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42FEF454-2278-44D0-8E58-A7CB164120EC}" xr6:coauthVersionLast="47" xr6:coauthVersionMax="47" xr10:uidLastSave="{00000000-0000-0000-0000-000000000000}"/>
  <bookViews>
    <workbookView xWindow="20" yWindow="380" windowWidth="19180" windowHeight="8940" tabRatio="712" xr2:uid="{00000000-000D-0000-FFFF-FFFF00000000}"/>
  </bookViews>
  <sheets>
    <sheet name="notes" sheetId="25" r:id="rId1"/>
    <sheet name="icb_need_index" sheetId="55" r:id="rId2"/>
    <sheet name="gp_need_index" sheetId="84" r:id="rId3"/>
    <sheet name="stata_code" sheetId="88" r:id="rId4"/>
    <sheet name="lad_average_need" sheetId="90" r:id="rId5"/>
    <sheet name="gp_need_weights" sheetId="8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net1" localSheetId="5" hidden="1">{"NET",#N/A,FALSE,"401C11"}</definedName>
    <definedName name="____net1" localSheetId="4" hidden="1">{"NET",#N/A,FALSE,"401C11"}</definedName>
    <definedName name="____net1" hidden="1">{"NET",#N/A,FALSE,"401C11"}</definedName>
    <definedName name="___INDEX_SHEET___ASAP_Utilities" localSheetId="5">#REF!</definedName>
    <definedName name="___INDEX_SHEET___ASAP_Utilities" localSheetId="4">#REF!</definedName>
    <definedName name="___INDEX_SHEET___ASAP_Utilities" localSheetId="0">#REF!</definedName>
    <definedName name="___INDEX_SHEET___ASAP_Utilities">#REF!</definedName>
    <definedName name="__123Graph_A" localSheetId="5" hidden="1">'[1]2002PCTs'!#REF!</definedName>
    <definedName name="__123Graph_A" localSheetId="4" hidden="1">'[1]2002PCTs'!#REF!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5" hidden="1">{"NET",#N/A,FALSE,"401C11"}</definedName>
    <definedName name="__net1" localSheetId="4" hidden="1">{"NET",#N/A,FALSE,"401C11"}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123Grap" hidden="1">'[2]#REF'!#REF!</definedName>
    <definedName name="_3_0_S" hidden="1">'[3]#REF'!#REF!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Key1" localSheetId="5" hidden="1">'[2]#REF'!#REF!</definedName>
    <definedName name="_Key1" localSheetId="4" hidden="1">'[2]#REF'!#REF!</definedName>
    <definedName name="_Key1" hidden="1">'[2]#REF'!#REF!</definedName>
    <definedName name="_net1" localSheetId="5" hidden="1">{"NET",#N/A,FALSE,"401C11"}</definedName>
    <definedName name="_net1" localSheetId="4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a" localSheetId="5" hidden="1">{"CHARGE",#N/A,FALSE,"401C11"}</definedName>
    <definedName name="a" localSheetId="4" hidden="1">{"CHARGE",#N/A,FALSE,"401C11"}</definedName>
    <definedName name="a" hidden="1">{"CHARGE",#N/A,FALSE,"401C11"}</definedName>
    <definedName name="aa" localSheetId="5" hidden="1">{"CHARGE",#N/A,FALSE,"401C11"}</definedName>
    <definedName name="aa" localSheetId="4" hidden="1">{"CHARGE",#N/A,FALSE,"401C11"}</definedName>
    <definedName name="aa" hidden="1">{"CHARGE",#N/A,FALSE,"401C11"}</definedName>
    <definedName name="aaa" localSheetId="5" hidden="1">{"CHARGE",#N/A,FALSE,"401C11"}</definedName>
    <definedName name="aaa" localSheetId="4" hidden="1">{"CHARGE",#N/A,FALSE,"401C11"}</definedName>
    <definedName name="aaa" hidden="1">{"CHARGE",#N/A,FALSE,"401C11"}</definedName>
    <definedName name="aaaa" localSheetId="5" hidden="1">{"CHARGE",#N/A,FALSE,"401C11"}</definedName>
    <definedName name="aaaa" localSheetId="4" hidden="1">{"CHARGE",#N/A,FALSE,"401C11"}</definedName>
    <definedName name="aaaa" hidden="1">{"CHARGE",#N/A,FALSE,"401C11"}</definedName>
    <definedName name="abc" localSheetId="5" hidden="1">{"NET",#N/A,FALSE,"401C11"}</definedName>
    <definedName name="abc" localSheetId="4" hidden="1">{"NET",#N/A,FALSE,"401C11"}</definedName>
    <definedName name="abc" hidden="1">{"NET",#N/A,FALSE,"401C11"}</definedName>
    <definedName name="adbr" localSheetId="5" hidden="1">{"CHARGE",#N/A,FALSE,"401C11"}</definedName>
    <definedName name="adbr" localSheetId="4" hidden="1">{"CHARGE",#N/A,FALSE,"401C11"}</definedName>
    <definedName name="adbr" hidden="1">{"CHARGE",#N/A,FALSE,"401C11"}</definedName>
    <definedName name="Allocations_2">'[8]Master File'!$C$7:$AC$264</definedName>
    <definedName name="b" localSheetId="5" hidden="1">{"CHARGE",#N/A,FALSE,"401C11"}</definedName>
    <definedName name="b" localSheetId="4" hidden="1">{"CHARGE",#N/A,FALSE,"401C11"}</definedName>
    <definedName name="b" hidden="1">{"CHARGE",#N/A,FALSE,"401C11"}</definedName>
    <definedName name="BMGHIndex" hidden="1">"O"</definedName>
    <definedName name="bn" localSheetId="5" hidden="1">#REF!</definedName>
    <definedName name="bn" localSheetId="4" hidden="1">#REF!</definedName>
    <definedName name="bn" hidden="1">#REF!</definedName>
    <definedName name="change1" localSheetId="5" hidden="1">{"CHARGE",#N/A,FALSE,"401C11"}</definedName>
    <definedName name="change1" localSheetId="4" hidden="1">{"CHARGE",#N/A,FALSE,"401C11"}</definedName>
    <definedName name="change1" hidden="1">{"CHARGE",#N/A,FALSE,"401C11"}</definedName>
    <definedName name="charge" localSheetId="5" hidden="1">{"CHARGE",#N/A,FALSE,"401C11"}</definedName>
    <definedName name="charge" localSheetId="4" hidden="1">{"CHARGE",#N/A,FALSE,"401C11"}</definedName>
    <definedName name="charge" hidden="1">{"CHARGE",#N/A,FALSE,"401C11"}</definedName>
    <definedName name="dog" localSheetId="5" hidden="1">{"NET",#N/A,FALSE,"401C11"}</definedName>
    <definedName name="dog" localSheetId="4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emale" localSheetId="5">#REF!</definedName>
    <definedName name="female" localSheetId="4">#REF!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>#REF!</definedName>
    <definedName name="fn">[9]Intro!$B$1</definedName>
    <definedName name="gfff" localSheetId="5" hidden="1">{"CHARGE",#N/A,FALSE,"401C11"}</definedName>
    <definedName name="gfff" localSheetId="4" hidden="1">{"CHARGE",#N/A,FALSE,"401C11"}</definedName>
    <definedName name="gfff" hidden="1">{"CHARGE",#N/A,FALSE,"401C11"}</definedName>
    <definedName name="GG" hidden="1">[6]Dnurse!#REF!</definedName>
    <definedName name="gross" localSheetId="5" hidden="1">{"GROSS",#N/A,FALSE,"401C11"}</definedName>
    <definedName name="gross" localSheetId="4" hidden="1">{"GROSS",#N/A,FALSE,"401C11"}</definedName>
    <definedName name="gross" hidden="1">{"GROSS",#N/A,FALSE,"401C11"}</definedName>
    <definedName name="gross1" localSheetId="5" hidden="1">{"GROSS",#N/A,FALSE,"401C11"}</definedName>
    <definedName name="gross1" localSheetId="4" hidden="1">{"GROSS",#N/A,FALSE,"401C11"}</definedName>
    <definedName name="gross1" hidden="1">{"GROSS",#N/A,FALSE,"401C11"}</definedName>
    <definedName name="hasdfjklhklj" localSheetId="5" hidden="1">{"NET",#N/A,FALSE,"401C11"}</definedName>
    <definedName name="hasdfjklhklj" localSheetId="4" hidden="1">{"NET",#N/A,FALSE,"401C11"}</definedName>
    <definedName name="hasdfjklhklj" hidden="1">{"NET",#N/A,FALSE,"401C11"}</definedName>
    <definedName name="help" localSheetId="5" hidden="1">{"CHARGE",#N/A,FALSE,"401C11"}</definedName>
    <definedName name="help" localSheetId="4" hidden="1">{"CHARGE",#N/A,FALSE,"401C11"}</definedName>
    <definedName name="help" hidden="1">{"CHARGE",#N/A,FALSE,"401C11"}</definedName>
    <definedName name="hghghhj" localSheetId="5" hidden="1">{"CHARGE",#N/A,FALSE,"401C11"}</definedName>
    <definedName name="hghghhj" localSheetId="4" hidden="1">{"CHARGE",#N/A,FALSE,"401C11"}</definedName>
    <definedName name="hghghhj" hidden="1">{"CHARGE",#N/A,FALSE,"401C11"}</definedName>
    <definedName name="HRG_Codes" localSheetId="5">#REF!</definedName>
    <definedName name="HRG_Codes" localSheetId="4">#REF!</definedName>
    <definedName name="HRG_Codes" localSheetId="0">#REF!</definedName>
    <definedName name="HRG_Codes">#REF!</definedName>
    <definedName name="HTML_CodePage" hidden="1">1252</definedName>
    <definedName name="HTML_Control" localSheetId="5" hidden="1">{"'Trust by name'!$A$6:$E$350","'Trust by name'!$A$1:$D$348"}</definedName>
    <definedName name="HTML_Control" localSheetId="4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5">#REF!</definedName>
    <definedName name="ICD_Codes" localSheetId="4">#REF!</definedName>
    <definedName name="ICD_Codes" localSheetId="0">#REF!</definedName>
    <definedName name="ICD_Codes">#REF!</definedName>
    <definedName name="JFELL" hidden="1">#REF!</definedName>
    <definedName name="male" localSheetId="0">#REF!</definedName>
    <definedName name="male">#REF!</definedName>
    <definedName name="maleimprove">#REF!</definedName>
    <definedName name="maletab">#REF!</definedName>
    <definedName name="mbn" hidden="1">#REF!</definedName>
    <definedName name="nb" hidden="1">#REF!</definedName>
    <definedName name="OISIII" hidden="1">#REF!</definedName>
    <definedName name="OP_PERSONS">#REF!</definedName>
    <definedName name="OPCS_Codes">#REF!</definedName>
    <definedName name="Persons">#REF!</definedName>
    <definedName name="PopCache_GL_INTERFACE_REFERENCE7" hidden="1">[10]PopCache!$A$1:$A$2</definedName>
    <definedName name="_xlnm.Print_Area" localSheetId="0">notes!$A$1:$J$36</definedName>
    <definedName name="qfx" localSheetId="5" hidden="1">{"NET",#N/A,FALSE,"401C11"}</definedName>
    <definedName name="qfx" localSheetId="4" hidden="1">{"NET",#N/A,FALSE,"401C11"}</definedName>
    <definedName name="qfx" hidden="1">{"NET",#N/A,FALSE,"401C11"}</definedName>
    <definedName name="rytry" localSheetId="5" hidden="1">{"NET",#N/A,FALSE,"401C11"}</definedName>
    <definedName name="rytry" localSheetId="4" hidden="1">{"NET",#N/A,FALSE,"401C11"}</definedName>
    <definedName name="rytry" hidden="1">{"NET",#N/A,FALSE,"401C11"}</definedName>
    <definedName name="Table3.4" localSheetId="5" hidden="1">{"CHARGE",#N/A,FALSE,"401C11"}</definedName>
    <definedName name="Table3.4" localSheetId="4" hidden="1">{"CHARGE",#N/A,FALSE,"401C11"}</definedName>
    <definedName name="Table3.4" hidden="1">{"CHARGE",#N/A,FALSE,"401C11"}</definedName>
    <definedName name="Test23" localSheetId="5" hidden="1">{"NET",#N/A,FALSE,"401C11"}</definedName>
    <definedName name="Test23" localSheetId="4" hidden="1">{"NET",#N/A,FALSE,"401C11"}</definedName>
    <definedName name="Test23" hidden="1">{"NET",#N/A,FALSE,"401C11"}</definedName>
    <definedName name="wert" localSheetId="5" hidden="1">{"GROSS",#N/A,FALSE,"401C11"}</definedName>
    <definedName name="wert" localSheetId="4" hidden="1">{"GROSS",#N/A,FALSE,"401C11"}</definedName>
    <definedName name="wert" hidden="1">{"GROSS",#N/A,FALSE,"401C11"}</definedName>
    <definedName name="wombat" localSheetId="5" hidden="1">#REF!</definedName>
    <definedName name="wombat" localSheetId="4" hidden="1">#REF!</definedName>
    <definedName name="wombat" hidden="1">#REF!</definedName>
    <definedName name="wrn.CHARGE." localSheetId="5" hidden="1">{"CHARGE",#N/A,FALSE,"401C11"}</definedName>
    <definedName name="wrn.CHARGE." localSheetId="4" hidden="1">{"CHARGE",#N/A,FALSE,"401C11"}</definedName>
    <definedName name="wrn.CHARGE." hidden="1">{"CHARGE",#N/A,FALSE,"401C11"}</definedName>
    <definedName name="wrn.GROSS." localSheetId="5" hidden="1">{"GROSS",#N/A,FALSE,"401C11"}</definedName>
    <definedName name="wrn.GROSS." localSheetId="4" hidden="1">{"GROSS",#N/A,FALSE,"401C11"}</definedName>
    <definedName name="wrn.GROSS." hidden="1">{"GROSS",#N/A,FALSE,"401C11"}</definedName>
    <definedName name="wrn.NET." localSheetId="5" hidden="1">{"NET",#N/A,FALSE,"401C11"}</definedName>
    <definedName name="wrn.NET." localSheetId="4" hidden="1">{"NET",#N/A,FALSE,"401C11"}</definedName>
    <definedName name="wrn.NET." hidden="1">{"NET",#N/A,FALSE,"401C11"}</definedName>
    <definedName name="xxx" localSheetId="5" hidden="1">{"CHARGE",#N/A,FALSE,"401C11"}</definedName>
    <definedName name="xxx" localSheetId="4" hidden="1">{"CHARGE",#N/A,FALSE,"401C11"}</definedName>
    <definedName name="xxx" hidden="1">{"CHARGE",#N/A,FALSE,"401C11"}</definedName>
    <definedName name="yyy" localSheetId="5" hidden="1">{"GROSS",#N/A,FALSE,"401C11"}</definedName>
    <definedName name="yyy" localSheetId="4" hidden="1">{"GROSS",#N/A,FALSE,"401C11"}</definedName>
    <definedName name="yyy" hidden="1">{"GROSS",#N/A,FALSE,"401C11"}</definedName>
    <definedName name="zzz" localSheetId="5" hidden="1">{"NET",#N/A,FALSE,"401C11"}</definedName>
    <definedName name="zzz" localSheetId="4" hidden="1">{"NET",#N/A,FALSE,"401C11"}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55" l="1" a="1"/>
  <c r="I47" i="55" s="1"/>
  <c r="I48" i="55" a="1"/>
  <c r="I48" i="55" s="1"/>
  <c r="I49" i="55" a="1"/>
  <c r="I49" i="55" s="1"/>
  <c r="I50" i="55" a="1"/>
  <c r="I50" i="55" s="1"/>
  <c r="I51" i="55" a="1"/>
  <c r="I51" i="55" s="1"/>
  <c r="I52" i="55" a="1"/>
  <c r="I52" i="55" s="1"/>
  <c r="I53" i="55" a="1"/>
  <c r="I53" i="55" s="1"/>
  <c r="H47" i="55" a="1"/>
  <c r="H47" i="55" s="1"/>
  <c r="H48" i="55" a="1"/>
  <c r="H48" i="55" s="1"/>
  <c r="H49" i="55" a="1"/>
  <c r="H49" i="55" s="1"/>
  <c r="H50" i="55" a="1"/>
  <c r="H50" i="55" s="1"/>
  <c r="H51" i="55" a="1"/>
  <c r="H51" i="55" s="1"/>
  <c r="H52" i="55" a="1"/>
  <c r="H52" i="55" s="1"/>
  <c r="H53" i="55" a="1"/>
  <c r="H53" i="55" s="1"/>
  <c r="K47" i="55" a="1"/>
  <c r="K47" i="55" s="1"/>
  <c r="L47" i="55" a="1"/>
  <c r="L47" i="55" s="1"/>
  <c r="L48" i="55" a="1"/>
  <c r="L48" i="55" s="1"/>
  <c r="L49" i="55" a="1"/>
  <c r="L49" i="55" s="1"/>
  <c r="L50" i="55" a="1"/>
  <c r="L50" i="55" s="1"/>
  <c r="L51" i="55" a="1"/>
  <c r="L51" i="55" s="1"/>
  <c r="L52" i="55" a="1"/>
  <c r="L52" i="55" s="1"/>
  <c r="L53" i="55" a="1"/>
  <c r="L53" i="55" s="1"/>
  <c r="K48" i="55" a="1"/>
  <c r="K48" i="55" s="1"/>
  <c r="K49" i="55" a="1"/>
  <c r="K49" i="55" s="1"/>
  <c r="K50" i="55" a="1"/>
  <c r="K50" i="55" s="1"/>
  <c r="K51" i="55" a="1"/>
  <c r="K51" i="55" s="1"/>
  <c r="K52" i="55" a="1"/>
  <c r="K52" i="55" s="1"/>
  <c r="K53" i="55" a="1"/>
  <c r="K53" i="55" s="1"/>
  <c r="G47" i="55" a="1"/>
  <c r="G47" i="55" s="1"/>
  <c r="G48" i="55" a="1"/>
  <c r="G48" i="55" s="1"/>
  <c r="G49" i="55" a="1"/>
  <c r="G49" i="55" s="1"/>
  <c r="G50" i="55" a="1"/>
  <c r="G50" i="55" s="1"/>
  <c r="G51" i="55" a="1"/>
  <c r="G51" i="55" s="1"/>
  <c r="G52" i="55" a="1"/>
  <c r="G52" i="55" s="1"/>
  <c r="G53" i="55" a="1"/>
  <c r="G53" i="55" s="1"/>
  <c r="F47" i="55" a="1"/>
  <c r="F47" i="55" s="1"/>
  <c r="F48" i="55" a="1"/>
  <c r="F48" i="55" s="1"/>
  <c r="F49" i="55" a="1"/>
  <c r="F49" i="55" s="1"/>
  <c r="F50" i="55" a="1"/>
  <c r="F50" i="55" s="1"/>
  <c r="F51" i="55" a="1"/>
  <c r="F51" i="55" s="1"/>
  <c r="F52" i="55" a="1"/>
  <c r="F52" i="55" s="1"/>
  <c r="F53" i="55" a="1"/>
  <c r="F53" i="55" s="1"/>
  <c r="J49" i="55" l="1"/>
  <c r="H54" i="55"/>
  <c r="I54" i="55"/>
  <c r="J51" i="55"/>
  <c r="J53" i="55"/>
  <c r="J52" i="55"/>
  <c r="J50" i="55"/>
  <c r="J47" i="55"/>
  <c r="J48" i="55"/>
  <c r="M47" i="55"/>
  <c r="M53" i="55"/>
  <c r="M52" i="55"/>
  <c r="M50" i="55"/>
  <c r="M48" i="55"/>
  <c r="M49" i="55"/>
  <c r="M51" i="55"/>
  <c r="L54" i="55"/>
  <c r="K54" i="55"/>
  <c r="G54" i="55"/>
  <c r="F54" i="55"/>
  <c r="J54" i="55" l="1"/>
  <c r="M54" i="5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<sst xmlns="http://schemas.openxmlformats.org/spreadsheetml/2006/main" count="64749" uniqueCount="13394">
  <si>
    <t>Y06113</t>
  </si>
  <si>
    <t>Y06007</t>
  </si>
  <si>
    <t>Y05826</t>
  </si>
  <si>
    <t>Y05788</t>
  </si>
  <si>
    <t>Y05750</t>
  </si>
  <si>
    <t>Y05733</t>
  </si>
  <si>
    <t>Y05690</t>
  </si>
  <si>
    <t>Y05622</t>
  </si>
  <si>
    <t>Y05412</t>
  </si>
  <si>
    <t>Y05369</t>
  </si>
  <si>
    <t>Y05364</t>
  </si>
  <si>
    <t>Y05363</t>
  </si>
  <si>
    <t>Y05349</t>
  </si>
  <si>
    <t>Y05346</t>
  </si>
  <si>
    <t>Y05330</t>
  </si>
  <si>
    <t>Y05318</t>
  </si>
  <si>
    <t>Y05317</t>
  </si>
  <si>
    <t>Y05291</t>
  </si>
  <si>
    <t>Y05286</t>
  </si>
  <si>
    <t>Y05248</t>
  </si>
  <si>
    <t>Y05212</t>
  </si>
  <si>
    <t>Y05167</t>
  </si>
  <si>
    <t>Y05080</t>
  </si>
  <si>
    <t>Y05023</t>
  </si>
  <si>
    <t>Y04995</t>
  </si>
  <si>
    <t>Y04977</t>
  </si>
  <si>
    <t>Y04969</t>
  </si>
  <si>
    <t>Y04968</t>
  </si>
  <si>
    <t>Y04965</t>
  </si>
  <si>
    <t>Y04957</t>
  </si>
  <si>
    <t>Y04925</t>
  </si>
  <si>
    <t>Y04884</t>
  </si>
  <si>
    <t>Y04882</t>
  </si>
  <si>
    <t>Y04809</t>
  </si>
  <si>
    <t>Y04664</t>
  </si>
  <si>
    <t>Y04662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</si>
  <si>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</si>
  <si>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</si>
  <si>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</si>
  <si>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</si>
  <si>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</si>
  <si>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</si>
  <si>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</si>
  <si>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</si>
  <si>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Y03602</t>
  </si>
  <si>
    <t>Y03597</t>
  </si>
  <si>
    <t>Y03595</t>
  </si>
  <si>
    <t>Y03584</t>
  </si>
  <si>
    <t>Y03528</t>
  </si>
  <si>
    <t>Y03441</t>
  </si>
  <si>
    <t>Y03402</t>
  </si>
  <si>
    <t>Y03366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</si>
  <si>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</si>
  <si>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</si>
  <si>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</si>
  <si>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</si>
  <si>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</si>
  <si>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</si>
  <si>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</si>
  <si>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</si>
  <si>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</si>
  <si>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</si>
  <si>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</si>
  <si>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</si>
  <si>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</si>
  <si>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</si>
  <si>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</si>
  <si>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</si>
  <si>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</si>
  <si>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</si>
  <si>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</si>
  <si>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</si>
  <si>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</si>
  <si>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</si>
  <si>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</si>
  <si>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</si>
  <si>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</si>
  <si>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</si>
  <si>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</si>
  <si>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</si>
  <si>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</si>
  <si>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Y02873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</si>
  <si>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</si>
  <si>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</si>
  <si>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</si>
  <si>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</si>
  <si>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</si>
  <si>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</si>
  <si>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</si>
  <si>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</si>
  <si>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</si>
  <si>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</si>
  <si>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Y02787</t>
  </si>
  <si>
    <t>Y02769</t>
  </si>
  <si>
    <t>Y02767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</si>
  <si>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</si>
  <si>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</si>
  <si>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</si>
  <si>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</si>
  <si>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</si>
  <si>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</si>
  <si>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</si>
  <si>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</si>
  <si>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</si>
  <si>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</si>
  <si>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</si>
  <si>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</si>
  <si>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</si>
  <si>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</si>
  <si>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</si>
  <si>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</si>
  <si>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</si>
  <si>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</si>
  <si>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</si>
  <si>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Y02669</t>
  </si>
  <si>
    <t>Y02663</t>
  </si>
  <si>
    <t>Y02657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</si>
  <si>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</si>
  <si>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</si>
  <si>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</si>
  <si>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</si>
  <si>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</si>
  <si>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</si>
  <si>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</si>
  <si>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</si>
  <si>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</si>
  <si>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</si>
  <si>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</si>
  <si>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</si>
  <si>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</si>
  <si>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</si>
  <si>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</si>
  <si>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</si>
  <si>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</si>
  <si>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</si>
  <si>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Y02572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</si>
  <si>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</si>
  <si>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</si>
  <si>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</si>
  <si>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</si>
  <si>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</si>
  <si>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</si>
  <si>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</si>
  <si>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</si>
  <si>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Y02494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</si>
  <si>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</si>
  <si>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</si>
  <si>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</si>
  <si>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</si>
  <si>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</si>
  <si>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</si>
  <si>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</si>
  <si>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</si>
  <si>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</si>
  <si>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Y02342</t>
  </si>
  <si>
    <t>Y02332</t>
  </si>
  <si>
    <t>Y02325</t>
  </si>
  <si>
    <t>Y02322</t>
  </si>
  <si>
    <t>Y02321</t>
  </si>
  <si>
    <t>Y02319</t>
  </si>
  <si>
    <t>Y02274</t>
  </si>
  <si>
    <t>Y02212</t>
  </si>
  <si>
    <t>Y02177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</si>
  <si>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</si>
  <si>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</si>
  <si>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</si>
  <si>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</si>
  <si>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</si>
  <si>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</si>
  <si>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</si>
  <si>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</si>
  <si>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</si>
  <si>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</si>
  <si>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</si>
  <si>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</si>
  <si>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</si>
  <si>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</si>
  <si>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</si>
  <si>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</si>
  <si>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</si>
  <si>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</si>
  <si>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</si>
  <si>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</si>
  <si>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</si>
  <si>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</si>
  <si>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</si>
  <si>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</si>
  <si>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</si>
  <si>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Y01163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</si>
  <si>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</si>
  <si>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</si>
  <si>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</si>
  <si>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</si>
  <si>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</si>
  <si>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</si>
  <si>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</si>
  <si>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</si>
  <si>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</si>
  <si>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</si>
  <si>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</si>
  <si>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</si>
  <si>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</si>
  <si>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</si>
  <si>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</si>
  <si>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</si>
  <si>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</si>
  <si>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Y00912</t>
  </si>
  <si>
    <t>Y00902</t>
  </si>
  <si>
    <t>Y00774</t>
  </si>
  <si>
    <t>Y00758</t>
  </si>
  <si>
    <t>Y00726</t>
  </si>
  <si>
    <t>Y00612</t>
  </si>
  <si>
    <t>Y00568</t>
  </si>
  <si>
    <t>Y00560</t>
  </si>
  <si>
    <t>Y00522</t>
  </si>
  <si>
    <t>Y00507</t>
  </si>
  <si>
    <t>Y00492</t>
  </si>
  <si>
    <t>Y00486</t>
  </si>
  <si>
    <t>Y00475</t>
  </si>
  <si>
    <t>Y00471</t>
  </si>
  <si>
    <t>Y00469</t>
  </si>
  <si>
    <t>Y00446</t>
  </si>
  <si>
    <t>Y00445</t>
  </si>
  <si>
    <t>Y00437</t>
  </si>
  <si>
    <t>Y00412</t>
  </si>
  <si>
    <t>Y00411</t>
  </si>
  <si>
    <t>Y00403</t>
  </si>
  <si>
    <t>Y00399</t>
  </si>
  <si>
    <t>Y00352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</si>
  <si>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</si>
  <si>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</si>
  <si>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</si>
  <si>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</si>
  <si>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</si>
  <si>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</si>
  <si>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</si>
  <si>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</si>
  <si>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Y00286</t>
  </si>
  <si>
    <t>Y00278</t>
  </si>
  <si>
    <t>Y00265</t>
  </si>
  <si>
    <t>Y00252</t>
  </si>
  <si>
    <t>Y00230</t>
  </si>
  <si>
    <t>Y00228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</si>
  <si>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</si>
  <si>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</si>
  <si>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</si>
  <si>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</si>
  <si>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</si>
  <si>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</si>
  <si>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</si>
  <si>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</si>
  <si>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</si>
  <si>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</si>
  <si>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Y00090</t>
  </si>
  <si>
    <t>Y00081</t>
  </si>
  <si>
    <t>Y00080</t>
  </si>
  <si>
    <t>Y00078</t>
  </si>
  <si>
    <t>Y00060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</si>
  <si>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</si>
  <si>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</si>
  <si>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</si>
  <si>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</si>
  <si>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</si>
  <si>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</si>
  <si>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</si>
  <si>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</si>
  <si>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</si>
  <si>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</si>
  <si>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</si>
  <si>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</si>
  <si>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</si>
  <si>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</si>
  <si>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</si>
  <si>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</si>
  <si>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</si>
  <si>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</si>
  <si>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</si>
  <si>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</si>
  <si>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</si>
  <si>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</si>
  <si>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</si>
  <si>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</si>
  <si>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</si>
  <si>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</si>
  <si>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</si>
  <si>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</si>
  <si>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</si>
  <si>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</si>
  <si>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</si>
  <si>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</si>
  <si>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</si>
  <si>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</si>
  <si>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</si>
  <si>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</si>
  <si>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</si>
  <si>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</si>
  <si>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</si>
  <si>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</si>
  <si>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</si>
  <si>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</si>
  <si>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</si>
  <si>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</si>
  <si>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</si>
  <si>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</si>
  <si>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</si>
  <si>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</si>
  <si>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</si>
  <si>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</si>
  <si>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</si>
  <si>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</si>
  <si>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</si>
  <si>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</si>
  <si>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</si>
  <si>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</si>
  <si>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</si>
  <si>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</si>
  <si>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</si>
  <si>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</si>
  <si>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</si>
  <si>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P91623</t>
  </si>
  <si>
    <t>P91617</t>
  </si>
  <si>
    <t>P91604</t>
  </si>
  <si>
    <t>P91603</t>
  </si>
  <si>
    <t>P91035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</si>
  <si>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</si>
  <si>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</si>
  <si>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</si>
  <si>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</si>
  <si>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</si>
  <si>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</si>
  <si>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</si>
  <si>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</si>
  <si>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</si>
  <si>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</si>
  <si>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</si>
  <si>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</si>
  <si>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</si>
  <si>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</si>
  <si>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</si>
  <si>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</si>
  <si>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</si>
  <si>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</si>
  <si>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</si>
  <si>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</si>
  <si>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</si>
  <si>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</si>
  <si>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</si>
  <si>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</si>
  <si>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</si>
  <si>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</si>
  <si>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</si>
  <si>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</si>
  <si>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</si>
  <si>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</si>
  <si>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</si>
  <si>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</si>
  <si>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</si>
  <si>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</si>
  <si>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</si>
  <si>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</si>
  <si>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</si>
  <si>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</si>
  <si>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</si>
  <si>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</si>
  <si>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</si>
  <si>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</si>
  <si>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</si>
  <si>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</si>
  <si>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</si>
  <si>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</si>
  <si>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</si>
  <si>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</si>
  <si>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</si>
  <si>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</si>
  <si>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P88606</t>
  </si>
  <si>
    <t>P88044</t>
  </si>
  <si>
    <t>P88043</t>
  </si>
  <si>
    <t>P88042</t>
  </si>
  <si>
    <t>P88041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</si>
  <si>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</si>
  <si>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</si>
  <si>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</si>
  <si>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</si>
  <si>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</si>
  <si>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</si>
  <si>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</si>
  <si>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</si>
  <si>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</si>
  <si>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</si>
  <si>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</si>
  <si>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</si>
  <si>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</si>
  <si>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</si>
  <si>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</si>
  <si>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</si>
  <si>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</si>
  <si>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</si>
  <si>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</si>
  <si>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</si>
  <si>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</si>
  <si>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</si>
  <si>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</si>
  <si>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</si>
  <si>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</si>
  <si>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</si>
  <si>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</si>
  <si>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</si>
  <si>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</si>
  <si>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</si>
  <si>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</si>
  <si>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</si>
  <si>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</si>
  <si>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</si>
  <si>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</si>
  <si>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</si>
  <si>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</si>
  <si>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</si>
  <si>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</si>
  <si>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</si>
  <si>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</si>
  <si>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</si>
  <si>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</si>
  <si>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</si>
  <si>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</si>
  <si>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</si>
  <si>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</si>
  <si>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</si>
  <si>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</si>
  <si>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</si>
  <si>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</si>
  <si>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</si>
  <si>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</si>
  <si>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</si>
  <si>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</si>
  <si>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</si>
  <si>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</si>
  <si>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</si>
  <si>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</si>
  <si>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</si>
  <si>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</si>
  <si>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</si>
  <si>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</si>
  <si>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</si>
  <si>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</si>
  <si>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</si>
  <si>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</si>
  <si>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</si>
  <si>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</si>
  <si>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</si>
  <si>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</si>
  <si>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</si>
  <si>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</si>
  <si>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</si>
  <si>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</si>
  <si>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</si>
  <si>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</si>
  <si>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</si>
  <si>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</si>
  <si>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</si>
  <si>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</si>
  <si>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</si>
  <si>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</si>
  <si>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</si>
  <si>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</si>
  <si>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</si>
  <si>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</si>
  <si>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</si>
  <si>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</si>
  <si>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P85615</t>
  </si>
  <si>
    <t>P85614</t>
  </si>
  <si>
    <t>P85612</t>
  </si>
  <si>
    <t>P85610</t>
  </si>
  <si>
    <t>P85608</t>
  </si>
  <si>
    <t>P85606</t>
  </si>
  <si>
    <t>P85605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</si>
  <si>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</si>
  <si>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</si>
  <si>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</si>
  <si>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</si>
  <si>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</si>
  <si>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</si>
  <si>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</si>
  <si>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</si>
  <si>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</si>
  <si>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</si>
  <si>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</si>
  <si>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</si>
  <si>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</si>
  <si>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</si>
  <si>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</si>
  <si>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</si>
  <si>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P85007</t>
  </si>
  <si>
    <t>P85005</t>
  </si>
  <si>
    <t>P85004</t>
  </si>
  <si>
    <t>P85003</t>
  </si>
  <si>
    <t>P85002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</si>
  <si>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</si>
  <si>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</si>
  <si>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</si>
  <si>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</si>
  <si>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</si>
  <si>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</si>
  <si>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</si>
  <si>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</si>
  <si>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</si>
  <si>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</si>
  <si>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</si>
  <si>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</si>
  <si>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</si>
  <si>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</si>
  <si>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</si>
  <si>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</si>
  <si>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</si>
  <si>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</si>
  <si>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</si>
  <si>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</si>
  <si>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</si>
  <si>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</si>
  <si>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</si>
  <si>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</si>
  <si>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</si>
  <si>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</si>
  <si>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</si>
  <si>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</si>
  <si>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</si>
  <si>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</si>
  <si>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</si>
  <si>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</si>
  <si>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</si>
  <si>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</si>
  <si>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</si>
  <si>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</si>
  <si>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</si>
  <si>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</si>
  <si>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</si>
  <si>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</si>
  <si>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</si>
  <si>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</si>
  <si>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</si>
  <si>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</si>
  <si>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</si>
  <si>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</si>
  <si>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</si>
  <si>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</si>
  <si>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</si>
  <si>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</si>
  <si>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</si>
  <si>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</si>
  <si>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</si>
  <si>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</si>
  <si>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</si>
  <si>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</si>
  <si>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</si>
  <si>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</si>
  <si>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</si>
  <si>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</si>
  <si>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</si>
  <si>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</si>
  <si>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</si>
  <si>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</si>
  <si>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</si>
  <si>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</si>
  <si>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</si>
  <si>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</si>
  <si>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</si>
  <si>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</si>
  <si>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</si>
  <si>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</si>
  <si>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</si>
  <si>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</si>
  <si>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</si>
  <si>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</si>
  <si>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</si>
  <si>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</si>
  <si>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</si>
  <si>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</si>
  <si>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</si>
  <si>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</si>
  <si>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</si>
  <si>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</si>
  <si>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</si>
  <si>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</si>
  <si>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</si>
  <si>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</si>
  <si>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</si>
  <si>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</si>
  <si>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</si>
  <si>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</si>
  <si>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</si>
  <si>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</si>
  <si>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</si>
  <si>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</si>
  <si>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</si>
  <si>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</si>
  <si>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</si>
  <si>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</si>
  <si>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</si>
  <si>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</si>
  <si>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</si>
  <si>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</si>
  <si>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</si>
  <si>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</si>
  <si>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</si>
  <si>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</si>
  <si>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</si>
  <si>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</si>
  <si>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</si>
  <si>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</si>
  <si>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</si>
  <si>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</si>
  <si>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</si>
  <si>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</si>
  <si>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</si>
  <si>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</si>
  <si>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</si>
  <si>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</si>
  <si>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</si>
  <si>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</si>
  <si>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</si>
  <si>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</si>
  <si>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</si>
  <si>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</si>
  <si>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</si>
  <si>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</si>
  <si>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</si>
  <si>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</si>
  <si>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</si>
  <si>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</si>
  <si>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</si>
  <si>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</si>
  <si>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</si>
  <si>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</si>
  <si>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</si>
  <si>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</si>
  <si>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</si>
  <si>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</si>
  <si>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</si>
  <si>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</si>
  <si>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</si>
  <si>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</si>
  <si>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</si>
  <si>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</si>
  <si>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</si>
  <si>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</si>
  <si>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</si>
  <si>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</si>
  <si>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</si>
  <si>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</si>
  <si>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</si>
  <si>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</si>
  <si>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</si>
  <si>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</si>
  <si>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</si>
  <si>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</si>
  <si>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</si>
  <si>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</si>
  <si>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</si>
  <si>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</si>
  <si>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</si>
  <si>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</si>
  <si>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</si>
  <si>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</si>
  <si>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</si>
  <si>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</si>
  <si>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</si>
  <si>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</si>
  <si>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</si>
  <si>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</si>
  <si>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</si>
  <si>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</si>
  <si>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</si>
  <si>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</si>
  <si>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</si>
  <si>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</si>
  <si>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</si>
  <si>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</si>
  <si>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</si>
  <si>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</si>
  <si>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</si>
  <si>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</si>
  <si>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</si>
  <si>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</si>
  <si>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</si>
  <si>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</si>
  <si>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</si>
  <si>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</si>
  <si>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</si>
  <si>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</si>
  <si>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</si>
  <si>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</si>
  <si>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</si>
  <si>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</si>
  <si>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</si>
  <si>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</si>
  <si>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</si>
  <si>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</si>
  <si>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</si>
  <si>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</si>
  <si>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</si>
  <si>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</si>
  <si>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</si>
  <si>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</si>
  <si>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</si>
  <si>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</si>
  <si>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</si>
  <si>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</si>
  <si>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</si>
  <si>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</si>
  <si>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</si>
  <si>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</si>
  <si>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</si>
  <si>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</si>
  <si>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</si>
  <si>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</si>
  <si>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</si>
  <si>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</si>
  <si>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</si>
  <si>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</si>
  <si>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</si>
  <si>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</si>
  <si>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</si>
  <si>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</si>
  <si>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</si>
  <si>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</si>
  <si>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</si>
  <si>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</si>
  <si>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</si>
  <si>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</si>
  <si>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</si>
  <si>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</si>
  <si>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</si>
  <si>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</si>
  <si>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</si>
  <si>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</si>
  <si>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</si>
  <si>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</si>
  <si>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</si>
  <si>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</si>
  <si>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</si>
  <si>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</si>
  <si>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</si>
  <si>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</si>
  <si>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</si>
  <si>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</si>
  <si>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</si>
  <si>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</si>
  <si>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</si>
  <si>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</si>
  <si>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</si>
  <si>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</si>
  <si>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</si>
  <si>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</si>
  <si>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</si>
  <si>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</si>
  <si>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</si>
  <si>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</si>
  <si>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</si>
  <si>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</si>
  <si>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</si>
  <si>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</si>
  <si>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</si>
  <si>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</si>
  <si>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</si>
  <si>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</si>
  <si>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</si>
  <si>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</si>
  <si>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</si>
  <si>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</si>
  <si>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</si>
  <si>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</si>
  <si>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</si>
  <si>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</si>
  <si>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</si>
  <si>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</si>
  <si>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</si>
  <si>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</si>
  <si>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</si>
  <si>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</si>
  <si>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</si>
  <si>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</si>
  <si>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</si>
  <si>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</si>
  <si>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</si>
  <si>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</si>
  <si>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</si>
  <si>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</si>
  <si>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</si>
  <si>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</si>
  <si>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</si>
  <si>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</si>
  <si>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</si>
  <si>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</si>
  <si>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</si>
  <si>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</si>
  <si>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</si>
  <si>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</si>
  <si>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</si>
  <si>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</si>
  <si>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</si>
  <si>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</si>
  <si>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</si>
  <si>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</si>
  <si>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</si>
  <si>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</si>
  <si>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</si>
  <si>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</si>
  <si>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</si>
  <si>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</si>
  <si>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</si>
  <si>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</si>
  <si>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</si>
  <si>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</si>
  <si>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</si>
  <si>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</si>
  <si>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</si>
  <si>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</si>
  <si>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</si>
  <si>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</si>
  <si>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</si>
  <si>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</si>
  <si>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</si>
  <si>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</si>
  <si>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</si>
  <si>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</si>
  <si>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</si>
  <si>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</si>
  <si>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</si>
  <si>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</si>
  <si>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</si>
  <si>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</si>
  <si>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</si>
  <si>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</si>
  <si>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</si>
  <si>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</si>
  <si>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</si>
  <si>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</si>
  <si>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</si>
  <si>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</si>
  <si>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</si>
  <si>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</si>
  <si>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</si>
  <si>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N85013</t>
  </si>
  <si>
    <t>N85012</t>
  </si>
  <si>
    <t>N85009</t>
  </si>
  <si>
    <t>N85008</t>
  </si>
  <si>
    <t>N85007</t>
  </si>
  <si>
    <t>N85006</t>
  </si>
  <si>
    <t>N85005</t>
  </si>
  <si>
    <t>N85002</t>
  </si>
  <si>
    <t>N84630</t>
  </si>
  <si>
    <t>N84627</t>
  </si>
  <si>
    <t>N84626</t>
  </si>
  <si>
    <t>N84625</t>
  </si>
  <si>
    <t>N84621</t>
  </si>
  <si>
    <t>N84617</t>
  </si>
  <si>
    <t>N84615</t>
  </si>
  <si>
    <t>N84614</t>
  </si>
  <si>
    <t>N84613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</si>
  <si>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</si>
  <si>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</si>
  <si>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</si>
  <si>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</si>
  <si>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</si>
  <si>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</si>
  <si>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</si>
  <si>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</si>
  <si>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</si>
  <si>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</si>
  <si>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</si>
  <si>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</si>
  <si>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</si>
  <si>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</si>
  <si>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</si>
  <si>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</si>
  <si>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</si>
  <si>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</si>
  <si>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</si>
  <si>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</si>
  <si>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</si>
  <si>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</si>
  <si>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</si>
  <si>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</si>
  <si>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</si>
  <si>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</si>
  <si>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</si>
  <si>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</si>
  <si>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</si>
  <si>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</si>
  <si>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</si>
  <si>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</si>
  <si>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</si>
  <si>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</si>
  <si>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</si>
  <si>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</si>
  <si>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</si>
  <si>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</si>
  <si>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</si>
  <si>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</si>
  <si>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</si>
  <si>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</si>
  <si>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</si>
  <si>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</si>
  <si>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</si>
  <si>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</si>
  <si>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</si>
  <si>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</si>
  <si>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N83603</t>
  </si>
  <si>
    <t>N83601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</si>
  <si>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</si>
  <si>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</si>
  <si>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</si>
  <si>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</si>
  <si>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</si>
  <si>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</si>
  <si>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</si>
  <si>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</si>
  <si>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</si>
  <si>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</si>
  <si>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</si>
  <si>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</si>
  <si>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</si>
  <si>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</si>
  <si>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</si>
  <si>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</si>
  <si>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</si>
  <si>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</si>
  <si>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</si>
  <si>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</si>
  <si>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</si>
  <si>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</si>
  <si>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</si>
  <si>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</si>
  <si>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</si>
  <si>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</si>
  <si>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</si>
  <si>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</si>
  <si>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</si>
  <si>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</si>
  <si>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</si>
  <si>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</si>
  <si>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</si>
  <si>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</si>
  <si>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</si>
  <si>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</si>
  <si>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</si>
  <si>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</si>
  <si>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</si>
  <si>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</si>
  <si>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</si>
  <si>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</si>
  <si>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</si>
  <si>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</si>
  <si>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</si>
  <si>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</si>
  <si>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</si>
  <si>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</si>
  <si>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</si>
  <si>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</si>
  <si>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</si>
  <si>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</si>
  <si>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</si>
  <si>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</si>
  <si>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</si>
  <si>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</si>
  <si>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</si>
  <si>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</si>
  <si>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</si>
  <si>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</si>
  <si>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</si>
  <si>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</si>
  <si>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</si>
  <si>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</si>
  <si>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</si>
  <si>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</si>
  <si>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</si>
  <si>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</si>
  <si>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</si>
  <si>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</si>
  <si>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</si>
  <si>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</si>
  <si>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</si>
  <si>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</si>
  <si>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</si>
  <si>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</si>
  <si>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</si>
  <si>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</si>
  <si>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</si>
  <si>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</si>
  <si>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</si>
  <si>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</si>
  <si>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</si>
  <si>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</si>
  <si>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</si>
  <si>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</si>
  <si>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</si>
  <si>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</si>
  <si>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</si>
  <si>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</si>
  <si>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</si>
  <si>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</si>
  <si>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</si>
  <si>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</si>
  <si>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</si>
  <si>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</si>
  <si>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</si>
  <si>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</si>
  <si>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</si>
  <si>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</si>
  <si>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</si>
  <si>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</si>
  <si>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</si>
  <si>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</si>
  <si>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</si>
  <si>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</si>
  <si>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</si>
  <si>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</si>
  <si>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</si>
  <si>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</si>
  <si>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</si>
  <si>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</si>
  <si>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</si>
  <si>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</si>
  <si>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</si>
  <si>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</si>
  <si>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</si>
  <si>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</si>
  <si>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</si>
  <si>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</si>
  <si>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</si>
  <si>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</si>
  <si>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</si>
  <si>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</si>
  <si>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</si>
  <si>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</si>
  <si>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</si>
  <si>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</si>
  <si>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</si>
  <si>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</si>
  <si>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</si>
  <si>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</si>
  <si>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</si>
  <si>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</si>
  <si>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</si>
  <si>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</si>
  <si>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</si>
  <si>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</si>
  <si>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</si>
  <si>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</si>
  <si>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</si>
  <si>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</si>
  <si>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</si>
  <si>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</si>
  <si>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</si>
  <si>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</si>
  <si>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</si>
  <si>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</si>
  <si>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</si>
  <si>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</si>
  <si>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</si>
  <si>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</si>
  <si>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</si>
  <si>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</si>
  <si>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</si>
  <si>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</si>
  <si>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</si>
  <si>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</si>
  <si>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</si>
  <si>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</si>
  <si>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</si>
  <si>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</si>
  <si>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</si>
  <si>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</si>
  <si>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</si>
  <si>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</si>
  <si>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</si>
  <si>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</si>
  <si>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</si>
  <si>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</si>
  <si>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</si>
  <si>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</si>
  <si>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</si>
  <si>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</si>
  <si>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</si>
  <si>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</si>
  <si>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</si>
  <si>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</si>
  <si>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</si>
  <si>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</si>
  <si>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</si>
  <si>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</si>
  <si>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</si>
  <si>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</si>
  <si>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</si>
  <si>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</si>
  <si>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</si>
  <si>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</si>
  <si>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</si>
  <si>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</si>
  <si>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</si>
  <si>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</si>
  <si>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</si>
  <si>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</si>
  <si>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</si>
  <si>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</si>
  <si>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</si>
  <si>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</si>
  <si>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</si>
  <si>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</si>
  <si>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</si>
  <si>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</si>
  <si>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</si>
  <si>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</si>
  <si>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</si>
  <si>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</si>
  <si>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</si>
  <si>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</si>
  <si>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</si>
  <si>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</si>
  <si>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</si>
  <si>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</si>
  <si>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</si>
  <si>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</si>
  <si>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</si>
  <si>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</si>
  <si>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</si>
  <si>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</si>
  <si>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</si>
  <si>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</si>
  <si>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</si>
  <si>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</si>
  <si>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</si>
  <si>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</si>
  <si>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</si>
  <si>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</si>
  <si>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</si>
  <si>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</si>
  <si>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</si>
  <si>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</si>
  <si>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</si>
  <si>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</si>
  <si>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</si>
  <si>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</si>
  <si>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</si>
  <si>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</si>
  <si>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</si>
  <si>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</si>
  <si>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</si>
  <si>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</si>
  <si>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</si>
  <si>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</si>
  <si>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</si>
  <si>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</si>
  <si>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M92043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</si>
  <si>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</si>
  <si>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</si>
  <si>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</si>
  <si>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</si>
  <si>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</si>
  <si>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</si>
  <si>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</si>
  <si>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</si>
  <si>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</si>
  <si>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</si>
  <si>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</si>
  <si>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</si>
  <si>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</si>
  <si>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</si>
  <si>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</si>
  <si>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</si>
  <si>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</si>
  <si>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</si>
  <si>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</si>
  <si>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</si>
  <si>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</si>
  <si>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</si>
  <si>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</si>
  <si>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</si>
  <si>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</si>
  <si>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</si>
  <si>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</si>
  <si>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</si>
  <si>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</si>
  <si>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</si>
  <si>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</si>
  <si>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</si>
  <si>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</si>
  <si>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</si>
  <si>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</si>
  <si>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</si>
  <si>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</si>
  <si>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</si>
  <si>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</si>
  <si>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</si>
  <si>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</si>
  <si>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</si>
  <si>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</si>
  <si>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</si>
  <si>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</si>
  <si>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</si>
  <si>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</si>
  <si>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</si>
  <si>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</si>
  <si>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</si>
  <si>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</si>
  <si>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</si>
  <si>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</si>
  <si>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M91019</t>
  </si>
  <si>
    <t>M91018</t>
  </si>
  <si>
    <t>M91017</t>
  </si>
  <si>
    <t>M91016</t>
  </si>
  <si>
    <t>M91015</t>
  </si>
  <si>
    <t>M91014</t>
  </si>
  <si>
    <t>M91013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</si>
  <si>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</si>
  <si>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</si>
  <si>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</si>
  <si>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</si>
  <si>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</si>
  <si>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</si>
  <si>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</si>
  <si>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</si>
  <si>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</si>
  <si>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</si>
  <si>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</si>
  <si>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</si>
  <si>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</si>
  <si>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</si>
  <si>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</si>
  <si>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</si>
  <si>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</si>
  <si>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</si>
  <si>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</si>
  <si>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</si>
  <si>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</si>
  <si>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</si>
  <si>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</si>
  <si>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</si>
  <si>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</si>
  <si>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</si>
  <si>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</si>
  <si>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</si>
  <si>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</si>
  <si>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</si>
  <si>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</si>
  <si>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</si>
  <si>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</si>
  <si>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</si>
  <si>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</si>
  <si>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</si>
  <si>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</si>
  <si>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</si>
  <si>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</si>
  <si>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</si>
  <si>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</si>
  <si>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</si>
  <si>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</si>
  <si>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</si>
  <si>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</si>
  <si>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</si>
  <si>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</si>
  <si>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</si>
  <si>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</si>
  <si>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</si>
  <si>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</si>
  <si>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</si>
  <si>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</si>
  <si>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</si>
  <si>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</si>
  <si>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</si>
  <si>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</si>
  <si>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</si>
  <si>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</si>
  <si>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</si>
  <si>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</si>
  <si>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</si>
  <si>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</si>
  <si>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</si>
  <si>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</si>
  <si>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</si>
  <si>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</si>
  <si>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</si>
  <si>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</si>
  <si>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</si>
  <si>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</si>
  <si>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</si>
  <si>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</si>
  <si>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</si>
  <si>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</si>
  <si>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</si>
  <si>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</si>
  <si>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</si>
  <si>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</si>
  <si>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</si>
  <si>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</si>
  <si>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</si>
  <si>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</si>
  <si>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</si>
  <si>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</si>
  <si>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</si>
  <si>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</si>
  <si>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</si>
  <si>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</si>
  <si>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</si>
  <si>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</si>
  <si>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</si>
  <si>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</si>
  <si>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</si>
  <si>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</si>
  <si>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</si>
  <si>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</si>
  <si>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</si>
  <si>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</si>
  <si>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</si>
  <si>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</si>
  <si>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</si>
  <si>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</si>
  <si>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</si>
  <si>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</si>
  <si>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</si>
  <si>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</si>
  <si>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</si>
  <si>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</si>
  <si>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</si>
  <si>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</si>
  <si>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</si>
  <si>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</si>
  <si>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</si>
  <si>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</si>
  <si>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</si>
  <si>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</si>
  <si>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</si>
  <si>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</si>
  <si>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</si>
  <si>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</si>
  <si>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</si>
  <si>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</si>
  <si>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</si>
  <si>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</si>
  <si>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</si>
  <si>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</si>
  <si>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</si>
  <si>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</si>
  <si>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</si>
  <si>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</si>
  <si>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</si>
  <si>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</si>
  <si>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</si>
  <si>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</si>
  <si>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</si>
  <si>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</si>
  <si>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</si>
  <si>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</si>
  <si>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</si>
  <si>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</si>
  <si>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</si>
  <si>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</si>
  <si>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</si>
  <si>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</si>
  <si>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</si>
  <si>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</si>
  <si>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</si>
  <si>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</si>
  <si>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</si>
  <si>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</si>
  <si>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</si>
  <si>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</si>
  <si>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</si>
  <si>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</si>
  <si>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</si>
  <si>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</si>
  <si>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</si>
  <si>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</si>
  <si>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</si>
  <si>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</si>
  <si>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</si>
  <si>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</si>
  <si>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</si>
  <si>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</si>
  <si>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</si>
  <si>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</si>
  <si>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</si>
  <si>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</si>
  <si>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</si>
  <si>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</si>
  <si>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</si>
  <si>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</si>
  <si>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</si>
  <si>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</si>
  <si>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</si>
  <si>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</si>
  <si>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</si>
  <si>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</si>
  <si>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</si>
  <si>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</si>
  <si>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</si>
  <si>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</si>
  <si>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</si>
  <si>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</si>
  <si>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</si>
  <si>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</si>
  <si>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</si>
  <si>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</si>
  <si>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</si>
  <si>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</si>
  <si>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</si>
  <si>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</si>
  <si>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</si>
  <si>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</si>
  <si>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</si>
  <si>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</si>
  <si>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</si>
  <si>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</si>
  <si>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</si>
  <si>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</si>
  <si>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</si>
  <si>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</si>
  <si>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</si>
  <si>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</si>
  <si>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</si>
  <si>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</si>
  <si>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</si>
  <si>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</si>
  <si>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</si>
  <si>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</si>
  <si>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</si>
  <si>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</si>
  <si>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</si>
  <si>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</si>
  <si>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</si>
  <si>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</si>
  <si>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</si>
  <si>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</si>
  <si>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</si>
  <si>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</si>
  <si>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</si>
  <si>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</si>
  <si>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</si>
  <si>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</si>
  <si>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</si>
  <si>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</si>
  <si>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</si>
  <si>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</si>
  <si>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</si>
  <si>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</si>
  <si>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</si>
  <si>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</si>
  <si>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</si>
  <si>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</si>
  <si>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</si>
  <si>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</si>
  <si>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</si>
  <si>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</si>
  <si>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</si>
  <si>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</si>
  <si>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</si>
  <si>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</si>
  <si>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</si>
  <si>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</si>
  <si>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</si>
  <si>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</si>
  <si>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</si>
  <si>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</si>
  <si>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</si>
  <si>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</si>
  <si>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</si>
  <si>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</si>
  <si>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</si>
  <si>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</si>
  <si>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</si>
  <si>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</si>
  <si>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</si>
  <si>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</si>
  <si>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</si>
  <si>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</si>
  <si>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</si>
  <si>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</si>
  <si>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</si>
  <si>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</si>
  <si>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</si>
  <si>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</si>
  <si>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</si>
  <si>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</si>
  <si>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</si>
  <si>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</si>
  <si>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</si>
  <si>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</si>
  <si>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</si>
  <si>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</si>
  <si>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</si>
  <si>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</si>
  <si>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</si>
  <si>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</si>
  <si>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</si>
  <si>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</si>
  <si>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</si>
  <si>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</si>
  <si>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</si>
  <si>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</si>
  <si>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</si>
  <si>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</si>
  <si>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</si>
  <si>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</si>
  <si>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</si>
  <si>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</si>
  <si>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</si>
  <si>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</si>
  <si>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</si>
  <si>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</si>
  <si>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</si>
  <si>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</si>
  <si>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</si>
  <si>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</si>
  <si>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</si>
  <si>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</si>
  <si>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</si>
  <si>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</si>
  <si>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</si>
  <si>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</si>
  <si>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</si>
  <si>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</si>
  <si>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</si>
  <si>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</si>
  <si>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</si>
  <si>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</si>
  <si>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</si>
  <si>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</si>
  <si>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</si>
  <si>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</si>
  <si>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</si>
  <si>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</si>
  <si>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</si>
  <si>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</si>
  <si>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</si>
  <si>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</si>
  <si>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</si>
  <si>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</si>
  <si>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</si>
  <si>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</si>
  <si>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</si>
  <si>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</si>
  <si>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</si>
  <si>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</si>
  <si>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</si>
  <si>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</si>
  <si>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</si>
  <si>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</si>
  <si>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</si>
  <si>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</si>
  <si>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</si>
  <si>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</si>
  <si>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</si>
  <si>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</si>
  <si>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</si>
  <si>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</si>
  <si>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</si>
  <si>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</si>
  <si>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</si>
  <si>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</si>
  <si>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</si>
  <si>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</si>
  <si>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</si>
  <si>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</si>
  <si>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</si>
  <si>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</si>
  <si>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</si>
  <si>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</si>
  <si>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</si>
  <si>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</si>
  <si>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</si>
  <si>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</si>
  <si>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</si>
  <si>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</si>
  <si>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</si>
  <si>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</si>
  <si>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</si>
  <si>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</si>
  <si>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</si>
  <si>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</si>
  <si>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</si>
  <si>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</si>
  <si>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</si>
  <si>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</si>
  <si>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</si>
  <si>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</si>
  <si>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</si>
  <si>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</si>
  <si>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</si>
  <si>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</si>
  <si>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</si>
  <si>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</si>
  <si>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</si>
  <si>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</si>
  <si>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</si>
  <si>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</si>
  <si>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</si>
  <si>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</si>
  <si>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</si>
  <si>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</si>
  <si>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</si>
  <si>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</si>
  <si>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</si>
  <si>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</si>
  <si>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</si>
  <si>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</si>
  <si>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</si>
  <si>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</si>
  <si>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</si>
  <si>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</si>
  <si>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</si>
  <si>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</si>
  <si>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</si>
  <si>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</si>
  <si>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</si>
  <si>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</si>
  <si>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</si>
  <si>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</si>
  <si>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</si>
  <si>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</si>
  <si>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</si>
  <si>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</si>
  <si>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</si>
  <si>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</si>
  <si>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</si>
  <si>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</si>
  <si>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</si>
  <si>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</si>
  <si>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</si>
  <si>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</si>
  <si>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</si>
  <si>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</si>
  <si>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</si>
  <si>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</si>
  <si>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</si>
  <si>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</si>
  <si>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</si>
  <si>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</si>
  <si>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</si>
  <si>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</si>
  <si>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</si>
  <si>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</si>
  <si>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</si>
  <si>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</si>
  <si>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</si>
  <si>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</si>
  <si>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</si>
  <si>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</si>
  <si>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</si>
  <si>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</si>
  <si>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</si>
  <si>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</si>
  <si>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</si>
  <si>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</si>
  <si>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</si>
  <si>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</si>
  <si>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</si>
  <si>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</si>
  <si>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</si>
  <si>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</si>
  <si>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</si>
  <si>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</si>
  <si>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</si>
  <si>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</si>
  <si>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</si>
  <si>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</si>
  <si>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</si>
  <si>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</si>
  <si>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</si>
  <si>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</si>
  <si>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</si>
  <si>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</si>
  <si>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</si>
  <si>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</si>
  <si>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</si>
  <si>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</si>
  <si>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</si>
  <si>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</si>
  <si>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</si>
  <si>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</si>
  <si>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</si>
  <si>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</si>
  <si>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</si>
  <si>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</si>
  <si>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</si>
  <si>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</si>
  <si>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</si>
  <si>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</si>
  <si>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</si>
  <si>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</si>
  <si>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</si>
  <si>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</si>
  <si>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</si>
  <si>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</si>
  <si>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</si>
  <si>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</si>
  <si>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</si>
  <si>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</si>
  <si>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</si>
  <si>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</si>
  <si>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</si>
  <si>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</si>
  <si>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</si>
  <si>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</si>
  <si>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</si>
  <si>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</si>
  <si>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</si>
  <si>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</si>
  <si>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</si>
  <si>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</si>
  <si>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</si>
  <si>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</si>
  <si>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</si>
  <si>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</si>
  <si>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</si>
  <si>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</si>
  <si>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</si>
  <si>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</si>
  <si>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</si>
  <si>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</si>
  <si>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</si>
  <si>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</si>
  <si>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</si>
  <si>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</si>
  <si>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</si>
  <si>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</si>
  <si>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</si>
  <si>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</si>
  <si>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</si>
  <si>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</si>
  <si>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</si>
  <si>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</si>
  <si>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</si>
  <si>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</si>
  <si>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</si>
  <si>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</si>
  <si>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</si>
  <si>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</si>
  <si>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</si>
  <si>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</si>
  <si>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</si>
  <si>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</si>
  <si>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</si>
  <si>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</si>
  <si>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</si>
  <si>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</si>
  <si>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</si>
  <si>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</si>
  <si>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</si>
  <si>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</si>
  <si>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</si>
  <si>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</si>
  <si>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</si>
  <si>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</si>
  <si>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</si>
  <si>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</si>
  <si>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</si>
  <si>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</si>
  <si>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</si>
  <si>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</si>
  <si>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</si>
  <si>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</si>
  <si>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</si>
  <si>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</si>
  <si>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</si>
  <si>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</si>
  <si>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</si>
  <si>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</si>
  <si>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</si>
  <si>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</si>
  <si>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</si>
  <si>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</si>
  <si>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</si>
  <si>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</si>
  <si>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</si>
  <si>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</si>
  <si>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</si>
  <si>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</si>
  <si>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</si>
  <si>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</si>
  <si>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</si>
  <si>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</si>
  <si>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</si>
  <si>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</si>
  <si>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</si>
  <si>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</si>
  <si>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</si>
  <si>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</si>
  <si>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</si>
  <si>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</si>
  <si>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</si>
  <si>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</si>
  <si>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</si>
  <si>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</si>
  <si>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</si>
  <si>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</si>
  <si>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</si>
  <si>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</si>
  <si>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</si>
  <si>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</si>
  <si>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</si>
  <si>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</si>
  <si>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</si>
  <si>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</si>
  <si>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</si>
  <si>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</si>
  <si>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</si>
  <si>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</si>
  <si>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</si>
  <si>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</si>
  <si>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</si>
  <si>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</si>
  <si>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</si>
  <si>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</si>
  <si>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</si>
  <si>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</si>
  <si>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</si>
  <si>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</si>
  <si>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</si>
  <si>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</si>
  <si>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</si>
  <si>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</si>
  <si>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</si>
  <si>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</si>
  <si>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</si>
  <si>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</si>
  <si>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</si>
  <si>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</si>
  <si>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</si>
  <si>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</si>
  <si>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</si>
  <si>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</si>
  <si>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</si>
  <si>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</si>
  <si>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</si>
  <si>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</si>
  <si>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</si>
  <si>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</si>
  <si>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</si>
  <si>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</si>
  <si>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</si>
  <si>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</si>
  <si>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</si>
  <si>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</si>
  <si>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</si>
  <si>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</si>
  <si>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</si>
  <si>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</si>
  <si>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M81002</t>
  </si>
  <si>
    <t>M81001</t>
  </si>
  <si>
    <t>L85624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</si>
  <si>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</si>
  <si>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</si>
  <si>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</si>
  <si>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</si>
  <si>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</si>
  <si>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</si>
  <si>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</si>
  <si>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</si>
  <si>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</si>
  <si>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</si>
  <si>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</si>
  <si>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</si>
  <si>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</si>
  <si>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</si>
  <si>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</si>
  <si>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</si>
  <si>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</si>
  <si>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</si>
  <si>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</si>
  <si>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</si>
  <si>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</si>
  <si>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</si>
  <si>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</si>
  <si>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</si>
  <si>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</si>
  <si>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</si>
  <si>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</si>
  <si>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</si>
  <si>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</si>
  <si>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</si>
  <si>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</si>
  <si>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</si>
  <si>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</si>
  <si>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</si>
  <si>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</si>
  <si>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</si>
  <si>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</si>
  <si>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</si>
  <si>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</si>
  <si>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</si>
  <si>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</si>
  <si>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</si>
  <si>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</si>
  <si>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</si>
  <si>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</si>
  <si>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</si>
  <si>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</si>
  <si>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</si>
  <si>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</si>
  <si>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</si>
  <si>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</si>
  <si>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</si>
  <si>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</si>
  <si>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</si>
  <si>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</si>
  <si>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</si>
  <si>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</si>
  <si>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</si>
  <si>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</si>
  <si>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</si>
  <si>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</si>
  <si>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</si>
  <si>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L84613</t>
  </si>
  <si>
    <t>L84606</t>
  </si>
  <si>
    <t>L84085</t>
  </si>
  <si>
    <t>L84084</t>
  </si>
  <si>
    <t>L84081</t>
  </si>
  <si>
    <t>L84080</t>
  </si>
  <si>
    <t>L84077</t>
  </si>
  <si>
    <t>L84075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</si>
  <si>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</si>
  <si>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</si>
  <si>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</si>
  <si>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</si>
  <si>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</si>
  <si>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</si>
  <si>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</si>
  <si>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</si>
  <si>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</si>
  <si>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</si>
  <si>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</si>
  <si>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</si>
  <si>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</si>
  <si>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</si>
  <si>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</si>
  <si>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</si>
  <si>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</si>
  <si>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</si>
  <si>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</si>
  <si>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</si>
  <si>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</si>
  <si>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</si>
  <si>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</si>
  <si>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</si>
  <si>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</si>
  <si>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</si>
  <si>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</si>
  <si>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</si>
  <si>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</si>
  <si>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</si>
  <si>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</si>
  <si>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</si>
  <si>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</si>
  <si>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</si>
  <si>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</si>
  <si>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</si>
  <si>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</si>
  <si>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</si>
  <si>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</si>
  <si>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</si>
  <si>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</si>
  <si>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</si>
  <si>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</si>
  <si>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</si>
  <si>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</si>
  <si>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</si>
  <si>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</si>
  <si>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</si>
  <si>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</si>
  <si>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</si>
  <si>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</si>
  <si>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</si>
  <si>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</si>
  <si>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</si>
  <si>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</si>
  <si>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</si>
  <si>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</si>
  <si>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</si>
  <si>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</si>
  <si>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</si>
  <si>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</si>
  <si>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</si>
  <si>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</si>
  <si>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L83639</t>
  </si>
  <si>
    <t>L83628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</si>
  <si>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</si>
  <si>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</si>
  <si>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</si>
  <si>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</si>
  <si>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</si>
  <si>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</si>
  <si>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</si>
  <si>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</si>
  <si>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</si>
  <si>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</si>
  <si>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</si>
  <si>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</si>
  <si>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</si>
  <si>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</si>
  <si>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</si>
  <si>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</si>
  <si>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</si>
  <si>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</si>
  <si>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</si>
  <si>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</si>
  <si>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</si>
  <si>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</si>
  <si>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</si>
  <si>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</si>
  <si>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</si>
  <si>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</si>
  <si>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</si>
  <si>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</si>
  <si>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</si>
  <si>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</si>
  <si>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</si>
  <si>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</si>
  <si>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</si>
  <si>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</si>
  <si>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</si>
  <si>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</si>
  <si>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</si>
  <si>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</si>
  <si>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</si>
  <si>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</si>
  <si>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</si>
  <si>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</si>
  <si>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</si>
  <si>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</si>
  <si>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</si>
  <si>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</si>
  <si>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</si>
  <si>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</si>
  <si>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</si>
  <si>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</si>
  <si>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</si>
  <si>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</si>
  <si>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</si>
  <si>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</si>
  <si>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</si>
  <si>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</si>
  <si>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</si>
  <si>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</si>
  <si>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</si>
  <si>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</si>
  <si>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</si>
  <si>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</si>
  <si>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</si>
  <si>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</si>
  <si>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</si>
  <si>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</si>
  <si>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</si>
  <si>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</si>
  <si>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</si>
  <si>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</si>
  <si>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</si>
  <si>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</si>
  <si>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</si>
  <si>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</si>
  <si>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</si>
  <si>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</si>
  <si>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</si>
  <si>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</si>
  <si>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</si>
  <si>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</si>
  <si>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</si>
  <si>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</si>
  <si>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</si>
  <si>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</si>
  <si>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</si>
  <si>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</si>
  <si>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</si>
  <si>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</si>
  <si>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</si>
  <si>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</si>
  <si>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</si>
  <si>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</si>
  <si>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</si>
  <si>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</si>
  <si>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</si>
  <si>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</si>
  <si>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</si>
  <si>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</si>
  <si>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</si>
  <si>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</si>
  <si>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</si>
  <si>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</si>
  <si>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</si>
  <si>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</si>
  <si>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</si>
  <si>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</si>
  <si>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</si>
  <si>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</si>
  <si>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</si>
  <si>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</si>
  <si>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</si>
  <si>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</si>
  <si>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</si>
  <si>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</si>
  <si>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</si>
  <si>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</si>
  <si>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</si>
  <si>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</si>
  <si>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</si>
  <si>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</si>
  <si>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</si>
  <si>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</si>
  <si>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</si>
  <si>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</si>
  <si>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</si>
  <si>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</si>
  <si>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</si>
  <si>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</si>
  <si>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</si>
  <si>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</si>
  <si>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</si>
  <si>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</si>
  <si>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</si>
  <si>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</si>
  <si>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</si>
  <si>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</si>
  <si>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</si>
  <si>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</si>
  <si>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</si>
  <si>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</si>
  <si>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</si>
  <si>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</si>
  <si>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</si>
  <si>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</si>
  <si>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</si>
  <si>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</si>
  <si>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</si>
  <si>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</si>
  <si>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</si>
  <si>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</si>
  <si>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</si>
  <si>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</si>
  <si>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</si>
  <si>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</si>
  <si>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</si>
  <si>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</si>
  <si>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</si>
  <si>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L81649</t>
  </si>
  <si>
    <t>L81644</t>
  </si>
  <si>
    <t>L81643</t>
  </si>
  <si>
    <t>L81642</t>
  </si>
  <si>
    <t>L81632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</si>
  <si>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</si>
  <si>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</si>
  <si>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</si>
  <si>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</si>
  <si>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</si>
  <si>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</si>
  <si>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</si>
  <si>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</si>
  <si>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</si>
  <si>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</si>
  <si>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</si>
  <si>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</si>
  <si>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</si>
  <si>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</si>
  <si>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</si>
  <si>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</si>
  <si>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</si>
  <si>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</si>
  <si>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</si>
  <si>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</si>
  <si>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</si>
  <si>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</si>
  <si>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</si>
  <si>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</si>
  <si>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</si>
  <si>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</si>
  <si>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</si>
  <si>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</si>
  <si>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</si>
  <si>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</si>
  <si>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</si>
  <si>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</si>
  <si>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</si>
  <si>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</si>
  <si>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</si>
  <si>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</si>
  <si>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</si>
  <si>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</si>
  <si>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</si>
  <si>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</si>
  <si>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</si>
  <si>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</si>
  <si>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</si>
  <si>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</si>
  <si>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</si>
  <si>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</si>
  <si>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</si>
  <si>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</si>
  <si>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</si>
  <si>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</si>
  <si>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</si>
  <si>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</si>
  <si>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</si>
  <si>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</si>
  <si>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</si>
  <si>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</si>
  <si>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</si>
  <si>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</si>
  <si>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</si>
  <si>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</si>
  <si>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</si>
  <si>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</si>
  <si>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</si>
  <si>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</si>
  <si>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</si>
  <si>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</si>
  <si>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</si>
  <si>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</si>
  <si>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</si>
  <si>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</si>
  <si>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</si>
  <si>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</si>
  <si>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</si>
  <si>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</si>
  <si>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</si>
  <si>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</si>
  <si>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</si>
  <si>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</si>
  <si>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</si>
  <si>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</si>
  <si>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</si>
  <si>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</si>
  <si>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</si>
  <si>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</si>
  <si>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</si>
  <si>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</si>
  <si>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</si>
  <si>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</si>
  <si>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</si>
  <si>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</si>
  <si>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</si>
  <si>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</si>
  <si>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</si>
  <si>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</si>
  <si>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</si>
  <si>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</si>
  <si>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</si>
  <si>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</si>
  <si>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</si>
  <si>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</si>
  <si>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</si>
  <si>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</si>
  <si>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</si>
  <si>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</si>
  <si>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</si>
  <si>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</si>
  <si>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</si>
  <si>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</si>
  <si>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</si>
  <si>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</si>
  <si>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</si>
  <si>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</si>
  <si>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</si>
  <si>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</si>
  <si>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</si>
  <si>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</si>
  <si>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</si>
  <si>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</si>
  <si>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</si>
  <si>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</si>
  <si>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</si>
  <si>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</si>
  <si>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</si>
  <si>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</si>
  <si>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</si>
  <si>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</si>
  <si>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</si>
  <si>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</si>
  <si>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</si>
  <si>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</si>
  <si>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</si>
  <si>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</si>
  <si>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</si>
  <si>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</si>
  <si>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</si>
  <si>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</si>
  <si>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</si>
  <si>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</si>
  <si>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</si>
  <si>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</si>
  <si>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</si>
  <si>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</si>
  <si>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</si>
  <si>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</si>
  <si>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</si>
  <si>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</si>
  <si>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</si>
  <si>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</si>
  <si>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</si>
  <si>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</si>
  <si>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</si>
  <si>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</si>
  <si>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</si>
  <si>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</si>
  <si>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</si>
  <si>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</si>
  <si>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</si>
  <si>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</si>
  <si>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</si>
  <si>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</si>
  <si>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</si>
  <si>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</si>
  <si>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</si>
  <si>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</si>
  <si>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</si>
  <si>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</si>
  <si>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K83601</t>
  </si>
  <si>
    <t>K83081</t>
  </si>
  <si>
    <t>K83080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</si>
  <si>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</si>
  <si>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</si>
  <si>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</si>
  <si>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</si>
  <si>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</si>
  <si>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</si>
  <si>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</si>
  <si>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</si>
  <si>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</si>
  <si>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</si>
  <si>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</si>
  <si>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</si>
  <si>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</si>
  <si>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</si>
  <si>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</si>
  <si>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</si>
  <si>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</si>
  <si>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</si>
  <si>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</si>
  <si>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</si>
  <si>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</si>
  <si>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</si>
  <si>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</si>
  <si>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</si>
  <si>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</si>
  <si>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</si>
  <si>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</si>
  <si>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</si>
  <si>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</si>
  <si>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</si>
  <si>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</si>
  <si>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</si>
  <si>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</si>
  <si>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</si>
  <si>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</si>
  <si>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</si>
  <si>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</si>
  <si>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</si>
  <si>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</si>
  <si>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</si>
  <si>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</si>
  <si>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</si>
  <si>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</si>
  <si>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</si>
  <si>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</si>
  <si>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</si>
  <si>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</si>
  <si>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</si>
  <si>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</si>
  <si>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</si>
  <si>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</si>
  <si>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</si>
  <si>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</si>
  <si>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</si>
  <si>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</si>
  <si>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</si>
  <si>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</si>
  <si>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</si>
  <si>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</si>
  <si>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</si>
  <si>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</si>
  <si>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</si>
  <si>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</si>
  <si>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</si>
  <si>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</si>
  <si>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</si>
  <si>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</si>
  <si>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</si>
  <si>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</si>
  <si>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</si>
  <si>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</si>
  <si>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</si>
  <si>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</si>
  <si>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</si>
  <si>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</si>
  <si>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</si>
  <si>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</si>
  <si>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</si>
  <si>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</si>
  <si>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</si>
  <si>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</si>
  <si>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</si>
  <si>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</si>
  <si>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</si>
  <si>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</si>
  <si>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</si>
  <si>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</si>
  <si>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</si>
  <si>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</si>
  <si>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</si>
  <si>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</si>
  <si>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</si>
  <si>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</si>
  <si>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</si>
  <si>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</si>
  <si>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</si>
  <si>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</si>
  <si>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</si>
  <si>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</si>
  <si>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</si>
  <si>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</si>
  <si>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</si>
  <si>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</si>
  <si>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</si>
  <si>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</si>
  <si>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</si>
  <si>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</si>
  <si>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</si>
  <si>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</si>
  <si>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</si>
  <si>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</si>
  <si>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</si>
  <si>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</si>
  <si>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</si>
  <si>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</si>
  <si>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</si>
  <si>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</si>
  <si>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</si>
  <si>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</si>
  <si>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</si>
  <si>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</si>
  <si>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</si>
  <si>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</si>
  <si>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</si>
  <si>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</si>
  <si>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</si>
  <si>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</si>
  <si>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</si>
  <si>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</si>
  <si>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</si>
  <si>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</si>
  <si>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K81638</t>
  </si>
  <si>
    <t>K81636</t>
  </si>
  <si>
    <t>K81633</t>
  </si>
  <si>
    <t>K81630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</si>
  <si>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</si>
  <si>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</si>
  <si>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</si>
  <si>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</si>
  <si>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</si>
  <si>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</si>
  <si>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</si>
  <si>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</si>
  <si>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</si>
  <si>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</si>
  <si>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</si>
  <si>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</si>
  <si>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</si>
  <si>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</si>
  <si>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</si>
  <si>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</si>
  <si>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</si>
  <si>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</si>
  <si>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</si>
  <si>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</si>
  <si>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</si>
  <si>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</si>
  <si>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</si>
  <si>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</si>
  <si>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</si>
  <si>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</si>
  <si>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</si>
  <si>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</si>
  <si>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</si>
  <si>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</si>
  <si>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</si>
  <si>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</si>
  <si>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</si>
  <si>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</si>
  <si>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</si>
  <si>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</si>
  <si>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</si>
  <si>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</si>
  <si>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</si>
  <si>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</si>
  <si>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</si>
  <si>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</si>
  <si>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</si>
  <si>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</si>
  <si>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</si>
  <si>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</si>
  <si>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</si>
  <si>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</si>
  <si>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</si>
  <si>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</si>
  <si>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</si>
  <si>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</si>
  <si>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</si>
  <si>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</si>
  <si>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</si>
  <si>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</si>
  <si>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</si>
  <si>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</si>
  <si>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</si>
  <si>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</si>
  <si>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</si>
  <si>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</si>
  <si>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</si>
  <si>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</si>
  <si>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</si>
  <si>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</si>
  <si>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</si>
  <si>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</si>
  <si>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</si>
  <si>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</si>
  <si>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</si>
  <si>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</si>
  <si>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</si>
  <si>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</si>
  <si>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</si>
  <si>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</si>
  <si>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</si>
  <si>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</si>
  <si>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</si>
  <si>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</si>
  <si>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</si>
  <si>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</si>
  <si>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</si>
  <si>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</si>
  <si>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</si>
  <si>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</si>
  <si>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</si>
  <si>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</si>
  <si>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</si>
  <si>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</si>
  <si>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</si>
  <si>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</si>
  <si>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</si>
  <si>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</si>
  <si>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</si>
  <si>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</si>
  <si>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</si>
  <si>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</si>
  <si>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</si>
  <si>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</si>
  <si>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</si>
  <si>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</si>
  <si>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</si>
  <si>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</si>
  <si>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</si>
  <si>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</si>
  <si>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</si>
  <si>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</si>
  <si>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</si>
  <si>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</si>
  <si>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</si>
  <si>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</si>
  <si>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</si>
  <si>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</si>
  <si>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</si>
  <si>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</si>
  <si>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</si>
  <si>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</si>
  <si>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</si>
  <si>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</si>
  <si>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</si>
  <si>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</si>
  <si>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</si>
  <si>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</si>
  <si>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</si>
  <si>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</si>
  <si>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</si>
  <si>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</si>
  <si>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</si>
  <si>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</si>
  <si>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</si>
  <si>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</si>
  <si>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</si>
  <si>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</si>
  <si>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</si>
  <si>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</si>
  <si>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</si>
  <si>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</si>
  <si>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</si>
  <si>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</si>
  <si>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</si>
  <si>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</si>
  <si>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</si>
  <si>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</si>
  <si>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</si>
  <si>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</si>
  <si>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J82663</t>
  </si>
  <si>
    <t>J82646</t>
  </si>
  <si>
    <t>J82640</t>
  </si>
  <si>
    <t>J82639</t>
  </si>
  <si>
    <t>J82633</t>
  </si>
  <si>
    <t>J82630</t>
  </si>
  <si>
    <t>J82628</t>
  </si>
  <si>
    <t>J82625</t>
  </si>
  <si>
    <t>J82622</t>
  </si>
  <si>
    <t>J82605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</si>
  <si>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</si>
  <si>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</si>
  <si>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</si>
  <si>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</si>
  <si>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</si>
  <si>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</si>
  <si>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</si>
  <si>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</si>
  <si>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</si>
  <si>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</si>
  <si>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</si>
  <si>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</si>
  <si>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J82196</t>
  </si>
  <si>
    <t>J82194</t>
  </si>
  <si>
    <t>J82184</t>
  </si>
  <si>
    <t>J82183</t>
  </si>
  <si>
    <t>J82181</t>
  </si>
  <si>
    <t>J82180</t>
  </si>
  <si>
    <t>J82178</t>
  </si>
  <si>
    <t>J82174</t>
  </si>
  <si>
    <t>J82169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</si>
  <si>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</si>
  <si>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</si>
  <si>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</si>
  <si>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</si>
  <si>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</si>
  <si>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</si>
  <si>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</si>
  <si>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</si>
  <si>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</si>
  <si>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</si>
  <si>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</si>
  <si>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</si>
  <si>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</si>
  <si>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</si>
  <si>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</si>
  <si>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</si>
  <si>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</si>
  <si>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</si>
  <si>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</si>
  <si>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</si>
  <si>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</si>
  <si>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</si>
  <si>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</si>
  <si>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</si>
  <si>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</si>
  <si>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</si>
  <si>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</si>
  <si>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</si>
  <si>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</si>
  <si>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</si>
  <si>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</si>
  <si>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</si>
  <si>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</si>
  <si>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</si>
  <si>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</si>
  <si>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</si>
  <si>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</si>
  <si>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</si>
  <si>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</si>
  <si>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</si>
  <si>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</si>
  <si>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</si>
  <si>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</si>
  <si>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</si>
  <si>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</si>
  <si>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</si>
  <si>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</si>
  <si>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</si>
  <si>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</si>
  <si>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</si>
  <si>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</si>
  <si>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</si>
  <si>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</si>
  <si>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</si>
  <si>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</si>
  <si>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</si>
  <si>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</si>
  <si>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</si>
  <si>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</si>
  <si>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</si>
  <si>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</si>
  <si>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</si>
  <si>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</si>
  <si>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</si>
  <si>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</si>
  <si>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</si>
  <si>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</si>
  <si>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</si>
  <si>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</si>
  <si>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</si>
  <si>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</si>
  <si>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</si>
  <si>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</si>
  <si>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</si>
  <si>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</si>
  <si>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</si>
  <si>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</si>
  <si>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</si>
  <si>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</si>
  <si>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</si>
  <si>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</si>
  <si>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</si>
  <si>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</si>
  <si>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</si>
  <si>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</si>
  <si>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</si>
  <si>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</si>
  <si>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</si>
  <si>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</si>
  <si>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</si>
  <si>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</si>
  <si>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</si>
  <si>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</si>
  <si>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</si>
  <si>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</si>
  <si>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</si>
  <si>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</si>
  <si>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</si>
  <si>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</si>
  <si>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</si>
  <si>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J82007</t>
  </si>
  <si>
    <t>J82005</t>
  </si>
  <si>
    <t>J82002</t>
  </si>
  <si>
    <t>J82001</t>
  </si>
  <si>
    <t>J81648</t>
  </si>
  <si>
    <t>J81647</t>
  </si>
  <si>
    <t>J81646</t>
  </si>
  <si>
    <t>J81644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</si>
  <si>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</si>
  <si>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</si>
  <si>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</si>
  <si>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</si>
  <si>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</si>
  <si>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</si>
  <si>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</si>
  <si>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</si>
  <si>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</si>
  <si>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</si>
  <si>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</si>
  <si>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</si>
  <si>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</si>
  <si>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</si>
  <si>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</si>
  <si>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</si>
  <si>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</si>
  <si>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</si>
  <si>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</si>
  <si>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</si>
  <si>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</si>
  <si>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</si>
  <si>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</si>
  <si>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</si>
  <si>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</si>
  <si>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</si>
  <si>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</si>
  <si>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</si>
  <si>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</si>
  <si>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</si>
  <si>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</si>
  <si>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</si>
  <si>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</si>
  <si>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</si>
  <si>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</si>
  <si>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</si>
  <si>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</si>
  <si>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</si>
  <si>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</si>
  <si>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</si>
  <si>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</si>
  <si>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</si>
  <si>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</si>
  <si>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</si>
  <si>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</si>
  <si>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</si>
  <si>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</si>
  <si>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</si>
  <si>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</si>
  <si>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</si>
  <si>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</si>
  <si>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</si>
  <si>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</si>
  <si>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</si>
  <si>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</si>
  <si>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</si>
  <si>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</si>
  <si>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</si>
  <si>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</si>
  <si>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</si>
  <si>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</si>
  <si>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</si>
  <si>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</si>
  <si>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</si>
  <si>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</si>
  <si>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</si>
  <si>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</si>
  <si>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</si>
  <si>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H85693</t>
  </si>
  <si>
    <t>H85691</t>
  </si>
  <si>
    <t>H85686</t>
  </si>
  <si>
    <t>H85683</t>
  </si>
  <si>
    <t>H85682</t>
  </si>
  <si>
    <t>H85680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</si>
  <si>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</si>
  <si>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</si>
  <si>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</si>
  <si>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</si>
  <si>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</si>
  <si>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</si>
  <si>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</si>
  <si>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</si>
  <si>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</si>
  <si>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</si>
  <si>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</si>
  <si>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</si>
  <si>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</si>
  <si>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</si>
  <si>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</si>
  <si>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</si>
  <si>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</si>
  <si>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</si>
  <si>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</si>
  <si>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</si>
  <si>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</si>
  <si>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</si>
  <si>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</si>
  <si>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</si>
  <si>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</si>
  <si>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</si>
  <si>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</si>
  <si>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</si>
  <si>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</si>
  <si>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</si>
  <si>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</si>
  <si>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</si>
  <si>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</si>
  <si>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</si>
  <si>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</si>
  <si>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</si>
  <si>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</si>
  <si>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</si>
  <si>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</si>
  <si>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</si>
  <si>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</si>
  <si>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</si>
  <si>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</si>
  <si>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</si>
  <si>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</si>
  <si>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</si>
  <si>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</si>
  <si>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</si>
  <si>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</si>
  <si>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</si>
  <si>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</si>
  <si>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</si>
  <si>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</si>
  <si>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</si>
  <si>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</si>
  <si>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</si>
  <si>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</si>
  <si>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</si>
  <si>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</si>
  <si>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</si>
  <si>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</si>
  <si>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</si>
  <si>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</si>
  <si>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</si>
  <si>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</si>
  <si>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</si>
  <si>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</si>
  <si>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</si>
  <si>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</si>
  <si>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</si>
  <si>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</si>
  <si>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</si>
  <si>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</si>
  <si>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</si>
  <si>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</si>
  <si>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H84635</t>
  </si>
  <si>
    <t>H84630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</si>
  <si>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</si>
  <si>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</si>
  <si>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</si>
  <si>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</si>
  <si>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</si>
  <si>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</si>
  <si>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</si>
  <si>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</si>
  <si>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</si>
  <si>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</si>
  <si>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</si>
  <si>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</si>
  <si>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</si>
  <si>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</si>
  <si>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</si>
  <si>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</si>
  <si>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</si>
  <si>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</si>
  <si>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</si>
  <si>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</si>
  <si>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</si>
  <si>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</si>
  <si>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</si>
  <si>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</si>
  <si>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</si>
  <si>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</si>
  <si>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</si>
  <si>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</si>
  <si>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</si>
  <si>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</si>
  <si>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</si>
  <si>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</si>
  <si>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</si>
  <si>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</si>
  <si>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</si>
  <si>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</si>
  <si>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</si>
  <si>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</si>
  <si>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</si>
  <si>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</si>
  <si>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</si>
  <si>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</si>
  <si>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H83624</t>
  </si>
  <si>
    <t>H83611</t>
  </si>
  <si>
    <t>H83609</t>
  </si>
  <si>
    <t>H83608</t>
  </si>
  <si>
    <t>H83053</t>
  </si>
  <si>
    <t>H83052</t>
  </si>
  <si>
    <t>H83051</t>
  </si>
  <si>
    <t>H83049</t>
  </si>
  <si>
    <t>H83044</t>
  </si>
  <si>
    <t>H83043</t>
  </si>
  <si>
    <t>H83042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</si>
  <si>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</si>
  <si>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</si>
  <si>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</si>
  <si>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</si>
  <si>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</si>
  <si>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</si>
  <si>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</si>
  <si>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</si>
  <si>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</si>
  <si>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</si>
  <si>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</si>
  <si>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</si>
  <si>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</si>
  <si>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</si>
  <si>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</si>
  <si>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</si>
  <si>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</si>
  <si>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</si>
  <si>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</si>
  <si>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</si>
  <si>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</si>
  <si>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</si>
  <si>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</si>
  <si>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</si>
  <si>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</si>
  <si>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</si>
  <si>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</si>
  <si>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</si>
  <si>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</si>
  <si>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</si>
  <si>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</si>
  <si>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</si>
  <si>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</si>
  <si>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</si>
  <si>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</si>
  <si>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</si>
  <si>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</si>
  <si>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</si>
  <si>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</si>
  <si>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</si>
  <si>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</si>
  <si>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</si>
  <si>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</si>
  <si>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</si>
  <si>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</si>
  <si>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</si>
  <si>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</si>
  <si>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</si>
  <si>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</si>
  <si>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</si>
  <si>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</si>
  <si>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</si>
  <si>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</si>
  <si>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</si>
  <si>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</si>
  <si>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</si>
  <si>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</si>
  <si>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</si>
  <si>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</si>
  <si>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</si>
  <si>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</si>
  <si>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</si>
  <si>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</si>
  <si>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</si>
  <si>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</si>
  <si>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</si>
  <si>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</si>
  <si>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</si>
  <si>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</si>
  <si>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</si>
  <si>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</si>
  <si>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</si>
  <si>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</si>
  <si>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</si>
  <si>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</si>
  <si>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</si>
  <si>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</si>
  <si>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</si>
  <si>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</si>
  <si>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</si>
  <si>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</si>
  <si>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</si>
  <si>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</si>
  <si>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</si>
  <si>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</si>
  <si>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</si>
  <si>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</si>
  <si>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</si>
  <si>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</si>
  <si>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</si>
  <si>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</si>
  <si>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</si>
  <si>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</si>
  <si>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</si>
  <si>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</si>
  <si>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</si>
  <si>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</si>
  <si>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</si>
  <si>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</si>
  <si>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</si>
  <si>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</si>
  <si>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</si>
  <si>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</si>
  <si>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</si>
  <si>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</si>
  <si>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</si>
  <si>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</si>
  <si>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</si>
  <si>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</si>
  <si>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</si>
  <si>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</si>
  <si>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</si>
  <si>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</si>
  <si>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</si>
  <si>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</si>
  <si>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</si>
  <si>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</si>
  <si>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</si>
  <si>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</si>
  <si>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</si>
  <si>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</si>
  <si>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</si>
  <si>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</si>
  <si>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</si>
  <si>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</si>
  <si>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</si>
  <si>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</si>
  <si>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</si>
  <si>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</si>
  <si>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</si>
  <si>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</si>
  <si>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</si>
  <si>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</si>
  <si>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</si>
  <si>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</si>
  <si>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</si>
  <si>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</si>
  <si>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</si>
  <si>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</si>
  <si>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</si>
  <si>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</si>
  <si>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</si>
  <si>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</si>
  <si>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</si>
  <si>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</si>
  <si>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</si>
  <si>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</si>
  <si>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</si>
  <si>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</si>
  <si>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</si>
  <si>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</si>
  <si>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</si>
  <si>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</si>
  <si>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</si>
  <si>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</si>
  <si>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</si>
  <si>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</si>
  <si>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</si>
  <si>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</si>
  <si>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</si>
  <si>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</si>
  <si>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</si>
  <si>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</si>
  <si>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</si>
  <si>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</si>
  <si>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</si>
  <si>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</si>
  <si>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</si>
  <si>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</si>
  <si>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</si>
  <si>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</si>
  <si>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</si>
  <si>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</si>
  <si>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</si>
  <si>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</si>
  <si>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</si>
  <si>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</si>
  <si>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</si>
  <si>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</si>
  <si>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</si>
  <si>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</si>
  <si>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</si>
  <si>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</si>
  <si>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</si>
  <si>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</si>
  <si>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</si>
  <si>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</si>
  <si>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</si>
  <si>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</si>
  <si>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</si>
  <si>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</si>
  <si>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</si>
  <si>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</si>
  <si>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</si>
  <si>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</si>
  <si>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</si>
  <si>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</si>
  <si>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</si>
  <si>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</si>
  <si>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</si>
  <si>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</si>
  <si>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</si>
  <si>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</si>
  <si>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</si>
  <si>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</si>
  <si>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</si>
  <si>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</si>
  <si>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</si>
  <si>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</si>
  <si>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</si>
  <si>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</si>
  <si>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</si>
  <si>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</si>
  <si>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</si>
  <si>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</si>
  <si>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</si>
  <si>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</si>
  <si>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</si>
  <si>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</si>
  <si>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</si>
  <si>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</si>
  <si>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</si>
  <si>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</si>
  <si>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</si>
  <si>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</si>
  <si>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</si>
  <si>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</si>
  <si>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</si>
  <si>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</si>
  <si>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</si>
  <si>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</si>
  <si>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</si>
  <si>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</si>
  <si>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</si>
  <si>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</si>
  <si>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</si>
  <si>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</si>
  <si>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</si>
  <si>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</si>
  <si>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</si>
  <si>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</si>
  <si>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</si>
  <si>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</si>
  <si>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</si>
  <si>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</si>
  <si>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</si>
  <si>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</si>
  <si>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</si>
  <si>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</si>
  <si>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</si>
  <si>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</si>
  <si>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</si>
  <si>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</si>
  <si>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</si>
  <si>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</si>
  <si>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</si>
  <si>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</si>
  <si>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</si>
  <si>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</si>
  <si>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</si>
  <si>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</si>
  <si>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</si>
  <si>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</si>
  <si>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</si>
  <si>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</si>
  <si>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</si>
  <si>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</si>
  <si>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</si>
  <si>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</si>
  <si>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</si>
  <si>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</si>
  <si>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</si>
  <si>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</si>
  <si>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</si>
  <si>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</si>
  <si>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</si>
  <si>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</si>
  <si>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</si>
  <si>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</si>
  <si>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</si>
  <si>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</si>
  <si>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</si>
  <si>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</si>
  <si>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</si>
  <si>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</si>
  <si>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</si>
  <si>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</si>
  <si>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</si>
  <si>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</si>
  <si>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</si>
  <si>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</si>
  <si>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</si>
  <si>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</si>
  <si>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</si>
  <si>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</si>
  <si>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</si>
  <si>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</si>
  <si>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</si>
  <si>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</si>
  <si>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</si>
  <si>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</si>
  <si>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</si>
  <si>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</si>
  <si>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</si>
  <si>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</si>
  <si>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</si>
  <si>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</si>
  <si>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</si>
  <si>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</si>
  <si>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</si>
  <si>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</si>
  <si>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G85004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</si>
  <si>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</si>
  <si>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</si>
  <si>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</si>
  <si>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</si>
  <si>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</si>
  <si>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</si>
  <si>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</si>
  <si>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</si>
  <si>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</si>
  <si>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</si>
  <si>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</si>
  <si>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</si>
  <si>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</si>
  <si>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</si>
  <si>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</si>
  <si>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</si>
  <si>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</si>
  <si>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</si>
  <si>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</si>
  <si>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</si>
  <si>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</si>
  <si>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</si>
  <si>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</si>
  <si>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</si>
  <si>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</si>
  <si>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</si>
  <si>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</si>
  <si>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</si>
  <si>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</si>
  <si>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</si>
  <si>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</si>
  <si>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</si>
  <si>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</si>
  <si>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</si>
  <si>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</si>
  <si>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</si>
  <si>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</si>
  <si>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</si>
  <si>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</si>
  <si>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</si>
  <si>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</si>
  <si>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</si>
  <si>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</si>
  <si>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</si>
  <si>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</si>
  <si>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</si>
  <si>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</si>
  <si>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</si>
  <si>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</si>
  <si>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</si>
  <si>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</si>
  <si>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</si>
  <si>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</si>
  <si>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</si>
  <si>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</si>
  <si>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</si>
  <si>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</si>
  <si>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</si>
  <si>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</si>
  <si>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</si>
  <si>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</si>
  <si>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</si>
  <si>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</si>
  <si>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</si>
  <si>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</si>
  <si>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</si>
  <si>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</si>
  <si>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</si>
  <si>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</si>
  <si>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</si>
  <si>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</si>
  <si>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</si>
  <si>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</si>
  <si>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</si>
  <si>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</si>
  <si>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</si>
  <si>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</si>
  <si>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</si>
  <si>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</si>
  <si>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</si>
  <si>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</si>
  <si>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</si>
  <si>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</si>
  <si>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</si>
  <si>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</si>
  <si>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</si>
  <si>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</si>
  <si>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</si>
  <si>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</si>
  <si>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</si>
  <si>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</si>
  <si>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</si>
  <si>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</si>
  <si>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</si>
  <si>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</si>
  <si>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</si>
  <si>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</si>
  <si>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</si>
  <si>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</si>
  <si>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</si>
  <si>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</si>
  <si>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</si>
  <si>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</si>
  <si>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</si>
  <si>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</si>
  <si>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</si>
  <si>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</si>
  <si>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</si>
  <si>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</si>
  <si>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</si>
  <si>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</si>
  <si>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</si>
  <si>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</si>
  <si>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</si>
  <si>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</si>
  <si>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</si>
  <si>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</si>
  <si>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</si>
  <si>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</si>
  <si>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</si>
  <si>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</si>
  <si>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</si>
  <si>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</si>
  <si>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</si>
  <si>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</si>
  <si>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</si>
  <si>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</si>
  <si>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</si>
  <si>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</si>
  <si>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</si>
  <si>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</si>
  <si>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</si>
  <si>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</si>
  <si>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</si>
  <si>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</si>
  <si>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</si>
  <si>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</si>
  <si>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</si>
  <si>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</si>
  <si>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</si>
  <si>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</si>
  <si>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</si>
  <si>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</si>
  <si>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</si>
  <si>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</si>
  <si>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</si>
  <si>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</si>
  <si>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</si>
  <si>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</si>
  <si>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</si>
  <si>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</si>
  <si>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</si>
  <si>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</si>
  <si>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</si>
  <si>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</si>
  <si>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</si>
  <si>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</si>
  <si>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</si>
  <si>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</si>
  <si>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</si>
  <si>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</si>
  <si>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</si>
  <si>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</si>
  <si>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</si>
  <si>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</si>
  <si>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</si>
  <si>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</si>
  <si>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</si>
  <si>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</si>
  <si>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</si>
  <si>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</si>
  <si>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</si>
  <si>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</si>
  <si>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</si>
  <si>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</si>
  <si>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</si>
  <si>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</si>
  <si>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</si>
  <si>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</si>
  <si>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</si>
  <si>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</si>
  <si>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</si>
  <si>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</si>
  <si>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</si>
  <si>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</si>
  <si>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</si>
  <si>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</si>
  <si>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</si>
  <si>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</si>
  <si>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</si>
  <si>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</si>
  <si>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</si>
  <si>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</si>
  <si>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</si>
  <si>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</si>
  <si>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</si>
  <si>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</si>
  <si>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</si>
  <si>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</si>
  <si>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</si>
  <si>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</si>
  <si>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</si>
  <si>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</si>
  <si>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</si>
  <si>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</si>
  <si>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</si>
  <si>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</si>
  <si>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</si>
  <si>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</si>
  <si>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</si>
  <si>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</si>
  <si>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</si>
  <si>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</si>
  <si>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</si>
  <si>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</si>
  <si>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</si>
  <si>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</si>
  <si>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</si>
  <si>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</si>
  <si>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</si>
  <si>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</si>
  <si>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</si>
  <si>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</si>
  <si>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</si>
  <si>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</si>
  <si>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</si>
  <si>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</si>
  <si>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</si>
  <si>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</si>
  <si>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</si>
  <si>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</si>
  <si>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</si>
  <si>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</si>
  <si>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</si>
  <si>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</si>
  <si>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</si>
  <si>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</si>
  <si>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</si>
  <si>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</si>
  <si>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</si>
  <si>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</si>
  <si>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</si>
  <si>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</si>
  <si>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</si>
  <si>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</si>
  <si>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</si>
  <si>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</si>
  <si>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</si>
  <si>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</si>
  <si>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</si>
  <si>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</si>
  <si>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</si>
  <si>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</si>
  <si>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</si>
  <si>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</si>
  <si>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</si>
  <si>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</si>
  <si>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</si>
  <si>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</si>
  <si>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</si>
  <si>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</si>
  <si>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</si>
  <si>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</si>
  <si>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</si>
  <si>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</si>
  <si>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</si>
  <si>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G82016</t>
  </si>
  <si>
    <t>G82015</t>
  </si>
  <si>
    <t>G82014</t>
  </si>
  <si>
    <t>G82013</t>
  </si>
  <si>
    <t>G82007</t>
  </si>
  <si>
    <t>G82006</t>
  </si>
  <si>
    <t>G82002</t>
  </si>
  <si>
    <t>G81694</t>
  </si>
  <si>
    <t>G81689</t>
  </si>
  <si>
    <t>G81669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</si>
  <si>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</si>
  <si>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</si>
  <si>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</si>
  <si>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</si>
  <si>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</si>
  <si>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</si>
  <si>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</si>
  <si>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</si>
  <si>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</si>
  <si>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</si>
  <si>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</si>
  <si>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</si>
  <si>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</si>
  <si>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</si>
  <si>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</si>
  <si>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</si>
  <si>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</si>
  <si>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</si>
  <si>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</si>
  <si>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</si>
  <si>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</si>
  <si>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</si>
  <si>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</si>
  <si>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</si>
  <si>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</si>
  <si>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</si>
  <si>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</si>
  <si>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</si>
  <si>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</si>
  <si>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</si>
  <si>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</si>
  <si>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</si>
  <si>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</si>
  <si>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</si>
  <si>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</si>
  <si>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</si>
  <si>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</si>
  <si>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</si>
  <si>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</si>
  <si>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</si>
  <si>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</si>
  <si>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</si>
  <si>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</si>
  <si>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</si>
  <si>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</si>
  <si>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</si>
  <si>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</si>
  <si>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</si>
  <si>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</si>
  <si>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</si>
  <si>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</si>
  <si>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</si>
  <si>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</si>
  <si>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</si>
  <si>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</si>
  <si>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</si>
  <si>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</si>
  <si>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</si>
  <si>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</si>
  <si>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</si>
  <si>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</si>
  <si>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</si>
  <si>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</si>
  <si>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</si>
  <si>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</si>
  <si>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</si>
  <si>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</si>
  <si>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</si>
  <si>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</si>
  <si>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</si>
  <si>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</si>
  <si>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</si>
  <si>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</si>
  <si>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</si>
  <si>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</si>
  <si>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</si>
  <si>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</si>
  <si>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</si>
  <si>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</si>
  <si>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</si>
  <si>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</si>
  <si>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</si>
  <si>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</si>
  <si>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</si>
  <si>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</si>
  <si>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</si>
  <si>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</si>
  <si>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</si>
  <si>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</si>
  <si>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</si>
  <si>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</si>
  <si>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</si>
  <si>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</si>
  <si>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</si>
  <si>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</si>
  <si>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</si>
  <si>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</si>
  <si>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</si>
  <si>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</si>
  <si>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</si>
  <si>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</si>
  <si>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</si>
  <si>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</si>
  <si>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</si>
  <si>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</si>
  <si>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</si>
  <si>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</si>
  <si>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</si>
  <si>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</si>
  <si>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</si>
  <si>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</si>
  <si>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</si>
  <si>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</si>
  <si>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</si>
  <si>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</si>
  <si>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</si>
  <si>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</si>
  <si>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</si>
  <si>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</si>
  <si>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</si>
  <si>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</si>
  <si>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</si>
  <si>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</si>
  <si>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</si>
  <si>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</si>
  <si>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</si>
  <si>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</si>
  <si>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</si>
  <si>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</si>
  <si>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</si>
  <si>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</si>
  <si>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</si>
  <si>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</si>
  <si>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</si>
  <si>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</si>
  <si>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</si>
  <si>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</si>
  <si>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</si>
  <si>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</si>
  <si>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</si>
  <si>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</si>
  <si>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</si>
  <si>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</si>
  <si>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</si>
  <si>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</si>
  <si>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</si>
  <si>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</si>
  <si>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</si>
  <si>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</si>
  <si>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</si>
  <si>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</si>
  <si>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</si>
  <si>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</si>
  <si>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</si>
  <si>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</si>
  <si>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</si>
  <si>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</si>
  <si>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</si>
  <si>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</si>
  <si>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</si>
  <si>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</si>
  <si>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</si>
  <si>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</si>
  <si>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</si>
  <si>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</si>
  <si>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</si>
  <si>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</si>
  <si>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</si>
  <si>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</si>
  <si>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</si>
  <si>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</si>
  <si>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</si>
  <si>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</si>
  <si>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</si>
  <si>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</si>
  <si>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</si>
  <si>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</si>
  <si>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</si>
  <si>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</si>
  <si>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</si>
  <si>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</si>
  <si>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</si>
  <si>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</si>
  <si>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</si>
  <si>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</si>
  <si>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</si>
  <si>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</si>
  <si>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</si>
  <si>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</si>
  <si>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</si>
  <si>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</si>
  <si>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</si>
  <si>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</si>
  <si>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</si>
  <si>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</si>
  <si>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</si>
  <si>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</si>
  <si>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</si>
  <si>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</si>
  <si>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</si>
  <si>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</si>
  <si>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</si>
  <si>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</si>
  <si>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</si>
  <si>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</si>
  <si>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</si>
  <si>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</si>
  <si>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</si>
  <si>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</si>
  <si>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</si>
  <si>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</si>
  <si>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</si>
  <si>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</si>
  <si>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</si>
  <si>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</si>
  <si>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</si>
  <si>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</si>
  <si>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</si>
  <si>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</si>
  <si>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</si>
  <si>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</si>
  <si>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</si>
  <si>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</si>
  <si>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</si>
  <si>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</si>
  <si>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</si>
  <si>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</si>
  <si>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</si>
  <si>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</si>
  <si>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</si>
  <si>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</si>
  <si>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</si>
  <si>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</si>
  <si>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</si>
  <si>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</si>
  <si>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F84672</t>
  </si>
  <si>
    <t>F84670</t>
  </si>
  <si>
    <t>F84669</t>
  </si>
  <si>
    <t>F84668</t>
  </si>
  <si>
    <t>F84666</t>
  </si>
  <si>
    <t>F84660</t>
  </si>
  <si>
    <t>F84658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</si>
  <si>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</si>
  <si>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</si>
  <si>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</si>
  <si>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</si>
  <si>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</si>
  <si>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</si>
  <si>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</si>
  <si>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</si>
  <si>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</si>
  <si>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</si>
  <si>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</si>
  <si>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</si>
  <si>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</si>
  <si>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</si>
  <si>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</si>
  <si>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</si>
  <si>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</si>
  <si>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</si>
  <si>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</si>
  <si>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</si>
  <si>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</si>
  <si>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</si>
  <si>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</si>
  <si>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</si>
  <si>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</si>
  <si>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</si>
  <si>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</si>
  <si>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</si>
  <si>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</si>
  <si>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</si>
  <si>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</si>
  <si>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</si>
  <si>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</si>
  <si>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</si>
  <si>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</si>
  <si>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</si>
  <si>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</si>
  <si>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</si>
  <si>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</si>
  <si>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</si>
  <si>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</si>
  <si>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</si>
  <si>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</si>
  <si>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</si>
  <si>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</si>
  <si>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</si>
  <si>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</si>
  <si>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</si>
  <si>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</si>
  <si>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</si>
  <si>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</si>
  <si>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</si>
  <si>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</si>
  <si>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</si>
  <si>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</si>
  <si>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</si>
  <si>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</si>
  <si>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</si>
  <si>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</si>
  <si>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</si>
  <si>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</si>
  <si>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</si>
  <si>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</si>
  <si>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</si>
  <si>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</si>
  <si>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</si>
  <si>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</si>
  <si>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</si>
  <si>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</si>
  <si>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</si>
  <si>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</si>
  <si>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</si>
  <si>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</si>
  <si>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</si>
  <si>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</si>
  <si>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</si>
  <si>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</si>
  <si>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</si>
  <si>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</si>
  <si>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</si>
  <si>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</si>
  <si>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</si>
  <si>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</si>
  <si>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</si>
  <si>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</si>
  <si>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</si>
  <si>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</si>
  <si>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</si>
  <si>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</si>
  <si>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</si>
  <si>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</si>
  <si>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</si>
  <si>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</si>
  <si>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</si>
  <si>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</si>
  <si>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</si>
  <si>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</si>
  <si>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</si>
  <si>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</si>
  <si>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</si>
  <si>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</si>
  <si>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</si>
  <si>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</si>
  <si>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</si>
  <si>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</si>
  <si>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</si>
  <si>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</si>
  <si>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</si>
  <si>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</si>
  <si>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</si>
  <si>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</si>
  <si>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</si>
  <si>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</si>
  <si>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</si>
  <si>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</si>
  <si>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</si>
  <si>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</si>
  <si>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</si>
  <si>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</si>
  <si>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</si>
  <si>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</si>
  <si>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</si>
  <si>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</si>
  <si>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</si>
  <si>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</si>
  <si>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</si>
  <si>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</si>
  <si>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</si>
  <si>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</si>
  <si>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</si>
  <si>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</si>
  <si>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</si>
  <si>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</si>
  <si>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</si>
  <si>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</si>
  <si>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</si>
  <si>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</si>
  <si>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</si>
  <si>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</si>
  <si>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</si>
  <si>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</si>
  <si>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</si>
  <si>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</si>
  <si>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</si>
  <si>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</si>
  <si>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</si>
  <si>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</si>
  <si>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</si>
  <si>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</si>
  <si>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</si>
  <si>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</si>
  <si>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</si>
  <si>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</si>
  <si>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</si>
  <si>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</si>
  <si>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</si>
  <si>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</si>
  <si>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</si>
  <si>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</si>
  <si>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</si>
  <si>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</si>
  <si>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</si>
  <si>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</si>
  <si>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</si>
  <si>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</si>
  <si>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</si>
  <si>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</si>
  <si>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</si>
  <si>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</si>
  <si>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</si>
  <si>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</si>
  <si>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</si>
  <si>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</si>
  <si>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</si>
  <si>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</si>
  <si>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</si>
  <si>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</si>
  <si>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</si>
  <si>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</si>
  <si>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</si>
  <si>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</si>
  <si>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</si>
  <si>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</si>
  <si>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</si>
  <si>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</si>
  <si>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</si>
  <si>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</si>
  <si>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</si>
  <si>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</si>
  <si>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</si>
  <si>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</si>
  <si>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</si>
  <si>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</si>
  <si>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</si>
  <si>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</si>
  <si>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</si>
  <si>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</si>
  <si>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</si>
  <si>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</si>
  <si>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</si>
  <si>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</si>
  <si>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</si>
  <si>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</si>
  <si>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</si>
  <si>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</si>
  <si>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</si>
  <si>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</si>
  <si>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</si>
  <si>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</si>
  <si>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</si>
  <si>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</si>
  <si>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</si>
  <si>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</si>
  <si>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</si>
  <si>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</si>
  <si>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</si>
  <si>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</si>
  <si>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</si>
  <si>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</si>
  <si>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</si>
  <si>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</si>
  <si>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</si>
  <si>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</si>
  <si>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</si>
  <si>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</si>
  <si>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</si>
  <si>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</si>
  <si>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</si>
  <si>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</si>
  <si>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</si>
  <si>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</si>
  <si>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</si>
  <si>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</si>
  <si>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</si>
  <si>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</si>
  <si>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</si>
  <si>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</si>
  <si>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</si>
  <si>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</si>
  <si>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</si>
  <si>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</si>
  <si>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</si>
  <si>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</si>
  <si>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</si>
  <si>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</si>
  <si>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</si>
  <si>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</si>
  <si>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</si>
  <si>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</si>
  <si>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</si>
  <si>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</si>
  <si>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</si>
  <si>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</si>
  <si>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</si>
  <si>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F81216</t>
  </si>
  <si>
    <t>F81215</t>
  </si>
  <si>
    <t>F81213</t>
  </si>
  <si>
    <t>F81212</t>
  </si>
  <si>
    <t>F81211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</si>
  <si>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</si>
  <si>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</si>
  <si>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</si>
  <si>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</si>
  <si>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</si>
  <si>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</si>
  <si>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</si>
  <si>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</si>
  <si>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</si>
  <si>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</si>
  <si>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</si>
  <si>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</si>
  <si>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</si>
  <si>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</si>
  <si>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</si>
  <si>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</si>
  <si>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</si>
  <si>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</si>
  <si>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</si>
  <si>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</si>
  <si>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</si>
  <si>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</si>
  <si>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</si>
  <si>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</si>
  <si>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</si>
  <si>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</si>
  <si>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</si>
  <si>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</si>
  <si>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</si>
  <si>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</si>
  <si>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</si>
  <si>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</si>
  <si>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</si>
  <si>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</si>
  <si>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</si>
  <si>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</si>
  <si>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</si>
  <si>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</si>
  <si>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</si>
  <si>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</si>
  <si>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</si>
  <si>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</si>
  <si>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</si>
  <si>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</si>
  <si>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</si>
  <si>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</si>
  <si>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</si>
  <si>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</si>
  <si>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</si>
  <si>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</si>
  <si>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</si>
  <si>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</si>
  <si>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</si>
  <si>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</si>
  <si>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</si>
  <si>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</si>
  <si>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</si>
  <si>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</si>
  <si>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</si>
  <si>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</si>
  <si>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</si>
  <si>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</si>
  <si>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</si>
  <si>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</si>
  <si>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</si>
  <si>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</si>
  <si>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</si>
  <si>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</si>
  <si>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</si>
  <si>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</si>
  <si>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</si>
  <si>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</si>
  <si>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</si>
  <si>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</si>
  <si>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</si>
  <si>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</si>
  <si>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</si>
  <si>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</si>
  <si>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</si>
  <si>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</si>
  <si>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</si>
  <si>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</si>
  <si>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</si>
  <si>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</si>
  <si>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</si>
  <si>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</si>
  <si>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</si>
  <si>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</si>
  <si>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</si>
  <si>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</si>
  <si>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</si>
  <si>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</si>
  <si>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</si>
  <si>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</si>
  <si>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</si>
  <si>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</si>
  <si>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</si>
  <si>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</si>
  <si>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</si>
  <si>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</si>
  <si>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</si>
  <si>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</si>
  <si>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</si>
  <si>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</si>
  <si>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</si>
  <si>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</si>
  <si>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</si>
  <si>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</si>
  <si>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</si>
  <si>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</si>
  <si>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</si>
  <si>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</si>
  <si>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</si>
  <si>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</si>
  <si>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</si>
  <si>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</si>
  <si>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</si>
  <si>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</si>
  <si>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</si>
  <si>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</si>
  <si>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</si>
  <si>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</si>
  <si>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</si>
  <si>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</si>
  <si>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</si>
  <si>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</si>
  <si>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</si>
  <si>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</si>
  <si>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</si>
  <si>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</si>
  <si>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</si>
  <si>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</si>
  <si>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</si>
  <si>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</si>
  <si>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</si>
  <si>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</si>
  <si>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</si>
  <si>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</si>
  <si>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</si>
  <si>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</si>
  <si>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</si>
  <si>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</si>
  <si>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</si>
  <si>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</si>
  <si>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</si>
  <si>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</si>
  <si>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</si>
  <si>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</si>
  <si>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</si>
  <si>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</si>
  <si>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</si>
  <si>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</si>
  <si>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</si>
  <si>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</si>
  <si>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</si>
  <si>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</si>
  <si>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</si>
  <si>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</si>
  <si>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</si>
  <si>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</si>
  <si>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</si>
  <si>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</si>
  <si>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</si>
  <si>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</si>
  <si>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</si>
  <si>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</si>
  <si>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</si>
  <si>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</si>
  <si>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</si>
  <si>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</si>
  <si>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</si>
  <si>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</si>
  <si>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</si>
  <si>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</si>
  <si>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</si>
  <si>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</si>
  <si>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</si>
  <si>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</si>
  <si>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</si>
  <si>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</si>
  <si>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</si>
  <si>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</si>
  <si>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</si>
  <si>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</si>
  <si>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</si>
  <si>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</si>
  <si>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</si>
  <si>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</si>
  <si>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</si>
  <si>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</si>
  <si>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</si>
  <si>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</si>
  <si>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</si>
  <si>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</si>
  <si>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</si>
  <si>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</si>
  <si>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</si>
  <si>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</si>
  <si>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</si>
  <si>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</si>
  <si>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</si>
  <si>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</si>
  <si>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</si>
  <si>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</si>
  <si>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</si>
  <si>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</si>
  <si>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</si>
  <si>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</si>
  <si>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</si>
  <si>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</si>
  <si>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</si>
  <si>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</si>
  <si>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</si>
  <si>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</si>
  <si>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</si>
  <si>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</si>
  <si>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</si>
  <si>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</si>
  <si>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</si>
  <si>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</si>
  <si>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</si>
  <si>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</si>
  <si>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</si>
  <si>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</si>
  <si>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</si>
  <si>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</si>
  <si>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</si>
  <si>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</si>
  <si>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</si>
  <si>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</si>
  <si>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</si>
  <si>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</si>
  <si>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</si>
  <si>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</si>
  <si>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</si>
  <si>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</si>
  <si>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</si>
  <si>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</si>
  <si>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</si>
  <si>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</si>
  <si>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</si>
  <si>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</si>
  <si>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</si>
  <si>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</si>
  <si>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</si>
  <si>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</si>
  <si>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</si>
  <si>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E86001</t>
  </si>
  <si>
    <t>E85750</t>
  </si>
  <si>
    <t>E85748</t>
  </si>
  <si>
    <t>E85746</t>
  </si>
  <si>
    <t>E85745</t>
  </si>
  <si>
    <t>E85744</t>
  </si>
  <si>
    <t>E85743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</si>
  <si>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</si>
  <si>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</si>
  <si>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</si>
  <si>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</si>
  <si>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</si>
  <si>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</si>
  <si>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</si>
  <si>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</si>
  <si>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</si>
  <si>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</si>
  <si>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</si>
  <si>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</si>
  <si>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</si>
  <si>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</si>
  <si>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</si>
  <si>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</si>
  <si>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</si>
  <si>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</si>
  <si>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</si>
  <si>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</si>
  <si>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</si>
  <si>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</si>
  <si>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</si>
  <si>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</si>
  <si>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</si>
  <si>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</si>
  <si>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</si>
  <si>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</si>
  <si>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</si>
  <si>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</si>
  <si>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</si>
  <si>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</si>
  <si>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</si>
  <si>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</si>
  <si>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</si>
  <si>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</si>
  <si>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</si>
  <si>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</si>
  <si>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</si>
  <si>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</si>
  <si>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</si>
  <si>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</si>
  <si>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</si>
  <si>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</si>
  <si>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</si>
  <si>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</si>
  <si>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</si>
  <si>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</si>
  <si>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</si>
  <si>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</si>
  <si>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</si>
  <si>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</si>
  <si>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</si>
  <si>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</si>
  <si>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</si>
  <si>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</si>
  <si>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</si>
  <si>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</si>
  <si>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</si>
  <si>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</si>
  <si>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</si>
  <si>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</si>
  <si>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</si>
  <si>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</si>
  <si>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</si>
  <si>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</si>
  <si>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</si>
  <si>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</si>
  <si>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</si>
  <si>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</si>
  <si>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</si>
  <si>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</si>
  <si>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</si>
  <si>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</si>
  <si>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</si>
  <si>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</si>
  <si>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</si>
  <si>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</si>
  <si>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</si>
  <si>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</si>
  <si>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</si>
  <si>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</si>
  <si>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</si>
  <si>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</si>
  <si>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</si>
  <si>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</si>
  <si>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</si>
  <si>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</si>
  <si>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</si>
  <si>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</si>
  <si>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</si>
  <si>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</si>
  <si>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</si>
  <si>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</si>
  <si>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</si>
  <si>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</si>
  <si>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</si>
  <si>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</si>
  <si>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</si>
  <si>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</si>
  <si>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</si>
  <si>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</si>
  <si>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</si>
  <si>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</si>
  <si>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</si>
  <si>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</si>
  <si>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</si>
  <si>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</si>
  <si>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</si>
  <si>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</si>
  <si>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</si>
  <si>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</si>
  <si>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</si>
  <si>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</si>
  <si>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</si>
  <si>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</si>
  <si>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</si>
  <si>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</si>
  <si>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</si>
  <si>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</si>
  <si>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</si>
  <si>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</si>
  <si>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</si>
  <si>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</si>
  <si>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</si>
  <si>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</si>
  <si>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</si>
  <si>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</si>
  <si>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</si>
  <si>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</si>
  <si>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</si>
  <si>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</si>
  <si>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</si>
  <si>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</si>
  <si>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</si>
  <si>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</si>
  <si>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</si>
  <si>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</si>
  <si>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</si>
  <si>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</si>
  <si>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</si>
  <si>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</si>
  <si>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</si>
  <si>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</si>
  <si>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</si>
  <si>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</si>
  <si>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</si>
  <si>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</si>
  <si>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</si>
  <si>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</si>
  <si>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</si>
  <si>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</si>
  <si>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</si>
  <si>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</si>
  <si>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</si>
  <si>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</si>
  <si>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</si>
  <si>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</si>
  <si>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</si>
  <si>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</si>
  <si>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</si>
  <si>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</si>
  <si>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</si>
  <si>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</si>
  <si>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</si>
  <si>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</si>
  <si>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</si>
  <si>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</si>
  <si>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</si>
  <si>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</si>
  <si>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</si>
  <si>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</si>
  <si>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</si>
  <si>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</si>
  <si>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</si>
  <si>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</si>
  <si>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</si>
  <si>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</si>
  <si>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</si>
  <si>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</si>
  <si>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</si>
  <si>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</si>
  <si>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</si>
  <si>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</si>
  <si>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</si>
  <si>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</si>
  <si>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</si>
  <si>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</si>
  <si>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</si>
  <si>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</si>
  <si>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</si>
  <si>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</si>
  <si>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</si>
  <si>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</si>
  <si>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</si>
  <si>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</si>
  <si>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</si>
  <si>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</si>
  <si>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</si>
  <si>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</si>
  <si>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</si>
  <si>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</si>
  <si>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</si>
  <si>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</si>
  <si>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</si>
  <si>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</si>
  <si>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</si>
  <si>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</si>
  <si>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</si>
  <si>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</si>
  <si>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</si>
  <si>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</si>
  <si>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</si>
  <si>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</si>
  <si>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</si>
  <si>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</si>
  <si>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</si>
  <si>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</si>
  <si>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</si>
  <si>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</si>
  <si>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</si>
  <si>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</si>
  <si>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</si>
  <si>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</si>
  <si>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</si>
  <si>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</si>
  <si>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</si>
  <si>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</si>
  <si>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</si>
  <si>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</si>
  <si>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</si>
  <si>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</si>
  <si>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</si>
  <si>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</si>
  <si>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</si>
  <si>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</si>
  <si>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</si>
  <si>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</si>
  <si>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</si>
  <si>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</si>
  <si>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</si>
  <si>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</si>
  <si>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</si>
  <si>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</si>
  <si>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</si>
  <si>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</si>
  <si>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</si>
  <si>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</si>
  <si>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</si>
  <si>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</si>
  <si>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</si>
  <si>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</si>
  <si>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</si>
  <si>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</si>
  <si>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</si>
  <si>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</si>
  <si>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</si>
  <si>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</si>
  <si>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</si>
  <si>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</si>
  <si>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E82643</t>
  </si>
  <si>
    <t>E82640</t>
  </si>
  <si>
    <t>E82638</t>
  </si>
  <si>
    <t>E82626</t>
  </si>
  <si>
    <t>E82133</t>
  </si>
  <si>
    <t>E82132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</si>
  <si>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</si>
  <si>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</si>
  <si>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</si>
  <si>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</si>
  <si>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</si>
  <si>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</si>
  <si>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</si>
  <si>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</si>
  <si>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</si>
  <si>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</si>
  <si>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</si>
  <si>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</si>
  <si>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</si>
  <si>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</si>
  <si>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</si>
  <si>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</si>
  <si>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</si>
  <si>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</si>
  <si>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</si>
  <si>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</si>
  <si>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</si>
  <si>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</si>
  <si>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</si>
  <si>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</si>
  <si>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</si>
  <si>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</si>
  <si>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</si>
  <si>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</si>
  <si>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</si>
  <si>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</si>
  <si>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</si>
  <si>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</si>
  <si>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</si>
  <si>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</si>
  <si>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</si>
  <si>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</si>
  <si>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</si>
  <si>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</si>
  <si>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</si>
  <si>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</si>
  <si>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</si>
  <si>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</si>
  <si>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</si>
  <si>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</si>
  <si>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</si>
  <si>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</si>
  <si>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</si>
  <si>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</si>
  <si>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</si>
  <si>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</si>
  <si>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</si>
  <si>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</si>
  <si>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</si>
  <si>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</si>
  <si>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</si>
  <si>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</si>
  <si>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</si>
  <si>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</si>
  <si>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</si>
  <si>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</si>
  <si>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</si>
  <si>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</si>
  <si>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</si>
  <si>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</si>
  <si>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</si>
  <si>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</si>
  <si>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</si>
  <si>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</si>
  <si>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</si>
  <si>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</si>
  <si>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</si>
  <si>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</si>
  <si>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</si>
  <si>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</si>
  <si>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</si>
  <si>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</si>
  <si>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</si>
  <si>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</si>
  <si>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</si>
  <si>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</si>
  <si>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</si>
  <si>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</si>
  <si>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</si>
  <si>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</si>
  <si>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</si>
  <si>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</si>
  <si>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</si>
  <si>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</si>
  <si>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</si>
  <si>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</si>
  <si>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</si>
  <si>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</si>
  <si>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</si>
  <si>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</si>
  <si>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E81076</t>
  </si>
  <si>
    <t>E81074</t>
  </si>
  <si>
    <t>E81073</t>
  </si>
  <si>
    <t>E81069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</si>
  <si>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</si>
  <si>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</si>
  <si>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</si>
  <si>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</si>
  <si>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</si>
  <si>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</si>
  <si>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</si>
  <si>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</si>
  <si>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</si>
  <si>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</si>
  <si>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</si>
  <si>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</si>
  <si>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</si>
  <si>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</si>
  <si>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</si>
  <si>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</si>
  <si>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</si>
  <si>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</si>
  <si>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</si>
  <si>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</si>
  <si>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</si>
  <si>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</si>
  <si>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</si>
  <si>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</si>
  <si>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</si>
  <si>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</si>
  <si>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</si>
  <si>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</si>
  <si>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</si>
  <si>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</si>
  <si>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</si>
  <si>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</si>
  <si>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</si>
  <si>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</si>
  <si>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</si>
  <si>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</si>
  <si>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</si>
  <si>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</si>
  <si>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</si>
  <si>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</si>
  <si>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</si>
  <si>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</si>
  <si>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</si>
  <si>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</si>
  <si>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</si>
  <si>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</si>
  <si>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</si>
  <si>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</si>
  <si>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</si>
  <si>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</si>
  <si>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</si>
  <si>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</si>
  <si>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</si>
  <si>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</si>
  <si>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</si>
  <si>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</si>
  <si>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</si>
  <si>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</si>
  <si>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</si>
  <si>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</si>
  <si>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</si>
  <si>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</si>
  <si>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</si>
  <si>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</si>
  <si>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</si>
  <si>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</si>
  <si>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</si>
  <si>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</si>
  <si>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</si>
  <si>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</si>
  <si>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</si>
  <si>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</si>
  <si>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</si>
  <si>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</si>
  <si>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</si>
  <si>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</si>
  <si>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</si>
  <si>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</si>
  <si>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</si>
  <si>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</si>
  <si>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</si>
  <si>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</si>
  <si>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</si>
  <si>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</si>
  <si>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</si>
  <si>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</si>
  <si>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</si>
  <si>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</si>
  <si>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</si>
  <si>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</si>
  <si>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</si>
  <si>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</si>
  <si>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</si>
  <si>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</si>
  <si>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</si>
  <si>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</si>
  <si>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</si>
  <si>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</si>
  <si>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</si>
  <si>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</si>
  <si>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</si>
  <si>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</si>
  <si>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</si>
  <si>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</si>
  <si>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</si>
  <si>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</si>
  <si>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</si>
  <si>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</si>
  <si>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</si>
  <si>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</si>
  <si>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</si>
  <si>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</si>
  <si>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</si>
  <si>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</si>
  <si>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</si>
  <si>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</si>
  <si>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</si>
  <si>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</si>
  <si>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</si>
  <si>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</si>
  <si>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</si>
  <si>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</si>
  <si>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</si>
  <si>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</si>
  <si>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</si>
  <si>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</si>
  <si>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</si>
  <si>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</si>
  <si>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</si>
  <si>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</si>
  <si>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</si>
  <si>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</si>
  <si>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</si>
  <si>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</si>
  <si>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</si>
  <si>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</si>
  <si>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</si>
  <si>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</si>
  <si>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</si>
  <si>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</si>
  <si>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</si>
  <si>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</si>
  <si>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</si>
  <si>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</si>
  <si>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</si>
  <si>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</si>
  <si>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</si>
  <si>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</si>
  <si>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</si>
  <si>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</si>
  <si>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</si>
  <si>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</si>
  <si>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</si>
  <si>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</si>
  <si>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</si>
  <si>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</si>
  <si>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</si>
  <si>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</si>
  <si>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</si>
  <si>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</si>
  <si>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</si>
  <si>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</si>
  <si>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</si>
  <si>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</si>
  <si>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</si>
  <si>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</si>
  <si>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</si>
  <si>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</si>
  <si>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</si>
  <si>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</si>
  <si>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</si>
  <si>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</si>
  <si>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</si>
  <si>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</si>
  <si>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</si>
  <si>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</si>
  <si>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</si>
  <si>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</si>
  <si>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</si>
  <si>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</si>
  <si>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</si>
  <si>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</si>
  <si>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</si>
  <si>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</si>
  <si>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</si>
  <si>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</si>
  <si>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</si>
  <si>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</si>
  <si>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</si>
  <si>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</si>
  <si>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</si>
  <si>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</si>
  <si>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</si>
  <si>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</si>
  <si>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</si>
  <si>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</si>
  <si>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</si>
  <si>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</si>
  <si>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</si>
  <si>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</si>
  <si>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</si>
  <si>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</si>
  <si>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</si>
  <si>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</si>
  <si>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</si>
  <si>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</si>
  <si>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</si>
  <si>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</si>
  <si>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</si>
  <si>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</si>
  <si>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</si>
  <si>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</si>
  <si>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</si>
  <si>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</si>
  <si>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</si>
  <si>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</si>
  <si>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</si>
  <si>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</si>
  <si>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</si>
  <si>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</si>
  <si>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</si>
  <si>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</si>
  <si>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</si>
  <si>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</si>
  <si>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</si>
  <si>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</si>
  <si>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</si>
  <si>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</si>
  <si>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</si>
  <si>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</si>
  <si>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</si>
  <si>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</si>
  <si>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</si>
  <si>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</si>
  <si>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</si>
  <si>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</si>
  <si>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</si>
  <si>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</si>
  <si>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</si>
  <si>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</si>
  <si>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</si>
  <si>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</si>
  <si>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</si>
  <si>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</si>
  <si>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</si>
  <si>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</si>
  <si>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</si>
  <si>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</si>
  <si>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</si>
  <si>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</si>
  <si>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</si>
  <si>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</si>
  <si>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</si>
  <si>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</si>
  <si>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</si>
  <si>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</si>
  <si>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</si>
  <si>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</si>
  <si>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</si>
  <si>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</si>
  <si>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</si>
  <si>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</si>
  <si>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</si>
  <si>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</si>
  <si>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</si>
  <si>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</si>
  <si>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</si>
  <si>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</si>
  <si>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</si>
  <si>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</si>
  <si>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</si>
  <si>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</si>
  <si>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</si>
  <si>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</si>
  <si>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</si>
  <si>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</si>
  <si>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</si>
  <si>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</si>
  <si>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</si>
  <si>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</si>
  <si>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</si>
  <si>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</si>
  <si>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</si>
  <si>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C88655</t>
  </si>
  <si>
    <t>C88652</t>
  </si>
  <si>
    <t>C88648</t>
  </si>
  <si>
    <t>C88647</t>
  </si>
  <si>
    <t>C88631</t>
  </si>
  <si>
    <t>C88627</t>
  </si>
  <si>
    <t>C88622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</si>
  <si>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</si>
  <si>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</si>
  <si>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</si>
  <si>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</si>
  <si>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</si>
  <si>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</si>
  <si>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</si>
  <si>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</si>
  <si>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</si>
  <si>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</si>
  <si>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</si>
  <si>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</si>
  <si>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</si>
  <si>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</si>
  <si>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</si>
  <si>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</si>
  <si>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</si>
  <si>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</si>
  <si>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</si>
  <si>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</si>
  <si>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</si>
  <si>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</si>
  <si>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</si>
  <si>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</si>
  <si>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</si>
  <si>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</si>
  <si>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</si>
  <si>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</si>
  <si>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</si>
  <si>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</si>
  <si>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</si>
  <si>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</si>
  <si>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</si>
  <si>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</si>
  <si>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</si>
  <si>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</si>
  <si>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</si>
  <si>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</si>
  <si>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</si>
  <si>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</si>
  <si>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</si>
  <si>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</si>
  <si>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</si>
  <si>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</si>
  <si>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</si>
  <si>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</si>
  <si>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</si>
  <si>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</si>
  <si>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</si>
  <si>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</si>
  <si>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</si>
  <si>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</si>
  <si>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</si>
  <si>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</si>
  <si>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</si>
  <si>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</si>
  <si>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</si>
  <si>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</si>
  <si>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</si>
  <si>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</si>
  <si>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</si>
  <si>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</si>
  <si>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</si>
  <si>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</si>
  <si>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</si>
  <si>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</si>
  <si>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</si>
  <si>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</si>
  <si>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</si>
  <si>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</si>
  <si>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</si>
  <si>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</si>
  <si>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</si>
  <si>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</si>
  <si>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</si>
  <si>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</si>
  <si>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</si>
  <si>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</si>
  <si>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</si>
  <si>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</si>
  <si>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</si>
  <si>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</si>
  <si>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</si>
  <si>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</si>
  <si>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</si>
  <si>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</si>
  <si>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</si>
  <si>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</si>
  <si>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</si>
  <si>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</si>
  <si>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</si>
  <si>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</si>
  <si>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</si>
  <si>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</si>
  <si>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</si>
  <si>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</si>
  <si>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</si>
  <si>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</si>
  <si>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</si>
  <si>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</si>
  <si>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</si>
  <si>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</si>
  <si>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</si>
  <si>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</si>
  <si>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</si>
  <si>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</si>
  <si>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</si>
  <si>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</si>
  <si>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</si>
  <si>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</si>
  <si>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</si>
  <si>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</si>
  <si>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</si>
  <si>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</si>
  <si>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</si>
  <si>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</si>
  <si>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</si>
  <si>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</si>
  <si>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</si>
  <si>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</si>
  <si>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</si>
  <si>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</si>
  <si>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</si>
  <si>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</si>
  <si>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</si>
  <si>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</si>
  <si>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</si>
  <si>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</si>
  <si>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</si>
  <si>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</si>
  <si>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C85623</t>
  </si>
  <si>
    <t>C85622</t>
  </si>
  <si>
    <t>C85619</t>
  </si>
  <si>
    <t>C85614</t>
  </si>
  <si>
    <t>C85033</t>
  </si>
  <si>
    <t>C85030</t>
  </si>
  <si>
    <t>C85028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</si>
  <si>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</si>
  <si>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</si>
  <si>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</si>
  <si>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</si>
  <si>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</si>
  <si>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</si>
  <si>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</si>
  <si>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</si>
  <si>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</si>
  <si>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</si>
  <si>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</si>
  <si>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</si>
  <si>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</si>
  <si>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</si>
  <si>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</si>
  <si>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</si>
  <si>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</si>
  <si>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</si>
  <si>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</si>
  <si>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</si>
  <si>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</si>
  <si>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</si>
  <si>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</si>
  <si>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</si>
  <si>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</si>
  <si>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</si>
  <si>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</si>
  <si>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</si>
  <si>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</si>
  <si>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</si>
  <si>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</si>
  <si>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</si>
  <si>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</si>
  <si>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</si>
  <si>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</si>
  <si>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</si>
  <si>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</si>
  <si>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</si>
  <si>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</si>
  <si>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</si>
  <si>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</si>
  <si>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</si>
  <si>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</si>
  <si>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</si>
  <si>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</si>
  <si>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</si>
  <si>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</si>
  <si>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</si>
  <si>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</si>
  <si>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</si>
  <si>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</si>
  <si>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</si>
  <si>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</si>
  <si>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</si>
  <si>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C84136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</si>
  <si>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</si>
  <si>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</si>
  <si>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</si>
  <si>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</si>
  <si>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</si>
  <si>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</si>
  <si>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</si>
  <si>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</si>
  <si>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</si>
  <si>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</si>
  <si>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</si>
  <si>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</si>
  <si>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</si>
  <si>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</si>
  <si>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</si>
  <si>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</si>
  <si>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</si>
  <si>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</si>
  <si>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</si>
  <si>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</si>
  <si>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</si>
  <si>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</si>
  <si>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</si>
  <si>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</si>
  <si>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</si>
  <si>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</si>
  <si>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</si>
  <si>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</si>
  <si>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</si>
  <si>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</si>
  <si>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</si>
  <si>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</si>
  <si>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</si>
  <si>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</si>
  <si>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</si>
  <si>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</si>
  <si>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</si>
  <si>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</si>
  <si>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</si>
  <si>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</si>
  <si>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</si>
  <si>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</si>
  <si>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</si>
  <si>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</si>
  <si>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</si>
  <si>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</si>
  <si>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</si>
  <si>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</si>
  <si>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</si>
  <si>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</si>
  <si>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</si>
  <si>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</si>
  <si>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</si>
  <si>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</si>
  <si>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</si>
  <si>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</si>
  <si>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</si>
  <si>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</si>
  <si>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</si>
  <si>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</si>
  <si>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</si>
  <si>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</si>
  <si>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</si>
  <si>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</si>
  <si>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</si>
  <si>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</si>
  <si>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</si>
  <si>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</si>
  <si>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</si>
  <si>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</si>
  <si>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</si>
  <si>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</si>
  <si>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</si>
  <si>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</si>
  <si>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</si>
  <si>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</si>
  <si>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</si>
  <si>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</si>
  <si>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</si>
  <si>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</si>
  <si>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</si>
  <si>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</si>
  <si>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</si>
  <si>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</si>
  <si>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</si>
  <si>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</si>
  <si>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</si>
  <si>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</si>
  <si>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</si>
  <si>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</si>
  <si>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</si>
  <si>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</si>
  <si>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</si>
  <si>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</si>
  <si>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</si>
  <si>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</si>
  <si>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</si>
  <si>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</si>
  <si>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</si>
  <si>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</si>
  <si>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</si>
  <si>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</si>
  <si>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</si>
  <si>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</si>
  <si>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</si>
  <si>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</si>
  <si>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</si>
  <si>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</si>
  <si>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</si>
  <si>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</si>
  <si>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</si>
  <si>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</si>
  <si>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</si>
  <si>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</si>
  <si>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</si>
  <si>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</si>
  <si>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</si>
  <si>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</si>
  <si>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</si>
  <si>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</si>
  <si>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</si>
  <si>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</si>
  <si>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</si>
  <si>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</si>
  <si>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</si>
  <si>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</si>
  <si>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</si>
  <si>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</si>
  <si>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</si>
  <si>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</si>
  <si>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</si>
  <si>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</si>
  <si>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</si>
  <si>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</si>
  <si>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</si>
  <si>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</si>
  <si>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</si>
  <si>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</si>
  <si>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</si>
  <si>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</si>
  <si>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</si>
  <si>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</si>
  <si>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</si>
  <si>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</si>
  <si>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</si>
  <si>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</si>
  <si>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</si>
  <si>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</si>
  <si>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</si>
  <si>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</si>
  <si>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</si>
  <si>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</si>
  <si>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</si>
  <si>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</si>
  <si>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</si>
  <si>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</si>
  <si>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</si>
  <si>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</si>
  <si>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</si>
  <si>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</si>
  <si>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</si>
  <si>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</si>
  <si>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</si>
  <si>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</si>
  <si>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</si>
  <si>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</si>
  <si>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</si>
  <si>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</si>
  <si>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</si>
  <si>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</si>
  <si>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</si>
  <si>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</si>
  <si>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</si>
  <si>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</si>
  <si>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</si>
  <si>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</si>
  <si>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</si>
  <si>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</si>
  <si>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</si>
  <si>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</si>
  <si>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</si>
  <si>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</si>
  <si>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</si>
  <si>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</si>
  <si>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</si>
  <si>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</si>
  <si>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C82624</t>
  </si>
  <si>
    <t>C82620</t>
  </si>
  <si>
    <t>C82614</t>
  </si>
  <si>
    <t>C82611</t>
  </si>
  <si>
    <t>C82610</t>
  </si>
  <si>
    <t>C82600</t>
  </si>
  <si>
    <t>C82124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</si>
  <si>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</si>
  <si>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</si>
  <si>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</si>
  <si>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</si>
  <si>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</si>
  <si>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</si>
  <si>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</si>
  <si>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</si>
  <si>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</si>
  <si>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</si>
  <si>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</si>
  <si>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</si>
  <si>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</si>
  <si>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</si>
  <si>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</si>
  <si>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</si>
  <si>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</si>
  <si>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</si>
  <si>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</si>
  <si>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</si>
  <si>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</si>
  <si>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</si>
  <si>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</si>
  <si>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</si>
  <si>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</si>
  <si>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</si>
  <si>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</si>
  <si>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</si>
  <si>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</si>
  <si>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</si>
  <si>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</si>
  <si>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</si>
  <si>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</si>
  <si>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</si>
  <si>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</si>
  <si>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</si>
  <si>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</si>
  <si>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</si>
  <si>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</si>
  <si>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</si>
  <si>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</si>
  <si>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</si>
  <si>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</si>
  <si>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</si>
  <si>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</si>
  <si>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</si>
  <si>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</si>
  <si>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</si>
  <si>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</si>
  <si>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</si>
  <si>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</si>
  <si>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</si>
  <si>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</si>
  <si>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</si>
  <si>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</si>
  <si>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</si>
  <si>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</si>
  <si>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</si>
  <si>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</si>
  <si>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</si>
  <si>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</si>
  <si>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</si>
  <si>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</si>
  <si>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</si>
  <si>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</si>
  <si>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</si>
  <si>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</si>
  <si>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</si>
  <si>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</si>
  <si>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</si>
  <si>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</si>
  <si>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</si>
  <si>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</si>
  <si>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</si>
  <si>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</si>
  <si>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</si>
  <si>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</si>
  <si>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</si>
  <si>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</si>
  <si>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</si>
  <si>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</si>
  <si>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</si>
  <si>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</si>
  <si>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</si>
  <si>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</si>
  <si>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</si>
  <si>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</si>
  <si>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</si>
  <si>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</si>
  <si>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</si>
  <si>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</si>
  <si>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</si>
  <si>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</si>
  <si>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</si>
  <si>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C81658</t>
  </si>
  <si>
    <t>C81655</t>
  </si>
  <si>
    <t>C81653</t>
  </si>
  <si>
    <t>C81652</t>
  </si>
  <si>
    <t>C81649</t>
  </si>
  <si>
    <t>C81647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</si>
  <si>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</si>
  <si>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</si>
  <si>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</si>
  <si>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</si>
  <si>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</si>
  <si>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</si>
  <si>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</si>
  <si>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</si>
  <si>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</si>
  <si>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</si>
  <si>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</si>
  <si>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</si>
  <si>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</si>
  <si>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</si>
  <si>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</si>
  <si>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</si>
  <si>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</si>
  <si>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</si>
  <si>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</si>
  <si>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</si>
  <si>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</si>
  <si>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</si>
  <si>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C81089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</si>
  <si>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</si>
  <si>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</si>
  <si>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</si>
  <si>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</si>
  <si>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</si>
  <si>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</si>
  <si>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</si>
  <si>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</si>
  <si>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</si>
  <si>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</si>
  <si>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</si>
  <si>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</si>
  <si>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</si>
  <si>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</si>
  <si>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</si>
  <si>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</si>
  <si>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</si>
  <si>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</si>
  <si>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</si>
  <si>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</si>
  <si>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</si>
  <si>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</si>
  <si>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</si>
  <si>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</si>
  <si>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</si>
  <si>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</si>
  <si>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</si>
  <si>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</si>
  <si>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</si>
  <si>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</si>
  <si>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</si>
  <si>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</si>
  <si>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</si>
  <si>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</si>
  <si>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</si>
  <si>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</si>
  <si>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</si>
  <si>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</si>
  <si>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</si>
  <si>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</si>
  <si>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</si>
  <si>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</si>
  <si>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</si>
  <si>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</si>
  <si>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</si>
  <si>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</si>
  <si>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</si>
  <si>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</si>
  <si>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</si>
  <si>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</si>
  <si>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</si>
  <si>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</si>
  <si>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</si>
  <si>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</si>
  <si>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</si>
  <si>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</si>
  <si>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</si>
  <si>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</si>
  <si>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</si>
  <si>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</si>
  <si>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</si>
  <si>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</si>
  <si>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</si>
  <si>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</si>
  <si>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</si>
  <si>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</si>
  <si>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</si>
  <si>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</si>
  <si>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</si>
  <si>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</si>
  <si>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</si>
  <si>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</si>
  <si>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</si>
  <si>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</si>
  <si>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</si>
  <si>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</si>
  <si>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</si>
  <si>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</si>
  <si>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</si>
  <si>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</si>
  <si>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B87044</t>
  </si>
  <si>
    <t>B87042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</si>
  <si>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</si>
  <si>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</si>
  <si>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</si>
  <si>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</si>
  <si>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</si>
  <si>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</si>
  <si>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</si>
  <si>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</si>
  <si>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</si>
  <si>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</si>
  <si>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</si>
  <si>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</si>
  <si>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</si>
  <si>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</si>
  <si>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</si>
  <si>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</si>
  <si>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</si>
  <si>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</si>
  <si>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</si>
  <si>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</si>
  <si>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</si>
  <si>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</si>
  <si>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</si>
  <si>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</si>
  <si>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</si>
  <si>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</si>
  <si>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</si>
  <si>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</si>
  <si>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</si>
  <si>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</si>
  <si>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</si>
  <si>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</si>
  <si>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</si>
  <si>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</si>
  <si>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</si>
  <si>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</si>
  <si>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</si>
  <si>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</si>
  <si>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</si>
  <si>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</si>
  <si>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</si>
  <si>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</si>
  <si>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</si>
  <si>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</si>
  <si>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</si>
  <si>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</si>
  <si>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</si>
  <si>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</si>
  <si>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</si>
  <si>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</si>
  <si>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</si>
  <si>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</si>
  <si>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</si>
  <si>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</si>
  <si>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</si>
  <si>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</si>
  <si>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</si>
  <si>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</si>
  <si>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</si>
  <si>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</si>
  <si>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</si>
  <si>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</si>
  <si>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</si>
  <si>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</si>
  <si>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</si>
  <si>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</si>
  <si>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</si>
  <si>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</si>
  <si>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</si>
  <si>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</si>
  <si>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</si>
  <si>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</si>
  <si>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</si>
  <si>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</si>
  <si>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</si>
  <si>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</si>
  <si>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</si>
  <si>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</si>
  <si>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</si>
  <si>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</si>
  <si>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</si>
  <si>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</si>
  <si>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</si>
  <si>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</si>
  <si>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</si>
  <si>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</si>
  <si>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</si>
  <si>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</si>
  <si>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</si>
  <si>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</si>
  <si>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</si>
  <si>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</si>
  <si>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</si>
  <si>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</si>
  <si>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</si>
  <si>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</si>
  <si>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</si>
  <si>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</si>
  <si>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</si>
  <si>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</si>
  <si>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</si>
  <si>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</si>
  <si>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</si>
  <si>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</si>
  <si>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</si>
  <si>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</si>
  <si>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</si>
  <si>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</si>
  <si>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</si>
  <si>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</si>
  <si>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</si>
  <si>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</si>
  <si>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</si>
  <si>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</si>
  <si>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</si>
  <si>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</si>
  <si>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</si>
  <si>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</si>
  <si>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</si>
  <si>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</si>
  <si>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</si>
  <si>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</si>
  <si>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</si>
  <si>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</si>
  <si>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</si>
  <si>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</si>
  <si>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</si>
  <si>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</si>
  <si>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</si>
  <si>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</si>
  <si>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</si>
  <si>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</si>
  <si>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</si>
  <si>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</si>
  <si>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</si>
  <si>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</si>
  <si>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</si>
  <si>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</si>
  <si>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</si>
  <si>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</si>
  <si>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</si>
  <si>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</si>
  <si>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</si>
  <si>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</si>
  <si>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</si>
  <si>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</si>
  <si>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</si>
  <si>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</si>
  <si>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</si>
  <si>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</si>
  <si>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</si>
  <si>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</si>
  <si>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</si>
  <si>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</si>
  <si>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</si>
  <si>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</si>
  <si>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</si>
  <si>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</si>
  <si>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</si>
  <si>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</si>
  <si>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</si>
  <si>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</si>
  <si>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</si>
  <si>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</si>
  <si>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</si>
  <si>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</si>
  <si>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</si>
  <si>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</si>
  <si>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</si>
  <si>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</si>
  <si>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</si>
  <si>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</si>
  <si>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</si>
  <si>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</si>
  <si>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</si>
  <si>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</si>
  <si>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</si>
  <si>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</si>
  <si>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</si>
  <si>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</si>
  <si>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</si>
  <si>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</si>
  <si>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</si>
  <si>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</si>
  <si>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</si>
  <si>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</si>
  <si>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</si>
  <si>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</si>
  <si>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</si>
  <si>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</si>
  <si>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</si>
  <si>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</si>
  <si>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</si>
  <si>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</si>
  <si>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</si>
  <si>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</si>
  <si>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</si>
  <si>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</si>
  <si>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</si>
  <si>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</si>
  <si>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</si>
  <si>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</si>
  <si>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</si>
  <si>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</si>
  <si>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</si>
  <si>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</si>
  <si>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</si>
  <si>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</si>
  <si>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</si>
  <si>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</si>
  <si>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</si>
  <si>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</si>
  <si>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B83614</t>
  </si>
  <si>
    <t>B83611</t>
  </si>
  <si>
    <t>B83604</t>
  </si>
  <si>
    <t>B83067</t>
  </si>
  <si>
    <t>B83064</t>
  </si>
  <si>
    <t>B83063</t>
  </si>
  <si>
    <t>B83062</t>
  </si>
  <si>
    <t>B83058</t>
  </si>
  <si>
    <t>B83056</t>
  </si>
  <si>
    <t>B83055</t>
  </si>
  <si>
    <t>B83054</t>
  </si>
  <si>
    <t>B83052</t>
  </si>
  <si>
    <t>B83051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</si>
  <si>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</si>
  <si>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</si>
  <si>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</si>
  <si>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</si>
  <si>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</si>
  <si>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</si>
  <si>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</si>
  <si>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</si>
  <si>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</si>
  <si>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</si>
  <si>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</si>
  <si>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B83029</t>
  </si>
  <si>
    <t>B83028</t>
  </si>
  <si>
    <t>B83026</t>
  </si>
  <si>
    <t>B83025</t>
  </si>
  <si>
    <t>B83022</t>
  </si>
  <si>
    <t>B83020</t>
  </si>
  <si>
    <t>B83019</t>
  </si>
  <si>
    <t>B83018</t>
  </si>
  <si>
    <t>B83016</t>
  </si>
  <si>
    <t>B83015</t>
  </si>
  <si>
    <t>B83014</t>
  </si>
  <si>
    <t>B83012</t>
  </si>
  <si>
    <t>B83010</t>
  </si>
  <si>
    <t>B83009</t>
  </si>
  <si>
    <t>B83008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</si>
  <si>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</si>
  <si>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</si>
  <si>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</si>
  <si>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</si>
  <si>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</si>
  <si>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</si>
  <si>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</si>
  <si>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</si>
  <si>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</si>
  <si>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</si>
  <si>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</si>
  <si>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</si>
  <si>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</si>
  <si>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</si>
  <si>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</si>
  <si>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</si>
  <si>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</si>
  <si>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</si>
  <si>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</si>
  <si>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</si>
  <si>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</si>
  <si>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</si>
  <si>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</si>
  <si>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</si>
  <si>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</si>
  <si>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</si>
  <si>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</si>
  <si>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</si>
  <si>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</si>
  <si>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</si>
  <si>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</si>
  <si>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</si>
  <si>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</si>
  <si>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</si>
  <si>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</si>
  <si>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</si>
  <si>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</si>
  <si>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</si>
  <si>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</si>
  <si>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</si>
  <si>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</si>
  <si>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</si>
  <si>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</si>
  <si>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</si>
  <si>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</si>
  <si>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</si>
  <si>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</si>
  <si>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</si>
  <si>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</si>
  <si>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</si>
  <si>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</si>
  <si>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</si>
  <si>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</si>
  <si>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</si>
  <si>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</si>
  <si>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</si>
  <si>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</si>
  <si>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B82027</t>
  </si>
  <si>
    <t>B82026</t>
  </si>
  <si>
    <t>B82025</t>
  </si>
  <si>
    <t>B82024</t>
  </si>
  <si>
    <t>B82023</t>
  </si>
  <si>
    <t>B82022</t>
  </si>
  <si>
    <t>B82021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</si>
  <si>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</si>
  <si>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</si>
  <si>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</si>
  <si>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</si>
  <si>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</si>
  <si>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</si>
  <si>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</si>
  <si>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</si>
  <si>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</si>
  <si>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</si>
  <si>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</si>
  <si>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</si>
  <si>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</si>
  <si>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</si>
  <si>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</si>
  <si>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</si>
  <si>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</si>
  <si>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</si>
  <si>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B81663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</si>
  <si>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</si>
  <si>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</si>
  <si>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</si>
  <si>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</si>
  <si>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</si>
  <si>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</si>
  <si>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</si>
  <si>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</si>
  <si>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</si>
  <si>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</si>
  <si>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B81619</t>
  </si>
  <si>
    <t>B81617</t>
  </si>
  <si>
    <t>B81616</t>
  </si>
  <si>
    <t>B81606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</si>
  <si>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</si>
  <si>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</si>
  <si>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</si>
  <si>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</si>
  <si>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</si>
  <si>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</si>
  <si>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</si>
  <si>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</si>
  <si>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</si>
  <si>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</si>
  <si>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</si>
  <si>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B81092</t>
  </si>
  <si>
    <t>B81091</t>
  </si>
  <si>
    <t>B81090</t>
  </si>
  <si>
    <t>B81088</t>
  </si>
  <si>
    <t>B81087</t>
  </si>
  <si>
    <t>B81085</t>
  </si>
  <si>
    <t>B81082</t>
  </si>
  <si>
    <t>B81075</t>
  </si>
  <si>
    <t>B81074</t>
  </si>
  <si>
    <t>B81069</t>
  </si>
  <si>
    <t>B81068</t>
  </si>
  <si>
    <t>B81065</t>
  </si>
  <si>
    <t>B81064</t>
  </si>
  <si>
    <t>B81063</t>
  </si>
  <si>
    <t>B81061</t>
  </si>
  <si>
    <t>B81058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</si>
  <si>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</si>
  <si>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</si>
  <si>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</si>
  <si>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</si>
  <si>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</si>
  <si>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</si>
  <si>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</si>
  <si>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</si>
  <si>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</si>
  <si>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</si>
  <si>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</si>
  <si>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</si>
  <si>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</si>
  <si>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</si>
  <si>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</si>
  <si>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</si>
  <si>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</si>
  <si>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</si>
  <si>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</si>
  <si>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</si>
  <si>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</si>
  <si>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</si>
  <si>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</si>
  <si>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</si>
  <si>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</si>
  <si>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B81022</t>
  </si>
  <si>
    <t>B81020</t>
  </si>
  <si>
    <t>B81018</t>
  </si>
  <si>
    <t>B81017</t>
  </si>
  <si>
    <t>B81016</t>
  </si>
  <si>
    <t>B81015</t>
  </si>
  <si>
    <t>B81013</t>
  </si>
  <si>
    <t>B81012</t>
  </si>
  <si>
    <t>B81011</t>
  </si>
  <si>
    <t>B81009</t>
  </si>
  <si>
    <t>B81008</t>
  </si>
  <si>
    <t>B81007</t>
  </si>
  <si>
    <t>B81006</t>
  </si>
  <si>
    <t>B81005</t>
  </si>
  <si>
    <t>B81004</t>
  </si>
  <si>
    <t>B81003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</si>
  <si>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</si>
  <si>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</si>
  <si>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</si>
  <si>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</si>
  <si>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</si>
  <si>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</si>
  <si>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</si>
  <si>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</si>
  <si>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</si>
  <si>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</si>
  <si>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</si>
  <si>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</si>
  <si>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</si>
  <si>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</si>
  <si>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</si>
  <si>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</si>
  <si>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</si>
  <si>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</si>
  <si>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</si>
  <si>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</si>
  <si>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</si>
  <si>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</si>
  <si>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</si>
  <si>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</si>
  <si>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</si>
  <si>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</si>
  <si>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</si>
  <si>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</si>
  <si>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</si>
  <si>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</si>
  <si>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</si>
  <si>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</si>
  <si>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</si>
  <si>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</si>
  <si>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</si>
  <si>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</si>
  <si>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</si>
  <si>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</si>
  <si>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</si>
  <si>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</si>
  <si>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</si>
  <si>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</si>
  <si>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</si>
  <si>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</si>
  <si>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</si>
  <si>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</si>
  <si>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</si>
  <si>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</si>
  <si>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</si>
  <si>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</si>
  <si>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</si>
  <si>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</si>
  <si>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</si>
  <si>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</si>
  <si>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</si>
  <si>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</si>
  <si>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</si>
  <si>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</si>
  <si>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</si>
  <si>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</si>
  <si>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</si>
  <si>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</si>
  <si>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</si>
  <si>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</si>
  <si>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</si>
  <si>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</si>
  <si>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</si>
  <si>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</si>
  <si>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</si>
  <si>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</si>
  <si>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</si>
  <si>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</si>
  <si>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</si>
  <si>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</si>
  <si>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</si>
  <si>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</si>
  <si>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</si>
  <si>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</si>
  <si>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</si>
  <si>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A87002</t>
  </si>
  <si>
    <t>A86601</t>
  </si>
  <si>
    <t>A86041</t>
  </si>
  <si>
    <t>A86040</t>
  </si>
  <si>
    <t>A86038</t>
  </si>
  <si>
    <t>A86037</t>
  </si>
  <si>
    <t>A86036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</si>
  <si>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</si>
  <si>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</si>
  <si>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</si>
  <si>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</si>
  <si>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</si>
  <si>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</si>
  <si>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</si>
  <si>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</si>
  <si>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</si>
  <si>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</si>
  <si>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</si>
  <si>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</si>
  <si>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</si>
  <si>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</si>
  <si>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</si>
  <si>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</si>
  <si>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</si>
  <si>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</si>
  <si>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</si>
  <si>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</si>
  <si>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</si>
  <si>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A86006</t>
  </si>
  <si>
    <t>A86005</t>
  </si>
  <si>
    <t>A86004</t>
  </si>
  <si>
    <t>A86003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</si>
  <si>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</si>
  <si>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</si>
  <si>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</si>
  <si>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</si>
  <si>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</si>
  <si>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</si>
  <si>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</si>
  <si>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</si>
  <si>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</si>
  <si>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</si>
  <si>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</si>
  <si>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</si>
  <si>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</si>
  <si>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</si>
  <si>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</si>
  <si>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</si>
  <si>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</si>
  <si>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</si>
  <si>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</si>
  <si>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</si>
  <si>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</si>
  <si>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</si>
  <si>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</si>
  <si>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A85002</t>
  </si>
  <si>
    <t>A85001</t>
  </si>
  <si>
    <t>A84619</t>
  </si>
  <si>
    <t>A84614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</si>
  <si>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</si>
  <si>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</si>
  <si>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</si>
  <si>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</si>
  <si>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</si>
  <si>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</si>
  <si>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</si>
  <si>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</si>
  <si>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</si>
  <si>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</si>
  <si>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</si>
  <si>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</si>
  <si>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</si>
  <si>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</si>
  <si>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</si>
  <si>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</si>
  <si>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</si>
  <si>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</si>
  <si>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</si>
  <si>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</si>
  <si>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</si>
  <si>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</si>
  <si>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</si>
  <si>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</si>
  <si>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</si>
  <si>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</si>
  <si>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</si>
  <si>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</si>
  <si>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</si>
  <si>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</si>
  <si>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</si>
  <si>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</si>
  <si>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</si>
  <si>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</si>
  <si>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</si>
  <si>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</si>
  <si>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</si>
  <si>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</si>
  <si>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</si>
  <si>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</si>
  <si>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</si>
  <si>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</si>
  <si>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</si>
  <si>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</si>
  <si>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</si>
  <si>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</si>
  <si>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</si>
  <si>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</si>
  <si>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</si>
  <si>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</si>
  <si>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</si>
  <si>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</si>
  <si>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</si>
  <si>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</si>
  <si>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</si>
  <si>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</si>
  <si>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</si>
  <si>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</si>
  <si>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</si>
  <si>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</si>
  <si>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</si>
  <si>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</si>
  <si>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</si>
  <si>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</si>
  <si>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</si>
  <si>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</si>
  <si>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</si>
  <si>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</si>
  <si>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</si>
  <si>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</si>
  <si>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</si>
  <si>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</si>
  <si>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</si>
  <si>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</si>
  <si>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</si>
  <si>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</si>
  <si>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</si>
  <si>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</si>
  <si>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</si>
  <si>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</si>
  <si>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</si>
  <si>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</si>
  <si>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</si>
  <si>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</si>
  <si>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</si>
  <si>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</si>
  <si>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</si>
  <si>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</si>
  <si>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</si>
  <si>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</si>
  <si>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</si>
  <si>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</si>
  <si>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</si>
  <si>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</si>
  <si>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</si>
  <si>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</si>
  <si>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</si>
  <si>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</si>
  <si>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</si>
  <si>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</si>
  <si>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</si>
  <si>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</si>
  <si>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</si>
  <si>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</si>
  <si>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</si>
  <si>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</si>
  <si>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</si>
  <si>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</si>
  <si>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</si>
  <si>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</si>
  <si>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</si>
  <si>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</si>
  <si>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</si>
  <si>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</si>
  <si>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</si>
  <si>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</si>
  <si>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</si>
  <si>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A82077</t>
  </si>
  <si>
    <t>A82075</t>
  </si>
  <si>
    <t>A82072</t>
  </si>
  <si>
    <t>A82071</t>
  </si>
  <si>
    <t>A82070</t>
  </si>
  <si>
    <t>A82068</t>
  </si>
  <si>
    <t>A82064</t>
  </si>
  <si>
    <t>A82062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</si>
  <si>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</si>
  <si>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</si>
  <si>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</si>
  <si>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</si>
  <si>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</si>
  <si>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</si>
  <si>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</si>
  <si>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</si>
  <si>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</si>
  <si>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</si>
  <si>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</si>
  <si>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</si>
  <si>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</si>
  <si>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</si>
  <si>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</si>
  <si>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</si>
  <si>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</si>
  <si>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</si>
  <si>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</si>
  <si>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</si>
  <si>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</si>
  <si>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</si>
  <si>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</si>
  <si>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</si>
  <si>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</si>
  <si>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</si>
  <si>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</si>
  <si>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</si>
  <si>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</si>
  <si>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</si>
  <si>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</si>
  <si>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</si>
  <si>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</si>
  <si>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</si>
  <si>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</si>
  <si>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</si>
  <si>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</si>
  <si>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</si>
  <si>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</si>
  <si>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</si>
  <si>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</si>
  <si>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</si>
  <si>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A81631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</si>
  <si>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</si>
  <si>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</si>
  <si>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</si>
  <si>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</si>
  <si>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</si>
  <si>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</si>
  <si>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</si>
  <si>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</si>
  <si>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</si>
  <si>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</si>
  <si>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</si>
  <si>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</si>
  <si>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</si>
  <si>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</si>
  <si>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</si>
  <si>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</si>
  <si>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</si>
  <si>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</si>
  <si>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</si>
  <si>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</si>
  <si>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</si>
  <si>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</si>
  <si>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</si>
  <si>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</si>
  <si>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</si>
  <si>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</si>
  <si>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</si>
  <si>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</si>
  <si>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</si>
  <si>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</si>
  <si>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</si>
  <si>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</si>
  <si>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</si>
  <si>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</si>
  <si>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</si>
  <si>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</si>
  <si>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</si>
  <si>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</si>
  <si>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</si>
  <si>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</si>
  <si>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</si>
  <si>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</si>
  <si>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</si>
  <si>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</si>
  <si>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</si>
  <si>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</si>
  <si>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</si>
  <si>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</si>
  <si>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</si>
  <si>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</si>
  <si>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</si>
  <si>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</si>
  <si>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</si>
  <si>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</si>
  <si>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</si>
  <si>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</si>
  <si>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</si>
  <si>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</si>
  <si>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</si>
  <si>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</si>
  <si>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</si>
  <si>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</si>
  <si>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</si>
  <si>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inputs</t>
  </si>
  <si>
    <t>calculations</t>
  </si>
  <si>
    <t>use "A Registration by GP Practice.dta", clear</t>
  </si>
  <si>
    <t>}</t>
  </si>
  <si>
    <t>di r(sum)</t>
  </si>
  <si>
    <t>drop _merge</t>
  </si>
  <si>
    <t>gen double WgtPop = 0</t>
  </si>
  <si>
    <t>///males</t>
  </si>
  <si>
    <t>local cohort m`i'to`j'</t>
  </si>
  <si>
    <t>local gpwgt wm`i'`j'</t>
  </si>
  <si>
    <t>local cohort f`i'to`j'</t>
  </si>
  <si>
    <t>local gpwgt wf`i'`j'</t>
  </si>
  <si>
    <t>qui sum WgtPop</t>
  </si>
  <si>
    <t>local WgtPopTot = r(sum)</t>
  </si>
  <si>
    <t>qui sum RegPop</t>
  </si>
  <si>
    <t>local RegPopTot = r(sum)</t>
  </si>
  <si>
    <t>gen NormWgtPat = WgtPop * (`RegPopTot')/(`WgtPopTot')</t>
  </si>
  <si>
    <t>qui sum NormWgtPat</t>
  </si>
  <si>
    <t>format NormWgtPat %16.2fc</t>
  </si>
  <si>
    <t>gen GPCount = 1</t>
  </si>
  <si>
    <t>www.england.nhs.uk/allocations</t>
  </si>
  <si>
    <t>For queries please contact</t>
  </si>
  <si>
    <t>england.revenue-allocations@nhs.net</t>
  </si>
  <si>
    <t>outputs</t>
  </si>
  <si>
    <t>Y07020</t>
  </si>
  <si>
    <t>Y07016</t>
  </si>
  <si>
    <t>Y07014</t>
  </si>
  <si>
    <t>Y06810</t>
  </si>
  <si>
    <t>Y06792</t>
  </si>
  <si>
    <t>Y06659</t>
  </si>
  <si>
    <t>Y06592</t>
  </si>
  <si>
    <t>Y06545</t>
  </si>
  <si>
    <t>Y06499</t>
  </si>
  <si>
    <t>Y06443</t>
  </si>
  <si>
    <t>Y06389</t>
  </si>
  <si>
    <t>Y06378</t>
  </si>
  <si>
    <t>Y06356</t>
  </si>
  <si>
    <t>Y06345</t>
  </si>
  <si>
    <t>Y06275</t>
  </si>
  <si>
    <t>Y06218</t>
  </si>
  <si>
    <t>Y06095</t>
  </si>
  <si>
    <t>Y05857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</si>
  <si>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</si>
  <si>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</si>
  <si>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</si>
  <si>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</si>
  <si>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</si>
  <si>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</si>
  <si>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</si>
  <si>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</si>
  <si>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</si>
  <si>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</si>
  <si>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</si>
  <si>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</si>
  <si>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</si>
  <si>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</si>
  <si>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</si>
  <si>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</si>
  <si>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</si>
  <si>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</si>
  <si>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</si>
  <si>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</si>
  <si>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</si>
  <si>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</si>
  <si>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</si>
  <si>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</si>
  <si>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</si>
  <si>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</si>
  <si>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</si>
  <si>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</si>
  <si>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</si>
  <si>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</si>
  <si>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</si>
  <si>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</si>
  <si>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</si>
  <si>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</si>
  <si>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</si>
  <si>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</si>
  <si>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</si>
  <si>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</si>
  <si>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</si>
  <si>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</si>
  <si>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</si>
  <si>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</si>
  <si>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set type double</t>
  </si>
  <si>
    <t>///normalised weighted population</t>
  </si>
  <si>
    <t>sort LTLA21CD</t>
  </si>
  <si>
    <t>Y58</t>
  </si>
  <si>
    <t>South West</t>
  </si>
  <si>
    <t>Y61</t>
  </si>
  <si>
    <t>East of England</t>
  </si>
  <si>
    <t>Y60</t>
  </si>
  <si>
    <t>Midlands</t>
  </si>
  <si>
    <t>Y59</t>
  </si>
  <si>
    <t>South East</t>
  </si>
  <si>
    <t>Y62</t>
  </si>
  <si>
    <t>North West</t>
  </si>
  <si>
    <t>Y63</t>
  </si>
  <si>
    <t>Y56</t>
  </si>
  <si>
    <t>London</t>
  </si>
  <si>
    <t>E09000028</t>
  </si>
  <si>
    <t>E06000033</t>
  </si>
  <si>
    <t>E07000084</t>
  </si>
  <si>
    <t>E06000042</t>
  </si>
  <si>
    <t>E06000018</t>
  </si>
  <si>
    <t>E08000034</t>
  </si>
  <si>
    <t>E09000023</t>
  </si>
  <si>
    <t>E07000173</t>
  </si>
  <si>
    <t>E07000202</t>
  </si>
  <si>
    <t>E08000025</t>
  </si>
  <si>
    <t>E07000170</t>
  </si>
  <si>
    <t>E09000006</t>
  </si>
  <si>
    <t>E07000145</t>
  </si>
  <si>
    <t>E07000220</t>
  </si>
  <si>
    <t>E07000099</t>
  </si>
  <si>
    <t>E06000043</t>
  </si>
  <si>
    <t>E09000032</t>
  </si>
  <si>
    <t>E06000009</t>
  </si>
  <si>
    <t>E06000049</t>
  </si>
  <si>
    <t>E06000015</t>
  </si>
  <si>
    <t>E06000016</t>
  </si>
  <si>
    <t>E07000175</t>
  </si>
  <si>
    <t>E08000016</t>
  </si>
  <si>
    <t>E08000019</t>
  </si>
  <si>
    <t>E07000171</t>
  </si>
  <si>
    <t>E09000014</t>
  </si>
  <si>
    <t>E09000008</t>
  </si>
  <si>
    <t>E07000143</t>
  </si>
  <si>
    <t>E07000078</t>
  </si>
  <si>
    <t>E08000017</t>
  </si>
  <si>
    <t>E09000015</t>
  </si>
  <si>
    <t>E07000067</t>
  </si>
  <si>
    <t>E07000034</t>
  </si>
  <si>
    <t>E07000033</t>
  </si>
  <si>
    <t>E07000219</t>
  </si>
  <si>
    <t>E07000237</t>
  </si>
  <si>
    <t>E08000026</t>
  </si>
  <si>
    <t>E06000052</t>
  </si>
  <si>
    <t>E07000138</t>
  </si>
  <si>
    <t>E06000007</t>
  </si>
  <si>
    <t>E07000218</t>
  </si>
  <si>
    <t>E06000050</t>
  </si>
  <si>
    <t>E07000040</t>
  </si>
  <si>
    <t>E06000022</t>
  </si>
  <si>
    <t>E09000025</t>
  </si>
  <si>
    <t>E09000009</t>
  </si>
  <si>
    <t>E09000011</t>
  </si>
  <si>
    <t>E06000030</t>
  </si>
  <si>
    <t>E09000003</t>
  </si>
  <si>
    <t>E07000126</t>
  </si>
  <si>
    <t>E07000238</t>
  </si>
  <si>
    <t>E07000149</t>
  </si>
  <si>
    <t>E07000129</t>
  </si>
  <si>
    <t>E09000020</t>
  </si>
  <si>
    <t>E09000010</t>
  </si>
  <si>
    <t>E08000001</t>
  </si>
  <si>
    <t>E06000002</t>
  </si>
  <si>
    <t>E07000146</t>
  </si>
  <si>
    <t>E09000007</t>
  </si>
  <si>
    <t>E09000022</t>
  </si>
  <si>
    <t>E07000066</t>
  </si>
  <si>
    <t>E09000012</t>
  </si>
  <si>
    <t>E09000030</t>
  </si>
  <si>
    <t>E09000026</t>
  </si>
  <si>
    <t>E09000016</t>
  </si>
  <si>
    <t>E08000003</t>
  </si>
  <si>
    <t>E08000008</t>
  </si>
  <si>
    <t>E08000004</t>
  </si>
  <si>
    <t>E09000013</t>
  </si>
  <si>
    <t>E08000010</t>
  </si>
  <si>
    <t>E06000023</t>
  </si>
  <si>
    <t>E06000021</t>
  </si>
  <si>
    <t>E09000033</t>
  </si>
  <si>
    <t>E06000034</t>
  </si>
  <si>
    <t>E08000005</t>
  </si>
  <si>
    <t>E06000013</t>
  </si>
  <si>
    <t>E07000011</t>
  </si>
  <si>
    <t>E08000006</t>
  </si>
  <si>
    <t>E08000031</t>
  </si>
  <si>
    <t>E08000002</t>
  </si>
  <si>
    <t>E07000148</t>
  </si>
  <si>
    <t>E06000010</t>
  </si>
  <si>
    <t>E08000028</t>
  </si>
  <si>
    <t>E09000005</t>
  </si>
  <si>
    <t>E06000012</t>
  </si>
  <si>
    <t>E09000018</t>
  </si>
  <si>
    <t>E07000168</t>
  </si>
  <si>
    <t>E08000037</t>
  </si>
  <si>
    <t>E06000008</t>
  </si>
  <si>
    <t>E06000011</t>
  </si>
  <si>
    <t>E08000027</t>
  </si>
  <si>
    <t>E07000071</t>
  </si>
  <si>
    <t>E07000241</t>
  </si>
  <si>
    <t>E07000042</t>
  </si>
  <si>
    <t>E08000030</t>
  </si>
  <si>
    <t>E07000070</t>
  </si>
  <si>
    <t>E07000125</t>
  </si>
  <si>
    <t>E07000120</t>
  </si>
  <si>
    <t>E07000196</t>
  </si>
  <si>
    <t>E09000002</t>
  </si>
  <si>
    <t>E08000033</t>
  </si>
  <si>
    <t>E07000094</t>
  </si>
  <si>
    <t>E07000081</t>
  </si>
  <si>
    <t>E08000013</t>
  </si>
  <si>
    <t>E07000113</t>
  </si>
  <si>
    <t>E06000051</t>
  </si>
  <si>
    <t>E08000035</t>
  </si>
  <si>
    <t>E06000038</t>
  </si>
  <si>
    <t>E07000118</t>
  </si>
  <si>
    <t>E06000032</t>
  </si>
  <si>
    <t>E07000194</t>
  </si>
  <si>
    <t>E07000192</t>
  </si>
  <si>
    <t>E06000060</t>
  </si>
  <si>
    <t>E06000020</t>
  </si>
  <si>
    <t>E07000242</t>
  </si>
  <si>
    <t>E06000054</t>
  </si>
  <si>
    <t>E09000031</t>
  </si>
  <si>
    <t>E07000039</t>
  </si>
  <si>
    <t>E07000141</t>
  </si>
  <si>
    <t>E07000090</t>
  </si>
  <si>
    <t>E08000024</t>
  </si>
  <si>
    <t>E09000027</t>
  </si>
  <si>
    <t>E07000102</t>
  </si>
  <si>
    <t>E07000189</t>
  </si>
  <si>
    <t>E08000032</t>
  </si>
  <si>
    <t>E09000019</t>
  </si>
  <si>
    <t>E07000121</t>
  </si>
  <si>
    <t>E08000007</t>
  </si>
  <si>
    <t>E07000245</t>
  </si>
  <si>
    <t>E06000044</t>
  </si>
  <si>
    <t>E07000041</t>
  </si>
  <si>
    <t>E06000055</t>
  </si>
  <si>
    <t>E06000031</t>
  </si>
  <si>
    <t>E06000035</t>
  </si>
  <si>
    <t>E08000014</t>
  </si>
  <si>
    <t>E06000039</t>
  </si>
  <si>
    <t>E06000061</t>
  </si>
  <si>
    <t>E07000061</t>
  </si>
  <si>
    <t>E09000017</t>
  </si>
  <si>
    <t>E07000226</t>
  </si>
  <si>
    <t>E06000003</t>
  </si>
  <si>
    <t>E06000056</t>
  </si>
  <si>
    <t>E07000130</t>
  </si>
  <si>
    <t>E07000009</t>
  </si>
  <si>
    <t>E08000021</t>
  </si>
  <si>
    <t>E08000012</t>
  </si>
  <si>
    <t>E07000193</t>
  </si>
  <si>
    <t>E07000008</t>
  </si>
  <si>
    <t>E08000009</t>
  </si>
  <si>
    <t>E07000117</t>
  </si>
  <si>
    <t>E07000123</t>
  </si>
  <si>
    <t>E07000122</t>
  </si>
  <si>
    <t>E07000128</t>
  </si>
  <si>
    <t>E07000119</t>
  </si>
  <si>
    <t>E07000127</t>
  </si>
  <si>
    <t>E07000124</t>
  </si>
  <si>
    <t>E07000031</t>
  </si>
  <si>
    <t>E08000015</t>
  </si>
  <si>
    <t>E08000011</t>
  </si>
  <si>
    <t>E06000006</t>
  </si>
  <si>
    <t>E08000029</t>
  </si>
  <si>
    <t>E07000221</t>
  </si>
  <si>
    <t>E07000222</t>
  </si>
  <si>
    <t>E07000195</t>
  </si>
  <si>
    <t>E07000199</t>
  </si>
  <si>
    <t>E07000198</t>
  </si>
  <si>
    <t>E07000197</t>
  </si>
  <si>
    <t>E07000235</t>
  </si>
  <si>
    <t>E07000236</t>
  </si>
  <si>
    <t>E07000239</t>
  </si>
  <si>
    <t>E07000234</t>
  </si>
  <si>
    <t>E06000019</t>
  </si>
  <si>
    <t>E07000187</t>
  </si>
  <si>
    <t>E07000246</t>
  </si>
  <si>
    <t>E07000188</t>
  </si>
  <si>
    <t>E07000080</t>
  </si>
  <si>
    <t>E07000082</t>
  </si>
  <si>
    <t>E07000083</t>
  </si>
  <si>
    <t>E07000079</t>
  </si>
  <si>
    <t>E07000045</t>
  </si>
  <si>
    <t>E07000046</t>
  </si>
  <si>
    <t>E06000026</t>
  </si>
  <si>
    <t>E07000044</t>
  </si>
  <si>
    <t>E06000027</t>
  </si>
  <si>
    <t>E07000043</t>
  </si>
  <si>
    <t>E07000047</t>
  </si>
  <si>
    <t>E06000053</t>
  </si>
  <si>
    <t>E06000024</t>
  </si>
  <si>
    <t>E06000025</t>
  </si>
  <si>
    <t>E07000179</t>
  </si>
  <si>
    <t>E07000181</t>
  </si>
  <si>
    <t>E07000177</t>
  </si>
  <si>
    <t>E07000178</t>
  </si>
  <si>
    <t>E07000180</t>
  </si>
  <si>
    <t>E06000062</t>
  </si>
  <si>
    <t>E06000036</t>
  </si>
  <si>
    <t>E06000040</t>
  </si>
  <si>
    <t>E06000041</t>
  </si>
  <si>
    <t>E06000037</t>
  </si>
  <si>
    <t>E06000046</t>
  </si>
  <si>
    <t>E06000059</t>
  </si>
  <si>
    <t>E07000088</t>
  </si>
  <si>
    <t>E06000045</t>
  </si>
  <si>
    <t>E07000085</t>
  </si>
  <si>
    <t>E07000092</t>
  </si>
  <si>
    <t>E07000089</t>
  </si>
  <si>
    <t>E07000087</t>
  </si>
  <si>
    <t>E07000086</t>
  </si>
  <si>
    <t>E07000091</t>
  </si>
  <si>
    <t>E07000093</t>
  </si>
  <si>
    <t>E06000058</t>
  </si>
  <si>
    <t>E09000029</t>
  </si>
  <si>
    <t>E09000024</t>
  </si>
  <si>
    <t>E09000021</t>
  </si>
  <si>
    <t>E07000227</t>
  </si>
  <si>
    <t>E07000228</t>
  </si>
  <si>
    <t>E07000224</t>
  </si>
  <si>
    <t>E07000223</t>
  </si>
  <si>
    <t>E07000225</t>
  </si>
  <si>
    <t>E07000229</t>
  </si>
  <si>
    <t>E07000207</t>
  </si>
  <si>
    <t>E07000212</t>
  </si>
  <si>
    <t>E07000208</t>
  </si>
  <si>
    <t>E07000217</t>
  </si>
  <si>
    <t>E07000213</t>
  </si>
  <si>
    <t>E07000215</t>
  </si>
  <si>
    <t>E07000210</t>
  </si>
  <si>
    <t>E07000216</t>
  </si>
  <si>
    <t>E07000214</t>
  </si>
  <si>
    <t>E07000209</t>
  </si>
  <si>
    <t>E07000211</t>
  </si>
  <si>
    <t>E09000004</t>
  </si>
  <si>
    <t>E07000111</t>
  </si>
  <si>
    <t>E07000109</t>
  </si>
  <si>
    <t>E07000106</t>
  </si>
  <si>
    <t>E07000114</t>
  </si>
  <si>
    <t>E07000116</t>
  </si>
  <si>
    <t>E07000115</t>
  </si>
  <si>
    <t>E07000105</t>
  </si>
  <si>
    <t>E07000108</t>
  </si>
  <si>
    <t>E07000110</t>
  </si>
  <si>
    <t>E07000112</t>
  </si>
  <si>
    <t>E07000107</t>
  </si>
  <si>
    <t>E07000062</t>
  </si>
  <si>
    <t>E07000065</t>
  </si>
  <si>
    <t>E07000063</t>
  </si>
  <si>
    <t>E07000064</t>
  </si>
  <si>
    <t>E09000001</t>
  </si>
  <si>
    <t>E07000076</t>
  </si>
  <si>
    <t>E07000074</t>
  </si>
  <si>
    <t>E07000072</t>
  </si>
  <si>
    <t>E07000069</t>
  </si>
  <si>
    <t>E07000068</t>
  </si>
  <si>
    <t>E07000075</t>
  </si>
  <si>
    <t>E07000073</t>
  </si>
  <si>
    <t>E07000077</t>
  </si>
  <si>
    <t>E07000098</t>
  </si>
  <si>
    <t>E07000096</t>
  </si>
  <si>
    <t>E07000095</t>
  </si>
  <si>
    <t>E07000240</t>
  </si>
  <si>
    <t>E07000243</t>
  </si>
  <si>
    <t>E07000103</t>
  </si>
  <si>
    <t>E07000203</t>
  </si>
  <si>
    <t>E07000244</t>
  </si>
  <si>
    <t>E07000200</t>
  </si>
  <si>
    <t>E07000147</t>
  </si>
  <si>
    <t>E07000144</t>
  </si>
  <si>
    <t>E07000012</t>
  </si>
  <si>
    <t>E07000010</t>
  </si>
  <si>
    <t>E08000018</t>
  </si>
  <si>
    <t>E07000172</t>
  </si>
  <si>
    <t>E07000176</t>
  </si>
  <si>
    <t>E07000174</t>
  </si>
  <si>
    <t>E07000133</t>
  </si>
  <si>
    <t>E07000137</t>
  </si>
  <si>
    <t>E07000142</t>
  </si>
  <si>
    <t>E07000140</t>
  </si>
  <si>
    <t>E07000136</t>
  </si>
  <si>
    <t>E07000139</t>
  </si>
  <si>
    <t>E07000132</t>
  </si>
  <si>
    <t>E06000017</t>
  </si>
  <si>
    <t>E07000131</t>
  </si>
  <si>
    <t>E07000134</t>
  </si>
  <si>
    <t>E07000135</t>
  </si>
  <si>
    <t>E07000037</t>
  </si>
  <si>
    <t>E07000038</t>
  </si>
  <si>
    <t>E07000036</t>
  </si>
  <si>
    <t>E07000035</t>
  </si>
  <si>
    <t>E07000032</t>
  </si>
  <si>
    <t>E08000036</t>
  </si>
  <si>
    <t>E07000166</t>
  </si>
  <si>
    <t>E07000167</t>
  </si>
  <si>
    <t>E07000169</t>
  </si>
  <si>
    <t>E06000014</t>
  </si>
  <si>
    <t>E07000165</t>
  </si>
  <si>
    <t>E07000164</t>
  </si>
  <si>
    <t>E07000163</t>
  </si>
  <si>
    <t>E08000023</t>
  </si>
  <si>
    <t>E08000022</t>
  </si>
  <si>
    <t>E06000057</t>
  </si>
  <si>
    <t>E06000047</t>
  </si>
  <si>
    <t>E06000005</t>
  </si>
  <si>
    <t>E07000028</t>
  </si>
  <si>
    <t>E07000030</t>
  </si>
  <si>
    <t>E07000027</t>
  </si>
  <si>
    <t>E07000029</t>
  </si>
  <si>
    <t>E07000026</t>
  </si>
  <si>
    <t>E06000004</t>
  </si>
  <si>
    <t>E06000001</t>
  </si>
  <si>
    <t>Y07275</t>
  </si>
  <si>
    <t>Y07274</t>
  </si>
  <si>
    <t>Y07060</t>
  </si>
  <si>
    <t>Y07059</t>
  </si>
  <si>
    <t>Y07057</t>
  </si>
  <si>
    <t>Y07025</t>
  </si>
  <si>
    <t>Kirklees</t>
  </si>
  <si>
    <t>BROUGHTON HOUSE GP SURGERY</t>
  </si>
  <si>
    <t>Nuneaton and Bedworth</t>
  </si>
  <si>
    <t>ST NICOLAS MEDICAL CENTRE</t>
  </si>
  <si>
    <t>Peterborough</t>
  </si>
  <si>
    <t>THOMAS WALKER WESTGATE HEALTHCARE</t>
  </si>
  <si>
    <t>NENE VALLEY AND HODGSON MEDICAL PRACTICE</t>
  </si>
  <si>
    <t>BRETTON MEDICAL PRACTICE</t>
  </si>
  <si>
    <t>PARK MEDICAL CENTRE</t>
  </si>
  <si>
    <t>Southwark</t>
  </si>
  <si>
    <t>LAMBETH HEALTHCARE PRACTICE</t>
  </si>
  <si>
    <t>Southend-on-Sea</t>
  </si>
  <si>
    <t>SAS WEST ESSEX COMMISCEO PCS LIMITED</t>
  </si>
  <si>
    <t>Basingstoke and Deane</t>
  </si>
  <si>
    <t>SHAKESPEARE ROAD MEDICAL PRACTICE</t>
  </si>
  <si>
    <t>Milton Keynes</t>
  </si>
  <si>
    <t>WHITEHOUSE HEALTH CENTRE</t>
  </si>
  <si>
    <t>Nottingham</t>
  </si>
  <si>
    <t>BROAD OAK MEDICAL PRACTICE</t>
  </si>
  <si>
    <t>NOOK SURGERY</t>
  </si>
  <si>
    <t>Lewisham</t>
  </si>
  <si>
    <t>SPECIAL ALLOCATION SCHEME (NEL)</t>
  </si>
  <si>
    <t>SEL SPECIAL ALLOCATION PRACTICE</t>
  </si>
  <si>
    <t>Gedling</t>
  </si>
  <si>
    <t>Ipswich</t>
  </si>
  <si>
    <t>ESSEX UNIVERSITY PARTNERSHIP NHS TRUST</t>
  </si>
  <si>
    <t>Birmingham</t>
  </si>
  <si>
    <t>Ashfield</t>
  </si>
  <si>
    <t>WHYBURN MEDICAL PRACTICE</t>
  </si>
  <si>
    <t>SAS MID AND SOUTH ESSEX STP</t>
  </si>
  <si>
    <t>HEATH STREET HEALTH CENTRE</t>
  </si>
  <si>
    <t>BILBOROUGH MEDICAL CENTRE</t>
  </si>
  <si>
    <t>Bromley</t>
  </si>
  <si>
    <t>BROMLEAG CARE PRACTICE</t>
  </si>
  <si>
    <t>Great Yarmouth</t>
  </si>
  <si>
    <t>NELSON MEDICAL CENTRE</t>
  </si>
  <si>
    <t>Rugby</t>
  </si>
  <si>
    <t>BROWNSOVER MEDICAL CENTRE</t>
  </si>
  <si>
    <t>QHS GP CARE HOME SERVICE</t>
  </si>
  <si>
    <t>North Hertfordshire</t>
  </si>
  <si>
    <t>HERTFORDSHIRE SPECIAL ALLOCATION SCHEME</t>
  </si>
  <si>
    <t>Brighton and Hove</t>
  </si>
  <si>
    <t>WELLSBOURNE HEALTHCARE CIC</t>
  </si>
  <si>
    <t>Wandsworth</t>
  </si>
  <si>
    <t>RHND</t>
  </si>
  <si>
    <t>THE HILL GP PRACTICE</t>
  </si>
  <si>
    <t>Blackpool</t>
  </si>
  <si>
    <t>COMPASS MEDICAL PRACTICE</t>
  </si>
  <si>
    <t>Cheshire East</t>
  </si>
  <si>
    <t>DAVID LEWIS MEDICAL PRACTICE</t>
  </si>
  <si>
    <t>Derby</t>
  </si>
  <si>
    <t>PARKFIELDS SURGERY</t>
  </si>
  <si>
    <t>KIRKBY COMMUNITY PRIMARY CARE CENTRE (3)</t>
  </si>
  <si>
    <t>SOUTHGLADE MEDICAL PRACTICE</t>
  </si>
  <si>
    <t>Leicester</t>
  </si>
  <si>
    <t>SOUTH WIGSTON ASYLUM SERVICE</t>
  </si>
  <si>
    <t>Newark and Sherwood</t>
  </si>
  <si>
    <t>BALDERTON SURGERY</t>
  </si>
  <si>
    <t>Barnsley</t>
  </si>
  <si>
    <t>BHF LUNDWOOD SURGERY</t>
  </si>
  <si>
    <t>BHF HIGHGATE SURGERY</t>
  </si>
  <si>
    <t>Sheffield</t>
  </si>
  <si>
    <t>CLOVER CITY PRACTICE</t>
  </si>
  <si>
    <t>Bassetlaw</t>
  </si>
  <si>
    <t>WESTWOOD PRIMARY CARE CENTRE</t>
  </si>
  <si>
    <t>Haringey</t>
  </si>
  <si>
    <t>Croydon</t>
  </si>
  <si>
    <t>DENMARK ROAD SURGERY</t>
  </si>
  <si>
    <t>COUNTRY PARK PRACTICE</t>
  </si>
  <si>
    <t>Breckland</t>
  </si>
  <si>
    <t>TOFTWOOD MEDICAL CENTRE</t>
  </si>
  <si>
    <t>LISTER HOUSE CHELLASTON</t>
  </si>
  <si>
    <t>BRIERLEY MEDICAL CENTRE</t>
  </si>
  <si>
    <t>Cheltenham</t>
  </si>
  <si>
    <t>WEST CHELTENHAM MEDICAL</t>
  </si>
  <si>
    <t>Doncaster</t>
  </si>
  <si>
    <t>THE FLYING SCOTSMAN HEALTH CENTRE</t>
  </si>
  <si>
    <t>Harrow</t>
  </si>
  <si>
    <t>FIRST CHOICE MEDICAL CARE</t>
  </si>
  <si>
    <t>Braintree</t>
  </si>
  <si>
    <t>SILVER END SURGERY</t>
  </si>
  <si>
    <t>Chesterfield</t>
  </si>
  <si>
    <t>Bolsover</t>
  </si>
  <si>
    <t>CRESWELL AND LANGWITH MEDICAL CENTRE</t>
  </si>
  <si>
    <t>CAMP HILL GP LED HEALTH CENTRE</t>
  </si>
  <si>
    <t>Worcester</t>
  </si>
  <si>
    <t>FARRIER HOUSE SURGERY</t>
  </si>
  <si>
    <t>Coventry</t>
  </si>
  <si>
    <t>ALLIANCE TEACHING PRACTICES</t>
  </si>
  <si>
    <t>Cornwall</t>
  </si>
  <si>
    <t>ST AUSTELL HEALTH GROUP</t>
  </si>
  <si>
    <t>Lincoln</t>
  </si>
  <si>
    <t>UNIVERSITY HEALTH CENTRE</t>
  </si>
  <si>
    <t>Warrington</t>
  </si>
  <si>
    <t>CHAPELFORD PRIMARY CARE CENTRE</t>
  </si>
  <si>
    <t>North Warwickshire</t>
  </si>
  <si>
    <t>SATIS HOUSE</t>
  </si>
  <si>
    <t>CHAUCER SURGERY</t>
  </si>
  <si>
    <t>LAKESIDE SURGERY</t>
  </si>
  <si>
    <t>Cheshire West and Chester</t>
  </si>
  <si>
    <t>THE WILLASTON SURGERY</t>
  </si>
  <si>
    <t>East Devon</t>
  </si>
  <si>
    <t>CRANBROOK MEDICAL PRACTICE</t>
  </si>
  <si>
    <t>Bath and North East Somerset</t>
  </si>
  <si>
    <t>JULIAN HOUSE HEALTHCARE SERVICE</t>
  </si>
  <si>
    <t>Newham</t>
  </si>
  <si>
    <t>LIBERTY BRIDGE ROAD PRACTICE</t>
  </si>
  <si>
    <t>CROSLAND MOOR SURGERY</t>
  </si>
  <si>
    <t>Ealing</t>
  </si>
  <si>
    <t>Greenwich</t>
  </si>
  <si>
    <t>GREENWICH PENINSULA</t>
  </si>
  <si>
    <t>Swindon</t>
  </si>
  <si>
    <t>SPARCELLS SURGERY</t>
  </si>
  <si>
    <t>Barnet</t>
  </si>
  <si>
    <t>DR AZIM &amp; PARTNERS</t>
  </si>
  <si>
    <t>HENDON WAY SURGERY</t>
  </si>
  <si>
    <t>South Ribble</t>
  </si>
  <si>
    <t>Wychavon</t>
  </si>
  <si>
    <t>GREY GABLE SURGERY</t>
  </si>
  <si>
    <t>HAMD MEDICAL PRACTICE</t>
  </si>
  <si>
    <t>South Norfolk</t>
  </si>
  <si>
    <t>BEECHCROFT AND OLD PALACE</t>
  </si>
  <si>
    <t>Blaby</t>
  </si>
  <si>
    <t>BRENT &amp; HARROW SAFE HAVEN UNIT</t>
  </si>
  <si>
    <t>Kensington and Chelsea</t>
  </si>
  <si>
    <t>HEALTH AND WELLBEING CENTRE, EARLS COURT</t>
  </si>
  <si>
    <t>Enfield</t>
  </si>
  <si>
    <t>EVERGREEN PRIMARY CARE CENTRE</t>
  </si>
  <si>
    <t>Bolton</t>
  </si>
  <si>
    <t>OLIVE FAMILY PRACTICE</t>
  </si>
  <si>
    <t>Middlesbrough</t>
  </si>
  <si>
    <t>THE RIDGEWAY HEALTH CENTRE</t>
  </si>
  <si>
    <t>CLOVER HEALTH CENTRE</t>
  </si>
  <si>
    <t>King's Lynn and West Norfolk</t>
  </si>
  <si>
    <t>ST JOHN'S SURGERY</t>
  </si>
  <si>
    <t>BRIDGE HOUSE MEDICAL PRACTICE</t>
  </si>
  <si>
    <t>GRANGE FARM MEDICAL CENTRE</t>
  </si>
  <si>
    <t>Islington</t>
  </si>
  <si>
    <t>MEDICUS SELECT CARE</t>
  </si>
  <si>
    <t>BOLTON COMMUNITY PRACTICE</t>
  </si>
  <si>
    <t>Lambeth</t>
  </si>
  <si>
    <t>HETHERINGTON AT THE PAVILION</t>
  </si>
  <si>
    <t>Basildon</t>
  </si>
  <si>
    <t>DR SALAKO AND PARTNERS</t>
  </si>
  <si>
    <t>Hackney</t>
  </si>
  <si>
    <t>SPRING HILL PRACTICE</t>
  </si>
  <si>
    <t>QUEENSWOOD MEDICAL PRACTICE</t>
  </si>
  <si>
    <t>Tower Hamlets</t>
  </si>
  <si>
    <t>ST ANDREWS HEALTH CENTRE</t>
  </si>
  <si>
    <t>Redbridge</t>
  </si>
  <si>
    <t>AT MEDICS - THE LOXFORD PRACTICE</t>
  </si>
  <si>
    <t>CRICKLEWOOD HEALTH CENTRE</t>
  </si>
  <si>
    <t>AT MEDICS</t>
  </si>
  <si>
    <t>Havering</t>
  </si>
  <si>
    <t>KINGS PARK SURGERY</t>
  </si>
  <si>
    <t>Manchester</t>
  </si>
  <si>
    <t>NEW BANK HEALTH</t>
  </si>
  <si>
    <t>Tameside</t>
  </si>
  <si>
    <t>MILLBROOK MEDICAL PRACTICE</t>
  </si>
  <si>
    <t>Oldham</t>
  </si>
  <si>
    <t>HOLLINWOOD MEDICAL PRACTICE</t>
  </si>
  <si>
    <t>THE PRACTICE ALBERT ROAD</t>
  </si>
  <si>
    <t>Hammersmith and Fulham</t>
  </si>
  <si>
    <t>CANBERRA OLD OAK SURGERY</t>
  </si>
  <si>
    <t>BROOKLANDS HEALTH CENTRE</t>
  </si>
  <si>
    <t>HAWTHORN MC</t>
  </si>
  <si>
    <t>Wigan</t>
  </si>
  <si>
    <t>LEIGH SPORTS VILLAGE</t>
  </si>
  <si>
    <t>MARSH GREEN MEDICAL PRACTICE</t>
  </si>
  <si>
    <t>LINDLEY HOUSE HEALTH CENTRE</t>
  </si>
  <si>
    <t>Bristol, City of</t>
  </si>
  <si>
    <t>COMPASS HEALTH</t>
  </si>
  <si>
    <t>Stoke-on-Trent</t>
  </si>
  <si>
    <t>MIDDLEPORT MEDICAL CENTRE</t>
  </si>
  <si>
    <t>CITY HEALTH CENTRE</t>
  </si>
  <si>
    <t>PARLIAMENT STREET MEDICAL CENTRE</t>
  </si>
  <si>
    <t>Westminster</t>
  </si>
  <si>
    <t>HALF PENNY STEPS HEALTH CENTRE</t>
  </si>
  <si>
    <t>JOHN STREET MEDICAL PRACTICE</t>
  </si>
  <si>
    <t>CATOR MEDICAL CENTRE</t>
  </si>
  <si>
    <t>Thurrock</t>
  </si>
  <si>
    <t>THURROCK HEALTH CENTRE</t>
  </si>
  <si>
    <t>Rochdale</t>
  </si>
  <si>
    <t>MIDDLETON HEALTH CENTRE</t>
  </si>
  <si>
    <t>OAKLEAF</t>
  </si>
  <si>
    <t>BOLTON MEDICAL CENTRE</t>
  </si>
  <si>
    <t>North Lincolnshire</t>
  </si>
  <si>
    <t>THE OAK TREE MEDICAL PRACTICE</t>
  </si>
  <si>
    <t>Huntingdonshire</t>
  </si>
  <si>
    <t>ST NEOTS HEALTH CENTRE</t>
  </si>
  <si>
    <t>Salford</t>
  </si>
  <si>
    <t>THE HEIGHT GENERAL PRACTICE</t>
  </si>
  <si>
    <t>Wolverhampton</t>
  </si>
  <si>
    <t>BILSTON URBAN VILLAGE MEDICAL CENTRE</t>
  </si>
  <si>
    <t>Bury</t>
  </si>
  <si>
    <t>ROCK HEALTHCARE LIMITED</t>
  </si>
  <si>
    <t>HILL TOP SURGERY</t>
  </si>
  <si>
    <t>Norwich</t>
  </si>
  <si>
    <t>NORWICH PRACTICES HEALTH CENTRE</t>
  </si>
  <si>
    <t>Kingston upon Hull, City of</t>
  </si>
  <si>
    <t>HAXBY GROUP HULL</t>
  </si>
  <si>
    <t>SHOWELL PARK HEALTH CENTRE</t>
  </si>
  <si>
    <t>KIRKHOLT MEDICAL PRACTICE</t>
  </si>
  <si>
    <t>THE KINGSWAY PRACTICE</t>
  </si>
  <si>
    <t>BIRTLE VIEW MEDICAL PRACTICE</t>
  </si>
  <si>
    <t>GUIDE BRIDGE MEDICAL PRACTICE</t>
  </si>
  <si>
    <t>ST LUKE'S HEALTH CENTRE</t>
  </si>
  <si>
    <t>Sandwell</t>
  </si>
  <si>
    <t>GREAT BRIDGE HEALTH CENTRE</t>
  </si>
  <si>
    <t>Brent</t>
  </si>
  <si>
    <t>THE WEMBLEY PRACTICE</t>
  </si>
  <si>
    <t>BOWLING GREEN STREET SURGERY</t>
  </si>
  <si>
    <t>North East Lincolnshire</t>
  </si>
  <si>
    <t>QUAYSIDE MEDICAL CENTRE</t>
  </si>
  <si>
    <t>BRIGHTON STATION HEALTH CENTRE</t>
  </si>
  <si>
    <t>Camden</t>
  </si>
  <si>
    <t>CAMDEN HEALTH IMPROVEMENT PRACTICE</t>
  </si>
  <si>
    <t>Hounslow</t>
  </si>
  <si>
    <t>THE PRACTICE FELTHAM</t>
  </si>
  <si>
    <t>THE PRACTICE HEART OF HOUNSLOW</t>
  </si>
  <si>
    <t>Scarborough</t>
  </si>
  <si>
    <t>CASTLE HEALTH CENTRE</t>
  </si>
  <si>
    <t>DROYLSDEN MEDICAL PRACTICE</t>
  </si>
  <si>
    <t>Gateshead</t>
  </si>
  <si>
    <t>Blackburn with Darwen</t>
  </si>
  <si>
    <t>BENTHAM ROAD HEALTH CENTRE</t>
  </si>
  <si>
    <t>East Riding of Yorkshire</t>
  </si>
  <si>
    <t>Dudley</t>
  </si>
  <si>
    <t>HIGH OAK SURGERY</t>
  </si>
  <si>
    <t>Colchester</t>
  </si>
  <si>
    <t>TURNER ROAD SURGERY</t>
  </si>
  <si>
    <t>CALDERDALE SAFE HAVEN SERVICE</t>
  </si>
  <si>
    <t>Welwyn Hatfield</t>
  </si>
  <si>
    <t>SPRING HOUSE HEALTH</t>
  </si>
  <si>
    <t>PENNFIELDS MEDICAL CENTRE</t>
  </si>
  <si>
    <t>Mid Devon</t>
  </si>
  <si>
    <t>BOW MEDICAL PRACTICE</t>
  </si>
  <si>
    <t>Walsall</t>
  </si>
  <si>
    <t>HARDEN BLAKENALL</t>
  </si>
  <si>
    <t>THE KEYS FAMILY PRACTICE</t>
  </si>
  <si>
    <t>CARE HOMES MEDICAL PRACTICE</t>
  </si>
  <si>
    <t>BLACKFRIARS</t>
  </si>
  <si>
    <t>Chelmsford</t>
  </si>
  <si>
    <t>NORTH CHELMSFORD NHS HCC</t>
  </si>
  <si>
    <t>Rossendale</t>
  </si>
  <si>
    <t>FAIRMORE MEDICAL PRACTICE</t>
  </si>
  <si>
    <t>Hyndburn</t>
  </si>
  <si>
    <t>PWE ACCRINGTON VICTORIA</t>
  </si>
  <si>
    <t>South Staffordshire</t>
  </si>
  <si>
    <t>ESSINGTON MEDICAL CENTRE</t>
  </si>
  <si>
    <t>HAMMERSMITH &amp; FULHAM CENTRES FOR HEALTH</t>
  </si>
  <si>
    <t>ASHTON GP SERVICE</t>
  </si>
  <si>
    <t>BROADMEAD MEDICAL CENTRE</t>
  </si>
  <si>
    <t>Barking and Dagenham</t>
  </si>
  <si>
    <t>OMNES HEALTHCARE LTD</t>
  </si>
  <si>
    <t>Calderdale</t>
  </si>
  <si>
    <t>CALDER COMMUNITY PRACTICE</t>
  </si>
  <si>
    <t>POPLAR PRIMARY CARE CENTRE</t>
  </si>
  <si>
    <t>HODGE HILL FAMILY PRACTICE</t>
  </si>
  <si>
    <t>Winchester</t>
  </si>
  <si>
    <t>WILLOW BANK SURGERY</t>
  </si>
  <si>
    <t>SIMPSON MEDICAL PRACTICE</t>
  </si>
  <si>
    <t>Gloucester</t>
  </si>
  <si>
    <t>GLOUCESTER HEALTH ACCESS CENTRE</t>
  </si>
  <si>
    <t>NEWQUAY HEALTH CENTRE</t>
  </si>
  <si>
    <t>St. Helens</t>
  </si>
  <si>
    <t>MARSHALLS CROSS MEDICAL CENTRE</t>
  </si>
  <si>
    <t>Swale</t>
  </si>
  <si>
    <t>Shropshire</t>
  </si>
  <si>
    <t>Leeds</t>
  </si>
  <si>
    <t>SHAKESPEARE MEDICAL PRACTICE</t>
  </si>
  <si>
    <t>Reading</t>
  </si>
  <si>
    <t>HERON GP PRACTICE</t>
  </si>
  <si>
    <t>Chorley</t>
  </si>
  <si>
    <t>BUCKSHAW VILLAGE HEALTH CENTRE</t>
  </si>
  <si>
    <t>Luton</t>
  </si>
  <si>
    <t>THE TOWN CENTRE PRACTICE</t>
  </si>
  <si>
    <t>ST THOMAS ROAD SURGERY</t>
  </si>
  <si>
    <t>GRAFTON MEDICAL PARTNERS</t>
  </si>
  <si>
    <t>Lichfield</t>
  </si>
  <si>
    <t>BURNTWOOD HEALTH &amp; WELLBEING CENTRE</t>
  </si>
  <si>
    <t>BRYN STREET SURGERY</t>
  </si>
  <si>
    <t>Cannock Chase</t>
  </si>
  <si>
    <t>SANDY LANE SURGERY</t>
  </si>
  <si>
    <t>FEATHERSTONE ROAD HEALTH CENTRE</t>
  </si>
  <si>
    <t>CHARLESTOWN MD</t>
  </si>
  <si>
    <t>LEIGH FAMILY PRACTICE</t>
  </si>
  <si>
    <t>POPLAR STREET SURGERY</t>
  </si>
  <si>
    <t>BOLTON GENERAL PRACTICE</t>
  </si>
  <si>
    <t>RIVINGTON WAY SURGERY</t>
  </si>
  <si>
    <t>DUDLEY WOOD SURGERY</t>
  </si>
  <si>
    <t>THE PRACTICE NORTHUMBERLAND AVENUE</t>
  </si>
  <si>
    <t>ST ANN'S ROAD SURGERY</t>
  </si>
  <si>
    <t>VERNOVA HEALTHCARE CIC</t>
  </si>
  <si>
    <t>ONE MEDICARE LLP-THE LIGHT</t>
  </si>
  <si>
    <t>Buckinghamshire</t>
  </si>
  <si>
    <t>OPEN DOOR</t>
  </si>
  <si>
    <t>Telford and Wrekin</t>
  </si>
  <si>
    <t>TELDOC</t>
  </si>
  <si>
    <t>East Hertfordshire</t>
  </si>
  <si>
    <t>STENNACK SURGERY</t>
  </si>
  <si>
    <t>Wiltshire</t>
  </si>
  <si>
    <t>Waltham Forest</t>
  </si>
  <si>
    <t>South Derbyshire</t>
  </si>
  <si>
    <t>HEARTWOOD MEDICAL PRACTICE</t>
  </si>
  <si>
    <t>THE OVAL PRACTICE</t>
  </si>
  <si>
    <t>RAVENSWOOD MEDICAL PRACTICE</t>
  </si>
  <si>
    <t>STOURSIDE MEDICAL PRACTICE</t>
  </si>
  <si>
    <t>PRIME PRACTICE PARTNERSHIP</t>
  </si>
  <si>
    <t>MP VICTORIA MILL</t>
  </si>
  <si>
    <t>SCHOOL LANE PMS PRACTICE</t>
  </si>
  <si>
    <t>THE VALE PRACTICE</t>
  </si>
  <si>
    <t>South Kesteven</t>
  </si>
  <si>
    <t>THE NEW SPRINGWELLS PRACTICE</t>
  </si>
  <si>
    <t>CHINGFORD MEDICAL PRACTICE</t>
  </si>
  <si>
    <t>Havant</t>
  </si>
  <si>
    <t>THE VILLAGE SURGERY</t>
  </si>
  <si>
    <t>SHIFA MEDICAL PRACTICE</t>
  </si>
  <si>
    <t>Sunderland</t>
  </si>
  <si>
    <t>PALLION PRIMARY CARE SERVICES</t>
  </si>
  <si>
    <t>SOMERSET FHP O</t>
  </si>
  <si>
    <t>Richmond upon Thames</t>
  </si>
  <si>
    <t>GLEBE ROAD SURGERY</t>
  </si>
  <si>
    <t>Three Rivers</t>
  </si>
  <si>
    <t>South Somerset</t>
  </si>
  <si>
    <t>WEST COKER SURGERY</t>
  </si>
  <si>
    <t>CHARTFIELD SURGERY</t>
  </si>
  <si>
    <t>NEETSIDE SURGERY</t>
  </si>
  <si>
    <t>THE DURU PRACTICE</t>
  </si>
  <si>
    <t>Bradford</t>
  </si>
  <si>
    <t>ECCLESHILL VILLAGE SURGERY</t>
  </si>
  <si>
    <t>FAIRFIELD SURGERY</t>
  </si>
  <si>
    <t>SMS MEDICAL PRACTICE</t>
  </si>
  <si>
    <t>AMAANAH MEDICAL PRACTICE</t>
  </si>
  <si>
    <t>HANLEY PRIMARY CARE CENTRE</t>
  </si>
  <si>
    <t>THE HEALTH XCHANGE</t>
  </si>
  <si>
    <t>MORRAB SURGERY</t>
  </si>
  <si>
    <t>ROSMELLYN SURGERY</t>
  </si>
  <si>
    <t>BARLBY SURGERY</t>
  </si>
  <si>
    <t>Lancaster</t>
  </si>
  <si>
    <t>BAY MEDICAL GROUP</t>
  </si>
  <si>
    <t>ODDFELLOWS HALL &amp; ST CLEMENTS</t>
  </si>
  <si>
    <t>MERIDIAN PRACTICE</t>
  </si>
  <si>
    <t>RAME GROUP PRACTICE</t>
  </si>
  <si>
    <t>GRANVILLE MEDICAL CENTRE</t>
  </si>
  <si>
    <t>Stockport</t>
  </si>
  <si>
    <t>DR H LLOYD'S PRACTICE</t>
  </si>
  <si>
    <t>THE WESTBOURNE GREEN SURGERY</t>
  </si>
  <si>
    <t>West Suffolk</t>
  </si>
  <si>
    <t>BRANDON MEDICAL PRACTICE</t>
  </si>
  <si>
    <t>DR JO ARAYOMI'S PRACTICE</t>
  </si>
  <si>
    <t>THE HIVE HEALTH CENTRE</t>
  </si>
  <si>
    <t>GREEN CEDARS MEDICAL CENTRE</t>
  </si>
  <si>
    <t>Portsmouth</t>
  </si>
  <si>
    <t>Exeter</t>
  </si>
  <si>
    <t>FOXHAYES PRACTICE</t>
  </si>
  <si>
    <t>Bedford</t>
  </si>
  <si>
    <t>THE VILLAGE MEDICAL CTR</t>
  </si>
  <si>
    <t>ST. QUINTIN HEALTH CENTRE</t>
  </si>
  <si>
    <t>SUMMERFIELD GROUP PRACTICE</t>
  </si>
  <si>
    <t>BOTOLPH BRIDGE COMMUNITY HEALTH CENTRE</t>
  </si>
  <si>
    <t>GARSWOOD SURGERY</t>
  </si>
  <si>
    <t>BROADWAY HEALTH CENTRE</t>
  </si>
  <si>
    <t>DR SIMS AND PARTNERS</t>
  </si>
  <si>
    <t>Medway</t>
  </si>
  <si>
    <t>Sefton</t>
  </si>
  <si>
    <t>MAGHULL PRACTICE</t>
  </si>
  <si>
    <t>SALFORD PRIMARY CARE TOGETHER</t>
  </si>
  <si>
    <t>Slough</t>
  </si>
  <si>
    <t>THE ORCHARD SURGERY</t>
  </si>
  <si>
    <t>SOHO HEALTH CENTRE</t>
  </si>
  <si>
    <t>DEARNE VALLEY GROUP PRACTICE</t>
  </si>
  <si>
    <t>TROWBRIDGE PRACTICE</t>
  </si>
  <si>
    <t>North Northamptonshire</t>
  </si>
  <si>
    <t>DR PASQUALI</t>
  </si>
  <si>
    <t>Eastbourne</t>
  </si>
  <si>
    <t>Hillingdon</t>
  </si>
  <si>
    <t>HESA MEDICAL CENTRE - Y00352</t>
  </si>
  <si>
    <t>Crawley</t>
  </si>
  <si>
    <t>LANGLEY CORNER SURGERY</t>
  </si>
  <si>
    <t>DR R BAGHDJIAN SURGERY</t>
  </si>
  <si>
    <t>LEICESTER CITY ASSIST PRACTICE</t>
  </si>
  <si>
    <t>GOLDINGTON ROAD SURGERY</t>
  </si>
  <si>
    <t>WOODLANDS MEDICAL PRACTICE</t>
  </si>
  <si>
    <t>THE ROBINS SURGERY, HAROLD HILL HEALTH C</t>
  </si>
  <si>
    <t>THE HOLLIES SURGERY</t>
  </si>
  <si>
    <t>HEDINGHAM MEDICAL CENTRE</t>
  </si>
  <si>
    <t>Redcar and Cleveland</t>
  </si>
  <si>
    <t>THE RAVENSCAR SURGERY</t>
  </si>
  <si>
    <t>CHAPEL MEDICAL CENTRE</t>
  </si>
  <si>
    <t>Central Bedfordshire</t>
  </si>
  <si>
    <t>Charnwood</t>
  </si>
  <si>
    <t>DR SJC CLAY'S PRACTICE</t>
  </si>
  <si>
    <t>WESTMINSTER ZT PRACTICE</t>
  </si>
  <si>
    <t>AMBAR MEDICAL CENTRE</t>
  </si>
  <si>
    <t>BURNLEY PRACTICE</t>
  </si>
  <si>
    <t>PORTOBELLO MEDICAL CENTRE</t>
  </si>
  <si>
    <t>3D MEDICAL CENTRE</t>
  </si>
  <si>
    <t>East Cambridgeshire</t>
  </si>
  <si>
    <t>CATHEDRAL MEDICAL CENTRE</t>
  </si>
  <si>
    <t>Newcastle upon Tyne</t>
  </si>
  <si>
    <t>DILSTON MEDICAL CENTRE</t>
  </si>
  <si>
    <t>RAINBOW HEALTH CENTRE</t>
  </si>
  <si>
    <t>HALL GREEN HEALTH</t>
  </si>
  <si>
    <t>GROVE SURGERY</t>
  </si>
  <si>
    <t>TORCROSS MEDICAL CENTRE</t>
  </si>
  <si>
    <t>Liverpool</t>
  </si>
  <si>
    <t>THE DOCTORS HOUSE</t>
  </si>
  <si>
    <t>SAFE HAVEN UNIT - LCD</t>
  </si>
  <si>
    <t>HARBOUR MEDICAL PRACTICE</t>
  </si>
  <si>
    <t>East Staffordshire</t>
  </si>
  <si>
    <t>WINSHILL</t>
  </si>
  <si>
    <t>THE ANCHOR CENTRE</t>
  </si>
  <si>
    <t>ANGEL SURGERY</t>
  </si>
  <si>
    <t>Cambridge</t>
  </si>
  <si>
    <t>CAMBRIDGE ACCESS SURGERY</t>
  </si>
  <si>
    <t>THE HOMELESS HEALTHCARE TEAM</t>
  </si>
  <si>
    <t>CORNWALL HEALTH FOR HOMELESS</t>
  </si>
  <si>
    <t>PURFLEET CARE CENTRE</t>
  </si>
  <si>
    <t>THE OM SURGERY</t>
  </si>
  <si>
    <t>SHAKESPEARE SURGERY</t>
  </si>
  <si>
    <t>SLAG LANE MC</t>
  </si>
  <si>
    <t>DR VARDHAN'S SURGERY</t>
  </si>
  <si>
    <t>MARUS BRIDGE PRACTICE</t>
  </si>
  <si>
    <t>SHAHBAZI SS</t>
  </si>
  <si>
    <t>ASTLEY GENERAL PRACTICE</t>
  </si>
  <si>
    <t>DR VASANTH</t>
  </si>
  <si>
    <t>MESNES VIEW SURGERY</t>
  </si>
  <si>
    <t>BEE FOLD MEDICAL CENTRE</t>
  </si>
  <si>
    <t>GOLBORNE SURGERY</t>
  </si>
  <si>
    <t>MEADOWVIEW SURGERY</t>
  </si>
  <si>
    <t>PREMIER HEALTH TEAM</t>
  </si>
  <si>
    <t>THE AVENUE SURGERY</t>
  </si>
  <si>
    <t>GRASMERE SURGERY</t>
  </si>
  <si>
    <t>FOXLEIGH FAMILY SURGERY</t>
  </si>
  <si>
    <t>DR KK CHAN &amp; PARTNERS</t>
  </si>
  <si>
    <t>SAXENA L</t>
  </si>
  <si>
    <t>BRYN CROSS SURGERY</t>
  </si>
  <si>
    <t>DR SEABROOK</t>
  </si>
  <si>
    <t>WESTLEIGH MEDICAL PRACTICE</t>
  </si>
  <si>
    <t>ELLIOTT STREET SURGERY</t>
  </si>
  <si>
    <t>LONGSHOOT MEDICAL PRACTICE</t>
  </si>
  <si>
    <t>BROOKMILL MEDICAL CENTRE</t>
  </si>
  <si>
    <t>NEWTOWN MEDICAL PRACTICE</t>
  </si>
  <si>
    <t>SIVAKUMAR &amp; PARTNER</t>
  </si>
  <si>
    <t>PEMBERTON SURGERY</t>
  </si>
  <si>
    <t>SHEVINGTON SURGERY</t>
  </si>
  <si>
    <t>PENNYGATE MEDICAL CENTRE</t>
  </si>
  <si>
    <t>ASPULL SURGERY</t>
  </si>
  <si>
    <t>STANDISH MEDICAL PRACTICE</t>
  </si>
  <si>
    <t>HIGH STREET MEDICAL CENTRE</t>
  </si>
  <si>
    <t>SULLIVAN WAY SURGERY</t>
  </si>
  <si>
    <t>BEECH HILL MEDICAL PRACTICE</t>
  </si>
  <si>
    <t>BRADSHAW MEDICAL CENTRE</t>
  </si>
  <si>
    <t>DR AHMAD &amp; PTNRS</t>
  </si>
  <si>
    <t>ZAMAN</t>
  </si>
  <si>
    <t>DR TUN &amp; PARTNERS</t>
  </si>
  <si>
    <t>THE DICCONSON GROUP PRACTICE</t>
  </si>
  <si>
    <t>BRAITHWAITE RD SURGERY</t>
  </si>
  <si>
    <t>MEDICENTRE</t>
  </si>
  <si>
    <t>Trafford</t>
  </si>
  <si>
    <t>GROVE MEDICAL PRACTICE</t>
  </si>
  <si>
    <t>RIDDINGS FAMILY HEALTH CENTRE</t>
  </si>
  <si>
    <t>NORTH TRAFFORD GROUP PRACTICE</t>
  </si>
  <si>
    <t>LOSTOCK MEDICAL CENTRE</t>
  </si>
  <si>
    <t>VILLAGE SURGERY</t>
  </si>
  <si>
    <t>FAMILY SURGERY</t>
  </si>
  <si>
    <t>ST JOHNS MEDICAL CENTRE</t>
  </si>
  <si>
    <t>BARRINGTON MEDICAL CENTRE</t>
  </si>
  <si>
    <t>CONWAY ROAD MEDICAL PRACTICE</t>
  </si>
  <si>
    <t>FLIXTON ROAD MEDICAL CENTRE</t>
  </si>
  <si>
    <t>PARTINGTON FAMILY PRACTICE</t>
  </si>
  <si>
    <t>FIRSWAY HEALTH CENTRE</t>
  </si>
  <si>
    <t>LIMELIGHT HEALTH AND WELLBEING HUB</t>
  </si>
  <si>
    <t>PARTINGTON CENTRAL SURGERY</t>
  </si>
  <si>
    <t>DELAMERE MEDICAL PRACTICE</t>
  </si>
  <si>
    <t>BODMIN ROAD HEALTH CENTRE</t>
  </si>
  <si>
    <t>WEST TIMPERLEY MEDICAL CENTRE</t>
  </si>
  <si>
    <t>WASHWAY ROAD MEDICAL CENTRE</t>
  </si>
  <si>
    <t>BOUNDARY HOUSE MEDICAL CENTRE</t>
  </si>
  <si>
    <t>PRIMROSE SURGERY</t>
  </si>
  <si>
    <t>SHAY LANE MEDICAL CENTRE (PATEL)</t>
  </si>
  <si>
    <t>DAVYHULME MEDICAL CENTRE</t>
  </si>
  <si>
    <t>SHAY LANE MEDICAL CENTRE (KELMAN)</t>
  </si>
  <si>
    <t>TIMPERLEY HEALTH CENTRE (WESTWOOD)</t>
  </si>
  <si>
    <t>URMSTON GROUP PRACTICE</t>
  </si>
  <si>
    <t>ALTRINCHAM MEDICAL PRACTICE</t>
  </si>
  <si>
    <t>PARK MEDICAL PRACTICE</t>
  </si>
  <si>
    <t>PIKE MEDICAL PRACTICE</t>
  </si>
  <si>
    <t>WATERLOO MEDICAL CENTRE</t>
  </si>
  <si>
    <t>MOSSLEY MEDICAL PRACTICE</t>
  </si>
  <si>
    <t>STAMFORD HOUSE</t>
  </si>
  <si>
    <t>THE SMITHY SURGERY</t>
  </si>
  <si>
    <t>WEST END MEDICAL CENTRE</t>
  </si>
  <si>
    <t>MARKET STREET MEDICAL PRACTICE</t>
  </si>
  <si>
    <t>GROSVENOR MEDICAL CENTRE</t>
  </si>
  <si>
    <t>TOWN HALL SURGERY</t>
  </si>
  <si>
    <t>ST. ANDREW'S HOUSE SURGERY</t>
  </si>
  <si>
    <t>KING STREET MEDICAL CENTRE</t>
  </si>
  <si>
    <t>DUKINFIELD MEDICAL PRACTICE</t>
  </si>
  <si>
    <t>HT PRACTICE</t>
  </si>
  <si>
    <t>DENTON MEDICAL PRACTICE</t>
  </si>
  <si>
    <t>DONNEYBROOK MEDICAL CENTRE</t>
  </si>
  <si>
    <t>MILLGATE HEALTHCARE PARTNERSHIP</t>
  </si>
  <si>
    <t>HAUGHTON THORNLEY MEDICAL CENTRES</t>
  </si>
  <si>
    <t>HATTERSLEY GROUP PRACTICE</t>
  </si>
  <si>
    <t>CLARENDON MEDICAL CENTRE</t>
  </si>
  <si>
    <t>GORDON STREET MEDICAL CENTRE</t>
  </si>
  <si>
    <t>MEDLOCK VALE MEDICAL PRACTICE</t>
  </si>
  <si>
    <t>ASHTON MEDICAL GROUP</t>
  </si>
  <si>
    <t>STAVELEIGH MEDICAL CENTRE</t>
  </si>
  <si>
    <t>PENNINE MEDICAL CENTRE</t>
  </si>
  <si>
    <t>LOCKSIDE MEDICAL CENTRE</t>
  </si>
  <si>
    <t>AWBURN HOUSE MEDICAL PRACTICE</t>
  </si>
  <si>
    <t>ALBION MEDICAL PRACTICE</t>
  </si>
  <si>
    <t>THE BROOKE SURGERY</t>
  </si>
  <si>
    <t>STOCKPORT MEDICAL GROUP</t>
  </si>
  <si>
    <t>ARCHWOOD MEDICAL PRACTICE</t>
  </si>
  <si>
    <t>HIGH LANE MEDICAL CENTRE</t>
  </si>
  <si>
    <t>VERNON PARK SURGERY</t>
  </si>
  <si>
    <t>SPRINGFIELD SURGERY</t>
  </si>
  <si>
    <t>BREDBURY MEDICAL CENTRE</t>
  </si>
  <si>
    <t>BRINNINGTON SURGERY</t>
  </si>
  <si>
    <t>BRACONDALE MEDICAL CENTRE</t>
  </si>
  <si>
    <t>HEATON MOOR MEDICAL GROUP</t>
  </si>
  <si>
    <t>HULME HALL MEDICAL GROUP</t>
  </si>
  <si>
    <t>GATLEY MEDICAL CENTRE</t>
  </si>
  <si>
    <t>HEALD GREEN HEALTH CENTRE 2</t>
  </si>
  <si>
    <t>MARPLE MEDICAL PRACTICE</t>
  </si>
  <si>
    <t>CHEADLE MEDICAL PRACTICE</t>
  </si>
  <si>
    <t>ALVANLEY FAMILY PRACTICE</t>
  </si>
  <si>
    <t>PARK VIEW GROUP PRACTICE</t>
  </si>
  <si>
    <t>CHADSFIELD MEDICAL PRACTICE</t>
  </si>
  <si>
    <t>BRAMHALL &amp; SHAW HEATH MEDICAL GROUP</t>
  </si>
  <si>
    <t>BRAMHALL HEALTH CENTRE</t>
  </si>
  <si>
    <t>ADSHALL ROAD MEDICAL PRAC</t>
  </si>
  <si>
    <t>CARITAS GENERAL PRACTICE PARTNERSHIP</t>
  </si>
  <si>
    <t>BEECH HOUSE MEDICAL PRACT</t>
  </si>
  <si>
    <t>WOODLEY VILLAGE SURGERY</t>
  </si>
  <si>
    <t>HEATON MERSEY MED.PRACT.</t>
  </si>
  <si>
    <t>CHEADLE HULME MEDICAL GROUP</t>
  </si>
  <si>
    <t>MARPLE COTTAGE SURGERY</t>
  </si>
  <si>
    <t>MANOR MEDICAL PRACTICE</t>
  </si>
  <si>
    <t>MARPLE BRIDGE SURGERY</t>
  </si>
  <si>
    <t>MANCHESTER ROAD EAST MEDICAL PRACTICE</t>
  </si>
  <si>
    <t>THE WILLOWS MEDICAL PRACTICE</t>
  </si>
  <si>
    <t>(IRLAM) SALFORD CARE CTRS MEDICAL PRACTI</t>
  </si>
  <si>
    <t>LIMEFIELD ROAD MEDICAL PRACTICE</t>
  </si>
  <si>
    <t>CHAPEL GROUP MEDICAL CENTRE</t>
  </si>
  <si>
    <t>CORNERSTONE MEDICAL PRACTICE</t>
  </si>
  <si>
    <t>CHERRY MEDICAL PRACTICE</t>
  </si>
  <si>
    <t>ORCHARD MEDICAL PRACTICE</t>
  </si>
  <si>
    <t>DEARDEN AVENUE MEDICAL PRACTICE</t>
  </si>
  <si>
    <t>ELLENBROOK MEDICAL CENTRE</t>
  </si>
  <si>
    <t>1/MONTON MEDICAL PRACTICE</t>
  </si>
  <si>
    <t>CLEGGS LANE MEDICAL PRACTICE/129</t>
  </si>
  <si>
    <t>THE MOSSLANDS MEDICAL PRACTICE</t>
  </si>
  <si>
    <t>SORREL BANK MEDICAL PRACTICE</t>
  </si>
  <si>
    <t>ORDSALL HEALTH SURGERY</t>
  </si>
  <si>
    <t>ORIENT ROAD MEDICAL PRACTICE</t>
  </si>
  <si>
    <t>THE GILL MEDICAL PRACTICE</t>
  </si>
  <si>
    <t>LANGWORTHY MEDICAL PRACTICE</t>
  </si>
  <si>
    <t>NEWBURY GREEN MEDICAL PRACTICE</t>
  </si>
  <si>
    <t>THE LAKES MEDICAL PRACTICE</t>
  </si>
  <si>
    <t>3/SPRINGFIELD HOUSE MEDICAL PRACTICE</t>
  </si>
  <si>
    <t>MOCHA PARADE MEDICAL PRACTICE</t>
  </si>
  <si>
    <t>ST ANDREWS MEDICAL CENTRE</t>
  </si>
  <si>
    <t>SILVERDALE MEDICAL PRACTICE</t>
  </si>
  <si>
    <t>THE LIMES MEDICAL PRACTICE</t>
  </si>
  <si>
    <t>THE SIDES MEDICAL PRACTICE</t>
  </si>
  <si>
    <t>PENDLETON MEDICAL CENTRE</t>
  </si>
  <si>
    <t>WALKDEN MEDICAL CENTRE</t>
  </si>
  <si>
    <t>1/SALFORD MEDICAL PRACTICE</t>
  </si>
  <si>
    <t>THE POPLARS MEDICAL PRACTICE</t>
  </si>
  <si>
    <t>TRINITY MEDICAL CENTRE</t>
  </si>
  <si>
    <t>WINDERMERE SURGERY</t>
  </si>
  <si>
    <t>DR MB GHAFOOR &amp; PARTNERS</t>
  </si>
  <si>
    <t>DR A HAMID</t>
  </si>
  <si>
    <t>THE DALE MEDICAL PRACTICE</t>
  </si>
  <si>
    <t>THE VILLAGE MEDICAL CTR.</t>
  </si>
  <si>
    <t>FAMILY PRACTICE</t>
  </si>
  <si>
    <t>HEADY HILL SURGERY</t>
  </si>
  <si>
    <t>THE DAWES FAMILY PRACTICE</t>
  </si>
  <si>
    <t>HOPWOOD MEDICAL CENTRE</t>
  </si>
  <si>
    <t>STONEFIELD STREET SURGERY</t>
  </si>
  <si>
    <t>PENNINE SURGERY</t>
  </si>
  <si>
    <t>DURNFORD MEDICAL CENTRE</t>
  </si>
  <si>
    <t>LITTLEBOROUGH GROUP PRACTICE</t>
  </si>
  <si>
    <t>INSPIRE MEDICAL CENTRE</t>
  </si>
  <si>
    <t>HEYWOOD HEALTH</t>
  </si>
  <si>
    <t>ROCHDALE ROAD MEDICAL CENTRE</t>
  </si>
  <si>
    <t>CROFT SHIFA HEALTH CENTRE</t>
  </si>
  <si>
    <t>HEALEY SURGERY</t>
  </si>
  <si>
    <t>WOODSIDE MEDICAL CENTRE</t>
  </si>
  <si>
    <t>LONGFORD STREET MEDICAL CENTRE</t>
  </si>
  <si>
    <t>THE JUNCTION SURGERY</t>
  </si>
  <si>
    <t>CASTLETON HEALTH CENTRE</t>
  </si>
  <si>
    <t>MARK STREET SURGERY</t>
  </si>
  <si>
    <t>WELLFIELD HEALTH CENTRE</t>
  </si>
  <si>
    <t>ASHWORTH STREET SURGERY</t>
  </si>
  <si>
    <t>YORKSHIRE ST SURGERY</t>
  </si>
  <si>
    <t>PETERLOO MEDICAL CENTRE</t>
  </si>
  <si>
    <t>EDENFIELD ROAD SURGERY</t>
  </si>
  <si>
    <t>DR GWD BHIMA</t>
  </si>
  <si>
    <t>MILNROW VILLAGE PRACTICE</t>
  </si>
  <si>
    <t>KAPUR FAMILY CARE</t>
  </si>
  <si>
    <t>VILLAGE MEDICAL PRACTICE</t>
  </si>
  <si>
    <t>WERNETH MEDICAL PRACTICE</t>
  </si>
  <si>
    <t>MEDLOCK MEDICAL PRACTICE</t>
  </si>
  <si>
    <t>PERKINS PRACTICE</t>
  </si>
  <si>
    <t>MOORSIDE MEDICAL PRACTICE</t>
  </si>
  <si>
    <t>LITTLETOWN FAMILY MED PRACT</t>
  </si>
  <si>
    <t>JALAL PRACTICE</t>
  </si>
  <si>
    <t>BLOCK LANE SURGERY</t>
  </si>
  <si>
    <t>QUAYSIDE MEDICAL PRACTICE</t>
  </si>
  <si>
    <t>LEES MEDICAL PRACTICE</t>
  </si>
  <si>
    <t>GREENBANK MEDICAL PRACTICE</t>
  </si>
  <si>
    <t>SPRINGFIELD HOUSE</t>
  </si>
  <si>
    <t>ROYTON MEDICAL CENTRE</t>
  </si>
  <si>
    <t>OAK GABLES MEDICAL PRACTICE</t>
  </si>
  <si>
    <t>SADDLEWORTH MEDICAL PRACTICE</t>
  </si>
  <si>
    <t>ALEXANDRA GROUP MED PRACT</t>
  </si>
  <si>
    <t>HOPWOOD HOUSE MEDICAL PRACTICE</t>
  </si>
  <si>
    <t>THE ROYTON &amp; CROMPTON FAMILY PRACTICE</t>
  </si>
  <si>
    <t>OLDHAM MEDICAL SERVICES</t>
  </si>
  <si>
    <t>CH MEDICAL PRACTICE</t>
  </si>
  <si>
    <t>OLDHAM FAMILY PRACTICE</t>
  </si>
  <si>
    <t>LEESBROOK SURGERY</t>
  </si>
  <si>
    <t>CHADDERTON MEDICAL PRACTICE</t>
  </si>
  <si>
    <t>THE CHOWDHURY PRACTICE</t>
  </si>
  <si>
    <t>ST MARY'S MEDICAL CENTRE</t>
  </si>
  <si>
    <t>DAM HEAD MEDICAL CENTRE</t>
  </si>
  <si>
    <t>THE DOC'S SURGERY</t>
  </si>
  <si>
    <t>WILLOWBANK SURGERY</t>
  </si>
  <si>
    <t>DIDSBURY MEDICAL CENTRE - DR WHITAKER</t>
  </si>
  <si>
    <t>ANCOATS URBAN VILLAGE MEDICAL PRACTICE</t>
  </si>
  <si>
    <t>CORNBROOK MEDICAL PRACTICE</t>
  </si>
  <si>
    <t>THE NEVILLE FAMILY CENTRE</t>
  </si>
  <si>
    <t>NORTHERN MOOR MEDICAL PRACTICE</t>
  </si>
  <si>
    <t>THE ALEXANDRA PRACTICE</t>
  </si>
  <si>
    <t>PARK VIEW MEDICAL CENTRE</t>
  </si>
  <si>
    <t>PARKSIDE SURGERY</t>
  </si>
  <si>
    <t>QUEENS MEDICAL CENTRE</t>
  </si>
  <si>
    <t>FALLOWFIELD MEDICAL CENTRE</t>
  </si>
  <si>
    <t>DR KHAN'S PRACTICE</t>
  </si>
  <si>
    <t>THE WHITSWOOD PRACTICE</t>
  </si>
  <si>
    <t>THE ARCH MEDICAL PRACTICE</t>
  </si>
  <si>
    <t>WILMSLOW ROAD SURGERY</t>
  </si>
  <si>
    <t>FERNCLOUGH SURGERY</t>
  </si>
  <si>
    <t>WELLFIELD MEDICAL CENTRE</t>
  </si>
  <si>
    <t>THE ROBERT DARBISHIRE PRACTICE</t>
  </si>
  <si>
    <t>WILBRAHAM SURGERY</t>
  </si>
  <si>
    <t>NEWTON HEATH MEDICAL CENTRE</t>
  </si>
  <si>
    <t>CHORLTON FAMILY PRACTICE</t>
  </si>
  <si>
    <t>HAZELDENE MEDICAL CENTRE</t>
  </si>
  <si>
    <t>DAVID MEDICAL CENTRE</t>
  </si>
  <si>
    <t>NEW ISLINGTON MEDICAL CENTRE</t>
  </si>
  <si>
    <t>BROOKLANDS MEDICAL PRACTICE</t>
  </si>
  <si>
    <t>LIME SQUARE MEDICAL CENTRE</t>
  </si>
  <si>
    <t>PRINCESS ROAD SURGERY</t>
  </si>
  <si>
    <t>WHITLEY ROAD MEDICAL CENTRE</t>
  </si>
  <si>
    <t>ASHCROFT SURGERY</t>
  </si>
  <si>
    <t>WEST GORTON MEDICAL PRACTICE</t>
  </si>
  <si>
    <t>EASTLANDS MEDICAL CENTRE</t>
  </si>
  <si>
    <t>MOUNT ROAD SURGERY</t>
  </si>
  <si>
    <t>THE AVENUE MEDICAL CENTRE</t>
  </si>
  <si>
    <t>TREGENNA GROUP PRACTICE</t>
  </si>
  <si>
    <t>DROYLSDEN RD FAMILY PRACTICE</t>
  </si>
  <si>
    <t>THE PARK MEDICAL CENTRE</t>
  </si>
  <si>
    <t>CORNISHWAY GROUP PRACTICE</t>
  </si>
  <si>
    <t>FLORENCE HOUSE MEDICAL PRACTICE</t>
  </si>
  <si>
    <t>CORNERSTONE FAMILY PRACTICE</t>
  </si>
  <si>
    <t>CONRAN MEDICAL CENTRE</t>
  </si>
  <si>
    <t>THE RANGE MEDICAL CENTRE</t>
  </si>
  <si>
    <t>ASHVILLE SURGERY</t>
  </si>
  <si>
    <t>ARDWICK MEDICAL PRACTICE</t>
  </si>
  <si>
    <t>BODEY MEDICAL CENTRE</t>
  </si>
  <si>
    <t>BARLOW MEDICAL CENTRE</t>
  </si>
  <si>
    <t>BEACON MEDICAL CENTRE</t>
  </si>
  <si>
    <t>DRS HANIF &amp; BANNURU</t>
  </si>
  <si>
    <t>NEW COLLEGIATE MEDICAL CENTRE</t>
  </si>
  <si>
    <t>BENCHILL MEDICAL PRACTICE</t>
  </si>
  <si>
    <t>GORTON MEDICAL CENTRE</t>
  </si>
  <si>
    <t>WEST POINT MEDICAL CENTRE</t>
  </si>
  <si>
    <t>DICKENSON ROAD MEDICAL CENTRE</t>
  </si>
  <si>
    <t>ST GEORGE'S MEDICAL CENTRE</t>
  </si>
  <si>
    <t>BOWLAND MEDICAL PRACTICE</t>
  </si>
  <si>
    <t>SURREY LODGE PRACTICE</t>
  </si>
  <si>
    <t>KINGSWAY MEDICAL PRACTICE</t>
  </si>
  <si>
    <t>THE MAPLES MEDICAL CENTRE</t>
  </si>
  <si>
    <t>PEEL HALL MEDICAL CENTRE</t>
  </si>
  <si>
    <t>VALENTINE MEDICAL CENTRE</t>
  </si>
  <si>
    <t>MAULDETH MEDICAL CENTRE</t>
  </si>
  <si>
    <t>LADYBARN GROUP PRACTICE</t>
  </si>
  <si>
    <t>LEVENSHULME MEDICAL PRACTICE</t>
  </si>
  <si>
    <t>RK MEDICAL PRACTICE</t>
  </si>
  <si>
    <t>NORTHENDEN GROUP PRACTICE</t>
  </si>
  <si>
    <t>THE BORCHARDT MEDICAL CENTRE</t>
  </si>
  <si>
    <t>AILSA CRAIG MEDICAL CENTRE</t>
  </si>
  <si>
    <t>FIVE OAKS FAMILIY PRACTICE</t>
  </si>
  <si>
    <t>LONGFIELD MEDICAL PRACTICE</t>
  </si>
  <si>
    <t>HUNTLEY MOUNT MEDICAL CENTRE</t>
  </si>
  <si>
    <t>GARDEN CITY MEDICAL CENTRE</t>
  </si>
  <si>
    <t>MILE LANE HEALTH CENTRE</t>
  </si>
  <si>
    <t>WALMERSLEY ROAD MEDICAL PRACTICE</t>
  </si>
  <si>
    <t>THE BIRCHES MEDICAL CENTRE</t>
  </si>
  <si>
    <t>THE ELMS MEDICAL CENTRE</t>
  </si>
  <si>
    <t>WHITTAKER LANE MED CENTRE</t>
  </si>
  <si>
    <t>RED BANK GROUP PRACTICE</t>
  </si>
  <si>
    <t>GREYLAND MEDICAL CENTRE</t>
  </si>
  <si>
    <t>ST GABRIEL'S MEDICAL CENTRE</t>
  </si>
  <si>
    <t>KNOWSLEY MEDICAL CENTRE</t>
  </si>
  <si>
    <t>PEEL GPS</t>
  </si>
  <si>
    <t>WOODBANK SURGERY</t>
  </si>
  <si>
    <t>RIBBLESDALE MEDICAL PRACTICE</t>
  </si>
  <si>
    <t>TOWER FAMILY HEALTHCARE</t>
  </si>
  <si>
    <t>UNSWORTH MEDICAL CENTRE</t>
  </si>
  <si>
    <t>MONARCH MEDICAL CENTRE</t>
  </si>
  <si>
    <t>BLACKFORD HOUSE MEDICAL CENTRE</t>
  </si>
  <si>
    <t>RADCLIFFE MEDICAL PRACTICE</t>
  </si>
  <si>
    <t>RAMSBOTTOM MEDICAL PRACTICE</t>
  </si>
  <si>
    <t>TOWNSIDE SURGERY</t>
  </si>
  <si>
    <t>THE UPLANDS MEDICAL PRACTICE</t>
  </si>
  <si>
    <t>FAIRFAX GROUP PRACTICE</t>
  </si>
  <si>
    <t>DEANE CLINIC 1</t>
  </si>
  <si>
    <t>FARNWORTH FAMILY PRACTICE</t>
  </si>
  <si>
    <t>AL FAL MEDICAL GROUP</t>
  </si>
  <si>
    <t>WYRESDALE ROAD SURGERY</t>
  </si>
  <si>
    <t>GREAT LEVER ONE</t>
  </si>
  <si>
    <t>CORNERSTONE SURGERY</t>
  </si>
  <si>
    <t>HALLIWELL SURGERY 3</t>
  </si>
  <si>
    <t>CHARLOTTE STREET SURGERY</t>
  </si>
  <si>
    <t>ORIENT HOUSE MEDICAL CENTRE</t>
  </si>
  <si>
    <t>BEEHIVE SURGERY</t>
  </si>
  <si>
    <t>SPRING VIEW MEDICAL CENTRE</t>
  </si>
  <si>
    <t>SHANTI MEDICAL CENTRE</t>
  </si>
  <si>
    <t>CROMPTON VIEW SURGERY</t>
  </si>
  <si>
    <t>FIG TREE MEDICAL PRACTICE</t>
  </si>
  <si>
    <t>LITTLE LEVER HEALTH CENTRE 2</t>
  </si>
  <si>
    <t>EDGWORTH MEDICAL CENTRE</t>
  </si>
  <si>
    <t>BRADFORD STREET SURGERY</t>
  </si>
  <si>
    <t>HEATON MEDICAL CENTRE</t>
  </si>
  <si>
    <t>DEANE MEDICAL CENTRE</t>
  </si>
  <si>
    <t>HALLIWELL SURGERY 2</t>
  </si>
  <si>
    <t>BURNSIDE SURGERY</t>
  </si>
  <si>
    <t>MANDALAY MEDICAL CENTRE</t>
  </si>
  <si>
    <t>THE OAKS FAMILY PRACTICE</t>
  </si>
  <si>
    <t>LITTLE LEVER HEALTH CENTRE 1</t>
  </si>
  <si>
    <t>THE ALASTAIR ROSS MEDICAL PRACTICE</t>
  </si>
  <si>
    <t>HARWOOD MEDICAL CENTRE</t>
  </si>
  <si>
    <t>UNSWORTH GROUP PRACTICE</t>
  </si>
  <si>
    <t>SPRING HOUSE SURGERY</t>
  </si>
  <si>
    <t>LEVER CHAMBERS 2</t>
  </si>
  <si>
    <t>TONGE FOLD HEALTH CENTRE</t>
  </si>
  <si>
    <t>DALEFIELD SURGERY</t>
  </si>
  <si>
    <t>ST HELENS ROAD PRACTICE</t>
  </si>
  <si>
    <t>STONEHILL MEDICAL CENTRE</t>
  </si>
  <si>
    <t>KEARSLEY MEDICAL CENTRE</t>
  </si>
  <si>
    <t>DR MALHOTRA &amp; PARTNERS</t>
  </si>
  <si>
    <t>STABLE FOLD SURGERY</t>
  </si>
  <si>
    <t>SWAN LANE MEDICAL CENTRE</t>
  </si>
  <si>
    <t>KILDONAN HOUSE</t>
  </si>
  <si>
    <t>PIKES LANE 1</t>
  </si>
  <si>
    <t>THE DUNSTAN PARTNERSHIP</t>
  </si>
  <si>
    <t>Burnley</t>
  </si>
  <si>
    <t>RIVERSIDE FAMILY PRACTICE</t>
  </si>
  <si>
    <t>PRIMROSE BANK MEDICAL CENTRE</t>
  </si>
  <si>
    <t>Preston</t>
  </si>
  <si>
    <t>AVENHAM SURGERY</t>
  </si>
  <si>
    <t>Pendle</t>
  </si>
  <si>
    <t>BARROWFORD SURGERY</t>
  </si>
  <si>
    <t>THE WEAVERS PRACTICE</t>
  </si>
  <si>
    <t>BRIARWOOD MEDICAL CENTRE</t>
  </si>
  <si>
    <t>Wyre</t>
  </si>
  <si>
    <t>BEECHWOOD SURGERY</t>
  </si>
  <si>
    <t>STATION SURGERY</t>
  </si>
  <si>
    <t>ADLINGTON MEDICAL CENTRE</t>
  </si>
  <si>
    <t>Fylde</t>
  </si>
  <si>
    <t>WHITEFIELD HEALTHCARE</t>
  </si>
  <si>
    <t>DR A HUSSAIN</t>
  </si>
  <si>
    <t>THE CORNERSTONE PRACTICE</t>
  </si>
  <si>
    <t>HARAMBEE SURGERY</t>
  </si>
  <si>
    <t>DR JEHANGIR (SH)</t>
  </si>
  <si>
    <t>GREAT HARWOOD MEDICAL GROUP</t>
  </si>
  <si>
    <t>KING STREET MEDICAL CTR</t>
  </si>
  <si>
    <t>PRINGLE STREET SURGERY</t>
  </si>
  <si>
    <t>HOLLINS GROVE SURGERY</t>
  </si>
  <si>
    <t>ABBEY DALE MEDICAL CENTRE</t>
  </si>
  <si>
    <t>DILL HALL SURGERY</t>
  </si>
  <si>
    <t>West Lancashire</t>
  </si>
  <si>
    <t>TARLETON GROUP PRACTICE</t>
  </si>
  <si>
    <t>ROMAN ROAD HEALTH CENTRE</t>
  </si>
  <si>
    <t>WILLIAM HOPWOOD STREET SURGERY</t>
  </si>
  <si>
    <t>BLAKEWATER HEALTHCARE</t>
  </si>
  <si>
    <t>DR DAWOUD'S SURGERY</t>
  </si>
  <si>
    <t>HIGHER HEYS SURGERY</t>
  </si>
  <si>
    <t>AUGHTON SURGERY</t>
  </si>
  <si>
    <t>BEECHES MEDICAL CENTRE</t>
  </si>
  <si>
    <t>NEW LONGTON SURGERY</t>
  </si>
  <si>
    <t>ROSSENDALE VALLEY MEDICAL PRACTICE</t>
  </si>
  <si>
    <t>DR ALI GUTTRIDGE MEDICAL CENTRE</t>
  </si>
  <si>
    <t>OLIVE MEDICAL CENTRE</t>
  </si>
  <si>
    <t>NORTH SHORE SURGERY</t>
  </si>
  <si>
    <t>STANLEY COURT SURGERY</t>
  </si>
  <si>
    <t>FLEETWOOD SURGERY</t>
  </si>
  <si>
    <t>THE PARK MEDICAL PRACTICE</t>
  </si>
  <si>
    <t>THE VILLAGE SURGERIES CROSTON&amp;ECCLESTON</t>
  </si>
  <si>
    <t>GUTTERIDGE MEDICAL CENTRE</t>
  </si>
  <si>
    <t>LATHOM HOUSE SURGERY</t>
  </si>
  <si>
    <t>SPRING-FENISCO HEALTHLINK</t>
  </si>
  <si>
    <t>SHIFA SURGERY</t>
  </si>
  <si>
    <t>Ribble Valley</t>
  </si>
  <si>
    <t>SLAIDBURN HEALTH CENTRE</t>
  </si>
  <si>
    <t>THE CLAYTON MEDICAL CTR.</t>
  </si>
  <si>
    <t>LIMEFIELD SURGERY</t>
  </si>
  <si>
    <t>ST. MARY'S HEALTH CENTRE</t>
  </si>
  <si>
    <t>EXCEL PRIMARY CARE</t>
  </si>
  <si>
    <t>ASHURST PRIMARY CARE</t>
  </si>
  <si>
    <t>ROSEGROVE SURGERY</t>
  </si>
  <si>
    <t>ISSA MEDICAL CENTRE - PATEL</t>
  </si>
  <si>
    <t>QUEENSWAY MEDICAL CENTRE</t>
  </si>
  <si>
    <t>MOSS SIDE MEDICAL CENTRE</t>
  </si>
  <si>
    <t>RIVERSIDE MEDICAL CENTRE</t>
  </si>
  <si>
    <t>RIBBLETON MEDICAL CENTRE</t>
  </si>
  <si>
    <t>RICHMOND MEDICAL CENTRE</t>
  </si>
  <si>
    <t>KINGSFOLD MEDICAL CENTRE</t>
  </si>
  <si>
    <t>CLAYTON BROOK SURGERY</t>
  </si>
  <si>
    <t>LOSTOCK HALL MEDICAL CTR.</t>
  </si>
  <si>
    <t>NEWTON DRIVE HEALTH CENTRE</t>
  </si>
  <si>
    <t>THE EUXTON MEDICAL CENTRE</t>
  </si>
  <si>
    <t>NELSON MEDICAL PRACTICE</t>
  </si>
  <si>
    <t>FISHERGATE HILL SURGERY</t>
  </si>
  <si>
    <t>STEPPING STONE PRACTICE</t>
  </si>
  <si>
    <t>DR BELLO'S SURGERY</t>
  </si>
  <si>
    <t>IGHTENHILL MEDICAL CENTRE</t>
  </si>
  <si>
    <t>OSWALD MEDICAL CENTRE</t>
  </si>
  <si>
    <t>STONYHILL MEDICAL PRACTICE</t>
  </si>
  <si>
    <t>FERNBANK SURGERY</t>
  </si>
  <si>
    <t>BROWNHILL SURGERY</t>
  </si>
  <si>
    <t>GRANVILLE HOUSE MED CTRE</t>
  </si>
  <si>
    <t>PARCLIFFE MEDICAL CENTRE</t>
  </si>
  <si>
    <t>LOCKWOOD GP SURGERY</t>
  </si>
  <si>
    <t>WHITTLE SURGERY</t>
  </si>
  <si>
    <t>DARWEN HEALTHLINK</t>
  </si>
  <si>
    <t>BURSCOUGH FAMILY PRACTICE</t>
  </si>
  <si>
    <t>BURNLEY WOOD MEDICAL CENTRE</t>
  </si>
  <si>
    <t>DR A BISARYA</t>
  </si>
  <si>
    <t>THE VILLAGE PRACTICE</t>
  </si>
  <si>
    <t>WATERFOOT MEDICAL PRACTICE</t>
  </si>
  <si>
    <t>PADIHAM GROUP PRACTICE</t>
  </si>
  <si>
    <t>ASH TREE HOUSE SURGERY</t>
  </si>
  <si>
    <t>KIRKHAM HEALTH CENTRE</t>
  </si>
  <si>
    <t>OAKENHURST MEDICAL PRACTICE</t>
  </si>
  <si>
    <t>PWE PENDLE VALLEY MILL</t>
  </si>
  <si>
    <t>LANE ENDS SURGERY</t>
  </si>
  <si>
    <t>ILEX VIEW MEDICAL PRACTICE</t>
  </si>
  <si>
    <t>CENTRAL PARK SURGERY</t>
  </si>
  <si>
    <t>BLOOMFIELD MEDICAL CENTRE</t>
  </si>
  <si>
    <t>South Lakeland</t>
  </si>
  <si>
    <t>PARK VIEW SURGERY</t>
  </si>
  <si>
    <t>BEACON PRIMARY CARE</t>
  </si>
  <si>
    <t>STONEBRIDGE SURGERY</t>
  </si>
  <si>
    <t>NORTH PRESTON MEDICAL PRACTICE</t>
  </si>
  <si>
    <t>THE CASTLE MEDICAL GROUP</t>
  </si>
  <si>
    <t>PARBOLD SURGERY</t>
  </si>
  <si>
    <t>THURSBY SURGERY</t>
  </si>
  <si>
    <t>THE CRESCENT SURGERY</t>
  </si>
  <si>
    <t>THE MOUNT VIEW PRACTICE</t>
  </si>
  <si>
    <t>WHITWORTH MEDICAL CENTRE</t>
  </si>
  <si>
    <t>THE OVER-WYRE MED.CTR.</t>
  </si>
  <si>
    <t>BROADWAY MEDICAL CENTRE</t>
  </si>
  <si>
    <t>HALL GREEN SURGERY</t>
  </si>
  <si>
    <t>ROSLEA SURGERY</t>
  </si>
  <si>
    <t>THE RYAN MEDICAL CENTRE</t>
  </si>
  <si>
    <t>ARNOLD MEDICAL CENTRE</t>
  </si>
  <si>
    <t>THE THORNTON PRACTICE</t>
  </si>
  <si>
    <t>BARNOLDSWICK MED CTR</t>
  </si>
  <si>
    <t>HOLLAND HOUSE SURGERY</t>
  </si>
  <si>
    <t>HIGHFIELD SURGERY</t>
  </si>
  <si>
    <t>CLEVELEYS GROUP PRACTICE</t>
  </si>
  <si>
    <t>GLENROYD MEDICAL CENTRE</t>
  </si>
  <si>
    <t>THE NEW HALL LANE PRACTICE</t>
  </si>
  <si>
    <t>PENDLE VIEW MEDICAL CTRE</t>
  </si>
  <si>
    <t>PENDLESIDE MEDICAL PRACT</t>
  </si>
  <si>
    <t>THE HEALTHCARE CENTRE</t>
  </si>
  <si>
    <t>LAYTON MEDICAL CENTRE</t>
  </si>
  <si>
    <t>THE PENDLE MEDICAL PARTNERSHIP</t>
  </si>
  <si>
    <t>ST PAULS MEDICAL CENTRE</t>
  </si>
  <si>
    <t>REGENT HOUSE SURGERY</t>
  </si>
  <si>
    <t>REDLAM SURGERY</t>
  </si>
  <si>
    <t>GREAT ECCLESTON HLTH CTR</t>
  </si>
  <si>
    <t>ST GEORGES SURGERY</t>
  </si>
  <si>
    <t>WORDEN MEDICAL CENTRE</t>
  </si>
  <si>
    <t>BERRY LANE MEDICAL CENTRE</t>
  </si>
  <si>
    <t>MARTON MEDICAL PRACTICE</t>
  </si>
  <si>
    <t>BRIERCLIFFE SURGERY</t>
  </si>
  <si>
    <t>DARWEN HEALTHCARE</t>
  </si>
  <si>
    <t>THE ELMS PRACTICE</t>
  </si>
  <si>
    <t>LIBRARY HOUSE SURGERY</t>
  </si>
  <si>
    <t>SOUTH KING STREET MEDICAL CENTRE</t>
  </si>
  <si>
    <t>ADELAIDE STREET SURGERY</t>
  </si>
  <si>
    <t>PARKGATE SURGERY</t>
  </si>
  <si>
    <t>LONGTON HEALTH CENTRE</t>
  </si>
  <si>
    <t>MANOR PRIMARY CARE</t>
  </si>
  <si>
    <t>THE CHORLEY SURGERY</t>
  </si>
  <si>
    <t>ANSDELL MEDICAL CENTRE</t>
  </si>
  <si>
    <t>PEEL HOUSE MEDICAL PRACTICE</t>
  </si>
  <si>
    <t>COLNE ROAD SURGERY</t>
  </si>
  <si>
    <t>COPPULL MEDICAL PRACTICE</t>
  </si>
  <si>
    <t>REEDYFORD HLTH CARE GROUP</t>
  </si>
  <si>
    <t>POPLAR HOUSE SURGERY</t>
  </si>
  <si>
    <t>ASH TREES SURGERY</t>
  </si>
  <si>
    <t>IRWELL MEDICAL PRACTICE</t>
  </si>
  <si>
    <t>THE RICHMOND HILL PRACTICE</t>
  </si>
  <si>
    <t>WITTON MEDICAL CENTRE</t>
  </si>
  <si>
    <t>BURNLEY GROUP PRACTICE</t>
  </si>
  <si>
    <t>ST FILLAN'S MEDICAL CTRE</t>
  </si>
  <si>
    <t>WHALLEY MEDICAL CENTRE</t>
  </si>
  <si>
    <t>LYTHAM ROAD SURGERY</t>
  </si>
  <si>
    <t>ORMSKIRK MEDICAL PRACTICE</t>
  </si>
  <si>
    <t>QUEEN SQUARE MEDICAL PRACTICE</t>
  </si>
  <si>
    <t>WITHNELL HEALTH CENTRE</t>
  </si>
  <si>
    <t>YORKSHIRE STREET MEDICAL CENTRE</t>
  </si>
  <si>
    <t>GARSTANG MEDICAL PRACTICE</t>
  </si>
  <si>
    <t>LITTLE HARWOOD HEALTH CENTRE</t>
  </si>
  <si>
    <t>ST JAMES' MEDICAL CENTRE</t>
  </si>
  <si>
    <t>LANCASTER MEDICAL PRACTICE</t>
  </si>
  <si>
    <t>Wirral</t>
  </si>
  <si>
    <t>BLACKHEATH MED CTR</t>
  </si>
  <si>
    <t>LEASOWE MEDICAL PRACTICE</t>
  </si>
  <si>
    <t>VITTORIA MED CTR K</t>
  </si>
  <si>
    <t>CHURCH ROAD MEDICAL PRACTICE</t>
  </si>
  <si>
    <t>EGREMONT MED CTR</t>
  </si>
  <si>
    <t>MIRIAM PRIMARY CARE GROUP</t>
  </si>
  <si>
    <t>THE VILLAGE MEDICAL CENTRE</t>
  </si>
  <si>
    <t>SPITAL SURGERY</t>
  </si>
  <si>
    <t>LISCARD GROUP PRACTICE</t>
  </si>
  <si>
    <t>HOYLAKE &amp; MEOLS MEDICAL CTR</t>
  </si>
  <si>
    <t>TEEHEY LANE SURGERY</t>
  </si>
  <si>
    <t>KINGS LANE MEDICAL PRACTICE</t>
  </si>
  <si>
    <t>GROVE RD SURGERY</t>
  </si>
  <si>
    <t>SUNLIGHT GROUP PRACTICE</t>
  </si>
  <si>
    <t>MORETON MEDICAL CENTRE</t>
  </si>
  <si>
    <t>ORCHARD SURGERY</t>
  </si>
  <si>
    <t>HOYLAKE RD MET CTR</t>
  </si>
  <si>
    <t>VITTORIA MED CTR G</t>
  </si>
  <si>
    <t>HEATHERLANDS MED CTR</t>
  </si>
  <si>
    <t>GREASBY GROUP PRACTICE</t>
  </si>
  <si>
    <t>GLADSTONE MED CTR</t>
  </si>
  <si>
    <t>CENTRAL PARK MEDICAL CENTRE</t>
  </si>
  <si>
    <t>ST HILARY GROUP PRACTICE</t>
  </si>
  <si>
    <t>SOMERVILLE MED CTR</t>
  </si>
  <si>
    <t>MANOR HEALTH CTR</t>
  </si>
  <si>
    <t>HOLMLANDS MED CTR</t>
  </si>
  <si>
    <t>HAMILTON MED CTR</t>
  </si>
  <si>
    <t>ST CATHERINE'S SURGERY</t>
  </si>
  <si>
    <t>WHETSTONE LANE MED CTR</t>
  </si>
  <si>
    <t>CAVENDISH MEDICAL CENTRE</t>
  </si>
  <si>
    <t>RIVERSIDE SURGERY</t>
  </si>
  <si>
    <t>DEVANEY MED CTR</t>
  </si>
  <si>
    <t>UPTON GROUP PRACTICE</t>
  </si>
  <si>
    <t>ST GEORGES MEDICAL CENTRE</t>
  </si>
  <si>
    <t>COMMONFIELD RD SURGERY</t>
  </si>
  <si>
    <t>WEST WIRRAL GROUP PRACTICE</t>
  </si>
  <si>
    <t>CIVIC MEDICAL CENTRE</t>
  </si>
  <si>
    <t>EASTHAM GROUP PRACTICE</t>
  </si>
  <si>
    <t>MARINE LAKE MEDICAL PRACTICE</t>
  </si>
  <si>
    <t>NETHERTON SURGERY</t>
  </si>
  <si>
    <t>CROSSWAYS PRACTICE</t>
  </si>
  <si>
    <t>HIGHTOWN VILLAGE SURGERY</t>
  </si>
  <si>
    <t>THE FAMILY SURGERY</t>
  </si>
  <si>
    <t>KEW SURGERY</t>
  </si>
  <si>
    <t>RAWSON ROAD MEDICAL CENTRE</t>
  </si>
  <si>
    <t>THE MARSHSIDE SURGERY</t>
  </si>
  <si>
    <t>THE CORNER SURGERY (DR MULLA)</t>
  </si>
  <si>
    <t>LITHERLAND PRACTICE</t>
  </si>
  <si>
    <t>SEAFORTH VILLAGE SURGERY</t>
  </si>
  <si>
    <t>KINGSWAY SURGERY</t>
  </si>
  <si>
    <t>CONCEPT HOUSE SURGERY</t>
  </si>
  <si>
    <t>LINCOLN HOUSE SURGERY</t>
  </si>
  <si>
    <t>15 SEFTON ROAD</t>
  </si>
  <si>
    <t>PARK STREET SURGERY</t>
  </si>
  <si>
    <t>FORD MEDICAL PRACTICE</t>
  </si>
  <si>
    <t>THE STRAND MEDICAL CENTRE</t>
  </si>
  <si>
    <t>ORRELL PARK MEDICAL CENTRE</t>
  </si>
  <si>
    <t>CROSBY VILLAGE SURGERY</t>
  </si>
  <si>
    <t>WESTWAY MEDICAL CENTRE</t>
  </si>
  <si>
    <t>GRANGE SURGERY</t>
  </si>
  <si>
    <t>BRIDGE ROAD MEDICAL CENTRE</t>
  </si>
  <si>
    <t>ST MARKS MEDICAL CENTRE (TCG MEDICAL)</t>
  </si>
  <si>
    <t>BLUNDELLSANDS SURGERY</t>
  </si>
  <si>
    <t>NORTH PARK HEALTH CENTRE</t>
  </si>
  <si>
    <t>THE VILLAGE SURGERY FORMBY</t>
  </si>
  <si>
    <t>CHURCHTOWN MEDICAL CENTRE</t>
  </si>
  <si>
    <t>MOORE STREET MEDICAL CENTRE</t>
  </si>
  <si>
    <t>BOOTLE VILLAGE SURGERY</t>
  </si>
  <si>
    <t>AINSDALE VILLAGE SURGERY</t>
  </si>
  <si>
    <t>CHRISTIANA HARTLEY MEDICAL PRACTICE</t>
  </si>
  <si>
    <t>AINSDALE MEDICAL CENTRE</t>
  </si>
  <si>
    <t>EASTVIEW SURGERY</t>
  </si>
  <si>
    <t>MAGHULL FAMILY SURGERY</t>
  </si>
  <si>
    <t>NORWOOD SURGERY</t>
  </si>
  <si>
    <t>LIVERPOOL RD MEDICAL PRACTICE</t>
  </si>
  <si>
    <t>CHAPEL LANE SURGERY</t>
  </si>
  <si>
    <t>CUMBERLAND HOUSE SURGERY</t>
  </si>
  <si>
    <t>GLOVERS LANE SURGERY</t>
  </si>
  <si>
    <t>HIGH PASTURES SURGERY</t>
  </si>
  <si>
    <t>AINTREE ROAD MEDICAL CENTRE</t>
  </si>
  <si>
    <t>42 KINGSWAY</t>
  </si>
  <si>
    <t>NEWHOLME SURGERY</t>
  </si>
  <si>
    <t>THE CROSSROADS SURGERY</t>
  </si>
  <si>
    <t>Knowsley</t>
  </si>
  <si>
    <t>NUTGROVE VILLA SURGERY</t>
  </si>
  <si>
    <t>NEWTON COMMUNITY HOSPITAL PRACTICE</t>
  </si>
  <si>
    <t>DR RAHIL'S SURGERY</t>
  </si>
  <si>
    <t>PRIMROSE MEDICAL PRACTICE</t>
  </si>
  <si>
    <t>HILLSIDE HOUSE SURGERY</t>
  </si>
  <si>
    <t>WINDERMERE MEDICAL CENTRE</t>
  </si>
  <si>
    <t>ROBY MEDICAL CENTRE</t>
  </si>
  <si>
    <t>ECCLESTON MEDICAL CENTRE</t>
  </si>
  <si>
    <t>COLBY MEDICAL CENTRE</t>
  </si>
  <si>
    <t>CEDAR CROSS MEDICAL CENTRE</t>
  </si>
  <si>
    <t>DR MAASSARANI &amp; PARTNERS</t>
  </si>
  <si>
    <t>HOLLIES MEDICAL CENTRE</t>
  </si>
  <si>
    <t>PRESCOT MEDICAL CENTRE</t>
  </si>
  <si>
    <t>THE MACMILLAN SURGERY</t>
  </si>
  <si>
    <t>BETHANY MEDICAL CENTRE</t>
  </si>
  <si>
    <t>LONGTON MEDICAL CENTRE</t>
  </si>
  <si>
    <t>THE BOWERY MEDICAL CENTRE</t>
  </si>
  <si>
    <t>KENNETH MACRAE MED CENTRE</t>
  </si>
  <si>
    <t>TARBOCK MEDICAL CENTRE</t>
  </si>
  <si>
    <t>NEWTON MEDICAL CENTRE</t>
  </si>
  <si>
    <t>LONGVIEW MEDICAL CENTRE</t>
  </si>
  <si>
    <t>RAINFORD HEALTH CENTRE</t>
  </si>
  <si>
    <t>THE SPINNEY MEDICAL CTR.</t>
  </si>
  <si>
    <t>ST. LAURENCE'S MEDICAL CENTRE</t>
  </si>
  <si>
    <t>MILLBROOK MEDICAL CENTRE</t>
  </si>
  <si>
    <t>ROSEHEATH SURGERY</t>
  </si>
  <si>
    <t>DR M SUARES' PRACTICE</t>
  </si>
  <si>
    <t>ASTON HEALTHCARE LIMITED</t>
  </si>
  <si>
    <t>CENTRAL SURGERY</t>
  </si>
  <si>
    <t>PARKFIELD SURGERY</t>
  </si>
  <si>
    <t>CORNERWAYS MEDICAL CENTRE</t>
  </si>
  <si>
    <t>PARK HOUSE MEDICAL CENTRE</t>
  </si>
  <si>
    <t>PARK HOUSE SURGERY</t>
  </si>
  <si>
    <t>FOUR ACRE HEALTH CENTRE</t>
  </si>
  <si>
    <t>HAYDOCK MEDICAL CENTRE</t>
  </si>
  <si>
    <t>BILLINGE MEDICAL PRACTICE</t>
  </si>
  <si>
    <t>STOCKBRIDGE VILLAGE HC</t>
  </si>
  <si>
    <t>HALL STREET MEDICAL CENTRE</t>
  </si>
  <si>
    <t>BLUEBELL LANE SURGERY</t>
  </si>
  <si>
    <t>DINAS LANE MEDICAL CENTRE</t>
  </si>
  <si>
    <t>THE HEALTH CENTRE SURGERY</t>
  </si>
  <si>
    <t>MILL STREET MEDICAL CTR.</t>
  </si>
  <si>
    <t>RAINHILL VILLAGE SURGERY</t>
  </si>
  <si>
    <t>WINGATE MEDICAL CENTRE</t>
  </si>
  <si>
    <t>BERRYMEAD FAMILY MED.CTR.</t>
  </si>
  <si>
    <t>LINGHOLME HEALTH CENTRE</t>
  </si>
  <si>
    <t>PHOENIX MEDICAL CENTRE</t>
  </si>
  <si>
    <t>VISTA ROAD SURGERY</t>
  </si>
  <si>
    <t>ORMSKIRK HOUSE SURGERY</t>
  </si>
  <si>
    <t>PATTERDALE LODGE MED CTRE</t>
  </si>
  <si>
    <t>RAINBOW MEDICAL CENTRE</t>
  </si>
  <si>
    <t>STOPGATE LANE MEDICAL CTR</t>
  </si>
  <si>
    <t>FIR TREE</t>
  </si>
  <si>
    <t>BIGHAM ROAD MEDICAL CENTRE</t>
  </si>
  <si>
    <t>PARK VIEW</t>
  </si>
  <si>
    <t>GREAT HOMER STREET MEDICAL CENTRE</t>
  </si>
  <si>
    <t>WALTON VILLAGE MEDICAL CENTRE</t>
  </si>
  <si>
    <t>ROCKY LANE MEDICAL CENTRE</t>
  </si>
  <si>
    <t>HORNSPIT MEDICAL CENTRE</t>
  </si>
  <si>
    <t>DUNSTAN VILLAGE GROUP PRACTICE</t>
  </si>
  <si>
    <t>MOSS WAY</t>
  </si>
  <si>
    <t>STANLEY MEDICAL CENTRE</t>
  </si>
  <si>
    <t>SPEKE HC - DR SINGH &amp; DR BICHA</t>
  </si>
  <si>
    <t>POULTER ROAD MEDICAL CENTRE</t>
  </si>
  <si>
    <t>DR JUDE'S PRACTICE - RIVERSIDE</t>
  </si>
  <si>
    <t>BROWNLOW HEALTH AT KENSINGTON</t>
  </si>
  <si>
    <t>SANDRINGHAM MEDICAL CENTRE</t>
  </si>
  <si>
    <t>CALVARY HEALTH CENTRE</t>
  </si>
  <si>
    <t>BROWNLOW AT MARYBONE</t>
  </si>
  <si>
    <t>BROWNLOW GROUP PRACTICE</t>
  </si>
  <si>
    <t>HILLFOOT HEALTH</t>
  </si>
  <si>
    <t>VAUXHALL HEALTH CENTRE</t>
  </si>
  <si>
    <t>FAIRFIELD MEDICAL CENTRE</t>
  </si>
  <si>
    <t>LONG LANE</t>
  </si>
  <si>
    <t>SPEKE HC - DR THAKUR</t>
  </si>
  <si>
    <t>RUTHERFORD MEDICAL CENTRE</t>
  </si>
  <si>
    <t>EDGE HILL HEALTH @ MOSSLEY HILL SURGERY</t>
  </si>
  <si>
    <t>THE VILLAGE MEDICAL CTRE</t>
  </si>
  <si>
    <t>STONEYCROFT MEDICAL CENTRE</t>
  </si>
  <si>
    <t>ANFIELD GROUP PRACTICE</t>
  </si>
  <si>
    <t>KIRKDALE MEDICAL CENTRE</t>
  </si>
  <si>
    <t>MERE LANE GROUP PRACTICE</t>
  </si>
  <si>
    <t>THE GREY ROAD SURGERY</t>
  </si>
  <si>
    <t>ALBION SURGERY</t>
  </si>
  <si>
    <t>BELLE VALE HEALTH CENTRE</t>
  </si>
  <si>
    <t>DERBY LANE MEDICAL CENTRE</t>
  </si>
  <si>
    <t>THE VALLEY MEDICAL CENTRE</t>
  </si>
  <si>
    <t>GP PRACTICE RIVERSIDE (DR JUDE)</t>
  </si>
  <si>
    <t>GREEN LANE MEDICAL CENTRE</t>
  </si>
  <si>
    <t>PICTON GREEN</t>
  </si>
  <si>
    <t>GILLMOSS MEDICAL CENTRE</t>
  </si>
  <si>
    <t>ABINGDON FAMILY HEALTH CARE CENTRE</t>
  </si>
  <si>
    <t>GATEACRE BROW SURGERY</t>
  </si>
  <si>
    <t>JUBILEE MEDICAL CENTRE</t>
  </si>
  <si>
    <t>ST. JAMES' HEALTH CENTRE</t>
  </si>
  <si>
    <t>ISLINGTON HOUSE MEDICAL CENTRE</t>
  </si>
  <si>
    <t>GREENBANK ROAD SURGERY</t>
  </si>
  <si>
    <t>BOUSFIELD - ROBERTS</t>
  </si>
  <si>
    <t>BOUSFIELD SURGERY - DR SHAH</t>
  </si>
  <si>
    <t>BROWNLOW HEALTH @ PRINCES PARK</t>
  </si>
  <si>
    <t>OLD SWAN HEALTH CENTRE</t>
  </si>
  <si>
    <t>THE ASH SURGERY</t>
  </si>
  <si>
    <t>DR A GUPTA BENIM MEDICAL CENTRE</t>
  </si>
  <si>
    <t>WOOLTON HOUSE MEDICAL CTR</t>
  </si>
  <si>
    <t>EARLE ROAD MEDICAL CENTRE</t>
  </si>
  <si>
    <t>FULWOOD GREEN MEDICAL CTR</t>
  </si>
  <si>
    <t>GREENBANK DRIVE SURGERY</t>
  </si>
  <si>
    <t>ROCK COURT SURGERY</t>
  </si>
  <si>
    <t>ABERCROMBY FAMILY PRACTICE</t>
  </si>
  <si>
    <t>AINTREE PARK GROUP PRACTICE</t>
  </si>
  <si>
    <t>TOWNSEND MEDICAL CENTRE</t>
  </si>
  <si>
    <t>GATEACRE MEDICAL CENTRE</t>
  </si>
  <si>
    <t>WESTMINSTER MEDICAL CENTRE</t>
  </si>
  <si>
    <t>WALTON MEDICAL CENTRE</t>
  </si>
  <si>
    <t>SEFTON PARK MEDICAL CENTRE</t>
  </si>
  <si>
    <t>OAK VALE MEDICAL CENTRE</t>
  </si>
  <si>
    <t>STORRSDALE MEDICAL CENTRE</t>
  </si>
  <si>
    <t>WESTMORELAND GP CENTRE</t>
  </si>
  <si>
    <t>NETHERLEY HEALTH CENTRE</t>
  </si>
  <si>
    <t>MATHER AVENUE SURGERY</t>
  </si>
  <si>
    <t>DINGLE PARK PRACTICE</t>
  </si>
  <si>
    <t>PENNY LANE SURGERY</t>
  </si>
  <si>
    <t>WEST DERBY MEDICAL CENTRE</t>
  </si>
  <si>
    <t>EDGE HILL HEALTH CENTRE</t>
  </si>
  <si>
    <t>LANGBANK MEDICAL CENTRE</t>
  </si>
  <si>
    <t>ELLERGREEN MEDICAL CENTRE</t>
  </si>
  <si>
    <t>LANCE LANE MEDICAL CENTRE</t>
  </si>
  <si>
    <t>PRIORY MEDICAL CENTRE</t>
  </si>
  <si>
    <t>GRASSENDALE MEDICAL CENTRE</t>
  </si>
  <si>
    <t>GARSTON FAMILY HEALTH CENTRE</t>
  </si>
  <si>
    <t>DOVECOT HEALTH CENTRE</t>
  </si>
  <si>
    <t>YEW TREE CENTRE</t>
  </si>
  <si>
    <t>THE MARGARET THOMPSON MED CENTRE</t>
  </si>
  <si>
    <t>ST WERBURGH'S MEDICAL PRACTICE HOMELESS</t>
  </si>
  <si>
    <t>Halton</t>
  </si>
  <si>
    <t>UPTON ROCKS PRIMARY CARE</t>
  </si>
  <si>
    <t>4 SEASONS MEDICAL CENTRE</t>
  </si>
  <si>
    <t>WATERS EDGE MEDICAL CENTRE</t>
  </si>
  <si>
    <t>COCKHEDGE MEDICAL CENTRE</t>
  </si>
  <si>
    <t>BROKEN CROSS SURGERY</t>
  </si>
  <si>
    <t>THE ERIC MOORE PARTNERSHIP</t>
  </si>
  <si>
    <t>WESTERN AVE MEDICAL CTRE</t>
  </si>
  <si>
    <t>THE VILLAGE SURGERIES GROUP</t>
  </si>
  <si>
    <t>STRETTON MEDICAL CENTRE</t>
  </si>
  <si>
    <t>OAKS PLACE SURGERY</t>
  </si>
  <si>
    <t>THE SURGERY</t>
  </si>
  <si>
    <t>WESTMINSTER SURGERY</t>
  </si>
  <si>
    <t>THE WEAVER VALE SURGERY</t>
  </si>
  <si>
    <t>NESTON MEDICAL CENTRE</t>
  </si>
  <si>
    <t>WILLOW WOOD SURGERY</t>
  </si>
  <si>
    <t>WESTBROOK MEDICAL CENTRE</t>
  </si>
  <si>
    <t>NORTHGATE VILLAGE SURGERY</t>
  </si>
  <si>
    <t>KELSALL MEDICAL CENTRE</t>
  </si>
  <si>
    <t>HOUGH GREEN HEALTH PARK</t>
  </si>
  <si>
    <t>MEADOWSIDE MEDICAL CENTRE</t>
  </si>
  <si>
    <t>OLD HALL SURGERY</t>
  </si>
  <si>
    <t>LACHE HEALTH CENTRE</t>
  </si>
  <si>
    <t>BIRCHWOOD MEDICAL CENTRE</t>
  </si>
  <si>
    <t>MIDDLEWICH ROAD SURGERY</t>
  </si>
  <si>
    <t>MEREPARK MEDICAL CENTRE</t>
  </si>
  <si>
    <t>PADGATE MEDICAL CENTRE</t>
  </si>
  <si>
    <t>THE LAKESIDE SURGERY</t>
  </si>
  <si>
    <t>MANCHESTER ROAD SURGERY</t>
  </si>
  <si>
    <t>FOUNTAINS MEDICAL PRACTICE</t>
  </si>
  <si>
    <t>THE HANDBRIDGE MED.CTR.</t>
  </si>
  <si>
    <t>UPTON VILLAGE SURGERY</t>
  </si>
  <si>
    <t>DALLAM LANE MEDICAL CENTRE</t>
  </si>
  <si>
    <t>BROOKVALE PRACTICE</t>
  </si>
  <si>
    <t>WHITBY HEALTH PARTNERSHIP</t>
  </si>
  <si>
    <t>HOPE FARM MEDICAL CENTRE</t>
  </si>
  <si>
    <t>TUDOR SURGERY</t>
  </si>
  <si>
    <t>GREENBANK SURGERY</t>
  </si>
  <si>
    <t>PARK GREEN SURGERY</t>
  </si>
  <si>
    <t>DANEBRIDGE MEDICAL CENTRE</t>
  </si>
  <si>
    <t>WILMSLOW HEALTH CENTRE</t>
  </si>
  <si>
    <t>PARK LANE SURGERY</t>
  </si>
  <si>
    <t>ROPE GREEN MEDICAL CENTRE</t>
  </si>
  <si>
    <t>PARKVIEW MEDICAL CENTRE</t>
  </si>
  <si>
    <t>CITY WALLS MEDICAL CENTRE</t>
  </si>
  <si>
    <t>GARDEN LANE MEDICAL CTR.</t>
  </si>
  <si>
    <t>NORTHGATE MEDICAL CENTRE</t>
  </si>
  <si>
    <t>THE HEALTH CENTRE (HOLMES CHAPEL)</t>
  </si>
  <si>
    <t>STOCKTON HEATH MED.CENTRE</t>
  </si>
  <si>
    <t>LAUNCESTON CLOSE SURGERY</t>
  </si>
  <si>
    <t>MURDISHAW</t>
  </si>
  <si>
    <t>GREENMOSS MEDICAL CENTRE</t>
  </si>
  <si>
    <t>HANDFORTH HEALTH CENTRE</t>
  </si>
  <si>
    <t>CHELFORD SURGERY</t>
  </si>
  <si>
    <t>OAKWOOD MEDICAL CENTRE</t>
  </si>
  <si>
    <t>GROVE HOUSE PRACTICE</t>
  </si>
  <si>
    <t>LATCHFORD MEDICAL CENTRE</t>
  </si>
  <si>
    <t>NEWTOWN SURGERY</t>
  </si>
  <si>
    <t>YORK ROAD GROUP PRACTICE</t>
  </si>
  <si>
    <t>WITTON STREET SURGERY</t>
  </si>
  <si>
    <t>NESTON SURGERY</t>
  </si>
  <si>
    <t>CULCHETH MEDICAL CENTRE</t>
  </si>
  <si>
    <t>TOWER HOUSE PRACTICE</t>
  </si>
  <si>
    <t>FOLLY LANE MEDICAL CENTRE</t>
  </si>
  <si>
    <t>WATLING STREET SURGERY</t>
  </si>
  <si>
    <t>WEAVER VALE PRACTICE</t>
  </si>
  <si>
    <t>EARNSWOOD MEDICAL CENTRE</t>
  </si>
  <si>
    <t>LAWTON HOUSE SURGERY</t>
  </si>
  <si>
    <t>THE WEAVERHAM SURGERY</t>
  </si>
  <si>
    <t>GREAT SUTTON MEDICAL CENTRE</t>
  </si>
  <si>
    <t>KNUTSFORD MEDICAL PARTNERSHIP</t>
  </si>
  <si>
    <t>FEARNHEAD CROSS MED.CTR.</t>
  </si>
  <si>
    <t>THE KILTEARN MEDICAL CTR.</t>
  </si>
  <si>
    <t>PEELHOUSE MEDICAL PLAZA</t>
  </si>
  <si>
    <t>HUNGERFORD MEDICAL CENTRE</t>
  </si>
  <si>
    <t>HASLINGTON SURGERY</t>
  </si>
  <si>
    <t>HELSBY STREET MED/CTR</t>
  </si>
  <si>
    <t>HIGH STREET PRACTICE WINSFORD</t>
  </si>
  <si>
    <t>OAKLANDS</t>
  </si>
  <si>
    <t>LAUREL BANK SURGERY</t>
  </si>
  <si>
    <t>THE BEECHES MEDICAL CTR</t>
  </si>
  <si>
    <t>SPRINGFIELDS MEDICAL CENTRE</t>
  </si>
  <si>
    <t>BOUGHTON MEDICAL GROUP</t>
  </si>
  <si>
    <t>ALDERLEY EDGE MEDICAL CENTRE</t>
  </si>
  <si>
    <t>ASHFIELDS PRIMARY CARE CENTRE</t>
  </si>
  <si>
    <t>DRS ADEY AND DANCY</t>
  </si>
  <si>
    <t>PRINCEWAY SURGERIES</t>
  </si>
  <si>
    <t>SOUTH PARK SURGERY</t>
  </si>
  <si>
    <t>CAUSEWAY MEDICAL CENTRE</t>
  </si>
  <si>
    <t>READESMOOR MEDICAL GROUP PRACTICE</t>
  </si>
  <si>
    <t>FIRDALE MEDICAL CENTRE</t>
  </si>
  <si>
    <t>SWANLOW MEDICAL CENTRE</t>
  </si>
  <si>
    <t>MIDDLEWOOD PARTNERSHIP</t>
  </si>
  <si>
    <t>PENKETH HEALTH CENTRE</t>
  </si>
  <si>
    <t>CASTLEFIELDS HEALTH CENTRE</t>
  </si>
  <si>
    <t>TARPORLEY HEALTH CENTRE</t>
  </si>
  <si>
    <t>MILLCROFT MEDICAL CENTRE</t>
  </si>
  <si>
    <t>BROOKFIELD SURGERY</t>
  </si>
  <si>
    <t>HIGH STREET SURGERY</t>
  </si>
  <si>
    <t>GUARDIAN STREET MED/CTR</t>
  </si>
  <si>
    <t>BEVAN GROUP PRACTICE</t>
  </si>
  <si>
    <t>NANTWICH HEALTH CENTRE</t>
  </si>
  <si>
    <t>HEATH LANE MEDICAL CENTRE</t>
  </si>
  <si>
    <t>THE CEDARS MEDICAL CENTRE</t>
  </si>
  <si>
    <t>BUNBURY MEDICAL PRACTICE</t>
  </si>
  <si>
    <t>HELSBY HEALTH CENTRE</t>
  </si>
  <si>
    <t>KENMORE MEDICAL CENTRE</t>
  </si>
  <si>
    <t>AUDLEM MEDICAL PRACTICE</t>
  </si>
  <si>
    <t>BAGARY'S MEDICAL PRACTICE</t>
  </si>
  <si>
    <t>DR MUDIGONDA</t>
  </si>
  <si>
    <t>TETTENHALL ROAD MEDICAL PRACTICE</t>
  </si>
  <si>
    <t>EAST PARK MEDICAL PRACTICE</t>
  </si>
  <si>
    <t>FORDHOUSES MEDICAL CENTRE</t>
  </si>
  <si>
    <t>BILSTON FAMILY PRACTICE</t>
  </si>
  <si>
    <t>HEALTH AND BEYOND</t>
  </si>
  <si>
    <t>ASHFIELD ROAD SURGERY</t>
  </si>
  <si>
    <t>WHITMORE REANS MEDICAL PRACTICE</t>
  </si>
  <si>
    <t>PENN SURGERY</t>
  </si>
  <si>
    <t>WEST PARK SURGERY</t>
  </si>
  <si>
    <t>PROBERT ROAD SURGERY</t>
  </si>
  <si>
    <t>MAYFIELD MEDICAL PRACTICE</t>
  </si>
  <si>
    <t>DR ST PIERRE-LIBBERTON</t>
  </si>
  <si>
    <t>NEWBRIDGE SURGERY</t>
  </si>
  <si>
    <t>THORNLEY STREET SURGERY</t>
  </si>
  <si>
    <t>GRIFFITHS DRIVE MEDICAL PRACTICE</t>
  </si>
  <si>
    <t>ASHMORE PARK MEDICAL CENTRE</t>
  </si>
  <si>
    <t>KEATS GROVE SURGERY</t>
  </si>
  <si>
    <t>TUDOR MEDICAL CENTRE</t>
  </si>
  <si>
    <t>IMPROVING HEALTH (IH) MEDICAL</t>
  </si>
  <si>
    <t>DR SINHA &amp; TAHIR</t>
  </si>
  <si>
    <t>DUNCAN STREET PRIMARY CARE CENTRE</t>
  </si>
  <si>
    <t>TETTENHALL MEDICAL PRACTICE</t>
  </si>
  <si>
    <t>PRESTBURY MEDICAL PRACTICE</t>
  </si>
  <si>
    <t>CASTLECROFT MEDICAL PRACTICE</t>
  </si>
  <si>
    <t>LEA ROAD MEDICAL PRACTICE</t>
  </si>
  <si>
    <t>COALWAY ROAD SURGERY</t>
  </si>
  <si>
    <t>PRIMROSE LANE PRACTICE</t>
  </si>
  <si>
    <t>POPLARS MEDICAL CENTRE</t>
  </si>
  <si>
    <t>MODALITY DARLASTON PRACTICE</t>
  </si>
  <si>
    <t>BRACE STREET HEALTH CENTRE</t>
  </si>
  <si>
    <t>PINFOLD MEDICAL</t>
  </si>
  <si>
    <t>PILLAI</t>
  </si>
  <si>
    <t>QUESLETT MEDICAL CENTRE</t>
  </si>
  <si>
    <t>DR ALI SURGERY</t>
  </si>
  <si>
    <t>ROUGH HAY SURGERY</t>
  </si>
  <si>
    <t>WALSALL WOOD HEALTH CENTRE</t>
  </si>
  <si>
    <t>BLACKWOOD HEALTH CENTRE</t>
  </si>
  <si>
    <t>BIRCHILLS HEALTH CENTRE</t>
  </si>
  <si>
    <t>BRACE STREET HC- KUMAR</t>
  </si>
  <si>
    <t>HOLLAND PARK SURGERY</t>
  </si>
  <si>
    <t>MOXLEY MEDICAL CENTRE</t>
  </si>
  <si>
    <t>LOWER FARM HEALTH CENTRE</t>
  </si>
  <si>
    <t>PALFREY HEALTH CENTRE</t>
  </si>
  <si>
    <t>PLECK HEALTH CENTRE</t>
  </si>
  <si>
    <t>STROUD PRACTICE</t>
  </si>
  <si>
    <t>FORRESTER STREET MEDICAL CENTRE</t>
  </si>
  <si>
    <t>ST MARY'S SURGERY</t>
  </si>
  <si>
    <t>BEECHDALE CENTRE</t>
  </si>
  <si>
    <t>NEW ROAD MEDICAL CENTRE</t>
  </si>
  <si>
    <t>KHAN MEDICAL PRACTICE</t>
  </si>
  <si>
    <t>HARDEN HEALTH CENTRE</t>
  </si>
  <si>
    <t>BLOXWICH MEDICAL PRACTICE</t>
  </si>
  <si>
    <t>WILLENHALL MEDICAL CENTRE</t>
  </si>
  <si>
    <t>COLLINGWOOD FAMILY PRACTICE</t>
  </si>
  <si>
    <t>MOSSLEY &amp; DUDLEY FIELDS MEDICAL PRACTICE</t>
  </si>
  <si>
    <t>DARLASTON FAMILY PRACTICE</t>
  </si>
  <si>
    <t>DR NAMBISAN SURGERY</t>
  </si>
  <si>
    <t>LOCKSTOWN PRACTICE</t>
  </si>
  <si>
    <t>RUSHALL MEDICAL CENTRE</t>
  </si>
  <si>
    <t>SADDLERS HEALTH CENTRE</t>
  </si>
  <si>
    <t>NEW INVENTION HEALTH CENTRE</t>
  </si>
  <si>
    <t>LOCKFIELD SURGERY</t>
  </si>
  <si>
    <t>THE LIMES MEDICAL CENTRE</t>
  </si>
  <si>
    <t>PORTLAND MEDICAL PRACTICE</t>
  </si>
  <si>
    <t>STREETS CORNER SURGERY</t>
  </si>
  <si>
    <t>LITTLE LONDON SURGERY</t>
  </si>
  <si>
    <t>ST JOHN'S MEDICAL CENTRE</t>
  </si>
  <si>
    <t>PARKSIDE MEDICAL PRACTICE</t>
  </si>
  <si>
    <t>ST PETER'S SURGERY</t>
  </si>
  <si>
    <t>SINA HEALTH CENTRE</t>
  </si>
  <si>
    <t>Solihull</t>
  </si>
  <si>
    <t>HAMPTON SURGERY</t>
  </si>
  <si>
    <t>ARDEN MEDICAL CENTRE</t>
  </si>
  <si>
    <t>GREEN LANE SURGERY</t>
  </si>
  <si>
    <t>THE CASTLE PRACTICE</t>
  </si>
  <si>
    <t>GRAFTON ROAD SURGERY</t>
  </si>
  <si>
    <t>COVENTRY ROAD PRACTICE</t>
  </si>
  <si>
    <t>HOBS MOAT MEDICAL CENTRE</t>
  </si>
  <si>
    <t>SOLIHULL HEALTHCARE PARTNERSHIP</t>
  </si>
  <si>
    <t>BALSALL COMMON &amp; MERIDEN GROUP PRACTICE</t>
  </si>
  <si>
    <t>NORTHBROOK HEALTH CENTRE</t>
  </si>
  <si>
    <t>ARRAN MEDICAL CENTRE</t>
  </si>
  <si>
    <t>CROFT MEDICAL CENTRE</t>
  </si>
  <si>
    <t>DORRIDGE SURGERY</t>
  </si>
  <si>
    <t>MANOR HOUSE LANE SURGERY</t>
  </si>
  <si>
    <t>BOSWORTH MEDICAL GROUP</t>
  </si>
  <si>
    <t>ST. MARGARETS MEDICAL PRACTICE</t>
  </si>
  <si>
    <t>GPS HEALTHCARE</t>
  </si>
  <si>
    <t>KINGSHURST MEDICAL PRACTICE</t>
  </si>
  <si>
    <t>PARKFIELD MEDICAL CENTRE</t>
  </si>
  <si>
    <t>ROOD END MEDICAL PRACTICE</t>
  </si>
  <si>
    <t>DR DEWAN VK</t>
  </si>
  <si>
    <t>HILL TOP MEDICAL CENTRE</t>
  </si>
  <si>
    <t>THE SPIRES HEALTH CENTRE</t>
  </si>
  <si>
    <t>WARLEY ROAD SURGERY</t>
  </si>
  <si>
    <t>ST PAULS PARTNERS</t>
  </si>
  <si>
    <t>DOG KENNEL LANE SURGERY</t>
  </si>
  <si>
    <t>LODGE ROAD SURGERY</t>
  </si>
  <si>
    <t>CLIFTON LANE MEDICAL CENTRE</t>
  </si>
  <si>
    <t>DR SINGH M</t>
  </si>
  <si>
    <t>DR UI HAQUE N</t>
  </si>
  <si>
    <t>ST PAUL'S PARTNERSHIP - LYNG MEDICAL</t>
  </si>
  <si>
    <t>CAUSEWAY GREEN ROAD SURGERY</t>
  </si>
  <si>
    <t>DR ARORA RK</t>
  </si>
  <si>
    <t>WALFORD STREET, TIVIDALE</t>
  </si>
  <si>
    <t>GLEBEFIELDS SURGERY</t>
  </si>
  <si>
    <t>SAREPHED MEDICAL CENTRE</t>
  </si>
  <si>
    <t>THE VICTORIA SURGERY</t>
  </si>
  <si>
    <t>WEST BROM P'SHIPS FOR HEALTH</t>
  </si>
  <si>
    <t>HADEN VALE SURGERY</t>
  </si>
  <si>
    <t>BEARWOOD MEDICAL CENTRE</t>
  </si>
  <si>
    <t>HAWTHORNS MEDICAL CENTRE</t>
  </si>
  <si>
    <t>ST PAUL'S MEDICAL PRACTICE</t>
  </si>
  <si>
    <t>LINKWAY MEDICAL PRACTICE</t>
  </si>
  <si>
    <t>NEW STREET SURGERY</t>
  </si>
  <si>
    <t>HAWES LANE SURGERY</t>
  </si>
  <si>
    <t>CHURCH VIEW SURGERY</t>
  </si>
  <si>
    <t>PORTWAY FAMILY PRACTICE</t>
  </si>
  <si>
    <t>JUBILEE HEALTH CENTRE</t>
  </si>
  <si>
    <t>SCOTT ARMS MEDICAL CENTRE</t>
  </si>
  <si>
    <t>SHERWOOD HOUSE MEDICAL PRACTICE</t>
  </si>
  <si>
    <t>BEARWOOD ROAD SURGERY</t>
  </si>
  <si>
    <t>OLDBURY HEALTH CENTRE</t>
  </si>
  <si>
    <t>OLD HILL MEDICAL CENTRE</t>
  </si>
  <si>
    <t>GREAT BARR PRACTICE</t>
  </si>
  <si>
    <t>DR GUDI PV &amp; PARTNER</t>
  </si>
  <si>
    <t>BLACK COUNTRY FAMILY PRACTICE</t>
  </si>
  <si>
    <t>SWANPOOL MEDICAL CENTRE</t>
  </si>
  <si>
    <t>NORVIC FAMILY PRACTICE</t>
  </si>
  <si>
    <t>STONE CROSS MEDICAL CENTRE</t>
  </si>
  <si>
    <t>OAKESWELL HEALTH CENTRE</t>
  </si>
  <si>
    <t>CAPE HILL MEDICAL CENTRE</t>
  </si>
  <si>
    <t>REGIS MEDICAL CENTRE</t>
  </si>
  <si>
    <t>WARLEY MEDICAL CENTRE</t>
  </si>
  <si>
    <t>THE SMETHWICK MEDICAL CENTRE</t>
  </si>
  <si>
    <t>THORNS ROAD SURGERY</t>
  </si>
  <si>
    <t>ALEXANDRA MEDICAL CENTRE</t>
  </si>
  <si>
    <t>BATH STREET MEDICAL CENTRE</t>
  </si>
  <si>
    <t>CASTLE MEADOWS SURGERY</t>
  </si>
  <si>
    <t>QUINCY RISE SURGERY</t>
  </si>
  <si>
    <t>LINKS MEDICAL PRACTICE</t>
  </si>
  <si>
    <t>ST JAMES MEDICAL PRACTICE1</t>
  </si>
  <si>
    <t>CENTRAL CLINIC</t>
  </si>
  <si>
    <t>HALESOWEN MEDICAL PRACTICE</t>
  </si>
  <si>
    <t>KEELINGE HOUSE</t>
  </si>
  <si>
    <t>RANGEWAYS ROAD SURGERY</t>
  </si>
  <si>
    <t>NORTHWAY MEDICAL CENTRE</t>
  </si>
  <si>
    <t>BEAN MEDICAL PRACTICE</t>
  </si>
  <si>
    <t>CLEMENT ROAD MEDICAL PRACTICE</t>
  </si>
  <si>
    <t>PEDMORE MEDICAL PRACTICE</t>
  </si>
  <si>
    <t>ANCHOR MEDICAL PRACTICE</t>
  </si>
  <si>
    <t>QUARRY BANK MEDICAL CENTRE</t>
  </si>
  <si>
    <t>ST JAMES MEDICAL PRACTICE2</t>
  </si>
  <si>
    <t>CROSS STREET HEALTH CENTRE</t>
  </si>
  <si>
    <t>WYCHBURY MEDICAL GROUP</t>
  </si>
  <si>
    <t>WORDSLEY GREEN HEALTH CENTRE</t>
  </si>
  <si>
    <t>COSELEY MEDICAL CENTRE</t>
  </si>
  <si>
    <t>FELDON LANE PRACTICE</t>
  </si>
  <si>
    <t>THE LIMES SURGERY MEDICAL CENTRE</t>
  </si>
  <si>
    <t>THE SUMMERHILL SURGERY</t>
  </si>
  <si>
    <t>STEPPINGSTONES MEDICAL PRACTICE</t>
  </si>
  <si>
    <t>WOODSETTON MEDICAL CENTRE</t>
  </si>
  <si>
    <t>LOWER GORNAL MEDICAL PRACTICE</t>
  </si>
  <si>
    <t>LAPAL MEDICAL PRACTICE</t>
  </si>
  <si>
    <t>THE GREENS HEALTH CENTRE</t>
  </si>
  <si>
    <t>LION HEALTH</t>
  </si>
  <si>
    <t>THE WATERFRONT SURGERY</t>
  </si>
  <si>
    <t>AW SURGERIES</t>
  </si>
  <si>
    <t>KINGSWINFORD MEDICAL PRACTICE</t>
  </si>
  <si>
    <t>THE RIDGEWAY SURGERY</t>
  </si>
  <si>
    <t>EVE HILL MEDICAL PRACTICE</t>
  </si>
  <si>
    <t>THREE VILLAGES MEDICAL PRACTICE</t>
  </si>
  <si>
    <t>MOSS GROVE SURGERY</t>
  </si>
  <si>
    <t>MEADOWBROOK SURGERY</t>
  </si>
  <si>
    <t>WOODWAY MEDICAL CENTRE</t>
  </si>
  <si>
    <t>EDGWICK MEDICAL CENTRE</t>
  </si>
  <si>
    <t>STOKE ALDERMOOR MED CTRE</t>
  </si>
  <si>
    <t>COVENTRY GP GROUP OF PRACTICES</t>
  </si>
  <si>
    <t>GOVIND HEALTH CENTRE</t>
  </si>
  <si>
    <t>HILLFIELDS - DR BANO</t>
  </si>
  <si>
    <t>GEORGE ELIOT MEDICAL CENTRE</t>
  </si>
  <si>
    <t>LIMBRICK WOOD SURGERY</t>
  </si>
  <si>
    <t>WINDMILL SURGERY</t>
  </si>
  <si>
    <t>COPSEWOOD MEDICAL CENTRE</t>
  </si>
  <si>
    <t>PARADISE MEDICAL CENTRE</t>
  </si>
  <si>
    <t>PARK HOUSE</t>
  </si>
  <si>
    <t>CLAY LANE MEDICAL PRACTICE</t>
  </si>
  <si>
    <t>WALSGRAVE HEALTH CENTRE</t>
  </si>
  <si>
    <t>ALLESLEY VILLAGE SURGERY</t>
  </si>
  <si>
    <t>BREDON AVENUE SURGERY</t>
  </si>
  <si>
    <t>QUINTON PARK MEDICAL CENTRE</t>
  </si>
  <si>
    <t>HENLEY GREEN MEDICAL CENTRE</t>
  </si>
  <si>
    <t>WILLENHAL OAK MEDICAL CENTRE</t>
  </si>
  <si>
    <t>HOLBROOKS HEALTH TEAM</t>
  </si>
  <si>
    <t>KENSINGTON ROAD SURGERY</t>
  </si>
  <si>
    <t>BROOMFIELD PARK MED.CTR.</t>
  </si>
  <si>
    <t>CENTRAL MEDICAL CENTRE</t>
  </si>
  <si>
    <t>THE CHEYLESMORE SURGERY</t>
  </si>
  <si>
    <t>SPRINGFIELD MEDICAL PRACTICE</t>
  </si>
  <si>
    <t>WOOD END HEALTH CENTRE</t>
  </si>
  <si>
    <t>WESTWOOD MEDICAL H/CENTRE</t>
  </si>
  <si>
    <t>MOSELEY AVENUE SURGERY</t>
  </si>
  <si>
    <t>MANSFIELD MEDICAL CENTRE</t>
  </si>
  <si>
    <t>GODIVA GROUP PRACTICE</t>
  </si>
  <si>
    <t>KENYON MEDICAL CENTRES</t>
  </si>
  <si>
    <t>THE FORUM HEALTH CENTRE</t>
  </si>
  <si>
    <t>PRIORY GATE PRACTICE</t>
  </si>
  <si>
    <t>FORREST MEDICAL CENTRE</t>
  </si>
  <si>
    <t>ENGLETON HOUSE SURGERY</t>
  </si>
  <si>
    <t>THE GABLES MEDICENTRE</t>
  </si>
  <si>
    <t>PHOENIX FAMILY CARE</t>
  </si>
  <si>
    <t>JUBILEE HEALTHCARE</t>
  </si>
  <si>
    <t>HILLFIELDS HEALTH CENTRE - 1</t>
  </si>
  <si>
    <t>ALLESLEY PARK MEDICAL CTR</t>
  </si>
  <si>
    <t>SKY BLUE MEDICAL GROUP</t>
  </si>
  <si>
    <t>LONGFORD PRIMARY CARE CENTRE</t>
  </si>
  <si>
    <t>WILLENHALL PRIMARY CARE CENTRE - 1</t>
  </si>
  <si>
    <t>PEARL MEDICAL CENTRE</t>
  </si>
  <si>
    <t>HOCKLEY MEDICAL PRACTICE</t>
  </si>
  <si>
    <t>THE BALAJI SURGERY, THE SPARKBROOK CHC</t>
  </si>
  <si>
    <t>COTMORE SURGERY</t>
  </si>
  <si>
    <t>STRENSHAM ROAD SURGERY</t>
  </si>
  <si>
    <t>BORDESLEY GREEN SURGERY</t>
  </si>
  <si>
    <t>AYLESBURY SURGERY</t>
  </si>
  <si>
    <t>HALCYON MEDICAL</t>
  </si>
  <si>
    <t>THE SHELDON MEDICAL CENTRE</t>
  </si>
  <si>
    <t>BALSALL HEATH HEALTH CENTRE (S)</t>
  </si>
  <si>
    <t>NECHELLS PRACTICE</t>
  </si>
  <si>
    <t>SOHO ROAD HEALTH CENTRE</t>
  </si>
  <si>
    <t>SPRINGFIELD MEDICAL PRACT</t>
  </si>
  <si>
    <t>AUBREY ROAD MEDICAL CENTRE</t>
  </si>
  <si>
    <t>MIRFIELD SURGERY</t>
  </si>
  <si>
    <t>PAK HEALTH CENTRE</t>
  </si>
  <si>
    <t>ACOCKS GREEN MEDICAL CENTRE</t>
  </si>
  <si>
    <t>GREET MEDICAL PRACTICE</t>
  </si>
  <si>
    <t>BLOOMSBURY SURGERY</t>
  </si>
  <si>
    <t>NASEBY MEDICAL CENTRE</t>
  </si>
  <si>
    <t>HOLYHEAD PRIMARY HEALTH CARE CENTRE</t>
  </si>
  <si>
    <t>DOWNSFIELD MEDICAL CENTRE</t>
  </si>
  <si>
    <t>DR KHUROO'S PRACTICE</t>
  </si>
  <si>
    <t>SOHO ROAD PRIMARY CARE CENTRE</t>
  </si>
  <si>
    <t>HIGHGATE MEDICAL CENTRE</t>
  </si>
  <si>
    <t>BURBURY MEDICAL CENTRE</t>
  </si>
  <si>
    <t>COVENTRY ROAD MEDICAL CENTRE</t>
  </si>
  <si>
    <t>CHURCH ROAD SURGERY</t>
  </si>
  <si>
    <t>GARRETTS GREEN LANE SURGERY</t>
  </si>
  <si>
    <t>FEATHERSTONE MEDICAL CENTRE</t>
  </si>
  <si>
    <t>DR KULSHRESTHA FAMILY PRACTICE</t>
  </si>
  <si>
    <t>CITY ROAD MEDICAL CENTRE</t>
  </si>
  <si>
    <t>COTTERILS LANE SURGERY</t>
  </si>
  <si>
    <t>CHARLES ROAD SURGERY</t>
  </si>
  <si>
    <t>VICTORIA ROAD MEDICAL CTR</t>
  </si>
  <si>
    <t>GREENFIELD MEDICAL CENTRE</t>
  </si>
  <si>
    <t>TUDOR PRACTICE STOCKLAND GREEN</t>
  </si>
  <si>
    <t>CAVENDISH MEDICAL PRACTICE</t>
  </si>
  <si>
    <t>HEATHFIELD FAMILY CENTRE</t>
  </si>
  <si>
    <t>PERRY PARK SURGERY</t>
  </si>
  <si>
    <t>KINGS NORTON SURGERY</t>
  </si>
  <si>
    <t>MAYPOLE HEALTH SURGERY Y</t>
  </si>
  <si>
    <t>MODALITY ENKI MEDICAL PRACTICE</t>
  </si>
  <si>
    <t>SWANSWELL MEDICAL CENTRE</t>
  </si>
  <si>
    <t>KIRPAL MEDICAL PRACTICE</t>
  </si>
  <si>
    <t>THE HAWTHORNS SURGERY</t>
  </si>
  <si>
    <t>THE BROOK SURGERY</t>
  </si>
  <si>
    <t>RIDGACRE HOUSE SURGERY</t>
  </si>
  <si>
    <t>ROWLANDS ROAD SURGERY</t>
  </si>
  <si>
    <t>GATE MEDICAL CENTRE</t>
  </si>
  <si>
    <t>UNIVERSITY MEDICAL PRACTICE</t>
  </si>
  <si>
    <t>NEWPORT MEDICAL GROUP</t>
  </si>
  <si>
    <t>APOLLO SURGERY</t>
  </si>
  <si>
    <t>RIVER BROOK MEDICAL CENTRE</t>
  </si>
  <si>
    <t>KINGSTANDING CIRCLE SURGERY</t>
  </si>
  <si>
    <t>FINCH ROAD PRIMARY CARE CENTRE</t>
  </si>
  <si>
    <t>WEATHER OAK MEDICAL CENTRE</t>
  </si>
  <si>
    <t>ALUM ROCK MEDICAL CENTRE</t>
  </si>
  <si>
    <t>THE KHATTAK MEMORIAL SURGERY</t>
  </si>
  <si>
    <t>THE SLIEVE SURGERY</t>
  </si>
  <si>
    <t>JIGGINS LANE MEDICAL CENTRE</t>
  </si>
  <si>
    <t>KEYNELL COVERT</t>
  </si>
  <si>
    <t>SCHOOLACRE ROAD SURGERY</t>
  </si>
  <si>
    <t>ALPHA MEDICAL PRACTICE</t>
  </si>
  <si>
    <t>DRUIDS HEATH SURGERY</t>
  </si>
  <si>
    <t>WEST HEATH PRIMARY C CTR</t>
  </si>
  <si>
    <t>DR WALJI AND COLLEAGUES</t>
  </si>
  <si>
    <t>BELLEVUE MEDICAL CENTRE</t>
  </si>
  <si>
    <t>AL-SHAFA MEDICAL CENTRE</t>
  </si>
  <si>
    <t>BALDWINS LANE SURGERY</t>
  </si>
  <si>
    <t>BARTLEY GREEN MEDICAL PRACTICE</t>
  </si>
  <si>
    <t>FERNLEY MEDICAL CENTRE</t>
  </si>
  <si>
    <t>SUTTON ROAD SURGERY</t>
  </si>
  <si>
    <t>BUCKLANDS END LANE SURGERY</t>
  </si>
  <si>
    <t>SALTLEY AND FERNBANK MEDICAL PRACTICE</t>
  </si>
  <si>
    <t>SMALL HEATH MEDICAL PRACTICE</t>
  </si>
  <si>
    <t>FIRS SURGERY</t>
  </si>
  <si>
    <t>VICTORIA ROAD SURGERY</t>
  </si>
  <si>
    <t>ROTTON PARK MEDICAL CENTRE</t>
  </si>
  <si>
    <t>CRANES PARK ROAD SURGERY</t>
  </si>
  <si>
    <t>YARDLEY MEDICAL CENTRE</t>
  </si>
  <si>
    <t>KARIS MEDICAL CENTRE</t>
  </si>
  <si>
    <t>COLLEGE ROAD SURGERY</t>
  </si>
  <si>
    <t>COFTON MEDICAL CENTRE</t>
  </si>
  <si>
    <t>THE WAND MEDICAL CENTRE</t>
  </si>
  <si>
    <t>HANDSWORTH MEDICAL PRACT.</t>
  </si>
  <si>
    <t>THE DOVE MEDICAL PRACTICE</t>
  </si>
  <si>
    <t>EDEN COURT MEDICAL PRACTICE</t>
  </si>
  <si>
    <t>OAKWOOD SURGERY</t>
  </si>
  <si>
    <t>NORTHWOOD MEDICAL CENTRE</t>
  </si>
  <si>
    <t>WAKE GREEN SURGERY</t>
  </si>
  <si>
    <t>WYCHALL LANE SURGERY</t>
  </si>
  <si>
    <t>RESERVOIR ROAD SURGERY</t>
  </si>
  <si>
    <t>LAURIE PIKE HEALTH CENTRE</t>
  </si>
  <si>
    <t>WARD END MEDICAL CENTRE</t>
  </si>
  <si>
    <t>DR SN CLAY AND PARTNERS</t>
  </si>
  <si>
    <t>MIDLANDS MEDICAL PARTNERSHIP</t>
  </si>
  <si>
    <t>SHENLEY GREEN SURGERY</t>
  </si>
  <si>
    <t>YARDLEY GREEN MEDICAL CENTRE</t>
  </si>
  <si>
    <t>THE OAKS MEDICAL CENTRE</t>
  </si>
  <si>
    <t>HARBORNE MEDICAL PRACTICE</t>
  </si>
  <si>
    <t>WEOLEY PARK SURGERY</t>
  </si>
  <si>
    <t>SELLY OAK HEALTH CENTRE</t>
  </si>
  <si>
    <t>THE ST.CLEMENTS SURGERY</t>
  </si>
  <si>
    <t>FIRSTCARE PRACTICE</t>
  </si>
  <si>
    <t>WOODLAND ROAD SURGERY</t>
  </si>
  <si>
    <t>SUTTON COLDFIELD GROUP PRACTICE</t>
  </si>
  <si>
    <t>HAWKESLEY MEDICAL PRACTICE</t>
  </si>
  <si>
    <t>SELLY PARK SURGERY</t>
  </si>
  <si>
    <t>BOURNBROOK VARSITY MEDICAL CENTRE</t>
  </si>
  <si>
    <t>KINGSFIELD MEDICAL CENTRE</t>
  </si>
  <si>
    <t>WOODGATE VALLEY HEALTH CENTRE</t>
  </si>
  <si>
    <t>OMNIA PRACTICE</t>
  </si>
  <si>
    <t>THE MANOR PRACTICE</t>
  </si>
  <si>
    <t>THE HARLEQUIN SURGERY</t>
  </si>
  <si>
    <t>ST HELIERS MEDICAL PRACTICE</t>
  </si>
  <si>
    <t>COLLEGE GREEN MEDICAL PRACTICE</t>
  </si>
  <si>
    <t>LORDSWOOD HOUSE GROUP MEDICAL PRACTICE</t>
  </si>
  <si>
    <t>LEACH HEATH MEDICAL CENTRE</t>
  </si>
  <si>
    <t>ASHFIELD SURGERY</t>
  </si>
  <si>
    <t>BATH ROW MEDICAL PRACTICE</t>
  </si>
  <si>
    <t>MILLENNIUM MEDICAL CENTRE</t>
  </si>
  <si>
    <t>MOSELEY MEDICAL CENTRE</t>
  </si>
  <si>
    <t>RAYDOCS NEWTOWN</t>
  </si>
  <si>
    <t>TOWER HILL PARTNERSHIP</t>
  </si>
  <si>
    <t>YARDLEY WOOD HEALTH CENTRE</t>
  </si>
  <si>
    <t>HILLCREST SURGERY</t>
  </si>
  <si>
    <t>KINGSBURY ROAD MEDICAL CENTRE</t>
  </si>
  <si>
    <t>CHURCH LANE - KHAN</t>
  </si>
  <si>
    <t>THE SWAN MEDICAL CENTRE</t>
  </si>
  <si>
    <t>HAMSTEAD ROAD SURGERY</t>
  </si>
  <si>
    <t>THE POOLWAY MEDICAL CENTRE</t>
  </si>
  <si>
    <t>WEST HEATH SURGERY</t>
  </si>
  <si>
    <t>GREEN RIDGE SURGERY</t>
  </si>
  <si>
    <t>HANDSWORTH WOOD MED.CTR.</t>
  </si>
  <si>
    <t>SHAH ZAMAN SURGERY</t>
  </si>
  <si>
    <t>Stratford-on-Avon</t>
  </si>
  <si>
    <t>ST WULFSTAN SURGERY</t>
  </si>
  <si>
    <t>THE OLD COLE HOUSE PRACTICE</t>
  </si>
  <si>
    <t>QUEENS ROAD SURGERY</t>
  </si>
  <si>
    <t>Warwick</t>
  </si>
  <si>
    <t>LAPWORTH SURGERY</t>
  </si>
  <si>
    <t>RUGBY ROAD SURGERY</t>
  </si>
  <si>
    <t>BROOKSIDE SURGERY</t>
  </si>
  <si>
    <t>STATION STREET SURGERY</t>
  </si>
  <si>
    <t>WOODLANDS SURGERY</t>
  </si>
  <si>
    <t>WARWICK GATES FAM.HTH.CTR</t>
  </si>
  <si>
    <t>BUDBROOKE MEDICAL CENTRE</t>
  </si>
  <si>
    <t>BENNFIELD SURGERY</t>
  </si>
  <si>
    <t>MEON MEDICAL CENTRE</t>
  </si>
  <si>
    <t>BEECH TREE MEDICAL PRACTICE</t>
  </si>
  <si>
    <t>WHITNASH MEDICAL CENTRE</t>
  </si>
  <si>
    <t>CHASE MEADOW HEALTH CENTRE</t>
  </si>
  <si>
    <t>VALE OF RED HORSE</t>
  </si>
  <si>
    <t>BULKINGTON SURGERY</t>
  </si>
  <si>
    <t>THE ARROW SURGERY</t>
  </si>
  <si>
    <t>SPA MEDICAL CENTRE</t>
  </si>
  <si>
    <t>STOCKINGFORD MEDICAL CENTRE</t>
  </si>
  <si>
    <t>OLD MILL SURGERY</t>
  </si>
  <si>
    <t>MARKET QUARTER MEDICAL PRACTICE</t>
  </si>
  <si>
    <t>ALCESTER HEALTH CENTRE</t>
  </si>
  <si>
    <t>TANWORTH-IN-ARDEN MED CTR</t>
  </si>
  <si>
    <t>DUNCHURCH SURGERY</t>
  </si>
  <si>
    <t>HARBURY SURGERY</t>
  </si>
  <si>
    <t>TRINITY COURT SURGERY</t>
  </si>
  <si>
    <t>HAZELWOOD GROUP PRACTICE</t>
  </si>
  <si>
    <t>RIVERSLEY ROAD SURGERY</t>
  </si>
  <si>
    <t>SHERBOURNE MEDICAL CENTRE</t>
  </si>
  <si>
    <t>THE GRANGE MEDICAL CENTRE</t>
  </si>
  <si>
    <t>ABBEY MEDICAL CENTRE</t>
  </si>
  <si>
    <t>WESTSIDE MEDICAL CENTRE</t>
  </si>
  <si>
    <t>WHITESTONE SURGERY</t>
  </si>
  <si>
    <t>WATERSIDE MEDICAL CENTRE</t>
  </si>
  <si>
    <t>REVEL SURGERY</t>
  </si>
  <si>
    <t>HASTINGS HOUSE SURGERY</t>
  </si>
  <si>
    <t>CUBBINGTON RD SURGERY</t>
  </si>
  <si>
    <t>SOUTHAM SURGERY</t>
  </si>
  <si>
    <t>SHIPSTON MEDICAL CENTRE</t>
  </si>
  <si>
    <t>HENLEY-IN-ARDEN MED CTR</t>
  </si>
  <si>
    <t>MANOR COURT SURGERY</t>
  </si>
  <si>
    <t>ROTHER HOUSE MEDICAL CENTRE</t>
  </si>
  <si>
    <t>CLIFTON ROAD SURGERY</t>
  </si>
  <si>
    <t>THE ATHERSTONE SURGERY</t>
  </si>
  <si>
    <t>BIDFORD HEALTH CENTRE</t>
  </si>
  <si>
    <t>CLARENDON LODGE MEDICAL CENTRE</t>
  </si>
  <si>
    <t>WOLSTON SURGERY</t>
  </si>
  <si>
    <t>BRIDGE HOUSE MEDICAL CENTRE</t>
  </si>
  <si>
    <t>CASTLE MEDICAL CENTRE</t>
  </si>
  <si>
    <t>PARK LEYS MEDICAL PRACTICE</t>
  </si>
  <si>
    <t>BEDWORTH HEALTH CENTRE</t>
  </si>
  <si>
    <t>AVONSIDE HEALTH CENTRE</t>
  </si>
  <si>
    <t>FENNY COMPTON SURGERY</t>
  </si>
  <si>
    <t>SPRING HILL MEDICAL CENTRE</t>
  </si>
  <si>
    <t>DORDON &amp; POLESWORTH GROUP PRACTICE</t>
  </si>
  <si>
    <t>PEAR TREE SURGERY</t>
  </si>
  <si>
    <t>CHAPEL END SURGERY</t>
  </si>
  <si>
    <t>WHITEHALL MEDICAL PRACTICE</t>
  </si>
  <si>
    <t>ARBURY MEDICAL CENTRE</t>
  </si>
  <si>
    <t>POOL MEDICAL CENTRE</t>
  </si>
  <si>
    <t>RED ROOFS SURGERY</t>
  </si>
  <si>
    <t>AELFGAR SURGERY</t>
  </si>
  <si>
    <t>NORTON CANES PRACTICE</t>
  </si>
  <si>
    <t>BLURTON MEDICAL CENTRE</t>
  </si>
  <si>
    <t>Newcastle-under-Lyme</t>
  </si>
  <si>
    <t>RAWNSLEY SURGERY</t>
  </si>
  <si>
    <t>PEEL CROFT</t>
  </si>
  <si>
    <t>NORTON CANES SURGERY</t>
  </si>
  <si>
    <t>FEATHERSTONE</t>
  </si>
  <si>
    <t>TRENTHAM MEWS MEDICAL CENTRE</t>
  </si>
  <si>
    <t>BADDELEY GREEN SURGERY</t>
  </si>
  <si>
    <t>Tamworth</t>
  </si>
  <si>
    <t>BRERETON SURGERY</t>
  </si>
  <si>
    <t>TALKE PITS CLINIC</t>
  </si>
  <si>
    <t>SOUTHFIELD WAY SURGERY</t>
  </si>
  <si>
    <t>MILEHOUSE MEDICAL PRACTICE</t>
  </si>
  <si>
    <t>TRI-LINKS MEDICAL PRACTICE</t>
  </si>
  <si>
    <t>BETLEY SURGERY</t>
  </si>
  <si>
    <t>ALL SAINTS SURGERY</t>
  </si>
  <si>
    <t>NORTHGATE SURGERY</t>
  </si>
  <si>
    <t>KEELE PRACTICE</t>
  </si>
  <si>
    <t>TAMAR MEDICAL CENTRE</t>
  </si>
  <si>
    <t>ADDERLEY GREEN SURGERY</t>
  </si>
  <si>
    <t>TUNSTALL PRIMARY CARE CENTRE</t>
  </si>
  <si>
    <t>MILL VIEW SURGERY</t>
  </si>
  <si>
    <t>Staffordshire Moorlands</t>
  </si>
  <si>
    <t>ALTON SURGERY</t>
  </si>
  <si>
    <t>THE COLLIERY PRACTICE</t>
  </si>
  <si>
    <t>CHADSMOOR MEDICAL PRACTICE</t>
  </si>
  <si>
    <t>APSLEY SURGERY</t>
  </si>
  <si>
    <t>PRIMA CARE SURGERIES</t>
  </si>
  <si>
    <t>CAMBRIDGE HOUSE</t>
  </si>
  <si>
    <t>HONEYWALL MEDICAL PRACTICE</t>
  </si>
  <si>
    <t>DARWIN MEDICAL CENTRE</t>
  </si>
  <si>
    <t>DR I RASIB &amp; PARTNERS</t>
  </si>
  <si>
    <t>QUINTON PRACTICE</t>
  </si>
  <si>
    <t>BRINSLEY AVENUE PRACTICE</t>
  </si>
  <si>
    <t>THE PEEL MEDICAL PRACTICE</t>
  </si>
  <si>
    <t>THE MOORCROFT MEDICAL CTR</t>
  </si>
  <si>
    <t>GOLDENHILL MEDICAL CENTRE</t>
  </si>
  <si>
    <t>KINGSBRIDGE MEDICAL CENTRE</t>
  </si>
  <si>
    <t>HIGHERLAND SURGERY</t>
  </si>
  <si>
    <t>MOSS STREET SURGERY</t>
  </si>
  <si>
    <t>DRS SHAH &amp; TALPUR</t>
  </si>
  <si>
    <t>LAKESIDE</t>
  </si>
  <si>
    <t>RED LION SURGERY</t>
  </si>
  <si>
    <t>HEATH HAYES HEALTH CENTRE</t>
  </si>
  <si>
    <t>COBRIDGE SURGERY</t>
  </si>
  <si>
    <t>LONGTON HALL SURGERY</t>
  </si>
  <si>
    <t>CLAVERLEY</t>
  </si>
  <si>
    <t>BIRCHES HEAD MEDICAL CTR.</t>
  </si>
  <si>
    <t>WATERHOUSES MEDICAL PRACT</t>
  </si>
  <si>
    <t>TEAN SURGERY</t>
  </si>
  <si>
    <t>CROWN MEDICAL PRACTICE</t>
  </si>
  <si>
    <t>DR KHARE'S SURGERY</t>
  </si>
  <si>
    <t>HEATHVIEW MEDICAL PRACTICE</t>
  </si>
  <si>
    <t>DR MANICKAM &amp; PARTNER</t>
  </si>
  <si>
    <t>DR DO YATES' PRACTICE</t>
  </si>
  <si>
    <t>ALDERWOOD MEDICAL PRACTICE</t>
  </si>
  <si>
    <t>POTTERIES MEDICAL CENTRE</t>
  </si>
  <si>
    <t>DR P D MILES AND DR R VALASAPALLI</t>
  </si>
  <si>
    <t>BILBROOK MEDICAL CENTRE</t>
  </si>
  <si>
    <t>DR KS UPTON'S PRACTICE</t>
  </si>
  <si>
    <t>BROOK MEDICAL CENTRE</t>
  </si>
  <si>
    <t>DALE MEDICAL PRACTICE</t>
  </si>
  <si>
    <t>Stafford</t>
  </si>
  <si>
    <t>CROWN SURGERY</t>
  </si>
  <si>
    <t>DUNROBIN STREET MEDICAL CENTRE</t>
  </si>
  <si>
    <t>BIDDULPH DOCTORS</t>
  </si>
  <si>
    <t>HOLLIES PRACTICE</t>
  </si>
  <si>
    <t>DR ROBINSON &amp; PARTNERS</t>
  </si>
  <si>
    <t>DR J GREIG &amp; PARTNERS</t>
  </si>
  <si>
    <t>HARLEY STREET MEDICAL CTR</t>
  </si>
  <si>
    <t>NORFOLK STREET SURGERY</t>
  </si>
  <si>
    <t>BALANCE STREET</t>
  </si>
  <si>
    <t>STAPENHILL MEDICAL CENTRE</t>
  </si>
  <si>
    <t>SALTERS MEADOW HEALTH CTR</t>
  </si>
  <si>
    <t>GNOSALL</t>
  </si>
  <si>
    <t>MANSION HOUSE SURGERY</t>
  </si>
  <si>
    <t>BELGRAVE MEDICAL CENTRE</t>
  </si>
  <si>
    <t>LYME VALLEY MEDICAL CENTRE</t>
  </si>
  <si>
    <t>HARTSHILL MEDICAL CENTRE</t>
  </si>
  <si>
    <t>BARTON</t>
  </si>
  <si>
    <t>NORTON CANES HEALTH CENTRE</t>
  </si>
  <si>
    <t>LAUREL HOUSE SURGERY</t>
  </si>
  <si>
    <t>MILLRISE MEDICAL PRACTICE</t>
  </si>
  <si>
    <t>ABBOTS BROMLEY SURGERY</t>
  </si>
  <si>
    <t>MILL BANK</t>
  </si>
  <si>
    <t>WOLSTANTON MEDICAL CENTRE</t>
  </si>
  <si>
    <t>AUDLEY HEALTH CENTRE</t>
  </si>
  <si>
    <t>WEEPING CROSS HEALTH CENTRE</t>
  </si>
  <si>
    <t>WETMORE ROAD SURGERY</t>
  </si>
  <si>
    <t>WOLVERHAMPTON ROAD SURGERY</t>
  </si>
  <si>
    <t>HOLMCROFT</t>
  </si>
  <si>
    <t>THE NILE PRACTICE</t>
  </si>
  <si>
    <t>MEIR PARK &amp; WESTON COYNEY MEDICAL PRACT</t>
  </si>
  <si>
    <t>BIDDULPH VALLEY SURGERY</t>
  </si>
  <si>
    <t>PENKRIDGE MEDICAL PRACTICE</t>
  </si>
  <si>
    <t>STAFFORD HEALTH AND WELLBEING</t>
  </si>
  <si>
    <t>BRIDGE SURGERY</t>
  </si>
  <si>
    <t>TUTBURY HEALTH CENTRE</t>
  </si>
  <si>
    <t>RISING BROOK</t>
  </si>
  <si>
    <t>ALREWAS</t>
  </si>
  <si>
    <t>SILVERDALE MEDICAL CENTRE</t>
  </si>
  <si>
    <t>HEDNESFORD MEDICAL PRACTICE</t>
  </si>
  <si>
    <t>THE ALDERGATE MED.PRACT.</t>
  </si>
  <si>
    <t>RUSSELL HOUSE SURGERY</t>
  </si>
  <si>
    <t>THE LANGTON MEDICAL GROUP</t>
  </si>
  <si>
    <t>GLEBEDALE MEDICAL PRACTICE</t>
  </si>
  <si>
    <t>TRENT MEADOWS</t>
  </si>
  <si>
    <t>CARLTON STREET SURGERY</t>
  </si>
  <si>
    <t>MILLER STREET SURGERY</t>
  </si>
  <si>
    <t>CASTLEFIELDS</t>
  </si>
  <si>
    <t>KIDSGROVE MEDICAL CENTRE</t>
  </si>
  <si>
    <t>HAZELDENE HOUSE SURGERY</t>
  </si>
  <si>
    <t>FURLONG MEDICAL CENTRE</t>
  </si>
  <si>
    <t>CUMBERLAND HOUSE</t>
  </si>
  <si>
    <t>GRAVEL HILL SURGERY</t>
  </si>
  <si>
    <t>ASHLEY SURGERY</t>
  </si>
  <si>
    <t>MADELEY PRACTICE</t>
  </si>
  <si>
    <t>TRENT VALE MEDICAL PRACTICE</t>
  </si>
  <si>
    <t>YOXALL</t>
  </si>
  <si>
    <t>LEEK HEALTH CENTRE</t>
  </si>
  <si>
    <t>WERRINGTON VILLAGE SURGERY</t>
  </si>
  <si>
    <t>GORDON STREET SURGERY</t>
  </si>
  <si>
    <t>BREWOOD MEDICAL PRACTICE</t>
  </si>
  <si>
    <t>THE WESTGATE PRACTICE</t>
  </si>
  <si>
    <t>HEATHCOTE STREET SURGERY</t>
  </si>
  <si>
    <t>MAYFIELD SURGERY</t>
  </si>
  <si>
    <t>HORSEFAIR PRACTICE</t>
  </si>
  <si>
    <t>THE MEADOWS MEDICAL PRACTICE</t>
  </si>
  <si>
    <t>COURT STREET MEDICAL PRACTICE</t>
  </si>
  <si>
    <t>IRONBRIDGE MEDICAL PRACTICE</t>
  </si>
  <si>
    <t>ALVELEY MEDICAL PRACTICE</t>
  </si>
  <si>
    <t>SOUTH HERMITAGE SURGERY</t>
  </si>
  <si>
    <t>SHAWBIRCH MEDICAL CENTRE</t>
  </si>
  <si>
    <t>HODNET MEDICAL PRACTICE</t>
  </si>
  <si>
    <t>HOLLINSWOOD SURGERY</t>
  </si>
  <si>
    <t>LINDEN HALL SURGERY</t>
  </si>
  <si>
    <t>BROSELEY MEDICAL PRACTICE</t>
  </si>
  <si>
    <t>BELVIDERE MEDICAL PRACT.</t>
  </si>
  <si>
    <t>MARDEN MEDICAL PRACTICE</t>
  </si>
  <si>
    <t>CRAVEN ARMS SURGERY</t>
  </si>
  <si>
    <t>LUDLOW - PORTCULLIS</t>
  </si>
  <si>
    <t>WOODSIDE MEDICAL PRACTICE</t>
  </si>
  <si>
    <t>CLEOBURY MORTIMER SURGERY</t>
  </si>
  <si>
    <t>MARYSVILLE MEDICAL PRACT</t>
  </si>
  <si>
    <t>WELLINGTON MEDICAL PRACTICE</t>
  </si>
  <si>
    <t>SHIFNAL &amp; PRIORSLEE MEDICAL PRACTICE</t>
  </si>
  <si>
    <t>WEM AND PREES MEDICAL PRACTICE</t>
  </si>
  <si>
    <t>CLAREMONT BANK SURGERY</t>
  </si>
  <si>
    <t>SEVERN FIELDS MEDICAL PRACTICE</t>
  </si>
  <si>
    <t>HIGHLEY MEDICAL CENTRE</t>
  </si>
  <si>
    <t>PONTESBURY &amp; WORTHEN MEDICAL PRACTICE</t>
  </si>
  <si>
    <t>WELLINGTON ROAD SURGERY</t>
  </si>
  <si>
    <t>CAMBRIAN MEDICAL PRACTICE</t>
  </si>
  <si>
    <t>CHURCHMERE MEDICAL GROUP</t>
  </si>
  <si>
    <t>BROWN CLEE MEDICAL CENTRE</t>
  </si>
  <si>
    <t>PRESCOTT SURGERY</t>
  </si>
  <si>
    <t>THE CAXTON SURGERY</t>
  </si>
  <si>
    <t>ALBRIGHTON MEDICAL PRACT</t>
  </si>
  <si>
    <t>KNOCKIN MEDICAL CENTRE</t>
  </si>
  <si>
    <t>MUCH WENLOCK &amp; CRESSAGE MEDICAL PRACTICE</t>
  </si>
  <si>
    <t>BEECHES MEDICAL PRACTICE</t>
  </si>
  <si>
    <t>CLIVE MEDICAL PRACTICE</t>
  </si>
  <si>
    <t>RADBROOK GREEN SURGERY</t>
  </si>
  <si>
    <t>STATION DRIVE SURGERY</t>
  </si>
  <si>
    <t>WESTBURY MEDICAL CENTRE</t>
  </si>
  <si>
    <t>DONNINGTON MEDICAL PRACTICE</t>
  </si>
  <si>
    <t>SHAWBURY MEDICAL PRACTICE</t>
  </si>
  <si>
    <t>MARKET DRAYTON MEDICAL PRACTICE</t>
  </si>
  <si>
    <t>DAWLEY MEDICAL PRACTICE</t>
  </si>
  <si>
    <t>CHURCH STRETTON MEDICAL CENTRE</t>
  </si>
  <si>
    <t>CHARLTON MEDICAL PRACTICE</t>
  </si>
  <si>
    <t>RIVERSIDE MED.PRACTICE</t>
  </si>
  <si>
    <t>PLAS FFYNNON MEDICAL CTRE</t>
  </si>
  <si>
    <t>BRIDGNORTH MEDICAL PRACTICE</t>
  </si>
  <si>
    <t>STIRCHLEY MEDICAL PRACTICE</t>
  </si>
  <si>
    <t>MYTTON OAK MEDICAL PRACT.</t>
  </si>
  <si>
    <t>Malvern Hills</t>
  </si>
  <si>
    <t>NEW COURT SURGERY</t>
  </si>
  <si>
    <t>DEMONTFORT MEDICAL CENTRE</t>
  </si>
  <si>
    <t>Redditch</t>
  </si>
  <si>
    <t>CRABBS CROSS SURGERY</t>
  </si>
  <si>
    <t>CRABBS CROSS MEDICAL CENTRE</t>
  </si>
  <si>
    <t>Wyre Forest</t>
  </si>
  <si>
    <t>WOLVERLEY SURGERY</t>
  </si>
  <si>
    <t>Bromsgrove</t>
  </si>
  <si>
    <t>THE GLEBELAND SURGERY</t>
  </si>
  <si>
    <t>Herefordshire, County of</t>
  </si>
  <si>
    <t>FOWNHOPE MEDICAL CENTRE</t>
  </si>
  <si>
    <t>CRADLEY SURGERY</t>
  </si>
  <si>
    <t>ABBEY MEDICAL PRACTICE</t>
  </si>
  <si>
    <t>BELMONT MEDICAL CENTRE</t>
  </si>
  <si>
    <t>THE BRIDGE SURGERY</t>
  </si>
  <si>
    <t>CORBETT MEDICAL PRACTICE</t>
  </si>
  <si>
    <t>CHADDESLEY SURGERY</t>
  </si>
  <si>
    <t>CATSHILL VILLAGE SURGERY</t>
  </si>
  <si>
    <t>HOLLYOAKS MEDICAL CENTRE</t>
  </si>
  <si>
    <t>ST. JOHNS SURGERY</t>
  </si>
  <si>
    <t>ST SAVIOURS SURGERY</t>
  </si>
  <si>
    <t>BARNT GREEN SURGERY</t>
  </si>
  <si>
    <t>COLWALL SURGERY</t>
  </si>
  <si>
    <t>MALVERN HEALTH CENTRE</t>
  </si>
  <si>
    <t>PERSHORE MEDICAL PRACTICE</t>
  </si>
  <si>
    <t>ALBANY HOUSE SURGERY</t>
  </si>
  <si>
    <t>CHURCHFIELDS SURGERY</t>
  </si>
  <si>
    <t>AYLMER LODGE COOKLEY PARTNERSHIP</t>
  </si>
  <si>
    <t>THE SURGERY KINGSTONE</t>
  </si>
  <si>
    <t>WARGRAVE HOUSE SURGERY</t>
  </si>
  <si>
    <t>HOLLYWOOD MEDICAL CENTRE</t>
  </si>
  <si>
    <t>ST JOHNS HOUSE SURGERY</t>
  </si>
  <si>
    <t>FRANKLEY HEALTH CENTRE</t>
  </si>
  <si>
    <t>PENDEEN SURGERY</t>
  </si>
  <si>
    <t>MERSTOW GREEN MEDICAL PRACTICE</t>
  </si>
  <si>
    <t>BEWDLEY MEDICAL CENTRE</t>
  </si>
  <si>
    <t>THE CHURCH STREET PRACTICE</t>
  </si>
  <si>
    <t>CORNHILL SURGERY</t>
  </si>
  <si>
    <t>KINGTON MEDICAL PRACTICE</t>
  </si>
  <si>
    <t>BARBOURNE HEALTH CENTRE</t>
  </si>
  <si>
    <t>NUNWELL SURGERY</t>
  </si>
  <si>
    <t>SPA MEDICAL PRACTICE</t>
  </si>
  <si>
    <t>ABBOTTSWOOD MEDICAL CENTRE</t>
  </si>
  <si>
    <t>KNIGHTWICK SURGERY</t>
  </si>
  <si>
    <t>ALTON STREET SURGERY</t>
  </si>
  <si>
    <t>THE MORTIMER MEDICAL PRAC</t>
  </si>
  <si>
    <t>TENBURY SURGERY</t>
  </si>
  <si>
    <t>HILLVIEW MEDICAL CENTRE</t>
  </si>
  <si>
    <t>STOURPORT MEDICAL CENTRE</t>
  </si>
  <si>
    <t>WHITEACRES MEDICAL CENTRE</t>
  </si>
  <si>
    <t>THORNELOE LODGE SURGERY</t>
  </si>
  <si>
    <t>ST MARTIN'S GATE SURGERY</t>
  </si>
  <si>
    <t>SALTERS MEDICAL PRACTICE</t>
  </si>
  <si>
    <t>GREAT WITLEY SURGERY</t>
  </si>
  <si>
    <t>CANTILUPE SURGERY</t>
  </si>
  <si>
    <t>HAGLEY SURGERY</t>
  </si>
  <si>
    <t>HEREFORD MEDICAL GROUP</t>
  </si>
  <si>
    <t>NEW ROAD SURGERY</t>
  </si>
  <si>
    <t>MUCH BIRCH SURGERY</t>
  </si>
  <si>
    <t>HARESFIELD HOUSE SURGERY</t>
  </si>
  <si>
    <t>NEW ROAD SURGERY BROMSGROVE</t>
  </si>
  <si>
    <t>THE DOW SURGERY</t>
  </si>
  <si>
    <t>WINYATES HEALTH CENTRE</t>
  </si>
  <si>
    <t>WEOBLEY &amp; STAUNTON ON WYE SURGERIES</t>
  </si>
  <si>
    <t>ELBURY MOOR MEDICAL CENTRE</t>
  </si>
  <si>
    <t>STANMORE HOUSE SURGERY</t>
  </si>
  <si>
    <t>LEDBURY HEALTH PARTNERSHIP</t>
  </si>
  <si>
    <t>OMBERSLEY MEDICAL CENTRE</t>
  </si>
  <si>
    <t>KIDDERMINSTER MEDICAL CENTRE</t>
  </si>
  <si>
    <t>GOLDEN VALLEY PRACTICE</t>
  </si>
  <si>
    <t>SPRING GARDENS GROUP MEDICAL PRACTICE</t>
  </si>
  <si>
    <t>BREDON HILL SURGERY</t>
  </si>
  <si>
    <t>SEVERN VALLEY MEDICAL PRACTICE</t>
  </si>
  <si>
    <t>NORTHUMBERLAND HOUSE SURGERY</t>
  </si>
  <si>
    <t>WESTFIELD SURGERY</t>
  </si>
  <si>
    <t>ELGAR HOUSE</t>
  </si>
  <si>
    <t>ST STEPHEN'S MEDICAL PARTNERSHIP</t>
  </si>
  <si>
    <t>CHURCH VIEW MEDICAL CENTRE</t>
  </si>
  <si>
    <t>Mendip</t>
  </si>
  <si>
    <t>OAKHILL SURGERY</t>
  </si>
  <si>
    <t>Somerset West and Taunton</t>
  </si>
  <si>
    <t>CREECH</t>
  </si>
  <si>
    <t>Sedgemoor</t>
  </si>
  <si>
    <t>SOMERSET BRIDGE MEDICAL CENTRE</t>
  </si>
  <si>
    <t>BRENT AREA MEDICAL CENTRE</t>
  </si>
  <si>
    <t>BUTTERCROSS HEALTH CENTRE</t>
  </si>
  <si>
    <t>DUNSTER &amp; PORLOCK SURGERIES</t>
  </si>
  <si>
    <t>OAKLANDS SURGERY</t>
  </si>
  <si>
    <t>LYNGFORD PARK</t>
  </si>
  <si>
    <t>THE MEADOWS SURGERY</t>
  </si>
  <si>
    <t>NORTH PETHERTON SURGERY</t>
  </si>
  <si>
    <t>AXBRIDGE SURGERY</t>
  </si>
  <si>
    <t>SUMMERVALE SURGERY</t>
  </si>
  <si>
    <t>GROVE HOUSE SURGERY</t>
  </si>
  <si>
    <t>WARWICK HOUSE MEDICAL PRACTICE</t>
  </si>
  <si>
    <t>REDGATE MEDICAL CENTRE</t>
  </si>
  <si>
    <t>LUSON</t>
  </si>
  <si>
    <t>RYALLS PARK MEDICAL CENTRE, YEOVIL</t>
  </si>
  <si>
    <t>GLASTONBURY HEALTH CENTRE</t>
  </si>
  <si>
    <t>MENDIP COUNTRY PRACTICE</t>
  </si>
  <si>
    <t>QUEEN CAMEL MEDICAL CENTRE</t>
  </si>
  <si>
    <t>TAUNTON ROAD MEDICAL CENTRE</t>
  </si>
  <si>
    <t>MILLBROOK SURGERY, CASTLE CARY</t>
  </si>
  <si>
    <t>GLASTONBURY SURGERY</t>
  </si>
  <si>
    <t>LISTER HOUSE PARTNERSHIP</t>
  </si>
  <si>
    <t>NORTH CURRY</t>
  </si>
  <si>
    <t>QUANTOCK VALE SURGERY</t>
  </si>
  <si>
    <t>EAST QUAY MEDICAL CENTRE</t>
  </si>
  <si>
    <t>WELLS CITY PRACTICE</t>
  </si>
  <si>
    <t>LANGPORT SURGERY</t>
  </si>
  <si>
    <t>BRUTON SURGERY</t>
  </si>
  <si>
    <t>MILBORNE PORT SURGERY</t>
  </si>
  <si>
    <t>VINE SURGERY PARTNERSHIP</t>
  </si>
  <si>
    <t>WINCANTON HEALTH CENTRE</t>
  </si>
  <si>
    <t>HAMDON MEDICAL CENTRE, STOKE-SUB-HAMDON</t>
  </si>
  <si>
    <t>CRANLEIGH GARDENS MEDICAL CENTRE</t>
  </si>
  <si>
    <t>POLDEN MEDICAL PRACTICE</t>
  </si>
  <si>
    <t>ST JAMES MEDICAL CENTRE</t>
  </si>
  <si>
    <t>DIAMOND HEALTH GROUP</t>
  </si>
  <si>
    <t>COLLEGE WAY SURGERY</t>
  </si>
  <si>
    <t>BECKINGTON FAMILY PRACTICE</t>
  </si>
  <si>
    <t>MINEHEAD MEDICAL CENTRE</t>
  </si>
  <si>
    <t>CANNINGTON HEALTH CENTRE</t>
  </si>
  <si>
    <t>PENN HILL SURGERY, YEOVIL</t>
  </si>
  <si>
    <t>BURNHAM MEDICAL CENTRE</t>
  </si>
  <si>
    <t>PRESTON GROVE MEDICAL CENTRE, YEOVIL</t>
  </si>
  <si>
    <t>TAUNTON VALE HEALTHCARE</t>
  </si>
  <si>
    <t>QUANTOCK MEDICAL CENTRE</t>
  </si>
  <si>
    <t>WELLINGTON MEDICAL CENTRE</t>
  </si>
  <si>
    <t>CHEDDAR MEDICAL CENTRE</t>
  </si>
  <si>
    <t>HIGHBRIDGE MEDICAL CENTRE</t>
  </si>
  <si>
    <t>WEST SOMERSET HEALTHCARE</t>
  </si>
  <si>
    <t>FROME MEDICAL CENTRE</t>
  </si>
  <si>
    <t>CHURCH STREET SURGERY, MARTOCK</t>
  </si>
  <si>
    <t>CROWN MEDICAL CENTRE</t>
  </si>
  <si>
    <t>CREWKERNE HEALTH CENTRE, CREWKERNE</t>
  </si>
  <si>
    <t>EXMOOR MEDICAL CENTRE</t>
  </si>
  <si>
    <t>WELLS HEALTH CENTRE</t>
  </si>
  <si>
    <t>FRENCH WEIR HEALTH CENTRE</t>
  </si>
  <si>
    <t>QUEDGELEY MEDICAL CENTRE</t>
  </si>
  <si>
    <t>Forest of Dean</t>
  </si>
  <si>
    <t>Stroud</t>
  </si>
  <si>
    <t>STONEHOUSE HEALTH CLINIC</t>
  </si>
  <si>
    <t>THE ALNEY PRACTICE</t>
  </si>
  <si>
    <t>SEVERNBANK SURGERY</t>
  </si>
  <si>
    <t>Tewkesbury</t>
  </si>
  <si>
    <t>BROCKWORTH SURGERY</t>
  </si>
  <si>
    <t>KINGSHOLM SURGERY</t>
  </si>
  <si>
    <t>Cotswold</t>
  </si>
  <si>
    <t>WHITE HOUSE SURGERY</t>
  </si>
  <si>
    <t>BRUNSTON PRACTICE</t>
  </si>
  <si>
    <t>MANN COTTAGE SURGERY</t>
  </si>
  <si>
    <t>LONGLEVENS SURGERY</t>
  </si>
  <si>
    <t>PRICES MILL SURGERY</t>
  </si>
  <si>
    <t>RENDCOMB SURGERY</t>
  </si>
  <si>
    <t>CAM &amp; ULEY FAMILY PRACTICE</t>
  </si>
  <si>
    <t>ST. CATHERINE'S SURGERY</t>
  </si>
  <si>
    <t>MYTHE MEDICAL PRACTICE</t>
  </si>
  <si>
    <t>HILARY COTTAGE SURGERY</t>
  </si>
  <si>
    <t>SEVERNSIDE MEDICAL PRACTICE</t>
  </si>
  <si>
    <t>CHIPPING SURGERY</t>
  </si>
  <si>
    <t>ROSEBANK HEALTH</t>
  </si>
  <si>
    <t>THE ROYAL WELL SURGERY</t>
  </si>
  <si>
    <t>THE STOKE ROAD SURGERY,</t>
  </si>
  <si>
    <t>CHURCHDOWN SURGERY</t>
  </si>
  <si>
    <t>DOCKHAM SURGERY</t>
  </si>
  <si>
    <t>MITCHELDEAN SURGERY</t>
  </si>
  <si>
    <t>CHIPPING CAMPDEN SURGERY</t>
  </si>
  <si>
    <t>OVERTON PARK SURGERY</t>
  </si>
  <si>
    <t>THE LECKHAMPTON SURGERY</t>
  </si>
  <si>
    <t>BEECHES GREEN SURGERY</t>
  </si>
  <si>
    <t>COTSWOLD MEDICAL PRACTICE</t>
  </si>
  <si>
    <t>HOLTS HEALTH CENTRE</t>
  </si>
  <si>
    <t>CLEEVELANDS MEDICAL CENTRE</t>
  </si>
  <si>
    <t>PARTNERS IN HEALTH, PAVILION FAMILY DRS</t>
  </si>
  <si>
    <t>WESTON HOUSE PRACTICE</t>
  </si>
  <si>
    <t>STOW SURGERY</t>
  </si>
  <si>
    <t>BERKELEY PLACE SURGERY</t>
  </si>
  <si>
    <t>BLAKENEY SURGERY</t>
  </si>
  <si>
    <t>FOREST HEALTH CARE</t>
  </si>
  <si>
    <t>CULVERHAY SURGERY</t>
  </si>
  <si>
    <t>ASPEN MEDICAL PRACTICE</t>
  </si>
  <si>
    <t>HOYLAND HOUSE</t>
  </si>
  <si>
    <t>DRYBROOK SURGERY</t>
  </si>
  <si>
    <t>CHURCH STREET PRACTICE</t>
  </si>
  <si>
    <t>YORKLEIGH SURGERY(CT)</t>
  </si>
  <si>
    <t>YORKLEY HEALTH CENTRE(WG)</t>
  </si>
  <si>
    <t>CIRENCESTER HEALTH GROUP</t>
  </si>
  <si>
    <t>FRITHWOOD SURGERY</t>
  </si>
  <si>
    <t>SIXWAYS CLINIC</t>
  </si>
  <si>
    <t>HUCCLECOTE SURGERY</t>
  </si>
  <si>
    <t>PHOENIX HEALTH GROUP</t>
  </si>
  <si>
    <t>LYDNEY PRACTICE</t>
  </si>
  <si>
    <t>UPPER THAMES MEDICAL GROUP</t>
  </si>
  <si>
    <t>HADWEN HEALTH</t>
  </si>
  <si>
    <t>ST. GEORGE'S SURGERY</t>
  </si>
  <si>
    <t>ROWCROFT MEDICAL CENTRE</t>
  </si>
  <si>
    <t>STAUNTON &amp; CORSE SURGERY</t>
  </si>
  <si>
    <t>MINCHINHAMPTON SURGERY</t>
  </si>
  <si>
    <t>WINCHCOMBE MEDICAL CENTRE</t>
  </si>
  <si>
    <t>UNDERWOOD SURGERY</t>
  </si>
  <si>
    <t>CLOCK TOWER SURGERY</t>
  </si>
  <si>
    <t>Teignbridge</t>
  </si>
  <si>
    <t>BUCKLAND SURGERY</t>
  </si>
  <si>
    <t>Torridge</t>
  </si>
  <si>
    <t>BLACK TORRINGTON SURGERY</t>
  </si>
  <si>
    <t>TEIGN ESTUARY MEDICAL GROUP</t>
  </si>
  <si>
    <t>WONFORD GREEN SURGERY</t>
  </si>
  <si>
    <t>Plymouth</t>
  </si>
  <si>
    <t>PEVERELL PARK SURGERY</t>
  </si>
  <si>
    <t>ST. LEVAN SURGERY</t>
  </si>
  <si>
    <t>South Hams</t>
  </si>
  <si>
    <t>WEMBURY SURGERY</t>
  </si>
  <si>
    <t>IMPERIAL SURGERY</t>
  </si>
  <si>
    <t>DEVONPORT HEALTH CENTRE</t>
  </si>
  <si>
    <t>SAMPFORD PEVERELL SURGERY</t>
  </si>
  <si>
    <t>Torbay</t>
  </si>
  <si>
    <t>OLD FARM SURGERY</t>
  </si>
  <si>
    <t>CHILLINGTON HEALTH CENTRE</t>
  </si>
  <si>
    <t>LISSON GROVE MEDICAL CTR.</t>
  </si>
  <si>
    <t>CATHERINE HOUSE SURGERY</t>
  </si>
  <si>
    <t>HILL BARTON SURGERY</t>
  </si>
  <si>
    <t>North Devon</t>
  </si>
  <si>
    <t>SOUTH MOLTON MEDICAL CENTRE</t>
  </si>
  <si>
    <t>HALDON HOUSE SURGERY</t>
  </si>
  <si>
    <t>WYNDHAM HOUSE SURGERY</t>
  </si>
  <si>
    <t>PEMBROKE MEDICAL GROUP</t>
  </si>
  <si>
    <t>HARTLAND SURGERY</t>
  </si>
  <si>
    <t>BRAMBLEHAIES SURGERY</t>
  </si>
  <si>
    <t>REDLANDS PRIMARY CARE</t>
  </si>
  <si>
    <t>CHANNEL VIEW MEDICAL GROUP</t>
  </si>
  <si>
    <t>CHELSTON HALL SURGERY</t>
  </si>
  <si>
    <t>WOODBURY SURGERY</t>
  </si>
  <si>
    <t>WHIPTON SURGERY</t>
  </si>
  <si>
    <t>BUDSHEAD MEDICAL PRACTICE</t>
  </si>
  <si>
    <t>WEST HOE SURGERY</t>
  </si>
  <si>
    <t>CHILCOTE PRACTICE</t>
  </si>
  <si>
    <t>WOODA SURGERY</t>
  </si>
  <si>
    <t>CASTLE GARDENS SURGERY</t>
  </si>
  <si>
    <t>CORNER PLACE SURGERY</t>
  </si>
  <si>
    <t>West Devon</t>
  </si>
  <si>
    <t>YELVERTON SURGERY</t>
  </si>
  <si>
    <t>ABBEY SURGERY</t>
  </si>
  <si>
    <t>BEACON MEDICAL GROUP</t>
  </si>
  <si>
    <t>ISCA MEDICAL PRACTICE</t>
  </si>
  <si>
    <t>CHERITON BISHOP SURGERY</t>
  </si>
  <si>
    <t>CAEN MEDICAL CENTRE</t>
  </si>
  <si>
    <t>COMBE COASTAL PRACTICE</t>
  </si>
  <si>
    <t>COLERIDGE MEDICAL CENTRE</t>
  </si>
  <si>
    <t>DARTMOUTH MEDICAL PRACTICE</t>
  </si>
  <si>
    <t>COLLEGE SURGERY PARTNERSHIP</t>
  </si>
  <si>
    <t>KNOWLE HOUSE SURGERY</t>
  </si>
  <si>
    <t>REDFERN HEALTH CENTRE</t>
  </si>
  <si>
    <t>OKEHAMPTON MEDICAL CENTRE</t>
  </si>
  <si>
    <t>MODBURY HEALTH CENTRE</t>
  </si>
  <si>
    <t>AMICUS HEALTH</t>
  </si>
  <si>
    <t>SOUTH LAWN MEDICAL PRACTICE</t>
  </si>
  <si>
    <t>BIDEFORD MEDICAL CENTRE</t>
  </si>
  <si>
    <t>CHAGFORD HEALTH CENTRE</t>
  </si>
  <si>
    <t>YEALM MEDICAL CENTRE</t>
  </si>
  <si>
    <t>IDE LANE SURGERY</t>
  </si>
  <si>
    <t>HEAVITREE PRACTICE</t>
  </si>
  <si>
    <t>WYCLIFFE SURGERY</t>
  </si>
  <si>
    <t>SOUTH BRENT HEALTH CENTRE</t>
  </si>
  <si>
    <t>BRANNAM MEDICAL CENTRE</t>
  </si>
  <si>
    <t>FRIARY HOUSE SURGERY</t>
  </si>
  <si>
    <t>STOKE SURGERY</t>
  </si>
  <si>
    <t>BUCKFASTLEIGH MEDICAL CENTRE</t>
  </si>
  <si>
    <t>RUBY COUNTRY MEDICAL GROUP</t>
  </si>
  <si>
    <t>LYNTON HEALTH CENTRE</t>
  </si>
  <si>
    <t>SID VALLEY PRACTICE</t>
  </si>
  <si>
    <t>MOUNT PLEASANT HEALTH CENTRE</t>
  </si>
  <si>
    <t>NORTON BROOK MEDICAL CENTRE</t>
  </si>
  <si>
    <t>SOUTHERNHAY HOUSE SURGERY</t>
  </si>
  <si>
    <t>FREMINGTON MEDICAL CENTRE</t>
  </si>
  <si>
    <t>COMPASS HOUSE MEDICAL CENTRES</t>
  </si>
  <si>
    <t>TOWNSEND HOUSE MEDICAL CENTRE</t>
  </si>
  <si>
    <t>ROLLE MEDICAL PARTNERSHIP</t>
  </si>
  <si>
    <t>CASTLE PLACE PRACTICE</t>
  </si>
  <si>
    <t>CRICKETFIELD SURGERY</t>
  </si>
  <si>
    <t>NORTHAM SURGERY</t>
  </si>
  <si>
    <t>MORETONHAMPSTEAD HEALTH CENTRE</t>
  </si>
  <si>
    <t>ROBOROUGH SURGERY</t>
  </si>
  <si>
    <t>DEVON SQUARE SURGERY</t>
  </si>
  <si>
    <t>BOVEY TRACEY &amp; CHUDLEIGH PRACTICE</t>
  </si>
  <si>
    <t>BLACKDOWN PRACTICE</t>
  </si>
  <si>
    <t>LEATSIDE SURGERY</t>
  </si>
  <si>
    <t>ST LEONARDS PRACTICE</t>
  </si>
  <si>
    <t>WESTBANK PRACTICE</t>
  </si>
  <si>
    <t>PINHOE SURGERY</t>
  </si>
  <si>
    <t>SOUTHWAY SURGERY</t>
  </si>
  <si>
    <t>TAVYSIDE HEALTH CENTRE</t>
  </si>
  <si>
    <t>TOPSHAM SURGERY</t>
  </si>
  <si>
    <t>LITCHDON MEDICAL CENTRE</t>
  </si>
  <si>
    <t>ALBANY SURGERY</t>
  </si>
  <si>
    <t>KINGSKERSWELL &amp; IPPLEPEN MED PRACTICE</t>
  </si>
  <si>
    <t>NORTH ROAD WEST MED.CTR.</t>
  </si>
  <si>
    <t>SOUTHOVER MEDICAL PRACTICE</t>
  </si>
  <si>
    <t>ST NEOTS SURGERY</t>
  </si>
  <si>
    <t>CROFT HALL MEDICAL PRACTICE</t>
  </si>
  <si>
    <t>TORRINGTON HEALTH CENTRE</t>
  </si>
  <si>
    <t>WALLINGBROOK HEALTH CENTRE</t>
  </si>
  <si>
    <t>BARNFIELD HILL SURGERY</t>
  </si>
  <si>
    <t>MID DEVON MEDICAL PRACTICE</t>
  </si>
  <si>
    <t>DEAN CROSS SURGERY</t>
  </si>
  <si>
    <t>AXMINSTER MEDICAL PRACTICE</t>
  </si>
  <si>
    <t>ELM SURGERY</t>
  </si>
  <si>
    <t>BEAUMONT VILLA SURGERY</t>
  </si>
  <si>
    <t>ST THOMAS MEDICAL GROUP</t>
  </si>
  <si>
    <t>OAKSIDE SURGERY</t>
  </si>
  <si>
    <t>MAYFIELD MEDICAL CENTRE</t>
  </si>
  <si>
    <t>BRUNEL MEDICAL PRACTICE</t>
  </si>
  <si>
    <t>BRADWORTHY SURGERY</t>
  </si>
  <si>
    <t>BUDLEIGH SALTERTON MEDICAL PRACTICE</t>
  </si>
  <si>
    <t>ASHBURTON SURGERY</t>
  </si>
  <si>
    <t>PATHFIELDS MEDICAL GROUP</t>
  </si>
  <si>
    <t>SEATON &amp; COLYTON MEDICAL PRACTICE</t>
  </si>
  <si>
    <t>MAYFLOWER MEDICAL GROUP</t>
  </si>
  <si>
    <t>BARTON SURGERY</t>
  </si>
  <si>
    <t>KINGSTEIGNTON MEDICAL PRACTICE</t>
  </si>
  <si>
    <t>QUEEN'S MEDICAL CENTRE</t>
  </si>
  <si>
    <t>HONITON SURGERY</t>
  </si>
  <si>
    <t>WESTOVER SURGERY</t>
  </si>
  <si>
    <t>HARRIS MEMORIAL SURGERY</t>
  </si>
  <si>
    <t>SUNNYSIDE SURGERY</t>
  </si>
  <si>
    <t>PORT VIEW SURGERY</t>
  </si>
  <si>
    <t>CARNON DOWNS SURGERY</t>
  </si>
  <si>
    <t>MENEAGE STREET SURGERY</t>
  </si>
  <si>
    <t>BOTTREAUX SURGERY</t>
  </si>
  <si>
    <t>ST KEVERNE HEALTH CENTRE</t>
  </si>
  <si>
    <t>THE MULLION &amp; CONSTANTINE GROUP PRACTICE</t>
  </si>
  <si>
    <t>ST. AGNES SURGERY</t>
  </si>
  <si>
    <t>TRESCOBEAS SURGERY</t>
  </si>
  <si>
    <t>CLAYS PRACTICE</t>
  </si>
  <si>
    <t>ROSEDEAN SURGERY</t>
  </si>
  <si>
    <t>FALMOUTH HEALTH CENTRE</t>
  </si>
  <si>
    <t>ROSELAND SURGERIES</t>
  </si>
  <si>
    <t>MARAZION SURGERY</t>
  </si>
  <si>
    <t>SALTASH HEALTH CENTRE</t>
  </si>
  <si>
    <t>PROBUS SURGERY</t>
  </si>
  <si>
    <t>VEOR SURGERY</t>
  </si>
  <si>
    <t>QUAY LANE SURGERY</t>
  </si>
  <si>
    <t>LEATSIDE HEALTH CENTRE</t>
  </si>
  <si>
    <t>CARN TO COAST HEALTH CENTRES</t>
  </si>
  <si>
    <t>LOSTWITHIEL SURGERY</t>
  </si>
  <si>
    <t>ATLANTIC MEDICAL GROUP</t>
  </si>
  <si>
    <t>BODRIGGY HEALTH CENTRE</t>
  </si>
  <si>
    <t>FOWEY RIVER PRACTICE</t>
  </si>
  <si>
    <t>LAUNCESTON MEDICAL CENTRE</t>
  </si>
  <si>
    <t>NARROWCLIFF SURGERY</t>
  </si>
  <si>
    <t>THREE SPIRES MEDICAL PRACTICE</t>
  </si>
  <si>
    <t>MIDDLEWAY SURGERY</t>
  </si>
  <si>
    <t>MEVAGISSEY SURGERY</t>
  </si>
  <si>
    <t>PETROC GROUP PRACTICE</t>
  </si>
  <si>
    <t>OLD BRIDGE SURGERY</t>
  </si>
  <si>
    <t>HELSTON MEDICAL CENTRE</t>
  </si>
  <si>
    <t>Isles of Scilly</t>
  </si>
  <si>
    <t>ST MARY'S HEALTH CENTRE</t>
  </si>
  <si>
    <t>OAK TREE SURGERY</t>
  </si>
  <si>
    <t>CHACEWATER HEALTH CENTRE</t>
  </si>
  <si>
    <t>PERRANPORTH SURGERY</t>
  </si>
  <si>
    <t>TAMAR VALLEY HEALTH</t>
  </si>
  <si>
    <t>BRANNEL SURGERY</t>
  </si>
  <si>
    <t>STRATTON MEDICAL CENTRE</t>
  </si>
  <si>
    <t>MEDICAL CENTRE CAMELFORD (DR NASH)</t>
  </si>
  <si>
    <t>PENRYN SURGERY</t>
  </si>
  <si>
    <t>WADEBRIDGE &amp; CAMEL ESTUARY PRACTICE</t>
  </si>
  <si>
    <t>PORT ISAAC SURGERY</t>
  </si>
  <si>
    <t>LANDER MEDICAL PRACTICE</t>
  </si>
  <si>
    <t>North Somerset</t>
  </si>
  <si>
    <t>HORIZON HEALTH CENTRE</t>
  </si>
  <si>
    <t>South Gloucestershire</t>
  </si>
  <si>
    <t>BRADLEY STOKE SURGERY</t>
  </si>
  <si>
    <t>RUSH HILL SURGERY</t>
  </si>
  <si>
    <t>THE CEDARS SURGERY</t>
  </si>
  <si>
    <t>EMERSONS GREEN MEDICAL CENTRE</t>
  </si>
  <si>
    <t>UNIVERSITY MEDICAL CENTRE</t>
  </si>
  <si>
    <t>HARBOURSIDE FAMILY PRACTICE</t>
  </si>
  <si>
    <t>STUDENT HEALTH SERVICE</t>
  </si>
  <si>
    <t>FALLODON WAY MEDICAL CENTRE</t>
  </si>
  <si>
    <t>CADBURY HEATH HEALTHCARE</t>
  </si>
  <si>
    <t>ALMONDSBURY SURGERY</t>
  </si>
  <si>
    <t>WELLS ROAD SURGERY</t>
  </si>
  <si>
    <t>ST. MARY'S SURGERY</t>
  </si>
  <si>
    <t>BIRCHWOOD MEDICAL PRACTICE</t>
  </si>
  <si>
    <t>STOKE GIFFORD MEDICAL CENTRE</t>
  </si>
  <si>
    <t>PILNING SURGERY</t>
  </si>
  <si>
    <t>STREAMSIDE SURGERY</t>
  </si>
  <si>
    <t>ST MARY STREET SURGERY</t>
  </si>
  <si>
    <t>SOMERTON HOUSE SURGERY</t>
  </si>
  <si>
    <t>GREENWAY COMMUNITY PRACTICE</t>
  </si>
  <si>
    <t>THE MERRYWOOD PRACTICE</t>
  </si>
  <si>
    <t>WHITELADIES MEDICAL GROUP</t>
  </si>
  <si>
    <t>THE FAMILY PRACTICE</t>
  </si>
  <si>
    <t>LAWRENCE HILL HEALTH CENTRE</t>
  </si>
  <si>
    <t>BEECHWOOD MEDICAL PRACTICE</t>
  </si>
  <si>
    <t>MENDIP VALE MEDICAL PRACTICE</t>
  </si>
  <si>
    <t>HEYWOOD FAMILY PRACTICE</t>
  </si>
  <si>
    <t>PRIORY SURGERY</t>
  </si>
  <si>
    <t>HARTWOOD HEALTHCARE</t>
  </si>
  <si>
    <t>BEDMINSTER FAMILY PRACTICE</t>
  </si>
  <si>
    <t>PEMBROKE ROAD SURGERY</t>
  </si>
  <si>
    <t>HANHAM HEALTH</t>
  </si>
  <si>
    <t>GLOUCESTER ROAD MEDICAL CENTRE</t>
  </si>
  <si>
    <t>SEA MILLS SURGERY</t>
  </si>
  <si>
    <t>THE OLD SCHOOL SURGERY</t>
  </si>
  <si>
    <t>WEST VIEW SURGERY</t>
  </si>
  <si>
    <t>CHEW MEDICAL PRACTICE</t>
  </si>
  <si>
    <t>FAIRFIELD PARK HEALTH CENTRE</t>
  </si>
  <si>
    <t>ST. MICHAEL'S SURGERY</t>
  </si>
  <si>
    <t>THE PULTENEY PRACTICE</t>
  </si>
  <si>
    <t>SOUTHMEAD &amp; HENBURY FAMILY PRACTICE</t>
  </si>
  <si>
    <t>STAFFORD MEDICAL GROUP</t>
  </si>
  <si>
    <t>COMBE DOWN SURGERY</t>
  </si>
  <si>
    <t>TEMPLE HOUSE PRACTICE</t>
  </si>
  <si>
    <t>KINGSWOOD HEALTH CENTRE</t>
  </si>
  <si>
    <t>FIRECLAY HEALTH</t>
  </si>
  <si>
    <t>THE WELLSPRING SURGERY</t>
  </si>
  <si>
    <t>ELM HAYES SURGERY</t>
  </si>
  <si>
    <t>THE MILTON SURGERY</t>
  </si>
  <si>
    <t>ORCHARD MEDICAL CENTRE</t>
  </si>
  <si>
    <t>GRANGE ROAD SURGERY</t>
  </si>
  <si>
    <t>THE LENNARD SURGERY</t>
  </si>
  <si>
    <t>168 MEDICAL GROUP</t>
  </si>
  <si>
    <t>CLOSE FARM SURGERY</t>
  </si>
  <si>
    <t>WEST WALK SURGERY</t>
  </si>
  <si>
    <t>LEAP VALLEY MEDICAL CENTRE</t>
  </si>
  <si>
    <t>TUDOR LODGE SURGERY</t>
  </si>
  <si>
    <t>KENNEDY WAY SURGERY</t>
  </si>
  <si>
    <t>HILLVIEW FAMILY PRACTICE</t>
  </si>
  <si>
    <t>CLEVEDON MEDICAL CENTRE</t>
  </si>
  <si>
    <t>HEART OF BATH</t>
  </si>
  <si>
    <t>AIR BALLOON SURGERY</t>
  </si>
  <si>
    <t>PIONEER MEDICAL GROUP</t>
  </si>
  <si>
    <t>CONISTON MEDICAL PRACTICE</t>
  </si>
  <si>
    <t>TYNTESFIELD MEDICAL GROUP</t>
  </si>
  <si>
    <t>NIGHTINGALE VALLEY PRACTICE</t>
  </si>
  <si>
    <t>THE ARMADA FAMILY PRACTICE</t>
  </si>
  <si>
    <t>HARPTREE SURGERY</t>
  </si>
  <si>
    <t>THREE SHIRES MEDICAL PRACTICE</t>
  </si>
  <si>
    <t>BATHEASTON MEDICAL CENTRE</t>
  </si>
  <si>
    <t>THE DOWNEND HEALTH GROUP</t>
  </si>
  <si>
    <t>COURTSIDE SURGERY</t>
  </si>
  <si>
    <t>EAST TREES HEALTH CENTRE</t>
  </si>
  <si>
    <t>HORFIELD HC</t>
  </si>
  <si>
    <t>WINSCOMBE SURGERY</t>
  </si>
  <si>
    <t>WIDCOMBE SURGERY</t>
  </si>
  <si>
    <t>CONCORD MEDICAL CENTRE</t>
  </si>
  <si>
    <t>WESTBURY ON TRYM PRIMARY CARE CENTRE</t>
  </si>
  <si>
    <t>GRAHAM ROAD SURGERY</t>
  </si>
  <si>
    <t>CHARLOTTE KEEL MEDICAL PRACTICE</t>
  </si>
  <si>
    <t>FROME VALLEY MEDICAL CENTRE</t>
  </si>
  <si>
    <t>FISHPONDS FAMILY PRACTICE</t>
  </si>
  <si>
    <t>MONTPELIER HEALTH CENTRE</t>
  </si>
  <si>
    <t>HOPE HOUSE SURGERY</t>
  </si>
  <si>
    <t>STOCKWOOD MEDICAL CENTRE</t>
  </si>
  <si>
    <t>SHIREHAMPTON GROUP PRACTICE</t>
  </si>
  <si>
    <t>BRIDGE VIEW MEDICAL</t>
  </si>
  <si>
    <t>PORTISHEAD MEDICAL GROUP</t>
  </si>
  <si>
    <t>South Oxfordshire</t>
  </si>
  <si>
    <t>OAK TREE HEALTH CENTRE</t>
  </si>
  <si>
    <t>West Oxfordshire</t>
  </si>
  <si>
    <t>COGGES SURGERY</t>
  </si>
  <si>
    <t>Cherwell</t>
  </si>
  <si>
    <t>ALCHESTER MEDICAL GROUP</t>
  </si>
  <si>
    <t>THE CHARLBURY MEDICAL CENTRE</t>
  </si>
  <si>
    <t>Oxford</t>
  </si>
  <si>
    <t>THE KEY MEDICAL PRACTICE</t>
  </si>
  <si>
    <t>Vale of White Horse</t>
  </si>
  <si>
    <t>LONG FURLONG MEDICAL CENTRE</t>
  </si>
  <si>
    <t>JERICHO HEALTH CENTRE</t>
  </si>
  <si>
    <t>BROADSHIRES HEALTH CENTRE</t>
  </si>
  <si>
    <t>NUFFIELD HEALTH CENTRE</t>
  </si>
  <si>
    <t>GORING &amp; WOODCOTE MEDICAL PRACTICE</t>
  </si>
  <si>
    <t>LUTHER STREET MEDICAL PRACTICE</t>
  </si>
  <si>
    <t>SIBFORD SURGERY</t>
  </si>
  <si>
    <t>COWLEY ROAD MEDICAL PRACTICE</t>
  </si>
  <si>
    <t>ST. CLEMENT'S SURGERY</t>
  </si>
  <si>
    <t>HIGHTOWN SURGERY</t>
  </si>
  <si>
    <t>BLOXHAM SURGERY</t>
  </si>
  <si>
    <t>CROPREDY SURGERY</t>
  </si>
  <si>
    <t>DEDDINGTON HEALTH CENTRE</t>
  </si>
  <si>
    <t>THE ABINGDON SURGERY</t>
  </si>
  <si>
    <t>BICESTER HEALTH CENTRE</t>
  </si>
  <si>
    <t>WHITE HORSE MEDICAL PRACTICE</t>
  </si>
  <si>
    <t>THE RYCOTE PRACTICE</t>
  </si>
  <si>
    <t>HOLLOW WAY MEDICAL CENTRE</t>
  </si>
  <si>
    <t>BURFORD SURGERY</t>
  </si>
  <si>
    <t>WYCHWOOD SURGERY</t>
  </si>
  <si>
    <t>GOSFORD HILL MEDICAL CENTRE</t>
  </si>
  <si>
    <t>MANOR SURGERY</t>
  </si>
  <si>
    <t>WOODLANDS MEDICAL CENTRE</t>
  </si>
  <si>
    <t>WOODSTOCK SURGERY</t>
  </si>
  <si>
    <t>MARCHAM RD FAMILY HEALTH CENTRE</t>
  </si>
  <si>
    <t>MONTGOMERY HOUSE SURGERY</t>
  </si>
  <si>
    <t>WALLINGFORD MEDICAL PRACTICE</t>
  </si>
  <si>
    <t>MILL STREAM SURGERY</t>
  </si>
  <si>
    <t>THE BELL SURGERY</t>
  </si>
  <si>
    <t>CLIFTON HAMPDEN SURGERY</t>
  </si>
  <si>
    <t>BARTLEMAS SURGERY</t>
  </si>
  <si>
    <t>THE LEYS HEALTH CENTRE</t>
  </si>
  <si>
    <t>CHIPPING NORTON HEALTH CENTRE</t>
  </si>
  <si>
    <t>BANBURY CROSS HEALTH CENTRE</t>
  </si>
  <si>
    <t>MALTHOUSE SURGERY</t>
  </si>
  <si>
    <t>OBSERVATORY MEDICAL PRACTICE</t>
  </si>
  <si>
    <t>BOTLEY MEDICAL CENTRE</t>
  </si>
  <si>
    <t>WINDRUSH SURGERY</t>
  </si>
  <si>
    <t>BERINSFIELD HEALTH CENTRE</t>
  </si>
  <si>
    <t>BANBURY ROAD MEDICAL CENTRE</t>
  </si>
  <si>
    <t>SONNING COMMON HEALTH CTR</t>
  </si>
  <si>
    <t>NEWBURY STREET PRACTICE</t>
  </si>
  <si>
    <t>WINDRUSH MEDICAL PRACTICE</t>
  </si>
  <si>
    <t>NETTLEBED SURGERY</t>
  </si>
  <si>
    <t>MORLAND HOUSE SURGERY</t>
  </si>
  <si>
    <t>ELM TREE SURGERY</t>
  </si>
  <si>
    <t>SUMMERTOWN HEALTH CENTRE</t>
  </si>
  <si>
    <t>BAMPTON SURGERY</t>
  </si>
  <si>
    <t>HEDENA HEALTH</t>
  </si>
  <si>
    <t>CHALGROVE &amp; WATLINGTON SURGERIES</t>
  </si>
  <si>
    <t>TEMPLE COWLEY HEALTH CENTRE</t>
  </si>
  <si>
    <t>EYNSHAM MEDICAL GROUP</t>
  </si>
  <si>
    <t>DONNINGTON MEDICAL PARTNERSHIP</t>
  </si>
  <si>
    <t>ISLIP SURGERY</t>
  </si>
  <si>
    <t>DIDCOT HEALTH CENTRE PRACTICE</t>
  </si>
  <si>
    <t>THE HART SURGERY</t>
  </si>
  <si>
    <t>GREAT OAKLEY MEDICAL CENTRE</t>
  </si>
  <si>
    <t>West Northamptonshire</t>
  </si>
  <si>
    <t>MAPLE ACCESS PARTNERSHIP LLP</t>
  </si>
  <si>
    <t>THE BROOK HEALTH CENTRE</t>
  </si>
  <si>
    <t>DR ABBAS</t>
  </si>
  <si>
    <t>DANES CAMP MEDICAL CENTRE</t>
  </si>
  <si>
    <t>EARLS BARTON MEDICAL CENTRE</t>
  </si>
  <si>
    <t>SUMMERLEE MEDICAL CENTRE</t>
  </si>
  <si>
    <t>HIGHAM FERRERS SURGERY</t>
  </si>
  <si>
    <t>GREENVIEW SURGERY</t>
  </si>
  <si>
    <t>BUGBROOKE MEDICAL PRACTICE</t>
  </si>
  <si>
    <t>MARSHALLS ROAD SURGERY</t>
  </si>
  <si>
    <t>DENTON VILLAGE SURGERY</t>
  </si>
  <si>
    <t>GREENS NORTON &amp; WEEDON MEDICAL PRACTICE</t>
  </si>
  <si>
    <t>NENE VALLEY SURGERY</t>
  </si>
  <si>
    <t>THE SAXON SPIRES PRACTICE</t>
  </si>
  <si>
    <t>COUNTY SURGERY</t>
  </si>
  <si>
    <t>WOOTTON MEDICAL CENTRE</t>
  </si>
  <si>
    <t>CRICK MEDICAL PRACTICE</t>
  </si>
  <si>
    <t>THE PARKS MEDICAL PRACTICE</t>
  </si>
  <si>
    <t>WEAVERS MEDICAL</t>
  </si>
  <si>
    <t>THE CRESCENT MEDICAL CTR.</t>
  </si>
  <si>
    <t>BRACKLEY MEDICAL CENTRE</t>
  </si>
  <si>
    <t>PARKLANDS MEDICAL CENTRE</t>
  </si>
  <si>
    <t>ABINGTON MEDICAL CENTRE</t>
  </si>
  <si>
    <t>PARK AVE MED CNT &amp; KINGS HEATH PRACTICE</t>
  </si>
  <si>
    <t>ST LUKES PRIMARY CARE CENTRE</t>
  </si>
  <si>
    <t>WOODVIEW MEDICAL CENTRE</t>
  </si>
  <si>
    <t>DRYLAND MEDICAL CENTRE</t>
  </si>
  <si>
    <t>DR SPENCER &amp; PARTNERS</t>
  </si>
  <si>
    <t>KINGSTHORPE MEDICAL CTR.</t>
  </si>
  <si>
    <t>ABBEY HOUSE MEDICAL PRACTICE</t>
  </si>
  <si>
    <t>BYFIELD MEDICAL CENTRE</t>
  </si>
  <si>
    <t>THE COTTONS MEDICAL CENTRE</t>
  </si>
  <si>
    <t>ABINGTON PARK SURGERY</t>
  </si>
  <si>
    <t>SPINNEY BROOK MEDICAL CENTRE</t>
  </si>
  <si>
    <t>LANGHAM PLACE SURGERY</t>
  </si>
  <si>
    <t>ALBANY HOUSE MEDICAL CENTRE</t>
  </si>
  <si>
    <t>THE MOUNTS MEDICAL CENTRE</t>
  </si>
  <si>
    <t>RUSHDEN MEDICAL CENTRE</t>
  </si>
  <si>
    <t>OUNDLE</t>
  </si>
  <si>
    <t>TOWCESTER MEDICAL CENTRE</t>
  </si>
  <si>
    <t>ROTHWELL MEDICAL CENTRE</t>
  </si>
  <si>
    <t>RILLWOOD MEDICAL CENTRE</t>
  </si>
  <si>
    <t>THE LONG BUCKBY PRACTICE</t>
  </si>
  <si>
    <t>WANSFORD</t>
  </si>
  <si>
    <t>DANETRE MEDICAL PRACTICE</t>
  </si>
  <si>
    <t>LEICESTER TCE HEALTHCARE CTR</t>
  </si>
  <si>
    <t>ESKDAILL MEDICAL</t>
  </si>
  <si>
    <t>KING EDWARD ROAD SURGERY</t>
  </si>
  <si>
    <t>THE REDWELL MEDICAL CENTRE</t>
  </si>
  <si>
    <t>ELEANOR CROSS HEALTHCARE</t>
  </si>
  <si>
    <t>MOULTON SURGERY</t>
  </si>
  <si>
    <t>THE PINES SURGERY</t>
  </si>
  <si>
    <t>HARBOROUGH FIELD SURGERY</t>
  </si>
  <si>
    <t>HEADLANDS SURGERY</t>
  </si>
  <si>
    <t>QUEENSVIEW MEDICAL CENTRE</t>
  </si>
  <si>
    <t>LAKESIDE HEALTHCARE</t>
  </si>
  <si>
    <t>WESTCROFT HEALTH CENTRE</t>
  </si>
  <si>
    <t>MILTON KEYNES VILLAGE SURG</t>
  </si>
  <si>
    <t>LITTLE CHALFONT SURGERY</t>
  </si>
  <si>
    <t>PROSPECT HOUSE SURGERY</t>
  </si>
  <si>
    <t>THE STONEDEAN PRACTICE</t>
  </si>
  <si>
    <t>WALNUT TREE HEALTH CENTRE</t>
  </si>
  <si>
    <t>THE GROVE SURGERY</t>
  </si>
  <si>
    <t>CRESSEX HEALTH CENTRE</t>
  </si>
  <si>
    <t>EDLESBOROUGH SURGERY</t>
  </si>
  <si>
    <t>THE ALLAN PRACTICE</t>
  </si>
  <si>
    <t>WATLING VALE MEDICAL CTR.</t>
  </si>
  <si>
    <t>KINGFISHER SURGERY</t>
  </si>
  <si>
    <t>WESTONGROVE PARTNERSHIP</t>
  </si>
  <si>
    <t>3W HEALTH</t>
  </si>
  <si>
    <t>WADDESDON SURGERY</t>
  </si>
  <si>
    <t>HILLTOPS MEDICAL CENTRE</t>
  </si>
  <si>
    <t>BOURNE END &amp; WOOBURN GREEN MEDICAL CTR</t>
  </si>
  <si>
    <t>CENTRAL MILTON KEYNES MEDICAL CENTRE</t>
  </si>
  <si>
    <t>FISHERMEAD MEDICAL CENTRE</t>
  </si>
  <si>
    <t>WESTFIELD ROAD SURGERY</t>
  </si>
  <si>
    <t>GLADSTONE ROAD SURGERY</t>
  </si>
  <si>
    <t>COBBS GARDEN SURGERY</t>
  </si>
  <si>
    <t>DENHAM MEDICAL CENTRE</t>
  </si>
  <si>
    <t>ASHFIELD MEDICAL CENTRE</t>
  </si>
  <si>
    <t>THE MISBOURNE SURGERY</t>
  </si>
  <si>
    <t>HUGHENDEN VALLEY SURGERY</t>
  </si>
  <si>
    <t>STOKENCHURCH MEDICAL CTRE</t>
  </si>
  <si>
    <t>UNITY HEALTH</t>
  </si>
  <si>
    <t>THE SIMPSON CENTRE</t>
  </si>
  <si>
    <t>SOUTHMEAD SURGERY</t>
  </si>
  <si>
    <t>CARRINGTON HOUSE SURGERY</t>
  </si>
  <si>
    <t>WHITEHILL SURGERY</t>
  </si>
  <si>
    <t>BEDFORD STREET SURGERY</t>
  </si>
  <si>
    <t>POPLAR GROVE PRACTICE</t>
  </si>
  <si>
    <t>WATER MEADOW SURGERY</t>
  </si>
  <si>
    <t>THE JOHN HAMPDEN SURGERY</t>
  </si>
  <si>
    <t>BURNHAM HEALTH CENTRE</t>
  </si>
  <si>
    <t>OAKRIDGE PARK MEDICAL CENTRE</t>
  </si>
  <si>
    <t>THREEWAYS SURGERY</t>
  </si>
  <si>
    <t>WYE VALLEY SURGERY</t>
  </si>
  <si>
    <t>CHERRYMEAD SURGERY</t>
  </si>
  <si>
    <t>HADDENHAM MEDICAL CENTRE</t>
  </si>
  <si>
    <t>PURBECK HEALTH CENTRE</t>
  </si>
  <si>
    <t>WHADDON HEALTHCARE</t>
  </si>
  <si>
    <t>SOVEREIGN MEDICAL CENTRE</t>
  </si>
  <si>
    <t>THE DOCTORS HOUSE, MARLOW MEDICAL GROUP</t>
  </si>
  <si>
    <t>KINGSWOOD SURGERY</t>
  </si>
  <si>
    <t>THE CROSS KEYS PRACTICE</t>
  </si>
  <si>
    <t>CHILTERN HOUSE MED CENTRE</t>
  </si>
  <si>
    <t>THE MANDEVILLE PRACTICE</t>
  </si>
  <si>
    <t>DESBOROUGH SURGERY</t>
  </si>
  <si>
    <t>NEWPORT PAGNELL MED.CTR.</t>
  </si>
  <si>
    <t>PARKSIDE MEDICAL CENTRE</t>
  </si>
  <si>
    <t>OAKFIELD SURGERY</t>
  </si>
  <si>
    <t>THE RED HOUSE SURGERY</t>
  </si>
  <si>
    <t>MILLBARN MEDICAL CENTRE</t>
  </si>
  <si>
    <t>TOWER HOUSE SURGERY</t>
  </si>
  <si>
    <t>THE HALL PRACTICE</t>
  </si>
  <si>
    <t>THE SWAN PRACTICE</t>
  </si>
  <si>
    <t>AMERSHAM HEALTH CENTRE</t>
  </si>
  <si>
    <t>WOLVERTON HEALTH CENTRE</t>
  </si>
  <si>
    <t>RECTORY MEADOW SURGERY</t>
  </si>
  <si>
    <t>Bracknell Forest</t>
  </si>
  <si>
    <t>EVERGREEN PRACTICE</t>
  </si>
  <si>
    <t>CROWN WOOD MEDICAL CENTRE</t>
  </si>
  <si>
    <t>Windsor and Maidenhead</t>
  </si>
  <si>
    <t>ASCOT MEDICAL CENTRE</t>
  </si>
  <si>
    <t>MELROSE SURGERY</t>
  </si>
  <si>
    <t>240 WEXHAM ROAD</t>
  </si>
  <si>
    <t>TILEHURST VILLAGE SURGERY</t>
  </si>
  <si>
    <t>Wokingham</t>
  </si>
  <si>
    <t>BURMA HILL PRACTICE</t>
  </si>
  <si>
    <t>RUSSELL STREET SURGERY</t>
  </si>
  <si>
    <t>SOUTH READING &amp; SHINFIELD GROUP MED PRAC</t>
  </si>
  <si>
    <t>SOUTH MEADOW SURGERY</t>
  </si>
  <si>
    <t>KUMAR MEDICAL CENTRE</t>
  </si>
  <si>
    <t>FOREST HEALTH GROUP</t>
  </si>
  <si>
    <t>DR NABI</t>
  </si>
  <si>
    <t>CORDWALLIS ROAD SURGERY</t>
  </si>
  <si>
    <t>UNIVERSITY MEDICAL GROUP</t>
  </si>
  <si>
    <t>West Berkshire</t>
  </si>
  <si>
    <t>CHAPEL ROW SURGERY</t>
  </si>
  <si>
    <t>BURDWOOD SURGERY</t>
  </si>
  <si>
    <t>PEMBROKE SURGERY</t>
  </si>
  <si>
    <t>REDWOOD HOUSE SURGERY</t>
  </si>
  <si>
    <t>GREAT HOLLANDS PRACTICE</t>
  </si>
  <si>
    <t>WOOSEHILL PRACTICE</t>
  </si>
  <si>
    <t>RAGSTONE ROAD SURGERY</t>
  </si>
  <si>
    <t>EASTHAMPSTEAD SURGERY</t>
  </si>
  <si>
    <t>MANOR PARK MEDICAL CENTRE</t>
  </si>
  <si>
    <t>SHREEJI MEDICAL CENTRE</t>
  </si>
  <si>
    <t>ROSEMEAD SURGERY</t>
  </si>
  <si>
    <t>BHARANI MEDICAL CENTRE</t>
  </si>
  <si>
    <t>NEW WOKINGHAM ROAD SURGERY</t>
  </si>
  <si>
    <t>GROVELANDS MEDICAL CENTRE</t>
  </si>
  <si>
    <t>THEALE MEDICAL CENTRE</t>
  </si>
  <si>
    <t>GREEN MEADOWS SURGERY</t>
  </si>
  <si>
    <t>FARNHAM ROAD PRACTICE</t>
  </si>
  <si>
    <t>CLARENCE MEDICAL CENTRE</t>
  </si>
  <si>
    <t>THATCHAM HEALTH CENTRE</t>
  </si>
  <si>
    <t>TWYFORD SURGERY</t>
  </si>
  <si>
    <t>LODDON VALE PRACTICE</t>
  </si>
  <si>
    <t>SHEET STREET SURGERY</t>
  </si>
  <si>
    <t>THE SYMONS MEDICAL CENTRE</t>
  </si>
  <si>
    <t>STRAWBERRY HILL MEDICAL CENTRE</t>
  </si>
  <si>
    <t>WESTERN ELMS &amp; CIRCUIT LANE SURGERIES</t>
  </si>
  <si>
    <t>BINFIELD SURGERY</t>
  </si>
  <si>
    <t>HUNGERFORD SURGERY</t>
  </si>
  <si>
    <t>WESTWOOD ROAD SURGERY</t>
  </si>
  <si>
    <t>WARGRAVE PRACTICE</t>
  </si>
  <si>
    <t>LAMBOURN SURGERY</t>
  </si>
  <si>
    <t>WOODLEY PRACTICE</t>
  </si>
  <si>
    <t>THE DOWNLAND PRACTICE</t>
  </si>
  <si>
    <t>LONG BARN LANE SURGERY</t>
  </si>
  <si>
    <t>LEE HOUSE SURGERY</t>
  </si>
  <si>
    <t>PARKSIDE PRACTICE</t>
  </si>
  <si>
    <t>HERSCHEL MEDICAL CENTRE</t>
  </si>
  <si>
    <t>COOKHAM MEDICAL CENTRE</t>
  </si>
  <si>
    <t>EMMER GREEN SURGERY</t>
  </si>
  <si>
    <t>MILMAN &amp; KENNET SURGERY</t>
  </si>
  <si>
    <t>CROSBY HOUSE SURGERY</t>
  </si>
  <si>
    <t>RINGMEAD MEDICAL PRACTICE</t>
  </si>
  <si>
    <t>MAGNOLIA HOUSE SURGERY</t>
  </si>
  <si>
    <t>MORTIMER SURGERY</t>
  </si>
  <si>
    <t>CHATHAM STREET SURGERY</t>
  </si>
  <si>
    <t>FINCHAMPSTEAD PRACTICE</t>
  </si>
  <si>
    <t>LANGLEY HEALTH CENTRE</t>
  </si>
  <si>
    <t>WOKINGHAM MEDICAL CENTRE</t>
  </si>
  <si>
    <t>DATCHET HEALTH CENTRE</t>
  </si>
  <si>
    <t>CLAREMONT HOLYPORT SURGERY</t>
  </si>
  <si>
    <t>ROSS ROAD MEDICAL CENTRE</t>
  </si>
  <si>
    <t>LINDEN MEDICAL CENTRE</t>
  </si>
  <si>
    <t>FALKLAND SURGERY</t>
  </si>
  <si>
    <t>WOODLANDS PARK SURGERY</t>
  </si>
  <si>
    <t>BALMORE PARK SURGERY</t>
  </si>
  <si>
    <t>THE BOAT HOUSE SURGERY</t>
  </si>
  <si>
    <t>KINGS CORNER SURGERY</t>
  </si>
  <si>
    <t>LONDON STREET SURGERY</t>
  </si>
  <si>
    <t>WEXHAM ROAD SURGERY</t>
  </si>
  <si>
    <t>SWALLOWFIELD MEDICAL PRACTICE</t>
  </si>
  <si>
    <t>EASTFIELD HOUSE SURGERY</t>
  </si>
  <si>
    <t>THE WATERFIELD PRACTICE</t>
  </si>
  <si>
    <t>Isle of Wight</t>
  </si>
  <si>
    <t>WIGHT PRIMARY PARTNERSHIPS LTD</t>
  </si>
  <si>
    <t>MEDINA HEALTHCARE</t>
  </si>
  <si>
    <t>SOUTH WIGHT MEDICAL PRACTICE</t>
  </si>
  <si>
    <t>COWES MEDICAL CENTRE</t>
  </si>
  <si>
    <t>THE BAY MEDICAL PRACTICE</t>
  </si>
  <si>
    <t>NEWPORT HEALTH CENTRE</t>
  </si>
  <si>
    <t>ARGYLL HOUSE</t>
  </si>
  <si>
    <t>ST. HELENS MEDICAL CENTRE</t>
  </si>
  <si>
    <t>ESPLANADE SURGERY</t>
  </si>
  <si>
    <t>EAST COWES MEDICAL CENTRE</t>
  </si>
  <si>
    <t>VENTNOR MEDICAL PRACTICE</t>
  </si>
  <si>
    <t>PARK LANE PRACTICE</t>
  </si>
  <si>
    <t>PHOENIX SURGERY</t>
  </si>
  <si>
    <t>VICTORIA CROSS SURGERY</t>
  </si>
  <si>
    <t>HINDON SURGERY</t>
  </si>
  <si>
    <t>Dorset</t>
  </si>
  <si>
    <t>SILTON SURGERY</t>
  </si>
  <si>
    <t>LODGE SURGERY</t>
  </si>
  <si>
    <t>COURTYARD SURGERY</t>
  </si>
  <si>
    <t>OLD SCHOOL HOUSE SURGERY</t>
  </si>
  <si>
    <t>CRICKLADE SURGERY</t>
  </si>
  <si>
    <t>JUBILEE FIELD SURGERY</t>
  </si>
  <si>
    <t>BURBAGE SURGERY</t>
  </si>
  <si>
    <t>RIDGE GREEN MEDICAL PRACTICE</t>
  </si>
  <si>
    <t>MERE SURGERY</t>
  </si>
  <si>
    <t>THE LAWN MEDICAL CENTRE</t>
  </si>
  <si>
    <t>TISBURY SURGERY</t>
  </si>
  <si>
    <t>NORTH SWINDON PRACTICE</t>
  </si>
  <si>
    <t>MARKET LAVINGTON SURGERY</t>
  </si>
  <si>
    <t>ST. JAMES SURGERY</t>
  </si>
  <si>
    <t>PATFORD HOUSE PARTNERSHIP</t>
  </si>
  <si>
    <t>SOUTHBROOM SURGERY</t>
  </si>
  <si>
    <t>ST MELOR HOUSE SURGERY</t>
  </si>
  <si>
    <t>ELDENE SURGERY</t>
  </si>
  <si>
    <t>RAMSBURY SURGERY</t>
  </si>
  <si>
    <t>DOWNTON SURGERY</t>
  </si>
  <si>
    <t>ROWDEN SURGERY</t>
  </si>
  <si>
    <t>MALMESBURY MEDICAL PARTNERSHIP</t>
  </si>
  <si>
    <t>WESTBURY GROUP PRACTICE</t>
  </si>
  <si>
    <t>NORTHLANDS SURGERY</t>
  </si>
  <si>
    <t>KENNET AND AVON MEDICAL PARTNERSHIP</t>
  </si>
  <si>
    <t>ASHINGTON HOUSE SURGERY</t>
  </si>
  <si>
    <t>ABBEY MEADS MEDICAL PRACT</t>
  </si>
  <si>
    <t>LANSDOWNE SURGERY</t>
  </si>
  <si>
    <t>WHALEBRIDGE PRACTICE</t>
  </si>
  <si>
    <t>BRADFORD-ON-AVON AND MELKSHAM HEALTH</t>
  </si>
  <si>
    <t>TINKERS LANE SURGERY</t>
  </si>
  <si>
    <t>HAWTHORN MEDICAL CENTRE</t>
  </si>
  <si>
    <t>THREE CHEQUERS MEDICAL PRACTICE</t>
  </si>
  <si>
    <t>PRIORY ROAD MEDICAL CENTRE</t>
  </si>
  <si>
    <t>AVON VALLEY PRACTICE</t>
  </si>
  <si>
    <t>OLD TOWN SURGERY</t>
  </si>
  <si>
    <t>SALISBURY MEDICAL PRACTICE</t>
  </si>
  <si>
    <t>THE ORCHARD PARTNERSHIP</t>
  </si>
  <si>
    <t>AVENUE SURGERY</t>
  </si>
  <si>
    <t>TROWBRIDGE HEALTH CENTRE</t>
  </si>
  <si>
    <t>CASTLE PRACTICE</t>
  </si>
  <si>
    <t>BOX SURGERY</t>
  </si>
  <si>
    <t>GIFFORDS PRIMARY CARE CTR</t>
  </si>
  <si>
    <t>PORCH SURGERY</t>
  </si>
  <si>
    <t>RIDGEWAY VIEW FAMILY PRACTICE</t>
  </si>
  <si>
    <t>LOVEMEAD GROUP PRACTICE</t>
  </si>
  <si>
    <t>HATHAWAY SURGERY</t>
  </si>
  <si>
    <t>PURTON SURGERY</t>
  </si>
  <si>
    <t>BARCROFT MEDICAL CENTRE</t>
  </si>
  <si>
    <t>WHITEPARISH SURGERY</t>
  </si>
  <si>
    <t>HARCOURT MEDICAL CENTRE</t>
  </si>
  <si>
    <t>WESTROP MEDICAL PRACTICE</t>
  </si>
  <si>
    <t>MERCHISTON SURGERY</t>
  </si>
  <si>
    <t>Gosport</t>
  </si>
  <si>
    <t>ROWNER HEALTH CENTRE</t>
  </si>
  <si>
    <t>Southampton</t>
  </si>
  <si>
    <t>HIGHFIELD HEALTH</t>
  </si>
  <si>
    <t>East Hampshire</t>
  </si>
  <si>
    <t>HORNDEAN SURGERY</t>
  </si>
  <si>
    <t>WATERSHIP DOWN HEALTH</t>
  </si>
  <si>
    <t>RIVERSIDE PARTNERSHIP</t>
  </si>
  <si>
    <t>Rushmoor</t>
  </si>
  <si>
    <t>NORTH CAMP SURGERY</t>
  </si>
  <si>
    <t>Hart</t>
  </si>
  <si>
    <t>CRONDALL NEW SURGERY</t>
  </si>
  <si>
    <t>BOUNDARIES SURGERY</t>
  </si>
  <si>
    <t>LIVING WELL PARTNERSHIP</t>
  </si>
  <si>
    <t>WALNUT TREE SURGERY</t>
  </si>
  <si>
    <t>CHINEHAM MEDICAL PRACTICE</t>
  </si>
  <si>
    <t>HOMELESS HEALTHCARE TEAM</t>
  </si>
  <si>
    <t>Fareham</t>
  </si>
  <si>
    <t>BROOK LANE SURGERY</t>
  </si>
  <si>
    <t>SOLENT VIEW MEDICAL PRACTICE</t>
  </si>
  <si>
    <t>WHITCHURCH SURGERY</t>
  </si>
  <si>
    <t>BROOK HOUSE SURGERY</t>
  </si>
  <si>
    <t>ST. PETERS SURGERY</t>
  </si>
  <si>
    <t>HILL LANE SURGERY</t>
  </si>
  <si>
    <t>THE GRANGE SURGERY</t>
  </si>
  <si>
    <t>THE WELLINGTON PRACTICE</t>
  </si>
  <si>
    <t>EAST SHORE PARTNERSHIP</t>
  </si>
  <si>
    <t>Eastleigh</t>
  </si>
  <si>
    <t>PINEHILL SURGERY</t>
  </si>
  <si>
    <t>MULBERRY HOUSE SURGERY</t>
  </si>
  <si>
    <t>PRINCES GARDENS SURGERY</t>
  </si>
  <si>
    <t>LOCKSWOOD SURGERY</t>
  </si>
  <si>
    <t>BOYATT WOOD SURGERY</t>
  </si>
  <si>
    <t>OAKS HEALTHCARE</t>
  </si>
  <si>
    <t>WESTLANDS MEDICAL CENTRE</t>
  </si>
  <si>
    <t>WILSON PRACTICE</t>
  </si>
  <si>
    <t>New Forest</t>
  </si>
  <si>
    <t>WATERFRONT AND SOLENT SURGERY</t>
  </si>
  <si>
    <t>PORTSDOWN GROUP PRACTICE</t>
  </si>
  <si>
    <t>BRIDGEMARY MEDICAL CENTRE</t>
  </si>
  <si>
    <t>TWIN OAKS MEDICAL CENTRE</t>
  </si>
  <si>
    <t>THE CLANFIELD PRACTICE</t>
  </si>
  <si>
    <t>LYNDHURST SURGERY</t>
  </si>
  <si>
    <t>Test Valley</t>
  </si>
  <si>
    <t>ABBEYWELL SURGERY</t>
  </si>
  <si>
    <t>CROWN HEIGHTS MEDICAL CENTRE</t>
  </si>
  <si>
    <t>PARK SURGERY</t>
  </si>
  <si>
    <t>THE BORDER PRACTICE</t>
  </si>
  <si>
    <t>WISTARIA &amp; MILFORD SURGERIES</t>
  </si>
  <si>
    <t>WHITEWATER HEALTH</t>
  </si>
  <si>
    <t>CHAWTON PARK SURGERY</t>
  </si>
  <si>
    <t>VINE MEDICAL GROUP</t>
  </si>
  <si>
    <t>TESTVALE SURGERY</t>
  </si>
  <si>
    <t>FORDINGBRIDGE SURGERY</t>
  </si>
  <si>
    <t>FRIARSGATE PRACTICE</t>
  </si>
  <si>
    <t>NEW FOREST MEDICAL GROUP</t>
  </si>
  <si>
    <t>OLD FIRE STATION SURGERY</t>
  </si>
  <si>
    <t>RAYMOND ROAD SURGERY</t>
  </si>
  <si>
    <t>JENNER HOUSE SURGERY</t>
  </si>
  <si>
    <t>ALRESFORD SURGERY</t>
  </si>
  <si>
    <t>ALMA ROAD SURGERY</t>
  </si>
  <si>
    <t>NORTH BADDESLEY SURGERY</t>
  </si>
  <si>
    <t>ALEXANDER HOUSE SURGERY</t>
  </si>
  <si>
    <t>DENMEAD HEALTH CENTRE</t>
  </si>
  <si>
    <t>ATHERLEY HOUSE SURGERY</t>
  </si>
  <si>
    <t>NEW HORIZONS MEDICAL PARTNERSHIP</t>
  </si>
  <si>
    <t>GRATTON SURGERY</t>
  </si>
  <si>
    <t>STUBBINGTON MEDICAL PRACTICE</t>
  </si>
  <si>
    <t>THE DRAYTON SURGERY</t>
  </si>
  <si>
    <t>THE PEARTREE PRACTICE</t>
  </si>
  <si>
    <t>RICHMOND SURGERY</t>
  </si>
  <si>
    <t>SWAN MEDICAL GROUP</t>
  </si>
  <si>
    <t>TADLEY MEDICAL P'SHIP</t>
  </si>
  <si>
    <t>ALDERMOOR SURGERY</t>
  </si>
  <si>
    <t>HEDGE END MEDICAL CENTRE</t>
  </si>
  <si>
    <t>THE SHIRLEY HEALTH PARTNERSHIP</t>
  </si>
  <si>
    <t>STONEHAM LANE SURGERY</t>
  </si>
  <si>
    <t>THE WILLOW GROUP</t>
  </si>
  <si>
    <t>SHEPHERDS SPRING MEDICAL CENTRE</t>
  </si>
  <si>
    <t>CLIFT SURGERY</t>
  </si>
  <si>
    <t>CHAWTON HOUSE SURGERY</t>
  </si>
  <si>
    <t>KIRKLANDS SURGERY</t>
  </si>
  <si>
    <t>FORESTSIDE MEDICAL PRACTICE</t>
  </si>
  <si>
    <t>ST. ANDREW'S SURGERY</t>
  </si>
  <si>
    <t>CAMROSE GILLIES AND HACKWOOD PARTNERSHIP</t>
  </si>
  <si>
    <t>VOYAGER FAMILY HEALTH</t>
  </si>
  <si>
    <t>THE CAMBRIDGE PRACTICE</t>
  </si>
  <si>
    <t>BISHOPS WALTHAM SURGERY</t>
  </si>
  <si>
    <t>CHEVIOT ROAD SURGERY</t>
  </si>
  <si>
    <t>ODIHAM HEALTH CENTRE</t>
  </si>
  <si>
    <t>THE LIGHTHOUSE GROUP PRACTICE</t>
  </si>
  <si>
    <t>THE WATERCRESS MEDICAL GROUP</t>
  </si>
  <si>
    <t>BRAMBLYS GRANGE MEDICAL PRACTICE</t>
  </si>
  <si>
    <t>RED AND GREEN PRACTICE</t>
  </si>
  <si>
    <t>CRANESWATER GROUP PRACTICE</t>
  </si>
  <si>
    <t>KINTBURY &amp; WOOLTON HILL SURGERY</t>
  </si>
  <si>
    <t>ADELAIDE MEDICAL CENTRE</t>
  </si>
  <si>
    <t>BLACKTHORN HEALTH CENTRE</t>
  </si>
  <si>
    <t>ST PAUL'S SURGERY</t>
  </si>
  <si>
    <t>THE OAKLEY HEALTH GROUP</t>
  </si>
  <si>
    <t>BADGERSWOOD SURGERY</t>
  </si>
  <si>
    <t>WEST END ROAD SURGERY</t>
  </si>
  <si>
    <t>RINGWOOD MEDICAL CENTRE</t>
  </si>
  <si>
    <t>WEST MEON SURGERY</t>
  </si>
  <si>
    <t>ST CLEMENTS PARTNERSHIP</t>
  </si>
  <si>
    <t>WICKHAM SURGERY</t>
  </si>
  <si>
    <t>GUDGEHEATH LANE SURGERY</t>
  </si>
  <si>
    <t>TRAFALGAR MEDICAL GROUP PRACTICE</t>
  </si>
  <si>
    <t>CENTRE PRACTICE</t>
  </si>
  <si>
    <t>CHARLTON HILL SURGERY</t>
  </si>
  <si>
    <t>SOLENT GP SURGERY</t>
  </si>
  <si>
    <t>VICTOR STREET SURGERY</t>
  </si>
  <si>
    <t>WATERSIDE MEDICAL PRACTICE</t>
  </si>
  <si>
    <t>ARCHERS PRACTICE</t>
  </si>
  <si>
    <t>THE FRYERN SURGERY</t>
  </si>
  <si>
    <t>STOKEWOOD SURGERY</t>
  </si>
  <si>
    <t>THE ANDOVER HEALTH CENTRE MEDICAL PRACT</t>
  </si>
  <si>
    <t>STOCKBRIDGE SURGERY</t>
  </si>
  <si>
    <t>GIFFARD DRIVE SURGERY</t>
  </si>
  <si>
    <t>PORTCHESTER PRACTICE</t>
  </si>
  <si>
    <t>THE BOSMERE MEDICAL PRACTICE</t>
  </si>
  <si>
    <t>EMSWORTH SURGERY</t>
  </si>
  <si>
    <t>WEST END SURGERY</t>
  </si>
  <si>
    <t>COASTAL MEDICAL PARTNERSHIP</t>
  </si>
  <si>
    <t>ROWLANDS CASTLE SURGERY</t>
  </si>
  <si>
    <t>LORDSHILL HEALTH CENTRE</t>
  </si>
  <si>
    <t>BURGESS ROAD SURGERY</t>
  </si>
  <si>
    <t>Bournemouth, Christchurch and Poole</t>
  </si>
  <si>
    <t>LYME BAY MEDICAL PRACTICE</t>
  </si>
  <si>
    <t>THE OLD DISPENSARY</t>
  </si>
  <si>
    <t>CRESCENT PROVIDENCE SURGERY</t>
  </si>
  <si>
    <t>WOODLEA HOUSE SURGERY</t>
  </si>
  <si>
    <t>SANDFORD SURGERY</t>
  </si>
  <si>
    <t>FORDINGTON SURGERY</t>
  </si>
  <si>
    <t>DENMARK ROAD MEDICAL CENTRE</t>
  </si>
  <si>
    <t>THE BARCELLOS FAMILY PRACTICE</t>
  </si>
  <si>
    <t>BLACKMORE VALE PARTNERSHIP</t>
  </si>
  <si>
    <t>PUDDLETOWN SURGERY</t>
  </si>
  <si>
    <t>THE DORCHESTER RD SURGERY</t>
  </si>
  <si>
    <t>CORFE CASTLE SURGERY</t>
  </si>
  <si>
    <t>THE BIRCHWOOD PRACTICE</t>
  </si>
  <si>
    <t>EVERGREEN OAK SURGERY</t>
  </si>
  <si>
    <t>SIXPENNY HANDLEY SURGERY</t>
  </si>
  <si>
    <t>POUNDBURY DOCTORS SURGERY</t>
  </si>
  <si>
    <t>GILLINGHAM MEDICAL PRACTICE</t>
  </si>
  <si>
    <t>THE GROVE MEDICAL CENTRE</t>
  </si>
  <si>
    <t>WALFORD MILL MEDICAL CENTRE</t>
  </si>
  <si>
    <t>AMMONITE HEALTH PARTNERSHIP</t>
  </si>
  <si>
    <t>CROSS ROAD SURGERY</t>
  </si>
  <si>
    <t>BARTON HOUSE MED PRACTICE</t>
  </si>
  <si>
    <t>THE BRIDGES MEDICAL CTR.</t>
  </si>
  <si>
    <t>THE PANTON PRACTICE</t>
  </si>
  <si>
    <t>THE BANKS &amp; BEARWOOD MEDICAL CENTRE</t>
  </si>
  <si>
    <t>ATRIUM HEALTH CENTRE</t>
  </si>
  <si>
    <t>LITTLEDOWN SURGERY</t>
  </si>
  <si>
    <t>STOUR SURGERY</t>
  </si>
  <si>
    <t>POOLE TOWN SURGERY</t>
  </si>
  <si>
    <t>ST ALBANS MEDICAL CENTRE</t>
  </si>
  <si>
    <t>PENNY'S HILL PRACTICE</t>
  </si>
  <si>
    <t>SOUTHBOURNE PRACTICE</t>
  </si>
  <si>
    <t>THE CRANBORNE PRACTICE</t>
  </si>
  <si>
    <t>FARMHOUSE SURGERY</t>
  </si>
  <si>
    <t>CHRISTCHURCH MEDICAL PRACTICE</t>
  </si>
  <si>
    <t>CERNE ABBAS SURGERY</t>
  </si>
  <si>
    <t>WYKE REGIS &amp; LANEHOUSE MEDICAL PRACTICE</t>
  </si>
  <si>
    <t>THE MARINE &amp; OAKRIDGE PARTNERSHIP</t>
  </si>
  <si>
    <t>JAMES FISHER MEDICAL CENTRE</t>
  </si>
  <si>
    <t>THE HARVEY PRACTICE</t>
  </si>
  <si>
    <t>KINSON ROAD MEDICAL CENTRE</t>
  </si>
  <si>
    <t>THE HADLEIGH PRACTICE</t>
  </si>
  <si>
    <t>MOORDOWN MEDICAL CENTRE</t>
  </si>
  <si>
    <t>THE ROSEMARY HEALTH CTR</t>
  </si>
  <si>
    <t>MILTON ABBAS SURGERY</t>
  </si>
  <si>
    <t>TALBOT MEDICAL CENTRE</t>
  </si>
  <si>
    <t>THE VERWOOD SURGERY</t>
  </si>
  <si>
    <t>THE APPLES MEDICAL CENTRE</t>
  </si>
  <si>
    <t>HIGHCLIFFE MEDICAL CENTRE</t>
  </si>
  <si>
    <t>ROYAL CRESCENT SURGERY</t>
  </si>
  <si>
    <t>THE WELLBRIDGE PRACTICE</t>
  </si>
  <si>
    <t>WEST MOORS VILLAGE SURGERY</t>
  </si>
  <si>
    <t>SHELLEY MANOR HOLDENHURST MEDICAL CENTRE</t>
  </si>
  <si>
    <t>BERE REGIS SURGERY</t>
  </si>
  <si>
    <t>THE BLANDFORD GROUP PRACTICE</t>
  </si>
  <si>
    <t>BEAUFORT ROAD SURGERY</t>
  </si>
  <si>
    <t>YETMINSTER MEDICAL CENTRE</t>
  </si>
  <si>
    <t>QUEENS AVENUE SURGERY</t>
  </si>
  <si>
    <t>WESTBOURNE MEDICAL CENTRE</t>
  </si>
  <si>
    <t>CANFORD HEATH GROUP PRACT</t>
  </si>
  <si>
    <t>SHORE MEDICAL</t>
  </si>
  <si>
    <t>WAREHAM SURGERY</t>
  </si>
  <si>
    <t>SWANAGE MEDICAL PRACTICE</t>
  </si>
  <si>
    <t>ROYAL MANOR HEALTH CARE</t>
  </si>
  <si>
    <t>THE ADAM PRACTICE</t>
  </si>
  <si>
    <t>WINTON HEALTH CENTRE</t>
  </si>
  <si>
    <t>ORCHID HOUSE SURGERY</t>
  </si>
  <si>
    <t>Sutton</t>
  </si>
  <si>
    <t>Merton</t>
  </si>
  <si>
    <t>FACCINI HOUSE SURGERY</t>
  </si>
  <si>
    <t>TUDOR LODGE HEALTH CENTRE</t>
  </si>
  <si>
    <t>TOOTING SOUTH MEDICAL CENTRE</t>
  </si>
  <si>
    <t>TOOTING BEC SURGERY</t>
  </si>
  <si>
    <t>WALLINGTON FAMILY PRACTICE</t>
  </si>
  <si>
    <t>COLLIERS WOOD SURGERY</t>
  </si>
  <si>
    <t>BALHAM HEALTH CENTRE</t>
  </si>
  <si>
    <t>JAMES O'RIORDAN MEDICAL CENTRE</t>
  </si>
  <si>
    <t>MANOR PRACTICE</t>
  </si>
  <si>
    <t>SHOTFIELD MEDICAL PRACTICE</t>
  </si>
  <si>
    <t>THURLEIGH ROAD PRACTICE</t>
  </si>
  <si>
    <t>BATTERSEA FIELDS PRACTICE</t>
  </si>
  <si>
    <t>RAVENSBURY PARK MEDICAL CENTRE</t>
  </si>
  <si>
    <t>CHEAM FAMILY PRACTICE</t>
  </si>
  <si>
    <t>HACKBRIDGE MEDICAL CENTRE</t>
  </si>
  <si>
    <t>GRAND DRIVE SURGERY</t>
  </si>
  <si>
    <t>RIVERHOUSE MEDICAL PRACTICE</t>
  </si>
  <si>
    <t>FIGGES MARSH SURGERY</t>
  </si>
  <si>
    <t>CLAPHAM JUNCTION MEDICAL PRACTICE</t>
  </si>
  <si>
    <t>OPEN DOOR SURGERY</t>
  </si>
  <si>
    <t>TRIANGLE SURGERY</t>
  </si>
  <si>
    <t>MITCHAM FAMILY PRACTICE</t>
  </si>
  <si>
    <t>STONECOT SURGERY</t>
  </si>
  <si>
    <t>LAVENDER HILL GROUP PRACTICE</t>
  </si>
  <si>
    <t>DANEBURY AVENUE SURGERY</t>
  </si>
  <si>
    <t>BALHAM PARK SURGERY</t>
  </si>
  <si>
    <t>CHEAM GP CENTRE</t>
  </si>
  <si>
    <t>ELBOROUGH STREET SURGERY</t>
  </si>
  <si>
    <t>WEST BARNES SURGERY</t>
  </si>
  <si>
    <t>STREATHAM PARK SURGERY</t>
  </si>
  <si>
    <t>LAMBTON ROAD MEDICAL PRACTICE</t>
  </si>
  <si>
    <t>BATTERSEA RISE GROUP PRACTICE</t>
  </si>
  <si>
    <t>BROCKLEBANK GROUP PRACTICE</t>
  </si>
  <si>
    <t>BRIDGE LANE GROUP PRACTICE</t>
  </si>
  <si>
    <t>EARLSFIELD SURGERY</t>
  </si>
  <si>
    <t>CRICKET GREEN MEDICAL PRACTICE</t>
  </si>
  <si>
    <t>MORDEN HALL MEDICAL CENTRE</t>
  </si>
  <si>
    <t>CARSHALTON FIELDS SURGERY</t>
  </si>
  <si>
    <t>THE OLD COURT HOUSE SURGERY</t>
  </si>
  <si>
    <t>WIDE WAY MEDICAL CENTRE</t>
  </si>
  <si>
    <t>WIMBLEDON MEDICAL PRACTICE</t>
  </si>
  <si>
    <t>FRANCIS GROVE SURGERY</t>
  </si>
  <si>
    <t>PARK ROAD MEDICAL CENTRE</t>
  </si>
  <si>
    <t>PUTNEYMEAD GROUP MEDICAL PRACTICE</t>
  </si>
  <si>
    <t>BEDFORD HILL FAMILY PRACTICE</t>
  </si>
  <si>
    <t>QUEENSTOWN ROAD MEDICAL PRACTICE</t>
  </si>
  <si>
    <t>WANDSWORTH MEDICAL CENTRE</t>
  </si>
  <si>
    <t>KEW MEDICAL PRACTICE</t>
  </si>
  <si>
    <t>Kingston upon Thames</t>
  </si>
  <si>
    <t>MANOR DRIVE MEDICAL CENTRE</t>
  </si>
  <si>
    <t>CRANE PARK SURGERY</t>
  </si>
  <si>
    <t>WOODLAWN MEDICAL CENTRE</t>
  </si>
  <si>
    <t>HAMPTON HILL MEDICAL CENTRE</t>
  </si>
  <si>
    <t>CLAREMONT MEDICAL CENTRE</t>
  </si>
  <si>
    <t>SUNRAY SURGERY</t>
  </si>
  <si>
    <t>LANGLEY MEDICAL PRACTICE</t>
  </si>
  <si>
    <t>KINGSTON HEALTH CENTRE</t>
  </si>
  <si>
    <t>RICHMOND LOCK SURGERY</t>
  </si>
  <si>
    <t>THAMESIDE MEDICAL PRACTICE</t>
  </si>
  <si>
    <t>RED LION ROAD SURGERY</t>
  </si>
  <si>
    <t>BERRYLANDS SURGERY</t>
  </si>
  <si>
    <t>CHESSINGTON PARK SURGERY</t>
  </si>
  <si>
    <t>TWICKENHAM PARK SURGERY</t>
  </si>
  <si>
    <t>THE GREEN &amp; FIR ROAD</t>
  </si>
  <si>
    <t>HOLMWOOD CORNER SURGERY</t>
  </si>
  <si>
    <t>HAMPTON MEDICAL CENTRE</t>
  </si>
  <si>
    <t>CROSS DEEP SURGERY</t>
  </si>
  <si>
    <t>HAMPTON WICK SURGERY</t>
  </si>
  <si>
    <t>JUBILEE SURGERY</t>
  </si>
  <si>
    <t>CHURCHILL MEDICAL CENTRE</t>
  </si>
  <si>
    <t>HOOK SURGERY</t>
  </si>
  <si>
    <t>ESSEX HOUSE SURGERY</t>
  </si>
  <si>
    <t>FAIRHILL MEDICAL PRACTICE</t>
  </si>
  <si>
    <t>BROAD LANE SURGERY</t>
  </si>
  <si>
    <t>BRUNSWICK SURGERY</t>
  </si>
  <si>
    <t>CANBURY MEDICAL CENTRE</t>
  </si>
  <si>
    <t>RICHMOND MEDICAL GROUP</t>
  </si>
  <si>
    <t>PARK ROAD SURGERY</t>
  </si>
  <si>
    <t>BIRDHURST MEDICAL PRACTICE</t>
  </si>
  <si>
    <t>FAIRVIEW MEDICAL CENTRE</t>
  </si>
  <si>
    <t>MERSHAM MEDICAL CENTRE</t>
  </si>
  <si>
    <t>PARCHMORE MEDICAL CENTRE</t>
  </si>
  <si>
    <t>BRAMLEY AVENUE SURGERY</t>
  </si>
  <si>
    <t>HEADLEY DRIVE SURGERY</t>
  </si>
  <si>
    <t>EAST CROYDON MEDICAL CENTRE</t>
  </si>
  <si>
    <t>SHIRLEY MEDICAL CENTRE</t>
  </si>
  <si>
    <t>STOVELL HOUSE SURGERY</t>
  </si>
  <si>
    <t>AUCKLAND SURGERY</t>
  </si>
  <si>
    <t>ASHBURTON PARK MEDICAL CENTRE</t>
  </si>
  <si>
    <t>BROOM ROAD MEDICAL PRACTICE</t>
  </si>
  <si>
    <t>HARTLAND WAY SURGERY</t>
  </si>
  <si>
    <t>ADDINGTON MEDICAL PRACTICE</t>
  </si>
  <si>
    <t>WOODCOTE MEDICAL</t>
  </si>
  <si>
    <t>MORLAND ROAD SURGERY</t>
  </si>
  <si>
    <t>LONDON ROAD MEDICAL PRACTICE</t>
  </si>
  <si>
    <t>EVERSLEY MEDICAL CENTRE</t>
  </si>
  <si>
    <t>FRIENDS ROAD MEDICAL PRACTICE</t>
  </si>
  <si>
    <t>SELSDON PARK MEDICAL PRACTICE</t>
  </si>
  <si>
    <t>KESTON MEDICAL PRACTICE</t>
  </si>
  <si>
    <t>PARKSIDE GROUP PRACTICE</t>
  </si>
  <si>
    <t>QUEENHILL MEDICAL PRACTICE</t>
  </si>
  <si>
    <t>OLD COULSDON MEDICAL PRACTICE</t>
  </si>
  <si>
    <t>NORTH CROYDON MEDICAL CENTRE</t>
  </si>
  <si>
    <t>SOUTH NORWOOD HILL MEDICAL CENTRE</t>
  </si>
  <si>
    <t>VIOLET LANE MEDICAL PRACTICE</t>
  </si>
  <si>
    <t>NEW ADDINGTON GROUP PRACTICE</t>
  </si>
  <si>
    <t>UPPER NORWOOD GROUP PRACTICE</t>
  </si>
  <si>
    <t>PORTLAND MEDICAL CENTRE</t>
  </si>
  <si>
    <t>Horsham</t>
  </si>
  <si>
    <t>HOLBROOK SURGERY</t>
  </si>
  <si>
    <t>Mid Sussex</t>
  </si>
  <si>
    <t>OUSE VALLEY PRACTICE</t>
  </si>
  <si>
    <t>NORTHLANDS WOOD SURGERY</t>
  </si>
  <si>
    <t>Arun</t>
  </si>
  <si>
    <t>WEST MEADS SURGERY</t>
  </si>
  <si>
    <t>COACHMANS MEDICAL PRACTICE</t>
  </si>
  <si>
    <t>Adur</t>
  </si>
  <si>
    <t>Chichester</t>
  </si>
  <si>
    <t>WITTERINGS MEDICAL CENTRE</t>
  </si>
  <si>
    <t>NEW POND ROW SURGERY</t>
  </si>
  <si>
    <t>BEWBUSH MEDICAL CENTRE</t>
  </si>
  <si>
    <t>BARN SURGERY</t>
  </si>
  <si>
    <t>BROW MEDICAL CENTRE</t>
  </si>
  <si>
    <t>SOUTHBOURNE SURGERY</t>
  </si>
  <si>
    <t>THE CROFT SURGERY</t>
  </si>
  <si>
    <t>Worthing</t>
  </si>
  <si>
    <t>CORNERWAYS SURGERY</t>
  </si>
  <si>
    <t>SILVERDALE PRACTICE</t>
  </si>
  <si>
    <t>GLEBE SURGERY</t>
  </si>
  <si>
    <t>TANGMERE MEDICAL CENTRE</t>
  </si>
  <si>
    <t>FITZALAN MEDICAL GROUP</t>
  </si>
  <si>
    <t>BALL TREE SURGERY</t>
  </si>
  <si>
    <t>SOUTHGATE MEDICAL GROUP</t>
  </si>
  <si>
    <t>MOATFIELD SURGERY</t>
  </si>
  <si>
    <t>SELDEN MEDICAL CENTRE</t>
  </si>
  <si>
    <t>HENFIELD MEDICAL CENTRE</t>
  </si>
  <si>
    <t>WILLOW GREEN SURGERY</t>
  </si>
  <si>
    <t>MAYWOOD HEALTH CARE CENTRE</t>
  </si>
  <si>
    <t>MID SUSSEX HEALTH CARE</t>
  </si>
  <si>
    <t>NEWTONS PRACTICE</t>
  </si>
  <si>
    <t>BILLINGSHURST SURGERY</t>
  </si>
  <si>
    <t>FURNACE GREEN SURGERY</t>
  </si>
  <si>
    <t>POUND HILL MEDICAL GROUP</t>
  </si>
  <si>
    <t>LAVANT ROAD SURGERY</t>
  </si>
  <si>
    <t>IFIELD MEDICAL PRACTICE</t>
  </si>
  <si>
    <t>PARKLANDS SURGERY</t>
  </si>
  <si>
    <t>AVISFORD MEDICAL GROUP</t>
  </si>
  <si>
    <t>BRIDGE MEDICAL CENTRE</t>
  </si>
  <si>
    <t>BROADWATER MEDICAL CENTRE</t>
  </si>
  <si>
    <t>WORTHING MEDICAL GROUP</t>
  </si>
  <si>
    <t>DOLPHINS PRACTICE</t>
  </si>
  <si>
    <t>CATHEDRAL MEDICAL GROUP</t>
  </si>
  <si>
    <t>MODALITY MID SUSSEX</t>
  </si>
  <si>
    <t>FLANSHAM PARK HEALTH CENTRE</t>
  </si>
  <si>
    <t>SELSEY MEDICAL PRACTICE</t>
  </si>
  <si>
    <t>LINDFIELD MEDICAL CENTRE</t>
  </si>
  <si>
    <t>LIME TREE SURGERY</t>
  </si>
  <si>
    <t>GOSSOPS GREEN MEDICAL CTR</t>
  </si>
  <si>
    <t>RIVERBANK MEDICAL CENTRE</t>
  </si>
  <si>
    <t>LOXWOOD SURGERY</t>
  </si>
  <si>
    <t>PULBOROUGH MEDICAL GROUP</t>
  </si>
  <si>
    <t>THE COURTYARD SURGERY</t>
  </si>
  <si>
    <t>RUDGWICK MEDICAL CENTRE</t>
  </si>
  <si>
    <t>SAXONBROOK MEDICAL CENTRE</t>
  </si>
  <si>
    <t>WOODLANDS&amp;CLERKLANDS PARTNERSHIP</t>
  </si>
  <si>
    <t>ADUR HEALTH PARTNERSHIP</t>
  </si>
  <si>
    <t>STEYNING HEALTH CENTRE</t>
  </si>
  <si>
    <t>ARUNDEL SURGERY</t>
  </si>
  <si>
    <t>BOGNOR MEDICAL CENTRE</t>
  </si>
  <si>
    <t>BERSTED GREEN SURGERY</t>
  </si>
  <si>
    <t>COPPICE SURGERY</t>
  </si>
  <si>
    <t>LANGLEY HOUSE SURGERY</t>
  </si>
  <si>
    <t>LEACROFT MEDICAL PRACTICE</t>
  </si>
  <si>
    <t>STRAND MEDICAL GROUP</t>
  </si>
  <si>
    <t>ST. LAWRENCE SURGERY</t>
  </si>
  <si>
    <t>WESTCOURT MEDICAL CENTRE</t>
  </si>
  <si>
    <t>THE PETWORTH SURGERY</t>
  </si>
  <si>
    <t>CUCKFIELD MEDICAL CENTRE</t>
  </si>
  <si>
    <t>COWFOLD SURGERY</t>
  </si>
  <si>
    <t>MEADOWS SURGERY</t>
  </si>
  <si>
    <t>Elmbridge</t>
  </si>
  <si>
    <t>LANTERN SURGERY</t>
  </si>
  <si>
    <t>ASHLEY MEDICAL PRACTICE</t>
  </si>
  <si>
    <t>Runnymede</t>
  </si>
  <si>
    <t>NEW OTTERSHAW SURGERY</t>
  </si>
  <si>
    <t>Epsom and Ewell</t>
  </si>
  <si>
    <t>SHADBOLT PARK HOUSE SURG</t>
  </si>
  <si>
    <t>FOUNTAIN PRACTICE</t>
  </si>
  <si>
    <t>Woking</t>
  </si>
  <si>
    <t>MAYBURY SURGERY</t>
  </si>
  <si>
    <t>Spelthorne</t>
  </si>
  <si>
    <t>UPPER HALLIFORD MEDICAL CENTRE</t>
  </si>
  <si>
    <t>THE PRACTICE COLLEGE ROAD</t>
  </si>
  <si>
    <t>Tandridge</t>
  </si>
  <si>
    <t>Mole Valley</t>
  </si>
  <si>
    <t>MOLEBRIDGE PRACTICE</t>
  </si>
  <si>
    <t>Waverley</t>
  </si>
  <si>
    <t>FARNHAM DENE MEDICAL PRACTICE</t>
  </si>
  <si>
    <t>STONELEIGH SURGERY</t>
  </si>
  <si>
    <t>STAINES HEALTH GROUP</t>
  </si>
  <si>
    <t>THE INTEGRATED CARE PARTNERSHIP</t>
  </si>
  <si>
    <t>GUILDFORD RIVERS PRACTICE</t>
  </si>
  <si>
    <t>Surrey Heath</t>
  </si>
  <si>
    <t>LIGHTWATER SURGERY</t>
  </si>
  <si>
    <t>Guildford</t>
  </si>
  <si>
    <t>PIRBRIGHT SURGERY</t>
  </si>
  <si>
    <t>VINE MEDICAL CENTRE</t>
  </si>
  <si>
    <t>Reigate and Banstead</t>
  </si>
  <si>
    <t>TATTENHAM HEALTH CENTRE</t>
  </si>
  <si>
    <t>SHEERWATER HEALTH CENTRE</t>
  </si>
  <si>
    <t>HYTHE MEDICAL CENTRE SURGERY</t>
  </si>
  <si>
    <t>WARLINGHAM GREEN MED PRAC</t>
  </si>
  <si>
    <t>ELIZABETH HOUSE MEDICAL PRACTICE</t>
  </si>
  <si>
    <t>LEITH HILL PRACTICE</t>
  </si>
  <si>
    <t>VIRGINIA WATER MEDICAL PRACTICE</t>
  </si>
  <si>
    <t>HOLLY TREE SURGERY</t>
  </si>
  <si>
    <t>CAPELFIELD SURGERY</t>
  </si>
  <si>
    <t>OXSHOTT MEDICAL PRACTICE</t>
  </si>
  <si>
    <t>STANWELL ROAD SURGERY</t>
  </si>
  <si>
    <t>EASTWICK PARK MED.PRACT.</t>
  </si>
  <si>
    <t>ESHER GREEN SURGERY</t>
  </si>
  <si>
    <t>THE YELLOW PRACTICE</t>
  </si>
  <si>
    <t>THE RED PRACTICE WALTON</t>
  </si>
  <si>
    <t>SPRING STREET SURGERY</t>
  </si>
  <si>
    <t>WOODBRIDGE HILL SURGERY</t>
  </si>
  <si>
    <t>THE WALL HOUSE SURGERY</t>
  </si>
  <si>
    <t>DOWNING STREET GROUP PRACTICE</t>
  </si>
  <si>
    <t>ST DAVID'S FAMILY PRACTICE</t>
  </si>
  <si>
    <t>THORKHILL SURGERY</t>
  </si>
  <si>
    <t>ST. LUKE'S SURGERY</t>
  </si>
  <si>
    <t>THE HORSLEY MEDICAL PRACTICE</t>
  </si>
  <si>
    <t>MOAT HOUSE SURGERY</t>
  </si>
  <si>
    <t>CAMBERLEY HEALTH CENTRE</t>
  </si>
  <si>
    <t>TADWORTH MEDICAL CENTRE</t>
  </si>
  <si>
    <t>LONGCROFT CLINIC</t>
  </si>
  <si>
    <t>GLENLYN MEDICAL CENTRE</t>
  </si>
  <si>
    <t>SHERESURGERYANDDISPENSARY</t>
  </si>
  <si>
    <t>GRAYSHOTT SURGERY</t>
  </si>
  <si>
    <t>UPPER GORDON ROAD SURGERY</t>
  </si>
  <si>
    <t>ST STEPHENS HOUSE SURGERY</t>
  </si>
  <si>
    <t>MEDWYN SURGERY</t>
  </si>
  <si>
    <t>ASHLEY CENTRE SURGERY</t>
  </si>
  <si>
    <t>HEATHCOTE MEDICAL CENTRE</t>
  </si>
  <si>
    <t>PARK ROAD GROUP PRACTICE</t>
  </si>
  <si>
    <t>BROCKWOOD MEDICAL PRACTICE</t>
  </si>
  <si>
    <t>COBHAM HEALTH CENTRE</t>
  </si>
  <si>
    <t>GROVE MEDICAL CENTRE</t>
  </si>
  <si>
    <t>HERSHAM SURGERY</t>
  </si>
  <si>
    <t>FAIRLANDS MEDICAL PRACTICE</t>
  </si>
  <si>
    <t>HASLEMERE HEALTH CENTRE</t>
  </si>
  <si>
    <t>WOODLANDS ROAD MEDICAL CENTRE</t>
  </si>
  <si>
    <t>FORDBRIDGE MEDICAL CENTRE</t>
  </si>
  <si>
    <t>OXTED HEALTH CENTRE</t>
  </si>
  <si>
    <t>HAWTHORNS SURGERY</t>
  </si>
  <si>
    <t>VILLAGES MEDICAL CTR</t>
  </si>
  <si>
    <t>CRANLEIGH MEDICAL PRACTICE</t>
  </si>
  <si>
    <t>DERBY MEDICAL CENTRE</t>
  </si>
  <si>
    <t>WEY FAMILY PRACTICE</t>
  </si>
  <si>
    <t>HOLMHURST MEDICAL CENTRE</t>
  </si>
  <si>
    <t>RUNNYMEDE MEDICAL PRACTICE</t>
  </si>
  <si>
    <t>WAYSIDE MEDICAL PRACTICE</t>
  </si>
  <si>
    <t>WONERSH SURGERY</t>
  </si>
  <si>
    <t>CROUCH OAK FAMILY PRACTICE</t>
  </si>
  <si>
    <t>SOUTHVIEW MEDICAL PRACTICE</t>
  </si>
  <si>
    <t>STATION ROAD SURGERY</t>
  </si>
  <si>
    <t>LITTLETON SURGERY</t>
  </si>
  <si>
    <t>PARISHES BRIDGE MED.PRACT</t>
  </si>
  <si>
    <t>MERROW PARK SURGERY</t>
  </si>
  <si>
    <t>MADEIRA MEDICAL</t>
  </si>
  <si>
    <t>CHERTSEY HEALTH CENTRE</t>
  </si>
  <si>
    <t>HEATHCOT MEDICAL PRACTICE</t>
  </si>
  <si>
    <t>WITLEY SURGERY</t>
  </si>
  <si>
    <t>DAPDUNE HOUSE SURGERY</t>
  </si>
  <si>
    <t>DORKING MEDICAL PRACTICE</t>
  </si>
  <si>
    <t>FARNHAM PARK HEALTH GROUP</t>
  </si>
  <si>
    <t>BINSCOMBE MEDICAL CENTRE</t>
  </si>
  <si>
    <t>ST JOHN'S FAMILY PRACTICE</t>
  </si>
  <si>
    <t>GOLDSWORTH PARK HEALTH CENTRE</t>
  </si>
  <si>
    <t>LINGFIELD SURGERY</t>
  </si>
  <si>
    <t>CHIDDINGFOLD SURGERY</t>
  </si>
  <si>
    <t>THE MILL MEDICAL PRACTICE</t>
  </si>
  <si>
    <t>FORT HOUSE SURGERY</t>
  </si>
  <si>
    <t>SUNNY MEED SURGERY</t>
  </si>
  <si>
    <t>ASHLEA MEDICAL PRACTICE</t>
  </si>
  <si>
    <t>CHOBHAM &amp; WEST END MEDICAL PRACTICE</t>
  </si>
  <si>
    <t>BARTLETT GROUP PRACTICE</t>
  </si>
  <si>
    <t>NORK CLINIC</t>
  </si>
  <si>
    <t>GUILDOWNS GROUP PRACTICE</t>
  </si>
  <si>
    <t>STUDHOLME MEDICAL CENTRE</t>
  </si>
  <si>
    <t>ROWAN TREE PRACTICE</t>
  </si>
  <si>
    <t>AUSTEN ROAD SURGERY</t>
  </si>
  <si>
    <t>POND TAIL SURGERY</t>
  </si>
  <si>
    <t>SHEPPERTON MEDICAL PRACTICE</t>
  </si>
  <si>
    <t>SUNBURY GROUP PRACTICE</t>
  </si>
  <si>
    <t>KNOWLE GREEN MEDICAL</t>
  </si>
  <si>
    <t>DEPTFORD MEDICAL CENTRE</t>
  </si>
  <si>
    <t>NIGHTINGALE SURGERY</t>
  </si>
  <si>
    <t>EDITH CAVELL PRACTICE</t>
  </si>
  <si>
    <t>WOODLANDS HEALTH CENTRE</t>
  </si>
  <si>
    <t>OAKVIEW FAMILY PRACTICE</t>
  </si>
  <si>
    <t>THE LISTER PRACTICE</t>
  </si>
  <si>
    <t>DEPTFORD SURGERY</t>
  </si>
  <si>
    <t>DR CURRAN &amp; PARTNERS</t>
  </si>
  <si>
    <t>THE OLD DAIRY HEALTH CENTRE</t>
  </si>
  <si>
    <t>THE NEW MILL STREET SURGERY</t>
  </si>
  <si>
    <t>AMERSHAM VALE TRAINING PRACTICE</t>
  </si>
  <si>
    <t>VALE MEDICAL CENTRE</t>
  </si>
  <si>
    <t>AKERMAN MEDICAL PRACTICE</t>
  </si>
  <si>
    <t>HERNE HILL ROAD MEDICAL PRACTICE</t>
  </si>
  <si>
    <t>THE NUNHEAD SURGERY</t>
  </si>
  <si>
    <t>THE LORDSHIP LANE SURGERY</t>
  </si>
  <si>
    <t>GRAFTON SQUARE SURGERY</t>
  </si>
  <si>
    <t>SPRINGFIELD MEDICAL CENTRE</t>
  </si>
  <si>
    <t>THE STREATHAM HILL GROUP PRACTICE</t>
  </si>
  <si>
    <t>THE DULWICH MEDICAL CENTRE</t>
  </si>
  <si>
    <t>THE EXCHANGE SURGERY</t>
  </si>
  <si>
    <t>THE GARDENS SURGERY</t>
  </si>
  <si>
    <t>BLACKFRIARS MEDICAL PRACTICE</t>
  </si>
  <si>
    <t>NOVUM HEALTH PARTNERSHIP</t>
  </si>
  <si>
    <t>THE VILLA STREET MEDICAL CENTRE</t>
  </si>
  <si>
    <t>BERMONDSEY SPA MEDICAL CENTRE</t>
  </si>
  <si>
    <t>ALBION STREET GROUP PRACTICE</t>
  </si>
  <si>
    <t>BROCKWELL PARK SURGERY</t>
  </si>
  <si>
    <t>WATERLOO HEALTH CENTRE</t>
  </si>
  <si>
    <t>MINET GREEN HEALTH PRACTICE</t>
  </si>
  <si>
    <t>THE LISTER PRIMARY CARE CENTRE</t>
  </si>
  <si>
    <t>TESSA JOWELL GP SURGERY</t>
  </si>
  <si>
    <t>MAWBEY GROUP PRACTICE</t>
  </si>
  <si>
    <t>THE DEERBROOK SURGERY</t>
  </si>
  <si>
    <t>THE CORNER SURGERY</t>
  </si>
  <si>
    <t>BINFIELD ROAD SURGERY</t>
  </si>
  <si>
    <t>PARKVIEW SURGERY</t>
  </si>
  <si>
    <t>TRIANGLE GROUP PRACTICE</t>
  </si>
  <si>
    <t>STERNHALL LANE SURGERY</t>
  </si>
  <si>
    <t>WELLS PARK PRACTICE</t>
  </si>
  <si>
    <t>CLAPHAM PARK GROUP PRACTICE</t>
  </si>
  <si>
    <t>VESTA ROAD SURGERY</t>
  </si>
  <si>
    <t>ICO HEALTH GROUP</t>
  </si>
  <si>
    <t>THE VAUXHALL SURGERY</t>
  </si>
  <si>
    <t>BECKETT HOUSE PRACTICE</t>
  </si>
  <si>
    <t>THE VALE SURGERY</t>
  </si>
  <si>
    <t>THE THREE ZERO SIX MEDICAL CENTRE</t>
  </si>
  <si>
    <t>SILVERLOCK MEDICAL CENTRE</t>
  </si>
  <si>
    <t>THE SOUTH LAMBETH RD PRACTICE</t>
  </si>
  <si>
    <t>PENROSE SURGERY</t>
  </si>
  <si>
    <t>SANDMERE PRACTICE</t>
  </si>
  <si>
    <t>NEW CROSS CENTRE (HURLEY GROUP)</t>
  </si>
  <si>
    <t>VASSALL MEDICAL CENTRE</t>
  </si>
  <si>
    <t>WOOLSTONE MEDICAL CENTRE</t>
  </si>
  <si>
    <t>DOWNHAM FAMILY MEDICAL PRACTICE</t>
  </si>
  <si>
    <t>LAMBETH WALK GROUP PRACTICE</t>
  </si>
  <si>
    <t>HURLEY AND RIVERSIDE PRACTICES</t>
  </si>
  <si>
    <t>OLD KENT ROAD SURGERY</t>
  </si>
  <si>
    <t>ELM LODGE SURGERY</t>
  </si>
  <si>
    <t>KNIGHTS HILL SURGERY SUITE 1</t>
  </si>
  <si>
    <t>LEE ROAD SURGERY</t>
  </si>
  <si>
    <t>HETHERINGTON GROUP PRACTICE</t>
  </si>
  <si>
    <t>VALLEY ROAD SURGERY</t>
  </si>
  <si>
    <t>ST GILES SURGERY</t>
  </si>
  <si>
    <t>PALACE ROAD SURGERY</t>
  </si>
  <si>
    <t>PAXTON GREEN GROUP PRACTICE</t>
  </si>
  <si>
    <t>NEXUS HEALTH GROUP</t>
  </si>
  <si>
    <t>TORRIDON ROAD MEDICAL PRACTICE</t>
  </si>
  <si>
    <t>DMC CHADWICK ROAD</t>
  </si>
  <si>
    <t>FALMOUTH ROAD GROUP PRACTICE</t>
  </si>
  <si>
    <t>STOCKWELL GROUP PRACTICE</t>
  </si>
  <si>
    <t>BURNT ASH SURGERY</t>
  </si>
  <si>
    <t>CLIFTON RISE FAMILY PRACTICE</t>
  </si>
  <si>
    <t>BRIXTON HILL GROUP PRACTICE</t>
  </si>
  <si>
    <t>SYDENHAM GREEN GROUP PRACTICE</t>
  </si>
  <si>
    <t>LEWISHAM MEDICAL CENTRE</t>
  </si>
  <si>
    <t>NORTH WOOD GROUP PRACTICE</t>
  </si>
  <si>
    <t>PRENTIS MEDICAL CENTRE</t>
  </si>
  <si>
    <t>KINGFISHER MEDICAL CENTRE</t>
  </si>
  <si>
    <t>TRAFALGAR SURGERY</t>
  </si>
  <si>
    <t>HERNE HILL GROUP PRACTICE</t>
  </si>
  <si>
    <t>THE QRP SURGERY</t>
  </si>
  <si>
    <t>STREATHAM COMMON GROUP PRACTICE</t>
  </si>
  <si>
    <t>CLAPHAM FAMILY PRACTICE</t>
  </si>
  <si>
    <t>THE ACORN &amp; GAUMONT HOUSE SURGERY</t>
  </si>
  <si>
    <t>STREATHAM HIGH PRACTICE</t>
  </si>
  <si>
    <t>FOREST HILL GROUP PRACTICE</t>
  </si>
  <si>
    <t>CRESCENT SURGERY</t>
  </si>
  <si>
    <t>SUNDRIDGE MEDICAL CENTRE</t>
  </si>
  <si>
    <t>GREEN STREET GREEN MED CT</t>
  </si>
  <si>
    <t>ANERLEY SURGERY</t>
  </si>
  <si>
    <t>WHITEHOUSE SURGERY</t>
  </si>
  <si>
    <t>BANK HOUSE SURGERY</t>
  </si>
  <si>
    <t>WICKHAM PARK SURGERY</t>
  </si>
  <si>
    <t>HIGHLAND ROAD SURGERY</t>
  </si>
  <si>
    <t>GILLMANS ROAD SURGERY</t>
  </si>
  <si>
    <t>BALLATER SURGERY</t>
  </si>
  <si>
    <t>NORHEADS LANE SURGERY</t>
  </si>
  <si>
    <t>TUDOR WAY SURGERY</t>
  </si>
  <si>
    <t>PICKHURST SURGERY</t>
  </si>
  <si>
    <t>KNOLL MEDICAL PRACTICE</t>
  </si>
  <si>
    <t>FORGE CLOSE SURGERY</t>
  </si>
  <si>
    <t>ROBIN HOOD SURGERY</t>
  </si>
  <si>
    <t>ST JAMES' PRACTICE</t>
  </si>
  <si>
    <t>ELM HOUSE SURGERY</t>
  </si>
  <si>
    <t>THE PARK PRACTICE</t>
  </si>
  <si>
    <t>BROMLEY COMMON PRACTICE</t>
  </si>
  <si>
    <t>SOUTHBOROUGH LANE SURGERY</t>
  </si>
  <si>
    <t>CHELSFIELD SURGERY</t>
  </si>
  <si>
    <t>ADDINGTON ROAD SURGERY</t>
  </si>
  <si>
    <t>LONDON LANE CLINIC</t>
  </si>
  <si>
    <t>ST MARY CRAY PRACTICE</t>
  </si>
  <si>
    <t>EDEN PARK SURGERY</t>
  </si>
  <si>
    <t>MANOR ROAD SURGERY</t>
  </si>
  <si>
    <t>POVEREST MEDICAL CENTRE</t>
  </si>
  <si>
    <t>SUMMERCROFT SURGERY</t>
  </si>
  <si>
    <t>DERRY DOWNS SURGERY</t>
  </si>
  <si>
    <t>STOCK HILL SURGERY</t>
  </si>
  <si>
    <t>DYSART SURGERY</t>
  </si>
  <si>
    <t>SOUTH VIEW PARTNERSHIP</t>
  </si>
  <si>
    <t>ELTHAM MEDICAL PRACTICE</t>
  </si>
  <si>
    <t>ELMSTEAD MEDICAL CLINIC</t>
  </si>
  <si>
    <t>BANNOCKBURN SURGERY</t>
  </si>
  <si>
    <t>MOSTAFA PMS</t>
  </si>
  <si>
    <t>Bexley</t>
  </si>
  <si>
    <t>CRAYFORD TOWN SURGERY</t>
  </si>
  <si>
    <t>PLUMBRIDGE MEDICAL CENTRE</t>
  </si>
  <si>
    <t>WAVERLEY PMS</t>
  </si>
  <si>
    <t>CONWAY PMS</t>
  </si>
  <si>
    <t>ABBEYSLADE PMS (DR CHAND)</t>
  </si>
  <si>
    <t>NEW ELTHAM AND BLACKFEN MEDICAL CENTRE</t>
  </si>
  <si>
    <t>VALENTINE HEALTH PARTNERSHIP</t>
  </si>
  <si>
    <t>SIDCUP MEDICAL CENTRE</t>
  </si>
  <si>
    <t>BURNEY STREET PMS</t>
  </si>
  <si>
    <t>SLADE GREEN MEDICAL CTR.</t>
  </si>
  <si>
    <t>GLYNDON PMS</t>
  </si>
  <si>
    <t>PRIMECARE PMS (SOUTH STREET)</t>
  </si>
  <si>
    <t>BEXLEY MEDICAL GROUP</t>
  </si>
  <si>
    <t>BELVEDERE MEDICAL CENTRE</t>
  </si>
  <si>
    <t>LYNDHURST ROAD MEDICAL CENTRE</t>
  </si>
  <si>
    <t>BURSTED WOOD SURGERY</t>
  </si>
  <si>
    <t>FAIRFIELD PMS</t>
  </si>
  <si>
    <t>ST MARKS PMS</t>
  </si>
  <si>
    <t>ABBEY WOOD SURGERY</t>
  </si>
  <si>
    <t>ALL SAINTS MEDICAL CENTRE PMS</t>
  </si>
  <si>
    <t>PLAS MEDDYG SURGERY</t>
  </si>
  <si>
    <t>BEXLEY GROUP PRACTICE</t>
  </si>
  <si>
    <t>EVEREST HEALTH PARTNERSHIP</t>
  </si>
  <si>
    <t>TRIVENI PMS</t>
  </si>
  <si>
    <t>WELLING MEDICAL PRACTICE</t>
  </si>
  <si>
    <t>INGLETON AVENUE SURGERY</t>
  </si>
  <si>
    <t>VANBRUGH GROUP PRACTICE</t>
  </si>
  <si>
    <t>PLUMSTEAD H/C PMS</t>
  </si>
  <si>
    <t>LAKESIDE MEDICAL</t>
  </si>
  <si>
    <t>ROYAL ARSENAL MEDICAL CENTRE</t>
  </si>
  <si>
    <t>ELTHAM PALACE PMS</t>
  </si>
  <si>
    <t>BLACKHEATH STANDARD PMS</t>
  </si>
  <si>
    <t>GALLIONS REACH HEALTH CENTRE</t>
  </si>
  <si>
    <t>NORTHUMBERLAND HEATH MED.CTR.</t>
  </si>
  <si>
    <t>BELLEGROVE SURGERY</t>
  </si>
  <si>
    <t>THE ALBION SURGERY</t>
  </si>
  <si>
    <t>BARNARD MEDICAL GROUP</t>
  </si>
  <si>
    <t>THE WESTWOOD SURGERY</t>
  </si>
  <si>
    <t>MANOR BROOK PMS</t>
  </si>
  <si>
    <t>Sevenoaks</t>
  </si>
  <si>
    <t>SOUTH PARK MEDICAL PRACTICE</t>
  </si>
  <si>
    <t>Gravesham</t>
  </si>
  <si>
    <t>DOWNS WAY MEDICAL PRACTICE</t>
  </si>
  <si>
    <t>OAKFIELD HEALTH CENTRE, PRACTICE 2</t>
  </si>
  <si>
    <t>Canterbury</t>
  </si>
  <si>
    <t>CANTERBURY HEALTH CENTRE</t>
  </si>
  <si>
    <t>SHEPPEY HEALTHY LIVING CENTRE</t>
  </si>
  <si>
    <t>Thanet</t>
  </si>
  <si>
    <t>BROADSTAIRS MEDICAL PRACTICE</t>
  </si>
  <si>
    <t>OLD SCHOOL SURGERY</t>
  </si>
  <si>
    <t>GRAVESEND MEDICAL CENTRE</t>
  </si>
  <si>
    <t>MEDWAY MEDICAL CENTRE</t>
  </si>
  <si>
    <t>Tunbridge Wells</t>
  </si>
  <si>
    <t>LONSDALE MEDICAL CENTRE</t>
  </si>
  <si>
    <t>NAPIER ROAD SURGERY</t>
  </si>
  <si>
    <t>Tonbridge and Malling</t>
  </si>
  <si>
    <t>HADLOW MEDICAL CENTRE</t>
  </si>
  <si>
    <t>THE KINGS FAMILY PRACTICE</t>
  </si>
  <si>
    <t>PRINCES PARK MEDICAL CTR</t>
  </si>
  <si>
    <t>LONG CATLIS ROAD SURGERY</t>
  </si>
  <si>
    <t>ORCHARD END</t>
  </si>
  <si>
    <t>Ashford</t>
  </si>
  <si>
    <t>KINGSNORTH MEDICAL PRACTICE</t>
  </si>
  <si>
    <t>Dover</t>
  </si>
  <si>
    <t>WHITE CLIFFS MEDICAL CENTRE</t>
  </si>
  <si>
    <t>PARKWOOD FAMILY PRACTICE</t>
  </si>
  <si>
    <t>MATRIX MEDICAL PRACTICE</t>
  </si>
  <si>
    <t>BORSTAL VILLAGE SURGERY</t>
  </si>
  <si>
    <t>MARLOWE PARK MEDICAL CTR.</t>
  </si>
  <si>
    <t>BROMPTON MEDICAL CENTRE</t>
  </si>
  <si>
    <t>GREEN PORCH MEDICAL PARTNERSHIP</t>
  </si>
  <si>
    <t>BUCKLAND MEDICAL PRACTICE</t>
  </si>
  <si>
    <t>THE CHURCHILL CLINIC</t>
  </si>
  <si>
    <t>MEMORIAL MEDICAL CENTRE</t>
  </si>
  <si>
    <t>Maidstone</t>
  </si>
  <si>
    <t>LANGLEY</t>
  </si>
  <si>
    <t>Folkestone and Hythe</t>
  </si>
  <si>
    <t>NEW LYMINGE SURGERY</t>
  </si>
  <si>
    <t>THE OM MEDICAL CENTRE</t>
  </si>
  <si>
    <t>MALLING HEALTH FOUR</t>
  </si>
  <si>
    <t>APEX MEDICAL CENTRE</t>
  </si>
  <si>
    <t>BIRCHINGTON MEDICAL CENTRE</t>
  </si>
  <si>
    <t>MARTELLO HEALTH CENTRE</t>
  </si>
  <si>
    <t>SELLINDGE SURGERY</t>
  </si>
  <si>
    <t>CASTLE MEDICAL PRACTICE</t>
  </si>
  <si>
    <t>CHURCH ROAD</t>
  </si>
  <si>
    <t>MOCKETTS WOOD SURGERY</t>
  </si>
  <si>
    <t>ROCHESTER ROAD SURGERY</t>
  </si>
  <si>
    <t>Dartford</t>
  </si>
  <si>
    <t>TEMPLE HILL SURGERY</t>
  </si>
  <si>
    <t>WALLIS AVENUE</t>
  </si>
  <si>
    <t>PUMP LANE SURGERY</t>
  </si>
  <si>
    <t>THE MEADS MEDICAL PRACTICE</t>
  </si>
  <si>
    <t>BRYANT STREET MEDICAL PRACTICE</t>
  </si>
  <si>
    <t>THE CRANE</t>
  </si>
  <si>
    <t>THE MEDICAL CENTRE GROUP</t>
  </si>
  <si>
    <t>EASTCOURT LANE SURGERY</t>
  </si>
  <si>
    <t>PHOENIX MEDICAL PRACTICE</t>
  </si>
  <si>
    <t>ST. WERBURGH MED.PRACTICE</t>
  </si>
  <si>
    <t>MANOR CLINIC</t>
  </si>
  <si>
    <t>LONDON ROAD MEDICAL CENTRE</t>
  </si>
  <si>
    <t>SUTTON VALENCE GROUP PRACTICE</t>
  </si>
  <si>
    <t>CANTERBURY MEDICAL PRACTICE</t>
  </si>
  <si>
    <t>LYDDEN SURGERY</t>
  </si>
  <si>
    <t>WIGMORE MEDICAL CENTRE</t>
  </si>
  <si>
    <t>THE OAKS PARTNERSHIP</t>
  </si>
  <si>
    <t>OLD PARSONAGE SURGERY</t>
  </si>
  <si>
    <t>MARDEN MEDICAL CENTRE</t>
  </si>
  <si>
    <t>PILGRIMS WAY SURGERY</t>
  </si>
  <si>
    <t>AYLESHAM MEDICAL PRACTICE</t>
  </si>
  <si>
    <t>ST JOHN'S MEDICAL PRACTICE</t>
  </si>
  <si>
    <t>COURT VIEW SURGERY</t>
  </si>
  <si>
    <t>WATERINGBURY</t>
  </si>
  <si>
    <t>HAMSTREET SURGERY</t>
  </si>
  <si>
    <t>DARTFORD WEST HEALTH CENTRE</t>
  </si>
  <si>
    <t>WALTHAM ROAD MEDICAL CENTRE</t>
  </si>
  <si>
    <t>MAIDSTONE RD RAINHAM SURGERY</t>
  </si>
  <si>
    <t>LAMBERHURST</t>
  </si>
  <si>
    <t>HAWKINGE AND ELHAM</t>
  </si>
  <si>
    <t>THE VINE MEDICAL CENTRE</t>
  </si>
  <si>
    <t>ORCHARD FAMILY PRACTICE</t>
  </si>
  <si>
    <t>REACH HEALTHCARE</t>
  </si>
  <si>
    <t>OAKLANDS HEALTH CENTRE</t>
  </si>
  <si>
    <t>HOWELL SURGERY</t>
  </si>
  <si>
    <t>WATERFIELD HOUSE SURGERY</t>
  </si>
  <si>
    <t>THAMES AVE SURGERY</t>
  </si>
  <si>
    <t>RUSTHALL MEDICAL PRACTICE</t>
  </si>
  <si>
    <t>NEWINGTON ROAD SURGERY</t>
  </si>
  <si>
    <t>OAK HALL</t>
  </si>
  <si>
    <t>LOWFIELD MEDICAL CENTRE</t>
  </si>
  <si>
    <t>WYE SURGERY</t>
  </si>
  <si>
    <t>YALDING</t>
  </si>
  <si>
    <t>MAIDSTONE RD CHATHAM SURGERY</t>
  </si>
  <si>
    <t>ASH SURGERY</t>
  </si>
  <si>
    <t>WEST MALLING GROUP PRACTICE</t>
  </si>
  <si>
    <t>THE GLEBE FAMILY PRACTICE</t>
  </si>
  <si>
    <t>EAST CLIFF MEDICAL PRACTICE</t>
  </si>
  <si>
    <t>OTFORD MEDICAL PRACTICE</t>
  </si>
  <si>
    <t>SWANSCOMBE HEALTH CENTRE</t>
  </si>
  <si>
    <t>SANDGATE ROAD</t>
  </si>
  <si>
    <t>BOROUGH GREEN MEDICAL PRACTICE</t>
  </si>
  <si>
    <t>NEW DOVER ROAD SURGERY</t>
  </si>
  <si>
    <t>IVY COURT SURGERY</t>
  </si>
  <si>
    <t>STONECROSS AND WEST DRIVE SURGERY</t>
  </si>
  <si>
    <t>HEADCORN SURGERY</t>
  </si>
  <si>
    <t>TOWN MEDICAL CENTRE</t>
  </si>
  <si>
    <t>KING GEORGE ROAD SURGERY</t>
  </si>
  <si>
    <t>MINSTER SURGERY</t>
  </si>
  <si>
    <t>RIVERSIDE MEDICAL PRACTICE</t>
  </si>
  <si>
    <t>BETHESDA MEDICAL CENTRE</t>
  </si>
  <si>
    <t>HIGHPARKS MEDICAL PRACTICE</t>
  </si>
  <si>
    <t>THE COLLEGE PRACTICE</t>
  </si>
  <si>
    <t>BLACKTHORN</t>
  </si>
  <si>
    <t>THORNDIKE PARTNERSHIP</t>
  </si>
  <si>
    <t>CHARING SURGERY</t>
  </si>
  <si>
    <t>LEN VALLEY PRACTICE</t>
  </si>
  <si>
    <t>WESTERHAM PRACTICE</t>
  </si>
  <si>
    <t>GUILDHALL STREET SURGERY</t>
  </si>
  <si>
    <t>THE HERON MEDICAL PRACTICE</t>
  </si>
  <si>
    <t>BREWER STREET</t>
  </si>
  <si>
    <t>DEVON ROAD SURGERY</t>
  </si>
  <si>
    <t>NEW HAYESBANK SURGERY</t>
  </si>
  <si>
    <t>THE NEW SURGERY</t>
  </si>
  <si>
    <t>SNODLAND MEDICAL PRACTICE</t>
  </si>
  <si>
    <t>THORNHILLS MEDICAL PRACTICE</t>
  </si>
  <si>
    <t>STURRY SURGERY</t>
  </si>
  <si>
    <t>ASHFORD MEDICAL PARTNERSHIP</t>
  </si>
  <si>
    <t>WESTGATE SURGERY</t>
  </si>
  <si>
    <t>MOTE</t>
  </si>
  <si>
    <t>BEARSTED</t>
  </si>
  <si>
    <t>MEOPHAM MEDICAL CENTRE</t>
  </si>
  <si>
    <t>WHITSTABLE MEDICAL PRACTICE</t>
  </si>
  <si>
    <t>OLD ROAD WEST SURGERY</t>
  </si>
  <si>
    <t>NORTHDOWN SURGERY</t>
  </si>
  <si>
    <t>DASHWOOD MEDICAL CENTRE</t>
  </si>
  <si>
    <t>SANDWICH MEDICAL PRACTICE</t>
  </si>
  <si>
    <t>PARROCK STREET SURGERY</t>
  </si>
  <si>
    <t>NORTHGATE MEDICAL PRACTICE</t>
  </si>
  <si>
    <t>WARDERS MEDICAL CENTRE</t>
  </si>
  <si>
    <t>AYLESFORD MEDICAL CENTRE</t>
  </si>
  <si>
    <t>WEALD VIEW MEDICAL PRACTICE - HAWKHURST</t>
  </si>
  <si>
    <t>WOODCHURCH SURGERY</t>
  </si>
  <si>
    <t>CITY WAY SURGERY</t>
  </si>
  <si>
    <t>SYDENHAM HOUSE MEDICAL CENTRE</t>
  </si>
  <si>
    <t>HORSMAN'S PLACE SURGERY</t>
  </si>
  <si>
    <t>SUMMERHILL SURGERY</t>
  </si>
  <si>
    <t>SPRINGHEAD HEALTH</t>
  </si>
  <si>
    <t>TONBRIDGE MEDICAL GROUP</t>
  </si>
  <si>
    <t>GROSVENOR &amp; ST JAMES MEDICAL CENTRE</t>
  </si>
  <si>
    <t>NEWTON PLACE SURGERY</t>
  </si>
  <si>
    <t>ST RICHARDS ROAD SURGERY</t>
  </si>
  <si>
    <t>HILDENBOROUGH MEDICAL GROUP</t>
  </si>
  <si>
    <t>BALMORAL SURGERY</t>
  </si>
  <si>
    <t>THE CHESTNUTS SURGERY</t>
  </si>
  <si>
    <t>PELHAM MEDICAL PRACTICE</t>
  </si>
  <si>
    <t>BOWER MOUNT MEDICAL PRACTICE</t>
  </si>
  <si>
    <t>FAVERSHAM MEDICAL PRACTICE</t>
  </si>
  <si>
    <t>GROVEHURST SURGERY</t>
  </si>
  <si>
    <t>SHEERNESS HEALTH CENTRE</t>
  </si>
  <si>
    <t>SPELDHURST &amp; GREGGSWOOD MEDICAL GROUP</t>
  </si>
  <si>
    <t>THE SHRUBBERY SURGERY</t>
  </si>
  <si>
    <t>THE GRANGE PRACTICE</t>
  </si>
  <si>
    <t>EDENBRIDGE MED PRACTICE</t>
  </si>
  <si>
    <t>SUN LANE</t>
  </si>
  <si>
    <t>PENCESTER SURGERY</t>
  </si>
  <si>
    <t>WOODLANDS FAMILY PRACTICE</t>
  </si>
  <si>
    <t>AMHERST MEDICAL PRACTICE</t>
  </si>
  <si>
    <t>CHURCH LANE HEALTH CENTRE</t>
  </si>
  <si>
    <t>ST JAMES' SURGERY</t>
  </si>
  <si>
    <t>Hastings</t>
  </si>
  <si>
    <t>SHIP STREET SURGERY</t>
  </si>
  <si>
    <t>ARCH HEALTHCARE</t>
  </si>
  <si>
    <t>BROADWAY SURGERY</t>
  </si>
  <si>
    <t>LINKS ROAD SURGERY</t>
  </si>
  <si>
    <t>THE STATION PRACTICE</t>
  </si>
  <si>
    <t>REGENCY SURGERY</t>
  </si>
  <si>
    <t>THE HAVEN PRACTICE</t>
  </si>
  <si>
    <t>PRIORY ROAD SURGERY</t>
  </si>
  <si>
    <t>Wealden</t>
  </si>
  <si>
    <t>HERSTMONCEUX INTEGRATIVE HEALTH CENTRE</t>
  </si>
  <si>
    <t>SCHOOL HOUSE SURGERY</t>
  </si>
  <si>
    <t>PARK PRACTICE</t>
  </si>
  <si>
    <t>BUXTED MEDICAL CENTRE</t>
  </si>
  <si>
    <t>Lewes</t>
  </si>
  <si>
    <t>HAVENSHEALTH</t>
  </si>
  <si>
    <t>QUINTINS MEDICAL CENTRE</t>
  </si>
  <si>
    <t>SEDLESCOMBE HOUSE</t>
  </si>
  <si>
    <t>HASTINGS OLD TOWN SURGERY</t>
  </si>
  <si>
    <t>SOUTH SAXON HOUSE SURGERY</t>
  </si>
  <si>
    <t>Rother</t>
  </si>
  <si>
    <t>NORTHIAM SURGERY</t>
  </si>
  <si>
    <t>BIRD-IN-EYE SURGERY</t>
  </si>
  <si>
    <t>FERRY ROAD HEALTH CENTRE</t>
  </si>
  <si>
    <t>WISH PARK SURGERY</t>
  </si>
  <si>
    <t>OLDWOOD SURGERY</t>
  </si>
  <si>
    <t>COLLINGTON SURGERY</t>
  </si>
  <si>
    <t>SALTDEAN AND ROTTINGDEAN MED PRACTICE</t>
  </si>
  <si>
    <t>HIGH GLADES MEDICAL CENTRE</t>
  </si>
  <si>
    <t>MILE OAK MEDICAL CENTRE</t>
  </si>
  <si>
    <t>UNIVERSITY OF SUSSEX HEALTH CENTRE</t>
  </si>
  <si>
    <t>WOODINGDEAN MEDICAL CENTRE</t>
  </si>
  <si>
    <t>CHAPEL STREET SURGERY</t>
  </si>
  <si>
    <t>HAILSHAM MEDICAL GROUP</t>
  </si>
  <si>
    <t>SEDLESCOMBE &amp; WESTFIELD SURGERIES</t>
  </si>
  <si>
    <t>SAXONBURY HOUSE SURGERY</t>
  </si>
  <si>
    <t>PAVILION SURGERY</t>
  </si>
  <si>
    <t>RYE MEDICAL CENTRE</t>
  </si>
  <si>
    <t>ARLINGTON ROAD SURGERY</t>
  </si>
  <si>
    <t>CARISBROOKE SURGERY</t>
  </si>
  <si>
    <t>SEVEN DIALS MEDICAL CENTRE</t>
  </si>
  <si>
    <t>PORTSLADE HEALTH CENTRE</t>
  </si>
  <si>
    <t>MONTPELIER SURGERY</t>
  </si>
  <si>
    <t>ROTHERFIELD SURGERY</t>
  </si>
  <si>
    <t>BEACONSFIELD MEDICAL PRACTICE</t>
  </si>
  <si>
    <t>SIDLEY MEDICAL PRACTICE</t>
  </si>
  <si>
    <t>WOODHILL SURGERY</t>
  </si>
  <si>
    <t>LITTLE COMMON SURGERY</t>
  </si>
  <si>
    <t>STANFORD MEDICAL CENTRE</t>
  </si>
  <si>
    <t>THE MEADS SURGERY</t>
  </si>
  <si>
    <t>WARMDENE SURGERY</t>
  </si>
  <si>
    <t>CHARTER MEDICAL CENTRE</t>
  </si>
  <si>
    <t>VICTORIA MEDICAL CENTRE</t>
  </si>
  <si>
    <t>BELMONT SURGERY</t>
  </si>
  <si>
    <t>SEAFORD MEDICAL PRACTICE</t>
  </si>
  <si>
    <t>PARK CRESCENT HEALTH CENTRE</t>
  </si>
  <si>
    <t>ASHDOWN FOREST HEALTH CENTRE</t>
  </si>
  <si>
    <t>MARTINS OAK SURGERY</t>
  </si>
  <si>
    <t>SOVEREIGN PRACTICE</t>
  </si>
  <si>
    <t>FOUNDRY HEALTHCARE LEWES</t>
  </si>
  <si>
    <t>BEACON SURGERY</t>
  </si>
  <si>
    <t>PRESTON PARK SURGERY</t>
  </si>
  <si>
    <t>SEASIDE MEDICAL CENTRE</t>
  </si>
  <si>
    <t>CARDEN SURGERY</t>
  </si>
  <si>
    <t>BRIDGESIDE SURGERY</t>
  </si>
  <si>
    <t>ST. PETER'S MEDICAL CENTRE</t>
  </si>
  <si>
    <t>STONE CROSS SURGERY</t>
  </si>
  <si>
    <t>ARDINGLY COURT SURGERY</t>
  </si>
  <si>
    <t>DOWNLANDS MEDICAL CENTRE</t>
  </si>
  <si>
    <t>THE LIGHTHOUSE MEDICAL PRACTICE</t>
  </si>
  <si>
    <t>GROVE ROAD SURGERY</t>
  </si>
  <si>
    <t>HOVE MEDICAL CENTRE</t>
  </si>
  <si>
    <t>ALDERSBROOK MEDICAL CENTRE</t>
  </si>
  <si>
    <t>FENCE PIECE ROAD MEDICAL CENTRE</t>
  </si>
  <si>
    <t>LANGTHORNE SHARMA FAMILY PRACTICE</t>
  </si>
  <si>
    <t>THE REDBRIDGE SURGERY</t>
  </si>
  <si>
    <t>ST CLEMENT'S SURGERY</t>
  </si>
  <si>
    <t>KIYANI MEDICAL PRACTICE</t>
  </si>
  <si>
    <t>KINGS HEAD MEDICAL PRACTICE</t>
  </si>
  <si>
    <t>CRANBROOK SURGERY</t>
  </si>
  <si>
    <t>FRANCIS ROAD MEDICAL CENTRE</t>
  </si>
  <si>
    <t>MATHUKIA'S SURGERY</t>
  </si>
  <si>
    <t>CLAYHALL CLINIC</t>
  </si>
  <si>
    <t>THE BAILEY PRACTICE</t>
  </si>
  <si>
    <t>HIGHAM HILL MEDICAL CENTRE</t>
  </si>
  <si>
    <t>HARROW ROAD GP CENTRE</t>
  </si>
  <si>
    <t>LARKSHALL MEDICAL CENTRE</t>
  </si>
  <si>
    <t>QUEEN MARY PRACTICE</t>
  </si>
  <si>
    <t>YORK ROAD SURGERY</t>
  </si>
  <si>
    <t>THE DRIVE SURGERY</t>
  </si>
  <si>
    <t>WALTHAM FOREST COMM &amp; FAM HTH SERV LTD</t>
  </si>
  <si>
    <t>CASTLETON ROAD HEALTH CENTRE</t>
  </si>
  <si>
    <t>THE SHRUBBERIES MEDICAL CENTRE</t>
  </si>
  <si>
    <t>THE MICROFACULTY</t>
  </si>
  <si>
    <t>SEVEN KINGS PRACTICE</t>
  </si>
  <si>
    <t>DR SHANTIR PRACTICE</t>
  </si>
  <si>
    <t>LL MEDICAL CARE LTD</t>
  </si>
  <si>
    <t>THE HEATHCOTE PRIMARY CARE CENTRE</t>
  </si>
  <si>
    <t>DR MOHAMMED GREEN MAN MEDICAL CENTRE</t>
  </si>
  <si>
    <t>THE OLD CHURCH SURGERY</t>
  </si>
  <si>
    <t>THE FULLWELL AVENUE SURGERY</t>
  </si>
  <si>
    <t>ADDISON ROAD MEDICAL PRACTICE</t>
  </si>
  <si>
    <t>THE LYNDHURST SURGERY</t>
  </si>
  <si>
    <t>GOODMAYES MEDICAL CENTRE</t>
  </si>
  <si>
    <t>DR DHITAL PRACTICE</t>
  </si>
  <si>
    <t>HAINAULT SURGERY</t>
  </si>
  <si>
    <t>THE EASTERN AVENUE MEDICAL CENTRE</t>
  </si>
  <si>
    <t>ILFORD LANE SURGERY</t>
  </si>
  <si>
    <t>KENWOOD MEDICAL</t>
  </si>
  <si>
    <t>LEYTON HEALTHCARE 4TH FLOOR</t>
  </si>
  <si>
    <t>SOUTHDENE SURGERY</t>
  </si>
  <si>
    <t>THE ELMHURST PRACTICE</t>
  </si>
  <si>
    <t>NEWBURY GROUP PRACTICE</t>
  </si>
  <si>
    <t>ST JAMES MEDICAL PRACTICE LIMITED</t>
  </si>
  <si>
    <t>THE WILLOWS PRACTICE</t>
  </si>
  <si>
    <t>HIGH ROAD SURGERY</t>
  </si>
  <si>
    <t>CRAWLEY ROAD MEDICAL CENTRE</t>
  </si>
  <si>
    <t>BALFOUR ROAD SURGERY</t>
  </si>
  <si>
    <t>DR A ARIF</t>
  </si>
  <si>
    <t>SMA MEDICAL PRACTICE</t>
  </si>
  <si>
    <t>THE ALLUM MEDICAL CENTRE</t>
  </si>
  <si>
    <t>GREEN LANE, GOODMAYES MEDICAL PRACTICE</t>
  </si>
  <si>
    <t>WANSTEAD PLACE SURGERY</t>
  </si>
  <si>
    <t>QUEENS ROAD MEDICAL CENTRE</t>
  </si>
  <si>
    <t>CHADWELL HEATH SURGERY</t>
  </si>
  <si>
    <t>THE FOREST SURGERY</t>
  </si>
  <si>
    <t>OAK TREE MEDICAL CENTRE</t>
  </si>
  <si>
    <t>THE EVERGREEN SURGERY</t>
  </si>
  <si>
    <t>ILFORD MEDICAL CENTRE</t>
  </si>
  <si>
    <t>GLEBELANDS PRACTICE</t>
  </si>
  <si>
    <t>THE ECCLESBOURNE PRACTICE</t>
  </si>
  <si>
    <t>THE BROADWAY SURGERY</t>
  </si>
  <si>
    <t>RYDAL</t>
  </si>
  <si>
    <t>FULLWELL CROSS MED. CTR.</t>
  </si>
  <si>
    <t>THE PALMS MEDICAL CENTRE</t>
  </si>
  <si>
    <t>GANTS HILL MEDICAL CENTRE</t>
  </si>
  <si>
    <t>THE FOREST EDGE PRACTICE</t>
  </si>
  <si>
    <t>DR S PHILLIPS AND DR M PATEL PRACTICE</t>
  </si>
  <si>
    <t>THE PENRHYN SURGERY</t>
  </si>
  <si>
    <t>HANDSWORTH MEDICAL PRACTICE</t>
  </si>
  <si>
    <t>THE FIRS</t>
  </si>
  <si>
    <t>JS MEDICAL PRACTICE</t>
  </si>
  <si>
    <t>GILLAN HOUSE SURGERY</t>
  </si>
  <si>
    <t>ARNOS GROVE MEDICAL CENTR</t>
  </si>
  <si>
    <t>THE OLD SURGERY</t>
  </si>
  <si>
    <t>RUTLAND HOUSE SURGERY</t>
  </si>
  <si>
    <t>BOUNDARY HOUSE SURGERY</t>
  </si>
  <si>
    <t>THE ALEXANDRA SURGERY</t>
  </si>
  <si>
    <t>DR ME SILVER'S PRACTICE</t>
  </si>
  <si>
    <t>LATYMER ROAD SURGERY</t>
  </si>
  <si>
    <t>MORECAMBE SURGERY</t>
  </si>
  <si>
    <t>THE NORTH LONDON HEALTH CENTRE</t>
  </si>
  <si>
    <t>CHESHIRE ROAD SURGERY</t>
  </si>
  <si>
    <t>BINCOTE SURGERY</t>
  </si>
  <si>
    <t>TOTTENHAM HEALTH CENTRE</t>
  </si>
  <si>
    <t>FERNLEA SURGERY</t>
  </si>
  <si>
    <t>CROUCH HALL ROAD SURGERY</t>
  </si>
  <si>
    <t>THE 157 MEDICAL PRACTICE</t>
  </si>
  <si>
    <t>BOUNDS GREEN GROUP PRACTICE</t>
  </si>
  <si>
    <t>STUART CRESCENT MEDICAL PRACTICE</t>
  </si>
  <si>
    <t>STUART CRESCENT HEALTH CENTRE</t>
  </si>
  <si>
    <t>THE MUSWELL HILL PRACTICE</t>
  </si>
  <si>
    <t>CHRISTCHURCH HALL SURGERY</t>
  </si>
  <si>
    <t>HAVERGAL SURGERY</t>
  </si>
  <si>
    <t>NIGHTINGALE HOUSE SURGERY</t>
  </si>
  <si>
    <t>HORNSEY PARK SURGERY</t>
  </si>
  <si>
    <t>BOUNDARY COURT SURGERY</t>
  </si>
  <si>
    <t>RAINBOW PRACTICE</t>
  </si>
  <si>
    <t>HIGHLANDS PRACTICE</t>
  </si>
  <si>
    <t>ARCADIAN GARDENS SURGERY</t>
  </si>
  <si>
    <t>WINCHMORE HILL PRACTICE</t>
  </si>
  <si>
    <t>SOUTHGATE</t>
  </si>
  <si>
    <t>SOMERSET GARDENS FAMILY HEALTH CENTRE</t>
  </si>
  <si>
    <t>ABERNETHY HOUSE SURGERY</t>
  </si>
  <si>
    <t>BRUCE GROVE PRIMARY HEALTH CARE CTR</t>
  </si>
  <si>
    <t>WHITE LODGE MEDICAL PRACTICE</t>
  </si>
  <si>
    <t>THE ORDNANCE UNITY CENTRE FOR HEALTH</t>
  </si>
  <si>
    <t>THE WOODBERRY PRACTICE</t>
  </si>
  <si>
    <t>MORRIS HOUSE GROUP PRACTICE</t>
  </si>
  <si>
    <t>CHARLTON HOUSE MEDICAL CENTRE</t>
  </si>
  <si>
    <t>COCKFOSTERS MEDICAL CTRE</t>
  </si>
  <si>
    <t>HIGHGATE GROUP PRACTICE</t>
  </si>
  <si>
    <t>TYNEMOUTH MEDICAL PRACTICE</t>
  </si>
  <si>
    <t>KEATS SURGERY</t>
  </si>
  <si>
    <t>STAUNTON GROUP PRACTICE</t>
  </si>
  <si>
    <t>LAWRENCE HOUSE SURGERY</t>
  </si>
  <si>
    <t>EAGLE HOUSE SURGERY</t>
  </si>
  <si>
    <t>MEDICUS HEALTH PARTNERS</t>
  </si>
  <si>
    <t>CARPENTERS PRACTICE</t>
  </si>
  <si>
    <t>THE BARKANTINE PRACTICE</t>
  </si>
  <si>
    <t>DR T KRISHNAMURTHY</t>
  </si>
  <si>
    <t>NEWHAM TRANSITIONAL PRACTICE</t>
  </si>
  <si>
    <t>E12 MEDICAL CENTRE</t>
  </si>
  <si>
    <t>THE AZAD PRACTICE</t>
  </si>
  <si>
    <t>HEALTH E1</t>
  </si>
  <si>
    <t>ST. KATHERINE'S DOCK PRACTICE</t>
  </si>
  <si>
    <t>THE MANOR PARK PRACTICE</t>
  </si>
  <si>
    <t>WOODGRANGE MEDICAL PRACTICE</t>
  </si>
  <si>
    <t>HEALY MEDICAL CENTRE</t>
  </si>
  <si>
    <t>LATIMER HEALTH CENTRE</t>
  </si>
  <si>
    <t>THE BLITHEHALE MED.CTR.</t>
  </si>
  <si>
    <t>ROYAL DOCKS MEDICAL PRACTICE</t>
  </si>
  <si>
    <t>THE ALLERTON ROAD SURGERY</t>
  </si>
  <si>
    <t>ST. PAUL'S WAY MEDICAL CTR</t>
  </si>
  <si>
    <t>ROSEWOOD PRACTICE</t>
  </si>
  <si>
    <t>ISLAND HEALTH</t>
  </si>
  <si>
    <t>ABERFELDY PRACTICE</t>
  </si>
  <si>
    <t>TREDEGAR PRACTICE</t>
  </si>
  <si>
    <t>THE SURGERY (BROOKE ROAD)</t>
  </si>
  <si>
    <t>THE HOXTON SURGERY</t>
  </si>
  <si>
    <t>THE SURGERY (CRANWICH ROAD)</t>
  </si>
  <si>
    <t>THE ELM PRACTICE</t>
  </si>
  <si>
    <t>BALAAM STREET PRACTICE</t>
  </si>
  <si>
    <t>EAST END MEDICAL CENTRE</t>
  </si>
  <si>
    <t>FIRST 4 HEALTH GROUP - E7 HEALTH</t>
  </si>
  <si>
    <t>WESTBURY ROAD MEDICAL PRACTICE</t>
  </si>
  <si>
    <t>NEWHAM MEDICAL CENTRE</t>
  </si>
  <si>
    <t>THE CLAPTON SURGERY</t>
  </si>
  <si>
    <t>THE RUIZ MEDICAL PRACTICE</t>
  </si>
  <si>
    <t>DR CM PATEL'S SURGERY</t>
  </si>
  <si>
    <t>SANGAM PRACTICE</t>
  </si>
  <si>
    <t>DOCKLANDS MEDICAL CENTRE</t>
  </si>
  <si>
    <t>ROSERTON STREET SURGERY</t>
  </si>
  <si>
    <t>LUCAS AVENUE PRACTICE</t>
  </si>
  <si>
    <t>BIRCHDALE ROAD MEDICAL CENTRE</t>
  </si>
  <si>
    <t>City of London</t>
  </si>
  <si>
    <t>THE NEAMAN PRACTICE</t>
  </si>
  <si>
    <t>THE SURGERY (BARRETTS GROVE)</t>
  </si>
  <si>
    <t>SHOREDITCH PARK SURGERY</t>
  </si>
  <si>
    <t>THE GREENHOUSE WALK-IN</t>
  </si>
  <si>
    <t>SANDRINGHAM PRACTICE</t>
  </si>
  <si>
    <t>THE WICK HEALTH CENTRE</t>
  </si>
  <si>
    <t>THE RIVERSIDE PRACTICE</t>
  </si>
  <si>
    <t>ELSDALE STREET SURGERY</t>
  </si>
  <si>
    <t>THE PROJECT SURGERY</t>
  </si>
  <si>
    <t>XX PLACE HEALTH CENTRE</t>
  </si>
  <si>
    <t>E12 HEALTH</t>
  </si>
  <si>
    <t>THE HERON PRACTICE</t>
  </si>
  <si>
    <t>QUEENSBRIDGE GROUP PRACTICE</t>
  </si>
  <si>
    <t>THE STATHAM GROVE SURGERY</t>
  </si>
  <si>
    <t>CITY SQUARE MEDICAL GROUP</t>
  </si>
  <si>
    <t>ABBEY ROAD MEDICAL PRACTICE</t>
  </si>
  <si>
    <t>THE LEA SURGERY</t>
  </si>
  <si>
    <t>CLAREMONT CLINIC</t>
  </si>
  <si>
    <t>THE LAWSON PRACTICE</t>
  </si>
  <si>
    <t>TOLLGATE MEDICAL CENTRE</t>
  </si>
  <si>
    <t>GLEN ROAD MEDICAL CENTRE</t>
  </si>
  <si>
    <t>PLASHET ROAD MEDICAL CENTRE</t>
  </si>
  <si>
    <t>HARFORD HEALTH CENTRE</t>
  </si>
  <si>
    <t>THE FOREST PRACTICE</t>
  </si>
  <si>
    <t>BETHNAL GREEN HEALTH CTR.</t>
  </si>
  <si>
    <t>THE SPITALFIELDS PRACTICE</t>
  </si>
  <si>
    <t>THE WAPPING GROUP PRACTICE</t>
  </si>
  <si>
    <t>THE GRAHAM PRACTICE</t>
  </si>
  <si>
    <t>DE BEAUVOIR SURGERY</t>
  </si>
  <si>
    <t>LATHOM ROAD MEDICAL CENTRE</t>
  </si>
  <si>
    <t>WELL STREET SURGERY</t>
  </si>
  <si>
    <t>THE DALSTON PRACTICE</t>
  </si>
  <si>
    <t>THE CHRISP STREET HTH CTR</t>
  </si>
  <si>
    <t>ATHENA MEDICAL CENTRE</t>
  </si>
  <si>
    <t>THE GROVE ROAD SURGERY</t>
  </si>
  <si>
    <t>THE LIMEHOUSE PRACTICE</t>
  </si>
  <si>
    <t>GREENGATE MEDICAL CENTRE</t>
  </si>
  <si>
    <t>ESSEX LODGE</t>
  </si>
  <si>
    <t>STROUTS PLACE MEDICAL CENTRE</t>
  </si>
  <si>
    <t>BOLEYN MEDICAL CENTRE</t>
  </si>
  <si>
    <t>CUSTOM HOUSE SURGERY</t>
  </si>
  <si>
    <t>HARLEY GROVE MEDICAL CTR.</t>
  </si>
  <si>
    <t>GOODMAN'S FIELD HEALTH CENTRE</t>
  </si>
  <si>
    <t>BEECHWOOD MEDICAL CENTRE</t>
  </si>
  <si>
    <t>THE CEDAR PRACTICE</t>
  </si>
  <si>
    <t>RICHMOND ROAD MEDICAL CENTRE</t>
  </si>
  <si>
    <t>ST. STEPHENS HEALTH CENTRE</t>
  </si>
  <si>
    <t>SOMERFORD GROVE PRACTICE</t>
  </si>
  <si>
    <t>RUSTON STREET CLINIC</t>
  </si>
  <si>
    <t>GOUGH WALK PRACTICE</t>
  </si>
  <si>
    <t>STRATFORD HEALTH CENTRE</t>
  </si>
  <si>
    <t>LONDON FIELDS MEDICAL CENTRE</t>
  </si>
  <si>
    <t>THE NIGHTINGALE PRACTICE</t>
  </si>
  <si>
    <t>STAR LANE MEDICAL CENTRE</t>
  </si>
  <si>
    <t>THE MISSION PRACTICE</t>
  </si>
  <si>
    <t>KINGSMEAD HEALTHCARE</t>
  </si>
  <si>
    <t>UPTON LANE MEDICAL CENTRE</t>
  </si>
  <si>
    <t>STAMFORD HILL GROUP PRACTICE</t>
  </si>
  <si>
    <t>ALBION HEALTH CENTRE</t>
  </si>
  <si>
    <t>ST. BARTHOLOMEWS SURGERY</t>
  </si>
  <si>
    <t>STRATFORD VILLAGE SURGERY</t>
  </si>
  <si>
    <t>BARTON HOUSE GROUP PRACTICE</t>
  </si>
  <si>
    <t>THE SHREWSBURY CENTRE</t>
  </si>
  <si>
    <t>MARKET STREET HEALTH GROUP</t>
  </si>
  <si>
    <t>STROUD GREEN MEDICAL CENTRE</t>
  </si>
  <si>
    <t>SOMERS TOWN MEDICAL CENTRE</t>
  </si>
  <si>
    <t>PARTNERSHIP PRIMARY CARE CENTRE</t>
  </si>
  <si>
    <t>SOBELL MEDICAL CENTRE</t>
  </si>
  <si>
    <t>DR SEGARAJASINGHE</t>
  </si>
  <si>
    <t>THE JUNCTION MEDICAL PRACTICE</t>
  </si>
  <si>
    <t>THE MEDICAL CENTRE</t>
  </si>
  <si>
    <t>ST PHILIPS MEDICAL CENTRE</t>
  </si>
  <si>
    <t>THE BEAUMONT PRACTICE</t>
  </si>
  <si>
    <t>ANDOVER MEDICAL CENTRE</t>
  </si>
  <si>
    <t>SWISS COTTAGE SURGERY</t>
  </si>
  <si>
    <t>HIGHBURY GRANGE MEDICAL PRACTICE</t>
  </si>
  <si>
    <t>BELSIZE PRIORY MEDICAL PRACTICE (GROUP)</t>
  </si>
  <si>
    <t>AMWELL GROUP PRACTICE</t>
  </si>
  <si>
    <t>KINGS CROSS SURGERY</t>
  </si>
  <si>
    <t>DALEHAM GARDENS HEALTH CENTRE</t>
  </si>
  <si>
    <t>QUEENS CRESCENT PRACTICE</t>
  </si>
  <si>
    <t>CLERKENWELL MEDICAL PRACTICE</t>
  </si>
  <si>
    <t>KEATS GROUP PRACTICE</t>
  </si>
  <si>
    <t>CHOLMLEY GARDENS SURGERY</t>
  </si>
  <si>
    <t>KILLICK STREET HEALTH CENTRE</t>
  </si>
  <si>
    <t>MUSEUM PRACTICE</t>
  </si>
  <si>
    <t>THE NORTHERN MEDICAL CENTRE</t>
  </si>
  <si>
    <t>BRONDESBURY MEDICAL CENTRE</t>
  </si>
  <si>
    <t>HOLBORN MEDICAL CENTRE</t>
  </si>
  <si>
    <t>PARLIAMENT HILL SURGERY</t>
  </si>
  <si>
    <t>THE MITCHISON ROAD SURGERY</t>
  </si>
  <si>
    <t>WEST HAMPSTEAD MEDICAL CENTRE</t>
  </si>
  <si>
    <t>MILDMAY MEDICAL PRACTICE</t>
  </si>
  <si>
    <t>BROOKFIELD PARK SURGERY</t>
  </si>
  <si>
    <t>FORTUNE GREEN ROAD SURGERY</t>
  </si>
  <si>
    <t>BRUNSWICK MEDICAL CENTRE UHPC</t>
  </si>
  <si>
    <t>THE MILLER PRACTICE</t>
  </si>
  <si>
    <t>THE BLOOMSBURY SURGERY</t>
  </si>
  <si>
    <t>RIDGMOUNT PRACTICE</t>
  </si>
  <si>
    <t>GRAY'S INN ROAD MEDICAL CENTRE</t>
  </si>
  <si>
    <t>THE RISE GROUP PRACTICE</t>
  </si>
  <si>
    <t>NEW NORTH HEALTH CENTRE</t>
  </si>
  <si>
    <t>BARNSBURY MEDICAL PRACTICE</t>
  </si>
  <si>
    <t>ST PETER'S STREET MEDICAL PRACTICE</t>
  </si>
  <si>
    <t>THE REGENTS PARK PRACTICE</t>
  </si>
  <si>
    <t>JAMES WIGG PRACTICE</t>
  </si>
  <si>
    <t>CAVERSHAM GROUP PRACTICE</t>
  </si>
  <si>
    <t>RITCHIE STREET GROUP PRACTICE</t>
  </si>
  <si>
    <t>PRINCE OF WALES GROUP SURGERY</t>
  </si>
  <si>
    <t>HAMPSTEAD GROUP PRACTICE</t>
  </si>
  <si>
    <t>ST JOHNS WAY MEDICAL CENTRE</t>
  </si>
  <si>
    <t>ELIZABETH AVENUE GROUP PRACTICE</t>
  </si>
  <si>
    <t>PRIMROSE HILL SURGERY</t>
  </si>
  <si>
    <t>ISLINGTON CENTRAL MEDICAL CENTRE</t>
  </si>
  <si>
    <t>THE GOODINGE GROUP PRACTICE</t>
  </si>
  <si>
    <t>ROMAN WAY MEDICAL CENTRE</t>
  </si>
  <si>
    <t>GOWER STREET PRACTICE</t>
  </si>
  <si>
    <t>ARCHWAY MEDICAL CENTRE</t>
  </si>
  <si>
    <t>PARK END SURGERY</t>
  </si>
  <si>
    <t>RIVER PLACE HEALTH CENTRE</t>
  </si>
  <si>
    <t>HIGHGROVE SURGERY</t>
  </si>
  <si>
    <t>DR DP SHAH'S PRACTICE</t>
  </si>
  <si>
    <t>DR KM ALKAISY PRACTICE</t>
  </si>
  <si>
    <t>BILLET LANE MEDICAL PRACTICE</t>
  </si>
  <si>
    <t>CRANHAM HEALTH CENTRE</t>
  </si>
  <si>
    <t>ABBAMOOR SURGERY</t>
  </si>
  <si>
    <t>RAHMAN &amp; TSOI</t>
  </si>
  <si>
    <t>DR MARKS PRACTICE</t>
  </si>
  <si>
    <t>TULASI MEDICAL CENTRE</t>
  </si>
  <si>
    <t>DR AA ANSARI'S PRACTICE</t>
  </si>
  <si>
    <t>BERWICK SURGERY</t>
  </si>
  <si>
    <t>INGREBOURNE MEDICAL CENTRE</t>
  </si>
  <si>
    <t>DR R CHIBBER'S PRACTICE</t>
  </si>
  <si>
    <t>GABLES SURGERY</t>
  </si>
  <si>
    <t>MODERN MEDICAL CENTRE</t>
  </si>
  <si>
    <t>HEATHWAY MEDICAL CENTRE</t>
  </si>
  <si>
    <t>CHASE CROSS MEDICAL CENTRE</t>
  </si>
  <si>
    <t>UPMINSTER BRIDGE SURGERY</t>
  </si>
  <si>
    <t>DEWEY PRACTICE (DR CHRISTOPHER)</t>
  </si>
  <si>
    <t>HARLOW ROAD SURGERY</t>
  </si>
  <si>
    <t>THE WHITE HOUSE SURGERY</t>
  </si>
  <si>
    <t>DR GUPTA</t>
  </si>
  <si>
    <t>SOUTH HORNCHURCH MEDICAL PRACTICE</t>
  </si>
  <si>
    <t>MARKS GATE HEALTH CENTRE</t>
  </si>
  <si>
    <t>HORNCHURCH HEALTHCARE</t>
  </si>
  <si>
    <t>UPMINSTER MEDICAL CENTRE</t>
  </si>
  <si>
    <t>LABURNUM HEALTH CENTRE</t>
  </si>
  <si>
    <t>CHOWDHURY</t>
  </si>
  <si>
    <t>AURORA MEDCARE</t>
  </si>
  <si>
    <t>JOHN SMITH MEDICAL CENTRE</t>
  </si>
  <si>
    <t>DR P &amp; S POOLOGANATHAN</t>
  </si>
  <si>
    <t>DR SZ HAIDER'S PRACTICE</t>
  </si>
  <si>
    <t>DR VM PATEL</t>
  </si>
  <si>
    <t>DR SANOMI</t>
  </si>
  <si>
    <t>LYNWOOD MEDICAL CENTRE</t>
  </si>
  <si>
    <t>WOOD LANE SURGERY</t>
  </si>
  <si>
    <t>DR P PRASAD'S PRACTICE</t>
  </si>
  <si>
    <t>DR BK JAISWAL'S PRACTICE</t>
  </si>
  <si>
    <t>THE ROSEWOOD MEDICAL CENTRE</t>
  </si>
  <si>
    <t>THE NEW MEDICAL CENTRE</t>
  </si>
  <si>
    <t>THE UPSTAIRS SURGERY</t>
  </si>
  <si>
    <t>BARKING MEDICAL GROUP PRACTICE</t>
  </si>
  <si>
    <t>ST ALBANS SURGERY</t>
  </si>
  <si>
    <t>HEDGEMANS MEDICAL CENTRE</t>
  </si>
  <si>
    <t>WESTERN ROAD MEDICAL CENTRE</t>
  </si>
  <si>
    <t>FIVE ELMS MEDICAL PRACTICE</t>
  </si>
  <si>
    <t>ST EDWARDS MEDICAL CENTRE</t>
  </si>
  <si>
    <t>PETERSFIELD SURGERY</t>
  </si>
  <si>
    <t>NORTH STREET MEDICAL CARE</t>
  </si>
  <si>
    <t>MAYLANDS HEALTHCARE</t>
  </si>
  <si>
    <t>THE GREEN WOOD PRACTICE</t>
  </si>
  <si>
    <t>CRANHAM VILLAGE SURGERY</t>
  </si>
  <si>
    <t>DR M GOYAL'S PRACTICE</t>
  </si>
  <si>
    <t>DR M FATEH'S PRACTICE</t>
  </si>
  <si>
    <t>HAIDERIAN MEDICAL CENTRE</t>
  </si>
  <si>
    <t>HALBUTT STREET SURGERY</t>
  </si>
  <si>
    <t>Tendring</t>
  </si>
  <si>
    <t>THE RIVERSIDE HEALTH CTR</t>
  </si>
  <si>
    <t>Maldon</t>
  </si>
  <si>
    <t>THE TRINITY MEDICAL PRACTICE</t>
  </si>
  <si>
    <t>Epping Forest</t>
  </si>
  <si>
    <t>MARKET SQUARE SURGERY</t>
  </si>
  <si>
    <t>BLUEBELL SURGERY</t>
  </si>
  <si>
    <t>SCOTT PARK SURGERY</t>
  </si>
  <si>
    <t>NORTH CLACTON MEDICAL PRACTICE</t>
  </si>
  <si>
    <t>Castle Point</t>
  </si>
  <si>
    <t>THE ISLAND SURGERY</t>
  </si>
  <si>
    <t>Brentwood</t>
  </si>
  <si>
    <t>THE HIGHWOOD SURGERY</t>
  </si>
  <si>
    <t>SWANWOOD PARTNERSHIP</t>
  </si>
  <si>
    <t>THE COGGESHALL SURGERY</t>
  </si>
  <si>
    <t>MATCHING GREEN SURGERY</t>
  </si>
  <si>
    <t>MAYNARD COURT SURGERY</t>
  </si>
  <si>
    <t>TOLLGATE HEALTH CENTRE</t>
  </si>
  <si>
    <t>BENFLEET SURGERY</t>
  </si>
  <si>
    <t>KNIGHTS SURGERY</t>
  </si>
  <si>
    <t>SAI MEDICAL CENTRE</t>
  </si>
  <si>
    <t>FRYERNS MEDICAL CENTRE</t>
  </si>
  <si>
    <t>Rochford</t>
  </si>
  <si>
    <t>DOWNHALL PARK SURGERY</t>
  </si>
  <si>
    <t>RAHMAN PRACTICE</t>
  </si>
  <si>
    <t>DR DEVARAJA VC PRACTICE</t>
  </si>
  <si>
    <t>THE LEIGH SURGERY</t>
  </si>
  <si>
    <t>ASHINGDON MEDICAL CENTRE</t>
  </si>
  <si>
    <t>NORTH SHOEBURY SURGERY</t>
  </si>
  <si>
    <t>BLYTH'S MEADOW SURGERY</t>
  </si>
  <si>
    <t>CLACTON COMMUNITY PRACTICES</t>
  </si>
  <si>
    <t>HIGHWOODS SURGERY</t>
  </si>
  <si>
    <t>THE PRACTICE LEECON WAY</t>
  </si>
  <si>
    <t>DERRY COURT MEDICAL PRACTICE</t>
  </si>
  <si>
    <t>DR SHARMA &amp; PARTNERS</t>
  </si>
  <si>
    <t>CHELMER VILLAGE SURGERY</t>
  </si>
  <si>
    <t>WARRIOR SQUARE SURGERY</t>
  </si>
  <si>
    <t>MEDIC HOUSE</t>
  </si>
  <si>
    <t>SOUTH GREEN SURGERY</t>
  </si>
  <si>
    <t>ROSE VILLA SURGERY</t>
  </si>
  <si>
    <t>MILTON ROAD SURGERY</t>
  </si>
  <si>
    <t>ARYAN MEDICAL CENTRE</t>
  </si>
  <si>
    <t>MILL ROAD SURGERY</t>
  </si>
  <si>
    <t>COLLINGWOOD ROAD SURGERY</t>
  </si>
  <si>
    <t>LAWFORD SURGERY</t>
  </si>
  <si>
    <t>DR YASIN SA PRACTICE</t>
  </si>
  <si>
    <t>KADIM PRIMECARE MEDICAL CENTRE</t>
  </si>
  <si>
    <t>Harlow</t>
  </si>
  <si>
    <t>SYDENHAM HOUSE SURGERY</t>
  </si>
  <si>
    <t>HIGH ROAD FAMILY DOCTORS</t>
  </si>
  <si>
    <t>DR KUMAR &amp; PTNR - SHOEBURY HC</t>
  </si>
  <si>
    <t>HAREWOOD SURGERY</t>
  </si>
  <si>
    <t>DR MALIK - KENT ELMS HC</t>
  </si>
  <si>
    <t>QUEENS PARK SURGERY</t>
  </si>
  <si>
    <t>FRONKS RD FAMILY SURGERY</t>
  </si>
  <si>
    <t>DELL MEDICAL CENTRE</t>
  </si>
  <si>
    <t>THE RIVER SURGERY</t>
  </si>
  <si>
    <t>DEAL TREE HEALTH CENTRE</t>
  </si>
  <si>
    <t>THORPE SURGERY</t>
  </si>
  <si>
    <t>OLD ROAD SURGERY</t>
  </si>
  <si>
    <t>DR YADAVA N PRACTICE</t>
  </si>
  <si>
    <t>DR BEKAS MEDICAL CENTRE</t>
  </si>
  <si>
    <t>COMMONWEALTH HEALTH CENTRE</t>
  </si>
  <si>
    <t>GHAURI PRACTICE</t>
  </si>
  <si>
    <t>HORNDON-ON-THE-HILL SURGERY</t>
  </si>
  <si>
    <t>SANCTA MARIA MEDICAL CENTRE</t>
  </si>
  <si>
    <t>WITHAM HEALTH CENTRE</t>
  </si>
  <si>
    <t>STIFFORD CLAYS MEDICAL CENTRE</t>
  </si>
  <si>
    <t>FELMORES MEDICAL CENTRE</t>
  </si>
  <si>
    <t>ABRIDGE SURGERY</t>
  </si>
  <si>
    <t>THE DENGIE MEDICAL PARTNERSHIP</t>
  </si>
  <si>
    <t>ADDISON HOUSE - HAQUE PRACTICE</t>
  </si>
  <si>
    <t>DR DESHPANDE AM PRACTICE</t>
  </si>
  <si>
    <t>NORTH AVENUE SURGERY</t>
  </si>
  <si>
    <t>DOUGLAS GROVE SURGERY</t>
  </si>
  <si>
    <t>KINGS MEDICAL CENTRE</t>
  </si>
  <si>
    <t>PALMERSTON ROAD SURGERY</t>
  </si>
  <si>
    <t>WEST ROAD SURGERY</t>
  </si>
  <si>
    <t>THE NEW FOLLY SURGERY</t>
  </si>
  <si>
    <t>SOUTHEND MEDICAL CENTRE</t>
  </si>
  <si>
    <t>DR NASAH &amp; PARTNERS</t>
  </si>
  <si>
    <t>RANWORTH SURGERY</t>
  </si>
  <si>
    <t>BALFOUR MEDICAL CENTRE</t>
  </si>
  <si>
    <t>HASSENGATE MEDICAL CENTRE</t>
  </si>
  <si>
    <t>FOREST PRACTICE</t>
  </si>
  <si>
    <t>BALLARDS WALK SURGERY</t>
  </si>
  <si>
    <t>THE LAURELS SURGERY</t>
  </si>
  <si>
    <t>DR NAVIN KUMAR</t>
  </si>
  <si>
    <t>THE PALL MALL SURGERY</t>
  </si>
  <si>
    <t>ROWHEDGE SURGERY</t>
  </si>
  <si>
    <t>ORSETT SURGERY</t>
  </si>
  <si>
    <t>THE LOUGHTON SURGERY</t>
  </si>
  <si>
    <t>PEARTREE SURGERY &amp; WEST HORNDON SURGERY</t>
  </si>
  <si>
    <t>TIPTREE MEDICAL CENTRE</t>
  </si>
  <si>
    <t>BLANDFORD MEDICAL CENTRE</t>
  </si>
  <si>
    <t>Uttlesford</t>
  </si>
  <si>
    <t>THAXTED SURGERY</t>
  </si>
  <si>
    <t>WILLIAM FISHER MED.CTR.</t>
  </si>
  <si>
    <t>EASTWOOD GROUP PRACTICE</t>
  </si>
  <si>
    <t>BURNHAM SURGERY</t>
  </si>
  <si>
    <t>AUDLEY MILLS SURGERY</t>
  </si>
  <si>
    <t>CHELMER MEDICAL PARTNERSHIP</t>
  </si>
  <si>
    <t>NUFFIELD HOUSE HEALTH CENTRE</t>
  </si>
  <si>
    <t>THE PUMP HOUSE SURGERY</t>
  </si>
  <si>
    <t>JOHN TASKER HOUSE SURGERY</t>
  </si>
  <si>
    <t>SUTHERLAND LODGE SURGERY</t>
  </si>
  <si>
    <t>COLNE MEDICAL CENTRE</t>
  </si>
  <si>
    <t>CREFFIELD MEDICAL GROUP</t>
  </si>
  <si>
    <t>BADDOW VILLAGE SURGERY</t>
  </si>
  <si>
    <t>HIGHLANDS SURGERY</t>
  </si>
  <si>
    <t>ELSENHAM SURGERY</t>
  </si>
  <si>
    <t>TILBURY HEALTH CENTRE</t>
  </si>
  <si>
    <t>LAINDON MEDICAL GROUP</t>
  </si>
  <si>
    <t>THE ROSS PRACTICE</t>
  </si>
  <si>
    <t>LITTLE WALTHAM &amp; GT NOTLEY SURGERY</t>
  </si>
  <si>
    <t>ROCKLEIGH COURT SURGERY</t>
  </si>
  <si>
    <t>ESSEX WAY SURGERY</t>
  </si>
  <si>
    <t>BEACON HEALTH GROUP-DANBURY MEDICAL CTR</t>
  </si>
  <si>
    <t>BLACKWATER MEDICAL CENTRE</t>
  </si>
  <si>
    <t>THE WRITTLE SURGERY</t>
  </si>
  <si>
    <t>THE VALKYRIE SURGERY</t>
  </si>
  <si>
    <t>ABBEY FIELD MEDICAL CENTRE</t>
  </si>
  <si>
    <t>DR SOORIAKUMARAN</t>
  </si>
  <si>
    <t>EAST HILL SURGERY</t>
  </si>
  <si>
    <t>ANGEL LANE SURGERY</t>
  </si>
  <si>
    <t>WAKERING MEDICAL CTR.</t>
  </si>
  <si>
    <t>SOUTHEND ROAD SURGERY</t>
  </si>
  <si>
    <t>MOUNT CHAMBERS MEDICAL PRACTICE</t>
  </si>
  <si>
    <t>CENTRAL SURGERY - SOUTHCHURCH BLVD</t>
  </si>
  <si>
    <t>DR A NAEEM &amp; PARTNERS,THE NEW SURGERY</t>
  </si>
  <si>
    <t>BEAUCHAMP HOUSE</t>
  </si>
  <si>
    <t>THE RIGG-MILNER MEDICAL CENTRE</t>
  </si>
  <si>
    <t>THE QUEENSWAY SURGERY</t>
  </si>
  <si>
    <t>THE BILLERICAY MEDICAL PRACTICE</t>
  </si>
  <si>
    <t>CHURCH LANGLEY MEDICAL PRACTICE</t>
  </si>
  <si>
    <t>THE TOLLESBURY PRACTICE</t>
  </si>
  <si>
    <t>THE HOLLIES</t>
  </si>
  <si>
    <t>HIGH STREET SURGERY, EPPING</t>
  </si>
  <si>
    <t>RIVERMEAD GATE MED.CTR.</t>
  </si>
  <si>
    <t>WINSTREE MEDICAL PRACTICE</t>
  </si>
  <si>
    <t>THE ELIZABETH COURTAULD SURGERY</t>
  </si>
  <si>
    <t>AMBROSE AVENUE GROUP PRACTICE</t>
  </si>
  <si>
    <t>THE GREENSWARD SURGERY</t>
  </si>
  <si>
    <t>WILLIAM HARVEY SURGERY</t>
  </si>
  <si>
    <t>CHIGWELL MEDICAL CENTRE</t>
  </si>
  <si>
    <t>CONNER &amp; PARTNERS</t>
  </si>
  <si>
    <t>AEGIS MEDICAL CENTRE</t>
  </si>
  <si>
    <t>WHITLEY HOUSE SURGERY</t>
  </si>
  <si>
    <t>OLD HARLOW HEALTH CENTRE</t>
  </si>
  <si>
    <t>MOUNT AVENUE SURGERY</t>
  </si>
  <si>
    <t>THIRD AVENUE HEALTH CENTRE</t>
  </si>
  <si>
    <t>ONGAR HEALTH CENTRE</t>
  </si>
  <si>
    <t>LOUGHTON HEALTH CENTRE</t>
  </si>
  <si>
    <t>THE HAMILTON PRACTICE</t>
  </si>
  <si>
    <t>DR KRISHNAN &amp; PTNR - KENT ELMS HC</t>
  </si>
  <si>
    <t>DR N DABAS'S PRACTICE</t>
  </si>
  <si>
    <t>THE ARDLEIGH SURGERY</t>
  </si>
  <si>
    <t>COLCHESTER MEDICAL PRACTICE</t>
  </si>
  <si>
    <t>LONDON ROAD SURGERY</t>
  </si>
  <si>
    <t>STOCK SURGERY</t>
  </si>
  <si>
    <t>TILE HOUSE SURGERY</t>
  </si>
  <si>
    <t>EAST LYNNE MEDICAL CENTRE</t>
  </si>
  <si>
    <t>ROBERT FREW MEDICAL CENTRE</t>
  </si>
  <si>
    <t>NEWPORT SURGERY</t>
  </si>
  <si>
    <t>P A PATEL SURGERY</t>
  </si>
  <si>
    <t>FERN HOUSE SURGERY</t>
  </si>
  <si>
    <t>DR DEGUN &amp; DR MACAULAY</t>
  </si>
  <si>
    <t>WIVENHOE SURGERY</t>
  </si>
  <si>
    <t>LISTER MEDICAL CENTRE</t>
  </si>
  <si>
    <t>CARADOC SURGERY</t>
  </si>
  <si>
    <t>DR GC CHAJED'S PRACTICE</t>
  </si>
  <si>
    <t>LONGFIELD MEDICAL CENTRE</t>
  </si>
  <si>
    <t>GREAT BENTLEY SURGERY</t>
  </si>
  <si>
    <t>THE FRESHFORD PRACTICE</t>
  </si>
  <si>
    <t>MAYFLOWER MEDICAL CENTRE</t>
  </si>
  <si>
    <t>CROCUS MEDICAL PRACTICE</t>
  </si>
  <si>
    <t>CHURCH LANE SURGERY</t>
  </si>
  <si>
    <t>WESTERN ROAD SURGERY</t>
  </si>
  <si>
    <t>WEST MERSEA SURGERY</t>
  </si>
  <si>
    <t>KELVEDON &amp; FEERING HEALTH CENTRE</t>
  </si>
  <si>
    <t>AVELEY MEDICAL CENTRE</t>
  </si>
  <si>
    <t>THE GOLD STREET SURGERY</t>
  </si>
  <si>
    <t>DR PUZEY,DR KOTHARI AND DR NANDA</t>
  </si>
  <si>
    <t>CLAYHILL MEDICAL PRACTICE</t>
  </si>
  <si>
    <t>THE EDEN SURGERIES</t>
  </si>
  <si>
    <t>DR F KHAN CARNAVON ROAD SURGERY</t>
  </si>
  <si>
    <t>DR KHAN &amp; PARTNERS</t>
  </si>
  <si>
    <t>GREAT CHAPEL STREET MEDICAL CENTRE</t>
  </si>
  <si>
    <t>KINGS COLLEGE HEALTH CENTRE</t>
  </si>
  <si>
    <t>THE GOOD PRACTICE</t>
  </si>
  <si>
    <t>GROUND FLOOR LANARK MEDICAL CENTRE</t>
  </si>
  <si>
    <t>QUEENS PARK HEALTH CENTRE</t>
  </si>
  <si>
    <t>WELLINGTON HEALTH CENTRE</t>
  </si>
  <si>
    <t>SRIKRISHNAMURTHY HARROW ROAD SURGERY</t>
  </si>
  <si>
    <t>EARLS COURT SURGERY</t>
  </si>
  <si>
    <t>CAVENDISH HEALTH CENTRE</t>
  </si>
  <si>
    <t>THE GOLBORNE MEDICAL CENTRE</t>
  </si>
  <si>
    <t>WOODFIELD ROAD MEDICAL CENTRE</t>
  </si>
  <si>
    <t>MILLBANK MEDICAL CENTRE</t>
  </si>
  <si>
    <t>KNIGHTSBRIDGE MEDICAL CENTRE</t>
  </si>
  <si>
    <t>MARYLEBONE HEALTH CENTRE</t>
  </si>
  <si>
    <t>THE EXMOOR SURGERY</t>
  </si>
  <si>
    <t>LANCASTER GATE MEDICAL CENTRE</t>
  </si>
  <si>
    <t>KENSINGTON PARK MEDICAL CENTRE</t>
  </si>
  <si>
    <t>SCARSDALE MEDICAL CENTRE</t>
  </si>
  <si>
    <t>SOHO SQUARE GENERAL PRACTICE</t>
  </si>
  <si>
    <t>ROYAL HOSPITAL CHELSEA</t>
  </si>
  <si>
    <t>THE FORELAND MEDICAL CENTRE</t>
  </si>
  <si>
    <t>THE ABINGDON HEALTH CENTRE</t>
  </si>
  <si>
    <t>THE ROYAL MEWS SURGERY</t>
  </si>
  <si>
    <t>WESTMINSTER SCHOOL</t>
  </si>
  <si>
    <t>IMPERIAL COLLEGE HEALTH CENTRE</t>
  </si>
  <si>
    <t>THE CHELSEA PRACTICE</t>
  </si>
  <si>
    <t>THIRD FLOOR LANARK ROAD MEDICAL CENTRE</t>
  </si>
  <si>
    <t>MAYFAIR MEDICAL CENTRE</t>
  </si>
  <si>
    <t>GRAND UNION HEALTH CENTRE</t>
  </si>
  <si>
    <t>ST JOHNS WOOD MEDICAL PRACTICE</t>
  </si>
  <si>
    <t>CRAWFORD STREET SURGERY</t>
  </si>
  <si>
    <t>SOHO CENTRE FOR HEALTH AND CARE</t>
  </si>
  <si>
    <t>COLVILLE HEALTH CENTRE</t>
  </si>
  <si>
    <t>FITZROVIA MEDICAL CENTRE</t>
  </si>
  <si>
    <t>THE NOTTING HILL MEDICAL CENTRE</t>
  </si>
  <si>
    <t>KINGS ROAD MEDICAL CENTRE</t>
  </si>
  <si>
    <t>THE PEMBRIDGE VILLAS SURGERY</t>
  </si>
  <si>
    <t>CROMPTON MEDICAL CENTRE</t>
  </si>
  <si>
    <t>ROSARY GARDEN SURGERY</t>
  </si>
  <si>
    <t>EARLS COURT MEDICAL CENTRE</t>
  </si>
  <si>
    <t>THE RANDOLPH SURGERY</t>
  </si>
  <si>
    <t>COVENT GARDEN MEDICAL CENTRE</t>
  </si>
  <si>
    <t>ELGIN CLINIC</t>
  </si>
  <si>
    <t>CONNAUGHT SQUARE PRACTICE</t>
  </si>
  <si>
    <t>PIMLICO HEALTH AT THE MARVEN SURGERY</t>
  </si>
  <si>
    <t>PORTLAND ROAD PRACTICE</t>
  </si>
  <si>
    <t>MEANWHILE GARDEN MEDICAL CENTRE</t>
  </si>
  <si>
    <t>SHIRLAND MEDICAL</t>
  </si>
  <si>
    <t>STANHOPE MEWS SURGERY</t>
  </si>
  <si>
    <t>LISSON GROVE HEALTH CENTRE</t>
  </si>
  <si>
    <t>MAIDA VALE MEDICAL CENTRE</t>
  </si>
  <si>
    <t>THE GARWAY MEDICAL PRACTICE</t>
  </si>
  <si>
    <t>PADDINGTON GREEN HEALTH CENTRE</t>
  </si>
  <si>
    <t>WESTBOURNE GROVE MEDICAL CENTRE</t>
  </si>
  <si>
    <t>LITTLE VENICE MEDICAL CENTRE</t>
  </si>
  <si>
    <t>BELGRAVIA SURGERY</t>
  </si>
  <si>
    <t>NORTH KENSINGTON MEDICAL CENTRE</t>
  </si>
  <si>
    <t>SOUTHCOTE CLINIC</t>
  </si>
  <si>
    <t>HEATHROW MEDICAL CENTRE</t>
  </si>
  <si>
    <t>ACORN MEDICAL CENTRE</t>
  </si>
  <si>
    <t>DR MLR SIDDIQUI'S PRACTICE</t>
  </si>
  <si>
    <t>QUEENS WALK MEDICAL CENTRE</t>
  </si>
  <si>
    <t>KINCORA DOCTORS SURGERY</t>
  </si>
  <si>
    <t>WEST LONDON MEDICAL CENTRE</t>
  </si>
  <si>
    <t>WALLASEY MEDICAL CENTRE</t>
  </si>
  <si>
    <t>CAREPOINT PRACTICE</t>
  </si>
  <si>
    <t>ACREFIELD SURGERY</t>
  </si>
  <si>
    <t>SHAKESPEARE HEALTH CENTRE</t>
  </si>
  <si>
    <t>WILLOW TREE SURGERY</t>
  </si>
  <si>
    <t>NORTH HYDE ROAD SURGERY</t>
  </si>
  <si>
    <t>LADYGATE LANE MEDICAL PRACTICE</t>
  </si>
  <si>
    <t>THE HIGH STREET PRACTICE</t>
  </si>
  <si>
    <t>ACRE SURGERY</t>
  </si>
  <si>
    <t>GLENDALE MEDICAL CENTRE</t>
  </si>
  <si>
    <t>HILLINGDON HEALTH CENTRE</t>
  </si>
  <si>
    <t>ST MARTINS MEDICAL CENTRE</t>
  </si>
  <si>
    <t>BRUNEL MEDICAL CENTRE</t>
  </si>
  <si>
    <t>CEDAR BROOK PRACTICE</t>
  </si>
  <si>
    <t>EASTBURY SURGERY</t>
  </si>
  <si>
    <t>OTTERFIELD MEDICAL CENTRE</t>
  </si>
  <si>
    <t>KING EDWARDS MEDICAL CENTRE</t>
  </si>
  <si>
    <t>THE ABBOTSBURY PRACTICE</t>
  </si>
  <si>
    <t>YEADING COURT SURGERY</t>
  </si>
  <si>
    <t>THE WARREN PRACTICE</t>
  </si>
  <si>
    <t>TOWNFIELD DOCTORS SURGERY</t>
  </si>
  <si>
    <t>HAYES MEDICAL CENTRE</t>
  </si>
  <si>
    <t>THE PINE MEDICAL CENTRE</t>
  </si>
  <si>
    <t>CENTRAL UXBRIDGE SURGERY</t>
  </si>
  <si>
    <t>CEDARS MEDICAL CENTRE</t>
  </si>
  <si>
    <t>WOOD LANE MEDICAL CENTRE</t>
  </si>
  <si>
    <t>OXFORD DRIVE MEDICAL CENTRE</t>
  </si>
  <si>
    <t>YIEWSLEY FAMILY PRACTICE</t>
  </si>
  <si>
    <t>HAREFIELD PRACTICE</t>
  </si>
  <si>
    <t>THE DEVONSHIRE LODGE PRACTICE</t>
  </si>
  <si>
    <t>THE OAKLAND MEDICAL CENTRE</t>
  </si>
  <si>
    <t>MOUNTWOOD SURGERY</t>
  </si>
  <si>
    <t>SPRING GROVE MEDICAL PRACTICE</t>
  </si>
  <si>
    <t>THE MEDICAL CENTRE, DR KUKAR</t>
  </si>
  <si>
    <t>GROVE PARK TERRACE SURGERY</t>
  </si>
  <si>
    <t>JUBILEE GARDENS MEDICAL CENTRE</t>
  </si>
  <si>
    <t>ARGYLE HEALTH-ISLEWORTH PRACTICE</t>
  </si>
  <si>
    <t>ST. GEORGES MEDICAL CTR.</t>
  </si>
  <si>
    <t>HMC HEALTH HESTON GREAT WEST</t>
  </si>
  <si>
    <t>LITTLE PARK SURGERY</t>
  </si>
  <si>
    <t>BRENTFORD FAMILY PRACTICE</t>
  </si>
  <si>
    <t>QUEENS PARK MEDICAL PRACTICE</t>
  </si>
  <si>
    <t>MATTOCK LANE HEALTH CENTRE</t>
  </si>
  <si>
    <t>THE GROVE MEDICAL PRACTICE</t>
  </si>
  <si>
    <t>THE TOWN SURGERY</t>
  </si>
  <si>
    <t>HATTON MEDICAL PRACTICE</t>
  </si>
  <si>
    <t>BATH ROAD SURGERY</t>
  </si>
  <si>
    <t>BROADMEAD SURGERY</t>
  </si>
  <si>
    <t>HOUNSLOW FAMILY PRACTICE</t>
  </si>
  <si>
    <t>GOODCARE PRACTICE</t>
  </si>
  <si>
    <t>GILL MEDICAL PRACTICE</t>
  </si>
  <si>
    <t>SKYWAYS MEDICAL CENTRE</t>
  </si>
  <si>
    <t>GROVE VILLAGE MEDICAL CENTRE</t>
  </si>
  <si>
    <t>GREENBROOK BEDFONT</t>
  </si>
  <si>
    <t>CLIFFORD ROAD SURGERY</t>
  </si>
  <si>
    <t>THE BOILEAU ROAD SURGERY</t>
  </si>
  <si>
    <t>WELLESLEY ROAD PRACTICE</t>
  </si>
  <si>
    <t>ACTON LANE MEDICAL CENTRE</t>
  </si>
  <si>
    <t>THE LILYVILLE SURGERY</t>
  </si>
  <si>
    <t>GLEBE STREET SURGERY</t>
  </si>
  <si>
    <t>DORMERS WELLS MEDICAL CENTRE</t>
  </si>
  <si>
    <t>JERSEY PRACTICE</t>
  </si>
  <si>
    <t>CLOISTER ROAD SURGERY</t>
  </si>
  <si>
    <t>THE HORN LANE SURGERY</t>
  </si>
  <si>
    <t>THE SALUJA CLINIC</t>
  </si>
  <si>
    <t>DR RK KUKAR, PARKVIEW CTR FOR H&amp;W</t>
  </si>
  <si>
    <t>HOLLY ROAD MEDICAL CENTRE</t>
  </si>
  <si>
    <t>EALING PARK HEALTH CENTRE</t>
  </si>
  <si>
    <t>SUNRISE MEDICAL CENTRE</t>
  </si>
  <si>
    <t>FULHAM CROSS MEDICAL CENTRE</t>
  </si>
  <si>
    <t>MEADOW VIEW</t>
  </si>
  <si>
    <t>THE CHURCHFIELD ROAD SURGERY</t>
  </si>
  <si>
    <t>THE SOUTHALL MEDICAL CTR.</t>
  </si>
  <si>
    <t>ELTHORNE PARK SURGERY</t>
  </si>
  <si>
    <t>CHISWICK FAMILY DRS PRACTICE</t>
  </si>
  <si>
    <t>DR UPPAL &amp; PARTN, PARKVIEW CTR FOR H&amp;W</t>
  </si>
  <si>
    <t>SOMERSET MEDICAL CENTRE</t>
  </si>
  <si>
    <t>ACTON TOWN MEDICAL CENTRE</t>
  </si>
  <si>
    <t>BRENTFORD GROUP PRACTICE</t>
  </si>
  <si>
    <t>WILLOW PRACTICE</t>
  </si>
  <si>
    <t>CHISWICK FAMILY PRACTICE</t>
  </si>
  <si>
    <t>THE MANSELL ROAD PRACTICE</t>
  </si>
  <si>
    <t>SANDS END HEALTH CLINIC</t>
  </si>
  <si>
    <t>THE BARNABAS MEDICAL CTRE</t>
  </si>
  <si>
    <t>GREEN PRACTICE</t>
  </si>
  <si>
    <t>STERNDALE SURGERY</t>
  </si>
  <si>
    <t>GP AT HAND</t>
  </si>
  <si>
    <t>THE CORFTON ROAD SURGERY</t>
  </si>
  <si>
    <t>THE FLORENCE ROAD SURGERY</t>
  </si>
  <si>
    <t>GURU NANAK MEDICAL CENTRE</t>
  </si>
  <si>
    <t>THE ARGYLE SURGERY</t>
  </si>
  <si>
    <t>THE MWH PRACTICE</t>
  </si>
  <si>
    <t>THE FULHAM MEDICAL CENTRE</t>
  </si>
  <si>
    <t>THE CUCKOO LANE PRACTICE</t>
  </si>
  <si>
    <t>PENTELOW PRACTICE</t>
  </si>
  <si>
    <t>CROSSLANDS SURGERY</t>
  </si>
  <si>
    <t>REDWOOD PRACTICE</t>
  </si>
  <si>
    <t>ELMTREES SURGERY</t>
  </si>
  <si>
    <t>PERIVALE MEDICAL CLINIC</t>
  </si>
  <si>
    <t>THE ACTON HEALTH CENTRE</t>
  </si>
  <si>
    <t>MANDEVILLE MEDICAL CENTRE</t>
  </si>
  <si>
    <t>THE MILL HILL SURGERY</t>
  </si>
  <si>
    <t>LADY MARGARET ROAD MEDICAL CENTRE</t>
  </si>
  <si>
    <t>ISLIP MANOR MEDICAL CENTRE</t>
  </si>
  <si>
    <t>MEDICAL CENTRE</t>
  </si>
  <si>
    <t>HAMMOND ROAD SURGERY</t>
  </si>
  <si>
    <t>ELMBANK SURGERY</t>
  </si>
  <si>
    <t>DR SIVANESAN &amp; PARTNER</t>
  </si>
  <si>
    <t>SHEPHERDS BUSH MEDICAL CENTRE</t>
  </si>
  <si>
    <t>CLIFFORD HOUSE MEDICAL CENTRE</t>
  </si>
  <si>
    <t>OLDFIELD FAMILY PRACTICE</t>
  </si>
  <si>
    <t>THE BEDFORD PARK SURGERY</t>
  </si>
  <si>
    <t>WELCOME PRACTICE</t>
  </si>
  <si>
    <t>KINGFISHER PRACTICE</t>
  </si>
  <si>
    <t>CHESTNUT PRACTICE</t>
  </si>
  <si>
    <t>BLUE WING FAMILY DOCTOR UNIT</t>
  </si>
  <si>
    <t>QUEENS WALK PRACTICE</t>
  </si>
  <si>
    <t>ST DAVIDS PRACTICE</t>
  </si>
  <si>
    <t>THE BUSH DOCTORS</t>
  </si>
  <si>
    <t>HILLVIEW SURGERY</t>
  </si>
  <si>
    <t>CRANFORD MEDICAL CENTRE</t>
  </si>
  <si>
    <t>GREENFORD AVENUE FHP</t>
  </si>
  <si>
    <t>GREENFORD ROAD MED.CTR.</t>
  </si>
  <si>
    <t>DR CANISIUS &amp; DR HASAN, PARKVIEW CFH&amp;W</t>
  </si>
  <si>
    <t>EASTMEAD AVENUE SURGERY</t>
  </si>
  <si>
    <t>TWICKENHAM PARK MEDICAL CENTRE</t>
  </si>
  <si>
    <t>HANWELL HEALTH CENTRE (NAISH)</t>
  </si>
  <si>
    <t>WEST4 GPS</t>
  </si>
  <si>
    <t>THE SURGERY, DR MANGWANA &amp; PARTNERS</t>
  </si>
  <si>
    <t>MOUNT MEDICAL CENTRE</t>
  </si>
  <si>
    <t>GROSVENOR HOUSE SURGERY</t>
  </si>
  <si>
    <t>HAMMERSMITH SURGERY</t>
  </si>
  <si>
    <t>ASHCHURCH SURGERY</t>
  </si>
  <si>
    <t>CHISWICK HEALTH PRACTICE</t>
  </si>
  <si>
    <t>THE MEDICAL CENTRE, DR JEFFERIES &amp; PARTN</t>
  </si>
  <si>
    <t>GORDON HOUSE SURGERY</t>
  </si>
  <si>
    <t>CASSIDY ROAD MEDICAL CENTRE</t>
  </si>
  <si>
    <t>CARLTON SURGERY</t>
  </si>
  <si>
    <t>CHEPSTOW GARDENS MEDICAL CENTRE</t>
  </si>
  <si>
    <t>YEADING MEDICAL CENTRE</t>
  </si>
  <si>
    <t>BROOK GREEN MEDICAL CENTRE</t>
  </si>
  <si>
    <t>CROWN STREET SURGERY</t>
  </si>
  <si>
    <t>RICHFORD GATE MEDICAL CENTRE</t>
  </si>
  <si>
    <t>HOUNSLOW MEDICAL CENTRE</t>
  </si>
  <si>
    <t>NORTHFIELDS SURGERY</t>
  </si>
  <si>
    <t>WESTSEVEN GP</t>
  </si>
  <si>
    <t>KS MEDICAL CENTRE</t>
  </si>
  <si>
    <t>NORTH FULHAM SURGERY</t>
  </si>
  <si>
    <t>ST. MARGARETS PRACTICE</t>
  </si>
  <si>
    <t>THE SURGERY, DR DASGUPTA &amp; PARTNERS</t>
  </si>
  <si>
    <t>ALBANY PRACTICE</t>
  </si>
  <si>
    <t>NORTH END MEDICAL CENTRE</t>
  </si>
  <si>
    <t>THORNBURY ROAD CENTRE FOR HEALTH</t>
  </si>
  <si>
    <t>ST. GEORGES MEDICAL CENTRE</t>
  </si>
  <si>
    <t>WILLESDEN GREEN SURGERY</t>
  </si>
  <si>
    <t>PEARL MEDICAL PRACTICE</t>
  </si>
  <si>
    <t>KINGS EDGE MEDICAL CENTRE</t>
  </si>
  <si>
    <t>SUDBURY SURGERY</t>
  </si>
  <si>
    <t>THE TUDOR HOUSE MEDICAL CENTRE</t>
  </si>
  <si>
    <t>SAVITA MEDICAL CENTRE</t>
  </si>
  <si>
    <t>HEADSTONE ROAD SURGERY</t>
  </si>
  <si>
    <t>PRESTON MEDICAL CENTRE</t>
  </si>
  <si>
    <t>HEADSTONE LANE MEDICAL CENTRE</t>
  </si>
  <si>
    <t>CHICHELE ROAD SURGERY</t>
  </si>
  <si>
    <t>NEASDEN MEDICAL CENTRE</t>
  </si>
  <si>
    <t>KENTON BRIDGE MEDICAL CENTRE - DR RAJA</t>
  </si>
  <si>
    <t>ASPRI MEDICAL CENTRE</t>
  </si>
  <si>
    <t>ROUNDWOOD PARK MEDICAL CENTRE</t>
  </si>
  <si>
    <t>ZAIN MEDICAL CENTRE</t>
  </si>
  <si>
    <t>KENTON CLINIC</t>
  </si>
  <si>
    <t>THE STREATFIELD MEDICAL CENTRE</t>
  </si>
  <si>
    <t>PARK ROYAL MEDICAL PRACTICE</t>
  </si>
  <si>
    <t>ALPERTON MEDICAL CENTRE</t>
  </si>
  <si>
    <t>HILLTOP MEDICAL PRACTICE</t>
  </si>
  <si>
    <t>THE SUNFLOWER MEDICAL CENTRE</t>
  </si>
  <si>
    <t>PRESTON ROAD SURGERY</t>
  </si>
  <si>
    <t>THE CIVIC MEDICAL CENTRE</t>
  </si>
  <si>
    <t>KENTON BRIDGE MEDICAL CENTRE DR GOLDEN</t>
  </si>
  <si>
    <t>WALM LANE SURGERY</t>
  </si>
  <si>
    <t>LANFRANC MEDICAL CENTRE</t>
  </si>
  <si>
    <t>STAVERTON SURGERY</t>
  </si>
  <si>
    <t>KINGSBURY HEALTH AND WELLBEING</t>
  </si>
  <si>
    <t>OXGATE GARDENS SURGERY</t>
  </si>
  <si>
    <t>MOLLISON WAY SURGERY</t>
  </si>
  <si>
    <t>FREUCHEN MEDICAL CENTRE</t>
  </si>
  <si>
    <t>PINNER VIEW MEDICAL CENTRE</t>
  </si>
  <si>
    <t>BELMONT HEALTH CENTRE</t>
  </si>
  <si>
    <t>LANCELOT MEDICAL CENTRE</t>
  </si>
  <si>
    <t>THE SHAFTESBURY MEDICAL CENTRE</t>
  </si>
  <si>
    <t>ELLIOTT HALL MEDICAL CTR.</t>
  </si>
  <si>
    <t>THE ALLENDALE ROAD SURGERY</t>
  </si>
  <si>
    <t>GP DIRECT</t>
  </si>
  <si>
    <t>THE STANMORE MEDICAL CENTRE</t>
  </si>
  <si>
    <t>HATCH END MEDICAL CENTRE</t>
  </si>
  <si>
    <t>STANLEY CORNER MEDICAL CENTRE</t>
  </si>
  <si>
    <t>BRAMPTON HEALTH CENTRE</t>
  </si>
  <si>
    <t>THE FRYENT WAY SURGERY</t>
  </si>
  <si>
    <t>THE NORTHWICK SURGERY</t>
  </si>
  <si>
    <t>KILBURN PARK MEDICAL CENTRE</t>
  </si>
  <si>
    <t>THE PINNER ROAD SURGERY</t>
  </si>
  <si>
    <t>HONEYPOT MEDICAL CENTRE</t>
  </si>
  <si>
    <t>GLADSTONE MEDICAL CENTRE</t>
  </si>
  <si>
    <t>CHALKHILL FAMILY PRACTICE</t>
  </si>
  <si>
    <t>ELLIS PRACTICE</t>
  </si>
  <si>
    <t>BRENTFIELD MEDICAL CENTRE</t>
  </si>
  <si>
    <t>PRESTON HILL SURGERY</t>
  </si>
  <si>
    <t>THE STONEBRIDGE PRACTICE</t>
  </si>
  <si>
    <t>THE LONSDALE MEDICAL CENTRE</t>
  </si>
  <si>
    <t>THE PINN MEDICAL CENTRE</t>
  </si>
  <si>
    <t>ROXBOURNE MEDICAL CENTRE</t>
  </si>
  <si>
    <t>THE WILLESDEN MEDICAL CENTRE</t>
  </si>
  <si>
    <t>JAI MEDICAL CENTRE (BRENT)</t>
  </si>
  <si>
    <t>STREATFIELD HEALTH CENTRE</t>
  </si>
  <si>
    <t>SUDBURY &amp; ALPERTON MEDICAL CENTRE</t>
  </si>
  <si>
    <t>WILLOW TREE FAMILY DOCTORS</t>
  </si>
  <si>
    <t>BACON LANE SURGERY</t>
  </si>
  <si>
    <t>CHURCH END MEDICAL CENTRE</t>
  </si>
  <si>
    <t>MAPESBURY MEDICAL GROUP</t>
  </si>
  <si>
    <t>ENDERLEY ROAD MEDICAL CENTRE</t>
  </si>
  <si>
    <t>SIMPSON HOUSE MEDICAL CENTRE</t>
  </si>
  <si>
    <t>UXENDON CRESCENT SURGERY</t>
  </si>
  <si>
    <t>THE LAW MEDICAL GROUP PRACTICE</t>
  </si>
  <si>
    <t>KINGS ROAD SURGERY</t>
  </si>
  <si>
    <t>THE CIRCLE PRACTICE</t>
  </si>
  <si>
    <t>PREMIER MEDICAL CENTRE</t>
  </si>
  <si>
    <t>FORTY WILLOWS SURGERY</t>
  </si>
  <si>
    <t>DR SP TALPAHEWA</t>
  </si>
  <si>
    <t>THE HILLVIEW SURGERY</t>
  </si>
  <si>
    <t>THE PHOENIX PRACTICE</t>
  </si>
  <si>
    <t>THE HODFORD ROAD PRACTICE</t>
  </si>
  <si>
    <t>ROSEMARY SURGERY</t>
  </si>
  <si>
    <t>THE MOUNTFIELD SURGERY</t>
  </si>
  <si>
    <t>COLINDALE MEDICAL CENTRE LP</t>
  </si>
  <si>
    <t>TEMPLE FORTUNE MEDICAL GROUP</t>
  </si>
  <si>
    <t>BRUNSWICK PARK MEDICAL PRACTICE</t>
  </si>
  <si>
    <t>EAST BARNET HEALTH CENTRE</t>
  </si>
  <si>
    <t>ADLER JS-THE SURGERY</t>
  </si>
  <si>
    <t>LANE END MEDICAL GROUP</t>
  </si>
  <si>
    <t>EAST FINCHLEY MEDICAL CENTRE</t>
  </si>
  <si>
    <t>LANGSTONE WAY SURGERY</t>
  </si>
  <si>
    <t>MULBERRY MEDICAL PRACTICE</t>
  </si>
  <si>
    <t>FRIERN BARNET MEDICAL CENTRE</t>
  </si>
  <si>
    <t>ADDINGTON MEDICAL CENTRE</t>
  </si>
  <si>
    <t>WAKEMANS HILL SURGERY</t>
  </si>
  <si>
    <t>RAVENSCROFT MEDICAL CENTRE</t>
  </si>
  <si>
    <t>JAI MEDICAL CENTRE</t>
  </si>
  <si>
    <t>WENTWORTH MEDICAL PRACTICE.</t>
  </si>
  <si>
    <t>COLNEY HATCH LANE SURGERY</t>
  </si>
  <si>
    <t>OAK LODGE MEDICAL CENTRE</t>
  </si>
  <si>
    <t>PENSHURST GARDENS SURGERY</t>
  </si>
  <si>
    <t>THE PRACTICE AT 188</t>
  </si>
  <si>
    <t>SUPREME MEDICAL CENTRE</t>
  </si>
  <si>
    <t>PENNINE DRIVE PRACTICE</t>
  </si>
  <si>
    <t>ST ANDREWS MEDICAL PRACTICE.</t>
  </si>
  <si>
    <t>TORRINGTON PARK GROUP PRACTICE</t>
  </si>
  <si>
    <t>WATLING MEDICAL CENTRE</t>
  </si>
  <si>
    <t>LONGROVE SURGERY</t>
  </si>
  <si>
    <t>MILLWAY MEDICAL PRACTICE</t>
  </si>
  <si>
    <t>CORNWALL HOUSE SURGERY</t>
  </si>
  <si>
    <t>THE EVERGLADE MEDICAL PRACTICE</t>
  </si>
  <si>
    <t>THE SPEEDWELL PRACTICE</t>
  </si>
  <si>
    <t>PHGH DOCTORS</t>
  </si>
  <si>
    <t>HEATHFIELDE MEDICAL CENTRE</t>
  </si>
  <si>
    <t>SQUIRES LANE MEDICAL PRACTICE</t>
  </si>
  <si>
    <t>LICHFIELD GROVE SURGERY</t>
  </si>
  <si>
    <t>OAKLEIGH ROAD HEALTH CENTRE</t>
  </si>
  <si>
    <t>THE GARDEN CITY SURGERY</t>
  </si>
  <si>
    <t>Hertsmere</t>
  </si>
  <si>
    <t>LITTLE BUSHEY SURGERY</t>
  </si>
  <si>
    <t>SOUTH OXHEY SURGERY</t>
  </si>
  <si>
    <t>Dacorum</t>
  </si>
  <si>
    <t>GOSSOMS END SURGERY</t>
  </si>
  <si>
    <t>ARCHWAY SURGERY</t>
  </si>
  <si>
    <t>Broxbourne</t>
  </si>
  <si>
    <t>STANHOPE SURGERY</t>
  </si>
  <si>
    <t>WHITWELL SURGERY</t>
  </si>
  <si>
    <t>ROYSIA SURGERY</t>
  </si>
  <si>
    <t>KINGS LANGLEY SURGERY</t>
  </si>
  <si>
    <t>ATTENBOROUGH SURGERY</t>
  </si>
  <si>
    <t>WARDEN LODGE MEDICAL PRACTICE</t>
  </si>
  <si>
    <t>WATTON PLACE CLINIC</t>
  </si>
  <si>
    <t>STOCKWELL LODGE MED.CTR.</t>
  </si>
  <si>
    <t>St Albans</t>
  </si>
  <si>
    <t>Stevenage</t>
  </si>
  <si>
    <t>THE SYMONDS GREEN HEALTH CENTRE</t>
  </si>
  <si>
    <t>SUMMERFIELD HEALTH CENTRE</t>
  </si>
  <si>
    <t>ABBOTSWOOD MEDICAL CENTRE</t>
  </si>
  <si>
    <t>THE SOLLERSHOTT SURGERY</t>
  </si>
  <si>
    <t>NEW RIVER HEALTH</t>
  </si>
  <si>
    <t>THE BALDOCK SURGERY</t>
  </si>
  <si>
    <t>ANNANDALE MEDICAL CENTRE</t>
  </si>
  <si>
    <t>SHEEPCOT MEDICAL CENTRE</t>
  </si>
  <si>
    <t>THE MANOR STREET SURGERY</t>
  </si>
  <si>
    <t>BEDWELL MEDICAL CENTRE</t>
  </si>
  <si>
    <t>DOLPHIN HOUSE SURGERY</t>
  </si>
  <si>
    <t>PARKWOOD SURGERY</t>
  </si>
  <si>
    <t>HAILEY VIEW SURGERY</t>
  </si>
  <si>
    <t>THE RED HOUSE GROUP</t>
  </si>
  <si>
    <t>HARVEY GROUP PRACTICE</t>
  </si>
  <si>
    <t>THE COLNE PRACTICE</t>
  </si>
  <si>
    <t>CUFFLEY AND GOFFS OAK MEDICAL PRACTICE</t>
  </si>
  <si>
    <t>CROMWELL MEDICAL CENTRE</t>
  </si>
  <si>
    <t>HIGHVIEW MEDICAL CENTRE</t>
  </si>
  <si>
    <t>DAVENPORT HOUSE SURGERY</t>
  </si>
  <si>
    <t>REGAL CHAMBERS SURGERY</t>
  </si>
  <si>
    <t>SOUTH STREET SURGERY</t>
  </si>
  <si>
    <t>MANOR VIEW PRACTICE</t>
  </si>
  <si>
    <t>ELMS MEDICAL PRACTICE</t>
  </si>
  <si>
    <t>WOODHALL FARM MEDICAL CTR</t>
  </si>
  <si>
    <t>Watford</t>
  </si>
  <si>
    <t>THE ELMS SURGERY</t>
  </si>
  <si>
    <t>GADE SURGERY</t>
  </si>
  <si>
    <t>CHURCH STREET PARTNERSHIP</t>
  </si>
  <si>
    <t>HAVERFIELD SURGERY</t>
  </si>
  <si>
    <t>CHORLEYWOOD HEALTH CENTRE</t>
  </si>
  <si>
    <t>THE MAPLES</t>
  </si>
  <si>
    <t>HALL GROVE GROUP PRACTICE</t>
  </si>
  <si>
    <t>AMWELL SURGERY</t>
  </si>
  <si>
    <t>PARKBURY HOUSE SURGERY</t>
  </si>
  <si>
    <t>GRANGE STREET SURGERY</t>
  </si>
  <si>
    <t>POTTERELLS MEDICAL CENTRE</t>
  </si>
  <si>
    <t>SHEPHALL HEALTH CENTRE</t>
  </si>
  <si>
    <t>MIDWAY SURGERY</t>
  </si>
  <si>
    <t>BANCROFT MEDICAL CENTRE</t>
  </si>
  <si>
    <t>EVEREST HOUSE SURGERY</t>
  </si>
  <si>
    <t>GROVE HILL MEDICAL CENTRE</t>
  </si>
  <si>
    <t>VINE HOUSE HEALTH CENTRE</t>
  </si>
  <si>
    <t>WATFORD HEALTH CENTRE</t>
  </si>
  <si>
    <t>THE PORTMILL SURGERY</t>
  </si>
  <si>
    <t>SCHOPWICK SURGERY</t>
  </si>
  <si>
    <t>ABBEY ROAD SURGERY</t>
  </si>
  <si>
    <t>THE GARDEN CITY PRACTICE</t>
  </si>
  <si>
    <t>PEARTREE LANE SURGERY</t>
  </si>
  <si>
    <t>KNEBWORTH &amp; MARYMEAD PRACTICE</t>
  </si>
  <si>
    <t>BENNETTS END SURGERY</t>
  </si>
  <si>
    <t>MALTINGS SURGERY</t>
  </si>
  <si>
    <t>BURVILL HOUSE SURGERY</t>
  </si>
  <si>
    <t>FERNVILLE SURGERY</t>
  </si>
  <si>
    <t>MUCH HADHAM HEALTH CENTRE</t>
  </si>
  <si>
    <t>CONSULTING ROOMS</t>
  </si>
  <si>
    <t>BRIDGE COTTAGE SURGERY</t>
  </si>
  <si>
    <t>LISTER HOUSE SURGERY</t>
  </si>
  <si>
    <t>GARSTON MEDICAL CENTRE</t>
  </si>
  <si>
    <t>SUTHERGREY HOUSE MEDICAL CENTRE</t>
  </si>
  <si>
    <t>LODGE,HIGHFIELD &amp; REDBOURN</t>
  </si>
  <si>
    <t>BRIDGEWATER SURGERIES</t>
  </si>
  <si>
    <t>FAIRBROOK MEDICAL CENTRE</t>
  </si>
  <si>
    <t>THE NEVELLS ROAD SURGERY</t>
  </si>
  <si>
    <t>HANSCOMBE HOUSE SURGERY</t>
  </si>
  <si>
    <t>THE LIMES SURGERY</t>
  </si>
  <si>
    <t>STANMORE MEDICAL GROUP</t>
  </si>
  <si>
    <t>HATFIELD ROAD SURGERY</t>
  </si>
  <si>
    <t>WRAFTON HOUSE SURGERY</t>
  </si>
  <si>
    <t>ROTHSCHILD HOUSE GROUP</t>
  </si>
  <si>
    <t>EASTGATE SURGERY</t>
  </si>
  <si>
    <t>NEVILLE ROAD SURGERY</t>
  </si>
  <si>
    <t>BARTON HILLS MEDICAL GROUP</t>
  </si>
  <si>
    <t>MALZEARD ROAD PRACTICE</t>
  </si>
  <si>
    <t>DR PS BATH'S PRACTICE</t>
  </si>
  <si>
    <t>ASHBURNHAM ROAD SURGERY</t>
  </si>
  <si>
    <t>DRS MIRZA SUKHANI &amp; PARTNERS</t>
  </si>
  <si>
    <t>DR DV SHAH'S PRACTICE</t>
  </si>
  <si>
    <t>HOUGHTON CLOSE SURGERY</t>
  </si>
  <si>
    <t>THE MEDICI MEDICAL PRACTICE</t>
  </si>
  <si>
    <t>CADDINGTON SURGERY</t>
  </si>
  <si>
    <t>BRAMINGHAM PARK MEDICAL CENTRE</t>
  </si>
  <si>
    <t>DR CARRAGHER AND NEAL AND AKHTAR</t>
  </si>
  <si>
    <t>LINDEN ROAD SURGERY</t>
  </si>
  <si>
    <t>SAFFRON HEALTH PARTNERSHIP</t>
  </si>
  <si>
    <t>KIRBY ROAD SURGERY</t>
  </si>
  <si>
    <t>ASPLANDS MEDICAL CENTRE</t>
  </si>
  <si>
    <t>BUTE HOUSE MEDICAL CENTRE</t>
  </si>
  <si>
    <t>GOLDINGTON AVENUE SURGERY</t>
  </si>
  <si>
    <t>KINGSBURY COURT SURGERY</t>
  </si>
  <si>
    <t>LEIGHTON ROAD SURGERY</t>
  </si>
  <si>
    <t>MARSTON FOREST HEALTHCARE</t>
  </si>
  <si>
    <t>GARDENIA PRACTICE</t>
  </si>
  <si>
    <t>SUNDON MEDICAL CENTRE</t>
  </si>
  <si>
    <t>KING STREET SURGERY</t>
  </si>
  <si>
    <t>THE DE PARYS GROUP</t>
  </si>
  <si>
    <t>IVEL MEDICAL CENTRE</t>
  </si>
  <si>
    <t>SANDY HEALTH CENTRE</t>
  </si>
  <si>
    <t>TODDINGTON MEDICAL CENTRE</t>
  </si>
  <si>
    <t>SHEFFORD HEALTH CENTRE</t>
  </si>
  <si>
    <t>LEA VALE MEDICAL PRACTICE</t>
  </si>
  <si>
    <t>GREAT BARFORD SURGERY</t>
  </si>
  <si>
    <t>CAULDWELL MEDICAL CENTRE</t>
  </si>
  <si>
    <t>PUTNOE MEDICAL CENTRE PARTNERSHIP</t>
  </si>
  <si>
    <t>HOUGHTON REGIS MEDICAL CENTRE</t>
  </si>
  <si>
    <t>LARKSIDE PRACTICE</t>
  </si>
  <si>
    <t>THE OAKLEY SURGERY</t>
  </si>
  <si>
    <t>SHARNBROOK SURGERY</t>
  </si>
  <si>
    <t>LONDON ROAD HEALTH CENTRE</t>
  </si>
  <si>
    <t>WOODLAND AVENUE PRACTICE</t>
  </si>
  <si>
    <t>FLITWICK SURGERY</t>
  </si>
  <si>
    <t>PRIORY GARDENS SURGERY</t>
  </si>
  <si>
    <t>CASTLE MEDICAL GROUP PRACTICE</t>
  </si>
  <si>
    <t>GREENSANDS (POTTON)</t>
  </si>
  <si>
    <t>DR WHM MATTA'S PRACTICE</t>
  </si>
  <si>
    <t>WEST STREET SURGERY</t>
  </si>
  <si>
    <t>WHEATFIELD SURGERY</t>
  </si>
  <si>
    <t>HARROLD MEDICAL PRACTICE</t>
  </si>
  <si>
    <t>STOPSLEY VILLAGE PRACTICE</t>
  </si>
  <si>
    <t>BELL HOUSE MEDICAL CENTRE</t>
  </si>
  <si>
    <t>SALISBURY HOUSE SURGERY</t>
  </si>
  <si>
    <t>DR JL HENDERSON &amp; PARTNERS</t>
  </si>
  <si>
    <t>GREENSAND SURGERY (AMPTHILL)</t>
  </si>
  <si>
    <t>DR I SALEH'S PRACTICE</t>
  </si>
  <si>
    <t>Mid Suffolk</t>
  </si>
  <si>
    <t>SWAN SURGERY</t>
  </si>
  <si>
    <t>East Suffolk</t>
  </si>
  <si>
    <t>ANDAMAN SURGERY</t>
  </si>
  <si>
    <t>HAVEN HEALTH</t>
  </si>
  <si>
    <t>MARTLESHAM SURGERY</t>
  </si>
  <si>
    <t>COMBS FORD SURGERY</t>
  </si>
  <si>
    <t>THE REYNARD SURGERY</t>
  </si>
  <si>
    <t>CLARE GUILDHALL SURGERY</t>
  </si>
  <si>
    <t>Babergh</t>
  </si>
  <si>
    <t>SIAM SURGERY</t>
  </si>
  <si>
    <t>STANTON SURGERY</t>
  </si>
  <si>
    <t>FRESSINGFIELD MEDICAL CENTRE</t>
  </si>
  <si>
    <t>GLEMSFORD SURGERY</t>
  </si>
  <si>
    <t>FOREST SURGERY</t>
  </si>
  <si>
    <t>WICKHAM MARKET MEDICAL CENTRE</t>
  </si>
  <si>
    <t>HARDWICKE HOUSE GROUP PRACTICE</t>
  </si>
  <si>
    <t>BARRACK LANE MEDICAL CENTRE</t>
  </si>
  <si>
    <t>FRAMFIELD HOUSE SURGERY</t>
  </si>
  <si>
    <t>HAWTHORN DRIVE SURGERY</t>
  </si>
  <si>
    <t>WOOLPIT HEALTH CENTRE</t>
  </si>
  <si>
    <t>THE PENINSULA PRACTICE</t>
  </si>
  <si>
    <t>SAXMUNDHAM HEALTH CENTRE</t>
  </si>
  <si>
    <t>THE DERBY ROAD PRACTICE</t>
  </si>
  <si>
    <t>CARDINAL MEDICAL PRACTICE</t>
  </si>
  <si>
    <t>LITTLE ST JOHN STREET SURGERY</t>
  </si>
  <si>
    <t>ROSEDALE SURGERY</t>
  </si>
  <si>
    <t>TWO RIVERS MEDICAL CENTRE</t>
  </si>
  <si>
    <t>LAKENHEATH SURGERY</t>
  </si>
  <si>
    <t>STOWHEALTH</t>
  </si>
  <si>
    <t>EYE HEALTH CENTRE</t>
  </si>
  <si>
    <t>DEBENHAM GROUP PRACTICE</t>
  </si>
  <si>
    <t>VICTORIA SURGERY</t>
  </si>
  <si>
    <t>MOUNT FARM SURGERY</t>
  </si>
  <si>
    <t>HADLEIGH BOXFORD GROUP PRACTICE</t>
  </si>
  <si>
    <t>CUTLERS HILL SURGERY</t>
  </si>
  <si>
    <t>BUNGAY MEDICAL CENTRE</t>
  </si>
  <si>
    <t>BOTESDALE HEALTH CENTRE</t>
  </si>
  <si>
    <t>KIRKLEY MILL HEALTH CENTRE</t>
  </si>
  <si>
    <t>THE ROOKERY MEDICAL CENTRE</t>
  </si>
  <si>
    <t>LEISTON SURGERY</t>
  </si>
  <si>
    <t>ORCHARD HOUSE SURGERY</t>
  </si>
  <si>
    <t>FRAMLINGHAM SURGERY</t>
  </si>
  <si>
    <t>IVRY STREET MEDICAL PRACTICE</t>
  </si>
  <si>
    <t>SOLE BAY H/C</t>
  </si>
  <si>
    <t>HAVERHILL FAMILY PRACTICE</t>
  </si>
  <si>
    <t>THE HOLBROOK AND SHOTLEY PRACTICE</t>
  </si>
  <si>
    <t>MENDLESHAM MEDICAL GROUP</t>
  </si>
  <si>
    <t>MARKET CROSS SURGERY</t>
  </si>
  <si>
    <t>NEEDHAM MARKET COUNTRY PRACTICE</t>
  </si>
  <si>
    <t>HOWARD HOUSE SURGERY</t>
  </si>
  <si>
    <t>THE LONG MELFORD PRACTICE</t>
  </si>
  <si>
    <t>THE GUILDHALL AND BARROW SURGERY</t>
  </si>
  <si>
    <t>UNITY HEALTHCARE</t>
  </si>
  <si>
    <t>BRIDGE ROAD SURGERY</t>
  </si>
  <si>
    <t>LONGSHORE SURGERIES</t>
  </si>
  <si>
    <t>BECCLES MEDICAL CENTRE</t>
  </si>
  <si>
    <t>IXWORTH SURGERY</t>
  </si>
  <si>
    <t>BILDESTON HEALTH CENTRE</t>
  </si>
  <si>
    <t>ANGEL HILL SURGERY</t>
  </si>
  <si>
    <t>FELIXSTOWE ROAD MEDICAL PRACTICE</t>
  </si>
  <si>
    <t>WICKHAMBROOK SURGERY</t>
  </si>
  <si>
    <t>ALEXANDRA &amp; CRESTVIEW SURGERIES</t>
  </si>
  <si>
    <t>CONSTABLE COUNTRY RURAL MEDICAL PRACTICE</t>
  </si>
  <si>
    <t>North Norfolk</t>
  </si>
  <si>
    <t>ALDBOROUGH SURGERY</t>
  </si>
  <si>
    <t>PLOWRIGHT MEDICAL CENTRE</t>
  </si>
  <si>
    <t>THE WOOTTONS SURGERY</t>
  </si>
  <si>
    <t>BOUGHTON SURGERY</t>
  </si>
  <si>
    <t>FLEGGBURGH SURGERY</t>
  </si>
  <si>
    <t>WEST POTTERGATE MED PRAC</t>
  </si>
  <si>
    <t>ST CLEMENTS SURGERY</t>
  </si>
  <si>
    <t>Broadland</t>
  </si>
  <si>
    <t>ACLE MEDICAL PARTNERSHIP</t>
  </si>
  <si>
    <t>SHIPDHAM SURGERY</t>
  </si>
  <si>
    <t>SOUTHGATES SURGICAL &amp; MEDICAL CENTRE</t>
  </si>
  <si>
    <t>WOODCOCK RD SURGERY</t>
  </si>
  <si>
    <t>UEA MEDICAL CENTRE</t>
  </si>
  <si>
    <t>PROSPECT MEDICAL PRACTICE</t>
  </si>
  <si>
    <t>HINGHAM SURGERY</t>
  </si>
  <si>
    <t>HARLESTON MEDICAL PRACTICE</t>
  </si>
  <si>
    <t>BLOFIELD SURGERY</t>
  </si>
  <si>
    <t>FELTWELL SURGERY</t>
  </si>
  <si>
    <t>HEATHGATE MEDICAL PRACTICE</t>
  </si>
  <si>
    <t>LAWSON ROAD SURGERY</t>
  </si>
  <si>
    <t>THE LIONWOOD MEDICAL PRACTICE</t>
  </si>
  <si>
    <t>EAST NORWICH MEDICAL PARTNERSHIP</t>
  </si>
  <si>
    <t>GREAT MASSINGHAM SURGERY</t>
  </si>
  <si>
    <t>HOWDALE SURGERY</t>
  </si>
  <si>
    <t>THE PARK SURGERY</t>
  </si>
  <si>
    <t>PASTON SURGERY</t>
  </si>
  <si>
    <t>MANOR FARM MEDICAL CENTRE</t>
  </si>
  <si>
    <t>HUMBLEYARD PRACTICE</t>
  </si>
  <si>
    <t>WATTON MEDICAL PRACTICE</t>
  </si>
  <si>
    <t>COLTISHALL MEDICAL PRACTICE</t>
  </si>
  <si>
    <t>BACON ROAD MEDICAL CENTRE</t>
  </si>
  <si>
    <t>COASTAL VILLAGES PRACTICE</t>
  </si>
  <si>
    <t>CAMPINGLAND SURGERY</t>
  </si>
  <si>
    <t>ELMHAM SURGERY</t>
  </si>
  <si>
    <t>FAKENHAM MEDICAL PRACTICE</t>
  </si>
  <si>
    <t>MUNDESLEY MEDICAL CENTRE</t>
  </si>
  <si>
    <t>ST JAMES MEDICAL PRACTICE</t>
  </si>
  <si>
    <t>THEATRE ROYAL SURGERY</t>
  </si>
  <si>
    <t>LITCHAM HEALTH CENTRE</t>
  </si>
  <si>
    <t>THORPEWOOD MEDICAL GROUP</t>
  </si>
  <si>
    <t>OAK STREET MEDICAL PRACT.</t>
  </si>
  <si>
    <t>CHURCH HILL SURGERY</t>
  </si>
  <si>
    <t>WYMONDHAM MEDICAL PARTNERSHIP</t>
  </si>
  <si>
    <t>VIDA HEALTHCARE</t>
  </si>
  <si>
    <t>WATLINGTON MEDICAL CENTRE</t>
  </si>
  <si>
    <t>E HARLING &amp; KENNINGHALL MEDICAL PRACTICE</t>
  </si>
  <si>
    <t>SCHOOL LANE SURGERY</t>
  </si>
  <si>
    <t>WENSUM VALLEY MEDICAL PRACTICE</t>
  </si>
  <si>
    <t>LONG STRATTON MEDICAL PARTNERSHIP</t>
  </si>
  <si>
    <t>OLD MILL AND MILLGATES MEDICAL PRACTICE</t>
  </si>
  <si>
    <t>UPWELL HEALTH CENTRE</t>
  </si>
  <si>
    <t>ATTLEBOROUGH SURGERY</t>
  </si>
  <si>
    <t>BRUNDALL MEDICAL PARTNERSHIP</t>
  </si>
  <si>
    <t>PARISH FIELDS PRACTICE</t>
  </si>
  <si>
    <t>REEPHAM &amp; AYLSHAM MEDICAL PRACTICE</t>
  </si>
  <si>
    <t>DRAYTON MEDICAL PRACTICE</t>
  </si>
  <si>
    <t>LUDHAM AND STALHAM GREEN SURGERIES</t>
  </si>
  <si>
    <t>HEACHAM GROUP PRACTICE</t>
  </si>
  <si>
    <t>LAKENHAM SURGERY</t>
  </si>
  <si>
    <t>HOVETON &amp; WROXHAM MEDICAL CENTRE</t>
  </si>
  <si>
    <t>ROUNDWELL MEDICAL CENTRE</t>
  </si>
  <si>
    <t>LAWNS PRACTICE</t>
  </si>
  <si>
    <t>THE MILLWOOD PARTNERSHIP</t>
  </si>
  <si>
    <t>HELLESDON MEDICAL PRACTICE</t>
  </si>
  <si>
    <t>TRINITY &amp; BOWTHORPE MEDICAL PRACTICE</t>
  </si>
  <si>
    <t>MARKET SURGERY</t>
  </si>
  <si>
    <t>BRIDGE STREET SURGERY</t>
  </si>
  <si>
    <t>OLD CATTON MEDICAL PRACTICE</t>
  </si>
  <si>
    <t>MAGDALEN MEDICAL PRACTICE</t>
  </si>
  <si>
    <t>CASTLE PARTNERSHIP</t>
  </si>
  <si>
    <t>GRIMSTON MEDICAL CENTRE</t>
  </si>
  <si>
    <t>STALHAM STAITHE SURGERY</t>
  </si>
  <si>
    <t>ST STEPHENS GATE MEDICAL PARTNERSHIP</t>
  </si>
  <si>
    <t>EAST NORFOLK MEDICAL PRACTICE</t>
  </si>
  <si>
    <t>CHET VALLEY MEDICAL PRACTICE</t>
  </si>
  <si>
    <t>SHERINGHAM MEDICAL PRACTICE</t>
  </si>
  <si>
    <t>CROMER GROUP PRACTICE</t>
  </si>
  <si>
    <t>BEACHES MEDICAL CENTRE</t>
  </si>
  <si>
    <t>HOLT MEDICAL PRACTICE</t>
  </si>
  <si>
    <t>South Cambridgeshire</t>
  </si>
  <si>
    <t>MONKFIELD MEDICAL PRACTICE</t>
  </si>
  <si>
    <t>ACORN SURGERY</t>
  </si>
  <si>
    <t>THISTLEMOOR MEDICAL CENTRE</t>
  </si>
  <si>
    <t>Fenland</t>
  </si>
  <si>
    <t>TRINITY SURGERY</t>
  </si>
  <si>
    <t>AILSWORTH MEDICAL CENTRE</t>
  </si>
  <si>
    <t>THORPE ROAD</t>
  </si>
  <si>
    <t>MILTON SURGERY</t>
  </si>
  <si>
    <t>FENLAND GROUP PRACTICE</t>
  </si>
  <si>
    <t>SWAVESEY SURGERY</t>
  </si>
  <si>
    <t>RIVERPORT MEDICAL PRACTICE</t>
  </si>
  <si>
    <t>RIVERSIDE PRACTICE</t>
  </si>
  <si>
    <t>COTTENHAM SURGERY</t>
  </si>
  <si>
    <t>EAST BARNWELL HEALTH CENTRE</t>
  </si>
  <si>
    <t>PAPWORTH SURGERY</t>
  </si>
  <si>
    <t>WILLINGHAM MEDICAL PRACTICE</t>
  </si>
  <si>
    <t>ALMOND ROAD SURGERY</t>
  </si>
  <si>
    <t>GREAT STAUGHTON SURGERY</t>
  </si>
  <si>
    <t>MAPLE SURGERY BAR HILL HEALTH CENTRE</t>
  </si>
  <si>
    <t>WESTWOOD CLINIC</t>
  </si>
  <si>
    <t>QUEEN EDITH MEDICAL PRACTICE</t>
  </si>
  <si>
    <t>NIGHTINGALE MEDICAL CENTRE</t>
  </si>
  <si>
    <t>MERCHEFORD HOUSE</t>
  </si>
  <si>
    <t>HADDENHAM SURGERY</t>
  </si>
  <si>
    <t>GEORGE CLARE SURGERY</t>
  </si>
  <si>
    <t>RAMSEY HEALTH CENTRE</t>
  </si>
  <si>
    <t>HARSTON SURGERY</t>
  </si>
  <si>
    <t>LAKESIDE HEALTHCARE ST NEOTS</t>
  </si>
  <si>
    <t>PETERSFIELD MEDICAL PRACTICE</t>
  </si>
  <si>
    <t>BOTTISHAM MEDICAL PRACTICE</t>
  </si>
  <si>
    <t>RED HOUSE SURGERY</t>
  </si>
  <si>
    <t>CORNERSTONE PRACTICE</t>
  </si>
  <si>
    <t>BURWELL SURGERY</t>
  </si>
  <si>
    <t>THE HICKS GROUP PRACTICE</t>
  </si>
  <si>
    <t>SPINNEY SURGERY</t>
  </si>
  <si>
    <t>ASHWELL SURGERY</t>
  </si>
  <si>
    <t>NEW QUEEN STREET SURGERY</t>
  </si>
  <si>
    <t>BUCKDEN SURGERY</t>
  </si>
  <si>
    <t>NUFFIELD ROAD MEDICAL CENTRE</t>
  </si>
  <si>
    <t>GRANTA MEDICAL PRACTICES</t>
  </si>
  <si>
    <t>WATERBEACH SURGERY</t>
  </si>
  <si>
    <t>BOURN SURGERY</t>
  </si>
  <si>
    <t>KIMBOLTON MEDICAL CENTRE</t>
  </si>
  <si>
    <t>BRIDGE STREET MEDICAL CENTRE</t>
  </si>
  <si>
    <t>PRIORS FIELD SURGERY</t>
  </si>
  <si>
    <t>COMBERTON SURGERY</t>
  </si>
  <si>
    <t>OVER SURGERY</t>
  </si>
  <si>
    <t>YAXLEY GROUP PRACTICE</t>
  </si>
  <si>
    <t>OLD FLETTON SURGERY</t>
  </si>
  <si>
    <t>FIRS HOUSE SURGERY</t>
  </si>
  <si>
    <t>WELLSIDE SURGERY</t>
  </si>
  <si>
    <t>BOROUGHBURY MEDICAL CENTRE</t>
  </si>
  <si>
    <t>CHERRY HINTON MEDICAL CENTRE</t>
  </si>
  <si>
    <t>PASTON HEALTH CENTRE</t>
  </si>
  <si>
    <t>ST. GEORGE'S MEDICAL CENTRE</t>
  </si>
  <si>
    <t>ORCHARD SURGERY,MELBOURN</t>
  </si>
  <si>
    <t>ARBURY ROAD SURGERY</t>
  </si>
  <si>
    <t>PARSON DROVE SURGERY</t>
  </si>
  <si>
    <t>STAPLOE MEDICAL CENTRE</t>
  </si>
  <si>
    <t>TRUMPINGTON STREET MEDICAL PRACTICE</t>
  </si>
  <si>
    <t>CORNFORD HOUSE SURGERY</t>
  </si>
  <si>
    <t>CLARKSON SURGERY</t>
  </si>
  <si>
    <t>PRIORY FIELDS SURGERY</t>
  </si>
  <si>
    <t>NORTH BRINK PRACTICE</t>
  </si>
  <si>
    <t>NEWNHAM WALK SURGERY</t>
  </si>
  <si>
    <t>ALCONBURY SURGERY</t>
  </si>
  <si>
    <t>YORK STREET MEDICAL PRACTICE</t>
  </si>
  <si>
    <t>HUNTINGDON ROAD SURGERY</t>
  </si>
  <si>
    <t>LENSFIELD MEDICAL PRACTICE</t>
  </si>
  <si>
    <t>THE MEDICAL CENTRE DR OKORIE</t>
  </si>
  <si>
    <t>GREYSTONES MEDICAL CENTRE</t>
  </si>
  <si>
    <t>CRYSTAL PEAKS MEDICAL CENTRE</t>
  </si>
  <si>
    <t>VERITAS HEALTH CENTRE</t>
  </si>
  <si>
    <t>UNIVERSITY HEALTH SERVICE HEALTH CENTRE</t>
  </si>
  <si>
    <t>SHEFFIELD MEDICAL CENTRE</t>
  </si>
  <si>
    <t>VALLEY MEDICAL CENTRE</t>
  </si>
  <si>
    <t>BARNSLEY ROAD SURGERY</t>
  </si>
  <si>
    <t>MANOR AND PARK GROUP PRACTICE</t>
  </si>
  <si>
    <t>EAST BANK MEDICAL CENTRE</t>
  </si>
  <si>
    <t>DOVERCOURT GROUP PRACTICE</t>
  </si>
  <si>
    <t>SOUTHEY GREEN MEDICAL CTR</t>
  </si>
  <si>
    <t>SELBORNE ROAD MEDICAL CENTRE</t>
  </si>
  <si>
    <t>CARRFIELD MEDICAL CENTRE</t>
  </si>
  <si>
    <t>CROOKES PRACTICE</t>
  </si>
  <si>
    <t>MOSBOROUGH HEALTH CENTRE</t>
  </si>
  <si>
    <t>GREEN CROSS GROUP PRACTICE</t>
  </si>
  <si>
    <t>DEVONSHIRE GREEN MEDICAL CENTRE</t>
  </si>
  <si>
    <t>DEEPCAR MEDICAL CENTRE</t>
  </si>
  <si>
    <t>HEELEY GREEN SURGERY</t>
  </si>
  <si>
    <t>WOODHOUSE MEDICAL CENTRE</t>
  </si>
  <si>
    <t>SHIREGREEN MEDICAL CENTRE</t>
  </si>
  <si>
    <t>CLOVER GROUP PRACTICE</t>
  </si>
  <si>
    <t>RUSTLINGS ROAD MEDICAL CENTRE</t>
  </si>
  <si>
    <t>SHARROW LANE MEDICAL CENTRE</t>
  </si>
  <si>
    <t>HAROLD STREET MEDICAL CENTRE</t>
  </si>
  <si>
    <t>GRENOSIDE SURGERY</t>
  </si>
  <si>
    <t>FALKLAND HOUSE SURGERY</t>
  </si>
  <si>
    <t>PAGE HALL MEDICAL CENTRE</t>
  </si>
  <si>
    <t>JAUNTY SPRINGS HEALTH CENTRE</t>
  </si>
  <si>
    <t>ELM LANE SURGERY</t>
  </si>
  <si>
    <t>BURNGREAVE SURGERY</t>
  </si>
  <si>
    <t>WINCOBANK MEDICAL CENTRE</t>
  </si>
  <si>
    <t>BEAUCHIEF MEDICAL PRACTICE</t>
  </si>
  <si>
    <t>DYKES HALL MEDICAL CENTRE</t>
  </si>
  <si>
    <t>TRAMWAYS AND MIDDLEWOOD MEDICAL CENTRES</t>
  </si>
  <si>
    <t>WOODSEATS MEDICAL CENTRE</t>
  </si>
  <si>
    <t>OUGHTIBRIDGE SURGERY</t>
  </si>
  <si>
    <t>ECCLESFIELD GROUP PRACT</t>
  </si>
  <si>
    <t>THE MATHEWS PRACTICE BELGRAVE</t>
  </si>
  <si>
    <t>BASLOW RD, SHOREHAM ST &amp; YORK RD SRGIES</t>
  </si>
  <si>
    <t>FIRTH PARK SURGERY</t>
  </si>
  <si>
    <t>NETHERGREEN SURGERY</t>
  </si>
  <si>
    <t>CHARNOCK HEALTH PRIMARY CARE CENTRE</t>
  </si>
  <si>
    <t>UPPERTHORPE MEDICAL CENTRE</t>
  </si>
  <si>
    <t>DUKE MEDICAL CENTRE</t>
  </si>
  <si>
    <t>BROOMHILL SURGERY</t>
  </si>
  <si>
    <t>UPWELL STREET SURGERY</t>
  </si>
  <si>
    <t>SLOAN MEDICAL CENTRE</t>
  </si>
  <si>
    <t>BIRLEY HEALTH CENTRE</t>
  </si>
  <si>
    <t>SOTHALL &amp; BEIGHTON HEALTH CENTRES</t>
  </si>
  <si>
    <t>STONECROFT MEDICAL CENTRE</t>
  </si>
  <si>
    <t>FAR LANE MEDICAL CENTRE</t>
  </si>
  <si>
    <t>GLEADLESS MEDICAL CENTRE</t>
  </si>
  <si>
    <t>TRAMWAYS MEDICAL CENTRE (O'CONNELL)</t>
  </si>
  <si>
    <t>CARTERKNOWLE &amp; DORE MEDICAL PRACTICE</t>
  </si>
  <si>
    <t>MEADOWGREEN HEALTH CENTRE</t>
  </si>
  <si>
    <t>NORWOOD MEDICAL CENTRE</t>
  </si>
  <si>
    <t>BUCHANAN ROAD SURGERY</t>
  </si>
  <si>
    <t>CHAPELGREEN PRACTICE</t>
  </si>
  <si>
    <t>FOXHILL MEDICAL CENTRE</t>
  </si>
  <si>
    <t>FORGE HEALTH GROUP</t>
  </si>
  <si>
    <t>PORTER BROOK MEDICAL CENTRE</t>
  </si>
  <si>
    <t>NORFOLK PARK HEALTH CENTRE</t>
  </si>
  <si>
    <t>Rotherham</t>
  </si>
  <si>
    <t>GATEWAY PRIMARY CARE</t>
  </si>
  <si>
    <t>MANOR FIELD SURGERY</t>
  </si>
  <si>
    <t>BLYTH ROAD MEDICAL CENTRE</t>
  </si>
  <si>
    <t>SHAKESPEARE ROAD SURGERY</t>
  </si>
  <si>
    <t>THORPE HESLEY SURGERY</t>
  </si>
  <si>
    <t>GREASBROUGH MEDICAL CENTRE</t>
  </si>
  <si>
    <t>DR RAOLU'S PRACTICE</t>
  </si>
  <si>
    <t>RAWMARSH HEALTH CENTRE</t>
  </si>
  <si>
    <t>GREENSIDE SURGERY</t>
  </si>
  <si>
    <t>CLIFTON MEDICAL CENTRE</t>
  </si>
  <si>
    <t>MORTHEN ROAD SURGERY</t>
  </si>
  <si>
    <t>WICKERSLEY HEALTH CENTRE</t>
  </si>
  <si>
    <t>TREETON MEDICAL CENTRE</t>
  </si>
  <si>
    <t>PARKGATE MEDICAL CENTRE</t>
  </si>
  <si>
    <t>BROOM LANE MEDICAL CENTRE</t>
  </si>
  <si>
    <t>BRINSWORTH MEDICAL CENTRE</t>
  </si>
  <si>
    <t>SWALLOWNEST HEALTH CENTRE</t>
  </si>
  <si>
    <t>STAG MEDICAL CENTRE</t>
  </si>
  <si>
    <t>THE MAGNA GROUP PRACTICE</t>
  </si>
  <si>
    <t>ST ANN'S MEDICAL CENTRE</t>
  </si>
  <si>
    <t>KIVETON PARK MEDICAL PRACTICE</t>
  </si>
  <si>
    <t>WOODSTOCK BOWER GROUP PRACTICE</t>
  </si>
  <si>
    <t>DINNINGTON GROUP PRACTICE</t>
  </si>
  <si>
    <t>CONISBROUGH MEDICAL PRACTICE</t>
  </si>
  <si>
    <t>WEST END CLINIC</t>
  </si>
  <si>
    <t>DENABY MEDICAL PRACTICE</t>
  </si>
  <si>
    <t>THORNE MOOR MEDICAL PRACTICE</t>
  </si>
  <si>
    <t>DUNSVILLE MEDICAL CENTRE</t>
  </si>
  <si>
    <t>BARNBURGH SURGERY</t>
  </si>
  <si>
    <t>ASKERN MEDICAL PRACTICE</t>
  </si>
  <si>
    <t>PETERSGATE MEDICAL CENTRE</t>
  </si>
  <si>
    <t>FIELD ROAD SURGERY</t>
  </si>
  <si>
    <t>THE NAYAR PRACTICE</t>
  </si>
  <si>
    <t>SCAWSBY HEALTH CENTRE PRACTICE</t>
  </si>
  <si>
    <t>ST VINCENT MEDICAL CENTRE</t>
  </si>
  <si>
    <t>EDLINGTON HEALTH CENTRE PRACTICE</t>
  </si>
  <si>
    <t>FRANCES STREET MEDICAL CENTRE</t>
  </si>
  <si>
    <t>CONISBROUGH GROUP PRACTICE</t>
  </si>
  <si>
    <t>DON VALLEY HEALTHCARE</t>
  </si>
  <si>
    <t>WHITE HOUSE FARM MEDICAL CENTRE</t>
  </si>
  <si>
    <t>ST. JOHNS GROUP PRACTICE</t>
  </si>
  <si>
    <t>THE SCOTT PRACTICE</t>
  </si>
  <si>
    <t>NORTHFIELD SURGERY</t>
  </si>
  <si>
    <t>KINGTHORNE GROUP PRACTICE</t>
  </si>
  <si>
    <t>THE LAKESIDE PRACTICE</t>
  </si>
  <si>
    <t>THE ROSSINGTON PRACTICE</t>
  </si>
  <si>
    <t>THE TICKHILL &amp; COLLIERY MEDICAL PRACTICE</t>
  </si>
  <si>
    <t>THE OAKWOOD SURGERY</t>
  </si>
  <si>
    <t>MOUNT GROUP PRACTICE</t>
  </si>
  <si>
    <t>THE MAYFLOWER MEDICAL PRACTICE</t>
  </si>
  <si>
    <t>THE BURNS PRACTICE</t>
  </si>
  <si>
    <t>REGENT SQUARE GROUP PRACTICE</t>
  </si>
  <si>
    <t>MEXBOROUGH HEALTH CENTRE</t>
  </si>
  <si>
    <t>HATFIELD HEALTH CENTRE</t>
  </si>
  <si>
    <t>THE RANSOME PRACTICE</t>
  </si>
  <si>
    <t>GREAT NORTH MEDICAL GROUP</t>
  </si>
  <si>
    <t>KINGSWELL SURGERY PMS PRACTICE</t>
  </si>
  <si>
    <t>MONK BRETTON HEALTH CENTRE PRACTICE</t>
  </si>
  <si>
    <t>ST GEORGE'S MEDICAL CENTRE PMS PRACTICE</t>
  </si>
  <si>
    <t>DARTON HEALTH CENTRE PRACTICE</t>
  </si>
  <si>
    <t>VICTORIA MEDICAL CENTRE PMS PRACTICE</t>
  </si>
  <si>
    <t>WOMBWELL MEDICAL CENTRE PRACTICE</t>
  </si>
  <si>
    <t>LUNDWOOD MEDICAL CENTRE PMS PRACTICE</t>
  </si>
  <si>
    <t>HIGH STREET PRACTICE</t>
  </si>
  <si>
    <t>HOLLYGREEN PRACTICE</t>
  </si>
  <si>
    <t>HOYLAND MEDICAL PRACTICE</t>
  </si>
  <si>
    <t>HUDDERSFIELD ROAD SURGERY</t>
  </si>
  <si>
    <t>GRIMETHORPE SURGERY</t>
  </si>
  <si>
    <t>BURLEIGH MEDICAL CENTRE</t>
  </si>
  <si>
    <t>THE ROSE TREE PMS PRACTICE</t>
  </si>
  <si>
    <t>WOMBWELL GMS PRACTICE</t>
  </si>
  <si>
    <t>HILL BROW SURGERY PMS PRACTICE</t>
  </si>
  <si>
    <t>THE KAKOTY PRACTICE</t>
  </si>
  <si>
    <t>WALDERSLADE SURGERY</t>
  </si>
  <si>
    <t>THE DOVE VALLEY PMS PRACTICE</t>
  </si>
  <si>
    <t>WOODLAND DRIVE MEDICAL CENTRE</t>
  </si>
  <si>
    <t>ROYSTON GROUP PRACTICE</t>
  </si>
  <si>
    <t>PENISTONE GROUP PMS PRACTICE</t>
  </si>
  <si>
    <t>ASHVILLE MEDICAL CENTRE PMS PRACTICE</t>
  </si>
  <si>
    <t>GOLDTHORPE MEDICAL CENTRE PMS PRACTICE</t>
  </si>
  <si>
    <t>NOTSPAR</t>
  </si>
  <si>
    <t>SUNRISE MEDICAL PRACTICE</t>
  </si>
  <si>
    <t>Broxtowe</t>
  </si>
  <si>
    <t>HICKINGS LANE MEDICAL CTR</t>
  </si>
  <si>
    <t>JRB HEALTHCARE BEECHDALE SURGERY</t>
  </si>
  <si>
    <t>Rushcliffe</t>
  </si>
  <si>
    <t>THE GAMSTON MEDICAL CTR.</t>
  </si>
  <si>
    <t>WEST OAK SURGERY</t>
  </si>
  <si>
    <t>THE ALICE MEDICAL CENTRE</t>
  </si>
  <si>
    <t>BAKERSFIELD MEDICAL CENTRE</t>
  </si>
  <si>
    <t>NORTH LEVERTON SURGERY</t>
  </si>
  <si>
    <t>HIGHGREEN PRACTICE (KHAN)</t>
  </si>
  <si>
    <t>THE WINDMILL PRACTICE</t>
  </si>
  <si>
    <t>SHERRINGTON PARK MEDICAL PRACTICE</t>
  </si>
  <si>
    <t>Mansfield</t>
  </si>
  <si>
    <t>ACORN MEDICAL PRACTICE</t>
  </si>
  <si>
    <t>GREENFIELDS MEDICAL CENTRE (YVS RAO)</t>
  </si>
  <si>
    <t>GILTBROOK SURGERY</t>
  </si>
  <si>
    <t>WELBECK SURGERY</t>
  </si>
  <si>
    <t>HOUNSFIELD SURGERY</t>
  </si>
  <si>
    <t>MEDEN MEDICAL SERVICES</t>
  </si>
  <si>
    <t>HILL VIEW SURGERY</t>
  </si>
  <si>
    <t>JACKSDALE MEDICAL CENTRE</t>
  </si>
  <si>
    <t>THE IVY MEDICAL GROUP</t>
  </si>
  <si>
    <t>HEALTH CARE COMPLEX, KIRKBY</t>
  </si>
  <si>
    <t>SHERWOOD RISE MEDICAL CENTRE</t>
  </si>
  <si>
    <t>HAMA MEDICAL CENTRE</t>
  </si>
  <si>
    <t>WEST BRIDGFORD MEDICAL CENTRE</t>
  </si>
  <si>
    <t>TUDOR HOUSE MEDICAL PRACTICE</t>
  </si>
  <si>
    <t>JUBILEE PARK MEDICAL PARTNERSHIP</t>
  </si>
  <si>
    <t>CASTLE HEALTHCARE PRACTICE</t>
  </si>
  <si>
    <t>THE MEDICAL CENTRE (IRFAN)</t>
  </si>
  <si>
    <t>UNITY SURGERY</t>
  </si>
  <si>
    <t>MEADOWS HEALTH CENTRE (LARNER)</t>
  </si>
  <si>
    <t>SELSTON SURGERY</t>
  </si>
  <si>
    <t>LOWMOOR ROAD SURGERY</t>
  </si>
  <si>
    <t>NEWTHORPE MEDICAL PRACTICE</t>
  </si>
  <si>
    <t>RISE PARK SURGERY</t>
  </si>
  <si>
    <t>RIVERBANK MEDICAL SERVICES</t>
  </si>
  <si>
    <t>BILSTHORPE SURGERY</t>
  </si>
  <si>
    <t>WOLLATON PARK MEDICAL CENTRE</t>
  </si>
  <si>
    <t>CHILWELL VALLEY AND MEADOWS PRACTICE</t>
  </si>
  <si>
    <t>RADFORD MEDICAL PRACTICE (KAUR)</t>
  </si>
  <si>
    <t>MELBOURNE PARK MEDICAL CENTRE</t>
  </si>
  <si>
    <t>PLAINS VIEW SURGERY</t>
  </si>
  <si>
    <t>MAJOR OAK MEDICAL PRACTICE</t>
  </si>
  <si>
    <t>BRAMCOTE SURGERY</t>
  </si>
  <si>
    <t>THE LINDEN MEDICAL GROUP</t>
  </si>
  <si>
    <t>MILLVIEW SURGERY</t>
  </si>
  <si>
    <t>FAIRFIELDS PRACTICE</t>
  </si>
  <si>
    <t>BAWTRY AND BLYTH MEDICAL</t>
  </si>
  <si>
    <t>OAKENHALL MEDICAL PRACT</t>
  </si>
  <si>
    <t>RIVERSIDE HEALTH CENTRE</t>
  </si>
  <si>
    <t>BRIDGEWAY PRACTICE</t>
  </si>
  <si>
    <t>ASPLEY MEDICAL CENTRE</t>
  </si>
  <si>
    <t>MUSTERS MEDICAL PRACTICE</t>
  </si>
  <si>
    <t>RAINWORTH HEALTH CENTRE</t>
  </si>
  <si>
    <t>ST GEORGES MED PRACTICE</t>
  </si>
  <si>
    <t>VICTORIA AND MAPPERLEY PRACTICE</t>
  </si>
  <si>
    <t>RADCLIFFE-ON-TRENT. HEALTH CENTRE</t>
  </si>
  <si>
    <t>JOHN RYLE MEDICAL PRACTICE</t>
  </si>
  <si>
    <t>THE MANOR SURGERY</t>
  </si>
  <si>
    <t>HUCKNALL ROAD MEDICAL CENTRE</t>
  </si>
  <si>
    <t>KIRKBY HEALTH CENTRE</t>
  </si>
  <si>
    <t>FAMILY MEDICAL CENTRE (KIRKBY)</t>
  </si>
  <si>
    <t>ROUNDWOOD SURGERY</t>
  </si>
  <si>
    <t>ASHFIELD HOUSE (ANNESLEY)</t>
  </si>
  <si>
    <t>DAYBROOK MEDICAL PRACTICE</t>
  </si>
  <si>
    <t>GREENDALE PRIMARY CARE CENTRE</t>
  </si>
  <si>
    <t>KING'S MEDICAL CENTRE</t>
  </si>
  <si>
    <t>RIVERGREEN MEDICAL CENTRE</t>
  </si>
  <si>
    <t>SHERWOOD MEDICAL PARTNERSHIP</t>
  </si>
  <si>
    <t>PLEASLEY SURGERY</t>
  </si>
  <si>
    <t>HIGHCROFT SURGERY</t>
  </si>
  <si>
    <t>TORKARD HILL MEDICAL CTRE</t>
  </si>
  <si>
    <t>SOUTHWELL MEDICAL CENTRE</t>
  </si>
  <si>
    <t>THE CALVERTON PRACTICE</t>
  </si>
  <si>
    <t>CLIFTON MEDICAL PRACTICE</t>
  </si>
  <si>
    <t>COLLINGHAM MEDICAL CENTRE</t>
  </si>
  <si>
    <t>DEER PARK FAMILY MEDICAL PRACTICE</t>
  </si>
  <si>
    <t>LEEN VIEW SURGERY</t>
  </si>
  <si>
    <t>SAXON CROSS SURGERY</t>
  </si>
  <si>
    <t>DERBY ROAD HEALTH CENTRE</t>
  </si>
  <si>
    <t>ABBEY MEDICAL GROUP</t>
  </si>
  <si>
    <t>FOREST MEDICAL</t>
  </si>
  <si>
    <t>CROWN HOUSE SURGERY</t>
  </si>
  <si>
    <t>CHURCHFIELDS MEDICAL PRACTICE</t>
  </si>
  <si>
    <t>WESTDALE LANE SURGERY</t>
  </si>
  <si>
    <t>EASTWOOD PRIMARY CARE CENTRE</t>
  </si>
  <si>
    <t>ST PETERS MEDICAL PRACTICE</t>
  </si>
  <si>
    <t>LOMBARD MEDICAL CENTRE</t>
  </si>
  <si>
    <t>THE RUDDINGTON MED CENTRE</t>
  </si>
  <si>
    <t>STENHOUSE MEDICAL CENTRE</t>
  </si>
  <si>
    <t>EAST BRIDGFORD MED CENTRE</t>
  </si>
  <si>
    <t>NEWGATE MEDICAL GROUP</t>
  </si>
  <si>
    <t>THE UNIV OF NOTTINGHAM HEALTH SERV</t>
  </si>
  <si>
    <t>MIDDLETON LODGE PRACTICE</t>
  </si>
  <si>
    <t>CHURCHSIDE MEDICAL PRACTICE</t>
  </si>
  <si>
    <t>FOUNTAIN MEDICAL CENTRE</t>
  </si>
  <si>
    <t>FAMILY MEDICAL CENTRE (SOOD)</t>
  </si>
  <si>
    <t>BELVOIR HEALTH GROUP</t>
  </si>
  <si>
    <t>KINGFISHER FAMILY PRACTICE</t>
  </si>
  <si>
    <t>WILLOWBROOK MEDICAL PRACTICE</t>
  </si>
  <si>
    <t>ELMSWOOD SURGERY</t>
  </si>
  <si>
    <t>TRENTSIDE MEDICAL GROUP</t>
  </si>
  <si>
    <t>BARNBY GATE SURGERY</t>
  </si>
  <si>
    <t>TUXFORD MEDICAL CENTRE</t>
  </si>
  <si>
    <t>VILLAGE HEALTH GROUP</t>
  </si>
  <si>
    <t>LARWOOD SURGERY</t>
  </si>
  <si>
    <t>Melton</t>
  </si>
  <si>
    <t>STACKYARD AND WOOLSTHORPE SURGERY</t>
  </si>
  <si>
    <t>East Lindsey</t>
  </si>
  <si>
    <t>THE WRAGBY SURGERY</t>
  </si>
  <si>
    <t>BINBROOK SURGERY</t>
  </si>
  <si>
    <t>West Lindsey</t>
  </si>
  <si>
    <t>TRENT VALLEY SURGERY</t>
  </si>
  <si>
    <t>WOODHALL SPA NEW SURGERY</t>
  </si>
  <si>
    <t>TASBURGH LODGE SURGERY</t>
  </si>
  <si>
    <t>South Holland</t>
  </si>
  <si>
    <t>BRAYFORD MEDICAL PRACTICE</t>
  </si>
  <si>
    <t>ABBEYVIEW SURGERY</t>
  </si>
  <si>
    <t>Boston</t>
  </si>
  <si>
    <t>SUTTERTON SURGERY</t>
  </si>
  <si>
    <t>CAISTOR HEALTH CENTRE</t>
  </si>
  <si>
    <t>North Kesteven</t>
  </si>
  <si>
    <t>THE BASSINGHAM SURGERY</t>
  </si>
  <si>
    <t>JAMES STREET FAMILY PRACTICE</t>
  </si>
  <si>
    <t>THE NEW CONINGSBY SURGERY</t>
  </si>
  <si>
    <t>THE HARROWBY LANE SURGERY</t>
  </si>
  <si>
    <t>GLEBE PARK SURGERY</t>
  </si>
  <si>
    <t>BRANT ROAD &amp; SPRINGCLIFFE SURGERY</t>
  </si>
  <si>
    <t>VINE STREET SURGERY</t>
  </si>
  <si>
    <t>WILLINGHAM-BY-STOW SURGERY</t>
  </si>
  <si>
    <t>CLIFF HOUSE MEDICAL PRACTICE</t>
  </si>
  <si>
    <t>MINSTER MEDICAL PRACTICE</t>
  </si>
  <si>
    <t>LITTLEBURY MEDICAL CENTRE</t>
  </si>
  <si>
    <t>MARISCO MEDICAL PRACTICE</t>
  </si>
  <si>
    <t>LONG SUTTON MEDICAL CTR.</t>
  </si>
  <si>
    <t>CHURCH WALK SURGERY</t>
  </si>
  <si>
    <t>NORTH THORESBY SURGERY</t>
  </si>
  <si>
    <t>THE SIDINGS MEDICAL PRACTICE</t>
  </si>
  <si>
    <t>GREYFRIARS SURGERY</t>
  </si>
  <si>
    <t>WASHINGBOROUGH SURGERY</t>
  </si>
  <si>
    <t>KIRTON MEDICAL CENTRE</t>
  </si>
  <si>
    <t>EAST LINDSEY MEDICAL GROUP</t>
  </si>
  <si>
    <t>STICKNEY SURGERY</t>
  </si>
  <si>
    <t>BOURNE GALLETLY PRACTICE TEAM</t>
  </si>
  <si>
    <t>COLSTERWORTH SURGERY</t>
  </si>
  <si>
    <t>THE INGHAM SURGERY</t>
  </si>
  <si>
    <t>DR SINHA &amp; PARTNERS</t>
  </si>
  <si>
    <t>ST. JOHNS MEDICAL CENTRE</t>
  </si>
  <si>
    <t>THE HEATH SURGERY</t>
  </si>
  <si>
    <t>HAWTHORN MEDICAL PRACTICE</t>
  </si>
  <si>
    <t>CASKGATE STREET SURGERY</t>
  </si>
  <si>
    <t>MARKET RASEN SURGERY</t>
  </si>
  <si>
    <t>MARSH MEDICAL PRACTICE</t>
  </si>
  <si>
    <t>THE WOODLAND MEDICAL PRACTICE</t>
  </si>
  <si>
    <t>ST. PETERS HILL SURGERY</t>
  </si>
  <si>
    <t>MOULTON MEDICAL CENTRE</t>
  </si>
  <si>
    <t>THE GLEBE PRACTICE</t>
  </si>
  <si>
    <t>WELTON FAMILY HEALTH CENTRE</t>
  </si>
  <si>
    <t>GOSBERTON MEDICAL CENTRE</t>
  </si>
  <si>
    <t>HEREWARD MEDICAL CENTRE</t>
  </si>
  <si>
    <t>HIBALDSTOW MEDICAL PRACTICE</t>
  </si>
  <si>
    <t>MERTON LODGE SURGERY</t>
  </si>
  <si>
    <t>NETTLEHAM MEDICAL PRACTICE</t>
  </si>
  <si>
    <t>BILLINGHAY MEDICAL PRACTICE</t>
  </si>
  <si>
    <t>BRANSTON &amp; HEIGHINGTON FAMILY PRACTICE</t>
  </si>
  <si>
    <t>HOLBEACH MEDICAL CENTRE</t>
  </si>
  <si>
    <t>HORNCASTLE MEDICAL GROUP</t>
  </si>
  <si>
    <t>THE DEEPINGS PRACTICE</t>
  </si>
  <si>
    <t>THE GLENSIDE COUNTRY PRACTICE</t>
  </si>
  <si>
    <t>SLEAFORD MEDICAL GROUP</t>
  </si>
  <si>
    <t>MUNRO MEDICAL CENTRE</t>
  </si>
  <si>
    <t>CAYTHORPE &amp; ANCASTER MEDICAL PRACTICE</t>
  </si>
  <si>
    <t>BEACON MEDICAL PRACTICE</t>
  </si>
  <si>
    <t>CLEVELAND SURGERY</t>
  </si>
  <si>
    <t>SWINESHEAD SURGERY</t>
  </si>
  <si>
    <t>BOULTHAM PARK MEDICAL PRACTICE</t>
  </si>
  <si>
    <t>RUSKINGTON SURGERY</t>
  </si>
  <si>
    <t>MILLVIEW MEDICAL CENTRE</t>
  </si>
  <si>
    <t>LINDUM MEDICAL PRACTICE</t>
  </si>
  <si>
    <t>SWINGBRIDGE SURGERY</t>
  </si>
  <si>
    <t>LAKESIDE HEALTHCARE STAMFORD</t>
  </si>
  <si>
    <t>SPILSBY SURGERY</t>
  </si>
  <si>
    <t>LIQUORPOND SURGERY</t>
  </si>
  <si>
    <t>BEECHFIELD MEDICAL CENTRE</t>
  </si>
  <si>
    <t>NAVENBY CLIFF VILLAGES SURGERY</t>
  </si>
  <si>
    <t>THURMASTON HEALTH CENTRE</t>
  </si>
  <si>
    <t>ST ELIZABETH'S MEDICAL CENTRE (JA WOOD)</t>
  </si>
  <si>
    <t>INCLUSION HEALTHCARE</t>
  </si>
  <si>
    <t>THE SURGERY @ AYLESTONE</t>
  </si>
  <si>
    <t>THE CHARNWOOD PRACTICE</t>
  </si>
  <si>
    <t>ST PETER'S MED CENTRE (MANSINGH &amp; MEHRA)</t>
  </si>
  <si>
    <t>DR R KAPUR &amp; PARTNERS</t>
  </si>
  <si>
    <t>FIELD STREET SURGERY</t>
  </si>
  <si>
    <t>WESTCOTES GP SURGERY (TWO)</t>
  </si>
  <si>
    <t>BROADHURST ST MED PRACT (KS MORJARIA)</t>
  </si>
  <si>
    <t>Hinckley and Bosworth</t>
  </si>
  <si>
    <t>DESFORD MEDICAL CENTRE</t>
  </si>
  <si>
    <t>Rutland</t>
  </si>
  <si>
    <t>MARKET OVERTON &amp; SOMERBY SURGERIES</t>
  </si>
  <si>
    <t>DR MK LAKHANI'S PRACTICE</t>
  </si>
  <si>
    <t>COMMUNITY HEALTH CENTRE (ZS OSAMA)</t>
  </si>
  <si>
    <t>HIGHFIELDS MEDICAL CENTRE</t>
  </si>
  <si>
    <t>ENDERBY MEDICAL CENTRE</t>
  </si>
  <si>
    <t>GROBY SURGERY</t>
  </si>
  <si>
    <t>DR S SHAFI</t>
  </si>
  <si>
    <t>Harborough</t>
  </si>
  <si>
    <t>THE MASHARANI PRACTICE</t>
  </si>
  <si>
    <t>THE PARKS MEDICAL CENTRE (B HAINSWORTH)</t>
  </si>
  <si>
    <t>THE BANKS SURGERY</t>
  </si>
  <si>
    <t>VICTORIA PARK HEALTH CENTRE</t>
  </si>
  <si>
    <t>HEATH LANE SURGERY</t>
  </si>
  <si>
    <t>North West Leicestershire</t>
  </si>
  <si>
    <t>WHITWICK HEALTH CENTRE</t>
  </si>
  <si>
    <t>NARBOROUGH ROAD SURGERY</t>
  </si>
  <si>
    <t>HIGHFIELDS SURGERY (R WADHWA)</t>
  </si>
  <si>
    <t>DR U K ROY</t>
  </si>
  <si>
    <t>Oadby and Wigston</t>
  </si>
  <si>
    <t>HUSBANDS BOSWORTH MEDICAL CENTRE</t>
  </si>
  <si>
    <t>COSSINGTON PARK SURGERY</t>
  </si>
  <si>
    <t>DISHLEY GRANGE MEDICAL PRACTICE</t>
  </si>
  <si>
    <t>MANOR HOUSE SURGERY</t>
  </si>
  <si>
    <t>THE HEDGES MEDICAL CENTRE (SA BAILEY)</t>
  </si>
  <si>
    <t>AL-WAQAS MEDICAL CENTRE</t>
  </si>
  <si>
    <t>HAZELMERE MEDICAL CENTRE</t>
  </si>
  <si>
    <t>CHARNWOOD SURGERY</t>
  </si>
  <si>
    <t>HUGGLESCOTE SURGERY</t>
  </si>
  <si>
    <t>ALPINE HOUSE SURGERY</t>
  </si>
  <si>
    <t>BEAUMONT LODGE MEDICAL PRACTICE</t>
  </si>
  <si>
    <t>THE ORCHARD MED PRACTICE</t>
  </si>
  <si>
    <t>AYLESTONE HEALTH CENTRE</t>
  </si>
  <si>
    <t>BIRSTALL MEDICAL CENTRE</t>
  </si>
  <si>
    <t>HORIZON HEALTHCARE</t>
  </si>
  <si>
    <t>DR B MODI</t>
  </si>
  <si>
    <t>THE CENTRE SURGERY</t>
  </si>
  <si>
    <t>SHEFA MEDICAL PRACTICE</t>
  </si>
  <si>
    <t>SOUTH WIGSTON HEALTH CTR.</t>
  </si>
  <si>
    <t>THE JUBILEE MEDICAL PRACTICE</t>
  </si>
  <si>
    <t>THE UPPINGHAM SURGERY</t>
  </si>
  <si>
    <t>THE WELBY PRACTICE</t>
  </si>
  <si>
    <t>CASTLE MEAD MEDICAL CENTRE</t>
  </si>
  <si>
    <t>MERRIDALE MEDICAL CENTRE (RP TEW)</t>
  </si>
  <si>
    <t>BROOM LEYS SURGERY</t>
  </si>
  <si>
    <t>WIGSTON CENTRAL SURGERY</t>
  </si>
  <si>
    <t>WOODBROOK MEDICAL CENTRE</t>
  </si>
  <si>
    <t>NORTHFIELD MEDICAL CENTRE</t>
  </si>
  <si>
    <t>THE CROFT MEDICAL CENTRE</t>
  </si>
  <si>
    <t>FOREST HOUSE MEDICAL CTR</t>
  </si>
  <si>
    <t>FOREST HOUSE SURGERY</t>
  </si>
  <si>
    <t>EAST LEICESTER MED PRACT(S LONGWORTH)</t>
  </si>
  <si>
    <t>BARROW HEALTH CENTRE</t>
  </si>
  <si>
    <t>BARWELL &amp; HOLLYCROFT MEDICAL CENTRES</t>
  </si>
  <si>
    <t>THE PRACTICE-SAYEED</t>
  </si>
  <si>
    <t>WESTCOTES GP SURGERY (ONE)</t>
  </si>
  <si>
    <t>THE GLENFIELD SURGERY</t>
  </si>
  <si>
    <t>THE BURBAGE SURGERY</t>
  </si>
  <si>
    <t>HOCKLEY FARM MED PRACT (A NANA)</t>
  </si>
  <si>
    <t>DR AM LEWIS' PRACTICE</t>
  </si>
  <si>
    <t>NEWBOLD VERDON MED.PRACT.</t>
  </si>
  <si>
    <t>ROSEMEAD DRIVE SURGERY</t>
  </si>
  <si>
    <t>MAPLES FAMILY MED.PRACT.</t>
  </si>
  <si>
    <t>SAFFRON GROUP PRACTICE</t>
  </si>
  <si>
    <t>EMPINGHAM MEDICAL CENTRE</t>
  </si>
  <si>
    <t>STATION VIEW HEALTH CENTRE</t>
  </si>
  <si>
    <t>THE COUNTY PRACTICE</t>
  </si>
  <si>
    <t>CHARNWOOD MEDICAL GROUP</t>
  </si>
  <si>
    <t>LATHAM HOUSE MEDICAL PRACTICE</t>
  </si>
  <si>
    <t>EAST PARK MEDICAL CENTRE (RP PANDYA)</t>
  </si>
  <si>
    <t>QUORN MEDICAL CENTRE</t>
  </si>
  <si>
    <t>HUMBERSTONE MEDICAL CENTRE (IP JONES)</t>
  </si>
  <si>
    <t>JOHNSON MEDICAL PRACTICE</t>
  </si>
  <si>
    <t>DOWNING DRIVE SURGERY (AJJ BENTLEY)</t>
  </si>
  <si>
    <t>MARKFIELD MEDICAL CENTRE</t>
  </si>
  <si>
    <t>BRIDGE STREET MEDICAL PRACTICE</t>
  </si>
  <si>
    <t>THE WYCLIFFE MEDICAL PRACTICE</t>
  </si>
  <si>
    <t>SPINNEY HILL MEDICAL CENTRE</t>
  </si>
  <si>
    <t>THE BILLESDON SURGERY</t>
  </si>
  <si>
    <t>THE CENTRAL SURGERY</t>
  </si>
  <si>
    <t>DE MONTFORT SURGERY</t>
  </si>
  <si>
    <t>STURDEE ROAD HEALTH AND WELLBEING CENTRE</t>
  </si>
  <si>
    <t>MEASHAM MEDICAL UNIT</t>
  </si>
  <si>
    <t>LONG CLAWSON MEDICAL PRACTICE</t>
  </si>
  <si>
    <t>CASTLE MEDICAL GROUP</t>
  </si>
  <si>
    <t>BUSHLOE SURGERY</t>
  </si>
  <si>
    <t>PINFOLD MEDICAL PRACTICE</t>
  </si>
  <si>
    <t>OAKHAM MEDICAL PRACTICE</t>
  </si>
  <si>
    <t>MARKET HARBOROUGH MED.CTR</t>
  </si>
  <si>
    <t>CASTLE DONINGTON SURGERY</t>
  </si>
  <si>
    <t>GROBY ROAD MEDICAL CENTRE (ID PATCHETT)</t>
  </si>
  <si>
    <t>COUNTESTHORPE HEALTH CENTRE</t>
  </si>
  <si>
    <t>SOUTH LEICESTERSHIRE MEDICAL PARTNERSHIP</t>
  </si>
  <si>
    <t>BARLBOROUGH MEDICAL PRACTICE</t>
  </si>
  <si>
    <t>High Peak</t>
  </si>
  <si>
    <t>North East Derbyshire</t>
  </si>
  <si>
    <t>WINGERWORTH MEDICAL CENTRE</t>
  </si>
  <si>
    <t>FAMILY FRIENDLY SURGERY</t>
  </si>
  <si>
    <t>DERWENT MEDICAL CENTRE</t>
  </si>
  <si>
    <t>CALOW AND BRIMINGTON PRACTICE</t>
  </si>
  <si>
    <t>ST LAWRENCE ROAD SURGERY</t>
  </si>
  <si>
    <t>Erewash</t>
  </si>
  <si>
    <t>SIMMONDLEY MEDICAL PRACTICE</t>
  </si>
  <si>
    <t>CASTLE STREET MEDICAL CENTRE</t>
  </si>
  <si>
    <t>ARDEN HOUSE MEDICAL PRACTICE</t>
  </si>
  <si>
    <t>PEARTREE MEDICAL CENTRE</t>
  </si>
  <si>
    <t>COTTAGE LANE SURGERY</t>
  </si>
  <si>
    <t>ASHOVER MEDICAL CENTRE</t>
  </si>
  <si>
    <t>EDEN SURGERY</t>
  </si>
  <si>
    <t>DERBY FAMILY MEDICAL CENTRE</t>
  </si>
  <si>
    <t>GLADSTONE HOUSE SURGERY</t>
  </si>
  <si>
    <t>GRESLEYDALE HEALTHCARE CENTRE</t>
  </si>
  <si>
    <t>MICKLEOVER SURGERY</t>
  </si>
  <si>
    <t>WELLBROOK MEDICAL CENTRE</t>
  </si>
  <si>
    <t>MELBOURNE &amp; CHELLASTON MEDICAL PRACTICE</t>
  </si>
  <si>
    <t>LAMBGATES HEALTH CENTRE</t>
  </si>
  <si>
    <t>Derbyshire Dales</t>
  </si>
  <si>
    <t>LIME GROVE MEDICAL CENTRE</t>
  </si>
  <si>
    <t>Amber Valley</t>
  </si>
  <si>
    <t>LIMES MEDICAL CENTRE</t>
  </si>
  <si>
    <t>COLLEGE STREET MEDICAL PRACTICE</t>
  </si>
  <si>
    <t>CRAG'S HEALTH CARE</t>
  </si>
  <si>
    <t>EMMETT CARR SURGERY</t>
  </si>
  <si>
    <t>CRICH MEDICAL PRACTICE</t>
  </si>
  <si>
    <t>EVELYN MEDICAL CENTRE</t>
  </si>
  <si>
    <t>KILLAMARSH MEDICAL PRACTICE</t>
  </si>
  <si>
    <t>STUBLEY MEDICAL CENTRE</t>
  </si>
  <si>
    <t>THE SURGERY CLIFTON ROAD</t>
  </si>
  <si>
    <t>HARTINGTON SURGERY</t>
  </si>
  <si>
    <t>GOYT VALLEY MEDICAL PRACTICE</t>
  </si>
  <si>
    <t>HOWARD STREET MEDICAL PRACTICE</t>
  </si>
  <si>
    <t>BRAILSFORD &amp; HULLAND MEDICAL PRACTICE</t>
  </si>
  <si>
    <t>ELMWOOD MEDICAL CENTRE</t>
  </si>
  <si>
    <t>MACKLIN STREET SURGERY</t>
  </si>
  <si>
    <t>OSMASTON SURGERY</t>
  </si>
  <si>
    <t>OAKHILL MEDICAL PRACTICE</t>
  </si>
  <si>
    <t>RIVERSDALE SURGERY</t>
  </si>
  <si>
    <t>CHAPEL STREET MEDICAL CENTRE</t>
  </si>
  <si>
    <t>CHATSWORTH ROAD MEDICAL CENTRE</t>
  </si>
  <si>
    <t>OVERDALE MEDICAL PRACTICE</t>
  </si>
  <si>
    <t>BUXTON MEDICAL PRACTICE</t>
  </si>
  <si>
    <t>PARK FARM MEDICAL CENTRE</t>
  </si>
  <si>
    <t>THORNBROOK SURGERY</t>
  </si>
  <si>
    <t>HANNAGE BROOK MEDICAL CENTRE</t>
  </si>
  <si>
    <t>LITTLEWICK MEDICAL CENTRE</t>
  </si>
  <si>
    <t>WOODVILLE SURGERY</t>
  </si>
  <si>
    <t>RIPLEY MEDICAL CENTRE</t>
  </si>
  <si>
    <t>THE BRIMINGTON SURGERY</t>
  </si>
  <si>
    <t>WILLINGTON SURGERY</t>
  </si>
  <si>
    <t>CLAY CROSS MEDICAL CENTRE</t>
  </si>
  <si>
    <t>NORTH WINGFIELD MEDICAL CENTRE</t>
  </si>
  <si>
    <t>HOLLYBROOK MEDICAL CENTRE</t>
  </si>
  <si>
    <t>KELVINGROVE MEDICAL CENTRE</t>
  </si>
  <si>
    <t>APPLETREE MEDICAL PRACTICE</t>
  </si>
  <si>
    <t>ALVASTON MEDICAL CENTRE</t>
  </si>
  <si>
    <t>WEST HALLAM MEDICAL CTR</t>
  </si>
  <si>
    <t>WHITTINGTON MOOR SURGERY</t>
  </si>
  <si>
    <t>MICKLEOVER MEDICAL CENTRE</t>
  </si>
  <si>
    <t>WELBECK ROAD HEALTH CENTRE</t>
  </si>
  <si>
    <t>EYAM SURGERY</t>
  </si>
  <si>
    <t>WHITEMOOR MEDICAL CENTRE</t>
  </si>
  <si>
    <t>ASHBOURNE MEDICAL PRACTICE</t>
  </si>
  <si>
    <t>FRIAR GATE SURGERY</t>
  </si>
  <si>
    <t>STEWART MEDICAL CENTRE</t>
  </si>
  <si>
    <t>SHIRES HEALTHCARE</t>
  </si>
  <si>
    <t>SWADLINCOTE SURGERY</t>
  </si>
  <si>
    <t>CREDAS MEDICAL</t>
  </si>
  <si>
    <t>STAFFA HEALTH</t>
  </si>
  <si>
    <t>IMPERIAL ROAD SURGERY</t>
  </si>
  <si>
    <t>SOMERCOTES MEDICAL CENTRE</t>
  </si>
  <si>
    <t>ADAM HOUSE MEDICAL CENTRE</t>
  </si>
  <si>
    <t>DRONFIELD MEDICAL PRACTICE</t>
  </si>
  <si>
    <t>THE AITUNE MEDICAL PRACTICE</t>
  </si>
  <si>
    <t>OLD STATION SURGERY</t>
  </si>
  <si>
    <t>NEWHALL SURGERY</t>
  </si>
  <si>
    <t>DOVE RIVER</t>
  </si>
  <si>
    <t>ARTHUR MEDICAL CENTRE</t>
  </si>
  <si>
    <t>PEAK &amp; DALES MEDICAL PARTNERSHIP</t>
  </si>
  <si>
    <t>NEWBOLD SURGERY</t>
  </si>
  <si>
    <t>DERWENT VALLEY MEDICAL PRACTICE</t>
  </si>
  <si>
    <t>BASLOW HEALTH CENTRE</t>
  </si>
  <si>
    <t>THE SURGERY AT WHEATBRIDGE</t>
  </si>
  <si>
    <t>THE MOIR MEDICAL CENTRE</t>
  </si>
  <si>
    <t>WILSON STREET SURGERY</t>
  </si>
  <si>
    <t>VERNON STREET MEDICAL CTR</t>
  </si>
  <si>
    <t>JESSOP MEDICAL PRACTICE</t>
  </si>
  <si>
    <t>IVY GROVE SURGERY</t>
  </si>
  <si>
    <t>SETT VALLEY MEDICAL CENTRE</t>
  </si>
  <si>
    <t>THE VALLEYS MEDICAL PARTNERSHIP</t>
  </si>
  <si>
    <t>SPRINGS HEALTH CENTRE</t>
  </si>
  <si>
    <t>Wakefield</t>
  </si>
  <si>
    <t>EASTMOOR HEALTH CENTRE</t>
  </si>
  <si>
    <t>PATIENCE LANE SURGERY</t>
  </si>
  <si>
    <t>ALVERTHORPE</t>
  </si>
  <si>
    <t>TIEVE TARA</t>
  </si>
  <si>
    <t>KING'S MEDICAL PRACTICE</t>
  </si>
  <si>
    <t>NEWLAND SURGERY</t>
  </si>
  <si>
    <t>STATION LANE</t>
  </si>
  <si>
    <t>OSSETT SURGERY</t>
  </si>
  <si>
    <t>HEALTH CARE FIRST PARTNERSHIP</t>
  </si>
  <si>
    <t>CROFTON AND SHARLSTON MED PRAC</t>
  </si>
  <si>
    <t>NEW SOUTHGATE SURGERY</t>
  </si>
  <si>
    <t>CASTLEFORD MEDICAL PRACTICE</t>
  </si>
  <si>
    <t>HOMESTEAD</t>
  </si>
  <si>
    <t>ASH GROVE</t>
  </si>
  <si>
    <t>CHAPELTHORPE</t>
  </si>
  <si>
    <t>STANLEY</t>
  </si>
  <si>
    <t>HENRY MOORE CLINIC</t>
  </si>
  <si>
    <t>WHITE ROSE SURGERY</t>
  </si>
  <si>
    <t>STUART ROAD</t>
  </si>
  <si>
    <t>OUTWOOD PARK MEDICAL CENTRE</t>
  </si>
  <si>
    <t>MAYBUSH MEDICAL CENTRE</t>
  </si>
  <si>
    <t>FRIARWOOD SURGERY</t>
  </si>
  <si>
    <t>LUPSET HEALTH CENTRE</t>
  </si>
  <si>
    <t>WARRENGATE MEDICAL CENTRE</t>
  </si>
  <si>
    <t>COLLEGE LANE SURGERY</t>
  </si>
  <si>
    <t>ORCHARD CROFT</t>
  </si>
  <si>
    <t>MIDDLESTOWN</t>
  </si>
  <si>
    <t>LINCOLN GREEN MEDICAL CENTRE</t>
  </si>
  <si>
    <t>HAWTHORN SURGERY</t>
  </si>
  <si>
    <t>YORK STREET HEALTH PRACTICE</t>
  </si>
  <si>
    <t>BEESTON VILLAGE SURGERY</t>
  </si>
  <si>
    <t>NEWTON SURGERY</t>
  </si>
  <si>
    <t>MOORFIELD HOUSE SURGERY</t>
  </si>
  <si>
    <t>BEECH TREE MEDICAL CENTRE</t>
  </si>
  <si>
    <t>FAMILY DOCTORS</t>
  </si>
  <si>
    <t>THE ROUNDHAY ROAD SURGERY</t>
  </si>
  <si>
    <t>DR S HUSSAIN</t>
  </si>
  <si>
    <t>WETHERBY SURGERY</t>
  </si>
  <si>
    <t>ASHTON VIEW MEDICAL CTR</t>
  </si>
  <si>
    <t>LEEDS STUDENT MEDICAL PRACTICE</t>
  </si>
  <si>
    <t>KIRKSTALL LANE MEDICAL CENTRE</t>
  </si>
  <si>
    <t>CHAPELTOWN FAMILY SURGERY</t>
  </si>
  <si>
    <t>FOUNDRY LANE SURGERY</t>
  </si>
  <si>
    <t>BRAMLEY VILLAGE HEALTH &amp; WELLBEING CTR</t>
  </si>
  <si>
    <t>CONWAY MEDICAL CENTRE</t>
  </si>
  <si>
    <t>GILDERSOME HEALTH CENTRE</t>
  </si>
  <si>
    <t>ST MARTINS PRACTICE</t>
  </si>
  <si>
    <t>ARTHINGTON MEDICAL CENTRE</t>
  </si>
  <si>
    <t>DR S M CHEN &amp; PARTNER</t>
  </si>
  <si>
    <t>PARK EDGE PRACTICE</t>
  </si>
  <si>
    <t>KIPPAX HALL SURGERY</t>
  </si>
  <si>
    <t>NOVA SCOTIA MEDICAL CNTR</t>
  </si>
  <si>
    <t>BELLBROOKE SURGERY</t>
  </si>
  <si>
    <t>DR T P FOX &amp; PARTNERS</t>
  </si>
  <si>
    <t>FIELDHEAD SURGERY</t>
  </si>
  <si>
    <t>WHITEHALL SURGERY</t>
  </si>
  <si>
    <t>AIREBOROUGH FAMILY PRACTICE</t>
  </si>
  <si>
    <t>BURLEY PARK MEDICAL CENTRE</t>
  </si>
  <si>
    <t>ABBEY GRANGE MEDICAL PRACTICE</t>
  </si>
  <si>
    <t>THE DEKEYSER GROUP PRACTICE</t>
  </si>
  <si>
    <t>THE STREET LANE PRACTICE</t>
  </si>
  <si>
    <t>LEIGH VIEW MEDICAL PRACTICE</t>
  </si>
  <si>
    <t>HAREHILLS CORNER SURGERY</t>
  </si>
  <si>
    <t>THORNTON MEDICAL CENTRE</t>
  </si>
  <si>
    <t>MEANWOOD HEALTH CENTRE</t>
  </si>
  <si>
    <t>WINDSOR HOUSE GROUP PRACTICE</t>
  </si>
  <si>
    <t>SHADWELL MEDICAL CENTRE</t>
  </si>
  <si>
    <t>THE GARDEN SURGERY</t>
  </si>
  <si>
    <t>PARK ROAD &amp; MENSTON</t>
  </si>
  <si>
    <t>AIRE VALLEY SURGERY</t>
  </si>
  <si>
    <t>WEST LODGE SURGERY</t>
  </si>
  <si>
    <t>WOODHOUSE MEDICAL PRACTICE</t>
  </si>
  <si>
    <t>GARFORTH MEDICAL CENTRE</t>
  </si>
  <si>
    <t>IRELAND WOOD SURGERY</t>
  </si>
  <si>
    <t>EAST PARK MEDICAL CENTRE</t>
  </si>
  <si>
    <t>LINGWELL CROFT SURGERY</t>
  </si>
  <si>
    <t>VESPER ROAD</t>
  </si>
  <si>
    <t>ALLERTON MEDICAL CENTRE</t>
  </si>
  <si>
    <t>GUISELEY AND YEADON MEDICAL PRACTICE</t>
  </si>
  <si>
    <t>GIBSON LANE PRACTICE</t>
  </si>
  <si>
    <t>SOUTH BANK SURGERY</t>
  </si>
  <si>
    <t>SPA SURGERY</t>
  </si>
  <si>
    <t>CHEVIN MEDICAL PRACTICE</t>
  </si>
  <si>
    <t>BURTON CROFT SURGERY</t>
  </si>
  <si>
    <t>HYDE PARK SURGERY</t>
  </si>
  <si>
    <t>PRIORY VIEW MEDICAL CENTRE</t>
  </si>
  <si>
    <t>OAKWOOD LANE MEDICAL PRACTICE</t>
  </si>
  <si>
    <t>LOFTHOUSE SURGERY</t>
  </si>
  <si>
    <t>MULBERRY STREET MEDICAL PRACTICE</t>
  </si>
  <si>
    <t>CRAVEN ROAD MEDICAL PRACTICE</t>
  </si>
  <si>
    <t>SHAFTESBURY MEDICAL CTR.</t>
  </si>
  <si>
    <t>MANOR PARK SURGERY</t>
  </si>
  <si>
    <t>ROBIN LANE HEALTH AND WELLBEING CENTRE</t>
  </si>
  <si>
    <t>THE NORTH LEEDS MEDICAL PRACTICE</t>
  </si>
  <si>
    <t>LEEDS CITY MEDICAL PRACTICE</t>
  </si>
  <si>
    <t>HILLFOOT SURGERY</t>
  </si>
  <si>
    <t>COLLINGHAM CHURCH VIEW SURGERY</t>
  </si>
  <si>
    <t>MANSTON SURGERY</t>
  </si>
  <si>
    <t>ALWOODLEY MEDICAL CENTRE</t>
  </si>
  <si>
    <t>DR N DUMPHY &amp; PARTNERS</t>
  </si>
  <si>
    <t>DR G LEES &amp; PARTNERS</t>
  </si>
  <si>
    <t>CITY VIEW MEDICAL PRACTICE</t>
  </si>
  <si>
    <t>THE WHITEHOUSE CENTRE</t>
  </si>
  <si>
    <t>CHERRY TREE SURGERY</t>
  </si>
  <si>
    <t>SIDINGS HEALTHCARE CENTRE</t>
  </si>
  <si>
    <t>DR MAHMOOD &amp; PARTNERS</t>
  </si>
  <si>
    <t>THE ALBION MOUNT MEDICAL PRACTICE</t>
  </si>
  <si>
    <t>SAVILE TOWN MEDICAL CTR.</t>
  </si>
  <si>
    <t>LOCKWOOD SURGERY</t>
  </si>
  <si>
    <t>KIRKGATE SURGERY</t>
  </si>
  <si>
    <t>WESTBOURNE SURGERY</t>
  </si>
  <si>
    <t>BIRKBY HEALTH CENTRE</t>
  </si>
  <si>
    <t>MARSH SURGERY</t>
  </si>
  <si>
    <t>WINDSOR MEDICAL CENTRE</t>
  </si>
  <si>
    <t>COOK LANE SURGERY</t>
  </si>
  <si>
    <t>LIVERSEDGE MEDICAL CENTRE</t>
  </si>
  <si>
    <t>DR HANDA &amp; PARTNER</t>
  </si>
  <si>
    <t>THORNHILL LEES MEDICAL CENTRE</t>
  </si>
  <si>
    <t>SKELMANTHORPE FAMILY DOCTORS</t>
  </si>
  <si>
    <t>GREENHEAD FAMILY DOCTORS</t>
  </si>
  <si>
    <t>SLAITHWAITE HEALTH CENTRE</t>
  </si>
  <si>
    <t>ROSE MEDICAL PRACTICE</t>
  </si>
  <si>
    <t>HEALDS ROAD SURGERY</t>
  </si>
  <si>
    <t>COLNE VALLEY GROUP PRACTICE</t>
  </si>
  <si>
    <t>WOODHOUSE HILL SURGERY</t>
  </si>
  <si>
    <t>THORNTON LODGE SURGERY</t>
  </si>
  <si>
    <t>PADDOCK AND LONGWOOD FAMILY PRACTICE</t>
  </si>
  <si>
    <t>MOUNT PLEASANT MED CENTRE</t>
  </si>
  <si>
    <t>THE PADDOCK SURGERY</t>
  </si>
  <si>
    <t>NEW STREET &amp; NETHERTON GROUP PRACTICE</t>
  </si>
  <si>
    <t>THE LINDLEY VILLAGE SURG.</t>
  </si>
  <si>
    <t>MELTHAM GROUP PRACTICE</t>
  </si>
  <si>
    <t>LEPTON AND KIRKHEATON SURGERIES</t>
  </si>
  <si>
    <t>THE GREENWAY MEDICAL PRACTICE</t>
  </si>
  <si>
    <t>THE GRANGE MEDICAL PRACTICE</t>
  </si>
  <si>
    <t>KIRKBURTON HEALTH CENTRE</t>
  </si>
  <si>
    <t>BLACKBURN RD.MEDICAL CTR.</t>
  </si>
  <si>
    <t>THE WATERLOO PRACTICE</t>
  </si>
  <si>
    <t>THE ALMONDBURY SURGERY</t>
  </si>
  <si>
    <t>HONLEY SURGERY</t>
  </si>
  <si>
    <t>CLECKHEATON GROUP PRACTICE</t>
  </si>
  <si>
    <t>EIGHTLANDS SURGERY</t>
  </si>
  <si>
    <t>MIRFIELD HEALTH CENTRE</t>
  </si>
  <si>
    <t>MELTHAM ROAD SURGERY</t>
  </si>
  <si>
    <t>WELLINGTON HOUSE</t>
  </si>
  <si>
    <t>BROOKROYD HOUSE</t>
  </si>
  <si>
    <t>UNDERCLIFFE SURGERY</t>
  </si>
  <si>
    <t>DALTON SURGERY</t>
  </si>
  <si>
    <t>NORTH ROAD SUITE,RAVENSTHORPE HEALTH CTR</t>
  </si>
  <si>
    <t>BATLEY HEALTH CENTRE SURGERY</t>
  </si>
  <si>
    <t>ELMWOOD FAMILY DOCTORS</t>
  </si>
  <si>
    <t>CALDER VIEW SURGERY</t>
  </si>
  <si>
    <t>DEARNE VALLEY HEALTH CENTRE</t>
  </si>
  <si>
    <t>LONGROYDE SURGERY</t>
  </si>
  <si>
    <t>CARITAS GROUP PRACTICE</t>
  </si>
  <si>
    <t>LISTER LANE SURGERY</t>
  </si>
  <si>
    <t>KING CROSS PRACTICE</t>
  </si>
  <si>
    <t>THE BOULEVARD MEDICAL PRACTICE</t>
  </si>
  <si>
    <t>BANKFIELD SURGERY</t>
  </si>
  <si>
    <t>RASTRICK HEALTH CENTRE</t>
  </si>
  <si>
    <t>PLANE TREES GROUP PRACTICE</t>
  </si>
  <si>
    <t>SPRING HALL GROUP PRACTICE</t>
  </si>
  <si>
    <t>KEIGHLEY ROAD SURGERY</t>
  </si>
  <si>
    <t>STAINLAND ROAD MEDICAL CENTRE</t>
  </si>
  <si>
    <t>BRIG ROYD SURGERY</t>
  </si>
  <si>
    <t>TODMORDEN GROUP PRACTICE</t>
  </si>
  <si>
    <t>HEBDEN BRIDGE GROUP PRACTICE</t>
  </si>
  <si>
    <t>RYDINGS HALL SURGERY</t>
  </si>
  <si>
    <t>MOOR PARK MEDICAL PRACTICE</t>
  </si>
  <si>
    <t>BILTON MEDICAL CENTRE</t>
  </si>
  <si>
    <t>PARK GRANGE MEDICAL CENTRE</t>
  </si>
  <si>
    <t>DR GILKAR</t>
  </si>
  <si>
    <t>ASHWELL MEDICAL CENTRE</t>
  </si>
  <si>
    <t>PEEL PARK SURGERY</t>
  </si>
  <si>
    <t>FRIZINGHALL MEDICAL CENTRE</t>
  </si>
  <si>
    <t>VALLEY VIEW SURGERY</t>
  </si>
  <si>
    <t>I G MEDICAL</t>
  </si>
  <si>
    <t>DR IA GILKAR &amp; PARTNERS</t>
  </si>
  <si>
    <t>DR A AZAM &amp; PARTNERS</t>
  </si>
  <si>
    <t>ADDINGHAM SURGERY</t>
  </si>
  <si>
    <t>PICTON MEDICAL CENTRE</t>
  </si>
  <si>
    <t>THE LISTER SURGERY</t>
  </si>
  <si>
    <t>THE SPRINGFIELD SURGERY (BINGLEY)</t>
  </si>
  <si>
    <t>THE ROCKWELL AND WROSE PRACTICE</t>
  </si>
  <si>
    <t>SHIPLEY MEDICAL PRACTICE-AFFINITY CARE</t>
  </si>
  <si>
    <t>THE AVICENNA MEDICAL PRACTICE</t>
  </si>
  <si>
    <t>MOORSIDE SURGERY</t>
  </si>
  <si>
    <t>THE RIDGE MEDICAL PRACT.</t>
  </si>
  <si>
    <t>HAIGH HALL MEDICAL PRACTICE</t>
  </si>
  <si>
    <t>KENSINGTON PARTNERSHIP</t>
  </si>
  <si>
    <t>BRADFORD STUDENT HEALTH SERVICE</t>
  </si>
  <si>
    <t>HOLLYNS HEALTH &amp; WELLBEING - CLAYTON</t>
  </si>
  <si>
    <t>ROOLEY LANE MED. CENTRE</t>
  </si>
  <si>
    <t>BOWLING HALL MED PRACTICE</t>
  </si>
  <si>
    <t>THE SALTAIRE &amp; WINDHILL MEDICAL P'SHIP</t>
  </si>
  <si>
    <t>LEYLANDS LANE MEDICAL PRACTICE</t>
  </si>
  <si>
    <t>THE WILSDEN MEDICAL PRACTICE</t>
  </si>
  <si>
    <t>HORTON PARK MEDICAL PRACTICE</t>
  </si>
  <si>
    <t>GRANGE MEDICAL CENTRE</t>
  </si>
  <si>
    <t>BRADFORD MOOR PRACTICE</t>
  </si>
  <si>
    <t>OAK GLEN SURGERY</t>
  </si>
  <si>
    <t>LOW MOOR SURGERY</t>
  </si>
  <si>
    <t>WIBSEY &amp; QUEENSBURY MED P</t>
  </si>
  <si>
    <t>LITTLE HORTON LANE MEDICAL CENTRE - RAJA</t>
  </si>
  <si>
    <t>BAILDON MEDICAL PRACTICE</t>
  </si>
  <si>
    <t>GRANGE PARK SURGERY</t>
  </si>
  <si>
    <t>IDLE MEDICAL CENTRE</t>
  </si>
  <si>
    <t>FARROW MEDICAL CENTRE</t>
  </si>
  <si>
    <t>TONG MEDICAL PRACTICE</t>
  </si>
  <si>
    <t>BINGLEY MEDICAL PRACTICE</t>
  </si>
  <si>
    <t>PARKLANDS MEDICAL PRACTICE</t>
  </si>
  <si>
    <t>LING HOUSE MEDICAL CENTRE</t>
  </si>
  <si>
    <t>THORNBURY MEDICAL PRACTICE</t>
  </si>
  <si>
    <t>ILKLEY &amp; WHARFEDALE MEDICAL PRACTICE</t>
  </si>
  <si>
    <t>HUNMANBY SURGERY</t>
  </si>
  <si>
    <t>Richmondshire</t>
  </si>
  <si>
    <t>REETH MEDICAL CENTRE</t>
  </si>
  <si>
    <t>Ryedale</t>
  </si>
  <si>
    <t>TERRINGTON SURGERY</t>
  </si>
  <si>
    <t>AMPLEFORTH SURGERY</t>
  </si>
  <si>
    <t>HACKNESS ROAD SURGERY</t>
  </si>
  <si>
    <t>Selby</t>
  </si>
  <si>
    <t>TADCASTER MEDICAL CENTRE</t>
  </si>
  <si>
    <t>HAREWOOD MEDICAL PRACTICE</t>
  </si>
  <si>
    <t>SLEIGHTS AND SANDSEND MEDICAL PRACTICE</t>
  </si>
  <si>
    <t>York</t>
  </si>
  <si>
    <t>FRONT STREET SURGERY</t>
  </si>
  <si>
    <t>JORVIK GILLYGATE PRACTICE</t>
  </si>
  <si>
    <t>SCOTT ROAD MEDICAL CENTRE</t>
  </si>
  <si>
    <t>Harrogate</t>
  </si>
  <si>
    <t>PARK PARADE SURGERY</t>
  </si>
  <si>
    <t>BROOK SQUARE SURGERY</t>
  </si>
  <si>
    <t>YORK MEDICAL GROUP</t>
  </si>
  <si>
    <t>ELVINGTON MEDICAL PRACTICE</t>
  </si>
  <si>
    <t>MY HEALTH GROUP</t>
  </si>
  <si>
    <t>Hambleton</t>
  </si>
  <si>
    <t>STILLINGTON SURGERY</t>
  </si>
  <si>
    <t>LEYBURN MEDICAL PRACTICE</t>
  </si>
  <si>
    <t>KIRKBYMOORSIDE SURGERY</t>
  </si>
  <si>
    <t>MAYFORD HOUSE SURGERY</t>
  </si>
  <si>
    <t>POSTERNGATE SURGERY</t>
  </si>
  <si>
    <t>SOUTH MILFORD SURGERY</t>
  </si>
  <si>
    <t>THE FRIARY SURGERY</t>
  </si>
  <si>
    <t>THE OLD SCHOOL MEDICAL PRACTICE</t>
  </si>
  <si>
    <t>BEECH HOUSE SURGERY</t>
  </si>
  <si>
    <t>HELMSLEY SURGERY</t>
  </si>
  <si>
    <t>STOCKWELL ROAD SURGERY</t>
  </si>
  <si>
    <t>GLEBE HOUSE SURGERY</t>
  </si>
  <si>
    <t>TOLLERTON SURGERY</t>
  </si>
  <si>
    <t>AYTON AND SNAINTON MEDICAL PRACTICE</t>
  </si>
  <si>
    <t>Craven</t>
  </si>
  <si>
    <t>BENTHAM MEDICAL PRACTICE</t>
  </si>
  <si>
    <t>EASTGATE MEDICAL GROUP</t>
  </si>
  <si>
    <t>CHURCH AVENUE MEDICAL GROUP</t>
  </si>
  <si>
    <t>SPRINGBANK SURGERY</t>
  </si>
  <si>
    <t>SCARBOROUGH MEDICAL GROUP</t>
  </si>
  <si>
    <t>DYNELEY HOUSE SURGERY</t>
  </si>
  <si>
    <t>MOWBRAY HOUSE SURGERY</t>
  </si>
  <si>
    <t>THIRSK DOCTORS SURGERY</t>
  </si>
  <si>
    <t>STAITHES SURGERY</t>
  </si>
  <si>
    <t>CENTRAL DALES PRACTICE</t>
  </si>
  <si>
    <t>STOKESLEY SURGERY</t>
  </si>
  <si>
    <t>LAMBERT MEDICAL CENTRE</t>
  </si>
  <si>
    <t>BEECH TREE SURGERY</t>
  </si>
  <si>
    <t>FILEY SURGERY</t>
  </si>
  <si>
    <t>SCORTON MEDICAL CENTRE</t>
  </si>
  <si>
    <t>QUAKERS LANE SURGERY</t>
  </si>
  <si>
    <t>PICKERING MEDICAL PRACTICE</t>
  </si>
  <si>
    <t>SHERBURN GROUP PRACTICE</t>
  </si>
  <si>
    <t>DR AKESTER &amp; PARTNERS</t>
  </si>
  <si>
    <t>DOCTORS LANE SURGERY</t>
  </si>
  <si>
    <t>THE SPA SURGERY</t>
  </si>
  <si>
    <t>HAXBY GROUP PRACTICE</t>
  </si>
  <si>
    <t>DERWENT PRACTICE</t>
  </si>
  <si>
    <t>EASTFIELD MEDICAL CENTRE</t>
  </si>
  <si>
    <t>CATTERICK VILLAGE SURGERY</t>
  </si>
  <si>
    <t>GREAT AYTON SURGERY</t>
  </si>
  <si>
    <t>DALTON TERRACE SURGERY</t>
  </si>
  <si>
    <t>TOPCLIFFE SURGERY</t>
  </si>
  <si>
    <t>ESCRICK SURGERY</t>
  </si>
  <si>
    <t>WHITBY GROUP PRACTICE</t>
  </si>
  <si>
    <t>EAST PARADE SURGERY</t>
  </si>
  <si>
    <t>THE LEEDS ROAD PRACTICE</t>
  </si>
  <si>
    <t>SHERBURN SURGERY</t>
  </si>
  <si>
    <t>RIPON SPA SURGERY</t>
  </si>
  <si>
    <t>NORTH HOUSE SURGERY</t>
  </si>
  <si>
    <t>TOWNHEAD SURGERY</t>
  </si>
  <si>
    <t>PRIORY MEDICAL GROUP</t>
  </si>
  <si>
    <t>NIDDERDALE GROUP PRACTICE</t>
  </si>
  <si>
    <t>MILLFIELD SURGERY</t>
  </si>
  <si>
    <t>DR P SURESH BABU</t>
  </si>
  <si>
    <t>DR MITCHELL</t>
  </si>
  <si>
    <t>HEALING PARTNERSHIP</t>
  </si>
  <si>
    <t>CORE CARE FAMILY PRACTICE</t>
  </si>
  <si>
    <t>RAJ MEDICAL CENTRE</t>
  </si>
  <si>
    <t>GREENLANDS SURGERY</t>
  </si>
  <si>
    <t>THE KILLINGHOLME SURGERY</t>
  </si>
  <si>
    <t>WEST TOWN SURGERY</t>
  </si>
  <si>
    <t>EAST PARK PRACTICE</t>
  </si>
  <si>
    <t>DR OZ QURESHI</t>
  </si>
  <si>
    <t>LAURBEL SURGERY</t>
  </si>
  <si>
    <t>DRS RAUT AND THOUFEEQ</t>
  </si>
  <si>
    <t>BARNETBY MEDICAL CENTRE</t>
  </si>
  <si>
    <t>THE BIRCHES MEDICAL PRACTICE</t>
  </si>
  <si>
    <t>DR GT HENDOW'S PRACTICE</t>
  </si>
  <si>
    <t>STIRLING MEDICAL CENTRE (MATHEWS)</t>
  </si>
  <si>
    <t>GOODHEART SURGERY</t>
  </si>
  <si>
    <t>WEST COMMON LANE TEACHING PRACTICE</t>
  </si>
  <si>
    <t>CEDAR MEDICAL PRACTICE</t>
  </si>
  <si>
    <t>JAMES ALEXANDER FAMILY PRACTICE</t>
  </si>
  <si>
    <t>DR A SINHA</t>
  </si>
  <si>
    <t>GREENGATES MEDICAL GROUP</t>
  </si>
  <si>
    <t>DR AC MILNER</t>
  </si>
  <si>
    <t>THE KIRTON LINDSEY AND SCOTTER SURGERY</t>
  </si>
  <si>
    <t>DELTA HEALTHCARE</t>
  </si>
  <si>
    <t>THE MEDICAL CENTRE, DRIFFIELD</t>
  </si>
  <si>
    <t>LITTLEFIELD SURGERY</t>
  </si>
  <si>
    <t>THE OSWALD ROAD MEDICAL SURGERY</t>
  </si>
  <si>
    <t>HOWDEN MEDICAL PRACTICE</t>
  </si>
  <si>
    <t>BIRKWOOD MEDICAL CENTRE</t>
  </si>
  <si>
    <t>BURNBRAE MEDICAL PRACTICE</t>
  </si>
  <si>
    <t>NORTH BEVERLEY MEDICAL CENTRE</t>
  </si>
  <si>
    <t>HASTINGS MEDICAL CENTRE</t>
  </si>
  <si>
    <t>CITY HEALTH PRACTICE LTD</t>
  </si>
  <si>
    <t>BARTHOLOMEW MEDICAL GROUP</t>
  </si>
  <si>
    <t>TRENT VIEW MEDICAL PRACTICE</t>
  </si>
  <si>
    <t>CHURCH LANE MEDICAL CENTRE</t>
  </si>
  <si>
    <t>THE RIDINGS MEDICAL GROUP</t>
  </si>
  <si>
    <t>SYDENHAM GROUP PRACTICE</t>
  </si>
  <si>
    <t>CLIFTON HOUSE MEDICAL CENTRE</t>
  </si>
  <si>
    <t>PRINCES MEDICAL CENTRE</t>
  </si>
  <si>
    <t>MODALITY PARTNERSHIP (HULL)</t>
  </si>
  <si>
    <t>WOLSELEY MEDICAL CENTRE</t>
  </si>
  <si>
    <t>THE BRIDGE GROUP PRACTICE</t>
  </si>
  <si>
    <t>ASHBY TURN PRIMARY CARE PARTNERS</t>
  </si>
  <si>
    <t>SOUTH AXHOLME PRACTICE</t>
  </si>
  <si>
    <t>GILBERDYKE HEALTH CENTRE</t>
  </si>
  <si>
    <t>DR JAD WEIR &amp; PARTNERS</t>
  </si>
  <si>
    <t>THE ROXTON PRACTICE</t>
  </si>
  <si>
    <t>POCKLINGTON GROUP PRACTICE</t>
  </si>
  <si>
    <t>THE AVENUES MEDICAL CENTRE</t>
  </si>
  <si>
    <t>LEVEN &amp; BEEFORD MEDICAL PRACTICE</t>
  </si>
  <si>
    <t>WILBERFORCE SURGERY</t>
  </si>
  <si>
    <t>THE SNAITH AND RAWCLIFFE MEDICAL GROUP</t>
  </si>
  <si>
    <t>ST ANDREWS SURGERY</t>
  </si>
  <si>
    <t>ANCORA MEDICAL PRACTICE</t>
  </si>
  <si>
    <t>HOLDERNESS HEALTH</t>
  </si>
  <si>
    <t>CAMBRIDGE AVENUE MEDICAL CENTRE</t>
  </si>
  <si>
    <t>THE SUTTON MANOR SURGERY</t>
  </si>
  <si>
    <t>ORCHARD 2000 GROUP</t>
  </si>
  <si>
    <t>PELHAM MEDICAL GROUP</t>
  </si>
  <si>
    <t>CLEE MEDICAL CENTRE</t>
  </si>
  <si>
    <t>MONTAGUE MEDICAL PRACTICE</t>
  </si>
  <si>
    <t>DR AP KUMAR</t>
  </si>
  <si>
    <t>KINGSTON HEALTH (HULL)</t>
  </si>
  <si>
    <t>MARKET WEIGHTON GROUP PRACTICE</t>
  </si>
  <si>
    <t>WINTERTON MEDICAL PRACTICE</t>
  </si>
  <si>
    <t>THE CENTRAL SURGERY BARTON</t>
  </si>
  <si>
    <t>EASTGATE MEDICAL GROUP, HORNSEA</t>
  </si>
  <si>
    <t>BEACON MEDICAL</t>
  </si>
  <si>
    <t>CHESTER SURGERY</t>
  </si>
  <si>
    <t>I J HEALTHCARE</t>
  </si>
  <si>
    <t>RICKLETON MEDICAL CENTRE</t>
  </si>
  <si>
    <t>SUNDERLAND GP ALLIANCE SOUTH HYLTON SURG</t>
  </si>
  <si>
    <t>HAPPY HOUSE SURGERY</t>
  </si>
  <si>
    <t>MONKWEARMOUTH HEALTH CENTRE</t>
  </si>
  <si>
    <t>CASTLETOWN MEDICAL CENTRE</t>
  </si>
  <si>
    <t>SOUTHLANDS MEDICAL GROUP</t>
  </si>
  <si>
    <t>NEW SILKSWORTH MEDICAL PRACTICE</t>
  </si>
  <si>
    <t>HYLTON MEDICAL GROUP</t>
  </si>
  <si>
    <t>WESTBOURNE MEDICAL GROUP</t>
  </si>
  <si>
    <t>GRANGEWOOD SURGERY</t>
  </si>
  <si>
    <t>SPRINGWELL MEDICAL GROUP</t>
  </si>
  <si>
    <t>NEW WASHINGTON MEDICAL GROUP</t>
  </si>
  <si>
    <t>SUNDERLAND GP ALLIANCE MEDICAL PRACTICE</t>
  </si>
  <si>
    <t>THE BROADWAY MEDICAL PRACTICE</t>
  </si>
  <si>
    <t>HOUGHTON MEDICAL GROUP,</t>
  </si>
  <si>
    <t>CONCORD MEDICAL PRACTICE</t>
  </si>
  <si>
    <t>KEPIER MEDICAL PRACTICE</t>
  </si>
  <si>
    <t>FORGE MEDICAL PRACTICE</t>
  </si>
  <si>
    <t>BRIDGE VIEW MEDICAL GROUP</t>
  </si>
  <si>
    <t>ASHBURN MEDICAL CENTRE</t>
  </si>
  <si>
    <t>MILLFIELD MEDICAL GROUP</t>
  </si>
  <si>
    <t>ST BEDE MEDICAL CENTRE</t>
  </si>
  <si>
    <t>FULWELL MEDICAL CENTRE,</t>
  </si>
  <si>
    <t>THE NEW CITY MEDICAL GROUP</t>
  </si>
  <si>
    <t>GALLERIES MEDICAL PRACTICE</t>
  </si>
  <si>
    <t>HERRINGTON MEDICAL CENTRE</t>
  </si>
  <si>
    <t>RED HOUSE MEDICAL CENTRE</t>
  </si>
  <si>
    <t>PALLION FAMILY PRACTICE</t>
  </si>
  <si>
    <t>WEARSIDE MEDICAL PRACTICE - PALLION</t>
  </si>
  <si>
    <t>VILLETTE SURGERY</t>
  </si>
  <si>
    <t>HETTON GROUP PRACTICE</t>
  </si>
  <si>
    <t>DEERNESS PARK MEDICAL GROUP</t>
  </si>
  <si>
    <t>South Tyneside</t>
  </si>
  <si>
    <t>EAST WING PRACTICE</t>
  </si>
  <si>
    <t>RAVENSWORTH SURGERY</t>
  </si>
  <si>
    <t>THE G.P.SUITE</t>
  </si>
  <si>
    <t>WHITBURN SURGERY</t>
  </si>
  <si>
    <t>THE GLEN MEDICAL GROUP</t>
  </si>
  <si>
    <t>COLLIERY COURT MEDICAL GROUP</t>
  </si>
  <si>
    <t>ST GEORGE &amp; RIVERSIDE MEDICAL PRACTICE</t>
  </si>
  <si>
    <t>ELLISON VIEW SURGERY</t>
  </si>
  <si>
    <t>ALBERT ROAD SURGERY</t>
  </si>
  <si>
    <t>DR THORNILEY-WALKER &amp; PARTNERS</t>
  </si>
  <si>
    <t>WAWN STREET SURGERY</t>
  </si>
  <si>
    <t>WENLOCK ROAD SURGERY</t>
  </si>
  <si>
    <t>MAYFIELD MEDICAL GROUP</t>
  </si>
  <si>
    <t>FARNHAM MEDICAL CTR.</t>
  </si>
  <si>
    <t>North Tyneside</t>
  </si>
  <si>
    <t>MALLARD MEDICAL PRACTICE</t>
  </si>
  <si>
    <t>WELLSPRING MEDICAL PRACT.</t>
  </si>
  <si>
    <t>PARK PARADE PRACTICE</t>
  </si>
  <si>
    <t>REDBURN PARK MEDICAL CENTRE</t>
  </si>
  <si>
    <t>BRIDGE MEDICAL</t>
  </si>
  <si>
    <t>NORTHUMBERLAND PARK MEDICAL GROUP</t>
  </si>
  <si>
    <t>NELSON MEDICAL GROUP</t>
  </si>
  <si>
    <t>WOODLANDS PARK HEALTH CTR</t>
  </si>
  <si>
    <t>THE VILLAGE GREEN SURGERY</t>
  </si>
  <si>
    <t>BEWICKE MEDICAL CENTRE</t>
  </si>
  <si>
    <t>WIDEOPEN MEDICAL CENTRE</t>
  </si>
  <si>
    <t>BEAUMONT PARK SURGERY</t>
  </si>
  <si>
    <t>MARINE AVENUE MEDICAL CTR</t>
  </si>
  <si>
    <t>49 MARINE AVENUE SURGERY</t>
  </si>
  <si>
    <t>WHITLEY BAY HEALTH CENTRE</t>
  </si>
  <si>
    <t>COLLINGWOOD HEALTH GROUP</t>
  </si>
  <si>
    <t>SPRING TERRACE HEALTH CENTRE</t>
  </si>
  <si>
    <t>DENTON TURRET MEDICAL CENTRE</t>
  </si>
  <si>
    <t>SWARLAND AVENUE SURGERY</t>
  </si>
  <si>
    <t>ST. ANTHONY'S HEALTH CENTRE</t>
  </si>
  <si>
    <t>NEWBURN SURGERY</t>
  </si>
  <si>
    <t>ELSWICK FAMILY PRACTICE</t>
  </si>
  <si>
    <t>GOSFORTH MEMORIAL MED.CTR</t>
  </si>
  <si>
    <t>BRUNTON PARK</t>
  </si>
  <si>
    <t>FENHAM HALL SURGERY</t>
  </si>
  <si>
    <t>BETTS AVENUE MEDICAL GROUP</t>
  </si>
  <si>
    <t>THORNFIELD MEDICAL GROUP</t>
  </si>
  <si>
    <t>REGENT MEDICAL CENTRE</t>
  </si>
  <si>
    <t>NEWCASTLE MEDICAL CENTRE</t>
  </si>
  <si>
    <t>THROCKLEY PRIMARY CARE CENTRE</t>
  </si>
  <si>
    <t>WESTERHOPE MEDICAL GROUP</t>
  </si>
  <si>
    <t>HEATON ROAD SURGERY</t>
  </si>
  <si>
    <t>BENFIELD PARK MEDICAL GROUP</t>
  </si>
  <si>
    <t>PARKWAY MEDICAL GROUP</t>
  </si>
  <si>
    <t>HOLMSIDE MEDICAL GROUP</t>
  </si>
  <si>
    <t>THE GROVE MEDICAL GROUP</t>
  </si>
  <si>
    <t>CRUDDAS PARK SURGERY</t>
  </si>
  <si>
    <t>LANE END SURGERY</t>
  </si>
  <si>
    <t>DENTON PARK MEDICAL GROUP</t>
  </si>
  <si>
    <t>WEST ROAD MEDICAL CENTRE</t>
  </si>
  <si>
    <t>WALKER MEDICAL GROUP</t>
  </si>
  <si>
    <t>BIDDLESTONE HEALTH GROUP</t>
  </si>
  <si>
    <t>PARK MEDICAL GROUP</t>
  </si>
  <si>
    <t>ROSEWORTH SURGERY</t>
  </si>
  <si>
    <t>WEST FARM SURGERY</t>
  </si>
  <si>
    <t>PROSPECT MEDICAL CENTRE</t>
  </si>
  <si>
    <t>SAVILLE MEDICAL GROUP</t>
  </si>
  <si>
    <t>SUNNISIDE SURGERY</t>
  </si>
  <si>
    <t>HOLLYHURST MEDICAL CENTRE</t>
  </si>
  <si>
    <t>THE BRIDGES MEDICAL PRACTICE</t>
  </si>
  <si>
    <t>PELAW MEDICAL PRACTICE</t>
  </si>
  <si>
    <t>BEACON VIEW MEDICAL CENTRE</t>
  </si>
  <si>
    <t>CHOPWELL PRIMARY HEALTHCARE CENTRE</t>
  </si>
  <si>
    <t>TEAMS MEDICAL PRACTICE</t>
  </si>
  <si>
    <t>SECOND STREET SURGERY</t>
  </si>
  <si>
    <t>WHICKHAM COTTAGE MEDICAL CENTRE</t>
  </si>
  <si>
    <t>CENTRAL GATESHEAD MEDICAL GROUP</t>
  </si>
  <si>
    <t>OLDWELL SURGERY</t>
  </si>
  <si>
    <t>BEWICK ROAD SURGERY</t>
  </si>
  <si>
    <t>WREKENTON MEDICAL GROUP</t>
  </si>
  <si>
    <t>CRAWCROOK MEDICAL CENTRE</t>
  </si>
  <si>
    <t>MILLENNIUM FAMILY PRACTICE</t>
  </si>
  <si>
    <t>ST. ALBANS MEDICAL GROUP</t>
  </si>
  <si>
    <t>CHAINBRIDGE MEDICAL PARTNERSHIP</t>
  </si>
  <si>
    <t>CROWHALL MEDICAL CENTRE</t>
  </si>
  <si>
    <t>BIRTLEY MEDICAL GROUP</t>
  </si>
  <si>
    <t>FELL COTTAGE SURGERY</t>
  </si>
  <si>
    <t>GLENPARK MEDICAL CENTRE</t>
  </si>
  <si>
    <t>OXFORD TCE &amp; RAWLING RD MEDICAL GROUP</t>
  </si>
  <si>
    <t>LONGRIGG MEDICAL CENTRE</t>
  </si>
  <si>
    <t>BENSHAM FAMILY PRACTICE</t>
  </si>
  <si>
    <t>FELL TOWER MEDICAL CENTRE</t>
  </si>
  <si>
    <t>Northumberland</t>
  </si>
  <si>
    <t>ELSDON AVENUE SURGERY</t>
  </si>
  <si>
    <t>THE ADDERLANE SURGERY</t>
  </si>
  <si>
    <t>BRANCH END SURGERY</t>
  </si>
  <si>
    <t>HAYDON BRIDGE &amp; ALLENDALE MEDICAL PRACT</t>
  </si>
  <si>
    <t>UNION BRAE &amp; NORHAM PRAC</t>
  </si>
  <si>
    <t>SCOTS GAP MEDICAL GROUP</t>
  </si>
  <si>
    <t>HUMSHAUGH &amp; WARK MED GRP</t>
  </si>
  <si>
    <t>GAS HOUSE LANE SURGERY</t>
  </si>
  <si>
    <t>FORUM FAMILY PRACTICE</t>
  </si>
  <si>
    <t>NETHERFIELD HOUSE</t>
  </si>
  <si>
    <t>VALENS MEDICAL PARTNERSHIP</t>
  </si>
  <si>
    <t>HALTWHISTLE MEDICAL GROUP</t>
  </si>
  <si>
    <t>THE SELE MEDICAL PRACTICE</t>
  </si>
  <si>
    <t>GREYSTOKE SURGERY</t>
  </si>
  <si>
    <t>VILLAGE MEDICAL GROUP</t>
  </si>
  <si>
    <t>SEATON PARK MEDICAL GROUP</t>
  </si>
  <si>
    <t>BELLINGHAM PRACTICE</t>
  </si>
  <si>
    <t>WELL CLOSE MEDICAL GROUP</t>
  </si>
  <si>
    <t>CRAMLINGTON MEDICAL GROUP</t>
  </si>
  <si>
    <t>BURN BRAE MEDICAL GROUP</t>
  </si>
  <si>
    <t>COQUET MEDICAL GROUP</t>
  </si>
  <si>
    <t>GUIDEPOST MEDICAL GROUP</t>
  </si>
  <si>
    <t>CORBRIDGE HEALTH CENTRE</t>
  </si>
  <si>
    <t>PRUDHOE MEDICAL GROUP</t>
  </si>
  <si>
    <t>MARINE MEDICAL GROUP</t>
  </si>
  <si>
    <t>THE GABLES MEDICAL GROUP</t>
  </si>
  <si>
    <t>WHITE MEDICAL GROUP</t>
  </si>
  <si>
    <t>RAILWAY MEDICAL GROUP</t>
  </si>
  <si>
    <t>BELFORD MEDICAL PRACTICE</t>
  </si>
  <si>
    <t>PONTELAND MEDICAL GROUP</t>
  </si>
  <si>
    <t>ALNWICK MEDICAL GROUP</t>
  </si>
  <si>
    <t>BEDLINGTONSHIRE MED.GROUP</t>
  </si>
  <si>
    <t>THE ROTHBURY PRACTICE</t>
  </si>
  <si>
    <t>County Durham</t>
  </si>
  <si>
    <t>ANNFIELD PLAIN SURGERY</t>
  </si>
  <si>
    <t>Darlington</t>
  </si>
  <si>
    <t>VILLAGES MEDICAL GROUP</t>
  </si>
  <si>
    <t>LEADGATE SURGERY</t>
  </si>
  <si>
    <t>BOWBURN MEDICAL CENTRE</t>
  </si>
  <si>
    <t>WEST CORNFORTH MEDICAL CENTRE</t>
  </si>
  <si>
    <t>SILVERDALE FAMILY PRACTICE</t>
  </si>
  <si>
    <t>EVENWOOD MEDICAL PRACTICE</t>
  </si>
  <si>
    <t>THE HAVEN SURGERY</t>
  </si>
  <si>
    <t>SOUTHDENE MEDICAL CENTRE</t>
  </si>
  <si>
    <t>OAKFIELDS HEALTH GROUP</t>
  </si>
  <si>
    <t>BROWNEY HOUSE SURGERY</t>
  </si>
  <si>
    <t>BEVAN MEDICAL GROUP</t>
  </si>
  <si>
    <t>WINGATE MEDICAL PRACTICE INTRAHEALTH</t>
  </si>
  <si>
    <t>BYRON MEDICAL PRACTICE</t>
  </si>
  <si>
    <t>PEASE WAY MEDICAL CENTRE</t>
  </si>
  <si>
    <t>DRS LAMBERT &amp; NG</t>
  </si>
  <si>
    <t>LANCHESTER MEDICAL CENTRE</t>
  </si>
  <si>
    <t>THE NEW SEAHAM MEDICAL GROUP</t>
  </si>
  <si>
    <t>JUBILEE MEDICAL GROUP</t>
  </si>
  <si>
    <t>GAINFORD SURGERY</t>
  </si>
  <si>
    <t>EAST DURHAM MEDICAL GROUP</t>
  </si>
  <si>
    <t>CHEVELEY PARK MEDICAL CTR</t>
  </si>
  <si>
    <t>SKERNE MEDICAL GROUP</t>
  </si>
  <si>
    <t>BISHOPS CLOSE MEDICAL PRACTICE</t>
  </si>
  <si>
    <t>MARLBOROUGH SURGERY</t>
  </si>
  <si>
    <t>CESTRIA HEALTH CENTRE</t>
  </si>
  <si>
    <t>ROCKLIFFE COURT SURGERY</t>
  </si>
  <si>
    <t>DENMARK STREET SURGERY</t>
  </si>
  <si>
    <t>BARNARD CASTLE SURGERY</t>
  </si>
  <si>
    <t>FERRYHILL AND CHILTON MEDICAL PRACTICE</t>
  </si>
  <si>
    <t>THE HORDEN GROUP PRACTICE</t>
  </si>
  <si>
    <t>OLD FORGE SURGERY</t>
  </si>
  <si>
    <t>MURTON MEDICAL CENTRE</t>
  </si>
  <si>
    <t>CLIFTON COURT MEDICAL PRACTICE</t>
  </si>
  <si>
    <t>CEDARS MEDICAL GROUP</t>
  </si>
  <si>
    <t>BEWICK CRESCENT SURGERY</t>
  </si>
  <si>
    <t>CHASTLETON MEDICAL GROUP</t>
  </si>
  <si>
    <t>THE WEARDALE PRACTICE</t>
  </si>
  <si>
    <t>BLACKETTS MEDICAL PRACTICE</t>
  </si>
  <si>
    <t>PELTON &amp; FELLROSE MEDICAL GROUP</t>
  </si>
  <si>
    <t>WOODVIEW MEDICAL PRACTICE</t>
  </si>
  <si>
    <t>CARMEL MEDICAL PRACTICE</t>
  </si>
  <si>
    <t>DUNELM MEDICAL PRACTICE</t>
  </si>
  <si>
    <t>GREAT LUMLEY SURGERY</t>
  </si>
  <si>
    <t>MIDDLE CHARE MEDICAL GROUP</t>
  </si>
  <si>
    <t>COXHOE MEDICAL PRACTICE</t>
  </si>
  <si>
    <t>SACRISTON MEDICAL CENTRE</t>
  </si>
  <si>
    <t>BISHOPGATE MEDICAL CENTRE</t>
  </si>
  <si>
    <t>WEST RAINTON SURGERY</t>
  </si>
  <si>
    <t>STANLEY MEDICAL GROUP</t>
  </si>
  <si>
    <t>THE MEDICAL GROUP</t>
  </si>
  <si>
    <t>AUCKLAND MEDICAL GROUP</t>
  </si>
  <si>
    <t>CONSETT MEDICAL CENTRE</t>
  </si>
  <si>
    <t>TANFIELD VIEW MEDICAL GROUP</t>
  </si>
  <si>
    <t>STATION VIEW MEDICAL CENTRE</t>
  </si>
  <si>
    <t>BELMONT &amp; SHERBURN MEDICAL GROUP</t>
  </si>
  <si>
    <t>NEASHAM ROAD SURGERY</t>
  </si>
  <si>
    <t>WILLIAM BROWN CENTRE</t>
  </si>
  <si>
    <t>CLAYPATH &amp; UNIVERSITY MEDICAL GROUP</t>
  </si>
  <si>
    <t>MOORLANDS SURGERY</t>
  </si>
  <si>
    <t>BRIDGE END SURGERY</t>
  </si>
  <si>
    <t>HALLGARTH SURGERY</t>
  </si>
  <si>
    <t>BLACKHALL AND PETERLEE PRACTICE</t>
  </si>
  <si>
    <t>ORCHARD COURT SURGERY</t>
  </si>
  <si>
    <t>WHINFIELD MEDICAL PRACTICE</t>
  </si>
  <si>
    <t>WILLINGTON MEDICAL GROUP</t>
  </si>
  <si>
    <t>ST ANDREW'S MEDICAL PRACTICE</t>
  </si>
  <si>
    <t>Carlisle</t>
  </si>
  <si>
    <t>WARWICK SQUARE GROUP PRACTICE</t>
  </si>
  <si>
    <t>DUDDON VALLEY MEDICAL PRACTICE</t>
  </si>
  <si>
    <t>HAVERTHWAITE SURGERY</t>
  </si>
  <si>
    <t>CARTMEL SURGERY</t>
  </si>
  <si>
    <t>LONGTOWN MEDICAL CENTRE</t>
  </si>
  <si>
    <t>Eden</t>
  </si>
  <si>
    <t>COURT THORN SURGERY</t>
  </si>
  <si>
    <t>Barrow-in-Furness</t>
  </si>
  <si>
    <t>GLENRIDDING HEALTH CENTRE</t>
  </si>
  <si>
    <t>KIRKOSWALD SURGERY</t>
  </si>
  <si>
    <t>WRAYSDALE HOUSE SURGERY</t>
  </si>
  <si>
    <t>SEDBERGH MEDICAL PRACTICE</t>
  </si>
  <si>
    <t>LIVERPOOL HOUSE SURGERY</t>
  </si>
  <si>
    <t>Copeland</t>
  </si>
  <si>
    <t>RISEDALE SURGERY</t>
  </si>
  <si>
    <t>BURNETT EDGAR MEDICAL CTR</t>
  </si>
  <si>
    <t>ULVERSTON COMMUNITY HEALTH CENTRE</t>
  </si>
  <si>
    <t>WESTCROFT HOUSE SURGERY</t>
  </si>
  <si>
    <t>ATKINSON HEALTH CENTRE</t>
  </si>
  <si>
    <t>Allerdale</t>
  </si>
  <si>
    <t>ASPATRIA MEDICAL GROUP</t>
  </si>
  <si>
    <t>NUTWOOD MEDICAL PRACTICE</t>
  </si>
  <si>
    <t>JAMES STREET GROUP PRACT</t>
  </si>
  <si>
    <t>WINDERMERE HEALTH CENTRE</t>
  </si>
  <si>
    <t>WIGTON GROUP MEDICAL PRACTICE</t>
  </si>
  <si>
    <t>FELLVIEW HEALTHCARE</t>
  </si>
  <si>
    <t>LOWTHER MEDICAL CENTRE</t>
  </si>
  <si>
    <t>TEMPLE SOWERBY MEDICAL PRACTICE</t>
  </si>
  <si>
    <t>SILLOTH GROUP MEDICAL PRACTICE</t>
  </si>
  <si>
    <t>BIRBECK MEDICAL GROUP</t>
  </si>
  <si>
    <t>WATERLOO HOUSE SURGERY</t>
  </si>
  <si>
    <t>MARYPORT HEALTH SERVICES</t>
  </si>
  <si>
    <t>SHAP MEDICAL PRACTICE</t>
  </si>
  <si>
    <t>LUNESDALE SURGERY</t>
  </si>
  <si>
    <t>CASTLEHEAD MEDICAL CENTRE</t>
  </si>
  <si>
    <t>STATION HOUSE SURGERY</t>
  </si>
  <si>
    <t>THE JAMES COCHRANE PRACT.</t>
  </si>
  <si>
    <t>CAPTAIN FRENCH SURGERY</t>
  </si>
  <si>
    <t>SEASCALE HEALTH CENTRE</t>
  </si>
  <si>
    <t>DISTINGTON SURGERY</t>
  </si>
  <si>
    <t>DALSTON MEDICAL GROUP</t>
  </si>
  <si>
    <t>CASTLEGATE AND DERWENT SURGERY</t>
  </si>
  <si>
    <t>EDEN MEDICAL GROUP</t>
  </si>
  <si>
    <t>FUSEHILL MEDICAL PRACTICE</t>
  </si>
  <si>
    <t>SPENCER ST SURGERY</t>
  </si>
  <si>
    <t>CARLISLE HEALTHCARE</t>
  </si>
  <si>
    <t>CALDBECK SURGERY</t>
  </si>
  <si>
    <t>UPPER EDEN MEDICAL PRACTICE</t>
  </si>
  <si>
    <t>BRAMPTON MEDICAL PRACTICE</t>
  </si>
  <si>
    <t>BRIDGEGATE MEDICAL CENTRE</t>
  </si>
  <si>
    <t>DUKE STREET SURGERY</t>
  </si>
  <si>
    <t>APPLEBY MEDICAL PRACTICE</t>
  </si>
  <si>
    <t>AMBLESIDE HEALTH CENTRE</t>
  </si>
  <si>
    <t>ALSTON MEDICAL PRACTICE</t>
  </si>
  <si>
    <t>ULVERSTON HEALTH CENTRE (MURRAY)</t>
  </si>
  <si>
    <t>Stockton-on-Tees</t>
  </si>
  <si>
    <t>THE ARRIVAL PRACTICE</t>
  </si>
  <si>
    <t>Hartlepool</t>
  </si>
  <si>
    <t>WEST VIEW MILLENIUM SURGERY A</t>
  </si>
  <si>
    <t>THORNTREE SURGERY</t>
  </si>
  <si>
    <t>HUNTCLIFF SURGERY</t>
  </si>
  <si>
    <t>THE PATEL PRACTICE</t>
  </si>
  <si>
    <t>PARKWAY MEDICAL CENTRE</t>
  </si>
  <si>
    <t>THE ROSEBERRY PRACTICE</t>
  </si>
  <si>
    <t>DR RASOOL</t>
  </si>
  <si>
    <t>MCKENZIE GROUP PRACTICE</t>
  </si>
  <si>
    <t>ALMA MEDICAL CENTRE</t>
  </si>
  <si>
    <t>THE ESTON SURGERY</t>
  </si>
  <si>
    <t>THE DISCOVERY PRACTICE</t>
  </si>
  <si>
    <t>THE HEADLAND MEDICAL CENTRE</t>
  </si>
  <si>
    <t>COULBY MEDICAL PRACTICE</t>
  </si>
  <si>
    <t>KINGSWAY MEDICAL CENTRE</t>
  </si>
  <si>
    <t>THE SALTSCAR SURGERY</t>
  </si>
  <si>
    <t>WOODSIDE SURGERY</t>
  </si>
  <si>
    <t>THE GREEN HOUSE SURGERY</t>
  </si>
  <si>
    <t>CAMBRIDGE MEDICAL GROUP</t>
  </si>
  <si>
    <t>ZETLAND MEDICAL PRACTICE</t>
  </si>
  <si>
    <t>WOODLANDS FAMILY MEDICAL CENTRE</t>
  </si>
  <si>
    <t>THE COATHAM ROAD SURGERY</t>
  </si>
  <si>
    <t>MCKENZIE HOUSE SURGERY</t>
  </si>
  <si>
    <t>SOUTH GRANGE MEDICAL GROUP PRACTICE</t>
  </si>
  <si>
    <t>HART MEDICAL PRACTICE</t>
  </si>
  <si>
    <t>MARSH HOUSE MEDICAL PRACTICE</t>
  </si>
  <si>
    <t>EAGLESCLIFFE MEDICAL PRACTICE</t>
  </si>
  <si>
    <t>HIRSEL MEDICAL CENTRE</t>
  </si>
  <si>
    <t>THE ERIMUS PRACTICE</t>
  </si>
  <si>
    <t>NORTON MEDICAL CENTRE</t>
  </si>
  <si>
    <t>NEWLANDS MEDICAL CENTRE</t>
  </si>
  <si>
    <t>THORNABY &amp; BARWICK MEDICAL GROUP</t>
  </si>
  <si>
    <t>THE GARTH</t>
  </si>
  <si>
    <t>HAVELOCK GRANGE PRACTICE</t>
  </si>
  <si>
    <t>BOROUGH ROAD &amp; NUNTHORPE MEDICAL GROUP</t>
  </si>
  <si>
    <t>PROSPECT SURGERY</t>
  </si>
  <si>
    <t>YARM MEDICAL PRACTICE</t>
  </si>
  <si>
    <t>LINTHORPE SURGERY</t>
  </si>
  <si>
    <t>THE DOVECOT SURGERY</t>
  </si>
  <si>
    <t>THE ENDEAVOUR PRACTICE</t>
  </si>
  <si>
    <t>HILLSIDE PRACTICE</t>
  </si>
  <si>
    <t>NORMANBY MEDICAL CENTRE</t>
  </si>
  <si>
    <t>MARTONSIDE MEDICAL CENTRE</t>
  </si>
  <si>
    <t>CROSSFELL HEALTH CENTRE</t>
  </si>
  <si>
    <t>BENTLEY MEDICAL PRACTICE</t>
  </si>
  <si>
    <t>WOODBRIDGE PRACTICE</t>
  </si>
  <si>
    <t>QUEENSTREE PRACTICE</t>
  </si>
  <si>
    <t>BROTTON SURGERY</t>
  </si>
  <si>
    <t>CHADWICK PRACTICE</t>
  </si>
  <si>
    <t>VILLAGE MEDICAL CENTRE</t>
  </si>
  <si>
    <t>BANKHOUSE SURGERY</t>
  </si>
  <si>
    <t>TENNANT STREET MEDICAL PRACTICE</t>
  </si>
  <si>
    <t>SPRINGWOOD SURGERY</t>
  </si>
  <si>
    <t>ACKLAM MEDICAL CENTRE</t>
  </si>
  <si>
    <t>QUEENS PARK MEDICAL CENTRE</t>
  </si>
  <si>
    <t>THE DENSHAM SURGERY</t>
  </si>
  <si>
    <t>This document is part of the Allocations Technical Guide</t>
  </si>
  <si>
    <t>rename LAD21 LTLA21CD</t>
  </si>
  <si>
    <t>England</t>
  </si>
  <si>
    <t>f-prescribing-need</t>
  </si>
  <si>
    <t>f-prescribing-need (calculations)</t>
  </si>
  <si>
    <t>f-prescribing-need (outputs)</t>
  </si>
  <si>
    <t>f-prescribing-need (inputs)</t>
  </si>
  <si>
    <t>Y06826</t>
  </si>
  <si>
    <t>Y08371</t>
  </si>
  <si>
    <t>Y07040</t>
  </si>
  <si>
    <t>Y08402</t>
  </si>
  <si>
    <t>Y08411</t>
  </si>
  <si>
    <t>Y07377</t>
  </si>
  <si>
    <t>Y08186</t>
  </si>
  <si>
    <t>Y08124</t>
  </si>
  <si>
    <t>Y00361</t>
  </si>
  <si>
    <t>Y07697</t>
  </si>
  <si>
    <t>Y08082</t>
  </si>
  <si>
    <t>Y07819</t>
  </si>
  <si>
    <t>Y06620</t>
  </si>
  <si>
    <t>f0</t>
  </si>
  <si>
    <t>m0</t>
  </si>
  <si>
    <t>NHS England - ICB allocations 2025/26</t>
  </si>
  <si>
    <t>icb_need_index</t>
  </si>
  <si>
    <t>North East &amp; Yorkshire</t>
  </si>
  <si>
    <t>NE&amp;Yks</t>
  </si>
  <si>
    <t>North East and North Cumbria ICB</t>
  </si>
  <si>
    <t>WEST QUAY MEDICAL PRACTICE</t>
  </si>
  <si>
    <t>N West</t>
  </si>
  <si>
    <t>Lancashire and South Cumbria ICB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</si>
  <si>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</si>
  <si>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</si>
  <si>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</si>
  <si>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</si>
  <si>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</si>
  <si>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</si>
  <si>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</si>
  <si>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</si>
  <si>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</si>
  <si>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</si>
  <si>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</si>
  <si>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</si>
  <si>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</si>
  <si>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and North Yorkshire ICB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</si>
  <si>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</si>
  <si>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</si>
  <si>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</si>
  <si>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</si>
  <si>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</si>
  <si>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</si>
  <si>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</si>
  <si>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</si>
  <si>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</si>
  <si>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West Yorkshire ICB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</si>
  <si>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</si>
  <si>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</si>
  <si>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</si>
  <si>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</si>
  <si>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</si>
  <si>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</si>
  <si>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</si>
  <si>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</si>
  <si>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</si>
  <si>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</si>
  <si>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</si>
  <si>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</si>
  <si>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</si>
  <si>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</si>
  <si>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</si>
  <si>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</si>
  <si>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</si>
  <si>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</si>
  <si>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</si>
  <si>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</si>
  <si>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</si>
  <si>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Derby and Derbyshire ICB</t>
  </si>
  <si>
    <t>ROYAL PRIMARY CARE CLAY CROSS</t>
  </si>
  <si>
    <t>Staffordshire and Stoke-on-Trent ICB</t>
  </si>
  <si>
    <t>ROYAL PRIMARY CARE CHESTERFIELD WEST</t>
  </si>
  <si>
    <t>ROYAL PRIMARY CARE BROOKLYN</t>
  </si>
  <si>
    <t>INSPIRE HEALTH - AVENUE HOUSE SURGERY</t>
  </si>
  <si>
    <t>Leicester, Leicestershire and Rutland ICB</t>
  </si>
  <si>
    <t>OAKMEADOW SURGERY (GJ INGRAMS)</t>
  </si>
  <si>
    <t>IBSTOCK &amp; BARLESTONE SURGERIES</t>
  </si>
  <si>
    <t>MANOR PARK MEDICAL PRACTICE</t>
  </si>
  <si>
    <t>THE ANSTEY SURGERY</t>
  </si>
  <si>
    <t>Nottingham and Nottinghamshire ICB</t>
  </si>
  <si>
    <t>LONG LANE SURGERY</t>
  </si>
  <si>
    <t>Lincolnshire ICB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</si>
  <si>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</si>
  <si>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</si>
  <si>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</si>
  <si>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</si>
  <si>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</si>
  <si>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</si>
  <si>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</si>
  <si>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</si>
  <si>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</si>
  <si>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</si>
  <si>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</si>
  <si>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</si>
  <si>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</si>
  <si>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South Yorkshire ICB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</si>
  <si>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</si>
  <si>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</si>
  <si>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</si>
  <si>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</si>
  <si>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</si>
  <si>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East</t>
  </si>
  <si>
    <t>Cambridgeshire and Peterborough ICB</t>
  </si>
  <si>
    <t>JENNER HEALTHCARE</t>
  </si>
  <si>
    <t>Hertfordshire and West Essex ICB</t>
  </si>
  <si>
    <t>Norfolk and Waveney ICB</t>
  </si>
  <si>
    <t>TAVERHAM SURGERY</t>
  </si>
  <si>
    <t>MATTISHALL AND LENWADE SURGERIES</t>
  </si>
  <si>
    <t>Suffolk and North East Essex ICB</t>
  </si>
  <si>
    <t>BURLINGTON PRIMARY CARE</t>
  </si>
  <si>
    <t>DR SOLWAY AND DR ROY PRACTICE</t>
  </si>
  <si>
    <t>Bedfordshire, Luton and Milton Keynes ICB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</si>
  <si>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</si>
  <si>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</si>
  <si>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</si>
  <si>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</si>
  <si>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</si>
  <si>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</si>
  <si>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</si>
  <si>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</si>
  <si>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</si>
  <si>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North Central London ICB</t>
  </si>
  <si>
    <t>North West London ICB</t>
  </si>
  <si>
    <t>GP PATHFINDER CLINICS</t>
  </si>
  <si>
    <t>WEMBLEY PARK MEDICAL CENTRE</t>
  </si>
  <si>
    <t>HIYOS</t>
  </si>
  <si>
    <t>WEST KENSINGTON GP SURGERY</t>
  </si>
  <si>
    <t>CHISWICK FAMILY PRACTICE (DR O'CONNELL)</t>
  </si>
  <si>
    <t>CHISWICK MEDICAL PRACTICE</t>
  </si>
  <si>
    <t>HEALTH PARTNERS AT VIOLET MELCHETT</t>
  </si>
  <si>
    <t>EMPEROR'S GATE SURGERY</t>
  </si>
  <si>
    <t>THE DR HICKEY SURGERY FOR THE HOMELESS</t>
  </si>
  <si>
    <t>Mid and South Essex ICB</t>
  </si>
  <si>
    <t>MURREE MEDICAL CENTRE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</si>
  <si>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</si>
  <si>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</si>
  <si>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</si>
  <si>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</si>
  <si>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</si>
  <si>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</si>
  <si>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</si>
  <si>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North East London ICB</t>
  </si>
  <si>
    <t>HAROLD HILL MEDICAL CENTRE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</si>
  <si>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</si>
  <si>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</si>
  <si>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</si>
  <si>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</si>
  <si>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</si>
  <si>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</si>
  <si>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</si>
  <si>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</si>
  <si>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</si>
  <si>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</si>
  <si>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</si>
  <si>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</si>
  <si>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</si>
  <si>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</si>
  <si>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</si>
  <si>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</si>
  <si>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</si>
  <si>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</si>
  <si>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</si>
  <si>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</si>
  <si>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S East</t>
  </si>
  <si>
    <t>Sussex ICB</t>
  </si>
  <si>
    <t>THE HILL SURGERY</t>
  </si>
  <si>
    <t>WEALDEN RIDGE MEDICAL PARTNERSHIP</t>
  </si>
  <si>
    <t>GROOMBRIDGE AND HARTFIELD MEDICAL GROUP</t>
  </si>
  <si>
    <t>WELLBN HEALTHCARE</t>
  </si>
  <si>
    <t>Kent And Medway ICB</t>
  </si>
  <si>
    <t>DR CJ SHIMMINS &amp; PARTNERS</t>
  </si>
  <si>
    <t>GREENSAND HEALTH CENTRE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</si>
  <si>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</si>
  <si>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</si>
  <si>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</si>
  <si>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</si>
  <si>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</si>
  <si>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</si>
  <si>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</si>
  <si>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South East London ICB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</si>
  <si>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</si>
  <si>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</si>
  <si>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</si>
  <si>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</si>
  <si>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</si>
  <si>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</si>
  <si>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</si>
  <si>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</si>
  <si>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Surrey Heartlands ICB</t>
  </si>
  <si>
    <t>Frimley ICB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</si>
  <si>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</si>
  <si>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</si>
  <si>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</si>
  <si>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</si>
  <si>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</si>
  <si>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South West London ICB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</si>
  <si>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</si>
  <si>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</si>
  <si>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</si>
  <si>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</si>
  <si>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</si>
  <si>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</si>
  <si>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</si>
  <si>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</si>
  <si>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</si>
  <si>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FAMILY PRACTICE GROUP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</si>
  <si>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</si>
  <si>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</si>
  <si>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</si>
  <si>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</si>
  <si>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</si>
  <si>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</si>
  <si>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</si>
  <si>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</si>
  <si>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</si>
  <si>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</si>
  <si>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</si>
  <si>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</si>
  <si>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</si>
  <si>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</si>
  <si>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</si>
  <si>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ROEHAMPTON LANE SURGERY</t>
  </si>
  <si>
    <t>GREYSWOOD PRACTICE</t>
  </si>
  <si>
    <t>MULGRAVE ROAD SURGERY</t>
  </si>
  <si>
    <t>CHESSER PRACTICE</t>
  </si>
  <si>
    <t>BISHOPSFORD ROAD MEDICAL CENTRE</t>
  </si>
  <si>
    <t>MITCHAM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</si>
  <si>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</si>
  <si>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</si>
  <si>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</si>
  <si>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</si>
  <si>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</si>
  <si>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</si>
  <si>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</si>
  <si>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</si>
  <si>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</si>
  <si>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</si>
  <si>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</si>
  <si>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</si>
  <si>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</si>
  <si>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</si>
  <si>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</si>
  <si>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</si>
  <si>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</si>
  <si>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</si>
  <si>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</si>
  <si>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</si>
  <si>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</si>
  <si>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</si>
  <si>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S West</t>
  </si>
  <si>
    <t>Dorset ICB</t>
  </si>
  <si>
    <t>WEYMOUTH BAY MEDICAL PRACTICE</t>
  </si>
  <si>
    <t>THE QUARTER JACK SURGERY</t>
  </si>
  <si>
    <t>Bath and North East Somerset, Swindon And Wiltshire ICB</t>
  </si>
  <si>
    <t>PRINCE OF WALES SURGERY</t>
  </si>
  <si>
    <t>THE NEWMAN PRACTICE (DR NEWMANS SURGERY)</t>
  </si>
  <si>
    <t>Hampshire and Isle Of Wight ICB</t>
  </si>
  <si>
    <t>Buckinghamshire, Oxfordshire and Berkshire West ICB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</si>
  <si>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</si>
  <si>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</si>
  <si>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</si>
  <si>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</si>
  <si>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</si>
  <si>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</si>
  <si>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</si>
  <si>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CHARTWELL GREEN SURGERY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</si>
  <si>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</si>
  <si>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</si>
  <si>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</si>
  <si>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</si>
  <si>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</si>
  <si>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</si>
  <si>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</si>
  <si>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</si>
  <si>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</si>
  <si>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</si>
  <si>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Northamptonshire ICB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</si>
  <si>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</si>
  <si>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</si>
  <si>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</si>
  <si>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</si>
  <si>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</si>
  <si>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</si>
  <si>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27@NORTHGATE</t>
  </si>
  <si>
    <t>NORTHGATE HEALTH CENTRE</t>
  </si>
  <si>
    <t>KES@NORTHGATE</t>
  </si>
  <si>
    <t>Bristol, North Somerset and South Gloucestershire ICB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</si>
  <si>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</si>
  <si>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</si>
  <si>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</si>
  <si>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</si>
  <si>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</si>
  <si>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Cornwall and the Isles Of Scilly ICB</t>
  </si>
  <si>
    <t>BOSVENA HEALTH</t>
  </si>
  <si>
    <t>GODOLPHIN HEALTH</t>
  </si>
  <si>
    <t>Devon ICB</t>
  </si>
  <si>
    <t>Gloucestershire ICB</t>
  </si>
  <si>
    <t>COLEFORD MEDICAL PRACTICE</t>
  </si>
  <si>
    <t>MAY LANE SURGERY</t>
  </si>
  <si>
    <t>FIVE VALLEYS MEDICAL PRACTICE</t>
  </si>
  <si>
    <t>THE WILLOW TREE PRACTICE</t>
  </si>
  <si>
    <t>PRESTBURY PARK MEDICAL</t>
  </si>
  <si>
    <t>Somerset ICB</t>
  </si>
  <si>
    <t>ARIEL HEALTHCARE</t>
  </si>
  <si>
    <t>Herefordshire and Worcestershire ICB</t>
  </si>
  <si>
    <t>RYELAND SURGERY</t>
  </si>
  <si>
    <t>NEW BARN CLOSE SURGERY</t>
  </si>
  <si>
    <t>UPTON SURGERY</t>
  </si>
  <si>
    <t>Birmingham and Solihull ICB</t>
  </si>
  <si>
    <t>DAVENAL HOUSE SURGERY PARTNERSHIP</t>
  </si>
  <si>
    <t>Shropshire, Telford and Wrekin ICB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</si>
  <si>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</si>
  <si>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</si>
  <si>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</si>
  <si>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</si>
  <si>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</si>
  <si>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</si>
  <si>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Coventry and Warwickshire ICB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</si>
  <si>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</si>
  <si>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</si>
  <si>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</si>
  <si>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</si>
  <si>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</si>
  <si>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</si>
  <si>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Black Country ICB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</si>
  <si>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</si>
  <si>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</si>
  <si>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</si>
  <si>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</si>
  <si>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</si>
  <si>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</si>
  <si>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RWT PRACTICES</t>
  </si>
  <si>
    <t>Cheshire and Merseyside ICB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</si>
  <si>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</si>
  <si>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</si>
  <si>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</si>
  <si>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</si>
  <si>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</si>
  <si>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</si>
  <si>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</si>
  <si>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</si>
  <si>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</si>
  <si>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</si>
  <si>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</si>
  <si>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</si>
  <si>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</si>
  <si>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</si>
  <si>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Greater Manchester ICB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</si>
  <si>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</si>
  <si>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</si>
  <si>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</si>
  <si>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</si>
  <si>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</si>
  <si>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</si>
  <si>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</si>
  <si>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</si>
  <si>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</si>
  <si>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</si>
  <si>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</si>
  <si>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</si>
  <si>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WALKDEN GATEWAY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</si>
  <si>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</si>
  <si>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</si>
  <si>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</si>
  <si>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</si>
  <si>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</si>
  <si>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</si>
  <si>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</si>
  <si>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</si>
  <si>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</si>
  <si>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</si>
  <si>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</si>
  <si>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</si>
  <si>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</si>
  <si>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</si>
  <si>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</si>
  <si>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</si>
  <si>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</si>
  <si>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</si>
  <si>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</si>
  <si>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</si>
  <si>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</si>
  <si>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</si>
  <si>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</si>
  <si>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</si>
  <si>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</si>
  <si>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</si>
  <si>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</si>
  <si>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</si>
  <si>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</si>
  <si>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</si>
  <si>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</si>
  <si>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WLT CARE HOME SERVICE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</si>
  <si>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</si>
  <si>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</si>
  <si>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</si>
  <si>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</si>
  <si>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</si>
  <si>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</si>
  <si>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</si>
  <si>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</si>
  <si>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</si>
  <si>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OMNIA MVP PILOT</t>
  </si>
  <si>
    <t>WAKEFIELD SAFE HAVEN SERVICE</t>
  </si>
  <si>
    <t>BEAM PARK MEDICAL PRACTICE</t>
  </si>
  <si>
    <t>CROYDON GP COLLABORATIVE</t>
  </si>
  <si>
    <t>ONE CARE LEWISHAM</t>
  </si>
  <si>
    <t>Normalised weighted population 2025/26</t>
  </si>
  <si>
    <t>gp_need_index</t>
  </si>
  <si>
    <t>gp_need_weights</t>
  </si>
  <si>
    <t>males</t>
  </si>
  <si>
    <t>females</t>
  </si>
  <si>
    <t>m1-4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</si>
  <si>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</si>
  <si>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</si>
  <si>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</si>
  <si>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</si>
  <si>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</si>
  <si>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</si>
  <si>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</si>
  <si>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</si>
  <si>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</si>
  <si>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</si>
  <si>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</si>
  <si>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</si>
  <si>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</si>
  <si>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</si>
  <si>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</si>
  <si>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</si>
  <si>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m85+</t>
  </si>
  <si>
    <t>f1-4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</si>
  <si>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</si>
  <si>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</si>
  <si>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</si>
  <si>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</si>
  <si>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</si>
  <si>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</si>
  <si>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</si>
  <si>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</si>
  <si>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</si>
  <si>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</si>
  <si>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</si>
  <si>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</si>
  <si>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</si>
  <si>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</si>
  <si>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</si>
  <si>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</si>
  <si>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f85+</t>
  </si>
  <si>
    <t>lad_need_weights</t>
  </si>
  <si>
    <t xml:space="preserve">males </t>
  </si>
  <si>
    <t>/*******</t>
  </si>
  <si>
    <t>Steps:</t>
  </si>
  <si>
    <t>2. Read on LA weightsreformat and mactch to LA population</t>
  </si>
  <si>
    <t>3. Create weighted populations for each year, replacing missing practice weigts withe the LA weights</t>
  </si>
  <si>
    <t>************/</t>
  </si>
  <si>
    <t>* Keepy only the prescribing need weights</t>
  </si>
  <si>
    <t>keep gp_code agecat male   chat_emeth_final_pres_final_ster</t>
  </si>
  <si>
    <t>drop if  chat_emeth_final_pres_final_ster  ==.</t>
  </si>
  <si>
    <t>gen agesex =""</t>
  </si>
  <si>
    <t>tostring( agecat), gen (age)</t>
  </si>
  <si>
    <t>replace agesex = "wm0" if  male == 1 &amp; age == "1"</t>
  </si>
  <si>
    <t>replace agesex = "wm14" if  male == 1 &amp; age == "2"</t>
  </si>
  <si>
    <t>replace agesex = "wm59" if  male == 1 &amp; age == "3"</t>
  </si>
  <si>
    <t>replace agesex = "wm1014" if  male == 1 &amp; age == "4"</t>
  </si>
  <si>
    <t>replace agesex = "wm1519" if  male == 1 &amp; age == "5"</t>
  </si>
  <si>
    <t>replace agesex = "wm2024" if  male == 1 &amp; age == "6"</t>
  </si>
  <si>
    <t>replace agesex = "wm2529" if  male == 1 &amp; age == "7"</t>
  </si>
  <si>
    <t>replace agesex = "wm3034" if  male == 1 &amp; age == "8"</t>
  </si>
  <si>
    <t>replace agesex = "wm3539" if  male == 1 &amp; age == "9"</t>
  </si>
  <si>
    <t>replace agesex = "wm4044" if  male == 1 &amp; age == "10"</t>
  </si>
  <si>
    <t>replace agesex = "wm4549" if  male == 1 &amp; age == "11"</t>
  </si>
  <si>
    <t>replace agesex = "wm5054" if  male == 1 &amp; age == "12"</t>
  </si>
  <si>
    <t>replace agesex = "wm5559" if  male == 1 &amp; age == "13"</t>
  </si>
  <si>
    <t>replace agesex = "wm6064" if  male == 1 &amp; age == "14"</t>
  </si>
  <si>
    <t>replace agesex = "wm6569" if  male == 1 &amp; age == "15"</t>
  </si>
  <si>
    <t>replace agesex = "wm7074" if  male == 1 &amp; age == "16"</t>
  </si>
  <si>
    <t>replace agesex = "wm7579" if  male == 1 &amp; age == "17"</t>
  </si>
  <si>
    <t>replace agesex = "wm8084" if  male == 1 &amp; age == "18"</t>
  </si>
  <si>
    <t>replace agesex = "wm85" if  male == 1 &amp; age == "19"</t>
  </si>
  <si>
    <t>replace agesex = "wf0" if  male == 0 &amp; age == "1"</t>
  </si>
  <si>
    <t>replace agesex = "wf14" if  male == 0 &amp; age == "2"</t>
  </si>
  <si>
    <t>replace agesex = "wf59" if  male == 0 &amp; age == "3"</t>
  </si>
  <si>
    <t>replace agesex = "wf1014" if  male == 0 &amp; age == "4"</t>
  </si>
  <si>
    <t>replace agesex = "wf1519" if  male == 0 &amp; age == "5"</t>
  </si>
  <si>
    <t>replace agesex = "wf2024" if  male == 0 &amp; age == "6"</t>
  </si>
  <si>
    <t>replace agesex = "wf2529" if  male == 0 &amp; age == "7"</t>
  </si>
  <si>
    <t>replace agesex = "wf3034" if  male == 0 &amp; age == "8"</t>
  </si>
  <si>
    <t>replace agesex = "wf3539" if  male == 0 &amp; age == "9"</t>
  </si>
  <si>
    <t>replace agesex = "wf4044" if  male == 0 &amp; age == "10"</t>
  </si>
  <si>
    <t>replace agesex = "wf4549" if  male == 0 &amp; age == "11"</t>
  </si>
  <si>
    <t>replace agesex = "wf5054" if  male == 0 &amp; age == "12"</t>
  </si>
  <si>
    <t>replace agesex = "wf5559" if  male == 0 &amp; age == "13"</t>
  </si>
  <si>
    <t>replace agesex = "wf6064" if  male == 0 &amp; age == "14"</t>
  </si>
  <si>
    <t>replace agesex = "wf6569" if  male == 0 &amp; age == "15"</t>
  </si>
  <si>
    <t>replace agesex = "wf7074" if  male == 0 &amp; age == "16"</t>
  </si>
  <si>
    <t>replace agesex = "wf7579" if  male == 0 &amp; age == "17"</t>
  </si>
  <si>
    <t>replace agesex = "wf8084" if  male == 0 &amp; age == "18"</t>
  </si>
  <si>
    <t>replace agesex = "wf85" if  male == 0 &amp; age == "19"</t>
  </si>
  <si>
    <t>drop male agecat age</t>
  </si>
  <si>
    <t>rename  chat_emeth_final_pres_final_ster  chat</t>
  </si>
  <si>
    <t>reshape wide chat , i( gp_code ) j( agesex ) string</t>
  </si>
  <si>
    <t>rename chatw* w*</t>
  </si>
  <si>
    <t>order _all, first alphabetic</t>
  </si>
  <si>
    <t>order _all, first sequential</t>
  </si>
  <si>
    <t>order wf85, after ( wf8084)</t>
  </si>
  <si>
    <t>order wm85, after ( wm8084)</t>
  </si>
  <si>
    <t>order wf*, after(wm85)</t>
  </si>
  <si>
    <t xml:space="preserve">foreach x of varlist wm0-wf85 { </t>
  </si>
  <si>
    <t>replace  `x'  = 0 if missing( `x' )</t>
  </si>
  <si>
    <t>/*****</t>
  </si>
  <si>
    <t xml:space="preserve">    Result                           # of obs.</t>
  </si>
  <si>
    <t xml:space="preserve">    -----------------------------------------</t>
  </si>
  <si>
    <t xml:space="preserve">    not matched                           184</t>
  </si>
  <si>
    <t xml:space="preserve">        from master                       170  (_merge==1)</t>
  </si>
  <si>
    <t xml:space="preserve">        from using                         14  (_merge==2)</t>
  </si>
  <si>
    <t xml:space="preserve">    matched                             6,346  (_merge==3)</t>
  </si>
  <si>
    <t>*****/</t>
  </si>
  <si>
    <t xml:space="preserve">keep if _merge ==3 </t>
  </si>
  <si>
    <t>* Save GP weights</t>
  </si>
  <si>
    <t>* Read in the weighs at LA level</t>
  </si>
  <si>
    <t xml:space="preserve">keep LTLA21CD agecat male   chat_emeth_final_pres_final_ster </t>
  </si>
  <si>
    <t>drop if missing(  chat_emeth_final_pres_final_ster  )</t>
  </si>
  <si>
    <t>reshape wide chat , i( LTLA21CD ) j( agesex ) string</t>
  </si>
  <si>
    <t>rename w* w*_la</t>
  </si>
  <si>
    <t>*Save LA weights</t>
  </si>
  <si>
    <t>*************************************************************************************************************************************************************************</t>
  </si>
  <si>
    <t xml:space="preserve">* Creating each years weighted populations </t>
  </si>
  <si>
    <t>**************************************************************************************************************************************************************************</t>
  </si>
  <si>
    <t>///retain m0 f0 m1-4 f1-4 but drop m0-4 f0-4</t>
  </si>
  <si>
    <t>drop m0to4 f0to4 males females allpats</t>
  </si>
  <si>
    <t>rename m85plus m85</t>
  </si>
  <si>
    <t>rename f85plus f85</t>
  </si>
  <si>
    <t>order gp_code LTLA21CD m0 m1to4 m5to9-m85 f0  f1to4 f5to9-f85</t>
  </si>
  <si>
    <t>merge 1:1 gp_code using "F_GP_prescribing_Wgts.dta"</t>
  </si>
  <si>
    <t>merge m:1 LTLA21CD using "F_LTLA21CD_prescribing_Wgts.dta"</t>
  </si>
  <si>
    <t>gen CountCohorts = 0</t>
  </si>
  <si>
    <t>gen MissGPWgts = 0</t>
  </si>
  <si>
    <t>gen MissWgt = 0</t>
  </si>
  <si>
    <t>///m0</t>
  </si>
  <si>
    <t>replace CountCohorts = CountCohorts + 1 if m0 &gt; 0</t>
  </si>
  <si>
    <t>replace WgtPop = WgtPop + (m0 * wm0) if (m0 &gt; 0 &amp; wm0 != .)</t>
  </si>
  <si>
    <t>replace WgtPop = WgtPop + (m0 * wm0_la) if (m0 &gt; 0 &amp; wm0 == .)</t>
  </si>
  <si>
    <t>replace MissGPWgts = MissGPWgts + 1 if (m0 &gt; 0 &amp; wm0 == .)</t>
  </si>
  <si>
    <t>replace MissWgt = MissWgt + 1 if wm0 == .</t>
  </si>
  <si>
    <t>tabstat CountCohorts WgtPop MissGPWgts MissWgt, s(min max sum N) format(%14.0fc)</t>
  </si>
  <si>
    <t>///m1to4 (4 year age group)</t>
  </si>
  <si>
    <t>local i = 1</t>
  </si>
  <si>
    <t>local j = `i' + 3</t>
  </si>
  <si>
    <t>local lawgt wm`i'`j'_la</t>
  </si>
  <si>
    <t>replace CountCohorts = CountCohorts + 1 if `cohort' &gt; 0</t>
  </si>
  <si>
    <t>replace WgtPop = WgtPop + (`cohort' * `gpwgt') if (`cohort' &gt; 0 &amp; `gpwgt' != .)</t>
  </si>
  <si>
    <t>replace WgtPop = WgtPop + (`cohort' * `lawgt') if (`cohort' &gt; 0 &amp; `gpwgt' == .)</t>
  </si>
  <si>
    <t>replace MissGPWgts = MissGPWgts + 1 if (`cohort' &gt; 0 &amp; `gpwgt' == .)</t>
  </si>
  <si>
    <t>replace MissWgt = MissWgt + 1 if `gpwgt' == .</t>
  </si>
  <si>
    <t>///m5to9 to m80to84 (5 year age groups)</t>
  </si>
  <si>
    <t>forvalue i = 5 (5) 80 {</t>
  </si>
  <si>
    <t>local j = `i' + 4</t>
  </si>
  <si>
    <t>///m85</t>
  </si>
  <si>
    <t>replace CountCohorts = CountCohorts + 1 if m85 &gt; 0</t>
  </si>
  <si>
    <t>replace WgtPop = WgtPop + (m85 * wm85) if (m85 &gt; 0 &amp; wm85 != .)</t>
  </si>
  <si>
    <t>replace WgtPop = WgtPop + (m85 * wm85_la) if (m85 &gt; 0 &amp; wm85 == .)</t>
  </si>
  <si>
    <t>replace MissGPWgts = MissGPWgts + 1 if (m85 &gt; 0 &amp; wm85 == .)</t>
  </si>
  <si>
    <t>replace MissWgt = MissWgt + 1 if wm85 == .</t>
  </si>
  <si>
    <t>//females</t>
  </si>
  <si>
    <t>///f0</t>
  </si>
  <si>
    <t>replace CountCohorts = CountCohorts + 1 if f0 &gt; 0</t>
  </si>
  <si>
    <t>replace WgtPop = WgtPop + (f0 * wf0) if (f0 &gt; 0 &amp; wf0 != .)</t>
  </si>
  <si>
    <t>replace WgtPop = WgtPop + (f0 * wf0_la) if (f0 &gt; 0 &amp; wf0 == .)</t>
  </si>
  <si>
    <t>replace MissGPWgts = MissGPWgts + 1 if (f0 &gt; 0 &amp; wf0 == .)</t>
  </si>
  <si>
    <t>replace MissWgt = MissWgt + 1 if wf0 == .</t>
  </si>
  <si>
    <t>///f1to4 (4 year age group)</t>
  </si>
  <si>
    <t>forvalue i = 1/1 {</t>
  </si>
  <si>
    <t>local j =`i' + 3</t>
  </si>
  <si>
    <t>local lawgt wf`i'`j'_la</t>
  </si>
  <si>
    <t>///f5to9 to f80to84 (5 year age groups)</t>
  </si>
  <si>
    <t>///f85</t>
  </si>
  <si>
    <t>replace CountCohorts = CountCohorts + 1 if f85 &gt; 0</t>
  </si>
  <si>
    <t>replace WgtPop = WgtPop + (f85 * wf85) if (f85 &gt; 0 &amp; wf85 != .)</t>
  </si>
  <si>
    <t>replace WgtPop = WgtPop + (f85 * wf85_la) if (f85 &gt; 0 &amp; wf85 == .)</t>
  </si>
  <si>
    <t>replace MissGPWgts = MissGPWgts + 1 if (f85 &gt; 0 &amp; wf85 == .)</t>
  </si>
  <si>
    <t>replace MissWgt = MissWgt + 1 if wf85 == .</t>
  </si>
  <si>
    <t>egen CountMissGPWgts = rowmiss(wm0-wf85)</t>
  </si>
  <si>
    <t>tabstat CountCohorts WgtPop MissGPWgts MissWgt CountMissGPWgts, s(min max sum N) format(%14.0fc)</t>
  </si>
  <si>
    <t>tab CountMissGPWgts</t>
  </si>
  <si>
    <t>egen RegPop = rowtotal( m0- f85)</t>
  </si>
  <si>
    <t>tabstat RegPop, s(sum) format(%14.0fc)</t>
  </si>
  <si>
    <t>gen LAAvgAllCohorts = 1 if MissWgt == 38</t>
  </si>
  <si>
    <t>replace LAAvgAllCohorts = 0 if LAAvgAllCohorts == .</t>
  </si>
  <si>
    <t>gen NeedsIndex = NormWgtPat / RegPop</t>
  </si>
  <si>
    <t>save F_GP_prescribing_NeedsValues_chat_emeth_final_pres_final_ster.dta, replace</t>
  </si>
  <si>
    <t>export excel using F_GP_prescribing_NeedsValues_chat_emeth_final_pres_final_ster.xlsx, firstrow(variables) replace</t>
  </si>
  <si>
    <t>use F_GP_prescribing_NeedsValues_chat_emeth_final_pres_final_ster.dta, clear</t>
  </si>
  <si>
    <t>collapse (sum)  NormWgtPat RegPop LAAvgAllCohorts GPCount, by(ICB23CD)</t>
  </si>
  <si>
    <t>**/</t>
  </si>
  <si>
    <t>gen FinalNeedsIndex = NormWgtPat/RegPop</t>
  </si>
  <si>
    <t>format  FinalNeedsIndex %8.6fc</t>
  </si>
  <si>
    <t>save F_ICB_prescribing_NeedsValues_chat_emeth_final_pres_final_ster.dta, replace</t>
  </si>
  <si>
    <t>export excel using F_ICB_prescribing_NeedsValues_chat_emeth_final_pres_final_ster.xlsx, firstrow(variables) replace</t>
  </si>
  <si>
    <t>stata_code - f-prescribing-need (calculations)</t>
  </si>
  <si>
    <t>Description of methodology to be published shortly (link to be added here)</t>
  </si>
  <si>
    <t>LAD21</t>
  </si>
  <si>
    <t>LAD used</t>
  </si>
  <si>
    <t>GP code</t>
  </si>
  <si>
    <t>GP practice</t>
  </si>
  <si>
    <t>GP_need_weights</t>
  </si>
  <si>
    <t>Stata_code</t>
  </si>
  <si>
    <t>GP_need_index</t>
  </si>
  <si>
    <t>ICB_need_index</t>
  </si>
  <si>
    <t>Prescribing need related to GP practice, age and sex</t>
  </si>
  <si>
    <t>Statistical software code used to automate the data calculations outlined in this workbook</t>
  </si>
  <si>
    <t>Region</t>
  </si>
  <si>
    <t>Integrated Care Board</t>
  </si>
  <si>
    <t>Sort</t>
  </si>
  <si>
    <t>Local Authority District (2021)</t>
  </si>
  <si>
    <t>Registered population (base year)</t>
  </si>
  <si>
    <t>Normalised weighted population (base year)</t>
  </si>
  <si>
    <t xml:space="preserve">Need index (base year) </t>
  </si>
  <si>
    <t>Need index 2025/26</t>
  </si>
  <si>
    <t>Weighted population (base year)</t>
  </si>
  <si>
    <t xml:space="preserve">Normalised weighted population (base year) </t>
  </si>
  <si>
    <t>Need index (base year)</t>
  </si>
  <si>
    <t>Weighted population 2025/26</t>
  </si>
  <si>
    <t>LAD  used</t>
  </si>
  <si>
    <t>Registered population 2025/26</t>
  </si>
  <si>
    <t>Registered population</t>
  </si>
  <si>
    <t>Weighted population</t>
  </si>
  <si>
    <t>Normalised weighted population</t>
  </si>
  <si>
    <t>Need index</t>
  </si>
  <si>
    <t>Description of worksheets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</si>
  <si>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</si>
  <si>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</si>
  <si>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</si>
  <si>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Patients registered in a GP practice (or projected for allocations years)</t>
  </si>
  <si>
    <t>Registered population x need weights (by age/sex/practice)</t>
  </si>
  <si>
    <t>Weighted population scaled to total registered population</t>
  </si>
  <si>
    <t>Normalised weighted population / registered population</t>
  </si>
  <si>
    <t>LAD_need_weights</t>
  </si>
  <si>
    <t xml:space="preserve">Average weighted population calculated for each LAD (from practice postcode location) </t>
  </si>
  <si>
    <t>These need weights are applied GP practices with no need weights calculated in the model</t>
  </si>
  <si>
    <t>Number of new practices using LAD average need weights</t>
  </si>
  <si>
    <t>Base population or projected number of registrations</t>
  </si>
  <si>
    <t>Calculation of weighted populations and need index by GP practice (for each year)</t>
  </si>
  <si>
    <t>GP practices with missing values, where LAD average need weights have been used</t>
  </si>
  <si>
    <t>Calculation of weighted populations and need index (by ICB and region)</t>
  </si>
  <si>
    <t>Count of GP practices in ICB or region</t>
  </si>
  <si>
    <t>Total</t>
  </si>
  <si>
    <t>Data processing using code is more efficient and reliable, is easier to update and reduces risk of error</t>
  </si>
  <si>
    <t>See main technical guide document for full description of this model</t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</si>
  <si>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 (WP), rescaled to total registered population</t>
    </r>
  </si>
  <si>
    <t>blank</t>
  </si>
  <si>
    <t>blank2</t>
  </si>
  <si>
    <t>Last updated 1 October 2024</t>
  </si>
  <si>
    <t>Filename:</t>
  </si>
  <si>
    <t xml:space="preserve">script 0.07 Prescribing </t>
  </si>
  <si>
    <t>Purpose:</t>
  </si>
  <si>
    <t>F1 - Creates GP and ICB General and Acute weighted populations for the 2025/26 allocations</t>
  </si>
  <si>
    <t>1. Read in GP weights, reformat and mactch to practices in the population files - drop non matches</t>
  </si>
  <si>
    <t>Dependencies/other files needed before running:</t>
  </si>
  <si>
    <t>1. Ensure the registrations data files 'A Registration by GP Practice.dta' are in each of the base and Year 1 folders.</t>
  </si>
  <si>
    <t>2: Model weights from the prescribing model: "Precribing and Community Pharmacy GPcode weights.dta"</t>
  </si>
  <si>
    <t>*Step1:</t>
  </si>
  <si>
    <t>use "$datapath\Prescribing\Precribing and Community Pharmacy GPcode weights.dta", clear</t>
  </si>
  <si>
    <t>merge 1:1 gp_code using "$datapath\workbooks\Oct 2024 12M base\A Registration by GP Practice.dta", keepusing(ICB23CD Region23CD LTLA21CD)</t>
  </si>
  <si>
    <t>save "$datapath\workbooks\Oct 2024 12M base\F_GP_prescribing_Wgts.dta", replace</t>
  </si>
  <si>
    <t>save "$datapath\workbooks\Oct 2024 12M Year 1\F_GP_prescribing_Wgts.dta", replace</t>
  </si>
  <si>
    <t>*Step2:</t>
  </si>
  <si>
    <t>use "$datapath\Prescribing\Precribing and Community Pharmacy LAD weights.dta", clear</t>
  </si>
  <si>
    <t>save "$datapath\workbooks\Oct 2024 12M base\F_LTLA21CD_prescribing_Wgts.dta", replace</t>
  </si>
  <si>
    <t>save "$datapath\workbooks\Oct 2024 12M Year 1\F_LTLA21CD_prescribing_Wgts.dta", replace</t>
  </si>
  <si>
    <t>*Step3:</t>
  </si>
  <si>
    <t>*cd "$datapath\workbooks\Oct 2024 12M base"</t>
  </si>
  <si>
    <t>cd "$datapath\workbooks\Oct 2024 12M Year 1"</t>
  </si>
  <si>
    <t>global datapath "Allocations\Allocation years\2025-26\Target Allocations"</t>
  </si>
  <si>
    <t>AIF Allocations Team</t>
  </si>
  <si>
    <t>GP practices</t>
  </si>
  <si>
    <t>R23</t>
  </si>
  <si>
    <t>ICB23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</si>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</sst>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"/>
    <numFmt numFmtId="165" formatCode="#,##0.000"/>
  </numFmts>
  <fonts count="34" x14ac:knownFonts="1">
    <font>
      <sz val="11"/>
      <name val="Calibri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</font>
    <font>
      <sz val="10"/>
      <color theme="0" tint="-0.14999847407452621"/>
      <name val="Arial"/>
      <family val="2"/>
    </font>
    <font>
      <sz val="20"/>
      <color rgb="FF005EB8"/>
      <name val="Arial"/>
      <family val="2"/>
    </font>
    <font>
      <sz val="20"/>
      <name val="Arial"/>
      <family val="2"/>
    </font>
    <font>
      <sz val="20"/>
      <color rgb="FF009639"/>
      <name val="Arial"/>
      <family val="2"/>
    </font>
    <font>
      <sz val="20"/>
      <color rgb="FF7C2855"/>
      <name val="Arial"/>
      <family val="2"/>
    </font>
    <font>
      <sz val="20"/>
      <color theme="0" tint="-0.34998626667073579"/>
      <name val="Arial"/>
      <family val="2"/>
    </font>
    <font>
      <sz val="10"/>
      <color theme="0" tint="-0.249977111117893"/>
      <name val="Arial"/>
      <family val="2"/>
    </font>
    <font>
      <sz val="10"/>
      <color rgb="FF005EB8"/>
      <name val="Arial"/>
      <family val="2"/>
    </font>
    <font>
      <sz val="10"/>
      <name val="Lucida Console"/>
      <family val="3"/>
    </font>
    <font>
      <sz val="10"/>
      <color rgb="FF009639"/>
      <name val="Lucida Console"/>
      <family val="3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</borders>
  <cellStyleXfs count="28">
    <xf numFmtId="0" fontId="0" fillId="0" borderId="0"/>
    <xf numFmtId="0" fontId="7" fillId="0" borderId="0"/>
    <xf numFmtId="0" fontId="8" fillId="0" borderId="0"/>
    <xf numFmtId="0" fontId="9" fillId="0" borderId="0"/>
    <xf numFmtId="0" fontId="8" fillId="0" borderId="0"/>
    <xf numFmtId="0" fontId="7" fillId="0" borderId="0"/>
    <xf numFmtId="0" fontId="1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8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8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8" fillId="0" borderId="0"/>
    <xf numFmtId="0" fontId="6" fillId="0" borderId="0"/>
    <xf numFmtId="0" fontId="3" fillId="0" borderId="0"/>
    <xf numFmtId="0" fontId="17" fillId="0" borderId="0" applyNumberFormat="0" applyFill="0" applyBorder="0" applyAlignment="0" applyProtection="0"/>
    <xf numFmtId="0" fontId="2" fillId="0" borderId="0"/>
    <xf numFmtId="0" fontId="1" fillId="0" borderId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99">
    <xf numFmtId="0" fontId="0" fillId="0" borderId="0" xfId="0"/>
    <xf numFmtId="0" fontId="9" fillId="0" borderId="0" xfId="0" applyFont="1"/>
    <xf numFmtId="3" fontId="9" fillId="0" borderId="0" xfId="0" applyNumberFormat="1" applyFont="1"/>
    <xf numFmtId="0" fontId="11" fillId="0" borderId="0" xfId="0" applyFont="1"/>
    <xf numFmtId="0" fontId="9" fillId="2" borderId="0" xfId="4" applyFont="1" applyFill="1"/>
    <xf numFmtId="0" fontId="9" fillId="0" borderId="0" xfId="4" applyFont="1"/>
    <xf numFmtId="0" fontId="11" fillId="2" borderId="0" xfId="4" applyFont="1" applyFill="1"/>
    <xf numFmtId="0" fontId="15" fillId="2" borderId="0" xfId="8" applyFont="1" applyFill="1"/>
    <xf numFmtId="1" fontId="9" fillId="0" borderId="0" xfId="0" applyNumberFormat="1" applyFont="1"/>
    <xf numFmtId="165" fontId="9" fillId="0" borderId="0" xfId="0" applyNumberFormat="1" applyFont="1"/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0" fontId="21" fillId="0" borderId="0" xfId="0" applyFont="1"/>
    <xf numFmtId="164" fontId="11" fillId="0" borderId="0" xfId="0" applyNumberFormat="1" applyFont="1"/>
    <xf numFmtId="0" fontId="9" fillId="3" borderId="0" xfId="0" applyFont="1" applyFill="1"/>
    <xf numFmtId="0" fontId="11" fillId="3" borderId="0" xfId="0" applyFont="1" applyFill="1"/>
    <xf numFmtId="0" fontId="22" fillId="0" borderId="0" xfId="0" applyFont="1" applyAlignment="1">
      <alignment vertical="top"/>
    </xf>
    <xf numFmtId="0" fontId="23" fillId="0" borderId="0" xfId="0" applyFont="1"/>
    <xf numFmtId="3" fontId="23" fillId="0" borderId="0" xfId="0" applyNumberFormat="1" applyFont="1"/>
    <xf numFmtId="165" fontId="23" fillId="0" borderId="0" xfId="0" applyNumberFormat="1" applyFont="1"/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3" fillId="0" borderId="0" xfId="4" applyFont="1"/>
    <xf numFmtId="0" fontId="21" fillId="0" borderId="1" xfId="0" applyFont="1" applyBorder="1"/>
    <xf numFmtId="0" fontId="11" fillId="0" borderId="1" xfId="0" applyFont="1" applyBorder="1"/>
    <xf numFmtId="0" fontId="9" fillId="0" borderId="1" xfId="0" applyFont="1" applyBorder="1"/>
    <xf numFmtId="164" fontId="11" fillId="9" borderId="0" xfId="0" applyNumberFormat="1" applyFont="1" applyFill="1"/>
    <xf numFmtId="164" fontId="11" fillId="9" borderId="1" xfId="0" applyNumberFormat="1" applyFont="1" applyFill="1" applyBorder="1"/>
    <xf numFmtId="165" fontId="11" fillId="9" borderId="0" xfId="0" applyNumberFormat="1" applyFont="1" applyFill="1"/>
    <xf numFmtId="165" fontId="11" fillId="9" borderId="0" xfId="0" applyNumberFormat="1" applyFont="1" applyFill="1" applyAlignment="1">
      <alignment wrapText="1"/>
    </xf>
    <xf numFmtId="165" fontId="26" fillId="0" borderId="0" xfId="0" applyNumberFormat="1" applyFont="1" applyAlignment="1">
      <alignment horizontal="right" vertical="top"/>
    </xf>
    <xf numFmtId="164" fontId="26" fillId="0" borderId="0" xfId="0" applyNumberFormat="1" applyFont="1" applyAlignment="1">
      <alignment horizontal="right" vertical="top"/>
    </xf>
    <xf numFmtId="0" fontId="23" fillId="2" borderId="0" xfId="4" applyFont="1" applyFill="1" applyAlignment="1">
      <alignment vertical="center"/>
    </xf>
    <xf numFmtId="0" fontId="26" fillId="2" borderId="0" xfId="2" applyFont="1" applyFill="1" applyAlignment="1">
      <alignment horizontal="right" vertical="center"/>
    </xf>
    <xf numFmtId="0" fontId="12" fillId="3" borderId="0" xfId="4" applyFont="1" applyFill="1" applyAlignment="1">
      <alignment vertical="top"/>
    </xf>
    <xf numFmtId="0" fontId="13" fillId="3" borderId="0" xfId="4" applyFont="1" applyFill="1" applyAlignment="1">
      <alignment vertical="top"/>
    </xf>
    <xf numFmtId="0" fontId="12" fillId="3" borderId="0" xfId="4" applyFont="1" applyFill="1" applyAlignment="1">
      <alignment horizontal="right" vertical="top"/>
    </xf>
    <xf numFmtId="0" fontId="11" fillId="4" borderId="0" xfId="4" applyFont="1" applyFill="1" applyAlignment="1">
      <alignment vertical="top"/>
    </xf>
    <xf numFmtId="0" fontId="9" fillId="4" borderId="0" xfId="4" applyFont="1" applyFill="1" applyAlignment="1">
      <alignment vertical="top"/>
    </xf>
    <xf numFmtId="0" fontId="12" fillId="5" borderId="0" xfId="4" applyFont="1" applyFill="1" applyAlignment="1">
      <alignment vertical="top"/>
    </xf>
    <xf numFmtId="0" fontId="13" fillId="5" borderId="0" xfId="4" applyFont="1" applyFill="1" applyAlignment="1">
      <alignment vertical="top"/>
    </xf>
    <xf numFmtId="0" fontId="12" fillId="5" borderId="0" xfId="4" applyFont="1" applyFill="1" applyAlignment="1">
      <alignment horizontal="right" vertical="top"/>
    </xf>
    <xf numFmtId="0" fontId="11" fillId="8" borderId="0" xfId="4" applyFont="1" applyFill="1" applyAlignment="1">
      <alignment vertical="top"/>
    </xf>
    <xf numFmtId="0" fontId="9" fillId="8" borderId="0" xfId="4" applyFont="1" applyFill="1" applyAlignment="1">
      <alignment vertical="top"/>
    </xf>
    <xf numFmtId="0" fontId="12" fillId="6" borderId="0" xfId="4" applyFont="1" applyFill="1" applyAlignment="1">
      <alignment vertical="top"/>
    </xf>
    <xf numFmtId="0" fontId="13" fillId="6" borderId="0" xfId="4" applyFont="1" applyFill="1" applyAlignment="1">
      <alignment vertical="top"/>
    </xf>
    <xf numFmtId="0" fontId="12" fillId="6" borderId="0" xfId="4" applyFont="1" applyFill="1" applyAlignment="1">
      <alignment horizontal="right" vertical="top"/>
    </xf>
    <xf numFmtId="0" fontId="11" fillId="7" borderId="0" xfId="4" applyFont="1" applyFill="1" applyAlignment="1">
      <alignment vertical="top"/>
    </xf>
    <xf numFmtId="0" fontId="9" fillId="7" borderId="0" xfId="4" applyFont="1" applyFill="1" applyAlignment="1">
      <alignment vertical="top"/>
    </xf>
    <xf numFmtId="0" fontId="9" fillId="7" borderId="0" xfId="4" applyFont="1" applyFill="1" applyAlignment="1">
      <alignment horizontal="right" vertical="top"/>
    </xf>
    <xf numFmtId="0" fontId="9" fillId="2" borderId="0" xfId="4" applyFont="1" applyFill="1" applyAlignment="1">
      <alignment vertical="top"/>
    </xf>
    <xf numFmtId="0" fontId="15" fillId="2" borderId="0" xfId="7" applyFont="1" applyFill="1" applyAlignment="1" applyProtection="1">
      <alignment vertical="top"/>
    </xf>
    <xf numFmtId="0" fontId="15" fillId="2" borderId="0" xfId="8" applyFont="1" applyFill="1" applyAlignment="1">
      <alignment vertical="top"/>
    </xf>
    <xf numFmtId="1" fontId="9" fillId="10" borderId="0" xfId="0" applyNumberFormat="1" applyFont="1" applyFill="1"/>
    <xf numFmtId="1" fontId="9" fillId="10" borderId="1" xfId="0" applyNumberFormat="1" applyFont="1" applyFill="1" applyBorder="1"/>
    <xf numFmtId="3" fontId="9" fillId="10" borderId="0" xfId="0" applyNumberFormat="1" applyFont="1" applyFill="1" applyAlignment="1">
      <alignment wrapText="1"/>
    </xf>
    <xf numFmtId="0" fontId="9" fillId="10" borderId="0" xfId="0" applyFont="1" applyFill="1"/>
    <xf numFmtId="0" fontId="26" fillId="0" borderId="0" xfId="0" applyFont="1" applyAlignment="1">
      <alignment vertical="top"/>
    </xf>
    <xf numFmtId="0" fontId="26" fillId="0" borderId="0" xfId="0" applyFont="1" applyAlignment="1">
      <alignment horizontal="right" vertical="top"/>
    </xf>
    <xf numFmtId="0" fontId="13" fillId="3" borderId="0" xfId="0" applyFont="1" applyFill="1" applyAlignment="1">
      <alignment horizontal="center"/>
    </xf>
    <xf numFmtId="0" fontId="23" fillId="2" borderId="0" xfId="0" applyFont="1" applyFill="1"/>
    <xf numFmtId="0" fontId="29" fillId="2" borderId="0" xfId="0" applyFont="1" applyFill="1"/>
    <xf numFmtId="0" fontId="29" fillId="2" borderId="0" xfId="0" applyFont="1" applyFill="1" applyAlignment="1">
      <alignment wrapText="1"/>
    </xf>
    <xf numFmtId="0" fontId="11" fillId="0" borderId="0" xfId="0" applyFont="1" applyAlignment="1">
      <alignment wrapText="1"/>
    </xf>
    <xf numFmtId="165" fontId="9" fillId="0" borderId="0" xfId="0" applyNumberFormat="1" applyFont="1" applyAlignment="1">
      <alignment horizontal="center" wrapText="1"/>
    </xf>
    <xf numFmtId="0" fontId="9" fillId="0" borderId="0" xfId="2" applyFont="1"/>
    <xf numFmtId="0" fontId="9" fillId="2" borderId="0" xfId="0" applyFont="1" applyFill="1"/>
    <xf numFmtId="0" fontId="31" fillId="2" borderId="0" xfId="26" applyFill="1" applyAlignment="1">
      <alignment vertical="top"/>
    </xf>
    <xf numFmtId="0" fontId="28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3" fontId="11" fillId="0" borderId="0" xfId="0" applyNumberFormat="1" applyFont="1"/>
    <xf numFmtId="3" fontId="11" fillId="0" borderId="1" xfId="0" applyNumberFormat="1" applyFont="1" applyBorder="1"/>
    <xf numFmtId="3" fontId="11" fillId="0" borderId="0" xfId="0" applyNumberFormat="1" applyFont="1" applyAlignment="1">
      <alignment wrapText="1"/>
    </xf>
    <xf numFmtId="3" fontId="11" fillId="0" borderId="0" xfId="0" applyNumberFormat="1" applyFont="1" applyAlignment="1">
      <alignment horizontal="center" wrapText="1"/>
    </xf>
    <xf numFmtId="0" fontId="9" fillId="11" borderId="0" xfId="0" applyFont="1" applyFill="1"/>
    <xf numFmtId="0" fontId="33" fillId="0" borderId="0" xfId="0" applyFont="1"/>
    <xf numFmtId="3" fontId="33" fillId="0" borderId="0" xfId="0" applyNumberFormat="1" applyFont="1"/>
    <xf numFmtId="0" fontId="9" fillId="7" borderId="0" xfId="2" applyFont="1" applyFill="1" applyAlignment="1">
      <alignment horizontal="right" vertical="top"/>
    </xf>
    <xf numFmtId="3" fontId="9" fillId="0" borderId="2" xfId="0" applyNumberFormat="1" applyFont="1" applyBorder="1" applyAlignment="1">
      <alignment horizontal="center" wrapText="1"/>
    </xf>
    <xf numFmtId="3" fontId="9" fillId="0" borderId="2" xfId="0" applyNumberFormat="1" applyFont="1" applyBorder="1"/>
    <xf numFmtId="3" fontId="9" fillId="0" borderId="3" xfId="0" applyNumberFormat="1" applyFont="1" applyBorder="1"/>
    <xf numFmtId="3" fontId="9" fillId="0" borderId="2" xfId="0" applyNumberFormat="1" applyFont="1" applyBorder="1" applyAlignment="1">
      <alignment wrapText="1"/>
    </xf>
    <xf numFmtId="0" fontId="13" fillId="3" borderId="2" xfId="0" applyFont="1" applyFill="1" applyBorder="1" applyAlignment="1">
      <alignment horizontal="center"/>
    </xf>
    <xf numFmtId="1" fontId="9" fillId="0" borderId="2" xfId="0" applyNumberFormat="1" applyFont="1" applyBorder="1"/>
    <xf numFmtId="0" fontId="30" fillId="2" borderId="0" xfId="0" applyFont="1" applyFill="1"/>
    <xf numFmtId="0" fontId="9" fillId="0" borderId="4" xfId="0" applyFont="1" applyBorder="1" applyAlignment="1">
      <alignment horizontal="center" wrapText="1"/>
    </xf>
    <xf numFmtId="3" fontId="9" fillId="0" borderId="4" xfId="0" applyNumberFormat="1" applyFont="1" applyBorder="1"/>
    <xf numFmtId="3" fontId="9" fillId="0" borderId="5" xfId="0" applyNumberFormat="1" applyFont="1" applyBorder="1"/>
    <xf numFmtId="1" fontId="9" fillId="0" borderId="4" xfId="0" applyNumberFormat="1" applyFont="1" applyBorder="1"/>
    <xf numFmtId="3" fontId="9" fillId="0" borderId="4" xfId="0" applyNumberFormat="1" applyFont="1" applyBorder="1" applyAlignment="1">
      <alignment horizontal="center" wrapText="1"/>
    </xf>
    <xf numFmtId="0" fontId="13" fillId="3" borderId="4" xfId="0" applyFont="1" applyFill="1" applyBorder="1" applyAlignment="1">
      <alignment horizontal="center"/>
    </xf>
    <xf numFmtId="3" fontId="9" fillId="0" borderId="4" xfId="0" applyNumberFormat="1" applyFont="1" applyBorder="1" applyAlignment="1">
      <alignment wrapText="1"/>
    </xf>
    <xf numFmtId="0" fontId="22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1" xfId="0" applyFont="1" applyBorder="1" applyAlignment="1">
      <alignment horizontal="left"/>
    </xf>
    <xf numFmtId="0" fontId="9" fillId="0" borderId="0" xfId="0" applyFont="1" applyAlignment="1">
      <alignment horizontal="left" wrapText="1"/>
    </xf>
    <xf numFmtId="0" fontId="27" fillId="0" borderId="0" xfId="0" applyFont="1" applyAlignment="1">
      <alignment horizontal="left"/>
    </xf>
  </cellXfs>
  <cellStyles count="28">
    <cellStyle name="Followed Hyperlink" xfId="27" builtinId="9" customBuiltin="1"/>
    <cellStyle name="Hyperlink" xfId="26" builtinId="8" customBuiltin="1"/>
    <cellStyle name="Hyperlink 2 2" xfId="7" xr:uid="{00000000-0005-0000-0000-000001000000}"/>
    <cellStyle name="Hyperlink 2 7" xfId="23" xr:uid="{2A3FC983-B126-47EE-B3B5-553DA0E15A96}"/>
    <cellStyle name="Hyperlink 6" xfId="8" xr:uid="{00000000-0005-0000-0000-000002000000}"/>
    <cellStyle name="Normal" xfId="0" builtinId="0"/>
    <cellStyle name="Normal 14" xfId="20" xr:uid="{35CB09D6-2232-4A76-B158-8CA529AC2CF0}"/>
    <cellStyle name="Normal 15 2" xfId="21" xr:uid="{3E8DE003-CB9B-4805-9C53-0276BA9EECDB}"/>
    <cellStyle name="Normal 18" xfId="1" xr:uid="{00000000-0005-0000-0000-000004000000}"/>
    <cellStyle name="Normal 2" xfId="2" xr:uid="{00000000-0005-0000-0000-000005000000}"/>
    <cellStyle name="Normal 2 2" xfId="5" xr:uid="{00000000-0005-0000-0000-000006000000}"/>
    <cellStyle name="Normal 2 3" xfId="10" xr:uid="{00000000-0005-0000-0000-000007000000}"/>
    <cellStyle name="Normal 2 5" xfId="24" xr:uid="{BFCBEFDB-425A-4A5A-A006-3328A603286B}"/>
    <cellStyle name="Normal 2 7" xfId="4" xr:uid="{00000000-0005-0000-0000-000008000000}"/>
    <cellStyle name="Normal 2 8" xfId="15" xr:uid="{00000000-0005-0000-0000-000009000000}"/>
    <cellStyle name="Normal 20" xfId="16" xr:uid="{61514B45-2086-4711-AA64-BADC8BBFA8CE}"/>
    <cellStyle name="Normal 21 2 2 3 2 2 2 2" xfId="19" xr:uid="{9B06023E-EEC2-408B-B222-D1920A25E77E}"/>
    <cellStyle name="Normal 23 2 2 3 2 2 2" xfId="22" xr:uid="{0D0DA078-0F51-43E9-84F4-2CE17F24E3B4}"/>
    <cellStyle name="Normal 25" xfId="25" xr:uid="{C4C7B0EE-265B-490B-8DEA-022D8187AEF5}"/>
    <cellStyle name="Normal 3" xfId="6" xr:uid="{00000000-0005-0000-0000-00000A000000}"/>
    <cellStyle name="Normal 3 2" xfId="17" xr:uid="{A9FB46A9-4AE2-41B8-9906-2A0ED1F50D92}"/>
    <cellStyle name="Normal 3 2 2" xfId="18" xr:uid="{F8D685BC-61C4-42DE-8882-48A5E8DB1FB6}"/>
    <cellStyle name="Normal 4" xfId="13" xr:uid="{00000000-0005-0000-0000-00000B000000}"/>
    <cellStyle name="Normal 4 2" xfId="14" xr:uid="{00000000-0005-0000-0000-00000C000000}"/>
    <cellStyle name="Normal 4 3" xfId="9" xr:uid="{00000000-0005-0000-0000-00000D000000}"/>
    <cellStyle name="Normal 5" xfId="3" xr:uid="{00000000-0005-0000-0000-00000E000000}"/>
    <cellStyle name="Normal 5 2" xfId="12" xr:uid="{00000000-0005-0000-0000-00000F000000}"/>
    <cellStyle name="Normal 7" xfId="11" xr:uid="{00000000-0005-0000-0000-000010000000}"/>
  </cellStyles>
  <dxfs count="1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>
          <fgColor indexed="64"/>
          <bgColor rgb="FF7C28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>
        <left/>
        <right style="thick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  <alignment horizontal="general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alignment horizontal="general" vertical="bottom" textRotation="0" indent="0" justifyLastLine="0" shrinkToFit="0" readingOrder="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alignment horizontal="general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alignment horizontal="left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9862D188-708E-488D-B283-85BFF68531F7}">
      <tableStyleElement type="wholeTable" dxfId="163"/>
      <tableStyleElement type="headerRow" dxfId="162"/>
      <tableStyleElement type="totalRow" dxfId="161"/>
    </tableStyle>
  </tableStyles>
  <colors>
    <mruColors>
      <color rgb="FF005EB8"/>
      <color rgb="FFE5F2FF"/>
      <color rgb="FFF9EBF2"/>
      <color rgb="FF7C2855"/>
      <color rgb="FF009639"/>
      <color rgb="FFD7E9E3"/>
      <color rgb="FFFCE0C8"/>
      <color rgb="FFF68426"/>
      <color rgb="FFDAA1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520099</xdr:colOff>
      <xdr:row>0</xdr:row>
      <xdr:rowOff>0</xdr:rowOff>
    </xdr:from>
    <xdr:to>
      <xdr:col>9</xdr:col>
      <xdr:colOff>592719</xdr:colOff>
      <xdr:row>1</xdr:row>
      <xdr:rowOff>131445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D771E5D6-E667-4832-B067-AFCCA7506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3968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34EFB1-E7E7-478D-9CA5-41CE1F592A87}" name="icb_need_index" displayName="icb_need_index" ref="A2:M44" headerRowDxfId="160" dataDxfId="159" totalsRowDxfId="158">
  <tableColumns count="13">
    <tableColumn id="2" xr3:uid="{1544FC76-7F93-453D-AFD8-8B51F4ACCAAD}" name="Sort" dataDxfId="157" totalsRowDxfId="156"/>
    <tableColumn id="3" xr3:uid="{62583340-24DC-4734-8E85-68E8B0B712AD}" name="R23" dataDxfId="155" totalsRowDxfId="154"/>
    <tableColumn id="4" xr3:uid="{154D3F8D-F9AA-4F22-9FB7-1046F894E229}" name="Region" dataDxfId="153" totalsRowDxfId="152"/>
    <tableColumn id="5" xr3:uid="{9EF6FE92-B2F8-4F66-8173-94C42AFE8736}" name="ICB23" totalsRowLabel="Total" dataDxfId="151" totalsRowDxfId="150"/>
    <tableColumn id="6" xr3:uid="{279029D1-37B8-49B0-AB80-8BE98C89563E}" name="Integrated Care Board" totalsRowLabel="England" dataDxfId="149" totalsRowDxfId="148"/>
    <tableColumn id="7" xr3:uid="{7F163099-7F82-46E1-B865-07D0F48CD98A}" name="GP practices" totalsRowFunction="sum" dataDxfId="147" totalsRowDxfId="146"/>
    <tableColumn id="8" xr3:uid="{4E544D7D-B7DB-4547-AB3C-745523A00278}" name="LAD  used" totalsRowFunction="sum" dataDxfId="145" totalsRowDxfId="144"/>
    <tableColumn id="1" xr3:uid="{ECE480A5-5D91-41F4-A7BB-1DE976C6B3AB}" name="Registered population (base year)" totalsRowFunction="sum" dataDxfId="143" totalsRowDxfId="142"/>
    <tableColumn id="12" xr3:uid="{C44D35CE-612D-455B-8FF5-E582CA0691FF}" name="Normalised weighted population (base year)" totalsRowFunction="sum" dataDxfId="141" totalsRowDxfId="140"/>
    <tableColumn id="13" xr3:uid="{02634B2D-A67B-471D-B06C-3B33AC361725}" name="Need index (base year) " totalsRowFunction="custom" dataDxfId="139" totalsRowDxfId="138">
      <totalsRowFormula>icb_need_index[[#Totals],[Normalised weighted population (base year)]]/icb_need_index[[#Totals],[Registered population (base year)]]</totalsRowFormula>
    </tableColumn>
    <tableColumn id="10" xr3:uid="{70914C65-DC9F-4BD8-8D80-A6C7D4F17E82}" name="Registered population 2025/26" totalsRowFunction="sum" dataDxfId="137" totalsRowDxfId="136"/>
    <tableColumn id="9" xr3:uid="{9B4760AE-743A-4C45-A873-86A27ECB01E2}" name="Normalised weighted population 2025/26" totalsRowFunction="sum" dataDxfId="135" totalsRowDxfId="134"/>
    <tableColumn id="11" xr3:uid="{051964F1-07FA-4852-8BF0-E34ECBCF70B9}" name="Need index 2025/26" totalsRowFunction="custom" dataDxfId="133" totalsRowDxfId="132">
      <totalsRowFormula>icb_need_index[[#Totals],[Normalised weighted population 2025/26]]/icb_need_index[[#Totals],[Registered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E9970A15-3020-4004-BAA3-F7AE7B705E02}" name="region_need_index" displayName="region_need_index" ref="A46:M54" totalsRowCount="1" headerRowDxfId="131" dataDxfId="130" totalsRowDxfId="129">
  <tableColumns count="13">
    <tableColumn id="12" xr3:uid="{4427CB4F-47DA-4E1D-8846-646CA1475783}" name="Sort" dataDxfId="128" totalsRowDxfId="127"/>
    <tableColumn id="13" xr3:uid="{ED5E8830-19BB-4005-9D19-513C4308EBC3}" name="blank" dataDxfId="126" totalsRowDxfId="125"/>
    <tableColumn id="8" xr3:uid="{F642BB3C-4EB0-4133-81E1-C3FA85A3D394}" name="blank2" dataDxfId="124" totalsRowDxfId="123"/>
    <tableColumn id="1" xr3:uid="{D608FAC0-06D2-45A1-81FD-73F4276E74CC}" name="R23" totalsRowLabel="Total" dataDxfId="122" totalsRowDxfId="121"/>
    <tableColumn id="2" xr3:uid="{172D9810-E1EB-493E-9591-04CD7535CF62}" name="Region" totalsRowLabel="England" dataDxfId="120" totalsRowDxfId="119"/>
    <tableColumn id="3" xr3:uid="{C27DFCB3-4DF4-40AA-B2AC-FF6D6DD80616}" name="GP practices" totalsRowFunction="sum" dataDxfId="118" totalsRowDxfId="117">
      <calculatedColumnFormula array="1">SUMIFS(icb_need_index[GP practices],icb_need_index[[R23]:[R23]],region_need_index[[#This Row],[R23]:[R23]])</calculatedColumnFormula>
    </tableColumn>
    <tableColumn id="4" xr3:uid="{E8AB0C51-44C8-495D-8960-235BE18088DE}" name="LAD used" totalsRowFunction="sum" dataDxfId="116" totalsRowDxfId="115">
      <calculatedColumnFormula array="1">SUMIFS(icb_need_index[LAD  used],icb_need_index[[R23]:[R23]],region_need_index[[#This Row],[R23]:[R23]])</calculatedColumnFormula>
    </tableColumn>
    <tableColumn id="9" xr3:uid="{ABB5DB5D-9EC9-4300-886A-B6A1127949BC}" name="Registered population (base year)" totalsRowFunction="sum" dataDxfId="114" totalsRowDxfId="113">
      <calculatedColumnFormula array="1">SUMIFS(icb_need_index[Registered population (base year)],icb_need_index[[R23]:[R23]],region_need_index[[#This Row],[R23]:[R23]])</calculatedColumnFormula>
    </tableColumn>
    <tableColumn id="10" xr3:uid="{6E9CC16E-49FB-4F87-B301-240D744491A1}" name="Normalised weighted population (base year)" totalsRowFunction="sum" dataDxfId="112" totalsRowDxfId="111">
      <calculatedColumnFormula array="1">SUMIFS(icb_need_index[Normalised weighted population (base year)],icb_need_index[[R23]:[R23]],region_need_index[[#This Row],[R23]:[R23]])</calculatedColumnFormula>
    </tableColumn>
    <tableColumn id="11" xr3:uid="{3AC4FAA1-3E90-4666-B127-37E7989F6652}" name="Need index (base year) " totalsRowFunction="custom" dataDxfId="110" totalsRowDxfId="109">
      <calculatedColumnFormula>region_need_index[[#This Row],[Normalised weighted population 2025/26]]/region_need_index[[#This Row],[Registered population 2025/26]]</calculatedColumnFormula>
      <totalsRowFormula>region_need_index[[#Totals],[Normalised weighted population (base year)]]/region_need_index[[#Totals],[Registered population (base year)]]</totalsRowFormula>
    </tableColumn>
    <tableColumn id="5" xr3:uid="{3F20FCD3-8B1C-4C23-B265-DBF47E2C8A73}" name="Registered population 2025/26" totalsRowFunction="sum" dataDxfId="108" totalsRowDxfId="107">
      <calculatedColumnFormula array="1">SUMIFS(icb_need_index[Registered population 2025/26],icb_need_index[[R23]:[R23]],region_need_index[[#This Row],[R23]:[R23]])</calculatedColumnFormula>
    </tableColumn>
    <tableColumn id="6" xr3:uid="{2762477D-FD4E-46F2-A200-A6C013AF8461}" name="Normalised weighted population 2025/26" totalsRowFunction="sum" dataDxfId="106" totalsRowDxfId="105">
      <calculatedColumnFormula array="1">SUMIFS(icb_need_index[Normalised weighted population 2025/26],icb_need_index[[R23]:[R23]],region_need_index[[#This Row],[R23]:[R23]])</calculatedColumnFormula>
    </tableColumn>
    <tableColumn id="7" xr3:uid="{99ED9066-9FB8-4EA2-9D29-FFAC7EE90478}" name="Need index 2025/26" totalsRowFunction="custom" dataDxfId="104" totalsRowDxfId="103">
      <calculatedColumnFormula>region_need_index[[#This Row],[Normalised weighted population 2025/26]]/region_need_index[[#This Row],[Registered population 2025/26]]</calculatedColumnFormula>
      <totalsRowFormula>region_need_index[[#Totals],[Normalised weighted population 2025/26]]/region_need_index[[#Totals],[Registered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91FDFE5-BDF3-4F0A-B343-A2C71093352B}" name="gp_need_index" displayName="gp_need_index" ref="A2:N6350" totalsRowShown="0" headerRowDxfId="102" dataDxfId="101">
  <autoFilter ref="A2:N6350" xr:uid="{473368FC-6C74-4559-901E-62218B1607A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2" xr3:uid="{F367120D-FCB7-4527-AE9D-88ECD5C0C2DF}" name="GP code" dataDxfId="100"/>
    <tableColumn id="3" xr3:uid="{E81DD234-45AB-4237-96E3-534E3E1D156D}" name="GP practice" dataDxfId="99"/>
    <tableColumn id="4" xr3:uid="{42ECAE5C-4F30-45DF-8A55-0F5601000CA4}" name="ICB23" dataDxfId="98"/>
    <tableColumn id="5" xr3:uid="{FA6B77BC-52C5-476C-9450-F5D7353562B0}" name="R23" dataDxfId="97"/>
    <tableColumn id="6" xr3:uid="{5B52AD9D-4EFC-48C2-AC81-EE58ACD2EB94}" name="LAD21" dataDxfId="96"/>
    <tableColumn id="7" xr3:uid="{CEC397F8-41E6-463E-AEDC-608558516989}" name="LAD used" dataDxfId="95"/>
    <tableColumn id="9" xr3:uid="{4C5D405F-A311-443B-B1CB-0267842F557B}" name="Registered population (base year)" dataDxfId="94"/>
    <tableColumn id="10" xr3:uid="{E0F92D95-2C3D-4CB9-80FE-C2C44641F16F}" name="Weighted population (base year)" dataDxfId="93"/>
    <tableColumn id="13" xr3:uid="{20B3BE63-31B3-41D9-BB8D-E55EEDAA6789}" name="Normalised weighted population (base year) " dataDxfId="92"/>
    <tableColumn id="14" xr3:uid="{E81D5196-115F-4BBA-93B1-A1111A6249F0}" name="Need index (base year)" dataDxfId="91"/>
    <tableColumn id="8" xr3:uid="{805C6C06-5767-455D-8252-17108DC3B5F2}" name="Registered population 2025/26" dataDxfId="90"/>
    <tableColumn id="11" xr3:uid="{36B38550-5024-428C-AEDA-EEFBC2811500}" name="Weighted population 2025/26" dataDxfId="89"/>
    <tableColumn id="12" xr3:uid="{1786E8E2-A0E0-4E42-80D2-9D69AA6E5401}" name="Normalised weighted population 2025/26" dataDxfId="88"/>
    <tableColumn id="16" xr3:uid="{63628788-5ED1-4B83-84F0-4E325F66DA49}" name="Need index 2025/26" dataDxfId="87"/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378B3A1A-DF92-45E0-8A9C-4609ABDB1CFB}" name="lad_average_need" displayName="lad_average_need" ref="A2:AN311" totalsRowShown="0" headerRowDxfId="86" dataDxfId="85">
  <autoFilter ref="A2:AN311" xr:uid="{6338466D-FCAB-463B-98B1-2B90EBAB67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4FD33DF4-80FC-492A-8B3B-7EA1F757D800}" name="LAD21" dataDxfId="84"/>
    <tableColumn id="40" xr3:uid="{57723666-37C3-405F-81AA-83D5F1411F9D}" name="Local Authority District (2021)" dataDxfId="83"/>
    <tableColumn id="2" xr3:uid="{E2CE389D-9339-41FB-9072-44A63E04702F}" name="m0" dataDxfId="82"/>
    <tableColumn id="3" xr3:uid="{DE586DAD-B818-40EB-AB33-C2BF3881458A}" name="m1-4" dataDxfId="81"/>
    <tableColumn id="4" xr3:uid="{4552C40A-0AAF-4D3D-BA00-894F7985398E}" name="m5-9" dataDxfId="80"/>
    <tableColumn id="5" xr3:uid="{7CA569B7-86A6-447B-A72B-FD8747331374}" name="m10-14" dataDxfId="79"/>
    <tableColumn id="6" xr3:uid="{121591A4-CBFC-496D-BEB7-936FB47208DC}" name="m15-19" dataDxfId="78"/>
    <tableColumn id="7" xr3:uid="{8E758AFF-5B13-4992-914B-CA5EBB25BF69}" name="m20-24" dataDxfId="77"/>
    <tableColumn id="8" xr3:uid="{99EA2822-8D95-4026-97EA-8BA90C482898}" name="m25-29" dataDxfId="76"/>
    <tableColumn id="9" xr3:uid="{7634976B-084D-4AA3-A95A-1CA35B6FB22F}" name="m30-34" dataDxfId="75"/>
    <tableColumn id="10" xr3:uid="{7D3A21C1-AA72-4A9E-B460-5E63F1DF5BCE}" name="m35-39" dataDxfId="74"/>
    <tableColumn id="11" xr3:uid="{6DC089BD-2CB1-470D-AF2F-D3ACA7D95D79}" name="m40-44" dataDxfId="73"/>
    <tableColumn id="12" xr3:uid="{F64FE37C-1370-492F-9BC8-D1EA03DF3A05}" name="m45-49" dataDxfId="72"/>
    <tableColumn id="13" xr3:uid="{5A0BAA2C-9CCD-49E7-91FF-8B1071703F49}" name="m50-54" dataDxfId="71"/>
    <tableColumn id="14" xr3:uid="{F6E35851-68BE-4DFE-927B-873340112165}" name="m55-59" dataDxfId="70"/>
    <tableColumn id="15" xr3:uid="{B9E7647C-9DC2-44AA-80EC-BA13501ABE47}" name="m60-64" dataDxfId="69"/>
    <tableColumn id="16" xr3:uid="{530C46E2-C08A-4DC8-90FC-25B6B3BB39C9}" name="m65-69" dataDxfId="68"/>
    <tableColumn id="17" xr3:uid="{1E3AE86E-D748-410B-859E-3671D41A3F11}" name="m70-74" dataDxfId="67"/>
    <tableColumn id="18" xr3:uid="{B3D3CE47-D93C-4366-973D-B4BC18E758E4}" name="m75-79" dataDxfId="66"/>
    <tableColumn id="19" xr3:uid="{2585952C-906D-4551-81C5-3BCBFD5872E6}" name="m80-84" dataDxfId="65"/>
    <tableColumn id="20" xr3:uid="{DD5E3B3F-CEBD-4095-9A15-4237B50CE398}" name="m85+" dataDxfId="64"/>
    <tableColumn id="21" xr3:uid="{78A4933D-5BAA-4AF5-813B-46780F4FC33F}" name="f0" dataDxfId="63"/>
    <tableColumn id="22" xr3:uid="{24AA3540-2414-432B-A993-A84ADFFB41D9}" name="f1-4" dataDxfId="62"/>
    <tableColumn id="23" xr3:uid="{FCCE366A-D6A7-4A12-888A-6F8CF91480CB}" name="f5-9" dataDxfId="61"/>
    <tableColumn id="24" xr3:uid="{919AC70B-3BB9-465D-9B2E-BF7C414049FB}" name="f10-14" dataDxfId="60"/>
    <tableColumn id="25" xr3:uid="{3A98D7E9-0F0B-4648-ACE7-B5236B602F3C}" name="f15-19" dataDxfId="59"/>
    <tableColumn id="26" xr3:uid="{F5958320-5B34-4AE8-8390-C00C7925F380}" name="f20-24" dataDxfId="58"/>
    <tableColumn id="27" xr3:uid="{6DC3DD41-D81A-4372-ABA2-462C5399ABC0}" name="f25-29" dataDxfId="57"/>
    <tableColumn id="28" xr3:uid="{FFBE9434-7292-4987-B8F1-69A91F429DC6}" name="f30-34" dataDxfId="56"/>
    <tableColumn id="29" xr3:uid="{5B91E315-0F9D-4367-BABE-83C5949DBDCB}" name="f35-39" dataDxfId="55"/>
    <tableColumn id="30" xr3:uid="{B8ECAA26-22C7-43BB-A9A6-08CB00BE0B98}" name="f40-44" dataDxfId="54"/>
    <tableColumn id="31" xr3:uid="{F8E6614B-BD24-42C8-AD3F-DEB6012B7846}" name="f45-49" dataDxfId="53"/>
    <tableColumn id="32" xr3:uid="{7A153030-3BB4-4168-BB16-84160651F3E2}" name="f50-54" dataDxfId="52"/>
    <tableColumn id="33" xr3:uid="{7BCF546F-B8EF-46E4-880C-BC4986C703FD}" name="f55-59" dataDxfId="51"/>
    <tableColumn id="34" xr3:uid="{4489F568-AE24-4456-B4AE-9820F48529FD}" name="f60-64" dataDxfId="50"/>
    <tableColumn id="35" xr3:uid="{2B842E01-1578-4FEB-A61D-3B0E05AAC8D3}" name="f65-69" dataDxfId="49"/>
    <tableColumn id="36" xr3:uid="{51B8E0F9-551B-4073-AE4A-D26518B2FF8A}" name="f70-74" dataDxfId="48"/>
    <tableColumn id="37" xr3:uid="{37E8D0A4-FCE7-4DF5-A9E5-3AFC65CCF74F}" name="f75-79" dataDxfId="47"/>
    <tableColumn id="38" xr3:uid="{CD2418F5-C9DE-4A00-A6AE-3B48EEF1AB77}" name="f80-84" dataDxfId="46"/>
    <tableColumn id="39" xr3:uid="{31CBE2C6-B73A-4196-9428-F9EEE007F0F2}" name="f85+" dataDxfId="45"/>
  </tableColumns>
  <tableStyleInfo name="TableAllocationsTechGuid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14D0730-CEFD-4E53-81B6-26E03535158A}" name="gp_need_weights" displayName="gp_need_weights" ref="A2:AQ6350" totalsRowShown="0" headerRowDxfId="44" dataDxfId="43">
  <autoFilter ref="A2:AQ6350" xr:uid="{7C872080-3DF8-4EEF-AF61-1D7821C7EE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</autoFilter>
  <tableColumns count="43">
    <tableColumn id="1" xr3:uid="{345F07DA-57BF-4E28-9CC1-4BBB6396B19D}" name="GP code" dataDxfId="42"/>
    <tableColumn id="43" xr3:uid="{FE646ABA-4153-4BC4-92CD-5772905C8D6F}" name="GP practice" dataDxfId="41"/>
    <tableColumn id="3" xr3:uid="{75B00240-2D52-482F-8AE1-8AC9552CA790}" name="ICB23" dataDxfId="40"/>
    <tableColumn id="4" xr3:uid="{D50D0B10-4036-4010-8EC6-203C627997FA}" name="R23" dataDxfId="39"/>
    <tableColumn id="2" xr3:uid="{38353A39-F5C4-470A-B201-0C2E3C874E0D}" name="LAD21" dataDxfId="38"/>
    <tableColumn id="5" xr3:uid="{ECFF614D-0DDD-46B5-8895-5AC282D9F6DF}" name="m0" dataDxfId="37"/>
    <tableColumn id="6" xr3:uid="{D60C3474-483A-4053-9B67-BA92CD018CAF}" name="m1-4" dataDxfId="36"/>
    <tableColumn id="7" xr3:uid="{D7B44C4F-E345-4212-BA2F-2A1F227D2176}" name="m5-9" dataDxfId="35"/>
    <tableColumn id="8" xr3:uid="{1B27B7EF-3E1A-4766-8A47-0DD575DCB0CB}" name="m10-14" dataDxfId="34"/>
    <tableColumn id="9" xr3:uid="{77105ECB-3DD7-4E30-B3E4-1453D9EB51F1}" name="m15-19" dataDxfId="33"/>
    <tableColumn id="10" xr3:uid="{88C4D548-53FD-4139-A05D-8F16A352341F}" name="m20-24" dataDxfId="32"/>
    <tableColumn id="11" xr3:uid="{F6E6B681-BA07-402E-B3C5-F59D98C6A666}" name="m25-29" dataDxfId="31"/>
    <tableColumn id="12" xr3:uid="{0872527E-9155-4AF6-8173-C2DD96D25234}" name="m30-34" dataDxfId="30"/>
    <tableColumn id="13" xr3:uid="{EF37E1C7-9CDC-4493-826C-D50D709C0290}" name="m35-39" dataDxfId="29"/>
    <tableColumn id="14" xr3:uid="{4661EE3E-86FF-48FF-B897-D850755B35D2}" name="m40-44" dataDxfId="28"/>
    <tableColumn id="15" xr3:uid="{918C0917-BBE5-450F-AC3C-D18577F5BB87}" name="m45-49" dataDxfId="27"/>
    <tableColumn id="16" xr3:uid="{C3112BD4-164A-4EBB-BFDD-A4165BFBD6CC}" name="m50-54" dataDxfId="26"/>
    <tableColumn id="17" xr3:uid="{D1586185-FA4D-4906-A84C-C5A2A30D4321}" name="m55-59" dataDxfId="25"/>
    <tableColumn id="18" xr3:uid="{2914B74F-AFE3-401B-80A7-666490E40A66}" name="m60-64" dataDxfId="24"/>
    <tableColumn id="19" xr3:uid="{8BFC6A98-697B-4FC7-A0E9-FF44E81813E5}" name="m65-69" dataDxfId="23"/>
    <tableColumn id="20" xr3:uid="{6BC7E33E-EC7F-42BD-9F54-AF4A505D2F05}" name="m70-74" dataDxfId="22"/>
    <tableColumn id="21" xr3:uid="{E5C881F2-A31F-4E68-B282-4F1864041796}" name="m75-79" dataDxfId="21"/>
    <tableColumn id="22" xr3:uid="{5EE8FA42-0DDC-4163-ABA0-97E32F0657BE}" name="m80-84" dataDxfId="20"/>
    <tableColumn id="23" xr3:uid="{14941CB4-082B-4CC4-93CE-C9248B483CF6}" name="m85+" dataDxfId="19"/>
    <tableColumn id="24" xr3:uid="{CF9FFD1E-0AC3-45C4-AEBE-4CA073AF3BE4}" name="f0" dataDxfId="18"/>
    <tableColumn id="25" xr3:uid="{59343019-9466-4982-B67E-AEBA3121D4FD}" name="f1-4" dataDxfId="17"/>
    <tableColumn id="26" xr3:uid="{40D4CAC5-EB29-4328-ABFD-B9C31A536579}" name="f5-9" dataDxfId="16"/>
    <tableColumn id="27" xr3:uid="{01FFF154-4D62-4198-BCC2-927590C6CC66}" name="f10-14" dataDxfId="15"/>
    <tableColumn id="28" xr3:uid="{C002B034-FF3B-4E8F-B1B4-C18556D51FA2}" name="f15-19" dataDxfId="14"/>
    <tableColumn id="29" xr3:uid="{B53E5DE3-CB4E-4861-89E5-C5AFBA2E9FFF}" name="f20-24" dataDxfId="13"/>
    <tableColumn id="30" xr3:uid="{AC9DD36A-B585-4DEA-90C0-453AD06003B6}" name="f25-29" dataDxfId="12"/>
    <tableColumn id="31" xr3:uid="{12695AC5-EA7C-4E8D-AFF0-8BE2E3C2F5E5}" name="f30-34" dataDxfId="11"/>
    <tableColumn id="32" xr3:uid="{9408561E-06B1-42C2-8B6F-770BDC5251E8}" name="f35-39" dataDxfId="10"/>
    <tableColumn id="33" xr3:uid="{9357557C-81A1-48FD-B90B-486C7220FF34}" name="f40-44" dataDxfId="9"/>
    <tableColumn id="34" xr3:uid="{6E7F8C43-E661-4946-8C09-353B62511423}" name="f45-49" dataDxfId="8"/>
    <tableColumn id="35" xr3:uid="{8D4BF94F-AF08-4B1B-98B3-0A9EF37C4521}" name="f50-54" dataDxfId="7"/>
    <tableColumn id="36" xr3:uid="{6D071741-E9FC-43BF-93AD-6C5473DD3731}" name="f55-59" dataDxfId="6"/>
    <tableColumn id="37" xr3:uid="{1F920D15-A909-4DAE-BCB7-4F52B5F45BBF}" name="f60-64" dataDxfId="5"/>
    <tableColumn id="38" xr3:uid="{E0325E1E-8B24-4718-A40C-61DFEEE69A47}" name="f65-69" dataDxfId="4"/>
    <tableColumn id="39" xr3:uid="{29E2FF05-8105-4BDA-84AC-0AE5C6EE07E0}" name="f70-74" dataDxfId="3"/>
    <tableColumn id="40" xr3:uid="{0B29AA67-2CA0-4918-A874-CC7C7066C3CC}" name="f75-79" dataDxfId="2"/>
    <tableColumn id="41" xr3:uid="{7B1BA6F0-9BAF-450E-822E-F8A05BBED83A}" name="f80-84" dataDxfId="1"/>
    <tableColumn id="42" xr3:uid="{605655B4-B8FF-4770-BEFF-7C6740D9D2E2}" name="f85+" dataDxfId="0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allocations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38"/>
  <sheetViews>
    <sheetView tabSelected="1" zoomScaleNormal="100" workbookViewId="0">
      <selection activeCell="L5" sqref="L5"/>
    </sheetView>
  </sheetViews>
  <sheetFormatPr defaultColWidth="9.1796875" defaultRowHeight="12.5" x14ac:dyDescent="0.25"/>
  <cols>
    <col min="1" max="3" width="9.1796875" style="5" customWidth="1"/>
    <col min="4" max="9" width="9.1796875" style="5"/>
    <col min="10" max="10" width="9.1796875" style="5" customWidth="1"/>
    <col min="11" max="16384" width="9.1796875" style="5"/>
  </cols>
  <sheetData>
    <row r="1" spans="1:10" ht="13" x14ac:dyDescent="0.3">
      <c r="A1" s="6" t="s">
        <v>12731</v>
      </c>
      <c r="B1" s="4"/>
      <c r="C1" s="4"/>
      <c r="D1" s="4"/>
      <c r="E1" s="4"/>
      <c r="F1" s="4"/>
      <c r="G1" s="4"/>
      <c r="H1" s="4"/>
      <c r="I1" s="4"/>
      <c r="J1" s="4"/>
    </row>
    <row r="2" spans="1:10" x14ac:dyDescent="0.25">
      <c r="A2" s="4" t="s">
        <v>13344</v>
      </c>
      <c r="B2" s="4"/>
      <c r="C2" s="4"/>
      <c r="D2" s="4"/>
      <c r="E2" s="4"/>
      <c r="F2" s="4"/>
      <c r="G2" s="4"/>
      <c r="H2" s="4"/>
      <c r="I2" s="4"/>
      <c r="J2" s="4"/>
    </row>
    <row r="3" spans="1:10" s="23" customFormat="1" ht="51" customHeight="1" x14ac:dyDescent="0.5">
      <c r="A3" s="33" t="s">
        <v>12712</v>
      </c>
      <c r="B3" s="33"/>
      <c r="C3" s="33"/>
      <c r="D3" s="33"/>
      <c r="E3" s="33"/>
      <c r="F3" s="33"/>
      <c r="G3" s="33"/>
      <c r="H3" s="33"/>
      <c r="I3" s="33"/>
      <c r="J3" s="34" t="s">
        <v>13393</v>
      </c>
    </row>
    <row r="4" spans="1:10" s="66" customFormat="1" ht="18.75" customHeight="1" x14ac:dyDescent="0.3">
      <c r="A4" s="68" t="s">
        <v>13363</v>
      </c>
      <c r="B4" s="4"/>
      <c r="C4" s="4"/>
      <c r="D4" s="4"/>
      <c r="E4" s="4"/>
      <c r="F4" s="4"/>
      <c r="G4" s="4"/>
      <c r="H4" s="4"/>
      <c r="I4" s="4"/>
      <c r="J4" s="6"/>
    </row>
    <row r="5" spans="1:10" ht="13" x14ac:dyDescent="0.25">
      <c r="A5" s="51" t="s">
        <v>13345</v>
      </c>
      <c r="B5" s="4"/>
      <c r="C5" s="4"/>
      <c r="D5" s="4"/>
      <c r="E5" s="4"/>
      <c r="F5" s="4"/>
      <c r="G5" s="4"/>
      <c r="H5" s="4"/>
      <c r="I5" s="4"/>
      <c r="J5" s="4"/>
    </row>
    <row r="6" spans="1:10" ht="13" x14ac:dyDescent="0.25">
      <c r="A6" s="51" t="s">
        <v>13346</v>
      </c>
      <c r="B6" s="4"/>
      <c r="C6" s="4"/>
      <c r="D6" s="4"/>
      <c r="E6" s="4"/>
      <c r="F6" s="4"/>
      <c r="G6" s="4"/>
      <c r="H6" s="4"/>
      <c r="I6" s="4"/>
      <c r="J6" s="4"/>
    </row>
    <row r="7" spans="1:10" ht="13" x14ac:dyDescent="0.25">
      <c r="A7" s="51" t="s">
        <v>13364</v>
      </c>
      <c r="B7" s="4"/>
      <c r="C7" s="4"/>
      <c r="D7" s="4"/>
      <c r="E7" s="4"/>
      <c r="F7" s="4"/>
      <c r="G7" s="4"/>
      <c r="H7" s="4"/>
      <c r="I7" s="4"/>
      <c r="J7" s="4"/>
    </row>
    <row r="8" spans="1:10" ht="21" customHeight="1" x14ac:dyDescent="0.25">
      <c r="A8" s="51" t="s">
        <v>13347</v>
      </c>
      <c r="B8" s="4"/>
      <c r="C8" s="4"/>
      <c r="D8" s="4"/>
      <c r="E8" s="4"/>
      <c r="F8" s="4"/>
      <c r="G8" s="4"/>
      <c r="H8" s="4"/>
      <c r="I8" s="4"/>
      <c r="J8" s="4"/>
    </row>
    <row r="9" spans="1:10" ht="13" x14ac:dyDescent="0.25">
      <c r="A9" s="35" t="s">
        <v>13320</v>
      </c>
      <c r="B9" s="36"/>
      <c r="C9" s="36"/>
      <c r="D9" s="36"/>
      <c r="E9" s="36"/>
      <c r="F9" s="36"/>
      <c r="G9" s="36"/>
      <c r="H9" s="36"/>
      <c r="I9" s="36"/>
      <c r="J9" s="37" t="s">
        <v>6311</v>
      </c>
    </row>
    <row r="10" spans="1:10" ht="13" x14ac:dyDescent="0.25">
      <c r="A10" s="38" t="s">
        <v>13324</v>
      </c>
      <c r="B10" s="39"/>
      <c r="C10" s="39"/>
      <c r="D10" s="39"/>
      <c r="E10" s="39"/>
      <c r="F10" s="39"/>
      <c r="G10" s="39"/>
      <c r="H10" s="39"/>
      <c r="I10" s="39"/>
      <c r="J10" s="39"/>
    </row>
    <row r="11" spans="1:10" ht="19.5" customHeight="1" x14ac:dyDescent="0.25">
      <c r="A11" s="39" t="s">
        <v>13315</v>
      </c>
      <c r="B11" s="39"/>
      <c r="C11" s="39"/>
      <c r="D11" s="39"/>
      <c r="E11" s="39"/>
      <c r="F11" s="39"/>
      <c r="G11" s="39"/>
      <c r="H11" s="39"/>
      <c r="I11" s="39"/>
      <c r="J11" s="39"/>
    </row>
    <row r="12" spans="1:10" ht="13" x14ac:dyDescent="0.25">
      <c r="A12" s="35" t="s">
        <v>13352</v>
      </c>
      <c r="B12" s="36"/>
      <c r="C12" s="36"/>
      <c r="D12" s="36"/>
      <c r="E12" s="36"/>
      <c r="F12" s="36"/>
      <c r="G12" s="36"/>
      <c r="H12" s="36"/>
      <c r="I12" s="36"/>
      <c r="J12" s="37" t="s">
        <v>6311</v>
      </c>
    </row>
    <row r="13" spans="1:10" x14ac:dyDescent="0.25">
      <c r="A13" s="39" t="s">
        <v>13353</v>
      </c>
      <c r="B13" s="39"/>
      <c r="C13" s="39"/>
      <c r="D13" s="39"/>
      <c r="E13" s="39"/>
      <c r="F13" s="39"/>
      <c r="G13" s="39"/>
      <c r="H13" s="39"/>
      <c r="I13" s="39"/>
      <c r="J13" s="39"/>
    </row>
    <row r="14" spans="1:10" ht="19.5" customHeight="1" x14ac:dyDescent="0.25">
      <c r="A14" s="39" t="s">
        <v>13354</v>
      </c>
      <c r="B14" s="39"/>
      <c r="C14" s="39"/>
      <c r="D14" s="39"/>
      <c r="E14" s="39"/>
      <c r="F14" s="39"/>
      <c r="G14" s="39"/>
      <c r="H14" s="39"/>
      <c r="I14" s="39"/>
      <c r="J14" s="39"/>
    </row>
    <row r="15" spans="1:10" ht="13" x14ac:dyDescent="0.25">
      <c r="A15" s="40" t="s">
        <v>13321</v>
      </c>
      <c r="B15" s="41"/>
      <c r="C15" s="41"/>
      <c r="D15" s="41"/>
      <c r="E15" s="41"/>
      <c r="F15" s="41"/>
      <c r="G15" s="41"/>
      <c r="H15" s="41"/>
      <c r="I15" s="41"/>
      <c r="J15" s="42" t="s">
        <v>6312</v>
      </c>
    </row>
    <row r="16" spans="1:10" ht="13" x14ac:dyDescent="0.25">
      <c r="A16" s="43" t="s">
        <v>13325</v>
      </c>
      <c r="B16" s="44"/>
      <c r="C16" s="44"/>
      <c r="D16" s="44"/>
      <c r="E16" s="44"/>
      <c r="F16" s="44"/>
      <c r="G16" s="44"/>
      <c r="H16" s="44"/>
      <c r="I16" s="44"/>
      <c r="J16" s="44"/>
    </row>
    <row r="17" spans="1:10" ht="20.25" customHeight="1" x14ac:dyDescent="0.25">
      <c r="A17" s="44" t="s">
        <v>13362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13" x14ac:dyDescent="0.25">
      <c r="A18" s="45" t="s">
        <v>13322</v>
      </c>
      <c r="B18" s="46"/>
      <c r="C18" s="46"/>
      <c r="D18" s="46"/>
      <c r="E18" s="46"/>
      <c r="F18" s="46"/>
      <c r="G18" s="46"/>
      <c r="H18" s="46"/>
      <c r="I18" s="46"/>
      <c r="J18" s="47" t="s">
        <v>6334</v>
      </c>
    </row>
    <row r="19" spans="1:10" ht="19.5" customHeight="1" x14ac:dyDescent="0.25">
      <c r="A19" s="48" t="s">
        <v>13357</v>
      </c>
      <c r="B19" s="49"/>
      <c r="C19" s="49"/>
      <c r="D19" s="49"/>
      <c r="E19" s="49"/>
      <c r="F19" s="49"/>
      <c r="G19" s="49"/>
      <c r="H19" s="49"/>
      <c r="I19" s="49"/>
      <c r="J19" s="49"/>
    </row>
    <row r="20" spans="1:10" ht="13" x14ac:dyDescent="0.25">
      <c r="A20" s="48" t="s">
        <v>13317</v>
      </c>
      <c r="B20" s="49"/>
      <c r="C20" s="49"/>
      <c r="D20" s="49"/>
      <c r="E20" s="49"/>
      <c r="F20" s="49"/>
      <c r="G20" s="49"/>
      <c r="H20" s="49"/>
      <c r="I20" s="49"/>
      <c r="J20" s="50" t="s">
        <v>13358</v>
      </c>
    </row>
    <row r="21" spans="1:10" ht="13" x14ac:dyDescent="0.25">
      <c r="A21" s="48" t="s">
        <v>13340</v>
      </c>
      <c r="B21" s="49"/>
      <c r="C21" s="49"/>
      <c r="D21" s="49"/>
      <c r="E21" s="49"/>
      <c r="F21" s="49"/>
      <c r="G21" s="49"/>
      <c r="H21" s="49"/>
      <c r="I21" s="49"/>
      <c r="J21" s="50" t="s">
        <v>13348</v>
      </c>
    </row>
    <row r="22" spans="1:10" ht="13" x14ac:dyDescent="0.25">
      <c r="A22" s="48" t="s">
        <v>13341</v>
      </c>
      <c r="B22" s="49"/>
      <c r="C22" s="49"/>
      <c r="D22" s="49"/>
      <c r="E22" s="49"/>
      <c r="F22" s="49"/>
      <c r="G22" s="49"/>
      <c r="H22" s="49"/>
      <c r="I22" s="49"/>
      <c r="J22" s="50" t="s">
        <v>13349</v>
      </c>
    </row>
    <row r="23" spans="1:10" ht="13" x14ac:dyDescent="0.25">
      <c r="A23" s="48" t="s">
        <v>13342</v>
      </c>
      <c r="B23" s="49"/>
      <c r="C23" s="49"/>
      <c r="D23" s="49"/>
      <c r="E23" s="49"/>
      <c r="F23" s="49"/>
      <c r="G23" s="49"/>
      <c r="H23" s="49"/>
      <c r="I23" s="49"/>
      <c r="J23" s="50" t="s">
        <v>13350</v>
      </c>
    </row>
    <row r="24" spans="1:10" ht="20.25" customHeight="1" x14ac:dyDescent="0.25">
      <c r="A24" s="48" t="s">
        <v>13343</v>
      </c>
      <c r="B24" s="49"/>
      <c r="C24" s="49"/>
      <c r="D24" s="49"/>
      <c r="E24" s="49"/>
      <c r="F24" s="49"/>
      <c r="G24" s="49"/>
      <c r="H24" s="49"/>
      <c r="I24" s="49"/>
      <c r="J24" s="50" t="s">
        <v>13351</v>
      </c>
    </row>
    <row r="25" spans="1:10" ht="13" x14ac:dyDescent="0.25">
      <c r="A25" s="45" t="s">
        <v>13323</v>
      </c>
      <c r="B25" s="46"/>
      <c r="C25" s="46"/>
      <c r="D25" s="46"/>
      <c r="E25" s="46"/>
      <c r="F25" s="46"/>
      <c r="G25" s="46"/>
      <c r="H25" s="46"/>
      <c r="I25" s="46"/>
      <c r="J25" s="47" t="s">
        <v>6334</v>
      </c>
    </row>
    <row r="26" spans="1:10" ht="18" customHeight="1" x14ac:dyDescent="0.25">
      <c r="A26" s="48" t="s">
        <v>13359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3" x14ac:dyDescent="0.25">
      <c r="A27" s="48" t="s">
        <v>13390</v>
      </c>
      <c r="B27" s="49"/>
      <c r="C27" s="49"/>
      <c r="D27" s="49"/>
      <c r="E27" s="49"/>
      <c r="F27" s="49"/>
      <c r="G27" s="49"/>
      <c r="H27" s="49"/>
      <c r="I27" s="49"/>
      <c r="J27" s="78" t="s">
        <v>13360</v>
      </c>
    </row>
    <row r="28" spans="1:10" ht="13" x14ac:dyDescent="0.25">
      <c r="A28" s="48" t="s">
        <v>13317</v>
      </c>
      <c r="B28" s="49"/>
      <c r="C28" s="49"/>
      <c r="D28" s="49"/>
      <c r="E28" s="49"/>
      <c r="F28" s="49"/>
      <c r="G28" s="49"/>
      <c r="H28" s="49"/>
      <c r="I28" s="49"/>
      <c r="J28" s="78" t="s">
        <v>13355</v>
      </c>
    </row>
    <row r="29" spans="1:10" ht="13" x14ac:dyDescent="0.25">
      <c r="A29" s="48" t="s">
        <v>13340</v>
      </c>
      <c r="B29" s="49"/>
      <c r="C29" s="49"/>
      <c r="D29" s="49"/>
      <c r="E29" s="49"/>
      <c r="F29" s="49"/>
      <c r="G29" s="49"/>
      <c r="H29" s="49"/>
      <c r="I29" s="49"/>
      <c r="J29" s="78" t="s">
        <v>13356</v>
      </c>
    </row>
    <row r="30" spans="1:10" ht="13" x14ac:dyDescent="0.25">
      <c r="A30" s="48" t="s">
        <v>13342</v>
      </c>
      <c r="B30" s="49"/>
      <c r="C30" s="49"/>
      <c r="D30" s="49"/>
      <c r="E30" s="49"/>
      <c r="F30" s="49"/>
      <c r="G30" s="49"/>
      <c r="H30" s="49"/>
      <c r="I30" s="49"/>
      <c r="J30" s="50" t="s">
        <v>13350</v>
      </c>
    </row>
    <row r="31" spans="1:10" ht="24" customHeight="1" x14ac:dyDescent="0.25">
      <c r="A31" s="48" t="s">
        <v>13343</v>
      </c>
      <c r="B31" s="49"/>
      <c r="C31" s="49"/>
      <c r="D31" s="49"/>
      <c r="E31" s="49"/>
      <c r="F31" s="49"/>
      <c r="G31" s="49"/>
      <c r="H31" s="49"/>
      <c r="I31" s="49"/>
      <c r="J31" s="50" t="s">
        <v>13351</v>
      </c>
    </row>
    <row r="32" spans="1:10" ht="24" customHeight="1" x14ac:dyDescent="0.25">
      <c r="A32" s="67" t="s">
        <v>12709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10" ht="19.5" customHeight="1" x14ac:dyDescent="0.25">
      <c r="A33" s="52" t="s">
        <v>6331</v>
      </c>
      <c r="B33" s="51"/>
      <c r="C33" s="51"/>
      <c r="D33" s="51"/>
      <c r="E33" s="51"/>
      <c r="F33" s="51"/>
      <c r="G33" s="51"/>
      <c r="H33" s="51"/>
      <c r="I33" s="51"/>
      <c r="J33" s="51"/>
    </row>
    <row r="34" spans="1:10" x14ac:dyDescent="0.25">
      <c r="A34" s="51" t="s">
        <v>6332</v>
      </c>
      <c r="B34" s="51"/>
      <c r="C34" s="51"/>
      <c r="D34" s="51"/>
      <c r="E34" s="51"/>
      <c r="F34" s="51"/>
      <c r="G34" s="51"/>
      <c r="H34" s="51"/>
      <c r="I34" s="51"/>
      <c r="J34" s="51"/>
    </row>
    <row r="35" spans="1:10" ht="13" x14ac:dyDescent="0.25">
      <c r="A35" s="53" t="s">
        <v>6333</v>
      </c>
      <c r="B35" s="51"/>
      <c r="C35" s="51"/>
      <c r="D35" s="51"/>
      <c r="E35" s="51"/>
      <c r="F35" s="51"/>
      <c r="G35" s="51"/>
      <c r="H35" s="51"/>
      <c r="I35" s="51"/>
      <c r="J35" s="51"/>
    </row>
    <row r="36" spans="1:10" ht="26.25" customHeight="1" x14ac:dyDescent="0.3">
      <c r="A36" s="7"/>
      <c r="B36" s="4"/>
      <c r="C36" s="4"/>
      <c r="D36" s="4"/>
      <c r="E36" s="4"/>
      <c r="F36" s="4"/>
      <c r="G36" s="4"/>
      <c r="H36" s="4"/>
      <c r="I36" s="4"/>
      <c r="J36" s="4"/>
    </row>
    <row r="37" spans="1:10" ht="19.5" customHeight="1" x14ac:dyDescent="0.25"/>
    <row r="38" spans="1:10" ht="22.5" customHeight="1" x14ac:dyDescent="0.25"/>
  </sheetData>
  <hyperlinks>
    <hyperlink ref="A35" r:id="rId1" xr:uid="{00000000-0004-0000-0000-000000000000}"/>
    <hyperlink ref="A33" r:id="rId2" display="See also Technical Guidance Documentation 2015/16 to 2019/20" xr:uid="{00000000-0004-0000-0000-000001000000}"/>
    <hyperlink ref="A4" r:id="rId3" display="see also this section in the main technical guide document &lt;insert link to specific section of tech guide&gt;" xr:uid="{531F1BE6-38D3-4F43-8BAB-09C5823C4755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9C55-D06B-40CD-A4A0-8758427CD2BE}">
  <sheetPr>
    <tabColor rgb="FF005EB8"/>
    <pageSetUpPr fitToPage="1"/>
  </sheetPr>
  <dimension ref="A1:M54"/>
  <sheetViews>
    <sheetView workbookViewId="0">
      <selection activeCell="A46" sqref="A46:XFD46"/>
    </sheetView>
  </sheetViews>
  <sheetFormatPr defaultColWidth="9.1796875" defaultRowHeight="12.5" x14ac:dyDescent="0.25"/>
  <cols>
    <col min="1" max="1" width="4.54296875" style="94" bestFit="1" customWidth="1"/>
    <col min="2" max="2" width="6.453125" style="1" customWidth="1"/>
    <col min="3" max="3" width="8.453125" style="1" bestFit="1" customWidth="1"/>
    <col min="4" max="4" width="6.453125" style="1" customWidth="1"/>
    <col min="5" max="5" width="51.453125" style="1" bestFit="1" customWidth="1"/>
    <col min="6" max="6" width="5.54296875" style="1" bestFit="1" customWidth="1"/>
    <col min="7" max="7" width="5.453125" style="1" customWidth="1"/>
    <col min="8" max="8" width="11.453125" style="2" customWidth="1"/>
    <col min="9" max="9" width="11.1796875" style="2" customWidth="1"/>
    <col min="10" max="10" width="8.453125" style="1" customWidth="1"/>
    <col min="11" max="11" width="11" style="1" customWidth="1"/>
    <col min="12" max="12" width="11.54296875" style="1" customWidth="1"/>
    <col min="13" max="13" width="7.81640625" style="1" customWidth="1"/>
    <col min="14" max="16384" width="9.1796875" style="1"/>
  </cols>
  <sheetData>
    <row r="1" spans="1:13" s="18" customFormat="1" ht="39.75" customHeight="1" x14ac:dyDescent="0.5">
      <c r="A1" s="93" t="s">
        <v>12732</v>
      </c>
      <c r="H1" s="19"/>
      <c r="I1" s="19"/>
      <c r="M1" s="31" t="s">
        <v>12714</v>
      </c>
    </row>
    <row r="2" spans="1:13" ht="52" x14ac:dyDescent="0.3">
      <c r="A2" s="94" t="s">
        <v>13328</v>
      </c>
      <c r="B2" s="1" t="s">
        <v>13391</v>
      </c>
      <c r="C2" s="1" t="s">
        <v>13326</v>
      </c>
      <c r="D2" s="1" t="s">
        <v>13392</v>
      </c>
      <c r="E2" s="1" t="s">
        <v>13327</v>
      </c>
      <c r="F2" s="11" t="s">
        <v>13390</v>
      </c>
      <c r="G2" s="11" t="s">
        <v>13338</v>
      </c>
      <c r="H2" s="86" t="s">
        <v>13330</v>
      </c>
      <c r="I2" s="70" t="s">
        <v>13331</v>
      </c>
      <c r="J2" s="11" t="s">
        <v>13332</v>
      </c>
      <c r="K2" s="79" t="s">
        <v>13339</v>
      </c>
      <c r="L2" s="74" t="s">
        <v>13123</v>
      </c>
      <c r="M2" s="11" t="s">
        <v>13333</v>
      </c>
    </row>
    <row r="3" spans="1:13" ht="13" x14ac:dyDescent="0.3">
      <c r="A3" s="95">
        <v>1</v>
      </c>
      <c r="B3" s="1" t="s">
        <v>6408</v>
      </c>
      <c r="C3" s="1" t="s">
        <v>12734</v>
      </c>
      <c r="D3" s="3" t="s">
        <v>6371</v>
      </c>
      <c r="E3" s="1" t="s">
        <v>12752</v>
      </c>
      <c r="F3" s="54">
        <v>166</v>
      </c>
      <c r="G3" s="54">
        <v>1</v>
      </c>
      <c r="H3" s="87">
        <v>1804476.166666667</v>
      </c>
      <c r="I3" s="71">
        <v>1947149.2207041653</v>
      </c>
      <c r="J3" s="27">
        <v>1.0790661892204718</v>
      </c>
      <c r="K3" s="80">
        <v>1821422.127858324</v>
      </c>
      <c r="L3" s="71">
        <v>1965891.2482853367</v>
      </c>
      <c r="M3" s="27">
        <v>1.0793166604365805</v>
      </c>
    </row>
    <row r="4" spans="1:13" ht="13" x14ac:dyDescent="0.3">
      <c r="A4" s="95">
        <v>2</v>
      </c>
      <c r="B4" s="13" t="s">
        <v>6408</v>
      </c>
      <c r="C4" s="13" t="s">
        <v>12734</v>
      </c>
      <c r="D4" s="3" t="s">
        <v>6388</v>
      </c>
      <c r="E4" s="1" t="s">
        <v>12735</v>
      </c>
      <c r="F4" s="54">
        <v>347</v>
      </c>
      <c r="G4" s="54">
        <v>0</v>
      </c>
      <c r="H4" s="87">
        <v>3212458.416666667</v>
      </c>
      <c r="I4" s="71">
        <v>3757184.5439129281</v>
      </c>
      <c r="J4" s="27">
        <v>1.1695667481391039</v>
      </c>
      <c r="K4" s="80">
        <v>3242302.0252111759</v>
      </c>
      <c r="L4" s="71">
        <v>3791143.7485070731</v>
      </c>
      <c r="M4" s="27">
        <v>1.1692753232204365</v>
      </c>
    </row>
    <row r="5" spans="1:13" ht="13" x14ac:dyDescent="0.3">
      <c r="A5" s="95">
        <v>3</v>
      </c>
      <c r="B5" s="13" t="s">
        <v>6408</v>
      </c>
      <c r="C5" s="13" t="s">
        <v>12734</v>
      </c>
      <c r="D5" s="3" t="s">
        <v>6393</v>
      </c>
      <c r="E5" s="1" t="s">
        <v>12811</v>
      </c>
      <c r="F5" s="54">
        <v>171</v>
      </c>
      <c r="G5" s="54">
        <v>1</v>
      </c>
      <c r="H5" s="87">
        <v>1518781.8333333335</v>
      </c>
      <c r="I5" s="71">
        <v>1663203.4152537673</v>
      </c>
      <c r="J5" s="27">
        <v>1.0950904065026019</v>
      </c>
      <c r="K5" s="80">
        <v>1532710.3001515563</v>
      </c>
      <c r="L5" s="71">
        <v>1678358.5239439146</v>
      </c>
      <c r="M5" s="27">
        <v>1.095026583809058</v>
      </c>
    </row>
    <row r="6" spans="1:13" ht="13" x14ac:dyDescent="0.3">
      <c r="A6" s="96">
        <v>4</v>
      </c>
      <c r="B6" s="24" t="s">
        <v>6408</v>
      </c>
      <c r="C6" s="24" t="s">
        <v>12734</v>
      </c>
      <c r="D6" s="25" t="s">
        <v>6356</v>
      </c>
      <c r="E6" s="26" t="s">
        <v>12762</v>
      </c>
      <c r="F6" s="55">
        <v>269</v>
      </c>
      <c r="G6" s="55">
        <v>2</v>
      </c>
      <c r="H6" s="88">
        <v>2684219.333333334</v>
      </c>
      <c r="I6" s="72">
        <v>2663850.7102019098</v>
      </c>
      <c r="J6" s="28">
        <v>0.99241171431913877</v>
      </c>
      <c r="K6" s="81">
        <v>2707692.538757124</v>
      </c>
      <c r="L6" s="72">
        <v>2686192.376285207</v>
      </c>
      <c r="M6" s="28">
        <v>0.99205959976468161</v>
      </c>
    </row>
    <row r="7" spans="1:13" ht="13" x14ac:dyDescent="0.3">
      <c r="A7" s="95">
        <v>5</v>
      </c>
      <c r="B7" s="1" t="s">
        <v>6406</v>
      </c>
      <c r="C7" s="1" t="s">
        <v>12737</v>
      </c>
      <c r="D7" s="3" t="s">
        <v>6353</v>
      </c>
      <c r="E7" s="1" t="s">
        <v>13048</v>
      </c>
      <c r="F7" s="54">
        <v>347</v>
      </c>
      <c r="G7" s="54">
        <v>1</v>
      </c>
      <c r="H7" s="87">
        <v>2777621.7500000009</v>
      </c>
      <c r="I7" s="71">
        <v>3207123.664844648</v>
      </c>
      <c r="J7" s="27">
        <v>1.1546293748760597</v>
      </c>
      <c r="K7" s="80">
        <v>2803074.0442646588</v>
      </c>
      <c r="L7" s="71">
        <v>3235979.2855612766</v>
      </c>
      <c r="M7" s="27">
        <v>1.1544394598431607</v>
      </c>
    </row>
    <row r="8" spans="1:13" ht="13" x14ac:dyDescent="0.3">
      <c r="A8" s="95">
        <v>6</v>
      </c>
      <c r="B8" s="13" t="s">
        <v>6406</v>
      </c>
      <c r="C8" s="13" t="s">
        <v>12737</v>
      </c>
      <c r="D8" s="3" t="s">
        <v>6372</v>
      </c>
      <c r="E8" s="1" t="s">
        <v>13063</v>
      </c>
      <c r="F8" s="54">
        <v>414</v>
      </c>
      <c r="G8" s="54">
        <v>1</v>
      </c>
      <c r="H8" s="87">
        <v>3267671.9166666656</v>
      </c>
      <c r="I8" s="71">
        <v>3329025.1403082963</v>
      </c>
      <c r="J8" s="27">
        <v>1.0187758211981748</v>
      </c>
      <c r="K8" s="80">
        <v>3296215.6852467912</v>
      </c>
      <c r="L8" s="71">
        <v>3356443.6226643962</v>
      </c>
      <c r="M8" s="27">
        <v>1.0182718435832865</v>
      </c>
    </row>
    <row r="9" spans="1:13" ht="13" x14ac:dyDescent="0.3">
      <c r="A9" s="96">
        <v>7</v>
      </c>
      <c r="B9" s="24" t="s">
        <v>6406</v>
      </c>
      <c r="C9" s="24" t="s">
        <v>12737</v>
      </c>
      <c r="D9" s="25" t="s">
        <v>6394</v>
      </c>
      <c r="E9" s="26" t="s">
        <v>12738</v>
      </c>
      <c r="F9" s="55">
        <v>198</v>
      </c>
      <c r="G9" s="55">
        <v>0</v>
      </c>
      <c r="H9" s="88">
        <v>1853898.8333333328</v>
      </c>
      <c r="I9" s="72">
        <v>2148965.284580803</v>
      </c>
      <c r="J9" s="28">
        <v>1.1591599530363461</v>
      </c>
      <c r="K9" s="81">
        <v>1870894.5434359564</v>
      </c>
      <c r="L9" s="72">
        <v>2168481.2097027465</v>
      </c>
      <c r="M9" s="28">
        <v>1.1590611653184166</v>
      </c>
    </row>
    <row r="10" spans="1:13" ht="13" x14ac:dyDescent="0.3">
      <c r="A10" s="95">
        <v>8</v>
      </c>
      <c r="B10" s="1" t="s">
        <v>6402</v>
      </c>
      <c r="C10" s="1" t="s">
        <v>6403</v>
      </c>
      <c r="D10" s="3" t="s">
        <v>6389</v>
      </c>
      <c r="E10" s="1" t="s">
        <v>13024</v>
      </c>
      <c r="F10" s="54">
        <v>182</v>
      </c>
      <c r="G10" s="54">
        <v>1</v>
      </c>
      <c r="H10" s="87">
        <v>1629277.1666666653</v>
      </c>
      <c r="I10" s="71">
        <v>1583062.4773970179</v>
      </c>
      <c r="J10" s="27">
        <v>0.97163485119956727</v>
      </c>
      <c r="K10" s="80">
        <v>1643663.3813130725</v>
      </c>
      <c r="L10" s="71">
        <v>1596614.356315081</v>
      </c>
      <c r="M10" s="27">
        <v>0.9713755106228591</v>
      </c>
    </row>
    <row r="11" spans="1:13" ht="13" x14ac:dyDescent="0.3">
      <c r="A11" s="95">
        <v>9</v>
      </c>
      <c r="B11" s="13" t="s">
        <v>6402</v>
      </c>
      <c r="C11" s="13" t="s">
        <v>6403</v>
      </c>
      <c r="D11" s="3" t="s">
        <v>6361</v>
      </c>
      <c r="E11" s="1" t="s">
        <v>13040</v>
      </c>
      <c r="F11" s="54">
        <v>175</v>
      </c>
      <c r="G11" s="54">
        <v>0</v>
      </c>
      <c r="H11" s="87">
        <v>1331270.6666666667</v>
      </c>
      <c r="I11" s="71">
        <v>1385579.8165336372</v>
      </c>
      <c r="J11" s="27">
        <v>1.0407949722222556</v>
      </c>
      <c r="K11" s="80">
        <v>1343052.4221485581</v>
      </c>
      <c r="L11" s="71">
        <v>1397939.8831709248</v>
      </c>
      <c r="M11" s="27">
        <v>1.0408676981755933</v>
      </c>
    </row>
    <row r="12" spans="1:13" ht="13" x14ac:dyDescent="0.3">
      <c r="A12" s="95">
        <v>10</v>
      </c>
      <c r="B12" s="13" t="s">
        <v>6402</v>
      </c>
      <c r="C12" s="13" t="s">
        <v>6403</v>
      </c>
      <c r="D12" s="3" t="s">
        <v>6355</v>
      </c>
      <c r="E12" s="1" t="s">
        <v>13033</v>
      </c>
      <c r="F12" s="54">
        <v>120</v>
      </c>
      <c r="G12" s="54">
        <v>1</v>
      </c>
      <c r="H12" s="87">
        <v>1104910.4166666665</v>
      </c>
      <c r="I12" s="71">
        <v>1038236.3692857567</v>
      </c>
      <c r="J12" s="27">
        <v>0.93965660349003277</v>
      </c>
      <c r="K12" s="80">
        <v>1115117.3823996503</v>
      </c>
      <c r="L12" s="71">
        <v>1048178.0824676277</v>
      </c>
      <c r="M12" s="27">
        <v>0.9399710730111891</v>
      </c>
    </row>
    <row r="13" spans="1:13" ht="13" x14ac:dyDescent="0.3">
      <c r="A13" s="95">
        <v>11</v>
      </c>
      <c r="B13" s="13" t="s">
        <v>6402</v>
      </c>
      <c r="C13" s="13" t="s">
        <v>6403</v>
      </c>
      <c r="D13" s="3" t="s">
        <v>6387</v>
      </c>
      <c r="E13" s="1" t="s">
        <v>12784</v>
      </c>
      <c r="F13" s="54">
        <v>113</v>
      </c>
      <c r="G13" s="54">
        <v>0</v>
      </c>
      <c r="H13" s="87">
        <v>1134763.4166666667</v>
      </c>
      <c r="I13" s="71">
        <v>1267168.1086270905</v>
      </c>
      <c r="J13" s="27">
        <v>1.1166804375394463</v>
      </c>
      <c r="K13" s="80">
        <v>1145015.0667270308</v>
      </c>
      <c r="L13" s="71">
        <v>1278870.8915444617</v>
      </c>
      <c r="M13" s="27">
        <v>1.1169031122010047</v>
      </c>
    </row>
    <row r="14" spans="1:13" ht="13" x14ac:dyDescent="0.3">
      <c r="A14" s="95">
        <v>12</v>
      </c>
      <c r="B14" s="13" t="s">
        <v>6402</v>
      </c>
      <c r="C14" s="13" t="s">
        <v>6403</v>
      </c>
      <c r="D14" s="3" t="s">
        <v>6392</v>
      </c>
      <c r="E14" s="1" t="s">
        <v>13020</v>
      </c>
      <c r="F14" s="54">
        <v>79</v>
      </c>
      <c r="G14" s="54">
        <v>0</v>
      </c>
      <c r="H14" s="87">
        <v>829638.58333333314</v>
      </c>
      <c r="I14" s="71">
        <v>916525.75092257583</v>
      </c>
      <c r="J14" s="27">
        <v>1.1047289377986089</v>
      </c>
      <c r="K14" s="80">
        <v>837510.26527162362</v>
      </c>
      <c r="L14" s="71">
        <v>925722.82973975909</v>
      </c>
      <c r="M14" s="27">
        <v>1.1053271441867356</v>
      </c>
    </row>
    <row r="15" spans="1:13" ht="13" x14ac:dyDescent="0.3">
      <c r="A15" s="95">
        <v>13</v>
      </c>
      <c r="B15" s="13" t="s">
        <v>6402</v>
      </c>
      <c r="C15" s="13" t="s">
        <v>6403</v>
      </c>
      <c r="D15" s="3" t="s">
        <v>6383</v>
      </c>
      <c r="E15" s="1" t="s">
        <v>12790</v>
      </c>
      <c r="F15" s="54">
        <v>129</v>
      </c>
      <c r="G15" s="54">
        <v>0</v>
      </c>
      <c r="H15" s="87">
        <v>1226950.7500000002</v>
      </c>
      <c r="I15" s="71">
        <v>1170982.0228205672</v>
      </c>
      <c r="J15" s="27">
        <v>0.95438388445548206</v>
      </c>
      <c r="K15" s="80">
        <v>1238148.4509756984</v>
      </c>
      <c r="L15" s="71">
        <v>1181670.3165528513</v>
      </c>
      <c r="M15" s="27">
        <v>0.95438500578962027</v>
      </c>
    </row>
    <row r="16" spans="1:13" ht="13" x14ac:dyDescent="0.3">
      <c r="A16" s="95">
        <v>14</v>
      </c>
      <c r="B16" s="13" t="s">
        <v>6402</v>
      </c>
      <c r="C16" s="13" t="s">
        <v>6403</v>
      </c>
      <c r="D16" s="3" t="s">
        <v>6384</v>
      </c>
      <c r="E16" s="1" t="s">
        <v>12797</v>
      </c>
      <c r="F16" s="54">
        <v>81</v>
      </c>
      <c r="G16" s="54">
        <v>0</v>
      </c>
      <c r="H16" s="87">
        <v>820844.91666666709</v>
      </c>
      <c r="I16" s="71">
        <v>919738.08238160214</v>
      </c>
      <c r="J16" s="27">
        <v>1.120477283475819</v>
      </c>
      <c r="K16" s="80">
        <v>828657.6447214199</v>
      </c>
      <c r="L16" s="71">
        <v>928803.12279311637</v>
      </c>
      <c r="M16" s="27">
        <v>1.1208526569562556</v>
      </c>
    </row>
    <row r="17" spans="1:13" ht="13" x14ac:dyDescent="0.3">
      <c r="A17" s="95">
        <v>15</v>
      </c>
      <c r="B17" s="13" t="s">
        <v>6402</v>
      </c>
      <c r="C17" s="13" t="s">
        <v>6403</v>
      </c>
      <c r="D17" s="3" t="s">
        <v>6369</v>
      </c>
      <c r="E17" s="1" t="s">
        <v>12992</v>
      </c>
      <c r="F17" s="54">
        <v>67</v>
      </c>
      <c r="G17" s="54">
        <v>0</v>
      </c>
      <c r="H17" s="87">
        <v>841134.00000000035</v>
      </c>
      <c r="I17" s="71">
        <v>825701.22115624475</v>
      </c>
      <c r="J17" s="27">
        <v>0.98165241347543242</v>
      </c>
      <c r="K17" s="80">
        <v>848449.21621765406</v>
      </c>
      <c r="L17" s="71">
        <v>832852.74983323622</v>
      </c>
      <c r="M17" s="27">
        <v>0.98161767836389058</v>
      </c>
    </row>
    <row r="18" spans="1:13" ht="13" x14ac:dyDescent="0.3">
      <c r="A18" s="95">
        <v>16</v>
      </c>
      <c r="B18" s="13" t="s">
        <v>6402</v>
      </c>
      <c r="C18" s="13" t="s">
        <v>6403</v>
      </c>
      <c r="D18" s="3" t="s">
        <v>6364</v>
      </c>
      <c r="E18" s="1" t="s">
        <v>12795</v>
      </c>
      <c r="F18" s="54">
        <v>131</v>
      </c>
      <c r="G18" s="54">
        <v>1</v>
      </c>
      <c r="H18" s="87">
        <v>1272548.7499999998</v>
      </c>
      <c r="I18" s="71">
        <v>1351395.294131316</v>
      </c>
      <c r="J18" s="27">
        <v>1.0619595470360694</v>
      </c>
      <c r="K18" s="80">
        <v>1284200.3598135014</v>
      </c>
      <c r="L18" s="71">
        <v>1363639.0978936811</v>
      </c>
      <c r="M18" s="27">
        <v>1.0618585234563525</v>
      </c>
    </row>
    <row r="19" spans="1:13" ht="13" x14ac:dyDescent="0.3">
      <c r="A19" s="95">
        <v>17</v>
      </c>
      <c r="B19" s="13" t="s">
        <v>6402</v>
      </c>
      <c r="C19" s="13" t="s">
        <v>6403</v>
      </c>
      <c r="D19" s="3" t="s">
        <v>6373</v>
      </c>
      <c r="E19" s="1" t="s">
        <v>13026</v>
      </c>
      <c r="F19" s="54">
        <v>51</v>
      </c>
      <c r="G19" s="54">
        <v>0</v>
      </c>
      <c r="H19" s="87">
        <v>532379.33333333326</v>
      </c>
      <c r="I19" s="71">
        <v>607537.54485659965</v>
      </c>
      <c r="J19" s="27">
        <v>1.1411741719061217</v>
      </c>
      <c r="K19" s="80">
        <v>537353.89953956602</v>
      </c>
      <c r="L19" s="71">
        <v>613433.6130945842</v>
      </c>
      <c r="M19" s="27">
        <v>1.141582137247366</v>
      </c>
    </row>
    <row r="20" spans="1:13" ht="13" x14ac:dyDescent="0.3">
      <c r="A20" s="96">
        <v>18</v>
      </c>
      <c r="B20" s="24" t="s">
        <v>6402</v>
      </c>
      <c r="C20" s="24" t="s">
        <v>6403</v>
      </c>
      <c r="D20" s="25" t="s">
        <v>6376</v>
      </c>
      <c r="E20" s="26" t="s">
        <v>12786</v>
      </c>
      <c r="F20" s="55">
        <v>142</v>
      </c>
      <c r="G20" s="55">
        <v>0</v>
      </c>
      <c r="H20" s="88">
        <v>1198738.7500000007</v>
      </c>
      <c r="I20" s="72">
        <v>1360917.2895620321</v>
      </c>
      <c r="J20" s="28">
        <v>1.1352909794248591</v>
      </c>
      <c r="K20" s="81">
        <v>1209769.1492026437</v>
      </c>
      <c r="L20" s="72">
        <v>1373843.7035554373</v>
      </c>
      <c r="M20" s="28">
        <v>1.1356246805110999</v>
      </c>
    </row>
    <row r="21" spans="1:13" ht="13" x14ac:dyDescent="0.3">
      <c r="A21" s="95">
        <v>19</v>
      </c>
      <c r="B21" s="1" t="s">
        <v>6400</v>
      </c>
      <c r="C21" s="1" t="s">
        <v>12817</v>
      </c>
      <c r="D21" s="3" t="s">
        <v>6390</v>
      </c>
      <c r="E21" s="1" t="s">
        <v>12827</v>
      </c>
      <c r="F21" s="54">
        <v>92</v>
      </c>
      <c r="G21" s="54">
        <v>1</v>
      </c>
      <c r="H21" s="87">
        <v>1132246.6666666674</v>
      </c>
      <c r="I21" s="71">
        <v>1048842.2690892783</v>
      </c>
      <c r="J21" s="27">
        <v>0.92633725491731267</v>
      </c>
      <c r="K21" s="80">
        <v>1142056.1504582874</v>
      </c>
      <c r="L21" s="71">
        <v>1057691.7483992793</v>
      </c>
      <c r="M21" s="27">
        <v>0.92612937461511491</v>
      </c>
    </row>
    <row r="22" spans="1:13" ht="13" x14ac:dyDescent="0.3">
      <c r="A22" s="95">
        <v>20</v>
      </c>
      <c r="B22" s="13" t="s">
        <v>6400</v>
      </c>
      <c r="C22" s="13" t="s">
        <v>12817</v>
      </c>
      <c r="D22" s="3" t="s">
        <v>6360</v>
      </c>
      <c r="E22" s="1" t="s">
        <v>12818</v>
      </c>
      <c r="F22" s="54">
        <v>87</v>
      </c>
      <c r="G22" s="54">
        <v>0</v>
      </c>
      <c r="H22" s="87">
        <v>1047437.0833333333</v>
      </c>
      <c r="I22" s="71">
        <v>926438.74154819059</v>
      </c>
      <c r="J22" s="27">
        <v>0.88448151806876929</v>
      </c>
      <c r="K22" s="80">
        <v>1056871.5985857833</v>
      </c>
      <c r="L22" s="71">
        <v>934853.85128114128</v>
      </c>
      <c r="M22" s="27">
        <v>0.88454818213686892</v>
      </c>
    </row>
    <row r="23" spans="1:13" ht="13" x14ac:dyDescent="0.3">
      <c r="A23" s="95">
        <v>21</v>
      </c>
      <c r="B23" s="13" t="s">
        <v>6400</v>
      </c>
      <c r="C23" s="13" t="s">
        <v>12817</v>
      </c>
      <c r="D23" s="3" t="s">
        <v>6380</v>
      </c>
      <c r="E23" s="1" t="s">
        <v>12820</v>
      </c>
      <c r="F23" s="54">
        <v>132</v>
      </c>
      <c r="G23" s="54">
        <v>0</v>
      </c>
      <c r="H23" s="87">
        <v>1652016.5</v>
      </c>
      <c r="I23" s="71">
        <v>1556463.8296147985</v>
      </c>
      <c r="J23" s="27">
        <v>0.94215997819319508</v>
      </c>
      <c r="K23" s="80">
        <v>1666618.1689636945</v>
      </c>
      <c r="L23" s="71">
        <v>1570654.5752264627</v>
      </c>
      <c r="M23" s="27">
        <v>0.94242016826391484</v>
      </c>
    </row>
    <row r="24" spans="1:13" ht="13" x14ac:dyDescent="0.3">
      <c r="A24" s="95">
        <v>22</v>
      </c>
      <c r="B24" s="13" t="s">
        <v>6400</v>
      </c>
      <c r="C24" s="13" t="s">
        <v>12817</v>
      </c>
      <c r="D24" s="3" t="s">
        <v>6391</v>
      </c>
      <c r="E24" s="1" t="s">
        <v>12848</v>
      </c>
      <c r="F24" s="54">
        <v>146</v>
      </c>
      <c r="G24" s="54">
        <v>0</v>
      </c>
      <c r="H24" s="87">
        <v>1283089.6666666665</v>
      </c>
      <c r="I24" s="71">
        <v>1261484.8771283934</v>
      </c>
      <c r="J24" s="27">
        <v>0.98316190200923359</v>
      </c>
      <c r="K24" s="80">
        <v>1294418.9932882458</v>
      </c>
      <c r="L24" s="71">
        <v>1272855.1913385971</v>
      </c>
      <c r="M24" s="27">
        <v>0.98334094133239691</v>
      </c>
    </row>
    <row r="25" spans="1:13" ht="13" x14ac:dyDescent="0.3">
      <c r="A25" s="95">
        <v>23</v>
      </c>
      <c r="B25" s="13" t="s">
        <v>6400</v>
      </c>
      <c r="C25" s="13" t="s">
        <v>12817</v>
      </c>
      <c r="D25" s="3" t="s">
        <v>6377</v>
      </c>
      <c r="E25" s="1" t="s">
        <v>12821</v>
      </c>
      <c r="F25" s="54">
        <v>105</v>
      </c>
      <c r="G25" s="54">
        <v>0</v>
      </c>
      <c r="H25" s="87">
        <v>1095521.2500000002</v>
      </c>
      <c r="I25" s="71">
        <v>1256982.2108574519</v>
      </c>
      <c r="J25" s="27">
        <v>1.1473827740515774</v>
      </c>
      <c r="K25" s="80">
        <v>1106023.4749466411</v>
      </c>
      <c r="L25" s="71">
        <v>1269434.3171885114</v>
      </c>
      <c r="M25" s="27">
        <v>1.1477462693545033</v>
      </c>
    </row>
    <row r="26" spans="1:13" ht="13" x14ac:dyDescent="0.3">
      <c r="A26" s="96">
        <v>24</v>
      </c>
      <c r="B26" s="24" t="s">
        <v>6400</v>
      </c>
      <c r="C26" s="24" t="s">
        <v>12817</v>
      </c>
      <c r="D26" s="25" t="s">
        <v>6386</v>
      </c>
      <c r="E26" s="26" t="s">
        <v>12824</v>
      </c>
      <c r="F26" s="55">
        <v>92</v>
      </c>
      <c r="G26" s="55">
        <v>0</v>
      </c>
      <c r="H26" s="88">
        <v>1070752.25</v>
      </c>
      <c r="I26" s="72">
        <v>1167715.5172879491</v>
      </c>
      <c r="J26" s="28">
        <v>1.0905562115680347</v>
      </c>
      <c r="K26" s="81">
        <v>1080854.7955687228</v>
      </c>
      <c r="L26" s="72">
        <v>1179106.9688594455</v>
      </c>
      <c r="M26" s="28">
        <v>1.0909022874243015</v>
      </c>
    </row>
    <row r="27" spans="1:13" ht="13" x14ac:dyDescent="0.3">
      <c r="A27" s="95">
        <v>25</v>
      </c>
      <c r="B27" s="1" t="s">
        <v>6409</v>
      </c>
      <c r="C27" s="1" t="s">
        <v>6410</v>
      </c>
      <c r="D27" s="3" t="s">
        <v>6378</v>
      </c>
      <c r="E27" s="1" t="s">
        <v>12837</v>
      </c>
      <c r="F27" s="54">
        <v>178</v>
      </c>
      <c r="G27" s="54">
        <v>0</v>
      </c>
      <c r="H27" s="87">
        <v>1809950.083333333</v>
      </c>
      <c r="I27" s="71">
        <v>1455440.8584759445</v>
      </c>
      <c r="J27" s="27">
        <v>0.80413314813384296</v>
      </c>
      <c r="K27" s="80">
        <v>1826034.2480755586</v>
      </c>
      <c r="L27" s="71">
        <v>1467623.2812830124</v>
      </c>
      <c r="M27" s="27">
        <v>0.80372166230163955</v>
      </c>
    </row>
    <row r="28" spans="1:13" ht="13" x14ac:dyDescent="0.3">
      <c r="A28" s="95">
        <v>26</v>
      </c>
      <c r="B28" s="13" t="s">
        <v>6409</v>
      </c>
      <c r="C28" s="13" t="s">
        <v>6410</v>
      </c>
      <c r="D28" s="3" t="s">
        <v>6379</v>
      </c>
      <c r="E28" s="1" t="s">
        <v>12857</v>
      </c>
      <c r="F28" s="54">
        <v>270</v>
      </c>
      <c r="G28" s="54">
        <v>1</v>
      </c>
      <c r="H28" s="87">
        <v>2451414.9166666674</v>
      </c>
      <c r="I28" s="71">
        <v>1984750.8312411762</v>
      </c>
      <c r="J28" s="27">
        <v>0.80963480223085138</v>
      </c>
      <c r="K28" s="80">
        <v>2472581.1623173282</v>
      </c>
      <c r="L28" s="71">
        <v>1999674.37704861</v>
      </c>
      <c r="M28" s="27">
        <v>0.80873963108838653</v>
      </c>
    </row>
    <row r="29" spans="1:13" ht="13" x14ac:dyDescent="0.3">
      <c r="A29" s="95">
        <v>27</v>
      </c>
      <c r="B29" s="13" t="s">
        <v>6409</v>
      </c>
      <c r="C29" s="13" t="s">
        <v>6410</v>
      </c>
      <c r="D29" s="3" t="s">
        <v>6366</v>
      </c>
      <c r="E29" s="1" t="s">
        <v>12838</v>
      </c>
      <c r="F29" s="54">
        <v>347</v>
      </c>
      <c r="G29" s="54">
        <v>1</v>
      </c>
      <c r="H29" s="87">
        <v>2885991.8333333335</v>
      </c>
      <c r="I29" s="71">
        <v>2284507.1578174061</v>
      </c>
      <c r="J29" s="27">
        <v>0.79158476175547254</v>
      </c>
      <c r="K29" s="80">
        <v>2911920.2514415449</v>
      </c>
      <c r="L29" s="71">
        <v>2303703.542677185</v>
      </c>
      <c r="M29" s="27">
        <v>0.79112865180175784</v>
      </c>
    </row>
    <row r="30" spans="1:13" ht="13" x14ac:dyDescent="0.3">
      <c r="A30" s="95">
        <v>28</v>
      </c>
      <c r="B30" s="13" t="s">
        <v>6409</v>
      </c>
      <c r="C30" s="13" t="s">
        <v>6410</v>
      </c>
      <c r="D30" s="3" t="s">
        <v>6382</v>
      </c>
      <c r="E30" s="1" t="s">
        <v>12895</v>
      </c>
      <c r="F30" s="54">
        <v>195</v>
      </c>
      <c r="G30" s="54">
        <v>1</v>
      </c>
      <c r="H30" s="87">
        <v>2108177.583333333</v>
      </c>
      <c r="I30" s="71">
        <v>1758581.8446987546</v>
      </c>
      <c r="J30" s="27">
        <v>0.8341715890547432</v>
      </c>
      <c r="K30" s="80">
        <v>2126421.1475764378</v>
      </c>
      <c r="L30" s="71">
        <v>1772523.5977646874</v>
      </c>
      <c r="M30" s="27">
        <v>0.83357127998134295</v>
      </c>
    </row>
    <row r="31" spans="1:13" ht="13" x14ac:dyDescent="0.3">
      <c r="A31" s="96">
        <v>29</v>
      </c>
      <c r="B31" s="24" t="s">
        <v>6409</v>
      </c>
      <c r="C31" s="24" t="s">
        <v>6410</v>
      </c>
      <c r="D31" s="25" t="s">
        <v>6357</v>
      </c>
      <c r="E31" s="26" t="s">
        <v>12911</v>
      </c>
      <c r="F31" s="55">
        <v>176</v>
      </c>
      <c r="G31" s="55">
        <v>1</v>
      </c>
      <c r="H31" s="88">
        <v>1766259.583333333</v>
      </c>
      <c r="I31" s="72">
        <v>1404917.956197184</v>
      </c>
      <c r="J31" s="28">
        <v>0.79541986322632419</v>
      </c>
      <c r="K31" s="81">
        <v>1781384.1753392073</v>
      </c>
      <c r="L31" s="72">
        <v>1416617.0388076454</v>
      </c>
      <c r="M31" s="28">
        <v>0.79523387398335699</v>
      </c>
    </row>
    <row r="32" spans="1:13" ht="13" x14ac:dyDescent="0.3">
      <c r="A32" s="95">
        <v>30</v>
      </c>
      <c r="B32" s="1" t="s">
        <v>6404</v>
      </c>
      <c r="C32" s="1" t="s">
        <v>12879</v>
      </c>
      <c r="D32" s="3" t="s">
        <v>6362</v>
      </c>
      <c r="E32" s="1" t="s">
        <v>12973</v>
      </c>
      <c r="F32" s="54">
        <v>157</v>
      </c>
      <c r="G32" s="54">
        <v>0</v>
      </c>
      <c r="H32" s="87">
        <v>1995782.083333333</v>
      </c>
      <c r="I32" s="71">
        <v>1732839.7756867681</v>
      </c>
      <c r="J32" s="27">
        <v>0.86825099301051867</v>
      </c>
      <c r="K32" s="80">
        <v>2013976.059563183</v>
      </c>
      <c r="L32" s="71">
        <v>1749403.6171927038</v>
      </c>
      <c r="M32" s="27">
        <v>0.86863178382176842</v>
      </c>
    </row>
    <row r="33" spans="1:13" ht="13" x14ac:dyDescent="0.3">
      <c r="A33" s="95">
        <v>31</v>
      </c>
      <c r="B33" s="13" t="s">
        <v>6404</v>
      </c>
      <c r="C33" s="13" t="s">
        <v>12879</v>
      </c>
      <c r="D33" s="3" t="s">
        <v>6375</v>
      </c>
      <c r="E33" s="1" t="s">
        <v>12905</v>
      </c>
      <c r="F33" s="54">
        <v>68</v>
      </c>
      <c r="G33" s="54">
        <v>0</v>
      </c>
      <c r="H33" s="87">
        <v>843099.50000000023</v>
      </c>
      <c r="I33" s="71">
        <v>741163.44702593598</v>
      </c>
      <c r="J33" s="27">
        <v>0.87909368588871872</v>
      </c>
      <c r="K33" s="80">
        <v>850514.24876861682</v>
      </c>
      <c r="L33" s="71">
        <v>747923.15785126481</v>
      </c>
      <c r="M33" s="27">
        <v>0.87937757531295402</v>
      </c>
    </row>
    <row r="34" spans="1:13" ht="13" x14ac:dyDescent="0.3">
      <c r="A34" s="95">
        <v>32</v>
      </c>
      <c r="B34" s="13" t="s">
        <v>6404</v>
      </c>
      <c r="C34" s="13" t="s">
        <v>12879</v>
      </c>
      <c r="D34" s="3" t="s">
        <v>6367</v>
      </c>
      <c r="E34" s="1" t="s">
        <v>12972</v>
      </c>
      <c r="F34" s="54">
        <v>137</v>
      </c>
      <c r="G34" s="54">
        <v>1</v>
      </c>
      <c r="H34" s="87">
        <v>1962521.3333333326</v>
      </c>
      <c r="I34" s="71">
        <v>2032910.5984641204</v>
      </c>
      <c r="J34" s="27">
        <v>1.0358667515788131</v>
      </c>
      <c r="K34" s="80">
        <v>1981005.9948840521</v>
      </c>
      <c r="L34" s="71">
        <v>2052631.9244841959</v>
      </c>
      <c r="M34" s="27">
        <v>1.0361563416693931</v>
      </c>
    </row>
    <row r="35" spans="1:13" ht="13" x14ac:dyDescent="0.3">
      <c r="A35" s="95">
        <v>33</v>
      </c>
      <c r="B35" s="13" t="s">
        <v>6404</v>
      </c>
      <c r="C35" s="13" t="s">
        <v>12879</v>
      </c>
      <c r="D35" s="3" t="s">
        <v>6381</v>
      </c>
      <c r="E35" s="1" t="s">
        <v>12885</v>
      </c>
      <c r="F35" s="54">
        <v>183</v>
      </c>
      <c r="G35" s="54">
        <v>0</v>
      </c>
      <c r="H35" s="87">
        <v>2018755.8333333333</v>
      </c>
      <c r="I35" s="71">
        <v>2036257.2226425274</v>
      </c>
      <c r="J35" s="27">
        <v>1.0086693938019717</v>
      </c>
      <c r="K35" s="80">
        <v>2036786.3445367843</v>
      </c>
      <c r="L35" s="71">
        <v>2054641.5705121902</v>
      </c>
      <c r="M35" s="27">
        <v>1.0087663716046107</v>
      </c>
    </row>
    <row r="36" spans="1:13" ht="13" x14ac:dyDescent="0.3">
      <c r="A36" s="95">
        <v>34</v>
      </c>
      <c r="B36" s="13" t="s">
        <v>6404</v>
      </c>
      <c r="C36" s="13" t="s">
        <v>12879</v>
      </c>
      <c r="D36" s="3" t="s">
        <v>6354</v>
      </c>
      <c r="E36" s="1" t="s">
        <v>12904</v>
      </c>
      <c r="F36" s="54">
        <v>102</v>
      </c>
      <c r="G36" s="54">
        <v>0</v>
      </c>
      <c r="H36" s="87">
        <v>1142994.916666667</v>
      </c>
      <c r="I36" s="71">
        <v>1051788.5250984002</v>
      </c>
      <c r="J36" s="27">
        <v>0.92020402694855952</v>
      </c>
      <c r="K36" s="80">
        <v>1153159.8084159968</v>
      </c>
      <c r="L36" s="71">
        <v>1061823.4987364791</v>
      </c>
      <c r="M36" s="27">
        <v>0.92079475107185782</v>
      </c>
    </row>
    <row r="37" spans="1:13" ht="13" x14ac:dyDescent="0.3">
      <c r="A37" s="96">
        <v>35</v>
      </c>
      <c r="B37" s="24" t="s">
        <v>6404</v>
      </c>
      <c r="C37" s="24" t="s">
        <v>12879</v>
      </c>
      <c r="D37" s="25" t="s">
        <v>6374</v>
      </c>
      <c r="E37" s="26" t="s">
        <v>12880</v>
      </c>
      <c r="F37" s="55">
        <v>156</v>
      </c>
      <c r="G37" s="55">
        <v>0</v>
      </c>
      <c r="H37" s="88">
        <v>1849290.4166666663</v>
      </c>
      <c r="I37" s="72">
        <v>1943693.5377126599</v>
      </c>
      <c r="J37" s="28">
        <v>1.0510482940890131</v>
      </c>
      <c r="K37" s="81">
        <v>1866614.1870177209</v>
      </c>
      <c r="L37" s="72">
        <v>1962555.1191928699</v>
      </c>
      <c r="M37" s="28">
        <v>1.0513983729698493</v>
      </c>
    </row>
    <row r="38" spans="1:13" ht="13" x14ac:dyDescent="0.3">
      <c r="A38" s="95">
        <v>36</v>
      </c>
      <c r="B38" s="1" t="s">
        <v>6398</v>
      </c>
      <c r="C38" s="1" t="s">
        <v>12965</v>
      </c>
      <c r="D38" s="3" t="s">
        <v>6370</v>
      </c>
      <c r="E38" s="1" t="s">
        <v>12969</v>
      </c>
      <c r="F38" s="54">
        <v>89</v>
      </c>
      <c r="G38" s="54">
        <v>0</v>
      </c>
      <c r="H38" s="87">
        <v>1005086.7499999997</v>
      </c>
      <c r="I38" s="71">
        <v>998854.0313465338</v>
      </c>
      <c r="J38" s="27">
        <v>0.99379882517258744</v>
      </c>
      <c r="K38" s="80">
        <v>1014322.09986656</v>
      </c>
      <c r="L38" s="71">
        <v>1008603.353457531</v>
      </c>
      <c r="M38" s="27">
        <v>0.99436200156756782</v>
      </c>
    </row>
    <row r="39" spans="1:13" ht="13" x14ac:dyDescent="0.3">
      <c r="A39" s="95">
        <v>37</v>
      </c>
      <c r="B39" s="13" t="s">
        <v>6398</v>
      </c>
      <c r="C39" s="13" t="s">
        <v>12965</v>
      </c>
      <c r="D39" s="3" t="s">
        <v>6359</v>
      </c>
      <c r="E39" s="1" t="s">
        <v>13002</v>
      </c>
      <c r="F39" s="54">
        <v>77</v>
      </c>
      <c r="G39" s="54">
        <v>0</v>
      </c>
      <c r="H39" s="87">
        <v>1087611.3333333335</v>
      </c>
      <c r="I39" s="71">
        <v>1027582.6133742363</v>
      </c>
      <c r="J39" s="27">
        <v>0.94480682747657663</v>
      </c>
      <c r="K39" s="80">
        <v>1097694.695834056</v>
      </c>
      <c r="L39" s="71">
        <v>1037203.6381452095</v>
      </c>
      <c r="M39" s="27">
        <v>0.94489263916604438</v>
      </c>
    </row>
    <row r="40" spans="1:13" ht="13" x14ac:dyDescent="0.3">
      <c r="A40" s="95">
        <v>38</v>
      </c>
      <c r="B40" s="13" t="s">
        <v>6398</v>
      </c>
      <c r="C40" s="13" t="s">
        <v>12965</v>
      </c>
      <c r="D40" s="3" t="s">
        <v>6363</v>
      </c>
      <c r="E40" s="1" t="s">
        <v>13008</v>
      </c>
      <c r="F40" s="54">
        <v>56</v>
      </c>
      <c r="G40" s="54">
        <v>0</v>
      </c>
      <c r="H40" s="87">
        <v>604264.49999999988</v>
      </c>
      <c r="I40" s="71">
        <v>714296.77215541725</v>
      </c>
      <c r="J40" s="27">
        <v>1.1820928950077614</v>
      </c>
      <c r="K40" s="80">
        <v>610076.23615272145</v>
      </c>
      <c r="L40" s="71">
        <v>721324.5405403506</v>
      </c>
      <c r="M40" s="27">
        <v>1.1823514796924171</v>
      </c>
    </row>
    <row r="41" spans="1:13" ht="13" x14ac:dyDescent="0.3">
      <c r="A41" s="95">
        <v>39</v>
      </c>
      <c r="B41" s="13" t="s">
        <v>6398</v>
      </c>
      <c r="C41" s="13" t="s">
        <v>12965</v>
      </c>
      <c r="D41" s="3" t="s">
        <v>6385</v>
      </c>
      <c r="E41" s="1" t="s">
        <v>13011</v>
      </c>
      <c r="F41" s="54">
        <v>120</v>
      </c>
      <c r="G41" s="54">
        <v>0</v>
      </c>
      <c r="H41" s="87">
        <v>1293684.0833333335</v>
      </c>
      <c r="I41" s="71">
        <v>1432543.3447339474</v>
      </c>
      <c r="J41" s="27">
        <v>1.1073362988611766</v>
      </c>
      <c r="K41" s="80">
        <v>1306307.2726783012</v>
      </c>
      <c r="L41" s="71">
        <v>1446993.0747034322</v>
      </c>
      <c r="M41" s="27">
        <v>1.1076973273957857</v>
      </c>
    </row>
    <row r="42" spans="1:13" ht="13" x14ac:dyDescent="0.3">
      <c r="A42" s="95">
        <v>40</v>
      </c>
      <c r="B42" s="13" t="s">
        <v>6398</v>
      </c>
      <c r="C42" s="13" t="s">
        <v>12965</v>
      </c>
      <c r="D42" s="3" t="s">
        <v>6358</v>
      </c>
      <c r="E42" s="1" t="s">
        <v>12966</v>
      </c>
      <c r="F42" s="54">
        <v>71</v>
      </c>
      <c r="G42" s="54">
        <v>0</v>
      </c>
      <c r="H42" s="87">
        <v>831514.33333333337</v>
      </c>
      <c r="I42" s="71">
        <v>919287.53574002208</v>
      </c>
      <c r="J42" s="27">
        <v>1.1055582554480183</v>
      </c>
      <c r="K42" s="80">
        <v>839749.51836429222</v>
      </c>
      <c r="L42" s="71">
        <v>928765.97707361809</v>
      </c>
      <c r="M42" s="27">
        <v>1.1060035841196036</v>
      </c>
    </row>
    <row r="43" spans="1:13" ht="13" x14ac:dyDescent="0.3">
      <c r="A43" s="95">
        <v>41</v>
      </c>
      <c r="B43" s="13" t="s">
        <v>6398</v>
      </c>
      <c r="C43" s="13" t="s">
        <v>12965</v>
      </c>
      <c r="D43" s="3" t="s">
        <v>6368</v>
      </c>
      <c r="E43" s="1" t="s">
        <v>13012</v>
      </c>
      <c r="F43" s="54">
        <v>68</v>
      </c>
      <c r="G43" s="54">
        <v>0</v>
      </c>
      <c r="H43" s="87">
        <v>691095.33333333337</v>
      </c>
      <c r="I43" s="71">
        <v>704135.0511203733</v>
      </c>
      <c r="J43" s="27">
        <v>1.0188681896087273</v>
      </c>
      <c r="K43" s="80">
        <v>697542.75282382162</v>
      </c>
      <c r="L43" s="71">
        <v>710971.82782104006</v>
      </c>
      <c r="M43" s="27">
        <v>1.0192519740802328</v>
      </c>
    </row>
    <row r="44" spans="1:13" ht="13" x14ac:dyDescent="0.3">
      <c r="A44" s="96">
        <v>42</v>
      </c>
      <c r="B44" s="24" t="s">
        <v>6398</v>
      </c>
      <c r="C44" s="24" t="s">
        <v>12965</v>
      </c>
      <c r="D44" s="25" t="s">
        <v>6365</v>
      </c>
      <c r="E44" s="26" t="s">
        <v>13018</v>
      </c>
      <c r="F44" s="55">
        <v>62</v>
      </c>
      <c r="G44" s="55">
        <v>0</v>
      </c>
      <c r="H44" s="88">
        <v>605296.33333333349</v>
      </c>
      <c r="I44" s="72">
        <v>690614.66012823966</v>
      </c>
      <c r="J44" s="28">
        <v>1.1409529879770837</v>
      </c>
      <c r="K44" s="81">
        <v>611142.32274904998</v>
      </c>
      <c r="L44" s="72">
        <v>697685.75997643906</v>
      </c>
      <c r="M44" s="28">
        <v>1.1416093011495227</v>
      </c>
    </row>
    <row r="45" spans="1:13" ht="13" x14ac:dyDescent="0.3">
      <c r="I45" s="71"/>
      <c r="L45" s="3"/>
    </row>
    <row r="46" spans="1:13" ht="52" hidden="1" x14ac:dyDescent="0.3">
      <c r="A46" s="97" t="s">
        <v>13328</v>
      </c>
      <c r="B46" s="69" t="s">
        <v>13365</v>
      </c>
      <c r="C46" s="69" t="s">
        <v>13366</v>
      </c>
      <c r="D46" s="1" t="s">
        <v>13391</v>
      </c>
      <c r="E46" s="1" t="s">
        <v>13326</v>
      </c>
      <c r="F46" s="11" t="s">
        <v>13390</v>
      </c>
      <c r="G46" s="11" t="s">
        <v>13317</v>
      </c>
      <c r="H46" s="86" t="s">
        <v>13330</v>
      </c>
      <c r="I46" s="70" t="s">
        <v>13331</v>
      </c>
      <c r="J46" s="11" t="s">
        <v>13332</v>
      </c>
      <c r="K46" s="79" t="s">
        <v>13339</v>
      </c>
      <c r="L46" s="74" t="s">
        <v>13123</v>
      </c>
      <c r="M46" s="11" t="s">
        <v>13333</v>
      </c>
    </row>
    <row r="47" spans="1:13" ht="13" x14ac:dyDescent="0.3">
      <c r="A47" s="98">
        <v>1</v>
      </c>
      <c r="D47" s="3" t="s">
        <v>6408</v>
      </c>
      <c r="E47" s="1" t="s">
        <v>12733</v>
      </c>
      <c r="F47" s="56" cm="1">
        <f t="array" ref="F47">SUMIFS(icb_need_index[GP practices],icb_need_index[[R23]:[R23]],region_need_index[[#This Row],[R23]:[R23]])</f>
        <v>953</v>
      </c>
      <c r="G47" s="56" cm="1">
        <f t="array" ref="G47">SUMIFS(icb_need_index[LAD  used],icb_need_index[[R23]:[R23]],region_need_index[[#This Row],[R23]:[R23]])</f>
        <v>4</v>
      </c>
      <c r="H47" s="92" cm="1">
        <f t="array" ref="H47">SUMIFS(icb_need_index[Registered population (base year)],icb_need_index[[R23]:[R23]],region_need_index[[#This Row],[R23]:[R23]])</f>
        <v>9219935.7500000019</v>
      </c>
      <c r="I47" s="73" cm="1">
        <f t="array" ref="I47">SUMIFS(icb_need_index[Normalised weighted population (base year)],icb_need_index[[R23]:[R23]],region_need_index[[#This Row],[R23]:[R23]])</f>
        <v>10031387.89007277</v>
      </c>
      <c r="J47" s="30">
        <f>region_need_index[[#This Row],[Normalised weighted population 2025/26]]/region_need_index[[#This Row],[Registered population 2025/26]]</f>
        <v>1.0878598180945023</v>
      </c>
      <c r="K47" s="82" cm="1">
        <f t="array" ref="K47">SUMIFS(icb_need_index[Registered population 2025/26],icb_need_index[[R23]:[R23]],region_need_index[[#This Row],[R23]:[R23]])</f>
        <v>9304126.9919781797</v>
      </c>
      <c r="L47" s="73" cm="1">
        <f t="array" ref="L47">SUMIFS(icb_need_index[Normalised weighted population 2025/26],icb_need_index[[R23]:[R23]],region_need_index[[#This Row],[R23]:[R23]])</f>
        <v>10121585.89702153</v>
      </c>
      <c r="M47" s="30">
        <f>region_need_index[[#This Row],[Normalised weighted population 2025/26]]/region_need_index[[#This Row],[Registered population 2025/26]]</f>
        <v>1.0878598180945023</v>
      </c>
    </row>
    <row r="48" spans="1:13" ht="13" x14ac:dyDescent="0.3">
      <c r="A48" s="98">
        <v>2</v>
      </c>
      <c r="C48" s="13"/>
      <c r="D48" s="3" t="s">
        <v>6406</v>
      </c>
      <c r="E48" s="1" t="s">
        <v>6407</v>
      </c>
      <c r="F48" s="56" cm="1">
        <f t="array" ref="F48">SUMIFS(icb_need_index[GP practices],icb_need_index[[R23]:[R23]],region_need_index[[#This Row],[R23]:[R23]])</f>
        <v>959</v>
      </c>
      <c r="G48" s="56" cm="1">
        <f t="array" ref="G48">SUMIFS(icb_need_index[LAD  used],icb_need_index[[R23]:[R23]],region_need_index[[#This Row],[R23]:[R23]])</f>
        <v>2</v>
      </c>
      <c r="H48" s="92" cm="1">
        <f t="array" ref="H48">SUMIFS(icb_need_index[Registered population (base year)],icb_need_index[[R23]:[R23]],region_need_index[[#This Row],[R23]:[R23]])</f>
        <v>7899192.4999999991</v>
      </c>
      <c r="I48" s="73" cm="1">
        <f t="array" ref="I48">SUMIFS(icb_need_index[Normalised weighted population (base year)],icb_need_index[[R23]:[R23]],region_need_index[[#This Row],[R23]:[R23]])</f>
        <v>8685114.0897337478</v>
      </c>
      <c r="J48" s="30">
        <f>region_need_index[[#This Row],[Normalised weighted population 2025/26]]/region_need_index[[#This Row],[Registered population 2025/26]]</f>
        <v>1.0992097319085701</v>
      </c>
      <c r="K48" s="82" cm="1">
        <f t="array" ref="K48">SUMIFS(icb_need_index[Registered population 2025/26],icb_need_index[[R23]:[R23]],region_need_index[[#This Row],[R23]:[R23]])</f>
        <v>7970184.2729474064</v>
      </c>
      <c r="L48" s="73" cm="1">
        <f t="array" ref="L48">SUMIFS(icb_need_index[Normalised weighted population 2025/26],icb_need_index[[R23]:[R23]],region_need_index[[#This Row],[R23]:[R23]])</f>
        <v>8760904.1179284193</v>
      </c>
      <c r="M48" s="30">
        <f>region_need_index[[#This Row],[Normalised weighted population 2025/26]]/region_need_index[[#This Row],[Registered population 2025/26]]</f>
        <v>1.0992097319085701</v>
      </c>
    </row>
    <row r="49" spans="1:13" ht="13" x14ac:dyDescent="0.3">
      <c r="A49" s="98">
        <v>3</v>
      </c>
      <c r="C49" s="13"/>
      <c r="D49" s="3" t="s">
        <v>6402</v>
      </c>
      <c r="E49" s="1" t="s">
        <v>6403</v>
      </c>
      <c r="F49" s="56" cm="1">
        <f t="array" ref="F49">SUMIFS(icb_need_index[GP practices],icb_need_index[[R23]:[R23]],region_need_index[[#This Row],[R23]:[R23]])</f>
        <v>1270</v>
      </c>
      <c r="G49" s="56" cm="1">
        <f t="array" ref="G49">SUMIFS(icb_need_index[LAD  used],icb_need_index[[R23]:[R23]],region_need_index[[#This Row],[R23]:[R23]])</f>
        <v>3</v>
      </c>
      <c r="H49" s="92" cm="1">
        <f t="array" ref="H49">SUMIFS(icb_need_index[Registered population (base year)],icb_need_index[[R23]:[R23]],region_need_index[[#This Row],[R23]:[R23]])</f>
        <v>11922456.75</v>
      </c>
      <c r="I49" s="73" cm="1">
        <f t="array" ref="I49">SUMIFS(icb_need_index[Normalised weighted population (base year)],icb_need_index[[R23]:[R23]],region_need_index[[#This Row],[R23]:[R23]])</f>
        <v>12426843.977674441</v>
      </c>
      <c r="J49" s="30">
        <f>region_need_index[[#This Row],[Normalised weighted population 2025/26]]/region_need_index[[#This Row],[Registered population 2025/26]]</f>
        <v>1.0424431944506765</v>
      </c>
      <c r="K49" s="82" cm="1">
        <f t="array" ref="K49">SUMIFS(icb_need_index[Registered population 2025/26],icb_need_index[[R23]:[R23]],region_need_index[[#This Row],[R23]:[R23]])</f>
        <v>12030937.238330418</v>
      </c>
      <c r="L49" s="73" cm="1">
        <f t="array" ref="L49">SUMIFS(icb_need_index[Normalised weighted population 2025/26],icb_need_index[[R23]:[R23]],region_need_index[[#This Row],[R23]:[R23]])</f>
        <v>12541568.646960761</v>
      </c>
      <c r="M49" s="30">
        <f>region_need_index[[#This Row],[Normalised weighted population 2025/26]]/region_need_index[[#This Row],[Registered population 2025/26]]</f>
        <v>1.0424431944506765</v>
      </c>
    </row>
    <row r="50" spans="1:13" ht="13" x14ac:dyDescent="0.3">
      <c r="A50" s="98">
        <v>4</v>
      </c>
      <c r="C50" s="13"/>
      <c r="D50" s="3" t="s">
        <v>6400</v>
      </c>
      <c r="E50" s="1" t="s">
        <v>6401</v>
      </c>
      <c r="F50" s="56" cm="1">
        <f t="array" ref="F50">SUMIFS(icb_need_index[GP practices],icb_need_index[[R23]:[R23]],region_need_index[[#This Row],[R23]:[R23]])</f>
        <v>654</v>
      </c>
      <c r="G50" s="56" cm="1">
        <f t="array" ref="G50">SUMIFS(icb_need_index[LAD  used],icb_need_index[[R23]:[R23]],region_need_index[[#This Row],[R23]:[R23]])</f>
        <v>1</v>
      </c>
      <c r="H50" s="92" cm="1">
        <f t="array" ref="H50">SUMIFS(icb_need_index[Registered population (base year)],icb_need_index[[R23]:[R23]],region_need_index[[#This Row],[R23]:[R23]])</f>
        <v>7281063.4166666679</v>
      </c>
      <c r="I50" s="73" cm="1">
        <f t="array" ref="I50">SUMIFS(icb_need_index[Normalised weighted population (base year)],icb_need_index[[R23]:[R23]],region_need_index[[#This Row],[R23]:[R23]])</f>
        <v>7217927.4455260616</v>
      </c>
      <c r="J50" s="30">
        <f>region_need_index[[#This Row],[Normalised weighted population 2025/26]]/region_need_index[[#This Row],[Registered population 2025/26]]</f>
        <v>0.99152744546500704</v>
      </c>
      <c r="K50" s="82" cm="1">
        <f t="array" ref="K50">SUMIFS(icb_need_index[Registered population 2025/26],icb_need_index[[R23]:[R23]],region_need_index[[#This Row],[R23]:[R23]])</f>
        <v>7346843.1818113755</v>
      </c>
      <c r="L50" s="73" cm="1">
        <f t="array" ref="L50">SUMIFS(icb_need_index[Normalised weighted population 2025/26],icb_need_index[[R23]:[R23]],region_need_index[[#This Row],[R23]:[R23]])</f>
        <v>7284596.6522934372</v>
      </c>
      <c r="M50" s="30">
        <f>region_need_index[[#This Row],[Normalised weighted population 2025/26]]/region_need_index[[#This Row],[Registered population 2025/26]]</f>
        <v>0.99152744546500704</v>
      </c>
    </row>
    <row r="51" spans="1:13" ht="13" x14ac:dyDescent="0.3">
      <c r="A51" s="98">
        <v>5</v>
      </c>
      <c r="C51" s="13"/>
      <c r="D51" s="3" t="s">
        <v>6409</v>
      </c>
      <c r="E51" s="1" t="s">
        <v>6410</v>
      </c>
      <c r="F51" s="56" cm="1">
        <f t="array" ref="F51">SUMIFS(icb_need_index[GP practices],icb_need_index[[R23]:[R23]],region_need_index[[#This Row],[R23]:[R23]])</f>
        <v>1166</v>
      </c>
      <c r="G51" s="56" cm="1">
        <f t="array" ref="G51">SUMIFS(icb_need_index[LAD  used],icb_need_index[[R23]:[R23]],region_need_index[[#This Row],[R23]:[R23]])</f>
        <v>4</v>
      </c>
      <c r="H51" s="92" cm="1">
        <f t="array" ref="H51">SUMIFS(icb_need_index[Registered population (base year)],icb_need_index[[R23]:[R23]],region_need_index[[#This Row],[R23]:[R23]])</f>
        <v>11021794</v>
      </c>
      <c r="I51" s="73" cm="1">
        <f t="array" ref="I51">SUMIFS(icb_need_index[Normalised weighted population (base year)],icb_need_index[[R23]:[R23]],region_need_index[[#This Row],[R23]:[R23]])</f>
        <v>8888198.6484304648</v>
      </c>
      <c r="J51" s="30">
        <f>region_need_index[[#This Row],[Normalised weighted population 2025/26]]/region_need_index[[#This Row],[Registered population 2025/26]]</f>
        <v>0.80588838297645993</v>
      </c>
      <c r="K51" s="82" cm="1">
        <f t="array" ref="K51">SUMIFS(icb_need_index[Registered population 2025/26],icb_need_index[[R23]:[R23]],region_need_index[[#This Row],[R23]:[R23]])</f>
        <v>11118340.984750077</v>
      </c>
      <c r="L51" s="73" cm="1">
        <f t="array" ref="L51">SUMIFS(icb_need_index[Normalised weighted population 2025/26],icb_need_index[[R23]:[R23]],region_need_index[[#This Row],[R23]:[R23]])</f>
        <v>8960141.8375811409</v>
      </c>
      <c r="M51" s="30">
        <f>region_need_index[[#This Row],[Normalised weighted population 2025/26]]/region_need_index[[#This Row],[Registered population 2025/26]]</f>
        <v>0.80588838297645993</v>
      </c>
    </row>
    <row r="52" spans="1:13" ht="13" x14ac:dyDescent="0.3">
      <c r="A52" s="98">
        <v>6</v>
      </c>
      <c r="C52" s="13"/>
      <c r="D52" s="3" t="s">
        <v>6404</v>
      </c>
      <c r="E52" s="1" t="s">
        <v>6405</v>
      </c>
      <c r="F52" s="56" cm="1">
        <f t="array" ref="F52">SUMIFS(icb_need_index[GP practices],icb_need_index[[R23]:[R23]],region_need_index[[#This Row],[R23]:[R23]])</f>
        <v>803</v>
      </c>
      <c r="G52" s="56" cm="1">
        <f t="array" ref="G52">SUMIFS(icb_need_index[LAD  used],icb_need_index[[R23]:[R23]],region_need_index[[#This Row],[R23]:[R23]])</f>
        <v>1</v>
      </c>
      <c r="H52" s="92" cm="1">
        <f t="array" ref="H52">SUMIFS(icb_need_index[Registered population (base year)],icb_need_index[[R23]:[R23]],region_need_index[[#This Row],[R23]:[R23]])</f>
        <v>9812444.0833333321</v>
      </c>
      <c r="I52" s="73" cm="1">
        <f t="array" ref="I52">SUMIFS(icb_need_index[Normalised weighted population (base year)],icb_need_index[[R23]:[R23]],region_need_index[[#This Row],[R23]:[R23]])</f>
        <v>9538653.106630411</v>
      </c>
      <c r="J52" s="30">
        <f>region_need_index[[#This Row],[Normalised weighted population 2025/26]]/region_need_index[[#This Row],[Registered population 2025/26]]</f>
        <v>0.97242211743915297</v>
      </c>
      <c r="K52" s="82" cm="1">
        <f t="array" ref="K52">SUMIFS(icb_need_index[Registered population 2025/26],icb_need_index[[R23]:[R23]],region_need_index[[#This Row],[R23]:[R23]])</f>
        <v>9902056.6431863531</v>
      </c>
      <c r="L52" s="73" cm="1">
        <f t="array" ref="L52">SUMIFS(icb_need_index[Normalised weighted population 2025/26],icb_need_index[[R23]:[R23]],region_need_index[[#This Row],[R23]:[R23]])</f>
        <v>9628978.8879697043</v>
      </c>
      <c r="M52" s="30">
        <f>region_need_index[[#This Row],[Normalised weighted population 2025/26]]/region_need_index[[#This Row],[Registered population 2025/26]]</f>
        <v>0.97242211743915297</v>
      </c>
    </row>
    <row r="53" spans="1:13" ht="13" x14ac:dyDescent="0.3">
      <c r="A53" s="98">
        <v>7</v>
      </c>
      <c r="C53" s="13"/>
      <c r="D53" s="3" t="s">
        <v>6398</v>
      </c>
      <c r="E53" s="1" t="s">
        <v>6399</v>
      </c>
      <c r="F53" s="56" cm="1">
        <f t="array" ref="F53">SUMIFS(icb_need_index[GP practices],icb_need_index[[R23]:[R23]],region_need_index[[#This Row],[R23]:[R23]])</f>
        <v>543</v>
      </c>
      <c r="G53" s="56" cm="1">
        <f t="array" ref="G53">SUMIFS(icb_need_index[LAD  used],icb_need_index[[R23]:[R23]],region_need_index[[#This Row],[R23]:[R23]])</f>
        <v>0</v>
      </c>
      <c r="H53" s="92" cm="1">
        <f t="array" ref="H53">SUMIFS(icb_need_index[Registered population (base year)],icb_need_index[[R23]:[R23]],region_need_index[[#This Row],[R23]:[R23]])</f>
        <v>6118552.666666666</v>
      </c>
      <c r="I53" s="73" cm="1">
        <f t="array" ref="I53">SUMIFS(icb_need_index[Normalised weighted population (base year)],icb_need_index[[R23]:[R23]],region_need_index[[#This Row],[R23]:[R23]])</f>
        <v>6487314.00859877</v>
      </c>
      <c r="J53" s="30">
        <f>region_need_index[[#This Row],[Normalised weighted population 2025/26]]/region_need_index[[#This Row],[Registered population 2025/26]]</f>
        <v>1.060664285092306</v>
      </c>
      <c r="K53" s="82" cm="1">
        <f t="array" ref="K53">SUMIFS(icb_need_index[Registered population 2025/26],icb_need_index[[R23]:[R23]],region_need_index[[#This Row],[R23]:[R23]])</f>
        <v>6176834.8984688027</v>
      </c>
      <c r="L53" s="73" cm="1">
        <f t="array" ref="L53">SUMIFS(icb_need_index[Normalised weighted population 2025/26],icb_need_index[[R23]:[R23]],region_need_index[[#This Row],[R23]:[R23]])</f>
        <v>6551548.1717176195</v>
      </c>
      <c r="M53" s="30">
        <f>region_need_index[[#This Row],[Normalised weighted population 2025/26]]/region_need_index[[#This Row],[Registered population 2025/26]]</f>
        <v>1.060664285092306</v>
      </c>
    </row>
    <row r="54" spans="1:13" ht="13" x14ac:dyDescent="0.3">
      <c r="D54" s="3" t="s">
        <v>13361</v>
      </c>
      <c r="E54" s="1" t="s">
        <v>12711</v>
      </c>
      <c r="F54" s="2">
        <f>SUBTOTAL(109,region_need_index[GP practices])</f>
        <v>6348</v>
      </c>
      <c r="G54" s="1">
        <f>SUBTOTAL(109,region_need_index[LAD used])</f>
        <v>15</v>
      </c>
      <c r="H54" s="87">
        <f>SUBTOTAL(109,region_need_index[Registered population (base year)])</f>
        <v>63275439.166666664</v>
      </c>
      <c r="I54" s="71">
        <f>SUBTOTAL(109,region_need_index[Normalised weighted population (base year)])</f>
        <v>63275439.166666664</v>
      </c>
      <c r="J54" s="14">
        <f>region_need_index[[#Totals],[Normalised weighted population (base year)]]/region_need_index[[#Totals],[Registered population (base year)]]</f>
        <v>1</v>
      </c>
      <c r="K54" s="80">
        <f>SUBTOTAL(109,region_need_index[Registered population 2025/26])</f>
        <v>63849324.211472608</v>
      </c>
      <c r="L54" s="71">
        <f>SUBTOTAL(109,region_need_index[Normalised weighted population 2025/26])</f>
        <v>63849324.211472616</v>
      </c>
      <c r="M54" s="14">
        <f>region_need_index[[#Totals],[Normalised weighted population 2025/26]]/region_need_index[[#Totals],[Registered population 2025/26]]</f>
        <v>1.0000000000000002</v>
      </c>
    </row>
  </sheetData>
  <phoneticPr fontId="20" type="noConversion"/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606FA-9443-4B19-A265-BDD40488378F}">
  <sheetPr>
    <tabColor rgb="FF005EB8"/>
    <pageSetUpPr fitToPage="1"/>
  </sheetPr>
  <dimension ref="A1:N6350"/>
  <sheetViews>
    <sheetView workbookViewId="0">
      <selection activeCell="O10" sqref="O10"/>
    </sheetView>
  </sheetViews>
  <sheetFormatPr defaultColWidth="9.1796875" defaultRowHeight="13" x14ac:dyDescent="0.3"/>
  <cols>
    <col min="1" max="1" width="8.54296875" style="3" customWidth="1"/>
    <col min="2" max="2" width="38.54296875" style="1" customWidth="1"/>
    <col min="3" max="3" width="6.1796875" style="1" bestFit="1" customWidth="1"/>
    <col min="4" max="4" width="4.26953125" style="1" bestFit="1" customWidth="1"/>
    <col min="5" max="5" width="10.26953125" style="1" bestFit="1" customWidth="1"/>
    <col min="6" max="6" width="5.1796875" style="1" customWidth="1"/>
    <col min="7" max="8" width="11.81640625" style="1" customWidth="1"/>
    <col min="9" max="9" width="11.453125" style="3" customWidth="1"/>
    <col min="10" max="10" width="10.81640625" style="1" customWidth="1"/>
    <col min="11" max="11" width="11.453125" style="1" customWidth="1"/>
    <col min="12" max="12" width="11.453125" style="9" customWidth="1"/>
    <col min="13" max="13" width="11.453125" style="71" customWidth="1"/>
    <col min="14" max="14" width="8.81640625" style="2" customWidth="1"/>
    <col min="15" max="16384" width="9.1796875" style="1"/>
  </cols>
  <sheetData>
    <row r="1" spans="1:14" s="18" customFormat="1" ht="36.75" customHeight="1" x14ac:dyDescent="0.5">
      <c r="A1" s="17" t="s">
        <v>13124</v>
      </c>
      <c r="I1" s="76"/>
      <c r="K1" s="19"/>
      <c r="L1" s="20"/>
      <c r="M1" s="77"/>
      <c r="N1" s="31" t="s">
        <v>12714</v>
      </c>
    </row>
    <row r="2" spans="1:14" s="10" customFormat="1" ht="52" x14ac:dyDescent="0.3">
      <c r="A2" s="64" t="s">
        <v>13318</v>
      </c>
      <c r="B2" s="10" t="s">
        <v>13319</v>
      </c>
      <c r="C2" s="10" t="s">
        <v>13392</v>
      </c>
      <c r="D2" s="10" t="s">
        <v>13391</v>
      </c>
      <c r="E2" s="10" t="s">
        <v>13316</v>
      </c>
      <c r="F2" s="10" t="s">
        <v>13317</v>
      </c>
      <c r="G2" s="90" t="s">
        <v>13330</v>
      </c>
      <c r="H2" s="12" t="s">
        <v>13334</v>
      </c>
      <c r="I2" s="74" t="s">
        <v>13335</v>
      </c>
      <c r="J2" s="65" t="s">
        <v>13336</v>
      </c>
      <c r="K2" s="79" t="s">
        <v>13339</v>
      </c>
      <c r="L2" s="12" t="s">
        <v>13337</v>
      </c>
      <c r="M2" s="74" t="s">
        <v>13123</v>
      </c>
      <c r="N2" s="65" t="s">
        <v>13333</v>
      </c>
    </row>
    <row r="3" spans="1:14" x14ac:dyDescent="0.3">
      <c r="A3" s="3" t="s">
        <v>6310</v>
      </c>
      <c r="B3" s="1" t="s">
        <v>12708</v>
      </c>
      <c r="C3" s="75" t="s">
        <v>6388</v>
      </c>
      <c r="D3" s="75" t="s">
        <v>6408</v>
      </c>
      <c r="E3" s="75" t="s">
        <v>6718</v>
      </c>
      <c r="F3" s="57">
        <v>0</v>
      </c>
      <c r="G3" s="87">
        <v>3891.166666666667</v>
      </c>
      <c r="H3" s="2">
        <v>791687.41781711567</v>
      </c>
      <c r="I3" s="71">
        <v>5019.1518537505453</v>
      </c>
      <c r="J3" s="29">
        <v>1.2898835448881343</v>
      </c>
      <c r="K3" s="80">
        <v>3928.0203557412101</v>
      </c>
      <c r="L3" s="2">
        <v>802292.76141515549</v>
      </c>
      <c r="M3" s="71">
        <v>5068.4517445103684</v>
      </c>
      <c r="N3" s="29">
        <v>1.2903323520465719</v>
      </c>
    </row>
    <row r="4" spans="1:14" x14ac:dyDescent="0.3">
      <c r="A4" s="3" t="s">
        <v>6309</v>
      </c>
      <c r="B4" s="1" t="s">
        <v>12707</v>
      </c>
      <c r="C4" s="75" t="s">
        <v>6388</v>
      </c>
      <c r="D4" s="75" t="s">
        <v>6408</v>
      </c>
      <c r="E4" s="75" t="s">
        <v>6718</v>
      </c>
      <c r="F4" s="57">
        <v>0</v>
      </c>
      <c r="G4" s="87">
        <v>18640.083333333332</v>
      </c>
      <c r="H4" s="2">
        <v>3760291.6486285534</v>
      </c>
      <c r="I4" s="71">
        <v>23839.55381139653</v>
      </c>
      <c r="J4" s="29">
        <v>1.2789403022016101</v>
      </c>
      <c r="K4" s="80">
        <v>18818.339893593609</v>
      </c>
      <c r="L4" s="2">
        <v>3809894.530840843</v>
      </c>
      <c r="M4" s="71">
        <v>24068.853054562791</v>
      </c>
      <c r="N4" s="29">
        <v>1.279010432942421</v>
      </c>
    </row>
    <row r="5" spans="1:14" x14ac:dyDescent="0.3">
      <c r="A5" s="3" t="s">
        <v>6308</v>
      </c>
      <c r="B5" s="1" t="s">
        <v>12706</v>
      </c>
      <c r="C5" s="75" t="s">
        <v>6388</v>
      </c>
      <c r="D5" s="75" t="s">
        <v>6408</v>
      </c>
      <c r="E5" s="75" t="s">
        <v>6467</v>
      </c>
      <c r="F5" s="57">
        <v>0</v>
      </c>
      <c r="G5" s="87">
        <v>11251.916666666664</v>
      </c>
      <c r="H5" s="2">
        <v>1855699.8664353688</v>
      </c>
      <c r="I5" s="71">
        <v>11764.794052562949</v>
      </c>
      <c r="J5" s="29">
        <v>1.0455813352595886</v>
      </c>
      <c r="K5" s="80">
        <v>11355.597802661499</v>
      </c>
      <c r="L5" s="2">
        <v>1880436.231568258</v>
      </c>
      <c r="M5" s="71">
        <v>11879.579072259339</v>
      </c>
      <c r="N5" s="29">
        <v>1.0461429929717161</v>
      </c>
    </row>
    <row r="6" spans="1:14" x14ac:dyDescent="0.3">
      <c r="A6" s="3" t="s">
        <v>6307</v>
      </c>
      <c r="B6" s="1" t="s">
        <v>12705</v>
      </c>
      <c r="C6" s="75" t="s">
        <v>6388</v>
      </c>
      <c r="D6" s="75" t="s">
        <v>6408</v>
      </c>
      <c r="E6" s="75" t="s">
        <v>6551</v>
      </c>
      <c r="F6" s="57">
        <v>0</v>
      </c>
      <c r="G6" s="87">
        <v>7865.9166666666661</v>
      </c>
      <c r="H6" s="2">
        <v>1588441.0686019261</v>
      </c>
      <c r="I6" s="71">
        <v>10070.422687819673</v>
      </c>
      <c r="J6" s="29">
        <v>1.2802605360027555</v>
      </c>
      <c r="K6" s="80">
        <v>7944.2251840937852</v>
      </c>
      <c r="L6" s="2">
        <v>1610778.1531375081</v>
      </c>
      <c r="M6" s="71">
        <v>10176.025178001521</v>
      </c>
      <c r="N6" s="29">
        <v>1.2809336269037701</v>
      </c>
    </row>
    <row r="7" spans="1:14" x14ac:dyDescent="0.3">
      <c r="A7" s="3" t="s">
        <v>6306</v>
      </c>
      <c r="B7" s="1" t="s">
        <v>12704</v>
      </c>
      <c r="C7" s="75" t="s">
        <v>6388</v>
      </c>
      <c r="D7" s="75" t="s">
        <v>6408</v>
      </c>
      <c r="E7" s="75" t="s">
        <v>6718</v>
      </c>
      <c r="F7" s="57">
        <v>0</v>
      </c>
      <c r="G7" s="87">
        <v>14512.333333333328</v>
      </c>
      <c r="H7" s="2">
        <v>2924414.4948647819</v>
      </c>
      <c r="I7" s="71">
        <v>18540.247201991348</v>
      </c>
      <c r="J7" s="29">
        <v>1.2775510854209997</v>
      </c>
      <c r="K7" s="80">
        <v>14645.432624008959</v>
      </c>
      <c r="L7" s="2">
        <v>2961520.4686060338</v>
      </c>
      <c r="M7" s="71">
        <v>18709.284574664329</v>
      </c>
      <c r="N7" s="29">
        <v>1.277482547288723</v>
      </c>
    </row>
    <row r="8" spans="1:14" x14ac:dyDescent="0.3">
      <c r="A8" s="3" t="s">
        <v>6305</v>
      </c>
      <c r="B8" s="1" t="s">
        <v>12703</v>
      </c>
      <c r="C8" s="75" t="s">
        <v>6388</v>
      </c>
      <c r="D8" s="75" t="s">
        <v>6408</v>
      </c>
      <c r="E8" s="75" t="s">
        <v>6719</v>
      </c>
      <c r="F8" s="57">
        <v>0</v>
      </c>
      <c r="G8" s="87">
        <v>10268.999999999996</v>
      </c>
      <c r="H8" s="2">
        <v>2067612.959063848</v>
      </c>
      <c r="I8" s="71">
        <v>13108.283879182811</v>
      </c>
      <c r="J8" s="29">
        <v>1.2764907857807786</v>
      </c>
      <c r="K8" s="80">
        <v>10364.26174609205</v>
      </c>
      <c r="L8" s="2">
        <v>2092954.427502699</v>
      </c>
      <c r="M8" s="71">
        <v>13222.1540931584</v>
      </c>
      <c r="N8" s="29">
        <v>1.2757449027321159</v>
      </c>
    </row>
    <row r="9" spans="1:14" x14ac:dyDescent="0.3">
      <c r="A9" s="3" t="s">
        <v>6304</v>
      </c>
      <c r="B9" s="1" t="s">
        <v>12702</v>
      </c>
      <c r="C9" s="75" t="s">
        <v>6388</v>
      </c>
      <c r="D9" s="75" t="s">
        <v>6408</v>
      </c>
      <c r="E9" s="75" t="s">
        <v>6467</v>
      </c>
      <c r="F9" s="57">
        <v>0</v>
      </c>
      <c r="G9" s="87">
        <v>8423.6666666666661</v>
      </c>
      <c r="H9" s="2">
        <v>1457433.7230952585</v>
      </c>
      <c r="I9" s="71">
        <v>9239.8603392759123</v>
      </c>
      <c r="J9" s="29">
        <v>1.0968929214446494</v>
      </c>
      <c r="K9" s="80">
        <v>8498.926645258276</v>
      </c>
      <c r="L9" s="2">
        <v>1475191.7250182619</v>
      </c>
      <c r="M9" s="71">
        <v>9319.4634574137017</v>
      </c>
      <c r="N9" s="29">
        <v>1.096545934140192</v>
      </c>
    </row>
    <row r="10" spans="1:14" x14ac:dyDescent="0.3">
      <c r="A10" s="3" t="s">
        <v>6303</v>
      </c>
      <c r="B10" s="1" t="s">
        <v>12701</v>
      </c>
      <c r="C10" s="75" t="s">
        <v>6388</v>
      </c>
      <c r="D10" s="75" t="s">
        <v>6408</v>
      </c>
      <c r="E10" s="75" t="s">
        <v>6719</v>
      </c>
      <c r="F10" s="57">
        <v>0</v>
      </c>
      <c r="G10" s="87">
        <v>11684.666666666662</v>
      </c>
      <c r="H10" s="2">
        <v>2476755.764421463</v>
      </c>
      <c r="I10" s="71">
        <v>15702.173618673092</v>
      </c>
      <c r="J10" s="29">
        <v>1.3438272623957122</v>
      </c>
      <c r="K10" s="80">
        <v>11790.10826700168</v>
      </c>
      <c r="L10" s="2">
        <v>2507304.7635240671</v>
      </c>
      <c r="M10" s="71">
        <v>15839.7954136928</v>
      </c>
      <c r="N10" s="29">
        <v>1.3434817607252549</v>
      </c>
    </row>
    <row r="11" spans="1:14" x14ac:dyDescent="0.3">
      <c r="A11" s="3" t="s">
        <v>6302</v>
      </c>
      <c r="B11" s="1" t="s">
        <v>9559</v>
      </c>
      <c r="C11" s="75" t="s">
        <v>6388</v>
      </c>
      <c r="D11" s="75" t="s">
        <v>6408</v>
      </c>
      <c r="E11" s="75" t="s">
        <v>6467</v>
      </c>
      <c r="F11" s="57">
        <v>0</v>
      </c>
      <c r="G11" s="87">
        <v>5501.4166666666661</v>
      </c>
      <c r="H11" s="2">
        <v>929714.54796600342</v>
      </c>
      <c r="I11" s="71">
        <v>5894.2183390369055</v>
      </c>
      <c r="J11" s="29">
        <v>1.0714000949519498</v>
      </c>
      <c r="K11" s="80">
        <v>5548.7669309166185</v>
      </c>
      <c r="L11" s="2">
        <v>940403.96112037124</v>
      </c>
      <c r="M11" s="71">
        <v>5940.9636064491206</v>
      </c>
      <c r="N11" s="29">
        <v>1.0706817713584731</v>
      </c>
    </row>
    <row r="12" spans="1:14" x14ac:dyDescent="0.3">
      <c r="A12" s="3" t="s">
        <v>6301</v>
      </c>
      <c r="B12" s="1" t="s">
        <v>12700</v>
      </c>
      <c r="C12" s="75" t="s">
        <v>6388</v>
      </c>
      <c r="D12" s="75" t="s">
        <v>6408</v>
      </c>
      <c r="E12" s="75" t="s">
        <v>6551</v>
      </c>
      <c r="F12" s="57">
        <v>0</v>
      </c>
      <c r="G12" s="87">
        <v>7419.333333333333</v>
      </c>
      <c r="H12" s="2">
        <v>1472600.5402189891</v>
      </c>
      <c r="I12" s="71">
        <v>9336.0151556451856</v>
      </c>
      <c r="J12" s="29">
        <v>1.2583361248510898</v>
      </c>
      <c r="K12" s="80">
        <v>7484.4407080726696</v>
      </c>
      <c r="L12" s="2">
        <v>1490216.7261561579</v>
      </c>
      <c r="M12" s="71">
        <v>9414.3832882922852</v>
      </c>
      <c r="N12" s="29">
        <v>1.2578606278673561</v>
      </c>
    </row>
    <row r="13" spans="1:14" x14ac:dyDescent="0.3">
      <c r="A13" s="3" t="s">
        <v>6300</v>
      </c>
      <c r="B13" s="1" t="s">
        <v>12699</v>
      </c>
      <c r="C13" s="75" t="s">
        <v>6388</v>
      </c>
      <c r="D13" s="75" t="s">
        <v>6408</v>
      </c>
      <c r="E13" s="75" t="s">
        <v>6718</v>
      </c>
      <c r="F13" s="57">
        <v>0</v>
      </c>
      <c r="G13" s="87">
        <v>4148.8333333333339</v>
      </c>
      <c r="H13" s="2">
        <v>877248.78408686328</v>
      </c>
      <c r="I13" s="71">
        <v>5561.5950964464109</v>
      </c>
      <c r="J13" s="29">
        <v>1.3405202498163524</v>
      </c>
      <c r="K13" s="80">
        <v>4191.8404061847787</v>
      </c>
      <c r="L13" s="2">
        <v>889460.77920614893</v>
      </c>
      <c r="M13" s="71">
        <v>5619.1321358664782</v>
      </c>
      <c r="N13" s="29">
        <v>1.3404928602662991</v>
      </c>
    </row>
    <row r="14" spans="1:14" x14ac:dyDescent="0.3">
      <c r="A14" s="3" t="s">
        <v>6299</v>
      </c>
      <c r="B14" s="1" t="s">
        <v>9419</v>
      </c>
      <c r="C14" s="75" t="s">
        <v>6388</v>
      </c>
      <c r="D14" s="75" t="s">
        <v>6408</v>
      </c>
      <c r="E14" s="75" t="s">
        <v>6467</v>
      </c>
      <c r="F14" s="57">
        <v>0</v>
      </c>
      <c r="G14" s="87">
        <v>12073.416666666668</v>
      </c>
      <c r="H14" s="2">
        <v>1685997.4023456576</v>
      </c>
      <c r="I14" s="71">
        <v>10688.911806549193</v>
      </c>
      <c r="J14" s="29">
        <v>0.88532617581732809</v>
      </c>
      <c r="K14" s="80">
        <v>12180.47791664027</v>
      </c>
      <c r="L14" s="2">
        <v>1706517.7301042511</v>
      </c>
      <c r="M14" s="71">
        <v>10780.856044280121</v>
      </c>
      <c r="N14" s="29">
        <v>0.88509302492572439</v>
      </c>
    </row>
    <row r="15" spans="1:14" x14ac:dyDescent="0.3">
      <c r="A15" s="3" t="s">
        <v>6298</v>
      </c>
      <c r="B15" s="1" t="s">
        <v>12698</v>
      </c>
      <c r="C15" s="75" t="s">
        <v>6388</v>
      </c>
      <c r="D15" s="75" t="s">
        <v>6408</v>
      </c>
      <c r="E15" s="75" t="s">
        <v>6718</v>
      </c>
      <c r="F15" s="57">
        <v>0</v>
      </c>
      <c r="G15" s="87">
        <v>18564</v>
      </c>
      <c r="H15" s="2">
        <v>2937599.1358493171</v>
      </c>
      <c r="I15" s="71">
        <v>18623.835388122978</v>
      </c>
      <c r="J15" s="29">
        <v>1.003223194792231</v>
      </c>
      <c r="K15" s="80">
        <v>18720.173983926659</v>
      </c>
      <c r="L15" s="2">
        <v>2971345.4890652648</v>
      </c>
      <c r="M15" s="71">
        <v>18771.353740038081</v>
      </c>
      <c r="N15" s="29">
        <v>1.002733935921502</v>
      </c>
    </row>
    <row r="16" spans="1:14" x14ac:dyDescent="0.3">
      <c r="A16" s="3" t="s">
        <v>6297</v>
      </c>
      <c r="B16" s="1" t="s">
        <v>12697</v>
      </c>
      <c r="C16" s="75" t="s">
        <v>6388</v>
      </c>
      <c r="D16" s="75" t="s">
        <v>6408</v>
      </c>
      <c r="E16" s="75" t="s">
        <v>6551</v>
      </c>
      <c r="F16" s="57">
        <v>0</v>
      </c>
      <c r="G16" s="87">
        <v>10184.083333333334</v>
      </c>
      <c r="H16" s="2">
        <v>2112378.6223322554</v>
      </c>
      <c r="I16" s="71">
        <v>13392.08990757406</v>
      </c>
      <c r="J16" s="29">
        <v>1.3150019956868046</v>
      </c>
      <c r="K16" s="80">
        <v>10279.46210579595</v>
      </c>
      <c r="L16" s="2">
        <v>2139487.3876738548</v>
      </c>
      <c r="M16" s="71">
        <v>13516.124168048171</v>
      </c>
      <c r="N16" s="29">
        <v>1.3148668703615589</v>
      </c>
    </row>
    <row r="17" spans="1:14" x14ac:dyDescent="0.3">
      <c r="A17" s="3" t="s">
        <v>6296</v>
      </c>
      <c r="B17" s="1" t="s">
        <v>12696</v>
      </c>
      <c r="C17" s="75" t="s">
        <v>6388</v>
      </c>
      <c r="D17" s="75" t="s">
        <v>6408</v>
      </c>
      <c r="E17" s="75" t="s">
        <v>6467</v>
      </c>
      <c r="F17" s="57">
        <v>0</v>
      </c>
      <c r="G17" s="87">
        <v>8941.0833333333358</v>
      </c>
      <c r="H17" s="2">
        <v>1678807.4951915743</v>
      </c>
      <c r="I17" s="71">
        <v>10643.329124535358</v>
      </c>
      <c r="J17" s="29">
        <v>1.1903847361377187</v>
      </c>
      <c r="K17" s="80">
        <v>9018.6685100651175</v>
      </c>
      <c r="L17" s="2">
        <v>1698527.1242906849</v>
      </c>
      <c r="M17" s="71">
        <v>10730.37571848979</v>
      </c>
      <c r="N17" s="29">
        <v>1.18979599998762</v>
      </c>
    </row>
    <row r="18" spans="1:14" x14ac:dyDescent="0.3">
      <c r="A18" s="3" t="s">
        <v>6295</v>
      </c>
      <c r="B18" s="1" t="s">
        <v>12695</v>
      </c>
      <c r="C18" s="75" t="s">
        <v>6388</v>
      </c>
      <c r="D18" s="75" t="s">
        <v>6408</v>
      </c>
      <c r="E18" s="75" t="s">
        <v>6467</v>
      </c>
      <c r="F18" s="57">
        <v>0</v>
      </c>
      <c r="G18" s="87">
        <v>7951.0833333333321</v>
      </c>
      <c r="H18" s="2">
        <v>1461301.9190934496</v>
      </c>
      <c r="I18" s="71">
        <v>9264.3839867130846</v>
      </c>
      <c r="J18" s="29">
        <v>1.1651725429507198</v>
      </c>
      <c r="K18" s="80">
        <v>8025.2922000477492</v>
      </c>
      <c r="L18" s="2">
        <v>1481547.6696768701</v>
      </c>
      <c r="M18" s="71">
        <v>9359.6168781377146</v>
      </c>
      <c r="N18" s="29">
        <v>1.166264934014742</v>
      </c>
    </row>
    <row r="19" spans="1:14" x14ac:dyDescent="0.3">
      <c r="A19" s="3" t="s">
        <v>6294</v>
      </c>
      <c r="B19" s="1" t="s">
        <v>12694</v>
      </c>
      <c r="C19" s="75" t="s">
        <v>6388</v>
      </c>
      <c r="D19" s="75" t="s">
        <v>6408</v>
      </c>
      <c r="E19" s="75" t="s">
        <v>6551</v>
      </c>
      <c r="F19" s="57">
        <v>0</v>
      </c>
      <c r="G19" s="87">
        <v>22779.25</v>
      </c>
      <c r="H19" s="2">
        <v>4411646.1508630114</v>
      </c>
      <c r="I19" s="71">
        <v>27969.020926527643</v>
      </c>
      <c r="J19" s="29">
        <v>1.2278288761275127</v>
      </c>
      <c r="K19" s="80">
        <v>22982.49035914566</v>
      </c>
      <c r="L19" s="2">
        <v>4467599.8627676163</v>
      </c>
      <c r="M19" s="71">
        <v>28223.87962004996</v>
      </c>
      <c r="N19" s="29">
        <v>1.2280601091960659</v>
      </c>
    </row>
    <row r="20" spans="1:14" x14ac:dyDescent="0.3">
      <c r="A20" s="3" t="s">
        <v>6293</v>
      </c>
      <c r="B20" s="1" t="s">
        <v>12693</v>
      </c>
      <c r="C20" s="75" t="s">
        <v>6388</v>
      </c>
      <c r="D20" s="75" t="s">
        <v>6408</v>
      </c>
      <c r="E20" s="75" t="s">
        <v>6551</v>
      </c>
      <c r="F20" s="57">
        <v>0</v>
      </c>
      <c r="G20" s="87">
        <v>9436.5833333333339</v>
      </c>
      <c r="H20" s="2">
        <v>1982062.5639177959</v>
      </c>
      <c r="I20" s="71">
        <v>12565.91019138272</v>
      </c>
      <c r="J20" s="29">
        <v>1.3316165128320863</v>
      </c>
      <c r="K20" s="80">
        <v>9523.3221465780534</v>
      </c>
      <c r="L20" s="2">
        <v>2007005.568970911</v>
      </c>
      <c r="M20" s="71">
        <v>12679.175690616519</v>
      </c>
      <c r="N20" s="29">
        <v>1.3313815804469491</v>
      </c>
    </row>
    <row r="21" spans="1:14" x14ac:dyDescent="0.3">
      <c r="A21" s="3" t="s">
        <v>6292</v>
      </c>
      <c r="B21" s="1" t="s">
        <v>12692</v>
      </c>
      <c r="C21" s="75" t="s">
        <v>6388</v>
      </c>
      <c r="D21" s="75" t="s">
        <v>6408</v>
      </c>
      <c r="E21" s="75" t="s">
        <v>6467</v>
      </c>
      <c r="F21" s="57">
        <v>0</v>
      </c>
      <c r="G21" s="87">
        <v>9238.1666666666642</v>
      </c>
      <c r="H21" s="2">
        <v>1252832.4254398348</v>
      </c>
      <c r="I21" s="71">
        <v>7942.7259409063126</v>
      </c>
      <c r="J21" s="29">
        <v>0.85977296443085549</v>
      </c>
      <c r="K21" s="80">
        <v>9322.2255108907302</v>
      </c>
      <c r="L21" s="2">
        <v>1267541.69253368</v>
      </c>
      <c r="M21" s="71">
        <v>8007.6428602320912</v>
      </c>
      <c r="N21" s="29">
        <v>0.85898403239410248</v>
      </c>
    </row>
    <row r="22" spans="1:14" x14ac:dyDescent="0.3">
      <c r="A22" s="3" t="s">
        <v>6291</v>
      </c>
      <c r="B22" s="1" t="s">
        <v>12691</v>
      </c>
      <c r="C22" s="75" t="s">
        <v>6388</v>
      </c>
      <c r="D22" s="75" t="s">
        <v>6408</v>
      </c>
      <c r="E22" s="75" t="s">
        <v>6718</v>
      </c>
      <c r="F22" s="57">
        <v>0</v>
      </c>
      <c r="G22" s="87">
        <v>4246.5</v>
      </c>
      <c r="H22" s="2">
        <v>862150.83006668068</v>
      </c>
      <c r="I22" s="71">
        <v>5465.8768594215235</v>
      </c>
      <c r="J22" s="29">
        <v>1.2871486775983807</v>
      </c>
      <c r="K22" s="80">
        <v>4284.7086916311664</v>
      </c>
      <c r="L22" s="2">
        <v>872937.02131242538</v>
      </c>
      <c r="M22" s="71">
        <v>5514.7439704110348</v>
      </c>
      <c r="N22" s="29">
        <v>1.2870755907355751</v>
      </c>
    </row>
    <row r="23" spans="1:14" x14ac:dyDescent="0.3">
      <c r="A23" s="3" t="s">
        <v>6290</v>
      </c>
      <c r="B23" s="1" t="s">
        <v>12690</v>
      </c>
      <c r="C23" s="75" t="s">
        <v>6388</v>
      </c>
      <c r="D23" s="75" t="s">
        <v>6408</v>
      </c>
      <c r="E23" s="75" t="s">
        <v>6467</v>
      </c>
      <c r="F23" s="57">
        <v>0</v>
      </c>
      <c r="G23" s="87">
        <v>20799.416666666664</v>
      </c>
      <c r="H23" s="2">
        <v>3375983.9877243037</v>
      </c>
      <c r="I23" s="71">
        <v>21403.114295966861</v>
      </c>
      <c r="J23" s="29">
        <v>1.0290247384806559</v>
      </c>
      <c r="K23" s="80">
        <v>20980.573086507691</v>
      </c>
      <c r="L23" s="2">
        <v>3416261.478678531</v>
      </c>
      <c r="M23" s="71">
        <v>21582.092328453458</v>
      </c>
      <c r="N23" s="29">
        <v>1.028670296062246</v>
      </c>
    </row>
    <row r="24" spans="1:14" x14ac:dyDescent="0.3">
      <c r="A24" s="3" t="s">
        <v>6289</v>
      </c>
      <c r="B24" s="1" t="s">
        <v>12689</v>
      </c>
      <c r="C24" s="75" t="s">
        <v>6388</v>
      </c>
      <c r="D24" s="75" t="s">
        <v>6408</v>
      </c>
      <c r="E24" s="75" t="s">
        <v>6718</v>
      </c>
      <c r="F24" s="57">
        <v>0</v>
      </c>
      <c r="G24" s="87">
        <v>14926.83333333333</v>
      </c>
      <c r="H24" s="2">
        <v>2400542.7914687791</v>
      </c>
      <c r="I24" s="71">
        <v>15218.997461181512</v>
      </c>
      <c r="J24" s="29">
        <v>1.0195730816660051</v>
      </c>
      <c r="K24" s="80">
        <v>15068.015734822789</v>
      </c>
      <c r="L24" s="2">
        <v>2434213.6068818532</v>
      </c>
      <c r="M24" s="71">
        <v>15378.045017568</v>
      </c>
      <c r="N24" s="29">
        <v>1.020575322471208</v>
      </c>
    </row>
    <row r="25" spans="1:14" x14ac:dyDescent="0.3">
      <c r="A25" s="3" t="s">
        <v>6288</v>
      </c>
      <c r="B25" s="1" t="s">
        <v>12688</v>
      </c>
      <c r="C25" s="75" t="s">
        <v>6388</v>
      </c>
      <c r="D25" s="75" t="s">
        <v>6408</v>
      </c>
      <c r="E25" s="75" t="s">
        <v>6467</v>
      </c>
      <c r="F25" s="57">
        <v>0</v>
      </c>
      <c r="G25" s="87">
        <v>7390.0000000000027</v>
      </c>
      <c r="H25" s="2">
        <v>923213.97843837738</v>
      </c>
      <c r="I25" s="71">
        <v>5853.0059301230685</v>
      </c>
      <c r="J25" s="29">
        <v>0.79201704061205225</v>
      </c>
      <c r="K25" s="80">
        <v>7459.3204208016496</v>
      </c>
      <c r="L25" s="2">
        <v>934230.23367237626</v>
      </c>
      <c r="M25" s="71">
        <v>5901.9613355091124</v>
      </c>
      <c r="N25" s="29">
        <v>0.79121970937867703</v>
      </c>
    </row>
    <row r="26" spans="1:14" x14ac:dyDescent="0.3">
      <c r="A26" s="3" t="s">
        <v>6287</v>
      </c>
      <c r="B26" s="1" t="s">
        <v>12687</v>
      </c>
      <c r="C26" s="75" t="s">
        <v>6388</v>
      </c>
      <c r="D26" s="75" t="s">
        <v>6408</v>
      </c>
      <c r="E26" s="75" t="s">
        <v>6467</v>
      </c>
      <c r="F26" s="57">
        <v>0</v>
      </c>
      <c r="G26" s="87">
        <v>16110.16666666667</v>
      </c>
      <c r="H26" s="2">
        <v>2692082.1876262031</v>
      </c>
      <c r="I26" s="71">
        <v>17067.303330055223</v>
      </c>
      <c r="J26" s="29">
        <v>1.0594119653255327</v>
      </c>
      <c r="K26" s="80">
        <v>16254.18901006383</v>
      </c>
      <c r="L26" s="2">
        <v>2725680.577166426</v>
      </c>
      <c r="M26" s="71">
        <v>17219.375695162831</v>
      </c>
      <c r="N26" s="29">
        <v>1.059380796205913</v>
      </c>
    </row>
    <row r="27" spans="1:14" x14ac:dyDescent="0.3">
      <c r="A27" s="3" t="s">
        <v>6286</v>
      </c>
      <c r="B27" s="1" t="s">
        <v>12686</v>
      </c>
      <c r="C27" s="75" t="s">
        <v>6388</v>
      </c>
      <c r="D27" s="75" t="s">
        <v>6408</v>
      </c>
      <c r="E27" s="75" t="s">
        <v>6719</v>
      </c>
      <c r="F27" s="57">
        <v>0</v>
      </c>
      <c r="G27" s="87">
        <v>13625.750000000002</v>
      </c>
      <c r="H27" s="2">
        <v>2751558.9996887841</v>
      </c>
      <c r="I27" s="71">
        <v>17444.375321854943</v>
      </c>
      <c r="J27" s="29">
        <v>1.2802506520268566</v>
      </c>
      <c r="K27" s="80">
        <v>13752.16580253404</v>
      </c>
      <c r="L27" s="2">
        <v>2786136.5315172542</v>
      </c>
      <c r="M27" s="71">
        <v>17601.303716992421</v>
      </c>
      <c r="N27" s="29">
        <v>1.2798932160743091</v>
      </c>
    </row>
    <row r="28" spans="1:14" x14ac:dyDescent="0.3">
      <c r="A28" s="3" t="s">
        <v>6285</v>
      </c>
      <c r="B28" s="1" t="s">
        <v>12685</v>
      </c>
      <c r="C28" s="75" t="s">
        <v>6388</v>
      </c>
      <c r="D28" s="75" t="s">
        <v>6408</v>
      </c>
      <c r="E28" s="75" t="s">
        <v>6551</v>
      </c>
      <c r="F28" s="57">
        <v>0</v>
      </c>
      <c r="G28" s="87">
        <v>11360.75</v>
      </c>
      <c r="H28" s="2">
        <v>2257391.1013987861</v>
      </c>
      <c r="I28" s="71">
        <v>14311.442213476028</v>
      </c>
      <c r="J28" s="29">
        <v>1.2597268854147858</v>
      </c>
      <c r="K28" s="80">
        <v>11471.353291605879</v>
      </c>
      <c r="L28" s="2">
        <v>2288239.6587496242</v>
      </c>
      <c r="M28" s="71">
        <v>14455.86056365516</v>
      </c>
      <c r="N28" s="29">
        <v>1.260170460815045</v>
      </c>
    </row>
    <row r="29" spans="1:14" x14ac:dyDescent="0.3">
      <c r="A29" s="3" t="s">
        <v>6284</v>
      </c>
      <c r="B29" s="1" t="s">
        <v>12684</v>
      </c>
      <c r="C29" s="75" t="s">
        <v>6388</v>
      </c>
      <c r="D29" s="75" t="s">
        <v>6408</v>
      </c>
      <c r="E29" s="75" t="s">
        <v>6718</v>
      </c>
      <c r="F29" s="57">
        <v>0</v>
      </c>
      <c r="G29" s="87">
        <v>21107.000000000004</v>
      </c>
      <c r="H29" s="2">
        <v>3604630.8015969591</v>
      </c>
      <c r="I29" s="71">
        <v>22852.692821374472</v>
      </c>
      <c r="J29" s="29">
        <v>1.0827068186561077</v>
      </c>
      <c r="K29" s="80">
        <v>21281.582078609041</v>
      </c>
      <c r="L29" s="2">
        <v>3646003.8878052579</v>
      </c>
      <c r="M29" s="71">
        <v>23033.480612541229</v>
      </c>
      <c r="N29" s="29">
        <v>1.082319938783737</v>
      </c>
    </row>
    <row r="30" spans="1:14" x14ac:dyDescent="0.3">
      <c r="A30" s="3" t="s">
        <v>6283</v>
      </c>
      <c r="B30" s="1" t="s">
        <v>12683</v>
      </c>
      <c r="C30" s="75" t="s">
        <v>6388</v>
      </c>
      <c r="D30" s="75" t="s">
        <v>6408</v>
      </c>
      <c r="E30" s="75" t="s">
        <v>6467</v>
      </c>
      <c r="F30" s="57">
        <v>0</v>
      </c>
      <c r="G30" s="87">
        <v>9960.4166666666679</v>
      </c>
      <c r="H30" s="2">
        <v>1692964.1189778645</v>
      </c>
      <c r="I30" s="71">
        <v>10733.079501920061</v>
      </c>
      <c r="J30" s="29">
        <v>1.0775733446813698</v>
      </c>
      <c r="K30" s="80">
        <v>10050.95343183938</v>
      </c>
      <c r="L30" s="2">
        <v>1713307.1872800861</v>
      </c>
      <c r="M30" s="71">
        <v>10823.74816262161</v>
      </c>
      <c r="N30" s="29">
        <v>1.07688770384053</v>
      </c>
    </row>
    <row r="31" spans="1:14" x14ac:dyDescent="0.3">
      <c r="A31" s="3" t="s">
        <v>6282</v>
      </c>
      <c r="B31" s="1" t="s">
        <v>12682</v>
      </c>
      <c r="C31" s="75" t="s">
        <v>6388</v>
      </c>
      <c r="D31" s="75" t="s">
        <v>6408</v>
      </c>
      <c r="E31" s="75" t="s">
        <v>6718</v>
      </c>
      <c r="F31" s="57">
        <v>0</v>
      </c>
      <c r="G31" s="87">
        <v>16692.916666666668</v>
      </c>
      <c r="H31" s="2">
        <v>3349998.8213078189</v>
      </c>
      <c r="I31" s="71">
        <v>21238.373145287813</v>
      </c>
      <c r="J31" s="29">
        <v>1.2722985185505515</v>
      </c>
      <c r="K31" s="80">
        <v>16845.277599040641</v>
      </c>
      <c r="L31" s="2">
        <v>3392614.9806810832</v>
      </c>
      <c r="M31" s="71">
        <v>21432.706543375061</v>
      </c>
      <c r="N31" s="29">
        <v>1.272327298696204</v>
      </c>
    </row>
    <row r="32" spans="1:14" x14ac:dyDescent="0.3">
      <c r="A32" s="3" t="s">
        <v>6281</v>
      </c>
      <c r="B32" s="1" t="s">
        <v>12681</v>
      </c>
      <c r="C32" s="75" t="s">
        <v>6388</v>
      </c>
      <c r="D32" s="75" t="s">
        <v>6408</v>
      </c>
      <c r="E32" s="75" t="s">
        <v>6467</v>
      </c>
      <c r="F32" s="57">
        <v>0</v>
      </c>
      <c r="G32" s="87">
        <v>6965.833333333333</v>
      </c>
      <c r="H32" s="2">
        <v>1075763.1713294983</v>
      </c>
      <c r="I32" s="71">
        <v>6820.1396082087458</v>
      </c>
      <c r="J32" s="29">
        <v>0.97908452325044804</v>
      </c>
      <c r="K32" s="80">
        <v>7031.2156959058857</v>
      </c>
      <c r="L32" s="2">
        <v>1088931.6901414441</v>
      </c>
      <c r="M32" s="71">
        <v>6879.2814667986941</v>
      </c>
      <c r="N32" s="29">
        <v>0.9783914708809659</v>
      </c>
    </row>
    <row r="33" spans="1:14" x14ac:dyDescent="0.3">
      <c r="A33" s="3" t="s">
        <v>6280</v>
      </c>
      <c r="B33" s="1" t="s">
        <v>12680</v>
      </c>
      <c r="C33" s="75" t="s">
        <v>6388</v>
      </c>
      <c r="D33" s="75" t="s">
        <v>6408</v>
      </c>
      <c r="E33" s="75" t="s">
        <v>6467</v>
      </c>
      <c r="F33" s="57">
        <v>0</v>
      </c>
      <c r="G33" s="87">
        <v>3825.6666666666665</v>
      </c>
      <c r="H33" s="2">
        <v>625543.78281784058</v>
      </c>
      <c r="I33" s="71">
        <v>3965.8319261776896</v>
      </c>
      <c r="J33" s="29">
        <v>1.0366381265603442</v>
      </c>
      <c r="K33" s="80">
        <v>3856.6525908810809</v>
      </c>
      <c r="L33" s="2">
        <v>632068.0158472734</v>
      </c>
      <c r="M33" s="71">
        <v>3993.0638685054491</v>
      </c>
      <c r="N33" s="29">
        <v>1.035370382581752</v>
      </c>
    </row>
    <row r="34" spans="1:14" x14ac:dyDescent="0.3">
      <c r="A34" s="3" t="s">
        <v>6279</v>
      </c>
      <c r="B34" s="1" t="s">
        <v>12679</v>
      </c>
      <c r="C34" s="75" t="s">
        <v>6388</v>
      </c>
      <c r="D34" s="75" t="s">
        <v>6408</v>
      </c>
      <c r="E34" s="75" t="s">
        <v>6718</v>
      </c>
      <c r="F34" s="57">
        <v>0</v>
      </c>
      <c r="G34" s="87">
        <v>12040.75</v>
      </c>
      <c r="H34" s="2">
        <v>1866473.5798327127</v>
      </c>
      <c r="I34" s="71">
        <v>11833.097403548561</v>
      </c>
      <c r="J34" s="29">
        <v>0.98275418088977529</v>
      </c>
      <c r="K34" s="80">
        <v>12146.738074943751</v>
      </c>
      <c r="L34" s="2">
        <v>1890463.8312937899</v>
      </c>
      <c r="M34" s="71">
        <v>11942.92802387206</v>
      </c>
      <c r="N34" s="29">
        <v>0.98322100552311242</v>
      </c>
    </row>
    <row r="35" spans="1:14" x14ac:dyDescent="0.3">
      <c r="A35" s="3" t="s">
        <v>6278</v>
      </c>
      <c r="B35" s="1" t="s">
        <v>12678</v>
      </c>
      <c r="C35" s="75" t="s">
        <v>6388</v>
      </c>
      <c r="D35" s="75" t="s">
        <v>6408</v>
      </c>
      <c r="E35" s="75" t="s">
        <v>6718</v>
      </c>
      <c r="F35" s="57">
        <v>0</v>
      </c>
      <c r="G35" s="87">
        <v>8555.75</v>
      </c>
      <c r="H35" s="2">
        <v>1656868.2120183308</v>
      </c>
      <c r="I35" s="71">
        <v>10504.238125574477</v>
      </c>
      <c r="J35" s="29">
        <v>1.2277401894134912</v>
      </c>
      <c r="K35" s="80">
        <v>8637.3136459531961</v>
      </c>
      <c r="L35" s="2">
        <v>1678610.484878781</v>
      </c>
      <c r="M35" s="71">
        <v>10604.5531626512</v>
      </c>
      <c r="N35" s="29">
        <v>1.2277605743331681</v>
      </c>
    </row>
    <row r="36" spans="1:14" x14ac:dyDescent="0.3">
      <c r="A36" s="3" t="s">
        <v>6277</v>
      </c>
      <c r="B36" s="1" t="s">
        <v>12677</v>
      </c>
      <c r="C36" s="75" t="s">
        <v>6388</v>
      </c>
      <c r="D36" s="75" t="s">
        <v>6408</v>
      </c>
      <c r="E36" s="75" t="s">
        <v>6719</v>
      </c>
      <c r="F36" s="57">
        <v>0</v>
      </c>
      <c r="G36" s="87">
        <v>9426.9166666666679</v>
      </c>
      <c r="H36" s="2">
        <v>1972629.2953058877</v>
      </c>
      <c r="I36" s="71">
        <v>12506.105012501726</v>
      </c>
      <c r="J36" s="29">
        <v>1.3266379087366911</v>
      </c>
      <c r="K36" s="80">
        <v>9516.6761481932408</v>
      </c>
      <c r="L36" s="2">
        <v>1996993.6119271889</v>
      </c>
      <c r="M36" s="71">
        <v>12615.92556100709</v>
      </c>
      <c r="N36" s="29">
        <v>1.32566511296092</v>
      </c>
    </row>
    <row r="37" spans="1:14" x14ac:dyDescent="0.3">
      <c r="A37" s="3" t="s">
        <v>6276</v>
      </c>
      <c r="B37" s="1" t="s">
        <v>12676</v>
      </c>
      <c r="C37" s="75" t="s">
        <v>6388</v>
      </c>
      <c r="D37" s="75" t="s">
        <v>6408</v>
      </c>
      <c r="E37" s="75" t="s">
        <v>6551</v>
      </c>
      <c r="F37" s="57">
        <v>0</v>
      </c>
      <c r="G37" s="87">
        <v>15073.583333333334</v>
      </c>
      <c r="H37" s="2">
        <v>2894333.0157744093</v>
      </c>
      <c r="I37" s="71">
        <v>18349.536186327739</v>
      </c>
      <c r="J37" s="29">
        <v>1.2173307289017368</v>
      </c>
      <c r="K37" s="80">
        <v>15206.404611642651</v>
      </c>
      <c r="L37" s="2">
        <v>2928118.1721548089</v>
      </c>
      <c r="M37" s="71">
        <v>18498.26693140373</v>
      </c>
      <c r="N37" s="29">
        <v>1.216478674863136</v>
      </c>
    </row>
    <row r="38" spans="1:14" x14ac:dyDescent="0.3">
      <c r="A38" s="3" t="s">
        <v>6275</v>
      </c>
      <c r="B38" s="1" t="s">
        <v>12675</v>
      </c>
      <c r="C38" s="75" t="s">
        <v>6388</v>
      </c>
      <c r="D38" s="75" t="s">
        <v>6408</v>
      </c>
      <c r="E38" s="75" t="s">
        <v>6719</v>
      </c>
      <c r="F38" s="57">
        <v>0</v>
      </c>
      <c r="G38" s="87">
        <v>18917.333333333339</v>
      </c>
      <c r="H38" s="2">
        <v>3865014.5773963928</v>
      </c>
      <c r="I38" s="71">
        <v>24503.477817546023</v>
      </c>
      <c r="J38" s="29">
        <v>1.2952923853368701</v>
      </c>
      <c r="K38" s="80">
        <v>19094.153755977492</v>
      </c>
      <c r="L38" s="2">
        <v>3913831.708530738</v>
      </c>
      <c r="M38" s="71">
        <v>24725.471928516748</v>
      </c>
      <c r="N38" s="29">
        <v>1.2949236842076</v>
      </c>
    </row>
    <row r="39" spans="1:14" x14ac:dyDescent="0.3">
      <c r="A39" s="3" t="s">
        <v>6274</v>
      </c>
      <c r="B39" s="1" t="s">
        <v>12674</v>
      </c>
      <c r="C39" s="75" t="s">
        <v>6388</v>
      </c>
      <c r="D39" s="75" t="s">
        <v>6408</v>
      </c>
      <c r="E39" s="75" t="s">
        <v>6551</v>
      </c>
      <c r="F39" s="57">
        <v>0</v>
      </c>
      <c r="G39" s="87">
        <v>6098.4166666666652</v>
      </c>
      <c r="H39" s="2">
        <v>1221798.5276031496</v>
      </c>
      <c r="I39" s="71">
        <v>7745.9767664839319</v>
      </c>
      <c r="J39" s="29">
        <v>1.2701619436439404</v>
      </c>
      <c r="K39" s="80">
        <v>6154.7780737583953</v>
      </c>
      <c r="L39" s="2">
        <v>1237237.3424395891</v>
      </c>
      <c r="M39" s="71">
        <v>7816.196366523578</v>
      </c>
      <c r="N39" s="29">
        <v>1.269939593735935</v>
      </c>
    </row>
    <row r="40" spans="1:14" x14ac:dyDescent="0.3">
      <c r="A40" s="3" t="s">
        <v>6273</v>
      </c>
      <c r="B40" s="1" t="s">
        <v>12673</v>
      </c>
      <c r="C40" s="75" t="s">
        <v>6388</v>
      </c>
      <c r="D40" s="75" t="s">
        <v>6408</v>
      </c>
      <c r="E40" s="75" t="s">
        <v>6718</v>
      </c>
      <c r="F40" s="57">
        <v>0</v>
      </c>
      <c r="G40" s="87">
        <v>12265.41666666667</v>
      </c>
      <c r="H40" s="2">
        <v>2329485.5082028704</v>
      </c>
      <c r="I40" s="71">
        <v>14768.50742306782</v>
      </c>
      <c r="J40" s="29">
        <v>1.204077107564044</v>
      </c>
      <c r="K40" s="80">
        <v>12383.187503824451</v>
      </c>
      <c r="L40" s="2">
        <v>2360964.9033256769</v>
      </c>
      <c r="M40" s="71">
        <v>14915.29932525044</v>
      </c>
      <c r="N40" s="29">
        <v>1.2044798094710241</v>
      </c>
    </row>
    <row r="41" spans="1:14" x14ac:dyDescent="0.3">
      <c r="A41" s="3" t="s">
        <v>6272</v>
      </c>
      <c r="B41" s="1" t="s">
        <v>12672</v>
      </c>
      <c r="C41" s="75" t="s">
        <v>6388</v>
      </c>
      <c r="D41" s="75" t="s">
        <v>6408</v>
      </c>
      <c r="E41" s="75" t="s">
        <v>6551</v>
      </c>
      <c r="F41" s="57">
        <v>0</v>
      </c>
      <c r="G41" s="87">
        <v>6989.3333333333339</v>
      </c>
      <c r="H41" s="2">
        <v>1539205.4159428279</v>
      </c>
      <c r="I41" s="71">
        <v>9758.277753148479</v>
      </c>
      <c r="J41" s="29">
        <v>1.3961671718545132</v>
      </c>
      <c r="K41" s="80">
        <v>7060.2442811990659</v>
      </c>
      <c r="L41" s="2">
        <v>1561568.9848833249</v>
      </c>
      <c r="M41" s="71">
        <v>9865.1482678772445</v>
      </c>
      <c r="N41" s="29">
        <v>1.3972814360187851</v>
      </c>
    </row>
    <row r="42" spans="1:14" x14ac:dyDescent="0.3">
      <c r="A42" s="3" t="s">
        <v>6271</v>
      </c>
      <c r="B42" s="1" t="s">
        <v>10676</v>
      </c>
      <c r="C42" s="75" t="s">
        <v>6388</v>
      </c>
      <c r="D42" s="75" t="s">
        <v>6408</v>
      </c>
      <c r="E42" s="75" t="s">
        <v>6467</v>
      </c>
      <c r="F42" s="57">
        <v>0</v>
      </c>
      <c r="G42" s="87">
        <v>6534.666666666667</v>
      </c>
      <c r="H42" s="2">
        <v>1168316.6021213529</v>
      </c>
      <c r="I42" s="71">
        <v>7406.9112472108718</v>
      </c>
      <c r="J42" s="29">
        <v>1.1334795828214963</v>
      </c>
      <c r="K42" s="80">
        <v>6589.551410608261</v>
      </c>
      <c r="L42" s="2">
        <v>1181855.15644336</v>
      </c>
      <c r="M42" s="71">
        <v>7466.3216689976352</v>
      </c>
      <c r="N42" s="29">
        <v>1.133054619921152</v>
      </c>
    </row>
    <row r="43" spans="1:14" x14ac:dyDescent="0.3">
      <c r="A43" s="3" t="s">
        <v>6270</v>
      </c>
      <c r="B43" s="1" t="s">
        <v>12671</v>
      </c>
      <c r="C43" s="75" t="s">
        <v>6388</v>
      </c>
      <c r="D43" s="75" t="s">
        <v>6408</v>
      </c>
      <c r="E43" s="75" t="s">
        <v>6467</v>
      </c>
      <c r="F43" s="57">
        <v>0</v>
      </c>
      <c r="G43" s="87">
        <v>7318.9166666666661</v>
      </c>
      <c r="H43" s="2">
        <v>1228214.5846535366</v>
      </c>
      <c r="I43" s="71">
        <v>7786.6533819175975</v>
      </c>
      <c r="J43" s="29">
        <v>1.0639079165064409</v>
      </c>
      <c r="K43" s="80">
        <v>7383.2909537646456</v>
      </c>
      <c r="L43" s="2">
        <v>1242633.781374854</v>
      </c>
      <c r="M43" s="71">
        <v>7850.2881490386599</v>
      </c>
      <c r="N43" s="29">
        <v>1.063250547513084</v>
      </c>
    </row>
    <row r="44" spans="1:14" x14ac:dyDescent="0.3">
      <c r="A44" s="3" t="s">
        <v>6269</v>
      </c>
      <c r="B44" s="1" t="s">
        <v>12670</v>
      </c>
      <c r="C44" s="75" t="s">
        <v>6388</v>
      </c>
      <c r="D44" s="75" t="s">
        <v>6408</v>
      </c>
      <c r="E44" s="75" t="s">
        <v>6551</v>
      </c>
      <c r="F44" s="57">
        <v>0</v>
      </c>
      <c r="G44" s="87">
        <v>10069.166666666668</v>
      </c>
      <c r="H44" s="2">
        <v>1990577.7721846893</v>
      </c>
      <c r="I44" s="71">
        <v>12619.895037416642</v>
      </c>
      <c r="J44" s="29">
        <v>1.2533207022179895</v>
      </c>
      <c r="K44" s="80">
        <v>10162.276519338089</v>
      </c>
      <c r="L44" s="2">
        <v>2015959.8910805751</v>
      </c>
      <c r="M44" s="71">
        <v>12735.74425473715</v>
      </c>
      <c r="N44" s="29">
        <v>1.25323732635123</v>
      </c>
    </row>
    <row r="45" spans="1:14" x14ac:dyDescent="0.3">
      <c r="A45" s="3" t="s">
        <v>6268</v>
      </c>
      <c r="B45" s="1" t="s">
        <v>12669</v>
      </c>
      <c r="C45" s="75" t="s">
        <v>6388</v>
      </c>
      <c r="D45" s="75" t="s">
        <v>6408</v>
      </c>
      <c r="E45" s="75" t="s">
        <v>6551</v>
      </c>
      <c r="F45" s="57">
        <v>0</v>
      </c>
      <c r="G45" s="87">
        <v>5958.083333333333</v>
      </c>
      <c r="H45" s="2">
        <v>1220495.1491072972</v>
      </c>
      <c r="I45" s="71">
        <v>7737.7135878020808</v>
      </c>
      <c r="J45" s="29">
        <v>1.2986917360675969</v>
      </c>
      <c r="K45" s="80">
        <v>6013.4804556063027</v>
      </c>
      <c r="L45" s="2">
        <v>1235845.725620745</v>
      </c>
      <c r="M45" s="71">
        <v>7807.4048841216681</v>
      </c>
      <c r="N45" s="29">
        <v>1.298317162874107</v>
      </c>
    </row>
    <row r="46" spans="1:14" x14ac:dyDescent="0.3">
      <c r="A46" s="3" t="s">
        <v>6267</v>
      </c>
      <c r="B46" s="1" t="s">
        <v>12668</v>
      </c>
      <c r="C46" s="75" t="s">
        <v>6388</v>
      </c>
      <c r="D46" s="75" t="s">
        <v>6408</v>
      </c>
      <c r="E46" s="75" t="s">
        <v>6551</v>
      </c>
      <c r="F46" s="57">
        <v>0</v>
      </c>
      <c r="G46" s="87">
        <v>8589.4166666666679</v>
      </c>
      <c r="H46" s="2">
        <v>1721172.9901768363</v>
      </c>
      <c r="I46" s="71">
        <v>10911.918529778954</v>
      </c>
      <c r="J46" s="29">
        <v>1.270391104919304</v>
      </c>
      <c r="K46" s="80">
        <v>8669.7353567780319</v>
      </c>
      <c r="L46" s="2">
        <v>1743521.267252933</v>
      </c>
      <c r="M46" s="71">
        <v>11014.624378526931</v>
      </c>
      <c r="N46" s="29">
        <v>1.270468350561087</v>
      </c>
    </row>
    <row r="47" spans="1:14" x14ac:dyDescent="0.3">
      <c r="A47" s="3" t="s">
        <v>6266</v>
      </c>
      <c r="B47" s="1" t="s">
        <v>9228</v>
      </c>
      <c r="C47" s="75" t="s">
        <v>6388</v>
      </c>
      <c r="D47" s="75" t="s">
        <v>6408</v>
      </c>
      <c r="E47" s="75" t="s">
        <v>6718</v>
      </c>
      <c r="F47" s="57">
        <v>0</v>
      </c>
      <c r="G47" s="87">
        <v>2457.7500000000005</v>
      </c>
      <c r="H47" s="2">
        <v>491248.21698792774</v>
      </c>
      <c r="I47" s="71">
        <v>3114.4228687441218</v>
      </c>
      <c r="J47" s="29">
        <v>1.2671845666744466</v>
      </c>
      <c r="K47" s="80">
        <v>2482.6419217418038</v>
      </c>
      <c r="L47" s="2">
        <v>498073.71408473112</v>
      </c>
      <c r="M47" s="71">
        <v>3146.560341133631</v>
      </c>
      <c r="N47" s="29">
        <v>1.267424155524622</v>
      </c>
    </row>
    <row r="48" spans="1:14" x14ac:dyDescent="0.3">
      <c r="A48" s="3" t="s">
        <v>6265</v>
      </c>
      <c r="B48" s="1" t="s">
        <v>12667</v>
      </c>
      <c r="C48" s="75" t="s">
        <v>6388</v>
      </c>
      <c r="D48" s="75" t="s">
        <v>6408</v>
      </c>
      <c r="E48" s="75" t="s">
        <v>6718</v>
      </c>
      <c r="F48" s="57">
        <v>0</v>
      </c>
      <c r="G48" s="87">
        <v>9561.0833333333321</v>
      </c>
      <c r="H48" s="2">
        <v>1909975.8902956643</v>
      </c>
      <c r="I48" s="71">
        <v>12108.894008734718</v>
      </c>
      <c r="J48" s="29">
        <v>1.2664771957921142</v>
      </c>
      <c r="K48" s="80">
        <v>9648.1513571268133</v>
      </c>
      <c r="L48" s="2">
        <v>1933921.7732121749</v>
      </c>
      <c r="M48" s="71">
        <v>12217.471796572379</v>
      </c>
      <c r="N48" s="29">
        <v>1.2663018379731039</v>
      </c>
    </row>
    <row r="49" spans="1:14" x14ac:dyDescent="0.3">
      <c r="A49" s="3" t="s">
        <v>6264</v>
      </c>
      <c r="B49" s="1" t="s">
        <v>12666</v>
      </c>
      <c r="C49" s="75" t="s">
        <v>6388</v>
      </c>
      <c r="D49" s="75" t="s">
        <v>6408</v>
      </c>
      <c r="E49" s="75" t="s">
        <v>6467</v>
      </c>
      <c r="F49" s="57">
        <v>0</v>
      </c>
      <c r="G49" s="87">
        <v>9337</v>
      </c>
      <c r="H49" s="2">
        <v>1851871.2530078888</v>
      </c>
      <c r="I49" s="71">
        <v>11740.521351305659</v>
      </c>
      <c r="J49" s="29">
        <v>1.257419015883652</v>
      </c>
      <c r="K49" s="80">
        <v>9420.15335894489</v>
      </c>
      <c r="L49" s="2">
        <v>1874807.9626003311</v>
      </c>
      <c r="M49" s="71">
        <v>11844.02271298378</v>
      </c>
      <c r="N49" s="29">
        <v>1.2573067827751769</v>
      </c>
    </row>
    <row r="50" spans="1:14" x14ac:dyDescent="0.3">
      <c r="A50" s="3" t="s">
        <v>6263</v>
      </c>
      <c r="B50" s="1" t="s">
        <v>12736</v>
      </c>
      <c r="C50" s="75" t="s">
        <v>6388</v>
      </c>
      <c r="D50" s="75" t="s">
        <v>6408</v>
      </c>
      <c r="E50" s="75" t="s">
        <v>6719</v>
      </c>
      <c r="F50" s="57">
        <v>0</v>
      </c>
      <c r="G50" s="87">
        <v>6135.8333333333348</v>
      </c>
      <c r="H50" s="2">
        <v>1258178.2233549755</v>
      </c>
      <c r="I50" s="71">
        <v>7976.6173113028944</v>
      </c>
      <c r="J50" s="29">
        <v>1.3000055376291553</v>
      </c>
      <c r="K50" s="80">
        <v>6192.1367924955066</v>
      </c>
      <c r="L50" s="2">
        <v>1272997.1415824471</v>
      </c>
      <c r="M50" s="71">
        <v>8042.1074367285009</v>
      </c>
      <c r="N50" s="29">
        <v>1.298761268723108</v>
      </c>
    </row>
    <row r="51" spans="1:14" x14ac:dyDescent="0.3">
      <c r="A51" s="3" t="s">
        <v>6262</v>
      </c>
      <c r="B51" s="1" t="s">
        <v>12665</v>
      </c>
      <c r="C51" s="75" t="s">
        <v>6388</v>
      </c>
      <c r="D51" s="75" t="s">
        <v>6408</v>
      </c>
      <c r="E51" s="75" t="s">
        <v>6719</v>
      </c>
      <c r="F51" s="57">
        <v>0</v>
      </c>
      <c r="G51" s="87">
        <v>5407.9166666666661</v>
      </c>
      <c r="H51" s="2">
        <v>1075244.8672650654</v>
      </c>
      <c r="I51" s="71">
        <v>6816.8536562695608</v>
      </c>
      <c r="J51" s="29">
        <v>1.260532304110251</v>
      </c>
      <c r="K51" s="80">
        <v>5456.5599764093704</v>
      </c>
      <c r="L51" s="2">
        <v>1087802.9535397431</v>
      </c>
      <c r="M51" s="71">
        <v>6872.1507194292544</v>
      </c>
      <c r="N51" s="29">
        <v>1.259429154841142</v>
      </c>
    </row>
    <row r="52" spans="1:14" x14ac:dyDescent="0.3">
      <c r="A52" s="3" t="s">
        <v>6261</v>
      </c>
      <c r="B52" s="1" t="s">
        <v>12664</v>
      </c>
      <c r="C52" s="75" t="s">
        <v>6388</v>
      </c>
      <c r="D52" s="75" t="s">
        <v>6408</v>
      </c>
      <c r="E52" s="75" t="s">
        <v>6467</v>
      </c>
      <c r="F52" s="57">
        <v>0</v>
      </c>
      <c r="G52" s="87">
        <v>8889.5</v>
      </c>
      <c r="H52" s="2">
        <v>1045245.3836386999</v>
      </c>
      <c r="I52" s="71">
        <v>6626.6624766876021</v>
      </c>
      <c r="J52" s="29">
        <v>0.74544827905817002</v>
      </c>
      <c r="K52" s="80">
        <v>8971.1817272299759</v>
      </c>
      <c r="L52" s="2">
        <v>1057288.1374386221</v>
      </c>
      <c r="M52" s="71">
        <v>6679.3746153194088</v>
      </c>
      <c r="N52" s="29">
        <v>0.74453676432009963</v>
      </c>
    </row>
    <row r="53" spans="1:14" x14ac:dyDescent="0.3">
      <c r="A53" s="3" t="s">
        <v>6260</v>
      </c>
      <c r="B53" s="1" t="s">
        <v>12663</v>
      </c>
      <c r="C53" s="75" t="s">
        <v>6388</v>
      </c>
      <c r="D53" s="75" t="s">
        <v>6408</v>
      </c>
      <c r="E53" s="75" t="s">
        <v>6551</v>
      </c>
      <c r="F53" s="57">
        <v>0</v>
      </c>
      <c r="G53" s="87">
        <v>3788.666666666667</v>
      </c>
      <c r="H53" s="2">
        <v>673583.63862069428</v>
      </c>
      <c r="I53" s="71">
        <v>4270.3957298713613</v>
      </c>
      <c r="J53" s="29">
        <v>1.1271500254807394</v>
      </c>
      <c r="K53" s="80">
        <v>3820.1847995840262</v>
      </c>
      <c r="L53" s="2">
        <v>681298.00690752431</v>
      </c>
      <c r="M53" s="71">
        <v>4304.0723258563958</v>
      </c>
      <c r="N53" s="29">
        <v>1.1266659995938051</v>
      </c>
    </row>
    <row r="54" spans="1:14" x14ac:dyDescent="0.3">
      <c r="A54" s="3" t="s">
        <v>6259</v>
      </c>
      <c r="B54" s="1" t="s">
        <v>7913</v>
      </c>
      <c r="C54" s="75" t="s">
        <v>6388</v>
      </c>
      <c r="D54" s="75" t="s">
        <v>6408</v>
      </c>
      <c r="E54" s="75" t="s">
        <v>6718</v>
      </c>
      <c r="F54" s="57">
        <v>0</v>
      </c>
      <c r="G54" s="87">
        <v>5271.833333333333</v>
      </c>
      <c r="H54" s="2">
        <v>906418.79509830463</v>
      </c>
      <c r="I54" s="71">
        <v>5746.5275730110707</v>
      </c>
      <c r="J54" s="29">
        <v>1.0900434838628694</v>
      </c>
      <c r="K54" s="80">
        <v>5320.1690436044009</v>
      </c>
      <c r="L54" s="2">
        <v>918157.40648694197</v>
      </c>
      <c r="M54" s="71">
        <v>5800.4219063816026</v>
      </c>
      <c r="N54" s="29">
        <v>1.090270226160301</v>
      </c>
    </row>
    <row r="55" spans="1:14" x14ac:dyDescent="0.3">
      <c r="A55" s="3" t="s">
        <v>6258</v>
      </c>
      <c r="B55" s="1" t="s">
        <v>12662</v>
      </c>
      <c r="C55" s="75" t="s">
        <v>6388</v>
      </c>
      <c r="D55" s="75" t="s">
        <v>6408</v>
      </c>
      <c r="E55" s="75" t="s">
        <v>6718</v>
      </c>
      <c r="F55" s="57">
        <v>0</v>
      </c>
      <c r="G55" s="87">
        <v>11190.666666666662</v>
      </c>
      <c r="H55" s="2">
        <v>2057663.5098708472</v>
      </c>
      <c r="I55" s="71">
        <v>13045.206210854396</v>
      </c>
      <c r="J55" s="29">
        <v>1.165721989531848</v>
      </c>
      <c r="K55" s="80">
        <v>11292.908768108529</v>
      </c>
      <c r="L55" s="2">
        <v>2081208.264837445</v>
      </c>
      <c r="M55" s="71">
        <v>13147.94819038172</v>
      </c>
      <c r="N55" s="29">
        <v>1.164265864567317</v>
      </c>
    </row>
    <row r="56" spans="1:14" x14ac:dyDescent="0.3">
      <c r="A56" s="3" t="s">
        <v>6257</v>
      </c>
      <c r="B56" s="1" t="s">
        <v>12661</v>
      </c>
      <c r="C56" s="75" t="s">
        <v>6388</v>
      </c>
      <c r="D56" s="75" t="s">
        <v>6408</v>
      </c>
      <c r="E56" s="75" t="s">
        <v>6719</v>
      </c>
      <c r="F56" s="57">
        <v>0</v>
      </c>
      <c r="G56" s="87">
        <v>6327.5</v>
      </c>
      <c r="H56" s="2">
        <v>1083359.0048322678</v>
      </c>
      <c r="I56" s="71">
        <v>6868.295788221465</v>
      </c>
      <c r="J56" s="29">
        <v>1.0854675287588249</v>
      </c>
      <c r="K56" s="80">
        <v>6378.4331915625407</v>
      </c>
      <c r="L56" s="2">
        <v>1094444.557261369</v>
      </c>
      <c r="M56" s="71">
        <v>6914.1087796139727</v>
      </c>
      <c r="N56" s="29">
        <v>1.0839823153999679</v>
      </c>
    </row>
    <row r="57" spans="1:14" x14ac:dyDescent="0.3">
      <c r="A57" s="3" t="s">
        <v>6256</v>
      </c>
      <c r="B57" s="1" t="s">
        <v>12660</v>
      </c>
      <c r="C57" s="75" t="s">
        <v>6388</v>
      </c>
      <c r="D57" s="75" t="s">
        <v>6408</v>
      </c>
      <c r="E57" s="75" t="s">
        <v>6718</v>
      </c>
      <c r="F57" s="57">
        <v>0</v>
      </c>
      <c r="G57" s="87">
        <v>2261.5000000000005</v>
      </c>
      <c r="H57" s="2">
        <v>487869.93164602906</v>
      </c>
      <c r="I57" s="71">
        <v>3093.0051642881872</v>
      </c>
      <c r="J57" s="29">
        <v>1.3676786045934939</v>
      </c>
      <c r="K57" s="80">
        <v>2283.6777396685561</v>
      </c>
      <c r="L57" s="2">
        <v>494638.98059636791</v>
      </c>
      <c r="M57" s="71">
        <v>3124.8615526386229</v>
      </c>
      <c r="N57" s="29">
        <v>1.368346110468351</v>
      </c>
    </row>
    <row r="58" spans="1:14" x14ac:dyDescent="0.3">
      <c r="A58" s="3" t="s">
        <v>6255</v>
      </c>
      <c r="B58" s="1" t="s">
        <v>9092</v>
      </c>
      <c r="C58" s="75" t="s">
        <v>6388</v>
      </c>
      <c r="D58" s="75" t="s">
        <v>6408</v>
      </c>
      <c r="E58" s="75" t="s">
        <v>6718</v>
      </c>
      <c r="F58" s="57">
        <v>0</v>
      </c>
      <c r="G58" s="87">
        <v>11555.75</v>
      </c>
      <c r="H58" s="2">
        <v>1748024.5368359888</v>
      </c>
      <c r="I58" s="71">
        <v>11082.152371011336</v>
      </c>
      <c r="J58" s="29">
        <v>0.95901627942897139</v>
      </c>
      <c r="K58" s="80">
        <v>11658.22135789085</v>
      </c>
      <c r="L58" s="2">
        <v>1765752.295008847</v>
      </c>
      <c r="M58" s="71">
        <v>11155.067988180061</v>
      </c>
      <c r="N58" s="29">
        <v>0.95684132645412212</v>
      </c>
    </row>
    <row r="59" spans="1:14" x14ac:dyDescent="0.3">
      <c r="A59" s="3" t="s">
        <v>6254</v>
      </c>
      <c r="B59" s="1" t="s">
        <v>12659</v>
      </c>
      <c r="C59" s="75" t="s">
        <v>6388</v>
      </c>
      <c r="D59" s="75" t="s">
        <v>6408</v>
      </c>
      <c r="E59" s="75" t="s">
        <v>6718</v>
      </c>
      <c r="F59" s="57">
        <v>0</v>
      </c>
      <c r="G59" s="87">
        <v>7985.8333333333339</v>
      </c>
      <c r="H59" s="2">
        <v>1389424.7736088436</v>
      </c>
      <c r="I59" s="71">
        <v>8808.6961737173042</v>
      </c>
      <c r="J59" s="29">
        <v>1.1030403222853766</v>
      </c>
      <c r="K59" s="80">
        <v>8058.0675029886652</v>
      </c>
      <c r="L59" s="2">
        <v>1406086.859204002</v>
      </c>
      <c r="M59" s="71">
        <v>8882.8962907442274</v>
      </c>
      <c r="N59" s="29">
        <v>1.102360620266539</v>
      </c>
    </row>
    <row r="60" spans="1:14" x14ac:dyDescent="0.3">
      <c r="A60" s="3" t="s">
        <v>6253</v>
      </c>
      <c r="B60" s="1" t="s">
        <v>12658</v>
      </c>
      <c r="C60" s="75" t="s">
        <v>6388</v>
      </c>
      <c r="D60" s="75" t="s">
        <v>6408</v>
      </c>
      <c r="E60" s="75" t="s">
        <v>6467</v>
      </c>
      <c r="F60" s="57">
        <v>0</v>
      </c>
      <c r="G60" s="87">
        <v>8875.4999999999982</v>
      </c>
      <c r="H60" s="2">
        <v>1552710.1982666652</v>
      </c>
      <c r="I60" s="71">
        <v>9843.895576180299</v>
      </c>
      <c r="J60" s="29">
        <v>1.1091088475218638</v>
      </c>
      <c r="K60" s="80">
        <v>8954.372582821019</v>
      </c>
      <c r="L60" s="2">
        <v>1571883.0650355909</v>
      </c>
      <c r="M60" s="71">
        <v>9930.307047882392</v>
      </c>
      <c r="N60" s="29">
        <v>1.1089897093330361</v>
      </c>
    </row>
    <row r="61" spans="1:14" x14ac:dyDescent="0.3">
      <c r="A61" s="3" t="s">
        <v>6252</v>
      </c>
      <c r="B61" s="1" t="s">
        <v>12657</v>
      </c>
      <c r="C61" s="75" t="s">
        <v>6388</v>
      </c>
      <c r="D61" s="75" t="s">
        <v>6408</v>
      </c>
      <c r="E61" s="75" t="s">
        <v>6719</v>
      </c>
      <c r="F61" s="57">
        <v>0</v>
      </c>
      <c r="G61" s="87">
        <v>3907.8333333333339</v>
      </c>
      <c r="H61" s="2">
        <v>753675.40409978223</v>
      </c>
      <c r="I61" s="71">
        <v>4778.1627148297866</v>
      </c>
      <c r="J61" s="29">
        <v>1.2227140482355403</v>
      </c>
      <c r="K61" s="80">
        <v>3943.5835075890009</v>
      </c>
      <c r="L61" s="2">
        <v>763058.22401868389</v>
      </c>
      <c r="M61" s="71">
        <v>4820.5891573402696</v>
      </c>
      <c r="N61" s="29">
        <v>1.2223880001687719</v>
      </c>
    </row>
    <row r="62" spans="1:14" x14ac:dyDescent="0.3">
      <c r="A62" s="3" t="s">
        <v>6251</v>
      </c>
      <c r="B62" s="1" t="s">
        <v>12656</v>
      </c>
      <c r="C62" s="75" t="s">
        <v>6388</v>
      </c>
      <c r="D62" s="75" t="s">
        <v>6408</v>
      </c>
      <c r="E62" s="75" t="s">
        <v>6551</v>
      </c>
      <c r="F62" s="57">
        <v>0</v>
      </c>
      <c r="G62" s="87">
        <v>10161.166666666668</v>
      </c>
      <c r="H62" s="2">
        <v>2187713.1299982076</v>
      </c>
      <c r="I62" s="71">
        <v>13869.696757567343</v>
      </c>
      <c r="J62" s="29">
        <v>1.364970894834977</v>
      </c>
      <c r="K62" s="80">
        <v>10260.92053699905</v>
      </c>
      <c r="L62" s="2">
        <v>2218381.7705053031</v>
      </c>
      <c r="M62" s="71">
        <v>14014.53620854669</v>
      </c>
      <c r="N62" s="29">
        <v>1.365816659237616</v>
      </c>
    </row>
    <row r="63" spans="1:14" x14ac:dyDescent="0.3">
      <c r="A63" s="3" t="s">
        <v>6250</v>
      </c>
      <c r="B63" s="1" t="s">
        <v>12655</v>
      </c>
      <c r="C63" s="75" t="s">
        <v>6388</v>
      </c>
      <c r="D63" s="75" t="s">
        <v>6408</v>
      </c>
      <c r="E63" s="75" t="s">
        <v>6467</v>
      </c>
      <c r="F63" s="57">
        <v>0</v>
      </c>
      <c r="G63" s="87">
        <v>2739.916666666667</v>
      </c>
      <c r="H63" s="2">
        <v>493557.61284383142</v>
      </c>
      <c r="I63" s="71">
        <v>3129.0640114859916</v>
      </c>
      <c r="J63" s="29">
        <v>1.1420288980149</v>
      </c>
      <c r="K63" s="80">
        <v>2761.63513997574</v>
      </c>
      <c r="L63" s="2">
        <v>499401.19243188237</v>
      </c>
      <c r="M63" s="71">
        <v>3154.9466313608418</v>
      </c>
      <c r="N63" s="29">
        <v>1.142419788078362</v>
      </c>
    </row>
    <row r="64" spans="1:14" x14ac:dyDescent="0.3">
      <c r="A64" s="3" t="s">
        <v>6249</v>
      </c>
      <c r="B64" s="1" t="s">
        <v>11929</v>
      </c>
      <c r="C64" s="75" t="s">
        <v>6388</v>
      </c>
      <c r="D64" s="75" t="s">
        <v>6408</v>
      </c>
      <c r="E64" s="75" t="s">
        <v>6719</v>
      </c>
      <c r="F64" s="57">
        <v>0</v>
      </c>
      <c r="G64" s="87">
        <v>5829.2499999999991</v>
      </c>
      <c r="H64" s="2">
        <v>1097043.1948165896</v>
      </c>
      <c r="I64" s="71">
        <v>6955.0510226500483</v>
      </c>
      <c r="J64" s="29">
        <v>1.1931296517819701</v>
      </c>
      <c r="K64" s="80">
        <v>5878.1293535328696</v>
      </c>
      <c r="L64" s="2">
        <v>1109625.835974691</v>
      </c>
      <c r="M64" s="71">
        <v>7010.0158876909691</v>
      </c>
      <c r="N64" s="29">
        <v>1.1925589700535959</v>
      </c>
    </row>
    <row r="65" spans="1:14" x14ac:dyDescent="0.3">
      <c r="A65" s="3" t="s">
        <v>6248</v>
      </c>
      <c r="B65" s="1" t="s">
        <v>10138</v>
      </c>
      <c r="C65" s="75" t="s">
        <v>6388</v>
      </c>
      <c r="D65" s="75" t="s">
        <v>6408</v>
      </c>
      <c r="E65" s="75" t="s">
        <v>6718</v>
      </c>
      <c r="F65" s="57">
        <v>0</v>
      </c>
      <c r="G65" s="87">
        <v>6754.0833333333358</v>
      </c>
      <c r="H65" s="2">
        <v>1220626.6131083167</v>
      </c>
      <c r="I65" s="71">
        <v>7738.5470452621448</v>
      </c>
      <c r="J65" s="29">
        <v>1.1457583010665857</v>
      </c>
      <c r="K65" s="80">
        <v>6811.1829176400961</v>
      </c>
      <c r="L65" s="2">
        <v>1234085.3271565521</v>
      </c>
      <c r="M65" s="71">
        <v>7796.2836387409543</v>
      </c>
      <c r="N65" s="29">
        <v>1.144629902472531</v>
      </c>
    </row>
    <row r="66" spans="1:14" x14ac:dyDescent="0.3">
      <c r="A66" s="3" t="s">
        <v>6247</v>
      </c>
      <c r="B66" s="1" t="s">
        <v>12654</v>
      </c>
      <c r="C66" s="75" t="s">
        <v>6388</v>
      </c>
      <c r="D66" s="75" t="s">
        <v>6408</v>
      </c>
      <c r="E66" s="75" t="s">
        <v>6719</v>
      </c>
      <c r="F66" s="57">
        <v>0</v>
      </c>
      <c r="G66" s="87">
        <v>7422.583333333333</v>
      </c>
      <c r="H66" s="2">
        <v>1509724.055367152</v>
      </c>
      <c r="I66" s="71">
        <v>9571.3713779120408</v>
      </c>
      <c r="J66" s="29">
        <v>1.2894932866471074</v>
      </c>
      <c r="K66" s="80">
        <v>7486.9843226659796</v>
      </c>
      <c r="L66" s="2">
        <v>1527378.1645874369</v>
      </c>
      <c r="M66" s="71">
        <v>9649.1491574412248</v>
      </c>
      <c r="N66" s="29">
        <v>1.2887898173139669</v>
      </c>
    </row>
    <row r="67" spans="1:14" x14ac:dyDescent="0.3">
      <c r="A67" s="3" t="s">
        <v>6246</v>
      </c>
      <c r="B67" s="1" t="s">
        <v>12652</v>
      </c>
      <c r="C67" s="75" t="s">
        <v>6388</v>
      </c>
      <c r="D67" s="75" t="s">
        <v>6408</v>
      </c>
      <c r="E67" s="75" t="s">
        <v>6718</v>
      </c>
      <c r="F67" s="57">
        <v>0</v>
      </c>
      <c r="G67" s="87">
        <v>3129.0833333333339</v>
      </c>
      <c r="H67" s="2">
        <v>295571.3229605357</v>
      </c>
      <c r="I67" s="71">
        <v>1873.8675393418655</v>
      </c>
      <c r="J67" s="29">
        <v>0.59885510858085123</v>
      </c>
      <c r="K67" s="80">
        <v>3155.4893944472042</v>
      </c>
      <c r="L67" s="2">
        <v>298164.97677180939</v>
      </c>
      <c r="M67" s="71">
        <v>1883.645059947095</v>
      </c>
      <c r="N67" s="29">
        <v>0.59694228833783869</v>
      </c>
    </row>
    <row r="68" spans="1:14" x14ac:dyDescent="0.3">
      <c r="A68" s="3" t="s">
        <v>6245</v>
      </c>
      <c r="B68" s="1" t="s">
        <v>12650</v>
      </c>
      <c r="C68" s="75" t="s">
        <v>6394</v>
      </c>
      <c r="D68" s="75" t="s">
        <v>6406</v>
      </c>
      <c r="E68" s="75" t="s">
        <v>6567</v>
      </c>
      <c r="F68" s="57">
        <v>0</v>
      </c>
      <c r="G68" s="87">
        <v>11873.416666666668</v>
      </c>
      <c r="H68" s="2">
        <v>2283651.5251493459</v>
      </c>
      <c r="I68" s="71">
        <v>14477.928444760739</v>
      </c>
      <c r="J68" s="29">
        <v>1.2193565551696637</v>
      </c>
      <c r="K68" s="80">
        <v>11986.706010522221</v>
      </c>
      <c r="L68" s="2">
        <v>2314143.160439495</v>
      </c>
      <c r="M68" s="71">
        <v>14619.504877356019</v>
      </c>
      <c r="N68" s="29">
        <v>1.219643233472371</v>
      </c>
    </row>
    <row r="69" spans="1:14" x14ac:dyDescent="0.3">
      <c r="A69" s="3" t="s">
        <v>6244</v>
      </c>
      <c r="B69" s="1" t="s">
        <v>12649</v>
      </c>
      <c r="C69" s="75" t="s">
        <v>6388</v>
      </c>
      <c r="D69" s="75" t="s">
        <v>6408</v>
      </c>
      <c r="E69" s="75" t="s">
        <v>6714</v>
      </c>
      <c r="F69" s="57">
        <v>0</v>
      </c>
      <c r="G69" s="87">
        <v>2222.2500000000005</v>
      </c>
      <c r="H69" s="2">
        <v>421590.33191871643</v>
      </c>
      <c r="I69" s="71">
        <v>2672.8047564625404</v>
      </c>
      <c r="J69" s="29">
        <v>1.2027471060693171</v>
      </c>
      <c r="K69" s="80">
        <v>2244.78346928666</v>
      </c>
      <c r="L69" s="2">
        <v>427490.69409080828</v>
      </c>
      <c r="M69" s="71">
        <v>2700.654995820551</v>
      </c>
      <c r="N69" s="29">
        <v>1.2030804007474081</v>
      </c>
    </row>
    <row r="70" spans="1:14" x14ac:dyDescent="0.3">
      <c r="A70" s="3" t="s">
        <v>6243</v>
      </c>
      <c r="B70" s="1" t="s">
        <v>12648</v>
      </c>
      <c r="C70" s="75" t="s">
        <v>6394</v>
      </c>
      <c r="D70" s="75" t="s">
        <v>6406</v>
      </c>
      <c r="E70" s="75" t="s">
        <v>6567</v>
      </c>
      <c r="F70" s="57">
        <v>0</v>
      </c>
      <c r="G70" s="87">
        <v>5944.2500000000009</v>
      </c>
      <c r="H70" s="2">
        <v>988212.10188913334</v>
      </c>
      <c r="I70" s="71">
        <v>6265.082015287695</v>
      </c>
      <c r="J70" s="29">
        <v>1.0539735063780451</v>
      </c>
      <c r="K70" s="80">
        <v>6007.1409995698541</v>
      </c>
      <c r="L70" s="2">
        <v>1002243.177591878</v>
      </c>
      <c r="M70" s="71">
        <v>6331.6303302162796</v>
      </c>
      <c r="N70" s="29">
        <v>1.0540172655627129</v>
      </c>
    </row>
    <row r="71" spans="1:14" x14ac:dyDescent="0.3">
      <c r="A71" s="3" t="s">
        <v>6242</v>
      </c>
      <c r="B71" s="1" t="s">
        <v>12647</v>
      </c>
      <c r="C71" s="75" t="s">
        <v>6388</v>
      </c>
      <c r="D71" s="75" t="s">
        <v>6408</v>
      </c>
      <c r="E71" s="75" t="s">
        <v>6714</v>
      </c>
      <c r="F71" s="57">
        <v>0</v>
      </c>
      <c r="G71" s="87">
        <v>5072.9166666666661</v>
      </c>
      <c r="H71" s="2">
        <v>974144.16969807947</v>
      </c>
      <c r="I71" s="71">
        <v>6175.8939262185868</v>
      </c>
      <c r="J71" s="29">
        <v>1.2174246753942184</v>
      </c>
      <c r="K71" s="80">
        <v>5124.2097594922116</v>
      </c>
      <c r="L71" s="2">
        <v>987761.37483201909</v>
      </c>
      <c r="M71" s="71">
        <v>6240.1421328998858</v>
      </c>
      <c r="N71" s="29">
        <v>1.217776481796143</v>
      </c>
    </row>
    <row r="72" spans="1:14" x14ac:dyDescent="0.3">
      <c r="A72" s="3" t="s">
        <v>6241</v>
      </c>
      <c r="B72" s="1" t="s">
        <v>12646</v>
      </c>
      <c r="C72" s="75" t="s">
        <v>6394</v>
      </c>
      <c r="D72" s="75" t="s">
        <v>6406</v>
      </c>
      <c r="E72" s="75" t="s">
        <v>6715</v>
      </c>
      <c r="F72" s="57">
        <v>0</v>
      </c>
      <c r="G72" s="87">
        <v>11342.833333333334</v>
      </c>
      <c r="H72" s="2">
        <v>2264450.4605557122</v>
      </c>
      <c r="I72" s="71">
        <v>14356.197245324925</v>
      </c>
      <c r="J72" s="29">
        <v>1.2656623634886868</v>
      </c>
      <c r="K72" s="80">
        <v>11442.120498980859</v>
      </c>
      <c r="L72" s="2">
        <v>2290698.0062976498</v>
      </c>
      <c r="M72" s="71">
        <v>14471.39107385997</v>
      </c>
      <c r="N72" s="29">
        <v>1.264747305811796</v>
      </c>
    </row>
    <row r="73" spans="1:14" x14ac:dyDescent="0.3">
      <c r="A73" s="3" t="s">
        <v>6240</v>
      </c>
      <c r="B73" s="1" t="s">
        <v>11531</v>
      </c>
      <c r="C73" s="75" t="s">
        <v>6394</v>
      </c>
      <c r="D73" s="75" t="s">
        <v>6406</v>
      </c>
      <c r="E73" s="75" t="s">
        <v>6715</v>
      </c>
      <c r="F73" s="57">
        <v>0</v>
      </c>
      <c r="G73" s="87">
        <v>11965.75</v>
      </c>
      <c r="H73" s="2">
        <v>2387212.8706604638</v>
      </c>
      <c r="I73" s="71">
        <v>15134.488227827929</v>
      </c>
      <c r="J73" s="29">
        <v>1.2648173518440491</v>
      </c>
      <c r="K73" s="80">
        <v>12078.385156757089</v>
      </c>
      <c r="L73" s="2">
        <v>2418480.879183725</v>
      </c>
      <c r="M73" s="71">
        <v>15278.654153057611</v>
      </c>
      <c r="N73" s="29">
        <v>1.26495834954478</v>
      </c>
    </row>
    <row r="74" spans="1:14" x14ac:dyDescent="0.3">
      <c r="A74" s="3" t="s">
        <v>6239</v>
      </c>
      <c r="B74" s="1" t="s">
        <v>12645</v>
      </c>
      <c r="C74" s="75" t="s">
        <v>6394</v>
      </c>
      <c r="D74" s="75" t="s">
        <v>6406</v>
      </c>
      <c r="E74" s="75" t="s">
        <v>6715</v>
      </c>
      <c r="F74" s="57">
        <v>0</v>
      </c>
      <c r="G74" s="87">
        <v>9303.2499999999982</v>
      </c>
      <c r="H74" s="2">
        <v>1905476.2394212089</v>
      </c>
      <c r="I74" s="71">
        <v>12080.367054131822</v>
      </c>
      <c r="J74" s="29">
        <v>1.2985104188462984</v>
      </c>
      <c r="K74" s="80">
        <v>9388.6340254928873</v>
      </c>
      <c r="L74" s="2">
        <v>1930144.1366701061</v>
      </c>
      <c r="M74" s="71">
        <v>12193.60673204406</v>
      </c>
      <c r="N74" s="29">
        <v>1.298762599429784</v>
      </c>
    </row>
    <row r="75" spans="1:14" x14ac:dyDescent="0.3">
      <c r="A75" s="3" t="s">
        <v>6238</v>
      </c>
      <c r="B75" s="1" t="s">
        <v>11182</v>
      </c>
      <c r="C75" s="75" t="s">
        <v>6394</v>
      </c>
      <c r="D75" s="75" t="s">
        <v>6406</v>
      </c>
      <c r="E75" s="75" t="s">
        <v>6715</v>
      </c>
      <c r="F75" s="57">
        <v>0</v>
      </c>
      <c r="G75" s="87">
        <v>6758.2500000000018</v>
      </c>
      <c r="H75" s="2">
        <v>1350896.1697750092</v>
      </c>
      <c r="I75" s="71">
        <v>8564.4319489703557</v>
      </c>
      <c r="J75" s="29">
        <v>1.2672558649014691</v>
      </c>
      <c r="K75" s="80">
        <v>6822.5716486895972</v>
      </c>
      <c r="L75" s="2">
        <v>1368318.9136390309</v>
      </c>
      <c r="M75" s="71">
        <v>8644.2988375555706</v>
      </c>
      <c r="N75" s="29">
        <v>1.2670147391146671</v>
      </c>
    </row>
    <row r="76" spans="1:14" x14ac:dyDescent="0.3">
      <c r="A76" s="3" t="s">
        <v>6237</v>
      </c>
      <c r="B76" s="1" t="s">
        <v>12644</v>
      </c>
      <c r="C76" s="75" t="s">
        <v>6388</v>
      </c>
      <c r="D76" s="75" t="s">
        <v>6408</v>
      </c>
      <c r="E76" s="75" t="s">
        <v>6713</v>
      </c>
      <c r="F76" s="57">
        <v>0</v>
      </c>
      <c r="G76" s="87">
        <v>16834.666666666668</v>
      </c>
      <c r="H76" s="2">
        <v>3127357.9717586832</v>
      </c>
      <c r="I76" s="71">
        <v>19826.871323247637</v>
      </c>
      <c r="J76" s="29">
        <v>1.1777406536065045</v>
      </c>
      <c r="K76" s="80">
        <v>17004.37908565408</v>
      </c>
      <c r="L76" s="2">
        <v>3171542.4359576041</v>
      </c>
      <c r="M76" s="71">
        <v>20036.08977346848</v>
      </c>
      <c r="N76" s="29">
        <v>1.1782899965087299</v>
      </c>
    </row>
    <row r="77" spans="1:14" x14ac:dyDescent="0.3">
      <c r="A77" s="3" t="s">
        <v>6236</v>
      </c>
      <c r="B77" s="1" t="s">
        <v>12643</v>
      </c>
      <c r="C77" s="75" t="s">
        <v>6388</v>
      </c>
      <c r="D77" s="75" t="s">
        <v>6408</v>
      </c>
      <c r="E77" s="75" t="s">
        <v>6714</v>
      </c>
      <c r="F77" s="57">
        <v>0</v>
      </c>
      <c r="G77" s="87">
        <v>6625.416666666667</v>
      </c>
      <c r="H77" s="2">
        <v>1259729.385907491</v>
      </c>
      <c r="I77" s="71">
        <v>7986.4513950911569</v>
      </c>
      <c r="J77" s="29">
        <v>1.2054262843983885</v>
      </c>
      <c r="K77" s="80">
        <v>6692.5973983465938</v>
      </c>
      <c r="L77" s="2">
        <v>1277726.9192320041</v>
      </c>
      <c r="M77" s="71">
        <v>8071.9876138059517</v>
      </c>
      <c r="N77" s="29">
        <v>1.206106857077663</v>
      </c>
    </row>
    <row r="78" spans="1:14" x14ac:dyDescent="0.3">
      <c r="A78" s="3" t="s">
        <v>6235</v>
      </c>
      <c r="B78" s="1" t="s">
        <v>12642</v>
      </c>
      <c r="C78" s="75" t="s">
        <v>6388</v>
      </c>
      <c r="D78" s="75" t="s">
        <v>6408</v>
      </c>
      <c r="E78" s="75" t="s">
        <v>6717</v>
      </c>
      <c r="F78" s="57">
        <v>0</v>
      </c>
      <c r="G78" s="87">
        <v>4366.5833333333339</v>
      </c>
      <c r="H78" s="2">
        <v>791605.97759485245</v>
      </c>
      <c r="I78" s="71">
        <v>5018.6355377988921</v>
      </c>
      <c r="J78" s="29">
        <v>1.1493277820871906</v>
      </c>
      <c r="K78" s="80">
        <v>4413.1938319697501</v>
      </c>
      <c r="L78" s="2">
        <v>803290.15705445106</v>
      </c>
      <c r="M78" s="71">
        <v>5074.7527507154327</v>
      </c>
      <c r="N78" s="29">
        <v>1.14990479546882</v>
      </c>
    </row>
    <row r="79" spans="1:14" x14ac:dyDescent="0.3">
      <c r="A79" s="3" t="s">
        <v>6234</v>
      </c>
      <c r="B79" s="1" t="s">
        <v>12739</v>
      </c>
      <c r="C79" s="75" t="s">
        <v>6388</v>
      </c>
      <c r="D79" s="75" t="s">
        <v>6408</v>
      </c>
      <c r="E79" s="75" t="s">
        <v>6713</v>
      </c>
      <c r="F79" s="57">
        <v>0</v>
      </c>
      <c r="G79" s="87">
        <v>9861.4166666666661</v>
      </c>
      <c r="H79" s="2">
        <v>1682030.6031964619</v>
      </c>
      <c r="I79" s="71">
        <v>10663.763033365405</v>
      </c>
      <c r="J79" s="29">
        <v>1.081362180893422</v>
      </c>
      <c r="K79" s="80">
        <v>9948.2439615374187</v>
      </c>
      <c r="L79" s="2">
        <v>1702030.4614424941</v>
      </c>
      <c r="M79" s="71">
        <v>10752.507907825981</v>
      </c>
      <c r="N79" s="29">
        <v>1.0808448153662149</v>
      </c>
    </row>
    <row r="80" spans="1:14" x14ac:dyDescent="0.3">
      <c r="A80" s="3" t="s">
        <v>6233</v>
      </c>
      <c r="B80" s="1" t="s">
        <v>12641</v>
      </c>
      <c r="C80" s="75" t="s">
        <v>6388</v>
      </c>
      <c r="D80" s="75" t="s">
        <v>6408</v>
      </c>
      <c r="E80" s="75" t="s">
        <v>6713</v>
      </c>
      <c r="F80" s="57">
        <v>0</v>
      </c>
      <c r="G80" s="87">
        <v>38433.166666666672</v>
      </c>
      <c r="H80" s="2">
        <v>6856172.7719701147</v>
      </c>
      <c r="I80" s="71">
        <v>43466.867735439017</v>
      </c>
      <c r="J80" s="29">
        <v>1.1309728420879279</v>
      </c>
      <c r="K80" s="80">
        <v>38779.534585697977</v>
      </c>
      <c r="L80" s="2">
        <v>6941900.9309575111</v>
      </c>
      <c r="M80" s="71">
        <v>43855.175536755247</v>
      </c>
      <c r="N80" s="29">
        <v>1.1308845246670181</v>
      </c>
    </row>
    <row r="81" spans="1:14" x14ac:dyDescent="0.3">
      <c r="A81" s="3" t="s">
        <v>6232</v>
      </c>
      <c r="B81" s="1" t="s">
        <v>12640</v>
      </c>
      <c r="C81" s="75" t="s">
        <v>6388</v>
      </c>
      <c r="D81" s="75" t="s">
        <v>6408</v>
      </c>
      <c r="E81" s="75" t="s">
        <v>6713</v>
      </c>
      <c r="F81" s="57">
        <v>0</v>
      </c>
      <c r="G81" s="87">
        <v>13356.500000000002</v>
      </c>
      <c r="H81" s="2">
        <v>2282219.1147905989</v>
      </c>
      <c r="I81" s="71">
        <v>14468.847227924858</v>
      </c>
      <c r="J81" s="29">
        <v>1.0832813407647854</v>
      </c>
      <c r="K81" s="80">
        <v>13477.366035994301</v>
      </c>
      <c r="L81" s="2">
        <v>2310144.9399833591</v>
      </c>
      <c r="M81" s="71">
        <v>14594.246282962</v>
      </c>
      <c r="N81" s="29">
        <v>1.082870810511849</v>
      </c>
    </row>
    <row r="82" spans="1:14" x14ac:dyDescent="0.3">
      <c r="A82" s="3" t="s">
        <v>6231</v>
      </c>
      <c r="B82" s="1" t="s">
        <v>12639</v>
      </c>
      <c r="C82" s="75" t="s">
        <v>6388</v>
      </c>
      <c r="D82" s="75" t="s">
        <v>6408</v>
      </c>
      <c r="E82" s="75" t="s">
        <v>6713</v>
      </c>
      <c r="F82" s="57">
        <v>0</v>
      </c>
      <c r="G82" s="87">
        <v>3959.7499999999995</v>
      </c>
      <c r="H82" s="2">
        <v>629104.42814890551</v>
      </c>
      <c r="I82" s="71">
        <v>3988.4057592483714</v>
      </c>
      <c r="J82" s="29">
        <v>1.0072367597066409</v>
      </c>
      <c r="K82" s="80">
        <v>3993.3222289742862</v>
      </c>
      <c r="L82" s="2">
        <v>636519.58071301493</v>
      </c>
      <c r="M82" s="71">
        <v>4021.1864476868582</v>
      </c>
      <c r="N82" s="29">
        <v>1.0069777035547991</v>
      </c>
    </row>
    <row r="83" spans="1:14" x14ac:dyDescent="0.3">
      <c r="A83" s="3" t="s">
        <v>6230</v>
      </c>
      <c r="B83" s="1" t="s">
        <v>12638</v>
      </c>
      <c r="C83" s="75" t="s">
        <v>6388</v>
      </c>
      <c r="D83" s="75" t="s">
        <v>6408</v>
      </c>
      <c r="E83" s="75" t="s">
        <v>6713</v>
      </c>
      <c r="F83" s="57">
        <v>0</v>
      </c>
      <c r="G83" s="87">
        <v>16471.583333333336</v>
      </c>
      <c r="H83" s="2">
        <v>2927262.5679791765</v>
      </c>
      <c r="I83" s="71">
        <v>18558.303458955928</v>
      </c>
      <c r="J83" s="29">
        <v>1.1266860679628607</v>
      </c>
      <c r="K83" s="80">
        <v>16617.542626501461</v>
      </c>
      <c r="L83" s="2">
        <v>2963739.755305022</v>
      </c>
      <c r="M83" s="71">
        <v>18723.304827721589</v>
      </c>
      <c r="N83" s="29">
        <v>1.1267192297049911</v>
      </c>
    </row>
    <row r="84" spans="1:14" x14ac:dyDescent="0.3">
      <c r="A84" s="3" t="s">
        <v>6229</v>
      </c>
      <c r="B84" s="1" t="s">
        <v>12637</v>
      </c>
      <c r="C84" s="75" t="s">
        <v>6388</v>
      </c>
      <c r="D84" s="75" t="s">
        <v>6408</v>
      </c>
      <c r="E84" s="75" t="s">
        <v>6717</v>
      </c>
      <c r="F84" s="57">
        <v>0</v>
      </c>
      <c r="G84" s="87">
        <v>18175.75</v>
      </c>
      <c r="H84" s="2">
        <v>3043289.9579896932</v>
      </c>
      <c r="I84" s="71">
        <v>19293.895659300397</v>
      </c>
      <c r="J84" s="29">
        <v>1.0615185430752732</v>
      </c>
      <c r="K84" s="80">
        <v>18348.89971943542</v>
      </c>
      <c r="L84" s="2">
        <v>3084916.0801511062</v>
      </c>
      <c r="M84" s="71">
        <v>19488.831309571131</v>
      </c>
      <c r="N84" s="29">
        <v>1.0621253376260089</v>
      </c>
    </row>
    <row r="85" spans="1:14" x14ac:dyDescent="0.3">
      <c r="A85" s="3" t="s">
        <v>6228</v>
      </c>
      <c r="B85" s="1" t="s">
        <v>12636</v>
      </c>
      <c r="C85" s="75" t="s">
        <v>6388</v>
      </c>
      <c r="D85" s="75" t="s">
        <v>6408</v>
      </c>
      <c r="E85" s="75" t="s">
        <v>6713</v>
      </c>
      <c r="F85" s="57">
        <v>0</v>
      </c>
      <c r="G85" s="87">
        <v>5096.583333333333</v>
      </c>
      <c r="H85" s="2">
        <v>893952.41857194912</v>
      </c>
      <c r="I85" s="71">
        <v>5667.4930507442741</v>
      </c>
      <c r="J85" s="29">
        <v>1.1120181266687044</v>
      </c>
      <c r="K85" s="80">
        <v>5146.915083126416</v>
      </c>
      <c r="L85" s="2">
        <v>906766.93815461732</v>
      </c>
      <c r="M85" s="71">
        <v>5728.4630880221703</v>
      </c>
      <c r="N85" s="29">
        <v>1.1129896249507389</v>
      </c>
    </row>
    <row r="86" spans="1:14" x14ac:dyDescent="0.3">
      <c r="A86" s="3" t="s">
        <v>6227</v>
      </c>
      <c r="B86" s="1" t="s">
        <v>12635</v>
      </c>
      <c r="C86" s="75" t="s">
        <v>6388</v>
      </c>
      <c r="D86" s="75" t="s">
        <v>6408</v>
      </c>
      <c r="E86" s="75" t="s">
        <v>6716</v>
      </c>
      <c r="F86" s="57">
        <v>0</v>
      </c>
      <c r="G86" s="87">
        <v>6119.9166666666688</v>
      </c>
      <c r="H86" s="2">
        <v>1273324.9045244853</v>
      </c>
      <c r="I86" s="71">
        <v>8072.6444694453476</v>
      </c>
      <c r="J86" s="29">
        <v>1.3190775151260794</v>
      </c>
      <c r="K86" s="80">
        <v>6178.456010378578</v>
      </c>
      <c r="L86" s="2">
        <v>1290232.848712058</v>
      </c>
      <c r="M86" s="71">
        <v>8150.9933123966975</v>
      </c>
      <c r="N86" s="29">
        <v>1.319260556149408</v>
      </c>
    </row>
    <row r="87" spans="1:14" x14ac:dyDescent="0.3">
      <c r="A87" s="3" t="s">
        <v>6226</v>
      </c>
      <c r="B87" s="1" t="s">
        <v>12634</v>
      </c>
      <c r="C87" s="75" t="s">
        <v>6388</v>
      </c>
      <c r="D87" s="75" t="s">
        <v>6408</v>
      </c>
      <c r="E87" s="75" t="s">
        <v>6716</v>
      </c>
      <c r="F87" s="57">
        <v>0</v>
      </c>
      <c r="G87" s="87">
        <v>5929.8333333333348</v>
      </c>
      <c r="H87" s="2">
        <v>1108441.9505901337</v>
      </c>
      <c r="I87" s="71">
        <v>7027.3170267365876</v>
      </c>
      <c r="J87" s="29">
        <v>1.1850783372331857</v>
      </c>
      <c r="K87" s="80">
        <v>5990.1739730895179</v>
      </c>
      <c r="L87" s="2">
        <v>1123969.1479899909</v>
      </c>
      <c r="M87" s="71">
        <v>7100.6291753863097</v>
      </c>
      <c r="N87" s="29">
        <v>1.1853794576393679</v>
      </c>
    </row>
    <row r="88" spans="1:14" x14ac:dyDescent="0.3">
      <c r="A88" s="3" t="s">
        <v>6225</v>
      </c>
      <c r="B88" s="1" t="s">
        <v>12633</v>
      </c>
      <c r="C88" s="75" t="s">
        <v>6394</v>
      </c>
      <c r="D88" s="75" t="s">
        <v>6406</v>
      </c>
      <c r="E88" s="75" t="s">
        <v>6567</v>
      </c>
      <c r="F88" s="57">
        <v>0</v>
      </c>
      <c r="G88" s="87">
        <v>11373.166666666664</v>
      </c>
      <c r="H88" s="2">
        <v>1906360.8256955149</v>
      </c>
      <c r="I88" s="71">
        <v>12085.975167559629</v>
      </c>
      <c r="J88" s="29">
        <v>1.0626745849932999</v>
      </c>
      <c r="K88" s="80">
        <v>11480.33110629709</v>
      </c>
      <c r="L88" s="2">
        <v>1931821.649825562</v>
      </c>
      <c r="M88" s="71">
        <v>12204.20435287291</v>
      </c>
      <c r="N88" s="29">
        <v>1.063053342266302</v>
      </c>
    </row>
    <row r="89" spans="1:14" x14ac:dyDescent="0.3">
      <c r="A89" s="3" t="s">
        <v>6224</v>
      </c>
      <c r="B89" s="1" t="s">
        <v>12632</v>
      </c>
      <c r="C89" s="75" t="s">
        <v>6394</v>
      </c>
      <c r="D89" s="75" t="s">
        <v>6406</v>
      </c>
      <c r="E89" s="75" t="s">
        <v>6567</v>
      </c>
      <c r="F89" s="57">
        <v>0</v>
      </c>
      <c r="G89" s="87">
        <v>17458.916666666664</v>
      </c>
      <c r="H89" s="2">
        <v>3005342.3458639779</v>
      </c>
      <c r="I89" s="71">
        <v>19053.314814563277</v>
      </c>
      <c r="J89" s="29">
        <v>1.0913228568723687</v>
      </c>
      <c r="K89" s="80">
        <v>17628.438378675739</v>
      </c>
      <c r="L89" s="2">
        <v>3046508.9832416829</v>
      </c>
      <c r="M89" s="71">
        <v>19246.196043874879</v>
      </c>
      <c r="N89" s="29">
        <v>1.0917697660137651</v>
      </c>
    </row>
    <row r="90" spans="1:14" x14ac:dyDescent="0.3">
      <c r="A90" s="3" t="s">
        <v>6223</v>
      </c>
      <c r="B90" s="1" t="s">
        <v>12631</v>
      </c>
      <c r="C90" s="75" t="s">
        <v>6394</v>
      </c>
      <c r="D90" s="75" t="s">
        <v>6406</v>
      </c>
      <c r="E90" s="75" t="s">
        <v>6567</v>
      </c>
      <c r="F90" s="57">
        <v>0</v>
      </c>
      <c r="G90" s="87">
        <v>9960.25</v>
      </c>
      <c r="H90" s="2">
        <v>1852271.1247693696</v>
      </c>
      <c r="I90" s="71">
        <v>11743.056464341094</v>
      </c>
      <c r="J90" s="29">
        <v>1.1789921401913701</v>
      </c>
      <c r="K90" s="80">
        <v>10059.330984631129</v>
      </c>
      <c r="L90" s="2">
        <v>1877767.1364527419</v>
      </c>
      <c r="M90" s="71">
        <v>11862.717172906499</v>
      </c>
      <c r="N90" s="29">
        <v>1.1792749628211481</v>
      </c>
    </row>
    <row r="91" spans="1:14" x14ac:dyDescent="0.3">
      <c r="A91" s="3" t="s">
        <v>6222</v>
      </c>
      <c r="B91" s="1" t="s">
        <v>12630</v>
      </c>
      <c r="C91" s="75" t="s">
        <v>6388</v>
      </c>
      <c r="D91" s="75" t="s">
        <v>6408</v>
      </c>
      <c r="E91" s="75" t="s">
        <v>6717</v>
      </c>
      <c r="F91" s="57">
        <v>0</v>
      </c>
      <c r="G91" s="87">
        <v>8317.8333333333358</v>
      </c>
      <c r="H91" s="2">
        <v>1467145.9341824851</v>
      </c>
      <c r="I91" s="71">
        <v>9301.4339618767081</v>
      </c>
      <c r="J91" s="29">
        <v>1.1182520241901983</v>
      </c>
      <c r="K91" s="80">
        <v>8401.2704005130072</v>
      </c>
      <c r="L91" s="2">
        <v>1487777.3096082029</v>
      </c>
      <c r="M91" s="71">
        <v>9398.9723739070432</v>
      </c>
      <c r="N91" s="29">
        <v>1.118756084000476</v>
      </c>
    </row>
    <row r="92" spans="1:14" x14ac:dyDescent="0.3">
      <c r="A92" s="3" t="s">
        <v>6221</v>
      </c>
      <c r="B92" s="1" t="s">
        <v>9694</v>
      </c>
      <c r="C92" s="75" t="s">
        <v>6388</v>
      </c>
      <c r="D92" s="75" t="s">
        <v>6408</v>
      </c>
      <c r="E92" s="75" t="s">
        <v>6717</v>
      </c>
      <c r="F92" s="57">
        <v>0</v>
      </c>
      <c r="G92" s="87">
        <v>3495.75</v>
      </c>
      <c r="H92" s="2">
        <v>651351.43930276216</v>
      </c>
      <c r="I92" s="71">
        <v>4129.4476967104656</v>
      </c>
      <c r="J92" s="29">
        <v>1.1812766063678655</v>
      </c>
      <c r="K92" s="80">
        <v>3530.385870748069</v>
      </c>
      <c r="L92" s="2">
        <v>660339.78954121086</v>
      </c>
      <c r="M92" s="71">
        <v>4171.6696438419795</v>
      </c>
      <c r="N92" s="29">
        <v>1.181646935086454</v>
      </c>
    </row>
    <row r="93" spans="1:14" x14ac:dyDescent="0.3">
      <c r="A93" s="3" t="s">
        <v>6220</v>
      </c>
      <c r="B93" s="1" t="s">
        <v>12629</v>
      </c>
      <c r="C93" s="75" t="s">
        <v>6394</v>
      </c>
      <c r="D93" s="75" t="s">
        <v>6406</v>
      </c>
      <c r="E93" s="75" t="s">
        <v>6567</v>
      </c>
      <c r="F93" s="57">
        <v>0</v>
      </c>
      <c r="G93" s="87">
        <v>6542.1666666666679</v>
      </c>
      <c r="H93" s="2">
        <v>1179020.1904595692</v>
      </c>
      <c r="I93" s="71">
        <v>7474.7700182870485</v>
      </c>
      <c r="J93" s="29">
        <v>1.1425526739286751</v>
      </c>
      <c r="K93" s="80">
        <v>6609.3247368968596</v>
      </c>
      <c r="L93" s="2">
        <v>1196585.3740431471</v>
      </c>
      <c r="M93" s="71">
        <v>7559.3792169168792</v>
      </c>
      <c r="N93" s="29">
        <v>1.143744560577618</v>
      </c>
    </row>
    <row r="94" spans="1:14" x14ac:dyDescent="0.3">
      <c r="A94" s="3" t="s">
        <v>6219</v>
      </c>
      <c r="B94" s="1" t="s">
        <v>12628</v>
      </c>
      <c r="C94" s="75" t="s">
        <v>6388</v>
      </c>
      <c r="D94" s="75" t="s">
        <v>6408</v>
      </c>
      <c r="E94" s="75" t="s">
        <v>6714</v>
      </c>
      <c r="F94" s="57">
        <v>0</v>
      </c>
      <c r="G94" s="87">
        <v>3263.25</v>
      </c>
      <c r="H94" s="2">
        <v>577171.70884696639</v>
      </c>
      <c r="I94" s="71">
        <v>3659.1619207226363</v>
      </c>
      <c r="J94" s="29">
        <v>1.1213244221934073</v>
      </c>
      <c r="K94" s="80">
        <v>3296.0147694674952</v>
      </c>
      <c r="L94" s="2">
        <v>585384.87391940551</v>
      </c>
      <c r="M94" s="71">
        <v>3698.145026502973</v>
      </c>
      <c r="N94" s="29">
        <v>1.122004992441356</v>
      </c>
    </row>
    <row r="95" spans="1:14" x14ac:dyDescent="0.3">
      <c r="A95" s="3" t="s">
        <v>6218</v>
      </c>
      <c r="B95" s="1" t="s">
        <v>12627</v>
      </c>
      <c r="C95" s="75" t="s">
        <v>6388</v>
      </c>
      <c r="D95" s="75" t="s">
        <v>6408</v>
      </c>
      <c r="E95" s="75" t="s">
        <v>6717</v>
      </c>
      <c r="F95" s="57">
        <v>0</v>
      </c>
      <c r="G95" s="87">
        <v>13733.08333333333</v>
      </c>
      <c r="H95" s="2">
        <v>2784199.6618893933</v>
      </c>
      <c r="I95" s="71">
        <v>17651.311085269688</v>
      </c>
      <c r="J95" s="29">
        <v>1.28531303982012</v>
      </c>
      <c r="K95" s="80">
        <v>13855.469714408649</v>
      </c>
      <c r="L95" s="2">
        <v>2818048.7977154609</v>
      </c>
      <c r="M95" s="71">
        <v>17802.908155001169</v>
      </c>
      <c r="N95" s="29">
        <v>1.284901091190541</v>
      </c>
    </row>
    <row r="96" spans="1:14" x14ac:dyDescent="0.3">
      <c r="A96" s="3" t="s">
        <v>6217</v>
      </c>
      <c r="B96" s="1" t="s">
        <v>12626</v>
      </c>
      <c r="C96" s="75" t="s">
        <v>6394</v>
      </c>
      <c r="D96" s="75" t="s">
        <v>6406</v>
      </c>
      <c r="E96" s="75" t="s">
        <v>6716</v>
      </c>
      <c r="F96" s="57">
        <v>0</v>
      </c>
      <c r="G96" s="87">
        <v>7954.9166666666652</v>
      </c>
      <c r="H96" s="2">
        <v>1731398.0992625554</v>
      </c>
      <c r="I96" s="71">
        <v>10976.743830860401</v>
      </c>
      <c r="J96" s="29">
        <v>1.3798691162732151</v>
      </c>
      <c r="K96" s="80">
        <v>8033.2804988338712</v>
      </c>
      <c r="L96" s="2">
        <v>1755640.2943228851</v>
      </c>
      <c r="M96" s="71">
        <v>11091.18583694781</v>
      </c>
      <c r="N96" s="29">
        <v>1.380654620308333</v>
      </c>
    </row>
    <row r="97" spans="1:14" x14ac:dyDescent="0.3">
      <c r="A97" s="3" t="s">
        <v>6216</v>
      </c>
      <c r="B97" s="1" t="s">
        <v>12625</v>
      </c>
      <c r="C97" s="75" t="s">
        <v>6388</v>
      </c>
      <c r="D97" s="75" t="s">
        <v>6408</v>
      </c>
      <c r="E97" s="75" t="s">
        <v>6714</v>
      </c>
      <c r="F97" s="57">
        <v>0</v>
      </c>
      <c r="G97" s="87">
        <v>14553.999999999998</v>
      </c>
      <c r="H97" s="2">
        <v>2612991.6363375974</v>
      </c>
      <c r="I97" s="71">
        <v>16565.883857949808</v>
      </c>
      <c r="J97" s="29">
        <v>1.1382358017005503</v>
      </c>
      <c r="K97" s="80">
        <v>14699.29804161245</v>
      </c>
      <c r="L97" s="2">
        <v>2648850.165005384</v>
      </c>
      <c r="M97" s="71">
        <v>16734.002705056071</v>
      </c>
      <c r="N97" s="29">
        <v>1.1384218931872501</v>
      </c>
    </row>
    <row r="98" spans="1:14" x14ac:dyDescent="0.3">
      <c r="A98" s="3" t="s">
        <v>6215</v>
      </c>
      <c r="B98" s="1" t="s">
        <v>7289</v>
      </c>
      <c r="C98" s="75" t="s">
        <v>6388</v>
      </c>
      <c r="D98" s="75" t="s">
        <v>6408</v>
      </c>
      <c r="E98" s="75" t="s">
        <v>6714</v>
      </c>
      <c r="F98" s="57">
        <v>0</v>
      </c>
      <c r="G98" s="87">
        <v>11164.749999999998</v>
      </c>
      <c r="H98" s="2">
        <v>1889594.2829130492</v>
      </c>
      <c r="I98" s="71">
        <v>11979.678386287502</v>
      </c>
      <c r="J98" s="29">
        <v>1.0729911897971296</v>
      </c>
      <c r="K98" s="80">
        <v>11269.137601455081</v>
      </c>
      <c r="L98" s="2">
        <v>1914960.510003783</v>
      </c>
      <c r="M98" s="71">
        <v>12097.6847908699</v>
      </c>
      <c r="N98" s="29">
        <v>1.073523566639903</v>
      </c>
    </row>
    <row r="99" spans="1:14" x14ac:dyDescent="0.3">
      <c r="A99" s="3" t="s">
        <v>6214</v>
      </c>
      <c r="B99" s="1" t="s">
        <v>12624</v>
      </c>
      <c r="C99" s="75" t="s">
        <v>6388</v>
      </c>
      <c r="D99" s="75" t="s">
        <v>6408</v>
      </c>
      <c r="E99" s="75" t="s">
        <v>6717</v>
      </c>
      <c r="F99" s="57">
        <v>0</v>
      </c>
      <c r="G99" s="87">
        <v>4347.0833333333321</v>
      </c>
      <c r="H99" s="2">
        <v>940688.96750354767</v>
      </c>
      <c r="I99" s="71">
        <v>5963.7941298427986</v>
      </c>
      <c r="J99" s="29">
        <v>1.3719070173126349</v>
      </c>
      <c r="K99" s="80">
        <v>4393.340446885496</v>
      </c>
      <c r="L99" s="2">
        <v>953972.38952729688</v>
      </c>
      <c r="M99" s="71">
        <v>6026.6815986045558</v>
      </c>
      <c r="N99" s="29">
        <v>1.371776594931758</v>
      </c>
    </row>
    <row r="100" spans="1:14" x14ac:dyDescent="0.3">
      <c r="A100" s="3" t="s">
        <v>6213</v>
      </c>
      <c r="B100" s="1" t="s">
        <v>12623</v>
      </c>
      <c r="C100" s="75" t="s">
        <v>6388</v>
      </c>
      <c r="D100" s="75" t="s">
        <v>6408</v>
      </c>
      <c r="E100" s="75" t="s">
        <v>6714</v>
      </c>
      <c r="F100" s="57">
        <v>0</v>
      </c>
      <c r="G100" s="87">
        <v>4766.4166666666679</v>
      </c>
      <c r="H100" s="2">
        <v>723071.90580717719</v>
      </c>
      <c r="I100" s="71">
        <v>4584.1421939402362</v>
      </c>
      <c r="J100" s="29">
        <v>0.96175859445919931</v>
      </c>
      <c r="K100" s="80">
        <v>4811.5892547688836</v>
      </c>
      <c r="L100" s="2">
        <v>732989.34882860596</v>
      </c>
      <c r="M100" s="71">
        <v>4630.6302667181053</v>
      </c>
      <c r="N100" s="29">
        <v>0.96239101501205127</v>
      </c>
    </row>
    <row r="101" spans="1:14" x14ac:dyDescent="0.3">
      <c r="A101" s="3" t="s">
        <v>6212</v>
      </c>
      <c r="B101" s="1" t="s">
        <v>12157</v>
      </c>
      <c r="C101" s="75" t="s">
        <v>6394</v>
      </c>
      <c r="D101" s="75" t="s">
        <v>6406</v>
      </c>
      <c r="E101" s="75" t="s">
        <v>6715</v>
      </c>
      <c r="F101" s="57">
        <v>0</v>
      </c>
      <c r="G101" s="87">
        <v>8833.3333333333339</v>
      </c>
      <c r="H101" s="2">
        <v>1614781.1328430176</v>
      </c>
      <c r="I101" s="71">
        <v>10237.413825089614</v>
      </c>
      <c r="J101" s="29">
        <v>1.1589525085007109</v>
      </c>
      <c r="K101" s="80">
        <v>8918.0089349335321</v>
      </c>
      <c r="L101" s="2">
        <v>1636348.3774486571</v>
      </c>
      <c r="M101" s="71">
        <v>10337.564025477561</v>
      </c>
      <c r="N101" s="29">
        <v>1.159178478167179</v>
      </c>
    </row>
    <row r="102" spans="1:14" x14ac:dyDescent="0.3">
      <c r="A102" s="3" t="s">
        <v>6211</v>
      </c>
      <c r="B102" s="1" t="s">
        <v>12622</v>
      </c>
      <c r="C102" s="75" t="s">
        <v>6388</v>
      </c>
      <c r="D102" s="75" t="s">
        <v>6408</v>
      </c>
      <c r="E102" s="75" t="s">
        <v>6716</v>
      </c>
      <c r="F102" s="57">
        <v>0</v>
      </c>
      <c r="G102" s="87">
        <v>13993.666666666666</v>
      </c>
      <c r="H102" s="2">
        <v>2804205.1684315996</v>
      </c>
      <c r="I102" s="71">
        <v>17778.142297926057</v>
      </c>
      <c r="J102" s="29">
        <v>1.2704420307705431</v>
      </c>
      <c r="K102" s="80">
        <v>14120.82949518249</v>
      </c>
      <c r="L102" s="2">
        <v>2839083.7764824769</v>
      </c>
      <c r="M102" s="71">
        <v>17935.795774028618</v>
      </c>
      <c r="N102" s="29">
        <v>1.270165876597239</v>
      </c>
    </row>
    <row r="103" spans="1:14" x14ac:dyDescent="0.3">
      <c r="A103" s="3" t="s">
        <v>6210</v>
      </c>
      <c r="B103" s="1" t="s">
        <v>12621</v>
      </c>
      <c r="C103" s="75" t="s">
        <v>6388</v>
      </c>
      <c r="D103" s="75" t="s">
        <v>6408</v>
      </c>
      <c r="E103" s="75" t="s">
        <v>6716</v>
      </c>
      <c r="F103" s="57">
        <v>0</v>
      </c>
      <c r="G103" s="87">
        <v>23483.75</v>
      </c>
      <c r="H103" s="2">
        <v>4542228.3892822275</v>
      </c>
      <c r="I103" s="71">
        <v>28796.888174735075</v>
      </c>
      <c r="J103" s="29">
        <v>1.2262474338525609</v>
      </c>
      <c r="K103" s="80">
        <v>23698.092721321558</v>
      </c>
      <c r="L103" s="2">
        <v>4598492.8098806255</v>
      </c>
      <c r="M103" s="71">
        <v>29050.790466121689</v>
      </c>
      <c r="N103" s="29">
        <v>1.2258704026414839</v>
      </c>
    </row>
    <row r="104" spans="1:14" x14ac:dyDescent="0.3">
      <c r="A104" s="3" t="s">
        <v>6209</v>
      </c>
      <c r="B104" s="1" t="s">
        <v>12620</v>
      </c>
      <c r="C104" s="75" t="s">
        <v>6388</v>
      </c>
      <c r="D104" s="75" t="s">
        <v>6408</v>
      </c>
      <c r="E104" s="75" t="s">
        <v>6717</v>
      </c>
      <c r="F104" s="57">
        <v>0</v>
      </c>
      <c r="G104" s="87">
        <v>8976.7499999999964</v>
      </c>
      <c r="H104" s="2">
        <v>1607731.1929620104</v>
      </c>
      <c r="I104" s="71">
        <v>10192.718509708511</v>
      </c>
      <c r="J104" s="29">
        <v>1.1354575441789641</v>
      </c>
      <c r="K104" s="80">
        <v>9054.7771150137778</v>
      </c>
      <c r="L104" s="2">
        <v>1627780.720813835</v>
      </c>
      <c r="M104" s="71">
        <v>10283.43820469795</v>
      </c>
      <c r="N104" s="29">
        <v>1.1356920301933131</v>
      </c>
    </row>
    <row r="105" spans="1:14" x14ac:dyDescent="0.3">
      <c r="A105" s="3" t="s">
        <v>6208</v>
      </c>
      <c r="B105" s="1" t="s">
        <v>12619</v>
      </c>
      <c r="C105" s="75" t="s">
        <v>6394</v>
      </c>
      <c r="D105" s="75" t="s">
        <v>6406</v>
      </c>
      <c r="E105" s="75" t="s">
        <v>6567</v>
      </c>
      <c r="F105" s="57">
        <v>0</v>
      </c>
      <c r="G105" s="87">
        <v>4910.666666666667</v>
      </c>
      <c r="H105" s="2">
        <v>708991.97314572346</v>
      </c>
      <c r="I105" s="71">
        <v>4494.8780241075619</v>
      </c>
      <c r="J105" s="29">
        <v>0.91532949174061129</v>
      </c>
      <c r="K105" s="80">
        <v>4958.0810143409681</v>
      </c>
      <c r="L105" s="2">
        <v>718532.20634731045</v>
      </c>
      <c r="M105" s="71">
        <v>4539.2978597041028</v>
      </c>
      <c r="N105" s="29">
        <v>0.91553523360639755</v>
      </c>
    </row>
    <row r="106" spans="1:14" x14ac:dyDescent="0.3">
      <c r="A106" s="3" t="s">
        <v>6207</v>
      </c>
      <c r="B106" s="1" t="s">
        <v>12618</v>
      </c>
      <c r="C106" s="75" t="s">
        <v>6388</v>
      </c>
      <c r="D106" s="75" t="s">
        <v>6408</v>
      </c>
      <c r="E106" s="75" t="s">
        <v>6717</v>
      </c>
      <c r="F106" s="57">
        <v>0</v>
      </c>
      <c r="G106" s="87">
        <v>33006.916666666672</v>
      </c>
      <c r="H106" s="2">
        <v>6391694.6063944502</v>
      </c>
      <c r="I106" s="71">
        <v>40522.162043129676</v>
      </c>
      <c r="J106" s="29">
        <v>1.2276869861053266</v>
      </c>
      <c r="K106" s="80">
        <v>33306.187542753658</v>
      </c>
      <c r="L106" s="2">
        <v>6471133.8838709267</v>
      </c>
      <c r="M106" s="71">
        <v>40881.123948834596</v>
      </c>
      <c r="N106" s="29">
        <v>1.227433307890833</v>
      </c>
    </row>
    <row r="107" spans="1:14" x14ac:dyDescent="0.3">
      <c r="A107" s="3" t="s">
        <v>6206</v>
      </c>
      <c r="B107" s="1" t="s">
        <v>12617</v>
      </c>
      <c r="C107" s="75" t="s">
        <v>6394</v>
      </c>
      <c r="D107" s="75" t="s">
        <v>6406</v>
      </c>
      <c r="E107" s="75" t="s">
        <v>6567</v>
      </c>
      <c r="F107" s="57">
        <v>0</v>
      </c>
      <c r="G107" s="87">
        <v>7564.1666666666661</v>
      </c>
      <c r="H107" s="2">
        <v>1749720.5698011713</v>
      </c>
      <c r="I107" s="71">
        <v>11092.904906430795</v>
      </c>
      <c r="J107" s="29">
        <v>1.4665072036704809</v>
      </c>
      <c r="K107" s="80">
        <v>7651.7807493453402</v>
      </c>
      <c r="L107" s="2">
        <v>1777465.8184065539</v>
      </c>
      <c r="M107" s="71">
        <v>11229.067693717399</v>
      </c>
      <c r="N107" s="29">
        <v>1.467510382426747</v>
      </c>
    </row>
    <row r="108" spans="1:14" x14ac:dyDescent="0.3">
      <c r="A108" s="3" t="s">
        <v>6205</v>
      </c>
      <c r="B108" s="1" t="s">
        <v>12616</v>
      </c>
      <c r="C108" s="75" t="s">
        <v>6388</v>
      </c>
      <c r="D108" s="75" t="s">
        <v>6408</v>
      </c>
      <c r="E108" s="75" t="s">
        <v>6717</v>
      </c>
      <c r="F108" s="57">
        <v>0</v>
      </c>
      <c r="G108" s="87">
        <v>7034.0000000000009</v>
      </c>
      <c r="H108" s="2">
        <v>1324051.3887885413</v>
      </c>
      <c r="I108" s="71">
        <v>8394.2410008518873</v>
      </c>
      <c r="J108" s="29">
        <v>1.193380864494155</v>
      </c>
      <c r="K108" s="80">
        <v>7099.8070578247789</v>
      </c>
      <c r="L108" s="2">
        <v>1340816.97878577</v>
      </c>
      <c r="M108" s="71">
        <v>8470.5564876451135</v>
      </c>
      <c r="N108" s="29">
        <v>1.1930685466036171</v>
      </c>
    </row>
    <row r="109" spans="1:14" x14ac:dyDescent="0.3">
      <c r="A109" s="3" t="s">
        <v>6204</v>
      </c>
      <c r="B109" s="1" t="s">
        <v>12614</v>
      </c>
      <c r="C109" s="75" t="s">
        <v>6394</v>
      </c>
      <c r="D109" s="75" t="s">
        <v>6406</v>
      </c>
      <c r="E109" s="75" t="s">
        <v>6715</v>
      </c>
      <c r="F109" s="57">
        <v>0</v>
      </c>
      <c r="G109" s="87">
        <v>6060.9166666666661</v>
      </c>
      <c r="H109" s="2">
        <v>1264801.6512724557</v>
      </c>
      <c r="I109" s="71">
        <v>8018.6086196931001</v>
      </c>
      <c r="J109" s="29">
        <v>1.3230026183651704</v>
      </c>
      <c r="K109" s="80">
        <v>6113.8465975557438</v>
      </c>
      <c r="L109" s="2">
        <v>1280129.079534072</v>
      </c>
      <c r="M109" s="71">
        <v>8087.1631633798197</v>
      </c>
      <c r="N109" s="29">
        <v>1.322761870834801</v>
      </c>
    </row>
    <row r="110" spans="1:14" x14ac:dyDescent="0.3">
      <c r="A110" s="3" t="s">
        <v>6203</v>
      </c>
      <c r="B110" s="1" t="s">
        <v>12613</v>
      </c>
      <c r="C110" s="75" t="s">
        <v>6388</v>
      </c>
      <c r="D110" s="75" t="s">
        <v>6408</v>
      </c>
      <c r="E110" s="75" t="s">
        <v>6716</v>
      </c>
      <c r="F110" s="57">
        <v>0</v>
      </c>
      <c r="G110" s="87">
        <v>5934.25</v>
      </c>
      <c r="H110" s="2">
        <v>1297077.3879324594</v>
      </c>
      <c r="I110" s="71">
        <v>8223.230822651547</v>
      </c>
      <c r="J110" s="29">
        <v>1.3857236925730374</v>
      </c>
      <c r="K110" s="80">
        <v>5991.7631725704841</v>
      </c>
      <c r="L110" s="2">
        <v>1314033.186969952</v>
      </c>
      <c r="M110" s="71">
        <v>8301.3509770357014</v>
      </c>
      <c r="N110" s="29">
        <v>1.385460462629466</v>
      </c>
    </row>
    <row r="111" spans="1:14" x14ac:dyDescent="0.3">
      <c r="A111" s="3" t="s">
        <v>6202</v>
      </c>
      <c r="B111" s="1" t="s">
        <v>12612</v>
      </c>
      <c r="C111" s="75" t="s">
        <v>6394</v>
      </c>
      <c r="D111" s="75" t="s">
        <v>6406</v>
      </c>
      <c r="E111" s="75" t="s">
        <v>6567</v>
      </c>
      <c r="F111" s="57">
        <v>0</v>
      </c>
      <c r="G111" s="87">
        <v>4594.166666666667</v>
      </c>
      <c r="H111" s="2">
        <v>827578.88343334198</v>
      </c>
      <c r="I111" s="71">
        <v>5246.6971097787527</v>
      </c>
      <c r="J111" s="29">
        <v>1.1420345604452209</v>
      </c>
      <c r="K111" s="80">
        <v>4636.6455141743054</v>
      </c>
      <c r="L111" s="2">
        <v>838410.92040739558</v>
      </c>
      <c r="M111" s="71">
        <v>5296.6267384238363</v>
      </c>
      <c r="N111" s="29">
        <v>1.1423402376204861</v>
      </c>
    </row>
    <row r="112" spans="1:14" x14ac:dyDescent="0.3">
      <c r="A112" s="3" t="s">
        <v>6201</v>
      </c>
      <c r="B112" s="1" t="s">
        <v>8961</v>
      </c>
      <c r="C112" s="75" t="s">
        <v>6394</v>
      </c>
      <c r="D112" s="75" t="s">
        <v>6406</v>
      </c>
      <c r="E112" s="75" t="s">
        <v>6567</v>
      </c>
      <c r="F112" s="57">
        <v>0</v>
      </c>
      <c r="G112" s="87">
        <v>6643.75</v>
      </c>
      <c r="H112" s="2">
        <v>1174868.6651136079</v>
      </c>
      <c r="I112" s="71">
        <v>7448.4501151698214</v>
      </c>
      <c r="J112" s="29">
        <v>1.1211213719916946</v>
      </c>
      <c r="K112" s="80">
        <v>6713.5106394424374</v>
      </c>
      <c r="L112" s="2">
        <v>1191667.926872676</v>
      </c>
      <c r="M112" s="71">
        <v>7528.3134453078392</v>
      </c>
      <c r="N112" s="29">
        <v>1.121367619659134</v>
      </c>
    </row>
    <row r="113" spans="1:14" x14ac:dyDescent="0.3">
      <c r="A113" s="3" t="s">
        <v>6200</v>
      </c>
      <c r="B113" s="1" t="s">
        <v>12611</v>
      </c>
      <c r="C113" s="75" t="s">
        <v>6394</v>
      </c>
      <c r="D113" s="75" t="s">
        <v>6406</v>
      </c>
      <c r="E113" s="75" t="s">
        <v>6715</v>
      </c>
      <c r="F113" s="57">
        <v>0</v>
      </c>
      <c r="G113" s="87">
        <v>4195.1666666666661</v>
      </c>
      <c r="H113" s="2">
        <v>829045.77570915222</v>
      </c>
      <c r="I113" s="71">
        <v>5255.9969355934491</v>
      </c>
      <c r="J113" s="29">
        <v>1.2528696362306107</v>
      </c>
      <c r="K113" s="80">
        <v>4235.7838249521001</v>
      </c>
      <c r="L113" s="2">
        <v>840008.64130776236</v>
      </c>
      <c r="M113" s="71">
        <v>5306.7202749408807</v>
      </c>
      <c r="N113" s="29">
        <v>1.2528307614945129</v>
      </c>
    </row>
    <row r="114" spans="1:14" x14ac:dyDescent="0.3">
      <c r="A114" s="3" t="s">
        <v>6199</v>
      </c>
      <c r="B114" s="1" t="s">
        <v>12610</v>
      </c>
      <c r="C114" s="75" t="s">
        <v>6394</v>
      </c>
      <c r="D114" s="75" t="s">
        <v>6406</v>
      </c>
      <c r="E114" s="75" t="s">
        <v>6715</v>
      </c>
      <c r="F114" s="57">
        <v>0</v>
      </c>
      <c r="G114" s="87">
        <v>7453.9166666666652</v>
      </c>
      <c r="H114" s="2">
        <v>1435316.0578931172</v>
      </c>
      <c r="I114" s="71">
        <v>9099.638431232901</v>
      </c>
      <c r="J114" s="29">
        <v>1.2207861770075557</v>
      </c>
      <c r="K114" s="80">
        <v>7521.0496288532322</v>
      </c>
      <c r="L114" s="2">
        <v>1452687.7667804039</v>
      </c>
      <c r="M114" s="71">
        <v>9177.2956205908049</v>
      </c>
      <c r="N114" s="29">
        <v>1.2202147404244841</v>
      </c>
    </row>
    <row r="115" spans="1:14" x14ac:dyDescent="0.3">
      <c r="A115" s="3" t="s">
        <v>6198</v>
      </c>
      <c r="B115" s="1" t="s">
        <v>8476</v>
      </c>
      <c r="C115" s="75" t="s">
        <v>6388</v>
      </c>
      <c r="D115" s="75" t="s">
        <v>6408</v>
      </c>
      <c r="E115" s="75" t="s">
        <v>6716</v>
      </c>
      <c r="F115" s="57">
        <v>0</v>
      </c>
      <c r="G115" s="87">
        <v>7374.3333333333339</v>
      </c>
      <c r="H115" s="2">
        <v>1398281.7292509079</v>
      </c>
      <c r="I115" s="71">
        <v>8864.8476349240827</v>
      </c>
      <c r="J115" s="29">
        <v>1.2021219050206684</v>
      </c>
      <c r="K115" s="80">
        <v>7441.7848234218009</v>
      </c>
      <c r="L115" s="2">
        <v>1415173.9730307581</v>
      </c>
      <c r="M115" s="71">
        <v>8940.3037611127074</v>
      </c>
      <c r="N115" s="29">
        <v>1.201365529002473</v>
      </c>
    </row>
    <row r="116" spans="1:14" x14ac:dyDescent="0.3">
      <c r="A116" s="3" t="s">
        <v>6197</v>
      </c>
      <c r="B116" s="1" t="s">
        <v>12608</v>
      </c>
      <c r="C116" s="75" t="s">
        <v>6394</v>
      </c>
      <c r="D116" s="75" t="s">
        <v>6406</v>
      </c>
      <c r="E116" s="75" t="s">
        <v>6715</v>
      </c>
      <c r="F116" s="57">
        <v>0</v>
      </c>
      <c r="G116" s="87">
        <v>34.416666666666664</v>
      </c>
      <c r="H116" s="2">
        <v>6062.0127003987636</v>
      </c>
      <c r="I116" s="71">
        <v>38.432039714055961</v>
      </c>
      <c r="J116" s="29">
        <v>1.1166694347909722</v>
      </c>
      <c r="K116" s="80">
        <v>34.790909468153373</v>
      </c>
      <c r="L116" s="2">
        <v>6139.6458569115484</v>
      </c>
      <c r="M116" s="71">
        <v>38.78696188066013</v>
      </c>
      <c r="N116" s="29">
        <v>1.1148590960568201</v>
      </c>
    </row>
    <row r="117" spans="1:14" x14ac:dyDescent="0.3">
      <c r="A117" s="3" t="s">
        <v>6196</v>
      </c>
      <c r="B117" s="1" t="s">
        <v>12607</v>
      </c>
      <c r="C117" s="75" t="s">
        <v>6394</v>
      </c>
      <c r="D117" s="75" t="s">
        <v>6406</v>
      </c>
      <c r="E117" s="75" t="s">
        <v>6567</v>
      </c>
      <c r="F117" s="57">
        <v>0</v>
      </c>
      <c r="G117" s="87">
        <v>4633.5833333333339</v>
      </c>
      <c r="H117" s="2">
        <v>685130.04112315178</v>
      </c>
      <c r="I117" s="71">
        <v>4343.5977869207854</v>
      </c>
      <c r="J117" s="29">
        <v>0.9374165682256248</v>
      </c>
      <c r="K117" s="80">
        <v>4680.6857111423133</v>
      </c>
      <c r="L117" s="2">
        <v>694428.097308998</v>
      </c>
      <c r="M117" s="71">
        <v>4387.0211355696256</v>
      </c>
      <c r="N117" s="29">
        <v>0.93726035164599453</v>
      </c>
    </row>
    <row r="118" spans="1:14" x14ac:dyDescent="0.3">
      <c r="A118" s="3" t="s">
        <v>6195</v>
      </c>
      <c r="B118" s="1" t="s">
        <v>12606</v>
      </c>
      <c r="C118" s="75" t="s">
        <v>6394</v>
      </c>
      <c r="D118" s="75" t="s">
        <v>6406</v>
      </c>
      <c r="E118" s="75" t="s">
        <v>6567</v>
      </c>
      <c r="F118" s="57">
        <v>0</v>
      </c>
      <c r="G118" s="87">
        <v>1091.9166666666667</v>
      </c>
      <c r="H118" s="2">
        <v>183650.75771077472</v>
      </c>
      <c r="I118" s="71">
        <v>1164.3118486691189</v>
      </c>
      <c r="J118" s="29">
        <v>1.0663010138158762</v>
      </c>
      <c r="K118" s="80">
        <v>1103.203797749439</v>
      </c>
      <c r="L118" s="2">
        <v>186268.19479960101</v>
      </c>
      <c r="M118" s="71">
        <v>1176.7417111099981</v>
      </c>
      <c r="N118" s="29">
        <v>1.066658502726856</v>
      </c>
    </row>
    <row r="119" spans="1:14" x14ac:dyDescent="0.3">
      <c r="A119" s="3" t="s">
        <v>6194</v>
      </c>
      <c r="B119" s="1" t="s">
        <v>12605</v>
      </c>
      <c r="C119" s="75" t="s">
        <v>6388</v>
      </c>
      <c r="D119" s="75" t="s">
        <v>6408</v>
      </c>
      <c r="E119" s="75" t="s">
        <v>6714</v>
      </c>
      <c r="F119" s="57">
        <v>0</v>
      </c>
      <c r="G119" s="87">
        <v>2740.8333333333339</v>
      </c>
      <c r="H119" s="2">
        <v>451009.23918088275</v>
      </c>
      <c r="I119" s="71">
        <v>2859.3151892383298</v>
      </c>
      <c r="J119" s="29">
        <v>1.0432284059245955</v>
      </c>
      <c r="K119" s="80">
        <v>2768.3942203983361</v>
      </c>
      <c r="L119" s="2">
        <v>457441.27341595828</v>
      </c>
      <c r="M119" s="71">
        <v>2889.866557148724</v>
      </c>
      <c r="N119" s="29">
        <v>1.0438782655502401</v>
      </c>
    </row>
    <row r="120" spans="1:14" x14ac:dyDescent="0.3">
      <c r="A120" s="3" t="s">
        <v>6193</v>
      </c>
      <c r="B120" s="1" t="s">
        <v>12604</v>
      </c>
      <c r="C120" s="75" t="s">
        <v>6388</v>
      </c>
      <c r="D120" s="75" t="s">
        <v>6408</v>
      </c>
      <c r="E120" s="75" t="s">
        <v>6714</v>
      </c>
      <c r="F120" s="57">
        <v>0</v>
      </c>
      <c r="G120" s="87">
        <v>935.58333333333314</v>
      </c>
      <c r="H120" s="2">
        <v>128309.45180558164</v>
      </c>
      <c r="I120" s="71">
        <v>813.45820129286187</v>
      </c>
      <c r="J120" s="29">
        <v>0.8694663236407183</v>
      </c>
      <c r="K120" s="80">
        <v>944.92246951915877</v>
      </c>
      <c r="L120" s="2">
        <v>130095.5711058672</v>
      </c>
      <c r="M120" s="71">
        <v>821.87345572148308</v>
      </c>
      <c r="N120" s="29">
        <v>0.86977871966544362</v>
      </c>
    </row>
    <row r="121" spans="1:14" x14ac:dyDescent="0.3">
      <c r="A121" s="3" t="s">
        <v>6192</v>
      </c>
      <c r="B121" s="1" t="s">
        <v>8971</v>
      </c>
      <c r="C121" s="75" t="s">
        <v>6394</v>
      </c>
      <c r="D121" s="75" t="s">
        <v>6406</v>
      </c>
      <c r="E121" s="75" t="s">
        <v>6715</v>
      </c>
      <c r="F121" s="57">
        <v>0</v>
      </c>
      <c r="G121" s="87">
        <v>3043.4166666666679</v>
      </c>
      <c r="H121" s="2">
        <v>616685.22063000989</v>
      </c>
      <c r="I121" s="71">
        <v>3909.6702797677854</v>
      </c>
      <c r="J121" s="29">
        <v>1.2846319475702583</v>
      </c>
      <c r="K121" s="80">
        <v>3071.9017027265918</v>
      </c>
      <c r="L121" s="2">
        <v>624346.42733793869</v>
      </c>
      <c r="M121" s="71">
        <v>3944.2830485445461</v>
      </c>
      <c r="N121" s="29">
        <v>1.283987389649752</v>
      </c>
    </row>
    <row r="122" spans="1:14" x14ac:dyDescent="0.3">
      <c r="A122" s="3" t="s">
        <v>6191</v>
      </c>
      <c r="B122" s="1" t="s">
        <v>12602</v>
      </c>
      <c r="C122" s="75" t="s">
        <v>6388</v>
      </c>
      <c r="D122" s="75" t="s">
        <v>6408</v>
      </c>
      <c r="E122" s="75" t="s">
        <v>6714</v>
      </c>
      <c r="F122" s="57">
        <v>0</v>
      </c>
      <c r="G122" s="87">
        <v>3727.0833333333339</v>
      </c>
      <c r="H122" s="2">
        <v>650518.47686560953</v>
      </c>
      <c r="I122" s="71">
        <v>4124.1668688654727</v>
      </c>
      <c r="J122" s="29">
        <v>1.106540020712927</v>
      </c>
      <c r="K122" s="80">
        <v>3763.1727575579662</v>
      </c>
      <c r="L122" s="2">
        <v>659568.77349054557</v>
      </c>
      <c r="M122" s="71">
        <v>4166.7987814398966</v>
      </c>
      <c r="N122" s="29">
        <v>1.107256841470083</v>
      </c>
    </row>
    <row r="123" spans="1:14" x14ac:dyDescent="0.3">
      <c r="A123" s="3" t="s">
        <v>6190</v>
      </c>
      <c r="B123" s="1" t="s">
        <v>12600</v>
      </c>
      <c r="C123" s="75" t="s">
        <v>6388</v>
      </c>
      <c r="D123" s="75" t="s">
        <v>6408</v>
      </c>
      <c r="E123" s="75" t="s">
        <v>6713</v>
      </c>
      <c r="F123" s="57">
        <v>0</v>
      </c>
      <c r="G123" s="87">
        <v>3769</v>
      </c>
      <c r="H123" s="2">
        <v>708250.01140562701</v>
      </c>
      <c r="I123" s="71">
        <v>4490.174123856772</v>
      </c>
      <c r="J123" s="29">
        <v>1.1913436253268166</v>
      </c>
      <c r="K123" s="80">
        <v>3805.3630061631479</v>
      </c>
      <c r="L123" s="2">
        <v>718010.1261986699</v>
      </c>
      <c r="M123" s="71">
        <v>4535.9996396933884</v>
      </c>
      <c r="N123" s="29">
        <v>1.192001822781928</v>
      </c>
    </row>
    <row r="124" spans="1:14" x14ac:dyDescent="0.3">
      <c r="A124" s="3" t="s">
        <v>6189</v>
      </c>
      <c r="B124" s="1" t="s">
        <v>12599</v>
      </c>
      <c r="C124" s="75" t="s">
        <v>6394</v>
      </c>
      <c r="D124" s="75" t="s">
        <v>6406</v>
      </c>
      <c r="E124" s="75" t="s">
        <v>6567</v>
      </c>
      <c r="F124" s="57">
        <v>0</v>
      </c>
      <c r="G124" s="87">
        <v>3174.166666666667</v>
      </c>
      <c r="H124" s="2">
        <v>689697.44237200415</v>
      </c>
      <c r="I124" s="71">
        <v>4372.5542663709812</v>
      </c>
      <c r="J124" s="29">
        <v>1.3775440062077124</v>
      </c>
      <c r="K124" s="80">
        <v>3209.1319898787719</v>
      </c>
      <c r="L124" s="2">
        <v>700352.39533743844</v>
      </c>
      <c r="M124" s="71">
        <v>4424.4476463414348</v>
      </c>
      <c r="N124" s="29">
        <v>1.378705413269266</v>
      </c>
    </row>
    <row r="125" spans="1:14" x14ac:dyDescent="0.3">
      <c r="A125" s="3" t="s">
        <v>6188</v>
      </c>
      <c r="B125" s="1" t="s">
        <v>12598</v>
      </c>
      <c r="C125" s="75" t="s">
        <v>6394</v>
      </c>
      <c r="D125" s="75" t="s">
        <v>6406</v>
      </c>
      <c r="E125" s="75" t="s">
        <v>6567</v>
      </c>
      <c r="F125" s="57">
        <v>0</v>
      </c>
      <c r="G125" s="87">
        <v>2914.416666666667</v>
      </c>
      <c r="H125" s="2">
        <v>536430.36176353705</v>
      </c>
      <c r="I125" s="71">
        <v>3400.8693128877012</v>
      </c>
      <c r="J125" s="29">
        <v>1.1669125255097479</v>
      </c>
      <c r="K125" s="80">
        <v>2943.9296734138029</v>
      </c>
      <c r="L125" s="2">
        <v>543887.89051276469</v>
      </c>
      <c r="M125" s="71">
        <v>3435.9895290903869</v>
      </c>
      <c r="N125" s="29">
        <v>1.167143889380343</v>
      </c>
    </row>
    <row r="126" spans="1:14" x14ac:dyDescent="0.3">
      <c r="A126" s="3" t="s">
        <v>6187</v>
      </c>
      <c r="B126" s="1" t="s">
        <v>12597</v>
      </c>
      <c r="C126" s="75" t="s">
        <v>6394</v>
      </c>
      <c r="D126" s="75" t="s">
        <v>6406</v>
      </c>
      <c r="E126" s="75" t="s">
        <v>6567</v>
      </c>
      <c r="F126" s="57">
        <v>0</v>
      </c>
      <c r="G126" s="87">
        <v>4903.5833333333339</v>
      </c>
      <c r="H126" s="2">
        <v>913396.73862727475</v>
      </c>
      <c r="I126" s="71">
        <v>5790.7664448316755</v>
      </c>
      <c r="J126" s="29">
        <v>1.1809254684156161</v>
      </c>
      <c r="K126" s="80">
        <v>4952.6853212770511</v>
      </c>
      <c r="L126" s="2">
        <v>926255.58382292173</v>
      </c>
      <c r="M126" s="71">
        <v>5851.5818108702106</v>
      </c>
      <c r="N126" s="29">
        <v>1.181496790383884</v>
      </c>
    </row>
    <row r="127" spans="1:14" x14ac:dyDescent="0.3">
      <c r="A127" s="3" t="s">
        <v>6186</v>
      </c>
      <c r="B127" s="1" t="s">
        <v>12596</v>
      </c>
      <c r="C127" s="75" t="s">
        <v>6388</v>
      </c>
      <c r="D127" s="75" t="s">
        <v>6408</v>
      </c>
      <c r="E127" s="75" t="s">
        <v>6713</v>
      </c>
      <c r="F127" s="57">
        <v>0</v>
      </c>
      <c r="G127" s="87">
        <v>7721.5</v>
      </c>
      <c r="H127" s="2">
        <v>1384272.200504303</v>
      </c>
      <c r="I127" s="71">
        <v>8776.0298128945597</v>
      </c>
      <c r="J127" s="29">
        <v>1.1365705902861567</v>
      </c>
      <c r="K127" s="80">
        <v>7791.4632588365557</v>
      </c>
      <c r="L127" s="2">
        <v>1401692.2878560279</v>
      </c>
      <c r="M127" s="71">
        <v>8855.1337657829827</v>
      </c>
      <c r="N127" s="29">
        <v>1.1365174257531261</v>
      </c>
    </row>
    <row r="128" spans="1:14" x14ac:dyDescent="0.3">
      <c r="A128" s="3" t="s">
        <v>6185</v>
      </c>
      <c r="B128" s="1" t="s">
        <v>12594</v>
      </c>
      <c r="C128" s="75" t="s">
        <v>6388</v>
      </c>
      <c r="D128" s="75" t="s">
        <v>6408</v>
      </c>
      <c r="E128" s="75" t="s">
        <v>6711</v>
      </c>
      <c r="F128" s="57">
        <v>0</v>
      </c>
      <c r="G128" s="87">
        <v>15244.83333333333</v>
      </c>
      <c r="H128" s="2">
        <v>2662861.537982305</v>
      </c>
      <c r="I128" s="71">
        <v>16882.049813923375</v>
      </c>
      <c r="J128" s="29">
        <v>1.1073948428816349</v>
      </c>
      <c r="K128" s="80">
        <v>15379.05314541563</v>
      </c>
      <c r="L128" s="2">
        <v>2694778.347504904</v>
      </c>
      <c r="M128" s="71">
        <v>17024.152121711999</v>
      </c>
      <c r="N128" s="29">
        <v>1.106970108025588</v>
      </c>
    </row>
    <row r="129" spans="1:14" x14ac:dyDescent="0.3">
      <c r="A129" s="3" t="s">
        <v>6184</v>
      </c>
      <c r="B129" s="1" t="s">
        <v>12593</v>
      </c>
      <c r="C129" s="75" t="s">
        <v>6388</v>
      </c>
      <c r="D129" s="75" t="s">
        <v>6408</v>
      </c>
      <c r="E129" s="75" t="s">
        <v>6711</v>
      </c>
      <c r="F129" s="57">
        <v>0</v>
      </c>
      <c r="G129" s="87">
        <v>9174.9166666666642</v>
      </c>
      <c r="H129" s="2">
        <v>1944941.148132642</v>
      </c>
      <c r="I129" s="71">
        <v>12330.56727868919</v>
      </c>
      <c r="J129" s="29">
        <v>1.3439432451182147</v>
      </c>
      <c r="K129" s="80">
        <v>9259.8453859139354</v>
      </c>
      <c r="L129" s="2">
        <v>1969567.367613263</v>
      </c>
      <c r="M129" s="71">
        <v>12442.66138298672</v>
      </c>
      <c r="N129" s="29">
        <v>1.343722369480864</v>
      </c>
    </row>
    <row r="130" spans="1:14" x14ac:dyDescent="0.3">
      <c r="A130" s="3" t="s">
        <v>6183</v>
      </c>
      <c r="B130" s="1" t="s">
        <v>12592</v>
      </c>
      <c r="C130" s="75" t="s">
        <v>6388</v>
      </c>
      <c r="D130" s="75" t="s">
        <v>6408</v>
      </c>
      <c r="E130" s="75" t="s">
        <v>6712</v>
      </c>
      <c r="F130" s="57">
        <v>0</v>
      </c>
      <c r="G130" s="87">
        <v>12126.749999999996</v>
      </c>
      <c r="H130" s="2">
        <v>2324519.1013895669</v>
      </c>
      <c r="I130" s="71">
        <v>14737.021322111206</v>
      </c>
      <c r="J130" s="29">
        <v>1.2152490421680344</v>
      </c>
      <c r="K130" s="80">
        <v>12238.79105010571</v>
      </c>
      <c r="L130" s="2">
        <v>2354521.9741730238</v>
      </c>
      <c r="M130" s="71">
        <v>14874.596383538839</v>
      </c>
      <c r="N130" s="29">
        <v>1.2153648446682459</v>
      </c>
    </row>
    <row r="131" spans="1:14" x14ac:dyDescent="0.3">
      <c r="A131" s="3" t="s">
        <v>6182</v>
      </c>
      <c r="B131" s="1" t="s">
        <v>12591</v>
      </c>
      <c r="C131" s="75" t="s">
        <v>6388</v>
      </c>
      <c r="D131" s="75" t="s">
        <v>6408</v>
      </c>
      <c r="E131" s="75" t="s">
        <v>6712</v>
      </c>
      <c r="F131" s="57">
        <v>0</v>
      </c>
      <c r="G131" s="87">
        <v>8603.4166666666642</v>
      </c>
      <c r="H131" s="2">
        <v>1430350.3351996744</v>
      </c>
      <c r="I131" s="71">
        <v>9068.1566674697151</v>
      </c>
      <c r="J131" s="29">
        <v>1.0540180743080425</v>
      </c>
      <c r="K131" s="80">
        <v>8679.3597456311891</v>
      </c>
      <c r="L131" s="2">
        <v>1448451.7372743001</v>
      </c>
      <c r="M131" s="71">
        <v>9150.5346772387329</v>
      </c>
      <c r="N131" s="29">
        <v>1.0542868305285671</v>
      </c>
    </row>
    <row r="132" spans="1:14" x14ac:dyDescent="0.3">
      <c r="A132" s="3" t="s">
        <v>6181</v>
      </c>
      <c r="B132" s="1" t="s">
        <v>12590</v>
      </c>
      <c r="C132" s="75" t="s">
        <v>6388</v>
      </c>
      <c r="D132" s="75" t="s">
        <v>6408</v>
      </c>
      <c r="E132" s="75" t="s">
        <v>6711</v>
      </c>
      <c r="F132" s="57">
        <v>0</v>
      </c>
      <c r="G132" s="87">
        <v>10065.999999999998</v>
      </c>
      <c r="H132" s="2">
        <v>2384478.2292397819</v>
      </c>
      <c r="I132" s="71">
        <v>15117.151106829084</v>
      </c>
      <c r="J132" s="29">
        <v>1.5018032095002072</v>
      </c>
      <c r="K132" s="80">
        <v>10162.438244625309</v>
      </c>
      <c r="L132" s="2">
        <v>2415145.775529068</v>
      </c>
      <c r="M132" s="71">
        <v>15257.584771966909</v>
      </c>
      <c r="N132" s="29">
        <v>1.501370478687662</v>
      </c>
    </row>
    <row r="133" spans="1:14" x14ac:dyDescent="0.3">
      <c r="A133" s="3" t="s">
        <v>6180</v>
      </c>
      <c r="B133" s="1" t="s">
        <v>12589</v>
      </c>
      <c r="C133" s="75" t="s">
        <v>6388</v>
      </c>
      <c r="D133" s="75" t="s">
        <v>6408</v>
      </c>
      <c r="E133" s="75" t="s">
        <v>6711</v>
      </c>
      <c r="F133" s="57">
        <v>0</v>
      </c>
      <c r="G133" s="87">
        <v>5284.6666666666688</v>
      </c>
      <c r="H133" s="2">
        <v>1095515.2911338806</v>
      </c>
      <c r="I133" s="71">
        <v>6945.364395796023</v>
      </c>
      <c r="J133" s="29">
        <v>1.3142483403171477</v>
      </c>
      <c r="K133" s="80">
        <v>5333.8065318771032</v>
      </c>
      <c r="L133" s="2">
        <v>1109382.2810769661</v>
      </c>
      <c r="M133" s="71">
        <v>7008.4772395744349</v>
      </c>
      <c r="N133" s="29">
        <v>1.313972900533378</v>
      </c>
    </row>
    <row r="134" spans="1:14" x14ac:dyDescent="0.3">
      <c r="A134" s="3" t="s">
        <v>6179</v>
      </c>
      <c r="B134" s="1" t="s">
        <v>12588</v>
      </c>
      <c r="C134" s="75" t="s">
        <v>6388</v>
      </c>
      <c r="D134" s="75" t="s">
        <v>6408</v>
      </c>
      <c r="E134" s="75" t="s">
        <v>6711</v>
      </c>
      <c r="F134" s="57">
        <v>0</v>
      </c>
      <c r="G134" s="87">
        <v>7938.0833333333321</v>
      </c>
      <c r="H134" s="2">
        <v>1528023.9457397461</v>
      </c>
      <c r="I134" s="71">
        <v>9687.3892994047055</v>
      </c>
      <c r="J134" s="29">
        <v>1.2203688085165025</v>
      </c>
      <c r="K134" s="80">
        <v>8014.8336137108954</v>
      </c>
      <c r="L134" s="2">
        <v>1549149.883905156</v>
      </c>
      <c r="M134" s="71">
        <v>9786.6911047999893</v>
      </c>
      <c r="N134" s="29">
        <v>1.2210722737971751</v>
      </c>
    </row>
    <row r="135" spans="1:14" x14ac:dyDescent="0.3">
      <c r="A135" s="3" t="s">
        <v>6178</v>
      </c>
      <c r="B135" s="1" t="s">
        <v>12587</v>
      </c>
      <c r="C135" s="75" t="s">
        <v>6388</v>
      </c>
      <c r="D135" s="75" t="s">
        <v>6408</v>
      </c>
      <c r="E135" s="75" t="s">
        <v>6712</v>
      </c>
      <c r="F135" s="57">
        <v>0</v>
      </c>
      <c r="G135" s="87">
        <v>13331.33333333333</v>
      </c>
      <c r="H135" s="2">
        <v>2487081.6074724193</v>
      </c>
      <c r="I135" s="71">
        <v>15767.637554469424</v>
      </c>
      <c r="J135" s="29">
        <v>1.1827502291195751</v>
      </c>
      <c r="K135" s="80">
        <v>13459.620780849091</v>
      </c>
      <c r="L135" s="2">
        <v>2521141.5438341452</v>
      </c>
      <c r="M135" s="71">
        <v>15927.20870803354</v>
      </c>
      <c r="N135" s="29">
        <v>1.1833326486207869</v>
      </c>
    </row>
    <row r="136" spans="1:14" x14ac:dyDescent="0.3">
      <c r="A136" s="3" t="s">
        <v>6177</v>
      </c>
      <c r="B136" s="1" t="s">
        <v>12586</v>
      </c>
      <c r="C136" s="75" t="s">
        <v>6388</v>
      </c>
      <c r="D136" s="75" t="s">
        <v>6408</v>
      </c>
      <c r="E136" s="75" t="s">
        <v>6711</v>
      </c>
      <c r="F136" s="57">
        <v>0</v>
      </c>
      <c r="G136" s="87">
        <v>32979.916666666672</v>
      </c>
      <c r="H136" s="2">
        <v>2399506.1713991957</v>
      </c>
      <c r="I136" s="71">
        <v>15212.4254816012</v>
      </c>
      <c r="J136" s="29">
        <v>0.46126330867829757</v>
      </c>
      <c r="K136" s="80">
        <v>33414.043001770136</v>
      </c>
      <c r="L136" s="2">
        <v>2433983.409789735</v>
      </c>
      <c r="M136" s="71">
        <v>15376.59075684269</v>
      </c>
      <c r="N136" s="29">
        <v>0.46018348501042211</v>
      </c>
    </row>
    <row r="137" spans="1:14" x14ac:dyDescent="0.3">
      <c r="A137" s="3" t="s">
        <v>6176</v>
      </c>
      <c r="B137" s="1" t="s">
        <v>12585</v>
      </c>
      <c r="C137" s="75" t="s">
        <v>6388</v>
      </c>
      <c r="D137" s="75" t="s">
        <v>6408</v>
      </c>
      <c r="E137" s="75" t="s">
        <v>6711</v>
      </c>
      <c r="F137" s="57">
        <v>0</v>
      </c>
      <c r="G137" s="87">
        <v>15789.083333333334</v>
      </c>
      <c r="H137" s="2">
        <v>3335980.1524321246</v>
      </c>
      <c r="I137" s="71">
        <v>21149.49737652978</v>
      </c>
      <c r="J137" s="29">
        <v>1.3395012826285955</v>
      </c>
      <c r="K137" s="80">
        <v>15936.00390987705</v>
      </c>
      <c r="L137" s="2">
        <v>3377850.6772784358</v>
      </c>
      <c r="M137" s="71">
        <v>21339.43365978873</v>
      </c>
      <c r="N137" s="29">
        <v>1.3390705587467051</v>
      </c>
    </row>
    <row r="138" spans="1:14" x14ac:dyDescent="0.3">
      <c r="A138" s="3" t="s">
        <v>6175</v>
      </c>
      <c r="B138" s="1" t="s">
        <v>12584</v>
      </c>
      <c r="C138" s="75" t="s">
        <v>6388</v>
      </c>
      <c r="D138" s="75" t="s">
        <v>6408</v>
      </c>
      <c r="E138" s="75" t="s">
        <v>6712</v>
      </c>
      <c r="F138" s="57">
        <v>0</v>
      </c>
      <c r="G138" s="87">
        <v>13319.5</v>
      </c>
      <c r="H138" s="2">
        <v>2180491.5154218669</v>
      </c>
      <c r="I138" s="71">
        <v>13823.913056358786</v>
      </c>
      <c r="J138" s="29">
        <v>1.0378702696316517</v>
      </c>
      <c r="K138" s="80">
        <v>13434.682094903939</v>
      </c>
      <c r="L138" s="2">
        <v>2206391.8662944492</v>
      </c>
      <c r="M138" s="71">
        <v>13938.79047851314</v>
      </c>
      <c r="N138" s="29">
        <v>1.0375229112269371</v>
      </c>
    </row>
    <row r="139" spans="1:14" x14ac:dyDescent="0.3">
      <c r="A139" s="3" t="s">
        <v>6174</v>
      </c>
      <c r="B139" s="1" t="s">
        <v>12583</v>
      </c>
      <c r="C139" s="75" t="s">
        <v>6388</v>
      </c>
      <c r="D139" s="75" t="s">
        <v>6408</v>
      </c>
      <c r="E139" s="75" t="s">
        <v>6711</v>
      </c>
      <c r="F139" s="57">
        <v>0</v>
      </c>
      <c r="G139" s="87">
        <v>6213</v>
      </c>
      <c r="H139" s="2">
        <v>1141381.6143569944</v>
      </c>
      <c r="I139" s="71">
        <v>7236.1484047989206</v>
      </c>
      <c r="J139" s="29">
        <v>1.1646786423304234</v>
      </c>
      <c r="K139" s="80">
        <v>6271.8257518989394</v>
      </c>
      <c r="L139" s="2">
        <v>1156065.657701276</v>
      </c>
      <c r="M139" s="71">
        <v>7303.3975642620981</v>
      </c>
      <c r="N139" s="29">
        <v>1.164477116101452</v>
      </c>
    </row>
    <row r="140" spans="1:14" x14ac:dyDescent="0.3">
      <c r="A140" s="3" t="s">
        <v>6173</v>
      </c>
      <c r="B140" s="1" t="s">
        <v>12582</v>
      </c>
      <c r="C140" s="75" t="s">
        <v>6388</v>
      </c>
      <c r="D140" s="75" t="s">
        <v>6408</v>
      </c>
      <c r="E140" s="75" t="s">
        <v>6711</v>
      </c>
      <c r="F140" s="57">
        <v>0</v>
      </c>
      <c r="G140" s="87">
        <v>9836.7499999999982</v>
      </c>
      <c r="H140" s="2">
        <v>2054951.7090905507</v>
      </c>
      <c r="I140" s="71">
        <v>13028.013895292584</v>
      </c>
      <c r="J140" s="29">
        <v>1.3244225882829783</v>
      </c>
      <c r="K140" s="80">
        <v>9928.7205581731632</v>
      </c>
      <c r="L140" s="2">
        <v>2081238.907594661</v>
      </c>
      <c r="M140" s="71">
        <v>13148.141774748599</v>
      </c>
      <c r="N140" s="29">
        <v>1.3242533816630839</v>
      </c>
    </row>
    <row r="141" spans="1:14" x14ac:dyDescent="0.3">
      <c r="A141" s="3" t="s">
        <v>6172</v>
      </c>
      <c r="B141" s="1" t="s">
        <v>12581</v>
      </c>
      <c r="C141" s="75" t="s">
        <v>6388</v>
      </c>
      <c r="D141" s="75" t="s">
        <v>6408</v>
      </c>
      <c r="E141" s="75" t="s">
        <v>6711</v>
      </c>
      <c r="F141" s="57">
        <v>0</v>
      </c>
      <c r="G141" s="87">
        <v>10866.75</v>
      </c>
      <c r="H141" s="2">
        <v>2309667.248861948</v>
      </c>
      <c r="I141" s="71">
        <v>14642.863323047428</v>
      </c>
      <c r="J141" s="29">
        <v>1.3474924262587644</v>
      </c>
      <c r="K141" s="80">
        <v>10967.630026991021</v>
      </c>
      <c r="L141" s="2">
        <v>2338891.6947758091</v>
      </c>
      <c r="M141" s="71">
        <v>14775.852731984191</v>
      </c>
      <c r="N141" s="29">
        <v>1.347223848326506</v>
      </c>
    </row>
    <row r="142" spans="1:14" x14ac:dyDescent="0.3">
      <c r="A142" s="3" t="s">
        <v>6171</v>
      </c>
      <c r="B142" s="1" t="s">
        <v>12580</v>
      </c>
      <c r="C142" s="75" t="s">
        <v>6388</v>
      </c>
      <c r="D142" s="75" t="s">
        <v>6408</v>
      </c>
      <c r="E142" s="75" t="s">
        <v>6711</v>
      </c>
      <c r="F142" s="57">
        <v>0</v>
      </c>
      <c r="G142" s="87">
        <v>17032.499999999996</v>
      </c>
      <c r="H142" s="2">
        <v>3289738.0942554479</v>
      </c>
      <c r="I142" s="71">
        <v>20856.331277390989</v>
      </c>
      <c r="J142" s="29">
        <v>1.2245020565032141</v>
      </c>
      <c r="K142" s="80">
        <v>17193.496422815071</v>
      </c>
      <c r="L142" s="2">
        <v>3331827.4261985971</v>
      </c>
      <c r="M142" s="71">
        <v>21048.683651260431</v>
      </c>
      <c r="N142" s="29">
        <v>1.224223574637773</v>
      </c>
    </row>
    <row r="143" spans="1:14" x14ac:dyDescent="0.3">
      <c r="A143" s="3" t="s">
        <v>6170</v>
      </c>
      <c r="B143" s="1" t="s">
        <v>12295</v>
      </c>
      <c r="C143" s="75" t="s">
        <v>6388</v>
      </c>
      <c r="D143" s="75" t="s">
        <v>6408</v>
      </c>
      <c r="E143" s="75" t="s">
        <v>6711</v>
      </c>
      <c r="F143" s="57">
        <v>0</v>
      </c>
      <c r="G143" s="87">
        <v>13553.41666666667</v>
      </c>
      <c r="H143" s="2">
        <v>2743509.5118541713</v>
      </c>
      <c r="I143" s="71">
        <v>17393.343057254559</v>
      </c>
      <c r="J143" s="29">
        <v>1.2833179621808439</v>
      </c>
      <c r="K143" s="80">
        <v>13681.757238849021</v>
      </c>
      <c r="L143" s="2">
        <v>2780030.6256245631</v>
      </c>
      <c r="M143" s="71">
        <v>17562.72990595736</v>
      </c>
      <c r="N143" s="29">
        <v>1.283660395324689</v>
      </c>
    </row>
    <row r="144" spans="1:14" x14ac:dyDescent="0.3">
      <c r="A144" s="3" t="s">
        <v>6169</v>
      </c>
      <c r="B144" s="1" t="s">
        <v>12579</v>
      </c>
      <c r="C144" s="75" t="s">
        <v>6388</v>
      </c>
      <c r="D144" s="75" t="s">
        <v>6408</v>
      </c>
      <c r="E144" s="75" t="s">
        <v>6711</v>
      </c>
      <c r="F144" s="57">
        <v>0</v>
      </c>
      <c r="G144" s="87">
        <v>15542.08333333333</v>
      </c>
      <c r="H144" s="2">
        <v>3038818.8928254452</v>
      </c>
      <c r="I144" s="71">
        <v>19265.549932815</v>
      </c>
      <c r="J144" s="29">
        <v>1.2395731974680575</v>
      </c>
      <c r="K144" s="80">
        <v>15682.845815058119</v>
      </c>
      <c r="L144" s="2">
        <v>3075595.6743985568</v>
      </c>
      <c r="M144" s="71">
        <v>19429.950026992032</v>
      </c>
      <c r="N144" s="29">
        <v>1.2389301186864989</v>
      </c>
    </row>
    <row r="145" spans="1:14" x14ac:dyDescent="0.3">
      <c r="A145" s="3" t="s">
        <v>6168</v>
      </c>
      <c r="B145" s="1" t="s">
        <v>12578</v>
      </c>
      <c r="C145" s="75" t="s">
        <v>6388</v>
      </c>
      <c r="D145" s="75" t="s">
        <v>6408</v>
      </c>
      <c r="E145" s="75" t="s">
        <v>6711</v>
      </c>
      <c r="F145" s="57">
        <v>0</v>
      </c>
      <c r="G145" s="87">
        <v>26770.583333333336</v>
      </c>
      <c r="H145" s="2">
        <v>5017858.6607084265</v>
      </c>
      <c r="I145" s="71">
        <v>31812.296156222226</v>
      </c>
      <c r="J145" s="29">
        <v>1.1883303310993307</v>
      </c>
      <c r="K145" s="80">
        <v>27016.54438755292</v>
      </c>
      <c r="L145" s="2">
        <v>5080288.1216421034</v>
      </c>
      <c r="M145" s="71">
        <v>32094.51266559292</v>
      </c>
      <c r="N145" s="29">
        <v>1.187957727131806</v>
      </c>
    </row>
    <row r="146" spans="1:14" x14ac:dyDescent="0.3">
      <c r="A146" s="3" t="s">
        <v>6167</v>
      </c>
      <c r="B146" s="1" t="s">
        <v>12577</v>
      </c>
      <c r="C146" s="75" t="s">
        <v>6388</v>
      </c>
      <c r="D146" s="75" t="s">
        <v>6408</v>
      </c>
      <c r="E146" s="75" t="s">
        <v>6711</v>
      </c>
      <c r="F146" s="57">
        <v>0</v>
      </c>
      <c r="G146" s="87">
        <v>12346.166666666666</v>
      </c>
      <c r="H146" s="2">
        <v>2313201.9790089927</v>
      </c>
      <c r="I146" s="71">
        <v>14665.272858642884</v>
      </c>
      <c r="J146" s="29">
        <v>1.1878401818628901</v>
      </c>
      <c r="K146" s="80">
        <v>12454.646683162129</v>
      </c>
      <c r="L146" s="2">
        <v>2340467.0120606162</v>
      </c>
      <c r="M146" s="71">
        <v>14785.804734575169</v>
      </c>
      <c r="N146" s="29">
        <v>1.187171752898027</v>
      </c>
    </row>
    <row r="147" spans="1:14" x14ac:dyDescent="0.3">
      <c r="A147" s="3" t="s">
        <v>6166</v>
      </c>
      <c r="B147" s="1" t="s">
        <v>12576</v>
      </c>
      <c r="C147" s="75" t="s">
        <v>6388</v>
      </c>
      <c r="D147" s="75" t="s">
        <v>6408</v>
      </c>
      <c r="E147" s="75" t="s">
        <v>6711</v>
      </c>
      <c r="F147" s="57">
        <v>0</v>
      </c>
      <c r="G147" s="87">
        <v>5461.7500000000009</v>
      </c>
      <c r="H147" s="2">
        <v>1165665.7223574321</v>
      </c>
      <c r="I147" s="71">
        <v>7390.1051596291863</v>
      </c>
      <c r="J147" s="29">
        <v>1.3530654386651138</v>
      </c>
      <c r="K147" s="80">
        <v>5514.4216676977258</v>
      </c>
      <c r="L147" s="2">
        <v>1181324.049047221</v>
      </c>
      <c r="M147" s="71">
        <v>7462.9664197196298</v>
      </c>
      <c r="N147" s="29">
        <v>1.353354326063974</v>
      </c>
    </row>
    <row r="148" spans="1:14" x14ac:dyDescent="0.3">
      <c r="A148" s="3" t="s">
        <v>6165</v>
      </c>
      <c r="B148" s="1" t="s">
        <v>12575</v>
      </c>
      <c r="C148" s="75" t="s">
        <v>6388</v>
      </c>
      <c r="D148" s="75" t="s">
        <v>6408</v>
      </c>
      <c r="E148" s="75" t="s">
        <v>6711</v>
      </c>
      <c r="F148" s="57">
        <v>0</v>
      </c>
      <c r="G148" s="87">
        <v>13526.499999999996</v>
      </c>
      <c r="H148" s="2">
        <v>2602001.4550050101</v>
      </c>
      <c r="I148" s="71">
        <v>16496.208140277544</v>
      </c>
      <c r="J148" s="29">
        <v>1.2195474173125012</v>
      </c>
      <c r="K148" s="80">
        <v>13650.481486290981</v>
      </c>
      <c r="L148" s="2">
        <v>2633577.2586974939</v>
      </c>
      <c r="M148" s="71">
        <v>16637.516743393619</v>
      </c>
      <c r="N148" s="29">
        <v>1.218822703074796</v>
      </c>
    </row>
    <row r="149" spans="1:14" x14ac:dyDescent="0.3">
      <c r="A149" s="3" t="s">
        <v>6164</v>
      </c>
      <c r="B149" s="1" t="s">
        <v>12574</v>
      </c>
      <c r="C149" s="75" t="s">
        <v>6388</v>
      </c>
      <c r="D149" s="75" t="s">
        <v>6408</v>
      </c>
      <c r="E149" s="75" t="s">
        <v>6711</v>
      </c>
      <c r="F149" s="57">
        <v>0</v>
      </c>
      <c r="G149" s="87">
        <v>10748.25</v>
      </c>
      <c r="H149" s="2">
        <v>1962837.7564865744</v>
      </c>
      <c r="I149" s="71">
        <v>12444.028466746417</v>
      </c>
      <c r="J149" s="29">
        <v>1.1577725180142271</v>
      </c>
      <c r="K149" s="80">
        <v>10841.45770406446</v>
      </c>
      <c r="L149" s="2">
        <v>1986714.910688591</v>
      </c>
      <c r="M149" s="71">
        <v>12550.99028584372</v>
      </c>
      <c r="N149" s="29">
        <v>1.157684753143331</v>
      </c>
    </row>
    <row r="150" spans="1:14" x14ac:dyDescent="0.3">
      <c r="A150" s="3" t="s">
        <v>6163</v>
      </c>
      <c r="B150" s="1" t="s">
        <v>12573</v>
      </c>
      <c r="C150" s="75" t="s">
        <v>6388</v>
      </c>
      <c r="D150" s="75" t="s">
        <v>6408</v>
      </c>
      <c r="E150" s="75" t="s">
        <v>6711</v>
      </c>
      <c r="F150" s="57">
        <v>0</v>
      </c>
      <c r="G150" s="87">
        <v>7385.2500000000009</v>
      </c>
      <c r="H150" s="2">
        <v>1324966.0680322647</v>
      </c>
      <c r="I150" s="71">
        <v>8400.0398981419057</v>
      </c>
      <c r="J150" s="29">
        <v>1.1374076569028679</v>
      </c>
      <c r="K150" s="80">
        <v>7451.3969152410127</v>
      </c>
      <c r="L150" s="2">
        <v>1341220.011157925</v>
      </c>
      <c r="M150" s="71">
        <v>8473.1026281912928</v>
      </c>
      <c r="N150" s="29">
        <v>1.137115996446316</v>
      </c>
    </row>
    <row r="151" spans="1:14" x14ac:dyDescent="0.3">
      <c r="A151" s="3" t="s">
        <v>6162</v>
      </c>
      <c r="B151" s="1" t="s">
        <v>12572</v>
      </c>
      <c r="C151" s="75" t="s">
        <v>6388</v>
      </c>
      <c r="D151" s="75" t="s">
        <v>6408</v>
      </c>
      <c r="E151" s="75" t="s">
        <v>6711</v>
      </c>
      <c r="F151" s="57">
        <v>0</v>
      </c>
      <c r="G151" s="87">
        <v>9399.0833333333358</v>
      </c>
      <c r="H151" s="2">
        <v>1855832.8697678249</v>
      </c>
      <c r="I151" s="71">
        <v>11765.637269099714</v>
      </c>
      <c r="J151" s="29">
        <v>1.2517856105577365</v>
      </c>
      <c r="K151" s="80">
        <v>9492.5019104455623</v>
      </c>
      <c r="L151" s="2">
        <v>1881020.207199265</v>
      </c>
      <c r="M151" s="71">
        <v>11883.268314451319</v>
      </c>
      <c r="N151" s="29">
        <v>1.25185840640969</v>
      </c>
    </row>
    <row r="152" spans="1:14" x14ac:dyDescent="0.3">
      <c r="A152" s="3" t="s">
        <v>6161</v>
      </c>
      <c r="B152" s="1" t="s">
        <v>12571</v>
      </c>
      <c r="C152" s="75" t="s">
        <v>6388</v>
      </c>
      <c r="D152" s="75" t="s">
        <v>6408</v>
      </c>
      <c r="E152" s="75" t="s">
        <v>6711</v>
      </c>
      <c r="F152" s="57">
        <v>0</v>
      </c>
      <c r="G152" s="87">
        <v>5363.1666666666688</v>
      </c>
      <c r="H152" s="2">
        <v>1068788.2653497059</v>
      </c>
      <c r="I152" s="71">
        <v>6775.9199938883148</v>
      </c>
      <c r="J152" s="29">
        <v>1.2634177557826494</v>
      </c>
      <c r="K152" s="80">
        <v>5412.3237250584216</v>
      </c>
      <c r="L152" s="2">
        <v>1082275.394793788</v>
      </c>
      <c r="M152" s="71">
        <v>6837.2305928667211</v>
      </c>
      <c r="N152" s="29">
        <v>1.263270813091085</v>
      </c>
    </row>
    <row r="153" spans="1:14" x14ac:dyDescent="0.3">
      <c r="A153" s="3" t="s">
        <v>6160</v>
      </c>
      <c r="B153" s="1" t="s">
        <v>12570</v>
      </c>
      <c r="C153" s="75" t="s">
        <v>6388</v>
      </c>
      <c r="D153" s="75" t="s">
        <v>6408</v>
      </c>
      <c r="E153" s="75" t="s">
        <v>6711</v>
      </c>
      <c r="F153" s="57">
        <v>0</v>
      </c>
      <c r="G153" s="87">
        <v>14270.083333333336</v>
      </c>
      <c r="H153" s="2">
        <v>2397631.1556285224</v>
      </c>
      <c r="I153" s="71">
        <v>15200.538228287091</v>
      </c>
      <c r="J153" s="29">
        <v>1.0652031857992248</v>
      </c>
      <c r="K153" s="80">
        <v>14395.54108352074</v>
      </c>
      <c r="L153" s="2">
        <v>2426878.0596380248</v>
      </c>
      <c r="M153" s="71">
        <v>15331.70299753116</v>
      </c>
      <c r="N153" s="29">
        <v>1.065031380799023</v>
      </c>
    </row>
    <row r="154" spans="1:14" x14ac:dyDescent="0.3">
      <c r="A154" s="3" t="s">
        <v>6159</v>
      </c>
      <c r="B154" s="1" t="s">
        <v>12569</v>
      </c>
      <c r="C154" s="75" t="s">
        <v>6388</v>
      </c>
      <c r="D154" s="75" t="s">
        <v>6408</v>
      </c>
      <c r="E154" s="75" t="s">
        <v>6712</v>
      </c>
      <c r="F154" s="57">
        <v>0</v>
      </c>
      <c r="G154" s="87">
        <v>11482.66666666667</v>
      </c>
      <c r="H154" s="2">
        <v>2008580.14841191</v>
      </c>
      <c r="I154" s="71">
        <v>12734.026774235077</v>
      </c>
      <c r="J154" s="29">
        <v>1.1089781793632496</v>
      </c>
      <c r="K154" s="80">
        <v>11594.09808914948</v>
      </c>
      <c r="L154" s="2">
        <v>2036795.585892977</v>
      </c>
      <c r="M154" s="71">
        <v>12867.372905522599</v>
      </c>
      <c r="N154" s="29">
        <v>1.1098209456727579</v>
      </c>
    </row>
    <row r="155" spans="1:14" x14ac:dyDescent="0.3">
      <c r="A155" s="3" t="s">
        <v>6158</v>
      </c>
      <c r="B155" s="1" t="s">
        <v>12568</v>
      </c>
      <c r="C155" s="75" t="s">
        <v>6388</v>
      </c>
      <c r="D155" s="75" t="s">
        <v>6408</v>
      </c>
      <c r="E155" s="75" t="s">
        <v>6711</v>
      </c>
      <c r="F155" s="57">
        <v>0</v>
      </c>
      <c r="G155" s="87">
        <v>2556.916666666667</v>
      </c>
      <c r="H155" s="2">
        <v>580273.62071259809</v>
      </c>
      <c r="I155" s="71">
        <v>3678.8274684377734</v>
      </c>
      <c r="J155" s="29">
        <v>1.4387748792899415</v>
      </c>
      <c r="K155" s="80">
        <v>2583.0810061825168</v>
      </c>
      <c r="L155" s="2">
        <v>588810.67649645405</v>
      </c>
      <c r="M155" s="71">
        <v>3719.7873943305999</v>
      </c>
      <c r="N155" s="29">
        <v>1.4400583587690099</v>
      </c>
    </row>
    <row r="156" spans="1:14" x14ac:dyDescent="0.3">
      <c r="A156" s="3" t="s">
        <v>6157</v>
      </c>
      <c r="B156" s="1" t="s">
        <v>12567</v>
      </c>
      <c r="C156" s="75" t="s">
        <v>6388</v>
      </c>
      <c r="D156" s="75" t="s">
        <v>6408</v>
      </c>
      <c r="E156" s="75" t="s">
        <v>6711</v>
      </c>
      <c r="F156" s="57">
        <v>0</v>
      </c>
      <c r="G156" s="87">
        <v>9745</v>
      </c>
      <c r="H156" s="2">
        <v>1790454.3238512673</v>
      </c>
      <c r="I156" s="71">
        <v>11351.149375838275</v>
      </c>
      <c r="J156" s="29">
        <v>1.1648177912609825</v>
      </c>
      <c r="K156" s="80">
        <v>9833.7777069657859</v>
      </c>
      <c r="L156" s="2">
        <v>1814294.35775758</v>
      </c>
      <c r="M156" s="71">
        <v>11461.730486526631</v>
      </c>
      <c r="N156" s="29">
        <v>1.165547038795445</v>
      </c>
    </row>
    <row r="157" spans="1:14" x14ac:dyDescent="0.3">
      <c r="A157" s="3" t="s">
        <v>6156</v>
      </c>
      <c r="B157" s="1" t="s">
        <v>12566</v>
      </c>
      <c r="C157" s="75" t="s">
        <v>6388</v>
      </c>
      <c r="D157" s="75" t="s">
        <v>6408</v>
      </c>
      <c r="E157" s="75" t="s">
        <v>6712</v>
      </c>
      <c r="F157" s="57">
        <v>0</v>
      </c>
      <c r="G157" s="87">
        <v>11080.583333333334</v>
      </c>
      <c r="H157" s="2">
        <v>1740825.8161605196</v>
      </c>
      <c r="I157" s="71">
        <v>11036.513812901449</v>
      </c>
      <c r="J157" s="29">
        <v>0.99602281584767183</v>
      </c>
      <c r="K157" s="80">
        <v>11180.421436565181</v>
      </c>
      <c r="L157" s="2">
        <v>1762616.5434975091</v>
      </c>
      <c r="M157" s="71">
        <v>11135.25800611072</v>
      </c>
      <c r="N157" s="29">
        <v>0.99596048944033955</v>
      </c>
    </row>
    <row r="158" spans="1:14" x14ac:dyDescent="0.3">
      <c r="A158" s="3" t="s">
        <v>6155</v>
      </c>
      <c r="B158" s="1" t="s">
        <v>12565</v>
      </c>
      <c r="C158" s="75" t="s">
        <v>6388</v>
      </c>
      <c r="D158" s="75" t="s">
        <v>6408</v>
      </c>
      <c r="E158" s="75" t="s">
        <v>6711</v>
      </c>
      <c r="F158" s="57">
        <v>0</v>
      </c>
      <c r="G158" s="87">
        <v>7178.4166666666661</v>
      </c>
      <c r="H158" s="2">
        <v>1474233.4076606433</v>
      </c>
      <c r="I158" s="71">
        <v>9346.3672333241575</v>
      </c>
      <c r="J158" s="29">
        <v>1.3020095749978511</v>
      </c>
      <c r="K158" s="80">
        <v>7251.5305407264486</v>
      </c>
      <c r="L158" s="2">
        <v>1495129.063690169</v>
      </c>
      <c r="M158" s="71">
        <v>9445.4167799817333</v>
      </c>
      <c r="N158" s="29">
        <v>1.302541129342814</v>
      </c>
    </row>
    <row r="159" spans="1:14" x14ac:dyDescent="0.3">
      <c r="A159" s="3" t="s">
        <v>6154</v>
      </c>
      <c r="B159" s="1" t="s">
        <v>12564</v>
      </c>
      <c r="C159" s="75" t="s">
        <v>6388</v>
      </c>
      <c r="D159" s="75" t="s">
        <v>6408</v>
      </c>
      <c r="E159" s="75" t="s">
        <v>6711</v>
      </c>
      <c r="F159" s="57">
        <v>0</v>
      </c>
      <c r="G159" s="87">
        <v>10592.833333333334</v>
      </c>
      <c r="H159" s="2">
        <v>1975257.3184658687</v>
      </c>
      <c r="I159" s="71">
        <v>12522.766193440393</v>
      </c>
      <c r="J159" s="29">
        <v>1.1821923180867939</v>
      </c>
      <c r="K159" s="80">
        <v>10701.813006073149</v>
      </c>
      <c r="L159" s="2">
        <v>2004258.0912496019</v>
      </c>
      <c r="M159" s="71">
        <v>12661.818612353711</v>
      </c>
      <c r="N159" s="29">
        <v>1.1831470616397679</v>
      </c>
    </row>
    <row r="160" spans="1:14" x14ac:dyDescent="0.3">
      <c r="A160" s="3" t="s">
        <v>6153</v>
      </c>
      <c r="B160" s="1" t="s">
        <v>12563</v>
      </c>
      <c r="C160" s="75" t="s">
        <v>6388</v>
      </c>
      <c r="D160" s="75" t="s">
        <v>6408</v>
      </c>
      <c r="E160" s="75" t="s">
        <v>6711</v>
      </c>
      <c r="F160" s="57">
        <v>0</v>
      </c>
      <c r="G160" s="87">
        <v>13287.33333333333</v>
      </c>
      <c r="H160" s="2">
        <v>2782820.0895411177</v>
      </c>
      <c r="I160" s="71">
        <v>17642.564851650968</v>
      </c>
      <c r="J160" s="29">
        <v>1.3277731813494786</v>
      </c>
      <c r="K160" s="80">
        <v>13416.313720974251</v>
      </c>
      <c r="L160" s="2">
        <v>2819950.8897565738</v>
      </c>
      <c r="M160" s="71">
        <v>17814.92454376553</v>
      </c>
      <c r="N160" s="29">
        <v>1.327855394132202</v>
      </c>
    </row>
    <row r="161" spans="1:14" x14ac:dyDescent="0.3">
      <c r="A161" s="3" t="s">
        <v>6152</v>
      </c>
      <c r="B161" s="1" t="s">
        <v>12562</v>
      </c>
      <c r="C161" s="75" t="s">
        <v>6388</v>
      </c>
      <c r="D161" s="75" t="s">
        <v>6408</v>
      </c>
      <c r="E161" s="75" t="s">
        <v>6711</v>
      </c>
      <c r="F161" s="57">
        <v>0</v>
      </c>
      <c r="G161" s="87">
        <v>6047.6666666666679</v>
      </c>
      <c r="H161" s="2">
        <v>999821.98674551654</v>
      </c>
      <c r="I161" s="71">
        <v>6338.6865387237449</v>
      </c>
      <c r="J161" s="29">
        <v>1.0481210172612705</v>
      </c>
      <c r="K161" s="80">
        <v>6101.4901424912077</v>
      </c>
      <c r="L161" s="2">
        <v>1012105.364079369</v>
      </c>
      <c r="M161" s="71">
        <v>6393.9342904552332</v>
      </c>
      <c r="N161" s="29">
        <v>1.0479299550002421</v>
      </c>
    </row>
    <row r="162" spans="1:14" x14ac:dyDescent="0.3">
      <c r="A162" s="3" t="s">
        <v>6151</v>
      </c>
      <c r="B162" s="1" t="s">
        <v>12561</v>
      </c>
      <c r="C162" s="75" t="s">
        <v>6388</v>
      </c>
      <c r="D162" s="75" t="s">
        <v>6408</v>
      </c>
      <c r="E162" s="75" t="s">
        <v>6712</v>
      </c>
      <c r="F162" s="57">
        <v>0</v>
      </c>
      <c r="G162" s="87">
        <v>12245.249999999998</v>
      </c>
      <c r="H162" s="2">
        <v>2143260.760550499</v>
      </c>
      <c r="I162" s="71">
        <v>13587.87695407438</v>
      </c>
      <c r="J162" s="29">
        <v>1.1096447156305</v>
      </c>
      <c r="K162" s="80">
        <v>12357.24083547267</v>
      </c>
      <c r="L162" s="2">
        <v>2169813.8404267952</v>
      </c>
      <c r="M162" s="71">
        <v>13707.710294401</v>
      </c>
      <c r="N162" s="29">
        <v>1.1092856792959529</v>
      </c>
    </row>
    <row r="163" spans="1:14" x14ac:dyDescent="0.3">
      <c r="A163" s="3" t="s">
        <v>6150</v>
      </c>
      <c r="B163" s="1" t="s">
        <v>12560</v>
      </c>
      <c r="C163" s="75" t="s">
        <v>6388</v>
      </c>
      <c r="D163" s="75" t="s">
        <v>6408</v>
      </c>
      <c r="E163" s="75" t="s">
        <v>6711</v>
      </c>
      <c r="F163" s="57">
        <v>0</v>
      </c>
      <c r="G163" s="87">
        <v>7313.25</v>
      </c>
      <c r="H163" s="2">
        <v>1580771.0744342804</v>
      </c>
      <c r="I163" s="71">
        <v>10021.796342903215</v>
      </c>
      <c r="J163" s="29">
        <v>1.3703615140878838</v>
      </c>
      <c r="K163" s="80">
        <v>7380.495194871588</v>
      </c>
      <c r="L163" s="2">
        <v>1600645.1831721941</v>
      </c>
      <c r="M163" s="71">
        <v>10112.010554203631</v>
      </c>
      <c r="N163" s="29">
        <v>1.3700991989304541</v>
      </c>
    </row>
    <row r="164" spans="1:14" x14ac:dyDescent="0.3">
      <c r="A164" s="3" t="s">
        <v>6149</v>
      </c>
      <c r="B164" s="1" t="s">
        <v>12559</v>
      </c>
      <c r="C164" s="75" t="s">
        <v>6388</v>
      </c>
      <c r="D164" s="75" t="s">
        <v>6408</v>
      </c>
      <c r="E164" s="75" t="s">
        <v>6711</v>
      </c>
      <c r="F164" s="57">
        <v>0</v>
      </c>
      <c r="G164" s="87">
        <v>2662.666666666667</v>
      </c>
      <c r="H164" s="2">
        <v>546725.72747707367</v>
      </c>
      <c r="I164" s="71">
        <v>3466.1400279997533</v>
      </c>
      <c r="J164" s="29">
        <v>1.3017551432147294</v>
      </c>
      <c r="K164" s="80">
        <v>2690.4682439260041</v>
      </c>
      <c r="L164" s="2">
        <v>554266.72418292135</v>
      </c>
      <c r="M164" s="71">
        <v>3501.5573867994608</v>
      </c>
      <c r="N164" s="29">
        <v>1.3014676514783521</v>
      </c>
    </row>
    <row r="165" spans="1:14" x14ac:dyDescent="0.3">
      <c r="A165" s="3" t="s">
        <v>6148</v>
      </c>
      <c r="B165" s="1" t="s">
        <v>12558</v>
      </c>
      <c r="C165" s="75" t="s">
        <v>6388</v>
      </c>
      <c r="D165" s="75" t="s">
        <v>6408</v>
      </c>
      <c r="E165" s="75" t="s">
        <v>6711</v>
      </c>
      <c r="F165" s="57">
        <v>0</v>
      </c>
      <c r="G165" s="87">
        <v>8167.3333333333348</v>
      </c>
      <c r="H165" s="2">
        <v>1770809.9378395078</v>
      </c>
      <c r="I165" s="71">
        <v>11226.607600577308</v>
      </c>
      <c r="J165" s="29">
        <v>1.3745744348107061</v>
      </c>
      <c r="K165" s="80">
        <v>8242.8403470181929</v>
      </c>
      <c r="L165" s="2">
        <v>1792862.139480114</v>
      </c>
      <c r="M165" s="71">
        <v>11326.33332312017</v>
      </c>
      <c r="N165" s="29">
        <v>1.3740813659235089</v>
      </c>
    </row>
    <row r="166" spans="1:14" x14ac:dyDescent="0.3">
      <c r="A166" s="3" t="s">
        <v>6147</v>
      </c>
      <c r="B166" s="1" t="s">
        <v>12557</v>
      </c>
      <c r="C166" s="75" t="s">
        <v>6388</v>
      </c>
      <c r="D166" s="75" t="s">
        <v>6408</v>
      </c>
      <c r="E166" s="75" t="s">
        <v>6711</v>
      </c>
      <c r="F166" s="57">
        <v>0</v>
      </c>
      <c r="G166" s="87">
        <v>14893.166666666662</v>
      </c>
      <c r="H166" s="2">
        <v>3087425.243984858</v>
      </c>
      <c r="I166" s="71">
        <v>19573.705212329842</v>
      </c>
      <c r="J166" s="29">
        <v>1.3142742339773172</v>
      </c>
      <c r="K166" s="80">
        <v>15028.26393962612</v>
      </c>
      <c r="L166" s="2">
        <v>3125492.2981520719</v>
      </c>
      <c r="M166" s="71">
        <v>19745.169909149012</v>
      </c>
      <c r="N166" s="29">
        <v>1.3138689863627879</v>
      </c>
    </row>
    <row r="167" spans="1:14" x14ac:dyDescent="0.3">
      <c r="A167" s="3" t="s">
        <v>6146</v>
      </c>
      <c r="B167" s="1" t="s">
        <v>12556</v>
      </c>
      <c r="C167" s="75" t="s">
        <v>6388</v>
      </c>
      <c r="D167" s="75" t="s">
        <v>6408</v>
      </c>
      <c r="E167" s="75" t="s">
        <v>6711</v>
      </c>
      <c r="F167" s="57">
        <v>0</v>
      </c>
      <c r="G167" s="87">
        <v>10836.333333333332</v>
      </c>
      <c r="H167" s="2">
        <v>2088597.5965927439</v>
      </c>
      <c r="I167" s="71">
        <v>13241.322601263109</v>
      </c>
      <c r="J167" s="29">
        <v>1.2219375497182114</v>
      </c>
      <c r="K167" s="80">
        <v>10946.676546874431</v>
      </c>
      <c r="L167" s="2">
        <v>2118971.3525754628</v>
      </c>
      <c r="M167" s="71">
        <v>13386.51495444705</v>
      </c>
      <c r="N167" s="29">
        <v>1.222883940813001</v>
      </c>
    </row>
    <row r="168" spans="1:14" x14ac:dyDescent="0.3">
      <c r="A168" s="3" t="s">
        <v>6145</v>
      </c>
      <c r="B168" s="1" t="s">
        <v>12555</v>
      </c>
      <c r="C168" s="75" t="s">
        <v>6388</v>
      </c>
      <c r="D168" s="75" t="s">
        <v>6408</v>
      </c>
      <c r="E168" s="75" t="s">
        <v>6712</v>
      </c>
      <c r="F168" s="57">
        <v>0</v>
      </c>
      <c r="G168" s="87">
        <v>14978.249999999996</v>
      </c>
      <c r="H168" s="2">
        <v>2632327.4313990278</v>
      </c>
      <c r="I168" s="71">
        <v>16688.469223641117</v>
      </c>
      <c r="J168" s="29">
        <v>1.1141801761648471</v>
      </c>
      <c r="K168" s="80">
        <v>15112.3734765956</v>
      </c>
      <c r="L168" s="2">
        <v>2665341.0252718111</v>
      </c>
      <c r="M168" s="71">
        <v>16838.183041095021</v>
      </c>
      <c r="N168" s="29">
        <v>1.1141984458743139</v>
      </c>
    </row>
    <row r="169" spans="1:14" x14ac:dyDescent="0.3">
      <c r="A169" s="3" t="s">
        <v>6144</v>
      </c>
      <c r="B169" s="1" t="s">
        <v>12554</v>
      </c>
      <c r="C169" s="75" t="s">
        <v>6388</v>
      </c>
      <c r="D169" s="75" t="s">
        <v>6408</v>
      </c>
      <c r="E169" s="75" t="s">
        <v>6712</v>
      </c>
      <c r="F169" s="57">
        <v>0</v>
      </c>
      <c r="G169" s="87">
        <v>6177.333333333333</v>
      </c>
      <c r="H169" s="2">
        <v>1050906.2340370812</v>
      </c>
      <c r="I169" s="71">
        <v>6662.551221577829</v>
      </c>
      <c r="J169" s="29">
        <v>1.0785481148679845</v>
      </c>
      <c r="K169" s="80">
        <v>6237.5531849363833</v>
      </c>
      <c r="L169" s="2">
        <v>1065514.891330994</v>
      </c>
      <c r="M169" s="71">
        <v>6731.3467969503427</v>
      </c>
      <c r="N169" s="29">
        <v>1.079164633530735</v>
      </c>
    </row>
    <row r="170" spans="1:14" x14ac:dyDescent="0.3">
      <c r="A170" s="3" t="s">
        <v>6143</v>
      </c>
      <c r="B170" s="1" t="s">
        <v>8338</v>
      </c>
      <c r="C170" s="75" t="s">
        <v>6388</v>
      </c>
      <c r="D170" s="75" t="s">
        <v>6408</v>
      </c>
      <c r="E170" s="75" t="s">
        <v>6711</v>
      </c>
      <c r="F170" s="57">
        <v>0</v>
      </c>
      <c r="G170" s="87">
        <v>15827.999999999998</v>
      </c>
      <c r="H170" s="2">
        <v>2610816.6450926461</v>
      </c>
      <c r="I170" s="71">
        <v>16552.094815591288</v>
      </c>
      <c r="J170" s="29">
        <v>1.0457477138988684</v>
      </c>
      <c r="K170" s="80">
        <v>15966.99215485212</v>
      </c>
      <c r="L170" s="2">
        <v>2643490.0406184769</v>
      </c>
      <c r="M170" s="71">
        <v>16700.140338216701</v>
      </c>
      <c r="N170" s="29">
        <v>1.0459164867280151</v>
      </c>
    </row>
    <row r="171" spans="1:14" x14ac:dyDescent="0.3">
      <c r="A171" s="3" t="s">
        <v>6142</v>
      </c>
      <c r="B171" s="1" t="s">
        <v>12553</v>
      </c>
      <c r="C171" s="75" t="s">
        <v>6388</v>
      </c>
      <c r="D171" s="75" t="s">
        <v>6408</v>
      </c>
      <c r="E171" s="75" t="s">
        <v>6711</v>
      </c>
      <c r="F171" s="57">
        <v>0</v>
      </c>
      <c r="G171" s="87">
        <v>12767.416666666668</v>
      </c>
      <c r="H171" s="2">
        <v>2339314.9600645709</v>
      </c>
      <c r="I171" s="71">
        <v>14830.824330502117</v>
      </c>
      <c r="J171" s="29">
        <v>1.1616151268269186</v>
      </c>
      <c r="K171" s="80">
        <v>12883.935064064361</v>
      </c>
      <c r="L171" s="2">
        <v>2369647.174536766</v>
      </c>
      <c r="M171" s="71">
        <v>14970.149218933309</v>
      </c>
      <c r="N171" s="29">
        <v>1.161923678169396</v>
      </c>
    </row>
    <row r="172" spans="1:14" x14ac:dyDescent="0.3">
      <c r="A172" s="3" t="s">
        <v>6141</v>
      </c>
      <c r="B172" s="1" t="s">
        <v>12552</v>
      </c>
      <c r="C172" s="75" t="s">
        <v>6388</v>
      </c>
      <c r="D172" s="75" t="s">
        <v>6408</v>
      </c>
      <c r="E172" s="75" t="s">
        <v>6711</v>
      </c>
      <c r="F172" s="57">
        <v>0</v>
      </c>
      <c r="G172" s="87">
        <v>11230.666666666668</v>
      </c>
      <c r="H172" s="2">
        <v>2304961.3056659703</v>
      </c>
      <c r="I172" s="71">
        <v>14613.0285132675</v>
      </c>
      <c r="J172" s="29">
        <v>1.3011719559480737</v>
      </c>
      <c r="K172" s="80">
        <v>11334.987585184281</v>
      </c>
      <c r="L172" s="2">
        <v>2334951.3187872348</v>
      </c>
      <c r="M172" s="71">
        <v>14750.9595676509</v>
      </c>
      <c r="N172" s="29">
        <v>1.3013653042665501</v>
      </c>
    </row>
    <row r="173" spans="1:14" x14ac:dyDescent="0.3">
      <c r="A173" s="3" t="s">
        <v>6140</v>
      </c>
      <c r="B173" s="1" t="s">
        <v>12551</v>
      </c>
      <c r="C173" s="75" t="s">
        <v>6388</v>
      </c>
      <c r="D173" s="75" t="s">
        <v>6408</v>
      </c>
      <c r="E173" s="75" t="s">
        <v>6711</v>
      </c>
      <c r="F173" s="57">
        <v>0</v>
      </c>
      <c r="G173" s="87">
        <v>8697.5</v>
      </c>
      <c r="H173" s="2">
        <v>1729847.0317961376</v>
      </c>
      <c r="I173" s="71">
        <v>10966.910349900418</v>
      </c>
      <c r="J173" s="29">
        <v>1.2609267433055955</v>
      </c>
      <c r="K173" s="80">
        <v>8779.2686141905488</v>
      </c>
      <c r="L173" s="2">
        <v>1751933.5437265779</v>
      </c>
      <c r="M173" s="71">
        <v>11067.76859148597</v>
      </c>
      <c r="N173" s="29">
        <v>1.2606709143853241</v>
      </c>
    </row>
    <row r="174" spans="1:14" x14ac:dyDescent="0.3">
      <c r="A174" s="3" t="s">
        <v>6139</v>
      </c>
      <c r="B174" s="1" t="s">
        <v>12550</v>
      </c>
      <c r="C174" s="75" t="s">
        <v>6388</v>
      </c>
      <c r="D174" s="75" t="s">
        <v>6408</v>
      </c>
      <c r="E174" s="75" t="s">
        <v>6711</v>
      </c>
      <c r="F174" s="57">
        <v>0</v>
      </c>
      <c r="G174" s="87">
        <v>16676.833333333332</v>
      </c>
      <c r="H174" s="2">
        <v>3337177.8743912382</v>
      </c>
      <c r="I174" s="71">
        <v>21157.090712303561</v>
      </c>
      <c r="J174" s="29">
        <v>1.268651565283391</v>
      </c>
      <c r="K174" s="80">
        <v>16829.014275618239</v>
      </c>
      <c r="L174" s="2">
        <v>3380639.0704010832</v>
      </c>
      <c r="M174" s="71">
        <v>21357.049219428001</v>
      </c>
      <c r="N174" s="29">
        <v>1.269061209982449</v>
      </c>
    </row>
    <row r="175" spans="1:14" x14ac:dyDescent="0.3">
      <c r="A175" s="3" t="s">
        <v>6138</v>
      </c>
      <c r="B175" s="1" t="s">
        <v>12549</v>
      </c>
      <c r="C175" s="75" t="s">
        <v>6388</v>
      </c>
      <c r="D175" s="75" t="s">
        <v>6408</v>
      </c>
      <c r="E175" s="75" t="s">
        <v>6711</v>
      </c>
      <c r="F175" s="57">
        <v>0</v>
      </c>
      <c r="G175" s="87">
        <v>4962.333333333333</v>
      </c>
      <c r="H175" s="2">
        <v>895621.94439347577</v>
      </c>
      <c r="I175" s="71">
        <v>5678.0775357738639</v>
      </c>
      <c r="J175" s="29">
        <v>1.1442354139397859</v>
      </c>
      <c r="K175" s="80">
        <v>5010.4006912443128</v>
      </c>
      <c r="L175" s="2">
        <v>908057.90158870653</v>
      </c>
      <c r="M175" s="71">
        <v>5736.6186967778403</v>
      </c>
      <c r="N175" s="29">
        <v>1.1449421014975101</v>
      </c>
    </row>
    <row r="176" spans="1:14" x14ac:dyDescent="0.3">
      <c r="A176" s="3" t="s">
        <v>6137</v>
      </c>
      <c r="B176" s="1" t="s">
        <v>12548</v>
      </c>
      <c r="C176" s="75" t="s">
        <v>6388</v>
      </c>
      <c r="D176" s="75" t="s">
        <v>6408</v>
      </c>
      <c r="E176" s="75" t="s">
        <v>6711</v>
      </c>
      <c r="F176" s="57">
        <v>0</v>
      </c>
      <c r="G176" s="87">
        <v>18257.583333333328</v>
      </c>
      <c r="H176" s="2">
        <v>3969967.025601069</v>
      </c>
      <c r="I176" s="71">
        <v>25168.85693448918</v>
      </c>
      <c r="J176" s="29">
        <v>1.3785426293817191</v>
      </c>
      <c r="K176" s="80">
        <v>18420.21552344042</v>
      </c>
      <c r="L176" s="2">
        <v>4018028.6340082488</v>
      </c>
      <c r="M176" s="71">
        <v>25383.731748507609</v>
      </c>
      <c r="N176" s="29">
        <v>1.3780366313415751</v>
      </c>
    </row>
    <row r="177" spans="1:14" x14ac:dyDescent="0.3">
      <c r="A177" s="3" t="s">
        <v>6136</v>
      </c>
      <c r="B177" s="1" t="s">
        <v>11905</v>
      </c>
      <c r="C177" s="75" t="s">
        <v>6388</v>
      </c>
      <c r="D177" s="75" t="s">
        <v>6408</v>
      </c>
      <c r="E177" s="75" t="s">
        <v>6711</v>
      </c>
      <c r="F177" s="57">
        <v>0</v>
      </c>
      <c r="G177" s="87">
        <v>2937.3333333333339</v>
      </c>
      <c r="H177" s="2">
        <v>571589.87737592065</v>
      </c>
      <c r="I177" s="71">
        <v>3623.7741412218966</v>
      </c>
      <c r="J177" s="29">
        <v>1.2336952364577494</v>
      </c>
      <c r="K177" s="80">
        <v>2964.6107839918768</v>
      </c>
      <c r="L177" s="2">
        <v>578617.94288063841</v>
      </c>
      <c r="M177" s="71">
        <v>3655.3952161121579</v>
      </c>
      <c r="N177" s="29">
        <v>1.233010159664242</v>
      </c>
    </row>
    <row r="178" spans="1:14" x14ac:dyDescent="0.3">
      <c r="A178" s="3" t="s">
        <v>6135</v>
      </c>
      <c r="B178" s="1" t="s">
        <v>12547</v>
      </c>
      <c r="C178" s="75" t="s">
        <v>6388</v>
      </c>
      <c r="D178" s="75" t="s">
        <v>6408</v>
      </c>
      <c r="E178" s="75" t="s">
        <v>6711</v>
      </c>
      <c r="F178" s="57">
        <v>0</v>
      </c>
      <c r="G178" s="87">
        <v>3619.9166666666661</v>
      </c>
      <c r="H178" s="2">
        <v>647305.25560474407</v>
      </c>
      <c r="I178" s="71">
        <v>4103.7956401645652</v>
      </c>
      <c r="J178" s="29">
        <v>1.1336713018710096</v>
      </c>
      <c r="K178" s="80">
        <v>3656.350982878414</v>
      </c>
      <c r="L178" s="2">
        <v>656546.05702211882</v>
      </c>
      <c r="M178" s="71">
        <v>4147.7028936363786</v>
      </c>
      <c r="N178" s="29">
        <v>1.1343831358255321</v>
      </c>
    </row>
    <row r="179" spans="1:14" x14ac:dyDescent="0.3">
      <c r="A179" s="3" t="s">
        <v>6134</v>
      </c>
      <c r="B179" s="1" t="s">
        <v>12546</v>
      </c>
      <c r="C179" s="75" t="s">
        <v>6388</v>
      </c>
      <c r="D179" s="75" t="s">
        <v>6408</v>
      </c>
      <c r="E179" s="75" t="s">
        <v>6711</v>
      </c>
      <c r="F179" s="57">
        <v>0</v>
      </c>
      <c r="G179" s="87">
        <v>12286.416666666668</v>
      </c>
      <c r="H179" s="2">
        <v>2245662.5291722617</v>
      </c>
      <c r="I179" s="71">
        <v>14237.085234057407</v>
      </c>
      <c r="J179" s="29">
        <v>1.1587662717546401</v>
      </c>
      <c r="K179" s="80">
        <v>12392.45923543583</v>
      </c>
      <c r="L179" s="2">
        <v>2271812.522332347</v>
      </c>
      <c r="M179" s="71">
        <v>14352.082800429929</v>
      </c>
      <c r="N179" s="29">
        <v>1.1581303216548511</v>
      </c>
    </row>
    <row r="180" spans="1:14" x14ac:dyDescent="0.3">
      <c r="A180" s="3" t="s">
        <v>6133</v>
      </c>
      <c r="B180" s="1" t="s">
        <v>12740</v>
      </c>
      <c r="C180" s="75" t="s">
        <v>6388</v>
      </c>
      <c r="D180" s="75" t="s">
        <v>6408</v>
      </c>
      <c r="E180" s="75" t="s">
        <v>6712</v>
      </c>
      <c r="F180" s="57">
        <v>0</v>
      </c>
      <c r="G180" s="87">
        <v>5781.9166666666679</v>
      </c>
      <c r="H180" s="2">
        <v>1035828.8121634325</v>
      </c>
      <c r="I180" s="71">
        <v>6566.9631545657739</v>
      </c>
      <c r="J180" s="29">
        <v>1.13577616786229</v>
      </c>
      <c r="K180" s="80">
        <v>5837.9818566774802</v>
      </c>
      <c r="L180" s="2">
        <v>1050314.421769354</v>
      </c>
      <c r="M180" s="71">
        <v>6635.3184514730938</v>
      </c>
      <c r="N180" s="29">
        <v>1.1365774362391381</v>
      </c>
    </row>
    <row r="181" spans="1:14" x14ac:dyDescent="0.3">
      <c r="A181" s="3" t="s">
        <v>6132</v>
      </c>
      <c r="B181" s="1" t="s">
        <v>12545</v>
      </c>
      <c r="C181" s="75" t="s">
        <v>6388</v>
      </c>
      <c r="D181" s="75" t="s">
        <v>6408</v>
      </c>
      <c r="E181" s="75" t="s">
        <v>6711</v>
      </c>
      <c r="F181" s="57">
        <v>0</v>
      </c>
      <c r="G181" s="87">
        <v>4656.2499999999991</v>
      </c>
      <c r="H181" s="2">
        <v>828684.29070123029</v>
      </c>
      <c r="I181" s="71">
        <v>5253.7051874782428</v>
      </c>
      <c r="J181" s="29">
        <v>1.1283125234852605</v>
      </c>
      <c r="K181" s="80">
        <v>4697.909038423586</v>
      </c>
      <c r="L181" s="2">
        <v>838347.41147373046</v>
      </c>
      <c r="M181" s="71">
        <v>5296.2255233299111</v>
      </c>
      <c r="N181" s="29">
        <v>1.127358039504974</v>
      </c>
    </row>
    <row r="182" spans="1:14" x14ac:dyDescent="0.3">
      <c r="A182" s="3" t="s">
        <v>6131</v>
      </c>
      <c r="B182" s="1" t="s">
        <v>12544</v>
      </c>
      <c r="C182" s="75" t="s">
        <v>6388</v>
      </c>
      <c r="D182" s="75" t="s">
        <v>6408</v>
      </c>
      <c r="E182" s="75" t="s">
        <v>6711</v>
      </c>
      <c r="F182" s="57">
        <v>0</v>
      </c>
      <c r="G182" s="87">
        <v>4127.6666666666661</v>
      </c>
      <c r="H182" s="2">
        <v>814380.12201468146</v>
      </c>
      <c r="I182" s="71">
        <v>5163.0194027054995</v>
      </c>
      <c r="J182" s="29">
        <v>1.250832448366026</v>
      </c>
      <c r="K182" s="80">
        <v>4167.8556058667637</v>
      </c>
      <c r="L182" s="2">
        <v>826265.703730118</v>
      </c>
      <c r="M182" s="71">
        <v>5219.8998282285811</v>
      </c>
      <c r="N182" s="29">
        <v>1.25241858688217</v>
      </c>
    </row>
    <row r="183" spans="1:14" x14ac:dyDescent="0.3">
      <c r="A183" s="3" t="s">
        <v>6130</v>
      </c>
      <c r="B183" s="1" t="s">
        <v>12543</v>
      </c>
      <c r="C183" s="75" t="s">
        <v>6388</v>
      </c>
      <c r="D183" s="75" t="s">
        <v>6408</v>
      </c>
      <c r="E183" s="75" t="s">
        <v>6711</v>
      </c>
      <c r="F183" s="57">
        <v>0</v>
      </c>
      <c r="G183" s="87">
        <v>5249.916666666667</v>
      </c>
      <c r="H183" s="2">
        <v>1120747.596532186</v>
      </c>
      <c r="I183" s="71">
        <v>7105.3325468164048</v>
      </c>
      <c r="J183" s="29">
        <v>1.3534181584119884</v>
      </c>
      <c r="K183" s="80">
        <v>5299.8219557497778</v>
      </c>
      <c r="L183" s="2">
        <v>1135604.28306556</v>
      </c>
      <c r="M183" s="71">
        <v>7174.1336659009248</v>
      </c>
      <c r="N183" s="29">
        <v>1.353655599339088</v>
      </c>
    </row>
    <row r="184" spans="1:14" x14ac:dyDescent="0.3">
      <c r="A184" s="3" t="s">
        <v>6129</v>
      </c>
      <c r="B184" s="1" t="s">
        <v>12542</v>
      </c>
      <c r="C184" s="75" t="s">
        <v>6388</v>
      </c>
      <c r="D184" s="75" t="s">
        <v>6408</v>
      </c>
      <c r="E184" s="75" t="s">
        <v>6711</v>
      </c>
      <c r="F184" s="57">
        <v>0</v>
      </c>
      <c r="G184" s="87">
        <v>12191.333333333334</v>
      </c>
      <c r="H184" s="2">
        <v>2314504.2582963309</v>
      </c>
      <c r="I184" s="71">
        <v>14673.52906854599</v>
      </c>
      <c r="J184" s="29">
        <v>1.2036033030469178</v>
      </c>
      <c r="K184" s="80">
        <v>12300.66662254209</v>
      </c>
      <c r="L184" s="2">
        <v>2341873.8218397209</v>
      </c>
      <c r="M184" s="71">
        <v>14794.69219788287</v>
      </c>
      <c r="N184" s="29">
        <v>1.2027553182174899</v>
      </c>
    </row>
    <row r="185" spans="1:14" x14ac:dyDescent="0.3">
      <c r="A185" s="3" t="s">
        <v>6128</v>
      </c>
      <c r="B185" s="1" t="s">
        <v>12541</v>
      </c>
      <c r="C185" s="75" t="s">
        <v>6388</v>
      </c>
      <c r="D185" s="75" t="s">
        <v>6408</v>
      </c>
      <c r="E185" s="75" t="s">
        <v>6711</v>
      </c>
      <c r="F185" s="57">
        <v>0</v>
      </c>
      <c r="G185" s="87">
        <v>8353.4166666666642</v>
      </c>
      <c r="H185" s="2">
        <v>1728612.3387180965</v>
      </c>
      <c r="I185" s="71">
        <v>10959.082624068233</v>
      </c>
      <c r="J185" s="29">
        <v>1.3119281680033004</v>
      </c>
      <c r="K185" s="80">
        <v>8432.9547247679202</v>
      </c>
      <c r="L185" s="2">
        <v>1751080.6260456259</v>
      </c>
      <c r="M185" s="71">
        <v>11062.38031888045</v>
      </c>
      <c r="N185" s="29">
        <v>1.311803594342775</v>
      </c>
    </row>
    <row r="186" spans="1:14" x14ac:dyDescent="0.3">
      <c r="A186" s="3" t="s">
        <v>6127</v>
      </c>
      <c r="B186" s="1" t="s">
        <v>12540</v>
      </c>
      <c r="C186" s="75" t="s">
        <v>6388</v>
      </c>
      <c r="D186" s="75" t="s">
        <v>6408</v>
      </c>
      <c r="E186" s="75" t="s">
        <v>6711</v>
      </c>
      <c r="F186" s="57">
        <v>0</v>
      </c>
      <c r="G186" s="87">
        <v>3448.0833333333339</v>
      </c>
      <c r="H186" s="2">
        <v>715500.99524497974</v>
      </c>
      <c r="I186" s="71">
        <v>4536.1440207627375</v>
      </c>
      <c r="J186" s="29">
        <v>1.3155552178541905</v>
      </c>
      <c r="K186" s="80">
        <v>3476.761670703394</v>
      </c>
      <c r="L186" s="2">
        <v>723444.55518547795</v>
      </c>
      <c r="M186" s="71">
        <v>4570.3314228070994</v>
      </c>
      <c r="N186" s="29">
        <v>1.314536875310887</v>
      </c>
    </row>
    <row r="187" spans="1:14" x14ac:dyDescent="0.3">
      <c r="A187" s="3" t="s">
        <v>6126</v>
      </c>
      <c r="B187" s="1" t="s">
        <v>12539</v>
      </c>
      <c r="C187" s="75" t="s">
        <v>6388</v>
      </c>
      <c r="D187" s="75" t="s">
        <v>6408</v>
      </c>
      <c r="E187" s="75" t="s">
        <v>6711</v>
      </c>
      <c r="F187" s="57">
        <v>0</v>
      </c>
      <c r="G187" s="87">
        <v>8317.0833333333339</v>
      </c>
      <c r="H187" s="2">
        <v>1723486.1215419776</v>
      </c>
      <c r="I187" s="71">
        <v>10926.583354958731</v>
      </c>
      <c r="J187" s="29">
        <v>1.3137518186413983</v>
      </c>
      <c r="K187" s="80">
        <v>8390.9331529230676</v>
      </c>
      <c r="L187" s="2">
        <v>1743703.7906309629</v>
      </c>
      <c r="M187" s="71">
        <v>11015.77746251108</v>
      </c>
      <c r="N187" s="29">
        <v>1.312819118178008</v>
      </c>
    </row>
    <row r="188" spans="1:14" x14ac:dyDescent="0.3">
      <c r="A188" s="3" t="s">
        <v>6125</v>
      </c>
      <c r="B188" s="1" t="s">
        <v>12538</v>
      </c>
      <c r="C188" s="75" t="s">
        <v>6388</v>
      </c>
      <c r="D188" s="75" t="s">
        <v>6408</v>
      </c>
      <c r="E188" s="75" t="s">
        <v>6711</v>
      </c>
      <c r="F188" s="57">
        <v>0</v>
      </c>
      <c r="G188" s="87">
        <v>2620.4999999999986</v>
      </c>
      <c r="H188" s="2">
        <v>502221.71388149261</v>
      </c>
      <c r="I188" s="71">
        <v>3183.9928101577739</v>
      </c>
      <c r="J188" s="29">
        <v>1.2150325549161518</v>
      </c>
      <c r="K188" s="80">
        <v>2644.6630122946822</v>
      </c>
      <c r="L188" s="2">
        <v>508596.15662283578</v>
      </c>
      <c r="M188" s="71">
        <v>3213.0354419991731</v>
      </c>
      <c r="N188" s="29">
        <v>1.21491298780306</v>
      </c>
    </row>
    <row r="189" spans="1:14" x14ac:dyDescent="0.3">
      <c r="A189" s="3" t="s">
        <v>6124</v>
      </c>
      <c r="B189" s="1" t="s">
        <v>12537</v>
      </c>
      <c r="C189" s="75" t="s">
        <v>6388</v>
      </c>
      <c r="D189" s="75" t="s">
        <v>6408</v>
      </c>
      <c r="E189" s="75" t="s">
        <v>6711</v>
      </c>
      <c r="F189" s="57">
        <v>0</v>
      </c>
      <c r="G189" s="87">
        <v>7617.6666666666661</v>
      </c>
      <c r="H189" s="2">
        <v>1475189.7684523268</v>
      </c>
      <c r="I189" s="71">
        <v>9352.4303839217337</v>
      </c>
      <c r="J189" s="29">
        <v>1.227729013773474</v>
      </c>
      <c r="K189" s="80">
        <v>7688.4792275953387</v>
      </c>
      <c r="L189" s="2">
        <v>1494559.2388641911</v>
      </c>
      <c r="M189" s="71">
        <v>9441.8169349224318</v>
      </c>
      <c r="N189" s="29">
        <v>1.2280474012382121</v>
      </c>
    </row>
    <row r="190" spans="1:14" x14ac:dyDescent="0.3">
      <c r="A190" s="3" t="s">
        <v>6123</v>
      </c>
      <c r="B190" s="1" t="s">
        <v>12536</v>
      </c>
      <c r="C190" s="75" t="s">
        <v>6388</v>
      </c>
      <c r="D190" s="75" t="s">
        <v>6408</v>
      </c>
      <c r="E190" s="75" t="s">
        <v>6711</v>
      </c>
      <c r="F190" s="57">
        <v>0</v>
      </c>
      <c r="G190" s="87">
        <v>3495.1666666666661</v>
      </c>
      <c r="H190" s="2">
        <v>716729.33617083228</v>
      </c>
      <c r="I190" s="71">
        <v>4543.9314751244974</v>
      </c>
      <c r="J190" s="29">
        <v>1.3000614587166559</v>
      </c>
      <c r="K190" s="80">
        <v>3526.0661977779459</v>
      </c>
      <c r="L190" s="2">
        <v>724951.81558030797</v>
      </c>
      <c r="M190" s="71">
        <v>4579.85347877596</v>
      </c>
      <c r="N190" s="29">
        <v>1.2988563520622749</v>
      </c>
    </row>
    <row r="191" spans="1:14" x14ac:dyDescent="0.3">
      <c r="A191" s="3" t="s">
        <v>6122</v>
      </c>
      <c r="B191" s="1" t="s">
        <v>12535</v>
      </c>
      <c r="C191" s="75" t="s">
        <v>6388</v>
      </c>
      <c r="D191" s="75" t="s">
        <v>6408</v>
      </c>
      <c r="E191" s="75" t="s">
        <v>6711</v>
      </c>
      <c r="F191" s="57">
        <v>0</v>
      </c>
      <c r="G191" s="87">
        <v>1716.083333333333</v>
      </c>
      <c r="H191" s="2">
        <v>362203.85602823895</v>
      </c>
      <c r="I191" s="71">
        <v>2296.3054792916887</v>
      </c>
      <c r="J191" s="29">
        <v>1.3381083742776803</v>
      </c>
      <c r="K191" s="80">
        <v>1731.5029173666751</v>
      </c>
      <c r="L191" s="2">
        <v>366660.47881992219</v>
      </c>
      <c r="M191" s="71">
        <v>2316.362595918014</v>
      </c>
      <c r="N191" s="29">
        <v>1.3377757396105421</v>
      </c>
    </row>
    <row r="192" spans="1:14" x14ac:dyDescent="0.3">
      <c r="A192" s="3" t="s">
        <v>6121</v>
      </c>
      <c r="B192" s="1" t="s">
        <v>12534</v>
      </c>
      <c r="C192" s="75" t="s">
        <v>6388</v>
      </c>
      <c r="D192" s="75" t="s">
        <v>6408</v>
      </c>
      <c r="E192" s="75" t="s">
        <v>6711</v>
      </c>
      <c r="F192" s="57">
        <v>0</v>
      </c>
      <c r="G192" s="87">
        <v>2209.5</v>
      </c>
      <c r="H192" s="2">
        <v>441726.49405733746</v>
      </c>
      <c r="I192" s="71">
        <v>2800.464301443244</v>
      </c>
      <c r="J192" s="29">
        <v>1.267465173769289</v>
      </c>
      <c r="K192" s="80">
        <v>2229.2107056532291</v>
      </c>
      <c r="L192" s="2">
        <v>446834.02108902682</v>
      </c>
      <c r="M192" s="71">
        <v>2822.8556739069681</v>
      </c>
      <c r="N192" s="29">
        <v>1.266302762115878</v>
      </c>
    </row>
    <row r="193" spans="1:14" x14ac:dyDescent="0.3">
      <c r="A193" s="3" t="s">
        <v>6120</v>
      </c>
      <c r="B193" s="1" t="s">
        <v>12533</v>
      </c>
      <c r="C193" s="75" t="s">
        <v>6388</v>
      </c>
      <c r="D193" s="75" t="s">
        <v>6408</v>
      </c>
      <c r="E193" s="75" t="s">
        <v>6711</v>
      </c>
      <c r="F193" s="57">
        <v>0</v>
      </c>
      <c r="G193" s="87">
        <v>6521.0833333333348</v>
      </c>
      <c r="H193" s="2">
        <v>1151808.3394336698</v>
      </c>
      <c r="I193" s="71">
        <v>7302.2519139862197</v>
      </c>
      <c r="J193" s="29">
        <v>1.119791228040262</v>
      </c>
      <c r="K193" s="80">
        <v>6575.3231582861226</v>
      </c>
      <c r="L193" s="2">
        <v>1164384.49105428</v>
      </c>
      <c r="M193" s="71">
        <v>7355.9514541238868</v>
      </c>
      <c r="N193" s="29">
        <v>1.1187209019307329</v>
      </c>
    </row>
    <row r="194" spans="1:14" x14ac:dyDescent="0.3">
      <c r="A194" s="3" t="s">
        <v>6119</v>
      </c>
      <c r="B194" s="1" t="s">
        <v>12532</v>
      </c>
      <c r="C194" s="75" t="s">
        <v>6388</v>
      </c>
      <c r="D194" s="75" t="s">
        <v>6408</v>
      </c>
      <c r="E194" s="75" t="s">
        <v>6711</v>
      </c>
      <c r="F194" s="57">
        <v>0</v>
      </c>
      <c r="G194" s="87">
        <v>2749.5</v>
      </c>
      <c r="H194" s="2">
        <v>664119.88202158618</v>
      </c>
      <c r="I194" s="71">
        <v>4210.3972627884477</v>
      </c>
      <c r="J194" s="29">
        <v>1.531331974100181</v>
      </c>
      <c r="K194" s="80">
        <v>2776.8338229054179</v>
      </c>
      <c r="L194" s="2">
        <v>672951.80353582767</v>
      </c>
      <c r="M194" s="71">
        <v>4251.34552701965</v>
      </c>
      <c r="N194" s="29">
        <v>1.531004661478605</v>
      </c>
    </row>
    <row r="195" spans="1:14" x14ac:dyDescent="0.3">
      <c r="A195" s="3" t="s">
        <v>6118</v>
      </c>
      <c r="B195" s="1" t="s">
        <v>12531</v>
      </c>
      <c r="C195" s="75" t="s">
        <v>6388</v>
      </c>
      <c r="D195" s="75" t="s">
        <v>6408</v>
      </c>
      <c r="E195" s="75" t="s">
        <v>6711</v>
      </c>
      <c r="F195" s="57">
        <v>0</v>
      </c>
      <c r="G195" s="87">
        <v>4344.4999999999991</v>
      </c>
      <c r="H195" s="2">
        <v>635035.1528145473</v>
      </c>
      <c r="I195" s="71">
        <v>4026.0054570959333</v>
      </c>
      <c r="J195" s="29">
        <v>0.92669017311449742</v>
      </c>
      <c r="K195" s="80">
        <v>4382.2719005332174</v>
      </c>
      <c r="L195" s="2">
        <v>642604.03773609735</v>
      </c>
      <c r="M195" s="71">
        <v>4059.6247563644092</v>
      </c>
      <c r="N195" s="29">
        <v>0.92637445793138706</v>
      </c>
    </row>
    <row r="196" spans="1:14" x14ac:dyDescent="0.3">
      <c r="A196" s="3" t="s">
        <v>6117</v>
      </c>
      <c r="B196" s="1" t="s">
        <v>12530</v>
      </c>
      <c r="C196" s="75" t="s">
        <v>6388</v>
      </c>
      <c r="D196" s="75" t="s">
        <v>6408</v>
      </c>
      <c r="E196" s="75" t="s">
        <v>6711</v>
      </c>
      <c r="F196" s="57">
        <v>0</v>
      </c>
      <c r="G196" s="87">
        <v>5985.6666666666679</v>
      </c>
      <c r="H196" s="2">
        <v>1115452.2958389916</v>
      </c>
      <c r="I196" s="71">
        <v>7071.7613194705227</v>
      </c>
      <c r="J196" s="29">
        <v>1.1814492375347532</v>
      </c>
      <c r="K196" s="80">
        <v>6040.9819110002836</v>
      </c>
      <c r="L196" s="2">
        <v>1129171.7806817291</v>
      </c>
      <c r="M196" s="71">
        <v>7133.4965948753961</v>
      </c>
      <c r="N196" s="29">
        <v>1.1808505140341019</v>
      </c>
    </row>
    <row r="197" spans="1:14" x14ac:dyDescent="0.3">
      <c r="A197" s="3" t="s">
        <v>6116</v>
      </c>
      <c r="B197" s="1" t="s">
        <v>12529</v>
      </c>
      <c r="C197" s="75" t="s">
        <v>6388</v>
      </c>
      <c r="D197" s="75" t="s">
        <v>6408</v>
      </c>
      <c r="E197" s="75" t="s">
        <v>6711</v>
      </c>
      <c r="F197" s="57">
        <v>0</v>
      </c>
      <c r="G197" s="87">
        <v>4186.666666666667</v>
      </c>
      <c r="H197" s="2">
        <v>867428.90033054352</v>
      </c>
      <c r="I197" s="71">
        <v>5499.3388490311809</v>
      </c>
      <c r="J197" s="29">
        <v>1.3135363492908871</v>
      </c>
      <c r="K197" s="80">
        <v>4226.1051125430722</v>
      </c>
      <c r="L197" s="2">
        <v>878414.40458253911</v>
      </c>
      <c r="M197" s="71">
        <v>5549.3471154547351</v>
      </c>
      <c r="N197" s="29">
        <v>1.3131114744364221</v>
      </c>
    </row>
    <row r="198" spans="1:14" x14ac:dyDescent="0.3">
      <c r="A198" s="3" t="s">
        <v>6115</v>
      </c>
      <c r="B198" s="1" t="s">
        <v>7627</v>
      </c>
      <c r="C198" s="75" t="s">
        <v>6388</v>
      </c>
      <c r="D198" s="75" t="s">
        <v>6408</v>
      </c>
      <c r="E198" s="75" t="s">
        <v>6712</v>
      </c>
      <c r="F198" s="57">
        <v>0</v>
      </c>
      <c r="G198" s="87">
        <v>4812.9166666666661</v>
      </c>
      <c r="H198" s="2">
        <v>729320.75510342908</v>
      </c>
      <c r="I198" s="71">
        <v>4623.7587431277534</v>
      </c>
      <c r="J198" s="29">
        <v>0.96069786022912385</v>
      </c>
      <c r="K198" s="80">
        <v>4855.5126980700734</v>
      </c>
      <c r="L198" s="2">
        <v>737857.40047028707</v>
      </c>
      <c r="M198" s="71">
        <v>4661.3839840919527</v>
      </c>
      <c r="N198" s="29">
        <v>0.9600189050982646</v>
      </c>
    </row>
    <row r="199" spans="1:14" x14ac:dyDescent="0.3">
      <c r="A199" s="3" t="s">
        <v>6114</v>
      </c>
      <c r="B199" s="1" t="s">
        <v>12527</v>
      </c>
      <c r="C199" s="75" t="s">
        <v>6388</v>
      </c>
      <c r="D199" s="75" t="s">
        <v>6408</v>
      </c>
      <c r="E199" s="75" t="s">
        <v>6711</v>
      </c>
      <c r="F199" s="57">
        <v>0</v>
      </c>
      <c r="G199" s="87">
        <v>3553.8333333333335</v>
      </c>
      <c r="H199" s="2">
        <v>694538.90745544422</v>
      </c>
      <c r="I199" s="71">
        <v>4403.2482598607576</v>
      </c>
      <c r="J199" s="29">
        <v>1.2390137203566358</v>
      </c>
      <c r="K199" s="80">
        <v>3587.7539012680468</v>
      </c>
      <c r="L199" s="2">
        <v>703935.17586202</v>
      </c>
      <c r="M199" s="71">
        <v>4447.0817159396483</v>
      </c>
      <c r="N199" s="29">
        <v>1.2395169340817609</v>
      </c>
    </row>
    <row r="200" spans="1:14" x14ac:dyDescent="0.3">
      <c r="A200" s="3" t="s">
        <v>6113</v>
      </c>
      <c r="B200" s="1" t="s">
        <v>12525</v>
      </c>
      <c r="C200" s="75" t="s">
        <v>6388</v>
      </c>
      <c r="D200" s="75" t="s">
        <v>6408</v>
      </c>
      <c r="E200" s="75" t="s">
        <v>6710</v>
      </c>
      <c r="F200" s="57">
        <v>0</v>
      </c>
      <c r="G200" s="87">
        <v>6104.1666666666679</v>
      </c>
      <c r="H200" s="2">
        <v>1274619.9020533562</v>
      </c>
      <c r="I200" s="71">
        <v>8080.8545143460933</v>
      </c>
      <c r="J200" s="29">
        <v>1.3238259955242744</v>
      </c>
      <c r="K200" s="80">
        <v>6172.498416068086</v>
      </c>
      <c r="L200" s="2">
        <v>1294090.5233909511</v>
      </c>
      <c r="M200" s="71">
        <v>8175.3640145846384</v>
      </c>
      <c r="N200" s="29">
        <v>1.32448215673944</v>
      </c>
    </row>
    <row r="201" spans="1:14" x14ac:dyDescent="0.3">
      <c r="A201" s="3" t="s">
        <v>6112</v>
      </c>
      <c r="B201" s="1" t="s">
        <v>12524</v>
      </c>
      <c r="C201" s="75" t="s">
        <v>6388</v>
      </c>
      <c r="D201" s="75" t="s">
        <v>6408</v>
      </c>
      <c r="E201" s="75" t="s">
        <v>6710</v>
      </c>
      <c r="F201" s="57">
        <v>0</v>
      </c>
      <c r="G201" s="87">
        <v>12535.249999999998</v>
      </c>
      <c r="H201" s="2">
        <v>2458403.3568344116</v>
      </c>
      <c r="I201" s="71">
        <v>15585.822747750683</v>
      </c>
      <c r="J201" s="29">
        <v>1.243359545900615</v>
      </c>
      <c r="K201" s="80">
        <v>12646.734944212711</v>
      </c>
      <c r="L201" s="2">
        <v>2488741.1940571088</v>
      </c>
      <c r="M201" s="71">
        <v>15722.52082195502</v>
      </c>
      <c r="N201" s="29">
        <v>1.2432079023803551</v>
      </c>
    </row>
    <row r="202" spans="1:14" x14ac:dyDescent="0.3">
      <c r="A202" s="3" t="s">
        <v>6111</v>
      </c>
      <c r="B202" s="1" t="s">
        <v>12523</v>
      </c>
      <c r="C202" s="75" t="s">
        <v>6388</v>
      </c>
      <c r="D202" s="75" t="s">
        <v>6408</v>
      </c>
      <c r="E202" s="75" t="s">
        <v>6710</v>
      </c>
      <c r="F202" s="57">
        <v>0</v>
      </c>
      <c r="G202" s="87">
        <v>18902.916666666664</v>
      </c>
      <c r="H202" s="2">
        <v>3873354.411310832</v>
      </c>
      <c r="I202" s="71">
        <v>24556.350822610377</v>
      </c>
      <c r="J202" s="29">
        <v>1.2990773464030003</v>
      </c>
      <c r="K202" s="80">
        <v>19102.09786218013</v>
      </c>
      <c r="L202" s="2">
        <v>3930052.4009875301</v>
      </c>
      <c r="M202" s="71">
        <v>24827.94549045539</v>
      </c>
      <c r="N202" s="29">
        <v>1.2997496751187601</v>
      </c>
    </row>
    <row r="203" spans="1:14" x14ac:dyDescent="0.3">
      <c r="A203" s="3" t="s">
        <v>6110</v>
      </c>
      <c r="B203" s="1" t="s">
        <v>12522</v>
      </c>
      <c r="C203" s="75" t="s">
        <v>6388</v>
      </c>
      <c r="D203" s="75" t="s">
        <v>6408</v>
      </c>
      <c r="E203" s="75" t="s">
        <v>6710</v>
      </c>
      <c r="F203" s="57">
        <v>0</v>
      </c>
      <c r="G203" s="87">
        <v>10865.41666666667</v>
      </c>
      <c r="H203" s="2">
        <v>1955979.5374422076</v>
      </c>
      <c r="I203" s="71">
        <v>12400.548626022317</v>
      </c>
      <c r="J203" s="29">
        <v>1.1412860644419816</v>
      </c>
      <c r="K203" s="80">
        <v>10975.01950823779</v>
      </c>
      <c r="L203" s="2">
        <v>1984654.893216633</v>
      </c>
      <c r="M203" s="71">
        <v>12537.97620962166</v>
      </c>
      <c r="N203" s="29">
        <v>1.1424103802467711</v>
      </c>
    </row>
    <row r="204" spans="1:14" x14ac:dyDescent="0.3">
      <c r="A204" s="3" t="s">
        <v>6109</v>
      </c>
      <c r="B204" s="1" t="s">
        <v>12521</v>
      </c>
      <c r="C204" s="75" t="s">
        <v>6388</v>
      </c>
      <c r="D204" s="75" t="s">
        <v>6408</v>
      </c>
      <c r="E204" s="75" t="s">
        <v>6710</v>
      </c>
      <c r="F204" s="57">
        <v>0</v>
      </c>
      <c r="G204" s="87">
        <v>4478.2499999999991</v>
      </c>
      <c r="H204" s="2">
        <v>970621.20598189032</v>
      </c>
      <c r="I204" s="71">
        <v>6153.558987619258</v>
      </c>
      <c r="J204" s="29">
        <v>1.3740990314563186</v>
      </c>
      <c r="K204" s="80">
        <v>4529.6948130714109</v>
      </c>
      <c r="L204" s="2">
        <v>985343.57350424479</v>
      </c>
      <c r="M204" s="71">
        <v>6224.8677717850951</v>
      </c>
      <c r="N204" s="29">
        <v>1.3742355784813349</v>
      </c>
    </row>
    <row r="205" spans="1:14" x14ac:dyDescent="0.3">
      <c r="A205" s="3" t="s">
        <v>6108</v>
      </c>
      <c r="B205" s="1" t="s">
        <v>12520</v>
      </c>
      <c r="C205" s="75" t="s">
        <v>6388</v>
      </c>
      <c r="D205" s="75" t="s">
        <v>6408</v>
      </c>
      <c r="E205" s="75" t="s">
        <v>6710</v>
      </c>
      <c r="F205" s="57">
        <v>0</v>
      </c>
      <c r="G205" s="87">
        <v>27183.416666666672</v>
      </c>
      <c r="H205" s="2">
        <v>5553744.8039099379</v>
      </c>
      <c r="I205" s="71">
        <v>35209.715224047337</v>
      </c>
      <c r="J205" s="29">
        <v>1.2952645230657416</v>
      </c>
      <c r="K205" s="80">
        <v>27426.228623958621</v>
      </c>
      <c r="L205" s="2">
        <v>5619295.4822393404</v>
      </c>
      <c r="M205" s="71">
        <v>35499.669646324197</v>
      </c>
      <c r="N205" s="29">
        <v>1.294369347425073</v>
      </c>
    </row>
    <row r="206" spans="1:14" x14ac:dyDescent="0.3">
      <c r="A206" s="3" t="s">
        <v>6107</v>
      </c>
      <c r="B206" s="1" t="s">
        <v>12519</v>
      </c>
      <c r="C206" s="75" t="s">
        <v>6388</v>
      </c>
      <c r="D206" s="75" t="s">
        <v>6408</v>
      </c>
      <c r="E206" s="75" t="s">
        <v>6710</v>
      </c>
      <c r="F206" s="57">
        <v>0</v>
      </c>
      <c r="G206" s="87">
        <v>8423.4166666666661</v>
      </c>
      <c r="H206" s="2">
        <v>1425781.281267961</v>
      </c>
      <c r="I206" s="71">
        <v>9039.1897103157462</v>
      </c>
      <c r="J206" s="29">
        <v>1.0731025269218644</v>
      </c>
      <c r="K206" s="80">
        <v>8505.1238212540284</v>
      </c>
      <c r="L206" s="2">
        <v>1446339.598125166</v>
      </c>
      <c r="M206" s="71">
        <v>9137.191324450414</v>
      </c>
      <c r="N206" s="29">
        <v>1.0743160848072391</v>
      </c>
    </row>
    <row r="207" spans="1:14" x14ac:dyDescent="0.3">
      <c r="A207" s="3" t="s">
        <v>6106</v>
      </c>
      <c r="B207" s="1" t="s">
        <v>12518</v>
      </c>
      <c r="C207" s="75" t="s">
        <v>6388</v>
      </c>
      <c r="D207" s="75" t="s">
        <v>6408</v>
      </c>
      <c r="E207" s="75" t="s">
        <v>6710</v>
      </c>
      <c r="F207" s="57">
        <v>0</v>
      </c>
      <c r="G207" s="87">
        <v>6310.4166666666661</v>
      </c>
      <c r="H207" s="2">
        <v>1348625.1086330414</v>
      </c>
      <c r="I207" s="71">
        <v>8550.0338412271285</v>
      </c>
      <c r="J207" s="29">
        <v>1.3549079708778549</v>
      </c>
      <c r="K207" s="80">
        <v>6368.816374184169</v>
      </c>
      <c r="L207" s="2">
        <v>1365789.9692630479</v>
      </c>
      <c r="M207" s="71">
        <v>8628.3223347742023</v>
      </c>
      <c r="N207" s="29">
        <v>1.3547764337732959</v>
      </c>
    </row>
    <row r="208" spans="1:14" x14ac:dyDescent="0.3">
      <c r="A208" s="3" t="s">
        <v>6105</v>
      </c>
      <c r="B208" s="1" t="s">
        <v>12517</v>
      </c>
      <c r="C208" s="75" t="s">
        <v>6388</v>
      </c>
      <c r="D208" s="75" t="s">
        <v>6408</v>
      </c>
      <c r="E208" s="75" t="s">
        <v>6710</v>
      </c>
      <c r="F208" s="57">
        <v>0</v>
      </c>
      <c r="G208" s="87">
        <v>13338.333333333332</v>
      </c>
      <c r="H208" s="2">
        <v>2728030.1230805712</v>
      </c>
      <c r="I208" s="71">
        <v>17295.206594416533</v>
      </c>
      <c r="J208" s="29">
        <v>1.2966542492377759</v>
      </c>
      <c r="K208" s="80">
        <v>13458.93957491654</v>
      </c>
      <c r="L208" s="2">
        <v>2762120.6011067508</v>
      </c>
      <c r="M208" s="71">
        <v>17449.584057736811</v>
      </c>
      <c r="N208" s="29">
        <v>1.2965051191891559</v>
      </c>
    </row>
    <row r="209" spans="1:14" x14ac:dyDescent="0.3">
      <c r="A209" s="3" t="s">
        <v>6104</v>
      </c>
      <c r="B209" s="1" t="s">
        <v>12516</v>
      </c>
      <c r="C209" s="75" t="s">
        <v>6388</v>
      </c>
      <c r="D209" s="75" t="s">
        <v>6408</v>
      </c>
      <c r="E209" s="75" t="s">
        <v>6710</v>
      </c>
      <c r="F209" s="57">
        <v>0</v>
      </c>
      <c r="G209" s="87">
        <v>6946.9166666666661</v>
      </c>
      <c r="H209" s="2">
        <v>1218227.7966130574</v>
      </c>
      <c r="I209" s="71">
        <v>7723.3389921997559</v>
      </c>
      <c r="J209" s="29">
        <v>1.1117650265273211</v>
      </c>
      <c r="K209" s="80">
        <v>7009.4736993699698</v>
      </c>
      <c r="L209" s="2">
        <v>1233332.472105247</v>
      </c>
      <c r="M209" s="71">
        <v>7791.5275077104061</v>
      </c>
      <c r="N209" s="29">
        <v>1.111570974067672</v>
      </c>
    </row>
    <row r="210" spans="1:14" x14ac:dyDescent="0.3">
      <c r="A210" s="3" t="s">
        <v>6103</v>
      </c>
      <c r="B210" s="1" t="s">
        <v>12515</v>
      </c>
      <c r="C210" s="75" t="s">
        <v>6388</v>
      </c>
      <c r="D210" s="75" t="s">
        <v>6408</v>
      </c>
      <c r="E210" s="75" t="s">
        <v>6710</v>
      </c>
      <c r="F210" s="57">
        <v>0</v>
      </c>
      <c r="G210" s="87">
        <v>7223.5000000000009</v>
      </c>
      <c r="H210" s="2">
        <v>1443583.0275359149</v>
      </c>
      <c r="I210" s="71">
        <v>9152.0494902869341</v>
      </c>
      <c r="J210" s="29">
        <v>1.2669826940246325</v>
      </c>
      <c r="K210" s="80">
        <v>7301.5081932268631</v>
      </c>
      <c r="L210" s="2">
        <v>1465065.410054544</v>
      </c>
      <c r="M210" s="71">
        <v>9255.4908763165149</v>
      </c>
      <c r="N210" s="29">
        <v>1.2676135712485039</v>
      </c>
    </row>
    <row r="211" spans="1:14" x14ac:dyDescent="0.3">
      <c r="A211" s="3" t="s">
        <v>6102</v>
      </c>
      <c r="B211" s="1" t="s">
        <v>12514</v>
      </c>
      <c r="C211" s="75" t="s">
        <v>6388</v>
      </c>
      <c r="D211" s="75" t="s">
        <v>6408</v>
      </c>
      <c r="E211" s="75" t="s">
        <v>6710</v>
      </c>
      <c r="F211" s="57">
        <v>0</v>
      </c>
      <c r="G211" s="87">
        <v>8030.8333333333339</v>
      </c>
      <c r="H211" s="2">
        <v>1953682.4777024584</v>
      </c>
      <c r="I211" s="71">
        <v>12385.98569197604</v>
      </c>
      <c r="J211" s="29">
        <v>1.5423039151573361</v>
      </c>
      <c r="K211" s="80">
        <v>8109.9045402126912</v>
      </c>
      <c r="L211" s="2">
        <v>1979431.2534308401</v>
      </c>
      <c r="M211" s="71">
        <v>12504.976078674081</v>
      </c>
      <c r="N211" s="29">
        <v>1.5419387511491121</v>
      </c>
    </row>
    <row r="212" spans="1:14" x14ac:dyDescent="0.3">
      <c r="A212" s="3" t="s">
        <v>6101</v>
      </c>
      <c r="B212" s="1" t="s">
        <v>12513</v>
      </c>
      <c r="C212" s="75" t="s">
        <v>6388</v>
      </c>
      <c r="D212" s="75" t="s">
        <v>6408</v>
      </c>
      <c r="E212" s="75" t="s">
        <v>6710</v>
      </c>
      <c r="F212" s="57">
        <v>0</v>
      </c>
      <c r="G212" s="87">
        <v>12036.416666666662</v>
      </c>
      <c r="H212" s="2">
        <v>2760204.6464643483</v>
      </c>
      <c r="I212" s="71">
        <v>17499.187123917043</v>
      </c>
      <c r="J212" s="29">
        <v>1.4538535519777107</v>
      </c>
      <c r="K212" s="80">
        <v>12158.453634883401</v>
      </c>
      <c r="L212" s="2">
        <v>2798302.5553113078</v>
      </c>
      <c r="M212" s="71">
        <v>17678.162075297889</v>
      </c>
      <c r="N212" s="29">
        <v>1.453981123436461</v>
      </c>
    </row>
    <row r="213" spans="1:14" x14ac:dyDescent="0.3">
      <c r="A213" s="3" t="s">
        <v>6100</v>
      </c>
      <c r="B213" s="1" t="s">
        <v>12512</v>
      </c>
      <c r="C213" s="75" t="s">
        <v>6388</v>
      </c>
      <c r="D213" s="75" t="s">
        <v>6408</v>
      </c>
      <c r="E213" s="75" t="s">
        <v>6710</v>
      </c>
      <c r="F213" s="57">
        <v>0</v>
      </c>
      <c r="G213" s="87">
        <v>10336.5</v>
      </c>
      <c r="H213" s="2">
        <v>2030068.3422940571</v>
      </c>
      <c r="I213" s="71">
        <v>12870.257950492378</v>
      </c>
      <c r="J213" s="29">
        <v>1.2451272626607051</v>
      </c>
      <c r="K213" s="80">
        <v>10441.923968755111</v>
      </c>
      <c r="L213" s="2">
        <v>2059945.19981983</v>
      </c>
      <c r="M213" s="71">
        <v>13013.61964578402</v>
      </c>
      <c r="N213" s="29">
        <v>1.2462856160152169</v>
      </c>
    </row>
    <row r="214" spans="1:14" x14ac:dyDescent="0.3">
      <c r="A214" s="3" t="s">
        <v>6099</v>
      </c>
      <c r="B214" s="1" t="s">
        <v>12511</v>
      </c>
      <c r="C214" s="75" t="s">
        <v>6388</v>
      </c>
      <c r="D214" s="75" t="s">
        <v>6408</v>
      </c>
      <c r="E214" s="75" t="s">
        <v>6710</v>
      </c>
      <c r="F214" s="57">
        <v>0</v>
      </c>
      <c r="G214" s="87">
        <v>5230.5833333333339</v>
      </c>
      <c r="H214" s="2">
        <v>1169219.1327447891</v>
      </c>
      <c r="I214" s="71">
        <v>7412.6331244944295</v>
      </c>
      <c r="J214" s="29">
        <v>1.4171714036664671</v>
      </c>
      <c r="K214" s="80">
        <v>5281.4106800129102</v>
      </c>
      <c r="L214" s="2">
        <v>1184417.4644247161</v>
      </c>
      <c r="M214" s="71">
        <v>7482.5089449929555</v>
      </c>
      <c r="N214" s="29">
        <v>1.4167633229716321</v>
      </c>
    </row>
    <row r="215" spans="1:14" x14ac:dyDescent="0.3">
      <c r="A215" s="3" t="s">
        <v>6098</v>
      </c>
      <c r="B215" s="1" t="s">
        <v>12510</v>
      </c>
      <c r="C215" s="75" t="s">
        <v>6388</v>
      </c>
      <c r="D215" s="75" t="s">
        <v>6408</v>
      </c>
      <c r="E215" s="75" t="s">
        <v>6710</v>
      </c>
      <c r="F215" s="57">
        <v>0</v>
      </c>
      <c r="G215" s="87">
        <v>9019.3333333333339</v>
      </c>
      <c r="H215" s="2">
        <v>1947109.9849039717</v>
      </c>
      <c r="I215" s="71">
        <v>12344.317302822852</v>
      </c>
      <c r="J215" s="29">
        <v>1.3686507468574378</v>
      </c>
      <c r="K215" s="80">
        <v>9113.210578930124</v>
      </c>
      <c r="L215" s="2">
        <v>1974315.3487618989</v>
      </c>
      <c r="M215" s="71">
        <v>12472.65655992595</v>
      </c>
      <c r="N215" s="29">
        <v>1.3686347365617679</v>
      </c>
    </row>
    <row r="216" spans="1:14" x14ac:dyDescent="0.3">
      <c r="A216" s="3" t="s">
        <v>6097</v>
      </c>
      <c r="B216" s="1" t="s">
        <v>12509</v>
      </c>
      <c r="C216" s="75" t="s">
        <v>6388</v>
      </c>
      <c r="D216" s="75" t="s">
        <v>6408</v>
      </c>
      <c r="E216" s="75" t="s">
        <v>6710</v>
      </c>
      <c r="F216" s="57">
        <v>0</v>
      </c>
      <c r="G216" s="87">
        <v>3432.8333333333335</v>
      </c>
      <c r="H216" s="2">
        <v>661432.04830821359</v>
      </c>
      <c r="I216" s="71">
        <v>4193.3568939996594</v>
      </c>
      <c r="J216" s="29">
        <v>1.2215439803853938</v>
      </c>
      <c r="K216" s="80">
        <v>3467.3760876279912</v>
      </c>
      <c r="L216" s="2">
        <v>670842.9170999882</v>
      </c>
      <c r="M216" s="71">
        <v>4238.0227231146882</v>
      </c>
      <c r="N216" s="29">
        <v>1.2222564313794679</v>
      </c>
    </row>
    <row r="217" spans="1:14" x14ac:dyDescent="0.3">
      <c r="A217" s="3" t="s">
        <v>6096</v>
      </c>
      <c r="B217" s="1" t="s">
        <v>12508</v>
      </c>
      <c r="C217" s="75" t="s">
        <v>6388</v>
      </c>
      <c r="D217" s="75" t="s">
        <v>6408</v>
      </c>
      <c r="E217" s="75" t="s">
        <v>6710</v>
      </c>
      <c r="F217" s="57">
        <v>0</v>
      </c>
      <c r="G217" s="87">
        <v>19315.500000000004</v>
      </c>
      <c r="H217" s="2">
        <v>4109633.1034189863</v>
      </c>
      <c r="I217" s="71">
        <v>26054.314044971896</v>
      </c>
      <c r="J217" s="29">
        <v>1.3488811599478083</v>
      </c>
      <c r="K217" s="80">
        <v>19492.04528185094</v>
      </c>
      <c r="L217" s="2">
        <v>4159950.6420530728</v>
      </c>
      <c r="M217" s="71">
        <v>26280.318236450479</v>
      </c>
      <c r="N217" s="29">
        <v>1.3482586284016129</v>
      </c>
    </row>
    <row r="218" spans="1:14" x14ac:dyDescent="0.3">
      <c r="A218" s="3" t="s">
        <v>6095</v>
      </c>
      <c r="B218" s="1" t="s">
        <v>12741</v>
      </c>
      <c r="C218" s="75" t="s">
        <v>6388</v>
      </c>
      <c r="D218" s="75" t="s">
        <v>6408</v>
      </c>
      <c r="E218" s="75" t="s">
        <v>6710</v>
      </c>
      <c r="F218" s="57">
        <v>0</v>
      </c>
      <c r="G218" s="87">
        <v>4525.6666666666679</v>
      </c>
      <c r="H218" s="2">
        <v>974190.59966341662</v>
      </c>
      <c r="I218" s="71">
        <v>6176.1882836143814</v>
      </c>
      <c r="J218" s="29">
        <v>1.3647024269605317</v>
      </c>
      <c r="K218" s="80">
        <v>4570.0502067782518</v>
      </c>
      <c r="L218" s="2">
        <v>987626.94954826427</v>
      </c>
      <c r="M218" s="71">
        <v>6239.2929066613842</v>
      </c>
      <c r="N218" s="29">
        <v>1.365256971883444</v>
      </c>
    </row>
    <row r="219" spans="1:14" x14ac:dyDescent="0.3">
      <c r="A219" s="3" t="s">
        <v>6094</v>
      </c>
      <c r="B219" s="1" t="s">
        <v>12507</v>
      </c>
      <c r="C219" s="75" t="s">
        <v>6388</v>
      </c>
      <c r="D219" s="75" t="s">
        <v>6408</v>
      </c>
      <c r="E219" s="75" t="s">
        <v>6710</v>
      </c>
      <c r="F219" s="57">
        <v>0</v>
      </c>
      <c r="G219" s="87">
        <v>10704.499999999998</v>
      </c>
      <c r="H219" s="2">
        <v>2257002.9717060719</v>
      </c>
      <c r="I219" s="71">
        <v>14308.981542985579</v>
      </c>
      <c r="J219" s="29">
        <v>1.3367258202611594</v>
      </c>
      <c r="K219" s="80">
        <v>10802.99863282011</v>
      </c>
      <c r="L219" s="2">
        <v>2286235.269890605</v>
      </c>
      <c r="M219" s="71">
        <v>14443.19791892276</v>
      </c>
      <c r="N219" s="29">
        <v>1.3369619315736589</v>
      </c>
    </row>
    <row r="220" spans="1:14" x14ac:dyDescent="0.3">
      <c r="A220" s="3" t="s">
        <v>6093</v>
      </c>
      <c r="B220" s="1" t="s">
        <v>12506</v>
      </c>
      <c r="C220" s="75" t="s">
        <v>6388</v>
      </c>
      <c r="D220" s="75" t="s">
        <v>6408</v>
      </c>
      <c r="E220" s="75" t="s">
        <v>6710</v>
      </c>
      <c r="F220" s="57">
        <v>0</v>
      </c>
      <c r="G220" s="87">
        <v>10462.16666666667</v>
      </c>
      <c r="H220" s="2">
        <v>2002831.0712064104</v>
      </c>
      <c r="I220" s="71">
        <v>12697.57868769999</v>
      </c>
      <c r="J220" s="29">
        <v>1.2136662597964081</v>
      </c>
      <c r="K220" s="80">
        <v>10569.404574246189</v>
      </c>
      <c r="L220" s="2">
        <v>2031541.4706015231</v>
      </c>
      <c r="M220" s="71">
        <v>12834.18024681301</v>
      </c>
      <c r="N220" s="29">
        <v>1.2142765618117459</v>
      </c>
    </row>
    <row r="221" spans="1:14" x14ac:dyDescent="0.3">
      <c r="A221" s="3" t="s">
        <v>6092</v>
      </c>
      <c r="B221" s="1" t="s">
        <v>12505</v>
      </c>
      <c r="C221" s="75" t="s">
        <v>6388</v>
      </c>
      <c r="D221" s="75" t="s">
        <v>6408</v>
      </c>
      <c r="E221" s="75" t="s">
        <v>6710</v>
      </c>
      <c r="F221" s="57">
        <v>0</v>
      </c>
      <c r="G221" s="87">
        <v>5801</v>
      </c>
      <c r="H221" s="2">
        <v>1163837.9062945049</v>
      </c>
      <c r="I221" s="71">
        <v>7378.5171437354238</v>
      </c>
      <c r="J221" s="29">
        <v>1.2719388284322399</v>
      </c>
      <c r="K221" s="80">
        <v>5859.616007327284</v>
      </c>
      <c r="L221" s="2">
        <v>1180355.444285905</v>
      </c>
      <c r="M221" s="71">
        <v>7456.8472987100222</v>
      </c>
      <c r="N221" s="29">
        <v>1.272582928537543</v>
      </c>
    </row>
    <row r="222" spans="1:14" x14ac:dyDescent="0.3">
      <c r="A222" s="3" t="s">
        <v>6091</v>
      </c>
      <c r="B222" s="1" t="s">
        <v>12504</v>
      </c>
      <c r="C222" s="75" t="s">
        <v>6388</v>
      </c>
      <c r="D222" s="75" t="s">
        <v>6408</v>
      </c>
      <c r="E222" s="75" t="s">
        <v>6710</v>
      </c>
      <c r="F222" s="57">
        <v>0</v>
      </c>
      <c r="G222" s="87">
        <v>5555.25</v>
      </c>
      <c r="H222" s="2">
        <v>1209536.2949991229</v>
      </c>
      <c r="I222" s="71">
        <v>7668.2364789404983</v>
      </c>
      <c r="J222" s="29">
        <v>1.3803584859260156</v>
      </c>
      <c r="K222" s="80">
        <v>5611.7485548237264</v>
      </c>
      <c r="L222" s="2">
        <v>1226305.8399572889</v>
      </c>
      <c r="M222" s="71">
        <v>7747.1370461717406</v>
      </c>
      <c r="N222" s="29">
        <v>1.3805210569373221</v>
      </c>
    </row>
    <row r="223" spans="1:14" x14ac:dyDescent="0.3">
      <c r="A223" s="3" t="s">
        <v>6090</v>
      </c>
      <c r="B223" s="1" t="s">
        <v>11955</v>
      </c>
      <c r="C223" s="75" t="s">
        <v>6388</v>
      </c>
      <c r="D223" s="75" t="s">
        <v>6408</v>
      </c>
      <c r="E223" s="75" t="s">
        <v>6710</v>
      </c>
      <c r="F223" s="57">
        <v>0</v>
      </c>
      <c r="G223" s="87">
        <v>5957.3333333333321</v>
      </c>
      <c r="H223" s="2">
        <v>1145228.8287541072</v>
      </c>
      <c r="I223" s="71">
        <v>7260.5390327645473</v>
      </c>
      <c r="J223" s="29">
        <v>1.218756552053136</v>
      </c>
      <c r="K223" s="80">
        <v>6017.950589878099</v>
      </c>
      <c r="L223" s="2">
        <v>1161388.8585234231</v>
      </c>
      <c r="M223" s="71">
        <v>7337.0266679895194</v>
      </c>
      <c r="N223" s="29">
        <v>1.2191902473127709</v>
      </c>
    </row>
    <row r="224" spans="1:14" x14ac:dyDescent="0.3">
      <c r="A224" s="3" t="s">
        <v>6089</v>
      </c>
      <c r="B224" s="1" t="s">
        <v>12503</v>
      </c>
      <c r="C224" s="75" t="s">
        <v>6388</v>
      </c>
      <c r="D224" s="75" t="s">
        <v>6408</v>
      </c>
      <c r="E224" s="75" t="s">
        <v>6710</v>
      </c>
      <c r="F224" s="57">
        <v>0</v>
      </c>
      <c r="G224" s="87">
        <v>50757.416666666672</v>
      </c>
      <c r="H224" s="2">
        <v>10180263.90655899</v>
      </c>
      <c r="I224" s="71">
        <v>64540.990937004965</v>
      </c>
      <c r="J224" s="29">
        <v>1.2715578367760041</v>
      </c>
      <c r="K224" s="80">
        <v>51214.277541854972</v>
      </c>
      <c r="L224" s="2">
        <v>10306123.15066766</v>
      </c>
      <c r="M224" s="71">
        <v>65108.511972613967</v>
      </c>
      <c r="N224" s="29">
        <v>1.271296113069327</v>
      </c>
    </row>
    <row r="225" spans="1:14" x14ac:dyDescent="0.3">
      <c r="A225" s="3" t="s">
        <v>6088</v>
      </c>
      <c r="B225" s="1" t="s">
        <v>12502</v>
      </c>
      <c r="C225" s="75" t="s">
        <v>6388</v>
      </c>
      <c r="D225" s="75" t="s">
        <v>6408</v>
      </c>
      <c r="E225" s="75" t="s">
        <v>6710</v>
      </c>
      <c r="F225" s="57">
        <v>0</v>
      </c>
      <c r="G225" s="87">
        <v>5990.0833333333348</v>
      </c>
      <c r="H225" s="2">
        <v>1309598.2499275205</v>
      </c>
      <c r="I225" s="71">
        <v>8302.6107727161107</v>
      </c>
      <c r="J225" s="29">
        <v>1.3860593101458425</v>
      </c>
      <c r="K225" s="80">
        <v>6046.286528745467</v>
      </c>
      <c r="L225" s="2">
        <v>1326137.581951543</v>
      </c>
      <c r="M225" s="71">
        <v>8377.8199978361281</v>
      </c>
      <c r="N225" s="29">
        <v>1.3856141216606259</v>
      </c>
    </row>
    <row r="226" spans="1:14" x14ac:dyDescent="0.3">
      <c r="A226" s="3" t="s">
        <v>6087</v>
      </c>
      <c r="B226" s="1" t="s">
        <v>12501</v>
      </c>
      <c r="C226" s="75" t="s">
        <v>6388</v>
      </c>
      <c r="D226" s="75" t="s">
        <v>6408</v>
      </c>
      <c r="E226" s="75" t="s">
        <v>6710</v>
      </c>
      <c r="F226" s="57">
        <v>0</v>
      </c>
      <c r="G226" s="87">
        <v>8439.9166666666679</v>
      </c>
      <c r="H226" s="2">
        <v>1713610.0488290789</v>
      </c>
      <c r="I226" s="71">
        <v>10863.970879947576</v>
      </c>
      <c r="J226" s="29">
        <v>1.2872130506755683</v>
      </c>
      <c r="K226" s="80">
        <v>8514.6069818908327</v>
      </c>
      <c r="L226" s="2">
        <v>1733785.0906920689</v>
      </c>
      <c r="M226" s="71">
        <v>10953.1164808516</v>
      </c>
      <c r="N226" s="29">
        <v>1.286391316022816</v>
      </c>
    </row>
    <row r="227" spans="1:14" x14ac:dyDescent="0.3">
      <c r="A227" s="3" t="s">
        <v>6086</v>
      </c>
      <c r="B227" s="1" t="s">
        <v>12500</v>
      </c>
      <c r="C227" s="75" t="s">
        <v>6388</v>
      </c>
      <c r="D227" s="75" t="s">
        <v>6408</v>
      </c>
      <c r="E227" s="75" t="s">
        <v>6710</v>
      </c>
      <c r="F227" s="57">
        <v>0</v>
      </c>
      <c r="G227" s="87">
        <v>6815.666666666667</v>
      </c>
      <c r="H227" s="2">
        <v>1213088.7675023079</v>
      </c>
      <c r="I227" s="71">
        <v>7690.7584977934966</v>
      </c>
      <c r="J227" s="29">
        <v>1.1283941650794977</v>
      </c>
      <c r="K227" s="80">
        <v>6881.978606572713</v>
      </c>
      <c r="L227" s="2">
        <v>1229930.2818336559</v>
      </c>
      <c r="M227" s="71">
        <v>7770.0343096578836</v>
      </c>
      <c r="N227" s="29">
        <v>1.1290407532271349</v>
      </c>
    </row>
    <row r="228" spans="1:14" x14ac:dyDescent="0.3">
      <c r="A228" s="3" t="s">
        <v>6085</v>
      </c>
      <c r="B228" s="1" t="s">
        <v>12499</v>
      </c>
      <c r="C228" s="75" t="s">
        <v>6388</v>
      </c>
      <c r="D228" s="75" t="s">
        <v>6408</v>
      </c>
      <c r="E228" s="75" t="s">
        <v>6710</v>
      </c>
      <c r="F228" s="57">
        <v>0</v>
      </c>
      <c r="G228" s="87">
        <v>3478.0000000000005</v>
      </c>
      <c r="H228" s="2">
        <v>688764.44773483288</v>
      </c>
      <c r="I228" s="71">
        <v>4366.6392528728393</v>
      </c>
      <c r="J228" s="29">
        <v>1.2555029479220352</v>
      </c>
      <c r="K228" s="80">
        <v>3513.598432454482</v>
      </c>
      <c r="L228" s="2">
        <v>698741.05239198054</v>
      </c>
      <c r="M228" s="71">
        <v>4414.2680531110227</v>
      </c>
      <c r="N228" s="29">
        <v>1.256338234994989</v>
      </c>
    </row>
    <row r="229" spans="1:14" x14ac:dyDescent="0.3">
      <c r="A229" s="3" t="s">
        <v>6084</v>
      </c>
      <c r="B229" s="1" t="s">
        <v>12498</v>
      </c>
      <c r="C229" s="75" t="s">
        <v>6388</v>
      </c>
      <c r="D229" s="75" t="s">
        <v>6408</v>
      </c>
      <c r="E229" s="75" t="s">
        <v>6710</v>
      </c>
      <c r="F229" s="57">
        <v>0</v>
      </c>
      <c r="G229" s="87">
        <v>2068.1666666666665</v>
      </c>
      <c r="H229" s="2">
        <v>364786.21018346155</v>
      </c>
      <c r="I229" s="71">
        <v>2312.677127183938</v>
      </c>
      <c r="J229" s="29">
        <v>1.1182257041746819</v>
      </c>
      <c r="K229" s="80">
        <v>2090.9125819433289</v>
      </c>
      <c r="L229" s="2">
        <v>370677.98171273939</v>
      </c>
      <c r="M229" s="71">
        <v>2341.7430063180259</v>
      </c>
      <c r="N229" s="29">
        <v>1.1199621765829979</v>
      </c>
    </row>
    <row r="230" spans="1:14" x14ac:dyDescent="0.3">
      <c r="A230" s="3" t="s">
        <v>6083</v>
      </c>
      <c r="B230" s="1" t="s">
        <v>12497</v>
      </c>
      <c r="C230" s="75" t="s">
        <v>6388</v>
      </c>
      <c r="D230" s="75" t="s">
        <v>6408</v>
      </c>
      <c r="E230" s="75" t="s">
        <v>6710</v>
      </c>
      <c r="F230" s="57">
        <v>0</v>
      </c>
      <c r="G230" s="87">
        <v>7198.166666666667</v>
      </c>
      <c r="H230" s="2">
        <v>1412413.7899936039</v>
      </c>
      <c r="I230" s="71">
        <v>8954.4422871538645</v>
      </c>
      <c r="J230" s="29">
        <v>1.2439892964162909</v>
      </c>
      <c r="K230" s="80">
        <v>7270.0920617582406</v>
      </c>
      <c r="L230" s="2">
        <v>1431452.277441246</v>
      </c>
      <c r="M230" s="71">
        <v>9043.1412842152185</v>
      </c>
      <c r="N230" s="29">
        <v>1.2438826368903191</v>
      </c>
    </row>
    <row r="231" spans="1:14" x14ac:dyDescent="0.3">
      <c r="A231" s="3" t="s">
        <v>6082</v>
      </c>
      <c r="B231" s="1" t="s">
        <v>12496</v>
      </c>
      <c r="C231" s="75" t="s">
        <v>6388</v>
      </c>
      <c r="D231" s="75" t="s">
        <v>6408</v>
      </c>
      <c r="E231" s="75" t="s">
        <v>6710</v>
      </c>
      <c r="F231" s="57">
        <v>0</v>
      </c>
      <c r="G231" s="87">
        <v>5304.2500000000009</v>
      </c>
      <c r="H231" s="2">
        <v>1042008.4692735671</v>
      </c>
      <c r="I231" s="71">
        <v>6606.1410380862617</v>
      </c>
      <c r="J231" s="29">
        <v>1.2454430010060349</v>
      </c>
      <c r="K231" s="80">
        <v>5357.4570011802134</v>
      </c>
      <c r="L231" s="2">
        <v>1056950.6223012779</v>
      </c>
      <c r="M231" s="71">
        <v>6677.2423772276024</v>
      </c>
      <c r="N231" s="29">
        <v>1.2463454911083089</v>
      </c>
    </row>
    <row r="232" spans="1:14" x14ac:dyDescent="0.3">
      <c r="A232" s="3" t="s">
        <v>6081</v>
      </c>
      <c r="B232" s="1" t="s">
        <v>12495</v>
      </c>
      <c r="C232" s="75" t="s">
        <v>6388</v>
      </c>
      <c r="D232" s="75" t="s">
        <v>6408</v>
      </c>
      <c r="E232" s="75" t="s">
        <v>6710</v>
      </c>
      <c r="F232" s="57">
        <v>0</v>
      </c>
      <c r="G232" s="87">
        <v>5348.0000000000009</v>
      </c>
      <c r="H232" s="2">
        <v>993754.13691965758</v>
      </c>
      <c r="I232" s="71">
        <v>6300.2174927134984</v>
      </c>
      <c r="J232" s="29">
        <v>1.178051139250841</v>
      </c>
      <c r="K232" s="80">
        <v>5398.7192213981907</v>
      </c>
      <c r="L232" s="2">
        <v>1007515.8511417781</v>
      </c>
      <c r="M232" s="71">
        <v>6364.9402299654448</v>
      </c>
      <c r="N232" s="29">
        <v>1.178972265262022</v>
      </c>
    </row>
    <row r="233" spans="1:14" x14ac:dyDescent="0.3">
      <c r="A233" s="3" t="s">
        <v>6080</v>
      </c>
      <c r="B233" s="1" t="s">
        <v>12742</v>
      </c>
      <c r="C233" s="75" t="s">
        <v>6388</v>
      </c>
      <c r="D233" s="75" t="s">
        <v>6408</v>
      </c>
      <c r="E233" s="75" t="s">
        <v>6710</v>
      </c>
      <c r="F233" s="57">
        <v>0</v>
      </c>
      <c r="G233" s="87">
        <v>4821.666666666667</v>
      </c>
      <c r="H233" s="2">
        <v>1070032.1678140957</v>
      </c>
      <c r="I233" s="71">
        <v>6783.8061055272256</v>
      </c>
      <c r="J233" s="29">
        <v>1.4069421580768529</v>
      </c>
      <c r="K233" s="80">
        <v>4874.164575762883</v>
      </c>
      <c r="L233" s="2">
        <v>1085858.675236485</v>
      </c>
      <c r="M233" s="71">
        <v>6859.8678206772074</v>
      </c>
      <c r="N233" s="29">
        <v>1.4073935572032941</v>
      </c>
    </row>
    <row r="234" spans="1:14" x14ac:dyDescent="0.3">
      <c r="A234" s="3" t="s">
        <v>6079</v>
      </c>
      <c r="B234" s="1" t="s">
        <v>12494</v>
      </c>
      <c r="C234" s="75" t="s">
        <v>6388</v>
      </c>
      <c r="D234" s="75" t="s">
        <v>6408</v>
      </c>
      <c r="E234" s="75" t="s">
        <v>6710</v>
      </c>
      <c r="F234" s="57">
        <v>0</v>
      </c>
      <c r="G234" s="87">
        <v>2087.5833333333335</v>
      </c>
      <c r="H234" s="2">
        <v>413659.44941679633</v>
      </c>
      <c r="I234" s="71">
        <v>2622.5244277424677</v>
      </c>
      <c r="J234" s="29">
        <v>1.2562489774024834</v>
      </c>
      <c r="K234" s="80">
        <v>2106.1688194987978</v>
      </c>
      <c r="L234" s="2">
        <v>418891.2891925592</v>
      </c>
      <c r="M234" s="71">
        <v>2646.3286066837468</v>
      </c>
      <c r="N234" s="29">
        <v>1.256465570178505</v>
      </c>
    </row>
    <row r="235" spans="1:14" x14ac:dyDescent="0.3">
      <c r="A235" s="3" t="s">
        <v>6078</v>
      </c>
      <c r="B235" s="1" t="s">
        <v>12493</v>
      </c>
      <c r="C235" s="75" t="s">
        <v>6388</v>
      </c>
      <c r="D235" s="75" t="s">
        <v>6408</v>
      </c>
      <c r="E235" s="75" t="s">
        <v>6710</v>
      </c>
      <c r="F235" s="57">
        <v>0</v>
      </c>
      <c r="G235" s="87">
        <v>4162.083333333333</v>
      </c>
      <c r="H235" s="2">
        <v>817357.47746054351</v>
      </c>
      <c r="I235" s="71">
        <v>5181.8952857485529</v>
      </c>
      <c r="J235" s="29">
        <v>1.2450243954146087</v>
      </c>
      <c r="K235" s="80">
        <v>4200.721997907789</v>
      </c>
      <c r="L235" s="2">
        <v>827443.77522762946</v>
      </c>
      <c r="M235" s="71">
        <v>5227.3422467868486</v>
      </c>
      <c r="N235" s="29">
        <v>1.244391380669889</v>
      </c>
    </row>
    <row r="236" spans="1:14" x14ac:dyDescent="0.3">
      <c r="A236" s="3" t="s">
        <v>6077</v>
      </c>
      <c r="B236" s="1" t="s">
        <v>12491</v>
      </c>
      <c r="C236" s="75" t="s">
        <v>6388</v>
      </c>
      <c r="D236" s="75" t="s">
        <v>6408</v>
      </c>
      <c r="E236" s="75" t="s">
        <v>6498</v>
      </c>
      <c r="F236" s="57">
        <v>0</v>
      </c>
      <c r="G236" s="87">
        <v>7620.8333333333348</v>
      </c>
      <c r="H236" s="2">
        <v>1295167.6091769536</v>
      </c>
      <c r="I236" s="71">
        <v>8211.123178440932</v>
      </c>
      <c r="J236" s="29">
        <v>1.0774573880950373</v>
      </c>
      <c r="K236" s="80">
        <v>7690.9632472064804</v>
      </c>
      <c r="L236" s="2">
        <v>1312615.5124772289</v>
      </c>
      <c r="M236" s="71">
        <v>8292.3948763435892</v>
      </c>
      <c r="N236" s="29">
        <v>1.078199779378163</v>
      </c>
    </row>
    <row r="237" spans="1:14" x14ac:dyDescent="0.3">
      <c r="A237" s="3" t="s">
        <v>6076</v>
      </c>
      <c r="B237" s="1" t="s">
        <v>12490</v>
      </c>
      <c r="C237" s="75" t="s">
        <v>6388</v>
      </c>
      <c r="D237" s="75" t="s">
        <v>6408</v>
      </c>
      <c r="E237" s="75" t="s">
        <v>6498</v>
      </c>
      <c r="F237" s="57">
        <v>0</v>
      </c>
      <c r="G237" s="87">
        <v>3920.3333333333344</v>
      </c>
      <c r="H237" s="2">
        <v>782735.54045772564</v>
      </c>
      <c r="I237" s="71">
        <v>4962.3986064060118</v>
      </c>
      <c r="J237" s="29">
        <v>1.2658103749016267</v>
      </c>
      <c r="K237" s="80">
        <v>3957.6312793111911</v>
      </c>
      <c r="L237" s="2">
        <v>792949.78890385607</v>
      </c>
      <c r="M237" s="71">
        <v>5009.4278973547744</v>
      </c>
      <c r="N237" s="29">
        <v>1.265764176552254</v>
      </c>
    </row>
    <row r="238" spans="1:14" x14ac:dyDescent="0.3">
      <c r="A238" s="3" t="s">
        <v>6075</v>
      </c>
      <c r="B238" s="1" t="s">
        <v>12489</v>
      </c>
      <c r="C238" s="75" t="s">
        <v>6388</v>
      </c>
      <c r="D238" s="75" t="s">
        <v>6408</v>
      </c>
      <c r="E238" s="75" t="s">
        <v>6498</v>
      </c>
      <c r="F238" s="57">
        <v>0</v>
      </c>
      <c r="G238" s="87">
        <v>10401.25</v>
      </c>
      <c r="H238" s="2">
        <v>2095775.1743491492</v>
      </c>
      <c r="I238" s="71">
        <v>13286.827117175249</v>
      </c>
      <c r="J238" s="29">
        <v>1.2774259937195289</v>
      </c>
      <c r="K238" s="80">
        <v>10499.68480061325</v>
      </c>
      <c r="L238" s="2">
        <v>2121965.5262400331</v>
      </c>
      <c r="M238" s="71">
        <v>13405.43052425325</v>
      </c>
      <c r="N238" s="29">
        <v>1.276745995600771</v>
      </c>
    </row>
    <row r="239" spans="1:14" x14ac:dyDescent="0.3">
      <c r="A239" s="3" t="s">
        <v>6074</v>
      </c>
      <c r="B239" s="1" t="s">
        <v>12488</v>
      </c>
      <c r="C239" s="75" t="s">
        <v>6388</v>
      </c>
      <c r="D239" s="75" t="s">
        <v>6408</v>
      </c>
      <c r="E239" s="75" t="s">
        <v>6498</v>
      </c>
      <c r="F239" s="57">
        <v>0</v>
      </c>
      <c r="G239" s="87">
        <v>17489.000000000004</v>
      </c>
      <c r="H239" s="2">
        <v>3402536.3890698752</v>
      </c>
      <c r="I239" s="71">
        <v>21571.451611220164</v>
      </c>
      <c r="J239" s="29">
        <v>1.2334296764377699</v>
      </c>
      <c r="K239" s="80">
        <v>17650.597742029851</v>
      </c>
      <c r="L239" s="2">
        <v>3446153.692453126</v>
      </c>
      <c r="M239" s="71">
        <v>21770.935167800391</v>
      </c>
      <c r="N239" s="29">
        <v>1.2334389739084659</v>
      </c>
    </row>
    <row r="240" spans="1:14" x14ac:dyDescent="0.3">
      <c r="A240" s="3" t="s">
        <v>6073</v>
      </c>
      <c r="B240" s="1" t="s">
        <v>12487</v>
      </c>
      <c r="C240" s="75" t="s">
        <v>6388</v>
      </c>
      <c r="D240" s="75" t="s">
        <v>6408</v>
      </c>
      <c r="E240" s="75" t="s">
        <v>6498</v>
      </c>
      <c r="F240" s="57">
        <v>0</v>
      </c>
      <c r="G240" s="87">
        <v>9006.25</v>
      </c>
      <c r="H240" s="2">
        <v>1731613.867151578</v>
      </c>
      <c r="I240" s="71">
        <v>10978.111759383446</v>
      </c>
      <c r="J240" s="29">
        <v>1.2189437068017706</v>
      </c>
      <c r="K240" s="80">
        <v>9086.1828908771349</v>
      </c>
      <c r="L240" s="2">
        <v>1752844.947388941</v>
      </c>
      <c r="M240" s="71">
        <v>11073.526346889759</v>
      </c>
      <c r="N240" s="29">
        <v>1.218721489527576</v>
      </c>
    </row>
    <row r="241" spans="1:14" x14ac:dyDescent="0.3">
      <c r="A241" s="3" t="s">
        <v>6072</v>
      </c>
      <c r="B241" s="1" t="s">
        <v>12486</v>
      </c>
      <c r="C241" s="75" t="s">
        <v>6388</v>
      </c>
      <c r="D241" s="75" t="s">
        <v>6408</v>
      </c>
      <c r="E241" s="75" t="s">
        <v>6498</v>
      </c>
      <c r="F241" s="57">
        <v>0</v>
      </c>
      <c r="G241" s="87">
        <v>8542.75</v>
      </c>
      <c r="H241" s="2">
        <v>1555722.9610233305</v>
      </c>
      <c r="I241" s="71">
        <v>9862.9959350273821</v>
      </c>
      <c r="J241" s="29">
        <v>1.1545457768315099</v>
      </c>
      <c r="K241" s="80">
        <v>8623.8966045141733</v>
      </c>
      <c r="L241" s="2">
        <v>1576871.3418911339</v>
      </c>
      <c r="M241" s="71">
        <v>9961.8202831333037</v>
      </c>
      <c r="N241" s="29">
        <v>1.1551414331566541</v>
      </c>
    </row>
    <row r="242" spans="1:14" x14ac:dyDescent="0.3">
      <c r="A242" s="3" t="s">
        <v>6071</v>
      </c>
      <c r="B242" s="1" t="s">
        <v>12485</v>
      </c>
      <c r="C242" s="75" t="s">
        <v>6388</v>
      </c>
      <c r="D242" s="75" t="s">
        <v>6408</v>
      </c>
      <c r="E242" s="75" t="s">
        <v>6498</v>
      </c>
      <c r="F242" s="57">
        <v>0</v>
      </c>
      <c r="G242" s="87">
        <v>15416.916666666668</v>
      </c>
      <c r="H242" s="2">
        <v>3080810.1835460663</v>
      </c>
      <c r="I242" s="71">
        <v>19531.766952207458</v>
      </c>
      <c r="J242" s="29">
        <v>1.2669048795235185</v>
      </c>
      <c r="K242" s="80">
        <v>15562.438390030849</v>
      </c>
      <c r="L242" s="2">
        <v>3122846.332839523</v>
      </c>
      <c r="M242" s="71">
        <v>19728.454131381492</v>
      </c>
      <c r="N242" s="29">
        <v>1.2676968503868491</v>
      </c>
    </row>
    <row r="243" spans="1:14" x14ac:dyDescent="0.3">
      <c r="A243" s="3" t="s">
        <v>6070</v>
      </c>
      <c r="B243" s="1" t="s">
        <v>12484</v>
      </c>
      <c r="C243" s="75" t="s">
        <v>6388</v>
      </c>
      <c r="D243" s="75" t="s">
        <v>6408</v>
      </c>
      <c r="E243" s="75" t="s">
        <v>6498</v>
      </c>
      <c r="F243" s="57">
        <v>0</v>
      </c>
      <c r="G243" s="87">
        <v>6374.333333333333</v>
      </c>
      <c r="H243" s="2">
        <v>1286936.9535649619</v>
      </c>
      <c r="I243" s="71">
        <v>8158.9423436281022</v>
      </c>
      <c r="J243" s="29">
        <v>1.2799679459752291</v>
      </c>
      <c r="K243" s="80">
        <v>6431.8310252467982</v>
      </c>
      <c r="L243" s="2">
        <v>1303120.1245394221</v>
      </c>
      <c r="M243" s="71">
        <v>8232.4081509575935</v>
      </c>
      <c r="N243" s="29">
        <v>1.279947828020203</v>
      </c>
    </row>
    <row r="244" spans="1:14" x14ac:dyDescent="0.3">
      <c r="A244" s="3" t="s">
        <v>6069</v>
      </c>
      <c r="B244" s="1" t="s">
        <v>12483</v>
      </c>
      <c r="C244" s="75" t="s">
        <v>6388</v>
      </c>
      <c r="D244" s="75" t="s">
        <v>6408</v>
      </c>
      <c r="E244" s="75" t="s">
        <v>6498</v>
      </c>
      <c r="F244" s="57">
        <v>0</v>
      </c>
      <c r="G244" s="87">
        <v>11389.833333333334</v>
      </c>
      <c r="H244" s="2">
        <v>2157582.5273866658</v>
      </c>
      <c r="I244" s="71">
        <v>13678.674307861977</v>
      </c>
      <c r="J244" s="29">
        <v>1.200954738102282</v>
      </c>
      <c r="K244" s="80">
        <v>11493.131196186039</v>
      </c>
      <c r="L244" s="2">
        <v>2184617.5866170768</v>
      </c>
      <c r="M244" s="71">
        <v>13801.232356186871</v>
      </c>
      <c r="N244" s="29">
        <v>1.200824398556136</v>
      </c>
    </row>
    <row r="245" spans="1:14" x14ac:dyDescent="0.3">
      <c r="A245" s="3" t="s">
        <v>6068</v>
      </c>
      <c r="B245" s="1" t="s">
        <v>12482</v>
      </c>
      <c r="C245" s="75" t="s">
        <v>6388</v>
      </c>
      <c r="D245" s="75" t="s">
        <v>6408</v>
      </c>
      <c r="E245" s="75" t="s">
        <v>6498</v>
      </c>
      <c r="F245" s="57">
        <v>0</v>
      </c>
      <c r="G245" s="87">
        <v>7469.3333333333339</v>
      </c>
      <c r="H245" s="2">
        <v>1625780.5990495682</v>
      </c>
      <c r="I245" s="71">
        <v>10307.148407146124</v>
      </c>
      <c r="J245" s="29">
        <v>1.3799288299463748</v>
      </c>
      <c r="K245" s="80">
        <v>7539.8662911396632</v>
      </c>
      <c r="L245" s="2">
        <v>1646428.3769511699</v>
      </c>
      <c r="M245" s="71">
        <v>10401.244010540689</v>
      </c>
      <c r="N245" s="29">
        <v>1.379499796006133</v>
      </c>
    </row>
    <row r="246" spans="1:14" x14ac:dyDescent="0.3">
      <c r="A246" s="3" t="s">
        <v>6067</v>
      </c>
      <c r="B246" s="1" t="s">
        <v>12481</v>
      </c>
      <c r="C246" s="75" t="s">
        <v>6388</v>
      </c>
      <c r="D246" s="75" t="s">
        <v>6408</v>
      </c>
      <c r="E246" s="75" t="s">
        <v>6498</v>
      </c>
      <c r="F246" s="57">
        <v>0</v>
      </c>
      <c r="G246" s="87">
        <v>4016.1666666666665</v>
      </c>
      <c r="H246" s="2">
        <v>732524.19692103076</v>
      </c>
      <c r="I246" s="71">
        <v>4644.0679719664922</v>
      </c>
      <c r="J246" s="29">
        <v>1.1563434382619808</v>
      </c>
      <c r="K246" s="80">
        <v>4054.0701827611729</v>
      </c>
      <c r="L246" s="2">
        <v>741975.18166496162</v>
      </c>
      <c r="M246" s="71">
        <v>4687.3978985673202</v>
      </c>
      <c r="N246" s="29">
        <v>1.15622021505676</v>
      </c>
    </row>
    <row r="247" spans="1:14" x14ac:dyDescent="0.3">
      <c r="A247" s="3" t="s">
        <v>6066</v>
      </c>
      <c r="B247" s="1" t="s">
        <v>12480</v>
      </c>
      <c r="C247" s="75" t="s">
        <v>6388</v>
      </c>
      <c r="D247" s="75" t="s">
        <v>6408</v>
      </c>
      <c r="E247" s="75" t="s">
        <v>6498</v>
      </c>
      <c r="F247" s="57">
        <v>0</v>
      </c>
      <c r="G247" s="87">
        <v>20400.416666666672</v>
      </c>
      <c r="H247" s="2">
        <v>3688854.0382525125</v>
      </c>
      <c r="I247" s="71">
        <v>23386.652569723337</v>
      </c>
      <c r="J247" s="29">
        <v>1.1463811230844141</v>
      </c>
      <c r="K247" s="80">
        <v>20591.492061689831</v>
      </c>
      <c r="L247" s="2">
        <v>3739245.5751168779</v>
      </c>
      <c r="M247" s="71">
        <v>23622.531162968819</v>
      </c>
      <c r="N247" s="29">
        <v>1.1471986144665149</v>
      </c>
    </row>
    <row r="248" spans="1:14" x14ac:dyDescent="0.3">
      <c r="A248" s="3" t="s">
        <v>6065</v>
      </c>
      <c r="B248" s="1" t="s">
        <v>12479</v>
      </c>
      <c r="C248" s="75" t="s">
        <v>6388</v>
      </c>
      <c r="D248" s="75" t="s">
        <v>6408</v>
      </c>
      <c r="E248" s="75" t="s">
        <v>6498</v>
      </c>
      <c r="F248" s="57">
        <v>0</v>
      </c>
      <c r="G248" s="87">
        <v>11954.083333333332</v>
      </c>
      <c r="H248" s="2">
        <v>2416841.0426801047</v>
      </c>
      <c r="I248" s="71">
        <v>15322.325360475113</v>
      </c>
      <c r="J248" s="29">
        <v>1.2817649779761544</v>
      </c>
      <c r="K248" s="80">
        <v>12061.67421476199</v>
      </c>
      <c r="L248" s="2">
        <v>2446151.9011573698</v>
      </c>
      <c r="M248" s="71">
        <v>15453.464703943449</v>
      </c>
      <c r="N248" s="29">
        <v>1.2812039546740801</v>
      </c>
    </row>
    <row r="249" spans="1:14" x14ac:dyDescent="0.3">
      <c r="A249" s="3" t="s">
        <v>6064</v>
      </c>
      <c r="B249" s="1" t="s">
        <v>12478</v>
      </c>
      <c r="C249" s="75" t="s">
        <v>6388</v>
      </c>
      <c r="D249" s="75" t="s">
        <v>6408</v>
      </c>
      <c r="E249" s="75" t="s">
        <v>6498</v>
      </c>
      <c r="F249" s="57">
        <v>0</v>
      </c>
      <c r="G249" s="87">
        <v>7770.4999999999991</v>
      </c>
      <c r="H249" s="2">
        <v>935797.79132111871</v>
      </c>
      <c r="I249" s="71">
        <v>5932.784977176525</v>
      </c>
      <c r="J249" s="29">
        <v>0.76350105877054575</v>
      </c>
      <c r="K249" s="80">
        <v>7842.352895407359</v>
      </c>
      <c r="L249" s="2">
        <v>947386.50092498562</v>
      </c>
      <c r="M249" s="71">
        <v>5985.075516410001</v>
      </c>
      <c r="N249" s="29">
        <v>0.76317345014083493</v>
      </c>
    </row>
    <row r="250" spans="1:14" x14ac:dyDescent="0.3">
      <c r="A250" s="3" t="s">
        <v>6063</v>
      </c>
      <c r="B250" s="1" t="s">
        <v>12477</v>
      </c>
      <c r="C250" s="75" t="s">
        <v>6388</v>
      </c>
      <c r="D250" s="75" t="s">
        <v>6408</v>
      </c>
      <c r="E250" s="75" t="s">
        <v>6498</v>
      </c>
      <c r="F250" s="57">
        <v>0</v>
      </c>
      <c r="G250" s="87">
        <v>4760.5</v>
      </c>
      <c r="H250" s="2">
        <v>964051.30108578992</v>
      </c>
      <c r="I250" s="71">
        <v>6111.9070052887209</v>
      </c>
      <c r="J250" s="29">
        <v>1.2838792154791978</v>
      </c>
      <c r="K250" s="80">
        <v>4806.506441502811</v>
      </c>
      <c r="L250" s="2">
        <v>977157.09574275697</v>
      </c>
      <c r="M250" s="71">
        <v>6173.150032965641</v>
      </c>
      <c r="N250" s="29">
        <v>1.28433200040309</v>
      </c>
    </row>
    <row r="251" spans="1:14" x14ac:dyDescent="0.3">
      <c r="A251" s="3" t="s">
        <v>6062</v>
      </c>
      <c r="B251" s="1" t="s">
        <v>12476</v>
      </c>
      <c r="C251" s="75" t="s">
        <v>6388</v>
      </c>
      <c r="D251" s="75" t="s">
        <v>6408</v>
      </c>
      <c r="E251" s="75" t="s">
        <v>6498</v>
      </c>
      <c r="F251" s="57">
        <v>0</v>
      </c>
      <c r="G251" s="87">
        <v>10659.583333333334</v>
      </c>
      <c r="H251" s="2">
        <v>1963521.8658981326</v>
      </c>
      <c r="I251" s="71">
        <v>12448.365593930599</v>
      </c>
      <c r="J251" s="29">
        <v>1.1678097731084485</v>
      </c>
      <c r="K251" s="80">
        <v>10754.16395498416</v>
      </c>
      <c r="L251" s="2">
        <v>1986963.7969812651</v>
      </c>
      <c r="M251" s="71">
        <v>12552.56261483004</v>
      </c>
      <c r="N251" s="29">
        <v>1.167228123671332</v>
      </c>
    </row>
    <row r="252" spans="1:14" x14ac:dyDescent="0.3">
      <c r="A252" s="3" t="s">
        <v>6061</v>
      </c>
      <c r="B252" s="1" t="s">
        <v>12475</v>
      </c>
      <c r="C252" s="75" t="s">
        <v>6388</v>
      </c>
      <c r="D252" s="75" t="s">
        <v>6408</v>
      </c>
      <c r="E252" s="75" t="s">
        <v>6498</v>
      </c>
      <c r="F252" s="57">
        <v>0</v>
      </c>
      <c r="G252" s="87">
        <v>15706.916666666666</v>
      </c>
      <c r="H252" s="2">
        <v>3145314.8848056798</v>
      </c>
      <c r="I252" s="71">
        <v>19940.714831909147</v>
      </c>
      <c r="J252" s="29">
        <v>1.2695499221834847</v>
      </c>
      <c r="K252" s="80">
        <v>15867.80199198737</v>
      </c>
      <c r="L252" s="2">
        <v>3190396.4616617481</v>
      </c>
      <c r="M252" s="71">
        <v>20155.199310618798</v>
      </c>
      <c r="N252" s="29">
        <v>1.2701947831713809</v>
      </c>
    </row>
    <row r="253" spans="1:14" x14ac:dyDescent="0.3">
      <c r="A253" s="3" t="s">
        <v>6060</v>
      </c>
      <c r="B253" s="1" t="s">
        <v>12474</v>
      </c>
      <c r="C253" s="75" t="s">
        <v>6388</v>
      </c>
      <c r="D253" s="75" t="s">
        <v>6408</v>
      </c>
      <c r="E253" s="75" t="s">
        <v>6498</v>
      </c>
      <c r="F253" s="57">
        <v>0</v>
      </c>
      <c r="G253" s="87">
        <v>4727.25</v>
      </c>
      <c r="H253" s="2">
        <v>525183.30408032739</v>
      </c>
      <c r="I253" s="71">
        <v>3329.5650466463985</v>
      </c>
      <c r="J253" s="29">
        <v>0.70433445378315052</v>
      </c>
      <c r="K253" s="80">
        <v>4776.2758823078693</v>
      </c>
      <c r="L253" s="2">
        <v>531457.24936686759</v>
      </c>
      <c r="M253" s="71">
        <v>3357.459461474954</v>
      </c>
      <c r="N253" s="29">
        <v>0.70294504425750404</v>
      </c>
    </row>
    <row r="254" spans="1:14" x14ac:dyDescent="0.3">
      <c r="A254" s="3" t="s">
        <v>6059</v>
      </c>
      <c r="B254" s="1" t="s">
        <v>12473</v>
      </c>
      <c r="C254" s="75" t="s">
        <v>6388</v>
      </c>
      <c r="D254" s="75" t="s">
        <v>6408</v>
      </c>
      <c r="E254" s="75" t="s">
        <v>6498</v>
      </c>
      <c r="F254" s="57">
        <v>0</v>
      </c>
      <c r="G254" s="87">
        <v>5539.5833333333321</v>
      </c>
      <c r="H254" s="2">
        <v>975658.04743003822</v>
      </c>
      <c r="I254" s="71">
        <v>6185.4916311381157</v>
      </c>
      <c r="J254" s="29">
        <v>1.1165987149102279</v>
      </c>
      <c r="K254" s="80">
        <v>5588.7274584544657</v>
      </c>
      <c r="L254" s="2">
        <v>986776.25740923756</v>
      </c>
      <c r="M254" s="71">
        <v>6233.9186938260527</v>
      </c>
      <c r="N254" s="29">
        <v>1.1154451062729061</v>
      </c>
    </row>
    <row r="255" spans="1:14" x14ac:dyDescent="0.3">
      <c r="A255" s="3" t="s">
        <v>6058</v>
      </c>
      <c r="B255" s="1" t="s">
        <v>12472</v>
      </c>
      <c r="C255" s="75" t="s">
        <v>6388</v>
      </c>
      <c r="D255" s="75" t="s">
        <v>6408</v>
      </c>
      <c r="E255" s="75" t="s">
        <v>6498</v>
      </c>
      <c r="F255" s="57">
        <v>0</v>
      </c>
      <c r="G255" s="87">
        <v>2550.833333333333</v>
      </c>
      <c r="H255" s="2">
        <v>513324.40788650501</v>
      </c>
      <c r="I255" s="71">
        <v>3254.3818373707286</v>
      </c>
      <c r="J255" s="29">
        <v>1.2758112397402401</v>
      </c>
      <c r="K255" s="80">
        <v>2576.1757039586778</v>
      </c>
      <c r="L255" s="2">
        <v>520076.41923817329</v>
      </c>
      <c r="M255" s="71">
        <v>3285.5615320732109</v>
      </c>
      <c r="N255" s="29">
        <v>1.2753639152113949</v>
      </c>
    </row>
    <row r="256" spans="1:14" x14ac:dyDescent="0.3">
      <c r="A256" s="3" t="s">
        <v>6057</v>
      </c>
      <c r="B256" s="1" t="s">
        <v>12471</v>
      </c>
      <c r="C256" s="75" t="s">
        <v>6388</v>
      </c>
      <c r="D256" s="75" t="s">
        <v>6408</v>
      </c>
      <c r="E256" s="75" t="s">
        <v>6498</v>
      </c>
      <c r="F256" s="57">
        <v>0</v>
      </c>
      <c r="G256" s="87">
        <v>5552.75</v>
      </c>
      <c r="H256" s="2">
        <v>1003807.3779881794</v>
      </c>
      <c r="I256" s="71">
        <v>6363.9531823426205</v>
      </c>
      <c r="J256" s="29">
        <v>1.1460903484476377</v>
      </c>
      <c r="K256" s="80">
        <v>5600.4285979169508</v>
      </c>
      <c r="L256" s="2">
        <v>1015682.354238109</v>
      </c>
      <c r="M256" s="71">
        <v>6416.5317796537902</v>
      </c>
      <c r="N256" s="29">
        <v>1.1457215581750979</v>
      </c>
    </row>
    <row r="257" spans="1:14" x14ac:dyDescent="0.3">
      <c r="A257" s="3" t="s">
        <v>6056</v>
      </c>
      <c r="B257" s="1" t="s">
        <v>12470</v>
      </c>
      <c r="C257" s="75" t="s">
        <v>6388</v>
      </c>
      <c r="D257" s="75" t="s">
        <v>6408</v>
      </c>
      <c r="E257" s="75" t="s">
        <v>6498</v>
      </c>
      <c r="F257" s="57">
        <v>0</v>
      </c>
      <c r="G257" s="87">
        <v>5402.166666666667</v>
      </c>
      <c r="H257" s="2">
        <v>940895.32919629419</v>
      </c>
      <c r="I257" s="71">
        <v>5965.1024248205667</v>
      </c>
      <c r="J257" s="29">
        <v>1.1042055517515625</v>
      </c>
      <c r="K257" s="80">
        <v>5450.3592050992593</v>
      </c>
      <c r="L257" s="2">
        <v>952016.88359397033</v>
      </c>
      <c r="M257" s="71">
        <v>6014.3277697582298</v>
      </c>
      <c r="N257" s="29">
        <v>1.103473650714861</v>
      </c>
    </row>
    <row r="258" spans="1:14" x14ac:dyDescent="0.3">
      <c r="A258" s="3" t="s">
        <v>6055</v>
      </c>
      <c r="B258" s="1" t="s">
        <v>12469</v>
      </c>
      <c r="C258" s="75" t="s">
        <v>6388</v>
      </c>
      <c r="D258" s="75" t="s">
        <v>6408</v>
      </c>
      <c r="E258" s="75" t="s">
        <v>6498</v>
      </c>
      <c r="F258" s="57">
        <v>0</v>
      </c>
      <c r="G258" s="87">
        <v>7779.0833333333321</v>
      </c>
      <c r="H258" s="2">
        <v>1045681.7074168524</v>
      </c>
      <c r="I258" s="71">
        <v>6629.4286887691178</v>
      </c>
      <c r="J258" s="29">
        <v>0.85221206724474208</v>
      </c>
      <c r="K258" s="80">
        <v>7857.0945593728839</v>
      </c>
      <c r="L258" s="2">
        <v>1057980.7541020699</v>
      </c>
      <c r="M258" s="71">
        <v>6683.7501927955664</v>
      </c>
      <c r="N258" s="29">
        <v>0.85066434447099637</v>
      </c>
    </row>
    <row r="259" spans="1:14" x14ac:dyDescent="0.3">
      <c r="A259" s="3" t="s">
        <v>6054</v>
      </c>
      <c r="B259" s="1" t="s">
        <v>12468</v>
      </c>
      <c r="C259" s="75" t="s">
        <v>6388</v>
      </c>
      <c r="D259" s="75" t="s">
        <v>6408</v>
      </c>
      <c r="E259" s="75" t="s">
        <v>6498</v>
      </c>
      <c r="F259" s="57">
        <v>0</v>
      </c>
      <c r="G259" s="87">
        <v>4731.583333333333</v>
      </c>
      <c r="H259" s="2">
        <v>925833.61674785591</v>
      </c>
      <c r="I259" s="71">
        <v>5869.6139526598281</v>
      </c>
      <c r="J259" s="29">
        <v>1.2405179279648804</v>
      </c>
      <c r="K259" s="80">
        <v>4776.5257109139766</v>
      </c>
      <c r="L259" s="2">
        <v>938082.37443549884</v>
      </c>
      <c r="M259" s="71">
        <v>5926.2970774102478</v>
      </c>
      <c r="N259" s="29">
        <v>1.2407129022396211</v>
      </c>
    </row>
    <row r="260" spans="1:14" x14ac:dyDescent="0.3">
      <c r="A260" s="3" t="s">
        <v>6053</v>
      </c>
      <c r="B260" s="1" t="s">
        <v>12467</v>
      </c>
      <c r="C260" s="75" t="s">
        <v>6388</v>
      </c>
      <c r="D260" s="75" t="s">
        <v>6408</v>
      </c>
      <c r="E260" s="75" t="s">
        <v>6498</v>
      </c>
      <c r="F260" s="57">
        <v>0</v>
      </c>
      <c r="G260" s="87">
        <v>3780.2500000000005</v>
      </c>
      <c r="H260" s="2">
        <v>683473.05956681562</v>
      </c>
      <c r="I260" s="71">
        <v>4333.0928302131915</v>
      </c>
      <c r="J260" s="29">
        <v>1.1462450446963008</v>
      </c>
      <c r="K260" s="80">
        <v>3813.1228826143119</v>
      </c>
      <c r="L260" s="2">
        <v>692233.90712327859</v>
      </c>
      <c r="M260" s="71">
        <v>4373.1594287096759</v>
      </c>
      <c r="N260" s="29">
        <v>1.146870836145568</v>
      </c>
    </row>
    <row r="261" spans="1:14" x14ac:dyDescent="0.3">
      <c r="A261" s="3" t="s">
        <v>6052</v>
      </c>
      <c r="B261" s="1" t="s">
        <v>12466</v>
      </c>
      <c r="C261" s="75" t="s">
        <v>6388</v>
      </c>
      <c r="D261" s="75" t="s">
        <v>6408</v>
      </c>
      <c r="E261" s="75" t="s">
        <v>6555</v>
      </c>
      <c r="F261" s="57">
        <v>0</v>
      </c>
      <c r="G261" s="87">
        <v>42224.583333333328</v>
      </c>
      <c r="H261" s="2">
        <v>3913529.2906387653</v>
      </c>
      <c r="I261" s="71">
        <v>24811.05212960978</v>
      </c>
      <c r="J261" s="29">
        <v>0.58759732295625056</v>
      </c>
      <c r="K261" s="80">
        <v>42669.999403787813</v>
      </c>
      <c r="L261" s="2">
        <v>3959521.08804332</v>
      </c>
      <c r="M261" s="71">
        <v>25014.112717058419</v>
      </c>
      <c r="N261" s="29">
        <v>0.58622247636680125</v>
      </c>
    </row>
    <row r="262" spans="1:14" x14ac:dyDescent="0.3">
      <c r="A262" s="3" t="s">
        <v>6051</v>
      </c>
      <c r="B262" s="1" t="s">
        <v>12465</v>
      </c>
      <c r="C262" s="75" t="s">
        <v>6388</v>
      </c>
      <c r="D262" s="75" t="s">
        <v>6408</v>
      </c>
      <c r="E262" s="75" t="s">
        <v>6555</v>
      </c>
      <c r="F262" s="57">
        <v>0</v>
      </c>
      <c r="G262" s="87">
        <v>15260.249999999998</v>
      </c>
      <c r="H262" s="2">
        <v>2291119.9059486385</v>
      </c>
      <c r="I262" s="71">
        <v>14525.276598198165</v>
      </c>
      <c r="J262" s="29">
        <v>0.95183739442002369</v>
      </c>
      <c r="K262" s="80">
        <v>15388.90796546984</v>
      </c>
      <c r="L262" s="2">
        <v>2316937.509340452</v>
      </c>
      <c r="M262" s="71">
        <v>14637.15806238145</v>
      </c>
      <c r="N262" s="29">
        <v>0.95114988634832387</v>
      </c>
    </row>
    <row r="263" spans="1:14" x14ac:dyDescent="0.3">
      <c r="A263" s="3" t="s">
        <v>6050</v>
      </c>
      <c r="B263" s="1" t="s">
        <v>12464</v>
      </c>
      <c r="C263" s="75" t="s">
        <v>6388</v>
      </c>
      <c r="D263" s="75" t="s">
        <v>6408</v>
      </c>
      <c r="E263" s="75" t="s">
        <v>6709</v>
      </c>
      <c r="F263" s="57">
        <v>0</v>
      </c>
      <c r="G263" s="87">
        <v>6027.166666666667</v>
      </c>
      <c r="H263" s="2">
        <v>1194908.2676881156</v>
      </c>
      <c r="I263" s="71">
        <v>7575.497490366959</v>
      </c>
      <c r="J263" s="29">
        <v>1.2568919874513107</v>
      </c>
      <c r="K263" s="80">
        <v>6079.8112672345824</v>
      </c>
      <c r="L263" s="2">
        <v>1208294.504243806</v>
      </c>
      <c r="M263" s="71">
        <v>7633.3511686113552</v>
      </c>
      <c r="N263" s="29">
        <v>1.25552436302573</v>
      </c>
    </row>
    <row r="264" spans="1:14" x14ac:dyDescent="0.3">
      <c r="A264" s="3" t="s">
        <v>6049</v>
      </c>
      <c r="B264" s="1" t="s">
        <v>12463</v>
      </c>
      <c r="C264" s="75" t="s">
        <v>6388</v>
      </c>
      <c r="D264" s="75" t="s">
        <v>6408</v>
      </c>
      <c r="E264" s="75" t="s">
        <v>6555</v>
      </c>
      <c r="F264" s="57">
        <v>0</v>
      </c>
      <c r="G264" s="87">
        <v>5772.416666666667</v>
      </c>
      <c r="H264" s="2">
        <v>964937.41420777643</v>
      </c>
      <c r="I264" s="71">
        <v>6117.5247986485219</v>
      </c>
      <c r="J264" s="29">
        <v>1.0597857278693537</v>
      </c>
      <c r="K264" s="80">
        <v>5831.5373021654977</v>
      </c>
      <c r="L264" s="2">
        <v>978766.83099652815</v>
      </c>
      <c r="M264" s="71">
        <v>6183.3194696695009</v>
      </c>
      <c r="N264" s="29">
        <v>1.060324087676396</v>
      </c>
    </row>
    <row r="265" spans="1:14" x14ac:dyDescent="0.3">
      <c r="A265" s="3" t="s">
        <v>6048</v>
      </c>
      <c r="B265" s="1" t="s">
        <v>12462</v>
      </c>
      <c r="C265" s="75" t="s">
        <v>6388</v>
      </c>
      <c r="D265" s="75" t="s">
        <v>6408</v>
      </c>
      <c r="E265" s="75" t="s">
        <v>6555</v>
      </c>
      <c r="F265" s="57">
        <v>0</v>
      </c>
      <c r="G265" s="87">
        <v>13232.333333333332</v>
      </c>
      <c r="H265" s="2">
        <v>2128620.0438070297</v>
      </c>
      <c r="I265" s="71">
        <v>13495.057516845183</v>
      </c>
      <c r="J265" s="29">
        <v>1.0198547132160001</v>
      </c>
      <c r="K265" s="80">
        <v>13351.4753522923</v>
      </c>
      <c r="L265" s="2">
        <v>2154697.6047387542</v>
      </c>
      <c r="M265" s="71">
        <v>13612.21409297904</v>
      </c>
      <c r="N265" s="29">
        <v>1.0195288336162771</v>
      </c>
    </row>
    <row r="266" spans="1:14" x14ac:dyDescent="0.3">
      <c r="A266" s="3" t="s">
        <v>6047</v>
      </c>
      <c r="B266" s="1" t="s">
        <v>12461</v>
      </c>
      <c r="C266" s="75" t="s">
        <v>6388</v>
      </c>
      <c r="D266" s="75" t="s">
        <v>6408</v>
      </c>
      <c r="E266" s="75" t="s">
        <v>6555</v>
      </c>
      <c r="F266" s="57">
        <v>0</v>
      </c>
      <c r="G266" s="87">
        <v>10562.999999999998</v>
      </c>
      <c r="H266" s="2">
        <v>1372071.2955989835</v>
      </c>
      <c r="I266" s="71">
        <v>8698.6783316220426</v>
      </c>
      <c r="J266" s="29">
        <v>0.82350452822323617</v>
      </c>
      <c r="K266" s="80">
        <v>10658.208112121931</v>
      </c>
      <c r="L266" s="2">
        <v>1388338.4283266631</v>
      </c>
      <c r="M266" s="71">
        <v>8770.7713037458452</v>
      </c>
      <c r="N266" s="29">
        <v>0.82291237058606137</v>
      </c>
    </row>
    <row r="267" spans="1:14" x14ac:dyDescent="0.3">
      <c r="A267" s="3" t="s">
        <v>6046</v>
      </c>
      <c r="B267" s="1" t="s">
        <v>12460</v>
      </c>
      <c r="C267" s="75" t="s">
        <v>6388</v>
      </c>
      <c r="D267" s="75" t="s">
        <v>6408</v>
      </c>
      <c r="E267" s="75" t="s">
        <v>6555</v>
      </c>
      <c r="F267" s="57">
        <v>0</v>
      </c>
      <c r="G267" s="87">
        <v>10737.25</v>
      </c>
      <c r="H267" s="2">
        <v>2290168.5025653839</v>
      </c>
      <c r="I267" s="71">
        <v>14519.244876653451</v>
      </c>
      <c r="J267" s="29">
        <v>1.3522312395309275</v>
      </c>
      <c r="K267" s="80">
        <v>10834.128457578219</v>
      </c>
      <c r="L267" s="2">
        <v>2318892.0047222618</v>
      </c>
      <c r="M267" s="71">
        <v>14649.50550710986</v>
      </c>
      <c r="N267" s="29">
        <v>1.35216280335525</v>
      </c>
    </row>
    <row r="268" spans="1:14" x14ac:dyDescent="0.3">
      <c r="A268" s="3" t="s">
        <v>6045</v>
      </c>
      <c r="B268" s="1" t="s">
        <v>12459</v>
      </c>
      <c r="C268" s="75" t="s">
        <v>6388</v>
      </c>
      <c r="D268" s="75" t="s">
        <v>6408</v>
      </c>
      <c r="E268" s="75" t="s">
        <v>6555</v>
      </c>
      <c r="F268" s="57">
        <v>0</v>
      </c>
      <c r="G268" s="87">
        <v>11995.416666666664</v>
      </c>
      <c r="H268" s="2">
        <v>1698430.9096968963</v>
      </c>
      <c r="I268" s="71">
        <v>10767.737944322937</v>
      </c>
      <c r="J268" s="29">
        <v>0.89765434945204947</v>
      </c>
      <c r="K268" s="80">
        <v>12096.3039101263</v>
      </c>
      <c r="L268" s="2">
        <v>1717362.580249303</v>
      </c>
      <c r="M268" s="71">
        <v>10849.367942031369</v>
      </c>
      <c r="N268" s="29">
        <v>0.89691595239674227</v>
      </c>
    </row>
    <row r="269" spans="1:14" x14ac:dyDescent="0.3">
      <c r="A269" s="3" t="s">
        <v>6044</v>
      </c>
      <c r="B269" s="1" t="s">
        <v>12458</v>
      </c>
      <c r="C269" s="75" t="s">
        <v>6388</v>
      </c>
      <c r="D269" s="75" t="s">
        <v>6408</v>
      </c>
      <c r="E269" s="75" t="s">
        <v>6555</v>
      </c>
      <c r="F269" s="57">
        <v>0</v>
      </c>
      <c r="G269" s="87">
        <v>7328.4166666666688</v>
      </c>
      <c r="H269" s="2">
        <v>1548563.3658304214</v>
      </c>
      <c r="I269" s="71">
        <v>9817.6054252430094</v>
      </c>
      <c r="J269" s="29">
        <v>1.3396625590215723</v>
      </c>
      <c r="K269" s="80">
        <v>7396.377714864243</v>
      </c>
      <c r="L269" s="2">
        <v>1568424.122420253</v>
      </c>
      <c r="M269" s="71">
        <v>9908.4553192167295</v>
      </c>
      <c r="N269" s="29">
        <v>1.3396361977707081</v>
      </c>
    </row>
    <row r="270" spans="1:14" x14ac:dyDescent="0.3">
      <c r="A270" s="3" t="s">
        <v>6043</v>
      </c>
      <c r="B270" s="1" t="s">
        <v>12457</v>
      </c>
      <c r="C270" s="75" t="s">
        <v>6388</v>
      </c>
      <c r="D270" s="75" t="s">
        <v>6408</v>
      </c>
      <c r="E270" s="75" t="s">
        <v>6709</v>
      </c>
      <c r="F270" s="57">
        <v>0</v>
      </c>
      <c r="G270" s="87">
        <v>9609.5833333333339</v>
      </c>
      <c r="H270" s="2">
        <v>1621530.4099496205</v>
      </c>
      <c r="I270" s="71">
        <v>10280.202994070582</v>
      </c>
      <c r="J270" s="29">
        <v>1.0697865492680654</v>
      </c>
      <c r="K270" s="80">
        <v>9698.3600492974783</v>
      </c>
      <c r="L270" s="2">
        <v>1641637.9914952361</v>
      </c>
      <c r="M270" s="71">
        <v>10370.98094612243</v>
      </c>
      <c r="N270" s="29">
        <v>1.069354085990412</v>
      </c>
    </row>
    <row r="271" spans="1:14" x14ac:dyDescent="0.3">
      <c r="A271" s="3" t="s">
        <v>6042</v>
      </c>
      <c r="B271" s="1" t="s">
        <v>12456</v>
      </c>
      <c r="C271" s="75" t="s">
        <v>6388</v>
      </c>
      <c r="D271" s="75" t="s">
        <v>6408</v>
      </c>
      <c r="E271" s="75" t="s">
        <v>6555</v>
      </c>
      <c r="F271" s="57">
        <v>0</v>
      </c>
      <c r="G271" s="87">
        <v>11369.999999999998</v>
      </c>
      <c r="H271" s="2">
        <v>2276044.9927031198</v>
      </c>
      <c r="I271" s="71">
        <v>14429.704435424635</v>
      </c>
      <c r="J271" s="29">
        <v>1.269103292473583</v>
      </c>
      <c r="K271" s="80">
        <v>11474.20731895021</v>
      </c>
      <c r="L271" s="2">
        <v>2302780.3747858112</v>
      </c>
      <c r="M271" s="71">
        <v>14547.720943187989</v>
      </c>
      <c r="N271" s="29">
        <v>1.267862828237531</v>
      </c>
    </row>
    <row r="272" spans="1:14" x14ac:dyDescent="0.3">
      <c r="A272" s="3" t="s">
        <v>6041</v>
      </c>
      <c r="B272" s="1" t="s">
        <v>12455</v>
      </c>
      <c r="C272" s="75" t="s">
        <v>6388</v>
      </c>
      <c r="D272" s="75" t="s">
        <v>6408</v>
      </c>
      <c r="E272" s="75" t="s">
        <v>6555</v>
      </c>
      <c r="F272" s="57">
        <v>0</v>
      </c>
      <c r="G272" s="87">
        <v>13219.083333333332</v>
      </c>
      <c r="H272" s="2">
        <v>2210451.8614053726</v>
      </c>
      <c r="I272" s="71">
        <v>14013.856110521177</v>
      </c>
      <c r="J272" s="29">
        <v>1.0601231384315235</v>
      </c>
      <c r="K272" s="80">
        <v>13345.4686727718</v>
      </c>
      <c r="L272" s="2">
        <v>2241125.1145575992</v>
      </c>
      <c r="M272" s="71">
        <v>14158.216355472759</v>
      </c>
      <c r="N272" s="29">
        <v>1.0609006474504099</v>
      </c>
    </row>
    <row r="273" spans="1:14" x14ac:dyDescent="0.3">
      <c r="A273" s="3" t="s">
        <v>6040</v>
      </c>
      <c r="B273" s="1" t="s">
        <v>12743</v>
      </c>
      <c r="C273" s="75" t="s">
        <v>6388</v>
      </c>
      <c r="D273" s="75" t="s">
        <v>6408</v>
      </c>
      <c r="E273" s="75" t="s">
        <v>6555</v>
      </c>
      <c r="F273" s="57">
        <v>0</v>
      </c>
      <c r="G273" s="87">
        <v>16425.083333333336</v>
      </c>
      <c r="H273" s="2">
        <v>1987574.6814070544</v>
      </c>
      <c r="I273" s="71">
        <v>12600.855997128359</v>
      </c>
      <c r="J273" s="29">
        <v>0.76717151087787627</v>
      </c>
      <c r="K273" s="80">
        <v>16592.724335236959</v>
      </c>
      <c r="L273" s="2">
        <v>2014781.413713366</v>
      </c>
      <c r="M273" s="71">
        <v>12728.299272113651</v>
      </c>
      <c r="N273" s="29">
        <v>0.76710123153696563</v>
      </c>
    </row>
    <row r="274" spans="1:14" x14ac:dyDescent="0.3">
      <c r="A274" s="3" t="s">
        <v>6039</v>
      </c>
      <c r="B274" s="1" t="s">
        <v>12454</v>
      </c>
      <c r="C274" s="75" t="s">
        <v>6388</v>
      </c>
      <c r="D274" s="75" t="s">
        <v>6408</v>
      </c>
      <c r="E274" s="75" t="s">
        <v>6555</v>
      </c>
      <c r="F274" s="57">
        <v>0</v>
      </c>
      <c r="G274" s="87">
        <v>10052.999999999998</v>
      </c>
      <c r="H274" s="2">
        <v>1911001.5654859545</v>
      </c>
      <c r="I274" s="71">
        <v>12115.396599803913</v>
      </c>
      <c r="J274" s="29">
        <v>1.2051523525120775</v>
      </c>
      <c r="K274" s="80">
        <v>10146.443701288479</v>
      </c>
      <c r="L274" s="2">
        <v>1936202.1107606089</v>
      </c>
      <c r="M274" s="71">
        <v>12231.877735876929</v>
      </c>
      <c r="N274" s="29">
        <v>1.2055334948858609</v>
      </c>
    </row>
    <row r="275" spans="1:14" x14ac:dyDescent="0.3">
      <c r="A275" s="3" t="s">
        <v>6038</v>
      </c>
      <c r="B275" s="1" t="s">
        <v>12453</v>
      </c>
      <c r="C275" s="75" t="s">
        <v>6388</v>
      </c>
      <c r="D275" s="75" t="s">
        <v>6408</v>
      </c>
      <c r="E275" s="75" t="s">
        <v>6555</v>
      </c>
      <c r="F275" s="57">
        <v>0</v>
      </c>
      <c r="G275" s="87">
        <v>8466.2499999999982</v>
      </c>
      <c r="H275" s="2">
        <v>1607803.1690505345</v>
      </c>
      <c r="I275" s="71">
        <v>10193.174824802083</v>
      </c>
      <c r="J275" s="29">
        <v>1.203977537257001</v>
      </c>
      <c r="K275" s="80">
        <v>8549.0723638638447</v>
      </c>
      <c r="L275" s="2">
        <v>1630343.077342235</v>
      </c>
      <c r="M275" s="71">
        <v>10299.62578738724</v>
      </c>
      <c r="N275" s="29">
        <v>1.204765306575579</v>
      </c>
    </row>
    <row r="276" spans="1:14" x14ac:dyDescent="0.3">
      <c r="A276" s="3" t="s">
        <v>6037</v>
      </c>
      <c r="B276" s="1" t="s">
        <v>12452</v>
      </c>
      <c r="C276" s="75" t="s">
        <v>6388</v>
      </c>
      <c r="D276" s="75" t="s">
        <v>6408</v>
      </c>
      <c r="E276" s="75" t="s">
        <v>6555</v>
      </c>
      <c r="F276" s="57">
        <v>0</v>
      </c>
      <c r="G276" s="87">
        <v>9917</v>
      </c>
      <c r="H276" s="2">
        <v>1840465.9043277104</v>
      </c>
      <c r="I276" s="71">
        <v>11668.21354941002</v>
      </c>
      <c r="J276" s="29">
        <v>1.1765870272673209</v>
      </c>
      <c r="K276" s="80">
        <v>10010.181402277931</v>
      </c>
      <c r="L276" s="2">
        <v>1862839.131368632</v>
      </c>
      <c r="M276" s="71">
        <v>11768.410110635161</v>
      </c>
      <c r="N276" s="29">
        <v>1.175644040572245</v>
      </c>
    </row>
    <row r="277" spans="1:14" x14ac:dyDescent="0.3">
      <c r="A277" s="3" t="s">
        <v>6036</v>
      </c>
      <c r="B277" s="1" t="s">
        <v>12451</v>
      </c>
      <c r="C277" s="75" t="s">
        <v>6388</v>
      </c>
      <c r="D277" s="75" t="s">
        <v>6408</v>
      </c>
      <c r="E277" s="75" t="s">
        <v>6555</v>
      </c>
      <c r="F277" s="57">
        <v>0</v>
      </c>
      <c r="G277" s="87">
        <v>7566.4166666666661</v>
      </c>
      <c r="H277" s="2">
        <v>1291678.3080711365</v>
      </c>
      <c r="I277" s="71">
        <v>8189.0016545674753</v>
      </c>
      <c r="J277" s="29">
        <v>1.0822826729386401</v>
      </c>
      <c r="K277" s="80">
        <v>7633.7004325621438</v>
      </c>
      <c r="L277" s="2">
        <v>1307238.9393917711</v>
      </c>
      <c r="M277" s="71">
        <v>8258.4285955230916</v>
      </c>
      <c r="N277" s="29">
        <v>1.0818381816892</v>
      </c>
    </row>
    <row r="278" spans="1:14" x14ac:dyDescent="0.3">
      <c r="A278" s="3" t="s">
        <v>6035</v>
      </c>
      <c r="B278" s="1" t="s">
        <v>12450</v>
      </c>
      <c r="C278" s="75" t="s">
        <v>6388</v>
      </c>
      <c r="D278" s="75" t="s">
        <v>6408</v>
      </c>
      <c r="E278" s="75" t="s">
        <v>6555</v>
      </c>
      <c r="F278" s="57">
        <v>0</v>
      </c>
      <c r="G278" s="87">
        <v>13869.083333333334</v>
      </c>
      <c r="H278" s="2">
        <v>2568373.5507990513</v>
      </c>
      <c r="I278" s="71">
        <v>16283.013445080211</v>
      </c>
      <c r="J278" s="29">
        <v>1.1740511650070753</v>
      </c>
      <c r="K278" s="80">
        <v>13986.456491048581</v>
      </c>
      <c r="L278" s="2">
        <v>2598414.6441173782</v>
      </c>
      <c r="M278" s="71">
        <v>16415.378362267289</v>
      </c>
      <c r="N278" s="29">
        <v>1.1736624192677561</v>
      </c>
    </row>
    <row r="279" spans="1:14" x14ac:dyDescent="0.3">
      <c r="A279" s="3" t="s">
        <v>6034</v>
      </c>
      <c r="B279" s="1" t="s">
        <v>12449</v>
      </c>
      <c r="C279" s="75" t="s">
        <v>6388</v>
      </c>
      <c r="D279" s="75" t="s">
        <v>6408</v>
      </c>
      <c r="E279" s="75" t="s">
        <v>6555</v>
      </c>
      <c r="F279" s="57">
        <v>0</v>
      </c>
      <c r="G279" s="87">
        <v>7222.916666666667</v>
      </c>
      <c r="H279" s="2">
        <v>1430255.7045345306</v>
      </c>
      <c r="I279" s="71">
        <v>9067.5567265489826</v>
      </c>
      <c r="J279" s="29">
        <v>1.2553871441429223</v>
      </c>
      <c r="K279" s="80">
        <v>7289.4730002586521</v>
      </c>
      <c r="L279" s="2">
        <v>1448522.396993225</v>
      </c>
      <c r="M279" s="71">
        <v>9150.9810671264113</v>
      </c>
      <c r="N279" s="29">
        <v>1.2553693616536761</v>
      </c>
    </row>
    <row r="280" spans="1:14" x14ac:dyDescent="0.3">
      <c r="A280" s="3" t="s">
        <v>6033</v>
      </c>
      <c r="B280" s="1" t="s">
        <v>12448</v>
      </c>
      <c r="C280" s="75" t="s">
        <v>6388</v>
      </c>
      <c r="D280" s="75" t="s">
        <v>6408</v>
      </c>
      <c r="E280" s="75" t="s">
        <v>6555</v>
      </c>
      <c r="F280" s="57">
        <v>0</v>
      </c>
      <c r="G280" s="87">
        <v>20686.083333333332</v>
      </c>
      <c r="H280" s="2">
        <v>665246.3059385618</v>
      </c>
      <c r="I280" s="71">
        <v>4217.5385821573791</v>
      </c>
      <c r="J280" s="29">
        <v>0.20388289625427947</v>
      </c>
      <c r="K280" s="80">
        <v>20938.89302935253</v>
      </c>
      <c r="L280" s="2">
        <v>672753.60745567176</v>
      </c>
      <c r="M280" s="71">
        <v>4250.0934313800863</v>
      </c>
      <c r="N280" s="29">
        <v>0.20297603246848939</v>
      </c>
    </row>
    <row r="281" spans="1:14" x14ac:dyDescent="0.3">
      <c r="A281" s="3" t="s">
        <v>6032</v>
      </c>
      <c r="B281" s="1" t="s">
        <v>12447</v>
      </c>
      <c r="C281" s="75" t="s">
        <v>6388</v>
      </c>
      <c r="D281" s="75" t="s">
        <v>6408</v>
      </c>
      <c r="E281" s="75" t="s">
        <v>6555</v>
      </c>
      <c r="F281" s="57">
        <v>0</v>
      </c>
      <c r="G281" s="87">
        <v>7495.9166666666688</v>
      </c>
      <c r="H281" s="2">
        <v>1174568.6600389481</v>
      </c>
      <c r="I281" s="71">
        <v>7446.5481384644627</v>
      </c>
      <c r="J281" s="29">
        <v>0.9934139438313474</v>
      </c>
      <c r="K281" s="80">
        <v>7563.3748696786624</v>
      </c>
      <c r="L281" s="2">
        <v>1189772.2349389601</v>
      </c>
      <c r="M281" s="71">
        <v>7516.3374889604966</v>
      </c>
      <c r="N281" s="29">
        <v>0.99378090052011891</v>
      </c>
    </row>
    <row r="282" spans="1:14" x14ac:dyDescent="0.3">
      <c r="A282" s="3" t="s">
        <v>6031</v>
      </c>
      <c r="B282" s="1" t="s">
        <v>12446</v>
      </c>
      <c r="C282" s="75" t="s">
        <v>6388</v>
      </c>
      <c r="D282" s="75" t="s">
        <v>6408</v>
      </c>
      <c r="E282" s="75" t="s">
        <v>6555</v>
      </c>
      <c r="F282" s="57">
        <v>0</v>
      </c>
      <c r="G282" s="87">
        <v>20296.083333333336</v>
      </c>
      <c r="H282" s="2">
        <v>3029893.1081692381</v>
      </c>
      <c r="I282" s="71">
        <v>19208.962108384359</v>
      </c>
      <c r="J282" s="29">
        <v>0.94643689587322799</v>
      </c>
      <c r="K282" s="80">
        <v>20501.657301718511</v>
      </c>
      <c r="L282" s="2">
        <v>3065541.3324504062</v>
      </c>
      <c r="M282" s="71">
        <v>19366.4321324804</v>
      </c>
      <c r="N282" s="29">
        <v>0.94462763899858204</v>
      </c>
    </row>
    <row r="283" spans="1:14" x14ac:dyDescent="0.3">
      <c r="A283" s="3" t="s">
        <v>6030</v>
      </c>
      <c r="B283" s="1" t="s">
        <v>12445</v>
      </c>
      <c r="C283" s="75" t="s">
        <v>6388</v>
      </c>
      <c r="D283" s="75" t="s">
        <v>6408</v>
      </c>
      <c r="E283" s="75" t="s">
        <v>6555</v>
      </c>
      <c r="F283" s="57">
        <v>0</v>
      </c>
      <c r="G283" s="87">
        <v>10990.500000000002</v>
      </c>
      <c r="H283" s="2">
        <v>2055272.9303696952</v>
      </c>
      <c r="I283" s="71">
        <v>13030.050378811708</v>
      </c>
      <c r="J283" s="29">
        <v>1.1855739392031033</v>
      </c>
      <c r="K283" s="80">
        <v>11083.499763538401</v>
      </c>
      <c r="L283" s="2">
        <v>2079065.4871710141</v>
      </c>
      <c r="M283" s="71">
        <v>13134.41128001204</v>
      </c>
      <c r="N283" s="29">
        <v>1.1850418694662279</v>
      </c>
    </row>
    <row r="284" spans="1:14" x14ac:dyDescent="0.3">
      <c r="A284" s="3" t="s">
        <v>6029</v>
      </c>
      <c r="B284" s="1" t="s">
        <v>12444</v>
      </c>
      <c r="C284" s="75" t="s">
        <v>6388</v>
      </c>
      <c r="D284" s="75" t="s">
        <v>6408</v>
      </c>
      <c r="E284" s="75" t="s">
        <v>6555</v>
      </c>
      <c r="F284" s="57">
        <v>0</v>
      </c>
      <c r="G284" s="87">
        <v>10472.166666666666</v>
      </c>
      <c r="H284" s="2">
        <v>1657213.5703442891</v>
      </c>
      <c r="I284" s="71">
        <v>10506.427633507697</v>
      </c>
      <c r="J284" s="29">
        <v>1.003271621616765</v>
      </c>
      <c r="K284" s="80">
        <v>10558.193363728329</v>
      </c>
      <c r="L284" s="2">
        <v>1675546.311902683</v>
      </c>
      <c r="M284" s="71">
        <v>10585.195375054071</v>
      </c>
      <c r="N284" s="29">
        <v>1.0025574461837869</v>
      </c>
    </row>
    <row r="285" spans="1:14" x14ac:dyDescent="0.3">
      <c r="A285" s="3" t="s">
        <v>6028</v>
      </c>
      <c r="B285" s="1" t="s">
        <v>12443</v>
      </c>
      <c r="C285" s="75" t="s">
        <v>6388</v>
      </c>
      <c r="D285" s="75" t="s">
        <v>6408</v>
      </c>
      <c r="E285" s="75" t="s">
        <v>6555</v>
      </c>
      <c r="F285" s="57">
        <v>0</v>
      </c>
      <c r="G285" s="87">
        <v>7874.916666666667</v>
      </c>
      <c r="H285" s="2">
        <v>843225.5604812305</v>
      </c>
      <c r="I285" s="71">
        <v>5345.8941493458105</v>
      </c>
      <c r="J285" s="29">
        <v>0.67885088511147973</v>
      </c>
      <c r="K285" s="80">
        <v>7936.1759980481338</v>
      </c>
      <c r="L285" s="2">
        <v>853589.94253933977</v>
      </c>
      <c r="M285" s="71">
        <v>5392.519590640165</v>
      </c>
      <c r="N285" s="29">
        <v>0.67948588740552507</v>
      </c>
    </row>
    <row r="286" spans="1:14" x14ac:dyDescent="0.3">
      <c r="A286" s="3" t="s">
        <v>6027</v>
      </c>
      <c r="B286" s="1" t="s">
        <v>12442</v>
      </c>
      <c r="C286" s="75" t="s">
        <v>6388</v>
      </c>
      <c r="D286" s="75" t="s">
        <v>6408</v>
      </c>
      <c r="E286" s="75" t="s">
        <v>6555</v>
      </c>
      <c r="F286" s="57">
        <v>0</v>
      </c>
      <c r="G286" s="87">
        <v>10946.666666666662</v>
      </c>
      <c r="H286" s="2">
        <v>1529295.4613507588</v>
      </c>
      <c r="I286" s="71">
        <v>9695.4504732878067</v>
      </c>
      <c r="J286" s="29">
        <v>0.88569888611033587</v>
      </c>
      <c r="K286" s="80">
        <v>11038.81714733745</v>
      </c>
      <c r="L286" s="2">
        <v>1547709.3219333079</v>
      </c>
      <c r="M286" s="71">
        <v>9777.5904133935128</v>
      </c>
      <c r="N286" s="29">
        <v>0.88574620658082537</v>
      </c>
    </row>
    <row r="287" spans="1:14" x14ac:dyDescent="0.3">
      <c r="A287" s="3" t="s">
        <v>6026</v>
      </c>
      <c r="B287" s="1" t="s">
        <v>12441</v>
      </c>
      <c r="C287" s="75" t="s">
        <v>6388</v>
      </c>
      <c r="D287" s="75" t="s">
        <v>6408</v>
      </c>
      <c r="E287" s="75" t="s">
        <v>6555</v>
      </c>
      <c r="F287" s="57">
        <v>0</v>
      </c>
      <c r="G287" s="87">
        <v>7862.5833333333321</v>
      </c>
      <c r="H287" s="2">
        <v>1200729.1579764683</v>
      </c>
      <c r="I287" s="71">
        <v>7612.4008585698039</v>
      </c>
      <c r="J287" s="29">
        <v>0.96818062662650806</v>
      </c>
      <c r="K287" s="80">
        <v>7932.7008312263724</v>
      </c>
      <c r="L287" s="2">
        <v>1213864.08340867</v>
      </c>
      <c r="M287" s="71">
        <v>7668.536757453704</v>
      </c>
      <c r="N287" s="29">
        <v>0.96669935254172068</v>
      </c>
    </row>
    <row r="288" spans="1:14" x14ac:dyDescent="0.3">
      <c r="A288" s="3" t="s">
        <v>6025</v>
      </c>
      <c r="B288" s="1" t="s">
        <v>12440</v>
      </c>
      <c r="C288" s="75" t="s">
        <v>6388</v>
      </c>
      <c r="D288" s="75" t="s">
        <v>6408</v>
      </c>
      <c r="E288" s="75" t="s">
        <v>6555</v>
      </c>
      <c r="F288" s="57">
        <v>0</v>
      </c>
      <c r="G288" s="87">
        <v>6052.3333333333339</v>
      </c>
      <c r="H288" s="2">
        <v>1222083.6024824779</v>
      </c>
      <c r="I288" s="71">
        <v>7747.7840885113346</v>
      </c>
      <c r="J288" s="29">
        <v>1.2801317544491932</v>
      </c>
      <c r="K288" s="80">
        <v>6107.4396197312308</v>
      </c>
      <c r="L288" s="2">
        <v>1237049.0914511741</v>
      </c>
      <c r="M288" s="71">
        <v>7815.0070985948068</v>
      </c>
      <c r="N288" s="29">
        <v>1.2795881065032491</v>
      </c>
    </row>
    <row r="289" spans="1:14" x14ac:dyDescent="0.3">
      <c r="A289" s="3" t="s">
        <v>6024</v>
      </c>
      <c r="B289" s="1" t="s">
        <v>12439</v>
      </c>
      <c r="C289" s="75" t="s">
        <v>6388</v>
      </c>
      <c r="D289" s="75" t="s">
        <v>6408</v>
      </c>
      <c r="E289" s="75" t="s">
        <v>6555</v>
      </c>
      <c r="F289" s="57">
        <v>0</v>
      </c>
      <c r="G289" s="87">
        <v>6632.083333333333</v>
      </c>
      <c r="H289" s="2">
        <v>1388832.7621351881</v>
      </c>
      <c r="I289" s="71">
        <v>8804.9429304314217</v>
      </c>
      <c r="J289" s="29">
        <v>1.3276285124731679</v>
      </c>
      <c r="K289" s="80">
        <v>6684.8956808898656</v>
      </c>
      <c r="L289" s="2">
        <v>1403509.5932290941</v>
      </c>
      <c r="M289" s="71">
        <v>8866.6145182357122</v>
      </c>
      <c r="N289" s="29">
        <v>1.326365427598629</v>
      </c>
    </row>
    <row r="290" spans="1:14" x14ac:dyDescent="0.3">
      <c r="A290" s="3" t="s">
        <v>6023</v>
      </c>
      <c r="B290" s="1" t="s">
        <v>12438</v>
      </c>
      <c r="C290" s="75" t="s">
        <v>6388</v>
      </c>
      <c r="D290" s="75" t="s">
        <v>6408</v>
      </c>
      <c r="E290" s="75" t="s">
        <v>6555</v>
      </c>
      <c r="F290" s="57">
        <v>0</v>
      </c>
      <c r="G290" s="87">
        <v>6696.166666666667</v>
      </c>
      <c r="H290" s="2">
        <v>1105315.5862798691</v>
      </c>
      <c r="I290" s="71">
        <v>7007.4964550434943</v>
      </c>
      <c r="J290" s="29">
        <v>1.0464937334858493</v>
      </c>
      <c r="K290" s="80">
        <v>6758.1226753061655</v>
      </c>
      <c r="L290" s="2">
        <v>1119764.430189196</v>
      </c>
      <c r="M290" s="71">
        <v>7074.0660424533617</v>
      </c>
      <c r="N290" s="29">
        <v>1.046750167513478</v>
      </c>
    </row>
    <row r="291" spans="1:14" x14ac:dyDescent="0.3">
      <c r="A291" s="3" t="s">
        <v>6022</v>
      </c>
      <c r="B291" s="1" t="s">
        <v>12437</v>
      </c>
      <c r="C291" s="75" t="s">
        <v>6388</v>
      </c>
      <c r="D291" s="75" t="s">
        <v>6408</v>
      </c>
      <c r="E291" s="75" t="s">
        <v>6555</v>
      </c>
      <c r="F291" s="57">
        <v>0</v>
      </c>
      <c r="G291" s="87">
        <v>8959.8333333333339</v>
      </c>
      <c r="H291" s="2">
        <v>1657493.5518770218</v>
      </c>
      <c r="I291" s="71">
        <v>10508.202664659393</v>
      </c>
      <c r="J291" s="29">
        <v>1.1728122916712802</v>
      </c>
      <c r="K291" s="80">
        <v>9039.2929452530498</v>
      </c>
      <c r="L291" s="2">
        <v>1677658.1246808639</v>
      </c>
      <c r="M291" s="71">
        <v>10598.53666600723</v>
      </c>
      <c r="N291" s="29">
        <v>1.172496204094482</v>
      </c>
    </row>
    <row r="292" spans="1:14" x14ac:dyDescent="0.3">
      <c r="A292" s="3" t="s">
        <v>6021</v>
      </c>
      <c r="B292" s="1" t="s">
        <v>12436</v>
      </c>
      <c r="C292" s="75" t="s">
        <v>6388</v>
      </c>
      <c r="D292" s="75" t="s">
        <v>6408</v>
      </c>
      <c r="E292" s="75" t="s">
        <v>6709</v>
      </c>
      <c r="F292" s="57">
        <v>0</v>
      </c>
      <c r="G292" s="87">
        <v>5796.8333333333339</v>
      </c>
      <c r="H292" s="2">
        <v>1266982.4105434413</v>
      </c>
      <c r="I292" s="71">
        <v>8032.434230270228</v>
      </c>
      <c r="J292" s="29">
        <v>1.3856589914499688</v>
      </c>
      <c r="K292" s="80">
        <v>5852.7834782855543</v>
      </c>
      <c r="L292" s="2">
        <v>1283263.985201831</v>
      </c>
      <c r="M292" s="71">
        <v>8106.9678018669001</v>
      </c>
      <c r="N292" s="29">
        <v>1.385147397293033</v>
      </c>
    </row>
    <row r="293" spans="1:14" x14ac:dyDescent="0.3">
      <c r="A293" s="3" t="s">
        <v>6020</v>
      </c>
      <c r="B293" s="1" t="s">
        <v>12435</v>
      </c>
      <c r="C293" s="75" t="s">
        <v>6388</v>
      </c>
      <c r="D293" s="75" t="s">
        <v>6408</v>
      </c>
      <c r="E293" s="75" t="s">
        <v>6709</v>
      </c>
      <c r="F293" s="57">
        <v>0</v>
      </c>
      <c r="G293" s="87">
        <v>24448.666666666672</v>
      </c>
      <c r="H293" s="2">
        <v>4829058.3427521391</v>
      </c>
      <c r="I293" s="71">
        <v>30615.337047699551</v>
      </c>
      <c r="J293" s="29">
        <v>1.2522293123428494</v>
      </c>
      <c r="K293" s="80">
        <v>24667.80908578154</v>
      </c>
      <c r="L293" s="2">
        <v>4886708.3417751975</v>
      </c>
      <c r="M293" s="71">
        <v>30871.580314517341</v>
      </c>
      <c r="N293" s="29">
        <v>1.2514925913023891</v>
      </c>
    </row>
    <row r="294" spans="1:14" x14ac:dyDescent="0.3">
      <c r="A294" s="3" t="s">
        <v>6019</v>
      </c>
      <c r="B294" s="1" t="s">
        <v>12434</v>
      </c>
      <c r="C294" s="75" t="s">
        <v>6388</v>
      </c>
      <c r="D294" s="75" t="s">
        <v>6408</v>
      </c>
      <c r="E294" s="75" t="s">
        <v>6709</v>
      </c>
      <c r="F294" s="57">
        <v>0</v>
      </c>
      <c r="G294" s="87">
        <v>13287.833333333334</v>
      </c>
      <c r="H294" s="2">
        <v>2530914.5092563634</v>
      </c>
      <c r="I294" s="71">
        <v>16045.530047507593</v>
      </c>
      <c r="J294" s="29">
        <v>1.2075354683488098</v>
      </c>
      <c r="K294" s="80">
        <v>13414.515279255849</v>
      </c>
      <c r="L294" s="2">
        <v>2565533.5344152129</v>
      </c>
      <c r="M294" s="71">
        <v>16207.65329500205</v>
      </c>
      <c r="N294" s="29">
        <v>1.20821758800823</v>
      </c>
    </row>
    <row r="295" spans="1:14" x14ac:dyDescent="0.3">
      <c r="A295" s="3" t="s">
        <v>6018</v>
      </c>
      <c r="B295" s="1" t="s">
        <v>12433</v>
      </c>
      <c r="C295" s="75" t="s">
        <v>6388</v>
      </c>
      <c r="D295" s="75" t="s">
        <v>6408</v>
      </c>
      <c r="E295" s="75" t="s">
        <v>6709</v>
      </c>
      <c r="F295" s="57">
        <v>0</v>
      </c>
      <c r="G295" s="87">
        <v>5895.5833333333321</v>
      </c>
      <c r="H295" s="2">
        <v>1125533.4075390496</v>
      </c>
      <c r="I295" s="71">
        <v>7135.6737037505782</v>
      </c>
      <c r="J295" s="29">
        <v>1.2103422681528115</v>
      </c>
      <c r="K295" s="80">
        <v>5953.0200789340624</v>
      </c>
      <c r="L295" s="2">
        <v>1140525.8893574961</v>
      </c>
      <c r="M295" s="71">
        <v>7205.2257125899087</v>
      </c>
      <c r="N295" s="29">
        <v>1.210347960707713</v>
      </c>
    </row>
    <row r="296" spans="1:14" x14ac:dyDescent="0.3">
      <c r="A296" s="3" t="s">
        <v>6017</v>
      </c>
      <c r="B296" s="1" t="s">
        <v>12744</v>
      </c>
      <c r="C296" s="75" t="s">
        <v>6388</v>
      </c>
      <c r="D296" s="75" t="s">
        <v>6408</v>
      </c>
      <c r="E296" s="75" t="s">
        <v>6709</v>
      </c>
      <c r="F296" s="57">
        <v>0</v>
      </c>
      <c r="G296" s="87">
        <v>18106.750000000004</v>
      </c>
      <c r="H296" s="2">
        <v>3398606.5653187432</v>
      </c>
      <c r="I296" s="71">
        <v>21546.537255223713</v>
      </c>
      <c r="J296" s="29">
        <v>1.1899726486102535</v>
      </c>
      <c r="K296" s="80">
        <v>18267.44678414621</v>
      </c>
      <c r="L296" s="2">
        <v>3439835.628551634</v>
      </c>
      <c r="M296" s="71">
        <v>21731.021057211921</v>
      </c>
      <c r="N296" s="29">
        <v>1.189603632844392</v>
      </c>
    </row>
    <row r="297" spans="1:14" x14ac:dyDescent="0.3">
      <c r="A297" s="3" t="s">
        <v>6016</v>
      </c>
      <c r="B297" s="1" t="s">
        <v>12432</v>
      </c>
      <c r="C297" s="75" t="s">
        <v>6388</v>
      </c>
      <c r="D297" s="75" t="s">
        <v>6408</v>
      </c>
      <c r="E297" s="75" t="s">
        <v>6709</v>
      </c>
      <c r="F297" s="57">
        <v>0</v>
      </c>
      <c r="G297" s="87">
        <v>8584.8333333333321</v>
      </c>
      <c r="H297" s="2">
        <v>1336359.7251402538</v>
      </c>
      <c r="I297" s="71">
        <v>8472.2735776315185</v>
      </c>
      <c r="J297" s="29">
        <v>0.98688853337842164</v>
      </c>
      <c r="K297" s="80">
        <v>8657.1989392899977</v>
      </c>
      <c r="L297" s="2">
        <v>1353842.0780217941</v>
      </c>
      <c r="M297" s="71">
        <v>8552.8420199597749</v>
      </c>
      <c r="N297" s="29">
        <v>0.98794564846412303</v>
      </c>
    </row>
    <row r="298" spans="1:14" x14ac:dyDescent="0.3">
      <c r="A298" s="3" t="s">
        <v>6015</v>
      </c>
      <c r="B298" s="1" t="s">
        <v>12297</v>
      </c>
      <c r="C298" s="75" t="s">
        <v>6388</v>
      </c>
      <c r="D298" s="75" t="s">
        <v>6408</v>
      </c>
      <c r="E298" s="75" t="s">
        <v>6709</v>
      </c>
      <c r="F298" s="57">
        <v>0</v>
      </c>
      <c r="G298" s="87">
        <v>15579.583333333332</v>
      </c>
      <c r="H298" s="2">
        <v>2829421.9906524024</v>
      </c>
      <c r="I298" s="71">
        <v>17938.01228846376</v>
      </c>
      <c r="J298" s="29">
        <v>1.1513794627667895</v>
      </c>
      <c r="K298" s="80">
        <v>15716.10304043313</v>
      </c>
      <c r="L298" s="2">
        <v>2862864.2248841631</v>
      </c>
      <c r="M298" s="71">
        <v>18086.027785313581</v>
      </c>
      <c r="N298" s="29">
        <v>1.1507959536014301</v>
      </c>
    </row>
    <row r="299" spans="1:14" x14ac:dyDescent="0.3">
      <c r="A299" s="3" t="s">
        <v>6014</v>
      </c>
      <c r="B299" s="1" t="s">
        <v>12431</v>
      </c>
      <c r="C299" s="75" t="s">
        <v>6388</v>
      </c>
      <c r="D299" s="75" t="s">
        <v>6408</v>
      </c>
      <c r="E299" s="75" t="s">
        <v>6709</v>
      </c>
      <c r="F299" s="57">
        <v>0</v>
      </c>
      <c r="G299" s="87">
        <v>6553.9166666666679</v>
      </c>
      <c r="H299" s="2">
        <v>1146297.9658133187</v>
      </c>
      <c r="I299" s="71">
        <v>7267.3171640470309</v>
      </c>
      <c r="J299" s="29">
        <v>1.1088510174394999</v>
      </c>
      <c r="K299" s="80">
        <v>6614.7294135898583</v>
      </c>
      <c r="L299" s="2">
        <v>1162024.238831362</v>
      </c>
      <c r="M299" s="71">
        <v>7341.0406571279973</v>
      </c>
      <c r="N299" s="29">
        <v>1.109802109523323</v>
      </c>
    </row>
    <row r="300" spans="1:14" x14ac:dyDescent="0.3">
      <c r="A300" s="3" t="s">
        <v>6013</v>
      </c>
      <c r="B300" s="1" t="s">
        <v>12430</v>
      </c>
      <c r="C300" s="75" t="s">
        <v>6388</v>
      </c>
      <c r="D300" s="75" t="s">
        <v>6408</v>
      </c>
      <c r="E300" s="75" t="s">
        <v>6709</v>
      </c>
      <c r="F300" s="57">
        <v>0</v>
      </c>
      <c r="G300" s="87">
        <v>7555.7500000000009</v>
      </c>
      <c r="H300" s="2">
        <v>1606243.0070438385</v>
      </c>
      <c r="I300" s="71">
        <v>10183.283686138227</v>
      </c>
      <c r="J300" s="29">
        <v>1.3477528618784669</v>
      </c>
      <c r="K300" s="80">
        <v>7623.0027579607467</v>
      </c>
      <c r="L300" s="2">
        <v>1625880.5037211601</v>
      </c>
      <c r="M300" s="71">
        <v>10271.43366084375</v>
      </c>
      <c r="N300" s="29">
        <v>1.347426202898488</v>
      </c>
    </row>
    <row r="301" spans="1:14" x14ac:dyDescent="0.3">
      <c r="A301" s="3" t="s">
        <v>6012</v>
      </c>
      <c r="B301" s="1" t="s">
        <v>12429</v>
      </c>
      <c r="C301" s="75" t="s">
        <v>6388</v>
      </c>
      <c r="D301" s="75" t="s">
        <v>6408</v>
      </c>
      <c r="E301" s="75" t="s">
        <v>6709</v>
      </c>
      <c r="F301" s="57">
        <v>0</v>
      </c>
      <c r="G301" s="87">
        <v>9332.4166666666661</v>
      </c>
      <c r="H301" s="2">
        <v>1933462.1072076163</v>
      </c>
      <c r="I301" s="71">
        <v>12257.792281586191</v>
      </c>
      <c r="J301" s="29">
        <v>1.3134638882304004</v>
      </c>
      <c r="K301" s="80">
        <v>9418.6938518498064</v>
      </c>
      <c r="L301" s="2">
        <v>1957294.748569546</v>
      </c>
      <c r="M301" s="71">
        <v>12365.1296135462</v>
      </c>
      <c r="N301" s="29">
        <v>1.31282848854013</v>
      </c>
    </row>
    <row r="302" spans="1:14" x14ac:dyDescent="0.3">
      <c r="A302" s="3" t="s">
        <v>6011</v>
      </c>
      <c r="B302" s="1" t="s">
        <v>12428</v>
      </c>
      <c r="C302" s="75" t="s">
        <v>6388</v>
      </c>
      <c r="D302" s="75" t="s">
        <v>6408</v>
      </c>
      <c r="E302" s="75" t="s">
        <v>6709</v>
      </c>
      <c r="F302" s="57">
        <v>0</v>
      </c>
      <c r="G302" s="87">
        <v>12666.666666666662</v>
      </c>
      <c r="H302" s="2">
        <v>2224627.7258021045</v>
      </c>
      <c r="I302" s="71">
        <v>14103.728469818681</v>
      </c>
      <c r="J302" s="29">
        <v>1.1134522476172646</v>
      </c>
      <c r="K302" s="80">
        <v>12780.704620072731</v>
      </c>
      <c r="L302" s="2">
        <v>2250777.8396319388</v>
      </c>
      <c r="M302" s="71">
        <v>14219.19705179118</v>
      </c>
      <c r="N302" s="29">
        <v>1.11255188774641</v>
      </c>
    </row>
    <row r="303" spans="1:14" x14ac:dyDescent="0.3">
      <c r="A303" s="3" t="s">
        <v>6010</v>
      </c>
      <c r="B303" s="1" t="s">
        <v>12427</v>
      </c>
      <c r="C303" s="75" t="s">
        <v>6388</v>
      </c>
      <c r="D303" s="75" t="s">
        <v>6408</v>
      </c>
      <c r="E303" s="75" t="s">
        <v>6709</v>
      </c>
      <c r="F303" s="57">
        <v>0</v>
      </c>
      <c r="G303" s="87">
        <v>6369.4999999999991</v>
      </c>
      <c r="H303" s="2">
        <v>1226880.9336223602</v>
      </c>
      <c r="I303" s="71">
        <v>7778.1982809588872</v>
      </c>
      <c r="J303" s="29">
        <v>1.221163086735048</v>
      </c>
      <c r="K303" s="80">
        <v>6429.0684514415552</v>
      </c>
      <c r="L303" s="2">
        <v>1242742.027470039</v>
      </c>
      <c r="M303" s="71">
        <v>7850.9719893228576</v>
      </c>
      <c r="N303" s="29">
        <v>1.2211678952589899</v>
      </c>
    </row>
    <row r="304" spans="1:14" x14ac:dyDescent="0.3">
      <c r="A304" s="3" t="s">
        <v>6009</v>
      </c>
      <c r="B304" s="1" t="s">
        <v>12426</v>
      </c>
      <c r="C304" s="75" t="s">
        <v>6388</v>
      </c>
      <c r="D304" s="75" t="s">
        <v>6408</v>
      </c>
      <c r="E304" s="75" t="s">
        <v>6709</v>
      </c>
      <c r="F304" s="57">
        <v>0</v>
      </c>
      <c r="G304" s="87">
        <v>5018.833333333333</v>
      </c>
      <c r="H304" s="2">
        <v>1005710.1994339625</v>
      </c>
      <c r="I304" s="71">
        <v>6376.0167184959319</v>
      </c>
      <c r="J304" s="29">
        <v>1.2704181021809715</v>
      </c>
      <c r="K304" s="80">
        <v>5065.658581355834</v>
      </c>
      <c r="L304" s="2">
        <v>1018175.190965152</v>
      </c>
      <c r="M304" s="71">
        <v>6432.2801738380685</v>
      </c>
      <c r="N304" s="29">
        <v>1.269781622771043</v>
      </c>
    </row>
    <row r="305" spans="1:14" x14ac:dyDescent="0.3">
      <c r="A305" s="3" t="s">
        <v>6008</v>
      </c>
      <c r="B305" s="1" t="s">
        <v>12745</v>
      </c>
      <c r="C305" s="75" t="s">
        <v>6388</v>
      </c>
      <c r="D305" s="75" t="s">
        <v>6408</v>
      </c>
      <c r="E305" s="75" t="s">
        <v>6709</v>
      </c>
      <c r="F305" s="57">
        <v>0</v>
      </c>
      <c r="G305" s="87">
        <v>10180.916666666666</v>
      </c>
      <c r="H305" s="2">
        <v>1797189.5180158613</v>
      </c>
      <c r="I305" s="71">
        <v>11393.849261570702</v>
      </c>
      <c r="J305" s="29">
        <v>1.119137857092505</v>
      </c>
      <c r="K305" s="80">
        <v>10277.80817804835</v>
      </c>
      <c r="L305" s="2">
        <v>1820643.917936238</v>
      </c>
      <c r="M305" s="71">
        <v>11501.843573559379</v>
      </c>
      <c r="N305" s="29">
        <v>1.119094983512668</v>
      </c>
    </row>
    <row r="306" spans="1:14" x14ac:dyDescent="0.3">
      <c r="A306" s="3" t="s">
        <v>6007</v>
      </c>
      <c r="B306" s="1" t="s">
        <v>12425</v>
      </c>
      <c r="C306" s="75" t="s">
        <v>6388</v>
      </c>
      <c r="D306" s="75" t="s">
        <v>6408</v>
      </c>
      <c r="E306" s="75" t="s">
        <v>6709</v>
      </c>
      <c r="F306" s="57">
        <v>0</v>
      </c>
      <c r="G306" s="87">
        <v>9502.9166666666661</v>
      </c>
      <c r="H306" s="2">
        <v>1402862.5947065353</v>
      </c>
      <c r="I306" s="71">
        <v>8893.8894749558331</v>
      </c>
      <c r="J306" s="29">
        <v>0.93591155083500688</v>
      </c>
      <c r="K306" s="80">
        <v>9579.239923693016</v>
      </c>
      <c r="L306" s="2">
        <v>1417607.9999609999</v>
      </c>
      <c r="M306" s="71">
        <v>8955.6806268082291</v>
      </c>
      <c r="N306" s="29">
        <v>0.93490513841891643</v>
      </c>
    </row>
    <row r="307" spans="1:14" x14ac:dyDescent="0.3">
      <c r="A307" s="3" t="s">
        <v>6006</v>
      </c>
      <c r="B307" s="1" t="s">
        <v>12424</v>
      </c>
      <c r="C307" s="75" t="s">
        <v>6388</v>
      </c>
      <c r="D307" s="75" t="s">
        <v>6408</v>
      </c>
      <c r="E307" s="75" t="s">
        <v>6709</v>
      </c>
      <c r="F307" s="57">
        <v>0</v>
      </c>
      <c r="G307" s="87">
        <v>3181.6666666666652</v>
      </c>
      <c r="H307" s="2">
        <v>589690.29342810321</v>
      </c>
      <c r="I307" s="71">
        <v>3738.527432403991</v>
      </c>
      <c r="J307" s="29">
        <v>1.1750217178849638</v>
      </c>
      <c r="K307" s="80">
        <v>3210.2721327920758</v>
      </c>
      <c r="L307" s="2">
        <v>596591.27937621402</v>
      </c>
      <c r="M307" s="71">
        <v>3768.9410351657762</v>
      </c>
      <c r="N307" s="29">
        <v>1.1740254032258031</v>
      </c>
    </row>
    <row r="308" spans="1:14" x14ac:dyDescent="0.3">
      <c r="A308" s="3" t="s">
        <v>6005</v>
      </c>
      <c r="B308" s="1" t="s">
        <v>12746</v>
      </c>
      <c r="C308" s="75" t="s">
        <v>6388</v>
      </c>
      <c r="D308" s="75" t="s">
        <v>6408</v>
      </c>
      <c r="E308" s="75" t="s">
        <v>6709</v>
      </c>
      <c r="F308" s="57">
        <v>0</v>
      </c>
      <c r="G308" s="87">
        <v>20601.916666666664</v>
      </c>
      <c r="H308" s="2">
        <v>4020347.0369857154</v>
      </c>
      <c r="I308" s="71">
        <v>25488.256891899688</v>
      </c>
      <c r="J308" s="29">
        <v>1.2371789141900078</v>
      </c>
      <c r="K308" s="80">
        <v>20788.562550502771</v>
      </c>
      <c r="L308" s="2">
        <v>4067565.5563834291</v>
      </c>
      <c r="M308" s="71">
        <v>25696.679231901679</v>
      </c>
      <c r="N308" s="29">
        <v>1.2360969725287809</v>
      </c>
    </row>
    <row r="309" spans="1:14" x14ac:dyDescent="0.3">
      <c r="A309" s="3" t="s">
        <v>6004</v>
      </c>
      <c r="B309" s="1" t="s">
        <v>12423</v>
      </c>
      <c r="C309" s="75" t="s">
        <v>6388</v>
      </c>
      <c r="D309" s="75" t="s">
        <v>6408</v>
      </c>
      <c r="E309" s="75" t="s">
        <v>6709</v>
      </c>
      <c r="F309" s="57">
        <v>0</v>
      </c>
      <c r="G309" s="87">
        <v>6059.4166666666661</v>
      </c>
      <c r="H309" s="2">
        <v>1136274.9866371155</v>
      </c>
      <c r="I309" s="71">
        <v>7203.7733292200828</v>
      </c>
      <c r="J309" s="29">
        <v>1.1888559122941016</v>
      </c>
      <c r="K309" s="80">
        <v>6107.894709913744</v>
      </c>
      <c r="L309" s="2">
        <v>1148045.989065693</v>
      </c>
      <c r="M309" s="71">
        <v>7252.7336352809652</v>
      </c>
      <c r="N309" s="29">
        <v>1.1874359300118631</v>
      </c>
    </row>
    <row r="310" spans="1:14" x14ac:dyDescent="0.3">
      <c r="A310" s="3" t="s">
        <v>6003</v>
      </c>
      <c r="B310" s="1" t="s">
        <v>12422</v>
      </c>
      <c r="C310" s="75" t="s">
        <v>6388</v>
      </c>
      <c r="D310" s="75" t="s">
        <v>6408</v>
      </c>
      <c r="E310" s="75" t="s">
        <v>6709</v>
      </c>
      <c r="F310" s="57">
        <v>0</v>
      </c>
      <c r="G310" s="87">
        <v>4866.333333333333</v>
      </c>
      <c r="H310" s="2">
        <v>820845.71067396796</v>
      </c>
      <c r="I310" s="71">
        <v>5204.010039381682</v>
      </c>
      <c r="J310" s="29">
        <v>1.0693903772960509</v>
      </c>
      <c r="K310" s="80">
        <v>4910.144048307513</v>
      </c>
      <c r="L310" s="2">
        <v>830882.7767219278</v>
      </c>
      <c r="M310" s="71">
        <v>5249.067998234992</v>
      </c>
      <c r="N310" s="29">
        <v>1.069025255999221</v>
      </c>
    </row>
    <row r="311" spans="1:14" x14ac:dyDescent="0.3">
      <c r="A311" s="3" t="s">
        <v>6002</v>
      </c>
      <c r="B311" s="1" t="s">
        <v>12421</v>
      </c>
      <c r="C311" s="75" t="s">
        <v>6388</v>
      </c>
      <c r="D311" s="75" t="s">
        <v>6408</v>
      </c>
      <c r="E311" s="75" t="s">
        <v>6709</v>
      </c>
      <c r="F311" s="57">
        <v>0</v>
      </c>
      <c r="G311" s="87">
        <v>6415.0833333333321</v>
      </c>
      <c r="H311" s="2">
        <v>1272073.837328593</v>
      </c>
      <c r="I311" s="71">
        <v>8064.7129347333985</v>
      </c>
      <c r="J311" s="29">
        <v>1.2571485849339552</v>
      </c>
      <c r="K311" s="80">
        <v>6469.4120855340079</v>
      </c>
      <c r="L311" s="2">
        <v>1286965.7906257969</v>
      </c>
      <c r="M311" s="71">
        <v>8130.3538064045006</v>
      </c>
      <c r="N311" s="29">
        <v>1.256737660070296</v>
      </c>
    </row>
    <row r="312" spans="1:14" x14ac:dyDescent="0.3">
      <c r="A312" s="3" t="s">
        <v>6001</v>
      </c>
      <c r="B312" s="1" t="s">
        <v>12420</v>
      </c>
      <c r="C312" s="75" t="s">
        <v>6388</v>
      </c>
      <c r="D312" s="75" t="s">
        <v>6408</v>
      </c>
      <c r="E312" s="75" t="s">
        <v>6709</v>
      </c>
      <c r="F312" s="57">
        <v>0</v>
      </c>
      <c r="G312" s="87">
        <v>5287.4166666666661</v>
      </c>
      <c r="H312" s="2">
        <v>929003.49066162121</v>
      </c>
      <c r="I312" s="71">
        <v>5889.7103671946179</v>
      </c>
      <c r="J312" s="29">
        <v>1.1139107693791144</v>
      </c>
      <c r="K312" s="80">
        <v>5333.0578760654471</v>
      </c>
      <c r="L312" s="2">
        <v>940165.44204615767</v>
      </c>
      <c r="M312" s="71">
        <v>5939.4567719418956</v>
      </c>
      <c r="N312" s="29">
        <v>1.113705665674086</v>
      </c>
    </row>
    <row r="313" spans="1:14" x14ac:dyDescent="0.3">
      <c r="A313" s="3" t="s">
        <v>6000</v>
      </c>
      <c r="B313" s="1" t="s">
        <v>10251</v>
      </c>
      <c r="C313" s="75" t="s">
        <v>6388</v>
      </c>
      <c r="D313" s="75" t="s">
        <v>6408</v>
      </c>
      <c r="E313" s="75" t="s">
        <v>6708</v>
      </c>
      <c r="F313" s="57">
        <v>0</v>
      </c>
      <c r="G313" s="87">
        <v>3657.25</v>
      </c>
      <c r="H313" s="2">
        <v>742376.36156431842</v>
      </c>
      <c r="I313" s="71">
        <v>4706.5288742366802</v>
      </c>
      <c r="J313" s="29">
        <v>1.2869037867897137</v>
      </c>
      <c r="K313" s="80">
        <v>3691.1410697775541</v>
      </c>
      <c r="L313" s="2">
        <v>752421.48596143781</v>
      </c>
      <c r="M313" s="71">
        <v>4753.3919992018182</v>
      </c>
      <c r="N313" s="29">
        <v>1.287783888327054</v>
      </c>
    </row>
    <row r="314" spans="1:14" x14ac:dyDescent="0.3">
      <c r="A314" s="3" t="s">
        <v>5999</v>
      </c>
      <c r="B314" s="1" t="s">
        <v>12418</v>
      </c>
      <c r="C314" s="75" t="s">
        <v>6388</v>
      </c>
      <c r="D314" s="75" t="s">
        <v>6408</v>
      </c>
      <c r="E314" s="75" t="s">
        <v>6708</v>
      </c>
      <c r="F314" s="57">
        <v>0</v>
      </c>
      <c r="G314" s="87">
        <v>17086.499999999996</v>
      </c>
      <c r="H314" s="2">
        <v>3433643.4318129225</v>
      </c>
      <c r="I314" s="71">
        <v>21768.664510825107</v>
      </c>
      <c r="J314" s="29">
        <v>1.2740271273125048</v>
      </c>
      <c r="K314" s="80">
        <v>17244.231211450089</v>
      </c>
      <c r="L314" s="2">
        <v>3476057.1954226089</v>
      </c>
      <c r="M314" s="71">
        <v>21959.84932617483</v>
      </c>
      <c r="N314" s="29">
        <v>1.2734606174610781</v>
      </c>
    </row>
    <row r="315" spans="1:14" x14ac:dyDescent="0.3">
      <c r="A315" s="3" t="s">
        <v>5998</v>
      </c>
      <c r="B315" s="1" t="s">
        <v>12747</v>
      </c>
      <c r="C315" s="75" t="s">
        <v>6388</v>
      </c>
      <c r="D315" s="75" t="s">
        <v>6408</v>
      </c>
      <c r="E315" s="75" t="s">
        <v>6708</v>
      </c>
      <c r="F315" s="57">
        <v>0</v>
      </c>
      <c r="G315" s="87">
        <v>18667</v>
      </c>
      <c r="H315" s="2">
        <v>3864311.4931599302</v>
      </c>
      <c r="I315" s="71">
        <v>24499.020393480205</v>
      </c>
      <c r="J315" s="29">
        <v>1.3124240849349229</v>
      </c>
      <c r="K315" s="80">
        <v>18842.158824191079</v>
      </c>
      <c r="L315" s="2">
        <v>3913424.713837923</v>
      </c>
      <c r="M315" s="71">
        <v>24722.900756171679</v>
      </c>
      <c r="N315" s="29">
        <v>1.312105528185572</v>
      </c>
    </row>
    <row r="316" spans="1:14" x14ac:dyDescent="0.3">
      <c r="A316" s="3" t="s">
        <v>5997</v>
      </c>
      <c r="B316" s="1" t="s">
        <v>12417</v>
      </c>
      <c r="C316" s="75" t="s">
        <v>6388</v>
      </c>
      <c r="D316" s="75" t="s">
        <v>6408</v>
      </c>
      <c r="E316" s="75" t="s">
        <v>6708</v>
      </c>
      <c r="F316" s="57">
        <v>0</v>
      </c>
      <c r="G316" s="87">
        <v>9174.3333333333321</v>
      </c>
      <c r="H316" s="2">
        <v>1929285.6319090524</v>
      </c>
      <c r="I316" s="71">
        <v>12231.314200382465</v>
      </c>
      <c r="J316" s="29">
        <v>1.3332101370180358</v>
      </c>
      <c r="K316" s="80">
        <v>9254.7757367256654</v>
      </c>
      <c r="L316" s="2">
        <v>1951445.1893153191</v>
      </c>
      <c r="M316" s="71">
        <v>12328.175261927219</v>
      </c>
      <c r="N316" s="29">
        <v>1.3320879524941269</v>
      </c>
    </row>
    <row r="317" spans="1:14" x14ac:dyDescent="0.3">
      <c r="A317" s="3" t="s">
        <v>5996</v>
      </c>
      <c r="B317" s="1" t="s">
        <v>12416</v>
      </c>
      <c r="C317" s="75" t="s">
        <v>6388</v>
      </c>
      <c r="D317" s="75" t="s">
        <v>6408</v>
      </c>
      <c r="E317" s="75" t="s">
        <v>6708</v>
      </c>
      <c r="F317" s="57">
        <v>0</v>
      </c>
      <c r="G317" s="87">
        <v>4497.4166666666679</v>
      </c>
      <c r="H317" s="2">
        <v>873370.54560915637</v>
      </c>
      <c r="I317" s="71">
        <v>5537.0077815458653</v>
      </c>
      <c r="J317" s="29">
        <v>1.2311529466647588</v>
      </c>
      <c r="K317" s="80">
        <v>4538.1439525686874</v>
      </c>
      <c r="L317" s="2">
        <v>883858.28710253362</v>
      </c>
      <c r="M317" s="71">
        <v>5583.73862087815</v>
      </c>
      <c r="N317" s="29">
        <v>1.2304013885935969</v>
      </c>
    </row>
    <row r="318" spans="1:14" x14ac:dyDescent="0.3">
      <c r="A318" s="3" t="s">
        <v>5995</v>
      </c>
      <c r="B318" s="1" t="s">
        <v>9546</v>
      </c>
      <c r="C318" s="75" t="s">
        <v>6388</v>
      </c>
      <c r="D318" s="75" t="s">
        <v>6408</v>
      </c>
      <c r="E318" s="75" t="s">
        <v>6708</v>
      </c>
      <c r="F318" s="57">
        <v>0</v>
      </c>
      <c r="G318" s="87">
        <v>7887.6666666666661</v>
      </c>
      <c r="H318" s="2">
        <v>1702395.4703553519</v>
      </c>
      <c r="I318" s="71">
        <v>10792.872525889306</v>
      </c>
      <c r="J318" s="29">
        <v>1.368322595514851</v>
      </c>
      <c r="K318" s="80">
        <v>7960.4406973581044</v>
      </c>
      <c r="L318" s="2">
        <v>1723334.004613624</v>
      </c>
      <c r="M318" s="71">
        <v>10887.09217150487</v>
      </c>
      <c r="N318" s="29">
        <v>1.367649428645082</v>
      </c>
    </row>
    <row r="319" spans="1:14" x14ac:dyDescent="0.3">
      <c r="A319" s="3" t="s">
        <v>5994</v>
      </c>
      <c r="B319" s="1" t="s">
        <v>12415</v>
      </c>
      <c r="C319" s="75" t="s">
        <v>6388</v>
      </c>
      <c r="D319" s="75" t="s">
        <v>6408</v>
      </c>
      <c r="E319" s="75" t="s">
        <v>6708</v>
      </c>
      <c r="F319" s="57">
        <v>0</v>
      </c>
      <c r="G319" s="87">
        <v>4034.25</v>
      </c>
      <c r="H319" s="2">
        <v>793609.87242158258</v>
      </c>
      <c r="I319" s="71">
        <v>5031.3398604999347</v>
      </c>
      <c r="J319" s="29">
        <v>1.2471561902460022</v>
      </c>
      <c r="K319" s="80">
        <v>4070.789557570582</v>
      </c>
      <c r="L319" s="2">
        <v>802865.26757337828</v>
      </c>
      <c r="M319" s="71">
        <v>5072.0685287765873</v>
      </c>
      <c r="N319" s="29">
        <v>1.245966773041336</v>
      </c>
    </row>
    <row r="320" spans="1:14" x14ac:dyDescent="0.3">
      <c r="A320" s="3" t="s">
        <v>5993</v>
      </c>
      <c r="B320" s="1" t="s">
        <v>7300</v>
      </c>
      <c r="C320" s="75" t="s">
        <v>6388</v>
      </c>
      <c r="D320" s="75" t="s">
        <v>6408</v>
      </c>
      <c r="E320" s="75" t="s">
        <v>6708</v>
      </c>
      <c r="F320" s="57">
        <v>0</v>
      </c>
      <c r="G320" s="87">
        <v>6496.9166666666661</v>
      </c>
      <c r="H320" s="2">
        <v>1291122.6317631404</v>
      </c>
      <c r="I320" s="71">
        <v>8185.4787695138602</v>
      </c>
      <c r="J320" s="29">
        <v>1.2599020719336909</v>
      </c>
      <c r="K320" s="80">
        <v>6557.762102828583</v>
      </c>
      <c r="L320" s="2">
        <v>1306711.5231215099</v>
      </c>
      <c r="M320" s="71">
        <v>8255.0966647820369</v>
      </c>
      <c r="N320" s="29">
        <v>1.2588283221224721</v>
      </c>
    </row>
    <row r="321" spans="1:14" x14ac:dyDescent="0.3">
      <c r="A321" s="3" t="s">
        <v>5992</v>
      </c>
      <c r="B321" s="1" t="s">
        <v>12414</v>
      </c>
      <c r="C321" s="75" t="s">
        <v>6388</v>
      </c>
      <c r="D321" s="75" t="s">
        <v>6408</v>
      </c>
      <c r="E321" s="75" t="s">
        <v>6708</v>
      </c>
      <c r="F321" s="57">
        <v>0</v>
      </c>
      <c r="G321" s="87">
        <v>6123.4166666666661</v>
      </c>
      <c r="H321" s="2">
        <v>1177703.882502238</v>
      </c>
      <c r="I321" s="71">
        <v>7466.4248692099518</v>
      </c>
      <c r="J321" s="29">
        <v>1.2193233411428728</v>
      </c>
      <c r="K321" s="80">
        <v>6179.3340649926404</v>
      </c>
      <c r="L321" s="2">
        <v>1192650.950551593</v>
      </c>
      <c r="M321" s="71">
        <v>7534.5236572403464</v>
      </c>
      <c r="N321" s="29">
        <v>1.219309973857081</v>
      </c>
    </row>
    <row r="322" spans="1:14" x14ac:dyDescent="0.3">
      <c r="A322" s="3" t="s">
        <v>5991</v>
      </c>
      <c r="B322" s="1" t="s">
        <v>12413</v>
      </c>
      <c r="C322" s="75" t="s">
        <v>6388</v>
      </c>
      <c r="D322" s="75" t="s">
        <v>6408</v>
      </c>
      <c r="E322" s="75" t="s">
        <v>6708</v>
      </c>
      <c r="F322" s="57">
        <v>0</v>
      </c>
      <c r="G322" s="87">
        <v>3235.5833333333335</v>
      </c>
      <c r="H322" s="2">
        <v>737728.64053408301</v>
      </c>
      <c r="I322" s="71">
        <v>4677.0631822228534</v>
      </c>
      <c r="J322" s="29">
        <v>1.4455084911704288</v>
      </c>
      <c r="K322" s="80">
        <v>3265.4544670349869</v>
      </c>
      <c r="L322" s="2">
        <v>747407.36564031104</v>
      </c>
      <c r="M322" s="71">
        <v>4721.7154989128558</v>
      </c>
      <c r="N322" s="29">
        <v>1.4459596808281769</v>
      </c>
    </row>
    <row r="323" spans="1:14" x14ac:dyDescent="0.3">
      <c r="A323" s="3" t="s">
        <v>5990</v>
      </c>
      <c r="B323" s="1" t="s">
        <v>12412</v>
      </c>
      <c r="C323" s="75" t="s">
        <v>6388</v>
      </c>
      <c r="D323" s="75" t="s">
        <v>6408</v>
      </c>
      <c r="E323" s="75" t="s">
        <v>6708</v>
      </c>
      <c r="F323" s="57">
        <v>0</v>
      </c>
      <c r="G323" s="87">
        <v>6161.7499999999991</v>
      </c>
      <c r="H323" s="2">
        <v>1209400.9174149828</v>
      </c>
      <c r="I323" s="71">
        <v>7667.378210087033</v>
      </c>
      <c r="J323" s="29">
        <v>1.2443507461495573</v>
      </c>
      <c r="K323" s="80">
        <v>6218.1305769000037</v>
      </c>
      <c r="L323" s="2">
        <v>1224324.8618551539</v>
      </c>
      <c r="M323" s="71">
        <v>7734.6222979395661</v>
      </c>
      <c r="N323" s="29">
        <v>1.243882257261248</v>
      </c>
    </row>
    <row r="324" spans="1:14" x14ac:dyDescent="0.3">
      <c r="A324" s="3" t="s">
        <v>5989</v>
      </c>
      <c r="B324" s="1" t="s">
        <v>7766</v>
      </c>
      <c r="C324" s="75" t="s">
        <v>6388</v>
      </c>
      <c r="D324" s="75" t="s">
        <v>6408</v>
      </c>
      <c r="E324" s="75" t="s">
        <v>6708</v>
      </c>
      <c r="F324" s="57">
        <v>0</v>
      </c>
      <c r="G324" s="87">
        <v>19141.666666666668</v>
      </c>
      <c r="H324" s="2">
        <v>3674770.9856402087</v>
      </c>
      <c r="I324" s="71">
        <v>23297.368619979123</v>
      </c>
      <c r="J324" s="29">
        <v>1.2171024094024792</v>
      </c>
      <c r="K324" s="80">
        <v>19307.634733936251</v>
      </c>
      <c r="L324" s="2">
        <v>3718269.220392528</v>
      </c>
      <c r="M324" s="71">
        <v>23490.013898935969</v>
      </c>
      <c r="N324" s="29">
        <v>1.216617893524188</v>
      </c>
    </row>
    <row r="325" spans="1:14" x14ac:dyDescent="0.3">
      <c r="A325" s="3" t="s">
        <v>5988</v>
      </c>
      <c r="B325" s="1" t="s">
        <v>8984</v>
      </c>
      <c r="C325" s="75" t="s">
        <v>6388</v>
      </c>
      <c r="D325" s="75" t="s">
        <v>6408</v>
      </c>
      <c r="E325" s="75" t="s">
        <v>6708</v>
      </c>
      <c r="F325" s="57">
        <v>0</v>
      </c>
      <c r="G325" s="87">
        <v>2864.7500000000005</v>
      </c>
      <c r="H325" s="2">
        <v>458030.2036091488</v>
      </c>
      <c r="I325" s="71">
        <v>2903.8268056063298</v>
      </c>
      <c r="J325" s="29">
        <v>1.01364056396067</v>
      </c>
      <c r="K325" s="80">
        <v>2890.6954738375298</v>
      </c>
      <c r="L325" s="2">
        <v>463180.04904073873</v>
      </c>
      <c r="M325" s="71">
        <v>2926.1210377144789</v>
      </c>
      <c r="N325" s="29">
        <v>1.012255031426718</v>
      </c>
    </row>
    <row r="326" spans="1:14" x14ac:dyDescent="0.3">
      <c r="A326" s="3" t="s">
        <v>5987</v>
      </c>
      <c r="B326" s="1" t="s">
        <v>12411</v>
      </c>
      <c r="C326" s="75" t="s">
        <v>6388</v>
      </c>
      <c r="D326" s="75" t="s">
        <v>6408</v>
      </c>
      <c r="E326" s="75" t="s">
        <v>6708</v>
      </c>
      <c r="F326" s="57">
        <v>0</v>
      </c>
      <c r="G326" s="87">
        <v>7321.0833333333312</v>
      </c>
      <c r="H326" s="2">
        <v>1398551.5268335342</v>
      </c>
      <c r="I326" s="71">
        <v>8866.558101715018</v>
      </c>
      <c r="J326" s="29">
        <v>1.2110991909278026</v>
      </c>
      <c r="K326" s="80">
        <v>7388.4602605135242</v>
      </c>
      <c r="L326" s="2">
        <v>1415565.666045153</v>
      </c>
      <c r="M326" s="71">
        <v>8942.7782657294774</v>
      </c>
      <c r="N326" s="29">
        <v>1.2103710313666789</v>
      </c>
    </row>
    <row r="327" spans="1:14" x14ac:dyDescent="0.3">
      <c r="A327" s="3" t="s">
        <v>5986</v>
      </c>
      <c r="B327" s="1" t="s">
        <v>12410</v>
      </c>
      <c r="C327" s="75" t="s">
        <v>6388</v>
      </c>
      <c r="D327" s="75" t="s">
        <v>6408</v>
      </c>
      <c r="E327" s="75" t="s">
        <v>6708</v>
      </c>
      <c r="F327" s="57">
        <v>0</v>
      </c>
      <c r="G327" s="87">
        <v>8277.4166666666679</v>
      </c>
      <c r="H327" s="2">
        <v>1559055.0749433837</v>
      </c>
      <c r="I327" s="71">
        <v>9884.1209212054582</v>
      </c>
      <c r="J327" s="29">
        <v>1.1941069683019609</v>
      </c>
      <c r="K327" s="80">
        <v>8351.3048843428733</v>
      </c>
      <c r="L327" s="2">
        <v>1577567.679487793</v>
      </c>
      <c r="M327" s="71">
        <v>9966.2193674530081</v>
      </c>
      <c r="N327" s="29">
        <v>1.1933727130640139</v>
      </c>
    </row>
    <row r="328" spans="1:14" x14ac:dyDescent="0.3">
      <c r="A328" s="3" t="s">
        <v>5985</v>
      </c>
      <c r="B328" s="1" t="s">
        <v>12409</v>
      </c>
      <c r="C328" s="75" t="s">
        <v>6388</v>
      </c>
      <c r="D328" s="75" t="s">
        <v>6408</v>
      </c>
      <c r="E328" s="75" t="s">
        <v>6708</v>
      </c>
      <c r="F328" s="57">
        <v>0</v>
      </c>
      <c r="G328" s="87">
        <v>11086.499999999998</v>
      </c>
      <c r="H328" s="2">
        <v>2007374.3784805934</v>
      </c>
      <c r="I328" s="71">
        <v>12726.382415805521</v>
      </c>
      <c r="J328" s="29">
        <v>1.1479170536964347</v>
      </c>
      <c r="K328" s="80">
        <v>11181.02822080294</v>
      </c>
      <c r="L328" s="2">
        <v>2030896.4154874729</v>
      </c>
      <c r="M328" s="71">
        <v>12830.10513748216</v>
      </c>
      <c r="N328" s="29">
        <v>1.147488843075364</v>
      </c>
    </row>
    <row r="329" spans="1:14" x14ac:dyDescent="0.3">
      <c r="A329" s="3" t="s">
        <v>5984</v>
      </c>
      <c r="B329" s="1" t="s">
        <v>12408</v>
      </c>
      <c r="C329" s="75" t="s">
        <v>6388</v>
      </c>
      <c r="D329" s="75" t="s">
        <v>6408</v>
      </c>
      <c r="E329" s="75" t="s">
        <v>6708</v>
      </c>
      <c r="F329" s="57">
        <v>0</v>
      </c>
      <c r="G329" s="87">
        <v>5376.0833333333339</v>
      </c>
      <c r="H329" s="2">
        <v>1037275.3775154749</v>
      </c>
      <c r="I329" s="71">
        <v>6576.1341114420293</v>
      </c>
      <c r="J329" s="29">
        <v>1.2232202709113564</v>
      </c>
      <c r="K329" s="80">
        <v>5427.2736701467602</v>
      </c>
      <c r="L329" s="2">
        <v>1050824.3426050521</v>
      </c>
      <c r="M329" s="71">
        <v>6638.539855521034</v>
      </c>
      <c r="N329" s="29">
        <v>1.22318133541652</v>
      </c>
    </row>
    <row r="330" spans="1:14" x14ac:dyDescent="0.3">
      <c r="A330" s="3" t="s">
        <v>5983</v>
      </c>
      <c r="B330" s="1" t="s">
        <v>12407</v>
      </c>
      <c r="C330" s="75" t="s">
        <v>6388</v>
      </c>
      <c r="D330" s="75" t="s">
        <v>6408</v>
      </c>
      <c r="E330" s="75" t="s">
        <v>6708</v>
      </c>
      <c r="F330" s="57">
        <v>0</v>
      </c>
      <c r="G330" s="87">
        <v>4532.666666666667</v>
      </c>
      <c r="H330" s="2">
        <v>1050763.5908317566</v>
      </c>
      <c r="I330" s="71">
        <v>6661.6468900293949</v>
      </c>
      <c r="J330" s="29">
        <v>1.4696970635452407</v>
      </c>
      <c r="K330" s="80">
        <v>4576.1052342734756</v>
      </c>
      <c r="L330" s="2">
        <v>1064069.74576029</v>
      </c>
      <c r="M330" s="71">
        <v>6722.217148845345</v>
      </c>
      <c r="N330" s="29">
        <v>1.468982203140395</v>
      </c>
    </row>
    <row r="331" spans="1:14" x14ac:dyDescent="0.3">
      <c r="A331" s="3" t="s">
        <v>5982</v>
      </c>
      <c r="B331" s="1" t="s">
        <v>12748</v>
      </c>
      <c r="C331" s="75" t="s">
        <v>6388</v>
      </c>
      <c r="D331" s="75" t="s">
        <v>6408</v>
      </c>
      <c r="E331" s="75" t="s">
        <v>6708</v>
      </c>
      <c r="F331" s="57">
        <v>0</v>
      </c>
      <c r="G331" s="87">
        <v>4148.6666666666661</v>
      </c>
      <c r="H331" s="2">
        <v>777802.92486063647</v>
      </c>
      <c r="I331" s="71">
        <v>4931.1267355125319</v>
      </c>
      <c r="J331" s="29">
        <v>1.1886051909479027</v>
      </c>
      <c r="K331" s="80">
        <v>4187.2020294411368</v>
      </c>
      <c r="L331" s="2">
        <v>787621.83252150903</v>
      </c>
      <c r="M331" s="71">
        <v>4975.7687505700651</v>
      </c>
      <c r="N331" s="29">
        <v>1.188327841738789</v>
      </c>
    </row>
    <row r="332" spans="1:14" x14ac:dyDescent="0.3">
      <c r="A332" s="3" t="s">
        <v>5981</v>
      </c>
      <c r="B332" s="1" t="s">
        <v>12406</v>
      </c>
      <c r="C332" s="75" t="s">
        <v>6388</v>
      </c>
      <c r="D332" s="75" t="s">
        <v>6408</v>
      </c>
      <c r="E332" s="75" t="s">
        <v>6708</v>
      </c>
      <c r="F332" s="57">
        <v>0</v>
      </c>
      <c r="G332" s="87">
        <v>5902.5833333333339</v>
      </c>
      <c r="H332" s="2">
        <v>1198167.282994906</v>
      </c>
      <c r="I332" s="71">
        <v>7596.1590448521629</v>
      </c>
      <c r="J332" s="29">
        <v>1.2869211014700617</v>
      </c>
      <c r="K332" s="80">
        <v>5958.1097240178051</v>
      </c>
      <c r="L332" s="2">
        <v>1213543.9700024161</v>
      </c>
      <c r="M332" s="71">
        <v>7666.5144540871524</v>
      </c>
      <c r="N332" s="29">
        <v>1.2867360302517721</v>
      </c>
    </row>
    <row r="333" spans="1:14" x14ac:dyDescent="0.3">
      <c r="A333" s="3" t="s">
        <v>5980</v>
      </c>
      <c r="B333" s="1" t="s">
        <v>12405</v>
      </c>
      <c r="C333" s="75" t="s">
        <v>6388</v>
      </c>
      <c r="D333" s="75" t="s">
        <v>6408</v>
      </c>
      <c r="E333" s="75" t="s">
        <v>6708</v>
      </c>
      <c r="F333" s="57">
        <v>0</v>
      </c>
      <c r="G333" s="87">
        <v>4233.416666666667</v>
      </c>
      <c r="H333" s="2">
        <v>929908.21657562256</v>
      </c>
      <c r="I333" s="71">
        <v>5895.4461622144718</v>
      </c>
      <c r="J333" s="29">
        <v>1.3925976643486084</v>
      </c>
      <c r="K333" s="80">
        <v>4270.3077170037668</v>
      </c>
      <c r="L333" s="2">
        <v>940966.42225670256</v>
      </c>
      <c r="M333" s="71">
        <v>5944.5169316999054</v>
      </c>
      <c r="N333" s="29">
        <v>1.392058213516949</v>
      </c>
    </row>
    <row r="334" spans="1:14" x14ac:dyDescent="0.3">
      <c r="A334" s="3" t="s">
        <v>5979</v>
      </c>
      <c r="B334" s="1" t="s">
        <v>12403</v>
      </c>
      <c r="C334" s="75" t="s">
        <v>6388</v>
      </c>
      <c r="D334" s="75" t="s">
        <v>6408</v>
      </c>
      <c r="E334" s="75" t="s">
        <v>6531</v>
      </c>
      <c r="F334" s="57">
        <v>0</v>
      </c>
      <c r="G334" s="87">
        <v>13458.5</v>
      </c>
      <c r="H334" s="2">
        <v>2839270.6778602605</v>
      </c>
      <c r="I334" s="71">
        <v>18000.451144436269</v>
      </c>
      <c r="J334" s="29">
        <v>1.3374782586793676</v>
      </c>
      <c r="K334" s="80">
        <v>13579.85287323075</v>
      </c>
      <c r="L334" s="2">
        <v>2873668.2835679008</v>
      </c>
      <c r="M334" s="71">
        <v>18154.28198467441</v>
      </c>
      <c r="N334" s="29">
        <v>1.3368540995360121</v>
      </c>
    </row>
    <row r="335" spans="1:14" x14ac:dyDescent="0.3">
      <c r="A335" s="3" t="s">
        <v>5978</v>
      </c>
      <c r="B335" s="1" t="s">
        <v>12749</v>
      </c>
      <c r="C335" s="75" t="s">
        <v>6388</v>
      </c>
      <c r="D335" s="75" t="s">
        <v>6408</v>
      </c>
      <c r="E335" s="75" t="s">
        <v>6531</v>
      </c>
      <c r="F335" s="57">
        <v>0</v>
      </c>
      <c r="G335" s="87">
        <v>7081.5833333333339</v>
      </c>
      <c r="H335" s="2">
        <v>1316174.7986367545</v>
      </c>
      <c r="I335" s="71">
        <v>8344.3048755935379</v>
      </c>
      <c r="J335" s="29">
        <v>1.1783106238849885</v>
      </c>
      <c r="K335" s="80">
        <v>7146.5002630294885</v>
      </c>
      <c r="L335" s="2">
        <v>1330940.7070017799</v>
      </c>
      <c r="M335" s="71">
        <v>8408.1635441209473</v>
      </c>
      <c r="N335" s="29">
        <v>1.1765428160156011</v>
      </c>
    </row>
    <row r="336" spans="1:14" x14ac:dyDescent="0.3">
      <c r="A336" s="3" t="s">
        <v>5977</v>
      </c>
      <c r="B336" s="1" t="s">
        <v>12402</v>
      </c>
      <c r="C336" s="75" t="s">
        <v>6388</v>
      </c>
      <c r="D336" s="75" t="s">
        <v>6408</v>
      </c>
      <c r="E336" s="75" t="s">
        <v>6531</v>
      </c>
      <c r="F336" s="57">
        <v>0</v>
      </c>
      <c r="G336" s="87">
        <v>11801.666666666666</v>
      </c>
      <c r="H336" s="2">
        <v>2547631.6623868942</v>
      </c>
      <c r="I336" s="71">
        <v>16151.513707518114</v>
      </c>
      <c r="J336" s="29">
        <v>1.3685790459696185</v>
      </c>
      <c r="K336" s="80">
        <v>11911.143723165649</v>
      </c>
      <c r="L336" s="2">
        <v>2579390.9233594262</v>
      </c>
      <c r="M336" s="71">
        <v>16295.19678354701</v>
      </c>
      <c r="N336" s="29">
        <v>1.368063148449375</v>
      </c>
    </row>
    <row r="337" spans="1:14" x14ac:dyDescent="0.3">
      <c r="A337" s="3" t="s">
        <v>5976</v>
      </c>
      <c r="B337" s="1" t="s">
        <v>12401</v>
      </c>
      <c r="C337" s="75" t="s">
        <v>6388</v>
      </c>
      <c r="D337" s="75" t="s">
        <v>6408</v>
      </c>
      <c r="E337" s="75" t="s">
        <v>6531</v>
      </c>
      <c r="F337" s="57">
        <v>0</v>
      </c>
      <c r="G337" s="87">
        <v>5639.8333333333321</v>
      </c>
      <c r="H337" s="2">
        <v>1175511.5538304648</v>
      </c>
      <c r="I337" s="71">
        <v>7452.5259107708998</v>
      </c>
      <c r="J337" s="29">
        <v>1.3214088910613615</v>
      </c>
      <c r="K337" s="80">
        <v>5692.8904589253889</v>
      </c>
      <c r="L337" s="2">
        <v>1190578.1884444279</v>
      </c>
      <c r="M337" s="71">
        <v>7521.4290673060086</v>
      </c>
      <c r="N337" s="29">
        <v>1.32119687205887</v>
      </c>
    </row>
    <row r="338" spans="1:14" x14ac:dyDescent="0.3">
      <c r="A338" s="3" t="s">
        <v>5975</v>
      </c>
      <c r="B338" s="1" t="s">
        <v>12400</v>
      </c>
      <c r="C338" s="75" t="s">
        <v>6388</v>
      </c>
      <c r="D338" s="75" t="s">
        <v>6408</v>
      </c>
      <c r="E338" s="75" t="s">
        <v>6531</v>
      </c>
      <c r="F338" s="57">
        <v>0</v>
      </c>
      <c r="G338" s="87">
        <v>8277.5</v>
      </c>
      <c r="H338" s="2">
        <v>1373785.8628171284</v>
      </c>
      <c r="I338" s="71">
        <v>8709.5483707784806</v>
      </c>
      <c r="J338" s="29">
        <v>1.0521955144401667</v>
      </c>
      <c r="K338" s="80">
        <v>8348.9750554222319</v>
      </c>
      <c r="L338" s="2">
        <v>1389364.241752025</v>
      </c>
      <c r="M338" s="71">
        <v>8777.2518381534446</v>
      </c>
      <c r="N338" s="29">
        <v>1.051296929250384</v>
      </c>
    </row>
    <row r="339" spans="1:14" x14ac:dyDescent="0.3">
      <c r="A339" s="3" t="s">
        <v>5974</v>
      </c>
      <c r="B339" s="1" t="s">
        <v>12399</v>
      </c>
      <c r="C339" s="75" t="s">
        <v>6388</v>
      </c>
      <c r="D339" s="75" t="s">
        <v>6408</v>
      </c>
      <c r="E339" s="75" t="s">
        <v>6531</v>
      </c>
      <c r="F339" s="57">
        <v>0</v>
      </c>
      <c r="G339" s="87">
        <v>10272.583333333334</v>
      </c>
      <c r="H339" s="2">
        <v>1994654.9147370653</v>
      </c>
      <c r="I339" s="71">
        <v>12645.743367375186</v>
      </c>
      <c r="J339" s="29">
        <v>1.2310188155243507</v>
      </c>
      <c r="K339" s="80">
        <v>10365.995093185291</v>
      </c>
      <c r="L339" s="2">
        <v>2019206.8734268381</v>
      </c>
      <c r="M339" s="71">
        <v>12756.256933062061</v>
      </c>
      <c r="N339" s="29">
        <v>1.230586819537292</v>
      </c>
    </row>
    <row r="340" spans="1:14" x14ac:dyDescent="0.3">
      <c r="A340" s="3" t="s">
        <v>5973</v>
      </c>
      <c r="B340" s="1" t="s">
        <v>12398</v>
      </c>
      <c r="C340" s="75" t="s">
        <v>6388</v>
      </c>
      <c r="D340" s="75" t="s">
        <v>6408</v>
      </c>
      <c r="E340" s="75" t="s">
        <v>6531</v>
      </c>
      <c r="F340" s="57">
        <v>0</v>
      </c>
      <c r="G340" s="87">
        <v>5455.3333333333321</v>
      </c>
      <c r="H340" s="2">
        <v>1113282.7551320393</v>
      </c>
      <c r="I340" s="71">
        <v>7058.0068325151633</v>
      </c>
      <c r="J340" s="29">
        <v>1.2937810398109186</v>
      </c>
      <c r="K340" s="80">
        <v>5503.272491317739</v>
      </c>
      <c r="L340" s="2">
        <v>1126284.843962179</v>
      </c>
      <c r="M340" s="71">
        <v>7115.2584900884531</v>
      </c>
      <c r="N340" s="29">
        <v>1.2929140799976511</v>
      </c>
    </row>
    <row r="341" spans="1:14" x14ac:dyDescent="0.3">
      <c r="A341" s="3" t="s">
        <v>5972</v>
      </c>
      <c r="B341" s="1" t="s">
        <v>12397</v>
      </c>
      <c r="C341" s="75" t="s">
        <v>6388</v>
      </c>
      <c r="D341" s="75" t="s">
        <v>6408</v>
      </c>
      <c r="E341" s="75" t="s">
        <v>6531</v>
      </c>
      <c r="F341" s="57">
        <v>0</v>
      </c>
      <c r="G341" s="87">
        <v>9420.2499999999964</v>
      </c>
      <c r="H341" s="2">
        <v>1660784.2019761403</v>
      </c>
      <c r="I341" s="71">
        <v>10529.064777878995</v>
      </c>
      <c r="J341" s="29">
        <v>1.1177054513286802</v>
      </c>
      <c r="K341" s="80">
        <v>9503.1635112071508</v>
      </c>
      <c r="L341" s="2">
        <v>1680548.8269456599</v>
      </c>
      <c r="M341" s="71">
        <v>10616.79855947244</v>
      </c>
      <c r="N341" s="29">
        <v>1.117185718940011</v>
      </c>
    </row>
    <row r="342" spans="1:14" x14ac:dyDescent="0.3">
      <c r="A342" s="3" t="s">
        <v>5971</v>
      </c>
      <c r="B342" s="1" t="s">
        <v>12750</v>
      </c>
      <c r="C342" s="75" t="s">
        <v>6388</v>
      </c>
      <c r="D342" s="75" t="s">
        <v>6408</v>
      </c>
      <c r="E342" s="75" t="s">
        <v>6531</v>
      </c>
      <c r="F342" s="57">
        <v>0</v>
      </c>
      <c r="G342" s="87">
        <v>12362.499999999998</v>
      </c>
      <c r="H342" s="2">
        <v>2700512.0985374451</v>
      </c>
      <c r="I342" s="71">
        <v>17120.74740662496</v>
      </c>
      <c r="J342" s="29">
        <v>1.3848936223761346</v>
      </c>
      <c r="K342" s="80">
        <v>12478.664387902791</v>
      </c>
      <c r="L342" s="2">
        <v>2735722.4373657331</v>
      </c>
      <c r="M342" s="71">
        <v>17282.814736736051</v>
      </c>
      <c r="N342" s="29">
        <v>1.3849891462335151</v>
      </c>
    </row>
    <row r="343" spans="1:14" x14ac:dyDescent="0.3">
      <c r="A343" s="3" t="s">
        <v>5970</v>
      </c>
      <c r="B343" s="1" t="s">
        <v>12751</v>
      </c>
      <c r="C343" s="75" t="s">
        <v>6388</v>
      </c>
      <c r="D343" s="75" t="s">
        <v>6408</v>
      </c>
      <c r="E343" s="75" t="s">
        <v>6531</v>
      </c>
      <c r="F343" s="57">
        <v>0</v>
      </c>
      <c r="G343" s="87">
        <v>4728.0833333333348</v>
      </c>
      <c r="H343" s="2">
        <v>924142.15801747655</v>
      </c>
      <c r="I343" s="71">
        <v>5858.8904170432907</v>
      </c>
      <c r="J343" s="29">
        <v>1.2391681795745186</v>
      </c>
      <c r="K343" s="80">
        <v>4770.5666596275914</v>
      </c>
      <c r="L343" s="2">
        <v>935449.32203184161</v>
      </c>
      <c r="M343" s="71">
        <v>5909.6628764171292</v>
      </c>
      <c r="N343" s="29">
        <v>1.238775872566565</v>
      </c>
    </row>
    <row r="344" spans="1:14" x14ac:dyDescent="0.3">
      <c r="A344" s="3" t="s">
        <v>5969</v>
      </c>
      <c r="B344" s="1" t="s">
        <v>12396</v>
      </c>
      <c r="C344" s="75" t="s">
        <v>6388</v>
      </c>
      <c r="D344" s="75" t="s">
        <v>6408</v>
      </c>
      <c r="E344" s="75" t="s">
        <v>6531</v>
      </c>
      <c r="F344" s="57">
        <v>0</v>
      </c>
      <c r="G344" s="87">
        <v>11276.333333333332</v>
      </c>
      <c r="H344" s="2">
        <v>2189265.0950895948</v>
      </c>
      <c r="I344" s="71">
        <v>13879.535929303671</v>
      </c>
      <c r="J344" s="29">
        <v>1.230855413636555</v>
      </c>
      <c r="K344" s="80">
        <v>11374.23858131427</v>
      </c>
      <c r="L344" s="2">
        <v>2212963.9149728501</v>
      </c>
      <c r="M344" s="71">
        <v>13980.309127553801</v>
      </c>
      <c r="N344" s="29">
        <v>1.229120439808675</v>
      </c>
    </row>
    <row r="345" spans="1:14" x14ac:dyDescent="0.3">
      <c r="A345" s="3" t="s">
        <v>5968</v>
      </c>
      <c r="B345" s="1" t="s">
        <v>12395</v>
      </c>
      <c r="C345" s="75" t="s">
        <v>6388</v>
      </c>
      <c r="D345" s="75" t="s">
        <v>6408</v>
      </c>
      <c r="E345" s="75" t="s">
        <v>6531</v>
      </c>
      <c r="F345" s="57">
        <v>0</v>
      </c>
      <c r="G345" s="87">
        <v>5566.3333333333339</v>
      </c>
      <c r="H345" s="2">
        <v>1161359.3156375885</v>
      </c>
      <c r="I345" s="71">
        <v>7362.8033372375867</v>
      </c>
      <c r="J345" s="29">
        <v>1.3227384880359756</v>
      </c>
      <c r="K345" s="80">
        <v>5623.1620832840763</v>
      </c>
      <c r="L345" s="2">
        <v>1176497.787239972</v>
      </c>
      <c r="M345" s="71">
        <v>7432.4767079175881</v>
      </c>
      <c r="N345" s="29">
        <v>1.3217610657199521</v>
      </c>
    </row>
    <row r="346" spans="1:14" x14ac:dyDescent="0.3">
      <c r="A346" s="3" t="s">
        <v>5967</v>
      </c>
      <c r="B346" s="1" t="s">
        <v>12394</v>
      </c>
      <c r="C346" s="75" t="s">
        <v>6388</v>
      </c>
      <c r="D346" s="75" t="s">
        <v>6408</v>
      </c>
      <c r="E346" s="75" t="s">
        <v>6531</v>
      </c>
      <c r="F346" s="57">
        <v>0</v>
      </c>
      <c r="G346" s="87">
        <v>9230.3333333333358</v>
      </c>
      <c r="H346" s="2">
        <v>1804371.5223579411</v>
      </c>
      <c r="I346" s="71">
        <v>11439.381841217588</v>
      </c>
      <c r="J346" s="29">
        <v>1.2393248898072571</v>
      </c>
      <c r="K346" s="80">
        <v>9322.2725821093263</v>
      </c>
      <c r="L346" s="2">
        <v>1829554.7411571171</v>
      </c>
      <c r="M346" s="71">
        <v>11558.13733522716</v>
      </c>
      <c r="N346" s="29">
        <v>1.2398411689236331</v>
      </c>
    </row>
    <row r="347" spans="1:14" x14ac:dyDescent="0.3">
      <c r="A347" s="3" t="s">
        <v>5966</v>
      </c>
      <c r="B347" s="1" t="s">
        <v>12393</v>
      </c>
      <c r="C347" s="75" t="s">
        <v>6388</v>
      </c>
      <c r="D347" s="75" t="s">
        <v>6408</v>
      </c>
      <c r="E347" s="75" t="s">
        <v>6531</v>
      </c>
      <c r="F347" s="57">
        <v>0</v>
      </c>
      <c r="G347" s="87">
        <v>9289.7500000000018</v>
      </c>
      <c r="H347" s="2">
        <v>1743481.2976903913</v>
      </c>
      <c r="I347" s="71">
        <v>11053.349074828442</v>
      </c>
      <c r="J347" s="29">
        <v>1.1898435452868419</v>
      </c>
      <c r="K347" s="80">
        <v>9382.0161030616073</v>
      </c>
      <c r="L347" s="2">
        <v>1766302.6517470209</v>
      </c>
      <c r="M347" s="71">
        <v>11158.54484438997</v>
      </c>
      <c r="N347" s="29">
        <v>1.18935468899362</v>
      </c>
    </row>
    <row r="348" spans="1:14" x14ac:dyDescent="0.3">
      <c r="A348" s="3" t="s">
        <v>5965</v>
      </c>
      <c r="B348" s="1" t="s">
        <v>12392</v>
      </c>
      <c r="C348" s="75" t="s">
        <v>6388</v>
      </c>
      <c r="D348" s="75" t="s">
        <v>6408</v>
      </c>
      <c r="E348" s="75" t="s">
        <v>6531</v>
      </c>
      <c r="F348" s="57">
        <v>0</v>
      </c>
      <c r="G348" s="87">
        <v>14656.33333333333</v>
      </c>
      <c r="H348" s="2">
        <v>2661051.9812339148</v>
      </c>
      <c r="I348" s="71">
        <v>16870.57755870781</v>
      </c>
      <c r="J348" s="29">
        <v>1.1510776382479346</v>
      </c>
      <c r="K348" s="80">
        <v>14787.827902384121</v>
      </c>
      <c r="L348" s="2">
        <v>2692322.9532776889</v>
      </c>
      <c r="M348" s="71">
        <v>17008.640268990759</v>
      </c>
      <c r="N348" s="29">
        <v>1.150178402214743</v>
      </c>
    </row>
    <row r="349" spans="1:14" x14ac:dyDescent="0.3">
      <c r="A349" s="3" t="s">
        <v>5964</v>
      </c>
      <c r="B349" s="1" t="s">
        <v>12391</v>
      </c>
      <c r="C349" s="75" t="s">
        <v>6388</v>
      </c>
      <c r="D349" s="75" t="s">
        <v>6408</v>
      </c>
      <c r="E349" s="75" t="s">
        <v>6531</v>
      </c>
      <c r="F349" s="57">
        <v>0</v>
      </c>
      <c r="G349" s="87">
        <v>5317.833333333333</v>
      </c>
      <c r="H349" s="2">
        <v>1098840.8432331085</v>
      </c>
      <c r="I349" s="71">
        <v>6966.4477812432824</v>
      </c>
      <c r="J349" s="29">
        <v>1.3100161935456074</v>
      </c>
      <c r="K349" s="80">
        <v>5365.7110860198418</v>
      </c>
      <c r="L349" s="2">
        <v>1112072.733151821</v>
      </c>
      <c r="M349" s="71">
        <v>7025.4740606454216</v>
      </c>
      <c r="N349" s="29">
        <v>1.309327682392373</v>
      </c>
    </row>
    <row r="350" spans="1:14" x14ac:dyDescent="0.3">
      <c r="A350" s="3" t="s">
        <v>5963</v>
      </c>
      <c r="B350" s="1" t="s">
        <v>12390</v>
      </c>
      <c r="C350" s="75" t="s">
        <v>6388</v>
      </c>
      <c r="D350" s="75" t="s">
        <v>6408</v>
      </c>
      <c r="E350" s="75" t="s">
        <v>6531</v>
      </c>
      <c r="F350" s="57">
        <v>0</v>
      </c>
      <c r="G350" s="87">
        <v>15038.416666666661</v>
      </c>
      <c r="H350" s="2">
        <v>3457088.7454522448</v>
      </c>
      <c r="I350" s="71">
        <v>21917.30346449072</v>
      </c>
      <c r="J350" s="29">
        <v>1.4574209473176407</v>
      </c>
      <c r="K350" s="80">
        <v>15175.131853741839</v>
      </c>
      <c r="L350" s="2">
        <v>3498847.1180152888</v>
      </c>
      <c r="M350" s="71">
        <v>22103.823731126929</v>
      </c>
      <c r="N350" s="29">
        <v>1.456581988490375</v>
      </c>
    </row>
    <row r="351" spans="1:14" x14ac:dyDescent="0.3">
      <c r="A351" s="3" t="s">
        <v>5962</v>
      </c>
      <c r="B351" s="1" t="s">
        <v>12389</v>
      </c>
      <c r="C351" s="75" t="s">
        <v>6388</v>
      </c>
      <c r="D351" s="75" t="s">
        <v>6408</v>
      </c>
      <c r="E351" s="75" t="s">
        <v>6531</v>
      </c>
      <c r="F351" s="57">
        <v>0</v>
      </c>
      <c r="G351" s="87">
        <v>8814.8333333333321</v>
      </c>
      <c r="H351" s="2">
        <v>1528095.9666217172</v>
      </c>
      <c r="I351" s="71">
        <v>9687.8458984804511</v>
      </c>
      <c r="J351" s="29">
        <v>1.0990390325187225</v>
      </c>
      <c r="K351" s="80">
        <v>8896.3651066387902</v>
      </c>
      <c r="L351" s="2">
        <v>1546479.6112924961</v>
      </c>
      <c r="M351" s="71">
        <v>9769.8217666570399</v>
      </c>
      <c r="N351" s="29">
        <v>1.098181296467525</v>
      </c>
    </row>
    <row r="352" spans="1:14" x14ac:dyDescent="0.3">
      <c r="A352" s="3" t="s">
        <v>5961</v>
      </c>
      <c r="B352" s="1" t="s">
        <v>12388</v>
      </c>
      <c r="C352" s="75" t="s">
        <v>6388</v>
      </c>
      <c r="D352" s="75" t="s">
        <v>6408</v>
      </c>
      <c r="E352" s="75" t="s">
        <v>6531</v>
      </c>
      <c r="F352" s="57">
        <v>0</v>
      </c>
      <c r="G352" s="87">
        <v>8493.9166666666661</v>
      </c>
      <c r="H352" s="2">
        <v>1685814.4992427824</v>
      </c>
      <c r="I352" s="71">
        <v>10687.752234693948</v>
      </c>
      <c r="J352" s="29">
        <v>1.2582831518275568</v>
      </c>
      <c r="K352" s="80">
        <v>8570.1645542795832</v>
      </c>
      <c r="L352" s="2">
        <v>1706178.7250031941</v>
      </c>
      <c r="M352" s="71">
        <v>10778.714393403419</v>
      </c>
      <c r="N352" s="29">
        <v>1.257702150890555</v>
      </c>
    </row>
    <row r="353" spans="1:14" x14ac:dyDescent="0.3">
      <c r="A353" s="3" t="s">
        <v>5960</v>
      </c>
      <c r="B353" s="1" t="s">
        <v>12387</v>
      </c>
      <c r="C353" s="75" t="s">
        <v>6388</v>
      </c>
      <c r="D353" s="75" t="s">
        <v>6408</v>
      </c>
      <c r="E353" s="75" t="s">
        <v>6531</v>
      </c>
      <c r="F353" s="57">
        <v>0</v>
      </c>
      <c r="G353" s="87">
        <v>5194.833333333333</v>
      </c>
      <c r="H353" s="2">
        <v>1094978.3482214608</v>
      </c>
      <c r="I353" s="71">
        <v>6941.9602770067404</v>
      </c>
      <c r="J353" s="29">
        <v>1.3363201149231752</v>
      </c>
      <c r="K353" s="80">
        <v>5243.5808324513018</v>
      </c>
      <c r="L353" s="2">
        <v>1108486.1850519211</v>
      </c>
      <c r="M353" s="71">
        <v>7002.8161895440498</v>
      </c>
      <c r="N353" s="29">
        <v>1.335502667605551</v>
      </c>
    </row>
    <row r="354" spans="1:14" x14ac:dyDescent="0.3">
      <c r="A354" s="3" t="s">
        <v>5959</v>
      </c>
      <c r="B354" s="1" t="s">
        <v>12386</v>
      </c>
      <c r="C354" s="75" t="s">
        <v>6388</v>
      </c>
      <c r="D354" s="75" t="s">
        <v>6408</v>
      </c>
      <c r="E354" s="75" t="s">
        <v>6531</v>
      </c>
      <c r="F354" s="57">
        <v>0</v>
      </c>
      <c r="G354" s="87">
        <v>8206.0833333333339</v>
      </c>
      <c r="H354" s="2">
        <v>1682810.6699345903</v>
      </c>
      <c r="I354" s="71">
        <v>10668.708512258478</v>
      </c>
      <c r="J354" s="29">
        <v>1.3000975104556753</v>
      </c>
      <c r="K354" s="80">
        <v>8282.3189835245339</v>
      </c>
      <c r="L354" s="2">
        <v>1703912.218497569</v>
      </c>
      <c r="M354" s="71">
        <v>10764.39583114678</v>
      </c>
      <c r="N354" s="29">
        <v>1.29968380263543</v>
      </c>
    </row>
    <row r="355" spans="1:14" x14ac:dyDescent="0.3">
      <c r="A355" s="3" t="s">
        <v>5958</v>
      </c>
      <c r="B355" s="1" t="s">
        <v>12385</v>
      </c>
      <c r="C355" s="75" t="s">
        <v>6388</v>
      </c>
      <c r="D355" s="75" t="s">
        <v>6408</v>
      </c>
      <c r="E355" s="75" t="s">
        <v>6531</v>
      </c>
      <c r="F355" s="57">
        <v>0</v>
      </c>
      <c r="G355" s="87">
        <v>7329.916666666667</v>
      </c>
      <c r="H355" s="2">
        <v>1415764.0870749156</v>
      </c>
      <c r="I355" s="71">
        <v>8975.6825512124324</v>
      </c>
      <c r="J355" s="29">
        <v>1.224527229897443</v>
      </c>
      <c r="K355" s="80">
        <v>7392.4549147025473</v>
      </c>
      <c r="L355" s="2">
        <v>1432262.610458032</v>
      </c>
      <c r="M355" s="71">
        <v>9048.2605299445659</v>
      </c>
      <c r="N355" s="29">
        <v>1.2239858929607881</v>
      </c>
    </row>
    <row r="356" spans="1:14" x14ac:dyDescent="0.3">
      <c r="A356" s="3" t="s">
        <v>5957</v>
      </c>
      <c r="B356" s="1" t="s">
        <v>12384</v>
      </c>
      <c r="C356" s="75" t="s">
        <v>6388</v>
      </c>
      <c r="D356" s="75" t="s">
        <v>6408</v>
      </c>
      <c r="E356" s="75" t="s">
        <v>6531</v>
      </c>
      <c r="F356" s="57">
        <v>0</v>
      </c>
      <c r="G356" s="87">
        <v>10289.749999999998</v>
      </c>
      <c r="H356" s="2">
        <v>1879483.7455221813</v>
      </c>
      <c r="I356" s="71">
        <v>11915.579448568231</v>
      </c>
      <c r="J356" s="29">
        <v>1.1580047570221077</v>
      </c>
      <c r="K356" s="80">
        <v>10374.647315685959</v>
      </c>
      <c r="L356" s="2">
        <v>1899206.4942259761</v>
      </c>
      <c r="M356" s="71">
        <v>11998.159439785801</v>
      </c>
      <c r="N356" s="29">
        <v>1.1564884159141651</v>
      </c>
    </row>
    <row r="357" spans="1:14" x14ac:dyDescent="0.3">
      <c r="A357" s="3" t="s">
        <v>5956</v>
      </c>
      <c r="B357" s="1" t="s">
        <v>12383</v>
      </c>
      <c r="C357" s="75" t="s">
        <v>6388</v>
      </c>
      <c r="D357" s="75" t="s">
        <v>6408</v>
      </c>
      <c r="E357" s="75" t="s">
        <v>6531</v>
      </c>
      <c r="F357" s="57">
        <v>0</v>
      </c>
      <c r="G357" s="87">
        <v>7305.7500000000009</v>
      </c>
      <c r="H357" s="2">
        <v>1466093.4312467575</v>
      </c>
      <c r="I357" s="71">
        <v>9294.7612878616274</v>
      </c>
      <c r="J357" s="29">
        <v>1.2722528539659346</v>
      </c>
      <c r="K357" s="80">
        <v>7374.2948556551928</v>
      </c>
      <c r="L357" s="2">
        <v>1483576.5084924281</v>
      </c>
      <c r="M357" s="71">
        <v>9372.4339844717015</v>
      </c>
      <c r="N357" s="29">
        <v>1.270960026406345</v>
      </c>
    </row>
    <row r="358" spans="1:14" x14ac:dyDescent="0.3">
      <c r="A358" s="3" t="s">
        <v>5955</v>
      </c>
      <c r="B358" s="1" t="s">
        <v>12382</v>
      </c>
      <c r="C358" s="75" t="s">
        <v>6388</v>
      </c>
      <c r="D358" s="75" t="s">
        <v>6408</v>
      </c>
      <c r="E358" s="75" t="s">
        <v>6531</v>
      </c>
      <c r="F358" s="57">
        <v>0</v>
      </c>
      <c r="G358" s="87">
        <v>6405.2499999999982</v>
      </c>
      <c r="H358" s="2">
        <v>1259717.8857186635</v>
      </c>
      <c r="I358" s="71">
        <v>7986.3784860202622</v>
      </c>
      <c r="J358" s="29">
        <v>1.2468488327575449</v>
      </c>
      <c r="K358" s="80">
        <v>6461.0258792184468</v>
      </c>
      <c r="L358" s="2">
        <v>1274398.262812542</v>
      </c>
      <c r="M358" s="71">
        <v>8050.9589628602043</v>
      </c>
      <c r="N358" s="29">
        <v>1.2460805936028969</v>
      </c>
    </row>
    <row r="359" spans="1:14" x14ac:dyDescent="0.3">
      <c r="A359" s="3" t="s">
        <v>5954</v>
      </c>
      <c r="B359" s="1" t="s">
        <v>12381</v>
      </c>
      <c r="C359" s="75" t="s">
        <v>6388</v>
      </c>
      <c r="D359" s="75" t="s">
        <v>6408</v>
      </c>
      <c r="E359" s="75" t="s">
        <v>6531</v>
      </c>
      <c r="F359" s="57">
        <v>0</v>
      </c>
      <c r="G359" s="87">
        <v>7355.6666666666679</v>
      </c>
      <c r="H359" s="2">
        <v>1434755.9314451218</v>
      </c>
      <c r="I359" s="71">
        <v>9096.0873331144758</v>
      </c>
      <c r="J359" s="29">
        <v>1.2366095073794998</v>
      </c>
      <c r="K359" s="80">
        <v>7420.4894497845717</v>
      </c>
      <c r="L359" s="2">
        <v>1452562.9063814851</v>
      </c>
      <c r="M359" s="71">
        <v>9176.5068201215017</v>
      </c>
      <c r="N359" s="29">
        <v>1.2366444130431189</v>
      </c>
    </row>
    <row r="360" spans="1:14" x14ac:dyDescent="0.3">
      <c r="A360" s="3" t="s">
        <v>5953</v>
      </c>
      <c r="B360" s="1" t="s">
        <v>12380</v>
      </c>
      <c r="C360" s="75" t="s">
        <v>6388</v>
      </c>
      <c r="D360" s="75" t="s">
        <v>6408</v>
      </c>
      <c r="E360" s="75" t="s">
        <v>6531</v>
      </c>
      <c r="F360" s="57">
        <v>0</v>
      </c>
      <c r="G360" s="87">
        <v>6581.2500000000009</v>
      </c>
      <c r="H360" s="2">
        <v>1341442.9246966045</v>
      </c>
      <c r="I360" s="71">
        <v>8504.500122985226</v>
      </c>
      <c r="J360" s="29">
        <v>1.2922317375855992</v>
      </c>
      <c r="K360" s="80">
        <v>6641.3183845006952</v>
      </c>
      <c r="L360" s="2">
        <v>1357744.4200115681</v>
      </c>
      <c r="M360" s="71">
        <v>8577.4949060594317</v>
      </c>
      <c r="N360" s="29">
        <v>1.291534964816222</v>
      </c>
    </row>
    <row r="361" spans="1:14" x14ac:dyDescent="0.3">
      <c r="A361" s="3" t="s">
        <v>5952</v>
      </c>
      <c r="B361" s="1" t="s">
        <v>12379</v>
      </c>
      <c r="C361" s="75" t="s">
        <v>6388</v>
      </c>
      <c r="D361" s="75" t="s">
        <v>6408</v>
      </c>
      <c r="E361" s="75" t="s">
        <v>6531</v>
      </c>
      <c r="F361" s="57">
        <v>0</v>
      </c>
      <c r="G361" s="87">
        <v>6744.9166666666661</v>
      </c>
      <c r="H361" s="2">
        <v>1035088.974793434</v>
      </c>
      <c r="I361" s="71">
        <v>6562.27272242863</v>
      </c>
      <c r="J361" s="29">
        <v>0.9729212452481939</v>
      </c>
      <c r="K361" s="80">
        <v>6805.014738329518</v>
      </c>
      <c r="L361" s="2">
        <v>1046125.874108516</v>
      </c>
      <c r="M361" s="71">
        <v>6608.857472738734</v>
      </c>
      <c r="N361" s="29">
        <v>0.97117460091806707</v>
      </c>
    </row>
    <row r="362" spans="1:14" x14ac:dyDescent="0.3">
      <c r="A362" s="3" t="s">
        <v>5951</v>
      </c>
      <c r="B362" s="1" t="s">
        <v>12378</v>
      </c>
      <c r="C362" s="75" t="s">
        <v>6388</v>
      </c>
      <c r="D362" s="75" t="s">
        <v>6408</v>
      </c>
      <c r="E362" s="75" t="s">
        <v>6531</v>
      </c>
      <c r="F362" s="57">
        <v>0</v>
      </c>
      <c r="G362" s="87">
        <v>9246.8333333333321</v>
      </c>
      <c r="H362" s="2">
        <v>1902113.1994282405</v>
      </c>
      <c r="I362" s="71">
        <v>12059.04600236939</v>
      </c>
      <c r="J362" s="29">
        <v>1.3041271068332645</v>
      </c>
      <c r="K362" s="80">
        <v>9333.7885448896359</v>
      </c>
      <c r="L362" s="2">
        <v>1926786.428723488</v>
      </c>
      <c r="M362" s="71">
        <v>12172.394549262341</v>
      </c>
      <c r="N362" s="29">
        <v>1.304121524793582</v>
      </c>
    </row>
    <row r="363" spans="1:14" x14ac:dyDescent="0.3">
      <c r="A363" s="3" t="s">
        <v>5950</v>
      </c>
      <c r="B363" s="1" t="s">
        <v>9315</v>
      </c>
      <c r="C363" s="75" t="s">
        <v>6388</v>
      </c>
      <c r="D363" s="75" t="s">
        <v>6408</v>
      </c>
      <c r="E363" s="75" t="s">
        <v>6531</v>
      </c>
      <c r="F363" s="57">
        <v>0</v>
      </c>
      <c r="G363" s="87">
        <v>4382.583333333333</v>
      </c>
      <c r="H363" s="2">
        <v>556087.7460449537</v>
      </c>
      <c r="I363" s="71">
        <v>3525.4934947750417</v>
      </c>
      <c r="J363" s="29">
        <v>0.80443273444696817</v>
      </c>
      <c r="K363" s="80">
        <v>4422.1127415156261</v>
      </c>
      <c r="L363" s="2">
        <v>561877.3420849836</v>
      </c>
      <c r="M363" s="71">
        <v>3549.637154482356</v>
      </c>
      <c r="N363" s="29">
        <v>0.80270164104087505</v>
      </c>
    </row>
    <row r="364" spans="1:14" x14ac:dyDescent="0.3">
      <c r="A364" s="3" t="s">
        <v>5949</v>
      </c>
      <c r="B364" s="1" t="s">
        <v>12377</v>
      </c>
      <c r="C364" s="75" t="s">
        <v>6388</v>
      </c>
      <c r="D364" s="75" t="s">
        <v>6408</v>
      </c>
      <c r="E364" s="75" t="s">
        <v>6531</v>
      </c>
      <c r="F364" s="57">
        <v>0</v>
      </c>
      <c r="G364" s="87">
        <v>10103.916666666668</v>
      </c>
      <c r="H364" s="2">
        <v>1945465.8648204803</v>
      </c>
      <c r="I364" s="71">
        <v>12333.893885475136</v>
      </c>
      <c r="J364" s="29">
        <v>1.2207042370178365</v>
      </c>
      <c r="K364" s="80">
        <v>10195.855619921531</v>
      </c>
      <c r="L364" s="2">
        <v>1968960.195875885</v>
      </c>
      <c r="M364" s="71">
        <v>12438.825600340369</v>
      </c>
      <c r="N364" s="29">
        <v>1.2199884015654689</v>
      </c>
    </row>
    <row r="365" spans="1:14" x14ac:dyDescent="0.3">
      <c r="A365" s="3" t="s">
        <v>5948</v>
      </c>
      <c r="B365" s="1" t="s">
        <v>12376</v>
      </c>
      <c r="C365" s="75" t="s">
        <v>6388</v>
      </c>
      <c r="D365" s="75" t="s">
        <v>6408</v>
      </c>
      <c r="E365" s="75" t="s">
        <v>6531</v>
      </c>
      <c r="F365" s="57">
        <v>0</v>
      </c>
      <c r="G365" s="87">
        <v>2130.0833333333335</v>
      </c>
      <c r="H365" s="2">
        <v>425836.02095985407</v>
      </c>
      <c r="I365" s="71">
        <v>2699.7216399972449</v>
      </c>
      <c r="J365" s="29">
        <v>1.2674253620737426</v>
      </c>
      <c r="K365" s="80">
        <v>2148.78757800212</v>
      </c>
      <c r="L365" s="2">
        <v>430870.19765319937</v>
      </c>
      <c r="M365" s="71">
        <v>2722.0048715145149</v>
      </c>
      <c r="N365" s="29">
        <v>1.266763126974773</v>
      </c>
    </row>
    <row r="366" spans="1:14" x14ac:dyDescent="0.3">
      <c r="A366" s="3" t="s">
        <v>5947</v>
      </c>
      <c r="B366" s="1" t="s">
        <v>12375</v>
      </c>
      <c r="C366" s="75" t="s">
        <v>6388</v>
      </c>
      <c r="D366" s="75" t="s">
        <v>6408</v>
      </c>
      <c r="E366" s="75" t="s">
        <v>6531</v>
      </c>
      <c r="F366" s="57">
        <v>0</v>
      </c>
      <c r="G366" s="87">
        <v>4641.583333333333</v>
      </c>
      <c r="H366" s="2">
        <v>920468.55075645447</v>
      </c>
      <c r="I366" s="71">
        <v>5835.6004262222295</v>
      </c>
      <c r="J366" s="29">
        <v>1.2572434893744369</v>
      </c>
      <c r="K366" s="80">
        <v>4688.9173293833719</v>
      </c>
      <c r="L366" s="2">
        <v>932910.94919096469</v>
      </c>
      <c r="M366" s="71">
        <v>5893.6268096939712</v>
      </c>
      <c r="N366" s="29">
        <v>1.2569270037586751</v>
      </c>
    </row>
    <row r="367" spans="1:14" x14ac:dyDescent="0.3">
      <c r="A367" s="3" t="s">
        <v>5946</v>
      </c>
      <c r="B367" s="1" t="s">
        <v>12374</v>
      </c>
      <c r="C367" s="75" t="s">
        <v>6388</v>
      </c>
      <c r="D367" s="75" t="s">
        <v>6408</v>
      </c>
      <c r="E367" s="75" t="s">
        <v>6531</v>
      </c>
      <c r="F367" s="57">
        <v>0</v>
      </c>
      <c r="G367" s="87">
        <v>8248.9166666666679</v>
      </c>
      <c r="H367" s="2">
        <v>1619435.8429120379</v>
      </c>
      <c r="I367" s="71">
        <v>10266.923826317132</v>
      </c>
      <c r="J367" s="29">
        <v>1.2446390527625402</v>
      </c>
      <c r="K367" s="80">
        <v>8319.3632496983701</v>
      </c>
      <c r="L367" s="2">
        <v>1637839.1917237311</v>
      </c>
      <c r="M367" s="71">
        <v>10346.982183756731</v>
      </c>
      <c r="N367" s="29">
        <v>1.243722851521343</v>
      </c>
    </row>
    <row r="368" spans="1:14" x14ac:dyDescent="0.3">
      <c r="A368" s="3" t="s">
        <v>5945</v>
      </c>
      <c r="B368" s="1" t="s">
        <v>12373</v>
      </c>
      <c r="C368" s="75" t="s">
        <v>6388</v>
      </c>
      <c r="D368" s="75" t="s">
        <v>6408</v>
      </c>
      <c r="E368" s="75" t="s">
        <v>6531</v>
      </c>
      <c r="F368" s="57">
        <v>0</v>
      </c>
      <c r="G368" s="87">
        <v>4575.3333333333339</v>
      </c>
      <c r="H368" s="2">
        <v>932478.05797831214</v>
      </c>
      <c r="I368" s="71">
        <v>5911.7384815691466</v>
      </c>
      <c r="J368" s="29">
        <v>1.2920891333751594</v>
      </c>
      <c r="K368" s="80">
        <v>4615.4527822461723</v>
      </c>
      <c r="L368" s="2">
        <v>943738.34025866096</v>
      </c>
      <c r="M368" s="71">
        <v>5962.0284104372731</v>
      </c>
      <c r="N368" s="29">
        <v>1.291753743721709</v>
      </c>
    </row>
    <row r="369" spans="1:14" x14ac:dyDescent="0.3">
      <c r="A369" s="3" t="s">
        <v>5944</v>
      </c>
      <c r="B369" s="1" t="s">
        <v>12372</v>
      </c>
      <c r="C369" s="75" t="s">
        <v>6388</v>
      </c>
      <c r="D369" s="75" t="s">
        <v>6408</v>
      </c>
      <c r="E369" s="75" t="s">
        <v>6531</v>
      </c>
      <c r="F369" s="57">
        <v>0</v>
      </c>
      <c r="G369" s="87">
        <v>2653.833333333333</v>
      </c>
      <c r="H369" s="2">
        <v>498797.83925882977</v>
      </c>
      <c r="I369" s="71">
        <v>3162.2860780908036</v>
      </c>
      <c r="J369" s="29">
        <v>1.1915918148932252</v>
      </c>
      <c r="K369" s="80">
        <v>2678.1726183425658</v>
      </c>
      <c r="L369" s="2">
        <v>504504.5521533126</v>
      </c>
      <c r="M369" s="71">
        <v>3187.186897915562</v>
      </c>
      <c r="N369" s="29">
        <v>1.1900602956235169</v>
      </c>
    </row>
    <row r="370" spans="1:14" x14ac:dyDescent="0.3">
      <c r="A370" s="3" t="s">
        <v>5943</v>
      </c>
      <c r="B370" s="1" t="s">
        <v>12371</v>
      </c>
      <c r="C370" s="75" t="s">
        <v>6388</v>
      </c>
      <c r="D370" s="75" t="s">
        <v>6408</v>
      </c>
      <c r="E370" s="75" t="s">
        <v>6531</v>
      </c>
      <c r="F370" s="57">
        <v>0</v>
      </c>
      <c r="G370" s="87">
        <v>3706.5</v>
      </c>
      <c r="H370" s="2">
        <v>744197.95423952746</v>
      </c>
      <c r="I370" s="71">
        <v>4718.0774350029524</v>
      </c>
      <c r="J370" s="29">
        <v>1.2729198529618109</v>
      </c>
      <c r="K370" s="80">
        <v>3741.7062679942819</v>
      </c>
      <c r="L370" s="2">
        <v>753780.47772374994</v>
      </c>
      <c r="M370" s="71">
        <v>4761.977374141904</v>
      </c>
      <c r="N370" s="29">
        <v>1.272675360670289</v>
      </c>
    </row>
    <row r="371" spans="1:14" x14ac:dyDescent="0.3">
      <c r="A371" s="3" t="s">
        <v>5942</v>
      </c>
      <c r="B371" s="1" t="s">
        <v>12370</v>
      </c>
      <c r="C371" s="75" t="s">
        <v>6388</v>
      </c>
      <c r="D371" s="75" t="s">
        <v>6408</v>
      </c>
      <c r="E371" s="75" t="s">
        <v>6531</v>
      </c>
      <c r="F371" s="57">
        <v>0</v>
      </c>
      <c r="G371" s="87">
        <v>2981.0833333333339</v>
      </c>
      <c r="H371" s="2">
        <v>435097.88981389988</v>
      </c>
      <c r="I371" s="71">
        <v>2758.4401761035206</v>
      </c>
      <c r="J371" s="29">
        <v>0.92531468183384791</v>
      </c>
      <c r="K371" s="80">
        <v>3008.1212890706579</v>
      </c>
      <c r="L371" s="2">
        <v>440273.0491575388</v>
      </c>
      <c r="M371" s="71">
        <v>2781.4070017624281</v>
      </c>
      <c r="N371" s="29">
        <v>0.92463259771740391</v>
      </c>
    </row>
    <row r="372" spans="1:14" x14ac:dyDescent="0.3">
      <c r="A372" s="3" t="s">
        <v>5941</v>
      </c>
      <c r="B372" s="1" t="s">
        <v>12369</v>
      </c>
      <c r="C372" s="75" t="s">
        <v>6371</v>
      </c>
      <c r="D372" s="75" t="s">
        <v>6408</v>
      </c>
      <c r="E372" s="75" t="s">
        <v>6495</v>
      </c>
      <c r="F372" s="57">
        <v>0</v>
      </c>
      <c r="G372" s="87">
        <v>12796.916666666666</v>
      </c>
      <c r="H372" s="2">
        <v>2402707.2281306582</v>
      </c>
      <c r="I372" s="71">
        <v>15232.719589434795</v>
      </c>
      <c r="J372" s="29">
        <v>1.1903429541830881</v>
      </c>
      <c r="K372" s="80">
        <v>12922.49020442148</v>
      </c>
      <c r="L372" s="2">
        <v>2436187.6731553371</v>
      </c>
      <c r="M372" s="71">
        <v>15390.516100605029</v>
      </c>
      <c r="N372" s="29">
        <v>1.190986865313244</v>
      </c>
    </row>
    <row r="373" spans="1:14" x14ac:dyDescent="0.3">
      <c r="A373" s="3" t="s">
        <v>5940</v>
      </c>
      <c r="B373" s="1" t="s">
        <v>12368</v>
      </c>
      <c r="C373" s="75" t="s">
        <v>6371</v>
      </c>
      <c r="D373" s="75" t="s">
        <v>6408</v>
      </c>
      <c r="E373" s="75" t="s">
        <v>6500</v>
      </c>
      <c r="F373" s="57">
        <v>0</v>
      </c>
      <c r="G373" s="87">
        <v>12401.666666666666</v>
      </c>
      <c r="H373" s="2">
        <v>2850374.1978352866</v>
      </c>
      <c r="I373" s="71">
        <v>18070.845408146397</v>
      </c>
      <c r="J373" s="29">
        <v>1.4571303917333476</v>
      </c>
      <c r="K373" s="80">
        <v>12530.23007171981</v>
      </c>
      <c r="L373" s="2">
        <v>2889854.6171093881</v>
      </c>
      <c r="M373" s="71">
        <v>18256.538485569261</v>
      </c>
      <c r="N373" s="29">
        <v>1.456999462984601</v>
      </c>
    </row>
    <row r="374" spans="1:14" x14ac:dyDescent="0.3">
      <c r="A374" s="3" t="s">
        <v>5939</v>
      </c>
      <c r="B374" s="1" t="s">
        <v>12367</v>
      </c>
      <c r="C374" s="75" t="s">
        <v>6371</v>
      </c>
      <c r="D374" s="75" t="s">
        <v>6408</v>
      </c>
      <c r="E374" s="75" t="s">
        <v>6486</v>
      </c>
      <c r="F374" s="57">
        <v>0</v>
      </c>
      <c r="G374" s="87">
        <v>16966.75</v>
      </c>
      <c r="H374" s="2">
        <v>3059604.1229545278</v>
      </c>
      <c r="I374" s="71">
        <v>19397.324448848947</v>
      </c>
      <c r="J374" s="29">
        <v>1.1432551578144869</v>
      </c>
      <c r="K374" s="80">
        <v>17128.646123195431</v>
      </c>
      <c r="L374" s="2">
        <v>3100579.5351833859</v>
      </c>
      <c r="M374" s="71">
        <v>19587.784546845</v>
      </c>
      <c r="N374" s="29">
        <v>1.1435687564541031</v>
      </c>
    </row>
    <row r="375" spans="1:14" x14ac:dyDescent="0.3">
      <c r="A375" s="3" t="s">
        <v>5938</v>
      </c>
      <c r="B375" s="1" t="s">
        <v>12753</v>
      </c>
      <c r="C375" s="75" t="s">
        <v>6371</v>
      </c>
      <c r="D375" s="75" t="s">
        <v>6408</v>
      </c>
      <c r="E375" s="75" t="s">
        <v>6500</v>
      </c>
      <c r="F375" s="57">
        <v>0</v>
      </c>
      <c r="G375" s="87">
        <v>14569.833333333336</v>
      </c>
      <c r="H375" s="2">
        <v>3538307.6840407057</v>
      </c>
      <c r="I375" s="71">
        <v>22432.216518559359</v>
      </c>
      <c r="J375" s="29">
        <v>1.5396343942547517</v>
      </c>
      <c r="K375" s="80">
        <v>14722.922909432789</v>
      </c>
      <c r="L375" s="2">
        <v>3589863.1619110391</v>
      </c>
      <c r="M375" s="71">
        <v>22678.813870198039</v>
      </c>
      <c r="N375" s="29">
        <v>1.5403744222329669</v>
      </c>
    </row>
    <row r="376" spans="1:14" x14ac:dyDescent="0.3">
      <c r="A376" s="3" t="s">
        <v>5937</v>
      </c>
      <c r="B376" s="1" t="s">
        <v>12366</v>
      </c>
      <c r="C376" s="75" t="s">
        <v>6371</v>
      </c>
      <c r="D376" s="75" t="s">
        <v>6408</v>
      </c>
      <c r="E376" s="75" t="s">
        <v>6486</v>
      </c>
      <c r="F376" s="57">
        <v>0</v>
      </c>
      <c r="G376" s="87">
        <v>9793.5</v>
      </c>
      <c r="H376" s="2">
        <v>1915399.2133871713</v>
      </c>
      <c r="I376" s="71">
        <v>12143.276874415822</v>
      </c>
      <c r="J376" s="29">
        <v>1.2399322892138482</v>
      </c>
      <c r="K376" s="80">
        <v>9891.9012358075724</v>
      </c>
      <c r="L376" s="2">
        <v>1942410.0439436999</v>
      </c>
      <c r="M376" s="71">
        <v>12271.09610015102</v>
      </c>
      <c r="N376" s="29">
        <v>1.2405194722053059</v>
      </c>
    </row>
    <row r="377" spans="1:14" x14ac:dyDescent="0.3">
      <c r="A377" s="3" t="s">
        <v>5936</v>
      </c>
      <c r="B377" s="1" t="s">
        <v>12754</v>
      </c>
      <c r="C377" s="75" t="s">
        <v>6371</v>
      </c>
      <c r="D377" s="75" t="s">
        <v>6408</v>
      </c>
      <c r="E377" s="75" t="s">
        <v>6492</v>
      </c>
      <c r="F377" s="57">
        <v>0</v>
      </c>
      <c r="G377" s="87">
        <v>36476.416666666679</v>
      </c>
      <c r="H377" s="2">
        <v>6301912.6116394997</v>
      </c>
      <c r="I377" s="71">
        <v>39952.96079619028</v>
      </c>
      <c r="J377" s="29">
        <v>1.095309365535913</v>
      </c>
      <c r="K377" s="80">
        <v>36789.174196071937</v>
      </c>
      <c r="L377" s="2">
        <v>6375262.5165643468</v>
      </c>
      <c r="M377" s="71">
        <v>40275.460502468057</v>
      </c>
      <c r="N377" s="29">
        <v>1.094763918532544</v>
      </c>
    </row>
    <row r="378" spans="1:14" x14ac:dyDescent="0.3">
      <c r="A378" s="3" t="s">
        <v>5935</v>
      </c>
      <c r="B378" s="1" t="s">
        <v>12365</v>
      </c>
      <c r="C378" s="75" t="s">
        <v>6371</v>
      </c>
      <c r="D378" s="75" t="s">
        <v>6408</v>
      </c>
      <c r="E378" s="75" t="s">
        <v>6500</v>
      </c>
      <c r="F378" s="57">
        <v>0</v>
      </c>
      <c r="G378" s="87">
        <v>9307.2500000000018</v>
      </c>
      <c r="H378" s="2">
        <v>1523306.4869411788</v>
      </c>
      <c r="I378" s="71">
        <v>9657.481482833482</v>
      </c>
      <c r="J378" s="29">
        <v>1.0376299640423843</v>
      </c>
      <c r="K378" s="80">
        <v>9389.7779088491043</v>
      </c>
      <c r="L378" s="2">
        <v>1542610.039859947</v>
      </c>
      <c r="M378" s="71">
        <v>9745.375907213891</v>
      </c>
      <c r="N378" s="29">
        <v>1.037870757095295</v>
      </c>
    </row>
    <row r="379" spans="1:14" x14ac:dyDescent="0.3">
      <c r="A379" s="3" t="s">
        <v>5934</v>
      </c>
      <c r="B379" s="1" t="s">
        <v>12364</v>
      </c>
      <c r="C379" s="75" t="s">
        <v>6371</v>
      </c>
      <c r="D379" s="75" t="s">
        <v>6408</v>
      </c>
      <c r="E379" s="75" t="s">
        <v>6492</v>
      </c>
      <c r="F379" s="57">
        <v>0</v>
      </c>
      <c r="G379" s="87">
        <v>10232.333333333332</v>
      </c>
      <c r="H379" s="2">
        <v>1718531.1987326939</v>
      </c>
      <c r="I379" s="71">
        <v>10895.170060464323</v>
      </c>
      <c r="J379" s="29">
        <v>1.0647786487732669</v>
      </c>
      <c r="K379" s="80">
        <v>10319.214107248599</v>
      </c>
      <c r="L379" s="2">
        <v>1738336.504528136</v>
      </c>
      <c r="M379" s="71">
        <v>10981.86985182396</v>
      </c>
      <c r="N379" s="29">
        <v>1.06421571814368</v>
      </c>
    </row>
    <row r="380" spans="1:14" x14ac:dyDescent="0.3">
      <c r="A380" s="3" t="s">
        <v>5933</v>
      </c>
      <c r="B380" s="1" t="s">
        <v>12363</v>
      </c>
      <c r="C380" s="75" t="s">
        <v>6371</v>
      </c>
      <c r="D380" s="75" t="s">
        <v>6408</v>
      </c>
      <c r="E380" s="75" t="s">
        <v>6495</v>
      </c>
      <c r="F380" s="57">
        <v>0</v>
      </c>
      <c r="G380" s="87">
        <v>3281.916666666667</v>
      </c>
      <c r="H380" s="2">
        <v>604040.45185788476</v>
      </c>
      <c r="I380" s="71">
        <v>3829.5047836457793</v>
      </c>
      <c r="J380" s="29">
        <v>1.166850097853118</v>
      </c>
      <c r="K380" s="80">
        <v>3311.5848451853408</v>
      </c>
      <c r="L380" s="2">
        <v>611217.76578931627</v>
      </c>
      <c r="M380" s="71">
        <v>3861.3432655508309</v>
      </c>
      <c r="N380" s="29">
        <v>1.166010670439193</v>
      </c>
    </row>
    <row r="381" spans="1:14" x14ac:dyDescent="0.3">
      <c r="A381" s="3" t="s">
        <v>5932</v>
      </c>
      <c r="B381" s="1" t="s">
        <v>12362</v>
      </c>
      <c r="C381" s="75" t="s">
        <v>6371</v>
      </c>
      <c r="D381" s="75" t="s">
        <v>6408</v>
      </c>
      <c r="E381" s="75" t="s">
        <v>6500</v>
      </c>
      <c r="F381" s="57">
        <v>0</v>
      </c>
      <c r="G381" s="87">
        <v>8745.9166666666661</v>
      </c>
      <c r="H381" s="2">
        <v>1307764.5758903821</v>
      </c>
      <c r="I381" s="71">
        <v>8290.9856183489301</v>
      </c>
      <c r="J381" s="29">
        <v>0.94798360587500041</v>
      </c>
      <c r="K381" s="80">
        <v>8821.5045050172794</v>
      </c>
      <c r="L381" s="2">
        <v>1324121.2643356861</v>
      </c>
      <c r="M381" s="71">
        <v>8365.0819936697299</v>
      </c>
      <c r="N381" s="29">
        <v>0.94826024165288847</v>
      </c>
    </row>
    <row r="382" spans="1:14" x14ac:dyDescent="0.3">
      <c r="A382" s="3" t="s">
        <v>5931</v>
      </c>
      <c r="B382" s="1" t="s">
        <v>12361</v>
      </c>
      <c r="C382" s="75" t="s">
        <v>6371</v>
      </c>
      <c r="D382" s="75" t="s">
        <v>6408</v>
      </c>
      <c r="E382" s="75" t="s">
        <v>6495</v>
      </c>
      <c r="F382" s="57">
        <v>0</v>
      </c>
      <c r="G382" s="87">
        <v>16725.666666666668</v>
      </c>
      <c r="H382" s="2">
        <v>2908982.6013269429</v>
      </c>
      <c r="I382" s="71">
        <v>18442.411850166649</v>
      </c>
      <c r="J382" s="29">
        <v>1.1026413605934979</v>
      </c>
      <c r="K382" s="80">
        <v>16878.327114952699</v>
      </c>
      <c r="L382" s="2">
        <v>2945898.2247321671</v>
      </c>
      <c r="M382" s="71">
        <v>18610.591687200151</v>
      </c>
      <c r="N382" s="29">
        <v>1.1026324801296701</v>
      </c>
    </row>
    <row r="383" spans="1:14" x14ac:dyDescent="0.3">
      <c r="A383" s="3" t="s">
        <v>5930</v>
      </c>
      <c r="B383" s="1" t="s">
        <v>12360</v>
      </c>
      <c r="C383" s="75" t="s">
        <v>6371</v>
      </c>
      <c r="D383" s="75" t="s">
        <v>6408</v>
      </c>
      <c r="E383" s="75" t="s">
        <v>6495</v>
      </c>
      <c r="F383" s="57">
        <v>0</v>
      </c>
      <c r="G383" s="87">
        <v>10250.999999999996</v>
      </c>
      <c r="H383" s="2">
        <v>1653843.2277552288</v>
      </c>
      <c r="I383" s="71">
        <v>10485.060284636222</v>
      </c>
      <c r="J383" s="29">
        <v>1.0228329221184496</v>
      </c>
      <c r="K383" s="80">
        <v>10338.89360570152</v>
      </c>
      <c r="L383" s="2">
        <v>1672718.898475745</v>
      </c>
      <c r="M383" s="71">
        <v>10567.333306236529</v>
      </c>
      <c r="N383" s="29">
        <v>1.0220951785797501</v>
      </c>
    </row>
    <row r="384" spans="1:14" x14ac:dyDescent="0.3">
      <c r="A384" s="3" t="s">
        <v>5929</v>
      </c>
      <c r="B384" s="1" t="s">
        <v>12755</v>
      </c>
      <c r="C384" s="75" t="s">
        <v>6371</v>
      </c>
      <c r="D384" s="75" t="s">
        <v>6408</v>
      </c>
      <c r="E384" s="75" t="s">
        <v>6492</v>
      </c>
      <c r="F384" s="57">
        <v>0</v>
      </c>
      <c r="G384" s="87">
        <v>17668.583333333328</v>
      </c>
      <c r="H384" s="2">
        <v>2542296.7785663609</v>
      </c>
      <c r="I384" s="71">
        <v>16117.691530463433</v>
      </c>
      <c r="J384" s="29">
        <v>0.91222319449098088</v>
      </c>
      <c r="K384" s="80">
        <v>17821.83548492871</v>
      </c>
      <c r="L384" s="2">
        <v>2567323.9832110731</v>
      </c>
      <c r="M384" s="71">
        <v>16218.964382125439</v>
      </c>
      <c r="N384" s="29">
        <v>0.91006139046908163</v>
      </c>
    </row>
    <row r="385" spans="1:14" x14ac:dyDescent="0.3">
      <c r="A385" s="3" t="s">
        <v>5928</v>
      </c>
      <c r="B385" s="1" t="s">
        <v>12359</v>
      </c>
      <c r="C385" s="75" t="s">
        <v>6371</v>
      </c>
      <c r="D385" s="75" t="s">
        <v>6408</v>
      </c>
      <c r="E385" s="75" t="s">
        <v>6492</v>
      </c>
      <c r="F385" s="57">
        <v>0</v>
      </c>
      <c r="G385" s="87">
        <v>9297.5833333333321</v>
      </c>
      <c r="H385" s="2">
        <v>1601404.605088552</v>
      </c>
      <c r="I385" s="71">
        <v>10152.609112314602</v>
      </c>
      <c r="J385" s="29">
        <v>1.0919621527796222</v>
      </c>
      <c r="K385" s="80">
        <v>9374.3924363768929</v>
      </c>
      <c r="L385" s="2">
        <v>1618958.108218631</v>
      </c>
      <c r="M385" s="71">
        <v>10227.70171005424</v>
      </c>
      <c r="N385" s="29">
        <v>1.091025554932618</v>
      </c>
    </row>
    <row r="386" spans="1:14" x14ac:dyDescent="0.3">
      <c r="A386" s="3" t="s">
        <v>5927</v>
      </c>
      <c r="B386" s="1" t="s">
        <v>12358</v>
      </c>
      <c r="C386" s="75" t="s">
        <v>6371</v>
      </c>
      <c r="D386" s="75" t="s">
        <v>6408</v>
      </c>
      <c r="E386" s="75" t="s">
        <v>6492</v>
      </c>
      <c r="F386" s="57">
        <v>0</v>
      </c>
      <c r="G386" s="87">
        <v>8015.0000000000009</v>
      </c>
      <c r="H386" s="2">
        <v>1578242.7419411342</v>
      </c>
      <c r="I386" s="71">
        <v>10005.767182360458</v>
      </c>
      <c r="J386" s="29">
        <v>1.248380184948279</v>
      </c>
      <c r="K386" s="80">
        <v>8084.4150143093102</v>
      </c>
      <c r="L386" s="2">
        <v>1596162.223621639</v>
      </c>
      <c r="M386" s="71">
        <v>10083.689640383471</v>
      </c>
      <c r="N386" s="29">
        <v>1.2472998507047779</v>
      </c>
    </row>
    <row r="387" spans="1:14" x14ac:dyDescent="0.3">
      <c r="A387" s="3" t="s">
        <v>5926</v>
      </c>
      <c r="B387" s="1" t="s">
        <v>12357</v>
      </c>
      <c r="C387" s="75" t="s">
        <v>6371</v>
      </c>
      <c r="D387" s="75" t="s">
        <v>6408</v>
      </c>
      <c r="E387" s="75" t="s">
        <v>6486</v>
      </c>
      <c r="F387" s="57">
        <v>0</v>
      </c>
      <c r="G387" s="87">
        <v>12915.166666666662</v>
      </c>
      <c r="H387" s="2">
        <v>2570859.9973122277</v>
      </c>
      <c r="I387" s="71">
        <v>16298.777056254266</v>
      </c>
      <c r="J387" s="29">
        <v>1.2619873577257441</v>
      </c>
      <c r="K387" s="80">
        <v>13046.79895662011</v>
      </c>
      <c r="L387" s="2">
        <v>2608228.8717788872</v>
      </c>
      <c r="M387" s="71">
        <v>16477.379344582339</v>
      </c>
      <c r="N387" s="29">
        <v>1.2629442209823829</v>
      </c>
    </row>
    <row r="388" spans="1:14" x14ac:dyDescent="0.3">
      <c r="A388" s="3" t="s">
        <v>5925</v>
      </c>
      <c r="B388" s="1" t="s">
        <v>12756</v>
      </c>
      <c r="C388" s="75" t="s">
        <v>6371</v>
      </c>
      <c r="D388" s="75" t="s">
        <v>6408</v>
      </c>
      <c r="E388" s="75" t="s">
        <v>6500</v>
      </c>
      <c r="F388" s="57">
        <v>0</v>
      </c>
      <c r="G388" s="87">
        <v>10250.500000000002</v>
      </c>
      <c r="H388" s="2">
        <v>1835033.2940507731</v>
      </c>
      <c r="I388" s="71">
        <v>11633.771804690399</v>
      </c>
      <c r="J388" s="29">
        <v>1.1349467640300861</v>
      </c>
      <c r="K388" s="80">
        <v>10351.267977504451</v>
      </c>
      <c r="L388" s="2">
        <v>1861599.3825359801</v>
      </c>
      <c r="M388" s="71">
        <v>11760.57804803183</v>
      </c>
      <c r="N388" s="29">
        <v>1.136148544660434</v>
      </c>
    </row>
    <row r="389" spans="1:14" x14ac:dyDescent="0.3">
      <c r="A389" s="3" t="s">
        <v>5924</v>
      </c>
      <c r="B389" s="1" t="s">
        <v>12356</v>
      </c>
      <c r="C389" s="75" t="s">
        <v>6371</v>
      </c>
      <c r="D389" s="75" t="s">
        <v>6408</v>
      </c>
      <c r="E389" s="75" t="s">
        <v>6500</v>
      </c>
      <c r="F389" s="57">
        <v>0</v>
      </c>
      <c r="G389" s="87">
        <v>34019.416666666672</v>
      </c>
      <c r="H389" s="2">
        <v>6878853.0217615757</v>
      </c>
      <c r="I389" s="71">
        <v>43610.656325761964</v>
      </c>
      <c r="J389" s="29">
        <v>1.2819342775060896</v>
      </c>
      <c r="K389" s="80">
        <v>34352.034158643241</v>
      </c>
      <c r="L389" s="2">
        <v>6973285.5664398205</v>
      </c>
      <c r="M389" s="71">
        <v>44053.446689271383</v>
      </c>
      <c r="N389" s="29">
        <v>1.2824115883742271</v>
      </c>
    </row>
    <row r="390" spans="1:14" x14ac:dyDescent="0.3">
      <c r="A390" s="3" t="s">
        <v>5923</v>
      </c>
      <c r="B390" s="1" t="s">
        <v>12355</v>
      </c>
      <c r="C390" s="75" t="s">
        <v>6371</v>
      </c>
      <c r="D390" s="75" t="s">
        <v>6408</v>
      </c>
      <c r="E390" s="75" t="s">
        <v>6486</v>
      </c>
      <c r="F390" s="57">
        <v>0</v>
      </c>
      <c r="G390" s="87">
        <v>20325.916666666668</v>
      </c>
      <c r="H390" s="2">
        <v>3503140.7138566971</v>
      </c>
      <c r="I390" s="71">
        <v>22209.264429619339</v>
      </c>
      <c r="J390" s="29">
        <v>1.0926574576605075</v>
      </c>
      <c r="K390" s="80">
        <v>20509.977854806719</v>
      </c>
      <c r="L390" s="2">
        <v>3546267.8570351461</v>
      </c>
      <c r="M390" s="71">
        <v>22403.402312625301</v>
      </c>
      <c r="N390" s="29">
        <v>1.0923172356022239</v>
      </c>
    </row>
    <row r="391" spans="1:14" x14ac:dyDescent="0.3">
      <c r="A391" s="3" t="s">
        <v>5922</v>
      </c>
      <c r="B391" s="1" t="s">
        <v>12354</v>
      </c>
      <c r="C391" s="75" t="s">
        <v>6371</v>
      </c>
      <c r="D391" s="75" t="s">
        <v>6408</v>
      </c>
      <c r="E391" s="75" t="s">
        <v>6492</v>
      </c>
      <c r="F391" s="57">
        <v>0</v>
      </c>
      <c r="G391" s="87">
        <v>8084.416666666667</v>
      </c>
      <c r="H391" s="2">
        <v>1380331.7022946675</v>
      </c>
      <c r="I391" s="71">
        <v>8751.0477828047988</v>
      </c>
      <c r="J391" s="29">
        <v>1.0824587776242109</v>
      </c>
      <c r="K391" s="80">
        <v>8154.6698236479997</v>
      </c>
      <c r="L391" s="2">
        <v>1396536.1648189269</v>
      </c>
      <c r="M391" s="71">
        <v>8822.5601691370339</v>
      </c>
      <c r="N391" s="29">
        <v>1.081902806604407</v>
      </c>
    </row>
    <row r="392" spans="1:14" x14ac:dyDescent="0.3">
      <c r="A392" s="3" t="s">
        <v>5921</v>
      </c>
      <c r="B392" s="1" t="s">
        <v>12353</v>
      </c>
      <c r="C392" s="75" t="s">
        <v>6371</v>
      </c>
      <c r="D392" s="75" t="s">
        <v>6408</v>
      </c>
      <c r="E392" s="75" t="s">
        <v>6500</v>
      </c>
      <c r="F392" s="57">
        <v>0</v>
      </c>
      <c r="G392" s="87">
        <v>11625.416666666662</v>
      </c>
      <c r="H392" s="2">
        <v>1864229.1080956457</v>
      </c>
      <c r="I392" s="71">
        <v>11818.867867716286</v>
      </c>
      <c r="J392" s="29">
        <v>1.0166403671022219</v>
      </c>
      <c r="K392" s="80">
        <v>11727.86661875451</v>
      </c>
      <c r="L392" s="2">
        <v>1888233.856178825</v>
      </c>
      <c r="M392" s="71">
        <v>11928.840247183511</v>
      </c>
      <c r="N392" s="29">
        <v>1.017136418324166</v>
      </c>
    </row>
    <row r="393" spans="1:14" x14ac:dyDescent="0.3">
      <c r="A393" s="3" t="s">
        <v>5920</v>
      </c>
      <c r="B393" s="1" t="s">
        <v>12757</v>
      </c>
      <c r="C393" s="75" t="s">
        <v>6371</v>
      </c>
      <c r="D393" s="75" t="s">
        <v>6408</v>
      </c>
      <c r="E393" s="75" t="s">
        <v>6495</v>
      </c>
      <c r="F393" s="57">
        <v>0</v>
      </c>
      <c r="G393" s="87">
        <v>24357.666666666675</v>
      </c>
      <c r="H393" s="2">
        <v>4517505.9202763233</v>
      </c>
      <c r="I393" s="71">
        <v>28640.152292178787</v>
      </c>
      <c r="J393" s="29">
        <v>1.1758167432093432</v>
      </c>
      <c r="K393" s="80">
        <v>24594.08038510921</v>
      </c>
      <c r="L393" s="2">
        <v>4580534.2064052839</v>
      </c>
      <c r="M393" s="71">
        <v>28937.337722321521</v>
      </c>
      <c r="N393" s="29">
        <v>1.176597671846352</v>
      </c>
    </row>
    <row r="394" spans="1:14" x14ac:dyDescent="0.3">
      <c r="A394" s="3" t="s">
        <v>5919</v>
      </c>
      <c r="B394" s="1" t="s">
        <v>12758</v>
      </c>
      <c r="C394" s="75" t="s">
        <v>6371</v>
      </c>
      <c r="D394" s="75" t="s">
        <v>6408</v>
      </c>
      <c r="E394" s="75" t="s">
        <v>6495</v>
      </c>
      <c r="F394" s="57">
        <v>0</v>
      </c>
      <c r="G394" s="87">
        <v>21326.166666666664</v>
      </c>
      <c r="H394" s="2">
        <v>3815202.6632534657</v>
      </c>
      <c r="I394" s="71">
        <v>24187.679491612431</v>
      </c>
      <c r="J394" s="29">
        <v>1.1341784892555671</v>
      </c>
      <c r="K394" s="80">
        <v>21525.68055002984</v>
      </c>
      <c r="L394" s="2">
        <v>3864732.9628213178</v>
      </c>
      <c r="M394" s="71">
        <v>24415.292608307969</v>
      </c>
      <c r="N394" s="29">
        <v>1.1342402184015561</v>
      </c>
    </row>
    <row r="395" spans="1:14" x14ac:dyDescent="0.3">
      <c r="A395" s="3" t="s">
        <v>5918</v>
      </c>
      <c r="B395" s="1" t="s">
        <v>12352</v>
      </c>
      <c r="C395" s="75" t="s">
        <v>6371</v>
      </c>
      <c r="D395" s="75" t="s">
        <v>6408</v>
      </c>
      <c r="E395" s="75" t="s">
        <v>6492</v>
      </c>
      <c r="F395" s="57">
        <v>0</v>
      </c>
      <c r="G395" s="87">
        <v>5302.666666666667</v>
      </c>
      <c r="H395" s="2">
        <v>724116.46474838268</v>
      </c>
      <c r="I395" s="71">
        <v>4590.7645044988139</v>
      </c>
      <c r="J395" s="29">
        <v>0.86574638631483791</v>
      </c>
      <c r="K395" s="80">
        <v>5346.7800445568337</v>
      </c>
      <c r="L395" s="2">
        <v>731137.90375416446</v>
      </c>
      <c r="M395" s="71">
        <v>4618.933838096631</v>
      </c>
      <c r="N395" s="29">
        <v>0.86387205001986767</v>
      </c>
    </row>
    <row r="396" spans="1:14" x14ac:dyDescent="0.3">
      <c r="A396" s="3" t="s">
        <v>5917</v>
      </c>
      <c r="B396" s="1" t="s">
        <v>12351</v>
      </c>
      <c r="C396" s="75" t="s">
        <v>6371</v>
      </c>
      <c r="D396" s="75" t="s">
        <v>6408</v>
      </c>
      <c r="E396" s="75" t="s">
        <v>6500</v>
      </c>
      <c r="F396" s="57">
        <v>0</v>
      </c>
      <c r="G396" s="87">
        <v>11427.000000000004</v>
      </c>
      <c r="H396" s="2">
        <v>2190605.4191368422</v>
      </c>
      <c r="I396" s="71">
        <v>13888.033335950497</v>
      </c>
      <c r="J396" s="29">
        <v>1.2153700302748309</v>
      </c>
      <c r="K396" s="80">
        <v>11540.109073786271</v>
      </c>
      <c r="L396" s="2">
        <v>2220660.745961525</v>
      </c>
      <c r="M396" s="71">
        <v>14028.933542889339</v>
      </c>
      <c r="N396" s="29">
        <v>1.215667326295599</v>
      </c>
    </row>
    <row r="397" spans="1:14" x14ac:dyDescent="0.3">
      <c r="A397" s="3" t="s">
        <v>5916</v>
      </c>
      <c r="B397" s="1" t="s">
        <v>12350</v>
      </c>
      <c r="C397" s="75" t="s">
        <v>6371</v>
      </c>
      <c r="D397" s="75" t="s">
        <v>6408</v>
      </c>
      <c r="E397" s="75" t="s">
        <v>6492</v>
      </c>
      <c r="F397" s="57">
        <v>0</v>
      </c>
      <c r="G397" s="87">
        <v>7173.666666666667</v>
      </c>
      <c r="H397" s="2">
        <v>1067478.6924420993</v>
      </c>
      <c r="I397" s="71">
        <v>6767.6175437812281</v>
      </c>
      <c r="J397" s="29">
        <v>0.94339726924137746</v>
      </c>
      <c r="K397" s="80">
        <v>7236.0742671524877</v>
      </c>
      <c r="L397" s="2">
        <v>1080436.1343427061</v>
      </c>
      <c r="M397" s="71">
        <v>6825.611140105545</v>
      </c>
      <c r="N397" s="29">
        <v>0.94327544026044574</v>
      </c>
    </row>
    <row r="398" spans="1:14" x14ac:dyDescent="0.3">
      <c r="A398" s="3" t="s">
        <v>5915</v>
      </c>
      <c r="B398" s="1" t="s">
        <v>12349</v>
      </c>
      <c r="C398" s="75" t="s">
        <v>6371</v>
      </c>
      <c r="D398" s="75" t="s">
        <v>6408</v>
      </c>
      <c r="E398" s="75" t="s">
        <v>6500</v>
      </c>
      <c r="F398" s="57">
        <v>0</v>
      </c>
      <c r="G398" s="87">
        <v>18516.249999999996</v>
      </c>
      <c r="H398" s="2">
        <v>2964911.755753756</v>
      </c>
      <c r="I398" s="71">
        <v>18796.992348482574</v>
      </c>
      <c r="J398" s="29">
        <v>1.0151619441562183</v>
      </c>
      <c r="K398" s="80">
        <v>18691.591489805622</v>
      </c>
      <c r="L398" s="2">
        <v>3006096.9511208511</v>
      </c>
      <c r="M398" s="71">
        <v>18990.89468188733</v>
      </c>
      <c r="N398" s="29">
        <v>1.0160127184592569</v>
      </c>
    </row>
    <row r="399" spans="1:14" x14ac:dyDescent="0.3">
      <c r="A399" s="3" t="s">
        <v>5914</v>
      </c>
      <c r="B399" s="1" t="s">
        <v>11349</v>
      </c>
      <c r="C399" s="75" t="s">
        <v>6371</v>
      </c>
      <c r="D399" s="75" t="s">
        <v>6408</v>
      </c>
      <c r="E399" s="75" t="s">
        <v>6500</v>
      </c>
      <c r="F399" s="57">
        <v>0</v>
      </c>
      <c r="G399" s="87">
        <v>14628.083333333334</v>
      </c>
      <c r="H399" s="2">
        <v>2947774.5613400145</v>
      </c>
      <c r="I399" s="71">
        <v>18688.345704397994</v>
      </c>
      <c r="J399" s="29">
        <v>1.2775662592660004</v>
      </c>
      <c r="K399" s="80">
        <v>14771.97278551638</v>
      </c>
      <c r="L399" s="2">
        <v>2988827.3730689562</v>
      </c>
      <c r="M399" s="71">
        <v>18881.794828051319</v>
      </c>
      <c r="N399" s="29">
        <v>1.27821754766327</v>
      </c>
    </row>
    <row r="400" spans="1:14" x14ac:dyDescent="0.3">
      <c r="A400" s="3" t="s">
        <v>5913</v>
      </c>
      <c r="B400" s="1" t="s">
        <v>8298</v>
      </c>
      <c r="C400" s="75" t="s">
        <v>6371</v>
      </c>
      <c r="D400" s="75" t="s">
        <v>6408</v>
      </c>
      <c r="E400" s="75" t="s">
        <v>6492</v>
      </c>
      <c r="F400" s="57">
        <v>0</v>
      </c>
      <c r="G400" s="87">
        <v>8087.416666666667</v>
      </c>
      <c r="H400" s="2">
        <v>1485641.5852387745</v>
      </c>
      <c r="I400" s="71">
        <v>9418.69296990978</v>
      </c>
      <c r="J400" s="29">
        <v>1.1646108217386821</v>
      </c>
      <c r="K400" s="80">
        <v>8161.6996506888381</v>
      </c>
      <c r="L400" s="2">
        <v>1503852.112765556</v>
      </c>
      <c r="M400" s="71">
        <v>9500.5242861564257</v>
      </c>
      <c r="N400" s="29">
        <v>1.164037479050652</v>
      </c>
    </row>
    <row r="401" spans="1:14" x14ac:dyDescent="0.3">
      <c r="A401" s="3" t="s">
        <v>5912</v>
      </c>
      <c r="B401" s="1" t="s">
        <v>12348</v>
      </c>
      <c r="C401" s="75" t="s">
        <v>6371</v>
      </c>
      <c r="D401" s="75" t="s">
        <v>6408</v>
      </c>
      <c r="E401" s="75" t="s">
        <v>6495</v>
      </c>
      <c r="F401" s="57">
        <v>0</v>
      </c>
      <c r="G401" s="87">
        <v>34516</v>
      </c>
      <c r="H401" s="2">
        <v>6092721.9965022411</v>
      </c>
      <c r="I401" s="71">
        <v>38626.730973505466</v>
      </c>
      <c r="J401" s="29">
        <v>1.1190963893123613</v>
      </c>
      <c r="K401" s="80">
        <v>34830.889585457087</v>
      </c>
      <c r="L401" s="2">
        <v>6170721.6309555564</v>
      </c>
      <c r="M401" s="71">
        <v>38983.281813657588</v>
      </c>
      <c r="N401" s="29">
        <v>1.1192157960253259</v>
      </c>
    </row>
    <row r="402" spans="1:14" x14ac:dyDescent="0.3">
      <c r="A402" s="3" t="s">
        <v>5911</v>
      </c>
      <c r="B402" s="1" t="s">
        <v>12347</v>
      </c>
      <c r="C402" s="75" t="s">
        <v>6371</v>
      </c>
      <c r="D402" s="75" t="s">
        <v>6408</v>
      </c>
      <c r="E402" s="75" t="s">
        <v>6492</v>
      </c>
      <c r="F402" s="57">
        <v>0</v>
      </c>
      <c r="G402" s="87">
        <v>15342.916666666668</v>
      </c>
      <c r="H402" s="2">
        <v>2684431.9997199383</v>
      </c>
      <c r="I402" s="71">
        <v>17018.80255317394</v>
      </c>
      <c r="J402" s="29">
        <v>1.1092286377431892</v>
      </c>
      <c r="K402" s="80">
        <v>15472.774799695389</v>
      </c>
      <c r="L402" s="2">
        <v>2714234.0218634191</v>
      </c>
      <c r="M402" s="71">
        <v>17147.06254965741</v>
      </c>
      <c r="N402" s="29">
        <v>1.1082086291332169</v>
      </c>
    </row>
    <row r="403" spans="1:14" x14ac:dyDescent="0.3">
      <c r="A403" s="3" t="s">
        <v>5910</v>
      </c>
      <c r="B403" s="1" t="s">
        <v>12346</v>
      </c>
      <c r="C403" s="75" t="s">
        <v>6371</v>
      </c>
      <c r="D403" s="75" t="s">
        <v>6408</v>
      </c>
      <c r="E403" s="75" t="s">
        <v>6500</v>
      </c>
      <c r="F403" s="57">
        <v>0</v>
      </c>
      <c r="G403" s="87">
        <v>6227.0833333333348</v>
      </c>
      <c r="H403" s="2">
        <v>1118869.652108113</v>
      </c>
      <c r="I403" s="71">
        <v>7093.4267263812189</v>
      </c>
      <c r="J403" s="29">
        <v>1.1391250681374989</v>
      </c>
      <c r="K403" s="80">
        <v>6285.0749954914227</v>
      </c>
      <c r="L403" s="2">
        <v>1133734.143670995</v>
      </c>
      <c r="M403" s="71">
        <v>7162.3191366757792</v>
      </c>
      <c r="N403" s="29">
        <v>1.1395757635053909</v>
      </c>
    </row>
    <row r="404" spans="1:14" x14ac:dyDescent="0.3">
      <c r="A404" s="3" t="s">
        <v>5909</v>
      </c>
      <c r="B404" s="1" t="s">
        <v>9978</v>
      </c>
      <c r="C404" s="75" t="s">
        <v>6371</v>
      </c>
      <c r="D404" s="75" t="s">
        <v>6408</v>
      </c>
      <c r="E404" s="75" t="s">
        <v>6500</v>
      </c>
      <c r="F404" s="57">
        <v>0</v>
      </c>
      <c r="G404" s="87">
        <v>13645.333333333332</v>
      </c>
      <c r="H404" s="2">
        <v>2441915.7457876205</v>
      </c>
      <c r="I404" s="71">
        <v>15481.294342111001</v>
      </c>
      <c r="J404" s="29">
        <v>1.1345486375398917</v>
      </c>
      <c r="K404" s="80">
        <v>13778.51128137822</v>
      </c>
      <c r="L404" s="2">
        <v>2475399.7231978429</v>
      </c>
      <c r="M404" s="71">
        <v>15638.236624835121</v>
      </c>
      <c r="N404" s="29">
        <v>1.134972879542534</v>
      </c>
    </row>
    <row r="405" spans="1:14" x14ac:dyDescent="0.3">
      <c r="A405" s="3" t="s">
        <v>5908</v>
      </c>
      <c r="B405" s="1" t="s">
        <v>12345</v>
      </c>
      <c r="C405" s="75" t="s">
        <v>6371</v>
      </c>
      <c r="D405" s="75" t="s">
        <v>6408</v>
      </c>
      <c r="E405" s="75" t="s">
        <v>6486</v>
      </c>
      <c r="F405" s="57">
        <v>0</v>
      </c>
      <c r="G405" s="87">
        <v>14922.416666666664</v>
      </c>
      <c r="H405" s="2">
        <v>2673571.8040491743</v>
      </c>
      <c r="I405" s="71">
        <v>16949.950920564566</v>
      </c>
      <c r="J405" s="29">
        <v>1.1358717089321704</v>
      </c>
      <c r="K405" s="80">
        <v>15070.725856248309</v>
      </c>
      <c r="L405" s="2">
        <v>2711595.2798457881</v>
      </c>
      <c r="M405" s="71">
        <v>17130.392404760449</v>
      </c>
      <c r="N405" s="29">
        <v>1.136666711886223</v>
      </c>
    </row>
    <row r="406" spans="1:14" x14ac:dyDescent="0.3">
      <c r="A406" s="3" t="s">
        <v>5907</v>
      </c>
      <c r="B406" s="1" t="s">
        <v>12344</v>
      </c>
      <c r="C406" s="75" t="s">
        <v>6371</v>
      </c>
      <c r="D406" s="75" t="s">
        <v>6408</v>
      </c>
      <c r="E406" s="75" t="s">
        <v>6486</v>
      </c>
      <c r="F406" s="57">
        <v>0</v>
      </c>
      <c r="G406" s="87">
        <v>12479.750000000002</v>
      </c>
      <c r="H406" s="2">
        <v>2364042.0808855691</v>
      </c>
      <c r="I406" s="71">
        <v>14987.589704706026</v>
      </c>
      <c r="J406" s="29">
        <v>1.2009527197825296</v>
      </c>
      <c r="K406" s="80">
        <v>12595.55024649824</v>
      </c>
      <c r="L406" s="2">
        <v>2394216.9974124539</v>
      </c>
      <c r="M406" s="71">
        <v>15125.36807120979</v>
      </c>
      <c r="N406" s="29">
        <v>1.200850123670848</v>
      </c>
    </row>
    <row r="407" spans="1:14" x14ac:dyDescent="0.3">
      <c r="A407" s="3" t="s">
        <v>5906</v>
      </c>
      <c r="B407" s="1" t="s">
        <v>12343</v>
      </c>
      <c r="C407" s="75" t="s">
        <v>6371</v>
      </c>
      <c r="D407" s="75" t="s">
        <v>6408</v>
      </c>
      <c r="E407" s="75" t="s">
        <v>6492</v>
      </c>
      <c r="F407" s="57">
        <v>0</v>
      </c>
      <c r="G407" s="87">
        <v>8717.8333333333321</v>
      </c>
      <c r="H407" s="2">
        <v>1563044.7720619841</v>
      </c>
      <c r="I407" s="71">
        <v>9909.4148632816632</v>
      </c>
      <c r="J407" s="29">
        <v>1.1366832198308063</v>
      </c>
      <c r="K407" s="80">
        <v>8792.3925422953562</v>
      </c>
      <c r="L407" s="2">
        <v>1580417.226867645</v>
      </c>
      <c r="M407" s="71">
        <v>9984.2212666138603</v>
      </c>
      <c r="N407" s="29">
        <v>1.135552265050187</v>
      </c>
    </row>
    <row r="408" spans="1:14" x14ac:dyDescent="0.3">
      <c r="A408" s="3" t="s">
        <v>5905</v>
      </c>
      <c r="B408" s="1" t="s">
        <v>12342</v>
      </c>
      <c r="C408" s="75" t="s">
        <v>6371</v>
      </c>
      <c r="D408" s="75" t="s">
        <v>6408</v>
      </c>
      <c r="E408" s="75" t="s">
        <v>6492</v>
      </c>
      <c r="F408" s="57">
        <v>0</v>
      </c>
      <c r="G408" s="87">
        <v>7586.4166666666679</v>
      </c>
      <c r="H408" s="2">
        <v>1235600.0158239999</v>
      </c>
      <c r="I408" s="71">
        <v>7833.4756500448166</v>
      </c>
      <c r="J408" s="29">
        <v>1.0325659654924677</v>
      </c>
      <c r="K408" s="80">
        <v>7649.7622949626102</v>
      </c>
      <c r="L408" s="2">
        <v>1248974.201076838</v>
      </c>
      <c r="M408" s="71">
        <v>7890.343491483437</v>
      </c>
      <c r="N408" s="29">
        <v>1.031449499637296</v>
      </c>
    </row>
    <row r="409" spans="1:14" x14ac:dyDescent="0.3">
      <c r="A409" s="3" t="s">
        <v>5904</v>
      </c>
      <c r="B409" s="1" t="s">
        <v>12341</v>
      </c>
      <c r="C409" s="75" t="s">
        <v>6371</v>
      </c>
      <c r="D409" s="75" t="s">
        <v>6408</v>
      </c>
      <c r="E409" s="75" t="s">
        <v>6492</v>
      </c>
      <c r="F409" s="57">
        <v>0</v>
      </c>
      <c r="G409" s="87">
        <v>56971.916666666664</v>
      </c>
      <c r="H409" s="2">
        <v>8585038.9651961327</v>
      </c>
      <c r="I409" s="71">
        <v>54427.559750152279</v>
      </c>
      <c r="J409" s="29">
        <v>0.95534015589819454</v>
      </c>
      <c r="K409" s="80">
        <v>57463.174510994257</v>
      </c>
      <c r="L409" s="2">
        <v>8684521.4216067232</v>
      </c>
      <c r="M409" s="71">
        <v>54864.109295887232</v>
      </c>
      <c r="N409" s="29">
        <v>0.9547698985093529</v>
      </c>
    </row>
    <row r="410" spans="1:14" x14ac:dyDescent="0.3">
      <c r="A410" s="3" t="s">
        <v>5903</v>
      </c>
      <c r="B410" s="1" t="s">
        <v>9429</v>
      </c>
      <c r="C410" s="75" t="s">
        <v>6371</v>
      </c>
      <c r="D410" s="75" t="s">
        <v>6408</v>
      </c>
      <c r="E410" s="75" t="s">
        <v>6500</v>
      </c>
      <c r="F410" s="57">
        <v>0</v>
      </c>
      <c r="G410" s="87">
        <v>10263.666666666668</v>
      </c>
      <c r="H410" s="2">
        <v>1950024.1262342134</v>
      </c>
      <c r="I410" s="71">
        <v>12362.792420060539</v>
      </c>
      <c r="J410" s="29">
        <v>1.204520063011322</v>
      </c>
      <c r="K410" s="80">
        <v>10369.12314107802</v>
      </c>
      <c r="L410" s="2">
        <v>1978746.285026201</v>
      </c>
      <c r="M410" s="71">
        <v>12500.64881876049</v>
      </c>
      <c r="N410" s="29">
        <v>1.2055646990282409</v>
      </c>
    </row>
    <row r="411" spans="1:14" x14ac:dyDescent="0.3">
      <c r="A411" s="3" t="s">
        <v>5902</v>
      </c>
      <c r="B411" s="1" t="s">
        <v>12340</v>
      </c>
      <c r="C411" s="75" t="s">
        <v>6371</v>
      </c>
      <c r="D411" s="75" t="s">
        <v>6408</v>
      </c>
      <c r="E411" s="75" t="s">
        <v>6492</v>
      </c>
      <c r="F411" s="57">
        <v>0</v>
      </c>
      <c r="G411" s="87">
        <v>7934.666666666667</v>
      </c>
      <c r="H411" s="2">
        <v>949549.73030185711</v>
      </c>
      <c r="I411" s="71">
        <v>6019.9697277162668</v>
      </c>
      <c r="J411" s="29">
        <v>0.75869220228317924</v>
      </c>
      <c r="K411" s="80">
        <v>7998.945032723007</v>
      </c>
      <c r="L411" s="2">
        <v>959028.88223492471</v>
      </c>
      <c r="M411" s="71">
        <v>6058.6257847142178</v>
      </c>
      <c r="N411" s="29">
        <v>0.75742810582256692</v>
      </c>
    </row>
    <row r="412" spans="1:14" x14ac:dyDescent="0.3">
      <c r="A412" s="3" t="s">
        <v>5901</v>
      </c>
      <c r="B412" s="1" t="s">
        <v>12339</v>
      </c>
      <c r="C412" s="75" t="s">
        <v>6371</v>
      </c>
      <c r="D412" s="75" t="s">
        <v>6408</v>
      </c>
      <c r="E412" s="75" t="s">
        <v>6492</v>
      </c>
      <c r="F412" s="57">
        <v>0</v>
      </c>
      <c r="G412" s="87">
        <v>7996.8333333333339</v>
      </c>
      <c r="H412" s="2">
        <v>1527484.7106698353</v>
      </c>
      <c r="I412" s="71">
        <v>9683.9706487607291</v>
      </c>
      <c r="J412" s="29">
        <v>1.2109756756333625</v>
      </c>
      <c r="K412" s="80">
        <v>8068.909029383879</v>
      </c>
      <c r="L412" s="2">
        <v>1545597.0544105149</v>
      </c>
      <c r="M412" s="71">
        <v>9764.2462496098506</v>
      </c>
      <c r="N412" s="29">
        <v>1.210107365698659</v>
      </c>
    </row>
    <row r="413" spans="1:14" x14ac:dyDescent="0.3">
      <c r="A413" s="3" t="s">
        <v>5900</v>
      </c>
      <c r="B413" s="1" t="s">
        <v>12338</v>
      </c>
      <c r="C413" s="75" t="s">
        <v>6371</v>
      </c>
      <c r="D413" s="75" t="s">
        <v>6408</v>
      </c>
      <c r="E413" s="75" t="s">
        <v>6492</v>
      </c>
      <c r="F413" s="57">
        <v>0</v>
      </c>
      <c r="G413" s="87">
        <v>1309.3333333333333</v>
      </c>
      <c r="H413" s="2">
        <v>213068.62603648505</v>
      </c>
      <c r="I413" s="71">
        <v>1350.8156947798666</v>
      </c>
      <c r="J413" s="29">
        <v>1.0316820479479634</v>
      </c>
      <c r="K413" s="80">
        <v>1320.7233915411371</v>
      </c>
      <c r="L413" s="2">
        <v>215574.00413670219</v>
      </c>
      <c r="M413" s="71">
        <v>1361.8799643791899</v>
      </c>
      <c r="N413" s="29">
        <v>1.0311621442473491</v>
      </c>
    </row>
    <row r="414" spans="1:14" x14ac:dyDescent="0.3">
      <c r="A414" s="3" t="s">
        <v>5899</v>
      </c>
      <c r="B414" s="1" t="s">
        <v>12337</v>
      </c>
      <c r="C414" s="75" t="s">
        <v>6371</v>
      </c>
      <c r="D414" s="75" t="s">
        <v>6408</v>
      </c>
      <c r="E414" s="75" t="s">
        <v>6500</v>
      </c>
      <c r="F414" s="57">
        <v>0</v>
      </c>
      <c r="G414" s="87">
        <v>46679.333333333328</v>
      </c>
      <c r="H414" s="2">
        <v>7072450.7317848206</v>
      </c>
      <c r="I414" s="71">
        <v>44838.030012998584</v>
      </c>
      <c r="J414" s="29">
        <v>0.96055420699378569</v>
      </c>
      <c r="K414" s="80">
        <v>47102.235650773677</v>
      </c>
      <c r="L414" s="2">
        <v>7169253.7923666025</v>
      </c>
      <c r="M414" s="71">
        <v>45291.467950756043</v>
      </c>
      <c r="N414" s="29">
        <v>0.96155665065575524</v>
      </c>
    </row>
    <row r="415" spans="1:14" x14ac:dyDescent="0.3">
      <c r="A415" s="3" t="s">
        <v>5898</v>
      </c>
      <c r="B415" s="1" t="s">
        <v>11391</v>
      </c>
      <c r="C415" s="75" t="s">
        <v>6371</v>
      </c>
      <c r="D415" s="75" t="s">
        <v>6408</v>
      </c>
      <c r="E415" s="75" t="s">
        <v>6486</v>
      </c>
      <c r="F415" s="57">
        <v>0</v>
      </c>
      <c r="G415" s="87">
        <v>7204.4999999999991</v>
      </c>
      <c r="H415" s="2">
        <v>1470960.6152674356</v>
      </c>
      <c r="I415" s="71">
        <v>9325.6183346583148</v>
      </c>
      <c r="J415" s="29">
        <v>1.2944157588532605</v>
      </c>
      <c r="K415" s="80">
        <v>7276.6364834382957</v>
      </c>
      <c r="L415" s="2">
        <v>1491250.6905176849</v>
      </c>
      <c r="M415" s="71">
        <v>9420.9153159061225</v>
      </c>
      <c r="N415" s="29">
        <v>1.2946799441401571</v>
      </c>
    </row>
    <row r="416" spans="1:14" x14ac:dyDescent="0.3">
      <c r="A416" s="3" t="s">
        <v>5897</v>
      </c>
      <c r="B416" s="1" t="s">
        <v>12336</v>
      </c>
      <c r="C416" s="75" t="s">
        <v>6371</v>
      </c>
      <c r="D416" s="75" t="s">
        <v>6408</v>
      </c>
      <c r="E416" s="75" t="s">
        <v>6486</v>
      </c>
      <c r="F416" s="57">
        <v>0</v>
      </c>
      <c r="G416" s="87">
        <v>10180.25</v>
      </c>
      <c r="H416" s="2">
        <v>1757972.9846789041</v>
      </c>
      <c r="I416" s="71">
        <v>11145.223690965349</v>
      </c>
      <c r="J416" s="29">
        <v>1.0947888009592446</v>
      </c>
      <c r="K416" s="80">
        <v>10274.178123985241</v>
      </c>
      <c r="L416" s="2">
        <v>1780787.282706351</v>
      </c>
      <c r="M416" s="71">
        <v>11250.050908740979</v>
      </c>
      <c r="N416" s="29">
        <v>1.0949830510021581</v>
      </c>
    </row>
    <row r="417" spans="1:14" x14ac:dyDescent="0.3">
      <c r="A417" s="3" t="s">
        <v>5896</v>
      </c>
      <c r="B417" s="1" t="s">
        <v>12335</v>
      </c>
      <c r="C417" s="75" t="s">
        <v>6371</v>
      </c>
      <c r="D417" s="75" t="s">
        <v>6408</v>
      </c>
      <c r="E417" s="75" t="s">
        <v>6486</v>
      </c>
      <c r="F417" s="57">
        <v>0</v>
      </c>
      <c r="G417" s="87">
        <v>11173.166666666666</v>
      </c>
      <c r="H417" s="2">
        <v>2137344.9027134576</v>
      </c>
      <c r="I417" s="71">
        <v>13550.371509171415</v>
      </c>
      <c r="J417" s="29">
        <v>1.2127601702744446</v>
      </c>
      <c r="K417" s="80">
        <v>11282.40884442487</v>
      </c>
      <c r="L417" s="2">
        <v>2167252.065747404</v>
      </c>
      <c r="M417" s="71">
        <v>13691.52638751905</v>
      </c>
      <c r="N417" s="29">
        <v>1.2135286512227961</v>
      </c>
    </row>
    <row r="418" spans="1:14" x14ac:dyDescent="0.3">
      <c r="A418" s="3" t="s">
        <v>5895</v>
      </c>
      <c r="B418" s="1" t="s">
        <v>12334</v>
      </c>
      <c r="C418" s="75" t="s">
        <v>6371</v>
      </c>
      <c r="D418" s="75" t="s">
        <v>6408</v>
      </c>
      <c r="E418" s="75" t="s">
        <v>6500</v>
      </c>
      <c r="F418" s="57">
        <v>0</v>
      </c>
      <c r="G418" s="87">
        <v>17599.416666666664</v>
      </c>
      <c r="H418" s="2">
        <v>2856776.5064264936</v>
      </c>
      <c r="I418" s="71">
        <v>18111.434860890815</v>
      </c>
      <c r="J418" s="29">
        <v>1.0290929071071948</v>
      </c>
      <c r="K418" s="80">
        <v>17753.553596374459</v>
      </c>
      <c r="L418" s="2">
        <v>2892357.581794465</v>
      </c>
      <c r="M418" s="71">
        <v>18272.350862714669</v>
      </c>
      <c r="N418" s="29">
        <v>1.029222164651372</v>
      </c>
    </row>
    <row r="419" spans="1:14" x14ac:dyDescent="0.3">
      <c r="A419" s="3" t="s">
        <v>5894</v>
      </c>
      <c r="B419" s="1" t="s">
        <v>12759</v>
      </c>
      <c r="C419" s="75" t="s">
        <v>6371</v>
      </c>
      <c r="D419" s="75" t="s">
        <v>6408</v>
      </c>
      <c r="E419" s="75" t="s">
        <v>6500</v>
      </c>
      <c r="F419" s="57">
        <v>0</v>
      </c>
      <c r="G419" s="87">
        <v>26852.583333333336</v>
      </c>
      <c r="H419" s="2">
        <v>5893778.4445603695</v>
      </c>
      <c r="I419" s="71">
        <v>37365.465636898305</v>
      </c>
      <c r="J419" s="29">
        <v>1.3915035724147571</v>
      </c>
      <c r="K419" s="80">
        <v>27115.313085361209</v>
      </c>
      <c r="L419" s="2">
        <v>5971438.3391002538</v>
      </c>
      <c r="M419" s="71">
        <v>37724.317758598503</v>
      </c>
      <c r="N419" s="29">
        <v>1.3912551051813149</v>
      </c>
    </row>
    <row r="420" spans="1:14" x14ac:dyDescent="0.3">
      <c r="A420" s="3" t="s">
        <v>5893</v>
      </c>
      <c r="B420" s="1" t="s">
        <v>12333</v>
      </c>
      <c r="C420" s="75" t="s">
        <v>6371</v>
      </c>
      <c r="D420" s="75" t="s">
        <v>6408</v>
      </c>
      <c r="E420" s="75" t="s">
        <v>6492</v>
      </c>
      <c r="F420" s="57">
        <v>0</v>
      </c>
      <c r="G420" s="87">
        <v>12917.500000000002</v>
      </c>
      <c r="H420" s="2">
        <v>2417099.169779778</v>
      </c>
      <c r="I420" s="71">
        <v>15323.961838561881</v>
      </c>
      <c r="J420" s="29">
        <v>1.1862947039722762</v>
      </c>
      <c r="K420" s="80">
        <v>13035.691496023899</v>
      </c>
      <c r="L420" s="2">
        <v>2446585.2648399821</v>
      </c>
      <c r="M420" s="71">
        <v>15456.20246130432</v>
      </c>
      <c r="N420" s="29">
        <v>1.18568335757399</v>
      </c>
    </row>
    <row r="421" spans="1:14" x14ac:dyDescent="0.3">
      <c r="A421" s="3" t="s">
        <v>5892</v>
      </c>
      <c r="B421" s="1" t="s">
        <v>12332</v>
      </c>
      <c r="C421" s="75" t="s">
        <v>6371</v>
      </c>
      <c r="D421" s="75" t="s">
        <v>6408</v>
      </c>
      <c r="E421" s="75" t="s">
        <v>6492</v>
      </c>
      <c r="F421" s="57">
        <v>0</v>
      </c>
      <c r="G421" s="87">
        <v>3423.3333333333339</v>
      </c>
      <c r="H421" s="2">
        <v>680544.594189803</v>
      </c>
      <c r="I421" s="71">
        <v>4314.5269011673518</v>
      </c>
      <c r="J421" s="29">
        <v>1.2603291824247373</v>
      </c>
      <c r="K421" s="80">
        <v>3455.9930774229611</v>
      </c>
      <c r="L421" s="2">
        <v>689434.41594345286</v>
      </c>
      <c r="M421" s="71">
        <v>4355.4737575475656</v>
      </c>
      <c r="N421" s="29">
        <v>1.2602669218294049</v>
      </c>
    </row>
    <row r="422" spans="1:14" x14ac:dyDescent="0.3">
      <c r="A422" s="3" t="s">
        <v>5891</v>
      </c>
      <c r="B422" s="1" t="s">
        <v>12331</v>
      </c>
      <c r="C422" s="75" t="s">
        <v>6371</v>
      </c>
      <c r="D422" s="75" t="s">
        <v>6408</v>
      </c>
      <c r="E422" s="75" t="s">
        <v>6500</v>
      </c>
      <c r="F422" s="57">
        <v>0</v>
      </c>
      <c r="G422" s="87">
        <v>6494</v>
      </c>
      <c r="H422" s="2">
        <v>1036753.1223254203</v>
      </c>
      <c r="I422" s="71">
        <v>6572.823110096926</v>
      </c>
      <c r="J422" s="29">
        <v>1.0121378364793541</v>
      </c>
      <c r="K422" s="80">
        <v>6553.77460971856</v>
      </c>
      <c r="L422" s="2">
        <v>1050647.8095128119</v>
      </c>
      <c r="M422" s="71">
        <v>6637.4246149226392</v>
      </c>
      <c r="N422" s="29">
        <v>1.012763637779065</v>
      </c>
    </row>
    <row r="423" spans="1:14" x14ac:dyDescent="0.3">
      <c r="A423" s="3" t="s">
        <v>5890</v>
      </c>
      <c r="B423" s="1" t="s">
        <v>12330</v>
      </c>
      <c r="C423" s="75" t="s">
        <v>6371</v>
      </c>
      <c r="D423" s="75" t="s">
        <v>6408</v>
      </c>
      <c r="E423" s="75" t="s">
        <v>6492</v>
      </c>
      <c r="F423" s="57">
        <v>0</v>
      </c>
      <c r="G423" s="87">
        <v>5401.75</v>
      </c>
      <c r="H423" s="2">
        <v>905039.16032298398</v>
      </c>
      <c r="I423" s="71">
        <v>5737.7809436164262</v>
      </c>
      <c r="J423" s="29">
        <v>1.062207792588777</v>
      </c>
      <c r="K423" s="80">
        <v>5451.0724372370114</v>
      </c>
      <c r="L423" s="2">
        <v>916482.85376233957</v>
      </c>
      <c r="M423" s="71">
        <v>5789.842987953728</v>
      </c>
      <c r="N423" s="29">
        <v>1.0621475048474001</v>
      </c>
    </row>
    <row r="424" spans="1:14" x14ac:dyDescent="0.3">
      <c r="A424" s="3" t="s">
        <v>5889</v>
      </c>
      <c r="B424" s="1" t="s">
        <v>12329</v>
      </c>
      <c r="C424" s="75" t="s">
        <v>6371</v>
      </c>
      <c r="D424" s="75" t="s">
        <v>6408</v>
      </c>
      <c r="E424" s="75" t="s">
        <v>6495</v>
      </c>
      <c r="F424" s="57">
        <v>0</v>
      </c>
      <c r="G424" s="87">
        <v>8006.6666666666661</v>
      </c>
      <c r="H424" s="2">
        <v>1479356.2467797596</v>
      </c>
      <c r="I424" s="71">
        <v>9378.8450861768324</v>
      </c>
      <c r="J424" s="29">
        <v>1.1713794862002707</v>
      </c>
      <c r="K424" s="80">
        <v>8079.2215341693063</v>
      </c>
      <c r="L424" s="2">
        <v>1497656.5141795001</v>
      </c>
      <c r="M424" s="71">
        <v>9461.3838451952051</v>
      </c>
      <c r="N424" s="29">
        <v>1.1710761742551981</v>
      </c>
    </row>
    <row r="425" spans="1:14" x14ac:dyDescent="0.3">
      <c r="A425" s="3" t="s">
        <v>5888</v>
      </c>
      <c r="B425" s="1" t="s">
        <v>12328</v>
      </c>
      <c r="C425" s="75" t="s">
        <v>6371</v>
      </c>
      <c r="D425" s="75" t="s">
        <v>6408</v>
      </c>
      <c r="E425" s="75" t="s">
        <v>6500</v>
      </c>
      <c r="F425" s="57">
        <v>0</v>
      </c>
      <c r="G425" s="87">
        <v>8046.166666666667</v>
      </c>
      <c r="H425" s="2">
        <v>1369861.7857387858</v>
      </c>
      <c r="I425" s="71">
        <v>8684.6704476250106</v>
      </c>
      <c r="J425" s="29">
        <v>1.0793550279791633</v>
      </c>
      <c r="K425" s="80">
        <v>8120.355230716782</v>
      </c>
      <c r="L425" s="2">
        <v>1387417.65215279</v>
      </c>
      <c r="M425" s="71">
        <v>8764.9543378834878</v>
      </c>
      <c r="N425" s="29">
        <v>1.0793806537832711</v>
      </c>
    </row>
    <row r="426" spans="1:14" x14ac:dyDescent="0.3">
      <c r="A426" s="3" t="s">
        <v>5887</v>
      </c>
      <c r="B426" s="1" t="s">
        <v>12327</v>
      </c>
      <c r="C426" s="75" t="s">
        <v>6371</v>
      </c>
      <c r="D426" s="75" t="s">
        <v>6408</v>
      </c>
      <c r="E426" s="75" t="s">
        <v>6486</v>
      </c>
      <c r="F426" s="57">
        <v>0</v>
      </c>
      <c r="G426" s="87">
        <v>4607.5000000000009</v>
      </c>
      <c r="H426" s="2">
        <v>786128.40810267138</v>
      </c>
      <c r="I426" s="71">
        <v>4983.9087599671402</v>
      </c>
      <c r="J426" s="29">
        <v>1.0816947932647074</v>
      </c>
      <c r="K426" s="80">
        <v>4650.1874158832916</v>
      </c>
      <c r="L426" s="2">
        <v>795976.17082091793</v>
      </c>
      <c r="M426" s="71">
        <v>5028.546941480301</v>
      </c>
      <c r="N426" s="29">
        <v>1.081364360564194</v>
      </c>
    </row>
    <row r="427" spans="1:14" x14ac:dyDescent="0.3">
      <c r="A427" s="3" t="s">
        <v>5886</v>
      </c>
      <c r="B427" s="1" t="s">
        <v>12326</v>
      </c>
      <c r="C427" s="75" t="s">
        <v>6371</v>
      </c>
      <c r="D427" s="75" t="s">
        <v>6408</v>
      </c>
      <c r="E427" s="75" t="s">
        <v>6495</v>
      </c>
      <c r="F427" s="57">
        <v>0</v>
      </c>
      <c r="G427" s="87">
        <v>5390.416666666667</v>
      </c>
      <c r="H427" s="2">
        <v>833994.70338265086</v>
      </c>
      <c r="I427" s="71">
        <v>5287.3722220354221</v>
      </c>
      <c r="J427" s="29">
        <v>0.98088377003053351</v>
      </c>
      <c r="K427" s="80">
        <v>5441.5479615204858</v>
      </c>
      <c r="L427" s="2">
        <v>845209.25585998315</v>
      </c>
      <c r="M427" s="71">
        <v>5339.5749449160094</v>
      </c>
      <c r="N427" s="29">
        <v>0.98126029259953762</v>
      </c>
    </row>
    <row r="428" spans="1:14" x14ac:dyDescent="0.3">
      <c r="A428" s="3" t="s">
        <v>5885</v>
      </c>
      <c r="B428" s="1" t="s">
        <v>12325</v>
      </c>
      <c r="C428" s="75" t="s">
        <v>6371</v>
      </c>
      <c r="D428" s="75" t="s">
        <v>6408</v>
      </c>
      <c r="E428" s="75" t="s">
        <v>6500</v>
      </c>
      <c r="F428" s="57">
        <v>0</v>
      </c>
      <c r="G428" s="87">
        <v>12038.083333333334</v>
      </c>
      <c r="H428" s="2">
        <v>2254415.7496674862</v>
      </c>
      <c r="I428" s="71">
        <v>14292.57903361283</v>
      </c>
      <c r="J428" s="29">
        <v>1.1872802868905901</v>
      </c>
      <c r="K428" s="80">
        <v>12154.622846489319</v>
      </c>
      <c r="L428" s="2">
        <v>2284893.98712517</v>
      </c>
      <c r="M428" s="71">
        <v>14434.724419846991</v>
      </c>
      <c r="N428" s="29">
        <v>1.1875913059709819</v>
      </c>
    </row>
    <row r="429" spans="1:14" x14ac:dyDescent="0.3">
      <c r="A429" s="3" t="s">
        <v>5884</v>
      </c>
      <c r="B429" s="1" t="s">
        <v>12324</v>
      </c>
      <c r="C429" s="75" t="s">
        <v>6371</v>
      </c>
      <c r="D429" s="75" t="s">
        <v>6408</v>
      </c>
      <c r="E429" s="75" t="s">
        <v>6492</v>
      </c>
      <c r="F429" s="57">
        <v>0</v>
      </c>
      <c r="G429" s="87">
        <v>2727.666666666667</v>
      </c>
      <c r="H429" s="2">
        <v>416654.82230059308</v>
      </c>
      <c r="I429" s="71">
        <v>2641.5145380107801</v>
      </c>
      <c r="J429" s="29">
        <v>0.96841544837252103</v>
      </c>
      <c r="K429" s="80">
        <v>2750.8316404099219</v>
      </c>
      <c r="L429" s="2">
        <v>421717.79530614358</v>
      </c>
      <c r="M429" s="71">
        <v>2664.1849435862459</v>
      </c>
      <c r="N429" s="29">
        <v>0.9685016358141193</v>
      </c>
    </row>
    <row r="430" spans="1:14" x14ac:dyDescent="0.3">
      <c r="A430" s="3" t="s">
        <v>5883</v>
      </c>
      <c r="B430" s="1" t="s">
        <v>12323</v>
      </c>
      <c r="C430" s="75" t="s">
        <v>6371</v>
      </c>
      <c r="D430" s="75" t="s">
        <v>6408</v>
      </c>
      <c r="E430" s="75" t="s">
        <v>6486</v>
      </c>
      <c r="F430" s="57">
        <v>0</v>
      </c>
      <c r="G430" s="87">
        <v>10555.499999999998</v>
      </c>
      <c r="H430" s="2">
        <v>1924282.5199521387</v>
      </c>
      <c r="I430" s="71">
        <v>12199.59539560178</v>
      </c>
      <c r="J430" s="29">
        <v>1.1557572256739881</v>
      </c>
      <c r="K430" s="80">
        <v>10658.604120172369</v>
      </c>
      <c r="L430" s="2">
        <v>1951756.6065484979</v>
      </c>
      <c r="M430" s="71">
        <v>12330.142627575629</v>
      </c>
      <c r="N430" s="29">
        <v>1.156825273605923</v>
      </c>
    </row>
    <row r="431" spans="1:14" x14ac:dyDescent="0.3">
      <c r="A431" s="3" t="s">
        <v>5882</v>
      </c>
      <c r="B431" s="1" t="s">
        <v>12322</v>
      </c>
      <c r="C431" s="75" t="s">
        <v>6371</v>
      </c>
      <c r="D431" s="75" t="s">
        <v>6408</v>
      </c>
      <c r="E431" s="75" t="s">
        <v>6500</v>
      </c>
      <c r="F431" s="57">
        <v>0</v>
      </c>
      <c r="G431" s="87">
        <v>4108.4166666666661</v>
      </c>
      <c r="H431" s="2">
        <v>825257.81901915872</v>
      </c>
      <c r="I431" s="71">
        <v>5231.9819905347922</v>
      </c>
      <c r="J431" s="29">
        <v>1.2734789129311275</v>
      </c>
      <c r="K431" s="80">
        <v>4150.0119463479814</v>
      </c>
      <c r="L431" s="2">
        <v>837610.94582450064</v>
      </c>
      <c r="M431" s="71">
        <v>5291.5729316774241</v>
      </c>
      <c r="N431" s="29">
        <v>1.2750741443850591</v>
      </c>
    </row>
    <row r="432" spans="1:14" x14ac:dyDescent="0.3">
      <c r="A432" s="3" t="s">
        <v>5881</v>
      </c>
      <c r="B432" s="1" t="s">
        <v>12321</v>
      </c>
      <c r="C432" s="75" t="s">
        <v>6371</v>
      </c>
      <c r="D432" s="75" t="s">
        <v>6408</v>
      </c>
      <c r="E432" s="75" t="s">
        <v>6500</v>
      </c>
      <c r="F432" s="57">
        <v>0</v>
      </c>
      <c r="G432" s="87">
        <v>23271.166666666668</v>
      </c>
      <c r="H432" s="2">
        <v>3927539.5801960621</v>
      </c>
      <c r="I432" s="71">
        <v>24899.874775038425</v>
      </c>
      <c r="J432" s="29">
        <v>1.0699882447537405</v>
      </c>
      <c r="K432" s="80">
        <v>23483.202524142289</v>
      </c>
      <c r="L432" s="2">
        <v>3978369.8973117229</v>
      </c>
      <c r="M432" s="71">
        <v>25133.189299589059</v>
      </c>
      <c r="N432" s="29">
        <v>1.07026242582333</v>
      </c>
    </row>
    <row r="433" spans="1:14" x14ac:dyDescent="0.3">
      <c r="A433" s="3" t="s">
        <v>5880</v>
      </c>
      <c r="B433" s="1" t="s">
        <v>12760</v>
      </c>
      <c r="C433" s="75" t="s">
        <v>6371</v>
      </c>
      <c r="D433" s="75" t="s">
        <v>6408</v>
      </c>
      <c r="E433" s="75" t="s">
        <v>6492</v>
      </c>
      <c r="F433" s="57">
        <v>0</v>
      </c>
      <c r="G433" s="87">
        <v>8087.9166666666679</v>
      </c>
      <c r="H433" s="2">
        <v>537896.54907131195</v>
      </c>
      <c r="I433" s="71">
        <v>3410.1646693353946</v>
      </c>
      <c r="J433" s="29">
        <v>0.42163696905903592</v>
      </c>
      <c r="K433" s="80">
        <v>8178.2095929027637</v>
      </c>
      <c r="L433" s="2">
        <v>544177.88567656488</v>
      </c>
      <c r="M433" s="71">
        <v>3437.8215616906441</v>
      </c>
      <c r="N433" s="29">
        <v>0.42036359213318081</v>
      </c>
    </row>
    <row r="434" spans="1:14" x14ac:dyDescent="0.3">
      <c r="A434" s="3" t="s">
        <v>5879</v>
      </c>
      <c r="B434" s="1" t="s">
        <v>12320</v>
      </c>
      <c r="C434" s="75" t="s">
        <v>6371</v>
      </c>
      <c r="D434" s="75" t="s">
        <v>6408</v>
      </c>
      <c r="E434" s="75" t="s">
        <v>6495</v>
      </c>
      <c r="F434" s="57">
        <v>0</v>
      </c>
      <c r="G434" s="87">
        <v>4562.5833333333339</v>
      </c>
      <c r="H434" s="2">
        <v>813947.39796113968</v>
      </c>
      <c r="I434" s="71">
        <v>5160.2760122124619</v>
      </c>
      <c r="J434" s="29">
        <v>1.1309987424257006</v>
      </c>
      <c r="K434" s="80">
        <v>4602.9028913670572</v>
      </c>
      <c r="L434" s="2">
        <v>824045.58087590558</v>
      </c>
      <c r="M434" s="71">
        <v>5205.8742927948424</v>
      </c>
      <c r="N434" s="29">
        <v>1.1309980713602901</v>
      </c>
    </row>
    <row r="435" spans="1:14" x14ac:dyDescent="0.3">
      <c r="A435" s="3" t="s">
        <v>5878</v>
      </c>
      <c r="B435" s="1" t="s">
        <v>7684</v>
      </c>
      <c r="C435" s="75" t="s">
        <v>6371</v>
      </c>
      <c r="D435" s="75" t="s">
        <v>6408</v>
      </c>
      <c r="E435" s="75" t="s">
        <v>6486</v>
      </c>
      <c r="F435" s="57">
        <v>0</v>
      </c>
      <c r="G435" s="87">
        <v>12080.916666666666</v>
      </c>
      <c r="H435" s="2">
        <v>2299757.8678633375</v>
      </c>
      <c r="I435" s="71">
        <v>14580.039679663234</v>
      </c>
      <c r="J435" s="29">
        <v>1.2068653465586829</v>
      </c>
      <c r="K435" s="80">
        <v>12200.090503092821</v>
      </c>
      <c r="L435" s="2">
        <v>2332056.6244435292</v>
      </c>
      <c r="M435" s="71">
        <v>14732.672454390269</v>
      </c>
      <c r="N435" s="29">
        <v>1.207587144591707</v>
      </c>
    </row>
    <row r="436" spans="1:14" x14ac:dyDescent="0.3">
      <c r="A436" s="3" t="s">
        <v>5877</v>
      </c>
      <c r="B436" s="1" t="s">
        <v>12319</v>
      </c>
      <c r="C436" s="75" t="s">
        <v>6371</v>
      </c>
      <c r="D436" s="75" t="s">
        <v>6408</v>
      </c>
      <c r="E436" s="75" t="s">
        <v>6492</v>
      </c>
      <c r="F436" s="57">
        <v>0</v>
      </c>
      <c r="G436" s="87">
        <v>12957.583333333332</v>
      </c>
      <c r="H436" s="2">
        <v>2409299.4206542964</v>
      </c>
      <c r="I436" s="71">
        <v>15274.51287120316</v>
      </c>
      <c r="J436" s="29">
        <v>1.1788087699895038</v>
      </c>
      <c r="K436" s="80">
        <v>13062.03291721708</v>
      </c>
      <c r="L436" s="2">
        <v>2436362.0227299202</v>
      </c>
      <c r="M436" s="71">
        <v>15391.61754691983</v>
      </c>
      <c r="N436" s="29">
        <v>1.1783477843354779</v>
      </c>
    </row>
    <row r="437" spans="1:14" x14ac:dyDescent="0.3">
      <c r="A437" s="3" t="s">
        <v>5876</v>
      </c>
      <c r="B437" s="1" t="s">
        <v>12318</v>
      </c>
      <c r="C437" s="75" t="s">
        <v>6371</v>
      </c>
      <c r="D437" s="75" t="s">
        <v>6408</v>
      </c>
      <c r="E437" s="75" t="s">
        <v>6486</v>
      </c>
      <c r="F437" s="57">
        <v>0</v>
      </c>
      <c r="G437" s="87">
        <v>9329.3333333333321</v>
      </c>
      <c r="H437" s="2">
        <v>1703467.270586967</v>
      </c>
      <c r="I437" s="71">
        <v>10799.667541192435</v>
      </c>
      <c r="J437" s="29">
        <v>1.1576033522787377</v>
      </c>
      <c r="K437" s="80">
        <v>9412.5092633535387</v>
      </c>
      <c r="L437" s="2">
        <v>1724441.3901467491</v>
      </c>
      <c r="M437" s="71">
        <v>10894.08803437083</v>
      </c>
      <c r="N437" s="29">
        <v>1.157405292208916</v>
      </c>
    </row>
    <row r="438" spans="1:14" x14ac:dyDescent="0.3">
      <c r="A438" s="3" t="s">
        <v>5875</v>
      </c>
      <c r="B438" s="1" t="s">
        <v>12317</v>
      </c>
      <c r="C438" s="75" t="s">
        <v>6371</v>
      </c>
      <c r="D438" s="75" t="s">
        <v>6408</v>
      </c>
      <c r="E438" s="75" t="s">
        <v>6486</v>
      </c>
      <c r="F438" s="57">
        <v>0</v>
      </c>
      <c r="G438" s="87">
        <v>7851.7500000000009</v>
      </c>
      <c r="H438" s="2">
        <v>1374464.4948539736</v>
      </c>
      <c r="I438" s="71">
        <v>8713.850772419697</v>
      </c>
      <c r="J438" s="29">
        <v>1.1097972773483231</v>
      </c>
      <c r="K438" s="80">
        <v>7919.645079876921</v>
      </c>
      <c r="L438" s="2">
        <v>1391321.983861675</v>
      </c>
      <c r="M438" s="71">
        <v>8789.619793952339</v>
      </c>
      <c r="N438" s="29">
        <v>1.109850214915052</v>
      </c>
    </row>
    <row r="439" spans="1:14" x14ac:dyDescent="0.3">
      <c r="A439" s="3" t="s">
        <v>5874</v>
      </c>
      <c r="B439" s="1" t="s">
        <v>12316</v>
      </c>
      <c r="C439" s="75" t="s">
        <v>6371</v>
      </c>
      <c r="D439" s="75" t="s">
        <v>6408</v>
      </c>
      <c r="E439" s="75" t="s">
        <v>6492</v>
      </c>
      <c r="F439" s="57">
        <v>0</v>
      </c>
      <c r="G439" s="87">
        <v>6489.4166666666661</v>
      </c>
      <c r="H439" s="2">
        <v>1144050.8234017692</v>
      </c>
      <c r="I439" s="71">
        <v>7253.0706966323169</v>
      </c>
      <c r="J439" s="29">
        <v>1.1176768374094719</v>
      </c>
      <c r="K439" s="80">
        <v>6542.4930265370231</v>
      </c>
      <c r="L439" s="2">
        <v>1155884.746319884</v>
      </c>
      <c r="M439" s="71">
        <v>7302.2546640008532</v>
      </c>
      <c r="N439" s="29">
        <v>1.116127236877771</v>
      </c>
    </row>
    <row r="440" spans="1:14" x14ac:dyDescent="0.3">
      <c r="A440" s="3" t="s">
        <v>5873</v>
      </c>
      <c r="B440" s="1" t="s">
        <v>12315</v>
      </c>
      <c r="C440" s="75" t="s">
        <v>6371</v>
      </c>
      <c r="D440" s="75" t="s">
        <v>6408</v>
      </c>
      <c r="E440" s="75" t="s">
        <v>6495</v>
      </c>
      <c r="F440" s="57">
        <v>0</v>
      </c>
      <c r="G440" s="87">
        <v>4388</v>
      </c>
      <c r="H440" s="2">
        <v>686185.74348163605</v>
      </c>
      <c r="I440" s="71">
        <v>4350.290744684602</v>
      </c>
      <c r="J440" s="29">
        <v>0.99140627727543351</v>
      </c>
      <c r="K440" s="80">
        <v>4425.895383273365</v>
      </c>
      <c r="L440" s="2">
        <v>694279.50288211054</v>
      </c>
      <c r="M440" s="71">
        <v>4386.0823963482308</v>
      </c>
      <c r="N440" s="29">
        <v>0.99100453502005537</v>
      </c>
    </row>
    <row r="441" spans="1:14" x14ac:dyDescent="0.3">
      <c r="A441" s="3" t="s">
        <v>5872</v>
      </c>
      <c r="B441" s="1" t="s">
        <v>12314</v>
      </c>
      <c r="C441" s="75" t="s">
        <v>6371</v>
      </c>
      <c r="D441" s="75" t="s">
        <v>6408</v>
      </c>
      <c r="E441" s="75" t="s">
        <v>6492</v>
      </c>
      <c r="F441" s="57">
        <v>0</v>
      </c>
      <c r="G441" s="87">
        <v>2821.166666666667</v>
      </c>
      <c r="H441" s="2">
        <v>497683.11530176783</v>
      </c>
      <c r="I441" s="71">
        <v>3155.2189343045166</v>
      </c>
      <c r="J441" s="29">
        <v>1.1184092636513912</v>
      </c>
      <c r="K441" s="80">
        <v>2844.2787946312828</v>
      </c>
      <c r="L441" s="2">
        <v>503398.60760400171</v>
      </c>
      <c r="M441" s="71">
        <v>3180.200138405979</v>
      </c>
      <c r="N441" s="29">
        <v>1.118104225369456</v>
      </c>
    </row>
    <row r="442" spans="1:14" x14ac:dyDescent="0.3">
      <c r="A442" s="3" t="s">
        <v>5871</v>
      </c>
      <c r="B442" s="1" t="s">
        <v>12313</v>
      </c>
      <c r="C442" s="75" t="s">
        <v>6371</v>
      </c>
      <c r="D442" s="75" t="s">
        <v>6408</v>
      </c>
      <c r="E442" s="75" t="s">
        <v>6486</v>
      </c>
      <c r="F442" s="57">
        <v>0</v>
      </c>
      <c r="G442" s="87">
        <v>9604.1666666666679</v>
      </c>
      <c r="H442" s="2">
        <v>1368160.4513673782</v>
      </c>
      <c r="I442" s="71">
        <v>8673.884302270264</v>
      </c>
      <c r="J442" s="29">
        <v>0.90313762800210984</v>
      </c>
      <c r="K442" s="80">
        <v>9682.0140286970891</v>
      </c>
      <c r="L442" s="2">
        <v>1383268.891666217</v>
      </c>
      <c r="M442" s="71">
        <v>8738.7447129971351</v>
      </c>
      <c r="N442" s="29">
        <v>0.90257509306388706</v>
      </c>
    </row>
    <row r="443" spans="1:14" x14ac:dyDescent="0.3">
      <c r="A443" s="3" t="s">
        <v>5870</v>
      </c>
      <c r="B443" s="1" t="s">
        <v>7585</v>
      </c>
      <c r="C443" s="75" t="s">
        <v>6371</v>
      </c>
      <c r="D443" s="75" t="s">
        <v>6408</v>
      </c>
      <c r="E443" s="75" t="s">
        <v>6500</v>
      </c>
      <c r="F443" s="57">
        <v>0</v>
      </c>
      <c r="G443" s="87">
        <v>2899.5</v>
      </c>
      <c r="H443" s="2">
        <v>454603.27830108016</v>
      </c>
      <c r="I443" s="71">
        <v>2882.1007327579287</v>
      </c>
      <c r="J443" s="29">
        <v>0.99399921805757152</v>
      </c>
      <c r="K443" s="80">
        <v>2927.126400088207</v>
      </c>
      <c r="L443" s="2">
        <v>460706.35188256082</v>
      </c>
      <c r="M443" s="71">
        <v>2910.493556974604</v>
      </c>
      <c r="N443" s="29">
        <v>0.99431768880458926</v>
      </c>
    </row>
    <row r="444" spans="1:14" x14ac:dyDescent="0.3">
      <c r="A444" s="3" t="s">
        <v>5869</v>
      </c>
      <c r="B444" s="1" t="s">
        <v>12312</v>
      </c>
      <c r="C444" s="75" t="s">
        <v>6371</v>
      </c>
      <c r="D444" s="75" t="s">
        <v>6408</v>
      </c>
      <c r="E444" s="75" t="s">
        <v>6486</v>
      </c>
      <c r="F444" s="57">
        <v>0</v>
      </c>
      <c r="G444" s="87">
        <v>2866.1666666666665</v>
      </c>
      <c r="H444" s="2">
        <v>535695.97467772162</v>
      </c>
      <c r="I444" s="71">
        <v>3396.2134345445743</v>
      </c>
      <c r="J444" s="29">
        <v>1.1849322909383873</v>
      </c>
      <c r="K444" s="80">
        <v>2894.7418890129529</v>
      </c>
      <c r="L444" s="2">
        <v>543272.23547859082</v>
      </c>
      <c r="M444" s="71">
        <v>3432.1001535630912</v>
      </c>
      <c r="N444" s="29">
        <v>1.1856325313803251</v>
      </c>
    </row>
    <row r="445" spans="1:14" x14ac:dyDescent="0.3">
      <c r="A445" s="3" t="s">
        <v>5868</v>
      </c>
      <c r="B445" s="1" t="s">
        <v>12311</v>
      </c>
      <c r="C445" s="75" t="s">
        <v>6371</v>
      </c>
      <c r="D445" s="75" t="s">
        <v>6408</v>
      </c>
      <c r="E445" s="75" t="s">
        <v>6492</v>
      </c>
      <c r="F445" s="57">
        <v>0</v>
      </c>
      <c r="G445" s="87">
        <v>4650.5</v>
      </c>
      <c r="H445" s="2">
        <v>742215.90472857154</v>
      </c>
      <c r="I445" s="71">
        <v>4705.5116075649348</v>
      </c>
      <c r="J445" s="29">
        <v>1.0118291812847942</v>
      </c>
      <c r="K445" s="80">
        <v>4687.6415746926841</v>
      </c>
      <c r="L445" s="2">
        <v>749541.45857345301</v>
      </c>
      <c r="M445" s="71">
        <v>4735.1975438347763</v>
      </c>
      <c r="N445" s="29">
        <v>1.0101449670125879</v>
      </c>
    </row>
    <row r="446" spans="1:14" x14ac:dyDescent="0.3">
      <c r="A446" s="3" t="s">
        <v>5867</v>
      </c>
      <c r="B446" s="1" t="s">
        <v>12310</v>
      </c>
      <c r="C446" s="75" t="s">
        <v>6371</v>
      </c>
      <c r="D446" s="75" t="s">
        <v>6408</v>
      </c>
      <c r="E446" s="75" t="s">
        <v>6492</v>
      </c>
      <c r="F446" s="57">
        <v>0</v>
      </c>
      <c r="G446" s="87">
        <v>3528.416666666667</v>
      </c>
      <c r="H446" s="2">
        <v>645585.55588404334</v>
      </c>
      <c r="I446" s="71">
        <v>4092.8930618908716</v>
      </c>
      <c r="J446" s="29">
        <v>1.1599800841428038</v>
      </c>
      <c r="K446" s="80">
        <v>3562.5297232300181</v>
      </c>
      <c r="L446" s="2">
        <v>653831.53521423065</v>
      </c>
      <c r="M446" s="71">
        <v>4130.5540130102681</v>
      </c>
      <c r="N446" s="29">
        <v>1.159444084375314</v>
      </c>
    </row>
    <row r="447" spans="1:14" x14ac:dyDescent="0.3">
      <c r="A447" s="3" t="s">
        <v>5866</v>
      </c>
      <c r="B447" s="1" t="s">
        <v>12309</v>
      </c>
      <c r="C447" s="75" t="s">
        <v>6371</v>
      </c>
      <c r="D447" s="75" t="s">
        <v>6408</v>
      </c>
      <c r="E447" s="75" t="s">
        <v>6495</v>
      </c>
      <c r="F447" s="57">
        <v>0</v>
      </c>
      <c r="G447" s="87">
        <v>4320.3333333333339</v>
      </c>
      <c r="H447" s="2">
        <v>893110.49187882734</v>
      </c>
      <c r="I447" s="71">
        <v>5662.1553911738392</v>
      </c>
      <c r="J447" s="29">
        <v>1.3105829930963286</v>
      </c>
      <c r="K447" s="80">
        <v>4363.3188340615161</v>
      </c>
      <c r="L447" s="2">
        <v>905729.19757992495</v>
      </c>
      <c r="M447" s="71">
        <v>5721.907204335932</v>
      </c>
      <c r="N447" s="29">
        <v>1.311365825405383</v>
      </c>
    </row>
    <row r="448" spans="1:14" x14ac:dyDescent="0.3">
      <c r="A448" s="3" t="s">
        <v>5865</v>
      </c>
      <c r="B448" s="1" t="s">
        <v>12308</v>
      </c>
      <c r="C448" s="75" t="s">
        <v>6371</v>
      </c>
      <c r="D448" s="75" t="s">
        <v>6408</v>
      </c>
      <c r="E448" s="75" t="s">
        <v>6492</v>
      </c>
      <c r="F448" s="57">
        <v>0</v>
      </c>
      <c r="G448" s="87">
        <v>2815.083333333333</v>
      </c>
      <c r="H448" s="2">
        <v>401344.95693842572</v>
      </c>
      <c r="I448" s="71">
        <v>2544.4528222580302</v>
      </c>
      <c r="J448" s="29">
        <v>0.9038641208696121</v>
      </c>
      <c r="K448" s="80">
        <v>2838.409475603321</v>
      </c>
      <c r="L448" s="2">
        <v>405626.13191741362</v>
      </c>
      <c r="M448" s="71">
        <v>2562.5265175139239</v>
      </c>
      <c r="N448" s="29">
        <v>0.90280367915177018</v>
      </c>
    </row>
    <row r="449" spans="1:14" x14ac:dyDescent="0.3">
      <c r="A449" s="3" t="s">
        <v>5864</v>
      </c>
      <c r="B449" s="1" t="s">
        <v>12307</v>
      </c>
      <c r="C449" s="75" t="s">
        <v>6371</v>
      </c>
      <c r="D449" s="75" t="s">
        <v>6408</v>
      </c>
      <c r="E449" s="75" t="s">
        <v>6486</v>
      </c>
      <c r="F449" s="57">
        <v>0</v>
      </c>
      <c r="G449" s="87">
        <v>3118.5833333333335</v>
      </c>
      <c r="H449" s="2">
        <v>550237.19045607245</v>
      </c>
      <c r="I449" s="71">
        <v>3488.4020540516685</v>
      </c>
      <c r="J449" s="29">
        <v>1.1185854861614521</v>
      </c>
      <c r="K449" s="80">
        <v>3147.5418138042</v>
      </c>
      <c r="L449" s="2">
        <v>557139.03191820974</v>
      </c>
      <c r="M449" s="71">
        <v>3519.7030735759608</v>
      </c>
      <c r="N449" s="29">
        <v>1.1182387023865961</v>
      </c>
    </row>
    <row r="450" spans="1:14" x14ac:dyDescent="0.3">
      <c r="A450" s="3" t="s">
        <v>5863</v>
      </c>
      <c r="B450" s="1" t="s">
        <v>12306</v>
      </c>
      <c r="C450" s="75" t="s">
        <v>6371</v>
      </c>
      <c r="D450" s="75" t="s">
        <v>6408</v>
      </c>
      <c r="E450" s="75" t="s">
        <v>6486</v>
      </c>
      <c r="F450" s="57">
        <v>0</v>
      </c>
      <c r="G450" s="87">
        <v>1602.2500000000002</v>
      </c>
      <c r="H450" s="2">
        <v>280434.06436634064</v>
      </c>
      <c r="I450" s="71">
        <v>1777.9001185847676</v>
      </c>
      <c r="J450" s="29">
        <v>1.1096271609204351</v>
      </c>
      <c r="K450" s="80">
        <v>1617.680792068217</v>
      </c>
      <c r="L450" s="2">
        <v>283913.21183846839</v>
      </c>
      <c r="M450" s="71">
        <v>1793.6101172020919</v>
      </c>
      <c r="N450" s="29">
        <v>1.108754042204426</v>
      </c>
    </row>
    <row r="451" spans="1:14" x14ac:dyDescent="0.3">
      <c r="A451" s="3" t="s">
        <v>5862</v>
      </c>
      <c r="B451" s="1" t="s">
        <v>7224</v>
      </c>
      <c r="C451" s="75" t="s">
        <v>6371</v>
      </c>
      <c r="D451" s="75" t="s">
        <v>6408</v>
      </c>
      <c r="E451" s="75" t="s">
        <v>6500</v>
      </c>
      <c r="F451" s="57">
        <v>0</v>
      </c>
      <c r="G451" s="87">
        <v>7436.666666666667</v>
      </c>
      <c r="H451" s="2">
        <v>1420930.2868334451</v>
      </c>
      <c r="I451" s="71">
        <v>9008.43530250203</v>
      </c>
      <c r="J451" s="29">
        <v>1.2113539178622181</v>
      </c>
      <c r="K451" s="80">
        <v>7509.6462859790136</v>
      </c>
      <c r="L451" s="2">
        <v>1441579.0045289351</v>
      </c>
      <c r="M451" s="71">
        <v>9107.1164688887566</v>
      </c>
      <c r="N451" s="29">
        <v>1.212722426872797</v>
      </c>
    </row>
    <row r="452" spans="1:14" x14ac:dyDescent="0.3">
      <c r="A452" s="3" t="s">
        <v>5861</v>
      </c>
      <c r="B452" s="1" t="s">
        <v>12305</v>
      </c>
      <c r="C452" s="75" t="s">
        <v>6371</v>
      </c>
      <c r="D452" s="75" t="s">
        <v>6408</v>
      </c>
      <c r="E452" s="75" t="s">
        <v>6495</v>
      </c>
      <c r="F452" s="57">
        <v>0</v>
      </c>
      <c r="G452" s="87">
        <v>3168.6666666666665</v>
      </c>
      <c r="H452" s="2">
        <v>447681.85342566174</v>
      </c>
      <c r="I452" s="71">
        <v>2838.220178751099</v>
      </c>
      <c r="J452" s="29">
        <v>0.89571434212637258</v>
      </c>
      <c r="K452" s="80">
        <v>3195.4854308726458</v>
      </c>
      <c r="L452" s="2">
        <v>453185.66981093411</v>
      </c>
      <c r="M452" s="71">
        <v>2862.9819552263739</v>
      </c>
      <c r="N452" s="29">
        <v>0.89594586398866194</v>
      </c>
    </row>
    <row r="453" spans="1:14" x14ac:dyDescent="0.3">
      <c r="A453" s="3" t="s">
        <v>5860</v>
      </c>
      <c r="B453" s="1" t="s">
        <v>12304</v>
      </c>
      <c r="C453" s="75" t="s">
        <v>6371</v>
      </c>
      <c r="D453" s="75" t="s">
        <v>6408</v>
      </c>
      <c r="E453" s="75" t="s">
        <v>6495</v>
      </c>
      <c r="F453" s="57">
        <v>0</v>
      </c>
      <c r="G453" s="87">
        <v>6762.5</v>
      </c>
      <c r="H453" s="2">
        <v>1076129.9097906747</v>
      </c>
      <c r="I453" s="71">
        <v>6822.4646622462733</v>
      </c>
      <c r="J453" s="29">
        <v>1.0088672328645136</v>
      </c>
      <c r="K453" s="80">
        <v>6814.0087743047279</v>
      </c>
      <c r="L453" s="2">
        <v>1086901.3043995041</v>
      </c>
      <c r="M453" s="71">
        <v>6866.4545878204844</v>
      </c>
      <c r="N453" s="29">
        <v>1.007696763425596</v>
      </c>
    </row>
    <row r="454" spans="1:14" x14ac:dyDescent="0.3">
      <c r="A454" s="3" t="s">
        <v>5859</v>
      </c>
      <c r="B454" s="1" t="s">
        <v>12303</v>
      </c>
      <c r="C454" s="75" t="s">
        <v>6371</v>
      </c>
      <c r="D454" s="75" t="s">
        <v>6408</v>
      </c>
      <c r="E454" s="75" t="s">
        <v>6495</v>
      </c>
      <c r="F454" s="57">
        <v>0</v>
      </c>
      <c r="G454" s="87">
        <v>2822.2499999999995</v>
      </c>
      <c r="H454" s="2">
        <v>467078.97504965466</v>
      </c>
      <c r="I454" s="71">
        <v>2961.1943435103763</v>
      </c>
      <c r="J454" s="29">
        <v>1.0492317631359294</v>
      </c>
      <c r="K454" s="80">
        <v>2847.415741014051</v>
      </c>
      <c r="L454" s="2">
        <v>472733.84358550212</v>
      </c>
      <c r="M454" s="71">
        <v>2986.4767444538579</v>
      </c>
      <c r="N454" s="29">
        <v>1.0488376184189681</v>
      </c>
    </row>
    <row r="455" spans="1:14" x14ac:dyDescent="0.3">
      <c r="A455" s="3" t="s">
        <v>5858</v>
      </c>
      <c r="B455" s="1" t="s">
        <v>12302</v>
      </c>
      <c r="C455" s="75" t="s">
        <v>6371</v>
      </c>
      <c r="D455" s="75" t="s">
        <v>6408</v>
      </c>
      <c r="E455" s="75" t="s">
        <v>6495</v>
      </c>
      <c r="F455" s="57">
        <v>0</v>
      </c>
      <c r="G455" s="87">
        <v>2350.0833333333335</v>
      </c>
      <c r="H455" s="2">
        <v>356011.46291208267</v>
      </c>
      <c r="I455" s="71">
        <v>2257.0468518477855</v>
      </c>
      <c r="J455" s="29">
        <v>0.96041141172913813</v>
      </c>
      <c r="K455" s="80">
        <v>2370.3322146886621</v>
      </c>
      <c r="L455" s="2">
        <v>360258.16043570178</v>
      </c>
      <c r="M455" s="71">
        <v>2275.9162110769312</v>
      </c>
      <c r="N455" s="29">
        <v>0.96016760729713502</v>
      </c>
    </row>
    <row r="456" spans="1:14" x14ac:dyDescent="0.3">
      <c r="A456" s="3" t="s">
        <v>5857</v>
      </c>
      <c r="B456" s="1" t="s">
        <v>12301</v>
      </c>
      <c r="C456" s="75" t="s">
        <v>6371</v>
      </c>
      <c r="D456" s="75" t="s">
        <v>6408</v>
      </c>
      <c r="E456" s="75" t="s">
        <v>6500</v>
      </c>
      <c r="F456" s="57">
        <v>0</v>
      </c>
      <c r="G456" s="87">
        <v>2327.666666666667</v>
      </c>
      <c r="H456" s="2">
        <v>379477.76370636618</v>
      </c>
      <c r="I456" s="71">
        <v>2405.8188601955349</v>
      </c>
      <c r="J456" s="29">
        <v>1.0335753373316059</v>
      </c>
      <c r="K456" s="80">
        <v>2350.2945747505642</v>
      </c>
      <c r="L456" s="2">
        <v>384833.97318443668</v>
      </c>
      <c r="M456" s="71">
        <v>2431.172904131688</v>
      </c>
      <c r="N456" s="29">
        <v>1.034411996798192</v>
      </c>
    </row>
    <row r="457" spans="1:14" x14ac:dyDescent="0.3">
      <c r="A457" s="3" t="s">
        <v>5856</v>
      </c>
      <c r="B457" s="1" t="s">
        <v>12761</v>
      </c>
      <c r="C457" s="75" t="s">
        <v>6371</v>
      </c>
      <c r="D457" s="75" t="s">
        <v>6408</v>
      </c>
      <c r="E457" s="75" t="s">
        <v>6492</v>
      </c>
      <c r="F457" s="57">
        <v>0</v>
      </c>
      <c r="G457" s="87">
        <v>14136.000000000002</v>
      </c>
      <c r="H457" s="2">
        <v>1782053.2013220787</v>
      </c>
      <c r="I457" s="71">
        <v>11297.887812288071</v>
      </c>
      <c r="J457" s="29">
        <v>0.7992280568964395</v>
      </c>
      <c r="K457" s="80">
        <v>14247.640419450039</v>
      </c>
      <c r="L457" s="2">
        <v>1800628.694759429</v>
      </c>
      <c r="M457" s="71">
        <v>11375.39821881342</v>
      </c>
      <c r="N457" s="29">
        <v>0.79840576291386411</v>
      </c>
    </row>
    <row r="458" spans="1:14" x14ac:dyDescent="0.3">
      <c r="A458" s="3" t="s">
        <v>5855</v>
      </c>
      <c r="B458" s="1" t="s">
        <v>12300</v>
      </c>
      <c r="C458" s="75" t="s">
        <v>6371</v>
      </c>
      <c r="D458" s="75" t="s">
        <v>6408</v>
      </c>
      <c r="E458" s="75" t="s">
        <v>6495</v>
      </c>
      <c r="F458" s="57">
        <v>0</v>
      </c>
      <c r="G458" s="87">
        <v>2808.6666666666665</v>
      </c>
      <c r="H458" s="2">
        <v>459981.22616227472</v>
      </c>
      <c r="I458" s="71">
        <v>2916.1959278682848</v>
      </c>
      <c r="J458" s="29">
        <v>1.0382848069789763</v>
      </c>
      <c r="K458" s="80">
        <v>2832.6864043620808</v>
      </c>
      <c r="L458" s="2">
        <v>465632.53095808538</v>
      </c>
      <c r="M458" s="71">
        <v>2941.6144920371021</v>
      </c>
      <c r="N458" s="29">
        <v>1.0384539875318639</v>
      </c>
    </row>
    <row r="459" spans="1:14" x14ac:dyDescent="0.3">
      <c r="A459" s="3" t="s">
        <v>5854</v>
      </c>
      <c r="B459" s="1" t="s">
        <v>12299</v>
      </c>
      <c r="C459" s="75" t="s">
        <v>6371</v>
      </c>
      <c r="D459" s="75" t="s">
        <v>6408</v>
      </c>
      <c r="E459" s="75" t="s">
        <v>6706</v>
      </c>
      <c r="F459" s="57">
        <v>0</v>
      </c>
      <c r="G459" s="87">
        <v>7655.1666666666679</v>
      </c>
      <c r="H459" s="2">
        <v>1418106.6985438666</v>
      </c>
      <c r="I459" s="71">
        <v>8990.534274799782</v>
      </c>
      <c r="J459" s="29">
        <v>1.1744400437351392</v>
      </c>
      <c r="K459" s="80">
        <v>7732.2984337767612</v>
      </c>
      <c r="L459" s="2">
        <v>1438963.956972057</v>
      </c>
      <c r="M459" s="71">
        <v>9090.5960127796261</v>
      </c>
      <c r="N459" s="29">
        <v>1.1756654364334229</v>
      </c>
    </row>
    <row r="460" spans="1:14" x14ac:dyDescent="0.3">
      <c r="A460" s="3" t="s">
        <v>5853</v>
      </c>
      <c r="B460" s="1" t="s">
        <v>12298</v>
      </c>
      <c r="C460" s="75" t="s">
        <v>6371</v>
      </c>
      <c r="D460" s="75" t="s">
        <v>6408</v>
      </c>
      <c r="E460" s="75" t="s">
        <v>6705</v>
      </c>
      <c r="F460" s="57">
        <v>0</v>
      </c>
      <c r="G460" s="87">
        <v>10911.666666666666</v>
      </c>
      <c r="H460" s="2">
        <v>1818178.3306563694</v>
      </c>
      <c r="I460" s="71">
        <v>11526.914453086687</v>
      </c>
      <c r="J460" s="29">
        <v>1.056384400771653</v>
      </c>
      <c r="K460" s="80">
        <v>11020.658038367241</v>
      </c>
      <c r="L460" s="2">
        <v>1844909.667172855</v>
      </c>
      <c r="M460" s="71">
        <v>11655.14145304323</v>
      </c>
      <c r="N460" s="29">
        <v>1.057572189652116</v>
      </c>
    </row>
    <row r="461" spans="1:14" x14ac:dyDescent="0.3">
      <c r="A461" s="3" t="s">
        <v>5852</v>
      </c>
      <c r="B461" s="1" t="s">
        <v>12297</v>
      </c>
      <c r="C461" s="75" t="s">
        <v>6371</v>
      </c>
      <c r="D461" s="75" t="s">
        <v>6408</v>
      </c>
      <c r="E461" s="75" t="s">
        <v>6704</v>
      </c>
      <c r="F461" s="57">
        <v>0</v>
      </c>
      <c r="G461" s="87">
        <v>58387.916666666686</v>
      </c>
      <c r="H461" s="2">
        <v>8440354.634536108</v>
      </c>
      <c r="I461" s="71">
        <v>53510.287844476145</v>
      </c>
      <c r="J461" s="29">
        <v>0.91646167391043165</v>
      </c>
      <c r="K461" s="80">
        <v>58896.559552774997</v>
      </c>
      <c r="L461" s="2">
        <v>8543854.3311634175</v>
      </c>
      <c r="M461" s="71">
        <v>53975.450698625318</v>
      </c>
      <c r="N461" s="29">
        <v>0.91644488419157899</v>
      </c>
    </row>
    <row r="462" spans="1:14" x14ac:dyDescent="0.3">
      <c r="A462" s="3" t="s">
        <v>5851</v>
      </c>
      <c r="B462" s="1" t="s">
        <v>12296</v>
      </c>
      <c r="C462" s="75" t="s">
        <v>6356</v>
      </c>
      <c r="D462" s="75" t="s">
        <v>6408</v>
      </c>
      <c r="E462" s="75" t="s">
        <v>6707</v>
      </c>
      <c r="F462" s="57">
        <v>0</v>
      </c>
      <c r="G462" s="87">
        <v>9621.5833333333339</v>
      </c>
      <c r="H462" s="2">
        <v>1935934.0805177691</v>
      </c>
      <c r="I462" s="71">
        <v>12273.46413532903</v>
      </c>
      <c r="J462" s="29">
        <v>1.2756179217206831</v>
      </c>
      <c r="K462" s="80">
        <v>9730.1837376701387</v>
      </c>
      <c r="L462" s="2">
        <v>1966151.6492874229</v>
      </c>
      <c r="M462" s="71">
        <v>12421.082722004139</v>
      </c>
      <c r="N462" s="29">
        <v>1.2765517133984079</v>
      </c>
    </row>
    <row r="463" spans="1:14" x14ac:dyDescent="0.3">
      <c r="A463" s="3" t="s">
        <v>5850</v>
      </c>
      <c r="B463" s="1" t="s">
        <v>12295</v>
      </c>
      <c r="C463" s="75" t="s">
        <v>6371</v>
      </c>
      <c r="D463" s="75" t="s">
        <v>6408</v>
      </c>
      <c r="E463" s="75" t="s">
        <v>6705</v>
      </c>
      <c r="F463" s="57">
        <v>0</v>
      </c>
      <c r="G463" s="87">
        <v>8709.8333333333321</v>
      </c>
      <c r="H463" s="2">
        <v>1602835.4071300826</v>
      </c>
      <c r="I463" s="71">
        <v>10161.680132716694</v>
      </c>
      <c r="J463" s="29">
        <v>1.1666905374442713</v>
      </c>
      <c r="K463" s="80">
        <v>8799.8183792682557</v>
      </c>
      <c r="L463" s="2">
        <v>1626594.4022038509</v>
      </c>
      <c r="M463" s="71">
        <v>10275.943685343551</v>
      </c>
      <c r="N463" s="29">
        <v>1.1677449740954819</v>
      </c>
    </row>
    <row r="464" spans="1:14" x14ac:dyDescent="0.3">
      <c r="A464" s="3" t="s">
        <v>5849</v>
      </c>
      <c r="B464" s="1" t="s">
        <v>12294</v>
      </c>
      <c r="C464" s="75" t="s">
        <v>6371</v>
      </c>
      <c r="D464" s="75" t="s">
        <v>6408</v>
      </c>
      <c r="E464" s="75" t="s">
        <v>6705</v>
      </c>
      <c r="F464" s="57">
        <v>0</v>
      </c>
      <c r="G464" s="87">
        <v>7980.0833333333321</v>
      </c>
      <c r="H464" s="2">
        <v>1318638.8540507951</v>
      </c>
      <c r="I464" s="71">
        <v>8359.926531338966</v>
      </c>
      <c r="J464" s="29">
        <v>1.0475989011817715</v>
      </c>
      <c r="K464" s="80">
        <v>8057.5280679850839</v>
      </c>
      <c r="L464" s="2">
        <v>1336921.1668443221</v>
      </c>
      <c r="M464" s="71">
        <v>8445.9448548589862</v>
      </c>
      <c r="N464" s="29">
        <v>1.048205452540363</v>
      </c>
    </row>
    <row r="465" spans="1:14" x14ac:dyDescent="0.3">
      <c r="A465" s="3" t="s">
        <v>5848</v>
      </c>
      <c r="B465" s="1" t="s">
        <v>12293</v>
      </c>
      <c r="C465" s="75" t="s">
        <v>6371</v>
      </c>
      <c r="D465" s="75" t="s">
        <v>6408</v>
      </c>
      <c r="E465" s="75" t="s">
        <v>6702</v>
      </c>
      <c r="F465" s="57">
        <v>0</v>
      </c>
      <c r="G465" s="87">
        <v>5591.5</v>
      </c>
      <c r="H465" s="2">
        <v>990238.299451828</v>
      </c>
      <c r="I465" s="71">
        <v>6277.927733211196</v>
      </c>
      <c r="J465" s="29">
        <v>1.1227627171977459</v>
      </c>
      <c r="K465" s="80">
        <v>5644.8136283817093</v>
      </c>
      <c r="L465" s="2">
        <v>1003369.459808528</v>
      </c>
      <c r="M465" s="71">
        <v>6338.7455721084261</v>
      </c>
      <c r="N465" s="29">
        <v>1.122932658084171</v>
      </c>
    </row>
    <row r="466" spans="1:14" x14ac:dyDescent="0.3">
      <c r="A466" s="3" t="s">
        <v>5847</v>
      </c>
      <c r="B466" s="1" t="s">
        <v>12292</v>
      </c>
      <c r="C466" s="75" t="s">
        <v>6371</v>
      </c>
      <c r="D466" s="75" t="s">
        <v>6408</v>
      </c>
      <c r="E466" s="75" t="s">
        <v>6705</v>
      </c>
      <c r="F466" s="57">
        <v>0</v>
      </c>
      <c r="G466" s="87">
        <v>15052.666666666668</v>
      </c>
      <c r="H466" s="2">
        <v>2260213.6175463991</v>
      </c>
      <c r="I466" s="71">
        <v>14329.336443996444</v>
      </c>
      <c r="J466" s="29">
        <v>0.95194670561117256</v>
      </c>
      <c r="K466" s="80">
        <v>15195.81242870055</v>
      </c>
      <c r="L466" s="2">
        <v>2293290.9272541031</v>
      </c>
      <c r="M466" s="71">
        <v>14487.77174607485</v>
      </c>
      <c r="N466" s="29">
        <v>0.9534055394571459</v>
      </c>
    </row>
    <row r="467" spans="1:14" x14ac:dyDescent="0.3">
      <c r="A467" s="3" t="s">
        <v>5846</v>
      </c>
      <c r="B467" s="1" t="s">
        <v>12763</v>
      </c>
      <c r="C467" s="75" t="s">
        <v>6371</v>
      </c>
      <c r="D467" s="75" t="s">
        <v>6408</v>
      </c>
      <c r="E467" s="75" t="s">
        <v>6705</v>
      </c>
      <c r="F467" s="57">
        <v>0</v>
      </c>
      <c r="G467" s="87">
        <v>20140.5</v>
      </c>
      <c r="H467" s="2">
        <v>2998777.5115145044</v>
      </c>
      <c r="I467" s="71">
        <v>19011.694978560859</v>
      </c>
      <c r="J467" s="29">
        <v>0.94395347576082322</v>
      </c>
      <c r="K467" s="80">
        <v>20327.845572499478</v>
      </c>
      <c r="L467" s="2">
        <v>3037688.663676912</v>
      </c>
      <c r="M467" s="71">
        <v>19190.47403535726</v>
      </c>
      <c r="N467" s="29">
        <v>0.94404859417660503</v>
      </c>
    </row>
    <row r="468" spans="1:14" x14ac:dyDescent="0.3">
      <c r="A468" s="3" t="s">
        <v>5845</v>
      </c>
      <c r="B468" s="1" t="s">
        <v>9207</v>
      </c>
      <c r="C468" s="75" t="s">
        <v>6371</v>
      </c>
      <c r="D468" s="75" t="s">
        <v>6408</v>
      </c>
      <c r="E468" s="75" t="s">
        <v>6705</v>
      </c>
      <c r="F468" s="57">
        <v>0</v>
      </c>
      <c r="G468" s="87">
        <v>6844.3333333333348</v>
      </c>
      <c r="H468" s="2">
        <v>1075273.0553015075</v>
      </c>
      <c r="I468" s="71">
        <v>6817.032363208913</v>
      </c>
      <c r="J468" s="29">
        <v>0.99601115714346344</v>
      </c>
      <c r="K468" s="80">
        <v>6909.1762263819246</v>
      </c>
      <c r="L468" s="2">
        <v>1090222.003485264</v>
      </c>
      <c r="M468" s="71">
        <v>6887.4329686356477</v>
      </c>
      <c r="N468" s="29">
        <v>0.99685298839776981</v>
      </c>
    </row>
    <row r="469" spans="1:14" x14ac:dyDescent="0.3">
      <c r="A469" s="3" t="s">
        <v>5844</v>
      </c>
      <c r="B469" s="1" t="s">
        <v>12291</v>
      </c>
      <c r="C469" s="75" t="s">
        <v>6371</v>
      </c>
      <c r="D469" s="75" t="s">
        <v>6408</v>
      </c>
      <c r="E469" s="75" t="s">
        <v>6705</v>
      </c>
      <c r="F469" s="57">
        <v>0</v>
      </c>
      <c r="G469" s="87">
        <v>8361.5833333333321</v>
      </c>
      <c r="H469" s="2">
        <v>1264953.2338816326</v>
      </c>
      <c r="I469" s="71">
        <v>8019.5696254091499</v>
      </c>
      <c r="J469" s="29">
        <v>0.9590970161643011</v>
      </c>
      <c r="K469" s="80">
        <v>8437.8279099619776</v>
      </c>
      <c r="L469" s="2">
        <v>1281526.5781080909</v>
      </c>
      <c r="M469" s="71">
        <v>8095.9918035297633</v>
      </c>
      <c r="N469" s="29">
        <v>0.95948766553669207</v>
      </c>
    </row>
    <row r="470" spans="1:14" x14ac:dyDescent="0.3">
      <c r="A470" s="3" t="s">
        <v>5843</v>
      </c>
      <c r="B470" s="1" t="s">
        <v>12290</v>
      </c>
      <c r="C470" s="75" t="s">
        <v>6371</v>
      </c>
      <c r="D470" s="75" t="s">
        <v>6408</v>
      </c>
      <c r="E470" s="75" t="s">
        <v>6497</v>
      </c>
      <c r="F470" s="57">
        <v>0</v>
      </c>
      <c r="G470" s="87">
        <v>13587.583333333332</v>
      </c>
      <c r="H470" s="2">
        <v>2775450.0305239363</v>
      </c>
      <c r="I470" s="71">
        <v>17595.840040133397</v>
      </c>
      <c r="J470" s="29">
        <v>1.2949940845600505</v>
      </c>
      <c r="K470" s="80">
        <v>13727.812464908429</v>
      </c>
      <c r="L470" s="2">
        <v>2813329.259261007</v>
      </c>
      <c r="M470" s="71">
        <v>17773.092663620479</v>
      </c>
      <c r="N470" s="29">
        <v>1.2946776996737639</v>
      </c>
    </row>
    <row r="471" spans="1:14" x14ac:dyDescent="0.3">
      <c r="A471" s="3" t="s">
        <v>5842</v>
      </c>
      <c r="B471" s="1" t="s">
        <v>12289</v>
      </c>
      <c r="C471" s="75" t="s">
        <v>6371</v>
      </c>
      <c r="D471" s="75" t="s">
        <v>6408</v>
      </c>
      <c r="E471" s="75" t="s">
        <v>6703</v>
      </c>
      <c r="F471" s="57">
        <v>0</v>
      </c>
      <c r="G471" s="87">
        <v>6515.75</v>
      </c>
      <c r="H471" s="2">
        <v>1062513.7499730587</v>
      </c>
      <c r="I471" s="71">
        <v>6736.1407264964964</v>
      </c>
      <c r="J471" s="29">
        <v>1.0338243067177986</v>
      </c>
      <c r="K471" s="80">
        <v>6580.7146085674367</v>
      </c>
      <c r="L471" s="2">
        <v>1077730.396095057</v>
      </c>
      <c r="M471" s="71">
        <v>6808.517749262418</v>
      </c>
      <c r="N471" s="29">
        <v>1.0346167786091811</v>
      </c>
    </row>
    <row r="472" spans="1:14" x14ac:dyDescent="0.3">
      <c r="A472" s="3" t="s">
        <v>5841</v>
      </c>
      <c r="B472" s="1" t="s">
        <v>12288</v>
      </c>
      <c r="C472" s="75" t="s">
        <v>6371</v>
      </c>
      <c r="D472" s="75" t="s">
        <v>6408</v>
      </c>
      <c r="E472" s="75" t="s">
        <v>6706</v>
      </c>
      <c r="F472" s="57">
        <v>0</v>
      </c>
      <c r="G472" s="87">
        <v>4052.7499999999995</v>
      </c>
      <c r="H472" s="2">
        <v>552779.24702548981</v>
      </c>
      <c r="I472" s="71">
        <v>3504.5182227005398</v>
      </c>
      <c r="J472" s="29">
        <v>0.86472598179027582</v>
      </c>
      <c r="K472" s="80">
        <v>4087.4040598532069</v>
      </c>
      <c r="L472" s="2">
        <v>559798.43910361663</v>
      </c>
      <c r="M472" s="71">
        <v>3536.5037698261222</v>
      </c>
      <c r="N472" s="29">
        <v>0.86522000713409541</v>
      </c>
    </row>
    <row r="473" spans="1:14" x14ac:dyDescent="0.3">
      <c r="A473" s="3" t="s">
        <v>5840</v>
      </c>
      <c r="B473" s="1" t="s">
        <v>12287</v>
      </c>
      <c r="C473" s="75" t="s">
        <v>6371</v>
      </c>
      <c r="D473" s="75" t="s">
        <v>6408</v>
      </c>
      <c r="E473" s="75" t="s">
        <v>6704</v>
      </c>
      <c r="F473" s="57">
        <v>0</v>
      </c>
      <c r="G473" s="87">
        <v>9733.7499999999982</v>
      </c>
      <c r="H473" s="2">
        <v>1461291.0285312335</v>
      </c>
      <c r="I473" s="71">
        <v>9264.3149425621923</v>
      </c>
      <c r="J473" s="29">
        <v>0.95177243534734235</v>
      </c>
      <c r="K473" s="80">
        <v>9823.9741484890183</v>
      </c>
      <c r="L473" s="2">
        <v>1481652.824861143</v>
      </c>
      <c r="M473" s="71">
        <v>9360.2811917184972</v>
      </c>
      <c r="N473" s="29">
        <v>0.95279985983657745</v>
      </c>
    </row>
    <row r="474" spans="1:14" x14ac:dyDescent="0.3">
      <c r="A474" s="3" t="s">
        <v>5839</v>
      </c>
      <c r="B474" s="1" t="s">
        <v>12286</v>
      </c>
      <c r="C474" s="75" t="s">
        <v>6371</v>
      </c>
      <c r="D474" s="75" t="s">
        <v>6408</v>
      </c>
      <c r="E474" s="75" t="s">
        <v>6706</v>
      </c>
      <c r="F474" s="57">
        <v>0</v>
      </c>
      <c r="G474" s="87">
        <v>5674.5833333333339</v>
      </c>
      <c r="H474" s="2">
        <v>1133273.8799769082</v>
      </c>
      <c r="I474" s="71">
        <v>7184.7468678694468</v>
      </c>
      <c r="J474" s="29">
        <v>1.266127651287662</v>
      </c>
      <c r="K474" s="80">
        <v>5734.6497975887451</v>
      </c>
      <c r="L474" s="2">
        <v>1150304.0411617709</v>
      </c>
      <c r="M474" s="71">
        <v>7266.9987871506801</v>
      </c>
      <c r="N474" s="29">
        <v>1.2672088172160481</v>
      </c>
    </row>
    <row r="475" spans="1:14" x14ac:dyDescent="0.3">
      <c r="A475" s="3" t="s">
        <v>5838</v>
      </c>
      <c r="B475" s="1" t="s">
        <v>12285</v>
      </c>
      <c r="C475" s="75" t="s">
        <v>6371</v>
      </c>
      <c r="D475" s="75" t="s">
        <v>6408</v>
      </c>
      <c r="E475" s="75" t="s">
        <v>6701</v>
      </c>
      <c r="F475" s="57">
        <v>0</v>
      </c>
      <c r="G475" s="87">
        <v>6289.3333333333339</v>
      </c>
      <c r="H475" s="2">
        <v>1180999.1261068978</v>
      </c>
      <c r="I475" s="71">
        <v>7487.3161044053923</v>
      </c>
      <c r="J475" s="29">
        <v>1.1904784986864625</v>
      </c>
      <c r="K475" s="80">
        <v>6345.8857884526633</v>
      </c>
      <c r="L475" s="2">
        <v>1195942.3358074559</v>
      </c>
      <c r="M475" s="71">
        <v>7555.3168491326742</v>
      </c>
      <c r="N475" s="29">
        <v>1.190585065820245</v>
      </c>
    </row>
    <row r="476" spans="1:14" x14ac:dyDescent="0.3">
      <c r="A476" s="3" t="s">
        <v>5837</v>
      </c>
      <c r="B476" s="1" t="s">
        <v>12284</v>
      </c>
      <c r="C476" s="75" t="s">
        <v>6371</v>
      </c>
      <c r="D476" s="75" t="s">
        <v>6408</v>
      </c>
      <c r="E476" s="75" t="s">
        <v>6497</v>
      </c>
      <c r="F476" s="57">
        <v>0</v>
      </c>
      <c r="G476" s="87">
        <v>9333.3333333333321</v>
      </c>
      <c r="H476" s="2">
        <v>1793282.8894176481</v>
      </c>
      <c r="I476" s="71">
        <v>11369.0819585552</v>
      </c>
      <c r="J476" s="29">
        <v>1.2181159241309145</v>
      </c>
      <c r="K476" s="80">
        <v>9419.5345043121106</v>
      </c>
      <c r="L476" s="2">
        <v>1816104.322240015</v>
      </c>
      <c r="M476" s="71">
        <v>11473.164863202701</v>
      </c>
      <c r="N476" s="29">
        <v>1.218018242615966</v>
      </c>
    </row>
    <row r="477" spans="1:14" x14ac:dyDescent="0.3">
      <c r="A477" s="3" t="s">
        <v>5836</v>
      </c>
      <c r="B477" s="1" t="s">
        <v>12283</v>
      </c>
      <c r="C477" s="75" t="s">
        <v>6371</v>
      </c>
      <c r="D477" s="75" t="s">
        <v>6408</v>
      </c>
      <c r="E477" s="75" t="s">
        <v>6702</v>
      </c>
      <c r="F477" s="57">
        <v>0</v>
      </c>
      <c r="G477" s="87">
        <v>21121.749999999996</v>
      </c>
      <c r="H477" s="2">
        <v>3482089.935739358</v>
      </c>
      <c r="I477" s="71">
        <v>22075.806388437053</v>
      </c>
      <c r="J477" s="29">
        <v>1.0451693817243863</v>
      </c>
      <c r="K477" s="80">
        <v>21322.272526935802</v>
      </c>
      <c r="L477" s="2">
        <v>3529956.6543616438</v>
      </c>
      <c r="M477" s="71">
        <v>22300.356956090171</v>
      </c>
      <c r="N477" s="29">
        <v>1.0458714908515869</v>
      </c>
    </row>
    <row r="478" spans="1:14" x14ac:dyDescent="0.3">
      <c r="A478" s="3" t="s">
        <v>5835</v>
      </c>
      <c r="B478" s="1" t="s">
        <v>12282</v>
      </c>
      <c r="C478" s="75" t="s">
        <v>6371</v>
      </c>
      <c r="D478" s="75" t="s">
        <v>6408</v>
      </c>
      <c r="E478" s="75" t="s">
        <v>6704</v>
      </c>
      <c r="F478" s="57">
        <v>0</v>
      </c>
      <c r="G478" s="87">
        <v>32921.666666666664</v>
      </c>
      <c r="H478" s="2">
        <v>6260340.6036402388</v>
      </c>
      <c r="I478" s="71">
        <v>39689.401951729997</v>
      </c>
      <c r="J478" s="29">
        <v>1.2055708586563054</v>
      </c>
      <c r="K478" s="80">
        <v>33252.099844792858</v>
      </c>
      <c r="L478" s="2">
        <v>6350206.595277301</v>
      </c>
      <c r="M478" s="71">
        <v>40117.170743336203</v>
      </c>
      <c r="N478" s="29">
        <v>1.2064552593847211</v>
      </c>
    </row>
    <row r="479" spans="1:14" x14ac:dyDescent="0.3">
      <c r="A479" s="3" t="s">
        <v>5834</v>
      </c>
      <c r="B479" s="1" t="s">
        <v>12281</v>
      </c>
      <c r="C479" s="75" t="s">
        <v>6371</v>
      </c>
      <c r="D479" s="75" t="s">
        <v>6408</v>
      </c>
      <c r="E479" s="75" t="s">
        <v>6705</v>
      </c>
      <c r="F479" s="57">
        <v>0</v>
      </c>
      <c r="G479" s="87">
        <v>14221.416666666664</v>
      </c>
      <c r="H479" s="2">
        <v>2354569.0936594009</v>
      </c>
      <c r="I479" s="71">
        <v>14927.532717154203</v>
      </c>
      <c r="J479" s="29">
        <v>1.049651597097397</v>
      </c>
      <c r="K479" s="80">
        <v>14355.48714706393</v>
      </c>
      <c r="L479" s="2">
        <v>2386434.0584775591</v>
      </c>
      <c r="M479" s="71">
        <v>15076.19967244174</v>
      </c>
      <c r="N479" s="29">
        <v>1.0502046721225491</v>
      </c>
    </row>
    <row r="480" spans="1:14" x14ac:dyDescent="0.3">
      <c r="A480" s="3" t="s">
        <v>5833</v>
      </c>
      <c r="B480" s="1" t="s">
        <v>12280</v>
      </c>
      <c r="C480" s="75" t="s">
        <v>6371</v>
      </c>
      <c r="D480" s="75" t="s">
        <v>6408</v>
      </c>
      <c r="E480" s="75" t="s">
        <v>6701</v>
      </c>
      <c r="F480" s="57">
        <v>0</v>
      </c>
      <c r="G480" s="87">
        <v>3250.5000000000005</v>
      </c>
      <c r="H480" s="2">
        <v>559275.90322176635</v>
      </c>
      <c r="I480" s="71">
        <v>3545.7058218171569</v>
      </c>
      <c r="J480" s="29">
        <v>1.0908185884685915</v>
      </c>
      <c r="K480" s="80">
        <v>3285.4834508276149</v>
      </c>
      <c r="L480" s="2">
        <v>567895.59273580217</v>
      </c>
      <c r="M480" s="71">
        <v>3587.6572071078308</v>
      </c>
      <c r="N480" s="29">
        <v>1.0919723872613321</v>
      </c>
    </row>
    <row r="481" spans="1:14" x14ac:dyDescent="0.3">
      <c r="A481" s="3" t="s">
        <v>5832</v>
      </c>
      <c r="B481" s="1" t="s">
        <v>12279</v>
      </c>
      <c r="C481" s="75" t="s">
        <v>6371</v>
      </c>
      <c r="D481" s="75" t="s">
        <v>6408</v>
      </c>
      <c r="E481" s="75" t="s">
        <v>6705</v>
      </c>
      <c r="F481" s="57">
        <v>0</v>
      </c>
      <c r="G481" s="87">
        <v>5863.8333333333339</v>
      </c>
      <c r="H481" s="2">
        <v>1041972.9665411316</v>
      </c>
      <c r="I481" s="71">
        <v>6605.9159573267261</v>
      </c>
      <c r="J481" s="29">
        <v>1.1265524754557699</v>
      </c>
      <c r="K481" s="80">
        <v>5923.6649206426791</v>
      </c>
      <c r="L481" s="2">
        <v>1057327.392631209</v>
      </c>
      <c r="M481" s="71">
        <v>6679.6226083949005</v>
      </c>
      <c r="N481" s="29">
        <v>1.127616551219478</v>
      </c>
    </row>
    <row r="482" spans="1:14" x14ac:dyDescent="0.3">
      <c r="A482" s="3" t="s">
        <v>5831</v>
      </c>
      <c r="B482" s="1" t="s">
        <v>12278</v>
      </c>
      <c r="C482" s="75" t="s">
        <v>6371</v>
      </c>
      <c r="D482" s="75" t="s">
        <v>6408</v>
      </c>
      <c r="E482" s="75" t="s">
        <v>6703</v>
      </c>
      <c r="F482" s="57">
        <v>0</v>
      </c>
      <c r="G482" s="87">
        <v>10888.666666666666</v>
      </c>
      <c r="H482" s="2">
        <v>1534577.7082602186</v>
      </c>
      <c r="I482" s="71">
        <v>9728.9389420583284</v>
      </c>
      <c r="J482" s="29">
        <v>0.89349221900982634</v>
      </c>
      <c r="K482" s="80">
        <v>10982.6511174392</v>
      </c>
      <c r="L482" s="2">
        <v>1554285.668105091</v>
      </c>
      <c r="M482" s="71">
        <v>9819.1362116730434</v>
      </c>
      <c r="N482" s="29">
        <v>0.89405883030203648</v>
      </c>
    </row>
    <row r="483" spans="1:14" x14ac:dyDescent="0.3">
      <c r="A483" s="3" t="s">
        <v>5830</v>
      </c>
      <c r="B483" s="1" t="s">
        <v>10777</v>
      </c>
      <c r="C483" s="75" t="s">
        <v>6371</v>
      </c>
      <c r="D483" s="75" t="s">
        <v>6408</v>
      </c>
      <c r="E483" s="75" t="s">
        <v>6705</v>
      </c>
      <c r="F483" s="57">
        <v>0</v>
      </c>
      <c r="G483" s="87">
        <v>12135.249999999998</v>
      </c>
      <c r="H483" s="2">
        <v>2038689.1296138761</v>
      </c>
      <c r="I483" s="71">
        <v>12924.91214820132</v>
      </c>
      <c r="J483" s="29">
        <v>1.0650717659876245</v>
      </c>
      <c r="K483" s="80">
        <v>12251.90469076646</v>
      </c>
      <c r="L483" s="2">
        <v>2067623.6960192369</v>
      </c>
      <c r="M483" s="71">
        <v>13062.128231837391</v>
      </c>
      <c r="N483" s="29">
        <v>1.066130414945323</v>
      </c>
    </row>
    <row r="484" spans="1:14" x14ac:dyDescent="0.3">
      <c r="A484" s="3" t="s">
        <v>5829</v>
      </c>
      <c r="B484" s="1" t="s">
        <v>12277</v>
      </c>
      <c r="C484" s="75" t="s">
        <v>6371</v>
      </c>
      <c r="D484" s="75" t="s">
        <v>6408</v>
      </c>
      <c r="E484" s="75" t="s">
        <v>6702</v>
      </c>
      <c r="F484" s="57">
        <v>0</v>
      </c>
      <c r="G484" s="87">
        <v>10972.666666666668</v>
      </c>
      <c r="H484" s="2">
        <v>2184179.193702539</v>
      </c>
      <c r="I484" s="71">
        <v>13847.292254842836</v>
      </c>
      <c r="J484" s="29">
        <v>1.261980580974801</v>
      </c>
      <c r="K484" s="80">
        <v>11090.67318176857</v>
      </c>
      <c r="L484" s="2">
        <v>2216810.4389600158</v>
      </c>
      <c r="M484" s="71">
        <v>14004.609385702281</v>
      </c>
      <c r="N484" s="29">
        <v>1.2627375413715911</v>
      </c>
    </row>
    <row r="485" spans="1:14" x14ac:dyDescent="0.3">
      <c r="A485" s="3" t="s">
        <v>5828</v>
      </c>
      <c r="B485" s="1" t="s">
        <v>12276</v>
      </c>
      <c r="C485" s="75" t="s">
        <v>6371</v>
      </c>
      <c r="D485" s="75" t="s">
        <v>6408</v>
      </c>
      <c r="E485" s="75" t="s">
        <v>6701</v>
      </c>
      <c r="F485" s="57">
        <v>0</v>
      </c>
      <c r="G485" s="87">
        <v>6359.8333333333339</v>
      </c>
      <c r="H485" s="2">
        <v>1258178.6047325134</v>
      </c>
      <c r="I485" s="71">
        <v>7976.6197291659728</v>
      </c>
      <c r="J485" s="29">
        <v>1.2542183593646541</v>
      </c>
      <c r="K485" s="80">
        <v>6426.8319973585449</v>
      </c>
      <c r="L485" s="2">
        <v>1276722.614906417</v>
      </c>
      <c r="M485" s="71">
        <v>8065.6429622574788</v>
      </c>
      <c r="N485" s="29">
        <v>1.2549951462201741</v>
      </c>
    </row>
    <row r="486" spans="1:14" x14ac:dyDescent="0.3">
      <c r="A486" s="3" t="s">
        <v>5827</v>
      </c>
      <c r="B486" s="1" t="s">
        <v>12275</v>
      </c>
      <c r="C486" s="75" t="s">
        <v>6371</v>
      </c>
      <c r="D486" s="75" t="s">
        <v>6408</v>
      </c>
      <c r="E486" s="75" t="s">
        <v>6701</v>
      </c>
      <c r="F486" s="57">
        <v>0</v>
      </c>
      <c r="G486" s="87">
        <v>3570.7499999999995</v>
      </c>
      <c r="H486" s="2">
        <v>682916.5116198858</v>
      </c>
      <c r="I486" s="71">
        <v>4329.5644191298934</v>
      </c>
      <c r="J486" s="29">
        <v>1.2125084139550217</v>
      </c>
      <c r="K486" s="80">
        <v>3606.7444118117542</v>
      </c>
      <c r="L486" s="2">
        <v>693007.91198084527</v>
      </c>
      <c r="M486" s="71">
        <v>4378.0491727772578</v>
      </c>
      <c r="N486" s="29">
        <v>1.213850684412112</v>
      </c>
    </row>
    <row r="487" spans="1:14" x14ac:dyDescent="0.3">
      <c r="A487" s="3" t="s">
        <v>5826</v>
      </c>
      <c r="B487" s="1" t="s">
        <v>12764</v>
      </c>
      <c r="C487" s="75" t="s">
        <v>6371</v>
      </c>
      <c r="D487" s="75" t="s">
        <v>6408</v>
      </c>
      <c r="E487" s="75" t="s">
        <v>6705</v>
      </c>
      <c r="F487" s="57">
        <v>0</v>
      </c>
      <c r="G487" s="87">
        <v>7679.4999999999991</v>
      </c>
      <c r="H487" s="2">
        <v>1368291.4755153658</v>
      </c>
      <c r="I487" s="71">
        <v>8674.7149711434304</v>
      </c>
      <c r="J487" s="29">
        <v>1.1295937197921</v>
      </c>
      <c r="K487" s="80">
        <v>7753.4697637150703</v>
      </c>
      <c r="L487" s="2">
        <v>1387436.496699403</v>
      </c>
      <c r="M487" s="71">
        <v>8765.0733875368678</v>
      </c>
      <c r="N487" s="29">
        <v>1.1304710864490539</v>
      </c>
    </row>
    <row r="488" spans="1:14" x14ac:dyDescent="0.3">
      <c r="A488" s="3" t="s">
        <v>5825</v>
      </c>
      <c r="B488" s="1" t="s">
        <v>12274</v>
      </c>
      <c r="C488" s="75" t="s">
        <v>6371</v>
      </c>
      <c r="D488" s="75" t="s">
        <v>6408</v>
      </c>
      <c r="E488" s="75" t="s">
        <v>6497</v>
      </c>
      <c r="F488" s="57">
        <v>0</v>
      </c>
      <c r="G488" s="87">
        <v>8900.5833333333321</v>
      </c>
      <c r="H488" s="2">
        <v>2231568.6344544091</v>
      </c>
      <c r="I488" s="71">
        <v>14147.732547368612</v>
      </c>
      <c r="J488" s="29">
        <v>1.5895286878989521</v>
      </c>
      <c r="K488" s="80">
        <v>9002.8810112754181</v>
      </c>
      <c r="L488" s="2">
        <v>2266427.2999456208</v>
      </c>
      <c r="M488" s="71">
        <v>14318.06187800202</v>
      </c>
      <c r="N488" s="29">
        <v>1.59038666178857</v>
      </c>
    </row>
    <row r="489" spans="1:14" x14ac:dyDescent="0.3">
      <c r="A489" s="3" t="s">
        <v>5824</v>
      </c>
      <c r="B489" s="1" t="s">
        <v>12765</v>
      </c>
      <c r="C489" s="75" t="s">
        <v>6371</v>
      </c>
      <c r="D489" s="75" t="s">
        <v>6408</v>
      </c>
      <c r="E489" s="75" t="s">
        <v>6497</v>
      </c>
      <c r="F489" s="57">
        <v>0</v>
      </c>
      <c r="G489" s="87">
        <v>25350.250000000004</v>
      </c>
      <c r="H489" s="2">
        <v>4636412.9219481153</v>
      </c>
      <c r="I489" s="71">
        <v>29394.000698043892</v>
      </c>
      <c r="J489" s="29">
        <v>1.1595152196938447</v>
      </c>
      <c r="K489" s="80">
        <v>25591.41448190526</v>
      </c>
      <c r="L489" s="2">
        <v>4697820.5222521629</v>
      </c>
      <c r="M489" s="71">
        <v>29678.289231235482</v>
      </c>
      <c r="N489" s="29">
        <v>1.1596971028006251</v>
      </c>
    </row>
    <row r="490" spans="1:14" x14ac:dyDescent="0.3">
      <c r="A490" s="3" t="s">
        <v>5823</v>
      </c>
      <c r="B490" s="1" t="s">
        <v>12273</v>
      </c>
      <c r="C490" s="75" t="s">
        <v>6371</v>
      </c>
      <c r="D490" s="75" t="s">
        <v>6408</v>
      </c>
      <c r="E490" s="75" t="s">
        <v>6703</v>
      </c>
      <c r="F490" s="57">
        <v>0</v>
      </c>
      <c r="G490" s="87">
        <v>16022.583333333332</v>
      </c>
      <c r="H490" s="2">
        <v>2656291.5218963623</v>
      </c>
      <c r="I490" s="71">
        <v>16840.397126669795</v>
      </c>
      <c r="J490" s="29">
        <v>1.0510413193879344</v>
      </c>
      <c r="K490" s="80">
        <v>16173.870795664679</v>
      </c>
      <c r="L490" s="2">
        <v>2692996.67090515</v>
      </c>
      <c r="M490" s="71">
        <v>17012.896452579149</v>
      </c>
      <c r="N490" s="29">
        <v>1.0518753777320491</v>
      </c>
    </row>
    <row r="491" spans="1:14" x14ac:dyDescent="0.3">
      <c r="A491" s="3" t="s">
        <v>5822</v>
      </c>
      <c r="B491" s="1" t="s">
        <v>12272</v>
      </c>
      <c r="C491" s="75" t="s">
        <v>6371</v>
      </c>
      <c r="D491" s="75" t="s">
        <v>6408</v>
      </c>
      <c r="E491" s="75" t="s">
        <v>6706</v>
      </c>
      <c r="F491" s="57">
        <v>0</v>
      </c>
      <c r="G491" s="87">
        <v>8582.6666666666679</v>
      </c>
      <c r="H491" s="2">
        <v>1566601.467584769</v>
      </c>
      <c r="I491" s="71">
        <v>9931.9636552981301</v>
      </c>
      <c r="J491" s="29">
        <v>1.1572118597908336</v>
      </c>
      <c r="K491" s="80">
        <v>8667.5860561332229</v>
      </c>
      <c r="L491" s="2">
        <v>1588404.59085892</v>
      </c>
      <c r="M491" s="71">
        <v>10034.68111232431</v>
      </c>
      <c r="N491" s="29">
        <v>1.157725005247997</v>
      </c>
    </row>
    <row r="492" spans="1:14" x14ac:dyDescent="0.3">
      <c r="A492" s="3" t="s">
        <v>5821</v>
      </c>
      <c r="B492" s="1" t="s">
        <v>12271</v>
      </c>
      <c r="C492" s="75" t="s">
        <v>6371</v>
      </c>
      <c r="D492" s="75" t="s">
        <v>6408</v>
      </c>
      <c r="E492" s="75" t="s">
        <v>6706</v>
      </c>
      <c r="F492" s="57">
        <v>0</v>
      </c>
      <c r="G492" s="87">
        <v>9332.1666666666661</v>
      </c>
      <c r="H492" s="2">
        <v>1738434.8760681152</v>
      </c>
      <c r="I492" s="71">
        <v>11021.355694776892</v>
      </c>
      <c r="J492" s="29">
        <v>1.1810071646216733</v>
      </c>
      <c r="K492" s="80">
        <v>9436.0695057845896</v>
      </c>
      <c r="L492" s="2">
        <v>1765394.494967398</v>
      </c>
      <c r="M492" s="71">
        <v>11152.807601035251</v>
      </c>
      <c r="N492" s="29">
        <v>1.181933600022578</v>
      </c>
    </row>
    <row r="493" spans="1:14" x14ac:dyDescent="0.3">
      <c r="A493" s="3" t="s">
        <v>5820</v>
      </c>
      <c r="B493" s="1" t="s">
        <v>12270</v>
      </c>
      <c r="C493" s="75" t="s">
        <v>6371</v>
      </c>
      <c r="D493" s="75" t="s">
        <v>6408</v>
      </c>
      <c r="E493" s="75" t="s">
        <v>6701</v>
      </c>
      <c r="F493" s="57">
        <v>0</v>
      </c>
      <c r="G493" s="87">
        <v>4161.333333333333</v>
      </c>
      <c r="H493" s="2">
        <v>761093.44711581839</v>
      </c>
      <c r="I493" s="71">
        <v>4825.1917360283278</v>
      </c>
      <c r="J493" s="29">
        <v>1.1595302153224114</v>
      </c>
      <c r="K493" s="80">
        <v>4209.0347082994394</v>
      </c>
      <c r="L493" s="2">
        <v>772927.62250311556</v>
      </c>
      <c r="M493" s="71">
        <v>4882.9386790752669</v>
      </c>
      <c r="N493" s="29">
        <v>1.1601089127269519</v>
      </c>
    </row>
    <row r="494" spans="1:14" x14ac:dyDescent="0.3">
      <c r="A494" s="3" t="s">
        <v>5819</v>
      </c>
      <c r="B494" s="1" t="s">
        <v>12269</v>
      </c>
      <c r="C494" s="75" t="s">
        <v>6371</v>
      </c>
      <c r="D494" s="75" t="s">
        <v>6408</v>
      </c>
      <c r="E494" s="75" t="s">
        <v>6497</v>
      </c>
      <c r="F494" s="57">
        <v>0</v>
      </c>
      <c r="G494" s="87">
        <v>3127.1666666666665</v>
      </c>
      <c r="H494" s="2">
        <v>659348.53226693475</v>
      </c>
      <c r="I494" s="71">
        <v>4180.1477875195569</v>
      </c>
      <c r="J494" s="29">
        <v>1.3367204991268637</v>
      </c>
      <c r="K494" s="80">
        <v>3157.2377319180782</v>
      </c>
      <c r="L494" s="2">
        <v>667631.47511339991</v>
      </c>
      <c r="M494" s="71">
        <v>4217.7345695601098</v>
      </c>
      <c r="N494" s="29">
        <v>1.3358938818325099</v>
      </c>
    </row>
    <row r="495" spans="1:14" x14ac:dyDescent="0.3">
      <c r="A495" s="3" t="s">
        <v>5818</v>
      </c>
      <c r="B495" s="1" t="s">
        <v>9188</v>
      </c>
      <c r="C495" s="75" t="s">
        <v>6371</v>
      </c>
      <c r="D495" s="75" t="s">
        <v>6408</v>
      </c>
      <c r="E495" s="75" t="s">
        <v>6704</v>
      </c>
      <c r="F495" s="57">
        <v>0</v>
      </c>
      <c r="G495" s="87">
        <v>20220.583333333336</v>
      </c>
      <c r="H495" s="2">
        <v>1205168.8081638019</v>
      </c>
      <c r="I495" s="71">
        <v>7640.5474199098844</v>
      </c>
      <c r="J495" s="29">
        <v>0.37785989127794123</v>
      </c>
      <c r="K495" s="80">
        <v>20464.259875380721</v>
      </c>
      <c r="L495" s="2">
        <v>1222306.6524243171</v>
      </c>
      <c r="M495" s="71">
        <v>7721.8723423093197</v>
      </c>
      <c r="N495" s="29">
        <v>0.37733455249945419</v>
      </c>
    </row>
    <row r="496" spans="1:14" x14ac:dyDescent="0.3">
      <c r="A496" s="3" t="s">
        <v>5817</v>
      </c>
      <c r="B496" s="1" t="s">
        <v>12268</v>
      </c>
      <c r="C496" s="75" t="s">
        <v>6371</v>
      </c>
      <c r="D496" s="75" t="s">
        <v>6408</v>
      </c>
      <c r="E496" s="75" t="s">
        <v>6706</v>
      </c>
      <c r="F496" s="57">
        <v>0</v>
      </c>
      <c r="G496" s="87">
        <v>7830.9999999999991</v>
      </c>
      <c r="H496" s="2">
        <v>1383583.7013670604</v>
      </c>
      <c r="I496" s="71">
        <v>8771.6648556611544</v>
      </c>
      <c r="J496" s="29">
        <v>1.1201206558116659</v>
      </c>
      <c r="K496" s="80">
        <v>7909.3202735513596</v>
      </c>
      <c r="L496" s="2">
        <v>1403382.257697796</v>
      </c>
      <c r="M496" s="71">
        <v>8865.810081218724</v>
      </c>
      <c r="N496" s="29">
        <v>1.1209319858832689</v>
      </c>
    </row>
    <row r="497" spans="1:14" x14ac:dyDescent="0.3">
      <c r="A497" s="3" t="s">
        <v>5816</v>
      </c>
      <c r="B497" s="1" t="s">
        <v>12267</v>
      </c>
      <c r="C497" s="75" t="s">
        <v>6371</v>
      </c>
      <c r="D497" s="75" t="s">
        <v>6408</v>
      </c>
      <c r="E497" s="75" t="s">
        <v>6706</v>
      </c>
      <c r="F497" s="57">
        <v>0</v>
      </c>
      <c r="G497" s="87">
        <v>21254.833333333332</v>
      </c>
      <c r="H497" s="2">
        <v>4035409.8041536016</v>
      </c>
      <c r="I497" s="71">
        <v>25583.752050786719</v>
      </c>
      <c r="J497" s="29">
        <v>1.2036674976257975</v>
      </c>
      <c r="K497" s="80">
        <v>21468.535766069639</v>
      </c>
      <c r="L497" s="2">
        <v>4092893.2663155249</v>
      </c>
      <c r="M497" s="71">
        <v>25856.686004695392</v>
      </c>
      <c r="N497" s="29">
        <v>1.2043991395799369</v>
      </c>
    </row>
    <row r="498" spans="1:14" x14ac:dyDescent="0.3">
      <c r="A498" s="3" t="s">
        <v>5815</v>
      </c>
      <c r="B498" s="1" t="s">
        <v>12266</v>
      </c>
      <c r="C498" s="75" t="s">
        <v>6356</v>
      </c>
      <c r="D498" s="75" t="s">
        <v>6408</v>
      </c>
      <c r="E498" s="75" t="s">
        <v>6707</v>
      </c>
      <c r="F498" s="57">
        <v>0</v>
      </c>
      <c r="G498" s="87">
        <v>14795.499999999998</v>
      </c>
      <c r="H498" s="2">
        <v>2676651.526741982</v>
      </c>
      <c r="I498" s="71">
        <v>16969.475793026559</v>
      </c>
      <c r="J498" s="29">
        <v>1.1469349324474711</v>
      </c>
      <c r="K498" s="80">
        <v>14941.059624748341</v>
      </c>
      <c r="L498" s="2">
        <v>2713497.6147918939</v>
      </c>
      <c r="M498" s="71">
        <v>17142.410328067181</v>
      </c>
      <c r="N498" s="29">
        <v>1.147335648113774</v>
      </c>
    </row>
    <row r="499" spans="1:14" x14ac:dyDescent="0.3">
      <c r="A499" s="3" t="s">
        <v>5814</v>
      </c>
      <c r="B499" s="1" t="s">
        <v>12265</v>
      </c>
      <c r="C499" s="75" t="s">
        <v>6371</v>
      </c>
      <c r="D499" s="75" t="s">
        <v>6408</v>
      </c>
      <c r="E499" s="75" t="s">
        <v>6497</v>
      </c>
      <c r="F499" s="57">
        <v>0</v>
      </c>
      <c r="G499" s="87">
        <v>15576.416666666664</v>
      </c>
      <c r="H499" s="2">
        <v>3336728.3820025125</v>
      </c>
      <c r="I499" s="71">
        <v>21154.24101366576</v>
      </c>
      <c r="J499" s="29">
        <v>1.3580941924168972</v>
      </c>
      <c r="K499" s="80">
        <v>15744.906261002619</v>
      </c>
      <c r="L499" s="2">
        <v>3387178.5384216118</v>
      </c>
      <c r="M499" s="71">
        <v>21398.362041493539</v>
      </c>
      <c r="N499" s="29">
        <v>1.359065699520456</v>
      </c>
    </row>
    <row r="500" spans="1:14" x14ac:dyDescent="0.3">
      <c r="A500" s="3" t="s">
        <v>5813</v>
      </c>
      <c r="B500" s="1" t="s">
        <v>12264</v>
      </c>
      <c r="C500" s="75" t="s">
        <v>6371</v>
      </c>
      <c r="D500" s="75" t="s">
        <v>6408</v>
      </c>
      <c r="E500" s="75" t="s">
        <v>6705</v>
      </c>
      <c r="F500" s="57">
        <v>0</v>
      </c>
      <c r="G500" s="87">
        <v>7283.6666666666652</v>
      </c>
      <c r="H500" s="2">
        <v>1042625.6128156981</v>
      </c>
      <c r="I500" s="71">
        <v>6610.0536140396071</v>
      </c>
      <c r="J500" s="29">
        <v>0.90751731463634733</v>
      </c>
      <c r="K500" s="80">
        <v>7350.8618488326283</v>
      </c>
      <c r="L500" s="2">
        <v>1057545.329723957</v>
      </c>
      <c r="M500" s="71">
        <v>6680.9994170750442</v>
      </c>
      <c r="N500" s="29">
        <v>0.90887293959089122</v>
      </c>
    </row>
    <row r="501" spans="1:14" x14ac:dyDescent="0.3">
      <c r="A501" s="3" t="s">
        <v>5812</v>
      </c>
      <c r="B501" s="1" t="s">
        <v>12263</v>
      </c>
      <c r="C501" s="75" t="s">
        <v>6371</v>
      </c>
      <c r="D501" s="75" t="s">
        <v>6408</v>
      </c>
      <c r="E501" s="75" t="s">
        <v>6705</v>
      </c>
      <c r="F501" s="57">
        <v>0</v>
      </c>
      <c r="G501" s="87">
        <v>11051.583333333334</v>
      </c>
      <c r="H501" s="2">
        <v>1940844.0366725919</v>
      </c>
      <c r="I501" s="71">
        <v>12304.592349548049</v>
      </c>
      <c r="J501" s="29">
        <v>1.1133782353552402</v>
      </c>
      <c r="K501" s="80">
        <v>11157.79991995958</v>
      </c>
      <c r="L501" s="2">
        <v>1967743.386769311</v>
      </c>
      <c r="M501" s="71">
        <v>12431.138458519379</v>
      </c>
      <c r="N501" s="29">
        <v>1.114120933131449</v>
      </c>
    </row>
    <row r="502" spans="1:14" x14ac:dyDescent="0.3">
      <c r="A502" s="3" t="s">
        <v>5811</v>
      </c>
      <c r="B502" s="1" t="s">
        <v>12262</v>
      </c>
      <c r="C502" s="75" t="s">
        <v>6371</v>
      </c>
      <c r="D502" s="75" t="s">
        <v>6408</v>
      </c>
      <c r="E502" s="75" t="s">
        <v>6705</v>
      </c>
      <c r="F502" s="57">
        <v>0</v>
      </c>
      <c r="G502" s="87">
        <v>12834.916666666668</v>
      </c>
      <c r="H502" s="2">
        <v>2242176.2176863351</v>
      </c>
      <c r="I502" s="71">
        <v>14214.982663821307</v>
      </c>
      <c r="J502" s="29">
        <v>1.1075243441773786</v>
      </c>
      <c r="K502" s="80">
        <v>12957.87450355285</v>
      </c>
      <c r="L502" s="2">
        <v>2273118.3862982439</v>
      </c>
      <c r="M502" s="71">
        <v>14360.33254268657</v>
      </c>
      <c r="N502" s="29">
        <v>1.1082321054081199</v>
      </c>
    </row>
    <row r="503" spans="1:14" x14ac:dyDescent="0.3">
      <c r="A503" s="3" t="s">
        <v>5810</v>
      </c>
      <c r="B503" s="1" t="s">
        <v>12261</v>
      </c>
      <c r="C503" s="75" t="s">
        <v>6394</v>
      </c>
      <c r="D503" s="75" t="s">
        <v>6406</v>
      </c>
      <c r="E503" s="75" t="s">
        <v>6707</v>
      </c>
      <c r="F503" s="57">
        <v>0</v>
      </c>
      <c r="G503" s="87">
        <v>7422.583333333333</v>
      </c>
      <c r="H503" s="2">
        <v>1464072.8014837902</v>
      </c>
      <c r="I503" s="71">
        <v>9281.950868758966</v>
      </c>
      <c r="J503" s="29">
        <v>1.2505014025340189</v>
      </c>
      <c r="K503" s="80">
        <v>7502.3115905815921</v>
      </c>
      <c r="L503" s="2">
        <v>1486572.372604453</v>
      </c>
      <c r="M503" s="71">
        <v>9391.3602336106396</v>
      </c>
      <c r="N503" s="29">
        <v>1.251795545975531</v>
      </c>
    </row>
    <row r="504" spans="1:14" x14ac:dyDescent="0.3">
      <c r="A504" s="3" t="s">
        <v>5809</v>
      </c>
      <c r="B504" s="1" t="s">
        <v>12259</v>
      </c>
      <c r="C504" s="75" t="s">
        <v>6371</v>
      </c>
      <c r="D504" s="75" t="s">
        <v>6408</v>
      </c>
      <c r="E504" s="75" t="s">
        <v>6497</v>
      </c>
      <c r="F504" s="57">
        <v>0</v>
      </c>
      <c r="G504" s="87">
        <v>9483.5</v>
      </c>
      <c r="H504" s="2">
        <v>1919806.8819211326</v>
      </c>
      <c r="I504" s="71">
        <v>12171.220677986614</v>
      </c>
      <c r="J504" s="29">
        <v>1.2834102048807523</v>
      </c>
      <c r="K504" s="80">
        <v>9585.1453179332912</v>
      </c>
      <c r="L504" s="2">
        <v>1948116.9073539779</v>
      </c>
      <c r="M504" s="71">
        <v>12307.14897660536</v>
      </c>
      <c r="N504" s="29">
        <v>1.28398147011703</v>
      </c>
    </row>
    <row r="505" spans="1:14" x14ac:dyDescent="0.3">
      <c r="A505" s="3" t="s">
        <v>5808</v>
      </c>
      <c r="B505" s="1" t="s">
        <v>12258</v>
      </c>
      <c r="C505" s="75" t="s">
        <v>6371</v>
      </c>
      <c r="D505" s="75" t="s">
        <v>6408</v>
      </c>
      <c r="E505" s="75" t="s">
        <v>6706</v>
      </c>
      <c r="F505" s="57">
        <v>0</v>
      </c>
      <c r="G505" s="87">
        <v>3528.416666666667</v>
      </c>
      <c r="H505" s="2">
        <v>605026.7764619888</v>
      </c>
      <c r="I505" s="71">
        <v>3835.7578992740896</v>
      </c>
      <c r="J505" s="29">
        <v>1.0871045745563181</v>
      </c>
      <c r="K505" s="80">
        <v>3561.8172686302082</v>
      </c>
      <c r="L505" s="2">
        <v>612861.36364144704</v>
      </c>
      <c r="M505" s="71">
        <v>3871.7266278364532</v>
      </c>
      <c r="N505" s="29">
        <v>1.0870087755303151</v>
      </c>
    </row>
    <row r="506" spans="1:14" x14ac:dyDescent="0.3">
      <c r="A506" s="3" t="s">
        <v>5807</v>
      </c>
      <c r="B506" s="1" t="s">
        <v>12257</v>
      </c>
      <c r="C506" s="75" t="s">
        <v>6371</v>
      </c>
      <c r="D506" s="75" t="s">
        <v>6408</v>
      </c>
      <c r="E506" s="75" t="s">
        <v>6706</v>
      </c>
      <c r="F506" s="57">
        <v>0</v>
      </c>
      <c r="G506" s="87">
        <v>9774.9166666666661</v>
      </c>
      <c r="H506" s="2">
        <v>1870159.2346649168</v>
      </c>
      <c r="I506" s="71">
        <v>11856.463773743439</v>
      </c>
      <c r="J506" s="29">
        <v>1.2129478110207357</v>
      </c>
      <c r="K506" s="80">
        <v>9873.873988379908</v>
      </c>
      <c r="L506" s="2">
        <v>1896920.1944930251</v>
      </c>
      <c r="M506" s="71">
        <v>11983.71583462413</v>
      </c>
      <c r="N506" s="29">
        <v>1.213679235599644</v>
      </c>
    </row>
    <row r="507" spans="1:14" x14ac:dyDescent="0.3">
      <c r="A507" s="3" t="s">
        <v>5806</v>
      </c>
      <c r="B507" s="1" t="s">
        <v>12256</v>
      </c>
      <c r="C507" s="75" t="s">
        <v>6371</v>
      </c>
      <c r="D507" s="75" t="s">
        <v>6408</v>
      </c>
      <c r="E507" s="75" t="s">
        <v>6705</v>
      </c>
      <c r="F507" s="57">
        <v>0</v>
      </c>
      <c r="G507" s="87">
        <v>8155.9166666666688</v>
      </c>
      <c r="H507" s="2">
        <v>1319228.5408695538</v>
      </c>
      <c r="I507" s="71">
        <v>8363.6650367426082</v>
      </c>
      <c r="J507" s="29">
        <v>1.0254721055359737</v>
      </c>
      <c r="K507" s="80">
        <v>8232.9925798183358</v>
      </c>
      <c r="L507" s="2">
        <v>1337711.871534772</v>
      </c>
      <c r="M507" s="71">
        <v>8450.9400994385815</v>
      </c>
      <c r="N507" s="29">
        <v>1.0264724542755581</v>
      </c>
    </row>
    <row r="508" spans="1:14" x14ac:dyDescent="0.3">
      <c r="A508" s="3" t="s">
        <v>5805</v>
      </c>
      <c r="B508" s="1" t="s">
        <v>12255</v>
      </c>
      <c r="C508" s="75" t="s">
        <v>6371</v>
      </c>
      <c r="D508" s="75" t="s">
        <v>6408</v>
      </c>
      <c r="E508" s="75" t="s">
        <v>6702</v>
      </c>
      <c r="F508" s="57">
        <v>0</v>
      </c>
      <c r="G508" s="87">
        <v>3648.3333333333326</v>
      </c>
      <c r="H508" s="2">
        <v>664739.05990298593</v>
      </c>
      <c r="I508" s="71">
        <v>4214.3227360766268</v>
      </c>
      <c r="J508" s="29">
        <v>1.1551364283444387</v>
      </c>
      <c r="K508" s="80">
        <v>3687.2999209657</v>
      </c>
      <c r="L508" s="2">
        <v>674834.26053150592</v>
      </c>
      <c r="M508" s="71">
        <v>4263.2378721866207</v>
      </c>
      <c r="N508" s="29">
        <v>1.1561950379859749</v>
      </c>
    </row>
    <row r="509" spans="1:14" x14ac:dyDescent="0.3">
      <c r="A509" s="3" t="s">
        <v>5804</v>
      </c>
      <c r="B509" s="1" t="s">
        <v>12254</v>
      </c>
      <c r="C509" s="75" t="s">
        <v>6371</v>
      </c>
      <c r="D509" s="75" t="s">
        <v>6408</v>
      </c>
      <c r="E509" s="75" t="s">
        <v>6705</v>
      </c>
      <c r="F509" s="57">
        <v>0</v>
      </c>
      <c r="G509" s="87">
        <v>7484.7499999999973</v>
      </c>
      <c r="H509" s="2">
        <v>1325996.9569094977</v>
      </c>
      <c r="I509" s="71">
        <v>8406.575543022358</v>
      </c>
      <c r="J509" s="29">
        <v>1.1231604987504407</v>
      </c>
      <c r="K509" s="80">
        <v>7561.7161915067763</v>
      </c>
      <c r="L509" s="2">
        <v>1344797.3909069709</v>
      </c>
      <c r="M509" s="71">
        <v>8495.7025786106933</v>
      </c>
      <c r="N509" s="29">
        <v>1.1235151337936959</v>
      </c>
    </row>
    <row r="510" spans="1:14" x14ac:dyDescent="0.3">
      <c r="A510" s="3" t="s">
        <v>5803</v>
      </c>
      <c r="B510" s="1" t="s">
        <v>12253</v>
      </c>
      <c r="C510" s="75" t="s">
        <v>6371</v>
      </c>
      <c r="D510" s="75" t="s">
        <v>6408</v>
      </c>
      <c r="E510" s="75" t="s">
        <v>6704</v>
      </c>
      <c r="F510" s="57">
        <v>0</v>
      </c>
      <c r="G510" s="87">
        <v>7513.8333333333312</v>
      </c>
      <c r="H510" s="2">
        <v>1210593.9545745749</v>
      </c>
      <c r="I510" s="71">
        <v>7674.9418450980202</v>
      </c>
      <c r="J510" s="29">
        <v>1.021441587085778</v>
      </c>
      <c r="K510" s="80">
        <v>7587.2208271847658</v>
      </c>
      <c r="L510" s="2">
        <v>1228918.501767714</v>
      </c>
      <c r="M510" s="71">
        <v>7763.6424304251213</v>
      </c>
      <c r="N510" s="29">
        <v>1.023252467175892</v>
      </c>
    </row>
    <row r="511" spans="1:14" x14ac:dyDescent="0.3">
      <c r="A511" s="3" t="s">
        <v>5802</v>
      </c>
      <c r="B511" s="1" t="s">
        <v>12252</v>
      </c>
      <c r="C511" s="75" t="s">
        <v>6371</v>
      </c>
      <c r="D511" s="75" t="s">
        <v>6408</v>
      </c>
      <c r="E511" s="75" t="s">
        <v>6701</v>
      </c>
      <c r="F511" s="57">
        <v>0</v>
      </c>
      <c r="G511" s="87">
        <v>5141.4166666666652</v>
      </c>
      <c r="H511" s="2">
        <v>1003695.5520734785</v>
      </c>
      <c r="I511" s="71">
        <v>6363.2442267189272</v>
      </c>
      <c r="J511" s="29">
        <v>1.2376441434855365</v>
      </c>
      <c r="K511" s="80">
        <v>5194.6137049916279</v>
      </c>
      <c r="L511" s="2">
        <v>1017961.540886841</v>
      </c>
      <c r="M511" s="71">
        <v>6430.9304481964982</v>
      </c>
      <c r="N511" s="29">
        <v>1.2379997461633889</v>
      </c>
    </row>
    <row r="512" spans="1:14" x14ac:dyDescent="0.3">
      <c r="A512" s="3" t="s">
        <v>5801</v>
      </c>
      <c r="B512" s="1" t="s">
        <v>12251</v>
      </c>
      <c r="C512" s="75" t="s">
        <v>6371</v>
      </c>
      <c r="D512" s="75" t="s">
        <v>6408</v>
      </c>
      <c r="E512" s="75" t="s">
        <v>6703</v>
      </c>
      <c r="F512" s="57">
        <v>0</v>
      </c>
      <c r="G512" s="87">
        <v>10694.166666666668</v>
      </c>
      <c r="H512" s="2">
        <v>1621420.74386549</v>
      </c>
      <c r="I512" s="71">
        <v>10279.507731373373</v>
      </c>
      <c r="J512" s="29">
        <v>0.96122568983464862</v>
      </c>
      <c r="K512" s="80">
        <v>10792.14124470451</v>
      </c>
      <c r="L512" s="2">
        <v>1643357.8943366229</v>
      </c>
      <c r="M512" s="71">
        <v>10381.84636206042</v>
      </c>
      <c r="N512" s="29">
        <v>0.96198206886465509</v>
      </c>
    </row>
    <row r="513" spans="1:14" x14ac:dyDescent="0.3">
      <c r="A513" s="3" t="s">
        <v>5800</v>
      </c>
      <c r="B513" s="1" t="s">
        <v>12250</v>
      </c>
      <c r="C513" s="75" t="s">
        <v>6371</v>
      </c>
      <c r="D513" s="75" t="s">
        <v>6408</v>
      </c>
      <c r="E513" s="75" t="s">
        <v>6703</v>
      </c>
      <c r="F513" s="57">
        <v>0</v>
      </c>
      <c r="G513" s="87">
        <v>18623.916666666668</v>
      </c>
      <c r="H513" s="2">
        <v>2990545.8665819168</v>
      </c>
      <c r="I513" s="71">
        <v>18959.507871638369</v>
      </c>
      <c r="J513" s="29">
        <v>1.0180193678364309</v>
      </c>
      <c r="K513" s="80">
        <v>18791.292544844651</v>
      </c>
      <c r="L513" s="2">
        <v>3029706.4775276389</v>
      </c>
      <c r="M513" s="71">
        <v>19140.046900452129</v>
      </c>
      <c r="N513" s="29">
        <v>1.018559359595685</v>
      </c>
    </row>
    <row r="514" spans="1:14" x14ac:dyDescent="0.3">
      <c r="A514" s="3" t="s">
        <v>5799</v>
      </c>
      <c r="B514" s="1" t="s">
        <v>12249</v>
      </c>
      <c r="C514" s="75" t="s">
        <v>6371</v>
      </c>
      <c r="D514" s="75" t="s">
        <v>6408</v>
      </c>
      <c r="E514" s="75" t="s">
        <v>6706</v>
      </c>
      <c r="F514" s="57">
        <v>0</v>
      </c>
      <c r="G514" s="87">
        <v>9674.2500000000018</v>
      </c>
      <c r="H514" s="2">
        <v>1855150.4114732745</v>
      </c>
      <c r="I514" s="71">
        <v>11761.310609692084</v>
      </c>
      <c r="J514" s="29">
        <v>1.215733582416423</v>
      </c>
      <c r="K514" s="80">
        <v>9770.1368001850842</v>
      </c>
      <c r="L514" s="2">
        <v>1881046.054316465</v>
      </c>
      <c r="M514" s="71">
        <v>11883.43160255831</v>
      </c>
      <c r="N514" s="29">
        <v>1.2163014546872251</v>
      </c>
    </row>
    <row r="515" spans="1:14" x14ac:dyDescent="0.3">
      <c r="A515" s="3" t="s">
        <v>5798</v>
      </c>
      <c r="B515" s="1" t="s">
        <v>12248</v>
      </c>
      <c r="C515" s="75" t="s">
        <v>6371</v>
      </c>
      <c r="D515" s="75" t="s">
        <v>6408</v>
      </c>
      <c r="E515" s="75" t="s">
        <v>6702</v>
      </c>
      <c r="F515" s="57">
        <v>0</v>
      </c>
      <c r="G515" s="87">
        <v>6084.8333333333339</v>
      </c>
      <c r="H515" s="2">
        <v>1124149.9254411061</v>
      </c>
      <c r="I515" s="71">
        <v>7126.9026830418361</v>
      </c>
      <c r="J515" s="29">
        <v>1.1712568434701309</v>
      </c>
      <c r="K515" s="80">
        <v>6148.1814037193062</v>
      </c>
      <c r="L515" s="2">
        <v>1140279.1576543129</v>
      </c>
      <c r="M515" s="71">
        <v>7203.6669951346803</v>
      </c>
      <c r="N515" s="29">
        <v>1.1716744386847251</v>
      </c>
    </row>
    <row r="516" spans="1:14" x14ac:dyDescent="0.3">
      <c r="A516" s="3" t="s">
        <v>5797</v>
      </c>
      <c r="B516" s="1" t="s">
        <v>12247</v>
      </c>
      <c r="C516" s="75" t="s">
        <v>6371</v>
      </c>
      <c r="D516" s="75" t="s">
        <v>6408</v>
      </c>
      <c r="E516" s="75" t="s">
        <v>6701</v>
      </c>
      <c r="F516" s="57">
        <v>0</v>
      </c>
      <c r="G516" s="87">
        <v>6117.4166666666679</v>
      </c>
      <c r="H516" s="2">
        <v>1189396.4032737412</v>
      </c>
      <c r="I516" s="71">
        <v>7540.5532890692957</v>
      </c>
      <c r="J516" s="29">
        <v>1.2326368629027984</v>
      </c>
      <c r="K516" s="80">
        <v>6187.5926923547186</v>
      </c>
      <c r="L516" s="2">
        <v>1208185.646374915</v>
      </c>
      <c r="M516" s="71">
        <v>7632.663463471763</v>
      </c>
      <c r="N516" s="29">
        <v>1.2335432926770611</v>
      </c>
    </row>
    <row r="517" spans="1:14" x14ac:dyDescent="0.3">
      <c r="A517" s="3" t="s">
        <v>5796</v>
      </c>
      <c r="B517" s="1" t="s">
        <v>12246</v>
      </c>
      <c r="C517" s="75" t="s">
        <v>6371</v>
      </c>
      <c r="D517" s="75" t="s">
        <v>6408</v>
      </c>
      <c r="E517" s="75" t="s">
        <v>6706</v>
      </c>
      <c r="F517" s="57">
        <v>0</v>
      </c>
      <c r="G517" s="87">
        <v>3710.2500000000014</v>
      </c>
      <c r="H517" s="2">
        <v>630071.35699379432</v>
      </c>
      <c r="I517" s="71">
        <v>3994.5359093493416</v>
      </c>
      <c r="J517" s="29">
        <v>1.0766217665519413</v>
      </c>
      <c r="K517" s="80">
        <v>3750.4682861141519</v>
      </c>
      <c r="L517" s="2">
        <v>639543.53783101926</v>
      </c>
      <c r="M517" s="71">
        <v>4040.2901732433979</v>
      </c>
      <c r="N517" s="29">
        <v>1.077276186603761</v>
      </c>
    </row>
    <row r="518" spans="1:14" x14ac:dyDescent="0.3">
      <c r="A518" s="3" t="s">
        <v>5795</v>
      </c>
      <c r="B518" s="1" t="s">
        <v>12244</v>
      </c>
      <c r="C518" s="75" t="s">
        <v>6371</v>
      </c>
      <c r="D518" s="75" t="s">
        <v>6408</v>
      </c>
      <c r="E518" s="75" t="s">
        <v>6704</v>
      </c>
      <c r="F518" s="57">
        <v>0</v>
      </c>
      <c r="G518" s="87">
        <v>18872.499999999996</v>
      </c>
      <c r="H518" s="2">
        <v>3129510.5029025082</v>
      </c>
      <c r="I518" s="71">
        <v>19840.517972717669</v>
      </c>
      <c r="J518" s="29">
        <v>1.0512925141193628</v>
      </c>
      <c r="K518" s="80">
        <v>19048.522334979221</v>
      </c>
      <c r="L518" s="2">
        <v>3174386.4746525618</v>
      </c>
      <c r="M518" s="71">
        <v>20054.056871737561</v>
      </c>
      <c r="N518" s="29">
        <v>1.052788059833484</v>
      </c>
    </row>
    <row r="519" spans="1:14" x14ac:dyDescent="0.3">
      <c r="A519" s="3" t="s">
        <v>5794</v>
      </c>
      <c r="B519" s="1" t="s">
        <v>12243</v>
      </c>
      <c r="C519" s="75" t="s">
        <v>6371</v>
      </c>
      <c r="D519" s="75" t="s">
        <v>6408</v>
      </c>
      <c r="E519" s="75" t="s">
        <v>6704</v>
      </c>
      <c r="F519" s="57">
        <v>0</v>
      </c>
      <c r="G519" s="87">
        <v>7271.8333333333348</v>
      </c>
      <c r="H519" s="2">
        <v>1143029.7820727031</v>
      </c>
      <c r="I519" s="71">
        <v>7246.5974833865284</v>
      </c>
      <c r="J519" s="29">
        <v>0.99652964406773081</v>
      </c>
      <c r="K519" s="80">
        <v>7338.6795641598801</v>
      </c>
      <c r="L519" s="2">
        <v>1159067.36543275</v>
      </c>
      <c r="M519" s="71">
        <v>7322.3607302281771</v>
      </c>
      <c r="N519" s="29">
        <v>0.99777632559249485</v>
      </c>
    </row>
    <row r="520" spans="1:14" x14ac:dyDescent="0.3">
      <c r="A520" s="3" t="s">
        <v>5793</v>
      </c>
      <c r="B520" s="1" t="s">
        <v>12242</v>
      </c>
      <c r="C520" s="75" t="s">
        <v>6371</v>
      </c>
      <c r="D520" s="75" t="s">
        <v>6408</v>
      </c>
      <c r="E520" s="75" t="s">
        <v>6704</v>
      </c>
      <c r="F520" s="57">
        <v>0</v>
      </c>
      <c r="G520" s="87">
        <v>44751.583333333336</v>
      </c>
      <c r="H520" s="2">
        <v>6114307.0294981003</v>
      </c>
      <c r="I520" s="71">
        <v>38763.576091839102</v>
      </c>
      <c r="J520" s="29">
        <v>0.86619451658520319</v>
      </c>
      <c r="K520" s="80">
        <v>45175.879813590247</v>
      </c>
      <c r="L520" s="2">
        <v>6190333.4703792706</v>
      </c>
      <c r="M520" s="71">
        <v>39107.178808022647</v>
      </c>
      <c r="N520" s="29">
        <v>0.86566501791201511</v>
      </c>
    </row>
    <row r="521" spans="1:14" x14ac:dyDescent="0.3">
      <c r="A521" s="3" t="s">
        <v>5792</v>
      </c>
      <c r="B521" s="1" t="s">
        <v>12766</v>
      </c>
      <c r="C521" s="75" t="s">
        <v>6371</v>
      </c>
      <c r="D521" s="75" t="s">
        <v>6408</v>
      </c>
      <c r="E521" s="75" t="s">
        <v>6497</v>
      </c>
      <c r="F521" s="57">
        <v>0</v>
      </c>
      <c r="G521" s="87">
        <v>5064.5000000000009</v>
      </c>
      <c r="H521" s="2">
        <v>1013389.4655702908</v>
      </c>
      <c r="I521" s="71">
        <v>6424.7018459795418</v>
      </c>
      <c r="J521" s="29">
        <v>1.2685757421225274</v>
      </c>
      <c r="K521" s="80">
        <v>5116.4700958134263</v>
      </c>
      <c r="L521" s="2">
        <v>1027945.407368946</v>
      </c>
      <c r="M521" s="71">
        <v>6494.0031168304831</v>
      </c>
      <c r="N521" s="29">
        <v>1.2692350380674029</v>
      </c>
    </row>
    <row r="522" spans="1:14" x14ac:dyDescent="0.3">
      <c r="A522" s="3" t="s">
        <v>5791</v>
      </c>
      <c r="B522" s="1" t="s">
        <v>12241</v>
      </c>
      <c r="C522" s="75" t="s">
        <v>6371</v>
      </c>
      <c r="D522" s="75" t="s">
        <v>6408</v>
      </c>
      <c r="E522" s="75" t="s">
        <v>6497</v>
      </c>
      <c r="F522" s="57">
        <v>0</v>
      </c>
      <c r="G522" s="87">
        <v>10627.416666666666</v>
      </c>
      <c r="H522" s="2">
        <v>1932393.992694855</v>
      </c>
      <c r="I522" s="71">
        <v>12251.020633059143</v>
      </c>
      <c r="J522" s="29">
        <v>1.1527750362404607</v>
      </c>
      <c r="K522" s="80">
        <v>10728.08741930446</v>
      </c>
      <c r="L522" s="2">
        <v>1957839.9786427091</v>
      </c>
      <c r="M522" s="71">
        <v>12368.57408225936</v>
      </c>
      <c r="N522" s="29">
        <v>1.152915109547201</v>
      </c>
    </row>
    <row r="523" spans="1:14" x14ac:dyDescent="0.3">
      <c r="A523" s="3" t="s">
        <v>5790</v>
      </c>
      <c r="B523" s="1" t="s">
        <v>12240</v>
      </c>
      <c r="C523" s="75" t="s">
        <v>6371</v>
      </c>
      <c r="D523" s="75" t="s">
        <v>6408</v>
      </c>
      <c r="E523" s="75" t="s">
        <v>6705</v>
      </c>
      <c r="F523" s="57">
        <v>0</v>
      </c>
      <c r="G523" s="87">
        <v>7811.2500000000009</v>
      </c>
      <c r="H523" s="2">
        <v>1091723.9417424202</v>
      </c>
      <c r="I523" s="71">
        <v>6921.3279416373434</v>
      </c>
      <c r="J523" s="29">
        <v>0.88607174800926136</v>
      </c>
      <c r="K523" s="80">
        <v>7884.3164565556908</v>
      </c>
      <c r="L523" s="2">
        <v>1106866.5325066859</v>
      </c>
      <c r="M523" s="71">
        <v>6992.5841007565132</v>
      </c>
      <c r="N523" s="29">
        <v>0.88689794978260728</v>
      </c>
    </row>
    <row r="524" spans="1:14" x14ac:dyDescent="0.3">
      <c r="A524" s="3" t="s">
        <v>5789</v>
      </c>
      <c r="B524" s="1" t="s">
        <v>12238</v>
      </c>
      <c r="C524" s="75" t="s">
        <v>6371</v>
      </c>
      <c r="D524" s="75" t="s">
        <v>6408</v>
      </c>
      <c r="E524" s="75" t="s">
        <v>6703</v>
      </c>
      <c r="F524" s="57">
        <v>0</v>
      </c>
      <c r="G524" s="87">
        <v>11354.083333333334</v>
      </c>
      <c r="H524" s="2">
        <v>1826484.1360654831</v>
      </c>
      <c r="I524" s="71">
        <v>11579.571723718811</v>
      </c>
      <c r="J524" s="29">
        <v>1.019859673719629</v>
      </c>
      <c r="K524" s="80">
        <v>11453.07890340345</v>
      </c>
      <c r="L524" s="2">
        <v>1848533.8529292629</v>
      </c>
      <c r="M524" s="71">
        <v>11678.037098501991</v>
      </c>
      <c r="N524" s="29">
        <v>1.0196417222823551</v>
      </c>
    </row>
    <row r="525" spans="1:14" x14ac:dyDescent="0.3">
      <c r="A525" s="3" t="s">
        <v>5788</v>
      </c>
      <c r="B525" s="1" t="s">
        <v>12237</v>
      </c>
      <c r="C525" s="75" t="s">
        <v>6371</v>
      </c>
      <c r="D525" s="75" t="s">
        <v>6408</v>
      </c>
      <c r="E525" s="75" t="s">
        <v>6704</v>
      </c>
      <c r="F525" s="57">
        <v>0</v>
      </c>
      <c r="G525" s="87">
        <v>25353.25</v>
      </c>
      <c r="H525" s="2">
        <v>3397847.035140832</v>
      </c>
      <c r="I525" s="71">
        <v>21541.721974325406</v>
      </c>
      <c r="J525" s="29">
        <v>0.84966313882146893</v>
      </c>
      <c r="K525" s="80">
        <v>25589.73808619846</v>
      </c>
      <c r="L525" s="2">
        <v>3441775.7287232219</v>
      </c>
      <c r="M525" s="71">
        <v>21743.277560787839</v>
      </c>
      <c r="N525" s="29">
        <v>0.84968738201016747</v>
      </c>
    </row>
    <row r="526" spans="1:14" x14ac:dyDescent="0.3">
      <c r="A526" s="3" t="s">
        <v>5787</v>
      </c>
      <c r="B526" s="1" t="s">
        <v>12236</v>
      </c>
      <c r="C526" s="75" t="s">
        <v>6371</v>
      </c>
      <c r="D526" s="75" t="s">
        <v>6408</v>
      </c>
      <c r="E526" s="75" t="s">
        <v>6704</v>
      </c>
      <c r="F526" s="57">
        <v>0</v>
      </c>
      <c r="G526" s="87">
        <v>8191.3333333333321</v>
      </c>
      <c r="H526" s="2">
        <v>1429725.1671257017</v>
      </c>
      <c r="I526" s="71">
        <v>9064.1932174681515</v>
      </c>
      <c r="J526" s="29">
        <v>1.106558950614652</v>
      </c>
      <c r="K526" s="80">
        <v>8272.8393409809578</v>
      </c>
      <c r="L526" s="2">
        <v>1448905.76461483</v>
      </c>
      <c r="M526" s="71">
        <v>9153.4029764143415</v>
      </c>
      <c r="N526" s="29">
        <v>1.106440316213003</v>
      </c>
    </row>
    <row r="527" spans="1:14" x14ac:dyDescent="0.3">
      <c r="A527" s="3" t="s">
        <v>5786</v>
      </c>
      <c r="B527" s="1" t="s">
        <v>12234</v>
      </c>
      <c r="C527" s="75" t="s">
        <v>6371</v>
      </c>
      <c r="D527" s="75" t="s">
        <v>6408</v>
      </c>
      <c r="E527" s="75" t="s">
        <v>6497</v>
      </c>
      <c r="F527" s="57">
        <v>0</v>
      </c>
      <c r="G527" s="87">
        <v>5205.416666666667</v>
      </c>
      <c r="H527" s="2">
        <v>1082307.3861195245</v>
      </c>
      <c r="I527" s="71">
        <v>6861.6287200166198</v>
      </c>
      <c r="J527" s="29">
        <v>1.3181708899415583</v>
      </c>
      <c r="K527" s="80">
        <v>5261.0121496828378</v>
      </c>
      <c r="L527" s="2">
        <v>1098274.794782555</v>
      </c>
      <c r="M527" s="71">
        <v>6938.3061486789748</v>
      </c>
      <c r="N527" s="29">
        <v>1.318815838335833</v>
      </c>
    </row>
    <row r="528" spans="1:14" x14ac:dyDescent="0.3">
      <c r="A528" s="3" t="s">
        <v>5785</v>
      </c>
      <c r="B528" s="1" t="s">
        <v>12233</v>
      </c>
      <c r="C528" s="75" t="s">
        <v>6371</v>
      </c>
      <c r="D528" s="75" t="s">
        <v>6408</v>
      </c>
      <c r="E528" s="75" t="s">
        <v>6701</v>
      </c>
      <c r="F528" s="57">
        <v>0</v>
      </c>
      <c r="G528" s="87">
        <v>8157.0833333333321</v>
      </c>
      <c r="H528" s="2">
        <v>1083953.792011261</v>
      </c>
      <c r="I528" s="71">
        <v>6872.0666289659875</v>
      </c>
      <c r="J528" s="29">
        <v>0.84246615464669627</v>
      </c>
      <c r="K528" s="80">
        <v>8212.6292971770636</v>
      </c>
      <c r="L528" s="2">
        <v>1094971.2565158659</v>
      </c>
      <c r="M528" s="71">
        <v>6917.4361806372344</v>
      </c>
      <c r="N528" s="29">
        <v>0.84229251441008945</v>
      </c>
    </row>
    <row r="529" spans="1:14" x14ac:dyDescent="0.3">
      <c r="A529" s="3" t="s">
        <v>5784</v>
      </c>
      <c r="B529" s="1" t="s">
        <v>12232</v>
      </c>
      <c r="C529" s="75" t="s">
        <v>6371</v>
      </c>
      <c r="D529" s="75" t="s">
        <v>6408</v>
      </c>
      <c r="E529" s="75" t="s">
        <v>6703</v>
      </c>
      <c r="F529" s="57">
        <v>0</v>
      </c>
      <c r="G529" s="87">
        <v>9369.8333333333358</v>
      </c>
      <c r="H529" s="2">
        <v>1538652.4304084778</v>
      </c>
      <c r="I529" s="71">
        <v>9754.7719271022797</v>
      </c>
      <c r="J529" s="29">
        <v>1.0410827578330042</v>
      </c>
      <c r="K529" s="80">
        <v>9458.6219323695532</v>
      </c>
      <c r="L529" s="2">
        <v>1560329.3303298999</v>
      </c>
      <c r="M529" s="71">
        <v>9857.3168008790708</v>
      </c>
      <c r="N529" s="29">
        <v>1.042151475274119</v>
      </c>
    </row>
    <row r="530" spans="1:14" x14ac:dyDescent="0.3">
      <c r="A530" s="3" t="s">
        <v>5783</v>
      </c>
      <c r="B530" s="1" t="s">
        <v>12230</v>
      </c>
      <c r="C530" s="75" t="s">
        <v>6371</v>
      </c>
      <c r="D530" s="75" t="s">
        <v>6408</v>
      </c>
      <c r="E530" s="75" t="s">
        <v>6497</v>
      </c>
      <c r="F530" s="57">
        <v>0</v>
      </c>
      <c r="G530" s="87">
        <v>4494.7499999999991</v>
      </c>
      <c r="H530" s="2">
        <v>894931.27276881516</v>
      </c>
      <c r="I530" s="71">
        <v>5673.6988053719006</v>
      </c>
      <c r="J530" s="29">
        <v>1.2622946338221039</v>
      </c>
      <c r="K530" s="80">
        <v>4542.6187681494021</v>
      </c>
      <c r="L530" s="2">
        <v>907971.55876410892</v>
      </c>
      <c r="M530" s="71">
        <v>5736.0732295107728</v>
      </c>
      <c r="N530" s="29">
        <v>1.262723887315679</v>
      </c>
    </row>
    <row r="531" spans="1:14" x14ac:dyDescent="0.3">
      <c r="A531" s="3" t="s">
        <v>5782</v>
      </c>
      <c r="B531" s="1" t="s">
        <v>12229</v>
      </c>
      <c r="C531" s="75" t="s">
        <v>6371</v>
      </c>
      <c r="D531" s="75" t="s">
        <v>6408</v>
      </c>
      <c r="E531" s="75" t="s">
        <v>6702</v>
      </c>
      <c r="F531" s="57">
        <v>0</v>
      </c>
      <c r="G531" s="87">
        <v>4034.9166666666665</v>
      </c>
      <c r="H531" s="2">
        <v>649671.96113145351</v>
      </c>
      <c r="I531" s="71">
        <v>4118.8001156233495</v>
      </c>
      <c r="J531" s="29">
        <v>1.0207893882046344</v>
      </c>
      <c r="K531" s="80">
        <v>4077.872990000018</v>
      </c>
      <c r="L531" s="2">
        <v>659229.62759902922</v>
      </c>
      <c r="M531" s="71">
        <v>4164.6562411252271</v>
      </c>
      <c r="N531" s="29">
        <v>1.0212814992860311</v>
      </c>
    </row>
    <row r="532" spans="1:14" x14ac:dyDescent="0.3">
      <c r="A532" s="3" t="s">
        <v>5781</v>
      </c>
      <c r="B532" s="1" t="s">
        <v>12228</v>
      </c>
      <c r="C532" s="75" t="s">
        <v>6371</v>
      </c>
      <c r="D532" s="75" t="s">
        <v>6408</v>
      </c>
      <c r="E532" s="75" t="s">
        <v>6702</v>
      </c>
      <c r="F532" s="57">
        <v>0</v>
      </c>
      <c r="G532" s="87">
        <v>1680.5000000000002</v>
      </c>
      <c r="H532" s="2">
        <v>279259.2960569858</v>
      </c>
      <c r="I532" s="71">
        <v>1770.4523047065536</v>
      </c>
      <c r="J532" s="29">
        <v>1.0535271078289516</v>
      </c>
      <c r="K532" s="80">
        <v>1697.736751038886</v>
      </c>
      <c r="L532" s="2">
        <v>283599.75983380713</v>
      </c>
      <c r="M532" s="71">
        <v>1791.6298969679669</v>
      </c>
      <c r="N532" s="29">
        <v>1.05530489098008</v>
      </c>
    </row>
    <row r="533" spans="1:14" x14ac:dyDescent="0.3">
      <c r="A533" s="3" t="s">
        <v>5780</v>
      </c>
      <c r="B533" s="1" t="s">
        <v>12226</v>
      </c>
      <c r="C533" s="75" t="s">
        <v>6371</v>
      </c>
      <c r="D533" s="75" t="s">
        <v>6408</v>
      </c>
      <c r="E533" s="75" t="s">
        <v>6701</v>
      </c>
      <c r="F533" s="57">
        <v>0</v>
      </c>
      <c r="G533" s="87">
        <v>1533.3333333333333</v>
      </c>
      <c r="H533" s="2">
        <v>297477.8539110024</v>
      </c>
      <c r="I533" s="71">
        <v>1885.9545930690199</v>
      </c>
      <c r="J533" s="29">
        <v>1.2299703867841434</v>
      </c>
      <c r="K533" s="80">
        <v>1550.0315399638839</v>
      </c>
      <c r="L533" s="2">
        <v>302158.17300766049</v>
      </c>
      <c r="M533" s="71">
        <v>1908.8719140347121</v>
      </c>
      <c r="N533" s="29">
        <v>1.2315052080031801</v>
      </c>
    </row>
    <row r="534" spans="1:14" x14ac:dyDescent="0.3">
      <c r="A534" s="3" t="s">
        <v>5779</v>
      </c>
      <c r="B534" s="1" t="s">
        <v>12224</v>
      </c>
      <c r="C534" s="75" t="s">
        <v>6371</v>
      </c>
      <c r="D534" s="75" t="s">
        <v>6408</v>
      </c>
      <c r="E534" s="75" t="s">
        <v>6497</v>
      </c>
      <c r="F534" s="57">
        <v>0</v>
      </c>
      <c r="G534" s="87">
        <v>4127.083333333333</v>
      </c>
      <c r="H534" s="2">
        <v>915557.34403387725</v>
      </c>
      <c r="I534" s="71">
        <v>5804.4642836348658</v>
      </c>
      <c r="J534" s="29">
        <v>1.4064325371755355</v>
      </c>
      <c r="K534" s="80">
        <v>4174.2074817364701</v>
      </c>
      <c r="L534" s="2">
        <v>929798.08833912213</v>
      </c>
      <c r="M534" s="71">
        <v>5873.9614384308552</v>
      </c>
      <c r="N534" s="29">
        <v>1.407203993603904</v>
      </c>
    </row>
    <row r="535" spans="1:14" x14ac:dyDescent="0.3">
      <c r="A535" s="3" t="s">
        <v>5778</v>
      </c>
      <c r="B535" s="1" t="s">
        <v>12223</v>
      </c>
      <c r="C535" s="75" t="s">
        <v>6356</v>
      </c>
      <c r="D535" s="75" t="s">
        <v>6408</v>
      </c>
      <c r="E535" s="75" t="s">
        <v>6535</v>
      </c>
      <c r="F535" s="57">
        <v>0</v>
      </c>
      <c r="G535" s="87">
        <v>5410.083333333333</v>
      </c>
      <c r="H535" s="2">
        <v>853772.27716239286</v>
      </c>
      <c r="I535" s="71">
        <v>5412.7583831202901</v>
      </c>
      <c r="J535" s="29">
        <v>1.0004944562998641</v>
      </c>
      <c r="K535" s="80">
        <v>5462.6708949448184</v>
      </c>
      <c r="L535" s="2">
        <v>865636.20890579838</v>
      </c>
      <c r="M535" s="71">
        <v>5468.6213862891973</v>
      </c>
      <c r="N535" s="29">
        <v>1.0010893007209869</v>
      </c>
    </row>
    <row r="536" spans="1:14" x14ac:dyDescent="0.3">
      <c r="A536" s="3" t="s">
        <v>5777</v>
      </c>
      <c r="B536" s="1" t="s">
        <v>12222</v>
      </c>
      <c r="C536" s="75" t="s">
        <v>6356</v>
      </c>
      <c r="D536" s="75" t="s">
        <v>6408</v>
      </c>
      <c r="E536" s="75" t="s">
        <v>6535</v>
      </c>
      <c r="F536" s="57">
        <v>0</v>
      </c>
      <c r="G536" s="87">
        <v>7114.4166666666679</v>
      </c>
      <c r="H536" s="2">
        <v>1058886.5702323916</v>
      </c>
      <c r="I536" s="71">
        <v>6713.1450775704943</v>
      </c>
      <c r="J536" s="29">
        <v>0.94359740117889634</v>
      </c>
      <c r="K536" s="80">
        <v>7170.8527841692667</v>
      </c>
      <c r="L536" s="2">
        <v>1068976.3629847411</v>
      </c>
      <c r="M536" s="71">
        <v>6753.2145027128408</v>
      </c>
      <c r="N536" s="29">
        <v>0.94175891012873325</v>
      </c>
    </row>
    <row r="537" spans="1:14" x14ac:dyDescent="0.3">
      <c r="A537" s="3" t="s">
        <v>5776</v>
      </c>
      <c r="B537" s="1" t="s">
        <v>12221</v>
      </c>
      <c r="C537" s="75" t="s">
        <v>6356</v>
      </c>
      <c r="D537" s="75" t="s">
        <v>6408</v>
      </c>
      <c r="E537" s="75" t="s">
        <v>6535</v>
      </c>
      <c r="F537" s="57">
        <v>0</v>
      </c>
      <c r="G537" s="87">
        <v>19992.166666666664</v>
      </c>
      <c r="H537" s="2">
        <v>3138540.3716907511</v>
      </c>
      <c r="I537" s="71">
        <v>19897.76567130128</v>
      </c>
      <c r="J537" s="29">
        <v>0.99527810082121915</v>
      </c>
      <c r="K537" s="80">
        <v>20161.995730945269</v>
      </c>
      <c r="L537" s="2">
        <v>3172072.7122225151</v>
      </c>
      <c r="M537" s="71">
        <v>20039.439772108901</v>
      </c>
      <c r="N537" s="29">
        <v>0.99392143712002368</v>
      </c>
    </row>
    <row r="538" spans="1:14" x14ac:dyDescent="0.3">
      <c r="A538" s="3" t="s">
        <v>5775</v>
      </c>
      <c r="B538" s="1" t="s">
        <v>12767</v>
      </c>
      <c r="C538" s="75" t="s">
        <v>6356</v>
      </c>
      <c r="D538" s="75" t="s">
        <v>6408</v>
      </c>
      <c r="E538" s="75" t="s">
        <v>6535</v>
      </c>
      <c r="F538" s="57">
        <v>0</v>
      </c>
      <c r="G538" s="87">
        <v>15785.083333333336</v>
      </c>
      <c r="H538" s="2">
        <v>2736540.7506024051</v>
      </c>
      <c r="I538" s="71">
        <v>17349.162399373712</v>
      </c>
      <c r="J538" s="29">
        <v>1.0990858922320361</v>
      </c>
      <c r="K538" s="80">
        <v>15923.16812916715</v>
      </c>
      <c r="L538" s="2">
        <v>2769809.862121237</v>
      </c>
      <c r="M538" s="71">
        <v>17498.160650069669</v>
      </c>
      <c r="N538" s="29">
        <v>1.098912007216549</v>
      </c>
    </row>
    <row r="539" spans="1:14" x14ac:dyDescent="0.3">
      <c r="A539" s="3" t="s">
        <v>5774</v>
      </c>
      <c r="B539" s="1" t="s">
        <v>12220</v>
      </c>
      <c r="C539" s="75" t="s">
        <v>6356</v>
      </c>
      <c r="D539" s="75" t="s">
        <v>6408</v>
      </c>
      <c r="E539" s="75" t="s">
        <v>6535</v>
      </c>
      <c r="F539" s="57">
        <v>0</v>
      </c>
      <c r="G539" s="87">
        <v>10022.75</v>
      </c>
      <c r="H539" s="2">
        <v>1911858.9489663444</v>
      </c>
      <c r="I539" s="71">
        <v>12120.83225254782</v>
      </c>
      <c r="J539" s="29">
        <v>1.2093319949662338</v>
      </c>
      <c r="K539" s="80">
        <v>10110.92203677924</v>
      </c>
      <c r="L539" s="2">
        <v>1934118.6904769719</v>
      </c>
      <c r="M539" s="71">
        <v>12218.715813348161</v>
      </c>
      <c r="N539" s="29">
        <v>1.2084670190217719</v>
      </c>
    </row>
    <row r="540" spans="1:14" x14ac:dyDescent="0.3">
      <c r="A540" s="3" t="s">
        <v>5773</v>
      </c>
      <c r="B540" s="1" t="s">
        <v>7268</v>
      </c>
      <c r="C540" s="75" t="s">
        <v>6356</v>
      </c>
      <c r="D540" s="75" t="s">
        <v>6408</v>
      </c>
      <c r="E540" s="75" t="s">
        <v>6535</v>
      </c>
      <c r="F540" s="57">
        <v>0</v>
      </c>
      <c r="G540" s="87">
        <v>10985.916666666668</v>
      </c>
      <c r="H540" s="2">
        <v>1882867.1653976438</v>
      </c>
      <c r="I540" s="71">
        <v>11937.029705017636</v>
      </c>
      <c r="J540" s="29">
        <v>1.0865756647542051</v>
      </c>
      <c r="K540" s="80">
        <v>11075.65634219845</v>
      </c>
      <c r="L540" s="2">
        <v>1903046.3118809131</v>
      </c>
      <c r="M540" s="71">
        <v>12022.417330954409</v>
      </c>
      <c r="N540" s="29">
        <v>1.085481253616436</v>
      </c>
    </row>
    <row r="541" spans="1:14" x14ac:dyDescent="0.3">
      <c r="A541" s="3" t="s">
        <v>5772</v>
      </c>
      <c r="B541" s="1" t="s">
        <v>12219</v>
      </c>
      <c r="C541" s="75" t="s">
        <v>6356</v>
      </c>
      <c r="D541" s="75" t="s">
        <v>6408</v>
      </c>
      <c r="E541" s="75" t="s">
        <v>6535</v>
      </c>
      <c r="F541" s="57">
        <v>0</v>
      </c>
      <c r="G541" s="87">
        <v>13504.750000000004</v>
      </c>
      <c r="H541" s="2">
        <v>2355647.950835546</v>
      </c>
      <c r="I541" s="71">
        <v>14934.372472180892</v>
      </c>
      <c r="J541" s="29">
        <v>1.1058607136141645</v>
      </c>
      <c r="K541" s="80">
        <v>13633.00334904135</v>
      </c>
      <c r="L541" s="2">
        <v>2386983.6103015891</v>
      </c>
      <c r="M541" s="71">
        <v>15079.67144363943</v>
      </c>
      <c r="N541" s="29">
        <v>1.1061151426108771</v>
      </c>
    </row>
    <row r="542" spans="1:14" x14ac:dyDescent="0.3">
      <c r="A542" s="3" t="s">
        <v>5771</v>
      </c>
      <c r="B542" s="1" t="s">
        <v>12218</v>
      </c>
      <c r="C542" s="75" t="s">
        <v>6356</v>
      </c>
      <c r="D542" s="75" t="s">
        <v>6408</v>
      </c>
      <c r="E542" s="75" t="s">
        <v>6535</v>
      </c>
      <c r="F542" s="57">
        <v>0</v>
      </c>
      <c r="G542" s="87">
        <v>8611.6666666666642</v>
      </c>
      <c r="H542" s="2">
        <v>1465339.1789137523</v>
      </c>
      <c r="I542" s="71">
        <v>9289.9794675242065</v>
      </c>
      <c r="J542" s="29">
        <v>1.0787667274074948</v>
      </c>
      <c r="K542" s="80">
        <v>8683.7038086779357</v>
      </c>
      <c r="L542" s="2">
        <v>1481605.6775851799</v>
      </c>
      <c r="M542" s="71">
        <v>9359.9833407286915</v>
      </c>
      <c r="N542" s="29">
        <v>1.077879156976189</v>
      </c>
    </row>
    <row r="543" spans="1:14" x14ac:dyDescent="0.3">
      <c r="A543" s="3" t="s">
        <v>5770</v>
      </c>
      <c r="B543" s="1" t="s">
        <v>12217</v>
      </c>
      <c r="C543" s="75" t="s">
        <v>6356</v>
      </c>
      <c r="D543" s="75" t="s">
        <v>6408</v>
      </c>
      <c r="E543" s="75" t="s">
        <v>6535</v>
      </c>
      <c r="F543" s="57">
        <v>0</v>
      </c>
      <c r="G543" s="87">
        <v>8602.3333333333285</v>
      </c>
      <c r="H543" s="2">
        <v>1293929.1162004468</v>
      </c>
      <c r="I543" s="71">
        <v>8203.2713619550377</v>
      </c>
      <c r="J543" s="29">
        <v>0.95361003161410185</v>
      </c>
      <c r="K543" s="80">
        <v>8668.5762345754483</v>
      </c>
      <c r="L543" s="2">
        <v>1306599.2099258171</v>
      </c>
      <c r="M543" s="71">
        <v>8254.3871307565296</v>
      </c>
      <c r="N543" s="29">
        <v>0.95221947726930223</v>
      </c>
    </row>
    <row r="544" spans="1:14" x14ac:dyDescent="0.3">
      <c r="A544" s="3" t="s">
        <v>5769</v>
      </c>
      <c r="B544" s="1" t="s">
        <v>12216</v>
      </c>
      <c r="C544" s="75" t="s">
        <v>6356</v>
      </c>
      <c r="D544" s="75" t="s">
        <v>6408</v>
      </c>
      <c r="E544" s="75" t="s">
        <v>6535</v>
      </c>
      <c r="F544" s="57">
        <v>0</v>
      </c>
      <c r="G544" s="87">
        <v>12514.583333333334</v>
      </c>
      <c r="H544" s="2">
        <v>2006674.9562317533</v>
      </c>
      <c r="I544" s="71">
        <v>12721.948208064163</v>
      </c>
      <c r="J544" s="29">
        <v>1.0165698584769098</v>
      </c>
      <c r="K544" s="80">
        <v>12622.94357805879</v>
      </c>
      <c r="L544" s="2">
        <v>2031104.958552323</v>
      </c>
      <c r="M544" s="71">
        <v>12831.422599774831</v>
      </c>
      <c r="N544" s="29">
        <v>1.0165158800264631</v>
      </c>
    </row>
    <row r="545" spans="1:14" x14ac:dyDescent="0.3">
      <c r="A545" s="3" t="s">
        <v>5768</v>
      </c>
      <c r="B545" s="1" t="s">
        <v>12215</v>
      </c>
      <c r="C545" s="75" t="s">
        <v>6356</v>
      </c>
      <c r="D545" s="75" t="s">
        <v>6408</v>
      </c>
      <c r="E545" s="75" t="s">
        <v>6535</v>
      </c>
      <c r="F545" s="57">
        <v>0</v>
      </c>
      <c r="G545" s="87">
        <v>6947.333333333333</v>
      </c>
      <c r="H545" s="2">
        <v>1093850.9399675527</v>
      </c>
      <c r="I545" s="71">
        <v>6934.8127171236501</v>
      </c>
      <c r="J545" s="29">
        <v>0.99819778098891432</v>
      </c>
      <c r="K545" s="80">
        <v>7009.5408093225069</v>
      </c>
      <c r="L545" s="2">
        <v>1108129.650436677</v>
      </c>
      <c r="M545" s="71">
        <v>7000.5637966776021</v>
      </c>
      <c r="N545" s="29">
        <v>0.998719315160707</v>
      </c>
    </row>
    <row r="546" spans="1:14" x14ac:dyDescent="0.3">
      <c r="A546" s="3" t="s">
        <v>5767</v>
      </c>
      <c r="B546" s="1" t="s">
        <v>7271</v>
      </c>
      <c r="C546" s="75" t="s">
        <v>6356</v>
      </c>
      <c r="D546" s="75" t="s">
        <v>6408</v>
      </c>
      <c r="E546" s="75" t="s">
        <v>6535</v>
      </c>
      <c r="F546" s="57">
        <v>0</v>
      </c>
      <c r="G546" s="87">
        <v>18345.833333333328</v>
      </c>
      <c r="H546" s="2">
        <v>2979633.7654933929</v>
      </c>
      <c r="I546" s="71">
        <v>18890.327168277196</v>
      </c>
      <c r="J546" s="29">
        <v>1.0296794277507446</v>
      </c>
      <c r="K546" s="80">
        <v>18504.688922651101</v>
      </c>
      <c r="L546" s="2">
        <v>3015812.7553518959</v>
      </c>
      <c r="M546" s="71">
        <v>19052.273878201278</v>
      </c>
      <c r="N546" s="29">
        <v>1.0295916866173249</v>
      </c>
    </row>
    <row r="547" spans="1:14" x14ac:dyDescent="0.3">
      <c r="A547" s="3" t="s">
        <v>5766</v>
      </c>
      <c r="B547" s="1" t="s">
        <v>12214</v>
      </c>
      <c r="C547" s="75" t="s">
        <v>6356</v>
      </c>
      <c r="D547" s="75" t="s">
        <v>6408</v>
      </c>
      <c r="E547" s="75" t="s">
        <v>6535</v>
      </c>
      <c r="F547" s="57">
        <v>0</v>
      </c>
      <c r="G547" s="87">
        <v>9544.1666666666661</v>
      </c>
      <c r="H547" s="2">
        <v>1766330.3953320184</v>
      </c>
      <c r="I547" s="71">
        <v>11198.208129303137</v>
      </c>
      <c r="J547" s="29">
        <v>1.173303916455406</v>
      </c>
      <c r="K547" s="80">
        <v>9638.0150069837582</v>
      </c>
      <c r="L547" s="2">
        <v>1790588.5969855359</v>
      </c>
      <c r="M547" s="71">
        <v>11311.97031129075</v>
      </c>
      <c r="N547" s="29">
        <v>1.1736825791507941</v>
      </c>
    </row>
    <row r="548" spans="1:14" x14ac:dyDescent="0.3">
      <c r="A548" s="3" t="s">
        <v>5765</v>
      </c>
      <c r="B548" s="1" t="s">
        <v>12213</v>
      </c>
      <c r="C548" s="75" t="s">
        <v>6356</v>
      </c>
      <c r="D548" s="75" t="s">
        <v>6408</v>
      </c>
      <c r="E548" s="75" t="s">
        <v>6535</v>
      </c>
      <c r="F548" s="57">
        <v>0</v>
      </c>
      <c r="G548" s="87">
        <v>4464.333333333333</v>
      </c>
      <c r="H548" s="2">
        <v>637336.07398700702</v>
      </c>
      <c r="I548" s="71">
        <v>4040.5928719116541</v>
      </c>
      <c r="J548" s="29">
        <v>0.90508314908795362</v>
      </c>
      <c r="K548" s="80">
        <v>4499.9829089325576</v>
      </c>
      <c r="L548" s="2">
        <v>643792.14460917178</v>
      </c>
      <c r="M548" s="71">
        <v>4067.1305729978239</v>
      </c>
      <c r="N548" s="29">
        <v>0.90381022668430311</v>
      </c>
    </row>
    <row r="549" spans="1:14" x14ac:dyDescent="0.3">
      <c r="A549" s="3" t="s">
        <v>5764</v>
      </c>
      <c r="B549" s="1" t="s">
        <v>7206</v>
      </c>
      <c r="C549" s="75" t="s">
        <v>6356</v>
      </c>
      <c r="D549" s="75" t="s">
        <v>6408</v>
      </c>
      <c r="E549" s="75" t="s">
        <v>6535</v>
      </c>
      <c r="F549" s="57">
        <v>0</v>
      </c>
      <c r="G549" s="87">
        <v>5752.2499999999982</v>
      </c>
      <c r="H549" s="2">
        <v>804007.79255040502</v>
      </c>
      <c r="I549" s="71">
        <v>5097.2607516435964</v>
      </c>
      <c r="J549" s="29">
        <v>0.88613338287515286</v>
      </c>
      <c r="K549" s="80">
        <v>5796.667347630485</v>
      </c>
      <c r="L549" s="2">
        <v>810887.2287164795</v>
      </c>
      <c r="M549" s="71">
        <v>5122.7469405803131</v>
      </c>
      <c r="N549" s="29">
        <v>0.88374002394226547</v>
      </c>
    </row>
    <row r="550" spans="1:14" x14ac:dyDescent="0.3">
      <c r="A550" s="3" t="s">
        <v>5763</v>
      </c>
      <c r="B550" s="1" t="s">
        <v>12212</v>
      </c>
      <c r="C550" s="75" t="s">
        <v>6356</v>
      </c>
      <c r="D550" s="75" t="s">
        <v>6408</v>
      </c>
      <c r="E550" s="75" t="s">
        <v>6535</v>
      </c>
      <c r="F550" s="57">
        <v>0</v>
      </c>
      <c r="G550" s="87">
        <v>10912.583333333334</v>
      </c>
      <c r="H550" s="2">
        <v>1923969.458334605</v>
      </c>
      <c r="I550" s="71">
        <v>12197.610642828628</v>
      </c>
      <c r="J550" s="29">
        <v>1.1177564716110875</v>
      </c>
      <c r="K550" s="80">
        <v>11008.446309217859</v>
      </c>
      <c r="L550" s="2">
        <v>1947572.799946927</v>
      </c>
      <c r="M550" s="71">
        <v>12303.7116002895</v>
      </c>
      <c r="N550" s="29">
        <v>1.1176610445006261</v>
      </c>
    </row>
    <row r="551" spans="1:14" x14ac:dyDescent="0.3">
      <c r="A551" s="3" t="s">
        <v>5762</v>
      </c>
      <c r="B551" s="1" t="s">
        <v>12211</v>
      </c>
      <c r="C551" s="75" t="s">
        <v>6356</v>
      </c>
      <c r="D551" s="75" t="s">
        <v>6408</v>
      </c>
      <c r="E551" s="75" t="s">
        <v>6535</v>
      </c>
      <c r="F551" s="57">
        <v>0</v>
      </c>
      <c r="G551" s="87">
        <v>10148.083333333336</v>
      </c>
      <c r="H551" s="2">
        <v>1843738.97230498</v>
      </c>
      <c r="I551" s="71">
        <v>11688.964195227862</v>
      </c>
      <c r="J551" s="29">
        <v>1.1518395948556321</v>
      </c>
      <c r="K551" s="80">
        <v>10236.416533404999</v>
      </c>
      <c r="L551" s="2">
        <v>1865937.0672741181</v>
      </c>
      <c r="M551" s="71">
        <v>11787.9811941594</v>
      </c>
      <c r="N551" s="29">
        <v>1.151573029066481</v>
      </c>
    </row>
    <row r="552" spans="1:14" x14ac:dyDescent="0.3">
      <c r="A552" s="3" t="s">
        <v>5761</v>
      </c>
      <c r="B552" s="1" t="s">
        <v>12210</v>
      </c>
      <c r="C552" s="75" t="s">
        <v>6356</v>
      </c>
      <c r="D552" s="75" t="s">
        <v>6408</v>
      </c>
      <c r="E552" s="75" t="s">
        <v>6535</v>
      </c>
      <c r="F552" s="57">
        <v>0</v>
      </c>
      <c r="G552" s="87">
        <v>3947.1666666666674</v>
      </c>
      <c r="H552" s="2">
        <v>652649.68392999959</v>
      </c>
      <c r="I552" s="71">
        <v>4137.6783276144997</v>
      </c>
      <c r="J552" s="29">
        <v>1.04826542100608</v>
      </c>
      <c r="K552" s="80">
        <v>3984.3555960575468</v>
      </c>
      <c r="L552" s="2">
        <v>661057.01562956313</v>
      </c>
      <c r="M552" s="71">
        <v>4176.200690354608</v>
      </c>
      <c r="N552" s="29">
        <v>1.0481495914889949</v>
      </c>
    </row>
    <row r="553" spans="1:14" x14ac:dyDescent="0.3">
      <c r="A553" s="3" t="s">
        <v>5760</v>
      </c>
      <c r="B553" s="1" t="s">
        <v>12209</v>
      </c>
      <c r="C553" s="75" t="s">
        <v>6356</v>
      </c>
      <c r="D553" s="75" t="s">
        <v>6408</v>
      </c>
      <c r="E553" s="75" t="s">
        <v>6535</v>
      </c>
      <c r="F553" s="57">
        <v>0</v>
      </c>
      <c r="G553" s="87">
        <v>4073.9166666666674</v>
      </c>
      <c r="H553" s="2">
        <v>592633.53725496912</v>
      </c>
      <c r="I553" s="71">
        <v>3757.1870540895115</v>
      </c>
      <c r="J553" s="29">
        <v>0.92225427310070429</v>
      </c>
      <c r="K553" s="80">
        <v>4108.2247260928571</v>
      </c>
      <c r="L553" s="2">
        <v>599189.74673472834</v>
      </c>
      <c r="M553" s="71">
        <v>3785.3567465490919</v>
      </c>
      <c r="N553" s="29">
        <v>0.92140936753213354</v>
      </c>
    </row>
    <row r="554" spans="1:14" x14ac:dyDescent="0.3">
      <c r="A554" s="3" t="s">
        <v>5759</v>
      </c>
      <c r="B554" s="1" t="s">
        <v>12768</v>
      </c>
      <c r="C554" s="75" t="s">
        <v>6356</v>
      </c>
      <c r="D554" s="75" t="s">
        <v>6408</v>
      </c>
      <c r="E554" s="75" t="s">
        <v>6535</v>
      </c>
      <c r="F554" s="57">
        <v>0</v>
      </c>
      <c r="G554" s="87">
        <v>86783.666666666672</v>
      </c>
      <c r="H554" s="2">
        <v>16147975.084280333</v>
      </c>
      <c r="I554" s="71">
        <v>102375.17643270928</v>
      </c>
      <c r="J554" s="29">
        <v>1.1796594954431818</v>
      </c>
      <c r="K554" s="80">
        <v>87560.660066167169</v>
      </c>
      <c r="L554" s="2">
        <v>16348985.8626238</v>
      </c>
      <c r="M554" s="71">
        <v>103284.05028885959</v>
      </c>
      <c r="N554" s="29">
        <v>1.179571398968563</v>
      </c>
    </row>
    <row r="555" spans="1:14" x14ac:dyDescent="0.3">
      <c r="A555" s="3" t="s">
        <v>5758</v>
      </c>
      <c r="B555" s="1" t="s">
        <v>12208</v>
      </c>
      <c r="C555" s="75" t="s">
        <v>6356</v>
      </c>
      <c r="D555" s="75" t="s">
        <v>6408</v>
      </c>
      <c r="E555" s="75" t="s">
        <v>6535</v>
      </c>
      <c r="F555" s="57">
        <v>0</v>
      </c>
      <c r="G555" s="87">
        <v>7085.1666666666661</v>
      </c>
      <c r="H555" s="2">
        <v>1115673.3223698933</v>
      </c>
      <c r="I555" s="71">
        <v>7073.1625868108094</v>
      </c>
      <c r="J555" s="29">
        <v>0.99830574488637902</v>
      </c>
      <c r="K555" s="80">
        <v>7141.8202410035656</v>
      </c>
      <c r="L555" s="2">
        <v>1126441.131864781</v>
      </c>
      <c r="M555" s="71">
        <v>7116.2458325283769</v>
      </c>
      <c r="N555" s="29">
        <v>0.99641906298224125</v>
      </c>
    </row>
    <row r="556" spans="1:14" x14ac:dyDescent="0.3">
      <c r="A556" s="3" t="s">
        <v>5757</v>
      </c>
      <c r="B556" s="1" t="s">
        <v>12207</v>
      </c>
      <c r="C556" s="75" t="s">
        <v>6356</v>
      </c>
      <c r="D556" s="75" t="s">
        <v>6408</v>
      </c>
      <c r="E556" s="75" t="s">
        <v>6535</v>
      </c>
      <c r="F556" s="57">
        <v>0</v>
      </c>
      <c r="G556" s="87">
        <v>11052.916666666668</v>
      </c>
      <c r="H556" s="2">
        <v>1698342.0420780184</v>
      </c>
      <c r="I556" s="71">
        <v>10767.174540049999</v>
      </c>
      <c r="J556" s="29">
        <v>0.9741478077475777</v>
      </c>
      <c r="K556" s="80">
        <v>11142.76849888713</v>
      </c>
      <c r="L556" s="2">
        <v>1715590.869324632</v>
      </c>
      <c r="M556" s="71">
        <v>10838.175230643719</v>
      </c>
      <c r="N556" s="29">
        <v>0.97266448923588111</v>
      </c>
    </row>
    <row r="557" spans="1:14" x14ac:dyDescent="0.3">
      <c r="A557" s="3" t="s">
        <v>5756</v>
      </c>
      <c r="B557" s="1" t="s">
        <v>12206</v>
      </c>
      <c r="C557" s="75" t="s">
        <v>6356</v>
      </c>
      <c r="D557" s="75" t="s">
        <v>6408</v>
      </c>
      <c r="E557" s="75" t="s">
        <v>6535</v>
      </c>
      <c r="F557" s="57">
        <v>0</v>
      </c>
      <c r="G557" s="87">
        <v>10094.500000000002</v>
      </c>
      <c r="H557" s="2">
        <v>1856905.0190806389</v>
      </c>
      <c r="I557" s="71">
        <v>11772.434497513101</v>
      </c>
      <c r="J557" s="29">
        <v>1.1662226457489819</v>
      </c>
      <c r="K557" s="80">
        <v>10189.837406593921</v>
      </c>
      <c r="L557" s="2">
        <v>1881036.93965753</v>
      </c>
      <c r="M557" s="71">
        <v>11883.374021072839</v>
      </c>
      <c r="N557" s="29">
        <v>1.166198590507737</v>
      </c>
    </row>
    <row r="558" spans="1:14" x14ac:dyDescent="0.3">
      <c r="A558" s="3" t="s">
        <v>5755</v>
      </c>
      <c r="B558" s="1" t="s">
        <v>12205</v>
      </c>
      <c r="C558" s="75" t="s">
        <v>6356</v>
      </c>
      <c r="D558" s="75" t="s">
        <v>6408</v>
      </c>
      <c r="E558" s="75" t="s">
        <v>6535</v>
      </c>
      <c r="F558" s="57">
        <v>0</v>
      </c>
      <c r="G558" s="87">
        <v>18787.083333333336</v>
      </c>
      <c r="H558" s="2">
        <v>2995200.7874625525</v>
      </c>
      <c r="I558" s="71">
        <v>18989.019209372553</v>
      </c>
      <c r="J558" s="29">
        <v>1.010748654937881</v>
      </c>
      <c r="K558" s="80">
        <v>18946.664405521959</v>
      </c>
      <c r="L558" s="2">
        <v>3028525.2507564132</v>
      </c>
      <c r="M558" s="71">
        <v>19132.584548581071</v>
      </c>
      <c r="N558" s="29">
        <v>1.0098128166034821</v>
      </c>
    </row>
    <row r="559" spans="1:14" x14ac:dyDescent="0.3">
      <c r="A559" s="3" t="s">
        <v>5754</v>
      </c>
      <c r="B559" s="1" t="s">
        <v>12204</v>
      </c>
      <c r="C559" s="75" t="s">
        <v>6356</v>
      </c>
      <c r="D559" s="75" t="s">
        <v>6408</v>
      </c>
      <c r="E559" s="75" t="s">
        <v>6535</v>
      </c>
      <c r="F559" s="57">
        <v>0</v>
      </c>
      <c r="G559" s="87">
        <v>24150.833333333339</v>
      </c>
      <c r="H559" s="2">
        <v>4211983.8246157961</v>
      </c>
      <c r="I559" s="71">
        <v>26703.198693718892</v>
      </c>
      <c r="J559" s="29">
        <v>1.1056843598379167</v>
      </c>
      <c r="K559" s="80">
        <v>24365.099227936869</v>
      </c>
      <c r="L559" s="2">
        <v>4263827.7223088611</v>
      </c>
      <c r="M559" s="71">
        <v>26936.55744731961</v>
      </c>
      <c r="N559" s="29">
        <v>1.1055385900679739</v>
      </c>
    </row>
    <row r="560" spans="1:14" x14ac:dyDescent="0.3">
      <c r="A560" s="3" t="s">
        <v>5753</v>
      </c>
      <c r="B560" s="1" t="s">
        <v>12203</v>
      </c>
      <c r="C560" s="75" t="s">
        <v>6356</v>
      </c>
      <c r="D560" s="75" t="s">
        <v>6408</v>
      </c>
      <c r="E560" s="75" t="s">
        <v>6535</v>
      </c>
      <c r="F560" s="57">
        <v>0</v>
      </c>
      <c r="G560" s="87">
        <v>14773.999999999996</v>
      </c>
      <c r="H560" s="2">
        <v>2457292.8053890858</v>
      </c>
      <c r="I560" s="71">
        <v>15578.782056917347</v>
      </c>
      <c r="J560" s="29">
        <v>1.0544728615755619</v>
      </c>
      <c r="K560" s="80">
        <v>14896.13680698821</v>
      </c>
      <c r="L560" s="2">
        <v>2484026.7796220789</v>
      </c>
      <c r="M560" s="71">
        <v>15692.73770135771</v>
      </c>
      <c r="N560" s="29">
        <v>1.053477012509431</v>
      </c>
    </row>
    <row r="561" spans="1:14" x14ac:dyDescent="0.3">
      <c r="A561" s="3" t="s">
        <v>5752</v>
      </c>
      <c r="B561" s="1" t="s">
        <v>12202</v>
      </c>
      <c r="C561" s="75" t="s">
        <v>6356</v>
      </c>
      <c r="D561" s="75" t="s">
        <v>6408</v>
      </c>
      <c r="E561" s="75" t="s">
        <v>6535</v>
      </c>
      <c r="F561" s="57">
        <v>0</v>
      </c>
      <c r="G561" s="87">
        <v>8524.5</v>
      </c>
      <c r="H561" s="2">
        <v>1410930.2386811574</v>
      </c>
      <c r="I561" s="71">
        <v>8945.0368461269863</v>
      </c>
      <c r="J561" s="29">
        <v>1.049332728737989</v>
      </c>
      <c r="K561" s="80">
        <v>8594.5498147862927</v>
      </c>
      <c r="L561" s="2">
        <v>1426695.2514211049</v>
      </c>
      <c r="M561" s="71">
        <v>9013.0889666697676</v>
      </c>
      <c r="N561" s="29">
        <v>1.048698205363056</v>
      </c>
    </row>
    <row r="562" spans="1:14" x14ac:dyDescent="0.3">
      <c r="A562" s="3" t="s">
        <v>5751</v>
      </c>
      <c r="B562" s="1" t="s">
        <v>12201</v>
      </c>
      <c r="C562" s="75" t="s">
        <v>6356</v>
      </c>
      <c r="D562" s="75" t="s">
        <v>6408</v>
      </c>
      <c r="E562" s="75" t="s">
        <v>6535</v>
      </c>
      <c r="F562" s="57">
        <v>0</v>
      </c>
      <c r="G562" s="87">
        <v>12792.583333333336</v>
      </c>
      <c r="H562" s="2">
        <v>2403663.0586220426</v>
      </c>
      <c r="I562" s="71">
        <v>15238.779378026524</v>
      </c>
      <c r="J562" s="29">
        <v>1.1912198639597049</v>
      </c>
      <c r="K562" s="80">
        <v>12903.855558945081</v>
      </c>
      <c r="L562" s="2">
        <v>2431656.1440365999</v>
      </c>
      <c r="M562" s="71">
        <v>15361.888350522069</v>
      </c>
      <c r="N562" s="29">
        <v>1.1904882444125831</v>
      </c>
    </row>
    <row r="563" spans="1:14" x14ac:dyDescent="0.3">
      <c r="A563" s="3" t="s">
        <v>5750</v>
      </c>
      <c r="B563" s="1" t="s">
        <v>12200</v>
      </c>
      <c r="C563" s="75" t="s">
        <v>6356</v>
      </c>
      <c r="D563" s="75" t="s">
        <v>6408</v>
      </c>
      <c r="E563" s="75" t="s">
        <v>6535</v>
      </c>
      <c r="F563" s="57">
        <v>0</v>
      </c>
      <c r="G563" s="87">
        <v>11453.333333333336</v>
      </c>
      <c r="H563" s="2">
        <v>640962.65420166659</v>
      </c>
      <c r="I563" s="71">
        <v>4063.5847199536151</v>
      </c>
      <c r="J563" s="29">
        <v>0.354794940624588</v>
      </c>
      <c r="K563" s="80">
        <v>11564.8109810312</v>
      </c>
      <c r="L563" s="2">
        <v>647049.76496734237</v>
      </c>
      <c r="M563" s="71">
        <v>4087.710456528368</v>
      </c>
      <c r="N563" s="29">
        <v>0.35346106937961219</v>
      </c>
    </row>
    <row r="564" spans="1:14" x14ac:dyDescent="0.3">
      <c r="A564" s="3" t="s">
        <v>5749</v>
      </c>
      <c r="B564" s="1" t="s">
        <v>12199</v>
      </c>
      <c r="C564" s="75" t="s">
        <v>6356</v>
      </c>
      <c r="D564" s="75" t="s">
        <v>6408</v>
      </c>
      <c r="E564" s="75" t="s">
        <v>6535</v>
      </c>
      <c r="F564" s="57">
        <v>0</v>
      </c>
      <c r="G564" s="87">
        <v>24703.666666666672</v>
      </c>
      <c r="H564" s="2">
        <v>3630906.7239952092</v>
      </c>
      <c r="I564" s="71">
        <v>23019.277311219994</v>
      </c>
      <c r="J564" s="29">
        <v>0.93181622071838144</v>
      </c>
      <c r="K564" s="80">
        <v>24897.54183561647</v>
      </c>
      <c r="L564" s="2">
        <v>3665714.0004853881</v>
      </c>
      <c r="M564" s="71">
        <v>23157.998444188979</v>
      </c>
      <c r="N564" s="29">
        <v>0.93013192214264939</v>
      </c>
    </row>
    <row r="565" spans="1:14" x14ac:dyDescent="0.3">
      <c r="A565" s="3" t="s">
        <v>5748</v>
      </c>
      <c r="B565" s="1" t="s">
        <v>12198</v>
      </c>
      <c r="C565" s="75" t="s">
        <v>6356</v>
      </c>
      <c r="D565" s="75" t="s">
        <v>6408</v>
      </c>
      <c r="E565" s="75" t="s">
        <v>6535</v>
      </c>
      <c r="F565" s="57">
        <v>0</v>
      </c>
      <c r="G565" s="87">
        <v>6300.916666666667</v>
      </c>
      <c r="H565" s="2">
        <v>1025166.6041504543</v>
      </c>
      <c r="I565" s="71">
        <v>6499.3667271007916</v>
      </c>
      <c r="J565" s="29">
        <v>1.0314954269247794</v>
      </c>
      <c r="K565" s="80">
        <v>6355.4071756453804</v>
      </c>
      <c r="L565" s="2">
        <v>1037029.4617121581</v>
      </c>
      <c r="M565" s="71">
        <v>6551.3912590366599</v>
      </c>
      <c r="N565" s="29">
        <v>1.0308373764221299</v>
      </c>
    </row>
    <row r="566" spans="1:14" x14ac:dyDescent="0.3">
      <c r="A566" s="3" t="s">
        <v>5747</v>
      </c>
      <c r="B566" s="1" t="s">
        <v>12197</v>
      </c>
      <c r="C566" s="75" t="s">
        <v>6356</v>
      </c>
      <c r="D566" s="75" t="s">
        <v>6408</v>
      </c>
      <c r="E566" s="75" t="s">
        <v>6535</v>
      </c>
      <c r="F566" s="57">
        <v>0</v>
      </c>
      <c r="G566" s="87">
        <v>32217.583333333325</v>
      </c>
      <c r="H566" s="2">
        <v>5253003.5824556351</v>
      </c>
      <c r="I566" s="71">
        <v>33303.071484118329</v>
      </c>
      <c r="J566" s="29">
        <v>1.0336924138460106</v>
      </c>
      <c r="K566" s="80">
        <v>32480.672645037841</v>
      </c>
      <c r="L566" s="2">
        <v>5308943.5023644706</v>
      </c>
      <c r="M566" s="71">
        <v>33539.033692144047</v>
      </c>
      <c r="N566" s="29">
        <v>1.0325843328022299</v>
      </c>
    </row>
    <row r="567" spans="1:14" x14ac:dyDescent="0.3">
      <c r="A567" s="3" t="s">
        <v>5746</v>
      </c>
      <c r="B567" s="1" t="s">
        <v>12196</v>
      </c>
      <c r="C567" s="75" t="s">
        <v>6356</v>
      </c>
      <c r="D567" s="75" t="s">
        <v>6408</v>
      </c>
      <c r="E567" s="75" t="s">
        <v>6535</v>
      </c>
      <c r="F567" s="57">
        <v>0</v>
      </c>
      <c r="G567" s="87">
        <v>8260.6666666666661</v>
      </c>
      <c r="H567" s="2">
        <v>1471380.4478953676</v>
      </c>
      <c r="I567" s="71">
        <v>9328.2799958964843</v>
      </c>
      <c r="J567" s="29">
        <v>1.1292405773420005</v>
      </c>
      <c r="K567" s="80">
        <v>8335.0747974922015</v>
      </c>
      <c r="L567" s="2">
        <v>1489269.3989205791</v>
      </c>
      <c r="M567" s="71">
        <v>9408.3985871822752</v>
      </c>
      <c r="N567" s="29">
        <v>1.128771944555675</v>
      </c>
    </row>
    <row r="568" spans="1:14" x14ac:dyDescent="0.3">
      <c r="A568" s="3" t="s">
        <v>5745</v>
      </c>
      <c r="B568" s="1" t="s">
        <v>12195</v>
      </c>
      <c r="C568" s="75" t="s">
        <v>6356</v>
      </c>
      <c r="D568" s="75" t="s">
        <v>6408</v>
      </c>
      <c r="E568" s="75" t="s">
        <v>6535</v>
      </c>
      <c r="F568" s="57">
        <v>0</v>
      </c>
      <c r="G568" s="87">
        <v>8769.4166666666679</v>
      </c>
      <c r="H568" s="2">
        <v>1082565.5502468746</v>
      </c>
      <c r="I568" s="71">
        <v>6863.2654328520139</v>
      </c>
      <c r="J568" s="29">
        <v>0.7826364846979954</v>
      </c>
      <c r="K568" s="80">
        <v>8836.992823495837</v>
      </c>
      <c r="L568" s="2">
        <v>1091998.1015697389</v>
      </c>
      <c r="M568" s="71">
        <v>6898.6533957261254</v>
      </c>
      <c r="N568" s="29">
        <v>0.78065621795957041</v>
      </c>
    </row>
    <row r="569" spans="1:14" x14ac:dyDescent="0.3">
      <c r="A569" s="3" t="s">
        <v>5744</v>
      </c>
      <c r="B569" s="1" t="s">
        <v>7387</v>
      </c>
      <c r="C569" s="75" t="s">
        <v>6356</v>
      </c>
      <c r="D569" s="75" t="s">
        <v>6408</v>
      </c>
      <c r="E569" s="75" t="s">
        <v>6535</v>
      </c>
      <c r="F569" s="57">
        <v>0</v>
      </c>
      <c r="G569" s="87">
        <v>8807.5833333333339</v>
      </c>
      <c r="H569" s="2">
        <v>1476667.7189865108</v>
      </c>
      <c r="I569" s="71">
        <v>9361.800317049956</v>
      </c>
      <c r="J569" s="29">
        <v>1.0629249775723522</v>
      </c>
      <c r="K569" s="80">
        <v>8880.7448566830644</v>
      </c>
      <c r="L569" s="2">
        <v>1492903.1232615029</v>
      </c>
      <c r="M569" s="71">
        <v>9431.3544922590499</v>
      </c>
      <c r="N569" s="29">
        <v>1.0620003889833221</v>
      </c>
    </row>
    <row r="570" spans="1:14" x14ac:dyDescent="0.3">
      <c r="A570" s="3" t="s">
        <v>5743</v>
      </c>
      <c r="B570" s="1" t="s">
        <v>12194</v>
      </c>
      <c r="C570" s="75" t="s">
        <v>6356</v>
      </c>
      <c r="D570" s="75" t="s">
        <v>6408</v>
      </c>
      <c r="E570" s="75" t="s">
        <v>6535</v>
      </c>
      <c r="F570" s="57">
        <v>0</v>
      </c>
      <c r="G570" s="87">
        <v>20297</v>
      </c>
      <c r="H570" s="2">
        <v>3482057.8433380122</v>
      </c>
      <c r="I570" s="71">
        <v>22075.60292854609</v>
      </c>
      <c r="J570" s="29">
        <v>1.0876288578876725</v>
      </c>
      <c r="K570" s="80">
        <v>20473.700741836299</v>
      </c>
      <c r="L570" s="2">
        <v>3522087.8289592932</v>
      </c>
      <c r="M570" s="71">
        <v>22250.645973072649</v>
      </c>
      <c r="N570" s="29">
        <v>1.086791599312835</v>
      </c>
    </row>
    <row r="571" spans="1:14" x14ac:dyDescent="0.3">
      <c r="A571" s="3" t="s">
        <v>5742</v>
      </c>
      <c r="B571" s="1" t="s">
        <v>12193</v>
      </c>
      <c r="C571" s="75" t="s">
        <v>6356</v>
      </c>
      <c r="D571" s="75" t="s">
        <v>6408</v>
      </c>
      <c r="E571" s="75" t="s">
        <v>6535</v>
      </c>
      <c r="F571" s="57">
        <v>0</v>
      </c>
      <c r="G571" s="87">
        <v>11349.916666666664</v>
      </c>
      <c r="H571" s="2">
        <v>1839628.2984399796</v>
      </c>
      <c r="I571" s="71">
        <v>11662.903282946891</v>
      </c>
      <c r="J571" s="29">
        <v>1.0275761157964649</v>
      </c>
      <c r="K571" s="80">
        <v>11446.164151288291</v>
      </c>
      <c r="L571" s="2">
        <v>1861456.1178843279</v>
      </c>
      <c r="M571" s="71">
        <v>11759.67297944774</v>
      </c>
      <c r="N571" s="29">
        <v>1.0273898595211191</v>
      </c>
    </row>
    <row r="572" spans="1:14" x14ac:dyDescent="0.3">
      <c r="A572" s="3" t="s">
        <v>5741</v>
      </c>
      <c r="B572" s="1" t="s">
        <v>12192</v>
      </c>
      <c r="C572" s="75" t="s">
        <v>6356</v>
      </c>
      <c r="D572" s="75" t="s">
        <v>6408</v>
      </c>
      <c r="E572" s="75" t="s">
        <v>6535</v>
      </c>
      <c r="F572" s="57">
        <v>0</v>
      </c>
      <c r="G572" s="87">
        <v>7742.3333333333339</v>
      </c>
      <c r="H572" s="2">
        <v>1331608.5307634671</v>
      </c>
      <c r="I572" s="71">
        <v>8442.1518837317599</v>
      </c>
      <c r="J572" s="29">
        <v>1.0903885844575398</v>
      </c>
      <c r="K572" s="80">
        <v>7814.3147365726954</v>
      </c>
      <c r="L572" s="2">
        <v>1349010.0378305609</v>
      </c>
      <c r="M572" s="71">
        <v>8522.3158034529752</v>
      </c>
      <c r="N572" s="29">
        <v>1.090603090705661</v>
      </c>
    </row>
    <row r="573" spans="1:14" x14ac:dyDescent="0.3">
      <c r="A573" s="3" t="s">
        <v>5740</v>
      </c>
      <c r="B573" s="1" t="s">
        <v>12191</v>
      </c>
      <c r="C573" s="75" t="s">
        <v>6356</v>
      </c>
      <c r="D573" s="75" t="s">
        <v>6408</v>
      </c>
      <c r="E573" s="75" t="s">
        <v>6535</v>
      </c>
      <c r="F573" s="57">
        <v>0</v>
      </c>
      <c r="G573" s="87">
        <v>4321.6666666666688</v>
      </c>
      <c r="H573" s="2">
        <v>625145.91016960144</v>
      </c>
      <c r="I573" s="71">
        <v>3963.3094871505891</v>
      </c>
      <c r="J573" s="29">
        <v>0.91707894033565462</v>
      </c>
      <c r="K573" s="80">
        <v>4355.8491570776787</v>
      </c>
      <c r="L573" s="2">
        <v>631057.90062829887</v>
      </c>
      <c r="M573" s="71">
        <v>3986.682506875391</v>
      </c>
      <c r="N573" s="29">
        <v>0.91524806372083845</v>
      </c>
    </row>
    <row r="574" spans="1:14" x14ac:dyDescent="0.3">
      <c r="A574" s="3" t="s">
        <v>5739</v>
      </c>
      <c r="B574" s="1" t="s">
        <v>12769</v>
      </c>
      <c r="C574" s="75" t="s">
        <v>6356</v>
      </c>
      <c r="D574" s="75" t="s">
        <v>6408</v>
      </c>
      <c r="E574" s="75" t="s">
        <v>6535</v>
      </c>
      <c r="F574" s="57">
        <v>0</v>
      </c>
      <c r="G574" s="87">
        <v>11329.08333333333</v>
      </c>
      <c r="H574" s="2">
        <v>1480890.8073396687</v>
      </c>
      <c r="I574" s="71">
        <v>9388.573916401514</v>
      </c>
      <c r="J574" s="29">
        <v>0.82871434873973471</v>
      </c>
      <c r="K574" s="80">
        <v>11417.52816321936</v>
      </c>
      <c r="L574" s="2">
        <v>1495235.6953010031</v>
      </c>
      <c r="M574" s="71">
        <v>9446.0904208269985</v>
      </c>
      <c r="N574" s="29">
        <v>0.82733235125767501</v>
      </c>
    </row>
    <row r="575" spans="1:14" x14ac:dyDescent="0.3">
      <c r="A575" s="3" t="s">
        <v>5738</v>
      </c>
      <c r="B575" s="1" t="s">
        <v>12190</v>
      </c>
      <c r="C575" s="75" t="s">
        <v>6356</v>
      </c>
      <c r="D575" s="75" t="s">
        <v>6408</v>
      </c>
      <c r="E575" s="75" t="s">
        <v>6535</v>
      </c>
      <c r="F575" s="57">
        <v>0</v>
      </c>
      <c r="G575" s="87">
        <v>9778.25</v>
      </c>
      <c r="H575" s="2">
        <v>1399757.7197446823</v>
      </c>
      <c r="I575" s="71">
        <v>8874.2051417585008</v>
      </c>
      <c r="J575" s="29">
        <v>0.90754533191097597</v>
      </c>
      <c r="K575" s="80">
        <v>9854.6175988726682</v>
      </c>
      <c r="L575" s="2">
        <v>1413103.213306434</v>
      </c>
      <c r="M575" s="71">
        <v>8927.2218211501677</v>
      </c>
      <c r="N575" s="29">
        <v>0.90589226132644751</v>
      </c>
    </row>
    <row r="576" spans="1:14" x14ac:dyDescent="0.3">
      <c r="A576" s="3" t="s">
        <v>5737</v>
      </c>
      <c r="B576" s="1" t="s">
        <v>12189</v>
      </c>
      <c r="C576" s="75" t="s">
        <v>6356</v>
      </c>
      <c r="D576" s="75" t="s">
        <v>6408</v>
      </c>
      <c r="E576" s="75" t="s">
        <v>6535</v>
      </c>
      <c r="F576" s="57">
        <v>0</v>
      </c>
      <c r="G576" s="87">
        <v>3426.25</v>
      </c>
      <c r="H576" s="2">
        <v>728789.29943450284</v>
      </c>
      <c r="I576" s="71">
        <v>4620.3894124476828</v>
      </c>
      <c r="J576" s="29">
        <v>1.3485266435454748</v>
      </c>
      <c r="K576" s="80">
        <v>3464.247490849471</v>
      </c>
      <c r="L576" s="2">
        <v>739727.0885784775</v>
      </c>
      <c r="M576" s="71">
        <v>4673.1956623338619</v>
      </c>
      <c r="N576" s="29">
        <v>1.3489785803923451</v>
      </c>
    </row>
    <row r="577" spans="1:14" x14ac:dyDescent="0.3">
      <c r="A577" s="3" t="s">
        <v>5736</v>
      </c>
      <c r="B577" s="1" t="s">
        <v>12188</v>
      </c>
      <c r="C577" s="75" t="s">
        <v>6356</v>
      </c>
      <c r="D577" s="75" t="s">
        <v>6408</v>
      </c>
      <c r="E577" s="75" t="s">
        <v>6535</v>
      </c>
      <c r="F577" s="57">
        <v>0</v>
      </c>
      <c r="G577" s="87">
        <v>4402.25</v>
      </c>
      <c r="H577" s="2">
        <v>624244.02490297961</v>
      </c>
      <c r="I577" s="71">
        <v>3957.5917013099142</v>
      </c>
      <c r="J577" s="29">
        <v>0.89899294708612965</v>
      </c>
      <c r="K577" s="80">
        <v>4438.1275491684501</v>
      </c>
      <c r="L577" s="2">
        <v>630571.84691983089</v>
      </c>
      <c r="M577" s="71">
        <v>3983.6118824286932</v>
      </c>
      <c r="N577" s="29">
        <v>0.89758841725382199</v>
      </c>
    </row>
    <row r="578" spans="1:14" x14ac:dyDescent="0.3">
      <c r="A578" s="3" t="s">
        <v>5735</v>
      </c>
      <c r="B578" s="1" t="s">
        <v>12187</v>
      </c>
      <c r="C578" s="75" t="s">
        <v>6356</v>
      </c>
      <c r="D578" s="75" t="s">
        <v>6408</v>
      </c>
      <c r="E578" s="75" t="s">
        <v>6535</v>
      </c>
      <c r="F578" s="57">
        <v>0</v>
      </c>
      <c r="G578" s="87">
        <v>4261.6666666666679</v>
      </c>
      <c r="H578" s="2">
        <v>621263.48287232744</v>
      </c>
      <c r="I578" s="71">
        <v>3938.6956159084598</v>
      </c>
      <c r="J578" s="29">
        <v>0.92421484925501574</v>
      </c>
      <c r="K578" s="80">
        <v>4296.5985539100629</v>
      </c>
      <c r="L578" s="2">
        <v>627362.61318732705</v>
      </c>
      <c r="M578" s="71">
        <v>3963.3376794290812</v>
      </c>
      <c r="N578" s="29">
        <v>0.92243611538301562</v>
      </c>
    </row>
    <row r="579" spans="1:14" x14ac:dyDescent="0.3">
      <c r="A579" s="3" t="s">
        <v>5734</v>
      </c>
      <c r="B579" s="1" t="s">
        <v>12186</v>
      </c>
      <c r="C579" s="75" t="s">
        <v>6356</v>
      </c>
      <c r="D579" s="75" t="s">
        <v>6408</v>
      </c>
      <c r="E579" s="75" t="s">
        <v>6535</v>
      </c>
      <c r="F579" s="57">
        <v>0</v>
      </c>
      <c r="G579" s="87">
        <v>17301.916666666668</v>
      </c>
      <c r="H579" s="2">
        <v>3295174.4321448016</v>
      </c>
      <c r="I579" s="71">
        <v>20890.796654484133</v>
      </c>
      <c r="J579" s="29">
        <v>1.2074267294751042</v>
      </c>
      <c r="K579" s="80">
        <v>17474.93263077797</v>
      </c>
      <c r="L579" s="2">
        <v>3344179.2597011928</v>
      </c>
      <c r="M579" s="71">
        <v>21126.715854808808</v>
      </c>
      <c r="N579" s="29">
        <v>1.208972663940294</v>
      </c>
    </row>
    <row r="580" spans="1:14" x14ac:dyDescent="0.3">
      <c r="A580" s="3" t="s">
        <v>5733</v>
      </c>
      <c r="B580" s="1" t="s">
        <v>12185</v>
      </c>
      <c r="C580" s="75" t="s">
        <v>6356</v>
      </c>
      <c r="D580" s="75" t="s">
        <v>6408</v>
      </c>
      <c r="E580" s="75" t="s">
        <v>6535</v>
      </c>
      <c r="F580" s="57">
        <v>0</v>
      </c>
      <c r="G580" s="87">
        <v>6502.75</v>
      </c>
      <c r="H580" s="2">
        <v>891582.09190273308</v>
      </c>
      <c r="I580" s="71">
        <v>5652.4656179115118</v>
      </c>
      <c r="J580" s="29">
        <v>0.86924233868924872</v>
      </c>
      <c r="K580" s="80">
        <v>6551.9255986620519</v>
      </c>
      <c r="L580" s="2">
        <v>899540.13994953665</v>
      </c>
      <c r="M580" s="71">
        <v>5682.8080855949311</v>
      </c>
      <c r="N580" s="29">
        <v>0.86734930060185655</v>
      </c>
    </row>
    <row r="581" spans="1:14" x14ac:dyDescent="0.3">
      <c r="A581" s="3" t="s">
        <v>5732</v>
      </c>
      <c r="B581" s="1" t="s">
        <v>12184</v>
      </c>
      <c r="C581" s="75" t="s">
        <v>6356</v>
      </c>
      <c r="D581" s="75" t="s">
        <v>6408</v>
      </c>
      <c r="E581" s="75" t="s">
        <v>6535</v>
      </c>
      <c r="F581" s="57">
        <v>0</v>
      </c>
      <c r="G581" s="87">
        <v>3722.333333333333</v>
      </c>
      <c r="H581" s="2">
        <v>573547.13264083862</v>
      </c>
      <c r="I581" s="71">
        <v>3636.1827777242456</v>
      </c>
      <c r="J581" s="29">
        <v>0.97685576548515607</v>
      </c>
      <c r="K581" s="80">
        <v>3753.125659766607</v>
      </c>
      <c r="L581" s="2">
        <v>579658.90666572761</v>
      </c>
      <c r="M581" s="71">
        <v>3661.971462298402</v>
      </c>
      <c r="N581" s="29">
        <v>0.97571245789999139</v>
      </c>
    </row>
    <row r="582" spans="1:14" x14ac:dyDescent="0.3">
      <c r="A582" s="3" t="s">
        <v>5731</v>
      </c>
      <c r="B582" s="1" t="s">
        <v>7232</v>
      </c>
      <c r="C582" s="75" t="s">
        <v>6356</v>
      </c>
      <c r="D582" s="75" t="s">
        <v>6408</v>
      </c>
      <c r="E582" s="75" t="s">
        <v>6535</v>
      </c>
      <c r="F582" s="57">
        <v>0</v>
      </c>
      <c r="G582" s="87">
        <v>9814.2500000000018</v>
      </c>
      <c r="H582" s="2">
        <v>1371898.9302260084</v>
      </c>
      <c r="I582" s="71">
        <v>8697.5855670260407</v>
      </c>
      <c r="J582" s="29">
        <v>0.8862200949666087</v>
      </c>
      <c r="K582" s="80">
        <v>9891.8441772876995</v>
      </c>
      <c r="L582" s="2">
        <v>1384475.160600503</v>
      </c>
      <c r="M582" s="71">
        <v>8746.3652677102891</v>
      </c>
      <c r="N582" s="29">
        <v>0.88419966094820801</v>
      </c>
    </row>
    <row r="583" spans="1:14" x14ac:dyDescent="0.3">
      <c r="A583" s="3" t="s">
        <v>5730</v>
      </c>
      <c r="B583" s="1" t="s">
        <v>12183</v>
      </c>
      <c r="C583" s="75" t="s">
        <v>6356</v>
      </c>
      <c r="D583" s="75" t="s">
        <v>6408</v>
      </c>
      <c r="E583" s="75" t="s">
        <v>6535</v>
      </c>
      <c r="F583" s="57">
        <v>0</v>
      </c>
      <c r="G583" s="87">
        <v>3160.5833333333326</v>
      </c>
      <c r="H583" s="2">
        <v>485035.45446872711</v>
      </c>
      <c r="I583" s="71">
        <v>3075.0351030510196</v>
      </c>
      <c r="J583" s="29">
        <v>0.97293277181459759</v>
      </c>
      <c r="K583" s="80">
        <v>3185.2724468613928</v>
      </c>
      <c r="L583" s="2">
        <v>489846.7038279578</v>
      </c>
      <c r="M583" s="71">
        <v>3094.586539931066</v>
      </c>
      <c r="N583" s="29">
        <v>0.97152962315054581</v>
      </c>
    </row>
    <row r="584" spans="1:14" x14ac:dyDescent="0.3">
      <c r="A584" s="3" t="s">
        <v>5729</v>
      </c>
      <c r="B584" s="1" t="s">
        <v>12182</v>
      </c>
      <c r="C584" s="75" t="s">
        <v>6356</v>
      </c>
      <c r="D584" s="75" t="s">
        <v>6408</v>
      </c>
      <c r="E584" s="75" t="s">
        <v>6535</v>
      </c>
      <c r="F584" s="57">
        <v>0</v>
      </c>
      <c r="G584" s="87">
        <v>9152.0833333333339</v>
      </c>
      <c r="H584" s="2">
        <v>1363678.6926272709</v>
      </c>
      <c r="I584" s="71">
        <v>8645.4707804910558</v>
      </c>
      <c r="J584" s="29">
        <v>0.94464511145816221</v>
      </c>
      <c r="K584" s="80">
        <v>9224.3796159918675</v>
      </c>
      <c r="L584" s="2">
        <v>1376730.650123944</v>
      </c>
      <c r="M584" s="71">
        <v>8697.4396391578684</v>
      </c>
      <c r="N584" s="29">
        <v>0.94287529364896605</v>
      </c>
    </row>
    <row r="585" spans="1:14" x14ac:dyDescent="0.3">
      <c r="A585" s="3" t="s">
        <v>5728</v>
      </c>
      <c r="B585" s="1" t="s">
        <v>12770</v>
      </c>
      <c r="C585" s="75" t="s">
        <v>6356</v>
      </c>
      <c r="D585" s="75" t="s">
        <v>6408</v>
      </c>
      <c r="E585" s="75" t="s">
        <v>6535</v>
      </c>
      <c r="F585" s="57">
        <v>0</v>
      </c>
      <c r="G585" s="87">
        <v>4282.3333333333348</v>
      </c>
      <c r="H585" s="2">
        <v>697430.65064462041</v>
      </c>
      <c r="I585" s="71">
        <v>4421.5813770252862</v>
      </c>
      <c r="J585" s="29">
        <v>1.0325168623862266</v>
      </c>
      <c r="K585" s="80">
        <v>4316.4438274255708</v>
      </c>
      <c r="L585" s="2">
        <v>703908.18326289079</v>
      </c>
      <c r="M585" s="71">
        <v>4446.9111912973667</v>
      </c>
      <c r="N585" s="29">
        <v>1.0302256600775941</v>
      </c>
    </row>
    <row r="586" spans="1:14" x14ac:dyDescent="0.3">
      <c r="A586" s="3" t="s">
        <v>5727</v>
      </c>
      <c r="B586" s="1" t="s">
        <v>12181</v>
      </c>
      <c r="C586" s="75" t="s">
        <v>6356</v>
      </c>
      <c r="D586" s="75" t="s">
        <v>6408</v>
      </c>
      <c r="E586" s="75" t="s">
        <v>6535</v>
      </c>
      <c r="F586" s="57">
        <v>0</v>
      </c>
      <c r="G586" s="87">
        <v>7775.6666666666661</v>
      </c>
      <c r="H586" s="2">
        <v>1043220.3279161453</v>
      </c>
      <c r="I586" s="71">
        <v>6613.8239978194742</v>
      </c>
      <c r="J586" s="29">
        <v>0.85057967134472601</v>
      </c>
      <c r="K586" s="80">
        <v>7837.407276478486</v>
      </c>
      <c r="L586" s="2">
        <v>1053171.163643453</v>
      </c>
      <c r="M586" s="71">
        <v>6653.3658015574356</v>
      </c>
      <c r="N586" s="29">
        <v>0.84892434026306396</v>
      </c>
    </row>
    <row r="587" spans="1:14" x14ac:dyDescent="0.3">
      <c r="A587" s="3" t="s">
        <v>5726</v>
      </c>
      <c r="B587" s="1" t="s">
        <v>12771</v>
      </c>
      <c r="C587" s="75" t="s">
        <v>6356</v>
      </c>
      <c r="D587" s="75" t="s">
        <v>6408</v>
      </c>
      <c r="E587" s="75" t="s">
        <v>6535</v>
      </c>
      <c r="F587" s="57">
        <v>0</v>
      </c>
      <c r="G587" s="87">
        <v>5820.3333333333321</v>
      </c>
      <c r="H587" s="2">
        <v>624684.18278725946</v>
      </c>
      <c r="I587" s="71">
        <v>3960.3822209153886</v>
      </c>
      <c r="J587" s="29">
        <v>0.68043907352077015</v>
      </c>
      <c r="K587" s="80">
        <v>5875.1466172037599</v>
      </c>
      <c r="L587" s="2">
        <v>629890.00859331037</v>
      </c>
      <c r="M587" s="71">
        <v>3979.3043966557552</v>
      </c>
      <c r="N587" s="29">
        <v>0.6773115048743551</v>
      </c>
    </row>
    <row r="588" spans="1:14" x14ac:dyDescent="0.3">
      <c r="A588" s="3" t="s">
        <v>5725</v>
      </c>
      <c r="B588" s="1" t="s">
        <v>12180</v>
      </c>
      <c r="C588" s="75" t="s">
        <v>6356</v>
      </c>
      <c r="D588" s="75" t="s">
        <v>6408</v>
      </c>
      <c r="E588" s="75" t="s">
        <v>6535</v>
      </c>
      <c r="F588" s="57">
        <v>0</v>
      </c>
      <c r="G588" s="87">
        <v>3759.75</v>
      </c>
      <c r="H588" s="2">
        <v>504355.32657241827</v>
      </c>
      <c r="I588" s="71">
        <v>3197.5195201342594</v>
      </c>
      <c r="J588" s="29">
        <v>0.85046067428266758</v>
      </c>
      <c r="K588" s="80">
        <v>3790.5623757599819</v>
      </c>
      <c r="L588" s="2">
        <v>508750.92074803088</v>
      </c>
      <c r="M588" s="71">
        <v>3214.0131580375792</v>
      </c>
      <c r="N588" s="29">
        <v>0.84789876525727703</v>
      </c>
    </row>
    <row r="589" spans="1:14" x14ac:dyDescent="0.3">
      <c r="A589" s="3" t="s">
        <v>5724</v>
      </c>
      <c r="B589" s="1" t="s">
        <v>12179</v>
      </c>
      <c r="C589" s="75" t="s">
        <v>6356</v>
      </c>
      <c r="D589" s="75" t="s">
        <v>6408</v>
      </c>
      <c r="E589" s="75" t="s">
        <v>6535</v>
      </c>
      <c r="F589" s="57">
        <v>0</v>
      </c>
      <c r="G589" s="87">
        <v>6115.2499999999991</v>
      </c>
      <c r="H589" s="2">
        <v>942786.84784221661</v>
      </c>
      <c r="I589" s="71">
        <v>5977.0943033125377</v>
      </c>
      <c r="J589" s="29">
        <v>0.97740800512040205</v>
      </c>
      <c r="K589" s="80">
        <v>6164.7113631927004</v>
      </c>
      <c r="L589" s="2">
        <v>952165.24500348186</v>
      </c>
      <c r="M589" s="71">
        <v>6015.265036901872</v>
      </c>
      <c r="N589" s="29">
        <v>0.97575777396763153</v>
      </c>
    </row>
    <row r="590" spans="1:14" x14ac:dyDescent="0.3">
      <c r="A590" s="3" t="s">
        <v>5723</v>
      </c>
      <c r="B590" s="1" t="s">
        <v>12178</v>
      </c>
      <c r="C590" s="75" t="s">
        <v>6356</v>
      </c>
      <c r="D590" s="75" t="s">
        <v>6408</v>
      </c>
      <c r="E590" s="75" t="s">
        <v>6535</v>
      </c>
      <c r="F590" s="57">
        <v>0</v>
      </c>
      <c r="G590" s="87">
        <v>2981.9166666666665</v>
      </c>
      <c r="H590" s="2">
        <v>469223.69932524365</v>
      </c>
      <c r="I590" s="71">
        <v>2974.7914988792054</v>
      </c>
      <c r="J590" s="29">
        <v>0.99761054094263946</v>
      </c>
      <c r="K590" s="80">
        <v>3005.286311432706</v>
      </c>
      <c r="L590" s="2">
        <v>473578.05987723888</v>
      </c>
      <c r="M590" s="71">
        <v>2991.8100463884921</v>
      </c>
      <c r="N590" s="29">
        <v>0.9955158132544818</v>
      </c>
    </row>
    <row r="591" spans="1:14" x14ac:dyDescent="0.3">
      <c r="A591" s="3" t="s">
        <v>5722</v>
      </c>
      <c r="B591" s="1" t="s">
        <v>9834</v>
      </c>
      <c r="C591" s="75" t="s">
        <v>6356</v>
      </c>
      <c r="D591" s="75" t="s">
        <v>6408</v>
      </c>
      <c r="E591" s="75" t="s">
        <v>6511</v>
      </c>
      <c r="F591" s="57">
        <v>0</v>
      </c>
      <c r="G591" s="87">
        <v>10221.083333333332</v>
      </c>
      <c r="H591" s="2">
        <v>1656974.984547138</v>
      </c>
      <c r="I591" s="71">
        <v>10504.915043665924</v>
      </c>
      <c r="J591" s="29">
        <v>1.0277692394314946</v>
      </c>
      <c r="K591" s="80">
        <v>10306.952520024141</v>
      </c>
      <c r="L591" s="2">
        <v>1675216.1361362459</v>
      </c>
      <c r="M591" s="71">
        <v>10583.109503138139</v>
      </c>
      <c r="N591" s="29">
        <v>1.0267932720731461</v>
      </c>
    </row>
    <row r="592" spans="1:14" x14ac:dyDescent="0.3">
      <c r="A592" s="3" t="s">
        <v>5721</v>
      </c>
      <c r="B592" s="1" t="s">
        <v>12177</v>
      </c>
      <c r="C592" s="75" t="s">
        <v>6356</v>
      </c>
      <c r="D592" s="75" t="s">
        <v>6408</v>
      </c>
      <c r="E592" s="75" t="s">
        <v>6511</v>
      </c>
      <c r="F592" s="57">
        <v>0</v>
      </c>
      <c r="G592" s="87">
        <v>7982.4166666666661</v>
      </c>
      <c r="H592" s="2">
        <v>1480687.6476399102</v>
      </c>
      <c r="I592" s="71">
        <v>9387.2859214672735</v>
      </c>
      <c r="J592" s="29">
        <v>1.1759954802493739</v>
      </c>
      <c r="K592" s="80">
        <v>8054.7667119829057</v>
      </c>
      <c r="L592" s="2">
        <v>1499121.5793923789</v>
      </c>
      <c r="M592" s="71">
        <v>9470.6393348258753</v>
      </c>
      <c r="N592" s="29">
        <v>1.1757807114061549</v>
      </c>
    </row>
    <row r="593" spans="1:14" x14ac:dyDescent="0.3">
      <c r="A593" s="3" t="s">
        <v>5720</v>
      </c>
      <c r="B593" s="1" t="s">
        <v>12176</v>
      </c>
      <c r="C593" s="75" t="s">
        <v>6356</v>
      </c>
      <c r="D593" s="75" t="s">
        <v>6408</v>
      </c>
      <c r="E593" s="75" t="s">
        <v>6511</v>
      </c>
      <c r="F593" s="57">
        <v>0</v>
      </c>
      <c r="G593" s="87">
        <v>18503.083333333332</v>
      </c>
      <c r="H593" s="2">
        <v>2962284.3176603317</v>
      </c>
      <c r="I593" s="71">
        <v>18780.334876757701</v>
      </c>
      <c r="J593" s="29">
        <v>1.0149840725694026</v>
      </c>
      <c r="K593" s="80">
        <v>18664.99095458302</v>
      </c>
      <c r="L593" s="2">
        <v>2997820.6813795059</v>
      </c>
      <c r="M593" s="71">
        <v>18938.609685903361</v>
      </c>
      <c r="N593" s="29">
        <v>1.0146594623049181</v>
      </c>
    </row>
    <row r="594" spans="1:14" x14ac:dyDescent="0.3">
      <c r="A594" s="3" t="s">
        <v>5719</v>
      </c>
      <c r="B594" s="1" t="s">
        <v>12175</v>
      </c>
      <c r="C594" s="75" t="s">
        <v>6356</v>
      </c>
      <c r="D594" s="75" t="s">
        <v>6408</v>
      </c>
      <c r="E594" s="75" t="s">
        <v>6511</v>
      </c>
      <c r="F594" s="57">
        <v>0</v>
      </c>
      <c r="G594" s="87">
        <v>14312.916666666672</v>
      </c>
      <c r="H594" s="2">
        <v>2655972.6177066169</v>
      </c>
      <c r="I594" s="71">
        <v>16838.375333069052</v>
      </c>
      <c r="J594" s="29">
        <v>1.1764461238207247</v>
      </c>
      <c r="K594" s="80">
        <v>14438.51373831608</v>
      </c>
      <c r="L594" s="2">
        <v>2688681.1708590742</v>
      </c>
      <c r="M594" s="71">
        <v>16985.633457337372</v>
      </c>
      <c r="N594" s="29">
        <v>1.176411489796342</v>
      </c>
    </row>
    <row r="595" spans="1:14" x14ac:dyDescent="0.3">
      <c r="A595" s="3" t="s">
        <v>5718</v>
      </c>
      <c r="B595" s="1" t="s">
        <v>12174</v>
      </c>
      <c r="C595" s="75" t="s">
        <v>6356</v>
      </c>
      <c r="D595" s="75" t="s">
        <v>6408</v>
      </c>
      <c r="E595" s="75" t="s">
        <v>6511</v>
      </c>
      <c r="F595" s="57">
        <v>0</v>
      </c>
      <c r="G595" s="87">
        <v>10619.916666666666</v>
      </c>
      <c r="H595" s="2">
        <v>1653702.4430996578</v>
      </c>
      <c r="I595" s="71">
        <v>10484.167735949597</v>
      </c>
      <c r="J595" s="29">
        <v>0.98721751450807971</v>
      </c>
      <c r="K595" s="80">
        <v>10713.38681324643</v>
      </c>
      <c r="L595" s="2">
        <v>1675193.0665352161</v>
      </c>
      <c r="M595" s="71">
        <v>10582.96376187609</v>
      </c>
      <c r="N595" s="29">
        <v>0.98782616051825178</v>
      </c>
    </row>
    <row r="596" spans="1:14" x14ac:dyDescent="0.3">
      <c r="A596" s="3" t="s">
        <v>5717</v>
      </c>
      <c r="B596" s="1" t="s">
        <v>12772</v>
      </c>
      <c r="C596" s="75" t="s">
        <v>6356</v>
      </c>
      <c r="D596" s="75" t="s">
        <v>6408</v>
      </c>
      <c r="E596" s="75" t="s">
        <v>6511</v>
      </c>
      <c r="F596" s="57">
        <v>0</v>
      </c>
      <c r="G596" s="87">
        <v>15868.333333333334</v>
      </c>
      <c r="H596" s="2">
        <v>2608420.2003331184</v>
      </c>
      <c r="I596" s="71">
        <v>16536.901798894927</v>
      </c>
      <c r="J596" s="29">
        <v>1.0421322423418713</v>
      </c>
      <c r="K596" s="80">
        <v>16013.422977708529</v>
      </c>
      <c r="L596" s="2">
        <v>2643669.656702992</v>
      </c>
      <c r="M596" s="71">
        <v>16701.275055492839</v>
      </c>
      <c r="N596" s="29">
        <v>1.042954718597132</v>
      </c>
    </row>
    <row r="597" spans="1:14" x14ac:dyDescent="0.3">
      <c r="A597" s="3" t="s">
        <v>5716</v>
      </c>
      <c r="B597" s="1" t="s">
        <v>12173</v>
      </c>
      <c r="C597" s="75" t="s">
        <v>6356</v>
      </c>
      <c r="D597" s="75" t="s">
        <v>6408</v>
      </c>
      <c r="E597" s="75" t="s">
        <v>6511</v>
      </c>
      <c r="F597" s="57">
        <v>0</v>
      </c>
      <c r="G597" s="87">
        <v>11553.583333333334</v>
      </c>
      <c r="H597" s="2">
        <v>1938555.0090184214</v>
      </c>
      <c r="I597" s="71">
        <v>12290.080337439287</v>
      </c>
      <c r="J597" s="29">
        <v>1.0637461974226714</v>
      </c>
      <c r="K597" s="80">
        <v>11653.23870516952</v>
      </c>
      <c r="L597" s="2">
        <v>1961876.4216130699</v>
      </c>
      <c r="M597" s="71">
        <v>12394.0741458255</v>
      </c>
      <c r="N597" s="29">
        <v>1.0635733515290759</v>
      </c>
    </row>
    <row r="598" spans="1:14" x14ac:dyDescent="0.3">
      <c r="A598" s="3" t="s">
        <v>5715</v>
      </c>
      <c r="B598" s="1" t="s">
        <v>12172</v>
      </c>
      <c r="C598" s="75" t="s">
        <v>6356</v>
      </c>
      <c r="D598" s="75" t="s">
        <v>6408</v>
      </c>
      <c r="E598" s="75" t="s">
        <v>6511</v>
      </c>
      <c r="F598" s="57">
        <v>0</v>
      </c>
      <c r="G598" s="87">
        <v>10538.833333333334</v>
      </c>
      <c r="H598" s="2">
        <v>1906248.822524071</v>
      </c>
      <c r="I598" s="71">
        <v>12085.265088160957</v>
      </c>
      <c r="J598" s="29">
        <v>1.1467365225272521</v>
      </c>
      <c r="K598" s="80">
        <v>10627.459583454831</v>
      </c>
      <c r="L598" s="2">
        <v>1928588.791073997</v>
      </c>
      <c r="M598" s="71">
        <v>12183.78089978052</v>
      </c>
      <c r="N598" s="29">
        <v>1.1464434001469761</v>
      </c>
    </row>
    <row r="599" spans="1:14" x14ac:dyDescent="0.3">
      <c r="A599" s="3" t="s">
        <v>5714</v>
      </c>
      <c r="B599" s="1" t="s">
        <v>10777</v>
      </c>
      <c r="C599" s="75" t="s">
        <v>6356</v>
      </c>
      <c r="D599" s="75" t="s">
        <v>6408</v>
      </c>
      <c r="E599" s="75" t="s">
        <v>6511</v>
      </c>
      <c r="F599" s="57">
        <v>0</v>
      </c>
      <c r="G599" s="87">
        <v>11209.000000000002</v>
      </c>
      <c r="H599" s="2">
        <v>2059820.5507650373</v>
      </c>
      <c r="I599" s="71">
        <v>13058.881451307934</v>
      </c>
      <c r="J599" s="29">
        <v>1.165035369016677</v>
      </c>
      <c r="K599" s="80">
        <v>11315.76068517682</v>
      </c>
      <c r="L599" s="2">
        <v>2087996.070349551</v>
      </c>
      <c r="M599" s="71">
        <v>13190.829874405081</v>
      </c>
      <c r="N599" s="29">
        <v>1.1657042103837101</v>
      </c>
    </row>
    <row r="600" spans="1:14" x14ac:dyDescent="0.3">
      <c r="A600" s="3" t="s">
        <v>5713</v>
      </c>
      <c r="B600" s="1" t="s">
        <v>12171</v>
      </c>
      <c r="C600" s="75" t="s">
        <v>6356</v>
      </c>
      <c r="D600" s="75" t="s">
        <v>6408</v>
      </c>
      <c r="E600" s="75" t="s">
        <v>6511</v>
      </c>
      <c r="F600" s="57">
        <v>0</v>
      </c>
      <c r="G600" s="87">
        <v>28982.416666666672</v>
      </c>
      <c r="H600" s="2">
        <v>4875060.5177675886</v>
      </c>
      <c r="I600" s="71">
        <v>30906.982331948198</v>
      </c>
      <c r="J600" s="29">
        <v>1.0664045958422443</v>
      </c>
      <c r="K600" s="80">
        <v>29234.04270982989</v>
      </c>
      <c r="L600" s="2">
        <v>4934385.9651684407</v>
      </c>
      <c r="M600" s="71">
        <v>31172.781752550189</v>
      </c>
      <c r="N600" s="29">
        <v>1.0663178562733779</v>
      </c>
    </row>
    <row r="601" spans="1:14" x14ac:dyDescent="0.3">
      <c r="A601" s="3" t="s">
        <v>5712</v>
      </c>
      <c r="B601" s="1" t="s">
        <v>12170</v>
      </c>
      <c r="C601" s="75" t="s">
        <v>6356</v>
      </c>
      <c r="D601" s="75" t="s">
        <v>6408</v>
      </c>
      <c r="E601" s="75" t="s">
        <v>6511</v>
      </c>
      <c r="F601" s="57">
        <v>0</v>
      </c>
      <c r="G601" s="87">
        <v>9021.7499999999982</v>
      </c>
      <c r="H601" s="2">
        <v>1649535.9755179086</v>
      </c>
      <c r="I601" s="71">
        <v>10457.753101820148</v>
      </c>
      <c r="J601" s="29">
        <v>1.159171236380985</v>
      </c>
      <c r="K601" s="80">
        <v>9102.4628664446391</v>
      </c>
      <c r="L601" s="2">
        <v>1670043.011806665</v>
      </c>
      <c r="M601" s="71">
        <v>10550.42850152149</v>
      </c>
      <c r="N601" s="29">
        <v>1.1590740502127881</v>
      </c>
    </row>
    <row r="602" spans="1:14" x14ac:dyDescent="0.3">
      <c r="A602" s="3" t="s">
        <v>5711</v>
      </c>
      <c r="B602" s="1" t="s">
        <v>12169</v>
      </c>
      <c r="C602" s="75" t="s">
        <v>6356</v>
      </c>
      <c r="D602" s="75" t="s">
        <v>6408</v>
      </c>
      <c r="E602" s="75" t="s">
        <v>6511</v>
      </c>
      <c r="F602" s="57">
        <v>0</v>
      </c>
      <c r="G602" s="87">
        <v>5180.1666666666661</v>
      </c>
      <c r="H602" s="2">
        <v>970259.64647515619</v>
      </c>
      <c r="I602" s="71">
        <v>6151.2667671953568</v>
      </c>
      <c r="J602" s="29">
        <v>1.1874650301847478</v>
      </c>
      <c r="K602" s="80">
        <v>5231.8835126203066</v>
      </c>
      <c r="L602" s="2">
        <v>984212.76930456446</v>
      </c>
      <c r="M602" s="71">
        <v>6217.7239624498852</v>
      </c>
      <c r="N602" s="29">
        <v>1.1884293576971929</v>
      </c>
    </row>
    <row r="603" spans="1:14" x14ac:dyDescent="0.3">
      <c r="A603" s="3" t="s">
        <v>5710</v>
      </c>
      <c r="B603" s="1" t="s">
        <v>12168</v>
      </c>
      <c r="C603" s="75" t="s">
        <v>6356</v>
      </c>
      <c r="D603" s="75" t="s">
        <v>6408</v>
      </c>
      <c r="E603" s="75" t="s">
        <v>6511</v>
      </c>
      <c r="F603" s="57">
        <v>0</v>
      </c>
      <c r="G603" s="87">
        <v>11079.083333333332</v>
      </c>
      <c r="H603" s="2">
        <v>1877243.959340096</v>
      </c>
      <c r="I603" s="71">
        <v>11901.379618288227</v>
      </c>
      <c r="J603" s="29">
        <v>1.0742206065443045</v>
      </c>
      <c r="K603" s="80">
        <v>11175.96596183837</v>
      </c>
      <c r="L603" s="2">
        <v>1899912.4321758391</v>
      </c>
      <c r="M603" s="71">
        <v>12002.61917394468</v>
      </c>
      <c r="N603" s="29">
        <v>1.0739670481217469</v>
      </c>
    </row>
    <row r="604" spans="1:14" x14ac:dyDescent="0.3">
      <c r="A604" s="3" t="s">
        <v>5709</v>
      </c>
      <c r="B604" s="1" t="s">
        <v>12167</v>
      </c>
      <c r="C604" s="75" t="s">
        <v>6356</v>
      </c>
      <c r="D604" s="75" t="s">
        <v>6408</v>
      </c>
      <c r="E604" s="75" t="s">
        <v>6511</v>
      </c>
      <c r="F604" s="57">
        <v>0</v>
      </c>
      <c r="G604" s="87">
        <v>16633.250000000004</v>
      </c>
      <c r="H604" s="2">
        <v>2527357.9054435096</v>
      </c>
      <c r="I604" s="71">
        <v>16022.981836915133</v>
      </c>
      <c r="J604" s="29">
        <v>0.96331034746156818</v>
      </c>
      <c r="K604" s="80">
        <v>16771.88091580716</v>
      </c>
      <c r="L604" s="2">
        <v>2556825.9743282832</v>
      </c>
      <c r="M604" s="71">
        <v>16152.64363987917</v>
      </c>
      <c r="N604" s="29">
        <v>0.96307884136332234</v>
      </c>
    </row>
    <row r="605" spans="1:14" x14ac:dyDescent="0.3">
      <c r="A605" s="3" t="s">
        <v>5708</v>
      </c>
      <c r="B605" s="1" t="s">
        <v>12166</v>
      </c>
      <c r="C605" s="75" t="s">
        <v>6356</v>
      </c>
      <c r="D605" s="75" t="s">
        <v>6408</v>
      </c>
      <c r="E605" s="75" t="s">
        <v>6511</v>
      </c>
      <c r="F605" s="57">
        <v>0</v>
      </c>
      <c r="G605" s="87">
        <v>8836.5</v>
      </c>
      <c r="H605" s="2">
        <v>1472265.0261955261</v>
      </c>
      <c r="I605" s="71">
        <v>9333.8880587696694</v>
      </c>
      <c r="J605" s="29">
        <v>1.0562879034425021</v>
      </c>
      <c r="K605" s="80">
        <v>8915.7387103666279</v>
      </c>
      <c r="L605" s="2">
        <v>1490570.5352940171</v>
      </c>
      <c r="M605" s="71">
        <v>9416.6184630666958</v>
      </c>
      <c r="N605" s="29">
        <v>1.0561792767791269</v>
      </c>
    </row>
    <row r="606" spans="1:14" x14ac:dyDescent="0.3">
      <c r="A606" s="3" t="s">
        <v>5707</v>
      </c>
      <c r="B606" s="1" t="s">
        <v>12165</v>
      </c>
      <c r="C606" s="75" t="s">
        <v>6356</v>
      </c>
      <c r="D606" s="75" t="s">
        <v>6408</v>
      </c>
      <c r="E606" s="75" t="s">
        <v>6511</v>
      </c>
      <c r="F606" s="57">
        <v>0</v>
      </c>
      <c r="G606" s="87">
        <v>8977.1666666666661</v>
      </c>
      <c r="H606" s="2">
        <v>1438746.2774356203</v>
      </c>
      <c r="I606" s="71">
        <v>9121.3853889185448</v>
      </c>
      <c r="J606" s="29">
        <v>1.0160650601249703</v>
      </c>
      <c r="K606" s="80">
        <v>9051.6517718759624</v>
      </c>
      <c r="L606" s="2">
        <v>1454349.5288113379</v>
      </c>
      <c r="M606" s="71">
        <v>9187.7937343339618</v>
      </c>
      <c r="N606" s="29">
        <v>1.0150405656215149</v>
      </c>
    </row>
    <row r="607" spans="1:14" x14ac:dyDescent="0.3">
      <c r="A607" s="3" t="s">
        <v>5706</v>
      </c>
      <c r="B607" s="1" t="s">
        <v>10468</v>
      </c>
      <c r="C607" s="75" t="s">
        <v>6356</v>
      </c>
      <c r="D607" s="75" t="s">
        <v>6408</v>
      </c>
      <c r="E607" s="75" t="s">
        <v>6511</v>
      </c>
      <c r="F607" s="57">
        <v>0</v>
      </c>
      <c r="G607" s="87">
        <v>9843.8333333333339</v>
      </c>
      <c r="H607" s="2">
        <v>1697510.2749729159</v>
      </c>
      <c r="I607" s="71">
        <v>10761.901290389198</v>
      </c>
      <c r="J607" s="29">
        <v>1.0932632569008547</v>
      </c>
      <c r="K607" s="80">
        <v>9920.2422976365651</v>
      </c>
      <c r="L607" s="2">
        <v>1716079.6221572971</v>
      </c>
      <c r="M607" s="71">
        <v>10841.26290669727</v>
      </c>
      <c r="N607" s="29">
        <v>1.092842551767121</v>
      </c>
    </row>
    <row r="608" spans="1:14" x14ac:dyDescent="0.3">
      <c r="A608" s="3" t="s">
        <v>5705</v>
      </c>
      <c r="B608" s="1" t="s">
        <v>12164</v>
      </c>
      <c r="C608" s="75" t="s">
        <v>6356</v>
      </c>
      <c r="D608" s="75" t="s">
        <v>6408</v>
      </c>
      <c r="E608" s="75" t="s">
        <v>6511</v>
      </c>
      <c r="F608" s="57">
        <v>0</v>
      </c>
      <c r="G608" s="87">
        <v>8670.4166666666661</v>
      </c>
      <c r="H608" s="2">
        <v>1431560.3186995189</v>
      </c>
      <c r="I608" s="71">
        <v>9075.8277391446918</v>
      </c>
      <c r="J608" s="29">
        <v>1.0467579688570936</v>
      </c>
      <c r="K608" s="80">
        <v>8740.7245827250863</v>
      </c>
      <c r="L608" s="2">
        <v>1447713.9806464911</v>
      </c>
      <c r="M608" s="71">
        <v>9145.8739298818109</v>
      </c>
      <c r="N608" s="29">
        <v>1.046351917775495</v>
      </c>
    </row>
    <row r="609" spans="1:14" x14ac:dyDescent="0.3">
      <c r="A609" s="3" t="s">
        <v>5704</v>
      </c>
      <c r="B609" s="1" t="s">
        <v>12163</v>
      </c>
      <c r="C609" s="75" t="s">
        <v>6356</v>
      </c>
      <c r="D609" s="75" t="s">
        <v>6408</v>
      </c>
      <c r="E609" s="75" t="s">
        <v>6511</v>
      </c>
      <c r="F609" s="57">
        <v>0</v>
      </c>
      <c r="G609" s="87">
        <v>4859.583333333333</v>
      </c>
      <c r="H609" s="2">
        <v>762150.66952260339</v>
      </c>
      <c r="I609" s="71">
        <v>4831.8943306173296</v>
      </c>
      <c r="J609" s="29">
        <v>0.99430218584254415</v>
      </c>
      <c r="K609" s="80">
        <v>4898.1931859956239</v>
      </c>
      <c r="L609" s="2">
        <v>770328.54629360361</v>
      </c>
      <c r="M609" s="71">
        <v>4866.5191213006456</v>
      </c>
      <c r="N609" s="29">
        <v>0.99353352073055501</v>
      </c>
    </row>
    <row r="610" spans="1:14" x14ac:dyDescent="0.3">
      <c r="A610" s="3" t="s">
        <v>5703</v>
      </c>
      <c r="B610" s="1" t="s">
        <v>9901</v>
      </c>
      <c r="C610" s="75" t="s">
        <v>6356</v>
      </c>
      <c r="D610" s="75" t="s">
        <v>6408</v>
      </c>
      <c r="E610" s="75" t="s">
        <v>6416</v>
      </c>
      <c r="F610" s="57">
        <v>0</v>
      </c>
      <c r="G610" s="87">
        <v>6982.5000000000009</v>
      </c>
      <c r="H610" s="2">
        <v>1211695.0431267421</v>
      </c>
      <c r="I610" s="71">
        <v>7681.9225429383268</v>
      </c>
      <c r="J610" s="29">
        <v>1.1001679259489188</v>
      </c>
      <c r="K610" s="80">
        <v>7043.6609543377081</v>
      </c>
      <c r="L610" s="2">
        <v>1227056.8867085809</v>
      </c>
      <c r="M610" s="71">
        <v>7751.8817533408273</v>
      </c>
      <c r="N610" s="29">
        <v>1.1005472585342111</v>
      </c>
    </row>
    <row r="611" spans="1:14" x14ac:dyDescent="0.3">
      <c r="A611" s="3" t="s">
        <v>5702</v>
      </c>
      <c r="B611" s="1" t="s">
        <v>12162</v>
      </c>
      <c r="C611" s="75" t="s">
        <v>6356</v>
      </c>
      <c r="D611" s="75" t="s">
        <v>6408</v>
      </c>
      <c r="E611" s="75" t="s">
        <v>6416</v>
      </c>
      <c r="F611" s="57">
        <v>0</v>
      </c>
      <c r="G611" s="87">
        <v>4510.9166666666679</v>
      </c>
      <c r="H611" s="2">
        <v>735450.7036846478</v>
      </c>
      <c r="I611" s="71">
        <v>4662.6214837655325</v>
      </c>
      <c r="J611" s="29">
        <v>1.0336305962421972</v>
      </c>
      <c r="K611" s="80">
        <v>4549.6626520231039</v>
      </c>
      <c r="L611" s="2">
        <v>744938.3906892254</v>
      </c>
      <c r="M611" s="71">
        <v>4706.1178505233711</v>
      </c>
      <c r="N611" s="29">
        <v>1.0343883075442299</v>
      </c>
    </row>
    <row r="612" spans="1:14" x14ac:dyDescent="0.3">
      <c r="A612" s="3" t="s">
        <v>5701</v>
      </c>
      <c r="B612" s="1" t="s">
        <v>12161</v>
      </c>
      <c r="C612" s="75" t="s">
        <v>6356</v>
      </c>
      <c r="D612" s="75" t="s">
        <v>6408</v>
      </c>
      <c r="E612" s="75" t="s">
        <v>6416</v>
      </c>
      <c r="F612" s="57">
        <v>0</v>
      </c>
      <c r="G612" s="87">
        <v>6017.8333333333348</v>
      </c>
      <c r="H612" s="2">
        <v>1002767.8889767329</v>
      </c>
      <c r="I612" s="71">
        <v>6357.3630142013344</v>
      </c>
      <c r="J612" s="29">
        <v>1.0564205856262774</v>
      </c>
      <c r="K612" s="80">
        <v>6068.274423002038</v>
      </c>
      <c r="L612" s="2">
        <v>1013821.699425542</v>
      </c>
      <c r="M612" s="71">
        <v>6404.7771688879466</v>
      </c>
      <c r="N612" s="29">
        <v>1.0554527897766759</v>
      </c>
    </row>
    <row r="613" spans="1:14" x14ac:dyDescent="0.3">
      <c r="A613" s="3" t="s">
        <v>5700</v>
      </c>
      <c r="B613" s="1" t="s">
        <v>12773</v>
      </c>
      <c r="C613" s="75" t="s">
        <v>6356</v>
      </c>
      <c r="D613" s="75" t="s">
        <v>6408</v>
      </c>
      <c r="E613" s="75" t="s">
        <v>6416</v>
      </c>
      <c r="F613" s="57">
        <v>0</v>
      </c>
      <c r="G613" s="87">
        <v>6765.5833333333339</v>
      </c>
      <c r="H613" s="2">
        <v>1068116.7120173774</v>
      </c>
      <c r="I613" s="71">
        <v>6771.6624699249523</v>
      </c>
      <c r="J613" s="29">
        <v>1.0008985384248639</v>
      </c>
      <c r="K613" s="80">
        <v>6829.2823614853869</v>
      </c>
      <c r="L613" s="2">
        <v>1082564.945568826</v>
      </c>
      <c r="M613" s="71">
        <v>6839.0598180591278</v>
      </c>
      <c r="N613" s="29">
        <v>1.0014316960488969</v>
      </c>
    </row>
    <row r="614" spans="1:14" x14ac:dyDescent="0.3">
      <c r="A614" s="3" t="s">
        <v>5699</v>
      </c>
      <c r="B614" s="1" t="s">
        <v>12160</v>
      </c>
      <c r="C614" s="75" t="s">
        <v>6356</v>
      </c>
      <c r="D614" s="75" t="s">
        <v>6408</v>
      </c>
      <c r="E614" s="75" t="s">
        <v>6416</v>
      </c>
      <c r="F614" s="57">
        <v>0</v>
      </c>
      <c r="G614" s="87">
        <v>15259.16666666667</v>
      </c>
      <c r="H614" s="2">
        <v>2518458.1522388454</v>
      </c>
      <c r="I614" s="71">
        <v>15966.559047074317</v>
      </c>
      <c r="J614" s="29">
        <v>1.0463585198235583</v>
      </c>
      <c r="K614" s="80">
        <v>15397.858348695019</v>
      </c>
      <c r="L614" s="2">
        <v>2550916.8714773562</v>
      </c>
      <c r="M614" s="71">
        <v>16115.31312402054</v>
      </c>
      <c r="N614" s="29">
        <v>1.0465944522334389</v>
      </c>
    </row>
    <row r="615" spans="1:14" x14ac:dyDescent="0.3">
      <c r="A615" s="3" t="s">
        <v>5698</v>
      </c>
      <c r="B615" s="1" t="s">
        <v>12159</v>
      </c>
      <c r="C615" s="75" t="s">
        <v>6356</v>
      </c>
      <c r="D615" s="75" t="s">
        <v>6408</v>
      </c>
      <c r="E615" s="75" t="s">
        <v>6416</v>
      </c>
      <c r="F615" s="57">
        <v>0</v>
      </c>
      <c r="G615" s="87">
        <v>6131.75</v>
      </c>
      <c r="H615" s="2">
        <v>949986.84925619746</v>
      </c>
      <c r="I615" s="71">
        <v>6022.7409810677937</v>
      </c>
      <c r="J615" s="29">
        <v>0.98222220101403246</v>
      </c>
      <c r="K615" s="80">
        <v>6182.0551897290861</v>
      </c>
      <c r="L615" s="2">
        <v>960606.24617321766</v>
      </c>
      <c r="M615" s="71">
        <v>6068.5907169549964</v>
      </c>
      <c r="N615" s="29">
        <v>0.98164615661105692</v>
      </c>
    </row>
    <row r="616" spans="1:14" x14ac:dyDescent="0.3">
      <c r="A616" s="3" t="s">
        <v>5697</v>
      </c>
      <c r="B616" s="1" t="s">
        <v>12158</v>
      </c>
      <c r="C616" s="75" t="s">
        <v>6356</v>
      </c>
      <c r="D616" s="75" t="s">
        <v>6408</v>
      </c>
      <c r="E616" s="75" t="s">
        <v>6416</v>
      </c>
      <c r="F616" s="57">
        <v>0</v>
      </c>
      <c r="G616" s="87">
        <v>8648.5</v>
      </c>
      <c r="H616" s="2">
        <v>1533574.8823140464</v>
      </c>
      <c r="I616" s="71">
        <v>9722.5812109722428</v>
      </c>
      <c r="J616" s="29">
        <v>1.1241927745819786</v>
      </c>
      <c r="K616" s="80">
        <v>8726.5270108690111</v>
      </c>
      <c r="L616" s="2">
        <v>1552531.6750045109</v>
      </c>
      <c r="M616" s="71">
        <v>9808.0554319152689</v>
      </c>
      <c r="N616" s="29">
        <v>1.123935721473067</v>
      </c>
    </row>
    <row r="617" spans="1:14" x14ac:dyDescent="0.3">
      <c r="A617" s="3" t="s">
        <v>5696</v>
      </c>
      <c r="B617" s="1" t="s">
        <v>12157</v>
      </c>
      <c r="C617" s="75" t="s">
        <v>6356</v>
      </c>
      <c r="D617" s="75" t="s">
        <v>6408</v>
      </c>
      <c r="E617" s="75" t="s">
        <v>6416</v>
      </c>
      <c r="F617" s="57">
        <v>0</v>
      </c>
      <c r="G617" s="87">
        <v>6798.8333333333339</v>
      </c>
      <c r="H617" s="2">
        <v>1137975.72180144</v>
      </c>
      <c r="I617" s="71">
        <v>7214.5556757127115</v>
      </c>
      <c r="J617" s="29">
        <v>1.0611461293426878</v>
      </c>
      <c r="K617" s="80">
        <v>6855.0803605417423</v>
      </c>
      <c r="L617" s="2">
        <v>1151327.907484683</v>
      </c>
      <c r="M617" s="71">
        <v>7273.4670208180951</v>
      </c>
      <c r="N617" s="29">
        <v>1.061033078865802</v>
      </c>
    </row>
    <row r="618" spans="1:14" x14ac:dyDescent="0.3">
      <c r="A618" s="3" t="s">
        <v>5695</v>
      </c>
      <c r="B618" s="1" t="s">
        <v>12156</v>
      </c>
      <c r="C618" s="75" t="s">
        <v>6356</v>
      </c>
      <c r="D618" s="75" t="s">
        <v>6408</v>
      </c>
      <c r="E618" s="75" t="s">
        <v>6416</v>
      </c>
      <c r="F618" s="57">
        <v>0</v>
      </c>
      <c r="G618" s="87">
        <v>10829.249999999998</v>
      </c>
      <c r="H618" s="2">
        <v>1905212.4959119163</v>
      </c>
      <c r="I618" s="71">
        <v>12078.694969046484</v>
      </c>
      <c r="J618" s="29">
        <v>1.1153768699629694</v>
      </c>
      <c r="K618" s="80">
        <v>10918.766666763981</v>
      </c>
      <c r="L618" s="2">
        <v>1926607.140839413</v>
      </c>
      <c r="M618" s="71">
        <v>12171.26190537907</v>
      </c>
      <c r="N618" s="29">
        <v>1.1147103218560019</v>
      </c>
    </row>
    <row r="619" spans="1:14" x14ac:dyDescent="0.3">
      <c r="A619" s="3" t="s">
        <v>5694</v>
      </c>
      <c r="B619" s="1" t="s">
        <v>12155</v>
      </c>
      <c r="C619" s="75" t="s">
        <v>6356</v>
      </c>
      <c r="D619" s="75" t="s">
        <v>6408</v>
      </c>
      <c r="E619" s="75" t="s">
        <v>6416</v>
      </c>
      <c r="F619" s="57">
        <v>0</v>
      </c>
      <c r="G619" s="87">
        <v>9518</v>
      </c>
      <c r="H619" s="2">
        <v>1771272.6954717634</v>
      </c>
      <c r="I619" s="71">
        <v>11229.541398406478</v>
      </c>
      <c r="J619" s="29">
        <v>1.1798215379708423</v>
      </c>
      <c r="K619" s="80">
        <v>9602.699807738034</v>
      </c>
      <c r="L619" s="2">
        <v>1792784.407682749</v>
      </c>
      <c r="M619" s="71">
        <v>11325.842255665861</v>
      </c>
      <c r="N619" s="29">
        <v>1.1794435400905989</v>
      </c>
    </row>
    <row r="620" spans="1:14" x14ac:dyDescent="0.3">
      <c r="A620" s="3" t="s">
        <v>5693</v>
      </c>
      <c r="B620" s="1" t="s">
        <v>12154</v>
      </c>
      <c r="C620" s="75" t="s">
        <v>6356</v>
      </c>
      <c r="D620" s="75" t="s">
        <v>6408</v>
      </c>
      <c r="E620" s="75" t="s">
        <v>6416</v>
      </c>
      <c r="F620" s="57">
        <v>0</v>
      </c>
      <c r="G620" s="87">
        <v>8830.5833333333376</v>
      </c>
      <c r="H620" s="2">
        <v>1656270.4024098716</v>
      </c>
      <c r="I620" s="71">
        <v>10500.448123185957</v>
      </c>
      <c r="J620" s="29">
        <v>1.189100167771395</v>
      </c>
      <c r="K620" s="80">
        <v>8909.1631034422535</v>
      </c>
      <c r="L620" s="2">
        <v>1676184.8429882401</v>
      </c>
      <c r="M620" s="71">
        <v>10589.229269101441</v>
      </c>
      <c r="N620" s="29">
        <v>1.188577327202603</v>
      </c>
    </row>
    <row r="621" spans="1:14" x14ac:dyDescent="0.3">
      <c r="A621" s="3" t="s">
        <v>5692</v>
      </c>
      <c r="B621" s="1" t="s">
        <v>12153</v>
      </c>
      <c r="C621" s="75" t="s">
        <v>6356</v>
      </c>
      <c r="D621" s="75" t="s">
        <v>6408</v>
      </c>
      <c r="E621" s="75" t="s">
        <v>6416</v>
      </c>
      <c r="F621" s="57">
        <v>0</v>
      </c>
      <c r="G621" s="87">
        <v>10359.166666666668</v>
      </c>
      <c r="H621" s="2">
        <v>1729899.9127117794</v>
      </c>
      <c r="I621" s="71">
        <v>10967.245605128426</v>
      </c>
      <c r="J621" s="29">
        <v>1.0586995998836868</v>
      </c>
      <c r="K621" s="80">
        <v>10446.984691210169</v>
      </c>
      <c r="L621" s="2">
        <v>1749108.6529339559</v>
      </c>
      <c r="M621" s="71">
        <v>11049.92245930766</v>
      </c>
      <c r="N621" s="29">
        <v>1.0577140472508579</v>
      </c>
    </row>
    <row r="622" spans="1:14" x14ac:dyDescent="0.3">
      <c r="A622" s="3" t="s">
        <v>5691</v>
      </c>
      <c r="B622" s="1" t="s">
        <v>8671</v>
      </c>
      <c r="C622" s="75" t="s">
        <v>6356</v>
      </c>
      <c r="D622" s="75" t="s">
        <v>6408</v>
      </c>
      <c r="E622" s="75" t="s">
        <v>6416</v>
      </c>
      <c r="F622" s="57">
        <v>0</v>
      </c>
      <c r="G622" s="87">
        <v>9218.6666666666642</v>
      </c>
      <c r="H622" s="2">
        <v>1508360.7739982607</v>
      </c>
      <c r="I622" s="71">
        <v>9562.7284260905744</v>
      </c>
      <c r="J622" s="29">
        <v>1.0373222909412689</v>
      </c>
      <c r="K622" s="80">
        <v>9296.1353030229347</v>
      </c>
      <c r="L622" s="2">
        <v>1526012.029779552</v>
      </c>
      <c r="M622" s="71">
        <v>9640.5186566025404</v>
      </c>
      <c r="N622" s="29">
        <v>1.037045862861701</v>
      </c>
    </row>
    <row r="623" spans="1:14" x14ac:dyDescent="0.3">
      <c r="A623" s="3" t="s">
        <v>5690</v>
      </c>
      <c r="B623" s="1" t="s">
        <v>12152</v>
      </c>
      <c r="C623" s="75" t="s">
        <v>6356</v>
      </c>
      <c r="D623" s="75" t="s">
        <v>6408</v>
      </c>
      <c r="E623" s="75" t="s">
        <v>6416</v>
      </c>
      <c r="F623" s="57">
        <v>0</v>
      </c>
      <c r="G623" s="87">
        <v>17274.083333333332</v>
      </c>
      <c r="H623" s="2">
        <v>3018832.1493983269</v>
      </c>
      <c r="I623" s="71">
        <v>19138.837674839175</v>
      </c>
      <c r="J623" s="29">
        <v>1.1079509867772535</v>
      </c>
      <c r="K623" s="80">
        <v>17432.284429761239</v>
      </c>
      <c r="L623" s="2">
        <v>3058607.8078012648</v>
      </c>
      <c r="M623" s="71">
        <v>19322.629873761831</v>
      </c>
      <c r="N623" s="29">
        <v>1.1084393414768581</v>
      </c>
    </row>
    <row r="624" spans="1:14" x14ac:dyDescent="0.3">
      <c r="A624" s="3" t="s">
        <v>5689</v>
      </c>
      <c r="B624" s="1" t="s">
        <v>12151</v>
      </c>
      <c r="C624" s="75" t="s">
        <v>6356</v>
      </c>
      <c r="D624" s="75" t="s">
        <v>6408</v>
      </c>
      <c r="E624" s="75" t="s">
        <v>6416</v>
      </c>
      <c r="F624" s="57">
        <v>0</v>
      </c>
      <c r="G624" s="87">
        <v>6741.0000000000009</v>
      </c>
      <c r="H624" s="2">
        <v>1134742.7466541929</v>
      </c>
      <c r="I624" s="71">
        <v>7194.0592110244434</v>
      </c>
      <c r="J624" s="29">
        <v>1.0672094957757665</v>
      </c>
      <c r="K624" s="80">
        <v>6797.3230641877208</v>
      </c>
      <c r="L624" s="2">
        <v>1147209.1519889541</v>
      </c>
      <c r="M624" s="71">
        <v>7247.4469512356209</v>
      </c>
      <c r="N624" s="29">
        <v>1.0662207582010359</v>
      </c>
    </row>
    <row r="625" spans="1:14" x14ac:dyDescent="0.3">
      <c r="A625" s="3" t="s">
        <v>5688</v>
      </c>
      <c r="B625" s="1" t="s">
        <v>12150</v>
      </c>
      <c r="C625" s="75" t="s">
        <v>6356</v>
      </c>
      <c r="D625" s="75" t="s">
        <v>6408</v>
      </c>
      <c r="E625" s="75" t="s">
        <v>6416</v>
      </c>
      <c r="F625" s="57">
        <v>0</v>
      </c>
      <c r="G625" s="87">
        <v>9058.1666666666679</v>
      </c>
      <c r="H625" s="2">
        <v>1696049.3413696289</v>
      </c>
      <c r="I625" s="71">
        <v>10752.6392414566</v>
      </c>
      <c r="J625" s="29">
        <v>1.187065731637005</v>
      </c>
      <c r="K625" s="80">
        <v>9139.654581397841</v>
      </c>
      <c r="L625" s="2">
        <v>1717801.489272699</v>
      </c>
      <c r="M625" s="71">
        <v>10852.140731856111</v>
      </c>
      <c r="N625" s="29">
        <v>1.1873688042810431</v>
      </c>
    </row>
    <row r="626" spans="1:14" x14ac:dyDescent="0.3">
      <c r="A626" s="3" t="s">
        <v>5687</v>
      </c>
      <c r="B626" s="1" t="s">
        <v>12149</v>
      </c>
      <c r="C626" s="75" t="s">
        <v>6356</v>
      </c>
      <c r="D626" s="75" t="s">
        <v>6408</v>
      </c>
      <c r="E626" s="75" t="s">
        <v>6416</v>
      </c>
      <c r="F626" s="57">
        <v>0</v>
      </c>
      <c r="G626" s="87">
        <v>7846.0833333333358</v>
      </c>
      <c r="H626" s="2">
        <v>1411185.7928377788</v>
      </c>
      <c r="I626" s="71">
        <v>8946.6570122305184</v>
      </c>
      <c r="J626" s="29">
        <v>1.1402704549697427</v>
      </c>
      <c r="K626" s="80">
        <v>7921.295863541869</v>
      </c>
      <c r="L626" s="2">
        <v>1429691.008580487</v>
      </c>
      <c r="M626" s="71">
        <v>9032.0145401397513</v>
      </c>
      <c r="N626" s="29">
        <v>1.140219314583365</v>
      </c>
    </row>
    <row r="627" spans="1:14" x14ac:dyDescent="0.3">
      <c r="A627" s="3" t="s">
        <v>5686</v>
      </c>
      <c r="B627" s="1" t="s">
        <v>12148</v>
      </c>
      <c r="C627" s="75" t="s">
        <v>6356</v>
      </c>
      <c r="D627" s="75" t="s">
        <v>6408</v>
      </c>
      <c r="E627" s="75" t="s">
        <v>6416</v>
      </c>
      <c r="F627" s="57">
        <v>0</v>
      </c>
      <c r="G627" s="87">
        <v>6342.4166666666679</v>
      </c>
      <c r="H627" s="2">
        <v>1131822.7290525439</v>
      </c>
      <c r="I627" s="71">
        <v>7175.5468393124975</v>
      </c>
      <c r="J627" s="29">
        <v>1.1313584736594877</v>
      </c>
      <c r="K627" s="80">
        <v>6397.7730088925346</v>
      </c>
      <c r="L627" s="2">
        <v>1145371.1287659651</v>
      </c>
      <c r="M627" s="71">
        <v>7235.8353146123764</v>
      </c>
      <c r="N627" s="29">
        <v>1.1309928164933301</v>
      </c>
    </row>
    <row r="628" spans="1:14" x14ac:dyDescent="0.3">
      <c r="A628" s="3" t="s">
        <v>5685</v>
      </c>
      <c r="B628" s="1" t="s">
        <v>12147</v>
      </c>
      <c r="C628" s="75" t="s">
        <v>6356</v>
      </c>
      <c r="D628" s="75" t="s">
        <v>6408</v>
      </c>
      <c r="E628" s="75" t="s">
        <v>6416</v>
      </c>
      <c r="F628" s="57">
        <v>0</v>
      </c>
      <c r="G628" s="87">
        <v>9563.7499999999982</v>
      </c>
      <c r="H628" s="2">
        <v>1735403.9903726578</v>
      </c>
      <c r="I628" s="71">
        <v>11002.140439848619</v>
      </c>
      <c r="J628" s="29">
        <v>1.1504002551142201</v>
      </c>
      <c r="K628" s="80">
        <v>9648.953914589596</v>
      </c>
      <c r="L628" s="2">
        <v>1756487.497604945</v>
      </c>
      <c r="M628" s="71">
        <v>11096.53800907179</v>
      </c>
      <c r="N628" s="29">
        <v>1.1500249775567259</v>
      </c>
    </row>
    <row r="629" spans="1:14" x14ac:dyDescent="0.3">
      <c r="A629" s="3" t="s">
        <v>5684</v>
      </c>
      <c r="B629" s="1" t="s">
        <v>12146</v>
      </c>
      <c r="C629" s="75" t="s">
        <v>6356</v>
      </c>
      <c r="D629" s="75" t="s">
        <v>6408</v>
      </c>
      <c r="E629" s="75" t="s">
        <v>6416</v>
      </c>
      <c r="F629" s="57">
        <v>0</v>
      </c>
      <c r="G629" s="87">
        <v>12195</v>
      </c>
      <c r="H629" s="2">
        <v>1979962.5892820363</v>
      </c>
      <c r="I629" s="71">
        <v>12552.596740456642</v>
      </c>
      <c r="J629" s="29">
        <v>1.029323225949704</v>
      </c>
      <c r="K629" s="80">
        <v>12301.95998768256</v>
      </c>
      <c r="L629" s="2">
        <v>2006001.368124556</v>
      </c>
      <c r="M629" s="71">
        <v>12672.83169279387</v>
      </c>
      <c r="N629" s="29">
        <v>1.030147367206742</v>
      </c>
    </row>
    <row r="630" spans="1:14" x14ac:dyDescent="0.3">
      <c r="A630" s="3" t="s">
        <v>5683</v>
      </c>
      <c r="B630" s="1" t="s">
        <v>12145</v>
      </c>
      <c r="C630" s="75" t="s">
        <v>6356</v>
      </c>
      <c r="D630" s="75" t="s">
        <v>6408</v>
      </c>
      <c r="E630" s="75" t="s">
        <v>6416</v>
      </c>
      <c r="F630" s="57">
        <v>0</v>
      </c>
      <c r="G630" s="87">
        <v>8046.7499999999982</v>
      </c>
      <c r="H630" s="2">
        <v>1326786.5413219135</v>
      </c>
      <c r="I630" s="71">
        <v>8411.5813622106889</v>
      </c>
      <c r="J630" s="29">
        <v>1.0453389706665039</v>
      </c>
      <c r="K630" s="80">
        <v>8120.1642465511004</v>
      </c>
      <c r="L630" s="2">
        <v>1343802.1679824309</v>
      </c>
      <c r="M630" s="71">
        <v>8489.4152984423345</v>
      </c>
      <c r="N630" s="29">
        <v>1.045473347666344</v>
      </c>
    </row>
    <row r="631" spans="1:14" x14ac:dyDescent="0.3">
      <c r="A631" s="3" t="s">
        <v>5682</v>
      </c>
      <c r="B631" s="1" t="s">
        <v>12774</v>
      </c>
      <c r="C631" s="75" t="s">
        <v>6356</v>
      </c>
      <c r="D631" s="75" t="s">
        <v>6408</v>
      </c>
      <c r="E631" s="75" t="s">
        <v>6416</v>
      </c>
      <c r="F631" s="57">
        <v>0</v>
      </c>
      <c r="G631" s="87">
        <v>10592.083333333336</v>
      </c>
      <c r="H631" s="2">
        <v>1727981.6718387604</v>
      </c>
      <c r="I631" s="71">
        <v>10955.08431265734</v>
      </c>
      <c r="J631" s="29">
        <v>1.0342709708657256</v>
      </c>
      <c r="K631" s="80">
        <v>10683.70994683716</v>
      </c>
      <c r="L631" s="2">
        <v>1748920.619409852</v>
      </c>
      <c r="M631" s="71">
        <v>11048.73456520079</v>
      </c>
      <c r="N631" s="29">
        <v>1.0341664665345669</v>
      </c>
    </row>
    <row r="632" spans="1:14" x14ac:dyDescent="0.3">
      <c r="A632" s="3" t="s">
        <v>5681</v>
      </c>
      <c r="B632" s="1" t="s">
        <v>12144</v>
      </c>
      <c r="C632" s="75" t="s">
        <v>6356</v>
      </c>
      <c r="D632" s="75" t="s">
        <v>6408</v>
      </c>
      <c r="E632" s="75" t="s">
        <v>6416</v>
      </c>
      <c r="F632" s="57">
        <v>0</v>
      </c>
      <c r="G632" s="87">
        <v>16536.666666666664</v>
      </c>
      <c r="H632" s="2">
        <v>2722099.9880733495</v>
      </c>
      <c r="I632" s="71">
        <v>17257.610634894332</v>
      </c>
      <c r="J632" s="29">
        <v>1.0435966922935498</v>
      </c>
      <c r="K632" s="80">
        <v>16674.918664957819</v>
      </c>
      <c r="L632" s="2">
        <v>2752234.6347310869</v>
      </c>
      <c r="M632" s="71">
        <v>17387.12986902579</v>
      </c>
      <c r="N632" s="29">
        <v>1.0427115249182399</v>
      </c>
    </row>
    <row r="633" spans="1:14" x14ac:dyDescent="0.3">
      <c r="A633" s="3" t="s">
        <v>5680</v>
      </c>
      <c r="B633" s="1" t="s">
        <v>12143</v>
      </c>
      <c r="C633" s="75" t="s">
        <v>6356</v>
      </c>
      <c r="D633" s="75" t="s">
        <v>6408</v>
      </c>
      <c r="E633" s="75" t="s">
        <v>6416</v>
      </c>
      <c r="F633" s="57">
        <v>0</v>
      </c>
      <c r="G633" s="87">
        <v>9211.0833333333339</v>
      </c>
      <c r="H633" s="2">
        <v>1611690.4664459231</v>
      </c>
      <c r="I633" s="71">
        <v>10217.819571565826</v>
      </c>
      <c r="J633" s="29">
        <v>1.1092961817628211</v>
      </c>
      <c r="K633" s="80">
        <v>9288.6169783413898</v>
      </c>
      <c r="L633" s="2">
        <v>1630405.209983333</v>
      </c>
      <c r="M633" s="71">
        <v>10300.018307809099</v>
      </c>
      <c r="N633" s="29">
        <v>1.108886105630799</v>
      </c>
    </row>
    <row r="634" spans="1:14" x14ac:dyDescent="0.3">
      <c r="A634" s="3" t="s">
        <v>5679</v>
      </c>
      <c r="B634" s="1" t="s">
        <v>12142</v>
      </c>
      <c r="C634" s="75" t="s">
        <v>6356</v>
      </c>
      <c r="D634" s="75" t="s">
        <v>6408</v>
      </c>
      <c r="E634" s="75" t="s">
        <v>6416</v>
      </c>
      <c r="F634" s="57">
        <v>0</v>
      </c>
      <c r="G634" s="87">
        <v>6859.5833333333339</v>
      </c>
      <c r="H634" s="2">
        <v>1245544.6473344169</v>
      </c>
      <c r="I634" s="71">
        <v>7896.5227751563916</v>
      </c>
      <c r="J634" s="29">
        <v>1.1511665346762643</v>
      </c>
      <c r="K634" s="80">
        <v>6925.6647599414</v>
      </c>
      <c r="L634" s="2">
        <v>1261995.816683769</v>
      </c>
      <c r="M634" s="71">
        <v>7972.6070161136186</v>
      </c>
      <c r="N634" s="29">
        <v>1.151168485980987</v>
      </c>
    </row>
    <row r="635" spans="1:14" x14ac:dyDescent="0.3">
      <c r="A635" s="3" t="s">
        <v>5678</v>
      </c>
      <c r="B635" s="1" t="s">
        <v>12141</v>
      </c>
      <c r="C635" s="75" t="s">
        <v>6356</v>
      </c>
      <c r="D635" s="75" t="s">
        <v>6408</v>
      </c>
      <c r="E635" s="75" t="s">
        <v>6416</v>
      </c>
      <c r="F635" s="57">
        <v>0</v>
      </c>
      <c r="G635" s="87">
        <v>6048.9166666666661</v>
      </c>
      <c r="H635" s="2">
        <v>1041985.8485797247</v>
      </c>
      <c r="I635" s="71">
        <v>6605.9976270696443</v>
      </c>
      <c r="J635" s="29">
        <v>1.0920959886045123</v>
      </c>
      <c r="K635" s="80">
        <v>6102.9784172887448</v>
      </c>
      <c r="L635" s="2">
        <v>1055085.8994891739</v>
      </c>
      <c r="M635" s="71">
        <v>6665.4620670408749</v>
      </c>
      <c r="N635" s="29">
        <v>1.092165433218427</v>
      </c>
    </row>
    <row r="636" spans="1:14" x14ac:dyDescent="0.3">
      <c r="A636" s="3" t="s">
        <v>5677</v>
      </c>
      <c r="B636" s="1" t="s">
        <v>12140</v>
      </c>
      <c r="C636" s="75" t="s">
        <v>6356</v>
      </c>
      <c r="D636" s="75" t="s">
        <v>6408</v>
      </c>
      <c r="E636" s="75" t="s">
        <v>6416</v>
      </c>
      <c r="F636" s="57">
        <v>0</v>
      </c>
      <c r="G636" s="87">
        <v>5470.4166666666679</v>
      </c>
      <c r="H636" s="2">
        <v>856735.41050132096</v>
      </c>
      <c r="I636" s="71">
        <v>5431.5441006349101</v>
      </c>
      <c r="J636" s="29">
        <v>0.99289403926603559</v>
      </c>
      <c r="K636" s="80">
        <v>5518.189693405262</v>
      </c>
      <c r="L636" s="2">
        <v>867813.2055626472</v>
      </c>
      <c r="M636" s="71">
        <v>5482.374473732908</v>
      </c>
      <c r="N636" s="29">
        <v>0.99350960701565649</v>
      </c>
    </row>
    <row r="637" spans="1:14" x14ac:dyDescent="0.3">
      <c r="A637" s="3" t="s">
        <v>5676</v>
      </c>
      <c r="B637" s="1" t="s">
        <v>12139</v>
      </c>
      <c r="C637" s="75" t="s">
        <v>6356</v>
      </c>
      <c r="D637" s="75" t="s">
        <v>6408</v>
      </c>
      <c r="E637" s="75" t="s">
        <v>6416</v>
      </c>
      <c r="F637" s="57">
        <v>0</v>
      </c>
      <c r="G637" s="87">
        <v>8165.0000000000009</v>
      </c>
      <c r="H637" s="2">
        <v>1459524.7706419625</v>
      </c>
      <c r="I637" s="71">
        <v>9253.1171941079101</v>
      </c>
      <c r="J637" s="29">
        <v>1.1332660372453043</v>
      </c>
      <c r="K637" s="80">
        <v>8234.6188508416453</v>
      </c>
      <c r="L637" s="2">
        <v>1477111.8794355581</v>
      </c>
      <c r="M637" s="71">
        <v>9331.5939545017027</v>
      </c>
      <c r="N637" s="29">
        <v>1.1332150429218639</v>
      </c>
    </row>
    <row r="638" spans="1:14" x14ac:dyDescent="0.3">
      <c r="A638" s="3" t="s">
        <v>5675</v>
      </c>
      <c r="B638" s="1" t="s">
        <v>12775</v>
      </c>
      <c r="C638" s="75" t="s">
        <v>6356</v>
      </c>
      <c r="D638" s="75" t="s">
        <v>6408</v>
      </c>
      <c r="E638" s="75" t="s">
        <v>6416</v>
      </c>
      <c r="F638" s="57">
        <v>0</v>
      </c>
      <c r="G638" s="87">
        <v>5864.916666666667</v>
      </c>
      <c r="H638" s="2">
        <v>1037958.3144283294</v>
      </c>
      <c r="I638" s="71">
        <v>6580.4638052012142</v>
      </c>
      <c r="J638" s="29">
        <v>1.122004655684431</v>
      </c>
      <c r="K638" s="80">
        <v>5914.8245957343433</v>
      </c>
      <c r="L638" s="2">
        <v>1049867.994171591</v>
      </c>
      <c r="M638" s="71">
        <v>6632.4981633619454</v>
      </c>
      <c r="N638" s="29">
        <v>1.1213347168646679</v>
      </c>
    </row>
    <row r="639" spans="1:14" x14ac:dyDescent="0.3">
      <c r="A639" s="3" t="s">
        <v>5674</v>
      </c>
      <c r="B639" s="1" t="s">
        <v>12138</v>
      </c>
      <c r="C639" s="75" t="s">
        <v>6356</v>
      </c>
      <c r="D639" s="75" t="s">
        <v>6408</v>
      </c>
      <c r="E639" s="75" t="s">
        <v>6416</v>
      </c>
      <c r="F639" s="57">
        <v>0</v>
      </c>
      <c r="G639" s="87">
        <v>5863.5000000000018</v>
      </c>
      <c r="H639" s="2">
        <v>1122887.4789702098</v>
      </c>
      <c r="I639" s="71">
        <v>7118.8990058302788</v>
      </c>
      <c r="J639" s="29">
        <v>1.2141040344214677</v>
      </c>
      <c r="K639" s="80">
        <v>5914.3667987996369</v>
      </c>
      <c r="L639" s="2">
        <v>1136523.2029826669</v>
      </c>
      <c r="M639" s="71">
        <v>7179.9389049369956</v>
      </c>
      <c r="N639" s="29">
        <v>1.2139826881204281</v>
      </c>
    </row>
    <row r="640" spans="1:14" x14ac:dyDescent="0.3">
      <c r="A640" s="3" t="s">
        <v>5673</v>
      </c>
      <c r="B640" s="1" t="s">
        <v>12137</v>
      </c>
      <c r="C640" s="75" t="s">
        <v>6356</v>
      </c>
      <c r="D640" s="75" t="s">
        <v>6408</v>
      </c>
      <c r="E640" s="75" t="s">
        <v>6416</v>
      </c>
      <c r="F640" s="57">
        <v>0</v>
      </c>
      <c r="G640" s="87">
        <v>15719.999999999998</v>
      </c>
      <c r="H640" s="2">
        <v>2264059.3255243301</v>
      </c>
      <c r="I640" s="71">
        <v>14353.71752154298</v>
      </c>
      <c r="J640" s="29">
        <v>0.91308635633225077</v>
      </c>
      <c r="K640" s="80">
        <v>15844.839478797639</v>
      </c>
      <c r="L640" s="2">
        <v>2287575.0158159039</v>
      </c>
      <c r="M640" s="71">
        <v>14451.66170907376</v>
      </c>
      <c r="N640" s="29">
        <v>0.91207372144172738</v>
      </c>
    </row>
    <row r="641" spans="1:14" x14ac:dyDescent="0.3">
      <c r="A641" s="3" t="s">
        <v>5672</v>
      </c>
      <c r="B641" s="1" t="s">
        <v>12136</v>
      </c>
      <c r="C641" s="75" t="s">
        <v>6356</v>
      </c>
      <c r="D641" s="75" t="s">
        <v>6408</v>
      </c>
      <c r="E641" s="75" t="s">
        <v>6416</v>
      </c>
      <c r="F641" s="57">
        <v>0</v>
      </c>
      <c r="G641" s="87">
        <v>8900.9166666666661</v>
      </c>
      <c r="H641" s="2">
        <v>1540927.623773257</v>
      </c>
      <c r="I641" s="71">
        <v>9769.1962323741245</v>
      </c>
      <c r="J641" s="29">
        <v>1.0975494545364195</v>
      </c>
      <c r="K641" s="80">
        <v>8973.8976990303836</v>
      </c>
      <c r="L641" s="2">
        <v>1557417.796067239</v>
      </c>
      <c r="M641" s="71">
        <v>9838.9233021183973</v>
      </c>
      <c r="N641" s="29">
        <v>1.0963935217560461</v>
      </c>
    </row>
    <row r="642" spans="1:14" x14ac:dyDescent="0.3">
      <c r="A642" s="3" t="s">
        <v>5671</v>
      </c>
      <c r="B642" s="1" t="s">
        <v>12135</v>
      </c>
      <c r="C642" s="75" t="s">
        <v>6356</v>
      </c>
      <c r="D642" s="75" t="s">
        <v>6408</v>
      </c>
      <c r="E642" s="75" t="s">
        <v>6416</v>
      </c>
      <c r="F642" s="57">
        <v>0</v>
      </c>
      <c r="G642" s="87">
        <v>3073.4166666666665</v>
      </c>
      <c r="H642" s="2">
        <v>367446.47033214575</v>
      </c>
      <c r="I642" s="71">
        <v>2329.5426846706828</v>
      </c>
      <c r="J642" s="29">
        <v>0.75796513695529388</v>
      </c>
      <c r="K642" s="80">
        <v>3097.4286830762112</v>
      </c>
      <c r="L642" s="2">
        <v>370843.69412599289</v>
      </c>
      <c r="M642" s="71">
        <v>2342.789887718975</v>
      </c>
      <c r="N642" s="29">
        <v>0.75636604662427054</v>
      </c>
    </row>
    <row r="643" spans="1:14" x14ac:dyDescent="0.3">
      <c r="A643" s="3" t="s">
        <v>5670</v>
      </c>
      <c r="B643" s="1" t="s">
        <v>12134</v>
      </c>
      <c r="C643" s="75" t="s">
        <v>6356</v>
      </c>
      <c r="D643" s="75" t="s">
        <v>6408</v>
      </c>
      <c r="E643" s="75" t="s">
        <v>6416</v>
      </c>
      <c r="F643" s="57">
        <v>0</v>
      </c>
      <c r="G643" s="87">
        <v>4346.2499999999991</v>
      </c>
      <c r="H643" s="2">
        <v>661945.97717507696</v>
      </c>
      <c r="I643" s="71">
        <v>4196.6151079951842</v>
      </c>
      <c r="J643" s="29">
        <v>0.96557149450565083</v>
      </c>
      <c r="K643" s="80">
        <v>4379.4944185085551</v>
      </c>
      <c r="L643" s="2">
        <v>668987.78445798135</v>
      </c>
      <c r="M643" s="71">
        <v>4226.3029984357654</v>
      </c>
      <c r="N643" s="29">
        <v>0.96502075229839901</v>
      </c>
    </row>
    <row r="644" spans="1:14" x14ac:dyDescent="0.3">
      <c r="A644" s="3" t="s">
        <v>5669</v>
      </c>
      <c r="B644" s="1" t="s">
        <v>12064</v>
      </c>
      <c r="C644" s="75" t="s">
        <v>6356</v>
      </c>
      <c r="D644" s="75" t="s">
        <v>6408</v>
      </c>
      <c r="E644" s="75" t="s">
        <v>6416</v>
      </c>
      <c r="F644" s="57">
        <v>0</v>
      </c>
      <c r="G644" s="87">
        <v>7719.5000000000009</v>
      </c>
      <c r="H644" s="2">
        <v>1273371.8108386993</v>
      </c>
      <c r="I644" s="71">
        <v>8072.941846804948</v>
      </c>
      <c r="J644" s="29">
        <v>1.0457855880309537</v>
      </c>
      <c r="K644" s="80">
        <v>7785.6903443362362</v>
      </c>
      <c r="L644" s="2">
        <v>1288457.336189962</v>
      </c>
      <c r="M644" s="71">
        <v>8139.7765845726299</v>
      </c>
      <c r="N644" s="29">
        <v>1.045479106485911</v>
      </c>
    </row>
    <row r="645" spans="1:14" x14ac:dyDescent="0.3">
      <c r="A645" s="3" t="s">
        <v>5668</v>
      </c>
      <c r="B645" s="1" t="s">
        <v>12133</v>
      </c>
      <c r="C645" s="75" t="s">
        <v>6356</v>
      </c>
      <c r="D645" s="75" t="s">
        <v>6408</v>
      </c>
      <c r="E645" s="75" t="s">
        <v>6416</v>
      </c>
      <c r="F645" s="57">
        <v>0</v>
      </c>
      <c r="G645" s="87">
        <v>9907.5833333333321</v>
      </c>
      <c r="H645" s="2">
        <v>1749438.8615206084</v>
      </c>
      <c r="I645" s="71">
        <v>11091.118928017115</v>
      </c>
      <c r="J645" s="29">
        <v>1.1194575462920271</v>
      </c>
      <c r="K645" s="80">
        <v>9995.2616010088987</v>
      </c>
      <c r="L645" s="2">
        <v>1770767.790056735</v>
      </c>
      <c r="M645" s="71">
        <v>11186.75317324917</v>
      </c>
      <c r="N645" s="29">
        <v>1.1192056416132219</v>
      </c>
    </row>
    <row r="646" spans="1:14" x14ac:dyDescent="0.3">
      <c r="A646" s="3" t="s">
        <v>5667</v>
      </c>
      <c r="B646" s="1" t="s">
        <v>12132</v>
      </c>
      <c r="C646" s="75" t="s">
        <v>6356</v>
      </c>
      <c r="D646" s="75" t="s">
        <v>6408</v>
      </c>
      <c r="E646" s="75" t="s">
        <v>6416</v>
      </c>
      <c r="F646" s="57">
        <v>0</v>
      </c>
      <c r="G646" s="87">
        <v>12320.333333333334</v>
      </c>
      <c r="H646" s="2">
        <v>1701830.9958006542</v>
      </c>
      <c r="I646" s="71">
        <v>10789.293861578311</v>
      </c>
      <c r="J646" s="29">
        <v>0.87573067786950931</v>
      </c>
      <c r="K646" s="80">
        <v>12417.77566674558</v>
      </c>
      <c r="L646" s="2">
        <v>1718872.5892470721</v>
      </c>
      <c r="M646" s="71">
        <v>10858.907362186999</v>
      </c>
      <c r="N646" s="29">
        <v>0.87446477159889613</v>
      </c>
    </row>
    <row r="647" spans="1:14" x14ac:dyDescent="0.3">
      <c r="A647" s="3" t="s">
        <v>5666</v>
      </c>
      <c r="B647" s="1" t="s">
        <v>12131</v>
      </c>
      <c r="C647" s="75" t="s">
        <v>6356</v>
      </c>
      <c r="D647" s="75" t="s">
        <v>6408</v>
      </c>
      <c r="E647" s="75" t="s">
        <v>6416</v>
      </c>
      <c r="F647" s="57">
        <v>0</v>
      </c>
      <c r="G647" s="87">
        <v>3008.5000000000005</v>
      </c>
      <c r="H647" s="2">
        <v>450979.68321418751</v>
      </c>
      <c r="I647" s="71">
        <v>2859.1278098740891</v>
      </c>
      <c r="J647" s="29">
        <v>0.95034994511354121</v>
      </c>
      <c r="K647" s="80">
        <v>3033.9024249876629</v>
      </c>
      <c r="L647" s="2">
        <v>455859.42322920938</v>
      </c>
      <c r="M647" s="71">
        <v>2879.8732832166011</v>
      </c>
      <c r="N647" s="29">
        <v>0.94923068701799529</v>
      </c>
    </row>
    <row r="648" spans="1:14" x14ac:dyDescent="0.3">
      <c r="A648" s="3" t="s">
        <v>5665</v>
      </c>
      <c r="B648" s="1" t="s">
        <v>12130</v>
      </c>
      <c r="C648" s="75" t="s">
        <v>6356</v>
      </c>
      <c r="D648" s="75" t="s">
        <v>6408</v>
      </c>
      <c r="E648" s="75" t="s">
        <v>6416</v>
      </c>
      <c r="F648" s="57">
        <v>0</v>
      </c>
      <c r="G648" s="87">
        <v>7941.3333333333339</v>
      </c>
      <c r="H648" s="2">
        <v>1143950.3931888742</v>
      </c>
      <c r="I648" s="71">
        <v>7252.4339876511212</v>
      </c>
      <c r="J648" s="29">
        <v>0.91325142557729022</v>
      </c>
      <c r="K648" s="80">
        <v>8006.6508714730471</v>
      </c>
      <c r="L648" s="2">
        <v>1157076.662050765</v>
      </c>
      <c r="M648" s="71">
        <v>7309.7845429378613</v>
      </c>
      <c r="N648" s="29">
        <v>0.91296406703356381</v>
      </c>
    </row>
    <row r="649" spans="1:14" x14ac:dyDescent="0.3">
      <c r="A649" s="3" t="s">
        <v>5664</v>
      </c>
      <c r="B649" s="1" t="s">
        <v>12129</v>
      </c>
      <c r="C649" s="75" t="s">
        <v>6356</v>
      </c>
      <c r="D649" s="75" t="s">
        <v>6408</v>
      </c>
      <c r="E649" s="75" t="s">
        <v>6416</v>
      </c>
      <c r="F649" s="57">
        <v>0</v>
      </c>
      <c r="G649" s="87">
        <v>2476.9166666666661</v>
      </c>
      <c r="H649" s="2">
        <v>500696.60161177319</v>
      </c>
      <c r="I649" s="71">
        <v>3174.3238803459976</v>
      </c>
      <c r="J649" s="29">
        <v>1.2815626472479891</v>
      </c>
      <c r="K649" s="80">
        <v>2500.8361068946988</v>
      </c>
      <c r="L649" s="2">
        <v>507542.27442706941</v>
      </c>
      <c r="M649" s="71">
        <v>3206.3775842812261</v>
      </c>
      <c r="N649" s="29">
        <v>1.282122237215537</v>
      </c>
    </row>
    <row r="650" spans="1:14" x14ac:dyDescent="0.3">
      <c r="A650" s="3" t="s">
        <v>5663</v>
      </c>
      <c r="B650" s="1" t="s">
        <v>12128</v>
      </c>
      <c r="C650" s="75" t="s">
        <v>6356</v>
      </c>
      <c r="D650" s="75" t="s">
        <v>6408</v>
      </c>
      <c r="E650" s="75" t="s">
        <v>6416</v>
      </c>
      <c r="F650" s="57">
        <v>0</v>
      </c>
      <c r="G650" s="87">
        <v>9461.7499999999982</v>
      </c>
      <c r="H650" s="2">
        <v>1657159.5485390027</v>
      </c>
      <c r="I650" s="71">
        <v>10506.085145250281</v>
      </c>
      <c r="J650" s="29">
        <v>1.1103744175496375</v>
      </c>
      <c r="K650" s="80">
        <v>9544.0025051633729</v>
      </c>
      <c r="L650" s="2">
        <v>1677887.0477608249</v>
      </c>
      <c r="M650" s="71">
        <v>10599.98287821279</v>
      </c>
      <c r="N650" s="29">
        <v>1.110643346172439</v>
      </c>
    </row>
    <row r="651" spans="1:14" x14ac:dyDescent="0.3">
      <c r="A651" s="3" t="s">
        <v>5662</v>
      </c>
      <c r="B651" s="1" t="s">
        <v>6818</v>
      </c>
      <c r="C651" s="75" t="s">
        <v>6356</v>
      </c>
      <c r="D651" s="75" t="s">
        <v>6408</v>
      </c>
      <c r="E651" s="75" t="s">
        <v>6416</v>
      </c>
      <c r="F651" s="57">
        <v>0</v>
      </c>
      <c r="G651" s="87">
        <v>15101.416666666666</v>
      </c>
      <c r="H651" s="2">
        <v>775314.67724736524</v>
      </c>
      <c r="I651" s="71">
        <v>4915.3517056968813</v>
      </c>
      <c r="J651" s="29">
        <v>0.3254894434206646</v>
      </c>
      <c r="K651" s="80">
        <v>15262.270316401349</v>
      </c>
      <c r="L651" s="2">
        <v>783125.29738807259</v>
      </c>
      <c r="M651" s="71">
        <v>4947.362073559646</v>
      </c>
      <c r="N651" s="29">
        <v>0.32415636540279619</v>
      </c>
    </row>
    <row r="652" spans="1:14" x14ac:dyDescent="0.3">
      <c r="A652" s="3" t="s">
        <v>5661</v>
      </c>
      <c r="B652" s="1" t="s">
        <v>12127</v>
      </c>
      <c r="C652" s="75" t="s">
        <v>6356</v>
      </c>
      <c r="D652" s="75" t="s">
        <v>6408</v>
      </c>
      <c r="E652" s="75" t="s">
        <v>6416</v>
      </c>
      <c r="F652" s="57">
        <v>0</v>
      </c>
      <c r="G652" s="87">
        <v>4668.4166666666679</v>
      </c>
      <c r="H652" s="2">
        <v>732964.05893834436</v>
      </c>
      <c r="I652" s="71">
        <v>4646.8566158301028</v>
      </c>
      <c r="J652" s="29">
        <v>0.9953817209610899</v>
      </c>
      <c r="K652" s="80">
        <v>4709.1484641600418</v>
      </c>
      <c r="L652" s="2">
        <v>741358.29721296043</v>
      </c>
      <c r="M652" s="71">
        <v>4683.5007562431247</v>
      </c>
      <c r="N652" s="29">
        <v>0.99455364210491248</v>
      </c>
    </row>
    <row r="653" spans="1:14" x14ac:dyDescent="0.3">
      <c r="A653" s="3" t="s">
        <v>5660</v>
      </c>
      <c r="B653" s="1" t="s">
        <v>10112</v>
      </c>
      <c r="C653" s="75" t="s">
        <v>6356</v>
      </c>
      <c r="D653" s="75" t="s">
        <v>6408</v>
      </c>
      <c r="E653" s="75" t="s">
        <v>6416</v>
      </c>
      <c r="F653" s="57">
        <v>0</v>
      </c>
      <c r="G653" s="87">
        <v>10673.666666666664</v>
      </c>
      <c r="H653" s="2">
        <v>1562747.7187832196</v>
      </c>
      <c r="I653" s="71">
        <v>9907.5316004165234</v>
      </c>
      <c r="J653" s="29">
        <v>0.92822194188968421</v>
      </c>
      <c r="K653" s="80">
        <v>10761.32725704224</v>
      </c>
      <c r="L653" s="2">
        <v>1580882.2202803551</v>
      </c>
      <c r="M653" s="71">
        <v>9987.1588435024732</v>
      </c>
      <c r="N653" s="29">
        <v>0.92806013653816255</v>
      </c>
    </row>
    <row r="654" spans="1:14" x14ac:dyDescent="0.3">
      <c r="A654" s="3" t="s">
        <v>5659</v>
      </c>
      <c r="B654" s="1" t="s">
        <v>12126</v>
      </c>
      <c r="C654" s="75" t="s">
        <v>6356</v>
      </c>
      <c r="D654" s="75" t="s">
        <v>6408</v>
      </c>
      <c r="E654" s="75" t="s">
        <v>6416</v>
      </c>
      <c r="F654" s="57">
        <v>0</v>
      </c>
      <c r="G654" s="87">
        <v>3808.8333333333339</v>
      </c>
      <c r="H654" s="2">
        <v>624348.1370973587</v>
      </c>
      <c r="I654" s="71">
        <v>3958.2517533729579</v>
      </c>
      <c r="J654" s="29">
        <v>1.0392294455974158</v>
      </c>
      <c r="K654" s="80">
        <v>3842.188671416659</v>
      </c>
      <c r="L654" s="2">
        <v>631579.43297583528</v>
      </c>
      <c r="M654" s="71">
        <v>3989.9772661750098</v>
      </c>
      <c r="N654" s="29">
        <v>1.038464689633229</v>
      </c>
    </row>
    <row r="655" spans="1:14" x14ac:dyDescent="0.3">
      <c r="A655" s="3" t="s">
        <v>5658</v>
      </c>
      <c r="B655" s="1" t="s">
        <v>12125</v>
      </c>
      <c r="C655" s="75" t="s">
        <v>6356</v>
      </c>
      <c r="D655" s="75" t="s">
        <v>6408</v>
      </c>
      <c r="E655" s="75" t="s">
        <v>6416</v>
      </c>
      <c r="F655" s="57">
        <v>0</v>
      </c>
      <c r="G655" s="87">
        <v>4278</v>
      </c>
      <c r="H655" s="2">
        <v>724468.93081887567</v>
      </c>
      <c r="I655" s="71">
        <v>4592.9990742182326</v>
      </c>
      <c r="J655" s="29">
        <v>1.0736323221641497</v>
      </c>
      <c r="K655" s="80">
        <v>4313.7651340701996</v>
      </c>
      <c r="L655" s="2">
        <v>732482.96477062569</v>
      </c>
      <c r="M655" s="71">
        <v>4627.4312061189112</v>
      </c>
      <c r="N655" s="29">
        <v>1.0727128302770521</v>
      </c>
    </row>
    <row r="656" spans="1:14" x14ac:dyDescent="0.3">
      <c r="A656" s="3" t="s">
        <v>5657</v>
      </c>
      <c r="B656" s="1" t="s">
        <v>8064</v>
      </c>
      <c r="C656" s="75" t="s">
        <v>6356</v>
      </c>
      <c r="D656" s="75" t="s">
        <v>6408</v>
      </c>
      <c r="E656" s="75" t="s">
        <v>6416</v>
      </c>
      <c r="F656" s="57">
        <v>0</v>
      </c>
      <c r="G656" s="87">
        <v>6865.3333333333348</v>
      </c>
      <c r="H656" s="2">
        <v>990174.35256036115</v>
      </c>
      <c r="I656" s="71">
        <v>6277.5223217424473</v>
      </c>
      <c r="J656" s="29">
        <v>0.91437982934683126</v>
      </c>
      <c r="K656" s="80">
        <v>6920.4128380154434</v>
      </c>
      <c r="L656" s="2">
        <v>1000920.4165943119</v>
      </c>
      <c r="M656" s="71">
        <v>6323.2738416523534</v>
      </c>
      <c r="N656" s="29">
        <v>0.91371338526469603</v>
      </c>
    </row>
    <row r="657" spans="1:14" x14ac:dyDescent="0.3">
      <c r="A657" s="3" t="s">
        <v>5656</v>
      </c>
      <c r="B657" s="1" t="s">
        <v>12124</v>
      </c>
      <c r="C657" s="75" t="s">
        <v>6356</v>
      </c>
      <c r="D657" s="75" t="s">
        <v>6408</v>
      </c>
      <c r="E657" s="75" t="s">
        <v>6416</v>
      </c>
      <c r="F657" s="57">
        <v>0</v>
      </c>
      <c r="G657" s="87">
        <v>3077.4166666666661</v>
      </c>
      <c r="H657" s="2">
        <v>486207.57528781891</v>
      </c>
      <c r="I657" s="71">
        <v>3082.4661323304608</v>
      </c>
      <c r="J657" s="29">
        <v>1.0016408131269607</v>
      </c>
      <c r="K657" s="80">
        <v>3104.4472780391779</v>
      </c>
      <c r="L657" s="2">
        <v>491714.79890012351</v>
      </c>
      <c r="M657" s="71">
        <v>3106.3881542329682</v>
      </c>
      <c r="N657" s="29">
        <v>1.000625192190417</v>
      </c>
    </row>
    <row r="658" spans="1:14" x14ac:dyDescent="0.3">
      <c r="A658" s="3" t="s">
        <v>5655</v>
      </c>
      <c r="B658" s="1" t="s">
        <v>12123</v>
      </c>
      <c r="C658" s="75" t="s">
        <v>6356</v>
      </c>
      <c r="D658" s="75" t="s">
        <v>6408</v>
      </c>
      <c r="E658" s="75" t="s">
        <v>6416</v>
      </c>
      <c r="F658" s="57">
        <v>0</v>
      </c>
      <c r="G658" s="87">
        <v>2604.166666666667</v>
      </c>
      <c r="H658" s="2">
        <v>431844.98718007404</v>
      </c>
      <c r="I658" s="71">
        <v>2737.8173748347394</v>
      </c>
      <c r="J658" s="29">
        <v>1.0513218719365398</v>
      </c>
      <c r="K658" s="80">
        <v>2626.6548428251831</v>
      </c>
      <c r="L658" s="2">
        <v>437042.063738873</v>
      </c>
      <c r="M658" s="71">
        <v>2760.9953833741001</v>
      </c>
      <c r="N658" s="29">
        <v>1.0511451060712731</v>
      </c>
    </row>
    <row r="659" spans="1:14" x14ac:dyDescent="0.3">
      <c r="A659" s="3" t="s">
        <v>5654</v>
      </c>
      <c r="B659" s="1" t="s">
        <v>12122</v>
      </c>
      <c r="C659" s="75" t="s">
        <v>6356</v>
      </c>
      <c r="D659" s="75" t="s">
        <v>6408</v>
      </c>
      <c r="E659" s="75" t="s">
        <v>6416</v>
      </c>
      <c r="F659" s="57">
        <v>0</v>
      </c>
      <c r="G659" s="87">
        <v>3423.5000000000009</v>
      </c>
      <c r="H659" s="2">
        <v>564386.61945215857</v>
      </c>
      <c r="I659" s="71">
        <v>3578.106817796724</v>
      </c>
      <c r="J659" s="29">
        <v>1.0451604550304434</v>
      </c>
      <c r="K659" s="80">
        <v>3453.3932514580688</v>
      </c>
      <c r="L659" s="2">
        <v>571658.93438340304</v>
      </c>
      <c r="M659" s="71">
        <v>3611.4319642243308</v>
      </c>
      <c r="N659" s="29">
        <v>1.0457633119829419</v>
      </c>
    </row>
    <row r="660" spans="1:14" x14ac:dyDescent="0.3">
      <c r="A660" s="3" t="s">
        <v>5653</v>
      </c>
      <c r="B660" s="1" t="s">
        <v>12121</v>
      </c>
      <c r="C660" s="75" t="s">
        <v>6356</v>
      </c>
      <c r="D660" s="75" t="s">
        <v>6408</v>
      </c>
      <c r="E660" s="75" t="s">
        <v>6416</v>
      </c>
      <c r="F660" s="57">
        <v>0</v>
      </c>
      <c r="G660" s="87">
        <v>3644.416666666667</v>
      </c>
      <c r="H660" s="2">
        <v>512776.49564329779</v>
      </c>
      <c r="I660" s="71">
        <v>3250.9081750523751</v>
      </c>
      <c r="J660" s="29">
        <v>0.89202428602264872</v>
      </c>
      <c r="K660" s="80">
        <v>3671.8693207694919</v>
      </c>
      <c r="L660" s="2">
        <v>518061.16971085232</v>
      </c>
      <c r="M660" s="71">
        <v>3272.8302755125051</v>
      </c>
      <c r="N660" s="29">
        <v>0.89132536852554356</v>
      </c>
    </row>
    <row r="661" spans="1:14" x14ac:dyDescent="0.3">
      <c r="A661" s="3" t="s">
        <v>5652</v>
      </c>
      <c r="B661" s="1" t="s">
        <v>12120</v>
      </c>
      <c r="C661" s="75" t="s">
        <v>6356</v>
      </c>
      <c r="D661" s="75" t="s">
        <v>6408</v>
      </c>
      <c r="E661" s="75" t="s">
        <v>6416</v>
      </c>
      <c r="F661" s="57">
        <v>0</v>
      </c>
      <c r="G661" s="87">
        <v>4218.9166666666661</v>
      </c>
      <c r="H661" s="2">
        <v>704556.77934900927</v>
      </c>
      <c r="I661" s="71">
        <v>4466.7597154600662</v>
      </c>
      <c r="J661" s="29">
        <v>1.0587456611199717</v>
      </c>
      <c r="K661" s="80">
        <v>4255.3926274290543</v>
      </c>
      <c r="L661" s="2">
        <v>713192.01003751508</v>
      </c>
      <c r="M661" s="71">
        <v>4505.5613876777716</v>
      </c>
      <c r="N661" s="29">
        <v>1.058788643528731</v>
      </c>
    </row>
    <row r="662" spans="1:14" x14ac:dyDescent="0.3">
      <c r="A662" s="3" t="s">
        <v>5651</v>
      </c>
      <c r="B662" s="1" t="s">
        <v>12119</v>
      </c>
      <c r="C662" s="75" t="s">
        <v>6356</v>
      </c>
      <c r="D662" s="75" t="s">
        <v>6408</v>
      </c>
      <c r="E662" s="75" t="s">
        <v>6416</v>
      </c>
      <c r="F662" s="57">
        <v>0</v>
      </c>
      <c r="G662" s="87">
        <v>3405.1666666666665</v>
      </c>
      <c r="H662" s="2">
        <v>575236.89871851611</v>
      </c>
      <c r="I662" s="71">
        <v>3646.8955822356074</v>
      </c>
      <c r="J662" s="29">
        <v>1.070988864637739</v>
      </c>
      <c r="K662" s="80">
        <v>3434.689237470875</v>
      </c>
      <c r="L662" s="2">
        <v>582016.06696307694</v>
      </c>
      <c r="M662" s="71">
        <v>3676.8627261808251</v>
      </c>
      <c r="N662" s="29">
        <v>1.0705081222685151</v>
      </c>
    </row>
    <row r="663" spans="1:14" x14ac:dyDescent="0.3">
      <c r="A663" s="3" t="s">
        <v>5650</v>
      </c>
      <c r="B663" s="1" t="s">
        <v>12118</v>
      </c>
      <c r="C663" s="75" t="s">
        <v>6356</v>
      </c>
      <c r="D663" s="75" t="s">
        <v>6408</v>
      </c>
      <c r="E663" s="75" t="s">
        <v>6416</v>
      </c>
      <c r="F663" s="57">
        <v>0</v>
      </c>
      <c r="G663" s="87">
        <v>4509.1666666666661</v>
      </c>
      <c r="H663" s="2">
        <v>845745.95516395557</v>
      </c>
      <c r="I663" s="71">
        <v>5361.8729856381215</v>
      </c>
      <c r="J663" s="29">
        <v>1.1891050790548414</v>
      </c>
      <c r="K663" s="80">
        <v>4548.3754312679021</v>
      </c>
      <c r="L663" s="2">
        <v>855866.73608522594</v>
      </c>
      <c r="M663" s="71">
        <v>5406.9031408534092</v>
      </c>
      <c r="N663" s="29">
        <v>1.1887548032388751</v>
      </c>
    </row>
    <row r="664" spans="1:14" x14ac:dyDescent="0.3">
      <c r="A664" s="3" t="s">
        <v>5649</v>
      </c>
      <c r="B664" s="1" t="s">
        <v>12117</v>
      </c>
      <c r="C664" s="75" t="s">
        <v>6356</v>
      </c>
      <c r="D664" s="75" t="s">
        <v>6408</v>
      </c>
      <c r="E664" s="75" t="s">
        <v>6416</v>
      </c>
      <c r="F664" s="57">
        <v>0</v>
      </c>
      <c r="G664" s="87">
        <v>2494.3333333333339</v>
      </c>
      <c r="H664" s="2">
        <v>331289.23963419598</v>
      </c>
      <c r="I664" s="71">
        <v>2100.3125271616955</v>
      </c>
      <c r="J664" s="29">
        <v>0.842033620404261</v>
      </c>
      <c r="K664" s="80">
        <v>2513.5264140543868</v>
      </c>
      <c r="L664" s="2">
        <v>334071.60261959501</v>
      </c>
      <c r="M664" s="71">
        <v>2110.4837018621461</v>
      </c>
      <c r="N664" s="29">
        <v>0.83965049663348379</v>
      </c>
    </row>
    <row r="665" spans="1:14" x14ac:dyDescent="0.3">
      <c r="A665" s="3" t="s">
        <v>5648</v>
      </c>
      <c r="B665" s="1" t="s">
        <v>12116</v>
      </c>
      <c r="C665" s="75" t="s">
        <v>6356</v>
      </c>
      <c r="D665" s="75" t="s">
        <v>6408</v>
      </c>
      <c r="E665" s="75" t="s">
        <v>6416</v>
      </c>
      <c r="F665" s="57">
        <v>0</v>
      </c>
      <c r="G665" s="87">
        <v>6243.4166666666679</v>
      </c>
      <c r="H665" s="2">
        <v>1122318.686679522</v>
      </c>
      <c r="I665" s="71">
        <v>7115.2929678714136</v>
      </c>
      <c r="J665" s="29">
        <v>1.1396473033522903</v>
      </c>
      <c r="K665" s="80">
        <v>6298.0786654855101</v>
      </c>
      <c r="L665" s="2">
        <v>1135900.9637468881</v>
      </c>
      <c r="M665" s="71">
        <v>7176.0079339850436</v>
      </c>
      <c r="N665" s="29">
        <v>1.1393963643723171</v>
      </c>
    </row>
    <row r="666" spans="1:14" x14ac:dyDescent="0.3">
      <c r="A666" s="3" t="s">
        <v>5647</v>
      </c>
      <c r="B666" s="1" t="s">
        <v>12115</v>
      </c>
      <c r="C666" s="75" t="s">
        <v>6356</v>
      </c>
      <c r="D666" s="75" t="s">
        <v>6408</v>
      </c>
      <c r="E666" s="75" t="s">
        <v>6416</v>
      </c>
      <c r="F666" s="57">
        <v>0</v>
      </c>
      <c r="G666" s="87">
        <v>4893.8333333333321</v>
      </c>
      <c r="H666" s="2">
        <v>652884.37900543225</v>
      </c>
      <c r="I666" s="71">
        <v>4139.1662509999342</v>
      </c>
      <c r="J666" s="29">
        <v>0.84579223873581078</v>
      </c>
      <c r="K666" s="80">
        <v>4929.5430115597883</v>
      </c>
      <c r="L666" s="2">
        <v>658375.10712854192</v>
      </c>
      <c r="M666" s="71">
        <v>4159.2578429622909</v>
      </c>
      <c r="N666" s="29">
        <v>0.8437410594062823</v>
      </c>
    </row>
    <row r="667" spans="1:14" x14ac:dyDescent="0.3">
      <c r="A667" s="3" t="s">
        <v>5646</v>
      </c>
      <c r="B667" s="1" t="s">
        <v>12114</v>
      </c>
      <c r="C667" s="75" t="s">
        <v>6356</v>
      </c>
      <c r="D667" s="75" t="s">
        <v>6408</v>
      </c>
      <c r="E667" s="75" t="s">
        <v>6416</v>
      </c>
      <c r="F667" s="57">
        <v>0</v>
      </c>
      <c r="G667" s="87">
        <v>7666.8333333333321</v>
      </c>
      <c r="H667" s="2">
        <v>1109711.7752997079</v>
      </c>
      <c r="I667" s="71">
        <v>7035.3674806171994</v>
      </c>
      <c r="J667" s="29">
        <v>0.91763667928312864</v>
      </c>
      <c r="K667" s="80">
        <v>7726.8430678944051</v>
      </c>
      <c r="L667" s="2">
        <v>1121030.4861504389</v>
      </c>
      <c r="M667" s="71">
        <v>7082.0642992668636</v>
      </c>
      <c r="N667" s="29">
        <v>0.91655340182763068</v>
      </c>
    </row>
    <row r="668" spans="1:14" x14ac:dyDescent="0.3">
      <c r="A668" s="3" t="s">
        <v>5645</v>
      </c>
      <c r="B668" s="1" t="s">
        <v>12113</v>
      </c>
      <c r="C668" s="75" t="s">
        <v>6356</v>
      </c>
      <c r="D668" s="75" t="s">
        <v>6408</v>
      </c>
      <c r="E668" s="75" t="s">
        <v>6416</v>
      </c>
      <c r="F668" s="57">
        <v>0</v>
      </c>
      <c r="G668" s="87">
        <v>2628.25</v>
      </c>
      <c r="H668" s="2">
        <v>436743.94415982562</v>
      </c>
      <c r="I668" s="71">
        <v>2768.8758563174456</v>
      </c>
      <c r="J668" s="29">
        <v>1.0535055098706156</v>
      </c>
      <c r="K668" s="80">
        <v>2649.8195069362341</v>
      </c>
      <c r="L668" s="2">
        <v>441532.21210235578</v>
      </c>
      <c r="M668" s="71">
        <v>2789.361712226254</v>
      </c>
      <c r="N668" s="29">
        <v>1.052661022731832</v>
      </c>
    </row>
    <row r="669" spans="1:14" x14ac:dyDescent="0.3">
      <c r="A669" s="3" t="s">
        <v>5644</v>
      </c>
      <c r="B669" s="1" t="s">
        <v>12112</v>
      </c>
      <c r="C669" s="75" t="s">
        <v>6356</v>
      </c>
      <c r="D669" s="75" t="s">
        <v>6408</v>
      </c>
      <c r="E669" s="75" t="s">
        <v>6416</v>
      </c>
      <c r="F669" s="57">
        <v>0</v>
      </c>
      <c r="G669" s="87">
        <v>1965.5</v>
      </c>
      <c r="H669" s="2">
        <v>173982.95459969834</v>
      </c>
      <c r="I669" s="71">
        <v>1103.0197644265174</v>
      </c>
      <c r="J669" s="29">
        <v>0.56119041690486771</v>
      </c>
      <c r="K669" s="80">
        <v>1984.646065615151</v>
      </c>
      <c r="L669" s="2">
        <v>175454.74871647489</v>
      </c>
      <c r="M669" s="71">
        <v>1108.4282072370279</v>
      </c>
      <c r="N669" s="29">
        <v>0.55850170286834755</v>
      </c>
    </row>
    <row r="670" spans="1:14" x14ac:dyDescent="0.3">
      <c r="A670" s="3" t="s">
        <v>5643</v>
      </c>
      <c r="B670" s="1" t="s">
        <v>7321</v>
      </c>
      <c r="C670" s="75" t="s">
        <v>6356</v>
      </c>
      <c r="D670" s="75" t="s">
        <v>6408</v>
      </c>
      <c r="E670" s="75" t="s">
        <v>6416</v>
      </c>
      <c r="F670" s="57">
        <v>0</v>
      </c>
      <c r="G670" s="87">
        <v>6567.5833333333339</v>
      </c>
      <c r="H670" s="2">
        <v>1084197.4181359608</v>
      </c>
      <c r="I670" s="71">
        <v>6873.6111735525128</v>
      </c>
      <c r="J670" s="29">
        <v>1.0465967197806163</v>
      </c>
      <c r="K670" s="80">
        <v>6624.6013280097304</v>
      </c>
      <c r="L670" s="2">
        <v>1096680.201244659</v>
      </c>
      <c r="M670" s="71">
        <v>6928.2323691465799</v>
      </c>
      <c r="N670" s="29">
        <v>1.0458338586886819</v>
      </c>
    </row>
    <row r="671" spans="1:14" x14ac:dyDescent="0.3">
      <c r="A671" s="3" t="s">
        <v>5642</v>
      </c>
      <c r="B671" s="1" t="s">
        <v>12111</v>
      </c>
      <c r="C671" s="75" t="s">
        <v>6356</v>
      </c>
      <c r="D671" s="75" t="s">
        <v>6408</v>
      </c>
      <c r="E671" s="75" t="s">
        <v>6517</v>
      </c>
      <c r="F671" s="57">
        <v>0</v>
      </c>
      <c r="G671" s="87">
        <v>15446.666666666666</v>
      </c>
      <c r="H671" s="2">
        <v>1888857.5085916521</v>
      </c>
      <c r="I671" s="71">
        <v>11975.007373312163</v>
      </c>
      <c r="J671" s="29">
        <v>0.7752486430715686</v>
      </c>
      <c r="K671" s="80">
        <v>15568.561593459901</v>
      </c>
      <c r="L671" s="2">
        <v>1908837.2982669659</v>
      </c>
      <c r="M671" s="71">
        <v>12059.00165087156</v>
      </c>
      <c r="N671" s="29">
        <v>0.77457391156401689</v>
      </c>
    </row>
    <row r="672" spans="1:14" x14ac:dyDescent="0.3">
      <c r="A672" s="3" t="s">
        <v>5641</v>
      </c>
      <c r="B672" s="1" t="s">
        <v>12110</v>
      </c>
      <c r="C672" s="75" t="s">
        <v>6356</v>
      </c>
      <c r="D672" s="75" t="s">
        <v>6408</v>
      </c>
      <c r="E672" s="75" t="s">
        <v>6517</v>
      </c>
      <c r="F672" s="57">
        <v>0</v>
      </c>
      <c r="G672" s="87">
        <v>17198.583333333332</v>
      </c>
      <c r="H672" s="2">
        <v>2247682.059509913</v>
      </c>
      <c r="I672" s="71">
        <v>14249.888683006839</v>
      </c>
      <c r="J672" s="29">
        <v>0.82855014316141384</v>
      </c>
      <c r="K672" s="80">
        <v>17336.28725671873</v>
      </c>
      <c r="L672" s="2">
        <v>2272761.3489710069</v>
      </c>
      <c r="M672" s="71">
        <v>14358.07697395765</v>
      </c>
      <c r="N672" s="29">
        <v>0.82820945230894971</v>
      </c>
    </row>
    <row r="673" spans="1:14" x14ac:dyDescent="0.3">
      <c r="A673" s="3" t="s">
        <v>5640</v>
      </c>
      <c r="B673" s="1" t="s">
        <v>7604</v>
      </c>
      <c r="C673" s="75" t="s">
        <v>6356</v>
      </c>
      <c r="D673" s="75" t="s">
        <v>6408</v>
      </c>
      <c r="E673" s="75" t="s">
        <v>6517</v>
      </c>
      <c r="F673" s="57">
        <v>0</v>
      </c>
      <c r="G673" s="87">
        <v>8402.6666666666679</v>
      </c>
      <c r="H673" s="2">
        <v>1359116.9933500288</v>
      </c>
      <c r="I673" s="71">
        <v>8616.5504504866294</v>
      </c>
      <c r="J673" s="29">
        <v>1.0254542744946002</v>
      </c>
      <c r="K673" s="80">
        <v>8479.8256270323236</v>
      </c>
      <c r="L673" s="2">
        <v>1376488.980385771</v>
      </c>
      <c r="M673" s="71">
        <v>8695.9129004597944</v>
      </c>
      <c r="N673" s="29">
        <v>1.0254825137840831</v>
      </c>
    </row>
    <row r="674" spans="1:14" x14ac:dyDescent="0.3">
      <c r="A674" s="3" t="s">
        <v>5639</v>
      </c>
      <c r="B674" s="1" t="s">
        <v>12109</v>
      </c>
      <c r="C674" s="75" t="s">
        <v>6356</v>
      </c>
      <c r="D674" s="75" t="s">
        <v>6408</v>
      </c>
      <c r="E674" s="75" t="s">
        <v>6517</v>
      </c>
      <c r="F674" s="57">
        <v>0</v>
      </c>
      <c r="G674" s="87">
        <v>5640.333333333333</v>
      </c>
      <c r="H674" s="2">
        <v>748098.08533477795</v>
      </c>
      <c r="I674" s="71">
        <v>4742.8035450509951</v>
      </c>
      <c r="J674" s="29">
        <v>0.84087291738981063</v>
      </c>
      <c r="K674" s="80">
        <v>5686.6335022375197</v>
      </c>
      <c r="L674" s="2">
        <v>756821.7057227646</v>
      </c>
      <c r="M674" s="71">
        <v>4781.1902077836667</v>
      </c>
      <c r="N674" s="29">
        <v>0.84077692116124803</v>
      </c>
    </row>
    <row r="675" spans="1:14" x14ac:dyDescent="0.3">
      <c r="A675" s="3" t="s">
        <v>5638</v>
      </c>
      <c r="B675" s="1" t="s">
        <v>12776</v>
      </c>
      <c r="C675" s="75" t="s">
        <v>6356</v>
      </c>
      <c r="D675" s="75" t="s">
        <v>6408</v>
      </c>
      <c r="E675" s="75" t="s">
        <v>6517</v>
      </c>
      <c r="F675" s="57">
        <v>0</v>
      </c>
      <c r="G675" s="87">
        <v>15214.166666666664</v>
      </c>
      <c r="H675" s="2">
        <v>2583997.8309717178</v>
      </c>
      <c r="I675" s="71">
        <v>16382.068492599323</v>
      </c>
      <c r="J675" s="29">
        <v>1.0767641009541102</v>
      </c>
      <c r="K675" s="80">
        <v>15349.09683940759</v>
      </c>
      <c r="L675" s="2">
        <v>2617033.0017376752</v>
      </c>
      <c r="M675" s="71">
        <v>16532.999075925549</v>
      </c>
      <c r="N675" s="29">
        <v>1.0771317197946391</v>
      </c>
    </row>
    <row r="676" spans="1:14" x14ac:dyDescent="0.3">
      <c r="A676" s="3" t="s">
        <v>5637</v>
      </c>
      <c r="B676" s="1" t="s">
        <v>12777</v>
      </c>
      <c r="C676" s="75" t="s">
        <v>6356</v>
      </c>
      <c r="D676" s="75" t="s">
        <v>6408</v>
      </c>
      <c r="E676" s="75" t="s">
        <v>6517</v>
      </c>
      <c r="F676" s="57">
        <v>0</v>
      </c>
      <c r="G676" s="87">
        <v>9020.8333333333339</v>
      </c>
      <c r="H676" s="2">
        <v>1602905.180964788</v>
      </c>
      <c r="I676" s="71">
        <v>10162.12248592823</v>
      </c>
      <c r="J676" s="29">
        <v>1.1265170423199884</v>
      </c>
      <c r="K676" s="80">
        <v>9094.9413095458858</v>
      </c>
      <c r="L676" s="2">
        <v>1621091.671599797</v>
      </c>
      <c r="M676" s="71">
        <v>10241.18040955319</v>
      </c>
      <c r="N676" s="29">
        <v>1.12603040096633</v>
      </c>
    </row>
    <row r="677" spans="1:14" x14ac:dyDescent="0.3">
      <c r="A677" s="3" t="s">
        <v>5636</v>
      </c>
      <c r="B677" s="1" t="s">
        <v>12108</v>
      </c>
      <c r="C677" s="75" t="s">
        <v>6356</v>
      </c>
      <c r="D677" s="75" t="s">
        <v>6408</v>
      </c>
      <c r="E677" s="75" t="s">
        <v>6517</v>
      </c>
      <c r="F677" s="57">
        <v>0</v>
      </c>
      <c r="G677" s="87">
        <v>19464.583333333336</v>
      </c>
      <c r="H677" s="2">
        <v>2921691.06208388</v>
      </c>
      <c r="I677" s="71">
        <v>18522.981141696342</v>
      </c>
      <c r="J677" s="29">
        <v>0.95162484726685681</v>
      </c>
      <c r="K677" s="80">
        <v>19631.488030034361</v>
      </c>
      <c r="L677" s="2">
        <v>2958407.3010592419</v>
      </c>
      <c r="M677" s="71">
        <v>18689.617265868401</v>
      </c>
      <c r="N677" s="29">
        <v>0.95202244665687163</v>
      </c>
    </row>
    <row r="678" spans="1:14" x14ac:dyDescent="0.3">
      <c r="A678" s="3" t="s">
        <v>5635</v>
      </c>
      <c r="B678" s="1" t="s">
        <v>12107</v>
      </c>
      <c r="C678" s="75" t="s">
        <v>6356</v>
      </c>
      <c r="D678" s="75" t="s">
        <v>6408</v>
      </c>
      <c r="E678" s="75" t="s">
        <v>6517</v>
      </c>
      <c r="F678" s="57">
        <v>0</v>
      </c>
      <c r="G678" s="87">
        <v>8236.4999999999982</v>
      </c>
      <c r="H678" s="2">
        <v>1471870.7866989775</v>
      </c>
      <c r="I678" s="71">
        <v>9331.3886532525521</v>
      </c>
      <c r="J678" s="29">
        <v>1.1329313000974388</v>
      </c>
      <c r="K678" s="80">
        <v>8314.1358442639321</v>
      </c>
      <c r="L678" s="2">
        <v>1492199.984414736</v>
      </c>
      <c r="M678" s="71">
        <v>9426.912441319635</v>
      </c>
      <c r="N678" s="29">
        <v>1.133841522185788</v>
      </c>
    </row>
    <row r="679" spans="1:14" x14ac:dyDescent="0.3">
      <c r="A679" s="3" t="s">
        <v>5634</v>
      </c>
      <c r="B679" s="1" t="s">
        <v>12106</v>
      </c>
      <c r="C679" s="75" t="s">
        <v>6356</v>
      </c>
      <c r="D679" s="75" t="s">
        <v>6408</v>
      </c>
      <c r="E679" s="75" t="s">
        <v>6517</v>
      </c>
      <c r="F679" s="57">
        <v>0</v>
      </c>
      <c r="G679" s="87">
        <v>9881.4166666666679</v>
      </c>
      <c r="H679" s="2">
        <v>1533060.6409026782</v>
      </c>
      <c r="I679" s="71">
        <v>9719.3210155023426</v>
      </c>
      <c r="J679" s="29">
        <v>0.98359590971291311</v>
      </c>
      <c r="K679" s="80">
        <v>9979.5364553206618</v>
      </c>
      <c r="L679" s="2">
        <v>1556084.2228447171</v>
      </c>
      <c r="M679" s="71">
        <v>9830.4985077650217</v>
      </c>
      <c r="N679" s="29">
        <v>0.98506564425883936</v>
      </c>
    </row>
    <row r="680" spans="1:14" x14ac:dyDescent="0.3">
      <c r="A680" s="3" t="s">
        <v>5633</v>
      </c>
      <c r="B680" s="1" t="s">
        <v>12105</v>
      </c>
      <c r="C680" s="75" t="s">
        <v>6356</v>
      </c>
      <c r="D680" s="75" t="s">
        <v>6408</v>
      </c>
      <c r="E680" s="75" t="s">
        <v>6517</v>
      </c>
      <c r="F680" s="57">
        <v>0</v>
      </c>
      <c r="G680" s="87">
        <v>9965.5000000000018</v>
      </c>
      <c r="H680" s="2">
        <v>1523120.0100142159</v>
      </c>
      <c r="I680" s="71">
        <v>9656.2992535942849</v>
      </c>
      <c r="J680" s="29">
        <v>0.96897288180164398</v>
      </c>
      <c r="K680" s="80">
        <v>10051.64498738335</v>
      </c>
      <c r="L680" s="2">
        <v>1541838.570522045</v>
      </c>
      <c r="M680" s="71">
        <v>9740.5021811882052</v>
      </c>
      <c r="N680" s="29">
        <v>0.96904558342582892</v>
      </c>
    </row>
    <row r="681" spans="1:14" x14ac:dyDescent="0.3">
      <c r="A681" s="3" t="s">
        <v>5632</v>
      </c>
      <c r="B681" s="1" t="s">
        <v>12104</v>
      </c>
      <c r="C681" s="75" t="s">
        <v>6356</v>
      </c>
      <c r="D681" s="75" t="s">
        <v>6408</v>
      </c>
      <c r="E681" s="75" t="s">
        <v>6517</v>
      </c>
      <c r="F681" s="57">
        <v>0</v>
      </c>
      <c r="G681" s="87">
        <v>19299.166666666675</v>
      </c>
      <c r="H681" s="2">
        <v>2360614.4953126912</v>
      </c>
      <c r="I681" s="71">
        <v>14965.859445900811</v>
      </c>
      <c r="J681" s="29">
        <v>0.77546661492642022</v>
      </c>
      <c r="K681" s="80">
        <v>19456.104601309358</v>
      </c>
      <c r="L681" s="2">
        <v>2385682.484360755</v>
      </c>
      <c r="M681" s="71">
        <v>15071.451633662569</v>
      </c>
      <c r="N681" s="29">
        <v>0.77463870299341875</v>
      </c>
    </row>
    <row r="682" spans="1:14" x14ac:dyDescent="0.3">
      <c r="A682" s="3" t="s">
        <v>5631</v>
      </c>
      <c r="B682" s="1" t="s">
        <v>12103</v>
      </c>
      <c r="C682" s="75" t="s">
        <v>6356</v>
      </c>
      <c r="D682" s="75" t="s">
        <v>6408</v>
      </c>
      <c r="E682" s="75" t="s">
        <v>6517</v>
      </c>
      <c r="F682" s="57">
        <v>0</v>
      </c>
      <c r="G682" s="87">
        <v>20662.75</v>
      </c>
      <c r="H682" s="2">
        <v>2106827.6776178679</v>
      </c>
      <c r="I682" s="71">
        <v>13356.897944399876</v>
      </c>
      <c r="J682" s="29">
        <v>0.64642402121691822</v>
      </c>
      <c r="K682" s="80">
        <v>20822.548233987989</v>
      </c>
      <c r="L682" s="2">
        <v>2131159.580701631</v>
      </c>
      <c r="M682" s="71">
        <v>13463.513587713551</v>
      </c>
      <c r="N682" s="29">
        <v>0.64658337857695425</v>
      </c>
    </row>
    <row r="683" spans="1:14" x14ac:dyDescent="0.3">
      <c r="A683" s="3" t="s">
        <v>5630</v>
      </c>
      <c r="B683" s="1" t="s">
        <v>12102</v>
      </c>
      <c r="C683" s="75" t="s">
        <v>6356</v>
      </c>
      <c r="D683" s="75" t="s">
        <v>6408</v>
      </c>
      <c r="E683" s="75" t="s">
        <v>6517</v>
      </c>
      <c r="F683" s="57">
        <v>0</v>
      </c>
      <c r="G683" s="87">
        <v>13396.166666666664</v>
      </c>
      <c r="H683" s="2">
        <v>2001786.725276629</v>
      </c>
      <c r="I683" s="71">
        <v>12690.957727594458</v>
      </c>
      <c r="J683" s="29">
        <v>0.94735740778539579</v>
      </c>
      <c r="K683" s="80">
        <v>13509.773924902551</v>
      </c>
      <c r="L683" s="2">
        <v>2027249.2490346159</v>
      </c>
      <c r="M683" s="71">
        <v>12807.0643124124</v>
      </c>
      <c r="N683" s="29">
        <v>0.94798509461399272</v>
      </c>
    </row>
    <row r="684" spans="1:14" x14ac:dyDescent="0.3">
      <c r="A684" s="3" t="s">
        <v>5629</v>
      </c>
      <c r="B684" s="1" t="s">
        <v>12101</v>
      </c>
      <c r="C684" s="75" t="s">
        <v>6356</v>
      </c>
      <c r="D684" s="75" t="s">
        <v>6408</v>
      </c>
      <c r="E684" s="75" t="s">
        <v>6517</v>
      </c>
      <c r="F684" s="57">
        <v>0</v>
      </c>
      <c r="G684" s="87">
        <v>14112.000000000002</v>
      </c>
      <c r="H684" s="2">
        <v>2246278.9007155094</v>
      </c>
      <c r="I684" s="71">
        <v>14240.992915680568</v>
      </c>
      <c r="J684" s="29">
        <v>1.0091406544558224</v>
      </c>
      <c r="K684" s="80">
        <v>14230.447511201161</v>
      </c>
      <c r="L684" s="2">
        <v>2271885.3121062368</v>
      </c>
      <c r="M684" s="71">
        <v>14352.542646852829</v>
      </c>
      <c r="N684" s="29">
        <v>1.0085798521483991</v>
      </c>
    </row>
    <row r="685" spans="1:14" x14ac:dyDescent="0.3">
      <c r="A685" s="3" t="s">
        <v>5628</v>
      </c>
      <c r="B685" s="1" t="s">
        <v>12100</v>
      </c>
      <c r="C685" s="75" t="s">
        <v>6356</v>
      </c>
      <c r="D685" s="75" t="s">
        <v>6408</v>
      </c>
      <c r="E685" s="75" t="s">
        <v>6517</v>
      </c>
      <c r="F685" s="57">
        <v>0</v>
      </c>
      <c r="G685" s="87">
        <v>18211</v>
      </c>
      <c r="H685" s="2">
        <v>2930714.7279968257</v>
      </c>
      <c r="I685" s="71">
        <v>18580.18951519742</v>
      </c>
      <c r="J685" s="29">
        <v>1.0202728853548635</v>
      </c>
      <c r="K685" s="80">
        <v>18363.43110164109</v>
      </c>
      <c r="L685" s="2">
        <v>2964347.415156601</v>
      </c>
      <c r="M685" s="71">
        <v>18727.143694009479</v>
      </c>
      <c r="N685" s="29">
        <v>1.0198063526557339</v>
      </c>
    </row>
    <row r="686" spans="1:14" x14ac:dyDescent="0.3">
      <c r="A686" s="3" t="s">
        <v>5627</v>
      </c>
      <c r="B686" s="1" t="s">
        <v>12099</v>
      </c>
      <c r="C686" s="75" t="s">
        <v>6356</v>
      </c>
      <c r="D686" s="75" t="s">
        <v>6408</v>
      </c>
      <c r="E686" s="75" t="s">
        <v>6517</v>
      </c>
      <c r="F686" s="57">
        <v>0</v>
      </c>
      <c r="G686" s="87">
        <v>16486.083333333328</v>
      </c>
      <c r="H686" s="2">
        <v>1865162.678085963</v>
      </c>
      <c r="I686" s="71">
        <v>11824.786528846997</v>
      </c>
      <c r="J686" s="29">
        <v>0.71725868963299344</v>
      </c>
      <c r="K686" s="80">
        <v>16642.256124652959</v>
      </c>
      <c r="L686" s="2">
        <v>1888070.441951033</v>
      </c>
      <c r="M686" s="71">
        <v>11927.807884475331</v>
      </c>
      <c r="N686" s="29">
        <v>0.71671820185522217</v>
      </c>
    </row>
    <row r="687" spans="1:14" x14ac:dyDescent="0.3">
      <c r="A687" s="3" t="s">
        <v>5626</v>
      </c>
      <c r="B687" s="1" t="s">
        <v>12098</v>
      </c>
      <c r="C687" s="75" t="s">
        <v>6356</v>
      </c>
      <c r="D687" s="75" t="s">
        <v>6408</v>
      </c>
      <c r="E687" s="75" t="s">
        <v>6517</v>
      </c>
      <c r="F687" s="57">
        <v>0</v>
      </c>
      <c r="G687" s="87">
        <v>7705.3333333333348</v>
      </c>
      <c r="H687" s="2">
        <v>1248049.6073735554</v>
      </c>
      <c r="I687" s="71">
        <v>7912.403758662078</v>
      </c>
      <c r="J687" s="29">
        <v>1.0268736492466788</v>
      </c>
      <c r="K687" s="80">
        <v>7777.287642793367</v>
      </c>
      <c r="L687" s="2">
        <v>1264777.426235944</v>
      </c>
      <c r="M687" s="71">
        <v>7990.1797208235503</v>
      </c>
      <c r="N687" s="29">
        <v>1.02737356361346</v>
      </c>
    </row>
    <row r="688" spans="1:14" x14ac:dyDescent="0.3">
      <c r="A688" s="3" t="s">
        <v>5625</v>
      </c>
      <c r="B688" s="1" t="s">
        <v>12778</v>
      </c>
      <c r="C688" s="75" t="s">
        <v>6356</v>
      </c>
      <c r="D688" s="75" t="s">
        <v>6408</v>
      </c>
      <c r="E688" s="75" t="s">
        <v>6517</v>
      </c>
      <c r="F688" s="57">
        <v>0</v>
      </c>
      <c r="G688" s="87">
        <v>18945.916666666668</v>
      </c>
      <c r="H688" s="2">
        <v>2716406.2329371772</v>
      </c>
      <c r="I688" s="71">
        <v>17221.513280050276</v>
      </c>
      <c r="J688" s="29">
        <v>0.90898284749397762</v>
      </c>
      <c r="K688" s="80">
        <v>19105.87745282508</v>
      </c>
      <c r="L688" s="2">
        <v>2750284.3672333639</v>
      </c>
      <c r="M688" s="71">
        <v>17374.80913378239</v>
      </c>
      <c r="N688" s="29">
        <v>0.90939603149256432</v>
      </c>
    </row>
    <row r="689" spans="1:14" x14ac:dyDescent="0.3">
      <c r="A689" s="3" t="s">
        <v>5624</v>
      </c>
      <c r="B689" s="1" t="s">
        <v>12097</v>
      </c>
      <c r="C689" s="75" t="s">
        <v>6356</v>
      </c>
      <c r="D689" s="75" t="s">
        <v>6408</v>
      </c>
      <c r="E689" s="75" t="s">
        <v>6517</v>
      </c>
      <c r="F689" s="57">
        <v>0</v>
      </c>
      <c r="G689" s="87">
        <v>11194.249999999998</v>
      </c>
      <c r="H689" s="2">
        <v>1862991.2608755426</v>
      </c>
      <c r="I689" s="71">
        <v>11811.020145206598</v>
      </c>
      <c r="J689" s="29">
        <v>1.0550970493964849</v>
      </c>
      <c r="K689" s="80">
        <v>11290.993496696659</v>
      </c>
      <c r="L689" s="2">
        <v>1886670.0238970921</v>
      </c>
      <c r="M689" s="71">
        <v>11918.96080063025</v>
      </c>
      <c r="N689" s="29">
        <v>1.0556166562417479</v>
      </c>
    </row>
    <row r="690" spans="1:14" x14ac:dyDescent="0.3">
      <c r="A690" s="3" t="s">
        <v>5623</v>
      </c>
      <c r="B690" s="1" t="s">
        <v>12096</v>
      </c>
      <c r="C690" s="75" t="s">
        <v>6356</v>
      </c>
      <c r="D690" s="75" t="s">
        <v>6408</v>
      </c>
      <c r="E690" s="75" t="s">
        <v>6517</v>
      </c>
      <c r="F690" s="57">
        <v>0</v>
      </c>
      <c r="G690" s="87">
        <v>14186.083333333332</v>
      </c>
      <c r="H690" s="2">
        <v>2054470.701137543</v>
      </c>
      <c r="I690" s="71">
        <v>13024.96439380415</v>
      </c>
      <c r="J690" s="29">
        <v>0.91815084458154306</v>
      </c>
      <c r="K690" s="80">
        <v>14303.117536440939</v>
      </c>
      <c r="L690" s="2">
        <v>2078219.031301053</v>
      </c>
      <c r="M690" s="71">
        <v>13129.063829633469</v>
      </c>
      <c r="N690" s="29">
        <v>0.91791623722476834</v>
      </c>
    </row>
    <row r="691" spans="1:14" x14ac:dyDescent="0.3">
      <c r="A691" s="3" t="s">
        <v>5622</v>
      </c>
      <c r="B691" s="1" t="s">
        <v>12095</v>
      </c>
      <c r="C691" s="75" t="s">
        <v>6356</v>
      </c>
      <c r="D691" s="75" t="s">
        <v>6408</v>
      </c>
      <c r="E691" s="75" t="s">
        <v>6517</v>
      </c>
      <c r="F691" s="57">
        <v>0</v>
      </c>
      <c r="G691" s="87">
        <v>9159.8333333333339</v>
      </c>
      <c r="H691" s="2">
        <v>1489253.3913752241</v>
      </c>
      <c r="I691" s="71">
        <v>9441.5911530274716</v>
      </c>
      <c r="J691" s="29">
        <v>1.0307601469852949</v>
      </c>
      <c r="K691" s="80">
        <v>9239.005485501586</v>
      </c>
      <c r="L691" s="2">
        <v>1507165.961973679</v>
      </c>
      <c r="M691" s="71">
        <v>9521.4593931494492</v>
      </c>
      <c r="N691" s="29">
        <v>1.0305718952208771</v>
      </c>
    </row>
    <row r="692" spans="1:14" x14ac:dyDescent="0.3">
      <c r="A692" s="3" t="s">
        <v>5621</v>
      </c>
      <c r="B692" s="1" t="s">
        <v>12094</v>
      </c>
      <c r="C692" s="75" t="s">
        <v>6356</v>
      </c>
      <c r="D692" s="75" t="s">
        <v>6408</v>
      </c>
      <c r="E692" s="75" t="s">
        <v>6517</v>
      </c>
      <c r="F692" s="57">
        <v>0</v>
      </c>
      <c r="G692" s="87">
        <v>10958.416666666664</v>
      </c>
      <c r="H692" s="2">
        <v>949481.22720495856</v>
      </c>
      <c r="I692" s="71">
        <v>6019.535430747479</v>
      </c>
      <c r="J692" s="29">
        <v>0.54930704077512538</v>
      </c>
      <c r="K692" s="80">
        <v>11071.53380517493</v>
      </c>
      <c r="L692" s="2">
        <v>959784.58145459928</v>
      </c>
      <c r="M692" s="71">
        <v>6063.3998836622486</v>
      </c>
      <c r="N692" s="29">
        <v>0.54765671950783923</v>
      </c>
    </row>
    <row r="693" spans="1:14" x14ac:dyDescent="0.3">
      <c r="A693" s="3" t="s">
        <v>5620</v>
      </c>
      <c r="B693" s="1" t="s">
        <v>12779</v>
      </c>
      <c r="C693" s="75" t="s">
        <v>6356</v>
      </c>
      <c r="D693" s="75" t="s">
        <v>6408</v>
      </c>
      <c r="E693" s="75" t="s">
        <v>6517</v>
      </c>
      <c r="F693" s="57">
        <v>0</v>
      </c>
      <c r="G693" s="87">
        <v>5239.5</v>
      </c>
      <c r="H693" s="2">
        <v>755676.4353521663</v>
      </c>
      <c r="I693" s="71">
        <v>4790.8488829989219</v>
      </c>
      <c r="J693" s="29">
        <v>0.91437138715505717</v>
      </c>
      <c r="K693" s="80">
        <v>5283.7969760393653</v>
      </c>
      <c r="L693" s="2">
        <v>765238.26209770655</v>
      </c>
      <c r="M693" s="71">
        <v>4834.3614588443133</v>
      </c>
      <c r="N693" s="29">
        <v>0.91494080502465858</v>
      </c>
    </row>
    <row r="694" spans="1:14" x14ac:dyDescent="0.3">
      <c r="A694" s="3" t="s">
        <v>5619</v>
      </c>
      <c r="B694" s="1" t="s">
        <v>10157</v>
      </c>
      <c r="C694" s="75" t="s">
        <v>6356</v>
      </c>
      <c r="D694" s="75" t="s">
        <v>6408</v>
      </c>
      <c r="E694" s="75" t="s">
        <v>6517</v>
      </c>
      <c r="F694" s="57">
        <v>0</v>
      </c>
      <c r="G694" s="87">
        <v>5706.3333333333339</v>
      </c>
      <c r="H694" s="2">
        <v>889182.74880488729</v>
      </c>
      <c r="I694" s="71">
        <v>5637.2542262860879</v>
      </c>
      <c r="J694" s="29">
        <v>0.98789430918034127</v>
      </c>
      <c r="K694" s="80">
        <v>5756.7407296213314</v>
      </c>
      <c r="L694" s="2">
        <v>900476.74998458207</v>
      </c>
      <c r="M694" s="71">
        <v>5688.7250812283928</v>
      </c>
      <c r="N694" s="29">
        <v>0.98818504226828141</v>
      </c>
    </row>
    <row r="695" spans="1:14" x14ac:dyDescent="0.3">
      <c r="A695" s="3" t="s">
        <v>5618</v>
      </c>
      <c r="B695" s="1" t="s">
        <v>12093</v>
      </c>
      <c r="C695" s="75" t="s">
        <v>6356</v>
      </c>
      <c r="D695" s="75" t="s">
        <v>6408</v>
      </c>
      <c r="E695" s="75" t="s">
        <v>6517</v>
      </c>
      <c r="F695" s="57">
        <v>0</v>
      </c>
      <c r="G695" s="87">
        <v>11645.916666666668</v>
      </c>
      <c r="H695" s="2">
        <v>1339659.863450249</v>
      </c>
      <c r="I695" s="71">
        <v>8493.1958443538024</v>
      </c>
      <c r="J695" s="29">
        <v>0.72928530123037127</v>
      </c>
      <c r="K695" s="80">
        <v>11768.265860071029</v>
      </c>
      <c r="L695" s="2">
        <v>1358635.63979545</v>
      </c>
      <c r="M695" s="71">
        <v>8583.1251506354802</v>
      </c>
      <c r="N695" s="29">
        <v>0.72934493940670353</v>
      </c>
    </row>
    <row r="696" spans="1:14" x14ac:dyDescent="0.3">
      <c r="A696" s="3" t="s">
        <v>5617</v>
      </c>
      <c r="B696" s="1" t="s">
        <v>12092</v>
      </c>
      <c r="C696" s="75" t="s">
        <v>6356</v>
      </c>
      <c r="D696" s="75" t="s">
        <v>6408</v>
      </c>
      <c r="E696" s="75" t="s">
        <v>6517</v>
      </c>
      <c r="F696" s="57">
        <v>0</v>
      </c>
      <c r="G696" s="87">
        <v>18871.75</v>
      </c>
      <c r="H696" s="2">
        <v>3053059.9523688946</v>
      </c>
      <c r="I696" s="71">
        <v>19355.835617288751</v>
      </c>
      <c r="J696" s="29">
        <v>1.0256513369077458</v>
      </c>
      <c r="K696" s="80">
        <v>19052.095894342961</v>
      </c>
      <c r="L696" s="2">
        <v>3097063.0777399419</v>
      </c>
      <c r="M696" s="71">
        <v>19565.569470602401</v>
      </c>
      <c r="N696" s="29">
        <v>1.026951028333418</v>
      </c>
    </row>
    <row r="697" spans="1:14" x14ac:dyDescent="0.3">
      <c r="A697" s="3" t="s">
        <v>5616</v>
      </c>
      <c r="B697" s="1" t="s">
        <v>12780</v>
      </c>
      <c r="C697" s="75" t="s">
        <v>6356</v>
      </c>
      <c r="D697" s="75" t="s">
        <v>6408</v>
      </c>
      <c r="E697" s="75" t="s">
        <v>6517</v>
      </c>
      <c r="F697" s="57">
        <v>0</v>
      </c>
      <c r="G697" s="87">
        <v>11892.75</v>
      </c>
      <c r="H697" s="2">
        <v>2167413.9150412874</v>
      </c>
      <c r="I697" s="71">
        <v>13741.003487865484</v>
      </c>
      <c r="J697" s="29">
        <v>1.15541010177339</v>
      </c>
      <c r="K697" s="80">
        <v>12015.72829068821</v>
      </c>
      <c r="L697" s="2">
        <v>2200611.054198612</v>
      </c>
      <c r="M697" s="71">
        <v>13902.270434258789</v>
      </c>
      <c r="N697" s="29">
        <v>1.157006058886384</v>
      </c>
    </row>
    <row r="698" spans="1:14" x14ac:dyDescent="0.3">
      <c r="A698" s="3" t="s">
        <v>5615</v>
      </c>
      <c r="B698" s="1" t="s">
        <v>12091</v>
      </c>
      <c r="C698" s="75" t="s">
        <v>6356</v>
      </c>
      <c r="D698" s="75" t="s">
        <v>6408</v>
      </c>
      <c r="E698" s="75" t="s">
        <v>6517</v>
      </c>
      <c r="F698" s="57">
        <v>0</v>
      </c>
      <c r="G698" s="87">
        <v>6762.916666666667</v>
      </c>
      <c r="H698" s="2">
        <v>1135995.2074435554</v>
      </c>
      <c r="I698" s="71">
        <v>7201.9995808613303</v>
      </c>
      <c r="J698" s="29">
        <v>1.0649250812683873</v>
      </c>
      <c r="K698" s="80">
        <v>6827.7449470387428</v>
      </c>
      <c r="L698" s="2">
        <v>1152781.736891906</v>
      </c>
      <c r="M698" s="71">
        <v>7282.6515287055463</v>
      </c>
      <c r="N698" s="29">
        <v>1.0666261826115959</v>
      </c>
    </row>
    <row r="699" spans="1:14" x14ac:dyDescent="0.3">
      <c r="A699" s="3" t="s">
        <v>5614</v>
      </c>
      <c r="B699" s="1" t="s">
        <v>12090</v>
      </c>
      <c r="C699" s="75" t="s">
        <v>6356</v>
      </c>
      <c r="D699" s="75" t="s">
        <v>6408</v>
      </c>
      <c r="E699" s="75" t="s">
        <v>6517</v>
      </c>
      <c r="F699" s="57">
        <v>0</v>
      </c>
      <c r="G699" s="87">
        <v>9375.5833333333285</v>
      </c>
      <c r="H699" s="2">
        <v>1597545.058180491</v>
      </c>
      <c r="I699" s="71">
        <v>10128.140298509723</v>
      </c>
      <c r="J699" s="29">
        <v>1.0802677485144634</v>
      </c>
      <c r="K699" s="80">
        <v>9457.5493616208623</v>
      </c>
      <c r="L699" s="2">
        <v>1616926.487943029</v>
      </c>
      <c r="M699" s="71">
        <v>10214.867031960061</v>
      </c>
      <c r="N699" s="29">
        <v>1.0800754657874081</v>
      </c>
    </row>
    <row r="700" spans="1:14" x14ac:dyDescent="0.3">
      <c r="A700" s="3" t="s">
        <v>5613</v>
      </c>
      <c r="B700" s="1" t="s">
        <v>12089</v>
      </c>
      <c r="C700" s="75" t="s">
        <v>6356</v>
      </c>
      <c r="D700" s="75" t="s">
        <v>6408</v>
      </c>
      <c r="E700" s="75" t="s">
        <v>6517</v>
      </c>
      <c r="F700" s="57">
        <v>0</v>
      </c>
      <c r="G700" s="87">
        <v>11321.5</v>
      </c>
      <c r="H700" s="2">
        <v>2031605.0450998941</v>
      </c>
      <c r="I700" s="71">
        <v>12880.000362160163</v>
      </c>
      <c r="J700" s="29">
        <v>1.1376584694749072</v>
      </c>
      <c r="K700" s="80">
        <v>11429.012668373431</v>
      </c>
      <c r="L700" s="2">
        <v>2060547.3734509591</v>
      </c>
      <c r="M700" s="71">
        <v>13017.423853098329</v>
      </c>
      <c r="N700" s="29">
        <v>1.1389806128328459</v>
      </c>
    </row>
    <row r="701" spans="1:14" x14ac:dyDescent="0.3">
      <c r="A701" s="3" t="s">
        <v>5612</v>
      </c>
      <c r="B701" s="1" t="s">
        <v>12088</v>
      </c>
      <c r="C701" s="75" t="s">
        <v>6356</v>
      </c>
      <c r="D701" s="75" t="s">
        <v>6408</v>
      </c>
      <c r="E701" s="75" t="s">
        <v>6517</v>
      </c>
      <c r="F701" s="57">
        <v>0</v>
      </c>
      <c r="G701" s="87">
        <v>11370.416666666668</v>
      </c>
      <c r="H701" s="2">
        <v>1746016.5920627913</v>
      </c>
      <c r="I701" s="71">
        <v>11069.422372398487</v>
      </c>
      <c r="J701" s="29">
        <v>0.97352829688725739</v>
      </c>
      <c r="K701" s="80">
        <v>11475.509616601101</v>
      </c>
      <c r="L701" s="2">
        <v>1768725.704757238</v>
      </c>
      <c r="M701" s="71">
        <v>11173.85238279405</v>
      </c>
      <c r="N701" s="29">
        <v>0.97371295533832669</v>
      </c>
    </row>
    <row r="702" spans="1:14" x14ac:dyDescent="0.3">
      <c r="A702" s="3" t="s">
        <v>5611</v>
      </c>
      <c r="B702" s="1" t="s">
        <v>12087</v>
      </c>
      <c r="C702" s="75" t="s">
        <v>6356</v>
      </c>
      <c r="D702" s="75" t="s">
        <v>6408</v>
      </c>
      <c r="E702" s="75" t="s">
        <v>6517</v>
      </c>
      <c r="F702" s="57">
        <v>0</v>
      </c>
      <c r="G702" s="87">
        <v>9691.3333333333321</v>
      </c>
      <c r="H702" s="2">
        <v>1269440.7564264932</v>
      </c>
      <c r="I702" s="71">
        <v>8048.0196886448239</v>
      </c>
      <c r="J702" s="29">
        <v>0.83043472057283052</v>
      </c>
      <c r="K702" s="80">
        <v>9775.7803949770241</v>
      </c>
      <c r="L702" s="2">
        <v>1285101.5115419759</v>
      </c>
      <c r="M702" s="71">
        <v>8118.5762994530733</v>
      </c>
      <c r="N702" s="29">
        <v>0.83047858804444374</v>
      </c>
    </row>
    <row r="703" spans="1:14" x14ac:dyDescent="0.3">
      <c r="A703" s="3" t="s">
        <v>5610</v>
      </c>
      <c r="B703" s="1" t="s">
        <v>12086</v>
      </c>
      <c r="C703" s="75" t="s">
        <v>6356</v>
      </c>
      <c r="D703" s="75" t="s">
        <v>6408</v>
      </c>
      <c r="E703" s="75" t="s">
        <v>6517</v>
      </c>
      <c r="F703" s="57">
        <v>0</v>
      </c>
      <c r="G703" s="87">
        <v>7896.5000000000009</v>
      </c>
      <c r="H703" s="2">
        <v>1003343.9849497478</v>
      </c>
      <c r="I703" s="71">
        <v>6361.0153561557754</v>
      </c>
      <c r="J703" s="29">
        <v>0.80554870590207994</v>
      </c>
      <c r="K703" s="80">
        <v>7964.9324917238819</v>
      </c>
      <c r="L703" s="2">
        <v>1014673.071577816</v>
      </c>
      <c r="M703" s="71">
        <v>6410.1556776791904</v>
      </c>
      <c r="N703" s="29">
        <v>0.80479723893953747</v>
      </c>
    </row>
    <row r="704" spans="1:14" x14ac:dyDescent="0.3">
      <c r="A704" s="3" t="s">
        <v>5609</v>
      </c>
      <c r="B704" s="1" t="s">
        <v>12085</v>
      </c>
      <c r="C704" s="75" t="s">
        <v>6356</v>
      </c>
      <c r="D704" s="75" t="s">
        <v>6408</v>
      </c>
      <c r="E704" s="75" t="s">
        <v>6517</v>
      </c>
      <c r="F704" s="57">
        <v>0</v>
      </c>
      <c r="G704" s="87">
        <v>15460.833333333334</v>
      </c>
      <c r="H704" s="2">
        <v>2479255.9473425546</v>
      </c>
      <c r="I704" s="71">
        <v>15718.024316133602</v>
      </c>
      <c r="J704" s="29">
        <v>1.0166350013130125</v>
      </c>
      <c r="K704" s="80">
        <v>15583.42107996441</v>
      </c>
      <c r="L704" s="2">
        <v>2507135.5804641722</v>
      </c>
      <c r="M704" s="71">
        <v>15838.726606623481</v>
      </c>
      <c r="N704" s="29">
        <v>1.016383150102214</v>
      </c>
    </row>
    <row r="705" spans="1:14" x14ac:dyDescent="0.3">
      <c r="A705" s="3" t="s">
        <v>5608</v>
      </c>
      <c r="B705" s="1" t="s">
        <v>12084</v>
      </c>
      <c r="C705" s="75" t="s">
        <v>6356</v>
      </c>
      <c r="D705" s="75" t="s">
        <v>6408</v>
      </c>
      <c r="E705" s="75" t="s">
        <v>6517</v>
      </c>
      <c r="F705" s="57">
        <v>0</v>
      </c>
      <c r="G705" s="87">
        <v>9801.2500000000018</v>
      </c>
      <c r="H705" s="2">
        <v>1412257.8766400018</v>
      </c>
      <c r="I705" s="71">
        <v>8953.4538253188712</v>
      </c>
      <c r="J705" s="29">
        <v>0.91350121926477434</v>
      </c>
      <c r="K705" s="80">
        <v>9877.999957514161</v>
      </c>
      <c r="L705" s="2">
        <v>1428875.173565713</v>
      </c>
      <c r="M705" s="71">
        <v>9026.8605357628858</v>
      </c>
      <c r="N705" s="29">
        <v>0.91383484253775316</v>
      </c>
    </row>
    <row r="706" spans="1:14" x14ac:dyDescent="0.3">
      <c r="A706" s="3" t="s">
        <v>5607</v>
      </c>
      <c r="B706" s="1" t="s">
        <v>12083</v>
      </c>
      <c r="C706" s="75" t="s">
        <v>6356</v>
      </c>
      <c r="D706" s="75" t="s">
        <v>6408</v>
      </c>
      <c r="E706" s="75" t="s">
        <v>6517</v>
      </c>
      <c r="F706" s="57">
        <v>0</v>
      </c>
      <c r="G706" s="87">
        <v>27997.583333333336</v>
      </c>
      <c r="H706" s="2">
        <v>3850937.5618074737</v>
      </c>
      <c r="I706" s="71">
        <v>24414.232141413882</v>
      </c>
      <c r="J706" s="29">
        <v>0.87201212514463022</v>
      </c>
      <c r="K706" s="80">
        <v>28246.947630076109</v>
      </c>
      <c r="L706" s="2">
        <v>3902746.611937162</v>
      </c>
      <c r="M706" s="71">
        <v>24655.442283641649</v>
      </c>
      <c r="N706" s="29">
        <v>0.87285332937671523</v>
      </c>
    </row>
    <row r="707" spans="1:14" x14ac:dyDescent="0.3">
      <c r="A707" s="3" t="s">
        <v>5606</v>
      </c>
      <c r="B707" s="1" t="s">
        <v>12082</v>
      </c>
      <c r="C707" s="75" t="s">
        <v>6356</v>
      </c>
      <c r="D707" s="75" t="s">
        <v>6408</v>
      </c>
      <c r="E707" s="75" t="s">
        <v>6517</v>
      </c>
      <c r="F707" s="57">
        <v>0</v>
      </c>
      <c r="G707" s="87">
        <v>14423.500000000002</v>
      </c>
      <c r="H707" s="2">
        <v>2432155.4483308797</v>
      </c>
      <c r="I707" s="71">
        <v>15419.415860818181</v>
      </c>
      <c r="J707" s="29">
        <v>1.0690481409379262</v>
      </c>
      <c r="K707" s="80">
        <v>14560.091081882931</v>
      </c>
      <c r="L707" s="2">
        <v>2466078.9274664372</v>
      </c>
      <c r="M707" s="71">
        <v>15579.352878580519</v>
      </c>
      <c r="N707" s="29">
        <v>1.0700038063612021</v>
      </c>
    </row>
    <row r="708" spans="1:14" x14ac:dyDescent="0.3">
      <c r="A708" s="3" t="s">
        <v>5605</v>
      </c>
      <c r="B708" s="1" t="s">
        <v>12081</v>
      </c>
      <c r="C708" s="75" t="s">
        <v>6356</v>
      </c>
      <c r="D708" s="75" t="s">
        <v>6408</v>
      </c>
      <c r="E708" s="75" t="s">
        <v>6517</v>
      </c>
      <c r="F708" s="57">
        <v>0</v>
      </c>
      <c r="G708" s="87">
        <v>10208.083333333338</v>
      </c>
      <c r="H708" s="2">
        <v>1132167.1842454274</v>
      </c>
      <c r="I708" s="71">
        <v>7177.7306215490044</v>
      </c>
      <c r="J708" s="29">
        <v>0.70314185211546421</v>
      </c>
      <c r="K708" s="80">
        <v>10297.513161331461</v>
      </c>
      <c r="L708" s="2">
        <v>1144908.50482921</v>
      </c>
      <c r="M708" s="71">
        <v>7232.9127067913096</v>
      </c>
      <c r="N708" s="29">
        <v>0.70239412113129085</v>
      </c>
    </row>
    <row r="709" spans="1:14" x14ac:dyDescent="0.3">
      <c r="A709" s="3" t="s">
        <v>5604</v>
      </c>
      <c r="B709" s="1" t="s">
        <v>12080</v>
      </c>
      <c r="C709" s="75" t="s">
        <v>6356</v>
      </c>
      <c r="D709" s="75" t="s">
        <v>6408</v>
      </c>
      <c r="E709" s="75" t="s">
        <v>6517</v>
      </c>
      <c r="F709" s="57">
        <v>0</v>
      </c>
      <c r="G709" s="87">
        <v>20576.416666666672</v>
      </c>
      <c r="H709" s="2">
        <v>3056621.1072489424</v>
      </c>
      <c r="I709" s="71">
        <v>19378.412680805774</v>
      </c>
      <c r="J709" s="29">
        <v>0.94177781266445493</v>
      </c>
      <c r="K709" s="80">
        <v>20747.853021014649</v>
      </c>
      <c r="L709" s="2">
        <v>3093672.3930297559</v>
      </c>
      <c r="M709" s="71">
        <v>19544.148958464019</v>
      </c>
      <c r="N709" s="29">
        <v>0.94198416282728425</v>
      </c>
    </row>
    <row r="710" spans="1:14" x14ac:dyDescent="0.3">
      <c r="A710" s="3" t="s">
        <v>5603</v>
      </c>
      <c r="B710" s="1" t="s">
        <v>12079</v>
      </c>
      <c r="C710" s="75" t="s">
        <v>6356</v>
      </c>
      <c r="D710" s="75" t="s">
        <v>6408</v>
      </c>
      <c r="E710" s="75" t="s">
        <v>6517</v>
      </c>
      <c r="F710" s="57">
        <v>0</v>
      </c>
      <c r="G710" s="87">
        <v>14811.916666666666</v>
      </c>
      <c r="H710" s="2">
        <v>2235265.8005116777</v>
      </c>
      <c r="I710" s="71">
        <v>14171.171896602087</v>
      </c>
      <c r="J710" s="29">
        <v>0.95674126553071037</v>
      </c>
      <c r="K710" s="80">
        <v>14938.82488690762</v>
      </c>
      <c r="L710" s="2">
        <v>2263975.4373692232</v>
      </c>
      <c r="M710" s="71">
        <v>14302.57233634054</v>
      </c>
      <c r="N710" s="29">
        <v>0.95740946457410492</v>
      </c>
    </row>
    <row r="711" spans="1:14" x14ac:dyDescent="0.3">
      <c r="A711" s="3" t="s">
        <v>5602</v>
      </c>
      <c r="B711" s="1" t="s">
        <v>12078</v>
      </c>
      <c r="C711" s="75" t="s">
        <v>6356</v>
      </c>
      <c r="D711" s="75" t="s">
        <v>6408</v>
      </c>
      <c r="E711" s="75" t="s">
        <v>6517</v>
      </c>
      <c r="F711" s="57">
        <v>0</v>
      </c>
      <c r="G711" s="87">
        <v>11595.083333333334</v>
      </c>
      <c r="H711" s="2">
        <v>1750662.7525833449</v>
      </c>
      <c r="I711" s="71">
        <v>11098.878171069455</v>
      </c>
      <c r="J711" s="29">
        <v>0.95720555445794875</v>
      </c>
      <c r="K711" s="80">
        <v>11703.09415977549</v>
      </c>
      <c r="L711" s="2">
        <v>1776074.138752535</v>
      </c>
      <c r="M711" s="71">
        <v>11220.27581435685</v>
      </c>
      <c r="N711" s="29">
        <v>0.95874438513208493</v>
      </c>
    </row>
    <row r="712" spans="1:14" x14ac:dyDescent="0.3">
      <c r="A712" s="3" t="s">
        <v>5601</v>
      </c>
      <c r="B712" s="1" t="s">
        <v>12077</v>
      </c>
      <c r="C712" s="75" t="s">
        <v>6356</v>
      </c>
      <c r="D712" s="75" t="s">
        <v>6408</v>
      </c>
      <c r="E712" s="75" t="s">
        <v>6517</v>
      </c>
      <c r="F712" s="57">
        <v>0</v>
      </c>
      <c r="G712" s="87">
        <v>6315.0000000000009</v>
      </c>
      <c r="H712" s="2">
        <v>1095534.5817836125</v>
      </c>
      <c r="I712" s="71">
        <v>6945.4866949486723</v>
      </c>
      <c r="J712" s="29">
        <v>1.0998395399760366</v>
      </c>
      <c r="K712" s="80">
        <v>6369.7121247745335</v>
      </c>
      <c r="L712" s="2">
        <v>1108304.722963436</v>
      </c>
      <c r="M712" s="71">
        <v>7001.6698102132405</v>
      </c>
      <c r="N712" s="29">
        <v>1.0992129115193059</v>
      </c>
    </row>
    <row r="713" spans="1:14" x14ac:dyDescent="0.3">
      <c r="A713" s="3" t="s">
        <v>5600</v>
      </c>
      <c r="B713" s="1" t="s">
        <v>9184</v>
      </c>
      <c r="C713" s="75" t="s">
        <v>6356</v>
      </c>
      <c r="D713" s="75" t="s">
        <v>6408</v>
      </c>
      <c r="E713" s="75" t="s">
        <v>6517</v>
      </c>
      <c r="F713" s="57">
        <v>0</v>
      </c>
      <c r="G713" s="87">
        <v>6479.4166666666661</v>
      </c>
      <c r="H713" s="2">
        <v>1221721.4515889487</v>
      </c>
      <c r="I713" s="71">
        <v>7745.4881188044947</v>
      </c>
      <c r="J713" s="29">
        <v>1.1953989868642232</v>
      </c>
      <c r="K713" s="80">
        <v>6539.0626141368593</v>
      </c>
      <c r="L713" s="2">
        <v>1237726.4793029861</v>
      </c>
      <c r="M713" s="71">
        <v>7819.2864686755838</v>
      </c>
      <c r="N713" s="29">
        <v>1.1957809444691649</v>
      </c>
    </row>
    <row r="714" spans="1:14" x14ac:dyDescent="0.3">
      <c r="A714" s="3" t="s">
        <v>5599</v>
      </c>
      <c r="B714" s="1" t="s">
        <v>12076</v>
      </c>
      <c r="C714" s="75" t="s">
        <v>6356</v>
      </c>
      <c r="D714" s="75" t="s">
        <v>6408</v>
      </c>
      <c r="E714" s="75" t="s">
        <v>6517</v>
      </c>
      <c r="F714" s="57">
        <v>0</v>
      </c>
      <c r="G714" s="87">
        <v>365</v>
      </c>
      <c r="H714" s="2">
        <v>52283.432638645172</v>
      </c>
      <c r="I714" s="71">
        <v>331.46729623700782</v>
      </c>
      <c r="J714" s="29">
        <v>0.90812957873152822</v>
      </c>
      <c r="K714" s="80">
        <v>368.38595792092491</v>
      </c>
      <c r="L714" s="2">
        <v>53032.022405209042</v>
      </c>
      <c r="M714" s="71">
        <v>335.0276350499268</v>
      </c>
      <c r="N714" s="29">
        <v>0.90944735499891527</v>
      </c>
    </row>
    <row r="715" spans="1:14" x14ac:dyDescent="0.3">
      <c r="A715" s="3" t="s">
        <v>5598</v>
      </c>
      <c r="B715" s="1" t="s">
        <v>12075</v>
      </c>
      <c r="C715" s="75" t="s">
        <v>6356</v>
      </c>
      <c r="D715" s="75" t="s">
        <v>6408</v>
      </c>
      <c r="E715" s="75" t="s">
        <v>6517</v>
      </c>
      <c r="F715" s="57">
        <v>0</v>
      </c>
      <c r="G715" s="87">
        <v>19284.916666666664</v>
      </c>
      <c r="H715" s="2">
        <v>2803527.6934045167</v>
      </c>
      <c r="I715" s="71">
        <v>17773.847231512813</v>
      </c>
      <c r="J715" s="29">
        <v>0.92164501090296724</v>
      </c>
      <c r="K715" s="80">
        <v>19451.791233470591</v>
      </c>
      <c r="L715" s="2">
        <v>2838781.9002671428</v>
      </c>
      <c r="M715" s="71">
        <v>17933.888683370671</v>
      </c>
      <c r="N715" s="29">
        <v>0.92196592427498025</v>
      </c>
    </row>
    <row r="716" spans="1:14" x14ac:dyDescent="0.3">
      <c r="A716" s="3" t="s">
        <v>5597</v>
      </c>
      <c r="B716" s="1" t="s">
        <v>12074</v>
      </c>
      <c r="C716" s="75" t="s">
        <v>6356</v>
      </c>
      <c r="D716" s="75" t="s">
        <v>6408</v>
      </c>
      <c r="E716" s="75" t="s">
        <v>6517</v>
      </c>
      <c r="F716" s="57">
        <v>0</v>
      </c>
      <c r="G716" s="87">
        <v>15963.166666666666</v>
      </c>
      <c r="H716" s="2">
        <v>2204335.9166463218</v>
      </c>
      <c r="I716" s="71">
        <v>13975.082151526774</v>
      </c>
      <c r="J716" s="29">
        <v>0.87545801176834848</v>
      </c>
      <c r="K716" s="80">
        <v>16100.176471240011</v>
      </c>
      <c r="L716" s="2">
        <v>2230019.6951392712</v>
      </c>
      <c r="M716" s="71">
        <v>14088.05832198252</v>
      </c>
      <c r="N716" s="29">
        <v>0.87502508728076611</v>
      </c>
    </row>
    <row r="717" spans="1:14" x14ac:dyDescent="0.3">
      <c r="A717" s="3" t="s">
        <v>5596</v>
      </c>
      <c r="B717" s="1" t="s">
        <v>12073</v>
      </c>
      <c r="C717" s="75" t="s">
        <v>6356</v>
      </c>
      <c r="D717" s="75" t="s">
        <v>6408</v>
      </c>
      <c r="E717" s="75" t="s">
        <v>6517</v>
      </c>
      <c r="F717" s="57">
        <v>0</v>
      </c>
      <c r="G717" s="87">
        <v>10777.583333333332</v>
      </c>
      <c r="H717" s="2">
        <v>1578060.4530747728</v>
      </c>
      <c r="I717" s="71">
        <v>10004.611504651142</v>
      </c>
      <c r="J717" s="29">
        <v>0.92827967042560344</v>
      </c>
      <c r="K717" s="80">
        <v>10870.24209679261</v>
      </c>
      <c r="L717" s="2">
        <v>1596780.1491052629</v>
      </c>
      <c r="M717" s="71">
        <v>10087.59335938241</v>
      </c>
      <c r="N717" s="29">
        <v>0.92800079975761274</v>
      </c>
    </row>
    <row r="718" spans="1:14" x14ac:dyDescent="0.3">
      <c r="A718" s="3" t="s">
        <v>5595</v>
      </c>
      <c r="B718" s="1" t="s">
        <v>12072</v>
      </c>
      <c r="C718" s="75" t="s">
        <v>6356</v>
      </c>
      <c r="D718" s="75" t="s">
        <v>6408</v>
      </c>
      <c r="E718" s="75" t="s">
        <v>6517</v>
      </c>
      <c r="F718" s="57">
        <v>0</v>
      </c>
      <c r="G718" s="87">
        <v>5225.9166666666679</v>
      </c>
      <c r="H718" s="2">
        <v>527652.09812386846</v>
      </c>
      <c r="I718" s="71">
        <v>3345.2167444267338</v>
      </c>
      <c r="J718" s="29">
        <v>0.64012056789272687</v>
      </c>
      <c r="K718" s="80">
        <v>5268.7627804077993</v>
      </c>
      <c r="L718" s="2">
        <v>532794.9750894804</v>
      </c>
      <c r="M718" s="71">
        <v>3365.9104890780131</v>
      </c>
      <c r="N718" s="29">
        <v>0.63884267129929373</v>
      </c>
    </row>
    <row r="719" spans="1:14" x14ac:dyDescent="0.3">
      <c r="A719" s="3" t="s">
        <v>5594</v>
      </c>
      <c r="B719" s="1" t="s">
        <v>10495</v>
      </c>
      <c r="C719" s="75" t="s">
        <v>6356</v>
      </c>
      <c r="D719" s="75" t="s">
        <v>6408</v>
      </c>
      <c r="E719" s="75" t="s">
        <v>6517</v>
      </c>
      <c r="F719" s="57">
        <v>0</v>
      </c>
      <c r="G719" s="87">
        <v>8406.0833333333339</v>
      </c>
      <c r="H719" s="2">
        <v>1613861.3782456717</v>
      </c>
      <c r="I719" s="71">
        <v>10231.582750996011</v>
      </c>
      <c r="J719" s="29">
        <v>1.2171640876344723</v>
      </c>
      <c r="K719" s="80">
        <v>8480.3259052951853</v>
      </c>
      <c r="L719" s="2">
        <v>1633387.883542984</v>
      </c>
      <c r="M719" s="71">
        <v>10318.861226172279</v>
      </c>
      <c r="N719" s="29">
        <v>1.216800078370702</v>
      </c>
    </row>
    <row r="720" spans="1:14" x14ac:dyDescent="0.3">
      <c r="A720" s="3" t="s">
        <v>5593</v>
      </c>
      <c r="B720" s="1" t="s">
        <v>12071</v>
      </c>
      <c r="C720" s="75" t="s">
        <v>6356</v>
      </c>
      <c r="D720" s="75" t="s">
        <v>6408</v>
      </c>
      <c r="E720" s="75" t="s">
        <v>6517</v>
      </c>
      <c r="F720" s="57">
        <v>0</v>
      </c>
      <c r="G720" s="87">
        <v>16629.166666666668</v>
      </c>
      <c r="H720" s="2">
        <v>2566616.1582762399</v>
      </c>
      <c r="I720" s="71">
        <v>16271.871901410163</v>
      </c>
      <c r="J720" s="29">
        <v>0.97851397051827582</v>
      </c>
      <c r="K720" s="80">
        <v>16770.334501465371</v>
      </c>
      <c r="L720" s="2">
        <v>2598734.5891258251</v>
      </c>
      <c r="M720" s="71">
        <v>16417.399601787569</v>
      </c>
      <c r="N720" s="29">
        <v>0.97895480858494743</v>
      </c>
    </row>
    <row r="721" spans="1:14" x14ac:dyDescent="0.3">
      <c r="A721" s="3" t="s">
        <v>5592</v>
      </c>
      <c r="B721" s="1" t="s">
        <v>12070</v>
      </c>
      <c r="C721" s="75" t="s">
        <v>6356</v>
      </c>
      <c r="D721" s="75" t="s">
        <v>6408</v>
      </c>
      <c r="E721" s="75" t="s">
        <v>6517</v>
      </c>
      <c r="F721" s="57">
        <v>0</v>
      </c>
      <c r="G721" s="87">
        <v>14168.249999999998</v>
      </c>
      <c r="H721" s="2">
        <v>1876629.4293545086</v>
      </c>
      <c r="I721" s="71">
        <v>11897.483611800148</v>
      </c>
      <c r="J721" s="29">
        <v>0.83972852058653324</v>
      </c>
      <c r="K721" s="80">
        <v>14289.958008965379</v>
      </c>
      <c r="L721" s="2">
        <v>1901109.448139718</v>
      </c>
      <c r="M721" s="71">
        <v>12010.18127339529</v>
      </c>
      <c r="N721" s="29">
        <v>0.84046302066529632</v>
      </c>
    </row>
    <row r="722" spans="1:14" x14ac:dyDescent="0.3">
      <c r="A722" s="3" t="s">
        <v>5591</v>
      </c>
      <c r="B722" s="1" t="s">
        <v>12069</v>
      </c>
      <c r="C722" s="75" t="s">
        <v>6356</v>
      </c>
      <c r="D722" s="75" t="s">
        <v>6408</v>
      </c>
      <c r="E722" s="75" t="s">
        <v>6517</v>
      </c>
      <c r="F722" s="57">
        <v>0</v>
      </c>
      <c r="G722" s="87">
        <v>17161.25</v>
      </c>
      <c r="H722" s="2">
        <v>2619001.9513613386</v>
      </c>
      <c r="I722" s="71">
        <v>16603.988143952247</v>
      </c>
      <c r="J722" s="29">
        <v>0.96752789825637686</v>
      </c>
      <c r="K722" s="80">
        <v>17308.08139436764</v>
      </c>
      <c r="L722" s="2">
        <v>2651064.047846186</v>
      </c>
      <c r="M722" s="71">
        <v>16747.98881946001</v>
      </c>
      <c r="N722" s="29">
        <v>0.9676398231470128</v>
      </c>
    </row>
    <row r="723" spans="1:14" x14ac:dyDescent="0.3">
      <c r="A723" s="3" t="s">
        <v>5590</v>
      </c>
      <c r="B723" s="1" t="s">
        <v>12068</v>
      </c>
      <c r="C723" s="75" t="s">
        <v>6356</v>
      </c>
      <c r="D723" s="75" t="s">
        <v>6408</v>
      </c>
      <c r="E723" s="75" t="s">
        <v>6517</v>
      </c>
      <c r="F723" s="57">
        <v>0</v>
      </c>
      <c r="G723" s="87">
        <v>7751.416666666667</v>
      </c>
      <c r="H723" s="2">
        <v>1281781.2995417912</v>
      </c>
      <c r="I723" s="71">
        <v>8126.2564503508747</v>
      </c>
      <c r="J723" s="29">
        <v>1.0483575841427963</v>
      </c>
      <c r="K723" s="80">
        <v>7822.2304250669677</v>
      </c>
      <c r="L723" s="2">
        <v>1297157.604402673</v>
      </c>
      <c r="M723" s="71">
        <v>8194.7401735780168</v>
      </c>
      <c r="N723" s="29">
        <v>1.0476219349557021</v>
      </c>
    </row>
    <row r="724" spans="1:14" x14ac:dyDescent="0.3">
      <c r="A724" s="3" t="s">
        <v>5589</v>
      </c>
      <c r="B724" s="1" t="s">
        <v>12067</v>
      </c>
      <c r="C724" s="75" t="s">
        <v>6356</v>
      </c>
      <c r="D724" s="75" t="s">
        <v>6408</v>
      </c>
      <c r="E724" s="75" t="s">
        <v>6517</v>
      </c>
      <c r="F724" s="57">
        <v>0</v>
      </c>
      <c r="G724" s="87">
        <v>14383.416666666666</v>
      </c>
      <c r="H724" s="2">
        <v>1318393.1972641945</v>
      </c>
      <c r="I724" s="71">
        <v>8358.3691127314396</v>
      </c>
      <c r="J724" s="29">
        <v>0.58111151935838889</v>
      </c>
      <c r="K724" s="80">
        <v>14524.03783351174</v>
      </c>
      <c r="L724" s="2">
        <v>1333968.405541423</v>
      </c>
      <c r="M724" s="71">
        <v>8427.2909059558442</v>
      </c>
      <c r="N724" s="29">
        <v>0.58023058067993372</v>
      </c>
    </row>
    <row r="725" spans="1:14" x14ac:dyDescent="0.3">
      <c r="A725" s="3" t="s">
        <v>5588</v>
      </c>
      <c r="B725" s="1" t="s">
        <v>12066</v>
      </c>
      <c r="C725" s="75" t="s">
        <v>6356</v>
      </c>
      <c r="D725" s="75" t="s">
        <v>6408</v>
      </c>
      <c r="E725" s="75" t="s">
        <v>6517</v>
      </c>
      <c r="F725" s="57">
        <v>0</v>
      </c>
      <c r="G725" s="87">
        <v>4588.2499999999991</v>
      </c>
      <c r="H725" s="2">
        <v>871527.13402303052</v>
      </c>
      <c r="I725" s="71">
        <v>5525.320892918483</v>
      </c>
      <c r="J725" s="29">
        <v>1.204232745146512</v>
      </c>
      <c r="K725" s="80">
        <v>4631.0270805299933</v>
      </c>
      <c r="L725" s="2">
        <v>882905.84901221097</v>
      </c>
      <c r="M725" s="71">
        <v>5577.7216321520909</v>
      </c>
      <c r="N725" s="29">
        <v>1.2044243177938301</v>
      </c>
    </row>
    <row r="726" spans="1:14" x14ac:dyDescent="0.3">
      <c r="A726" s="3" t="s">
        <v>5587</v>
      </c>
      <c r="B726" s="1" t="s">
        <v>12065</v>
      </c>
      <c r="C726" s="75" t="s">
        <v>6356</v>
      </c>
      <c r="D726" s="75" t="s">
        <v>6408</v>
      </c>
      <c r="E726" s="75" t="s">
        <v>6517</v>
      </c>
      <c r="F726" s="57">
        <v>0</v>
      </c>
      <c r="G726" s="87">
        <v>8642.5</v>
      </c>
      <c r="H726" s="2">
        <v>1247577.9853830338</v>
      </c>
      <c r="I726" s="71">
        <v>7909.4137624404339</v>
      </c>
      <c r="J726" s="29">
        <v>0.91517659964598597</v>
      </c>
      <c r="K726" s="80">
        <v>8714.9041211354088</v>
      </c>
      <c r="L726" s="2">
        <v>1262910.89092758</v>
      </c>
      <c r="M726" s="71">
        <v>7978.3879602657489</v>
      </c>
      <c r="N726" s="29">
        <v>0.9154877494195881</v>
      </c>
    </row>
    <row r="727" spans="1:14" x14ac:dyDescent="0.3">
      <c r="A727" s="3" t="s">
        <v>5586</v>
      </c>
      <c r="B727" s="1" t="s">
        <v>12063</v>
      </c>
      <c r="C727" s="75" t="s">
        <v>6356</v>
      </c>
      <c r="D727" s="75" t="s">
        <v>6408</v>
      </c>
      <c r="E727" s="75" t="s">
        <v>6517</v>
      </c>
      <c r="F727" s="57">
        <v>0</v>
      </c>
      <c r="G727" s="87">
        <v>13038.5</v>
      </c>
      <c r="H727" s="2">
        <v>2220919.337107976</v>
      </c>
      <c r="I727" s="71">
        <v>14080.217971142471</v>
      </c>
      <c r="J727" s="29">
        <v>1.0798955379178947</v>
      </c>
      <c r="K727" s="80">
        <v>13153.749364607351</v>
      </c>
      <c r="L727" s="2">
        <v>2248994.1729300348</v>
      </c>
      <c r="M727" s="71">
        <v>14207.92881026929</v>
      </c>
      <c r="N727" s="29">
        <v>1.0801428867497209</v>
      </c>
    </row>
    <row r="728" spans="1:14" x14ac:dyDescent="0.3">
      <c r="A728" s="3" t="s">
        <v>5585</v>
      </c>
      <c r="B728" s="1" t="s">
        <v>12062</v>
      </c>
      <c r="C728" s="75" t="s">
        <v>6356</v>
      </c>
      <c r="D728" s="75" t="s">
        <v>6408</v>
      </c>
      <c r="E728" s="75" t="s">
        <v>6517</v>
      </c>
      <c r="F728" s="57">
        <v>0</v>
      </c>
      <c r="G728" s="87">
        <v>15155.916666666662</v>
      </c>
      <c r="H728" s="2">
        <v>1654271.3064460752</v>
      </c>
      <c r="I728" s="71">
        <v>10487.774224388651</v>
      </c>
      <c r="J728" s="29">
        <v>0.69199207511183125</v>
      </c>
      <c r="K728" s="80">
        <v>15267.068647999409</v>
      </c>
      <c r="L728" s="2">
        <v>1671228.8058348361</v>
      </c>
      <c r="M728" s="71">
        <v>10557.919706851721</v>
      </c>
      <c r="N728" s="29">
        <v>0.69154858409804987</v>
      </c>
    </row>
    <row r="729" spans="1:14" x14ac:dyDescent="0.3">
      <c r="A729" s="3" t="s">
        <v>5584</v>
      </c>
      <c r="B729" s="1" t="s">
        <v>7951</v>
      </c>
      <c r="C729" s="75" t="s">
        <v>6356</v>
      </c>
      <c r="D729" s="75" t="s">
        <v>6408</v>
      </c>
      <c r="E729" s="75" t="s">
        <v>6517</v>
      </c>
      <c r="F729" s="57">
        <v>0</v>
      </c>
      <c r="G729" s="87">
        <v>7567.4999999999991</v>
      </c>
      <c r="H729" s="2">
        <v>703054.99642642331</v>
      </c>
      <c r="I729" s="71">
        <v>4457.2386893957491</v>
      </c>
      <c r="J729" s="29">
        <v>0.58899751429081593</v>
      </c>
      <c r="K729" s="80">
        <v>7646.851669272407</v>
      </c>
      <c r="L729" s="2">
        <v>711637.88450483687</v>
      </c>
      <c r="M729" s="71">
        <v>4495.743263115116</v>
      </c>
      <c r="N729" s="29">
        <v>0.5879208146773014</v>
      </c>
    </row>
    <row r="730" spans="1:14" x14ac:dyDescent="0.3">
      <c r="A730" s="3" t="s">
        <v>5583</v>
      </c>
      <c r="B730" s="1" t="s">
        <v>12061</v>
      </c>
      <c r="C730" s="75" t="s">
        <v>6356</v>
      </c>
      <c r="D730" s="75" t="s">
        <v>6408</v>
      </c>
      <c r="E730" s="75" t="s">
        <v>6517</v>
      </c>
      <c r="F730" s="57">
        <v>0</v>
      </c>
      <c r="G730" s="87">
        <v>5931.416666666667</v>
      </c>
      <c r="H730" s="2">
        <v>951080.29795503616</v>
      </c>
      <c r="I730" s="71">
        <v>6029.6732436505308</v>
      </c>
      <c r="J730" s="29">
        <v>1.0165654484427042</v>
      </c>
      <c r="K730" s="80">
        <v>5983.583233133927</v>
      </c>
      <c r="L730" s="2">
        <v>963246.79522538616</v>
      </c>
      <c r="M730" s="71">
        <v>6085.2722777188264</v>
      </c>
      <c r="N730" s="29">
        <v>1.0169946736968241</v>
      </c>
    </row>
    <row r="731" spans="1:14" x14ac:dyDescent="0.3">
      <c r="A731" s="3" t="s">
        <v>5582</v>
      </c>
      <c r="B731" s="1" t="s">
        <v>12060</v>
      </c>
      <c r="C731" s="75" t="s">
        <v>6356</v>
      </c>
      <c r="D731" s="75" t="s">
        <v>6408</v>
      </c>
      <c r="E731" s="75" t="s">
        <v>6517</v>
      </c>
      <c r="F731" s="57">
        <v>0</v>
      </c>
      <c r="G731" s="87">
        <v>6678.8333333333339</v>
      </c>
      <c r="H731" s="2">
        <v>1185599.7074956894</v>
      </c>
      <c r="I731" s="71">
        <v>7516.482939808121</v>
      </c>
      <c r="J731" s="29">
        <v>1.1254185521136106</v>
      </c>
      <c r="K731" s="80">
        <v>6737.0078421841936</v>
      </c>
      <c r="L731" s="2">
        <v>1200142.20298971</v>
      </c>
      <c r="M731" s="71">
        <v>7581.8493384811509</v>
      </c>
      <c r="N731" s="29">
        <v>1.125403074493535</v>
      </c>
    </row>
    <row r="732" spans="1:14" x14ac:dyDescent="0.3">
      <c r="A732" s="3" t="s">
        <v>5581</v>
      </c>
      <c r="B732" s="1" t="s">
        <v>12059</v>
      </c>
      <c r="C732" s="75" t="s">
        <v>6356</v>
      </c>
      <c r="D732" s="75" t="s">
        <v>6408</v>
      </c>
      <c r="E732" s="75" t="s">
        <v>6517</v>
      </c>
      <c r="F732" s="57">
        <v>0</v>
      </c>
      <c r="G732" s="87">
        <v>5830.4999999999991</v>
      </c>
      <c r="H732" s="2">
        <v>960280.33571497595</v>
      </c>
      <c r="I732" s="71">
        <v>6087.9997820521348</v>
      </c>
      <c r="J732" s="29">
        <v>1.0441642709977079</v>
      </c>
      <c r="K732" s="80">
        <v>5881.8526837711461</v>
      </c>
      <c r="L732" s="2">
        <v>972351.23664654384</v>
      </c>
      <c r="M732" s="71">
        <v>6142.7892144570606</v>
      </c>
      <c r="N732" s="29">
        <v>1.0443629830114369</v>
      </c>
    </row>
    <row r="733" spans="1:14" x14ac:dyDescent="0.3">
      <c r="A733" s="3" t="s">
        <v>5580</v>
      </c>
      <c r="B733" s="1" t="s">
        <v>12058</v>
      </c>
      <c r="C733" s="75" t="s">
        <v>6356</v>
      </c>
      <c r="D733" s="75" t="s">
        <v>6408</v>
      </c>
      <c r="E733" s="75" t="s">
        <v>6517</v>
      </c>
      <c r="F733" s="57">
        <v>0</v>
      </c>
      <c r="G733" s="87">
        <v>4877.7499999999991</v>
      </c>
      <c r="H733" s="2">
        <v>760523.53866386414</v>
      </c>
      <c r="I733" s="71">
        <v>4821.5786218133999</v>
      </c>
      <c r="J733" s="29">
        <v>0.98848416212667745</v>
      </c>
      <c r="K733" s="80">
        <v>4917.7587222061093</v>
      </c>
      <c r="L733" s="2">
        <v>769137.54424326285</v>
      </c>
      <c r="M733" s="71">
        <v>4858.9950145031262</v>
      </c>
      <c r="N733" s="29">
        <v>0.98805071354199714</v>
      </c>
    </row>
    <row r="734" spans="1:14" x14ac:dyDescent="0.3">
      <c r="A734" s="3" t="s">
        <v>5579</v>
      </c>
      <c r="B734" s="1" t="s">
        <v>12057</v>
      </c>
      <c r="C734" s="75" t="s">
        <v>6356</v>
      </c>
      <c r="D734" s="75" t="s">
        <v>6408</v>
      </c>
      <c r="E734" s="75" t="s">
        <v>6517</v>
      </c>
      <c r="F734" s="57">
        <v>0</v>
      </c>
      <c r="G734" s="87">
        <v>5583.333333333333</v>
      </c>
      <c r="H734" s="2">
        <v>1000763.6584434509</v>
      </c>
      <c r="I734" s="71">
        <v>6344.6565631828225</v>
      </c>
      <c r="J734" s="29">
        <v>1.1363563993760279</v>
      </c>
      <c r="K734" s="80">
        <v>5629.426093203012</v>
      </c>
      <c r="L734" s="2">
        <v>1012086.66298461</v>
      </c>
      <c r="M734" s="71">
        <v>6393.8161470530786</v>
      </c>
      <c r="N734" s="29">
        <v>1.135784721425332</v>
      </c>
    </row>
    <row r="735" spans="1:14" x14ac:dyDescent="0.3">
      <c r="A735" s="3" t="s">
        <v>5578</v>
      </c>
      <c r="B735" s="1" t="s">
        <v>12056</v>
      </c>
      <c r="C735" s="75" t="s">
        <v>6356</v>
      </c>
      <c r="D735" s="75" t="s">
        <v>6408</v>
      </c>
      <c r="E735" s="75" t="s">
        <v>6517</v>
      </c>
      <c r="F735" s="57">
        <v>0</v>
      </c>
      <c r="G735" s="87">
        <v>7738.0000000000018</v>
      </c>
      <c r="H735" s="2">
        <v>1078363.5109138489</v>
      </c>
      <c r="I735" s="71">
        <v>6836.625280396338</v>
      </c>
      <c r="J735" s="29">
        <v>0.88351321793697812</v>
      </c>
      <c r="K735" s="80">
        <v>7806.1113674094868</v>
      </c>
      <c r="L735" s="2">
        <v>1091324.6364162541</v>
      </c>
      <c r="M735" s="71">
        <v>6894.3988071317754</v>
      </c>
      <c r="N735" s="29">
        <v>0.88320528399273024</v>
      </c>
    </row>
    <row r="736" spans="1:14" x14ac:dyDescent="0.3">
      <c r="A736" s="3" t="s">
        <v>5577</v>
      </c>
      <c r="B736" s="1" t="s">
        <v>12055</v>
      </c>
      <c r="C736" s="75" t="s">
        <v>6356</v>
      </c>
      <c r="D736" s="75" t="s">
        <v>6408</v>
      </c>
      <c r="E736" s="75" t="s">
        <v>6517</v>
      </c>
      <c r="F736" s="57">
        <v>0</v>
      </c>
      <c r="G736" s="87">
        <v>3456.2500000000009</v>
      </c>
      <c r="H736" s="2">
        <v>583321.67275905609</v>
      </c>
      <c r="I736" s="71">
        <v>3698.1515548574998</v>
      </c>
      <c r="J736" s="29">
        <v>1.0699895999587701</v>
      </c>
      <c r="K736" s="80">
        <v>3489.6696619112408</v>
      </c>
      <c r="L736" s="2">
        <v>591835.8915268915</v>
      </c>
      <c r="M736" s="71">
        <v>3738.8990666975469</v>
      </c>
      <c r="N736" s="29">
        <v>1.0714191969247331</v>
      </c>
    </row>
    <row r="737" spans="1:14" x14ac:dyDescent="0.3">
      <c r="A737" s="3" t="s">
        <v>5576</v>
      </c>
      <c r="B737" s="1" t="s">
        <v>12054</v>
      </c>
      <c r="C737" s="75" t="s">
        <v>6356</v>
      </c>
      <c r="D737" s="75" t="s">
        <v>6408</v>
      </c>
      <c r="E737" s="75" t="s">
        <v>6517</v>
      </c>
      <c r="F737" s="57">
        <v>0</v>
      </c>
      <c r="G737" s="87">
        <v>4340.7500000000018</v>
      </c>
      <c r="H737" s="2">
        <v>370404.45110766089</v>
      </c>
      <c r="I737" s="71">
        <v>2348.2957358859226</v>
      </c>
      <c r="J737" s="29">
        <v>0.54098847800170979</v>
      </c>
      <c r="K737" s="80">
        <v>4373.0183987052542</v>
      </c>
      <c r="L737" s="2">
        <v>373327.78983398381</v>
      </c>
      <c r="M737" s="71">
        <v>2358.483060872486</v>
      </c>
      <c r="N737" s="29">
        <v>0.53932612347818543</v>
      </c>
    </row>
    <row r="738" spans="1:14" x14ac:dyDescent="0.3">
      <c r="A738" s="3" t="s">
        <v>5575</v>
      </c>
      <c r="B738" s="1" t="s">
        <v>12053</v>
      </c>
      <c r="C738" s="75" t="s">
        <v>6356</v>
      </c>
      <c r="D738" s="75" t="s">
        <v>6408</v>
      </c>
      <c r="E738" s="75" t="s">
        <v>6517</v>
      </c>
      <c r="F738" s="57">
        <v>0</v>
      </c>
      <c r="G738" s="87">
        <v>16545.5</v>
      </c>
      <c r="H738" s="2">
        <v>2122978.9495178862</v>
      </c>
      <c r="I738" s="71">
        <v>13459.294022034815</v>
      </c>
      <c r="J738" s="29">
        <v>0.81347157970655559</v>
      </c>
      <c r="K738" s="80">
        <v>16666.864720330352</v>
      </c>
      <c r="L738" s="2">
        <v>2143301.0091424561</v>
      </c>
      <c r="M738" s="71">
        <v>13540.216565879769</v>
      </c>
      <c r="N738" s="29">
        <v>0.81240333998531378</v>
      </c>
    </row>
    <row r="739" spans="1:14" x14ac:dyDescent="0.3">
      <c r="A739" s="3" t="s">
        <v>5574</v>
      </c>
      <c r="B739" s="1" t="s">
        <v>12052</v>
      </c>
      <c r="C739" s="75" t="s">
        <v>6356</v>
      </c>
      <c r="D739" s="75" t="s">
        <v>6408</v>
      </c>
      <c r="E739" s="75" t="s">
        <v>6517</v>
      </c>
      <c r="F739" s="57">
        <v>0</v>
      </c>
      <c r="G739" s="87">
        <v>7409.0833333333339</v>
      </c>
      <c r="H739" s="2">
        <v>1096832.3996248245</v>
      </c>
      <c r="I739" s="71">
        <v>6953.7146201082132</v>
      </c>
      <c r="J739" s="29">
        <v>0.93853912923661897</v>
      </c>
      <c r="K739" s="80">
        <v>7465.6074848913231</v>
      </c>
      <c r="L739" s="2">
        <v>1108083.1272182269</v>
      </c>
      <c r="M739" s="71">
        <v>7000.2698881456381</v>
      </c>
      <c r="N739" s="29">
        <v>0.93766915851289778</v>
      </c>
    </row>
    <row r="740" spans="1:14" x14ac:dyDescent="0.3">
      <c r="A740" s="3" t="s">
        <v>5573</v>
      </c>
      <c r="B740" s="1" t="s">
        <v>12051</v>
      </c>
      <c r="C740" s="75" t="s">
        <v>6356</v>
      </c>
      <c r="D740" s="75" t="s">
        <v>6408</v>
      </c>
      <c r="E740" s="75" t="s">
        <v>6517</v>
      </c>
      <c r="F740" s="57">
        <v>0</v>
      </c>
      <c r="G740" s="87">
        <v>6160.5833333333339</v>
      </c>
      <c r="H740" s="2">
        <v>740137.53299045574</v>
      </c>
      <c r="I740" s="71">
        <v>4692.335115015755</v>
      </c>
      <c r="J740" s="29">
        <v>0.76167058558022183</v>
      </c>
      <c r="K740" s="80">
        <v>6210.2886527163118</v>
      </c>
      <c r="L740" s="2">
        <v>747950.82139747392</v>
      </c>
      <c r="M740" s="71">
        <v>4725.1487584571614</v>
      </c>
      <c r="N740" s="29">
        <v>0.76085815373339105</v>
      </c>
    </row>
    <row r="741" spans="1:14" x14ac:dyDescent="0.3">
      <c r="A741" s="3" t="s">
        <v>5572</v>
      </c>
      <c r="B741" s="1" t="s">
        <v>12050</v>
      </c>
      <c r="C741" s="75" t="s">
        <v>6356</v>
      </c>
      <c r="D741" s="75" t="s">
        <v>6408</v>
      </c>
      <c r="E741" s="75" t="s">
        <v>6517</v>
      </c>
      <c r="F741" s="57">
        <v>0</v>
      </c>
      <c r="G741" s="87">
        <v>7582.4166666666652</v>
      </c>
      <c r="H741" s="2">
        <v>787001.19798994064</v>
      </c>
      <c r="I741" s="71">
        <v>4989.4420864821695</v>
      </c>
      <c r="J741" s="29">
        <v>0.6580279488486086</v>
      </c>
      <c r="K741" s="80">
        <v>7655.1032001570684</v>
      </c>
      <c r="L741" s="2">
        <v>796504.55333394022</v>
      </c>
      <c r="M741" s="71">
        <v>5031.8849764205297</v>
      </c>
      <c r="N741" s="29">
        <v>0.65732425087584512</v>
      </c>
    </row>
    <row r="742" spans="1:14" x14ac:dyDescent="0.3">
      <c r="A742" s="3" t="s">
        <v>5571</v>
      </c>
      <c r="B742" s="1" t="s">
        <v>12049</v>
      </c>
      <c r="C742" s="75" t="s">
        <v>6356</v>
      </c>
      <c r="D742" s="75" t="s">
        <v>6408</v>
      </c>
      <c r="E742" s="75" t="s">
        <v>6517</v>
      </c>
      <c r="F742" s="57">
        <v>0</v>
      </c>
      <c r="G742" s="87">
        <v>42706.999999999993</v>
      </c>
      <c r="H742" s="2">
        <v>1235732.1270333929</v>
      </c>
      <c r="I742" s="71">
        <v>7834.3132106863059</v>
      </c>
      <c r="J742" s="29">
        <v>0.18344330462655553</v>
      </c>
      <c r="K742" s="80">
        <v>43255.436544653603</v>
      </c>
      <c r="L742" s="2">
        <v>1250834.8383418899</v>
      </c>
      <c r="M742" s="71">
        <v>7902.097991393568</v>
      </c>
      <c r="N742" s="29">
        <v>0.182684504483871</v>
      </c>
    </row>
    <row r="743" spans="1:14" x14ac:dyDescent="0.3">
      <c r="A743" s="3" t="s">
        <v>5570</v>
      </c>
      <c r="B743" s="1" t="s">
        <v>12048</v>
      </c>
      <c r="C743" s="75" t="s">
        <v>6356</v>
      </c>
      <c r="D743" s="75" t="s">
        <v>6408</v>
      </c>
      <c r="E743" s="75" t="s">
        <v>6517</v>
      </c>
      <c r="F743" s="57">
        <v>0</v>
      </c>
      <c r="G743" s="87">
        <v>5338.9166666666688</v>
      </c>
      <c r="H743" s="2">
        <v>322684.69711716968</v>
      </c>
      <c r="I743" s="71">
        <v>2045.7613184989548</v>
      </c>
      <c r="J743" s="29">
        <v>0.38317910659134108</v>
      </c>
      <c r="K743" s="80">
        <v>5376.3536012093182</v>
      </c>
      <c r="L743" s="2">
        <v>325356.95532732672</v>
      </c>
      <c r="M743" s="71">
        <v>2055.4292736090738</v>
      </c>
      <c r="N743" s="29">
        <v>0.3823091682709896</v>
      </c>
    </row>
    <row r="744" spans="1:14" x14ac:dyDescent="0.3">
      <c r="A744" s="3" t="s">
        <v>5569</v>
      </c>
      <c r="B744" s="1" t="s">
        <v>12047</v>
      </c>
      <c r="C744" s="75" t="s">
        <v>6356</v>
      </c>
      <c r="D744" s="75" t="s">
        <v>6408</v>
      </c>
      <c r="E744" s="75" t="s">
        <v>6517</v>
      </c>
      <c r="F744" s="57">
        <v>0</v>
      </c>
      <c r="G744" s="87">
        <v>2118.3333333333335</v>
      </c>
      <c r="H744" s="2">
        <v>363275.32905117673</v>
      </c>
      <c r="I744" s="71">
        <v>2303.0984201523002</v>
      </c>
      <c r="J744" s="29">
        <v>1.0872219135258694</v>
      </c>
      <c r="K744" s="80">
        <v>2139.5322891342862</v>
      </c>
      <c r="L744" s="2">
        <v>368470.83797524648</v>
      </c>
      <c r="M744" s="71">
        <v>2327.7994659239321</v>
      </c>
      <c r="N744" s="29">
        <v>1.0879945480354609</v>
      </c>
    </row>
    <row r="745" spans="1:14" x14ac:dyDescent="0.3">
      <c r="A745" s="3" t="s">
        <v>5568</v>
      </c>
      <c r="B745" s="1" t="s">
        <v>12046</v>
      </c>
      <c r="C745" s="75" t="s">
        <v>6356</v>
      </c>
      <c r="D745" s="75" t="s">
        <v>6408</v>
      </c>
      <c r="E745" s="75" t="s">
        <v>6517</v>
      </c>
      <c r="F745" s="57">
        <v>0</v>
      </c>
      <c r="G745" s="87">
        <v>3024.166666666667</v>
      </c>
      <c r="H745" s="2">
        <v>410500.56479454035</v>
      </c>
      <c r="I745" s="71">
        <v>2602.4976832840343</v>
      </c>
      <c r="J745" s="29">
        <v>0.86056688342266219</v>
      </c>
      <c r="K745" s="80">
        <v>3048.1196857405048</v>
      </c>
      <c r="L745" s="2">
        <v>414630.66785120103</v>
      </c>
      <c r="M745" s="71">
        <v>2619.4123054170941</v>
      </c>
      <c r="N745" s="29">
        <v>0.85935349509766312</v>
      </c>
    </row>
    <row r="746" spans="1:14" x14ac:dyDescent="0.3">
      <c r="A746" s="3" t="s">
        <v>5567</v>
      </c>
      <c r="B746" s="1" t="s">
        <v>12045</v>
      </c>
      <c r="C746" s="75" t="s">
        <v>6356</v>
      </c>
      <c r="D746" s="75" t="s">
        <v>6408</v>
      </c>
      <c r="E746" s="75" t="s">
        <v>6517</v>
      </c>
      <c r="F746" s="57">
        <v>0</v>
      </c>
      <c r="G746" s="87">
        <v>3707.9999999999991</v>
      </c>
      <c r="H746" s="2">
        <v>431147.10658359528</v>
      </c>
      <c r="I746" s="71">
        <v>2733.392940884316</v>
      </c>
      <c r="J746" s="29">
        <v>0.73716098729350499</v>
      </c>
      <c r="K746" s="80">
        <v>3737.8802085022162</v>
      </c>
      <c r="L746" s="2">
        <v>435242.30596755567</v>
      </c>
      <c r="M746" s="71">
        <v>2749.6254871785532</v>
      </c>
      <c r="N746" s="29">
        <v>0.73561091683040825</v>
      </c>
    </row>
    <row r="747" spans="1:14" x14ac:dyDescent="0.3">
      <c r="A747" s="3" t="s">
        <v>5566</v>
      </c>
      <c r="B747" s="1" t="s">
        <v>12044</v>
      </c>
      <c r="C747" s="75" t="s">
        <v>6356</v>
      </c>
      <c r="D747" s="75" t="s">
        <v>6408</v>
      </c>
      <c r="E747" s="75" t="s">
        <v>6517</v>
      </c>
      <c r="F747" s="57">
        <v>0</v>
      </c>
      <c r="G747" s="87">
        <v>2381.0833333333335</v>
      </c>
      <c r="H747" s="2">
        <v>436953.5548564592</v>
      </c>
      <c r="I747" s="71">
        <v>2770.2047493791479</v>
      </c>
      <c r="J747" s="29">
        <v>1.1634220065288829</v>
      </c>
      <c r="K747" s="80">
        <v>2405.611636419248</v>
      </c>
      <c r="L747" s="2">
        <v>443229.32153150602</v>
      </c>
      <c r="M747" s="71">
        <v>2800.0831317136099</v>
      </c>
      <c r="N747" s="29">
        <v>1.163979708662173</v>
      </c>
    </row>
    <row r="748" spans="1:14" x14ac:dyDescent="0.3">
      <c r="A748" s="3" t="s">
        <v>5565</v>
      </c>
      <c r="B748" s="1" t="s">
        <v>8287</v>
      </c>
      <c r="C748" s="75" t="s">
        <v>6356</v>
      </c>
      <c r="D748" s="75" t="s">
        <v>6408</v>
      </c>
      <c r="E748" s="75" t="s">
        <v>6517</v>
      </c>
      <c r="F748" s="57">
        <v>0</v>
      </c>
      <c r="G748" s="87">
        <v>445.5833333333332</v>
      </c>
      <c r="H748" s="2">
        <v>55410.854531129204</v>
      </c>
      <c r="I748" s="71">
        <v>351.29457280583586</v>
      </c>
      <c r="J748" s="29">
        <v>0.78839253294745304</v>
      </c>
      <c r="K748" s="80">
        <v>449.31020623981129</v>
      </c>
      <c r="L748" s="2">
        <v>56146.154740672508</v>
      </c>
      <c r="M748" s="71">
        <v>354.70103885887443</v>
      </c>
      <c r="N748" s="29">
        <v>0.78943463543216086</v>
      </c>
    </row>
    <row r="749" spans="1:14" x14ac:dyDescent="0.3">
      <c r="A749" s="3" t="s">
        <v>5564</v>
      </c>
      <c r="B749" s="1" t="s">
        <v>12043</v>
      </c>
      <c r="C749" s="75" t="s">
        <v>6356</v>
      </c>
      <c r="D749" s="75" t="s">
        <v>6408</v>
      </c>
      <c r="E749" s="75" t="s">
        <v>6517</v>
      </c>
      <c r="F749" s="57">
        <v>0</v>
      </c>
      <c r="G749" s="87">
        <v>1948.3333333333342</v>
      </c>
      <c r="H749" s="2">
        <v>293534.48359966278</v>
      </c>
      <c r="I749" s="71">
        <v>1860.9543543854777</v>
      </c>
      <c r="J749" s="29">
        <v>0.95515193552719091</v>
      </c>
      <c r="K749" s="80">
        <v>1964.555576997278</v>
      </c>
      <c r="L749" s="2">
        <v>296947.36374943942</v>
      </c>
      <c r="M749" s="71">
        <v>1875.9528394209069</v>
      </c>
      <c r="N749" s="29">
        <v>0.95489934791674558</v>
      </c>
    </row>
    <row r="750" spans="1:14" x14ac:dyDescent="0.3">
      <c r="A750" s="3" t="s">
        <v>5563</v>
      </c>
      <c r="B750" s="1" t="s">
        <v>12042</v>
      </c>
      <c r="C750" s="75" t="s">
        <v>6356</v>
      </c>
      <c r="D750" s="75" t="s">
        <v>6408</v>
      </c>
      <c r="E750" s="75" t="s">
        <v>6517</v>
      </c>
      <c r="F750" s="57">
        <v>0</v>
      </c>
      <c r="G750" s="87">
        <v>10617.333333333336</v>
      </c>
      <c r="H750" s="2">
        <v>1751990.0740340552</v>
      </c>
      <c r="I750" s="71">
        <v>11107.293143658288</v>
      </c>
      <c r="J750" s="29">
        <v>1.0461471628461276</v>
      </c>
      <c r="K750" s="80">
        <v>10712.12094782633</v>
      </c>
      <c r="L750" s="2">
        <v>1775493.3313982519</v>
      </c>
      <c r="M750" s="71">
        <v>11216.606587623641</v>
      </c>
      <c r="N750" s="29">
        <v>1.047094841652221</v>
      </c>
    </row>
    <row r="751" spans="1:14" x14ac:dyDescent="0.3">
      <c r="A751" s="3" t="s">
        <v>5562</v>
      </c>
      <c r="B751" s="1" t="s">
        <v>12041</v>
      </c>
      <c r="C751" s="75" t="s">
        <v>6356</v>
      </c>
      <c r="D751" s="75" t="s">
        <v>6408</v>
      </c>
      <c r="E751" s="75" t="s">
        <v>6517</v>
      </c>
      <c r="F751" s="57">
        <v>0</v>
      </c>
      <c r="G751" s="87">
        <v>5341.666666666667</v>
      </c>
      <c r="H751" s="2">
        <v>686419.81982390094</v>
      </c>
      <c r="I751" s="71">
        <v>4351.7747454161499</v>
      </c>
      <c r="J751" s="29">
        <v>0.81468481973469264</v>
      </c>
      <c r="K751" s="80">
        <v>5386.2093634239482</v>
      </c>
      <c r="L751" s="2">
        <v>694267.18503158528</v>
      </c>
      <c r="M751" s="71">
        <v>4386.0045788307534</v>
      </c>
      <c r="N751" s="29">
        <v>0.8143026538505409</v>
      </c>
    </row>
    <row r="752" spans="1:14" x14ac:dyDescent="0.3">
      <c r="A752" s="3" t="s">
        <v>5561</v>
      </c>
      <c r="B752" s="1" t="s">
        <v>12040</v>
      </c>
      <c r="C752" s="75" t="s">
        <v>6356</v>
      </c>
      <c r="D752" s="75" t="s">
        <v>6408</v>
      </c>
      <c r="E752" s="75" t="s">
        <v>6517</v>
      </c>
      <c r="F752" s="57">
        <v>0</v>
      </c>
      <c r="G752" s="87">
        <v>7911.3333333333348</v>
      </c>
      <c r="H752" s="2">
        <v>914530.14570109034</v>
      </c>
      <c r="I752" s="71">
        <v>5797.9520361238565</v>
      </c>
      <c r="J752" s="29">
        <v>0.73286660943673909</v>
      </c>
      <c r="K752" s="80">
        <v>7972.3417533100064</v>
      </c>
      <c r="L752" s="2">
        <v>924742.787568236</v>
      </c>
      <c r="M752" s="71">
        <v>5842.0247823328646</v>
      </c>
      <c r="N752" s="29">
        <v>0.73278654667649412</v>
      </c>
    </row>
    <row r="753" spans="1:14" x14ac:dyDescent="0.3">
      <c r="A753" s="3" t="s">
        <v>5560</v>
      </c>
      <c r="B753" s="1" t="s">
        <v>12039</v>
      </c>
      <c r="C753" s="75" t="s">
        <v>6356</v>
      </c>
      <c r="D753" s="75" t="s">
        <v>6408</v>
      </c>
      <c r="E753" s="75" t="s">
        <v>6517</v>
      </c>
      <c r="F753" s="57">
        <v>0</v>
      </c>
      <c r="G753" s="87">
        <v>2550.1666666666661</v>
      </c>
      <c r="H753" s="2">
        <v>283179.11670653027</v>
      </c>
      <c r="I753" s="71">
        <v>1795.3032428884151</v>
      </c>
      <c r="J753" s="29">
        <v>0.70399447469645726</v>
      </c>
      <c r="K753" s="80">
        <v>2578.2650726264878</v>
      </c>
      <c r="L753" s="2">
        <v>285711.56394893391</v>
      </c>
      <c r="M753" s="71">
        <v>1804.971133192633</v>
      </c>
      <c r="N753" s="29">
        <v>0.70007197954782119</v>
      </c>
    </row>
    <row r="754" spans="1:14" x14ac:dyDescent="0.3">
      <c r="A754" s="3" t="s">
        <v>5559</v>
      </c>
      <c r="B754" s="1" t="s">
        <v>12038</v>
      </c>
      <c r="C754" s="75" t="s">
        <v>6356</v>
      </c>
      <c r="D754" s="75" t="s">
        <v>6408</v>
      </c>
      <c r="E754" s="75" t="s">
        <v>6517</v>
      </c>
      <c r="F754" s="57">
        <v>0</v>
      </c>
      <c r="G754" s="87">
        <v>6581.9999999999982</v>
      </c>
      <c r="H754" s="2">
        <v>982179.07956345868</v>
      </c>
      <c r="I754" s="71">
        <v>6226.8337691893548</v>
      </c>
      <c r="J754" s="29">
        <v>0.94603977046328724</v>
      </c>
      <c r="K754" s="80">
        <v>6635.1029594193424</v>
      </c>
      <c r="L754" s="2">
        <v>993389.78677321726</v>
      </c>
      <c r="M754" s="71">
        <v>6275.6993954032514</v>
      </c>
      <c r="N754" s="29">
        <v>0.94583300873939358</v>
      </c>
    </row>
    <row r="755" spans="1:14" x14ac:dyDescent="0.3">
      <c r="A755" s="3" t="s">
        <v>5558</v>
      </c>
      <c r="B755" s="1" t="s">
        <v>12781</v>
      </c>
      <c r="C755" s="75" t="s">
        <v>6356</v>
      </c>
      <c r="D755" s="75" t="s">
        <v>6408</v>
      </c>
      <c r="E755" s="75" t="s">
        <v>6517</v>
      </c>
      <c r="F755" s="57">
        <v>0</v>
      </c>
      <c r="G755" s="87">
        <v>5307.2500000000009</v>
      </c>
      <c r="H755" s="2">
        <v>889017.44944604253</v>
      </c>
      <c r="I755" s="71">
        <v>5636.2062589132365</v>
      </c>
      <c r="J755" s="29">
        <v>1.0619824313746735</v>
      </c>
      <c r="K755" s="80">
        <v>5359.9783321233263</v>
      </c>
      <c r="L755" s="2">
        <v>902345.29830115405</v>
      </c>
      <c r="M755" s="71">
        <v>5700.5295588833151</v>
      </c>
      <c r="N755" s="29">
        <v>1.063535933479246</v>
      </c>
    </row>
    <row r="756" spans="1:14" x14ac:dyDescent="0.3">
      <c r="A756" s="3" t="s">
        <v>5557</v>
      </c>
      <c r="B756" s="1" t="s">
        <v>12037</v>
      </c>
      <c r="C756" s="75" t="s">
        <v>6356</v>
      </c>
      <c r="D756" s="75" t="s">
        <v>6408</v>
      </c>
      <c r="E756" s="75" t="s">
        <v>6517</v>
      </c>
      <c r="F756" s="57">
        <v>0</v>
      </c>
      <c r="G756" s="87">
        <v>4756.5833333333321</v>
      </c>
      <c r="H756" s="2">
        <v>644668.94857184088</v>
      </c>
      <c r="I756" s="71">
        <v>4087.0819410031768</v>
      </c>
      <c r="J756" s="29">
        <v>0.8592474165987164</v>
      </c>
      <c r="K756" s="80">
        <v>4794.3708183377594</v>
      </c>
      <c r="L756" s="2">
        <v>651011.1603776227</v>
      </c>
      <c r="M756" s="71">
        <v>4112.7364101995881</v>
      </c>
      <c r="N756" s="29">
        <v>0.85782609773715868</v>
      </c>
    </row>
    <row r="757" spans="1:14" x14ac:dyDescent="0.3">
      <c r="A757" s="3" t="s">
        <v>5556</v>
      </c>
      <c r="B757" s="1" t="s">
        <v>12782</v>
      </c>
      <c r="C757" s="75" t="s">
        <v>6356</v>
      </c>
      <c r="D757" s="75" t="s">
        <v>6408</v>
      </c>
      <c r="E757" s="75" t="s">
        <v>6517</v>
      </c>
      <c r="F757" s="57">
        <v>0</v>
      </c>
      <c r="G757" s="87">
        <v>2813.3333333333344</v>
      </c>
      <c r="H757" s="2">
        <v>473572.16864585876</v>
      </c>
      <c r="I757" s="71">
        <v>3002.3599903827353</v>
      </c>
      <c r="J757" s="29">
        <v>1.0671895700412561</v>
      </c>
      <c r="K757" s="80">
        <v>2839.4848868858999</v>
      </c>
      <c r="L757" s="2">
        <v>479908.30502085271</v>
      </c>
      <c r="M757" s="71">
        <v>3031.8011114764199</v>
      </c>
      <c r="N757" s="29">
        <v>1.067729265078581</v>
      </c>
    </row>
    <row r="758" spans="1:14" x14ac:dyDescent="0.3">
      <c r="A758" s="3" t="s">
        <v>5555</v>
      </c>
      <c r="B758" s="1" t="s">
        <v>12036</v>
      </c>
      <c r="C758" s="75" t="s">
        <v>6356</v>
      </c>
      <c r="D758" s="75" t="s">
        <v>6408</v>
      </c>
      <c r="E758" s="75" t="s">
        <v>6700</v>
      </c>
      <c r="F758" s="57">
        <v>0</v>
      </c>
      <c r="G758" s="87">
        <v>9513.5</v>
      </c>
      <c r="H758" s="2">
        <v>1630736.4702622094</v>
      </c>
      <c r="I758" s="71">
        <v>10338.567714342469</v>
      </c>
      <c r="J758" s="29">
        <v>1.0867259908910989</v>
      </c>
      <c r="K758" s="80">
        <v>9596.1418577730419</v>
      </c>
      <c r="L758" s="2">
        <v>1650644.080013741</v>
      </c>
      <c r="M758" s="71">
        <v>10427.87654241613</v>
      </c>
      <c r="N758" s="29">
        <v>1.0866738629931121</v>
      </c>
    </row>
    <row r="759" spans="1:14" x14ac:dyDescent="0.3">
      <c r="A759" s="3" t="s">
        <v>5554</v>
      </c>
      <c r="B759" s="1" t="s">
        <v>12035</v>
      </c>
      <c r="C759" s="75" t="s">
        <v>6356</v>
      </c>
      <c r="D759" s="75" t="s">
        <v>6408</v>
      </c>
      <c r="E759" s="75" t="s">
        <v>6700</v>
      </c>
      <c r="F759" s="57">
        <v>0</v>
      </c>
      <c r="G759" s="87">
        <v>10971.333333333336</v>
      </c>
      <c r="H759" s="2">
        <v>1930892.7776360514</v>
      </c>
      <c r="I759" s="71">
        <v>12241.503207146216</v>
      </c>
      <c r="J759" s="29">
        <v>1.1157716965862137</v>
      </c>
      <c r="K759" s="80">
        <v>11068.39973832666</v>
      </c>
      <c r="L759" s="2">
        <v>1955175.6360055089</v>
      </c>
      <c r="M759" s="71">
        <v>12351.74220649412</v>
      </c>
      <c r="N759" s="29">
        <v>1.115946523301252</v>
      </c>
    </row>
    <row r="760" spans="1:14" x14ac:dyDescent="0.3">
      <c r="A760" s="3" t="s">
        <v>5553</v>
      </c>
      <c r="B760" s="1" t="s">
        <v>12034</v>
      </c>
      <c r="C760" s="75" t="s">
        <v>6356</v>
      </c>
      <c r="D760" s="75" t="s">
        <v>6408</v>
      </c>
      <c r="E760" s="75" t="s">
        <v>6700</v>
      </c>
      <c r="F760" s="57">
        <v>0</v>
      </c>
      <c r="G760" s="87">
        <v>10799.333333333332</v>
      </c>
      <c r="H760" s="2">
        <v>1774231.2904278436</v>
      </c>
      <c r="I760" s="71">
        <v>11248.298343412944</v>
      </c>
      <c r="J760" s="29">
        <v>1.0415734005259225</v>
      </c>
      <c r="K760" s="80">
        <v>10898.25415745501</v>
      </c>
      <c r="L760" s="2">
        <v>1796902.3921435629</v>
      </c>
      <c r="M760" s="71">
        <v>11351.857454266759</v>
      </c>
      <c r="N760" s="29">
        <v>1.0416216478582909</v>
      </c>
    </row>
    <row r="761" spans="1:14" x14ac:dyDescent="0.3">
      <c r="A761" s="3" t="s">
        <v>5552</v>
      </c>
      <c r="B761" s="1" t="s">
        <v>12033</v>
      </c>
      <c r="C761" s="75" t="s">
        <v>6356</v>
      </c>
      <c r="D761" s="75" t="s">
        <v>6408</v>
      </c>
      <c r="E761" s="75" t="s">
        <v>6700</v>
      </c>
      <c r="F761" s="57">
        <v>0</v>
      </c>
      <c r="G761" s="87">
        <v>11490.33333333333</v>
      </c>
      <c r="H761" s="2">
        <v>1759781.1106793084</v>
      </c>
      <c r="I761" s="71">
        <v>11156.686875503216</v>
      </c>
      <c r="J761" s="29">
        <v>0.97096285650284753</v>
      </c>
      <c r="K761" s="80">
        <v>11586.66030030918</v>
      </c>
      <c r="L761" s="2">
        <v>1779331.287231216</v>
      </c>
      <c r="M761" s="71">
        <v>11240.852716807991</v>
      </c>
      <c r="N761" s="29">
        <v>0.97015468007705741</v>
      </c>
    </row>
    <row r="762" spans="1:14" x14ac:dyDescent="0.3">
      <c r="A762" s="3" t="s">
        <v>5551</v>
      </c>
      <c r="B762" s="1" t="s">
        <v>7548</v>
      </c>
      <c r="C762" s="75" t="s">
        <v>6356</v>
      </c>
      <c r="D762" s="75" t="s">
        <v>6408</v>
      </c>
      <c r="E762" s="75" t="s">
        <v>6700</v>
      </c>
      <c r="F762" s="57">
        <v>0</v>
      </c>
      <c r="G762" s="87">
        <v>11536.083333333334</v>
      </c>
      <c r="H762" s="2">
        <v>2132785.8703746791</v>
      </c>
      <c r="I762" s="71">
        <v>13521.468087063759</v>
      </c>
      <c r="J762" s="29">
        <v>1.1721021508221674</v>
      </c>
      <c r="K762" s="80">
        <v>11633.33863708796</v>
      </c>
      <c r="L762" s="2">
        <v>2157534.5341807809</v>
      </c>
      <c r="M762" s="71">
        <v>13630.136278833161</v>
      </c>
      <c r="N762" s="29">
        <v>1.171644418170658</v>
      </c>
    </row>
    <row r="763" spans="1:14" x14ac:dyDescent="0.3">
      <c r="A763" s="3" t="s">
        <v>5550</v>
      </c>
      <c r="B763" s="1" t="s">
        <v>7910</v>
      </c>
      <c r="C763" s="75" t="s">
        <v>6356</v>
      </c>
      <c r="D763" s="75" t="s">
        <v>6408</v>
      </c>
      <c r="E763" s="75" t="s">
        <v>6700</v>
      </c>
      <c r="F763" s="57">
        <v>0</v>
      </c>
      <c r="G763" s="87">
        <v>10965.749999999998</v>
      </c>
      <c r="H763" s="2">
        <v>2206323.3711013799</v>
      </c>
      <c r="I763" s="71">
        <v>13987.68224531108</v>
      </c>
      <c r="J763" s="29">
        <v>1.2755791665240483</v>
      </c>
      <c r="K763" s="80">
        <v>11061.328605939911</v>
      </c>
      <c r="L763" s="2">
        <v>2232677.655539019</v>
      </c>
      <c r="M763" s="71">
        <v>14104.849878223389</v>
      </c>
      <c r="N763" s="29">
        <v>1.275149702238221</v>
      </c>
    </row>
    <row r="764" spans="1:14" x14ac:dyDescent="0.3">
      <c r="A764" s="3" t="s">
        <v>5549</v>
      </c>
      <c r="B764" s="1" t="s">
        <v>8417</v>
      </c>
      <c r="C764" s="75" t="s">
        <v>6356</v>
      </c>
      <c r="D764" s="75" t="s">
        <v>6408</v>
      </c>
      <c r="E764" s="75" t="s">
        <v>6700</v>
      </c>
      <c r="F764" s="57">
        <v>0</v>
      </c>
      <c r="G764" s="87">
        <v>14723.333333333334</v>
      </c>
      <c r="H764" s="2">
        <v>2514984.4709736509</v>
      </c>
      <c r="I764" s="71">
        <v>15944.536550102455</v>
      </c>
      <c r="J764" s="29">
        <v>1.0829433925811041</v>
      </c>
      <c r="K764" s="80">
        <v>14848.96906475049</v>
      </c>
      <c r="L764" s="2">
        <v>2545119.0942714601</v>
      </c>
      <c r="M764" s="71">
        <v>16078.68590337645</v>
      </c>
      <c r="N764" s="29">
        <v>1.0828149640061651</v>
      </c>
    </row>
    <row r="765" spans="1:14" x14ac:dyDescent="0.3">
      <c r="A765" s="3" t="s">
        <v>5548</v>
      </c>
      <c r="B765" s="1" t="s">
        <v>12032</v>
      </c>
      <c r="C765" s="75" t="s">
        <v>6356</v>
      </c>
      <c r="D765" s="75" t="s">
        <v>6408</v>
      </c>
      <c r="E765" s="75" t="s">
        <v>6700</v>
      </c>
      <c r="F765" s="57">
        <v>0</v>
      </c>
      <c r="G765" s="87">
        <v>13668.750000000002</v>
      </c>
      <c r="H765" s="2">
        <v>2579933.5458768206</v>
      </c>
      <c r="I765" s="71">
        <v>16356.301676543977</v>
      </c>
      <c r="J765" s="29">
        <v>1.1966201500900941</v>
      </c>
      <c r="K765" s="80">
        <v>13787.94137362432</v>
      </c>
      <c r="L765" s="2">
        <v>2610554.9082240472</v>
      </c>
      <c r="M765" s="71">
        <v>16492.073984800048</v>
      </c>
      <c r="N765" s="29">
        <v>1.1961230134288661</v>
      </c>
    </row>
    <row r="766" spans="1:14" x14ac:dyDescent="0.3">
      <c r="A766" s="3" t="s">
        <v>5547</v>
      </c>
      <c r="B766" s="1" t="s">
        <v>7003</v>
      </c>
      <c r="C766" s="75" t="s">
        <v>6356</v>
      </c>
      <c r="D766" s="75" t="s">
        <v>6408</v>
      </c>
      <c r="E766" s="75" t="s">
        <v>6700</v>
      </c>
      <c r="F766" s="57">
        <v>0</v>
      </c>
      <c r="G766" s="87">
        <v>6290.3333333333348</v>
      </c>
      <c r="H766" s="2">
        <v>1247899.5927950542</v>
      </c>
      <c r="I766" s="71">
        <v>7911.4526939705993</v>
      </c>
      <c r="J766" s="29">
        <v>1.2577159706381109</v>
      </c>
      <c r="K766" s="80">
        <v>6347.1146198132919</v>
      </c>
      <c r="L766" s="2">
        <v>1263090.724488599</v>
      </c>
      <c r="M766" s="71">
        <v>7979.5240514408233</v>
      </c>
      <c r="N766" s="29">
        <v>1.2571892157944911</v>
      </c>
    </row>
    <row r="767" spans="1:14" x14ac:dyDescent="0.3">
      <c r="A767" s="3" t="s">
        <v>5546</v>
      </c>
      <c r="B767" s="1" t="s">
        <v>12031</v>
      </c>
      <c r="C767" s="75" t="s">
        <v>6356</v>
      </c>
      <c r="D767" s="75" t="s">
        <v>6408</v>
      </c>
      <c r="E767" s="75" t="s">
        <v>6700</v>
      </c>
      <c r="F767" s="57">
        <v>0</v>
      </c>
      <c r="G767" s="87">
        <v>13353.666666666666</v>
      </c>
      <c r="H767" s="2">
        <v>2584092.3448696141</v>
      </c>
      <c r="I767" s="71">
        <v>16382.667693237296</v>
      </c>
      <c r="J767" s="29">
        <v>1.2268291625199543</v>
      </c>
      <c r="K767" s="80">
        <v>13473.869619057121</v>
      </c>
      <c r="L767" s="2">
        <v>2615975.971024462</v>
      </c>
      <c r="M767" s="71">
        <v>16526.321327577269</v>
      </c>
      <c r="N767" s="29">
        <v>1.2265460327894839</v>
      </c>
    </row>
    <row r="768" spans="1:14" x14ac:dyDescent="0.3">
      <c r="A768" s="3" t="s">
        <v>5545</v>
      </c>
      <c r="B768" s="1" t="s">
        <v>12030</v>
      </c>
      <c r="C768" s="75" t="s">
        <v>6356</v>
      </c>
      <c r="D768" s="75" t="s">
        <v>6408</v>
      </c>
      <c r="E768" s="75" t="s">
        <v>6700</v>
      </c>
      <c r="F768" s="57">
        <v>0</v>
      </c>
      <c r="G768" s="87">
        <v>9551.3333333333303</v>
      </c>
      <c r="H768" s="2">
        <v>1480752.1075849538</v>
      </c>
      <c r="I768" s="71">
        <v>9387.6945856008406</v>
      </c>
      <c r="J768" s="29">
        <v>0.9828674445732718</v>
      </c>
      <c r="K768" s="80">
        <v>9633.8342988609566</v>
      </c>
      <c r="L768" s="2">
        <v>1497870.000238819</v>
      </c>
      <c r="M768" s="71">
        <v>9462.7325346534963</v>
      </c>
      <c r="N768" s="29">
        <v>0.9822394947951627</v>
      </c>
    </row>
    <row r="769" spans="1:14" x14ac:dyDescent="0.3">
      <c r="A769" s="3" t="s">
        <v>5544</v>
      </c>
      <c r="B769" s="1" t="s">
        <v>12029</v>
      </c>
      <c r="C769" s="75" t="s">
        <v>6356</v>
      </c>
      <c r="D769" s="75" t="s">
        <v>6408</v>
      </c>
      <c r="E769" s="75" t="s">
        <v>6700</v>
      </c>
      <c r="F769" s="57">
        <v>0</v>
      </c>
      <c r="G769" s="87">
        <v>14147.500000000002</v>
      </c>
      <c r="H769" s="2">
        <v>2498667.6704535484</v>
      </c>
      <c r="I769" s="71">
        <v>15841.091051620795</v>
      </c>
      <c r="J769" s="29">
        <v>1.1197095636416889</v>
      </c>
      <c r="K769" s="80">
        <v>14274.306616575819</v>
      </c>
      <c r="L769" s="2">
        <v>2530118.421822832</v>
      </c>
      <c r="M769" s="71">
        <v>15983.91976799843</v>
      </c>
      <c r="N769" s="29">
        <v>1.119768560207145</v>
      </c>
    </row>
    <row r="770" spans="1:14" x14ac:dyDescent="0.3">
      <c r="A770" s="3" t="s">
        <v>5543</v>
      </c>
      <c r="B770" s="1" t="s">
        <v>12028</v>
      </c>
      <c r="C770" s="75" t="s">
        <v>6356</v>
      </c>
      <c r="D770" s="75" t="s">
        <v>6408</v>
      </c>
      <c r="E770" s="75" t="s">
        <v>6700</v>
      </c>
      <c r="F770" s="57">
        <v>0</v>
      </c>
      <c r="G770" s="87">
        <v>7900.833333333333</v>
      </c>
      <c r="H770" s="2">
        <v>1454335.5217860537</v>
      </c>
      <c r="I770" s="71">
        <v>9220.2183158024764</v>
      </c>
      <c r="J770" s="29">
        <v>1.1669931419642414</v>
      </c>
      <c r="K770" s="80">
        <v>7970.5173128255319</v>
      </c>
      <c r="L770" s="2">
        <v>1471490.715639241</v>
      </c>
      <c r="M770" s="71">
        <v>9296.0824818575184</v>
      </c>
      <c r="N770" s="29">
        <v>1.1663085489945539</v>
      </c>
    </row>
    <row r="771" spans="1:14" x14ac:dyDescent="0.3">
      <c r="A771" s="3" t="s">
        <v>5542</v>
      </c>
      <c r="B771" s="1" t="s">
        <v>12027</v>
      </c>
      <c r="C771" s="75" t="s">
        <v>6356</v>
      </c>
      <c r="D771" s="75" t="s">
        <v>6408</v>
      </c>
      <c r="E771" s="75" t="s">
        <v>6700</v>
      </c>
      <c r="F771" s="57">
        <v>0</v>
      </c>
      <c r="G771" s="87">
        <v>24146.166666666664</v>
      </c>
      <c r="H771" s="2">
        <v>4631209.8743670778</v>
      </c>
      <c r="I771" s="71">
        <v>29361.014338372392</v>
      </c>
      <c r="J771" s="29">
        <v>1.2159700023484361</v>
      </c>
      <c r="K771" s="80">
        <v>24351.409113435559</v>
      </c>
      <c r="L771" s="2">
        <v>4683688.0090460666</v>
      </c>
      <c r="M771" s="71">
        <v>29589.007656405611</v>
      </c>
      <c r="N771" s="29">
        <v>1.2150840026781149</v>
      </c>
    </row>
    <row r="772" spans="1:14" x14ac:dyDescent="0.3">
      <c r="A772" s="3" t="s">
        <v>5541</v>
      </c>
      <c r="B772" s="1" t="s">
        <v>7300</v>
      </c>
      <c r="C772" s="75" t="s">
        <v>6356</v>
      </c>
      <c r="D772" s="75" t="s">
        <v>6408</v>
      </c>
      <c r="E772" s="75" t="s">
        <v>6700</v>
      </c>
      <c r="F772" s="57">
        <v>0</v>
      </c>
      <c r="G772" s="87">
        <v>27405.416666666664</v>
      </c>
      <c r="H772" s="2">
        <v>4348689.5920003271</v>
      </c>
      <c r="I772" s="71">
        <v>27569.887983386197</v>
      </c>
      <c r="J772" s="29">
        <v>1.0060014163885922</v>
      </c>
      <c r="K772" s="80">
        <v>27647.766547460189</v>
      </c>
      <c r="L772" s="2">
        <v>4399711.250433364</v>
      </c>
      <c r="M772" s="71">
        <v>27794.996085053339</v>
      </c>
      <c r="N772" s="29">
        <v>1.005325187383235</v>
      </c>
    </row>
    <row r="773" spans="1:14" x14ac:dyDescent="0.3">
      <c r="A773" s="3" t="s">
        <v>5540</v>
      </c>
      <c r="B773" s="1" t="s">
        <v>12026</v>
      </c>
      <c r="C773" s="75" t="s">
        <v>6356</v>
      </c>
      <c r="D773" s="75" t="s">
        <v>6408</v>
      </c>
      <c r="E773" s="75" t="s">
        <v>6700</v>
      </c>
      <c r="F773" s="57">
        <v>0</v>
      </c>
      <c r="G773" s="87">
        <v>11342.666666666664</v>
      </c>
      <c r="H773" s="2">
        <v>2024982.4312931695</v>
      </c>
      <c r="I773" s="71">
        <v>12838.014215081626</v>
      </c>
      <c r="J773" s="29">
        <v>1.1318338616799368</v>
      </c>
      <c r="K773" s="80">
        <v>11439.955693634791</v>
      </c>
      <c r="L773" s="2">
        <v>2048806.743992002</v>
      </c>
      <c r="M773" s="71">
        <v>12943.252906126379</v>
      </c>
      <c r="N773" s="29">
        <v>1.1314076079270159</v>
      </c>
    </row>
    <row r="774" spans="1:14" x14ac:dyDescent="0.3">
      <c r="A774" s="3" t="s">
        <v>5539</v>
      </c>
      <c r="B774" s="1" t="s">
        <v>12025</v>
      </c>
      <c r="C774" s="75" t="s">
        <v>6356</v>
      </c>
      <c r="D774" s="75" t="s">
        <v>6408</v>
      </c>
      <c r="E774" s="75" t="s">
        <v>6700</v>
      </c>
      <c r="F774" s="57">
        <v>0</v>
      </c>
      <c r="G774" s="87">
        <v>7215.7500000000009</v>
      </c>
      <c r="H774" s="2">
        <v>1250474.6094495456</v>
      </c>
      <c r="I774" s="71">
        <v>7927.777823464844</v>
      </c>
      <c r="J774" s="29">
        <v>1.0986768975456249</v>
      </c>
      <c r="K774" s="80">
        <v>7280.5312933047117</v>
      </c>
      <c r="L774" s="2">
        <v>1266545.2102664299</v>
      </c>
      <c r="M774" s="71">
        <v>8001.3476242176112</v>
      </c>
      <c r="N774" s="29">
        <v>1.0990060068247729</v>
      </c>
    </row>
    <row r="775" spans="1:14" x14ac:dyDescent="0.3">
      <c r="A775" s="3" t="s">
        <v>5538</v>
      </c>
      <c r="B775" s="1" t="s">
        <v>12024</v>
      </c>
      <c r="C775" s="75" t="s">
        <v>6356</v>
      </c>
      <c r="D775" s="75" t="s">
        <v>6408</v>
      </c>
      <c r="E775" s="75" t="s">
        <v>6700</v>
      </c>
      <c r="F775" s="57">
        <v>0</v>
      </c>
      <c r="G775" s="87">
        <v>13684.916666666668</v>
      </c>
      <c r="H775" s="2">
        <v>2473069.4155546832</v>
      </c>
      <c r="I775" s="71">
        <v>15678.802848427324</v>
      </c>
      <c r="J775" s="29">
        <v>1.1456995486583639</v>
      </c>
      <c r="K775" s="80">
        <v>13812.412271581239</v>
      </c>
      <c r="L775" s="2">
        <v>2505102.3446142352</v>
      </c>
      <c r="M775" s="71">
        <v>15825.88172220444</v>
      </c>
      <c r="N775" s="29">
        <v>1.145772469792685</v>
      </c>
    </row>
    <row r="776" spans="1:14" x14ac:dyDescent="0.3">
      <c r="A776" s="3" t="s">
        <v>5537</v>
      </c>
      <c r="B776" s="1" t="s">
        <v>12023</v>
      </c>
      <c r="C776" s="75" t="s">
        <v>6356</v>
      </c>
      <c r="D776" s="75" t="s">
        <v>6408</v>
      </c>
      <c r="E776" s="75" t="s">
        <v>6700</v>
      </c>
      <c r="F776" s="57">
        <v>0</v>
      </c>
      <c r="G776" s="87">
        <v>12622.500000000002</v>
      </c>
      <c r="H776" s="2">
        <v>2279690.3413909278</v>
      </c>
      <c r="I776" s="71">
        <v>14452.815272116251</v>
      </c>
      <c r="J776" s="29">
        <v>1.1450041807974847</v>
      </c>
      <c r="K776" s="80">
        <v>12729.976571709811</v>
      </c>
      <c r="L776" s="2">
        <v>2307108.5569164678</v>
      </c>
      <c r="M776" s="71">
        <v>14575.064056981009</v>
      </c>
      <c r="N776" s="29">
        <v>1.144940367712191</v>
      </c>
    </row>
    <row r="777" spans="1:14" x14ac:dyDescent="0.3">
      <c r="A777" s="3" t="s">
        <v>5536</v>
      </c>
      <c r="B777" s="1" t="s">
        <v>12022</v>
      </c>
      <c r="C777" s="75" t="s">
        <v>6356</v>
      </c>
      <c r="D777" s="75" t="s">
        <v>6408</v>
      </c>
      <c r="E777" s="75" t="s">
        <v>6700</v>
      </c>
      <c r="F777" s="57">
        <v>0</v>
      </c>
      <c r="G777" s="87">
        <v>8781.9166666666661</v>
      </c>
      <c r="H777" s="2">
        <v>1310756.0085652671</v>
      </c>
      <c r="I777" s="71">
        <v>8309.9507484212481</v>
      </c>
      <c r="J777" s="29">
        <v>0.94625707164395567</v>
      </c>
      <c r="K777" s="80">
        <v>8851.0617477856413</v>
      </c>
      <c r="L777" s="2">
        <v>1324564.905584326</v>
      </c>
      <c r="M777" s="71">
        <v>8367.8846791341257</v>
      </c>
      <c r="N777" s="29">
        <v>0.94541027026815205</v>
      </c>
    </row>
    <row r="778" spans="1:14" x14ac:dyDescent="0.3">
      <c r="A778" s="3" t="s">
        <v>5535</v>
      </c>
      <c r="B778" s="1" t="s">
        <v>12021</v>
      </c>
      <c r="C778" s="75" t="s">
        <v>6356</v>
      </c>
      <c r="D778" s="75" t="s">
        <v>6408</v>
      </c>
      <c r="E778" s="75" t="s">
        <v>6700</v>
      </c>
      <c r="F778" s="57">
        <v>0</v>
      </c>
      <c r="G778" s="87">
        <v>8070.4166666666661</v>
      </c>
      <c r="H778" s="2">
        <v>1422076.6878461838</v>
      </c>
      <c r="I778" s="71">
        <v>9015.7032729645325</v>
      </c>
      <c r="J778" s="29">
        <v>1.117129839181934</v>
      </c>
      <c r="K778" s="80">
        <v>8138.276575297913</v>
      </c>
      <c r="L778" s="2">
        <v>1438624.7230173131</v>
      </c>
      <c r="M778" s="71">
        <v>9088.4529161291066</v>
      </c>
      <c r="N778" s="29">
        <v>1.116753999700042</v>
      </c>
    </row>
    <row r="779" spans="1:14" x14ac:dyDescent="0.3">
      <c r="A779" s="3" t="s">
        <v>5534</v>
      </c>
      <c r="B779" s="1" t="s">
        <v>8367</v>
      </c>
      <c r="C779" s="75" t="s">
        <v>6356</v>
      </c>
      <c r="D779" s="75" t="s">
        <v>6408</v>
      </c>
      <c r="E779" s="75" t="s">
        <v>6700</v>
      </c>
      <c r="F779" s="57">
        <v>0</v>
      </c>
      <c r="G779" s="87">
        <v>14650.833333333336</v>
      </c>
      <c r="H779" s="2">
        <v>2969604.1979376473</v>
      </c>
      <c r="I779" s="71">
        <v>18826.741564342075</v>
      </c>
      <c r="J779" s="29">
        <v>1.2850287172066712</v>
      </c>
      <c r="K779" s="80">
        <v>14777.292245544721</v>
      </c>
      <c r="L779" s="2">
        <v>3004227.0955817089</v>
      </c>
      <c r="M779" s="71">
        <v>18979.08194590723</v>
      </c>
      <c r="N779" s="29">
        <v>1.284340976042436</v>
      </c>
    </row>
    <row r="780" spans="1:14" x14ac:dyDescent="0.3">
      <c r="A780" s="3" t="s">
        <v>5533</v>
      </c>
      <c r="B780" s="1" t="s">
        <v>12020</v>
      </c>
      <c r="C780" s="75" t="s">
        <v>6356</v>
      </c>
      <c r="D780" s="75" t="s">
        <v>6408</v>
      </c>
      <c r="E780" s="75" t="s">
        <v>6700</v>
      </c>
      <c r="F780" s="57">
        <v>0</v>
      </c>
      <c r="G780" s="87">
        <v>13975.083333333332</v>
      </c>
      <c r="H780" s="2">
        <v>2278254.5030307774</v>
      </c>
      <c r="I780" s="71">
        <v>14443.712322385276</v>
      </c>
      <c r="J780" s="29">
        <v>1.0335331802948302</v>
      </c>
      <c r="K780" s="80">
        <v>14095.192948900871</v>
      </c>
      <c r="L780" s="2">
        <v>2305807.7526620911</v>
      </c>
      <c r="M780" s="71">
        <v>14566.84627924519</v>
      </c>
      <c r="N780" s="29">
        <v>1.03346199885693</v>
      </c>
    </row>
    <row r="781" spans="1:14" x14ac:dyDescent="0.3">
      <c r="A781" s="3" t="s">
        <v>5532</v>
      </c>
      <c r="B781" s="1" t="s">
        <v>12019</v>
      </c>
      <c r="C781" s="75" t="s">
        <v>6356</v>
      </c>
      <c r="D781" s="75" t="s">
        <v>6408</v>
      </c>
      <c r="E781" s="75" t="s">
        <v>6700</v>
      </c>
      <c r="F781" s="57">
        <v>0</v>
      </c>
      <c r="G781" s="87">
        <v>10954.833333333332</v>
      </c>
      <c r="H781" s="2">
        <v>2002564.6509052913</v>
      </c>
      <c r="I781" s="71">
        <v>12695.889632249386</v>
      </c>
      <c r="J781" s="29">
        <v>1.1589304233062472</v>
      </c>
      <c r="K781" s="80">
        <v>11050.891808404371</v>
      </c>
      <c r="L781" s="2">
        <v>2026815.434652668</v>
      </c>
      <c r="M781" s="71">
        <v>12804.323707776881</v>
      </c>
      <c r="N781" s="29">
        <v>1.158668814225382</v>
      </c>
    </row>
    <row r="782" spans="1:14" x14ac:dyDescent="0.3">
      <c r="A782" s="3" t="s">
        <v>5531</v>
      </c>
      <c r="B782" s="1" t="s">
        <v>12018</v>
      </c>
      <c r="C782" s="75" t="s">
        <v>6356</v>
      </c>
      <c r="D782" s="75" t="s">
        <v>6408</v>
      </c>
      <c r="E782" s="75" t="s">
        <v>6517</v>
      </c>
      <c r="F782" s="57">
        <v>0</v>
      </c>
      <c r="G782" s="87">
        <v>31369.916666666668</v>
      </c>
      <c r="H782" s="2">
        <v>5613512.5919844313</v>
      </c>
      <c r="I782" s="71">
        <v>35588.631949963979</v>
      </c>
      <c r="J782" s="29">
        <v>1.134482833605359</v>
      </c>
      <c r="K782" s="80">
        <v>31632.63192739652</v>
      </c>
      <c r="L782" s="2">
        <v>5680039.5915538957</v>
      </c>
      <c r="M782" s="71">
        <v>35883.418075365269</v>
      </c>
      <c r="N782" s="29">
        <v>1.1343797809086891</v>
      </c>
    </row>
    <row r="783" spans="1:14" x14ac:dyDescent="0.3">
      <c r="A783" s="3" t="s">
        <v>5530</v>
      </c>
      <c r="B783" s="1" t="s">
        <v>12017</v>
      </c>
      <c r="C783" s="75" t="s">
        <v>6356</v>
      </c>
      <c r="D783" s="75" t="s">
        <v>6408</v>
      </c>
      <c r="E783" s="75" t="s">
        <v>6700</v>
      </c>
      <c r="F783" s="57">
        <v>0</v>
      </c>
      <c r="G783" s="87">
        <v>21799.166666666664</v>
      </c>
      <c r="H783" s="2">
        <v>3798882.309173902</v>
      </c>
      <c r="I783" s="71">
        <v>24084.211464220803</v>
      </c>
      <c r="J783" s="29">
        <v>1.1048225756743364</v>
      </c>
      <c r="K783" s="80">
        <v>21984.78521462639</v>
      </c>
      <c r="L783" s="2">
        <v>3845731.0523025659</v>
      </c>
      <c r="M783" s="71">
        <v>24295.248814882842</v>
      </c>
      <c r="N783" s="29">
        <v>1.105093753598253</v>
      </c>
    </row>
    <row r="784" spans="1:14" x14ac:dyDescent="0.3">
      <c r="A784" s="3" t="s">
        <v>5529</v>
      </c>
      <c r="B784" s="1" t="s">
        <v>12016</v>
      </c>
      <c r="C784" s="75" t="s">
        <v>6356</v>
      </c>
      <c r="D784" s="75" t="s">
        <v>6408</v>
      </c>
      <c r="E784" s="75" t="s">
        <v>6700</v>
      </c>
      <c r="F784" s="57">
        <v>0</v>
      </c>
      <c r="G784" s="87">
        <v>8015.9166666666652</v>
      </c>
      <c r="H784" s="2">
        <v>1468539.5339590709</v>
      </c>
      <c r="I784" s="71">
        <v>9310.2691267973842</v>
      </c>
      <c r="J784" s="29">
        <v>1.1614727939367366</v>
      </c>
      <c r="K784" s="80">
        <v>8081.7852075616847</v>
      </c>
      <c r="L784" s="2">
        <v>1484891.9498278699</v>
      </c>
      <c r="M784" s="71">
        <v>9380.7442313691827</v>
      </c>
      <c r="N784" s="29">
        <v>1.1607267442089571</v>
      </c>
    </row>
    <row r="785" spans="1:14" x14ac:dyDescent="0.3">
      <c r="A785" s="3" t="s">
        <v>5528</v>
      </c>
      <c r="B785" s="1" t="s">
        <v>12015</v>
      </c>
      <c r="C785" s="75" t="s">
        <v>6356</v>
      </c>
      <c r="D785" s="75" t="s">
        <v>6408</v>
      </c>
      <c r="E785" s="75" t="s">
        <v>6700</v>
      </c>
      <c r="F785" s="57">
        <v>0</v>
      </c>
      <c r="G785" s="87">
        <v>4961.5000000000018</v>
      </c>
      <c r="H785" s="2">
        <v>872577.15271631849</v>
      </c>
      <c r="I785" s="71">
        <v>5531.9778172958086</v>
      </c>
      <c r="J785" s="29">
        <v>1.1149809165163371</v>
      </c>
      <c r="K785" s="80">
        <v>5004.813894383381</v>
      </c>
      <c r="L785" s="2">
        <v>882811.6557025013</v>
      </c>
      <c r="M785" s="71">
        <v>5577.1265697660392</v>
      </c>
      <c r="N785" s="29">
        <v>1.1143524389638011</v>
      </c>
    </row>
    <row r="786" spans="1:14" x14ac:dyDescent="0.3">
      <c r="A786" s="3" t="s">
        <v>5527</v>
      </c>
      <c r="B786" s="1" t="s">
        <v>12783</v>
      </c>
      <c r="C786" s="75" t="s">
        <v>6356</v>
      </c>
      <c r="D786" s="75" t="s">
        <v>6408</v>
      </c>
      <c r="E786" s="75" t="s">
        <v>6700</v>
      </c>
      <c r="F786" s="57">
        <v>0</v>
      </c>
      <c r="G786" s="87">
        <v>4287.7499999999991</v>
      </c>
      <c r="H786" s="2">
        <v>835149.63304964686</v>
      </c>
      <c r="I786" s="71">
        <v>5294.6942625890506</v>
      </c>
      <c r="J786" s="29">
        <v>1.2348421112679264</v>
      </c>
      <c r="K786" s="80">
        <v>4327.5966762365761</v>
      </c>
      <c r="L786" s="2">
        <v>845532.99988395022</v>
      </c>
      <c r="M786" s="71">
        <v>5341.6201845616424</v>
      </c>
      <c r="N786" s="29">
        <v>1.234315622316009</v>
      </c>
    </row>
    <row r="787" spans="1:14" x14ac:dyDescent="0.3">
      <c r="A787" s="3" t="s">
        <v>5526</v>
      </c>
      <c r="B787" s="1" t="s">
        <v>12014</v>
      </c>
      <c r="C787" s="75" t="s">
        <v>6356</v>
      </c>
      <c r="D787" s="75" t="s">
        <v>6408</v>
      </c>
      <c r="E787" s="75" t="s">
        <v>6700</v>
      </c>
      <c r="F787" s="57">
        <v>0</v>
      </c>
      <c r="G787" s="87">
        <v>15388.25</v>
      </c>
      <c r="H787" s="2">
        <v>2584866.1022189464</v>
      </c>
      <c r="I787" s="71">
        <v>16387.573171771946</v>
      </c>
      <c r="J787" s="29">
        <v>1.0649406639333223</v>
      </c>
      <c r="K787" s="80">
        <v>15516.007122026949</v>
      </c>
      <c r="L787" s="2">
        <v>2614824.2785420408</v>
      </c>
      <c r="M787" s="71">
        <v>16519.04555736918</v>
      </c>
      <c r="N787" s="29">
        <v>1.0646453966831639</v>
      </c>
    </row>
    <row r="788" spans="1:14" x14ac:dyDescent="0.3">
      <c r="A788" s="3" t="s">
        <v>5525</v>
      </c>
      <c r="B788" s="1" t="s">
        <v>12013</v>
      </c>
      <c r="C788" s="75" t="s">
        <v>6356</v>
      </c>
      <c r="D788" s="75" t="s">
        <v>6408</v>
      </c>
      <c r="E788" s="75" t="s">
        <v>6700</v>
      </c>
      <c r="F788" s="57">
        <v>0</v>
      </c>
      <c r="G788" s="87">
        <v>5554.3333333333321</v>
      </c>
      <c r="H788" s="2">
        <v>1051008.0769500732</v>
      </c>
      <c r="I788" s="71">
        <v>6663.1968868164458</v>
      </c>
      <c r="J788" s="29">
        <v>1.1996393602862234</v>
      </c>
      <c r="K788" s="80">
        <v>5597.3700546322943</v>
      </c>
      <c r="L788" s="2">
        <v>1060818.708699845</v>
      </c>
      <c r="M788" s="71">
        <v>6701.6788550292367</v>
      </c>
      <c r="N788" s="29">
        <v>1.1972906542927311</v>
      </c>
    </row>
    <row r="789" spans="1:14" x14ac:dyDescent="0.3">
      <c r="A789" s="3" t="s">
        <v>5524</v>
      </c>
      <c r="B789" s="1" t="s">
        <v>12012</v>
      </c>
      <c r="C789" s="75" t="s">
        <v>6356</v>
      </c>
      <c r="D789" s="75" t="s">
        <v>6408</v>
      </c>
      <c r="E789" s="75" t="s">
        <v>6700</v>
      </c>
      <c r="F789" s="57">
        <v>0</v>
      </c>
      <c r="G789" s="87">
        <v>2420.75</v>
      </c>
      <c r="H789" s="2">
        <v>416148.28098471963</v>
      </c>
      <c r="I789" s="71">
        <v>2638.3031597226454</v>
      </c>
      <c r="J789" s="29">
        <v>1.0898701475669299</v>
      </c>
      <c r="K789" s="80">
        <v>2443.0214694456272</v>
      </c>
      <c r="L789" s="2">
        <v>421404.19002281828</v>
      </c>
      <c r="M789" s="71">
        <v>2662.2037550204241</v>
      </c>
      <c r="N789" s="29">
        <v>1.089717707484795</v>
      </c>
    </row>
    <row r="790" spans="1:14" x14ac:dyDescent="0.3">
      <c r="A790" s="3" t="s">
        <v>5523</v>
      </c>
      <c r="B790" s="1" t="s">
        <v>12011</v>
      </c>
      <c r="C790" s="75" t="s">
        <v>6356</v>
      </c>
      <c r="D790" s="75" t="s">
        <v>6408</v>
      </c>
      <c r="E790" s="75" t="s">
        <v>6700</v>
      </c>
      <c r="F790" s="57">
        <v>0</v>
      </c>
      <c r="G790" s="87">
        <v>3182.333333333333</v>
      </c>
      <c r="H790" s="2">
        <v>527091.4772221247</v>
      </c>
      <c r="I790" s="71">
        <v>3341.662511562964</v>
      </c>
      <c r="J790" s="29">
        <v>1.0500667785365971</v>
      </c>
      <c r="K790" s="80">
        <v>3210.0063420458632</v>
      </c>
      <c r="L790" s="2">
        <v>533707.64073134691</v>
      </c>
      <c r="M790" s="71">
        <v>3371.676216985757</v>
      </c>
      <c r="N790" s="29">
        <v>1.0503643475161659</v>
      </c>
    </row>
    <row r="791" spans="1:14" x14ac:dyDescent="0.3">
      <c r="A791" s="3" t="s">
        <v>5522</v>
      </c>
      <c r="B791" s="1" t="s">
        <v>12010</v>
      </c>
      <c r="C791" s="75" t="s">
        <v>6356</v>
      </c>
      <c r="D791" s="75" t="s">
        <v>6408</v>
      </c>
      <c r="E791" s="75" t="s">
        <v>6700</v>
      </c>
      <c r="F791" s="57">
        <v>0</v>
      </c>
      <c r="G791" s="87">
        <v>2661.0833333333326</v>
      </c>
      <c r="H791" s="2">
        <v>426916.65748087555</v>
      </c>
      <c r="I791" s="71">
        <v>2706.5726757414664</v>
      </c>
      <c r="J791" s="29">
        <v>1.017094294582332</v>
      </c>
      <c r="K791" s="80">
        <v>2682.7763260751581</v>
      </c>
      <c r="L791" s="2">
        <v>431332.34429763613</v>
      </c>
      <c r="M791" s="71">
        <v>2724.9244640608608</v>
      </c>
      <c r="N791" s="29">
        <v>1.0157106418362369</v>
      </c>
    </row>
    <row r="792" spans="1:14" x14ac:dyDescent="0.3">
      <c r="A792" s="3" t="s">
        <v>5521</v>
      </c>
      <c r="B792" s="1" t="s">
        <v>12008</v>
      </c>
      <c r="C792" s="75" t="s">
        <v>6387</v>
      </c>
      <c r="D792" s="75" t="s">
        <v>6402</v>
      </c>
      <c r="E792" s="75" t="s">
        <v>6444</v>
      </c>
      <c r="F792" s="57">
        <v>0</v>
      </c>
      <c r="G792" s="87">
        <v>11418.166666666666</v>
      </c>
      <c r="H792" s="2">
        <v>2284508.0380910239</v>
      </c>
      <c r="I792" s="71">
        <v>14483.358578450167</v>
      </c>
      <c r="J792" s="29">
        <v>1.2684486924448028</v>
      </c>
      <c r="K792" s="80">
        <v>11522.79645958744</v>
      </c>
      <c r="L792" s="2">
        <v>2314259.938475797</v>
      </c>
      <c r="M792" s="71">
        <v>14620.242617829679</v>
      </c>
      <c r="N792" s="29">
        <v>1.2688102813501529</v>
      </c>
    </row>
    <row r="793" spans="1:14" x14ac:dyDescent="0.3">
      <c r="A793" s="3" t="s">
        <v>5520</v>
      </c>
      <c r="B793" s="1" t="s">
        <v>12007</v>
      </c>
      <c r="C793" s="75" t="s">
        <v>6387</v>
      </c>
      <c r="D793" s="75" t="s">
        <v>6402</v>
      </c>
      <c r="E793" s="75" t="s">
        <v>6696</v>
      </c>
      <c r="F793" s="57">
        <v>0</v>
      </c>
      <c r="G793" s="87">
        <v>12382.416666666664</v>
      </c>
      <c r="H793" s="2">
        <v>2433069.6272236505</v>
      </c>
      <c r="I793" s="71">
        <v>15425.21158597567</v>
      </c>
      <c r="J793" s="29">
        <v>1.2457351421148812</v>
      </c>
      <c r="K793" s="80">
        <v>12500.367075422429</v>
      </c>
      <c r="L793" s="2">
        <v>2466349.9507469721</v>
      </c>
      <c r="M793" s="71">
        <v>15581.06505708331</v>
      </c>
      <c r="N793" s="29">
        <v>1.246448601314915</v>
      </c>
    </row>
    <row r="794" spans="1:14" x14ac:dyDescent="0.3">
      <c r="A794" s="3" t="s">
        <v>5519</v>
      </c>
      <c r="B794" s="1" t="s">
        <v>12006</v>
      </c>
      <c r="C794" s="75" t="s">
        <v>6387</v>
      </c>
      <c r="D794" s="75" t="s">
        <v>6402</v>
      </c>
      <c r="E794" s="75" t="s">
        <v>6695</v>
      </c>
      <c r="F794" s="57">
        <v>0</v>
      </c>
      <c r="G794" s="87">
        <v>10120.083333333336</v>
      </c>
      <c r="H794" s="2">
        <v>1850103.4231872559</v>
      </c>
      <c r="I794" s="71">
        <v>11729.313637097177</v>
      </c>
      <c r="J794" s="29">
        <v>1.1590135427505215</v>
      </c>
      <c r="K794" s="80">
        <v>10212.989193784621</v>
      </c>
      <c r="L794" s="2">
        <v>1874292.75821962</v>
      </c>
      <c r="M794" s="71">
        <v>11840.76793035606</v>
      </c>
      <c r="N794" s="29">
        <v>1.1593831840693689</v>
      </c>
    </row>
    <row r="795" spans="1:14" x14ac:dyDescent="0.3">
      <c r="A795" s="3" t="s">
        <v>5518</v>
      </c>
      <c r="B795" s="1" t="s">
        <v>12005</v>
      </c>
      <c r="C795" s="75" t="s">
        <v>6387</v>
      </c>
      <c r="D795" s="75" t="s">
        <v>6402</v>
      </c>
      <c r="E795" s="75" t="s">
        <v>6699</v>
      </c>
      <c r="F795" s="57">
        <v>0</v>
      </c>
      <c r="G795" s="87">
        <v>10330.416666666668</v>
      </c>
      <c r="H795" s="2">
        <v>1927877.7154858909</v>
      </c>
      <c r="I795" s="71">
        <v>12222.388270569507</v>
      </c>
      <c r="J795" s="29">
        <v>1.1831457205407498</v>
      </c>
      <c r="K795" s="80">
        <v>10426.839455250771</v>
      </c>
      <c r="L795" s="2">
        <v>1953549.9189814839</v>
      </c>
      <c r="M795" s="71">
        <v>12341.471805609581</v>
      </c>
      <c r="N795" s="29">
        <v>1.183625379346819</v>
      </c>
    </row>
    <row r="796" spans="1:14" x14ac:dyDescent="0.3">
      <c r="A796" s="3" t="s">
        <v>5517</v>
      </c>
      <c r="B796" s="1" t="s">
        <v>12004</v>
      </c>
      <c r="C796" s="75" t="s">
        <v>6387</v>
      </c>
      <c r="D796" s="75" t="s">
        <v>6402</v>
      </c>
      <c r="E796" s="75" t="s">
        <v>6699</v>
      </c>
      <c r="F796" s="57">
        <v>0</v>
      </c>
      <c r="G796" s="87">
        <v>16805.666666666668</v>
      </c>
      <c r="H796" s="2">
        <v>3210315.1516911192</v>
      </c>
      <c r="I796" s="71">
        <v>20352.804506053362</v>
      </c>
      <c r="J796" s="29">
        <v>1.2110679635472179</v>
      </c>
      <c r="K796" s="80">
        <v>16952.63614149706</v>
      </c>
      <c r="L796" s="2">
        <v>3249779.1699114642</v>
      </c>
      <c r="M796" s="71">
        <v>20530.34714404949</v>
      </c>
      <c r="N796" s="29">
        <v>1.211041573280442</v>
      </c>
    </row>
    <row r="797" spans="1:14" x14ac:dyDescent="0.3">
      <c r="A797" s="3" t="s">
        <v>5516</v>
      </c>
      <c r="B797" s="1" t="s">
        <v>11853</v>
      </c>
      <c r="C797" s="75" t="s">
        <v>6387</v>
      </c>
      <c r="D797" s="75" t="s">
        <v>6402</v>
      </c>
      <c r="E797" s="75" t="s">
        <v>6430</v>
      </c>
      <c r="F797" s="57">
        <v>0</v>
      </c>
      <c r="G797" s="87">
        <v>23181.416666666675</v>
      </c>
      <c r="H797" s="2">
        <v>3408474.481020927</v>
      </c>
      <c r="I797" s="71">
        <v>21609.098016295087</v>
      </c>
      <c r="J797" s="29">
        <v>0.93217331481589405</v>
      </c>
      <c r="K797" s="80">
        <v>23376.174464279629</v>
      </c>
      <c r="L797" s="2">
        <v>3447513.0205447911</v>
      </c>
      <c r="M797" s="71">
        <v>21779.522667487421</v>
      </c>
      <c r="N797" s="29">
        <v>0.9316974726026277</v>
      </c>
    </row>
    <row r="798" spans="1:14" x14ac:dyDescent="0.3">
      <c r="A798" s="3" t="s">
        <v>5515</v>
      </c>
      <c r="B798" s="1" t="s">
        <v>12003</v>
      </c>
      <c r="C798" s="75" t="s">
        <v>6387</v>
      </c>
      <c r="D798" s="75" t="s">
        <v>6402</v>
      </c>
      <c r="E798" s="75" t="s">
        <v>6430</v>
      </c>
      <c r="F798" s="57">
        <v>0</v>
      </c>
      <c r="G798" s="87">
        <v>11795.166666666668</v>
      </c>
      <c r="H798" s="2">
        <v>1725419.5586436591</v>
      </c>
      <c r="I798" s="71">
        <v>10938.840988709906</v>
      </c>
      <c r="J798" s="29">
        <v>0.92740029012249969</v>
      </c>
      <c r="K798" s="80">
        <v>11901.1732676679</v>
      </c>
      <c r="L798" s="2">
        <v>1747999.100333228</v>
      </c>
      <c r="M798" s="71">
        <v>11042.91290608065</v>
      </c>
      <c r="N798" s="29">
        <v>0.9278843906996217</v>
      </c>
    </row>
    <row r="799" spans="1:14" x14ac:dyDescent="0.3">
      <c r="A799" s="3" t="s">
        <v>5514</v>
      </c>
      <c r="B799" s="1" t="s">
        <v>12785</v>
      </c>
      <c r="C799" s="75" t="s">
        <v>6387</v>
      </c>
      <c r="D799" s="75" t="s">
        <v>6402</v>
      </c>
      <c r="E799" s="75" t="s">
        <v>6696</v>
      </c>
      <c r="F799" s="57">
        <v>0</v>
      </c>
      <c r="G799" s="87">
        <v>9709.4166666666679</v>
      </c>
      <c r="H799" s="2">
        <v>2112570.624917666</v>
      </c>
      <c r="I799" s="71">
        <v>13393.307168466175</v>
      </c>
      <c r="J799" s="29">
        <v>1.379414194309597</v>
      </c>
      <c r="K799" s="80">
        <v>9802.428851717108</v>
      </c>
      <c r="L799" s="2">
        <v>2140439.16098599</v>
      </c>
      <c r="M799" s="71">
        <v>13522.13695706518</v>
      </c>
      <c r="N799" s="29">
        <v>1.3794680034526829</v>
      </c>
    </row>
    <row r="800" spans="1:14" x14ac:dyDescent="0.3">
      <c r="A800" s="3" t="s">
        <v>5513</v>
      </c>
      <c r="B800" s="1" t="s">
        <v>12002</v>
      </c>
      <c r="C800" s="75" t="s">
        <v>6387</v>
      </c>
      <c r="D800" s="75" t="s">
        <v>6402</v>
      </c>
      <c r="E800" s="75" t="s">
        <v>6430</v>
      </c>
      <c r="F800" s="57">
        <v>0</v>
      </c>
      <c r="G800" s="87">
        <v>18753.833333333332</v>
      </c>
      <c r="H800" s="2">
        <v>2788247.4199558897</v>
      </c>
      <c r="I800" s="71">
        <v>17676.973123020656</v>
      </c>
      <c r="J800" s="29">
        <v>0.94257919481460628</v>
      </c>
      <c r="K800" s="80">
        <v>18920.93908739345</v>
      </c>
      <c r="L800" s="2">
        <v>2821023.932913912</v>
      </c>
      <c r="M800" s="71">
        <v>17821.703450075431</v>
      </c>
      <c r="N800" s="29">
        <v>0.94190374842174651</v>
      </c>
    </row>
    <row r="801" spans="1:14" x14ac:dyDescent="0.3">
      <c r="A801" s="3" t="s">
        <v>5512</v>
      </c>
      <c r="B801" s="1" t="s">
        <v>12001</v>
      </c>
      <c r="C801" s="75" t="s">
        <v>6387</v>
      </c>
      <c r="D801" s="75" t="s">
        <v>6402</v>
      </c>
      <c r="E801" s="75" t="s">
        <v>6697</v>
      </c>
      <c r="F801" s="57">
        <v>0</v>
      </c>
      <c r="G801" s="87">
        <v>13386</v>
      </c>
      <c r="H801" s="2">
        <v>2375489.1283310256</v>
      </c>
      <c r="I801" s="71">
        <v>15060.161869063835</v>
      </c>
      <c r="J801" s="29">
        <v>1.1250681211014371</v>
      </c>
      <c r="K801" s="80">
        <v>13512.6450531017</v>
      </c>
      <c r="L801" s="2">
        <v>2406940.4874142571</v>
      </c>
      <c r="M801" s="71">
        <v>15205.74819950878</v>
      </c>
      <c r="N801" s="29">
        <v>1.1252976852239931</v>
      </c>
    </row>
    <row r="802" spans="1:14" x14ac:dyDescent="0.3">
      <c r="A802" s="3" t="s">
        <v>5511</v>
      </c>
      <c r="B802" s="1" t="s">
        <v>12000</v>
      </c>
      <c r="C802" s="75" t="s">
        <v>6387</v>
      </c>
      <c r="D802" s="75" t="s">
        <v>6402</v>
      </c>
      <c r="E802" s="75" t="s">
        <v>6443</v>
      </c>
      <c r="F802" s="57">
        <v>0</v>
      </c>
      <c r="G802" s="87">
        <v>15836.5</v>
      </c>
      <c r="H802" s="2">
        <v>3110818.0073328018</v>
      </c>
      <c r="I802" s="71">
        <v>19722.011006864148</v>
      </c>
      <c r="J802" s="29">
        <v>1.2453516248453982</v>
      </c>
      <c r="K802" s="80">
        <v>15981.23201304159</v>
      </c>
      <c r="L802" s="2">
        <v>3149793.4790854822</v>
      </c>
      <c r="M802" s="71">
        <v>19898.69162692986</v>
      </c>
      <c r="N802" s="29">
        <v>1.2451287617056941</v>
      </c>
    </row>
    <row r="803" spans="1:14" x14ac:dyDescent="0.3">
      <c r="A803" s="3" t="s">
        <v>5510</v>
      </c>
      <c r="B803" s="1" t="s">
        <v>11999</v>
      </c>
      <c r="C803" s="75" t="s">
        <v>6387</v>
      </c>
      <c r="D803" s="75" t="s">
        <v>6402</v>
      </c>
      <c r="E803" s="75" t="s">
        <v>6698</v>
      </c>
      <c r="F803" s="57">
        <v>0</v>
      </c>
      <c r="G803" s="87">
        <v>4654.9166666666661</v>
      </c>
      <c r="H803" s="2">
        <v>900197.6059962908</v>
      </c>
      <c r="I803" s="71">
        <v>5707.0863843409252</v>
      </c>
      <c r="J803" s="29">
        <v>1.2260340609765858</v>
      </c>
      <c r="K803" s="80">
        <v>4703.5166947053849</v>
      </c>
      <c r="L803" s="2">
        <v>913779.16431177862</v>
      </c>
      <c r="M803" s="71">
        <v>5772.7625403025004</v>
      </c>
      <c r="N803" s="29">
        <v>1.227329021028188</v>
      </c>
    </row>
    <row r="804" spans="1:14" x14ac:dyDescent="0.3">
      <c r="A804" s="3" t="s">
        <v>5509</v>
      </c>
      <c r="B804" s="1" t="s">
        <v>11998</v>
      </c>
      <c r="C804" s="75" t="s">
        <v>6387</v>
      </c>
      <c r="D804" s="75" t="s">
        <v>6402</v>
      </c>
      <c r="E804" s="75" t="s">
        <v>6430</v>
      </c>
      <c r="F804" s="57">
        <v>0</v>
      </c>
      <c r="G804" s="87">
        <v>11766</v>
      </c>
      <c r="H804" s="2">
        <v>2231474.5056330361</v>
      </c>
      <c r="I804" s="71">
        <v>14147.135788044599</v>
      </c>
      <c r="J804" s="29">
        <v>1.2023742808129014</v>
      </c>
      <c r="K804" s="80">
        <v>11873.420571328499</v>
      </c>
      <c r="L804" s="2">
        <v>2260139.1407495178</v>
      </c>
      <c r="M804" s="71">
        <v>14278.336689168171</v>
      </c>
      <c r="N804" s="29">
        <v>1.202546191587534</v>
      </c>
    </row>
    <row r="805" spans="1:14" x14ac:dyDescent="0.3">
      <c r="A805" s="3" t="s">
        <v>5508</v>
      </c>
      <c r="B805" s="1" t="s">
        <v>11997</v>
      </c>
      <c r="C805" s="75" t="s">
        <v>6387</v>
      </c>
      <c r="D805" s="75" t="s">
        <v>6402</v>
      </c>
      <c r="E805" s="75" t="s">
        <v>6443</v>
      </c>
      <c r="F805" s="57">
        <v>0</v>
      </c>
      <c r="G805" s="87">
        <v>11992.333333333332</v>
      </c>
      <c r="H805" s="2">
        <v>2538689.8050753269</v>
      </c>
      <c r="I805" s="71">
        <v>16094.823985424167</v>
      </c>
      <c r="J805" s="29">
        <v>1.342092780283862</v>
      </c>
      <c r="K805" s="80">
        <v>12103.949963886969</v>
      </c>
      <c r="L805" s="2">
        <v>2570408.5822774302</v>
      </c>
      <c r="M805" s="71">
        <v>16238.45121071332</v>
      </c>
      <c r="N805" s="29">
        <v>1.341582810500864</v>
      </c>
    </row>
    <row r="806" spans="1:14" x14ac:dyDescent="0.3">
      <c r="A806" s="3" t="s">
        <v>5507</v>
      </c>
      <c r="B806" s="1" t="s">
        <v>11996</v>
      </c>
      <c r="C806" s="75" t="s">
        <v>6387</v>
      </c>
      <c r="D806" s="75" t="s">
        <v>6402</v>
      </c>
      <c r="E806" s="75" t="s">
        <v>6698</v>
      </c>
      <c r="F806" s="57">
        <v>0</v>
      </c>
      <c r="G806" s="87">
        <v>8801.6666666666642</v>
      </c>
      <c r="H806" s="2">
        <v>1677919.0264010432</v>
      </c>
      <c r="I806" s="71">
        <v>10637.696396672523</v>
      </c>
      <c r="J806" s="29">
        <v>1.2086002344259641</v>
      </c>
      <c r="K806" s="80">
        <v>8887.3100343680362</v>
      </c>
      <c r="L806" s="2">
        <v>1701239.3033311439</v>
      </c>
      <c r="M806" s="71">
        <v>10747.50979877837</v>
      </c>
      <c r="N806" s="29">
        <v>1.2093096513137009</v>
      </c>
    </row>
    <row r="807" spans="1:14" x14ac:dyDescent="0.3">
      <c r="A807" s="3" t="s">
        <v>5506</v>
      </c>
      <c r="B807" s="1" t="s">
        <v>11995</v>
      </c>
      <c r="C807" s="75" t="s">
        <v>6387</v>
      </c>
      <c r="D807" s="75" t="s">
        <v>6402</v>
      </c>
      <c r="E807" s="75" t="s">
        <v>6699</v>
      </c>
      <c r="F807" s="57">
        <v>0</v>
      </c>
      <c r="G807" s="87">
        <v>9143.3333333333339</v>
      </c>
      <c r="H807" s="2">
        <v>1545123.7950134275</v>
      </c>
      <c r="I807" s="71">
        <v>9795.7991822060521</v>
      </c>
      <c r="J807" s="29">
        <v>1.0713597355675595</v>
      </c>
      <c r="K807" s="80">
        <v>9229.7348653357876</v>
      </c>
      <c r="L807" s="2">
        <v>1565964.781612728</v>
      </c>
      <c r="M807" s="71">
        <v>9892.9185341356115</v>
      </c>
      <c r="N807" s="29">
        <v>1.071852949025714</v>
      </c>
    </row>
    <row r="808" spans="1:14" x14ac:dyDescent="0.3">
      <c r="A808" s="3" t="s">
        <v>5505</v>
      </c>
      <c r="B808" s="1" t="s">
        <v>11994</v>
      </c>
      <c r="C808" s="75" t="s">
        <v>6376</v>
      </c>
      <c r="D808" s="75" t="s">
        <v>6402</v>
      </c>
      <c r="E808" s="75" t="s">
        <v>6557</v>
      </c>
      <c r="F808" s="57">
        <v>0</v>
      </c>
      <c r="G808" s="87">
        <v>8949.7499999999982</v>
      </c>
      <c r="H808" s="2">
        <v>1601825.8894516628</v>
      </c>
      <c r="I808" s="71">
        <v>10155.279977285392</v>
      </c>
      <c r="J808" s="29">
        <v>1.1346998494131562</v>
      </c>
      <c r="K808" s="80">
        <v>9037.4850986931124</v>
      </c>
      <c r="L808" s="2">
        <v>1624161.6445348749</v>
      </c>
      <c r="M808" s="71">
        <v>10260.574838154231</v>
      </c>
      <c r="N808" s="29">
        <v>1.135335187400528</v>
      </c>
    </row>
    <row r="809" spans="1:14" x14ac:dyDescent="0.3">
      <c r="A809" s="3" t="s">
        <v>5504</v>
      </c>
      <c r="B809" s="1" t="s">
        <v>11993</v>
      </c>
      <c r="C809" s="75" t="s">
        <v>6387</v>
      </c>
      <c r="D809" s="75" t="s">
        <v>6402</v>
      </c>
      <c r="E809" s="75" t="s">
        <v>6528</v>
      </c>
      <c r="F809" s="57">
        <v>0</v>
      </c>
      <c r="G809" s="87">
        <v>10613.333333333334</v>
      </c>
      <c r="H809" s="2">
        <v>1903697.2608798342</v>
      </c>
      <c r="I809" s="71">
        <v>12069.088659095125</v>
      </c>
      <c r="J809" s="29">
        <v>1.1371628761710231</v>
      </c>
      <c r="K809" s="80">
        <v>10713.147128865659</v>
      </c>
      <c r="L809" s="2">
        <v>1928065.8443781191</v>
      </c>
      <c r="M809" s="71">
        <v>12180.47720539303</v>
      </c>
      <c r="N809" s="29">
        <v>1.136965362173902</v>
      </c>
    </row>
    <row r="810" spans="1:14" x14ac:dyDescent="0.3">
      <c r="A810" s="3" t="s">
        <v>5503</v>
      </c>
      <c r="B810" s="1" t="s">
        <v>11992</v>
      </c>
      <c r="C810" s="75" t="s">
        <v>6387</v>
      </c>
      <c r="D810" s="75" t="s">
        <v>6402</v>
      </c>
      <c r="E810" s="75" t="s">
        <v>6697</v>
      </c>
      <c r="F810" s="57">
        <v>0</v>
      </c>
      <c r="G810" s="87">
        <v>15115.916666666668</v>
      </c>
      <c r="H810" s="2">
        <v>2654283.2461929321</v>
      </c>
      <c r="I810" s="71">
        <v>16827.665030020456</v>
      </c>
      <c r="J810" s="29">
        <v>1.1132414527746441</v>
      </c>
      <c r="K810" s="80">
        <v>15247.15779140073</v>
      </c>
      <c r="L810" s="2">
        <v>2687348.6377587328</v>
      </c>
      <c r="M810" s="71">
        <v>16977.215233913379</v>
      </c>
      <c r="N810" s="29">
        <v>1.113467537109663</v>
      </c>
    </row>
    <row r="811" spans="1:14" x14ac:dyDescent="0.3">
      <c r="A811" s="3" t="s">
        <v>5502</v>
      </c>
      <c r="B811" s="1" t="s">
        <v>11157</v>
      </c>
      <c r="C811" s="75" t="s">
        <v>6387</v>
      </c>
      <c r="D811" s="75" t="s">
        <v>6402</v>
      </c>
      <c r="E811" s="75" t="s">
        <v>6697</v>
      </c>
      <c r="F811" s="57">
        <v>0</v>
      </c>
      <c r="G811" s="87">
        <v>4074.7500000000009</v>
      </c>
      <c r="H811" s="2">
        <v>788042.51531124115</v>
      </c>
      <c r="I811" s="71">
        <v>4996.0438457698929</v>
      </c>
      <c r="J811" s="29">
        <v>1.2260982503883409</v>
      </c>
      <c r="K811" s="80">
        <v>4111.6249684203303</v>
      </c>
      <c r="L811" s="2">
        <v>798048.65036999143</v>
      </c>
      <c r="M811" s="71">
        <v>5041.6397463654339</v>
      </c>
      <c r="N811" s="29">
        <v>1.22619153864668</v>
      </c>
    </row>
    <row r="812" spans="1:14" x14ac:dyDescent="0.3">
      <c r="A812" s="3" t="s">
        <v>5501</v>
      </c>
      <c r="B812" s="1" t="s">
        <v>11991</v>
      </c>
      <c r="C812" s="75" t="s">
        <v>6387</v>
      </c>
      <c r="D812" s="75" t="s">
        <v>6402</v>
      </c>
      <c r="E812" s="75" t="s">
        <v>6697</v>
      </c>
      <c r="F812" s="57">
        <v>0</v>
      </c>
      <c r="G812" s="87">
        <v>7994.916666666667</v>
      </c>
      <c r="H812" s="2">
        <v>1461708.7596818607</v>
      </c>
      <c r="I812" s="71">
        <v>9266.9632808227907</v>
      </c>
      <c r="J812" s="29">
        <v>1.1591069259620539</v>
      </c>
      <c r="K812" s="80">
        <v>8068.1044905318749</v>
      </c>
      <c r="L812" s="2">
        <v>1480519.690979152</v>
      </c>
      <c r="M812" s="71">
        <v>9353.122664710465</v>
      </c>
      <c r="N812" s="29">
        <v>1.15927138470834</v>
      </c>
    </row>
    <row r="813" spans="1:14" x14ac:dyDescent="0.3">
      <c r="A813" s="3" t="s">
        <v>5500</v>
      </c>
      <c r="B813" s="1" t="s">
        <v>11990</v>
      </c>
      <c r="C813" s="75" t="s">
        <v>6387</v>
      </c>
      <c r="D813" s="75" t="s">
        <v>6402</v>
      </c>
      <c r="E813" s="75" t="s">
        <v>6696</v>
      </c>
      <c r="F813" s="57">
        <v>0</v>
      </c>
      <c r="G813" s="87">
        <v>10348.166666666668</v>
      </c>
      <c r="H813" s="2">
        <v>1857237.6511654854</v>
      </c>
      <c r="I813" s="71">
        <v>11774.543323430629</v>
      </c>
      <c r="J813" s="29">
        <v>1.1378385855881681</v>
      </c>
      <c r="K813" s="80">
        <v>10449.93746339178</v>
      </c>
      <c r="L813" s="2">
        <v>1884219.5381192409</v>
      </c>
      <c r="M813" s="71">
        <v>11903.479956837349</v>
      </c>
      <c r="N813" s="29">
        <v>1.1390958078493401</v>
      </c>
    </row>
    <row r="814" spans="1:14" x14ac:dyDescent="0.3">
      <c r="A814" s="3" t="s">
        <v>5499</v>
      </c>
      <c r="B814" s="1" t="s">
        <v>11989</v>
      </c>
      <c r="C814" s="75" t="s">
        <v>6387</v>
      </c>
      <c r="D814" s="75" t="s">
        <v>6402</v>
      </c>
      <c r="E814" s="75" t="s">
        <v>6697</v>
      </c>
      <c r="F814" s="57">
        <v>0</v>
      </c>
      <c r="G814" s="87">
        <v>6451.5</v>
      </c>
      <c r="H814" s="2">
        <v>1209817.5889527004</v>
      </c>
      <c r="I814" s="71">
        <v>7670.0198305976965</v>
      </c>
      <c r="J814" s="29">
        <v>1.188873879035526</v>
      </c>
      <c r="K814" s="80">
        <v>6511.2611586393541</v>
      </c>
      <c r="L814" s="2">
        <v>1226259.864005398</v>
      </c>
      <c r="M814" s="71">
        <v>7746.8465949739057</v>
      </c>
      <c r="N814" s="29">
        <v>1.1897613083289</v>
      </c>
    </row>
    <row r="815" spans="1:14" x14ac:dyDescent="0.3">
      <c r="A815" s="3" t="s">
        <v>5498</v>
      </c>
      <c r="B815" s="1" t="s">
        <v>11988</v>
      </c>
      <c r="C815" s="75" t="s">
        <v>6387</v>
      </c>
      <c r="D815" s="75" t="s">
        <v>6402</v>
      </c>
      <c r="E815" s="75" t="s">
        <v>6699</v>
      </c>
      <c r="F815" s="57">
        <v>0</v>
      </c>
      <c r="G815" s="87">
        <v>7875.4999999999991</v>
      </c>
      <c r="H815" s="2">
        <v>1407787.459358851</v>
      </c>
      <c r="I815" s="71">
        <v>8925.1122062925224</v>
      </c>
      <c r="J815" s="29">
        <v>1.1332756277433209</v>
      </c>
      <c r="K815" s="80">
        <v>7944.0690412447648</v>
      </c>
      <c r="L815" s="2">
        <v>1423834.6867063399</v>
      </c>
      <c r="M815" s="71">
        <v>8995.0174659456934</v>
      </c>
      <c r="N815" s="29">
        <v>1.1322934656338599</v>
      </c>
    </row>
    <row r="816" spans="1:14" x14ac:dyDescent="0.3">
      <c r="A816" s="3" t="s">
        <v>5497</v>
      </c>
      <c r="B816" s="1" t="s">
        <v>11987</v>
      </c>
      <c r="C816" s="75" t="s">
        <v>6387</v>
      </c>
      <c r="D816" s="75" t="s">
        <v>6402</v>
      </c>
      <c r="E816" s="75" t="s">
        <v>6698</v>
      </c>
      <c r="F816" s="57">
        <v>0</v>
      </c>
      <c r="G816" s="87">
        <v>7333.4999999999982</v>
      </c>
      <c r="H816" s="2">
        <v>1484563.9549303057</v>
      </c>
      <c r="I816" s="71">
        <v>9411.8609929973227</v>
      </c>
      <c r="J816" s="29">
        <v>1.2834064216264165</v>
      </c>
      <c r="K816" s="80">
        <v>7403.8655406985699</v>
      </c>
      <c r="L816" s="2">
        <v>1504082.513635535</v>
      </c>
      <c r="M816" s="71">
        <v>9501.9798342400481</v>
      </c>
      <c r="N816" s="29">
        <v>1.283380928787575</v>
      </c>
    </row>
    <row r="817" spans="1:14" x14ac:dyDescent="0.3">
      <c r="A817" s="3" t="s">
        <v>5496</v>
      </c>
      <c r="B817" s="1" t="s">
        <v>11986</v>
      </c>
      <c r="C817" s="75" t="s">
        <v>6387</v>
      </c>
      <c r="D817" s="75" t="s">
        <v>6402</v>
      </c>
      <c r="E817" s="75" t="s">
        <v>6444</v>
      </c>
      <c r="F817" s="57">
        <v>0</v>
      </c>
      <c r="G817" s="87">
        <v>17173.249999999996</v>
      </c>
      <c r="H817" s="2">
        <v>3436990.4937047958</v>
      </c>
      <c r="I817" s="71">
        <v>21789.884264380787</v>
      </c>
      <c r="J817" s="29">
        <v>1.2688270574516061</v>
      </c>
      <c r="K817" s="80">
        <v>17333.945928709469</v>
      </c>
      <c r="L817" s="2">
        <v>3483056.1081380071</v>
      </c>
      <c r="M817" s="71">
        <v>22004.0646713307</v>
      </c>
      <c r="N817" s="29">
        <v>1.2694204055919149</v>
      </c>
    </row>
    <row r="818" spans="1:14" x14ac:dyDescent="0.3">
      <c r="A818" s="3" t="s">
        <v>5495</v>
      </c>
      <c r="B818" s="1" t="s">
        <v>11985</v>
      </c>
      <c r="C818" s="75" t="s">
        <v>6387</v>
      </c>
      <c r="D818" s="75" t="s">
        <v>6402</v>
      </c>
      <c r="E818" s="75" t="s">
        <v>6698</v>
      </c>
      <c r="F818" s="57">
        <v>0</v>
      </c>
      <c r="G818" s="87">
        <v>8818.7499999999982</v>
      </c>
      <c r="H818" s="2">
        <v>1843606.2090861001</v>
      </c>
      <c r="I818" s="71">
        <v>11688.122500966776</v>
      </c>
      <c r="J818" s="29">
        <v>1.3253717931641988</v>
      </c>
      <c r="K818" s="80">
        <v>8907.730849245745</v>
      </c>
      <c r="L818" s="2">
        <v>1869770.98057564</v>
      </c>
      <c r="M818" s="71">
        <v>11812.201784816511</v>
      </c>
      <c r="N818" s="29">
        <v>1.3260618203138339</v>
      </c>
    </row>
    <row r="819" spans="1:14" x14ac:dyDescent="0.3">
      <c r="A819" s="3" t="s">
        <v>5494</v>
      </c>
      <c r="B819" s="1" t="s">
        <v>9419</v>
      </c>
      <c r="C819" s="75" t="s">
        <v>6387</v>
      </c>
      <c r="D819" s="75" t="s">
        <v>6402</v>
      </c>
      <c r="E819" s="75" t="s">
        <v>6699</v>
      </c>
      <c r="F819" s="57">
        <v>0</v>
      </c>
      <c r="G819" s="87">
        <v>9122.1666666666661</v>
      </c>
      <c r="H819" s="2">
        <v>1601222.7698726654</v>
      </c>
      <c r="I819" s="71">
        <v>10151.456310665422</v>
      </c>
      <c r="J819" s="29">
        <v>1.1128339002794025</v>
      </c>
      <c r="K819" s="80">
        <v>9204.1605295649042</v>
      </c>
      <c r="L819" s="2">
        <v>1620905.2898647671</v>
      </c>
      <c r="M819" s="71">
        <v>10240.002950556311</v>
      </c>
      <c r="N819" s="29">
        <v>1.1125406730645511</v>
      </c>
    </row>
    <row r="820" spans="1:14" x14ac:dyDescent="0.3">
      <c r="A820" s="3" t="s">
        <v>5493</v>
      </c>
      <c r="B820" s="1" t="s">
        <v>11984</v>
      </c>
      <c r="C820" s="75" t="s">
        <v>6387</v>
      </c>
      <c r="D820" s="75" t="s">
        <v>6402</v>
      </c>
      <c r="E820" s="75" t="s">
        <v>6528</v>
      </c>
      <c r="F820" s="57">
        <v>0</v>
      </c>
      <c r="G820" s="87">
        <v>13920.5</v>
      </c>
      <c r="H820" s="2">
        <v>2617364.4131580982</v>
      </c>
      <c r="I820" s="71">
        <v>16593.606454508397</v>
      </c>
      <c r="J820" s="29">
        <v>1.1920266121553391</v>
      </c>
      <c r="K820" s="80">
        <v>14042.130662449559</v>
      </c>
      <c r="L820" s="2">
        <v>2648933.1320273629</v>
      </c>
      <c r="M820" s="71">
        <v>16734.526845828012</v>
      </c>
      <c r="N820" s="29">
        <v>1.191737012573046</v>
      </c>
    </row>
    <row r="821" spans="1:14" x14ac:dyDescent="0.3">
      <c r="A821" s="3" t="s">
        <v>5492</v>
      </c>
      <c r="B821" s="1" t="s">
        <v>11983</v>
      </c>
      <c r="C821" s="75" t="s">
        <v>6387</v>
      </c>
      <c r="D821" s="75" t="s">
        <v>6402</v>
      </c>
      <c r="E821" s="75" t="s">
        <v>6444</v>
      </c>
      <c r="F821" s="57">
        <v>0</v>
      </c>
      <c r="G821" s="87">
        <v>16148.583333333334</v>
      </c>
      <c r="H821" s="2">
        <v>3397666.6487649283</v>
      </c>
      <c r="I821" s="71">
        <v>21540.578358053845</v>
      </c>
      <c r="J821" s="29">
        <v>1.3338989503550163</v>
      </c>
      <c r="K821" s="80">
        <v>16295.3345168418</v>
      </c>
      <c r="L821" s="2">
        <v>3440144.247784616</v>
      </c>
      <c r="M821" s="71">
        <v>21732.9707466084</v>
      </c>
      <c r="N821" s="29">
        <v>1.3336928262593579</v>
      </c>
    </row>
    <row r="822" spans="1:14" x14ac:dyDescent="0.3">
      <c r="A822" s="3" t="s">
        <v>5491</v>
      </c>
      <c r="B822" s="1" t="s">
        <v>11982</v>
      </c>
      <c r="C822" s="75" t="s">
        <v>6387</v>
      </c>
      <c r="D822" s="75" t="s">
        <v>6402</v>
      </c>
      <c r="E822" s="75" t="s">
        <v>6695</v>
      </c>
      <c r="F822" s="57">
        <v>0</v>
      </c>
      <c r="G822" s="87">
        <v>10835.75</v>
      </c>
      <c r="H822" s="2">
        <v>2010804.4466400142</v>
      </c>
      <c r="I822" s="71">
        <v>12748.128413750412</v>
      </c>
      <c r="J822" s="29">
        <v>1.1764878678218316</v>
      </c>
      <c r="K822" s="80">
        <v>10931.90203248871</v>
      </c>
      <c r="L822" s="2">
        <v>2036171.761529712</v>
      </c>
      <c r="M822" s="71">
        <v>12863.4319205925</v>
      </c>
      <c r="N822" s="29">
        <v>1.176687449481659</v>
      </c>
    </row>
    <row r="823" spans="1:14" x14ac:dyDescent="0.3">
      <c r="A823" s="3" t="s">
        <v>5490</v>
      </c>
      <c r="B823" s="1" t="s">
        <v>7191</v>
      </c>
      <c r="C823" s="75" t="s">
        <v>6387</v>
      </c>
      <c r="D823" s="75" t="s">
        <v>6402</v>
      </c>
      <c r="E823" s="75" t="s">
        <v>6430</v>
      </c>
      <c r="F823" s="57">
        <v>0</v>
      </c>
      <c r="G823" s="87">
        <v>11855.666666666666</v>
      </c>
      <c r="H823" s="2">
        <v>2066925.5828466413</v>
      </c>
      <c r="I823" s="71">
        <v>13103.926041054816</v>
      </c>
      <c r="J823" s="29">
        <v>1.1052879951405643</v>
      </c>
      <c r="K823" s="80">
        <v>11965.092953465621</v>
      </c>
      <c r="L823" s="2">
        <v>2093877.8087556721</v>
      </c>
      <c r="M823" s="71">
        <v>13227.987516501549</v>
      </c>
      <c r="N823" s="29">
        <v>1.1055482450447769</v>
      </c>
    </row>
    <row r="824" spans="1:14" x14ac:dyDescent="0.3">
      <c r="A824" s="3" t="s">
        <v>5489</v>
      </c>
      <c r="B824" s="1" t="s">
        <v>11981</v>
      </c>
      <c r="C824" s="75" t="s">
        <v>6387</v>
      </c>
      <c r="D824" s="75" t="s">
        <v>6402</v>
      </c>
      <c r="E824" s="75" t="s">
        <v>6430</v>
      </c>
      <c r="F824" s="57">
        <v>0</v>
      </c>
      <c r="G824" s="87">
        <v>5186.8333333333348</v>
      </c>
      <c r="H824" s="2">
        <v>800227.70980167389</v>
      </c>
      <c r="I824" s="71">
        <v>5073.2957259167297</v>
      </c>
      <c r="J824" s="29">
        <v>0.97811041918641328</v>
      </c>
      <c r="K824" s="80">
        <v>5238.0610983934776</v>
      </c>
      <c r="L824" s="2">
        <v>810481.3336202174</v>
      </c>
      <c r="M824" s="71">
        <v>5120.182714891539</v>
      </c>
      <c r="N824" s="29">
        <v>0.97749579829488964</v>
      </c>
    </row>
    <row r="825" spans="1:14" x14ac:dyDescent="0.3">
      <c r="A825" s="3" t="s">
        <v>5488</v>
      </c>
      <c r="B825" s="1" t="s">
        <v>11980</v>
      </c>
      <c r="C825" s="75" t="s">
        <v>6387</v>
      </c>
      <c r="D825" s="75" t="s">
        <v>6402</v>
      </c>
      <c r="E825" s="75" t="s">
        <v>6698</v>
      </c>
      <c r="F825" s="57">
        <v>0</v>
      </c>
      <c r="G825" s="87">
        <v>10283.166666666666</v>
      </c>
      <c r="H825" s="2">
        <v>1764606.291223526</v>
      </c>
      <c r="I825" s="71">
        <v>11187.277628025173</v>
      </c>
      <c r="J825" s="29">
        <v>1.0879214536402704</v>
      </c>
      <c r="K825" s="80">
        <v>10378.03533891659</v>
      </c>
      <c r="L825" s="2">
        <v>1787234.742521001</v>
      </c>
      <c r="M825" s="71">
        <v>11290.782472724661</v>
      </c>
      <c r="N825" s="29">
        <v>1.0879498964881491</v>
      </c>
    </row>
    <row r="826" spans="1:14" x14ac:dyDescent="0.3">
      <c r="A826" s="3" t="s">
        <v>5487</v>
      </c>
      <c r="B826" s="1" t="s">
        <v>11979</v>
      </c>
      <c r="C826" s="75" t="s">
        <v>6387</v>
      </c>
      <c r="D826" s="75" t="s">
        <v>6402</v>
      </c>
      <c r="E826" s="75" t="s">
        <v>6699</v>
      </c>
      <c r="F826" s="57">
        <v>0</v>
      </c>
      <c r="G826" s="87">
        <v>12517.916666666666</v>
      </c>
      <c r="H826" s="2">
        <v>2181765.6112408638</v>
      </c>
      <c r="I826" s="71">
        <v>13831.990588283452</v>
      </c>
      <c r="J826" s="29">
        <v>1.1049754489192254</v>
      </c>
      <c r="K826" s="80">
        <v>12630.474551485109</v>
      </c>
      <c r="L826" s="2">
        <v>2210879.4130428508</v>
      </c>
      <c r="M826" s="71">
        <v>13967.14037176831</v>
      </c>
      <c r="N826" s="29">
        <v>1.1058286301781139</v>
      </c>
    </row>
    <row r="827" spans="1:14" x14ac:dyDescent="0.3">
      <c r="A827" s="3" t="s">
        <v>5486</v>
      </c>
      <c r="B827" s="1" t="s">
        <v>11978</v>
      </c>
      <c r="C827" s="75" t="s">
        <v>6387</v>
      </c>
      <c r="D827" s="75" t="s">
        <v>6402</v>
      </c>
      <c r="E827" s="75" t="s">
        <v>6698</v>
      </c>
      <c r="F827" s="57">
        <v>0</v>
      </c>
      <c r="G827" s="87">
        <v>3564.1666666666661</v>
      </c>
      <c r="H827" s="2">
        <v>654945.00681559241</v>
      </c>
      <c r="I827" s="71">
        <v>4152.2302503265528</v>
      </c>
      <c r="J827" s="29">
        <v>1.1649932897806556</v>
      </c>
      <c r="K827" s="80">
        <v>3599.8198875688108</v>
      </c>
      <c r="L827" s="2">
        <v>663956.68406180502</v>
      </c>
      <c r="M827" s="71">
        <v>4194.5192272163576</v>
      </c>
      <c r="N827" s="29">
        <v>1.1652025262989429</v>
      </c>
    </row>
    <row r="828" spans="1:14" x14ac:dyDescent="0.3">
      <c r="A828" s="3" t="s">
        <v>5485</v>
      </c>
      <c r="B828" s="1" t="s">
        <v>7913</v>
      </c>
      <c r="C828" s="75" t="s">
        <v>6387</v>
      </c>
      <c r="D828" s="75" t="s">
        <v>6402</v>
      </c>
      <c r="E828" s="75" t="s">
        <v>6430</v>
      </c>
      <c r="F828" s="57">
        <v>0</v>
      </c>
      <c r="G828" s="87">
        <v>7835.583333333333</v>
      </c>
      <c r="H828" s="2">
        <v>1231992.8887775738</v>
      </c>
      <c r="I828" s="71">
        <v>7810.6071314927567</v>
      </c>
      <c r="J828" s="29">
        <v>0.99681246426997649</v>
      </c>
      <c r="K828" s="80">
        <v>7912.8774023538599</v>
      </c>
      <c r="L828" s="2">
        <v>1250442.267073543</v>
      </c>
      <c r="M828" s="71">
        <v>7899.6179384433317</v>
      </c>
      <c r="N828" s="29">
        <v>0.99832431829329449</v>
      </c>
    </row>
    <row r="829" spans="1:14" x14ac:dyDescent="0.3">
      <c r="A829" s="3" t="s">
        <v>5484</v>
      </c>
      <c r="B829" s="1" t="s">
        <v>11977</v>
      </c>
      <c r="C829" s="75" t="s">
        <v>6387</v>
      </c>
      <c r="D829" s="75" t="s">
        <v>6402</v>
      </c>
      <c r="E829" s="75" t="s">
        <v>6444</v>
      </c>
      <c r="F829" s="57">
        <v>0</v>
      </c>
      <c r="G829" s="87">
        <v>11700.25</v>
      </c>
      <c r="H829" s="2">
        <v>2338909.9241867065</v>
      </c>
      <c r="I829" s="71">
        <v>14828.256477923604</v>
      </c>
      <c r="J829" s="29">
        <v>1.2673452685133739</v>
      </c>
      <c r="K829" s="80">
        <v>11807.029684692159</v>
      </c>
      <c r="L829" s="2">
        <v>2369095.3255586061</v>
      </c>
      <c r="M829" s="71">
        <v>14966.662935558241</v>
      </c>
      <c r="N829" s="29">
        <v>1.267606107145012</v>
      </c>
    </row>
    <row r="830" spans="1:14" x14ac:dyDescent="0.3">
      <c r="A830" s="3" t="s">
        <v>5483</v>
      </c>
      <c r="B830" s="1" t="s">
        <v>11976</v>
      </c>
      <c r="C830" s="75" t="s">
        <v>6387</v>
      </c>
      <c r="D830" s="75" t="s">
        <v>6402</v>
      </c>
      <c r="E830" s="75" t="s">
        <v>6430</v>
      </c>
      <c r="F830" s="57">
        <v>0</v>
      </c>
      <c r="G830" s="87">
        <v>13005.166666666664</v>
      </c>
      <c r="H830" s="2">
        <v>2007249.4798037212</v>
      </c>
      <c r="I830" s="71">
        <v>12725.590581286686</v>
      </c>
      <c r="J830" s="29">
        <v>0.97850269108072596</v>
      </c>
      <c r="K830" s="80">
        <v>13129.43122779445</v>
      </c>
      <c r="L830" s="2">
        <v>2036583.293800622</v>
      </c>
      <c r="M830" s="71">
        <v>12866.03175890182</v>
      </c>
      <c r="N830" s="29">
        <v>0.97993824223436077</v>
      </c>
    </row>
    <row r="831" spans="1:14" x14ac:dyDescent="0.3">
      <c r="A831" s="3" t="s">
        <v>5482</v>
      </c>
      <c r="B831" s="1" t="s">
        <v>11975</v>
      </c>
      <c r="C831" s="75" t="s">
        <v>6387</v>
      </c>
      <c r="D831" s="75" t="s">
        <v>6402</v>
      </c>
      <c r="E831" s="75" t="s">
        <v>6443</v>
      </c>
      <c r="F831" s="57">
        <v>0</v>
      </c>
      <c r="G831" s="87">
        <v>8448.4166666666679</v>
      </c>
      <c r="H831" s="2">
        <v>1820784.996023814</v>
      </c>
      <c r="I831" s="71">
        <v>11543.440229569518</v>
      </c>
      <c r="J831" s="29">
        <v>1.3663436221267713</v>
      </c>
      <c r="K831" s="80">
        <v>8524.0846226985614</v>
      </c>
      <c r="L831" s="2">
        <v>1842507.3970699059</v>
      </c>
      <c r="M831" s="71">
        <v>11639.96520980678</v>
      </c>
      <c r="N831" s="29">
        <v>1.3655384390261709</v>
      </c>
    </row>
    <row r="832" spans="1:14" x14ac:dyDescent="0.3">
      <c r="A832" s="3" t="s">
        <v>5481</v>
      </c>
      <c r="B832" s="1" t="s">
        <v>12787</v>
      </c>
      <c r="C832" s="75" t="s">
        <v>6387</v>
      </c>
      <c r="D832" s="75" t="s">
        <v>6402</v>
      </c>
      <c r="E832" s="75" t="s">
        <v>6443</v>
      </c>
      <c r="F832" s="57">
        <v>0</v>
      </c>
      <c r="G832" s="87">
        <v>13293.666666666664</v>
      </c>
      <c r="H832" s="2">
        <v>2677549.0288257599</v>
      </c>
      <c r="I832" s="71">
        <v>16975.165790298408</v>
      </c>
      <c r="J832" s="29">
        <v>1.2769363198238568</v>
      </c>
      <c r="K832" s="80">
        <v>13417.125273632129</v>
      </c>
      <c r="L832" s="2">
        <v>2711525.9358825991</v>
      </c>
      <c r="M832" s="71">
        <v>17129.954327105879</v>
      </c>
      <c r="N832" s="29">
        <v>1.2767231413401461</v>
      </c>
    </row>
    <row r="833" spans="1:14" x14ac:dyDescent="0.3">
      <c r="A833" s="3" t="s">
        <v>5480</v>
      </c>
      <c r="B833" s="1" t="s">
        <v>11974</v>
      </c>
      <c r="C833" s="75" t="s">
        <v>6387</v>
      </c>
      <c r="D833" s="75" t="s">
        <v>6402</v>
      </c>
      <c r="E833" s="75" t="s">
        <v>6697</v>
      </c>
      <c r="F833" s="57">
        <v>0</v>
      </c>
      <c r="G833" s="87">
        <v>4682.416666666667</v>
      </c>
      <c r="H833" s="2">
        <v>826369.68410841632</v>
      </c>
      <c r="I833" s="71">
        <v>5239.0310096277763</v>
      </c>
      <c r="J833" s="29">
        <v>1.1188733046598678</v>
      </c>
      <c r="K833" s="80">
        <v>4727.6455387382885</v>
      </c>
      <c r="L833" s="2">
        <v>838364.77862392494</v>
      </c>
      <c r="M833" s="71">
        <v>5296.3352395917718</v>
      </c>
      <c r="N833" s="29">
        <v>1.1202902578447651</v>
      </c>
    </row>
    <row r="834" spans="1:14" x14ac:dyDescent="0.3">
      <c r="A834" s="3" t="s">
        <v>5479</v>
      </c>
      <c r="B834" s="1" t="s">
        <v>11973</v>
      </c>
      <c r="C834" s="75" t="s">
        <v>6387</v>
      </c>
      <c r="D834" s="75" t="s">
        <v>6402</v>
      </c>
      <c r="E834" s="75" t="s">
        <v>6430</v>
      </c>
      <c r="F834" s="57">
        <v>0</v>
      </c>
      <c r="G834" s="87">
        <v>11571.083333333336</v>
      </c>
      <c r="H834" s="2">
        <v>2352222.5514512057</v>
      </c>
      <c r="I834" s="71">
        <v>14912.656073406801</v>
      </c>
      <c r="J834" s="29">
        <v>1.2887865071758016</v>
      </c>
      <c r="K834" s="80">
        <v>11686.95649013713</v>
      </c>
      <c r="L834" s="2">
        <v>2386841.2626302559</v>
      </c>
      <c r="M834" s="71">
        <v>15078.77216804106</v>
      </c>
      <c r="N834" s="29">
        <v>1.2902223244149451</v>
      </c>
    </row>
    <row r="835" spans="1:14" x14ac:dyDescent="0.3">
      <c r="A835" s="3" t="s">
        <v>5478</v>
      </c>
      <c r="B835" s="1" t="s">
        <v>11972</v>
      </c>
      <c r="C835" s="75" t="s">
        <v>6387</v>
      </c>
      <c r="D835" s="75" t="s">
        <v>6402</v>
      </c>
      <c r="E835" s="75" t="s">
        <v>6699</v>
      </c>
      <c r="F835" s="57">
        <v>0</v>
      </c>
      <c r="G835" s="87">
        <v>11120.58333333333</v>
      </c>
      <c r="H835" s="2">
        <v>1858769.365725199</v>
      </c>
      <c r="I835" s="71">
        <v>11784.254110540271</v>
      </c>
      <c r="J835" s="29">
        <v>1.0596794931806881</v>
      </c>
      <c r="K835" s="80">
        <v>11226.97249865402</v>
      </c>
      <c r="L835" s="2">
        <v>1885340.3912923229</v>
      </c>
      <c r="M835" s="71">
        <v>11910.560900968539</v>
      </c>
      <c r="N835" s="29">
        <v>1.060888044608328</v>
      </c>
    </row>
    <row r="836" spans="1:14" x14ac:dyDescent="0.3">
      <c r="A836" s="3" t="s">
        <v>5477</v>
      </c>
      <c r="B836" s="1" t="s">
        <v>11971</v>
      </c>
      <c r="C836" s="75" t="s">
        <v>6387</v>
      </c>
      <c r="D836" s="75" t="s">
        <v>6402</v>
      </c>
      <c r="E836" s="75" t="s">
        <v>6699</v>
      </c>
      <c r="F836" s="57">
        <v>0</v>
      </c>
      <c r="G836" s="87">
        <v>9746.3333333333376</v>
      </c>
      <c r="H836" s="2">
        <v>1703565.3052390418</v>
      </c>
      <c r="I836" s="71">
        <v>10800.289062760947</v>
      </c>
      <c r="J836" s="29">
        <v>1.1081386910729787</v>
      </c>
      <c r="K836" s="80">
        <v>9828.3561222224744</v>
      </c>
      <c r="L836" s="2">
        <v>1723484.2432642819</v>
      </c>
      <c r="M836" s="71">
        <v>10888.041298042761</v>
      </c>
      <c r="N836" s="29">
        <v>1.107819167584321</v>
      </c>
    </row>
    <row r="837" spans="1:14" x14ac:dyDescent="0.3">
      <c r="A837" s="3" t="s">
        <v>5476</v>
      </c>
      <c r="B837" s="1" t="s">
        <v>7042</v>
      </c>
      <c r="C837" s="75" t="s">
        <v>6387</v>
      </c>
      <c r="D837" s="75" t="s">
        <v>6402</v>
      </c>
      <c r="E837" s="75" t="s">
        <v>6444</v>
      </c>
      <c r="F837" s="57">
        <v>0</v>
      </c>
      <c r="G837" s="87">
        <v>9421</v>
      </c>
      <c r="H837" s="2">
        <v>1840514.1095794044</v>
      </c>
      <c r="I837" s="71">
        <v>11668.519161793083</v>
      </c>
      <c r="J837" s="29">
        <v>1.2385648192116636</v>
      </c>
      <c r="K837" s="80">
        <v>9507.1789494474833</v>
      </c>
      <c r="L837" s="2">
        <v>1864902.418591623</v>
      </c>
      <c r="M837" s="71">
        <v>11781.444843375801</v>
      </c>
      <c r="N837" s="29">
        <v>1.239215639678318</v>
      </c>
    </row>
    <row r="838" spans="1:14" x14ac:dyDescent="0.3">
      <c r="A838" s="3" t="s">
        <v>5475</v>
      </c>
      <c r="B838" s="1" t="s">
        <v>7531</v>
      </c>
      <c r="C838" s="75" t="s">
        <v>6387</v>
      </c>
      <c r="D838" s="75" t="s">
        <v>6402</v>
      </c>
      <c r="E838" s="75" t="s">
        <v>6430</v>
      </c>
      <c r="F838" s="57">
        <v>0</v>
      </c>
      <c r="G838" s="87">
        <v>27929.25</v>
      </c>
      <c r="H838" s="2">
        <v>4218299.2704656916</v>
      </c>
      <c r="I838" s="71">
        <v>26743.237452743462</v>
      </c>
      <c r="J838" s="29">
        <v>0.95753510934749275</v>
      </c>
      <c r="K838" s="80">
        <v>28207.90619445459</v>
      </c>
      <c r="L838" s="2">
        <v>4275555.6292851744</v>
      </c>
      <c r="M838" s="71">
        <v>27010.648020527198</v>
      </c>
      <c r="N838" s="29">
        <v>0.95755593606721656</v>
      </c>
    </row>
    <row r="839" spans="1:14" x14ac:dyDescent="0.3">
      <c r="A839" s="3" t="s">
        <v>5474</v>
      </c>
      <c r="B839" s="1" t="s">
        <v>12788</v>
      </c>
      <c r="C839" s="75" t="s">
        <v>6387</v>
      </c>
      <c r="D839" s="75" t="s">
        <v>6402</v>
      </c>
      <c r="E839" s="75" t="s">
        <v>6699</v>
      </c>
      <c r="F839" s="57">
        <v>0</v>
      </c>
      <c r="G839" s="87">
        <v>7323.5000000000027</v>
      </c>
      <c r="H839" s="2">
        <v>1337580.5975643795</v>
      </c>
      <c r="I839" s="71">
        <v>8480.0136830731826</v>
      </c>
      <c r="J839" s="29">
        <v>1.1579181652315396</v>
      </c>
      <c r="K839" s="80">
        <v>7386.9549193091243</v>
      </c>
      <c r="L839" s="2">
        <v>1353659.6698143571</v>
      </c>
      <c r="M839" s="71">
        <v>8551.6896635611392</v>
      </c>
      <c r="N839" s="29">
        <v>1.157674543431618</v>
      </c>
    </row>
    <row r="840" spans="1:14" x14ac:dyDescent="0.3">
      <c r="A840" s="3" t="s">
        <v>5473</v>
      </c>
      <c r="B840" s="1" t="s">
        <v>7367</v>
      </c>
      <c r="C840" s="75" t="s">
        <v>6387</v>
      </c>
      <c r="D840" s="75" t="s">
        <v>6402</v>
      </c>
      <c r="E840" s="75" t="s">
        <v>6699</v>
      </c>
      <c r="F840" s="57">
        <v>0</v>
      </c>
      <c r="G840" s="87">
        <v>10687.416666666666</v>
      </c>
      <c r="H840" s="2">
        <v>1983136.8879693348</v>
      </c>
      <c r="I840" s="71">
        <v>12572.721207237537</v>
      </c>
      <c r="J840" s="29">
        <v>1.1764041395008964</v>
      </c>
      <c r="K840" s="80">
        <v>10782.20633939065</v>
      </c>
      <c r="L840" s="2">
        <v>2007242.2513653829</v>
      </c>
      <c r="M840" s="71">
        <v>12680.67092197451</v>
      </c>
      <c r="N840" s="29">
        <v>1.176073850084671</v>
      </c>
    </row>
    <row r="841" spans="1:14" x14ac:dyDescent="0.3">
      <c r="A841" s="3" t="s">
        <v>5472</v>
      </c>
      <c r="B841" s="1" t="s">
        <v>11970</v>
      </c>
      <c r="C841" s="75" t="s">
        <v>6387</v>
      </c>
      <c r="D841" s="75" t="s">
        <v>6402</v>
      </c>
      <c r="E841" s="75" t="s">
        <v>6430</v>
      </c>
      <c r="F841" s="57">
        <v>0</v>
      </c>
      <c r="G841" s="87">
        <v>34965.500000000007</v>
      </c>
      <c r="H841" s="2">
        <v>4837838.808945179</v>
      </c>
      <c r="I841" s="71">
        <v>30671.003579941662</v>
      </c>
      <c r="J841" s="29">
        <v>0.87717903590515378</v>
      </c>
      <c r="K841" s="80">
        <v>35256.182256448417</v>
      </c>
      <c r="L841" s="2">
        <v>4896299.3879743833</v>
      </c>
      <c r="M841" s="71">
        <v>30932.17135706171</v>
      </c>
      <c r="N841" s="29">
        <v>0.87735453408044939</v>
      </c>
    </row>
    <row r="842" spans="1:14" x14ac:dyDescent="0.3">
      <c r="A842" s="3" t="s">
        <v>5471</v>
      </c>
      <c r="B842" s="1" t="s">
        <v>11969</v>
      </c>
      <c r="C842" s="75" t="s">
        <v>6387</v>
      </c>
      <c r="D842" s="75" t="s">
        <v>6402</v>
      </c>
      <c r="E842" s="75" t="s">
        <v>6696</v>
      </c>
      <c r="F842" s="57">
        <v>0</v>
      </c>
      <c r="G842" s="87">
        <v>4567.6666666666661</v>
      </c>
      <c r="H842" s="2">
        <v>988609.17154820764</v>
      </c>
      <c r="I842" s="71">
        <v>6267.5993635119548</v>
      </c>
      <c r="J842" s="29">
        <v>1.3721665394830231</v>
      </c>
      <c r="K842" s="80">
        <v>4610.3345186557344</v>
      </c>
      <c r="L842" s="2">
        <v>1001057.636126935</v>
      </c>
      <c r="M842" s="71">
        <v>6324.1407204439274</v>
      </c>
      <c r="N842" s="29">
        <v>1.371731420974611</v>
      </c>
    </row>
    <row r="843" spans="1:14" x14ac:dyDescent="0.3">
      <c r="A843" s="3" t="s">
        <v>5470</v>
      </c>
      <c r="B843" s="1" t="s">
        <v>11968</v>
      </c>
      <c r="C843" s="75" t="s">
        <v>6387</v>
      </c>
      <c r="D843" s="75" t="s">
        <v>6402</v>
      </c>
      <c r="E843" s="75" t="s">
        <v>6696</v>
      </c>
      <c r="F843" s="57">
        <v>0</v>
      </c>
      <c r="G843" s="87">
        <v>6468.9166666666679</v>
      </c>
      <c r="H843" s="2">
        <v>1403239.4083461761</v>
      </c>
      <c r="I843" s="71">
        <v>8896.278403762024</v>
      </c>
      <c r="J843" s="29">
        <v>1.3752346586257909</v>
      </c>
      <c r="K843" s="80">
        <v>6529.6452236089699</v>
      </c>
      <c r="L843" s="2">
        <v>1421746.956356413</v>
      </c>
      <c r="M843" s="71">
        <v>8981.8283147492002</v>
      </c>
      <c r="N843" s="29">
        <v>1.3755461448769031</v>
      </c>
    </row>
    <row r="844" spans="1:14" x14ac:dyDescent="0.3">
      <c r="A844" s="3" t="s">
        <v>5469</v>
      </c>
      <c r="B844" s="1" t="s">
        <v>11967</v>
      </c>
      <c r="C844" s="75" t="s">
        <v>6387</v>
      </c>
      <c r="D844" s="75" t="s">
        <v>6402</v>
      </c>
      <c r="E844" s="75" t="s">
        <v>6528</v>
      </c>
      <c r="F844" s="57">
        <v>0</v>
      </c>
      <c r="G844" s="87">
        <v>10206.666666666668</v>
      </c>
      <c r="H844" s="2">
        <v>1690264.5458734832</v>
      </c>
      <c r="I844" s="71">
        <v>10715.964707562776</v>
      </c>
      <c r="J844" s="29">
        <v>1.0498985670375025</v>
      </c>
      <c r="K844" s="80">
        <v>10301.55339593704</v>
      </c>
      <c r="L844" s="2">
        <v>1712972.6011785681</v>
      </c>
      <c r="M844" s="71">
        <v>10821.63442859397</v>
      </c>
      <c r="N844" s="29">
        <v>1.0504856901350479</v>
      </c>
    </row>
    <row r="845" spans="1:14" x14ac:dyDescent="0.3">
      <c r="A845" s="3" t="s">
        <v>5468</v>
      </c>
      <c r="B845" s="1" t="s">
        <v>11966</v>
      </c>
      <c r="C845" s="75" t="s">
        <v>6387</v>
      </c>
      <c r="D845" s="75" t="s">
        <v>6402</v>
      </c>
      <c r="E845" s="75" t="s">
        <v>6443</v>
      </c>
      <c r="F845" s="57">
        <v>0</v>
      </c>
      <c r="G845" s="87">
        <v>8713.6666666666661</v>
      </c>
      <c r="H845" s="2">
        <v>1889366.5022500358</v>
      </c>
      <c r="I845" s="71">
        <v>11978.234298998399</v>
      </c>
      <c r="J845" s="29">
        <v>1.3746491296046517</v>
      </c>
      <c r="K845" s="80">
        <v>8790.4292267266737</v>
      </c>
      <c r="L845" s="2">
        <v>1912274.115795698</v>
      </c>
      <c r="M845" s="71">
        <v>12080.71360520646</v>
      </c>
      <c r="N845" s="29">
        <v>1.374303039546227</v>
      </c>
    </row>
    <row r="846" spans="1:14" x14ac:dyDescent="0.3">
      <c r="A846" s="3" t="s">
        <v>5467</v>
      </c>
      <c r="B846" s="1" t="s">
        <v>11965</v>
      </c>
      <c r="C846" s="75" t="s">
        <v>6387</v>
      </c>
      <c r="D846" s="75" t="s">
        <v>6402</v>
      </c>
      <c r="E846" s="75" t="s">
        <v>6699</v>
      </c>
      <c r="F846" s="57">
        <v>0</v>
      </c>
      <c r="G846" s="87">
        <v>6136.4999999999991</v>
      </c>
      <c r="H846" s="2">
        <v>1091960.2969551086</v>
      </c>
      <c r="I846" s="71">
        <v>6922.8263899860358</v>
      </c>
      <c r="J846" s="29">
        <v>1.1281392308296321</v>
      </c>
      <c r="K846" s="80">
        <v>6190.5809778051744</v>
      </c>
      <c r="L846" s="2">
        <v>1105218.3476009711</v>
      </c>
      <c r="M846" s="71">
        <v>6982.171759947264</v>
      </c>
      <c r="N846" s="29">
        <v>1.127870192632993</v>
      </c>
    </row>
    <row r="847" spans="1:14" x14ac:dyDescent="0.3">
      <c r="A847" s="3" t="s">
        <v>5466</v>
      </c>
      <c r="B847" s="1" t="s">
        <v>11964</v>
      </c>
      <c r="C847" s="75" t="s">
        <v>6387</v>
      </c>
      <c r="D847" s="75" t="s">
        <v>6402</v>
      </c>
      <c r="E847" s="75" t="s">
        <v>6528</v>
      </c>
      <c r="F847" s="57">
        <v>0</v>
      </c>
      <c r="G847" s="87">
        <v>10773.749999999998</v>
      </c>
      <c r="H847" s="2">
        <v>1830750.1841494243</v>
      </c>
      <c r="I847" s="71">
        <v>11606.617679820703</v>
      </c>
      <c r="J847" s="29">
        <v>1.0773052725207755</v>
      </c>
      <c r="K847" s="80">
        <v>10863.16659358855</v>
      </c>
      <c r="L847" s="2">
        <v>1853019.067730099</v>
      </c>
      <c r="M847" s="71">
        <v>11706.37225977368</v>
      </c>
      <c r="N847" s="29">
        <v>1.0776206144792799</v>
      </c>
    </row>
    <row r="848" spans="1:14" x14ac:dyDescent="0.3">
      <c r="A848" s="3" t="s">
        <v>5465</v>
      </c>
      <c r="B848" s="1" t="s">
        <v>11963</v>
      </c>
      <c r="C848" s="75" t="s">
        <v>6387</v>
      </c>
      <c r="D848" s="75" t="s">
        <v>6402</v>
      </c>
      <c r="E848" s="75" t="s">
        <v>6697</v>
      </c>
      <c r="F848" s="57">
        <v>0</v>
      </c>
      <c r="G848" s="87">
        <v>18254.000000000004</v>
      </c>
      <c r="H848" s="2">
        <v>3136781.6290359497</v>
      </c>
      <c r="I848" s="71">
        <v>19886.615568044042</v>
      </c>
      <c r="J848" s="29">
        <v>1.0894387842688746</v>
      </c>
      <c r="K848" s="80">
        <v>18416.536750759278</v>
      </c>
      <c r="L848" s="2">
        <v>3176207.6984464941</v>
      </c>
      <c r="M848" s="71">
        <v>20065.562378654031</v>
      </c>
      <c r="N848" s="29">
        <v>1.0895404847399861</v>
      </c>
    </row>
    <row r="849" spans="1:14" x14ac:dyDescent="0.3">
      <c r="A849" s="3" t="s">
        <v>5464</v>
      </c>
      <c r="B849" s="1" t="s">
        <v>11962</v>
      </c>
      <c r="C849" s="75" t="s">
        <v>6387</v>
      </c>
      <c r="D849" s="75" t="s">
        <v>6402</v>
      </c>
      <c r="E849" s="75" t="s">
        <v>6698</v>
      </c>
      <c r="F849" s="57">
        <v>0</v>
      </c>
      <c r="G849" s="87">
        <v>9013.5000000000018</v>
      </c>
      <c r="H849" s="2">
        <v>1650682.4671188989</v>
      </c>
      <c r="I849" s="71">
        <v>10465.021646595416</v>
      </c>
      <c r="J849" s="29">
        <v>1.1610386250175198</v>
      </c>
      <c r="K849" s="80">
        <v>9096.1734623434932</v>
      </c>
      <c r="L849" s="2">
        <v>1671969.6295036981</v>
      </c>
      <c r="M849" s="71">
        <v>10562.599830115199</v>
      </c>
      <c r="N849" s="29">
        <v>1.161213544777091</v>
      </c>
    </row>
    <row r="850" spans="1:14" x14ac:dyDescent="0.3">
      <c r="A850" s="3" t="s">
        <v>5463</v>
      </c>
      <c r="B850" s="1" t="s">
        <v>11961</v>
      </c>
      <c r="C850" s="75" t="s">
        <v>6387</v>
      </c>
      <c r="D850" s="75" t="s">
        <v>6402</v>
      </c>
      <c r="E850" s="75" t="s">
        <v>6695</v>
      </c>
      <c r="F850" s="57">
        <v>0</v>
      </c>
      <c r="G850" s="87">
        <v>9520.5833333333321</v>
      </c>
      <c r="H850" s="2">
        <v>1709191.4950014751</v>
      </c>
      <c r="I850" s="71">
        <v>10835.958065627672</v>
      </c>
      <c r="J850" s="29">
        <v>1.1381611489801227</v>
      </c>
      <c r="K850" s="80">
        <v>9610.4269084060361</v>
      </c>
      <c r="L850" s="2">
        <v>1732209.853916005</v>
      </c>
      <c r="M850" s="71">
        <v>10943.16498687131</v>
      </c>
      <c r="N850" s="29">
        <v>1.1386762618525881</v>
      </c>
    </row>
    <row r="851" spans="1:14" x14ac:dyDescent="0.3">
      <c r="A851" s="3" t="s">
        <v>5462</v>
      </c>
      <c r="B851" s="1" t="s">
        <v>11960</v>
      </c>
      <c r="C851" s="75" t="s">
        <v>6387</v>
      </c>
      <c r="D851" s="75" t="s">
        <v>6402</v>
      </c>
      <c r="E851" s="75" t="s">
        <v>6430</v>
      </c>
      <c r="F851" s="57">
        <v>0</v>
      </c>
      <c r="G851" s="87">
        <v>12703.416666666668</v>
      </c>
      <c r="H851" s="2">
        <v>2202802.9249882698</v>
      </c>
      <c r="I851" s="71">
        <v>13965.363267849792</v>
      </c>
      <c r="J851" s="29">
        <v>1.0993391490097644</v>
      </c>
      <c r="K851" s="80">
        <v>12827.149283258141</v>
      </c>
      <c r="L851" s="2">
        <v>2235365.3060481469</v>
      </c>
      <c r="M851" s="71">
        <v>14121.82900051734</v>
      </c>
      <c r="N851" s="29">
        <v>1.100932770693563</v>
      </c>
    </row>
    <row r="852" spans="1:14" x14ac:dyDescent="0.3">
      <c r="A852" s="3" t="s">
        <v>5461</v>
      </c>
      <c r="B852" s="1" t="s">
        <v>11959</v>
      </c>
      <c r="C852" s="75" t="s">
        <v>6387</v>
      </c>
      <c r="D852" s="75" t="s">
        <v>6402</v>
      </c>
      <c r="E852" s="75" t="s">
        <v>6695</v>
      </c>
      <c r="F852" s="57">
        <v>0</v>
      </c>
      <c r="G852" s="87">
        <v>8921.0000000000018</v>
      </c>
      <c r="H852" s="2">
        <v>1561343.0337432227</v>
      </c>
      <c r="I852" s="71">
        <v>9898.6261569753788</v>
      </c>
      <c r="J852" s="29">
        <v>1.1095870594076198</v>
      </c>
      <c r="K852" s="80">
        <v>8999.5011528782379</v>
      </c>
      <c r="L852" s="2">
        <v>1580605.6560923341</v>
      </c>
      <c r="M852" s="71">
        <v>9985.4116605430099</v>
      </c>
      <c r="N852" s="29">
        <v>1.1095516841341211</v>
      </c>
    </row>
    <row r="853" spans="1:14" x14ac:dyDescent="0.3">
      <c r="A853" s="3" t="s">
        <v>5460</v>
      </c>
      <c r="B853" s="1" t="s">
        <v>11958</v>
      </c>
      <c r="C853" s="75" t="s">
        <v>6387</v>
      </c>
      <c r="D853" s="75" t="s">
        <v>6402</v>
      </c>
      <c r="E853" s="75" t="s">
        <v>6697</v>
      </c>
      <c r="F853" s="57">
        <v>0</v>
      </c>
      <c r="G853" s="87">
        <v>11781.833333333332</v>
      </c>
      <c r="H853" s="2">
        <v>2017018.9868685403</v>
      </c>
      <c r="I853" s="71">
        <v>12787.527449791956</v>
      </c>
      <c r="J853" s="29">
        <v>1.0853597303582032</v>
      </c>
      <c r="K853" s="80">
        <v>11890.87934743732</v>
      </c>
      <c r="L853" s="2">
        <v>2043530.6489162771</v>
      </c>
      <c r="M853" s="71">
        <v>12909.92139102759</v>
      </c>
      <c r="N853" s="29">
        <v>1.085699468795795</v>
      </c>
    </row>
    <row r="854" spans="1:14" x14ac:dyDescent="0.3">
      <c r="A854" s="3" t="s">
        <v>5459</v>
      </c>
      <c r="B854" s="1" t="s">
        <v>11957</v>
      </c>
      <c r="C854" s="75" t="s">
        <v>6387</v>
      </c>
      <c r="D854" s="75" t="s">
        <v>6402</v>
      </c>
      <c r="E854" s="75" t="s">
        <v>6443</v>
      </c>
      <c r="F854" s="57">
        <v>0</v>
      </c>
      <c r="G854" s="87">
        <v>9641.0833333333321</v>
      </c>
      <c r="H854" s="2">
        <v>1901365.7973810832</v>
      </c>
      <c r="I854" s="71">
        <v>12054.307611577695</v>
      </c>
      <c r="J854" s="29">
        <v>1.2503063395273037</v>
      </c>
      <c r="K854" s="80">
        <v>9736.8452213095716</v>
      </c>
      <c r="L854" s="2">
        <v>1927738.739497687</v>
      </c>
      <c r="M854" s="71">
        <v>12178.41073367398</v>
      </c>
      <c r="N854" s="29">
        <v>1.250755296697222</v>
      </c>
    </row>
    <row r="855" spans="1:14" x14ac:dyDescent="0.3">
      <c r="A855" s="3" t="s">
        <v>5458</v>
      </c>
      <c r="B855" s="1" t="s">
        <v>11956</v>
      </c>
      <c r="C855" s="75" t="s">
        <v>6387</v>
      </c>
      <c r="D855" s="75" t="s">
        <v>6402</v>
      </c>
      <c r="E855" s="75" t="s">
        <v>6430</v>
      </c>
      <c r="F855" s="57">
        <v>0</v>
      </c>
      <c r="G855" s="87">
        <v>12492.416666666668</v>
      </c>
      <c r="H855" s="2">
        <v>2159111.9411236448</v>
      </c>
      <c r="I855" s="71">
        <v>13688.37050818088</v>
      </c>
      <c r="J855" s="29">
        <v>1.0957343861820874</v>
      </c>
      <c r="K855" s="80">
        <v>12605.970129524731</v>
      </c>
      <c r="L855" s="2">
        <v>2188078.3156113341</v>
      </c>
      <c r="M855" s="71">
        <v>13823.09537022837</v>
      </c>
      <c r="N855" s="29">
        <v>1.0965514933160909</v>
      </c>
    </row>
    <row r="856" spans="1:14" x14ac:dyDescent="0.3">
      <c r="A856" s="3" t="s">
        <v>5457</v>
      </c>
      <c r="B856" s="1" t="s">
        <v>11955</v>
      </c>
      <c r="C856" s="75" t="s">
        <v>6387</v>
      </c>
      <c r="D856" s="75" t="s">
        <v>6402</v>
      </c>
      <c r="E856" s="75" t="s">
        <v>6699</v>
      </c>
      <c r="F856" s="57">
        <v>0</v>
      </c>
      <c r="G856" s="87">
        <v>13358.416666666664</v>
      </c>
      <c r="H856" s="2">
        <v>2375448.3880688343</v>
      </c>
      <c r="I856" s="71">
        <v>15059.903583334017</v>
      </c>
      <c r="J856" s="29">
        <v>1.1273719003624945</v>
      </c>
      <c r="K856" s="80">
        <v>13481.162791474209</v>
      </c>
      <c r="L856" s="2">
        <v>2406241.571871724</v>
      </c>
      <c r="M856" s="71">
        <v>15201.332829121329</v>
      </c>
      <c r="N856" s="29">
        <v>1.1275980465672439</v>
      </c>
    </row>
    <row r="857" spans="1:14" x14ac:dyDescent="0.3">
      <c r="A857" s="3" t="s">
        <v>5456</v>
      </c>
      <c r="B857" s="1" t="s">
        <v>11954</v>
      </c>
      <c r="C857" s="75" t="s">
        <v>6387</v>
      </c>
      <c r="D857" s="75" t="s">
        <v>6402</v>
      </c>
      <c r="E857" s="75" t="s">
        <v>6696</v>
      </c>
      <c r="F857" s="57">
        <v>0</v>
      </c>
      <c r="G857" s="87">
        <v>3977.0833333333335</v>
      </c>
      <c r="H857" s="2">
        <v>812401.25764608383</v>
      </c>
      <c r="I857" s="71">
        <v>5150.4737684811316</v>
      </c>
      <c r="J857" s="29">
        <v>1.2950379302624113</v>
      </c>
      <c r="K857" s="80">
        <v>4020.349979624656</v>
      </c>
      <c r="L857" s="2">
        <v>825068.09870195284</v>
      </c>
      <c r="M857" s="71">
        <v>5212.3340073884037</v>
      </c>
      <c r="N857" s="29">
        <v>1.296487627645549</v>
      </c>
    </row>
    <row r="858" spans="1:14" x14ac:dyDescent="0.3">
      <c r="A858" s="3" t="s">
        <v>5455</v>
      </c>
      <c r="B858" s="1" t="s">
        <v>11953</v>
      </c>
      <c r="C858" s="75" t="s">
        <v>6387</v>
      </c>
      <c r="D858" s="75" t="s">
        <v>6402</v>
      </c>
      <c r="E858" s="75" t="s">
        <v>6430</v>
      </c>
      <c r="F858" s="57">
        <v>0</v>
      </c>
      <c r="G858" s="87">
        <v>13633.249999999998</v>
      </c>
      <c r="H858" s="2">
        <v>2152890.6902755103</v>
      </c>
      <c r="I858" s="71">
        <v>13648.928928051746</v>
      </c>
      <c r="J858" s="29">
        <v>1.001150050652027</v>
      </c>
      <c r="K858" s="80">
        <v>13747.65110519448</v>
      </c>
      <c r="L858" s="2">
        <v>2176847.8067122009</v>
      </c>
      <c r="M858" s="71">
        <v>13752.147089053369</v>
      </c>
      <c r="N858" s="29">
        <v>1.0003270365115089</v>
      </c>
    </row>
    <row r="859" spans="1:14" x14ac:dyDescent="0.3">
      <c r="A859" s="3" t="s">
        <v>5454</v>
      </c>
      <c r="B859" s="1" t="s">
        <v>11193</v>
      </c>
      <c r="C859" s="75" t="s">
        <v>6387</v>
      </c>
      <c r="D859" s="75" t="s">
        <v>6402</v>
      </c>
      <c r="E859" s="75" t="s">
        <v>6430</v>
      </c>
      <c r="F859" s="57">
        <v>0</v>
      </c>
      <c r="G859" s="87">
        <v>30775.166666666661</v>
      </c>
      <c r="H859" s="2">
        <v>3835216.4700657525</v>
      </c>
      <c r="I859" s="71">
        <v>24314.56332644647</v>
      </c>
      <c r="J859" s="29">
        <v>0.79007089026692978</v>
      </c>
      <c r="K859" s="80">
        <v>31017.45630960559</v>
      </c>
      <c r="L859" s="2">
        <v>3876862.2795323632</v>
      </c>
      <c r="M859" s="71">
        <v>24491.91907111611</v>
      </c>
      <c r="N859" s="29">
        <v>0.78961726669802268</v>
      </c>
    </row>
    <row r="860" spans="1:14" x14ac:dyDescent="0.3">
      <c r="A860" s="3" t="s">
        <v>5453</v>
      </c>
      <c r="B860" s="1" t="s">
        <v>11952</v>
      </c>
      <c r="C860" s="75" t="s">
        <v>6387</v>
      </c>
      <c r="D860" s="75" t="s">
        <v>6402</v>
      </c>
      <c r="E860" s="75" t="s">
        <v>6430</v>
      </c>
      <c r="F860" s="57">
        <v>0</v>
      </c>
      <c r="G860" s="87">
        <v>12409.083333333336</v>
      </c>
      <c r="H860" s="2">
        <v>1934600.5779395106</v>
      </c>
      <c r="I860" s="71">
        <v>12265.009975534371</v>
      </c>
      <c r="J860" s="29">
        <v>0.98838968569000141</v>
      </c>
      <c r="K860" s="80">
        <v>12524.11646161214</v>
      </c>
      <c r="L860" s="2">
        <v>1959091.4452660349</v>
      </c>
      <c r="M860" s="71">
        <v>12376.480171526569</v>
      </c>
      <c r="N860" s="29">
        <v>0.9882118398900166</v>
      </c>
    </row>
    <row r="861" spans="1:14" x14ac:dyDescent="0.3">
      <c r="A861" s="3" t="s">
        <v>5452</v>
      </c>
      <c r="B861" s="1" t="s">
        <v>11951</v>
      </c>
      <c r="C861" s="75" t="s">
        <v>6387</v>
      </c>
      <c r="D861" s="75" t="s">
        <v>6402</v>
      </c>
      <c r="E861" s="75" t="s">
        <v>6695</v>
      </c>
      <c r="F861" s="57">
        <v>0</v>
      </c>
      <c r="G861" s="87">
        <v>6144.4999999999982</v>
      </c>
      <c r="H861" s="2">
        <v>1149934.4445610044</v>
      </c>
      <c r="I861" s="71">
        <v>7290.3717669582365</v>
      </c>
      <c r="J861" s="29">
        <v>1.1864873898540547</v>
      </c>
      <c r="K861" s="80">
        <v>6201.2462712937877</v>
      </c>
      <c r="L861" s="2">
        <v>1164843.6393596539</v>
      </c>
      <c r="M861" s="71">
        <v>7358.8521047856939</v>
      </c>
      <c r="N861" s="29">
        <v>1.1866730948665249</v>
      </c>
    </row>
    <row r="862" spans="1:14" x14ac:dyDescent="0.3">
      <c r="A862" s="3" t="s">
        <v>5451</v>
      </c>
      <c r="B862" s="1" t="s">
        <v>11950</v>
      </c>
      <c r="C862" s="75" t="s">
        <v>6387</v>
      </c>
      <c r="D862" s="75" t="s">
        <v>6402</v>
      </c>
      <c r="E862" s="75" t="s">
        <v>6698</v>
      </c>
      <c r="F862" s="57">
        <v>0</v>
      </c>
      <c r="G862" s="87">
        <v>5185.25</v>
      </c>
      <c r="H862" s="2">
        <v>857237.35384384787</v>
      </c>
      <c r="I862" s="71">
        <v>5434.7263286221478</v>
      </c>
      <c r="J862" s="29">
        <v>1.0481126905399254</v>
      </c>
      <c r="K862" s="80">
        <v>5234.6883152990977</v>
      </c>
      <c r="L862" s="2">
        <v>869761.12383728439</v>
      </c>
      <c r="M862" s="71">
        <v>5494.6803678554397</v>
      </c>
      <c r="N862" s="29">
        <v>1.049667150534346</v>
      </c>
    </row>
    <row r="863" spans="1:14" x14ac:dyDescent="0.3">
      <c r="A863" s="3" t="s">
        <v>5450</v>
      </c>
      <c r="B863" s="1" t="s">
        <v>11949</v>
      </c>
      <c r="C863" s="75" t="s">
        <v>6387</v>
      </c>
      <c r="D863" s="75" t="s">
        <v>6402</v>
      </c>
      <c r="E863" s="75" t="s">
        <v>6695</v>
      </c>
      <c r="F863" s="57">
        <v>0</v>
      </c>
      <c r="G863" s="87">
        <v>3558.0833333333344</v>
      </c>
      <c r="H863" s="2">
        <v>619316.33514308918</v>
      </c>
      <c r="I863" s="71">
        <v>3926.3510593135361</v>
      </c>
      <c r="J863" s="29">
        <v>1.1035017146816501</v>
      </c>
      <c r="K863" s="80">
        <v>3590.0202225477369</v>
      </c>
      <c r="L863" s="2">
        <v>627181.52152442944</v>
      </c>
      <c r="M863" s="71">
        <v>3962.1936402467868</v>
      </c>
      <c r="N863" s="29">
        <v>1.103668891713075</v>
      </c>
    </row>
    <row r="864" spans="1:14" x14ac:dyDescent="0.3">
      <c r="A864" s="3" t="s">
        <v>5449</v>
      </c>
      <c r="B864" s="1" t="s">
        <v>11948</v>
      </c>
      <c r="C864" s="75" t="s">
        <v>6387</v>
      </c>
      <c r="D864" s="75" t="s">
        <v>6402</v>
      </c>
      <c r="E864" s="75" t="s">
        <v>6695</v>
      </c>
      <c r="F864" s="57">
        <v>0</v>
      </c>
      <c r="G864" s="87">
        <v>8280.5000000000018</v>
      </c>
      <c r="H864" s="2">
        <v>1402143.7934919992</v>
      </c>
      <c r="I864" s="71">
        <v>8889.3324081549436</v>
      </c>
      <c r="J864" s="29">
        <v>1.0735260440981753</v>
      </c>
      <c r="K864" s="80">
        <v>8357.1979459366357</v>
      </c>
      <c r="L864" s="2">
        <v>1420587.237466794</v>
      </c>
      <c r="M864" s="71">
        <v>8974.5018380415404</v>
      </c>
      <c r="N864" s="29">
        <v>1.073864936082439</v>
      </c>
    </row>
    <row r="865" spans="1:14" x14ac:dyDescent="0.3">
      <c r="A865" s="3" t="s">
        <v>5448</v>
      </c>
      <c r="B865" s="1" t="s">
        <v>11842</v>
      </c>
      <c r="C865" s="75" t="s">
        <v>6387</v>
      </c>
      <c r="D865" s="75" t="s">
        <v>6402</v>
      </c>
      <c r="E865" s="75" t="s">
        <v>6695</v>
      </c>
      <c r="F865" s="57">
        <v>0</v>
      </c>
      <c r="G865" s="87">
        <v>16878.499999999996</v>
      </c>
      <c r="H865" s="2">
        <v>2998545.9890076318</v>
      </c>
      <c r="I865" s="71">
        <v>19010.227168673522</v>
      </c>
      <c r="J865" s="29">
        <v>1.1262983777393445</v>
      </c>
      <c r="K865" s="80">
        <v>17030.589468138911</v>
      </c>
      <c r="L865" s="2">
        <v>3037858.0783612439</v>
      </c>
      <c r="M865" s="71">
        <v>19191.544305704501</v>
      </c>
      <c r="N865" s="29">
        <v>1.1268866730425471</v>
      </c>
    </row>
    <row r="866" spans="1:14" x14ac:dyDescent="0.3">
      <c r="A866" s="3" t="s">
        <v>5447</v>
      </c>
      <c r="B866" s="1" t="s">
        <v>11947</v>
      </c>
      <c r="C866" s="75" t="s">
        <v>6387</v>
      </c>
      <c r="D866" s="75" t="s">
        <v>6402</v>
      </c>
      <c r="E866" s="75" t="s">
        <v>6698</v>
      </c>
      <c r="F866" s="57">
        <v>0</v>
      </c>
      <c r="G866" s="87">
        <v>3296.9166666666674</v>
      </c>
      <c r="H866" s="2">
        <v>567137.81790518761</v>
      </c>
      <c r="I866" s="71">
        <v>3595.5489073194176</v>
      </c>
      <c r="J866" s="29">
        <v>1.0905792505076208</v>
      </c>
      <c r="K866" s="80">
        <v>3328.50402911535</v>
      </c>
      <c r="L866" s="2">
        <v>574923.34068975272</v>
      </c>
      <c r="M866" s="71">
        <v>3632.0547177052731</v>
      </c>
      <c r="N866" s="29">
        <v>1.0911973324756949</v>
      </c>
    </row>
    <row r="867" spans="1:14" x14ac:dyDescent="0.3">
      <c r="A867" s="3" t="s">
        <v>5446</v>
      </c>
      <c r="B867" s="1" t="s">
        <v>7990</v>
      </c>
      <c r="C867" s="75" t="s">
        <v>6387</v>
      </c>
      <c r="D867" s="75" t="s">
        <v>6402</v>
      </c>
      <c r="E867" s="75" t="s">
        <v>6697</v>
      </c>
      <c r="F867" s="57">
        <v>0</v>
      </c>
      <c r="G867" s="87">
        <v>16938.333333333336</v>
      </c>
      <c r="H867" s="2">
        <v>2726825.9237527847</v>
      </c>
      <c r="I867" s="71">
        <v>17287.572193322969</v>
      </c>
      <c r="J867" s="29">
        <v>1.0206182540582289</v>
      </c>
      <c r="K867" s="80">
        <v>17087.022083036391</v>
      </c>
      <c r="L867" s="2">
        <v>2760084.916394603</v>
      </c>
      <c r="M867" s="71">
        <v>17436.723702730789</v>
      </c>
      <c r="N867" s="29">
        <v>1.020465919573053</v>
      </c>
    </row>
    <row r="868" spans="1:14" x14ac:dyDescent="0.3">
      <c r="A868" s="3" t="s">
        <v>5445</v>
      </c>
      <c r="B868" s="1" t="s">
        <v>12789</v>
      </c>
      <c r="C868" s="75" t="s">
        <v>6387</v>
      </c>
      <c r="D868" s="75" t="s">
        <v>6402</v>
      </c>
      <c r="E868" s="75" t="s">
        <v>6443</v>
      </c>
      <c r="F868" s="57">
        <v>0</v>
      </c>
      <c r="G868" s="87">
        <v>20757.416666666664</v>
      </c>
      <c r="H868" s="2">
        <v>4039958.463473639</v>
      </c>
      <c r="I868" s="71">
        <v>25612.589709873424</v>
      </c>
      <c r="J868" s="29">
        <v>1.2339006400061068</v>
      </c>
      <c r="K868" s="80">
        <v>20942.17852832573</v>
      </c>
      <c r="L868" s="2">
        <v>4090747.9918958931</v>
      </c>
      <c r="M868" s="71">
        <v>25843.133321189362</v>
      </c>
      <c r="N868" s="29">
        <v>1.234023159827176</v>
      </c>
    </row>
    <row r="869" spans="1:14" x14ac:dyDescent="0.3">
      <c r="A869" s="3" t="s">
        <v>5444</v>
      </c>
      <c r="B869" s="1" t="s">
        <v>11946</v>
      </c>
      <c r="C869" s="75" t="s">
        <v>6387</v>
      </c>
      <c r="D869" s="75" t="s">
        <v>6402</v>
      </c>
      <c r="E869" s="75" t="s">
        <v>6698</v>
      </c>
      <c r="F869" s="57">
        <v>0</v>
      </c>
      <c r="G869" s="87">
        <v>8197.6666666666661</v>
      </c>
      <c r="H869" s="2">
        <v>1381291.3521440031</v>
      </c>
      <c r="I869" s="71">
        <v>8757.1317854197769</v>
      </c>
      <c r="J869" s="29">
        <v>1.0682468733484867</v>
      </c>
      <c r="K869" s="80">
        <v>8270.7648493547968</v>
      </c>
      <c r="L869" s="2">
        <v>1399334.0584535359</v>
      </c>
      <c r="M869" s="71">
        <v>8840.2357478725007</v>
      </c>
      <c r="N869" s="29">
        <v>1.0688534747257541</v>
      </c>
    </row>
    <row r="870" spans="1:14" x14ac:dyDescent="0.3">
      <c r="A870" s="3" t="s">
        <v>5443</v>
      </c>
      <c r="B870" s="1" t="s">
        <v>11945</v>
      </c>
      <c r="C870" s="75" t="s">
        <v>6387</v>
      </c>
      <c r="D870" s="75" t="s">
        <v>6402</v>
      </c>
      <c r="E870" s="75" t="s">
        <v>6696</v>
      </c>
      <c r="F870" s="57">
        <v>0</v>
      </c>
      <c r="G870" s="87">
        <v>6058.6666666666697</v>
      </c>
      <c r="H870" s="2">
        <v>1124997.4961682956</v>
      </c>
      <c r="I870" s="71">
        <v>7132.2761247447343</v>
      </c>
      <c r="J870" s="29">
        <v>1.1772022653077792</v>
      </c>
      <c r="K870" s="80">
        <v>6120.2717963988853</v>
      </c>
      <c r="L870" s="2">
        <v>1142871.3046515251</v>
      </c>
      <c r="M870" s="71">
        <v>7220.0427778936692</v>
      </c>
      <c r="N870" s="29">
        <v>1.1796931603824981</v>
      </c>
    </row>
    <row r="871" spans="1:14" x14ac:dyDescent="0.3">
      <c r="A871" s="3" t="s">
        <v>5442</v>
      </c>
      <c r="B871" s="1" t="s">
        <v>11944</v>
      </c>
      <c r="C871" s="75" t="s">
        <v>6387</v>
      </c>
      <c r="D871" s="75" t="s">
        <v>6402</v>
      </c>
      <c r="E871" s="75" t="s">
        <v>6696</v>
      </c>
      <c r="F871" s="57">
        <v>0</v>
      </c>
      <c r="G871" s="87">
        <v>8532.4999999999982</v>
      </c>
      <c r="H871" s="2">
        <v>1577076.6087239585</v>
      </c>
      <c r="I871" s="71">
        <v>9998.3741133701151</v>
      </c>
      <c r="J871" s="29">
        <v>1.1717988998968787</v>
      </c>
      <c r="K871" s="80">
        <v>8615.0089505346987</v>
      </c>
      <c r="L871" s="2">
        <v>1598183.261975067</v>
      </c>
      <c r="M871" s="71">
        <v>10096.457467616619</v>
      </c>
      <c r="N871" s="29">
        <v>1.1719613439275609</v>
      </c>
    </row>
    <row r="872" spans="1:14" x14ac:dyDescent="0.3">
      <c r="A872" s="3" t="s">
        <v>5441</v>
      </c>
      <c r="B872" s="1" t="s">
        <v>11943</v>
      </c>
      <c r="C872" s="75" t="s">
        <v>6387</v>
      </c>
      <c r="D872" s="75" t="s">
        <v>6402</v>
      </c>
      <c r="E872" s="75" t="s">
        <v>6695</v>
      </c>
      <c r="F872" s="57">
        <v>0</v>
      </c>
      <c r="G872" s="87">
        <v>5673.9999999999991</v>
      </c>
      <c r="H872" s="2">
        <v>1102300.4853682518</v>
      </c>
      <c r="I872" s="71">
        <v>6988.3812727263175</v>
      </c>
      <c r="J872" s="29">
        <v>1.2316498541992102</v>
      </c>
      <c r="K872" s="80">
        <v>5734.5315644512148</v>
      </c>
      <c r="L872" s="2">
        <v>1119268.4552663299</v>
      </c>
      <c r="M872" s="71">
        <v>7070.9327411400154</v>
      </c>
      <c r="N872" s="29">
        <v>1.233044523631756</v>
      </c>
    </row>
    <row r="873" spans="1:14" x14ac:dyDescent="0.3">
      <c r="A873" s="3" t="s">
        <v>5440</v>
      </c>
      <c r="B873" s="1" t="s">
        <v>11942</v>
      </c>
      <c r="C873" s="75" t="s">
        <v>6387</v>
      </c>
      <c r="D873" s="75" t="s">
        <v>6402</v>
      </c>
      <c r="E873" s="75" t="s">
        <v>6699</v>
      </c>
      <c r="F873" s="57">
        <v>0</v>
      </c>
      <c r="G873" s="87">
        <v>7964.3333333333321</v>
      </c>
      <c r="H873" s="2">
        <v>1476413.2675841651</v>
      </c>
      <c r="I873" s="71">
        <v>9360.1871422046443</v>
      </c>
      <c r="J873" s="29">
        <v>1.17526310746302</v>
      </c>
      <c r="K873" s="80">
        <v>8044.1740943100149</v>
      </c>
      <c r="L873" s="2">
        <v>1496975.084907369</v>
      </c>
      <c r="M873" s="71">
        <v>9457.0789436066643</v>
      </c>
      <c r="N873" s="29">
        <v>1.1756432459978781</v>
      </c>
    </row>
    <row r="874" spans="1:14" x14ac:dyDescent="0.3">
      <c r="A874" s="3" t="s">
        <v>5439</v>
      </c>
      <c r="B874" s="1" t="s">
        <v>11941</v>
      </c>
      <c r="C874" s="75" t="s">
        <v>6387</v>
      </c>
      <c r="D874" s="75" t="s">
        <v>6402</v>
      </c>
      <c r="E874" s="75" t="s">
        <v>6696</v>
      </c>
      <c r="F874" s="57">
        <v>0</v>
      </c>
      <c r="G874" s="87">
        <v>4975.6666666666661</v>
      </c>
      <c r="H874" s="2">
        <v>846025.55242633831</v>
      </c>
      <c r="I874" s="71">
        <v>5363.6455805868472</v>
      </c>
      <c r="J874" s="29">
        <v>1.0779752623943555</v>
      </c>
      <c r="K874" s="80">
        <v>5018.6895438719002</v>
      </c>
      <c r="L874" s="2">
        <v>856073.62331524922</v>
      </c>
      <c r="M874" s="71">
        <v>5408.2101424772036</v>
      </c>
      <c r="N874" s="29">
        <v>1.077614005648333</v>
      </c>
    </row>
    <row r="875" spans="1:14" x14ac:dyDescent="0.3">
      <c r="A875" s="3" t="s">
        <v>5438</v>
      </c>
      <c r="B875" s="1" t="s">
        <v>11940</v>
      </c>
      <c r="C875" s="75" t="s">
        <v>6387</v>
      </c>
      <c r="D875" s="75" t="s">
        <v>6402</v>
      </c>
      <c r="E875" s="75" t="s">
        <v>6444</v>
      </c>
      <c r="F875" s="57">
        <v>0</v>
      </c>
      <c r="G875" s="87">
        <v>5699.9166666666661</v>
      </c>
      <c r="H875" s="2">
        <v>1188366.6514670055</v>
      </c>
      <c r="I875" s="71">
        <v>7534.0248530055633</v>
      </c>
      <c r="J875" s="29">
        <v>1.321778070382122</v>
      </c>
      <c r="K875" s="80">
        <v>5753.4966784836133</v>
      </c>
      <c r="L875" s="2">
        <v>1204152.34859433</v>
      </c>
      <c r="M875" s="71">
        <v>7607.183269513539</v>
      </c>
      <c r="N875" s="29">
        <v>1.3221843505988571</v>
      </c>
    </row>
    <row r="876" spans="1:14" x14ac:dyDescent="0.3">
      <c r="A876" s="3" t="s">
        <v>5437</v>
      </c>
      <c r="B876" s="1" t="s">
        <v>11939</v>
      </c>
      <c r="C876" s="75" t="s">
        <v>6387</v>
      </c>
      <c r="D876" s="75" t="s">
        <v>6402</v>
      </c>
      <c r="E876" s="75" t="s">
        <v>6697</v>
      </c>
      <c r="F876" s="57">
        <v>0</v>
      </c>
      <c r="G876" s="87">
        <v>6349.6666666666661</v>
      </c>
      <c r="H876" s="2">
        <v>1078683.7984137535</v>
      </c>
      <c r="I876" s="71">
        <v>6838.6558439277278</v>
      </c>
      <c r="J876" s="29">
        <v>1.0770102121782343</v>
      </c>
      <c r="K876" s="80">
        <v>6404.7729880087954</v>
      </c>
      <c r="L876" s="2">
        <v>1092809.3489849151</v>
      </c>
      <c r="M876" s="71">
        <v>6903.7784181299521</v>
      </c>
      <c r="N876" s="29">
        <v>1.0779114936712679</v>
      </c>
    </row>
    <row r="877" spans="1:14" x14ac:dyDescent="0.3">
      <c r="A877" s="3" t="s">
        <v>5436</v>
      </c>
      <c r="B877" s="1" t="s">
        <v>11938</v>
      </c>
      <c r="C877" s="75" t="s">
        <v>6387</v>
      </c>
      <c r="D877" s="75" t="s">
        <v>6402</v>
      </c>
      <c r="E877" s="75" t="s">
        <v>6699</v>
      </c>
      <c r="F877" s="57">
        <v>0</v>
      </c>
      <c r="G877" s="87">
        <v>10810.749999999998</v>
      </c>
      <c r="H877" s="2">
        <v>2200505.9511028924</v>
      </c>
      <c r="I877" s="71">
        <v>13950.800878104359</v>
      </c>
      <c r="J877" s="29">
        <v>1.2904563400415661</v>
      </c>
      <c r="K877" s="80">
        <v>10904.360964431071</v>
      </c>
      <c r="L877" s="2">
        <v>2226617.950016398</v>
      </c>
      <c r="M877" s="71">
        <v>14066.567936138839</v>
      </c>
      <c r="N877" s="29">
        <v>1.289994707807506</v>
      </c>
    </row>
    <row r="878" spans="1:14" x14ac:dyDescent="0.3">
      <c r="A878" s="3" t="s">
        <v>5435</v>
      </c>
      <c r="B878" s="1" t="s">
        <v>11936</v>
      </c>
      <c r="C878" s="75" t="s">
        <v>6387</v>
      </c>
      <c r="D878" s="75" t="s">
        <v>6402</v>
      </c>
      <c r="E878" s="75" t="s">
        <v>6698</v>
      </c>
      <c r="F878" s="57">
        <v>0</v>
      </c>
      <c r="G878" s="87">
        <v>8375.9166666666661</v>
      </c>
      <c r="H878" s="2">
        <v>1605599.4834442139</v>
      </c>
      <c r="I878" s="71">
        <v>10179.203865497786</v>
      </c>
      <c r="J878" s="29">
        <v>1.2152943099359617</v>
      </c>
      <c r="K878" s="80">
        <v>8449.6407167412162</v>
      </c>
      <c r="L878" s="2">
        <v>1624769.7881983879</v>
      </c>
      <c r="M878" s="71">
        <v>10264.416760904231</v>
      </c>
      <c r="N878" s="29">
        <v>1.2147755277413641</v>
      </c>
    </row>
    <row r="879" spans="1:14" x14ac:dyDescent="0.3">
      <c r="A879" s="3" t="s">
        <v>5434</v>
      </c>
      <c r="B879" s="1" t="s">
        <v>11934</v>
      </c>
      <c r="C879" s="75" t="s">
        <v>6387</v>
      </c>
      <c r="D879" s="75" t="s">
        <v>6402</v>
      </c>
      <c r="E879" s="75" t="s">
        <v>6695</v>
      </c>
      <c r="F879" s="57">
        <v>0</v>
      </c>
      <c r="G879" s="87">
        <v>7097.333333333333</v>
      </c>
      <c r="H879" s="2">
        <v>1181046.1339235306</v>
      </c>
      <c r="I879" s="71">
        <v>7487.6141252715606</v>
      </c>
      <c r="J879" s="29">
        <v>1.0549897790632483</v>
      </c>
      <c r="K879" s="80">
        <v>7158.7683502903337</v>
      </c>
      <c r="L879" s="2">
        <v>1195293.165758406</v>
      </c>
      <c r="M879" s="71">
        <v>7551.2157438680742</v>
      </c>
      <c r="N879" s="29">
        <v>1.0548205186108339</v>
      </c>
    </row>
    <row r="880" spans="1:14" x14ac:dyDescent="0.3">
      <c r="A880" s="3" t="s">
        <v>5433</v>
      </c>
      <c r="B880" s="1" t="s">
        <v>11933</v>
      </c>
      <c r="C880" s="75" t="s">
        <v>6387</v>
      </c>
      <c r="D880" s="75" t="s">
        <v>6402</v>
      </c>
      <c r="E880" s="75" t="s">
        <v>6528</v>
      </c>
      <c r="F880" s="57">
        <v>0</v>
      </c>
      <c r="G880" s="87">
        <v>15575.416666666668</v>
      </c>
      <c r="H880" s="2">
        <v>2383856.968583663</v>
      </c>
      <c r="I880" s="71">
        <v>15113.21242913427</v>
      </c>
      <c r="J880" s="29">
        <v>0.97032475936765317</v>
      </c>
      <c r="K880" s="80">
        <v>15713.844039106059</v>
      </c>
      <c r="L880" s="2">
        <v>2415363.3992899121</v>
      </c>
      <c r="M880" s="71">
        <v>15258.959601185539</v>
      </c>
      <c r="N880" s="29">
        <v>0.97105199486589799</v>
      </c>
    </row>
    <row r="881" spans="1:14" x14ac:dyDescent="0.3">
      <c r="A881" s="3" t="s">
        <v>5432</v>
      </c>
      <c r="B881" s="1" t="s">
        <v>11932</v>
      </c>
      <c r="C881" s="75" t="s">
        <v>6387</v>
      </c>
      <c r="D881" s="75" t="s">
        <v>6402</v>
      </c>
      <c r="E881" s="75" t="s">
        <v>6528</v>
      </c>
      <c r="F881" s="57">
        <v>0</v>
      </c>
      <c r="G881" s="87">
        <v>11810.166666666666</v>
      </c>
      <c r="H881" s="2">
        <v>1607601.0092633564</v>
      </c>
      <c r="I881" s="71">
        <v>10191.893169128729</v>
      </c>
      <c r="J881" s="29">
        <v>0.86297623537308787</v>
      </c>
      <c r="K881" s="80">
        <v>11908.364012211039</v>
      </c>
      <c r="L881" s="2">
        <v>1627590.786311619</v>
      </c>
      <c r="M881" s="71">
        <v>10282.23830123952</v>
      </c>
      <c r="N881" s="29">
        <v>0.86344675815216376</v>
      </c>
    </row>
    <row r="882" spans="1:14" x14ac:dyDescent="0.3">
      <c r="A882" s="3" t="s">
        <v>5431</v>
      </c>
      <c r="B882" s="1" t="s">
        <v>11931</v>
      </c>
      <c r="C882" s="75" t="s">
        <v>6387</v>
      </c>
      <c r="D882" s="75" t="s">
        <v>6402</v>
      </c>
      <c r="E882" s="75" t="s">
        <v>6430</v>
      </c>
      <c r="F882" s="57">
        <v>0</v>
      </c>
      <c r="G882" s="87">
        <v>6354.6666666666661</v>
      </c>
      <c r="H882" s="2">
        <v>939307.94416411722</v>
      </c>
      <c r="I882" s="71">
        <v>5955.0386972084298</v>
      </c>
      <c r="J882" s="29">
        <v>0.93711267790732744</v>
      </c>
      <c r="K882" s="80">
        <v>6412.3092186837584</v>
      </c>
      <c r="L882" s="2">
        <v>952023.15760468901</v>
      </c>
      <c r="M882" s="71">
        <v>6014.3674055646352</v>
      </c>
      <c r="N882" s="29">
        <v>0.93794095082632223</v>
      </c>
    </row>
    <row r="883" spans="1:14" x14ac:dyDescent="0.3">
      <c r="A883" s="3" t="s">
        <v>5430</v>
      </c>
      <c r="B883" s="1" t="s">
        <v>11930</v>
      </c>
      <c r="C883" s="75" t="s">
        <v>6387</v>
      </c>
      <c r="D883" s="75" t="s">
        <v>6402</v>
      </c>
      <c r="E883" s="75" t="s">
        <v>6528</v>
      </c>
      <c r="F883" s="57">
        <v>0</v>
      </c>
      <c r="G883" s="87">
        <v>13183.999999999996</v>
      </c>
      <c r="H883" s="2">
        <v>1971758.4755605066</v>
      </c>
      <c r="I883" s="71">
        <v>12500.584176322007</v>
      </c>
      <c r="J883" s="29">
        <v>0.94816324152927867</v>
      </c>
      <c r="K883" s="80">
        <v>13286.02897525184</v>
      </c>
      <c r="L883" s="2">
        <v>1993908.8080725479</v>
      </c>
      <c r="M883" s="71">
        <v>12596.437438677591</v>
      </c>
      <c r="N883" s="29">
        <v>0.94809649009054797</v>
      </c>
    </row>
    <row r="884" spans="1:14" x14ac:dyDescent="0.3">
      <c r="A884" s="3" t="s">
        <v>5429</v>
      </c>
      <c r="B884" s="1" t="s">
        <v>11929</v>
      </c>
      <c r="C884" s="75" t="s">
        <v>6387</v>
      </c>
      <c r="D884" s="75" t="s">
        <v>6402</v>
      </c>
      <c r="E884" s="75" t="s">
        <v>6697</v>
      </c>
      <c r="F884" s="57">
        <v>0</v>
      </c>
      <c r="G884" s="87">
        <v>5101.916666666667</v>
      </c>
      <c r="H884" s="2">
        <v>1020569.661555926</v>
      </c>
      <c r="I884" s="71">
        <v>6470.2229609809146</v>
      </c>
      <c r="J884" s="29">
        <v>1.2681945597532132</v>
      </c>
      <c r="K884" s="80">
        <v>5148.9464578450488</v>
      </c>
      <c r="L884" s="2">
        <v>1033763.001887674</v>
      </c>
      <c r="M884" s="71">
        <v>6530.7555325387984</v>
      </c>
      <c r="N884" s="29">
        <v>1.268367341942038</v>
      </c>
    </row>
    <row r="885" spans="1:14" x14ac:dyDescent="0.3">
      <c r="A885" s="3" t="s">
        <v>5428</v>
      </c>
      <c r="B885" s="1" t="s">
        <v>11928</v>
      </c>
      <c r="C885" s="75" t="s">
        <v>6387</v>
      </c>
      <c r="D885" s="75" t="s">
        <v>6402</v>
      </c>
      <c r="E885" s="75" t="s">
        <v>6430</v>
      </c>
      <c r="F885" s="57">
        <v>0</v>
      </c>
      <c r="G885" s="87">
        <v>8307</v>
      </c>
      <c r="H885" s="2">
        <v>1204740.2377045949</v>
      </c>
      <c r="I885" s="71">
        <v>7637.8303624369701</v>
      </c>
      <c r="J885" s="29">
        <v>0.919445089976763</v>
      </c>
      <c r="K885" s="80">
        <v>8374.8722952727512</v>
      </c>
      <c r="L885" s="2">
        <v>1218775.0702695751</v>
      </c>
      <c r="M885" s="71">
        <v>7699.5617163209836</v>
      </c>
      <c r="N885" s="29">
        <v>0.91936467146693679</v>
      </c>
    </row>
    <row r="886" spans="1:14" x14ac:dyDescent="0.3">
      <c r="A886" s="3" t="s">
        <v>5427</v>
      </c>
      <c r="B886" s="1" t="s">
        <v>11927</v>
      </c>
      <c r="C886" s="75" t="s">
        <v>6387</v>
      </c>
      <c r="D886" s="75" t="s">
        <v>6402</v>
      </c>
      <c r="E886" s="75" t="s">
        <v>6697</v>
      </c>
      <c r="F886" s="57">
        <v>0</v>
      </c>
      <c r="G886" s="87">
        <v>4243.583333333333</v>
      </c>
      <c r="H886" s="2">
        <v>701726.34094699239</v>
      </c>
      <c r="I886" s="71">
        <v>4448.8152593114755</v>
      </c>
      <c r="J886" s="29">
        <v>1.04836288340706</v>
      </c>
      <c r="K886" s="80">
        <v>4279.2324655885623</v>
      </c>
      <c r="L886" s="2">
        <v>709912.45245023584</v>
      </c>
      <c r="M886" s="71">
        <v>4484.8429165985272</v>
      </c>
      <c r="N886" s="29">
        <v>1.0480484415519331</v>
      </c>
    </row>
    <row r="887" spans="1:14" x14ac:dyDescent="0.3">
      <c r="A887" s="3" t="s">
        <v>5426</v>
      </c>
      <c r="B887" s="1" t="s">
        <v>11926</v>
      </c>
      <c r="C887" s="75" t="s">
        <v>6387</v>
      </c>
      <c r="D887" s="75" t="s">
        <v>6402</v>
      </c>
      <c r="E887" s="75" t="s">
        <v>6696</v>
      </c>
      <c r="F887" s="57">
        <v>0</v>
      </c>
      <c r="G887" s="87">
        <v>2415.7499999999995</v>
      </c>
      <c r="H887" s="2">
        <v>475925.01468658441</v>
      </c>
      <c r="I887" s="71">
        <v>3017.2765992628651</v>
      </c>
      <c r="J887" s="29">
        <v>1.2490020073529404</v>
      </c>
      <c r="K887" s="80">
        <v>2442.4875060035151</v>
      </c>
      <c r="L887" s="2">
        <v>483806.90225590358</v>
      </c>
      <c r="M887" s="71">
        <v>3056.430340241096</v>
      </c>
      <c r="N887" s="29">
        <v>1.2513596621184511</v>
      </c>
    </row>
    <row r="888" spans="1:14" x14ac:dyDescent="0.3">
      <c r="A888" s="3" t="s">
        <v>5425</v>
      </c>
      <c r="B888" s="1" t="s">
        <v>11925</v>
      </c>
      <c r="C888" s="75" t="s">
        <v>6387</v>
      </c>
      <c r="D888" s="75" t="s">
        <v>6402</v>
      </c>
      <c r="E888" s="75" t="s">
        <v>6695</v>
      </c>
      <c r="F888" s="57">
        <v>0</v>
      </c>
      <c r="G888" s="87">
        <v>2244.5</v>
      </c>
      <c r="H888" s="2">
        <v>483226.88102912897</v>
      </c>
      <c r="I888" s="71">
        <v>3063.5690818313924</v>
      </c>
      <c r="J888" s="29">
        <v>1.3649227363917988</v>
      </c>
      <c r="K888" s="80">
        <v>2263.2830517848338</v>
      </c>
      <c r="L888" s="2">
        <v>488700.72161069402</v>
      </c>
      <c r="M888" s="71">
        <v>3087.3468440898341</v>
      </c>
      <c r="N888" s="29">
        <v>1.3641010750534011</v>
      </c>
    </row>
    <row r="889" spans="1:14" x14ac:dyDescent="0.3">
      <c r="A889" s="3" t="s">
        <v>5424</v>
      </c>
      <c r="B889" s="1" t="s">
        <v>11924</v>
      </c>
      <c r="C889" s="75" t="s">
        <v>6387</v>
      </c>
      <c r="D889" s="75" t="s">
        <v>6402</v>
      </c>
      <c r="E889" s="75" t="s">
        <v>6430</v>
      </c>
      <c r="F889" s="57">
        <v>0</v>
      </c>
      <c r="G889" s="87">
        <v>5290.8333333333321</v>
      </c>
      <c r="H889" s="2">
        <v>758629.30329767871</v>
      </c>
      <c r="I889" s="71">
        <v>4809.5695198172562</v>
      </c>
      <c r="J889" s="29">
        <v>0.9090381829864087</v>
      </c>
      <c r="K889" s="80">
        <v>5332.4883330608936</v>
      </c>
      <c r="L889" s="2">
        <v>766775.25536608452</v>
      </c>
      <c r="M889" s="71">
        <v>4844.0713510271489</v>
      </c>
      <c r="N889" s="29">
        <v>0.90840730414624471</v>
      </c>
    </row>
    <row r="890" spans="1:14" x14ac:dyDescent="0.3">
      <c r="A890" s="3" t="s">
        <v>5423</v>
      </c>
      <c r="B890" s="1" t="s">
        <v>11923</v>
      </c>
      <c r="C890" s="75" t="s">
        <v>6387</v>
      </c>
      <c r="D890" s="75" t="s">
        <v>6402</v>
      </c>
      <c r="E890" s="75" t="s">
        <v>6695</v>
      </c>
      <c r="F890" s="57">
        <v>0</v>
      </c>
      <c r="G890" s="87">
        <v>4573.5833333333321</v>
      </c>
      <c r="H890" s="2">
        <v>749214.64433701837</v>
      </c>
      <c r="I890" s="71">
        <v>4749.8823226844315</v>
      </c>
      <c r="J890" s="29">
        <v>1.0385472345209481</v>
      </c>
      <c r="K890" s="80">
        <v>4612.0536492786778</v>
      </c>
      <c r="L890" s="2">
        <v>758052.23317778343</v>
      </c>
      <c r="M890" s="71">
        <v>4788.9640147105256</v>
      </c>
      <c r="N890" s="29">
        <v>1.0383582626926979</v>
      </c>
    </row>
    <row r="891" spans="1:14" x14ac:dyDescent="0.3">
      <c r="A891" s="3" t="s">
        <v>5422</v>
      </c>
      <c r="B891" s="1" t="s">
        <v>11922</v>
      </c>
      <c r="C891" s="75" t="s">
        <v>6387</v>
      </c>
      <c r="D891" s="75" t="s">
        <v>6402</v>
      </c>
      <c r="E891" s="75" t="s">
        <v>6444</v>
      </c>
      <c r="F891" s="57">
        <v>0</v>
      </c>
      <c r="G891" s="87">
        <v>3831.2499999999995</v>
      </c>
      <c r="H891" s="2">
        <v>767832.97135861707</v>
      </c>
      <c r="I891" s="71">
        <v>4867.9190736559849</v>
      </c>
      <c r="J891" s="29">
        <v>1.2705824662071088</v>
      </c>
      <c r="K891" s="80">
        <v>3865.2677996020261</v>
      </c>
      <c r="L891" s="2">
        <v>777622.35753150482</v>
      </c>
      <c r="M891" s="71">
        <v>4912.5974758250741</v>
      </c>
      <c r="N891" s="29">
        <v>1.270959149668978</v>
      </c>
    </row>
    <row r="892" spans="1:14" x14ac:dyDescent="0.3">
      <c r="A892" s="3" t="s">
        <v>5421</v>
      </c>
      <c r="B892" s="1" t="s">
        <v>11921</v>
      </c>
      <c r="C892" s="75" t="s">
        <v>6387</v>
      </c>
      <c r="D892" s="75" t="s">
        <v>6402</v>
      </c>
      <c r="E892" s="75" t="s">
        <v>6695</v>
      </c>
      <c r="F892" s="57">
        <v>0</v>
      </c>
      <c r="G892" s="87">
        <v>3779.416666666667</v>
      </c>
      <c r="H892" s="2">
        <v>602938.89674027765</v>
      </c>
      <c r="I892" s="71">
        <v>3822.5211278668476</v>
      </c>
      <c r="J892" s="29">
        <v>1.0114050566534114</v>
      </c>
      <c r="K892" s="80">
        <v>3810.4951467132</v>
      </c>
      <c r="L892" s="2">
        <v>609963.0500891105</v>
      </c>
      <c r="M892" s="71">
        <v>3853.4166503731549</v>
      </c>
      <c r="N892" s="29">
        <v>1.0112640226551599</v>
      </c>
    </row>
    <row r="893" spans="1:14" x14ac:dyDescent="0.3">
      <c r="A893" s="3" t="s">
        <v>5420</v>
      </c>
      <c r="B893" s="1" t="s">
        <v>11919</v>
      </c>
      <c r="C893" s="75" t="s">
        <v>6387</v>
      </c>
      <c r="D893" s="75" t="s">
        <v>6402</v>
      </c>
      <c r="E893" s="75" t="s">
        <v>6696</v>
      </c>
      <c r="F893" s="57">
        <v>0</v>
      </c>
      <c r="G893" s="87">
        <v>4213.833333333333</v>
      </c>
      <c r="H893" s="2">
        <v>997684.1468311944</v>
      </c>
      <c r="I893" s="71">
        <v>6325.1330289324978</v>
      </c>
      <c r="J893" s="29">
        <v>1.5010401524184231</v>
      </c>
      <c r="K893" s="80">
        <v>4254.2012603374587</v>
      </c>
      <c r="L893" s="2">
        <v>1011294.112661765</v>
      </c>
      <c r="M893" s="71">
        <v>6388.8092427662341</v>
      </c>
      <c r="N893" s="29">
        <v>1.5017646913722771</v>
      </c>
    </row>
    <row r="894" spans="1:14" x14ac:dyDescent="0.3">
      <c r="A894" s="3" t="s">
        <v>5419</v>
      </c>
      <c r="B894" s="1" t="s">
        <v>11918</v>
      </c>
      <c r="C894" s="75" t="s">
        <v>6387</v>
      </c>
      <c r="D894" s="75" t="s">
        <v>6402</v>
      </c>
      <c r="E894" s="75" t="s">
        <v>6443</v>
      </c>
      <c r="F894" s="57">
        <v>0</v>
      </c>
      <c r="G894" s="87">
        <v>7744.9166666666688</v>
      </c>
      <c r="H894" s="2">
        <v>1631990.7903067272</v>
      </c>
      <c r="I894" s="71">
        <v>10346.519871513285</v>
      </c>
      <c r="J894" s="29">
        <v>1.3359110648722214</v>
      </c>
      <c r="K894" s="80">
        <v>7814.7607048394466</v>
      </c>
      <c r="L894" s="2">
        <v>1651542.8039749849</v>
      </c>
      <c r="M894" s="71">
        <v>10433.554194326091</v>
      </c>
      <c r="N894" s="29">
        <v>1.335108596206267</v>
      </c>
    </row>
    <row r="895" spans="1:14" x14ac:dyDescent="0.3">
      <c r="A895" s="3" t="s">
        <v>5418</v>
      </c>
      <c r="B895" s="1" t="s">
        <v>11917</v>
      </c>
      <c r="C895" s="75" t="s">
        <v>6387</v>
      </c>
      <c r="D895" s="75" t="s">
        <v>6402</v>
      </c>
      <c r="E895" s="75" t="s">
        <v>6430</v>
      </c>
      <c r="F895" s="57">
        <v>0</v>
      </c>
      <c r="G895" s="87">
        <v>4959.5833333333348</v>
      </c>
      <c r="H895" s="2">
        <v>700365.88504028309</v>
      </c>
      <c r="I895" s="71">
        <v>4440.1902203978434</v>
      </c>
      <c r="J895" s="29">
        <v>0.89527484910987321</v>
      </c>
      <c r="K895" s="80">
        <v>5001.7015286224278</v>
      </c>
      <c r="L895" s="2">
        <v>708391.98247377703</v>
      </c>
      <c r="M895" s="71">
        <v>4475.2374096373705</v>
      </c>
      <c r="N895" s="29">
        <v>0.89474299576407224</v>
      </c>
    </row>
    <row r="896" spans="1:14" x14ac:dyDescent="0.3">
      <c r="A896" s="3" t="s">
        <v>5417</v>
      </c>
      <c r="B896" s="1" t="s">
        <v>8461</v>
      </c>
      <c r="C896" s="75" t="s">
        <v>6387</v>
      </c>
      <c r="D896" s="75" t="s">
        <v>6402</v>
      </c>
      <c r="E896" s="75" t="s">
        <v>6430</v>
      </c>
      <c r="F896" s="57">
        <v>0</v>
      </c>
      <c r="G896" s="87">
        <v>4540.583333333333</v>
      </c>
      <c r="H896" s="2">
        <v>609213.03470444679</v>
      </c>
      <c r="I896" s="71">
        <v>3862.2980025333345</v>
      </c>
      <c r="J896" s="29">
        <v>0.85061713859085686</v>
      </c>
      <c r="K896" s="80">
        <v>4579.1532179731976</v>
      </c>
      <c r="L896" s="2">
        <v>616962.41184615216</v>
      </c>
      <c r="M896" s="71">
        <v>3897.6348323312741</v>
      </c>
      <c r="N896" s="29">
        <v>0.8511693421903942</v>
      </c>
    </row>
    <row r="897" spans="1:14" x14ac:dyDescent="0.3">
      <c r="A897" s="3" t="s">
        <v>5416</v>
      </c>
      <c r="B897" s="1" t="s">
        <v>11916</v>
      </c>
      <c r="C897" s="75" t="s">
        <v>6387</v>
      </c>
      <c r="D897" s="75" t="s">
        <v>6402</v>
      </c>
      <c r="E897" s="75" t="s">
        <v>6444</v>
      </c>
      <c r="F897" s="57">
        <v>0</v>
      </c>
      <c r="G897" s="87">
        <v>3679.4166666666665</v>
      </c>
      <c r="H897" s="2">
        <v>876202.403617859</v>
      </c>
      <c r="I897" s="71">
        <v>5554.9612377383719</v>
      </c>
      <c r="J897" s="29">
        <v>1.5097396519570689</v>
      </c>
      <c r="K897" s="80">
        <v>3715.9761840480442</v>
      </c>
      <c r="L897" s="2">
        <v>888121.58882181381</v>
      </c>
      <c r="M897" s="71">
        <v>5610.6718553228247</v>
      </c>
      <c r="N897" s="29">
        <v>1.5098783139160949</v>
      </c>
    </row>
    <row r="898" spans="1:14" x14ac:dyDescent="0.3">
      <c r="A898" s="3" t="s">
        <v>5415</v>
      </c>
      <c r="B898" s="1" t="s">
        <v>11915</v>
      </c>
      <c r="C898" s="75" t="s">
        <v>6387</v>
      </c>
      <c r="D898" s="75" t="s">
        <v>6402</v>
      </c>
      <c r="E898" s="75" t="s">
        <v>6696</v>
      </c>
      <c r="F898" s="57">
        <v>0</v>
      </c>
      <c r="G898" s="87">
        <v>7322.7500000000009</v>
      </c>
      <c r="H898" s="2">
        <v>1320255.7224032083</v>
      </c>
      <c r="I898" s="71">
        <v>8370.1771777502254</v>
      </c>
      <c r="J898" s="29">
        <v>1.1430374077703356</v>
      </c>
      <c r="K898" s="80">
        <v>7393.9745029887436</v>
      </c>
      <c r="L898" s="2">
        <v>1339186.3130901339</v>
      </c>
      <c r="M898" s="71">
        <v>8460.2548237298324</v>
      </c>
      <c r="N898" s="29">
        <v>1.1442093586216839</v>
      </c>
    </row>
    <row r="899" spans="1:14" x14ac:dyDescent="0.3">
      <c r="A899" s="3" t="s">
        <v>5414</v>
      </c>
      <c r="B899" s="1" t="s">
        <v>11912</v>
      </c>
      <c r="C899" s="75" t="s">
        <v>6387</v>
      </c>
      <c r="D899" s="75" t="s">
        <v>6402</v>
      </c>
      <c r="E899" s="75" t="s">
        <v>6444</v>
      </c>
      <c r="F899" s="57">
        <v>0</v>
      </c>
      <c r="G899" s="87">
        <v>8304.0833333333321</v>
      </c>
      <c r="H899" s="2">
        <v>1501701.2975362141</v>
      </c>
      <c r="I899" s="71">
        <v>9520.5085765928397</v>
      </c>
      <c r="J899" s="29">
        <v>1.1464851922158183</v>
      </c>
      <c r="K899" s="80">
        <v>8379.3241015279509</v>
      </c>
      <c r="L899" s="2">
        <v>1520942.4490453571</v>
      </c>
      <c r="M899" s="71">
        <v>9608.4917874197199</v>
      </c>
      <c r="N899" s="29">
        <v>1.1466905529609039</v>
      </c>
    </row>
    <row r="900" spans="1:14" x14ac:dyDescent="0.3">
      <c r="A900" s="3" t="s">
        <v>5413</v>
      </c>
      <c r="B900" s="1" t="s">
        <v>11911</v>
      </c>
      <c r="C900" s="75" t="s">
        <v>6383</v>
      </c>
      <c r="D900" s="75" t="s">
        <v>6402</v>
      </c>
      <c r="E900" s="75" t="s">
        <v>6692</v>
      </c>
      <c r="F900" s="57">
        <v>0</v>
      </c>
      <c r="G900" s="87">
        <v>24895.166666666668</v>
      </c>
      <c r="H900" s="2">
        <v>3858662.9985926948</v>
      </c>
      <c r="I900" s="71">
        <v>24463.209982274973</v>
      </c>
      <c r="J900" s="29">
        <v>0.98264897398859108</v>
      </c>
      <c r="K900" s="80">
        <v>25122.40766122322</v>
      </c>
      <c r="L900" s="2">
        <v>3910974.3434555628</v>
      </c>
      <c r="M900" s="71">
        <v>24707.42064138507</v>
      </c>
      <c r="N900" s="29">
        <v>0.98348139933742562</v>
      </c>
    </row>
    <row r="901" spans="1:14" x14ac:dyDescent="0.3">
      <c r="A901" s="3" t="s">
        <v>5412</v>
      </c>
      <c r="B901" s="1" t="s">
        <v>11910</v>
      </c>
      <c r="C901" s="75" t="s">
        <v>6383</v>
      </c>
      <c r="D901" s="75" t="s">
        <v>6402</v>
      </c>
      <c r="E901" s="75" t="s">
        <v>6463</v>
      </c>
      <c r="F901" s="57">
        <v>0</v>
      </c>
      <c r="G901" s="87">
        <v>11038.583333333336</v>
      </c>
      <c r="H901" s="2">
        <v>1701826.5784859657</v>
      </c>
      <c r="I901" s="71">
        <v>10789.265856619904</v>
      </c>
      <c r="J901" s="29">
        <v>0.97741399696095377</v>
      </c>
      <c r="K901" s="80">
        <v>11137.78910817169</v>
      </c>
      <c r="L901" s="2">
        <v>1723814.844884333</v>
      </c>
      <c r="M901" s="71">
        <v>10890.129860271511</v>
      </c>
      <c r="N901" s="29">
        <v>0.97776405662785659</v>
      </c>
    </row>
    <row r="902" spans="1:14" x14ac:dyDescent="0.3">
      <c r="A902" s="3" t="s">
        <v>5411</v>
      </c>
      <c r="B902" s="1" t="s">
        <v>10461</v>
      </c>
      <c r="C902" s="75" t="s">
        <v>6383</v>
      </c>
      <c r="D902" s="75" t="s">
        <v>6402</v>
      </c>
      <c r="E902" s="75" t="s">
        <v>6553</v>
      </c>
      <c r="F902" s="57">
        <v>0</v>
      </c>
      <c r="G902" s="87">
        <v>11574.916666666662</v>
      </c>
      <c r="H902" s="2">
        <v>1823754.8978363676</v>
      </c>
      <c r="I902" s="71">
        <v>11562.2688579555</v>
      </c>
      <c r="J902" s="29">
        <v>0.99890730887526946</v>
      </c>
      <c r="K902" s="80">
        <v>11684.23640003288</v>
      </c>
      <c r="L902" s="2">
        <v>1849106.500102144</v>
      </c>
      <c r="M902" s="71">
        <v>11681.65477362256</v>
      </c>
      <c r="N902" s="29">
        <v>0.99977905048118387</v>
      </c>
    </row>
    <row r="903" spans="1:14" x14ac:dyDescent="0.3">
      <c r="A903" s="3" t="s">
        <v>5410</v>
      </c>
      <c r="B903" s="1" t="s">
        <v>11909</v>
      </c>
      <c r="C903" s="75" t="s">
        <v>6383</v>
      </c>
      <c r="D903" s="75" t="s">
        <v>6402</v>
      </c>
      <c r="E903" s="75" t="s">
        <v>6431</v>
      </c>
      <c r="F903" s="57">
        <v>0</v>
      </c>
      <c r="G903" s="87">
        <v>11063.333333333332</v>
      </c>
      <c r="H903" s="2">
        <v>1544894.7996988294</v>
      </c>
      <c r="I903" s="71">
        <v>9794.3473942504788</v>
      </c>
      <c r="J903" s="29">
        <v>0.8852980470850087</v>
      </c>
      <c r="K903" s="80">
        <v>11159.390031495979</v>
      </c>
      <c r="L903" s="2">
        <v>1563331.912585401</v>
      </c>
      <c r="M903" s="71">
        <v>9876.2854916149627</v>
      </c>
      <c r="N903" s="29">
        <v>0.88502019050686342</v>
      </c>
    </row>
    <row r="904" spans="1:14" x14ac:dyDescent="0.3">
      <c r="A904" s="3" t="s">
        <v>5409</v>
      </c>
      <c r="B904" s="1" t="s">
        <v>11908</v>
      </c>
      <c r="C904" s="75" t="s">
        <v>6383</v>
      </c>
      <c r="D904" s="75" t="s">
        <v>6402</v>
      </c>
      <c r="E904" s="75" t="s">
        <v>6693</v>
      </c>
      <c r="F904" s="57">
        <v>0</v>
      </c>
      <c r="G904" s="87">
        <v>10530.499999999998</v>
      </c>
      <c r="H904" s="2">
        <v>1774139.5728518169</v>
      </c>
      <c r="I904" s="71">
        <v>11247.716870938611</v>
      </c>
      <c r="J904" s="29">
        <v>1.0681085295986528</v>
      </c>
      <c r="K904" s="80">
        <v>10623.24630445249</v>
      </c>
      <c r="L904" s="2">
        <v>1796750.290738991</v>
      </c>
      <c r="M904" s="71">
        <v>11350.89655985711</v>
      </c>
      <c r="N904" s="29">
        <v>1.068496035444424</v>
      </c>
    </row>
    <row r="905" spans="1:14" x14ac:dyDescent="0.3">
      <c r="A905" s="3" t="s">
        <v>5408</v>
      </c>
      <c r="B905" s="1" t="s">
        <v>12791</v>
      </c>
      <c r="C905" s="75" t="s">
        <v>6383</v>
      </c>
      <c r="D905" s="75" t="s">
        <v>6402</v>
      </c>
      <c r="E905" s="75" t="s">
        <v>6431</v>
      </c>
      <c r="F905" s="57">
        <v>0</v>
      </c>
      <c r="G905" s="87">
        <v>8561</v>
      </c>
      <c r="H905" s="2">
        <v>1536912.4432125094</v>
      </c>
      <c r="I905" s="71">
        <v>9743.7407299863444</v>
      </c>
      <c r="J905" s="29">
        <v>1.1381545064812923</v>
      </c>
      <c r="K905" s="80">
        <v>8636.5015907742491</v>
      </c>
      <c r="L905" s="2">
        <v>1554899.635187288</v>
      </c>
      <c r="M905" s="71">
        <v>9823.0149236326779</v>
      </c>
      <c r="N905" s="29">
        <v>1.1373835598115209</v>
      </c>
    </row>
    <row r="906" spans="1:14" x14ac:dyDescent="0.3">
      <c r="A906" s="3" t="s">
        <v>5407</v>
      </c>
      <c r="B906" s="1" t="s">
        <v>11907</v>
      </c>
      <c r="C906" s="75" t="s">
        <v>6383</v>
      </c>
      <c r="D906" s="75" t="s">
        <v>6402</v>
      </c>
      <c r="E906" s="75" t="s">
        <v>6692</v>
      </c>
      <c r="F906" s="57">
        <v>0</v>
      </c>
      <c r="G906" s="87">
        <v>28933.250000000004</v>
      </c>
      <c r="H906" s="2">
        <v>4660419.9254582729</v>
      </c>
      <c r="I906" s="71">
        <v>29546.200661639676</v>
      </c>
      <c r="J906" s="29">
        <v>1.0211849917185132</v>
      </c>
      <c r="K906" s="80">
        <v>29210.16589671118</v>
      </c>
      <c r="L906" s="2">
        <v>4725397.8972678278</v>
      </c>
      <c r="M906" s="71">
        <v>29852.508171289999</v>
      </c>
      <c r="N906" s="29">
        <v>1.0219903672183921</v>
      </c>
    </row>
    <row r="907" spans="1:14" x14ac:dyDescent="0.3">
      <c r="A907" s="3" t="s">
        <v>5406</v>
      </c>
      <c r="B907" s="1" t="s">
        <v>11906</v>
      </c>
      <c r="C907" s="75" t="s">
        <v>6383</v>
      </c>
      <c r="D907" s="75" t="s">
        <v>6402</v>
      </c>
      <c r="E907" s="75" t="s">
        <v>6691</v>
      </c>
      <c r="F907" s="57">
        <v>0</v>
      </c>
      <c r="G907" s="87">
        <v>15031.66666666667</v>
      </c>
      <c r="H907" s="2">
        <v>2680512.3912274041</v>
      </c>
      <c r="I907" s="71">
        <v>16993.952960028299</v>
      </c>
      <c r="J907" s="29">
        <v>1.1305434944025921</v>
      </c>
      <c r="K907" s="80">
        <v>15184.09169669511</v>
      </c>
      <c r="L907" s="2">
        <v>2718961.5327104661</v>
      </c>
      <c r="M907" s="71">
        <v>17176.92840630261</v>
      </c>
      <c r="N907" s="29">
        <v>1.1312450391775</v>
      </c>
    </row>
    <row r="908" spans="1:14" x14ac:dyDescent="0.3">
      <c r="A908" s="3" t="s">
        <v>5405</v>
      </c>
      <c r="B908" s="1" t="s">
        <v>11905</v>
      </c>
      <c r="C908" s="75" t="s">
        <v>6383</v>
      </c>
      <c r="D908" s="75" t="s">
        <v>6402</v>
      </c>
      <c r="E908" s="75" t="s">
        <v>6553</v>
      </c>
      <c r="F908" s="57">
        <v>0</v>
      </c>
      <c r="G908" s="87">
        <v>12277.833333333334</v>
      </c>
      <c r="H908" s="2">
        <v>1965161.6876204812</v>
      </c>
      <c r="I908" s="71">
        <v>12458.761760463396</v>
      </c>
      <c r="J908" s="29">
        <v>1.0147361853038726</v>
      </c>
      <c r="K908" s="80">
        <v>12389.697666266269</v>
      </c>
      <c r="L908" s="2">
        <v>1990188.3987079109</v>
      </c>
      <c r="M908" s="71">
        <v>12572.93390450482</v>
      </c>
      <c r="N908" s="29">
        <v>1.0147894035168801</v>
      </c>
    </row>
    <row r="909" spans="1:14" x14ac:dyDescent="0.3">
      <c r="A909" s="3" t="s">
        <v>5404</v>
      </c>
      <c r="B909" s="1" t="s">
        <v>12792</v>
      </c>
      <c r="C909" s="75" t="s">
        <v>6383</v>
      </c>
      <c r="D909" s="75" t="s">
        <v>6402</v>
      </c>
      <c r="E909" s="75" t="s">
        <v>6693</v>
      </c>
      <c r="F909" s="57">
        <v>0</v>
      </c>
      <c r="G909" s="87">
        <v>11732.583333333334</v>
      </c>
      <c r="H909" s="2">
        <v>1852316.6976070404</v>
      </c>
      <c r="I909" s="71">
        <v>11743.345387705958</v>
      </c>
      <c r="J909" s="29">
        <v>1.0009172791760232</v>
      </c>
      <c r="K909" s="80">
        <v>11830.174954843789</v>
      </c>
      <c r="L909" s="2">
        <v>1874565.0714091801</v>
      </c>
      <c r="M909" s="71">
        <v>11842.48825780641</v>
      </c>
      <c r="N909" s="29">
        <v>1.0010408386190079</v>
      </c>
    </row>
    <row r="910" spans="1:14" x14ac:dyDescent="0.3">
      <c r="A910" s="3" t="s">
        <v>5403</v>
      </c>
      <c r="B910" s="1" t="s">
        <v>11904</v>
      </c>
      <c r="C910" s="75" t="s">
        <v>6383</v>
      </c>
      <c r="D910" s="75" t="s">
        <v>6402</v>
      </c>
      <c r="E910" s="75" t="s">
        <v>6694</v>
      </c>
      <c r="F910" s="57">
        <v>0</v>
      </c>
      <c r="G910" s="87">
        <v>12834.083333333332</v>
      </c>
      <c r="H910" s="2">
        <v>2230627.4535557427</v>
      </c>
      <c r="I910" s="71">
        <v>14141.76563448615</v>
      </c>
      <c r="J910" s="29">
        <v>1.1018913674774449</v>
      </c>
      <c r="K910" s="80">
        <v>12955.91695285021</v>
      </c>
      <c r="L910" s="2">
        <v>2261833.3308025901</v>
      </c>
      <c r="M910" s="71">
        <v>14289.039665616419</v>
      </c>
      <c r="N910" s="29">
        <v>1.102896824487049</v>
      </c>
    </row>
    <row r="911" spans="1:14" x14ac:dyDescent="0.3">
      <c r="A911" s="3" t="s">
        <v>5402</v>
      </c>
      <c r="B911" s="1" t="s">
        <v>11903</v>
      </c>
      <c r="C911" s="75" t="s">
        <v>6383</v>
      </c>
      <c r="D911" s="75" t="s">
        <v>6402</v>
      </c>
      <c r="E911" s="75" t="s">
        <v>6693</v>
      </c>
      <c r="F911" s="57">
        <v>0</v>
      </c>
      <c r="G911" s="87">
        <v>18026.833333333332</v>
      </c>
      <c r="H911" s="2">
        <v>2968820.2491210299</v>
      </c>
      <c r="I911" s="71">
        <v>18821.77147378914</v>
      </c>
      <c r="J911" s="29">
        <v>1.0440974920972887</v>
      </c>
      <c r="K911" s="80">
        <v>18184.279364015161</v>
      </c>
      <c r="L911" s="2">
        <v>3006882.9788750811</v>
      </c>
      <c r="M911" s="71">
        <v>18995.86038011342</v>
      </c>
      <c r="N911" s="29">
        <v>1.044630914420744</v>
      </c>
    </row>
    <row r="912" spans="1:14" x14ac:dyDescent="0.3">
      <c r="A912" s="3" t="s">
        <v>5401</v>
      </c>
      <c r="B912" s="1" t="s">
        <v>11902</v>
      </c>
      <c r="C912" s="75" t="s">
        <v>6383</v>
      </c>
      <c r="D912" s="75" t="s">
        <v>6402</v>
      </c>
      <c r="E912" s="75" t="s">
        <v>6684</v>
      </c>
      <c r="F912" s="57">
        <v>0</v>
      </c>
      <c r="G912" s="87">
        <v>8375.1666666666679</v>
      </c>
      <c r="H912" s="2">
        <v>1422252.3390963871</v>
      </c>
      <c r="I912" s="71">
        <v>9016.8168694146352</v>
      </c>
      <c r="J912" s="29">
        <v>1.0766134249365744</v>
      </c>
      <c r="K912" s="80">
        <v>8451.5471545998516</v>
      </c>
      <c r="L912" s="2">
        <v>1441406.3102599729</v>
      </c>
      <c r="M912" s="71">
        <v>9106.0254798995957</v>
      </c>
      <c r="N912" s="29">
        <v>1.077438877560251</v>
      </c>
    </row>
    <row r="913" spans="1:14" x14ac:dyDescent="0.3">
      <c r="A913" s="3" t="s">
        <v>5400</v>
      </c>
      <c r="B913" s="1" t="s">
        <v>11901</v>
      </c>
      <c r="C913" s="75" t="s">
        <v>6383</v>
      </c>
      <c r="D913" s="75" t="s">
        <v>6402</v>
      </c>
      <c r="E913" s="75" t="s">
        <v>6693</v>
      </c>
      <c r="F913" s="57">
        <v>0</v>
      </c>
      <c r="G913" s="87">
        <v>15700.666666666666</v>
      </c>
      <c r="H913" s="2">
        <v>2646039.5037555695</v>
      </c>
      <c r="I913" s="71">
        <v>16775.401227154398</v>
      </c>
      <c r="J913" s="29">
        <v>1.0684515239578616</v>
      </c>
      <c r="K913" s="80">
        <v>15839.265188191161</v>
      </c>
      <c r="L913" s="2">
        <v>2678689.3365154779</v>
      </c>
      <c r="M913" s="71">
        <v>16922.510452063929</v>
      </c>
      <c r="N913" s="29">
        <v>1.068389868532561</v>
      </c>
    </row>
    <row r="914" spans="1:14" x14ac:dyDescent="0.3">
      <c r="A914" s="3" t="s">
        <v>5399</v>
      </c>
      <c r="B914" s="1" t="s">
        <v>12793</v>
      </c>
      <c r="C914" s="75" t="s">
        <v>6383</v>
      </c>
      <c r="D914" s="75" t="s">
        <v>6402</v>
      </c>
      <c r="E914" s="75" t="s">
        <v>6431</v>
      </c>
      <c r="F914" s="57">
        <v>0</v>
      </c>
      <c r="G914" s="87">
        <v>13893.583333333332</v>
      </c>
      <c r="H914" s="2">
        <v>2276110.1075359983</v>
      </c>
      <c r="I914" s="71">
        <v>14430.117251425992</v>
      </c>
      <c r="J914" s="29">
        <v>1.0386173894250459</v>
      </c>
      <c r="K914" s="80">
        <v>14019.471999733611</v>
      </c>
      <c r="L914" s="2">
        <v>2303471.0154134938</v>
      </c>
      <c r="M914" s="71">
        <v>14552.084037138929</v>
      </c>
      <c r="N914" s="29">
        <v>1.0379908770755011</v>
      </c>
    </row>
    <row r="915" spans="1:14" x14ac:dyDescent="0.3">
      <c r="A915" s="3" t="s">
        <v>5398</v>
      </c>
      <c r="B915" s="1" t="s">
        <v>11900</v>
      </c>
      <c r="C915" s="75" t="s">
        <v>6383</v>
      </c>
      <c r="D915" s="75" t="s">
        <v>6402</v>
      </c>
      <c r="E915" s="75" t="s">
        <v>6431</v>
      </c>
      <c r="F915" s="57">
        <v>0</v>
      </c>
      <c r="G915" s="87">
        <v>5935.0833333333339</v>
      </c>
      <c r="H915" s="2">
        <v>957705.9223384856</v>
      </c>
      <c r="I915" s="71">
        <v>6071.6784772288756</v>
      </c>
      <c r="J915" s="29">
        <v>1.0230148653732256</v>
      </c>
      <c r="K915" s="80">
        <v>5985.8455411318673</v>
      </c>
      <c r="L915" s="2">
        <v>968511.66722797428</v>
      </c>
      <c r="M915" s="71">
        <v>6118.5328915115679</v>
      </c>
      <c r="N915" s="29">
        <v>1.022166851695042</v>
      </c>
    </row>
    <row r="916" spans="1:14" x14ac:dyDescent="0.3">
      <c r="A916" s="3" t="s">
        <v>5397</v>
      </c>
      <c r="B916" s="1" t="s">
        <v>11899</v>
      </c>
      <c r="C916" s="75" t="s">
        <v>6383</v>
      </c>
      <c r="D916" s="75" t="s">
        <v>6402</v>
      </c>
      <c r="E916" s="75" t="s">
        <v>6431</v>
      </c>
      <c r="F916" s="57">
        <v>0</v>
      </c>
      <c r="G916" s="87">
        <v>21032.416666666668</v>
      </c>
      <c r="H916" s="2">
        <v>1179520.6415497463</v>
      </c>
      <c r="I916" s="71">
        <v>7477.9427856702905</v>
      </c>
      <c r="J916" s="29">
        <v>0.35554367832212769</v>
      </c>
      <c r="K916" s="80">
        <v>21283.263540831878</v>
      </c>
      <c r="L916" s="2">
        <v>1191939.4422725879</v>
      </c>
      <c r="M916" s="71">
        <v>7530.0287327546803</v>
      </c>
      <c r="N916" s="29">
        <v>0.35380047417579269</v>
      </c>
    </row>
    <row r="917" spans="1:14" x14ac:dyDescent="0.3">
      <c r="A917" s="3" t="s">
        <v>5396</v>
      </c>
      <c r="B917" s="1" t="s">
        <v>11898</v>
      </c>
      <c r="C917" s="75" t="s">
        <v>6383</v>
      </c>
      <c r="D917" s="75" t="s">
        <v>6402</v>
      </c>
      <c r="E917" s="75" t="s">
        <v>6694</v>
      </c>
      <c r="F917" s="57">
        <v>0</v>
      </c>
      <c r="G917" s="87">
        <v>8083.3333333333321</v>
      </c>
      <c r="H917" s="2">
        <v>1324899.6294647853</v>
      </c>
      <c r="I917" s="71">
        <v>8399.6186899079239</v>
      </c>
      <c r="J917" s="29">
        <v>1.039128085349434</v>
      </c>
      <c r="K917" s="80">
        <v>8161.6048810982829</v>
      </c>
      <c r="L917" s="2">
        <v>1344247.5727171251</v>
      </c>
      <c r="M917" s="71">
        <v>8492.2291246578316</v>
      </c>
      <c r="N917" s="29">
        <v>1.0405097095946469</v>
      </c>
    </row>
    <row r="918" spans="1:14" x14ac:dyDescent="0.3">
      <c r="A918" s="3" t="s">
        <v>5395</v>
      </c>
      <c r="B918" s="1" t="s">
        <v>11897</v>
      </c>
      <c r="C918" s="75" t="s">
        <v>6383</v>
      </c>
      <c r="D918" s="75" t="s">
        <v>6402</v>
      </c>
      <c r="E918" s="75" t="s">
        <v>6692</v>
      </c>
      <c r="F918" s="57">
        <v>0</v>
      </c>
      <c r="G918" s="87">
        <v>7275.166666666667</v>
      </c>
      <c r="H918" s="2">
        <v>1163261.9332747459</v>
      </c>
      <c r="I918" s="71">
        <v>7374.8655812818934</v>
      </c>
      <c r="J918" s="29">
        <v>1.0137040042081822</v>
      </c>
      <c r="K918" s="80">
        <v>7347.2225871634082</v>
      </c>
      <c r="L918" s="2">
        <v>1180130.444484588</v>
      </c>
      <c r="M918" s="71">
        <v>7455.425871657023</v>
      </c>
      <c r="N918" s="29">
        <v>1.0147271003715961</v>
      </c>
    </row>
    <row r="919" spans="1:14" x14ac:dyDescent="0.3">
      <c r="A919" s="3" t="s">
        <v>5394</v>
      </c>
      <c r="B919" s="1" t="s">
        <v>11896</v>
      </c>
      <c r="C919" s="75" t="s">
        <v>6383</v>
      </c>
      <c r="D919" s="75" t="s">
        <v>6402</v>
      </c>
      <c r="E919" s="75" t="s">
        <v>6431</v>
      </c>
      <c r="F919" s="57">
        <v>0</v>
      </c>
      <c r="G919" s="87">
        <v>20864.666666666664</v>
      </c>
      <c r="H919" s="2">
        <v>3212874.4105453496</v>
      </c>
      <c r="I919" s="71">
        <v>20369.029734007418</v>
      </c>
      <c r="J919" s="29">
        <v>0.97624515451995819</v>
      </c>
      <c r="K919" s="80">
        <v>21061.57775218695</v>
      </c>
      <c r="L919" s="2">
        <v>3252685.432230847</v>
      </c>
      <c r="M919" s="71">
        <v>20548.70733752388</v>
      </c>
      <c r="N919" s="29">
        <v>0.97564900309475555</v>
      </c>
    </row>
    <row r="920" spans="1:14" x14ac:dyDescent="0.3">
      <c r="A920" s="3" t="s">
        <v>5393</v>
      </c>
      <c r="B920" s="1" t="s">
        <v>11895</v>
      </c>
      <c r="C920" s="75" t="s">
        <v>6383</v>
      </c>
      <c r="D920" s="75" t="s">
        <v>6402</v>
      </c>
      <c r="E920" s="75" t="s">
        <v>6692</v>
      </c>
      <c r="F920" s="57">
        <v>0</v>
      </c>
      <c r="G920" s="87">
        <v>10851.75</v>
      </c>
      <c r="H920" s="2">
        <v>1877405.2416102095</v>
      </c>
      <c r="I920" s="71">
        <v>11902.402118061242</v>
      </c>
      <c r="J920" s="29">
        <v>1.0968186806792675</v>
      </c>
      <c r="K920" s="80">
        <v>10956.821129973259</v>
      </c>
      <c r="L920" s="2">
        <v>1904073.559630411</v>
      </c>
      <c r="M920" s="71">
        <v>12028.906926646139</v>
      </c>
      <c r="N920" s="29">
        <v>1.097846426801667</v>
      </c>
    </row>
    <row r="921" spans="1:14" x14ac:dyDescent="0.3">
      <c r="A921" s="3" t="s">
        <v>5392</v>
      </c>
      <c r="B921" s="1" t="s">
        <v>11894</v>
      </c>
      <c r="C921" s="75" t="s">
        <v>6383</v>
      </c>
      <c r="D921" s="75" t="s">
        <v>6402</v>
      </c>
      <c r="E921" s="75" t="s">
        <v>6553</v>
      </c>
      <c r="F921" s="57">
        <v>0</v>
      </c>
      <c r="G921" s="87">
        <v>8115.6666666666679</v>
      </c>
      <c r="H921" s="2">
        <v>1404986.6150563559</v>
      </c>
      <c r="I921" s="71">
        <v>8907.3553712632438</v>
      </c>
      <c r="J921" s="29">
        <v>1.0975506679997424</v>
      </c>
      <c r="K921" s="80">
        <v>8193.5388641431455</v>
      </c>
      <c r="L921" s="2">
        <v>1423886.3263243779</v>
      </c>
      <c r="M921" s="71">
        <v>8995.3436971230367</v>
      </c>
      <c r="N921" s="29">
        <v>1.097858183902535</v>
      </c>
    </row>
    <row r="922" spans="1:14" x14ac:dyDescent="0.3">
      <c r="A922" s="3" t="s">
        <v>5391</v>
      </c>
      <c r="B922" s="1" t="s">
        <v>8983</v>
      </c>
      <c r="C922" s="75" t="s">
        <v>6383</v>
      </c>
      <c r="D922" s="75" t="s">
        <v>6402</v>
      </c>
      <c r="E922" s="75" t="s">
        <v>6463</v>
      </c>
      <c r="F922" s="57">
        <v>0</v>
      </c>
      <c r="G922" s="87">
        <v>7708.9166666666679</v>
      </c>
      <c r="H922" s="2">
        <v>1206467.153037389</v>
      </c>
      <c r="I922" s="71">
        <v>7648.778686357241</v>
      </c>
      <c r="J922" s="29">
        <v>0.99219890642099384</v>
      </c>
      <c r="K922" s="80">
        <v>7775.8431637539197</v>
      </c>
      <c r="L922" s="2">
        <v>1222249.9532209709</v>
      </c>
      <c r="M922" s="71">
        <v>7721.5141474084876</v>
      </c>
      <c r="N922" s="29">
        <v>0.99301310286212052</v>
      </c>
    </row>
    <row r="923" spans="1:14" x14ac:dyDescent="0.3">
      <c r="A923" s="3" t="s">
        <v>5390</v>
      </c>
      <c r="B923" s="1" t="s">
        <v>11893</v>
      </c>
      <c r="C923" s="75" t="s">
        <v>6383</v>
      </c>
      <c r="D923" s="75" t="s">
        <v>6402</v>
      </c>
      <c r="E923" s="75" t="s">
        <v>6690</v>
      </c>
      <c r="F923" s="57">
        <v>0</v>
      </c>
      <c r="G923" s="87">
        <v>7179</v>
      </c>
      <c r="H923" s="2">
        <v>1274648.7826073964</v>
      </c>
      <c r="I923" s="71">
        <v>8081.037611718978</v>
      </c>
      <c r="J923" s="29">
        <v>1.1256494792755227</v>
      </c>
      <c r="K923" s="80">
        <v>7248.9003322127082</v>
      </c>
      <c r="L923" s="2">
        <v>1291869.0948886089</v>
      </c>
      <c r="M923" s="71">
        <v>8161.3302307721788</v>
      </c>
      <c r="N923" s="29">
        <v>1.1258714917771471</v>
      </c>
    </row>
    <row r="924" spans="1:14" x14ac:dyDescent="0.3">
      <c r="A924" s="3" t="s">
        <v>5389</v>
      </c>
      <c r="B924" s="1" t="s">
        <v>11892</v>
      </c>
      <c r="C924" s="75" t="s">
        <v>6383</v>
      </c>
      <c r="D924" s="75" t="s">
        <v>6402</v>
      </c>
      <c r="E924" s="75" t="s">
        <v>6431</v>
      </c>
      <c r="F924" s="57">
        <v>0</v>
      </c>
      <c r="G924" s="87">
        <v>6805.3333333333339</v>
      </c>
      <c r="H924" s="2">
        <v>1221012.1162239711</v>
      </c>
      <c r="I924" s="71">
        <v>7740.9910637396624</v>
      </c>
      <c r="J924" s="29">
        <v>1.1374888906357261</v>
      </c>
      <c r="K924" s="80">
        <v>6877.3916083327313</v>
      </c>
      <c r="L924" s="2">
        <v>1239191.1005193091</v>
      </c>
      <c r="M924" s="71">
        <v>7828.5391533761476</v>
      </c>
      <c r="N924" s="29">
        <v>1.1383006231448261</v>
      </c>
    </row>
    <row r="925" spans="1:14" x14ac:dyDescent="0.3">
      <c r="A925" s="3" t="s">
        <v>5388</v>
      </c>
      <c r="B925" s="1" t="s">
        <v>11891</v>
      </c>
      <c r="C925" s="75" t="s">
        <v>6383</v>
      </c>
      <c r="D925" s="75" t="s">
        <v>6402</v>
      </c>
      <c r="E925" s="75" t="s">
        <v>6431</v>
      </c>
      <c r="F925" s="57">
        <v>0</v>
      </c>
      <c r="G925" s="87">
        <v>14845.166666666664</v>
      </c>
      <c r="H925" s="2">
        <v>1928730.1523017883</v>
      </c>
      <c r="I925" s="71">
        <v>12227.792562375122</v>
      </c>
      <c r="J925" s="29">
        <v>0.82368846621516256</v>
      </c>
      <c r="K925" s="80">
        <v>14963.601571217019</v>
      </c>
      <c r="L925" s="2">
        <v>1949841.04995569</v>
      </c>
      <c r="M925" s="71">
        <v>12318.041177055989</v>
      </c>
      <c r="N925" s="29">
        <v>0.82320029161630126</v>
      </c>
    </row>
    <row r="926" spans="1:14" x14ac:dyDescent="0.3">
      <c r="A926" s="3" t="s">
        <v>5387</v>
      </c>
      <c r="B926" s="1" t="s">
        <v>12794</v>
      </c>
      <c r="C926" s="75" t="s">
        <v>6383</v>
      </c>
      <c r="D926" s="75" t="s">
        <v>6402</v>
      </c>
      <c r="E926" s="75" t="s">
        <v>6553</v>
      </c>
      <c r="F926" s="57">
        <v>0</v>
      </c>
      <c r="G926" s="87">
        <v>7542.5833333333321</v>
      </c>
      <c r="H926" s="2">
        <v>1187168.8644647601</v>
      </c>
      <c r="I926" s="71">
        <v>7526.4311048703521</v>
      </c>
      <c r="J926" s="29">
        <v>0.99785852833848088</v>
      </c>
      <c r="K926" s="80">
        <v>7609.4997282852764</v>
      </c>
      <c r="L926" s="2">
        <v>1203180.089634219</v>
      </c>
      <c r="M926" s="71">
        <v>7601.0410632523271</v>
      </c>
      <c r="N926" s="29">
        <v>0.99888840721006844</v>
      </c>
    </row>
    <row r="927" spans="1:14" x14ac:dyDescent="0.3">
      <c r="A927" s="3" t="s">
        <v>5386</v>
      </c>
      <c r="B927" s="1" t="s">
        <v>11890</v>
      </c>
      <c r="C927" s="75" t="s">
        <v>6383</v>
      </c>
      <c r="D927" s="75" t="s">
        <v>6402</v>
      </c>
      <c r="E927" s="75" t="s">
        <v>6431</v>
      </c>
      <c r="F927" s="57">
        <v>0</v>
      </c>
      <c r="G927" s="87">
        <v>11691.5</v>
      </c>
      <c r="H927" s="2">
        <v>1758354.9697211583</v>
      </c>
      <c r="I927" s="71">
        <v>11147.645405507967</v>
      </c>
      <c r="J927" s="29">
        <v>0.95348290685608916</v>
      </c>
      <c r="K927" s="80">
        <v>11794.46135254926</v>
      </c>
      <c r="L927" s="2">
        <v>1778980.917116767</v>
      </c>
      <c r="M927" s="71">
        <v>11238.63926792348</v>
      </c>
      <c r="N927" s="29">
        <v>0.95287431379766696</v>
      </c>
    </row>
    <row r="928" spans="1:14" x14ac:dyDescent="0.3">
      <c r="A928" s="3" t="s">
        <v>5385</v>
      </c>
      <c r="B928" s="1" t="s">
        <v>11889</v>
      </c>
      <c r="C928" s="75" t="s">
        <v>6383</v>
      </c>
      <c r="D928" s="75" t="s">
        <v>6402</v>
      </c>
      <c r="E928" s="75" t="s">
        <v>6553</v>
      </c>
      <c r="F928" s="57">
        <v>0</v>
      </c>
      <c r="G928" s="87">
        <v>9636.1666666666679</v>
      </c>
      <c r="H928" s="2">
        <v>1432977.2917666433</v>
      </c>
      <c r="I928" s="71">
        <v>9084.811086405889</v>
      </c>
      <c r="J928" s="29">
        <v>0.94278268534229248</v>
      </c>
      <c r="K928" s="80">
        <v>9725.3618942935591</v>
      </c>
      <c r="L928" s="2">
        <v>1453017.783675055</v>
      </c>
      <c r="M928" s="71">
        <v>9179.3804888407249</v>
      </c>
      <c r="N928" s="29">
        <v>0.9438600422907456</v>
      </c>
    </row>
    <row r="929" spans="1:14" x14ac:dyDescent="0.3">
      <c r="A929" s="3" t="s">
        <v>5384</v>
      </c>
      <c r="B929" s="1" t="s">
        <v>7585</v>
      </c>
      <c r="C929" s="75" t="s">
        <v>6383</v>
      </c>
      <c r="D929" s="75" t="s">
        <v>6402</v>
      </c>
      <c r="E929" s="75" t="s">
        <v>6553</v>
      </c>
      <c r="F929" s="57">
        <v>0</v>
      </c>
      <c r="G929" s="87">
        <v>7933.0833333333339</v>
      </c>
      <c r="H929" s="2">
        <v>1298082.4599994023</v>
      </c>
      <c r="I929" s="71">
        <v>8229.6027937280342</v>
      </c>
      <c r="J929" s="29">
        <v>1.0373775804356902</v>
      </c>
      <c r="K929" s="80">
        <v>8006.1242746125099</v>
      </c>
      <c r="L929" s="2">
        <v>1314032.6446479131</v>
      </c>
      <c r="M929" s="71">
        <v>8301.3475509383752</v>
      </c>
      <c r="N929" s="29">
        <v>1.0368746807068709</v>
      </c>
    </row>
    <row r="930" spans="1:14" x14ac:dyDescent="0.3">
      <c r="A930" s="3" t="s">
        <v>5383</v>
      </c>
      <c r="B930" s="1" t="s">
        <v>11888</v>
      </c>
      <c r="C930" s="75" t="s">
        <v>6383</v>
      </c>
      <c r="D930" s="75" t="s">
        <v>6402</v>
      </c>
      <c r="E930" s="75" t="s">
        <v>6431</v>
      </c>
      <c r="F930" s="57">
        <v>0</v>
      </c>
      <c r="G930" s="87">
        <v>10592.916666666668</v>
      </c>
      <c r="H930" s="2">
        <v>1684632.4220221834</v>
      </c>
      <c r="I930" s="71">
        <v>10680.258083669791</v>
      </c>
      <c r="J930" s="29">
        <v>1.0082452661293906</v>
      </c>
      <c r="K930" s="80">
        <v>10699.886209124301</v>
      </c>
      <c r="L930" s="2">
        <v>1707688.8621072141</v>
      </c>
      <c r="M930" s="71">
        <v>10788.25462286507</v>
      </c>
      <c r="N930" s="29">
        <v>1.0082588180858789</v>
      </c>
    </row>
    <row r="931" spans="1:14" x14ac:dyDescent="0.3">
      <c r="A931" s="3" t="s">
        <v>5382</v>
      </c>
      <c r="B931" s="1" t="s">
        <v>11887</v>
      </c>
      <c r="C931" s="75" t="s">
        <v>6383</v>
      </c>
      <c r="D931" s="75" t="s">
        <v>6402</v>
      </c>
      <c r="E931" s="75" t="s">
        <v>6684</v>
      </c>
      <c r="F931" s="57">
        <v>0</v>
      </c>
      <c r="G931" s="87">
        <v>36693.166666666657</v>
      </c>
      <c r="H931" s="2">
        <v>6279338.3382848101</v>
      </c>
      <c r="I931" s="71">
        <v>39809.844076882458</v>
      </c>
      <c r="J931" s="29">
        <v>1.0849389053424789</v>
      </c>
      <c r="K931" s="80">
        <v>37026.042862102397</v>
      </c>
      <c r="L931" s="2">
        <v>6362431.8738459069</v>
      </c>
      <c r="M931" s="71">
        <v>40194.403441259186</v>
      </c>
      <c r="N931" s="29">
        <v>1.0855711368065131</v>
      </c>
    </row>
    <row r="932" spans="1:14" x14ac:dyDescent="0.3">
      <c r="A932" s="3" t="s">
        <v>5381</v>
      </c>
      <c r="B932" s="1" t="s">
        <v>7703</v>
      </c>
      <c r="C932" s="75" t="s">
        <v>6383</v>
      </c>
      <c r="D932" s="75" t="s">
        <v>6402</v>
      </c>
      <c r="E932" s="75" t="s">
        <v>6463</v>
      </c>
      <c r="F932" s="57">
        <v>0</v>
      </c>
      <c r="G932" s="87">
        <v>10813.916666666666</v>
      </c>
      <c r="H932" s="2">
        <v>1509103.5458739602</v>
      </c>
      <c r="I932" s="71">
        <v>9567.4374624513021</v>
      </c>
      <c r="J932" s="29">
        <v>0.8847337886320531</v>
      </c>
      <c r="K932" s="80">
        <v>10910.45797188148</v>
      </c>
      <c r="L932" s="2">
        <v>1528622.1525728251</v>
      </c>
      <c r="M932" s="71">
        <v>9657.0080007187917</v>
      </c>
      <c r="N932" s="29">
        <v>0.88511481604226971</v>
      </c>
    </row>
    <row r="933" spans="1:14" x14ac:dyDescent="0.3">
      <c r="A933" s="3" t="s">
        <v>5380</v>
      </c>
      <c r="B933" s="1" t="s">
        <v>7669</v>
      </c>
      <c r="C933" s="75" t="s">
        <v>6364</v>
      </c>
      <c r="D933" s="75" t="s">
        <v>6402</v>
      </c>
      <c r="E933" s="75" t="s">
        <v>6693</v>
      </c>
      <c r="F933" s="57">
        <v>0</v>
      </c>
      <c r="G933" s="87">
        <v>8896.75</v>
      </c>
      <c r="H933" s="2">
        <v>1312279.1289339066</v>
      </c>
      <c r="I933" s="71">
        <v>8319.6070499484613</v>
      </c>
      <c r="J933" s="29">
        <v>0.93512878859678661</v>
      </c>
      <c r="K933" s="80">
        <v>8985.5519482523341</v>
      </c>
      <c r="L933" s="2">
        <v>1329845.5321071111</v>
      </c>
      <c r="M933" s="71">
        <v>8401.2448214645938</v>
      </c>
      <c r="N933" s="29">
        <v>0.93497259487755935</v>
      </c>
    </row>
    <row r="934" spans="1:14" x14ac:dyDescent="0.3">
      <c r="A934" s="3" t="s">
        <v>5379</v>
      </c>
      <c r="B934" s="1" t="s">
        <v>11886</v>
      </c>
      <c r="C934" s="75" t="s">
        <v>6383</v>
      </c>
      <c r="D934" s="75" t="s">
        <v>6402</v>
      </c>
      <c r="E934" s="75" t="s">
        <v>6553</v>
      </c>
      <c r="F934" s="57">
        <v>0</v>
      </c>
      <c r="G934" s="87">
        <v>12658.833333333332</v>
      </c>
      <c r="H934" s="2">
        <v>1967024.6797529857</v>
      </c>
      <c r="I934" s="71">
        <v>12470.572786134569</v>
      </c>
      <c r="J934" s="29">
        <v>0.98512812814250161</v>
      </c>
      <c r="K934" s="80">
        <v>12773.305102701181</v>
      </c>
      <c r="L934" s="2">
        <v>1991504.7147477709</v>
      </c>
      <c r="M934" s="71">
        <v>12581.249677311729</v>
      </c>
      <c r="N934" s="29">
        <v>0.98496431238076076</v>
      </c>
    </row>
    <row r="935" spans="1:14" x14ac:dyDescent="0.3">
      <c r="A935" s="3" t="s">
        <v>5378</v>
      </c>
      <c r="B935" s="1" t="s">
        <v>11885</v>
      </c>
      <c r="C935" s="75" t="s">
        <v>6383</v>
      </c>
      <c r="D935" s="75" t="s">
        <v>6402</v>
      </c>
      <c r="E935" s="75" t="s">
        <v>6553</v>
      </c>
      <c r="F935" s="57">
        <v>0</v>
      </c>
      <c r="G935" s="87">
        <v>12814.250000000002</v>
      </c>
      <c r="H935" s="2">
        <v>2141030.3217088385</v>
      </c>
      <c r="I935" s="71">
        <v>13573.736384204436</v>
      </c>
      <c r="J935" s="29">
        <v>1.0592688908211119</v>
      </c>
      <c r="K935" s="80">
        <v>12934.544653499421</v>
      </c>
      <c r="L935" s="2">
        <v>2170617.7991828299</v>
      </c>
      <c r="M935" s="71">
        <v>13712.789270998461</v>
      </c>
      <c r="N935" s="29">
        <v>1.060167917645906</v>
      </c>
    </row>
    <row r="936" spans="1:14" x14ac:dyDescent="0.3">
      <c r="A936" s="3" t="s">
        <v>5377</v>
      </c>
      <c r="B936" s="1" t="s">
        <v>11884</v>
      </c>
      <c r="C936" s="75" t="s">
        <v>6383</v>
      </c>
      <c r="D936" s="75" t="s">
        <v>6402</v>
      </c>
      <c r="E936" s="75" t="s">
        <v>6690</v>
      </c>
      <c r="F936" s="57">
        <v>0</v>
      </c>
      <c r="G936" s="87">
        <v>11274.5</v>
      </c>
      <c r="H936" s="2">
        <v>1885465.6178452175</v>
      </c>
      <c r="I936" s="71">
        <v>11953.503413106975</v>
      </c>
      <c r="J936" s="29">
        <v>1.0602247029231429</v>
      </c>
      <c r="K936" s="80">
        <v>11383.70643656834</v>
      </c>
      <c r="L936" s="2">
        <v>1912546.596548446</v>
      </c>
      <c r="M936" s="71">
        <v>12082.434991230401</v>
      </c>
      <c r="N936" s="29">
        <v>1.061379706034715</v>
      </c>
    </row>
    <row r="937" spans="1:14" x14ac:dyDescent="0.3">
      <c r="A937" s="3" t="s">
        <v>5376</v>
      </c>
      <c r="B937" s="1" t="s">
        <v>11883</v>
      </c>
      <c r="C937" s="75" t="s">
        <v>6383</v>
      </c>
      <c r="D937" s="75" t="s">
        <v>6402</v>
      </c>
      <c r="E937" s="75" t="s">
        <v>6691</v>
      </c>
      <c r="F937" s="57">
        <v>0</v>
      </c>
      <c r="G937" s="87">
        <v>9627.6666666666697</v>
      </c>
      <c r="H937" s="2">
        <v>1586976.5751868885</v>
      </c>
      <c r="I937" s="71">
        <v>10061.138070338749</v>
      </c>
      <c r="J937" s="29">
        <v>1.045023515944197</v>
      </c>
      <c r="K937" s="80">
        <v>9719.2943513739247</v>
      </c>
      <c r="L937" s="2">
        <v>1609146.7201690469</v>
      </c>
      <c r="M937" s="71">
        <v>10165.71866687152</v>
      </c>
      <c r="N937" s="29">
        <v>1.0459317620558011</v>
      </c>
    </row>
    <row r="938" spans="1:14" x14ac:dyDescent="0.3">
      <c r="A938" s="3" t="s">
        <v>5375</v>
      </c>
      <c r="B938" s="1" t="s">
        <v>7883</v>
      </c>
      <c r="C938" s="75" t="s">
        <v>6383</v>
      </c>
      <c r="D938" s="75" t="s">
        <v>6402</v>
      </c>
      <c r="E938" s="75" t="s">
        <v>6693</v>
      </c>
      <c r="F938" s="57">
        <v>0</v>
      </c>
      <c r="G938" s="87">
        <v>7964.75</v>
      </c>
      <c r="H938" s="2">
        <v>1260839.1232217152</v>
      </c>
      <c r="I938" s="71">
        <v>7993.4869244838337</v>
      </c>
      <c r="J938" s="29">
        <v>1.0036080133693881</v>
      </c>
      <c r="K938" s="80">
        <v>8029.0512133895463</v>
      </c>
      <c r="L938" s="2">
        <v>1275083.467594482</v>
      </c>
      <c r="M938" s="71">
        <v>8055.2877160777298</v>
      </c>
      <c r="N938" s="29">
        <v>1.003267696517421</v>
      </c>
    </row>
    <row r="939" spans="1:14" x14ac:dyDescent="0.3">
      <c r="A939" s="3" t="s">
        <v>5374</v>
      </c>
      <c r="B939" s="1" t="s">
        <v>11882</v>
      </c>
      <c r="C939" s="75" t="s">
        <v>6383</v>
      </c>
      <c r="D939" s="75" t="s">
        <v>6402</v>
      </c>
      <c r="E939" s="75" t="s">
        <v>6431</v>
      </c>
      <c r="F939" s="57">
        <v>0</v>
      </c>
      <c r="G939" s="87">
        <v>17385.666666666668</v>
      </c>
      <c r="H939" s="2">
        <v>2998088.4152399697</v>
      </c>
      <c r="I939" s="71">
        <v>19007.326235587429</v>
      </c>
      <c r="J939" s="29">
        <v>1.0932756620733992</v>
      </c>
      <c r="K939" s="80">
        <v>17535.030183889179</v>
      </c>
      <c r="L939" s="2">
        <v>3032553.994386836</v>
      </c>
      <c r="M939" s="71">
        <v>19158.035971881691</v>
      </c>
      <c r="N939" s="29">
        <v>1.0925579124171509</v>
      </c>
    </row>
    <row r="940" spans="1:14" x14ac:dyDescent="0.3">
      <c r="A940" s="3" t="s">
        <v>5373</v>
      </c>
      <c r="B940" s="1" t="s">
        <v>11881</v>
      </c>
      <c r="C940" s="75" t="s">
        <v>6383</v>
      </c>
      <c r="D940" s="75" t="s">
        <v>6402</v>
      </c>
      <c r="E940" s="75" t="s">
        <v>6690</v>
      </c>
      <c r="F940" s="57">
        <v>0</v>
      </c>
      <c r="G940" s="87">
        <v>10673.666666666666</v>
      </c>
      <c r="H940" s="2">
        <v>1731308.0027589798</v>
      </c>
      <c r="I940" s="71">
        <v>10976.172635685689</v>
      </c>
      <c r="J940" s="29">
        <v>1.0283413355940498</v>
      </c>
      <c r="K940" s="80">
        <v>10770.42198444729</v>
      </c>
      <c r="L940" s="2">
        <v>1752763.944870953</v>
      </c>
      <c r="M940" s="71">
        <v>11073.01461679153</v>
      </c>
      <c r="N940" s="29">
        <v>1.028094779645699</v>
      </c>
    </row>
    <row r="941" spans="1:14" x14ac:dyDescent="0.3">
      <c r="A941" s="3" t="s">
        <v>5372</v>
      </c>
      <c r="B941" s="1" t="s">
        <v>11880</v>
      </c>
      <c r="C941" s="75" t="s">
        <v>6383</v>
      </c>
      <c r="D941" s="75" t="s">
        <v>6402</v>
      </c>
      <c r="E941" s="75" t="s">
        <v>6694</v>
      </c>
      <c r="F941" s="57">
        <v>0</v>
      </c>
      <c r="G941" s="87">
        <v>4668.25</v>
      </c>
      <c r="H941" s="2">
        <v>794066.68090359366</v>
      </c>
      <c r="I941" s="71">
        <v>5034.2359418164933</v>
      </c>
      <c r="J941" s="29">
        <v>1.0783989593137671</v>
      </c>
      <c r="K941" s="80">
        <v>4714.3830114547964</v>
      </c>
      <c r="L941" s="2">
        <v>806106.59269098099</v>
      </c>
      <c r="M941" s="71">
        <v>5092.5454677905454</v>
      </c>
      <c r="N941" s="29">
        <v>1.0802146230836369</v>
      </c>
    </row>
    <row r="942" spans="1:14" x14ac:dyDescent="0.3">
      <c r="A942" s="3" t="s">
        <v>5371</v>
      </c>
      <c r="B942" s="1" t="s">
        <v>12796</v>
      </c>
      <c r="C942" s="75" t="s">
        <v>6383</v>
      </c>
      <c r="D942" s="75" t="s">
        <v>6402</v>
      </c>
      <c r="E942" s="75" t="s">
        <v>6693</v>
      </c>
      <c r="F942" s="57">
        <v>0</v>
      </c>
      <c r="G942" s="87">
        <v>14069.91666666667</v>
      </c>
      <c r="H942" s="2">
        <v>2390713.1351531348</v>
      </c>
      <c r="I942" s="71">
        <v>15156.679257547015</v>
      </c>
      <c r="J942" s="29">
        <v>1.0772401583198441</v>
      </c>
      <c r="K942" s="80">
        <v>14191.77881631395</v>
      </c>
      <c r="L942" s="2">
        <v>2420464.876636073</v>
      </c>
      <c r="M942" s="71">
        <v>15291.1879759114</v>
      </c>
      <c r="N942" s="29">
        <v>1.077468030880923</v>
      </c>
    </row>
    <row r="943" spans="1:14" x14ac:dyDescent="0.3">
      <c r="A943" s="3" t="s">
        <v>5370</v>
      </c>
      <c r="B943" s="1" t="s">
        <v>11879</v>
      </c>
      <c r="C943" s="75" t="s">
        <v>6383</v>
      </c>
      <c r="D943" s="75" t="s">
        <v>6402</v>
      </c>
      <c r="E943" s="75" t="s">
        <v>6690</v>
      </c>
      <c r="F943" s="57">
        <v>0</v>
      </c>
      <c r="G943" s="87">
        <v>11787.166666666668</v>
      </c>
      <c r="H943" s="2">
        <v>2055483.6844185195</v>
      </c>
      <c r="I943" s="71">
        <v>13031.386520514905</v>
      </c>
      <c r="J943" s="29">
        <v>1.1055571613631976</v>
      </c>
      <c r="K943" s="80">
        <v>11899.21064608429</v>
      </c>
      <c r="L943" s="2">
        <v>2083770.7138374711</v>
      </c>
      <c r="M943" s="71">
        <v>13164.13635725673</v>
      </c>
      <c r="N943" s="29">
        <v>1.1063033295900759</v>
      </c>
    </row>
    <row r="944" spans="1:14" x14ac:dyDescent="0.3">
      <c r="A944" s="3" t="s">
        <v>5369</v>
      </c>
      <c r="B944" s="1" t="s">
        <v>11878</v>
      </c>
      <c r="C944" s="75" t="s">
        <v>6383</v>
      </c>
      <c r="D944" s="75" t="s">
        <v>6402</v>
      </c>
      <c r="E944" s="75" t="s">
        <v>6693</v>
      </c>
      <c r="F944" s="57">
        <v>0</v>
      </c>
      <c r="G944" s="87">
        <v>3856.4166666666665</v>
      </c>
      <c r="H944" s="2">
        <v>734561.28461901343</v>
      </c>
      <c r="I944" s="71">
        <v>4656.9827313342403</v>
      </c>
      <c r="J944" s="29">
        <v>1.2075932488279466</v>
      </c>
      <c r="K944" s="80">
        <v>3891.6381712624029</v>
      </c>
      <c r="L944" s="2">
        <v>743558.21386014845</v>
      </c>
      <c r="M944" s="71">
        <v>4697.3986397894623</v>
      </c>
      <c r="N944" s="29">
        <v>1.207049173912712</v>
      </c>
    </row>
    <row r="945" spans="1:14" x14ac:dyDescent="0.3">
      <c r="A945" s="3" t="s">
        <v>5368</v>
      </c>
      <c r="B945" s="1" t="s">
        <v>11877</v>
      </c>
      <c r="C945" s="75" t="s">
        <v>6383</v>
      </c>
      <c r="D945" s="75" t="s">
        <v>6402</v>
      </c>
      <c r="E945" s="75" t="s">
        <v>6431</v>
      </c>
      <c r="F945" s="57">
        <v>0</v>
      </c>
      <c r="G945" s="87">
        <v>11234.416666666666</v>
      </c>
      <c r="H945" s="2">
        <v>2049393.501036962</v>
      </c>
      <c r="I945" s="71">
        <v>12992.775883890785</v>
      </c>
      <c r="J945" s="29">
        <v>1.1565153998997828</v>
      </c>
      <c r="K945" s="80">
        <v>11328.90522804037</v>
      </c>
      <c r="L945" s="2">
        <v>2072198.705946791</v>
      </c>
      <c r="M945" s="71">
        <v>13091.030670153739</v>
      </c>
      <c r="N945" s="29">
        <v>1.155542429444278</v>
      </c>
    </row>
    <row r="946" spans="1:14" x14ac:dyDescent="0.3">
      <c r="A946" s="3" t="s">
        <v>5367</v>
      </c>
      <c r="B946" s="1" t="s">
        <v>11876</v>
      </c>
      <c r="C946" s="75" t="s">
        <v>6383</v>
      </c>
      <c r="D946" s="75" t="s">
        <v>6402</v>
      </c>
      <c r="E946" s="75" t="s">
        <v>6690</v>
      </c>
      <c r="F946" s="57">
        <v>0</v>
      </c>
      <c r="G946" s="87">
        <v>11989.833333333332</v>
      </c>
      <c r="H946" s="2">
        <v>1999661.629910151</v>
      </c>
      <c r="I946" s="71">
        <v>12677.4850158802</v>
      </c>
      <c r="J946" s="29">
        <v>1.0573528975282005</v>
      </c>
      <c r="K946" s="80">
        <v>12102.3868800529</v>
      </c>
      <c r="L946" s="2">
        <v>2027118.5431628751</v>
      </c>
      <c r="M946" s="71">
        <v>12806.23858340735</v>
      </c>
      <c r="N946" s="29">
        <v>1.0581580898322249</v>
      </c>
    </row>
    <row r="947" spans="1:14" x14ac:dyDescent="0.3">
      <c r="A947" s="3" t="s">
        <v>5366</v>
      </c>
      <c r="B947" s="1" t="s">
        <v>8044</v>
      </c>
      <c r="C947" s="75" t="s">
        <v>6383</v>
      </c>
      <c r="D947" s="75" t="s">
        <v>6402</v>
      </c>
      <c r="E947" s="75" t="s">
        <v>6463</v>
      </c>
      <c r="F947" s="57">
        <v>0</v>
      </c>
      <c r="G947" s="87">
        <v>14462</v>
      </c>
      <c r="H947" s="2">
        <v>2348030.0967788696</v>
      </c>
      <c r="I947" s="71">
        <v>14886.076685927786</v>
      </c>
      <c r="J947" s="29">
        <v>1.0293235158296077</v>
      </c>
      <c r="K947" s="80">
        <v>14597.652133846599</v>
      </c>
      <c r="L947" s="2">
        <v>2379890.6617366849</v>
      </c>
      <c r="M947" s="71">
        <v>15034.86203084591</v>
      </c>
      <c r="N947" s="29">
        <v>1.029950699810525</v>
      </c>
    </row>
    <row r="948" spans="1:14" x14ac:dyDescent="0.3">
      <c r="A948" s="3" t="s">
        <v>5365</v>
      </c>
      <c r="B948" s="1" t="s">
        <v>11875</v>
      </c>
      <c r="C948" s="75" t="s">
        <v>6383</v>
      </c>
      <c r="D948" s="75" t="s">
        <v>6402</v>
      </c>
      <c r="E948" s="75" t="s">
        <v>6463</v>
      </c>
      <c r="F948" s="57">
        <v>0</v>
      </c>
      <c r="G948" s="87">
        <v>14114</v>
      </c>
      <c r="H948" s="2">
        <v>2291759.7464470863</v>
      </c>
      <c r="I948" s="71">
        <v>14529.333068658116</v>
      </c>
      <c r="J948" s="29">
        <v>1.0294270276787669</v>
      </c>
      <c r="K948" s="80">
        <v>14245.252337189921</v>
      </c>
      <c r="L948" s="2">
        <v>2323078.7259854651</v>
      </c>
      <c r="M948" s="71">
        <v>14675.95494765177</v>
      </c>
      <c r="N948" s="29">
        <v>1.0302348179075369</v>
      </c>
    </row>
    <row r="949" spans="1:14" x14ac:dyDescent="0.3">
      <c r="A949" s="3" t="s">
        <v>5364</v>
      </c>
      <c r="B949" s="1" t="s">
        <v>11874</v>
      </c>
      <c r="C949" s="75" t="s">
        <v>6383</v>
      </c>
      <c r="D949" s="75" t="s">
        <v>6402</v>
      </c>
      <c r="E949" s="75" t="s">
        <v>6431</v>
      </c>
      <c r="F949" s="57">
        <v>0</v>
      </c>
      <c r="G949" s="87">
        <v>1845.5</v>
      </c>
      <c r="H949" s="2">
        <v>194368.04036331171</v>
      </c>
      <c r="I949" s="71">
        <v>1232.2574391661449</v>
      </c>
      <c r="J949" s="29">
        <v>0.66770925991121366</v>
      </c>
      <c r="K949" s="80">
        <v>1860.76391443484</v>
      </c>
      <c r="L949" s="2">
        <v>196522.19580364609</v>
      </c>
      <c r="M949" s="71">
        <v>1241.520943550647</v>
      </c>
      <c r="N949" s="29">
        <v>0.66721035050151856</v>
      </c>
    </row>
    <row r="950" spans="1:14" x14ac:dyDescent="0.3">
      <c r="A950" s="3" t="s">
        <v>5363</v>
      </c>
      <c r="B950" s="1" t="s">
        <v>11873</v>
      </c>
      <c r="C950" s="75" t="s">
        <v>6383</v>
      </c>
      <c r="D950" s="75" t="s">
        <v>6402</v>
      </c>
      <c r="E950" s="75" t="s">
        <v>6431</v>
      </c>
      <c r="F950" s="57">
        <v>0</v>
      </c>
      <c r="G950" s="87">
        <v>4186.5000000000009</v>
      </c>
      <c r="H950" s="2">
        <v>504892.23479938507</v>
      </c>
      <c r="I950" s="71">
        <v>3200.9234190241837</v>
      </c>
      <c r="J950" s="29">
        <v>0.76458220924977494</v>
      </c>
      <c r="K950" s="80">
        <v>4220.7721972004592</v>
      </c>
      <c r="L950" s="2">
        <v>509995.56153910799</v>
      </c>
      <c r="M950" s="71">
        <v>3221.876125388419</v>
      </c>
      <c r="N950" s="29">
        <v>0.76333807532314002</v>
      </c>
    </row>
    <row r="951" spans="1:14" x14ac:dyDescent="0.3">
      <c r="A951" s="3" t="s">
        <v>5362</v>
      </c>
      <c r="B951" s="1" t="s">
        <v>11872</v>
      </c>
      <c r="C951" s="75" t="s">
        <v>6383</v>
      </c>
      <c r="D951" s="75" t="s">
        <v>6402</v>
      </c>
      <c r="E951" s="75" t="s">
        <v>6690</v>
      </c>
      <c r="F951" s="57">
        <v>0</v>
      </c>
      <c r="G951" s="87">
        <v>14566.916666666668</v>
      </c>
      <c r="H951" s="2">
        <v>2190687.7448803582</v>
      </c>
      <c r="I951" s="71">
        <v>13888.555265943169</v>
      </c>
      <c r="J951" s="29">
        <v>0.95343136668888984</v>
      </c>
      <c r="K951" s="80">
        <v>14689.08038039153</v>
      </c>
      <c r="L951" s="2">
        <v>2216641.637189161</v>
      </c>
      <c r="M951" s="71">
        <v>14003.5429874109</v>
      </c>
      <c r="N951" s="29">
        <v>0.95333013536397015</v>
      </c>
    </row>
    <row r="952" spans="1:14" x14ac:dyDescent="0.3">
      <c r="A952" s="3" t="s">
        <v>5361</v>
      </c>
      <c r="B952" s="1" t="s">
        <v>11871</v>
      </c>
      <c r="C952" s="75" t="s">
        <v>6383</v>
      </c>
      <c r="D952" s="75" t="s">
        <v>6402</v>
      </c>
      <c r="E952" s="75" t="s">
        <v>6553</v>
      </c>
      <c r="F952" s="57">
        <v>0</v>
      </c>
      <c r="G952" s="87">
        <v>8790.2500000000018</v>
      </c>
      <c r="H952" s="2">
        <v>1384201.949914376</v>
      </c>
      <c r="I952" s="71">
        <v>8775.5844371430649</v>
      </c>
      <c r="J952" s="29">
        <v>0.99833161026626804</v>
      </c>
      <c r="K952" s="80">
        <v>8870.6388209934794</v>
      </c>
      <c r="L952" s="2">
        <v>1402515.9440570159</v>
      </c>
      <c r="M952" s="71">
        <v>8860.3371801842459</v>
      </c>
      <c r="N952" s="29">
        <v>0.99883868106715679</v>
      </c>
    </row>
    <row r="953" spans="1:14" x14ac:dyDescent="0.3">
      <c r="A953" s="3" t="s">
        <v>5360</v>
      </c>
      <c r="B953" s="1" t="s">
        <v>11870</v>
      </c>
      <c r="C953" s="75" t="s">
        <v>6383</v>
      </c>
      <c r="D953" s="75" t="s">
        <v>6402</v>
      </c>
      <c r="E953" s="75" t="s">
        <v>6431</v>
      </c>
      <c r="F953" s="57">
        <v>0</v>
      </c>
      <c r="G953" s="87">
        <v>12665.75</v>
      </c>
      <c r="H953" s="2">
        <v>1889212.1774257016</v>
      </c>
      <c r="I953" s="71">
        <v>11977.255908145262</v>
      </c>
      <c r="J953" s="29">
        <v>0.94564126941912341</v>
      </c>
      <c r="K953" s="80">
        <v>12780.67512925741</v>
      </c>
      <c r="L953" s="2">
        <v>1911731.369753374</v>
      </c>
      <c r="M953" s="71">
        <v>12077.28482925666</v>
      </c>
      <c r="N953" s="29">
        <v>0.94496454272665431</v>
      </c>
    </row>
    <row r="954" spans="1:14" x14ac:dyDescent="0.3">
      <c r="A954" s="3" t="s">
        <v>5359</v>
      </c>
      <c r="B954" s="1" t="s">
        <v>11869</v>
      </c>
      <c r="C954" s="75" t="s">
        <v>6383</v>
      </c>
      <c r="D954" s="75" t="s">
        <v>6402</v>
      </c>
      <c r="E954" s="75" t="s">
        <v>6553</v>
      </c>
      <c r="F954" s="57">
        <v>0</v>
      </c>
      <c r="G954" s="87">
        <v>12267.416666666668</v>
      </c>
      <c r="H954" s="2">
        <v>2261722.455066999</v>
      </c>
      <c r="I954" s="71">
        <v>14338.902194907843</v>
      </c>
      <c r="J954" s="29">
        <v>1.1688607784774987</v>
      </c>
      <c r="K954" s="80">
        <v>12382.2610133903</v>
      </c>
      <c r="L954" s="2">
        <v>2292866.7732323478</v>
      </c>
      <c r="M954" s="71">
        <v>14485.092170370201</v>
      </c>
      <c r="N954" s="29">
        <v>1.1698261048370631</v>
      </c>
    </row>
    <row r="955" spans="1:14" x14ac:dyDescent="0.3">
      <c r="A955" s="3" t="s">
        <v>5358</v>
      </c>
      <c r="B955" s="1" t="s">
        <v>11868</v>
      </c>
      <c r="C955" s="75" t="s">
        <v>6383</v>
      </c>
      <c r="D955" s="75" t="s">
        <v>6402</v>
      </c>
      <c r="E955" s="75" t="s">
        <v>6463</v>
      </c>
      <c r="F955" s="57">
        <v>0</v>
      </c>
      <c r="G955" s="87">
        <v>16508.583333333332</v>
      </c>
      <c r="H955" s="2">
        <v>2536236.3981488547</v>
      </c>
      <c r="I955" s="71">
        <v>16079.269839121122</v>
      </c>
      <c r="J955" s="29">
        <v>0.97399452844961198</v>
      </c>
      <c r="K955" s="80">
        <v>16657.741815740759</v>
      </c>
      <c r="L955" s="2">
        <v>2571834.2495947662</v>
      </c>
      <c r="M955" s="71">
        <v>16247.4578057484</v>
      </c>
      <c r="N955" s="29">
        <v>0.9753697701326679</v>
      </c>
    </row>
    <row r="956" spans="1:14" x14ac:dyDescent="0.3">
      <c r="A956" s="3" t="s">
        <v>5357</v>
      </c>
      <c r="B956" s="1" t="s">
        <v>11867</v>
      </c>
      <c r="C956" s="75" t="s">
        <v>6383</v>
      </c>
      <c r="D956" s="75" t="s">
        <v>6402</v>
      </c>
      <c r="E956" s="75" t="s">
        <v>6694</v>
      </c>
      <c r="F956" s="57">
        <v>0</v>
      </c>
      <c r="G956" s="87">
        <v>8885.5833333333339</v>
      </c>
      <c r="H956" s="2">
        <v>1393318.4865674975</v>
      </c>
      <c r="I956" s="71">
        <v>8833.3815939659744</v>
      </c>
      <c r="J956" s="29">
        <v>0.99412511960002325</v>
      </c>
      <c r="K956" s="80">
        <v>8968.7413314898877</v>
      </c>
      <c r="L956" s="2">
        <v>1412883.7122895769</v>
      </c>
      <c r="M956" s="71">
        <v>8925.835132443357</v>
      </c>
      <c r="N956" s="29">
        <v>0.9952160289319657</v>
      </c>
    </row>
    <row r="957" spans="1:14" x14ac:dyDescent="0.3">
      <c r="A957" s="3" t="s">
        <v>5356</v>
      </c>
      <c r="B957" s="1" t="s">
        <v>11866</v>
      </c>
      <c r="C957" s="75" t="s">
        <v>6383</v>
      </c>
      <c r="D957" s="75" t="s">
        <v>6402</v>
      </c>
      <c r="E957" s="75" t="s">
        <v>6463</v>
      </c>
      <c r="F957" s="57">
        <v>0</v>
      </c>
      <c r="G957" s="87">
        <v>12305.166666666666</v>
      </c>
      <c r="H957" s="2">
        <v>2088487.419649442</v>
      </c>
      <c r="I957" s="71">
        <v>13240.624099813207</v>
      </c>
      <c r="J957" s="29">
        <v>1.0760215166918943</v>
      </c>
      <c r="K957" s="80">
        <v>12423.3698218476</v>
      </c>
      <c r="L957" s="2">
        <v>2117864.6245814478</v>
      </c>
      <c r="M957" s="71">
        <v>13379.523245557561</v>
      </c>
      <c r="N957" s="29">
        <v>1.076964095685897</v>
      </c>
    </row>
    <row r="958" spans="1:14" x14ac:dyDescent="0.3">
      <c r="A958" s="3" t="s">
        <v>5355</v>
      </c>
      <c r="B958" s="1" t="s">
        <v>11865</v>
      </c>
      <c r="C958" s="75" t="s">
        <v>6383</v>
      </c>
      <c r="D958" s="75" t="s">
        <v>6402</v>
      </c>
      <c r="E958" s="75" t="s">
        <v>6553</v>
      </c>
      <c r="F958" s="57">
        <v>0</v>
      </c>
      <c r="G958" s="87">
        <v>10725.75</v>
      </c>
      <c r="H958" s="2">
        <v>1626429.5757706962</v>
      </c>
      <c r="I958" s="71">
        <v>10311.262799568669</v>
      </c>
      <c r="J958" s="29">
        <v>0.96135587717116933</v>
      </c>
      <c r="K958" s="80">
        <v>10824.08321280372</v>
      </c>
      <c r="L958" s="2">
        <v>1647136.2000412301</v>
      </c>
      <c r="M958" s="71">
        <v>10405.71565399574</v>
      </c>
      <c r="N958" s="29">
        <v>0.96134845320543172</v>
      </c>
    </row>
    <row r="959" spans="1:14" x14ac:dyDescent="0.3">
      <c r="A959" s="3" t="s">
        <v>5354</v>
      </c>
      <c r="B959" s="1" t="s">
        <v>11864</v>
      </c>
      <c r="C959" s="75" t="s">
        <v>6383</v>
      </c>
      <c r="D959" s="75" t="s">
        <v>6402</v>
      </c>
      <c r="E959" s="75" t="s">
        <v>6694</v>
      </c>
      <c r="F959" s="57">
        <v>0</v>
      </c>
      <c r="G959" s="87">
        <v>13610.166666666662</v>
      </c>
      <c r="H959" s="2">
        <v>2341830.820025126</v>
      </c>
      <c r="I959" s="71">
        <v>14846.774417494296</v>
      </c>
      <c r="J959" s="29">
        <v>1.0908591188568082</v>
      </c>
      <c r="K959" s="80">
        <v>13736.016108904851</v>
      </c>
      <c r="L959" s="2">
        <v>2373549.7503298339</v>
      </c>
      <c r="M959" s="71">
        <v>14994.80358207572</v>
      </c>
      <c r="N959" s="29">
        <v>1.0916413800908999</v>
      </c>
    </row>
    <row r="960" spans="1:14" x14ac:dyDescent="0.3">
      <c r="A960" s="3" t="s">
        <v>5353</v>
      </c>
      <c r="B960" s="1" t="s">
        <v>11863</v>
      </c>
      <c r="C960" s="75" t="s">
        <v>6383</v>
      </c>
      <c r="D960" s="75" t="s">
        <v>6402</v>
      </c>
      <c r="E960" s="75" t="s">
        <v>6693</v>
      </c>
      <c r="F960" s="57">
        <v>0</v>
      </c>
      <c r="G960" s="87">
        <v>8362.7499999999982</v>
      </c>
      <c r="H960" s="2">
        <v>1470016.7068862917</v>
      </c>
      <c r="I960" s="71">
        <v>9319.6341300412314</v>
      </c>
      <c r="J960" s="29">
        <v>1.1144221852908713</v>
      </c>
      <c r="K960" s="80">
        <v>8435.5397140198584</v>
      </c>
      <c r="L960" s="2">
        <v>1487108.469226321</v>
      </c>
      <c r="M960" s="71">
        <v>9394.7470021183562</v>
      </c>
      <c r="N960" s="29">
        <v>1.113710245060467</v>
      </c>
    </row>
    <row r="961" spans="1:14" x14ac:dyDescent="0.3">
      <c r="A961" s="3" t="s">
        <v>5352</v>
      </c>
      <c r="B961" s="1" t="s">
        <v>11862</v>
      </c>
      <c r="C961" s="75" t="s">
        <v>6383</v>
      </c>
      <c r="D961" s="75" t="s">
        <v>6402</v>
      </c>
      <c r="E961" s="75" t="s">
        <v>6431</v>
      </c>
      <c r="F961" s="57">
        <v>0</v>
      </c>
      <c r="G961" s="87">
        <v>14835.083333333332</v>
      </c>
      <c r="H961" s="2">
        <v>2009721.8906526566</v>
      </c>
      <c r="I961" s="71">
        <v>12741.265208944509</v>
      </c>
      <c r="J961" s="29">
        <v>0.85886037325559417</v>
      </c>
      <c r="K961" s="80">
        <v>14958.380756729381</v>
      </c>
      <c r="L961" s="2">
        <v>2031505.0836433449</v>
      </c>
      <c r="M961" s="71">
        <v>12833.950373691219</v>
      </c>
      <c r="N961" s="29">
        <v>0.85797724916967111</v>
      </c>
    </row>
    <row r="962" spans="1:14" x14ac:dyDescent="0.3">
      <c r="A962" s="3" t="s">
        <v>5351</v>
      </c>
      <c r="B962" s="1" t="s">
        <v>11861</v>
      </c>
      <c r="C962" s="75" t="s">
        <v>6383</v>
      </c>
      <c r="D962" s="75" t="s">
        <v>6402</v>
      </c>
      <c r="E962" s="75" t="s">
        <v>6690</v>
      </c>
      <c r="F962" s="57">
        <v>0</v>
      </c>
      <c r="G962" s="87">
        <v>10707.75</v>
      </c>
      <c r="H962" s="2">
        <v>1772809.6960094769</v>
      </c>
      <c r="I962" s="71">
        <v>11239.285697639312</v>
      </c>
      <c r="J962" s="29">
        <v>1.049640279016536</v>
      </c>
      <c r="K962" s="80">
        <v>10806.26788244061</v>
      </c>
      <c r="L962" s="2">
        <v>1796209.62767531</v>
      </c>
      <c r="M962" s="71">
        <v>11347.480943039791</v>
      </c>
      <c r="N962" s="29">
        <v>1.050083254134262</v>
      </c>
    </row>
    <row r="963" spans="1:14" x14ac:dyDescent="0.3">
      <c r="A963" s="3" t="s">
        <v>5350</v>
      </c>
      <c r="B963" s="1" t="s">
        <v>11860</v>
      </c>
      <c r="C963" s="75" t="s">
        <v>6384</v>
      </c>
      <c r="D963" s="75" t="s">
        <v>6402</v>
      </c>
      <c r="E963" s="75" t="s">
        <v>6684</v>
      </c>
      <c r="F963" s="57">
        <v>0</v>
      </c>
      <c r="G963" s="87">
        <v>7173.9166666666652</v>
      </c>
      <c r="H963" s="2">
        <v>1212507.1852583885</v>
      </c>
      <c r="I963" s="71">
        <v>7687.0713738958793</v>
      </c>
      <c r="J963" s="29">
        <v>1.071530620032648</v>
      </c>
      <c r="K963" s="80">
        <v>7242.3840895198746</v>
      </c>
      <c r="L963" s="2">
        <v>1229510.180408217</v>
      </c>
      <c r="M963" s="71">
        <v>7767.3803360648972</v>
      </c>
      <c r="N963" s="29">
        <v>1.0724894233798949</v>
      </c>
    </row>
    <row r="964" spans="1:14" x14ac:dyDescent="0.3">
      <c r="A964" s="3" t="s">
        <v>5349</v>
      </c>
      <c r="B964" s="1" t="s">
        <v>11859</v>
      </c>
      <c r="C964" s="75" t="s">
        <v>6383</v>
      </c>
      <c r="D964" s="75" t="s">
        <v>6402</v>
      </c>
      <c r="E964" s="75" t="s">
        <v>6691</v>
      </c>
      <c r="F964" s="57">
        <v>0</v>
      </c>
      <c r="G964" s="87">
        <v>12661.000000000002</v>
      </c>
      <c r="H964" s="2">
        <v>2000731.0380735397</v>
      </c>
      <c r="I964" s="71">
        <v>12684.264865913043</v>
      </c>
      <c r="J964" s="29">
        <v>1.0018375219898146</v>
      </c>
      <c r="K964" s="80">
        <v>12787.9077085996</v>
      </c>
      <c r="L964" s="2">
        <v>2029100.9937435831</v>
      </c>
      <c r="M964" s="71">
        <v>12818.76263396275</v>
      </c>
      <c r="N964" s="29">
        <v>1.002412820460254</v>
      </c>
    </row>
    <row r="965" spans="1:14" x14ac:dyDescent="0.3">
      <c r="A965" s="3" t="s">
        <v>5348</v>
      </c>
      <c r="B965" s="1" t="s">
        <v>11858</v>
      </c>
      <c r="C965" s="75" t="s">
        <v>6383</v>
      </c>
      <c r="D965" s="75" t="s">
        <v>6402</v>
      </c>
      <c r="E965" s="75" t="s">
        <v>6553</v>
      </c>
      <c r="F965" s="57">
        <v>0</v>
      </c>
      <c r="G965" s="87">
        <v>12034.916666666668</v>
      </c>
      <c r="H965" s="2">
        <v>2036199.8549607594</v>
      </c>
      <c r="I965" s="71">
        <v>12909.130607142937</v>
      </c>
      <c r="J965" s="29">
        <v>1.0726398000658863</v>
      </c>
      <c r="K965" s="80">
        <v>12146.20795780439</v>
      </c>
      <c r="L965" s="2">
        <v>2063959.357332919</v>
      </c>
      <c r="M965" s="71">
        <v>13038.978921884271</v>
      </c>
      <c r="N965" s="29">
        <v>1.0735020318424759</v>
      </c>
    </row>
    <row r="966" spans="1:14" x14ac:dyDescent="0.3">
      <c r="A966" s="3" t="s">
        <v>5347</v>
      </c>
      <c r="B966" s="1" t="s">
        <v>11857</v>
      </c>
      <c r="C966" s="75" t="s">
        <v>6383</v>
      </c>
      <c r="D966" s="75" t="s">
        <v>6402</v>
      </c>
      <c r="E966" s="75" t="s">
        <v>6694</v>
      </c>
      <c r="F966" s="57">
        <v>0</v>
      </c>
      <c r="G966" s="87">
        <v>7058.916666666667</v>
      </c>
      <c r="H966" s="2">
        <v>1260094.8248198826</v>
      </c>
      <c r="I966" s="71">
        <v>7988.7682102296631</v>
      </c>
      <c r="J966" s="29">
        <v>1.1317272306037984</v>
      </c>
      <c r="K966" s="80">
        <v>7123.7569323765983</v>
      </c>
      <c r="L966" s="2">
        <v>1276861.141183014</v>
      </c>
      <c r="M966" s="71">
        <v>8066.5180963507246</v>
      </c>
      <c r="N966" s="29">
        <v>1.132340445206572</v>
      </c>
    </row>
    <row r="967" spans="1:14" x14ac:dyDescent="0.3">
      <c r="A967" s="3" t="s">
        <v>5346</v>
      </c>
      <c r="B967" s="1" t="s">
        <v>11856</v>
      </c>
      <c r="C967" s="75" t="s">
        <v>6383</v>
      </c>
      <c r="D967" s="75" t="s">
        <v>6402</v>
      </c>
      <c r="E967" s="75" t="s">
        <v>6431</v>
      </c>
      <c r="F967" s="57">
        <v>0</v>
      </c>
      <c r="G967" s="87">
        <v>4823.25</v>
      </c>
      <c r="H967" s="2">
        <v>716798.35651652003</v>
      </c>
      <c r="I967" s="71">
        <v>4544.3690513549755</v>
      </c>
      <c r="J967" s="29">
        <v>0.94217986862695802</v>
      </c>
      <c r="K967" s="80">
        <v>4862.8493694649796</v>
      </c>
      <c r="L967" s="2">
        <v>724572.58373202279</v>
      </c>
      <c r="M967" s="71">
        <v>4577.4576970670178</v>
      </c>
      <c r="N967" s="29">
        <v>0.94131184194394213</v>
      </c>
    </row>
    <row r="968" spans="1:14" x14ac:dyDescent="0.3">
      <c r="A968" s="3" t="s">
        <v>5345</v>
      </c>
      <c r="B968" s="1" t="s">
        <v>11855</v>
      </c>
      <c r="C968" s="75" t="s">
        <v>6383</v>
      </c>
      <c r="D968" s="75" t="s">
        <v>6402</v>
      </c>
      <c r="E968" s="75" t="s">
        <v>6690</v>
      </c>
      <c r="F968" s="57">
        <v>0</v>
      </c>
      <c r="G968" s="87">
        <v>5411.5833333333348</v>
      </c>
      <c r="H968" s="2">
        <v>907643.18302567804</v>
      </c>
      <c r="I968" s="71">
        <v>5754.2899660933435</v>
      </c>
      <c r="J968" s="29">
        <v>1.0633283480361586</v>
      </c>
      <c r="K968" s="80">
        <v>5462.5049982679557</v>
      </c>
      <c r="L968" s="2">
        <v>919962.94003545889</v>
      </c>
      <c r="M968" s="71">
        <v>5811.8282908136534</v>
      </c>
      <c r="N968" s="29">
        <v>1.063949285658587</v>
      </c>
    </row>
    <row r="969" spans="1:14" x14ac:dyDescent="0.3">
      <c r="A969" s="3" t="s">
        <v>5344</v>
      </c>
      <c r="B969" s="1" t="s">
        <v>11854</v>
      </c>
      <c r="C969" s="75" t="s">
        <v>6383</v>
      </c>
      <c r="D969" s="75" t="s">
        <v>6402</v>
      </c>
      <c r="E969" s="75" t="s">
        <v>6431</v>
      </c>
      <c r="F969" s="57">
        <v>0</v>
      </c>
      <c r="G969" s="87">
        <v>3561.4999999999995</v>
      </c>
      <c r="H969" s="2">
        <v>486304.73302523297</v>
      </c>
      <c r="I969" s="71">
        <v>3083.0820944221568</v>
      </c>
      <c r="J969" s="29">
        <v>0.86566954778103533</v>
      </c>
      <c r="K969" s="80">
        <v>3592.6297099332478</v>
      </c>
      <c r="L969" s="2">
        <v>491694.4550361018</v>
      </c>
      <c r="M969" s="71">
        <v>3106.259632703111</v>
      </c>
      <c r="N969" s="29">
        <v>0.86462003699257539</v>
      </c>
    </row>
    <row r="970" spans="1:14" x14ac:dyDescent="0.3">
      <c r="A970" s="3" t="s">
        <v>5343</v>
      </c>
      <c r="B970" s="1" t="s">
        <v>12798</v>
      </c>
      <c r="C970" s="75" t="s">
        <v>6383</v>
      </c>
      <c r="D970" s="75" t="s">
        <v>6402</v>
      </c>
      <c r="E970" s="75" t="s">
        <v>6431</v>
      </c>
      <c r="F970" s="57">
        <v>0</v>
      </c>
      <c r="G970" s="87">
        <v>10590.583333333336</v>
      </c>
      <c r="H970" s="2">
        <v>1207292.3351343472</v>
      </c>
      <c r="I970" s="71">
        <v>7654.010188283909</v>
      </c>
      <c r="J970" s="29">
        <v>0.72271847049192195</v>
      </c>
      <c r="K970" s="80">
        <v>10678.747252385459</v>
      </c>
      <c r="L970" s="2">
        <v>1219999.0908467229</v>
      </c>
      <c r="M970" s="71">
        <v>7707.2944163127177</v>
      </c>
      <c r="N970" s="29">
        <v>0.72174143971719484</v>
      </c>
    </row>
    <row r="971" spans="1:14" x14ac:dyDescent="0.3">
      <c r="A971" s="3" t="s">
        <v>5342</v>
      </c>
      <c r="B971" s="1" t="s">
        <v>11853</v>
      </c>
      <c r="C971" s="75" t="s">
        <v>6383</v>
      </c>
      <c r="D971" s="75" t="s">
        <v>6402</v>
      </c>
      <c r="E971" s="75" t="s">
        <v>6431</v>
      </c>
      <c r="F971" s="57">
        <v>0</v>
      </c>
      <c r="G971" s="87">
        <v>10209.916666666666</v>
      </c>
      <c r="H971" s="2">
        <v>1527278.0512984598</v>
      </c>
      <c r="I971" s="71">
        <v>9682.6604665554896</v>
      </c>
      <c r="J971" s="29">
        <v>0.948358422764354</v>
      </c>
      <c r="K971" s="80">
        <v>10302.21719088508</v>
      </c>
      <c r="L971" s="2">
        <v>1545745.231438</v>
      </c>
      <c r="M971" s="71">
        <v>9765.1823519275713</v>
      </c>
      <c r="N971" s="29">
        <v>0.94787191640333002</v>
      </c>
    </row>
    <row r="972" spans="1:14" x14ac:dyDescent="0.3">
      <c r="A972" s="3" t="s">
        <v>5341</v>
      </c>
      <c r="B972" s="1" t="s">
        <v>11852</v>
      </c>
      <c r="C972" s="75" t="s">
        <v>6383</v>
      </c>
      <c r="D972" s="75" t="s">
        <v>6402</v>
      </c>
      <c r="E972" s="75" t="s">
        <v>6553</v>
      </c>
      <c r="F972" s="57">
        <v>0</v>
      </c>
      <c r="G972" s="87">
        <v>9315.5000000000018</v>
      </c>
      <c r="H972" s="2">
        <v>1501327.8967021306</v>
      </c>
      <c r="I972" s="71">
        <v>9518.141284342888</v>
      </c>
      <c r="J972" s="29">
        <v>1.0217531301962199</v>
      </c>
      <c r="K972" s="80">
        <v>9393.676662977603</v>
      </c>
      <c r="L972" s="2">
        <v>1519383.147591436</v>
      </c>
      <c r="M972" s="71">
        <v>9598.6409641860646</v>
      </c>
      <c r="N972" s="29">
        <v>1.0218193906988799</v>
      </c>
    </row>
    <row r="973" spans="1:14" x14ac:dyDescent="0.3">
      <c r="A973" s="3" t="s">
        <v>5340</v>
      </c>
      <c r="B973" s="1" t="s">
        <v>11851</v>
      </c>
      <c r="C973" s="75" t="s">
        <v>6383</v>
      </c>
      <c r="D973" s="75" t="s">
        <v>6402</v>
      </c>
      <c r="E973" s="75" t="s">
        <v>6431</v>
      </c>
      <c r="F973" s="57">
        <v>0</v>
      </c>
      <c r="G973" s="87">
        <v>4419.75</v>
      </c>
      <c r="H973" s="2">
        <v>594613.59496641171</v>
      </c>
      <c r="I973" s="71">
        <v>3769.7402538868791</v>
      </c>
      <c r="J973" s="29">
        <v>0.85293065306564375</v>
      </c>
      <c r="K973" s="80">
        <v>4458.4150395303477</v>
      </c>
      <c r="L973" s="2">
        <v>601794.0276294495</v>
      </c>
      <c r="M973" s="71">
        <v>3801.8091847098972</v>
      </c>
      <c r="N973" s="29">
        <v>0.85272661943792072</v>
      </c>
    </row>
    <row r="974" spans="1:14" x14ac:dyDescent="0.3">
      <c r="A974" s="3" t="s">
        <v>5339</v>
      </c>
      <c r="B974" s="1" t="s">
        <v>11850</v>
      </c>
      <c r="C974" s="75" t="s">
        <v>6383</v>
      </c>
      <c r="D974" s="75" t="s">
        <v>6402</v>
      </c>
      <c r="E974" s="75" t="s">
        <v>6692</v>
      </c>
      <c r="F974" s="57">
        <v>0</v>
      </c>
      <c r="G974" s="87">
        <v>12487.583333333332</v>
      </c>
      <c r="H974" s="2">
        <v>1783553.6334935827</v>
      </c>
      <c r="I974" s="71">
        <v>11307.400274840269</v>
      </c>
      <c r="J974" s="29">
        <v>0.90549147685423015</v>
      </c>
      <c r="K974" s="80">
        <v>12596.81339801477</v>
      </c>
      <c r="L974" s="2">
        <v>1806146.655620177</v>
      </c>
      <c r="M974" s="71">
        <v>11410.25771112825</v>
      </c>
      <c r="N974" s="29">
        <v>0.90580509138338772</v>
      </c>
    </row>
    <row r="975" spans="1:14" x14ac:dyDescent="0.3">
      <c r="A975" s="3" t="s">
        <v>5338</v>
      </c>
      <c r="B975" s="1" t="s">
        <v>11849</v>
      </c>
      <c r="C975" s="75" t="s">
        <v>6383</v>
      </c>
      <c r="D975" s="75" t="s">
        <v>6402</v>
      </c>
      <c r="E975" s="75" t="s">
        <v>6431</v>
      </c>
      <c r="F975" s="57">
        <v>0</v>
      </c>
      <c r="G975" s="87">
        <v>6887.1666666666661</v>
      </c>
      <c r="H975" s="2">
        <v>1072244.923145612</v>
      </c>
      <c r="I975" s="71">
        <v>6797.8345652123617</v>
      </c>
      <c r="J975" s="29">
        <v>0.98702919418421153</v>
      </c>
      <c r="K975" s="80">
        <v>6944.0694074597186</v>
      </c>
      <c r="L975" s="2">
        <v>1084114.316536471</v>
      </c>
      <c r="M975" s="71">
        <v>6848.8479058514258</v>
      </c>
      <c r="N975" s="29">
        <v>0.9862873632129886</v>
      </c>
    </row>
    <row r="976" spans="1:14" x14ac:dyDescent="0.3">
      <c r="A976" s="3" t="s">
        <v>5337</v>
      </c>
      <c r="B976" s="1" t="s">
        <v>11848</v>
      </c>
      <c r="C976" s="75" t="s">
        <v>6383</v>
      </c>
      <c r="D976" s="75" t="s">
        <v>6402</v>
      </c>
      <c r="E976" s="75" t="s">
        <v>6553</v>
      </c>
      <c r="F976" s="57">
        <v>0</v>
      </c>
      <c r="G976" s="87">
        <v>9134.9999999999964</v>
      </c>
      <c r="H976" s="2">
        <v>1500844.3270088832</v>
      </c>
      <c r="I976" s="71">
        <v>9515.0755418949757</v>
      </c>
      <c r="J976" s="29">
        <v>1.0416065179961664</v>
      </c>
      <c r="K976" s="80">
        <v>9216.8533233419148</v>
      </c>
      <c r="L976" s="2">
        <v>1521646.7022106331</v>
      </c>
      <c r="M976" s="71">
        <v>9612.9408780207941</v>
      </c>
      <c r="N976" s="29">
        <v>1.0429742712380781</v>
      </c>
    </row>
    <row r="977" spans="1:14" x14ac:dyDescent="0.3">
      <c r="A977" s="3" t="s">
        <v>5336</v>
      </c>
      <c r="B977" s="1" t="s">
        <v>11847</v>
      </c>
      <c r="C977" s="75" t="s">
        <v>6383</v>
      </c>
      <c r="D977" s="75" t="s">
        <v>6402</v>
      </c>
      <c r="E977" s="75" t="s">
        <v>6693</v>
      </c>
      <c r="F977" s="57">
        <v>0</v>
      </c>
      <c r="G977" s="87">
        <v>9854.25</v>
      </c>
      <c r="H977" s="2">
        <v>1415436.6943957009</v>
      </c>
      <c r="I977" s="71">
        <v>8973.6069421578941</v>
      </c>
      <c r="J977" s="29">
        <v>0.91063317270800859</v>
      </c>
      <c r="K977" s="80">
        <v>9931.9719804713259</v>
      </c>
      <c r="L977" s="2">
        <v>1431782.879281746</v>
      </c>
      <c r="M977" s="71">
        <v>9045.2298478366411</v>
      </c>
      <c r="N977" s="29">
        <v>0.91071842184228513</v>
      </c>
    </row>
    <row r="978" spans="1:14" x14ac:dyDescent="0.3">
      <c r="A978" s="3" t="s">
        <v>5335</v>
      </c>
      <c r="B978" s="1" t="s">
        <v>11846</v>
      </c>
      <c r="C978" s="75" t="s">
        <v>6383</v>
      </c>
      <c r="D978" s="75" t="s">
        <v>6402</v>
      </c>
      <c r="E978" s="75" t="s">
        <v>6553</v>
      </c>
      <c r="F978" s="57">
        <v>0</v>
      </c>
      <c r="G978" s="87">
        <v>2435.583333333333</v>
      </c>
      <c r="H978" s="2">
        <v>348668.86620155972</v>
      </c>
      <c r="I978" s="71">
        <v>2210.4961462769193</v>
      </c>
      <c r="J978" s="29">
        <v>0.90758386954949311</v>
      </c>
      <c r="K978" s="80">
        <v>2457.2667251854268</v>
      </c>
      <c r="L978" s="2">
        <v>353252.24600175291</v>
      </c>
      <c r="M978" s="71">
        <v>2231.6566328501449</v>
      </c>
      <c r="N978" s="29">
        <v>0.9081865676107026</v>
      </c>
    </row>
    <row r="979" spans="1:14" x14ac:dyDescent="0.3">
      <c r="A979" s="3" t="s">
        <v>5334</v>
      </c>
      <c r="B979" s="1" t="s">
        <v>11845</v>
      </c>
      <c r="C979" s="75" t="s">
        <v>6383</v>
      </c>
      <c r="D979" s="75" t="s">
        <v>6402</v>
      </c>
      <c r="E979" s="75" t="s">
        <v>6463</v>
      </c>
      <c r="F979" s="57">
        <v>0</v>
      </c>
      <c r="G979" s="87">
        <v>7380.1666666666688</v>
      </c>
      <c r="H979" s="2">
        <v>1219860.8473928773</v>
      </c>
      <c r="I979" s="71">
        <v>7733.6922322088012</v>
      </c>
      <c r="J979" s="29">
        <v>1.0479021113627243</v>
      </c>
      <c r="K979" s="80">
        <v>7447.4511752673679</v>
      </c>
      <c r="L979" s="2">
        <v>1236092.5802352121</v>
      </c>
      <c r="M979" s="71">
        <v>7808.964378063919</v>
      </c>
      <c r="N979" s="29">
        <v>1.048541869464968</v>
      </c>
    </row>
    <row r="980" spans="1:14" x14ac:dyDescent="0.3">
      <c r="A980" s="3" t="s">
        <v>5333</v>
      </c>
      <c r="B980" s="1" t="s">
        <v>11844</v>
      </c>
      <c r="C980" s="75" t="s">
        <v>6383</v>
      </c>
      <c r="D980" s="75" t="s">
        <v>6402</v>
      </c>
      <c r="E980" s="75" t="s">
        <v>6431</v>
      </c>
      <c r="F980" s="57">
        <v>0</v>
      </c>
      <c r="G980" s="87">
        <v>4614.7499999999991</v>
      </c>
      <c r="H980" s="2">
        <v>635526.81995201122</v>
      </c>
      <c r="I980" s="71">
        <v>4029.1225358430411</v>
      </c>
      <c r="J980" s="29">
        <v>0.87309660021518865</v>
      </c>
      <c r="K980" s="80">
        <v>4655.7803248072751</v>
      </c>
      <c r="L980" s="2">
        <v>643376.29570125905</v>
      </c>
      <c r="M980" s="71">
        <v>4064.503464510587</v>
      </c>
      <c r="N980" s="29">
        <v>0.87300155526105849</v>
      </c>
    </row>
    <row r="981" spans="1:14" x14ac:dyDescent="0.3">
      <c r="A981" s="3" t="s">
        <v>5332</v>
      </c>
      <c r="B981" s="1" t="s">
        <v>11843</v>
      </c>
      <c r="C981" s="75" t="s">
        <v>6383</v>
      </c>
      <c r="D981" s="75" t="s">
        <v>6402</v>
      </c>
      <c r="E981" s="75" t="s">
        <v>6431</v>
      </c>
      <c r="F981" s="57">
        <v>0</v>
      </c>
      <c r="G981" s="87">
        <v>5958.5833333333321</v>
      </c>
      <c r="H981" s="2">
        <v>1162991.008228302</v>
      </c>
      <c r="I981" s="71">
        <v>7373.1479665788129</v>
      </c>
      <c r="J981" s="29">
        <v>1.2373994881186212</v>
      </c>
      <c r="K981" s="80">
        <v>6011.2895993911416</v>
      </c>
      <c r="L981" s="2">
        <v>1177114.906867347</v>
      </c>
      <c r="M981" s="71">
        <v>7436.3753359525972</v>
      </c>
      <c r="N981" s="29">
        <v>1.237068221884668</v>
      </c>
    </row>
    <row r="982" spans="1:14" x14ac:dyDescent="0.3">
      <c r="A982" s="3" t="s">
        <v>5331</v>
      </c>
      <c r="B982" s="1" t="s">
        <v>11842</v>
      </c>
      <c r="C982" s="75" t="s">
        <v>6383</v>
      </c>
      <c r="D982" s="75" t="s">
        <v>6402</v>
      </c>
      <c r="E982" s="75" t="s">
        <v>6693</v>
      </c>
      <c r="F982" s="57">
        <v>0</v>
      </c>
      <c r="G982" s="87">
        <v>4893.666666666667</v>
      </c>
      <c r="H982" s="2">
        <v>780350.39303445816</v>
      </c>
      <c r="I982" s="71">
        <v>4947.2772127327744</v>
      </c>
      <c r="J982" s="29">
        <v>1.0109550874053759</v>
      </c>
      <c r="K982" s="80">
        <v>4937.2637205809478</v>
      </c>
      <c r="L982" s="2">
        <v>789834.72375854221</v>
      </c>
      <c r="M982" s="71">
        <v>4989.7486005577048</v>
      </c>
      <c r="N982" s="29">
        <v>1.0106303578149931</v>
      </c>
    </row>
    <row r="983" spans="1:14" x14ac:dyDescent="0.3">
      <c r="A983" s="3" t="s">
        <v>5330</v>
      </c>
      <c r="B983" s="1" t="s">
        <v>11841</v>
      </c>
      <c r="C983" s="75" t="s">
        <v>6383</v>
      </c>
      <c r="D983" s="75" t="s">
        <v>6402</v>
      </c>
      <c r="E983" s="75" t="s">
        <v>6553</v>
      </c>
      <c r="F983" s="57">
        <v>0</v>
      </c>
      <c r="G983" s="87">
        <v>7503.0000000000009</v>
      </c>
      <c r="H983" s="2">
        <v>1179048.6389703751</v>
      </c>
      <c r="I983" s="71">
        <v>7474.950376585708</v>
      </c>
      <c r="J983" s="29">
        <v>0.99626154559319036</v>
      </c>
      <c r="K983" s="80">
        <v>7568.7861648340904</v>
      </c>
      <c r="L983" s="2">
        <v>1193812.361723471</v>
      </c>
      <c r="M983" s="71">
        <v>7541.8608248720411</v>
      </c>
      <c r="N983" s="29">
        <v>0.99644258149514786</v>
      </c>
    </row>
    <row r="984" spans="1:14" x14ac:dyDescent="0.3">
      <c r="A984" s="3" t="s">
        <v>5329</v>
      </c>
      <c r="B984" s="1" t="s">
        <v>11840</v>
      </c>
      <c r="C984" s="75" t="s">
        <v>6383</v>
      </c>
      <c r="D984" s="75" t="s">
        <v>6402</v>
      </c>
      <c r="E984" s="75" t="s">
        <v>6431</v>
      </c>
      <c r="F984" s="57">
        <v>0</v>
      </c>
      <c r="G984" s="87">
        <v>8005.7500000000009</v>
      </c>
      <c r="H984" s="2">
        <v>1235439.9457019169</v>
      </c>
      <c r="I984" s="71">
        <v>7832.4608350662002</v>
      </c>
      <c r="J984" s="29">
        <v>0.97835441214954244</v>
      </c>
      <c r="K984" s="80">
        <v>8075.1235941626792</v>
      </c>
      <c r="L984" s="2">
        <v>1249744.928958165</v>
      </c>
      <c r="M984" s="71">
        <v>7895.212533387491</v>
      </c>
      <c r="N984" s="29">
        <v>0.97772033348130527</v>
      </c>
    </row>
    <row r="985" spans="1:14" x14ac:dyDescent="0.3">
      <c r="A985" s="3" t="s">
        <v>5328</v>
      </c>
      <c r="B985" s="1" t="s">
        <v>11839</v>
      </c>
      <c r="C985" s="75" t="s">
        <v>6383</v>
      </c>
      <c r="D985" s="75" t="s">
        <v>6402</v>
      </c>
      <c r="E985" s="75" t="s">
        <v>6692</v>
      </c>
      <c r="F985" s="57">
        <v>0</v>
      </c>
      <c r="G985" s="87">
        <v>5008.5</v>
      </c>
      <c r="H985" s="2">
        <v>799047.86859703064</v>
      </c>
      <c r="I985" s="71">
        <v>5065.8157508203149</v>
      </c>
      <c r="J985" s="29">
        <v>1.0114436958810651</v>
      </c>
      <c r="K985" s="80">
        <v>5056.1192112101198</v>
      </c>
      <c r="L985" s="2">
        <v>810283.55841762712</v>
      </c>
      <c r="M985" s="71">
        <v>5118.9332781288031</v>
      </c>
      <c r="N985" s="29">
        <v>1.012423375378376</v>
      </c>
    </row>
    <row r="986" spans="1:14" x14ac:dyDescent="0.3">
      <c r="A986" s="3" t="s">
        <v>5327</v>
      </c>
      <c r="B986" s="1" t="s">
        <v>12799</v>
      </c>
      <c r="C986" s="75" t="s">
        <v>6383</v>
      </c>
      <c r="D986" s="75" t="s">
        <v>6402</v>
      </c>
      <c r="E986" s="75" t="s">
        <v>6553</v>
      </c>
      <c r="F986" s="57">
        <v>0</v>
      </c>
      <c r="G986" s="87">
        <v>17596.249999999993</v>
      </c>
      <c r="H986" s="2">
        <v>736046.49465878785</v>
      </c>
      <c r="I986" s="71">
        <v>4666.3986883856942</v>
      </c>
      <c r="J986" s="29">
        <v>0.26519279325911466</v>
      </c>
      <c r="K986" s="80">
        <v>17838.941149663209</v>
      </c>
      <c r="L986" s="2">
        <v>745928.99811660335</v>
      </c>
      <c r="M986" s="71">
        <v>4712.3759724769607</v>
      </c>
      <c r="N986" s="29">
        <v>0.26416231394798489</v>
      </c>
    </row>
    <row r="987" spans="1:14" x14ac:dyDescent="0.3">
      <c r="A987" s="3" t="s">
        <v>5326</v>
      </c>
      <c r="B987" s="1" t="s">
        <v>12800</v>
      </c>
      <c r="C987" s="75" t="s">
        <v>6383</v>
      </c>
      <c r="D987" s="75" t="s">
        <v>6402</v>
      </c>
      <c r="E987" s="75" t="s">
        <v>6694</v>
      </c>
      <c r="F987" s="57">
        <v>0</v>
      </c>
      <c r="G987" s="87">
        <v>10818.33333333333</v>
      </c>
      <c r="H987" s="2">
        <v>1252550.0076406798</v>
      </c>
      <c r="I987" s="71">
        <v>7940.9354642759408</v>
      </c>
      <c r="J987" s="29">
        <v>0.73402577084664389</v>
      </c>
      <c r="K987" s="80">
        <v>10900.63269081171</v>
      </c>
      <c r="L987" s="2">
        <v>1266707.1824920089</v>
      </c>
      <c r="M987" s="71">
        <v>8002.3708771357196</v>
      </c>
      <c r="N987" s="29">
        <v>0.73411985378436106</v>
      </c>
    </row>
    <row r="988" spans="1:14" x14ac:dyDescent="0.3">
      <c r="A988" s="3" t="s">
        <v>5325</v>
      </c>
      <c r="B988" s="1" t="s">
        <v>11837</v>
      </c>
      <c r="C988" s="75" t="s">
        <v>6383</v>
      </c>
      <c r="D988" s="75" t="s">
        <v>6402</v>
      </c>
      <c r="E988" s="75" t="s">
        <v>6431</v>
      </c>
      <c r="F988" s="57">
        <v>0</v>
      </c>
      <c r="G988" s="87">
        <v>2525.75</v>
      </c>
      <c r="H988" s="2">
        <v>308858.3296974501</v>
      </c>
      <c r="I988" s="71">
        <v>1958.1047054171579</v>
      </c>
      <c r="J988" s="29">
        <v>0.77525673776785431</v>
      </c>
      <c r="K988" s="80">
        <v>2547.813771349226</v>
      </c>
      <c r="L988" s="2">
        <v>312409.9970084909</v>
      </c>
      <c r="M988" s="71">
        <v>1973.6373933464899</v>
      </c>
      <c r="N988" s="29">
        <v>0.77463958140917266</v>
      </c>
    </row>
    <row r="989" spans="1:14" x14ac:dyDescent="0.3">
      <c r="A989" s="3" t="s">
        <v>5324</v>
      </c>
      <c r="B989" s="1" t="s">
        <v>11836</v>
      </c>
      <c r="C989" s="75" t="s">
        <v>6383</v>
      </c>
      <c r="D989" s="75" t="s">
        <v>6402</v>
      </c>
      <c r="E989" s="75" t="s">
        <v>6431</v>
      </c>
      <c r="F989" s="57">
        <v>0</v>
      </c>
      <c r="G989" s="87">
        <v>4774.833333333333</v>
      </c>
      <c r="H989" s="2">
        <v>614292.30263296759</v>
      </c>
      <c r="I989" s="71">
        <v>3894.4996220935182</v>
      </c>
      <c r="J989" s="29">
        <v>0.81563048387591575</v>
      </c>
      <c r="K989" s="80">
        <v>4818.8074506393696</v>
      </c>
      <c r="L989" s="2">
        <v>621499.02902545081</v>
      </c>
      <c r="M989" s="71">
        <v>3926.2947260289729</v>
      </c>
      <c r="N989" s="29">
        <v>0.81478555975670375</v>
      </c>
    </row>
    <row r="990" spans="1:14" x14ac:dyDescent="0.3">
      <c r="A990" s="3" t="s">
        <v>5323</v>
      </c>
      <c r="B990" s="1" t="s">
        <v>11835</v>
      </c>
      <c r="C990" s="75" t="s">
        <v>6383</v>
      </c>
      <c r="D990" s="75" t="s">
        <v>6402</v>
      </c>
      <c r="E990" s="75" t="s">
        <v>6431</v>
      </c>
      <c r="F990" s="57">
        <v>0</v>
      </c>
      <c r="G990" s="87">
        <v>3115.0833333333335</v>
      </c>
      <c r="H990" s="2">
        <v>364814.32453346258</v>
      </c>
      <c r="I990" s="71">
        <v>2312.8553669648782</v>
      </c>
      <c r="J990" s="29">
        <v>0.7424698216628377</v>
      </c>
      <c r="K990" s="80">
        <v>3143.3401333320289</v>
      </c>
      <c r="L990" s="2">
        <v>369099.39822927129</v>
      </c>
      <c r="M990" s="71">
        <v>2331.770369650425</v>
      </c>
      <c r="N990" s="29">
        <v>0.74181293488550437</v>
      </c>
    </row>
    <row r="991" spans="1:14" x14ac:dyDescent="0.3">
      <c r="A991" s="3" t="s">
        <v>5322</v>
      </c>
      <c r="B991" s="1" t="s">
        <v>11834</v>
      </c>
      <c r="C991" s="75" t="s">
        <v>6383</v>
      </c>
      <c r="D991" s="75" t="s">
        <v>6402</v>
      </c>
      <c r="E991" s="75" t="s">
        <v>6693</v>
      </c>
      <c r="F991" s="57">
        <v>0</v>
      </c>
      <c r="G991" s="87">
        <v>3722.583333333333</v>
      </c>
      <c r="H991" s="2">
        <v>644866.99167744315</v>
      </c>
      <c r="I991" s="71">
        <v>4088.3374976764744</v>
      </c>
      <c r="J991" s="29">
        <v>1.0982527808224061</v>
      </c>
      <c r="K991" s="80">
        <v>3757.6224491013918</v>
      </c>
      <c r="L991" s="2">
        <v>653192.8969457515</v>
      </c>
      <c r="M991" s="71">
        <v>4126.519441839172</v>
      </c>
      <c r="N991" s="29">
        <v>1.0981729797856621</v>
      </c>
    </row>
    <row r="992" spans="1:14" x14ac:dyDescent="0.3">
      <c r="A992" s="3" t="s">
        <v>5321</v>
      </c>
      <c r="B992" s="1" t="s">
        <v>11832</v>
      </c>
      <c r="C992" s="75" t="s">
        <v>6383</v>
      </c>
      <c r="D992" s="75" t="s">
        <v>6402</v>
      </c>
      <c r="E992" s="75" t="s">
        <v>6690</v>
      </c>
      <c r="F992" s="57">
        <v>0</v>
      </c>
      <c r="G992" s="87">
        <v>14856.250000000004</v>
      </c>
      <c r="H992" s="2">
        <v>2618527.5498441062</v>
      </c>
      <c r="I992" s="71">
        <v>16600.980526045165</v>
      </c>
      <c r="J992" s="29">
        <v>1.1174408431498635</v>
      </c>
      <c r="K992" s="80">
        <v>14994.502484289989</v>
      </c>
      <c r="L992" s="2">
        <v>2652645.3006456662</v>
      </c>
      <c r="M992" s="71">
        <v>16757.978319422469</v>
      </c>
      <c r="N992" s="29">
        <v>1.117608159189017</v>
      </c>
    </row>
    <row r="993" spans="1:14" x14ac:dyDescent="0.3">
      <c r="A993" s="3" t="s">
        <v>5320</v>
      </c>
      <c r="B993" s="1" t="s">
        <v>11831</v>
      </c>
      <c r="C993" s="75" t="s">
        <v>6383</v>
      </c>
      <c r="D993" s="75" t="s">
        <v>6402</v>
      </c>
      <c r="E993" s="75" t="s">
        <v>6431</v>
      </c>
      <c r="F993" s="57">
        <v>0</v>
      </c>
      <c r="G993" s="87">
        <v>26040.916666666664</v>
      </c>
      <c r="H993" s="2">
        <v>1461716.4616130192</v>
      </c>
      <c r="I993" s="71">
        <v>9267.0121096423245</v>
      </c>
      <c r="J993" s="29">
        <v>0.35586351387946502</v>
      </c>
      <c r="K993" s="80">
        <v>26321.407429167379</v>
      </c>
      <c r="L993" s="2">
        <v>1478177.544660094</v>
      </c>
      <c r="M993" s="71">
        <v>9338.3262510225359</v>
      </c>
      <c r="N993" s="29">
        <v>0.35478065814499388</v>
      </c>
    </row>
    <row r="994" spans="1:14" x14ac:dyDescent="0.3">
      <c r="A994" s="3" t="s">
        <v>5319</v>
      </c>
      <c r="B994" s="1" t="s">
        <v>11830</v>
      </c>
      <c r="C994" s="75" t="s">
        <v>6383</v>
      </c>
      <c r="D994" s="75" t="s">
        <v>6402</v>
      </c>
      <c r="E994" s="75" t="s">
        <v>6553</v>
      </c>
      <c r="F994" s="57">
        <v>0</v>
      </c>
      <c r="G994" s="87">
        <v>6143.0000000000009</v>
      </c>
      <c r="H994" s="2">
        <v>863764.61412191391</v>
      </c>
      <c r="I994" s="71">
        <v>5476.1079519589166</v>
      </c>
      <c r="J994" s="29">
        <v>0.89143870290719773</v>
      </c>
      <c r="K994" s="80">
        <v>6193.7247912227249</v>
      </c>
      <c r="L994" s="2">
        <v>873955.5731684037</v>
      </c>
      <c r="M994" s="71">
        <v>5521.1786301507054</v>
      </c>
      <c r="N994" s="29">
        <v>0.89141491045499788</v>
      </c>
    </row>
    <row r="995" spans="1:14" x14ac:dyDescent="0.3">
      <c r="A995" s="3" t="s">
        <v>5318</v>
      </c>
      <c r="B995" s="1" t="s">
        <v>11829</v>
      </c>
      <c r="C995" s="75" t="s">
        <v>6383</v>
      </c>
      <c r="D995" s="75" t="s">
        <v>6402</v>
      </c>
      <c r="E995" s="75" t="s">
        <v>6431</v>
      </c>
      <c r="F995" s="57">
        <v>0</v>
      </c>
      <c r="G995" s="87">
        <v>6547.333333333333</v>
      </c>
      <c r="H995" s="2">
        <v>893631.88329982758</v>
      </c>
      <c r="I995" s="71">
        <v>5665.46091638284</v>
      </c>
      <c r="J995" s="29">
        <v>0.86530815340334588</v>
      </c>
      <c r="K995" s="80">
        <v>6596.5831055026056</v>
      </c>
      <c r="L995" s="2">
        <v>902711.74429798732</v>
      </c>
      <c r="M995" s="71">
        <v>5702.8445664980454</v>
      </c>
      <c r="N995" s="29">
        <v>0.86451492769657667</v>
      </c>
    </row>
    <row r="996" spans="1:14" x14ac:dyDescent="0.3">
      <c r="A996" s="3" t="s">
        <v>5317</v>
      </c>
      <c r="B996" s="1" t="s">
        <v>11828</v>
      </c>
      <c r="C996" s="75" t="s">
        <v>6383</v>
      </c>
      <c r="D996" s="75" t="s">
        <v>6402</v>
      </c>
      <c r="E996" s="75" t="s">
        <v>6692</v>
      </c>
      <c r="F996" s="57">
        <v>0</v>
      </c>
      <c r="G996" s="87">
        <v>6719.25</v>
      </c>
      <c r="H996" s="2">
        <v>999120.69089889526</v>
      </c>
      <c r="I996" s="71">
        <v>6334.2404527188646</v>
      </c>
      <c r="J996" s="29">
        <v>0.94270051757545326</v>
      </c>
      <c r="K996" s="80">
        <v>6776.8545577355053</v>
      </c>
      <c r="L996" s="2">
        <v>1011466.617753143</v>
      </c>
      <c r="M996" s="71">
        <v>6389.8990366337348</v>
      </c>
      <c r="N996" s="29">
        <v>0.94290042411193897</v>
      </c>
    </row>
    <row r="997" spans="1:14" x14ac:dyDescent="0.3">
      <c r="A997" s="3" t="s">
        <v>5316</v>
      </c>
      <c r="B997" s="1" t="s">
        <v>12801</v>
      </c>
      <c r="C997" s="75" t="s">
        <v>6383</v>
      </c>
      <c r="D997" s="75" t="s">
        <v>6402</v>
      </c>
      <c r="E997" s="75" t="s">
        <v>6431</v>
      </c>
      <c r="F997" s="57">
        <v>0</v>
      </c>
      <c r="G997" s="87">
        <v>4652.7500000000009</v>
      </c>
      <c r="H997" s="2">
        <v>642129.86029402411</v>
      </c>
      <c r="I997" s="71">
        <v>4070.9845907742456</v>
      </c>
      <c r="J997" s="29">
        <v>0.8749631058565891</v>
      </c>
      <c r="K997" s="80">
        <v>4692.9130144702503</v>
      </c>
      <c r="L997" s="2">
        <v>650104.20410431025</v>
      </c>
      <c r="M997" s="71">
        <v>4107.0067509944411</v>
      </c>
      <c r="N997" s="29">
        <v>0.87515083666174709</v>
      </c>
    </row>
    <row r="998" spans="1:14" x14ac:dyDescent="0.3">
      <c r="A998" s="3" t="s">
        <v>5315</v>
      </c>
      <c r="B998" s="1" t="s">
        <v>11826</v>
      </c>
      <c r="C998" s="75" t="s">
        <v>6383</v>
      </c>
      <c r="D998" s="75" t="s">
        <v>6402</v>
      </c>
      <c r="E998" s="75" t="s">
        <v>6431</v>
      </c>
      <c r="F998" s="57">
        <v>0</v>
      </c>
      <c r="G998" s="87">
        <v>2253.6666666666674</v>
      </c>
      <c r="H998" s="2">
        <v>236837.46034399673</v>
      </c>
      <c r="I998" s="71">
        <v>1501.5057096660141</v>
      </c>
      <c r="J998" s="29">
        <v>0.66625013001006372</v>
      </c>
      <c r="K998" s="80">
        <v>2275.4092257209159</v>
      </c>
      <c r="L998" s="2">
        <v>239719.64863501559</v>
      </c>
      <c r="M998" s="71">
        <v>1514.4190870853911</v>
      </c>
      <c r="N998" s="29">
        <v>0.66555899921939499</v>
      </c>
    </row>
    <row r="999" spans="1:14" x14ac:dyDescent="0.3">
      <c r="A999" s="3" t="s">
        <v>5314</v>
      </c>
      <c r="B999" s="1" t="s">
        <v>12802</v>
      </c>
      <c r="C999" s="75" t="s">
        <v>6383</v>
      </c>
      <c r="D999" s="75" t="s">
        <v>6402</v>
      </c>
      <c r="E999" s="75" t="s">
        <v>6431</v>
      </c>
      <c r="F999" s="57">
        <v>0</v>
      </c>
      <c r="G999" s="87">
        <v>8556.5833333333321</v>
      </c>
      <c r="H999" s="2">
        <v>1227030.8191811242</v>
      </c>
      <c r="I999" s="71">
        <v>7779.1485276890862</v>
      </c>
      <c r="J999" s="29">
        <v>0.90914191151325052</v>
      </c>
      <c r="K999" s="80">
        <v>8623.9287480914591</v>
      </c>
      <c r="L999" s="2">
        <v>1239096.242414549</v>
      </c>
      <c r="M999" s="71">
        <v>7827.9398911745247</v>
      </c>
      <c r="N999" s="29">
        <v>0.90769997292787319</v>
      </c>
    </row>
    <row r="1000" spans="1:14" x14ac:dyDescent="0.3">
      <c r="A1000" s="3" t="s">
        <v>5313</v>
      </c>
      <c r="B1000" s="1" t="s">
        <v>8501</v>
      </c>
      <c r="C1000" s="75" t="s">
        <v>6383</v>
      </c>
      <c r="D1000" s="75" t="s">
        <v>6402</v>
      </c>
      <c r="E1000" s="75" t="s">
        <v>6553</v>
      </c>
      <c r="F1000" s="57">
        <v>0</v>
      </c>
      <c r="G1000" s="87">
        <v>7453.0000000000009</v>
      </c>
      <c r="H1000" s="2">
        <v>1181727.9319909415</v>
      </c>
      <c r="I1000" s="71">
        <v>7491.9365989611952</v>
      </c>
      <c r="J1000" s="29">
        <v>1.0052242853832274</v>
      </c>
      <c r="K1000" s="80">
        <v>7523.5191292208583</v>
      </c>
      <c r="L1000" s="2">
        <v>1197429.9494363819</v>
      </c>
      <c r="M1000" s="71">
        <v>7564.7147874605616</v>
      </c>
      <c r="N1000" s="29">
        <v>1.0054755836374101</v>
      </c>
    </row>
    <row r="1001" spans="1:14" x14ac:dyDescent="0.3">
      <c r="A1001" s="3" t="s">
        <v>5312</v>
      </c>
      <c r="B1001" s="1" t="s">
        <v>11825</v>
      </c>
      <c r="C1001" s="75" t="s">
        <v>6383</v>
      </c>
      <c r="D1001" s="75" t="s">
        <v>6402</v>
      </c>
      <c r="E1001" s="75" t="s">
        <v>6690</v>
      </c>
      <c r="F1001" s="57">
        <v>0</v>
      </c>
      <c r="G1001" s="87">
        <v>3547.6666666666661</v>
      </c>
      <c r="H1001" s="2">
        <v>513381.77383216232</v>
      </c>
      <c r="I1001" s="71">
        <v>3254.7455268597973</v>
      </c>
      <c r="J1001" s="29">
        <v>0.91743273330634156</v>
      </c>
      <c r="K1001" s="80">
        <v>3580.554403918009</v>
      </c>
      <c r="L1001" s="2">
        <v>520094.92405328032</v>
      </c>
      <c r="M1001" s="71">
        <v>3285.67843548668</v>
      </c>
      <c r="N1001" s="29">
        <v>0.91764516464024048</v>
      </c>
    </row>
    <row r="1002" spans="1:14" x14ac:dyDescent="0.3">
      <c r="A1002" s="3" t="s">
        <v>5311</v>
      </c>
      <c r="B1002" s="1" t="s">
        <v>11824</v>
      </c>
      <c r="C1002" s="75" t="s">
        <v>6383</v>
      </c>
      <c r="D1002" s="75" t="s">
        <v>6402</v>
      </c>
      <c r="E1002" s="75" t="s">
        <v>6463</v>
      </c>
      <c r="F1002" s="57">
        <v>0</v>
      </c>
      <c r="G1002" s="87">
        <v>7163.583333333333</v>
      </c>
      <c r="H1002" s="2">
        <v>953288.41840569163</v>
      </c>
      <c r="I1002" s="71">
        <v>6043.6723190479524</v>
      </c>
      <c r="J1002" s="29">
        <v>0.84366608690454536</v>
      </c>
      <c r="K1002" s="80">
        <v>7220.592439869014</v>
      </c>
      <c r="L1002" s="2">
        <v>964311.99405703973</v>
      </c>
      <c r="M1002" s="71">
        <v>6092.0016278216763</v>
      </c>
      <c r="N1002" s="29">
        <v>0.84369830849117822</v>
      </c>
    </row>
    <row r="1003" spans="1:14" x14ac:dyDescent="0.3">
      <c r="A1003" s="3" t="s">
        <v>5310</v>
      </c>
      <c r="B1003" s="1" t="s">
        <v>12803</v>
      </c>
      <c r="C1003" s="75" t="s">
        <v>6383</v>
      </c>
      <c r="D1003" s="75" t="s">
        <v>6402</v>
      </c>
      <c r="E1003" s="75" t="s">
        <v>6690</v>
      </c>
      <c r="F1003" s="57">
        <v>0</v>
      </c>
      <c r="G1003" s="87">
        <v>5562.8333333333339</v>
      </c>
      <c r="H1003" s="2">
        <v>802867.73390229547</v>
      </c>
      <c r="I1003" s="71">
        <v>5090.0329906002034</v>
      </c>
      <c r="J1003" s="29">
        <v>0.91500727877284405</v>
      </c>
      <c r="K1003" s="80">
        <v>5610.2082918456736</v>
      </c>
      <c r="L1003" s="2">
        <v>813133.77513717313</v>
      </c>
      <c r="M1003" s="71">
        <v>5136.9394058158259</v>
      </c>
      <c r="N1003" s="29">
        <v>0.91564147685608488</v>
      </c>
    </row>
    <row r="1004" spans="1:14" x14ac:dyDescent="0.3">
      <c r="A1004" s="3" t="s">
        <v>5309</v>
      </c>
      <c r="B1004" s="1" t="s">
        <v>12804</v>
      </c>
      <c r="C1004" s="75" t="s">
        <v>6383</v>
      </c>
      <c r="D1004" s="75" t="s">
        <v>6402</v>
      </c>
      <c r="E1004" s="75" t="s">
        <v>6431</v>
      </c>
      <c r="F1004" s="57">
        <v>0</v>
      </c>
      <c r="G1004" s="87">
        <v>10944.249999999996</v>
      </c>
      <c r="H1004" s="2">
        <v>1569971.071561178</v>
      </c>
      <c r="I1004" s="71">
        <v>9953.3263215019597</v>
      </c>
      <c r="J1004" s="29">
        <v>0.90945714155853197</v>
      </c>
      <c r="K1004" s="80">
        <v>11040.452531355841</v>
      </c>
      <c r="L1004" s="2">
        <v>1588630.717773281</v>
      </c>
      <c r="M1004" s="71">
        <v>10036.10965986792</v>
      </c>
      <c r="N1004" s="29">
        <v>0.90903064266292521</v>
      </c>
    </row>
    <row r="1005" spans="1:14" x14ac:dyDescent="0.3">
      <c r="A1005" s="3" t="s">
        <v>5308</v>
      </c>
      <c r="B1005" s="1" t="s">
        <v>11823</v>
      </c>
      <c r="C1005" s="75" t="s">
        <v>6383</v>
      </c>
      <c r="D1005" s="75" t="s">
        <v>6402</v>
      </c>
      <c r="E1005" s="75" t="s">
        <v>6431</v>
      </c>
      <c r="F1005" s="57">
        <v>0</v>
      </c>
      <c r="G1005" s="87">
        <v>10046.666666666666</v>
      </c>
      <c r="H1005" s="2">
        <v>1332524.3509559631</v>
      </c>
      <c r="I1005" s="71">
        <v>8447.9580144260472</v>
      </c>
      <c r="J1005" s="29">
        <v>0.8408717333536212</v>
      </c>
      <c r="K1005" s="80">
        <v>10134.4304374323</v>
      </c>
      <c r="L1005" s="2">
        <v>1347634.4544889189</v>
      </c>
      <c r="M1005" s="71">
        <v>8513.6256118882793</v>
      </c>
      <c r="N1005" s="29">
        <v>0.84006947054888681</v>
      </c>
    </row>
    <row r="1006" spans="1:14" x14ac:dyDescent="0.3">
      <c r="A1006" s="3" t="s">
        <v>5307</v>
      </c>
      <c r="B1006" s="1" t="s">
        <v>11822</v>
      </c>
      <c r="C1006" s="75" t="s">
        <v>6383</v>
      </c>
      <c r="D1006" s="75" t="s">
        <v>6402</v>
      </c>
      <c r="E1006" s="75" t="s">
        <v>6431</v>
      </c>
      <c r="F1006" s="57">
        <v>0</v>
      </c>
      <c r="G1006" s="87">
        <v>13879.416666666668</v>
      </c>
      <c r="H1006" s="2">
        <v>1704837.8484433491</v>
      </c>
      <c r="I1006" s="71">
        <v>10808.356751395544</v>
      </c>
      <c r="J1006" s="29">
        <v>0.77873278185770611</v>
      </c>
      <c r="K1006" s="80">
        <v>13991.728118317071</v>
      </c>
      <c r="L1006" s="2">
        <v>1722931.9974013199</v>
      </c>
      <c r="M1006" s="71">
        <v>10884.552507364169</v>
      </c>
      <c r="N1006" s="29">
        <v>0.77792767378854477</v>
      </c>
    </row>
    <row r="1007" spans="1:14" x14ac:dyDescent="0.3">
      <c r="A1007" s="3" t="s">
        <v>5306</v>
      </c>
      <c r="B1007" s="1" t="s">
        <v>11821</v>
      </c>
      <c r="C1007" s="75" t="s">
        <v>6383</v>
      </c>
      <c r="D1007" s="75" t="s">
        <v>6402</v>
      </c>
      <c r="E1007" s="75" t="s">
        <v>6553</v>
      </c>
      <c r="F1007" s="57">
        <v>0</v>
      </c>
      <c r="G1007" s="87">
        <v>4838.3333333333339</v>
      </c>
      <c r="H1007" s="2">
        <v>729018.08513291669</v>
      </c>
      <c r="I1007" s="71">
        <v>4621.839871475403</v>
      </c>
      <c r="J1007" s="29">
        <v>0.9552545376800694</v>
      </c>
      <c r="K1007" s="80">
        <v>4877.4745941996407</v>
      </c>
      <c r="L1007" s="2">
        <v>737837.45235860546</v>
      </c>
      <c r="M1007" s="71">
        <v>4661.2579627113364</v>
      </c>
      <c r="N1007" s="29">
        <v>0.95567037258473231</v>
      </c>
    </row>
    <row r="1008" spans="1:14" x14ac:dyDescent="0.3">
      <c r="A1008" s="3" t="s">
        <v>5305</v>
      </c>
      <c r="B1008" s="1" t="s">
        <v>11820</v>
      </c>
      <c r="C1008" s="75" t="s">
        <v>6383</v>
      </c>
      <c r="D1008" s="75" t="s">
        <v>6402</v>
      </c>
      <c r="E1008" s="75" t="s">
        <v>6691</v>
      </c>
      <c r="F1008" s="57">
        <v>0</v>
      </c>
      <c r="G1008" s="87">
        <v>5464.6666666666661</v>
      </c>
      <c r="H1008" s="2">
        <v>914257.52091868699</v>
      </c>
      <c r="I1008" s="71">
        <v>5796.2236454090571</v>
      </c>
      <c r="J1008" s="29">
        <v>1.0606728642324736</v>
      </c>
      <c r="K1008" s="80">
        <v>5517.0547054492254</v>
      </c>
      <c r="L1008" s="2">
        <v>927118.28861782909</v>
      </c>
      <c r="M1008" s="71">
        <v>5857.0319131683209</v>
      </c>
      <c r="N1008" s="29">
        <v>1.061622953889382</v>
      </c>
    </row>
    <row r="1009" spans="1:14" x14ac:dyDescent="0.3">
      <c r="A1009" s="3" t="s">
        <v>5304</v>
      </c>
      <c r="B1009" s="1" t="s">
        <v>11818</v>
      </c>
      <c r="C1009" s="75" t="s">
        <v>6383</v>
      </c>
      <c r="D1009" s="75" t="s">
        <v>6402</v>
      </c>
      <c r="E1009" s="75" t="s">
        <v>6690</v>
      </c>
      <c r="F1009" s="57">
        <v>0</v>
      </c>
      <c r="G1009" s="87">
        <v>5192.8333333333312</v>
      </c>
      <c r="H1009" s="2">
        <v>842937.44150273001</v>
      </c>
      <c r="I1009" s="71">
        <v>5344.0675282924803</v>
      </c>
      <c r="J1009" s="29">
        <v>1.0291236373769905</v>
      </c>
      <c r="K1009" s="80">
        <v>5238.45388758842</v>
      </c>
      <c r="L1009" s="2">
        <v>853641.12206230545</v>
      </c>
      <c r="M1009" s="71">
        <v>5392.8429151856853</v>
      </c>
      <c r="N1009" s="29">
        <v>1.029472250956158</v>
      </c>
    </row>
    <row r="1010" spans="1:14" x14ac:dyDescent="0.3">
      <c r="A1010" s="3" t="s">
        <v>5303</v>
      </c>
      <c r="B1010" s="1" t="s">
        <v>11816</v>
      </c>
      <c r="C1010" s="75" t="s">
        <v>6383</v>
      </c>
      <c r="D1010" s="75" t="s">
        <v>6402</v>
      </c>
      <c r="E1010" s="75" t="s">
        <v>6431</v>
      </c>
      <c r="F1010" s="57">
        <v>0</v>
      </c>
      <c r="G1010" s="87">
        <v>3850</v>
      </c>
      <c r="H1010" s="2">
        <v>549658.38499005639</v>
      </c>
      <c r="I1010" s="71">
        <v>3484.7325344125597</v>
      </c>
      <c r="J1010" s="29">
        <v>0.90512533361365188</v>
      </c>
      <c r="K1010" s="80">
        <v>3886.8691513062272</v>
      </c>
      <c r="L1010" s="2">
        <v>556767.01386139309</v>
      </c>
      <c r="M1010" s="71">
        <v>3517.3528646999198</v>
      </c>
      <c r="N1010" s="29">
        <v>0.9049321517596941</v>
      </c>
    </row>
    <row r="1011" spans="1:14" x14ac:dyDescent="0.3">
      <c r="A1011" s="3" t="s">
        <v>5302</v>
      </c>
      <c r="B1011" s="1" t="s">
        <v>11815</v>
      </c>
      <c r="C1011" s="75" t="s">
        <v>6383</v>
      </c>
      <c r="D1011" s="75" t="s">
        <v>6402</v>
      </c>
      <c r="E1011" s="75" t="s">
        <v>6431</v>
      </c>
      <c r="F1011" s="57">
        <v>0</v>
      </c>
      <c r="G1011" s="87">
        <v>1873.8333333333328</v>
      </c>
      <c r="H1011" s="2">
        <v>180642.38103644052</v>
      </c>
      <c r="I1011" s="71">
        <v>1145.2392967730721</v>
      </c>
      <c r="J1011" s="29">
        <v>0.6111745780164044</v>
      </c>
      <c r="K1011" s="80">
        <v>1890.319173116045</v>
      </c>
      <c r="L1011" s="2">
        <v>182821.61756338409</v>
      </c>
      <c r="M1011" s="71">
        <v>1154.9681002217719</v>
      </c>
      <c r="N1011" s="29">
        <v>0.61099105201260606</v>
      </c>
    </row>
    <row r="1012" spans="1:14" x14ac:dyDescent="0.3">
      <c r="A1012" s="3" t="s">
        <v>5301</v>
      </c>
      <c r="B1012" s="1" t="s">
        <v>11814</v>
      </c>
      <c r="C1012" s="75" t="s">
        <v>6383</v>
      </c>
      <c r="D1012" s="75" t="s">
        <v>6402</v>
      </c>
      <c r="E1012" s="75" t="s">
        <v>6553</v>
      </c>
      <c r="F1012" s="57">
        <v>0</v>
      </c>
      <c r="G1012" s="87">
        <v>2819.2499999999995</v>
      </c>
      <c r="H1012" s="2">
        <v>456402.29716746008</v>
      </c>
      <c r="I1012" s="71">
        <v>2893.5061797498993</v>
      </c>
      <c r="J1012" s="29">
        <v>1.0263389836835681</v>
      </c>
      <c r="K1012" s="80">
        <v>2843.6098333382461</v>
      </c>
      <c r="L1012" s="2">
        <v>462299.46957992739</v>
      </c>
      <c r="M1012" s="71">
        <v>2920.558012944748</v>
      </c>
      <c r="N1012" s="29">
        <v>1.0270600342931611</v>
      </c>
    </row>
    <row r="1013" spans="1:14" x14ac:dyDescent="0.3">
      <c r="A1013" s="3" t="s">
        <v>5300</v>
      </c>
      <c r="B1013" s="1" t="s">
        <v>11813</v>
      </c>
      <c r="C1013" s="75" t="s">
        <v>6383</v>
      </c>
      <c r="D1013" s="75" t="s">
        <v>6402</v>
      </c>
      <c r="E1013" s="75" t="s">
        <v>6431</v>
      </c>
      <c r="F1013" s="57">
        <v>0</v>
      </c>
      <c r="G1013" s="87">
        <v>2910.8333333333339</v>
      </c>
      <c r="H1013" s="2">
        <v>360154.37578773504</v>
      </c>
      <c r="I1013" s="71">
        <v>2283.3121534956149</v>
      </c>
      <c r="J1013" s="29">
        <v>0.78441871863576795</v>
      </c>
      <c r="K1013" s="80">
        <v>2935.658361178464</v>
      </c>
      <c r="L1013" s="2">
        <v>363925.34904427809</v>
      </c>
      <c r="M1013" s="71">
        <v>2299.083525297493</v>
      </c>
      <c r="N1013" s="29">
        <v>0.78315772560624886</v>
      </c>
    </row>
    <row r="1014" spans="1:14" x14ac:dyDescent="0.3">
      <c r="A1014" s="3" t="s">
        <v>5299</v>
      </c>
      <c r="B1014" s="1" t="s">
        <v>11812</v>
      </c>
      <c r="C1014" s="75" t="s">
        <v>6383</v>
      </c>
      <c r="D1014" s="75" t="s">
        <v>6402</v>
      </c>
      <c r="E1014" s="75" t="s">
        <v>6431</v>
      </c>
      <c r="F1014" s="57">
        <v>0</v>
      </c>
      <c r="G1014" s="87">
        <v>6701.583333333333</v>
      </c>
      <c r="H1014" s="2">
        <v>1028430.8125365576</v>
      </c>
      <c r="I1014" s="71">
        <v>6520.0612047486893</v>
      </c>
      <c r="J1014" s="29">
        <v>0.97291354601504965</v>
      </c>
      <c r="K1014" s="80">
        <v>6762.7591715038316</v>
      </c>
      <c r="L1014" s="2">
        <v>1041516.551683191</v>
      </c>
      <c r="M1014" s="71">
        <v>6579.738266619459</v>
      </c>
      <c r="N1014" s="29">
        <v>0.97293694773938322</v>
      </c>
    </row>
    <row r="1015" spans="1:14" x14ac:dyDescent="0.3">
      <c r="A1015" s="3" t="s">
        <v>5298</v>
      </c>
      <c r="B1015" s="1" t="s">
        <v>12805</v>
      </c>
      <c r="C1015" s="75" t="s">
        <v>6383</v>
      </c>
      <c r="D1015" s="75" t="s">
        <v>6402</v>
      </c>
      <c r="E1015" s="75" t="s">
        <v>6431</v>
      </c>
      <c r="F1015" s="57">
        <v>0</v>
      </c>
      <c r="G1015" s="87">
        <v>8069.4166666666652</v>
      </c>
      <c r="H1015" s="2">
        <v>700234.56892077136</v>
      </c>
      <c r="I1015" s="71">
        <v>4439.3577004791969</v>
      </c>
      <c r="J1015" s="29">
        <v>0.55014604944337542</v>
      </c>
      <c r="K1015" s="80">
        <v>8134.1473551902209</v>
      </c>
      <c r="L1015" s="2">
        <v>706845.8517061423</v>
      </c>
      <c r="M1015" s="71">
        <v>4465.4697916762707</v>
      </c>
      <c r="N1015" s="29">
        <v>0.54897822681156039</v>
      </c>
    </row>
    <row r="1016" spans="1:14" x14ac:dyDescent="0.3">
      <c r="A1016" s="3" t="s">
        <v>5297</v>
      </c>
      <c r="B1016" s="1" t="s">
        <v>11811</v>
      </c>
      <c r="C1016" s="75" t="s">
        <v>6383</v>
      </c>
      <c r="D1016" s="75" t="s">
        <v>6402</v>
      </c>
      <c r="E1016" s="75" t="s">
        <v>6431</v>
      </c>
      <c r="F1016" s="57">
        <v>0</v>
      </c>
      <c r="G1016" s="87">
        <v>7732.583333333333</v>
      </c>
      <c r="H1016" s="2">
        <v>1099083.1248334248</v>
      </c>
      <c r="I1016" s="71">
        <v>6967.9838017938046</v>
      </c>
      <c r="J1016" s="29">
        <v>0.90111978124522485</v>
      </c>
      <c r="K1016" s="80">
        <v>7798.0447717457664</v>
      </c>
      <c r="L1016" s="2">
        <v>1111752.8549648339</v>
      </c>
      <c r="M1016" s="71">
        <v>7023.4532432669821</v>
      </c>
      <c r="N1016" s="29">
        <v>0.90066849432753715</v>
      </c>
    </row>
    <row r="1017" spans="1:14" x14ac:dyDescent="0.3">
      <c r="A1017" s="3" t="s">
        <v>5296</v>
      </c>
      <c r="B1017" s="1" t="s">
        <v>11810</v>
      </c>
      <c r="C1017" s="75" t="s">
        <v>6383</v>
      </c>
      <c r="D1017" s="75" t="s">
        <v>6402</v>
      </c>
      <c r="E1017" s="75" t="s">
        <v>6431</v>
      </c>
      <c r="F1017" s="57">
        <v>0</v>
      </c>
      <c r="G1017" s="87">
        <v>4293.2499999999991</v>
      </c>
      <c r="H1017" s="2">
        <v>571829.41118876135</v>
      </c>
      <c r="I1017" s="71">
        <v>3625.2927413078623</v>
      </c>
      <c r="J1017" s="29">
        <v>0.84441687330294368</v>
      </c>
      <c r="K1017" s="80">
        <v>4330.6413368298381</v>
      </c>
      <c r="L1017" s="2">
        <v>578379.1973594533</v>
      </c>
      <c r="M1017" s="71">
        <v>3653.8869510354421</v>
      </c>
      <c r="N1017" s="29">
        <v>0.84372883063786552</v>
      </c>
    </row>
    <row r="1018" spans="1:14" x14ac:dyDescent="0.3">
      <c r="A1018" s="3" t="s">
        <v>5295</v>
      </c>
      <c r="B1018" s="1" t="s">
        <v>11809</v>
      </c>
      <c r="C1018" s="75" t="s">
        <v>6383</v>
      </c>
      <c r="D1018" s="75" t="s">
        <v>6402</v>
      </c>
      <c r="E1018" s="75" t="s">
        <v>6431</v>
      </c>
      <c r="F1018" s="57">
        <v>0</v>
      </c>
      <c r="G1018" s="87">
        <v>896.66666666666674</v>
      </c>
      <c r="H1018" s="2">
        <v>171403.47648239136</v>
      </c>
      <c r="I1018" s="71">
        <v>1086.666350082902</v>
      </c>
      <c r="J1018" s="29">
        <v>1.2118955577132735</v>
      </c>
      <c r="K1018" s="80">
        <v>905.81404987009194</v>
      </c>
      <c r="L1018" s="2">
        <v>172960.29668609839</v>
      </c>
      <c r="M1018" s="71">
        <v>1092.669608439928</v>
      </c>
      <c r="N1018" s="29">
        <v>1.206284676856838</v>
      </c>
    </row>
    <row r="1019" spans="1:14" x14ac:dyDescent="0.3">
      <c r="A1019" s="3" t="s">
        <v>5294</v>
      </c>
      <c r="B1019" s="1" t="s">
        <v>12806</v>
      </c>
      <c r="C1019" s="75" t="s">
        <v>6383</v>
      </c>
      <c r="D1019" s="75" t="s">
        <v>6402</v>
      </c>
      <c r="E1019" s="75" t="s">
        <v>6431</v>
      </c>
      <c r="F1019" s="57">
        <v>0</v>
      </c>
      <c r="G1019" s="87">
        <v>7614.9999999999991</v>
      </c>
      <c r="H1019" s="2">
        <v>837283.1305821737</v>
      </c>
      <c r="I1019" s="71">
        <v>5308.22024248258</v>
      </c>
      <c r="J1019" s="29">
        <v>0.697074227509203</v>
      </c>
      <c r="K1019" s="80">
        <v>7678.6183347862934</v>
      </c>
      <c r="L1019" s="2">
        <v>845900.85982493905</v>
      </c>
      <c r="M1019" s="71">
        <v>5343.9441247108116</v>
      </c>
      <c r="N1019" s="29">
        <v>0.69595126254696715</v>
      </c>
    </row>
    <row r="1020" spans="1:14" x14ac:dyDescent="0.3">
      <c r="A1020" s="3" t="s">
        <v>5293</v>
      </c>
      <c r="B1020" s="1" t="s">
        <v>11808</v>
      </c>
      <c r="C1020" s="75" t="s">
        <v>6383</v>
      </c>
      <c r="D1020" s="75" t="s">
        <v>6402</v>
      </c>
      <c r="E1020" s="75" t="s">
        <v>6431</v>
      </c>
      <c r="F1020" s="57">
        <v>0</v>
      </c>
      <c r="G1020" s="87">
        <v>7088.2500000000018</v>
      </c>
      <c r="H1020" s="2">
        <v>1187558.3468243279</v>
      </c>
      <c r="I1020" s="71">
        <v>7528.9003510185585</v>
      </c>
      <c r="J1020" s="29">
        <v>1.0621663105870358</v>
      </c>
      <c r="K1020" s="80">
        <v>7149.6007960468469</v>
      </c>
      <c r="L1020" s="2">
        <v>1201827.7714064319</v>
      </c>
      <c r="M1020" s="71">
        <v>7592.4978480939744</v>
      </c>
      <c r="N1020" s="29">
        <v>1.0619471023182181</v>
      </c>
    </row>
    <row r="1021" spans="1:14" x14ac:dyDescent="0.3">
      <c r="A1021" s="3" t="s">
        <v>5292</v>
      </c>
      <c r="B1021" s="1" t="s">
        <v>11807</v>
      </c>
      <c r="C1021" s="75" t="s">
        <v>6383</v>
      </c>
      <c r="D1021" s="75" t="s">
        <v>6402</v>
      </c>
      <c r="E1021" s="75" t="s">
        <v>6553</v>
      </c>
      <c r="F1021" s="57">
        <v>0</v>
      </c>
      <c r="G1021" s="87">
        <v>6147.5</v>
      </c>
      <c r="H1021" s="2">
        <v>1062808.168621222</v>
      </c>
      <c r="I1021" s="71">
        <v>6738.0072862907427</v>
      </c>
      <c r="J1021" s="29">
        <v>1.0960564922799094</v>
      </c>
      <c r="K1021" s="80">
        <v>6203.7843022148772</v>
      </c>
      <c r="L1021" s="2">
        <v>1076730.389428098</v>
      </c>
      <c r="M1021" s="71">
        <v>6802.200247996755</v>
      </c>
      <c r="N1021" s="29">
        <v>1.0964598246215991</v>
      </c>
    </row>
    <row r="1022" spans="1:14" x14ac:dyDescent="0.3">
      <c r="A1022" s="3" t="s">
        <v>5291</v>
      </c>
      <c r="B1022" s="1" t="s">
        <v>12807</v>
      </c>
      <c r="C1022" s="75" t="s">
        <v>6383</v>
      </c>
      <c r="D1022" s="75" t="s">
        <v>6402</v>
      </c>
      <c r="E1022" s="75" t="s">
        <v>6431</v>
      </c>
      <c r="F1022" s="57">
        <v>0</v>
      </c>
      <c r="G1022" s="87">
        <v>5021.4999999999991</v>
      </c>
      <c r="H1022" s="2">
        <v>877414.453775406</v>
      </c>
      <c r="I1022" s="71">
        <v>5562.6454116410778</v>
      </c>
      <c r="J1022" s="29">
        <v>1.10776568986181</v>
      </c>
      <c r="K1022" s="80">
        <v>5067.4481934796204</v>
      </c>
      <c r="L1022" s="2">
        <v>888183.08862844808</v>
      </c>
      <c r="M1022" s="71">
        <v>5611.0603778388104</v>
      </c>
      <c r="N1022" s="29">
        <v>1.10727533141013</v>
      </c>
    </row>
    <row r="1023" spans="1:14" x14ac:dyDescent="0.3">
      <c r="A1023" s="3" t="s">
        <v>5290</v>
      </c>
      <c r="B1023" s="1" t="s">
        <v>12808</v>
      </c>
      <c r="C1023" s="75" t="s">
        <v>6384</v>
      </c>
      <c r="D1023" s="75" t="s">
        <v>6402</v>
      </c>
      <c r="E1023" s="75" t="s">
        <v>6449</v>
      </c>
      <c r="F1023" s="57">
        <v>0</v>
      </c>
      <c r="G1023" s="87">
        <v>29286.750000000004</v>
      </c>
      <c r="H1023" s="2">
        <v>3315399.0479869843</v>
      </c>
      <c r="I1023" s="71">
        <v>21019.016979591197</v>
      </c>
      <c r="J1023" s="29">
        <v>0.71769714903808701</v>
      </c>
      <c r="K1023" s="80">
        <v>29595.268813168161</v>
      </c>
      <c r="L1023" s="2">
        <v>3356577.8139806441</v>
      </c>
      <c r="M1023" s="71">
        <v>21205.043214956291</v>
      </c>
      <c r="N1023" s="29">
        <v>0.71650111877075739</v>
      </c>
    </row>
    <row r="1024" spans="1:14" x14ac:dyDescent="0.3">
      <c r="A1024" s="3" t="s">
        <v>5289</v>
      </c>
      <c r="B1024" s="1" t="s">
        <v>11806</v>
      </c>
      <c r="C1024" s="75" t="s">
        <v>6384</v>
      </c>
      <c r="D1024" s="75" t="s">
        <v>6402</v>
      </c>
      <c r="E1024" s="75" t="s">
        <v>6689</v>
      </c>
      <c r="F1024" s="57">
        <v>0</v>
      </c>
      <c r="G1024" s="87">
        <v>9068.0833333333339</v>
      </c>
      <c r="H1024" s="2">
        <v>1571776.9806879361</v>
      </c>
      <c r="I1024" s="71">
        <v>9964.7754514707849</v>
      </c>
      <c r="J1024" s="29">
        <v>1.0988844152811548</v>
      </c>
      <c r="K1024" s="80">
        <v>9156.9024784368103</v>
      </c>
      <c r="L1024" s="2">
        <v>1595246.081715767</v>
      </c>
      <c r="M1024" s="71">
        <v>10077.90195131988</v>
      </c>
      <c r="N1024" s="29">
        <v>1.1005798057860601</v>
      </c>
    </row>
    <row r="1025" spans="1:14" x14ac:dyDescent="0.3">
      <c r="A1025" s="3" t="s">
        <v>5288</v>
      </c>
      <c r="B1025" s="1" t="s">
        <v>11805</v>
      </c>
      <c r="C1025" s="75" t="s">
        <v>6384</v>
      </c>
      <c r="D1025" s="75" t="s">
        <v>6402</v>
      </c>
      <c r="E1025" s="75" t="s">
        <v>6687</v>
      </c>
      <c r="F1025" s="57">
        <v>0</v>
      </c>
      <c r="G1025" s="87">
        <v>21690.333333333336</v>
      </c>
      <c r="H1025" s="2">
        <v>3076359.7694872217</v>
      </c>
      <c r="I1025" s="71">
        <v>19503.552149912131</v>
      </c>
      <c r="J1025" s="29">
        <v>0.89918176222489876</v>
      </c>
      <c r="K1025" s="80">
        <v>21880.348327654159</v>
      </c>
      <c r="L1025" s="2">
        <v>3115476.0403447449</v>
      </c>
      <c r="M1025" s="71">
        <v>19681.8926096412</v>
      </c>
      <c r="N1025" s="29">
        <v>0.89952373311925904</v>
      </c>
    </row>
    <row r="1026" spans="1:14" x14ac:dyDescent="0.3">
      <c r="A1026" s="3" t="s">
        <v>5287</v>
      </c>
      <c r="B1026" s="1" t="s">
        <v>11804</v>
      </c>
      <c r="C1026" s="75" t="s">
        <v>6384</v>
      </c>
      <c r="D1026" s="75" t="s">
        <v>6402</v>
      </c>
      <c r="E1026" s="75" t="s">
        <v>6688</v>
      </c>
      <c r="F1026" s="57">
        <v>0</v>
      </c>
      <c r="G1026" s="87">
        <v>11461.916666666666</v>
      </c>
      <c r="H1026" s="2">
        <v>1762652.7144120536</v>
      </c>
      <c r="I1026" s="71">
        <v>11174.892312237558</v>
      </c>
      <c r="J1026" s="29">
        <v>0.97495843297623797</v>
      </c>
      <c r="K1026" s="80">
        <v>11569.94391281428</v>
      </c>
      <c r="L1026" s="2">
        <v>1786307.9417875409</v>
      </c>
      <c r="M1026" s="71">
        <v>11284.92744695323</v>
      </c>
      <c r="N1026" s="29">
        <v>0.97536578673079133</v>
      </c>
    </row>
    <row r="1027" spans="1:14" x14ac:dyDescent="0.3">
      <c r="A1027" s="3" t="s">
        <v>5286</v>
      </c>
      <c r="B1027" s="1" t="s">
        <v>11803</v>
      </c>
      <c r="C1027" s="75" t="s">
        <v>6384</v>
      </c>
      <c r="D1027" s="75" t="s">
        <v>6402</v>
      </c>
      <c r="E1027" s="75" t="s">
        <v>6685</v>
      </c>
      <c r="F1027" s="57">
        <v>0</v>
      </c>
      <c r="G1027" s="87">
        <v>7446.4999999999991</v>
      </c>
      <c r="H1027" s="2">
        <v>1602846.2003049855</v>
      </c>
      <c r="I1027" s="71">
        <v>10161.748559450027</v>
      </c>
      <c r="J1027" s="29">
        <v>1.3646341985429433</v>
      </c>
      <c r="K1027" s="80">
        <v>7522.2560770083774</v>
      </c>
      <c r="L1027" s="2">
        <v>1625579.299351105</v>
      </c>
      <c r="M1027" s="71">
        <v>10269.5308145409</v>
      </c>
      <c r="N1027" s="29">
        <v>1.3652195178424611</v>
      </c>
    </row>
    <row r="1028" spans="1:14" x14ac:dyDescent="0.3">
      <c r="A1028" s="3" t="s">
        <v>5285</v>
      </c>
      <c r="B1028" s="1" t="s">
        <v>11802</v>
      </c>
      <c r="C1028" s="75" t="s">
        <v>6384</v>
      </c>
      <c r="D1028" s="75" t="s">
        <v>6402</v>
      </c>
      <c r="E1028" s="75" t="s">
        <v>6529</v>
      </c>
      <c r="F1028" s="57">
        <v>0</v>
      </c>
      <c r="G1028" s="87">
        <v>27184.166666666668</v>
      </c>
      <c r="H1028" s="2">
        <v>4531704.7002172479</v>
      </c>
      <c r="I1028" s="71">
        <v>28730.169931789616</v>
      </c>
      <c r="J1028" s="29">
        <v>1.0568714606587026</v>
      </c>
      <c r="K1028" s="80">
        <v>27438.932218043381</v>
      </c>
      <c r="L1028" s="2">
        <v>4592827.5073320521</v>
      </c>
      <c r="M1028" s="71">
        <v>29015.000148713309</v>
      </c>
      <c r="N1028" s="29">
        <v>1.0574391130874079</v>
      </c>
    </row>
    <row r="1029" spans="1:14" x14ac:dyDescent="0.3">
      <c r="A1029" s="3" t="s">
        <v>5284</v>
      </c>
      <c r="B1029" s="1" t="s">
        <v>11801</v>
      </c>
      <c r="C1029" s="75" t="s">
        <v>6384</v>
      </c>
      <c r="D1029" s="75" t="s">
        <v>6402</v>
      </c>
      <c r="E1029" s="75" t="s">
        <v>6529</v>
      </c>
      <c r="F1029" s="57">
        <v>0</v>
      </c>
      <c r="G1029" s="87">
        <v>7198.4999999999991</v>
      </c>
      <c r="H1029" s="2">
        <v>1155982.5691289902</v>
      </c>
      <c r="I1029" s="71">
        <v>7328.7157584805727</v>
      </c>
      <c r="J1029" s="29">
        <v>1.0180892906134018</v>
      </c>
      <c r="K1029" s="80">
        <v>7257.7536315249299</v>
      </c>
      <c r="L1029" s="2">
        <v>1169558.8853709791</v>
      </c>
      <c r="M1029" s="71">
        <v>7388.6404788322707</v>
      </c>
      <c r="N1029" s="29">
        <v>1.018034071415544</v>
      </c>
    </row>
    <row r="1030" spans="1:14" x14ac:dyDescent="0.3">
      <c r="A1030" s="3" t="s">
        <v>5283</v>
      </c>
      <c r="B1030" s="1" t="s">
        <v>11800</v>
      </c>
      <c r="C1030" s="75" t="s">
        <v>6384</v>
      </c>
      <c r="D1030" s="75" t="s">
        <v>6402</v>
      </c>
      <c r="E1030" s="75" t="s">
        <v>6449</v>
      </c>
      <c r="F1030" s="57">
        <v>0</v>
      </c>
      <c r="G1030" s="87">
        <v>8809.5833333333321</v>
      </c>
      <c r="H1030" s="2">
        <v>1548526.7466815312</v>
      </c>
      <c r="I1030" s="71">
        <v>9817.3732666095657</v>
      </c>
      <c r="J1030" s="29">
        <v>1.1143970032570099</v>
      </c>
      <c r="K1030" s="80">
        <v>8887.9242774913764</v>
      </c>
      <c r="L1030" s="2">
        <v>1567075.1777732661</v>
      </c>
      <c r="M1030" s="71">
        <v>9899.9334165172586</v>
      </c>
      <c r="N1030" s="29">
        <v>1.113863384456232</v>
      </c>
    </row>
    <row r="1031" spans="1:14" x14ac:dyDescent="0.3">
      <c r="A1031" s="3" t="s">
        <v>5282</v>
      </c>
      <c r="B1031" s="1" t="s">
        <v>9213</v>
      </c>
      <c r="C1031" s="75" t="s">
        <v>6384</v>
      </c>
      <c r="D1031" s="75" t="s">
        <v>6402</v>
      </c>
      <c r="E1031" s="75" t="s">
        <v>6688</v>
      </c>
      <c r="F1031" s="57">
        <v>0</v>
      </c>
      <c r="G1031" s="87">
        <v>19397.333333333336</v>
      </c>
      <c r="H1031" s="2">
        <v>2456115.8526123362</v>
      </c>
      <c r="I1031" s="71">
        <v>15571.320393919736</v>
      </c>
      <c r="J1031" s="29">
        <v>0.80275572555951336</v>
      </c>
      <c r="K1031" s="80">
        <v>19569.432140950761</v>
      </c>
      <c r="L1031" s="2">
        <v>2487230.5328396</v>
      </c>
      <c r="M1031" s="71">
        <v>15712.97728142782</v>
      </c>
      <c r="N1031" s="29">
        <v>0.80293475908005674</v>
      </c>
    </row>
    <row r="1032" spans="1:14" x14ac:dyDescent="0.3">
      <c r="A1032" s="3" t="s">
        <v>5281</v>
      </c>
      <c r="B1032" s="1" t="s">
        <v>11799</v>
      </c>
      <c r="C1032" s="75" t="s">
        <v>6384</v>
      </c>
      <c r="D1032" s="75" t="s">
        <v>6402</v>
      </c>
      <c r="E1032" s="75" t="s">
        <v>6689</v>
      </c>
      <c r="F1032" s="57">
        <v>0</v>
      </c>
      <c r="G1032" s="87">
        <v>12139.999999999998</v>
      </c>
      <c r="H1032" s="2">
        <v>2158702.4126987457</v>
      </c>
      <c r="I1032" s="71">
        <v>13685.774173684793</v>
      </c>
      <c r="J1032" s="29">
        <v>1.1273290093644805</v>
      </c>
      <c r="K1032" s="80">
        <v>12252.133283351979</v>
      </c>
      <c r="L1032" s="2">
        <v>2187842.4905867558</v>
      </c>
      <c r="M1032" s="71">
        <v>13821.605555269671</v>
      </c>
      <c r="N1032" s="29">
        <v>1.1280978777834769</v>
      </c>
    </row>
    <row r="1033" spans="1:14" x14ac:dyDescent="0.3">
      <c r="A1033" s="3" t="s">
        <v>5280</v>
      </c>
      <c r="B1033" s="1" t="s">
        <v>11798</v>
      </c>
      <c r="C1033" s="75" t="s">
        <v>6384</v>
      </c>
      <c r="D1033" s="75" t="s">
        <v>6402</v>
      </c>
      <c r="E1033" s="75" t="s">
        <v>6689</v>
      </c>
      <c r="F1033" s="57">
        <v>0</v>
      </c>
      <c r="G1033" s="87">
        <v>7955.0000000000009</v>
      </c>
      <c r="H1033" s="2">
        <v>1520772.1192425089</v>
      </c>
      <c r="I1033" s="71">
        <v>9641.4140602035532</v>
      </c>
      <c r="J1033" s="29">
        <v>1.2119942250413014</v>
      </c>
      <c r="K1033" s="80">
        <v>8031.6294182018828</v>
      </c>
      <c r="L1033" s="2">
        <v>1542700.3214407091</v>
      </c>
      <c r="M1033" s="71">
        <v>9745.9462574121208</v>
      </c>
      <c r="N1033" s="29">
        <v>1.213445709450329</v>
      </c>
    </row>
    <row r="1034" spans="1:14" x14ac:dyDescent="0.3">
      <c r="A1034" s="3" t="s">
        <v>5279</v>
      </c>
      <c r="B1034" s="1" t="s">
        <v>11797</v>
      </c>
      <c r="C1034" s="75" t="s">
        <v>6384</v>
      </c>
      <c r="D1034" s="75" t="s">
        <v>6402</v>
      </c>
      <c r="E1034" s="75" t="s">
        <v>6449</v>
      </c>
      <c r="F1034" s="57">
        <v>0</v>
      </c>
      <c r="G1034" s="87">
        <v>10478.166666666666</v>
      </c>
      <c r="H1034" s="2">
        <v>1788275.5535313289</v>
      </c>
      <c r="I1034" s="71">
        <v>11337.336374843049</v>
      </c>
      <c r="J1034" s="29">
        <v>1.0819961864998378</v>
      </c>
      <c r="K1034" s="80">
        <v>10572.365728494629</v>
      </c>
      <c r="L1034" s="2">
        <v>1810358.202949719</v>
      </c>
      <c r="M1034" s="71">
        <v>11436.863989330061</v>
      </c>
      <c r="N1034" s="29">
        <v>1.0817696136358039</v>
      </c>
    </row>
    <row r="1035" spans="1:14" x14ac:dyDescent="0.3">
      <c r="A1035" s="3" t="s">
        <v>5278</v>
      </c>
      <c r="B1035" s="1" t="s">
        <v>11796</v>
      </c>
      <c r="C1035" s="75" t="s">
        <v>6384</v>
      </c>
      <c r="D1035" s="75" t="s">
        <v>6402</v>
      </c>
      <c r="E1035" s="75" t="s">
        <v>6688</v>
      </c>
      <c r="F1035" s="57">
        <v>0</v>
      </c>
      <c r="G1035" s="87">
        <v>8623.0833333333321</v>
      </c>
      <c r="H1035" s="2">
        <v>1694775.3224042261</v>
      </c>
      <c r="I1035" s="71">
        <v>10744.56219676951</v>
      </c>
      <c r="J1035" s="29">
        <v>1.2460232357068153</v>
      </c>
      <c r="K1035" s="80">
        <v>8711.8970924856039</v>
      </c>
      <c r="L1035" s="2">
        <v>1718686.380272768</v>
      </c>
      <c r="M1035" s="71">
        <v>10857.73099459896</v>
      </c>
      <c r="N1035" s="29">
        <v>1.246310749465146</v>
      </c>
    </row>
    <row r="1036" spans="1:14" x14ac:dyDescent="0.3">
      <c r="A1036" s="3" t="s">
        <v>5277</v>
      </c>
      <c r="B1036" s="1" t="s">
        <v>11795</v>
      </c>
      <c r="C1036" s="75" t="s">
        <v>6384</v>
      </c>
      <c r="D1036" s="75" t="s">
        <v>6402</v>
      </c>
      <c r="E1036" s="75" t="s">
        <v>6686</v>
      </c>
      <c r="F1036" s="57">
        <v>0</v>
      </c>
      <c r="G1036" s="87">
        <v>12200.249999999996</v>
      </c>
      <c r="H1036" s="2">
        <v>2181538.020083745</v>
      </c>
      <c r="I1036" s="71">
        <v>13830.547702426684</v>
      </c>
      <c r="J1036" s="29">
        <v>1.1336282209320865</v>
      </c>
      <c r="K1036" s="80">
        <v>12304.948376978269</v>
      </c>
      <c r="L1036" s="2">
        <v>2208648.4444272192</v>
      </c>
      <c r="M1036" s="71">
        <v>13953.046318679881</v>
      </c>
      <c r="N1036" s="29">
        <v>1.133937818445877</v>
      </c>
    </row>
    <row r="1037" spans="1:14" x14ac:dyDescent="0.3">
      <c r="A1037" s="3" t="s">
        <v>5276</v>
      </c>
      <c r="B1037" s="1" t="s">
        <v>11794</v>
      </c>
      <c r="C1037" s="75" t="s">
        <v>6384</v>
      </c>
      <c r="D1037" s="75" t="s">
        <v>6402</v>
      </c>
      <c r="E1037" s="75" t="s">
        <v>6685</v>
      </c>
      <c r="F1037" s="57">
        <v>0</v>
      </c>
      <c r="G1037" s="87">
        <v>21809.416666666668</v>
      </c>
      <c r="H1037" s="2">
        <v>5190288.0915673571</v>
      </c>
      <c r="I1037" s="71">
        <v>32905.466867363524</v>
      </c>
      <c r="J1037" s="29">
        <v>1.5087733601630882</v>
      </c>
      <c r="K1037" s="80">
        <v>22032.57361959821</v>
      </c>
      <c r="L1037" s="2">
        <v>5260924.8980455184</v>
      </c>
      <c r="M1037" s="71">
        <v>33235.678121042984</v>
      </c>
      <c r="N1037" s="29">
        <v>1.508479158852305</v>
      </c>
    </row>
    <row r="1038" spans="1:14" x14ac:dyDescent="0.3">
      <c r="A1038" s="3" t="s">
        <v>5275</v>
      </c>
      <c r="B1038" s="1" t="s">
        <v>11793</v>
      </c>
      <c r="C1038" s="75" t="s">
        <v>6384</v>
      </c>
      <c r="D1038" s="75" t="s">
        <v>6402</v>
      </c>
      <c r="E1038" s="75" t="s">
        <v>6529</v>
      </c>
      <c r="F1038" s="57">
        <v>0</v>
      </c>
      <c r="G1038" s="87">
        <v>9760.0833333333339</v>
      </c>
      <c r="H1038" s="2">
        <v>1792800.1466890969</v>
      </c>
      <c r="I1038" s="71">
        <v>11366.021458910564</v>
      </c>
      <c r="J1038" s="29">
        <v>1.1645414358392325</v>
      </c>
      <c r="K1038" s="80">
        <v>9854.055181727741</v>
      </c>
      <c r="L1038" s="2">
        <v>1817409.9665500971</v>
      </c>
      <c r="M1038" s="71">
        <v>11481.4132177927</v>
      </c>
      <c r="N1038" s="29">
        <v>1.1651460242563441</v>
      </c>
    </row>
    <row r="1039" spans="1:14" x14ac:dyDescent="0.3">
      <c r="A1039" s="3" t="s">
        <v>5274</v>
      </c>
      <c r="B1039" s="1" t="s">
        <v>11792</v>
      </c>
      <c r="C1039" s="75" t="s">
        <v>6384</v>
      </c>
      <c r="D1039" s="75" t="s">
        <v>6402</v>
      </c>
      <c r="E1039" s="75" t="s">
        <v>6687</v>
      </c>
      <c r="F1039" s="57">
        <v>0</v>
      </c>
      <c r="G1039" s="87">
        <v>22345.5</v>
      </c>
      <c r="H1039" s="2">
        <v>3400009.6731840768</v>
      </c>
      <c r="I1039" s="71">
        <v>21555.432699669094</v>
      </c>
      <c r="J1039" s="29">
        <v>0.96464311381124135</v>
      </c>
      <c r="K1039" s="80">
        <v>22547.753151801309</v>
      </c>
      <c r="L1039" s="2">
        <v>3445043.9699167162</v>
      </c>
      <c r="M1039" s="71">
        <v>21763.924541011649</v>
      </c>
      <c r="N1039" s="29">
        <v>0.96523695263503251</v>
      </c>
    </row>
    <row r="1040" spans="1:14" x14ac:dyDescent="0.3">
      <c r="A1040" s="3" t="s">
        <v>5273</v>
      </c>
      <c r="B1040" s="1" t="s">
        <v>11791</v>
      </c>
      <c r="C1040" s="75" t="s">
        <v>6384</v>
      </c>
      <c r="D1040" s="75" t="s">
        <v>6402</v>
      </c>
      <c r="E1040" s="75" t="s">
        <v>6689</v>
      </c>
      <c r="F1040" s="57">
        <v>0</v>
      </c>
      <c r="G1040" s="87">
        <v>17421.5</v>
      </c>
      <c r="H1040" s="2">
        <v>3072530.3525454206</v>
      </c>
      <c r="I1040" s="71">
        <v>19479.274354522608</v>
      </c>
      <c r="J1040" s="29">
        <v>1.1181169448395722</v>
      </c>
      <c r="K1040" s="80">
        <v>17585.828216072481</v>
      </c>
      <c r="L1040" s="2">
        <v>3114971.5011734799</v>
      </c>
      <c r="M1040" s="71">
        <v>19678.705204038459</v>
      </c>
      <c r="N1040" s="29">
        <v>1.119009293292949</v>
      </c>
    </row>
    <row r="1041" spans="1:14" x14ac:dyDescent="0.3">
      <c r="A1041" s="3" t="s">
        <v>5272</v>
      </c>
      <c r="B1041" s="1" t="s">
        <v>11790</v>
      </c>
      <c r="C1041" s="75" t="s">
        <v>6384</v>
      </c>
      <c r="D1041" s="75" t="s">
        <v>6402</v>
      </c>
      <c r="E1041" s="75" t="s">
        <v>6529</v>
      </c>
      <c r="F1041" s="57">
        <v>0</v>
      </c>
      <c r="G1041" s="87">
        <v>3682.4999999999995</v>
      </c>
      <c r="H1041" s="2">
        <v>611380.12172158551</v>
      </c>
      <c r="I1041" s="71">
        <v>3876.0369335489381</v>
      </c>
      <c r="J1041" s="29">
        <v>1.0525558543242195</v>
      </c>
      <c r="K1041" s="80">
        <v>3717.2016618258522</v>
      </c>
      <c r="L1041" s="2">
        <v>619286.14019980037</v>
      </c>
      <c r="M1041" s="71">
        <v>3912.3148912751458</v>
      </c>
      <c r="N1041" s="29">
        <v>1.0524892774726291</v>
      </c>
    </row>
    <row r="1042" spans="1:14" x14ac:dyDescent="0.3">
      <c r="A1042" s="3" t="s">
        <v>5271</v>
      </c>
      <c r="B1042" s="1" t="s">
        <v>7550</v>
      </c>
      <c r="C1042" s="75" t="s">
        <v>6384</v>
      </c>
      <c r="D1042" s="75" t="s">
        <v>6402</v>
      </c>
      <c r="E1042" s="75" t="s">
        <v>6689</v>
      </c>
      <c r="F1042" s="57">
        <v>0</v>
      </c>
      <c r="G1042" s="87">
        <v>18259.083333333332</v>
      </c>
      <c r="H1042" s="2">
        <v>2978497.8442668915</v>
      </c>
      <c r="I1042" s="71">
        <v>18883.125637721831</v>
      </c>
      <c r="J1042" s="29">
        <v>1.0341770883563066</v>
      </c>
      <c r="K1042" s="80">
        <v>18429.898320685421</v>
      </c>
      <c r="L1042" s="2">
        <v>3020365.8495482169</v>
      </c>
      <c r="M1042" s="71">
        <v>19081.03786478089</v>
      </c>
      <c r="N1042" s="29">
        <v>1.0353306096846251</v>
      </c>
    </row>
    <row r="1043" spans="1:14" x14ac:dyDescent="0.3">
      <c r="A1043" s="3" t="s">
        <v>5270</v>
      </c>
      <c r="B1043" s="1" t="s">
        <v>11789</v>
      </c>
      <c r="C1043" s="75" t="s">
        <v>6384</v>
      </c>
      <c r="D1043" s="75" t="s">
        <v>6402</v>
      </c>
      <c r="E1043" s="75" t="s">
        <v>6529</v>
      </c>
      <c r="F1043" s="57">
        <v>0</v>
      </c>
      <c r="G1043" s="87">
        <v>23981.583333333328</v>
      </c>
      <c r="H1043" s="2">
        <v>4291269.4310148545</v>
      </c>
      <c r="I1043" s="71">
        <v>27205.854779160807</v>
      </c>
      <c r="J1043" s="29">
        <v>1.1344478135997753</v>
      </c>
      <c r="K1043" s="80">
        <v>24208.863277320579</v>
      </c>
      <c r="L1043" s="2">
        <v>4348704.1673391061</v>
      </c>
      <c r="M1043" s="71">
        <v>27472.76092137635</v>
      </c>
      <c r="N1043" s="29">
        <v>1.134822424608158</v>
      </c>
    </row>
    <row r="1044" spans="1:14" x14ac:dyDescent="0.3">
      <c r="A1044" s="3" t="s">
        <v>5269</v>
      </c>
      <c r="B1044" s="1" t="s">
        <v>11788</v>
      </c>
      <c r="C1044" s="75" t="s">
        <v>6384</v>
      </c>
      <c r="D1044" s="75" t="s">
        <v>6402</v>
      </c>
      <c r="E1044" s="75" t="s">
        <v>6685</v>
      </c>
      <c r="F1044" s="57">
        <v>0</v>
      </c>
      <c r="G1044" s="87">
        <v>10153.416666666666</v>
      </c>
      <c r="H1044" s="2">
        <v>2061066.2143109639</v>
      </c>
      <c r="I1044" s="71">
        <v>13066.778727878182</v>
      </c>
      <c r="J1044" s="29">
        <v>1.2869341579151368</v>
      </c>
      <c r="K1044" s="80">
        <v>10257.277452906659</v>
      </c>
      <c r="L1044" s="2">
        <v>2089835.406065319</v>
      </c>
      <c r="M1044" s="71">
        <v>13202.44980264782</v>
      </c>
      <c r="N1044" s="29">
        <v>1.2871300267798229</v>
      </c>
    </row>
    <row r="1045" spans="1:14" x14ac:dyDescent="0.3">
      <c r="A1045" s="3" t="s">
        <v>5268</v>
      </c>
      <c r="B1045" s="1" t="s">
        <v>11787</v>
      </c>
      <c r="C1045" s="75" t="s">
        <v>6384</v>
      </c>
      <c r="D1045" s="75" t="s">
        <v>6402</v>
      </c>
      <c r="E1045" s="75" t="s">
        <v>6687</v>
      </c>
      <c r="F1045" s="57">
        <v>0</v>
      </c>
      <c r="G1045" s="87">
        <v>7842.3333333333339</v>
      </c>
      <c r="H1045" s="2">
        <v>1539326.5570112865</v>
      </c>
      <c r="I1045" s="71">
        <v>9759.0457651247143</v>
      </c>
      <c r="J1045" s="29">
        <v>1.2444058866567833</v>
      </c>
      <c r="K1045" s="80">
        <v>7918.4238266455277</v>
      </c>
      <c r="L1045" s="2">
        <v>1560375.3813533389</v>
      </c>
      <c r="M1045" s="71">
        <v>9857.6077263383449</v>
      </c>
      <c r="N1045" s="29">
        <v>1.244895189010653</v>
      </c>
    </row>
    <row r="1046" spans="1:14" x14ac:dyDescent="0.3">
      <c r="A1046" s="3" t="s">
        <v>5267</v>
      </c>
      <c r="B1046" s="1" t="s">
        <v>11786</v>
      </c>
      <c r="C1046" s="75" t="s">
        <v>6384</v>
      </c>
      <c r="D1046" s="75" t="s">
        <v>6402</v>
      </c>
      <c r="E1046" s="75" t="s">
        <v>6689</v>
      </c>
      <c r="F1046" s="57">
        <v>0</v>
      </c>
      <c r="G1046" s="87">
        <v>5092.166666666667</v>
      </c>
      <c r="H1046" s="2">
        <v>889228.94716644287</v>
      </c>
      <c r="I1046" s="71">
        <v>5637.5471153567287</v>
      </c>
      <c r="J1046" s="29">
        <v>1.1071018457153265</v>
      </c>
      <c r="K1046" s="80">
        <v>5139.5948540014497</v>
      </c>
      <c r="L1046" s="2">
        <v>901769.66218967526</v>
      </c>
      <c r="M1046" s="71">
        <v>5696.893001265269</v>
      </c>
      <c r="N1046" s="29">
        <v>1.108432310930098</v>
      </c>
    </row>
    <row r="1047" spans="1:14" x14ac:dyDescent="0.3">
      <c r="A1047" s="3" t="s">
        <v>5266</v>
      </c>
      <c r="B1047" s="1" t="s">
        <v>11785</v>
      </c>
      <c r="C1047" s="75" t="s">
        <v>6384</v>
      </c>
      <c r="D1047" s="75" t="s">
        <v>6402</v>
      </c>
      <c r="E1047" s="75" t="s">
        <v>6689</v>
      </c>
      <c r="F1047" s="57">
        <v>0</v>
      </c>
      <c r="G1047" s="87">
        <v>5141.4999999999991</v>
      </c>
      <c r="H1047" s="2">
        <v>1097979.5697590508</v>
      </c>
      <c r="I1047" s="71">
        <v>6960.9874666587439</v>
      </c>
      <c r="J1047" s="29">
        <v>1.3538826153182428</v>
      </c>
      <c r="K1047" s="80">
        <v>5190.6812797364164</v>
      </c>
      <c r="L1047" s="2">
        <v>1112540.1840694849</v>
      </c>
      <c r="M1047" s="71">
        <v>7028.4271627211856</v>
      </c>
      <c r="N1047" s="29">
        <v>1.35404714409244</v>
      </c>
    </row>
    <row r="1048" spans="1:14" x14ac:dyDescent="0.3">
      <c r="A1048" s="3" t="s">
        <v>5265</v>
      </c>
      <c r="B1048" s="1" t="s">
        <v>11784</v>
      </c>
      <c r="C1048" s="75" t="s">
        <v>6384</v>
      </c>
      <c r="D1048" s="75" t="s">
        <v>6402</v>
      </c>
      <c r="E1048" s="75" t="s">
        <v>6686</v>
      </c>
      <c r="F1048" s="57">
        <v>0</v>
      </c>
      <c r="G1048" s="87">
        <v>12585.916666666664</v>
      </c>
      <c r="H1048" s="2">
        <v>2338194.9468269348</v>
      </c>
      <c r="I1048" s="71">
        <v>14823.723653654926</v>
      </c>
      <c r="J1048" s="29">
        <v>1.1778024633608939</v>
      </c>
      <c r="K1048" s="80">
        <v>12715.464303334769</v>
      </c>
      <c r="L1048" s="2">
        <v>2372394.2846515309</v>
      </c>
      <c r="M1048" s="71">
        <v>14987.5039748568</v>
      </c>
      <c r="N1048" s="29">
        <v>1.178683185868892</v>
      </c>
    </row>
    <row r="1049" spans="1:14" x14ac:dyDescent="0.3">
      <c r="A1049" s="3" t="s">
        <v>5264</v>
      </c>
      <c r="B1049" s="1" t="s">
        <v>11783</v>
      </c>
      <c r="C1049" s="75" t="s">
        <v>6384</v>
      </c>
      <c r="D1049" s="75" t="s">
        <v>6402</v>
      </c>
      <c r="E1049" s="75" t="s">
        <v>6685</v>
      </c>
      <c r="F1049" s="57">
        <v>0</v>
      </c>
      <c r="G1049" s="87">
        <v>7029.75</v>
      </c>
      <c r="H1049" s="2">
        <v>1575235.5011603038</v>
      </c>
      <c r="I1049" s="71">
        <v>9986.7018318192095</v>
      </c>
      <c r="J1049" s="29">
        <v>1.4206339957778313</v>
      </c>
      <c r="K1049" s="80">
        <v>7105.2668812077682</v>
      </c>
      <c r="L1049" s="2">
        <v>1598025.799438271</v>
      </c>
      <c r="M1049" s="71">
        <v>10095.462704473161</v>
      </c>
      <c r="N1049" s="29">
        <v>1.4208421545957619</v>
      </c>
    </row>
    <row r="1050" spans="1:14" x14ac:dyDescent="0.3">
      <c r="A1050" s="3" t="s">
        <v>5263</v>
      </c>
      <c r="B1050" s="1" t="s">
        <v>11782</v>
      </c>
      <c r="C1050" s="75" t="s">
        <v>6384</v>
      </c>
      <c r="D1050" s="75" t="s">
        <v>6402</v>
      </c>
      <c r="E1050" s="75" t="s">
        <v>6486</v>
      </c>
      <c r="F1050" s="57">
        <v>0</v>
      </c>
      <c r="G1050" s="87">
        <v>3698.5</v>
      </c>
      <c r="H1050" s="2">
        <v>735390.19883791602</v>
      </c>
      <c r="I1050" s="71">
        <v>4662.2378942240039</v>
      </c>
      <c r="J1050" s="29">
        <v>1.26057533979289</v>
      </c>
      <c r="K1050" s="80">
        <v>3737.6686368078199</v>
      </c>
      <c r="L1050" s="2">
        <v>746405.12145649223</v>
      </c>
      <c r="M1050" s="71">
        <v>4715.3838622258418</v>
      </c>
      <c r="N1050" s="29">
        <v>1.2615842441969509</v>
      </c>
    </row>
    <row r="1051" spans="1:14" x14ac:dyDescent="0.3">
      <c r="A1051" s="3" t="s">
        <v>5262</v>
      </c>
      <c r="B1051" s="1" t="s">
        <v>11781</v>
      </c>
      <c r="C1051" s="75" t="s">
        <v>6384</v>
      </c>
      <c r="D1051" s="75" t="s">
        <v>6402</v>
      </c>
      <c r="E1051" s="75" t="s">
        <v>6529</v>
      </c>
      <c r="F1051" s="57">
        <v>0</v>
      </c>
      <c r="G1051" s="87">
        <v>12052</v>
      </c>
      <c r="H1051" s="2">
        <v>2016373.7896432877</v>
      </c>
      <c r="I1051" s="71">
        <v>12783.437018674471</v>
      </c>
      <c r="J1051" s="29">
        <v>1.0606900944801254</v>
      </c>
      <c r="K1051" s="80">
        <v>12160.277032938649</v>
      </c>
      <c r="L1051" s="2">
        <v>2042622.474265645</v>
      </c>
      <c r="M1051" s="71">
        <v>12904.1840347735</v>
      </c>
      <c r="N1051" s="29">
        <v>1.0611751689389819</v>
      </c>
    </row>
    <row r="1052" spans="1:14" x14ac:dyDescent="0.3">
      <c r="A1052" s="3" t="s">
        <v>5261</v>
      </c>
      <c r="B1052" s="1" t="s">
        <v>11780</v>
      </c>
      <c r="C1052" s="75" t="s">
        <v>6384</v>
      </c>
      <c r="D1052" s="75" t="s">
        <v>6402</v>
      </c>
      <c r="E1052" s="75" t="s">
        <v>6687</v>
      </c>
      <c r="F1052" s="57">
        <v>0</v>
      </c>
      <c r="G1052" s="87">
        <v>8106.0833333333339</v>
      </c>
      <c r="H1052" s="2">
        <v>1503840.7575915654</v>
      </c>
      <c r="I1052" s="71">
        <v>9534.072357778663</v>
      </c>
      <c r="J1052" s="29">
        <v>1.1761626380737096</v>
      </c>
      <c r="K1052" s="80">
        <v>8184.6349182279419</v>
      </c>
      <c r="L1052" s="2">
        <v>1524502.425597413</v>
      </c>
      <c r="M1052" s="71">
        <v>9630.9817938531087</v>
      </c>
      <c r="N1052" s="29">
        <v>1.176714891998911</v>
      </c>
    </row>
    <row r="1053" spans="1:14" x14ac:dyDescent="0.3">
      <c r="A1053" s="3" t="s">
        <v>5260</v>
      </c>
      <c r="B1053" s="1" t="s">
        <v>11779</v>
      </c>
      <c r="C1053" s="75" t="s">
        <v>6384</v>
      </c>
      <c r="D1053" s="75" t="s">
        <v>6402</v>
      </c>
      <c r="E1053" s="75" t="s">
        <v>6686</v>
      </c>
      <c r="F1053" s="57">
        <v>0</v>
      </c>
      <c r="G1053" s="87">
        <v>9717.3333333333339</v>
      </c>
      <c r="H1053" s="2">
        <v>1570355.9885555904</v>
      </c>
      <c r="I1053" s="71">
        <v>9955.7666240791714</v>
      </c>
      <c r="J1053" s="29">
        <v>1.0245369056063911</v>
      </c>
      <c r="K1053" s="80">
        <v>9807.1131695383101</v>
      </c>
      <c r="L1053" s="2">
        <v>1591120.146735162</v>
      </c>
      <c r="M1053" s="71">
        <v>10051.836525635001</v>
      </c>
      <c r="N1053" s="29">
        <v>1.024953658825599</v>
      </c>
    </row>
    <row r="1054" spans="1:14" x14ac:dyDescent="0.3">
      <c r="A1054" s="3" t="s">
        <v>5259</v>
      </c>
      <c r="B1054" s="1" t="s">
        <v>11778</v>
      </c>
      <c r="C1054" s="75" t="s">
        <v>6384</v>
      </c>
      <c r="D1054" s="75" t="s">
        <v>6402</v>
      </c>
      <c r="E1054" s="75" t="s">
        <v>6686</v>
      </c>
      <c r="F1054" s="57">
        <v>0</v>
      </c>
      <c r="G1054" s="87">
        <v>8267.5833333333339</v>
      </c>
      <c r="H1054" s="2">
        <v>1531457.1471422515</v>
      </c>
      <c r="I1054" s="71">
        <v>9709.1551615314493</v>
      </c>
      <c r="J1054" s="29">
        <v>1.1743643541379221</v>
      </c>
      <c r="K1054" s="80">
        <v>8348.3305666852757</v>
      </c>
      <c r="L1054" s="2">
        <v>1553221.9705358611</v>
      </c>
      <c r="M1054" s="71">
        <v>9812.4163457342238</v>
      </c>
      <c r="N1054" s="29">
        <v>1.1753746772907521</v>
      </c>
    </row>
    <row r="1055" spans="1:14" x14ac:dyDescent="0.3">
      <c r="A1055" s="3" t="s">
        <v>5258</v>
      </c>
      <c r="B1055" s="1" t="s">
        <v>11777</v>
      </c>
      <c r="C1055" s="75" t="s">
        <v>6384</v>
      </c>
      <c r="D1055" s="75" t="s">
        <v>6402</v>
      </c>
      <c r="E1055" s="75" t="s">
        <v>6687</v>
      </c>
      <c r="F1055" s="57">
        <v>0</v>
      </c>
      <c r="G1055" s="87">
        <v>5592.0833333333339</v>
      </c>
      <c r="H1055" s="2">
        <v>1114197.4997272491</v>
      </c>
      <c r="I1055" s="71">
        <v>7063.8061441215232</v>
      </c>
      <c r="J1055" s="29">
        <v>1.2631796994181994</v>
      </c>
      <c r="K1055" s="80">
        <v>5646.4285381505224</v>
      </c>
      <c r="L1055" s="2">
        <v>1129451.365023986</v>
      </c>
      <c r="M1055" s="71">
        <v>7135.2628575358603</v>
      </c>
      <c r="N1055" s="29">
        <v>1.2636771738676791</v>
      </c>
    </row>
    <row r="1056" spans="1:14" x14ac:dyDescent="0.3">
      <c r="A1056" s="3" t="s">
        <v>5257</v>
      </c>
      <c r="B1056" s="1" t="s">
        <v>11776</v>
      </c>
      <c r="C1056" s="75" t="s">
        <v>6384</v>
      </c>
      <c r="D1056" s="75" t="s">
        <v>6402</v>
      </c>
      <c r="E1056" s="75" t="s">
        <v>6529</v>
      </c>
      <c r="F1056" s="57">
        <v>0</v>
      </c>
      <c r="G1056" s="87">
        <v>14762.083333333332</v>
      </c>
      <c r="H1056" s="2">
        <v>2647686.2353919349</v>
      </c>
      <c r="I1056" s="71">
        <v>16785.841201264488</v>
      </c>
      <c r="J1056" s="29">
        <v>1.1370916165580394</v>
      </c>
      <c r="K1056" s="80">
        <v>14900.69774757561</v>
      </c>
      <c r="L1056" s="2">
        <v>2683267.0033983178</v>
      </c>
      <c r="M1056" s="71">
        <v>16951.429675586762</v>
      </c>
      <c r="N1056" s="29">
        <v>1.1376265704298849</v>
      </c>
    </row>
    <row r="1057" spans="1:14" x14ac:dyDescent="0.3">
      <c r="A1057" s="3" t="s">
        <v>5256</v>
      </c>
      <c r="B1057" s="1" t="s">
        <v>11775</v>
      </c>
      <c r="C1057" s="75" t="s">
        <v>6384</v>
      </c>
      <c r="D1057" s="75" t="s">
        <v>6402</v>
      </c>
      <c r="E1057" s="75" t="s">
        <v>6449</v>
      </c>
      <c r="F1057" s="57">
        <v>0</v>
      </c>
      <c r="G1057" s="87">
        <v>7804.8333333333339</v>
      </c>
      <c r="H1057" s="2">
        <v>1471629.9726419449</v>
      </c>
      <c r="I1057" s="71">
        <v>9329.8619366551156</v>
      </c>
      <c r="J1057" s="29">
        <v>1.1953954092534689</v>
      </c>
      <c r="K1057" s="80">
        <v>7881.7083450904493</v>
      </c>
      <c r="L1057" s="2">
        <v>1491841.4264814979</v>
      </c>
      <c r="M1057" s="71">
        <v>9424.6472662244196</v>
      </c>
      <c r="N1057" s="29">
        <v>1.1957619913828801</v>
      </c>
    </row>
    <row r="1058" spans="1:14" x14ac:dyDescent="0.3">
      <c r="A1058" s="3" t="s">
        <v>5255</v>
      </c>
      <c r="B1058" s="1" t="s">
        <v>11774</v>
      </c>
      <c r="C1058" s="75" t="s">
        <v>6384</v>
      </c>
      <c r="D1058" s="75" t="s">
        <v>6402</v>
      </c>
      <c r="E1058" s="75" t="s">
        <v>6685</v>
      </c>
      <c r="F1058" s="57">
        <v>0</v>
      </c>
      <c r="G1058" s="87">
        <v>6787.0833333333321</v>
      </c>
      <c r="H1058" s="2">
        <v>1551139.1091887159</v>
      </c>
      <c r="I1058" s="71">
        <v>9833.9351619050049</v>
      </c>
      <c r="J1058" s="29">
        <v>1.4489191717460872</v>
      </c>
      <c r="K1058" s="80">
        <v>6857.4503383803649</v>
      </c>
      <c r="L1058" s="2">
        <v>1572842.86151735</v>
      </c>
      <c r="M1058" s="71">
        <v>9936.3705229457446</v>
      </c>
      <c r="N1058" s="29">
        <v>1.448989060457794</v>
      </c>
    </row>
    <row r="1059" spans="1:14" x14ac:dyDescent="0.3">
      <c r="A1059" s="3" t="s">
        <v>5254</v>
      </c>
      <c r="B1059" s="1" t="s">
        <v>11773</v>
      </c>
      <c r="C1059" s="75" t="s">
        <v>6384</v>
      </c>
      <c r="D1059" s="75" t="s">
        <v>6402</v>
      </c>
      <c r="E1059" s="75" t="s">
        <v>6686</v>
      </c>
      <c r="F1059" s="57">
        <v>0</v>
      </c>
      <c r="G1059" s="87">
        <v>10539.749999999998</v>
      </c>
      <c r="H1059" s="2">
        <v>1992048.8964004517</v>
      </c>
      <c r="I1059" s="71">
        <v>12629.221692948191</v>
      </c>
      <c r="J1059" s="29">
        <v>1.1982467983536795</v>
      </c>
      <c r="K1059" s="80">
        <v>10643.666337533979</v>
      </c>
      <c r="L1059" s="2">
        <v>2019478.419141548</v>
      </c>
      <c r="M1059" s="71">
        <v>12757.9724120214</v>
      </c>
      <c r="N1059" s="29">
        <v>1.1986445278758411</v>
      </c>
    </row>
    <row r="1060" spans="1:14" x14ac:dyDescent="0.3">
      <c r="A1060" s="3" t="s">
        <v>5253</v>
      </c>
      <c r="B1060" s="1" t="s">
        <v>11772</v>
      </c>
      <c r="C1060" s="75" t="s">
        <v>6384</v>
      </c>
      <c r="D1060" s="75" t="s">
        <v>6402</v>
      </c>
      <c r="E1060" s="75" t="s">
        <v>6686</v>
      </c>
      <c r="F1060" s="57">
        <v>0</v>
      </c>
      <c r="G1060" s="87">
        <v>12056.583333333334</v>
      </c>
      <c r="H1060" s="2">
        <v>2120318.1255143485</v>
      </c>
      <c r="I1060" s="71">
        <v>13442.42488981255</v>
      </c>
      <c r="J1060" s="29">
        <v>1.1149447997135078</v>
      </c>
      <c r="K1060" s="80">
        <v>12158.90648830385</v>
      </c>
      <c r="L1060" s="2">
        <v>2146267.204155548</v>
      </c>
      <c r="M1060" s="71">
        <v>13558.955381698261</v>
      </c>
      <c r="N1060" s="29">
        <v>1.1151459545100679</v>
      </c>
    </row>
    <row r="1061" spans="1:14" x14ac:dyDescent="0.3">
      <c r="A1061" s="3" t="s">
        <v>5252</v>
      </c>
      <c r="B1061" s="1" t="s">
        <v>11771</v>
      </c>
      <c r="C1061" s="75" t="s">
        <v>6384</v>
      </c>
      <c r="D1061" s="75" t="s">
        <v>6402</v>
      </c>
      <c r="E1061" s="75" t="s">
        <v>6685</v>
      </c>
      <c r="F1061" s="57">
        <v>0</v>
      </c>
      <c r="G1061" s="87">
        <v>16925.583333333328</v>
      </c>
      <c r="H1061" s="2">
        <v>3769781.9583816528</v>
      </c>
      <c r="I1061" s="71">
        <v>23899.720620566335</v>
      </c>
      <c r="J1061" s="29">
        <v>1.4120470857567493</v>
      </c>
      <c r="K1061" s="80">
        <v>17094.390037457011</v>
      </c>
      <c r="L1061" s="2">
        <v>3820049.3349795649</v>
      </c>
      <c r="M1061" s="71">
        <v>24133.005614859208</v>
      </c>
      <c r="N1061" s="29">
        <v>1.411750028048925</v>
      </c>
    </row>
    <row r="1062" spans="1:14" x14ac:dyDescent="0.3">
      <c r="A1062" s="3" t="s">
        <v>5251</v>
      </c>
      <c r="B1062" s="1" t="s">
        <v>11770</v>
      </c>
      <c r="C1062" s="75" t="s">
        <v>6384</v>
      </c>
      <c r="D1062" s="75" t="s">
        <v>6402</v>
      </c>
      <c r="E1062" s="75" t="s">
        <v>6689</v>
      </c>
      <c r="F1062" s="57">
        <v>0</v>
      </c>
      <c r="G1062" s="87">
        <v>6013.3333333333348</v>
      </c>
      <c r="H1062" s="2">
        <v>922422.67732016253</v>
      </c>
      <c r="I1062" s="71">
        <v>5847.9892273373734</v>
      </c>
      <c r="J1062" s="29">
        <v>0.97250375177450754</v>
      </c>
      <c r="K1062" s="80">
        <v>6067.4539708227876</v>
      </c>
      <c r="L1062" s="2">
        <v>934399.16804214951</v>
      </c>
      <c r="M1062" s="71">
        <v>5903.0285714887495</v>
      </c>
      <c r="N1062" s="29">
        <v>0.97290042905562579</v>
      </c>
    </row>
    <row r="1063" spans="1:14" x14ac:dyDescent="0.3">
      <c r="A1063" s="3" t="s">
        <v>5250</v>
      </c>
      <c r="B1063" s="1" t="s">
        <v>11769</v>
      </c>
      <c r="C1063" s="75" t="s">
        <v>6384</v>
      </c>
      <c r="D1063" s="75" t="s">
        <v>6402</v>
      </c>
      <c r="E1063" s="75" t="s">
        <v>6529</v>
      </c>
      <c r="F1063" s="57">
        <v>0</v>
      </c>
      <c r="G1063" s="87">
        <v>13573.999999999996</v>
      </c>
      <c r="H1063" s="2">
        <v>2130584.9025602341</v>
      </c>
      <c r="I1063" s="71">
        <v>13507.514358057459</v>
      </c>
      <c r="J1063" s="29">
        <v>0.99510198600688538</v>
      </c>
      <c r="K1063" s="80">
        <v>13689.272348825951</v>
      </c>
      <c r="L1063" s="2">
        <v>2156633.1584973079</v>
      </c>
      <c r="M1063" s="71">
        <v>13624.441874776339</v>
      </c>
      <c r="N1063" s="29">
        <v>0.99526414024079457</v>
      </c>
    </row>
    <row r="1064" spans="1:14" x14ac:dyDescent="0.3">
      <c r="A1064" s="3" t="s">
        <v>5249</v>
      </c>
      <c r="B1064" s="1" t="s">
        <v>11768</v>
      </c>
      <c r="C1064" s="75" t="s">
        <v>6384</v>
      </c>
      <c r="D1064" s="75" t="s">
        <v>6402</v>
      </c>
      <c r="E1064" s="75" t="s">
        <v>6688</v>
      </c>
      <c r="F1064" s="57">
        <v>0</v>
      </c>
      <c r="G1064" s="87">
        <v>9834.9999999999982</v>
      </c>
      <c r="H1064" s="2">
        <v>1616139.6715443928</v>
      </c>
      <c r="I1064" s="71">
        <v>10246.0267092759</v>
      </c>
      <c r="J1064" s="29">
        <v>1.0417922429360349</v>
      </c>
      <c r="K1064" s="80">
        <v>9945.3799626041291</v>
      </c>
      <c r="L1064" s="2">
        <v>1639064.8028562821</v>
      </c>
      <c r="M1064" s="71">
        <v>10354.72493201723</v>
      </c>
      <c r="N1064" s="29">
        <v>1.041159309242311</v>
      </c>
    </row>
    <row r="1065" spans="1:14" x14ac:dyDescent="0.3">
      <c r="A1065" s="3" t="s">
        <v>5248</v>
      </c>
      <c r="B1065" s="1" t="s">
        <v>8590</v>
      </c>
      <c r="C1065" s="75" t="s">
        <v>6384</v>
      </c>
      <c r="D1065" s="75" t="s">
        <v>6402</v>
      </c>
      <c r="E1065" s="75" t="s">
        <v>6449</v>
      </c>
      <c r="F1065" s="57">
        <v>0</v>
      </c>
      <c r="G1065" s="87">
        <v>8772.4999999999964</v>
      </c>
      <c r="H1065" s="2">
        <v>1072704.2951631546</v>
      </c>
      <c r="I1065" s="71">
        <v>6800.7468988702176</v>
      </c>
      <c r="J1065" s="29">
        <v>0.77523475621205129</v>
      </c>
      <c r="K1065" s="80">
        <v>8846.2634531039876</v>
      </c>
      <c r="L1065" s="2">
        <v>1083912.8278843509</v>
      </c>
      <c r="M1065" s="71">
        <v>6847.5750095229869</v>
      </c>
      <c r="N1065" s="29">
        <v>0.77406410580280671</v>
      </c>
    </row>
    <row r="1066" spans="1:14" x14ac:dyDescent="0.3">
      <c r="A1066" s="3" t="s">
        <v>5247</v>
      </c>
      <c r="B1066" s="1" t="s">
        <v>11767</v>
      </c>
      <c r="C1066" s="75" t="s">
        <v>6384</v>
      </c>
      <c r="D1066" s="75" t="s">
        <v>6402</v>
      </c>
      <c r="E1066" s="75" t="s">
        <v>6686</v>
      </c>
      <c r="F1066" s="57">
        <v>0</v>
      </c>
      <c r="G1066" s="87">
        <v>3862.75</v>
      </c>
      <c r="H1066" s="2">
        <v>638644.34806044889</v>
      </c>
      <c r="I1066" s="71">
        <v>4048.8870876502783</v>
      </c>
      <c r="J1066" s="29">
        <v>1.0481877128083046</v>
      </c>
      <c r="K1066" s="80">
        <v>3898.898356868784</v>
      </c>
      <c r="L1066" s="2">
        <v>646864.40562485333</v>
      </c>
      <c r="M1066" s="71">
        <v>4086.5394564546009</v>
      </c>
      <c r="N1066" s="29">
        <v>1.048126696931005</v>
      </c>
    </row>
    <row r="1067" spans="1:14" x14ac:dyDescent="0.3">
      <c r="A1067" s="3" t="s">
        <v>5246</v>
      </c>
      <c r="B1067" s="1" t="s">
        <v>11766</v>
      </c>
      <c r="C1067" s="75" t="s">
        <v>6384</v>
      </c>
      <c r="D1067" s="75" t="s">
        <v>6402</v>
      </c>
      <c r="E1067" s="75" t="s">
        <v>6529</v>
      </c>
      <c r="F1067" s="57">
        <v>0</v>
      </c>
      <c r="G1067" s="87">
        <v>2468.75</v>
      </c>
      <c r="H1067" s="2">
        <v>455391.66199016565</v>
      </c>
      <c r="I1067" s="71">
        <v>2887.0989395823476</v>
      </c>
      <c r="J1067" s="29">
        <v>1.169457798311837</v>
      </c>
      <c r="K1067" s="80">
        <v>2492.2099552101249</v>
      </c>
      <c r="L1067" s="2">
        <v>461618.95942923281</v>
      </c>
      <c r="M1067" s="71">
        <v>2916.2589178683302</v>
      </c>
      <c r="N1067" s="29">
        <v>1.1701497748099849</v>
      </c>
    </row>
    <row r="1068" spans="1:14" x14ac:dyDescent="0.3">
      <c r="A1068" s="3" t="s">
        <v>5245</v>
      </c>
      <c r="B1068" s="1" t="s">
        <v>11765</v>
      </c>
      <c r="C1068" s="75" t="s">
        <v>6384</v>
      </c>
      <c r="D1068" s="75" t="s">
        <v>6402</v>
      </c>
      <c r="E1068" s="75" t="s">
        <v>6529</v>
      </c>
      <c r="F1068" s="57">
        <v>0</v>
      </c>
      <c r="G1068" s="87">
        <v>15153.083333333336</v>
      </c>
      <c r="H1068" s="2">
        <v>2468278.0301097236</v>
      </c>
      <c r="I1068" s="71">
        <v>15648.42635058628</v>
      </c>
      <c r="J1068" s="29">
        <v>1.032689255800719</v>
      </c>
      <c r="K1068" s="80">
        <v>15287.131817015719</v>
      </c>
      <c r="L1068" s="2">
        <v>2501012.1299473098</v>
      </c>
      <c r="M1068" s="71">
        <v>15800.041958141959</v>
      </c>
      <c r="N1068" s="29">
        <v>1.033551757600162</v>
      </c>
    </row>
    <row r="1069" spans="1:14" x14ac:dyDescent="0.3">
      <c r="A1069" s="3" t="s">
        <v>5244</v>
      </c>
      <c r="B1069" s="1" t="s">
        <v>11764</v>
      </c>
      <c r="C1069" s="75" t="s">
        <v>6384</v>
      </c>
      <c r="D1069" s="75" t="s">
        <v>6402</v>
      </c>
      <c r="E1069" s="75" t="s">
        <v>6685</v>
      </c>
      <c r="F1069" s="57">
        <v>0</v>
      </c>
      <c r="G1069" s="87">
        <v>6027.916666666667</v>
      </c>
      <c r="H1069" s="2">
        <v>1262198.7798967361</v>
      </c>
      <c r="I1069" s="71">
        <v>8002.1068964163323</v>
      </c>
      <c r="J1069" s="29">
        <v>1.3275078835556229</v>
      </c>
      <c r="K1069" s="80">
        <v>6089.4385729278574</v>
      </c>
      <c r="L1069" s="2">
        <v>1279665.5147636069</v>
      </c>
      <c r="M1069" s="71">
        <v>8084.2346118802243</v>
      </c>
      <c r="N1069" s="29">
        <v>1.327582915085266</v>
      </c>
    </row>
    <row r="1070" spans="1:14" x14ac:dyDescent="0.3">
      <c r="A1070" s="3" t="s">
        <v>5243</v>
      </c>
      <c r="B1070" s="1" t="s">
        <v>11763</v>
      </c>
      <c r="C1070" s="75" t="s">
        <v>6384</v>
      </c>
      <c r="D1070" s="75" t="s">
        <v>6402</v>
      </c>
      <c r="E1070" s="75" t="s">
        <v>6685</v>
      </c>
      <c r="F1070" s="57">
        <v>0</v>
      </c>
      <c r="G1070" s="87">
        <v>14213.249999999998</v>
      </c>
      <c r="H1070" s="2">
        <v>2812759.2494430542</v>
      </c>
      <c r="I1070" s="71">
        <v>17832.373589973307</v>
      </c>
      <c r="J1070" s="29">
        <v>1.2546302633087654</v>
      </c>
      <c r="K1070" s="80">
        <v>14351.479239944059</v>
      </c>
      <c r="L1070" s="2">
        <v>2851495.5265839198</v>
      </c>
      <c r="M1070" s="71">
        <v>18014.20649824246</v>
      </c>
      <c r="N1070" s="29">
        <v>1.255216009239245</v>
      </c>
    </row>
    <row r="1071" spans="1:14" x14ac:dyDescent="0.3">
      <c r="A1071" s="3" t="s">
        <v>5242</v>
      </c>
      <c r="B1071" s="1" t="s">
        <v>11762</v>
      </c>
      <c r="C1071" s="75" t="s">
        <v>6384</v>
      </c>
      <c r="D1071" s="75" t="s">
        <v>6402</v>
      </c>
      <c r="E1071" s="75" t="s">
        <v>6688</v>
      </c>
      <c r="F1071" s="57">
        <v>0</v>
      </c>
      <c r="G1071" s="87">
        <v>8134.0833333333312</v>
      </c>
      <c r="H1071" s="2">
        <v>1319673.0758654277</v>
      </c>
      <c r="I1071" s="71">
        <v>8366.4833064263057</v>
      </c>
      <c r="J1071" s="29">
        <v>1.0285711325504379</v>
      </c>
      <c r="K1071" s="80">
        <v>8207.3264041736293</v>
      </c>
      <c r="L1071" s="2">
        <v>1337028.6749323611</v>
      </c>
      <c r="M1071" s="71">
        <v>8446.6240328131898</v>
      </c>
      <c r="N1071" s="29">
        <v>1.0291565872801001</v>
      </c>
    </row>
    <row r="1072" spans="1:14" x14ac:dyDescent="0.3">
      <c r="A1072" s="3" t="s">
        <v>5241</v>
      </c>
      <c r="B1072" s="1" t="s">
        <v>11761</v>
      </c>
      <c r="C1072" s="75" t="s">
        <v>6384</v>
      </c>
      <c r="D1072" s="75" t="s">
        <v>6402</v>
      </c>
      <c r="E1072" s="75" t="s">
        <v>6689</v>
      </c>
      <c r="F1072" s="57">
        <v>0</v>
      </c>
      <c r="G1072" s="87">
        <v>8525.5</v>
      </c>
      <c r="H1072" s="2">
        <v>1618339.1647370656</v>
      </c>
      <c r="I1072" s="71">
        <v>10259.971089452807</v>
      </c>
      <c r="J1072" s="29">
        <v>1.2034450870274831</v>
      </c>
      <c r="K1072" s="80">
        <v>8612.2120140540574</v>
      </c>
      <c r="L1072" s="2">
        <v>1641768.9362690509</v>
      </c>
      <c r="M1072" s="71">
        <v>10371.80818438158</v>
      </c>
      <c r="N1072" s="29">
        <v>1.204314079525223</v>
      </c>
    </row>
    <row r="1073" spans="1:14" x14ac:dyDescent="0.3">
      <c r="A1073" s="3" t="s">
        <v>5240</v>
      </c>
      <c r="B1073" s="1" t="s">
        <v>11760</v>
      </c>
      <c r="C1073" s="75" t="s">
        <v>6384</v>
      </c>
      <c r="D1073" s="75" t="s">
        <v>6402</v>
      </c>
      <c r="E1073" s="75" t="s">
        <v>6688</v>
      </c>
      <c r="F1073" s="57">
        <v>0</v>
      </c>
      <c r="G1073" s="87">
        <v>13747.249999999996</v>
      </c>
      <c r="H1073" s="2">
        <v>2067211.7577972414</v>
      </c>
      <c r="I1073" s="71">
        <v>13105.74033733069</v>
      </c>
      <c r="J1073" s="29">
        <v>0.95333541888964657</v>
      </c>
      <c r="K1073" s="80">
        <v>13869.618517940549</v>
      </c>
      <c r="L1073" s="2">
        <v>2093062.5762940019</v>
      </c>
      <c r="M1073" s="71">
        <v>13222.8373187293</v>
      </c>
      <c r="N1073" s="29">
        <v>0.95336705199392269</v>
      </c>
    </row>
    <row r="1074" spans="1:14" x14ac:dyDescent="0.3">
      <c r="A1074" s="3" t="s">
        <v>5239</v>
      </c>
      <c r="B1074" s="1" t="s">
        <v>11759</v>
      </c>
      <c r="C1074" s="75" t="s">
        <v>6384</v>
      </c>
      <c r="D1074" s="75" t="s">
        <v>6402</v>
      </c>
      <c r="E1074" s="75" t="s">
        <v>6688</v>
      </c>
      <c r="F1074" s="57">
        <v>0</v>
      </c>
      <c r="G1074" s="87">
        <v>16573.416666666664</v>
      </c>
      <c r="H1074" s="2">
        <v>2524916.2670860291</v>
      </c>
      <c r="I1074" s="71">
        <v>16007.502301163602</v>
      </c>
      <c r="J1074" s="29">
        <v>0.96585409171295022</v>
      </c>
      <c r="K1074" s="80">
        <v>16726.960643149028</v>
      </c>
      <c r="L1074" s="2">
        <v>2557474.7326948601</v>
      </c>
      <c r="M1074" s="71">
        <v>16156.742144356571</v>
      </c>
      <c r="N1074" s="29">
        <v>0.96591021459561988</v>
      </c>
    </row>
    <row r="1075" spans="1:14" x14ac:dyDescent="0.3">
      <c r="A1075" s="3" t="s">
        <v>5238</v>
      </c>
      <c r="B1075" s="1" t="s">
        <v>11758</v>
      </c>
      <c r="C1075" s="75" t="s">
        <v>6384</v>
      </c>
      <c r="D1075" s="75" t="s">
        <v>6402</v>
      </c>
      <c r="E1075" s="75" t="s">
        <v>6685</v>
      </c>
      <c r="F1075" s="57">
        <v>0</v>
      </c>
      <c r="G1075" s="87">
        <v>9038.8333333333321</v>
      </c>
      <c r="H1075" s="2">
        <v>1761180.3941602709</v>
      </c>
      <c r="I1075" s="71">
        <v>11165.558074058776</v>
      </c>
      <c r="J1075" s="29">
        <v>1.2352875268628447</v>
      </c>
      <c r="K1075" s="80">
        <v>9131.8393153165052</v>
      </c>
      <c r="L1075" s="2">
        <v>1787054.664112278</v>
      </c>
      <c r="M1075" s="71">
        <v>11289.644834734219</v>
      </c>
      <c r="N1075" s="29">
        <v>1.236294731533274</v>
      </c>
    </row>
    <row r="1076" spans="1:14" x14ac:dyDescent="0.3">
      <c r="A1076" s="3" t="s">
        <v>5237</v>
      </c>
      <c r="B1076" s="1" t="s">
        <v>11757</v>
      </c>
      <c r="C1076" s="75" t="s">
        <v>6384</v>
      </c>
      <c r="D1076" s="75" t="s">
        <v>6402</v>
      </c>
      <c r="E1076" s="75" t="s">
        <v>6689</v>
      </c>
      <c r="F1076" s="57">
        <v>0</v>
      </c>
      <c r="G1076" s="87">
        <v>5712.9166666666679</v>
      </c>
      <c r="H1076" s="2">
        <v>1076039.6454540889</v>
      </c>
      <c r="I1076" s="71">
        <v>6821.8924030413064</v>
      </c>
      <c r="J1076" s="29">
        <v>1.1941172611260398</v>
      </c>
      <c r="K1076" s="80">
        <v>5766.6174384807773</v>
      </c>
      <c r="L1076" s="2">
        <v>1090332.8580773401</v>
      </c>
      <c r="M1076" s="71">
        <v>6888.133287992393</v>
      </c>
      <c r="N1076" s="29">
        <v>1.1944841775054671</v>
      </c>
    </row>
    <row r="1077" spans="1:14" x14ac:dyDescent="0.3">
      <c r="A1077" s="3" t="s">
        <v>5236</v>
      </c>
      <c r="B1077" s="1" t="s">
        <v>11756</v>
      </c>
      <c r="C1077" s="75" t="s">
        <v>6384</v>
      </c>
      <c r="D1077" s="75" t="s">
        <v>6402</v>
      </c>
      <c r="E1077" s="75" t="s">
        <v>6687</v>
      </c>
      <c r="F1077" s="57">
        <v>0</v>
      </c>
      <c r="G1077" s="87">
        <v>16108.416666666666</v>
      </c>
      <c r="H1077" s="2">
        <v>3560799.0364783602</v>
      </c>
      <c r="I1077" s="71">
        <v>22574.807534584434</v>
      </c>
      <c r="J1077" s="29">
        <v>1.4014293273962017</v>
      </c>
      <c r="K1077" s="80">
        <v>16269.470375093149</v>
      </c>
      <c r="L1077" s="2">
        <v>3610764.582737105</v>
      </c>
      <c r="M1077" s="71">
        <v>22810.85774238973</v>
      </c>
      <c r="N1077" s="29">
        <v>1.4020651697003459</v>
      </c>
    </row>
    <row r="1078" spans="1:14" x14ac:dyDescent="0.3">
      <c r="A1078" s="3" t="s">
        <v>5235</v>
      </c>
      <c r="B1078" s="1" t="s">
        <v>11755</v>
      </c>
      <c r="C1078" s="75" t="s">
        <v>6384</v>
      </c>
      <c r="D1078" s="75" t="s">
        <v>6402</v>
      </c>
      <c r="E1078" s="75" t="s">
        <v>6685</v>
      </c>
      <c r="F1078" s="57">
        <v>0</v>
      </c>
      <c r="G1078" s="87">
        <v>14246.5</v>
      </c>
      <c r="H1078" s="2">
        <v>4165457.4755725861</v>
      </c>
      <c r="I1078" s="71">
        <v>26408.23024304886</v>
      </c>
      <c r="J1078" s="29">
        <v>1.8536644258624124</v>
      </c>
      <c r="K1078" s="80">
        <v>14413.00350409456</v>
      </c>
      <c r="L1078" s="2">
        <v>4226204.9971565539</v>
      </c>
      <c r="M1078" s="71">
        <v>26698.877418155331</v>
      </c>
      <c r="N1078" s="29">
        <v>1.852415938882586</v>
      </c>
    </row>
    <row r="1079" spans="1:14" x14ac:dyDescent="0.3">
      <c r="A1079" s="3" t="s">
        <v>5234</v>
      </c>
      <c r="B1079" s="1" t="s">
        <v>11754</v>
      </c>
      <c r="C1079" s="75" t="s">
        <v>6384</v>
      </c>
      <c r="D1079" s="75" t="s">
        <v>6402</v>
      </c>
      <c r="E1079" s="75" t="s">
        <v>6687</v>
      </c>
      <c r="F1079" s="57">
        <v>0</v>
      </c>
      <c r="G1079" s="87">
        <v>8787.75</v>
      </c>
      <c r="H1079" s="2">
        <v>1616341.0544996262</v>
      </c>
      <c r="I1079" s="71">
        <v>10247.303439978354</v>
      </c>
      <c r="J1079" s="29">
        <v>1.1660895496547301</v>
      </c>
      <c r="K1079" s="80">
        <v>8870.8091411840778</v>
      </c>
      <c r="L1079" s="2">
        <v>1638337.4214691089</v>
      </c>
      <c r="M1079" s="71">
        <v>10350.12972981918</v>
      </c>
      <c r="N1079" s="29">
        <v>1.1667627569357939</v>
      </c>
    </row>
    <row r="1080" spans="1:14" x14ac:dyDescent="0.3">
      <c r="A1080" s="3" t="s">
        <v>5233</v>
      </c>
      <c r="B1080" s="1" t="s">
        <v>12809</v>
      </c>
      <c r="C1080" s="75" t="s">
        <v>6384</v>
      </c>
      <c r="D1080" s="75" t="s">
        <v>6402</v>
      </c>
      <c r="E1080" s="75" t="s">
        <v>6529</v>
      </c>
      <c r="F1080" s="57">
        <v>0</v>
      </c>
      <c r="G1080" s="87">
        <v>6692.4166666666652</v>
      </c>
      <c r="H1080" s="2">
        <v>1240306.6193243661</v>
      </c>
      <c r="I1080" s="71">
        <v>7863.3146460324842</v>
      </c>
      <c r="J1080" s="29">
        <v>1.1749589180837743</v>
      </c>
      <c r="K1080" s="80">
        <v>6757.9501920463435</v>
      </c>
      <c r="L1080" s="2">
        <v>1257998.772252257</v>
      </c>
      <c r="M1080" s="71">
        <v>7947.3558512071204</v>
      </c>
      <c r="N1080" s="29">
        <v>1.1760009507854361</v>
      </c>
    </row>
    <row r="1081" spans="1:14" x14ac:dyDescent="0.3">
      <c r="A1081" s="3" t="s">
        <v>5232</v>
      </c>
      <c r="B1081" s="1" t="s">
        <v>11753</v>
      </c>
      <c r="C1081" s="75" t="s">
        <v>6384</v>
      </c>
      <c r="D1081" s="75" t="s">
        <v>6402</v>
      </c>
      <c r="E1081" s="75" t="s">
        <v>6449</v>
      </c>
      <c r="F1081" s="57">
        <v>0</v>
      </c>
      <c r="G1081" s="87">
        <v>9995.5833333333339</v>
      </c>
      <c r="H1081" s="2">
        <v>1696571.4525566106</v>
      </c>
      <c r="I1081" s="71">
        <v>10755.949329848845</v>
      </c>
      <c r="J1081" s="29">
        <v>1.076070197322035</v>
      </c>
      <c r="K1081" s="80">
        <v>10087.932402833911</v>
      </c>
      <c r="L1081" s="2">
        <v>1718345.8643574</v>
      </c>
      <c r="M1081" s="71">
        <v>10855.579799214571</v>
      </c>
      <c r="N1081" s="29">
        <v>1.0760956126316841</v>
      </c>
    </row>
    <row r="1082" spans="1:14" x14ac:dyDescent="0.3">
      <c r="A1082" s="3" t="s">
        <v>5231</v>
      </c>
      <c r="B1082" s="1" t="s">
        <v>11752</v>
      </c>
      <c r="C1082" s="75" t="s">
        <v>6384</v>
      </c>
      <c r="D1082" s="75" t="s">
        <v>6402</v>
      </c>
      <c r="E1082" s="75" t="s">
        <v>6449</v>
      </c>
      <c r="F1082" s="57">
        <v>0</v>
      </c>
      <c r="G1082" s="87">
        <v>7769.8333333333348</v>
      </c>
      <c r="H1082" s="2">
        <v>1003193.0046949388</v>
      </c>
      <c r="I1082" s="71">
        <v>6360.0581692550486</v>
      </c>
      <c r="J1082" s="29">
        <v>0.81855786300714906</v>
      </c>
      <c r="K1082" s="80">
        <v>7835.8915197996266</v>
      </c>
      <c r="L1082" s="2">
        <v>1014535.296428911</v>
      </c>
      <c r="M1082" s="71">
        <v>6409.2852888044536</v>
      </c>
      <c r="N1082" s="29">
        <v>0.81793951238471796</v>
      </c>
    </row>
    <row r="1083" spans="1:14" x14ac:dyDescent="0.3">
      <c r="A1083" s="3" t="s">
        <v>5230</v>
      </c>
      <c r="B1083" s="1" t="s">
        <v>11751</v>
      </c>
      <c r="C1083" s="75" t="s">
        <v>6384</v>
      </c>
      <c r="D1083" s="75" t="s">
        <v>6402</v>
      </c>
      <c r="E1083" s="75" t="s">
        <v>6686</v>
      </c>
      <c r="F1083" s="57">
        <v>0</v>
      </c>
      <c r="G1083" s="87">
        <v>4657.166666666667</v>
      </c>
      <c r="H1083" s="2">
        <v>926161.64801088965</v>
      </c>
      <c r="I1083" s="71">
        <v>5871.6936102177106</v>
      </c>
      <c r="J1083" s="29">
        <v>1.2607866607488909</v>
      </c>
      <c r="K1083" s="80">
        <v>4705.6921539557834</v>
      </c>
      <c r="L1083" s="2">
        <v>939902.42904542258</v>
      </c>
      <c r="M1083" s="71">
        <v>5937.7951980545131</v>
      </c>
      <c r="N1083" s="29">
        <v>1.261832479428765</v>
      </c>
    </row>
    <row r="1084" spans="1:14" x14ac:dyDescent="0.3">
      <c r="A1084" s="3" t="s">
        <v>5229</v>
      </c>
      <c r="B1084" s="1" t="s">
        <v>11750</v>
      </c>
      <c r="C1084" s="75" t="s">
        <v>6384</v>
      </c>
      <c r="D1084" s="75" t="s">
        <v>6402</v>
      </c>
      <c r="E1084" s="75" t="s">
        <v>6529</v>
      </c>
      <c r="F1084" s="57">
        <v>0</v>
      </c>
      <c r="G1084" s="87">
        <v>10019.75</v>
      </c>
      <c r="H1084" s="2">
        <v>1693982.5165886879</v>
      </c>
      <c r="I1084" s="71">
        <v>10739.535954480989</v>
      </c>
      <c r="J1084" s="29">
        <v>1.0718367179301869</v>
      </c>
      <c r="K1084" s="80">
        <v>10107.96933695677</v>
      </c>
      <c r="L1084" s="2">
        <v>1715668.320238603</v>
      </c>
      <c r="M1084" s="71">
        <v>10838.66452362866</v>
      </c>
      <c r="N1084" s="29">
        <v>1.072289018922953</v>
      </c>
    </row>
    <row r="1085" spans="1:14" x14ac:dyDescent="0.3">
      <c r="A1085" s="3" t="s">
        <v>5228</v>
      </c>
      <c r="B1085" s="1" t="s">
        <v>11749</v>
      </c>
      <c r="C1085" s="75" t="s">
        <v>6384</v>
      </c>
      <c r="D1085" s="75" t="s">
        <v>6402</v>
      </c>
      <c r="E1085" s="75" t="s">
        <v>6449</v>
      </c>
      <c r="F1085" s="57">
        <v>0</v>
      </c>
      <c r="G1085" s="87">
        <v>9002.1666666666661</v>
      </c>
      <c r="H1085" s="2">
        <v>1457239.7406425476</v>
      </c>
      <c r="I1085" s="71">
        <v>9238.6305263911709</v>
      </c>
      <c r="J1085" s="29">
        <v>1.026267438548998</v>
      </c>
      <c r="K1085" s="80">
        <v>9084.5589712997808</v>
      </c>
      <c r="L1085" s="2">
        <v>1476934.4451026761</v>
      </c>
      <c r="M1085" s="71">
        <v>9330.4730203523704</v>
      </c>
      <c r="N1085" s="29">
        <v>1.027069453765393</v>
      </c>
    </row>
    <row r="1086" spans="1:14" x14ac:dyDescent="0.3">
      <c r="A1086" s="3" t="s">
        <v>5227</v>
      </c>
      <c r="B1086" s="1" t="s">
        <v>11748</v>
      </c>
      <c r="C1086" s="75" t="s">
        <v>6384</v>
      </c>
      <c r="D1086" s="75" t="s">
        <v>6402</v>
      </c>
      <c r="E1086" s="75" t="s">
        <v>6449</v>
      </c>
      <c r="F1086" s="57">
        <v>0</v>
      </c>
      <c r="G1086" s="87">
        <v>5957.666666666667</v>
      </c>
      <c r="H1086" s="2">
        <v>894398.39844926191</v>
      </c>
      <c r="I1086" s="71">
        <v>5670.3204807091488</v>
      </c>
      <c r="J1086" s="29">
        <v>0.9517686701800171</v>
      </c>
      <c r="K1086" s="80">
        <v>6010.4420803936491</v>
      </c>
      <c r="L1086" s="2">
        <v>905263.06821639976</v>
      </c>
      <c r="M1086" s="71">
        <v>5718.9624511244492</v>
      </c>
      <c r="N1086" s="29">
        <v>0.95150446084157092</v>
      </c>
    </row>
    <row r="1087" spans="1:14" x14ac:dyDescent="0.3">
      <c r="A1087" s="3" t="s">
        <v>5226</v>
      </c>
      <c r="B1087" s="1" t="s">
        <v>11747</v>
      </c>
      <c r="C1087" s="75" t="s">
        <v>6384</v>
      </c>
      <c r="D1087" s="75" t="s">
        <v>6402</v>
      </c>
      <c r="E1087" s="75" t="s">
        <v>6529</v>
      </c>
      <c r="F1087" s="57">
        <v>0</v>
      </c>
      <c r="G1087" s="87">
        <v>5913.416666666667</v>
      </c>
      <c r="H1087" s="2">
        <v>997165.14551925636</v>
      </c>
      <c r="I1087" s="71">
        <v>6321.8426565730442</v>
      </c>
      <c r="J1087" s="29">
        <v>1.0690676833595429</v>
      </c>
      <c r="K1087" s="80">
        <v>5965.1278877357581</v>
      </c>
      <c r="L1087" s="2">
        <v>1009368.889113458</v>
      </c>
      <c r="M1087" s="71">
        <v>6376.6467216501496</v>
      </c>
      <c r="N1087" s="29">
        <v>1.06898742854457</v>
      </c>
    </row>
    <row r="1088" spans="1:14" x14ac:dyDescent="0.3">
      <c r="A1088" s="3" t="s">
        <v>5225</v>
      </c>
      <c r="B1088" s="1" t="s">
        <v>8962</v>
      </c>
      <c r="C1088" s="75" t="s">
        <v>6384</v>
      </c>
      <c r="D1088" s="75" t="s">
        <v>6402</v>
      </c>
      <c r="E1088" s="75" t="s">
        <v>6449</v>
      </c>
      <c r="F1088" s="57">
        <v>0</v>
      </c>
      <c r="G1088" s="87">
        <v>10432.666666666666</v>
      </c>
      <c r="H1088" s="2">
        <v>1819267.875729243</v>
      </c>
      <c r="I1088" s="71">
        <v>11533.821967402546</v>
      </c>
      <c r="J1088" s="29">
        <v>1.1055487859354476</v>
      </c>
      <c r="K1088" s="80">
        <v>10525.135962322171</v>
      </c>
      <c r="L1088" s="2">
        <v>1841195.076103365</v>
      </c>
      <c r="M1088" s="71">
        <v>11631.67467571236</v>
      </c>
      <c r="N1088" s="29">
        <v>1.1051329614506991</v>
      </c>
    </row>
    <row r="1089" spans="1:14" x14ac:dyDescent="0.3">
      <c r="A1089" s="3" t="s">
        <v>5224</v>
      </c>
      <c r="B1089" s="1" t="s">
        <v>11746</v>
      </c>
      <c r="C1089" s="75" t="s">
        <v>6384</v>
      </c>
      <c r="D1089" s="75" t="s">
        <v>6402</v>
      </c>
      <c r="E1089" s="75" t="s">
        <v>6685</v>
      </c>
      <c r="F1089" s="57">
        <v>0</v>
      </c>
      <c r="G1089" s="87">
        <v>7739.4166666666697</v>
      </c>
      <c r="H1089" s="2">
        <v>1491038.4441982904</v>
      </c>
      <c r="I1089" s="71">
        <v>9452.9080578870162</v>
      </c>
      <c r="J1089" s="29">
        <v>1.22139800259111</v>
      </c>
      <c r="K1089" s="80">
        <v>7814.0655165714552</v>
      </c>
      <c r="L1089" s="2">
        <v>1511488.036021871</v>
      </c>
      <c r="M1089" s="71">
        <v>9548.763919381021</v>
      </c>
      <c r="N1089" s="29">
        <v>1.2219969104598309</v>
      </c>
    </row>
    <row r="1090" spans="1:14" x14ac:dyDescent="0.3">
      <c r="A1090" s="3" t="s">
        <v>5223</v>
      </c>
      <c r="B1090" s="1" t="s">
        <v>11745</v>
      </c>
      <c r="C1090" s="75" t="s">
        <v>6384</v>
      </c>
      <c r="D1090" s="75" t="s">
        <v>6402</v>
      </c>
      <c r="E1090" s="75" t="s">
        <v>6685</v>
      </c>
      <c r="F1090" s="57">
        <v>0</v>
      </c>
      <c r="G1090" s="87">
        <v>13221</v>
      </c>
      <c r="H1090" s="2">
        <v>2549637.5387563701</v>
      </c>
      <c r="I1090" s="71">
        <v>16164.230592833796</v>
      </c>
      <c r="J1090" s="29">
        <v>1.2226178498474998</v>
      </c>
      <c r="K1090" s="80">
        <v>13346.63545572407</v>
      </c>
      <c r="L1090" s="2">
        <v>2584598.4585250779</v>
      </c>
      <c r="M1090" s="71">
        <v>16328.09517421477</v>
      </c>
      <c r="N1090" s="29">
        <v>1.223386615179634</v>
      </c>
    </row>
    <row r="1091" spans="1:14" x14ac:dyDescent="0.3">
      <c r="A1091" s="3" t="s">
        <v>5222</v>
      </c>
      <c r="B1091" s="1" t="s">
        <v>11744</v>
      </c>
      <c r="C1091" s="75" t="s">
        <v>6384</v>
      </c>
      <c r="D1091" s="75" t="s">
        <v>6402</v>
      </c>
      <c r="E1091" s="75" t="s">
        <v>6689</v>
      </c>
      <c r="F1091" s="57">
        <v>0</v>
      </c>
      <c r="G1091" s="87">
        <v>6962.0833333333321</v>
      </c>
      <c r="H1091" s="2">
        <v>982859.81493512762</v>
      </c>
      <c r="I1091" s="71">
        <v>6231.1495055844671</v>
      </c>
      <c r="J1091" s="29">
        <v>0.89501219782169628</v>
      </c>
      <c r="K1091" s="80">
        <v>7019.7947850379169</v>
      </c>
      <c r="L1091" s="2">
        <v>995237.28697541438</v>
      </c>
      <c r="M1091" s="71">
        <v>6287.3709024554801</v>
      </c>
      <c r="N1091" s="29">
        <v>0.89566306352095437</v>
      </c>
    </row>
    <row r="1092" spans="1:14" x14ac:dyDescent="0.3">
      <c r="A1092" s="3" t="s">
        <v>5221</v>
      </c>
      <c r="B1092" s="1" t="s">
        <v>11742</v>
      </c>
      <c r="C1092" s="75" t="s">
        <v>6384</v>
      </c>
      <c r="D1092" s="75" t="s">
        <v>6402</v>
      </c>
      <c r="E1092" s="75" t="s">
        <v>6686</v>
      </c>
      <c r="F1092" s="57">
        <v>0</v>
      </c>
      <c r="G1092" s="87">
        <v>5235.5833333333339</v>
      </c>
      <c r="H1092" s="2">
        <v>992528.48691972089</v>
      </c>
      <c r="I1092" s="71">
        <v>6292.4470983245192</v>
      </c>
      <c r="J1092" s="29">
        <v>1.2018617024510834</v>
      </c>
      <c r="K1092" s="80">
        <v>5286.6666676908844</v>
      </c>
      <c r="L1092" s="2">
        <v>1006358.493543076</v>
      </c>
      <c r="M1092" s="71">
        <v>6357.6286706166911</v>
      </c>
      <c r="N1092" s="29">
        <v>1.2025779324183461</v>
      </c>
    </row>
    <row r="1093" spans="1:14" x14ac:dyDescent="0.3">
      <c r="A1093" s="3" t="s">
        <v>5220</v>
      </c>
      <c r="B1093" s="1" t="s">
        <v>11741</v>
      </c>
      <c r="C1093" s="75" t="s">
        <v>6384</v>
      </c>
      <c r="D1093" s="75" t="s">
        <v>6402</v>
      </c>
      <c r="E1093" s="75" t="s">
        <v>6688</v>
      </c>
      <c r="F1093" s="57">
        <v>0</v>
      </c>
      <c r="G1093" s="87">
        <v>3617.666666666667</v>
      </c>
      <c r="H1093" s="2">
        <v>714620.46135234833</v>
      </c>
      <c r="I1093" s="71">
        <v>4530.5615986855028</v>
      </c>
      <c r="J1093" s="29">
        <v>1.2523435728422101</v>
      </c>
      <c r="K1093" s="80">
        <v>3651.998969167214</v>
      </c>
      <c r="L1093" s="2">
        <v>723494.02885260026</v>
      </c>
      <c r="M1093" s="71">
        <v>4570.6439706780166</v>
      </c>
      <c r="N1093" s="29">
        <v>1.251545799784354</v>
      </c>
    </row>
    <row r="1094" spans="1:14" x14ac:dyDescent="0.3">
      <c r="A1094" s="3" t="s">
        <v>5219</v>
      </c>
      <c r="B1094" s="1" t="s">
        <v>11739</v>
      </c>
      <c r="C1094" s="75" t="s">
        <v>6384</v>
      </c>
      <c r="D1094" s="75" t="s">
        <v>6402</v>
      </c>
      <c r="E1094" s="75" t="s">
        <v>6687</v>
      </c>
      <c r="F1094" s="57">
        <v>0</v>
      </c>
      <c r="G1094" s="87">
        <v>9079.9166666666679</v>
      </c>
      <c r="H1094" s="2">
        <v>1459406.323489825</v>
      </c>
      <c r="I1094" s="71">
        <v>9252.3662610630709</v>
      </c>
      <c r="J1094" s="29">
        <v>1.0189924203852534</v>
      </c>
      <c r="K1094" s="80">
        <v>9159.3510016161708</v>
      </c>
      <c r="L1094" s="2">
        <v>1476898.7304287651</v>
      </c>
      <c r="M1094" s="71">
        <v>9330.2473943589794</v>
      </c>
      <c r="N1094" s="29">
        <v>1.0186581333887801</v>
      </c>
    </row>
    <row r="1095" spans="1:14" x14ac:dyDescent="0.3">
      <c r="A1095" s="3" t="s">
        <v>5218</v>
      </c>
      <c r="B1095" s="1" t="s">
        <v>11738</v>
      </c>
      <c r="C1095" s="75" t="s">
        <v>6384</v>
      </c>
      <c r="D1095" s="75" t="s">
        <v>6402</v>
      </c>
      <c r="E1095" s="75" t="s">
        <v>6449</v>
      </c>
      <c r="F1095" s="57">
        <v>0</v>
      </c>
      <c r="G1095" s="87">
        <v>10338.666666666668</v>
      </c>
      <c r="H1095" s="2">
        <v>1115826.0959723787</v>
      </c>
      <c r="I1095" s="71">
        <v>7074.1311432042312</v>
      </c>
      <c r="J1095" s="29">
        <v>0.68424018021707156</v>
      </c>
      <c r="K1095" s="80">
        <v>10429.213263219661</v>
      </c>
      <c r="L1095" s="2">
        <v>1127481.00995627</v>
      </c>
      <c r="M1095" s="71">
        <v>7122.8152198896514</v>
      </c>
      <c r="N1095" s="29">
        <v>0.68296764483754802</v>
      </c>
    </row>
    <row r="1096" spans="1:14" x14ac:dyDescent="0.3">
      <c r="A1096" s="3" t="s">
        <v>5217</v>
      </c>
      <c r="B1096" s="1" t="s">
        <v>11736</v>
      </c>
      <c r="C1096" s="75" t="s">
        <v>6384</v>
      </c>
      <c r="D1096" s="75" t="s">
        <v>6402</v>
      </c>
      <c r="E1096" s="75" t="s">
        <v>6685</v>
      </c>
      <c r="F1096" s="57">
        <v>0</v>
      </c>
      <c r="G1096" s="87">
        <v>4686.25</v>
      </c>
      <c r="H1096" s="2">
        <v>1085392.5932316778</v>
      </c>
      <c r="I1096" s="71">
        <v>6881.1883626832487</v>
      </c>
      <c r="J1096" s="29">
        <v>1.4683784182839688</v>
      </c>
      <c r="K1096" s="80">
        <v>4739.2977377513444</v>
      </c>
      <c r="L1096" s="2">
        <v>1102550.1220489789</v>
      </c>
      <c r="M1096" s="71">
        <v>6965.3153540264548</v>
      </c>
      <c r="N1096" s="29">
        <v>1.469693557875368</v>
      </c>
    </row>
    <row r="1097" spans="1:14" x14ac:dyDescent="0.3">
      <c r="A1097" s="3" t="s">
        <v>5216</v>
      </c>
      <c r="B1097" s="1" t="s">
        <v>11735</v>
      </c>
      <c r="C1097" s="75" t="s">
        <v>6384</v>
      </c>
      <c r="D1097" s="75" t="s">
        <v>6402</v>
      </c>
      <c r="E1097" s="75" t="s">
        <v>6685</v>
      </c>
      <c r="F1097" s="57">
        <v>0</v>
      </c>
      <c r="G1097" s="87">
        <v>5433.0833333333339</v>
      </c>
      <c r="H1097" s="2">
        <v>1175182.4228947959</v>
      </c>
      <c r="I1097" s="71">
        <v>7450.4392814918283</v>
      </c>
      <c r="J1097" s="29">
        <v>1.3713095905931549</v>
      </c>
      <c r="K1097" s="80">
        <v>5491.6779154449096</v>
      </c>
      <c r="L1097" s="2">
        <v>1192266.550554055</v>
      </c>
      <c r="M1097" s="71">
        <v>7532.0952259596297</v>
      </c>
      <c r="N1097" s="29">
        <v>1.371547155884034</v>
      </c>
    </row>
    <row r="1098" spans="1:14" x14ac:dyDescent="0.3">
      <c r="A1098" s="3" t="s">
        <v>5215</v>
      </c>
      <c r="B1098" s="1" t="s">
        <v>11734</v>
      </c>
      <c r="C1098" s="75" t="s">
        <v>6384</v>
      </c>
      <c r="D1098" s="75" t="s">
        <v>6402</v>
      </c>
      <c r="E1098" s="75" t="s">
        <v>6686</v>
      </c>
      <c r="F1098" s="57">
        <v>0</v>
      </c>
      <c r="G1098" s="87">
        <v>4095.8333333333339</v>
      </c>
      <c r="H1098" s="2">
        <v>911365.03028710664</v>
      </c>
      <c r="I1098" s="71">
        <v>5777.8857895978817</v>
      </c>
      <c r="J1098" s="29">
        <v>1.4106740483250166</v>
      </c>
      <c r="K1098" s="80">
        <v>4140.4832835599627</v>
      </c>
      <c r="L1098" s="2">
        <v>925181.20403044275</v>
      </c>
      <c r="M1098" s="71">
        <v>5844.7944604224122</v>
      </c>
      <c r="N1098" s="29">
        <v>1.411621315711989</v>
      </c>
    </row>
    <row r="1099" spans="1:14" x14ac:dyDescent="0.3">
      <c r="A1099" s="3" t="s">
        <v>5214</v>
      </c>
      <c r="B1099" s="1" t="s">
        <v>11732</v>
      </c>
      <c r="C1099" s="75" t="s">
        <v>6384</v>
      </c>
      <c r="D1099" s="75" t="s">
        <v>6402</v>
      </c>
      <c r="E1099" s="75" t="s">
        <v>6685</v>
      </c>
      <c r="F1099" s="57">
        <v>0</v>
      </c>
      <c r="G1099" s="87">
        <v>2391.3333333333335</v>
      </c>
      <c r="H1099" s="2">
        <v>475518.94056860608</v>
      </c>
      <c r="I1099" s="71">
        <v>3014.7021644339893</v>
      </c>
      <c r="J1099" s="29">
        <v>1.2606783514499535</v>
      </c>
      <c r="K1099" s="80">
        <v>2416.276325223208</v>
      </c>
      <c r="L1099" s="2">
        <v>482199.28750427911</v>
      </c>
      <c r="M1099" s="71">
        <v>3046.2742997229202</v>
      </c>
      <c r="N1099" s="29">
        <v>1.260730930449983</v>
      </c>
    </row>
    <row r="1100" spans="1:14" x14ac:dyDescent="0.3">
      <c r="A1100" s="3" t="s">
        <v>5213</v>
      </c>
      <c r="B1100" s="1" t="s">
        <v>11308</v>
      </c>
      <c r="C1100" s="75" t="s">
        <v>6384</v>
      </c>
      <c r="D1100" s="75" t="s">
        <v>6402</v>
      </c>
      <c r="E1100" s="75" t="s">
        <v>6529</v>
      </c>
      <c r="F1100" s="57">
        <v>0</v>
      </c>
      <c r="G1100" s="87">
        <v>5168.75</v>
      </c>
      <c r="H1100" s="2">
        <v>832295.48827592528</v>
      </c>
      <c r="I1100" s="71">
        <v>5276.5995124269275</v>
      </c>
      <c r="J1100" s="29">
        <v>1.0208656855965035</v>
      </c>
      <c r="K1100" s="80">
        <v>5214.487073684807</v>
      </c>
      <c r="L1100" s="2">
        <v>842668.49507867137</v>
      </c>
      <c r="M1100" s="71">
        <v>5323.523792476708</v>
      </c>
      <c r="N1100" s="29">
        <v>1.020910344057071</v>
      </c>
    </row>
    <row r="1101" spans="1:14" x14ac:dyDescent="0.3">
      <c r="A1101" s="3" t="s">
        <v>5212</v>
      </c>
      <c r="B1101" s="1" t="s">
        <v>11731</v>
      </c>
      <c r="C1101" s="75" t="s">
        <v>6384</v>
      </c>
      <c r="D1101" s="75" t="s">
        <v>6402</v>
      </c>
      <c r="E1101" s="75" t="s">
        <v>6685</v>
      </c>
      <c r="F1101" s="57">
        <v>0</v>
      </c>
      <c r="G1101" s="87">
        <v>3933.5833333333335</v>
      </c>
      <c r="H1101" s="2">
        <v>774958.3311920166</v>
      </c>
      <c r="I1101" s="71">
        <v>4913.0925375908482</v>
      </c>
      <c r="J1101" s="29">
        <v>1.2490119367644044</v>
      </c>
      <c r="K1101" s="80">
        <v>3973.97263660407</v>
      </c>
      <c r="L1101" s="2">
        <v>786406.61161784723</v>
      </c>
      <c r="M1101" s="71">
        <v>4968.0916421560923</v>
      </c>
      <c r="N1101" s="29">
        <v>1.250157486338793</v>
      </c>
    </row>
    <row r="1102" spans="1:14" x14ac:dyDescent="0.3">
      <c r="A1102" s="3" t="s">
        <v>5211</v>
      </c>
      <c r="B1102" s="1" t="s">
        <v>11729</v>
      </c>
      <c r="C1102" s="75" t="s">
        <v>6383</v>
      </c>
      <c r="D1102" s="75" t="s">
        <v>6402</v>
      </c>
      <c r="E1102" s="75" t="s">
        <v>6684</v>
      </c>
      <c r="F1102" s="57">
        <v>0</v>
      </c>
      <c r="G1102" s="87">
        <v>2501.7500000000009</v>
      </c>
      <c r="H1102" s="2">
        <v>426595.04668203992</v>
      </c>
      <c r="I1102" s="71">
        <v>2704.5337227395194</v>
      </c>
      <c r="J1102" s="29">
        <v>1.0810567493712475</v>
      </c>
      <c r="K1102" s="80">
        <v>2524.390541811254</v>
      </c>
      <c r="L1102" s="2">
        <v>432031.49854650238</v>
      </c>
      <c r="M1102" s="71">
        <v>2729.3413424658179</v>
      </c>
      <c r="N1102" s="29">
        <v>1.081188230291622</v>
      </c>
    </row>
    <row r="1103" spans="1:14" x14ac:dyDescent="0.3">
      <c r="A1103" s="3" t="s">
        <v>5210</v>
      </c>
      <c r="B1103" s="1" t="s">
        <v>11727</v>
      </c>
      <c r="C1103" s="75" t="s">
        <v>6364</v>
      </c>
      <c r="D1103" s="75" t="s">
        <v>6402</v>
      </c>
      <c r="E1103" s="75" t="s">
        <v>6435</v>
      </c>
      <c r="F1103" s="57">
        <v>0</v>
      </c>
      <c r="G1103" s="87">
        <v>30717.416666666664</v>
      </c>
      <c r="H1103" s="2">
        <v>5494661.3427553168</v>
      </c>
      <c r="I1103" s="71">
        <v>34835.137004277371</v>
      </c>
      <c r="J1103" s="29">
        <v>1.1340516483627054</v>
      </c>
      <c r="K1103" s="80">
        <v>30985.275786263279</v>
      </c>
      <c r="L1103" s="2">
        <v>5565111.4276723089</v>
      </c>
      <c r="M1103" s="71">
        <v>35157.364095155448</v>
      </c>
      <c r="N1103" s="29">
        <v>1.134647447957903</v>
      </c>
    </row>
    <row r="1104" spans="1:14" x14ac:dyDescent="0.3">
      <c r="A1104" s="3" t="s">
        <v>5209</v>
      </c>
      <c r="B1104" s="1" t="s">
        <v>9530</v>
      </c>
      <c r="C1104" s="75" t="s">
        <v>6364</v>
      </c>
      <c r="D1104" s="75" t="s">
        <v>6402</v>
      </c>
      <c r="E1104" s="75" t="s">
        <v>6415</v>
      </c>
      <c r="F1104" s="57">
        <v>0</v>
      </c>
      <c r="G1104" s="87">
        <v>9686.5000000000018</v>
      </c>
      <c r="H1104" s="2">
        <v>1793439.2837527592</v>
      </c>
      <c r="I1104" s="71">
        <v>11370.073469724031</v>
      </c>
      <c r="J1104" s="29">
        <v>1.1738061704149103</v>
      </c>
      <c r="K1104" s="80">
        <v>9765.7433517432</v>
      </c>
      <c r="L1104" s="2">
        <v>1813450.4099650681</v>
      </c>
      <c r="M1104" s="71">
        <v>11456.39888082488</v>
      </c>
      <c r="N1104" s="29">
        <v>1.1731210280863971</v>
      </c>
    </row>
    <row r="1105" spans="1:14" x14ac:dyDescent="0.3">
      <c r="A1105" s="3" t="s">
        <v>5208</v>
      </c>
      <c r="B1105" s="1" t="s">
        <v>11726</v>
      </c>
      <c r="C1105" s="75" t="s">
        <v>6364</v>
      </c>
      <c r="D1105" s="75" t="s">
        <v>6402</v>
      </c>
      <c r="E1105" s="75" t="s">
        <v>6682</v>
      </c>
      <c r="F1105" s="57">
        <v>0</v>
      </c>
      <c r="G1105" s="87">
        <v>27457.583333333332</v>
      </c>
      <c r="H1105" s="2">
        <v>4581099.1574789668</v>
      </c>
      <c r="I1105" s="71">
        <v>29043.32165828002</v>
      </c>
      <c r="J1105" s="29">
        <v>1.0577522903489329</v>
      </c>
      <c r="K1105" s="80">
        <v>27729.094735062841</v>
      </c>
      <c r="L1105" s="2">
        <v>4649641.9241198124</v>
      </c>
      <c r="M1105" s="71">
        <v>29373.922905754429</v>
      </c>
      <c r="N1105" s="29">
        <v>1.059317773854757</v>
      </c>
    </row>
    <row r="1106" spans="1:14" x14ac:dyDescent="0.3">
      <c r="A1106" s="3" t="s">
        <v>5207</v>
      </c>
      <c r="B1106" s="1" t="s">
        <v>11725</v>
      </c>
      <c r="C1106" s="75" t="s">
        <v>6364</v>
      </c>
      <c r="D1106" s="75" t="s">
        <v>6402</v>
      </c>
      <c r="E1106" s="75" t="s">
        <v>6435</v>
      </c>
      <c r="F1106" s="57">
        <v>0</v>
      </c>
      <c r="G1106" s="87">
        <v>5945.4999999999991</v>
      </c>
      <c r="H1106" s="2">
        <v>1030216.604183356</v>
      </c>
      <c r="I1106" s="71">
        <v>6531.382793614096</v>
      </c>
      <c r="J1106" s="29">
        <v>1.0985422241382721</v>
      </c>
      <c r="K1106" s="80">
        <v>6002.552191797542</v>
      </c>
      <c r="L1106" s="2">
        <v>1045199.086421972</v>
      </c>
      <c r="M1106" s="71">
        <v>6603.002529390661</v>
      </c>
      <c r="N1106" s="29">
        <v>1.1000325059086751</v>
      </c>
    </row>
    <row r="1107" spans="1:14" x14ac:dyDescent="0.3">
      <c r="A1107" s="3" t="s">
        <v>5206</v>
      </c>
      <c r="B1107" s="1" t="s">
        <v>11724</v>
      </c>
      <c r="C1107" s="75" t="s">
        <v>6364</v>
      </c>
      <c r="D1107" s="75" t="s">
        <v>6402</v>
      </c>
      <c r="E1107" s="75" t="s">
        <v>6432</v>
      </c>
      <c r="F1107" s="57">
        <v>0</v>
      </c>
      <c r="G1107" s="87">
        <v>13908.833333333334</v>
      </c>
      <c r="H1107" s="2">
        <v>2517253.5772813153</v>
      </c>
      <c r="I1107" s="71">
        <v>15958.922264557628</v>
      </c>
      <c r="J1107" s="29">
        <v>1.1473947441954844</v>
      </c>
      <c r="K1107" s="80">
        <v>14033.51197874991</v>
      </c>
      <c r="L1107" s="2">
        <v>2548810.309977083</v>
      </c>
      <c r="M1107" s="71">
        <v>16102.005007801041</v>
      </c>
      <c r="N1107" s="29">
        <v>1.147396676767962</v>
      </c>
    </row>
    <row r="1108" spans="1:14" x14ac:dyDescent="0.3">
      <c r="A1108" s="3" t="s">
        <v>5205</v>
      </c>
      <c r="B1108" s="1" t="s">
        <v>11723</v>
      </c>
      <c r="C1108" s="75" t="s">
        <v>6364</v>
      </c>
      <c r="D1108" s="75" t="s">
        <v>6402</v>
      </c>
      <c r="E1108" s="75" t="s">
        <v>6418</v>
      </c>
      <c r="F1108" s="57">
        <v>0</v>
      </c>
      <c r="G1108" s="87">
        <v>18775.083333333332</v>
      </c>
      <c r="H1108" s="2">
        <v>3190921.9972537365</v>
      </c>
      <c r="I1108" s="71">
        <v>20229.8554925237</v>
      </c>
      <c r="J1108" s="29">
        <v>1.0774841918601534</v>
      </c>
      <c r="K1108" s="80">
        <v>18936.002246744611</v>
      </c>
      <c r="L1108" s="2">
        <v>3229816.725008734</v>
      </c>
      <c r="M1108" s="71">
        <v>20404.235213893891</v>
      </c>
      <c r="N1108" s="29">
        <v>1.0775365860236781</v>
      </c>
    </row>
    <row r="1109" spans="1:14" x14ac:dyDescent="0.3">
      <c r="A1109" s="3" t="s">
        <v>5204</v>
      </c>
      <c r="B1109" s="1" t="s">
        <v>11722</v>
      </c>
      <c r="C1109" s="75" t="s">
        <v>6364</v>
      </c>
      <c r="D1109" s="75" t="s">
        <v>6402</v>
      </c>
      <c r="E1109" s="75" t="s">
        <v>6415</v>
      </c>
      <c r="F1109" s="57">
        <v>0</v>
      </c>
      <c r="G1109" s="87">
        <v>9292.7500000000018</v>
      </c>
      <c r="H1109" s="2">
        <v>1627087.7810853322</v>
      </c>
      <c r="I1109" s="71">
        <v>10315.435699567777</v>
      </c>
      <c r="J1109" s="29">
        <v>1.1100519974784402</v>
      </c>
      <c r="K1109" s="80">
        <v>9377.0607290948083</v>
      </c>
      <c r="L1109" s="2">
        <v>1647786.9689850551</v>
      </c>
      <c r="M1109" s="71">
        <v>10409.826860212759</v>
      </c>
      <c r="N1109" s="29">
        <v>1.1101375112047129</v>
      </c>
    </row>
    <row r="1110" spans="1:14" x14ac:dyDescent="0.3">
      <c r="A1110" s="3" t="s">
        <v>5203</v>
      </c>
      <c r="B1110" s="1" t="s">
        <v>11721</v>
      </c>
      <c r="C1110" s="75" t="s">
        <v>6364</v>
      </c>
      <c r="D1110" s="75" t="s">
        <v>6402</v>
      </c>
      <c r="E1110" s="75" t="s">
        <v>6421</v>
      </c>
      <c r="F1110" s="57">
        <v>0</v>
      </c>
      <c r="G1110" s="87">
        <v>12442.916666666668</v>
      </c>
      <c r="H1110" s="2">
        <v>2761117.5141108828</v>
      </c>
      <c r="I1110" s="71">
        <v>17504.97453601583</v>
      </c>
      <c r="J1110" s="29">
        <v>1.4068224520790942</v>
      </c>
      <c r="K1110" s="80">
        <v>12561.270420772869</v>
      </c>
      <c r="L1110" s="2">
        <v>2798309.205615201</v>
      </c>
      <c r="M1110" s="71">
        <v>17678.204088321061</v>
      </c>
      <c r="N1110" s="29">
        <v>1.4073579738468329</v>
      </c>
    </row>
    <row r="1111" spans="1:14" x14ac:dyDescent="0.3">
      <c r="A1111" s="3" t="s">
        <v>5202</v>
      </c>
      <c r="B1111" s="1" t="s">
        <v>11720</v>
      </c>
      <c r="C1111" s="75" t="s">
        <v>6364</v>
      </c>
      <c r="D1111" s="75" t="s">
        <v>6402</v>
      </c>
      <c r="E1111" s="75" t="s">
        <v>6435</v>
      </c>
      <c r="F1111" s="57">
        <v>0</v>
      </c>
      <c r="G1111" s="87">
        <v>15110.916666666664</v>
      </c>
      <c r="H1111" s="2">
        <v>2910017.0048039756</v>
      </c>
      <c r="I1111" s="71">
        <v>18448.969776960017</v>
      </c>
      <c r="J1111" s="29">
        <v>1.2209034159824863</v>
      </c>
      <c r="K1111" s="80">
        <v>15254.62045468695</v>
      </c>
      <c r="L1111" s="2">
        <v>2948975.332581575</v>
      </c>
      <c r="M1111" s="71">
        <v>18630.031190330988</v>
      </c>
      <c r="N1111" s="29">
        <v>1.221271367955074</v>
      </c>
    </row>
    <row r="1112" spans="1:14" x14ac:dyDescent="0.3">
      <c r="A1112" s="3" t="s">
        <v>5201</v>
      </c>
      <c r="B1112" s="1" t="s">
        <v>7109</v>
      </c>
      <c r="C1112" s="75" t="s">
        <v>6364</v>
      </c>
      <c r="D1112" s="75" t="s">
        <v>6402</v>
      </c>
      <c r="E1112" s="75" t="s">
        <v>6421</v>
      </c>
      <c r="F1112" s="57">
        <v>0</v>
      </c>
      <c r="G1112" s="87">
        <v>11154.666666666664</v>
      </c>
      <c r="H1112" s="2">
        <v>2118240.1426858897</v>
      </c>
      <c r="I1112" s="71">
        <v>13429.250862878691</v>
      </c>
      <c r="J1112" s="29">
        <v>1.2039132377670356</v>
      </c>
      <c r="K1112" s="80">
        <v>11252.909401165491</v>
      </c>
      <c r="L1112" s="2">
        <v>2144581.9253082732</v>
      </c>
      <c r="M1112" s="71">
        <v>13548.30870142859</v>
      </c>
      <c r="N1112" s="29">
        <v>1.203982740679078</v>
      </c>
    </row>
    <row r="1113" spans="1:14" x14ac:dyDescent="0.3">
      <c r="A1113" s="3" t="s">
        <v>5200</v>
      </c>
      <c r="B1113" s="1" t="s">
        <v>8287</v>
      </c>
      <c r="C1113" s="75" t="s">
        <v>6364</v>
      </c>
      <c r="D1113" s="75" t="s">
        <v>6402</v>
      </c>
      <c r="E1113" s="75" t="s">
        <v>6683</v>
      </c>
      <c r="F1113" s="57">
        <v>0</v>
      </c>
      <c r="G1113" s="87">
        <v>16048.083333333332</v>
      </c>
      <c r="H1113" s="2">
        <v>3375345.9886716204</v>
      </c>
      <c r="I1113" s="71">
        <v>21399.069499932593</v>
      </c>
      <c r="J1113" s="29">
        <v>1.3334345949889714</v>
      </c>
      <c r="K1113" s="80">
        <v>16206.458478709061</v>
      </c>
      <c r="L1113" s="2">
        <v>3422441.8199902941</v>
      </c>
      <c r="M1113" s="71">
        <v>21621.136382207631</v>
      </c>
      <c r="N1113" s="29">
        <v>1.3341061781395369</v>
      </c>
    </row>
    <row r="1114" spans="1:14" x14ac:dyDescent="0.3">
      <c r="A1114" s="3" t="s">
        <v>5199</v>
      </c>
      <c r="B1114" s="1" t="s">
        <v>11719</v>
      </c>
      <c r="C1114" s="75" t="s">
        <v>6364</v>
      </c>
      <c r="D1114" s="75" t="s">
        <v>6402</v>
      </c>
      <c r="E1114" s="75" t="s">
        <v>6682</v>
      </c>
      <c r="F1114" s="57">
        <v>0</v>
      </c>
      <c r="G1114" s="87">
        <v>26473.333333333325</v>
      </c>
      <c r="H1114" s="2">
        <v>4563780.5751182241</v>
      </c>
      <c r="I1114" s="71">
        <v>28933.525048148298</v>
      </c>
      <c r="J1114" s="29">
        <v>1.0929309386104875</v>
      </c>
      <c r="K1114" s="80">
        <v>26719.15666199031</v>
      </c>
      <c r="L1114" s="2">
        <v>4627606.387442912</v>
      </c>
      <c r="M1114" s="71">
        <v>29234.714303006651</v>
      </c>
      <c r="N1114" s="29">
        <v>1.094148092802453</v>
      </c>
    </row>
    <row r="1115" spans="1:14" x14ac:dyDescent="0.3">
      <c r="A1115" s="3" t="s">
        <v>5198</v>
      </c>
      <c r="B1115" s="1" t="s">
        <v>11718</v>
      </c>
      <c r="C1115" s="75" t="s">
        <v>6364</v>
      </c>
      <c r="D1115" s="75" t="s">
        <v>6402</v>
      </c>
      <c r="E1115" s="75" t="s">
        <v>6415</v>
      </c>
      <c r="F1115" s="57">
        <v>0</v>
      </c>
      <c r="G1115" s="87">
        <v>12535.91666666667</v>
      </c>
      <c r="H1115" s="2">
        <v>1995213.5302912393</v>
      </c>
      <c r="I1115" s="71">
        <v>12649.284886706131</v>
      </c>
      <c r="J1115" s="29">
        <v>1.0090434726916231</v>
      </c>
      <c r="K1115" s="80">
        <v>12637.57237845029</v>
      </c>
      <c r="L1115" s="2">
        <v>2017118.852723246</v>
      </c>
      <c r="M1115" s="71">
        <v>12743.06594756815</v>
      </c>
      <c r="N1115" s="29">
        <v>1.008347613446531</v>
      </c>
    </row>
    <row r="1116" spans="1:14" x14ac:dyDescent="0.3">
      <c r="A1116" s="3" t="s">
        <v>5197</v>
      </c>
      <c r="B1116" s="1" t="s">
        <v>11717</v>
      </c>
      <c r="C1116" s="75" t="s">
        <v>6364</v>
      </c>
      <c r="D1116" s="75" t="s">
        <v>6402</v>
      </c>
      <c r="E1116" s="75" t="s">
        <v>6432</v>
      </c>
      <c r="F1116" s="57">
        <v>0</v>
      </c>
      <c r="G1116" s="87">
        <v>12909.500000000004</v>
      </c>
      <c r="H1116" s="2">
        <v>2302913.0896032648</v>
      </c>
      <c r="I1116" s="71">
        <v>14600.043202124934</v>
      </c>
      <c r="J1116" s="29">
        <v>1.1309534220632038</v>
      </c>
      <c r="K1116" s="80">
        <v>13026.648765297399</v>
      </c>
      <c r="L1116" s="2">
        <v>2332764.706041276</v>
      </c>
      <c r="M1116" s="71">
        <v>14737.14573095708</v>
      </c>
      <c r="N1116" s="29">
        <v>1.1313075217178179</v>
      </c>
    </row>
    <row r="1117" spans="1:14" x14ac:dyDescent="0.3">
      <c r="A1117" s="3" t="s">
        <v>5196</v>
      </c>
      <c r="B1117" s="1" t="s">
        <v>11716</v>
      </c>
      <c r="C1117" s="75" t="s">
        <v>6364</v>
      </c>
      <c r="D1117" s="75" t="s">
        <v>6402</v>
      </c>
      <c r="E1117" s="75" t="s">
        <v>6683</v>
      </c>
      <c r="F1117" s="57">
        <v>0</v>
      </c>
      <c r="G1117" s="87">
        <v>7158.9166666666661</v>
      </c>
      <c r="H1117" s="2">
        <v>1252676.0316114426</v>
      </c>
      <c r="I1117" s="71">
        <v>7941.7344329499847</v>
      </c>
      <c r="J1117" s="29">
        <v>1.1093486350984183</v>
      </c>
      <c r="K1117" s="80">
        <v>7222.3058191407563</v>
      </c>
      <c r="L1117" s="2">
        <v>1267692.525679813</v>
      </c>
      <c r="M1117" s="71">
        <v>8008.5957424708586</v>
      </c>
      <c r="N1117" s="29">
        <v>1.1088696522994439</v>
      </c>
    </row>
    <row r="1118" spans="1:14" x14ac:dyDescent="0.3">
      <c r="A1118" s="3" t="s">
        <v>5195</v>
      </c>
      <c r="B1118" s="1" t="s">
        <v>11715</v>
      </c>
      <c r="C1118" s="75" t="s">
        <v>6364</v>
      </c>
      <c r="D1118" s="75" t="s">
        <v>6402</v>
      </c>
      <c r="E1118" s="75" t="s">
        <v>6432</v>
      </c>
      <c r="F1118" s="57">
        <v>0</v>
      </c>
      <c r="G1118" s="87">
        <v>13306.583333333334</v>
      </c>
      <c r="H1118" s="2">
        <v>2891545.6046005883</v>
      </c>
      <c r="I1118" s="71">
        <v>18331.8645148506</v>
      </c>
      <c r="J1118" s="29">
        <v>1.3776537564626983</v>
      </c>
      <c r="K1118" s="80">
        <v>13420.9138503541</v>
      </c>
      <c r="L1118" s="2">
        <v>2925304.836695048</v>
      </c>
      <c r="M1118" s="71">
        <v>18480.4937995687</v>
      </c>
      <c r="N1118" s="29">
        <v>1.3769922082527271</v>
      </c>
    </row>
    <row r="1119" spans="1:14" x14ac:dyDescent="0.3">
      <c r="A1119" s="3" t="s">
        <v>5194</v>
      </c>
      <c r="B1119" s="1" t="s">
        <v>11714</v>
      </c>
      <c r="C1119" s="75" t="s">
        <v>6364</v>
      </c>
      <c r="D1119" s="75" t="s">
        <v>6402</v>
      </c>
      <c r="E1119" s="75" t="s">
        <v>6415</v>
      </c>
      <c r="F1119" s="57">
        <v>0</v>
      </c>
      <c r="G1119" s="87">
        <v>40600.000000000022</v>
      </c>
      <c r="H1119" s="2">
        <v>1463437.8796669643</v>
      </c>
      <c r="I1119" s="71">
        <v>9277.925581831083</v>
      </c>
      <c r="J1119" s="29">
        <v>0.22852033452785905</v>
      </c>
      <c r="K1119" s="80">
        <v>41137.418221649023</v>
      </c>
      <c r="L1119" s="2">
        <v>1481706.5175654781</v>
      </c>
      <c r="M1119" s="71">
        <v>9360.6203931846485</v>
      </c>
      <c r="N1119" s="29">
        <v>0.22754515956129009</v>
      </c>
    </row>
    <row r="1120" spans="1:14" x14ac:dyDescent="0.3">
      <c r="A1120" s="3" t="s">
        <v>5193</v>
      </c>
      <c r="B1120" s="1" t="s">
        <v>11713</v>
      </c>
      <c r="C1120" s="75" t="s">
        <v>6364</v>
      </c>
      <c r="D1120" s="75" t="s">
        <v>6402</v>
      </c>
      <c r="E1120" s="75" t="s">
        <v>6435</v>
      </c>
      <c r="F1120" s="57">
        <v>0</v>
      </c>
      <c r="G1120" s="87">
        <v>30153.333333333332</v>
      </c>
      <c r="H1120" s="2">
        <v>5528418.0446214685</v>
      </c>
      <c r="I1120" s="71">
        <v>35049.148252826912</v>
      </c>
      <c r="J1120" s="29">
        <v>1.1623639703568509</v>
      </c>
      <c r="K1120" s="80">
        <v>30432.367323638598</v>
      </c>
      <c r="L1120" s="2">
        <v>5600412.5135913407</v>
      </c>
      <c r="M1120" s="71">
        <v>35380.377263308474</v>
      </c>
      <c r="N1120" s="29">
        <v>1.162590372515202</v>
      </c>
    </row>
    <row r="1121" spans="1:14" x14ac:dyDescent="0.3">
      <c r="A1121" s="3" t="s">
        <v>5192</v>
      </c>
      <c r="B1121" s="1" t="s">
        <v>11712</v>
      </c>
      <c r="C1121" s="75" t="s">
        <v>6364</v>
      </c>
      <c r="D1121" s="75" t="s">
        <v>6402</v>
      </c>
      <c r="E1121" s="75" t="s">
        <v>6682</v>
      </c>
      <c r="F1121" s="57">
        <v>0</v>
      </c>
      <c r="G1121" s="87">
        <v>7644.6666666666679</v>
      </c>
      <c r="H1121" s="2">
        <v>1339515.1365103722</v>
      </c>
      <c r="I1121" s="71">
        <v>8492.2783023135707</v>
      </c>
      <c r="J1121" s="29">
        <v>1.1108762059361956</v>
      </c>
      <c r="K1121" s="80">
        <v>7720.1824297555613</v>
      </c>
      <c r="L1121" s="2">
        <v>1358369.3082264671</v>
      </c>
      <c r="M1121" s="71">
        <v>8581.4426118287574</v>
      </c>
      <c r="N1121" s="29">
        <v>1.1115595635089759</v>
      </c>
    </row>
    <row r="1122" spans="1:14" x14ac:dyDescent="0.3">
      <c r="A1122" s="3" t="s">
        <v>5191</v>
      </c>
      <c r="B1122" s="1" t="s">
        <v>11711</v>
      </c>
      <c r="C1122" s="75" t="s">
        <v>6364</v>
      </c>
      <c r="D1122" s="75" t="s">
        <v>6402</v>
      </c>
      <c r="E1122" s="75" t="s">
        <v>6418</v>
      </c>
      <c r="F1122" s="57">
        <v>0</v>
      </c>
      <c r="G1122" s="87">
        <v>12737.250000000004</v>
      </c>
      <c r="H1122" s="2">
        <v>2518491.8128004074</v>
      </c>
      <c r="I1122" s="71">
        <v>15966.772448811114</v>
      </c>
      <c r="J1122" s="29">
        <v>1.2535494277658921</v>
      </c>
      <c r="K1122" s="80">
        <v>12855.54202939274</v>
      </c>
      <c r="L1122" s="2">
        <v>2551048.0729465978</v>
      </c>
      <c r="M1122" s="71">
        <v>16116.14198394256</v>
      </c>
      <c r="N1122" s="29">
        <v>1.253633798333422</v>
      </c>
    </row>
    <row r="1123" spans="1:14" x14ac:dyDescent="0.3">
      <c r="A1123" s="3" t="s">
        <v>5190</v>
      </c>
      <c r="B1123" s="1" t="s">
        <v>11710</v>
      </c>
      <c r="C1123" s="75" t="s">
        <v>6364</v>
      </c>
      <c r="D1123" s="75" t="s">
        <v>6402</v>
      </c>
      <c r="E1123" s="75" t="s">
        <v>6682</v>
      </c>
      <c r="F1123" s="57">
        <v>0</v>
      </c>
      <c r="G1123" s="87">
        <v>7381.6666666666661</v>
      </c>
      <c r="H1123" s="2">
        <v>1220607.2471342089</v>
      </c>
      <c r="I1123" s="71">
        <v>7738.4242685668796</v>
      </c>
      <c r="J1123" s="29">
        <v>1.0483302237841789</v>
      </c>
      <c r="K1123" s="80">
        <v>7449.0348965809499</v>
      </c>
      <c r="L1123" s="2">
        <v>1237281.520760528</v>
      </c>
      <c r="M1123" s="71">
        <v>7816.4754612613106</v>
      </c>
      <c r="N1123" s="29">
        <v>1.0493272712212709</v>
      </c>
    </row>
    <row r="1124" spans="1:14" x14ac:dyDescent="0.3">
      <c r="A1124" s="3" t="s">
        <v>5189</v>
      </c>
      <c r="B1124" s="1" t="s">
        <v>11709</v>
      </c>
      <c r="C1124" s="75" t="s">
        <v>6364</v>
      </c>
      <c r="D1124" s="75" t="s">
        <v>6402</v>
      </c>
      <c r="E1124" s="75" t="s">
        <v>6432</v>
      </c>
      <c r="F1124" s="57">
        <v>0</v>
      </c>
      <c r="G1124" s="87">
        <v>21586.749999999993</v>
      </c>
      <c r="H1124" s="2">
        <v>3701088.9593871427</v>
      </c>
      <c r="I1124" s="71">
        <v>23464.219707600419</v>
      </c>
      <c r="J1124" s="29">
        <v>1.0869732455140504</v>
      </c>
      <c r="K1124" s="80">
        <v>21776.792242564388</v>
      </c>
      <c r="L1124" s="2">
        <v>3745985.4393135142</v>
      </c>
      <c r="M1124" s="71">
        <v>23665.10997969022</v>
      </c>
      <c r="N1124" s="29">
        <v>1.0867123916182191</v>
      </c>
    </row>
    <row r="1125" spans="1:14" x14ac:dyDescent="0.3">
      <c r="A1125" s="3" t="s">
        <v>5188</v>
      </c>
      <c r="B1125" s="1" t="s">
        <v>8298</v>
      </c>
      <c r="C1125" s="75" t="s">
        <v>6364</v>
      </c>
      <c r="D1125" s="75" t="s">
        <v>6402</v>
      </c>
      <c r="E1125" s="75" t="s">
        <v>6681</v>
      </c>
      <c r="F1125" s="57">
        <v>0</v>
      </c>
      <c r="G1125" s="87">
        <v>11454.916666666664</v>
      </c>
      <c r="H1125" s="2">
        <v>1652006.8859097168</v>
      </c>
      <c r="I1125" s="71">
        <v>10473.418216857206</v>
      </c>
      <c r="J1125" s="29">
        <v>0.91431640418078486</v>
      </c>
      <c r="K1125" s="80">
        <v>11557.94065655669</v>
      </c>
      <c r="L1125" s="2">
        <v>1673658.4409279469</v>
      </c>
      <c r="M1125" s="71">
        <v>10573.268827295589</v>
      </c>
      <c r="N1125" s="29">
        <v>0.91480559915295001</v>
      </c>
    </row>
    <row r="1126" spans="1:14" x14ac:dyDescent="0.3">
      <c r="A1126" s="3" t="s">
        <v>5187</v>
      </c>
      <c r="B1126" s="1" t="s">
        <v>11708</v>
      </c>
      <c r="C1126" s="75" t="s">
        <v>6364</v>
      </c>
      <c r="D1126" s="75" t="s">
        <v>6402</v>
      </c>
      <c r="E1126" s="75" t="s">
        <v>6683</v>
      </c>
      <c r="F1126" s="57">
        <v>0</v>
      </c>
      <c r="G1126" s="87">
        <v>2223.3333333333335</v>
      </c>
      <c r="H1126" s="2">
        <v>386752.21635437006</v>
      </c>
      <c r="I1126" s="71">
        <v>2451.9375450091961</v>
      </c>
      <c r="J1126" s="29">
        <v>1.1028204850116323</v>
      </c>
      <c r="K1126" s="80">
        <v>2243.096943523989</v>
      </c>
      <c r="L1126" s="2">
        <v>391080.94469427213</v>
      </c>
      <c r="M1126" s="71">
        <v>2470.6378914401639</v>
      </c>
      <c r="N1126" s="29">
        <v>1.101440532284218</v>
      </c>
    </row>
    <row r="1127" spans="1:14" x14ac:dyDescent="0.3">
      <c r="A1127" s="3" t="s">
        <v>5186</v>
      </c>
      <c r="B1127" s="1" t="s">
        <v>11707</v>
      </c>
      <c r="C1127" s="75" t="s">
        <v>6364</v>
      </c>
      <c r="D1127" s="75" t="s">
        <v>6402</v>
      </c>
      <c r="E1127" s="75" t="s">
        <v>6681</v>
      </c>
      <c r="F1127" s="57">
        <v>0</v>
      </c>
      <c r="G1127" s="87">
        <v>18832.499999999993</v>
      </c>
      <c r="H1127" s="2">
        <v>4105551.3957096725</v>
      </c>
      <c r="I1127" s="71">
        <v>26028.436772762423</v>
      </c>
      <c r="J1127" s="29">
        <v>1.3821020455469233</v>
      </c>
      <c r="K1127" s="80">
        <v>19021.62951123494</v>
      </c>
      <c r="L1127" s="2">
        <v>4163856.7762513892</v>
      </c>
      <c r="M1127" s="71">
        <v>26304.995079672681</v>
      </c>
      <c r="N1127" s="29">
        <v>1.3828991393264121</v>
      </c>
    </row>
    <row r="1128" spans="1:14" x14ac:dyDescent="0.3">
      <c r="A1128" s="3" t="s">
        <v>5185</v>
      </c>
      <c r="B1128" s="1" t="s">
        <v>11706</v>
      </c>
      <c r="C1128" s="75" t="s">
        <v>6364</v>
      </c>
      <c r="D1128" s="75" t="s">
        <v>6402</v>
      </c>
      <c r="E1128" s="75" t="s">
        <v>6418</v>
      </c>
      <c r="F1128" s="57">
        <v>0</v>
      </c>
      <c r="G1128" s="87">
        <v>8903.1666666666661</v>
      </c>
      <c r="H1128" s="2">
        <v>1571872.1560252507</v>
      </c>
      <c r="I1128" s="71">
        <v>9965.3788455123777</v>
      </c>
      <c r="J1128" s="29">
        <v>1.1193072328773332</v>
      </c>
      <c r="K1128" s="80">
        <v>8985.503053595965</v>
      </c>
      <c r="L1128" s="2">
        <v>1592676.2283687759</v>
      </c>
      <c r="M1128" s="71">
        <v>10061.6670077854</v>
      </c>
      <c r="N1128" s="29">
        <v>1.1197666894964511</v>
      </c>
    </row>
    <row r="1129" spans="1:14" x14ac:dyDescent="0.3">
      <c r="A1129" s="3" t="s">
        <v>5184</v>
      </c>
      <c r="B1129" s="1" t="s">
        <v>11705</v>
      </c>
      <c r="C1129" s="75" t="s">
        <v>6364</v>
      </c>
      <c r="D1129" s="75" t="s">
        <v>6402</v>
      </c>
      <c r="E1129" s="75" t="s">
        <v>6415</v>
      </c>
      <c r="F1129" s="57">
        <v>0</v>
      </c>
      <c r="G1129" s="87">
        <v>8774.6666666666697</v>
      </c>
      <c r="H1129" s="2">
        <v>1696610.8103863397</v>
      </c>
      <c r="I1129" s="71">
        <v>10756.198851212452</v>
      </c>
      <c r="J1129" s="29">
        <v>1.2258242118841112</v>
      </c>
      <c r="K1129" s="80">
        <v>8852.2372282409124</v>
      </c>
      <c r="L1129" s="2">
        <v>1717113.731973469</v>
      </c>
      <c r="M1129" s="71">
        <v>10847.79585321488</v>
      </c>
      <c r="N1129" s="29">
        <v>1.2254298629286191</v>
      </c>
    </row>
    <row r="1130" spans="1:14" x14ac:dyDescent="0.3">
      <c r="A1130" s="3" t="s">
        <v>5183</v>
      </c>
      <c r="B1130" s="1" t="s">
        <v>11704</v>
      </c>
      <c r="C1130" s="75" t="s">
        <v>6364</v>
      </c>
      <c r="D1130" s="75" t="s">
        <v>6402</v>
      </c>
      <c r="E1130" s="75" t="s">
        <v>6435</v>
      </c>
      <c r="F1130" s="57">
        <v>0</v>
      </c>
      <c r="G1130" s="87">
        <v>11618.833333333334</v>
      </c>
      <c r="H1130" s="2">
        <v>2118246.5849952702</v>
      </c>
      <c r="I1130" s="71">
        <v>13429.291705929043</v>
      </c>
      <c r="J1130" s="29">
        <v>1.1558210123732195</v>
      </c>
      <c r="K1130" s="80">
        <v>11731.686664631001</v>
      </c>
      <c r="L1130" s="2">
        <v>2148012.8945197961</v>
      </c>
      <c r="M1130" s="71">
        <v>13569.98370925844</v>
      </c>
      <c r="N1130" s="29">
        <v>1.1566950343269551</v>
      </c>
    </row>
    <row r="1131" spans="1:14" x14ac:dyDescent="0.3">
      <c r="A1131" s="3" t="s">
        <v>5182</v>
      </c>
      <c r="B1131" s="1" t="s">
        <v>11703</v>
      </c>
      <c r="C1131" s="75" t="s">
        <v>6364</v>
      </c>
      <c r="D1131" s="75" t="s">
        <v>6402</v>
      </c>
      <c r="E1131" s="75" t="s">
        <v>6683</v>
      </c>
      <c r="F1131" s="57">
        <v>0</v>
      </c>
      <c r="G1131" s="87">
        <v>18068.666666666668</v>
      </c>
      <c r="H1131" s="2">
        <v>3296466.9839064274</v>
      </c>
      <c r="I1131" s="71">
        <v>20898.991193672744</v>
      </c>
      <c r="J1131" s="29">
        <v>1.1566426886510393</v>
      </c>
      <c r="K1131" s="80">
        <v>18227.560342644309</v>
      </c>
      <c r="L1131" s="2">
        <v>3336584.8451017109</v>
      </c>
      <c r="M1131" s="71">
        <v>21078.738450828019</v>
      </c>
      <c r="N1131" s="29">
        <v>1.1564212683752979</v>
      </c>
    </row>
    <row r="1132" spans="1:14" x14ac:dyDescent="0.3">
      <c r="A1132" s="3" t="s">
        <v>5181</v>
      </c>
      <c r="B1132" s="1" t="s">
        <v>11702</v>
      </c>
      <c r="C1132" s="75" t="s">
        <v>6364</v>
      </c>
      <c r="D1132" s="75" t="s">
        <v>6402</v>
      </c>
      <c r="E1132" s="75" t="s">
        <v>6432</v>
      </c>
      <c r="F1132" s="57">
        <v>0</v>
      </c>
      <c r="G1132" s="87">
        <v>12589.416666666666</v>
      </c>
      <c r="H1132" s="2">
        <v>2477924.4755856199</v>
      </c>
      <c r="I1132" s="71">
        <v>15709.583031370657</v>
      </c>
      <c r="J1132" s="29">
        <v>1.2478404240099019</v>
      </c>
      <c r="K1132" s="80">
        <v>12706.646990918969</v>
      </c>
      <c r="L1132" s="2">
        <v>2509648.9045107658</v>
      </c>
      <c r="M1132" s="71">
        <v>15854.60442861207</v>
      </c>
      <c r="N1132" s="29">
        <v>1.247741000434091</v>
      </c>
    </row>
    <row r="1133" spans="1:14" x14ac:dyDescent="0.3">
      <c r="A1133" s="3" t="s">
        <v>5180</v>
      </c>
      <c r="B1133" s="1" t="s">
        <v>11701</v>
      </c>
      <c r="C1133" s="75" t="s">
        <v>6364</v>
      </c>
      <c r="D1133" s="75" t="s">
        <v>6402</v>
      </c>
      <c r="E1133" s="75" t="s">
        <v>6415</v>
      </c>
      <c r="F1133" s="57">
        <v>0</v>
      </c>
      <c r="G1133" s="87">
        <v>12567.666666666666</v>
      </c>
      <c r="H1133" s="2">
        <v>1736981.3326765692</v>
      </c>
      <c r="I1133" s="71">
        <v>11012.140498420355</v>
      </c>
      <c r="J1133" s="29">
        <v>0.87622792603403088</v>
      </c>
      <c r="K1133" s="80">
        <v>12680.240775536169</v>
      </c>
      <c r="L1133" s="2">
        <v>1757470.517047083</v>
      </c>
      <c r="M1133" s="71">
        <v>11102.748194238609</v>
      </c>
      <c r="N1133" s="29">
        <v>0.87559443000948378</v>
      </c>
    </row>
    <row r="1134" spans="1:14" x14ac:dyDescent="0.3">
      <c r="A1134" s="3" t="s">
        <v>5179</v>
      </c>
      <c r="B1134" s="1" t="s">
        <v>11700</v>
      </c>
      <c r="C1134" s="75" t="s">
        <v>6364</v>
      </c>
      <c r="D1134" s="75" t="s">
        <v>6402</v>
      </c>
      <c r="E1134" s="75" t="s">
        <v>6681</v>
      </c>
      <c r="F1134" s="57">
        <v>0</v>
      </c>
      <c r="G1134" s="87">
        <v>7402.5000000000018</v>
      </c>
      <c r="H1134" s="2">
        <v>1304996.6629295347</v>
      </c>
      <c r="I1134" s="71">
        <v>8273.4375619370167</v>
      </c>
      <c r="J1134" s="29">
        <v>1.1176545169789955</v>
      </c>
      <c r="K1134" s="80">
        <v>7467.5334068924694</v>
      </c>
      <c r="L1134" s="2">
        <v>1322098.442876749</v>
      </c>
      <c r="M1134" s="71">
        <v>8352.3029017403751</v>
      </c>
      <c r="N1134" s="29">
        <v>1.118482160927633</v>
      </c>
    </row>
    <row r="1135" spans="1:14" x14ac:dyDescent="0.3">
      <c r="A1135" s="3" t="s">
        <v>5178</v>
      </c>
      <c r="B1135" s="1" t="s">
        <v>11699</v>
      </c>
      <c r="C1135" s="75" t="s">
        <v>6364</v>
      </c>
      <c r="D1135" s="75" t="s">
        <v>6402</v>
      </c>
      <c r="E1135" s="75" t="s">
        <v>6415</v>
      </c>
      <c r="F1135" s="57">
        <v>0</v>
      </c>
      <c r="G1135" s="87">
        <v>12904.749999999998</v>
      </c>
      <c r="H1135" s="2">
        <v>2502009.476650238</v>
      </c>
      <c r="I1135" s="71">
        <v>15862.277485040739</v>
      </c>
      <c r="J1135" s="29">
        <v>1.2291813080486442</v>
      </c>
      <c r="K1135" s="80">
        <v>13005.96685715019</v>
      </c>
      <c r="L1135" s="2">
        <v>2528663.9062394402</v>
      </c>
      <c r="M1135" s="71">
        <v>15974.730925221071</v>
      </c>
      <c r="N1135" s="29">
        <v>1.228261697163926</v>
      </c>
    </row>
    <row r="1136" spans="1:14" x14ac:dyDescent="0.3">
      <c r="A1136" s="3" t="s">
        <v>5177</v>
      </c>
      <c r="B1136" s="1" t="s">
        <v>11698</v>
      </c>
      <c r="C1136" s="75" t="s">
        <v>6364</v>
      </c>
      <c r="D1136" s="75" t="s">
        <v>6402</v>
      </c>
      <c r="E1136" s="75" t="s">
        <v>6415</v>
      </c>
      <c r="F1136" s="57">
        <v>0</v>
      </c>
      <c r="G1136" s="87">
        <v>10377.75</v>
      </c>
      <c r="H1136" s="2">
        <v>1681199.8148382504</v>
      </c>
      <c r="I1136" s="71">
        <v>10658.495988778932</v>
      </c>
      <c r="J1136" s="29">
        <v>1.0270526837492646</v>
      </c>
      <c r="K1136" s="80">
        <v>10472.455349416459</v>
      </c>
      <c r="L1136" s="2">
        <v>1703312.508910697</v>
      </c>
      <c r="M1136" s="71">
        <v>10760.6071903314</v>
      </c>
      <c r="N1136" s="29">
        <v>1.0275152131282179</v>
      </c>
    </row>
    <row r="1137" spans="1:14" x14ac:dyDescent="0.3">
      <c r="A1137" s="3" t="s">
        <v>5176</v>
      </c>
      <c r="B1137" s="1" t="s">
        <v>11697</v>
      </c>
      <c r="C1137" s="75" t="s">
        <v>6364</v>
      </c>
      <c r="D1137" s="75" t="s">
        <v>6402</v>
      </c>
      <c r="E1137" s="75" t="s">
        <v>6432</v>
      </c>
      <c r="F1137" s="57">
        <v>0</v>
      </c>
      <c r="G1137" s="87">
        <v>7868.2499999999982</v>
      </c>
      <c r="H1137" s="2">
        <v>1572344.0964592295</v>
      </c>
      <c r="I1137" s="71">
        <v>9968.370860606663</v>
      </c>
      <c r="J1137" s="29">
        <v>1.266910794726485</v>
      </c>
      <c r="K1137" s="80">
        <v>7947.8404942394254</v>
      </c>
      <c r="L1137" s="2">
        <v>1594297.143089921</v>
      </c>
      <c r="M1137" s="71">
        <v>10071.907070317689</v>
      </c>
      <c r="N1137" s="29">
        <v>1.2672507805884861</v>
      </c>
    </row>
    <row r="1138" spans="1:14" x14ac:dyDescent="0.3">
      <c r="A1138" s="3" t="s">
        <v>5175</v>
      </c>
      <c r="B1138" s="1" t="s">
        <v>11696</v>
      </c>
      <c r="C1138" s="75" t="s">
        <v>6364</v>
      </c>
      <c r="D1138" s="75" t="s">
        <v>6402</v>
      </c>
      <c r="E1138" s="75" t="s">
        <v>6415</v>
      </c>
      <c r="F1138" s="57">
        <v>0</v>
      </c>
      <c r="G1138" s="87">
        <v>8772.9166666666661</v>
      </c>
      <c r="H1138" s="2">
        <v>1699775.7571423848</v>
      </c>
      <c r="I1138" s="71">
        <v>10776.264028478279</v>
      </c>
      <c r="J1138" s="29">
        <v>1.2283559092067382</v>
      </c>
      <c r="K1138" s="80">
        <v>8846.8320767107598</v>
      </c>
      <c r="L1138" s="2">
        <v>1719887.4771510931</v>
      </c>
      <c r="M1138" s="71">
        <v>10865.318875059869</v>
      </c>
      <c r="N1138" s="29">
        <v>1.2281592756420421</v>
      </c>
    </row>
    <row r="1139" spans="1:14" x14ac:dyDescent="0.3">
      <c r="A1139" s="3" t="s">
        <v>5174</v>
      </c>
      <c r="B1139" s="1" t="s">
        <v>11695</v>
      </c>
      <c r="C1139" s="75" t="s">
        <v>6364</v>
      </c>
      <c r="D1139" s="75" t="s">
        <v>6402</v>
      </c>
      <c r="E1139" s="75" t="s">
        <v>6418</v>
      </c>
      <c r="F1139" s="57">
        <v>0</v>
      </c>
      <c r="G1139" s="87">
        <v>10211.083333333334</v>
      </c>
      <c r="H1139" s="2">
        <v>1973599.5525560381</v>
      </c>
      <c r="I1139" s="71">
        <v>12512.256264076665</v>
      </c>
      <c r="J1139" s="29">
        <v>1.225360312478434</v>
      </c>
      <c r="K1139" s="80">
        <v>10309.81700504223</v>
      </c>
      <c r="L1139" s="2">
        <v>2000895.221495203</v>
      </c>
      <c r="M1139" s="71">
        <v>12640.5738200622</v>
      </c>
      <c r="N1139" s="29">
        <v>1.2260715989313939</v>
      </c>
    </row>
    <row r="1140" spans="1:14" x14ac:dyDescent="0.3">
      <c r="A1140" s="3" t="s">
        <v>5173</v>
      </c>
      <c r="B1140" s="1" t="s">
        <v>11694</v>
      </c>
      <c r="C1140" s="75" t="s">
        <v>6364</v>
      </c>
      <c r="D1140" s="75" t="s">
        <v>6402</v>
      </c>
      <c r="E1140" s="75" t="s">
        <v>6432</v>
      </c>
      <c r="F1140" s="57">
        <v>0</v>
      </c>
      <c r="G1140" s="87">
        <v>12299.583333333334</v>
      </c>
      <c r="H1140" s="2">
        <v>2293514.710840066</v>
      </c>
      <c r="I1140" s="71">
        <v>14540.459218433967</v>
      </c>
      <c r="J1140" s="29">
        <v>1.1821912030977173</v>
      </c>
      <c r="K1140" s="80">
        <v>12427.691169368651</v>
      </c>
      <c r="L1140" s="2">
        <v>2327543.8474895861</v>
      </c>
      <c r="M1140" s="71">
        <v>14704.163170342321</v>
      </c>
      <c r="N1140" s="29">
        <v>1.183177387492911</v>
      </c>
    </row>
    <row r="1141" spans="1:14" x14ac:dyDescent="0.3">
      <c r="A1141" s="3" t="s">
        <v>5172</v>
      </c>
      <c r="B1141" s="1" t="s">
        <v>7277</v>
      </c>
      <c r="C1141" s="75" t="s">
        <v>6364</v>
      </c>
      <c r="D1141" s="75" t="s">
        <v>6402</v>
      </c>
      <c r="E1141" s="75" t="s">
        <v>6683</v>
      </c>
      <c r="F1141" s="57">
        <v>0</v>
      </c>
      <c r="G1141" s="87">
        <v>19424.333333333336</v>
      </c>
      <c r="H1141" s="2">
        <v>3344146.2235399885</v>
      </c>
      <c r="I1141" s="71">
        <v>21201.268757527479</v>
      </c>
      <c r="J1141" s="29">
        <v>1.0914798667064065</v>
      </c>
      <c r="K1141" s="80">
        <v>19601.400457208809</v>
      </c>
      <c r="L1141" s="2">
        <v>3387400.8981195749</v>
      </c>
      <c r="M1141" s="71">
        <v>21399.766789801459</v>
      </c>
      <c r="N1141" s="29">
        <v>1.0917468288308589</v>
      </c>
    </row>
    <row r="1142" spans="1:14" x14ac:dyDescent="0.3">
      <c r="A1142" s="3" t="s">
        <v>5171</v>
      </c>
      <c r="B1142" s="1" t="s">
        <v>11693</v>
      </c>
      <c r="C1142" s="75" t="s">
        <v>6364</v>
      </c>
      <c r="D1142" s="75" t="s">
        <v>6402</v>
      </c>
      <c r="E1142" s="75" t="s">
        <v>6421</v>
      </c>
      <c r="F1142" s="57">
        <v>0</v>
      </c>
      <c r="G1142" s="87">
        <v>16547.25</v>
      </c>
      <c r="H1142" s="2">
        <v>3024042.7692225776</v>
      </c>
      <c r="I1142" s="71">
        <v>19171.872041132614</v>
      </c>
      <c r="J1142" s="29">
        <v>1.1586137902752791</v>
      </c>
      <c r="K1142" s="80">
        <v>16692.333032357281</v>
      </c>
      <c r="L1142" s="2">
        <v>3063543.547406517</v>
      </c>
      <c r="M1142" s="71">
        <v>19353.811207080311</v>
      </c>
      <c r="N1142" s="29">
        <v>1.159443150910294</v>
      </c>
    </row>
    <row r="1143" spans="1:14" x14ac:dyDescent="0.3">
      <c r="A1143" s="3" t="s">
        <v>5170</v>
      </c>
      <c r="B1143" s="1" t="s">
        <v>11692</v>
      </c>
      <c r="C1143" s="75" t="s">
        <v>6364</v>
      </c>
      <c r="D1143" s="75" t="s">
        <v>6402</v>
      </c>
      <c r="E1143" s="75" t="s">
        <v>6418</v>
      </c>
      <c r="F1143" s="57">
        <v>0</v>
      </c>
      <c r="G1143" s="87">
        <v>11267.249999999998</v>
      </c>
      <c r="H1143" s="2">
        <v>1942786.6923500698</v>
      </c>
      <c r="I1143" s="71">
        <v>12316.908427365348</v>
      </c>
      <c r="J1143" s="29">
        <v>1.0931601257951453</v>
      </c>
      <c r="K1143" s="80">
        <v>11368.00289474967</v>
      </c>
      <c r="L1143" s="2">
        <v>1968441.869538256</v>
      </c>
      <c r="M1143" s="71">
        <v>12435.55109487737</v>
      </c>
      <c r="N1143" s="29">
        <v>1.0939081569569931</v>
      </c>
    </row>
    <row r="1144" spans="1:14" x14ac:dyDescent="0.3">
      <c r="A1144" s="3" t="s">
        <v>5169</v>
      </c>
      <c r="B1144" s="1" t="s">
        <v>11691</v>
      </c>
      <c r="C1144" s="75" t="s">
        <v>6364</v>
      </c>
      <c r="D1144" s="75" t="s">
        <v>6402</v>
      </c>
      <c r="E1144" s="75" t="s">
        <v>6444</v>
      </c>
      <c r="F1144" s="57">
        <v>0</v>
      </c>
      <c r="G1144" s="87">
        <v>4146.3333333333321</v>
      </c>
      <c r="H1144" s="2">
        <v>808328.17147000611</v>
      </c>
      <c r="I1144" s="71">
        <v>5124.6511551983367</v>
      </c>
      <c r="J1144" s="29">
        <v>1.2359477020335248</v>
      </c>
      <c r="K1144" s="80">
        <v>4184.2381823849582</v>
      </c>
      <c r="L1144" s="2">
        <v>818623.37080672954</v>
      </c>
      <c r="M1144" s="71">
        <v>5171.619702194098</v>
      </c>
      <c r="N1144" s="29">
        <v>1.2359764135717399</v>
      </c>
    </row>
    <row r="1145" spans="1:14" x14ac:dyDescent="0.3">
      <c r="A1145" s="3" t="s">
        <v>5168</v>
      </c>
      <c r="B1145" s="1" t="s">
        <v>11690</v>
      </c>
      <c r="C1145" s="75" t="s">
        <v>6364</v>
      </c>
      <c r="D1145" s="75" t="s">
        <v>6402</v>
      </c>
      <c r="E1145" s="75" t="s">
        <v>6683</v>
      </c>
      <c r="F1145" s="57">
        <v>0</v>
      </c>
      <c r="G1145" s="87">
        <v>12448.000000000004</v>
      </c>
      <c r="H1145" s="2">
        <v>2281610.7514686589</v>
      </c>
      <c r="I1145" s="71">
        <v>14464.990316944148</v>
      </c>
      <c r="J1145" s="29">
        <v>1.1620332838162069</v>
      </c>
      <c r="K1145" s="80">
        <v>12552.925433548249</v>
      </c>
      <c r="L1145" s="2">
        <v>2308941.548138842</v>
      </c>
      <c r="M1145" s="71">
        <v>14586.643904145931</v>
      </c>
      <c r="N1145" s="29">
        <v>1.162011515272964</v>
      </c>
    </row>
    <row r="1146" spans="1:14" x14ac:dyDescent="0.3">
      <c r="A1146" s="3" t="s">
        <v>5167</v>
      </c>
      <c r="B1146" s="1" t="s">
        <v>11689</v>
      </c>
      <c r="C1146" s="75" t="s">
        <v>6364</v>
      </c>
      <c r="D1146" s="75" t="s">
        <v>6402</v>
      </c>
      <c r="E1146" s="75" t="s">
        <v>6415</v>
      </c>
      <c r="F1146" s="57">
        <v>0</v>
      </c>
      <c r="G1146" s="87">
        <v>8794.4166666666697</v>
      </c>
      <c r="H1146" s="2">
        <v>1774616.6352097194</v>
      </c>
      <c r="I1146" s="71">
        <v>11250.74135808358</v>
      </c>
      <c r="J1146" s="29">
        <v>1.2793050164119557</v>
      </c>
      <c r="K1146" s="80">
        <v>8873.0802984191851</v>
      </c>
      <c r="L1146" s="2">
        <v>1796539.99874578</v>
      </c>
      <c r="M1146" s="71">
        <v>11349.56804878097</v>
      </c>
      <c r="N1146" s="29">
        <v>1.279101244108316</v>
      </c>
    </row>
    <row r="1147" spans="1:14" x14ac:dyDescent="0.3">
      <c r="A1147" s="3" t="s">
        <v>5166</v>
      </c>
      <c r="B1147" s="1" t="s">
        <v>11688</v>
      </c>
      <c r="C1147" s="75" t="s">
        <v>6364</v>
      </c>
      <c r="D1147" s="75" t="s">
        <v>6402</v>
      </c>
      <c r="E1147" s="75" t="s">
        <v>6421</v>
      </c>
      <c r="F1147" s="57">
        <v>0</v>
      </c>
      <c r="G1147" s="87">
        <v>9658.4166666666661</v>
      </c>
      <c r="H1147" s="2">
        <v>1740675.5768006642</v>
      </c>
      <c r="I1147" s="71">
        <v>11035.561323137745</v>
      </c>
      <c r="J1147" s="29">
        <v>1.1425849291865726</v>
      </c>
      <c r="K1147" s="80">
        <v>9741.2377889025629</v>
      </c>
      <c r="L1147" s="2">
        <v>1760863.515889988</v>
      </c>
      <c r="M1147" s="71">
        <v>11124.1833258159</v>
      </c>
      <c r="N1147" s="29">
        <v>1.1419681530091399</v>
      </c>
    </row>
    <row r="1148" spans="1:14" x14ac:dyDescent="0.3">
      <c r="A1148" s="3" t="s">
        <v>5165</v>
      </c>
      <c r="B1148" s="1" t="s">
        <v>11687</v>
      </c>
      <c r="C1148" s="75" t="s">
        <v>6364</v>
      </c>
      <c r="D1148" s="75" t="s">
        <v>6402</v>
      </c>
      <c r="E1148" s="75" t="s">
        <v>6415</v>
      </c>
      <c r="F1148" s="57">
        <v>0</v>
      </c>
      <c r="G1148" s="87">
        <v>8783.9166666666679</v>
      </c>
      <c r="H1148" s="2">
        <v>1373947.7614062626</v>
      </c>
      <c r="I1148" s="71">
        <v>8710.5747779001358</v>
      </c>
      <c r="J1148" s="29">
        <v>0.99165043436205957</v>
      </c>
      <c r="K1148" s="80">
        <v>8855.7943299382187</v>
      </c>
      <c r="L1148" s="2">
        <v>1388903.718936716</v>
      </c>
      <c r="M1148" s="71">
        <v>8774.3425040812726</v>
      </c>
      <c r="N1148" s="29">
        <v>0.99080242575399624</v>
      </c>
    </row>
    <row r="1149" spans="1:14" x14ac:dyDescent="0.3">
      <c r="A1149" s="3" t="s">
        <v>5164</v>
      </c>
      <c r="B1149" s="1" t="s">
        <v>9213</v>
      </c>
      <c r="C1149" s="75" t="s">
        <v>6364</v>
      </c>
      <c r="D1149" s="75" t="s">
        <v>6402</v>
      </c>
      <c r="E1149" s="75" t="s">
        <v>6415</v>
      </c>
      <c r="F1149" s="57">
        <v>0</v>
      </c>
      <c r="G1149" s="87">
        <v>10078.250000000004</v>
      </c>
      <c r="H1149" s="2">
        <v>1811250.4695148466</v>
      </c>
      <c r="I1149" s="71">
        <v>11482.993094342757</v>
      </c>
      <c r="J1149" s="29">
        <v>1.1393836325098854</v>
      </c>
      <c r="K1149" s="80">
        <v>10156.942022296549</v>
      </c>
      <c r="L1149" s="2">
        <v>1830056.9354033601</v>
      </c>
      <c r="M1149" s="71">
        <v>11561.30992686187</v>
      </c>
      <c r="N1149" s="29">
        <v>1.138266803284143</v>
      </c>
    </row>
    <row r="1150" spans="1:14" x14ac:dyDescent="0.3">
      <c r="A1150" s="3" t="s">
        <v>5163</v>
      </c>
      <c r="B1150" s="1" t="s">
        <v>8368</v>
      </c>
      <c r="C1150" s="75" t="s">
        <v>6364</v>
      </c>
      <c r="D1150" s="75" t="s">
        <v>6402</v>
      </c>
      <c r="E1150" s="75" t="s">
        <v>6681</v>
      </c>
      <c r="F1150" s="57">
        <v>0</v>
      </c>
      <c r="G1150" s="87">
        <v>5148.9999999999991</v>
      </c>
      <c r="H1150" s="2">
        <v>882083.76558526361</v>
      </c>
      <c r="I1150" s="71">
        <v>5592.2479852057868</v>
      </c>
      <c r="J1150" s="29">
        <v>1.0860842853380828</v>
      </c>
      <c r="K1150" s="80">
        <v>5196.276497189634</v>
      </c>
      <c r="L1150" s="2">
        <v>894381.17889168998</v>
      </c>
      <c r="M1150" s="71">
        <v>5650.216559868858</v>
      </c>
      <c r="N1150" s="29">
        <v>1.0873587198303889</v>
      </c>
    </row>
    <row r="1151" spans="1:14" x14ac:dyDescent="0.3">
      <c r="A1151" s="3" t="s">
        <v>5162</v>
      </c>
      <c r="B1151" s="1" t="s">
        <v>11686</v>
      </c>
      <c r="C1151" s="75" t="s">
        <v>6364</v>
      </c>
      <c r="D1151" s="75" t="s">
        <v>6402</v>
      </c>
      <c r="E1151" s="75" t="s">
        <v>6418</v>
      </c>
      <c r="F1151" s="57">
        <v>0</v>
      </c>
      <c r="G1151" s="87">
        <v>10757.166666666664</v>
      </c>
      <c r="H1151" s="2">
        <v>2134613.3038253784</v>
      </c>
      <c r="I1151" s="71">
        <v>13533.053677266736</v>
      </c>
      <c r="J1151" s="29">
        <v>1.2580500141549114</v>
      </c>
      <c r="K1151" s="80">
        <v>10855.42360016153</v>
      </c>
      <c r="L1151" s="2">
        <v>2162817.0983935851</v>
      </c>
      <c r="M1151" s="71">
        <v>13663.50866244116</v>
      </c>
      <c r="N1151" s="29">
        <v>1.258680376345503</v>
      </c>
    </row>
    <row r="1152" spans="1:14" x14ac:dyDescent="0.3">
      <c r="A1152" s="3" t="s">
        <v>5161</v>
      </c>
      <c r="B1152" s="1" t="s">
        <v>11685</v>
      </c>
      <c r="C1152" s="75" t="s">
        <v>6364</v>
      </c>
      <c r="D1152" s="75" t="s">
        <v>6402</v>
      </c>
      <c r="E1152" s="75" t="s">
        <v>6421</v>
      </c>
      <c r="F1152" s="57">
        <v>0</v>
      </c>
      <c r="G1152" s="87">
        <v>5716.9166666666661</v>
      </c>
      <c r="H1152" s="2">
        <v>1173444.8022553127</v>
      </c>
      <c r="I1152" s="71">
        <v>7439.4230879064553</v>
      </c>
      <c r="J1152" s="29">
        <v>1.3012999002212362</v>
      </c>
      <c r="K1152" s="80">
        <v>5772.6996301987338</v>
      </c>
      <c r="L1152" s="2">
        <v>1189826.768538248</v>
      </c>
      <c r="M1152" s="71">
        <v>7516.6820027461608</v>
      </c>
      <c r="N1152" s="29">
        <v>1.302108629283971</v>
      </c>
    </row>
    <row r="1153" spans="1:14" x14ac:dyDescent="0.3">
      <c r="A1153" s="3" t="s">
        <v>5160</v>
      </c>
      <c r="B1153" s="1" t="s">
        <v>11684</v>
      </c>
      <c r="C1153" s="75" t="s">
        <v>6364</v>
      </c>
      <c r="D1153" s="75" t="s">
        <v>6402</v>
      </c>
      <c r="E1153" s="75" t="s">
        <v>6683</v>
      </c>
      <c r="F1153" s="57">
        <v>0</v>
      </c>
      <c r="G1153" s="87">
        <v>13567.250000000002</v>
      </c>
      <c r="H1153" s="2">
        <v>2491094.303601583</v>
      </c>
      <c r="I1153" s="71">
        <v>15793.07730602031</v>
      </c>
      <c r="J1153" s="29">
        <v>1.1640588406655961</v>
      </c>
      <c r="K1153" s="80">
        <v>13695.33973825996</v>
      </c>
      <c r="L1153" s="2">
        <v>2523897.6656817528</v>
      </c>
      <c r="M1153" s="71">
        <v>15944.62039521111</v>
      </c>
      <c r="N1153" s="29">
        <v>1.1642369375231669</v>
      </c>
    </row>
    <row r="1154" spans="1:14" x14ac:dyDescent="0.3">
      <c r="A1154" s="3" t="s">
        <v>5159</v>
      </c>
      <c r="B1154" s="1" t="s">
        <v>8995</v>
      </c>
      <c r="C1154" s="75" t="s">
        <v>6364</v>
      </c>
      <c r="D1154" s="75" t="s">
        <v>6402</v>
      </c>
      <c r="E1154" s="75" t="s">
        <v>6415</v>
      </c>
      <c r="F1154" s="57">
        <v>0</v>
      </c>
      <c r="G1154" s="87">
        <v>10823</v>
      </c>
      <c r="H1154" s="2">
        <v>1715263.6762841539</v>
      </c>
      <c r="I1154" s="71">
        <v>10874.454572273313</v>
      </c>
      <c r="J1154" s="29">
        <v>1.0047541875887751</v>
      </c>
      <c r="K1154" s="80">
        <v>10910.27645871582</v>
      </c>
      <c r="L1154" s="2">
        <v>1734010.4595935119</v>
      </c>
      <c r="M1154" s="71">
        <v>10954.540239679571</v>
      </c>
      <c r="N1154" s="29">
        <v>1.004057072351122</v>
      </c>
    </row>
    <row r="1155" spans="1:14" x14ac:dyDescent="0.3">
      <c r="A1155" s="3" t="s">
        <v>5158</v>
      </c>
      <c r="B1155" s="1" t="s">
        <v>11683</v>
      </c>
      <c r="C1155" s="75" t="s">
        <v>6364</v>
      </c>
      <c r="D1155" s="75" t="s">
        <v>6402</v>
      </c>
      <c r="E1155" s="75" t="s">
        <v>6421</v>
      </c>
      <c r="F1155" s="57">
        <v>0</v>
      </c>
      <c r="G1155" s="87">
        <v>4857.083333333333</v>
      </c>
      <c r="H1155" s="2">
        <v>964530.76322587323</v>
      </c>
      <c r="I1155" s="71">
        <v>6114.9467066090192</v>
      </c>
      <c r="J1155" s="29">
        <v>1.2589750446823065</v>
      </c>
      <c r="K1155" s="80">
        <v>4900.3990909154227</v>
      </c>
      <c r="L1155" s="2">
        <v>976934.46561095666</v>
      </c>
      <c r="M1155" s="71">
        <v>6171.7435762030073</v>
      </c>
      <c r="N1155" s="29">
        <v>1.2594369278299109</v>
      </c>
    </row>
    <row r="1156" spans="1:14" x14ac:dyDescent="0.3">
      <c r="A1156" s="3" t="s">
        <v>5157</v>
      </c>
      <c r="B1156" s="1" t="s">
        <v>11682</v>
      </c>
      <c r="C1156" s="75" t="s">
        <v>6364</v>
      </c>
      <c r="D1156" s="75" t="s">
        <v>6402</v>
      </c>
      <c r="E1156" s="75" t="s">
        <v>6421</v>
      </c>
      <c r="F1156" s="57">
        <v>0</v>
      </c>
      <c r="G1156" s="87">
        <v>4027.5000000000005</v>
      </c>
      <c r="H1156" s="2">
        <v>800658.49067529046</v>
      </c>
      <c r="I1156" s="71">
        <v>5076.026797008316</v>
      </c>
      <c r="J1156" s="29">
        <v>1.2603418490399294</v>
      </c>
      <c r="K1156" s="80">
        <v>4062.0082549111221</v>
      </c>
      <c r="L1156" s="2">
        <v>810286.211030929</v>
      </c>
      <c r="M1156" s="71">
        <v>5118.9500359049716</v>
      </c>
      <c r="N1156" s="29">
        <v>1.2602017806625501</v>
      </c>
    </row>
    <row r="1157" spans="1:14" x14ac:dyDescent="0.3">
      <c r="A1157" s="3" t="s">
        <v>5156</v>
      </c>
      <c r="B1157" s="1" t="s">
        <v>12810</v>
      </c>
      <c r="C1157" s="75" t="s">
        <v>6364</v>
      </c>
      <c r="D1157" s="75" t="s">
        <v>6402</v>
      </c>
      <c r="E1157" s="75" t="s">
        <v>6421</v>
      </c>
      <c r="F1157" s="57">
        <v>0</v>
      </c>
      <c r="G1157" s="87">
        <v>18503.916666666672</v>
      </c>
      <c r="H1157" s="2">
        <v>3571278.2438894911</v>
      </c>
      <c r="I1157" s="71">
        <v>22641.243772068712</v>
      </c>
      <c r="J1157" s="29">
        <v>1.223591965956867</v>
      </c>
      <c r="K1157" s="80">
        <v>18673.50136678413</v>
      </c>
      <c r="L1157" s="2">
        <v>3618447.2417807709</v>
      </c>
      <c r="M1157" s="71">
        <v>22859.392627041641</v>
      </c>
      <c r="N1157" s="29">
        <v>1.224162098903596</v>
      </c>
    </row>
    <row r="1158" spans="1:14" x14ac:dyDescent="0.3">
      <c r="A1158" s="3" t="s">
        <v>5155</v>
      </c>
      <c r="B1158" s="1" t="s">
        <v>11681</v>
      </c>
      <c r="C1158" s="75" t="s">
        <v>6364</v>
      </c>
      <c r="D1158" s="75" t="s">
        <v>6402</v>
      </c>
      <c r="E1158" s="75" t="s">
        <v>6415</v>
      </c>
      <c r="F1158" s="57">
        <v>0</v>
      </c>
      <c r="G1158" s="87">
        <v>13379.166666666664</v>
      </c>
      <c r="H1158" s="2">
        <v>2403179.1550019579</v>
      </c>
      <c r="I1158" s="71">
        <v>15235.711518544203</v>
      </c>
      <c r="J1158" s="29">
        <v>1.1387638631113701</v>
      </c>
      <c r="K1158" s="80">
        <v>13492.111611066081</v>
      </c>
      <c r="L1158" s="2">
        <v>2430949.3295103642</v>
      </c>
      <c r="M1158" s="71">
        <v>15357.423078627769</v>
      </c>
      <c r="N1158" s="29">
        <v>1.13825200393627</v>
      </c>
    </row>
    <row r="1159" spans="1:14" x14ac:dyDescent="0.3">
      <c r="A1159" s="3" t="s">
        <v>5154</v>
      </c>
      <c r="B1159" s="1" t="s">
        <v>11680</v>
      </c>
      <c r="C1159" s="75" t="s">
        <v>6364</v>
      </c>
      <c r="D1159" s="75" t="s">
        <v>6402</v>
      </c>
      <c r="E1159" s="75" t="s">
        <v>6681</v>
      </c>
      <c r="F1159" s="57">
        <v>0</v>
      </c>
      <c r="G1159" s="87">
        <v>13651.416666666666</v>
      </c>
      <c r="H1159" s="2">
        <v>2225128.0547512369</v>
      </c>
      <c r="I1159" s="71">
        <v>14106.900462850284</v>
      </c>
      <c r="J1159" s="29">
        <v>1.0333653134546685</v>
      </c>
      <c r="K1159" s="80">
        <v>13781.18841636556</v>
      </c>
      <c r="L1159" s="2">
        <v>2256533.6886868998</v>
      </c>
      <c r="M1159" s="71">
        <v>14255.5593930546</v>
      </c>
      <c r="N1159" s="29">
        <v>1.0344216305849001</v>
      </c>
    </row>
    <row r="1160" spans="1:14" x14ac:dyDescent="0.3">
      <c r="A1160" s="3" t="s">
        <v>5153</v>
      </c>
      <c r="B1160" s="1" t="s">
        <v>11679</v>
      </c>
      <c r="C1160" s="75" t="s">
        <v>6364</v>
      </c>
      <c r="D1160" s="75" t="s">
        <v>6402</v>
      </c>
      <c r="E1160" s="75" t="s">
        <v>6415</v>
      </c>
      <c r="F1160" s="57">
        <v>0</v>
      </c>
      <c r="G1160" s="87">
        <v>6841.9999999999991</v>
      </c>
      <c r="H1160" s="2">
        <v>1347178.6004714968</v>
      </c>
      <c r="I1160" s="71">
        <v>8540.8632469280547</v>
      </c>
      <c r="J1160" s="29">
        <v>1.24829921761591</v>
      </c>
      <c r="K1160" s="80">
        <v>6901.9775163728136</v>
      </c>
      <c r="L1160" s="2">
        <v>1363309.5361414689</v>
      </c>
      <c r="M1160" s="71">
        <v>8612.6522998607234</v>
      </c>
      <c r="N1160" s="29">
        <v>1.2478528478874149</v>
      </c>
    </row>
    <row r="1161" spans="1:14" x14ac:dyDescent="0.3">
      <c r="A1161" s="3" t="s">
        <v>5152</v>
      </c>
      <c r="B1161" s="1" t="s">
        <v>11678</v>
      </c>
      <c r="C1161" s="75" t="s">
        <v>6364</v>
      </c>
      <c r="D1161" s="75" t="s">
        <v>6402</v>
      </c>
      <c r="E1161" s="75" t="s">
        <v>6682</v>
      </c>
      <c r="F1161" s="57">
        <v>0</v>
      </c>
      <c r="G1161" s="87">
        <v>8397.3333333333321</v>
      </c>
      <c r="H1161" s="2">
        <v>1544420.6423816681</v>
      </c>
      <c r="I1161" s="71">
        <v>9791.3413245266966</v>
      </c>
      <c r="J1161" s="29">
        <v>1.1660060326127379</v>
      </c>
      <c r="K1161" s="80">
        <v>8480.8778355314807</v>
      </c>
      <c r="L1161" s="2">
        <v>1567417.274050222</v>
      </c>
      <c r="M1161" s="71">
        <v>9902.0945957714102</v>
      </c>
      <c r="N1161" s="29">
        <v>1.1675789685692211</v>
      </c>
    </row>
    <row r="1162" spans="1:14" x14ac:dyDescent="0.3">
      <c r="A1162" s="3" t="s">
        <v>5151</v>
      </c>
      <c r="B1162" s="1" t="s">
        <v>11677</v>
      </c>
      <c r="C1162" s="75" t="s">
        <v>6364</v>
      </c>
      <c r="D1162" s="75" t="s">
        <v>6402</v>
      </c>
      <c r="E1162" s="75" t="s">
        <v>6415</v>
      </c>
      <c r="F1162" s="57">
        <v>0</v>
      </c>
      <c r="G1162" s="87">
        <v>10124.833333333334</v>
      </c>
      <c r="H1162" s="2">
        <v>1592102.3142102559</v>
      </c>
      <c r="I1162" s="71">
        <v>10093.634308048213</v>
      </c>
      <c r="J1162" s="29">
        <v>0.99691856406342938</v>
      </c>
      <c r="K1162" s="80">
        <v>10216.012597452651</v>
      </c>
      <c r="L1162" s="2">
        <v>1611336.9592240411</v>
      </c>
      <c r="M1162" s="71">
        <v>10179.555412624521</v>
      </c>
      <c r="N1162" s="29">
        <v>0.99643136845414471</v>
      </c>
    </row>
    <row r="1163" spans="1:14" x14ac:dyDescent="0.3">
      <c r="A1163" s="3" t="s">
        <v>5150</v>
      </c>
      <c r="B1163" s="1" t="s">
        <v>11676</v>
      </c>
      <c r="C1163" s="75" t="s">
        <v>6364</v>
      </c>
      <c r="D1163" s="75" t="s">
        <v>6402</v>
      </c>
      <c r="E1163" s="75" t="s">
        <v>6682</v>
      </c>
      <c r="F1163" s="57">
        <v>0</v>
      </c>
      <c r="G1163" s="87">
        <v>14599.41666666667</v>
      </c>
      <c r="H1163" s="2">
        <v>1877747.0486195884</v>
      </c>
      <c r="I1163" s="71">
        <v>11904.569111303954</v>
      </c>
      <c r="J1163" s="29">
        <v>0.81541402530721785</v>
      </c>
      <c r="K1163" s="80">
        <v>14721.119052646591</v>
      </c>
      <c r="L1163" s="2">
        <v>1901994.746701471</v>
      </c>
      <c r="M1163" s="71">
        <v>12015.77411089244</v>
      </c>
      <c r="N1163" s="29">
        <v>0.81622695040512028</v>
      </c>
    </row>
    <row r="1164" spans="1:14" x14ac:dyDescent="0.3">
      <c r="A1164" s="3" t="s">
        <v>5149</v>
      </c>
      <c r="B1164" s="1" t="s">
        <v>11675</v>
      </c>
      <c r="C1164" s="75" t="s">
        <v>6364</v>
      </c>
      <c r="D1164" s="75" t="s">
        <v>6402</v>
      </c>
      <c r="E1164" s="75" t="s">
        <v>6432</v>
      </c>
      <c r="F1164" s="57">
        <v>0</v>
      </c>
      <c r="G1164" s="87">
        <v>5923.4166666666661</v>
      </c>
      <c r="H1164" s="2">
        <v>1248282.9216448467</v>
      </c>
      <c r="I1164" s="71">
        <v>7913.8829280045529</v>
      </c>
      <c r="J1164" s="29">
        <v>1.3360334707735491</v>
      </c>
      <c r="K1164" s="80">
        <v>5976.8024233459792</v>
      </c>
      <c r="L1164" s="2">
        <v>1263863.9900227231</v>
      </c>
      <c r="M1164" s="71">
        <v>7984.4091248627556</v>
      </c>
      <c r="N1164" s="29">
        <v>1.3358997937885431</v>
      </c>
    </row>
    <row r="1165" spans="1:14" x14ac:dyDescent="0.3">
      <c r="A1165" s="3" t="s">
        <v>5148</v>
      </c>
      <c r="B1165" s="1" t="s">
        <v>11674</v>
      </c>
      <c r="C1165" s="75" t="s">
        <v>6364</v>
      </c>
      <c r="D1165" s="75" t="s">
        <v>6402</v>
      </c>
      <c r="E1165" s="75" t="s">
        <v>6682</v>
      </c>
      <c r="F1165" s="57">
        <v>0</v>
      </c>
      <c r="G1165" s="87">
        <v>9758</v>
      </c>
      <c r="H1165" s="2">
        <v>1395609.4486318431</v>
      </c>
      <c r="I1165" s="71">
        <v>8847.9058698775916</v>
      </c>
      <c r="J1165" s="29">
        <v>0.90673353862242179</v>
      </c>
      <c r="K1165" s="80">
        <v>9846.4039874499031</v>
      </c>
      <c r="L1165" s="2">
        <v>1413925.0317984519</v>
      </c>
      <c r="M1165" s="71">
        <v>8932.4136259000898</v>
      </c>
      <c r="N1165" s="29">
        <v>0.90717521211654795</v>
      </c>
    </row>
    <row r="1166" spans="1:14" x14ac:dyDescent="0.3">
      <c r="A1166" s="3" t="s">
        <v>5147</v>
      </c>
      <c r="B1166" s="1" t="s">
        <v>11673</v>
      </c>
      <c r="C1166" s="75" t="s">
        <v>6364</v>
      </c>
      <c r="D1166" s="75" t="s">
        <v>6402</v>
      </c>
      <c r="E1166" s="75" t="s">
        <v>6415</v>
      </c>
      <c r="F1166" s="57">
        <v>0</v>
      </c>
      <c r="G1166" s="87">
        <v>8867.6666666666679</v>
      </c>
      <c r="H1166" s="2">
        <v>1525696.6174033484</v>
      </c>
      <c r="I1166" s="71">
        <v>9672.6344680520433</v>
      </c>
      <c r="J1166" s="29">
        <v>1.090775604411387</v>
      </c>
      <c r="K1166" s="80">
        <v>8940.5098896913987</v>
      </c>
      <c r="L1166" s="2">
        <v>1542475.065267534</v>
      </c>
      <c r="M1166" s="71">
        <v>9744.5232107403808</v>
      </c>
      <c r="N1166" s="29">
        <v>1.089929246873943</v>
      </c>
    </row>
    <row r="1167" spans="1:14" x14ac:dyDescent="0.3">
      <c r="A1167" s="3" t="s">
        <v>5146</v>
      </c>
      <c r="B1167" s="1" t="s">
        <v>11672</v>
      </c>
      <c r="C1167" s="75" t="s">
        <v>6364</v>
      </c>
      <c r="D1167" s="75" t="s">
        <v>6402</v>
      </c>
      <c r="E1167" s="75" t="s">
        <v>6415</v>
      </c>
      <c r="F1167" s="57">
        <v>0</v>
      </c>
      <c r="G1167" s="87">
        <v>5361.416666666667</v>
      </c>
      <c r="H1167" s="2">
        <v>745223.60538260138</v>
      </c>
      <c r="I1167" s="71">
        <v>4724.579873617241</v>
      </c>
      <c r="J1167" s="29">
        <v>0.88121855982415853</v>
      </c>
      <c r="K1167" s="80">
        <v>5405.8810134595642</v>
      </c>
      <c r="L1167" s="2">
        <v>753438.94075574738</v>
      </c>
      <c r="M1167" s="71">
        <v>4759.8197282992151</v>
      </c>
      <c r="N1167" s="29">
        <v>0.88048917770261947</v>
      </c>
    </row>
    <row r="1168" spans="1:14" x14ac:dyDescent="0.3">
      <c r="A1168" s="3" t="s">
        <v>5145</v>
      </c>
      <c r="B1168" s="1" t="s">
        <v>11671</v>
      </c>
      <c r="C1168" s="75" t="s">
        <v>6364</v>
      </c>
      <c r="D1168" s="75" t="s">
        <v>6402</v>
      </c>
      <c r="E1168" s="75" t="s">
        <v>6435</v>
      </c>
      <c r="F1168" s="57">
        <v>0</v>
      </c>
      <c r="G1168" s="87">
        <v>22991.25</v>
      </c>
      <c r="H1168" s="2">
        <v>3863167.436258317</v>
      </c>
      <c r="I1168" s="71">
        <v>24491.767284248835</v>
      </c>
      <c r="J1168" s="29">
        <v>1.0652647108899618</v>
      </c>
      <c r="K1168" s="80">
        <v>23196.929242674611</v>
      </c>
      <c r="L1168" s="2">
        <v>3913690.8149127821</v>
      </c>
      <c r="M1168" s="71">
        <v>24724.581838841179</v>
      </c>
      <c r="N1168" s="29">
        <v>1.0658558113526591</v>
      </c>
    </row>
    <row r="1169" spans="1:14" x14ac:dyDescent="0.3">
      <c r="A1169" s="3" t="s">
        <v>5144</v>
      </c>
      <c r="B1169" s="1" t="s">
        <v>11670</v>
      </c>
      <c r="C1169" s="75" t="s">
        <v>6364</v>
      </c>
      <c r="D1169" s="75" t="s">
        <v>6402</v>
      </c>
      <c r="E1169" s="75" t="s">
        <v>6421</v>
      </c>
      <c r="F1169" s="57">
        <v>0</v>
      </c>
      <c r="G1169" s="87">
        <v>7184</v>
      </c>
      <c r="H1169" s="2">
        <v>1383835.318321228</v>
      </c>
      <c r="I1169" s="71">
        <v>8773.2600606290798</v>
      </c>
      <c r="J1169" s="29">
        <v>1.2212221687958074</v>
      </c>
      <c r="K1169" s="80">
        <v>7250.6458879560914</v>
      </c>
      <c r="L1169" s="2">
        <v>1402509.524901289</v>
      </c>
      <c r="M1169" s="71">
        <v>8860.2966274301762</v>
      </c>
      <c r="N1169" s="29">
        <v>1.2220010140266051</v>
      </c>
    </row>
    <row r="1170" spans="1:14" x14ac:dyDescent="0.3">
      <c r="A1170" s="3" t="s">
        <v>5143</v>
      </c>
      <c r="B1170" s="1" t="s">
        <v>11669</v>
      </c>
      <c r="C1170" s="75" t="s">
        <v>6364</v>
      </c>
      <c r="D1170" s="75" t="s">
        <v>6402</v>
      </c>
      <c r="E1170" s="75" t="s">
        <v>6440</v>
      </c>
      <c r="F1170" s="57">
        <v>0</v>
      </c>
      <c r="G1170" s="87">
        <v>3761.6666666666665</v>
      </c>
      <c r="H1170" s="2">
        <v>682799.22223647428</v>
      </c>
      <c r="I1170" s="71">
        <v>4328.8208261247164</v>
      </c>
      <c r="J1170" s="29">
        <v>1.1507720406180018</v>
      </c>
      <c r="K1170" s="80">
        <v>3800.4166365370202</v>
      </c>
      <c r="L1170" s="2">
        <v>692784.71297766746</v>
      </c>
      <c r="M1170" s="71">
        <v>4376.6391221929371</v>
      </c>
      <c r="N1170" s="29">
        <v>1.1516208723317709</v>
      </c>
    </row>
    <row r="1171" spans="1:14" x14ac:dyDescent="0.3">
      <c r="A1171" s="3" t="s">
        <v>5142</v>
      </c>
      <c r="B1171" s="1" t="s">
        <v>10448</v>
      </c>
      <c r="C1171" s="75" t="s">
        <v>6364</v>
      </c>
      <c r="D1171" s="75" t="s">
        <v>6402</v>
      </c>
      <c r="E1171" s="75" t="s">
        <v>6415</v>
      </c>
      <c r="F1171" s="57">
        <v>0</v>
      </c>
      <c r="G1171" s="87">
        <v>3577.8333333333339</v>
      </c>
      <c r="H1171" s="2">
        <v>555225.13012695313</v>
      </c>
      <c r="I1171" s="71">
        <v>3520.0246693441095</v>
      </c>
      <c r="J1171" s="29">
        <v>0.98384254977708363</v>
      </c>
      <c r="K1171" s="80">
        <v>3608.637781012771</v>
      </c>
      <c r="L1171" s="2">
        <v>561510.17923303915</v>
      </c>
      <c r="M1171" s="71">
        <v>3547.3176181647468</v>
      </c>
      <c r="N1171" s="29">
        <v>0.98300739321339869</v>
      </c>
    </row>
    <row r="1172" spans="1:14" x14ac:dyDescent="0.3">
      <c r="A1172" s="3" t="s">
        <v>5141</v>
      </c>
      <c r="B1172" s="1" t="s">
        <v>11668</v>
      </c>
      <c r="C1172" s="75" t="s">
        <v>6364</v>
      </c>
      <c r="D1172" s="75" t="s">
        <v>6402</v>
      </c>
      <c r="E1172" s="75" t="s">
        <v>6415</v>
      </c>
      <c r="F1172" s="57">
        <v>0</v>
      </c>
      <c r="G1172" s="87">
        <v>6633.25</v>
      </c>
      <c r="H1172" s="2">
        <v>975405.07175731647</v>
      </c>
      <c r="I1172" s="71">
        <v>6183.887812145771</v>
      </c>
      <c r="J1172" s="29">
        <v>0.93225610555093974</v>
      </c>
      <c r="K1172" s="80">
        <v>6683.080674417165</v>
      </c>
      <c r="L1172" s="2">
        <v>984936.12678422022</v>
      </c>
      <c r="M1172" s="71">
        <v>6222.2937437765904</v>
      </c>
      <c r="N1172" s="29">
        <v>0.93105171804906273</v>
      </c>
    </row>
    <row r="1173" spans="1:14" x14ac:dyDescent="0.3">
      <c r="A1173" s="3" t="s">
        <v>5140</v>
      </c>
      <c r="B1173" s="1" t="s">
        <v>11667</v>
      </c>
      <c r="C1173" s="75" t="s">
        <v>6364</v>
      </c>
      <c r="D1173" s="75" t="s">
        <v>6402</v>
      </c>
      <c r="E1173" s="75" t="s">
        <v>6683</v>
      </c>
      <c r="F1173" s="57">
        <v>0</v>
      </c>
      <c r="G1173" s="87">
        <v>8734.75</v>
      </c>
      <c r="H1173" s="2">
        <v>1662505.6031494141</v>
      </c>
      <c r="I1173" s="71">
        <v>10539.97814304742</v>
      </c>
      <c r="J1173" s="29">
        <v>1.206671987526537</v>
      </c>
      <c r="K1173" s="80">
        <v>8819.0360033887828</v>
      </c>
      <c r="L1173" s="2">
        <v>1685254.231924121</v>
      </c>
      <c r="M1173" s="71">
        <v>10646.52476319593</v>
      </c>
      <c r="N1173" s="29">
        <v>1.207220920643131</v>
      </c>
    </row>
    <row r="1174" spans="1:14" x14ac:dyDescent="0.3">
      <c r="A1174" s="3" t="s">
        <v>5139</v>
      </c>
      <c r="B1174" s="1" t="s">
        <v>11666</v>
      </c>
      <c r="C1174" s="75" t="s">
        <v>6364</v>
      </c>
      <c r="D1174" s="75" t="s">
        <v>6402</v>
      </c>
      <c r="E1174" s="75" t="s">
        <v>6681</v>
      </c>
      <c r="F1174" s="57">
        <v>0</v>
      </c>
      <c r="G1174" s="87">
        <v>7277.75</v>
      </c>
      <c r="H1174" s="2">
        <v>1353682.6806578636</v>
      </c>
      <c r="I1174" s="71">
        <v>8582.0979127692226</v>
      </c>
      <c r="J1174" s="29">
        <v>1.1792240613883718</v>
      </c>
      <c r="K1174" s="80">
        <v>7350.1906057782626</v>
      </c>
      <c r="L1174" s="2">
        <v>1372187.8120215239</v>
      </c>
      <c r="M1174" s="71">
        <v>8668.7404450324921</v>
      </c>
      <c r="N1174" s="29">
        <v>1.1793898838783401</v>
      </c>
    </row>
    <row r="1175" spans="1:14" x14ac:dyDescent="0.3">
      <c r="A1175" s="3" t="s">
        <v>5138</v>
      </c>
      <c r="B1175" s="1" t="s">
        <v>11665</v>
      </c>
      <c r="C1175" s="75" t="s">
        <v>6364</v>
      </c>
      <c r="D1175" s="75" t="s">
        <v>6402</v>
      </c>
      <c r="E1175" s="75" t="s">
        <v>6681</v>
      </c>
      <c r="F1175" s="57">
        <v>0</v>
      </c>
      <c r="G1175" s="87">
        <v>3805.7499999999995</v>
      </c>
      <c r="H1175" s="2">
        <v>608649.39701159787</v>
      </c>
      <c r="I1175" s="71">
        <v>3858.7246437717336</v>
      </c>
      <c r="J1175" s="29">
        <v>1.0139196331266462</v>
      </c>
      <c r="K1175" s="80">
        <v>3841.2519076470512</v>
      </c>
      <c r="L1175" s="2">
        <v>616909.91157122678</v>
      </c>
      <c r="M1175" s="71">
        <v>3897.3031639892051</v>
      </c>
      <c r="N1175" s="29">
        <v>1.014591924114784</v>
      </c>
    </row>
    <row r="1176" spans="1:14" x14ac:dyDescent="0.3">
      <c r="A1176" s="3" t="s">
        <v>5137</v>
      </c>
      <c r="B1176" s="1" t="s">
        <v>11664</v>
      </c>
      <c r="C1176" s="75" t="s">
        <v>6364</v>
      </c>
      <c r="D1176" s="75" t="s">
        <v>6402</v>
      </c>
      <c r="E1176" s="75" t="s">
        <v>6432</v>
      </c>
      <c r="F1176" s="57">
        <v>0</v>
      </c>
      <c r="G1176" s="87">
        <v>7222.416666666667</v>
      </c>
      <c r="H1176" s="2">
        <v>1453964.6293848355</v>
      </c>
      <c r="I1176" s="71">
        <v>9217.866926553108</v>
      </c>
      <c r="J1176" s="29">
        <v>1.2762856744468876</v>
      </c>
      <c r="K1176" s="80">
        <v>7289.2714178451488</v>
      </c>
      <c r="L1176" s="2">
        <v>1473064.182140454</v>
      </c>
      <c r="M1176" s="71">
        <v>9306.0227921987644</v>
      </c>
      <c r="N1176" s="29">
        <v>1.2766739305956321</v>
      </c>
    </row>
    <row r="1177" spans="1:14" x14ac:dyDescent="0.3">
      <c r="A1177" s="3" t="s">
        <v>5136</v>
      </c>
      <c r="B1177" s="1" t="s">
        <v>11663</v>
      </c>
      <c r="C1177" s="75" t="s">
        <v>6364</v>
      </c>
      <c r="D1177" s="75" t="s">
        <v>6402</v>
      </c>
      <c r="E1177" s="75" t="s">
        <v>6418</v>
      </c>
      <c r="F1177" s="57">
        <v>0</v>
      </c>
      <c r="G1177" s="87">
        <v>8784.1666666666679</v>
      </c>
      <c r="H1177" s="2">
        <v>1333931.4582742054</v>
      </c>
      <c r="I1177" s="71">
        <v>8456.8788146634124</v>
      </c>
      <c r="J1177" s="29">
        <v>0.96274116095210072</v>
      </c>
      <c r="K1177" s="80">
        <v>8863.5358410041572</v>
      </c>
      <c r="L1177" s="2">
        <v>1351712.5009849539</v>
      </c>
      <c r="M1177" s="71">
        <v>8539.3885040282566</v>
      </c>
      <c r="N1177" s="29">
        <v>0.96342911646203966</v>
      </c>
    </row>
    <row r="1178" spans="1:14" x14ac:dyDescent="0.3">
      <c r="A1178" s="3" t="s">
        <v>5135</v>
      </c>
      <c r="B1178" s="1" t="s">
        <v>11662</v>
      </c>
      <c r="C1178" s="75" t="s">
        <v>6364</v>
      </c>
      <c r="D1178" s="75" t="s">
        <v>6402</v>
      </c>
      <c r="E1178" s="75" t="s">
        <v>6415</v>
      </c>
      <c r="F1178" s="57">
        <v>0</v>
      </c>
      <c r="G1178" s="87">
        <v>8455.6666666666661</v>
      </c>
      <c r="H1178" s="2">
        <v>1484685.6099125547</v>
      </c>
      <c r="I1178" s="71">
        <v>9412.6322630919731</v>
      </c>
      <c r="J1178" s="29">
        <v>1.1131744703463524</v>
      </c>
      <c r="K1178" s="80">
        <v>8526.7415962237865</v>
      </c>
      <c r="L1178" s="2">
        <v>1501436.6053509731</v>
      </c>
      <c r="M1178" s="71">
        <v>9485.2644167445087</v>
      </c>
      <c r="N1178" s="29">
        <v>1.112413729172375</v>
      </c>
    </row>
    <row r="1179" spans="1:14" x14ac:dyDescent="0.3">
      <c r="A1179" s="3" t="s">
        <v>5134</v>
      </c>
      <c r="B1179" s="1" t="s">
        <v>11661</v>
      </c>
      <c r="C1179" s="75" t="s">
        <v>6364</v>
      </c>
      <c r="D1179" s="75" t="s">
        <v>6402</v>
      </c>
      <c r="E1179" s="75" t="s">
        <v>6415</v>
      </c>
      <c r="F1179" s="57">
        <v>0</v>
      </c>
      <c r="G1179" s="87">
        <v>21701.833333333336</v>
      </c>
      <c r="H1179" s="2">
        <v>1223548.4387001989</v>
      </c>
      <c r="I1179" s="71">
        <v>7757.0708792978894</v>
      </c>
      <c r="J1179" s="29">
        <v>0.3574385057774484</v>
      </c>
      <c r="K1179" s="80">
        <v>21986.623817146479</v>
      </c>
      <c r="L1179" s="2">
        <v>1238514.5954482879</v>
      </c>
      <c r="M1179" s="71">
        <v>7824.2653602269547</v>
      </c>
      <c r="N1179" s="29">
        <v>0.35586479421752448</v>
      </c>
    </row>
    <row r="1180" spans="1:14" x14ac:dyDescent="0.3">
      <c r="A1180" s="3" t="s">
        <v>5133</v>
      </c>
      <c r="B1180" s="1" t="s">
        <v>11660</v>
      </c>
      <c r="C1180" s="75" t="s">
        <v>6364</v>
      </c>
      <c r="D1180" s="75" t="s">
        <v>6402</v>
      </c>
      <c r="E1180" s="75" t="s">
        <v>6681</v>
      </c>
      <c r="F1180" s="57">
        <v>0</v>
      </c>
      <c r="G1180" s="87">
        <v>15957.750000000004</v>
      </c>
      <c r="H1180" s="2">
        <v>2613969.6760584512</v>
      </c>
      <c r="I1180" s="71">
        <v>16572.084448950107</v>
      </c>
      <c r="J1180" s="29">
        <v>1.0384975606805535</v>
      </c>
      <c r="K1180" s="80">
        <v>16100.293714038589</v>
      </c>
      <c r="L1180" s="2">
        <v>2649150.6176648289</v>
      </c>
      <c r="M1180" s="71">
        <v>16735.900802457851</v>
      </c>
      <c r="N1180" s="29">
        <v>1.039477980942983</v>
      </c>
    </row>
    <row r="1181" spans="1:14" x14ac:dyDescent="0.3">
      <c r="A1181" s="3" t="s">
        <v>5132</v>
      </c>
      <c r="B1181" s="1" t="s">
        <v>11659</v>
      </c>
      <c r="C1181" s="75" t="s">
        <v>6364</v>
      </c>
      <c r="D1181" s="75" t="s">
        <v>6402</v>
      </c>
      <c r="E1181" s="75" t="s">
        <v>6415</v>
      </c>
      <c r="F1181" s="57">
        <v>0</v>
      </c>
      <c r="G1181" s="87">
        <v>10295.750000000002</v>
      </c>
      <c r="H1181" s="2">
        <v>1591921.3367474875</v>
      </c>
      <c r="I1181" s="71">
        <v>10092.486944395214</v>
      </c>
      <c r="J1181" s="29">
        <v>0.98025757661124369</v>
      </c>
      <c r="K1181" s="80">
        <v>10382.020020605059</v>
      </c>
      <c r="L1181" s="2">
        <v>1610834.819869946</v>
      </c>
      <c r="M1181" s="71">
        <v>10176.383167768719</v>
      </c>
      <c r="N1181" s="29">
        <v>0.98019298244193132</v>
      </c>
    </row>
    <row r="1182" spans="1:14" x14ac:dyDescent="0.3">
      <c r="A1182" s="3" t="s">
        <v>5131</v>
      </c>
      <c r="B1182" s="1" t="s">
        <v>11658</v>
      </c>
      <c r="C1182" s="75" t="s">
        <v>6364</v>
      </c>
      <c r="D1182" s="75" t="s">
        <v>6402</v>
      </c>
      <c r="E1182" s="75" t="s">
        <v>6432</v>
      </c>
      <c r="F1182" s="57">
        <v>0</v>
      </c>
      <c r="G1182" s="87">
        <v>4090.1666666666661</v>
      </c>
      <c r="H1182" s="2">
        <v>879653.30575370789</v>
      </c>
      <c r="I1182" s="71">
        <v>5576.8393192418207</v>
      </c>
      <c r="J1182" s="29">
        <v>1.3634748345809433</v>
      </c>
      <c r="K1182" s="80">
        <v>4125.6673996395612</v>
      </c>
      <c r="L1182" s="2">
        <v>889790.06363835291</v>
      </c>
      <c r="M1182" s="71">
        <v>5621.2123768148076</v>
      </c>
      <c r="N1182" s="29">
        <v>1.3624977082025329</v>
      </c>
    </row>
    <row r="1183" spans="1:14" x14ac:dyDescent="0.3">
      <c r="A1183" s="3" t="s">
        <v>5130</v>
      </c>
      <c r="B1183" s="1" t="s">
        <v>11657</v>
      </c>
      <c r="C1183" s="75" t="s">
        <v>6364</v>
      </c>
      <c r="D1183" s="75" t="s">
        <v>6402</v>
      </c>
      <c r="E1183" s="75" t="s">
        <v>6683</v>
      </c>
      <c r="F1183" s="57">
        <v>0</v>
      </c>
      <c r="G1183" s="87">
        <v>232.08333333333334</v>
      </c>
      <c r="H1183" s="2">
        <v>53226.853216807045</v>
      </c>
      <c r="I1183" s="71">
        <v>337.44840827337651</v>
      </c>
      <c r="J1183" s="29">
        <v>1.4539967322371699</v>
      </c>
      <c r="K1183" s="80">
        <v>234.3707778891588</v>
      </c>
      <c r="L1183" s="2">
        <v>53908.391040418559</v>
      </c>
      <c r="M1183" s="71">
        <v>340.56405810094247</v>
      </c>
      <c r="N1183" s="29">
        <v>1.4530994911917119</v>
      </c>
    </row>
    <row r="1184" spans="1:14" x14ac:dyDescent="0.3">
      <c r="A1184" s="3" t="s">
        <v>5129</v>
      </c>
      <c r="B1184" s="1" t="s">
        <v>11656</v>
      </c>
      <c r="C1184" s="75" t="s">
        <v>6364</v>
      </c>
      <c r="D1184" s="75" t="s">
        <v>6402</v>
      </c>
      <c r="E1184" s="75" t="s">
        <v>6415</v>
      </c>
      <c r="F1184" s="57">
        <v>0</v>
      </c>
      <c r="G1184" s="87">
        <v>9455.5833333333303</v>
      </c>
      <c r="H1184" s="2">
        <v>1889885.2089138033</v>
      </c>
      <c r="I1184" s="71">
        <v>11981.522803342928</v>
      </c>
      <c r="J1184" s="29">
        <v>1.2671373495387663</v>
      </c>
      <c r="K1184" s="80">
        <v>9539.9394047855858</v>
      </c>
      <c r="L1184" s="2">
        <v>1913059.311488217</v>
      </c>
      <c r="M1184" s="71">
        <v>12085.67404691668</v>
      </c>
      <c r="N1184" s="29">
        <v>1.2668501899345459</v>
      </c>
    </row>
    <row r="1185" spans="1:14" x14ac:dyDescent="0.3">
      <c r="A1185" s="3" t="s">
        <v>5128</v>
      </c>
      <c r="B1185" s="1" t="s">
        <v>11655</v>
      </c>
      <c r="C1185" s="75" t="s">
        <v>6364</v>
      </c>
      <c r="D1185" s="75" t="s">
        <v>6402</v>
      </c>
      <c r="E1185" s="75" t="s">
        <v>6681</v>
      </c>
      <c r="F1185" s="57">
        <v>0</v>
      </c>
      <c r="G1185" s="87">
        <v>8095.5833333333339</v>
      </c>
      <c r="H1185" s="2">
        <v>1485412.1331443784</v>
      </c>
      <c r="I1185" s="71">
        <v>9417.2382860547423</v>
      </c>
      <c r="J1185" s="29">
        <v>1.1632562964647071</v>
      </c>
      <c r="K1185" s="80">
        <v>8169.9128556500264</v>
      </c>
      <c r="L1185" s="2">
        <v>1504313.4892836909</v>
      </c>
      <c r="M1185" s="71">
        <v>9503.4390134613204</v>
      </c>
      <c r="N1185" s="29">
        <v>1.163224036947845</v>
      </c>
    </row>
    <row r="1186" spans="1:14" x14ac:dyDescent="0.3">
      <c r="A1186" s="3" t="s">
        <v>5127</v>
      </c>
      <c r="B1186" s="1" t="s">
        <v>9799</v>
      </c>
      <c r="C1186" s="75" t="s">
        <v>6364</v>
      </c>
      <c r="D1186" s="75" t="s">
        <v>6402</v>
      </c>
      <c r="E1186" s="75" t="s">
        <v>6415</v>
      </c>
      <c r="F1186" s="57">
        <v>0</v>
      </c>
      <c r="G1186" s="87">
        <v>4895.9166666666661</v>
      </c>
      <c r="H1186" s="2">
        <v>752752.88826179504</v>
      </c>
      <c r="I1186" s="71">
        <v>4772.3141349810448</v>
      </c>
      <c r="J1186" s="29">
        <v>0.97475395516284902</v>
      </c>
      <c r="K1186" s="80">
        <v>4937.1143468965784</v>
      </c>
      <c r="L1186" s="2">
        <v>760726.88430818275</v>
      </c>
      <c r="M1186" s="71">
        <v>4805.8610139604216</v>
      </c>
      <c r="N1186" s="29">
        <v>0.97341497001813204</v>
      </c>
    </row>
    <row r="1187" spans="1:14" x14ac:dyDescent="0.3">
      <c r="A1187" s="3" t="s">
        <v>5126</v>
      </c>
      <c r="B1187" s="1" t="s">
        <v>11654</v>
      </c>
      <c r="C1187" s="75" t="s">
        <v>6364</v>
      </c>
      <c r="D1187" s="75" t="s">
        <v>6402</v>
      </c>
      <c r="E1187" s="75" t="s">
        <v>6421</v>
      </c>
      <c r="F1187" s="57">
        <v>0</v>
      </c>
      <c r="G1187" s="87">
        <v>5016.2500000000009</v>
      </c>
      <c r="H1187" s="2">
        <v>1124992.2214654286</v>
      </c>
      <c r="I1187" s="71">
        <v>7132.2426841037977</v>
      </c>
      <c r="J1187" s="29">
        <v>1.4218275971300864</v>
      </c>
      <c r="K1187" s="80">
        <v>5065.7214284698539</v>
      </c>
      <c r="L1187" s="2">
        <v>1139888.29615652</v>
      </c>
      <c r="M1187" s="71">
        <v>7201.1977435900717</v>
      </c>
      <c r="N1187" s="29">
        <v>1.4215542337402589</v>
      </c>
    </row>
    <row r="1188" spans="1:14" x14ac:dyDescent="0.3">
      <c r="A1188" s="3" t="s">
        <v>5125</v>
      </c>
      <c r="B1188" s="1" t="s">
        <v>11653</v>
      </c>
      <c r="C1188" s="75" t="s">
        <v>6364</v>
      </c>
      <c r="D1188" s="75" t="s">
        <v>6402</v>
      </c>
      <c r="E1188" s="75" t="s">
        <v>6421</v>
      </c>
      <c r="F1188" s="57">
        <v>0</v>
      </c>
      <c r="G1188" s="87">
        <v>5317.75</v>
      </c>
      <c r="H1188" s="2">
        <v>1016297.3175325394</v>
      </c>
      <c r="I1188" s="71">
        <v>6443.1370897869947</v>
      </c>
      <c r="J1188" s="29">
        <v>1.2116284311573493</v>
      </c>
      <c r="K1188" s="80">
        <v>5369.1672423186674</v>
      </c>
      <c r="L1188" s="2">
        <v>1030027.3067983449</v>
      </c>
      <c r="M1188" s="71">
        <v>6507.1554314247514</v>
      </c>
      <c r="N1188" s="29">
        <v>1.211948732037381</v>
      </c>
    </row>
    <row r="1189" spans="1:14" x14ac:dyDescent="0.3">
      <c r="A1189" s="3" t="s">
        <v>5124</v>
      </c>
      <c r="B1189" s="1" t="s">
        <v>11652</v>
      </c>
      <c r="C1189" s="75" t="s">
        <v>6364</v>
      </c>
      <c r="D1189" s="75" t="s">
        <v>6402</v>
      </c>
      <c r="E1189" s="75" t="s">
        <v>6415</v>
      </c>
      <c r="F1189" s="57">
        <v>0</v>
      </c>
      <c r="G1189" s="87">
        <v>5062.5833333333348</v>
      </c>
      <c r="H1189" s="2">
        <v>651638.71229743958</v>
      </c>
      <c r="I1189" s="71">
        <v>4131.2689543827719</v>
      </c>
      <c r="J1189" s="29">
        <v>0.81603969403949317</v>
      </c>
      <c r="K1189" s="80">
        <v>5104.5883071344024</v>
      </c>
      <c r="L1189" s="2">
        <v>658783.47493388643</v>
      </c>
      <c r="M1189" s="71">
        <v>4161.8376898896759</v>
      </c>
      <c r="N1189" s="29">
        <v>0.81531309470597346</v>
      </c>
    </row>
    <row r="1190" spans="1:14" x14ac:dyDescent="0.3">
      <c r="A1190" s="3" t="s">
        <v>5123</v>
      </c>
      <c r="B1190" s="1" t="s">
        <v>11651</v>
      </c>
      <c r="C1190" s="75" t="s">
        <v>6364</v>
      </c>
      <c r="D1190" s="75" t="s">
        <v>6402</v>
      </c>
      <c r="E1190" s="75" t="s">
        <v>6418</v>
      </c>
      <c r="F1190" s="57">
        <v>0</v>
      </c>
      <c r="G1190" s="87">
        <v>4650.333333333333</v>
      </c>
      <c r="H1190" s="2">
        <v>722402.72760836291</v>
      </c>
      <c r="I1190" s="71">
        <v>4579.8997278842153</v>
      </c>
      <c r="J1190" s="29">
        <v>0.98485407380493495</v>
      </c>
      <c r="K1190" s="80">
        <v>4691.1361211168087</v>
      </c>
      <c r="L1190" s="2">
        <v>731667.02250806987</v>
      </c>
      <c r="M1190" s="71">
        <v>4622.2765242085616</v>
      </c>
      <c r="N1190" s="29">
        <v>0.98532133898262286</v>
      </c>
    </row>
    <row r="1191" spans="1:14" x14ac:dyDescent="0.3">
      <c r="A1191" s="3" t="s">
        <v>5122</v>
      </c>
      <c r="B1191" s="1" t="s">
        <v>11650</v>
      </c>
      <c r="C1191" s="75" t="s">
        <v>6364</v>
      </c>
      <c r="D1191" s="75" t="s">
        <v>6402</v>
      </c>
      <c r="E1191" s="75" t="s">
        <v>6415</v>
      </c>
      <c r="F1191" s="57">
        <v>0</v>
      </c>
      <c r="G1191" s="87">
        <v>3273.6666666666661</v>
      </c>
      <c r="H1191" s="2">
        <v>381775.56127325696</v>
      </c>
      <c r="I1191" s="71">
        <v>2420.386471929472</v>
      </c>
      <c r="J1191" s="29">
        <v>0.73935031216662428</v>
      </c>
      <c r="K1191" s="80">
        <v>3299.52618396462</v>
      </c>
      <c r="L1191" s="2">
        <v>385584.18343985209</v>
      </c>
      <c r="M1191" s="71">
        <v>2435.9123267722489</v>
      </c>
      <c r="N1191" s="29">
        <v>0.73826125054274427</v>
      </c>
    </row>
    <row r="1192" spans="1:14" x14ac:dyDescent="0.3">
      <c r="A1192" s="3" t="s">
        <v>5121</v>
      </c>
      <c r="B1192" s="1" t="s">
        <v>11649</v>
      </c>
      <c r="C1192" s="75" t="s">
        <v>6364</v>
      </c>
      <c r="D1192" s="75" t="s">
        <v>6402</v>
      </c>
      <c r="E1192" s="75" t="s">
        <v>6682</v>
      </c>
      <c r="F1192" s="57">
        <v>0</v>
      </c>
      <c r="G1192" s="87">
        <v>17310</v>
      </c>
      <c r="H1192" s="2">
        <v>2741246.2214008966</v>
      </c>
      <c r="I1192" s="71">
        <v>17378.99421424092</v>
      </c>
      <c r="J1192" s="29">
        <v>1.0039858009382392</v>
      </c>
      <c r="K1192" s="80">
        <v>17463.61009596509</v>
      </c>
      <c r="L1192" s="2">
        <v>2777427.8407216482</v>
      </c>
      <c r="M1192" s="71">
        <v>17546.286918663682</v>
      </c>
      <c r="N1192" s="29">
        <v>1.0047342343446899</v>
      </c>
    </row>
    <row r="1193" spans="1:14" x14ac:dyDescent="0.3">
      <c r="A1193" s="3" t="s">
        <v>5120</v>
      </c>
      <c r="B1193" s="1" t="s">
        <v>11648</v>
      </c>
      <c r="C1193" s="75" t="s">
        <v>6364</v>
      </c>
      <c r="D1193" s="75" t="s">
        <v>6402</v>
      </c>
      <c r="E1193" s="75" t="s">
        <v>6418</v>
      </c>
      <c r="F1193" s="57">
        <v>0</v>
      </c>
      <c r="G1193" s="87">
        <v>12295.250000000002</v>
      </c>
      <c r="H1193" s="2">
        <v>2128203.060363451</v>
      </c>
      <c r="I1193" s="71">
        <v>13492.413918909027</v>
      </c>
      <c r="J1193" s="29">
        <v>1.0973680013752487</v>
      </c>
      <c r="K1193" s="80">
        <v>12401.753418433649</v>
      </c>
      <c r="L1193" s="2">
        <v>2154467.7737722881</v>
      </c>
      <c r="M1193" s="71">
        <v>13610.762145237581</v>
      </c>
      <c r="N1193" s="29">
        <v>1.0974869186648151</v>
      </c>
    </row>
    <row r="1194" spans="1:14" x14ac:dyDescent="0.3">
      <c r="A1194" s="3" t="s">
        <v>5119</v>
      </c>
      <c r="B1194" s="1" t="s">
        <v>11647</v>
      </c>
      <c r="C1194" s="75" t="s">
        <v>6364</v>
      </c>
      <c r="D1194" s="75" t="s">
        <v>6402</v>
      </c>
      <c r="E1194" s="75" t="s">
        <v>6415</v>
      </c>
      <c r="F1194" s="57">
        <v>0</v>
      </c>
      <c r="G1194" s="87">
        <v>6966.9166666666661</v>
      </c>
      <c r="H1194" s="2">
        <v>1098357.7718404133</v>
      </c>
      <c r="I1194" s="71">
        <v>6963.3851979287401</v>
      </c>
      <c r="J1194" s="29">
        <v>0.99949310880165654</v>
      </c>
      <c r="K1194" s="80">
        <v>7023.3744646491741</v>
      </c>
      <c r="L1194" s="2">
        <v>1110662.882784511</v>
      </c>
      <c r="M1194" s="71">
        <v>7016.5673885459692</v>
      </c>
      <c r="N1194" s="29">
        <v>0.99903079692853247</v>
      </c>
    </row>
    <row r="1195" spans="1:14" x14ac:dyDescent="0.3">
      <c r="A1195" s="3" t="s">
        <v>5118</v>
      </c>
      <c r="B1195" s="1" t="s">
        <v>11646</v>
      </c>
      <c r="C1195" s="75" t="s">
        <v>6364</v>
      </c>
      <c r="D1195" s="75" t="s">
        <v>6402</v>
      </c>
      <c r="E1195" s="75" t="s">
        <v>6682</v>
      </c>
      <c r="F1195" s="57">
        <v>0</v>
      </c>
      <c r="G1195" s="87">
        <v>5076.9999999999991</v>
      </c>
      <c r="H1195" s="2">
        <v>566469.34799130738</v>
      </c>
      <c r="I1195" s="71">
        <v>3591.3109316589234</v>
      </c>
      <c r="J1195" s="29">
        <v>0.70736870822511799</v>
      </c>
      <c r="K1195" s="80">
        <v>5116.3015640140566</v>
      </c>
      <c r="L1195" s="2">
        <v>573259.17365280015</v>
      </c>
      <c r="M1195" s="71">
        <v>3621.5414104348429</v>
      </c>
      <c r="N1195" s="29">
        <v>0.70784361811415963</v>
      </c>
    </row>
    <row r="1196" spans="1:14" x14ac:dyDescent="0.3">
      <c r="A1196" s="3" t="s">
        <v>5117</v>
      </c>
      <c r="B1196" s="1" t="s">
        <v>11645</v>
      </c>
      <c r="C1196" s="75" t="s">
        <v>6364</v>
      </c>
      <c r="D1196" s="75" t="s">
        <v>6402</v>
      </c>
      <c r="E1196" s="75" t="s">
        <v>6681</v>
      </c>
      <c r="F1196" s="57">
        <v>0</v>
      </c>
      <c r="G1196" s="87">
        <v>5609.5</v>
      </c>
      <c r="H1196" s="2">
        <v>913377.97702217102</v>
      </c>
      <c r="I1196" s="71">
        <v>5790.6474997241539</v>
      </c>
      <c r="J1196" s="29">
        <v>1.032292985065363</v>
      </c>
      <c r="K1196" s="80">
        <v>5657.8702242879617</v>
      </c>
      <c r="L1196" s="2">
        <v>924075.28637777886</v>
      </c>
      <c r="M1196" s="71">
        <v>5837.8078708312987</v>
      </c>
      <c r="N1196" s="29">
        <v>1.031803070662686</v>
      </c>
    </row>
    <row r="1197" spans="1:14" x14ac:dyDescent="0.3">
      <c r="A1197" s="3" t="s">
        <v>5116</v>
      </c>
      <c r="B1197" s="1" t="s">
        <v>11644</v>
      </c>
      <c r="C1197" s="75" t="s">
        <v>6364</v>
      </c>
      <c r="D1197" s="75" t="s">
        <v>6402</v>
      </c>
      <c r="E1197" s="75" t="s">
        <v>6415</v>
      </c>
      <c r="F1197" s="57">
        <v>0</v>
      </c>
      <c r="G1197" s="87">
        <v>8024.3333333333339</v>
      </c>
      <c r="H1197" s="2">
        <v>932254.39839458454</v>
      </c>
      <c r="I1197" s="71">
        <v>5910.3205211607692</v>
      </c>
      <c r="J1197" s="29">
        <v>0.73654972639398109</v>
      </c>
      <c r="K1197" s="80">
        <v>8086.0394161472113</v>
      </c>
      <c r="L1197" s="2">
        <v>941598.23099352745</v>
      </c>
      <c r="M1197" s="71">
        <v>5948.5083575837789</v>
      </c>
      <c r="N1197" s="29">
        <v>0.73565166473280552</v>
      </c>
    </row>
    <row r="1198" spans="1:14" x14ac:dyDescent="0.3">
      <c r="A1198" s="3" t="s">
        <v>5115</v>
      </c>
      <c r="B1198" s="1" t="s">
        <v>11643</v>
      </c>
      <c r="C1198" s="75" t="s">
        <v>6364</v>
      </c>
      <c r="D1198" s="75" t="s">
        <v>6402</v>
      </c>
      <c r="E1198" s="75" t="s">
        <v>6421</v>
      </c>
      <c r="F1198" s="57">
        <v>0</v>
      </c>
      <c r="G1198" s="87">
        <v>4565.1666666666661</v>
      </c>
      <c r="H1198" s="2">
        <v>904983.61307080567</v>
      </c>
      <c r="I1198" s="71">
        <v>5737.4287843077564</v>
      </c>
      <c r="J1198" s="29">
        <v>1.2567840789254332</v>
      </c>
      <c r="K1198" s="80">
        <v>4606.7111425906969</v>
      </c>
      <c r="L1198" s="2">
        <v>916728.6867219389</v>
      </c>
      <c r="M1198" s="71">
        <v>5791.3960276330854</v>
      </c>
      <c r="N1198" s="29">
        <v>1.2571650030516459</v>
      </c>
    </row>
    <row r="1199" spans="1:14" x14ac:dyDescent="0.3">
      <c r="A1199" s="3" t="s">
        <v>5114</v>
      </c>
      <c r="B1199" s="1" t="s">
        <v>7009</v>
      </c>
      <c r="C1199" s="75" t="s">
        <v>6364</v>
      </c>
      <c r="D1199" s="75" t="s">
        <v>6402</v>
      </c>
      <c r="E1199" s="75" t="s">
        <v>6683</v>
      </c>
      <c r="F1199" s="57">
        <v>0</v>
      </c>
      <c r="G1199" s="87">
        <v>7467.916666666667</v>
      </c>
      <c r="H1199" s="2">
        <v>1358117.8154265082</v>
      </c>
      <c r="I1199" s="71">
        <v>8610.215847189671</v>
      </c>
      <c r="J1199" s="29">
        <v>1.1529608900996045</v>
      </c>
      <c r="K1199" s="80">
        <v>7535.1872456585515</v>
      </c>
      <c r="L1199" s="2">
        <v>1375031.35357711</v>
      </c>
      <c r="M1199" s="71">
        <v>8686.7044026438925</v>
      </c>
      <c r="N1199" s="29">
        <v>1.15281865193845</v>
      </c>
    </row>
    <row r="1200" spans="1:14" x14ac:dyDescent="0.3">
      <c r="A1200" s="3" t="s">
        <v>5113</v>
      </c>
      <c r="B1200" s="1" t="s">
        <v>11642</v>
      </c>
      <c r="C1200" s="75" t="s">
        <v>6364</v>
      </c>
      <c r="D1200" s="75" t="s">
        <v>6402</v>
      </c>
      <c r="E1200" s="75" t="s">
        <v>6418</v>
      </c>
      <c r="F1200" s="57">
        <v>0</v>
      </c>
      <c r="G1200" s="87">
        <v>6637.3333333333348</v>
      </c>
      <c r="H1200" s="2">
        <v>1213360.6264046032</v>
      </c>
      <c r="I1200" s="71">
        <v>7692.4820329700142</v>
      </c>
      <c r="J1200" s="29">
        <v>1.1589717807809381</v>
      </c>
      <c r="K1200" s="80">
        <v>6703.2712868132503</v>
      </c>
      <c r="L1200" s="2">
        <v>1231286.3854263499</v>
      </c>
      <c r="M1200" s="71">
        <v>7778.6014387043952</v>
      </c>
      <c r="N1200" s="29">
        <v>1.160418712876286</v>
      </c>
    </row>
    <row r="1201" spans="1:14" x14ac:dyDescent="0.3">
      <c r="A1201" s="3" t="s">
        <v>5112</v>
      </c>
      <c r="B1201" s="1" t="s">
        <v>11641</v>
      </c>
      <c r="C1201" s="75" t="s">
        <v>6364</v>
      </c>
      <c r="D1201" s="75" t="s">
        <v>6402</v>
      </c>
      <c r="E1201" s="75" t="s">
        <v>6421</v>
      </c>
      <c r="F1201" s="57">
        <v>0</v>
      </c>
      <c r="G1201" s="87">
        <v>4253.416666666667</v>
      </c>
      <c r="H1201" s="2">
        <v>797986.20419979095</v>
      </c>
      <c r="I1201" s="71">
        <v>5059.0849948331115</v>
      </c>
      <c r="J1201" s="29">
        <v>1.1894167421876007</v>
      </c>
      <c r="K1201" s="80">
        <v>4293.671618704403</v>
      </c>
      <c r="L1201" s="2">
        <v>808662.45757377171</v>
      </c>
      <c r="M1201" s="71">
        <v>5108.6920397739004</v>
      </c>
      <c r="N1201" s="29">
        <v>1.1898189925654881</v>
      </c>
    </row>
    <row r="1202" spans="1:14" x14ac:dyDescent="0.3">
      <c r="A1202" s="3" t="s">
        <v>5111</v>
      </c>
      <c r="B1202" s="1" t="s">
        <v>11640</v>
      </c>
      <c r="C1202" s="75" t="s">
        <v>6364</v>
      </c>
      <c r="D1202" s="75" t="s">
        <v>6402</v>
      </c>
      <c r="E1202" s="75" t="s">
        <v>6432</v>
      </c>
      <c r="F1202" s="57">
        <v>0</v>
      </c>
      <c r="G1202" s="87">
        <v>8137.416666666667</v>
      </c>
      <c r="H1202" s="2">
        <v>1562675.6139259336</v>
      </c>
      <c r="I1202" s="71">
        <v>9907.0744689528074</v>
      </c>
      <c r="J1202" s="29">
        <v>1.2174716958436202</v>
      </c>
      <c r="K1202" s="80">
        <v>8211.5976515072762</v>
      </c>
      <c r="L1202" s="2">
        <v>1581995.7634596981</v>
      </c>
      <c r="M1202" s="71">
        <v>9994.1936070468582</v>
      </c>
      <c r="N1202" s="29">
        <v>1.2170827202197829</v>
      </c>
    </row>
    <row r="1203" spans="1:14" x14ac:dyDescent="0.3">
      <c r="A1203" s="3" t="s">
        <v>5110</v>
      </c>
      <c r="B1203" s="1" t="s">
        <v>11639</v>
      </c>
      <c r="C1203" s="75" t="s">
        <v>6364</v>
      </c>
      <c r="D1203" s="75" t="s">
        <v>6402</v>
      </c>
      <c r="E1203" s="75" t="s">
        <v>6683</v>
      </c>
      <c r="F1203" s="57">
        <v>0</v>
      </c>
      <c r="G1203" s="87">
        <v>9942.5833333333358</v>
      </c>
      <c r="H1203" s="2">
        <v>2086730.8818273542</v>
      </c>
      <c r="I1203" s="71">
        <v>13229.487974787722</v>
      </c>
      <c r="J1203" s="29">
        <v>1.3305885936540021</v>
      </c>
      <c r="K1203" s="80">
        <v>10034.355920962569</v>
      </c>
      <c r="L1203" s="2">
        <v>2115049.6650019782</v>
      </c>
      <c r="M1203" s="71">
        <v>13361.739853412621</v>
      </c>
      <c r="N1203" s="29">
        <v>1.3315991538130401</v>
      </c>
    </row>
    <row r="1204" spans="1:14" x14ac:dyDescent="0.3">
      <c r="A1204" s="3" t="s">
        <v>5109</v>
      </c>
      <c r="B1204" s="1" t="s">
        <v>11638</v>
      </c>
      <c r="C1204" s="75" t="s">
        <v>6364</v>
      </c>
      <c r="D1204" s="75" t="s">
        <v>6402</v>
      </c>
      <c r="E1204" s="75" t="s">
        <v>6432</v>
      </c>
      <c r="F1204" s="57">
        <v>0</v>
      </c>
      <c r="G1204" s="87">
        <v>4443.25</v>
      </c>
      <c r="H1204" s="2">
        <v>754395.41552257538</v>
      </c>
      <c r="I1204" s="71">
        <v>4782.7274541272718</v>
      </c>
      <c r="J1204" s="29">
        <v>1.0764029604742635</v>
      </c>
      <c r="K1204" s="80">
        <v>4484.1505928825172</v>
      </c>
      <c r="L1204" s="2">
        <v>763883.63791870326</v>
      </c>
      <c r="M1204" s="71">
        <v>4825.8036759333536</v>
      </c>
      <c r="N1204" s="29">
        <v>1.076191259854905</v>
      </c>
    </row>
    <row r="1205" spans="1:14" x14ac:dyDescent="0.3">
      <c r="A1205" s="3" t="s">
        <v>5108</v>
      </c>
      <c r="B1205" s="1" t="s">
        <v>11637</v>
      </c>
      <c r="C1205" s="75" t="s">
        <v>6364</v>
      </c>
      <c r="D1205" s="75" t="s">
        <v>6402</v>
      </c>
      <c r="E1205" s="75" t="s">
        <v>6415</v>
      </c>
      <c r="F1205" s="57">
        <v>0</v>
      </c>
      <c r="G1205" s="87">
        <v>5294.416666666667</v>
      </c>
      <c r="H1205" s="2">
        <v>659720.77642583847</v>
      </c>
      <c r="I1205" s="71">
        <v>4182.5077466627254</v>
      </c>
      <c r="J1205" s="29">
        <v>0.78998462153452065</v>
      </c>
      <c r="K1205" s="80">
        <v>5338.6450687235656</v>
      </c>
      <c r="L1205" s="2">
        <v>666933.58419083827</v>
      </c>
      <c r="M1205" s="71">
        <v>4213.3256721674716</v>
      </c>
      <c r="N1205" s="29">
        <v>0.78921254699085097</v>
      </c>
    </row>
    <row r="1206" spans="1:14" x14ac:dyDescent="0.3">
      <c r="A1206" s="3" t="s">
        <v>5107</v>
      </c>
      <c r="B1206" s="1" t="s">
        <v>11636</v>
      </c>
      <c r="C1206" s="75" t="s">
        <v>6364</v>
      </c>
      <c r="D1206" s="75" t="s">
        <v>6402</v>
      </c>
      <c r="E1206" s="75" t="s">
        <v>6681</v>
      </c>
      <c r="F1206" s="57">
        <v>0</v>
      </c>
      <c r="G1206" s="87">
        <v>5386.0833333333339</v>
      </c>
      <c r="H1206" s="2">
        <v>910961.95539697027</v>
      </c>
      <c r="I1206" s="71">
        <v>5775.3303693189955</v>
      </c>
      <c r="J1206" s="29">
        <v>1.0722690333394387</v>
      </c>
      <c r="K1206" s="80">
        <v>5433.3508883479217</v>
      </c>
      <c r="L1206" s="2">
        <v>922704.52654370817</v>
      </c>
      <c r="M1206" s="71">
        <v>5829.1481515786336</v>
      </c>
      <c r="N1206" s="29">
        <v>1.072845886703087</v>
      </c>
    </row>
    <row r="1207" spans="1:14" x14ac:dyDescent="0.3">
      <c r="A1207" s="3" t="s">
        <v>5106</v>
      </c>
      <c r="B1207" s="1" t="s">
        <v>11635</v>
      </c>
      <c r="C1207" s="75" t="s">
        <v>6364</v>
      </c>
      <c r="D1207" s="75" t="s">
        <v>6402</v>
      </c>
      <c r="E1207" s="75" t="s">
        <v>6415</v>
      </c>
      <c r="F1207" s="57">
        <v>0</v>
      </c>
      <c r="G1207" s="87">
        <v>7907.1666666666679</v>
      </c>
      <c r="H1207" s="2">
        <v>974046.20933787036</v>
      </c>
      <c r="I1207" s="71">
        <v>6175.2728756467677</v>
      </c>
      <c r="J1207" s="29">
        <v>0.78097163446410645</v>
      </c>
      <c r="K1207" s="80">
        <v>7969.5830590149508</v>
      </c>
      <c r="L1207" s="2">
        <v>983954.61385804252</v>
      </c>
      <c r="M1207" s="71">
        <v>6216.093075962799</v>
      </c>
      <c r="N1207" s="29">
        <v>0.77997719955140477</v>
      </c>
    </row>
    <row r="1208" spans="1:14" x14ac:dyDescent="0.3">
      <c r="A1208" s="3" t="s">
        <v>5105</v>
      </c>
      <c r="B1208" s="1" t="s">
        <v>11634</v>
      </c>
      <c r="C1208" s="75" t="s">
        <v>6364</v>
      </c>
      <c r="D1208" s="75" t="s">
        <v>6402</v>
      </c>
      <c r="E1208" s="75" t="s">
        <v>6683</v>
      </c>
      <c r="F1208" s="57">
        <v>0</v>
      </c>
      <c r="G1208" s="87">
        <v>4327.9166666666661</v>
      </c>
      <c r="H1208" s="2">
        <v>652568.9471743902</v>
      </c>
      <c r="I1208" s="71">
        <v>4137.1664715113675</v>
      </c>
      <c r="J1208" s="29">
        <v>0.95592563123397356</v>
      </c>
      <c r="K1208" s="80">
        <v>4363.6186594904857</v>
      </c>
      <c r="L1208" s="2">
        <v>659807.45886646095</v>
      </c>
      <c r="M1208" s="71">
        <v>4168.3066665513288</v>
      </c>
      <c r="N1208" s="29">
        <v>0.95524082002116051</v>
      </c>
    </row>
    <row r="1209" spans="1:14" x14ac:dyDescent="0.3">
      <c r="A1209" s="3" t="s">
        <v>5104</v>
      </c>
      <c r="B1209" s="1" t="s">
        <v>11632</v>
      </c>
      <c r="C1209" s="75" t="s">
        <v>6364</v>
      </c>
      <c r="D1209" s="75" t="s">
        <v>6402</v>
      </c>
      <c r="E1209" s="75" t="s">
        <v>6415</v>
      </c>
      <c r="F1209" s="57">
        <v>0</v>
      </c>
      <c r="G1209" s="87">
        <v>4823.083333333333</v>
      </c>
      <c r="H1209" s="2">
        <v>624977.82527160656</v>
      </c>
      <c r="I1209" s="71">
        <v>3962.2438599745446</v>
      </c>
      <c r="J1209" s="29">
        <v>0.82151677384271016</v>
      </c>
      <c r="K1209" s="80">
        <v>4862.4947149463578</v>
      </c>
      <c r="L1209" s="2">
        <v>632117.64198043337</v>
      </c>
      <c r="M1209" s="71">
        <v>3993.3773795743318</v>
      </c>
      <c r="N1209" s="29">
        <v>0.82126102210444996</v>
      </c>
    </row>
    <row r="1210" spans="1:14" x14ac:dyDescent="0.3">
      <c r="A1210" s="3" t="s">
        <v>5103</v>
      </c>
      <c r="B1210" s="1" t="s">
        <v>11631</v>
      </c>
      <c r="C1210" s="75" t="s">
        <v>6364</v>
      </c>
      <c r="D1210" s="75" t="s">
        <v>6402</v>
      </c>
      <c r="E1210" s="75" t="s">
        <v>6415</v>
      </c>
      <c r="F1210" s="57">
        <v>0</v>
      </c>
      <c r="G1210" s="87">
        <v>11045.999999999996</v>
      </c>
      <c r="H1210" s="2">
        <v>1511338.7727355957</v>
      </c>
      <c r="I1210" s="71">
        <v>9581.6083874826272</v>
      </c>
      <c r="J1210" s="29">
        <v>0.86742788226350087</v>
      </c>
      <c r="K1210" s="80">
        <v>11134.36744083841</v>
      </c>
      <c r="L1210" s="2">
        <v>1525839.6185221551</v>
      </c>
      <c r="M1210" s="71">
        <v>9639.4294555273809</v>
      </c>
      <c r="N1210" s="29">
        <v>0.86573660396477237</v>
      </c>
    </row>
    <row r="1211" spans="1:14" x14ac:dyDescent="0.3">
      <c r="A1211" s="3" t="s">
        <v>5102</v>
      </c>
      <c r="B1211" s="1" t="s">
        <v>11630</v>
      </c>
      <c r="C1211" s="75" t="s">
        <v>6364</v>
      </c>
      <c r="D1211" s="75" t="s">
        <v>6402</v>
      </c>
      <c r="E1211" s="75" t="s">
        <v>6415</v>
      </c>
      <c r="F1211" s="57">
        <v>0</v>
      </c>
      <c r="G1211" s="87">
        <v>8568.6666666666642</v>
      </c>
      <c r="H1211" s="2">
        <v>988312.56091753661</v>
      </c>
      <c r="I1211" s="71">
        <v>6265.7189069538863</v>
      </c>
      <c r="J1211" s="29">
        <v>0.73123615968496325</v>
      </c>
      <c r="K1211" s="80">
        <v>8637.0640790773195</v>
      </c>
      <c r="L1211" s="2">
        <v>998066.70926009037</v>
      </c>
      <c r="M1211" s="71">
        <v>6305.2456621497186</v>
      </c>
      <c r="N1211" s="29">
        <v>0.73002186905429278</v>
      </c>
    </row>
    <row r="1212" spans="1:14" x14ac:dyDescent="0.3">
      <c r="A1212" s="3" t="s">
        <v>5101</v>
      </c>
      <c r="B1212" s="1" t="s">
        <v>11629</v>
      </c>
      <c r="C1212" s="75" t="s">
        <v>6364</v>
      </c>
      <c r="D1212" s="75" t="s">
        <v>6402</v>
      </c>
      <c r="E1212" s="75" t="s">
        <v>6435</v>
      </c>
      <c r="F1212" s="57">
        <v>0</v>
      </c>
      <c r="G1212" s="87">
        <v>2709.6666666666674</v>
      </c>
      <c r="H1212" s="2">
        <v>548418.47533488274</v>
      </c>
      <c r="I1212" s="71">
        <v>3476.871736445848</v>
      </c>
      <c r="J1212" s="29">
        <v>1.2831363278801255</v>
      </c>
      <c r="K1212" s="80">
        <v>2737.554932986106</v>
      </c>
      <c r="L1212" s="2">
        <v>556456.3638082291</v>
      </c>
      <c r="M1212" s="71">
        <v>3515.390345679913</v>
      </c>
      <c r="N1212" s="29">
        <v>1.284135088330574</v>
      </c>
    </row>
    <row r="1213" spans="1:14" x14ac:dyDescent="0.3">
      <c r="A1213" s="3" t="s">
        <v>5100</v>
      </c>
      <c r="B1213" s="1" t="s">
        <v>11628</v>
      </c>
      <c r="C1213" s="75" t="s">
        <v>6364</v>
      </c>
      <c r="D1213" s="75" t="s">
        <v>6402</v>
      </c>
      <c r="E1213" s="75" t="s">
        <v>6415</v>
      </c>
      <c r="F1213" s="57">
        <v>0</v>
      </c>
      <c r="G1213" s="87">
        <v>5269.0833333333348</v>
      </c>
      <c r="H1213" s="2">
        <v>823996.81462351477</v>
      </c>
      <c r="I1213" s="71">
        <v>5223.9874558137089</v>
      </c>
      <c r="J1213" s="29">
        <v>0.99144141880726389</v>
      </c>
      <c r="K1213" s="80">
        <v>5314.8352688109853</v>
      </c>
      <c r="L1213" s="2">
        <v>833557.55587997264</v>
      </c>
      <c r="M1213" s="71">
        <v>5265.9658062943081</v>
      </c>
      <c r="N1213" s="29">
        <v>0.99080508425097247</v>
      </c>
    </row>
    <row r="1214" spans="1:14" x14ac:dyDescent="0.3">
      <c r="A1214" s="3" t="s">
        <v>5099</v>
      </c>
      <c r="B1214" s="1" t="s">
        <v>9726</v>
      </c>
      <c r="C1214" s="75" t="s">
        <v>6364</v>
      </c>
      <c r="D1214" s="75" t="s">
        <v>6402</v>
      </c>
      <c r="E1214" s="75" t="s">
        <v>6415</v>
      </c>
      <c r="F1214" s="57">
        <v>0</v>
      </c>
      <c r="G1214" s="87">
        <v>4286.0833333333339</v>
      </c>
      <c r="H1214" s="2">
        <v>699261.94855801261</v>
      </c>
      <c r="I1214" s="71">
        <v>4433.1914672072362</v>
      </c>
      <c r="J1214" s="29">
        <v>1.0343222757079469</v>
      </c>
      <c r="K1214" s="80">
        <v>4320.5508114641516</v>
      </c>
      <c r="L1214" s="2">
        <v>707660.69400022854</v>
      </c>
      <c r="M1214" s="71">
        <v>4470.6175245807499</v>
      </c>
      <c r="N1214" s="29">
        <v>1.0347332364934609</v>
      </c>
    </row>
    <row r="1215" spans="1:14" x14ac:dyDescent="0.3">
      <c r="A1215" s="3" t="s">
        <v>5098</v>
      </c>
      <c r="B1215" s="1" t="s">
        <v>11627</v>
      </c>
      <c r="C1215" s="75" t="s">
        <v>6364</v>
      </c>
      <c r="D1215" s="75" t="s">
        <v>6402</v>
      </c>
      <c r="E1215" s="75" t="s">
        <v>6415</v>
      </c>
      <c r="F1215" s="57">
        <v>0</v>
      </c>
      <c r="G1215" s="87">
        <v>4291.5</v>
      </c>
      <c r="H1215" s="2">
        <v>681230.05221525813</v>
      </c>
      <c r="I1215" s="71">
        <v>4318.8725783142963</v>
      </c>
      <c r="J1215" s="29">
        <v>1.0063783242023294</v>
      </c>
      <c r="K1215" s="80">
        <v>4324.7429774747816</v>
      </c>
      <c r="L1215" s="2">
        <v>688387.95359179669</v>
      </c>
      <c r="M1215" s="71">
        <v>4348.8627743916668</v>
      </c>
      <c r="N1215" s="29">
        <v>1.005577163092122</v>
      </c>
    </row>
    <row r="1216" spans="1:14" x14ac:dyDescent="0.3">
      <c r="A1216" s="3" t="s">
        <v>5097</v>
      </c>
      <c r="B1216" s="1" t="s">
        <v>11626</v>
      </c>
      <c r="C1216" s="75" t="s">
        <v>6364</v>
      </c>
      <c r="D1216" s="75" t="s">
        <v>6402</v>
      </c>
      <c r="E1216" s="75" t="s">
        <v>6418</v>
      </c>
      <c r="F1216" s="57">
        <v>0</v>
      </c>
      <c r="G1216" s="87">
        <v>5106.0000000000009</v>
      </c>
      <c r="H1216" s="2">
        <v>802954.01193952549</v>
      </c>
      <c r="I1216" s="71">
        <v>5090.5799774042816</v>
      </c>
      <c r="J1216" s="29">
        <v>0.99698001907643574</v>
      </c>
      <c r="K1216" s="80">
        <v>5152.2388400905429</v>
      </c>
      <c r="L1216" s="2">
        <v>813672.5382699219</v>
      </c>
      <c r="M1216" s="71">
        <v>5140.3430198971018</v>
      </c>
      <c r="N1216" s="29">
        <v>0.99769113572513812</v>
      </c>
    </row>
    <row r="1217" spans="1:14" x14ac:dyDescent="0.3">
      <c r="A1217" s="3" t="s">
        <v>5096</v>
      </c>
      <c r="B1217" s="1" t="s">
        <v>11625</v>
      </c>
      <c r="C1217" s="75" t="s">
        <v>6364</v>
      </c>
      <c r="D1217" s="75" t="s">
        <v>6402</v>
      </c>
      <c r="E1217" s="75" t="s">
        <v>6682</v>
      </c>
      <c r="F1217" s="57">
        <v>0</v>
      </c>
      <c r="G1217" s="87">
        <v>6680.3333333333321</v>
      </c>
      <c r="H1217" s="2">
        <v>893057.32090934122</v>
      </c>
      <c r="I1217" s="71">
        <v>5661.8182970580865</v>
      </c>
      <c r="J1217" s="29">
        <v>0.8475352971994542</v>
      </c>
      <c r="K1217" s="80">
        <v>6734.6163396460988</v>
      </c>
      <c r="L1217" s="2">
        <v>904203.55935704405</v>
      </c>
      <c r="M1217" s="71">
        <v>5712.2690471891401</v>
      </c>
      <c r="N1217" s="29">
        <v>0.84819516942064099</v>
      </c>
    </row>
    <row r="1218" spans="1:14" x14ac:dyDescent="0.3">
      <c r="A1218" s="3" t="s">
        <v>5095</v>
      </c>
      <c r="B1218" s="1" t="s">
        <v>11623</v>
      </c>
      <c r="C1218" s="75" t="s">
        <v>6364</v>
      </c>
      <c r="D1218" s="75" t="s">
        <v>6402</v>
      </c>
      <c r="E1218" s="75" t="s">
        <v>6415</v>
      </c>
      <c r="F1218" s="57">
        <v>0</v>
      </c>
      <c r="G1218" s="87">
        <v>7345</v>
      </c>
      <c r="H1218" s="2">
        <v>1381153.5362447102</v>
      </c>
      <c r="I1218" s="71">
        <v>8756.2580580990616</v>
      </c>
      <c r="J1218" s="29">
        <v>1.1921386055955154</v>
      </c>
      <c r="K1218" s="80">
        <v>7403.4397434939474</v>
      </c>
      <c r="L1218" s="2">
        <v>1395551.7137735039</v>
      </c>
      <c r="M1218" s="71">
        <v>8816.3409398749372</v>
      </c>
      <c r="N1218" s="29">
        <v>1.190843884104362</v>
      </c>
    </row>
    <row r="1219" spans="1:14" x14ac:dyDescent="0.3">
      <c r="A1219" s="3" t="s">
        <v>5094</v>
      </c>
      <c r="B1219" s="1" t="s">
        <v>11622</v>
      </c>
      <c r="C1219" s="75" t="s">
        <v>6364</v>
      </c>
      <c r="D1219" s="75" t="s">
        <v>6402</v>
      </c>
      <c r="E1219" s="75" t="s">
        <v>6681</v>
      </c>
      <c r="F1219" s="57">
        <v>0</v>
      </c>
      <c r="G1219" s="87">
        <v>7622.1666666666688</v>
      </c>
      <c r="H1219" s="2">
        <v>1245647.7535022101</v>
      </c>
      <c r="I1219" s="71">
        <v>7897.1764491968852</v>
      </c>
      <c r="J1219" s="29">
        <v>1.0360802635991799</v>
      </c>
      <c r="K1219" s="80">
        <v>7686.8239212028511</v>
      </c>
      <c r="L1219" s="2">
        <v>1261560.6447537609</v>
      </c>
      <c r="M1219" s="71">
        <v>7969.8578352236882</v>
      </c>
      <c r="N1219" s="29">
        <v>1.036820657910497</v>
      </c>
    </row>
    <row r="1220" spans="1:14" x14ac:dyDescent="0.3">
      <c r="A1220" s="3" t="s">
        <v>5093</v>
      </c>
      <c r="B1220" s="1" t="s">
        <v>11620</v>
      </c>
      <c r="C1220" s="75" t="s">
        <v>6364</v>
      </c>
      <c r="D1220" s="75" t="s">
        <v>6402</v>
      </c>
      <c r="E1220" s="75" t="s">
        <v>6415</v>
      </c>
      <c r="F1220" s="57">
        <v>0</v>
      </c>
      <c r="G1220" s="87">
        <v>6808.9166666666661</v>
      </c>
      <c r="H1220" s="2">
        <v>219999.38615083697</v>
      </c>
      <c r="I1220" s="71">
        <v>1394.7554324755408</v>
      </c>
      <c r="J1220" s="29">
        <v>0.2048424882777056</v>
      </c>
      <c r="K1220" s="80">
        <v>6908.603532014321</v>
      </c>
      <c r="L1220" s="2">
        <v>222951.03867349681</v>
      </c>
      <c r="M1220" s="71">
        <v>1408.4840786944901</v>
      </c>
      <c r="N1220" s="29">
        <v>0.2038739192613391</v>
      </c>
    </row>
    <row r="1221" spans="1:14" x14ac:dyDescent="0.3">
      <c r="A1221" s="3" t="s">
        <v>5092</v>
      </c>
      <c r="B1221" s="1" t="s">
        <v>11619</v>
      </c>
      <c r="C1221" s="75" t="s">
        <v>6364</v>
      </c>
      <c r="D1221" s="75" t="s">
        <v>6402</v>
      </c>
      <c r="E1221" s="75" t="s">
        <v>6415</v>
      </c>
      <c r="F1221" s="57">
        <v>0</v>
      </c>
      <c r="G1221" s="87">
        <v>32.833333333333329</v>
      </c>
      <c r="H1221" s="2">
        <v>8291.7067456245422</v>
      </c>
      <c r="I1221" s="71">
        <v>52.567887712308149</v>
      </c>
      <c r="J1221" s="29">
        <v>1.6010524176337511</v>
      </c>
      <c r="K1221" s="80">
        <v>33.089874794568857</v>
      </c>
      <c r="L1221" s="2">
        <v>8345.5159599926392</v>
      </c>
      <c r="M1221" s="71">
        <v>52.722456141388257</v>
      </c>
      <c r="N1221" s="29">
        <v>1.5933108380948531</v>
      </c>
    </row>
    <row r="1222" spans="1:14" x14ac:dyDescent="0.3">
      <c r="A1222" s="3" t="s">
        <v>5091</v>
      </c>
      <c r="B1222" s="1" t="s">
        <v>11618</v>
      </c>
      <c r="C1222" s="75" t="s">
        <v>6393</v>
      </c>
      <c r="D1222" s="75" t="s">
        <v>6408</v>
      </c>
      <c r="E1222" s="75" t="s">
        <v>6433</v>
      </c>
      <c r="F1222" s="57">
        <v>0</v>
      </c>
      <c r="G1222" s="87">
        <v>4459.9166666666652</v>
      </c>
      <c r="H1222" s="2">
        <v>875067.89366340637</v>
      </c>
      <c r="I1222" s="71">
        <v>5547.7686543868649</v>
      </c>
      <c r="J1222" s="29">
        <v>1.2439175592339617</v>
      </c>
      <c r="K1222" s="80">
        <v>4499.7025975814031</v>
      </c>
      <c r="L1222" s="2">
        <v>885873.89349075733</v>
      </c>
      <c r="M1222" s="71">
        <v>5596.4721318930306</v>
      </c>
      <c r="N1222" s="29">
        <v>1.2437426719937319</v>
      </c>
    </row>
    <row r="1223" spans="1:14" x14ac:dyDescent="0.3">
      <c r="A1223" s="3" t="s">
        <v>5090</v>
      </c>
      <c r="B1223" s="1" t="s">
        <v>11617</v>
      </c>
      <c r="C1223" s="75" t="s">
        <v>6393</v>
      </c>
      <c r="D1223" s="75" t="s">
        <v>6408</v>
      </c>
      <c r="E1223" s="75" t="s">
        <v>6433</v>
      </c>
      <c r="F1223" s="57">
        <v>0</v>
      </c>
      <c r="G1223" s="87">
        <v>12864.583333333334</v>
      </c>
      <c r="H1223" s="2">
        <v>2500872.1593958531</v>
      </c>
      <c r="I1223" s="71">
        <v>15855.067103926702</v>
      </c>
      <c r="J1223" s="29">
        <v>1.2324586574712253</v>
      </c>
      <c r="K1223" s="80">
        <v>12975.80983749344</v>
      </c>
      <c r="L1223" s="2">
        <v>2531185.2749885642</v>
      </c>
      <c r="M1223" s="71">
        <v>15990.659569289241</v>
      </c>
      <c r="N1223" s="29">
        <v>1.232343859038719</v>
      </c>
    </row>
    <row r="1224" spans="1:14" x14ac:dyDescent="0.3">
      <c r="A1224" s="3" t="s">
        <v>5089</v>
      </c>
      <c r="B1224" s="1" t="s">
        <v>11616</v>
      </c>
      <c r="C1224" s="75" t="s">
        <v>6393</v>
      </c>
      <c r="D1224" s="75" t="s">
        <v>6408</v>
      </c>
      <c r="E1224" s="75" t="s">
        <v>6433</v>
      </c>
      <c r="F1224" s="57">
        <v>0</v>
      </c>
      <c r="G1224" s="87">
        <v>16710.416666666672</v>
      </c>
      <c r="H1224" s="2">
        <v>3024248.7397244773</v>
      </c>
      <c r="I1224" s="71">
        <v>19173.177856032737</v>
      </c>
      <c r="J1224" s="29">
        <v>1.1473788020066962</v>
      </c>
      <c r="K1224" s="80">
        <v>16863.205969051469</v>
      </c>
      <c r="L1224" s="2">
        <v>3065050.3284578118</v>
      </c>
      <c r="M1224" s="71">
        <v>19363.33023481597</v>
      </c>
      <c r="N1224" s="29">
        <v>1.1482591311730941</v>
      </c>
    </row>
    <row r="1225" spans="1:14" x14ac:dyDescent="0.3">
      <c r="A1225" s="3" t="s">
        <v>5088</v>
      </c>
      <c r="B1225" s="1" t="s">
        <v>11615</v>
      </c>
      <c r="C1225" s="75" t="s">
        <v>6393</v>
      </c>
      <c r="D1225" s="75" t="s">
        <v>6408</v>
      </c>
      <c r="E1225" s="75" t="s">
        <v>6433</v>
      </c>
      <c r="F1225" s="57">
        <v>0</v>
      </c>
      <c r="G1225" s="87">
        <v>7589.583333333333</v>
      </c>
      <c r="H1225" s="2">
        <v>1583725.2375443778</v>
      </c>
      <c r="I1225" s="71">
        <v>10040.525190825556</v>
      </c>
      <c r="J1225" s="29">
        <v>1.3229349688707843</v>
      </c>
      <c r="K1225" s="80">
        <v>7660.367129829262</v>
      </c>
      <c r="L1225" s="2">
        <v>1604661.41218759</v>
      </c>
      <c r="M1225" s="71">
        <v>10137.38291693507</v>
      </c>
      <c r="N1225" s="29">
        <v>1.3233547093925011</v>
      </c>
    </row>
    <row r="1226" spans="1:14" x14ac:dyDescent="0.3">
      <c r="A1226" s="3" t="s">
        <v>5087</v>
      </c>
      <c r="B1226" s="1" t="s">
        <v>11614</v>
      </c>
      <c r="C1226" s="75" t="s">
        <v>6393</v>
      </c>
      <c r="D1226" s="75" t="s">
        <v>6408</v>
      </c>
      <c r="E1226" s="75" t="s">
        <v>6433</v>
      </c>
      <c r="F1226" s="57">
        <v>0</v>
      </c>
      <c r="G1226" s="87">
        <v>5320.0000000000009</v>
      </c>
      <c r="H1226" s="2">
        <v>1009392.0318648021</v>
      </c>
      <c r="I1226" s="71">
        <v>6399.3588553728832</v>
      </c>
      <c r="J1226" s="29">
        <v>1.2028870028896395</v>
      </c>
      <c r="K1226" s="80">
        <v>5370.372758237846</v>
      </c>
      <c r="L1226" s="2">
        <v>1022530.81053707</v>
      </c>
      <c r="M1226" s="71">
        <v>6459.7966225453638</v>
      </c>
      <c r="N1226" s="29">
        <v>1.202858146603772</v>
      </c>
    </row>
    <row r="1227" spans="1:14" x14ac:dyDescent="0.3">
      <c r="A1227" s="3" t="s">
        <v>5086</v>
      </c>
      <c r="B1227" s="1" t="s">
        <v>11613</v>
      </c>
      <c r="C1227" s="75" t="s">
        <v>6393</v>
      </c>
      <c r="D1227" s="75" t="s">
        <v>6408</v>
      </c>
      <c r="E1227" s="75" t="s">
        <v>6433</v>
      </c>
      <c r="F1227" s="57">
        <v>0</v>
      </c>
      <c r="G1227" s="87">
        <v>10779.416666666666</v>
      </c>
      <c r="H1227" s="2">
        <v>2222666.7699766159</v>
      </c>
      <c r="I1227" s="71">
        <v>14091.296372446513</v>
      </c>
      <c r="J1227" s="29">
        <v>1.3072410881027743</v>
      </c>
      <c r="K1227" s="80">
        <v>10878.76996064603</v>
      </c>
      <c r="L1227" s="2">
        <v>2251641.9251508932</v>
      </c>
      <c r="M1227" s="71">
        <v>14224.65587675705</v>
      </c>
      <c r="N1227" s="29">
        <v>1.307561050395841</v>
      </c>
    </row>
    <row r="1228" spans="1:14" x14ac:dyDescent="0.3">
      <c r="A1228" s="3" t="s">
        <v>5085</v>
      </c>
      <c r="B1228" s="1" t="s">
        <v>11612</v>
      </c>
      <c r="C1228" s="75" t="s">
        <v>6393</v>
      </c>
      <c r="D1228" s="75" t="s">
        <v>6408</v>
      </c>
      <c r="E1228" s="75" t="s">
        <v>6433</v>
      </c>
      <c r="F1228" s="57">
        <v>0</v>
      </c>
      <c r="G1228" s="87">
        <v>12956.08333333333</v>
      </c>
      <c r="H1228" s="2">
        <v>2641765.0115604396</v>
      </c>
      <c r="I1228" s="71">
        <v>16748.301736948804</v>
      </c>
      <c r="J1228" s="29">
        <v>1.2926979015223587</v>
      </c>
      <c r="K1228" s="80">
        <v>13078.351471685701</v>
      </c>
      <c r="L1228" s="2">
        <v>2676554.7087956928</v>
      </c>
      <c r="M1228" s="71">
        <v>16909.02502864923</v>
      </c>
      <c r="N1228" s="29">
        <v>1.292901866512522</v>
      </c>
    </row>
    <row r="1229" spans="1:14" x14ac:dyDescent="0.3">
      <c r="A1229" s="3" t="s">
        <v>5084</v>
      </c>
      <c r="B1229" s="1" t="s">
        <v>11611</v>
      </c>
      <c r="C1229" s="75" t="s">
        <v>6393</v>
      </c>
      <c r="D1229" s="75" t="s">
        <v>6408</v>
      </c>
      <c r="E1229" s="75" t="s">
        <v>6433</v>
      </c>
      <c r="F1229" s="57">
        <v>0</v>
      </c>
      <c r="G1229" s="87">
        <v>7057.75</v>
      </c>
      <c r="H1229" s="2">
        <v>1093624.2236226397</v>
      </c>
      <c r="I1229" s="71">
        <v>6933.3753774145216</v>
      </c>
      <c r="J1229" s="29">
        <v>0.9823775817242778</v>
      </c>
      <c r="K1229" s="80">
        <v>7114.7783446381072</v>
      </c>
      <c r="L1229" s="2">
        <v>1105203.7389642</v>
      </c>
      <c r="M1229" s="71">
        <v>6982.0794704812652</v>
      </c>
      <c r="N1229" s="29">
        <v>0.9813488393131955</v>
      </c>
    </row>
    <row r="1230" spans="1:14" x14ac:dyDescent="0.3">
      <c r="A1230" s="3" t="s">
        <v>5083</v>
      </c>
      <c r="B1230" s="1" t="s">
        <v>11610</v>
      </c>
      <c r="C1230" s="75" t="s">
        <v>6393</v>
      </c>
      <c r="D1230" s="75" t="s">
        <v>6408</v>
      </c>
      <c r="E1230" s="75" t="s">
        <v>6433</v>
      </c>
      <c r="F1230" s="57">
        <v>0</v>
      </c>
      <c r="G1230" s="87">
        <v>17001.083333333336</v>
      </c>
      <c r="H1230" s="2">
        <v>3486663.3826189036</v>
      </c>
      <c r="I1230" s="71">
        <v>22104.801196068067</v>
      </c>
      <c r="J1230" s="29">
        <v>1.3001995674433333</v>
      </c>
      <c r="K1230" s="80">
        <v>17154.35243354892</v>
      </c>
      <c r="L1230" s="2">
        <v>3530981.4795457558</v>
      </c>
      <c r="M1230" s="71">
        <v>22306.831247324051</v>
      </c>
      <c r="N1230" s="29">
        <v>1.300359855245738</v>
      </c>
    </row>
    <row r="1231" spans="1:14" x14ac:dyDescent="0.3">
      <c r="A1231" s="3" t="s">
        <v>5082</v>
      </c>
      <c r="B1231" s="1" t="s">
        <v>11609</v>
      </c>
      <c r="C1231" s="75" t="s">
        <v>6393</v>
      </c>
      <c r="D1231" s="75" t="s">
        <v>6408</v>
      </c>
      <c r="E1231" s="75" t="s">
        <v>6433</v>
      </c>
      <c r="F1231" s="57">
        <v>0</v>
      </c>
      <c r="G1231" s="87">
        <v>11152.25</v>
      </c>
      <c r="H1231" s="2">
        <v>2209564.5825405121</v>
      </c>
      <c r="I1231" s="71">
        <v>14008.23092656709</v>
      </c>
      <c r="J1231" s="29">
        <v>1.2560901097596531</v>
      </c>
      <c r="K1231" s="80">
        <v>11247.998668370299</v>
      </c>
      <c r="L1231" s="2">
        <v>2236130.8573087119</v>
      </c>
      <c r="M1231" s="71">
        <v>14126.665339331221</v>
      </c>
      <c r="N1231" s="29">
        <v>1.2559270102916891</v>
      </c>
    </row>
    <row r="1232" spans="1:14" x14ac:dyDescent="0.3">
      <c r="A1232" s="3" t="s">
        <v>5081</v>
      </c>
      <c r="B1232" s="1" t="s">
        <v>11608</v>
      </c>
      <c r="C1232" s="75" t="s">
        <v>6393</v>
      </c>
      <c r="D1232" s="75" t="s">
        <v>6408</v>
      </c>
      <c r="E1232" s="75" t="s">
        <v>6433</v>
      </c>
      <c r="F1232" s="57">
        <v>0</v>
      </c>
      <c r="G1232" s="87">
        <v>9682.7499999999982</v>
      </c>
      <c r="H1232" s="2">
        <v>1895077.6988433204</v>
      </c>
      <c r="I1232" s="71">
        <v>12014.442229455795</v>
      </c>
      <c r="J1232" s="29">
        <v>1.2408088848163794</v>
      </c>
      <c r="K1232" s="80">
        <v>9772.6405200540248</v>
      </c>
      <c r="L1232" s="2">
        <v>1919472.8426593081</v>
      </c>
      <c r="M1232" s="71">
        <v>12126.191268080751</v>
      </c>
      <c r="N1232" s="29">
        <v>1.2408305864926781</v>
      </c>
    </row>
    <row r="1233" spans="1:14" x14ac:dyDescent="0.3">
      <c r="A1233" s="3" t="s">
        <v>5080</v>
      </c>
      <c r="B1233" s="1" t="s">
        <v>12812</v>
      </c>
      <c r="C1233" s="75" t="s">
        <v>6393</v>
      </c>
      <c r="D1233" s="75" t="s">
        <v>6408</v>
      </c>
      <c r="E1233" s="75" t="s">
        <v>6433</v>
      </c>
      <c r="F1233" s="57">
        <v>0</v>
      </c>
      <c r="G1233" s="87">
        <v>11303.333333333332</v>
      </c>
      <c r="H1233" s="2">
        <v>2290603.0761143365</v>
      </c>
      <c r="I1233" s="71">
        <v>14521.999992605441</v>
      </c>
      <c r="J1233" s="29">
        <v>1.2847537592986236</v>
      </c>
      <c r="K1233" s="80">
        <v>11404.46478246822</v>
      </c>
      <c r="L1233" s="2">
        <v>2319029.7481880831</v>
      </c>
      <c r="M1233" s="71">
        <v>14650.375695827999</v>
      </c>
      <c r="N1233" s="29">
        <v>1.284617557708595</v>
      </c>
    </row>
    <row r="1234" spans="1:14" x14ac:dyDescent="0.3">
      <c r="A1234" s="3" t="s">
        <v>5079</v>
      </c>
      <c r="B1234" s="1" t="s">
        <v>11607</v>
      </c>
      <c r="C1234" s="75" t="s">
        <v>6393</v>
      </c>
      <c r="D1234" s="75" t="s">
        <v>6408</v>
      </c>
      <c r="E1234" s="75" t="s">
        <v>6433</v>
      </c>
      <c r="F1234" s="57">
        <v>0</v>
      </c>
      <c r="G1234" s="87">
        <v>11939.833333333334</v>
      </c>
      <c r="H1234" s="2">
        <v>2349556.006108602</v>
      </c>
      <c r="I1234" s="71">
        <v>14895.750668952676</v>
      </c>
      <c r="J1234" s="29">
        <v>1.2475677216839438</v>
      </c>
      <c r="K1234" s="80">
        <v>12045.79950226877</v>
      </c>
      <c r="L1234" s="2">
        <v>2378443.5826955629</v>
      </c>
      <c r="M1234" s="71">
        <v>15025.72016812053</v>
      </c>
      <c r="N1234" s="29">
        <v>1.2473825556610429</v>
      </c>
    </row>
    <row r="1235" spans="1:14" x14ac:dyDescent="0.3">
      <c r="A1235" s="3" t="s">
        <v>5078</v>
      </c>
      <c r="B1235" s="1" t="s">
        <v>11606</v>
      </c>
      <c r="C1235" s="75" t="s">
        <v>6393</v>
      </c>
      <c r="D1235" s="75" t="s">
        <v>6408</v>
      </c>
      <c r="E1235" s="75" t="s">
        <v>6433</v>
      </c>
      <c r="F1235" s="57">
        <v>0</v>
      </c>
      <c r="G1235" s="87">
        <v>7387.5</v>
      </c>
      <c r="H1235" s="2">
        <v>1573933.6070836384</v>
      </c>
      <c r="I1235" s="71">
        <v>9978.4480640805486</v>
      </c>
      <c r="J1235" s="29">
        <v>1.3507205501293467</v>
      </c>
      <c r="K1235" s="80">
        <v>7450.1725885644619</v>
      </c>
      <c r="L1235" s="2">
        <v>1592251.423449104</v>
      </c>
      <c r="M1235" s="71">
        <v>10058.98332005975</v>
      </c>
      <c r="N1235" s="29">
        <v>1.3501678250379929</v>
      </c>
    </row>
    <row r="1236" spans="1:14" x14ac:dyDescent="0.3">
      <c r="A1236" s="3" t="s">
        <v>5077</v>
      </c>
      <c r="B1236" s="1" t="s">
        <v>10895</v>
      </c>
      <c r="C1236" s="75" t="s">
        <v>6393</v>
      </c>
      <c r="D1236" s="75" t="s">
        <v>6408</v>
      </c>
      <c r="E1236" s="75" t="s">
        <v>6433</v>
      </c>
      <c r="F1236" s="57">
        <v>0</v>
      </c>
      <c r="G1236" s="87">
        <v>10791.91666666667</v>
      </c>
      <c r="H1236" s="2">
        <v>2148772.182310422</v>
      </c>
      <c r="I1236" s="71">
        <v>13622.818349024665</v>
      </c>
      <c r="J1236" s="29">
        <v>1.262316858978525</v>
      </c>
      <c r="K1236" s="80">
        <v>10889.216750431169</v>
      </c>
      <c r="L1236" s="2">
        <v>2176061.661674432</v>
      </c>
      <c r="M1236" s="71">
        <v>13747.180649893329</v>
      </c>
      <c r="N1236" s="29">
        <v>1.2624581698540429</v>
      </c>
    </row>
    <row r="1237" spans="1:14" x14ac:dyDescent="0.3">
      <c r="A1237" s="3" t="s">
        <v>5076</v>
      </c>
      <c r="B1237" s="1" t="s">
        <v>11605</v>
      </c>
      <c r="C1237" s="75" t="s">
        <v>6393</v>
      </c>
      <c r="D1237" s="75" t="s">
        <v>6408</v>
      </c>
      <c r="E1237" s="75" t="s">
        <v>6433</v>
      </c>
      <c r="F1237" s="57">
        <v>0</v>
      </c>
      <c r="G1237" s="87">
        <v>12738.166666666664</v>
      </c>
      <c r="H1237" s="2">
        <v>2373601.4305143356</v>
      </c>
      <c r="I1237" s="71">
        <v>15048.194213922765</v>
      </c>
      <c r="J1237" s="29">
        <v>1.1813469400821233</v>
      </c>
      <c r="K1237" s="80">
        <v>12859.24471762436</v>
      </c>
      <c r="L1237" s="2">
        <v>2405146.0416105948</v>
      </c>
      <c r="M1237" s="71">
        <v>15194.41186145189</v>
      </c>
      <c r="N1237" s="29">
        <v>1.181594424486458</v>
      </c>
    </row>
    <row r="1238" spans="1:14" x14ac:dyDescent="0.3">
      <c r="A1238" s="3" t="s">
        <v>5075</v>
      </c>
      <c r="B1238" s="1" t="s">
        <v>11604</v>
      </c>
      <c r="C1238" s="75" t="s">
        <v>6393</v>
      </c>
      <c r="D1238" s="75" t="s">
        <v>6408</v>
      </c>
      <c r="E1238" s="75" t="s">
        <v>6433</v>
      </c>
      <c r="F1238" s="57">
        <v>0</v>
      </c>
      <c r="G1238" s="87">
        <v>12811.83333333333</v>
      </c>
      <c r="H1238" s="2">
        <v>2421562.2503347397</v>
      </c>
      <c r="I1238" s="71">
        <v>15352.25694410068</v>
      </c>
      <c r="J1238" s="29">
        <v>1.1982872821298551</v>
      </c>
      <c r="K1238" s="80">
        <v>12923.56847884027</v>
      </c>
      <c r="L1238" s="2">
        <v>2451345.5708265239</v>
      </c>
      <c r="M1238" s="71">
        <v>15486.275499903521</v>
      </c>
      <c r="N1238" s="29">
        <v>1.198297167323342</v>
      </c>
    </row>
    <row r="1239" spans="1:14" x14ac:dyDescent="0.3">
      <c r="A1239" s="3" t="s">
        <v>5074</v>
      </c>
      <c r="B1239" s="1" t="s">
        <v>11603</v>
      </c>
      <c r="C1239" s="75" t="s">
        <v>6393</v>
      </c>
      <c r="D1239" s="75" t="s">
        <v>6408</v>
      </c>
      <c r="E1239" s="75" t="s">
        <v>6433</v>
      </c>
      <c r="F1239" s="57">
        <v>0</v>
      </c>
      <c r="G1239" s="87">
        <v>11113.083333333334</v>
      </c>
      <c r="H1239" s="2">
        <v>2274672.057176908</v>
      </c>
      <c r="I1239" s="71">
        <v>14421.000278030715</v>
      </c>
      <c r="J1239" s="29">
        <v>1.2976596904277133</v>
      </c>
      <c r="K1239" s="80">
        <v>11216.86380478132</v>
      </c>
      <c r="L1239" s="2">
        <v>2303676.7808774482</v>
      </c>
      <c r="M1239" s="71">
        <v>14553.38395205141</v>
      </c>
      <c r="N1239" s="29">
        <v>1.297455706455833</v>
      </c>
    </row>
    <row r="1240" spans="1:14" x14ac:dyDescent="0.3">
      <c r="A1240" s="3" t="s">
        <v>5073</v>
      </c>
      <c r="B1240" s="1" t="s">
        <v>11602</v>
      </c>
      <c r="C1240" s="75" t="s">
        <v>6393</v>
      </c>
      <c r="D1240" s="75" t="s">
        <v>6408</v>
      </c>
      <c r="E1240" s="75" t="s">
        <v>6433</v>
      </c>
      <c r="F1240" s="57">
        <v>0</v>
      </c>
      <c r="G1240" s="87">
        <v>6429.083333333333</v>
      </c>
      <c r="H1240" s="2">
        <v>1342966.4613183341</v>
      </c>
      <c r="I1240" s="71">
        <v>8514.1590634800668</v>
      </c>
      <c r="J1240" s="29">
        <v>1.3243192881535835</v>
      </c>
      <c r="K1240" s="80">
        <v>6489.0607182246986</v>
      </c>
      <c r="L1240" s="2">
        <v>1360523.423515917</v>
      </c>
      <c r="M1240" s="71">
        <v>8595.0511471686896</v>
      </c>
      <c r="N1240" s="29">
        <v>1.3245447254067539</v>
      </c>
    </row>
    <row r="1241" spans="1:14" x14ac:dyDescent="0.3">
      <c r="A1241" s="3" t="s">
        <v>5072</v>
      </c>
      <c r="B1241" s="1" t="s">
        <v>11601</v>
      </c>
      <c r="C1241" s="75" t="s">
        <v>6393</v>
      </c>
      <c r="D1241" s="75" t="s">
        <v>6408</v>
      </c>
      <c r="E1241" s="75" t="s">
        <v>6433</v>
      </c>
      <c r="F1241" s="57">
        <v>0</v>
      </c>
      <c r="G1241" s="87">
        <v>4177.166666666667</v>
      </c>
      <c r="H1241" s="2">
        <v>762421.38914839423</v>
      </c>
      <c r="I1241" s="71">
        <v>4833.6106429914498</v>
      </c>
      <c r="J1241" s="29">
        <v>1.1571505349698239</v>
      </c>
      <c r="K1241" s="80">
        <v>4214.4180698903428</v>
      </c>
      <c r="L1241" s="2">
        <v>771708.27264906827</v>
      </c>
      <c r="M1241" s="71">
        <v>4875.2354861859121</v>
      </c>
      <c r="N1241" s="29">
        <v>1.156799208179355</v>
      </c>
    </row>
    <row r="1242" spans="1:14" x14ac:dyDescent="0.3">
      <c r="A1242" s="3" t="s">
        <v>5071</v>
      </c>
      <c r="B1242" s="1" t="s">
        <v>11600</v>
      </c>
      <c r="C1242" s="75" t="s">
        <v>6393</v>
      </c>
      <c r="D1242" s="75" t="s">
        <v>6408</v>
      </c>
      <c r="E1242" s="75" t="s">
        <v>6433</v>
      </c>
      <c r="F1242" s="57">
        <v>0</v>
      </c>
      <c r="G1242" s="87">
        <v>10070.250000000002</v>
      </c>
      <c r="H1242" s="2">
        <v>1918131.3353007634</v>
      </c>
      <c r="I1242" s="71">
        <v>12160.59802220555</v>
      </c>
      <c r="J1242" s="29">
        <v>1.2075765767687543</v>
      </c>
      <c r="K1242" s="80">
        <v>10156.811698987551</v>
      </c>
      <c r="L1242" s="2">
        <v>1940269.878327721</v>
      </c>
      <c r="M1242" s="71">
        <v>12257.575691303369</v>
      </c>
      <c r="N1242" s="29">
        <v>1.206833015573699</v>
      </c>
    </row>
    <row r="1243" spans="1:14" x14ac:dyDescent="0.3">
      <c r="A1243" s="3" t="s">
        <v>5070</v>
      </c>
      <c r="B1243" s="1" t="s">
        <v>11599</v>
      </c>
      <c r="C1243" s="75" t="s">
        <v>6393</v>
      </c>
      <c r="D1243" s="75" t="s">
        <v>6408</v>
      </c>
      <c r="E1243" s="75" t="s">
        <v>6433</v>
      </c>
      <c r="F1243" s="57">
        <v>0</v>
      </c>
      <c r="G1243" s="87">
        <v>11806.666666666668</v>
      </c>
      <c r="H1243" s="2">
        <v>1844530.5470046997</v>
      </c>
      <c r="I1243" s="71">
        <v>11693.982632469715</v>
      </c>
      <c r="J1243" s="29">
        <v>0.99045589772470755</v>
      </c>
      <c r="K1243" s="80">
        <v>11912.68416904132</v>
      </c>
      <c r="L1243" s="2">
        <v>1869218.2113812061</v>
      </c>
      <c r="M1243" s="71">
        <v>11808.709688012719</v>
      </c>
      <c r="N1243" s="29">
        <v>0.99127195184954109</v>
      </c>
    </row>
    <row r="1244" spans="1:14" x14ac:dyDescent="0.3">
      <c r="A1244" s="3" t="s">
        <v>5069</v>
      </c>
      <c r="B1244" s="1" t="s">
        <v>11598</v>
      </c>
      <c r="C1244" s="75" t="s">
        <v>6393</v>
      </c>
      <c r="D1244" s="75" t="s">
        <v>6408</v>
      </c>
      <c r="E1244" s="75" t="s">
        <v>6433</v>
      </c>
      <c r="F1244" s="57">
        <v>0</v>
      </c>
      <c r="G1244" s="87">
        <v>4122.333333333333</v>
      </c>
      <c r="H1244" s="2">
        <v>730952.16704305005</v>
      </c>
      <c r="I1244" s="71">
        <v>4634.1015931929433</v>
      </c>
      <c r="J1244" s="29">
        <v>1.1241452882331067</v>
      </c>
      <c r="K1244" s="80">
        <v>4157.5318726736105</v>
      </c>
      <c r="L1244" s="2">
        <v>740129.15091719991</v>
      </c>
      <c r="M1244" s="71">
        <v>4675.7356747334561</v>
      </c>
      <c r="N1244" s="29">
        <v>1.1246421718293651</v>
      </c>
    </row>
    <row r="1245" spans="1:14" x14ac:dyDescent="0.3">
      <c r="A1245" s="3" t="s">
        <v>5068</v>
      </c>
      <c r="B1245" s="1" t="s">
        <v>11597</v>
      </c>
      <c r="C1245" s="75" t="s">
        <v>6393</v>
      </c>
      <c r="D1245" s="75" t="s">
        <v>6408</v>
      </c>
      <c r="E1245" s="75" t="s">
        <v>6433</v>
      </c>
      <c r="F1245" s="57">
        <v>0</v>
      </c>
      <c r="G1245" s="87">
        <v>8515.4166666666661</v>
      </c>
      <c r="H1245" s="2">
        <v>1583929.4686209359</v>
      </c>
      <c r="I1245" s="71">
        <v>10041.819978090618</v>
      </c>
      <c r="J1245" s="29">
        <v>1.179251746705362</v>
      </c>
      <c r="K1245" s="80">
        <v>8582.5065733046031</v>
      </c>
      <c r="L1245" s="2">
        <v>1601352.255049299</v>
      </c>
      <c r="M1245" s="71">
        <v>10116.477451901521</v>
      </c>
      <c r="N1245" s="29">
        <v>1.1787322695875639</v>
      </c>
    </row>
    <row r="1246" spans="1:14" x14ac:dyDescent="0.3">
      <c r="A1246" s="3" t="s">
        <v>5067</v>
      </c>
      <c r="B1246" s="1" t="s">
        <v>11596</v>
      </c>
      <c r="C1246" s="75" t="s">
        <v>6393</v>
      </c>
      <c r="D1246" s="75" t="s">
        <v>6408</v>
      </c>
      <c r="E1246" s="75" t="s">
        <v>6433</v>
      </c>
      <c r="F1246" s="57">
        <v>0</v>
      </c>
      <c r="G1246" s="87">
        <v>2239.9166666666665</v>
      </c>
      <c r="H1246" s="2">
        <v>434059.22731908172</v>
      </c>
      <c r="I1246" s="71">
        <v>2751.8552479248438</v>
      </c>
      <c r="J1246" s="29">
        <v>1.2285525121878837</v>
      </c>
      <c r="K1246" s="80">
        <v>2260.7700403685758</v>
      </c>
      <c r="L1246" s="2">
        <v>439826.37245155912</v>
      </c>
      <c r="M1246" s="71">
        <v>2778.585139920297</v>
      </c>
      <c r="N1246" s="29">
        <v>1.2290436843666339</v>
      </c>
    </row>
    <row r="1247" spans="1:14" x14ac:dyDescent="0.3">
      <c r="A1247" s="3" t="s">
        <v>5066</v>
      </c>
      <c r="B1247" s="1" t="s">
        <v>11595</v>
      </c>
      <c r="C1247" s="75" t="s">
        <v>6393</v>
      </c>
      <c r="D1247" s="75" t="s">
        <v>6408</v>
      </c>
      <c r="E1247" s="75" t="s">
        <v>6433</v>
      </c>
      <c r="F1247" s="57">
        <v>0</v>
      </c>
      <c r="G1247" s="87">
        <v>4960</v>
      </c>
      <c r="H1247" s="2">
        <v>724039.10762357712</v>
      </c>
      <c r="I1247" s="71">
        <v>4590.274074630117</v>
      </c>
      <c r="J1247" s="29">
        <v>0.92545848278832998</v>
      </c>
      <c r="K1247" s="80">
        <v>5002.5332735413622</v>
      </c>
      <c r="L1247" s="2">
        <v>733350.32386781555</v>
      </c>
      <c r="M1247" s="71">
        <v>4632.9107117815502</v>
      </c>
      <c r="N1247" s="29">
        <v>0.92611292288353919</v>
      </c>
    </row>
    <row r="1248" spans="1:14" x14ac:dyDescent="0.3">
      <c r="A1248" s="3" t="s">
        <v>5065</v>
      </c>
      <c r="B1248" s="1" t="s">
        <v>11594</v>
      </c>
      <c r="C1248" s="75" t="s">
        <v>6393</v>
      </c>
      <c r="D1248" s="75" t="s">
        <v>6408</v>
      </c>
      <c r="E1248" s="75" t="s">
        <v>6440</v>
      </c>
      <c r="F1248" s="57">
        <v>0</v>
      </c>
      <c r="G1248" s="87">
        <v>16640.916666666668</v>
      </c>
      <c r="H1248" s="2">
        <v>3163571.6928520207</v>
      </c>
      <c r="I1248" s="71">
        <v>20056.459619418863</v>
      </c>
      <c r="J1248" s="29">
        <v>1.2052496879329881</v>
      </c>
      <c r="K1248" s="80">
        <v>16797.94961988748</v>
      </c>
      <c r="L1248" s="2">
        <v>3204417.154343396</v>
      </c>
      <c r="M1248" s="71">
        <v>20243.774463853631</v>
      </c>
      <c r="N1248" s="29">
        <v>1.205133657496303</v>
      </c>
    </row>
    <row r="1249" spans="1:14" x14ac:dyDescent="0.3">
      <c r="A1249" s="3" t="s">
        <v>5064</v>
      </c>
      <c r="B1249" s="1" t="s">
        <v>11593</v>
      </c>
      <c r="C1249" s="75" t="s">
        <v>6393</v>
      </c>
      <c r="D1249" s="75" t="s">
        <v>6408</v>
      </c>
      <c r="E1249" s="75" t="s">
        <v>6440</v>
      </c>
      <c r="F1249" s="57">
        <v>0</v>
      </c>
      <c r="G1249" s="87">
        <v>8338.5833333333321</v>
      </c>
      <c r="H1249" s="2">
        <v>1459542.195895195</v>
      </c>
      <c r="I1249" s="71">
        <v>9253.2276669916464</v>
      </c>
      <c r="J1249" s="29">
        <v>1.1096882164626263</v>
      </c>
      <c r="K1249" s="80">
        <v>8412.2217587816285</v>
      </c>
      <c r="L1249" s="2">
        <v>1477605.1038279501</v>
      </c>
      <c r="M1249" s="71">
        <v>9334.7098794511512</v>
      </c>
      <c r="N1249" s="29">
        <v>1.109660461542936</v>
      </c>
    </row>
    <row r="1250" spans="1:14" x14ac:dyDescent="0.3">
      <c r="A1250" s="3" t="s">
        <v>5063</v>
      </c>
      <c r="B1250" s="1" t="s">
        <v>11592</v>
      </c>
      <c r="C1250" s="75" t="s">
        <v>6393</v>
      </c>
      <c r="D1250" s="75" t="s">
        <v>6408</v>
      </c>
      <c r="E1250" s="75" t="s">
        <v>6440</v>
      </c>
      <c r="F1250" s="57">
        <v>0</v>
      </c>
      <c r="G1250" s="87">
        <v>9554.9166666666697</v>
      </c>
      <c r="H1250" s="2">
        <v>1869775.3151648836</v>
      </c>
      <c r="I1250" s="71">
        <v>11854.029795096165</v>
      </c>
      <c r="J1250" s="29">
        <v>1.2406209503061594</v>
      </c>
      <c r="K1250" s="80">
        <v>9648.0881733882998</v>
      </c>
      <c r="L1250" s="2">
        <v>1895874.4126293489</v>
      </c>
      <c r="M1250" s="71">
        <v>11977.10915042325</v>
      </c>
      <c r="N1250" s="29">
        <v>1.2413971488630191</v>
      </c>
    </row>
    <row r="1251" spans="1:14" x14ac:dyDescent="0.3">
      <c r="A1251" s="3" t="s">
        <v>5062</v>
      </c>
      <c r="B1251" s="1" t="s">
        <v>11591</v>
      </c>
      <c r="C1251" s="75" t="s">
        <v>6393</v>
      </c>
      <c r="D1251" s="75" t="s">
        <v>6408</v>
      </c>
      <c r="E1251" s="75" t="s">
        <v>6440</v>
      </c>
      <c r="F1251" s="57">
        <v>0</v>
      </c>
      <c r="G1251" s="87">
        <v>4872</v>
      </c>
      <c r="H1251" s="2">
        <v>974532.35573418939</v>
      </c>
      <c r="I1251" s="71">
        <v>6178.3549539157475</v>
      </c>
      <c r="J1251" s="29">
        <v>1.2681352532667791</v>
      </c>
      <c r="K1251" s="80">
        <v>4918.8453357986746</v>
      </c>
      <c r="L1251" s="2">
        <v>987562.77582253946</v>
      </c>
      <c r="M1251" s="71">
        <v>6238.8874917707799</v>
      </c>
      <c r="N1251" s="29">
        <v>1.2683642330375831</v>
      </c>
    </row>
    <row r="1252" spans="1:14" x14ac:dyDescent="0.3">
      <c r="A1252" s="3" t="s">
        <v>5061</v>
      </c>
      <c r="B1252" s="1" t="s">
        <v>11590</v>
      </c>
      <c r="C1252" s="75" t="s">
        <v>6393</v>
      </c>
      <c r="D1252" s="75" t="s">
        <v>6408</v>
      </c>
      <c r="E1252" s="75" t="s">
        <v>6440</v>
      </c>
      <c r="F1252" s="57">
        <v>0</v>
      </c>
      <c r="G1252" s="87">
        <v>10389.999999999998</v>
      </c>
      <c r="H1252" s="2">
        <v>1737633.5053869884</v>
      </c>
      <c r="I1252" s="71">
        <v>11016.275152824097</v>
      </c>
      <c r="J1252" s="29">
        <v>1.0602767230822039</v>
      </c>
      <c r="K1252" s="80">
        <v>10484.11760972043</v>
      </c>
      <c r="L1252" s="2">
        <v>1759487.097073833</v>
      </c>
      <c r="M1252" s="71">
        <v>11115.48785617511</v>
      </c>
      <c r="N1252" s="29">
        <v>1.060221591359229</v>
      </c>
    </row>
    <row r="1253" spans="1:14" x14ac:dyDescent="0.3">
      <c r="A1253" s="3" t="s">
        <v>5060</v>
      </c>
      <c r="B1253" s="1" t="s">
        <v>11589</v>
      </c>
      <c r="C1253" s="75" t="s">
        <v>6393</v>
      </c>
      <c r="D1253" s="75" t="s">
        <v>6408</v>
      </c>
      <c r="E1253" s="75" t="s">
        <v>6440</v>
      </c>
      <c r="F1253" s="57">
        <v>0</v>
      </c>
      <c r="G1253" s="87">
        <v>16986.416666666672</v>
      </c>
      <c r="H1253" s="2">
        <v>2772264.4778218274</v>
      </c>
      <c r="I1253" s="71">
        <v>17575.644224979362</v>
      </c>
      <c r="J1253" s="29">
        <v>1.0346881611275298</v>
      </c>
      <c r="K1253" s="80">
        <v>17139.713180151612</v>
      </c>
      <c r="L1253" s="2">
        <v>2807545.058559129</v>
      </c>
      <c r="M1253" s="71">
        <v>17736.55121198589</v>
      </c>
      <c r="N1253" s="29">
        <v>1.0348219381246959</v>
      </c>
    </row>
    <row r="1254" spans="1:14" x14ac:dyDescent="0.3">
      <c r="A1254" s="3" t="s">
        <v>5059</v>
      </c>
      <c r="B1254" s="1" t="s">
        <v>11588</v>
      </c>
      <c r="C1254" s="75" t="s">
        <v>6393</v>
      </c>
      <c r="D1254" s="75" t="s">
        <v>6408</v>
      </c>
      <c r="E1254" s="75" t="s">
        <v>6440</v>
      </c>
      <c r="F1254" s="57">
        <v>0</v>
      </c>
      <c r="G1254" s="87">
        <v>7422.75</v>
      </c>
      <c r="H1254" s="2">
        <v>1318305.5400748255</v>
      </c>
      <c r="I1254" s="71">
        <v>8357.8133823577919</v>
      </c>
      <c r="J1254" s="29">
        <v>1.1259726357964086</v>
      </c>
      <c r="K1254" s="80">
        <v>7493.0712855856573</v>
      </c>
      <c r="L1254" s="2">
        <v>1336230.7128668481</v>
      </c>
      <c r="M1254" s="71">
        <v>8441.5829400631192</v>
      </c>
      <c r="N1254" s="29">
        <v>1.126585163590009</v>
      </c>
    </row>
    <row r="1255" spans="1:14" x14ac:dyDescent="0.3">
      <c r="A1255" s="3" t="s">
        <v>5058</v>
      </c>
      <c r="B1255" s="1" t="s">
        <v>11587</v>
      </c>
      <c r="C1255" s="75" t="s">
        <v>6393</v>
      </c>
      <c r="D1255" s="75" t="s">
        <v>6408</v>
      </c>
      <c r="E1255" s="75" t="s">
        <v>6440</v>
      </c>
      <c r="F1255" s="57">
        <v>0</v>
      </c>
      <c r="G1255" s="87">
        <v>13826.166666666666</v>
      </c>
      <c r="H1255" s="2">
        <v>2273395.8110698066</v>
      </c>
      <c r="I1255" s="71">
        <v>14412.909113677033</v>
      </c>
      <c r="J1255" s="29">
        <v>1.0424371021380017</v>
      </c>
      <c r="K1255" s="80">
        <v>13951.14852170978</v>
      </c>
      <c r="L1255" s="2">
        <v>2302195.0615545041</v>
      </c>
      <c r="M1255" s="71">
        <v>14544.02325076076</v>
      </c>
      <c r="N1255" s="29">
        <v>1.0424964817863129</v>
      </c>
    </row>
    <row r="1256" spans="1:14" x14ac:dyDescent="0.3">
      <c r="A1256" s="3" t="s">
        <v>5057</v>
      </c>
      <c r="B1256" s="1" t="s">
        <v>11586</v>
      </c>
      <c r="C1256" s="75" t="s">
        <v>6393</v>
      </c>
      <c r="D1256" s="75" t="s">
        <v>6408</v>
      </c>
      <c r="E1256" s="75" t="s">
        <v>6440</v>
      </c>
      <c r="F1256" s="57">
        <v>0</v>
      </c>
      <c r="G1256" s="87">
        <v>5640.7500000000009</v>
      </c>
      <c r="H1256" s="2">
        <v>1071234.8789669676</v>
      </c>
      <c r="I1256" s="71">
        <v>6791.4310718669813</v>
      </c>
      <c r="J1256" s="29">
        <v>1.2039943397362018</v>
      </c>
      <c r="K1256" s="80">
        <v>5696.241272858605</v>
      </c>
      <c r="L1256" s="2">
        <v>1085757.5930710181</v>
      </c>
      <c r="M1256" s="71">
        <v>6859.2292382263358</v>
      </c>
      <c r="N1256" s="29">
        <v>1.204167609772627</v>
      </c>
    </row>
    <row r="1257" spans="1:14" x14ac:dyDescent="0.3">
      <c r="A1257" s="3" t="s">
        <v>5056</v>
      </c>
      <c r="B1257" s="1" t="s">
        <v>11585</v>
      </c>
      <c r="C1257" s="75" t="s">
        <v>6393</v>
      </c>
      <c r="D1257" s="75" t="s">
        <v>6408</v>
      </c>
      <c r="E1257" s="75" t="s">
        <v>6440</v>
      </c>
      <c r="F1257" s="57">
        <v>0</v>
      </c>
      <c r="G1257" s="87">
        <v>8731.3333333333339</v>
      </c>
      <c r="H1257" s="2">
        <v>1793653.5989309947</v>
      </c>
      <c r="I1257" s="71">
        <v>11371.432188329278</v>
      </c>
      <c r="J1257" s="29">
        <v>1.3023706407951374</v>
      </c>
      <c r="K1257" s="80">
        <v>8823.4393773559405</v>
      </c>
      <c r="L1257" s="2">
        <v>1820410.9136298751</v>
      </c>
      <c r="M1257" s="71">
        <v>11500.37157837276</v>
      </c>
      <c r="N1257" s="29">
        <v>1.3033887451968871</v>
      </c>
    </row>
    <row r="1258" spans="1:14" x14ac:dyDescent="0.3">
      <c r="A1258" s="3" t="s">
        <v>5055</v>
      </c>
      <c r="B1258" s="1" t="s">
        <v>11584</v>
      </c>
      <c r="C1258" s="75" t="s">
        <v>6393</v>
      </c>
      <c r="D1258" s="75" t="s">
        <v>6408</v>
      </c>
      <c r="E1258" s="75" t="s">
        <v>6440</v>
      </c>
      <c r="F1258" s="57">
        <v>0</v>
      </c>
      <c r="G1258" s="87">
        <v>8313.75</v>
      </c>
      <c r="H1258" s="2">
        <v>1509511.2911481857</v>
      </c>
      <c r="I1258" s="71">
        <v>9570.0224921018034</v>
      </c>
      <c r="J1258" s="29">
        <v>1.1511078023878278</v>
      </c>
      <c r="K1258" s="80">
        <v>8392.0065198558041</v>
      </c>
      <c r="L1258" s="2">
        <v>1529553.3795366229</v>
      </c>
      <c r="M1258" s="71">
        <v>9662.8909890195591</v>
      </c>
      <c r="N1258" s="29">
        <v>1.1514398810530939</v>
      </c>
    </row>
    <row r="1259" spans="1:14" x14ac:dyDescent="0.3">
      <c r="A1259" s="3" t="s">
        <v>5054</v>
      </c>
      <c r="B1259" s="1" t="s">
        <v>11583</v>
      </c>
      <c r="C1259" s="75" t="s">
        <v>6393</v>
      </c>
      <c r="D1259" s="75" t="s">
        <v>6408</v>
      </c>
      <c r="E1259" s="75" t="s">
        <v>6440</v>
      </c>
      <c r="F1259" s="57">
        <v>0</v>
      </c>
      <c r="G1259" s="87">
        <v>9118.0000000000018</v>
      </c>
      <c r="H1259" s="2">
        <v>1675826.5732596717</v>
      </c>
      <c r="I1259" s="71">
        <v>10624.430630630215</v>
      </c>
      <c r="J1259" s="29">
        <v>1.1652150285841427</v>
      </c>
      <c r="K1259" s="80">
        <v>9201.8891488993158</v>
      </c>
      <c r="L1259" s="2">
        <v>1696797.4714271601</v>
      </c>
      <c r="M1259" s="71">
        <v>10719.448707185251</v>
      </c>
      <c r="N1259" s="29">
        <v>1.1649182612102491</v>
      </c>
    </row>
    <row r="1260" spans="1:14" x14ac:dyDescent="0.3">
      <c r="A1260" s="3" t="s">
        <v>5053</v>
      </c>
      <c r="B1260" s="1" t="s">
        <v>11582</v>
      </c>
      <c r="C1260" s="75" t="s">
        <v>6393</v>
      </c>
      <c r="D1260" s="75" t="s">
        <v>6408</v>
      </c>
      <c r="E1260" s="75" t="s">
        <v>6440</v>
      </c>
      <c r="F1260" s="57">
        <v>0</v>
      </c>
      <c r="G1260" s="87">
        <v>14586.499999999998</v>
      </c>
      <c r="H1260" s="2">
        <v>2189865.4958025618</v>
      </c>
      <c r="I1260" s="71">
        <v>13883.3423588157</v>
      </c>
      <c r="J1260" s="29">
        <v>0.95179394363388758</v>
      </c>
      <c r="K1260" s="80">
        <v>14718.46716298343</v>
      </c>
      <c r="L1260" s="2">
        <v>2216298.7591543449</v>
      </c>
      <c r="M1260" s="71">
        <v>14001.376869433399</v>
      </c>
      <c r="N1260" s="29">
        <v>0.95127955339306691</v>
      </c>
    </row>
    <row r="1261" spans="1:14" x14ac:dyDescent="0.3">
      <c r="A1261" s="3" t="s">
        <v>5052</v>
      </c>
      <c r="B1261" s="1" t="s">
        <v>11581</v>
      </c>
      <c r="C1261" s="75" t="s">
        <v>6393</v>
      </c>
      <c r="D1261" s="75" t="s">
        <v>6408</v>
      </c>
      <c r="E1261" s="75" t="s">
        <v>6440</v>
      </c>
      <c r="F1261" s="57">
        <v>0</v>
      </c>
      <c r="G1261" s="87">
        <v>10050.583333333332</v>
      </c>
      <c r="H1261" s="2">
        <v>1856199.4084014893</v>
      </c>
      <c r="I1261" s="71">
        <v>11767.961056267761</v>
      </c>
      <c r="J1261" s="29">
        <v>1.1708734374888119</v>
      </c>
      <c r="K1261" s="80">
        <v>10143.32508808746</v>
      </c>
      <c r="L1261" s="2">
        <v>1880032.7110529151</v>
      </c>
      <c r="M1261" s="71">
        <v>11877.02984788852</v>
      </c>
      <c r="N1261" s="29">
        <v>1.1709207527852139</v>
      </c>
    </row>
    <row r="1262" spans="1:14" x14ac:dyDescent="0.3">
      <c r="A1262" s="3" t="s">
        <v>5051</v>
      </c>
      <c r="B1262" s="1" t="s">
        <v>11580</v>
      </c>
      <c r="C1262" s="75" t="s">
        <v>6393</v>
      </c>
      <c r="D1262" s="75" t="s">
        <v>6408</v>
      </c>
      <c r="E1262" s="75" t="s">
        <v>6440</v>
      </c>
      <c r="F1262" s="57">
        <v>0</v>
      </c>
      <c r="G1262" s="87">
        <v>16206.416666666666</v>
      </c>
      <c r="H1262" s="2">
        <v>2632139.0626945491</v>
      </c>
      <c r="I1262" s="71">
        <v>16687.27500088224</v>
      </c>
      <c r="J1262" s="29">
        <v>1.0296708608760259</v>
      </c>
      <c r="K1262" s="80">
        <v>16351.008681367901</v>
      </c>
      <c r="L1262" s="2">
        <v>2664426.962803449</v>
      </c>
      <c r="M1262" s="71">
        <v>16832.40848879296</v>
      </c>
      <c r="N1262" s="29">
        <v>1.029441596956254</v>
      </c>
    </row>
    <row r="1263" spans="1:14" x14ac:dyDescent="0.3">
      <c r="A1263" s="3" t="s">
        <v>5050</v>
      </c>
      <c r="B1263" s="1" t="s">
        <v>11579</v>
      </c>
      <c r="C1263" s="75" t="s">
        <v>6393</v>
      </c>
      <c r="D1263" s="75" t="s">
        <v>6408</v>
      </c>
      <c r="E1263" s="75" t="s">
        <v>6440</v>
      </c>
      <c r="F1263" s="57">
        <v>0</v>
      </c>
      <c r="G1263" s="87">
        <v>8903.9166666666679</v>
      </c>
      <c r="H1263" s="2">
        <v>1607990.2603120806</v>
      </c>
      <c r="I1263" s="71">
        <v>10194.360948808953</v>
      </c>
      <c r="J1263" s="29">
        <v>1.1449299595281797</v>
      </c>
      <c r="K1263" s="80">
        <v>8986.9784512667957</v>
      </c>
      <c r="L1263" s="2">
        <v>1628716.430244426</v>
      </c>
      <c r="M1263" s="71">
        <v>10289.34951079957</v>
      </c>
      <c r="N1263" s="29">
        <v>1.144917567856101</v>
      </c>
    </row>
    <row r="1264" spans="1:14" x14ac:dyDescent="0.3">
      <c r="A1264" s="3" t="s">
        <v>5049</v>
      </c>
      <c r="B1264" s="1" t="s">
        <v>11578</v>
      </c>
      <c r="C1264" s="75" t="s">
        <v>6393</v>
      </c>
      <c r="D1264" s="75" t="s">
        <v>6408</v>
      </c>
      <c r="E1264" s="75" t="s">
        <v>6440</v>
      </c>
      <c r="F1264" s="57">
        <v>0</v>
      </c>
      <c r="G1264" s="87">
        <v>6155.8333333333339</v>
      </c>
      <c r="H1264" s="2">
        <v>1305599.5232168834</v>
      </c>
      <c r="I1264" s="71">
        <v>8277.2595846958757</v>
      </c>
      <c r="J1264" s="29">
        <v>1.3446204821490524</v>
      </c>
      <c r="K1264" s="80">
        <v>6218.4468980794654</v>
      </c>
      <c r="L1264" s="2">
        <v>1324883.5042151159</v>
      </c>
      <c r="M1264" s="71">
        <v>8369.8974129685648</v>
      </c>
      <c r="N1264" s="29">
        <v>1.345978754848508</v>
      </c>
    </row>
    <row r="1265" spans="1:14" x14ac:dyDescent="0.3">
      <c r="A1265" s="3" t="s">
        <v>5048</v>
      </c>
      <c r="B1265" s="1" t="s">
        <v>11577</v>
      </c>
      <c r="C1265" s="75" t="s">
        <v>6393</v>
      </c>
      <c r="D1265" s="75" t="s">
        <v>6408</v>
      </c>
      <c r="E1265" s="75" t="s">
        <v>6440</v>
      </c>
      <c r="F1265" s="57">
        <v>0</v>
      </c>
      <c r="G1265" s="87">
        <v>14150.833333333336</v>
      </c>
      <c r="H1265" s="2">
        <v>2322774.9540154142</v>
      </c>
      <c r="I1265" s="71">
        <v>14725.963750234758</v>
      </c>
      <c r="J1265" s="29">
        <v>1.0406428655722104</v>
      </c>
      <c r="K1265" s="80">
        <v>14273.03401548725</v>
      </c>
      <c r="L1265" s="2">
        <v>2350786.6552586309</v>
      </c>
      <c r="M1265" s="71">
        <v>14850.998658894579</v>
      </c>
      <c r="N1265" s="29">
        <v>1.0404934678065081</v>
      </c>
    </row>
    <row r="1266" spans="1:14" x14ac:dyDescent="0.3">
      <c r="A1266" s="3" t="s">
        <v>5047</v>
      </c>
      <c r="B1266" s="1" t="s">
        <v>11576</v>
      </c>
      <c r="C1266" s="75" t="s">
        <v>6393</v>
      </c>
      <c r="D1266" s="75" t="s">
        <v>6408</v>
      </c>
      <c r="E1266" s="75" t="s">
        <v>6440</v>
      </c>
      <c r="F1266" s="57">
        <v>0</v>
      </c>
      <c r="G1266" s="87">
        <v>11896.916666666666</v>
      </c>
      <c r="H1266" s="2">
        <v>2378156.1341263452</v>
      </c>
      <c r="I1266" s="71">
        <v>15077.070192703044</v>
      </c>
      <c r="J1266" s="29">
        <v>1.2673090528528859</v>
      </c>
      <c r="K1266" s="80">
        <v>12006.01597024671</v>
      </c>
      <c r="L1266" s="2">
        <v>2408396.4691780512</v>
      </c>
      <c r="M1266" s="71">
        <v>15214.94630482094</v>
      </c>
      <c r="N1266" s="29">
        <v>1.2672768670745229</v>
      </c>
    </row>
    <row r="1267" spans="1:14" x14ac:dyDescent="0.3">
      <c r="A1267" s="3" t="s">
        <v>5046</v>
      </c>
      <c r="B1267" s="1" t="s">
        <v>11575</v>
      </c>
      <c r="C1267" s="75" t="s">
        <v>6393</v>
      </c>
      <c r="D1267" s="75" t="s">
        <v>6408</v>
      </c>
      <c r="E1267" s="75" t="s">
        <v>6440</v>
      </c>
      <c r="F1267" s="57">
        <v>0</v>
      </c>
      <c r="G1267" s="87">
        <v>6811.9999999999991</v>
      </c>
      <c r="H1267" s="2">
        <v>1080966.2215107286</v>
      </c>
      <c r="I1267" s="71">
        <v>6853.1259843649877</v>
      </c>
      <c r="J1267" s="29">
        <v>1.0060372848451247</v>
      </c>
      <c r="K1267" s="80">
        <v>6874.48325968054</v>
      </c>
      <c r="L1267" s="2">
        <v>1093938.149509029</v>
      </c>
      <c r="M1267" s="71">
        <v>6910.9095693266299</v>
      </c>
      <c r="N1267" s="29">
        <v>1.005298770579562</v>
      </c>
    </row>
    <row r="1268" spans="1:14" x14ac:dyDescent="0.3">
      <c r="A1268" s="3" t="s">
        <v>5045</v>
      </c>
      <c r="B1268" s="1" t="s">
        <v>11574</v>
      </c>
      <c r="C1268" s="75" t="s">
        <v>6393</v>
      </c>
      <c r="D1268" s="75" t="s">
        <v>6408</v>
      </c>
      <c r="E1268" s="75" t="s">
        <v>6440</v>
      </c>
      <c r="F1268" s="57">
        <v>0</v>
      </c>
      <c r="G1268" s="87">
        <v>4986</v>
      </c>
      <c r="H1268" s="2">
        <v>882784.78770955408</v>
      </c>
      <c r="I1268" s="71">
        <v>5596.6923358616987</v>
      </c>
      <c r="J1268" s="29">
        <v>1.1224814151347169</v>
      </c>
      <c r="K1268" s="80">
        <v>5030.3969581288948</v>
      </c>
      <c r="L1268" s="2">
        <v>893410.16823488567</v>
      </c>
      <c r="M1268" s="71">
        <v>5644.0822397127877</v>
      </c>
      <c r="N1268" s="29">
        <v>1.1219953985126769</v>
      </c>
    </row>
    <row r="1269" spans="1:14" x14ac:dyDescent="0.3">
      <c r="A1269" s="3" t="s">
        <v>5044</v>
      </c>
      <c r="B1269" s="1" t="s">
        <v>11573</v>
      </c>
      <c r="C1269" s="75" t="s">
        <v>6393</v>
      </c>
      <c r="D1269" s="75" t="s">
        <v>6408</v>
      </c>
      <c r="E1269" s="75" t="s">
        <v>6440</v>
      </c>
      <c r="F1269" s="57">
        <v>0</v>
      </c>
      <c r="G1269" s="87">
        <v>14296.416666666664</v>
      </c>
      <c r="H1269" s="2">
        <v>2376264.9430452981</v>
      </c>
      <c r="I1269" s="71">
        <v>15065.08039091182</v>
      </c>
      <c r="J1269" s="29">
        <v>1.0537661808666616</v>
      </c>
      <c r="K1269" s="80">
        <v>14428.39753799694</v>
      </c>
      <c r="L1269" s="2">
        <v>2406765.045049889</v>
      </c>
      <c r="M1269" s="71">
        <v>15204.63984953916</v>
      </c>
      <c r="N1269" s="29">
        <v>1.053799620470534</v>
      </c>
    </row>
    <row r="1270" spans="1:14" x14ac:dyDescent="0.3">
      <c r="A1270" s="3" t="s">
        <v>5043</v>
      </c>
      <c r="B1270" s="1" t="s">
        <v>11572</v>
      </c>
      <c r="C1270" s="75" t="s">
        <v>6393</v>
      </c>
      <c r="D1270" s="75" t="s">
        <v>6408</v>
      </c>
      <c r="E1270" s="75" t="s">
        <v>6440</v>
      </c>
      <c r="F1270" s="57">
        <v>0</v>
      </c>
      <c r="G1270" s="87">
        <v>5606.666666666667</v>
      </c>
      <c r="H1270" s="2">
        <v>925924.30893055594</v>
      </c>
      <c r="I1270" s="71">
        <v>5870.1889243300539</v>
      </c>
      <c r="J1270" s="29">
        <v>1.0470015917354436</v>
      </c>
      <c r="K1270" s="80">
        <v>5657.6675709976862</v>
      </c>
      <c r="L1270" s="2">
        <v>937431.93890301883</v>
      </c>
      <c r="M1270" s="71">
        <v>5922.1879775057751</v>
      </c>
      <c r="N1270" s="29">
        <v>1.046754321138285</v>
      </c>
    </row>
    <row r="1271" spans="1:14" x14ac:dyDescent="0.3">
      <c r="A1271" s="3" t="s">
        <v>5042</v>
      </c>
      <c r="B1271" s="1" t="s">
        <v>11571</v>
      </c>
      <c r="C1271" s="75" t="s">
        <v>6393</v>
      </c>
      <c r="D1271" s="75" t="s">
        <v>6408</v>
      </c>
      <c r="E1271" s="75" t="s">
        <v>6440</v>
      </c>
      <c r="F1271" s="57">
        <v>0</v>
      </c>
      <c r="G1271" s="87">
        <v>5328.8333333333339</v>
      </c>
      <c r="H1271" s="2">
        <v>989372.43921375275</v>
      </c>
      <c r="I1271" s="71">
        <v>6272.4383393908329</v>
      </c>
      <c r="J1271" s="29">
        <v>1.1770753459589338</v>
      </c>
      <c r="K1271" s="80">
        <v>5372.9843231988734</v>
      </c>
      <c r="L1271" s="2">
        <v>1001047.327962207</v>
      </c>
      <c r="M1271" s="71">
        <v>6324.0755990343769</v>
      </c>
      <c r="N1271" s="29">
        <v>1.177013595913353</v>
      </c>
    </row>
    <row r="1272" spans="1:14" x14ac:dyDescent="0.3">
      <c r="A1272" s="3" t="s">
        <v>5041</v>
      </c>
      <c r="B1272" s="1" t="s">
        <v>10152</v>
      </c>
      <c r="C1272" s="75" t="s">
        <v>6393</v>
      </c>
      <c r="D1272" s="75" t="s">
        <v>6408</v>
      </c>
      <c r="E1272" s="75" t="s">
        <v>6440</v>
      </c>
      <c r="F1272" s="57">
        <v>0</v>
      </c>
      <c r="G1272" s="87">
        <v>7557.5833333333339</v>
      </c>
      <c r="H1272" s="2">
        <v>1520488.7592735291</v>
      </c>
      <c r="I1272" s="71">
        <v>9639.6176103906892</v>
      </c>
      <c r="J1272" s="29">
        <v>1.2754894236990248</v>
      </c>
      <c r="K1272" s="80">
        <v>7624.8034410932123</v>
      </c>
      <c r="L1272" s="2">
        <v>1539234.834175454</v>
      </c>
      <c r="M1272" s="71">
        <v>9724.0531831879707</v>
      </c>
      <c r="N1272" s="29">
        <v>1.2753185388073129</v>
      </c>
    </row>
    <row r="1273" spans="1:14" x14ac:dyDescent="0.3">
      <c r="A1273" s="3" t="s">
        <v>5040</v>
      </c>
      <c r="B1273" s="1" t="s">
        <v>11570</v>
      </c>
      <c r="C1273" s="75" t="s">
        <v>6393</v>
      </c>
      <c r="D1273" s="75" t="s">
        <v>6408</v>
      </c>
      <c r="E1273" s="75" t="s">
        <v>6440</v>
      </c>
      <c r="F1273" s="57">
        <v>0</v>
      </c>
      <c r="G1273" s="87">
        <v>9565.5833333333321</v>
      </c>
      <c r="H1273" s="2">
        <v>1848271.2033259077</v>
      </c>
      <c r="I1273" s="71">
        <v>11717.697701935644</v>
      </c>
      <c r="J1273" s="29">
        <v>1.2249851675122421</v>
      </c>
      <c r="K1273" s="80">
        <v>9652.0879555227621</v>
      </c>
      <c r="L1273" s="2">
        <v>1871486.1877476489</v>
      </c>
      <c r="M1273" s="71">
        <v>11823.037536055041</v>
      </c>
      <c r="N1273" s="29">
        <v>1.224920202813744</v>
      </c>
    </row>
    <row r="1274" spans="1:14" x14ac:dyDescent="0.3">
      <c r="A1274" s="3" t="s">
        <v>5039</v>
      </c>
      <c r="B1274" s="1" t="s">
        <v>11569</v>
      </c>
      <c r="C1274" s="75" t="s">
        <v>6393</v>
      </c>
      <c r="D1274" s="75" t="s">
        <v>6408</v>
      </c>
      <c r="E1274" s="75" t="s">
        <v>6440</v>
      </c>
      <c r="F1274" s="57">
        <v>0</v>
      </c>
      <c r="G1274" s="87">
        <v>9242.1666666666642</v>
      </c>
      <c r="H1274" s="2">
        <v>1629508.2402995429</v>
      </c>
      <c r="I1274" s="71">
        <v>10330.780963466794</v>
      </c>
      <c r="J1274" s="29">
        <v>1.1177877802968419</v>
      </c>
      <c r="K1274" s="80">
        <v>9326.2935872331764</v>
      </c>
      <c r="L1274" s="2">
        <v>1650379.621338927</v>
      </c>
      <c r="M1274" s="71">
        <v>10426.20583554181</v>
      </c>
      <c r="N1274" s="29">
        <v>1.117936695646629</v>
      </c>
    </row>
    <row r="1275" spans="1:14" x14ac:dyDescent="0.3">
      <c r="A1275" s="3" t="s">
        <v>5038</v>
      </c>
      <c r="B1275" s="1" t="s">
        <v>11568</v>
      </c>
      <c r="C1275" s="75" t="s">
        <v>6393</v>
      </c>
      <c r="D1275" s="75" t="s">
        <v>6408</v>
      </c>
      <c r="E1275" s="75" t="s">
        <v>6440</v>
      </c>
      <c r="F1275" s="57">
        <v>0</v>
      </c>
      <c r="G1275" s="87">
        <v>7559.333333333333</v>
      </c>
      <c r="H1275" s="2">
        <v>1356417.3252957659</v>
      </c>
      <c r="I1275" s="71">
        <v>8599.435054164649</v>
      </c>
      <c r="J1275" s="29">
        <v>1.1375917260117272</v>
      </c>
      <c r="K1275" s="80">
        <v>7626.3118595357828</v>
      </c>
      <c r="L1275" s="2">
        <v>1372638.3147903141</v>
      </c>
      <c r="M1275" s="71">
        <v>8671.5864778701161</v>
      </c>
      <c r="N1275" s="29">
        <v>1.137061614786621</v>
      </c>
    </row>
    <row r="1276" spans="1:14" x14ac:dyDescent="0.3">
      <c r="A1276" s="3" t="s">
        <v>5037</v>
      </c>
      <c r="B1276" s="1" t="s">
        <v>11567</v>
      </c>
      <c r="C1276" s="75" t="s">
        <v>6393</v>
      </c>
      <c r="D1276" s="75" t="s">
        <v>6408</v>
      </c>
      <c r="E1276" s="75" t="s">
        <v>6440</v>
      </c>
      <c r="F1276" s="57">
        <v>0</v>
      </c>
      <c r="G1276" s="87">
        <v>2341.666666666667</v>
      </c>
      <c r="H1276" s="2">
        <v>413299.22562265402</v>
      </c>
      <c r="I1276" s="71">
        <v>2620.2406754894387</v>
      </c>
      <c r="J1276" s="29">
        <v>1.1189639895328563</v>
      </c>
      <c r="K1276" s="80">
        <v>2364.4236471200879</v>
      </c>
      <c r="L1276" s="2">
        <v>419059.76918660238</v>
      </c>
      <c r="M1276" s="71">
        <v>2647.3929721632721</v>
      </c>
      <c r="N1276" s="29">
        <v>1.119677928863487</v>
      </c>
    </row>
    <row r="1277" spans="1:14" x14ac:dyDescent="0.3">
      <c r="A1277" s="3" t="s">
        <v>5036</v>
      </c>
      <c r="B1277" s="1" t="s">
        <v>12813</v>
      </c>
      <c r="C1277" s="75" t="s">
        <v>6393</v>
      </c>
      <c r="D1277" s="75" t="s">
        <v>6408</v>
      </c>
      <c r="E1277" s="75" t="s">
        <v>6440</v>
      </c>
      <c r="F1277" s="57">
        <v>0</v>
      </c>
      <c r="G1277" s="87">
        <v>20386.916666666668</v>
      </c>
      <c r="H1277" s="2">
        <v>3359100.3046506238</v>
      </c>
      <c r="I1277" s="71">
        <v>21296.074866906521</v>
      </c>
      <c r="J1277" s="29">
        <v>1.0445951791094708</v>
      </c>
      <c r="K1277" s="80">
        <v>20569.588117132382</v>
      </c>
      <c r="L1277" s="2">
        <v>3401677.9070817558</v>
      </c>
      <c r="M1277" s="71">
        <v>21489.961210667381</v>
      </c>
      <c r="N1277" s="29">
        <v>1.0447443618362211</v>
      </c>
    </row>
    <row r="1278" spans="1:14" x14ac:dyDescent="0.3">
      <c r="A1278" s="3" t="s">
        <v>5035</v>
      </c>
      <c r="B1278" s="1" t="s">
        <v>11566</v>
      </c>
      <c r="C1278" s="75" t="s">
        <v>6393</v>
      </c>
      <c r="D1278" s="75" t="s">
        <v>6408</v>
      </c>
      <c r="E1278" s="75" t="s">
        <v>6440</v>
      </c>
      <c r="F1278" s="57">
        <v>0</v>
      </c>
      <c r="G1278" s="87">
        <v>6513.416666666667</v>
      </c>
      <c r="H1278" s="2">
        <v>1207450.1125866573</v>
      </c>
      <c r="I1278" s="71">
        <v>7655.0104681600569</v>
      </c>
      <c r="J1278" s="29">
        <v>1.1752680443945276</v>
      </c>
      <c r="K1278" s="80">
        <v>6572.6014670577779</v>
      </c>
      <c r="L1278" s="2">
        <v>1222921.486997277</v>
      </c>
      <c r="M1278" s="71">
        <v>7725.7565346064121</v>
      </c>
      <c r="N1278" s="29">
        <v>1.175448804149819</v>
      </c>
    </row>
    <row r="1279" spans="1:14" x14ac:dyDescent="0.3">
      <c r="A1279" s="3" t="s">
        <v>5034</v>
      </c>
      <c r="B1279" s="1" t="s">
        <v>11565</v>
      </c>
      <c r="C1279" s="75" t="s">
        <v>6393</v>
      </c>
      <c r="D1279" s="75" t="s">
        <v>6408</v>
      </c>
      <c r="E1279" s="75" t="s">
        <v>6440</v>
      </c>
      <c r="F1279" s="57">
        <v>0</v>
      </c>
      <c r="G1279" s="87">
        <v>9664.4166666666697</v>
      </c>
      <c r="H1279" s="2">
        <v>1956770.840947787</v>
      </c>
      <c r="I1279" s="71">
        <v>12405.565343943463</v>
      </c>
      <c r="J1279" s="29">
        <v>1.2836331226002733</v>
      </c>
      <c r="K1279" s="80">
        <v>9755.2762706013109</v>
      </c>
      <c r="L1279" s="2">
        <v>1982537.0072986321</v>
      </c>
      <c r="M1279" s="71">
        <v>12524.59655185579</v>
      </c>
      <c r="N1279" s="29">
        <v>1.283879226424387</v>
      </c>
    </row>
    <row r="1280" spans="1:14" x14ac:dyDescent="0.3">
      <c r="A1280" s="3" t="s">
        <v>5033</v>
      </c>
      <c r="B1280" s="1" t="s">
        <v>11564</v>
      </c>
      <c r="C1280" s="75" t="s">
        <v>6393</v>
      </c>
      <c r="D1280" s="75" t="s">
        <v>6408</v>
      </c>
      <c r="E1280" s="75" t="s">
        <v>6440</v>
      </c>
      <c r="F1280" s="57">
        <v>0</v>
      </c>
      <c r="G1280" s="87">
        <v>3623.6666666666665</v>
      </c>
      <c r="H1280" s="2">
        <v>704948.59615516686</v>
      </c>
      <c r="I1280" s="71">
        <v>4469.2437615680346</v>
      </c>
      <c r="J1280" s="29">
        <v>1.23334847619392</v>
      </c>
      <c r="K1280" s="80">
        <v>3654.4322809216019</v>
      </c>
      <c r="L1280" s="2">
        <v>712715.72460710804</v>
      </c>
      <c r="M1280" s="71">
        <v>4502.5524739286648</v>
      </c>
      <c r="N1280" s="29">
        <v>1.232079876656841</v>
      </c>
    </row>
    <row r="1281" spans="1:14" x14ac:dyDescent="0.3">
      <c r="A1281" s="3" t="s">
        <v>5032</v>
      </c>
      <c r="B1281" s="1" t="s">
        <v>11563</v>
      </c>
      <c r="C1281" s="75" t="s">
        <v>6393</v>
      </c>
      <c r="D1281" s="75" t="s">
        <v>6408</v>
      </c>
      <c r="E1281" s="75" t="s">
        <v>6440</v>
      </c>
      <c r="F1281" s="57">
        <v>0</v>
      </c>
      <c r="G1281" s="87">
        <v>4565.083333333333</v>
      </c>
      <c r="H1281" s="2">
        <v>829454.80261421215</v>
      </c>
      <c r="I1281" s="71">
        <v>5258.5900905464805</v>
      </c>
      <c r="J1281" s="29">
        <v>1.1519154649706609</v>
      </c>
      <c r="K1281" s="80">
        <v>4605.1886462162101</v>
      </c>
      <c r="L1281" s="2">
        <v>839503.02133231738</v>
      </c>
      <c r="M1281" s="71">
        <v>5303.5260414018894</v>
      </c>
      <c r="N1281" s="29">
        <v>1.1516414307499561</v>
      </c>
    </row>
    <row r="1282" spans="1:14" x14ac:dyDescent="0.3">
      <c r="A1282" s="3" t="s">
        <v>5031</v>
      </c>
      <c r="B1282" s="1" t="s">
        <v>11562</v>
      </c>
      <c r="C1282" s="75" t="s">
        <v>6393</v>
      </c>
      <c r="D1282" s="75" t="s">
        <v>6408</v>
      </c>
      <c r="E1282" s="75" t="s">
        <v>6440</v>
      </c>
      <c r="F1282" s="57">
        <v>0</v>
      </c>
      <c r="G1282" s="87">
        <v>1649.5833333333335</v>
      </c>
      <c r="H1282" s="2">
        <v>292900.37738323206</v>
      </c>
      <c r="I1282" s="71">
        <v>1856.9342382133041</v>
      </c>
      <c r="J1282" s="29">
        <v>1.1256989572396892</v>
      </c>
      <c r="K1282" s="80">
        <v>1663.19098403249</v>
      </c>
      <c r="L1282" s="2">
        <v>295894.24441585701</v>
      </c>
      <c r="M1282" s="71">
        <v>1869.299801053643</v>
      </c>
      <c r="N1282" s="29">
        <v>1.1239237219296561</v>
      </c>
    </row>
    <row r="1283" spans="1:14" x14ac:dyDescent="0.3">
      <c r="A1283" s="3" t="s">
        <v>5030</v>
      </c>
      <c r="B1283" s="1" t="s">
        <v>7585</v>
      </c>
      <c r="C1283" s="75" t="s">
        <v>6393</v>
      </c>
      <c r="D1283" s="75" t="s">
        <v>6408</v>
      </c>
      <c r="E1283" s="75" t="s">
        <v>6440</v>
      </c>
      <c r="F1283" s="57">
        <v>0</v>
      </c>
      <c r="G1283" s="87">
        <v>2628.7500000000005</v>
      </c>
      <c r="H1283" s="2">
        <v>435799.96654081339</v>
      </c>
      <c r="I1283" s="71">
        <v>2762.8912127450767</v>
      </c>
      <c r="J1283" s="29">
        <v>1.0510285164983646</v>
      </c>
      <c r="K1283" s="80">
        <v>2653.316291607679</v>
      </c>
      <c r="L1283" s="2">
        <v>441669.46659886738</v>
      </c>
      <c r="M1283" s="71">
        <v>2790.2288119007658</v>
      </c>
      <c r="N1283" s="29">
        <v>1.051600527508211</v>
      </c>
    </row>
    <row r="1284" spans="1:14" x14ac:dyDescent="0.3">
      <c r="A1284" s="3" t="s">
        <v>5029</v>
      </c>
      <c r="B1284" s="1" t="s">
        <v>11561</v>
      </c>
      <c r="C1284" s="75" t="s">
        <v>6393</v>
      </c>
      <c r="D1284" s="75" t="s">
        <v>6408</v>
      </c>
      <c r="E1284" s="75" t="s">
        <v>6680</v>
      </c>
      <c r="F1284" s="57">
        <v>0</v>
      </c>
      <c r="G1284" s="87">
        <v>20777.000000000004</v>
      </c>
      <c r="H1284" s="2">
        <v>3944538.2530047102</v>
      </c>
      <c r="I1284" s="71">
        <v>25007.643217757988</v>
      </c>
      <c r="J1284" s="29">
        <v>1.2036214668988778</v>
      </c>
      <c r="K1284" s="80">
        <v>20975.31120913527</v>
      </c>
      <c r="L1284" s="2">
        <v>3999509.4283914729</v>
      </c>
      <c r="M1284" s="71">
        <v>25266.737423580969</v>
      </c>
      <c r="N1284" s="29">
        <v>1.2045941617579761</v>
      </c>
    </row>
    <row r="1285" spans="1:14" x14ac:dyDescent="0.3">
      <c r="A1285" s="3" t="s">
        <v>5028</v>
      </c>
      <c r="B1285" s="1" t="s">
        <v>11560</v>
      </c>
      <c r="C1285" s="75" t="s">
        <v>6393</v>
      </c>
      <c r="D1285" s="75" t="s">
        <v>6408</v>
      </c>
      <c r="E1285" s="75" t="s">
        <v>6680</v>
      </c>
      <c r="F1285" s="57">
        <v>0</v>
      </c>
      <c r="G1285" s="87">
        <v>11446.666666666668</v>
      </c>
      <c r="H1285" s="2">
        <v>2016079.4754556019</v>
      </c>
      <c r="I1285" s="71">
        <v>12781.57112114034</v>
      </c>
      <c r="J1285" s="29">
        <v>1.1166194922370709</v>
      </c>
      <c r="K1285" s="80">
        <v>11550.219184499891</v>
      </c>
      <c r="L1285" s="2">
        <v>2040743.600577306</v>
      </c>
      <c r="M1285" s="71">
        <v>12892.31432700426</v>
      </c>
      <c r="N1285" s="29">
        <v>1.116196508574091</v>
      </c>
    </row>
    <row r="1286" spans="1:14" x14ac:dyDescent="0.3">
      <c r="A1286" s="3" t="s">
        <v>5027</v>
      </c>
      <c r="B1286" s="1" t="s">
        <v>11559</v>
      </c>
      <c r="C1286" s="75" t="s">
        <v>6393</v>
      </c>
      <c r="D1286" s="75" t="s">
        <v>6408</v>
      </c>
      <c r="E1286" s="75" t="s">
        <v>6680</v>
      </c>
      <c r="F1286" s="57">
        <v>0</v>
      </c>
      <c r="G1286" s="87">
        <v>11774.91666666667</v>
      </c>
      <c r="H1286" s="2">
        <v>2187896.8292649584</v>
      </c>
      <c r="I1286" s="71">
        <v>13870.861376954357</v>
      </c>
      <c r="J1286" s="29">
        <v>1.1780008105043365</v>
      </c>
      <c r="K1286" s="80">
        <v>11887.72166161006</v>
      </c>
      <c r="L1286" s="2">
        <v>2219121.5230999482</v>
      </c>
      <c r="M1286" s="71">
        <v>14019.209565342549</v>
      </c>
      <c r="N1286" s="29">
        <v>1.1793016327607899</v>
      </c>
    </row>
    <row r="1287" spans="1:14" x14ac:dyDescent="0.3">
      <c r="A1287" s="3" t="s">
        <v>5026</v>
      </c>
      <c r="B1287" s="1" t="s">
        <v>11558</v>
      </c>
      <c r="C1287" s="75" t="s">
        <v>6393</v>
      </c>
      <c r="D1287" s="75" t="s">
        <v>6408</v>
      </c>
      <c r="E1287" s="75" t="s">
        <v>6680</v>
      </c>
      <c r="F1287" s="57">
        <v>0</v>
      </c>
      <c r="G1287" s="87">
        <v>18736.250000000004</v>
      </c>
      <c r="H1287" s="2">
        <v>3773680.8496767688</v>
      </c>
      <c r="I1287" s="71">
        <v>23924.438870510749</v>
      </c>
      <c r="J1287" s="29">
        <v>1.2769064711727665</v>
      </c>
      <c r="K1287" s="80">
        <v>18911.890664866849</v>
      </c>
      <c r="L1287" s="2">
        <v>3822869.7681170679</v>
      </c>
      <c r="M1287" s="71">
        <v>24150.82358598342</v>
      </c>
      <c r="N1287" s="29">
        <v>1.2770179361733029</v>
      </c>
    </row>
    <row r="1288" spans="1:14" x14ac:dyDescent="0.3">
      <c r="A1288" s="3" t="s">
        <v>5025</v>
      </c>
      <c r="B1288" s="1" t="s">
        <v>11557</v>
      </c>
      <c r="C1288" s="75" t="s">
        <v>6393</v>
      </c>
      <c r="D1288" s="75" t="s">
        <v>6408</v>
      </c>
      <c r="E1288" s="75" t="s">
        <v>6680</v>
      </c>
      <c r="F1288" s="57">
        <v>0</v>
      </c>
      <c r="G1288" s="87">
        <v>14745.666666666666</v>
      </c>
      <c r="H1288" s="2">
        <v>2928081.4610544839</v>
      </c>
      <c r="I1288" s="71">
        <v>18563.49508964811</v>
      </c>
      <c r="J1288" s="29">
        <v>1.2589118897968743</v>
      </c>
      <c r="K1288" s="80">
        <v>14877.09610314093</v>
      </c>
      <c r="L1288" s="2">
        <v>2964784.6183433561</v>
      </c>
      <c r="M1288" s="71">
        <v>18729.905707280919</v>
      </c>
      <c r="N1288" s="29">
        <v>1.258975916901321</v>
      </c>
    </row>
    <row r="1289" spans="1:14" x14ac:dyDescent="0.3">
      <c r="A1289" s="3" t="s">
        <v>5024</v>
      </c>
      <c r="B1289" s="1" t="s">
        <v>11556</v>
      </c>
      <c r="C1289" s="75" t="s">
        <v>6393</v>
      </c>
      <c r="D1289" s="75" t="s">
        <v>6408</v>
      </c>
      <c r="E1289" s="75" t="s">
        <v>6680</v>
      </c>
      <c r="F1289" s="57">
        <v>0</v>
      </c>
      <c r="G1289" s="87">
        <v>11568.33333333333</v>
      </c>
      <c r="H1289" s="2">
        <v>2245837.8984766006</v>
      </c>
      <c r="I1289" s="71">
        <v>14238.197043022859</v>
      </c>
      <c r="J1289" s="29">
        <v>1.23079069670274</v>
      </c>
      <c r="K1289" s="80">
        <v>11687.92467922281</v>
      </c>
      <c r="L1289" s="2">
        <v>2279922.5493134088</v>
      </c>
      <c r="M1289" s="71">
        <v>14403.317564567251</v>
      </c>
      <c r="N1289" s="29">
        <v>1.23232463930671</v>
      </c>
    </row>
    <row r="1290" spans="1:14" x14ac:dyDescent="0.3">
      <c r="A1290" s="3" t="s">
        <v>5023</v>
      </c>
      <c r="B1290" s="1" t="s">
        <v>11555</v>
      </c>
      <c r="C1290" s="75" t="s">
        <v>6393</v>
      </c>
      <c r="D1290" s="75" t="s">
        <v>6408</v>
      </c>
      <c r="E1290" s="75" t="s">
        <v>6680</v>
      </c>
      <c r="F1290" s="57">
        <v>0</v>
      </c>
      <c r="G1290" s="87">
        <v>16229.249999999995</v>
      </c>
      <c r="H1290" s="2">
        <v>2934378.9759572344</v>
      </c>
      <c r="I1290" s="71">
        <v>18603.420169783036</v>
      </c>
      <c r="J1290" s="29">
        <v>1.1462895802198525</v>
      </c>
      <c r="K1290" s="80">
        <v>16383.24301261256</v>
      </c>
      <c r="L1290" s="2">
        <v>2974977.018146167</v>
      </c>
      <c r="M1290" s="71">
        <v>18794.295776649338</v>
      </c>
      <c r="N1290" s="29">
        <v>1.1471657816575529</v>
      </c>
    </row>
    <row r="1291" spans="1:14" x14ac:dyDescent="0.3">
      <c r="A1291" s="3" t="s">
        <v>5022</v>
      </c>
      <c r="B1291" s="1" t="s">
        <v>11554</v>
      </c>
      <c r="C1291" s="75" t="s">
        <v>6393</v>
      </c>
      <c r="D1291" s="75" t="s">
        <v>6408</v>
      </c>
      <c r="E1291" s="75" t="s">
        <v>6680</v>
      </c>
      <c r="F1291" s="57">
        <v>0</v>
      </c>
      <c r="G1291" s="87">
        <v>10540.833333333332</v>
      </c>
      <c r="H1291" s="2">
        <v>1745411.5308507283</v>
      </c>
      <c r="I1291" s="71">
        <v>11065.58639618387</v>
      </c>
      <c r="J1291" s="29">
        <v>1.0497828820792667</v>
      </c>
      <c r="K1291" s="80">
        <v>10635.784809188201</v>
      </c>
      <c r="L1291" s="2">
        <v>1769249.4249704729</v>
      </c>
      <c r="M1291" s="71">
        <v>11177.160963845839</v>
      </c>
      <c r="N1291" s="29">
        <v>1.0509013828664491</v>
      </c>
    </row>
    <row r="1292" spans="1:14" x14ac:dyDescent="0.3">
      <c r="A1292" s="3" t="s">
        <v>5021</v>
      </c>
      <c r="B1292" s="1" t="s">
        <v>10287</v>
      </c>
      <c r="C1292" s="75" t="s">
        <v>6393</v>
      </c>
      <c r="D1292" s="75" t="s">
        <v>6408</v>
      </c>
      <c r="E1292" s="75" t="s">
        <v>6680</v>
      </c>
      <c r="F1292" s="57">
        <v>0</v>
      </c>
      <c r="G1292" s="87">
        <v>4664.916666666667</v>
      </c>
      <c r="H1292" s="2">
        <v>847044.7343222301</v>
      </c>
      <c r="I1292" s="71">
        <v>5370.1070053701014</v>
      </c>
      <c r="J1292" s="29">
        <v>1.1511689037753661</v>
      </c>
      <c r="K1292" s="80">
        <v>4703.849900250626</v>
      </c>
      <c r="L1292" s="2">
        <v>857138.723232958</v>
      </c>
      <c r="M1292" s="71">
        <v>5414.9388676952494</v>
      </c>
      <c r="N1292" s="29">
        <v>1.1511716960625671</v>
      </c>
    </row>
    <row r="1293" spans="1:14" x14ac:dyDescent="0.3">
      <c r="A1293" s="3" t="s">
        <v>5020</v>
      </c>
      <c r="B1293" s="1" t="s">
        <v>11553</v>
      </c>
      <c r="C1293" s="75" t="s">
        <v>6393</v>
      </c>
      <c r="D1293" s="75" t="s">
        <v>6408</v>
      </c>
      <c r="E1293" s="75" t="s">
        <v>6680</v>
      </c>
      <c r="F1293" s="57">
        <v>0</v>
      </c>
      <c r="G1293" s="87">
        <v>15238.333333333336</v>
      </c>
      <c r="H1293" s="2">
        <v>2834025.9787769322</v>
      </c>
      <c r="I1293" s="71">
        <v>17967.200721941197</v>
      </c>
      <c r="J1293" s="29">
        <v>1.1790791242660743</v>
      </c>
      <c r="K1293" s="80">
        <v>15376.66909473829</v>
      </c>
      <c r="L1293" s="2">
        <v>2870782.4883320811</v>
      </c>
      <c r="M1293" s="71">
        <v>18136.0510911643</v>
      </c>
      <c r="N1293" s="29">
        <v>1.1794525185802589</v>
      </c>
    </row>
    <row r="1294" spans="1:14" x14ac:dyDescent="0.3">
      <c r="A1294" s="3" t="s">
        <v>5019</v>
      </c>
      <c r="B1294" s="1" t="s">
        <v>11552</v>
      </c>
      <c r="C1294" s="75" t="s">
        <v>6393</v>
      </c>
      <c r="D1294" s="75" t="s">
        <v>6408</v>
      </c>
      <c r="E1294" s="75" t="s">
        <v>6680</v>
      </c>
      <c r="F1294" s="57">
        <v>0</v>
      </c>
      <c r="G1294" s="87">
        <v>6490.6666666666679</v>
      </c>
      <c r="H1294" s="2">
        <v>1265659.4561042783</v>
      </c>
      <c r="I1294" s="71">
        <v>8024.0469437271868</v>
      </c>
      <c r="J1294" s="29">
        <v>1.236243879990836</v>
      </c>
      <c r="K1294" s="80">
        <v>6551.1193844060354</v>
      </c>
      <c r="L1294" s="2">
        <v>1282015.2063322009</v>
      </c>
      <c r="M1294" s="71">
        <v>8099.0786923738542</v>
      </c>
      <c r="N1294" s="29">
        <v>1.2362892838821571</v>
      </c>
    </row>
    <row r="1295" spans="1:14" x14ac:dyDescent="0.3">
      <c r="A1295" s="3" t="s">
        <v>5018</v>
      </c>
      <c r="B1295" s="1" t="s">
        <v>11551</v>
      </c>
      <c r="C1295" s="75" t="s">
        <v>6393</v>
      </c>
      <c r="D1295" s="75" t="s">
        <v>6408</v>
      </c>
      <c r="E1295" s="75" t="s">
        <v>6680</v>
      </c>
      <c r="F1295" s="57">
        <v>0</v>
      </c>
      <c r="G1295" s="87">
        <v>8659.8333333333339</v>
      </c>
      <c r="H1295" s="2">
        <v>1342510.3651034038</v>
      </c>
      <c r="I1295" s="71">
        <v>8511.2674978051091</v>
      </c>
      <c r="J1295" s="29">
        <v>0.98284426156836446</v>
      </c>
      <c r="K1295" s="80">
        <v>8732.1118352416088</v>
      </c>
      <c r="L1295" s="2">
        <v>1359035.5383516939</v>
      </c>
      <c r="M1295" s="71">
        <v>8585.6514934276584</v>
      </c>
      <c r="N1295" s="29">
        <v>0.98322738593167613</v>
      </c>
    </row>
    <row r="1296" spans="1:14" x14ac:dyDescent="0.3">
      <c r="A1296" s="3" t="s">
        <v>5017</v>
      </c>
      <c r="B1296" s="1" t="s">
        <v>11550</v>
      </c>
      <c r="C1296" s="75" t="s">
        <v>6393</v>
      </c>
      <c r="D1296" s="75" t="s">
        <v>6408</v>
      </c>
      <c r="E1296" s="75" t="s">
        <v>6680</v>
      </c>
      <c r="F1296" s="57">
        <v>0</v>
      </c>
      <c r="G1296" s="87">
        <v>6841.4166666666661</v>
      </c>
      <c r="H1296" s="2">
        <v>1252042.7482620878</v>
      </c>
      <c r="I1296" s="71">
        <v>7937.7195336029326</v>
      </c>
      <c r="J1296" s="29">
        <v>1.1602450077741597</v>
      </c>
      <c r="K1296" s="80">
        <v>6908.2895507997446</v>
      </c>
      <c r="L1296" s="2">
        <v>1269935.122683143</v>
      </c>
      <c r="M1296" s="71">
        <v>8022.7632574235231</v>
      </c>
      <c r="N1296" s="29">
        <v>1.161324116256065</v>
      </c>
    </row>
    <row r="1297" spans="1:14" x14ac:dyDescent="0.3">
      <c r="A1297" s="3" t="s">
        <v>5016</v>
      </c>
      <c r="B1297" s="1" t="s">
        <v>11549</v>
      </c>
      <c r="C1297" s="75" t="s">
        <v>6393</v>
      </c>
      <c r="D1297" s="75" t="s">
        <v>6408</v>
      </c>
      <c r="E1297" s="75" t="s">
        <v>6680</v>
      </c>
      <c r="F1297" s="57">
        <v>0</v>
      </c>
      <c r="G1297" s="87">
        <v>12247.416666666668</v>
      </c>
      <c r="H1297" s="2">
        <v>2278768.4397398634</v>
      </c>
      <c r="I1297" s="71">
        <v>14446.970586099042</v>
      </c>
      <c r="J1297" s="29">
        <v>1.1795932954105184</v>
      </c>
      <c r="K1297" s="80">
        <v>12362.189542691651</v>
      </c>
      <c r="L1297" s="2">
        <v>2310618.4399025901</v>
      </c>
      <c r="M1297" s="71">
        <v>14597.237599358061</v>
      </c>
      <c r="N1297" s="29">
        <v>1.180797103049414</v>
      </c>
    </row>
    <row r="1298" spans="1:14" x14ac:dyDescent="0.3">
      <c r="A1298" s="3" t="s">
        <v>5015</v>
      </c>
      <c r="B1298" s="1" t="s">
        <v>11548</v>
      </c>
      <c r="C1298" s="75" t="s">
        <v>6393</v>
      </c>
      <c r="D1298" s="75" t="s">
        <v>6408</v>
      </c>
      <c r="E1298" s="75" t="s">
        <v>6680</v>
      </c>
      <c r="F1298" s="57">
        <v>0</v>
      </c>
      <c r="G1298" s="87">
        <v>13195.166666666662</v>
      </c>
      <c r="H1298" s="2">
        <v>2552486.0573495235</v>
      </c>
      <c r="I1298" s="71">
        <v>16182.289674051342</v>
      </c>
      <c r="J1298" s="29">
        <v>1.2263800892284813</v>
      </c>
      <c r="K1298" s="80">
        <v>13317.5436393748</v>
      </c>
      <c r="L1298" s="2">
        <v>2584302.0927084498</v>
      </c>
      <c r="M1298" s="71">
        <v>16326.22289527553</v>
      </c>
      <c r="N1298" s="29">
        <v>1.225918482970481</v>
      </c>
    </row>
    <row r="1299" spans="1:14" x14ac:dyDescent="0.3">
      <c r="A1299" s="3" t="s">
        <v>5014</v>
      </c>
      <c r="B1299" s="1" t="s">
        <v>7970</v>
      </c>
      <c r="C1299" s="75" t="s">
        <v>6393</v>
      </c>
      <c r="D1299" s="75" t="s">
        <v>6408</v>
      </c>
      <c r="E1299" s="75" t="s">
        <v>6680</v>
      </c>
      <c r="F1299" s="57">
        <v>0</v>
      </c>
      <c r="G1299" s="87">
        <v>7901.5833333333339</v>
      </c>
      <c r="H1299" s="2">
        <v>1490999.2668428423</v>
      </c>
      <c r="I1299" s="71">
        <v>9452.6596806969828</v>
      </c>
      <c r="J1299" s="29">
        <v>1.1962994354334446</v>
      </c>
      <c r="K1299" s="80">
        <v>7975.3460252662308</v>
      </c>
      <c r="L1299" s="2">
        <v>1511051.393371067</v>
      </c>
      <c r="M1299" s="71">
        <v>9546.0054472725478</v>
      </c>
      <c r="N1299" s="29">
        <v>1.196939344955116</v>
      </c>
    </row>
    <row r="1300" spans="1:14" x14ac:dyDescent="0.3">
      <c r="A1300" s="3" t="s">
        <v>5013</v>
      </c>
      <c r="B1300" s="1" t="s">
        <v>11547</v>
      </c>
      <c r="C1300" s="75" t="s">
        <v>6393</v>
      </c>
      <c r="D1300" s="75" t="s">
        <v>6408</v>
      </c>
      <c r="E1300" s="75" t="s">
        <v>6680</v>
      </c>
      <c r="F1300" s="57">
        <v>0</v>
      </c>
      <c r="G1300" s="87">
        <v>5250.0833333333339</v>
      </c>
      <c r="H1300" s="2">
        <v>1154961.6995019913</v>
      </c>
      <c r="I1300" s="71">
        <v>7322.2436337941435</v>
      </c>
      <c r="J1300" s="29">
        <v>1.3946909351522947</v>
      </c>
      <c r="K1300" s="80">
        <v>5301.5995368145041</v>
      </c>
      <c r="L1300" s="2">
        <v>1171045.814201606</v>
      </c>
      <c r="M1300" s="71">
        <v>7398.0340909748811</v>
      </c>
      <c r="N1300" s="29">
        <v>1.395434347615782</v>
      </c>
    </row>
    <row r="1301" spans="1:14" x14ac:dyDescent="0.3">
      <c r="A1301" s="3" t="s">
        <v>5012</v>
      </c>
      <c r="B1301" s="1" t="s">
        <v>7191</v>
      </c>
      <c r="C1301" s="75" t="s">
        <v>6393</v>
      </c>
      <c r="D1301" s="75" t="s">
        <v>6408</v>
      </c>
      <c r="E1301" s="75" t="s">
        <v>6680</v>
      </c>
      <c r="F1301" s="57">
        <v>0</v>
      </c>
      <c r="G1301" s="87">
        <v>8463.3333333333321</v>
      </c>
      <c r="H1301" s="2">
        <v>1493897.6095469792</v>
      </c>
      <c r="I1301" s="71">
        <v>9471.0346375661775</v>
      </c>
      <c r="J1301" s="29">
        <v>1.1190667157423606</v>
      </c>
      <c r="K1301" s="80">
        <v>8536.0771223407082</v>
      </c>
      <c r="L1301" s="2">
        <v>1512993.4792391381</v>
      </c>
      <c r="M1301" s="71">
        <v>9558.274495404863</v>
      </c>
      <c r="N1301" s="29">
        <v>1.119750250426961</v>
      </c>
    </row>
    <row r="1302" spans="1:14" x14ac:dyDescent="0.3">
      <c r="A1302" s="3" t="s">
        <v>5011</v>
      </c>
      <c r="B1302" s="1" t="s">
        <v>11546</v>
      </c>
      <c r="C1302" s="75" t="s">
        <v>6393</v>
      </c>
      <c r="D1302" s="75" t="s">
        <v>6408</v>
      </c>
      <c r="E1302" s="75" t="s">
        <v>6680</v>
      </c>
      <c r="F1302" s="57">
        <v>0</v>
      </c>
      <c r="G1302" s="87">
        <v>3897.6666666666679</v>
      </c>
      <c r="H1302" s="2">
        <v>649581.84241326666</v>
      </c>
      <c r="I1302" s="71">
        <v>4118.2287796121091</v>
      </c>
      <c r="J1302" s="29">
        <v>1.0565882441491767</v>
      </c>
      <c r="K1302" s="80">
        <v>3930.8532746941828</v>
      </c>
      <c r="L1302" s="2">
        <v>657478.65102643298</v>
      </c>
      <c r="M1302" s="71">
        <v>4153.5945181597626</v>
      </c>
      <c r="N1302" s="29">
        <v>1.0566648582127269</v>
      </c>
    </row>
    <row r="1303" spans="1:14" x14ac:dyDescent="0.3">
      <c r="A1303" s="3" t="s">
        <v>5010</v>
      </c>
      <c r="B1303" s="1" t="s">
        <v>11390</v>
      </c>
      <c r="C1303" s="75" t="s">
        <v>6393</v>
      </c>
      <c r="D1303" s="75" t="s">
        <v>6408</v>
      </c>
      <c r="E1303" s="75" t="s">
        <v>6680</v>
      </c>
      <c r="F1303" s="57">
        <v>0</v>
      </c>
      <c r="G1303" s="87">
        <v>12179.916666666668</v>
      </c>
      <c r="H1303" s="2">
        <v>2346745.5741017661</v>
      </c>
      <c r="I1303" s="71">
        <v>14877.933049650548</v>
      </c>
      <c r="J1303" s="29">
        <v>1.2215135338624823</v>
      </c>
      <c r="K1303" s="80">
        <v>12291.037517272231</v>
      </c>
      <c r="L1303" s="2">
        <v>2376554.349156796</v>
      </c>
      <c r="M1303" s="71">
        <v>15013.785012419439</v>
      </c>
      <c r="N1303" s="29">
        <v>1.2215229992847241</v>
      </c>
    </row>
    <row r="1304" spans="1:14" x14ac:dyDescent="0.3">
      <c r="A1304" s="3" t="s">
        <v>5009</v>
      </c>
      <c r="B1304" s="1" t="s">
        <v>10993</v>
      </c>
      <c r="C1304" s="75" t="s">
        <v>6393</v>
      </c>
      <c r="D1304" s="75" t="s">
        <v>6408</v>
      </c>
      <c r="E1304" s="75" t="s">
        <v>6680</v>
      </c>
      <c r="F1304" s="57">
        <v>0</v>
      </c>
      <c r="G1304" s="87">
        <v>9468.25</v>
      </c>
      <c r="H1304" s="2">
        <v>1921217.4171279271</v>
      </c>
      <c r="I1304" s="71">
        <v>12180.163210403618</v>
      </c>
      <c r="J1304" s="29">
        <v>1.2864218002697032</v>
      </c>
      <c r="K1304" s="80">
        <v>9561.8317954513695</v>
      </c>
      <c r="L1304" s="2">
        <v>1947733.7852584049</v>
      </c>
      <c r="M1304" s="71">
        <v>12304.728618418099</v>
      </c>
      <c r="N1304" s="29">
        <v>1.28685892846092</v>
      </c>
    </row>
    <row r="1305" spans="1:14" x14ac:dyDescent="0.3">
      <c r="A1305" s="3" t="s">
        <v>5008</v>
      </c>
      <c r="B1305" s="1" t="s">
        <v>11545</v>
      </c>
      <c r="C1305" s="75" t="s">
        <v>6393</v>
      </c>
      <c r="D1305" s="75" t="s">
        <v>6408</v>
      </c>
      <c r="E1305" s="75" t="s">
        <v>6680</v>
      </c>
      <c r="F1305" s="57">
        <v>0</v>
      </c>
      <c r="G1305" s="87">
        <v>3926.8333333333335</v>
      </c>
      <c r="H1305" s="2">
        <v>741277.46770604467</v>
      </c>
      <c r="I1305" s="71">
        <v>4699.5620903498811</v>
      </c>
      <c r="J1305" s="29">
        <v>1.1967816536691689</v>
      </c>
      <c r="K1305" s="80">
        <v>3964.049372357817</v>
      </c>
      <c r="L1305" s="2">
        <v>751537.78591349244</v>
      </c>
      <c r="M1305" s="71">
        <v>4747.8092602503511</v>
      </c>
      <c r="N1305" s="29">
        <v>1.197716984394257</v>
      </c>
    </row>
    <row r="1306" spans="1:14" x14ac:dyDescent="0.3">
      <c r="A1306" s="3" t="s">
        <v>5007</v>
      </c>
      <c r="B1306" s="1" t="s">
        <v>11544</v>
      </c>
      <c r="C1306" s="75" t="s">
        <v>6393</v>
      </c>
      <c r="D1306" s="75" t="s">
        <v>6408</v>
      </c>
      <c r="E1306" s="75" t="s">
        <v>6680</v>
      </c>
      <c r="F1306" s="57">
        <v>0</v>
      </c>
      <c r="G1306" s="87">
        <v>3920.2499999999991</v>
      </c>
      <c r="H1306" s="2">
        <v>764486.45580228185</v>
      </c>
      <c r="I1306" s="71">
        <v>4846.7027837666019</v>
      </c>
      <c r="J1306" s="29">
        <v>1.2363249241162177</v>
      </c>
      <c r="K1306" s="80">
        <v>3954.06179054637</v>
      </c>
      <c r="L1306" s="2">
        <v>773290.10046519863</v>
      </c>
      <c r="M1306" s="71">
        <v>4885.2286187925674</v>
      </c>
      <c r="N1306" s="29">
        <v>1.235496276379012</v>
      </c>
    </row>
    <row r="1307" spans="1:14" x14ac:dyDescent="0.3">
      <c r="A1307" s="3" t="s">
        <v>5006</v>
      </c>
      <c r="B1307" s="1" t="s">
        <v>11543</v>
      </c>
      <c r="C1307" s="75" t="s">
        <v>6393</v>
      </c>
      <c r="D1307" s="75" t="s">
        <v>6408</v>
      </c>
      <c r="E1307" s="75" t="s">
        <v>6680</v>
      </c>
      <c r="F1307" s="57">
        <v>0</v>
      </c>
      <c r="G1307" s="87">
        <v>5808.0833333333348</v>
      </c>
      <c r="H1307" s="2">
        <v>993824.16107432044</v>
      </c>
      <c r="I1307" s="71">
        <v>6300.6614329072845</v>
      </c>
      <c r="J1307" s="29">
        <v>1.0848090620096618</v>
      </c>
      <c r="K1307" s="80">
        <v>5862.2470503245286</v>
      </c>
      <c r="L1307" s="2">
        <v>1006856.923925667</v>
      </c>
      <c r="M1307" s="71">
        <v>6360.7774841965429</v>
      </c>
      <c r="N1307" s="29">
        <v>1.085040843484141</v>
      </c>
    </row>
    <row r="1308" spans="1:14" x14ac:dyDescent="0.3">
      <c r="A1308" s="3" t="s">
        <v>5005</v>
      </c>
      <c r="B1308" s="1" t="s">
        <v>11542</v>
      </c>
      <c r="C1308" s="75" t="s">
        <v>6393</v>
      </c>
      <c r="D1308" s="75" t="s">
        <v>6408</v>
      </c>
      <c r="E1308" s="75" t="s">
        <v>6680</v>
      </c>
      <c r="F1308" s="57">
        <v>0</v>
      </c>
      <c r="G1308" s="87">
        <v>5853.4999999999991</v>
      </c>
      <c r="H1308" s="2">
        <v>809942.52326488507</v>
      </c>
      <c r="I1308" s="71">
        <v>5134.885847100114</v>
      </c>
      <c r="J1308" s="29">
        <v>0.87723342395150161</v>
      </c>
      <c r="K1308" s="80">
        <v>5899.9025727641338</v>
      </c>
      <c r="L1308" s="2">
        <v>818279.81952459563</v>
      </c>
      <c r="M1308" s="71">
        <v>5169.4493310041726</v>
      </c>
      <c r="N1308" s="29">
        <v>0.87619232135595426</v>
      </c>
    </row>
    <row r="1309" spans="1:14" x14ac:dyDescent="0.3">
      <c r="A1309" s="3" t="s">
        <v>5004</v>
      </c>
      <c r="B1309" s="1" t="s">
        <v>11541</v>
      </c>
      <c r="C1309" s="75" t="s">
        <v>6393</v>
      </c>
      <c r="D1309" s="75" t="s">
        <v>6408</v>
      </c>
      <c r="E1309" s="75" t="s">
        <v>6680</v>
      </c>
      <c r="F1309" s="57">
        <v>0</v>
      </c>
      <c r="G1309" s="87">
        <v>6269.5833333333339</v>
      </c>
      <c r="H1309" s="2">
        <v>1194846.6937319438</v>
      </c>
      <c r="I1309" s="71">
        <v>7575.107122869249</v>
      </c>
      <c r="J1309" s="29">
        <v>1.2082313481016944</v>
      </c>
      <c r="K1309" s="80">
        <v>6326.3276019414643</v>
      </c>
      <c r="L1309" s="2">
        <v>1210176.745474332</v>
      </c>
      <c r="M1309" s="71">
        <v>7645.242150690794</v>
      </c>
      <c r="N1309" s="29">
        <v>1.2084802798300509</v>
      </c>
    </row>
    <row r="1310" spans="1:14" x14ac:dyDescent="0.3">
      <c r="A1310" s="3" t="s">
        <v>5003</v>
      </c>
      <c r="B1310" s="1" t="s">
        <v>11540</v>
      </c>
      <c r="C1310" s="75" t="s">
        <v>6393</v>
      </c>
      <c r="D1310" s="75" t="s">
        <v>6408</v>
      </c>
      <c r="E1310" s="75" t="s">
        <v>6680</v>
      </c>
      <c r="F1310" s="57">
        <v>0</v>
      </c>
      <c r="G1310" s="87">
        <v>7018.6666666666679</v>
      </c>
      <c r="H1310" s="2">
        <v>1311969.2873665493</v>
      </c>
      <c r="I1310" s="71">
        <v>8317.6427116980703</v>
      </c>
      <c r="J1310" s="29">
        <v>1.1850744745010546</v>
      </c>
      <c r="K1310" s="80">
        <v>7081.1542225768508</v>
      </c>
      <c r="L1310" s="2">
        <v>1328553.1472852789</v>
      </c>
      <c r="M1310" s="71">
        <v>8393.080233149929</v>
      </c>
      <c r="N1310" s="29">
        <v>1.1852700801784919</v>
      </c>
    </row>
    <row r="1311" spans="1:14" x14ac:dyDescent="0.3">
      <c r="A1311" s="3" t="s">
        <v>5002</v>
      </c>
      <c r="B1311" s="1" t="s">
        <v>11539</v>
      </c>
      <c r="C1311" s="75" t="s">
        <v>6393</v>
      </c>
      <c r="D1311" s="75" t="s">
        <v>6408</v>
      </c>
      <c r="E1311" s="75" t="s">
        <v>6680</v>
      </c>
      <c r="F1311" s="57">
        <v>0</v>
      </c>
      <c r="G1311" s="87">
        <v>10203.75</v>
      </c>
      <c r="H1311" s="2">
        <v>1602416.373093287</v>
      </c>
      <c r="I1311" s="71">
        <v>10159.023534398677</v>
      </c>
      <c r="J1311" s="29">
        <v>0.99561666391264747</v>
      </c>
      <c r="K1311" s="80">
        <v>10290.76241125854</v>
      </c>
      <c r="L1311" s="2">
        <v>1619806.5106331671</v>
      </c>
      <c r="M1311" s="71">
        <v>10233.06145764865</v>
      </c>
      <c r="N1311" s="29">
        <v>0.99439293695608355</v>
      </c>
    </row>
    <row r="1312" spans="1:14" x14ac:dyDescent="0.3">
      <c r="A1312" s="3" t="s">
        <v>5001</v>
      </c>
      <c r="B1312" s="1" t="s">
        <v>12814</v>
      </c>
      <c r="C1312" s="75" t="s">
        <v>6393</v>
      </c>
      <c r="D1312" s="75" t="s">
        <v>6408</v>
      </c>
      <c r="E1312" s="75" t="s">
        <v>6434</v>
      </c>
      <c r="F1312" s="57">
        <v>0</v>
      </c>
      <c r="G1312" s="87">
        <v>16134.083333333336</v>
      </c>
      <c r="H1312" s="2">
        <v>2478096.9770704904</v>
      </c>
      <c r="I1312" s="71">
        <v>15710.676658890909</v>
      </c>
      <c r="J1312" s="29">
        <v>0.97375700461595727</v>
      </c>
      <c r="K1312" s="80">
        <v>16283.506934880779</v>
      </c>
      <c r="L1312" s="2">
        <v>2512092.3142813281</v>
      </c>
      <c r="M1312" s="71">
        <v>15870.040570017991</v>
      </c>
      <c r="N1312" s="29">
        <v>0.97460827286675566</v>
      </c>
    </row>
    <row r="1313" spans="1:14" x14ac:dyDescent="0.3">
      <c r="A1313" s="3" t="s">
        <v>5000</v>
      </c>
      <c r="B1313" s="1" t="s">
        <v>11537</v>
      </c>
      <c r="C1313" s="75" t="s">
        <v>6393</v>
      </c>
      <c r="D1313" s="75" t="s">
        <v>6408</v>
      </c>
      <c r="E1313" s="75" t="s">
        <v>6434</v>
      </c>
      <c r="F1313" s="57">
        <v>0</v>
      </c>
      <c r="G1313" s="87">
        <v>5535.8333333333339</v>
      </c>
      <c r="H1313" s="2">
        <v>973577.03183333098</v>
      </c>
      <c r="I1313" s="71">
        <v>6172.2983770142901</v>
      </c>
      <c r="J1313" s="29">
        <v>1.1149718579583241</v>
      </c>
      <c r="K1313" s="80">
        <v>5581.33513390196</v>
      </c>
      <c r="L1313" s="2">
        <v>984398.89833939273</v>
      </c>
      <c r="M1313" s="71">
        <v>6218.8998250235609</v>
      </c>
      <c r="N1313" s="29">
        <v>1.1142315728809991</v>
      </c>
    </row>
    <row r="1314" spans="1:14" x14ac:dyDescent="0.3">
      <c r="A1314" s="3" t="s">
        <v>4999</v>
      </c>
      <c r="B1314" s="1" t="s">
        <v>11536</v>
      </c>
      <c r="C1314" s="75" t="s">
        <v>6393</v>
      </c>
      <c r="D1314" s="75" t="s">
        <v>6408</v>
      </c>
      <c r="E1314" s="75" t="s">
        <v>6434</v>
      </c>
      <c r="F1314" s="57">
        <v>0</v>
      </c>
      <c r="G1314" s="87">
        <v>28814.499999999993</v>
      </c>
      <c r="H1314" s="2">
        <v>1922672.364998976</v>
      </c>
      <c r="I1314" s="71">
        <v>12189.387310900529</v>
      </c>
      <c r="J1314" s="29">
        <v>0.42302963129329096</v>
      </c>
      <c r="K1314" s="80">
        <v>29120.64040592713</v>
      </c>
      <c r="L1314" s="2">
        <v>1944419.9286912261</v>
      </c>
      <c r="M1314" s="71">
        <v>12283.793464934541</v>
      </c>
      <c r="N1314" s="29">
        <v>0.42182429004666838</v>
      </c>
    </row>
    <row r="1315" spans="1:14" x14ac:dyDescent="0.3">
      <c r="A1315" s="3" t="s">
        <v>4998</v>
      </c>
      <c r="B1315" s="1" t="s">
        <v>11535</v>
      </c>
      <c r="C1315" s="75" t="s">
        <v>6393</v>
      </c>
      <c r="D1315" s="75" t="s">
        <v>6408</v>
      </c>
      <c r="E1315" s="75" t="s">
        <v>6434</v>
      </c>
      <c r="F1315" s="57">
        <v>0</v>
      </c>
      <c r="G1315" s="87">
        <v>14840.333333333332</v>
      </c>
      <c r="H1315" s="2">
        <v>2626394.9705174766</v>
      </c>
      <c r="I1315" s="71">
        <v>16650.858518505698</v>
      </c>
      <c r="J1315" s="29">
        <v>1.1220003044746771</v>
      </c>
      <c r="K1315" s="80">
        <v>14961.24154386507</v>
      </c>
      <c r="L1315" s="2">
        <v>2655459.798875663</v>
      </c>
      <c r="M1315" s="71">
        <v>16775.75879701096</v>
      </c>
      <c r="N1315" s="29">
        <v>1.1212811950014889</v>
      </c>
    </row>
    <row r="1316" spans="1:14" x14ac:dyDescent="0.3">
      <c r="A1316" s="3" t="s">
        <v>4997</v>
      </c>
      <c r="B1316" s="1" t="s">
        <v>11534</v>
      </c>
      <c r="C1316" s="75" t="s">
        <v>6393</v>
      </c>
      <c r="D1316" s="75" t="s">
        <v>6408</v>
      </c>
      <c r="E1316" s="75" t="s">
        <v>6434</v>
      </c>
      <c r="F1316" s="57">
        <v>0</v>
      </c>
      <c r="G1316" s="87">
        <v>6067.083333333333</v>
      </c>
      <c r="H1316" s="2">
        <v>1243898.8645998638</v>
      </c>
      <c r="I1316" s="71">
        <v>7886.088816908351</v>
      </c>
      <c r="J1316" s="29">
        <v>1.2998154769988355</v>
      </c>
      <c r="K1316" s="80">
        <v>6120.0814204016651</v>
      </c>
      <c r="L1316" s="2">
        <v>1259273.410291689</v>
      </c>
      <c r="M1316" s="71">
        <v>7955.4083249489768</v>
      </c>
      <c r="N1316" s="29">
        <v>1.2998860274030239</v>
      </c>
    </row>
    <row r="1317" spans="1:14" x14ac:dyDescent="0.3">
      <c r="A1317" s="3" t="s">
        <v>4996</v>
      </c>
      <c r="B1317" s="1" t="s">
        <v>11533</v>
      </c>
      <c r="C1317" s="75" t="s">
        <v>6393</v>
      </c>
      <c r="D1317" s="75" t="s">
        <v>6408</v>
      </c>
      <c r="E1317" s="75" t="s">
        <v>6434</v>
      </c>
      <c r="F1317" s="57">
        <v>0</v>
      </c>
      <c r="G1317" s="87">
        <v>14183.333333333332</v>
      </c>
      <c r="H1317" s="2">
        <v>3021113.0503584542</v>
      </c>
      <c r="I1317" s="71">
        <v>19153.298165210246</v>
      </c>
      <c r="J1317" s="29">
        <v>1.3504088013074205</v>
      </c>
      <c r="K1317" s="80">
        <v>14324.67724925091</v>
      </c>
      <c r="L1317" s="2">
        <v>3063686.342009245</v>
      </c>
      <c r="M1317" s="71">
        <v>19354.713306149519</v>
      </c>
      <c r="N1317" s="29">
        <v>1.35114480901562</v>
      </c>
    </row>
    <row r="1318" spans="1:14" x14ac:dyDescent="0.3">
      <c r="A1318" s="3" t="s">
        <v>4995</v>
      </c>
      <c r="B1318" s="1" t="s">
        <v>11532</v>
      </c>
      <c r="C1318" s="75" t="s">
        <v>6393</v>
      </c>
      <c r="D1318" s="75" t="s">
        <v>6408</v>
      </c>
      <c r="E1318" s="75" t="s">
        <v>6434</v>
      </c>
      <c r="F1318" s="57">
        <v>0</v>
      </c>
      <c r="G1318" s="87">
        <v>4794.583333333333</v>
      </c>
      <c r="H1318" s="2">
        <v>1035809.010878245</v>
      </c>
      <c r="I1318" s="71">
        <v>6566.8376180787473</v>
      </c>
      <c r="J1318" s="29">
        <v>1.3696367674797074</v>
      </c>
      <c r="K1318" s="80">
        <v>4834.594922128591</v>
      </c>
      <c r="L1318" s="2">
        <v>1047525.23911133</v>
      </c>
      <c r="M1318" s="71">
        <v>6617.6979039763364</v>
      </c>
      <c r="N1318" s="29">
        <v>1.3688215891027899</v>
      </c>
    </row>
    <row r="1319" spans="1:14" x14ac:dyDescent="0.3">
      <c r="A1319" s="3" t="s">
        <v>4994</v>
      </c>
      <c r="B1319" s="1" t="s">
        <v>11531</v>
      </c>
      <c r="C1319" s="75" t="s">
        <v>6393</v>
      </c>
      <c r="D1319" s="75" t="s">
        <v>6408</v>
      </c>
      <c r="E1319" s="75" t="s">
        <v>6434</v>
      </c>
      <c r="F1319" s="57">
        <v>0</v>
      </c>
      <c r="G1319" s="87">
        <v>9105.5833333333339</v>
      </c>
      <c r="H1319" s="2">
        <v>1916431.3032150266</v>
      </c>
      <c r="I1319" s="71">
        <v>12149.820133101175</v>
      </c>
      <c r="J1319" s="29">
        <v>1.3343263894608079</v>
      </c>
      <c r="K1319" s="80">
        <v>9182.0576209414576</v>
      </c>
      <c r="L1319" s="2">
        <v>1938794.378893557</v>
      </c>
      <c r="M1319" s="71">
        <v>12248.25428390599</v>
      </c>
      <c r="N1319" s="29">
        <v>1.3339335026575609</v>
      </c>
    </row>
    <row r="1320" spans="1:14" x14ac:dyDescent="0.3">
      <c r="A1320" s="3" t="s">
        <v>4993</v>
      </c>
      <c r="B1320" s="1" t="s">
        <v>11530</v>
      </c>
      <c r="C1320" s="75" t="s">
        <v>6393</v>
      </c>
      <c r="D1320" s="75" t="s">
        <v>6408</v>
      </c>
      <c r="E1320" s="75" t="s">
        <v>6434</v>
      </c>
      <c r="F1320" s="57">
        <v>0</v>
      </c>
      <c r="G1320" s="87">
        <v>19018.25</v>
      </c>
      <c r="H1320" s="2">
        <v>3762315.9756908412</v>
      </c>
      <c r="I1320" s="71">
        <v>23852.38767069329</v>
      </c>
      <c r="J1320" s="29">
        <v>1.2541841478944324</v>
      </c>
      <c r="K1320" s="80">
        <v>19193.86847931012</v>
      </c>
      <c r="L1320" s="2">
        <v>3810745.9419366391</v>
      </c>
      <c r="M1320" s="71">
        <v>24074.23180937814</v>
      </c>
      <c r="N1320" s="29">
        <v>1.2542667902163009</v>
      </c>
    </row>
    <row r="1321" spans="1:14" x14ac:dyDescent="0.3">
      <c r="A1321" s="3" t="s">
        <v>4992</v>
      </c>
      <c r="B1321" s="1" t="s">
        <v>11529</v>
      </c>
      <c r="C1321" s="75" t="s">
        <v>6393</v>
      </c>
      <c r="D1321" s="75" t="s">
        <v>6408</v>
      </c>
      <c r="E1321" s="75" t="s">
        <v>6434</v>
      </c>
      <c r="F1321" s="57">
        <v>0</v>
      </c>
      <c r="G1321" s="87">
        <v>13411.166666666668</v>
      </c>
      <c r="H1321" s="2">
        <v>2042525.6387721698</v>
      </c>
      <c r="I1321" s="71">
        <v>12949.234906932126</v>
      </c>
      <c r="J1321" s="29">
        <v>0.96555618379699437</v>
      </c>
      <c r="K1321" s="80">
        <v>13536.928599749041</v>
      </c>
      <c r="L1321" s="2">
        <v>2071264.9909288969</v>
      </c>
      <c r="M1321" s="71">
        <v>13085.131963672869</v>
      </c>
      <c r="N1321" s="29">
        <v>0.96662487855003232</v>
      </c>
    </row>
    <row r="1322" spans="1:14" x14ac:dyDescent="0.3">
      <c r="A1322" s="3" t="s">
        <v>4991</v>
      </c>
      <c r="B1322" s="1" t="s">
        <v>11528</v>
      </c>
      <c r="C1322" s="75" t="s">
        <v>6393</v>
      </c>
      <c r="D1322" s="75" t="s">
        <v>6408</v>
      </c>
      <c r="E1322" s="75" t="s">
        <v>6434</v>
      </c>
      <c r="F1322" s="57">
        <v>0</v>
      </c>
      <c r="G1322" s="87">
        <v>8893</v>
      </c>
      <c r="H1322" s="2">
        <v>1520704.9245522812</v>
      </c>
      <c r="I1322" s="71">
        <v>9640.9880582911464</v>
      </c>
      <c r="J1322" s="29">
        <v>1.0841097557956985</v>
      </c>
      <c r="K1322" s="80">
        <v>8975.9875890509775</v>
      </c>
      <c r="L1322" s="2">
        <v>1541217.6762050439</v>
      </c>
      <c r="M1322" s="71">
        <v>9736.5797067056901</v>
      </c>
      <c r="N1322" s="29">
        <v>1.0847363156542791</v>
      </c>
    </row>
    <row r="1323" spans="1:14" x14ac:dyDescent="0.3">
      <c r="A1323" s="3" t="s">
        <v>4990</v>
      </c>
      <c r="B1323" s="1" t="s">
        <v>11527</v>
      </c>
      <c r="C1323" s="75" t="s">
        <v>6393</v>
      </c>
      <c r="D1323" s="75" t="s">
        <v>6408</v>
      </c>
      <c r="E1323" s="75" t="s">
        <v>6434</v>
      </c>
      <c r="F1323" s="57">
        <v>0</v>
      </c>
      <c r="G1323" s="87">
        <v>8708.5</v>
      </c>
      <c r="H1323" s="2">
        <v>1619281.5030155182</v>
      </c>
      <c r="I1323" s="71">
        <v>10265.945339909125</v>
      </c>
      <c r="J1323" s="29">
        <v>1.1788419750713814</v>
      </c>
      <c r="K1323" s="80">
        <v>8779.9261220674034</v>
      </c>
      <c r="L1323" s="2">
        <v>1636660.2981091749</v>
      </c>
      <c r="M1323" s="71">
        <v>10339.534571507609</v>
      </c>
      <c r="N1323" s="29">
        <v>1.1776334365183669</v>
      </c>
    </row>
    <row r="1324" spans="1:14" x14ac:dyDescent="0.3">
      <c r="A1324" s="3" t="s">
        <v>4989</v>
      </c>
      <c r="B1324" s="1" t="s">
        <v>8727</v>
      </c>
      <c r="C1324" s="75" t="s">
        <v>6393</v>
      </c>
      <c r="D1324" s="75" t="s">
        <v>6408</v>
      </c>
      <c r="E1324" s="75" t="s">
        <v>6434</v>
      </c>
      <c r="F1324" s="57">
        <v>0</v>
      </c>
      <c r="G1324" s="87">
        <v>7476.8333333333348</v>
      </c>
      <c r="H1324" s="2">
        <v>1455799.0188973749</v>
      </c>
      <c r="I1324" s="71">
        <v>9229.4966169020445</v>
      </c>
      <c r="J1324" s="29">
        <v>1.2344125120129346</v>
      </c>
      <c r="K1324" s="80">
        <v>7537.1774702226758</v>
      </c>
      <c r="L1324" s="2">
        <v>1471147.6347111771</v>
      </c>
      <c r="M1324" s="71">
        <v>9293.9150821102194</v>
      </c>
      <c r="N1324" s="29">
        <v>1.2330763231764059</v>
      </c>
    </row>
    <row r="1325" spans="1:14" x14ac:dyDescent="0.3">
      <c r="A1325" s="3" t="s">
        <v>4988</v>
      </c>
      <c r="B1325" s="1" t="s">
        <v>11526</v>
      </c>
      <c r="C1325" s="75" t="s">
        <v>6393</v>
      </c>
      <c r="D1325" s="75" t="s">
        <v>6408</v>
      </c>
      <c r="E1325" s="75" t="s">
        <v>6434</v>
      </c>
      <c r="F1325" s="57">
        <v>0</v>
      </c>
      <c r="G1325" s="87">
        <v>7512.5000000000009</v>
      </c>
      <c r="H1325" s="2">
        <v>1445918.3404445648</v>
      </c>
      <c r="I1325" s="71">
        <v>9166.8549423514069</v>
      </c>
      <c r="J1325" s="29">
        <v>1.2202136362530989</v>
      </c>
      <c r="K1325" s="80">
        <v>7586.154445184161</v>
      </c>
      <c r="L1325" s="2">
        <v>1466154.1493161819</v>
      </c>
      <c r="M1325" s="71">
        <v>9262.3689421241033</v>
      </c>
      <c r="N1325" s="29">
        <v>1.2209570750308201</v>
      </c>
    </row>
    <row r="1326" spans="1:14" x14ac:dyDescent="0.3">
      <c r="A1326" s="3" t="s">
        <v>4987</v>
      </c>
      <c r="B1326" s="1" t="s">
        <v>11525</v>
      </c>
      <c r="C1326" s="75" t="s">
        <v>6393</v>
      </c>
      <c r="D1326" s="75" t="s">
        <v>6408</v>
      </c>
      <c r="E1326" s="75" t="s">
        <v>6434</v>
      </c>
      <c r="F1326" s="57">
        <v>0</v>
      </c>
      <c r="G1326" s="87">
        <v>4953.5000000000009</v>
      </c>
      <c r="H1326" s="2">
        <v>1013956.2765703201</v>
      </c>
      <c r="I1326" s="71">
        <v>6428.2953229219529</v>
      </c>
      <c r="J1326" s="29">
        <v>1.2977279343740691</v>
      </c>
      <c r="K1326" s="80">
        <v>5003.5261843978587</v>
      </c>
      <c r="L1326" s="2">
        <v>1028588.709401842</v>
      </c>
      <c r="M1326" s="71">
        <v>6498.0671511427554</v>
      </c>
      <c r="N1326" s="29">
        <v>1.29869754082735</v>
      </c>
    </row>
    <row r="1327" spans="1:14" x14ac:dyDescent="0.3">
      <c r="A1327" s="3" t="s">
        <v>4986</v>
      </c>
      <c r="B1327" s="1" t="s">
        <v>11524</v>
      </c>
      <c r="C1327" s="75" t="s">
        <v>6393</v>
      </c>
      <c r="D1327" s="75" t="s">
        <v>6408</v>
      </c>
      <c r="E1327" s="75" t="s">
        <v>6434</v>
      </c>
      <c r="F1327" s="57">
        <v>0</v>
      </c>
      <c r="G1327" s="87">
        <v>9835.0000000000018</v>
      </c>
      <c r="H1327" s="2">
        <v>1787499.4718418121</v>
      </c>
      <c r="I1327" s="71">
        <v>11332.416160421377</v>
      </c>
      <c r="J1327" s="29">
        <v>1.1522538038049186</v>
      </c>
      <c r="K1327" s="80">
        <v>9925.3759741073118</v>
      </c>
      <c r="L1327" s="2">
        <v>1810789.447578778</v>
      </c>
      <c r="M1327" s="71">
        <v>11439.58835965668</v>
      </c>
      <c r="N1327" s="29">
        <v>1.1525597004586581</v>
      </c>
    </row>
    <row r="1328" spans="1:14" x14ac:dyDescent="0.3">
      <c r="A1328" s="3" t="s">
        <v>4985</v>
      </c>
      <c r="B1328" s="1" t="s">
        <v>11523</v>
      </c>
      <c r="C1328" s="75" t="s">
        <v>6393</v>
      </c>
      <c r="D1328" s="75" t="s">
        <v>6408</v>
      </c>
      <c r="E1328" s="75" t="s">
        <v>6434</v>
      </c>
      <c r="F1328" s="57">
        <v>0</v>
      </c>
      <c r="G1328" s="87">
        <v>9104.6666666666679</v>
      </c>
      <c r="H1328" s="2">
        <v>1719969.6973953249</v>
      </c>
      <c r="I1328" s="71">
        <v>10904.289876021161</v>
      </c>
      <c r="J1328" s="29">
        <v>1.1976594284273077</v>
      </c>
      <c r="K1328" s="80">
        <v>9186.64069917079</v>
      </c>
      <c r="L1328" s="2">
        <v>1742061.3502992501</v>
      </c>
      <c r="M1328" s="71">
        <v>11005.401412813409</v>
      </c>
      <c r="N1328" s="29">
        <v>1.1979788666173461</v>
      </c>
    </row>
    <row r="1329" spans="1:14" x14ac:dyDescent="0.3">
      <c r="A1329" s="3" t="s">
        <v>4984</v>
      </c>
      <c r="B1329" s="1" t="s">
        <v>11522</v>
      </c>
      <c r="C1329" s="75" t="s">
        <v>6393</v>
      </c>
      <c r="D1329" s="75" t="s">
        <v>6408</v>
      </c>
      <c r="E1329" s="75" t="s">
        <v>6434</v>
      </c>
      <c r="F1329" s="57">
        <v>0</v>
      </c>
      <c r="G1329" s="87">
        <v>14041.916666666666</v>
      </c>
      <c r="H1329" s="2">
        <v>2174204.6950737638</v>
      </c>
      <c r="I1329" s="71">
        <v>13784.055777723006</v>
      </c>
      <c r="J1329" s="29">
        <v>0.98163634672780942</v>
      </c>
      <c r="K1329" s="80">
        <v>14159.476946104511</v>
      </c>
      <c r="L1329" s="2">
        <v>2200482.268751048</v>
      </c>
      <c r="M1329" s="71">
        <v>13901.45683745502</v>
      </c>
      <c r="N1329" s="29">
        <v>0.98177756779917791</v>
      </c>
    </row>
    <row r="1330" spans="1:14" x14ac:dyDescent="0.3">
      <c r="A1330" s="3" t="s">
        <v>4983</v>
      </c>
      <c r="B1330" s="1" t="s">
        <v>11521</v>
      </c>
      <c r="C1330" s="75" t="s">
        <v>6393</v>
      </c>
      <c r="D1330" s="75" t="s">
        <v>6408</v>
      </c>
      <c r="E1330" s="75" t="s">
        <v>6434</v>
      </c>
      <c r="F1330" s="57">
        <v>0</v>
      </c>
      <c r="G1330" s="87">
        <v>5013.5</v>
      </c>
      <c r="H1330" s="2">
        <v>859153.22309939074</v>
      </c>
      <c r="I1330" s="71">
        <v>5446.8725854769245</v>
      </c>
      <c r="J1330" s="29">
        <v>1.0864411260550364</v>
      </c>
      <c r="K1330" s="80">
        <v>5053.5083780677187</v>
      </c>
      <c r="L1330" s="2">
        <v>868635.25928233517</v>
      </c>
      <c r="M1330" s="71">
        <v>5487.5677645240203</v>
      </c>
      <c r="N1330" s="29">
        <v>1.085892681674403</v>
      </c>
    </row>
    <row r="1331" spans="1:14" x14ac:dyDescent="0.3">
      <c r="A1331" s="3" t="s">
        <v>4982</v>
      </c>
      <c r="B1331" s="1" t="s">
        <v>11520</v>
      </c>
      <c r="C1331" s="75" t="s">
        <v>6393</v>
      </c>
      <c r="D1331" s="75" t="s">
        <v>6408</v>
      </c>
      <c r="E1331" s="75" t="s">
        <v>6434</v>
      </c>
      <c r="F1331" s="57">
        <v>0</v>
      </c>
      <c r="G1331" s="87">
        <v>9608.1666666666661</v>
      </c>
      <c r="H1331" s="2">
        <v>1448098.170469125</v>
      </c>
      <c r="I1331" s="71">
        <v>9180.6746616780056</v>
      </c>
      <c r="J1331" s="29">
        <v>0.9555074323937629</v>
      </c>
      <c r="K1331" s="80">
        <v>9697.9482348853871</v>
      </c>
      <c r="L1331" s="2">
        <v>1469855.343567854</v>
      </c>
      <c r="M1331" s="71">
        <v>9285.7510856057033</v>
      </c>
      <c r="N1331" s="29">
        <v>0.95749645808616179</v>
      </c>
    </row>
    <row r="1332" spans="1:14" x14ac:dyDescent="0.3">
      <c r="A1332" s="3" t="s">
        <v>4981</v>
      </c>
      <c r="B1332" s="1" t="s">
        <v>11519</v>
      </c>
      <c r="C1332" s="75" t="s">
        <v>6393</v>
      </c>
      <c r="D1332" s="75" t="s">
        <v>6408</v>
      </c>
      <c r="E1332" s="75" t="s">
        <v>6434</v>
      </c>
      <c r="F1332" s="57">
        <v>0</v>
      </c>
      <c r="G1332" s="87">
        <v>8251.9166666666661</v>
      </c>
      <c r="H1332" s="2">
        <v>1409430.5503349309</v>
      </c>
      <c r="I1332" s="71">
        <v>8935.5290992895225</v>
      </c>
      <c r="J1332" s="29">
        <v>1.0828428667226229</v>
      </c>
      <c r="K1332" s="80">
        <v>8323.0960285645251</v>
      </c>
      <c r="L1332" s="2">
        <v>1426111.0129028449</v>
      </c>
      <c r="M1332" s="71">
        <v>9009.3980636983106</v>
      </c>
      <c r="N1332" s="29">
        <v>1.082457541373838</v>
      </c>
    </row>
    <row r="1333" spans="1:14" x14ac:dyDescent="0.3">
      <c r="A1333" s="3" t="s">
        <v>4980</v>
      </c>
      <c r="B1333" s="1" t="s">
        <v>11518</v>
      </c>
      <c r="C1333" s="75" t="s">
        <v>6393</v>
      </c>
      <c r="D1333" s="75" t="s">
        <v>6408</v>
      </c>
      <c r="E1333" s="75" t="s">
        <v>6434</v>
      </c>
      <c r="F1333" s="57">
        <v>0</v>
      </c>
      <c r="G1333" s="87">
        <v>13341.666666666666</v>
      </c>
      <c r="H1333" s="2">
        <v>2071581.8376029329</v>
      </c>
      <c r="I1333" s="71">
        <v>13133.445835314038</v>
      </c>
      <c r="J1333" s="29">
        <v>0.98439319190361319</v>
      </c>
      <c r="K1333" s="80">
        <v>13461.727054628051</v>
      </c>
      <c r="L1333" s="2">
        <v>2099175.0653239619</v>
      </c>
      <c r="M1333" s="71">
        <v>13261.45271846512</v>
      </c>
      <c r="N1333" s="29">
        <v>0.98512268631281774</v>
      </c>
    </row>
    <row r="1334" spans="1:14" x14ac:dyDescent="0.3">
      <c r="A1334" s="3" t="s">
        <v>4979</v>
      </c>
      <c r="B1334" s="1" t="s">
        <v>11517</v>
      </c>
      <c r="C1334" s="75" t="s">
        <v>6393</v>
      </c>
      <c r="D1334" s="75" t="s">
        <v>6408</v>
      </c>
      <c r="E1334" s="75" t="s">
        <v>6434</v>
      </c>
      <c r="F1334" s="57">
        <v>0</v>
      </c>
      <c r="G1334" s="87">
        <v>5710.4999999999991</v>
      </c>
      <c r="H1334" s="2">
        <v>1126032.1098066969</v>
      </c>
      <c r="I1334" s="71">
        <v>7138.8353839223219</v>
      </c>
      <c r="J1334" s="29">
        <v>1.2501243996011422</v>
      </c>
      <c r="K1334" s="80">
        <v>5769.7209358605669</v>
      </c>
      <c r="L1334" s="2">
        <v>1142984.0029436441</v>
      </c>
      <c r="M1334" s="71">
        <v>7220.7547447501183</v>
      </c>
      <c r="N1334" s="29">
        <v>1.2514911596280049</v>
      </c>
    </row>
    <row r="1335" spans="1:14" x14ac:dyDescent="0.3">
      <c r="A1335" s="3" t="s">
        <v>4978</v>
      </c>
      <c r="B1335" s="1" t="s">
        <v>11516</v>
      </c>
      <c r="C1335" s="75" t="s">
        <v>6393</v>
      </c>
      <c r="D1335" s="75" t="s">
        <v>6408</v>
      </c>
      <c r="E1335" s="75" t="s">
        <v>6434</v>
      </c>
      <c r="F1335" s="57">
        <v>0</v>
      </c>
      <c r="G1335" s="87">
        <v>9171.9999999999982</v>
      </c>
      <c r="H1335" s="2">
        <v>1409311.4087172349</v>
      </c>
      <c r="I1335" s="71">
        <v>8934.7737634614423</v>
      </c>
      <c r="J1335" s="29">
        <v>0.97413582244455343</v>
      </c>
      <c r="K1335" s="80">
        <v>9260.5465636508598</v>
      </c>
      <c r="L1335" s="2">
        <v>1428983.22308426</v>
      </c>
      <c r="M1335" s="71">
        <v>9027.5431341822059</v>
      </c>
      <c r="N1335" s="29">
        <v>0.97483912770513681</v>
      </c>
    </row>
    <row r="1336" spans="1:14" x14ac:dyDescent="0.3">
      <c r="A1336" s="3" t="s">
        <v>4977</v>
      </c>
      <c r="B1336" s="1" t="s">
        <v>11515</v>
      </c>
      <c r="C1336" s="75" t="s">
        <v>6393</v>
      </c>
      <c r="D1336" s="75" t="s">
        <v>6408</v>
      </c>
      <c r="E1336" s="75" t="s">
        <v>6434</v>
      </c>
      <c r="F1336" s="57">
        <v>0</v>
      </c>
      <c r="G1336" s="87">
        <v>10423.833333333332</v>
      </c>
      <c r="H1336" s="2">
        <v>1721634.6138032277</v>
      </c>
      <c r="I1336" s="71">
        <v>10914.845138220611</v>
      </c>
      <c r="J1336" s="29">
        <v>1.0471047252182286</v>
      </c>
      <c r="K1336" s="80">
        <v>10509.4474609806</v>
      </c>
      <c r="L1336" s="2">
        <v>1740670.2399814411</v>
      </c>
      <c r="M1336" s="71">
        <v>10996.613130211101</v>
      </c>
      <c r="N1336" s="29">
        <v>1.0463550220921931</v>
      </c>
    </row>
    <row r="1337" spans="1:14" x14ac:dyDescent="0.3">
      <c r="A1337" s="3" t="s">
        <v>4976</v>
      </c>
      <c r="B1337" s="1" t="s">
        <v>10338</v>
      </c>
      <c r="C1337" s="75" t="s">
        <v>6393</v>
      </c>
      <c r="D1337" s="75" t="s">
        <v>6408</v>
      </c>
      <c r="E1337" s="75" t="s">
        <v>6434</v>
      </c>
      <c r="F1337" s="57">
        <v>0</v>
      </c>
      <c r="G1337" s="87">
        <v>10644.25</v>
      </c>
      <c r="H1337" s="2">
        <v>1726936.6176484427</v>
      </c>
      <c r="I1337" s="71">
        <v>10948.458862310958</v>
      </c>
      <c r="J1337" s="29">
        <v>1.028579642747113</v>
      </c>
      <c r="K1337" s="80">
        <v>10736.315354525659</v>
      </c>
      <c r="L1337" s="2">
        <v>1749702.681127612</v>
      </c>
      <c r="M1337" s="71">
        <v>11053.6752081535</v>
      </c>
      <c r="N1337" s="29">
        <v>1.029559475774346</v>
      </c>
    </row>
    <row r="1338" spans="1:14" x14ac:dyDescent="0.3">
      <c r="A1338" s="3" t="s">
        <v>4975</v>
      </c>
      <c r="B1338" s="1" t="s">
        <v>11514</v>
      </c>
      <c r="C1338" s="75" t="s">
        <v>6393</v>
      </c>
      <c r="D1338" s="75" t="s">
        <v>6408</v>
      </c>
      <c r="E1338" s="75" t="s">
        <v>6434</v>
      </c>
      <c r="F1338" s="57">
        <v>0</v>
      </c>
      <c r="G1338" s="87">
        <v>13698.166666666666</v>
      </c>
      <c r="H1338" s="2">
        <v>2184033.0853118901</v>
      </c>
      <c r="I1338" s="71">
        <v>13846.365954660125</v>
      </c>
      <c r="J1338" s="29">
        <v>1.0108189140634483</v>
      </c>
      <c r="K1338" s="80">
        <v>13824.063038583639</v>
      </c>
      <c r="L1338" s="2">
        <v>2213141.5232687872</v>
      </c>
      <c r="M1338" s="71">
        <v>13981.43116070762</v>
      </c>
      <c r="N1338" s="29">
        <v>1.0113836374794269</v>
      </c>
    </row>
    <row r="1339" spans="1:14" x14ac:dyDescent="0.3">
      <c r="A1339" s="3" t="s">
        <v>4974</v>
      </c>
      <c r="B1339" s="1" t="s">
        <v>11513</v>
      </c>
      <c r="C1339" s="75" t="s">
        <v>6393</v>
      </c>
      <c r="D1339" s="75" t="s">
        <v>6408</v>
      </c>
      <c r="E1339" s="75" t="s">
        <v>6434</v>
      </c>
      <c r="F1339" s="57">
        <v>0</v>
      </c>
      <c r="G1339" s="87">
        <v>6485.1666666666679</v>
      </c>
      <c r="H1339" s="2">
        <v>1074788.542101542</v>
      </c>
      <c r="I1339" s="71">
        <v>6813.9606391028528</v>
      </c>
      <c r="J1339" s="29">
        <v>1.050699386667449</v>
      </c>
      <c r="K1339" s="80">
        <v>6546.3702921350832</v>
      </c>
      <c r="L1339" s="2">
        <v>1089194.414974327</v>
      </c>
      <c r="M1339" s="71">
        <v>6880.9412201974455</v>
      </c>
      <c r="N1339" s="29">
        <v>1.05110785261633</v>
      </c>
    </row>
    <row r="1340" spans="1:14" x14ac:dyDescent="0.3">
      <c r="A1340" s="3" t="s">
        <v>4973</v>
      </c>
      <c r="B1340" s="1" t="s">
        <v>11512</v>
      </c>
      <c r="C1340" s="75" t="s">
        <v>6393</v>
      </c>
      <c r="D1340" s="75" t="s">
        <v>6408</v>
      </c>
      <c r="E1340" s="75" t="s">
        <v>6434</v>
      </c>
      <c r="F1340" s="57">
        <v>0</v>
      </c>
      <c r="G1340" s="87">
        <v>8665.1666666666642</v>
      </c>
      <c r="H1340" s="2">
        <v>1827349.0509293873</v>
      </c>
      <c r="I1340" s="71">
        <v>11585.055124041721</v>
      </c>
      <c r="J1340" s="29">
        <v>1.3369685280962156</v>
      </c>
      <c r="K1340" s="80">
        <v>8744.58810346467</v>
      </c>
      <c r="L1340" s="2">
        <v>1851232.6047754679</v>
      </c>
      <c r="M1340" s="71">
        <v>11695.08635303942</v>
      </c>
      <c r="N1340" s="29">
        <v>1.337408487931609</v>
      </c>
    </row>
    <row r="1341" spans="1:14" x14ac:dyDescent="0.3">
      <c r="A1341" s="3" t="s">
        <v>4972</v>
      </c>
      <c r="B1341" s="1" t="s">
        <v>11511</v>
      </c>
      <c r="C1341" s="75" t="s">
        <v>6393</v>
      </c>
      <c r="D1341" s="75" t="s">
        <v>6408</v>
      </c>
      <c r="E1341" s="75" t="s">
        <v>6434</v>
      </c>
      <c r="F1341" s="57">
        <v>0</v>
      </c>
      <c r="G1341" s="87">
        <v>5993</v>
      </c>
      <c r="H1341" s="2">
        <v>1009672.1083086333</v>
      </c>
      <c r="I1341" s="71">
        <v>6401.1344882433959</v>
      </c>
      <c r="J1341" s="29">
        <v>1.0681018668852655</v>
      </c>
      <c r="K1341" s="80">
        <v>6049.2629176248483</v>
      </c>
      <c r="L1341" s="2">
        <v>1023831.664872502</v>
      </c>
      <c r="M1341" s="71">
        <v>6468.0147166661955</v>
      </c>
      <c r="N1341" s="29">
        <v>1.0692236070317409</v>
      </c>
    </row>
    <row r="1342" spans="1:14" x14ac:dyDescent="0.3">
      <c r="A1342" s="3" t="s">
        <v>4971</v>
      </c>
      <c r="B1342" s="1" t="s">
        <v>11510</v>
      </c>
      <c r="C1342" s="75" t="s">
        <v>6393</v>
      </c>
      <c r="D1342" s="75" t="s">
        <v>6408</v>
      </c>
      <c r="E1342" s="75" t="s">
        <v>6434</v>
      </c>
      <c r="F1342" s="57">
        <v>0</v>
      </c>
      <c r="G1342" s="87">
        <v>12326.416666666666</v>
      </c>
      <c r="H1342" s="2">
        <v>1941697.1894226072</v>
      </c>
      <c r="I1342" s="71">
        <v>12310.0011802436</v>
      </c>
      <c r="J1342" s="29">
        <v>0.99866826776451123</v>
      </c>
      <c r="K1342" s="80">
        <v>12442.4748270988</v>
      </c>
      <c r="L1342" s="2">
        <v>1968264.082642633</v>
      </c>
      <c r="M1342" s="71">
        <v>12434.427933427331</v>
      </c>
      <c r="N1342" s="29">
        <v>0.99935327225626003</v>
      </c>
    </row>
    <row r="1343" spans="1:14" x14ac:dyDescent="0.3">
      <c r="A1343" s="3" t="s">
        <v>4970</v>
      </c>
      <c r="B1343" s="1" t="s">
        <v>11509</v>
      </c>
      <c r="C1343" s="75" t="s">
        <v>6393</v>
      </c>
      <c r="D1343" s="75" t="s">
        <v>6408</v>
      </c>
      <c r="E1343" s="75" t="s">
        <v>6434</v>
      </c>
      <c r="F1343" s="57">
        <v>0</v>
      </c>
      <c r="G1343" s="87">
        <v>10874</v>
      </c>
      <c r="H1343" s="2">
        <v>1582142.2391346297</v>
      </c>
      <c r="I1343" s="71">
        <v>10030.489273588575</v>
      </c>
      <c r="J1343" s="29">
        <v>0.92242866227594034</v>
      </c>
      <c r="K1343" s="80">
        <v>10966.014067244079</v>
      </c>
      <c r="L1343" s="2">
        <v>1600504.8377510121</v>
      </c>
      <c r="M1343" s="71">
        <v>10111.123927738779</v>
      </c>
      <c r="N1343" s="29">
        <v>0.92204185274037864</v>
      </c>
    </row>
    <row r="1344" spans="1:14" x14ac:dyDescent="0.3">
      <c r="A1344" s="3" t="s">
        <v>4969</v>
      </c>
      <c r="B1344" s="1" t="s">
        <v>7900</v>
      </c>
      <c r="C1344" s="75" t="s">
        <v>6393</v>
      </c>
      <c r="D1344" s="75" t="s">
        <v>6408</v>
      </c>
      <c r="E1344" s="75" t="s">
        <v>6434</v>
      </c>
      <c r="F1344" s="57">
        <v>0</v>
      </c>
      <c r="G1344" s="87">
        <v>5324.0000000000009</v>
      </c>
      <c r="H1344" s="2">
        <v>763376.23248219502</v>
      </c>
      <c r="I1344" s="71">
        <v>4839.6641731866139</v>
      </c>
      <c r="J1344" s="29">
        <v>0.90902783117704977</v>
      </c>
      <c r="K1344" s="80">
        <v>5372.4670094138964</v>
      </c>
      <c r="L1344" s="2">
        <v>773720.02232675639</v>
      </c>
      <c r="M1344" s="71">
        <v>4887.9446325895406</v>
      </c>
      <c r="N1344" s="29">
        <v>0.90981380137367951</v>
      </c>
    </row>
    <row r="1345" spans="1:14" x14ac:dyDescent="0.3">
      <c r="A1345" s="3" t="s">
        <v>4968</v>
      </c>
      <c r="B1345" s="1" t="s">
        <v>11508</v>
      </c>
      <c r="C1345" s="75" t="s">
        <v>6393</v>
      </c>
      <c r="D1345" s="75" t="s">
        <v>6408</v>
      </c>
      <c r="E1345" s="75" t="s">
        <v>6434</v>
      </c>
      <c r="F1345" s="57">
        <v>0</v>
      </c>
      <c r="G1345" s="87">
        <v>8932.0833333333339</v>
      </c>
      <c r="H1345" s="2">
        <v>1641137.7030245464</v>
      </c>
      <c r="I1345" s="71">
        <v>10404.509606970141</v>
      </c>
      <c r="J1345" s="29">
        <v>1.1648469028655286</v>
      </c>
      <c r="K1345" s="80">
        <v>9015.3352294281303</v>
      </c>
      <c r="L1345" s="2">
        <v>1662738.4967623921</v>
      </c>
      <c r="M1345" s="71">
        <v>10504.282526137589</v>
      </c>
      <c r="N1345" s="29">
        <v>1.165157174837957</v>
      </c>
    </row>
    <row r="1346" spans="1:14" x14ac:dyDescent="0.3">
      <c r="A1346" s="3" t="s">
        <v>4967</v>
      </c>
      <c r="B1346" s="1" t="s">
        <v>11507</v>
      </c>
      <c r="C1346" s="75" t="s">
        <v>6393</v>
      </c>
      <c r="D1346" s="75" t="s">
        <v>6408</v>
      </c>
      <c r="E1346" s="75" t="s">
        <v>6434</v>
      </c>
      <c r="F1346" s="57">
        <v>0</v>
      </c>
      <c r="G1346" s="87">
        <v>7192.2500000000018</v>
      </c>
      <c r="H1346" s="2">
        <v>1067772.0976990066</v>
      </c>
      <c r="I1346" s="71">
        <v>6769.4776788622758</v>
      </c>
      <c r="J1346" s="29">
        <v>0.941218350149435</v>
      </c>
      <c r="K1346" s="80">
        <v>7258.5965849062804</v>
      </c>
      <c r="L1346" s="2">
        <v>1082720.7615611609</v>
      </c>
      <c r="M1346" s="71">
        <v>6840.0441792252213</v>
      </c>
      <c r="N1346" s="29">
        <v>0.94233700677739729</v>
      </c>
    </row>
    <row r="1347" spans="1:14" x14ac:dyDescent="0.3">
      <c r="A1347" s="3" t="s">
        <v>4966</v>
      </c>
      <c r="B1347" s="1" t="s">
        <v>11506</v>
      </c>
      <c r="C1347" s="75" t="s">
        <v>6393</v>
      </c>
      <c r="D1347" s="75" t="s">
        <v>6408</v>
      </c>
      <c r="E1347" s="75" t="s">
        <v>6434</v>
      </c>
      <c r="F1347" s="57">
        <v>0</v>
      </c>
      <c r="G1347" s="87">
        <v>7811.833333333333</v>
      </c>
      <c r="H1347" s="2">
        <v>1436301.1010996501</v>
      </c>
      <c r="I1347" s="71">
        <v>9105.8834230375269</v>
      </c>
      <c r="J1347" s="29">
        <v>1.1656525471661616</v>
      </c>
      <c r="K1347" s="80">
        <v>7881.5400915520167</v>
      </c>
      <c r="L1347" s="2">
        <v>1454515.3911732091</v>
      </c>
      <c r="M1347" s="71">
        <v>9188.8415630291747</v>
      </c>
      <c r="N1347" s="29">
        <v>1.1658687840563571</v>
      </c>
    </row>
    <row r="1348" spans="1:14" x14ac:dyDescent="0.3">
      <c r="A1348" s="3" t="s">
        <v>4965</v>
      </c>
      <c r="B1348" s="1" t="s">
        <v>11505</v>
      </c>
      <c r="C1348" s="75" t="s">
        <v>6393</v>
      </c>
      <c r="D1348" s="75" t="s">
        <v>6408</v>
      </c>
      <c r="E1348" s="75" t="s">
        <v>6434</v>
      </c>
      <c r="F1348" s="57">
        <v>0</v>
      </c>
      <c r="G1348" s="87">
        <v>7876.583333333333</v>
      </c>
      <c r="H1348" s="2">
        <v>1248688.7618020375</v>
      </c>
      <c r="I1348" s="71">
        <v>7916.455879565292</v>
      </c>
      <c r="J1348" s="29">
        <v>1.0050621626845768</v>
      </c>
      <c r="K1348" s="80">
        <v>7940.514430363578</v>
      </c>
      <c r="L1348" s="2">
        <v>1261956.0948735459</v>
      </c>
      <c r="M1348" s="71">
        <v>7972.3560752002741</v>
      </c>
      <c r="N1348" s="29">
        <v>1.004010022916769</v>
      </c>
    </row>
    <row r="1349" spans="1:14" x14ac:dyDescent="0.3">
      <c r="A1349" s="3" t="s">
        <v>4964</v>
      </c>
      <c r="B1349" s="1" t="s">
        <v>11504</v>
      </c>
      <c r="C1349" s="75" t="s">
        <v>6393</v>
      </c>
      <c r="D1349" s="75" t="s">
        <v>6408</v>
      </c>
      <c r="E1349" s="75" t="s">
        <v>6434</v>
      </c>
      <c r="F1349" s="57">
        <v>0</v>
      </c>
      <c r="G1349" s="87">
        <v>5951.75</v>
      </c>
      <c r="H1349" s="2">
        <v>1141574.6001351671</v>
      </c>
      <c r="I1349" s="71">
        <v>7237.3718989513654</v>
      </c>
      <c r="J1349" s="29">
        <v>1.2160073758056649</v>
      </c>
      <c r="K1349" s="80">
        <v>6004.8947800782034</v>
      </c>
      <c r="L1349" s="2">
        <v>1156520.9176319649</v>
      </c>
      <c r="M1349" s="71">
        <v>7306.2736502756834</v>
      </c>
      <c r="N1349" s="29">
        <v>1.2167196791715531</v>
      </c>
    </row>
    <row r="1350" spans="1:14" x14ac:dyDescent="0.3">
      <c r="A1350" s="3" t="s">
        <v>4963</v>
      </c>
      <c r="B1350" s="1" t="s">
        <v>11503</v>
      </c>
      <c r="C1350" s="75" t="s">
        <v>6393</v>
      </c>
      <c r="D1350" s="75" t="s">
        <v>6408</v>
      </c>
      <c r="E1350" s="75" t="s">
        <v>6434</v>
      </c>
      <c r="F1350" s="57">
        <v>0</v>
      </c>
      <c r="G1350" s="87">
        <v>3673.3333333333335</v>
      </c>
      <c r="H1350" s="2">
        <v>761571.41207249952</v>
      </c>
      <c r="I1350" s="71">
        <v>4828.2219454826709</v>
      </c>
      <c r="J1350" s="29">
        <v>1.3143979887883859</v>
      </c>
      <c r="K1350" s="80">
        <v>3711.2174351470931</v>
      </c>
      <c r="L1350" s="2">
        <v>772485.88721897546</v>
      </c>
      <c r="M1350" s="71">
        <v>4880.1480344637384</v>
      </c>
      <c r="N1350" s="29">
        <v>1.3149722752017401</v>
      </c>
    </row>
    <row r="1351" spans="1:14" x14ac:dyDescent="0.3">
      <c r="A1351" s="3" t="s">
        <v>4962</v>
      </c>
      <c r="B1351" s="1" t="s">
        <v>11502</v>
      </c>
      <c r="C1351" s="75" t="s">
        <v>6393</v>
      </c>
      <c r="D1351" s="75" t="s">
        <v>6408</v>
      </c>
      <c r="E1351" s="75" t="s">
        <v>6434</v>
      </c>
      <c r="F1351" s="57">
        <v>0</v>
      </c>
      <c r="G1351" s="87">
        <v>8435.6666666666661</v>
      </c>
      <c r="H1351" s="2">
        <v>1293697.1963144937</v>
      </c>
      <c r="I1351" s="71">
        <v>8201.8010327577977</v>
      </c>
      <c r="J1351" s="29">
        <v>0.97227656767982751</v>
      </c>
      <c r="K1351" s="80">
        <v>8500.3625103756567</v>
      </c>
      <c r="L1351" s="2">
        <v>1306467.51628966</v>
      </c>
      <c r="M1351" s="71">
        <v>8253.5551615901313</v>
      </c>
      <c r="N1351" s="29">
        <v>0.97096507960874978</v>
      </c>
    </row>
    <row r="1352" spans="1:14" x14ac:dyDescent="0.3">
      <c r="A1352" s="3" t="s">
        <v>4961</v>
      </c>
      <c r="B1352" s="1" t="s">
        <v>7749</v>
      </c>
      <c r="C1352" s="75" t="s">
        <v>6393</v>
      </c>
      <c r="D1352" s="75" t="s">
        <v>6408</v>
      </c>
      <c r="E1352" s="75" t="s">
        <v>6434</v>
      </c>
      <c r="F1352" s="57">
        <v>0</v>
      </c>
      <c r="G1352" s="87">
        <v>10669.333333333334</v>
      </c>
      <c r="H1352" s="2">
        <v>1492044.5026103656</v>
      </c>
      <c r="I1352" s="71">
        <v>9459.2862822092775</v>
      </c>
      <c r="J1352" s="29">
        <v>0.88658644234653305</v>
      </c>
      <c r="K1352" s="80">
        <v>10766.770918787281</v>
      </c>
      <c r="L1352" s="2">
        <v>1512400.4269293491</v>
      </c>
      <c r="M1352" s="71">
        <v>9554.5279116654929</v>
      </c>
      <c r="N1352" s="29">
        <v>0.88740886044055189</v>
      </c>
    </row>
    <row r="1353" spans="1:14" x14ac:dyDescent="0.3">
      <c r="A1353" s="3" t="s">
        <v>4960</v>
      </c>
      <c r="B1353" s="1" t="s">
        <v>11501</v>
      </c>
      <c r="C1353" s="75" t="s">
        <v>6393</v>
      </c>
      <c r="D1353" s="75" t="s">
        <v>6408</v>
      </c>
      <c r="E1353" s="75" t="s">
        <v>6434</v>
      </c>
      <c r="F1353" s="57">
        <v>0</v>
      </c>
      <c r="G1353" s="87">
        <v>4128.916666666667</v>
      </c>
      <c r="H1353" s="2">
        <v>598202.66129390395</v>
      </c>
      <c r="I1353" s="71">
        <v>3792.4942708201474</v>
      </c>
      <c r="J1353" s="29">
        <v>0.91852042000205392</v>
      </c>
      <c r="K1353" s="80">
        <v>4166.8170772489648</v>
      </c>
      <c r="L1353" s="2">
        <v>606808.85574144742</v>
      </c>
      <c r="M1353" s="71">
        <v>3833.4901564387728</v>
      </c>
      <c r="N1353" s="29">
        <v>0.92000442672893568</v>
      </c>
    </row>
    <row r="1354" spans="1:14" x14ac:dyDescent="0.3">
      <c r="A1354" s="3" t="s">
        <v>4959</v>
      </c>
      <c r="B1354" s="1" t="s">
        <v>11500</v>
      </c>
      <c r="C1354" s="75" t="s">
        <v>6393</v>
      </c>
      <c r="D1354" s="75" t="s">
        <v>6408</v>
      </c>
      <c r="E1354" s="75" t="s">
        <v>6434</v>
      </c>
      <c r="F1354" s="57">
        <v>0</v>
      </c>
      <c r="G1354" s="87">
        <v>7977.9999999999991</v>
      </c>
      <c r="H1354" s="2">
        <v>1497827.6345383327</v>
      </c>
      <c r="I1354" s="71">
        <v>9495.950269388426</v>
      </c>
      <c r="J1354" s="29">
        <v>1.1902670179729791</v>
      </c>
      <c r="K1354" s="80">
        <v>8051.039164993399</v>
      </c>
      <c r="L1354" s="2">
        <v>1517369.7898633969</v>
      </c>
      <c r="M1354" s="71">
        <v>9585.9216589900388</v>
      </c>
      <c r="N1354" s="29">
        <v>1.190644022782853</v>
      </c>
    </row>
    <row r="1355" spans="1:14" x14ac:dyDescent="0.3">
      <c r="A1355" s="3" t="s">
        <v>4958</v>
      </c>
      <c r="B1355" s="1" t="s">
        <v>11499</v>
      </c>
      <c r="C1355" s="75" t="s">
        <v>6393</v>
      </c>
      <c r="D1355" s="75" t="s">
        <v>6408</v>
      </c>
      <c r="E1355" s="75" t="s">
        <v>6434</v>
      </c>
      <c r="F1355" s="57">
        <v>0</v>
      </c>
      <c r="G1355" s="87">
        <v>2605.5</v>
      </c>
      <c r="H1355" s="2">
        <v>445909.81007321674</v>
      </c>
      <c r="I1355" s="71">
        <v>2826.9857515299691</v>
      </c>
      <c r="J1355" s="29">
        <v>1.0850070050009477</v>
      </c>
      <c r="K1355" s="80">
        <v>2628.6729974539121</v>
      </c>
      <c r="L1355" s="2">
        <v>451330.22386234603</v>
      </c>
      <c r="M1355" s="71">
        <v>2851.2602512459248</v>
      </c>
      <c r="N1355" s="29">
        <v>1.0846766615732</v>
      </c>
    </row>
    <row r="1356" spans="1:14" x14ac:dyDescent="0.3">
      <c r="A1356" s="3" t="s">
        <v>4957</v>
      </c>
      <c r="B1356" s="1" t="s">
        <v>11498</v>
      </c>
      <c r="C1356" s="75" t="s">
        <v>6393</v>
      </c>
      <c r="D1356" s="75" t="s">
        <v>6408</v>
      </c>
      <c r="E1356" s="75" t="s">
        <v>6434</v>
      </c>
      <c r="F1356" s="57">
        <v>0</v>
      </c>
      <c r="G1356" s="87">
        <v>4566.166666666667</v>
      </c>
      <c r="H1356" s="2">
        <v>623553.68654314673</v>
      </c>
      <c r="I1356" s="71">
        <v>3953.2150837453405</v>
      </c>
      <c r="J1356" s="29">
        <v>0.86576232808234632</v>
      </c>
      <c r="K1356" s="80">
        <v>4604.3628638920354</v>
      </c>
      <c r="L1356" s="2">
        <v>630510.83645753295</v>
      </c>
      <c r="M1356" s="71">
        <v>3983.2264513255609</v>
      </c>
      <c r="N1356" s="29">
        <v>0.8650982924396553</v>
      </c>
    </row>
    <row r="1357" spans="1:14" x14ac:dyDescent="0.3">
      <c r="A1357" s="3" t="s">
        <v>4956</v>
      </c>
      <c r="B1357" s="1" t="s">
        <v>11497</v>
      </c>
      <c r="C1357" s="75" t="s">
        <v>6393</v>
      </c>
      <c r="D1357" s="75" t="s">
        <v>6408</v>
      </c>
      <c r="E1357" s="75" t="s">
        <v>6434</v>
      </c>
      <c r="F1357" s="57">
        <v>0</v>
      </c>
      <c r="G1357" s="87">
        <v>4827.8333333333339</v>
      </c>
      <c r="H1357" s="2">
        <v>586262.50297411298</v>
      </c>
      <c r="I1357" s="71">
        <v>3716.7958746904042</v>
      </c>
      <c r="J1357" s="29">
        <v>0.76986830697491704</v>
      </c>
      <c r="K1357" s="80">
        <v>4865.7922209831822</v>
      </c>
      <c r="L1357" s="2">
        <v>593345.32399934425</v>
      </c>
      <c r="M1357" s="71">
        <v>3748.434844678055</v>
      </c>
      <c r="N1357" s="29">
        <v>0.77036475756472933</v>
      </c>
    </row>
    <row r="1358" spans="1:14" x14ac:dyDescent="0.3">
      <c r="A1358" s="3" t="s">
        <v>4955</v>
      </c>
      <c r="B1358" s="1" t="s">
        <v>11496</v>
      </c>
      <c r="C1358" s="75" t="s">
        <v>6393</v>
      </c>
      <c r="D1358" s="75" t="s">
        <v>6408</v>
      </c>
      <c r="E1358" s="75" t="s">
        <v>6434</v>
      </c>
      <c r="F1358" s="57">
        <v>0</v>
      </c>
      <c r="G1358" s="87">
        <v>15746.833333333328</v>
      </c>
      <c r="H1358" s="2">
        <v>2288227.0318950019</v>
      </c>
      <c r="I1358" s="71">
        <v>14506.936311562044</v>
      </c>
      <c r="J1358" s="29">
        <v>0.92126054835757754</v>
      </c>
      <c r="K1358" s="80">
        <v>15878.4432096377</v>
      </c>
      <c r="L1358" s="2">
        <v>2312858.1549491589</v>
      </c>
      <c r="M1358" s="71">
        <v>14611.386907666611</v>
      </c>
      <c r="N1358" s="29">
        <v>0.92020273743196546</v>
      </c>
    </row>
    <row r="1359" spans="1:14" x14ac:dyDescent="0.3">
      <c r="A1359" s="3" t="s">
        <v>4954</v>
      </c>
      <c r="B1359" s="1" t="s">
        <v>11495</v>
      </c>
      <c r="C1359" s="75" t="s">
        <v>6393</v>
      </c>
      <c r="D1359" s="75" t="s">
        <v>6408</v>
      </c>
      <c r="E1359" s="75" t="s">
        <v>6434</v>
      </c>
      <c r="F1359" s="57">
        <v>0</v>
      </c>
      <c r="G1359" s="87">
        <v>7912.1666666666652</v>
      </c>
      <c r="H1359" s="2">
        <v>1548746.6962502799</v>
      </c>
      <c r="I1359" s="71">
        <v>9818.7677062089224</v>
      </c>
      <c r="J1359" s="29">
        <v>1.2409707883903176</v>
      </c>
      <c r="K1359" s="80">
        <v>7975.1404164506466</v>
      </c>
      <c r="L1359" s="2">
        <v>1565403.90918258</v>
      </c>
      <c r="M1359" s="71">
        <v>9889.3752454712358</v>
      </c>
      <c r="N1359" s="29">
        <v>1.2400252195023449</v>
      </c>
    </row>
    <row r="1360" spans="1:14" x14ac:dyDescent="0.3">
      <c r="A1360" s="3" t="s">
        <v>4953</v>
      </c>
      <c r="B1360" s="1" t="s">
        <v>11494</v>
      </c>
      <c r="C1360" s="75" t="s">
        <v>6393</v>
      </c>
      <c r="D1360" s="75" t="s">
        <v>6408</v>
      </c>
      <c r="E1360" s="75" t="s">
        <v>6434</v>
      </c>
      <c r="F1360" s="57">
        <v>0</v>
      </c>
      <c r="G1360" s="87">
        <v>12141.08333333333</v>
      </c>
      <c r="H1360" s="2">
        <v>2755765.086536407</v>
      </c>
      <c r="I1360" s="71">
        <v>17471.041134804822</v>
      </c>
      <c r="J1360" s="29">
        <v>1.4390018299963478</v>
      </c>
      <c r="K1360" s="80">
        <v>12255.194359368101</v>
      </c>
      <c r="L1360" s="2">
        <v>2793106.253786047</v>
      </c>
      <c r="M1360" s="71">
        <v>17645.334652694379</v>
      </c>
      <c r="N1360" s="29">
        <v>1.439824953833226</v>
      </c>
    </row>
    <row r="1361" spans="1:14" x14ac:dyDescent="0.3">
      <c r="A1361" s="3" t="s">
        <v>4952</v>
      </c>
      <c r="B1361" s="1" t="s">
        <v>11493</v>
      </c>
      <c r="C1361" s="75" t="s">
        <v>6393</v>
      </c>
      <c r="D1361" s="75" t="s">
        <v>6408</v>
      </c>
      <c r="E1361" s="75" t="s">
        <v>6434</v>
      </c>
      <c r="F1361" s="57">
        <v>0</v>
      </c>
      <c r="G1361" s="87">
        <v>5562.5000000000009</v>
      </c>
      <c r="H1361" s="2">
        <v>967828.17194906867</v>
      </c>
      <c r="I1361" s="71">
        <v>6135.8516682556656</v>
      </c>
      <c r="J1361" s="29">
        <v>1.1030744572145015</v>
      </c>
      <c r="K1361" s="80">
        <v>5612.6838447960599</v>
      </c>
      <c r="L1361" s="2">
        <v>979425.25383536005</v>
      </c>
      <c r="M1361" s="71">
        <v>6187.4790290555484</v>
      </c>
      <c r="N1361" s="29">
        <v>1.102410041283979</v>
      </c>
    </row>
    <row r="1362" spans="1:14" x14ac:dyDescent="0.3">
      <c r="A1362" s="3" t="s">
        <v>4951</v>
      </c>
      <c r="B1362" s="1" t="s">
        <v>11492</v>
      </c>
      <c r="C1362" s="75" t="s">
        <v>6393</v>
      </c>
      <c r="D1362" s="75" t="s">
        <v>6408</v>
      </c>
      <c r="E1362" s="75" t="s">
        <v>6434</v>
      </c>
      <c r="F1362" s="57">
        <v>0</v>
      </c>
      <c r="G1362" s="87">
        <v>5141.833333333333</v>
      </c>
      <c r="H1362" s="2">
        <v>973801.78973484028</v>
      </c>
      <c r="I1362" s="71">
        <v>6173.7233005543349</v>
      </c>
      <c r="J1362" s="29">
        <v>1.2006852226289588</v>
      </c>
      <c r="K1362" s="80">
        <v>5187.8370409639992</v>
      </c>
      <c r="L1362" s="2">
        <v>986561.29117950785</v>
      </c>
      <c r="M1362" s="71">
        <v>6232.5606534516601</v>
      </c>
      <c r="N1362" s="29">
        <v>1.2013794196383489</v>
      </c>
    </row>
    <row r="1363" spans="1:14" x14ac:dyDescent="0.3">
      <c r="A1363" s="3" t="s">
        <v>4950</v>
      </c>
      <c r="B1363" s="1" t="s">
        <v>11491</v>
      </c>
      <c r="C1363" s="75" t="s">
        <v>6393</v>
      </c>
      <c r="D1363" s="75" t="s">
        <v>6408</v>
      </c>
      <c r="E1363" s="75" t="s">
        <v>6434</v>
      </c>
      <c r="F1363" s="57">
        <v>0</v>
      </c>
      <c r="G1363" s="87">
        <v>8530.5</v>
      </c>
      <c r="H1363" s="2">
        <v>1158742.4033714929</v>
      </c>
      <c r="I1363" s="71">
        <v>7346.2125973118573</v>
      </c>
      <c r="J1363" s="29">
        <v>0.86117022417347833</v>
      </c>
      <c r="K1363" s="80">
        <v>8606.8092611228258</v>
      </c>
      <c r="L1363" s="2">
        <v>1171782.2399646</v>
      </c>
      <c r="M1363" s="71">
        <v>7402.6864306477019</v>
      </c>
      <c r="N1363" s="29">
        <v>0.86009648942562522</v>
      </c>
    </row>
    <row r="1364" spans="1:14" x14ac:dyDescent="0.3">
      <c r="A1364" s="3" t="s">
        <v>4949</v>
      </c>
      <c r="B1364" s="1" t="s">
        <v>11490</v>
      </c>
      <c r="C1364" s="75" t="s">
        <v>6393</v>
      </c>
      <c r="D1364" s="75" t="s">
        <v>6408</v>
      </c>
      <c r="E1364" s="75" t="s">
        <v>6434</v>
      </c>
      <c r="F1364" s="57">
        <v>0</v>
      </c>
      <c r="G1364" s="87">
        <v>7712.9166666666652</v>
      </c>
      <c r="H1364" s="2">
        <v>1504191.6815096536</v>
      </c>
      <c r="I1364" s="71">
        <v>9536.2971505369642</v>
      </c>
      <c r="J1364" s="29">
        <v>1.2364060915827735</v>
      </c>
      <c r="K1364" s="80">
        <v>7777.0385118213826</v>
      </c>
      <c r="L1364" s="2">
        <v>1521737.611307356</v>
      </c>
      <c r="M1364" s="71">
        <v>9613.5151925254686</v>
      </c>
      <c r="N1364" s="29">
        <v>1.2361408752075189</v>
      </c>
    </row>
    <row r="1365" spans="1:14" x14ac:dyDescent="0.3">
      <c r="A1365" s="3" t="s">
        <v>4948</v>
      </c>
      <c r="B1365" s="1" t="s">
        <v>11489</v>
      </c>
      <c r="C1365" s="75" t="s">
        <v>6393</v>
      </c>
      <c r="D1365" s="75" t="s">
        <v>6408</v>
      </c>
      <c r="E1365" s="75" t="s">
        <v>6434</v>
      </c>
      <c r="F1365" s="57">
        <v>0</v>
      </c>
      <c r="G1365" s="87">
        <v>6991.2499999999991</v>
      </c>
      <c r="H1365" s="2">
        <v>1286009.9454224906</v>
      </c>
      <c r="I1365" s="71">
        <v>8153.0652833995136</v>
      </c>
      <c r="J1365" s="29">
        <v>1.1661813385874507</v>
      </c>
      <c r="K1365" s="80">
        <v>7054.1367867269519</v>
      </c>
      <c r="L1365" s="2">
        <v>1302408.1452771351</v>
      </c>
      <c r="M1365" s="71">
        <v>8227.9102510542834</v>
      </c>
      <c r="N1365" s="29">
        <v>1.166395052975993</v>
      </c>
    </row>
    <row r="1366" spans="1:14" x14ac:dyDescent="0.3">
      <c r="A1366" s="3" t="s">
        <v>4947</v>
      </c>
      <c r="B1366" s="1" t="s">
        <v>11488</v>
      </c>
      <c r="C1366" s="75" t="s">
        <v>6393</v>
      </c>
      <c r="D1366" s="75" t="s">
        <v>6408</v>
      </c>
      <c r="E1366" s="75" t="s">
        <v>6434</v>
      </c>
      <c r="F1366" s="57">
        <v>0</v>
      </c>
      <c r="G1366" s="87">
        <v>8649.2499999999982</v>
      </c>
      <c r="H1366" s="2">
        <v>1013135.2978215219</v>
      </c>
      <c r="I1366" s="71">
        <v>6423.0904694454612</v>
      </c>
      <c r="J1366" s="29">
        <v>0.74261820035788795</v>
      </c>
      <c r="K1366" s="80">
        <v>8723.9683424575142</v>
      </c>
      <c r="L1366" s="2">
        <v>1025831.590632178</v>
      </c>
      <c r="M1366" s="71">
        <v>6480.6491659508238</v>
      </c>
      <c r="N1366" s="29">
        <v>0.74285564912140034</v>
      </c>
    </row>
    <row r="1367" spans="1:14" x14ac:dyDescent="0.3">
      <c r="A1367" s="3" t="s">
        <v>4946</v>
      </c>
      <c r="B1367" s="1" t="s">
        <v>11487</v>
      </c>
      <c r="C1367" s="75" t="s">
        <v>6393</v>
      </c>
      <c r="D1367" s="75" t="s">
        <v>6408</v>
      </c>
      <c r="E1367" s="75" t="s">
        <v>6434</v>
      </c>
      <c r="F1367" s="57">
        <v>0</v>
      </c>
      <c r="G1367" s="87">
        <v>4626.6666666666652</v>
      </c>
      <c r="H1367" s="2">
        <v>562005.610224406</v>
      </c>
      <c r="I1367" s="71">
        <v>3563.0116595179397</v>
      </c>
      <c r="J1367" s="29">
        <v>0.77010338462203332</v>
      </c>
      <c r="K1367" s="80">
        <v>4670.5768702998539</v>
      </c>
      <c r="L1367" s="2">
        <v>568274.32531409245</v>
      </c>
      <c r="M1367" s="71">
        <v>3590.0498346989771</v>
      </c>
      <c r="N1367" s="29">
        <v>0.76865233875670991</v>
      </c>
    </row>
    <row r="1368" spans="1:14" x14ac:dyDescent="0.3">
      <c r="A1368" s="3" t="s">
        <v>4945</v>
      </c>
      <c r="B1368" s="1" t="s">
        <v>11486</v>
      </c>
      <c r="C1368" s="75" t="s">
        <v>6393</v>
      </c>
      <c r="D1368" s="75" t="s">
        <v>6408</v>
      </c>
      <c r="E1368" s="75" t="s">
        <v>6434</v>
      </c>
      <c r="F1368" s="57">
        <v>0</v>
      </c>
      <c r="G1368" s="87">
        <v>2478.9166666666665</v>
      </c>
      <c r="H1368" s="2">
        <v>437364.73614454264</v>
      </c>
      <c r="I1368" s="71">
        <v>2772.8115627222246</v>
      </c>
      <c r="J1368" s="29">
        <v>1.1185577958337545</v>
      </c>
      <c r="K1368" s="80">
        <v>2504.4140744511692</v>
      </c>
      <c r="L1368" s="2">
        <v>443518.28098846081</v>
      </c>
      <c r="M1368" s="71">
        <v>2801.9086212781822</v>
      </c>
      <c r="N1368" s="29">
        <v>1.1187880829539769</v>
      </c>
    </row>
    <row r="1369" spans="1:14" x14ac:dyDescent="0.3">
      <c r="A1369" s="3" t="s">
        <v>4944</v>
      </c>
      <c r="B1369" s="1" t="s">
        <v>12815</v>
      </c>
      <c r="C1369" s="75" t="s">
        <v>6393</v>
      </c>
      <c r="D1369" s="75" t="s">
        <v>6408</v>
      </c>
      <c r="E1369" s="75" t="s">
        <v>6434</v>
      </c>
      <c r="F1369" s="57">
        <v>0</v>
      </c>
      <c r="G1369" s="87">
        <v>3251.2499999999995</v>
      </c>
      <c r="H1369" s="2">
        <v>566881.25767326355</v>
      </c>
      <c r="I1369" s="71">
        <v>3593.9223628844807</v>
      </c>
      <c r="J1369" s="29">
        <v>1.1053971127672375</v>
      </c>
      <c r="K1369" s="80">
        <v>3279.3970571341101</v>
      </c>
      <c r="L1369" s="2">
        <v>573630.2757901079</v>
      </c>
      <c r="M1369" s="71">
        <v>3623.8858330268049</v>
      </c>
      <c r="N1369" s="29">
        <v>1.1050463758706139</v>
      </c>
    </row>
    <row r="1370" spans="1:14" x14ac:dyDescent="0.3">
      <c r="A1370" s="3" t="s">
        <v>4943</v>
      </c>
      <c r="B1370" s="1" t="s">
        <v>7550</v>
      </c>
      <c r="C1370" s="75" t="s">
        <v>6393</v>
      </c>
      <c r="D1370" s="75" t="s">
        <v>6408</v>
      </c>
      <c r="E1370" s="75" t="s">
        <v>6434</v>
      </c>
      <c r="F1370" s="57">
        <v>0</v>
      </c>
      <c r="G1370" s="87">
        <v>9581.4166666666624</v>
      </c>
      <c r="H1370" s="2">
        <v>1837866.711648941</v>
      </c>
      <c r="I1370" s="71">
        <v>11651.735148391763</v>
      </c>
      <c r="J1370" s="29">
        <v>1.2160764481652957</v>
      </c>
      <c r="K1370" s="80">
        <v>9658.680410530982</v>
      </c>
      <c r="L1370" s="2">
        <v>1859314.6098969069</v>
      </c>
      <c r="M1370" s="71">
        <v>11746.144090223341</v>
      </c>
      <c r="N1370" s="29">
        <v>1.2161230717828051</v>
      </c>
    </row>
    <row r="1371" spans="1:14" x14ac:dyDescent="0.3">
      <c r="A1371" s="3" t="s">
        <v>4942</v>
      </c>
      <c r="B1371" s="1" t="s">
        <v>11485</v>
      </c>
      <c r="C1371" s="75" t="s">
        <v>6393</v>
      </c>
      <c r="D1371" s="75" t="s">
        <v>6408</v>
      </c>
      <c r="E1371" s="75" t="s">
        <v>6434</v>
      </c>
      <c r="F1371" s="57">
        <v>0</v>
      </c>
      <c r="G1371" s="87">
        <v>2644.8333333333335</v>
      </c>
      <c r="H1371" s="2">
        <v>516762.85407956439</v>
      </c>
      <c r="I1371" s="71">
        <v>3276.1809504998732</v>
      </c>
      <c r="J1371" s="29">
        <v>1.2387097928665471</v>
      </c>
      <c r="K1371" s="80">
        <v>2668.0024018888062</v>
      </c>
      <c r="L1371" s="2">
        <v>523159.95065971522</v>
      </c>
      <c r="M1371" s="71">
        <v>3305.0416158585849</v>
      </c>
      <c r="N1371" s="29">
        <v>1.2387701051238891</v>
      </c>
    </row>
    <row r="1372" spans="1:14" x14ac:dyDescent="0.3">
      <c r="A1372" s="3" t="s">
        <v>4941</v>
      </c>
      <c r="B1372" s="1" t="s">
        <v>11484</v>
      </c>
      <c r="C1372" s="75" t="s">
        <v>6393</v>
      </c>
      <c r="D1372" s="75" t="s">
        <v>6408</v>
      </c>
      <c r="E1372" s="75" t="s">
        <v>6434</v>
      </c>
      <c r="F1372" s="57">
        <v>0</v>
      </c>
      <c r="G1372" s="87">
        <v>9205.8333333333339</v>
      </c>
      <c r="H1372" s="2">
        <v>1675159.7630297344</v>
      </c>
      <c r="I1372" s="71">
        <v>10620.20317705906</v>
      </c>
      <c r="J1372" s="29">
        <v>1.1536384369033106</v>
      </c>
      <c r="K1372" s="80">
        <v>9282.9746827999315</v>
      </c>
      <c r="L1372" s="2">
        <v>1694346.246008496</v>
      </c>
      <c r="M1372" s="71">
        <v>10703.96319074173</v>
      </c>
      <c r="N1372" s="29">
        <v>1.153074693888231</v>
      </c>
    </row>
    <row r="1373" spans="1:14" x14ac:dyDescent="0.3">
      <c r="A1373" s="3" t="s">
        <v>4940</v>
      </c>
      <c r="B1373" s="1" t="s">
        <v>11483</v>
      </c>
      <c r="C1373" s="75" t="s">
        <v>6393</v>
      </c>
      <c r="D1373" s="75" t="s">
        <v>6408</v>
      </c>
      <c r="E1373" s="75" t="s">
        <v>6434</v>
      </c>
      <c r="F1373" s="57">
        <v>0</v>
      </c>
      <c r="G1373" s="87">
        <v>7290.166666666667</v>
      </c>
      <c r="H1373" s="2">
        <v>1295187.027412415</v>
      </c>
      <c r="I1373" s="71">
        <v>8211.2462864635163</v>
      </c>
      <c r="J1373" s="29">
        <v>1.1263454817855352</v>
      </c>
      <c r="K1373" s="80">
        <v>7345.7895834318751</v>
      </c>
      <c r="L1373" s="2">
        <v>1308818.67105573</v>
      </c>
      <c r="M1373" s="71">
        <v>8268.4084857740381</v>
      </c>
      <c r="N1373" s="29">
        <v>1.1255983297456671</v>
      </c>
    </row>
    <row r="1374" spans="1:14" x14ac:dyDescent="0.3">
      <c r="A1374" s="3" t="s">
        <v>4939</v>
      </c>
      <c r="B1374" s="1" t="s">
        <v>11482</v>
      </c>
      <c r="C1374" s="75" t="s">
        <v>6393</v>
      </c>
      <c r="D1374" s="75" t="s">
        <v>6408</v>
      </c>
      <c r="E1374" s="75" t="s">
        <v>6434</v>
      </c>
      <c r="F1374" s="57">
        <v>0</v>
      </c>
      <c r="G1374" s="87">
        <v>8146.0000000000009</v>
      </c>
      <c r="H1374" s="2">
        <v>1596897.8305104573</v>
      </c>
      <c r="I1374" s="71">
        <v>10124.036994747734</v>
      </c>
      <c r="J1374" s="29">
        <v>1.2428231027188477</v>
      </c>
      <c r="K1374" s="80">
        <v>8214.7171207840165</v>
      </c>
      <c r="L1374" s="2">
        <v>1614463.614129541</v>
      </c>
      <c r="M1374" s="71">
        <v>10199.3079272581</v>
      </c>
      <c r="N1374" s="29">
        <v>1.2415896709885339</v>
      </c>
    </row>
    <row r="1375" spans="1:14" x14ac:dyDescent="0.3">
      <c r="A1375" s="3" t="s">
        <v>4938</v>
      </c>
      <c r="B1375" s="1" t="s">
        <v>11481</v>
      </c>
      <c r="C1375" s="75" t="s">
        <v>6393</v>
      </c>
      <c r="D1375" s="75" t="s">
        <v>6408</v>
      </c>
      <c r="E1375" s="75" t="s">
        <v>6434</v>
      </c>
      <c r="F1375" s="57">
        <v>0</v>
      </c>
      <c r="G1375" s="87">
        <v>2464.833333333333</v>
      </c>
      <c r="H1375" s="2">
        <v>449749.91213925666</v>
      </c>
      <c r="I1375" s="71">
        <v>2851.331288631593</v>
      </c>
      <c r="J1375" s="29">
        <v>1.1568049044417852</v>
      </c>
      <c r="K1375" s="80">
        <v>2484.5527418950469</v>
      </c>
      <c r="L1375" s="2">
        <v>454869.46991614287</v>
      </c>
      <c r="M1375" s="71">
        <v>2873.6192936034508</v>
      </c>
      <c r="N1375" s="29">
        <v>1.156594201100215</v>
      </c>
    </row>
    <row r="1376" spans="1:14" x14ac:dyDescent="0.3">
      <c r="A1376" s="3" t="s">
        <v>4937</v>
      </c>
      <c r="B1376" s="1" t="s">
        <v>11480</v>
      </c>
      <c r="C1376" s="75" t="s">
        <v>6393</v>
      </c>
      <c r="D1376" s="75" t="s">
        <v>6408</v>
      </c>
      <c r="E1376" s="75" t="s">
        <v>6434</v>
      </c>
      <c r="F1376" s="57">
        <v>0</v>
      </c>
      <c r="G1376" s="87">
        <v>9459.0833333333321</v>
      </c>
      <c r="H1376" s="2">
        <v>1912560.8190755844</v>
      </c>
      <c r="I1376" s="71">
        <v>12125.281979271527</v>
      </c>
      <c r="J1376" s="29">
        <v>1.2818664929764014</v>
      </c>
      <c r="K1376" s="80">
        <v>9552.3239684855962</v>
      </c>
      <c r="L1376" s="2">
        <v>1939537.867742592</v>
      </c>
      <c r="M1376" s="71">
        <v>12252.951244336329</v>
      </c>
      <c r="N1376" s="29">
        <v>1.2827193973697359</v>
      </c>
    </row>
    <row r="1377" spans="1:14" x14ac:dyDescent="0.3">
      <c r="A1377" s="3" t="s">
        <v>4936</v>
      </c>
      <c r="B1377" s="1" t="s">
        <v>10643</v>
      </c>
      <c r="C1377" s="75" t="s">
        <v>6393</v>
      </c>
      <c r="D1377" s="75" t="s">
        <v>6408</v>
      </c>
      <c r="E1377" s="75" t="s">
        <v>6434</v>
      </c>
      <c r="F1377" s="57">
        <v>0</v>
      </c>
      <c r="G1377" s="87">
        <v>5567.9166666666661</v>
      </c>
      <c r="H1377" s="2">
        <v>1108107.6802374525</v>
      </c>
      <c r="I1377" s="71">
        <v>7025.1978145038865</v>
      </c>
      <c r="J1377" s="29">
        <v>1.2617282612294642</v>
      </c>
      <c r="K1377" s="80">
        <v>5622.2486018156769</v>
      </c>
      <c r="L1377" s="2">
        <v>1123339.794157719</v>
      </c>
      <c r="M1377" s="71">
        <v>7096.6532582616592</v>
      </c>
      <c r="N1377" s="29">
        <v>1.26224465705231</v>
      </c>
    </row>
    <row r="1378" spans="1:14" x14ac:dyDescent="0.3">
      <c r="A1378" s="3" t="s">
        <v>4935</v>
      </c>
      <c r="B1378" s="1" t="s">
        <v>11479</v>
      </c>
      <c r="C1378" s="75" t="s">
        <v>6393</v>
      </c>
      <c r="D1378" s="75" t="s">
        <v>6408</v>
      </c>
      <c r="E1378" s="75" t="s">
        <v>6434</v>
      </c>
      <c r="F1378" s="57">
        <v>0</v>
      </c>
      <c r="G1378" s="87">
        <v>2598.5833333333335</v>
      </c>
      <c r="H1378" s="2">
        <v>354080.18917783099</v>
      </c>
      <c r="I1378" s="71">
        <v>2244.8029334461312</v>
      </c>
      <c r="J1378" s="29">
        <v>0.86385643463918071</v>
      </c>
      <c r="K1378" s="80">
        <v>2621.7915288353311</v>
      </c>
      <c r="L1378" s="2">
        <v>358354.47154625552</v>
      </c>
      <c r="M1378" s="71">
        <v>2263.8897342884579</v>
      </c>
      <c r="N1378" s="29">
        <v>0.86348960601537139</v>
      </c>
    </row>
    <row r="1379" spans="1:14" x14ac:dyDescent="0.3">
      <c r="A1379" s="3" t="s">
        <v>4934</v>
      </c>
      <c r="B1379" s="1" t="s">
        <v>11478</v>
      </c>
      <c r="C1379" s="75" t="s">
        <v>6393</v>
      </c>
      <c r="D1379" s="75" t="s">
        <v>6408</v>
      </c>
      <c r="E1379" s="75" t="s">
        <v>6434</v>
      </c>
      <c r="F1379" s="57">
        <v>0</v>
      </c>
      <c r="G1379" s="87">
        <v>40668.416666666657</v>
      </c>
      <c r="H1379" s="2">
        <v>744662.93834471703</v>
      </c>
      <c r="I1379" s="71">
        <v>4721.0253482588705</v>
      </c>
      <c r="J1379" s="29">
        <v>0.11608579175713024</v>
      </c>
      <c r="K1379" s="80">
        <v>41232.717914544563</v>
      </c>
      <c r="L1379" s="2">
        <v>753806.04071118159</v>
      </c>
      <c r="M1379" s="71">
        <v>4762.1388672706898</v>
      </c>
      <c r="N1379" s="29">
        <v>0.1154941781218569</v>
      </c>
    </row>
    <row r="1380" spans="1:14" x14ac:dyDescent="0.3">
      <c r="A1380" s="3" t="s">
        <v>4933</v>
      </c>
      <c r="B1380" s="1" t="s">
        <v>11477</v>
      </c>
      <c r="C1380" s="75" t="s">
        <v>6393</v>
      </c>
      <c r="D1380" s="75" t="s">
        <v>6408</v>
      </c>
      <c r="E1380" s="75" t="s">
        <v>6434</v>
      </c>
      <c r="F1380" s="57">
        <v>0</v>
      </c>
      <c r="G1380" s="87">
        <v>1473.0833333333333</v>
      </c>
      <c r="H1380" s="2">
        <v>214869.7116641998</v>
      </c>
      <c r="I1380" s="71">
        <v>1362.234244656576</v>
      </c>
      <c r="J1380" s="29">
        <v>0.92475029336872283</v>
      </c>
      <c r="K1380" s="80">
        <v>1487.5734747687</v>
      </c>
      <c r="L1380" s="2">
        <v>217626.7652521178</v>
      </c>
      <c r="M1380" s="71">
        <v>1374.8481988652391</v>
      </c>
      <c r="N1380" s="29">
        <v>0.92422204495076166</v>
      </c>
    </row>
    <row r="1381" spans="1:14" x14ac:dyDescent="0.3">
      <c r="A1381" s="3" t="s">
        <v>4932</v>
      </c>
      <c r="B1381" s="1" t="s">
        <v>12816</v>
      </c>
      <c r="C1381" s="75" t="s">
        <v>6393</v>
      </c>
      <c r="D1381" s="75" t="s">
        <v>6408</v>
      </c>
      <c r="E1381" s="75" t="s">
        <v>6434</v>
      </c>
      <c r="F1381" s="57">
        <v>0</v>
      </c>
      <c r="G1381" s="87">
        <v>10752.416666666666</v>
      </c>
      <c r="H1381" s="2">
        <v>1999050.9228461587</v>
      </c>
      <c r="I1381" s="71">
        <v>12673.613246008214</v>
      </c>
      <c r="J1381" s="29">
        <v>1.1786757934425482</v>
      </c>
      <c r="K1381" s="80">
        <v>10851.224663488259</v>
      </c>
      <c r="L1381" s="2">
        <v>2024982.078341773</v>
      </c>
      <c r="M1381" s="71">
        <v>12792.74155418014</v>
      </c>
      <c r="N1381" s="29">
        <v>1.1789214536516419</v>
      </c>
    </row>
    <row r="1382" spans="1:14" x14ac:dyDescent="0.3">
      <c r="A1382" s="3" t="s">
        <v>4931</v>
      </c>
      <c r="B1382" s="1" t="s">
        <v>11476</v>
      </c>
      <c r="C1382" s="75" t="s">
        <v>6393</v>
      </c>
      <c r="D1382" s="75" t="s">
        <v>6408</v>
      </c>
      <c r="E1382" s="75" t="s">
        <v>6434</v>
      </c>
      <c r="F1382" s="57">
        <v>0</v>
      </c>
      <c r="G1382" s="87">
        <v>6962.6666666666661</v>
      </c>
      <c r="H1382" s="2">
        <v>1509399.024449348</v>
      </c>
      <c r="I1382" s="71">
        <v>9569.3107419881799</v>
      </c>
      <c r="J1382" s="29">
        <v>1.3743743884510027</v>
      </c>
      <c r="K1382" s="80">
        <v>7032.2454045698523</v>
      </c>
      <c r="L1382" s="2">
        <v>1529761.574057149</v>
      </c>
      <c r="M1382" s="71">
        <v>9664.2062493977046</v>
      </c>
      <c r="N1382" s="29">
        <v>1.374270335207229</v>
      </c>
    </row>
    <row r="1383" spans="1:14" x14ac:dyDescent="0.3">
      <c r="A1383" s="3" t="s">
        <v>4930</v>
      </c>
      <c r="B1383" s="1" t="s">
        <v>11475</v>
      </c>
      <c r="C1383" s="75" t="s">
        <v>6393</v>
      </c>
      <c r="D1383" s="75" t="s">
        <v>6408</v>
      </c>
      <c r="E1383" s="75" t="s">
        <v>6434</v>
      </c>
      <c r="F1383" s="57">
        <v>0</v>
      </c>
      <c r="G1383" s="87">
        <v>3877.6666666666665</v>
      </c>
      <c r="H1383" s="2">
        <v>405940.14108324057</v>
      </c>
      <c r="I1383" s="71">
        <v>2573.5854401318443</v>
      </c>
      <c r="J1383" s="29">
        <v>0.66369434543071715</v>
      </c>
      <c r="K1383" s="80">
        <v>3910.1095909642199</v>
      </c>
      <c r="L1383" s="2">
        <v>411280.16130823857</v>
      </c>
      <c r="M1383" s="71">
        <v>2598.2456172087682</v>
      </c>
      <c r="N1383" s="29">
        <v>0.66449432087862514</v>
      </c>
    </row>
    <row r="1384" spans="1:14" x14ac:dyDescent="0.3">
      <c r="A1384" s="3" t="s">
        <v>4929</v>
      </c>
      <c r="B1384" s="1" t="s">
        <v>11474</v>
      </c>
      <c r="C1384" s="75" t="s">
        <v>6393</v>
      </c>
      <c r="D1384" s="75" t="s">
        <v>6408</v>
      </c>
      <c r="E1384" s="75" t="s">
        <v>6434</v>
      </c>
      <c r="F1384" s="57">
        <v>0</v>
      </c>
      <c r="G1384" s="87">
        <v>1154.5</v>
      </c>
      <c r="H1384" s="2">
        <v>194063.63921483359</v>
      </c>
      <c r="I1384" s="71">
        <v>1230.3275921655693</v>
      </c>
      <c r="J1384" s="29">
        <v>1.0656800278610388</v>
      </c>
      <c r="K1384" s="80">
        <v>1163.868325034266</v>
      </c>
      <c r="L1384" s="2">
        <v>196242.33345834</v>
      </c>
      <c r="M1384" s="71">
        <v>1239.7529246172751</v>
      </c>
      <c r="N1384" s="29">
        <v>1.065200330613667</v>
      </c>
    </row>
    <row r="1385" spans="1:14" x14ac:dyDescent="0.3">
      <c r="A1385" s="3" t="s">
        <v>4928</v>
      </c>
      <c r="B1385" s="1" t="s">
        <v>11473</v>
      </c>
      <c r="C1385" s="75" t="s">
        <v>6360</v>
      </c>
      <c r="D1385" s="75" t="s">
        <v>6400</v>
      </c>
      <c r="E1385" s="75" t="s">
        <v>6558</v>
      </c>
      <c r="F1385" s="57">
        <v>0</v>
      </c>
      <c r="G1385" s="87">
        <v>13924.25</v>
      </c>
      <c r="H1385" s="2">
        <v>1133091.5766650839</v>
      </c>
      <c r="I1385" s="71">
        <v>7183.5910985785686</v>
      </c>
      <c r="J1385" s="29">
        <v>0.51590506480266929</v>
      </c>
      <c r="K1385" s="80">
        <v>14066.57264299198</v>
      </c>
      <c r="L1385" s="2">
        <v>1148201.2103779819</v>
      </c>
      <c r="M1385" s="71">
        <v>7253.7142395801557</v>
      </c>
      <c r="N1385" s="29">
        <v>0.51567033588626054</v>
      </c>
    </row>
    <row r="1386" spans="1:14" x14ac:dyDescent="0.3">
      <c r="A1386" s="3" t="s">
        <v>4927</v>
      </c>
      <c r="B1386" s="1" t="s">
        <v>11472</v>
      </c>
      <c r="C1386" s="75" t="s">
        <v>6360</v>
      </c>
      <c r="D1386" s="75" t="s">
        <v>6400</v>
      </c>
      <c r="E1386" s="75" t="s">
        <v>6558</v>
      </c>
      <c r="F1386" s="57">
        <v>0</v>
      </c>
      <c r="G1386" s="87">
        <v>22818</v>
      </c>
      <c r="H1386" s="2">
        <v>1803582.8698401852</v>
      </c>
      <c r="I1386" s="71">
        <v>11434.381930069101</v>
      </c>
      <c r="J1386" s="29">
        <v>0.50111236436449735</v>
      </c>
      <c r="K1386" s="80">
        <v>23055.164515737659</v>
      </c>
      <c r="L1386" s="2">
        <v>1831317.5282035919</v>
      </c>
      <c r="M1386" s="71">
        <v>11569.273670378871</v>
      </c>
      <c r="N1386" s="29">
        <v>0.501808332900057</v>
      </c>
    </row>
    <row r="1387" spans="1:14" x14ac:dyDescent="0.3">
      <c r="A1387" s="3" t="s">
        <v>4926</v>
      </c>
      <c r="B1387" s="1" t="s">
        <v>11471</v>
      </c>
      <c r="C1387" s="75" t="s">
        <v>6360</v>
      </c>
      <c r="D1387" s="75" t="s">
        <v>6400</v>
      </c>
      <c r="E1387" s="75" t="s">
        <v>6558</v>
      </c>
      <c r="F1387" s="57">
        <v>0</v>
      </c>
      <c r="G1387" s="87">
        <v>10790.083333333336</v>
      </c>
      <c r="H1387" s="2">
        <v>1100247.832215945</v>
      </c>
      <c r="I1387" s="71">
        <v>6975.3678312560533</v>
      </c>
      <c r="J1387" s="29">
        <v>0.64646097863835328</v>
      </c>
      <c r="K1387" s="80">
        <v>10886.234224416159</v>
      </c>
      <c r="L1387" s="2">
        <v>1114413.743734881</v>
      </c>
      <c r="M1387" s="71">
        <v>7040.2632993675807</v>
      </c>
      <c r="N1387" s="29">
        <v>0.64671245852650738</v>
      </c>
    </row>
    <row r="1388" spans="1:14" x14ac:dyDescent="0.3">
      <c r="A1388" s="3" t="s">
        <v>4925</v>
      </c>
      <c r="B1388" s="1" t="s">
        <v>11470</v>
      </c>
      <c r="C1388" s="75" t="s">
        <v>6360</v>
      </c>
      <c r="D1388" s="75" t="s">
        <v>6400</v>
      </c>
      <c r="E1388" s="75" t="s">
        <v>6487</v>
      </c>
      <c r="F1388" s="57">
        <v>0</v>
      </c>
      <c r="G1388" s="87">
        <v>13791.416666666668</v>
      </c>
      <c r="H1388" s="2">
        <v>2102361.717989604</v>
      </c>
      <c r="I1388" s="71">
        <v>13328.584586068653</v>
      </c>
      <c r="J1388" s="29">
        <v>0.96644057011803131</v>
      </c>
      <c r="K1388" s="80">
        <v>13912.668032083629</v>
      </c>
      <c r="L1388" s="2">
        <v>2129270.5039219689</v>
      </c>
      <c r="M1388" s="71">
        <v>13451.57942233169</v>
      </c>
      <c r="N1388" s="29">
        <v>0.96685836184054463</v>
      </c>
    </row>
    <row r="1389" spans="1:14" x14ac:dyDescent="0.3">
      <c r="A1389" s="3" t="s">
        <v>4924</v>
      </c>
      <c r="B1389" s="1" t="s">
        <v>11469</v>
      </c>
      <c r="C1389" s="75" t="s">
        <v>6360</v>
      </c>
      <c r="D1389" s="75" t="s">
        <v>6400</v>
      </c>
      <c r="E1389" s="75" t="s">
        <v>6558</v>
      </c>
      <c r="F1389" s="57">
        <v>0</v>
      </c>
      <c r="G1389" s="87">
        <v>16209.08333333333</v>
      </c>
      <c r="H1389" s="2">
        <v>872337.50784739363</v>
      </c>
      <c r="I1389" s="71">
        <v>5530.4585131348022</v>
      </c>
      <c r="J1389" s="29">
        <v>0.34119502006394375</v>
      </c>
      <c r="K1389" s="80">
        <v>16398.08033618726</v>
      </c>
      <c r="L1389" s="2">
        <v>886417.96754903893</v>
      </c>
      <c r="M1389" s="71">
        <v>5599.9092975293952</v>
      </c>
      <c r="N1389" s="29">
        <v>0.34149785723219839</v>
      </c>
    </row>
    <row r="1390" spans="1:14" x14ac:dyDescent="0.3">
      <c r="A1390" s="3" t="s">
        <v>4923</v>
      </c>
      <c r="B1390" s="1" t="s">
        <v>11468</v>
      </c>
      <c r="C1390" s="75" t="s">
        <v>6360</v>
      </c>
      <c r="D1390" s="75" t="s">
        <v>6400</v>
      </c>
      <c r="E1390" s="75" t="s">
        <v>6679</v>
      </c>
      <c r="F1390" s="57">
        <v>0</v>
      </c>
      <c r="G1390" s="87">
        <v>20178.916666666672</v>
      </c>
      <c r="H1390" s="2">
        <v>3672834.147865931</v>
      </c>
      <c r="I1390" s="71">
        <v>23285.08942659244</v>
      </c>
      <c r="J1390" s="29">
        <v>1.1539315916328066</v>
      </c>
      <c r="K1390" s="80">
        <v>20367.73755377813</v>
      </c>
      <c r="L1390" s="2">
        <v>3718837.6194661791</v>
      </c>
      <c r="M1390" s="71">
        <v>23493.604736863181</v>
      </c>
      <c r="N1390" s="29">
        <v>1.153471497500969</v>
      </c>
    </row>
    <row r="1391" spans="1:14" x14ac:dyDescent="0.3">
      <c r="A1391" s="3" t="s">
        <v>4922</v>
      </c>
      <c r="B1391" s="1" t="s">
        <v>11467</v>
      </c>
      <c r="C1391" s="75" t="s">
        <v>6360</v>
      </c>
      <c r="D1391" s="75" t="s">
        <v>6400</v>
      </c>
      <c r="E1391" s="75" t="s">
        <v>6487</v>
      </c>
      <c r="F1391" s="57">
        <v>0</v>
      </c>
      <c r="G1391" s="87">
        <v>11700.999999999998</v>
      </c>
      <c r="H1391" s="2">
        <v>1884465.4290555317</v>
      </c>
      <c r="I1391" s="71">
        <v>11947.16240110543</v>
      </c>
      <c r="J1391" s="29">
        <v>1.0210377233659886</v>
      </c>
      <c r="K1391" s="80">
        <v>11807.263404970619</v>
      </c>
      <c r="L1391" s="2">
        <v>1907798.9250531481</v>
      </c>
      <c r="M1391" s="71">
        <v>12052.441770513489</v>
      </c>
      <c r="N1391" s="29">
        <v>1.0207650458140589</v>
      </c>
    </row>
    <row r="1392" spans="1:14" x14ac:dyDescent="0.3">
      <c r="A1392" s="3" t="s">
        <v>4921</v>
      </c>
      <c r="B1392" s="1" t="s">
        <v>11466</v>
      </c>
      <c r="C1392" s="75" t="s">
        <v>6360</v>
      </c>
      <c r="D1392" s="75" t="s">
        <v>6400</v>
      </c>
      <c r="E1392" s="75" t="s">
        <v>6679</v>
      </c>
      <c r="F1392" s="57">
        <v>0</v>
      </c>
      <c r="G1392" s="87">
        <v>9975.3333333333321</v>
      </c>
      <c r="H1392" s="2">
        <v>2041888.1368646622</v>
      </c>
      <c r="I1392" s="71">
        <v>12945.193262706354</v>
      </c>
      <c r="J1392" s="29">
        <v>1.2977203698495978</v>
      </c>
      <c r="K1392" s="80">
        <v>10074.03563960429</v>
      </c>
      <c r="L1392" s="2">
        <v>2069260.548187844</v>
      </c>
      <c r="M1392" s="71">
        <v>13072.46897854292</v>
      </c>
      <c r="N1392" s="29">
        <v>1.2976397390486509</v>
      </c>
    </row>
    <row r="1393" spans="1:14" x14ac:dyDescent="0.3">
      <c r="A1393" s="3" t="s">
        <v>4920</v>
      </c>
      <c r="B1393" s="1" t="s">
        <v>11465</v>
      </c>
      <c r="C1393" s="75" t="s">
        <v>6360</v>
      </c>
      <c r="D1393" s="75" t="s">
        <v>6400</v>
      </c>
      <c r="E1393" s="75" t="s">
        <v>6558</v>
      </c>
      <c r="F1393" s="57">
        <v>0</v>
      </c>
      <c r="G1393" s="87">
        <v>10960.749999999998</v>
      </c>
      <c r="H1393" s="2">
        <v>1626920.5248025255</v>
      </c>
      <c r="I1393" s="71">
        <v>10314.375325658824</v>
      </c>
      <c r="J1393" s="29">
        <v>0.94102824402151553</v>
      </c>
      <c r="K1393" s="80">
        <v>11064.964255336139</v>
      </c>
      <c r="L1393" s="2">
        <v>1650853.7535798501</v>
      </c>
      <c r="M1393" s="71">
        <v>10429.20114660431</v>
      </c>
      <c r="N1393" s="29">
        <v>0.9425426875260603</v>
      </c>
    </row>
    <row r="1394" spans="1:14" x14ac:dyDescent="0.3">
      <c r="A1394" s="3" t="s">
        <v>4919</v>
      </c>
      <c r="B1394" s="1" t="s">
        <v>11464</v>
      </c>
      <c r="C1394" s="75" t="s">
        <v>6360</v>
      </c>
      <c r="D1394" s="75" t="s">
        <v>6400</v>
      </c>
      <c r="E1394" s="75" t="s">
        <v>6558</v>
      </c>
      <c r="F1394" s="57">
        <v>0</v>
      </c>
      <c r="G1394" s="87">
        <v>21085.416666666672</v>
      </c>
      <c r="H1394" s="2">
        <v>1396639.7230514681</v>
      </c>
      <c r="I1394" s="71">
        <v>8854.4376192104173</v>
      </c>
      <c r="J1394" s="29">
        <v>0.41993183057217659</v>
      </c>
      <c r="K1394" s="80">
        <v>21284.445066457782</v>
      </c>
      <c r="L1394" s="2">
        <v>1412951.877502315</v>
      </c>
      <c r="M1394" s="71">
        <v>8926.265763390109</v>
      </c>
      <c r="N1394" s="29">
        <v>0.41937977408004112</v>
      </c>
    </row>
    <row r="1395" spans="1:14" x14ac:dyDescent="0.3">
      <c r="A1395" s="3" t="s">
        <v>4918</v>
      </c>
      <c r="B1395" s="1" t="s">
        <v>11463</v>
      </c>
      <c r="C1395" s="75" t="s">
        <v>6360</v>
      </c>
      <c r="D1395" s="75" t="s">
        <v>6400</v>
      </c>
      <c r="E1395" s="75" t="s">
        <v>6554</v>
      </c>
      <c r="F1395" s="57">
        <v>0</v>
      </c>
      <c r="G1395" s="87">
        <v>23956.333333333332</v>
      </c>
      <c r="H1395" s="2">
        <v>3115569.8446273804</v>
      </c>
      <c r="I1395" s="71">
        <v>19752.136776743839</v>
      </c>
      <c r="J1395" s="29">
        <v>0.8245058416039116</v>
      </c>
      <c r="K1395" s="80">
        <v>24183.445585966751</v>
      </c>
      <c r="L1395" s="2">
        <v>3156337.771384791</v>
      </c>
      <c r="M1395" s="71">
        <v>19940.03492617952</v>
      </c>
      <c r="N1395" s="29">
        <v>0.82453242054764875</v>
      </c>
    </row>
    <row r="1396" spans="1:14" x14ac:dyDescent="0.3">
      <c r="A1396" s="3" t="s">
        <v>4917</v>
      </c>
      <c r="B1396" s="1" t="s">
        <v>11462</v>
      </c>
      <c r="C1396" s="75" t="s">
        <v>6360</v>
      </c>
      <c r="D1396" s="75" t="s">
        <v>6400</v>
      </c>
      <c r="E1396" s="75" t="s">
        <v>6679</v>
      </c>
      <c r="F1396" s="57">
        <v>0</v>
      </c>
      <c r="G1396" s="87">
        <v>7473.0833333333339</v>
      </c>
      <c r="H1396" s="2">
        <v>1359273.9550504684</v>
      </c>
      <c r="I1396" s="71">
        <v>8617.5455586467433</v>
      </c>
      <c r="J1396" s="29">
        <v>1.153144582264805</v>
      </c>
      <c r="K1396" s="80">
        <v>7544.5802246632884</v>
      </c>
      <c r="L1396" s="2">
        <v>1377258.3540494561</v>
      </c>
      <c r="M1396" s="71">
        <v>8700.7733871492201</v>
      </c>
      <c r="N1396" s="29">
        <v>1.153248176579305</v>
      </c>
    </row>
    <row r="1397" spans="1:14" x14ac:dyDescent="0.3">
      <c r="A1397" s="3" t="s">
        <v>4916</v>
      </c>
      <c r="B1397" s="1" t="s">
        <v>11461</v>
      </c>
      <c r="C1397" s="75" t="s">
        <v>6360</v>
      </c>
      <c r="D1397" s="75" t="s">
        <v>6400</v>
      </c>
      <c r="E1397" s="75" t="s">
        <v>6558</v>
      </c>
      <c r="F1397" s="57">
        <v>0</v>
      </c>
      <c r="G1397" s="87">
        <v>12948.999999999998</v>
      </c>
      <c r="H1397" s="2">
        <v>1650847.9612199466</v>
      </c>
      <c r="I1397" s="71">
        <v>10466.070848597828</v>
      </c>
      <c r="J1397" s="29">
        <v>0.80825321249500581</v>
      </c>
      <c r="K1397" s="80">
        <v>13063.309406958269</v>
      </c>
      <c r="L1397" s="2">
        <v>1671498.9200255901</v>
      </c>
      <c r="M1397" s="71">
        <v>10559.626142216939</v>
      </c>
      <c r="N1397" s="29">
        <v>0.80834234367841551</v>
      </c>
    </row>
    <row r="1398" spans="1:14" x14ac:dyDescent="0.3">
      <c r="A1398" s="3" t="s">
        <v>4915</v>
      </c>
      <c r="B1398" s="1" t="s">
        <v>10643</v>
      </c>
      <c r="C1398" s="75" t="s">
        <v>6360</v>
      </c>
      <c r="D1398" s="75" t="s">
        <v>6400</v>
      </c>
      <c r="E1398" s="75" t="s">
        <v>6558</v>
      </c>
      <c r="F1398" s="57">
        <v>0</v>
      </c>
      <c r="G1398" s="87">
        <v>8621.1666666666661</v>
      </c>
      <c r="H1398" s="2">
        <v>825470.00253470743</v>
      </c>
      <c r="I1398" s="71">
        <v>5233.3271947927278</v>
      </c>
      <c r="J1398" s="29">
        <v>0.60703236547173367</v>
      </c>
      <c r="K1398" s="80">
        <v>8697.305467846154</v>
      </c>
      <c r="L1398" s="2">
        <v>835706.84321555763</v>
      </c>
      <c r="M1398" s="71">
        <v>5279.5438412329322</v>
      </c>
      <c r="N1398" s="29">
        <v>0.60703212745043278</v>
      </c>
    </row>
    <row r="1399" spans="1:14" x14ac:dyDescent="0.3">
      <c r="A1399" s="3" t="s">
        <v>4914</v>
      </c>
      <c r="B1399" s="1" t="s">
        <v>11460</v>
      </c>
      <c r="C1399" s="75" t="s">
        <v>6360</v>
      </c>
      <c r="D1399" s="75" t="s">
        <v>6400</v>
      </c>
      <c r="E1399" s="75" t="s">
        <v>6678</v>
      </c>
      <c r="F1399" s="57">
        <v>0</v>
      </c>
      <c r="G1399" s="87">
        <v>8452.6666666666679</v>
      </c>
      <c r="H1399" s="2">
        <v>1418322.5198844275</v>
      </c>
      <c r="I1399" s="71">
        <v>8991.9025421956976</v>
      </c>
      <c r="J1399" s="29">
        <v>1.0637947640423964</v>
      </c>
      <c r="K1399" s="80">
        <v>8530.6462360720652</v>
      </c>
      <c r="L1399" s="2">
        <v>1438191.927907821</v>
      </c>
      <c r="M1399" s="71">
        <v>9085.7187507056933</v>
      </c>
      <c r="N1399" s="29">
        <v>1.0650680498608049</v>
      </c>
    </row>
    <row r="1400" spans="1:14" x14ac:dyDescent="0.3">
      <c r="A1400" s="3" t="s">
        <v>4913</v>
      </c>
      <c r="B1400" s="1" t="s">
        <v>11459</v>
      </c>
      <c r="C1400" s="75" t="s">
        <v>6360</v>
      </c>
      <c r="D1400" s="75" t="s">
        <v>6400</v>
      </c>
      <c r="E1400" s="75" t="s">
        <v>6554</v>
      </c>
      <c r="F1400" s="57">
        <v>0</v>
      </c>
      <c r="G1400" s="87">
        <v>12503.58333333333</v>
      </c>
      <c r="H1400" s="2">
        <v>1899963.8410120008</v>
      </c>
      <c r="I1400" s="71">
        <v>12045.419467405643</v>
      </c>
      <c r="J1400" s="29">
        <v>0.96335739493923578</v>
      </c>
      <c r="K1400" s="80">
        <v>12613.131850173921</v>
      </c>
      <c r="L1400" s="2">
        <v>1924586.5612427939</v>
      </c>
      <c r="M1400" s="71">
        <v>12158.496976323309</v>
      </c>
      <c r="N1400" s="29">
        <v>0.96395543317464549</v>
      </c>
    </row>
    <row r="1401" spans="1:14" x14ac:dyDescent="0.3">
      <c r="A1401" s="3" t="s">
        <v>4912</v>
      </c>
      <c r="B1401" s="1" t="s">
        <v>12819</v>
      </c>
      <c r="C1401" s="75" t="s">
        <v>6360</v>
      </c>
      <c r="D1401" s="75" t="s">
        <v>6400</v>
      </c>
      <c r="E1401" s="75" t="s">
        <v>6543</v>
      </c>
      <c r="F1401" s="57">
        <v>0</v>
      </c>
      <c r="G1401" s="87">
        <v>17498.416666666664</v>
      </c>
      <c r="H1401" s="2">
        <v>3210528.428817431</v>
      </c>
      <c r="I1401" s="71">
        <v>20354.156643601338</v>
      </c>
      <c r="J1401" s="29">
        <v>1.1631999072450179</v>
      </c>
      <c r="K1401" s="80">
        <v>17661.70848737796</v>
      </c>
      <c r="L1401" s="2">
        <v>3251906.8859593249</v>
      </c>
      <c r="M1401" s="71">
        <v>20543.788903259159</v>
      </c>
      <c r="N1401" s="29">
        <v>1.163182424732063</v>
      </c>
    </row>
    <row r="1402" spans="1:14" x14ac:dyDescent="0.3">
      <c r="A1402" s="3" t="s">
        <v>4911</v>
      </c>
      <c r="B1402" s="1" t="s">
        <v>11458</v>
      </c>
      <c r="C1402" s="75" t="s">
        <v>6360</v>
      </c>
      <c r="D1402" s="75" t="s">
        <v>6400</v>
      </c>
      <c r="E1402" s="75" t="s">
        <v>6543</v>
      </c>
      <c r="F1402" s="57">
        <v>0</v>
      </c>
      <c r="G1402" s="87">
        <v>13798.916666666668</v>
      </c>
      <c r="H1402" s="2">
        <v>2150396.4111013412</v>
      </c>
      <c r="I1402" s="71">
        <v>13633.115659255178</v>
      </c>
      <c r="J1402" s="29">
        <v>0.98798449099906471</v>
      </c>
      <c r="K1402" s="80">
        <v>13913.984539654381</v>
      </c>
      <c r="L1402" s="2">
        <v>2174086.994248658</v>
      </c>
      <c r="M1402" s="71">
        <v>13734.70576910126</v>
      </c>
      <c r="N1402" s="29">
        <v>0.9871152098780771</v>
      </c>
    </row>
    <row r="1403" spans="1:14" x14ac:dyDescent="0.3">
      <c r="A1403" s="3" t="s">
        <v>4910</v>
      </c>
      <c r="B1403" s="1" t="s">
        <v>11457</v>
      </c>
      <c r="C1403" s="75" t="s">
        <v>6360</v>
      </c>
      <c r="D1403" s="75" t="s">
        <v>6400</v>
      </c>
      <c r="E1403" s="75" t="s">
        <v>6558</v>
      </c>
      <c r="F1403" s="57">
        <v>0</v>
      </c>
      <c r="G1403" s="87">
        <v>9955.6666666666679</v>
      </c>
      <c r="H1403" s="2">
        <v>1392863.6410236356</v>
      </c>
      <c r="I1403" s="71">
        <v>8830.4979573143537</v>
      </c>
      <c r="J1403" s="29">
        <v>0.88698208296591752</v>
      </c>
      <c r="K1403" s="80">
        <v>10044.092413162271</v>
      </c>
      <c r="L1403" s="2">
        <v>1411421.4302987701</v>
      </c>
      <c r="M1403" s="71">
        <v>8916.5972257044286</v>
      </c>
      <c r="N1403" s="29">
        <v>0.88774543870381772</v>
      </c>
    </row>
    <row r="1404" spans="1:14" x14ac:dyDescent="0.3">
      <c r="A1404" s="3" t="s">
        <v>4909</v>
      </c>
      <c r="B1404" s="1" t="s">
        <v>11456</v>
      </c>
      <c r="C1404" s="75" t="s">
        <v>6360</v>
      </c>
      <c r="D1404" s="75" t="s">
        <v>6400</v>
      </c>
      <c r="E1404" s="75" t="s">
        <v>6543</v>
      </c>
      <c r="F1404" s="57">
        <v>0</v>
      </c>
      <c r="G1404" s="87">
        <v>31711.833333333328</v>
      </c>
      <c r="H1404" s="2">
        <v>5317979.0218156185</v>
      </c>
      <c r="I1404" s="71">
        <v>33715.003756341517</v>
      </c>
      <c r="J1404" s="29">
        <v>1.0631679159622283</v>
      </c>
      <c r="K1404" s="80">
        <v>32002.41122658825</v>
      </c>
      <c r="L1404" s="2">
        <v>5384597.2597401273</v>
      </c>
      <c r="M1404" s="71">
        <v>34016.973213713522</v>
      </c>
      <c r="N1404" s="29">
        <v>1.0629503187388429</v>
      </c>
    </row>
    <row r="1405" spans="1:14" x14ac:dyDescent="0.3">
      <c r="A1405" s="3" t="s">
        <v>4908</v>
      </c>
      <c r="B1405" s="1" t="s">
        <v>11455</v>
      </c>
      <c r="C1405" s="75" t="s">
        <v>6360</v>
      </c>
      <c r="D1405" s="75" t="s">
        <v>6400</v>
      </c>
      <c r="E1405" s="75" t="s">
        <v>6487</v>
      </c>
      <c r="F1405" s="57">
        <v>0</v>
      </c>
      <c r="G1405" s="87">
        <v>7922.1666666666661</v>
      </c>
      <c r="H1405" s="2">
        <v>1179511.8096179964</v>
      </c>
      <c r="I1405" s="71">
        <v>7477.8867928559339</v>
      </c>
      <c r="J1405" s="29">
        <v>0.94391939825248994</v>
      </c>
      <c r="K1405" s="80">
        <v>7989.4636349052116</v>
      </c>
      <c r="L1405" s="2">
        <v>1193837.308650078</v>
      </c>
      <c r="M1405" s="71">
        <v>7542.0184260617334</v>
      </c>
      <c r="N1405" s="29">
        <v>0.94399558852879284</v>
      </c>
    </row>
    <row r="1406" spans="1:14" x14ac:dyDescent="0.3">
      <c r="A1406" s="3" t="s">
        <v>4907</v>
      </c>
      <c r="B1406" s="1" t="s">
        <v>11454</v>
      </c>
      <c r="C1406" s="75" t="s">
        <v>6360</v>
      </c>
      <c r="D1406" s="75" t="s">
        <v>6400</v>
      </c>
      <c r="E1406" s="75" t="s">
        <v>6678</v>
      </c>
      <c r="F1406" s="57">
        <v>0</v>
      </c>
      <c r="G1406" s="87">
        <v>12618.249999999996</v>
      </c>
      <c r="H1406" s="2">
        <v>2062538.7390519776</v>
      </c>
      <c r="I1406" s="71">
        <v>13076.11426248088</v>
      </c>
      <c r="J1406" s="29">
        <v>1.0362858766057801</v>
      </c>
      <c r="K1406" s="80">
        <v>12733.56493502434</v>
      </c>
      <c r="L1406" s="2">
        <v>2091484.589883311</v>
      </c>
      <c r="M1406" s="71">
        <v>13212.868454044579</v>
      </c>
      <c r="N1406" s="29">
        <v>1.0376409529826081</v>
      </c>
    </row>
    <row r="1407" spans="1:14" x14ac:dyDescent="0.3">
      <c r="A1407" s="3" t="s">
        <v>4906</v>
      </c>
      <c r="B1407" s="1" t="s">
        <v>11453</v>
      </c>
      <c r="C1407" s="75" t="s">
        <v>6360</v>
      </c>
      <c r="D1407" s="75" t="s">
        <v>6400</v>
      </c>
      <c r="E1407" s="75" t="s">
        <v>6543</v>
      </c>
      <c r="F1407" s="57">
        <v>0</v>
      </c>
      <c r="G1407" s="87">
        <v>13240.083333333336</v>
      </c>
      <c r="H1407" s="2">
        <v>2097484.6898721056</v>
      </c>
      <c r="I1407" s="71">
        <v>13297.665129518202</v>
      </c>
      <c r="J1407" s="29">
        <v>1.0043490508885164</v>
      </c>
      <c r="K1407" s="80">
        <v>13354.644114615159</v>
      </c>
      <c r="L1407" s="2">
        <v>2122644.857175868</v>
      </c>
      <c r="M1407" s="71">
        <v>13409.72216968797</v>
      </c>
      <c r="N1407" s="29">
        <v>1.0041242622865949</v>
      </c>
    </row>
    <row r="1408" spans="1:14" x14ac:dyDescent="0.3">
      <c r="A1408" s="3" t="s">
        <v>4905</v>
      </c>
      <c r="B1408" s="1" t="s">
        <v>7187</v>
      </c>
      <c r="C1408" s="75" t="s">
        <v>6360</v>
      </c>
      <c r="D1408" s="75" t="s">
        <v>6400</v>
      </c>
      <c r="E1408" s="75" t="s">
        <v>6487</v>
      </c>
      <c r="F1408" s="57">
        <v>0</v>
      </c>
      <c r="G1408" s="87">
        <v>15231.500000000002</v>
      </c>
      <c r="H1408" s="2">
        <v>2524856.7475730581</v>
      </c>
      <c r="I1408" s="71">
        <v>16007.124958455939</v>
      </c>
      <c r="J1408" s="29">
        <v>1.0509224277619367</v>
      </c>
      <c r="K1408" s="80">
        <v>15381.85576512642</v>
      </c>
      <c r="L1408" s="2">
        <v>2560882.4297043071</v>
      </c>
      <c r="M1408" s="71">
        <v>16178.27013100053</v>
      </c>
      <c r="N1408" s="29">
        <v>1.0517762211552999</v>
      </c>
    </row>
    <row r="1409" spans="1:14" x14ac:dyDescent="0.3">
      <c r="A1409" s="3" t="s">
        <v>4904</v>
      </c>
      <c r="B1409" s="1" t="s">
        <v>11452</v>
      </c>
      <c r="C1409" s="75" t="s">
        <v>6360</v>
      </c>
      <c r="D1409" s="75" t="s">
        <v>6400</v>
      </c>
      <c r="E1409" s="75" t="s">
        <v>6487</v>
      </c>
      <c r="F1409" s="57">
        <v>0</v>
      </c>
      <c r="G1409" s="87">
        <v>19909.583333333343</v>
      </c>
      <c r="H1409" s="2">
        <v>2821433.0387865705</v>
      </c>
      <c r="I1409" s="71">
        <v>17887.363810712941</v>
      </c>
      <c r="J1409" s="29">
        <v>0.89842984211353483</v>
      </c>
      <c r="K1409" s="80">
        <v>20076.868244135851</v>
      </c>
      <c r="L1409" s="2">
        <v>2854658.4380899859</v>
      </c>
      <c r="M1409" s="71">
        <v>18034.188062468929</v>
      </c>
      <c r="N1409" s="29">
        <v>0.89825703108533583</v>
      </c>
    </row>
    <row r="1410" spans="1:14" x14ac:dyDescent="0.3">
      <c r="A1410" s="3" t="s">
        <v>4903</v>
      </c>
      <c r="B1410" s="1" t="s">
        <v>11451</v>
      </c>
      <c r="C1410" s="75" t="s">
        <v>6360</v>
      </c>
      <c r="D1410" s="75" t="s">
        <v>6400</v>
      </c>
      <c r="E1410" s="75" t="s">
        <v>6678</v>
      </c>
      <c r="F1410" s="57">
        <v>0</v>
      </c>
      <c r="G1410" s="87">
        <v>4939.916666666667</v>
      </c>
      <c r="H1410" s="2">
        <v>742965.11678806948</v>
      </c>
      <c r="I1410" s="71">
        <v>4710.2614735002171</v>
      </c>
      <c r="J1410" s="29">
        <v>0.95351031026168798</v>
      </c>
      <c r="K1410" s="80">
        <v>4984.1142381104864</v>
      </c>
      <c r="L1410" s="2">
        <v>752860.70563972578</v>
      </c>
      <c r="M1410" s="71">
        <v>4756.1667515761465</v>
      </c>
      <c r="N1410" s="29">
        <v>0.95426519625265316</v>
      </c>
    </row>
    <row r="1411" spans="1:14" x14ac:dyDescent="0.3">
      <c r="A1411" s="3" t="s">
        <v>4902</v>
      </c>
      <c r="B1411" s="1" t="s">
        <v>8028</v>
      </c>
      <c r="C1411" s="75" t="s">
        <v>6360</v>
      </c>
      <c r="D1411" s="75" t="s">
        <v>6400</v>
      </c>
      <c r="E1411" s="75" t="s">
        <v>6554</v>
      </c>
      <c r="F1411" s="57">
        <v>0</v>
      </c>
      <c r="G1411" s="87">
        <v>17837.666666666668</v>
      </c>
      <c r="H1411" s="2">
        <v>2943763.1794692674</v>
      </c>
      <c r="I1411" s="71">
        <v>18662.914285002476</v>
      </c>
      <c r="J1411" s="29">
        <v>1.0462643255845763</v>
      </c>
      <c r="K1411" s="80">
        <v>18009.683693921659</v>
      </c>
      <c r="L1411" s="2">
        <v>2985297.7341186758</v>
      </c>
      <c r="M1411" s="71">
        <v>18859.496478177782</v>
      </c>
      <c r="N1411" s="29">
        <v>1.047186435847451</v>
      </c>
    </row>
    <row r="1412" spans="1:14" x14ac:dyDescent="0.3">
      <c r="A1412" s="3" t="s">
        <v>4901</v>
      </c>
      <c r="B1412" s="1" t="s">
        <v>11450</v>
      </c>
      <c r="C1412" s="75" t="s">
        <v>6360</v>
      </c>
      <c r="D1412" s="75" t="s">
        <v>6400</v>
      </c>
      <c r="E1412" s="75" t="s">
        <v>6678</v>
      </c>
      <c r="F1412" s="57">
        <v>0</v>
      </c>
      <c r="G1412" s="87">
        <v>9738.3333333333339</v>
      </c>
      <c r="H1412" s="2">
        <v>1473588.8302965167</v>
      </c>
      <c r="I1412" s="71">
        <v>9342.2807320116026</v>
      </c>
      <c r="J1412" s="29">
        <v>0.95933055608539475</v>
      </c>
      <c r="K1412" s="80">
        <v>9828.253302150837</v>
      </c>
      <c r="L1412" s="2">
        <v>1494258.270463584</v>
      </c>
      <c r="M1412" s="71">
        <v>9439.9155793469345</v>
      </c>
      <c r="N1412" s="29">
        <v>0.96048761556451567</v>
      </c>
    </row>
    <row r="1413" spans="1:14" x14ac:dyDescent="0.3">
      <c r="A1413" s="3" t="s">
        <v>4900</v>
      </c>
      <c r="B1413" s="1" t="s">
        <v>11449</v>
      </c>
      <c r="C1413" s="75" t="s">
        <v>6360</v>
      </c>
      <c r="D1413" s="75" t="s">
        <v>6400</v>
      </c>
      <c r="E1413" s="75" t="s">
        <v>6554</v>
      </c>
      <c r="F1413" s="57">
        <v>0</v>
      </c>
      <c r="G1413" s="87">
        <v>5288.9166666666661</v>
      </c>
      <c r="H1413" s="2">
        <v>867728.91879622149</v>
      </c>
      <c r="I1413" s="71">
        <v>5501.2409106331188</v>
      </c>
      <c r="J1413" s="29">
        <v>1.0401451293994901</v>
      </c>
      <c r="K1413" s="80">
        <v>5337.9819897414436</v>
      </c>
      <c r="L1413" s="2">
        <v>879752.85017052433</v>
      </c>
      <c r="M1413" s="71">
        <v>5557.8026907778749</v>
      </c>
      <c r="N1413" s="29">
        <v>1.0411804875810531</v>
      </c>
    </row>
    <row r="1414" spans="1:14" x14ac:dyDescent="0.3">
      <c r="A1414" s="3" t="s">
        <v>4899</v>
      </c>
      <c r="B1414" s="1" t="s">
        <v>11448</v>
      </c>
      <c r="C1414" s="75" t="s">
        <v>6360</v>
      </c>
      <c r="D1414" s="75" t="s">
        <v>6400</v>
      </c>
      <c r="E1414" s="75" t="s">
        <v>6558</v>
      </c>
      <c r="F1414" s="57">
        <v>0</v>
      </c>
      <c r="G1414" s="87">
        <v>11447.500000000004</v>
      </c>
      <c r="H1414" s="2">
        <v>615748.65585809958</v>
      </c>
      <c r="I1414" s="71">
        <v>3903.7326322754807</v>
      </c>
      <c r="J1414" s="29">
        <v>0.34101180452286345</v>
      </c>
      <c r="K1414" s="80">
        <v>11566.467103460151</v>
      </c>
      <c r="L1414" s="2">
        <v>623628.21227154578</v>
      </c>
      <c r="M1414" s="71">
        <v>3939.7457542035481</v>
      </c>
      <c r="N1414" s="29">
        <v>0.34061790164301409</v>
      </c>
    </row>
    <row r="1415" spans="1:14" x14ac:dyDescent="0.3">
      <c r="A1415" s="3" t="s">
        <v>4898</v>
      </c>
      <c r="B1415" s="1" t="s">
        <v>11447</v>
      </c>
      <c r="C1415" s="75" t="s">
        <v>6360</v>
      </c>
      <c r="D1415" s="75" t="s">
        <v>6400</v>
      </c>
      <c r="E1415" s="75" t="s">
        <v>6487</v>
      </c>
      <c r="F1415" s="57">
        <v>0</v>
      </c>
      <c r="G1415" s="87">
        <v>7279.9999999999991</v>
      </c>
      <c r="H1415" s="2">
        <v>1188006.7280515034</v>
      </c>
      <c r="I1415" s="71">
        <v>7531.7430050975763</v>
      </c>
      <c r="J1415" s="29">
        <v>1.0345800831177991</v>
      </c>
      <c r="K1415" s="80">
        <v>7350.5890686416351</v>
      </c>
      <c r="L1415" s="2">
        <v>1203987.283431645</v>
      </c>
      <c r="M1415" s="71">
        <v>7606.1404770916179</v>
      </c>
      <c r="N1415" s="29">
        <v>1.034766112765056</v>
      </c>
    </row>
    <row r="1416" spans="1:14" x14ac:dyDescent="0.3">
      <c r="A1416" s="3" t="s">
        <v>4897</v>
      </c>
      <c r="B1416" s="1" t="s">
        <v>11446</v>
      </c>
      <c r="C1416" s="75" t="s">
        <v>6360</v>
      </c>
      <c r="D1416" s="75" t="s">
        <v>6400</v>
      </c>
      <c r="E1416" s="75" t="s">
        <v>6678</v>
      </c>
      <c r="F1416" s="57">
        <v>0</v>
      </c>
      <c r="G1416" s="87">
        <v>6786.3333333333339</v>
      </c>
      <c r="H1416" s="2">
        <v>964560.26696793234</v>
      </c>
      <c r="I1416" s="71">
        <v>6115.1337548787224</v>
      </c>
      <c r="J1416" s="29">
        <v>0.90109540078766959</v>
      </c>
      <c r="K1416" s="80">
        <v>6844.6537264026711</v>
      </c>
      <c r="L1416" s="2">
        <v>977258.11000094481</v>
      </c>
      <c r="M1416" s="71">
        <v>6173.7881864150486</v>
      </c>
      <c r="N1416" s="29">
        <v>0.90198692778280154</v>
      </c>
    </row>
    <row r="1417" spans="1:14" x14ac:dyDescent="0.3">
      <c r="A1417" s="3" t="s">
        <v>4896</v>
      </c>
      <c r="B1417" s="1" t="s">
        <v>11445</v>
      </c>
      <c r="C1417" s="75" t="s">
        <v>6360</v>
      </c>
      <c r="D1417" s="75" t="s">
        <v>6400</v>
      </c>
      <c r="E1417" s="75" t="s">
        <v>6678</v>
      </c>
      <c r="F1417" s="57">
        <v>0</v>
      </c>
      <c r="G1417" s="87">
        <v>5954.4999999999991</v>
      </c>
      <c r="H1417" s="2">
        <v>885398.22791099548</v>
      </c>
      <c r="I1417" s="71">
        <v>5613.2610635394713</v>
      </c>
      <c r="J1417" s="29">
        <v>0.94269226022998942</v>
      </c>
      <c r="K1417" s="80">
        <v>6007.4118976634691</v>
      </c>
      <c r="L1417" s="2">
        <v>897058.61994524719</v>
      </c>
      <c r="M1417" s="71">
        <v>5667.1311843443282</v>
      </c>
      <c r="N1417" s="29">
        <v>0.94335652039250206</v>
      </c>
    </row>
    <row r="1418" spans="1:14" x14ac:dyDescent="0.3">
      <c r="A1418" s="3" t="s">
        <v>4895</v>
      </c>
      <c r="B1418" s="1" t="s">
        <v>11444</v>
      </c>
      <c r="C1418" s="75" t="s">
        <v>6360</v>
      </c>
      <c r="D1418" s="75" t="s">
        <v>6400</v>
      </c>
      <c r="E1418" s="75" t="s">
        <v>6678</v>
      </c>
      <c r="F1418" s="57">
        <v>0</v>
      </c>
      <c r="G1418" s="87">
        <v>58268.000000000007</v>
      </c>
      <c r="H1418" s="2">
        <v>8783182.3894089051</v>
      </c>
      <c r="I1418" s="71">
        <v>55683.752424892693</v>
      </c>
      <c r="J1418" s="29">
        <v>0.95564893981074839</v>
      </c>
      <c r="K1418" s="80">
        <v>58808.925048009478</v>
      </c>
      <c r="L1418" s="2">
        <v>8904569.1795211826</v>
      </c>
      <c r="M1418" s="71">
        <v>56254.252016993007</v>
      </c>
      <c r="N1418" s="29">
        <v>0.95655977338591158</v>
      </c>
    </row>
    <row r="1419" spans="1:14" x14ac:dyDescent="0.3">
      <c r="A1419" s="3" t="s">
        <v>4894</v>
      </c>
      <c r="B1419" s="1" t="s">
        <v>11443</v>
      </c>
      <c r="C1419" s="75" t="s">
        <v>6360</v>
      </c>
      <c r="D1419" s="75" t="s">
        <v>6400</v>
      </c>
      <c r="E1419" s="75" t="s">
        <v>6558</v>
      </c>
      <c r="F1419" s="57">
        <v>0</v>
      </c>
      <c r="G1419" s="87">
        <v>14252.333333333332</v>
      </c>
      <c r="H1419" s="2">
        <v>2124612.477944056</v>
      </c>
      <c r="I1419" s="71">
        <v>13469.650290233407</v>
      </c>
      <c r="J1419" s="29">
        <v>0.94508386628388863</v>
      </c>
      <c r="K1419" s="80">
        <v>14383.75973830976</v>
      </c>
      <c r="L1419" s="2">
        <v>2153055.9594222279</v>
      </c>
      <c r="M1419" s="71">
        <v>13601.843065757341</v>
      </c>
      <c r="N1419" s="29">
        <v>0.945638922870085</v>
      </c>
    </row>
    <row r="1420" spans="1:14" x14ac:dyDescent="0.3">
      <c r="A1420" s="3" t="s">
        <v>4893</v>
      </c>
      <c r="B1420" s="1" t="s">
        <v>11442</v>
      </c>
      <c r="C1420" s="75" t="s">
        <v>6360</v>
      </c>
      <c r="D1420" s="75" t="s">
        <v>6400</v>
      </c>
      <c r="E1420" s="75" t="s">
        <v>6487</v>
      </c>
      <c r="F1420" s="57">
        <v>0</v>
      </c>
      <c r="G1420" s="87">
        <v>10248.333333333332</v>
      </c>
      <c r="H1420" s="2">
        <v>1622419.9213081992</v>
      </c>
      <c r="I1420" s="71">
        <v>10285.842331622076</v>
      </c>
      <c r="J1420" s="29">
        <v>1.0036600095907051</v>
      </c>
      <c r="K1420" s="80">
        <v>10343.14752374594</v>
      </c>
      <c r="L1420" s="2">
        <v>1644027.6909062411</v>
      </c>
      <c r="M1420" s="71">
        <v>10386.077774526069</v>
      </c>
      <c r="N1420" s="29">
        <v>1.004150598324308</v>
      </c>
    </row>
    <row r="1421" spans="1:14" x14ac:dyDescent="0.3">
      <c r="A1421" s="3" t="s">
        <v>4892</v>
      </c>
      <c r="B1421" s="1" t="s">
        <v>11441</v>
      </c>
      <c r="C1421" s="75" t="s">
        <v>6360</v>
      </c>
      <c r="D1421" s="75" t="s">
        <v>6400</v>
      </c>
      <c r="E1421" s="75" t="s">
        <v>6679</v>
      </c>
      <c r="F1421" s="57">
        <v>0</v>
      </c>
      <c r="G1421" s="87">
        <v>19239.583333333328</v>
      </c>
      <c r="H1421" s="2">
        <v>2882349.3470144277</v>
      </c>
      <c r="I1421" s="71">
        <v>18273.561942051838</v>
      </c>
      <c r="J1421" s="29">
        <v>0.94978990061558033</v>
      </c>
      <c r="K1421" s="80">
        <v>19401.610956228349</v>
      </c>
      <c r="L1421" s="2">
        <v>2916757.5475029629</v>
      </c>
      <c r="M1421" s="71">
        <v>18426.496649276531</v>
      </c>
      <c r="N1421" s="29">
        <v>0.9497405494238722</v>
      </c>
    </row>
    <row r="1422" spans="1:14" x14ac:dyDescent="0.3">
      <c r="A1422" s="3" t="s">
        <v>4891</v>
      </c>
      <c r="B1422" s="1" t="s">
        <v>11440</v>
      </c>
      <c r="C1422" s="75" t="s">
        <v>6380</v>
      </c>
      <c r="D1422" s="75" t="s">
        <v>6400</v>
      </c>
      <c r="E1422" s="75" t="s">
        <v>6425</v>
      </c>
      <c r="F1422" s="57">
        <v>0</v>
      </c>
      <c r="G1422" s="87">
        <v>8187.3333333333321</v>
      </c>
      <c r="H1422" s="2">
        <v>1271018.4273970919</v>
      </c>
      <c r="I1422" s="71">
        <v>8058.0218309025877</v>
      </c>
      <c r="J1422" s="29">
        <v>0.98420590720249845</v>
      </c>
      <c r="K1422" s="80">
        <v>8264.2969911512246</v>
      </c>
      <c r="L1422" s="2">
        <v>1289061.190497773</v>
      </c>
      <c r="M1422" s="71">
        <v>8143.5914094932141</v>
      </c>
      <c r="N1422" s="29">
        <v>0.98539433157021672</v>
      </c>
    </row>
    <row r="1423" spans="1:14" x14ac:dyDescent="0.3">
      <c r="A1423" s="3" t="s">
        <v>4890</v>
      </c>
      <c r="B1423" s="1" t="s">
        <v>11439</v>
      </c>
      <c r="C1423" s="75" t="s">
        <v>6360</v>
      </c>
      <c r="D1423" s="75" t="s">
        <v>6400</v>
      </c>
      <c r="E1423" s="75" t="s">
        <v>6487</v>
      </c>
      <c r="F1423" s="57">
        <v>0</v>
      </c>
      <c r="G1423" s="87">
        <v>11535.33333333333</v>
      </c>
      <c r="H1423" s="2">
        <v>1800783.4951189361</v>
      </c>
      <c r="I1423" s="71">
        <v>11416.63441191321</v>
      </c>
      <c r="J1423" s="29">
        <v>0.98970997040223196</v>
      </c>
      <c r="K1423" s="80">
        <v>11642.426786732851</v>
      </c>
      <c r="L1423" s="2">
        <v>1825510.204200817</v>
      </c>
      <c r="M1423" s="71">
        <v>11532.586138235511</v>
      </c>
      <c r="N1423" s="29">
        <v>0.99056548514245202</v>
      </c>
    </row>
    <row r="1424" spans="1:14" x14ac:dyDescent="0.3">
      <c r="A1424" s="3" t="s">
        <v>4889</v>
      </c>
      <c r="B1424" s="1" t="s">
        <v>11438</v>
      </c>
      <c r="C1424" s="75" t="s">
        <v>6360</v>
      </c>
      <c r="D1424" s="75" t="s">
        <v>6400</v>
      </c>
      <c r="E1424" s="75" t="s">
        <v>6487</v>
      </c>
      <c r="F1424" s="57">
        <v>0</v>
      </c>
      <c r="G1424" s="87">
        <v>16890.083333333332</v>
      </c>
      <c r="H1424" s="2">
        <v>2456142.8135611215</v>
      </c>
      <c r="I1424" s="71">
        <v>15571.49132135022</v>
      </c>
      <c r="J1424" s="29">
        <v>0.92193099430238978</v>
      </c>
      <c r="K1424" s="80">
        <v>17040.65210039106</v>
      </c>
      <c r="L1424" s="2">
        <v>2486909.2914441898</v>
      </c>
      <c r="M1424" s="71">
        <v>15710.94785203585</v>
      </c>
      <c r="N1424" s="29">
        <v>0.92196869928911362</v>
      </c>
    </row>
    <row r="1425" spans="1:14" x14ac:dyDescent="0.3">
      <c r="A1425" s="3" t="s">
        <v>4888</v>
      </c>
      <c r="B1425" s="1" t="s">
        <v>11437</v>
      </c>
      <c r="C1425" s="75" t="s">
        <v>6360</v>
      </c>
      <c r="D1425" s="75" t="s">
        <v>6400</v>
      </c>
      <c r="E1425" s="75" t="s">
        <v>6554</v>
      </c>
      <c r="F1425" s="57">
        <v>0</v>
      </c>
      <c r="G1425" s="87">
        <v>9310.5833333333339</v>
      </c>
      <c r="H1425" s="2">
        <v>1381272.15051651</v>
      </c>
      <c r="I1425" s="71">
        <v>8757.010050651661</v>
      </c>
      <c r="J1425" s="29">
        <v>0.94054365200730283</v>
      </c>
      <c r="K1425" s="80">
        <v>9395.7664819412821</v>
      </c>
      <c r="L1425" s="2">
        <v>1399788.560644049</v>
      </c>
      <c r="M1425" s="71">
        <v>8843.107046893474</v>
      </c>
      <c r="N1425" s="29">
        <v>0.94117995204435712</v>
      </c>
    </row>
    <row r="1426" spans="1:14" x14ac:dyDescent="0.3">
      <c r="A1426" s="3" t="s">
        <v>4887</v>
      </c>
      <c r="B1426" s="1" t="s">
        <v>11436</v>
      </c>
      <c r="C1426" s="75" t="s">
        <v>6360</v>
      </c>
      <c r="D1426" s="75" t="s">
        <v>6400</v>
      </c>
      <c r="E1426" s="75" t="s">
        <v>6679</v>
      </c>
      <c r="F1426" s="57">
        <v>0</v>
      </c>
      <c r="G1426" s="87">
        <v>9585.1666666666679</v>
      </c>
      <c r="H1426" s="2">
        <v>2013333.8216136293</v>
      </c>
      <c r="I1426" s="71">
        <v>12764.164183426599</v>
      </c>
      <c r="J1426" s="29">
        <v>1.3316580323861451</v>
      </c>
      <c r="K1426" s="80">
        <v>9676.7711836896724</v>
      </c>
      <c r="L1426" s="2">
        <v>2040276.998701453</v>
      </c>
      <c r="M1426" s="71">
        <v>12889.366588715449</v>
      </c>
      <c r="N1426" s="29">
        <v>1.331990427803093</v>
      </c>
    </row>
    <row r="1427" spans="1:14" x14ac:dyDescent="0.3">
      <c r="A1427" s="3" t="s">
        <v>4886</v>
      </c>
      <c r="B1427" s="1" t="s">
        <v>11435</v>
      </c>
      <c r="C1427" s="75" t="s">
        <v>6360</v>
      </c>
      <c r="D1427" s="75" t="s">
        <v>6400</v>
      </c>
      <c r="E1427" s="75" t="s">
        <v>6558</v>
      </c>
      <c r="F1427" s="57">
        <v>0</v>
      </c>
      <c r="G1427" s="87">
        <v>22269.416666666672</v>
      </c>
      <c r="H1427" s="2">
        <v>1719798.8001221023</v>
      </c>
      <c r="I1427" s="71">
        <v>10903.206418906153</v>
      </c>
      <c r="J1427" s="29">
        <v>0.48960449131235217</v>
      </c>
      <c r="K1427" s="80">
        <v>22490.218736501651</v>
      </c>
      <c r="L1427" s="2">
        <v>1741949.7736525349</v>
      </c>
      <c r="M1427" s="71">
        <v>11004.69653190598</v>
      </c>
      <c r="N1427" s="29">
        <v>0.48931033801131252</v>
      </c>
    </row>
    <row r="1428" spans="1:14" x14ac:dyDescent="0.3">
      <c r="A1428" s="3" t="s">
        <v>4885</v>
      </c>
      <c r="B1428" s="1" t="s">
        <v>11434</v>
      </c>
      <c r="C1428" s="75" t="s">
        <v>6360</v>
      </c>
      <c r="D1428" s="75" t="s">
        <v>6400</v>
      </c>
      <c r="E1428" s="75" t="s">
        <v>6554</v>
      </c>
      <c r="F1428" s="57">
        <v>0</v>
      </c>
      <c r="G1428" s="87">
        <v>5846.416666666667</v>
      </c>
      <c r="H1428" s="2">
        <v>1130070.9217589695</v>
      </c>
      <c r="I1428" s="71">
        <v>7164.4407049631591</v>
      </c>
      <c r="J1428" s="29">
        <v>1.2254413452621677</v>
      </c>
      <c r="K1428" s="80">
        <v>5901.2213865276772</v>
      </c>
      <c r="L1428" s="2">
        <v>1146665.247193834</v>
      </c>
      <c r="M1428" s="71">
        <v>7244.0108549123606</v>
      </c>
      <c r="N1428" s="29">
        <v>1.2275443303059661</v>
      </c>
    </row>
    <row r="1429" spans="1:14" x14ac:dyDescent="0.3">
      <c r="A1429" s="3" t="s">
        <v>4884</v>
      </c>
      <c r="B1429" s="1" t="s">
        <v>11433</v>
      </c>
      <c r="C1429" s="75" t="s">
        <v>6360</v>
      </c>
      <c r="D1429" s="75" t="s">
        <v>6400</v>
      </c>
      <c r="E1429" s="75" t="s">
        <v>6558</v>
      </c>
      <c r="F1429" s="57">
        <v>0</v>
      </c>
      <c r="G1429" s="87">
        <v>7315.9166666666688</v>
      </c>
      <c r="H1429" s="2">
        <v>634853.98898665106</v>
      </c>
      <c r="I1429" s="71">
        <v>4024.8569119224794</v>
      </c>
      <c r="J1429" s="29">
        <v>0.55015073234237832</v>
      </c>
      <c r="K1429" s="80">
        <v>7378.2766125493663</v>
      </c>
      <c r="L1429" s="2">
        <v>642259.78976952704</v>
      </c>
      <c r="M1429" s="71">
        <v>4057.4499838990191</v>
      </c>
      <c r="N1429" s="29">
        <v>0.5499183883940989</v>
      </c>
    </row>
    <row r="1430" spans="1:14" x14ac:dyDescent="0.3">
      <c r="A1430" s="3" t="s">
        <v>4883</v>
      </c>
      <c r="B1430" s="1" t="s">
        <v>11432</v>
      </c>
      <c r="C1430" s="75" t="s">
        <v>6360</v>
      </c>
      <c r="D1430" s="75" t="s">
        <v>6400</v>
      </c>
      <c r="E1430" s="75" t="s">
        <v>6487</v>
      </c>
      <c r="F1430" s="57">
        <v>0</v>
      </c>
      <c r="G1430" s="87">
        <v>21356.583333333332</v>
      </c>
      <c r="H1430" s="2">
        <v>3526209.2985550561</v>
      </c>
      <c r="I1430" s="71">
        <v>22355.514991452717</v>
      </c>
      <c r="J1430" s="29">
        <v>1.0467739451825262</v>
      </c>
      <c r="K1430" s="80">
        <v>21548.524557522651</v>
      </c>
      <c r="L1430" s="2">
        <v>3572160.7973367721</v>
      </c>
      <c r="M1430" s="71">
        <v>22566.979905187389</v>
      </c>
      <c r="N1430" s="29">
        <v>1.0472633448729181</v>
      </c>
    </row>
    <row r="1431" spans="1:14" x14ac:dyDescent="0.3">
      <c r="A1431" s="3" t="s">
        <v>4882</v>
      </c>
      <c r="B1431" s="1" t="s">
        <v>11431</v>
      </c>
      <c r="C1431" s="75" t="s">
        <v>6360</v>
      </c>
      <c r="D1431" s="75" t="s">
        <v>6400</v>
      </c>
      <c r="E1431" s="75" t="s">
        <v>6678</v>
      </c>
      <c r="F1431" s="57">
        <v>0</v>
      </c>
      <c r="G1431" s="87">
        <v>7708.6666666666661</v>
      </c>
      <c r="H1431" s="2">
        <v>1148555.841266314</v>
      </c>
      <c r="I1431" s="71">
        <v>7281.6316769600771</v>
      </c>
      <c r="J1431" s="29">
        <v>0.94460326173485398</v>
      </c>
      <c r="K1431" s="80">
        <v>7781.8084545238871</v>
      </c>
      <c r="L1431" s="2">
        <v>1164799.0627421511</v>
      </c>
      <c r="M1431" s="71">
        <v>7358.5704938256886</v>
      </c>
      <c r="N1431" s="29">
        <v>0.94561187631749621</v>
      </c>
    </row>
    <row r="1432" spans="1:14" x14ac:dyDescent="0.3">
      <c r="A1432" s="3" t="s">
        <v>4881</v>
      </c>
      <c r="B1432" s="1" t="s">
        <v>11430</v>
      </c>
      <c r="C1432" s="75" t="s">
        <v>6360</v>
      </c>
      <c r="D1432" s="75" t="s">
        <v>6400</v>
      </c>
      <c r="E1432" s="75" t="s">
        <v>6487</v>
      </c>
      <c r="F1432" s="57">
        <v>0</v>
      </c>
      <c r="G1432" s="87">
        <v>7438.333333333333</v>
      </c>
      <c r="H1432" s="2">
        <v>1349654.9882901511</v>
      </c>
      <c r="I1432" s="71">
        <v>8556.5630878385946</v>
      </c>
      <c r="J1432" s="29">
        <v>1.1503333750175122</v>
      </c>
      <c r="K1432" s="80">
        <v>7507.0813176561687</v>
      </c>
      <c r="L1432" s="2">
        <v>1367314.2174485661</v>
      </c>
      <c r="M1432" s="71">
        <v>8637.9517104167426</v>
      </c>
      <c r="N1432" s="29">
        <v>1.1506404879484711</v>
      </c>
    </row>
    <row r="1433" spans="1:14" x14ac:dyDescent="0.3">
      <c r="A1433" s="3" t="s">
        <v>4880</v>
      </c>
      <c r="B1433" s="1" t="s">
        <v>9801</v>
      </c>
      <c r="C1433" s="75" t="s">
        <v>6360</v>
      </c>
      <c r="D1433" s="75" t="s">
        <v>6400</v>
      </c>
      <c r="E1433" s="75" t="s">
        <v>6487</v>
      </c>
      <c r="F1433" s="57">
        <v>0</v>
      </c>
      <c r="G1433" s="87">
        <v>7557.2499999999982</v>
      </c>
      <c r="H1433" s="2">
        <v>1290984.7381458282</v>
      </c>
      <c r="I1433" s="71">
        <v>8184.6045494752725</v>
      </c>
      <c r="J1433" s="29">
        <v>1.0830136027622845</v>
      </c>
      <c r="K1433" s="80">
        <v>7629.9679675190146</v>
      </c>
      <c r="L1433" s="2">
        <v>1308519.757337474</v>
      </c>
      <c r="M1433" s="71">
        <v>8266.5201105703491</v>
      </c>
      <c r="N1433" s="29">
        <v>1.0834278919336431</v>
      </c>
    </row>
    <row r="1434" spans="1:14" x14ac:dyDescent="0.3">
      <c r="A1434" s="3" t="s">
        <v>4879</v>
      </c>
      <c r="B1434" s="1" t="s">
        <v>11429</v>
      </c>
      <c r="C1434" s="75" t="s">
        <v>6360</v>
      </c>
      <c r="D1434" s="75" t="s">
        <v>6400</v>
      </c>
      <c r="E1434" s="75" t="s">
        <v>6679</v>
      </c>
      <c r="F1434" s="57">
        <v>0</v>
      </c>
      <c r="G1434" s="87">
        <v>12096.083333333336</v>
      </c>
      <c r="H1434" s="2">
        <v>2165817.2532815933</v>
      </c>
      <c r="I1434" s="71">
        <v>13730.880947516063</v>
      </c>
      <c r="J1434" s="29">
        <v>1.1351509880622015</v>
      </c>
      <c r="K1434" s="80">
        <v>12205.26915976591</v>
      </c>
      <c r="L1434" s="2">
        <v>2192888.955436592</v>
      </c>
      <c r="M1434" s="71">
        <v>13853.48639079739</v>
      </c>
      <c r="N1434" s="29">
        <v>1.1350414488575771</v>
      </c>
    </row>
    <row r="1435" spans="1:14" x14ac:dyDescent="0.3">
      <c r="A1435" s="3" t="s">
        <v>4878</v>
      </c>
      <c r="B1435" s="1" t="s">
        <v>11428</v>
      </c>
      <c r="C1435" s="75" t="s">
        <v>6360</v>
      </c>
      <c r="D1435" s="75" t="s">
        <v>6400</v>
      </c>
      <c r="E1435" s="75" t="s">
        <v>6554</v>
      </c>
      <c r="F1435" s="57">
        <v>0</v>
      </c>
      <c r="G1435" s="87">
        <v>7861.333333333333</v>
      </c>
      <c r="H1435" s="2">
        <v>1311214.2139801979</v>
      </c>
      <c r="I1435" s="71">
        <v>8312.8556860342396</v>
      </c>
      <c r="J1435" s="29">
        <v>1.0574358488001492</v>
      </c>
      <c r="K1435" s="80">
        <v>7933.1245036546397</v>
      </c>
      <c r="L1435" s="2">
        <v>1329294.718265126</v>
      </c>
      <c r="M1435" s="71">
        <v>8397.7650775200254</v>
      </c>
      <c r="N1435" s="29">
        <v>1.058569681296611</v>
      </c>
    </row>
    <row r="1436" spans="1:14" x14ac:dyDescent="0.3">
      <c r="A1436" s="3" t="s">
        <v>4877</v>
      </c>
      <c r="B1436" s="1" t="s">
        <v>11427</v>
      </c>
      <c r="C1436" s="75" t="s">
        <v>6360</v>
      </c>
      <c r="D1436" s="75" t="s">
        <v>6400</v>
      </c>
      <c r="E1436" s="75" t="s">
        <v>6679</v>
      </c>
      <c r="F1436" s="57">
        <v>0</v>
      </c>
      <c r="G1436" s="87">
        <v>6639.4999999999991</v>
      </c>
      <c r="H1436" s="2">
        <v>1384773.8078568778</v>
      </c>
      <c r="I1436" s="71">
        <v>8779.2099107676222</v>
      </c>
      <c r="J1436" s="29">
        <v>1.3222697357884816</v>
      </c>
      <c r="K1436" s="80">
        <v>6704.7263632209606</v>
      </c>
      <c r="L1436" s="2">
        <v>1403540.838104801</v>
      </c>
      <c r="M1436" s="71">
        <v>8866.8119064615585</v>
      </c>
      <c r="N1436" s="29">
        <v>1.3224718543475249</v>
      </c>
    </row>
    <row r="1437" spans="1:14" x14ac:dyDescent="0.3">
      <c r="A1437" s="3" t="s">
        <v>4876</v>
      </c>
      <c r="B1437" s="1" t="s">
        <v>11426</v>
      </c>
      <c r="C1437" s="75" t="s">
        <v>6360</v>
      </c>
      <c r="D1437" s="75" t="s">
        <v>6400</v>
      </c>
      <c r="E1437" s="75" t="s">
        <v>6543</v>
      </c>
      <c r="F1437" s="57">
        <v>0</v>
      </c>
      <c r="G1437" s="87">
        <v>6774.166666666667</v>
      </c>
      <c r="H1437" s="2">
        <v>946995.73093922925</v>
      </c>
      <c r="I1437" s="71">
        <v>6003.7778439665462</v>
      </c>
      <c r="J1437" s="29">
        <v>0.88627548440888859</v>
      </c>
      <c r="K1437" s="80">
        <v>6826.1634844223217</v>
      </c>
      <c r="L1437" s="2">
        <v>955887.91265436285</v>
      </c>
      <c r="M1437" s="71">
        <v>6038.7828377057322</v>
      </c>
      <c r="N1437" s="29">
        <v>0.88465253600892579</v>
      </c>
    </row>
    <row r="1438" spans="1:14" x14ac:dyDescent="0.3">
      <c r="A1438" s="3" t="s">
        <v>4875</v>
      </c>
      <c r="B1438" s="1" t="s">
        <v>11425</v>
      </c>
      <c r="C1438" s="75" t="s">
        <v>6360</v>
      </c>
      <c r="D1438" s="75" t="s">
        <v>6400</v>
      </c>
      <c r="E1438" s="75" t="s">
        <v>6558</v>
      </c>
      <c r="F1438" s="57">
        <v>0</v>
      </c>
      <c r="G1438" s="87">
        <v>10450.75</v>
      </c>
      <c r="H1438" s="2">
        <v>1190124.6938128471</v>
      </c>
      <c r="I1438" s="71">
        <v>7545.1705164334762</v>
      </c>
      <c r="J1438" s="29">
        <v>0.72197407041920214</v>
      </c>
      <c r="K1438" s="80">
        <v>10544.90754313437</v>
      </c>
      <c r="L1438" s="2">
        <v>1206568.7098188959</v>
      </c>
      <c r="M1438" s="71">
        <v>7622.4485328351466</v>
      </c>
      <c r="N1438" s="29">
        <v>0.72285589054766164</v>
      </c>
    </row>
    <row r="1439" spans="1:14" x14ac:dyDescent="0.3">
      <c r="A1439" s="3" t="s">
        <v>4874</v>
      </c>
      <c r="B1439" s="1" t="s">
        <v>8344</v>
      </c>
      <c r="C1439" s="75" t="s">
        <v>6360</v>
      </c>
      <c r="D1439" s="75" t="s">
        <v>6400</v>
      </c>
      <c r="E1439" s="75" t="s">
        <v>6558</v>
      </c>
      <c r="F1439" s="57">
        <v>0</v>
      </c>
      <c r="G1439" s="87">
        <v>11247.999999999998</v>
      </c>
      <c r="H1439" s="2">
        <v>816010.74062108982</v>
      </c>
      <c r="I1439" s="71">
        <v>5173.3572231848002</v>
      </c>
      <c r="J1439" s="29">
        <v>0.4599357417482931</v>
      </c>
      <c r="K1439" s="80">
        <v>11359.04068471471</v>
      </c>
      <c r="L1439" s="2">
        <v>825887.83458531031</v>
      </c>
      <c r="M1439" s="71">
        <v>5217.5126553431883</v>
      </c>
      <c r="N1439" s="29">
        <v>0.45932687452771742</v>
      </c>
    </row>
    <row r="1440" spans="1:14" x14ac:dyDescent="0.3">
      <c r="A1440" s="3" t="s">
        <v>4873</v>
      </c>
      <c r="B1440" s="1" t="s">
        <v>11424</v>
      </c>
      <c r="C1440" s="75" t="s">
        <v>6360</v>
      </c>
      <c r="D1440" s="75" t="s">
        <v>6400</v>
      </c>
      <c r="E1440" s="75" t="s">
        <v>6543</v>
      </c>
      <c r="F1440" s="57">
        <v>0</v>
      </c>
      <c r="G1440" s="87">
        <v>5865.75</v>
      </c>
      <c r="H1440" s="2">
        <v>879508.33098125481</v>
      </c>
      <c r="I1440" s="71">
        <v>5575.9202059888767</v>
      </c>
      <c r="J1440" s="29">
        <v>0.95058947380793191</v>
      </c>
      <c r="K1440" s="80">
        <v>5912.9661361007647</v>
      </c>
      <c r="L1440" s="2">
        <v>888924.48097633466</v>
      </c>
      <c r="M1440" s="71">
        <v>5615.7440937087931</v>
      </c>
      <c r="N1440" s="29">
        <v>0.94973385005922406</v>
      </c>
    </row>
    <row r="1441" spans="1:14" x14ac:dyDescent="0.3">
      <c r="A1441" s="3" t="s">
        <v>4872</v>
      </c>
      <c r="B1441" s="1" t="s">
        <v>11423</v>
      </c>
      <c r="C1441" s="75" t="s">
        <v>6360</v>
      </c>
      <c r="D1441" s="75" t="s">
        <v>6400</v>
      </c>
      <c r="E1441" s="75" t="s">
        <v>6678</v>
      </c>
      <c r="F1441" s="57">
        <v>0</v>
      </c>
      <c r="G1441" s="87">
        <v>4086.5000000000014</v>
      </c>
      <c r="H1441" s="2">
        <v>490507.97186787927</v>
      </c>
      <c r="I1441" s="71">
        <v>3109.7298515470502</v>
      </c>
      <c r="J1441" s="29">
        <v>0.76097634933244807</v>
      </c>
      <c r="K1441" s="80">
        <v>4123.3387378772868</v>
      </c>
      <c r="L1441" s="2">
        <v>497135.8318073983</v>
      </c>
      <c r="M1441" s="71">
        <v>3140.635308161492</v>
      </c>
      <c r="N1441" s="29">
        <v>0.76167288399359234</v>
      </c>
    </row>
    <row r="1442" spans="1:14" x14ac:dyDescent="0.3">
      <c r="A1442" s="3" t="s">
        <v>4871</v>
      </c>
      <c r="B1442" s="1" t="s">
        <v>11422</v>
      </c>
      <c r="C1442" s="75" t="s">
        <v>6360</v>
      </c>
      <c r="D1442" s="75" t="s">
        <v>6400</v>
      </c>
      <c r="E1442" s="75" t="s">
        <v>6487</v>
      </c>
      <c r="F1442" s="57">
        <v>0</v>
      </c>
      <c r="G1442" s="87">
        <v>4998.25</v>
      </c>
      <c r="H1442" s="2">
        <v>862949.45158354437</v>
      </c>
      <c r="I1442" s="71">
        <v>5470.9399721811824</v>
      </c>
      <c r="J1442" s="29">
        <v>1.0945710943192482</v>
      </c>
      <c r="K1442" s="80">
        <v>5047.8651461652926</v>
      </c>
      <c r="L1442" s="2">
        <v>875070.39023778052</v>
      </c>
      <c r="M1442" s="71">
        <v>5528.2214414433392</v>
      </c>
      <c r="N1442" s="29">
        <v>1.095160286847789</v>
      </c>
    </row>
    <row r="1443" spans="1:14" x14ac:dyDescent="0.3">
      <c r="A1443" s="3" t="s">
        <v>4870</v>
      </c>
      <c r="B1443" s="1" t="s">
        <v>11421</v>
      </c>
      <c r="C1443" s="75" t="s">
        <v>6360</v>
      </c>
      <c r="D1443" s="75" t="s">
        <v>6400</v>
      </c>
      <c r="E1443" s="75" t="s">
        <v>6487</v>
      </c>
      <c r="F1443" s="57">
        <v>0</v>
      </c>
      <c r="G1443" s="87">
        <v>7758.1666666666652</v>
      </c>
      <c r="H1443" s="2">
        <v>1330862.919069926</v>
      </c>
      <c r="I1443" s="71">
        <v>8437.4248434509718</v>
      </c>
      <c r="J1443" s="29">
        <v>1.0875539552021707</v>
      </c>
      <c r="K1443" s="80">
        <v>7826.4947322746539</v>
      </c>
      <c r="L1443" s="2">
        <v>1347289.4754105301</v>
      </c>
      <c r="M1443" s="71">
        <v>8511.4462206538446</v>
      </c>
      <c r="N1443" s="29">
        <v>1.0875170190244441</v>
      </c>
    </row>
    <row r="1444" spans="1:14" x14ac:dyDescent="0.3">
      <c r="A1444" s="3" t="s">
        <v>4869</v>
      </c>
      <c r="B1444" s="1" t="s">
        <v>11420</v>
      </c>
      <c r="C1444" s="75" t="s">
        <v>6360</v>
      </c>
      <c r="D1444" s="75" t="s">
        <v>6400</v>
      </c>
      <c r="E1444" s="75" t="s">
        <v>6678</v>
      </c>
      <c r="F1444" s="57">
        <v>0</v>
      </c>
      <c r="G1444" s="87">
        <v>11682.25</v>
      </c>
      <c r="H1444" s="2">
        <v>1320829.5854956312</v>
      </c>
      <c r="I1444" s="71">
        <v>8373.8153636545503</v>
      </c>
      <c r="J1444" s="29">
        <v>0.71679816504993044</v>
      </c>
      <c r="K1444" s="80">
        <v>11777.22705014271</v>
      </c>
      <c r="L1444" s="2">
        <v>1336937.539550428</v>
      </c>
      <c r="M1444" s="71">
        <v>8446.0482887609451</v>
      </c>
      <c r="N1444" s="29">
        <v>0.71715084143330654</v>
      </c>
    </row>
    <row r="1445" spans="1:14" x14ac:dyDescent="0.3">
      <c r="A1445" s="3" t="s">
        <v>4868</v>
      </c>
      <c r="B1445" s="1" t="s">
        <v>11419</v>
      </c>
      <c r="C1445" s="75" t="s">
        <v>6360</v>
      </c>
      <c r="D1445" s="75" t="s">
        <v>6400</v>
      </c>
      <c r="E1445" s="75" t="s">
        <v>6678</v>
      </c>
      <c r="F1445" s="57">
        <v>0</v>
      </c>
      <c r="G1445" s="87">
        <v>7547.333333333333</v>
      </c>
      <c r="H1445" s="2">
        <v>1130646.6363372805</v>
      </c>
      <c r="I1445" s="71">
        <v>7168.0906289456925</v>
      </c>
      <c r="J1445" s="29">
        <v>0.94975143038764587</v>
      </c>
      <c r="K1445" s="80">
        <v>7609.4478339914431</v>
      </c>
      <c r="L1445" s="2">
        <v>1143747.896434804</v>
      </c>
      <c r="M1445" s="71">
        <v>7225.5806106734981</v>
      </c>
      <c r="N1445" s="29">
        <v>0.94955386623412963</v>
      </c>
    </row>
    <row r="1446" spans="1:14" x14ac:dyDescent="0.3">
      <c r="A1446" s="3" t="s">
        <v>4867</v>
      </c>
      <c r="B1446" s="1" t="s">
        <v>11418</v>
      </c>
      <c r="C1446" s="75" t="s">
        <v>6360</v>
      </c>
      <c r="D1446" s="75" t="s">
        <v>6400</v>
      </c>
      <c r="E1446" s="75" t="s">
        <v>6558</v>
      </c>
      <c r="F1446" s="57">
        <v>0</v>
      </c>
      <c r="G1446" s="87">
        <v>7885.0833333333358</v>
      </c>
      <c r="H1446" s="2">
        <v>1188885.0884052913</v>
      </c>
      <c r="I1446" s="71">
        <v>7537.3116473404089</v>
      </c>
      <c r="J1446" s="29">
        <v>0.95589498914706961</v>
      </c>
      <c r="K1446" s="80">
        <v>7957.8379577813876</v>
      </c>
      <c r="L1446" s="2">
        <v>1203445.9780187299</v>
      </c>
      <c r="M1446" s="71">
        <v>7602.7208022592513</v>
      </c>
      <c r="N1446" s="29">
        <v>0.95537517132088701</v>
      </c>
    </row>
    <row r="1447" spans="1:14" x14ac:dyDescent="0.3">
      <c r="A1447" s="3" t="s">
        <v>4866</v>
      </c>
      <c r="B1447" s="1" t="s">
        <v>11417</v>
      </c>
      <c r="C1447" s="75" t="s">
        <v>6360</v>
      </c>
      <c r="D1447" s="75" t="s">
        <v>6400</v>
      </c>
      <c r="E1447" s="75" t="s">
        <v>6678</v>
      </c>
      <c r="F1447" s="57">
        <v>0</v>
      </c>
      <c r="G1447" s="87">
        <v>3768.8333333333344</v>
      </c>
      <c r="H1447" s="2">
        <v>499330.34618854517</v>
      </c>
      <c r="I1447" s="71">
        <v>3165.6620735699098</v>
      </c>
      <c r="J1447" s="29">
        <v>0.83995809673282862</v>
      </c>
      <c r="K1447" s="80">
        <v>3801.3185652861512</v>
      </c>
      <c r="L1447" s="2">
        <v>505975.42736767052</v>
      </c>
      <c r="M1447" s="71">
        <v>3196.4790919932188</v>
      </c>
      <c r="N1447" s="29">
        <v>0.84088692833682543</v>
      </c>
    </row>
    <row r="1448" spans="1:14" x14ac:dyDescent="0.3">
      <c r="A1448" s="3" t="s">
        <v>4865</v>
      </c>
      <c r="B1448" s="1" t="s">
        <v>11416</v>
      </c>
      <c r="C1448" s="75" t="s">
        <v>6360</v>
      </c>
      <c r="D1448" s="75" t="s">
        <v>6400</v>
      </c>
      <c r="E1448" s="75" t="s">
        <v>6679</v>
      </c>
      <c r="F1448" s="57">
        <v>0</v>
      </c>
      <c r="G1448" s="87">
        <v>7578.083333333333</v>
      </c>
      <c r="H1448" s="2">
        <v>1406347.8783493042</v>
      </c>
      <c r="I1448" s="71">
        <v>8915.9855288563522</v>
      </c>
      <c r="J1448" s="29">
        <v>1.1765488893000233</v>
      </c>
      <c r="K1448" s="80">
        <v>7646.0348768842641</v>
      </c>
      <c r="L1448" s="2">
        <v>1424328.269049613</v>
      </c>
      <c r="M1448" s="71">
        <v>8998.1356522352053</v>
      </c>
      <c r="N1448" s="29">
        <v>1.176836856896724</v>
      </c>
    </row>
    <row r="1449" spans="1:14" x14ac:dyDescent="0.3">
      <c r="A1449" s="3" t="s">
        <v>4864</v>
      </c>
      <c r="B1449" s="1" t="s">
        <v>11415</v>
      </c>
      <c r="C1449" s="75" t="s">
        <v>6360</v>
      </c>
      <c r="D1449" s="75" t="s">
        <v>6400</v>
      </c>
      <c r="E1449" s="75" t="s">
        <v>6487</v>
      </c>
      <c r="F1449" s="57">
        <v>0</v>
      </c>
      <c r="G1449" s="87">
        <v>13725.500000000002</v>
      </c>
      <c r="H1449" s="2">
        <v>2030063.0270574889</v>
      </c>
      <c r="I1449" s="71">
        <v>12870.22425287527</v>
      </c>
      <c r="J1449" s="29">
        <v>0.93768709721870014</v>
      </c>
      <c r="K1449" s="80">
        <v>13850.707909035111</v>
      </c>
      <c r="L1449" s="2">
        <v>2056422.56166827</v>
      </c>
      <c r="M1449" s="71">
        <v>12991.365523170391</v>
      </c>
      <c r="N1449" s="29">
        <v>0.93795678953679007</v>
      </c>
    </row>
    <row r="1450" spans="1:14" x14ac:dyDescent="0.3">
      <c r="A1450" s="3" t="s">
        <v>4863</v>
      </c>
      <c r="B1450" s="1" t="s">
        <v>11414</v>
      </c>
      <c r="C1450" s="75" t="s">
        <v>6360</v>
      </c>
      <c r="D1450" s="75" t="s">
        <v>6400</v>
      </c>
      <c r="E1450" s="75" t="s">
        <v>6678</v>
      </c>
      <c r="F1450" s="57">
        <v>0</v>
      </c>
      <c r="G1450" s="87">
        <v>3501.3333333333335</v>
      </c>
      <c r="H1450" s="2">
        <v>428259.60906060529</v>
      </c>
      <c r="I1450" s="71">
        <v>2715.0867404584264</v>
      </c>
      <c r="J1450" s="29">
        <v>0.77544366159322919</v>
      </c>
      <c r="K1450" s="80">
        <v>3531.634260109463</v>
      </c>
      <c r="L1450" s="2">
        <v>433897.77430649032</v>
      </c>
      <c r="M1450" s="71">
        <v>2741.1314633373599</v>
      </c>
      <c r="N1450" s="29">
        <v>0.77616515795505925</v>
      </c>
    </row>
    <row r="1451" spans="1:14" x14ac:dyDescent="0.3">
      <c r="A1451" s="3" t="s">
        <v>4862</v>
      </c>
      <c r="B1451" s="1" t="s">
        <v>11413</v>
      </c>
      <c r="C1451" s="75" t="s">
        <v>6360</v>
      </c>
      <c r="D1451" s="75" t="s">
        <v>6400</v>
      </c>
      <c r="E1451" s="75" t="s">
        <v>6679</v>
      </c>
      <c r="F1451" s="57">
        <v>0</v>
      </c>
      <c r="G1451" s="87">
        <v>13243.250000000004</v>
      </c>
      <c r="H1451" s="2">
        <v>2393274.9381335573</v>
      </c>
      <c r="I1451" s="71">
        <v>15172.920614790743</v>
      </c>
      <c r="J1451" s="29">
        <v>1.1457097475914702</v>
      </c>
      <c r="K1451" s="80">
        <v>13358.244086932</v>
      </c>
      <c r="L1451" s="2">
        <v>2422444.3540646001</v>
      </c>
      <c r="M1451" s="71">
        <v>15303.69324369935</v>
      </c>
      <c r="N1451" s="29">
        <v>1.1456365929613861</v>
      </c>
    </row>
    <row r="1452" spans="1:14" x14ac:dyDescent="0.3">
      <c r="A1452" s="3" t="s">
        <v>4861</v>
      </c>
      <c r="B1452" s="1" t="s">
        <v>11412</v>
      </c>
      <c r="C1452" s="75" t="s">
        <v>6360</v>
      </c>
      <c r="D1452" s="75" t="s">
        <v>6400</v>
      </c>
      <c r="E1452" s="75" t="s">
        <v>6678</v>
      </c>
      <c r="F1452" s="57">
        <v>0</v>
      </c>
      <c r="G1452" s="87">
        <v>5069</v>
      </c>
      <c r="H1452" s="2">
        <v>684036.63364402461</v>
      </c>
      <c r="I1452" s="71">
        <v>4336.6657856633983</v>
      </c>
      <c r="J1452" s="29">
        <v>0.85552688610443839</v>
      </c>
      <c r="K1452" s="80">
        <v>5115.189487905609</v>
      </c>
      <c r="L1452" s="2">
        <v>693323.53016813332</v>
      </c>
      <c r="M1452" s="71">
        <v>4380.0430777816327</v>
      </c>
      <c r="N1452" s="29">
        <v>0.85628168577876507</v>
      </c>
    </row>
    <row r="1453" spans="1:14" x14ac:dyDescent="0.3">
      <c r="A1453" s="3" t="s">
        <v>4860</v>
      </c>
      <c r="B1453" s="1" t="s">
        <v>11411</v>
      </c>
      <c r="C1453" s="75" t="s">
        <v>6360</v>
      </c>
      <c r="D1453" s="75" t="s">
        <v>6400</v>
      </c>
      <c r="E1453" s="75" t="s">
        <v>6543</v>
      </c>
      <c r="F1453" s="57">
        <v>0</v>
      </c>
      <c r="G1453" s="87">
        <v>11642.166666666668</v>
      </c>
      <c r="H1453" s="2">
        <v>1449051.6403042476</v>
      </c>
      <c r="I1453" s="71">
        <v>9186.7194841454966</v>
      </c>
      <c r="J1453" s="29">
        <v>0.78909018803591791</v>
      </c>
      <c r="K1453" s="80">
        <v>11740.57441365088</v>
      </c>
      <c r="L1453" s="2">
        <v>1465820.326380071</v>
      </c>
      <c r="M1453" s="71">
        <v>9260.2600293627511</v>
      </c>
      <c r="N1453" s="29">
        <v>0.78873994602817377</v>
      </c>
    </row>
    <row r="1454" spans="1:14" x14ac:dyDescent="0.3">
      <c r="A1454" s="3" t="s">
        <v>4859</v>
      </c>
      <c r="B1454" s="1" t="s">
        <v>11410</v>
      </c>
      <c r="C1454" s="75" t="s">
        <v>6360</v>
      </c>
      <c r="D1454" s="75" t="s">
        <v>6400</v>
      </c>
      <c r="E1454" s="75" t="s">
        <v>6543</v>
      </c>
      <c r="F1454" s="57">
        <v>0</v>
      </c>
      <c r="G1454" s="87">
        <v>3777.75</v>
      </c>
      <c r="H1454" s="2">
        <v>547073.95549710596</v>
      </c>
      <c r="I1454" s="71">
        <v>3468.3477292628254</v>
      </c>
      <c r="J1454" s="29">
        <v>0.91809879670778249</v>
      </c>
      <c r="K1454" s="80">
        <v>3808.2618406540282</v>
      </c>
      <c r="L1454" s="2">
        <v>553048.95707087906</v>
      </c>
      <c r="M1454" s="71">
        <v>3493.8641928180632</v>
      </c>
      <c r="N1454" s="29">
        <v>0.91744326913666985</v>
      </c>
    </row>
    <row r="1455" spans="1:14" x14ac:dyDescent="0.3">
      <c r="A1455" s="3" t="s">
        <v>4858</v>
      </c>
      <c r="B1455" s="1" t="s">
        <v>11409</v>
      </c>
      <c r="C1455" s="75" t="s">
        <v>6360</v>
      </c>
      <c r="D1455" s="75" t="s">
        <v>6400</v>
      </c>
      <c r="E1455" s="75" t="s">
        <v>6679</v>
      </c>
      <c r="F1455" s="57">
        <v>0</v>
      </c>
      <c r="G1455" s="87">
        <v>13469.916666666664</v>
      </c>
      <c r="H1455" s="2">
        <v>2115893.0186793013</v>
      </c>
      <c r="I1455" s="71">
        <v>13414.370530637043</v>
      </c>
      <c r="J1455" s="29">
        <v>0.99587628213268176</v>
      </c>
      <c r="K1455" s="80">
        <v>13581.90503881334</v>
      </c>
      <c r="L1455" s="2">
        <v>2140808.9013874931</v>
      </c>
      <c r="M1455" s="71">
        <v>13524.47277694683</v>
      </c>
      <c r="N1455" s="29">
        <v>0.99577141338402908</v>
      </c>
    </row>
    <row r="1456" spans="1:14" x14ac:dyDescent="0.3">
      <c r="A1456" s="3" t="s">
        <v>4857</v>
      </c>
      <c r="B1456" s="1" t="s">
        <v>11407</v>
      </c>
      <c r="C1456" s="75" t="s">
        <v>6360</v>
      </c>
      <c r="D1456" s="75" t="s">
        <v>6400</v>
      </c>
      <c r="E1456" s="75" t="s">
        <v>6543</v>
      </c>
      <c r="F1456" s="57">
        <v>0</v>
      </c>
      <c r="G1456" s="87">
        <v>31250.75</v>
      </c>
      <c r="H1456" s="2">
        <v>3015745.4880952821</v>
      </c>
      <c r="I1456" s="71">
        <v>19119.26881287116</v>
      </c>
      <c r="J1456" s="29">
        <v>0.61180191876582668</v>
      </c>
      <c r="K1456" s="80">
        <v>31492.774277336051</v>
      </c>
      <c r="L1456" s="2">
        <v>3043988.9388983902</v>
      </c>
      <c r="M1456" s="71">
        <v>19230.275766686442</v>
      </c>
      <c r="N1456" s="29">
        <v>0.61062501503799282</v>
      </c>
    </row>
    <row r="1457" spans="1:14" x14ac:dyDescent="0.3">
      <c r="A1457" s="3" t="s">
        <v>4856</v>
      </c>
      <c r="B1457" s="1" t="s">
        <v>10856</v>
      </c>
      <c r="C1457" s="75" t="s">
        <v>6360</v>
      </c>
      <c r="D1457" s="75" t="s">
        <v>6400</v>
      </c>
      <c r="E1457" s="75" t="s">
        <v>6543</v>
      </c>
      <c r="F1457" s="57">
        <v>0</v>
      </c>
      <c r="G1457" s="87">
        <v>6005.416666666667</v>
      </c>
      <c r="H1457" s="2">
        <v>878906.82488377893</v>
      </c>
      <c r="I1457" s="71">
        <v>5572.1067685434355</v>
      </c>
      <c r="J1457" s="29">
        <v>0.92784682193188406</v>
      </c>
      <c r="K1457" s="80">
        <v>6057.7290511023866</v>
      </c>
      <c r="L1457" s="2">
        <v>889385.46538807044</v>
      </c>
      <c r="M1457" s="71">
        <v>5618.6563438975309</v>
      </c>
      <c r="N1457" s="29">
        <v>0.92751859591261299</v>
      </c>
    </row>
    <row r="1458" spans="1:14" x14ac:dyDescent="0.3">
      <c r="A1458" s="3" t="s">
        <v>4855</v>
      </c>
      <c r="B1458" s="1" t="s">
        <v>9635</v>
      </c>
      <c r="C1458" s="75" t="s">
        <v>6360</v>
      </c>
      <c r="D1458" s="75" t="s">
        <v>6400</v>
      </c>
      <c r="E1458" s="75" t="s">
        <v>6543</v>
      </c>
      <c r="F1458" s="57">
        <v>0</v>
      </c>
      <c r="G1458" s="87">
        <v>11646.916666666668</v>
      </c>
      <c r="H1458" s="2">
        <v>1164469.5691633224</v>
      </c>
      <c r="I1458" s="71">
        <v>7382.5217695354813</v>
      </c>
      <c r="J1458" s="29">
        <v>0.63386061571679031</v>
      </c>
      <c r="K1458" s="80">
        <v>11732.917971823899</v>
      </c>
      <c r="L1458" s="2">
        <v>1175939.490409859</v>
      </c>
      <c r="M1458" s="71">
        <v>7428.9496905012174</v>
      </c>
      <c r="N1458" s="29">
        <v>0.63317153570335394</v>
      </c>
    </row>
    <row r="1459" spans="1:14" x14ac:dyDescent="0.3">
      <c r="A1459" s="3" t="s">
        <v>4854</v>
      </c>
      <c r="B1459" s="1" t="s">
        <v>8178</v>
      </c>
      <c r="C1459" s="75" t="s">
        <v>6360</v>
      </c>
      <c r="D1459" s="75" t="s">
        <v>6400</v>
      </c>
      <c r="E1459" s="75" t="s">
        <v>6543</v>
      </c>
      <c r="F1459" s="57">
        <v>0</v>
      </c>
      <c r="G1459" s="87">
        <v>15336.666666666666</v>
      </c>
      <c r="H1459" s="2">
        <v>1508428.1101341245</v>
      </c>
      <c r="I1459" s="71">
        <v>9563.1553247421616</v>
      </c>
      <c r="J1459" s="29">
        <v>0.62354848889864134</v>
      </c>
      <c r="K1459" s="80">
        <v>15459.79606950655</v>
      </c>
      <c r="L1459" s="2">
        <v>1523058.412229669</v>
      </c>
      <c r="M1459" s="71">
        <v>9621.8592983940543</v>
      </c>
      <c r="N1459" s="29">
        <v>0.622379445054424</v>
      </c>
    </row>
    <row r="1460" spans="1:14" x14ac:dyDescent="0.3">
      <c r="A1460" s="3" t="s">
        <v>4853</v>
      </c>
      <c r="B1460" s="1" t="s">
        <v>11406</v>
      </c>
      <c r="C1460" s="75" t="s">
        <v>6360</v>
      </c>
      <c r="D1460" s="75" t="s">
        <v>6400</v>
      </c>
      <c r="E1460" s="75" t="s">
        <v>6487</v>
      </c>
      <c r="F1460" s="57">
        <v>0</v>
      </c>
      <c r="G1460" s="87">
        <v>11266.666666666666</v>
      </c>
      <c r="H1460" s="2">
        <v>1473324.617614428</v>
      </c>
      <c r="I1460" s="71">
        <v>9340.6056724574846</v>
      </c>
      <c r="J1460" s="29">
        <v>0.8290478407506644</v>
      </c>
      <c r="K1460" s="80">
        <v>11355.89125122991</v>
      </c>
      <c r="L1460" s="2">
        <v>1489030.0458444781</v>
      </c>
      <c r="M1460" s="71">
        <v>9406.8864839021971</v>
      </c>
      <c r="N1460" s="29">
        <v>0.8283706030456548</v>
      </c>
    </row>
    <row r="1461" spans="1:14" x14ac:dyDescent="0.3">
      <c r="A1461" s="3" t="s">
        <v>4852</v>
      </c>
      <c r="B1461" s="1" t="s">
        <v>11405</v>
      </c>
      <c r="C1461" s="75" t="s">
        <v>6360</v>
      </c>
      <c r="D1461" s="75" t="s">
        <v>6400</v>
      </c>
      <c r="E1461" s="75" t="s">
        <v>6678</v>
      </c>
      <c r="F1461" s="57">
        <v>0</v>
      </c>
      <c r="G1461" s="87">
        <v>13272.333333333328</v>
      </c>
      <c r="H1461" s="2">
        <v>1188136.4448703129</v>
      </c>
      <c r="I1461" s="71">
        <v>7532.5653857454663</v>
      </c>
      <c r="J1461" s="29">
        <v>0.56753889437266514</v>
      </c>
      <c r="K1461" s="80">
        <v>13365.740408710941</v>
      </c>
      <c r="L1461" s="2">
        <v>1199495.13933565</v>
      </c>
      <c r="M1461" s="71">
        <v>7577.7615402808487</v>
      </c>
      <c r="N1461" s="29">
        <v>0.56695411616270408</v>
      </c>
    </row>
    <row r="1462" spans="1:14" x14ac:dyDescent="0.3">
      <c r="A1462" s="3" t="s">
        <v>4851</v>
      </c>
      <c r="B1462" s="1" t="s">
        <v>8367</v>
      </c>
      <c r="C1462" s="75" t="s">
        <v>6360</v>
      </c>
      <c r="D1462" s="75" t="s">
        <v>6400</v>
      </c>
      <c r="E1462" s="75" t="s">
        <v>6543</v>
      </c>
      <c r="F1462" s="57">
        <v>0</v>
      </c>
      <c r="G1462" s="87">
        <v>2949.6666666666674</v>
      </c>
      <c r="H1462" s="2">
        <v>378088.36209297174</v>
      </c>
      <c r="I1462" s="71">
        <v>2397.0103108532944</v>
      </c>
      <c r="J1462" s="29">
        <v>0.81263769155383447</v>
      </c>
      <c r="K1462" s="80">
        <v>2974.4172629780992</v>
      </c>
      <c r="L1462" s="2">
        <v>382330.79839663842</v>
      </c>
      <c r="M1462" s="71">
        <v>2415.359199670922</v>
      </c>
      <c r="N1462" s="29">
        <v>0.81204450691379237</v>
      </c>
    </row>
    <row r="1463" spans="1:14" x14ac:dyDescent="0.3">
      <c r="A1463" s="3" t="s">
        <v>4850</v>
      </c>
      <c r="B1463" s="1" t="s">
        <v>11403</v>
      </c>
      <c r="C1463" s="75" t="s">
        <v>6377</v>
      </c>
      <c r="D1463" s="75" t="s">
        <v>6400</v>
      </c>
      <c r="E1463" s="75" t="s">
        <v>6676</v>
      </c>
      <c r="F1463" s="57">
        <v>0</v>
      </c>
      <c r="G1463" s="87">
        <v>14215.750000000002</v>
      </c>
      <c r="H1463" s="2">
        <v>2997016.5029776893</v>
      </c>
      <c r="I1463" s="71">
        <v>19000.530510030596</v>
      </c>
      <c r="J1463" s="29">
        <v>1.3365830511953709</v>
      </c>
      <c r="K1463" s="80">
        <v>14371.060696088611</v>
      </c>
      <c r="L1463" s="2">
        <v>3041419.1793612679</v>
      </c>
      <c r="M1463" s="71">
        <v>19214.04141579198</v>
      </c>
      <c r="N1463" s="29">
        <v>1.3369953563011181</v>
      </c>
    </row>
    <row r="1464" spans="1:14" x14ac:dyDescent="0.3">
      <c r="A1464" s="3" t="s">
        <v>4849</v>
      </c>
      <c r="B1464" s="1" t="s">
        <v>7130</v>
      </c>
      <c r="C1464" s="75" t="s">
        <v>6377</v>
      </c>
      <c r="D1464" s="75" t="s">
        <v>6400</v>
      </c>
      <c r="E1464" s="75" t="s">
        <v>6438</v>
      </c>
      <c r="F1464" s="57">
        <v>0</v>
      </c>
      <c r="G1464" s="87">
        <v>12844.16666666667</v>
      </c>
      <c r="H1464" s="2">
        <v>2158377.4243211746</v>
      </c>
      <c r="I1464" s="71">
        <v>13683.713807458145</v>
      </c>
      <c r="J1464" s="29">
        <v>1.065364080253667</v>
      </c>
      <c r="K1464" s="80">
        <v>12956.50599456555</v>
      </c>
      <c r="L1464" s="2">
        <v>2184185.873585938</v>
      </c>
      <c r="M1464" s="71">
        <v>13798.505026749241</v>
      </c>
      <c r="N1464" s="29">
        <v>1.0649865814546651</v>
      </c>
    </row>
    <row r="1465" spans="1:14" x14ac:dyDescent="0.3">
      <c r="A1465" s="3" t="s">
        <v>4848</v>
      </c>
      <c r="B1465" s="1" t="s">
        <v>11402</v>
      </c>
      <c r="C1465" s="75" t="s">
        <v>6377</v>
      </c>
      <c r="D1465" s="75" t="s">
        <v>6400</v>
      </c>
      <c r="E1465" s="75" t="s">
        <v>6423</v>
      </c>
      <c r="F1465" s="57">
        <v>0</v>
      </c>
      <c r="G1465" s="87">
        <v>25145.583333333332</v>
      </c>
      <c r="H1465" s="2">
        <v>4817692.7380193071</v>
      </c>
      <c r="I1465" s="71">
        <v>30543.281215081824</v>
      </c>
      <c r="J1465" s="29">
        <v>1.2146578908190699</v>
      </c>
      <c r="K1465" s="80">
        <v>25376.600925144681</v>
      </c>
      <c r="L1465" s="2">
        <v>4878903.3786209971</v>
      </c>
      <c r="M1465" s="71">
        <v>30822.272778643572</v>
      </c>
      <c r="N1465" s="29">
        <v>1.2145942188854371</v>
      </c>
    </row>
    <row r="1466" spans="1:14" x14ac:dyDescent="0.3">
      <c r="A1466" s="3" t="s">
        <v>4847</v>
      </c>
      <c r="B1466" s="1" t="s">
        <v>11401</v>
      </c>
      <c r="C1466" s="75" t="s">
        <v>6377</v>
      </c>
      <c r="D1466" s="75" t="s">
        <v>6400</v>
      </c>
      <c r="E1466" s="75" t="s">
        <v>6676</v>
      </c>
      <c r="F1466" s="57">
        <v>0</v>
      </c>
      <c r="G1466" s="87">
        <v>12183.166666666668</v>
      </c>
      <c r="H1466" s="2">
        <v>2818389.7971064248</v>
      </c>
      <c r="I1466" s="71">
        <v>17868.070221126243</v>
      </c>
      <c r="J1466" s="29">
        <v>1.4666195341489958</v>
      </c>
      <c r="K1466" s="80">
        <v>12316.574679275131</v>
      </c>
      <c r="L1466" s="2">
        <v>2859272.2568423399</v>
      </c>
      <c r="M1466" s="71">
        <v>18063.335673950529</v>
      </c>
      <c r="N1466" s="29">
        <v>1.46658759795817</v>
      </c>
    </row>
    <row r="1467" spans="1:14" x14ac:dyDescent="0.3">
      <c r="A1467" s="3" t="s">
        <v>4846</v>
      </c>
      <c r="B1467" s="1" t="s">
        <v>11400</v>
      </c>
      <c r="C1467" s="75" t="s">
        <v>6377</v>
      </c>
      <c r="D1467" s="75" t="s">
        <v>6400</v>
      </c>
      <c r="E1467" s="75" t="s">
        <v>6676</v>
      </c>
      <c r="F1467" s="57">
        <v>0</v>
      </c>
      <c r="G1467" s="87">
        <v>9361.8333333333321</v>
      </c>
      <c r="H1467" s="2">
        <v>2152259.1196680069</v>
      </c>
      <c r="I1467" s="71">
        <v>13644.924887171361</v>
      </c>
      <c r="J1467" s="29">
        <v>1.4575056403309212</v>
      </c>
      <c r="K1467" s="80">
        <v>9472.1505058773528</v>
      </c>
      <c r="L1467" s="2">
        <v>2186435.0811370481</v>
      </c>
      <c r="M1467" s="71">
        <v>13812.71430356744</v>
      </c>
      <c r="N1467" s="29">
        <v>1.458244808821062</v>
      </c>
    </row>
    <row r="1468" spans="1:14" x14ac:dyDescent="0.3">
      <c r="A1468" s="3" t="s">
        <v>4845</v>
      </c>
      <c r="B1468" s="1" t="s">
        <v>11399</v>
      </c>
      <c r="C1468" s="75" t="s">
        <v>6377</v>
      </c>
      <c r="D1468" s="75" t="s">
        <v>6400</v>
      </c>
      <c r="E1468" s="75" t="s">
        <v>6462</v>
      </c>
      <c r="F1468" s="57">
        <v>0</v>
      </c>
      <c r="G1468" s="87">
        <v>9019.2500000000018</v>
      </c>
      <c r="H1468" s="2">
        <v>1582500.1457875569</v>
      </c>
      <c r="I1468" s="71">
        <v>10032.758335594717</v>
      </c>
      <c r="J1468" s="29">
        <v>1.1123716867361162</v>
      </c>
      <c r="K1468" s="80">
        <v>9107.2045775318529</v>
      </c>
      <c r="L1468" s="2">
        <v>1604601.242280886</v>
      </c>
      <c r="M1468" s="71">
        <v>10137.002796007569</v>
      </c>
      <c r="N1468" s="29">
        <v>1.1130751164870389</v>
      </c>
    </row>
    <row r="1469" spans="1:14" x14ac:dyDescent="0.3">
      <c r="A1469" s="3" t="s">
        <v>4844</v>
      </c>
      <c r="B1469" s="1" t="s">
        <v>11398</v>
      </c>
      <c r="C1469" s="75" t="s">
        <v>6377</v>
      </c>
      <c r="D1469" s="75" t="s">
        <v>6400</v>
      </c>
      <c r="E1469" s="75" t="s">
        <v>6423</v>
      </c>
      <c r="F1469" s="57">
        <v>0</v>
      </c>
      <c r="G1469" s="87">
        <v>25166.916666666668</v>
      </c>
      <c r="H1469" s="2">
        <v>4621163.5940933218</v>
      </c>
      <c r="I1469" s="71">
        <v>29297.322778895104</v>
      </c>
      <c r="J1469" s="29">
        <v>1.1641204668388765</v>
      </c>
      <c r="K1469" s="80">
        <v>25391.314181701789</v>
      </c>
      <c r="L1469" s="2">
        <v>4676808.3558266824</v>
      </c>
      <c r="M1469" s="71">
        <v>29545.545728243731</v>
      </c>
      <c r="N1469" s="29">
        <v>1.1636083708316161</v>
      </c>
    </row>
    <row r="1470" spans="1:14" x14ac:dyDescent="0.3">
      <c r="A1470" s="3" t="s">
        <v>4843</v>
      </c>
      <c r="B1470" s="1" t="s">
        <v>11397</v>
      </c>
      <c r="C1470" s="75" t="s">
        <v>6377</v>
      </c>
      <c r="D1470" s="75" t="s">
        <v>6400</v>
      </c>
      <c r="E1470" s="75" t="s">
        <v>6491</v>
      </c>
      <c r="F1470" s="57">
        <v>0</v>
      </c>
      <c r="G1470" s="87">
        <v>18957.083333333332</v>
      </c>
      <c r="H1470" s="2">
        <v>3057411.5452899933</v>
      </c>
      <c r="I1470" s="71">
        <v>19383.423911841823</v>
      </c>
      <c r="J1470" s="29">
        <v>1.0224897770934431</v>
      </c>
      <c r="K1470" s="80">
        <v>19141.991423321309</v>
      </c>
      <c r="L1470" s="2">
        <v>3099136.3458317262</v>
      </c>
      <c r="M1470" s="71">
        <v>19578.667257073888</v>
      </c>
      <c r="N1470" s="29">
        <v>1.0228124558252889</v>
      </c>
    </row>
    <row r="1471" spans="1:14" x14ac:dyDescent="0.3">
      <c r="A1471" s="3" t="s">
        <v>4842</v>
      </c>
      <c r="B1471" s="1" t="s">
        <v>11396</v>
      </c>
      <c r="C1471" s="75" t="s">
        <v>6377</v>
      </c>
      <c r="D1471" s="75" t="s">
        <v>6400</v>
      </c>
      <c r="E1471" s="75" t="s">
        <v>6676</v>
      </c>
      <c r="F1471" s="57">
        <v>0</v>
      </c>
      <c r="G1471" s="87">
        <v>7388.333333333333</v>
      </c>
      <c r="H1471" s="2">
        <v>1594069.7687238059</v>
      </c>
      <c r="I1471" s="71">
        <v>10106.107605901148</v>
      </c>
      <c r="J1471" s="29">
        <v>1.3678467321318948</v>
      </c>
      <c r="K1471" s="80">
        <v>7465.1230559701917</v>
      </c>
      <c r="L1471" s="2">
        <v>1616480.6887200079</v>
      </c>
      <c r="M1471" s="71">
        <v>10212.050713580669</v>
      </c>
      <c r="N1471" s="29">
        <v>1.367968168376493</v>
      </c>
    </row>
    <row r="1472" spans="1:14" x14ac:dyDescent="0.3">
      <c r="A1472" s="3" t="s">
        <v>4841</v>
      </c>
      <c r="B1472" s="1" t="s">
        <v>11395</v>
      </c>
      <c r="C1472" s="75" t="s">
        <v>6377</v>
      </c>
      <c r="D1472" s="75" t="s">
        <v>6400</v>
      </c>
      <c r="E1472" s="75" t="s">
        <v>6468</v>
      </c>
      <c r="F1472" s="57">
        <v>0</v>
      </c>
      <c r="G1472" s="87">
        <v>5285.833333333333</v>
      </c>
      <c r="H1472" s="2">
        <v>1120282.9988749821</v>
      </c>
      <c r="I1472" s="71">
        <v>7102.3870835692651</v>
      </c>
      <c r="J1472" s="29">
        <v>1.3436645909322273</v>
      </c>
      <c r="K1472" s="80">
        <v>5338.1204548434198</v>
      </c>
      <c r="L1472" s="2">
        <v>1135790.3764766171</v>
      </c>
      <c r="M1472" s="71">
        <v>7175.3093034228796</v>
      </c>
      <c r="N1472" s="29">
        <v>1.344163992573927</v>
      </c>
    </row>
    <row r="1473" spans="1:14" x14ac:dyDescent="0.3">
      <c r="A1473" s="3" t="s">
        <v>4840</v>
      </c>
      <c r="B1473" s="1" t="s">
        <v>11394</v>
      </c>
      <c r="C1473" s="75" t="s">
        <v>6377</v>
      </c>
      <c r="D1473" s="75" t="s">
        <v>6400</v>
      </c>
      <c r="E1473" s="75" t="s">
        <v>6491</v>
      </c>
      <c r="F1473" s="57">
        <v>0</v>
      </c>
      <c r="G1473" s="87">
        <v>17673.833333333336</v>
      </c>
      <c r="H1473" s="2">
        <v>2941793.5089515056</v>
      </c>
      <c r="I1473" s="71">
        <v>18650.426938092558</v>
      </c>
      <c r="J1473" s="29">
        <v>1.0552564679286265</v>
      </c>
      <c r="K1473" s="80">
        <v>17841.14968525742</v>
      </c>
      <c r="L1473" s="2">
        <v>2980821.7526555662</v>
      </c>
      <c r="M1473" s="71">
        <v>18831.219648139981</v>
      </c>
      <c r="N1473" s="29">
        <v>1.055493618984694</v>
      </c>
    </row>
    <row r="1474" spans="1:14" x14ac:dyDescent="0.3">
      <c r="A1474" s="3" t="s">
        <v>4839</v>
      </c>
      <c r="B1474" s="1" t="s">
        <v>11393</v>
      </c>
      <c r="C1474" s="75" t="s">
        <v>6377</v>
      </c>
      <c r="D1474" s="75" t="s">
        <v>6400</v>
      </c>
      <c r="E1474" s="75" t="s">
        <v>6491</v>
      </c>
      <c r="F1474" s="57">
        <v>0</v>
      </c>
      <c r="G1474" s="87">
        <v>14379.333333333332</v>
      </c>
      <c r="H1474" s="2">
        <v>2248566.4032864571</v>
      </c>
      <c r="I1474" s="71">
        <v>14255.49525904367</v>
      </c>
      <c r="J1474" s="29">
        <v>0.99138777359012964</v>
      </c>
      <c r="K1474" s="80">
        <v>14511.45687105147</v>
      </c>
      <c r="L1474" s="2">
        <v>2279287.6195216188</v>
      </c>
      <c r="M1474" s="71">
        <v>14399.30642154614</v>
      </c>
      <c r="N1474" s="29">
        <v>0.99227159268005316</v>
      </c>
    </row>
    <row r="1475" spans="1:14" x14ac:dyDescent="0.3">
      <c r="A1475" s="3" t="s">
        <v>4838</v>
      </c>
      <c r="B1475" s="1" t="s">
        <v>11392</v>
      </c>
      <c r="C1475" s="75" t="s">
        <v>6377</v>
      </c>
      <c r="D1475" s="75" t="s">
        <v>6400</v>
      </c>
      <c r="E1475" s="75" t="s">
        <v>6677</v>
      </c>
      <c r="F1475" s="57">
        <v>0</v>
      </c>
      <c r="G1475" s="87">
        <v>8258.1666666666661</v>
      </c>
      <c r="H1475" s="2">
        <v>1196563.4966758089</v>
      </c>
      <c r="I1475" s="71">
        <v>7585.9913361133895</v>
      </c>
      <c r="J1475" s="29">
        <v>0.91860477540778507</v>
      </c>
      <c r="K1475" s="80">
        <v>8333.2858616092399</v>
      </c>
      <c r="L1475" s="2">
        <v>1212119.371643323</v>
      </c>
      <c r="M1475" s="71">
        <v>7657.5146121520966</v>
      </c>
      <c r="N1475" s="29">
        <v>0.91890698811013261</v>
      </c>
    </row>
    <row r="1476" spans="1:14" x14ac:dyDescent="0.3">
      <c r="A1476" s="3" t="s">
        <v>4837</v>
      </c>
      <c r="B1476" s="1" t="s">
        <v>11391</v>
      </c>
      <c r="C1476" s="75" t="s">
        <v>6377</v>
      </c>
      <c r="D1476" s="75" t="s">
        <v>6400</v>
      </c>
      <c r="E1476" s="75" t="s">
        <v>6468</v>
      </c>
      <c r="F1476" s="57">
        <v>0</v>
      </c>
      <c r="G1476" s="87">
        <v>8518.6666666666661</v>
      </c>
      <c r="H1476" s="2">
        <v>1750765.6063343682</v>
      </c>
      <c r="I1476" s="71">
        <v>11099.530244834295</v>
      </c>
      <c r="J1476" s="29">
        <v>1.3029656728166727</v>
      </c>
      <c r="K1476" s="80">
        <v>8605.4980028392147</v>
      </c>
      <c r="L1476" s="2">
        <v>1776509.847286612</v>
      </c>
      <c r="M1476" s="71">
        <v>11223.02838522106</v>
      </c>
      <c r="N1476" s="29">
        <v>1.3041695415556711</v>
      </c>
    </row>
    <row r="1477" spans="1:14" x14ac:dyDescent="0.3">
      <c r="A1477" s="3" t="s">
        <v>4836</v>
      </c>
      <c r="B1477" s="1" t="s">
        <v>11390</v>
      </c>
      <c r="C1477" s="75" t="s">
        <v>6377</v>
      </c>
      <c r="D1477" s="75" t="s">
        <v>6400</v>
      </c>
      <c r="E1477" s="75" t="s">
        <v>6677</v>
      </c>
      <c r="F1477" s="57">
        <v>0</v>
      </c>
      <c r="G1477" s="87">
        <v>10157.166666666668</v>
      </c>
      <c r="H1477" s="2">
        <v>1924921.4006174405</v>
      </c>
      <c r="I1477" s="71">
        <v>12203.645780897048</v>
      </c>
      <c r="J1477" s="29">
        <v>1.2014812970379252</v>
      </c>
      <c r="K1477" s="80">
        <v>10258.231249435479</v>
      </c>
      <c r="L1477" s="2">
        <v>1952050.992369896</v>
      </c>
      <c r="M1477" s="71">
        <v>12332.00239797589</v>
      </c>
      <c r="N1477" s="29">
        <v>1.2021567946866589</v>
      </c>
    </row>
    <row r="1478" spans="1:14" x14ac:dyDescent="0.3">
      <c r="A1478" s="3" t="s">
        <v>4835</v>
      </c>
      <c r="B1478" s="1" t="s">
        <v>11389</v>
      </c>
      <c r="C1478" s="75" t="s">
        <v>6377</v>
      </c>
      <c r="D1478" s="75" t="s">
        <v>6400</v>
      </c>
      <c r="E1478" s="75" t="s">
        <v>6491</v>
      </c>
      <c r="F1478" s="57">
        <v>0</v>
      </c>
      <c r="G1478" s="87">
        <v>11211.08333333333</v>
      </c>
      <c r="H1478" s="2">
        <v>1736448.0816822054</v>
      </c>
      <c r="I1478" s="71">
        <v>11008.759785708948</v>
      </c>
      <c r="J1478" s="29">
        <v>0.98195325629033325</v>
      </c>
      <c r="K1478" s="80">
        <v>11310.655427170659</v>
      </c>
      <c r="L1478" s="2">
        <v>1757978.365343686</v>
      </c>
      <c r="M1478" s="71">
        <v>11105.956505105491</v>
      </c>
      <c r="N1478" s="29">
        <v>0.98190211669136018</v>
      </c>
    </row>
    <row r="1479" spans="1:14" x14ac:dyDescent="0.3">
      <c r="A1479" s="3" t="s">
        <v>4834</v>
      </c>
      <c r="B1479" s="1" t="s">
        <v>11388</v>
      </c>
      <c r="C1479" s="75" t="s">
        <v>6377</v>
      </c>
      <c r="D1479" s="75" t="s">
        <v>6400</v>
      </c>
      <c r="E1479" s="75" t="s">
        <v>6677</v>
      </c>
      <c r="F1479" s="57">
        <v>0</v>
      </c>
      <c r="G1479" s="87">
        <v>11092.666666666668</v>
      </c>
      <c r="H1479" s="2">
        <v>2023574.1482044854</v>
      </c>
      <c r="I1479" s="71">
        <v>12829.085960677048</v>
      </c>
      <c r="J1479" s="29">
        <v>1.1565375888584393</v>
      </c>
      <c r="K1479" s="80">
        <v>11200.82758631491</v>
      </c>
      <c r="L1479" s="2">
        <v>2052400.759515122</v>
      </c>
      <c r="M1479" s="71">
        <v>12965.957952368881</v>
      </c>
      <c r="N1479" s="29">
        <v>1.1575892810108599</v>
      </c>
    </row>
    <row r="1480" spans="1:14" x14ac:dyDescent="0.3">
      <c r="A1480" s="3" t="s">
        <v>4833</v>
      </c>
      <c r="B1480" s="1" t="s">
        <v>11387</v>
      </c>
      <c r="C1480" s="75" t="s">
        <v>6377</v>
      </c>
      <c r="D1480" s="75" t="s">
        <v>6400</v>
      </c>
      <c r="E1480" s="75" t="s">
        <v>6423</v>
      </c>
      <c r="F1480" s="57">
        <v>0</v>
      </c>
      <c r="G1480" s="87">
        <v>19714.916666666668</v>
      </c>
      <c r="H1480" s="2">
        <v>3807074.7524274196</v>
      </c>
      <c r="I1480" s="71">
        <v>24136.150039745997</v>
      </c>
      <c r="J1480" s="29">
        <v>1.2242582836048506</v>
      </c>
      <c r="K1480" s="80">
        <v>19903.69212278831</v>
      </c>
      <c r="L1480" s="2">
        <v>3858039.0075876722</v>
      </c>
      <c r="M1480" s="71">
        <v>24373.003819584759</v>
      </c>
      <c r="N1480" s="29">
        <v>1.2245468664418999</v>
      </c>
    </row>
    <row r="1481" spans="1:14" x14ac:dyDescent="0.3">
      <c r="A1481" s="3" t="s">
        <v>4832</v>
      </c>
      <c r="B1481" s="1" t="s">
        <v>7669</v>
      </c>
      <c r="C1481" s="75" t="s">
        <v>6377</v>
      </c>
      <c r="D1481" s="75" t="s">
        <v>6400</v>
      </c>
      <c r="E1481" s="75" t="s">
        <v>6438</v>
      </c>
      <c r="F1481" s="57">
        <v>0</v>
      </c>
      <c r="G1481" s="87">
        <v>11094.25</v>
      </c>
      <c r="H1481" s="2">
        <v>1960944.0391861601</v>
      </c>
      <c r="I1481" s="71">
        <v>12432.022649191476</v>
      </c>
      <c r="J1481" s="29">
        <v>1.1205825224049824</v>
      </c>
      <c r="K1481" s="80">
        <v>11193.305046302619</v>
      </c>
      <c r="L1481" s="2">
        <v>1987293.78467575</v>
      </c>
      <c r="M1481" s="71">
        <v>12554.647298609099</v>
      </c>
      <c r="N1481" s="29">
        <v>1.1216211160756451</v>
      </c>
    </row>
    <row r="1482" spans="1:14" x14ac:dyDescent="0.3">
      <c r="A1482" s="3" t="s">
        <v>4831</v>
      </c>
      <c r="B1482" s="1" t="s">
        <v>11386</v>
      </c>
      <c r="C1482" s="75" t="s">
        <v>6377</v>
      </c>
      <c r="D1482" s="75" t="s">
        <v>6400</v>
      </c>
      <c r="E1482" s="75" t="s">
        <v>6462</v>
      </c>
      <c r="F1482" s="57">
        <v>0</v>
      </c>
      <c r="G1482" s="87">
        <v>7179.0000000000009</v>
      </c>
      <c r="H1482" s="2">
        <v>1265366.4470081327</v>
      </c>
      <c r="I1482" s="71">
        <v>8022.1893202321207</v>
      </c>
      <c r="J1482" s="29">
        <v>1.1174521967171083</v>
      </c>
      <c r="K1482" s="80">
        <v>7248.5994330314852</v>
      </c>
      <c r="L1482" s="2">
        <v>1282783.509392261</v>
      </c>
      <c r="M1482" s="71">
        <v>8103.9324155686181</v>
      </c>
      <c r="N1482" s="29">
        <v>1.1179997584967141</v>
      </c>
    </row>
    <row r="1483" spans="1:14" x14ac:dyDescent="0.3">
      <c r="A1483" s="3" t="s">
        <v>4830</v>
      </c>
      <c r="B1483" s="1" t="s">
        <v>11385</v>
      </c>
      <c r="C1483" s="75" t="s">
        <v>6377</v>
      </c>
      <c r="D1483" s="75" t="s">
        <v>6400</v>
      </c>
      <c r="E1483" s="75" t="s">
        <v>6462</v>
      </c>
      <c r="F1483" s="57">
        <v>0</v>
      </c>
      <c r="G1483" s="87">
        <v>14462.166666666666</v>
      </c>
      <c r="H1483" s="2">
        <v>1968346.1350603106</v>
      </c>
      <c r="I1483" s="71">
        <v>12478.950568458931</v>
      </c>
      <c r="J1483" s="29">
        <v>0.86286867355921304</v>
      </c>
      <c r="K1483" s="80">
        <v>14582.350247539791</v>
      </c>
      <c r="L1483" s="2">
        <v>1992164.12762744</v>
      </c>
      <c r="M1483" s="71">
        <v>12585.415491240319</v>
      </c>
      <c r="N1483" s="29">
        <v>0.86305809952436319</v>
      </c>
    </row>
    <row r="1484" spans="1:14" x14ac:dyDescent="0.3">
      <c r="A1484" s="3" t="s">
        <v>4829</v>
      </c>
      <c r="B1484" s="1" t="s">
        <v>12822</v>
      </c>
      <c r="C1484" s="75" t="s">
        <v>6377</v>
      </c>
      <c r="D1484" s="75" t="s">
        <v>6400</v>
      </c>
      <c r="E1484" s="75" t="s">
        <v>6677</v>
      </c>
      <c r="F1484" s="57">
        <v>0</v>
      </c>
      <c r="G1484" s="87">
        <v>8135.333333333333</v>
      </c>
      <c r="H1484" s="2">
        <v>1309821.2019564311</v>
      </c>
      <c r="I1484" s="71">
        <v>8304.0242473577673</v>
      </c>
      <c r="J1484" s="29">
        <v>1.0207355872356512</v>
      </c>
      <c r="K1484" s="80">
        <v>8208.4939964141213</v>
      </c>
      <c r="L1484" s="2">
        <v>1327321.262754601</v>
      </c>
      <c r="M1484" s="71">
        <v>8385.2978529530319</v>
      </c>
      <c r="N1484" s="29">
        <v>1.021539134537486</v>
      </c>
    </row>
    <row r="1485" spans="1:14" x14ac:dyDescent="0.3">
      <c r="A1485" s="3" t="s">
        <v>4828</v>
      </c>
      <c r="B1485" s="1" t="s">
        <v>11384</v>
      </c>
      <c r="C1485" s="75" t="s">
        <v>6377</v>
      </c>
      <c r="D1485" s="75" t="s">
        <v>6400</v>
      </c>
      <c r="E1485" s="75" t="s">
        <v>6676</v>
      </c>
      <c r="F1485" s="57">
        <v>0</v>
      </c>
      <c r="G1485" s="87">
        <v>10088.000000000002</v>
      </c>
      <c r="H1485" s="2">
        <v>2042754.3076318107</v>
      </c>
      <c r="I1485" s="71">
        <v>12950.684625223628</v>
      </c>
      <c r="J1485" s="29">
        <v>1.283771275299725</v>
      </c>
      <c r="K1485" s="80">
        <v>10192.563539827521</v>
      </c>
      <c r="L1485" s="2">
        <v>2071494.609397569</v>
      </c>
      <c r="M1485" s="71">
        <v>13086.582568968201</v>
      </c>
      <c r="N1485" s="29">
        <v>1.2839343623252659</v>
      </c>
    </row>
    <row r="1486" spans="1:14" x14ac:dyDescent="0.3">
      <c r="A1486" s="3" t="s">
        <v>4827</v>
      </c>
      <c r="B1486" s="1" t="s">
        <v>11383</v>
      </c>
      <c r="C1486" s="75" t="s">
        <v>6377</v>
      </c>
      <c r="D1486" s="75" t="s">
        <v>6400</v>
      </c>
      <c r="E1486" s="75" t="s">
        <v>6491</v>
      </c>
      <c r="F1486" s="57">
        <v>0</v>
      </c>
      <c r="G1486" s="87">
        <v>8886.0000000000018</v>
      </c>
      <c r="H1486" s="2">
        <v>1518954.4059950511</v>
      </c>
      <c r="I1486" s="71">
        <v>9629.8900942919554</v>
      </c>
      <c r="J1486" s="29">
        <v>1.0837148429317975</v>
      </c>
      <c r="K1486" s="80">
        <v>8966.8913748201539</v>
      </c>
      <c r="L1486" s="2">
        <v>1538198.19509508</v>
      </c>
      <c r="M1486" s="71">
        <v>9717.5042581470861</v>
      </c>
      <c r="N1486" s="29">
        <v>1.0837093761874621</v>
      </c>
    </row>
    <row r="1487" spans="1:14" x14ac:dyDescent="0.3">
      <c r="A1487" s="3" t="s">
        <v>4826</v>
      </c>
      <c r="B1487" s="1" t="s">
        <v>11382</v>
      </c>
      <c r="C1487" s="75" t="s">
        <v>6377</v>
      </c>
      <c r="D1487" s="75" t="s">
        <v>6400</v>
      </c>
      <c r="E1487" s="75" t="s">
        <v>6468</v>
      </c>
      <c r="F1487" s="57">
        <v>0</v>
      </c>
      <c r="G1487" s="87">
        <v>7599.9999999999991</v>
      </c>
      <c r="H1487" s="2">
        <v>1967690.7163019183</v>
      </c>
      <c r="I1487" s="71">
        <v>12474.7953347112</v>
      </c>
      <c r="J1487" s="29">
        <v>1.6414204387777895</v>
      </c>
      <c r="K1487" s="80">
        <v>7687.5507863544008</v>
      </c>
      <c r="L1487" s="2">
        <v>1997912.721303032</v>
      </c>
      <c r="M1487" s="71">
        <v>12621.731996940989</v>
      </c>
      <c r="N1487" s="29">
        <v>1.64184047009418</v>
      </c>
    </row>
    <row r="1488" spans="1:14" x14ac:dyDescent="0.3">
      <c r="A1488" s="3" t="s">
        <v>4825</v>
      </c>
      <c r="B1488" s="1" t="s">
        <v>11381</v>
      </c>
      <c r="C1488" s="75" t="s">
        <v>6377</v>
      </c>
      <c r="D1488" s="75" t="s">
        <v>6400</v>
      </c>
      <c r="E1488" s="75" t="s">
        <v>6676</v>
      </c>
      <c r="F1488" s="57">
        <v>0</v>
      </c>
      <c r="G1488" s="87">
        <v>5876.4166666666661</v>
      </c>
      <c r="H1488" s="2">
        <v>1362004.4957275393</v>
      </c>
      <c r="I1488" s="71">
        <v>8634.8566816892817</v>
      </c>
      <c r="J1488" s="29">
        <v>1.4694085139792021</v>
      </c>
      <c r="K1488" s="80">
        <v>5940.3275801395821</v>
      </c>
      <c r="L1488" s="2">
        <v>1382363.362514229</v>
      </c>
      <c r="M1488" s="71">
        <v>8733.0240695726534</v>
      </c>
      <c r="N1488" s="29">
        <v>1.470124997612918</v>
      </c>
    </row>
    <row r="1489" spans="1:14" x14ac:dyDescent="0.3">
      <c r="A1489" s="3" t="s">
        <v>4824</v>
      </c>
      <c r="B1489" s="1" t="s">
        <v>11380</v>
      </c>
      <c r="C1489" s="75" t="s">
        <v>6377</v>
      </c>
      <c r="D1489" s="75" t="s">
        <v>6400</v>
      </c>
      <c r="E1489" s="75" t="s">
        <v>6677</v>
      </c>
      <c r="F1489" s="57">
        <v>0</v>
      </c>
      <c r="G1489" s="87">
        <v>18809.583333333328</v>
      </c>
      <c r="H1489" s="2">
        <v>3206431.8228809037</v>
      </c>
      <c r="I1489" s="71">
        <v>20328.184919385865</v>
      </c>
      <c r="J1489" s="29">
        <v>1.0807355250321442</v>
      </c>
      <c r="K1489" s="80">
        <v>18980.508256302612</v>
      </c>
      <c r="L1489" s="2">
        <v>3249977.2736071311</v>
      </c>
      <c r="M1489" s="71">
        <v>20531.598656053819</v>
      </c>
      <c r="N1489" s="29">
        <v>1.0817201720210079</v>
      </c>
    </row>
    <row r="1490" spans="1:14" x14ac:dyDescent="0.3">
      <c r="A1490" s="3" t="s">
        <v>4823</v>
      </c>
      <c r="B1490" s="1" t="s">
        <v>11379</v>
      </c>
      <c r="C1490" s="75" t="s">
        <v>6377</v>
      </c>
      <c r="D1490" s="75" t="s">
        <v>6400</v>
      </c>
      <c r="E1490" s="75" t="s">
        <v>6677</v>
      </c>
      <c r="F1490" s="57">
        <v>0</v>
      </c>
      <c r="G1490" s="87">
        <v>8935.5833333333339</v>
      </c>
      <c r="H1490" s="2">
        <v>1604200.8729551635</v>
      </c>
      <c r="I1490" s="71">
        <v>10170.336933586517</v>
      </c>
      <c r="J1490" s="29">
        <v>1.1381838828190494</v>
      </c>
      <c r="K1490" s="80">
        <v>9026.561769496775</v>
      </c>
      <c r="L1490" s="2">
        <v>1626633.976866791</v>
      </c>
      <c r="M1490" s="71">
        <v>10276.19369665995</v>
      </c>
      <c r="N1490" s="29">
        <v>1.138439414593718</v>
      </c>
    </row>
    <row r="1491" spans="1:14" x14ac:dyDescent="0.3">
      <c r="A1491" s="3" t="s">
        <v>4822</v>
      </c>
      <c r="B1491" s="1" t="s">
        <v>11378</v>
      </c>
      <c r="C1491" s="75" t="s">
        <v>6377</v>
      </c>
      <c r="D1491" s="75" t="s">
        <v>6400</v>
      </c>
      <c r="E1491" s="75" t="s">
        <v>6462</v>
      </c>
      <c r="F1491" s="57">
        <v>0</v>
      </c>
      <c r="G1491" s="87">
        <v>8239.5</v>
      </c>
      <c r="H1491" s="2">
        <v>1485189.3275348344</v>
      </c>
      <c r="I1491" s="71">
        <v>9415.8257396847966</v>
      </c>
      <c r="J1491" s="29">
        <v>1.1427666411414281</v>
      </c>
      <c r="K1491" s="80">
        <v>8318.7365586303786</v>
      </c>
      <c r="L1491" s="2">
        <v>1505357.065904347</v>
      </c>
      <c r="M1491" s="71">
        <v>9510.0317661295194</v>
      </c>
      <c r="N1491" s="29">
        <v>1.1432062668534939</v>
      </c>
    </row>
    <row r="1492" spans="1:14" x14ac:dyDescent="0.3">
      <c r="A1492" s="3" t="s">
        <v>4821</v>
      </c>
      <c r="B1492" s="1" t="s">
        <v>11377</v>
      </c>
      <c r="C1492" s="75" t="s">
        <v>6377</v>
      </c>
      <c r="D1492" s="75" t="s">
        <v>6400</v>
      </c>
      <c r="E1492" s="75" t="s">
        <v>6677</v>
      </c>
      <c r="F1492" s="57">
        <v>0</v>
      </c>
      <c r="G1492" s="87">
        <v>8025.833333333333</v>
      </c>
      <c r="H1492" s="2">
        <v>1572781.5128386817</v>
      </c>
      <c r="I1492" s="71">
        <v>9971.1439995784076</v>
      </c>
      <c r="J1492" s="29">
        <v>1.2423811441692545</v>
      </c>
      <c r="K1492" s="80">
        <v>8105.2125861435034</v>
      </c>
      <c r="L1492" s="2">
        <v>1595736.808034668</v>
      </c>
      <c r="M1492" s="71">
        <v>10081.0020947921</v>
      </c>
      <c r="N1492" s="29">
        <v>1.243767759037729</v>
      </c>
    </row>
    <row r="1493" spans="1:14" x14ac:dyDescent="0.3">
      <c r="A1493" s="3" t="s">
        <v>4820</v>
      </c>
      <c r="B1493" s="1" t="s">
        <v>11376</v>
      </c>
      <c r="C1493" s="75" t="s">
        <v>6377</v>
      </c>
      <c r="D1493" s="75" t="s">
        <v>6400</v>
      </c>
      <c r="E1493" s="75" t="s">
        <v>6438</v>
      </c>
      <c r="F1493" s="57">
        <v>0</v>
      </c>
      <c r="G1493" s="87">
        <v>18511.333333333332</v>
      </c>
      <c r="H1493" s="2">
        <v>3079845.6162236533</v>
      </c>
      <c r="I1493" s="71">
        <v>19525.651773722362</v>
      </c>
      <c r="J1493" s="29">
        <v>1.0547944560299471</v>
      </c>
      <c r="K1493" s="80">
        <v>18685.56019193491</v>
      </c>
      <c r="L1493" s="2">
        <v>3121607.633476126</v>
      </c>
      <c r="M1493" s="71">
        <v>19720.628698757289</v>
      </c>
      <c r="N1493" s="29">
        <v>1.05539403133705</v>
      </c>
    </row>
    <row r="1494" spans="1:14" x14ac:dyDescent="0.3">
      <c r="A1494" s="3" t="s">
        <v>4819</v>
      </c>
      <c r="B1494" s="1" t="s">
        <v>11375</v>
      </c>
      <c r="C1494" s="75" t="s">
        <v>6377</v>
      </c>
      <c r="D1494" s="75" t="s">
        <v>6400</v>
      </c>
      <c r="E1494" s="75" t="s">
        <v>6468</v>
      </c>
      <c r="F1494" s="57">
        <v>0</v>
      </c>
      <c r="G1494" s="87">
        <v>10939.916666666666</v>
      </c>
      <c r="H1494" s="2">
        <v>2263733.2547750478</v>
      </c>
      <c r="I1494" s="71">
        <v>14351.650293279801</v>
      </c>
      <c r="J1494" s="29">
        <v>1.3118610251400271</v>
      </c>
      <c r="K1494" s="80">
        <v>11043.86488322512</v>
      </c>
      <c r="L1494" s="2">
        <v>2294427.8131294451</v>
      </c>
      <c r="M1494" s="71">
        <v>14494.953976147601</v>
      </c>
      <c r="N1494" s="29">
        <v>1.312489253482668</v>
      </c>
    </row>
    <row r="1495" spans="1:14" x14ac:dyDescent="0.3">
      <c r="A1495" s="3" t="s">
        <v>4818</v>
      </c>
      <c r="B1495" s="1" t="s">
        <v>11374</v>
      </c>
      <c r="C1495" s="75" t="s">
        <v>6377</v>
      </c>
      <c r="D1495" s="75" t="s">
        <v>6400</v>
      </c>
      <c r="E1495" s="75" t="s">
        <v>6462</v>
      </c>
      <c r="F1495" s="57">
        <v>0</v>
      </c>
      <c r="G1495" s="87">
        <v>8945.0833333333321</v>
      </c>
      <c r="H1495" s="2">
        <v>1653405.4106438954</v>
      </c>
      <c r="I1495" s="71">
        <v>10482.284605098441</v>
      </c>
      <c r="J1495" s="29">
        <v>1.1718487368403621</v>
      </c>
      <c r="K1495" s="80">
        <v>9029.6355814567687</v>
      </c>
      <c r="L1495" s="2">
        <v>1675949.983850854</v>
      </c>
      <c r="M1495" s="71">
        <v>10587.74555609561</v>
      </c>
      <c r="N1495" s="29">
        <v>1.1725551336577269</v>
      </c>
    </row>
    <row r="1496" spans="1:14" x14ac:dyDescent="0.3">
      <c r="A1496" s="3" t="s">
        <v>4817</v>
      </c>
      <c r="B1496" s="1" t="s">
        <v>11373</v>
      </c>
      <c r="C1496" s="75" t="s">
        <v>6377</v>
      </c>
      <c r="D1496" s="75" t="s">
        <v>6400</v>
      </c>
      <c r="E1496" s="75" t="s">
        <v>6462</v>
      </c>
      <c r="F1496" s="57">
        <v>0</v>
      </c>
      <c r="G1496" s="87">
        <v>11356.583333333332</v>
      </c>
      <c r="H1496" s="2">
        <v>1991568.0110131898</v>
      </c>
      <c r="I1496" s="71">
        <v>12626.172968503924</v>
      </c>
      <c r="J1496" s="29">
        <v>1.111793274253899</v>
      </c>
      <c r="K1496" s="80">
        <v>11459.248468322119</v>
      </c>
      <c r="L1496" s="2">
        <v>2017916.104472609</v>
      </c>
      <c r="M1496" s="71">
        <v>12748.102552924969</v>
      </c>
      <c r="N1496" s="29">
        <v>1.112472828228287</v>
      </c>
    </row>
    <row r="1497" spans="1:14" x14ac:dyDescent="0.3">
      <c r="A1497" s="3" t="s">
        <v>4816</v>
      </c>
      <c r="B1497" s="1" t="s">
        <v>8715</v>
      </c>
      <c r="C1497" s="75" t="s">
        <v>6377</v>
      </c>
      <c r="D1497" s="75" t="s">
        <v>6400</v>
      </c>
      <c r="E1497" s="75" t="s">
        <v>6676</v>
      </c>
      <c r="F1497" s="57">
        <v>0</v>
      </c>
      <c r="G1497" s="87">
        <v>3284.9999999999995</v>
      </c>
      <c r="H1497" s="2">
        <v>733089.2794818877</v>
      </c>
      <c r="I1497" s="71">
        <v>4647.6504909241221</v>
      </c>
      <c r="J1497" s="29">
        <v>1.4148098906922748</v>
      </c>
      <c r="K1497" s="80">
        <v>3320.4412247552168</v>
      </c>
      <c r="L1497" s="2">
        <v>744295.38984620059</v>
      </c>
      <c r="M1497" s="71">
        <v>4702.0557189658057</v>
      </c>
      <c r="N1497" s="29">
        <v>1.4160936456005</v>
      </c>
    </row>
    <row r="1498" spans="1:14" x14ac:dyDescent="0.3">
      <c r="A1498" s="3" t="s">
        <v>4815</v>
      </c>
      <c r="B1498" s="1" t="s">
        <v>12823</v>
      </c>
      <c r="C1498" s="75" t="s">
        <v>6377</v>
      </c>
      <c r="D1498" s="75" t="s">
        <v>6400</v>
      </c>
      <c r="E1498" s="75" t="s">
        <v>6438</v>
      </c>
      <c r="F1498" s="57">
        <v>0</v>
      </c>
      <c r="G1498" s="87">
        <v>8645.4166666666642</v>
      </c>
      <c r="H1498" s="2">
        <v>1629691.3482087455</v>
      </c>
      <c r="I1498" s="71">
        <v>10331.941833756287</v>
      </c>
      <c r="J1498" s="29">
        <v>1.195077372452412</v>
      </c>
      <c r="K1498" s="80">
        <v>8730.0891245219045</v>
      </c>
      <c r="L1498" s="2">
        <v>1652857.9110816049</v>
      </c>
      <c r="M1498" s="71">
        <v>10441.862329746649</v>
      </c>
      <c r="N1498" s="29">
        <v>1.1960774031981589</v>
      </c>
    </row>
    <row r="1499" spans="1:14" x14ac:dyDescent="0.3">
      <c r="A1499" s="3" t="s">
        <v>4814</v>
      </c>
      <c r="B1499" s="1" t="s">
        <v>11372</v>
      </c>
      <c r="C1499" s="75" t="s">
        <v>6377</v>
      </c>
      <c r="D1499" s="75" t="s">
        <v>6400</v>
      </c>
      <c r="E1499" s="75" t="s">
        <v>6491</v>
      </c>
      <c r="F1499" s="57">
        <v>0</v>
      </c>
      <c r="G1499" s="87">
        <v>12667.583333333328</v>
      </c>
      <c r="H1499" s="2">
        <v>2006820.9034996035</v>
      </c>
      <c r="I1499" s="71">
        <v>12722.873486758121</v>
      </c>
      <c r="J1499" s="29">
        <v>1.004364696246308</v>
      </c>
      <c r="K1499" s="80">
        <v>12769.46597471586</v>
      </c>
      <c r="L1499" s="2">
        <v>2028130.1324465829</v>
      </c>
      <c r="M1499" s="71">
        <v>12812.629257381141</v>
      </c>
      <c r="N1499" s="29">
        <v>1.003380194814</v>
      </c>
    </row>
    <row r="1500" spans="1:14" x14ac:dyDescent="0.3">
      <c r="A1500" s="3" t="s">
        <v>4813</v>
      </c>
      <c r="B1500" s="1" t="s">
        <v>11371</v>
      </c>
      <c r="C1500" s="75" t="s">
        <v>6377</v>
      </c>
      <c r="D1500" s="75" t="s">
        <v>6400</v>
      </c>
      <c r="E1500" s="75" t="s">
        <v>6438</v>
      </c>
      <c r="F1500" s="57">
        <v>0</v>
      </c>
      <c r="G1500" s="87">
        <v>10970.5</v>
      </c>
      <c r="H1500" s="2">
        <v>1867374.6286547978</v>
      </c>
      <c r="I1500" s="71">
        <v>11838.809886485524</v>
      </c>
      <c r="J1500" s="29">
        <v>1.0791495270484959</v>
      </c>
      <c r="K1500" s="80">
        <v>11069.75123588303</v>
      </c>
      <c r="L1500" s="2">
        <v>1890806.0342656949</v>
      </c>
      <c r="M1500" s="71">
        <v>11945.0898771672</v>
      </c>
      <c r="N1500" s="29">
        <v>1.0790748249560229</v>
      </c>
    </row>
    <row r="1501" spans="1:14" x14ac:dyDescent="0.3">
      <c r="A1501" s="3" t="s">
        <v>4812</v>
      </c>
      <c r="B1501" s="1" t="s">
        <v>11370</v>
      </c>
      <c r="C1501" s="75" t="s">
        <v>6377</v>
      </c>
      <c r="D1501" s="75" t="s">
        <v>6400</v>
      </c>
      <c r="E1501" s="75" t="s">
        <v>6438</v>
      </c>
      <c r="F1501" s="57">
        <v>0</v>
      </c>
      <c r="G1501" s="87">
        <v>8696.1666666666661</v>
      </c>
      <c r="H1501" s="2">
        <v>1556076.0935439267</v>
      </c>
      <c r="I1501" s="71">
        <v>9865.2347299172361</v>
      </c>
      <c r="J1501" s="29">
        <v>1.1344348732104839</v>
      </c>
      <c r="K1501" s="80">
        <v>8777.4143603028679</v>
      </c>
      <c r="L1501" s="2">
        <v>1576966.549321675</v>
      </c>
      <c r="M1501" s="71">
        <v>9962.4217521862793</v>
      </c>
      <c r="N1501" s="29">
        <v>1.135006431648343</v>
      </c>
    </row>
    <row r="1502" spans="1:14" x14ac:dyDescent="0.3">
      <c r="A1502" s="3" t="s">
        <v>4811</v>
      </c>
      <c r="B1502" s="1" t="s">
        <v>11369</v>
      </c>
      <c r="C1502" s="75" t="s">
        <v>6377</v>
      </c>
      <c r="D1502" s="75" t="s">
        <v>6400</v>
      </c>
      <c r="E1502" s="75" t="s">
        <v>6468</v>
      </c>
      <c r="F1502" s="57">
        <v>0</v>
      </c>
      <c r="G1502" s="87">
        <v>6821.666666666667</v>
      </c>
      <c r="H1502" s="2">
        <v>1318770.807715734</v>
      </c>
      <c r="I1502" s="71">
        <v>8360.7630931777458</v>
      </c>
      <c r="J1502" s="29">
        <v>1.2256188262659777</v>
      </c>
      <c r="K1502" s="80">
        <v>6887.2715593189714</v>
      </c>
      <c r="L1502" s="2">
        <v>1336866.4383834871</v>
      </c>
      <c r="M1502" s="71">
        <v>8445.5991100434621</v>
      </c>
      <c r="N1502" s="29">
        <v>1.2262619583535901</v>
      </c>
    </row>
    <row r="1503" spans="1:14" x14ac:dyDescent="0.3">
      <c r="A1503" s="3" t="s">
        <v>4810</v>
      </c>
      <c r="B1503" s="1" t="s">
        <v>11368</v>
      </c>
      <c r="C1503" s="75" t="s">
        <v>6377</v>
      </c>
      <c r="D1503" s="75" t="s">
        <v>6400</v>
      </c>
      <c r="E1503" s="75" t="s">
        <v>6468</v>
      </c>
      <c r="F1503" s="57">
        <v>0</v>
      </c>
      <c r="G1503" s="87">
        <v>30767.25</v>
      </c>
      <c r="H1503" s="2">
        <v>6450191.9515438089</v>
      </c>
      <c r="I1503" s="71">
        <v>40893.024395793356</v>
      </c>
      <c r="J1503" s="29">
        <v>1.3291088542457761</v>
      </c>
      <c r="K1503" s="80">
        <v>31072.0884218957</v>
      </c>
      <c r="L1503" s="2">
        <v>6540129.3262998918</v>
      </c>
      <c r="M1503" s="71">
        <v>41316.999837737698</v>
      </c>
      <c r="N1503" s="29">
        <v>1.3297142849472161</v>
      </c>
    </row>
    <row r="1504" spans="1:14" x14ac:dyDescent="0.3">
      <c r="A1504" s="3" t="s">
        <v>4809</v>
      </c>
      <c r="B1504" s="1" t="s">
        <v>11367</v>
      </c>
      <c r="C1504" s="75" t="s">
        <v>6377</v>
      </c>
      <c r="D1504" s="75" t="s">
        <v>6400</v>
      </c>
      <c r="E1504" s="75" t="s">
        <v>6462</v>
      </c>
      <c r="F1504" s="57">
        <v>0</v>
      </c>
      <c r="G1504" s="87">
        <v>19513.833333333336</v>
      </c>
      <c r="H1504" s="2">
        <v>3081688.7551275888</v>
      </c>
      <c r="I1504" s="71">
        <v>19537.336933595074</v>
      </c>
      <c r="J1504" s="29">
        <v>1.0012044583890951</v>
      </c>
      <c r="K1504" s="80">
        <v>19690.677171680451</v>
      </c>
      <c r="L1504" s="2">
        <v>3122528.3923727619</v>
      </c>
      <c r="M1504" s="71">
        <v>19726.445555471419</v>
      </c>
      <c r="N1504" s="29">
        <v>1.0018165136464889</v>
      </c>
    </row>
    <row r="1505" spans="1:14" x14ac:dyDescent="0.3">
      <c r="A1505" s="3" t="s">
        <v>4808</v>
      </c>
      <c r="B1505" s="1" t="s">
        <v>11366</v>
      </c>
      <c r="C1505" s="75" t="s">
        <v>6377</v>
      </c>
      <c r="D1505" s="75" t="s">
        <v>6400</v>
      </c>
      <c r="E1505" s="75" t="s">
        <v>6462</v>
      </c>
      <c r="F1505" s="57">
        <v>0</v>
      </c>
      <c r="G1505" s="87">
        <v>4474.0833333333339</v>
      </c>
      <c r="H1505" s="2">
        <v>821657.91907183337</v>
      </c>
      <c r="I1505" s="71">
        <v>5209.1592904548115</v>
      </c>
      <c r="J1505" s="29">
        <v>1.1642964384782308</v>
      </c>
      <c r="K1505" s="80">
        <v>4517.1286237996746</v>
      </c>
      <c r="L1505" s="2">
        <v>832732.96082706074</v>
      </c>
      <c r="M1505" s="71">
        <v>5260.7564607343738</v>
      </c>
      <c r="N1505" s="29">
        <v>1.1646240120364739</v>
      </c>
    </row>
    <row r="1506" spans="1:14" x14ac:dyDescent="0.3">
      <c r="A1506" s="3" t="s">
        <v>4807</v>
      </c>
      <c r="B1506" s="1" t="s">
        <v>11365</v>
      </c>
      <c r="C1506" s="75" t="s">
        <v>6377</v>
      </c>
      <c r="D1506" s="75" t="s">
        <v>6400</v>
      </c>
      <c r="E1506" s="75" t="s">
        <v>6491</v>
      </c>
      <c r="F1506" s="57">
        <v>0</v>
      </c>
      <c r="G1506" s="87">
        <v>7101.6666666666661</v>
      </c>
      <c r="H1506" s="2">
        <v>1184529.6570053101</v>
      </c>
      <c r="I1506" s="71">
        <v>7509.6990175409173</v>
      </c>
      <c r="J1506" s="29">
        <v>1.0574558579029689</v>
      </c>
      <c r="K1506" s="80">
        <v>7173.7134297853781</v>
      </c>
      <c r="L1506" s="2">
        <v>1199739.012160928</v>
      </c>
      <c r="M1506" s="71">
        <v>7579.3021968917064</v>
      </c>
      <c r="N1506" s="29">
        <v>1.056538189192548</v>
      </c>
    </row>
    <row r="1507" spans="1:14" x14ac:dyDescent="0.3">
      <c r="A1507" s="3" t="s">
        <v>4806</v>
      </c>
      <c r="B1507" s="1" t="s">
        <v>11364</v>
      </c>
      <c r="C1507" s="75" t="s">
        <v>6377</v>
      </c>
      <c r="D1507" s="75" t="s">
        <v>6400</v>
      </c>
      <c r="E1507" s="75" t="s">
        <v>6491</v>
      </c>
      <c r="F1507" s="57">
        <v>0</v>
      </c>
      <c r="G1507" s="87">
        <v>12209.416666666664</v>
      </c>
      <c r="H1507" s="2">
        <v>1976232.2064123156</v>
      </c>
      <c r="I1507" s="71">
        <v>12528.946802773682</v>
      </c>
      <c r="J1507" s="29">
        <v>1.0261707946276728</v>
      </c>
      <c r="K1507" s="80">
        <v>12324.622871366069</v>
      </c>
      <c r="L1507" s="2">
        <v>2003771.219099985</v>
      </c>
      <c r="M1507" s="71">
        <v>12658.74281743849</v>
      </c>
      <c r="N1507" s="29">
        <v>1.027109952942145</v>
      </c>
    </row>
    <row r="1508" spans="1:14" x14ac:dyDescent="0.3">
      <c r="A1508" s="3" t="s">
        <v>4805</v>
      </c>
      <c r="B1508" s="1" t="s">
        <v>11363</v>
      </c>
      <c r="C1508" s="75" t="s">
        <v>6377</v>
      </c>
      <c r="D1508" s="75" t="s">
        <v>6400</v>
      </c>
      <c r="E1508" s="75" t="s">
        <v>6438</v>
      </c>
      <c r="F1508" s="57">
        <v>0</v>
      </c>
      <c r="G1508" s="87">
        <v>3628.3333333333326</v>
      </c>
      <c r="H1508" s="2">
        <v>655769.40628496802</v>
      </c>
      <c r="I1508" s="71">
        <v>4157.4567905390477</v>
      </c>
      <c r="J1508" s="29">
        <v>1.1458309941770459</v>
      </c>
      <c r="K1508" s="80">
        <v>3663.0815329392049</v>
      </c>
      <c r="L1508" s="2">
        <v>664684.17320271442</v>
      </c>
      <c r="M1508" s="71">
        <v>4199.1151101442438</v>
      </c>
      <c r="N1508" s="29">
        <v>1.146334055735563</v>
      </c>
    </row>
    <row r="1509" spans="1:14" x14ac:dyDescent="0.3">
      <c r="A1509" s="3" t="s">
        <v>4804</v>
      </c>
      <c r="B1509" s="1" t="s">
        <v>11362</v>
      </c>
      <c r="C1509" s="75" t="s">
        <v>6377</v>
      </c>
      <c r="D1509" s="75" t="s">
        <v>6400</v>
      </c>
      <c r="E1509" s="75" t="s">
        <v>6438</v>
      </c>
      <c r="F1509" s="57">
        <v>0</v>
      </c>
      <c r="G1509" s="87">
        <v>9000.75</v>
      </c>
      <c r="H1509" s="2">
        <v>1701818.5550289152</v>
      </c>
      <c r="I1509" s="71">
        <v>10789.214989385662</v>
      </c>
      <c r="J1509" s="29">
        <v>1.1987017736728232</v>
      </c>
      <c r="K1509" s="80">
        <v>9087.4217616904934</v>
      </c>
      <c r="L1509" s="2">
        <v>1724557.008210534</v>
      </c>
      <c r="M1509" s="71">
        <v>10894.818446765499</v>
      </c>
      <c r="N1509" s="29">
        <v>1.198889930771605</v>
      </c>
    </row>
    <row r="1510" spans="1:14" x14ac:dyDescent="0.3">
      <c r="A1510" s="3" t="s">
        <v>4803</v>
      </c>
      <c r="B1510" s="1" t="s">
        <v>11361</v>
      </c>
      <c r="C1510" s="75" t="s">
        <v>6377</v>
      </c>
      <c r="D1510" s="75" t="s">
        <v>6400</v>
      </c>
      <c r="E1510" s="75" t="s">
        <v>6468</v>
      </c>
      <c r="F1510" s="57">
        <v>0</v>
      </c>
      <c r="G1510" s="87">
        <v>17642.75</v>
      </c>
      <c r="H1510" s="2">
        <v>3287168.2410624819</v>
      </c>
      <c r="I1510" s="71">
        <v>20840.03888328814</v>
      </c>
      <c r="J1510" s="29">
        <v>1.1812239522346653</v>
      </c>
      <c r="K1510" s="80">
        <v>17809.633752420421</v>
      </c>
      <c r="L1510" s="2">
        <v>3330580.5374816428</v>
      </c>
      <c r="M1510" s="71">
        <v>21040.806482729698</v>
      </c>
      <c r="N1510" s="29">
        <v>1.1814283648517001</v>
      </c>
    </row>
    <row r="1511" spans="1:14" x14ac:dyDescent="0.3">
      <c r="A1511" s="3" t="s">
        <v>4802</v>
      </c>
      <c r="B1511" s="1" t="s">
        <v>11360</v>
      </c>
      <c r="C1511" s="75" t="s">
        <v>6377</v>
      </c>
      <c r="D1511" s="75" t="s">
        <v>6400</v>
      </c>
      <c r="E1511" s="75" t="s">
        <v>6676</v>
      </c>
      <c r="F1511" s="57">
        <v>0</v>
      </c>
      <c r="G1511" s="87">
        <v>5789.2500000000009</v>
      </c>
      <c r="H1511" s="2">
        <v>1393722.4334341688</v>
      </c>
      <c r="I1511" s="71">
        <v>8835.9425424148703</v>
      </c>
      <c r="J1511" s="29">
        <v>1.5262672267417834</v>
      </c>
      <c r="K1511" s="80">
        <v>5851.9482964761</v>
      </c>
      <c r="L1511" s="2">
        <v>1413576.484874299</v>
      </c>
      <c r="M1511" s="71">
        <v>8930.2116949457941</v>
      </c>
      <c r="N1511" s="29">
        <v>1.5260236834839001</v>
      </c>
    </row>
    <row r="1512" spans="1:14" x14ac:dyDescent="0.3">
      <c r="A1512" s="3" t="s">
        <v>4801</v>
      </c>
      <c r="B1512" s="1" t="s">
        <v>11359</v>
      </c>
      <c r="C1512" s="75" t="s">
        <v>6377</v>
      </c>
      <c r="D1512" s="75" t="s">
        <v>6400</v>
      </c>
      <c r="E1512" s="75" t="s">
        <v>6676</v>
      </c>
      <c r="F1512" s="57">
        <v>0</v>
      </c>
      <c r="G1512" s="87">
        <v>15593.083333333332</v>
      </c>
      <c r="H1512" s="2">
        <v>3175466.4749536514</v>
      </c>
      <c r="I1512" s="71">
        <v>20131.870338715085</v>
      </c>
      <c r="J1512" s="29">
        <v>1.2910769415102905</v>
      </c>
      <c r="K1512" s="80">
        <v>15751.09261824543</v>
      </c>
      <c r="L1512" s="2">
        <v>3220161.4599947091</v>
      </c>
      <c r="M1512" s="71">
        <v>20343.238471610279</v>
      </c>
      <c r="N1512" s="29">
        <v>1.2915445908841581</v>
      </c>
    </row>
    <row r="1513" spans="1:14" x14ac:dyDescent="0.3">
      <c r="A1513" s="3" t="s">
        <v>4800</v>
      </c>
      <c r="B1513" s="1" t="s">
        <v>11358</v>
      </c>
      <c r="C1513" s="75" t="s">
        <v>6377</v>
      </c>
      <c r="D1513" s="75" t="s">
        <v>6400</v>
      </c>
      <c r="E1513" s="75" t="s">
        <v>6438</v>
      </c>
      <c r="F1513" s="57">
        <v>0</v>
      </c>
      <c r="G1513" s="87">
        <v>9719.4166666666661</v>
      </c>
      <c r="H1513" s="2">
        <v>1911186.6636168163</v>
      </c>
      <c r="I1513" s="71">
        <v>12116.570087730754</v>
      </c>
      <c r="J1513" s="29">
        <v>1.2466355238463305</v>
      </c>
      <c r="K1513" s="80">
        <v>9816.6832576241795</v>
      </c>
      <c r="L1513" s="2">
        <v>1939088.831398997</v>
      </c>
      <c r="M1513" s="71">
        <v>12250.11447557996</v>
      </c>
      <c r="N1513" s="29">
        <v>1.2478873112327269</v>
      </c>
    </row>
    <row r="1514" spans="1:14" x14ac:dyDescent="0.3">
      <c r="A1514" s="3" t="s">
        <v>4799</v>
      </c>
      <c r="B1514" s="1" t="s">
        <v>11357</v>
      </c>
      <c r="C1514" s="75" t="s">
        <v>6377</v>
      </c>
      <c r="D1514" s="75" t="s">
        <v>6400</v>
      </c>
      <c r="E1514" s="75" t="s">
        <v>6438</v>
      </c>
      <c r="F1514" s="57">
        <v>0</v>
      </c>
      <c r="G1514" s="87">
        <v>7443.7500000000018</v>
      </c>
      <c r="H1514" s="2">
        <v>1732325.4699198406</v>
      </c>
      <c r="I1514" s="71">
        <v>10982.623189365884</v>
      </c>
      <c r="J1514" s="29">
        <v>1.4754153738862645</v>
      </c>
      <c r="K1514" s="80">
        <v>7523.4178758451399</v>
      </c>
      <c r="L1514" s="2">
        <v>1757925.9876923829</v>
      </c>
      <c r="M1514" s="71">
        <v>11105.625611433141</v>
      </c>
      <c r="N1514" s="29">
        <v>1.476141003291751</v>
      </c>
    </row>
    <row r="1515" spans="1:14" x14ac:dyDescent="0.3">
      <c r="A1515" s="3" t="s">
        <v>4798</v>
      </c>
      <c r="B1515" s="1" t="s">
        <v>11356</v>
      </c>
      <c r="C1515" s="75" t="s">
        <v>6377</v>
      </c>
      <c r="D1515" s="75" t="s">
        <v>6400</v>
      </c>
      <c r="E1515" s="75" t="s">
        <v>6423</v>
      </c>
      <c r="F1515" s="57">
        <v>0</v>
      </c>
      <c r="G1515" s="87">
        <v>17582.083333333336</v>
      </c>
      <c r="H1515" s="2">
        <v>3950423.4580265675</v>
      </c>
      <c r="I1515" s="71">
        <v>25044.954329480093</v>
      </c>
      <c r="J1515" s="29">
        <v>1.4244588570455772</v>
      </c>
      <c r="K1515" s="80">
        <v>17763.473804987749</v>
      </c>
      <c r="L1515" s="2">
        <v>4006327.0855512568</v>
      </c>
      <c r="M1515" s="71">
        <v>25309.80769416902</v>
      </c>
      <c r="N1515" s="29">
        <v>1.42482309327708</v>
      </c>
    </row>
    <row r="1516" spans="1:14" x14ac:dyDescent="0.3">
      <c r="A1516" s="3" t="s">
        <v>4797</v>
      </c>
      <c r="B1516" s="1" t="s">
        <v>8962</v>
      </c>
      <c r="C1516" s="75" t="s">
        <v>6377</v>
      </c>
      <c r="D1516" s="75" t="s">
        <v>6400</v>
      </c>
      <c r="E1516" s="75" t="s">
        <v>6676</v>
      </c>
      <c r="F1516" s="57">
        <v>0</v>
      </c>
      <c r="G1516" s="87">
        <v>11977.499999999998</v>
      </c>
      <c r="H1516" s="2">
        <v>2400304.2460482912</v>
      </c>
      <c r="I1516" s="71">
        <v>15217.48512732032</v>
      </c>
      <c r="J1516" s="29">
        <v>1.2705059592836838</v>
      </c>
      <c r="K1516" s="80">
        <v>12096.678426260551</v>
      </c>
      <c r="L1516" s="2">
        <v>2433592.5234491979</v>
      </c>
      <c r="M1516" s="71">
        <v>15374.12134835506</v>
      </c>
      <c r="N1516" s="29">
        <v>1.270937426507061</v>
      </c>
    </row>
    <row r="1517" spans="1:14" x14ac:dyDescent="0.3">
      <c r="A1517" s="3" t="s">
        <v>4796</v>
      </c>
      <c r="B1517" s="1" t="s">
        <v>11355</v>
      </c>
      <c r="C1517" s="75" t="s">
        <v>6377</v>
      </c>
      <c r="D1517" s="75" t="s">
        <v>6400</v>
      </c>
      <c r="E1517" s="75" t="s">
        <v>6491</v>
      </c>
      <c r="F1517" s="57">
        <v>0</v>
      </c>
      <c r="G1517" s="87">
        <v>4870.7500000000009</v>
      </c>
      <c r="H1517" s="2">
        <v>878443.14749717724</v>
      </c>
      <c r="I1517" s="71">
        <v>5569.1671396417651</v>
      </c>
      <c r="J1517" s="29">
        <v>1.1433900610053409</v>
      </c>
      <c r="K1517" s="80">
        <v>4914.214751259432</v>
      </c>
      <c r="L1517" s="2">
        <v>889702.0469639739</v>
      </c>
      <c r="M1517" s="71">
        <v>5620.6563350701272</v>
      </c>
      <c r="N1517" s="29">
        <v>1.143754723708329</v>
      </c>
    </row>
    <row r="1518" spans="1:14" x14ac:dyDescent="0.3">
      <c r="A1518" s="3" t="s">
        <v>4795</v>
      </c>
      <c r="B1518" s="1" t="s">
        <v>11354</v>
      </c>
      <c r="C1518" s="75" t="s">
        <v>6377</v>
      </c>
      <c r="D1518" s="75" t="s">
        <v>6400</v>
      </c>
      <c r="E1518" s="75" t="s">
        <v>6677</v>
      </c>
      <c r="F1518" s="57">
        <v>0</v>
      </c>
      <c r="G1518" s="87">
        <v>8828.4166666666661</v>
      </c>
      <c r="H1518" s="2">
        <v>1567346.9011956055</v>
      </c>
      <c r="I1518" s="71">
        <v>9936.6895665674965</v>
      </c>
      <c r="J1518" s="29">
        <v>1.1255347296968121</v>
      </c>
      <c r="K1518" s="80">
        <v>8914.8633328460637</v>
      </c>
      <c r="L1518" s="2">
        <v>1590034.5116379729</v>
      </c>
      <c r="M1518" s="71">
        <v>10044.9780702595</v>
      </c>
      <c r="N1518" s="29">
        <v>1.1267674775506229</v>
      </c>
    </row>
    <row r="1519" spans="1:14" x14ac:dyDescent="0.3">
      <c r="A1519" s="3" t="s">
        <v>4794</v>
      </c>
      <c r="B1519" s="1" t="s">
        <v>11353</v>
      </c>
      <c r="C1519" s="75" t="s">
        <v>6377</v>
      </c>
      <c r="D1519" s="75" t="s">
        <v>6400</v>
      </c>
      <c r="E1519" s="75" t="s">
        <v>6438</v>
      </c>
      <c r="F1519" s="57">
        <v>0</v>
      </c>
      <c r="G1519" s="87">
        <v>14256.416666666666</v>
      </c>
      <c r="H1519" s="2">
        <v>2575298.336282094</v>
      </c>
      <c r="I1519" s="71">
        <v>16326.915304718035</v>
      </c>
      <c r="J1519" s="29">
        <v>1.1452327528341999</v>
      </c>
      <c r="K1519" s="80">
        <v>14391.624162056751</v>
      </c>
      <c r="L1519" s="2">
        <v>2610715.8581320061</v>
      </c>
      <c r="M1519" s="71">
        <v>16493.090779268361</v>
      </c>
      <c r="N1519" s="29">
        <v>1.1460201151411451</v>
      </c>
    </row>
    <row r="1520" spans="1:14" x14ac:dyDescent="0.3">
      <c r="A1520" s="3" t="s">
        <v>4793</v>
      </c>
      <c r="B1520" s="1" t="s">
        <v>11352</v>
      </c>
      <c r="C1520" s="75" t="s">
        <v>6377</v>
      </c>
      <c r="D1520" s="75" t="s">
        <v>6400</v>
      </c>
      <c r="E1520" s="75" t="s">
        <v>6462</v>
      </c>
      <c r="F1520" s="57">
        <v>0</v>
      </c>
      <c r="G1520" s="87">
        <v>22290.666666666668</v>
      </c>
      <c r="H1520" s="2">
        <v>3354186.501026154</v>
      </c>
      <c r="I1520" s="71">
        <v>21264.922260441301</v>
      </c>
      <c r="J1520" s="29">
        <v>0.95398323336110624</v>
      </c>
      <c r="K1520" s="80">
        <v>22487.78922421455</v>
      </c>
      <c r="L1520" s="2">
        <v>3399016.819528156</v>
      </c>
      <c r="M1520" s="71">
        <v>21473.149898759799</v>
      </c>
      <c r="N1520" s="29">
        <v>0.95488043242764831</v>
      </c>
    </row>
    <row r="1521" spans="1:14" x14ac:dyDescent="0.3">
      <c r="A1521" s="3" t="s">
        <v>4792</v>
      </c>
      <c r="B1521" s="1" t="s">
        <v>11351</v>
      </c>
      <c r="C1521" s="75" t="s">
        <v>6377</v>
      </c>
      <c r="D1521" s="75" t="s">
        <v>6400</v>
      </c>
      <c r="E1521" s="75" t="s">
        <v>6438</v>
      </c>
      <c r="F1521" s="57">
        <v>0</v>
      </c>
      <c r="G1521" s="87">
        <v>7775.7500000000018</v>
      </c>
      <c r="H1521" s="2">
        <v>1740339.7700242996</v>
      </c>
      <c r="I1521" s="71">
        <v>11033.432370262961</v>
      </c>
      <c r="J1521" s="29">
        <v>1.4189541034965063</v>
      </c>
      <c r="K1521" s="80">
        <v>7854.9021375156999</v>
      </c>
      <c r="L1521" s="2">
        <v>1765149.3073023059</v>
      </c>
      <c r="M1521" s="71">
        <v>11151.258637977589</v>
      </c>
      <c r="N1521" s="29">
        <v>1.4196559604120591</v>
      </c>
    </row>
    <row r="1522" spans="1:14" x14ac:dyDescent="0.3">
      <c r="A1522" s="3" t="s">
        <v>4791</v>
      </c>
      <c r="B1522" s="1" t="s">
        <v>11350</v>
      </c>
      <c r="C1522" s="75" t="s">
        <v>6377</v>
      </c>
      <c r="D1522" s="75" t="s">
        <v>6400</v>
      </c>
      <c r="E1522" s="75" t="s">
        <v>6676</v>
      </c>
      <c r="F1522" s="57">
        <v>0</v>
      </c>
      <c r="G1522" s="87">
        <v>6719.0833333333321</v>
      </c>
      <c r="H1522" s="2">
        <v>1458036.1244125366</v>
      </c>
      <c r="I1522" s="71">
        <v>9243.6794522493819</v>
      </c>
      <c r="J1522" s="29">
        <v>1.3757351998287539</v>
      </c>
      <c r="K1522" s="80">
        <v>6789.4696339434349</v>
      </c>
      <c r="L1522" s="2">
        <v>1479143.461671374</v>
      </c>
      <c r="M1522" s="71">
        <v>9344.4283922810955</v>
      </c>
      <c r="N1522" s="29">
        <v>1.3763119795932719</v>
      </c>
    </row>
    <row r="1523" spans="1:14" x14ac:dyDescent="0.3">
      <c r="A1523" s="3" t="s">
        <v>4790</v>
      </c>
      <c r="B1523" s="1" t="s">
        <v>11349</v>
      </c>
      <c r="C1523" s="75" t="s">
        <v>6377</v>
      </c>
      <c r="D1523" s="75" t="s">
        <v>6400</v>
      </c>
      <c r="E1523" s="75" t="s">
        <v>6423</v>
      </c>
      <c r="F1523" s="57">
        <v>0</v>
      </c>
      <c r="G1523" s="87">
        <v>14526.08333333333</v>
      </c>
      <c r="H1523" s="2">
        <v>2600238.4654521942</v>
      </c>
      <c r="I1523" s="71">
        <v>16485.031112472105</v>
      </c>
      <c r="J1523" s="29">
        <v>1.1348572587796968</v>
      </c>
      <c r="K1523" s="80">
        <v>14650.9652922026</v>
      </c>
      <c r="L1523" s="2">
        <v>2629611.5939542712</v>
      </c>
      <c r="M1523" s="71">
        <v>16612.463818385939</v>
      </c>
      <c r="N1523" s="29">
        <v>1.1338818628713341</v>
      </c>
    </row>
    <row r="1524" spans="1:14" x14ac:dyDescent="0.3">
      <c r="A1524" s="3" t="s">
        <v>4789</v>
      </c>
      <c r="B1524" s="1" t="s">
        <v>11348</v>
      </c>
      <c r="C1524" s="75" t="s">
        <v>6377</v>
      </c>
      <c r="D1524" s="75" t="s">
        <v>6400</v>
      </c>
      <c r="E1524" s="75" t="s">
        <v>6468</v>
      </c>
      <c r="F1524" s="57">
        <v>0</v>
      </c>
      <c r="G1524" s="87">
        <v>7788.5833333333339</v>
      </c>
      <c r="H1524" s="2">
        <v>1569101.316239675</v>
      </c>
      <c r="I1524" s="71">
        <v>9947.8122335728276</v>
      </c>
      <c r="J1524" s="29">
        <v>1.2772299926481487</v>
      </c>
      <c r="K1524" s="80">
        <v>7865.6026012572074</v>
      </c>
      <c r="L1524" s="2">
        <v>1591797.538171344</v>
      </c>
      <c r="M1524" s="71">
        <v>10056.11591835989</v>
      </c>
      <c r="N1524" s="29">
        <v>1.278492752322951</v>
      </c>
    </row>
    <row r="1525" spans="1:14" x14ac:dyDescent="0.3">
      <c r="A1525" s="3" t="s">
        <v>4788</v>
      </c>
      <c r="B1525" s="1" t="s">
        <v>11347</v>
      </c>
      <c r="C1525" s="75" t="s">
        <v>6377</v>
      </c>
      <c r="D1525" s="75" t="s">
        <v>6400</v>
      </c>
      <c r="E1525" s="75" t="s">
        <v>6468</v>
      </c>
      <c r="F1525" s="57">
        <v>0</v>
      </c>
      <c r="G1525" s="87">
        <v>6411.7499999999991</v>
      </c>
      <c r="H1525" s="2">
        <v>1267069.2525342305</v>
      </c>
      <c r="I1525" s="71">
        <v>8032.9847924356018</v>
      </c>
      <c r="J1525" s="29">
        <v>1.2528537127048938</v>
      </c>
      <c r="K1525" s="80">
        <v>6475.1100954249387</v>
      </c>
      <c r="L1525" s="2">
        <v>1284801.3426853891</v>
      </c>
      <c r="M1525" s="71">
        <v>8116.6799949642564</v>
      </c>
      <c r="N1525" s="29">
        <v>1.2535199981694809</v>
      </c>
    </row>
    <row r="1526" spans="1:14" x14ac:dyDescent="0.3">
      <c r="A1526" s="3" t="s">
        <v>4787</v>
      </c>
      <c r="B1526" s="1" t="s">
        <v>11346</v>
      </c>
      <c r="C1526" s="75" t="s">
        <v>6377</v>
      </c>
      <c r="D1526" s="75" t="s">
        <v>6400</v>
      </c>
      <c r="E1526" s="75" t="s">
        <v>6677</v>
      </c>
      <c r="F1526" s="57">
        <v>0</v>
      </c>
      <c r="G1526" s="87">
        <v>14598.749999999996</v>
      </c>
      <c r="H1526" s="2">
        <v>2535943.2997574802</v>
      </c>
      <c r="I1526" s="71">
        <v>16077.411649510816</v>
      </c>
      <c r="J1526" s="29">
        <v>1.1012868669927782</v>
      </c>
      <c r="K1526" s="80">
        <v>14739.34481994097</v>
      </c>
      <c r="L1526" s="2">
        <v>2571756.909027704</v>
      </c>
      <c r="M1526" s="71">
        <v>16246.96920987554</v>
      </c>
      <c r="N1526" s="29">
        <v>1.1022857127200729</v>
      </c>
    </row>
    <row r="1527" spans="1:14" x14ac:dyDescent="0.3">
      <c r="A1527" s="3" t="s">
        <v>4786</v>
      </c>
      <c r="B1527" s="1" t="s">
        <v>10700</v>
      </c>
      <c r="C1527" s="75" t="s">
        <v>6377</v>
      </c>
      <c r="D1527" s="75" t="s">
        <v>6400</v>
      </c>
      <c r="E1527" s="75" t="s">
        <v>6468</v>
      </c>
      <c r="F1527" s="57">
        <v>0</v>
      </c>
      <c r="G1527" s="87">
        <v>4013.2499999999995</v>
      </c>
      <c r="H1527" s="2">
        <v>881639.61841011047</v>
      </c>
      <c r="I1527" s="71">
        <v>5589.432174233757</v>
      </c>
      <c r="J1527" s="29">
        <v>1.3927445771466411</v>
      </c>
      <c r="K1527" s="80">
        <v>4058.4346544910331</v>
      </c>
      <c r="L1527" s="2">
        <v>894869.63674115972</v>
      </c>
      <c r="M1527" s="71">
        <v>5653.3023723781189</v>
      </c>
      <c r="N1527" s="29">
        <v>1.3929760741921069</v>
      </c>
    </row>
    <row r="1528" spans="1:14" x14ac:dyDescent="0.3">
      <c r="A1528" s="3" t="s">
        <v>4785</v>
      </c>
      <c r="B1528" s="1" t="s">
        <v>11345</v>
      </c>
      <c r="C1528" s="75" t="s">
        <v>6377</v>
      </c>
      <c r="D1528" s="75" t="s">
        <v>6400</v>
      </c>
      <c r="E1528" s="75" t="s">
        <v>6491</v>
      </c>
      <c r="F1528" s="57">
        <v>0</v>
      </c>
      <c r="G1528" s="87">
        <v>14464.666666666662</v>
      </c>
      <c r="H1528" s="2">
        <v>2146510.8688201904</v>
      </c>
      <c r="I1528" s="71">
        <v>13608.482039591199</v>
      </c>
      <c r="J1528" s="29">
        <v>0.94080854769723021</v>
      </c>
      <c r="K1528" s="80">
        <v>14590.85448813187</v>
      </c>
      <c r="L1528" s="2">
        <v>2172992.9566429891</v>
      </c>
      <c r="M1528" s="71">
        <v>13727.7942312217</v>
      </c>
      <c r="N1528" s="29">
        <v>0.94084923144068255</v>
      </c>
    </row>
    <row r="1529" spans="1:14" x14ac:dyDescent="0.3">
      <c r="A1529" s="3" t="s">
        <v>4784</v>
      </c>
      <c r="B1529" s="1" t="s">
        <v>11344</v>
      </c>
      <c r="C1529" s="75" t="s">
        <v>6377</v>
      </c>
      <c r="D1529" s="75" t="s">
        <v>6400</v>
      </c>
      <c r="E1529" s="75" t="s">
        <v>6491</v>
      </c>
      <c r="F1529" s="57">
        <v>0</v>
      </c>
      <c r="G1529" s="87">
        <v>8642.8333333333321</v>
      </c>
      <c r="H1529" s="2">
        <v>1375051.599200249</v>
      </c>
      <c r="I1529" s="71">
        <v>8717.5729054252679</v>
      </c>
      <c r="J1529" s="29">
        <v>1.008647577618289</v>
      </c>
      <c r="K1529" s="80">
        <v>8720.939658755693</v>
      </c>
      <c r="L1529" s="2">
        <v>1392615.1568759831</v>
      </c>
      <c r="M1529" s="71">
        <v>8797.7893616407782</v>
      </c>
      <c r="N1529" s="29">
        <v>1.008812089739427</v>
      </c>
    </row>
    <row r="1530" spans="1:14" x14ac:dyDescent="0.3">
      <c r="A1530" s="3" t="s">
        <v>4783</v>
      </c>
      <c r="B1530" s="1" t="s">
        <v>11343</v>
      </c>
      <c r="C1530" s="75" t="s">
        <v>6377</v>
      </c>
      <c r="D1530" s="75" t="s">
        <v>6400</v>
      </c>
      <c r="E1530" s="75" t="s">
        <v>6462</v>
      </c>
      <c r="F1530" s="57">
        <v>0</v>
      </c>
      <c r="G1530" s="87">
        <v>9834.4999999999982</v>
      </c>
      <c r="H1530" s="2">
        <v>1579309.0465558369</v>
      </c>
      <c r="I1530" s="71">
        <v>10012.527356468447</v>
      </c>
      <c r="J1530" s="29">
        <v>1.0181023291950224</v>
      </c>
      <c r="K1530" s="80">
        <v>9925.3865299667905</v>
      </c>
      <c r="L1530" s="2">
        <v>1600946.645416667</v>
      </c>
      <c r="M1530" s="71">
        <v>10113.91502961757</v>
      </c>
      <c r="N1530" s="29">
        <v>1.0189945750809379</v>
      </c>
    </row>
    <row r="1531" spans="1:14" x14ac:dyDescent="0.3">
      <c r="A1531" s="3" t="s">
        <v>4782</v>
      </c>
      <c r="B1531" s="1" t="s">
        <v>11342</v>
      </c>
      <c r="C1531" s="75" t="s">
        <v>6377</v>
      </c>
      <c r="D1531" s="75" t="s">
        <v>6400</v>
      </c>
      <c r="E1531" s="75" t="s">
        <v>6468</v>
      </c>
      <c r="F1531" s="57">
        <v>0</v>
      </c>
      <c r="G1531" s="87">
        <v>5524.6666666666679</v>
      </c>
      <c r="H1531" s="2">
        <v>1123918.2479918799</v>
      </c>
      <c r="I1531" s="71">
        <v>7125.4338908486225</v>
      </c>
      <c r="J1531" s="29">
        <v>1.2897491053786572</v>
      </c>
      <c r="K1531" s="80">
        <v>5575.8348949377287</v>
      </c>
      <c r="L1531" s="2">
        <v>1138472.354212512</v>
      </c>
      <c r="M1531" s="71">
        <v>7192.2525882036853</v>
      </c>
      <c r="N1531" s="29">
        <v>1.2898969793265389</v>
      </c>
    </row>
    <row r="1532" spans="1:14" x14ac:dyDescent="0.3">
      <c r="A1532" s="3" t="s">
        <v>4781</v>
      </c>
      <c r="B1532" s="1" t="s">
        <v>11341</v>
      </c>
      <c r="C1532" s="75" t="s">
        <v>6377</v>
      </c>
      <c r="D1532" s="75" t="s">
        <v>6400</v>
      </c>
      <c r="E1532" s="75" t="s">
        <v>6677</v>
      </c>
      <c r="F1532" s="57">
        <v>0</v>
      </c>
      <c r="G1532" s="87">
        <v>8530.5000000000018</v>
      </c>
      <c r="H1532" s="2">
        <v>1453548.0593678155</v>
      </c>
      <c r="I1532" s="71">
        <v>9215.2259496648949</v>
      </c>
      <c r="J1532" s="29">
        <v>1.0802679737019978</v>
      </c>
      <c r="K1532" s="80">
        <v>8608.1867412521315</v>
      </c>
      <c r="L1532" s="2">
        <v>1472995.9745689901</v>
      </c>
      <c r="M1532" s="71">
        <v>9305.5918936524977</v>
      </c>
      <c r="N1532" s="29">
        <v>1.081016498986745</v>
      </c>
    </row>
    <row r="1533" spans="1:14" x14ac:dyDescent="0.3">
      <c r="A1533" s="3" t="s">
        <v>4780</v>
      </c>
      <c r="B1533" s="1" t="s">
        <v>11340</v>
      </c>
      <c r="C1533" s="75" t="s">
        <v>6377</v>
      </c>
      <c r="D1533" s="75" t="s">
        <v>6400</v>
      </c>
      <c r="E1533" s="75" t="s">
        <v>6462</v>
      </c>
      <c r="F1533" s="57">
        <v>0</v>
      </c>
      <c r="G1533" s="87">
        <v>7922.5000000000009</v>
      </c>
      <c r="H1533" s="2">
        <v>1572309.1766270003</v>
      </c>
      <c r="I1533" s="71">
        <v>9968.1494753266634</v>
      </c>
      <c r="J1533" s="29">
        <v>1.2582075702526554</v>
      </c>
      <c r="K1533" s="80">
        <v>8004.394195599436</v>
      </c>
      <c r="L1533" s="2">
        <v>1594617.105574826</v>
      </c>
      <c r="M1533" s="71">
        <v>10073.92842024478</v>
      </c>
      <c r="N1533" s="29">
        <v>1.2585497633016509</v>
      </c>
    </row>
    <row r="1534" spans="1:14" x14ac:dyDescent="0.3">
      <c r="A1534" s="3" t="s">
        <v>4779</v>
      </c>
      <c r="B1534" s="1" t="s">
        <v>11339</v>
      </c>
      <c r="C1534" s="75" t="s">
        <v>6377</v>
      </c>
      <c r="D1534" s="75" t="s">
        <v>6400</v>
      </c>
      <c r="E1534" s="75" t="s">
        <v>6462</v>
      </c>
      <c r="F1534" s="57">
        <v>0</v>
      </c>
      <c r="G1534" s="87">
        <v>7603.7499999999991</v>
      </c>
      <c r="H1534" s="2">
        <v>1296476.1773037908</v>
      </c>
      <c r="I1534" s="71">
        <v>8219.4192584237153</v>
      </c>
      <c r="J1534" s="29">
        <v>1.0809691610618071</v>
      </c>
      <c r="K1534" s="80">
        <v>7674.3339816087264</v>
      </c>
      <c r="L1534" s="2">
        <v>1313005.1622719141</v>
      </c>
      <c r="M1534" s="71">
        <v>8294.8564730033104</v>
      </c>
      <c r="N1534" s="29">
        <v>1.080856852579213</v>
      </c>
    </row>
    <row r="1535" spans="1:14" x14ac:dyDescent="0.3">
      <c r="A1535" s="3" t="s">
        <v>4778</v>
      </c>
      <c r="B1535" s="1" t="s">
        <v>11338</v>
      </c>
      <c r="C1535" s="75" t="s">
        <v>6377</v>
      </c>
      <c r="D1535" s="75" t="s">
        <v>6400</v>
      </c>
      <c r="E1535" s="75" t="s">
        <v>6491</v>
      </c>
      <c r="F1535" s="57">
        <v>0</v>
      </c>
      <c r="G1535" s="87">
        <v>6932.25</v>
      </c>
      <c r="H1535" s="2">
        <v>1099326.5514043171</v>
      </c>
      <c r="I1535" s="71">
        <v>6969.5270812460858</v>
      </c>
      <c r="J1535" s="29">
        <v>1.0053773423125372</v>
      </c>
      <c r="K1535" s="80">
        <v>6991.2691815770577</v>
      </c>
      <c r="L1535" s="2">
        <v>1111864.874307611</v>
      </c>
      <c r="M1535" s="71">
        <v>7024.1609208886921</v>
      </c>
      <c r="N1535" s="29">
        <v>1.004704687869594</v>
      </c>
    </row>
    <row r="1536" spans="1:14" x14ac:dyDescent="0.3">
      <c r="A1536" s="3" t="s">
        <v>4777</v>
      </c>
      <c r="B1536" s="1" t="s">
        <v>11337</v>
      </c>
      <c r="C1536" s="75" t="s">
        <v>6377</v>
      </c>
      <c r="D1536" s="75" t="s">
        <v>6400</v>
      </c>
      <c r="E1536" s="75" t="s">
        <v>6491</v>
      </c>
      <c r="F1536" s="57">
        <v>0</v>
      </c>
      <c r="G1536" s="87">
        <v>20377.666666666668</v>
      </c>
      <c r="H1536" s="2">
        <v>684606.46930336952</v>
      </c>
      <c r="I1536" s="71">
        <v>4340.278438386641</v>
      </c>
      <c r="J1536" s="29">
        <v>0.21299192441332704</v>
      </c>
      <c r="K1536" s="80">
        <v>20627.642293710491</v>
      </c>
      <c r="L1536" s="2">
        <v>692214.91273124865</v>
      </c>
      <c r="M1536" s="71">
        <v>4373.039432413997</v>
      </c>
      <c r="N1536" s="29">
        <v>0.21199899485106771</v>
      </c>
    </row>
    <row r="1537" spans="1:14" x14ac:dyDescent="0.3">
      <c r="A1537" s="3" t="s">
        <v>4776</v>
      </c>
      <c r="B1537" s="1" t="s">
        <v>11336</v>
      </c>
      <c r="C1537" s="75" t="s">
        <v>6377</v>
      </c>
      <c r="D1537" s="75" t="s">
        <v>6400</v>
      </c>
      <c r="E1537" s="75" t="s">
        <v>6491</v>
      </c>
      <c r="F1537" s="57">
        <v>0</v>
      </c>
      <c r="G1537" s="87">
        <v>8519.5833333333358</v>
      </c>
      <c r="H1537" s="2">
        <v>1334945.1895780563</v>
      </c>
      <c r="I1537" s="71">
        <v>8463.305683700888</v>
      </c>
      <c r="J1537" s="29">
        <v>0.99339431901414021</v>
      </c>
      <c r="K1537" s="80">
        <v>8591.4234572767964</v>
      </c>
      <c r="L1537" s="2">
        <v>1350033.852531661</v>
      </c>
      <c r="M1537" s="71">
        <v>8528.7837110017008</v>
      </c>
      <c r="N1537" s="29">
        <v>0.99270903749691897</v>
      </c>
    </row>
    <row r="1538" spans="1:14" x14ac:dyDescent="0.3">
      <c r="A1538" s="3" t="s">
        <v>4775</v>
      </c>
      <c r="B1538" s="1" t="s">
        <v>11335</v>
      </c>
      <c r="C1538" s="75" t="s">
        <v>6377</v>
      </c>
      <c r="D1538" s="75" t="s">
        <v>6400</v>
      </c>
      <c r="E1538" s="75" t="s">
        <v>6468</v>
      </c>
      <c r="F1538" s="57">
        <v>0</v>
      </c>
      <c r="G1538" s="87">
        <v>17254.916666666672</v>
      </c>
      <c r="H1538" s="2">
        <v>2650904.3790613809</v>
      </c>
      <c r="I1538" s="71">
        <v>16806.243637125692</v>
      </c>
      <c r="J1538" s="29">
        <v>0.97399738067656194</v>
      </c>
      <c r="K1538" s="80">
        <v>17400.86093216731</v>
      </c>
      <c r="L1538" s="2">
        <v>2681382.8548341589</v>
      </c>
      <c r="M1538" s="71">
        <v>16939.526644005011</v>
      </c>
      <c r="N1538" s="29">
        <v>0.9734878469542001</v>
      </c>
    </row>
    <row r="1539" spans="1:14" x14ac:dyDescent="0.3">
      <c r="A1539" s="3" t="s">
        <v>4774</v>
      </c>
      <c r="B1539" s="1" t="s">
        <v>11334</v>
      </c>
      <c r="C1539" s="75" t="s">
        <v>6377</v>
      </c>
      <c r="D1539" s="75" t="s">
        <v>6400</v>
      </c>
      <c r="E1539" s="75" t="s">
        <v>6438</v>
      </c>
      <c r="F1539" s="57">
        <v>0</v>
      </c>
      <c r="G1539" s="87">
        <v>4477.5</v>
      </c>
      <c r="H1539" s="2">
        <v>876004.48000272119</v>
      </c>
      <c r="I1539" s="71">
        <v>5553.7064386125267</v>
      </c>
      <c r="J1539" s="29">
        <v>1.2403587802596374</v>
      </c>
      <c r="K1539" s="80">
        <v>4522.4256431660906</v>
      </c>
      <c r="L1539" s="2">
        <v>888321.24919563928</v>
      </c>
      <c r="M1539" s="71">
        <v>5611.9332015778245</v>
      </c>
      <c r="N1539" s="29">
        <v>1.2409122104767181</v>
      </c>
    </row>
    <row r="1540" spans="1:14" x14ac:dyDescent="0.3">
      <c r="A1540" s="3" t="s">
        <v>4773</v>
      </c>
      <c r="B1540" s="1" t="s">
        <v>11333</v>
      </c>
      <c r="C1540" s="75" t="s">
        <v>6377</v>
      </c>
      <c r="D1540" s="75" t="s">
        <v>6400</v>
      </c>
      <c r="E1540" s="75" t="s">
        <v>6677</v>
      </c>
      <c r="F1540" s="57">
        <v>0</v>
      </c>
      <c r="G1540" s="87">
        <v>9550.25</v>
      </c>
      <c r="H1540" s="2">
        <v>1859656.7431112924</v>
      </c>
      <c r="I1540" s="71">
        <v>11789.87991910076</v>
      </c>
      <c r="J1540" s="29">
        <v>1.234510082887962</v>
      </c>
      <c r="K1540" s="80">
        <v>9645.755464185735</v>
      </c>
      <c r="L1540" s="2">
        <v>1885436.743218035</v>
      </c>
      <c r="M1540" s="71">
        <v>11911.16960032301</v>
      </c>
      <c r="N1540" s="29">
        <v>1.2348612448810929</v>
      </c>
    </row>
    <row r="1541" spans="1:14" x14ac:dyDescent="0.3">
      <c r="A1541" s="3" t="s">
        <v>4772</v>
      </c>
      <c r="B1541" s="1" t="s">
        <v>11331</v>
      </c>
      <c r="C1541" s="75" t="s">
        <v>6377</v>
      </c>
      <c r="D1541" s="75" t="s">
        <v>6400</v>
      </c>
      <c r="E1541" s="75" t="s">
        <v>6468</v>
      </c>
      <c r="F1541" s="57">
        <v>0</v>
      </c>
      <c r="G1541" s="87">
        <v>7610.583333333333</v>
      </c>
      <c r="H1541" s="2">
        <v>1419709.6065766017</v>
      </c>
      <c r="I1541" s="71">
        <v>9000.6964153654062</v>
      </c>
      <c r="J1541" s="29">
        <v>1.1826552605952771</v>
      </c>
      <c r="K1541" s="80">
        <v>7681.7326682616012</v>
      </c>
      <c r="L1541" s="2">
        <v>1438711.1053988631</v>
      </c>
      <c r="M1541" s="71">
        <v>9088.9986332956105</v>
      </c>
      <c r="N1541" s="29">
        <v>1.18319642531279</v>
      </c>
    </row>
    <row r="1542" spans="1:14" x14ac:dyDescent="0.3">
      <c r="A1542" s="3" t="s">
        <v>4771</v>
      </c>
      <c r="B1542" s="1" t="s">
        <v>11330</v>
      </c>
      <c r="C1542" s="75" t="s">
        <v>6377</v>
      </c>
      <c r="D1542" s="75" t="s">
        <v>6400</v>
      </c>
      <c r="E1542" s="75" t="s">
        <v>6491</v>
      </c>
      <c r="F1542" s="57">
        <v>0</v>
      </c>
      <c r="G1542" s="87">
        <v>5846.9999999999991</v>
      </c>
      <c r="H1542" s="2">
        <v>770188.94203662861</v>
      </c>
      <c r="I1542" s="71">
        <v>4882.855492158792</v>
      </c>
      <c r="J1542" s="29">
        <v>0.83510441117817558</v>
      </c>
      <c r="K1542" s="80">
        <v>5901.1649242064232</v>
      </c>
      <c r="L1542" s="2">
        <v>779959.93590880372</v>
      </c>
      <c r="M1542" s="71">
        <v>4927.3650317275506</v>
      </c>
      <c r="N1542" s="29">
        <v>0.83498175275793918</v>
      </c>
    </row>
    <row r="1543" spans="1:14" x14ac:dyDescent="0.3">
      <c r="A1543" s="3" t="s">
        <v>4770</v>
      </c>
      <c r="B1543" s="1" t="s">
        <v>11329</v>
      </c>
      <c r="C1543" s="75" t="s">
        <v>6377</v>
      </c>
      <c r="D1543" s="75" t="s">
        <v>6400</v>
      </c>
      <c r="E1543" s="75" t="s">
        <v>6423</v>
      </c>
      <c r="F1543" s="57">
        <v>0</v>
      </c>
      <c r="G1543" s="87">
        <v>1887.8333333333337</v>
      </c>
      <c r="H1543" s="2">
        <v>369682.55981341994</v>
      </c>
      <c r="I1543" s="71">
        <v>2343.7190785510288</v>
      </c>
      <c r="J1543" s="29">
        <v>1.2414862250645511</v>
      </c>
      <c r="K1543" s="80">
        <v>1906.2206895928491</v>
      </c>
      <c r="L1543" s="2">
        <v>374671.64162103442</v>
      </c>
      <c r="M1543" s="71">
        <v>2366.9727896373652</v>
      </c>
      <c r="N1543" s="29">
        <v>1.241709736212615</v>
      </c>
    </row>
    <row r="1544" spans="1:14" x14ac:dyDescent="0.3">
      <c r="A1544" s="3" t="s">
        <v>4769</v>
      </c>
      <c r="B1544" s="1" t="s">
        <v>11328</v>
      </c>
      <c r="C1544" s="75" t="s">
        <v>6377</v>
      </c>
      <c r="D1544" s="75" t="s">
        <v>6400</v>
      </c>
      <c r="E1544" s="75" t="s">
        <v>6468</v>
      </c>
      <c r="F1544" s="57">
        <v>0</v>
      </c>
      <c r="G1544" s="87">
        <v>3432.2500000000005</v>
      </c>
      <c r="H1544" s="2">
        <v>667407.7212278049</v>
      </c>
      <c r="I1544" s="71">
        <v>4231.2415554667714</v>
      </c>
      <c r="J1544" s="29">
        <v>1.2327894400077999</v>
      </c>
      <c r="K1544" s="80">
        <v>3466.5936639979568</v>
      </c>
      <c r="L1544" s="2">
        <v>676950.88585376216</v>
      </c>
      <c r="M1544" s="71">
        <v>4276.6095661903673</v>
      </c>
      <c r="N1544" s="29">
        <v>1.233663353915623</v>
      </c>
    </row>
    <row r="1545" spans="1:14" x14ac:dyDescent="0.3">
      <c r="A1545" s="3" t="s">
        <v>4768</v>
      </c>
      <c r="B1545" s="1" t="s">
        <v>11327</v>
      </c>
      <c r="C1545" s="75" t="s">
        <v>6377</v>
      </c>
      <c r="D1545" s="75" t="s">
        <v>6400</v>
      </c>
      <c r="E1545" s="75" t="s">
        <v>6468</v>
      </c>
      <c r="F1545" s="57">
        <v>0</v>
      </c>
      <c r="G1545" s="87">
        <v>6115.2499999999991</v>
      </c>
      <c r="H1545" s="2">
        <v>1061989.7259338698</v>
      </c>
      <c r="I1545" s="71">
        <v>6732.8185109749256</v>
      </c>
      <c r="J1545" s="29">
        <v>1.1009882688320063</v>
      </c>
      <c r="K1545" s="80">
        <v>6173.3191506279391</v>
      </c>
      <c r="L1545" s="2">
        <v>1077159.6850609169</v>
      </c>
      <c r="M1545" s="71">
        <v>6804.9123056192539</v>
      </c>
      <c r="N1545" s="29">
        <v>1.1023101413648879</v>
      </c>
    </row>
    <row r="1546" spans="1:14" x14ac:dyDescent="0.3">
      <c r="A1546" s="3" t="s">
        <v>4767</v>
      </c>
      <c r="B1546" s="1" t="s">
        <v>11326</v>
      </c>
      <c r="C1546" s="75" t="s">
        <v>6377</v>
      </c>
      <c r="D1546" s="75" t="s">
        <v>6400</v>
      </c>
      <c r="E1546" s="75" t="s">
        <v>6438</v>
      </c>
      <c r="F1546" s="57">
        <v>0</v>
      </c>
      <c r="G1546" s="87">
        <v>6466</v>
      </c>
      <c r="H1546" s="2">
        <v>1368035.9709323244</v>
      </c>
      <c r="I1546" s="71">
        <v>8673.0951193272303</v>
      </c>
      <c r="J1546" s="29">
        <v>1.3413385585102429</v>
      </c>
      <c r="K1546" s="80">
        <v>6533.1319146967026</v>
      </c>
      <c r="L1546" s="2">
        <v>1387813.2083554461</v>
      </c>
      <c r="M1546" s="71">
        <v>8767.4532480342732</v>
      </c>
      <c r="N1546" s="29">
        <v>1.3419985027872039</v>
      </c>
    </row>
    <row r="1547" spans="1:14" x14ac:dyDescent="0.3">
      <c r="A1547" s="3" t="s">
        <v>4766</v>
      </c>
      <c r="B1547" s="1" t="s">
        <v>8164</v>
      </c>
      <c r="C1547" s="75" t="s">
        <v>6377</v>
      </c>
      <c r="D1547" s="75" t="s">
        <v>6400</v>
      </c>
      <c r="E1547" s="75" t="s">
        <v>6462</v>
      </c>
      <c r="F1547" s="57">
        <v>0</v>
      </c>
      <c r="G1547" s="87">
        <v>8016.9166666666652</v>
      </c>
      <c r="H1547" s="2">
        <v>1074165.3885229428</v>
      </c>
      <c r="I1547" s="71">
        <v>6810.0099606294953</v>
      </c>
      <c r="J1547" s="29">
        <v>0.84945500168969734</v>
      </c>
      <c r="K1547" s="80">
        <v>8080.5188987385709</v>
      </c>
      <c r="L1547" s="2">
        <v>1086336.8471834641</v>
      </c>
      <c r="M1547" s="71">
        <v>6862.8886524176851</v>
      </c>
      <c r="N1547" s="29">
        <v>0.84931286448560039</v>
      </c>
    </row>
    <row r="1548" spans="1:14" x14ac:dyDescent="0.3">
      <c r="A1548" s="3" t="s">
        <v>4765</v>
      </c>
      <c r="B1548" s="1" t="s">
        <v>11325</v>
      </c>
      <c r="C1548" s="75" t="s">
        <v>6377</v>
      </c>
      <c r="D1548" s="75" t="s">
        <v>6400</v>
      </c>
      <c r="E1548" s="75" t="s">
        <v>6676</v>
      </c>
      <c r="F1548" s="57">
        <v>0</v>
      </c>
      <c r="G1548" s="87">
        <v>3885.7499999999995</v>
      </c>
      <c r="H1548" s="2">
        <v>737102.55608574534</v>
      </c>
      <c r="I1548" s="71">
        <v>4673.0939225772436</v>
      </c>
      <c r="J1548" s="29">
        <v>1.2026234118451378</v>
      </c>
      <c r="K1548" s="80">
        <v>3925.6198760437469</v>
      </c>
      <c r="L1548" s="2">
        <v>747933.24761072104</v>
      </c>
      <c r="M1548" s="71">
        <v>4725.0377367772853</v>
      </c>
      <c r="N1548" s="29">
        <v>1.203641179221661</v>
      </c>
    </row>
    <row r="1549" spans="1:14" x14ac:dyDescent="0.3">
      <c r="A1549" s="3" t="s">
        <v>4764</v>
      </c>
      <c r="B1549" s="1" t="s">
        <v>11323</v>
      </c>
      <c r="C1549" s="75" t="s">
        <v>6386</v>
      </c>
      <c r="D1549" s="75" t="s">
        <v>6400</v>
      </c>
      <c r="E1549" s="75" t="s">
        <v>6675</v>
      </c>
      <c r="F1549" s="57">
        <v>0</v>
      </c>
      <c r="G1549" s="87">
        <v>10749.916666666668</v>
      </c>
      <c r="H1549" s="2">
        <v>1809355.1610376041</v>
      </c>
      <c r="I1549" s="71">
        <v>11470.977189020919</v>
      </c>
      <c r="J1549" s="29">
        <v>1.0670759173966544</v>
      </c>
      <c r="K1549" s="80">
        <v>10858.49347966005</v>
      </c>
      <c r="L1549" s="2">
        <v>1835155.2812656411</v>
      </c>
      <c r="M1549" s="71">
        <v>11593.518518566239</v>
      </c>
      <c r="N1549" s="29">
        <v>1.0676912538818599</v>
      </c>
    </row>
    <row r="1550" spans="1:14" x14ac:dyDescent="0.3">
      <c r="A1550" s="3" t="s">
        <v>4763</v>
      </c>
      <c r="B1550" s="1" t="s">
        <v>11322</v>
      </c>
      <c r="C1550" s="75" t="s">
        <v>6377</v>
      </c>
      <c r="D1550" s="75" t="s">
        <v>6400</v>
      </c>
      <c r="E1550" s="75" t="s">
        <v>6674</v>
      </c>
      <c r="F1550" s="57">
        <v>0</v>
      </c>
      <c r="G1550" s="87">
        <v>15315.916666666668</v>
      </c>
      <c r="H1550" s="2">
        <v>2890933.6297559738</v>
      </c>
      <c r="I1550" s="71">
        <v>18327.984707483869</v>
      </c>
      <c r="J1550" s="29">
        <v>1.1966626031187948</v>
      </c>
      <c r="K1550" s="80">
        <v>15455.13725506891</v>
      </c>
      <c r="L1550" s="2">
        <v>2927120.671178021</v>
      </c>
      <c r="M1550" s="71">
        <v>18491.965259733359</v>
      </c>
      <c r="N1550" s="29">
        <v>1.1964931112901269</v>
      </c>
    </row>
    <row r="1551" spans="1:14" x14ac:dyDescent="0.3">
      <c r="A1551" s="3" t="s">
        <v>4762</v>
      </c>
      <c r="B1551" s="1" t="s">
        <v>11321</v>
      </c>
      <c r="C1551" s="75" t="s">
        <v>6386</v>
      </c>
      <c r="D1551" s="75" t="s">
        <v>6400</v>
      </c>
      <c r="E1551" s="75" t="s">
        <v>6539</v>
      </c>
      <c r="F1551" s="57">
        <v>0</v>
      </c>
      <c r="G1551" s="87">
        <v>5171.3333333333348</v>
      </c>
      <c r="H1551" s="2">
        <v>957790.86657683074</v>
      </c>
      <c r="I1551" s="71">
        <v>6072.2170079946309</v>
      </c>
      <c r="J1551" s="29">
        <v>1.1742072337233393</v>
      </c>
      <c r="K1551" s="80">
        <v>5224.7579882304717</v>
      </c>
      <c r="L1551" s="2">
        <v>971916.49071521545</v>
      </c>
      <c r="M1551" s="71">
        <v>6140.0427247963871</v>
      </c>
      <c r="N1551" s="29">
        <v>1.17518222635914</v>
      </c>
    </row>
    <row r="1552" spans="1:14" x14ac:dyDescent="0.3">
      <c r="A1552" s="3" t="s">
        <v>4761</v>
      </c>
      <c r="B1552" s="1" t="s">
        <v>11320</v>
      </c>
      <c r="C1552" s="75" t="s">
        <v>6386</v>
      </c>
      <c r="D1552" s="75" t="s">
        <v>6400</v>
      </c>
      <c r="E1552" s="75" t="s">
        <v>6419</v>
      </c>
      <c r="F1552" s="57">
        <v>0</v>
      </c>
      <c r="G1552" s="87">
        <v>10397.249999999998</v>
      </c>
      <c r="H1552" s="2">
        <v>1806103.1629308064</v>
      </c>
      <c r="I1552" s="71">
        <v>11450.360122286258</v>
      </c>
      <c r="J1552" s="29">
        <v>1.1012873713997702</v>
      </c>
      <c r="K1552" s="80">
        <v>10498.900729501751</v>
      </c>
      <c r="L1552" s="2">
        <v>1831582.7610737791</v>
      </c>
      <c r="M1552" s="71">
        <v>11570.94926820082</v>
      </c>
      <c r="N1552" s="29">
        <v>1.102110551030036</v>
      </c>
    </row>
    <row r="1553" spans="1:14" x14ac:dyDescent="0.3">
      <c r="A1553" s="3" t="s">
        <v>4760</v>
      </c>
      <c r="B1553" s="1" t="s">
        <v>11319</v>
      </c>
      <c r="C1553" s="75" t="s">
        <v>6386</v>
      </c>
      <c r="D1553" s="75" t="s">
        <v>6400</v>
      </c>
      <c r="E1553" s="75" t="s">
        <v>6539</v>
      </c>
      <c r="F1553" s="57">
        <v>0</v>
      </c>
      <c r="G1553" s="87">
        <v>14161.500000000004</v>
      </c>
      <c r="H1553" s="2">
        <v>2668776.7288770676</v>
      </c>
      <c r="I1553" s="71">
        <v>16919.551030535604</v>
      </c>
      <c r="J1553" s="29">
        <v>1.1947569841143664</v>
      </c>
      <c r="K1553" s="80">
        <v>14303.067173680391</v>
      </c>
      <c r="L1553" s="2">
        <v>2706351.475983643</v>
      </c>
      <c r="M1553" s="71">
        <v>17097.264888084272</v>
      </c>
      <c r="N1553" s="29">
        <v>1.19535653999763</v>
      </c>
    </row>
    <row r="1554" spans="1:14" x14ac:dyDescent="0.3">
      <c r="A1554" s="3" t="s">
        <v>4759</v>
      </c>
      <c r="B1554" s="1" t="s">
        <v>11318</v>
      </c>
      <c r="C1554" s="75" t="s">
        <v>6386</v>
      </c>
      <c r="D1554" s="75" t="s">
        <v>6400</v>
      </c>
      <c r="E1554" s="75" t="s">
        <v>6675</v>
      </c>
      <c r="F1554" s="57">
        <v>0</v>
      </c>
      <c r="G1554" s="87">
        <v>7114.9166666666661</v>
      </c>
      <c r="H1554" s="2">
        <v>1307938.5455684662</v>
      </c>
      <c r="I1554" s="71">
        <v>8292.0885539427036</v>
      </c>
      <c r="J1554" s="29">
        <v>1.1654512543753435</v>
      </c>
      <c r="K1554" s="80">
        <v>7187.1037074941369</v>
      </c>
      <c r="L1554" s="2">
        <v>1326320.5441783839</v>
      </c>
      <c r="M1554" s="71">
        <v>8378.9758542297186</v>
      </c>
      <c r="N1554" s="29">
        <v>1.1658348335077999</v>
      </c>
    </row>
    <row r="1555" spans="1:14" x14ac:dyDescent="0.3">
      <c r="A1555" s="3" t="s">
        <v>4758</v>
      </c>
      <c r="B1555" s="1" t="s">
        <v>11317</v>
      </c>
      <c r="C1555" s="75" t="s">
        <v>6386</v>
      </c>
      <c r="D1555" s="75" t="s">
        <v>6400</v>
      </c>
      <c r="E1555" s="75" t="s">
        <v>6539</v>
      </c>
      <c r="F1555" s="57">
        <v>0</v>
      </c>
      <c r="G1555" s="87">
        <v>9271.9166666666661</v>
      </c>
      <c r="H1555" s="2">
        <v>1687812.0128644304</v>
      </c>
      <c r="I1555" s="71">
        <v>10700.41610173459</v>
      </c>
      <c r="J1555" s="29">
        <v>1.1540673289486629</v>
      </c>
      <c r="K1555" s="80">
        <v>9362.5904489081604</v>
      </c>
      <c r="L1555" s="2">
        <v>1711788.387002917</v>
      </c>
      <c r="M1555" s="71">
        <v>10814.1532039175</v>
      </c>
      <c r="N1555" s="29">
        <v>1.155038582850606</v>
      </c>
    </row>
    <row r="1556" spans="1:14" x14ac:dyDescent="0.3">
      <c r="A1556" s="3" t="s">
        <v>4757</v>
      </c>
      <c r="B1556" s="1" t="s">
        <v>12825</v>
      </c>
      <c r="C1556" s="75" t="s">
        <v>6386</v>
      </c>
      <c r="D1556" s="75" t="s">
        <v>6400</v>
      </c>
      <c r="E1556" s="75" t="s">
        <v>6419</v>
      </c>
      <c r="F1556" s="57">
        <v>0</v>
      </c>
      <c r="G1556" s="87">
        <v>17486.25</v>
      </c>
      <c r="H1556" s="2">
        <v>2537140.0658855438</v>
      </c>
      <c r="I1556" s="71">
        <v>16084.998925492462</v>
      </c>
      <c r="J1556" s="29">
        <v>0.91986554724383229</v>
      </c>
      <c r="K1556" s="80">
        <v>17639.76304472507</v>
      </c>
      <c r="L1556" s="2">
        <v>2567786.0408927449</v>
      </c>
      <c r="M1556" s="71">
        <v>16221.883412653149</v>
      </c>
      <c r="N1556" s="29">
        <v>0.91962025632221212</v>
      </c>
    </row>
    <row r="1557" spans="1:14" x14ac:dyDescent="0.3">
      <c r="A1557" s="3" t="s">
        <v>4756</v>
      </c>
      <c r="B1557" s="1" t="s">
        <v>11316</v>
      </c>
      <c r="C1557" s="75" t="s">
        <v>6377</v>
      </c>
      <c r="D1557" s="75" t="s">
        <v>6400</v>
      </c>
      <c r="E1557" s="75" t="s">
        <v>6674</v>
      </c>
      <c r="F1557" s="57">
        <v>0</v>
      </c>
      <c r="G1557" s="87">
        <v>19373.333333333332</v>
      </c>
      <c r="H1557" s="2">
        <v>3778840.7788979211</v>
      </c>
      <c r="I1557" s="71">
        <v>23957.151867752738</v>
      </c>
      <c r="J1557" s="29">
        <v>1.2366045354999693</v>
      </c>
      <c r="K1557" s="80">
        <v>19568.657592351101</v>
      </c>
      <c r="L1557" s="2">
        <v>3832227.8116327738</v>
      </c>
      <c r="M1557" s="71">
        <v>24209.942643593658</v>
      </c>
      <c r="N1557" s="29">
        <v>1.2371795320828101</v>
      </c>
    </row>
    <row r="1558" spans="1:14" x14ac:dyDescent="0.3">
      <c r="A1558" s="3" t="s">
        <v>4755</v>
      </c>
      <c r="B1558" s="1" t="s">
        <v>11315</v>
      </c>
      <c r="C1558" s="75" t="s">
        <v>6377</v>
      </c>
      <c r="D1558" s="75" t="s">
        <v>6400</v>
      </c>
      <c r="E1558" s="75" t="s">
        <v>6674</v>
      </c>
      <c r="F1558" s="57">
        <v>0</v>
      </c>
      <c r="G1558" s="87">
        <v>6322.0000000000009</v>
      </c>
      <c r="H1558" s="2">
        <v>1497004.0457846322</v>
      </c>
      <c r="I1558" s="71">
        <v>9490.728868963417</v>
      </c>
      <c r="J1558" s="29">
        <v>1.5012225354260385</v>
      </c>
      <c r="K1558" s="80">
        <v>6390.4455698808579</v>
      </c>
      <c r="L1558" s="2">
        <v>1518395.7388044549</v>
      </c>
      <c r="M1558" s="71">
        <v>9592.4030495125116</v>
      </c>
      <c r="N1558" s="29">
        <v>1.501053869345663</v>
      </c>
    </row>
    <row r="1559" spans="1:14" x14ac:dyDescent="0.3">
      <c r="A1559" s="3" t="s">
        <v>4754</v>
      </c>
      <c r="B1559" s="1" t="s">
        <v>11314</v>
      </c>
      <c r="C1559" s="75" t="s">
        <v>6377</v>
      </c>
      <c r="D1559" s="75" t="s">
        <v>6400</v>
      </c>
      <c r="E1559" s="75" t="s">
        <v>6674</v>
      </c>
      <c r="F1559" s="57">
        <v>0</v>
      </c>
      <c r="G1559" s="87">
        <v>12255.833333333336</v>
      </c>
      <c r="H1559" s="2">
        <v>2516314.4597854614</v>
      </c>
      <c r="I1559" s="71">
        <v>15952.968433267495</v>
      </c>
      <c r="J1559" s="29">
        <v>1.3016632977439988</v>
      </c>
      <c r="K1559" s="80">
        <v>12376.17107956512</v>
      </c>
      <c r="L1559" s="2">
        <v>2551382.142192855</v>
      </c>
      <c r="M1559" s="71">
        <v>16118.252452758201</v>
      </c>
      <c r="N1559" s="29">
        <v>1.302361800684205</v>
      </c>
    </row>
    <row r="1560" spans="1:14" x14ac:dyDescent="0.3">
      <c r="A1560" s="3" t="s">
        <v>4753</v>
      </c>
      <c r="B1560" s="1" t="s">
        <v>11313</v>
      </c>
      <c r="C1560" s="75" t="s">
        <v>6386</v>
      </c>
      <c r="D1560" s="75" t="s">
        <v>6400</v>
      </c>
      <c r="E1560" s="75" t="s">
        <v>6539</v>
      </c>
      <c r="F1560" s="57">
        <v>0</v>
      </c>
      <c r="G1560" s="87">
        <v>20645.583333333332</v>
      </c>
      <c r="H1560" s="2">
        <v>3521914.4273900986</v>
      </c>
      <c r="I1560" s="71">
        <v>22328.286302346285</v>
      </c>
      <c r="J1560" s="29">
        <v>1.0815042588937724</v>
      </c>
      <c r="K1560" s="80">
        <v>20836.822966463671</v>
      </c>
      <c r="L1560" s="2">
        <v>3569408.450004701</v>
      </c>
      <c r="M1560" s="71">
        <v>22549.592063357519</v>
      </c>
      <c r="N1560" s="29">
        <v>1.0821991480971209</v>
      </c>
    </row>
    <row r="1561" spans="1:14" x14ac:dyDescent="0.3">
      <c r="A1561" s="3" t="s">
        <v>4752</v>
      </c>
      <c r="B1561" s="1" t="s">
        <v>11312</v>
      </c>
      <c r="C1561" s="75" t="s">
        <v>6386</v>
      </c>
      <c r="D1561" s="75" t="s">
        <v>6400</v>
      </c>
      <c r="E1561" s="75" t="s">
        <v>6539</v>
      </c>
      <c r="F1561" s="57">
        <v>0</v>
      </c>
      <c r="G1561" s="87">
        <v>13365.333333333334</v>
      </c>
      <c r="H1561" s="2">
        <v>2575145.8041419983</v>
      </c>
      <c r="I1561" s="71">
        <v>16325.948279151518</v>
      </c>
      <c r="J1561" s="29">
        <v>1.2215144861695568</v>
      </c>
      <c r="K1561" s="80">
        <v>13499.853527472989</v>
      </c>
      <c r="L1561" s="2">
        <v>2612907.0425882172</v>
      </c>
      <c r="M1561" s="71">
        <v>16506.933497554932</v>
      </c>
      <c r="N1561" s="29">
        <v>1.222749081237241</v>
      </c>
    </row>
    <row r="1562" spans="1:14" x14ac:dyDescent="0.3">
      <c r="A1562" s="3" t="s">
        <v>4751</v>
      </c>
      <c r="B1562" s="1" t="s">
        <v>11311</v>
      </c>
      <c r="C1562" s="75" t="s">
        <v>6386</v>
      </c>
      <c r="D1562" s="75" t="s">
        <v>6400</v>
      </c>
      <c r="E1562" s="75" t="s">
        <v>6675</v>
      </c>
      <c r="F1562" s="57">
        <v>0</v>
      </c>
      <c r="G1562" s="87">
        <v>5130.4166666666679</v>
      </c>
      <c r="H1562" s="2">
        <v>1070288.867236932</v>
      </c>
      <c r="I1562" s="71">
        <v>6785.4335324068115</v>
      </c>
      <c r="J1562" s="29">
        <v>1.3225891722387999</v>
      </c>
      <c r="K1562" s="80">
        <v>5185.2293054008187</v>
      </c>
      <c r="L1562" s="2">
        <v>1085750.6159301831</v>
      </c>
      <c r="M1562" s="71">
        <v>6859.1851604241438</v>
      </c>
      <c r="N1562" s="29">
        <v>1.3228315965274231</v>
      </c>
    </row>
    <row r="1563" spans="1:14" x14ac:dyDescent="0.3">
      <c r="A1563" s="3" t="s">
        <v>4750</v>
      </c>
      <c r="B1563" s="1" t="s">
        <v>11310</v>
      </c>
      <c r="C1563" s="75" t="s">
        <v>6386</v>
      </c>
      <c r="D1563" s="75" t="s">
        <v>6400</v>
      </c>
      <c r="E1563" s="75" t="s">
        <v>6674</v>
      </c>
      <c r="F1563" s="57">
        <v>0</v>
      </c>
      <c r="G1563" s="87">
        <v>8539.9166666666642</v>
      </c>
      <c r="H1563" s="2">
        <v>1878646.7099639575</v>
      </c>
      <c r="I1563" s="71">
        <v>11910.272797888729</v>
      </c>
      <c r="J1563" s="29">
        <v>1.3946591357708875</v>
      </c>
      <c r="K1563" s="80">
        <v>8633.4627369469472</v>
      </c>
      <c r="L1563" s="2">
        <v>1906670.7963123911</v>
      </c>
      <c r="M1563" s="71">
        <v>12045.31486328073</v>
      </c>
      <c r="N1563" s="29">
        <v>1.395189303560985</v>
      </c>
    </row>
    <row r="1564" spans="1:14" x14ac:dyDescent="0.3">
      <c r="A1564" s="3" t="s">
        <v>4749</v>
      </c>
      <c r="B1564" s="1" t="s">
        <v>8276</v>
      </c>
      <c r="C1564" s="75" t="s">
        <v>6377</v>
      </c>
      <c r="D1564" s="75" t="s">
        <v>6400</v>
      </c>
      <c r="E1564" s="75" t="s">
        <v>6674</v>
      </c>
      <c r="F1564" s="57">
        <v>0</v>
      </c>
      <c r="G1564" s="87">
        <v>10691.5</v>
      </c>
      <c r="H1564" s="2">
        <v>2177664.1826384859</v>
      </c>
      <c r="I1564" s="71">
        <v>13805.98828925815</v>
      </c>
      <c r="J1564" s="29">
        <v>1.2913050824728196</v>
      </c>
      <c r="K1564" s="80">
        <v>10795.723649048299</v>
      </c>
      <c r="L1564" s="2">
        <v>2207274.8016242562</v>
      </c>
      <c r="M1564" s="71">
        <v>13944.36838638902</v>
      </c>
      <c r="N1564" s="29">
        <v>1.291656663295405</v>
      </c>
    </row>
    <row r="1565" spans="1:14" x14ac:dyDescent="0.3">
      <c r="A1565" s="3" t="s">
        <v>4748</v>
      </c>
      <c r="B1565" s="1" t="s">
        <v>11309</v>
      </c>
      <c r="C1565" s="75" t="s">
        <v>6386</v>
      </c>
      <c r="D1565" s="75" t="s">
        <v>6400</v>
      </c>
      <c r="E1565" s="75" t="s">
        <v>6673</v>
      </c>
      <c r="F1565" s="57">
        <v>0</v>
      </c>
      <c r="G1565" s="87">
        <v>13787.08333333333</v>
      </c>
      <c r="H1565" s="2">
        <v>2356511.9847412105</v>
      </c>
      <c r="I1565" s="71">
        <v>14939.85028739144</v>
      </c>
      <c r="J1565" s="29">
        <v>1.0836120973658758</v>
      </c>
      <c r="K1565" s="80">
        <v>13919.06162290477</v>
      </c>
      <c r="L1565" s="2">
        <v>2389741.1628076141</v>
      </c>
      <c r="M1565" s="71">
        <v>15097.092168943111</v>
      </c>
      <c r="N1565" s="29">
        <v>1.084634336563308</v>
      </c>
    </row>
    <row r="1566" spans="1:14" x14ac:dyDescent="0.3">
      <c r="A1566" s="3" t="s">
        <v>4747</v>
      </c>
      <c r="B1566" s="1" t="s">
        <v>11308</v>
      </c>
      <c r="C1566" s="75" t="s">
        <v>6386</v>
      </c>
      <c r="D1566" s="75" t="s">
        <v>6400</v>
      </c>
      <c r="E1566" s="75" t="s">
        <v>6539</v>
      </c>
      <c r="F1566" s="57">
        <v>0</v>
      </c>
      <c r="G1566" s="87">
        <v>12546.499999999998</v>
      </c>
      <c r="H1566" s="2">
        <v>2366298.3628698983</v>
      </c>
      <c r="I1566" s="71">
        <v>15001.894115322346</v>
      </c>
      <c r="J1566" s="29">
        <v>1.1957035121605506</v>
      </c>
      <c r="K1566" s="80">
        <v>12662.34845737835</v>
      </c>
      <c r="L1566" s="2">
        <v>2396716.135619164</v>
      </c>
      <c r="M1566" s="71">
        <v>15141.15627473444</v>
      </c>
      <c r="N1566" s="29">
        <v>1.195762091502993</v>
      </c>
    </row>
    <row r="1567" spans="1:14" x14ac:dyDescent="0.3">
      <c r="A1567" s="3" t="s">
        <v>4746</v>
      </c>
      <c r="B1567" s="1" t="s">
        <v>11307</v>
      </c>
      <c r="C1567" s="75" t="s">
        <v>6386</v>
      </c>
      <c r="D1567" s="75" t="s">
        <v>6400</v>
      </c>
      <c r="E1567" s="75" t="s">
        <v>6673</v>
      </c>
      <c r="F1567" s="57">
        <v>0</v>
      </c>
      <c r="G1567" s="87">
        <v>7693.25</v>
      </c>
      <c r="H1567" s="2">
        <v>1289462.1158240635</v>
      </c>
      <c r="I1567" s="71">
        <v>8174.9514054731626</v>
      </c>
      <c r="J1567" s="29">
        <v>1.062613512556223</v>
      </c>
      <c r="K1567" s="80">
        <v>7770.9438418520576</v>
      </c>
      <c r="L1567" s="2">
        <v>1307814.914532312</v>
      </c>
      <c r="M1567" s="71">
        <v>8262.067294943392</v>
      </c>
      <c r="N1567" s="29">
        <v>1.06319997455731</v>
      </c>
    </row>
    <row r="1568" spans="1:14" x14ac:dyDescent="0.3">
      <c r="A1568" s="3" t="s">
        <v>4745</v>
      </c>
      <c r="B1568" s="1" t="s">
        <v>11306</v>
      </c>
      <c r="C1568" s="75" t="s">
        <v>6386</v>
      </c>
      <c r="D1568" s="75" t="s">
        <v>6400</v>
      </c>
      <c r="E1568" s="75" t="s">
        <v>6675</v>
      </c>
      <c r="F1568" s="57">
        <v>0</v>
      </c>
      <c r="G1568" s="87">
        <v>8187.833333333333</v>
      </c>
      <c r="H1568" s="2">
        <v>1447568.7997767131</v>
      </c>
      <c r="I1568" s="71">
        <v>9177.3185493635428</v>
      </c>
      <c r="J1568" s="29">
        <v>1.1208482361263921</v>
      </c>
      <c r="K1568" s="80">
        <v>8271.5431751475753</v>
      </c>
      <c r="L1568" s="2">
        <v>1468886.2612420539</v>
      </c>
      <c r="M1568" s="71">
        <v>9279.6289476019738</v>
      </c>
      <c r="N1568" s="29">
        <v>1.1218739660917521</v>
      </c>
    </row>
    <row r="1569" spans="1:14" x14ac:dyDescent="0.3">
      <c r="A1569" s="3" t="s">
        <v>4744</v>
      </c>
      <c r="B1569" s="1" t="s">
        <v>11305</v>
      </c>
      <c r="C1569" s="75" t="s">
        <v>6386</v>
      </c>
      <c r="D1569" s="75" t="s">
        <v>6400</v>
      </c>
      <c r="E1569" s="75" t="s">
        <v>6539</v>
      </c>
      <c r="F1569" s="57">
        <v>0</v>
      </c>
      <c r="G1569" s="87">
        <v>18780.5</v>
      </c>
      <c r="H1569" s="2">
        <v>2850852.5807828899</v>
      </c>
      <c r="I1569" s="71">
        <v>18073.878267585904</v>
      </c>
      <c r="J1569" s="29">
        <v>0.96237471140735886</v>
      </c>
      <c r="K1569" s="80">
        <v>18941.713965067269</v>
      </c>
      <c r="L1569" s="2">
        <v>2885195.817736974</v>
      </c>
      <c r="M1569" s="71">
        <v>18227.10671085801</v>
      </c>
      <c r="N1569" s="29">
        <v>0.96227335839158223</v>
      </c>
    </row>
    <row r="1570" spans="1:14" x14ac:dyDescent="0.3">
      <c r="A1570" s="3" t="s">
        <v>4743</v>
      </c>
      <c r="B1570" s="1" t="s">
        <v>11304</v>
      </c>
      <c r="C1570" s="75" t="s">
        <v>6377</v>
      </c>
      <c r="D1570" s="75" t="s">
        <v>6400</v>
      </c>
      <c r="E1570" s="75" t="s">
        <v>6674</v>
      </c>
      <c r="F1570" s="57">
        <v>0</v>
      </c>
      <c r="G1570" s="87">
        <v>5441.583333333333</v>
      </c>
      <c r="H1570" s="2">
        <v>1162809.3386815391</v>
      </c>
      <c r="I1570" s="71">
        <v>7371.9962152412472</v>
      </c>
      <c r="J1570" s="29">
        <v>1.3547520571968172</v>
      </c>
      <c r="K1570" s="80">
        <v>5504.5528733343062</v>
      </c>
      <c r="L1570" s="2">
        <v>1180848.0382429189</v>
      </c>
      <c r="M1570" s="71">
        <v>7459.9592409097213</v>
      </c>
      <c r="N1570" s="29">
        <v>1.3552343691797359</v>
      </c>
    </row>
    <row r="1571" spans="1:14" x14ac:dyDescent="0.3">
      <c r="A1571" s="3" t="s">
        <v>4742</v>
      </c>
      <c r="B1571" s="1" t="s">
        <v>7970</v>
      </c>
      <c r="C1571" s="75" t="s">
        <v>6377</v>
      </c>
      <c r="D1571" s="75" t="s">
        <v>6400</v>
      </c>
      <c r="E1571" s="75" t="s">
        <v>6674</v>
      </c>
      <c r="F1571" s="57">
        <v>0</v>
      </c>
      <c r="G1571" s="87">
        <v>12003.583333333334</v>
      </c>
      <c r="H1571" s="2">
        <v>2297925.5688708625</v>
      </c>
      <c r="I1571" s="71">
        <v>14568.423242824989</v>
      </c>
      <c r="J1571" s="29">
        <v>1.2136728540359467</v>
      </c>
      <c r="K1571" s="80">
        <v>12115.52157369343</v>
      </c>
      <c r="L1571" s="2">
        <v>2328127.1281368271</v>
      </c>
      <c r="M1571" s="71">
        <v>14707.84802200274</v>
      </c>
      <c r="N1571" s="29">
        <v>1.213967383289388</v>
      </c>
    </row>
    <row r="1572" spans="1:14" x14ac:dyDescent="0.3">
      <c r="A1572" s="3" t="s">
        <v>4741</v>
      </c>
      <c r="B1572" s="1" t="s">
        <v>11303</v>
      </c>
      <c r="C1572" s="75" t="s">
        <v>6386</v>
      </c>
      <c r="D1572" s="75" t="s">
        <v>6400</v>
      </c>
      <c r="E1572" s="75" t="s">
        <v>6419</v>
      </c>
      <c r="F1572" s="57">
        <v>0</v>
      </c>
      <c r="G1572" s="87">
        <v>13480</v>
      </c>
      <c r="H1572" s="2">
        <v>2061802.4760281246</v>
      </c>
      <c r="I1572" s="71">
        <v>13071.446491037437</v>
      </c>
      <c r="J1572" s="29">
        <v>0.96969187618972086</v>
      </c>
      <c r="K1572" s="80">
        <v>13604.682308400301</v>
      </c>
      <c r="L1572" s="2">
        <v>2088765.8109138771</v>
      </c>
      <c r="M1572" s="71">
        <v>13195.692678974319</v>
      </c>
      <c r="N1572" s="29">
        <v>0.96993758324121604</v>
      </c>
    </row>
    <row r="1573" spans="1:14" x14ac:dyDescent="0.3">
      <c r="A1573" s="3" t="s">
        <v>4740</v>
      </c>
      <c r="B1573" s="1" t="s">
        <v>11302</v>
      </c>
      <c r="C1573" s="75" t="s">
        <v>6386</v>
      </c>
      <c r="D1573" s="75" t="s">
        <v>6400</v>
      </c>
      <c r="E1573" s="75" t="s">
        <v>6674</v>
      </c>
      <c r="F1573" s="57">
        <v>0</v>
      </c>
      <c r="G1573" s="87">
        <v>9469.5833333333358</v>
      </c>
      <c r="H1573" s="2">
        <v>1605872.6817140582</v>
      </c>
      <c r="I1573" s="71">
        <v>10180.935892016927</v>
      </c>
      <c r="J1573" s="29">
        <v>1.0751197316337668</v>
      </c>
      <c r="K1573" s="80">
        <v>9564.3675681952845</v>
      </c>
      <c r="L1573" s="2">
        <v>1628909.7881385831</v>
      </c>
      <c r="M1573" s="71">
        <v>10290.57104139673</v>
      </c>
      <c r="N1573" s="29">
        <v>1.0759280180339701</v>
      </c>
    </row>
    <row r="1574" spans="1:14" x14ac:dyDescent="0.3">
      <c r="A1574" s="3" t="s">
        <v>4739</v>
      </c>
      <c r="B1574" s="1" t="s">
        <v>11301</v>
      </c>
      <c r="C1574" s="75" t="s">
        <v>6386</v>
      </c>
      <c r="D1574" s="75" t="s">
        <v>6400</v>
      </c>
      <c r="E1574" s="75" t="s">
        <v>6539</v>
      </c>
      <c r="F1574" s="57">
        <v>0</v>
      </c>
      <c r="G1574" s="87">
        <v>12075.916666666668</v>
      </c>
      <c r="H1574" s="2">
        <v>1703201.0762564342</v>
      </c>
      <c r="I1574" s="71">
        <v>10797.979918353567</v>
      </c>
      <c r="J1574" s="29">
        <v>0.89417476258008566</v>
      </c>
      <c r="K1574" s="80">
        <v>12185.700911296321</v>
      </c>
      <c r="L1574" s="2">
        <v>1724914.6884527779</v>
      </c>
      <c r="M1574" s="71">
        <v>10897.07807708371</v>
      </c>
      <c r="N1574" s="29">
        <v>0.89425123400016815</v>
      </c>
    </row>
    <row r="1575" spans="1:14" x14ac:dyDescent="0.3">
      <c r="A1575" s="3" t="s">
        <v>4738</v>
      </c>
      <c r="B1575" s="1" t="s">
        <v>11300</v>
      </c>
      <c r="C1575" s="75" t="s">
        <v>6386</v>
      </c>
      <c r="D1575" s="75" t="s">
        <v>6400</v>
      </c>
      <c r="E1575" s="75" t="s">
        <v>6674</v>
      </c>
      <c r="F1575" s="57">
        <v>0</v>
      </c>
      <c r="G1575" s="87">
        <v>9474.1666666666661</v>
      </c>
      <c r="H1575" s="2">
        <v>1886128.443710645</v>
      </c>
      <c r="I1575" s="71">
        <v>11957.705606543808</v>
      </c>
      <c r="J1575" s="29">
        <v>1.2621379829230865</v>
      </c>
      <c r="K1575" s="80">
        <v>9572.5652427483747</v>
      </c>
      <c r="L1575" s="2">
        <v>1913193.8295465291</v>
      </c>
      <c r="M1575" s="71">
        <v>12086.523859254659</v>
      </c>
      <c r="N1575" s="29">
        <v>1.2626212047403611</v>
      </c>
    </row>
    <row r="1576" spans="1:14" x14ac:dyDescent="0.3">
      <c r="A1576" s="3" t="s">
        <v>4737</v>
      </c>
      <c r="B1576" s="1" t="s">
        <v>11299</v>
      </c>
      <c r="C1576" s="75" t="s">
        <v>6386</v>
      </c>
      <c r="D1576" s="75" t="s">
        <v>6400</v>
      </c>
      <c r="E1576" s="75" t="s">
        <v>6539</v>
      </c>
      <c r="F1576" s="57">
        <v>0</v>
      </c>
      <c r="G1576" s="87">
        <v>14179.083333333336</v>
      </c>
      <c r="H1576" s="2">
        <v>2215046.1619901657</v>
      </c>
      <c r="I1576" s="71">
        <v>14042.983126787816</v>
      </c>
      <c r="J1576" s="29">
        <v>0.99040133954036613</v>
      </c>
      <c r="K1576" s="80">
        <v>14316.98702616917</v>
      </c>
      <c r="L1576" s="2">
        <v>2245047.8992791479</v>
      </c>
      <c r="M1576" s="71">
        <v>14182.99838769527</v>
      </c>
      <c r="N1576" s="29">
        <v>0.99064128239908378</v>
      </c>
    </row>
    <row r="1577" spans="1:14" x14ac:dyDescent="0.3">
      <c r="A1577" s="3" t="s">
        <v>4736</v>
      </c>
      <c r="B1577" s="1" t="s">
        <v>11298</v>
      </c>
      <c r="C1577" s="75" t="s">
        <v>6377</v>
      </c>
      <c r="D1577" s="75" t="s">
        <v>6400</v>
      </c>
      <c r="E1577" s="75" t="s">
        <v>6674</v>
      </c>
      <c r="F1577" s="57">
        <v>0</v>
      </c>
      <c r="G1577" s="87">
        <v>7174.5833333333348</v>
      </c>
      <c r="H1577" s="2">
        <v>1307511.0854466758</v>
      </c>
      <c r="I1577" s="71">
        <v>8289.3785358037203</v>
      </c>
      <c r="J1577" s="29">
        <v>1.1553811769515607</v>
      </c>
      <c r="K1577" s="80">
        <v>7240.2153913546344</v>
      </c>
      <c r="L1577" s="2">
        <v>1323286.342070051</v>
      </c>
      <c r="M1577" s="71">
        <v>8359.807406365313</v>
      </c>
      <c r="N1577" s="29">
        <v>1.154635180653266</v>
      </c>
    </row>
    <row r="1578" spans="1:14" x14ac:dyDescent="0.3">
      <c r="A1578" s="3" t="s">
        <v>4735</v>
      </c>
      <c r="B1578" s="1" t="s">
        <v>11297</v>
      </c>
      <c r="C1578" s="75" t="s">
        <v>6386</v>
      </c>
      <c r="D1578" s="75" t="s">
        <v>6400</v>
      </c>
      <c r="E1578" s="75" t="s">
        <v>6673</v>
      </c>
      <c r="F1578" s="57">
        <v>0</v>
      </c>
      <c r="G1578" s="87">
        <v>9910.75</v>
      </c>
      <c r="H1578" s="2">
        <v>1842055.058275064</v>
      </c>
      <c r="I1578" s="71">
        <v>11678.288491617323</v>
      </c>
      <c r="J1578" s="29">
        <v>1.1783455834944199</v>
      </c>
      <c r="K1578" s="80">
        <v>10012.045502911549</v>
      </c>
      <c r="L1578" s="2">
        <v>1868130.404511892</v>
      </c>
      <c r="M1578" s="71">
        <v>11801.837512555539</v>
      </c>
      <c r="N1578" s="29">
        <v>1.1787638708916679</v>
      </c>
    </row>
    <row r="1579" spans="1:14" x14ac:dyDescent="0.3">
      <c r="A1579" s="3" t="s">
        <v>4734</v>
      </c>
      <c r="B1579" s="1" t="s">
        <v>11296</v>
      </c>
      <c r="C1579" s="75" t="s">
        <v>6377</v>
      </c>
      <c r="D1579" s="75" t="s">
        <v>6400</v>
      </c>
      <c r="E1579" s="75" t="s">
        <v>6674</v>
      </c>
      <c r="F1579" s="57">
        <v>0</v>
      </c>
      <c r="G1579" s="87">
        <v>11749.58333333333</v>
      </c>
      <c r="H1579" s="2">
        <v>2361279.8849398294</v>
      </c>
      <c r="I1579" s="71">
        <v>14970.077893112875</v>
      </c>
      <c r="J1579" s="29">
        <v>1.2740943630437571</v>
      </c>
      <c r="K1579" s="80">
        <v>11864.860930692361</v>
      </c>
      <c r="L1579" s="2">
        <v>2394045.268285221</v>
      </c>
      <c r="M1579" s="71">
        <v>15124.283179464081</v>
      </c>
      <c r="N1579" s="29">
        <v>1.2747122168402449</v>
      </c>
    </row>
    <row r="1580" spans="1:14" x14ac:dyDescent="0.3">
      <c r="A1580" s="3" t="s">
        <v>4733</v>
      </c>
      <c r="B1580" s="1" t="s">
        <v>11295</v>
      </c>
      <c r="C1580" s="75" t="s">
        <v>6377</v>
      </c>
      <c r="D1580" s="75" t="s">
        <v>6400</v>
      </c>
      <c r="E1580" s="75" t="s">
        <v>6674</v>
      </c>
      <c r="F1580" s="57">
        <v>0</v>
      </c>
      <c r="G1580" s="87">
        <v>10566.916666666666</v>
      </c>
      <c r="H1580" s="2">
        <v>2142867.542949358</v>
      </c>
      <c r="I1580" s="71">
        <v>13585.38402718521</v>
      </c>
      <c r="J1580" s="29">
        <v>1.2856526133153201</v>
      </c>
      <c r="K1580" s="80">
        <v>10679.891677294579</v>
      </c>
      <c r="L1580" s="2">
        <v>2174962.9140971168</v>
      </c>
      <c r="M1580" s="71">
        <v>13740.23935696031</v>
      </c>
      <c r="N1580" s="29">
        <v>1.2865523145868629</v>
      </c>
    </row>
    <row r="1581" spans="1:14" x14ac:dyDescent="0.3">
      <c r="A1581" s="3" t="s">
        <v>4732</v>
      </c>
      <c r="B1581" s="1" t="s">
        <v>11294</v>
      </c>
      <c r="C1581" s="75" t="s">
        <v>6386</v>
      </c>
      <c r="D1581" s="75" t="s">
        <v>6400</v>
      </c>
      <c r="E1581" s="75" t="s">
        <v>6675</v>
      </c>
      <c r="F1581" s="57">
        <v>0</v>
      </c>
      <c r="G1581" s="87">
        <v>16172.083333333334</v>
      </c>
      <c r="H1581" s="2">
        <v>2864375.3594061527</v>
      </c>
      <c r="I1581" s="71">
        <v>18159.610183828743</v>
      </c>
      <c r="J1581" s="29">
        <v>1.1228986278099859</v>
      </c>
      <c r="K1581" s="80">
        <v>16329.32054948274</v>
      </c>
      <c r="L1581" s="2">
        <v>2905133.0755194402</v>
      </c>
      <c r="M1581" s="71">
        <v>18353.059522410302</v>
      </c>
      <c r="N1581" s="29">
        <v>1.1239328339960639</v>
      </c>
    </row>
    <row r="1582" spans="1:14" x14ac:dyDescent="0.3">
      <c r="A1582" s="3" t="s">
        <v>4731</v>
      </c>
      <c r="B1582" s="1" t="s">
        <v>11293</v>
      </c>
      <c r="C1582" s="75" t="s">
        <v>6386</v>
      </c>
      <c r="D1582" s="75" t="s">
        <v>6400</v>
      </c>
      <c r="E1582" s="75" t="s">
        <v>6539</v>
      </c>
      <c r="F1582" s="57">
        <v>0</v>
      </c>
      <c r="G1582" s="87">
        <v>15602.750000000002</v>
      </c>
      <c r="H1582" s="2">
        <v>2505701.1738904319</v>
      </c>
      <c r="I1582" s="71">
        <v>15885.682162985089</v>
      </c>
      <c r="J1582" s="29">
        <v>1.0181334805072879</v>
      </c>
      <c r="K1582" s="80">
        <v>15743.74174833183</v>
      </c>
      <c r="L1582" s="2">
        <v>2538328.6962521188</v>
      </c>
      <c r="M1582" s="71">
        <v>16035.787841294559</v>
      </c>
      <c r="N1582" s="29">
        <v>1.0185499798987541</v>
      </c>
    </row>
    <row r="1583" spans="1:14" x14ac:dyDescent="0.3">
      <c r="A1583" s="3" t="s">
        <v>4730</v>
      </c>
      <c r="B1583" s="1" t="s">
        <v>11292</v>
      </c>
      <c r="C1583" s="75" t="s">
        <v>6386</v>
      </c>
      <c r="D1583" s="75" t="s">
        <v>6400</v>
      </c>
      <c r="E1583" s="75" t="s">
        <v>6539</v>
      </c>
      <c r="F1583" s="57">
        <v>0</v>
      </c>
      <c r="G1583" s="87">
        <v>10967.833333333334</v>
      </c>
      <c r="H1583" s="2">
        <v>1949184.3153591154</v>
      </c>
      <c r="I1583" s="71">
        <v>12357.468174385182</v>
      </c>
      <c r="J1583" s="29">
        <v>1.1267009443723477</v>
      </c>
      <c r="K1583" s="80">
        <v>11074.749323414429</v>
      </c>
      <c r="L1583" s="2">
        <v>1975967.823334187</v>
      </c>
      <c r="M1583" s="71">
        <v>12483.096000528531</v>
      </c>
      <c r="N1583" s="29">
        <v>1.127167363882138</v>
      </c>
    </row>
    <row r="1584" spans="1:14" x14ac:dyDescent="0.3">
      <c r="A1584" s="3" t="s">
        <v>4729</v>
      </c>
      <c r="B1584" s="1" t="s">
        <v>11291</v>
      </c>
      <c r="C1584" s="75" t="s">
        <v>6386</v>
      </c>
      <c r="D1584" s="75" t="s">
        <v>6400</v>
      </c>
      <c r="E1584" s="75" t="s">
        <v>6673</v>
      </c>
      <c r="F1584" s="57">
        <v>0</v>
      </c>
      <c r="G1584" s="87">
        <v>9629.1666666666697</v>
      </c>
      <c r="H1584" s="2">
        <v>1597615.6048809686</v>
      </c>
      <c r="I1584" s="71">
        <v>10128.587551547362</v>
      </c>
      <c r="J1584" s="29">
        <v>1.0518654315756668</v>
      </c>
      <c r="K1584" s="80">
        <v>9719.9968352319611</v>
      </c>
      <c r="L1584" s="2">
        <v>1619142.7341016531</v>
      </c>
      <c r="M1584" s="71">
        <v>10228.86807652779</v>
      </c>
      <c r="N1584" s="29">
        <v>1.052353025409569</v>
      </c>
    </row>
    <row r="1585" spans="1:14" x14ac:dyDescent="0.3">
      <c r="A1585" s="3" t="s">
        <v>4728</v>
      </c>
      <c r="B1585" s="1" t="s">
        <v>11290</v>
      </c>
      <c r="C1585" s="75" t="s">
        <v>6386</v>
      </c>
      <c r="D1585" s="75" t="s">
        <v>6400</v>
      </c>
      <c r="E1585" s="75" t="s">
        <v>6673</v>
      </c>
      <c r="F1585" s="57">
        <v>0</v>
      </c>
      <c r="G1585" s="87">
        <v>6209.3333333333339</v>
      </c>
      <c r="H1585" s="2">
        <v>1084553.1490414939</v>
      </c>
      <c r="I1585" s="71">
        <v>6875.86644172245</v>
      </c>
      <c r="J1585" s="29">
        <v>1.1073437473248522</v>
      </c>
      <c r="K1585" s="80">
        <v>6272.4204005804659</v>
      </c>
      <c r="L1585" s="2">
        <v>1100251.257984817</v>
      </c>
      <c r="M1585" s="71">
        <v>6950.7923742156463</v>
      </c>
      <c r="N1585" s="29">
        <v>1.1081515476182691</v>
      </c>
    </row>
    <row r="1586" spans="1:14" x14ac:dyDescent="0.3">
      <c r="A1586" s="3" t="s">
        <v>4727</v>
      </c>
      <c r="B1586" s="1" t="s">
        <v>11289</v>
      </c>
      <c r="C1586" s="75" t="s">
        <v>6386</v>
      </c>
      <c r="D1586" s="75" t="s">
        <v>6400</v>
      </c>
      <c r="E1586" s="75" t="s">
        <v>6673</v>
      </c>
      <c r="F1586" s="57">
        <v>0</v>
      </c>
      <c r="G1586" s="87">
        <v>22556.749999999993</v>
      </c>
      <c r="H1586" s="2">
        <v>3521250.7248318987</v>
      </c>
      <c r="I1586" s="71">
        <v>22324.078550839367</v>
      </c>
      <c r="J1586" s="29">
        <v>0.98968506326662198</v>
      </c>
      <c r="K1586" s="80">
        <v>22759.10285880397</v>
      </c>
      <c r="L1586" s="2">
        <v>3567341.1410076539</v>
      </c>
      <c r="M1586" s="71">
        <v>22536.531923223582</v>
      </c>
      <c r="N1586" s="29">
        <v>0.9902205751711215</v>
      </c>
    </row>
    <row r="1587" spans="1:14" x14ac:dyDescent="0.3">
      <c r="A1587" s="3" t="s">
        <v>4726</v>
      </c>
      <c r="B1587" s="1" t="s">
        <v>11288</v>
      </c>
      <c r="C1587" s="75" t="s">
        <v>6386</v>
      </c>
      <c r="D1587" s="75" t="s">
        <v>6400</v>
      </c>
      <c r="E1587" s="75" t="s">
        <v>6539</v>
      </c>
      <c r="F1587" s="57">
        <v>0</v>
      </c>
      <c r="G1587" s="87">
        <v>5483.0000000000009</v>
      </c>
      <c r="H1587" s="2">
        <v>1025142.355658531</v>
      </c>
      <c r="I1587" s="71">
        <v>6499.2129961453056</v>
      </c>
      <c r="J1587" s="29">
        <v>1.1853388648815073</v>
      </c>
      <c r="K1587" s="80">
        <v>5535.5345583970166</v>
      </c>
      <c r="L1587" s="2">
        <v>1038874.320638774</v>
      </c>
      <c r="M1587" s="71">
        <v>6563.046079938309</v>
      </c>
      <c r="N1587" s="29">
        <v>1.1856210110697669</v>
      </c>
    </row>
    <row r="1588" spans="1:14" x14ac:dyDescent="0.3">
      <c r="A1588" s="3" t="s">
        <v>4725</v>
      </c>
      <c r="B1588" s="1" t="s">
        <v>11287</v>
      </c>
      <c r="C1588" s="75" t="s">
        <v>6386</v>
      </c>
      <c r="D1588" s="75" t="s">
        <v>6400</v>
      </c>
      <c r="E1588" s="75" t="s">
        <v>6419</v>
      </c>
      <c r="F1588" s="57">
        <v>0</v>
      </c>
      <c r="G1588" s="87">
        <v>29675.416666666668</v>
      </c>
      <c r="H1588" s="2">
        <v>4440935.7679405222</v>
      </c>
      <c r="I1588" s="71">
        <v>28154.711683437199</v>
      </c>
      <c r="J1588" s="29">
        <v>0.94875539574352052</v>
      </c>
      <c r="K1588" s="80">
        <v>29945.205526038852</v>
      </c>
      <c r="L1588" s="2">
        <v>4500488.723334657</v>
      </c>
      <c r="M1588" s="71">
        <v>28431.6536530874</v>
      </c>
      <c r="N1588" s="29">
        <v>0.94945595308620134</v>
      </c>
    </row>
    <row r="1589" spans="1:14" x14ac:dyDescent="0.3">
      <c r="A1589" s="3" t="s">
        <v>4724</v>
      </c>
      <c r="B1589" s="1" t="s">
        <v>11286</v>
      </c>
      <c r="C1589" s="75" t="s">
        <v>6377</v>
      </c>
      <c r="D1589" s="75" t="s">
        <v>6400</v>
      </c>
      <c r="E1589" s="75" t="s">
        <v>6674</v>
      </c>
      <c r="F1589" s="57">
        <v>0</v>
      </c>
      <c r="G1589" s="87">
        <v>15786.833333333336</v>
      </c>
      <c r="H1589" s="2">
        <v>2972461.5912119541</v>
      </c>
      <c r="I1589" s="71">
        <v>18844.856909397295</v>
      </c>
      <c r="J1589" s="29">
        <v>1.1937072186356115</v>
      </c>
      <c r="K1589" s="80">
        <v>15934.57765893324</v>
      </c>
      <c r="L1589" s="2">
        <v>3011780.0450749649</v>
      </c>
      <c r="M1589" s="71">
        <v>19026.797395773388</v>
      </c>
      <c r="N1589" s="29">
        <v>1.1940572133775129</v>
      </c>
    </row>
    <row r="1590" spans="1:14" x14ac:dyDescent="0.3">
      <c r="A1590" s="3" t="s">
        <v>4723</v>
      </c>
      <c r="B1590" s="1" t="s">
        <v>9816</v>
      </c>
      <c r="C1590" s="75" t="s">
        <v>6386</v>
      </c>
      <c r="D1590" s="75" t="s">
        <v>6400</v>
      </c>
      <c r="E1590" s="75" t="s">
        <v>6674</v>
      </c>
      <c r="F1590" s="57">
        <v>0</v>
      </c>
      <c r="G1590" s="87">
        <v>16945.666666666668</v>
      </c>
      <c r="H1590" s="2">
        <v>3222148.4532922106</v>
      </c>
      <c r="I1590" s="71">
        <v>20427.825450343309</v>
      </c>
      <c r="J1590" s="29">
        <v>1.2054896306042828</v>
      </c>
      <c r="K1590" s="80">
        <v>17118.006672872871</v>
      </c>
      <c r="L1590" s="2">
        <v>3267175.2358419271</v>
      </c>
      <c r="M1590" s="71">
        <v>20640.246079891</v>
      </c>
      <c r="N1590" s="29">
        <v>1.205762240565069</v>
      </c>
    </row>
    <row r="1591" spans="1:14" x14ac:dyDescent="0.3">
      <c r="A1591" s="3" t="s">
        <v>4722</v>
      </c>
      <c r="B1591" s="1" t="s">
        <v>11285</v>
      </c>
      <c r="C1591" s="75" t="s">
        <v>6386</v>
      </c>
      <c r="D1591" s="75" t="s">
        <v>6400</v>
      </c>
      <c r="E1591" s="75" t="s">
        <v>6674</v>
      </c>
      <c r="F1591" s="57">
        <v>0</v>
      </c>
      <c r="G1591" s="87">
        <v>6967.833333333333</v>
      </c>
      <c r="H1591" s="2">
        <v>1398020.4989992776</v>
      </c>
      <c r="I1591" s="71">
        <v>8863.1914834276486</v>
      </c>
      <c r="J1591" s="29">
        <v>1.2720154256599587</v>
      </c>
      <c r="K1591" s="80">
        <v>7037.9643153295056</v>
      </c>
      <c r="L1591" s="2">
        <v>1417862.928536996</v>
      </c>
      <c r="M1591" s="71">
        <v>8957.2911276725936</v>
      </c>
      <c r="N1591" s="29">
        <v>1.272710506383582</v>
      </c>
    </row>
    <row r="1592" spans="1:14" x14ac:dyDescent="0.3">
      <c r="A1592" s="3" t="s">
        <v>4721</v>
      </c>
      <c r="B1592" s="1" t="s">
        <v>11284</v>
      </c>
      <c r="C1592" s="75" t="s">
        <v>6386</v>
      </c>
      <c r="D1592" s="75" t="s">
        <v>6400</v>
      </c>
      <c r="E1592" s="75" t="s">
        <v>6419</v>
      </c>
      <c r="F1592" s="57">
        <v>0</v>
      </c>
      <c r="G1592" s="87">
        <v>29001.583333333332</v>
      </c>
      <c r="H1592" s="2">
        <v>4745394.0230903625</v>
      </c>
      <c r="I1592" s="71">
        <v>30084.920729752979</v>
      </c>
      <c r="J1592" s="29">
        <v>1.0373544224799098</v>
      </c>
      <c r="K1592" s="80">
        <v>29265.656472278759</v>
      </c>
      <c r="L1592" s="2">
        <v>4807625.6155100912</v>
      </c>
      <c r="M1592" s="71">
        <v>30371.978422070999</v>
      </c>
      <c r="N1592" s="29">
        <v>1.037802738197251</v>
      </c>
    </row>
    <row r="1593" spans="1:14" x14ac:dyDescent="0.3">
      <c r="A1593" s="3" t="s">
        <v>4720</v>
      </c>
      <c r="B1593" s="1" t="s">
        <v>11283</v>
      </c>
      <c r="C1593" s="75" t="s">
        <v>6386</v>
      </c>
      <c r="D1593" s="75" t="s">
        <v>6400</v>
      </c>
      <c r="E1593" s="75" t="s">
        <v>6419</v>
      </c>
      <c r="F1593" s="57">
        <v>0</v>
      </c>
      <c r="G1593" s="87">
        <v>19001.666666666664</v>
      </c>
      <c r="H1593" s="2">
        <v>2875586.0280961995</v>
      </c>
      <c r="I1593" s="71">
        <v>18230.68375058136</v>
      </c>
      <c r="J1593" s="29">
        <v>0.95942551095069006</v>
      </c>
      <c r="K1593" s="80">
        <v>19168.715841362951</v>
      </c>
      <c r="L1593" s="2">
        <v>2912240.6058140481</v>
      </c>
      <c r="M1593" s="71">
        <v>18397.961054685529</v>
      </c>
      <c r="N1593" s="29">
        <v>0.95979100566485209</v>
      </c>
    </row>
    <row r="1594" spans="1:14" x14ac:dyDescent="0.3">
      <c r="A1594" s="3" t="s">
        <v>4719</v>
      </c>
      <c r="B1594" s="1" t="s">
        <v>11282</v>
      </c>
      <c r="C1594" s="75" t="s">
        <v>6386</v>
      </c>
      <c r="D1594" s="75" t="s">
        <v>6400</v>
      </c>
      <c r="E1594" s="75" t="s">
        <v>6674</v>
      </c>
      <c r="F1594" s="57">
        <v>0</v>
      </c>
      <c r="G1594" s="87">
        <v>9416</v>
      </c>
      <c r="H1594" s="2">
        <v>1817782.2969665525</v>
      </c>
      <c r="I1594" s="71">
        <v>11524.403672715976</v>
      </c>
      <c r="J1594" s="29">
        <v>1.2239171275186891</v>
      </c>
      <c r="K1594" s="80">
        <v>9508.0727572792293</v>
      </c>
      <c r="L1594" s="2">
        <v>1842562.2824375839</v>
      </c>
      <c r="M1594" s="71">
        <v>11640.311945874881</v>
      </c>
      <c r="N1594" s="29">
        <v>1.224255666003738</v>
      </c>
    </row>
    <row r="1595" spans="1:14" x14ac:dyDescent="0.3">
      <c r="A1595" s="3" t="s">
        <v>4718</v>
      </c>
      <c r="B1595" s="1" t="s">
        <v>11281</v>
      </c>
      <c r="C1595" s="75" t="s">
        <v>6386</v>
      </c>
      <c r="D1595" s="75" t="s">
        <v>6400</v>
      </c>
      <c r="E1595" s="75" t="s">
        <v>6674</v>
      </c>
      <c r="F1595" s="57">
        <v>0</v>
      </c>
      <c r="G1595" s="87">
        <v>6769.25</v>
      </c>
      <c r="H1595" s="2">
        <v>1329005.2569169998</v>
      </c>
      <c r="I1595" s="71">
        <v>8425.6476088648651</v>
      </c>
      <c r="J1595" s="29">
        <v>1.2446944061550194</v>
      </c>
      <c r="K1595" s="80">
        <v>6843.595699139335</v>
      </c>
      <c r="L1595" s="2">
        <v>1349429.0704492349</v>
      </c>
      <c r="M1595" s="71">
        <v>8524.9630249028851</v>
      </c>
      <c r="N1595" s="29">
        <v>1.2456847832163731</v>
      </c>
    </row>
    <row r="1596" spans="1:14" x14ac:dyDescent="0.3">
      <c r="A1596" s="3" t="s">
        <v>4717</v>
      </c>
      <c r="B1596" s="1" t="s">
        <v>11280</v>
      </c>
      <c r="C1596" s="75" t="s">
        <v>6386</v>
      </c>
      <c r="D1596" s="75" t="s">
        <v>6400</v>
      </c>
      <c r="E1596" s="75" t="s">
        <v>6673</v>
      </c>
      <c r="F1596" s="57">
        <v>0</v>
      </c>
      <c r="G1596" s="87">
        <v>16003.249999999998</v>
      </c>
      <c r="H1596" s="2">
        <v>2941776.8170865383</v>
      </c>
      <c r="I1596" s="71">
        <v>18650.321114754825</v>
      </c>
      <c r="J1596" s="29">
        <v>1.1654083461018747</v>
      </c>
      <c r="K1596" s="80">
        <v>16160.478952351141</v>
      </c>
      <c r="L1596" s="2">
        <v>2982525.9126301892</v>
      </c>
      <c r="M1596" s="71">
        <v>18841.985609160329</v>
      </c>
      <c r="N1596" s="29">
        <v>1.1659299000181591</v>
      </c>
    </row>
    <row r="1597" spans="1:14" x14ac:dyDescent="0.3">
      <c r="A1597" s="3" t="s">
        <v>4716</v>
      </c>
      <c r="B1597" s="1" t="s">
        <v>11279</v>
      </c>
      <c r="C1597" s="75" t="s">
        <v>6386</v>
      </c>
      <c r="D1597" s="75" t="s">
        <v>6400</v>
      </c>
      <c r="E1597" s="75" t="s">
        <v>6419</v>
      </c>
      <c r="F1597" s="57">
        <v>0</v>
      </c>
      <c r="G1597" s="87">
        <v>10555.166666666666</v>
      </c>
      <c r="H1597" s="2">
        <v>1814335.8785238266</v>
      </c>
      <c r="I1597" s="71">
        <v>11502.554016997938</v>
      </c>
      <c r="J1597" s="29">
        <v>1.0897557926132166</v>
      </c>
      <c r="K1597" s="80">
        <v>10645.37633393103</v>
      </c>
      <c r="L1597" s="2">
        <v>1835820.0885869029</v>
      </c>
      <c r="M1597" s="71">
        <v>11597.71841165922</v>
      </c>
      <c r="N1597" s="29">
        <v>1.0894606304046479</v>
      </c>
    </row>
    <row r="1598" spans="1:14" x14ac:dyDescent="0.3">
      <c r="A1598" s="3" t="s">
        <v>4715</v>
      </c>
      <c r="B1598" s="1" t="s">
        <v>11278</v>
      </c>
      <c r="C1598" s="75" t="s">
        <v>6386</v>
      </c>
      <c r="D1598" s="75" t="s">
        <v>6400</v>
      </c>
      <c r="E1598" s="75" t="s">
        <v>6674</v>
      </c>
      <c r="F1598" s="57">
        <v>0</v>
      </c>
      <c r="G1598" s="87">
        <v>14191.416666666662</v>
      </c>
      <c r="H1598" s="2">
        <v>2446554.6151285167</v>
      </c>
      <c r="I1598" s="71">
        <v>15510.703916051008</v>
      </c>
      <c r="J1598" s="29">
        <v>1.0929637456479688</v>
      </c>
      <c r="K1598" s="80">
        <v>14325.02424892495</v>
      </c>
      <c r="L1598" s="2">
        <v>2480856.7491796091</v>
      </c>
      <c r="M1598" s="71">
        <v>15672.711163541329</v>
      </c>
      <c r="N1598" s="29">
        <v>1.0940792065128639</v>
      </c>
    </row>
    <row r="1599" spans="1:14" x14ac:dyDescent="0.3">
      <c r="A1599" s="3" t="s">
        <v>4714</v>
      </c>
      <c r="B1599" s="1" t="s">
        <v>11277</v>
      </c>
      <c r="C1599" s="75" t="s">
        <v>6386</v>
      </c>
      <c r="D1599" s="75" t="s">
        <v>6400</v>
      </c>
      <c r="E1599" s="75" t="s">
        <v>6419</v>
      </c>
      <c r="F1599" s="57">
        <v>0</v>
      </c>
      <c r="G1599" s="87">
        <v>20830.083333333328</v>
      </c>
      <c r="H1599" s="2">
        <v>2903541.8202317557</v>
      </c>
      <c r="I1599" s="71">
        <v>18407.918303970026</v>
      </c>
      <c r="J1599" s="29">
        <v>0.88371793858898129</v>
      </c>
      <c r="K1599" s="80">
        <v>21002.34998899675</v>
      </c>
      <c r="L1599" s="2">
        <v>2936492.705715138</v>
      </c>
      <c r="M1599" s="71">
        <v>18551.172705049801</v>
      </c>
      <c r="N1599" s="29">
        <v>0.88329033249940403</v>
      </c>
    </row>
    <row r="1600" spans="1:14" x14ac:dyDescent="0.3">
      <c r="A1600" s="3" t="s">
        <v>4713</v>
      </c>
      <c r="B1600" s="1" t="s">
        <v>11276</v>
      </c>
      <c r="C1600" s="75" t="s">
        <v>6386</v>
      </c>
      <c r="D1600" s="75" t="s">
        <v>6400</v>
      </c>
      <c r="E1600" s="75" t="s">
        <v>6675</v>
      </c>
      <c r="F1600" s="57">
        <v>0</v>
      </c>
      <c r="G1600" s="87">
        <v>24085.000000000004</v>
      </c>
      <c r="H1600" s="2">
        <v>4531253.7198940907</v>
      </c>
      <c r="I1600" s="71">
        <v>28727.310799922619</v>
      </c>
      <c r="J1600" s="29">
        <v>1.1927469711406524</v>
      </c>
      <c r="K1600" s="80">
        <v>24310.922320408288</v>
      </c>
      <c r="L1600" s="2">
        <v>4591740.5699754953</v>
      </c>
      <c r="M1600" s="71">
        <v>29008.133466367461</v>
      </c>
      <c r="N1600" s="29">
        <v>1.19321402471086</v>
      </c>
    </row>
    <row r="1601" spans="1:14" x14ac:dyDescent="0.3">
      <c r="A1601" s="3" t="s">
        <v>4712</v>
      </c>
      <c r="B1601" s="1" t="s">
        <v>11275</v>
      </c>
      <c r="C1601" s="75" t="s">
        <v>6386</v>
      </c>
      <c r="D1601" s="75" t="s">
        <v>6400</v>
      </c>
      <c r="E1601" s="75" t="s">
        <v>6674</v>
      </c>
      <c r="F1601" s="57">
        <v>0</v>
      </c>
      <c r="G1601" s="87">
        <v>9931.3333333333339</v>
      </c>
      <c r="H1601" s="2">
        <v>1742579.427907944</v>
      </c>
      <c r="I1601" s="71">
        <v>11047.63138715457</v>
      </c>
      <c r="J1601" s="29">
        <v>1.1124016299074884</v>
      </c>
      <c r="K1601" s="80">
        <v>10025.47405799146</v>
      </c>
      <c r="L1601" s="2">
        <v>1766450.514613491</v>
      </c>
      <c r="M1601" s="71">
        <v>11159.478962008319</v>
      </c>
      <c r="N1601" s="29">
        <v>1.113112347352087</v>
      </c>
    </row>
    <row r="1602" spans="1:14" x14ac:dyDescent="0.3">
      <c r="A1602" s="3" t="s">
        <v>4711</v>
      </c>
      <c r="B1602" s="1" t="s">
        <v>11274</v>
      </c>
      <c r="C1602" s="75" t="s">
        <v>6386</v>
      </c>
      <c r="D1602" s="75" t="s">
        <v>6400</v>
      </c>
      <c r="E1602" s="75" t="s">
        <v>6539</v>
      </c>
      <c r="F1602" s="57">
        <v>0</v>
      </c>
      <c r="G1602" s="87">
        <v>7581.2499999999982</v>
      </c>
      <c r="H1602" s="2">
        <v>1685061.1572205222</v>
      </c>
      <c r="I1602" s="71">
        <v>10682.97618555834</v>
      </c>
      <c r="J1602" s="29">
        <v>1.4091312363473494</v>
      </c>
      <c r="K1602" s="80">
        <v>7655.2691724098786</v>
      </c>
      <c r="L1602" s="2">
        <v>1707869.43156798</v>
      </c>
      <c r="M1602" s="71">
        <v>10789.39536305673</v>
      </c>
      <c r="N1602" s="29">
        <v>1.409407705994514</v>
      </c>
    </row>
    <row r="1603" spans="1:14" x14ac:dyDescent="0.3">
      <c r="A1603" s="3" t="s">
        <v>4710</v>
      </c>
      <c r="B1603" s="1" t="s">
        <v>11273</v>
      </c>
      <c r="C1603" s="75" t="s">
        <v>6386</v>
      </c>
      <c r="D1603" s="75" t="s">
        <v>6400</v>
      </c>
      <c r="E1603" s="75" t="s">
        <v>6675</v>
      </c>
      <c r="F1603" s="57">
        <v>0</v>
      </c>
      <c r="G1603" s="87">
        <v>4685.25</v>
      </c>
      <c r="H1603" s="2">
        <v>847806.70138676965</v>
      </c>
      <c r="I1603" s="71">
        <v>5374.9377356790728</v>
      </c>
      <c r="J1603" s="29">
        <v>1.1472040415514801</v>
      </c>
      <c r="K1603" s="80">
        <v>4731.7445218366374</v>
      </c>
      <c r="L1603" s="2">
        <v>859925.89379557024</v>
      </c>
      <c r="M1603" s="71">
        <v>5432.5467038614406</v>
      </c>
      <c r="N1603" s="29">
        <v>1.148106513103287</v>
      </c>
    </row>
    <row r="1604" spans="1:14" x14ac:dyDescent="0.3">
      <c r="A1604" s="3" t="s">
        <v>4709</v>
      </c>
      <c r="B1604" s="1" t="s">
        <v>9214</v>
      </c>
      <c r="C1604" s="75" t="s">
        <v>6386</v>
      </c>
      <c r="D1604" s="75" t="s">
        <v>6400</v>
      </c>
      <c r="E1604" s="75" t="s">
        <v>6539</v>
      </c>
      <c r="F1604" s="57">
        <v>0</v>
      </c>
      <c r="G1604" s="87">
        <v>7718.4999999999991</v>
      </c>
      <c r="H1604" s="2">
        <v>1091758.7634604769</v>
      </c>
      <c r="I1604" s="71">
        <v>6921.5487048916302</v>
      </c>
      <c r="J1604" s="29">
        <v>0.89674790501932122</v>
      </c>
      <c r="K1604" s="80">
        <v>7783.7878057636644</v>
      </c>
      <c r="L1604" s="2">
        <v>1105335.9946240811</v>
      </c>
      <c r="M1604" s="71">
        <v>6982.9149902095796</v>
      </c>
      <c r="N1604" s="29">
        <v>0.89711014283289403</v>
      </c>
    </row>
    <row r="1605" spans="1:14" x14ac:dyDescent="0.3">
      <c r="A1605" s="3" t="s">
        <v>4708</v>
      </c>
      <c r="B1605" s="1" t="s">
        <v>11272</v>
      </c>
      <c r="C1605" s="75" t="s">
        <v>6386</v>
      </c>
      <c r="D1605" s="75" t="s">
        <v>6400</v>
      </c>
      <c r="E1605" s="75" t="s">
        <v>6673</v>
      </c>
      <c r="F1605" s="57">
        <v>0</v>
      </c>
      <c r="G1605" s="87">
        <v>6294.9166666666661</v>
      </c>
      <c r="H1605" s="2">
        <v>1120828.4560184479</v>
      </c>
      <c r="I1605" s="71">
        <v>7105.8451810091819</v>
      </c>
      <c r="J1605" s="29">
        <v>1.1288227560877189</v>
      </c>
      <c r="K1605" s="80">
        <v>6360.0293317484629</v>
      </c>
      <c r="L1605" s="2">
        <v>1137432.42036444</v>
      </c>
      <c r="M1605" s="71">
        <v>7185.6828486024706</v>
      </c>
      <c r="N1605" s="29">
        <v>1.1298191366402119</v>
      </c>
    </row>
    <row r="1606" spans="1:14" x14ac:dyDescent="0.3">
      <c r="A1606" s="3" t="s">
        <v>4707</v>
      </c>
      <c r="B1606" s="1" t="s">
        <v>11271</v>
      </c>
      <c r="C1606" s="75" t="s">
        <v>6386</v>
      </c>
      <c r="D1606" s="75" t="s">
        <v>6400</v>
      </c>
      <c r="E1606" s="75" t="s">
        <v>6539</v>
      </c>
      <c r="F1606" s="57">
        <v>0</v>
      </c>
      <c r="G1606" s="87">
        <v>5237.75</v>
      </c>
      <c r="H1606" s="2">
        <v>1053060.3486213684</v>
      </c>
      <c r="I1606" s="71">
        <v>6676.2079097676278</v>
      </c>
      <c r="J1606" s="29">
        <v>1.2746327926624272</v>
      </c>
      <c r="K1606" s="80">
        <v>5289.6375049164699</v>
      </c>
      <c r="L1606" s="2">
        <v>1067623.679153326</v>
      </c>
      <c r="M1606" s="71">
        <v>6744.6689778685031</v>
      </c>
      <c r="N1606" s="29">
        <v>1.2750720576976491</v>
      </c>
    </row>
    <row r="1607" spans="1:14" x14ac:dyDescent="0.3">
      <c r="A1607" s="3" t="s">
        <v>4706</v>
      </c>
      <c r="B1607" s="1" t="s">
        <v>12826</v>
      </c>
      <c r="C1607" s="75" t="s">
        <v>6386</v>
      </c>
      <c r="D1607" s="75" t="s">
        <v>6400</v>
      </c>
      <c r="E1607" s="75" t="s">
        <v>6419</v>
      </c>
      <c r="F1607" s="57">
        <v>0</v>
      </c>
      <c r="G1607" s="87">
        <v>5936.0833333333321</v>
      </c>
      <c r="H1607" s="2">
        <v>781873.89608224214</v>
      </c>
      <c r="I1607" s="71">
        <v>4956.9359403750086</v>
      </c>
      <c r="J1607" s="29">
        <v>0.8350516092892355</v>
      </c>
      <c r="K1607" s="80">
        <v>5989.9915740579891</v>
      </c>
      <c r="L1607" s="2">
        <v>791926.02055267035</v>
      </c>
      <c r="M1607" s="71">
        <v>5002.9602826197379</v>
      </c>
      <c r="N1607" s="29">
        <v>0.83521991988887301</v>
      </c>
    </row>
    <row r="1608" spans="1:14" x14ac:dyDescent="0.3">
      <c r="A1608" s="3" t="s">
        <v>4705</v>
      </c>
      <c r="B1608" s="1" t="s">
        <v>7277</v>
      </c>
      <c r="C1608" s="75" t="s">
        <v>6386</v>
      </c>
      <c r="D1608" s="75" t="s">
        <v>6400</v>
      </c>
      <c r="E1608" s="75" t="s">
        <v>6419</v>
      </c>
      <c r="F1608" s="57">
        <v>0</v>
      </c>
      <c r="G1608" s="87">
        <v>14417.166666666662</v>
      </c>
      <c r="H1608" s="2">
        <v>1834870.3615150452</v>
      </c>
      <c r="I1608" s="71">
        <v>11632.738842538505</v>
      </c>
      <c r="J1608" s="29">
        <v>0.80686719599587353</v>
      </c>
      <c r="K1608" s="80">
        <v>14546.58867022851</v>
      </c>
      <c r="L1608" s="2">
        <v>1857781.9364900221</v>
      </c>
      <c r="M1608" s="71">
        <v>11736.46148858901</v>
      </c>
      <c r="N1608" s="29">
        <v>0.8068188188072718</v>
      </c>
    </row>
    <row r="1609" spans="1:14" x14ac:dyDescent="0.3">
      <c r="A1609" s="3" t="s">
        <v>4704</v>
      </c>
      <c r="B1609" s="1" t="s">
        <v>11270</v>
      </c>
      <c r="C1609" s="75" t="s">
        <v>6386</v>
      </c>
      <c r="D1609" s="75" t="s">
        <v>6400</v>
      </c>
      <c r="E1609" s="75" t="s">
        <v>6675</v>
      </c>
      <c r="F1609" s="57">
        <v>0</v>
      </c>
      <c r="G1609" s="87">
        <v>11969.750000000004</v>
      </c>
      <c r="H1609" s="2">
        <v>2066513.7477162678</v>
      </c>
      <c r="I1609" s="71">
        <v>13101.315082472509</v>
      </c>
      <c r="J1609" s="29">
        <v>1.0945353981889767</v>
      </c>
      <c r="K1609" s="80">
        <v>12081.140419601879</v>
      </c>
      <c r="L1609" s="2">
        <v>2093659.643427568</v>
      </c>
      <c r="M1609" s="71">
        <v>13226.60926595387</v>
      </c>
      <c r="N1609" s="29">
        <v>1.0948146289644509</v>
      </c>
    </row>
    <row r="1610" spans="1:14" x14ac:dyDescent="0.3">
      <c r="A1610" s="3" t="s">
        <v>4703</v>
      </c>
      <c r="B1610" s="1" t="s">
        <v>11268</v>
      </c>
      <c r="C1610" s="75" t="s">
        <v>6386</v>
      </c>
      <c r="D1610" s="75" t="s">
        <v>6400</v>
      </c>
      <c r="E1610" s="75" t="s">
        <v>6539</v>
      </c>
      <c r="F1610" s="57">
        <v>0</v>
      </c>
      <c r="G1610" s="87">
        <v>5334.5</v>
      </c>
      <c r="H1610" s="2">
        <v>1009173.8232549031</v>
      </c>
      <c r="I1610" s="71">
        <v>6397.9754531307472</v>
      </c>
      <c r="J1610" s="29">
        <v>1.1993580378912263</v>
      </c>
      <c r="K1610" s="80">
        <v>5389.2705041213476</v>
      </c>
      <c r="L1610" s="2">
        <v>1024060.81989998</v>
      </c>
      <c r="M1610" s="71">
        <v>6469.4623941907139</v>
      </c>
      <c r="N1610" s="29">
        <v>1.200433785842316</v>
      </c>
    </row>
    <row r="1611" spans="1:14" x14ac:dyDescent="0.3">
      <c r="A1611" s="3" t="s">
        <v>4702</v>
      </c>
      <c r="B1611" s="1" t="s">
        <v>11267</v>
      </c>
      <c r="C1611" s="75" t="s">
        <v>6386</v>
      </c>
      <c r="D1611" s="75" t="s">
        <v>6400</v>
      </c>
      <c r="E1611" s="75" t="s">
        <v>6539</v>
      </c>
      <c r="F1611" s="57">
        <v>0</v>
      </c>
      <c r="G1611" s="87">
        <v>10081.666666666666</v>
      </c>
      <c r="H1611" s="2">
        <v>1444635.4296127956</v>
      </c>
      <c r="I1611" s="71">
        <v>9158.7215248755729</v>
      </c>
      <c r="J1611" s="29">
        <v>0.90845311868496348</v>
      </c>
      <c r="K1611" s="80">
        <v>10163.45730175684</v>
      </c>
      <c r="L1611" s="2">
        <v>1460972.15483249</v>
      </c>
      <c r="M1611" s="71">
        <v>9229.631903671223</v>
      </c>
      <c r="N1611" s="29">
        <v>0.90811931704340421</v>
      </c>
    </row>
    <row r="1612" spans="1:14" x14ac:dyDescent="0.3">
      <c r="A1612" s="3" t="s">
        <v>4701</v>
      </c>
      <c r="B1612" s="1" t="s">
        <v>11266</v>
      </c>
      <c r="C1612" s="75" t="s">
        <v>6386</v>
      </c>
      <c r="D1612" s="75" t="s">
        <v>6400</v>
      </c>
      <c r="E1612" s="75" t="s">
        <v>6673</v>
      </c>
      <c r="F1612" s="57">
        <v>0</v>
      </c>
      <c r="G1612" s="87">
        <v>9359.8333333333358</v>
      </c>
      <c r="H1612" s="2">
        <v>1701212.5153055193</v>
      </c>
      <c r="I1612" s="71">
        <v>10785.372809590112</v>
      </c>
      <c r="J1612" s="29">
        <v>1.1523039380605185</v>
      </c>
      <c r="K1612" s="80">
        <v>9445.5730672351292</v>
      </c>
      <c r="L1612" s="2">
        <v>1722917.6702332189</v>
      </c>
      <c r="M1612" s="71">
        <v>10884.461996064991</v>
      </c>
      <c r="N1612" s="29">
        <v>1.1523347412155529</v>
      </c>
    </row>
    <row r="1613" spans="1:14" x14ac:dyDescent="0.3">
      <c r="A1613" s="3" t="s">
        <v>4700</v>
      </c>
      <c r="B1613" s="1" t="s">
        <v>11265</v>
      </c>
      <c r="C1613" s="75" t="s">
        <v>6386</v>
      </c>
      <c r="D1613" s="75" t="s">
        <v>6400</v>
      </c>
      <c r="E1613" s="75" t="s">
        <v>6674</v>
      </c>
      <c r="F1613" s="57">
        <v>0</v>
      </c>
      <c r="G1613" s="87">
        <v>5962.5</v>
      </c>
      <c r="H1613" s="2">
        <v>982322.90131044388</v>
      </c>
      <c r="I1613" s="71">
        <v>6227.7455724740157</v>
      </c>
      <c r="J1613" s="29">
        <v>1.0444856306036086</v>
      </c>
      <c r="K1613" s="80">
        <v>6018.768442757977</v>
      </c>
      <c r="L1613" s="2">
        <v>995778.19788544276</v>
      </c>
      <c r="M1613" s="71">
        <v>6290.788085031978</v>
      </c>
      <c r="N1613" s="29">
        <v>1.0451952330216829</v>
      </c>
    </row>
    <row r="1614" spans="1:14" x14ac:dyDescent="0.3">
      <c r="A1614" s="3" t="s">
        <v>4699</v>
      </c>
      <c r="B1614" s="1" t="s">
        <v>11264</v>
      </c>
      <c r="C1614" s="75" t="s">
        <v>6386</v>
      </c>
      <c r="D1614" s="75" t="s">
        <v>6400</v>
      </c>
      <c r="E1614" s="75" t="s">
        <v>6674</v>
      </c>
      <c r="F1614" s="57">
        <v>0</v>
      </c>
      <c r="G1614" s="87">
        <v>8565.9166666666679</v>
      </c>
      <c r="H1614" s="2">
        <v>1608845.2484687171</v>
      </c>
      <c r="I1614" s="71">
        <v>10199.781415643134</v>
      </c>
      <c r="J1614" s="29">
        <v>1.1907402105993481</v>
      </c>
      <c r="K1614" s="80">
        <v>8642.9993493667116</v>
      </c>
      <c r="L1614" s="2">
        <v>1628605.0444429549</v>
      </c>
      <c r="M1614" s="71">
        <v>10288.64583554917</v>
      </c>
      <c r="N1614" s="29">
        <v>1.1904022457554659</v>
      </c>
    </row>
    <row r="1615" spans="1:14" x14ac:dyDescent="0.3">
      <c r="A1615" s="3" t="s">
        <v>4698</v>
      </c>
      <c r="B1615" s="1" t="s">
        <v>7431</v>
      </c>
      <c r="C1615" s="75" t="s">
        <v>6386</v>
      </c>
      <c r="D1615" s="75" t="s">
        <v>6400</v>
      </c>
      <c r="E1615" s="75" t="s">
        <v>6674</v>
      </c>
      <c r="F1615" s="57">
        <v>0</v>
      </c>
      <c r="G1615" s="87">
        <v>6600.9166666666661</v>
      </c>
      <c r="H1615" s="2">
        <v>1096130.1184336348</v>
      </c>
      <c r="I1615" s="71">
        <v>6949.2622872009488</v>
      </c>
      <c r="J1615" s="29">
        <v>1.0527723099873931</v>
      </c>
      <c r="K1615" s="80">
        <v>6661.9803450670461</v>
      </c>
      <c r="L1615" s="2">
        <v>1111689.029106989</v>
      </c>
      <c r="M1615" s="71">
        <v>7023.0500260174949</v>
      </c>
      <c r="N1615" s="29">
        <v>1.054198550918543</v>
      </c>
    </row>
    <row r="1616" spans="1:14" x14ac:dyDescent="0.3">
      <c r="A1616" s="3" t="s">
        <v>4697</v>
      </c>
      <c r="B1616" s="1" t="s">
        <v>11263</v>
      </c>
      <c r="C1616" s="75" t="s">
        <v>6377</v>
      </c>
      <c r="D1616" s="75" t="s">
        <v>6400</v>
      </c>
      <c r="E1616" s="75" t="s">
        <v>6674</v>
      </c>
      <c r="F1616" s="57">
        <v>0</v>
      </c>
      <c r="G1616" s="87">
        <v>6430.25</v>
      </c>
      <c r="H1616" s="2">
        <v>1315536.4985189438</v>
      </c>
      <c r="I1616" s="71">
        <v>8340.2581708620273</v>
      </c>
      <c r="J1616" s="29">
        <v>1.2970348230414102</v>
      </c>
      <c r="K1616" s="80">
        <v>6490.4279560368277</v>
      </c>
      <c r="L1616" s="2">
        <v>1332720.025668324</v>
      </c>
      <c r="M1616" s="71">
        <v>8419.4043171070771</v>
      </c>
      <c r="N1616" s="29">
        <v>1.297203262117113</v>
      </c>
    </row>
    <row r="1617" spans="1:14" x14ac:dyDescent="0.3">
      <c r="A1617" s="3" t="s">
        <v>4696</v>
      </c>
      <c r="B1617" s="1" t="s">
        <v>11261</v>
      </c>
      <c r="C1617" s="75" t="s">
        <v>6386</v>
      </c>
      <c r="D1617" s="75" t="s">
        <v>6400</v>
      </c>
      <c r="E1617" s="75" t="s">
        <v>6539</v>
      </c>
      <c r="F1617" s="57">
        <v>0</v>
      </c>
      <c r="G1617" s="87">
        <v>12757.75</v>
      </c>
      <c r="H1617" s="2">
        <v>2040709.2435124714</v>
      </c>
      <c r="I1617" s="71">
        <v>12937.719296819241</v>
      </c>
      <c r="J1617" s="29">
        <v>1.0141066643271142</v>
      </c>
      <c r="K1617" s="80">
        <v>12870.04667470938</v>
      </c>
      <c r="L1617" s="2">
        <v>2065979.2791546159</v>
      </c>
      <c r="M1617" s="71">
        <v>13051.739695473811</v>
      </c>
      <c r="N1617" s="29">
        <v>1.0141175106319911</v>
      </c>
    </row>
    <row r="1618" spans="1:14" x14ac:dyDescent="0.3">
      <c r="A1618" s="3" t="s">
        <v>4695</v>
      </c>
      <c r="B1618" s="1" t="s">
        <v>11259</v>
      </c>
      <c r="C1618" s="75" t="s">
        <v>6390</v>
      </c>
      <c r="D1618" s="75" t="s">
        <v>6400</v>
      </c>
      <c r="E1618" s="75" t="s">
        <v>6520</v>
      </c>
      <c r="F1618" s="57">
        <v>0</v>
      </c>
      <c r="G1618" s="87">
        <v>6.9166666666666652</v>
      </c>
      <c r="H1618" s="2">
        <v>582.60585180918383</v>
      </c>
      <c r="I1618" s="71">
        <v>3.6936133823835564</v>
      </c>
      <c r="J1618" s="29">
        <v>0.53401639263376732</v>
      </c>
      <c r="K1618" s="80">
        <v>6.976121733272632</v>
      </c>
      <c r="L1618" s="2">
        <v>586.78396638363688</v>
      </c>
      <c r="M1618" s="71">
        <v>3.7069837359892159</v>
      </c>
      <c r="N1618" s="29">
        <v>0.53138174443097042</v>
      </c>
    </row>
    <row r="1619" spans="1:14" x14ac:dyDescent="0.3">
      <c r="A1619" s="3" t="s">
        <v>4694</v>
      </c>
      <c r="B1619" s="1" t="s">
        <v>11258</v>
      </c>
      <c r="C1619" s="75" t="s">
        <v>6390</v>
      </c>
      <c r="D1619" s="75" t="s">
        <v>6400</v>
      </c>
      <c r="E1619" s="75" t="s">
        <v>6552</v>
      </c>
      <c r="F1619" s="57">
        <v>0</v>
      </c>
      <c r="G1619" s="87">
        <v>10057.916666666668</v>
      </c>
      <c r="H1619" s="2">
        <v>1482049.6470117569</v>
      </c>
      <c r="I1619" s="71">
        <v>9395.9207456645054</v>
      </c>
      <c r="J1619" s="29">
        <v>0.93418160609780065</v>
      </c>
      <c r="K1619" s="80">
        <v>10142.48670062414</v>
      </c>
      <c r="L1619" s="2">
        <v>1499977.121612387</v>
      </c>
      <c r="M1619" s="71">
        <v>9476.0441878496658</v>
      </c>
      <c r="N1619" s="29">
        <v>0.93429200033030702</v>
      </c>
    </row>
    <row r="1620" spans="1:14" x14ac:dyDescent="0.3">
      <c r="A1620" s="3" t="s">
        <v>4693</v>
      </c>
      <c r="B1620" s="1" t="s">
        <v>11257</v>
      </c>
      <c r="C1620" s="75" t="s">
        <v>6390</v>
      </c>
      <c r="D1620" s="75" t="s">
        <v>6400</v>
      </c>
      <c r="E1620" s="75" t="s">
        <v>6552</v>
      </c>
      <c r="F1620" s="57">
        <v>0</v>
      </c>
      <c r="G1620" s="87">
        <v>20403.583333333336</v>
      </c>
      <c r="H1620" s="2">
        <v>3101318.7893362045</v>
      </c>
      <c r="I1620" s="71">
        <v>19661.787721077613</v>
      </c>
      <c r="J1620" s="29">
        <v>0.96364385607483705</v>
      </c>
      <c r="K1620" s="80">
        <v>20585.292238120561</v>
      </c>
      <c r="L1620" s="2">
        <v>3141825.6132445941</v>
      </c>
      <c r="M1620" s="71">
        <v>19848.354959987941</v>
      </c>
      <c r="N1620" s="29">
        <v>0.964200786192001</v>
      </c>
    </row>
    <row r="1621" spans="1:14" x14ac:dyDescent="0.3">
      <c r="A1621" s="3" t="s">
        <v>4692</v>
      </c>
      <c r="B1621" s="1" t="s">
        <v>11256</v>
      </c>
      <c r="C1621" s="75" t="s">
        <v>6390</v>
      </c>
      <c r="D1621" s="75" t="s">
        <v>6400</v>
      </c>
      <c r="E1621" s="75" t="s">
        <v>6552</v>
      </c>
      <c r="F1621" s="57">
        <v>0</v>
      </c>
      <c r="G1621" s="87">
        <v>11784.083333333332</v>
      </c>
      <c r="H1621" s="2">
        <v>1828004.2748352687</v>
      </c>
      <c r="I1621" s="71">
        <v>11589.209122460557</v>
      </c>
      <c r="J1621" s="29">
        <v>0.98346293000817986</v>
      </c>
      <c r="K1621" s="80">
        <v>11895.244040694761</v>
      </c>
      <c r="L1621" s="2">
        <v>1852852.3677843581</v>
      </c>
      <c r="M1621" s="71">
        <v>11705.31913967658</v>
      </c>
      <c r="N1621" s="29">
        <v>0.98403354312291313</v>
      </c>
    </row>
    <row r="1622" spans="1:14" x14ac:dyDescent="0.3">
      <c r="A1622" s="3" t="s">
        <v>4691</v>
      </c>
      <c r="B1622" s="1" t="s">
        <v>11255</v>
      </c>
      <c r="C1622" s="75" t="s">
        <v>6390</v>
      </c>
      <c r="D1622" s="75" t="s">
        <v>6400</v>
      </c>
      <c r="E1622" s="75" t="s">
        <v>6520</v>
      </c>
      <c r="F1622" s="57">
        <v>0</v>
      </c>
      <c r="G1622" s="87">
        <v>11008.333333333336</v>
      </c>
      <c r="H1622" s="2">
        <v>1635659.2112490337</v>
      </c>
      <c r="I1622" s="71">
        <v>10369.776982032588</v>
      </c>
      <c r="J1622" s="29">
        <v>0.94199336702794123</v>
      </c>
      <c r="K1622" s="80">
        <v>11105.52904192664</v>
      </c>
      <c r="L1622" s="2">
        <v>1654607.47567213</v>
      </c>
      <c r="M1622" s="71">
        <v>10452.915132573051</v>
      </c>
      <c r="N1622" s="29">
        <v>0.94123522554488182</v>
      </c>
    </row>
    <row r="1623" spans="1:14" x14ac:dyDescent="0.3">
      <c r="A1623" s="3" t="s">
        <v>4690</v>
      </c>
      <c r="B1623" s="1" t="s">
        <v>11254</v>
      </c>
      <c r="C1623" s="75" t="s">
        <v>6390</v>
      </c>
      <c r="D1623" s="75" t="s">
        <v>6400</v>
      </c>
      <c r="E1623" s="75" t="s">
        <v>6520</v>
      </c>
      <c r="F1623" s="57">
        <v>0</v>
      </c>
      <c r="G1623" s="87">
        <v>9288</v>
      </c>
      <c r="H1623" s="2">
        <v>1476289.3780752819</v>
      </c>
      <c r="I1623" s="71">
        <v>9359.4017056242756</v>
      </c>
      <c r="J1623" s="29">
        <v>1.0076875221387032</v>
      </c>
      <c r="K1623" s="80">
        <v>9374.5009578284607</v>
      </c>
      <c r="L1623" s="2">
        <v>1496416.220573731</v>
      </c>
      <c r="M1623" s="71">
        <v>9453.548341009955</v>
      </c>
      <c r="N1623" s="29">
        <v>1.008432169726911</v>
      </c>
    </row>
    <row r="1624" spans="1:14" x14ac:dyDescent="0.3">
      <c r="A1624" s="3" t="s">
        <v>4689</v>
      </c>
      <c r="B1624" s="1" t="s">
        <v>11253</v>
      </c>
      <c r="C1624" s="75" t="s">
        <v>6390</v>
      </c>
      <c r="D1624" s="75" t="s">
        <v>6400</v>
      </c>
      <c r="E1624" s="75" t="s">
        <v>6542</v>
      </c>
      <c r="F1624" s="57">
        <v>0</v>
      </c>
      <c r="G1624" s="87">
        <v>6562.6666666666679</v>
      </c>
      <c r="H1624" s="2">
        <v>1104322.7221399944</v>
      </c>
      <c r="I1624" s="71">
        <v>7001.2018799674943</v>
      </c>
      <c r="J1624" s="29">
        <v>1.0668227163705037</v>
      </c>
      <c r="K1624" s="80">
        <v>6623.4136254745399</v>
      </c>
      <c r="L1624" s="2">
        <v>1119245.280389837</v>
      </c>
      <c r="M1624" s="71">
        <v>7070.7863348045221</v>
      </c>
      <c r="N1624" s="29">
        <v>1.067544129753474</v>
      </c>
    </row>
    <row r="1625" spans="1:14" x14ac:dyDescent="0.3">
      <c r="A1625" s="3" t="s">
        <v>4688</v>
      </c>
      <c r="B1625" s="1" t="s">
        <v>11252</v>
      </c>
      <c r="C1625" s="75" t="s">
        <v>6390</v>
      </c>
      <c r="D1625" s="75" t="s">
        <v>6400</v>
      </c>
      <c r="E1625" s="75" t="s">
        <v>6520</v>
      </c>
      <c r="F1625" s="57">
        <v>0</v>
      </c>
      <c r="G1625" s="87">
        <v>12513.416666666668</v>
      </c>
      <c r="H1625" s="2">
        <v>2128845.5732590361</v>
      </c>
      <c r="I1625" s="71">
        <v>13496.487331872728</v>
      </c>
      <c r="J1625" s="29">
        <v>1.0785613307215103</v>
      </c>
      <c r="K1625" s="80">
        <v>12628.238820686551</v>
      </c>
      <c r="L1625" s="2">
        <v>2155309.0947841099</v>
      </c>
      <c r="M1625" s="71">
        <v>13616.07715635963</v>
      </c>
      <c r="N1625" s="29">
        <v>1.0782245529008281</v>
      </c>
    </row>
    <row r="1626" spans="1:14" x14ac:dyDescent="0.3">
      <c r="A1626" s="3" t="s">
        <v>4687</v>
      </c>
      <c r="B1626" s="1" t="s">
        <v>11251</v>
      </c>
      <c r="C1626" s="75" t="s">
        <v>6390</v>
      </c>
      <c r="D1626" s="75" t="s">
        <v>6400</v>
      </c>
      <c r="E1626" s="75" t="s">
        <v>6552</v>
      </c>
      <c r="F1626" s="57">
        <v>0</v>
      </c>
      <c r="G1626" s="87">
        <v>12267.333333333334</v>
      </c>
      <c r="H1626" s="2">
        <v>2040745.9746541977</v>
      </c>
      <c r="I1626" s="71">
        <v>12937.952165466559</v>
      </c>
      <c r="J1626" s="29">
        <v>1.0546670424542055</v>
      </c>
      <c r="K1626" s="80">
        <v>12380.513744288141</v>
      </c>
      <c r="L1626" s="2">
        <v>2067085.999817255</v>
      </c>
      <c r="M1626" s="71">
        <v>13058.73135804764</v>
      </c>
      <c r="N1626" s="29">
        <v>1.0547810557596931</v>
      </c>
    </row>
    <row r="1627" spans="1:14" x14ac:dyDescent="0.3">
      <c r="A1627" s="3" t="s">
        <v>4686</v>
      </c>
      <c r="B1627" s="1" t="s">
        <v>11250</v>
      </c>
      <c r="C1627" s="75" t="s">
        <v>6390</v>
      </c>
      <c r="D1627" s="75" t="s">
        <v>6400</v>
      </c>
      <c r="E1627" s="75" t="s">
        <v>6520</v>
      </c>
      <c r="F1627" s="57">
        <v>0</v>
      </c>
      <c r="G1627" s="87">
        <v>9293.9166666666679</v>
      </c>
      <c r="H1627" s="2">
        <v>1437108.9599437716</v>
      </c>
      <c r="I1627" s="71">
        <v>9111.00509874411</v>
      </c>
      <c r="J1627" s="29">
        <v>0.98031921583947657</v>
      </c>
      <c r="K1627" s="80">
        <v>9374.8393349204198</v>
      </c>
      <c r="L1627" s="2">
        <v>1454892.394750074</v>
      </c>
      <c r="M1627" s="71">
        <v>9191.2232677244519</v>
      </c>
      <c r="N1627" s="29">
        <v>0.9804139505077154</v>
      </c>
    </row>
    <row r="1628" spans="1:14" x14ac:dyDescent="0.3">
      <c r="A1628" s="3" t="s">
        <v>4685</v>
      </c>
      <c r="B1628" s="1" t="s">
        <v>11249</v>
      </c>
      <c r="C1628" s="75" t="s">
        <v>6390</v>
      </c>
      <c r="D1628" s="75" t="s">
        <v>6400</v>
      </c>
      <c r="E1628" s="75" t="s">
        <v>6552</v>
      </c>
      <c r="F1628" s="57">
        <v>0</v>
      </c>
      <c r="G1628" s="87">
        <v>12774.416666666666</v>
      </c>
      <c r="H1628" s="2">
        <v>2074633.2967090611</v>
      </c>
      <c r="I1628" s="71">
        <v>13152.79152186214</v>
      </c>
      <c r="J1628" s="29">
        <v>1.0296197364677167</v>
      </c>
      <c r="K1628" s="80">
        <v>12892.35085096227</v>
      </c>
      <c r="L1628" s="2">
        <v>2102935.8910876131</v>
      </c>
      <c r="M1628" s="71">
        <v>13285.21158158755</v>
      </c>
      <c r="N1628" s="29">
        <v>1.03047238902872</v>
      </c>
    </row>
    <row r="1629" spans="1:14" x14ac:dyDescent="0.3">
      <c r="A1629" s="3" t="s">
        <v>4684</v>
      </c>
      <c r="B1629" s="1" t="s">
        <v>11248</v>
      </c>
      <c r="C1629" s="75" t="s">
        <v>6390</v>
      </c>
      <c r="D1629" s="75" t="s">
        <v>6400</v>
      </c>
      <c r="E1629" s="75" t="s">
        <v>6520</v>
      </c>
      <c r="F1629" s="57">
        <v>0</v>
      </c>
      <c r="G1629" s="87">
        <v>16547.5</v>
      </c>
      <c r="H1629" s="2">
        <v>2162113.4273891449</v>
      </c>
      <c r="I1629" s="71">
        <v>13707.399376158888</v>
      </c>
      <c r="J1629" s="29">
        <v>0.82836678508287587</v>
      </c>
      <c r="K1629" s="80">
        <v>16704.537090262631</v>
      </c>
      <c r="L1629" s="2">
        <v>2188806.261078462</v>
      </c>
      <c r="M1629" s="71">
        <v>13827.694135978511</v>
      </c>
      <c r="N1629" s="29">
        <v>0.82778074371416799</v>
      </c>
    </row>
    <row r="1630" spans="1:14" x14ac:dyDescent="0.3">
      <c r="A1630" s="3" t="s">
        <v>4683</v>
      </c>
      <c r="B1630" s="1" t="s">
        <v>11247</v>
      </c>
      <c r="C1630" s="75" t="s">
        <v>6390</v>
      </c>
      <c r="D1630" s="75" t="s">
        <v>6400</v>
      </c>
      <c r="E1630" s="75" t="s">
        <v>6552</v>
      </c>
      <c r="F1630" s="57">
        <v>0</v>
      </c>
      <c r="G1630" s="87">
        <v>18452.416666666668</v>
      </c>
      <c r="H1630" s="2">
        <v>2466784.3863112126</v>
      </c>
      <c r="I1630" s="71">
        <v>15638.956925063756</v>
      </c>
      <c r="J1630" s="29">
        <v>0.84752892846359351</v>
      </c>
      <c r="K1630" s="80">
        <v>18609.276307840701</v>
      </c>
      <c r="L1630" s="2">
        <v>2495074.5494568902</v>
      </c>
      <c r="M1630" s="71">
        <v>15762.53153595922</v>
      </c>
      <c r="N1630" s="29">
        <v>0.84702549820908146</v>
      </c>
    </row>
    <row r="1631" spans="1:14" x14ac:dyDescent="0.3">
      <c r="A1631" s="3" t="s">
        <v>4682</v>
      </c>
      <c r="B1631" s="1" t="s">
        <v>11246</v>
      </c>
      <c r="C1631" s="75" t="s">
        <v>6390</v>
      </c>
      <c r="D1631" s="75" t="s">
        <v>6400</v>
      </c>
      <c r="E1631" s="75" t="s">
        <v>6552</v>
      </c>
      <c r="F1631" s="57">
        <v>0</v>
      </c>
      <c r="G1631" s="87">
        <v>14256.333333333332</v>
      </c>
      <c r="H1631" s="2">
        <v>2274553.3876592321</v>
      </c>
      <c r="I1631" s="71">
        <v>14420.247935229476</v>
      </c>
      <c r="J1631" s="29">
        <v>1.0114976690053177</v>
      </c>
      <c r="K1631" s="80">
        <v>14390.728626185581</v>
      </c>
      <c r="L1631" s="2">
        <v>2304783.282300659</v>
      </c>
      <c r="M1631" s="71">
        <v>14560.374229589101</v>
      </c>
      <c r="N1631" s="29">
        <v>1.0117885346746669</v>
      </c>
    </row>
    <row r="1632" spans="1:14" x14ac:dyDescent="0.3">
      <c r="A1632" s="3" t="s">
        <v>4681</v>
      </c>
      <c r="B1632" s="1" t="s">
        <v>11193</v>
      </c>
      <c r="C1632" s="75" t="s">
        <v>6390</v>
      </c>
      <c r="D1632" s="75" t="s">
        <v>6400</v>
      </c>
      <c r="E1632" s="75" t="s">
        <v>6520</v>
      </c>
      <c r="F1632" s="57">
        <v>0</v>
      </c>
      <c r="G1632" s="87">
        <v>6375.916666666667</v>
      </c>
      <c r="H1632" s="2">
        <v>980947.17837810516</v>
      </c>
      <c r="I1632" s="71">
        <v>6219.0237434406154</v>
      </c>
      <c r="J1632" s="29">
        <v>0.97539288365447296</v>
      </c>
      <c r="K1632" s="80">
        <v>6429.4725560653314</v>
      </c>
      <c r="L1632" s="2">
        <v>991627.42467479885</v>
      </c>
      <c r="M1632" s="71">
        <v>6264.5657448435331</v>
      </c>
      <c r="N1632" s="29">
        <v>0.97435142466449598</v>
      </c>
    </row>
    <row r="1633" spans="1:14" x14ac:dyDescent="0.3">
      <c r="A1633" s="3" t="s">
        <v>4680</v>
      </c>
      <c r="B1633" s="1" t="s">
        <v>11245</v>
      </c>
      <c r="C1633" s="75" t="s">
        <v>6390</v>
      </c>
      <c r="D1633" s="75" t="s">
        <v>6400</v>
      </c>
      <c r="E1633" s="75" t="s">
        <v>6520</v>
      </c>
      <c r="F1633" s="57">
        <v>0</v>
      </c>
      <c r="G1633" s="87">
        <v>13005.916666666666</v>
      </c>
      <c r="H1633" s="2">
        <v>2077066.4471069975</v>
      </c>
      <c r="I1633" s="71">
        <v>13168.217245519501</v>
      </c>
      <c r="J1633" s="29">
        <v>1.0124789803758163</v>
      </c>
      <c r="K1633" s="80">
        <v>13129.02096191756</v>
      </c>
      <c r="L1633" s="2">
        <v>2103484.9523465852</v>
      </c>
      <c r="M1633" s="71">
        <v>13288.680253660539</v>
      </c>
      <c r="N1633" s="29">
        <v>1.0121607918980471</v>
      </c>
    </row>
    <row r="1634" spans="1:14" x14ac:dyDescent="0.3">
      <c r="A1634" s="3" t="s">
        <v>4679</v>
      </c>
      <c r="B1634" s="1" t="s">
        <v>11244</v>
      </c>
      <c r="C1634" s="75" t="s">
        <v>6390</v>
      </c>
      <c r="D1634" s="75" t="s">
        <v>6400</v>
      </c>
      <c r="E1634" s="75" t="s">
        <v>6542</v>
      </c>
      <c r="F1634" s="57">
        <v>0</v>
      </c>
      <c r="G1634" s="87">
        <v>22057.000000000004</v>
      </c>
      <c r="H1634" s="2">
        <v>3297413.1177937188</v>
      </c>
      <c r="I1634" s="71">
        <v>20904.989507587328</v>
      </c>
      <c r="J1634" s="29">
        <v>0.94777120676371784</v>
      </c>
      <c r="K1634" s="80">
        <v>22236.94154871811</v>
      </c>
      <c r="L1634" s="2">
        <v>3334066.3823281708</v>
      </c>
      <c r="M1634" s="71">
        <v>21062.82816514188</v>
      </c>
      <c r="N1634" s="29">
        <v>0.94719987094430658</v>
      </c>
    </row>
    <row r="1635" spans="1:14" x14ac:dyDescent="0.3">
      <c r="A1635" s="3" t="s">
        <v>4678</v>
      </c>
      <c r="B1635" s="1" t="s">
        <v>10792</v>
      </c>
      <c r="C1635" s="75" t="s">
        <v>6390</v>
      </c>
      <c r="D1635" s="75" t="s">
        <v>6400</v>
      </c>
      <c r="E1635" s="75" t="s">
        <v>6542</v>
      </c>
      <c r="F1635" s="57">
        <v>0</v>
      </c>
      <c r="G1635" s="87">
        <v>17270.500000000004</v>
      </c>
      <c r="H1635" s="2">
        <v>2391176.4404106145</v>
      </c>
      <c r="I1635" s="71">
        <v>15159.616527218855</v>
      </c>
      <c r="J1635" s="29">
        <v>0.8777751962721897</v>
      </c>
      <c r="K1635" s="80">
        <v>17410.676836930448</v>
      </c>
      <c r="L1635" s="2">
        <v>2417745.2417707671</v>
      </c>
      <c r="M1635" s="71">
        <v>15274.00679375393</v>
      </c>
      <c r="N1635" s="29">
        <v>0.87727817458283153</v>
      </c>
    </row>
    <row r="1636" spans="1:14" x14ac:dyDescent="0.3">
      <c r="A1636" s="3" t="s">
        <v>4677</v>
      </c>
      <c r="B1636" s="1" t="s">
        <v>12828</v>
      </c>
      <c r="C1636" s="75" t="s">
        <v>6390</v>
      </c>
      <c r="D1636" s="75" t="s">
        <v>6400</v>
      </c>
      <c r="E1636" s="75" t="s">
        <v>6552</v>
      </c>
      <c r="F1636" s="57">
        <v>0</v>
      </c>
      <c r="G1636" s="87">
        <v>19751.333333333332</v>
      </c>
      <c r="H1636" s="2">
        <v>2673993.627148787</v>
      </c>
      <c r="I1636" s="71">
        <v>16952.62520102517</v>
      </c>
      <c r="J1636" s="29">
        <v>0.85830282517763379</v>
      </c>
      <c r="K1636" s="80">
        <v>19910.801804655479</v>
      </c>
      <c r="L1636" s="2">
        <v>2705388.3857921832</v>
      </c>
      <c r="M1636" s="71">
        <v>17091.18060514444</v>
      </c>
      <c r="N1636" s="29">
        <v>0.85838736043006725</v>
      </c>
    </row>
    <row r="1637" spans="1:14" x14ac:dyDescent="0.3">
      <c r="A1637" s="3" t="s">
        <v>4676</v>
      </c>
      <c r="B1637" s="1" t="s">
        <v>11243</v>
      </c>
      <c r="C1637" s="75" t="s">
        <v>6390</v>
      </c>
      <c r="D1637" s="75" t="s">
        <v>6400</v>
      </c>
      <c r="E1637" s="75" t="s">
        <v>6542</v>
      </c>
      <c r="F1637" s="57">
        <v>0</v>
      </c>
      <c r="G1637" s="87">
        <v>6133.7499999999991</v>
      </c>
      <c r="H1637" s="2">
        <v>1074838.1341171267</v>
      </c>
      <c r="I1637" s="71">
        <v>6814.2750433125839</v>
      </c>
      <c r="J1637" s="29">
        <v>1.1109476329019905</v>
      </c>
      <c r="K1637" s="80">
        <v>6192.7242797032341</v>
      </c>
      <c r="L1637" s="2">
        <v>1090173.8883475859</v>
      </c>
      <c r="M1637" s="71">
        <v>6887.1290032189936</v>
      </c>
      <c r="N1637" s="29">
        <v>1.112132349536646</v>
      </c>
    </row>
    <row r="1638" spans="1:14" x14ac:dyDescent="0.3">
      <c r="A1638" s="3" t="s">
        <v>4675</v>
      </c>
      <c r="B1638" s="1" t="s">
        <v>11242</v>
      </c>
      <c r="C1638" s="75" t="s">
        <v>6390</v>
      </c>
      <c r="D1638" s="75" t="s">
        <v>6400</v>
      </c>
      <c r="E1638" s="75" t="s">
        <v>6520</v>
      </c>
      <c r="F1638" s="57">
        <v>0</v>
      </c>
      <c r="G1638" s="87">
        <v>7563.7500000000009</v>
      </c>
      <c r="H1638" s="2">
        <v>1138757.2142359416</v>
      </c>
      <c r="I1638" s="71">
        <v>7219.5101932571934</v>
      </c>
      <c r="J1638" s="29">
        <v>0.95448820932172429</v>
      </c>
      <c r="K1638" s="80">
        <v>7630.5240909409913</v>
      </c>
      <c r="L1638" s="2">
        <v>1152807.2776932931</v>
      </c>
      <c r="M1638" s="71">
        <v>7282.8128816748958</v>
      </c>
      <c r="N1638" s="29">
        <v>0.95443154295536525</v>
      </c>
    </row>
    <row r="1639" spans="1:14" x14ac:dyDescent="0.3">
      <c r="A1639" s="3" t="s">
        <v>4674</v>
      </c>
      <c r="B1639" s="1" t="s">
        <v>11241</v>
      </c>
      <c r="C1639" s="75" t="s">
        <v>6390</v>
      </c>
      <c r="D1639" s="75" t="s">
        <v>6400</v>
      </c>
      <c r="E1639" s="75" t="s">
        <v>6520</v>
      </c>
      <c r="F1639" s="57">
        <v>0</v>
      </c>
      <c r="G1639" s="87">
        <v>9771.6666666666697</v>
      </c>
      <c r="H1639" s="2">
        <v>1439849.9219293592</v>
      </c>
      <c r="I1639" s="71">
        <v>9128.3822909558476</v>
      </c>
      <c r="J1639" s="29">
        <v>0.93416840773895737</v>
      </c>
      <c r="K1639" s="80">
        <v>9857.2137920698806</v>
      </c>
      <c r="L1639" s="2">
        <v>1457170.6925626211</v>
      </c>
      <c r="M1639" s="71">
        <v>9205.6163210808718</v>
      </c>
      <c r="N1639" s="29">
        <v>0.93389638444149214</v>
      </c>
    </row>
    <row r="1640" spans="1:14" x14ac:dyDescent="0.3">
      <c r="A1640" s="3" t="s">
        <v>4673</v>
      </c>
      <c r="B1640" s="1" t="s">
        <v>11240</v>
      </c>
      <c r="C1640" s="75" t="s">
        <v>6390</v>
      </c>
      <c r="D1640" s="75" t="s">
        <v>6400</v>
      </c>
      <c r="E1640" s="75" t="s">
        <v>6552</v>
      </c>
      <c r="F1640" s="57">
        <v>0</v>
      </c>
      <c r="G1640" s="87">
        <v>13192.166666666666</v>
      </c>
      <c r="H1640" s="2">
        <v>1902926.600073497</v>
      </c>
      <c r="I1640" s="71">
        <v>12064.202812070545</v>
      </c>
      <c r="J1640" s="29">
        <v>0.91449745268559979</v>
      </c>
      <c r="K1640" s="80">
        <v>13302.36754225874</v>
      </c>
      <c r="L1640" s="2">
        <v>1923856.370595586</v>
      </c>
      <c r="M1640" s="71">
        <v>12153.88402673975</v>
      </c>
      <c r="N1640" s="29">
        <v>0.91366322484546403</v>
      </c>
    </row>
    <row r="1641" spans="1:14" x14ac:dyDescent="0.3">
      <c r="A1641" s="3" t="s">
        <v>4672</v>
      </c>
      <c r="B1641" s="1" t="s">
        <v>12829</v>
      </c>
      <c r="C1641" s="75" t="s">
        <v>6390</v>
      </c>
      <c r="D1641" s="75" t="s">
        <v>6400</v>
      </c>
      <c r="E1641" s="75" t="s">
        <v>6520</v>
      </c>
      <c r="F1641" s="57">
        <v>0</v>
      </c>
      <c r="G1641" s="87">
        <v>16114.999999999998</v>
      </c>
      <c r="H1641" s="2">
        <v>2219842.1787840528</v>
      </c>
      <c r="I1641" s="71">
        <v>14073.388986524767</v>
      </c>
      <c r="J1641" s="29">
        <v>0.8733098967747297</v>
      </c>
      <c r="K1641" s="80">
        <v>16245.89032233989</v>
      </c>
      <c r="L1641" s="2">
        <v>2242371.8719915571</v>
      </c>
      <c r="M1641" s="71">
        <v>14166.092694628531</v>
      </c>
      <c r="N1641" s="29">
        <v>0.87198007702591707</v>
      </c>
    </row>
    <row r="1642" spans="1:14" x14ac:dyDescent="0.3">
      <c r="A1642" s="3" t="s">
        <v>4671</v>
      </c>
      <c r="B1642" s="1" t="s">
        <v>11239</v>
      </c>
      <c r="C1642" s="75" t="s">
        <v>6390</v>
      </c>
      <c r="D1642" s="75" t="s">
        <v>6400</v>
      </c>
      <c r="E1642" s="75" t="s">
        <v>6542</v>
      </c>
      <c r="F1642" s="57">
        <v>0</v>
      </c>
      <c r="G1642" s="87">
        <v>17414.999999999996</v>
      </c>
      <c r="H1642" s="2">
        <v>2804347.8267230988</v>
      </c>
      <c r="I1642" s="71">
        <v>17779.046725118049</v>
      </c>
      <c r="J1642" s="29">
        <v>1.0209042047153634</v>
      </c>
      <c r="K1642" s="80">
        <v>17571.74238293364</v>
      </c>
      <c r="L1642" s="2">
        <v>2841288.1368295518</v>
      </c>
      <c r="M1642" s="71">
        <v>17949.72173046746</v>
      </c>
      <c r="N1642" s="29">
        <v>1.0215106356157899</v>
      </c>
    </row>
    <row r="1643" spans="1:14" x14ac:dyDescent="0.3">
      <c r="A1643" s="3" t="s">
        <v>4670</v>
      </c>
      <c r="B1643" s="1" t="s">
        <v>11238</v>
      </c>
      <c r="C1643" s="75" t="s">
        <v>6390</v>
      </c>
      <c r="D1643" s="75" t="s">
        <v>6400</v>
      </c>
      <c r="E1643" s="75" t="s">
        <v>6542</v>
      </c>
      <c r="F1643" s="57">
        <v>0</v>
      </c>
      <c r="G1643" s="87">
        <v>10543.083333333332</v>
      </c>
      <c r="H1643" s="2">
        <v>1206777.9742695491</v>
      </c>
      <c r="I1643" s="71">
        <v>7650.7492355013501</v>
      </c>
      <c r="J1643" s="29">
        <v>0.72566525309654994</v>
      </c>
      <c r="K1643" s="80">
        <v>10624.336772364821</v>
      </c>
      <c r="L1643" s="2">
        <v>1218406.72914024</v>
      </c>
      <c r="M1643" s="71">
        <v>7697.2347362840956</v>
      </c>
      <c r="N1643" s="29">
        <v>0.7244908459891376</v>
      </c>
    </row>
    <row r="1644" spans="1:14" x14ac:dyDescent="0.3">
      <c r="A1644" s="3" t="s">
        <v>4669</v>
      </c>
      <c r="B1644" s="1" t="s">
        <v>11237</v>
      </c>
      <c r="C1644" s="75" t="s">
        <v>6390</v>
      </c>
      <c r="D1644" s="75" t="s">
        <v>6400</v>
      </c>
      <c r="E1644" s="75" t="s">
        <v>6542</v>
      </c>
      <c r="F1644" s="57">
        <v>0</v>
      </c>
      <c r="G1644" s="87">
        <v>5204.083333333333</v>
      </c>
      <c r="H1644" s="2">
        <v>889962.89359442401</v>
      </c>
      <c r="I1644" s="71">
        <v>5642.2002000106595</v>
      </c>
      <c r="J1644" s="29">
        <v>1.0841871351042918</v>
      </c>
      <c r="K1644" s="80">
        <v>5254.4192606623146</v>
      </c>
      <c r="L1644" s="2">
        <v>902574.27599902812</v>
      </c>
      <c r="M1644" s="71">
        <v>5701.9761161353044</v>
      </c>
      <c r="N1644" s="29">
        <v>1.085177225735233</v>
      </c>
    </row>
    <row r="1645" spans="1:14" x14ac:dyDescent="0.3">
      <c r="A1645" s="3" t="s">
        <v>4668</v>
      </c>
      <c r="B1645" s="1" t="s">
        <v>11236</v>
      </c>
      <c r="C1645" s="75" t="s">
        <v>6390</v>
      </c>
      <c r="D1645" s="75" t="s">
        <v>6400</v>
      </c>
      <c r="E1645" s="75" t="s">
        <v>6520</v>
      </c>
      <c r="F1645" s="57">
        <v>0</v>
      </c>
      <c r="G1645" s="87">
        <v>46280.833333333321</v>
      </c>
      <c r="H1645" s="2">
        <v>5743896.9448747644</v>
      </c>
      <c r="I1645" s="71">
        <v>36415.244640505385</v>
      </c>
      <c r="J1645" s="29">
        <v>0.7868320861516912</v>
      </c>
      <c r="K1645" s="80">
        <v>46677.051528616772</v>
      </c>
      <c r="L1645" s="2">
        <v>5807441.2312470386</v>
      </c>
      <c r="M1645" s="71">
        <v>36688.272729440912</v>
      </c>
      <c r="N1645" s="29">
        <v>0.78600236150194835</v>
      </c>
    </row>
    <row r="1646" spans="1:14" x14ac:dyDescent="0.3">
      <c r="A1646" s="3" t="s">
        <v>4667</v>
      </c>
      <c r="B1646" s="1" t="s">
        <v>11235</v>
      </c>
      <c r="C1646" s="75" t="s">
        <v>6390</v>
      </c>
      <c r="D1646" s="75" t="s">
        <v>6400</v>
      </c>
      <c r="E1646" s="75" t="s">
        <v>6552</v>
      </c>
      <c r="F1646" s="57">
        <v>0</v>
      </c>
      <c r="G1646" s="87">
        <v>19359.666666666664</v>
      </c>
      <c r="H1646" s="2">
        <v>3047382.8541361494</v>
      </c>
      <c r="I1646" s="71">
        <v>19319.843864132723</v>
      </c>
      <c r="J1646" s="29">
        <v>0.99794300164255889</v>
      </c>
      <c r="K1646" s="80">
        <v>19529.517746363959</v>
      </c>
      <c r="L1646" s="2">
        <v>3086659.9687364632</v>
      </c>
      <c r="M1646" s="71">
        <v>19499.848254466771</v>
      </c>
      <c r="N1646" s="29">
        <v>0.99848078727378164</v>
      </c>
    </row>
    <row r="1647" spans="1:14" x14ac:dyDescent="0.3">
      <c r="A1647" s="3" t="s">
        <v>4666</v>
      </c>
      <c r="B1647" s="1" t="s">
        <v>11234</v>
      </c>
      <c r="C1647" s="75" t="s">
        <v>6390</v>
      </c>
      <c r="D1647" s="75" t="s">
        <v>6400</v>
      </c>
      <c r="E1647" s="75" t="s">
        <v>6552</v>
      </c>
      <c r="F1647" s="57">
        <v>0</v>
      </c>
      <c r="G1647" s="87">
        <v>7697.333333333333</v>
      </c>
      <c r="H1647" s="2">
        <v>1217114.6494811377</v>
      </c>
      <c r="I1647" s="71">
        <v>7716.2818451933317</v>
      </c>
      <c r="J1647" s="29">
        <v>1.002461698232288</v>
      </c>
      <c r="K1647" s="80">
        <v>7767.7752955141668</v>
      </c>
      <c r="L1647" s="2">
        <v>1233447.956157486</v>
      </c>
      <c r="M1647" s="71">
        <v>7792.2570734926012</v>
      </c>
      <c r="N1647" s="29">
        <v>1.0031517103735701</v>
      </c>
    </row>
    <row r="1648" spans="1:14" x14ac:dyDescent="0.3">
      <c r="A1648" s="3" t="s">
        <v>4665</v>
      </c>
      <c r="B1648" s="1" t="s">
        <v>11233</v>
      </c>
      <c r="C1648" s="75" t="s">
        <v>6390</v>
      </c>
      <c r="D1648" s="75" t="s">
        <v>6400</v>
      </c>
      <c r="E1648" s="75" t="s">
        <v>6552</v>
      </c>
      <c r="F1648" s="57">
        <v>0</v>
      </c>
      <c r="G1648" s="87">
        <v>9336.25</v>
      </c>
      <c r="H1648" s="2">
        <v>1641951.9912467001</v>
      </c>
      <c r="I1648" s="71">
        <v>10409.672043744718</v>
      </c>
      <c r="J1648" s="29">
        <v>1.1149735754446077</v>
      </c>
      <c r="K1648" s="80">
        <v>9418.3140753426596</v>
      </c>
      <c r="L1648" s="2">
        <v>1662297.5262025341</v>
      </c>
      <c r="M1648" s="71">
        <v>10501.496712640481</v>
      </c>
      <c r="N1648" s="29">
        <v>1.115008124451234</v>
      </c>
    </row>
    <row r="1649" spans="1:14" x14ac:dyDescent="0.3">
      <c r="A1649" s="3" t="s">
        <v>4664</v>
      </c>
      <c r="B1649" s="1" t="s">
        <v>11232</v>
      </c>
      <c r="C1649" s="75" t="s">
        <v>6390</v>
      </c>
      <c r="D1649" s="75" t="s">
        <v>6400</v>
      </c>
      <c r="E1649" s="75" t="s">
        <v>6552</v>
      </c>
      <c r="F1649" s="57">
        <v>0</v>
      </c>
      <c r="G1649" s="87">
        <v>13318.083333333334</v>
      </c>
      <c r="H1649" s="2">
        <v>2170870.4330237703</v>
      </c>
      <c r="I1649" s="71">
        <v>13762.917172798278</v>
      </c>
      <c r="J1649" s="29">
        <v>1.0334007400563101</v>
      </c>
      <c r="K1649" s="80">
        <v>13437.86381223135</v>
      </c>
      <c r="L1649" s="2">
        <v>2199721.1980643878</v>
      </c>
      <c r="M1649" s="71">
        <v>13896.64880448375</v>
      </c>
      <c r="N1649" s="29">
        <v>1.0341412146054649</v>
      </c>
    </row>
    <row r="1650" spans="1:14" x14ac:dyDescent="0.3">
      <c r="A1650" s="3" t="s">
        <v>4663</v>
      </c>
      <c r="B1650" s="1" t="s">
        <v>11231</v>
      </c>
      <c r="C1650" s="75" t="s">
        <v>6390</v>
      </c>
      <c r="D1650" s="75" t="s">
        <v>6400</v>
      </c>
      <c r="E1650" s="75" t="s">
        <v>6542</v>
      </c>
      <c r="F1650" s="57">
        <v>0</v>
      </c>
      <c r="G1650" s="87">
        <v>37220.083333333336</v>
      </c>
      <c r="H1650" s="2">
        <v>6481210.9221684132</v>
      </c>
      <c r="I1650" s="71">
        <v>41089.678934451033</v>
      </c>
      <c r="J1650" s="29">
        <v>1.1039652589292348</v>
      </c>
      <c r="K1650" s="80">
        <v>37580.860986613887</v>
      </c>
      <c r="L1650" s="2">
        <v>6568553.3764016191</v>
      </c>
      <c r="M1650" s="71">
        <v>41496.567613059553</v>
      </c>
      <c r="N1650" s="29">
        <v>1.104194170214472</v>
      </c>
    </row>
    <row r="1651" spans="1:14" x14ac:dyDescent="0.3">
      <c r="A1651" s="3" t="s">
        <v>4662</v>
      </c>
      <c r="B1651" s="1" t="s">
        <v>11230</v>
      </c>
      <c r="C1651" s="75" t="s">
        <v>6390</v>
      </c>
      <c r="D1651" s="75" t="s">
        <v>6400</v>
      </c>
      <c r="E1651" s="75" t="s">
        <v>6542</v>
      </c>
      <c r="F1651" s="57">
        <v>0</v>
      </c>
      <c r="G1651" s="87">
        <v>21792.916666666664</v>
      </c>
      <c r="H1651" s="2">
        <v>3812350.569572608</v>
      </c>
      <c r="I1651" s="71">
        <v>24169.597744999835</v>
      </c>
      <c r="J1651" s="29">
        <v>1.1090575031642471</v>
      </c>
      <c r="K1651" s="80">
        <v>21998.65810528367</v>
      </c>
      <c r="L1651" s="2">
        <v>3861656.1453214069</v>
      </c>
      <c r="M1651" s="71">
        <v>24395.854939448222</v>
      </c>
      <c r="N1651" s="29">
        <v>1.108970139119021</v>
      </c>
    </row>
    <row r="1652" spans="1:14" x14ac:dyDescent="0.3">
      <c r="A1652" s="3" t="s">
        <v>4661</v>
      </c>
      <c r="B1652" s="1" t="s">
        <v>11229</v>
      </c>
      <c r="C1652" s="75" t="s">
        <v>6390</v>
      </c>
      <c r="D1652" s="75" t="s">
        <v>6400</v>
      </c>
      <c r="E1652" s="75" t="s">
        <v>6520</v>
      </c>
      <c r="F1652" s="57">
        <v>0</v>
      </c>
      <c r="G1652" s="87">
        <v>9359.4999999999982</v>
      </c>
      <c r="H1652" s="2">
        <v>1561396.5769522984</v>
      </c>
      <c r="I1652" s="71">
        <v>9898.9656110213054</v>
      </c>
      <c r="J1652" s="29">
        <v>1.0576382938213909</v>
      </c>
      <c r="K1652" s="80">
        <v>9448.6168345974838</v>
      </c>
      <c r="L1652" s="2">
        <v>1582814.0898387961</v>
      </c>
      <c r="M1652" s="71">
        <v>9999.3633505160687</v>
      </c>
      <c r="N1652" s="29">
        <v>1.0582885861030951</v>
      </c>
    </row>
    <row r="1653" spans="1:14" x14ac:dyDescent="0.3">
      <c r="A1653" s="3" t="s">
        <v>4660</v>
      </c>
      <c r="B1653" s="1" t="s">
        <v>11228</v>
      </c>
      <c r="C1653" s="75" t="s">
        <v>6390</v>
      </c>
      <c r="D1653" s="75" t="s">
        <v>6400</v>
      </c>
      <c r="E1653" s="75" t="s">
        <v>6520</v>
      </c>
      <c r="F1653" s="57">
        <v>0</v>
      </c>
      <c r="G1653" s="87">
        <v>13908.583333333336</v>
      </c>
      <c r="H1653" s="2">
        <v>1987295.8017721176</v>
      </c>
      <c r="I1653" s="71">
        <v>12599.087951804959</v>
      </c>
      <c r="J1653" s="29">
        <v>0.90584983746043801</v>
      </c>
      <c r="K1653" s="80">
        <v>14023.53968782515</v>
      </c>
      <c r="L1653" s="2">
        <v>2009381.9504644719</v>
      </c>
      <c r="M1653" s="71">
        <v>12694.18838362078</v>
      </c>
      <c r="N1653" s="29">
        <v>0.90520572310580927</v>
      </c>
    </row>
    <row r="1654" spans="1:14" x14ac:dyDescent="0.3">
      <c r="A1654" s="3" t="s">
        <v>4659</v>
      </c>
      <c r="B1654" s="1" t="s">
        <v>11227</v>
      </c>
      <c r="C1654" s="75" t="s">
        <v>6390</v>
      </c>
      <c r="D1654" s="75" t="s">
        <v>6400</v>
      </c>
      <c r="E1654" s="75" t="s">
        <v>6552</v>
      </c>
      <c r="F1654" s="57">
        <v>0</v>
      </c>
      <c r="G1654" s="87">
        <v>10494.750000000002</v>
      </c>
      <c r="H1654" s="2">
        <v>1283943.1788798971</v>
      </c>
      <c r="I1654" s="71">
        <v>8139.9623656442591</v>
      </c>
      <c r="J1654" s="29">
        <v>0.77562232217482618</v>
      </c>
      <c r="K1654" s="80">
        <v>10586.69224070641</v>
      </c>
      <c r="L1654" s="2">
        <v>1299578.6613777699</v>
      </c>
      <c r="M1654" s="71">
        <v>8210.0351021117658</v>
      </c>
      <c r="N1654" s="29">
        <v>0.77550522065274841</v>
      </c>
    </row>
    <row r="1655" spans="1:14" x14ac:dyDescent="0.3">
      <c r="A1655" s="3" t="s">
        <v>4658</v>
      </c>
      <c r="B1655" s="1" t="s">
        <v>11226</v>
      </c>
      <c r="C1655" s="75" t="s">
        <v>6390</v>
      </c>
      <c r="D1655" s="75" t="s">
        <v>6400</v>
      </c>
      <c r="E1655" s="75" t="s">
        <v>6552</v>
      </c>
      <c r="F1655" s="57">
        <v>0</v>
      </c>
      <c r="G1655" s="87">
        <v>20124.416666666661</v>
      </c>
      <c r="H1655" s="2">
        <v>2723752.4029297824</v>
      </c>
      <c r="I1655" s="71">
        <v>17268.086639568879</v>
      </c>
      <c r="J1655" s="29">
        <v>0.85806644364361129</v>
      </c>
      <c r="K1655" s="80">
        <v>20295.067142256979</v>
      </c>
      <c r="L1655" s="2">
        <v>2757424.8075205269</v>
      </c>
      <c r="M1655" s="71">
        <v>17419.918573591131</v>
      </c>
      <c r="N1655" s="29">
        <v>0.85833264070955362</v>
      </c>
    </row>
    <row r="1656" spans="1:14" x14ac:dyDescent="0.3">
      <c r="A1656" s="3" t="s">
        <v>4657</v>
      </c>
      <c r="B1656" s="1" t="s">
        <v>11225</v>
      </c>
      <c r="C1656" s="75" t="s">
        <v>6390</v>
      </c>
      <c r="D1656" s="75" t="s">
        <v>6400</v>
      </c>
      <c r="E1656" s="75" t="s">
        <v>6552</v>
      </c>
      <c r="F1656" s="57">
        <v>0</v>
      </c>
      <c r="G1656" s="87">
        <v>10126.583333333334</v>
      </c>
      <c r="H1656" s="2">
        <v>1642654.1068073909</v>
      </c>
      <c r="I1656" s="71">
        <v>10414.123326585244</v>
      </c>
      <c r="J1656" s="29">
        <v>1.0283945713758582</v>
      </c>
      <c r="K1656" s="80">
        <v>10221.433413883869</v>
      </c>
      <c r="L1656" s="2">
        <v>1664570.40049148</v>
      </c>
      <c r="M1656" s="71">
        <v>10515.85550310811</v>
      </c>
      <c r="N1656" s="29">
        <v>1.0288043836223919</v>
      </c>
    </row>
    <row r="1657" spans="1:14" x14ac:dyDescent="0.3">
      <c r="A1657" s="3" t="s">
        <v>4656</v>
      </c>
      <c r="B1657" s="1" t="s">
        <v>12830</v>
      </c>
      <c r="C1657" s="75" t="s">
        <v>6390</v>
      </c>
      <c r="D1657" s="75" t="s">
        <v>6400</v>
      </c>
      <c r="E1657" s="75" t="s">
        <v>6552</v>
      </c>
      <c r="F1657" s="57">
        <v>0</v>
      </c>
      <c r="G1657" s="87">
        <v>11997.916666666668</v>
      </c>
      <c r="H1657" s="2">
        <v>2132159.6200780869</v>
      </c>
      <c r="I1657" s="71">
        <v>13517.497775970878</v>
      </c>
      <c r="J1657" s="29">
        <v>1.1266537476065326</v>
      </c>
      <c r="K1657" s="80">
        <v>12112.82835255256</v>
      </c>
      <c r="L1657" s="2">
        <v>2162329.9049404822</v>
      </c>
      <c r="M1657" s="71">
        <v>13660.430837704291</v>
      </c>
      <c r="N1657" s="29">
        <v>1.1277655754797851</v>
      </c>
    </row>
    <row r="1658" spans="1:14" x14ac:dyDescent="0.3">
      <c r="A1658" s="3" t="s">
        <v>4655</v>
      </c>
      <c r="B1658" s="1" t="s">
        <v>11224</v>
      </c>
      <c r="C1658" s="75" t="s">
        <v>6390</v>
      </c>
      <c r="D1658" s="75" t="s">
        <v>6400</v>
      </c>
      <c r="E1658" s="75" t="s">
        <v>6542</v>
      </c>
      <c r="F1658" s="57">
        <v>0</v>
      </c>
      <c r="G1658" s="87">
        <v>17084.5</v>
      </c>
      <c r="H1658" s="2">
        <v>2675269.3225663505</v>
      </c>
      <c r="I1658" s="71">
        <v>16960.712874108998</v>
      </c>
      <c r="J1658" s="29">
        <v>0.9927544191582427</v>
      </c>
      <c r="K1658" s="80">
        <v>17235.855052136641</v>
      </c>
      <c r="L1658" s="2">
        <v>2709425.6416995409</v>
      </c>
      <c r="M1658" s="71">
        <v>17116.68580440685</v>
      </c>
      <c r="N1658" s="29">
        <v>0.99308596832769147</v>
      </c>
    </row>
    <row r="1659" spans="1:14" x14ac:dyDescent="0.3">
      <c r="A1659" s="3" t="s">
        <v>4654</v>
      </c>
      <c r="B1659" s="1" t="s">
        <v>11223</v>
      </c>
      <c r="C1659" s="75" t="s">
        <v>6390</v>
      </c>
      <c r="D1659" s="75" t="s">
        <v>6400</v>
      </c>
      <c r="E1659" s="75" t="s">
        <v>6520</v>
      </c>
      <c r="F1659" s="57">
        <v>0</v>
      </c>
      <c r="G1659" s="87">
        <v>10578.416666666664</v>
      </c>
      <c r="H1659" s="2">
        <v>1618985.3548781078</v>
      </c>
      <c r="I1659" s="71">
        <v>10264.067815472819</v>
      </c>
      <c r="J1659" s="29">
        <v>0.97028394124572725</v>
      </c>
      <c r="K1659" s="80">
        <v>10671.664813055009</v>
      </c>
      <c r="L1659" s="2">
        <v>1637980.0835638209</v>
      </c>
      <c r="M1659" s="71">
        <v>10347.87226220069</v>
      </c>
      <c r="N1659" s="29">
        <v>0.96965866558531622</v>
      </c>
    </row>
    <row r="1660" spans="1:14" x14ac:dyDescent="0.3">
      <c r="A1660" s="3" t="s">
        <v>4653</v>
      </c>
      <c r="B1660" s="1" t="s">
        <v>7865</v>
      </c>
      <c r="C1660" s="75" t="s">
        <v>6390</v>
      </c>
      <c r="D1660" s="75" t="s">
        <v>6400</v>
      </c>
      <c r="E1660" s="75" t="s">
        <v>6542</v>
      </c>
      <c r="F1660" s="57">
        <v>0</v>
      </c>
      <c r="G1660" s="87">
        <v>7698.25</v>
      </c>
      <c r="H1660" s="2">
        <v>1274146.3174090385</v>
      </c>
      <c r="I1660" s="71">
        <v>8077.852075262258</v>
      </c>
      <c r="J1660" s="29">
        <v>1.0493101776718421</v>
      </c>
      <c r="K1660" s="80">
        <v>7768.9604768263407</v>
      </c>
      <c r="L1660" s="2">
        <v>1290879.3796144021</v>
      </c>
      <c r="M1660" s="71">
        <v>8155.0777449598036</v>
      </c>
      <c r="N1660" s="29">
        <v>1.049699991303237</v>
      </c>
    </row>
    <row r="1661" spans="1:14" x14ac:dyDescent="0.3">
      <c r="A1661" s="3" t="s">
        <v>4652</v>
      </c>
      <c r="B1661" s="1" t="s">
        <v>11222</v>
      </c>
      <c r="C1661" s="75" t="s">
        <v>6390</v>
      </c>
      <c r="D1661" s="75" t="s">
        <v>6400</v>
      </c>
      <c r="E1661" s="75" t="s">
        <v>6414</v>
      </c>
      <c r="F1661" s="57">
        <v>0</v>
      </c>
      <c r="G1661" s="87">
        <v>12621.416666666666</v>
      </c>
      <c r="H1661" s="2">
        <v>1983286.6010203359</v>
      </c>
      <c r="I1661" s="71">
        <v>12573.670360300413</v>
      </c>
      <c r="J1661" s="29">
        <v>0.99621704063598893</v>
      </c>
      <c r="K1661" s="80">
        <v>12738.87874444754</v>
      </c>
      <c r="L1661" s="2">
        <v>2009630.184752157</v>
      </c>
      <c r="M1661" s="71">
        <v>12695.756593592219</v>
      </c>
      <c r="N1661" s="29">
        <v>0.99661491786519096</v>
      </c>
    </row>
    <row r="1662" spans="1:14" x14ac:dyDescent="0.3">
      <c r="A1662" s="3" t="s">
        <v>4651</v>
      </c>
      <c r="B1662" s="1" t="s">
        <v>11221</v>
      </c>
      <c r="C1662" s="75" t="s">
        <v>6390</v>
      </c>
      <c r="D1662" s="75" t="s">
        <v>6400</v>
      </c>
      <c r="E1662" s="75" t="s">
        <v>6552</v>
      </c>
      <c r="F1662" s="57">
        <v>0</v>
      </c>
      <c r="G1662" s="87">
        <v>8165.5833333333339</v>
      </c>
      <c r="H1662" s="2">
        <v>1369343.3426202137</v>
      </c>
      <c r="I1662" s="71">
        <v>8681.3836141082938</v>
      </c>
      <c r="J1662" s="29">
        <v>1.0631675974292458</v>
      </c>
      <c r="K1662" s="80">
        <v>8243.3135224601992</v>
      </c>
      <c r="L1662" s="2">
        <v>1387391.644705757</v>
      </c>
      <c r="M1662" s="71">
        <v>8764.7900368993251</v>
      </c>
      <c r="N1662" s="29">
        <v>1.0632605460193021</v>
      </c>
    </row>
    <row r="1663" spans="1:14" x14ac:dyDescent="0.3">
      <c r="A1663" s="3" t="s">
        <v>4650</v>
      </c>
      <c r="B1663" s="1" t="s">
        <v>11220</v>
      </c>
      <c r="C1663" s="75" t="s">
        <v>6390</v>
      </c>
      <c r="D1663" s="75" t="s">
        <v>6400</v>
      </c>
      <c r="E1663" s="75" t="s">
        <v>6552</v>
      </c>
      <c r="F1663" s="57">
        <v>0</v>
      </c>
      <c r="G1663" s="87">
        <v>21841.666666666672</v>
      </c>
      <c r="H1663" s="2">
        <v>3630651.1576064434</v>
      </c>
      <c r="I1663" s="71">
        <v>23017.657067566928</v>
      </c>
      <c r="J1663" s="29">
        <v>1.0538416055353037</v>
      </c>
      <c r="K1663" s="80">
        <v>22032.568503496779</v>
      </c>
      <c r="L1663" s="2">
        <v>3677102.4610815151</v>
      </c>
      <c r="M1663" s="71">
        <v>23229.944578757</v>
      </c>
      <c r="N1663" s="29">
        <v>1.054345732549075</v>
      </c>
    </row>
    <row r="1664" spans="1:14" x14ac:dyDescent="0.3">
      <c r="A1664" s="3" t="s">
        <v>4649</v>
      </c>
      <c r="B1664" s="1" t="s">
        <v>11219</v>
      </c>
      <c r="C1664" s="75" t="s">
        <v>6390</v>
      </c>
      <c r="D1664" s="75" t="s">
        <v>6400</v>
      </c>
      <c r="E1664" s="75" t="s">
        <v>6542</v>
      </c>
      <c r="F1664" s="57">
        <v>0</v>
      </c>
      <c r="G1664" s="87">
        <v>6137.083333333333</v>
      </c>
      <c r="H1664" s="2">
        <v>1097361.6294078827</v>
      </c>
      <c r="I1664" s="71">
        <v>6957.069839083425</v>
      </c>
      <c r="J1664" s="29">
        <v>1.1336117600516138</v>
      </c>
      <c r="K1664" s="80">
        <v>6192.1006845461798</v>
      </c>
      <c r="L1664" s="2">
        <v>1110972.2435998069</v>
      </c>
      <c r="M1664" s="71">
        <v>7018.5217628584096</v>
      </c>
      <c r="N1664" s="29">
        <v>1.1334637662424889</v>
      </c>
    </row>
    <row r="1665" spans="1:14" x14ac:dyDescent="0.3">
      <c r="A1665" s="3" t="s">
        <v>4648</v>
      </c>
      <c r="B1665" s="1" t="s">
        <v>11218</v>
      </c>
      <c r="C1665" s="75" t="s">
        <v>6390</v>
      </c>
      <c r="D1665" s="75" t="s">
        <v>6400</v>
      </c>
      <c r="E1665" s="75" t="s">
        <v>6552</v>
      </c>
      <c r="F1665" s="57">
        <v>0</v>
      </c>
      <c r="G1665" s="87">
        <v>7079.2499999999991</v>
      </c>
      <c r="H1665" s="2">
        <v>942550.56244834256</v>
      </c>
      <c r="I1665" s="71">
        <v>5975.5962976022192</v>
      </c>
      <c r="J1665" s="29">
        <v>0.8441001938909094</v>
      </c>
      <c r="K1665" s="80">
        <v>7137.6004443011389</v>
      </c>
      <c r="L1665" s="2">
        <v>953926.67204660969</v>
      </c>
      <c r="M1665" s="71">
        <v>6026.3927802879916</v>
      </c>
      <c r="N1665" s="29">
        <v>0.8443163535582372</v>
      </c>
    </row>
    <row r="1666" spans="1:14" x14ac:dyDescent="0.3">
      <c r="A1666" s="3" t="s">
        <v>4647</v>
      </c>
      <c r="B1666" s="1" t="s">
        <v>12054</v>
      </c>
      <c r="C1666" s="75" t="s">
        <v>6390</v>
      </c>
      <c r="D1666" s="75" t="s">
        <v>6400</v>
      </c>
      <c r="E1666" s="75" t="s">
        <v>6520</v>
      </c>
      <c r="F1666" s="57">
        <v>0</v>
      </c>
      <c r="G1666" s="87">
        <v>8685.3333333333339</v>
      </c>
      <c r="H1666" s="2">
        <v>1380424.8222408295</v>
      </c>
      <c r="I1666" s="71">
        <v>8751.6381460465036</v>
      </c>
      <c r="J1666" s="29">
        <v>1.0076341126089772</v>
      </c>
      <c r="K1666" s="80">
        <v>8757.337514762401</v>
      </c>
      <c r="L1666" s="2">
        <v>1394340.2896625339</v>
      </c>
      <c r="M1666" s="71">
        <v>8808.6878175436887</v>
      </c>
      <c r="N1666" s="29">
        <v>1.005863688900277</v>
      </c>
    </row>
    <row r="1667" spans="1:14" x14ac:dyDescent="0.3">
      <c r="A1667" s="3" t="s">
        <v>4646</v>
      </c>
      <c r="B1667" s="1" t="s">
        <v>11217</v>
      </c>
      <c r="C1667" s="75" t="s">
        <v>6390</v>
      </c>
      <c r="D1667" s="75" t="s">
        <v>6400</v>
      </c>
      <c r="E1667" s="75" t="s">
        <v>6520</v>
      </c>
      <c r="F1667" s="57">
        <v>0</v>
      </c>
      <c r="G1667" s="87">
        <v>1807.5833333333337</v>
      </c>
      <c r="H1667" s="2">
        <v>236566.00769583389</v>
      </c>
      <c r="I1667" s="71">
        <v>1499.7847500655841</v>
      </c>
      <c r="J1667" s="29">
        <v>0.82971817808247683</v>
      </c>
      <c r="K1667" s="80">
        <v>1823.0887932945641</v>
      </c>
      <c r="L1667" s="2">
        <v>239324.6767170958</v>
      </c>
      <c r="M1667" s="71">
        <v>1511.9238681295551</v>
      </c>
      <c r="N1667" s="29">
        <v>0.82931992873331606</v>
      </c>
    </row>
    <row r="1668" spans="1:14" x14ac:dyDescent="0.3">
      <c r="A1668" s="3" t="s">
        <v>4645</v>
      </c>
      <c r="B1668" s="1" t="s">
        <v>11216</v>
      </c>
      <c r="C1668" s="75" t="s">
        <v>6390</v>
      </c>
      <c r="D1668" s="75" t="s">
        <v>6400</v>
      </c>
      <c r="E1668" s="75" t="s">
        <v>6552</v>
      </c>
      <c r="F1668" s="57">
        <v>0</v>
      </c>
      <c r="G1668" s="87">
        <v>5016</v>
      </c>
      <c r="H1668" s="2">
        <v>977246.8147160213</v>
      </c>
      <c r="I1668" s="71">
        <v>6195.5641219838171</v>
      </c>
      <c r="J1668" s="29">
        <v>1.2351603114002825</v>
      </c>
      <c r="K1668" s="80">
        <v>5066.1205560340877</v>
      </c>
      <c r="L1668" s="2">
        <v>990943.61326447444</v>
      </c>
      <c r="M1668" s="71">
        <v>6260.2457941942694</v>
      </c>
      <c r="N1668" s="29">
        <v>1.23570801858197</v>
      </c>
    </row>
    <row r="1669" spans="1:14" x14ac:dyDescent="0.3">
      <c r="A1669" s="3" t="s">
        <v>4644</v>
      </c>
      <c r="B1669" s="1" t="s">
        <v>11215</v>
      </c>
      <c r="C1669" s="75" t="s">
        <v>6390</v>
      </c>
      <c r="D1669" s="75" t="s">
        <v>6400</v>
      </c>
      <c r="E1669" s="75" t="s">
        <v>6520</v>
      </c>
      <c r="F1669" s="57">
        <v>0</v>
      </c>
      <c r="G1669" s="87">
        <v>17857.416666666672</v>
      </c>
      <c r="H1669" s="2">
        <v>2342693.7663227711</v>
      </c>
      <c r="I1669" s="71">
        <v>14852.245337471091</v>
      </c>
      <c r="J1669" s="29">
        <v>0.83171298596592935</v>
      </c>
      <c r="K1669" s="80">
        <v>18005.062475826839</v>
      </c>
      <c r="L1669" s="2">
        <v>2368679.1040804228</v>
      </c>
      <c r="M1669" s="71">
        <v>14964.03347337354</v>
      </c>
      <c r="N1669" s="29">
        <v>0.83110144679941478</v>
      </c>
    </row>
    <row r="1670" spans="1:14" x14ac:dyDescent="0.3">
      <c r="A1670" s="3" t="s">
        <v>4643</v>
      </c>
      <c r="B1670" s="1" t="s">
        <v>11214</v>
      </c>
      <c r="C1670" s="75" t="s">
        <v>6390</v>
      </c>
      <c r="D1670" s="75" t="s">
        <v>6400</v>
      </c>
      <c r="E1670" s="75" t="s">
        <v>6552</v>
      </c>
      <c r="F1670" s="57">
        <v>0</v>
      </c>
      <c r="G1670" s="87">
        <v>11732.833333333332</v>
      </c>
      <c r="H1670" s="2">
        <v>1944262.7269186974</v>
      </c>
      <c r="I1670" s="71">
        <v>12326.266213626186</v>
      </c>
      <c r="J1670" s="29">
        <v>1.0505788212815479</v>
      </c>
      <c r="K1670" s="80">
        <v>11841.01631620069</v>
      </c>
      <c r="L1670" s="2">
        <v>1970450.878871276</v>
      </c>
      <c r="M1670" s="71">
        <v>12448.242929265511</v>
      </c>
      <c r="N1670" s="29">
        <v>1.0512816296211009</v>
      </c>
    </row>
    <row r="1671" spans="1:14" x14ac:dyDescent="0.3">
      <c r="A1671" s="3" t="s">
        <v>4642</v>
      </c>
      <c r="B1671" s="1" t="s">
        <v>11213</v>
      </c>
      <c r="C1671" s="75" t="s">
        <v>6390</v>
      </c>
      <c r="D1671" s="75" t="s">
        <v>6400</v>
      </c>
      <c r="E1671" s="75" t="s">
        <v>6520</v>
      </c>
      <c r="F1671" s="57">
        <v>0</v>
      </c>
      <c r="G1671" s="87">
        <v>5155.4999999999991</v>
      </c>
      <c r="H1671" s="2">
        <v>775766.83064651489</v>
      </c>
      <c r="I1671" s="71">
        <v>4918.2182746487779</v>
      </c>
      <c r="J1671" s="29">
        <v>0.95397503145161067</v>
      </c>
      <c r="K1671" s="80">
        <v>5196.806099812733</v>
      </c>
      <c r="L1671" s="2">
        <v>784429.90734508273</v>
      </c>
      <c r="M1671" s="71">
        <v>4955.6038936663736</v>
      </c>
      <c r="N1671" s="29">
        <v>0.9535864526184552</v>
      </c>
    </row>
    <row r="1672" spans="1:14" x14ac:dyDescent="0.3">
      <c r="A1672" s="3" t="s">
        <v>4641</v>
      </c>
      <c r="B1672" s="1" t="s">
        <v>11212</v>
      </c>
      <c r="C1672" s="75" t="s">
        <v>6390</v>
      </c>
      <c r="D1672" s="75" t="s">
        <v>6400</v>
      </c>
      <c r="E1672" s="75" t="s">
        <v>6520</v>
      </c>
      <c r="F1672" s="57">
        <v>0</v>
      </c>
      <c r="G1672" s="87">
        <v>5950.6666666666688</v>
      </c>
      <c r="H1672" s="2">
        <v>987478.25189081824</v>
      </c>
      <c r="I1672" s="71">
        <v>6260.4295419800173</v>
      </c>
      <c r="J1672" s="29">
        <v>1.0520551549372645</v>
      </c>
      <c r="K1672" s="80">
        <v>6001.1053106854333</v>
      </c>
      <c r="L1672" s="2">
        <v>998293.2090816421</v>
      </c>
      <c r="M1672" s="71">
        <v>6306.6765655192694</v>
      </c>
      <c r="N1672" s="29">
        <v>1.0509191622232901</v>
      </c>
    </row>
    <row r="1673" spans="1:14" x14ac:dyDescent="0.3">
      <c r="A1673" s="3" t="s">
        <v>4640</v>
      </c>
      <c r="B1673" s="1" t="s">
        <v>11211</v>
      </c>
      <c r="C1673" s="75" t="s">
        <v>6390</v>
      </c>
      <c r="D1673" s="75" t="s">
        <v>6400</v>
      </c>
      <c r="E1673" s="75" t="s">
        <v>6542</v>
      </c>
      <c r="F1673" s="57">
        <v>0</v>
      </c>
      <c r="G1673" s="87">
        <v>4139.833333333333</v>
      </c>
      <c r="H1673" s="2">
        <v>504551.26622104633</v>
      </c>
      <c r="I1673" s="71">
        <v>3198.7617412792492</v>
      </c>
      <c r="J1673" s="29">
        <v>0.77267886982871681</v>
      </c>
      <c r="K1673" s="80">
        <v>4173.5045125179104</v>
      </c>
      <c r="L1673" s="2">
        <v>509534.89669802762</v>
      </c>
      <c r="M1673" s="71">
        <v>3218.965894074242</v>
      </c>
      <c r="N1673" s="29">
        <v>0.77128607011669736</v>
      </c>
    </row>
    <row r="1674" spans="1:14" x14ac:dyDescent="0.3">
      <c r="A1674" s="3" t="s">
        <v>4639</v>
      </c>
      <c r="B1674" s="1" t="s">
        <v>11210</v>
      </c>
      <c r="C1674" s="75" t="s">
        <v>6390</v>
      </c>
      <c r="D1674" s="75" t="s">
        <v>6400</v>
      </c>
      <c r="E1674" s="75" t="s">
        <v>6520</v>
      </c>
      <c r="F1674" s="57">
        <v>0</v>
      </c>
      <c r="G1674" s="87">
        <v>5216.916666666667</v>
      </c>
      <c r="H1674" s="2">
        <v>861531.36963653588</v>
      </c>
      <c r="I1674" s="71">
        <v>5461.9495948265412</v>
      </c>
      <c r="J1674" s="29">
        <v>1.0469689174307699</v>
      </c>
      <c r="K1674" s="80">
        <v>5264.0503735197844</v>
      </c>
      <c r="L1674" s="2">
        <v>872076.31943125743</v>
      </c>
      <c r="M1674" s="71">
        <v>5509.3065214386488</v>
      </c>
      <c r="N1674" s="29">
        <v>1.0465907676629771</v>
      </c>
    </row>
    <row r="1675" spans="1:14" x14ac:dyDescent="0.3">
      <c r="A1675" s="3" t="s">
        <v>4638</v>
      </c>
      <c r="B1675" s="1" t="s">
        <v>11209</v>
      </c>
      <c r="C1675" s="75" t="s">
        <v>6390</v>
      </c>
      <c r="D1675" s="75" t="s">
        <v>6400</v>
      </c>
      <c r="E1675" s="75" t="s">
        <v>6520</v>
      </c>
      <c r="F1675" s="57">
        <v>0</v>
      </c>
      <c r="G1675" s="87">
        <v>9346.75</v>
      </c>
      <c r="H1675" s="2">
        <v>1222675.9693107605</v>
      </c>
      <c r="I1675" s="71">
        <v>7751.539584679851</v>
      </c>
      <c r="J1675" s="29">
        <v>0.82932993657472931</v>
      </c>
      <c r="K1675" s="80">
        <v>9427.3687111212057</v>
      </c>
      <c r="L1675" s="2">
        <v>1236090.5600935619</v>
      </c>
      <c r="M1675" s="71">
        <v>7808.9516159015711</v>
      </c>
      <c r="N1675" s="29">
        <v>0.82832780335509393</v>
      </c>
    </row>
    <row r="1676" spans="1:14" x14ac:dyDescent="0.3">
      <c r="A1676" s="3" t="s">
        <v>4637</v>
      </c>
      <c r="B1676" s="1" t="s">
        <v>11208</v>
      </c>
      <c r="C1676" s="75" t="s">
        <v>6390</v>
      </c>
      <c r="D1676" s="75" t="s">
        <v>6400</v>
      </c>
      <c r="E1676" s="75" t="s">
        <v>6520</v>
      </c>
      <c r="F1676" s="57">
        <v>0</v>
      </c>
      <c r="G1676" s="87">
        <v>8046.333333333333</v>
      </c>
      <c r="H1676" s="2">
        <v>1352315.2414770126</v>
      </c>
      <c r="I1676" s="71">
        <v>8573.4286011886707</v>
      </c>
      <c r="J1676" s="29">
        <v>1.0655075108151131</v>
      </c>
      <c r="K1676" s="80">
        <v>8123.2833493012322</v>
      </c>
      <c r="L1676" s="2">
        <v>1370779.694537872</v>
      </c>
      <c r="M1676" s="71">
        <v>8659.8447203547494</v>
      </c>
      <c r="N1676" s="29">
        <v>1.0660522781222039</v>
      </c>
    </row>
    <row r="1677" spans="1:14" x14ac:dyDescent="0.3">
      <c r="A1677" s="3" t="s">
        <v>4636</v>
      </c>
      <c r="B1677" s="1" t="s">
        <v>11207</v>
      </c>
      <c r="C1677" s="75" t="s">
        <v>6390</v>
      </c>
      <c r="D1677" s="75" t="s">
        <v>6400</v>
      </c>
      <c r="E1677" s="75" t="s">
        <v>6520</v>
      </c>
      <c r="F1677" s="57">
        <v>0</v>
      </c>
      <c r="G1677" s="87">
        <v>4892.583333333333</v>
      </c>
      <c r="H1677" s="2">
        <v>599889.11500008893</v>
      </c>
      <c r="I1677" s="71">
        <v>3803.1860755086718</v>
      </c>
      <c r="J1677" s="29">
        <v>0.77733700509451487</v>
      </c>
      <c r="K1677" s="80">
        <v>4931.3427963034292</v>
      </c>
      <c r="L1677" s="2">
        <v>606299.39724756242</v>
      </c>
      <c r="M1677" s="71">
        <v>3830.271673216349</v>
      </c>
      <c r="N1677" s="29">
        <v>0.77671981677841351</v>
      </c>
    </row>
    <row r="1678" spans="1:14" x14ac:dyDescent="0.3">
      <c r="A1678" s="3" t="s">
        <v>4635</v>
      </c>
      <c r="B1678" s="1" t="s">
        <v>11206</v>
      </c>
      <c r="C1678" s="75" t="s">
        <v>6390</v>
      </c>
      <c r="D1678" s="75" t="s">
        <v>6400</v>
      </c>
      <c r="E1678" s="75" t="s">
        <v>6552</v>
      </c>
      <c r="F1678" s="57">
        <v>0</v>
      </c>
      <c r="G1678" s="87">
        <v>6295.5833333333339</v>
      </c>
      <c r="H1678" s="2">
        <v>783867.91825071978</v>
      </c>
      <c r="I1678" s="71">
        <v>4969.5776722480878</v>
      </c>
      <c r="J1678" s="29">
        <v>0.78937525073102899</v>
      </c>
      <c r="K1678" s="80">
        <v>6349.3163060075194</v>
      </c>
      <c r="L1678" s="2">
        <v>793318.03919251962</v>
      </c>
      <c r="M1678" s="71">
        <v>5011.7543035094313</v>
      </c>
      <c r="N1678" s="29">
        <v>0.78933763289875325</v>
      </c>
    </row>
    <row r="1679" spans="1:14" x14ac:dyDescent="0.3">
      <c r="A1679" s="3" t="s">
        <v>4634</v>
      </c>
      <c r="B1679" s="1" t="s">
        <v>11205</v>
      </c>
      <c r="C1679" s="75" t="s">
        <v>6380</v>
      </c>
      <c r="D1679" s="75" t="s">
        <v>6400</v>
      </c>
      <c r="E1679" s="75" t="s">
        <v>6668</v>
      </c>
      <c r="F1679" s="57">
        <v>0</v>
      </c>
      <c r="G1679" s="87">
        <v>43147.833333333343</v>
      </c>
      <c r="H1679" s="2">
        <v>6188123.2907196674</v>
      </c>
      <c r="I1679" s="71">
        <v>39231.557540083806</v>
      </c>
      <c r="J1679" s="29">
        <v>0.9092358644524553</v>
      </c>
      <c r="K1679" s="80">
        <v>43531.956209489726</v>
      </c>
      <c r="L1679" s="2">
        <v>6268211.3466663621</v>
      </c>
      <c r="M1679" s="71">
        <v>39599.169109954113</v>
      </c>
      <c r="N1679" s="29">
        <v>0.90965746908754153</v>
      </c>
    </row>
    <row r="1680" spans="1:14" x14ac:dyDescent="0.3">
      <c r="A1680" s="3" t="s">
        <v>4633</v>
      </c>
      <c r="B1680" s="1" t="s">
        <v>11204</v>
      </c>
      <c r="C1680" s="75" t="s">
        <v>6380</v>
      </c>
      <c r="D1680" s="75" t="s">
        <v>6400</v>
      </c>
      <c r="E1680" s="75" t="s">
        <v>6503</v>
      </c>
      <c r="F1680" s="57">
        <v>0</v>
      </c>
      <c r="G1680" s="87">
        <v>10389.333333333332</v>
      </c>
      <c r="H1680" s="2">
        <v>1554145.8387155533</v>
      </c>
      <c r="I1680" s="71">
        <v>9852.9972711904629</v>
      </c>
      <c r="J1680" s="29">
        <v>0.94837627738614583</v>
      </c>
      <c r="K1680" s="80">
        <v>10482.25191695888</v>
      </c>
      <c r="L1680" s="2">
        <v>1573986.5030268489</v>
      </c>
      <c r="M1680" s="71">
        <v>9943.5954314612973</v>
      </c>
      <c r="N1680" s="29">
        <v>0.94861252240788907</v>
      </c>
    </row>
    <row r="1681" spans="1:14" x14ac:dyDescent="0.3">
      <c r="A1681" s="3" t="s">
        <v>4632</v>
      </c>
      <c r="B1681" s="1" t="s">
        <v>11203</v>
      </c>
      <c r="C1681" s="75" t="s">
        <v>6380</v>
      </c>
      <c r="D1681" s="75" t="s">
        <v>6400</v>
      </c>
      <c r="E1681" s="75" t="s">
        <v>6670</v>
      </c>
      <c r="F1681" s="57">
        <v>0</v>
      </c>
      <c r="G1681" s="87">
        <v>5249.5833333333348</v>
      </c>
      <c r="H1681" s="2">
        <v>546748.96435991919</v>
      </c>
      <c r="I1681" s="71">
        <v>3466.287345540723</v>
      </c>
      <c r="J1681" s="29">
        <v>0.66029761324690317</v>
      </c>
      <c r="K1681" s="80">
        <v>5291.7007092243302</v>
      </c>
      <c r="L1681" s="2">
        <v>552276.95623508422</v>
      </c>
      <c r="M1681" s="71">
        <v>3488.9871090761549</v>
      </c>
      <c r="N1681" s="29">
        <v>0.6593319049571833</v>
      </c>
    </row>
    <row r="1682" spans="1:14" x14ac:dyDescent="0.3">
      <c r="A1682" s="3" t="s">
        <v>4631</v>
      </c>
      <c r="B1682" s="1" t="s">
        <v>11202</v>
      </c>
      <c r="C1682" s="75" t="s">
        <v>6380</v>
      </c>
      <c r="D1682" s="75" t="s">
        <v>6400</v>
      </c>
      <c r="E1682" s="75" t="s">
        <v>6671</v>
      </c>
      <c r="F1682" s="57">
        <v>0</v>
      </c>
      <c r="G1682" s="87">
        <v>50917.833333333336</v>
      </c>
      <c r="H1682" s="2">
        <v>7913445.9814669285</v>
      </c>
      <c r="I1682" s="71">
        <v>50169.784404240469</v>
      </c>
      <c r="J1682" s="29">
        <v>0.98530870463014852</v>
      </c>
      <c r="K1682" s="80">
        <v>51349.920092096108</v>
      </c>
      <c r="L1682" s="2">
        <v>8004143.2980994163</v>
      </c>
      <c r="M1682" s="71">
        <v>50565.848295832089</v>
      </c>
      <c r="N1682" s="29">
        <v>0.98473080785991907</v>
      </c>
    </row>
    <row r="1683" spans="1:14" x14ac:dyDescent="0.3">
      <c r="A1683" s="3" t="s">
        <v>4630</v>
      </c>
      <c r="B1683" s="1" t="s">
        <v>11201</v>
      </c>
      <c r="C1683" s="75" t="s">
        <v>6380</v>
      </c>
      <c r="D1683" s="75" t="s">
        <v>6400</v>
      </c>
      <c r="E1683" s="75" t="s">
        <v>6669</v>
      </c>
      <c r="F1683" s="57">
        <v>0</v>
      </c>
      <c r="G1683" s="87">
        <v>7770.6666666666661</v>
      </c>
      <c r="H1683" s="2">
        <v>1319050.5159486136</v>
      </c>
      <c r="I1683" s="71">
        <v>8362.5363916589031</v>
      </c>
      <c r="J1683" s="29">
        <v>1.0761671746300923</v>
      </c>
      <c r="K1683" s="80">
        <v>7846.1612391967255</v>
      </c>
      <c r="L1683" s="2">
        <v>1337162.142732458</v>
      </c>
      <c r="M1683" s="71">
        <v>8447.4672101878004</v>
      </c>
      <c r="N1683" s="29">
        <v>1.0766369633072479</v>
      </c>
    </row>
    <row r="1684" spans="1:14" x14ac:dyDescent="0.3">
      <c r="A1684" s="3" t="s">
        <v>4629</v>
      </c>
      <c r="B1684" s="1" t="s">
        <v>11200</v>
      </c>
      <c r="C1684" s="75" t="s">
        <v>6380</v>
      </c>
      <c r="D1684" s="75" t="s">
        <v>6400</v>
      </c>
      <c r="E1684" s="75" t="s">
        <v>6525</v>
      </c>
      <c r="F1684" s="57">
        <v>0</v>
      </c>
      <c r="G1684" s="87">
        <v>12518.166666666672</v>
      </c>
      <c r="H1684" s="2">
        <v>1656863.0284069378</v>
      </c>
      <c r="I1684" s="71">
        <v>10504.205262436644</v>
      </c>
      <c r="J1684" s="29">
        <v>0.83911690442716369</v>
      </c>
      <c r="K1684" s="80">
        <v>12624.801561308001</v>
      </c>
      <c r="L1684" s="2">
        <v>1678272.615621764</v>
      </c>
      <c r="M1684" s="71">
        <v>10602.418687422831</v>
      </c>
      <c r="N1684" s="29">
        <v>0.83980873964123959</v>
      </c>
    </row>
    <row r="1685" spans="1:14" x14ac:dyDescent="0.3">
      <c r="A1685" s="3" t="s">
        <v>4628</v>
      </c>
      <c r="B1685" s="1" t="s">
        <v>11199</v>
      </c>
      <c r="C1685" s="75" t="s">
        <v>6380</v>
      </c>
      <c r="D1685" s="75" t="s">
        <v>6400</v>
      </c>
      <c r="E1685" s="75" t="s">
        <v>6425</v>
      </c>
      <c r="F1685" s="57">
        <v>0</v>
      </c>
      <c r="G1685" s="87">
        <v>11458.916666666668</v>
      </c>
      <c r="H1685" s="2">
        <v>2035111.5470873513</v>
      </c>
      <c r="I1685" s="71">
        <v>12902.230936442942</v>
      </c>
      <c r="J1685" s="29">
        <v>1.1259555603519478</v>
      </c>
      <c r="K1685" s="80">
        <v>11562.87836419698</v>
      </c>
      <c r="L1685" s="2">
        <v>2061307.171594338</v>
      </c>
      <c r="M1685" s="71">
        <v>13022.223846829411</v>
      </c>
      <c r="N1685" s="29">
        <v>1.1262095333590221</v>
      </c>
    </row>
    <row r="1686" spans="1:14" x14ac:dyDescent="0.3">
      <c r="A1686" s="3" t="s">
        <v>4627</v>
      </c>
      <c r="B1686" s="1" t="s">
        <v>7705</v>
      </c>
      <c r="C1686" s="75" t="s">
        <v>6380</v>
      </c>
      <c r="D1686" s="75" t="s">
        <v>6400</v>
      </c>
      <c r="E1686" s="75" t="s">
        <v>6668</v>
      </c>
      <c r="F1686" s="57">
        <v>0</v>
      </c>
      <c r="G1686" s="87">
        <v>17047.833333333332</v>
      </c>
      <c r="H1686" s="2">
        <v>2351271.5146818161</v>
      </c>
      <c r="I1686" s="71">
        <v>14906.626676126207</v>
      </c>
      <c r="J1686" s="29">
        <v>0.874400070945059</v>
      </c>
      <c r="K1686" s="80">
        <v>17197.12141690651</v>
      </c>
      <c r="L1686" s="2">
        <v>2380750.1680106418</v>
      </c>
      <c r="M1686" s="71">
        <v>15040.29192661858</v>
      </c>
      <c r="N1686" s="29">
        <v>0.87458194671071265</v>
      </c>
    </row>
    <row r="1687" spans="1:14" x14ac:dyDescent="0.3">
      <c r="A1687" s="3" t="s">
        <v>4626</v>
      </c>
      <c r="B1687" s="1" t="s">
        <v>11198</v>
      </c>
      <c r="C1687" s="75" t="s">
        <v>6380</v>
      </c>
      <c r="D1687" s="75" t="s">
        <v>6400</v>
      </c>
      <c r="E1687" s="75" t="s">
        <v>6667</v>
      </c>
      <c r="F1687" s="57">
        <v>0</v>
      </c>
      <c r="G1687" s="87">
        <v>14197.333333333336</v>
      </c>
      <c r="H1687" s="2">
        <v>2306469.8472264605</v>
      </c>
      <c r="I1687" s="71">
        <v>14622.592387846524</v>
      </c>
      <c r="J1687" s="29">
        <v>1.0299534458006097</v>
      </c>
      <c r="K1687" s="80">
        <v>14317.295156559039</v>
      </c>
      <c r="L1687" s="2">
        <v>2332675.469222737</v>
      </c>
      <c r="M1687" s="71">
        <v>14736.581981001509</v>
      </c>
      <c r="N1687" s="29">
        <v>1.0292853377581159</v>
      </c>
    </row>
    <row r="1688" spans="1:14" x14ac:dyDescent="0.3">
      <c r="A1688" s="3" t="s">
        <v>4625</v>
      </c>
      <c r="B1688" s="1" t="s">
        <v>11197</v>
      </c>
      <c r="C1688" s="75" t="s">
        <v>6380</v>
      </c>
      <c r="D1688" s="75" t="s">
        <v>6400</v>
      </c>
      <c r="E1688" s="75" t="s">
        <v>6672</v>
      </c>
      <c r="F1688" s="57">
        <v>0</v>
      </c>
      <c r="G1688" s="87">
        <v>34782</v>
      </c>
      <c r="H1688" s="2">
        <v>4906743.4855187731</v>
      </c>
      <c r="I1688" s="71">
        <v>31107.846489621868</v>
      </c>
      <c r="J1688" s="29">
        <v>0.89436623798579351</v>
      </c>
      <c r="K1688" s="80">
        <v>35078.590359236987</v>
      </c>
      <c r="L1688" s="2">
        <v>4964372.5548762409</v>
      </c>
      <c r="M1688" s="71">
        <v>31362.220807999642</v>
      </c>
      <c r="N1688" s="29">
        <v>0.89405590380975086</v>
      </c>
    </row>
    <row r="1689" spans="1:14" x14ac:dyDescent="0.3">
      <c r="A1689" s="3" t="s">
        <v>4624</v>
      </c>
      <c r="B1689" s="1" t="s">
        <v>11196</v>
      </c>
      <c r="C1689" s="75" t="s">
        <v>6380</v>
      </c>
      <c r="D1689" s="75" t="s">
        <v>6400</v>
      </c>
      <c r="E1689" s="75" t="s">
        <v>6670</v>
      </c>
      <c r="F1689" s="57">
        <v>0</v>
      </c>
      <c r="G1689" s="87">
        <v>20002.500000000007</v>
      </c>
      <c r="H1689" s="2">
        <v>2951034.9972311654</v>
      </c>
      <c r="I1689" s="71">
        <v>18709.016265125392</v>
      </c>
      <c r="J1689" s="29">
        <v>0.9353338965192044</v>
      </c>
      <c r="K1689" s="80">
        <v>20165.957147975601</v>
      </c>
      <c r="L1689" s="2">
        <v>2985592.27338445</v>
      </c>
      <c r="M1689" s="71">
        <v>18861.357217956629</v>
      </c>
      <c r="N1689" s="29">
        <v>0.93530681829550844</v>
      </c>
    </row>
    <row r="1690" spans="1:14" x14ac:dyDescent="0.3">
      <c r="A1690" s="3" t="s">
        <v>4623</v>
      </c>
      <c r="B1690" s="1" t="s">
        <v>11195</v>
      </c>
      <c r="C1690" s="75" t="s">
        <v>6380</v>
      </c>
      <c r="D1690" s="75" t="s">
        <v>6400</v>
      </c>
      <c r="E1690" s="75" t="s">
        <v>6672</v>
      </c>
      <c r="F1690" s="57">
        <v>0</v>
      </c>
      <c r="G1690" s="87">
        <v>9194.75</v>
      </c>
      <c r="H1690" s="2">
        <v>1451037.4401661556</v>
      </c>
      <c r="I1690" s="71">
        <v>9199.3090881151475</v>
      </c>
      <c r="J1690" s="29">
        <v>1.0004958360058889</v>
      </c>
      <c r="K1690" s="80">
        <v>9279.9428829692188</v>
      </c>
      <c r="L1690" s="2">
        <v>1470611.3247296871</v>
      </c>
      <c r="M1690" s="71">
        <v>9290.5269657117988</v>
      </c>
      <c r="N1690" s="29">
        <v>1.001140533177419</v>
      </c>
    </row>
    <row r="1691" spans="1:14" x14ac:dyDescent="0.3">
      <c r="A1691" s="3" t="s">
        <v>4622</v>
      </c>
      <c r="B1691" s="1" t="s">
        <v>11194</v>
      </c>
      <c r="C1691" s="75" t="s">
        <v>6380</v>
      </c>
      <c r="D1691" s="75" t="s">
        <v>6400</v>
      </c>
      <c r="E1691" s="75" t="s">
        <v>6672</v>
      </c>
      <c r="F1691" s="57">
        <v>0</v>
      </c>
      <c r="G1691" s="87">
        <v>12359.999999999998</v>
      </c>
      <c r="H1691" s="2">
        <v>1609602.7041692736</v>
      </c>
      <c r="I1691" s="71">
        <v>10204.583544738562</v>
      </c>
      <c r="J1691" s="29">
        <v>0.82561355539956016</v>
      </c>
      <c r="K1691" s="80">
        <v>12467.42804662149</v>
      </c>
      <c r="L1691" s="2">
        <v>1629397.817397872</v>
      </c>
      <c r="M1691" s="71">
        <v>10293.654146305031</v>
      </c>
      <c r="N1691" s="29">
        <v>0.82564375810410084</v>
      </c>
    </row>
    <row r="1692" spans="1:14" x14ac:dyDescent="0.3">
      <c r="A1692" s="3" t="s">
        <v>4621</v>
      </c>
      <c r="B1692" s="1" t="s">
        <v>11193</v>
      </c>
      <c r="C1692" s="75" t="s">
        <v>6380</v>
      </c>
      <c r="D1692" s="75" t="s">
        <v>6400</v>
      </c>
      <c r="E1692" s="75" t="s">
        <v>6503</v>
      </c>
      <c r="F1692" s="57">
        <v>0</v>
      </c>
      <c r="G1692" s="87">
        <v>14563.833333333338</v>
      </c>
      <c r="H1692" s="2">
        <v>2091031.4317900336</v>
      </c>
      <c r="I1692" s="71">
        <v>13256.752666421757</v>
      </c>
      <c r="J1692" s="29">
        <v>0.91025160498644497</v>
      </c>
      <c r="K1692" s="80">
        <v>14690.73386647183</v>
      </c>
      <c r="L1692" s="2">
        <v>2116626.0652444889</v>
      </c>
      <c r="M1692" s="71">
        <v>13371.698697544671</v>
      </c>
      <c r="N1692" s="29">
        <v>0.9102131193093389</v>
      </c>
    </row>
    <row r="1693" spans="1:14" x14ac:dyDescent="0.3">
      <c r="A1693" s="3" t="s">
        <v>4620</v>
      </c>
      <c r="B1693" s="1" t="s">
        <v>11192</v>
      </c>
      <c r="C1693" s="75" t="s">
        <v>6380</v>
      </c>
      <c r="D1693" s="75" t="s">
        <v>6400</v>
      </c>
      <c r="E1693" s="75" t="s">
        <v>6503</v>
      </c>
      <c r="F1693" s="57">
        <v>0</v>
      </c>
      <c r="G1693" s="87">
        <v>15496.833333333332</v>
      </c>
      <c r="H1693" s="2">
        <v>2667975.9769318895</v>
      </c>
      <c r="I1693" s="71">
        <v>16914.474411254327</v>
      </c>
      <c r="J1693" s="29">
        <v>1.0914794040451916</v>
      </c>
      <c r="K1693" s="80">
        <v>15649.17090183779</v>
      </c>
      <c r="L1693" s="2">
        <v>2706909.6942754751</v>
      </c>
      <c r="M1693" s="71">
        <v>17100.791409338261</v>
      </c>
      <c r="N1693" s="29">
        <v>1.092760218199802</v>
      </c>
    </row>
    <row r="1694" spans="1:14" x14ac:dyDescent="0.3">
      <c r="A1694" s="3" t="s">
        <v>4619</v>
      </c>
      <c r="B1694" s="1" t="s">
        <v>11191</v>
      </c>
      <c r="C1694" s="75" t="s">
        <v>6380</v>
      </c>
      <c r="D1694" s="75" t="s">
        <v>6400</v>
      </c>
      <c r="E1694" s="75" t="s">
        <v>6533</v>
      </c>
      <c r="F1694" s="57">
        <v>0</v>
      </c>
      <c r="G1694" s="87">
        <v>6651.916666666667</v>
      </c>
      <c r="H1694" s="2">
        <v>1210754.3921670909</v>
      </c>
      <c r="I1694" s="71">
        <v>7675.9589897712403</v>
      </c>
      <c r="J1694" s="29">
        <v>1.1539469561060707</v>
      </c>
      <c r="K1694" s="80">
        <v>6713.1209152314796</v>
      </c>
      <c r="L1694" s="2">
        <v>1225727.805359273</v>
      </c>
      <c r="M1694" s="71">
        <v>7743.4853362129752</v>
      </c>
      <c r="N1694" s="29">
        <v>1.1534851574986069</v>
      </c>
    </row>
    <row r="1695" spans="1:14" x14ac:dyDescent="0.3">
      <c r="A1695" s="3" t="s">
        <v>4618</v>
      </c>
      <c r="B1695" s="1" t="s">
        <v>11190</v>
      </c>
      <c r="C1695" s="75" t="s">
        <v>6380</v>
      </c>
      <c r="D1695" s="75" t="s">
        <v>6400</v>
      </c>
      <c r="E1695" s="75" t="s">
        <v>6525</v>
      </c>
      <c r="F1695" s="57">
        <v>0</v>
      </c>
      <c r="G1695" s="87">
        <v>6703.666666666667</v>
      </c>
      <c r="H1695" s="2">
        <v>1102398.3246161141</v>
      </c>
      <c r="I1695" s="71">
        <v>6989.0015554682514</v>
      </c>
      <c r="J1695" s="29">
        <v>1.0425640031030159</v>
      </c>
      <c r="K1695" s="80">
        <v>6766.2708284905857</v>
      </c>
      <c r="L1695" s="2">
        <v>1117337.822925766</v>
      </c>
      <c r="M1695" s="71">
        <v>7058.7360501998164</v>
      </c>
      <c r="N1695" s="29">
        <v>1.0432239898642179</v>
      </c>
    </row>
    <row r="1696" spans="1:14" x14ac:dyDescent="0.3">
      <c r="A1696" s="3" t="s">
        <v>4617</v>
      </c>
      <c r="B1696" s="1" t="s">
        <v>11189</v>
      </c>
      <c r="C1696" s="75" t="s">
        <v>6380</v>
      </c>
      <c r="D1696" s="75" t="s">
        <v>6400</v>
      </c>
      <c r="E1696" s="75" t="s">
        <v>6668</v>
      </c>
      <c r="F1696" s="57">
        <v>0</v>
      </c>
      <c r="G1696" s="87">
        <v>17713.833333333328</v>
      </c>
      <c r="H1696" s="2">
        <v>2824041.5082543693</v>
      </c>
      <c r="I1696" s="71">
        <v>17903.901024858456</v>
      </c>
      <c r="J1696" s="29">
        <v>1.0107299017636948</v>
      </c>
      <c r="K1696" s="80">
        <v>17867.155275233748</v>
      </c>
      <c r="L1696" s="2">
        <v>2858143.8909724252</v>
      </c>
      <c r="M1696" s="71">
        <v>18056.207268663991</v>
      </c>
      <c r="N1696" s="29">
        <v>1.0105809789257441</v>
      </c>
    </row>
    <row r="1697" spans="1:14" x14ac:dyDescent="0.3">
      <c r="A1697" s="3" t="s">
        <v>4616</v>
      </c>
      <c r="B1697" s="1" t="s">
        <v>11188</v>
      </c>
      <c r="C1697" s="75" t="s">
        <v>6380</v>
      </c>
      <c r="D1697" s="75" t="s">
        <v>6400</v>
      </c>
      <c r="E1697" s="75" t="s">
        <v>6503</v>
      </c>
      <c r="F1697" s="57">
        <v>0</v>
      </c>
      <c r="G1697" s="87">
        <v>12362.583333333332</v>
      </c>
      <c r="H1697" s="2">
        <v>1511479.4139998751</v>
      </c>
      <c r="I1697" s="71">
        <v>9582.5000270949731</v>
      </c>
      <c r="J1697" s="29">
        <v>0.77512116753604421</v>
      </c>
      <c r="K1697" s="80">
        <v>12469.02591447556</v>
      </c>
      <c r="L1697" s="2">
        <v>1529871.3282991389</v>
      </c>
      <c r="M1697" s="71">
        <v>9664.8996173377291</v>
      </c>
      <c r="N1697" s="29">
        <v>0.77511264180769224</v>
      </c>
    </row>
    <row r="1698" spans="1:14" x14ac:dyDescent="0.3">
      <c r="A1698" s="3" t="s">
        <v>4615</v>
      </c>
      <c r="B1698" s="1" t="s">
        <v>12831</v>
      </c>
      <c r="C1698" s="75" t="s">
        <v>6380</v>
      </c>
      <c r="D1698" s="75" t="s">
        <v>6400</v>
      </c>
      <c r="E1698" s="75" t="s">
        <v>6525</v>
      </c>
      <c r="F1698" s="57">
        <v>0</v>
      </c>
      <c r="G1698" s="87">
        <v>16077.41666666667</v>
      </c>
      <c r="H1698" s="2">
        <v>2362303.2462439542</v>
      </c>
      <c r="I1698" s="71">
        <v>14976.565814571595</v>
      </c>
      <c r="J1698" s="29">
        <v>0.9315281257605601</v>
      </c>
      <c r="K1698" s="80">
        <v>16220.14558504058</v>
      </c>
      <c r="L1698" s="2">
        <v>2394199.296254498</v>
      </c>
      <c r="M1698" s="71">
        <v>15125.25624486754</v>
      </c>
      <c r="N1698" s="29">
        <v>0.9324981804612883</v>
      </c>
    </row>
    <row r="1699" spans="1:14" x14ac:dyDescent="0.3">
      <c r="A1699" s="3" t="s">
        <v>4614</v>
      </c>
      <c r="B1699" s="1" t="s">
        <v>8071</v>
      </c>
      <c r="C1699" s="75" t="s">
        <v>6380</v>
      </c>
      <c r="D1699" s="75" t="s">
        <v>6400</v>
      </c>
      <c r="E1699" s="75" t="s">
        <v>6667</v>
      </c>
      <c r="F1699" s="57">
        <v>0</v>
      </c>
      <c r="G1699" s="87">
        <v>12961.083333333328</v>
      </c>
      <c r="H1699" s="2">
        <v>2078746.7381018004</v>
      </c>
      <c r="I1699" s="71">
        <v>13178.869979757288</v>
      </c>
      <c r="J1699" s="29">
        <v>1.0168031206051933</v>
      </c>
      <c r="K1699" s="80">
        <v>13080.806472513141</v>
      </c>
      <c r="L1699" s="2">
        <v>2106957.4625281058</v>
      </c>
      <c r="M1699" s="71">
        <v>13310.617694871289</v>
      </c>
      <c r="N1699" s="29">
        <v>1.017568582093241</v>
      </c>
    </row>
    <row r="1700" spans="1:14" x14ac:dyDescent="0.3">
      <c r="A1700" s="3" t="s">
        <v>4613</v>
      </c>
      <c r="B1700" s="1" t="s">
        <v>11187</v>
      </c>
      <c r="C1700" s="75" t="s">
        <v>6380</v>
      </c>
      <c r="D1700" s="75" t="s">
        <v>6400</v>
      </c>
      <c r="E1700" s="75" t="s">
        <v>6670</v>
      </c>
      <c r="F1700" s="57">
        <v>0</v>
      </c>
      <c r="G1700" s="87">
        <v>17862.000000000004</v>
      </c>
      <c r="H1700" s="2">
        <v>2128892.8288253155</v>
      </c>
      <c r="I1700" s="71">
        <v>13496.786923425851</v>
      </c>
      <c r="J1700" s="29">
        <v>0.75561454055681598</v>
      </c>
      <c r="K1700" s="80">
        <v>18009.12533899508</v>
      </c>
      <c r="L1700" s="2">
        <v>2153952.3500823472</v>
      </c>
      <c r="M1700" s="71">
        <v>13607.50597713276</v>
      </c>
      <c r="N1700" s="29">
        <v>0.75558949815672016</v>
      </c>
    </row>
    <row r="1701" spans="1:14" x14ac:dyDescent="0.3">
      <c r="A1701" s="3" t="s">
        <v>4612</v>
      </c>
      <c r="B1701" s="1" t="s">
        <v>11186</v>
      </c>
      <c r="C1701" s="75" t="s">
        <v>6380</v>
      </c>
      <c r="D1701" s="75" t="s">
        <v>6400</v>
      </c>
      <c r="E1701" s="75" t="s">
        <v>6668</v>
      </c>
      <c r="F1701" s="57">
        <v>0</v>
      </c>
      <c r="G1701" s="87">
        <v>15405.58333333333</v>
      </c>
      <c r="H1701" s="2">
        <v>2593431.9334300356</v>
      </c>
      <c r="I1701" s="71">
        <v>16441.878957912384</v>
      </c>
      <c r="J1701" s="29">
        <v>1.0672675355523087</v>
      </c>
      <c r="K1701" s="80">
        <v>15543.65991572277</v>
      </c>
      <c r="L1701" s="2">
        <v>2624891.1603120822</v>
      </c>
      <c r="M1701" s="71">
        <v>16582.642671693309</v>
      </c>
      <c r="N1701" s="29">
        <v>1.066842864653748</v>
      </c>
    </row>
    <row r="1702" spans="1:14" x14ac:dyDescent="0.3">
      <c r="A1702" s="3" t="s">
        <v>4611</v>
      </c>
      <c r="B1702" s="1" t="s">
        <v>11185</v>
      </c>
      <c r="C1702" s="75" t="s">
        <v>6380</v>
      </c>
      <c r="D1702" s="75" t="s">
        <v>6400</v>
      </c>
      <c r="E1702" s="75" t="s">
        <v>6425</v>
      </c>
      <c r="F1702" s="57">
        <v>0</v>
      </c>
      <c r="G1702" s="87">
        <v>13258.749999999998</v>
      </c>
      <c r="H1702" s="2">
        <v>2226201.4147020979</v>
      </c>
      <c r="I1702" s="71">
        <v>14113.705366485055</v>
      </c>
      <c r="J1702" s="29">
        <v>1.0644823506352452</v>
      </c>
      <c r="K1702" s="80">
        <v>13381.82331883916</v>
      </c>
      <c r="L1702" s="2">
        <v>2256223.549182409</v>
      </c>
      <c r="M1702" s="71">
        <v>14253.600099404979</v>
      </c>
      <c r="N1702" s="29">
        <v>1.065146337669735</v>
      </c>
    </row>
    <row r="1703" spans="1:14" x14ac:dyDescent="0.3">
      <c r="A1703" s="3" t="s">
        <v>4610</v>
      </c>
      <c r="B1703" s="1" t="s">
        <v>7191</v>
      </c>
      <c r="C1703" s="75" t="s">
        <v>6380</v>
      </c>
      <c r="D1703" s="75" t="s">
        <v>6400</v>
      </c>
      <c r="E1703" s="75" t="s">
        <v>6670</v>
      </c>
      <c r="F1703" s="57">
        <v>0</v>
      </c>
      <c r="G1703" s="87">
        <v>15541.000000000002</v>
      </c>
      <c r="H1703" s="2">
        <v>2190587.0309658842</v>
      </c>
      <c r="I1703" s="71">
        <v>13887.916758346415</v>
      </c>
      <c r="J1703" s="29">
        <v>0.8936308318863917</v>
      </c>
      <c r="K1703" s="80">
        <v>15677.366173433211</v>
      </c>
      <c r="L1703" s="2">
        <v>2221554.174936227</v>
      </c>
      <c r="M1703" s="71">
        <v>14034.57774393814</v>
      </c>
      <c r="N1703" s="29">
        <v>0.89521272825285336</v>
      </c>
    </row>
    <row r="1704" spans="1:14" x14ac:dyDescent="0.3">
      <c r="A1704" s="3" t="s">
        <v>4609</v>
      </c>
      <c r="B1704" s="1" t="s">
        <v>12832</v>
      </c>
      <c r="C1704" s="75" t="s">
        <v>6380</v>
      </c>
      <c r="D1704" s="75" t="s">
        <v>6400</v>
      </c>
      <c r="E1704" s="75" t="s">
        <v>6525</v>
      </c>
      <c r="F1704" s="57">
        <v>0</v>
      </c>
      <c r="G1704" s="87">
        <v>20165.666666666668</v>
      </c>
      <c r="H1704" s="2">
        <v>2995201.1342450781</v>
      </c>
      <c r="I1704" s="71">
        <v>18989.021407909648</v>
      </c>
      <c r="J1704" s="29">
        <v>0.94165106077539285</v>
      </c>
      <c r="K1704" s="80">
        <v>20346.718960692859</v>
      </c>
      <c r="L1704" s="2">
        <v>3035873.3393043238</v>
      </c>
      <c r="M1704" s="71">
        <v>19179.005797794121</v>
      </c>
      <c r="N1704" s="29">
        <v>0.94260926466057715</v>
      </c>
    </row>
    <row r="1705" spans="1:14" x14ac:dyDescent="0.3">
      <c r="A1705" s="3" t="s">
        <v>4608</v>
      </c>
      <c r="B1705" s="1" t="s">
        <v>11184</v>
      </c>
      <c r="C1705" s="75" t="s">
        <v>6380</v>
      </c>
      <c r="D1705" s="75" t="s">
        <v>6400</v>
      </c>
      <c r="E1705" s="75" t="s">
        <v>6503</v>
      </c>
      <c r="F1705" s="57">
        <v>0</v>
      </c>
      <c r="G1705" s="87">
        <v>21544.916666666668</v>
      </c>
      <c r="H1705" s="2">
        <v>3497729.7857042947</v>
      </c>
      <c r="I1705" s="71">
        <v>22174.960145560457</v>
      </c>
      <c r="J1705" s="29">
        <v>1.0292432543899586</v>
      </c>
      <c r="K1705" s="80">
        <v>21736.66959778958</v>
      </c>
      <c r="L1705" s="2">
        <v>3540626.283818048</v>
      </c>
      <c r="M1705" s="71">
        <v>22367.76190429911</v>
      </c>
      <c r="N1705" s="29">
        <v>1.0290335326518329</v>
      </c>
    </row>
    <row r="1706" spans="1:14" x14ac:dyDescent="0.3">
      <c r="A1706" s="3" t="s">
        <v>4607</v>
      </c>
      <c r="B1706" s="1" t="s">
        <v>11183</v>
      </c>
      <c r="C1706" s="75" t="s">
        <v>6380</v>
      </c>
      <c r="D1706" s="75" t="s">
        <v>6400</v>
      </c>
      <c r="E1706" s="75" t="s">
        <v>6503</v>
      </c>
      <c r="F1706" s="57">
        <v>0</v>
      </c>
      <c r="G1706" s="87">
        <v>12388.250000000004</v>
      </c>
      <c r="H1706" s="2">
        <v>1782369.2709372838</v>
      </c>
      <c r="I1706" s="71">
        <v>11299.891635210312</v>
      </c>
      <c r="J1706" s="29">
        <v>0.91214591529960309</v>
      </c>
      <c r="K1706" s="80">
        <v>12494.322851228349</v>
      </c>
      <c r="L1706" s="2">
        <v>1803891.19277251</v>
      </c>
      <c r="M1706" s="71">
        <v>11396.00891672959</v>
      </c>
      <c r="N1706" s="29">
        <v>0.91209496124147449</v>
      </c>
    </row>
    <row r="1707" spans="1:14" x14ac:dyDescent="0.3">
      <c r="A1707" s="3" t="s">
        <v>4606</v>
      </c>
      <c r="B1707" s="1" t="s">
        <v>11182</v>
      </c>
      <c r="C1707" s="75" t="s">
        <v>6380</v>
      </c>
      <c r="D1707" s="75" t="s">
        <v>6400</v>
      </c>
      <c r="E1707" s="75" t="s">
        <v>6669</v>
      </c>
      <c r="F1707" s="57">
        <v>0</v>
      </c>
      <c r="G1707" s="87">
        <v>9722.5833333333303</v>
      </c>
      <c r="H1707" s="2">
        <v>1490785.9720776875</v>
      </c>
      <c r="I1707" s="71">
        <v>9451.307431322004</v>
      </c>
      <c r="J1707" s="29">
        <v>0.97209837213929839</v>
      </c>
      <c r="K1707" s="80">
        <v>9805.9869325528834</v>
      </c>
      <c r="L1707" s="2">
        <v>1508188.6720156481</v>
      </c>
      <c r="M1707" s="71">
        <v>9527.9203220592408</v>
      </c>
      <c r="N1707" s="29">
        <v>0.97164317957934998</v>
      </c>
    </row>
    <row r="1708" spans="1:14" x14ac:dyDescent="0.3">
      <c r="A1708" s="3" t="s">
        <v>4605</v>
      </c>
      <c r="B1708" s="1" t="s">
        <v>11181</v>
      </c>
      <c r="C1708" s="75" t="s">
        <v>6380</v>
      </c>
      <c r="D1708" s="75" t="s">
        <v>6400</v>
      </c>
      <c r="E1708" s="75" t="s">
        <v>6667</v>
      </c>
      <c r="F1708" s="57">
        <v>0</v>
      </c>
      <c r="G1708" s="87">
        <v>14939.25</v>
      </c>
      <c r="H1708" s="2">
        <v>2496159.3326001163</v>
      </c>
      <c r="I1708" s="71">
        <v>15825.188653397012</v>
      </c>
      <c r="J1708" s="29">
        <v>1.0593027530429582</v>
      </c>
      <c r="K1708" s="80">
        <v>15076.383606758371</v>
      </c>
      <c r="L1708" s="2">
        <v>2528729.9524318809</v>
      </c>
      <c r="M1708" s="71">
        <v>15975.14816934366</v>
      </c>
      <c r="N1708" s="29">
        <v>1.059614068335486</v>
      </c>
    </row>
    <row r="1709" spans="1:14" x14ac:dyDescent="0.3">
      <c r="A1709" s="3" t="s">
        <v>4604</v>
      </c>
      <c r="B1709" s="1" t="s">
        <v>11180</v>
      </c>
      <c r="C1709" s="75" t="s">
        <v>6380</v>
      </c>
      <c r="D1709" s="75" t="s">
        <v>6400</v>
      </c>
      <c r="E1709" s="75" t="s">
        <v>6425</v>
      </c>
      <c r="F1709" s="57">
        <v>0</v>
      </c>
      <c r="G1709" s="87">
        <v>14088.499999999998</v>
      </c>
      <c r="H1709" s="2">
        <v>2175990.8693335853</v>
      </c>
      <c r="I1709" s="71">
        <v>13795.379792284237</v>
      </c>
      <c r="J1709" s="29">
        <v>0.97919436365008616</v>
      </c>
      <c r="K1709" s="80">
        <v>14217.360366968251</v>
      </c>
      <c r="L1709" s="2">
        <v>2205582.9369127988</v>
      </c>
      <c r="M1709" s="71">
        <v>13933.680100191419</v>
      </c>
      <c r="N1709" s="29">
        <v>0.98004691029454982</v>
      </c>
    </row>
    <row r="1710" spans="1:14" x14ac:dyDescent="0.3">
      <c r="A1710" s="3" t="s">
        <v>4603</v>
      </c>
      <c r="B1710" s="1" t="s">
        <v>11179</v>
      </c>
      <c r="C1710" s="75" t="s">
        <v>6380</v>
      </c>
      <c r="D1710" s="75" t="s">
        <v>6400</v>
      </c>
      <c r="E1710" s="75" t="s">
        <v>6672</v>
      </c>
      <c r="F1710" s="57">
        <v>0</v>
      </c>
      <c r="G1710" s="87">
        <v>19458.583333333328</v>
      </c>
      <c r="H1710" s="2">
        <v>2563171.6606378555</v>
      </c>
      <c r="I1710" s="71">
        <v>16250.034423236511</v>
      </c>
      <c r="J1710" s="29">
        <v>0.83510881264411241</v>
      </c>
      <c r="K1710" s="80">
        <v>19628.559556254939</v>
      </c>
      <c r="L1710" s="2">
        <v>2593500.4669585731</v>
      </c>
      <c r="M1710" s="71">
        <v>16384.33324882335</v>
      </c>
      <c r="N1710" s="29">
        <v>0.83471908378535276</v>
      </c>
    </row>
    <row r="1711" spans="1:14" x14ac:dyDescent="0.3">
      <c r="A1711" s="3" t="s">
        <v>4602</v>
      </c>
      <c r="B1711" s="1" t="s">
        <v>11178</v>
      </c>
      <c r="C1711" s="75" t="s">
        <v>6380</v>
      </c>
      <c r="D1711" s="75" t="s">
        <v>6400</v>
      </c>
      <c r="E1711" s="75" t="s">
        <v>6533</v>
      </c>
      <c r="F1711" s="57">
        <v>0</v>
      </c>
      <c r="G1711" s="87">
        <v>10950.5</v>
      </c>
      <c r="H1711" s="2">
        <v>1827971.1903991699</v>
      </c>
      <c r="I1711" s="71">
        <v>11588.999373252678</v>
      </c>
      <c r="J1711" s="29">
        <v>1.0583077825900806</v>
      </c>
      <c r="K1711" s="80">
        <v>11053.13170883794</v>
      </c>
      <c r="L1711" s="2">
        <v>1854014.0703057279</v>
      </c>
      <c r="M1711" s="71">
        <v>11712.658147896789</v>
      </c>
      <c r="N1711" s="29">
        <v>1.0596687397230149</v>
      </c>
    </row>
    <row r="1712" spans="1:14" x14ac:dyDescent="0.3">
      <c r="A1712" s="3" t="s">
        <v>4601</v>
      </c>
      <c r="B1712" s="1" t="s">
        <v>8268</v>
      </c>
      <c r="C1712" s="75" t="s">
        <v>6380</v>
      </c>
      <c r="D1712" s="75" t="s">
        <v>6400</v>
      </c>
      <c r="E1712" s="75" t="s">
        <v>6533</v>
      </c>
      <c r="F1712" s="57">
        <v>0</v>
      </c>
      <c r="G1712" s="87">
        <v>2264.3333333333335</v>
      </c>
      <c r="H1712" s="2">
        <v>400211.65731064475</v>
      </c>
      <c r="I1712" s="71">
        <v>2537.2679121538436</v>
      </c>
      <c r="J1712" s="29">
        <v>1.1205363957693995</v>
      </c>
      <c r="K1712" s="80">
        <v>2287.423017306467</v>
      </c>
      <c r="L1712" s="2">
        <v>406506.85848452442</v>
      </c>
      <c r="M1712" s="71">
        <v>2568.0904716216928</v>
      </c>
      <c r="N1712" s="29">
        <v>1.122700284202667</v>
      </c>
    </row>
    <row r="1713" spans="1:14" x14ac:dyDescent="0.3">
      <c r="A1713" s="3" t="s">
        <v>4600</v>
      </c>
      <c r="B1713" s="1" t="s">
        <v>11177</v>
      </c>
      <c r="C1713" s="75" t="s">
        <v>6380</v>
      </c>
      <c r="D1713" s="75" t="s">
        <v>6400</v>
      </c>
      <c r="E1713" s="75" t="s">
        <v>6668</v>
      </c>
      <c r="F1713" s="57">
        <v>0</v>
      </c>
      <c r="G1713" s="87">
        <v>5088.3333333333339</v>
      </c>
      <c r="H1713" s="2">
        <v>820950.4228989284</v>
      </c>
      <c r="I1713" s="71">
        <v>5204.6738955276714</v>
      </c>
      <c r="J1713" s="29">
        <v>1.0228641786166401</v>
      </c>
      <c r="K1713" s="80">
        <v>5130.7875167894617</v>
      </c>
      <c r="L1713" s="2">
        <v>829888.3033601722</v>
      </c>
      <c r="M1713" s="71">
        <v>5242.7854533989039</v>
      </c>
      <c r="N1713" s="29">
        <v>1.0218286055002179</v>
      </c>
    </row>
    <row r="1714" spans="1:14" x14ac:dyDescent="0.3">
      <c r="A1714" s="3" t="s">
        <v>4599</v>
      </c>
      <c r="B1714" s="1" t="s">
        <v>11176</v>
      </c>
      <c r="C1714" s="75" t="s">
        <v>6380</v>
      </c>
      <c r="D1714" s="75" t="s">
        <v>6400</v>
      </c>
      <c r="E1714" s="75" t="s">
        <v>6668</v>
      </c>
      <c r="F1714" s="57">
        <v>0</v>
      </c>
      <c r="G1714" s="87">
        <v>14774.083333333332</v>
      </c>
      <c r="H1714" s="2">
        <v>2440716.3343235655</v>
      </c>
      <c r="I1714" s="71">
        <v>15473.690295188264</v>
      </c>
      <c r="J1714" s="29">
        <v>1.0473536629021496</v>
      </c>
      <c r="K1714" s="80">
        <v>14906.80158280929</v>
      </c>
      <c r="L1714" s="2">
        <v>2471210.454096633</v>
      </c>
      <c r="M1714" s="71">
        <v>15611.77108843068</v>
      </c>
      <c r="N1714" s="29">
        <v>1.0472918017795561</v>
      </c>
    </row>
    <row r="1715" spans="1:14" x14ac:dyDescent="0.3">
      <c r="A1715" s="3" t="s">
        <v>4598</v>
      </c>
      <c r="B1715" s="1" t="s">
        <v>11175</v>
      </c>
      <c r="C1715" s="75" t="s">
        <v>6380</v>
      </c>
      <c r="D1715" s="75" t="s">
        <v>6400</v>
      </c>
      <c r="E1715" s="75" t="s">
        <v>6425</v>
      </c>
      <c r="F1715" s="57">
        <v>0</v>
      </c>
      <c r="G1715" s="87">
        <v>18052.083333333332</v>
      </c>
      <c r="H1715" s="2">
        <v>2502049.6476243334</v>
      </c>
      <c r="I1715" s="71">
        <v>15862.532161589286</v>
      </c>
      <c r="J1715" s="29">
        <v>0.87870922533904883</v>
      </c>
      <c r="K1715" s="80">
        <v>18210.899770737931</v>
      </c>
      <c r="L1715" s="2">
        <v>2534609.5956558408</v>
      </c>
      <c r="M1715" s="71">
        <v>16012.29257521243</v>
      </c>
      <c r="N1715" s="29">
        <v>0.87926971082130023</v>
      </c>
    </row>
    <row r="1716" spans="1:14" x14ac:dyDescent="0.3">
      <c r="A1716" s="3" t="s">
        <v>4597</v>
      </c>
      <c r="B1716" s="1" t="s">
        <v>11174</v>
      </c>
      <c r="C1716" s="75" t="s">
        <v>6380</v>
      </c>
      <c r="D1716" s="75" t="s">
        <v>6400</v>
      </c>
      <c r="E1716" s="75" t="s">
        <v>6670</v>
      </c>
      <c r="F1716" s="57">
        <v>0</v>
      </c>
      <c r="G1716" s="87">
        <v>13624.58333333333</v>
      </c>
      <c r="H1716" s="2">
        <v>2049977.1810890834</v>
      </c>
      <c r="I1716" s="71">
        <v>12996.476307504539</v>
      </c>
      <c r="J1716" s="29">
        <v>0.95389899195727401</v>
      </c>
      <c r="K1716" s="80">
        <v>13747.602233312369</v>
      </c>
      <c r="L1716" s="2">
        <v>2078535.5267797059</v>
      </c>
      <c r="M1716" s="71">
        <v>13131.0632768902</v>
      </c>
      <c r="N1716" s="29">
        <v>0.9551529826104358</v>
      </c>
    </row>
    <row r="1717" spans="1:14" x14ac:dyDescent="0.3">
      <c r="A1717" s="3" t="s">
        <v>4596</v>
      </c>
      <c r="B1717" s="1" t="s">
        <v>11173</v>
      </c>
      <c r="C1717" s="75" t="s">
        <v>6380</v>
      </c>
      <c r="D1717" s="75" t="s">
        <v>6400</v>
      </c>
      <c r="E1717" s="75" t="s">
        <v>6671</v>
      </c>
      <c r="F1717" s="57">
        <v>0</v>
      </c>
      <c r="G1717" s="87">
        <v>9860.0833333333339</v>
      </c>
      <c r="H1717" s="2">
        <v>1550393.2174425125</v>
      </c>
      <c r="I1717" s="71">
        <v>9829.2063461421167</v>
      </c>
      <c r="J1717" s="29">
        <v>0.9968684861833943</v>
      </c>
      <c r="K1717" s="80">
        <v>9947.4295356802213</v>
      </c>
      <c r="L1717" s="2">
        <v>1568414.272764609</v>
      </c>
      <c r="M1717" s="71">
        <v>9908.3930944195818</v>
      </c>
      <c r="N1717" s="29">
        <v>0.99607572578216108</v>
      </c>
    </row>
    <row r="1718" spans="1:14" x14ac:dyDescent="0.3">
      <c r="A1718" s="3" t="s">
        <v>4595</v>
      </c>
      <c r="B1718" s="1" t="s">
        <v>11172</v>
      </c>
      <c r="C1718" s="75" t="s">
        <v>6380</v>
      </c>
      <c r="D1718" s="75" t="s">
        <v>6400</v>
      </c>
      <c r="E1718" s="75" t="s">
        <v>6503</v>
      </c>
      <c r="F1718" s="57">
        <v>0</v>
      </c>
      <c r="G1718" s="87">
        <v>16506.333333333336</v>
      </c>
      <c r="H1718" s="2">
        <v>1654429.7798484168</v>
      </c>
      <c r="I1718" s="71">
        <v>10488.778916459325</v>
      </c>
      <c r="J1718" s="29">
        <v>0.63543966456063272</v>
      </c>
      <c r="K1718" s="80">
        <v>16695.09969783813</v>
      </c>
      <c r="L1718" s="2">
        <v>1677589.164492737</v>
      </c>
      <c r="M1718" s="71">
        <v>10598.101012835939</v>
      </c>
      <c r="N1718" s="29">
        <v>0.63480309819343628</v>
      </c>
    </row>
    <row r="1719" spans="1:14" x14ac:dyDescent="0.3">
      <c r="A1719" s="3" t="s">
        <v>4594</v>
      </c>
      <c r="B1719" s="1" t="s">
        <v>11171</v>
      </c>
      <c r="C1719" s="75" t="s">
        <v>6380</v>
      </c>
      <c r="D1719" s="75" t="s">
        <v>6400</v>
      </c>
      <c r="E1719" s="75" t="s">
        <v>6670</v>
      </c>
      <c r="F1719" s="57">
        <v>0</v>
      </c>
      <c r="G1719" s="87">
        <v>10520.583333333336</v>
      </c>
      <c r="H1719" s="2">
        <v>1441648.8424629369</v>
      </c>
      <c r="I1719" s="71">
        <v>9139.7871145360314</v>
      </c>
      <c r="J1719" s="29">
        <v>0.86875288422245556</v>
      </c>
      <c r="K1719" s="80">
        <v>10607.68057861134</v>
      </c>
      <c r="L1719" s="2">
        <v>1459548.816222765</v>
      </c>
      <c r="M1719" s="71">
        <v>9220.6400201513479</v>
      </c>
      <c r="N1719" s="29">
        <v>0.8692418622354886</v>
      </c>
    </row>
    <row r="1720" spans="1:14" x14ac:dyDescent="0.3">
      <c r="A1720" s="3" t="s">
        <v>4593</v>
      </c>
      <c r="B1720" s="1" t="s">
        <v>11170</v>
      </c>
      <c r="C1720" s="75" t="s">
        <v>6380</v>
      </c>
      <c r="D1720" s="75" t="s">
        <v>6400</v>
      </c>
      <c r="E1720" s="75" t="s">
        <v>6670</v>
      </c>
      <c r="F1720" s="57">
        <v>0</v>
      </c>
      <c r="G1720" s="87">
        <v>22602.249999999996</v>
      </c>
      <c r="H1720" s="2">
        <v>2721330.2328456235</v>
      </c>
      <c r="I1720" s="71">
        <v>17252.730529070715</v>
      </c>
      <c r="J1720" s="29">
        <v>0.76331916198921423</v>
      </c>
      <c r="K1720" s="80">
        <v>22789.093852745169</v>
      </c>
      <c r="L1720" s="2">
        <v>2754584.2915413268</v>
      </c>
      <c r="M1720" s="71">
        <v>17401.97372993494</v>
      </c>
      <c r="N1720" s="29">
        <v>0.76360972675702532</v>
      </c>
    </row>
    <row r="1721" spans="1:14" x14ac:dyDescent="0.3">
      <c r="A1721" s="3" t="s">
        <v>4592</v>
      </c>
      <c r="B1721" s="1" t="s">
        <v>11169</v>
      </c>
      <c r="C1721" s="75" t="s">
        <v>6380</v>
      </c>
      <c r="D1721" s="75" t="s">
        <v>6400</v>
      </c>
      <c r="E1721" s="75" t="s">
        <v>6669</v>
      </c>
      <c r="F1721" s="57">
        <v>0</v>
      </c>
      <c r="G1721" s="87">
        <v>13847.25</v>
      </c>
      <c r="H1721" s="2">
        <v>2194386.8107182188</v>
      </c>
      <c r="I1721" s="71">
        <v>13912.006659434346</v>
      </c>
      <c r="J1721" s="29">
        <v>1.0046764996251492</v>
      </c>
      <c r="K1721" s="80">
        <v>13976.61210218634</v>
      </c>
      <c r="L1721" s="2">
        <v>2223334.550612852</v>
      </c>
      <c r="M1721" s="71">
        <v>14045.82519454228</v>
      </c>
      <c r="N1721" s="29">
        <v>1.004952065053383</v>
      </c>
    </row>
    <row r="1722" spans="1:14" x14ac:dyDescent="0.3">
      <c r="A1722" s="3" t="s">
        <v>4591</v>
      </c>
      <c r="B1722" s="1" t="s">
        <v>11168</v>
      </c>
      <c r="C1722" s="75" t="s">
        <v>6380</v>
      </c>
      <c r="D1722" s="75" t="s">
        <v>6400</v>
      </c>
      <c r="E1722" s="75" t="s">
        <v>6503</v>
      </c>
      <c r="F1722" s="57">
        <v>0</v>
      </c>
      <c r="G1722" s="87">
        <v>15972.083333333332</v>
      </c>
      <c r="H1722" s="2">
        <v>2763746.0978422165</v>
      </c>
      <c r="I1722" s="71">
        <v>17521.639270873231</v>
      </c>
      <c r="J1722" s="29">
        <v>1.097016519711365</v>
      </c>
      <c r="K1722" s="80">
        <v>16121.932503825979</v>
      </c>
      <c r="L1722" s="2">
        <v>2800274.994584363</v>
      </c>
      <c r="M1722" s="71">
        <v>17690.62287982618</v>
      </c>
      <c r="N1722" s="29">
        <v>1.0973016340086981</v>
      </c>
    </row>
    <row r="1723" spans="1:14" x14ac:dyDescent="0.3">
      <c r="A1723" s="3" t="s">
        <v>4590</v>
      </c>
      <c r="B1723" s="1" t="s">
        <v>11167</v>
      </c>
      <c r="C1723" s="75" t="s">
        <v>6380</v>
      </c>
      <c r="D1723" s="75" t="s">
        <v>6400</v>
      </c>
      <c r="E1723" s="75" t="s">
        <v>6669</v>
      </c>
      <c r="F1723" s="57">
        <v>0</v>
      </c>
      <c r="G1723" s="87">
        <v>12621.833333333334</v>
      </c>
      <c r="H1723" s="2">
        <v>1799981.9827388129</v>
      </c>
      <c r="I1723" s="71">
        <v>11411.552971614978</v>
      </c>
      <c r="J1723" s="29">
        <v>0.90411215789689636</v>
      </c>
      <c r="K1723" s="80">
        <v>12725.659383144381</v>
      </c>
      <c r="L1723" s="2">
        <v>1821274.819591102</v>
      </c>
      <c r="M1723" s="71">
        <v>11505.82926899003</v>
      </c>
      <c r="N1723" s="29">
        <v>0.90414405435288747</v>
      </c>
    </row>
    <row r="1724" spans="1:14" x14ac:dyDescent="0.3">
      <c r="A1724" s="3" t="s">
        <v>4589</v>
      </c>
      <c r="B1724" s="1" t="s">
        <v>11166</v>
      </c>
      <c r="C1724" s="75" t="s">
        <v>6380</v>
      </c>
      <c r="D1724" s="75" t="s">
        <v>6400</v>
      </c>
      <c r="E1724" s="75" t="s">
        <v>6533</v>
      </c>
      <c r="F1724" s="57">
        <v>0</v>
      </c>
      <c r="G1724" s="87">
        <v>7294.7499999999991</v>
      </c>
      <c r="H1724" s="2">
        <v>1014140.736036718</v>
      </c>
      <c r="I1724" s="71">
        <v>6429.464761834176</v>
      </c>
      <c r="J1724" s="29">
        <v>0.88138246846487911</v>
      </c>
      <c r="K1724" s="80">
        <v>7360.9262473175777</v>
      </c>
      <c r="L1724" s="2">
        <v>1029040.2239631451</v>
      </c>
      <c r="M1724" s="71">
        <v>6500.9195759382537</v>
      </c>
      <c r="N1724" s="29">
        <v>0.88316597090037108</v>
      </c>
    </row>
    <row r="1725" spans="1:14" x14ac:dyDescent="0.3">
      <c r="A1725" s="3" t="s">
        <v>4588</v>
      </c>
      <c r="B1725" s="1" t="s">
        <v>11165</v>
      </c>
      <c r="C1725" s="75" t="s">
        <v>6380</v>
      </c>
      <c r="D1725" s="75" t="s">
        <v>6400</v>
      </c>
      <c r="E1725" s="75" t="s">
        <v>6668</v>
      </c>
      <c r="F1725" s="57">
        <v>0</v>
      </c>
      <c r="G1725" s="87">
        <v>3706.1666666666665</v>
      </c>
      <c r="H1725" s="2">
        <v>538147.84114599228</v>
      </c>
      <c r="I1725" s="71">
        <v>3411.7578146274368</v>
      </c>
      <c r="J1725" s="29">
        <v>0.92056243592951481</v>
      </c>
      <c r="K1725" s="80">
        <v>3739.6465047846168</v>
      </c>
      <c r="L1725" s="2">
        <v>545548.09563299618</v>
      </c>
      <c r="M1725" s="71">
        <v>3446.4778071137862</v>
      </c>
      <c r="N1725" s="29">
        <v>0.92160523800959737</v>
      </c>
    </row>
    <row r="1726" spans="1:14" x14ac:dyDescent="0.3">
      <c r="A1726" s="3" t="s">
        <v>4587</v>
      </c>
      <c r="B1726" s="1" t="s">
        <v>11164</v>
      </c>
      <c r="C1726" s="75" t="s">
        <v>6380</v>
      </c>
      <c r="D1726" s="75" t="s">
        <v>6400</v>
      </c>
      <c r="E1726" s="75" t="s">
        <v>6525</v>
      </c>
      <c r="F1726" s="57">
        <v>0</v>
      </c>
      <c r="G1726" s="87">
        <v>16637.833333333336</v>
      </c>
      <c r="H1726" s="2">
        <v>2228777.9686277704</v>
      </c>
      <c r="I1726" s="71">
        <v>14130.040241994362</v>
      </c>
      <c r="J1726" s="29">
        <v>0.84927165448191533</v>
      </c>
      <c r="K1726" s="80">
        <v>16780.59106178287</v>
      </c>
      <c r="L1726" s="2">
        <v>2257730.097011704</v>
      </c>
      <c r="M1726" s="71">
        <v>14263.117653770179</v>
      </c>
      <c r="N1726" s="29">
        <v>0.84997707180016258</v>
      </c>
    </row>
    <row r="1727" spans="1:14" x14ac:dyDescent="0.3">
      <c r="A1727" s="3" t="s">
        <v>4586</v>
      </c>
      <c r="B1727" s="1" t="s">
        <v>11163</v>
      </c>
      <c r="C1727" s="75" t="s">
        <v>6380</v>
      </c>
      <c r="D1727" s="75" t="s">
        <v>6400</v>
      </c>
      <c r="E1727" s="75" t="s">
        <v>6533</v>
      </c>
      <c r="F1727" s="57">
        <v>0</v>
      </c>
      <c r="G1727" s="87">
        <v>12286.583333333334</v>
      </c>
      <c r="H1727" s="2">
        <v>1818528.3067242305</v>
      </c>
      <c r="I1727" s="71">
        <v>11529.133236649795</v>
      </c>
      <c r="J1727" s="29">
        <v>0.93835144595254671</v>
      </c>
      <c r="K1727" s="80">
        <v>12397.811922312971</v>
      </c>
      <c r="L1727" s="2">
        <v>1843254.136426277</v>
      </c>
      <c r="M1727" s="71">
        <v>11644.68270518443</v>
      </c>
      <c r="N1727" s="29">
        <v>0.9392530535349467</v>
      </c>
    </row>
    <row r="1728" spans="1:14" x14ac:dyDescent="0.3">
      <c r="A1728" s="3" t="s">
        <v>4585</v>
      </c>
      <c r="B1728" s="1" t="s">
        <v>11162</v>
      </c>
      <c r="C1728" s="75" t="s">
        <v>6380</v>
      </c>
      <c r="D1728" s="75" t="s">
        <v>6400</v>
      </c>
      <c r="E1728" s="75" t="s">
        <v>6672</v>
      </c>
      <c r="F1728" s="57">
        <v>0</v>
      </c>
      <c r="G1728" s="87">
        <v>8613.8333333333376</v>
      </c>
      <c r="H1728" s="2">
        <v>883087.51524734497</v>
      </c>
      <c r="I1728" s="71">
        <v>5598.611572479952</v>
      </c>
      <c r="J1728" s="29">
        <v>0.64995587397944576</v>
      </c>
      <c r="K1728" s="80">
        <v>8685.7169821751068</v>
      </c>
      <c r="L1728" s="2">
        <v>893130.37448648189</v>
      </c>
      <c r="M1728" s="71">
        <v>5642.3146541375436</v>
      </c>
      <c r="N1728" s="29">
        <v>0.64960839337923904</v>
      </c>
    </row>
    <row r="1729" spans="1:14" x14ac:dyDescent="0.3">
      <c r="A1729" s="3" t="s">
        <v>4584</v>
      </c>
      <c r="B1729" s="1" t="s">
        <v>11160</v>
      </c>
      <c r="C1729" s="75" t="s">
        <v>6380</v>
      </c>
      <c r="D1729" s="75" t="s">
        <v>6400</v>
      </c>
      <c r="E1729" s="75" t="s">
        <v>6668</v>
      </c>
      <c r="F1729" s="57">
        <v>0</v>
      </c>
      <c r="G1729" s="87">
        <v>3265.4166666666674</v>
      </c>
      <c r="H1729" s="2">
        <v>421163.54737599689</v>
      </c>
      <c r="I1729" s="71">
        <v>2670.0990213699588</v>
      </c>
      <c r="J1729" s="29">
        <v>0.81769014307616428</v>
      </c>
      <c r="K1729" s="80">
        <v>3291.8245541748202</v>
      </c>
      <c r="L1729" s="2">
        <v>425386.66875339602</v>
      </c>
      <c r="M1729" s="71">
        <v>2687.362901706314</v>
      </c>
      <c r="N1729" s="29">
        <v>0.81637488799276869</v>
      </c>
    </row>
    <row r="1730" spans="1:14" x14ac:dyDescent="0.3">
      <c r="A1730" s="3" t="s">
        <v>4583</v>
      </c>
      <c r="B1730" s="1" t="s">
        <v>11159</v>
      </c>
      <c r="C1730" s="75" t="s">
        <v>6380</v>
      </c>
      <c r="D1730" s="75" t="s">
        <v>6400</v>
      </c>
      <c r="E1730" s="75" t="s">
        <v>6670</v>
      </c>
      <c r="F1730" s="57">
        <v>0</v>
      </c>
      <c r="G1730" s="87">
        <v>16906.916666666668</v>
      </c>
      <c r="H1730" s="2">
        <v>2011317.6877547901</v>
      </c>
      <c r="I1730" s="71">
        <v>12751.382267524861</v>
      </c>
      <c r="J1730" s="29">
        <v>0.75421098470694103</v>
      </c>
      <c r="K1730" s="80">
        <v>17041.779282399311</v>
      </c>
      <c r="L1730" s="2">
        <v>2036516.3580540339</v>
      </c>
      <c r="M1730" s="71">
        <v>12865.60889505725</v>
      </c>
      <c r="N1730" s="29">
        <v>0.75494516633863495</v>
      </c>
    </row>
    <row r="1731" spans="1:14" x14ac:dyDescent="0.3">
      <c r="A1731" s="3" t="s">
        <v>4582</v>
      </c>
      <c r="B1731" s="1" t="s">
        <v>11158</v>
      </c>
      <c r="C1731" s="75" t="s">
        <v>6380</v>
      </c>
      <c r="D1731" s="75" t="s">
        <v>6400</v>
      </c>
      <c r="E1731" s="75" t="s">
        <v>6667</v>
      </c>
      <c r="F1731" s="57">
        <v>0</v>
      </c>
      <c r="G1731" s="87">
        <v>46816.916666666672</v>
      </c>
      <c r="H1731" s="2">
        <v>6124165.5109853763</v>
      </c>
      <c r="I1731" s="71">
        <v>38826.077041732256</v>
      </c>
      <c r="J1731" s="29">
        <v>0.82931725978819448</v>
      </c>
      <c r="K1731" s="80">
        <v>47210.012690572883</v>
      </c>
      <c r="L1731" s="2">
        <v>6194494.4841384618</v>
      </c>
      <c r="M1731" s="71">
        <v>39133.465842458187</v>
      </c>
      <c r="N1731" s="29">
        <v>0.8289230104416504</v>
      </c>
    </row>
    <row r="1732" spans="1:14" x14ac:dyDescent="0.3">
      <c r="A1732" s="3" t="s">
        <v>4581</v>
      </c>
      <c r="B1732" s="1" t="s">
        <v>11157</v>
      </c>
      <c r="C1732" s="75" t="s">
        <v>6380</v>
      </c>
      <c r="D1732" s="75" t="s">
        <v>6400</v>
      </c>
      <c r="E1732" s="75" t="s">
        <v>6525</v>
      </c>
      <c r="F1732" s="57">
        <v>0</v>
      </c>
      <c r="G1732" s="87">
        <v>23006.749999999993</v>
      </c>
      <c r="H1732" s="2">
        <v>2806195.9803671837</v>
      </c>
      <c r="I1732" s="71">
        <v>17790.76367751613</v>
      </c>
      <c r="J1732" s="29">
        <v>0.77328452204314546</v>
      </c>
      <c r="K1732" s="80">
        <v>23209.78373295951</v>
      </c>
      <c r="L1732" s="2">
        <v>2843326.2885283418</v>
      </c>
      <c r="M1732" s="71">
        <v>17962.597670560801</v>
      </c>
      <c r="N1732" s="29">
        <v>0.7739235262693408</v>
      </c>
    </row>
    <row r="1733" spans="1:14" x14ac:dyDescent="0.3">
      <c r="A1733" s="3" t="s">
        <v>4580</v>
      </c>
      <c r="B1733" s="1" t="s">
        <v>11156</v>
      </c>
      <c r="C1733" s="75" t="s">
        <v>6380</v>
      </c>
      <c r="D1733" s="75" t="s">
        <v>6400</v>
      </c>
      <c r="E1733" s="75" t="s">
        <v>6425</v>
      </c>
      <c r="F1733" s="57">
        <v>0</v>
      </c>
      <c r="G1733" s="87">
        <v>12651.999999999998</v>
      </c>
      <c r="H1733" s="2">
        <v>2073473.413769722</v>
      </c>
      <c r="I1733" s="71">
        <v>13145.438078477668</v>
      </c>
      <c r="J1733" s="29">
        <v>1.039000796591659</v>
      </c>
      <c r="K1733" s="80">
        <v>12764.304988775</v>
      </c>
      <c r="L1733" s="2">
        <v>2100638.339190511</v>
      </c>
      <c r="M1733" s="71">
        <v>13270.69689133853</v>
      </c>
      <c r="N1733" s="29">
        <v>1.0396725010103449</v>
      </c>
    </row>
    <row r="1734" spans="1:14" x14ac:dyDescent="0.3">
      <c r="A1734" s="3" t="s">
        <v>4579</v>
      </c>
      <c r="B1734" s="1" t="s">
        <v>11155</v>
      </c>
      <c r="C1734" s="75" t="s">
        <v>6380</v>
      </c>
      <c r="D1734" s="75" t="s">
        <v>6400</v>
      </c>
      <c r="E1734" s="75" t="s">
        <v>6670</v>
      </c>
      <c r="F1734" s="57">
        <v>0</v>
      </c>
      <c r="G1734" s="87">
        <v>12813.833333333328</v>
      </c>
      <c r="H1734" s="2">
        <v>1661125.2721572716</v>
      </c>
      <c r="I1734" s="71">
        <v>10531.227099766849</v>
      </c>
      <c r="J1734" s="29">
        <v>0.82186390487625505</v>
      </c>
      <c r="K1734" s="80">
        <v>12921.670283403009</v>
      </c>
      <c r="L1734" s="2">
        <v>1683097.9132794519</v>
      </c>
      <c r="M1734" s="71">
        <v>10632.90230824941</v>
      </c>
      <c r="N1734" s="29">
        <v>0.82287367461361705</v>
      </c>
    </row>
    <row r="1735" spans="1:14" x14ac:dyDescent="0.3">
      <c r="A1735" s="3" t="s">
        <v>4578</v>
      </c>
      <c r="B1735" s="1" t="s">
        <v>11154</v>
      </c>
      <c r="C1735" s="75" t="s">
        <v>6380</v>
      </c>
      <c r="D1735" s="75" t="s">
        <v>6400</v>
      </c>
      <c r="E1735" s="75" t="s">
        <v>6667</v>
      </c>
      <c r="F1735" s="57">
        <v>0</v>
      </c>
      <c r="G1735" s="87">
        <v>9967.25</v>
      </c>
      <c r="H1735" s="2">
        <v>1525067.7793068883</v>
      </c>
      <c r="I1735" s="71">
        <v>9668.6477507864602</v>
      </c>
      <c r="J1735" s="29">
        <v>0.97004166152012439</v>
      </c>
      <c r="K1735" s="80">
        <v>10057.769952023211</v>
      </c>
      <c r="L1735" s="2">
        <v>1544767.8929152731</v>
      </c>
      <c r="M1735" s="71">
        <v>9759.0080557370475</v>
      </c>
      <c r="N1735" s="29">
        <v>0.97029541362436278</v>
      </c>
    </row>
    <row r="1736" spans="1:14" x14ac:dyDescent="0.3">
      <c r="A1736" s="3" t="s">
        <v>4577</v>
      </c>
      <c r="B1736" s="1" t="s">
        <v>11153</v>
      </c>
      <c r="C1736" s="75" t="s">
        <v>6380</v>
      </c>
      <c r="D1736" s="75" t="s">
        <v>6400</v>
      </c>
      <c r="E1736" s="75" t="s">
        <v>6669</v>
      </c>
      <c r="F1736" s="57">
        <v>0</v>
      </c>
      <c r="G1736" s="87">
        <v>8911.1666666666661</v>
      </c>
      <c r="H1736" s="2">
        <v>1367034.9029229484</v>
      </c>
      <c r="I1736" s="71">
        <v>8666.7485332354063</v>
      </c>
      <c r="J1736" s="29">
        <v>0.97257170216044364</v>
      </c>
      <c r="K1736" s="80">
        <v>8987.1502983465962</v>
      </c>
      <c r="L1736" s="2">
        <v>1383025.0174981239</v>
      </c>
      <c r="M1736" s="71">
        <v>8737.2040479030948</v>
      </c>
      <c r="N1736" s="29">
        <v>0.97218848665638924</v>
      </c>
    </row>
    <row r="1737" spans="1:14" x14ac:dyDescent="0.3">
      <c r="A1737" s="3" t="s">
        <v>4576</v>
      </c>
      <c r="B1737" s="1" t="s">
        <v>11152</v>
      </c>
      <c r="C1737" s="75" t="s">
        <v>6380</v>
      </c>
      <c r="D1737" s="75" t="s">
        <v>6400</v>
      </c>
      <c r="E1737" s="75" t="s">
        <v>6503</v>
      </c>
      <c r="F1737" s="57">
        <v>0</v>
      </c>
      <c r="G1737" s="87">
        <v>13215.916666666664</v>
      </c>
      <c r="H1737" s="2">
        <v>2004689.5335938137</v>
      </c>
      <c r="I1737" s="71">
        <v>12709.360995624726</v>
      </c>
      <c r="J1737" s="29">
        <v>0.9616707880491121</v>
      </c>
      <c r="K1737" s="80">
        <v>13340.596314968119</v>
      </c>
      <c r="L1737" s="2">
        <v>2033658.1273897919</v>
      </c>
      <c r="M1737" s="71">
        <v>12847.552139601999</v>
      </c>
      <c r="N1737" s="29">
        <v>0.96304181884186679</v>
      </c>
    </row>
    <row r="1738" spans="1:14" x14ac:dyDescent="0.3">
      <c r="A1738" s="3" t="s">
        <v>4575</v>
      </c>
      <c r="B1738" s="1" t="s">
        <v>12833</v>
      </c>
      <c r="C1738" s="75" t="s">
        <v>6380</v>
      </c>
      <c r="D1738" s="75" t="s">
        <v>6400</v>
      </c>
      <c r="E1738" s="75" t="s">
        <v>6425</v>
      </c>
      <c r="F1738" s="57">
        <v>0</v>
      </c>
      <c r="G1738" s="87">
        <v>14947.499999999998</v>
      </c>
      <c r="H1738" s="2">
        <v>3013332.2845519381</v>
      </c>
      <c r="I1738" s="71">
        <v>19103.969548583937</v>
      </c>
      <c r="J1738" s="29">
        <v>1.2780712191727004</v>
      </c>
      <c r="K1738" s="80">
        <v>15089.30095272875</v>
      </c>
      <c r="L1738" s="2">
        <v>3052448.9516827171</v>
      </c>
      <c r="M1738" s="71">
        <v>19283.721551838069</v>
      </c>
      <c r="N1738" s="29">
        <v>1.2779731554330751</v>
      </c>
    </row>
    <row r="1739" spans="1:14" x14ac:dyDescent="0.3">
      <c r="A1739" s="3" t="s">
        <v>4574</v>
      </c>
      <c r="B1739" s="1" t="s">
        <v>11151</v>
      </c>
      <c r="C1739" s="75" t="s">
        <v>6380</v>
      </c>
      <c r="D1739" s="75" t="s">
        <v>6400</v>
      </c>
      <c r="E1739" s="75" t="s">
        <v>6533</v>
      </c>
      <c r="F1739" s="57">
        <v>0</v>
      </c>
      <c r="G1739" s="87">
        <v>10338.416666666664</v>
      </c>
      <c r="H1739" s="2">
        <v>1671382.3678104875</v>
      </c>
      <c r="I1739" s="71">
        <v>10596.255189772226</v>
      </c>
      <c r="J1739" s="29">
        <v>1.024939846343869</v>
      </c>
      <c r="K1739" s="80">
        <v>10435.21406952241</v>
      </c>
      <c r="L1739" s="2">
        <v>1694881.191355505</v>
      </c>
      <c r="M1739" s="71">
        <v>10707.34268611755</v>
      </c>
      <c r="N1739" s="29">
        <v>1.0260779141455221</v>
      </c>
    </row>
    <row r="1740" spans="1:14" x14ac:dyDescent="0.3">
      <c r="A1740" s="3" t="s">
        <v>4573</v>
      </c>
      <c r="B1740" s="1" t="s">
        <v>11150</v>
      </c>
      <c r="C1740" s="75" t="s">
        <v>6380</v>
      </c>
      <c r="D1740" s="75" t="s">
        <v>6400</v>
      </c>
      <c r="E1740" s="75" t="s">
        <v>6670</v>
      </c>
      <c r="F1740" s="57">
        <v>0</v>
      </c>
      <c r="G1740" s="87">
        <v>14524</v>
      </c>
      <c r="H1740" s="2">
        <v>1882056.9131344955</v>
      </c>
      <c r="I1740" s="71">
        <v>11931.892855476943</v>
      </c>
      <c r="J1740" s="29">
        <v>0.82152938966379396</v>
      </c>
      <c r="K1740" s="80">
        <v>14644.45359044878</v>
      </c>
      <c r="L1740" s="2">
        <v>1905170.157899156</v>
      </c>
      <c r="M1740" s="71">
        <v>12035.834641410071</v>
      </c>
      <c r="N1740" s="29">
        <v>0.8218698340004934</v>
      </c>
    </row>
    <row r="1741" spans="1:14" x14ac:dyDescent="0.3">
      <c r="A1741" s="3" t="s">
        <v>4572</v>
      </c>
      <c r="B1741" s="1" t="s">
        <v>11149</v>
      </c>
      <c r="C1741" s="75" t="s">
        <v>6380</v>
      </c>
      <c r="D1741" s="75" t="s">
        <v>6400</v>
      </c>
      <c r="E1741" s="75" t="s">
        <v>6667</v>
      </c>
      <c r="F1741" s="57">
        <v>0</v>
      </c>
      <c r="G1741" s="87">
        <v>19016.000000000007</v>
      </c>
      <c r="H1741" s="2">
        <v>2807956.4305063882</v>
      </c>
      <c r="I1741" s="71">
        <v>17801.924605908789</v>
      </c>
      <c r="J1741" s="29">
        <v>0.93615505920849718</v>
      </c>
      <c r="K1741" s="80">
        <v>19187.923532201559</v>
      </c>
      <c r="L1741" s="2">
        <v>2844290.8067305801</v>
      </c>
      <c r="M1741" s="71">
        <v>17968.69097490039</v>
      </c>
      <c r="N1741" s="29">
        <v>0.9364583377010528</v>
      </c>
    </row>
    <row r="1742" spans="1:14" x14ac:dyDescent="0.3">
      <c r="A1742" s="3" t="s">
        <v>4571</v>
      </c>
      <c r="B1742" s="1" t="s">
        <v>12834</v>
      </c>
      <c r="C1742" s="75" t="s">
        <v>6380</v>
      </c>
      <c r="D1742" s="75" t="s">
        <v>6400</v>
      </c>
      <c r="E1742" s="75" t="s">
        <v>6671</v>
      </c>
      <c r="F1742" s="57">
        <v>0</v>
      </c>
      <c r="G1742" s="87">
        <v>23574.750000000004</v>
      </c>
      <c r="H1742" s="2">
        <v>3329601.0789836249</v>
      </c>
      <c r="I1742" s="71">
        <v>21109.055230294176</v>
      </c>
      <c r="J1742" s="29">
        <v>0.89540950509736783</v>
      </c>
      <c r="K1742" s="80">
        <v>23773.995168390611</v>
      </c>
      <c r="L1742" s="2">
        <v>3366887.1887172889</v>
      </c>
      <c r="M1742" s="71">
        <v>21270.17226869049</v>
      </c>
      <c r="N1742" s="29">
        <v>0.89468228280667161</v>
      </c>
    </row>
    <row r="1743" spans="1:14" x14ac:dyDescent="0.3">
      <c r="A1743" s="3" t="s">
        <v>4570</v>
      </c>
      <c r="B1743" s="1" t="s">
        <v>11148</v>
      </c>
      <c r="C1743" s="75" t="s">
        <v>6380</v>
      </c>
      <c r="D1743" s="75" t="s">
        <v>6400</v>
      </c>
      <c r="E1743" s="75" t="s">
        <v>6669</v>
      </c>
      <c r="F1743" s="57">
        <v>0</v>
      </c>
      <c r="G1743" s="87">
        <v>10091.916666666666</v>
      </c>
      <c r="H1743" s="2">
        <v>1536264.3354609809</v>
      </c>
      <c r="I1743" s="71">
        <v>9739.631846670396</v>
      </c>
      <c r="J1743" s="29">
        <v>0.96509237723297325</v>
      </c>
      <c r="K1743" s="80">
        <v>10186.873893710221</v>
      </c>
      <c r="L1743" s="2">
        <v>1556526.954483238</v>
      </c>
      <c r="M1743" s="71">
        <v>9833.2954468046501</v>
      </c>
      <c r="N1743" s="29">
        <v>0.9652907800180105</v>
      </c>
    </row>
    <row r="1744" spans="1:14" x14ac:dyDescent="0.3">
      <c r="A1744" s="3" t="s">
        <v>4569</v>
      </c>
      <c r="B1744" s="1" t="s">
        <v>7913</v>
      </c>
      <c r="C1744" s="75" t="s">
        <v>6380</v>
      </c>
      <c r="D1744" s="75" t="s">
        <v>6400</v>
      </c>
      <c r="E1744" s="75" t="s">
        <v>6669</v>
      </c>
      <c r="F1744" s="57">
        <v>0</v>
      </c>
      <c r="G1744" s="87">
        <v>10300.5</v>
      </c>
      <c r="H1744" s="2">
        <v>1611127.4223616917</v>
      </c>
      <c r="I1744" s="71">
        <v>10214.249976173107</v>
      </c>
      <c r="J1744" s="29">
        <v>0.99162661775380878</v>
      </c>
      <c r="K1744" s="80">
        <v>10399.331403131189</v>
      </c>
      <c r="L1744" s="2">
        <v>1633689.6435995491</v>
      </c>
      <c r="M1744" s="71">
        <v>10320.767583001951</v>
      </c>
      <c r="N1744" s="29">
        <v>0.99244530084832361</v>
      </c>
    </row>
    <row r="1745" spans="1:14" x14ac:dyDescent="0.3">
      <c r="A1745" s="3" t="s">
        <v>4568</v>
      </c>
      <c r="B1745" s="1" t="s">
        <v>11147</v>
      </c>
      <c r="C1745" s="75" t="s">
        <v>6380</v>
      </c>
      <c r="D1745" s="75" t="s">
        <v>6400</v>
      </c>
      <c r="E1745" s="75" t="s">
        <v>6668</v>
      </c>
      <c r="F1745" s="57">
        <v>0</v>
      </c>
      <c r="G1745" s="87">
        <v>18178.833333333339</v>
      </c>
      <c r="H1745" s="2">
        <v>2973469.7314224239</v>
      </c>
      <c r="I1745" s="71">
        <v>18851.248331936473</v>
      </c>
      <c r="J1745" s="29">
        <v>1.0369888972671404</v>
      </c>
      <c r="K1745" s="80">
        <v>18348.342788557911</v>
      </c>
      <c r="L1745" s="2">
        <v>3011854.7437588088</v>
      </c>
      <c r="M1745" s="71">
        <v>19027.269301656939</v>
      </c>
      <c r="N1745" s="29">
        <v>1.0370020617623521</v>
      </c>
    </row>
    <row r="1746" spans="1:14" x14ac:dyDescent="0.3">
      <c r="A1746" s="3" t="s">
        <v>4567</v>
      </c>
      <c r="B1746" s="1" t="s">
        <v>11146</v>
      </c>
      <c r="C1746" s="75" t="s">
        <v>6380</v>
      </c>
      <c r="D1746" s="75" t="s">
        <v>6400</v>
      </c>
      <c r="E1746" s="75" t="s">
        <v>6525</v>
      </c>
      <c r="F1746" s="57">
        <v>0</v>
      </c>
      <c r="G1746" s="87">
        <v>15931.916666666666</v>
      </c>
      <c r="H1746" s="2">
        <v>2383220.9449499445</v>
      </c>
      <c r="I1746" s="71">
        <v>15109.180156891003</v>
      </c>
      <c r="J1746" s="29">
        <v>0.94835922588667421</v>
      </c>
      <c r="K1746" s="80">
        <v>16073.47865587605</v>
      </c>
      <c r="L1746" s="2">
        <v>2414840.1676019481</v>
      </c>
      <c r="M1746" s="71">
        <v>15255.654106372191</v>
      </c>
      <c r="N1746" s="29">
        <v>0.9491196294832619</v>
      </c>
    </row>
    <row r="1747" spans="1:14" x14ac:dyDescent="0.3">
      <c r="A1747" s="3" t="s">
        <v>4566</v>
      </c>
      <c r="B1747" s="1" t="s">
        <v>11145</v>
      </c>
      <c r="C1747" s="75" t="s">
        <v>6380</v>
      </c>
      <c r="D1747" s="75" t="s">
        <v>6400</v>
      </c>
      <c r="E1747" s="75" t="s">
        <v>6671</v>
      </c>
      <c r="F1747" s="57">
        <v>0</v>
      </c>
      <c r="G1747" s="87">
        <v>13375.166666666666</v>
      </c>
      <c r="H1747" s="2">
        <v>2234307.7974516554</v>
      </c>
      <c r="I1747" s="71">
        <v>14165.09833432688</v>
      </c>
      <c r="J1747" s="29">
        <v>1.0590595756558956</v>
      </c>
      <c r="K1747" s="80">
        <v>13492.8040035863</v>
      </c>
      <c r="L1747" s="2">
        <v>2260276.2458496708</v>
      </c>
      <c r="M1747" s="71">
        <v>14279.202845037291</v>
      </c>
      <c r="N1747" s="29">
        <v>1.0582828329264971</v>
      </c>
    </row>
    <row r="1748" spans="1:14" x14ac:dyDescent="0.3">
      <c r="A1748" s="3" t="s">
        <v>4565</v>
      </c>
      <c r="B1748" s="1" t="s">
        <v>11144</v>
      </c>
      <c r="C1748" s="75" t="s">
        <v>6380</v>
      </c>
      <c r="D1748" s="75" t="s">
        <v>6400</v>
      </c>
      <c r="E1748" s="75" t="s">
        <v>6668</v>
      </c>
      <c r="F1748" s="57">
        <v>0</v>
      </c>
      <c r="G1748" s="87">
        <v>12337.41666666667</v>
      </c>
      <c r="H1748" s="2">
        <v>1665090.6943600178</v>
      </c>
      <c r="I1748" s="71">
        <v>10556.367143364731</v>
      </c>
      <c r="J1748" s="29">
        <v>0.85563837459474046</v>
      </c>
      <c r="K1748" s="80">
        <v>12445.75780404051</v>
      </c>
      <c r="L1748" s="2">
        <v>1687605.997157536</v>
      </c>
      <c r="M1748" s="71">
        <v>10661.381943982349</v>
      </c>
      <c r="N1748" s="29">
        <v>0.85662778529412886</v>
      </c>
    </row>
    <row r="1749" spans="1:14" x14ac:dyDescent="0.3">
      <c r="A1749" s="3" t="s">
        <v>4564</v>
      </c>
      <c r="B1749" s="1" t="s">
        <v>11143</v>
      </c>
      <c r="C1749" s="75" t="s">
        <v>6380</v>
      </c>
      <c r="D1749" s="75" t="s">
        <v>6400</v>
      </c>
      <c r="E1749" s="75" t="s">
        <v>6533</v>
      </c>
      <c r="F1749" s="57">
        <v>0</v>
      </c>
      <c r="G1749" s="87">
        <v>10847.666666666668</v>
      </c>
      <c r="H1749" s="2">
        <v>1712416.8323663077</v>
      </c>
      <c r="I1749" s="71">
        <v>10856.406108187584</v>
      </c>
      <c r="J1749" s="29">
        <v>1.0008056517396291</v>
      </c>
      <c r="K1749" s="80">
        <v>10944.81888889708</v>
      </c>
      <c r="L1749" s="2">
        <v>1735520.4856377521</v>
      </c>
      <c r="M1749" s="71">
        <v>10964.079767525591</v>
      </c>
      <c r="N1749" s="29">
        <v>1.001759817026123</v>
      </c>
    </row>
    <row r="1750" spans="1:14" x14ac:dyDescent="0.3">
      <c r="A1750" s="3" t="s">
        <v>4563</v>
      </c>
      <c r="B1750" s="1" t="s">
        <v>11142</v>
      </c>
      <c r="C1750" s="75" t="s">
        <v>6380</v>
      </c>
      <c r="D1750" s="75" t="s">
        <v>6400</v>
      </c>
      <c r="E1750" s="75" t="s">
        <v>6667</v>
      </c>
      <c r="F1750" s="57">
        <v>0</v>
      </c>
      <c r="G1750" s="87">
        <v>7711.166666666667</v>
      </c>
      <c r="H1750" s="2">
        <v>1254848.4593679113</v>
      </c>
      <c r="I1750" s="71">
        <v>7955.5072232654902</v>
      </c>
      <c r="J1750" s="29">
        <v>1.031686587407719</v>
      </c>
      <c r="K1750" s="80">
        <v>7780.7199556504729</v>
      </c>
      <c r="L1750" s="2">
        <v>1271648.1922793321</v>
      </c>
      <c r="M1750" s="71">
        <v>8033.5855046141332</v>
      </c>
      <c r="N1750" s="29">
        <v>1.032498991147988</v>
      </c>
    </row>
    <row r="1751" spans="1:14" x14ac:dyDescent="0.3">
      <c r="A1751" s="3" t="s">
        <v>4562</v>
      </c>
      <c r="B1751" s="1" t="s">
        <v>11141</v>
      </c>
      <c r="C1751" s="75" t="s">
        <v>6380</v>
      </c>
      <c r="D1751" s="75" t="s">
        <v>6400</v>
      </c>
      <c r="E1751" s="75" t="s">
        <v>6425</v>
      </c>
      <c r="F1751" s="57">
        <v>0</v>
      </c>
      <c r="G1751" s="87">
        <v>12840.25</v>
      </c>
      <c r="H1751" s="2">
        <v>2140677.3513237638</v>
      </c>
      <c r="I1751" s="71">
        <v>13571.498617223813</v>
      </c>
      <c r="J1751" s="29">
        <v>1.0569497180525156</v>
      </c>
      <c r="K1751" s="80">
        <v>12962.66639450221</v>
      </c>
      <c r="L1751" s="2">
        <v>2169889.6835625269</v>
      </c>
      <c r="M1751" s="71">
        <v>13708.189430312599</v>
      </c>
      <c r="N1751" s="29">
        <v>1.0575130928407279</v>
      </c>
    </row>
    <row r="1752" spans="1:14" x14ac:dyDescent="0.3">
      <c r="A1752" s="3" t="s">
        <v>4561</v>
      </c>
      <c r="B1752" s="1" t="s">
        <v>7766</v>
      </c>
      <c r="C1752" s="75" t="s">
        <v>6380</v>
      </c>
      <c r="D1752" s="75" t="s">
        <v>6400</v>
      </c>
      <c r="E1752" s="75" t="s">
        <v>6525</v>
      </c>
      <c r="F1752" s="57">
        <v>0</v>
      </c>
      <c r="G1752" s="87">
        <v>13472.750000000002</v>
      </c>
      <c r="H1752" s="2">
        <v>2019903.0484805105</v>
      </c>
      <c r="I1752" s="71">
        <v>12805.811867177248</v>
      </c>
      <c r="J1752" s="29">
        <v>0.95049725313519851</v>
      </c>
      <c r="K1752" s="80">
        <v>13595.28188609801</v>
      </c>
      <c r="L1752" s="2">
        <v>2047069.378568986</v>
      </c>
      <c r="M1752" s="71">
        <v>12932.27717104234</v>
      </c>
      <c r="N1752" s="29">
        <v>0.95123273495832172</v>
      </c>
    </row>
    <row r="1753" spans="1:14" x14ac:dyDescent="0.3">
      <c r="A1753" s="3" t="s">
        <v>4560</v>
      </c>
      <c r="B1753" s="1" t="s">
        <v>11140</v>
      </c>
      <c r="C1753" s="75" t="s">
        <v>6380</v>
      </c>
      <c r="D1753" s="75" t="s">
        <v>6400</v>
      </c>
      <c r="E1753" s="75" t="s">
        <v>6525</v>
      </c>
      <c r="F1753" s="57">
        <v>0</v>
      </c>
      <c r="G1753" s="87">
        <v>18756.416666666668</v>
      </c>
      <c r="H1753" s="2">
        <v>2678280.0043608351</v>
      </c>
      <c r="I1753" s="71">
        <v>16979.800040040605</v>
      </c>
      <c r="J1753" s="29">
        <v>0.90527952869678929</v>
      </c>
      <c r="K1753" s="80">
        <v>18920.428561808269</v>
      </c>
      <c r="L1753" s="2">
        <v>2714578.7797940099</v>
      </c>
      <c r="M1753" s="71">
        <v>17149.240543799671</v>
      </c>
      <c r="N1753" s="29">
        <v>0.90638753175053199</v>
      </c>
    </row>
    <row r="1754" spans="1:14" x14ac:dyDescent="0.3">
      <c r="A1754" s="3" t="s">
        <v>4559</v>
      </c>
      <c r="B1754" s="1" t="s">
        <v>11139</v>
      </c>
      <c r="C1754" s="75" t="s">
        <v>6380</v>
      </c>
      <c r="D1754" s="75" t="s">
        <v>6400</v>
      </c>
      <c r="E1754" s="75" t="s">
        <v>6425</v>
      </c>
      <c r="F1754" s="57">
        <v>0</v>
      </c>
      <c r="G1754" s="87">
        <v>3271.5000000000005</v>
      </c>
      <c r="H1754" s="2">
        <v>580135.21496868134</v>
      </c>
      <c r="I1754" s="71">
        <v>3677.9500016112011</v>
      </c>
      <c r="J1754" s="29">
        <v>1.124239645915085</v>
      </c>
      <c r="K1754" s="80">
        <v>3301.5464854045731</v>
      </c>
      <c r="L1754" s="2">
        <v>587719.2204893888</v>
      </c>
      <c r="M1754" s="71">
        <v>3712.8921655947602</v>
      </c>
      <c r="N1754" s="29">
        <v>1.1245918184125701</v>
      </c>
    </row>
    <row r="1755" spans="1:14" x14ac:dyDescent="0.3">
      <c r="A1755" s="3" t="s">
        <v>4558</v>
      </c>
      <c r="B1755" s="1" t="s">
        <v>11138</v>
      </c>
      <c r="C1755" s="75" t="s">
        <v>6380</v>
      </c>
      <c r="D1755" s="75" t="s">
        <v>6400</v>
      </c>
      <c r="E1755" s="75" t="s">
        <v>6533</v>
      </c>
      <c r="F1755" s="57">
        <v>0</v>
      </c>
      <c r="G1755" s="87">
        <v>4864.4166666666661</v>
      </c>
      <c r="H1755" s="2">
        <v>697327.17082468665</v>
      </c>
      <c r="I1755" s="71">
        <v>4420.9253340993064</v>
      </c>
      <c r="J1755" s="29">
        <v>0.90882949324502227</v>
      </c>
      <c r="K1755" s="80">
        <v>4904.7569765794487</v>
      </c>
      <c r="L1755" s="2">
        <v>705523.37108077062</v>
      </c>
      <c r="M1755" s="71">
        <v>4457.1150743522321</v>
      </c>
      <c r="N1755" s="29">
        <v>0.90873311269758372</v>
      </c>
    </row>
    <row r="1756" spans="1:14" x14ac:dyDescent="0.3">
      <c r="A1756" s="3" t="s">
        <v>4557</v>
      </c>
      <c r="B1756" s="1" t="s">
        <v>8635</v>
      </c>
      <c r="C1756" s="75" t="s">
        <v>6380</v>
      </c>
      <c r="D1756" s="75" t="s">
        <v>6400</v>
      </c>
      <c r="E1756" s="75" t="s">
        <v>6533</v>
      </c>
      <c r="F1756" s="57">
        <v>0</v>
      </c>
      <c r="G1756" s="87">
        <v>11825.500000000002</v>
      </c>
      <c r="H1756" s="2">
        <v>1834122.2784585955</v>
      </c>
      <c r="I1756" s="71">
        <v>11627.996134273808</v>
      </c>
      <c r="J1756" s="29">
        <v>0.98329847653577496</v>
      </c>
      <c r="K1756" s="80">
        <v>11935.47518907355</v>
      </c>
      <c r="L1756" s="2">
        <v>1860403.1051963409</v>
      </c>
      <c r="M1756" s="71">
        <v>11753.020614809669</v>
      </c>
      <c r="N1756" s="29">
        <v>0.98471325427990464</v>
      </c>
    </row>
    <row r="1757" spans="1:14" x14ac:dyDescent="0.3">
      <c r="A1757" s="3" t="s">
        <v>4556</v>
      </c>
      <c r="B1757" s="1" t="s">
        <v>11137</v>
      </c>
      <c r="C1757" s="75" t="s">
        <v>6380</v>
      </c>
      <c r="D1757" s="75" t="s">
        <v>6400</v>
      </c>
      <c r="E1757" s="75" t="s">
        <v>6670</v>
      </c>
      <c r="F1757" s="57">
        <v>0</v>
      </c>
      <c r="G1757" s="87">
        <v>10132.75</v>
      </c>
      <c r="H1757" s="2">
        <v>1528419.663225492</v>
      </c>
      <c r="I1757" s="71">
        <v>9689.8980751000672</v>
      </c>
      <c r="J1757" s="29">
        <v>0.95629499149787245</v>
      </c>
      <c r="K1757" s="80">
        <v>10218.736171490849</v>
      </c>
      <c r="L1757" s="2">
        <v>1546568.293596145</v>
      </c>
      <c r="M1757" s="71">
        <v>9770.3820134874422</v>
      </c>
      <c r="N1757" s="29">
        <v>0.95612430436806173</v>
      </c>
    </row>
    <row r="1758" spans="1:14" x14ac:dyDescent="0.3">
      <c r="A1758" s="3" t="s">
        <v>4555</v>
      </c>
      <c r="B1758" s="1" t="s">
        <v>11136</v>
      </c>
      <c r="C1758" s="75" t="s">
        <v>6380</v>
      </c>
      <c r="D1758" s="75" t="s">
        <v>6400</v>
      </c>
      <c r="E1758" s="75" t="s">
        <v>6671</v>
      </c>
      <c r="F1758" s="57">
        <v>0</v>
      </c>
      <c r="G1758" s="87">
        <v>5496.1666666666661</v>
      </c>
      <c r="H1758" s="2">
        <v>898620.06661001837</v>
      </c>
      <c r="I1758" s="71">
        <v>5697.0850763034605</v>
      </c>
      <c r="J1758" s="29">
        <v>1.0365560984268056</v>
      </c>
      <c r="K1758" s="80">
        <v>5542.6867771534671</v>
      </c>
      <c r="L1758" s="2">
        <v>909162.81110751838</v>
      </c>
      <c r="M1758" s="71">
        <v>5743.5989175245286</v>
      </c>
      <c r="N1758" s="29">
        <v>1.036248149760006</v>
      </c>
    </row>
    <row r="1759" spans="1:14" x14ac:dyDescent="0.3">
      <c r="A1759" s="3" t="s">
        <v>4554</v>
      </c>
      <c r="B1759" s="1" t="s">
        <v>12835</v>
      </c>
      <c r="C1759" s="75" t="s">
        <v>6380</v>
      </c>
      <c r="D1759" s="75" t="s">
        <v>6400</v>
      </c>
      <c r="E1759" s="75" t="s">
        <v>6670</v>
      </c>
      <c r="F1759" s="57">
        <v>0</v>
      </c>
      <c r="G1759" s="87">
        <v>7227.083333333333</v>
      </c>
      <c r="H1759" s="2">
        <v>912317.2145412761</v>
      </c>
      <c r="I1759" s="71">
        <v>5783.9224617198206</v>
      </c>
      <c r="J1759" s="29">
        <v>0.80031213076549845</v>
      </c>
      <c r="K1759" s="80">
        <v>7284.7213697044835</v>
      </c>
      <c r="L1759" s="2">
        <v>923206.97751569748</v>
      </c>
      <c r="M1759" s="71">
        <v>5832.3223650677573</v>
      </c>
      <c r="N1759" s="29">
        <v>0.8006239455256412</v>
      </c>
    </row>
    <row r="1760" spans="1:14" x14ac:dyDescent="0.3">
      <c r="A1760" s="3" t="s">
        <v>4553</v>
      </c>
      <c r="B1760" s="1" t="s">
        <v>11133</v>
      </c>
      <c r="C1760" s="75" t="s">
        <v>6380</v>
      </c>
      <c r="D1760" s="75" t="s">
        <v>6400</v>
      </c>
      <c r="E1760" s="75" t="s">
        <v>6669</v>
      </c>
      <c r="F1760" s="57">
        <v>0</v>
      </c>
      <c r="G1760" s="87">
        <v>10534.750000000002</v>
      </c>
      <c r="H1760" s="2">
        <v>1743174.8332357411</v>
      </c>
      <c r="I1760" s="71">
        <v>11051.406146848221</v>
      </c>
      <c r="J1760" s="29">
        <v>1.0490430382162101</v>
      </c>
      <c r="K1760" s="80">
        <v>10636.30109146179</v>
      </c>
      <c r="L1760" s="2">
        <v>1766452.667615802</v>
      </c>
      <c r="M1760" s="71">
        <v>11159.492563512469</v>
      </c>
      <c r="N1760" s="29">
        <v>1.049189231063669</v>
      </c>
    </row>
    <row r="1761" spans="1:14" x14ac:dyDescent="0.3">
      <c r="A1761" s="3" t="s">
        <v>4552</v>
      </c>
      <c r="B1761" s="1" t="s">
        <v>9518</v>
      </c>
      <c r="C1761" s="75" t="s">
        <v>6380</v>
      </c>
      <c r="D1761" s="75" t="s">
        <v>6400</v>
      </c>
      <c r="E1761" s="75" t="s">
        <v>6667</v>
      </c>
      <c r="F1761" s="57">
        <v>0</v>
      </c>
      <c r="G1761" s="87">
        <v>13073.416666666666</v>
      </c>
      <c r="H1761" s="2">
        <v>1932800.0839281082</v>
      </c>
      <c r="I1761" s="71">
        <v>12253.595176395698</v>
      </c>
      <c r="J1761" s="29">
        <v>0.9372909537595272</v>
      </c>
      <c r="K1761" s="80">
        <v>13177.67884228924</v>
      </c>
      <c r="L1761" s="2">
        <v>1954332.9313527879</v>
      </c>
      <c r="M1761" s="71">
        <v>12346.418454277209</v>
      </c>
      <c r="N1761" s="29">
        <v>0.93691905851094304</v>
      </c>
    </row>
    <row r="1762" spans="1:14" x14ac:dyDescent="0.3">
      <c r="A1762" s="3" t="s">
        <v>4551</v>
      </c>
      <c r="B1762" s="1" t="s">
        <v>11132</v>
      </c>
      <c r="C1762" s="75" t="s">
        <v>6380</v>
      </c>
      <c r="D1762" s="75" t="s">
        <v>6400</v>
      </c>
      <c r="E1762" s="75" t="s">
        <v>6525</v>
      </c>
      <c r="F1762" s="57">
        <v>0</v>
      </c>
      <c r="G1762" s="87">
        <v>5068.5</v>
      </c>
      <c r="H1762" s="2">
        <v>738384.26733239507</v>
      </c>
      <c r="I1762" s="71">
        <v>4681.2197349052103</v>
      </c>
      <c r="J1762" s="29">
        <v>0.92359075365595544</v>
      </c>
      <c r="K1762" s="80">
        <v>5115.3779810835722</v>
      </c>
      <c r="L1762" s="2">
        <v>748353.11392392672</v>
      </c>
      <c r="M1762" s="71">
        <v>4727.6902250583398</v>
      </c>
      <c r="N1762" s="29">
        <v>0.92421131782267441</v>
      </c>
    </row>
    <row r="1763" spans="1:14" x14ac:dyDescent="0.3">
      <c r="A1763" s="3" t="s">
        <v>4550</v>
      </c>
      <c r="B1763" s="1" t="s">
        <v>11131</v>
      </c>
      <c r="C1763" s="75" t="s">
        <v>6380</v>
      </c>
      <c r="D1763" s="75" t="s">
        <v>6400</v>
      </c>
      <c r="E1763" s="75" t="s">
        <v>6669</v>
      </c>
      <c r="F1763" s="57">
        <v>0</v>
      </c>
      <c r="G1763" s="87">
        <v>9614.2499999999982</v>
      </c>
      <c r="H1763" s="2">
        <v>1634130.512037118</v>
      </c>
      <c r="I1763" s="71">
        <v>10360.085311670478</v>
      </c>
      <c r="J1763" s="29">
        <v>1.0775760263848433</v>
      </c>
      <c r="K1763" s="80">
        <v>9707.1318348232762</v>
      </c>
      <c r="L1763" s="2">
        <v>1656348.698303662</v>
      </c>
      <c r="M1763" s="71">
        <v>10463.91523541433</v>
      </c>
      <c r="N1763" s="29">
        <v>1.077961586745549</v>
      </c>
    </row>
    <row r="1764" spans="1:14" x14ac:dyDescent="0.3">
      <c r="A1764" s="3" t="s">
        <v>4549</v>
      </c>
      <c r="B1764" s="1" t="s">
        <v>11130</v>
      </c>
      <c r="C1764" s="75" t="s">
        <v>6380</v>
      </c>
      <c r="D1764" s="75" t="s">
        <v>6400</v>
      </c>
      <c r="E1764" s="75" t="s">
        <v>6667</v>
      </c>
      <c r="F1764" s="57">
        <v>0</v>
      </c>
      <c r="G1764" s="87">
        <v>32440.083333333332</v>
      </c>
      <c r="H1764" s="2">
        <v>4757194.5111246109</v>
      </c>
      <c r="I1764" s="71">
        <v>30159.733642096042</v>
      </c>
      <c r="J1764" s="29">
        <v>0.92970580045045226</v>
      </c>
      <c r="K1764" s="80">
        <v>32718.15845736325</v>
      </c>
      <c r="L1764" s="2">
        <v>4813497.9752988238</v>
      </c>
      <c r="M1764" s="71">
        <v>30409.07681513526</v>
      </c>
      <c r="N1764" s="29">
        <v>0.92942507307564148</v>
      </c>
    </row>
    <row r="1765" spans="1:14" x14ac:dyDescent="0.3">
      <c r="A1765" s="3" t="s">
        <v>4548</v>
      </c>
      <c r="B1765" s="1" t="s">
        <v>11129</v>
      </c>
      <c r="C1765" s="75" t="s">
        <v>6380</v>
      </c>
      <c r="D1765" s="75" t="s">
        <v>6400</v>
      </c>
      <c r="E1765" s="75" t="s">
        <v>6668</v>
      </c>
      <c r="F1765" s="57">
        <v>0</v>
      </c>
      <c r="G1765" s="87">
        <v>15273.41666666667</v>
      </c>
      <c r="H1765" s="2">
        <v>2270253.2079866729</v>
      </c>
      <c r="I1765" s="71">
        <v>14392.98559116634</v>
      </c>
      <c r="J1765" s="29">
        <v>0.9423553292157727</v>
      </c>
      <c r="K1765" s="80">
        <v>15411.14043686629</v>
      </c>
      <c r="L1765" s="2">
        <v>2299778.537817121</v>
      </c>
      <c r="M1765" s="71">
        <v>14528.756960771079</v>
      </c>
      <c r="N1765" s="29">
        <v>0.94274379110942452</v>
      </c>
    </row>
    <row r="1766" spans="1:14" x14ac:dyDescent="0.3">
      <c r="A1766" s="3" t="s">
        <v>4547</v>
      </c>
      <c r="B1766" s="1" t="s">
        <v>11128</v>
      </c>
      <c r="C1766" s="75" t="s">
        <v>6360</v>
      </c>
      <c r="D1766" s="75" t="s">
        <v>6400</v>
      </c>
      <c r="E1766" s="75" t="s">
        <v>6425</v>
      </c>
      <c r="F1766" s="57">
        <v>0</v>
      </c>
      <c r="G1766" s="87">
        <v>6039.916666666667</v>
      </c>
      <c r="H1766" s="2">
        <v>872552.9090743066</v>
      </c>
      <c r="I1766" s="71">
        <v>5531.8241170878646</v>
      </c>
      <c r="J1766" s="29">
        <v>0.9158775563274103</v>
      </c>
      <c r="K1766" s="80">
        <v>6090.9215683000866</v>
      </c>
      <c r="L1766" s="2">
        <v>883424.06550962385</v>
      </c>
      <c r="M1766" s="71">
        <v>5580.9954437040151</v>
      </c>
      <c r="N1766" s="29">
        <v>0.91628095701478773</v>
      </c>
    </row>
    <row r="1767" spans="1:14" x14ac:dyDescent="0.3">
      <c r="A1767" s="3" t="s">
        <v>4546</v>
      </c>
      <c r="B1767" s="1" t="s">
        <v>7970</v>
      </c>
      <c r="C1767" s="75" t="s">
        <v>6380</v>
      </c>
      <c r="D1767" s="75" t="s">
        <v>6400</v>
      </c>
      <c r="E1767" s="75" t="s">
        <v>6669</v>
      </c>
      <c r="F1767" s="57">
        <v>0</v>
      </c>
      <c r="G1767" s="87">
        <v>8164.5833333333312</v>
      </c>
      <c r="H1767" s="2">
        <v>1104469.9037357967</v>
      </c>
      <c r="I1767" s="71">
        <v>7002.1349840724524</v>
      </c>
      <c r="J1767" s="29">
        <v>0.85762306515814701</v>
      </c>
      <c r="K1767" s="80">
        <v>8234.6629226468594</v>
      </c>
      <c r="L1767" s="2">
        <v>1117558.214843391</v>
      </c>
      <c r="M1767" s="71">
        <v>7060.1283671358306</v>
      </c>
      <c r="N1767" s="29">
        <v>0.85736701471036059</v>
      </c>
    </row>
    <row r="1768" spans="1:14" x14ac:dyDescent="0.3">
      <c r="A1768" s="3" t="s">
        <v>4545</v>
      </c>
      <c r="B1768" s="1" t="s">
        <v>11127</v>
      </c>
      <c r="C1768" s="75" t="s">
        <v>6380</v>
      </c>
      <c r="D1768" s="75" t="s">
        <v>6400</v>
      </c>
      <c r="E1768" s="75" t="s">
        <v>6425</v>
      </c>
      <c r="F1768" s="57">
        <v>0</v>
      </c>
      <c r="G1768" s="87">
        <v>2991.1666666666674</v>
      </c>
      <c r="H1768" s="2">
        <v>454204.82125171024</v>
      </c>
      <c r="I1768" s="71">
        <v>2879.5745887357093</v>
      </c>
      <c r="J1768" s="29">
        <v>0.96269279168742694</v>
      </c>
      <c r="K1768" s="80">
        <v>3018.143866656264</v>
      </c>
      <c r="L1768" s="2">
        <v>460405.30993492168</v>
      </c>
      <c r="M1768" s="71">
        <v>2908.5917367687339</v>
      </c>
      <c r="N1768" s="29">
        <v>0.96370215114732072</v>
      </c>
    </row>
    <row r="1769" spans="1:14" x14ac:dyDescent="0.3">
      <c r="A1769" s="3" t="s">
        <v>4544</v>
      </c>
      <c r="B1769" s="1" t="s">
        <v>11126</v>
      </c>
      <c r="C1769" s="75" t="s">
        <v>6380</v>
      </c>
      <c r="D1769" s="75" t="s">
        <v>6400</v>
      </c>
      <c r="E1769" s="75" t="s">
        <v>6669</v>
      </c>
      <c r="F1769" s="57">
        <v>0</v>
      </c>
      <c r="G1769" s="87">
        <v>6758.7500000000018</v>
      </c>
      <c r="H1769" s="2">
        <v>918067.65318202972</v>
      </c>
      <c r="I1769" s="71">
        <v>5820.3791795027028</v>
      </c>
      <c r="J1769" s="29">
        <v>0.86116207575405235</v>
      </c>
      <c r="K1769" s="80">
        <v>6813.9821550720153</v>
      </c>
      <c r="L1769" s="2">
        <v>927737.61394344282</v>
      </c>
      <c r="M1769" s="71">
        <v>5860.9444756118473</v>
      </c>
      <c r="N1769" s="29">
        <v>0.86013499041074382</v>
      </c>
    </row>
    <row r="1770" spans="1:14" x14ac:dyDescent="0.3">
      <c r="A1770" s="3" t="s">
        <v>4543</v>
      </c>
      <c r="B1770" s="1" t="s">
        <v>7604</v>
      </c>
      <c r="C1770" s="75" t="s">
        <v>6380</v>
      </c>
      <c r="D1770" s="75" t="s">
        <v>6400</v>
      </c>
      <c r="E1770" s="75" t="s">
        <v>6668</v>
      </c>
      <c r="F1770" s="57">
        <v>0</v>
      </c>
      <c r="G1770" s="87">
        <v>5458.5833333333321</v>
      </c>
      <c r="H1770" s="2">
        <v>867984.05497868883</v>
      </c>
      <c r="I1770" s="71">
        <v>5502.8584268577924</v>
      </c>
      <c r="J1770" s="29">
        <v>1.0081110960153508</v>
      </c>
      <c r="K1770" s="80">
        <v>5502.526985509985</v>
      </c>
      <c r="L1770" s="2">
        <v>877077.75717732089</v>
      </c>
      <c r="M1770" s="71">
        <v>5540.9029000777646</v>
      </c>
      <c r="N1770" s="29">
        <v>1.00697423468687</v>
      </c>
    </row>
    <row r="1771" spans="1:14" x14ac:dyDescent="0.3">
      <c r="A1771" s="3" t="s">
        <v>4542</v>
      </c>
      <c r="B1771" s="1" t="s">
        <v>11124</v>
      </c>
      <c r="C1771" s="75" t="s">
        <v>6380</v>
      </c>
      <c r="D1771" s="75" t="s">
        <v>6400</v>
      </c>
      <c r="E1771" s="75" t="s">
        <v>6668</v>
      </c>
      <c r="F1771" s="57">
        <v>0</v>
      </c>
      <c r="G1771" s="87">
        <v>2672.6666666666665</v>
      </c>
      <c r="H1771" s="2">
        <v>392897.67730855942</v>
      </c>
      <c r="I1771" s="71">
        <v>2490.8986312235238</v>
      </c>
      <c r="J1771" s="29">
        <v>0.93199000918814812</v>
      </c>
      <c r="K1771" s="80">
        <v>2698.2001706364131</v>
      </c>
      <c r="L1771" s="2">
        <v>398290.83639078971</v>
      </c>
      <c r="M1771" s="71">
        <v>2516.186087690231</v>
      </c>
      <c r="N1771" s="29">
        <v>0.93254240922264442</v>
      </c>
    </row>
    <row r="1772" spans="1:14" x14ac:dyDescent="0.3">
      <c r="A1772" s="3" t="s">
        <v>4541</v>
      </c>
      <c r="B1772" s="1" t="s">
        <v>11123</v>
      </c>
      <c r="C1772" s="75" t="s">
        <v>6380</v>
      </c>
      <c r="D1772" s="75" t="s">
        <v>6400</v>
      </c>
      <c r="E1772" s="75" t="s">
        <v>6668</v>
      </c>
      <c r="F1772" s="57">
        <v>0</v>
      </c>
      <c r="G1772" s="87">
        <v>3227.0833333333339</v>
      </c>
      <c r="H1772" s="2">
        <v>470267.03191884363</v>
      </c>
      <c r="I1772" s="71">
        <v>2981.4060346207034</v>
      </c>
      <c r="J1772" s="29">
        <v>0.92387017212261935</v>
      </c>
      <c r="K1772" s="80">
        <v>3254.0041345518448</v>
      </c>
      <c r="L1772" s="2">
        <v>476187.57822882372</v>
      </c>
      <c r="M1772" s="71">
        <v>3008.295571969069</v>
      </c>
      <c r="N1772" s="29">
        <v>0.92449039631702379</v>
      </c>
    </row>
    <row r="1773" spans="1:14" x14ac:dyDescent="0.3">
      <c r="A1773" s="3" t="s">
        <v>4540</v>
      </c>
      <c r="B1773" s="1" t="s">
        <v>12836</v>
      </c>
      <c r="C1773" s="75" t="s">
        <v>6380</v>
      </c>
      <c r="D1773" s="75" t="s">
        <v>6400</v>
      </c>
      <c r="E1773" s="75" t="s">
        <v>6525</v>
      </c>
      <c r="F1773" s="57">
        <v>0</v>
      </c>
      <c r="G1773" s="87">
        <v>9467.3333333333358</v>
      </c>
      <c r="H1773" s="2">
        <v>960627.70053720474</v>
      </c>
      <c r="I1773" s="71">
        <v>6090.2020108007291</v>
      </c>
      <c r="J1773" s="29">
        <v>0.64328589650032331</v>
      </c>
      <c r="K1773" s="80">
        <v>9541.8462018089704</v>
      </c>
      <c r="L1773" s="2">
        <v>971887.22042999929</v>
      </c>
      <c r="M1773" s="71">
        <v>6139.8578109653008</v>
      </c>
      <c r="N1773" s="29">
        <v>0.64346644046738977</v>
      </c>
    </row>
    <row r="1774" spans="1:14" x14ac:dyDescent="0.3">
      <c r="A1774" s="3" t="s">
        <v>4539</v>
      </c>
      <c r="B1774" s="1" t="s">
        <v>11121</v>
      </c>
      <c r="C1774" s="75" t="s">
        <v>6380</v>
      </c>
      <c r="D1774" s="75" t="s">
        <v>6400</v>
      </c>
      <c r="E1774" s="75" t="s">
        <v>6533</v>
      </c>
      <c r="F1774" s="57">
        <v>0</v>
      </c>
      <c r="G1774" s="87">
        <v>4048.0833333333326</v>
      </c>
      <c r="H1774" s="2">
        <v>641228.67256450641</v>
      </c>
      <c r="I1774" s="71">
        <v>4065.2712271898431</v>
      </c>
      <c r="J1774" s="29">
        <v>1.0042459338015548</v>
      </c>
      <c r="K1774" s="80">
        <v>4082.7600825157901</v>
      </c>
      <c r="L1774" s="2">
        <v>648932.37230319844</v>
      </c>
      <c r="M1774" s="71">
        <v>4099.6037514632708</v>
      </c>
      <c r="N1774" s="29">
        <v>1.004125559329242</v>
      </c>
    </row>
    <row r="1775" spans="1:14" x14ac:dyDescent="0.3">
      <c r="A1775" s="3" t="s">
        <v>4538</v>
      </c>
      <c r="B1775" s="1" t="s">
        <v>11120</v>
      </c>
      <c r="C1775" s="75" t="s">
        <v>6380</v>
      </c>
      <c r="D1775" s="75" t="s">
        <v>6400</v>
      </c>
      <c r="E1775" s="75" t="s">
        <v>6667</v>
      </c>
      <c r="F1775" s="57">
        <v>0</v>
      </c>
      <c r="G1775" s="87">
        <v>6291.833333333333</v>
      </c>
      <c r="H1775" s="2">
        <v>1021987.732310931</v>
      </c>
      <c r="I1775" s="71">
        <v>6479.2132673803235</v>
      </c>
      <c r="J1775" s="29">
        <v>1.029781452260389</v>
      </c>
      <c r="K1775" s="80">
        <v>6349.5209716524341</v>
      </c>
      <c r="L1775" s="2">
        <v>1035383.214908827</v>
      </c>
      <c r="M1775" s="71">
        <v>6540.9911621100518</v>
      </c>
      <c r="N1775" s="29">
        <v>1.030155060722288</v>
      </c>
    </row>
    <row r="1776" spans="1:14" x14ac:dyDescent="0.3">
      <c r="A1776" s="3" t="s">
        <v>4537</v>
      </c>
      <c r="B1776" s="1" t="s">
        <v>11118</v>
      </c>
      <c r="C1776" s="75" t="s">
        <v>6380</v>
      </c>
      <c r="D1776" s="75" t="s">
        <v>6400</v>
      </c>
      <c r="E1776" s="75" t="s">
        <v>6425</v>
      </c>
      <c r="F1776" s="57">
        <v>0</v>
      </c>
      <c r="G1776" s="87">
        <v>8142.2500000000018</v>
      </c>
      <c r="H1776" s="2">
        <v>1370607.4495274229</v>
      </c>
      <c r="I1776" s="71">
        <v>8689.3978181790753</v>
      </c>
      <c r="J1776" s="29">
        <v>1.0671986021282904</v>
      </c>
      <c r="K1776" s="80">
        <v>8211.0742452192972</v>
      </c>
      <c r="L1776" s="2">
        <v>1386694.13443386</v>
      </c>
      <c r="M1776" s="71">
        <v>8760.383544251712</v>
      </c>
      <c r="N1776" s="29">
        <v>1.066898591174259</v>
      </c>
    </row>
    <row r="1777" spans="1:14" x14ac:dyDescent="0.3">
      <c r="A1777" s="3" t="s">
        <v>4536</v>
      </c>
      <c r="B1777" s="1" t="s">
        <v>11117</v>
      </c>
      <c r="C1777" s="75" t="s">
        <v>6378</v>
      </c>
      <c r="D1777" s="75" t="s">
        <v>6409</v>
      </c>
      <c r="E1777" s="75" t="s">
        <v>6459</v>
      </c>
      <c r="F1777" s="57">
        <v>0</v>
      </c>
      <c r="G1777" s="87">
        <v>9843.3333333333339</v>
      </c>
      <c r="H1777" s="2">
        <v>1424408.6853278477</v>
      </c>
      <c r="I1777" s="71">
        <v>9030.4877058349048</v>
      </c>
      <c r="J1777" s="29">
        <v>0.91742171071807355</v>
      </c>
      <c r="K1777" s="80">
        <v>9933.8335055950647</v>
      </c>
      <c r="L1777" s="2">
        <v>1442758.8878170371</v>
      </c>
      <c r="M1777" s="71">
        <v>9114.5703333600632</v>
      </c>
      <c r="N1777" s="29">
        <v>0.91752799442696864</v>
      </c>
    </row>
    <row r="1778" spans="1:14" x14ac:dyDescent="0.3">
      <c r="A1778" s="3" t="s">
        <v>4535</v>
      </c>
      <c r="B1778" s="1" t="s">
        <v>11116</v>
      </c>
      <c r="C1778" s="75" t="s">
        <v>6378</v>
      </c>
      <c r="D1778" s="75" t="s">
        <v>6409</v>
      </c>
      <c r="E1778" s="75" t="s">
        <v>6459</v>
      </c>
      <c r="F1778" s="57">
        <v>0</v>
      </c>
      <c r="G1778" s="87">
        <v>6381.6666666666679</v>
      </c>
      <c r="H1778" s="2">
        <v>751478.03491520882</v>
      </c>
      <c r="I1778" s="71">
        <v>4764.2318004715225</v>
      </c>
      <c r="J1778" s="29">
        <v>0.74654977286051527</v>
      </c>
      <c r="K1778" s="80">
        <v>6436.8683803253907</v>
      </c>
      <c r="L1778" s="2">
        <v>761479.70952234638</v>
      </c>
      <c r="M1778" s="71">
        <v>4810.6169564960483</v>
      </c>
      <c r="N1778" s="29">
        <v>0.74735363102963837</v>
      </c>
    </row>
    <row r="1779" spans="1:14" x14ac:dyDescent="0.3">
      <c r="A1779" s="3" t="s">
        <v>4534</v>
      </c>
      <c r="B1779" s="1" t="s">
        <v>8234</v>
      </c>
      <c r="C1779" s="75" t="s">
        <v>6378</v>
      </c>
      <c r="D1779" s="75" t="s">
        <v>6409</v>
      </c>
      <c r="E1779" s="75" t="s">
        <v>6459</v>
      </c>
      <c r="F1779" s="57">
        <v>0</v>
      </c>
      <c r="G1779" s="87">
        <v>7142.4166666666661</v>
      </c>
      <c r="H1779" s="2">
        <v>1009010.3381605151</v>
      </c>
      <c r="I1779" s="71">
        <v>6396.9389878591119</v>
      </c>
      <c r="J1779" s="29">
        <v>0.8956266886127402</v>
      </c>
      <c r="K1779" s="80">
        <v>7206.3871038584584</v>
      </c>
      <c r="L1779" s="2">
        <v>1021566.044528375</v>
      </c>
      <c r="M1779" s="71">
        <v>6453.7017526986156</v>
      </c>
      <c r="N1779" s="29">
        <v>0.89555302257398328</v>
      </c>
    </row>
    <row r="1780" spans="1:14" x14ac:dyDescent="0.3">
      <c r="A1780" s="3" t="s">
        <v>4533</v>
      </c>
      <c r="B1780" s="1" t="s">
        <v>11115</v>
      </c>
      <c r="C1780" s="75" t="s">
        <v>6378</v>
      </c>
      <c r="D1780" s="75" t="s">
        <v>6409</v>
      </c>
      <c r="E1780" s="75" t="s">
        <v>6459</v>
      </c>
      <c r="F1780" s="57">
        <v>0</v>
      </c>
      <c r="G1780" s="87">
        <v>5336.2499999999982</v>
      </c>
      <c r="H1780" s="2">
        <v>783385.24635473895</v>
      </c>
      <c r="I1780" s="71">
        <v>4966.5176216688515</v>
      </c>
      <c r="J1780" s="29">
        <v>0.9307130703525609</v>
      </c>
      <c r="K1780" s="80">
        <v>5385.2858758516149</v>
      </c>
      <c r="L1780" s="2">
        <v>793397.87820759474</v>
      </c>
      <c r="M1780" s="71">
        <v>5012.2586832255383</v>
      </c>
      <c r="N1780" s="29">
        <v>0.93073214658876635</v>
      </c>
    </row>
    <row r="1781" spans="1:14" x14ac:dyDescent="0.3">
      <c r="A1781" s="3" t="s">
        <v>4532</v>
      </c>
      <c r="B1781" s="1" t="s">
        <v>11114</v>
      </c>
      <c r="C1781" s="75" t="s">
        <v>6378</v>
      </c>
      <c r="D1781" s="75" t="s">
        <v>6409</v>
      </c>
      <c r="E1781" s="75" t="s">
        <v>6459</v>
      </c>
      <c r="F1781" s="57">
        <v>0</v>
      </c>
      <c r="G1781" s="87">
        <v>8642.7500000000018</v>
      </c>
      <c r="H1781" s="2">
        <v>991826.99533883738</v>
      </c>
      <c r="I1781" s="71">
        <v>6287.9997714006058</v>
      </c>
      <c r="J1781" s="29">
        <v>0.72754618280068317</v>
      </c>
      <c r="K1781" s="80">
        <v>8717.5887516897928</v>
      </c>
      <c r="L1781" s="2">
        <v>1005701.648314142</v>
      </c>
      <c r="M1781" s="71">
        <v>6353.4790777167236</v>
      </c>
      <c r="N1781" s="29">
        <v>0.72881151642823061</v>
      </c>
    </row>
    <row r="1782" spans="1:14" x14ac:dyDescent="0.3">
      <c r="A1782" s="3" t="s">
        <v>4531</v>
      </c>
      <c r="B1782" s="1" t="s">
        <v>11113</v>
      </c>
      <c r="C1782" s="75" t="s">
        <v>6378</v>
      </c>
      <c r="D1782" s="75" t="s">
        <v>6409</v>
      </c>
      <c r="E1782" s="75" t="s">
        <v>6459</v>
      </c>
      <c r="F1782" s="57">
        <v>0</v>
      </c>
      <c r="G1782" s="87">
        <v>12527.41666666667</v>
      </c>
      <c r="H1782" s="2">
        <v>1520443.8867592018</v>
      </c>
      <c r="I1782" s="71">
        <v>9639.3331269463415</v>
      </c>
      <c r="J1782" s="29">
        <v>0.76945897014784947</v>
      </c>
      <c r="K1782" s="80">
        <v>12639.83486581036</v>
      </c>
      <c r="L1782" s="2">
        <v>1541486.9020398229</v>
      </c>
      <c r="M1782" s="71">
        <v>9738.2805299183365</v>
      </c>
      <c r="N1782" s="29">
        <v>0.77044365162234263</v>
      </c>
    </row>
    <row r="1783" spans="1:14" x14ac:dyDescent="0.3">
      <c r="A1783" s="3" t="s">
        <v>4530</v>
      </c>
      <c r="B1783" s="1" t="s">
        <v>11112</v>
      </c>
      <c r="C1783" s="75" t="s">
        <v>6378</v>
      </c>
      <c r="D1783" s="75" t="s">
        <v>6409</v>
      </c>
      <c r="E1783" s="75" t="s">
        <v>6459</v>
      </c>
      <c r="F1783" s="57">
        <v>0</v>
      </c>
      <c r="G1783" s="87">
        <v>11984.75</v>
      </c>
      <c r="H1783" s="2">
        <v>1749494.3500882785</v>
      </c>
      <c r="I1783" s="71">
        <v>11091.470715276853</v>
      </c>
      <c r="J1783" s="29">
        <v>0.92546533847404855</v>
      </c>
      <c r="K1783" s="80">
        <v>12093.14964157678</v>
      </c>
      <c r="L1783" s="2">
        <v>1772229.3155063321</v>
      </c>
      <c r="M1783" s="71">
        <v>11195.98630056991</v>
      </c>
      <c r="N1783" s="29">
        <v>0.92581226830085872</v>
      </c>
    </row>
    <row r="1784" spans="1:14" x14ac:dyDescent="0.3">
      <c r="A1784" s="3" t="s">
        <v>4529</v>
      </c>
      <c r="B1784" s="1" t="s">
        <v>11111</v>
      </c>
      <c r="C1784" s="75" t="s">
        <v>6378</v>
      </c>
      <c r="D1784" s="75" t="s">
        <v>6409</v>
      </c>
      <c r="E1784" s="75" t="s">
        <v>6459</v>
      </c>
      <c r="F1784" s="57">
        <v>0</v>
      </c>
      <c r="G1784" s="87">
        <v>10813.083333333332</v>
      </c>
      <c r="H1784" s="2">
        <v>1323695.9142023721</v>
      </c>
      <c r="I1784" s="71">
        <v>8391.987357699325</v>
      </c>
      <c r="J1784" s="29">
        <v>0.7760956888059366</v>
      </c>
      <c r="K1784" s="80">
        <v>10900.81761744042</v>
      </c>
      <c r="L1784" s="2">
        <v>1336233.239727559</v>
      </c>
      <c r="M1784" s="71">
        <v>8441.5989034024333</v>
      </c>
      <c r="N1784" s="29">
        <v>0.77440052660789083</v>
      </c>
    </row>
    <row r="1785" spans="1:14" x14ac:dyDescent="0.3">
      <c r="A1785" s="3" t="s">
        <v>4528</v>
      </c>
      <c r="B1785" s="1" t="s">
        <v>9608</v>
      </c>
      <c r="C1785" s="75" t="s">
        <v>6378</v>
      </c>
      <c r="D1785" s="75" t="s">
        <v>6409</v>
      </c>
      <c r="E1785" s="75" t="s">
        <v>6459</v>
      </c>
      <c r="F1785" s="57">
        <v>0</v>
      </c>
      <c r="G1785" s="87">
        <v>9768.25</v>
      </c>
      <c r="H1785" s="2">
        <v>1491288.9547108014</v>
      </c>
      <c r="I1785" s="71">
        <v>9454.4962482194096</v>
      </c>
      <c r="J1785" s="29">
        <v>0.96788024960657326</v>
      </c>
      <c r="K1785" s="80">
        <v>9857.2897548907094</v>
      </c>
      <c r="L1785" s="2">
        <v>1511293.3937235379</v>
      </c>
      <c r="M1785" s="71">
        <v>9547.5342746129445</v>
      </c>
      <c r="N1785" s="29">
        <v>0.96857599928782867</v>
      </c>
    </row>
    <row r="1786" spans="1:14" x14ac:dyDescent="0.3">
      <c r="A1786" s="3" t="s">
        <v>4527</v>
      </c>
      <c r="B1786" s="1" t="s">
        <v>11110</v>
      </c>
      <c r="C1786" s="75" t="s">
        <v>6378</v>
      </c>
      <c r="D1786" s="75" t="s">
        <v>6409</v>
      </c>
      <c r="E1786" s="75" t="s">
        <v>6459</v>
      </c>
      <c r="F1786" s="57">
        <v>0</v>
      </c>
      <c r="G1786" s="87">
        <v>5909.3333333333321</v>
      </c>
      <c r="H1786" s="2">
        <v>795808.06531667709</v>
      </c>
      <c r="I1786" s="71">
        <v>5045.275997030607</v>
      </c>
      <c r="J1786" s="29">
        <v>0.85378091104985465</v>
      </c>
      <c r="K1786" s="80">
        <v>5963.9109201018382</v>
      </c>
      <c r="L1786" s="2">
        <v>806842.69086893345</v>
      </c>
      <c r="M1786" s="71">
        <v>5097.19573795825</v>
      </c>
      <c r="N1786" s="29">
        <v>0.85467335214175388</v>
      </c>
    </row>
    <row r="1787" spans="1:14" x14ac:dyDescent="0.3">
      <c r="A1787" s="3" t="s">
        <v>4526</v>
      </c>
      <c r="B1787" s="1" t="s">
        <v>11109</v>
      </c>
      <c r="C1787" s="75" t="s">
        <v>6378</v>
      </c>
      <c r="D1787" s="75" t="s">
        <v>6409</v>
      </c>
      <c r="E1787" s="75" t="s">
        <v>6459</v>
      </c>
      <c r="F1787" s="57">
        <v>0</v>
      </c>
      <c r="G1787" s="87">
        <v>22453.499999999996</v>
      </c>
      <c r="H1787" s="2">
        <v>2872709.3937975564</v>
      </c>
      <c r="I1787" s="71">
        <v>18212.446420989327</v>
      </c>
      <c r="J1787" s="29">
        <v>0.81111837446230339</v>
      </c>
      <c r="K1787" s="80">
        <v>22656.5668688119</v>
      </c>
      <c r="L1787" s="2">
        <v>2911227.7877407712</v>
      </c>
      <c r="M1787" s="71">
        <v>18391.562617883839</v>
      </c>
      <c r="N1787" s="29">
        <v>0.8117541693044813</v>
      </c>
    </row>
    <row r="1788" spans="1:14" x14ac:dyDescent="0.3">
      <c r="A1788" s="3" t="s">
        <v>4525</v>
      </c>
      <c r="B1788" s="1" t="s">
        <v>11108</v>
      </c>
      <c r="C1788" s="75" t="s">
        <v>6378</v>
      </c>
      <c r="D1788" s="75" t="s">
        <v>6409</v>
      </c>
      <c r="E1788" s="75" t="s">
        <v>6459</v>
      </c>
      <c r="F1788" s="57">
        <v>0</v>
      </c>
      <c r="G1788" s="87">
        <v>17589.083333333332</v>
      </c>
      <c r="H1788" s="2">
        <v>2792180.6634279885</v>
      </c>
      <c r="I1788" s="71">
        <v>17701.909159415765</v>
      </c>
      <c r="J1788" s="29">
        <v>1.006414537013911</v>
      </c>
      <c r="K1788" s="80">
        <v>17746.773384769502</v>
      </c>
      <c r="L1788" s="2">
        <v>2828652.1825605789</v>
      </c>
      <c r="M1788" s="71">
        <v>17869.894605584559</v>
      </c>
      <c r="N1788" s="29">
        <v>1.0069376679436679</v>
      </c>
    </row>
    <row r="1789" spans="1:14" x14ac:dyDescent="0.3">
      <c r="A1789" s="3" t="s">
        <v>4524</v>
      </c>
      <c r="B1789" s="1" t="s">
        <v>11107</v>
      </c>
      <c r="C1789" s="75" t="s">
        <v>6378</v>
      </c>
      <c r="D1789" s="75" t="s">
        <v>6409</v>
      </c>
      <c r="E1789" s="75" t="s">
        <v>6459</v>
      </c>
      <c r="F1789" s="57">
        <v>0</v>
      </c>
      <c r="G1789" s="87">
        <v>17748.75</v>
      </c>
      <c r="H1789" s="2">
        <v>2522454.506354013</v>
      </c>
      <c r="I1789" s="71">
        <v>15991.895193277946</v>
      </c>
      <c r="J1789" s="29">
        <v>0.90101529365605726</v>
      </c>
      <c r="K1789" s="80">
        <v>17909.664310243748</v>
      </c>
      <c r="L1789" s="2">
        <v>2554237.8788655992</v>
      </c>
      <c r="M1789" s="71">
        <v>16136.293452524051</v>
      </c>
      <c r="N1789" s="29">
        <v>0.90098246248505087</v>
      </c>
    </row>
    <row r="1790" spans="1:14" x14ac:dyDescent="0.3">
      <c r="A1790" s="3" t="s">
        <v>4523</v>
      </c>
      <c r="B1790" s="1" t="s">
        <v>11005</v>
      </c>
      <c r="C1790" s="75" t="s">
        <v>6378</v>
      </c>
      <c r="D1790" s="75" t="s">
        <v>6409</v>
      </c>
      <c r="E1790" s="75" t="s">
        <v>6459</v>
      </c>
      <c r="F1790" s="57">
        <v>0</v>
      </c>
      <c r="G1790" s="87">
        <v>12131.000000000004</v>
      </c>
      <c r="H1790" s="2">
        <v>1469004.9695250194</v>
      </c>
      <c r="I1790" s="71">
        <v>9313.2199022310433</v>
      </c>
      <c r="J1790" s="29">
        <v>0.76772070746278465</v>
      </c>
      <c r="K1790" s="80">
        <v>12235.598093646029</v>
      </c>
      <c r="L1790" s="2">
        <v>1487423.4611728571</v>
      </c>
      <c r="M1790" s="71">
        <v>9396.7369508723659</v>
      </c>
      <c r="N1790" s="29">
        <v>0.76798345932530354</v>
      </c>
    </row>
    <row r="1791" spans="1:14" x14ac:dyDescent="0.3">
      <c r="A1791" s="3" t="s">
        <v>4522</v>
      </c>
      <c r="B1791" s="1" t="s">
        <v>11106</v>
      </c>
      <c r="C1791" s="75" t="s">
        <v>6378</v>
      </c>
      <c r="D1791" s="75" t="s">
        <v>6409</v>
      </c>
      <c r="E1791" s="75" t="s">
        <v>6459</v>
      </c>
      <c r="F1791" s="57">
        <v>0</v>
      </c>
      <c r="G1791" s="87">
        <v>12618.583333333338</v>
      </c>
      <c r="H1791" s="2">
        <v>1898242.0001338322</v>
      </c>
      <c r="I1791" s="71">
        <v>12034.503314589483</v>
      </c>
      <c r="J1791" s="29">
        <v>0.95371271058606522</v>
      </c>
      <c r="K1791" s="80">
        <v>12731.03623732871</v>
      </c>
      <c r="L1791" s="2">
        <v>1922669.36149034</v>
      </c>
      <c r="M1791" s="71">
        <v>12146.38514520975</v>
      </c>
      <c r="N1791" s="29">
        <v>0.95407670819405077</v>
      </c>
    </row>
    <row r="1792" spans="1:14" x14ac:dyDescent="0.3">
      <c r="A1792" s="3" t="s">
        <v>4521</v>
      </c>
      <c r="B1792" s="1" t="s">
        <v>11105</v>
      </c>
      <c r="C1792" s="75" t="s">
        <v>6378</v>
      </c>
      <c r="D1792" s="75" t="s">
        <v>6409</v>
      </c>
      <c r="E1792" s="75" t="s">
        <v>6459</v>
      </c>
      <c r="F1792" s="57">
        <v>0</v>
      </c>
      <c r="G1792" s="87">
        <v>11587.833333333336</v>
      </c>
      <c r="H1792" s="2">
        <v>1676280.6061514218</v>
      </c>
      <c r="I1792" s="71">
        <v>10627.309115217698</v>
      </c>
      <c r="J1792" s="29">
        <v>0.91710924808069061</v>
      </c>
      <c r="K1792" s="80">
        <v>11695.04132865779</v>
      </c>
      <c r="L1792" s="2">
        <v>1700144.6000320499</v>
      </c>
      <c r="M1792" s="71">
        <v>10740.594055407801</v>
      </c>
      <c r="N1792" s="29">
        <v>0.9183887216446861</v>
      </c>
    </row>
    <row r="1793" spans="1:14" x14ac:dyDescent="0.3">
      <c r="A1793" s="3" t="s">
        <v>4520</v>
      </c>
      <c r="B1793" s="1" t="s">
        <v>11104</v>
      </c>
      <c r="C1793" s="75" t="s">
        <v>6378</v>
      </c>
      <c r="D1793" s="75" t="s">
        <v>6409</v>
      </c>
      <c r="E1793" s="75" t="s">
        <v>6459</v>
      </c>
      <c r="F1793" s="57">
        <v>0</v>
      </c>
      <c r="G1793" s="87">
        <v>8095.416666666667</v>
      </c>
      <c r="H1793" s="2">
        <v>1105743.0837551751</v>
      </c>
      <c r="I1793" s="71">
        <v>7010.2067099968599</v>
      </c>
      <c r="J1793" s="29">
        <v>0.86594760944940363</v>
      </c>
      <c r="K1793" s="80">
        <v>8167.1624488106263</v>
      </c>
      <c r="L1793" s="2">
        <v>1118878.1958410679</v>
      </c>
      <c r="M1793" s="71">
        <v>7068.4672931640234</v>
      </c>
      <c r="N1793" s="29">
        <v>0.86547406611134514</v>
      </c>
    </row>
    <row r="1794" spans="1:14" x14ac:dyDescent="0.3">
      <c r="A1794" s="3" t="s">
        <v>4519</v>
      </c>
      <c r="B1794" s="1" t="s">
        <v>11103</v>
      </c>
      <c r="C1794" s="75" t="s">
        <v>6378</v>
      </c>
      <c r="D1794" s="75" t="s">
        <v>6409</v>
      </c>
      <c r="E1794" s="75" t="s">
        <v>6459</v>
      </c>
      <c r="F1794" s="57">
        <v>0</v>
      </c>
      <c r="G1794" s="87">
        <v>4279</v>
      </c>
      <c r="H1794" s="2">
        <v>600871.51128927863</v>
      </c>
      <c r="I1794" s="71">
        <v>3809.4142863467318</v>
      </c>
      <c r="J1794" s="29">
        <v>0.89025807112566768</v>
      </c>
      <c r="K1794" s="80">
        <v>4320.8094514099021</v>
      </c>
      <c r="L1794" s="2">
        <v>609436.61849459028</v>
      </c>
      <c r="M1794" s="71">
        <v>3850.0909402808629</v>
      </c>
      <c r="N1794" s="29">
        <v>0.89105779451222011</v>
      </c>
    </row>
    <row r="1795" spans="1:14" x14ac:dyDescent="0.3">
      <c r="A1795" s="3" t="s">
        <v>4518</v>
      </c>
      <c r="B1795" s="1" t="s">
        <v>11102</v>
      </c>
      <c r="C1795" s="75" t="s">
        <v>6378</v>
      </c>
      <c r="D1795" s="75" t="s">
        <v>6409</v>
      </c>
      <c r="E1795" s="75" t="s">
        <v>6459</v>
      </c>
      <c r="F1795" s="57">
        <v>0</v>
      </c>
      <c r="G1795" s="87">
        <v>9212</v>
      </c>
      <c r="H1795" s="2">
        <v>1367766.976574739</v>
      </c>
      <c r="I1795" s="71">
        <v>8671.3897448345469</v>
      </c>
      <c r="J1795" s="29">
        <v>0.94131456196640761</v>
      </c>
      <c r="K1795" s="80">
        <v>9300.1947881230481</v>
      </c>
      <c r="L1795" s="2">
        <v>1386257.7070748759</v>
      </c>
      <c r="M1795" s="71">
        <v>8757.6264322405168</v>
      </c>
      <c r="N1795" s="29">
        <v>0.94166053848942755</v>
      </c>
    </row>
    <row r="1796" spans="1:14" x14ac:dyDescent="0.3">
      <c r="A1796" s="3" t="s">
        <v>4517</v>
      </c>
      <c r="B1796" s="1" t="s">
        <v>9901</v>
      </c>
      <c r="C1796" s="75" t="s">
        <v>6378</v>
      </c>
      <c r="D1796" s="75" t="s">
        <v>6409</v>
      </c>
      <c r="E1796" s="75" t="s">
        <v>6459</v>
      </c>
      <c r="F1796" s="57">
        <v>0</v>
      </c>
      <c r="G1796" s="87">
        <v>6376.9166666666679</v>
      </c>
      <c r="H1796" s="2">
        <v>846391.42222499859</v>
      </c>
      <c r="I1796" s="71">
        <v>5365.9651274646294</v>
      </c>
      <c r="J1796" s="29">
        <v>0.84146702990702849</v>
      </c>
      <c r="K1796" s="80">
        <v>6428.6324572230396</v>
      </c>
      <c r="L1796" s="2">
        <v>855269.9166359799</v>
      </c>
      <c r="M1796" s="71">
        <v>5403.1327583644124</v>
      </c>
      <c r="N1796" s="29">
        <v>0.84047933900678917</v>
      </c>
    </row>
    <row r="1797" spans="1:14" x14ac:dyDescent="0.3">
      <c r="A1797" s="3" t="s">
        <v>4516</v>
      </c>
      <c r="B1797" s="1" t="s">
        <v>11101</v>
      </c>
      <c r="C1797" s="75" t="s">
        <v>6378</v>
      </c>
      <c r="D1797" s="75" t="s">
        <v>6409</v>
      </c>
      <c r="E1797" s="75" t="s">
        <v>6459</v>
      </c>
      <c r="F1797" s="57">
        <v>0</v>
      </c>
      <c r="G1797" s="87">
        <v>6696.5000000000009</v>
      </c>
      <c r="H1797" s="2">
        <v>1034051.6457432111</v>
      </c>
      <c r="I1797" s="71">
        <v>6555.6962480421462</v>
      </c>
      <c r="J1797" s="29">
        <v>0.97897353065663339</v>
      </c>
      <c r="K1797" s="80">
        <v>6760.2054418562366</v>
      </c>
      <c r="L1797" s="2">
        <v>1049218.3490598651</v>
      </c>
      <c r="M1797" s="71">
        <v>6628.3940569082952</v>
      </c>
      <c r="N1797" s="29">
        <v>0.98050186697998509</v>
      </c>
    </row>
    <row r="1798" spans="1:14" x14ac:dyDescent="0.3">
      <c r="A1798" s="3" t="s">
        <v>4515</v>
      </c>
      <c r="B1798" s="1" t="s">
        <v>7042</v>
      </c>
      <c r="C1798" s="75" t="s">
        <v>6378</v>
      </c>
      <c r="D1798" s="75" t="s">
        <v>6409</v>
      </c>
      <c r="E1798" s="75" t="s">
        <v>6459</v>
      </c>
      <c r="F1798" s="57">
        <v>0</v>
      </c>
      <c r="G1798" s="87">
        <v>5926.2499999999991</v>
      </c>
      <c r="H1798" s="2">
        <v>834369.15111112595</v>
      </c>
      <c r="I1798" s="71">
        <v>5289.7461514022552</v>
      </c>
      <c r="J1798" s="29">
        <v>0.89259584921362689</v>
      </c>
      <c r="K1798" s="80">
        <v>5979.7416083955004</v>
      </c>
      <c r="L1798" s="2">
        <v>845266.97863319481</v>
      </c>
      <c r="M1798" s="71">
        <v>5339.9396061776497</v>
      </c>
      <c r="N1798" s="29">
        <v>0.89300507545015406</v>
      </c>
    </row>
    <row r="1799" spans="1:14" x14ac:dyDescent="0.3">
      <c r="A1799" s="3" t="s">
        <v>4514</v>
      </c>
      <c r="B1799" s="1" t="s">
        <v>11100</v>
      </c>
      <c r="C1799" s="75" t="s">
        <v>6378</v>
      </c>
      <c r="D1799" s="75" t="s">
        <v>6409</v>
      </c>
      <c r="E1799" s="75" t="s">
        <v>6459</v>
      </c>
      <c r="F1799" s="57">
        <v>0</v>
      </c>
      <c r="G1799" s="87">
        <v>17737</v>
      </c>
      <c r="H1799" s="2">
        <v>2296925.2863661447</v>
      </c>
      <c r="I1799" s="71">
        <v>14562.081636687466</v>
      </c>
      <c r="J1799" s="29">
        <v>0.82100026141328664</v>
      </c>
      <c r="K1799" s="80">
        <v>17884.696066609471</v>
      </c>
      <c r="L1799" s="2">
        <v>2323606.0873394771</v>
      </c>
      <c r="M1799" s="71">
        <v>14679.28653146167</v>
      </c>
      <c r="N1799" s="29">
        <v>0.82077360872057181</v>
      </c>
    </row>
    <row r="1800" spans="1:14" x14ac:dyDescent="0.3">
      <c r="A1800" s="3" t="s">
        <v>4513</v>
      </c>
      <c r="B1800" s="1" t="s">
        <v>11099</v>
      </c>
      <c r="C1800" s="75" t="s">
        <v>6378</v>
      </c>
      <c r="D1800" s="75" t="s">
        <v>6409</v>
      </c>
      <c r="E1800" s="75" t="s">
        <v>6459</v>
      </c>
      <c r="F1800" s="57">
        <v>0</v>
      </c>
      <c r="G1800" s="87">
        <v>5070.1666666666652</v>
      </c>
      <c r="H1800" s="2">
        <v>799974.68204800284</v>
      </c>
      <c r="I1800" s="71">
        <v>5071.6915767407954</v>
      </c>
      <c r="J1800" s="29">
        <v>1.000300761330817</v>
      </c>
      <c r="K1800" s="80">
        <v>5116.1080986343632</v>
      </c>
      <c r="L1800" s="2">
        <v>810114.9430483079</v>
      </c>
      <c r="M1800" s="71">
        <v>5117.8680574215014</v>
      </c>
      <c r="N1800" s="29">
        <v>1.000344003440351</v>
      </c>
    </row>
    <row r="1801" spans="1:14" x14ac:dyDescent="0.3">
      <c r="A1801" s="3" t="s">
        <v>4512</v>
      </c>
      <c r="B1801" s="1" t="s">
        <v>11098</v>
      </c>
      <c r="C1801" s="75" t="s">
        <v>6378</v>
      </c>
      <c r="D1801" s="75" t="s">
        <v>6409</v>
      </c>
      <c r="E1801" s="75" t="s">
        <v>6459</v>
      </c>
      <c r="F1801" s="57">
        <v>0</v>
      </c>
      <c r="G1801" s="87">
        <v>18620.749999999996</v>
      </c>
      <c r="H1801" s="2">
        <v>2661037.7212160421</v>
      </c>
      <c r="I1801" s="71">
        <v>16870.487152831032</v>
      </c>
      <c r="J1801" s="29">
        <v>0.90600470726641169</v>
      </c>
      <c r="K1801" s="80">
        <v>18785.274633828769</v>
      </c>
      <c r="L1801" s="2">
        <v>2697549.489283144</v>
      </c>
      <c r="M1801" s="71">
        <v>17041.65869668774</v>
      </c>
      <c r="N1801" s="29">
        <v>0.90718177023608149</v>
      </c>
    </row>
    <row r="1802" spans="1:14" x14ac:dyDescent="0.3">
      <c r="A1802" s="3" t="s">
        <v>4511</v>
      </c>
      <c r="B1802" s="1" t="s">
        <v>11097</v>
      </c>
      <c r="C1802" s="75" t="s">
        <v>6378</v>
      </c>
      <c r="D1802" s="75" t="s">
        <v>6409</v>
      </c>
      <c r="E1802" s="75" t="s">
        <v>6459</v>
      </c>
      <c r="F1802" s="57">
        <v>0</v>
      </c>
      <c r="G1802" s="87">
        <v>9281.6666666666642</v>
      </c>
      <c r="H1802" s="2">
        <v>1468826.5924832027</v>
      </c>
      <c r="I1802" s="71">
        <v>9312.0890247660827</v>
      </c>
      <c r="J1802" s="29">
        <v>1.0032776826826453</v>
      </c>
      <c r="K1802" s="80">
        <v>9367.8356398527467</v>
      </c>
      <c r="L1802" s="2">
        <v>1489205.5008316869</v>
      </c>
      <c r="M1802" s="71">
        <v>9407.9949136161067</v>
      </c>
      <c r="N1802" s="29">
        <v>1.004286931934685</v>
      </c>
    </row>
    <row r="1803" spans="1:14" x14ac:dyDescent="0.3">
      <c r="A1803" s="3" t="s">
        <v>4510</v>
      </c>
      <c r="B1803" s="1" t="s">
        <v>11096</v>
      </c>
      <c r="C1803" s="75" t="s">
        <v>6378</v>
      </c>
      <c r="D1803" s="75" t="s">
        <v>6409</v>
      </c>
      <c r="E1803" s="75" t="s">
        <v>6459</v>
      </c>
      <c r="F1803" s="57">
        <v>0</v>
      </c>
      <c r="G1803" s="87">
        <v>5844.0833333333312</v>
      </c>
      <c r="H1803" s="2">
        <v>637225.38251058257</v>
      </c>
      <c r="I1803" s="71">
        <v>4039.8911084168872</v>
      </c>
      <c r="J1803" s="29">
        <v>0.69127883330722906</v>
      </c>
      <c r="K1803" s="80">
        <v>5895.9664929055352</v>
      </c>
      <c r="L1803" s="2">
        <v>645475.34382352117</v>
      </c>
      <c r="M1803" s="71">
        <v>4077.764115271445</v>
      </c>
      <c r="N1803" s="29">
        <v>0.69161928246677007</v>
      </c>
    </row>
    <row r="1804" spans="1:14" x14ac:dyDescent="0.3">
      <c r="A1804" s="3" t="s">
        <v>4509</v>
      </c>
      <c r="B1804" s="1" t="s">
        <v>11095</v>
      </c>
      <c r="C1804" s="75" t="s">
        <v>6378</v>
      </c>
      <c r="D1804" s="75" t="s">
        <v>6409</v>
      </c>
      <c r="E1804" s="75" t="s">
        <v>6494</v>
      </c>
      <c r="F1804" s="57">
        <v>0</v>
      </c>
      <c r="G1804" s="87">
        <v>4557.4999999999991</v>
      </c>
      <c r="H1804" s="2">
        <v>525811.33272695541</v>
      </c>
      <c r="I1804" s="71">
        <v>3333.5466321497061</v>
      </c>
      <c r="J1804" s="29">
        <v>0.73144193793740131</v>
      </c>
      <c r="K1804" s="80">
        <v>4598.40431272755</v>
      </c>
      <c r="L1804" s="2">
        <v>532206.33041410532</v>
      </c>
      <c r="M1804" s="71">
        <v>3362.1917503889849</v>
      </c>
      <c r="N1804" s="29">
        <v>0.73116488280142033</v>
      </c>
    </row>
    <row r="1805" spans="1:14" x14ac:dyDescent="0.3">
      <c r="A1805" s="3" t="s">
        <v>4508</v>
      </c>
      <c r="B1805" s="1" t="s">
        <v>11094</v>
      </c>
      <c r="C1805" s="75" t="s">
        <v>6378</v>
      </c>
      <c r="D1805" s="75" t="s">
        <v>6409</v>
      </c>
      <c r="E1805" s="75" t="s">
        <v>6459</v>
      </c>
      <c r="F1805" s="57">
        <v>0</v>
      </c>
      <c r="G1805" s="87">
        <v>9747.7499999999964</v>
      </c>
      <c r="H1805" s="2">
        <v>1453494.3762102129</v>
      </c>
      <c r="I1805" s="71">
        <v>9214.8856083711835</v>
      </c>
      <c r="J1805" s="29">
        <v>0.94533462679810076</v>
      </c>
      <c r="K1805" s="80">
        <v>9838.5506489327472</v>
      </c>
      <c r="L1805" s="2">
        <v>1473363.572151412</v>
      </c>
      <c r="M1805" s="71">
        <v>9307.9141763621392</v>
      </c>
      <c r="N1805" s="29">
        <v>0.94606558511459515</v>
      </c>
    </row>
    <row r="1806" spans="1:14" x14ac:dyDescent="0.3">
      <c r="A1806" s="3" t="s">
        <v>4507</v>
      </c>
      <c r="B1806" s="1" t="s">
        <v>11093</v>
      </c>
      <c r="C1806" s="75" t="s">
        <v>6378</v>
      </c>
      <c r="D1806" s="75" t="s">
        <v>6409</v>
      </c>
      <c r="E1806" s="75" t="s">
        <v>6459</v>
      </c>
      <c r="F1806" s="57">
        <v>0</v>
      </c>
      <c r="G1806" s="87">
        <v>9783.6666666666642</v>
      </c>
      <c r="H1806" s="2">
        <v>1406492.641025861</v>
      </c>
      <c r="I1806" s="71">
        <v>8916.9032974605288</v>
      </c>
      <c r="J1806" s="29">
        <v>0.91140710341663289</v>
      </c>
      <c r="K1806" s="80">
        <v>9868.819499039013</v>
      </c>
      <c r="L1806" s="2">
        <v>1423870.8658703021</v>
      </c>
      <c r="M1806" s="71">
        <v>8995.2460263360063</v>
      </c>
      <c r="N1806" s="29">
        <v>0.91148146211529435</v>
      </c>
    </row>
    <row r="1807" spans="1:14" x14ac:dyDescent="0.3">
      <c r="A1807" s="3" t="s">
        <v>4506</v>
      </c>
      <c r="B1807" s="1" t="s">
        <v>11092</v>
      </c>
      <c r="C1807" s="75" t="s">
        <v>6378</v>
      </c>
      <c r="D1807" s="75" t="s">
        <v>6409</v>
      </c>
      <c r="E1807" s="75" t="s">
        <v>6459</v>
      </c>
      <c r="F1807" s="57">
        <v>0</v>
      </c>
      <c r="G1807" s="87">
        <v>8608.75</v>
      </c>
      <c r="H1807" s="2">
        <v>1165076.706782182</v>
      </c>
      <c r="I1807" s="71">
        <v>7386.3709097852816</v>
      </c>
      <c r="J1807" s="29">
        <v>0.85800736573663794</v>
      </c>
      <c r="K1807" s="80">
        <v>8682.0442990423398</v>
      </c>
      <c r="L1807" s="2">
        <v>1178797.9420854549</v>
      </c>
      <c r="M1807" s="71">
        <v>7447.0078421866647</v>
      </c>
      <c r="N1807" s="29">
        <v>0.85774819681674463</v>
      </c>
    </row>
    <row r="1808" spans="1:14" x14ac:dyDescent="0.3">
      <c r="A1808" s="3" t="s">
        <v>4505</v>
      </c>
      <c r="B1808" s="1" t="s">
        <v>11091</v>
      </c>
      <c r="C1808" s="75" t="s">
        <v>6378</v>
      </c>
      <c r="D1808" s="75" t="s">
        <v>6409</v>
      </c>
      <c r="E1808" s="75" t="s">
        <v>6459</v>
      </c>
      <c r="F1808" s="57">
        <v>0</v>
      </c>
      <c r="G1808" s="87">
        <v>8314.3333333333321</v>
      </c>
      <c r="H1808" s="2">
        <v>1067163.8755574226</v>
      </c>
      <c r="I1808" s="71">
        <v>6765.6216629389201</v>
      </c>
      <c r="J1808" s="29">
        <v>0.81372990373318221</v>
      </c>
      <c r="K1808" s="80">
        <v>8386.526207765759</v>
      </c>
      <c r="L1808" s="2">
        <v>1080619.544339861</v>
      </c>
      <c r="M1808" s="71">
        <v>6826.7698252698056</v>
      </c>
      <c r="N1808" s="29">
        <v>0.81401639440992268</v>
      </c>
    </row>
    <row r="1809" spans="1:14" x14ac:dyDescent="0.3">
      <c r="A1809" s="3" t="s">
        <v>4504</v>
      </c>
      <c r="B1809" s="1" t="s">
        <v>11090</v>
      </c>
      <c r="C1809" s="75" t="s">
        <v>6378</v>
      </c>
      <c r="D1809" s="75" t="s">
        <v>6409</v>
      </c>
      <c r="E1809" s="75" t="s">
        <v>6459</v>
      </c>
      <c r="F1809" s="57">
        <v>0</v>
      </c>
      <c r="G1809" s="87">
        <v>7482.0000000000036</v>
      </c>
      <c r="H1809" s="2">
        <v>899335.18219550443</v>
      </c>
      <c r="I1809" s="71">
        <v>5701.6187768976106</v>
      </c>
      <c r="J1809" s="29">
        <v>0.76204474430601543</v>
      </c>
      <c r="K1809" s="80">
        <v>7548.6444213893183</v>
      </c>
      <c r="L1809" s="2">
        <v>911177.49051337852</v>
      </c>
      <c r="M1809" s="71">
        <v>5756.3265723661971</v>
      </c>
      <c r="N1809" s="29">
        <v>0.76256427658129811</v>
      </c>
    </row>
    <row r="1810" spans="1:14" x14ac:dyDescent="0.3">
      <c r="A1810" s="3" t="s">
        <v>4503</v>
      </c>
      <c r="B1810" s="1" t="s">
        <v>11089</v>
      </c>
      <c r="C1810" s="75" t="s">
        <v>6378</v>
      </c>
      <c r="D1810" s="75" t="s">
        <v>6409</v>
      </c>
      <c r="E1810" s="75" t="s">
        <v>6459</v>
      </c>
      <c r="F1810" s="57">
        <v>0</v>
      </c>
      <c r="G1810" s="87">
        <v>14593.833333333334</v>
      </c>
      <c r="H1810" s="2">
        <v>2074070.3623480794</v>
      </c>
      <c r="I1810" s="71">
        <v>13149.222622094538</v>
      </c>
      <c r="J1810" s="29">
        <v>0.90101225098006266</v>
      </c>
      <c r="K1810" s="80">
        <v>14723.296652791019</v>
      </c>
      <c r="L1810" s="2">
        <v>2102258.213738828</v>
      </c>
      <c r="M1810" s="71">
        <v>13280.930382621469</v>
      </c>
      <c r="N1810" s="29">
        <v>0.90203510095708528</v>
      </c>
    </row>
    <row r="1811" spans="1:14" x14ac:dyDescent="0.3">
      <c r="A1811" s="3" t="s">
        <v>4502</v>
      </c>
      <c r="B1811" s="1" t="s">
        <v>11088</v>
      </c>
      <c r="C1811" s="75" t="s">
        <v>6378</v>
      </c>
      <c r="D1811" s="75" t="s">
        <v>6409</v>
      </c>
      <c r="E1811" s="75" t="s">
        <v>6459</v>
      </c>
      <c r="F1811" s="57">
        <v>0</v>
      </c>
      <c r="G1811" s="87">
        <v>7218.583333333333</v>
      </c>
      <c r="H1811" s="2">
        <v>591862.73699005449</v>
      </c>
      <c r="I1811" s="71">
        <v>3752.3003229233336</v>
      </c>
      <c r="J1811" s="29">
        <v>0.51981118034563578</v>
      </c>
      <c r="K1811" s="80">
        <v>7269.5361318821579</v>
      </c>
      <c r="L1811" s="2">
        <v>599793.15236374945</v>
      </c>
      <c r="M1811" s="71">
        <v>3789.1687369597562</v>
      </c>
      <c r="N1811" s="29">
        <v>0.52123941173378563</v>
      </c>
    </row>
    <row r="1812" spans="1:14" x14ac:dyDescent="0.3">
      <c r="A1812" s="3" t="s">
        <v>4501</v>
      </c>
      <c r="B1812" s="1" t="s">
        <v>11087</v>
      </c>
      <c r="C1812" s="75" t="s">
        <v>6378</v>
      </c>
      <c r="D1812" s="75" t="s">
        <v>6409</v>
      </c>
      <c r="E1812" s="75" t="s">
        <v>6459</v>
      </c>
      <c r="F1812" s="57">
        <v>0</v>
      </c>
      <c r="G1812" s="87">
        <v>11280.416666666666</v>
      </c>
      <c r="H1812" s="2">
        <v>1669224.9315934179</v>
      </c>
      <c r="I1812" s="71">
        <v>10582.577443044722</v>
      </c>
      <c r="J1812" s="29">
        <v>0.93813710572553222</v>
      </c>
      <c r="K1812" s="80">
        <v>11381.873537898109</v>
      </c>
      <c r="L1812" s="2">
        <v>1691426.018855884</v>
      </c>
      <c r="M1812" s="71">
        <v>10685.51477500392</v>
      </c>
      <c r="N1812" s="29">
        <v>0.93881861711294401</v>
      </c>
    </row>
    <row r="1813" spans="1:14" x14ac:dyDescent="0.3">
      <c r="A1813" s="3" t="s">
        <v>4500</v>
      </c>
      <c r="B1813" s="1" t="s">
        <v>11086</v>
      </c>
      <c r="C1813" s="75" t="s">
        <v>6378</v>
      </c>
      <c r="D1813" s="75" t="s">
        <v>6409</v>
      </c>
      <c r="E1813" s="75" t="s">
        <v>6459</v>
      </c>
      <c r="F1813" s="57">
        <v>0</v>
      </c>
      <c r="G1813" s="87">
        <v>9037.1666666666661</v>
      </c>
      <c r="H1813" s="2">
        <v>1355718.2071762085</v>
      </c>
      <c r="I1813" s="71">
        <v>8595.0027745467141</v>
      </c>
      <c r="J1813" s="29">
        <v>0.95107273015658089</v>
      </c>
      <c r="K1813" s="80">
        <v>9121.3741838460664</v>
      </c>
      <c r="L1813" s="2">
        <v>1373794.730849548</v>
      </c>
      <c r="M1813" s="71">
        <v>8678.8920890817499</v>
      </c>
      <c r="N1813" s="29">
        <v>0.9514895359135741</v>
      </c>
    </row>
    <row r="1814" spans="1:14" x14ac:dyDescent="0.3">
      <c r="A1814" s="3" t="s">
        <v>4499</v>
      </c>
      <c r="B1814" s="1" t="s">
        <v>11085</v>
      </c>
      <c r="C1814" s="75" t="s">
        <v>6378</v>
      </c>
      <c r="D1814" s="75" t="s">
        <v>6409</v>
      </c>
      <c r="E1814" s="75" t="s">
        <v>6459</v>
      </c>
      <c r="F1814" s="57">
        <v>0</v>
      </c>
      <c r="G1814" s="87">
        <v>9270.4166666666642</v>
      </c>
      <c r="H1814" s="2">
        <v>1043586.1063301561</v>
      </c>
      <c r="I1814" s="71">
        <v>6616.1429653354744</v>
      </c>
      <c r="J1814" s="29">
        <v>0.71368345169693659</v>
      </c>
      <c r="K1814" s="80">
        <v>9354.0286802351548</v>
      </c>
      <c r="L1814" s="2">
        <v>1058766.4507378051</v>
      </c>
      <c r="M1814" s="71">
        <v>6688.7137991940881</v>
      </c>
      <c r="N1814" s="29">
        <v>0.71506235739122603</v>
      </c>
    </row>
    <row r="1815" spans="1:14" x14ac:dyDescent="0.3">
      <c r="A1815" s="3" t="s">
        <v>4498</v>
      </c>
      <c r="B1815" s="1" t="s">
        <v>11084</v>
      </c>
      <c r="C1815" s="75" t="s">
        <v>6378</v>
      </c>
      <c r="D1815" s="75" t="s">
        <v>6409</v>
      </c>
      <c r="E1815" s="75" t="s">
        <v>6459</v>
      </c>
      <c r="F1815" s="57">
        <v>0</v>
      </c>
      <c r="G1815" s="87">
        <v>11821.416666666668</v>
      </c>
      <c r="H1815" s="2">
        <v>1057493.9283680916</v>
      </c>
      <c r="I1815" s="71">
        <v>6704.3159856366037</v>
      </c>
      <c r="J1815" s="29">
        <v>0.56713304121502106</v>
      </c>
      <c r="K1815" s="80">
        <v>11923.189547219839</v>
      </c>
      <c r="L1815" s="2">
        <v>1069841.7728155251</v>
      </c>
      <c r="M1815" s="71">
        <v>6758.6816939645942</v>
      </c>
      <c r="N1815" s="29">
        <v>0.56685181990925682</v>
      </c>
    </row>
    <row r="1816" spans="1:14" x14ac:dyDescent="0.3">
      <c r="A1816" s="3" t="s">
        <v>4497</v>
      </c>
      <c r="B1816" s="1" t="s">
        <v>11083</v>
      </c>
      <c r="C1816" s="75" t="s">
        <v>6378</v>
      </c>
      <c r="D1816" s="75" t="s">
        <v>6409</v>
      </c>
      <c r="E1816" s="75" t="s">
        <v>6459</v>
      </c>
      <c r="F1816" s="57">
        <v>0</v>
      </c>
      <c r="G1816" s="87">
        <v>4991.0833333333339</v>
      </c>
      <c r="H1816" s="2">
        <v>676245.20982424414</v>
      </c>
      <c r="I1816" s="71">
        <v>4287.2695992035533</v>
      </c>
      <c r="J1816" s="29">
        <v>0.85898577781114038</v>
      </c>
      <c r="K1816" s="80">
        <v>5037.5272484436837</v>
      </c>
      <c r="L1816" s="2">
        <v>685512.71056774887</v>
      </c>
      <c r="M1816" s="71">
        <v>4330.6985440483422</v>
      </c>
      <c r="N1816" s="29">
        <v>0.85968736851721994</v>
      </c>
    </row>
    <row r="1817" spans="1:14" x14ac:dyDescent="0.3">
      <c r="A1817" s="3" t="s">
        <v>4496</v>
      </c>
      <c r="B1817" s="1" t="s">
        <v>11082</v>
      </c>
      <c r="C1817" s="75" t="s">
        <v>6378</v>
      </c>
      <c r="D1817" s="75" t="s">
        <v>6409</v>
      </c>
      <c r="E1817" s="75" t="s">
        <v>6459</v>
      </c>
      <c r="F1817" s="57">
        <v>0</v>
      </c>
      <c r="G1817" s="87">
        <v>6311.083333333333</v>
      </c>
      <c r="H1817" s="2">
        <v>712321.18686151505</v>
      </c>
      <c r="I1817" s="71">
        <v>4515.9846235268378</v>
      </c>
      <c r="J1817" s="29">
        <v>0.71556409335853666</v>
      </c>
      <c r="K1817" s="80">
        <v>6367.4007544139486</v>
      </c>
      <c r="L1817" s="2">
        <v>721329.89342277718</v>
      </c>
      <c r="M1817" s="71">
        <v>4556.9721335106269</v>
      </c>
      <c r="N1817" s="29">
        <v>0.71567226711019982</v>
      </c>
    </row>
    <row r="1818" spans="1:14" x14ac:dyDescent="0.3">
      <c r="A1818" s="3" t="s">
        <v>4495</v>
      </c>
      <c r="B1818" s="1" t="s">
        <v>11081</v>
      </c>
      <c r="C1818" s="75" t="s">
        <v>6378</v>
      </c>
      <c r="D1818" s="75" t="s">
        <v>6409</v>
      </c>
      <c r="E1818" s="75" t="s">
        <v>6459</v>
      </c>
      <c r="F1818" s="57">
        <v>0</v>
      </c>
      <c r="G1818" s="87">
        <v>4280.7499999999991</v>
      </c>
      <c r="H1818" s="2">
        <v>474324.99379348755</v>
      </c>
      <c r="I1818" s="71">
        <v>3007.132762628743</v>
      </c>
      <c r="J1818" s="29">
        <v>0.70247801498072615</v>
      </c>
      <c r="K1818" s="80">
        <v>4319.0586202717659</v>
      </c>
      <c r="L1818" s="2">
        <v>480274.64914857183</v>
      </c>
      <c r="M1818" s="71">
        <v>3034.1154755371831</v>
      </c>
      <c r="N1818" s="29">
        <v>0.70249462725427636</v>
      </c>
    </row>
    <row r="1819" spans="1:14" x14ac:dyDescent="0.3">
      <c r="A1819" s="3" t="s">
        <v>4494</v>
      </c>
      <c r="B1819" s="1" t="s">
        <v>11080</v>
      </c>
      <c r="C1819" s="75" t="s">
        <v>6378</v>
      </c>
      <c r="D1819" s="75" t="s">
        <v>6409</v>
      </c>
      <c r="E1819" s="75" t="s">
        <v>6459</v>
      </c>
      <c r="F1819" s="57">
        <v>0</v>
      </c>
      <c r="G1819" s="87">
        <v>11448.166666666664</v>
      </c>
      <c r="H1819" s="2">
        <v>1448135.5266666412</v>
      </c>
      <c r="I1819" s="71">
        <v>9180.9114930634641</v>
      </c>
      <c r="J1819" s="29">
        <v>0.80195473741619172</v>
      </c>
      <c r="K1819" s="80">
        <v>11548.255543607131</v>
      </c>
      <c r="L1819" s="2">
        <v>1466708.1690949961</v>
      </c>
      <c r="M1819" s="71">
        <v>9265.8689394436205</v>
      </c>
      <c r="N1819" s="29">
        <v>0.80236091974713941</v>
      </c>
    </row>
    <row r="1820" spans="1:14" x14ac:dyDescent="0.3">
      <c r="A1820" s="3" t="s">
        <v>4493</v>
      </c>
      <c r="B1820" s="1" t="s">
        <v>11079</v>
      </c>
      <c r="C1820" s="75" t="s">
        <v>6378</v>
      </c>
      <c r="D1820" s="75" t="s">
        <v>6409</v>
      </c>
      <c r="E1820" s="75" t="s">
        <v>6459</v>
      </c>
      <c r="F1820" s="57">
        <v>0</v>
      </c>
      <c r="G1820" s="87">
        <v>94.083333333333314</v>
      </c>
      <c r="H1820" s="2">
        <v>9280.0157769521065</v>
      </c>
      <c r="I1820" s="71">
        <v>58.833584242314195</v>
      </c>
      <c r="J1820" s="29">
        <v>0.62533481922743184</v>
      </c>
      <c r="K1820" s="80">
        <v>94.934081695337468</v>
      </c>
      <c r="L1820" s="2">
        <v>9375.0858017504397</v>
      </c>
      <c r="M1820" s="71">
        <v>59.226721556107996</v>
      </c>
      <c r="N1820" s="29">
        <v>0.6238720646835606</v>
      </c>
    </row>
    <row r="1821" spans="1:14" x14ac:dyDescent="0.3">
      <c r="A1821" s="3" t="s">
        <v>4492</v>
      </c>
      <c r="B1821" s="1" t="s">
        <v>11078</v>
      </c>
      <c r="C1821" s="75" t="s">
        <v>6378</v>
      </c>
      <c r="D1821" s="75" t="s">
        <v>6409</v>
      </c>
      <c r="E1821" s="75" t="s">
        <v>6459</v>
      </c>
      <c r="F1821" s="57">
        <v>0</v>
      </c>
      <c r="G1821" s="87">
        <v>4082.5833333333335</v>
      </c>
      <c r="H1821" s="2">
        <v>521794.31905492157</v>
      </c>
      <c r="I1821" s="71">
        <v>3308.0795081752949</v>
      </c>
      <c r="J1821" s="29">
        <v>0.81029074928259348</v>
      </c>
      <c r="K1821" s="80">
        <v>4117.6788193540469</v>
      </c>
      <c r="L1821" s="2">
        <v>527788.60305824631</v>
      </c>
      <c r="M1821" s="71">
        <v>3334.282938293909</v>
      </c>
      <c r="N1821" s="29">
        <v>0.80974818206364352</v>
      </c>
    </row>
    <row r="1822" spans="1:14" x14ac:dyDescent="0.3">
      <c r="A1822" s="3" t="s">
        <v>4491</v>
      </c>
      <c r="B1822" s="1" t="s">
        <v>11077</v>
      </c>
      <c r="C1822" s="75" t="s">
        <v>6366</v>
      </c>
      <c r="D1822" s="75" t="s">
        <v>6409</v>
      </c>
      <c r="E1822" s="75" t="s">
        <v>6494</v>
      </c>
      <c r="F1822" s="57">
        <v>0</v>
      </c>
      <c r="G1822" s="87">
        <v>7546.083333333333</v>
      </c>
      <c r="H1822" s="2">
        <v>1242999.4482285185</v>
      </c>
      <c r="I1822" s="71">
        <v>7880.3866834072542</v>
      </c>
      <c r="J1822" s="29">
        <v>1.0443015714651867</v>
      </c>
      <c r="K1822" s="80">
        <v>7620.1607790701573</v>
      </c>
      <c r="L1822" s="2">
        <v>1259710.370481476</v>
      </c>
      <c r="M1822" s="71">
        <v>7958.1688030970072</v>
      </c>
      <c r="N1822" s="29">
        <v>1.0443570724852991</v>
      </c>
    </row>
    <row r="1823" spans="1:14" x14ac:dyDescent="0.3">
      <c r="A1823" s="3" t="s">
        <v>4490</v>
      </c>
      <c r="B1823" s="1" t="s">
        <v>11076</v>
      </c>
      <c r="C1823" s="75" t="s">
        <v>6366</v>
      </c>
      <c r="D1823" s="75" t="s">
        <v>6409</v>
      </c>
      <c r="E1823" s="75" t="s">
        <v>6494</v>
      </c>
      <c r="F1823" s="57">
        <v>0</v>
      </c>
      <c r="G1823" s="87">
        <v>14127.66666666667</v>
      </c>
      <c r="H1823" s="2">
        <v>1452295.9110825853</v>
      </c>
      <c r="I1823" s="71">
        <v>9207.2875610464289</v>
      </c>
      <c r="J1823" s="29">
        <v>0.65172032850763939</v>
      </c>
      <c r="K1823" s="80">
        <v>14261.225997698009</v>
      </c>
      <c r="L1823" s="2">
        <v>1469769.091829184</v>
      </c>
      <c r="M1823" s="71">
        <v>9285.2061937702583</v>
      </c>
      <c r="N1823" s="29">
        <v>0.65108050284520014</v>
      </c>
    </row>
    <row r="1824" spans="1:14" x14ac:dyDescent="0.3">
      <c r="A1824" s="3" t="s">
        <v>4489</v>
      </c>
      <c r="B1824" s="1" t="s">
        <v>11075</v>
      </c>
      <c r="C1824" s="75" t="s">
        <v>6366</v>
      </c>
      <c r="D1824" s="75" t="s">
        <v>6409</v>
      </c>
      <c r="E1824" s="75" t="s">
        <v>6441</v>
      </c>
      <c r="F1824" s="57">
        <v>0</v>
      </c>
      <c r="G1824" s="87">
        <v>7960.416666666667</v>
      </c>
      <c r="H1824" s="2">
        <v>1298620.908996264</v>
      </c>
      <c r="I1824" s="71">
        <v>8233.0164608142186</v>
      </c>
      <c r="J1824" s="29">
        <v>1.0342444127691246</v>
      </c>
      <c r="K1824" s="80">
        <v>8040.3682605627546</v>
      </c>
      <c r="L1824" s="2">
        <v>1316958.2991022391</v>
      </c>
      <c r="M1824" s="71">
        <v>8319.8302534330433</v>
      </c>
      <c r="N1824" s="29">
        <v>1.0347573623264279</v>
      </c>
    </row>
    <row r="1825" spans="1:14" x14ac:dyDescent="0.3">
      <c r="A1825" s="3" t="s">
        <v>4488</v>
      </c>
      <c r="B1825" s="1" t="s">
        <v>11074</v>
      </c>
      <c r="C1825" s="75" t="s">
        <v>6366</v>
      </c>
      <c r="D1825" s="75" t="s">
        <v>6409</v>
      </c>
      <c r="E1825" s="75" t="s">
        <v>6441</v>
      </c>
      <c r="F1825" s="57">
        <v>0</v>
      </c>
      <c r="G1825" s="87">
        <v>7578.0000000000009</v>
      </c>
      <c r="H1825" s="2">
        <v>1137870.9825886092</v>
      </c>
      <c r="I1825" s="71">
        <v>7213.8916484686133</v>
      </c>
      <c r="J1825" s="29">
        <v>0.95195191982958727</v>
      </c>
      <c r="K1825" s="80">
        <v>7651.7854378368274</v>
      </c>
      <c r="L1825" s="2">
        <v>1153802.525633679</v>
      </c>
      <c r="M1825" s="71">
        <v>7289.1003198798398</v>
      </c>
      <c r="N1825" s="29">
        <v>0.95260124308196503</v>
      </c>
    </row>
    <row r="1826" spans="1:14" x14ac:dyDescent="0.3">
      <c r="A1826" s="3" t="s">
        <v>4487</v>
      </c>
      <c r="B1826" s="1" t="s">
        <v>11073</v>
      </c>
      <c r="C1826" s="75" t="s">
        <v>6366</v>
      </c>
      <c r="D1826" s="75" t="s">
        <v>6409</v>
      </c>
      <c r="E1826" s="75" t="s">
        <v>6494</v>
      </c>
      <c r="F1826" s="57">
        <v>0</v>
      </c>
      <c r="G1826" s="87">
        <v>16988.500000000004</v>
      </c>
      <c r="H1826" s="2">
        <v>2812313.1546875634</v>
      </c>
      <c r="I1826" s="71">
        <v>17829.545431702027</v>
      </c>
      <c r="J1826" s="29">
        <v>1.0495067505490199</v>
      </c>
      <c r="K1826" s="80">
        <v>17144.808839388701</v>
      </c>
      <c r="L1826" s="2">
        <v>2848142.754507985</v>
      </c>
      <c r="M1826" s="71">
        <v>17993.025497622129</v>
      </c>
      <c r="N1826" s="29">
        <v>1.049473672537236</v>
      </c>
    </row>
    <row r="1827" spans="1:14" x14ac:dyDescent="0.3">
      <c r="A1827" s="3" t="s">
        <v>4486</v>
      </c>
      <c r="B1827" s="1" t="s">
        <v>11072</v>
      </c>
      <c r="C1827" s="75" t="s">
        <v>6366</v>
      </c>
      <c r="D1827" s="75" t="s">
        <v>6409</v>
      </c>
      <c r="E1827" s="75" t="s">
        <v>6494</v>
      </c>
      <c r="F1827" s="57">
        <v>0</v>
      </c>
      <c r="G1827" s="87">
        <v>5782.2499999999991</v>
      </c>
      <c r="H1827" s="2">
        <v>978085.05275472021</v>
      </c>
      <c r="I1827" s="71">
        <v>6200.878396167207</v>
      </c>
      <c r="J1827" s="29">
        <v>1.0723988752072651</v>
      </c>
      <c r="K1827" s="80">
        <v>5839.1688220613696</v>
      </c>
      <c r="L1827" s="2">
        <v>992418.6731210344</v>
      </c>
      <c r="M1827" s="71">
        <v>6269.564424578085</v>
      </c>
      <c r="N1827" s="29">
        <v>1.07370836768593</v>
      </c>
    </row>
    <row r="1828" spans="1:14" x14ac:dyDescent="0.3">
      <c r="A1828" s="3" t="s">
        <v>4485</v>
      </c>
      <c r="B1828" s="1" t="s">
        <v>11071</v>
      </c>
      <c r="C1828" s="75" t="s">
        <v>6366</v>
      </c>
      <c r="D1828" s="75" t="s">
        <v>6409</v>
      </c>
      <c r="E1828" s="75" t="s">
        <v>6441</v>
      </c>
      <c r="F1828" s="57">
        <v>0</v>
      </c>
      <c r="G1828" s="87">
        <v>10456.500000000004</v>
      </c>
      <c r="H1828" s="2">
        <v>1718846.7595774333</v>
      </c>
      <c r="I1828" s="71">
        <v>10897.170657875877</v>
      </c>
      <c r="J1828" s="29">
        <v>1.0421432274542985</v>
      </c>
      <c r="K1828" s="80">
        <v>10562.44683711582</v>
      </c>
      <c r="L1828" s="2">
        <v>1742419.759090449</v>
      </c>
      <c r="M1828" s="71">
        <v>11007.66564570988</v>
      </c>
      <c r="N1828" s="29">
        <v>1.042151105275114</v>
      </c>
    </row>
    <row r="1829" spans="1:14" x14ac:dyDescent="0.3">
      <c r="A1829" s="3" t="s">
        <v>4484</v>
      </c>
      <c r="B1829" s="1" t="s">
        <v>11070</v>
      </c>
      <c r="C1829" s="75" t="s">
        <v>6366</v>
      </c>
      <c r="D1829" s="75" t="s">
        <v>6409</v>
      </c>
      <c r="E1829" s="75" t="s">
        <v>6441</v>
      </c>
      <c r="F1829" s="57">
        <v>0</v>
      </c>
      <c r="G1829" s="87">
        <v>12221.916666666668</v>
      </c>
      <c r="H1829" s="2">
        <v>2259178.9264246626</v>
      </c>
      <c r="I1829" s="71">
        <v>14322.776693588838</v>
      </c>
      <c r="J1829" s="29">
        <v>1.171892844978393</v>
      </c>
      <c r="K1829" s="80">
        <v>12340.27066273552</v>
      </c>
      <c r="L1829" s="2">
        <v>2290428.6747901551</v>
      </c>
      <c r="M1829" s="71">
        <v>14469.689583064261</v>
      </c>
      <c r="N1829" s="29">
        <v>1.172558526350564</v>
      </c>
    </row>
    <row r="1830" spans="1:14" x14ac:dyDescent="0.3">
      <c r="A1830" s="3" t="s">
        <v>4483</v>
      </c>
      <c r="B1830" s="1" t="s">
        <v>7292</v>
      </c>
      <c r="C1830" s="75" t="s">
        <v>6366</v>
      </c>
      <c r="D1830" s="75" t="s">
        <v>6409</v>
      </c>
      <c r="E1830" s="75" t="s">
        <v>6494</v>
      </c>
      <c r="F1830" s="57">
        <v>0</v>
      </c>
      <c r="G1830" s="87">
        <v>1566.3333333333337</v>
      </c>
      <c r="H1830" s="2">
        <v>321644.43573919928</v>
      </c>
      <c r="I1830" s="71">
        <v>2039.1662536967106</v>
      </c>
      <c r="J1830" s="29">
        <v>1.3018724752266717</v>
      </c>
      <c r="K1830" s="80">
        <v>1582.5332471052429</v>
      </c>
      <c r="L1830" s="2">
        <v>326119.19088413537</v>
      </c>
      <c r="M1830" s="71">
        <v>2060.2446655999229</v>
      </c>
      <c r="N1830" s="29">
        <v>1.3018650125477651</v>
      </c>
    </row>
    <row r="1831" spans="1:14" x14ac:dyDescent="0.3">
      <c r="A1831" s="3" t="s">
        <v>4482</v>
      </c>
      <c r="B1831" s="1" t="s">
        <v>11069</v>
      </c>
      <c r="C1831" s="75" t="s">
        <v>6366</v>
      </c>
      <c r="D1831" s="75" t="s">
        <v>6409</v>
      </c>
      <c r="E1831" s="75" t="s">
        <v>6494</v>
      </c>
      <c r="F1831" s="57">
        <v>0</v>
      </c>
      <c r="G1831" s="87">
        <v>8361.0833333333321</v>
      </c>
      <c r="H1831" s="2">
        <v>1260332.2354081471</v>
      </c>
      <c r="I1831" s="71">
        <v>7990.273349464379</v>
      </c>
      <c r="J1831" s="29">
        <v>0.95565048581795187</v>
      </c>
      <c r="K1831" s="80">
        <v>8438.0825445865667</v>
      </c>
      <c r="L1831" s="2">
        <v>1275857.5994186939</v>
      </c>
      <c r="M1831" s="71">
        <v>8060.1782622519067</v>
      </c>
      <c r="N1831" s="29">
        <v>0.95521443641516601</v>
      </c>
    </row>
    <row r="1832" spans="1:14" x14ac:dyDescent="0.3">
      <c r="A1832" s="3" t="s">
        <v>4481</v>
      </c>
      <c r="B1832" s="1" t="s">
        <v>11068</v>
      </c>
      <c r="C1832" s="75" t="s">
        <v>6366</v>
      </c>
      <c r="D1832" s="75" t="s">
        <v>6409</v>
      </c>
      <c r="E1832" s="75" t="s">
        <v>6494</v>
      </c>
      <c r="F1832" s="57">
        <v>0</v>
      </c>
      <c r="G1832" s="87">
        <v>8533.9166666666679</v>
      </c>
      <c r="H1832" s="2">
        <v>1435175.0056924822</v>
      </c>
      <c r="I1832" s="71">
        <v>9098.7441863600379</v>
      </c>
      <c r="J1832" s="29">
        <v>1.0661862005167659</v>
      </c>
      <c r="K1832" s="80">
        <v>8606.6330915023227</v>
      </c>
      <c r="L1832" s="2">
        <v>1451418.586332266</v>
      </c>
      <c r="M1832" s="71">
        <v>9169.2776249589897</v>
      </c>
      <c r="N1832" s="29">
        <v>1.065373361159335</v>
      </c>
    </row>
    <row r="1833" spans="1:14" x14ac:dyDescent="0.3">
      <c r="A1833" s="3" t="s">
        <v>4480</v>
      </c>
      <c r="B1833" s="1" t="s">
        <v>11067</v>
      </c>
      <c r="C1833" s="75" t="s">
        <v>6366</v>
      </c>
      <c r="D1833" s="75" t="s">
        <v>6409</v>
      </c>
      <c r="E1833" s="75" t="s">
        <v>6441</v>
      </c>
      <c r="F1833" s="57">
        <v>0</v>
      </c>
      <c r="G1833" s="87">
        <v>9571.4166666666661</v>
      </c>
      <c r="H1833" s="2">
        <v>1339391.1691560745</v>
      </c>
      <c r="I1833" s="71">
        <v>8491.4923722076674</v>
      </c>
      <c r="J1833" s="29">
        <v>0.8871719483052144</v>
      </c>
      <c r="K1833" s="80">
        <v>9666.0653468881337</v>
      </c>
      <c r="L1833" s="2">
        <v>1357948.932601592</v>
      </c>
      <c r="M1833" s="71">
        <v>8578.7869059920413</v>
      </c>
      <c r="N1833" s="29">
        <v>0.88751592277967295</v>
      </c>
    </row>
    <row r="1834" spans="1:14" x14ac:dyDescent="0.3">
      <c r="A1834" s="3" t="s">
        <v>4479</v>
      </c>
      <c r="B1834" s="1" t="s">
        <v>11066</v>
      </c>
      <c r="C1834" s="75" t="s">
        <v>6366</v>
      </c>
      <c r="D1834" s="75" t="s">
        <v>6409</v>
      </c>
      <c r="E1834" s="75" t="s">
        <v>6494</v>
      </c>
      <c r="F1834" s="57">
        <v>0</v>
      </c>
      <c r="G1834" s="87">
        <v>15616.916666666668</v>
      </c>
      <c r="H1834" s="2">
        <v>2371546.1607308388</v>
      </c>
      <c r="I1834" s="71">
        <v>15035.164183494544</v>
      </c>
      <c r="J1834" s="29">
        <v>0.96274856967036015</v>
      </c>
      <c r="K1834" s="80">
        <v>15761.62117319051</v>
      </c>
      <c r="L1834" s="2">
        <v>2401727.7169045098</v>
      </c>
      <c r="M1834" s="71">
        <v>15172.816734768579</v>
      </c>
      <c r="N1834" s="29">
        <v>0.96264315504400966</v>
      </c>
    </row>
    <row r="1835" spans="1:14" x14ac:dyDescent="0.3">
      <c r="A1835" s="3" t="s">
        <v>4478</v>
      </c>
      <c r="B1835" s="1" t="s">
        <v>11065</v>
      </c>
      <c r="C1835" s="75" t="s">
        <v>6366</v>
      </c>
      <c r="D1835" s="75" t="s">
        <v>6409</v>
      </c>
      <c r="E1835" s="75" t="s">
        <v>6494</v>
      </c>
      <c r="F1835" s="57">
        <v>0</v>
      </c>
      <c r="G1835" s="87">
        <v>7923.8333333333321</v>
      </c>
      <c r="H1835" s="2">
        <v>1226843.9740142825</v>
      </c>
      <c r="I1835" s="71">
        <v>7777.9639638771414</v>
      </c>
      <c r="J1835" s="29">
        <v>0.981591060371934</v>
      </c>
      <c r="K1835" s="80">
        <v>7999.5705644977588</v>
      </c>
      <c r="L1835" s="2">
        <v>1242984.678988789</v>
      </c>
      <c r="M1835" s="71">
        <v>7852.5049303796204</v>
      </c>
      <c r="N1835" s="29">
        <v>0.98161580888218936</v>
      </c>
    </row>
    <row r="1836" spans="1:14" x14ac:dyDescent="0.3">
      <c r="A1836" s="3" t="s">
        <v>4477</v>
      </c>
      <c r="B1836" s="1" t="s">
        <v>11064</v>
      </c>
      <c r="C1836" s="75" t="s">
        <v>6366</v>
      </c>
      <c r="D1836" s="75" t="s">
        <v>6409</v>
      </c>
      <c r="E1836" s="75" t="s">
        <v>6441</v>
      </c>
      <c r="F1836" s="57">
        <v>0</v>
      </c>
      <c r="G1836" s="87">
        <v>7885.6666666666688</v>
      </c>
      <c r="H1836" s="2">
        <v>1311173.7877162299</v>
      </c>
      <c r="I1836" s="71">
        <v>8312.5993909951012</v>
      </c>
      <c r="J1836" s="29">
        <v>1.0541403463239336</v>
      </c>
      <c r="K1836" s="80">
        <v>7965.4619504407883</v>
      </c>
      <c r="L1836" s="2">
        <v>1330237.468810675</v>
      </c>
      <c r="M1836" s="71">
        <v>8403.7208655777376</v>
      </c>
      <c r="N1836" s="29">
        <v>1.0550198993936191</v>
      </c>
    </row>
    <row r="1837" spans="1:14" x14ac:dyDescent="0.3">
      <c r="A1837" s="3" t="s">
        <v>4476</v>
      </c>
      <c r="B1837" s="1" t="s">
        <v>11063</v>
      </c>
      <c r="C1837" s="75" t="s">
        <v>6366</v>
      </c>
      <c r="D1837" s="75" t="s">
        <v>6409</v>
      </c>
      <c r="E1837" s="75" t="s">
        <v>6494</v>
      </c>
      <c r="F1837" s="57">
        <v>0</v>
      </c>
      <c r="G1837" s="87">
        <v>6511.166666666667</v>
      </c>
      <c r="H1837" s="2">
        <v>1051392.5734389625</v>
      </c>
      <c r="I1837" s="71">
        <v>6665.6345234663877</v>
      </c>
      <c r="J1837" s="29">
        <v>1.0237235298537979</v>
      </c>
      <c r="K1837" s="80">
        <v>6571.9149638003646</v>
      </c>
      <c r="L1837" s="2">
        <v>1065345.599114422</v>
      </c>
      <c r="M1837" s="71">
        <v>6730.2773002881759</v>
      </c>
      <c r="N1837" s="29">
        <v>1.024096832865323</v>
      </c>
    </row>
    <row r="1838" spans="1:14" x14ac:dyDescent="0.3">
      <c r="A1838" s="3" t="s">
        <v>4475</v>
      </c>
      <c r="B1838" s="1" t="s">
        <v>11062</v>
      </c>
      <c r="C1838" s="75" t="s">
        <v>6366</v>
      </c>
      <c r="D1838" s="75" t="s">
        <v>6409</v>
      </c>
      <c r="E1838" s="75" t="s">
        <v>6494</v>
      </c>
      <c r="F1838" s="57">
        <v>0</v>
      </c>
      <c r="G1838" s="87">
        <v>14844.250000000002</v>
      </c>
      <c r="H1838" s="2">
        <v>1850626.1528778081</v>
      </c>
      <c r="I1838" s="71">
        <v>11732.627646687704</v>
      </c>
      <c r="J1838" s="29">
        <v>0.79038197596292858</v>
      </c>
      <c r="K1838" s="80">
        <v>14973.98233935218</v>
      </c>
      <c r="L1838" s="2">
        <v>1871987.061172334</v>
      </c>
      <c r="M1838" s="71">
        <v>11826.201783453511</v>
      </c>
      <c r="N1838" s="29">
        <v>0.7897833398917411</v>
      </c>
    </row>
    <row r="1839" spans="1:14" x14ac:dyDescent="0.3">
      <c r="A1839" s="3" t="s">
        <v>4474</v>
      </c>
      <c r="B1839" s="1" t="s">
        <v>11061</v>
      </c>
      <c r="C1839" s="75" t="s">
        <v>6366</v>
      </c>
      <c r="D1839" s="75" t="s">
        <v>6409</v>
      </c>
      <c r="E1839" s="75" t="s">
        <v>6441</v>
      </c>
      <c r="F1839" s="57">
        <v>0</v>
      </c>
      <c r="G1839" s="87">
        <v>7340.416666666667</v>
      </c>
      <c r="H1839" s="2">
        <v>1194991.2124605179</v>
      </c>
      <c r="I1839" s="71">
        <v>7576.0233448883182</v>
      </c>
      <c r="J1839" s="29">
        <v>1.0320971804354864</v>
      </c>
      <c r="K1839" s="80">
        <v>7412.5676568520848</v>
      </c>
      <c r="L1839" s="2">
        <v>1210840.428882516</v>
      </c>
      <c r="M1839" s="71">
        <v>7649.4349435088152</v>
      </c>
      <c r="N1839" s="29">
        <v>1.031954822892952</v>
      </c>
    </row>
    <row r="1840" spans="1:14" x14ac:dyDescent="0.3">
      <c r="A1840" s="3" t="s">
        <v>4473</v>
      </c>
      <c r="B1840" s="1" t="s">
        <v>11060</v>
      </c>
      <c r="C1840" s="75" t="s">
        <v>6366</v>
      </c>
      <c r="D1840" s="75" t="s">
        <v>6409</v>
      </c>
      <c r="E1840" s="75" t="s">
        <v>6441</v>
      </c>
      <c r="F1840" s="57">
        <v>0</v>
      </c>
      <c r="G1840" s="87">
        <v>19795.916666666672</v>
      </c>
      <c r="H1840" s="2">
        <v>3095686.6027679443</v>
      </c>
      <c r="I1840" s="71">
        <v>19626.080699570695</v>
      </c>
      <c r="J1840" s="29">
        <v>0.99142065659520817</v>
      </c>
      <c r="K1840" s="80">
        <v>19986.593993906768</v>
      </c>
      <c r="L1840" s="2">
        <v>3139426.9041418531</v>
      </c>
      <c r="M1840" s="71">
        <v>19833.201213224831</v>
      </c>
      <c r="N1840" s="29">
        <v>0.99232521655622241</v>
      </c>
    </row>
    <row r="1841" spans="1:14" x14ac:dyDescent="0.3">
      <c r="A1841" s="3" t="s">
        <v>4472</v>
      </c>
      <c r="B1841" s="1" t="s">
        <v>11059</v>
      </c>
      <c r="C1841" s="75" t="s">
        <v>6366</v>
      </c>
      <c r="D1841" s="75" t="s">
        <v>6409</v>
      </c>
      <c r="E1841" s="75" t="s">
        <v>6494</v>
      </c>
      <c r="F1841" s="57">
        <v>0</v>
      </c>
      <c r="G1841" s="87">
        <v>19144.333333333336</v>
      </c>
      <c r="H1841" s="2">
        <v>2660942.4322156901</v>
      </c>
      <c r="I1841" s="71">
        <v>16869.883038186799</v>
      </c>
      <c r="J1841" s="29">
        <v>0.88119459395400535</v>
      </c>
      <c r="K1841" s="80">
        <v>19305.01070436318</v>
      </c>
      <c r="L1841" s="2">
        <v>2691043.1657902701</v>
      </c>
      <c r="M1841" s="71">
        <v>17000.55526382161</v>
      </c>
      <c r="N1841" s="29">
        <v>0.88062915499856564</v>
      </c>
    </row>
    <row r="1842" spans="1:14" x14ac:dyDescent="0.3">
      <c r="A1842" s="3" t="s">
        <v>4471</v>
      </c>
      <c r="B1842" s="1" t="s">
        <v>11058</v>
      </c>
      <c r="C1842" s="75" t="s">
        <v>6366</v>
      </c>
      <c r="D1842" s="75" t="s">
        <v>6409</v>
      </c>
      <c r="E1842" s="75" t="s">
        <v>6494</v>
      </c>
      <c r="F1842" s="57">
        <v>0</v>
      </c>
      <c r="G1842" s="87">
        <v>6479.4166666666679</v>
      </c>
      <c r="H1842" s="2">
        <v>1123162.8048912685</v>
      </c>
      <c r="I1842" s="71">
        <v>7120.6445212647377</v>
      </c>
      <c r="J1842" s="29">
        <v>1.0989638246135434</v>
      </c>
      <c r="K1842" s="80">
        <v>6537.7330556833913</v>
      </c>
      <c r="L1842" s="2">
        <v>1136901.4821298129</v>
      </c>
      <c r="M1842" s="71">
        <v>7182.3286679954117</v>
      </c>
      <c r="N1842" s="29">
        <v>1.0985961963912949</v>
      </c>
    </row>
    <row r="1843" spans="1:14" x14ac:dyDescent="0.3">
      <c r="A1843" s="3" t="s">
        <v>4470</v>
      </c>
      <c r="B1843" s="1" t="s">
        <v>11057</v>
      </c>
      <c r="C1843" s="75" t="s">
        <v>6366</v>
      </c>
      <c r="D1843" s="75" t="s">
        <v>6409</v>
      </c>
      <c r="E1843" s="75" t="s">
        <v>6494</v>
      </c>
      <c r="F1843" s="57">
        <v>0</v>
      </c>
      <c r="G1843" s="87">
        <v>4367.75</v>
      </c>
      <c r="H1843" s="2">
        <v>589161.31130377459</v>
      </c>
      <c r="I1843" s="71">
        <v>3735.1737835393351</v>
      </c>
      <c r="J1843" s="29">
        <v>0.8551711484263832</v>
      </c>
      <c r="K1843" s="80">
        <v>4406.9747203891066</v>
      </c>
      <c r="L1843" s="2">
        <v>596575.52407834376</v>
      </c>
      <c r="M1843" s="71">
        <v>3768.8415017151251</v>
      </c>
      <c r="N1843" s="29">
        <v>0.85519925591548662</v>
      </c>
    </row>
    <row r="1844" spans="1:14" x14ac:dyDescent="0.3">
      <c r="A1844" s="3" t="s">
        <v>4469</v>
      </c>
      <c r="B1844" s="1" t="s">
        <v>11056</v>
      </c>
      <c r="C1844" s="75" t="s">
        <v>6366</v>
      </c>
      <c r="D1844" s="75" t="s">
        <v>6409</v>
      </c>
      <c r="E1844" s="75" t="s">
        <v>6494</v>
      </c>
      <c r="F1844" s="57">
        <v>0</v>
      </c>
      <c r="G1844" s="87">
        <v>9407.3333333333285</v>
      </c>
      <c r="H1844" s="2">
        <v>1578720.1632137299</v>
      </c>
      <c r="I1844" s="71">
        <v>10008.793944958219</v>
      </c>
      <c r="J1844" s="29">
        <v>1.0639352928521959</v>
      </c>
      <c r="K1844" s="80">
        <v>9491.1717176643415</v>
      </c>
      <c r="L1844" s="2">
        <v>1597133.1494688389</v>
      </c>
      <c r="M1844" s="71">
        <v>10089.82342475832</v>
      </c>
      <c r="N1844" s="29">
        <v>1.06307458392938</v>
      </c>
    </row>
    <row r="1845" spans="1:14" x14ac:dyDescent="0.3">
      <c r="A1845" s="3" t="s">
        <v>4468</v>
      </c>
      <c r="B1845" s="1" t="s">
        <v>11055</v>
      </c>
      <c r="C1845" s="75" t="s">
        <v>6366</v>
      </c>
      <c r="D1845" s="75" t="s">
        <v>6409</v>
      </c>
      <c r="E1845" s="75" t="s">
        <v>6494</v>
      </c>
      <c r="F1845" s="57">
        <v>0</v>
      </c>
      <c r="G1845" s="87">
        <v>7884.0833333333321</v>
      </c>
      <c r="H1845" s="2">
        <v>1188630.8541854224</v>
      </c>
      <c r="I1845" s="71">
        <v>7535.6998493918445</v>
      </c>
      <c r="J1845" s="29">
        <v>0.95581179584079901</v>
      </c>
      <c r="K1845" s="80">
        <v>7957.1516103687254</v>
      </c>
      <c r="L1845" s="2">
        <v>1203143.513822868</v>
      </c>
      <c r="M1845" s="71">
        <v>7600.8099970583316</v>
      </c>
      <c r="N1845" s="29">
        <v>0.95521744076786774</v>
      </c>
    </row>
    <row r="1846" spans="1:14" x14ac:dyDescent="0.3">
      <c r="A1846" s="3" t="s">
        <v>4467</v>
      </c>
      <c r="B1846" s="1" t="s">
        <v>11054</v>
      </c>
      <c r="C1846" s="75" t="s">
        <v>6366</v>
      </c>
      <c r="D1846" s="75" t="s">
        <v>6409</v>
      </c>
      <c r="E1846" s="75" t="s">
        <v>6494</v>
      </c>
      <c r="F1846" s="57">
        <v>0</v>
      </c>
      <c r="G1846" s="87">
        <v>7297.3333333333339</v>
      </c>
      <c r="H1846" s="2">
        <v>924836.57074419665</v>
      </c>
      <c r="I1846" s="71">
        <v>5863.2928653406188</v>
      </c>
      <c r="J1846" s="29">
        <v>0.80348431372290585</v>
      </c>
      <c r="K1846" s="80">
        <v>7361.0081705637967</v>
      </c>
      <c r="L1846" s="2">
        <v>935404.42002829572</v>
      </c>
      <c r="M1846" s="71">
        <v>5909.3792098440908</v>
      </c>
      <c r="N1846" s="29">
        <v>0.8027948173560413</v>
      </c>
    </row>
    <row r="1847" spans="1:14" x14ac:dyDescent="0.3">
      <c r="A1847" s="3" t="s">
        <v>4466</v>
      </c>
      <c r="B1847" s="1" t="s">
        <v>11053</v>
      </c>
      <c r="C1847" s="75" t="s">
        <v>6366</v>
      </c>
      <c r="D1847" s="75" t="s">
        <v>6409</v>
      </c>
      <c r="E1847" s="75" t="s">
        <v>6494</v>
      </c>
      <c r="F1847" s="57">
        <v>0</v>
      </c>
      <c r="G1847" s="87">
        <v>9664.4166666666661</v>
      </c>
      <c r="H1847" s="2">
        <v>1361537.7320833206</v>
      </c>
      <c r="I1847" s="71">
        <v>8631.8974864849388</v>
      </c>
      <c r="J1847" s="29">
        <v>0.89316280373724288</v>
      </c>
      <c r="K1847" s="80">
        <v>9745.9724024774605</v>
      </c>
      <c r="L1847" s="2">
        <v>1376349.231482479</v>
      </c>
      <c r="M1847" s="71">
        <v>8695.0300424723446</v>
      </c>
      <c r="N1847" s="29">
        <v>0.89216649538860149</v>
      </c>
    </row>
    <row r="1848" spans="1:14" x14ac:dyDescent="0.3">
      <c r="A1848" s="3" t="s">
        <v>4465</v>
      </c>
      <c r="B1848" s="1" t="s">
        <v>11052</v>
      </c>
      <c r="C1848" s="75" t="s">
        <v>6366</v>
      </c>
      <c r="D1848" s="75" t="s">
        <v>6409</v>
      </c>
      <c r="E1848" s="75" t="s">
        <v>6441</v>
      </c>
      <c r="F1848" s="57">
        <v>0</v>
      </c>
      <c r="G1848" s="87">
        <v>17630.416666666668</v>
      </c>
      <c r="H1848" s="2">
        <v>2424237.0218693414</v>
      </c>
      <c r="I1848" s="71">
        <v>15369.21450109113</v>
      </c>
      <c r="J1848" s="29">
        <v>0.87174425832767022</v>
      </c>
      <c r="K1848" s="80">
        <v>17803.087507690831</v>
      </c>
      <c r="L1848" s="2">
        <v>2457340.3419963191</v>
      </c>
      <c r="M1848" s="71">
        <v>15524.14722186682</v>
      </c>
      <c r="N1848" s="29">
        <v>0.87199185057987749</v>
      </c>
    </row>
    <row r="1849" spans="1:14" x14ac:dyDescent="0.3">
      <c r="A1849" s="3" t="s">
        <v>4464</v>
      </c>
      <c r="B1849" s="1" t="s">
        <v>11051</v>
      </c>
      <c r="C1849" s="75" t="s">
        <v>6366</v>
      </c>
      <c r="D1849" s="75" t="s">
        <v>6409</v>
      </c>
      <c r="E1849" s="75" t="s">
        <v>6441</v>
      </c>
      <c r="F1849" s="57">
        <v>0</v>
      </c>
      <c r="G1849" s="87">
        <v>4730.5833333333339</v>
      </c>
      <c r="H1849" s="2">
        <v>645525.96722443902</v>
      </c>
      <c r="I1849" s="71">
        <v>4092.5152808063367</v>
      </c>
      <c r="J1849" s="29">
        <v>0.86511852607458617</v>
      </c>
      <c r="K1849" s="80">
        <v>4775.4953591739904</v>
      </c>
      <c r="L1849" s="2">
        <v>653994.06766645983</v>
      </c>
      <c r="M1849" s="71">
        <v>4131.5808051373551</v>
      </c>
      <c r="N1849" s="29">
        <v>0.8651627725279557</v>
      </c>
    </row>
    <row r="1850" spans="1:14" x14ac:dyDescent="0.3">
      <c r="A1850" s="3" t="s">
        <v>4463</v>
      </c>
      <c r="B1850" s="1" t="s">
        <v>11050</v>
      </c>
      <c r="C1850" s="75" t="s">
        <v>6366</v>
      </c>
      <c r="D1850" s="75" t="s">
        <v>6409</v>
      </c>
      <c r="E1850" s="75" t="s">
        <v>6494</v>
      </c>
      <c r="F1850" s="57">
        <v>0</v>
      </c>
      <c r="G1850" s="87">
        <v>6863.8333333333358</v>
      </c>
      <c r="H1850" s="2">
        <v>1096296.6531712215</v>
      </c>
      <c r="I1850" s="71">
        <v>6950.3180866466155</v>
      </c>
      <c r="J1850" s="29">
        <v>1.0126000660437482</v>
      </c>
      <c r="K1850" s="80">
        <v>6923.2214360067992</v>
      </c>
      <c r="L1850" s="2">
        <v>1108496.1412451139</v>
      </c>
      <c r="M1850" s="71">
        <v>7002.8790873878079</v>
      </c>
      <c r="N1850" s="29">
        <v>1.0115058650250179</v>
      </c>
    </row>
    <row r="1851" spans="1:14" x14ac:dyDescent="0.3">
      <c r="A1851" s="3" t="s">
        <v>4462</v>
      </c>
      <c r="B1851" s="1" t="s">
        <v>11049</v>
      </c>
      <c r="C1851" s="75" t="s">
        <v>6366</v>
      </c>
      <c r="D1851" s="75" t="s">
        <v>6409</v>
      </c>
      <c r="E1851" s="75" t="s">
        <v>6441</v>
      </c>
      <c r="F1851" s="57">
        <v>0</v>
      </c>
      <c r="G1851" s="87">
        <v>11296.250000000005</v>
      </c>
      <c r="H1851" s="2">
        <v>1650227.5207576754</v>
      </c>
      <c r="I1851" s="71">
        <v>10462.137370780363</v>
      </c>
      <c r="J1851" s="29">
        <v>0.92616021872571497</v>
      </c>
      <c r="K1851" s="80">
        <v>11404.72312288596</v>
      </c>
      <c r="L1851" s="2">
        <v>1672195.191704629</v>
      </c>
      <c r="M1851" s="71">
        <v>10564.02481010478</v>
      </c>
      <c r="N1851" s="29">
        <v>0.92628507472538757</v>
      </c>
    </row>
    <row r="1852" spans="1:14" x14ac:dyDescent="0.3">
      <c r="A1852" s="3" t="s">
        <v>4461</v>
      </c>
      <c r="B1852" s="1" t="s">
        <v>11048</v>
      </c>
      <c r="C1852" s="75" t="s">
        <v>6366</v>
      </c>
      <c r="D1852" s="75" t="s">
        <v>6409</v>
      </c>
      <c r="E1852" s="75" t="s">
        <v>6494</v>
      </c>
      <c r="F1852" s="57">
        <v>0</v>
      </c>
      <c r="G1852" s="87">
        <v>7684.9999999999991</v>
      </c>
      <c r="H1852" s="2">
        <v>1243272.8023103077</v>
      </c>
      <c r="I1852" s="71">
        <v>7882.1196977453201</v>
      </c>
      <c r="J1852" s="29">
        <v>1.0256499281386233</v>
      </c>
      <c r="K1852" s="80">
        <v>7761.880952356375</v>
      </c>
      <c r="L1852" s="2">
        <v>1259988.8991883721</v>
      </c>
      <c r="M1852" s="71">
        <v>7959.9283968242053</v>
      </c>
      <c r="N1852" s="29">
        <v>1.0255153931995959</v>
      </c>
    </row>
    <row r="1853" spans="1:14" x14ac:dyDescent="0.3">
      <c r="A1853" s="3" t="s">
        <v>4460</v>
      </c>
      <c r="B1853" s="1" t="s">
        <v>11047</v>
      </c>
      <c r="C1853" s="75" t="s">
        <v>6366</v>
      </c>
      <c r="D1853" s="75" t="s">
        <v>6409</v>
      </c>
      <c r="E1853" s="75" t="s">
        <v>6494</v>
      </c>
      <c r="F1853" s="57">
        <v>0</v>
      </c>
      <c r="G1853" s="87">
        <v>6965.333333333333</v>
      </c>
      <c r="H1853" s="2">
        <v>777377.55279699969</v>
      </c>
      <c r="I1853" s="71">
        <v>4928.4299552761822</v>
      </c>
      <c r="J1853" s="29">
        <v>0.70756555636622065</v>
      </c>
      <c r="K1853" s="80">
        <v>7025.0824007906804</v>
      </c>
      <c r="L1853" s="2">
        <v>785950.34258358798</v>
      </c>
      <c r="M1853" s="71">
        <v>4965.2091811719274</v>
      </c>
      <c r="N1853" s="29">
        <v>0.70678305219780591</v>
      </c>
    </row>
    <row r="1854" spans="1:14" x14ac:dyDescent="0.3">
      <c r="A1854" s="3" t="s">
        <v>4459</v>
      </c>
      <c r="B1854" s="1" t="s">
        <v>11046</v>
      </c>
      <c r="C1854" s="75" t="s">
        <v>6366</v>
      </c>
      <c r="D1854" s="75" t="s">
        <v>6409</v>
      </c>
      <c r="E1854" s="75" t="s">
        <v>6494</v>
      </c>
      <c r="F1854" s="57">
        <v>0</v>
      </c>
      <c r="G1854" s="87">
        <v>6401.166666666667</v>
      </c>
      <c r="H1854" s="2">
        <v>913780.89616648364</v>
      </c>
      <c r="I1854" s="71">
        <v>5793.2019326033133</v>
      </c>
      <c r="J1854" s="29">
        <v>0.90502282385033661</v>
      </c>
      <c r="K1854" s="80">
        <v>6460.1449250001042</v>
      </c>
      <c r="L1854" s="2">
        <v>925252.62356188404</v>
      </c>
      <c r="M1854" s="71">
        <v>5845.2456503946196</v>
      </c>
      <c r="N1854" s="29">
        <v>0.90481648914316359</v>
      </c>
    </row>
    <row r="1855" spans="1:14" x14ac:dyDescent="0.3">
      <c r="A1855" s="3" t="s">
        <v>4458</v>
      </c>
      <c r="B1855" s="1" t="s">
        <v>11045</v>
      </c>
      <c r="C1855" s="75" t="s">
        <v>6366</v>
      </c>
      <c r="D1855" s="75" t="s">
        <v>6409</v>
      </c>
      <c r="E1855" s="75" t="s">
        <v>6441</v>
      </c>
      <c r="F1855" s="57">
        <v>0</v>
      </c>
      <c r="G1855" s="87">
        <v>3487.4999999999995</v>
      </c>
      <c r="H1855" s="2">
        <v>652155.91008647287</v>
      </c>
      <c r="I1855" s="71">
        <v>4134.5478927404629</v>
      </c>
      <c r="J1855" s="29">
        <v>1.1855334459470863</v>
      </c>
      <c r="K1855" s="80">
        <v>3523.846301442773</v>
      </c>
      <c r="L1855" s="2">
        <v>661569.91379150155</v>
      </c>
      <c r="M1855" s="71">
        <v>4179.4409035394401</v>
      </c>
      <c r="N1855" s="29">
        <v>1.1860451750770871</v>
      </c>
    </row>
    <row r="1856" spans="1:14" x14ac:dyDescent="0.3">
      <c r="A1856" s="3" t="s">
        <v>4457</v>
      </c>
      <c r="B1856" s="1" t="s">
        <v>11044</v>
      </c>
      <c r="C1856" s="75" t="s">
        <v>6366</v>
      </c>
      <c r="D1856" s="75" t="s">
        <v>6409</v>
      </c>
      <c r="E1856" s="75" t="s">
        <v>6441</v>
      </c>
      <c r="F1856" s="57">
        <v>0</v>
      </c>
      <c r="G1856" s="87">
        <v>13041.166666666664</v>
      </c>
      <c r="H1856" s="2">
        <v>2113729.3509556456</v>
      </c>
      <c r="I1856" s="71">
        <v>13400.653277309928</v>
      </c>
      <c r="J1856" s="29">
        <v>1.0275655253729803</v>
      </c>
      <c r="K1856" s="80">
        <v>13167.0998761349</v>
      </c>
      <c r="L1856" s="2">
        <v>2142907.86239269</v>
      </c>
      <c r="M1856" s="71">
        <v>13537.73287734919</v>
      </c>
      <c r="N1856" s="29">
        <v>1.028148415725626</v>
      </c>
    </row>
    <row r="1857" spans="1:14" x14ac:dyDescent="0.3">
      <c r="A1857" s="3" t="s">
        <v>4456</v>
      </c>
      <c r="B1857" s="1" t="s">
        <v>11043</v>
      </c>
      <c r="C1857" s="75" t="s">
        <v>6366</v>
      </c>
      <c r="D1857" s="75" t="s">
        <v>6409</v>
      </c>
      <c r="E1857" s="75" t="s">
        <v>6441</v>
      </c>
      <c r="F1857" s="57">
        <v>0</v>
      </c>
      <c r="G1857" s="87">
        <v>27118.583333333339</v>
      </c>
      <c r="H1857" s="2">
        <v>3248169.7739566169</v>
      </c>
      <c r="I1857" s="71">
        <v>20592.795812269615</v>
      </c>
      <c r="J1857" s="29">
        <v>0.75936104622978495</v>
      </c>
      <c r="K1857" s="80">
        <v>27356.004219293442</v>
      </c>
      <c r="L1857" s="2">
        <v>3285476.1611380018</v>
      </c>
      <c r="M1857" s="71">
        <v>20755.86142780893</v>
      </c>
      <c r="N1857" s="29">
        <v>0.75873147486833581</v>
      </c>
    </row>
    <row r="1858" spans="1:14" x14ac:dyDescent="0.3">
      <c r="A1858" s="3" t="s">
        <v>4455</v>
      </c>
      <c r="B1858" s="1" t="s">
        <v>11042</v>
      </c>
      <c r="C1858" s="75" t="s">
        <v>6366</v>
      </c>
      <c r="D1858" s="75" t="s">
        <v>6409</v>
      </c>
      <c r="E1858" s="75" t="s">
        <v>6456</v>
      </c>
      <c r="F1858" s="57">
        <v>0</v>
      </c>
      <c r="G1858" s="87">
        <v>4697.1666666666661</v>
      </c>
      <c r="H1858" s="2">
        <v>647274.10389788949</v>
      </c>
      <c r="I1858" s="71">
        <v>4103.5981441027507</v>
      </c>
      <c r="J1858" s="29">
        <v>0.87363264608510471</v>
      </c>
      <c r="K1858" s="80">
        <v>4741.3938060300616</v>
      </c>
      <c r="L1858" s="2">
        <v>655605.5196569158</v>
      </c>
      <c r="M1858" s="71">
        <v>4141.7610872550886</v>
      </c>
      <c r="N1858" s="29">
        <v>0.8735323950496654</v>
      </c>
    </row>
    <row r="1859" spans="1:14" x14ac:dyDescent="0.3">
      <c r="A1859" s="3" t="s">
        <v>4454</v>
      </c>
      <c r="B1859" s="1" t="s">
        <v>11041</v>
      </c>
      <c r="C1859" s="75" t="s">
        <v>6366</v>
      </c>
      <c r="D1859" s="75" t="s">
        <v>6409</v>
      </c>
      <c r="E1859" s="75" t="s">
        <v>6441</v>
      </c>
      <c r="F1859" s="57">
        <v>0</v>
      </c>
      <c r="G1859" s="87">
        <v>11441.166666666668</v>
      </c>
      <c r="H1859" s="2">
        <v>2011753.1401402156</v>
      </c>
      <c r="I1859" s="71">
        <v>12754.1429551376</v>
      </c>
      <c r="J1859" s="29">
        <v>1.1147589513136131</v>
      </c>
      <c r="K1859" s="80">
        <v>11559.25902165655</v>
      </c>
      <c r="L1859" s="2">
        <v>2041541.9086407579</v>
      </c>
      <c r="M1859" s="71">
        <v>12897.35760558217</v>
      </c>
      <c r="N1859" s="29">
        <v>1.115759892690237</v>
      </c>
    </row>
    <row r="1860" spans="1:14" x14ac:dyDescent="0.3">
      <c r="A1860" s="3" t="s">
        <v>4453</v>
      </c>
      <c r="B1860" s="1" t="s">
        <v>11040</v>
      </c>
      <c r="C1860" s="75" t="s">
        <v>6366</v>
      </c>
      <c r="D1860" s="75" t="s">
        <v>6409</v>
      </c>
      <c r="E1860" s="75" t="s">
        <v>6441</v>
      </c>
      <c r="F1860" s="57">
        <v>0</v>
      </c>
      <c r="G1860" s="87">
        <v>5404.5000000000009</v>
      </c>
      <c r="H1860" s="2">
        <v>856148.2506608963</v>
      </c>
      <c r="I1860" s="71">
        <v>5427.8216158066916</v>
      </c>
      <c r="J1860" s="29">
        <v>1.0043152217238764</v>
      </c>
      <c r="K1860" s="80">
        <v>5455.2396502179809</v>
      </c>
      <c r="L1860" s="2">
        <v>867153.52268242463</v>
      </c>
      <c r="M1860" s="71">
        <v>5478.2069540868497</v>
      </c>
      <c r="N1860" s="29">
        <v>1.0042101365552201</v>
      </c>
    </row>
    <row r="1861" spans="1:14" x14ac:dyDescent="0.3">
      <c r="A1861" s="3" t="s">
        <v>4452</v>
      </c>
      <c r="B1861" s="1" t="s">
        <v>11039</v>
      </c>
      <c r="C1861" s="75" t="s">
        <v>6366</v>
      </c>
      <c r="D1861" s="75" t="s">
        <v>6409</v>
      </c>
      <c r="E1861" s="75" t="s">
        <v>6494</v>
      </c>
      <c r="F1861" s="57">
        <v>0</v>
      </c>
      <c r="G1861" s="87">
        <v>8551.0000000000055</v>
      </c>
      <c r="H1861" s="2">
        <v>805179.91414054239</v>
      </c>
      <c r="I1861" s="71">
        <v>5104.6917858113247</v>
      </c>
      <c r="J1861" s="29">
        <v>0.59697015387806351</v>
      </c>
      <c r="K1861" s="80">
        <v>8634.7392081344005</v>
      </c>
      <c r="L1861" s="2">
        <v>814175.89102635277</v>
      </c>
      <c r="M1861" s="71">
        <v>5143.5229303725946</v>
      </c>
      <c r="N1861" s="29">
        <v>0.59567785504478377</v>
      </c>
    </row>
    <row r="1862" spans="1:14" x14ac:dyDescent="0.3">
      <c r="A1862" s="3" t="s">
        <v>4451</v>
      </c>
      <c r="B1862" s="1" t="s">
        <v>12839</v>
      </c>
      <c r="C1862" s="75" t="s">
        <v>6366</v>
      </c>
      <c r="D1862" s="75" t="s">
        <v>6409</v>
      </c>
      <c r="E1862" s="75" t="s">
        <v>6494</v>
      </c>
      <c r="F1862" s="57">
        <v>0</v>
      </c>
      <c r="G1862" s="87">
        <v>93944.166666666657</v>
      </c>
      <c r="H1862" s="2">
        <v>4950364.5491634998</v>
      </c>
      <c r="I1862" s="71">
        <v>31384.395968024186</v>
      </c>
      <c r="J1862" s="29">
        <v>0.33407498391446183</v>
      </c>
      <c r="K1862" s="80">
        <v>94924.983746363243</v>
      </c>
      <c r="L1862" s="2">
        <v>5001925.2335554734</v>
      </c>
      <c r="M1862" s="71">
        <v>31599.458321431852</v>
      </c>
      <c r="N1862" s="29">
        <v>0.33288874092267079</v>
      </c>
    </row>
    <row r="1863" spans="1:14" x14ac:dyDescent="0.3">
      <c r="A1863" s="3" t="s">
        <v>4450</v>
      </c>
      <c r="B1863" s="1" t="s">
        <v>10777</v>
      </c>
      <c r="C1863" s="75" t="s">
        <v>6366</v>
      </c>
      <c r="D1863" s="75" t="s">
        <v>6409</v>
      </c>
      <c r="E1863" s="75" t="s">
        <v>6494</v>
      </c>
      <c r="F1863" s="57">
        <v>0</v>
      </c>
      <c r="G1863" s="87">
        <v>9866.3333333333358</v>
      </c>
      <c r="H1863" s="2">
        <v>1137149.3302764893</v>
      </c>
      <c r="I1863" s="71">
        <v>7209.3165062361813</v>
      </c>
      <c r="J1863" s="29">
        <v>0.73069865599204498</v>
      </c>
      <c r="K1863" s="80">
        <v>9947.5303492199128</v>
      </c>
      <c r="L1863" s="2">
        <v>1148899.4931868271</v>
      </c>
      <c r="M1863" s="71">
        <v>7258.1256126983844</v>
      </c>
      <c r="N1863" s="29">
        <v>0.72964096191649896</v>
      </c>
    </row>
    <row r="1864" spans="1:14" x14ac:dyDescent="0.3">
      <c r="A1864" s="3" t="s">
        <v>4449</v>
      </c>
      <c r="B1864" s="1" t="s">
        <v>8151</v>
      </c>
      <c r="C1864" s="75" t="s">
        <v>6366</v>
      </c>
      <c r="D1864" s="75" t="s">
        <v>6409</v>
      </c>
      <c r="E1864" s="75" t="s">
        <v>6441</v>
      </c>
      <c r="F1864" s="57">
        <v>0</v>
      </c>
      <c r="G1864" s="87">
        <v>15180.749999999998</v>
      </c>
      <c r="H1864" s="2">
        <v>2275846.6010173163</v>
      </c>
      <c r="I1864" s="71">
        <v>14428.446668817311</v>
      </c>
      <c r="J1864" s="29">
        <v>0.95044359921725297</v>
      </c>
      <c r="K1864" s="80">
        <v>15326.523339047049</v>
      </c>
      <c r="L1864" s="2">
        <v>2307387.296012471</v>
      </c>
      <c r="M1864" s="71">
        <v>14576.8249798328</v>
      </c>
      <c r="N1864" s="29">
        <v>0.9510849040823065</v>
      </c>
    </row>
    <row r="1865" spans="1:14" x14ac:dyDescent="0.3">
      <c r="A1865" s="3" t="s">
        <v>4448</v>
      </c>
      <c r="B1865" s="1" t="s">
        <v>11038</v>
      </c>
      <c r="C1865" s="75" t="s">
        <v>6366</v>
      </c>
      <c r="D1865" s="75" t="s">
        <v>6409</v>
      </c>
      <c r="E1865" s="75" t="s">
        <v>6441</v>
      </c>
      <c r="F1865" s="57">
        <v>0</v>
      </c>
      <c r="G1865" s="87">
        <v>18091.333333333328</v>
      </c>
      <c r="H1865" s="2">
        <v>2624701.1245056791</v>
      </c>
      <c r="I1865" s="71">
        <v>16640.119847966358</v>
      </c>
      <c r="J1865" s="29">
        <v>0.91978405026161858</v>
      </c>
      <c r="K1865" s="80">
        <v>18256.972909624681</v>
      </c>
      <c r="L1865" s="2">
        <v>2659205.827261698</v>
      </c>
      <c r="M1865" s="71">
        <v>16799.424178304809</v>
      </c>
      <c r="N1865" s="29">
        <v>0.92016481929753646</v>
      </c>
    </row>
    <row r="1866" spans="1:14" x14ac:dyDescent="0.3">
      <c r="A1866" s="3" t="s">
        <v>4447</v>
      </c>
      <c r="B1866" s="1" t="s">
        <v>11037</v>
      </c>
      <c r="C1866" s="75" t="s">
        <v>6366</v>
      </c>
      <c r="D1866" s="75" t="s">
        <v>6409</v>
      </c>
      <c r="E1866" s="75" t="s">
        <v>6441</v>
      </c>
      <c r="F1866" s="57">
        <v>0</v>
      </c>
      <c r="G1866" s="87">
        <v>5570.3333333333339</v>
      </c>
      <c r="H1866" s="2">
        <v>727634.91020981467</v>
      </c>
      <c r="I1866" s="71">
        <v>4613.0707981983633</v>
      </c>
      <c r="J1866" s="29">
        <v>0.828149865034713</v>
      </c>
      <c r="K1866" s="80">
        <v>5623.933702284533</v>
      </c>
      <c r="L1866" s="2">
        <v>737591.48203955789</v>
      </c>
      <c r="M1866" s="71">
        <v>4659.7040552692752</v>
      </c>
      <c r="N1866" s="29">
        <v>0.82854889512236385</v>
      </c>
    </row>
    <row r="1867" spans="1:14" x14ac:dyDescent="0.3">
      <c r="A1867" s="3" t="s">
        <v>4446</v>
      </c>
      <c r="B1867" s="1" t="s">
        <v>11036</v>
      </c>
      <c r="C1867" s="75" t="s">
        <v>6366</v>
      </c>
      <c r="D1867" s="75" t="s">
        <v>6409</v>
      </c>
      <c r="E1867" s="75" t="s">
        <v>6494</v>
      </c>
      <c r="F1867" s="57">
        <v>0</v>
      </c>
      <c r="G1867" s="87">
        <v>12065.583333333332</v>
      </c>
      <c r="H1867" s="2">
        <v>1664844.0658041637</v>
      </c>
      <c r="I1867" s="71">
        <v>10554.803563919808</v>
      </c>
      <c r="J1867" s="29">
        <v>0.87478601509139431</v>
      </c>
      <c r="K1867" s="80">
        <v>12169.60739746258</v>
      </c>
      <c r="L1867" s="2">
        <v>1682669.392972047</v>
      </c>
      <c r="M1867" s="71">
        <v>10630.195148713539</v>
      </c>
      <c r="N1867" s="29">
        <v>0.87350354054396095</v>
      </c>
    </row>
    <row r="1868" spans="1:14" x14ac:dyDescent="0.3">
      <c r="A1868" s="3" t="s">
        <v>4445</v>
      </c>
      <c r="B1868" s="1" t="s">
        <v>11035</v>
      </c>
      <c r="C1868" s="75" t="s">
        <v>6366</v>
      </c>
      <c r="D1868" s="75" t="s">
        <v>6409</v>
      </c>
      <c r="E1868" s="75" t="s">
        <v>6441</v>
      </c>
      <c r="F1868" s="57">
        <v>0</v>
      </c>
      <c r="G1868" s="87">
        <v>11906.416666666666</v>
      </c>
      <c r="H1868" s="2">
        <v>1055199.4039163592</v>
      </c>
      <c r="I1868" s="71">
        <v>6689.7691248476031</v>
      </c>
      <c r="J1868" s="29">
        <v>0.56186250759864242</v>
      </c>
      <c r="K1868" s="80">
        <v>12015.48448564701</v>
      </c>
      <c r="L1868" s="2">
        <v>1067678.424203736</v>
      </c>
      <c r="M1868" s="71">
        <v>6745.0148274879857</v>
      </c>
      <c r="N1868" s="29">
        <v>0.56136020445494184</v>
      </c>
    </row>
    <row r="1869" spans="1:14" x14ac:dyDescent="0.3">
      <c r="A1869" s="3" t="s">
        <v>4444</v>
      </c>
      <c r="B1869" s="1" t="s">
        <v>11034</v>
      </c>
      <c r="C1869" s="75" t="s">
        <v>6366</v>
      </c>
      <c r="D1869" s="75" t="s">
        <v>6409</v>
      </c>
      <c r="E1869" s="75" t="s">
        <v>6494</v>
      </c>
      <c r="F1869" s="57">
        <v>0</v>
      </c>
      <c r="G1869" s="87">
        <v>6632.3333333333339</v>
      </c>
      <c r="H1869" s="2">
        <v>995617.91944313049</v>
      </c>
      <c r="I1869" s="71">
        <v>6312.0335293172757</v>
      </c>
      <c r="J1869" s="29">
        <v>0.95170631692977958</v>
      </c>
      <c r="K1869" s="80">
        <v>6692.1659834053244</v>
      </c>
      <c r="L1869" s="2">
        <v>1007831.156379451</v>
      </c>
      <c r="M1869" s="71">
        <v>6366.932157923412</v>
      </c>
      <c r="N1869" s="29">
        <v>0.95140081308676439</v>
      </c>
    </row>
    <row r="1870" spans="1:14" x14ac:dyDescent="0.3">
      <c r="A1870" s="3" t="s">
        <v>4443</v>
      </c>
      <c r="B1870" s="1" t="s">
        <v>11033</v>
      </c>
      <c r="C1870" s="75" t="s">
        <v>6366</v>
      </c>
      <c r="D1870" s="75" t="s">
        <v>6409</v>
      </c>
      <c r="E1870" s="75" t="s">
        <v>6494</v>
      </c>
      <c r="F1870" s="57">
        <v>0</v>
      </c>
      <c r="G1870" s="87">
        <v>4723.75</v>
      </c>
      <c r="H1870" s="2">
        <v>777365.40321652091</v>
      </c>
      <c r="I1870" s="71">
        <v>4928.3529291822842</v>
      </c>
      <c r="J1870" s="29">
        <v>1.043313665876112</v>
      </c>
      <c r="K1870" s="80">
        <v>4771.4169000946422</v>
      </c>
      <c r="L1870" s="2">
        <v>788181.36887377361</v>
      </c>
      <c r="M1870" s="71">
        <v>4979.3035986169934</v>
      </c>
      <c r="N1870" s="29">
        <v>1.0435691751266229</v>
      </c>
    </row>
    <row r="1871" spans="1:14" x14ac:dyDescent="0.3">
      <c r="A1871" s="3" t="s">
        <v>4442</v>
      </c>
      <c r="B1871" s="1" t="s">
        <v>11032</v>
      </c>
      <c r="C1871" s="75" t="s">
        <v>6366</v>
      </c>
      <c r="D1871" s="75" t="s">
        <v>6409</v>
      </c>
      <c r="E1871" s="75" t="s">
        <v>6494</v>
      </c>
      <c r="F1871" s="57">
        <v>0</v>
      </c>
      <c r="G1871" s="87">
        <v>8687.8333333333321</v>
      </c>
      <c r="H1871" s="2">
        <v>1186750.3810993829</v>
      </c>
      <c r="I1871" s="71">
        <v>7523.777997707316</v>
      </c>
      <c r="J1871" s="29">
        <v>0.86601315990262051</v>
      </c>
      <c r="K1871" s="80">
        <v>8766.6122624510517</v>
      </c>
      <c r="L1871" s="2">
        <v>1201529.589443973</v>
      </c>
      <c r="M1871" s="71">
        <v>7590.6140957276384</v>
      </c>
      <c r="N1871" s="29">
        <v>0.86585488994871807</v>
      </c>
    </row>
    <row r="1872" spans="1:14" x14ac:dyDescent="0.3">
      <c r="A1872" s="3" t="s">
        <v>4441</v>
      </c>
      <c r="B1872" s="1" t="s">
        <v>11031</v>
      </c>
      <c r="C1872" s="75" t="s">
        <v>6366</v>
      </c>
      <c r="D1872" s="75" t="s">
        <v>6409</v>
      </c>
      <c r="E1872" s="75" t="s">
        <v>6441</v>
      </c>
      <c r="F1872" s="57">
        <v>0</v>
      </c>
      <c r="G1872" s="87">
        <v>5987.1666666666688</v>
      </c>
      <c r="H1872" s="2">
        <v>888284.81330887484</v>
      </c>
      <c r="I1872" s="71">
        <v>5631.5614812608028</v>
      </c>
      <c r="J1872" s="29">
        <v>0.94060543071471769</v>
      </c>
      <c r="K1872" s="80">
        <v>6047.4316285283967</v>
      </c>
      <c r="L1872" s="2">
        <v>900450.53223802382</v>
      </c>
      <c r="M1872" s="71">
        <v>5688.5594516855735</v>
      </c>
      <c r="N1872" s="29">
        <v>0.94065709231835459</v>
      </c>
    </row>
    <row r="1873" spans="1:14" x14ac:dyDescent="0.3">
      <c r="A1873" s="3" t="s">
        <v>4440</v>
      </c>
      <c r="B1873" s="1" t="s">
        <v>11030</v>
      </c>
      <c r="C1873" s="75" t="s">
        <v>6366</v>
      </c>
      <c r="D1873" s="75" t="s">
        <v>6409</v>
      </c>
      <c r="E1873" s="75" t="s">
        <v>6494</v>
      </c>
      <c r="F1873" s="57">
        <v>0</v>
      </c>
      <c r="G1873" s="87">
        <v>7021.4999999999991</v>
      </c>
      <c r="H1873" s="2">
        <v>901670.09127902985</v>
      </c>
      <c r="I1873" s="71">
        <v>5716.4216687854578</v>
      </c>
      <c r="J1873" s="29">
        <v>0.81413112138224863</v>
      </c>
      <c r="K1873" s="80">
        <v>7081.7956952139066</v>
      </c>
      <c r="L1873" s="2">
        <v>911995.91852620291</v>
      </c>
      <c r="M1873" s="71">
        <v>5761.4969579023191</v>
      </c>
      <c r="N1873" s="29">
        <v>0.81356441301972515</v>
      </c>
    </row>
    <row r="1874" spans="1:14" x14ac:dyDescent="0.3">
      <c r="A1874" s="3" t="s">
        <v>4439</v>
      </c>
      <c r="B1874" s="1" t="s">
        <v>11029</v>
      </c>
      <c r="C1874" s="75" t="s">
        <v>6366</v>
      </c>
      <c r="D1874" s="75" t="s">
        <v>6409</v>
      </c>
      <c r="E1874" s="75" t="s">
        <v>6494</v>
      </c>
      <c r="F1874" s="57">
        <v>0</v>
      </c>
      <c r="G1874" s="87">
        <v>8083.6666666666661</v>
      </c>
      <c r="H1874" s="2">
        <v>992627.62916612625</v>
      </c>
      <c r="I1874" s="71">
        <v>6293.0756418363044</v>
      </c>
      <c r="J1874" s="29">
        <v>0.77849271887793969</v>
      </c>
      <c r="K1874" s="80">
        <v>8158.8471825833421</v>
      </c>
      <c r="L1874" s="2">
        <v>1005694.3660213</v>
      </c>
      <c r="M1874" s="71">
        <v>6353.4330721291944</v>
      </c>
      <c r="N1874" s="29">
        <v>0.77871700865924309</v>
      </c>
    </row>
    <row r="1875" spans="1:14" x14ac:dyDescent="0.3">
      <c r="A1875" s="3" t="s">
        <v>4438</v>
      </c>
      <c r="B1875" s="1" t="s">
        <v>11028</v>
      </c>
      <c r="C1875" s="75" t="s">
        <v>6366</v>
      </c>
      <c r="D1875" s="75" t="s">
        <v>6409</v>
      </c>
      <c r="E1875" s="75" t="s">
        <v>6441</v>
      </c>
      <c r="F1875" s="57">
        <v>0</v>
      </c>
      <c r="G1875" s="87">
        <v>6447.7500000000027</v>
      </c>
      <c r="H1875" s="2">
        <v>679398.24964173639</v>
      </c>
      <c r="I1875" s="71">
        <v>4307.2592886804314</v>
      </c>
      <c r="J1875" s="29">
        <v>0.66802516981589388</v>
      </c>
      <c r="K1875" s="80">
        <v>6503.8135821149399</v>
      </c>
      <c r="L1875" s="2">
        <v>687028.03944932763</v>
      </c>
      <c r="M1875" s="71">
        <v>4340.2715723526208</v>
      </c>
      <c r="N1875" s="29">
        <v>0.66734255488012184</v>
      </c>
    </row>
    <row r="1876" spans="1:14" x14ac:dyDescent="0.3">
      <c r="A1876" s="3" t="s">
        <v>4437</v>
      </c>
      <c r="B1876" s="1" t="s">
        <v>11027</v>
      </c>
      <c r="C1876" s="75" t="s">
        <v>6366</v>
      </c>
      <c r="D1876" s="75" t="s">
        <v>6409</v>
      </c>
      <c r="E1876" s="75" t="s">
        <v>6494</v>
      </c>
      <c r="F1876" s="57">
        <v>0</v>
      </c>
      <c r="G1876" s="87">
        <v>6573.9166666666688</v>
      </c>
      <c r="H1876" s="2">
        <v>808255.30196905124</v>
      </c>
      <c r="I1876" s="71">
        <v>5124.1891760351364</v>
      </c>
      <c r="J1876" s="29">
        <v>0.7794727916186649</v>
      </c>
      <c r="K1876" s="80">
        <v>6630.3429218490928</v>
      </c>
      <c r="L1876" s="2">
        <v>817699.95741737401</v>
      </c>
      <c r="M1876" s="71">
        <v>5165.7860758306642</v>
      </c>
      <c r="N1876" s="29">
        <v>0.77911295640648581</v>
      </c>
    </row>
    <row r="1877" spans="1:14" x14ac:dyDescent="0.3">
      <c r="A1877" s="3" t="s">
        <v>4436</v>
      </c>
      <c r="B1877" s="1" t="s">
        <v>11026</v>
      </c>
      <c r="C1877" s="75" t="s">
        <v>6366</v>
      </c>
      <c r="D1877" s="75" t="s">
        <v>6409</v>
      </c>
      <c r="E1877" s="75" t="s">
        <v>6494</v>
      </c>
      <c r="F1877" s="57">
        <v>0</v>
      </c>
      <c r="G1877" s="87">
        <v>4556.6666666666661</v>
      </c>
      <c r="H1877" s="2">
        <v>642344.95156796766</v>
      </c>
      <c r="I1877" s="71">
        <v>4072.3482296827883</v>
      </c>
      <c r="J1877" s="29">
        <v>0.89371212063265304</v>
      </c>
      <c r="K1877" s="80">
        <v>4597.4125975869692</v>
      </c>
      <c r="L1877" s="2">
        <v>649521.85240603215</v>
      </c>
      <c r="M1877" s="71">
        <v>4103.3277679311386</v>
      </c>
      <c r="N1877" s="29">
        <v>0.89252980471773202</v>
      </c>
    </row>
    <row r="1878" spans="1:14" x14ac:dyDescent="0.3">
      <c r="A1878" s="3" t="s">
        <v>4435</v>
      </c>
      <c r="B1878" s="1" t="s">
        <v>7883</v>
      </c>
      <c r="C1878" s="75" t="s">
        <v>6366</v>
      </c>
      <c r="D1878" s="75" t="s">
        <v>6409</v>
      </c>
      <c r="E1878" s="75" t="s">
        <v>6494</v>
      </c>
      <c r="F1878" s="57">
        <v>0</v>
      </c>
      <c r="G1878" s="87">
        <v>5515.4166666666679</v>
      </c>
      <c r="H1878" s="2">
        <v>694902.53321822488</v>
      </c>
      <c r="I1878" s="71">
        <v>4405.5535799659638</v>
      </c>
      <c r="J1878" s="29">
        <v>0.79877076315768758</v>
      </c>
      <c r="K1878" s="80">
        <v>5562.9446127658102</v>
      </c>
      <c r="L1878" s="2">
        <v>703045.85246205202</v>
      </c>
      <c r="M1878" s="71">
        <v>4441.4634516915066</v>
      </c>
      <c r="N1878" s="29">
        <v>0.79840152308891665</v>
      </c>
    </row>
    <row r="1879" spans="1:14" x14ac:dyDescent="0.3">
      <c r="A1879" s="3" t="s">
        <v>4434</v>
      </c>
      <c r="B1879" s="1" t="s">
        <v>11025</v>
      </c>
      <c r="C1879" s="75" t="s">
        <v>6366</v>
      </c>
      <c r="D1879" s="75" t="s">
        <v>6409</v>
      </c>
      <c r="E1879" s="75" t="s">
        <v>6494</v>
      </c>
      <c r="F1879" s="57">
        <v>0</v>
      </c>
      <c r="G1879" s="87">
        <v>4803.2500000000009</v>
      </c>
      <c r="H1879" s="2">
        <v>585807.25102965022</v>
      </c>
      <c r="I1879" s="71">
        <v>3713.9096615341127</v>
      </c>
      <c r="J1879" s="29">
        <v>0.77320765347090237</v>
      </c>
      <c r="K1879" s="80">
        <v>4839.06354033975</v>
      </c>
      <c r="L1879" s="2">
        <v>591669.9271625824</v>
      </c>
      <c r="M1879" s="71">
        <v>3737.8505936060969</v>
      </c>
      <c r="N1879" s="29">
        <v>0.77243263338998502</v>
      </c>
    </row>
    <row r="1880" spans="1:14" x14ac:dyDescent="0.3">
      <c r="A1880" s="3" t="s">
        <v>4433</v>
      </c>
      <c r="B1880" s="1" t="s">
        <v>11024</v>
      </c>
      <c r="C1880" s="75" t="s">
        <v>6366</v>
      </c>
      <c r="D1880" s="75" t="s">
        <v>6409</v>
      </c>
      <c r="E1880" s="75" t="s">
        <v>6494</v>
      </c>
      <c r="F1880" s="57">
        <v>0</v>
      </c>
      <c r="G1880" s="87">
        <v>6073.1666666666652</v>
      </c>
      <c r="H1880" s="2">
        <v>745583.96798594785</v>
      </c>
      <c r="I1880" s="71">
        <v>4726.8645058949605</v>
      </c>
      <c r="J1880" s="29">
        <v>0.77831957615109548</v>
      </c>
      <c r="K1880" s="80">
        <v>6132.2211596382231</v>
      </c>
      <c r="L1880" s="2">
        <v>755386.04578932223</v>
      </c>
      <c r="M1880" s="71">
        <v>4772.1204848045581</v>
      </c>
      <c r="N1880" s="29">
        <v>0.77820423637266445</v>
      </c>
    </row>
    <row r="1881" spans="1:14" x14ac:dyDescent="0.3">
      <c r="A1881" s="3" t="s">
        <v>4432</v>
      </c>
      <c r="B1881" s="1" t="s">
        <v>11023</v>
      </c>
      <c r="C1881" s="75" t="s">
        <v>6366</v>
      </c>
      <c r="D1881" s="75" t="s">
        <v>6409</v>
      </c>
      <c r="E1881" s="75" t="s">
        <v>6494</v>
      </c>
      <c r="F1881" s="57">
        <v>0</v>
      </c>
      <c r="G1881" s="87">
        <v>8912.1666666666679</v>
      </c>
      <c r="H1881" s="2">
        <v>1273581.5955108008</v>
      </c>
      <c r="I1881" s="71">
        <v>8074.2718428389508</v>
      </c>
      <c r="J1881" s="29">
        <v>0.90598303923538415</v>
      </c>
      <c r="K1881" s="80">
        <v>8988.5341758213144</v>
      </c>
      <c r="L1881" s="2">
        <v>1288206.459681093</v>
      </c>
      <c r="M1881" s="71">
        <v>8138.1916824767968</v>
      </c>
      <c r="N1881" s="29">
        <v>0.90539697833803712</v>
      </c>
    </row>
    <row r="1882" spans="1:14" x14ac:dyDescent="0.3">
      <c r="A1882" s="3" t="s">
        <v>4431</v>
      </c>
      <c r="B1882" s="1" t="s">
        <v>11022</v>
      </c>
      <c r="C1882" s="75" t="s">
        <v>6366</v>
      </c>
      <c r="D1882" s="75" t="s">
        <v>6409</v>
      </c>
      <c r="E1882" s="75" t="s">
        <v>6441</v>
      </c>
      <c r="F1882" s="57">
        <v>0</v>
      </c>
      <c r="G1882" s="87">
        <v>7704.2499999999991</v>
      </c>
      <c r="H1882" s="2">
        <v>621222.78036912298</v>
      </c>
      <c r="I1882" s="71">
        <v>3938.4375695636354</v>
      </c>
      <c r="J1882" s="29">
        <v>0.51120324101160219</v>
      </c>
      <c r="K1882" s="80">
        <v>7766.0555824829626</v>
      </c>
      <c r="L1882" s="2">
        <v>628876.4989857988</v>
      </c>
      <c r="M1882" s="71">
        <v>3972.901591114784</v>
      </c>
      <c r="N1882" s="29">
        <v>0.51157264442917727</v>
      </c>
    </row>
    <row r="1883" spans="1:14" x14ac:dyDescent="0.3">
      <c r="A1883" s="3" t="s">
        <v>4430</v>
      </c>
      <c r="B1883" s="1" t="s">
        <v>11021</v>
      </c>
      <c r="C1883" s="75" t="s">
        <v>6366</v>
      </c>
      <c r="D1883" s="75" t="s">
        <v>6409</v>
      </c>
      <c r="E1883" s="75" t="s">
        <v>6494</v>
      </c>
      <c r="F1883" s="57">
        <v>0</v>
      </c>
      <c r="G1883" s="87">
        <v>3918.5833333333344</v>
      </c>
      <c r="H1883" s="2">
        <v>535687.18685785937</v>
      </c>
      <c r="I1883" s="71">
        <v>3396.1577213914288</v>
      </c>
      <c r="J1883" s="29">
        <v>0.86667997908889549</v>
      </c>
      <c r="K1883" s="80">
        <v>3956.7145987849249</v>
      </c>
      <c r="L1883" s="2">
        <v>542881.08175095846</v>
      </c>
      <c r="M1883" s="71">
        <v>3429.6290558684132</v>
      </c>
      <c r="N1883" s="29">
        <v>0.8667870704957148</v>
      </c>
    </row>
    <row r="1884" spans="1:14" x14ac:dyDescent="0.3">
      <c r="A1884" s="3" t="s">
        <v>4429</v>
      </c>
      <c r="B1884" s="1" t="s">
        <v>11020</v>
      </c>
      <c r="C1884" s="75" t="s">
        <v>6366</v>
      </c>
      <c r="D1884" s="75" t="s">
        <v>6409</v>
      </c>
      <c r="E1884" s="75" t="s">
        <v>6459</v>
      </c>
      <c r="F1884" s="57">
        <v>0</v>
      </c>
      <c r="G1884" s="87">
        <v>4240.2500000000009</v>
      </c>
      <c r="H1884" s="2">
        <v>484268.40686957049</v>
      </c>
      <c r="I1884" s="71">
        <v>3070.1721630919169</v>
      </c>
      <c r="J1884" s="29">
        <v>0.72405451638274065</v>
      </c>
      <c r="K1884" s="80">
        <v>4275.7913072171395</v>
      </c>
      <c r="L1884" s="2">
        <v>489813.47717417812</v>
      </c>
      <c r="M1884" s="71">
        <v>3094.3766319032079</v>
      </c>
      <c r="N1884" s="29">
        <v>0.7236968340059502</v>
      </c>
    </row>
    <row r="1885" spans="1:14" x14ac:dyDescent="0.3">
      <c r="A1885" s="3" t="s">
        <v>4428</v>
      </c>
      <c r="B1885" s="1" t="s">
        <v>11019</v>
      </c>
      <c r="C1885" s="75" t="s">
        <v>6366</v>
      </c>
      <c r="D1885" s="75" t="s">
        <v>6409</v>
      </c>
      <c r="E1885" s="75" t="s">
        <v>6494</v>
      </c>
      <c r="F1885" s="57">
        <v>0</v>
      </c>
      <c r="G1885" s="87">
        <v>6045.5833333333339</v>
      </c>
      <c r="H1885" s="2">
        <v>817585.33254591608</v>
      </c>
      <c r="I1885" s="71">
        <v>5183.3398448616526</v>
      </c>
      <c r="J1885" s="29">
        <v>0.85737629589562392</v>
      </c>
      <c r="K1885" s="80">
        <v>6098.0332631281844</v>
      </c>
      <c r="L1885" s="2">
        <v>827527.28395047924</v>
      </c>
      <c r="M1885" s="71">
        <v>5227.8698097319048</v>
      </c>
      <c r="N1885" s="29">
        <v>0.85730424616445911</v>
      </c>
    </row>
    <row r="1886" spans="1:14" x14ac:dyDescent="0.3">
      <c r="A1886" s="3" t="s">
        <v>4427</v>
      </c>
      <c r="B1886" s="1" t="s">
        <v>11018</v>
      </c>
      <c r="C1886" s="75" t="s">
        <v>6366</v>
      </c>
      <c r="D1886" s="75" t="s">
        <v>6409</v>
      </c>
      <c r="E1886" s="75" t="s">
        <v>6441</v>
      </c>
      <c r="F1886" s="57">
        <v>0</v>
      </c>
      <c r="G1886" s="87">
        <v>5134.4166666666652</v>
      </c>
      <c r="H1886" s="2">
        <v>826541.39800484979</v>
      </c>
      <c r="I1886" s="71">
        <v>5240.1196439829546</v>
      </c>
      <c r="J1886" s="29">
        <v>1.0205871443980243</v>
      </c>
      <c r="K1886" s="80">
        <v>5182.6945082208322</v>
      </c>
      <c r="L1886" s="2">
        <v>837422.27843291487</v>
      </c>
      <c r="M1886" s="71">
        <v>5290.3810331386303</v>
      </c>
      <c r="N1886" s="29">
        <v>1.020778096171207</v>
      </c>
    </row>
    <row r="1887" spans="1:14" x14ac:dyDescent="0.3">
      <c r="A1887" s="3" t="s">
        <v>4426</v>
      </c>
      <c r="B1887" s="1" t="s">
        <v>11017</v>
      </c>
      <c r="C1887" s="75" t="s">
        <v>6366</v>
      </c>
      <c r="D1887" s="75" t="s">
        <v>6409</v>
      </c>
      <c r="E1887" s="75" t="s">
        <v>6494</v>
      </c>
      <c r="F1887" s="57">
        <v>0</v>
      </c>
      <c r="G1887" s="87">
        <v>7874.916666666667</v>
      </c>
      <c r="H1887" s="2">
        <v>901668.79303518939</v>
      </c>
      <c r="I1887" s="71">
        <v>5716.4134381595413</v>
      </c>
      <c r="J1887" s="29">
        <v>0.72590145142186158</v>
      </c>
      <c r="K1887" s="80">
        <v>7948.6536263755243</v>
      </c>
      <c r="L1887" s="2">
        <v>913254.71561190346</v>
      </c>
      <c r="M1887" s="71">
        <v>5769.4493570661234</v>
      </c>
      <c r="N1887" s="29">
        <v>0.72583982498894106</v>
      </c>
    </row>
    <row r="1888" spans="1:14" x14ac:dyDescent="0.3">
      <c r="A1888" s="3" t="s">
        <v>4425</v>
      </c>
      <c r="B1888" s="1" t="s">
        <v>11016</v>
      </c>
      <c r="C1888" s="75" t="s">
        <v>6366</v>
      </c>
      <c r="D1888" s="75" t="s">
        <v>6409</v>
      </c>
      <c r="E1888" s="75" t="s">
        <v>6494</v>
      </c>
      <c r="F1888" s="57">
        <v>0</v>
      </c>
      <c r="G1888" s="87">
        <v>9185.6666666666642</v>
      </c>
      <c r="H1888" s="2">
        <v>1274493.0046486855</v>
      </c>
      <c r="I1888" s="71">
        <v>8080.0500082625622</v>
      </c>
      <c r="J1888" s="29">
        <v>0.87963675381165196</v>
      </c>
      <c r="K1888" s="80">
        <v>9267.7602782972972</v>
      </c>
      <c r="L1888" s="2">
        <v>1290101.5533215899</v>
      </c>
      <c r="M1888" s="71">
        <v>8150.1638591311712</v>
      </c>
      <c r="N1888" s="29">
        <v>0.87941030134505649</v>
      </c>
    </row>
    <row r="1889" spans="1:14" x14ac:dyDescent="0.3">
      <c r="A1889" s="3" t="s">
        <v>4424</v>
      </c>
      <c r="B1889" s="1" t="s">
        <v>11015</v>
      </c>
      <c r="C1889" s="75" t="s">
        <v>6366</v>
      </c>
      <c r="D1889" s="75" t="s">
        <v>6409</v>
      </c>
      <c r="E1889" s="75" t="s">
        <v>6494</v>
      </c>
      <c r="F1889" s="57">
        <v>0</v>
      </c>
      <c r="G1889" s="87">
        <v>5290.2500000000009</v>
      </c>
      <c r="H1889" s="2">
        <v>706559.80042680097</v>
      </c>
      <c r="I1889" s="71">
        <v>4479.4584987543858</v>
      </c>
      <c r="J1889" s="29">
        <v>0.84673852818947781</v>
      </c>
      <c r="K1889" s="80">
        <v>5336.7526790246238</v>
      </c>
      <c r="L1889" s="2">
        <v>714495.33267339831</v>
      </c>
      <c r="M1889" s="71">
        <v>4513.7950751858707</v>
      </c>
      <c r="N1889" s="29">
        <v>0.84579431475749745</v>
      </c>
    </row>
    <row r="1890" spans="1:14" x14ac:dyDescent="0.3">
      <c r="A1890" s="3" t="s">
        <v>4423</v>
      </c>
      <c r="B1890" s="1" t="s">
        <v>11014</v>
      </c>
      <c r="C1890" s="75" t="s">
        <v>6366</v>
      </c>
      <c r="D1890" s="75" t="s">
        <v>6409</v>
      </c>
      <c r="E1890" s="75" t="s">
        <v>6441</v>
      </c>
      <c r="F1890" s="57">
        <v>0</v>
      </c>
      <c r="G1890" s="87">
        <v>3702.4166666666665</v>
      </c>
      <c r="H1890" s="2">
        <v>508035.68682702375</v>
      </c>
      <c r="I1890" s="71">
        <v>3220.8523236860779</v>
      </c>
      <c r="J1890" s="29">
        <v>0.86993242891428879</v>
      </c>
      <c r="K1890" s="80">
        <v>3734.2226265482609</v>
      </c>
      <c r="L1890" s="2">
        <v>513662.53158885619</v>
      </c>
      <c r="M1890" s="71">
        <v>3245.0420588725142</v>
      </c>
      <c r="N1890" s="29">
        <v>0.86900069529921875</v>
      </c>
    </row>
    <row r="1891" spans="1:14" x14ac:dyDescent="0.3">
      <c r="A1891" s="3" t="s">
        <v>4422</v>
      </c>
      <c r="B1891" s="1" t="s">
        <v>11013</v>
      </c>
      <c r="C1891" s="75" t="s">
        <v>6366</v>
      </c>
      <c r="D1891" s="75" t="s">
        <v>6409</v>
      </c>
      <c r="E1891" s="75" t="s">
        <v>6494</v>
      </c>
      <c r="F1891" s="57">
        <v>0</v>
      </c>
      <c r="G1891" s="87">
        <v>4646.583333333333</v>
      </c>
      <c r="H1891" s="2">
        <v>625571.27405913663</v>
      </c>
      <c r="I1891" s="71">
        <v>3966.0062155646465</v>
      </c>
      <c r="J1891" s="29">
        <v>0.85353170944198709</v>
      </c>
      <c r="K1891" s="80">
        <v>4690.1440418776892</v>
      </c>
      <c r="L1891" s="2">
        <v>634093.04410511244</v>
      </c>
      <c r="M1891" s="71">
        <v>4005.856901796717</v>
      </c>
      <c r="N1891" s="29">
        <v>0.85410103954781325</v>
      </c>
    </row>
    <row r="1892" spans="1:14" x14ac:dyDescent="0.3">
      <c r="A1892" s="3" t="s">
        <v>4421</v>
      </c>
      <c r="B1892" s="1" t="s">
        <v>11012</v>
      </c>
      <c r="C1892" s="75" t="s">
        <v>6366</v>
      </c>
      <c r="D1892" s="75" t="s">
        <v>6409</v>
      </c>
      <c r="E1892" s="75" t="s">
        <v>6441</v>
      </c>
      <c r="F1892" s="57">
        <v>0</v>
      </c>
      <c r="G1892" s="87">
        <v>5241.8333333333321</v>
      </c>
      <c r="H1892" s="2">
        <v>580856.76895014441</v>
      </c>
      <c r="I1892" s="71">
        <v>3682.5245204454486</v>
      </c>
      <c r="J1892" s="29">
        <v>0.70252606030564047</v>
      </c>
      <c r="K1892" s="80">
        <v>5288.4506751538511</v>
      </c>
      <c r="L1892" s="2">
        <v>587927.8368902565</v>
      </c>
      <c r="M1892" s="71">
        <v>3714.2100911847228</v>
      </c>
      <c r="N1892" s="29">
        <v>0.70232480537916142</v>
      </c>
    </row>
    <row r="1893" spans="1:14" x14ac:dyDescent="0.3">
      <c r="A1893" s="3" t="s">
        <v>4420</v>
      </c>
      <c r="B1893" s="1" t="s">
        <v>11011</v>
      </c>
      <c r="C1893" s="75" t="s">
        <v>6366</v>
      </c>
      <c r="D1893" s="75" t="s">
        <v>6409</v>
      </c>
      <c r="E1893" s="75" t="s">
        <v>6441</v>
      </c>
      <c r="F1893" s="57">
        <v>0</v>
      </c>
      <c r="G1893" s="87">
        <v>3395.4166666666665</v>
      </c>
      <c r="H1893" s="2">
        <v>368223.22379350656</v>
      </c>
      <c r="I1893" s="71">
        <v>2334.467158001642</v>
      </c>
      <c r="J1893" s="29">
        <v>0.68753481153564133</v>
      </c>
      <c r="K1893" s="80">
        <v>3424.500854052123</v>
      </c>
      <c r="L1893" s="2">
        <v>372121.78683518292</v>
      </c>
      <c r="M1893" s="71">
        <v>2350.8641861958972</v>
      </c>
      <c r="N1893" s="29">
        <v>0.68648374942414747</v>
      </c>
    </row>
    <row r="1894" spans="1:14" x14ac:dyDescent="0.3">
      <c r="A1894" s="3" t="s">
        <v>4419</v>
      </c>
      <c r="B1894" s="1" t="s">
        <v>11010</v>
      </c>
      <c r="C1894" s="75" t="s">
        <v>6366</v>
      </c>
      <c r="D1894" s="75" t="s">
        <v>6409</v>
      </c>
      <c r="E1894" s="75" t="s">
        <v>6494</v>
      </c>
      <c r="F1894" s="57">
        <v>0</v>
      </c>
      <c r="G1894" s="87">
        <v>4745.3333333333321</v>
      </c>
      <c r="H1894" s="2">
        <v>663694.92176659906</v>
      </c>
      <c r="I1894" s="71">
        <v>4207.7030933427968</v>
      </c>
      <c r="J1894" s="29">
        <v>0.88670337735518356</v>
      </c>
      <c r="K1894" s="80">
        <v>4787.9143049161466</v>
      </c>
      <c r="L1894" s="2">
        <v>672041.80589318473</v>
      </c>
      <c r="M1894" s="71">
        <v>4245.5966540880054</v>
      </c>
      <c r="N1894" s="29">
        <v>0.88673196379657448</v>
      </c>
    </row>
    <row r="1895" spans="1:14" x14ac:dyDescent="0.3">
      <c r="A1895" s="3" t="s">
        <v>4418</v>
      </c>
      <c r="B1895" s="1" t="s">
        <v>11009</v>
      </c>
      <c r="C1895" s="75" t="s">
        <v>6366</v>
      </c>
      <c r="D1895" s="75" t="s">
        <v>6409</v>
      </c>
      <c r="E1895" s="75" t="s">
        <v>6494</v>
      </c>
      <c r="F1895" s="57">
        <v>0</v>
      </c>
      <c r="G1895" s="87">
        <v>7999.416666666667</v>
      </c>
      <c r="H1895" s="2">
        <v>1240135.5500343642</v>
      </c>
      <c r="I1895" s="71">
        <v>7862.2300983628993</v>
      </c>
      <c r="J1895" s="29">
        <v>0.98285042847243853</v>
      </c>
      <c r="K1895" s="80">
        <v>8073.8244207945208</v>
      </c>
      <c r="L1895" s="2">
        <v>1257169.123340484</v>
      </c>
      <c r="M1895" s="71">
        <v>7942.1145781002933</v>
      </c>
      <c r="N1895" s="29">
        <v>0.98368680865105229</v>
      </c>
    </row>
    <row r="1896" spans="1:14" x14ac:dyDescent="0.3">
      <c r="A1896" s="3" t="s">
        <v>4417</v>
      </c>
      <c r="B1896" s="1" t="s">
        <v>10264</v>
      </c>
      <c r="C1896" s="75" t="s">
        <v>6366</v>
      </c>
      <c r="D1896" s="75" t="s">
        <v>6409</v>
      </c>
      <c r="E1896" s="75" t="s">
        <v>6441</v>
      </c>
      <c r="F1896" s="57">
        <v>0</v>
      </c>
      <c r="G1896" s="87">
        <v>9112.1666666666624</v>
      </c>
      <c r="H1896" s="2">
        <v>1150059.701880614</v>
      </c>
      <c r="I1896" s="71">
        <v>7291.1658752057156</v>
      </c>
      <c r="J1896" s="29">
        <v>0.80015721199192136</v>
      </c>
      <c r="K1896" s="80">
        <v>9190.0483801848422</v>
      </c>
      <c r="L1896" s="2">
        <v>1163301.799719082</v>
      </c>
      <c r="M1896" s="71">
        <v>7349.1115958445089</v>
      </c>
      <c r="N1896" s="29">
        <v>0.79968149152406243</v>
      </c>
    </row>
    <row r="1897" spans="1:14" x14ac:dyDescent="0.3">
      <c r="A1897" s="3" t="s">
        <v>4416</v>
      </c>
      <c r="B1897" s="1" t="s">
        <v>11008</v>
      </c>
      <c r="C1897" s="75" t="s">
        <v>6366</v>
      </c>
      <c r="D1897" s="75" t="s">
        <v>6409</v>
      </c>
      <c r="E1897" s="75" t="s">
        <v>6494</v>
      </c>
      <c r="F1897" s="57">
        <v>0</v>
      </c>
      <c r="G1897" s="87">
        <v>3971.7500000000005</v>
      </c>
      <c r="H1897" s="2">
        <v>585359.10003836954</v>
      </c>
      <c r="I1897" s="71">
        <v>3711.0684671080999</v>
      </c>
      <c r="J1897" s="29">
        <v>0.9343660771972303</v>
      </c>
      <c r="K1897" s="80">
        <v>4008.9361502150418</v>
      </c>
      <c r="L1897" s="2">
        <v>593643.3426213935</v>
      </c>
      <c r="M1897" s="71">
        <v>3750.317565148021</v>
      </c>
      <c r="N1897" s="29">
        <v>0.93548947267390414</v>
      </c>
    </row>
    <row r="1898" spans="1:14" x14ac:dyDescent="0.3">
      <c r="A1898" s="3" t="s">
        <v>4415</v>
      </c>
      <c r="B1898" s="1" t="s">
        <v>11007</v>
      </c>
      <c r="C1898" s="75" t="s">
        <v>6366</v>
      </c>
      <c r="D1898" s="75" t="s">
        <v>6409</v>
      </c>
      <c r="E1898" s="75" t="s">
        <v>6494</v>
      </c>
      <c r="F1898" s="57">
        <v>0</v>
      </c>
      <c r="G1898" s="87">
        <v>5223.3333333333339</v>
      </c>
      <c r="H1898" s="2">
        <v>608337.09754466999</v>
      </c>
      <c r="I1898" s="71">
        <v>3856.7447228925075</v>
      </c>
      <c r="J1898" s="29">
        <v>0.73836848555695733</v>
      </c>
      <c r="K1898" s="80">
        <v>5269.2077958119171</v>
      </c>
      <c r="L1898" s="2">
        <v>615155.98337284452</v>
      </c>
      <c r="M1898" s="71">
        <v>3886.2227942484178</v>
      </c>
      <c r="N1898" s="29">
        <v>0.73753454880585168</v>
      </c>
    </row>
    <row r="1899" spans="1:14" x14ac:dyDescent="0.3">
      <c r="A1899" s="3" t="s">
        <v>4414</v>
      </c>
      <c r="B1899" s="1" t="s">
        <v>11006</v>
      </c>
      <c r="C1899" s="75" t="s">
        <v>6366</v>
      </c>
      <c r="D1899" s="75" t="s">
        <v>6409</v>
      </c>
      <c r="E1899" s="75" t="s">
        <v>6494</v>
      </c>
      <c r="F1899" s="57">
        <v>0</v>
      </c>
      <c r="G1899" s="87">
        <v>11285.5</v>
      </c>
      <c r="H1899" s="2">
        <v>1172389.8090570769</v>
      </c>
      <c r="I1899" s="71">
        <v>7432.7346260874974</v>
      </c>
      <c r="J1899" s="29">
        <v>0.65860924425922618</v>
      </c>
      <c r="K1899" s="80">
        <v>11381.861145917081</v>
      </c>
      <c r="L1899" s="2">
        <v>1184973.9682746599</v>
      </c>
      <c r="M1899" s="71">
        <v>7486.0246353303564</v>
      </c>
      <c r="N1899" s="29">
        <v>0.65771533665350956</v>
      </c>
    </row>
    <row r="1900" spans="1:14" x14ac:dyDescent="0.3">
      <c r="A1900" s="3" t="s">
        <v>4413</v>
      </c>
      <c r="B1900" s="1" t="s">
        <v>11005</v>
      </c>
      <c r="C1900" s="75" t="s">
        <v>6366</v>
      </c>
      <c r="D1900" s="75" t="s">
        <v>6409</v>
      </c>
      <c r="E1900" s="75" t="s">
        <v>6494</v>
      </c>
      <c r="F1900" s="57">
        <v>0</v>
      </c>
      <c r="G1900" s="87">
        <v>2465.75</v>
      </c>
      <c r="H1900" s="2">
        <v>378652.94185511273</v>
      </c>
      <c r="I1900" s="71">
        <v>2400.5896421600282</v>
      </c>
      <c r="J1900" s="29">
        <v>0.97357381817298116</v>
      </c>
      <c r="K1900" s="80">
        <v>2486.8699947664081</v>
      </c>
      <c r="L1900" s="2">
        <v>383079.83737096039</v>
      </c>
      <c r="M1900" s="71">
        <v>2420.0912227910262</v>
      </c>
      <c r="N1900" s="29">
        <v>0.97314746162207244</v>
      </c>
    </row>
    <row r="1901" spans="1:14" x14ac:dyDescent="0.3">
      <c r="A1901" s="3" t="s">
        <v>4412</v>
      </c>
      <c r="B1901" s="1" t="s">
        <v>12840</v>
      </c>
      <c r="C1901" s="75" t="s">
        <v>6366</v>
      </c>
      <c r="D1901" s="75" t="s">
        <v>6409</v>
      </c>
      <c r="E1901" s="75" t="s">
        <v>6494</v>
      </c>
      <c r="F1901" s="57">
        <v>0</v>
      </c>
      <c r="G1901" s="87">
        <v>18193.083333333336</v>
      </c>
      <c r="H1901" s="2">
        <v>1890202.1845944724</v>
      </c>
      <c r="I1901" s="71">
        <v>11983.532370552688</v>
      </c>
      <c r="J1901" s="29">
        <v>0.65868616940793545</v>
      </c>
      <c r="K1901" s="80">
        <v>18364.551536549381</v>
      </c>
      <c r="L1901" s="2">
        <v>1912719.97598069</v>
      </c>
      <c r="M1901" s="71">
        <v>12083.530308710609</v>
      </c>
      <c r="N1901" s="29">
        <v>0.65798123546125287</v>
      </c>
    </row>
    <row r="1902" spans="1:14" x14ac:dyDescent="0.3">
      <c r="A1902" s="3" t="s">
        <v>4411</v>
      </c>
      <c r="B1902" s="1" t="s">
        <v>11004</v>
      </c>
      <c r="C1902" s="75" t="s">
        <v>6366</v>
      </c>
      <c r="D1902" s="75" t="s">
        <v>6409</v>
      </c>
      <c r="E1902" s="75" t="s">
        <v>6496</v>
      </c>
      <c r="F1902" s="57">
        <v>0</v>
      </c>
      <c r="G1902" s="87">
        <v>8609.3333333333303</v>
      </c>
      <c r="H1902" s="2">
        <v>1218600.6853381793</v>
      </c>
      <c r="I1902" s="71">
        <v>7725.7030377735746</v>
      </c>
      <c r="J1902" s="29">
        <v>0.8973636794688219</v>
      </c>
      <c r="K1902" s="80">
        <v>8688.9829631467383</v>
      </c>
      <c r="L1902" s="2">
        <v>1235575.105818935</v>
      </c>
      <c r="M1902" s="71">
        <v>7805.6952545792501</v>
      </c>
      <c r="N1902" s="29">
        <v>0.89834394746613666</v>
      </c>
    </row>
    <row r="1903" spans="1:14" x14ac:dyDescent="0.3">
      <c r="A1903" s="3" t="s">
        <v>4410</v>
      </c>
      <c r="B1903" s="1" t="s">
        <v>11003</v>
      </c>
      <c r="C1903" s="75" t="s">
        <v>6366</v>
      </c>
      <c r="D1903" s="75" t="s">
        <v>6409</v>
      </c>
      <c r="E1903" s="75" t="s">
        <v>6479</v>
      </c>
      <c r="F1903" s="57">
        <v>0</v>
      </c>
      <c r="G1903" s="87">
        <v>19000.999999999996</v>
      </c>
      <c r="H1903" s="2">
        <v>2405143.6471668873</v>
      </c>
      <c r="I1903" s="71">
        <v>15248.166035654593</v>
      </c>
      <c r="J1903" s="29">
        <v>0.80249281804402905</v>
      </c>
      <c r="K1903" s="80">
        <v>19168.408387278399</v>
      </c>
      <c r="L1903" s="2">
        <v>2430541.6240767478</v>
      </c>
      <c r="M1903" s="71">
        <v>15354.84741620672</v>
      </c>
      <c r="N1903" s="29">
        <v>0.80104968059827864</v>
      </c>
    </row>
    <row r="1904" spans="1:14" x14ac:dyDescent="0.3">
      <c r="A1904" s="3" t="s">
        <v>4409</v>
      </c>
      <c r="B1904" s="1" t="s">
        <v>11002</v>
      </c>
      <c r="C1904" s="75" t="s">
        <v>6366</v>
      </c>
      <c r="D1904" s="75" t="s">
        <v>6409</v>
      </c>
      <c r="E1904" s="75" t="s">
        <v>6496</v>
      </c>
      <c r="F1904" s="57">
        <v>0</v>
      </c>
      <c r="G1904" s="87">
        <v>7390.75</v>
      </c>
      <c r="H1904" s="2">
        <v>1088886.5727609</v>
      </c>
      <c r="I1904" s="71">
        <v>6903.339546896098</v>
      </c>
      <c r="J1904" s="29">
        <v>0.93405128666185411</v>
      </c>
      <c r="K1904" s="80">
        <v>7456.7714175646342</v>
      </c>
      <c r="L1904" s="2">
        <v>1102680.5975142701</v>
      </c>
      <c r="M1904" s="71">
        <v>6966.1396274481713</v>
      </c>
      <c r="N1904" s="29">
        <v>0.93420318759392762</v>
      </c>
    </row>
    <row r="1905" spans="1:14" x14ac:dyDescent="0.3">
      <c r="A1905" s="3" t="s">
        <v>4408</v>
      </c>
      <c r="B1905" s="1" t="s">
        <v>11001</v>
      </c>
      <c r="C1905" s="75" t="s">
        <v>6366</v>
      </c>
      <c r="D1905" s="75" t="s">
        <v>6409</v>
      </c>
      <c r="E1905" s="75" t="s">
        <v>6479</v>
      </c>
      <c r="F1905" s="57">
        <v>0</v>
      </c>
      <c r="G1905" s="87">
        <v>5006.5833333333339</v>
      </c>
      <c r="H1905" s="2">
        <v>683974.97663593292</v>
      </c>
      <c r="I1905" s="71">
        <v>4336.2748916318706</v>
      </c>
      <c r="J1905" s="29">
        <v>0.86611459411079483</v>
      </c>
      <c r="K1905" s="80">
        <v>5051.4272257119119</v>
      </c>
      <c r="L1905" s="2">
        <v>691353.68158121407</v>
      </c>
      <c r="M1905" s="71">
        <v>4367.5986398071691</v>
      </c>
      <c r="N1905" s="29">
        <v>0.86462665790293181</v>
      </c>
    </row>
    <row r="1906" spans="1:14" x14ac:dyDescent="0.3">
      <c r="A1906" s="3" t="s">
        <v>4407</v>
      </c>
      <c r="B1906" s="1" t="s">
        <v>8371</v>
      </c>
      <c r="C1906" s="75" t="s">
        <v>6366</v>
      </c>
      <c r="D1906" s="75" t="s">
        <v>6409</v>
      </c>
      <c r="E1906" s="75" t="s">
        <v>6456</v>
      </c>
      <c r="F1906" s="57">
        <v>0</v>
      </c>
      <c r="G1906" s="87">
        <v>4925.0833333333339</v>
      </c>
      <c r="H1906" s="2">
        <v>754433.28450679791</v>
      </c>
      <c r="I1906" s="71">
        <v>4782.9675364856403</v>
      </c>
      <c r="J1906" s="29">
        <v>0.97114448888898119</v>
      </c>
      <c r="K1906" s="80">
        <v>4965.7133137963119</v>
      </c>
      <c r="L1906" s="2">
        <v>762151.82655122958</v>
      </c>
      <c r="M1906" s="71">
        <v>4814.8630283683024</v>
      </c>
      <c r="N1906" s="29">
        <v>0.96962162817396247</v>
      </c>
    </row>
    <row r="1907" spans="1:14" x14ac:dyDescent="0.3">
      <c r="A1907" s="3" t="s">
        <v>4406</v>
      </c>
      <c r="B1907" s="1" t="s">
        <v>11000</v>
      </c>
      <c r="C1907" s="75" t="s">
        <v>6366</v>
      </c>
      <c r="D1907" s="75" t="s">
        <v>6409</v>
      </c>
      <c r="E1907" s="75" t="s">
        <v>6532</v>
      </c>
      <c r="F1907" s="57">
        <v>0</v>
      </c>
      <c r="G1907" s="87">
        <v>12961.583333333334</v>
      </c>
      <c r="H1907" s="2">
        <v>1815596.4904187527</v>
      </c>
      <c r="I1907" s="71">
        <v>11510.546063337039</v>
      </c>
      <c r="J1907" s="29">
        <v>0.88805092459154589</v>
      </c>
      <c r="K1907" s="80">
        <v>13072.910149620961</v>
      </c>
      <c r="L1907" s="2">
        <v>1836990.0209274211</v>
      </c>
      <c r="M1907" s="71">
        <v>11605.10941142569</v>
      </c>
      <c r="N1907" s="29">
        <v>0.88772195927332787</v>
      </c>
    </row>
    <row r="1908" spans="1:14" x14ac:dyDescent="0.3">
      <c r="A1908" s="3" t="s">
        <v>4405</v>
      </c>
      <c r="B1908" s="1" t="s">
        <v>10999</v>
      </c>
      <c r="C1908" s="75" t="s">
        <v>6366</v>
      </c>
      <c r="D1908" s="75" t="s">
        <v>6409</v>
      </c>
      <c r="E1908" s="75" t="s">
        <v>6479</v>
      </c>
      <c r="F1908" s="57">
        <v>0</v>
      </c>
      <c r="G1908" s="87">
        <v>6647.8333333333321</v>
      </c>
      <c r="H1908" s="2">
        <v>1104120.742972692</v>
      </c>
      <c r="I1908" s="71">
        <v>6999.9213693907568</v>
      </c>
      <c r="J1908" s="29">
        <v>1.0529628253903414</v>
      </c>
      <c r="K1908" s="80">
        <v>6706.2910327282634</v>
      </c>
      <c r="L1908" s="2">
        <v>1117392.213486796</v>
      </c>
      <c r="M1908" s="71">
        <v>7059.079660347129</v>
      </c>
      <c r="N1908" s="29">
        <v>1.0526056244647271</v>
      </c>
    </row>
    <row r="1909" spans="1:14" x14ac:dyDescent="0.3">
      <c r="A1909" s="3" t="s">
        <v>4404</v>
      </c>
      <c r="B1909" s="1" t="s">
        <v>10998</v>
      </c>
      <c r="C1909" s="75" t="s">
        <v>6366</v>
      </c>
      <c r="D1909" s="75" t="s">
        <v>6409</v>
      </c>
      <c r="E1909" s="75" t="s">
        <v>6456</v>
      </c>
      <c r="F1909" s="57">
        <v>0</v>
      </c>
      <c r="G1909" s="87">
        <v>5322.2500000000009</v>
      </c>
      <c r="H1909" s="2">
        <v>1009371.2347062427</v>
      </c>
      <c r="I1909" s="71">
        <v>6399.2270052328067</v>
      </c>
      <c r="J1909" s="29">
        <v>1.2023537047738844</v>
      </c>
      <c r="K1909" s="80">
        <v>5373.2720455444896</v>
      </c>
      <c r="L1909" s="2">
        <v>1023528.6546190541</v>
      </c>
      <c r="M1909" s="71">
        <v>6466.1004617687877</v>
      </c>
      <c r="N1909" s="29">
        <v>1.2033822979669291</v>
      </c>
    </row>
    <row r="1910" spans="1:14" x14ac:dyDescent="0.3">
      <c r="A1910" s="3" t="s">
        <v>4403</v>
      </c>
      <c r="B1910" s="1" t="s">
        <v>10997</v>
      </c>
      <c r="C1910" s="75" t="s">
        <v>6366</v>
      </c>
      <c r="D1910" s="75" t="s">
        <v>6409</v>
      </c>
      <c r="E1910" s="75" t="s">
        <v>6456</v>
      </c>
      <c r="F1910" s="57">
        <v>0</v>
      </c>
      <c r="G1910" s="87">
        <v>5705.0000000000009</v>
      </c>
      <c r="H1910" s="2">
        <v>704300.55919345224</v>
      </c>
      <c r="I1910" s="71">
        <v>4465.1353270464188</v>
      </c>
      <c r="J1910" s="29">
        <v>0.78267052183109864</v>
      </c>
      <c r="K1910" s="80">
        <v>5753.1005844028577</v>
      </c>
      <c r="L1910" s="2">
        <v>711721.82360457745</v>
      </c>
      <c r="M1910" s="71">
        <v>4496.273544948599</v>
      </c>
      <c r="N1910" s="29">
        <v>0.78153918551995716</v>
      </c>
    </row>
    <row r="1911" spans="1:14" x14ac:dyDescent="0.3">
      <c r="A1911" s="3" t="s">
        <v>4402</v>
      </c>
      <c r="B1911" s="1" t="s">
        <v>10996</v>
      </c>
      <c r="C1911" s="75" t="s">
        <v>6366</v>
      </c>
      <c r="D1911" s="75" t="s">
        <v>6409</v>
      </c>
      <c r="E1911" s="75" t="s">
        <v>6456</v>
      </c>
      <c r="F1911" s="57">
        <v>0</v>
      </c>
      <c r="G1911" s="87">
        <v>8615.5833333333321</v>
      </c>
      <c r="H1911" s="2">
        <v>1061676.9243564606</v>
      </c>
      <c r="I1911" s="71">
        <v>6730.8354068080835</v>
      </c>
      <c r="J1911" s="29">
        <v>0.78123966148255597</v>
      </c>
      <c r="K1911" s="80">
        <v>8688.9298092314766</v>
      </c>
      <c r="L1911" s="2">
        <v>1075452.5978017161</v>
      </c>
      <c r="M1911" s="71">
        <v>6794.1278515981712</v>
      </c>
      <c r="N1911" s="29">
        <v>0.78192919044872589</v>
      </c>
    </row>
    <row r="1912" spans="1:14" x14ac:dyDescent="0.3">
      <c r="A1912" s="3" t="s">
        <v>4401</v>
      </c>
      <c r="B1912" s="1" t="s">
        <v>10995</v>
      </c>
      <c r="C1912" s="75" t="s">
        <v>6366</v>
      </c>
      <c r="D1912" s="75" t="s">
        <v>6409</v>
      </c>
      <c r="E1912" s="75" t="s">
        <v>6496</v>
      </c>
      <c r="F1912" s="57">
        <v>0</v>
      </c>
      <c r="G1912" s="87">
        <v>9326.1666666666642</v>
      </c>
      <c r="H1912" s="2">
        <v>1343175.544005394</v>
      </c>
      <c r="I1912" s="71">
        <v>8515.4846090586962</v>
      </c>
      <c r="J1912" s="29">
        <v>0.91307446171796536</v>
      </c>
      <c r="K1912" s="80">
        <v>9413.7550792261754</v>
      </c>
      <c r="L1912" s="2">
        <v>1361313.4134233741</v>
      </c>
      <c r="M1912" s="71">
        <v>8600.0418761359251</v>
      </c>
      <c r="N1912" s="29">
        <v>0.91356125199327587</v>
      </c>
    </row>
    <row r="1913" spans="1:14" x14ac:dyDescent="0.3">
      <c r="A1913" s="3" t="s">
        <v>4400</v>
      </c>
      <c r="B1913" s="1" t="s">
        <v>10994</v>
      </c>
      <c r="C1913" s="75" t="s">
        <v>6366</v>
      </c>
      <c r="D1913" s="75" t="s">
        <v>6409</v>
      </c>
      <c r="E1913" s="75" t="s">
        <v>6479</v>
      </c>
      <c r="F1913" s="57">
        <v>0</v>
      </c>
      <c r="G1913" s="87">
        <v>10824.75</v>
      </c>
      <c r="H1913" s="2">
        <v>1584452.4634755452</v>
      </c>
      <c r="I1913" s="71">
        <v>10045.13566877224</v>
      </c>
      <c r="J1913" s="29">
        <v>0.92797853703524236</v>
      </c>
      <c r="K1913" s="80">
        <v>10916.3160729753</v>
      </c>
      <c r="L1913" s="2">
        <v>1602650.843423872</v>
      </c>
      <c r="M1913" s="71">
        <v>10124.681230907199</v>
      </c>
      <c r="N1913" s="29">
        <v>0.92748150229655901</v>
      </c>
    </row>
    <row r="1914" spans="1:14" x14ac:dyDescent="0.3">
      <c r="A1914" s="3" t="s">
        <v>4399</v>
      </c>
      <c r="B1914" s="1" t="s">
        <v>10993</v>
      </c>
      <c r="C1914" s="75" t="s">
        <v>6366</v>
      </c>
      <c r="D1914" s="75" t="s">
        <v>6409</v>
      </c>
      <c r="E1914" s="75" t="s">
        <v>6456</v>
      </c>
      <c r="F1914" s="57">
        <v>0</v>
      </c>
      <c r="G1914" s="87">
        <v>8780.6666666666679</v>
      </c>
      <c r="H1914" s="2">
        <v>1294009.7889115016</v>
      </c>
      <c r="I1914" s="71">
        <v>8203.7828120275353</v>
      </c>
      <c r="J1914" s="29">
        <v>0.93430067709675058</v>
      </c>
      <c r="K1914" s="80">
        <v>8859.8171274705765</v>
      </c>
      <c r="L1914" s="2">
        <v>1309985.7462289841</v>
      </c>
      <c r="M1914" s="71">
        <v>8275.781435503035</v>
      </c>
      <c r="N1914" s="29">
        <v>0.9340803897456651</v>
      </c>
    </row>
    <row r="1915" spans="1:14" x14ac:dyDescent="0.3">
      <c r="A1915" s="3" t="s">
        <v>4398</v>
      </c>
      <c r="B1915" s="1" t="s">
        <v>10992</v>
      </c>
      <c r="C1915" s="75" t="s">
        <v>6366</v>
      </c>
      <c r="D1915" s="75" t="s">
        <v>6409</v>
      </c>
      <c r="E1915" s="75" t="s">
        <v>6479</v>
      </c>
      <c r="F1915" s="57">
        <v>0</v>
      </c>
      <c r="G1915" s="87">
        <v>15912.083333333336</v>
      </c>
      <c r="H1915" s="2">
        <v>1925811.9689263504</v>
      </c>
      <c r="I1915" s="71">
        <v>12209.291819318223</v>
      </c>
      <c r="J1915" s="29">
        <v>0.76729687518300382</v>
      </c>
      <c r="K1915" s="80">
        <v>16045.982780639561</v>
      </c>
      <c r="L1915" s="2">
        <v>1948030.3462907369</v>
      </c>
      <c r="M1915" s="71">
        <v>12306.602130624569</v>
      </c>
      <c r="N1915" s="29">
        <v>0.76695845301998111</v>
      </c>
    </row>
    <row r="1916" spans="1:14" x14ac:dyDescent="0.3">
      <c r="A1916" s="3" t="s">
        <v>4397</v>
      </c>
      <c r="B1916" s="1" t="s">
        <v>10991</v>
      </c>
      <c r="C1916" s="75" t="s">
        <v>6366</v>
      </c>
      <c r="D1916" s="75" t="s">
        <v>6409</v>
      </c>
      <c r="E1916" s="75" t="s">
        <v>6456</v>
      </c>
      <c r="F1916" s="57">
        <v>0</v>
      </c>
      <c r="G1916" s="87">
        <v>6913.1666666666679</v>
      </c>
      <c r="H1916" s="2">
        <v>950391.7294948895</v>
      </c>
      <c r="I1916" s="71">
        <v>6025.3078469227303</v>
      </c>
      <c r="J1916" s="29">
        <v>0.87156988069954378</v>
      </c>
      <c r="K1916" s="80">
        <v>6972.5664419699078</v>
      </c>
      <c r="L1916" s="2">
        <v>960884.68932144076</v>
      </c>
      <c r="M1916" s="71">
        <v>6070.3497701687738</v>
      </c>
      <c r="N1916" s="29">
        <v>0.87060479390050283</v>
      </c>
    </row>
    <row r="1917" spans="1:14" x14ac:dyDescent="0.3">
      <c r="A1917" s="3" t="s">
        <v>4396</v>
      </c>
      <c r="B1917" s="1" t="s">
        <v>10990</v>
      </c>
      <c r="C1917" s="75" t="s">
        <v>6366</v>
      </c>
      <c r="D1917" s="75" t="s">
        <v>6409</v>
      </c>
      <c r="E1917" s="75" t="s">
        <v>6456</v>
      </c>
      <c r="F1917" s="57">
        <v>0</v>
      </c>
      <c r="G1917" s="87">
        <v>2739.1666666666665</v>
      </c>
      <c r="H1917" s="2">
        <v>531579.90095424664</v>
      </c>
      <c r="I1917" s="71">
        <v>3370.1182881592545</v>
      </c>
      <c r="J1917" s="29">
        <v>1.2303443704871024</v>
      </c>
      <c r="K1917" s="80">
        <v>2765.814750249629</v>
      </c>
      <c r="L1917" s="2">
        <v>538754.93256581528</v>
      </c>
      <c r="M1917" s="71">
        <v>3403.5622769551142</v>
      </c>
      <c r="N1917" s="29">
        <v>1.230582155456335</v>
      </c>
    </row>
    <row r="1918" spans="1:14" x14ac:dyDescent="0.3">
      <c r="A1918" s="3" t="s">
        <v>4395</v>
      </c>
      <c r="B1918" s="1" t="s">
        <v>10989</v>
      </c>
      <c r="C1918" s="75" t="s">
        <v>6366</v>
      </c>
      <c r="D1918" s="75" t="s">
        <v>6409</v>
      </c>
      <c r="E1918" s="75" t="s">
        <v>6496</v>
      </c>
      <c r="F1918" s="57">
        <v>0</v>
      </c>
      <c r="G1918" s="87">
        <v>5225.25</v>
      </c>
      <c r="H1918" s="2">
        <v>854028.85601774859</v>
      </c>
      <c r="I1918" s="71">
        <v>5414.3850456243408</v>
      </c>
      <c r="J1918" s="29">
        <v>1.0361963629729374</v>
      </c>
      <c r="K1918" s="80">
        <v>5272.7653994115853</v>
      </c>
      <c r="L1918" s="2">
        <v>864504.9677353783</v>
      </c>
      <c r="M1918" s="71">
        <v>5461.4748164091898</v>
      </c>
      <c r="N1918" s="29">
        <v>1.0357894582259739</v>
      </c>
    </row>
    <row r="1919" spans="1:14" x14ac:dyDescent="0.3">
      <c r="A1919" s="3" t="s">
        <v>4394</v>
      </c>
      <c r="B1919" s="1" t="s">
        <v>10988</v>
      </c>
      <c r="C1919" s="75" t="s">
        <v>6366</v>
      </c>
      <c r="D1919" s="75" t="s">
        <v>6409</v>
      </c>
      <c r="E1919" s="75" t="s">
        <v>6479</v>
      </c>
      <c r="F1919" s="57">
        <v>0</v>
      </c>
      <c r="G1919" s="87">
        <v>12154.666666666666</v>
      </c>
      <c r="H1919" s="2">
        <v>1034820.6874512036</v>
      </c>
      <c r="I1919" s="71">
        <v>6560.5718302825771</v>
      </c>
      <c r="J1919" s="29">
        <v>0.53975744544887372</v>
      </c>
      <c r="K1919" s="80">
        <v>12255.400937033741</v>
      </c>
      <c r="L1919" s="2">
        <v>1046041.168029775</v>
      </c>
      <c r="M1919" s="71">
        <v>6608.3223455467441</v>
      </c>
      <c r="N1919" s="29">
        <v>0.53921714838210777</v>
      </c>
    </row>
    <row r="1920" spans="1:14" x14ac:dyDescent="0.3">
      <c r="A1920" s="3" t="s">
        <v>4393</v>
      </c>
      <c r="B1920" s="1" t="s">
        <v>10987</v>
      </c>
      <c r="C1920" s="75" t="s">
        <v>6366</v>
      </c>
      <c r="D1920" s="75" t="s">
        <v>6409</v>
      </c>
      <c r="E1920" s="75" t="s">
        <v>6456</v>
      </c>
      <c r="F1920" s="57">
        <v>0</v>
      </c>
      <c r="G1920" s="87">
        <v>15224.166666666666</v>
      </c>
      <c r="H1920" s="2">
        <v>1981393.5102383299</v>
      </c>
      <c r="I1920" s="71">
        <v>12561.668514756346</v>
      </c>
      <c r="J1920" s="29">
        <v>0.82511370177391297</v>
      </c>
      <c r="K1920" s="80">
        <v>15361.17470887631</v>
      </c>
      <c r="L1920" s="2">
        <v>2006971.3349225421</v>
      </c>
      <c r="M1920" s="71">
        <v>12678.959418414501</v>
      </c>
      <c r="N1920" s="29">
        <v>0.82538996259759223</v>
      </c>
    </row>
    <row r="1921" spans="1:14" x14ac:dyDescent="0.3">
      <c r="A1921" s="3" t="s">
        <v>4392</v>
      </c>
      <c r="B1921" s="1" t="s">
        <v>8325</v>
      </c>
      <c r="C1921" s="75" t="s">
        <v>6366</v>
      </c>
      <c r="D1921" s="75" t="s">
        <v>6409</v>
      </c>
      <c r="E1921" s="75" t="s">
        <v>6456</v>
      </c>
      <c r="F1921" s="57">
        <v>0</v>
      </c>
      <c r="G1921" s="87">
        <v>9285.9166666666661</v>
      </c>
      <c r="H1921" s="2">
        <v>1163735.3146197002</v>
      </c>
      <c r="I1921" s="71">
        <v>7377.8667314853528</v>
      </c>
      <c r="J1921" s="29">
        <v>0.794522177650961</v>
      </c>
      <c r="K1921" s="80">
        <v>9365.3351162661711</v>
      </c>
      <c r="L1921" s="2">
        <v>1177691.346207507</v>
      </c>
      <c r="M1921" s="71">
        <v>7440.0169679350256</v>
      </c>
      <c r="N1921" s="29">
        <v>0.79442079493907714</v>
      </c>
    </row>
    <row r="1922" spans="1:14" x14ac:dyDescent="0.3">
      <c r="A1922" s="3" t="s">
        <v>4391</v>
      </c>
      <c r="B1922" s="1" t="s">
        <v>10986</v>
      </c>
      <c r="C1922" s="75" t="s">
        <v>6366</v>
      </c>
      <c r="D1922" s="75" t="s">
        <v>6409</v>
      </c>
      <c r="E1922" s="75" t="s">
        <v>6479</v>
      </c>
      <c r="F1922" s="57">
        <v>0</v>
      </c>
      <c r="G1922" s="87">
        <v>14006.25</v>
      </c>
      <c r="H1922" s="2">
        <v>1752158.2370513277</v>
      </c>
      <c r="I1922" s="71">
        <v>11108.359266096109</v>
      </c>
      <c r="J1922" s="29">
        <v>0.79310017071636663</v>
      </c>
      <c r="K1922" s="80">
        <v>14133.35530885202</v>
      </c>
      <c r="L1922" s="2">
        <v>1771559.2933012031</v>
      </c>
      <c r="M1922" s="71">
        <v>11191.75346266114</v>
      </c>
      <c r="N1922" s="29">
        <v>0.7918681175199429</v>
      </c>
    </row>
    <row r="1923" spans="1:14" x14ac:dyDescent="0.3">
      <c r="A1923" s="3" t="s">
        <v>4390</v>
      </c>
      <c r="B1923" s="1" t="s">
        <v>10985</v>
      </c>
      <c r="C1923" s="75" t="s">
        <v>6366</v>
      </c>
      <c r="D1923" s="75" t="s">
        <v>6409</v>
      </c>
      <c r="E1923" s="75" t="s">
        <v>6496</v>
      </c>
      <c r="F1923" s="57">
        <v>0</v>
      </c>
      <c r="G1923" s="87">
        <v>6878.9166666666661</v>
      </c>
      <c r="H1923" s="2">
        <v>829389.1948148408</v>
      </c>
      <c r="I1923" s="71">
        <v>5258.1741492287019</v>
      </c>
      <c r="J1923" s="29">
        <v>0.76438986020987354</v>
      </c>
      <c r="K1923" s="80">
        <v>6938.1116950231408</v>
      </c>
      <c r="L1923" s="2">
        <v>839785.3002722637</v>
      </c>
      <c r="M1923" s="71">
        <v>5305.3093270731761</v>
      </c>
      <c r="N1923" s="29">
        <v>0.7646618504107956</v>
      </c>
    </row>
    <row r="1924" spans="1:14" x14ac:dyDescent="0.3">
      <c r="A1924" s="3" t="s">
        <v>4389</v>
      </c>
      <c r="B1924" s="1" t="s">
        <v>10984</v>
      </c>
      <c r="C1924" s="75" t="s">
        <v>6366</v>
      </c>
      <c r="D1924" s="75" t="s">
        <v>6409</v>
      </c>
      <c r="E1924" s="75" t="s">
        <v>6479</v>
      </c>
      <c r="F1924" s="57">
        <v>0</v>
      </c>
      <c r="G1924" s="87">
        <v>4550.1666666666661</v>
      </c>
      <c r="H1924" s="2">
        <v>749313.38690932584</v>
      </c>
      <c r="I1924" s="71">
        <v>4750.5083323363315</v>
      </c>
      <c r="J1924" s="29">
        <v>1.0440295225089922</v>
      </c>
      <c r="K1924" s="80">
        <v>4589.3285935404019</v>
      </c>
      <c r="L1924" s="2">
        <v>758090.49186646065</v>
      </c>
      <c r="M1924" s="71">
        <v>4789.205712413278</v>
      </c>
      <c r="N1924" s="29">
        <v>1.0435525839562261</v>
      </c>
    </row>
    <row r="1925" spans="1:14" x14ac:dyDescent="0.3">
      <c r="A1925" s="3" t="s">
        <v>4388</v>
      </c>
      <c r="B1925" s="1" t="s">
        <v>10983</v>
      </c>
      <c r="C1925" s="75" t="s">
        <v>6366</v>
      </c>
      <c r="D1925" s="75" t="s">
        <v>6409</v>
      </c>
      <c r="E1925" s="75" t="s">
        <v>6479</v>
      </c>
      <c r="F1925" s="57">
        <v>0</v>
      </c>
      <c r="G1925" s="87">
        <v>11806.166666666668</v>
      </c>
      <c r="H1925" s="2">
        <v>1386599.7059966724</v>
      </c>
      <c r="I1925" s="71">
        <v>8790.7857673833296</v>
      </c>
      <c r="J1925" s="29">
        <v>0.74459272137865762</v>
      </c>
      <c r="K1925" s="80">
        <v>11912.076590934959</v>
      </c>
      <c r="L1925" s="2">
        <v>1402727.937314532</v>
      </c>
      <c r="M1925" s="71">
        <v>8861.676438928127</v>
      </c>
      <c r="N1925" s="29">
        <v>0.74392372910629445</v>
      </c>
    </row>
    <row r="1926" spans="1:14" x14ac:dyDescent="0.3">
      <c r="A1926" s="3" t="s">
        <v>4387</v>
      </c>
      <c r="B1926" s="1" t="s">
        <v>10982</v>
      </c>
      <c r="C1926" s="75" t="s">
        <v>6366</v>
      </c>
      <c r="D1926" s="75" t="s">
        <v>6409</v>
      </c>
      <c r="E1926" s="75" t="s">
        <v>6456</v>
      </c>
      <c r="F1926" s="57">
        <v>0</v>
      </c>
      <c r="G1926" s="87">
        <v>5646.3333333333339</v>
      </c>
      <c r="H1926" s="2">
        <v>1006949.3063621522</v>
      </c>
      <c r="I1926" s="71">
        <v>6383.8724273219814</v>
      </c>
      <c r="J1926" s="29">
        <v>1.1306226626108946</v>
      </c>
      <c r="K1926" s="80">
        <v>5699.1282185635764</v>
      </c>
      <c r="L1926" s="2">
        <v>1020341.791629796</v>
      </c>
      <c r="M1926" s="71">
        <v>6445.9675850257318</v>
      </c>
      <c r="N1926" s="29">
        <v>1.131044492740048</v>
      </c>
    </row>
    <row r="1927" spans="1:14" x14ac:dyDescent="0.3">
      <c r="A1927" s="3" t="s">
        <v>4386</v>
      </c>
      <c r="B1927" s="1" t="s">
        <v>10981</v>
      </c>
      <c r="C1927" s="75" t="s">
        <v>6366</v>
      </c>
      <c r="D1927" s="75" t="s">
        <v>6409</v>
      </c>
      <c r="E1927" s="75" t="s">
        <v>6496</v>
      </c>
      <c r="F1927" s="57">
        <v>0</v>
      </c>
      <c r="G1927" s="87">
        <v>7067.0833333333321</v>
      </c>
      <c r="H1927" s="2">
        <v>898521.49267641688</v>
      </c>
      <c r="I1927" s="71">
        <v>5696.4601357897773</v>
      </c>
      <c r="J1927" s="29">
        <v>0.80605532255736501</v>
      </c>
      <c r="K1927" s="80">
        <v>7129.258230847202</v>
      </c>
      <c r="L1927" s="2">
        <v>908608.06250180292</v>
      </c>
      <c r="M1927" s="71">
        <v>5740.0943158708342</v>
      </c>
      <c r="N1927" s="29">
        <v>0.80514607971897134</v>
      </c>
    </row>
    <row r="1928" spans="1:14" x14ac:dyDescent="0.3">
      <c r="A1928" s="3" t="s">
        <v>4385</v>
      </c>
      <c r="B1928" s="1" t="s">
        <v>10980</v>
      </c>
      <c r="C1928" s="75" t="s">
        <v>6366</v>
      </c>
      <c r="D1928" s="75" t="s">
        <v>6409</v>
      </c>
      <c r="E1928" s="75" t="s">
        <v>6479</v>
      </c>
      <c r="F1928" s="57">
        <v>0</v>
      </c>
      <c r="G1928" s="87">
        <v>5557.3333333333339</v>
      </c>
      <c r="H1928" s="2">
        <v>618252.27358071005</v>
      </c>
      <c r="I1928" s="71">
        <v>3919.6051057425602</v>
      </c>
      <c r="J1928" s="29">
        <v>0.70530322200261997</v>
      </c>
      <c r="K1928" s="80">
        <v>5605.8561881140158</v>
      </c>
      <c r="L1928" s="2">
        <v>625619.34818625671</v>
      </c>
      <c r="M1928" s="71">
        <v>3952.324674001693</v>
      </c>
      <c r="N1928" s="29">
        <v>0.70503497438655804</v>
      </c>
    </row>
    <row r="1929" spans="1:14" x14ac:dyDescent="0.3">
      <c r="A1929" s="3" t="s">
        <v>4384</v>
      </c>
      <c r="B1929" s="1" t="s">
        <v>10979</v>
      </c>
      <c r="C1929" s="75" t="s">
        <v>6366</v>
      </c>
      <c r="D1929" s="75" t="s">
        <v>6409</v>
      </c>
      <c r="E1929" s="75" t="s">
        <v>6496</v>
      </c>
      <c r="F1929" s="57">
        <v>0</v>
      </c>
      <c r="G1929" s="87">
        <v>8301.1666666666661</v>
      </c>
      <c r="H1929" s="2">
        <v>1271843.5121803284</v>
      </c>
      <c r="I1929" s="71">
        <v>8063.2527158782532</v>
      </c>
      <c r="J1929" s="29">
        <v>0.97133969713633672</v>
      </c>
      <c r="K1929" s="80">
        <v>8379.6152939126277</v>
      </c>
      <c r="L1929" s="2">
        <v>1289651.17133867</v>
      </c>
      <c r="M1929" s="71">
        <v>8147.3185893533418</v>
      </c>
      <c r="N1929" s="29">
        <v>0.97227835689210718</v>
      </c>
    </row>
    <row r="1930" spans="1:14" x14ac:dyDescent="0.3">
      <c r="A1930" s="3" t="s">
        <v>4383</v>
      </c>
      <c r="B1930" s="1" t="s">
        <v>10978</v>
      </c>
      <c r="C1930" s="75" t="s">
        <v>6366</v>
      </c>
      <c r="D1930" s="75" t="s">
        <v>6409</v>
      </c>
      <c r="E1930" s="75" t="s">
        <v>6456</v>
      </c>
      <c r="F1930" s="57">
        <v>0</v>
      </c>
      <c r="G1930" s="87">
        <v>6143.4999999999991</v>
      </c>
      <c r="H1930" s="2">
        <v>786836.27909151721</v>
      </c>
      <c r="I1930" s="71">
        <v>4988.3965311580459</v>
      </c>
      <c r="J1930" s="29">
        <v>0.81197957697697509</v>
      </c>
      <c r="K1930" s="80">
        <v>6195.5164906166829</v>
      </c>
      <c r="L1930" s="2">
        <v>795667.94336998963</v>
      </c>
      <c r="M1930" s="71">
        <v>5026.5997271509477</v>
      </c>
      <c r="N1930" s="29">
        <v>0.81132860105592508</v>
      </c>
    </row>
    <row r="1931" spans="1:14" x14ac:dyDescent="0.3">
      <c r="A1931" s="3" t="s">
        <v>4382</v>
      </c>
      <c r="B1931" s="1" t="s">
        <v>10152</v>
      </c>
      <c r="C1931" s="75" t="s">
        <v>6366</v>
      </c>
      <c r="D1931" s="75" t="s">
        <v>6409</v>
      </c>
      <c r="E1931" s="75" t="s">
        <v>6479</v>
      </c>
      <c r="F1931" s="57">
        <v>0</v>
      </c>
      <c r="G1931" s="87">
        <v>7046.5000000000009</v>
      </c>
      <c r="H1931" s="2">
        <v>856999.78205140436</v>
      </c>
      <c r="I1931" s="71">
        <v>5433.2201673827412</v>
      </c>
      <c r="J1931" s="29">
        <v>0.77105231921985962</v>
      </c>
      <c r="K1931" s="80">
        <v>7105.7975865205972</v>
      </c>
      <c r="L1931" s="2">
        <v>866144.87367035798</v>
      </c>
      <c r="M1931" s="71">
        <v>5471.8348551590343</v>
      </c>
      <c r="N1931" s="29">
        <v>0.77005217057390962</v>
      </c>
    </row>
    <row r="1932" spans="1:14" x14ac:dyDescent="0.3">
      <c r="A1932" s="3" t="s">
        <v>4381</v>
      </c>
      <c r="B1932" s="1" t="s">
        <v>10977</v>
      </c>
      <c r="C1932" s="75" t="s">
        <v>6366</v>
      </c>
      <c r="D1932" s="75" t="s">
        <v>6409</v>
      </c>
      <c r="E1932" s="75" t="s">
        <v>6532</v>
      </c>
      <c r="F1932" s="57">
        <v>0</v>
      </c>
      <c r="G1932" s="87">
        <v>3443</v>
      </c>
      <c r="H1932" s="2">
        <v>579469.92351754487</v>
      </c>
      <c r="I1932" s="71">
        <v>3673.7321768168358</v>
      </c>
      <c r="J1932" s="29">
        <v>1.0670148640188313</v>
      </c>
      <c r="K1932" s="80">
        <v>3474.5041630605961</v>
      </c>
      <c r="L1932" s="2">
        <v>586415.36385088239</v>
      </c>
      <c r="M1932" s="71">
        <v>3704.655104546905</v>
      </c>
      <c r="N1932" s="29">
        <v>1.0662399383293799</v>
      </c>
    </row>
    <row r="1933" spans="1:14" x14ac:dyDescent="0.3">
      <c r="A1933" s="3" t="s">
        <v>4380</v>
      </c>
      <c r="B1933" s="1" t="s">
        <v>10976</v>
      </c>
      <c r="C1933" s="75" t="s">
        <v>6366</v>
      </c>
      <c r="D1933" s="75" t="s">
        <v>6409</v>
      </c>
      <c r="E1933" s="75" t="s">
        <v>6456</v>
      </c>
      <c r="F1933" s="57">
        <v>0</v>
      </c>
      <c r="G1933" s="87">
        <v>6031.0000000000009</v>
      </c>
      <c r="H1933" s="2">
        <v>922957.93568038952</v>
      </c>
      <c r="I1933" s="71">
        <v>5851.3826663772115</v>
      </c>
      <c r="J1933" s="29">
        <v>0.97021765318806341</v>
      </c>
      <c r="K1933" s="80">
        <v>6086.8084522224763</v>
      </c>
      <c r="L1933" s="2">
        <v>934947.02011283627</v>
      </c>
      <c r="M1933" s="71">
        <v>5906.4896045641426</v>
      </c>
      <c r="N1933" s="29">
        <v>0.9703754686756253</v>
      </c>
    </row>
    <row r="1934" spans="1:14" x14ac:dyDescent="0.3">
      <c r="A1934" s="3" t="s">
        <v>4379</v>
      </c>
      <c r="B1934" s="1" t="s">
        <v>10975</v>
      </c>
      <c r="C1934" s="75" t="s">
        <v>6366</v>
      </c>
      <c r="D1934" s="75" t="s">
        <v>6409</v>
      </c>
      <c r="E1934" s="75" t="s">
        <v>6479</v>
      </c>
      <c r="F1934" s="57">
        <v>0</v>
      </c>
      <c r="G1934" s="87">
        <v>7907.5833333333339</v>
      </c>
      <c r="H1934" s="2">
        <v>1051002.7647943497</v>
      </c>
      <c r="I1934" s="71">
        <v>6663.1632087313237</v>
      </c>
      <c r="J1934" s="29">
        <v>0.84262952761353427</v>
      </c>
      <c r="K1934" s="80">
        <v>7972.2864912192981</v>
      </c>
      <c r="L1934" s="2">
        <v>1061568.4214883491</v>
      </c>
      <c r="M1934" s="71">
        <v>6706.4151349429121</v>
      </c>
      <c r="N1934" s="29">
        <v>0.84121602282223285</v>
      </c>
    </row>
    <row r="1935" spans="1:14" x14ac:dyDescent="0.3">
      <c r="A1935" s="3" t="s">
        <v>4378</v>
      </c>
      <c r="B1935" s="1" t="s">
        <v>8591</v>
      </c>
      <c r="C1935" s="75" t="s">
        <v>6366</v>
      </c>
      <c r="D1935" s="75" t="s">
        <v>6409</v>
      </c>
      <c r="E1935" s="75" t="s">
        <v>6456</v>
      </c>
      <c r="F1935" s="57">
        <v>0</v>
      </c>
      <c r="G1935" s="87">
        <v>8454.3333333333339</v>
      </c>
      <c r="H1935" s="2">
        <v>1160087.8092238109</v>
      </c>
      <c r="I1935" s="71">
        <v>7354.7422216632558</v>
      </c>
      <c r="J1935" s="29">
        <v>0.86993757303906338</v>
      </c>
      <c r="K1935" s="80">
        <v>8530.9038541135124</v>
      </c>
      <c r="L1935" s="2">
        <v>1173793.837490625</v>
      </c>
      <c r="M1935" s="71">
        <v>7415.3946158394137</v>
      </c>
      <c r="N1935" s="29">
        <v>0.86923903289143134</v>
      </c>
    </row>
    <row r="1936" spans="1:14" x14ac:dyDescent="0.3">
      <c r="A1936" s="3" t="s">
        <v>4377</v>
      </c>
      <c r="B1936" s="1" t="s">
        <v>10974</v>
      </c>
      <c r="C1936" s="75" t="s">
        <v>6366</v>
      </c>
      <c r="D1936" s="75" t="s">
        <v>6409</v>
      </c>
      <c r="E1936" s="75" t="s">
        <v>6456</v>
      </c>
      <c r="F1936" s="57">
        <v>0</v>
      </c>
      <c r="G1936" s="87">
        <v>7828.4999999999991</v>
      </c>
      <c r="H1936" s="2">
        <v>1103514.2068821588</v>
      </c>
      <c r="I1936" s="71">
        <v>6996.0760427193281</v>
      </c>
      <c r="J1936" s="29">
        <v>0.89366750242311155</v>
      </c>
      <c r="K1936" s="80">
        <v>7895.9130902975739</v>
      </c>
      <c r="L1936" s="2">
        <v>1116885.7637859711</v>
      </c>
      <c r="M1936" s="71">
        <v>7055.8801850519376</v>
      </c>
      <c r="N1936" s="29">
        <v>0.89361168295053039</v>
      </c>
    </row>
    <row r="1937" spans="1:14" x14ac:dyDescent="0.3">
      <c r="A1937" s="3" t="s">
        <v>4376</v>
      </c>
      <c r="B1937" s="1" t="s">
        <v>10973</v>
      </c>
      <c r="C1937" s="75" t="s">
        <v>6366</v>
      </c>
      <c r="D1937" s="75" t="s">
        <v>6409</v>
      </c>
      <c r="E1937" s="75" t="s">
        <v>6456</v>
      </c>
      <c r="F1937" s="57">
        <v>0</v>
      </c>
      <c r="G1937" s="87">
        <v>5208.9999999999991</v>
      </c>
      <c r="H1937" s="2">
        <v>861724.59563732159</v>
      </c>
      <c r="I1937" s="71">
        <v>5463.1746119459367</v>
      </c>
      <c r="J1937" s="29">
        <v>1.0487952796978186</v>
      </c>
      <c r="K1937" s="80">
        <v>5257.6486172576751</v>
      </c>
      <c r="L1937" s="2">
        <v>872862.94484490016</v>
      </c>
      <c r="M1937" s="71">
        <v>5514.2759953536588</v>
      </c>
      <c r="N1937" s="29">
        <v>1.0488102946350639</v>
      </c>
    </row>
    <row r="1938" spans="1:14" x14ac:dyDescent="0.3">
      <c r="A1938" s="3" t="s">
        <v>4375</v>
      </c>
      <c r="B1938" s="1" t="s">
        <v>10972</v>
      </c>
      <c r="C1938" s="75" t="s">
        <v>6366</v>
      </c>
      <c r="D1938" s="75" t="s">
        <v>6409</v>
      </c>
      <c r="E1938" s="75" t="s">
        <v>6496</v>
      </c>
      <c r="F1938" s="57">
        <v>0</v>
      </c>
      <c r="G1938" s="87">
        <v>7516.25</v>
      </c>
      <c r="H1938" s="2">
        <v>987382.38146368659</v>
      </c>
      <c r="I1938" s="71">
        <v>6259.8217411975011</v>
      </c>
      <c r="J1938" s="29">
        <v>0.83283841559254956</v>
      </c>
      <c r="K1938" s="80">
        <v>7582.2433098138972</v>
      </c>
      <c r="L1938" s="2">
        <v>999232.26508024754</v>
      </c>
      <c r="M1938" s="71">
        <v>6312.6090134275983</v>
      </c>
      <c r="N1938" s="29">
        <v>0.83255162825717055</v>
      </c>
    </row>
    <row r="1939" spans="1:14" x14ac:dyDescent="0.3">
      <c r="A1939" s="3" t="s">
        <v>4374</v>
      </c>
      <c r="B1939" s="1" t="s">
        <v>10495</v>
      </c>
      <c r="C1939" s="75" t="s">
        <v>6366</v>
      </c>
      <c r="D1939" s="75" t="s">
        <v>6409</v>
      </c>
      <c r="E1939" s="75" t="s">
        <v>6456</v>
      </c>
      <c r="F1939" s="57">
        <v>0</v>
      </c>
      <c r="G1939" s="87">
        <v>3314.833333333333</v>
      </c>
      <c r="H1939" s="2">
        <v>539801.44079081225</v>
      </c>
      <c r="I1939" s="71">
        <v>3422.2413306412996</v>
      </c>
      <c r="J1939" s="29">
        <v>1.032402231577646</v>
      </c>
      <c r="K1939" s="80">
        <v>3344.2560060646638</v>
      </c>
      <c r="L1939" s="2">
        <v>546116.11123293766</v>
      </c>
      <c r="M1939" s="71">
        <v>3450.066222461513</v>
      </c>
      <c r="N1939" s="29">
        <v>1.031639388911904</v>
      </c>
    </row>
    <row r="1940" spans="1:14" x14ac:dyDescent="0.3">
      <c r="A1940" s="3" t="s">
        <v>4373</v>
      </c>
      <c r="B1940" s="1" t="s">
        <v>10971</v>
      </c>
      <c r="C1940" s="75" t="s">
        <v>6366</v>
      </c>
      <c r="D1940" s="75" t="s">
        <v>6409</v>
      </c>
      <c r="E1940" s="75" t="s">
        <v>6456</v>
      </c>
      <c r="F1940" s="57">
        <v>0</v>
      </c>
      <c r="G1940" s="87">
        <v>11303.666666666668</v>
      </c>
      <c r="H1940" s="2">
        <v>1562038.5194724402</v>
      </c>
      <c r="I1940" s="71">
        <v>9903.0354079101526</v>
      </c>
      <c r="J1940" s="29">
        <v>0.87609053769368217</v>
      </c>
      <c r="K1940" s="80">
        <v>11406.346308794269</v>
      </c>
      <c r="L1940" s="2">
        <v>1581441.7543701499</v>
      </c>
      <c r="M1940" s="71">
        <v>9990.6936772563422</v>
      </c>
      <c r="N1940" s="29">
        <v>0.8758890364001608</v>
      </c>
    </row>
    <row r="1941" spans="1:14" x14ac:dyDescent="0.3">
      <c r="A1941" s="3" t="s">
        <v>4372</v>
      </c>
      <c r="B1941" s="1" t="s">
        <v>10970</v>
      </c>
      <c r="C1941" s="75" t="s">
        <v>6366</v>
      </c>
      <c r="D1941" s="75" t="s">
        <v>6409</v>
      </c>
      <c r="E1941" s="75" t="s">
        <v>6479</v>
      </c>
      <c r="F1941" s="57">
        <v>0</v>
      </c>
      <c r="G1941" s="87">
        <v>11234.25</v>
      </c>
      <c r="H1941" s="2">
        <v>1674124.8522520065</v>
      </c>
      <c r="I1941" s="71">
        <v>10613.64203407308</v>
      </c>
      <c r="J1941" s="29">
        <v>0.94475750798434077</v>
      </c>
      <c r="K1941" s="80">
        <v>11334.597412845949</v>
      </c>
      <c r="L1941" s="2">
        <v>1692195.9678016091</v>
      </c>
      <c r="M1941" s="71">
        <v>10690.37889601413</v>
      </c>
      <c r="N1941" s="29">
        <v>0.94316352902823808</v>
      </c>
    </row>
    <row r="1942" spans="1:14" x14ac:dyDescent="0.3">
      <c r="A1942" s="3" t="s">
        <v>4371</v>
      </c>
      <c r="B1942" s="1" t="s">
        <v>10969</v>
      </c>
      <c r="C1942" s="75" t="s">
        <v>6366</v>
      </c>
      <c r="D1942" s="75" t="s">
        <v>6409</v>
      </c>
      <c r="E1942" s="75" t="s">
        <v>6496</v>
      </c>
      <c r="F1942" s="57">
        <v>0</v>
      </c>
      <c r="G1942" s="87">
        <v>7807.333333333333</v>
      </c>
      <c r="H1942" s="2">
        <v>1029166.867289543</v>
      </c>
      <c r="I1942" s="71">
        <v>6524.7276557933401</v>
      </c>
      <c r="J1942" s="29">
        <v>0.83571782799846384</v>
      </c>
      <c r="K1942" s="80">
        <v>7875.0877398895809</v>
      </c>
      <c r="L1942" s="2">
        <v>1041263.514379335</v>
      </c>
      <c r="M1942" s="71">
        <v>6578.1397137895756</v>
      </c>
      <c r="N1942" s="29">
        <v>0.83531002206736182</v>
      </c>
    </row>
    <row r="1943" spans="1:14" x14ac:dyDescent="0.3">
      <c r="A1943" s="3" t="s">
        <v>4370</v>
      </c>
      <c r="B1943" s="1" t="s">
        <v>10968</v>
      </c>
      <c r="C1943" s="75" t="s">
        <v>6366</v>
      </c>
      <c r="D1943" s="75" t="s">
        <v>6409</v>
      </c>
      <c r="E1943" s="75" t="s">
        <v>6456</v>
      </c>
      <c r="F1943" s="57">
        <v>0</v>
      </c>
      <c r="G1943" s="87">
        <v>10468.083333333332</v>
      </c>
      <c r="H1943" s="2">
        <v>1437612.6915483475</v>
      </c>
      <c r="I1943" s="71">
        <v>9114.1986639821062</v>
      </c>
      <c r="J1943" s="29">
        <v>0.87066546699718417</v>
      </c>
      <c r="K1943" s="80">
        <v>10561.27179449679</v>
      </c>
      <c r="L1943" s="2">
        <v>1456958.1410223451</v>
      </c>
      <c r="M1943" s="71">
        <v>9204.2735354084562</v>
      </c>
      <c r="N1943" s="29">
        <v>0.87151185146135213</v>
      </c>
    </row>
    <row r="1944" spans="1:14" x14ac:dyDescent="0.3">
      <c r="A1944" s="3" t="s">
        <v>4369</v>
      </c>
      <c r="B1944" s="1" t="s">
        <v>10967</v>
      </c>
      <c r="C1944" s="75" t="s">
        <v>6366</v>
      </c>
      <c r="D1944" s="75" t="s">
        <v>6409</v>
      </c>
      <c r="E1944" s="75" t="s">
        <v>6496</v>
      </c>
      <c r="F1944" s="57">
        <v>0</v>
      </c>
      <c r="G1944" s="87">
        <v>7443.6666666666661</v>
      </c>
      <c r="H1944" s="2">
        <v>1235826.7273613613</v>
      </c>
      <c r="I1944" s="71">
        <v>7834.9129592749559</v>
      </c>
      <c r="J1944" s="29">
        <v>1.0525609635853688</v>
      </c>
      <c r="K1944" s="80">
        <v>7511.5517627984873</v>
      </c>
      <c r="L1944" s="2">
        <v>1251752.6204144589</v>
      </c>
      <c r="M1944" s="71">
        <v>7907.8960421432566</v>
      </c>
      <c r="N1944" s="29">
        <v>1.052764633974526</v>
      </c>
    </row>
    <row r="1945" spans="1:14" x14ac:dyDescent="0.3">
      <c r="A1945" s="3" t="s">
        <v>4368</v>
      </c>
      <c r="B1945" s="1" t="s">
        <v>10966</v>
      </c>
      <c r="C1945" s="75" t="s">
        <v>6366</v>
      </c>
      <c r="D1945" s="75" t="s">
        <v>6409</v>
      </c>
      <c r="E1945" s="75" t="s">
        <v>6496</v>
      </c>
      <c r="F1945" s="57">
        <v>0</v>
      </c>
      <c r="G1945" s="87">
        <v>8444.0833333333358</v>
      </c>
      <c r="H1945" s="2">
        <v>1229771.0178960161</v>
      </c>
      <c r="I1945" s="71">
        <v>7796.520880905734</v>
      </c>
      <c r="J1945" s="29">
        <v>0.92331169330466878</v>
      </c>
      <c r="K1945" s="80">
        <v>8523.2134284012373</v>
      </c>
      <c r="L1945" s="2">
        <v>1245114.2307568381</v>
      </c>
      <c r="M1945" s="71">
        <v>7865.9582866765822</v>
      </c>
      <c r="N1945" s="29">
        <v>0.92288646210189518</v>
      </c>
    </row>
    <row r="1946" spans="1:14" x14ac:dyDescent="0.3">
      <c r="A1946" s="3" t="s">
        <v>4367</v>
      </c>
      <c r="B1946" s="1" t="s">
        <v>10965</v>
      </c>
      <c r="C1946" s="75" t="s">
        <v>6366</v>
      </c>
      <c r="D1946" s="75" t="s">
        <v>6409</v>
      </c>
      <c r="E1946" s="75" t="s">
        <v>6496</v>
      </c>
      <c r="F1946" s="57">
        <v>0</v>
      </c>
      <c r="G1946" s="87">
        <v>6385.833333333333</v>
      </c>
      <c r="H1946" s="2">
        <v>894798.44229571021</v>
      </c>
      <c r="I1946" s="71">
        <v>5672.8566847314614</v>
      </c>
      <c r="J1946" s="29">
        <v>0.88835025729841499</v>
      </c>
      <c r="K1946" s="80">
        <v>6443.5945886678237</v>
      </c>
      <c r="L1946" s="2">
        <v>906339.22359708382</v>
      </c>
      <c r="M1946" s="71">
        <v>5725.7610187781956</v>
      </c>
      <c r="N1946" s="29">
        <v>0.88859734112508215</v>
      </c>
    </row>
    <row r="1947" spans="1:14" x14ac:dyDescent="0.3">
      <c r="A1947" s="3" t="s">
        <v>4366</v>
      </c>
      <c r="B1947" s="1" t="s">
        <v>10964</v>
      </c>
      <c r="C1947" s="75" t="s">
        <v>6366</v>
      </c>
      <c r="D1947" s="75" t="s">
        <v>6409</v>
      </c>
      <c r="E1947" s="75" t="s">
        <v>6456</v>
      </c>
      <c r="F1947" s="57">
        <v>0</v>
      </c>
      <c r="G1947" s="87">
        <v>6220.1666666666661</v>
      </c>
      <c r="H1947" s="2">
        <v>843434.94231255865</v>
      </c>
      <c r="I1947" s="71">
        <v>5347.2215914437911</v>
      </c>
      <c r="J1947" s="29">
        <v>0.85965889308064491</v>
      </c>
      <c r="K1947" s="80">
        <v>6276.1567571269161</v>
      </c>
      <c r="L1947" s="2">
        <v>853500.57332520606</v>
      </c>
      <c r="M1947" s="71">
        <v>5391.9550042808387</v>
      </c>
      <c r="N1947" s="29">
        <v>0.85911732497088789</v>
      </c>
    </row>
    <row r="1948" spans="1:14" x14ac:dyDescent="0.3">
      <c r="A1948" s="3" t="s">
        <v>4365</v>
      </c>
      <c r="B1948" s="1" t="s">
        <v>12841</v>
      </c>
      <c r="C1948" s="75" t="s">
        <v>6366</v>
      </c>
      <c r="D1948" s="75" t="s">
        <v>6409</v>
      </c>
      <c r="E1948" s="75" t="s">
        <v>6496</v>
      </c>
      <c r="F1948" s="57">
        <v>0</v>
      </c>
      <c r="G1948" s="87">
        <v>14566.250000000004</v>
      </c>
      <c r="H1948" s="2">
        <v>1206617.346601804</v>
      </c>
      <c r="I1948" s="71">
        <v>7649.73088578632</v>
      </c>
      <c r="J1948" s="29">
        <v>0.52516817202686472</v>
      </c>
      <c r="K1948" s="80">
        <v>14690.584844910451</v>
      </c>
      <c r="L1948" s="2">
        <v>1219292.9244241179</v>
      </c>
      <c r="M1948" s="71">
        <v>7702.8332387866276</v>
      </c>
      <c r="N1948" s="29">
        <v>0.524338092738035</v>
      </c>
    </row>
    <row r="1949" spans="1:14" x14ac:dyDescent="0.3">
      <c r="A1949" s="3" t="s">
        <v>4364</v>
      </c>
      <c r="B1949" s="1" t="s">
        <v>9495</v>
      </c>
      <c r="C1949" s="75" t="s">
        <v>6366</v>
      </c>
      <c r="D1949" s="75" t="s">
        <v>6409</v>
      </c>
      <c r="E1949" s="75" t="s">
        <v>6456</v>
      </c>
      <c r="F1949" s="57">
        <v>0</v>
      </c>
      <c r="G1949" s="87">
        <v>6171.2499999999982</v>
      </c>
      <c r="H1949" s="2">
        <v>928982.05533059442</v>
      </c>
      <c r="I1949" s="71">
        <v>5889.5744711590905</v>
      </c>
      <c r="J1949" s="29">
        <v>0.95435681120665872</v>
      </c>
      <c r="K1949" s="80">
        <v>6223.5061746443744</v>
      </c>
      <c r="L1949" s="2">
        <v>939788.5547334156</v>
      </c>
      <c r="M1949" s="71">
        <v>5937.0758017404678</v>
      </c>
      <c r="N1949" s="29">
        <v>0.95397604423196802</v>
      </c>
    </row>
    <row r="1950" spans="1:14" x14ac:dyDescent="0.3">
      <c r="A1950" s="3" t="s">
        <v>4363</v>
      </c>
      <c r="B1950" s="1" t="s">
        <v>10963</v>
      </c>
      <c r="C1950" s="75" t="s">
        <v>6366</v>
      </c>
      <c r="D1950" s="75" t="s">
        <v>6409</v>
      </c>
      <c r="E1950" s="75" t="s">
        <v>6456</v>
      </c>
      <c r="F1950" s="57">
        <v>0</v>
      </c>
      <c r="G1950" s="87">
        <v>4043.3333333333335</v>
      </c>
      <c r="H1950" s="2">
        <v>442887.21247800189</v>
      </c>
      <c r="I1950" s="71">
        <v>2807.8230416248471</v>
      </c>
      <c r="J1950" s="29">
        <v>0.69443273906632652</v>
      </c>
      <c r="K1950" s="80">
        <v>4078.035556741323</v>
      </c>
      <c r="L1950" s="2">
        <v>448429.36269452138</v>
      </c>
      <c r="M1950" s="71">
        <v>2832.9341793258582</v>
      </c>
      <c r="N1950" s="29">
        <v>0.69468108845760013</v>
      </c>
    </row>
    <row r="1951" spans="1:14" x14ac:dyDescent="0.3">
      <c r="A1951" s="3" t="s">
        <v>4362</v>
      </c>
      <c r="B1951" s="1" t="s">
        <v>10962</v>
      </c>
      <c r="C1951" s="75" t="s">
        <v>6366</v>
      </c>
      <c r="D1951" s="75" t="s">
        <v>6409</v>
      </c>
      <c r="E1951" s="75" t="s">
        <v>6456</v>
      </c>
      <c r="F1951" s="57">
        <v>0</v>
      </c>
      <c r="G1951" s="87">
        <v>5386.1666666666652</v>
      </c>
      <c r="H1951" s="2">
        <v>685198.60484663653</v>
      </c>
      <c r="I1951" s="71">
        <v>4344.0324682509208</v>
      </c>
      <c r="J1951" s="29">
        <v>0.80651653338817131</v>
      </c>
      <c r="K1951" s="80">
        <v>5432.5718806558643</v>
      </c>
      <c r="L1951" s="2">
        <v>693673.6707252101</v>
      </c>
      <c r="M1951" s="71">
        <v>4382.2550764468197</v>
      </c>
      <c r="N1951" s="29">
        <v>0.80666306359443107</v>
      </c>
    </row>
    <row r="1952" spans="1:14" x14ac:dyDescent="0.3">
      <c r="A1952" s="3" t="s">
        <v>4361</v>
      </c>
      <c r="B1952" s="1" t="s">
        <v>10961</v>
      </c>
      <c r="C1952" s="75" t="s">
        <v>6366</v>
      </c>
      <c r="D1952" s="75" t="s">
        <v>6409</v>
      </c>
      <c r="E1952" s="75" t="s">
        <v>6496</v>
      </c>
      <c r="F1952" s="57">
        <v>0</v>
      </c>
      <c r="G1952" s="87">
        <v>1905.7499999999995</v>
      </c>
      <c r="H1952" s="2">
        <v>306290.49232641858</v>
      </c>
      <c r="I1952" s="71">
        <v>1941.8250912526696</v>
      </c>
      <c r="J1952" s="29">
        <v>1.0189296031760042</v>
      </c>
      <c r="K1952" s="80">
        <v>1924.676158200783</v>
      </c>
      <c r="L1952" s="2">
        <v>310607.69481927279</v>
      </c>
      <c r="M1952" s="71">
        <v>1962.2514228948</v>
      </c>
      <c r="N1952" s="29">
        <v>1.0195229023510859</v>
      </c>
    </row>
    <row r="1953" spans="1:14" x14ac:dyDescent="0.3">
      <c r="A1953" s="3" t="s">
        <v>4360</v>
      </c>
      <c r="B1953" s="1" t="s">
        <v>12842</v>
      </c>
      <c r="C1953" s="75" t="s">
        <v>6366</v>
      </c>
      <c r="D1953" s="75" t="s">
        <v>6409</v>
      </c>
      <c r="E1953" s="75" t="s">
        <v>6479</v>
      </c>
      <c r="F1953" s="57">
        <v>0</v>
      </c>
      <c r="G1953" s="87">
        <v>5760.0000000000009</v>
      </c>
      <c r="H1953" s="2">
        <v>559629.77160024643</v>
      </c>
      <c r="I1953" s="71">
        <v>3547.9492819099414</v>
      </c>
      <c r="J1953" s="29">
        <v>0.61596341699825363</v>
      </c>
      <c r="K1953" s="80">
        <v>5810.0630443595246</v>
      </c>
      <c r="L1953" s="2">
        <v>565765.48143413733</v>
      </c>
      <c r="M1953" s="71">
        <v>3574.2003159801079</v>
      </c>
      <c r="N1953" s="29">
        <v>0.61517410201770228</v>
      </c>
    </row>
    <row r="1954" spans="1:14" x14ac:dyDescent="0.3">
      <c r="A1954" s="3" t="s">
        <v>4359</v>
      </c>
      <c r="B1954" s="1" t="s">
        <v>12843</v>
      </c>
      <c r="C1954" s="75" t="s">
        <v>6366</v>
      </c>
      <c r="D1954" s="75" t="s">
        <v>6409</v>
      </c>
      <c r="E1954" s="75" t="s">
        <v>6456</v>
      </c>
      <c r="F1954" s="57">
        <v>0</v>
      </c>
      <c r="G1954" s="87">
        <v>4604.4166666666661</v>
      </c>
      <c r="H1954" s="2">
        <v>559647.91970316565</v>
      </c>
      <c r="I1954" s="71">
        <v>3548.0643375270433</v>
      </c>
      <c r="J1954" s="29">
        <v>0.77057846723842194</v>
      </c>
      <c r="K1954" s="80">
        <v>4643.0678646046081</v>
      </c>
      <c r="L1954" s="2">
        <v>566128.02371561306</v>
      </c>
      <c r="M1954" s="71">
        <v>3576.4906620325428</v>
      </c>
      <c r="N1954" s="29">
        <v>0.7702861052919604</v>
      </c>
    </row>
    <row r="1955" spans="1:14" x14ac:dyDescent="0.3">
      <c r="A1955" s="3" t="s">
        <v>4358</v>
      </c>
      <c r="B1955" s="1" t="s">
        <v>10960</v>
      </c>
      <c r="C1955" s="75" t="s">
        <v>6366</v>
      </c>
      <c r="D1955" s="75" t="s">
        <v>6409</v>
      </c>
      <c r="E1955" s="75" t="s">
        <v>6479</v>
      </c>
      <c r="F1955" s="57">
        <v>0</v>
      </c>
      <c r="G1955" s="87">
        <v>3731.9999999999991</v>
      </c>
      <c r="H1955" s="2">
        <v>520795.41613165534</v>
      </c>
      <c r="I1955" s="71">
        <v>3301.7466483291037</v>
      </c>
      <c r="J1955" s="29">
        <v>0.88471239237114263</v>
      </c>
      <c r="K1955" s="80">
        <v>3767.2735365915569</v>
      </c>
      <c r="L1955" s="2">
        <v>527566.80766048422</v>
      </c>
      <c r="M1955" s="71">
        <v>3332.8817549294622</v>
      </c>
      <c r="N1955" s="29">
        <v>0.88469332597093231</v>
      </c>
    </row>
    <row r="1956" spans="1:14" x14ac:dyDescent="0.3">
      <c r="A1956" s="3" t="s">
        <v>4357</v>
      </c>
      <c r="B1956" s="1" t="s">
        <v>10959</v>
      </c>
      <c r="C1956" s="75" t="s">
        <v>6366</v>
      </c>
      <c r="D1956" s="75" t="s">
        <v>6409</v>
      </c>
      <c r="E1956" s="75" t="s">
        <v>6456</v>
      </c>
      <c r="F1956" s="57">
        <v>0</v>
      </c>
      <c r="G1956" s="87">
        <v>6574.0000000000009</v>
      </c>
      <c r="H1956" s="2">
        <v>965430.10491053236</v>
      </c>
      <c r="I1956" s="71">
        <v>6120.6483666103341</v>
      </c>
      <c r="J1956" s="29">
        <v>0.93103869282177265</v>
      </c>
      <c r="K1956" s="80">
        <v>6629.1922984144803</v>
      </c>
      <c r="L1956" s="2">
        <v>976888.98729825614</v>
      </c>
      <c r="M1956" s="71">
        <v>6171.4562688204287</v>
      </c>
      <c r="N1956" s="29">
        <v>0.93095146301555776</v>
      </c>
    </row>
    <row r="1957" spans="1:14" x14ac:dyDescent="0.3">
      <c r="A1957" s="3" t="s">
        <v>4356</v>
      </c>
      <c r="B1957" s="1" t="s">
        <v>10958</v>
      </c>
      <c r="C1957" s="75" t="s">
        <v>6366</v>
      </c>
      <c r="D1957" s="75" t="s">
        <v>6409</v>
      </c>
      <c r="E1957" s="75" t="s">
        <v>6456</v>
      </c>
      <c r="F1957" s="57">
        <v>0</v>
      </c>
      <c r="G1957" s="87">
        <v>6246.166666666667</v>
      </c>
      <c r="H1957" s="2">
        <v>909586.94865099585</v>
      </c>
      <c r="I1957" s="71">
        <v>5766.6130807747295</v>
      </c>
      <c r="J1957" s="29">
        <v>0.92322433718409624</v>
      </c>
      <c r="K1957" s="80">
        <v>6300.4920397025144</v>
      </c>
      <c r="L1957" s="2">
        <v>920224.18986868754</v>
      </c>
      <c r="M1957" s="71">
        <v>5813.4787259623454</v>
      </c>
      <c r="N1957" s="29">
        <v>0.92270233647288857</v>
      </c>
    </row>
    <row r="1958" spans="1:14" x14ac:dyDescent="0.3">
      <c r="A1958" s="3" t="s">
        <v>4355</v>
      </c>
      <c r="B1958" s="1" t="s">
        <v>10957</v>
      </c>
      <c r="C1958" s="75" t="s">
        <v>6366</v>
      </c>
      <c r="D1958" s="75" t="s">
        <v>6409</v>
      </c>
      <c r="E1958" s="75" t="s">
        <v>6456</v>
      </c>
      <c r="F1958" s="57">
        <v>0</v>
      </c>
      <c r="G1958" s="87">
        <v>5618.3333333333348</v>
      </c>
      <c r="H1958" s="2">
        <v>732874.27964337671</v>
      </c>
      <c r="I1958" s="71">
        <v>4646.2874316993157</v>
      </c>
      <c r="J1958" s="29">
        <v>0.82698678701263384</v>
      </c>
      <c r="K1958" s="80">
        <v>5673.0308261693644</v>
      </c>
      <c r="L1958" s="2">
        <v>741817.02570434764</v>
      </c>
      <c r="M1958" s="71">
        <v>4686.3987547472207</v>
      </c>
      <c r="N1958" s="29">
        <v>0.82608378102391633</v>
      </c>
    </row>
    <row r="1959" spans="1:14" x14ac:dyDescent="0.3">
      <c r="A1959" s="3" t="s">
        <v>4354</v>
      </c>
      <c r="B1959" s="1" t="s">
        <v>9644</v>
      </c>
      <c r="C1959" s="75" t="s">
        <v>6366</v>
      </c>
      <c r="D1959" s="75" t="s">
        <v>6409</v>
      </c>
      <c r="E1959" s="75" t="s">
        <v>6456</v>
      </c>
      <c r="F1959" s="57">
        <v>0</v>
      </c>
      <c r="G1959" s="87">
        <v>3037.3333333333326</v>
      </c>
      <c r="H1959" s="2">
        <v>305062.25824133563</v>
      </c>
      <c r="I1959" s="71">
        <v>1934.0383142416349</v>
      </c>
      <c r="J1959" s="29">
        <v>0.63675537123846648</v>
      </c>
      <c r="K1959" s="80">
        <v>3063.2832623953</v>
      </c>
      <c r="L1959" s="2">
        <v>308302.96275878203</v>
      </c>
      <c r="M1959" s="71">
        <v>1947.691372256902</v>
      </c>
      <c r="N1959" s="29">
        <v>0.63581823991488373</v>
      </c>
    </row>
    <row r="1960" spans="1:14" x14ac:dyDescent="0.3">
      <c r="A1960" s="3" t="s">
        <v>4353</v>
      </c>
      <c r="B1960" s="1" t="s">
        <v>10956</v>
      </c>
      <c r="C1960" s="75" t="s">
        <v>6366</v>
      </c>
      <c r="D1960" s="75" t="s">
        <v>6409</v>
      </c>
      <c r="E1960" s="75" t="s">
        <v>6496</v>
      </c>
      <c r="F1960" s="57">
        <v>0</v>
      </c>
      <c r="G1960" s="87">
        <v>5885.583333333333</v>
      </c>
      <c r="H1960" s="2">
        <v>796094.54428768158</v>
      </c>
      <c r="I1960" s="71">
        <v>5047.0922207396334</v>
      </c>
      <c r="J1960" s="29">
        <v>0.85753474802661311</v>
      </c>
      <c r="K1960" s="80">
        <v>5943.1844165586563</v>
      </c>
      <c r="L1960" s="2">
        <v>806134.25738811318</v>
      </c>
      <c r="M1960" s="71">
        <v>5092.7202383845042</v>
      </c>
      <c r="N1960" s="29">
        <v>0.85690092742122836</v>
      </c>
    </row>
    <row r="1961" spans="1:14" x14ac:dyDescent="0.3">
      <c r="A1961" s="3" t="s">
        <v>4352</v>
      </c>
      <c r="B1961" s="1" t="s">
        <v>10955</v>
      </c>
      <c r="C1961" s="75" t="s">
        <v>6366</v>
      </c>
      <c r="D1961" s="75" t="s">
        <v>6409</v>
      </c>
      <c r="E1961" s="75" t="s">
        <v>6456</v>
      </c>
      <c r="F1961" s="57">
        <v>0</v>
      </c>
      <c r="G1961" s="87">
        <v>6337.416666666667</v>
      </c>
      <c r="H1961" s="2">
        <v>769902.5040280025</v>
      </c>
      <c r="I1961" s="71">
        <v>4881.0395281436704</v>
      </c>
      <c r="J1961" s="29">
        <v>0.77019387944251783</v>
      </c>
      <c r="K1961" s="80">
        <v>6388.6295559466116</v>
      </c>
      <c r="L1961" s="2">
        <v>777890.17670795519</v>
      </c>
      <c r="M1961" s="71">
        <v>4914.289412531195</v>
      </c>
      <c r="N1961" s="29">
        <v>0.76922434921225269</v>
      </c>
    </row>
    <row r="1962" spans="1:14" x14ac:dyDescent="0.3">
      <c r="A1962" s="3" t="s">
        <v>4351</v>
      </c>
      <c r="B1962" s="1" t="s">
        <v>7158</v>
      </c>
      <c r="C1962" s="75" t="s">
        <v>6366</v>
      </c>
      <c r="D1962" s="75" t="s">
        <v>6409</v>
      </c>
      <c r="E1962" s="75" t="s">
        <v>6456</v>
      </c>
      <c r="F1962" s="57">
        <v>0</v>
      </c>
      <c r="G1962" s="87">
        <v>6277.4166666666661</v>
      </c>
      <c r="H1962" s="2">
        <v>636583.04840230942</v>
      </c>
      <c r="I1962" s="71">
        <v>4035.818828931689</v>
      </c>
      <c r="J1962" s="29">
        <v>0.64291077735241775</v>
      </c>
      <c r="K1962" s="80">
        <v>6330.245255434701</v>
      </c>
      <c r="L1962" s="2">
        <v>643654.99611693132</v>
      </c>
      <c r="M1962" s="71">
        <v>4066.2641430009649</v>
      </c>
      <c r="N1962" s="29">
        <v>0.64235491342297657</v>
      </c>
    </row>
    <row r="1963" spans="1:14" x14ac:dyDescent="0.3">
      <c r="A1963" s="3" t="s">
        <v>4350</v>
      </c>
      <c r="B1963" s="1" t="s">
        <v>10954</v>
      </c>
      <c r="C1963" s="75" t="s">
        <v>6366</v>
      </c>
      <c r="D1963" s="75" t="s">
        <v>6409</v>
      </c>
      <c r="E1963" s="75" t="s">
        <v>6456</v>
      </c>
      <c r="F1963" s="57">
        <v>0</v>
      </c>
      <c r="G1963" s="87">
        <v>3311.8333333333335</v>
      </c>
      <c r="H1963" s="2">
        <v>642493.19583288836</v>
      </c>
      <c r="I1963" s="71">
        <v>4073.2880709134806</v>
      </c>
      <c r="J1963" s="29">
        <v>1.2299194014131589</v>
      </c>
      <c r="K1963" s="80">
        <v>3344.976088174571</v>
      </c>
      <c r="L1963" s="2">
        <v>651015.57429672126</v>
      </c>
      <c r="M1963" s="71">
        <v>4112.7642949531728</v>
      </c>
      <c r="N1963" s="29">
        <v>1.229534737032336</v>
      </c>
    </row>
    <row r="1964" spans="1:14" x14ac:dyDescent="0.3">
      <c r="A1964" s="3" t="s">
        <v>4349</v>
      </c>
      <c r="B1964" s="1" t="s">
        <v>10953</v>
      </c>
      <c r="C1964" s="75" t="s">
        <v>6366</v>
      </c>
      <c r="D1964" s="75" t="s">
        <v>6409</v>
      </c>
      <c r="E1964" s="75" t="s">
        <v>6456</v>
      </c>
      <c r="F1964" s="57">
        <v>0</v>
      </c>
      <c r="G1964" s="87">
        <v>7380.666666666667</v>
      </c>
      <c r="H1964" s="2">
        <v>1029577.8381493886</v>
      </c>
      <c r="I1964" s="71">
        <v>6527.3331350602939</v>
      </c>
      <c r="J1964" s="29">
        <v>0.88438259439891975</v>
      </c>
      <c r="K1964" s="80">
        <v>7441.8209917160284</v>
      </c>
      <c r="L1964" s="2">
        <v>1041051.020619196</v>
      </c>
      <c r="M1964" s="71">
        <v>6576.7972931408121</v>
      </c>
      <c r="N1964" s="29">
        <v>0.88376182394898639</v>
      </c>
    </row>
    <row r="1965" spans="1:14" x14ac:dyDescent="0.3">
      <c r="A1965" s="3" t="s">
        <v>4348</v>
      </c>
      <c r="B1965" s="1" t="s">
        <v>10952</v>
      </c>
      <c r="C1965" s="75" t="s">
        <v>6366</v>
      </c>
      <c r="D1965" s="75" t="s">
        <v>6409</v>
      </c>
      <c r="E1965" s="75" t="s">
        <v>6456</v>
      </c>
      <c r="F1965" s="57">
        <v>0</v>
      </c>
      <c r="G1965" s="87">
        <v>4930.3333333333339</v>
      </c>
      <c r="H1965" s="2">
        <v>715736.36436271656</v>
      </c>
      <c r="I1965" s="71">
        <v>4537.6362174517562</v>
      </c>
      <c r="J1965" s="29">
        <v>0.92035079794167174</v>
      </c>
      <c r="K1965" s="80">
        <v>4974.9467318340812</v>
      </c>
      <c r="L1965" s="2">
        <v>724477.76015832741</v>
      </c>
      <c r="M1965" s="71">
        <v>4576.8586530139846</v>
      </c>
      <c r="N1965" s="29">
        <v>0.91998143894229478</v>
      </c>
    </row>
    <row r="1966" spans="1:14" x14ac:dyDescent="0.3">
      <c r="A1966" s="3" t="s">
        <v>4347</v>
      </c>
      <c r="B1966" s="1" t="s">
        <v>10951</v>
      </c>
      <c r="C1966" s="75" t="s">
        <v>6366</v>
      </c>
      <c r="D1966" s="75" t="s">
        <v>6409</v>
      </c>
      <c r="E1966" s="75" t="s">
        <v>6456</v>
      </c>
      <c r="F1966" s="57">
        <v>0</v>
      </c>
      <c r="G1966" s="87">
        <v>4282.0833333333339</v>
      </c>
      <c r="H1966" s="2">
        <v>481438.2662248612</v>
      </c>
      <c r="I1966" s="71">
        <v>3052.2295946696045</v>
      </c>
      <c r="J1966" s="29">
        <v>0.71279079762645225</v>
      </c>
      <c r="K1966" s="80">
        <v>4318.7490976718746</v>
      </c>
      <c r="L1966" s="2">
        <v>486839.48570443707</v>
      </c>
      <c r="M1966" s="71">
        <v>3075.5885622883461</v>
      </c>
      <c r="N1966" s="29">
        <v>0.71214800691855784</v>
      </c>
    </row>
    <row r="1967" spans="1:14" x14ac:dyDescent="0.3">
      <c r="A1967" s="3" t="s">
        <v>4346</v>
      </c>
      <c r="B1967" s="1" t="s">
        <v>10950</v>
      </c>
      <c r="C1967" s="75" t="s">
        <v>6366</v>
      </c>
      <c r="D1967" s="75" t="s">
        <v>6409</v>
      </c>
      <c r="E1967" s="75" t="s">
        <v>6456</v>
      </c>
      <c r="F1967" s="57">
        <v>0</v>
      </c>
      <c r="G1967" s="87">
        <v>5417.4999999999982</v>
      </c>
      <c r="H1967" s="2">
        <v>680648.79463227594</v>
      </c>
      <c r="I1967" s="71">
        <v>4315.1875127069943</v>
      </c>
      <c r="J1967" s="29">
        <v>0.79652745965980543</v>
      </c>
      <c r="K1967" s="80">
        <v>5463.5225749429983</v>
      </c>
      <c r="L1967" s="2">
        <v>688089.59320383111</v>
      </c>
      <c r="M1967" s="71">
        <v>4346.9778948294861</v>
      </c>
      <c r="N1967" s="29">
        <v>0.79563648455773772</v>
      </c>
    </row>
    <row r="1968" spans="1:14" x14ac:dyDescent="0.3">
      <c r="A1968" s="3" t="s">
        <v>4345</v>
      </c>
      <c r="B1968" s="1" t="s">
        <v>10949</v>
      </c>
      <c r="C1968" s="75" t="s">
        <v>6366</v>
      </c>
      <c r="D1968" s="75" t="s">
        <v>6409</v>
      </c>
      <c r="E1968" s="75" t="s">
        <v>6456</v>
      </c>
      <c r="F1968" s="57">
        <v>0</v>
      </c>
      <c r="G1968" s="87">
        <v>7911.3333333333348</v>
      </c>
      <c r="H1968" s="2">
        <v>893887.47746133804</v>
      </c>
      <c r="I1968" s="71">
        <v>5667.0813361099717</v>
      </c>
      <c r="J1968" s="29">
        <v>0.71632442944004016</v>
      </c>
      <c r="K1968" s="80">
        <v>7981.0266062102737</v>
      </c>
      <c r="L1968" s="2">
        <v>904867.66286432615</v>
      </c>
      <c r="M1968" s="71">
        <v>5716.4644939660529</v>
      </c>
      <c r="N1968" s="29">
        <v>0.71625678951100125</v>
      </c>
    </row>
    <row r="1969" spans="1:14" x14ac:dyDescent="0.3">
      <c r="A1969" s="3" t="s">
        <v>4344</v>
      </c>
      <c r="B1969" s="1" t="s">
        <v>10948</v>
      </c>
      <c r="C1969" s="75" t="s">
        <v>6366</v>
      </c>
      <c r="D1969" s="75" t="s">
        <v>6409</v>
      </c>
      <c r="E1969" s="75" t="s">
        <v>6496</v>
      </c>
      <c r="F1969" s="57">
        <v>0</v>
      </c>
      <c r="G1969" s="87">
        <v>7359.25</v>
      </c>
      <c r="H1969" s="2">
        <v>1005127.1983133953</v>
      </c>
      <c r="I1969" s="71">
        <v>6372.3205991827035</v>
      </c>
      <c r="J1969" s="29">
        <v>0.86589266558177846</v>
      </c>
      <c r="K1969" s="80">
        <v>7423.5794615328132</v>
      </c>
      <c r="L1969" s="2">
        <v>1017427.244920295</v>
      </c>
      <c r="M1969" s="71">
        <v>6427.5550552552131</v>
      </c>
      <c r="N1969" s="29">
        <v>0.86582962956902976</v>
      </c>
    </row>
    <row r="1970" spans="1:14" x14ac:dyDescent="0.3">
      <c r="A1970" s="3" t="s">
        <v>4343</v>
      </c>
      <c r="B1970" s="1" t="s">
        <v>10947</v>
      </c>
      <c r="C1970" s="75" t="s">
        <v>6366</v>
      </c>
      <c r="D1970" s="75" t="s">
        <v>6409</v>
      </c>
      <c r="E1970" s="75" t="s">
        <v>6496</v>
      </c>
      <c r="F1970" s="57">
        <v>0</v>
      </c>
      <c r="G1970" s="87">
        <v>7666.0000000000018</v>
      </c>
      <c r="H1970" s="2">
        <v>1254775.0425373714</v>
      </c>
      <c r="I1970" s="71">
        <v>7955.0417741339161</v>
      </c>
      <c r="J1970" s="29">
        <v>1.0377043796156946</v>
      </c>
      <c r="K1970" s="80">
        <v>7737.0486426249499</v>
      </c>
      <c r="L1970" s="2">
        <v>1270471.389293161</v>
      </c>
      <c r="M1970" s="71">
        <v>8026.1510998244376</v>
      </c>
      <c r="N1970" s="29">
        <v>1.0373659867674561</v>
      </c>
    </row>
    <row r="1971" spans="1:14" x14ac:dyDescent="0.3">
      <c r="A1971" s="3" t="s">
        <v>4342</v>
      </c>
      <c r="B1971" s="1" t="s">
        <v>10946</v>
      </c>
      <c r="C1971" s="75" t="s">
        <v>6366</v>
      </c>
      <c r="D1971" s="75" t="s">
        <v>6409</v>
      </c>
      <c r="E1971" s="75" t="s">
        <v>6496</v>
      </c>
      <c r="F1971" s="57">
        <v>0</v>
      </c>
      <c r="G1971" s="87">
        <v>4002.916666666667</v>
      </c>
      <c r="H1971" s="2">
        <v>570958.4965877533</v>
      </c>
      <c r="I1971" s="71">
        <v>3619.7713037610074</v>
      </c>
      <c r="J1971" s="29">
        <v>0.90428345258940535</v>
      </c>
      <c r="K1971" s="80">
        <v>4041.446505279564</v>
      </c>
      <c r="L1971" s="2">
        <v>578272.29874507361</v>
      </c>
      <c r="M1971" s="71">
        <v>3653.2116234061832</v>
      </c>
      <c r="N1971" s="29">
        <v>0.90393665204618978</v>
      </c>
    </row>
    <row r="1972" spans="1:14" x14ac:dyDescent="0.3">
      <c r="A1972" s="3" t="s">
        <v>4341</v>
      </c>
      <c r="B1972" s="1" t="s">
        <v>10945</v>
      </c>
      <c r="C1972" s="75" t="s">
        <v>6366</v>
      </c>
      <c r="D1972" s="75" t="s">
        <v>6409</v>
      </c>
      <c r="E1972" s="75" t="s">
        <v>6456</v>
      </c>
      <c r="F1972" s="57">
        <v>0</v>
      </c>
      <c r="G1972" s="87">
        <v>6024.333333333333</v>
      </c>
      <c r="H1972" s="2">
        <v>780831.01562849688</v>
      </c>
      <c r="I1972" s="71">
        <v>4950.3242711165931</v>
      </c>
      <c r="J1972" s="29">
        <v>0.82172150795937471</v>
      </c>
      <c r="K1972" s="80">
        <v>6073.4895976057596</v>
      </c>
      <c r="L1972" s="2">
        <v>789873.21429012471</v>
      </c>
      <c r="M1972" s="71">
        <v>4989.9917629185393</v>
      </c>
      <c r="N1972" s="29">
        <v>0.82160209262326755</v>
      </c>
    </row>
    <row r="1973" spans="1:14" x14ac:dyDescent="0.3">
      <c r="A1973" s="3" t="s">
        <v>4340</v>
      </c>
      <c r="B1973" s="1" t="s">
        <v>10944</v>
      </c>
      <c r="C1973" s="75" t="s">
        <v>6366</v>
      </c>
      <c r="D1973" s="75" t="s">
        <v>6409</v>
      </c>
      <c r="E1973" s="75" t="s">
        <v>6479</v>
      </c>
      <c r="F1973" s="57">
        <v>0</v>
      </c>
      <c r="G1973" s="87">
        <v>6520.5833333333339</v>
      </c>
      <c r="H1973" s="2">
        <v>845732.57136487972</v>
      </c>
      <c r="I1973" s="71">
        <v>5361.7881348265137</v>
      </c>
      <c r="J1973" s="29">
        <v>0.8222865747941539</v>
      </c>
      <c r="K1973" s="80">
        <v>6579.4495238071531</v>
      </c>
      <c r="L1973" s="2">
        <v>855989.70459256275</v>
      </c>
      <c r="M1973" s="71">
        <v>5407.6799893749276</v>
      </c>
      <c r="N1973" s="29">
        <v>0.82190462436222345</v>
      </c>
    </row>
    <row r="1974" spans="1:14" x14ac:dyDescent="0.3">
      <c r="A1974" s="3" t="s">
        <v>4339</v>
      </c>
      <c r="B1974" s="1" t="s">
        <v>10943</v>
      </c>
      <c r="C1974" s="75" t="s">
        <v>6366</v>
      </c>
      <c r="D1974" s="75" t="s">
        <v>6409</v>
      </c>
      <c r="E1974" s="75" t="s">
        <v>6456</v>
      </c>
      <c r="F1974" s="57">
        <v>0</v>
      </c>
      <c r="G1974" s="87">
        <v>13609.333333333336</v>
      </c>
      <c r="H1974" s="2">
        <v>1774852.001935641</v>
      </c>
      <c r="I1974" s="71">
        <v>11252.233539608933</v>
      </c>
      <c r="J1974" s="29">
        <v>0.82680269958917396</v>
      </c>
      <c r="K1974" s="80">
        <v>13723.740615293</v>
      </c>
      <c r="L1974" s="2">
        <v>1793550.26274945</v>
      </c>
      <c r="M1974" s="71">
        <v>11330.680513762591</v>
      </c>
      <c r="N1974" s="29">
        <v>0.82562625098992937</v>
      </c>
    </row>
    <row r="1975" spans="1:14" x14ac:dyDescent="0.3">
      <c r="A1975" s="3" t="s">
        <v>4338</v>
      </c>
      <c r="B1975" s="1" t="s">
        <v>10942</v>
      </c>
      <c r="C1975" s="75" t="s">
        <v>6366</v>
      </c>
      <c r="D1975" s="75" t="s">
        <v>6409</v>
      </c>
      <c r="E1975" s="75" t="s">
        <v>6456</v>
      </c>
      <c r="F1975" s="57">
        <v>0</v>
      </c>
      <c r="G1975" s="87">
        <v>8128.916666666667</v>
      </c>
      <c r="H1975" s="2">
        <v>1086715.5585325558</v>
      </c>
      <c r="I1975" s="71">
        <v>6889.5757180875553</v>
      </c>
      <c r="J1975" s="29">
        <v>0.84753922331850962</v>
      </c>
      <c r="K1975" s="80">
        <v>8200.5823195633529</v>
      </c>
      <c r="L1975" s="2">
        <v>1099283.368395796</v>
      </c>
      <c r="M1975" s="71">
        <v>6944.6777712777912</v>
      </c>
      <c r="N1975" s="29">
        <v>0.84685178450200183</v>
      </c>
    </row>
    <row r="1976" spans="1:14" x14ac:dyDescent="0.3">
      <c r="A1976" s="3" t="s">
        <v>4337</v>
      </c>
      <c r="B1976" s="1" t="s">
        <v>10941</v>
      </c>
      <c r="C1976" s="75" t="s">
        <v>6366</v>
      </c>
      <c r="D1976" s="75" t="s">
        <v>6409</v>
      </c>
      <c r="E1976" s="75" t="s">
        <v>6456</v>
      </c>
      <c r="F1976" s="57">
        <v>0</v>
      </c>
      <c r="G1976" s="87">
        <v>14266.083333333332</v>
      </c>
      <c r="H1976" s="2">
        <v>1955674.4959885282</v>
      </c>
      <c r="I1976" s="71">
        <v>12398.614719605153</v>
      </c>
      <c r="J1976" s="29">
        <v>0.86909731493263076</v>
      </c>
      <c r="K1976" s="80">
        <v>14396.27280876676</v>
      </c>
      <c r="L1976" s="2">
        <v>1978780.65536197</v>
      </c>
      <c r="M1976" s="71">
        <v>12500.865951952601</v>
      </c>
      <c r="N1976" s="29">
        <v>0.86834044603128613</v>
      </c>
    </row>
    <row r="1977" spans="1:14" x14ac:dyDescent="0.3">
      <c r="A1977" s="3" t="s">
        <v>4336</v>
      </c>
      <c r="B1977" s="1" t="s">
        <v>10940</v>
      </c>
      <c r="C1977" s="75" t="s">
        <v>6366</v>
      </c>
      <c r="D1977" s="75" t="s">
        <v>6409</v>
      </c>
      <c r="E1977" s="75" t="s">
        <v>6456</v>
      </c>
      <c r="F1977" s="57">
        <v>0</v>
      </c>
      <c r="G1977" s="87">
        <v>14466.166666666672</v>
      </c>
      <c r="H1977" s="2">
        <v>1568403.897893429</v>
      </c>
      <c r="I1977" s="71">
        <v>9943.3907302034149</v>
      </c>
      <c r="J1977" s="29">
        <v>0.68735491297188234</v>
      </c>
      <c r="K1977" s="80">
        <v>14589.80399838518</v>
      </c>
      <c r="L1977" s="2">
        <v>1586809.0658307411</v>
      </c>
      <c r="M1977" s="71">
        <v>10024.6014481401</v>
      </c>
      <c r="N1977" s="29">
        <v>0.6870963756092705</v>
      </c>
    </row>
    <row r="1978" spans="1:14" x14ac:dyDescent="0.3">
      <c r="A1978" s="3" t="s">
        <v>4335</v>
      </c>
      <c r="B1978" s="1" t="s">
        <v>10939</v>
      </c>
      <c r="C1978" s="75" t="s">
        <v>6366</v>
      </c>
      <c r="D1978" s="75" t="s">
        <v>6409</v>
      </c>
      <c r="E1978" s="75" t="s">
        <v>6456</v>
      </c>
      <c r="F1978" s="57">
        <v>0</v>
      </c>
      <c r="G1978" s="87">
        <v>9649.8333333333339</v>
      </c>
      <c r="H1978" s="2">
        <v>829512.66621781397</v>
      </c>
      <c r="I1978" s="71">
        <v>5258.956935094905</v>
      </c>
      <c r="J1978" s="29">
        <v>0.54497904299848754</v>
      </c>
      <c r="K1978" s="80">
        <v>9730.7871521167672</v>
      </c>
      <c r="L1978" s="2">
        <v>839480.78518865583</v>
      </c>
      <c r="M1978" s="71">
        <v>5303.3855654727104</v>
      </c>
      <c r="N1978" s="29">
        <v>0.54501095158771906</v>
      </c>
    </row>
    <row r="1979" spans="1:14" x14ac:dyDescent="0.3">
      <c r="A1979" s="3" t="s">
        <v>4334</v>
      </c>
      <c r="B1979" s="1" t="s">
        <v>10938</v>
      </c>
      <c r="C1979" s="75" t="s">
        <v>6366</v>
      </c>
      <c r="D1979" s="75" t="s">
        <v>6409</v>
      </c>
      <c r="E1979" s="75" t="s">
        <v>6479</v>
      </c>
      <c r="F1979" s="57">
        <v>0</v>
      </c>
      <c r="G1979" s="87">
        <v>98364.166666666672</v>
      </c>
      <c r="H1979" s="2">
        <v>5140079.6546595907</v>
      </c>
      <c r="I1979" s="71">
        <v>32587.154660414002</v>
      </c>
      <c r="J1979" s="29">
        <v>0.33129091380242465</v>
      </c>
      <c r="K1979" s="80">
        <v>99211.019036914731</v>
      </c>
      <c r="L1979" s="2">
        <v>5184876.3136289017</v>
      </c>
      <c r="M1979" s="71">
        <v>32755.24429577195</v>
      </c>
      <c r="N1979" s="29">
        <v>0.33015732137157339</v>
      </c>
    </row>
    <row r="1980" spans="1:14" x14ac:dyDescent="0.3">
      <c r="A1980" s="3" t="s">
        <v>4333</v>
      </c>
      <c r="B1980" s="1" t="s">
        <v>10937</v>
      </c>
      <c r="C1980" s="75" t="s">
        <v>6366</v>
      </c>
      <c r="D1980" s="75" t="s">
        <v>6409</v>
      </c>
      <c r="E1980" s="75" t="s">
        <v>6479</v>
      </c>
      <c r="F1980" s="57">
        <v>0</v>
      </c>
      <c r="G1980" s="87">
        <v>5428.5</v>
      </c>
      <c r="H1980" s="2">
        <v>650155.46660876286</v>
      </c>
      <c r="I1980" s="71">
        <v>4121.8654509540875</v>
      </c>
      <c r="J1980" s="29">
        <v>0.75930099492568615</v>
      </c>
      <c r="K1980" s="80">
        <v>5473.2887042683233</v>
      </c>
      <c r="L1980" s="2">
        <v>657180.43270788772</v>
      </c>
      <c r="M1980" s="71">
        <v>4151.7105361153408</v>
      </c>
      <c r="N1980" s="29">
        <v>0.75854038777045418</v>
      </c>
    </row>
    <row r="1981" spans="1:14" x14ac:dyDescent="0.3">
      <c r="A1981" s="3" t="s">
        <v>4332</v>
      </c>
      <c r="B1981" s="1" t="s">
        <v>10936</v>
      </c>
      <c r="C1981" s="75" t="s">
        <v>6366</v>
      </c>
      <c r="D1981" s="75" t="s">
        <v>6409</v>
      </c>
      <c r="E1981" s="75" t="s">
        <v>6496</v>
      </c>
      <c r="F1981" s="57">
        <v>0</v>
      </c>
      <c r="G1981" s="87">
        <v>11031.166666666668</v>
      </c>
      <c r="H1981" s="2">
        <v>1355920.6643791201</v>
      </c>
      <c r="I1981" s="71">
        <v>8596.2863157808297</v>
      </c>
      <c r="J1981" s="29">
        <v>0.77927263502931043</v>
      </c>
      <c r="K1981" s="80">
        <v>11128.093803670919</v>
      </c>
      <c r="L1981" s="2">
        <v>1371939.943757321</v>
      </c>
      <c r="M1981" s="71">
        <v>8667.1745473994433</v>
      </c>
      <c r="N1981" s="29">
        <v>0.77885527389608511</v>
      </c>
    </row>
    <row r="1982" spans="1:14" x14ac:dyDescent="0.3">
      <c r="A1982" s="3" t="s">
        <v>4331</v>
      </c>
      <c r="B1982" s="1" t="s">
        <v>10935</v>
      </c>
      <c r="C1982" s="75" t="s">
        <v>6366</v>
      </c>
      <c r="D1982" s="75" t="s">
        <v>6409</v>
      </c>
      <c r="E1982" s="75" t="s">
        <v>6456</v>
      </c>
      <c r="F1982" s="57">
        <v>0</v>
      </c>
      <c r="G1982" s="87">
        <v>9009.3333333333358</v>
      </c>
      <c r="H1982" s="2">
        <v>1168549.2729077342</v>
      </c>
      <c r="I1982" s="71">
        <v>7408.386336977991</v>
      </c>
      <c r="J1982" s="29">
        <v>0.82230128055845664</v>
      </c>
      <c r="K1982" s="80">
        <v>9089.1917705210744</v>
      </c>
      <c r="L1982" s="2">
        <v>1182809.691122425</v>
      </c>
      <c r="M1982" s="71">
        <v>7472.3519028374176</v>
      </c>
      <c r="N1982" s="29">
        <v>0.82211401095886838</v>
      </c>
    </row>
    <row r="1983" spans="1:14" x14ac:dyDescent="0.3">
      <c r="A1983" s="3" t="s">
        <v>4330</v>
      </c>
      <c r="B1983" s="1" t="s">
        <v>10934</v>
      </c>
      <c r="C1983" s="75" t="s">
        <v>6366</v>
      </c>
      <c r="D1983" s="75" t="s">
        <v>6409</v>
      </c>
      <c r="E1983" s="75" t="s">
        <v>6479</v>
      </c>
      <c r="F1983" s="57">
        <v>0</v>
      </c>
      <c r="G1983" s="87">
        <v>12473.666666666664</v>
      </c>
      <c r="H1983" s="2">
        <v>1500109.5479903219</v>
      </c>
      <c r="I1983" s="71">
        <v>9510.4171787707037</v>
      </c>
      <c r="J1983" s="29">
        <v>0.76243958035092907</v>
      </c>
      <c r="K1983" s="80">
        <v>12575.559476436139</v>
      </c>
      <c r="L1983" s="2">
        <v>1516540.0674682991</v>
      </c>
      <c r="M1983" s="71">
        <v>9580.6799216553063</v>
      </c>
      <c r="N1983" s="29">
        <v>0.7618491996008141</v>
      </c>
    </row>
    <row r="1984" spans="1:14" x14ac:dyDescent="0.3">
      <c r="A1984" s="3" t="s">
        <v>4329</v>
      </c>
      <c r="B1984" s="1" t="s">
        <v>10933</v>
      </c>
      <c r="C1984" s="75" t="s">
        <v>6366</v>
      </c>
      <c r="D1984" s="75" t="s">
        <v>6409</v>
      </c>
      <c r="E1984" s="75" t="s">
        <v>6456</v>
      </c>
      <c r="F1984" s="57">
        <v>0</v>
      </c>
      <c r="G1984" s="87">
        <v>6017.9999999999982</v>
      </c>
      <c r="H1984" s="2">
        <v>916978.52953275049</v>
      </c>
      <c r="I1984" s="71">
        <v>5813.4743369345133</v>
      </c>
      <c r="J1984" s="29">
        <v>0.96601434644973661</v>
      </c>
      <c r="K1984" s="80">
        <v>6073.452655291283</v>
      </c>
      <c r="L1984" s="2">
        <v>928440.45749957894</v>
      </c>
      <c r="M1984" s="71">
        <v>5865.3846610647643</v>
      </c>
      <c r="N1984" s="29">
        <v>0.96574139850332963</v>
      </c>
    </row>
    <row r="1985" spans="1:14" x14ac:dyDescent="0.3">
      <c r="A1985" s="3" t="s">
        <v>4328</v>
      </c>
      <c r="B1985" s="1" t="s">
        <v>10932</v>
      </c>
      <c r="C1985" s="75" t="s">
        <v>6366</v>
      </c>
      <c r="D1985" s="75" t="s">
        <v>6409</v>
      </c>
      <c r="E1985" s="75" t="s">
        <v>6456</v>
      </c>
      <c r="F1985" s="57">
        <v>0</v>
      </c>
      <c r="G1985" s="87">
        <v>4566.75</v>
      </c>
      <c r="H1985" s="2">
        <v>567531.2178757987</v>
      </c>
      <c r="I1985" s="71">
        <v>3598.0429903973104</v>
      </c>
      <c r="J1985" s="29">
        <v>0.78787824829415021</v>
      </c>
      <c r="K1985" s="80">
        <v>4606.7640788853914</v>
      </c>
      <c r="L1985" s="2">
        <v>574128.77903580351</v>
      </c>
      <c r="M1985" s="71">
        <v>3627.035106916343</v>
      </c>
      <c r="N1985" s="29">
        <v>0.78732816458747457</v>
      </c>
    </row>
    <row r="1986" spans="1:14" x14ac:dyDescent="0.3">
      <c r="A1986" s="3" t="s">
        <v>4327</v>
      </c>
      <c r="B1986" s="1" t="s">
        <v>10931</v>
      </c>
      <c r="C1986" s="75" t="s">
        <v>6366</v>
      </c>
      <c r="D1986" s="75" t="s">
        <v>6409</v>
      </c>
      <c r="E1986" s="75" t="s">
        <v>6496</v>
      </c>
      <c r="F1986" s="57">
        <v>0</v>
      </c>
      <c r="G1986" s="87">
        <v>6177.75</v>
      </c>
      <c r="H1986" s="2">
        <v>769636.64584477735</v>
      </c>
      <c r="I1986" s="71">
        <v>4879.3540364165847</v>
      </c>
      <c r="J1986" s="29">
        <v>0.7898270464840087</v>
      </c>
      <c r="K1986" s="80">
        <v>6231.5298273484759</v>
      </c>
      <c r="L1986" s="2">
        <v>778985.21735614538</v>
      </c>
      <c r="M1986" s="71">
        <v>4921.2072870908996</v>
      </c>
      <c r="N1986" s="29">
        <v>0.78972698894789373</v>
      </c>
    </row>
    <row r="1987" spans="1:14" x14ac:dyDescent="0.3">
      <c r="A1987" s="3" t="s">
        <v>4326</v>
      </c>
      <c r="B1987" s="1" t="s">
        <v>10930</v>
      </c>
      <c r="C1987" s="75" t="s">
        <v>6366</v>
      </c>
      <c r="D1987" s="75" t="s">
        <v>6409</v>
      </c>
      <c r="E1987" s="75" t="s">
        <v>6496</v>
      </c>
      <c r="F1987" s="57">
        <v>0</v>
      </c>
      <c r="G1987" s="87">
        <v>8546.3333333333321</v>
      </c>
      <c r="H1987" s="2">
        <v>1256599.385756175</v>
      </c>
      <c r="I1987" s="71">
        <v>7966.6077728380296</v>
      </c>
      <c r="J1987" s="29">
        <v>0.93216675059534659</v>
      </c>
      <c r="K1987" s="80">
        <v>8623.6748603543328</v>
      </c>
      <c r="L1987" s="2">
        <v>1272162.831172019</v>
      </c>
      <c r="M1987" s="71">
        <v>8036.8367147943518</v>
      </c>
      <c r="N1987" s="29">
        <v>0.93195033961010576</v>
      </c>
    </row>
    <row r="1988" spans="1:14" x14ac:dyDescent="0.3">
      <c r="A1988" s="3" t="s">
        <v>4325</v>
      </c>
      <c r="B1988" s="1" t="s">
        <v>10929</v>
      </c>
      <c r="C1988" s="75" t="s">
        <v>6366</v>
      </c>
      <c r="D1988" s="75" t="s">
        <v>6409</v>
      </c>
      <c r="E1988" s="75" t="s">
        <v>6456</v>
      </c>
      <c r="F1988" s="57">
        <v>0</v>
      </c>
      <c r="G1988" s="87">
        <v>3015.5833333333339</v>
      </c>
      <c r="H1988" s="2">
        <v>315716.52950398129</v>
      </c>
      <c r="I1988" s="71">
        <v>2001.5844241769355</v>
      </c>
      <c r="J1988" s="29">
        <v>0.66374701108473266</v>
      </c>
      <c r="K1988" s="80">
        <v>3042.707562453093</v>
      </c>
      <c r="L1988" s="2">
        <v>319424.03906705958</v>
      </c>
      <c r="M1988" s="71">
        <v>2017.948317509778</v>
      </c>
      <c r="N1988" s="29">
        <v>0.66320810531093788</v>
      </c>
    </row>
    <row r="1989" spans="1:14" x14ac:dyDescent="0.3">
      <c r="A1989" s="3" t="s">
        <v>4324</v>
      </c>
      <c r="B1989" s="1" t="s">
        <v>10928</v>
      </c>
      <c r="C1989" s="75" t="s">
        <v>6366</v>
      </c>
      <c r="D1989" s="75" t="s">
        <v>6409</v>
      </c>
      <c r="E1989" s="75" t="s">
        <v>6456</v>
      </c>
      <c r="F1989" s="57">
        <v>0</v>
      </c>
      <c r="G1989" s="87">
        <v>2766.5</v>
      </c>
      <c r="H1989" s="2">
        <v>344327.23970635724</v>
      </c>
      <c r="I1989" s="71">
        <v>2182.9710370213343</v>
      </c>
      <c r="J1989" s="29">
        <v>0.7890732105625643</v>
      </c>
      <c r="K1989" s="80">
        <v>2790.2811311033302</v>
      </c>
      <c r="L1989" s="2">
        <v>348125.80767220439</v>
      </c>
      <c r="M1989" s="71">
        <v>2199.2705681314578</v>
      </c>
      <c r="N1989" s="29">
        <v>0.78818959982782266</v>
      </c>
    </row>
    <row r="1990" spans="1:14" x14ac:dyDescent="0.3">
      <c r="A1990" s="3" t="s">
        <v>4323</v>
      </c>
      <c r="B1990" s="1" t="s">
        <v>10927</v>
      </c>
      <c r="C1990" s="75" t="s">
        <v>6366</v>
      </c>
      <c r="D1990" s="75" t="s">
        <v>6409</v>
      </c>
      <c r="E1990" s="75" t="s">
        <v>6479</v>
      </c>
      <c r="F1990" s="57">
        <v>0</v>
      </c>
      <c r="G1990" s="87">
        <v>7165.0833333333348</v>
      </c>
      <c r="H1990" s="2">
        <v>1096300.1524658203</v>
      </c>
      <c r="I1990" s="71">
        <v>6950.3402715273869</v>
      </c>
      <c r="J1990" s="29">
        <v>0.97002923039193112</v>
      </c>
      <c r="K1990" s="80">
        <v>7230.498277971762</v>
      </c>
      <c r="L1990" s="2">
        <v>1109173.0919973659</v>
      </c>
      <c r="M1990" s="71">
        <v>7007.155696109975</v>
      </c>
      <c r="N1990" s="29">
        <v>0.96911103864830228</v>
      </c>
    </row>
    <row r="1991" spans="1:14" x14ac:dyDescent="0.3">
      <c r="A1991" s="3" t="s">
        <v>4322</v>
      </c>
      <c r="B1991" s="1" t="s">
        <v>10926</v>
      </c>
      <c r="C1991" s="75" t="s">
        <v>6366</v>
      </c>
      <c r="D1991" s="75" t="s">
        <v>6409</v>
      </c>
      <c r="E1991" s="75" t="s">
        <v>6496</v>
      </c>
      <c r="F1991" s="57">
        <v>0</v>
      </c>
      <c r="G1991" s="87">
        <v>2254.2500000000005</v>
      </c>
      <c r="H1991" s="2">
        <v>215764.10111862421</v>
      </c>
      <c r="I1991" s="71">
        <v>1367.9045084338211</v>
      </c>
      <c r="J1991" s="29">
        <v>0.60681136006823588</v>
      </c>
      <c r="K1991" s="80">
        <v>2272.417172884007</v>
      </c>
      <c r="L1991" s="2">
        <v>218200.504030329</v>
      </c>
      <c r="M1991" s="71">
        <v>1378.4727701578779</v>
      </c>
      <c r="N1991" s="29">
        <v>0.60661078722988526</v>
      </c>
    </row>
    <row r="1992" spans="1:14" x14ac:dyDescent="0.3">
      <c r="A1992" s="3" t="s">
        <v>4321</v>
      </c>
      <c r="B1992" s="1" t="s">
        <v>10925</v>
      </c>
      <c r="C1992" s="75" t="s">
        <v>6366</v>
      </c>
      <c r="D1992" s="75" t="s">
        <v>6409</v>
      </c>
      <c r="E1992" s="75" t="s">
        <v>6456</v>
      </c>
      <c r="F1992" s="57">
        <v>0</v>
      </c>
      <c r="G1992" s="87">
        <v>9720.5833333333339</v>
      </c>
      <c r="H1992" s="2">
        <v>1162224.3970518112</v>
      </c>
      <c r="I1992" s="71">
        <v>7368.2877934587214</v>
      </c>
      <c r="J1992" s="29">
        <v>0.75800880881209676</v>
      </c>
      <c r="K1992" s="80">
        <v>9800.2610711611342</v>
      </c>
      <c r="L1992" s="2">
        <v>1176074.6135173789</v>
      </c>
      <c r="M1992" s="71">
        <v>7429.8033252128434</v>
      </c>
      <c r="N1992" s="29">
        <v>0.75812300011846123</v>
      </c>
    </row>
    <row r="1993" spans="1:14" x14ac:dyDescent="0.3">
      <c r="A1993" s="3" t="s">
        <v>4320</v>
      </c>
      <c r="B1993" s="1" t="s">
        <v>10924</v>
      </c>
      <c r="C1993" s="75" t="s">
        <v>6366</v>
      </c>
      <c r="D1993" s="75" t="s">
        <v>6409</v>
      </c>
      <c r="E1993" s="75" t="s">
        <v>6456</v>
      </c>
      <c r="F1993" s="57">
        <v>0</v>
      </c>
      <c r="G1993" s="87">
        <v>9540.7500000000018</v>
      </c>
      <c r="H1993" s="2">
        <v>1173469.5861349104</v>
      </c>
      <c r="I1993" s="71">
        <v>7439.5802131208093</v>
      </c>
      <c r="J1993" s="29">
        <v>0.77976890843181179</v>
      </c>
      <c r="K1993" s="80">
        <v>9628.6399193694469</v>
      </c>
      <c r="L1993" s="2">
        <v>1187131.60566884</v>
      </c>
      <c r="M1993" s="71">
        <v>7499.6554214230309</v>
      </c>
      <c r="N1993" s="29">
        <v>0.77889042317766544</v>
      </c>
    </row>
    <row r="1994" spans="1:14" x14ac:dyDescent="0.3">
      <c r="A1994" s="3" t="s">
        <v>4319</v>
      </c>
      <c r="B1994" s="1" t="s">
        <v>9910</v>
      </c>
      <c r="C1994" s="75" t="s">
        <v>6366</v>
      </c>
      <c r="D1994" s="75" t="s">
        <v>6409</v>
      </c>
      <c r="E1994" s="75" t="s">
        <v>6456</v>
      </c>
      <c r="F1994" s="57">
        <v>0</v>
      </c>
      <c r="G1994" s="87">
        <v>5511.666666666667</v>
      </c>
      <c r="H1994" s="2">
        <v>627290.13525231683</v>
      </c>
      <c r="I1994" s="71">
        <v>3976.9034777288953</v>
      </c>
      <c r="J1994" s="29">
        <v>0.72154281422356725</v>
      </c>
      <c r="K1994" s="80">
        <v>5557.1764501986136</v>
      </c>
      <c r="L1994" s="2">
        <v>634118.01115426503</v>
      </c>
      <c r="M1994" s="71">
        <v>4006.0146301097702</v>
      </c>
      <c r="N1994" s="29">
        <v>0.7208723109676668</v>
      </c>
    </row>
    <row r="1995" spans="1:14" x14ac:dyDescent="0.3">
      <c r="A1995" s="3" t="s">
        <v>4318</v>
      </c>
      <c r="B1995" s="1" t="s">
        <v>6734</v>
      </c>
      <c r="C1995" s="75" t="s">
        <v>6366</v>
      </c>
      <c r="D1995" s="75" t="s">
        <v>6409</v>
      </c>
      <c r="E1995" s="75" t="s">
        <v>6479</v>
      </c>
      <c r="F1995" s="57">
        <v>0</v>
      </c>
      <c r="G1995" s="87">
        <v>13738.083333333332</v>
      </c>
      <c r="H1995" s="2">
        <v>1664554.0403882663</v>
      </c>
      <c r="I1995" s="71">
        <v>10552.964856405864</v>
      </c>
      <c r="J1995" s="29">
        <v>0.76815408673499086</v>
      </c>
      <c r="K1995" s="80">
        <v>13849.62678079246</v>
      </c>
      <c r="L1995" s="2">
        <v>1683141.8268029641</v>
      </c>
      <c r="M1995" s="71">
        <v>10633.17973014022</v>
      </c>
      <c r="N1995" s="29">
        <v>0.76775929766475604</v>
      </c>
    </row>
    <row r="1996" spans="1:14" x14ac:dyDescent="0.3">
      <c r="A1996" s="3" t="s">
        <v>4317</v>
      </c>
      <c r="B1996" s="1" t="s">
        <v>10923</v>
      </c>
      <c r="C1996" s="75" t="s">
        <v>6366</v>
      </c>
      <c r="D1996" s="75" t="s">
        <v>6409</v>
      </c>
      <c r="E1996" s="75" t="s">
        <v>6456</v>
      </c>
      <c r="F1996" s="57">
        <v>0</v>
      </c>
      <c r="G1996" s="87">
        <v>3493.833333333333</v>
      </c>
      <c r="H1996" s="2">
        <v>410704.03893375391</v>
      </c>
      <c r="I1996" s="71">
        <v>2603.7876717062832</v>
      </c>
      <c r="J1996" s="29">
        <v>0.7452523985230024</v>
      </c>
      <c r="K1996" s="80">
        <v>3525.305887725493</v>
      </c>
      <c r="L1996" s="2">
        <v>415596.75821891928</v>
      </c>
      <c r="M1996" s="71">
        <v>2625.5155418478689</v>
      </c>
      <c r="N1996" s="29">
        <v>0.74476247607036372</v>
      </c>
    </row>
    <row r="1997" spans="1:14" x14ac:dyDescent="0.3">
      <c r="A1997" s="3" t="s">
        <v>4316</v>
      </c>
      <c r="B1997" s="1" t="s">
        <v>10922</v>
      </c>
      <c r="C1997" s="75" t="s">
        <v>6366</v>
      </c>
      <c r="D1997" s="75" t="s">
        <v>6409</v>
      </c>
      <c r="E1997" s="75" t="s">
        <v>6456</v>
      </c>
      <c r="F1997" s="57">
        <v>0</v>
      </c>
      <c r="G1997" s="87">
        <v>6481.9166666666661</v>
      </c>
      <c r="H1997" s="2">
        <v>849618.93960618984</v>
      </c>
      <c r="I1997" s="71">
        <v>5386.4269909251907</v>
      </c>
      <c r="J1997" s="29">
        <v>0.83099294050245287</v>
      </c>
      <c r="K1997" s="80">
        <v>6533.4852702720082</v>
      </c>
      <c r="L1997" s="2">
        <v>857950.53565801098</v>
      </c>
      <c r="M1997" s="71">
        <v>5420.0674595258879</v>
      </c>
      <c r="N1997" s="29">
        <v>0.82958286968024875</v>
      </c>
    </row>
    <row r="1998" spans="1:14" x14ac:dyDescent="0.3">
      <c r="A1998" s="3" t="s">
        <v>4315</v>
      </c>
      <c r="B1998" s="1" t="s">
        <v>10921</v>
      </c>
      <c r="C1998" s="75" t="s">
        <v>6366</v>
      </c>
      <c r="D1998" s="75" t="s">
        <v>6409</v>
      </c>
      <c r="E1998" s="75" t="s">
        <v>6479</v>
      </c>
      <c r="F1998" s="57">
        <v>0</v>
      </c>
      <c r="G1998" s="87">
        <v>4669.0833333333339</v>
      </c>
      <c r="H1998" s="2">
        <v>374079.69424080843</v>
      </c>
      <c r="I1998" s="71">
        <v>2371.5960978338026</v>
      </c>
      <c r="J1998" s="29">
        <v>0.50793612547083877</v>
      </c>
      <c r="K1998" s="80">
        <v>4710.2270747971579</v>
      </c>
      <c r="L1998" s="2">
        <v>378502.26667630288</v>
      </c>
      <c r="M1998" s="71">
        <v>2391.1726069331039</v>
      </c>
      <c r="N1998" s="29">
        <v>0.5076554843241986</v>
      </c>
    </row>
    <row r="1999" spans="1:14" x14ac:dyDescent="0.3">
      <c r="A1999" s="3" t="s">
        <v>4314</v>
      </c>
      <c r="B1999" s="1" t="s">
        <v>10920</v>
      </c>
      <c r="C1999" s="75" t="s">
        <v>6366</v>
      </c>
      <c r="D1999" s="75" t="s">
        <v>6409</v>
      </c>
      <c r="E1999" s="75" t="s">
        <v>6456</v>
      </c>
      <c r="F1999" s="57">
        <v>0</v>
      </c>
      <c r="G1999" s="87">
        <v>5152.25</v>
      </c>
      <c r="H1999" s="2">
        <v>767561.74345811212</v>
      </c>
      <c r="I1999" s="71">
        <v>4866.1995389141521</v>
      </c>
      <c r="J1999" s="29">
        <v>0.94448047725055118</v>
      </c>
      <c r="K1999" s="80">
        <v>5197.3752018592841</v>
      </c>
      <c r="L1999" s="2">
        <v>776330.17881983041</v>
      </c>
      <c r="M1999" s="71">
        <v>4904.4341896029064</v>
      </c>
      <c r="N1999" s="29">
        <v>0.94363673953121907</v>
      </c>
    </row>
    <row r="2000" spans="1:14" x14ac:dyDescent="0.3">
      <c r="A2000" s="3" t="s">
        <v>4313</v>
      </c>
      <c r="B2000" s="1" t="s">
        <v>10919</v>
      </c>
      <c r="C2000" s="75" t="s">
        <v>6366</v>
      </c>
      <c r="D2000" s="75" t="s">
        <v>6409</v>
      </c>
      <c r="E2000" s="75" t="s">
        <v>6456</v>
      </c>
      <c r="F2000" s="57">
        <v>0</v>
      </c>
      <c r="G2000" s="87">
        <v>11713.08333333333</v>
      </c>
      <c r="H2000" s="2">
        <v>1256342.1180203757</v>
      </c>
      <c r="I2000" s="71">
        <v>7964.9767429593339</v>
      </c>
      <c r="J2000" s="29">
        <v>0.6800068364827937</v>
      </c>
      <c r="K2000" s="80">
        <v>11812.178209977419</v>
      </c>
      <c r="L2000" s="2">
        <v>1271453.4210387799</v>
      </c>
      <c r="M2000" s="71">
        <v>8032.3550452588543</v>
      </c>
      <c r="N2000" s="29">
        <v>0.68000625307821283</v>
      </c>
    </row>
    <row r="2001" spans="1:14" x14ac:dyDescent="0.3">
      <c r="A2001" s="3" t="s">
        <v>4312</v>
      </c>
      <c r="B2001" s="1" t="s">
        <v>10918</v>
      </c>
      <c r="C2001" s="75" t="s">
        <v>6366</v>
      </c>
      <c r="D2001" s="75" t="s">
        <v>6409</v>
      </c>
      <c r="E2001" s="75" t="s">
        <v>6496</v>
      </c>
      <c r="F2001" s="57">
        <v>0</v>
      </c>
      <c r="G2001" s="87">
        <v>3828.6666666666665</v>
      </c>
      <c r="H2001" s="2">
        <v>564428.32954788208</v>
      </c>
      <c r="I2001" s="71">
        <v>3578.3712520918252</v>
      </c>
      <c r="J2001" s="29">
        <v>0.93462595823397843</v>
      </c>
      <c r="K2001" s="80">
        <v>3866.517082050002</v>
      </c>
      <c r="L2001" s="2">
        <v>572305.8014658672</v>
      </c>
      <c r="M2001" s="71">
        <v>3615.5185205916091</v>
      </c>
      <c r="N2001" s="29">
        <v>0.93508406761639973</v>
      </c>
    </row>
    <row r="2002" spans="1:14" x14ac:dyDescent="0.3">
      <c r="A2002" s="3" t="s">
        <v>4311</v>
      </c>
      <c r="B2002" s="1" t="s">
        <v>10917</v>
      </c>
      <c r="C2002" s="75" t="s">
        <v>6366</v>
      </c>
      <c r="D2002" s="75" t="s">
        <v>6409</v>
      </c>
      <c r="E2002" s="75" t="s">
        <v>6479</v>
      </c>
      <c r="F2002" s="57">
        <v>0</v>
      </c>
      <c r="G2002" s="87">
        <v>2261.833333333333</v>
      </c>
      <c r="H2002" s="2">
        <v>318291.61831283575</v>
      </c>
      <c r="I2002" s="71">
        <v>2017.9100111165019</v>
      </c>
      <c r="J2002" s="29">
        <v>0.89215680986655466</v>
      </c>
      <c r="K2002" s="80">
        <v>2281.9324860512261</v>
      </c>
      <c r="L2002" s="2">
        <v>321748.28711229801</v>
      </c>
      <c r="M2002" s="71">
        <v>2032.6316595840401</v>
      </c>
      <c r="N2002" s="29">
        <v>0.89075013043063833</v>
      </c>
    </row>
    <row r="2003" spans="1:14" x14ac:dyDescent="0.3">
      <c r="A2003" s="3" t="s">
        <v>4310</v>
      </c>
      <c r="B2003" s="1" t="s">
        <v>10916</v>
      </c>
      <c r="C2003" s="75" t="s">
        <v>6366</v>
      </c>
      <c r="D2003" s="75" t="s">
        <v>6409</v>
      </c>
      <c r="E2003" s="75" t="s">
        <v>6456</v>
      </c>
      <c r="F2003" s="57">
        <v>0</v>
      </c>
      <c r="G2003" s="87">
        <v>10880</v>
      </c>
      <c r="H2003" s="2">
        <v>1434109.343167305</v>
      </c>
      <c r="I2003" s="71">
        <v>9091.9880829809244</v>
      </c>
      <c r="J2003" s="29">
        <v>0.83566066939162909</v>
      </c>
      <c r="K2003" s="80">
        <v>10975.6469928979</v>
      </c>
      <c r="L2003" s="2">
        <v>1448924.850202044</v>
      </c>
      <c r="M2003" s="71">
        <v>9153.5235488318685</v>
      </c>
      <c r="N2003" s="29">
        <v>0.83398487166678315</v>
      </c>
    </row>
    <row r="2004" spans="1:14" x14ac:dyDescent="0.3">
      <c r="A2004" s="3" t="s">
        <v>4309</v>
      </c>
      <c r="B2004" s="1" t="s">
        <v>10915</v>
      </c>
      <c r="C2004" s="75" t="s">
        <v>6366</v>
      </c>
      <c r="D2004" s="75" t="s">
        <v>6409</v>
      </c>
      <c r="E2004" s="75" t="s">
        <v>6456</v>
      </c>
      <c r="F2004" s="57">
        <v>0</v>
      </c>
      <c r="G2004" s="87">
        <v>7157.6666666666661</v>
      </c>
      <c r="H2004" s="2">
        <v>721791.73681767774</v>
      </c>
      <c r="I2004" s="71">
        <v>4576.0261592374536</v>
      </c>
      <c r="J2004" s="29">
        <v>0.6393181426774257</v>
      </c>
      <c r="K2004" s="80">
        <v>7219.1672558495593</v>
      </c>
      <c r="L2004" s="2">
        <v>729258.18519354006</v>
      </c>
      <c r="M2004" s="71">
        <v>4607.0587928812411</v>
      </c>
      <c r="N2004" s="29">
        <v>0.63817039134925502</v>
      </c>
    </row>
    <row r="2005" spans="1:14" x14ac:dyDescent="0.3">
      <c r="A2005" s="3" t="s">
        <v>4308</v>
      </c>
      <c r="B2005" s="1" t="s">
        <v>10914</v>
      </c>
      <c r="C2005" s="75" t="s">
        <v>6366</v>
      </c>
      <c r="D2005" s="75" t="s">
        <v>6409</v>
      </c>
      <c r="E2005" s="75" t="s">
        <v>6456</v>
      </c>
      <c r="F2005" s="57">
        <v>0</v>
      </c>
      <c r="G2005" s="87">
        <v>10300.66666666667</v>
      </c>
      <c r="H2005" s="2">
        <v>957216.78859488177</v>
      </c>
      <c r="I2005" s="71">
        <v>6068.5774597304417</v>
      </c>
      <c r="J2005" s="29">
        <v>0.58914414533659054</v>
      </c>
      <c r="K2005" s="80">
        <v>10397.67542289491</v>
      </c>
      <c r="L2005" s="2">
        <v>968943.81545020326</v>
      </c>
      <c r="M2005" s="71">
        <v>6121.2629702511294</v>
      </c>
      <c r="N2005" s="29">
        <v>0.58871456563960067</v>
      </c>
    </row>
    <row r="2006" spans="1:14" x14ac:dyDescent="0.3">
      <c r="A2006" s="3" t="s">
        <v>4307</v>
      </c>
      <c r="B2006" s="1" t="s">
        <v>10913</v>
      </c>
      <c r="C2006" s="75" t="s">
        <v>6366</v>
      </c>
      <c r="D2006" s="75" t="s">
        <v>6409</v>
      </c>
      <c r="E2006" s="75" t="s">
        <v>6496</v>
      </c>
      <c r="F2006" s="57">
        <v>0</v>
      </c>
      <c r="G2006" s="87">
        <v>9777.9166666666697</v>
      </c>
      <c r="H2006" s="2">
        <v>1359716.0916903813</v>
      </c>
      <c r="I2006" s="71">
        <v>8620.3486231970783</v>
      </c>
      <c r="J2006" s="29">
        <v>0.88161404080934846</v>
      </c>
      <c r="K2006" s="80">
        <v>9862.9494207442312</v>
      </c>
      <c r="L2006" s="2">
        <v>1376057.0159654501</v>
      </c>
      <c r="M2006" s="71">
        <v>8693.1839828812717</v>
      </c>
      <c r="N2006" s="29">
        <v>0.88139800905775179</v>
      </c>
    </row>
    <row r="2007" spans="1:14" x14ac:dyDescent="0.3">
      <c r="A2007" s="3" t="s">
        <v>4306</v>
      </c>
      <c r="B2007" s="1" t="s">
        <v>10912</v>
      </c>
      <c r="C2007" s="75" t="s">
        <v>6366</v>
      </c>
      <c r="D2007" s="75" t="s">
        <v>6409</v>
      </c>
      <c r="E2007" s="75" t="s">
        <v>6456</v>
      </c>
      <c r="F2007" s="57">
        <v>0</v>
      </c>
      <c r="G2007" s="87">
        <v>6099.4166666666661</v>
      </c>
      <c r="H2007" s="2">
        <v>911048.06881618488</v>
      </c>
      <c r="I2007" s="71">
        <v>5775.8763124752932</v>
      </c>
      <c r="J2007" s="29">
        <v>0.94695552511447167</v>
      </c>
      <c r="K2007" s="80">
        <v>6151.1690648072281</v>
      </c>
      <c r="L2007" s="2">
        <v>920810.96958822059</v>
      </c>
      <c r="M2007" s="71">
        <v>5817.1856828690297</v>
      </c>
      <c r="N2007" s="29">
        <v>0.94570408024565245</v>
      </c>
    </row>
    <row r="2008" spans="1:14" x14ac:dyDescent="0.3">
      <c r="A2008" s="3" t="s">
        <v>4305</v>
      </c>
      <c r="B2008" s="1" t="s">
        <v>10911</v>
      </c>
      <c r="C2008" s="75" t="s">
        <v>6366</v>
      </c>
      <c r="D2008" s="75" t="s">
        <v>6409</v>
      </c>
      <c r="E2008" s="75" t="s">
        <v>6496</v>
      </c>
      <c r="F2008" s="57">
        <v>0</v>
      </c>
      <c r="G2008" s="87">
        <v>4074.4166666666656</v>
      </c>
      <c r="H2008" s="2">
        <v>510002.39245788252</v>
      </c>
      <c r="I2008" s="71">
        <v>3233.3208737612122</v>
      </c>
      <c r="J2008" s="29">
        <v>0.79356657364315042</v>
      </c>
      <c r="K2008" s="80">
        <v>4111.39522483772</v>
      </c>
      <c r="L2008" s="2">
        <v>516628.69634058297</v>
      </c>
      <c r="M2008" s="71">
        <v>3263.7806835160632</v>
      </c>
      <c r="N2008" s="29">
        <v>0.79383773756386722</v>
      </c>
    </row>
    <row r="2009" spans="1:14" x14ac:dyDescent="0.3">
      <c r="A2009" s="3" t="s">
        <v>4304</v>
      </c>
      <c r="B2009" s="1" t="s">
        <v>10910</v>
      </c>
      <c r="C2009" s="75" t="s">
        <v>6366</v>
      </c>
      <c r="D2009" s="75" t="s">
        <v>6409</v>
      </c>
      <c r="E2009" s="75" t="s">
        <v>6479</v>
      </c>
      <c r="F2009" s="57">
        <v>0</v>
      </c>
      <c r="G2009" s="87">
        <v>11267.083333333336</v>
      </c>
      <c r="H2009" s="2">
        <v>1217849.734906157</v>
      </c>
      <c r="I2009" s="71">
        <v>7720.9421508778951</v>
      </c>
      <c r="J2009" s="29">
        <v>0.68526538079608534</v>
      </c>
      <c r="K2009" s="80">
        <v>11364.618525123929</v>
      </c>
      <c r="L2009" s="2">
        <v>1233954.418444165</v>
      </c>
      <c r="M2009" s="71">
        <v>7795.4566282984088</v>
      </c>
      <c r="N2009" s="29">
        <v>0.68594089727383989</v>
      </c>
    </row>
    <row r="2010" spans="1:14" x14ac:dyDescent="0.3">
      <c r="A2010" s="3" t="s">
        <v>4303</v>
      </c>
      <c r="B2010" s="1" t="s">
        <v>10909</v>
      </c>
      <c r="C2010" s="75" t="s">
        <v>6366</v>
      </c>
      <c r="D2010" s="75" t="s">
        <v>6409</v>
      </c>
      <c r="E2010" s="75" t="s">
        <v>6456</v>
      </c>
      <c r="F2010" s="57">
        <v>0</v>
      </c>
      <c r="G2010" s="87">
        <v>4503.7499999999991</v>
      </c>
      <c r="H2010" s="2">
        <v>358624.68511247623</v>
      </c>
      <c r="I2010" s="71">
        <v>2273.6141974392208</v>
      </c>
      <c r="J2010" s="29">
        <v>0.50482691033898885</v>
      </c>
      <c r="K2010" s="80">
        <v>4541.2684937165559</v>
      </c>
      <c r="L2010" s="2">
        <v>362093.57130248228</v>
      </c>
      <c r="M2010" s="71">
        <v>2287.5113442465458</v>
      </c>
      <c r="N2010" s="29">
        <v>0.50371638396003671</v>
      </c>
    </row>
    <row r="2011" spans="1:14" x14ac:dyDescent="0.3">
      <c r="A2011" s="3" t="s">
        <v>4302</v>
      </c>
      <c r="B2011" s="1" t="s">
        <v>10908</v>
      </c>
      <c r="C2011" s="75" t="s">
        <v>6366</v>
      </c>
      <c r="D2011" s="75" t="s">
        <v>6409</v>
      </c>
      <c r="E2011" s="75" t="s">
        <v>6496</v>
      </c>
      <c r="F2011" s="57">
        <v>0</v>
      </c>
      <c r="G2011" s="87">
        <v>4091.2499999999986</v>
      </c>
      <c r="H2011" s="2">
        <v>443507.8731603623</v>
      </c>
      <c r="I2011" s="71">
        <v>2811.757915596962</v>
      </c>
      <c r="J2011" s="29">
        <v>0.68726132981288435</v>
      </c>
      <c r="K2011" s="80">
        <v>4126.5491814410134</v>
      </c>
      <c r="L2011" s="2">
        <v>448850.73156651662</v>
      </c>
      <c r="M2011" s="71">
        <v>2835.5961599606821</v>
      </c>
      <c r="N2011" s="29">
        <v>0.68715918199004145</v>
      </c>
    </row>
    <row r="2012" spans="1:14" x14ac:dyDescent="0.3">
      <c r="A2012" s="3" t="s">
        <v>4301</v>
      </c>
      <c r="B2012" s="1" t="s">
        <v>12844</v>
      </c>
      <c r="C2012" s="75" t="s">
        <v>6366</v>
      </c>
      <c r="D2012" s="75" t="s">
        <v>6409</v>
      </c>
      <c r="E2012" s="75" t="s">
        <v>6496</v>
      </c>
      <c r="F2012" s="57">
        <v>0</v>
      </c>
      <c r="G2012" s="87">
        <v>15406.500000000004</v>
      </c>
      <c r="H2012" s="2">
        <v>1825668.4813838005</v>
      </c>
      <c r="I2012" s="71">
        <v>11574.400623843465</v>
      </c>
      <c r="J2012" s="29">
        <v>0.75126736272634687</v>
      </c>
      <c r="K2012" s="80">
        <v>15541.0012470453</v>
      </c>
      <c r="L2012" s="2">
        <v>1849016.5913784429</v>
      </c>
      <c r="M2012" s="71">
        <v>11681.086778933581</v>
      </c>
      <c r="N2012" s="29">
        <v>0.75163025813117545</v>
      </c>
    </row>
    <row r="2013" spans="1:14" x14ac:dyDescent="0.3">
      <c r="A2013" s="3" t="s">
        <v>4300</v>
      </c>
      <c r="B2013" s="1" t="s">
        <v>10907</v>
      </c>
      <c r="C2013" s="75" t="s">
        <v>6366</v>
      </c>
      <c r="D2013" s="75" t="s">
        <v>6409</v>
      </c>
      <c r="E2013" s="75" t="s">
        <v>6456</v>
      </c>
      <c r="F2013" s="57">
        <v>0</v>
      </c>
      <c r="G2013" s="87">
        <v>5510.25</v>
      </c>
      <c r="H2013" s="2">
        <v>570402.13605475437</v>
      </c>
      <c r="I2013" s="71">
        <v>3616.2440808473802</v>
      </c>
      <c r="J2013" s="29">
        <v>0.65627586422528561</v>
      </c>
      <c r="K2013" s="80">
        <v>5555.1996469819633</v>
      </c>
      <c r="L2013" s="2">
        <v>577302.16998491983</v>
      </c>
      <c r="M2013" s="71">
        <v>3647.0828745961749</v>
      </c>
      <c r="N2013" s="29">
        <v>0.65651697623101035</v>
      </c>
    </row>
    <row r="2014" spans="1:14" x14ac:dyDescent="0.3">
      <c r="A2014" s="3" t="s">
        <v>4299</v>
      </c>
      <c r="B2014" s="1" t="s">
        <v>10906</v>
      </c>
      <c r="C2014" s="75" t="s">
        <v>6366</v>
      </c>
      <c r="D2014" s="75" t="s">
        <v>6409</v>
      </c>
      <c r="E2014" s="75" t="s">
        <v>6496</v>
      </c>
      <c r="F2014" s="57">
        <v>0</v>
      </c>
      <c r="G2014" s="87">
        <v>8524.6666666666661</v>
      </c>
      <c r="H2014" s="2">
        <v>919479.7194356916</v>
      </c>
      <c r="I2014" s="71">
        <v>5829.3314184737692</v>
      </c>
      <c r="J2014" s="29">
        <v>0.68381927955819621</v>
      </c>
      <c r="K2014" s="80">
        <v>8600.8710579468006</v>
      </c>
      <c r="L2014" s="2">
        <v>929381.02546757821</v>
      </c>
      <c r="M2014" s="71">
        <v>5871.3266607779706</v>
      </c>
      <c r="N2014" s="29">
        <v>0.68264326034200229</v>
      </c>
    </row>
    <row r="2015" spans="1:14" x14ac:dyDescent="0.3">
      <c r="A2015" s="3" t="s">
        <v>4298</v>
      </c>
      <c r="B2015" s="1" t="s">
        <v>10905</v>
      </c>
      <c r="C2015" s="75" t="s">
        <v>6366</v>
      </c>
      <c r="D2015" s="75" t="s">
        <v>6409</v>
      </c>
      <c r="E2015" s="75" t="s">
        <v>6496</v>
      </c>
      <c r="F2015" s="57">
        <v>0</v>
      </c>
      <c r="G2015" s="87">
        <v>6281.5000000000018</v>
      </c>
      <c r="H2015" s="2">
        <v>857281.62163480115</v>
      </c>
      <c r="I2015" s="71">
        <v>5435.0069782321125</v>
      </c>
      <c r="J2015" s="29">
        <v>0.86524030537803243</v>
      </c>
      <c r="K2015" s="80">
        <v>6334.7550278586841</v>
      </c>
      <c r="L2015" s="2">
        <v>867144.57418706466</v>
      </c>
      <c r="M2015" s="71">
        <v>5478.1504223329821</v>
      </c>
      <c r="N2015" s="29">
        <v>0.86477699583352996</v>
      </c>
    </row>
    <row r="2016" spans="1:14" x14ac:dyDescent="0.3">
      <c r="A2016" s="3" t="s">
        <v>4297</v>
      </c>
      <c r="B2016" s="1" t="s">
        <v>10904</v>
      </c>
      <c r="C2016" s="75" t="s">
        <v>6366</v>
      </c>
      <c r="D2016" s="75" t="s">
        <v>6409</v>
      </c>
      <c r="E2016" s="75" t="s">
        <v>6496</v>
      </c>
      <c r="F2016" s="57">
        <v>0</v>
      </c>
      <c r="G2016" s="87">
        <v>6609.7500000000009</v>
      </c>
      <c r="H2016" s="2">
        <v>1210039.0291239421</v>
      </c>
      <c r="I2016" s="71">
        <v>7671.4237203412613</v>
      </c>
      <c r="J2016" s="29">
        <v>1.1606223715482824</v>
      </c>
      <c r="K2016" s="80">
        <v>6669.4189280017708</v>
      </c>
      <c r="L2016" s="2">
        <v>1225686.1761415789</v>
      </c>
      <c r="M2016" s="71">
        <v>7743.2223453308552</v>
      </c>
      <c r="N2016" s="29">
        <v>1.1610040438186731</v>
      </c>
    </row>
    <row r="2017" spans="1:14" x14ac:dyDescent="0.3">
      <c r="A2017" s="3" t="s">
        <v>4296</v>
      </c>
      <c r="B2017" s="1" t="s">
        <v>10903</v>
      </c>
      <c r="C2017" s="75" t="s">
        <v>6366</v>
      </c>
      <c r="D2017" s="75" t="s">
        <v>6409</v>
      </c>
      <c r="E2017" s="75" t="s">
        <v>6496</v>
      </c>
      <c r="F2017" s="57">
        <v>0</v>
      </c>
      <c r="G2017" s="87">
        <v>6411.8333333333321</v>
      </c>
      <c r="H2017" s="2">
        <v>996365.98310852051</v>
      </c>
      <c r="I2017" s="71">
        <v>6316.7761146462408</v>
      </c>
      <c r="J2017" s="29">
        <v>0.98517472090347147</v>
      </c>
      <c r="K2017" s="80">
        <v>6473.0885091572454</v>
      </c>
      <c r="L2017" s="2">
        <v>1009183.241423817</v>
      </c>
      <c r="M2017" s="71">
        <v>6375.4738999550318</v>
      </c>
      <c r="N2017" s="29">
        <v>0.98491993287838997</v>
      </c>
    </row>
    <row r="2018" spans="1:14" x14ac:dyDescent="0.3">
      <c r="A2018" s="3" t="s">
        <v>4295</v>
      </c>
      <c r="B2018" s="1" t="s">
        <v>10902</v>
      </c>
      <c r="C2018" s="75" t="s">
        <v>6366</v>
      </c>
      <c r="D2018" s="75" t="s">
        <v>6409</v>
      </c>
      <c r="E2018" s="75" t="s">
        <v>6496</v>
      </c>
      <c r="F2018" s="57">
        <v>0</v>
      </c>
      <c r="G2018" s="87">
        <v>7799.416666666667</v>
      </c>
      <c r="H2018" s="2">
        <v>951184.31468423223</v>
      </c>
      <c r="I2018" s="71">
        <v>6030.3326904819642</v>
      </c>
      <c r="J2018" s="29">
        <v>0.77317739879887992</v>
      </c>
      <c r="K2018" s="80">
        <v>7869.6197168421659</v>
      </c>
      <c r="L2018" s="2">
        <v>962688.3583737826</v>
      </c>
      <c r="M2018" s="71">
        <v>6081.7443757224073</v>
      </c>
      <c r="N2018" s="29">
        <v>0.77281299408998916</v>
      </c>
    </row>
    <row r="2019" spans="1:14" x14ac:dyDescent="0.3">
      <c r="A2019" s="3" t="s">
        <v>4294</v>
      </c>
      <c r="B2019" s="1" t="s">
        <v>10901</v>
      </c>
      <c r="C2019" s="75" t="s">
        <v>6366</v>
      </c>
      <c r="D2019" s="75" t="s">
        <v>6409</v>
      </c>
      <c r="E2019" s="75" t="s">
        <v>6456</v>
      </c>
      <c r="F2019" s="57">
        <v>0</v>
      </c>
      <c r="G2019" s="87">
        <v>10731</v>
      </c>
      <c r="H2019" s="2">
        <v>1423760.6315329866</v>
      </c>
      <c r="I2019" s="71">
        <v>9026.3791645942511</v>
      </c>
      <c r="J2019" s="29">
        <v>0.84114986157806826</v>
      </c>
      <c r="K2019" s="80">
        <v>10815.24838099608</v>
      </c>
      <c r="L2019" s="2">
        <v>1438310.424629712</v>
      </c>
      <c r="M2019" s="71">
        <v>9086.4673489053384</v>
      </c>
      <c r="N2019" s="29">
        <v>0.84015336761673909</v>
      </c>
    </row>
    <row r="2020" spans="1:14" x14ac:dyDescent="0.3">
      <c r="A2020" s="3" t="s">
        <v>4293</v>
      </c>
      <c r="B2020" s="1" t="s">
        <v>10900</v>
      </c>
      <c r="C2020" s="75" t="s">
        <v>6366</v>
      </c>
      <c r="D2020" s="75" t="s">
        <v>6409</v>
      </c>
      <c r="E2020" s="75" t="s">
        <v>6496</v>
      </c>
      <c r="F2020" s="57">
        <v>0</v>
      </c>
      <c r="G2020" s="87">
        <v>6139.5000000000018</v>
      </c>
      <c r="H2020" s="2">
        <v>746243.29663658154</v>
      </c>
      <c r="I2020" s="71">
        <v>4731.0445276366008</v>
      </c>
      <c r="J2020" s="29">
        <v>0.77059117642097885</v>
      </c>
      <c r="K2020" s="80">
        <v>6194.1507114780761</v>
      </c>
      <c r="L2020" s="2">
        <v>755463.73649348633</v>
      </c>
      <c r="M2020" s="71">
        <v>4772.6112926542492</v>
      </c>
      <c r="N2020" s="29">
        <v>0.77050293332552566</v>
      </c>
    </row>
    <row r="2021" spans="1:14" x14ac:dyDescent="0.3">
      <c r="A2021" s="3" t="s">
        <v>4292</v>
      </c>
      <c r="B2021" s="1" t="s">
        <v>10899</v>
      </c>
      <c r="C2021" s="75" t="s">
        <v>6366</v>
      </c>
      <c r="D2021" s="75" t="s">
        <v>6409</v>
      </c>
      <c r="E2021" s="75" t="s">
        <v>6456</v>
      </c>
      <c r="F2021" s="57">
        <v>0</v>
      </c>
      <c r="G2021" s="87">
        <v>7897.9166666666661</v>
      </c>
      <c r="H2021" s="2">
        <v>1126400.9266033173</v>
      </c>
      <c r="I2021" s="71">
        <v>7141.1736142222999</v>
      </c>
      <c r="J2021" s="29">
        <v>0.90418447238900135</v>
      </c>
      <c r="K2021" s="80">
        <v>7961.4727809020242</v>
      </c>
      <c r="L2021" s="2">
        <v>1138494.3995966651</v>
      </c>
      <c r="M2021" s="71">
        <v>7192.3918590174599</v>
      </c>
      <c r="N2021" s="29">
        <v>0.90339966699007812</v>
      </c>
    </row>
    <row r="2022" spans="1:14" x14ac:dyDescent="0.3">
      <c r="A2022" s="3" t="s">
        <v>4291</v>
      </c>
      <c r="B2022" s="1" t="s">
        <v>10898</v>
      </c>
      <c r="C2022" s="75" t="s">
        <v>6366</v>
      </c>
      <c r="D2022" s="75" t="s">
        <v>6409</v>
      </c>
      <c r="E2022" s="75" t="s">
        <v>6496</v>
      </c>
      <c r="F2022" s="57">
        <v>0</v>
      </c>
      <c r="G2022" s="87">
        <v>15504.249999999998</v>
      </c>
      <c r="H2022" s="2">
        <v>1861929.7038846018</v>
      </c>
      <c r="I2022" s="71">
        <v>11804.29007015547</v>
      </c>
      <c r="J2022" s="29">
        <v>0.76135834175503303</v>
      </c>
      <c r="K2022" s="80">
        <v>15637.743702096501</v>
      </c>
      <c r="L2022" s="2">
        <v>1883063.679318097</v>
      </c>
      <c r="M2022" s="71">
        <v>11896.17786608093</v>
      </c>
      <c r="N2022" s="29">
        <v>0.76073493035226347</v>
      </c>
    </row>
    <row r="2023" spans="1:14" x14ac:dyDescent="0.3">
      <c r="A2023" s="3" t="s">
        <v>4290</v>
      </c>
      <c r="B2023" s="1" t="s">
        <v>10897</v>
      </c>
      <c r="C2023" s="75" t="s">
        <v>6366</v>
      </c>
      <c r="D2023" s="75" t="s">
        <v>6409</v>
      </c>
      <c r="E2023" s="75" t="s">
        <v>6496</v>
      </c>
      <c r="F2023" s="57">
        <v>0</v>
      </c>
      <c r="G2023" s="87">
        <v>4845.2499999999982</v>
      </c>
      <c r="H2023" s="2">
        <v>614863.25063323975</v>
      </c>
      <c r="I2023" s="71">
        <v>3898.119326852579</v>
      </c>
      <c r="J2023" s="29">
        <v>0.80452387943915804</v>
      </c>
      <c r="K2023" s="80">
        <v>4888.7778287239626</v>
      </c>
      <c r="L2023" s="2">
        <v>621869.90408148558</v>
      </c>
      <c r="M2023" s="71">
        <v>3928.6377140442701</v>
      </c>
      <c r="N2023" s="29">
        <v>0.80360324229945568</v>
      </c>
    </row>
    <row r="2024" spans="1:14" x14ac:dyDescent="0.3">
      <c r="A2024" s="3" t="s">
        <v>4289</v>
      </c>
      <c r="B2024" s="1" t="s">
        <v>7400</v>
      </c>
      <c r="C2024" s="75" t="s">
        <v>6366</v>
      </c>
      <c r="D2024" s="75" t="s">
        <v>6409</v>
      </c>
      <c r="E2024" s="75" t="s">
        <v>6479</v>
      </c>
      <c r="F2024" s="57">
        <v>0</v>
      </c>
      <c r="G2024" s="87">
        <v>11217.499999999998</v>
      </c>
      <c r="H2024" s="2">
        <v>980087.29099675396</v>
      </c>
      <c r="I2024" s="71">
        <v>6213.5722164275603</v>
      </c>
      <c r="J2024" s="29">
        <v>0.55391773714531412</v>
      </c>
      <c r="K2024" s="80">
        <v>11302.437775272851</v>
      </c>
      <c r="L2024" s="2">
        <v>990009.00773469766</v>
      </c>
      <c r="M2024" s="71">
        <v>6254.3414619409523</v>
      </c>
      <c r="N2024" s="29">
        <v>0.55336216719759546</v>
      </c>
    </row>
    <row r="2025" spans="1:14" x14ac:dyDescent="0.3">
      <c r="A2025" s="3" t="s">
        <v>4288</v>
      </c>
      <c r="B2025" s="1" t="s">
        <v>10896</v>
      </c>
      <c r="C2025" s="75" t="s">
        <v>6366</v>
      </c>
      <c r="D2025" s="75" t="s">
        <v>6409</v>
      </c>
      <c r="E2025" s="75" t="s">
        <v>6456</v>
      </c>
      <c r="F2025" s="57">
        <v>0</v>
      </c>
      <c r="G2025" s="87">
        <v>2207.9166666666661</v>
      </c>
      <c r="H2025" s="2">
        <v>230724.91843446097</v>
      </c>
      <c r="I2025" s="71">
        <v>1462.7533241083829</v>
      </c>
      <c r="J2025" s="29">
        <v>0.66250386447633891</v>
      </c>
      <c r="K2025" s="80">
        <v>2224.8507430423679</v>
      </c>
      <c r="L2025" s="2">
        <v>232544.36914908889</v>
      </c>
      <c r="M2025" s="71">
        <v>1469.0895520617339</v>
      </c>
      <c r="N2025" s="29">
        <v>0.66030926193854711</v>
      </c>
    </row>
    <row r="2026" spans="1:14" x14ac:dyDescent="0.3">
      <c r="A2026" s="3" t="s">
        <v>4287</v>
      </c>
      <c r="B2026" s="1" t="s">
        <v>10895</v>
      </c>
      <c r="C2026" s="75" t="s">
        <v>6366</v>
      </c>
      <c r="D2026" s="75" t="s">
        <v>6409</v>
      </c>
      <c r="E2026" s="75" t="s">
        <v>6456</v>
      </c>
      <c r="F2026" s="57">
        <v>0</v>
      </c>
      <c r="G2026" s="87">
        <v>7253.4999999999991</v>
      </c>
      <c r="H2026" s="2">
        <v>969616.43959331512</v>
      </c>
      <c r="I2026" s="71">
        <v>6147.1889544871055</v>
      </c>
      <c r="J2026" s="29">
        <v>0.84747900385842789</v>
      </c>
      <c r="K2026" s="80">
        <v>7317.2250740875861</v>
      </c>
      <c r="L2026" s="2">
        <v>981010.48607213446</v>
      </c>
      <c r="M2026" s="71">
        <v>6197.493668950543</v>
      </c>
      <c r="N2026" s="29">
        <v>0.84697321815310334</v>
      </c>
    </row>
    <row r="2027" spans="1:14" x14ac:dyDescent="0.3">
      <c r="A2027" s="3" t="s">
        <v>4286</v>
      </c>
      <c r="B2027" s="1" t="s">
        <v>10894</v>
      </c>
      <c r="C2027" s="75" t="s">
        <v>6366</v>
      </c>
      <c r="D2027" s="75" t="s">
        <v>6409</v>
      </c>
      <c r="E2027" s="75" t="s">
        <v>6456</v>
      </c>
      <c r="F2027" s="57">
        <v>0</v>
      </c>
      <c r="G2027" s="87">
        <v>3047.5833333333326</v>
      </c>
      <c r="H2027" s="2">
        <v>404451.88082329428</v>
      </c>
      <c r="I2027" s="71">
        <v>2564.1501452484558</v>
      </c>
      <c r="J2027" s="29">
        <v>0.84137162623339468</v>
      </c>
      <c r="K2027" s="80">
        <v>3077.828031506549</v>
      </c>
      <c r="L2027" s="2">
        <v>409933.55452786112</v>
      </c>
      <c r="M2027" s="71">
        <v>2589.7384838860962</v>
      </c>
      <c r="N2027" s="29">
        <v>0.84141753774932615</v>
      </c>
    </row>
    <row r="2028" spans="1:14" x14ac:dyDescent="0.3">
      <c r="A2028" s="3" t="s">
        <v>4285</v>
      </c>
      <c r="B2028" s="1" t="s">
        <v>10893</v>
      </c>
      <c r="C2028" s="75" t="s">
        <v>6366</v>
      </c>
      <c r="D2028" s="75" t="s">
        <v>6409</v>
      </c>
      <c r="E2028" s="75" t="s">
        <v>6496</v>
      </c>
      <c r="F2028" s="57">
        <v>0</v>
      </c>
      <c r="G2028" s="87">
        <v>6026.8333333333339</v>
      </c>
      <c r="H2028" s="2">
        <v>784768.65957005834</v>
      </c>
      <c r="I2028" s="71">
        <v>4975.288205674492</v>
      </c>
      <c r="J2028" s="29">
        <v>0.8255227796257556</v>
      </c>
      <c r="K2028" s="80">
        <v>6079.2462499529911</v>
      </c>
      <c r="L2028" s="2">
        <v>793891.9692662654</v>
      </c>
      <c r="M2028" s="71">
        <v>5015.3800833037958</v>
      </c>
      <c r="N2028" s="29">
        <v>0.82500031699531473</v>
      </c>
    </row>
    <row r="2029" spans="1:14" x14ac:dyDescent="0.3">
      <c r="A2029" s="3" t="s">
        <v>4284</v>
      </c>
      <c r="B2029" s="1" t="s">
        <v>10892</v>
      </c>
      <c r="C2029" s="75" t="s">
        <v>6366</v>
      </c>
      <c r="D2029" s="75" t="s">
        <v>6409</v>
      </c>
      <c r="E2029" s="75" t="s">
        <v>6496</v>
      </c>
      <c r="F2029" s="57">
        <v>0</v>
      </c>
      <c r="G2029" s="87">
        <v>6147.8333333333339</v>
      </c>
      <c r="H2029" s="2">
        <v>737072.29725074756</v>
      </c>
      <c r="I2029" s="71">
        <v>4672.9020871579178</v>
      </c>
      <c r="J2029" s="29">
        <v>0.76008925971067054</v>
      </c>
      <c r="K2029" s="80">
        <v>6200.9328591150352</v>
      </c>
      <c r="L2029" s="2">
        <v>745669.09127105132</v>
      </c>
      <c r="M2029" s="71">
        <v>4710.7340215980512</v>
      </c>
      <c r="N2029" s="29">
        <v>0.7596815073837685</v>
      </c>
    </row>
    <row r="2030" spans="1:14" x14ac:dyDescent="0.3">
      <c r="A2030" s="3" t="s">
        <v>4283</v>
      </c>
      <c r="B2030" s="1" t="s">
        <v>10891</v>
      </c>
      <c r="C2030" s="75" t="s">
        <v>6366</v>
      </c>
      <c r="D2030" s="75" t="s">
        <v>6409</v>
      </c>
      <c r="E2030" s="75" t="s">
        <v>6496</v>
      </c>
      <c r="F2030" s="57">
        <v>0</v>
      </c>
      <c r="G2030" s="87">
        <v>6980.416666666667</v>
      </c>
      <c r="H2030" s="2">
        <v>1006816.7452694576</v>
      </c>
      <c r="I2030" s="71">
        <v>6383.0320145035384</v>
      </c>
      <c r="J2030" s="29">
        <v>0.9144199149291764</v>
      </c>
      <c r="K2030" s="80">
        <v>7037.8219285745308</v>
      </c>
      <c r="L2030" s="2">
        <v>1017979.005101127</v>
      </c>
      <c r="M2030" s="71">
        <v>6431.0407776567899</v>
      </c>
      <c r="N2030" s="29">
        <v>0.91378282129388277</v>
      </c>
    </row>
    <row r="2031" spans="1:14" x14ac:dyDescent="0.3">
      <c r="A2031" s="3" t="s">
        <v>4282</v>
      </c>
      <c r="B2031" s="1" t="s">
        <v>10890</v>
      </c>
      <c r="C2031" s="75" t="s">
        <v>6366</v>
      </c>
      <c r="D2031" s="75" t="s">
        <v>6409</v>
      </c>
      <c r="E2031" s="75" t="s">
        <v>6496</v>
      </c>
      <c r="F2031" s="57">
        <v>0</v>
      </c>
      <c r="G2031" s="87">
        <v>10107.083333333332</v>
      </c>
      <c r="H2031" s="2">
        <v>1460057.1696558001</v>
      </c>
      <c r="I2031" s="71">
        <v>9256.4925054203031</v>
      </c>
      <c r="J2031" s="29">
        <v>0.91584210796919363</v>
      </c>
      <c r="K2031" s="80">
        <v>10194.16521413306</v>
      </c>
      <c r="L2031" s="2">
        <v>1477410.892141287</v>
      </c>
      <c r="M2031" s="71">
        <v>9333.4829550547074</v>
      </c>
      <c r="N2031" s="29">
        <v>0.91557108983429925</v>
      </c>
    </row>
    <row r="2032" spans="1:14" x14ac:dyDescent="0.3">
      <c r="A2032" s="3" t="s">
        <v>4281</v>
      </c>
      <c r="B2032" s="1" t="s">
        <v>10889</v>
      </c>
      <c r="C2032" s="75" t="s">
        <v>6366</v>
      </c>
      <c r="D2032" s="75" t="s">
        <v>6409</v>
      </c>
      <c r="E2032" s="75" t="s">
        <v>6456</v>
      </c>
      <c r="F2032" s="57">
        <v>0</v>
      </c>
      <c r="G2032" s="87">
        <v>3185.0000000000009</v>
      </c>
      <c r="H2032" s="2">
        <v>485312.11858717602</v>
      </c>
      <c r="I2032" s="71">
        <v>3076.7891024095138</v>
      </c>
      <c r="J2032" s="29">
        <v>0.96602483592135413</v>
      </c>
      <c r="K2032" s="80">
        <v>3210.7182097826649</v>
      </c>
      <c r="L2032" s="2">
        <v>490492.32936261687</v>
      </c>
      <c r="M2032" s="71">
        <v>3098.6652528708059</v>
      </c>
      <c r="N2032" s="29">
        <v>0.96510034528397792</v>
      </c>
    </row>
    <row r="2033" spans="1:14" x14ac:dyDescent="0.3">
      <c r="A2033" s="3" t="s">
        <v>4280</v>
      </c>
      <c r="B2033" s="1" t="s">
        <v>10888</v>
      </c>
      <c r="C2033" s="75" t="s">
        <v>6366</v>
      </c>
      <c r="D2033" s="75" t="s">
        <v>6409</v>
      </c>
      <c r="E2033" s="75" t="s">
        <v>6496</v>
      </c>
      <c r="F2033" s="57">
        <v>0</v>
      </c>
      <c r="G2033" s="87">
        <v>10237.833333333336</v>
      </c>
      <c r="H2033" s="2">
        <v>1226217.7045631406</v>
      </c>
      <c r="I2033" s="71">
        <v>7773.9935313479582</v>
      </c>
      <c r="J2033" s="29">
        <v>0.75933972338039846</v>
      </c>
      <c r="K2033" s="80">
        <v>10323.479919701131</v>
      </c>
      <c r="L2033" s="2">
        <v>1239195.340489595</v>
      </c>
      <c r="M2033" s="71">
        <v>7828.5659392152184</v>
      </c>
      <c r="N2033" s="29">
        <v>0.75832626208487464</v>
      </c>
    </row>
    <row r="2034" spans="1:14" x14ac:dyDescent="0.3">
      <c r="A2034" s="3" t="s">
        <v>4279</v>
      </c>
      <c r="B2034" s="1" t="s">
        <v>10887</v>
      </c>
      <c r="C2034" s="75" t="s">
        <v>6366</v>
      </c>
      <c r="D2034" s="75" t="s">
        <v>6409</v>
      </c>
      <c r="E2034" s="75" t="s">
        <v>6456</v>
      </c>
      <c r="F2034" s="57">
        <v>0</v>
      </c>
      <c r="G2034" s="87">
        <v>7720.8333333333339</v>
      </c>
      <c r="H2034" s="2">
        <v>1187673.5878365831</v>
      </c>
      <c r="I2034" s="71">
        <v>7529.6309577293277</v>
      </c>
      <c r="J2034" s="29">
        <v>0.97523552609554154</v>
      </c>
      <c r="K2034" s="80">
        <v>7790.4366066243838</v>
      </c>
      <c r="L2034" s="2">
        <v>1201652.928787967</v>
      </c>
      <c r="M2034" s="71">
        <v>7591.393286994592</v>
      </c>
      <c r="N2034" s="29">
        <v>0.9744502998123955</v>
      </c>
    </row>
    <row r="2035" spans="1:14" x14ac:dyDescent="0.3">
      <c r="A2035" s="3" t="s">
        <v>4278</v>
      </c>
      <c r="B2035" s="1" t="s">
        <v>10886</v>
      </c>
      <c r="C2035" s="75" t="s">
        <v>6366</v>
      </c>
      <c r="D2035" s="75" t="s">
        <v>6409</v>
      </c>
      <c r="E2035" s="75" t="s">
        <v>6496</v>
      </c>
      <c r="F2035" s="57">
        <v>0</v>
      </c>
      <c r="G2035" s="87">
        <v>3955.5833333333326</v>
      </c>
      <c r="H2035" s="2">
        <v>410170.06934944785</v>
      </c>
      <c r="I2035" s="71">
        <v>2600.4024032675025</v>
      </c>
      <c r="J2035" s="29">
        <v>0.65740048537320739</v>
      </c>
      <c r="K2035" s="80">
        <v>3987.3446393829672</v>
      </c>
      <c r="L2035" s="2">
        <v>414651.99057801208</v>
      </c>
      <c r="M2035" s="71">
        <v>2619.547010872634</v>
      </c>
      <c r="N2035" s="29">
        <v>0.65696528586954639</v>
      </c>
    </row>
    <row r="2036" spans="1:14" x14ac:dyDescent="0.3">
      <c r="A2036" s="3" t="s">
        <v>4277</v>
      </c>
      <c r="B2036" s="1" t="s">
        <v>10885</v>
      </c>
      <c r="C2036" s="75" t="s">
        <v>6366</v>
      </c>
      <c r="D2036" s="75" t="s">
        <v>6409</v>
      </c>
      <c r="E2036" s="75" t="s">
        <v>6479</v>
      </c>
      <c r="F2036" s="57">
        <v>0</v>
      </c>
      <c r="G2036" s="87">
        <v>6241.1666666666661</v>
      </c>
      <c r="H2036" s="2">
        <v>635069.27499675751</v>
      </c>
      <c r="I2036" s="71">
        <v>4026.2217854222904</v>
      </c>
      <c r="J2036" s="29">
        <v>0.64510723722951757</v>
      </c>
      <c r="K2036" s="80">
        <v>6294.4156451322933</v>
      </c>
      <c r="L2036" s="2">
        <v>641000.98578750016</v>
      </c>
      <c r="M2036" s="71">
        <v>4049.4975411679552</v>
      </c>
      <c r="N2036" s="29">
        <v>0.64334765440848873</v>
      </c>
    </row>
    <row r="2037" spans="1:14" x14ac:dyDescent="0.3">
      <c r="A2037" s="3" t="s">
        <v>4276</v>
      </c>
      <c r="B2037" s="1" t="s">
        <v>10884</v>
      </c>
      <c r="C2037" s="75" t="s">
        <v>6366</v>
      </c>
      <c r="D2037" s="75" t="s">
        <v>6409</v>
      </c>
      <c r="E2037" s="75" t="s">
        <v>6496</v>
      </c>
      <c r="F2037" s="57">
        <v>0</v>
      </c>
      <c r="G2037" s="87">
        <v>7579.9166666666661</v>
      </c>
      <c r="H2037" s="2">
        <v>1036253.089838664</v>
      </c>
      <c r="I2037" s="71">
        <v>6569.6529965819764</v>
      </c>
      <c r="J2037" s="29">
        <v>0.86671836716524719</v>
      </c>
      <c r="K2037" s="80">
        <v>7649.261011505173</v>
      </c>
      <c r="L2037" s="2">
        <v>1049018.433691192</v>
      </c>
      <c r="M2037" s="71">
        <v>6627.131099733765</v>
      </c>
      <c r="N2037" s="29">
        <v>0.8663753387112777</v>
      </c>
    </row>
    <row r="2038" spans="1:14" x14ac:dyDescent="0.3">
      <c r="A2038" s="3" t="s">
        <v>4275</v>
      </c>
      <c r="B2038" s="1" t="s">
        <v>10883</v>
      </c>
      <c r="C2038" s="75" t="s">
        <v>6366</v>
      </c>
      <c r="D2038" s="75" t="s">
        <v>6409</v>
      </c>
      <c r="E2038" s="75" t="s">
        <v>6549</v>
      </c>
      <c r="F2038" s="57">
        <v>0</v>
      </c>
      <c r="G2038" s="87">
        <v>11291.666666666666</v>
      </c>
      <c r="H2038" s="2">
        <v>1927936.9084391594</v>
      </c>
      <c r="I2038" s="71">
        <v>12222.763542949036</v>
      </c>
      <c r="J2038" s="29">
        <v>1.0824587639512062</v>
      </c>
      <c r="K2038" s="80">
        <v>11402.908903504611</v>
      </c>
      <c r="L2038" s="2">
        <v>1955761.0587204059</v>
      </c>
      <c r="M2038" s="71">
        <v>12355.44059057945</v>
      </c>
      <c r="N2038" s="29">
        <v>1.0835340960044051</v>
      </c>
    </row>
    <row r="2039" spans="1:14" x14ac:dyDescent="0.3">
      <c r="A2039" s="3" t="s">
        <v>4274</v>
      </c>
      <c r="B2039" s="1" t="s">
        <v>10495</v>
      </c>
      <c r="C2039" s="75" t="s">
        <v>6366</v>
      </c>
      <c r="D2039" s="75" t="s">
        <v>6409</v>
      </c>
      <c r="E2039" s="75" t="s">
        <v>6549</v>
      </c>
      <c r="F2039" s="57">
        <v>0</v>
      </c>
      <c r="G2039" s="87">
        <v>11153.499999999998</v>
      </c>
      <c r="H2039" s="2">
        <v>1579748.0141687391</v>
      </c>
      <c r="I2039" s="71">
        <v>10015.310329973456</v>
      </c>
      <c r="J2039" s="29">
        <v>0.89795224189478262</v>
      </c>
      <c r="K2039" s="80">
        <v>11247.86889073621</v>
      </c>
      <c r="L2039" s="2">
        <v>1597875.9142063761</v>
      </c>
      <c r="M2039" s="71">
        <v>10094.515810643859</v>
      </c>
      <c r="N2039" s="29">
        <v>0.89746030192063642</v>
      </c>
    </row>
    <row r="2040" spans="1:14" x14ac:dyDescent="0.3">
      <c r="A2040" s="3" t="s">
        <v>4273</v>
      </c>
      <c r="B2040" s="1" t="s">
        <v>10882</v>
      </c>
      <c r="C2040" s="75" t="s">
        <v>6366</v>
      </c>
      <c r="D2040" s="75" t="s">
        <v>6409</v>
      </c>
      <c r="E2040" s="75" t="s">
        <v>6549</v>
      </c>
      <c r="F2040" s="57">
        <v>0</v>
      </c>
      <c r="G2040" s="87">
        <v>7071.4999999999991</v>
      </c>
      <c r="H2040" s="2">
        <v>1067610.5519223213</v>
      </c>
      <c r="I2040" s="71">
        <v>6768.4535085063153</v>
      </c>
      <c r="J2040" s="29">
        <v>0.95714537347186823</v>
      </c>
      <c r="K2040" s="80">
        <v>7135.9599241551168</v>
      </c>
      <c r="L2040" s="2">
        <v>1081076.398739462</v>
      </c>
      <c r="M2040" s="71">
        <v>6829.6559842755987</v>
      </c>
      <c r="N2040" s="29">
        <v>0.95707600054721664</v>
      </c>
    </row>
    <row r="2041" spans="1:14" x14ac:dyDescent="0.3">
      <c r="A2041" s="3" t="s">
        <v>4272</v>
      </c>
      <c r="B2041" s="1" t="s">
        <v>10881</v>
      </c>
      <c r="C2041" s="75" t="s">
        <v>6366</v>
      </c>
      <c r="D2041" s="75" t="s">
        <v>6409</v>
      </c>
      <c r="E2041" s="75" t="s">
        <v>6549</v>
      </c>
      <c r="F2041" s="57">
        <v>0</v>
      </c>
      <c r="G2041" s="87">
        <v>8424.7499999999982</v>
      </c>
      <c r="H2041" s="2">
        <v>1294304.2478138609</v>
      </c>
      <c r="I2041" s="71">
        <v>8205.6496270259413</v>
      </c>
      <c r="J2041" s="29">
        <v>0.97399324929831066</v>
      </c>
      <c r="K2041" s="80">
        <v>8505.1543740603684</v>
      </c>
      <c r="L2041" s="2">
        <v>1312466.198180466</v>
      </c>
      <c r="M2041" s="71">
        <v>8291.4515893736589</v>
      </c>
      <c r="N2041" s="29">
        <v>0.97487373241119812</v>
      </c>
    </row>
    <row r="2042" spans="1:14" x14ac:dyDescent="0.3">
      <c r="A2042" s="3" t="s">
        <v>4271</v>
      </c>
      <c r="B2042" s="1" t="s">
        <v>10880</v>
      </c>
      <c r="C2042" s="75" t="s">
        <v>6366</v>
      </c>
      <c r="D2042" s="75" t="s">
        <v>6409</v>
      </c>
      <c r="E2042" s="75" t="s">
        <v>6549</v>
      </c>
      <c r="F2042" s="57">
        <v>0</v>
      </c>
      <c r="G2042" s="87">
        <v>9137.3333333333339</v>
      </c>
      <c r="H2042" s="2">
        <v>1645692.5957711537</v>
      </c>
      <c r="I2042" s="71">
        <v>10433.386784828803</v>
      </c>
      <c r="J2042" s="29">
        <v>1.1418415421890562</v>
      </c>
      <c r="K2042" s="80">
        <v>9221.5801646023119</v>
      </c>
      <c r="L2042" s="2">
        <v>1666980.1770116901</v>
      </c>
      <c r="M2042" s="71">
        <v>10531.079167828941</v>
      </c>
      <c r="N2042" s="29">
        <v>1.142003754221347</v>
      </c>
    </row>
    <row r="2043" spans="1:14" x14ac:dyDescent="0.3">
      <c r="A2043" s="3" t="s">
        <v>4270</v>
      </c>
      <c r="B2043" s="1" t="s">
        <v>8591</v>
      </c>
      <c r="C2043" s="75" t="s">
        <v>6366</v>
      </c>
      <c r="D2043" s="75" t="s">
        <v>6409</v>
      </c>
      <c r="E2043" s="75" t="s">
        <v>6549</v>
      </c>
      <c r="F2043" s="57">
        <v>0</v>
      </c>
      <c r="G2043" s="87">
        <v>8970.25</v>
      </c>
      <c r="H2043" s="2">
        <v>1121598.0888980231</v>
      </c>
      <c r="I2043" s="71">
        <v>7110.7245111681459</v>
      </c>
      <c r="J2043" s="29">
        <v>0.79270081783318702</v>
      </c>
      <c r="K2043" s="80">
        <v>9049.3788129945133</v>
      </c>
      <c r="L2043" s="2">
        <v>1135425.8756535579</v>
      </c>
      <c r="M2043" s="71">
        <v>7173.0065843640059</v>
      </c>
      <c r="N2043" s="29">
        <v>0.79265181982037058</v>
      </c>
    </row>
    <row r="2044" spans="1:14" x14ac:dyDescent="0.3">
      <c r="A2044" s="3" t="s">
        <v>4269</v>
      </c>
      <c r="B2044" s="1" t="s">
        <v>10879</v>
      </c>
      <c r="C2044" s="75" t="s">
        <v>6366</v>
      </c>
      <c r="D2044" s="75" t="s">
        <v>6409</v>
      </c>
      <c r="E2044" s="75" t="s">
        <v>6549</v>
      </c>
      <c r="F2044" s="57">
        <v>0</v>
      </c>
      <c r="G2044" s="87">
        <v>16245.666666666666</v>
      </c>
      <c r="H2044" s="2">
        <v>1972035.9429426191</v>
      </c>
      <c r="I2044" s="71">
        <v>12502.343268223613</v>
      </c>
      <c r="J2044" s="29">
        <v>0.76958019173668546</v>
      </c>
      <c r="K2044" s="80">
        <v>16375.7439067058</v>
      </c>
      <c r="L2044" s="2">
        <v>1991849.3662669391</v>
      </c>
      <c r="M2044" s="71">
        <v>12583.426999204181</v>
      </c>
      <c r="N2044" s="29">
        <v>0.76841864839198615</v>
      </c>
    </row>
    <row r="2045" spans="1:14" x14ac:dyDescent="0.3">
      <c r="A2045" s="3" t="s">
        <v>4268</v>
      </c>
      <c r="B2045" s="1" t="s">
        <v>10878</v>
      </c>
      <c r="C2045" s="75" t="s">
        <v>6366</v>
      </c>
      <c r="D2045" s="75" t="s">
        <v>6409</v>
      </c>
      <c r="E2045" s="75" t="s">
        <v>6549</v>
      </c>
      <c r="F2045" s="57">
        <v>0</v>
      </c>
      <c r="G2045" s="87">
        <v>6116.7500000000009</v>
      </c>
      <c r="H2045" s="2">
        <v>880467.94165341055</v>
      </c>
      <c r="I2045" s="71">
        <v>5582.0039602277775</v>
      </c>
      <c r="J2045" s="29">
        <v>0.91257677038096652</v>
      </c>
      <c r="K2045" s="80">
        <v>6171.6479672340301</v>
      </c>
      <c r="L2045" s="2">
        <v>892070.42249815108</v>
      </c>
      <c r="M2045" s="71">
        <v>5635.6184507530379</v>
      </c>
      <c r="N2045" s="29">
        <v>0.91314645305000663</v>
      </c>
    </row>
    <row r="2046" spans="1:14" x14ac:dyDescent="0.3">
      <c r="A2046" s="3" t="s">
        <v>4267</v>
      </c>
      <c r="B2046" s="1" t="s">
        <v>10877</v>
      </c>
      <c r="C2046" s="75" t="s">
        <v>6366</v>
      </c>
      <c r="D2046" s="75" t="s">
        <v>6409</v>
      </c>
      <c r="E2046" s="75" t="s">
        <v>6549</v>
      </c>
      <c r="F2046" s="57">
        <v>0</v>
      </c>
      <c r="G2046" s="87">
        <v>11349.250000000002</v>
      </c>
      <c r="H2046" s="2">
        <v>1728068.1580379803</v>
      </c>
      <c r="I2046" s="71">
        <v>10955.632619169946</v>
      </c>
      <c r="J2046" s="29">
        <v>0.96531776277462777</v>
      </c>
      <c r="K2046" s="80">
        <v>11456.41178667132</v>
      </c>
      <c r="L2046" s="2">
        <v>1752230.324765116</v>
      </c>
      <c r="M2046" s="71">
        <v>11069.643493572659</v>
      </c>
      <c r="N2046" s="29">
        <v>0.96624001473579779</v>
      </c>
    </row>
    <row r="2047" spans="1:14" x14ac:dyDescent="0.3">
      <c r="A2047" s="3" t="s">
        <v>4266</v>
      </c>
      <c r="B2047" s="1" t="s">
        <v>10876</v>
      </c>
      <c r="C2047" s="75" t="s">
        <v>6366</v>
      </c>
      <c r="D2047" s="75" t="s">
        <v>6409</v>
      </c>
      <c r="E2047" s="75" t="s">
        <v>6549</v>
      </c>
      <c r="F2047" s="57">
        <v>0</v>
      </c>
      <c r="G2047" s="87">
        <v>6753.7499999999991</v>
      </c>
      <c r="H2047" s="2">
        <v>766235.39164304733</v>
      </c>
      <c r="I2047" s="71">
        <v>4857.7907136360345</v>
      </c>
      <c r="J2047" s="29">
        <v>0.71927310214858931</v>
      </c>
      <c r="K2047" s="80">
        <v>6809.1810214964062</v>
      </c>
      <c r="L2047" s="2">
        <v>774803.62762042589</v>
      </c>
      <c r="M2047" s="71">
        <v>4894.790264764224</v>
      </c>
      <c r="N2047" s="29">
        <v>0.71885154019426112</v>
      </c>
    </row>
    <row r="2048" spans="1:14" x14ac:dyDescent="0.3">
      <c r="A2048" s="3" t="s">
        <v>4265</v>
      </c>
      <c r="B2048" s="1" t="s">
        <v>10875</v>
      </c>
      <c r="C2048" s="75" t="s">
        <v>6366</v>
      </c>
      <c r="D2048" s="75" t="s">
        <v>6409</v>
      </c>
      <c r="E2048" s="75" t="s">
        <v>6549</v>
      </c>
      <c r="F2048" s="57">
        <v>0</v>
      </c>
      <c r="G2048" s="87">
        <v>16483</v>
      </c>
      <c r="H2048" s="2">
        <v>2429612.5051088328</v>
      </c>
      <c r="I2048" s="71">
        <v>15403.294070955571</v>
      </c>
      <c r="J2048" s="29">
        <v>0.93449578783932363</v>
      </c>
      <c r="K2048" s="80">
        <v>16629.358941510589</v>
      </c>
      <c r="L2048" s="2">
        <v>2458565.4521947019</v>
      </c>
      <c r="M2048" s="71">
        <v>15531.8868054962</v>
      </c>
      <c r="N2048" s="29">
        <v>0.93400394207170234</v>
      </c>
    </row>
    <row r="2049" spans="1:14" x14ac:dyDescent="0.3">
      <c r="A2049" s="3" t="s">
        <v>4264</v>
      </c>
      <c r="B2049" s="1" t="s">
        <v>10874</v>
      </c>
      <c r="C2049" s="75" t="s">
        <v>6366</v>
      </c>
      <c r="D2049" s="75" t="s">
        <v>6409</v>
      </c>
      <c r="E2049" s="75" t="s">
        <v>6549</v>
      </c>
      <c r="F2049" s="57">
        <v>0</v>
      </c>
      <c r="G2049" s="87">
        <v>6410.4999999999991</v>
      </c>
      <c r="H2049" s="2">
        <v>888789.9725624721</v>
      </c>
      <c r="I2049" s="71">
        <v>5634.7640975296363</v>
      </c>
      <c r="J2049" s="29">
        <v>0.87898979760231455</v>
      </c>
      <c r="K2049" s="80">
        <v>6467.4982286518534</v>
      </c>
      <c r="L2049" s="2">
        <v>899534.28070655931</v>
      </c>
      <c r="M2049" s="71">
        <v>5682.7710700667867</v>
      </c>
      <c r="N2049" s="29">
        <v>0.87866604197761922</v>
      </c>
    </row>
    <row r="2050" spans="1:14" x14ac:dyDescent="0.3">
      <c r="A2050" s="3" t="s">
        <v>4263</v>
      </c>
      <c r="B2050" s="1" t="s">
        <v>10873</v>
      </c>
      <c r="C2050" s="75" t="s">
        <v>6366</v>
      </c>
      <c r="D2050" s="75" t="s">
        <v>6409</v>
      </c>
      <c r="E2050" s="75" t="s">
        <v>6549</v>
      </c>
      <c r="F2050" s="57">
        <v>0</v>
      </c>
      <c r="G2050" s="87">
        <v>19737.666666666661</v>
      </c>
      <c r="H2050" s="2">
        <v>1878609.0543332102</v>
      </c>
      <c r="I2050" s="71">
        <v>11910.034068151945</v>
      </c>
      <c r="J2050" s="29">
        <v>0.60341651671855578</v>
      </c>
      <c r="K2050" s="80">
        <v>19914.841260729321</v>
      </c>
      <c r="L2050" s="2">
        <v>1898382.4548324619</v>
      </c>
      <c r="M2050" s="71">
        <v>11992.95360458142</v>
      </c>
      <c r="N2050" s="29">
        <v>0.60221186036921559</v>
      </c>
    </row>
    <row r="2051" spans="1:14" x14ac:dyDescent="0.3">
      <c r="A2051" s="3" t="s">
        <v>4262</v>
      </c>
      <c r="B2051" s="1" t="s">
        <v>10872</v>
      </c>
      <c r="C2051" s="75" t="s">
        <v>6366</v>
      </c>
      <c r="D2051" s="75" t="s">
        <v>6409</v>
      </c>
      <c r="E2051" s="75" t="s">
        <v>6549</v>
      </c>
      <c r="F2051" s="57">
        <v>0</v>
      </c>
      <c r="G2051" s="87">
        <v>8166.1666666666661</v>
      </c>
      <c r="H2051" s="2">
        <v>1383313.4741547902</v>
      </c>
      <c r="I2051" s="71">
        <v>8769.951665097713</v>
      </c>
      <c r="J2051" s="29">
        <v>1.0739373837293362</v>
      </c>
      <c r="K2051" s="80">
        <v>8238.3831098343471</v>
      </c>
      <c r="L2051" s="2">
        <v>1399444.5535190839</v>
      </c>
      <c r="M2051" s="71">
        <v>8840.9337959350905</v>
      </c>
      <c r="N2051" s="29">
        <v>1.0731394350162551</v>
      </c>
    </row>
    <row r="2052" spans="1:14" x14ac:dyDescent="0.3">
      <c r="A2052" s="3" t="s">
        <v>4261</v>
      </c>
      <c r="B2052" s="1" t="s">
        <v>10871</v>
      </c>
      <c r="C2052" s="75" t="s">
        <v>6366</v>
      </c>
      <c r="D2052" s="75" t="s">
        <v>6409</v>
      </c>
      <c r="E2052" s="75" t="s">
        <v>6549</v>
      </c>
      <c r="F2052" s="57">
        <v>0</v>
      </c>
      <c r="G2052" s="87">
        <v>6799.416666666667</v>
      </c>
      <c r="H2052" s="2">
        <v>1057666.326599757</v>
      </c>
      <c r="I2052" s="71">
        <v>6705.4089585506263</v>
      </c>
      <c r="J2052" s="29">
        <v>0.98617415100079064</v>
      </c>
      <c r="K2052" s="80">
        <v>6859.705394489145</v>
      </c>
      <c r="L2052" s="2">
        <v>1069973.135721229</v>
      </c>
      <c r="M2052" s="71">
        <v>6759.5115737548649</v>
      </c>
      <c r="N2052" s="29">
        <v>0.9853938595067403</v>
      </c>
    </row>
    <row r="2053" spans="1:14" x14ac:dyDescent="0.3">
      <c r="A2053" s="3" t="s">
        <v>4260</v>
      </c>
      <c r="B2053" s="1" t="s">
        <v>10870</v>
      </c>
      <c r="C2053" s="75" t="s">
        <v>6366</v>
      </c>
      <c r="D2053" s="75" t="s">
        <v>6409</v>
      </c>
      <c r="E2053" s="75" t="s">
        <v>6549</v>
      </c>
      <c r="F2053" s="57">
        <v>0</v>
      </c>
      <c r="G2053" s="87">
        <v>5378.7500000000009</v>
      </c>
      <c r="H2053" s="2">
        <v>769248.44955444324</v>
      </c>
      <c r="I2053" s="71">
        <v>4876.8929437095385</v>
      </c>
      <c r="J2053" s="29">
        <v>0.90669634091741347</v>
      </c>
      <c r="K2053" s="80">
        <v>5425.1282897261945</v>
      </c>
      <c r="L2053" s="2">
        <v>777184.87458362547</v>
      </c>
      <c r="M2053" s="71">
        <v>4909.8336951741539</v>
      </c>
      <c r="N2053" s="29">
        <v>0.90501706742532217</v>
      </c>
    </row>
    <row r="2054" spans="1:14" x14ac:dyDescent="0.3">
      <c r="A2054" s="3" t="s">
        <v>4259</v>
      </c>
      <c r="B2054" s="1" t="s">
        <v>10869</v>
      </c>
      <c r="C2054" s="75" t="s">
        <v>6366</v>
      </c>
      <c r="D2054" s="75" t="s">
        <v>6409</v>
      </c>
      <c r="E2054" s="75" t="s">
        <v>6549</v>
      </c>
      <c r="F2054" s="57">
        <v>0</v>
      </c>
      <c r="G2054" s="87">
        <v>6034.25</v>
      </c>
      <c r="H2054" s="2">
        <v>985100.60018078471</v>
      </c>
      <c r="I2054" s="71">
        <v>6245.3556697428003</v>
      </c>
      <c r="J2054" s="29">
        <v>1.0349845746766873</v>
      </c>
      <c r="K2054" s="80">
        <v>6094.1153530989413</v>
      </c>
      <c r="L2054" s="2">
        <v>999545.6256088696</v>
      </c>
      <c r="M2054" s="71">
        <v>6314.5886557655813</v>
      </c>
      <c r="N2054" s="29">
        <v>1.0361780652140959</v>
      </c>
    </row>
    <row r="2055" spans="1:14" x14ac:dyDescent="0.3">
      <c r="A2055" s="3" t="s">
        <v>4258</v>
      </c>
      <c r="B2055" s="1" t="s">
        <v>10868</v>
      </c>
      <c r="C2055" s="75" t="s">
        <v>6366</v>
      </c>
      <c r="D2055" s="75" t="s">
        <v>6409</v>
      </c>
      <c r="E2055" s="75" t="s">
        <v>6549</v>
      </c>
      <c r="F2055" s="57">
        <v>0</v>
      </c>
      <c r="G2055" s="87">
        <v>4480.2500000000009</v>
      </c>
      <c r="H2055" s="2">
        <v>713157.4103553294</v>
      </c>
      <c r="I2055" s="71">
        <v>4521.2861258681296</v>
      </c>
      <c r="J2055" s="29">
        <v>1.0091593384003412</v>
      </c>
      <c r="K2055" s="80">
        <v>4523.5547037815877</v>
      </c>
      <c r="L2055" s="2">
        <v>723124.88658335863</v>
      </c>
      <c r="M2055" s="71">
        <v>4568.3119294724966</v>
      </c>
      <c r="N2055" s="29">
        <v>1.009894259851327</v>
      </c>
    </row>
    <row r="2056" spans="1:14" x14ac:dyDescent="0.3">
      <c r="A2056" s="3" t="s">
        <v>4257</v>
      </c>
      <c r="B2056" s="1" t="s">
        <v>9901</v>
      </c>
      <c r="C2056" s="75" t="s">
        <v>6366</v>
      </c>
      <c r="D2056" s="75" t="s">
        <v>6409</v>
      </c>
      <c r="E2056" s="75" t="s">
        <v>6549</v>
      </c>
      <c r="F2056" s="57">
        <v>0</v>
      </c>
      <c r="G2056" s="87">
        <v>8433.5833333333339</v>
      </c>
      <c r="H2056" s="2">
        <v>1200286.7931464512</v>
      </c>
      <c r="I2056" s="71">
        <v>7609.5963473363981</v>
      </c>
      <c r="J2056" s="29">
        <v>0.90229692961707431</v>
      </c>
      <c r="K2056" s="80">
        <v>8507.4979147829672</v>
      </c>
      <c r="L2056" s="2">
        <v>1214008.4972035009</v>
      </c>
      <c r="M2056" s="71">
        <v>7669.4490857028723</v>
      </c>
      <c r="N2056" s="29">
        <v>0.90149291395959463</v>
      </c>
    </row>
    <row r="2057" spans="1:14" x14ac:dyDescent="0.3">
      <c r="A2057" s="3" t="s">
        <v>4256</v>
      </c>
      <c r="B2057" s="1" t="s">
        <v>10867</v>
      </c>
      <c r="C2057" s="75" t="s">
        <v>6366</v>
      </c>
      <c r="D2057" s="75" t="s">
        <v>6409</v>
      </c>
      <c r="E2057" s="75" t="s">
        <v>6549</v>
      </c>
      <c r="F2057" s="57">
        <v>0</v>
      </c>
      <c r="G2057" s="87">
        <v>7167.5000000000009</v>
      </c>
      <c r="H2057" s="2">
        <v>1245743.8868414562</v>
      </c>
      <c r="I2057" s="71">
        <v>7897.7859167935967</v>
      </c>
      <c r="J2057" s="29">
        <v>1.1018885129813178</v>
      </c>
      <c r="K2057" s="80">
        <v>7229.6856540291428</v>
      </c>
      <c r="L2057" s="2">
        <v>1260793.9678557799</v>
      </c>
      <c r="M2057" s="71">
        <v>7965.0143852414249</v>
      </c>
      <c r="N2057" s="29">
        <v>1.101709640833759</v>
      </c>
    </row>
    <row r="2058" spans="1:14" x14ac:dyDescent="0.3">
      <c r="A2058" s="3" t="s">
        <v>4255</v>
      </c>
      <c r="B2058" s="1" t="s">
        <v>10866</v>
      </c>
      <c r="C2058" s="75" t="s">
        <v>6366</v>
      </c>
      <c r="D2058" s="75" t="s">
        <v>6409</v>
      </c>
      <c r="E2058" s="75" t="s">
        <v>6549</v>
      </c>
      <c r="F2058" s="57">
        <v>0</v>
      </c>
      <c r="G2058" s="87">
        <v>8435.5000000000018</v>
      </c>
      <c r="H2058" s="2">
        <v>1332884.4479150772</v>
      </c>
      <c r="I2058" s="71">
        <v>8450.2409625684468</v>
      </c>
      <c r="J2058" s="29">
        <v>1.0017474912653008</v>
      </c>
      <c r="K2058" s="80">
        <v>8513.5923044702158</v>
      </c>
      <c r="L2058" s="2">
        <v>1351389.034147094</v>
      </c>
      <c r="M2058" s="71">
        <v>8537.3450154945294</v>
      </c>
      <c r="N2058" s="29">
        <v>1.002789975156767</v>
      </c>
    </row>
    <row r="2059" spans="1:14" x14ac:dyDescent="0.3">
      <c r="A2059" s="3" t="s">
        <v>4254</v>
      </c>
      <c r="B2059" s="1" t="s">
        <v>10865</v>
      </c>
      <c r="C2059" s="75" t="s">
        <v>6366</v>
      </c>
      <c r="D2059" s="75" t="s">
        <v>6409</v>
      </c>
      <c r="E2059" s="75" t="s">
        <v>6549</v>
      </c>
      <c r="F2059" s="57">
        <v>0</v>
      </c>
      <c r="G2059" s="87">
        <v>10813.166666666668</v>
      </c>
      <c r="H2059" s="2">
        <v>1587035.5367854435</v>
      </c>
      <c r="I2059" s="71">
        <v>10061.51187597217</v>
      </c>
      <c r="J2059" s="29">
        <v>0.93048707988460078</v>
      </c>
      <c r="K2059" s="80">
        <v>10905.589159621921</v>
      </c>
      <c r="L2059" s="2">
        <v>1604564.64788712</v>
      </c>
      <c r="M2059" s="71">
        <v>10136.771612419931</v>
      </c>
      <c r="N2059" s="29">
        <v>0.92950242889686729</v>
      </c>
    </row>
    <row r="2060" spans="1:14" x14ac:dyDescent="0.3">
      <c r="A2060" s="3" t="s">
        <v>4253</v>
      </c>
      <c r="B2060" s="1" t="s">
        <v>10864</v>
      </c>
      <c r="C2060" s="75" t="s">
        <v>6366</v>
      </c>
      <c r="D2060" s="75" t="s">
        <v>6409</v>
      </c>
      <c r="E2060" s="75" t="s">
        <v>6549</v>
      </c>
      <c r="F2060" s="57">
        <v>0</v>
      </c>
      <c r="G2060" s="87">
        <v>12024.666666666664</v>
      </c>
      <c r="H2060" s="2">
        <v>597625.75366425514</v>
      </c>
      <c r="I2060" s="71">
        <v>3788.8367831127157</v>
      </c>
      <c r="J2060" s="29">
        <v>0.31508871623158369</v>
      </c>
      <c r="K2060" s="80">
        <v>12158.30466027016</v>
      </c>
      <c r="L2060" s="2">
        <v>604181.9461134345</v>
      </c>
      <c r="M2060" s="71">
        <v>3816.8947621798402</v>
      </c>
      <c r="N2060" s="29">
        <v>0.31393314025534769</v>
      </c>
    </row>
    <row r="2061" spans="1:14" x14ac:dyDescent="0.3">
      <c r="A2061" s="3" t="s">
        <v>4252</v>
      </c>
      <c r="B2061" s="1" t="s">
        <v>10863</v>
      </c>
      <c r="C2061" s="75" t="s">
        <v>6366</v>
      </c>
      <c r="D2061" s="75" t="s">
        <v>6409</v>
      </c>
      <c r="E2061" s="75" t="s">
        <v>6549</v>
      </c>
      <c r="F2061" s="57">
        <v>0</v>
      </c>
      <c r="G2061" s="87">
        <v>6229</v>
      </c>
      <c r="H2061" s="2">
        <v>944819.43741663289</v>
      </c>
      <c r="I2061" s="71">
        <v>5989.9805454085335</v>
      </c>
      <c r="J2061" s="29">
        <v>0.96162795720156258</v>
      </c>
      <c r="K2061" s="80">
        <v>6288.0494074180424</v>
      </c>
      <c r="L2061" s="2">
        <v>957929.66250066319</v>
      </c>
      <c r="M2061" s="71">
        <v>6051.6815089489837</v>
      </c>
      <c r="N2061" s="29">
        <v>0.96240998071831074</v>
      </c>
    </row>
    <row r="2062" spans="1:14" x14ac:dyDescent="0.3">
      <c r="A2062" s="3" t="s">
        <v>4251</v>
      </c>
      <c r="B2062" s="1" t="s">
        <v>8226</v>
      </c>
      <c r="C2062" s="75" t="s">
        <v>6366</v>
      </c>
      <c r="D2062" s="75" t="s">
        <v>6409</v>
      </c>
      <c r="E2062" s="75" t="s">
        <v>6549</v>
      </c>
      <c r="F2062" s="57">
        <v>0</v>
      </c>
      <c r="G2062" s="87">
        <v>2779.0833333333344</v>
      </c>
      <c r="H2062" s="2">
        <v>378939.740216573</v>
      </c>
      <c r="I2062" s="71">
        <v>2402.4078907454928</v>
      </c>
      <c r="J2062" s="29">
        <v>0.8644605442125971</v>
      </c>
      <c r="K2062" s="80">
        <v>2803.7282615874842</v>
      </c>
      <c r="L2062" s="2">
        <v>383235.87812714803</v>
      </c>
      <c r="M2062" s="71">
        <v>2421.0770038935739</v>
      </c>
      <c r="N2062" s="29">
        <v>0.86352056191164139</v>
      </c>
    </row>
    <row r="2063" spans="1:14" x14ac:dyDescent="0.3">
      <c r="A2063" s="3" t="s">
        <v>4250</v>
      </c>
      <c r="B2063" s="1" t="s">
        <v>10862</v>
      </c>
      <c r="C2063" s="75" t="s">
        <v>6366</v>
      </c>
      <c r="D2063" s="75" t="s">
        <v>6409</v>
      </c>
      <c r="E2063" s="75" t="s">
        <v>6549</v>
      </c>
      <c r="F2063" s="57">
        <v>0</v>
      </c>
      <c r="G2063" s="87">
        <v>8549.6666666666642</v>
      </c>
      <c r="H2063" s="2">
        <v>1268515.4021275837</v>
      </c>
      <c r="I2063" s="71">
        <v>8042.1531134786383</v>
      </c>
      <c r="J2063" s="29">
        <v>0.94063937543124188</v>
      </c>
      <c r="K2063" s="80">
        <v>8629.7649148466226</v>
      </c>
      <c r="L2063" s="2">
        <v>1285563.502635997</v>
      </c>
      <c r="M2063" s="71">
        <v>8121.4949093160221</v>
      </c>
      <c r="N2063" s="29">
        <v>0.94110268233886951</v>
      </c>
    </row>
    <row r="2064" spans="1:14" x14ac:dyDescent="0.3">
      <c r="A2064" s="3" t="s">
        <v>4249</v>
      </c>
      <c r="B2064" s="1" t="s">
        <v>10861</v>
      </c>
      <c r="C2064" s="75" t="s">
        <v>6366</v>
      </c>
      <c r="D2064" s="75" t="s">
        <v>6409</v>
      </c>
      <c r="E2064" s="75" t="s">
        <v>6549</v>
      </c>
      <c r="F2064" s="57">
        <v>0</v>
      </c>
      <c r="G2064" s="87">
        <v>7038.7500000000009</v>
      </c>
      <c r="H2064" s="2">
        <v>810678.47063573205</v>
      </c>
      <c r="I2064" s="71">
        <v>5139.5516173618598</v>
      </c>
      <c r="J2064" s="29">
        <v>0.73017959401340571</v>
      </c>
      <c r="K2064" s="80">
        <v>7098.0938579446547</v>
      </c>
      <c r="L2064" s="2">
        <v>819404.65089137468</v>
      </c>
      <c r="M2064" s="71">
        <v>5176.5554072115356</v>
      </c>
      <c r="N2064" s="29">
        <v>0.72928810337124428</v>
      </c>
    </row>
    <row r="2065" spans="1:14" x14ac:dyDescent="0.3">
      <c r="A2065" s="3" t="s">
        <v>4248</v>
      </c>
      <c r="B2065" s="1" t="s">
        <v>10860</v>
      </c>
      <c r="C2065" s="75" t="s">
        <v>6366</v>
      </c>
      <c r="D2065" s="75" t="s">
        <v>6409</v>
      </c>
      <c r="E2065" s="75" t="s">
        <v>6549</v>
      </c>
      <c r="F2065" s="57">
        <v>0</v>
      </c>
      <c r="G2065" s="87">
        <v>5615.5833333333339</v>
      </c>
      <c r="H2065" s="2">
        <v>787015.55146837223</v>
      </c>
      <c r="I2065" s="71">
        <v>4989.5330848816084</v>
      </c>
      <c r="J2065" s="29">
        <v>0.88851554481694239</v>
      </c>
      <c r="K2065" s="80">
        <v>5664.1788395417161</v>
      </c>
      <c r="L2065" s="2">
        <v>796434.59964355698</v>
      </c>
      <c r="M2065" s="71">
        <v>5031.4430468393221</v>
      </c>
      <c r="N2065" s="29">
        <v>0.88829169935715024</v>
      </c>
    </row>
    <row r="2066" spans="1:14" x14ac:dyDescent="0.3">
      <c r="A2066" s="3" t="s">
        <v>4247</v>
      </c>
      <c r="B2066" s="1" t="s">
        <v>10859</v>
      </c>
      <c r="C2066" s="75" t="s">
        <v>6366</v>
      </c>
      <c r="D2066" s="75" t="s">
        <v>6409</v>
      </c>
      <c r="E2066" s="75" t="s">
        <v>6549</v>
      </c>
      <c r="F2066" s="57">
        <v>0</v>
      </c>
      <c r="G2066" s="87">
        <v>7690.583333333333</v>
      </c>
      <c r="H2066" s="2">
        <v>1057552.2733329139</v>
      </c>
      <c r="I2066" s="71">
        <v>6704.685881926167</v>
      </c>
      <c r="J2066" s="29">
        <v>0.87180459418026379</v>
      </c>
      <c r="K2066" s="80">
        <v>7755.2404159327898</v>
      </c>
      <c r="L2066" s="2">
        <v>1068568.045709491</v>
      </c>
      <c r="M2066" s="71">
        <v>6750.6349750072632</v>
      </c>
      <c r="N2066" s="29">
        <v>0.87046108346794637</v>
      </c>
    </row>
    <row r="2067" spans="1:14" x14ac:dyDescent="0.3">
      <c r="A2067" s="3" t="s">
        <v>4246</v>
      </c>
      <c r="B2067" s="1" t="s">
        <v>10858</v>
      </c>
      <c r="C2067" s="75" t="s">
        <v>6366</v>
      </c>
      <c r="D2067" s="75" t="s">
        <v>6409</v>
      </c>
      <c r="E2067" s="75" t="s">
        <v>6549</v>
      </c>
      <c r="F2067" s="57">
        <v>0</v>
      </c>
      <c r="G2067" s="87">
        <v>2625.666666666667</v>
      </c>
      <c r="H2067" s="2">
        <v>422632.34869194037</v>
      </c>
      <c r="I2067" s="71">
        <v>2679.4109501461367</v>
      </c>
      <c r="J2067" s="29">
        <v>1.0204688143250487</v>
      </c>
      <c r="K2067" s="80">
        <v>2651.2409100210712</v>
      </c>
      <c r="L2067" s="2">
        <v>428276.40912227728</v>
      </c>
      <c r="M2067" s="71">
        <v>2705.6187184333712</v>
      </c>
      <c r="N2067" s="29">
        <v>1.0205103233760331</v>
      </c>
    </row>
    <row r="2068" spans="1:14" x14ac:dyDescent="0.3">
      <c r="A2068" s="3" t="s">
        <v>4245</v>
      </c>
      <c r="B2068" s="1" t="s">
        <v>10857</v>
      </c>
      <c r="C2068" s="75" t="s">
        <v>6366</v>
      </c>
      <c r="D2068" s="75" t="s">
        <v>6409</v>
      </c>
      <c r="E2068" s="75" t="s">
        <v>6549</v>
      </c>
      <c r="F2068" s="57">
        <v>0</v>
      </c>
      <c r="G2068" s="87">
        <v>8667.6666666666661</v>
      </c>
      <c r="H2068" s="2">
        <v>815803.21905771876</v>
      </c>
      <c r="I2068" s="71">
        <v>5172.0415748417217</v>
      </c>
      <c r="J2068" s="29">
        <v>0.59670517726897532</v>
      </c>
      <c r="K2068" s="80">
        <v>8746.2465355146378</v>
      </c>
      <c r="L2068" s="2">
        <v>823607.22699124285</v>
      </c>
      <c r="M2068" s="71">
        <v>5203.1050100363727</v>
      </c>
      <c r="N2068" s="29">
        <v>0.59489576344650985</v>
      </c>
    </row>
    <row r="2069" spans="1:14" x14ac:dyDescent="0.3">
      <c r="A2069" s="3" t="s">
        <v>4244</v>
      </c>
      <c r="B2069" s="1" t="s">
        <v>10856</v>
      </c>
      <c r="C2069" s="75" t="s">
        <v>6366</v>
      </c>
      <c r="D2069" s="75" t="s">
        <v>6409</v>
      </c>
      <c r="E2069" s="75" t="s">
        <v>6549</v>
      </c>
      <c r="F2069" s="57">
        <v>0</v>
      </c>
      <c r="G2069" s="87">
        <v>3296.833333333333</v>
      </c>
      <c r="H2069" s="2">
        <v>497465.7238413493</v>
      </c>
      <c r="I2069" s="71">
        <v>3153.8407126390043</v>
      </c>
      <c r="J2069" s="29">
        <v>0.9566272825354647</v>
      </c>
      <c r="K2069" s="80">
        <v>3324.014885922737</v>
      </c>
      <c r="L2069" s="2">
        <v>502704.48215156468</v>
      </c>
      <c r="M2069" s="71">
        <v>3175.8150292170249</v>
      </c>
      <c r="N2069" s="29">
        <v>0.95541540522777391</v>
      </c>
    </row>
    <row r="2070" spans="1:14" x14ac:dyDescent="0.3">
      <c r="A2070" s="3" t="s">
        <v>4243</v>
      </c>
      <c r="B2070" s="1" t="s">
        <v>10855</v>
      </c>
      <c r="C2070" s="75" t="s">
        <v>6366</v>
      </c>
      <c r="D2070" s="75" t="s">
        <v>6409</v>
      </c>
      <c r="E2070" s="75" t="s">
        <v>6549</v>
      </c>
      <c r="F2070" s="57">
        <v>0</v>
      </c>
      <c r="G2070" s="87">
        <v>5301.1666666666661</v>
      </c>
      <c r="H2070" s="2">
        <v>611785.56657155359</v>
      </c>
      <c r="I2070" s="71">
        <v>3878.6073789349743</v>
      </c>
      <c r="J2070" s="29">
        <v>0.73165165761026973</v>
      </c>
      <c r="K2070" s="80">
        <v>5348.0310047728681</v>
      </c>
      <c r="L2070" s="2">
        <v>618446.58286906476</v>
      </c>
      <c r="M2070" s="71">
        <v>3907.0110221363079</v>
      </c>
      <c r="N2070" s="29">
        <v>0.73055130358247422</v>
      </c>
    </row>
    <row r="2071" spans="1:14" x14ac:dyDescent="0.3">
      <c r="A2071" s="3" t="s">
        <v>4242</v>
      </c>
      <c r="B2071" s="1" t="s">
        <v>10854</v>
      </c>
      <c r="C2071" s="75" t="s">
        <v>6366</v>
      </c>
      <c r="D2071" s="75" t="s">
        <v>6409</v>
      </c>
      <c r="E2071" s="75" t="s">
        <v>6549</v>
      </c>
      <c r="F2071" s="57">
        <v>0</v>
      </c>
      <c r="G2071" s="87">
        <v>2644.916666666667</v>
      </c>
      <c r="H2071" s="2">
        <v>382881.18618488306</v>
      </c>
      <c r="I2071" s="71">
        <v>2427.3959294500196</v>
      </c>
      <c r="J2071" s="29">
        <v>0.91775894493841115</v>
      </c>
      <c r="K2071" s="80">
        <v>2668.7471796767318</v>
      </c>
      <c r="L2071" s="2">
        <v>387997.40166752279</v>
      </c>
      <c r="M2071" s="71">
        <v>2451.157734339366</v>
      </c>
      <c r="N2071" s="29">
        <v>0.91846756897979276</v>
      </c>
    </row>
    <row r="2072" spans="1:14" x14ac:dyDescent="0.3">
      <c r="A2072" s="3" t="s">
        <v>4241</v>
      </c>
      <c r="B2072" s="1" t="s">
        <v>10853</v>
      </c>
      <c r="C2072" s="75" t="s">
        <v>6366</v>
      </c>
      <c r="D2072" s="75" t="s">
        <v>6409</v>
      </c>
      <c r="E2072" s="75" t="s">
        <v>6549</v>
      </c>
      <c r="F2072" s="57">
        <v>0</v>
      </c>
      <c r="G2072" s="87">
        <v>7440.8333333333348</v>
      </c>
      <c r="H2072" s="2">
        <v>1053863.5531727474</v>
      </c>
      <c r="I2072" s="71">
        <v>6681.3000781187566</v>
      </c>
      <c r="J2072" s="29">
        <v>0.89792363016491283</v>
      </c>
      <c r="K2072" s="80">
        <v>7506.6373010586176</v>
      </c>
      <c r="L2072" s="2">
        <v>1066972.604600311</v>
      </c>
      <c r="M2072" s="71">
        <v>6740.5558409779069</v>
      </c>
      <c r="N2072" s="29">
        <v>0.89794612029907528</v>
      </c>
    </row>
    <row r="2073" spans="1:14" x14ac:dyDescent="0.3">
      <c r="A2073" s="3" t="s">
        <v>4240</v>
      </c>
      <c r="B2073" s="1" t="s">
        <v>10852</v>
      </c>
      <c r="C2073" s="75" t="s">
        <v>6366</v>
      </c>
      <c r="D2073" s="75" t="s">
        <v>6409</v>
      </c>
      <c r="E2073" s="75" t="s">
        <v>6549</v>
      </c>
      <c r="F2073" s="57">
        <v>0</v>
      </c>
      <c r="G2073" s="87">
        <v>3441.083333333333</v>
      </c>
      <c r="H2073" s="2">
        <v>381545.62040948879</v>
      </c>
      <c r="I2073" s="71">
        <v>2418.9286893669841</v>
      </c>
      <c r="J2073" s="29">
        <v>0.70295556807216264</v>
      </c>
      <c r="K2073" s="80">
        <v>3470.7095561840979</v>
      </c>
      <c r="L2073" s="2">
        <v>386622.42110756063</v>
      </c>
      <c r="M2073" s="71">
        <v>2442.471350823309</v>
      </c>
      <c r="N2073" s="29">
        <v>0.70373833110619199</v>
      </c>
    </row>
    <row r="2074" spans="1:14" x14ac:dyDescent="0.3">
      <c r="A2074" s="3" t="s">
        <v>4239</v>
      </c>
      <c r="B2074" s="1" t="s">
        <v>10851</v>
      </c>
      <c r="C2074" s="75" t="s">
        <v>6366</v>
      </c>
      <c r="D2074" s="75" t="s">
        <v>6409</v>
      </c>
      <c r="E2074" s="75" t="s">
        <v>6549</v>
      </c>
      <c r="F2074" s="57">
        <v>0</v>
      </c>
      <c r="G2074" s="87">
        <v>5514.416666666667</v>
      </c>
      <c r="H2074" s="2">
        <v>663081.34023698152</v>
      </c>
      <c r="I2074" s="71">
        <v>4203.8130998902061</v>
      </c>
      <c r="J2074" s="29">
        <v>0.76233142216134175</v>
      </c>
      <c r="K2074" s="80">
        <v>5558.2529593771251</v>
      </c>
      <c r="L2074" s="2">
        <v>670283.55287847389</v>
      </c>
      <c r="M2074" s="71">
        <v>4234.4889624967436</v>
      </c>
      <c r="N2074" s="29">
        <v>0.76183811594124951</v>
      </c>
    </row>
    <row r="2075" spans="1:14" x14ac:dyDescent="0.3">
      <c r="A2075" s="3" t="s">
        <v>4238</v>
      </c>
      <c r="B2075" s="1" t="s">
        <v>10850</v>
      </c>
      <c r="C2075" s="75" t="s">
        <v>6366</v>
      </c>
      <c r="D2075" s="75" t="s">
        <v>6409</v>
      </c>
      <c r="E2075" s="75" t="s">
        <v>6549</v>
      </c>
      <c r="F2075" s="57">
        <v>0</v>
      </c>
      <c r="G2075" s="87">
        <v>3036.833333333333</v>
      </c>
      <c r="H2075" s="2">
        <v>440666.1974836986</v>
      </c>
      <c r="I2075" s="71">
        <v>2793.7422172047723</v>
      </c>
      <c r="J2075" s="29">
        <v>0.91995243418191297</v>
      </c>
      <c r="K2075" s="80">
        <v>3062.7442820806609</v>
      </c>
      <c r="L2075" s="2">
        <v>445924.82237306063</v>
      </c>
      <c r="M2075" s="71">
        <v>2817.111848161966</v>
      </c>
      <c r="N2075" s="29">
        <v>0.91979988817354807</v>
      </c>
    </row>
    <row r="2076" spans="1:14" x14ac:dyDescent="0.3">
      <c r="A2076" s="3" t="s">
        <v>4237</v>
      </c>
      <c r="B2076" s="1" t="s">
        <v>10849</v>
      </c>
      <c r="C2076" s="75" t="s">
        <v>6366</v>
      </c>
      <c r="D2076" s="75" t="s">
        <v>6409</v>
      </c>
      <c r="E2076" s="75" t="s">
        <v>6549</v>
      </c>
      <c r="F2076" s="57">
        <v>0</v>
      </c>
      <c r="G2076" s="87">
        <v>6166.6666666666661</v>
      </c>
      <c r="H2076" s="2">
        <v>781989.29000504804</v>
      </c>
      <c r="I2076" s="71">
        <v>4957.6675165103979</v>
      </c>
      <c r="J2076" s="29">
        <v>0.80394608375844301</v>
      </c>
      <c r="K2076" s="80">
        <v>6221.0653790478664</v>
      </c>
      <c r="L2076" s="2">
        <v>791559.24927603779</v>
      </c>
      <c r="M2076" s="71">
        <v>5000.6432200631643</v>
      </c>
      <c r="N2076" s="29">
        <v>0.80382425121346535</v>
      </c>
    </row>
    <row r="2077" spans="1:14" x14ac:dyDescent="0.3">
      <c r="A2077" s="3" t="s">
        <v>4236</v>
      </c>
      <c r="B2077" s="1" t="s">
        <v>10848</v>
      </c>
      <c r="C2077" s="75" t="s">
        <v>6366</v>
      </c>
      <c r="D2077" s="75" t="s">
        <v>6409</v>
      </c>
      <c r="E2077" s="75" t="s">
        <v>6549</v>
      </c>
      <c r="F2077" s="57">
        <v>0</v>
      </c>
      <c r="G2077" s="87">
        <v>3681.4166666666665</v>
      </c>
      <c r="H2077" s="2">
        <v>437443.13250144327</v>
      </c>
      <c r="I2077" s="71">
        <v>2773.3085811302599</v>
      </c>
      <c r="J2077" s="29">
        <v>0.75332645887142902</v>
      </c>
      <c r="K2077" s="80">
        <v>3713.471825939102</v>
      </c>
      <c r="L2077" s="2">
        <v>442605.35447110783</v>
      </c>
      <c r="M2077" s="71">
        <v>2796.141245300209</v>
      </c>
      <c r="N2077" s="29">
        <v>0.75297225248049149</v>
      </c>
    </row>
    <row r="2078" spans="1:14" x14ac:dyDescent="0.3">
      <c r="A2078" s="3" t="s">
        <v>4235</v>
      </c>
      <c r="B2078" s="1" t="s">
        <v>10847</v>
      </c>
      <c r="C2078" s="75" t="s">
        <v>6366</v>
      </c>
      <c r="D2078" s="75" t="s">
        <v>6409</v>
      </c>
      <c r="E2078" s="75" t="s">
        <v>6549</v>
      </c>
      <c r="F2078" s="57">
        <v>0</v>
      </c>
      <c r="G2078" s="87">
        <v>6037.4166666666661</v>
      </c>
      <c r="H2078" s="2">
        <v>853941.19650427508</v>
      </c>
      <c r="I2078" s="71">
        <v>5413.8293005162996</v>
      </c>
      <c r="J2078" s="29">
        <v>0.89671288225090207</v>
      </c>
      <c r="K2078" s="80">
        <v>6089.1041211025286</v>
      </c>
      <c r="L2078" s="2">
        <v>862402.48981030646</v>
      </c>
      <c r="M2078" s="71">
        <v>5448.1924980091981</v>
      </c>
      <c r="N2078" s="29">
        <v>0.89474451243620989</v>
      </c>
    </row>
    <row r="2079" spans="1:14" x14ac:dyDescent="0.3">
      <c r="A2079" s="3" t="s">
        <v>4234</v>
      </c>
      <c r="B2079" s="1" t="s">
        <v>10846</v>
      </c>
      <c r="C2079" s="75" t="s">
        <v>6366</v>
      </c>
      <c r="D2079" s="75" t="s">
        <v>6409</v>
      </c>
      <c r="E2079" s="75" t="s">
        <v>6549</v>
      </c>
      <c r="F2079" s="57">
        <v>0</v>
      </c>
      <c r="G2079" s="87">
        <v>6024.2499999999991</v>
      </c>
      <c r="H2079" s="2">
        <v>856680.78177833557</v>
      </c>
      <c r="I2079" s="71">
        <v>5431.1977646314954</v>
      </c>
      <c r="J2079" s="29">
        <v>0.90155583925492733</v>
      </c>
      <c r="K2079" s="80">
        <v>6076.5952345868773</v>
      </c>
      <c r="L2079" s="2">
        <v>866756.84027664526</v>
      </c>
      <c r="M2079" s="71">
        <v>5475.7009291938384</v>
      </c>
      <c r="N2079" s="29">
        <v>0.90111332379473663</v>
      </c>
    </row>
    <row r="2080" spans="1:14" x14ac:dyDescent="0.3">
      <c r="A2080" s="3" t="s">
        <v>4233</v>
      </c>
      <c r="B2080" s="1" t="s">
        <v>10845</v>
      </c>
      <c r="C2080" s="75" t="s">
        <v>6366</v>
      </c>
      <c r="D2080" s="75" t="s">
        <v>6409</v>
      </c>
      <c r="E2080" s="75" t="s">
        <v>6549</v>
      </c>
      <c r="F2080" s="57">
        <v>0</v>
      </c>
      <c r="G2080" s="87">
        <v>5417.3333333333339</v>
      </c>
      <c r="H2080" s="2">
        <v>747637.63284778583</v>
      </c>
      <c r="I2080" s="71">
        <v>4739.8843614165971</v>
      </c>
      <c r="J2080" s="29">
        <v>0.87494788852139982</v>
      </c>
      <c r="K2080" s="80">
        <v>5464.9857710682963</v>
      </c>
      <c r="L2080" s="2">
        <v>757316.69854268909</v>
      </c>
      <c r="M2080" s="71">
        <v>4784.3173047018054</v>
      </c>
      <c r="N2080" s="29">
        <v>0.87544917866576</v>
      </c>
    </row>
    <row r="2081" spans="1:14" x14ac:dyDescent="0.3">
      <c r="A2081" s="3" t="s">
        <v>4232</v>
      </c>
      <c r="B2081" s="1" t="s">
        <v>10251</v>
      </c>
      <c r="C2081" s="75" t="s">
        <v>6366</v>
      </c>
      <c r="D2081" s="75" t="s">
        <v>6409</v>
      </c>
      <c r="E2081" s="75" t="s">
        <v>6483</v>
      </c>
      <c r="F2081" s="57">
        <v>0</v>
      </c>
      <c r="G2081" s="87">
        <v>18029.250000000004</v>
      </c>
      <c r="H2081" s="2">
        <v>2481542.2970792456</v>
      </c>
      <c r="I2081" s="71">
        <v>15732.519350740664</v>
      </c>
      <c r="J2081" s="29">
        <v>0.87261086017114753</v>
      </c>
      <c r="K2081" s="80">
        <v>18193.085872927641</v>
      </c>
      <c r="L2081" s="2">
        <v>2512776.9913897598</v>
      </c>
      <c r="M2081" s="71">
        <v>15874.365989679691</v>
      </c>
      <c r="N2081" s="29">
        <v>0.87254939049684022</v>
      </c>
    </row>
    <row r="2082" spans="1:14" x14ac:dyDescent="0.3">
      <c r="A2082" s="3" t="s">
        <v>4231</v>
      </c>
      <c r="B2082" s="1" t="s">
        <v>10844</v>
      </c>
      <c r="C2082" s="75" t="s">
        <v>6366</v>
      </c>
      <c r="D2082" s="75" t="s">
        <v>6409</v>
      </c>
      <c r="E2082" s="75" t="s">
        <v>6464</v>
      </c>
      <c r="F2082" s="57">
        <v>0</v>
      </c>
      <c r="G2082" s="87">
        <v>5127.9166666666652</v>
      </c>
      <c r="H2082" s="2">
        <v>842871.00487581897</v>
      </c>
      <c r="I2082" s="71">
        <v>5343.6463323613425</v>
      </c>
      <c r="J2082" s="29">
        <v>1.0420696512283436</v>
      </c>
      <c r="K2082" s="80">
        <v>5175.2050457708483</v>
      </c>
      <c r="L2082" s="2">
        <v>852899.41266328259</v>
      </c>
      <c r="M2082" s="71">
        <v>5388.1571963581018</v>
      </c>
      <c r="N2082" s="29">
        <v>1.0411485436236541</v>
      </c>
    </row>
    <row r="2083" spans="1:14" x14ac:dyDescent="0.3">
      <c r="A2083" s="3" t="s">
        <v>4230</v>
      </c>
      <c r="B2083" s="1" t="s">
        <v>12845</v>
      </c>
      <c r="C2083" s="75" t="s">
        <v>6366</v>
      </c>
      <c r="D2083" s="75" t="s">
        <v>6409</v>
      </c>
      <c r="E2083" s="75" t="s">
        <v>6464</v>
      </c>
      <c r="F2083" s="57">
        <v>0</v>
      </c>
      <c r="G2083" s="87">
        <v>10066.083333333332</v>
      </c>
      <c r="H2083" s="2">
        <v>1501273.357611974</v>
      </c>
      <c r="I2083" s="71">
        <v>9517.7955165950352</v>
      </c>
      <c r="J2083" s="29">
        <v>0.9455311665339915</v>
      </c>
      <c r="K2083" s="80">
        <v>10152.805990687149</v>
      </c>
      <c r="L2083" s="2">
        <v>1519385.0577282601</v>
      </c>
      <c r="M2083" s="71">
        <v>9598.6530313974163</v>
      </c>
      <c r="N2083" s="29">
        <v>0.94541873844550539</v>
      </c>
    </row>
    <row r="2084" spans="1:14" x14ac:dyDescent="0.3">
      <c r="A2084" s="3" t="s">
        <v>4229</v>
      </c>
      <c r="B2084" s="1" t="s">
        <v>10843</v>
      </c>
      <c r="C2084" s="75" t="s">
        <v>6366</v>
      </c>
      <c r="D2084" s="75" t="s">
        <v>6409</v>
      </c>
      <c r="E2084" s="75" t="s">
        <v>6483</v>
      </c>
      <c r="F2084" s="57">
        <v>0</v>
      </c>
      <c r="G2084" s="87">
        <v>8726.2500000000018</v>
      </c>
      <c r="H2084" s="2">
        <v>1130396.0010411742</v>
      </c>
      <c r="I2084" s="71">
        <v>7166.5016475083776</v>
      </c>
      <c r="J2084" s="29">
        <v>0.82125788826911628</v>
      </c>
      <c r="K2084" s="80">
        <v>8804.6715450419379</v>
      </c>
      <c r="L2084" s="2">
        <v>1144810.0865774159</v>
      </c>
      <c r="M2084" s="71">
        <v>7232.2909535062427</v>
      </c>
      <c r="N2084" s="29">
        <v>0.82141519039161326</v>
      </c>
    </row>
    <row r="2085" spans="1:14" x14ac:dyDescent="0.3">
      <c r="A2085" s="3" t="s">
        <v>4228</v>
      </c>
      <c r="B2085" s="1" t="s">
        <v>10842</v>
      </c>
      <c r="C2085" s="75" t="s">
        <v>6366</v>
      </c>
      <c r="D2085" s="75" t="s">
        <v>6409</v>
      </c>
      <c r="E2085" s="75" t="s">
        <v>6483</v>
      </c>
      <c r="F2085" s="57">
        <v>0</v>
      </c>
      <c r="G2085" s="87">
        <v>4522.916666666667</v>
      </c>
      <c r="H2085" s="2">
        <v>638071.75107447314</v>
      </c>
      <c r="I2085" s="71">
        <v>4045.256928626738</v>
      </c>
      <c r="J2085" s="29">
        <v>0.89439121406763433</v>
      </c>
      <c r="K2085" s="80">
        <v>4563.8756763994606</v>
      </c>
      <c r="L2085" s="2">
        <v>645927.97718836111</v>
      </c>
      <c r="M2085" s="71">
        <v>4080.6236080625799</v>
      </c>
      <c r="N2085" s="29">
        <v>0.89411366509481072</v>
      </c>
    </row>
    <row r="2086" spans="1:14" x14ac:dyDescent="0.3">
      <c r="A2086" s="3" t="s">
        <v>4227</v>
      </c>
      <c r="B2086" s="1" t="s">
        <v>10841</v>
      </c>
      <c r="C2086" s="75" t="s">
        <v>6366</v>
      </c>
      <c r="D2086" s="75" t="s">
        <v>6409</v>
      </c>
      <c r="E2086" s="75" t="s">
        <v>6464</v>
      </c>
      <c r="F2086" s="57">
        <v>0</v>
      </c>
      <c r="G2086" s="87">
        <v>4.5833333333333339</v>
      </c>
      <c r="H2086" s="2">
        <v>455.72296110788977</v>
      </c>
      <c r="I2086" s="71">
        <v>2.889199314734773</v>
      </c>
      <c r="J2086" s="29">
        <v>0.63037075957849587</v>
      </c>
      <c r="K2086" s="80">
        <v>4.6192639904191148</v>
      </c>
      <c r="L2086" s="2">
        <v>459.84165683408082</v>
      </c>
      <c r="M2086" s="71">
        <v>2.9050308813308559</v>
      </c>
      <c r="N2086" s="29">
        <v>0.62889475192503053</v>
      </c>
    </row>
    <row r="2087" spans="1:14" x14ac:dyDescent="0.3">
      <c r="A2087" s="3" t="s">
        <v>4226</v>
      </c>
      <c r="B2087" s="1" t="s">
        <v>10840</v>
      </c>
      <c r="C2087" s="75" t="s">
        <v>6366</v>
      </c>
      <c r="D2087" s="75" t="s">
        <v>6409</v>
      </c>
      <c r="E2087" s="75" t="s">
        <v>6483</v>
      </c>
      <c r="F2087" s="57">
        <v>0</v>
      </c>
      <c r="G2087" s="87">
        <v>10906.249999999998</v>
      </c>
      <c r="H2087" s="2">
        <v>1659545.4907375972</v>
      </c>
      <c r="I2087" s="71">
        <v>10521.211577652146</v>
      </c>
      <c r="J2087" s="29">
        <v>0.96469561743515397</v>
      </c>
      <c r="K2087" s="80">
        <v>11004.587879115499</v>
      </c>
      <c r="L2087" s="2">
        <v>1678323.0529074389</v>
      </c>
      <c r="M2087" s="71">
        <v>10602.737322914591</v>
      </c>
      <c r="N2087" s="29">
        <v>0.96348336161106563</v>
      </c>
    </row>
    <row r="2088" spans="1:14" x14ac:dyDescent="0.3">
      <c r="A2088" s="3" t="s">
        <v>4225</v>
      </c>
      <c r="B2088" s="1" t="s">
        <v>10839</v>
      </c>
      <c r="C2088" s="75" t="s">
        <v>6366</v>
      </c>
      <c r="D2088" s="75" t="s">
        <v>6409</v>
      </c>
      <c r="E2088" s="75" t="s">
        <v>6483</v>
      </c>
      <c r="F2088" s="57">
        <v>0</v>
      </c>
      <c r="G2088" s="87">
        <v>3929.0833333333335</v>
      </c>
      <c r="H2088" s="2">
        <v>605562.86128187191</v>
      </c>
      <c r="I2088" s="71">
        <v>3839.1565779153425</v>
      </c>
      <c r="J2088" s="29">
        <v>0.97711253547231347</v>
      </c>
      <c r="K2088" s="80">
        <v>3967.2053395319381</v>
      </c>
      <c r="L2088" s="2">
        <v>613634.14097179985</v>
      </c>
      <c r="M2088" s="71">
        <v>3876.608617051008</v>
      </c>
      <c r="N2088" s="29">
        <v>0.97716359131246322</v>
      </c>
    </row>
    <row r="2089" spans="1:14" x14ac:dyDescent="0.3">
      <c r="A2089" s="3" t="s">
        <v>4224</v>
      </c>
      <c r="B2089" s="1" t="s">
        <v>10838</v>
      </c>
      <c r="C2089" s="75" t="s">
        <v>6366</v>
      </c>
      <c r="D2089" s="75" t="s">
        <v>6409</v>
      </c>
      <c r="E2089" s="75" t="s">
        <v>6483</v>
      </c>
      <c r="F2089" s="57">
        <v>0</v>
      </c>
      <c r="G2089" s="87">
        <v>6100.8333333333348</v>
      </c>
      <c r="H2089" s="2">
        <v>752675.28206745768</v>
      </c>
      <c r="I2089" s="71">
        <v>4771.8221260575674</v>
      </c>
      <c r="J2089" s="29">
        <v>0.78215906997255558</v>
      </c>
      <c r="K2089" s="80">
        <v>6154.438235405044</v>
      </c>
      <c r="L2089" s="2">
        <v>761603.96560990391</v>
      </c>
      <c r="M2089" s="71">
        <v>4811.4019392530108</v>
      </c>
      <c r="N2089" s="29">
        <v>0.78177759776256106</v>
      </c>
    </row>
    <row r="2090" spans="1:14" x14ac:dyDescent="0.3">
      <c r="A2090" s="3" t="s">
        <v>4223</v>
      </c>
      <c r="B2090" s="1" t="s">
        <v>10837</v>
      </c>
      <c r="C2090" s="75" t="s">
        <v>6366</v>
      </c>
      <c r="D2090" s="75" t="s">
        <v>6409</v>
      </c>
      <c r="E2090" s="75" t="s">
        <v>6483</v>
      </c>
      <c r="F2090" s="57">
        <v>0</v>
      </c>
      <c r="G2090" s="87">
        <v>7776.2499999999991</v>
      </c>
      <c r="H2090" s="2">
        <v>1348959.4663362501</v>
      </c>
      <c r="I2090" s="71">
        <v>8552.153607246024</v>
      </c>
      <c r="J2090" s="29">
        <v>1.099778634591998</v>
      </c>
      <c r="K2090" s="80">
        <v>7846.2730373069126</v>
      </c>
      <c r="L2090" s="2">
        <v>1364569.5998407961</v>
      </c>
      <c r="M2090" s="71">
        <v>8620.6127008043659</v>
      </c>
      <c r="N2090" s="29">
        <v>1.098688850084069</v>
      </c>
    </row>
    <row r="2091" spans="1:14" x14ac:dyDescent="0.3">
      <c r="A2091" s="3" t="s">
        <v>4222</v>
      </c>
      <c r="B2091" s="1" t="s">
        <v>10836</v>
      </c>
      <c r="C2091" s="75" t="s">
        <v>6366</v>
      </c>
      <c r="D2091" s="75" t="s">
        <v>6409</v>
      </c>
      <c r="E2091" s="75" t="s">
        <v>6464</v>
      </c>
      <c r="F2091" s="57">
        <v>0</v>
      </c>
      <c r="G2091" s="87">
        <v>16487</v>
      </c>
      <c r="H2091" s="2">
        <v>1732054.6358355882</v>
      </c>
      <c r="I2091" s="71">
        <v>10980.90615134628</v>
      </c>
      <c r="J2091" s="29">
        <v>0.66603421795028084</v>
      </c>
      <c r="K2091" s="80">
        <v>16628.510342752968</v>
      </c>
      <c r="L2091" s="2">
        <v>1753803.8798905241</v>
      </c>
      <c r="M2091" s="71">
        <v>11079.58436379364</v>
      </c>
      <c r="N2091" s="29">
        <v>0.66630047643578272</v>
      </c>
    </row>
    <row r="2092" spans="1:14" x14ac:dyDescent="0.3">
      <c r="A2092" s="3" t="s">
        <v>4221</v>
      </c>
      <c r="B2092" s="1" t="s">
        <v>8021</v>
      </c>
      <c r="C2092" s="75" t="s">
        <v>6366</v>
      </c>
      <c r="D2092" s="75" t="s">
        <v>6409</v>
      </c>
      <c r="E2092" s="75" t="s">
        <v>6464</v>
      </c>
      <c r="F2092" s="57">
        <v>0</v>
      </c>
      <c r="G2092" s="87">
        <v>12529.000000000002</v>
      </c>
      <c r="H2092" s="2">
        <v>1511418.1335708299</v>
      </c>
      <c r="I2092" s="71">
        <v>9582.1115205049755</v>
      </c>
      <c r="J2092" s="29">
        <v>0.7647945981726374</v>
      </c>
      <c r="K2092" s="80">
        <v>12638.179189894419</v>
      </c>
      <c r="L2092" s="2">
        <v>1531672.2766201319</v>
      </c>
      <c r="M2092" s="71">
        <v>9676.2770347822134</v>
      </c>
      <c r="N2092" s="29">
        <v>0.76563853775070967</v>
      </c>
    </row>
    <row r="2093" spans="1:14" x14ac:dyDescent="0.3">
      <c r="A2093" s="3" t="s">
        <v>4220</v>
      </c>
      <c r="B2093" s="1" t="s">
        <v>10835</v>
      </c>
      <c r="C2093" s="75" t="s">
        <v>6366</v>
      </c>
      <c r="D2093" s="75" t="s">
        <v>6409</v>
      </c>
      <c r="E2093" s="75" t="s">
        <v>6483</v>
      </c>
      <c r="F2093" s="57">
        <v>0</v>
      </c>
      <c r="G2093" s="87">
        <v>4858.9999999999991</v>
      </c>
      <c r="H2093" s="2">
        <v>943395.6258776983</v>
      </c>
      <c r="I2093" s="71">
        <v>5980.953843500426</v>
      </c>
      <c r="J2093" s="29">
        <v>1.2309022110517447</v>
      </c>
      <c r="K2093" s="80">
        <v>4906.4176292780076</v>
      </c>
      <c r="L2093" s="2">
        <v>955832.80705702223</v>
      </c>
      <c r="M2093" s="71">
        <v>6038.4347103457376</v>
      </c>
      <c r="N2093" s="29">
        <v>1.230721713193075</v>
      </c>
    </row>
    <row r="2094" spans="1:14" x14ac:dyDescent="0.3">
      <c r="A2094" s="3" t="s">
        <v>4219</v>
      </c>
      <c r="B2094" s="1" t="s">
        <v>10797</v>
      </c>
      <c r="C2094" s="75" t="s">
        <v>6366</v>
      </c>
      <c r="D2094" s="75" t="s">
        <v>6409</v>
      </c>
      <c r="E2094" s="75" t="s">
        <v>6464</v>
      </c>
      <c r="F2094" s="57">
        <v>0</v>
      </c>
      <c r="G2094" s="87">
        <v>5507.2499999999991</v>
      </c>
      <c r="H2094" s="2">
        <v>1025534.4828446707</v>
      </c>
      <c r="I2094" s="71">
        <v>6501.6990100049743</v>
      </c>
      <c r="J2094" s="29">
        <v>1.1805708856516366</v>
      </c>
      <c r="K2094" s="80">
        <v>5555.8372440263829</v>
      </c>
      <c r="L2094" s="2">
        <v>1037403.299597092</v>
      </c>
      <c r="M2094" s="71">
        <v>6553.7529646024886</v>
      </c>
      <c r="N2094" s="29">
        <v>1.1796157224816231</v>
      </c>
    </row>
    <row r="2095" spans="1:14" x14ac:dyDescent="0.3">
      <c r="A2095" s="3" t="s">
        <v>4218</v>
      </c>
      <c r="B2095" s="1" t="s">
        <v>10834</v>
      </c>
      <c r="C2095" s="75" t="s">
        <v>6366</v>
      </c>
      <c r="D2095" s="75" t="s">
        <v>6409</v>
      </c>
      <c r="E2095" s="75" t="s">
        <v>6464</v>
      </c>
      <c r="F2095" s="57">
        <v>0</v>
      </c>
      <c r="G2095" s="87">
        <v>2431.75</v>
      </c>
      <c r="H2095" s="2">
        <v>494603.2199306488</v>
      </c>
      <c r="I2095" s="71">
        <v>3135.6929670939571</v>
      </c>
      <c r="J2095" s="29">
        <v>1.2894799905804286</v>
      </c>
      <c r="K2095" s="80">
        <v>2455.1481851249791</v>
      </c>
      <c r="L2095" s="2">
        <v>500641.6105987851</v>
      </c>
      <c r="M2095" s="71">
        <v>3162.7829224559659</v>
      </c>
      <c r="N2095" s="29">
        <v>1.288224858123977</v>
      </c>
    </row>
    <row r="2096" spans="1:14" x14ac:dyDescent="0.3">
      <c r="A2096" s="3" t="s">
        <v>4217</v>
      </c>
      <c r="B2096" s="1" t="s">
        <v>10833</v>
      </c>
      <c r="C2096" s="75" t="s">
        <v>6366</v>
      </c>
      <c r="D2096" s="75" t="s">
        <v>6409</v>
      </c>
      <c r="E2096" s="75" t="s">
        <v>6464</v>
      </c>
      <c r="F2096" s="57">
        <v>0</v>
      </c>
      <c r="G2096" s="87">
        <v>9252.25</v>
      </c>
      <c r="H2096" s="2">
        <v>1286364.2525626817</v>
      </c>
      <c r="I2096" s="71">
        <v>8155.3115251604231</v>
      </c>
      <c r="J2096" s="29">
        <v>0.88144089547520044</v>
      </c>
      <c r="K2096" s="80">
        <v>9331.8639533203641</v>
      </c>
      <c r="L2096" s="2">
        <v>1302292.1181817411</v>
      </c>
      <c r="M2096" s="71">
        <v>8227.1772546191387</v>
      </c>
      <c r="N2096" s="29">
        <v>0.88162207419363769</v>
      </c>
    </row>
    <row r="2097" spans="1:14" x14ac:dyDescent="0.3">
      <c r="A2097" s="3" t="s">
        <v>4216</v>
      </c>
      <c r="B2097" s="1" t="s">
        <v>10832</v>
      </c>
      <c r="C2097" s="75" t="s">
        <v>6366</v>
      </c>
      <c r="D2097" s="75" t="s">
        <v>6409</v>
      </c>
      <c r="E2097" s="75" t="s">
        <v>6483</v>
      </c>
      <c r="F2097" s="57">
        <v>0</v>
      </c>
      <c r="G2097" s="87">
        <v>14219.166666666664</v>
      </c>
      <c r="H2097" s="2">
        <v>2141236.7465925217</v>
      </c>
      <c r="I2097" s="71">
        <v>13575.045079801059</v>
      </c>
      <c r="J2097" s="29">
        <v>0.95470046860231339</v>
      </c>
      <c r="K2097" s="80">
        <v>14346.862679789499</v>
      </c>
      <c r="L2097" s="2">
        <v>2166066.4428494652</v>
      </c>
      <c r="M2097" s="71">
        <v>13684.036263297079</v>
      </c>
      <c r="N2097" s="29">
        <v>0.95379990515793089</v>
      </c>
    </row>
    <row r="2098" spans="1:14" x14ac:dyDescent="0.3">
      <c r="A2098" s="3" t="s">
        <v>4215</v>
      </c>
      <c r="B2098" s="1" t="s">
        <v>10831</v>
      </c>
      <c r="C2098" s="75" t="s">
        <v>6366</v>
      </c>
      <c r="D2098" s="75" t="s">
        <v>6409</v>
      </c>
      <c r="E2098" s="75" t="s">
        <v>6483</v>
      </c>
      <c r="F2098" s="57">
        <v>0</v>
      </c>
      <c r="G2098" s="87">
        <v>11452.83333333333</v>
      </c>
      <c r="H2098" s="2">
        <v>1125809.3008300462</v>
      </c>
      <c r="I2098" s="71">
        <v>7137.4228162055424</v>
      </c>
      <c r="J2098" s="29">
        <v>0.6232014915848082</v>
      </c>
      <c r="K2098" s="80">
        <v>11555.822620212541</v>
      </c>
      <c r="L2098" s="2">
        <v>1139506.648887255</v>
      </c>
      <c r="M2098" s="71">
        <v>7198.7867025577661</v>
      </c>
      <c r="N2098" s="29">
        <v>0.62295752878433885</v>
      </c>
    </row>
    <row r="2099" spans="1:14" x14ac:dyDescent="0.3">
      <c r="A2099" s="3" t="s">
        <v>4214</v>
      </c>
      <c r="B2099" s="1" t="s">
        <v>10830</v>
      </c>
      <c r="C2099" s="75" t="s">
        <v>6366</v>
      </c>
      <c r="D2099" s="75" t="s">
        <v>6409</v>
      </c>
      <c r="E2099" s="75" t="s">
        <v>6483</v>
      </c>
      <c r="F2099" s="57">
        <v>0</v>
      </c>
      <c r="G2099" s="87">
        <v>4595.1666666666679</v>
      </c>
      <c r="H2099" s="2">
        <v>900642.74203077948</v>
      </c>
      <c r="I2099" s="71">
        <v>5709.9084644983122</v>
      </c>
      <c r="J2099" s="29">
        <v>1.2425900688038107</v>
      </c>
      <c r="K2099" s="80">
        <v>4637.7274863675448</v>
      </c>
      <c r="L2099" s="2">
        <v>911782.12506938656</v>
      </c>
      <c r="M2099" s="71">
        <v>5760.1463264728964</v>
      </c>
      <c r="N2099" s="29">
        <v>1.2420191448084581</v>
      </c>
    </row>
    <row r="2100" spans="1:14" x14ac:dyDescent="0.3">
      <c r="A2100" s="3" t="s">
        <v>4213</v>
      </c>
      <c r="B2100" s="1" t="s">
        <v>12846</v>
      </c>
      <c r="C2100" s="75" t="s">
        <v>6366</v>
      </c>
      <c r="D2100" s="75" t="s">
        <v>6409</v>
      </c>
      <c r="E2100" s="75" t="s">
        <v>6464</v>
      </c>
      <c r="F2100" s="57">
        <v>0</v>
      </c>
      <c r="G2100" s="87">
        <v>6892.2500000000009</v>
      </c>
      <c r="H2100" s="2">
        <v>672676.77159195137</v>
      </c>
      <c r="I2100" s="71">
        <v>4264.6463605799172</v>
      </c>
      <c r="J2100" s="29">
        <v>0.61875967363051498</v>
      </c>
      <c r="K2100" s="80">
        <v>6944.893097817494</v>
      </c>
      <c r="L2100" s="2">
        <v>679989.4075817921</v>
      </c>
      <c r="M2100" s="71">
        <v>4295.8053030757419</v>
      </c>
      <c r="N2100" s="29">
        <v>0.61855600116087373</v>
      </c>
    </row>
    <row r="2101" spans="1:14" x14ac:dyDescent="0.3">
      <c r="A2101" s="3" t="s">
        <v>4212</v>
      </c>
      <c r="B2101" s="1" t="s">
        <v>10829</v>
      </c>
      <c r="C2101" s="75" t="s">
        <v>6366</v>
      </c>
      <c r="D2101" s="75" t="s">
        <v>6409</v>
      </c>
      <c r="E2101" s="75" t="s">
        <v>6469</v>
      </c>
      <c r="F2101" s="57">
        <v>0</v>
      </c>
      <c r="G2101" s="87">
        <v>4980.333333333333</v>
      </c>
      <c r="H2101" s="2">
        <v>695153.15076351166</v>
      </c>
      <c r="I2101" s="71">
        <v>4407.1424488663642</v>
      </c>
      <c r="J2101" s="29">
        <v>0.88490913236055779</v>
      </c>
      <c r="K2101" s="80">
        <v>5028.9640301921736</v>
      </c>
      <c r="L2101" s="2">
        <v>703493.9579749722</v>
      </c>
      <c r="M2101" s="71">
        <v>4444.2943399631131</v>
      </c>
      <c r="N2101" s="29">
        <v>0.88373953627051127</v>
      </c>
    </row>
    <row r="2102" spans="1:14" x14ac:dyDescent="0.3">
      <c r="A2102" s="3" t="s">
        <v>4211</v>
      </c>
      <c r="B2102" s="1" t="s">
        <v>10828</v>
      </c>
      <c r="C2102" s="75" t="s">
        <v>6366</v>
      </c>
      <c r="D2102" s="75" t="s">
        <v>6409</v>
      </c>
      <c r="E2102" s="75" t="s">
        <v>6483</v>
      </c>
      <c r="F2102" s="57">
        <v>0</v>
      </c>
      <c r="G2102" s="87">
        <v>13460.16666666667</v>
      </c>
      <c r="H2102" s="2">
        <v>1308590.0994914377</v>
      </c>
      <c r="I2102" s="71">
        <v>8296.2192853484357</v>
      </c>
      <c r="J2102" s="29">
        <v>0.61635338482795665</v>
      </c>
      <c r="K2102" s="80">
        <v>13572.782471829099</v>
      </c>
      <c r="L2102" s="2">
        <v>1322730.0693669459</v>
      </c>
      <c r="M2102" s="71">
        <v>8356.2931762886219</v>
      </c>
      <c r="N2102" s="29">
        <v>0.61566544617011809</v>
      </c>
    </row>
    <row r="2103" spans="1:14" x14ac:dyDescent="0.3">
      <c r="A2103" s="3" t="s">
        <v>4210</v>
      </c>
      <c r="B2103" s="1" t="s">
        <v>10827</v>
      </c>
      <c r="C2103" s="75" t="s">
        <v>6366</v>
      </c>
      <c r="D2103" s="75" t="s">
        <v>6409</v>
      </c>
      <c r="E2103" s="75" t="s">
        <v>6464</v>
      </c>
      <c r="F2103" s="57">
        <v>0</v>
      </c>
      <c r="G2103" s="87">
        <v>6784.333333333333</v>
      </c>
      <c r="H2103" s="2">
        <v>903994.7313593229</v>
      </c>
      <c r="I2103" s="71">
        <v>5731.1594570914485</v>
      </c>
      <c r="J2103" s="29">
        <v>0.84476383684343082</v>
      </c>
      <c r="K2103" s="80">
        <v>6846.3913474868887</v>
      </c>
      <c r="L2103" s="2">
        <v>914490.69314470771</v>
      </c>
      <c r="M2103" s="71">
        <v>5777.2575946367406</v>
      </c>
      <c r="N2103" s="29">
        <v>0.84383981303630928</v>
      </c>
    </row>
    <row r="2104" spans="1:14" x14ac:dyDescent="0.3">
      <c r="A2104" s="3" t="s">
        <v>4209</v>
      </c>
      <c r="B2104" s="1" t="s">
        <v>10826</v>
      </c>
      <c r="C2104" s="75" t="s">
        <v>6366</v>
      </c>
      <c r="D2104" s="75" t="s">
        <v>6409</v>
      </c>
      <c r="E2104" s="75" t="s">
        <v>6464</v>
      </c>
      <c r="F2104" s="57">
        <v>0</v>
      </c>
      <c r="G2104" s="87">
        <v>3667.0833333333339</v>
      </c>
      <c r="H2104" s="2">
        <v>429515.45762755472</v>
      </c>
      <c r="I2104" s="71">
        <v>2723.0485881788486</v>
      </c>
      <c r="J2104" s="29">
        <v>0.74256523254507845</v>
      </c>
      <c r="K2104" s="80">
        <v>3699.072090718179</v>
      </c>
      <c r="L2104" s="2">
        <v>434946.84313093527</v>
      </c>
      <c r="M2104" s="71">
        <v>2747.7589127786232</v>
      </c>
      <c r="N2104" s="29">
        <v>0.74282383402945318</v>
      </c>
    </row>
    <row r="2105" spans="1:14" x14ac:dyDescent="0.3">
      <c r="A2105" s="3" t="s">
        <v>4208</v>
      </c>
      <c r="B2105" s="1" t="s">
        <v>10825</v>
      </c>
      <c r="C2105" s="75" t="s">
        <v>6366</v>
      </c>
      <c r="D2105" s="75" t="s">
        <v>6409</v>
      </c>
      <c r="E2105" s="75" t="s">
        <v>6483</v>
      </c>
      <c r="F2105" s="57">
        <v>0</v>
      </c>
      <c r="G2105" s="87">
        <v>3521.5833333333326</v>
      </c>
      <c r="H2105" s="2">
        <v>573205.02237224579</v>
      </c>
      <c r="I2105" s="71">
        <v>3634.013861874188</v>
      </c>
      <c r="J2105" s="29">
        <v>1.0319261303507008</v>
      </c>
      <c r="K2105" s="80">
        <v>3553.4054838386442</v>
      </c>
      <c r="L2105" s="2">
        <v>580062.26370454743</v>
      </c>
      <c r="M2105" s="71">
        <v>3664.5196539129702</v>
      </c>
      <c r="N2105" s="29">
        <v>1.031269769402813</v>
      </c>
    </row>
    <row r="2106" spans="1:14" x14ac:dyDescent="0.3">
      <c r="A2106" s="3" t="s">
        <v>4207</v>
      </c>
      <c r="B2106" s="1" t="s">
        <v>10824</v>
      </c>
      <c r="C2106" s="75" t="s">
        <v>6366</v>
      </c>
      <c r="D2106" s="75" t="s">
        <v>6409</v>
      </c>
      <c r="E2106" s="75" t="s">
        <v>6464</v>
      </c>
      <c r="F2106" s="57">
        <v>0</v>
      </c>
      <c r="G2106" s="87">
        <v>14520.33333333333</v>
      </c>
      <c r="H2106" s="2">
        <v>1453248.9059970775</v>
      </c>
      <c r="I2106" s="71">
        <v>9213.3293726049305</v>
      </c>
      <c r="J2106" s="29">
        <v>0.63451224989818411</v>
      </c>
      <c r="K2106" s="80">
        <v>14644.585604955389</v>
      </c>
      <c r="L2106" s="2">
        <v>1471265.911380816</v>
      </c>
      <c r="M2106" s="71">
        <v>9294.6622901387509</v>
      </c>
      <c r="N2106" s="29">
        <v>0.63468250593541231</v>
      </c>
    </row>
    <row r="2107" spans="1:14" x14ac:dyDescent="0.3">
      <c r="A2107" s="3" t="s">
        <v>4206</v>
      </c>
      <c r="B2107" s="1" t="s">
        <v>10823</v>
      </c>
      <c r="C2107" s="75" t="s">
        <v>6366</v>
      </c>
      <c r="D2107" s="75" t="s">
        <v>6409</v>
      </c>
      <c r="E2107" s="75" t="s">
        <v>6464</v>
      </c>
      <c r="F2107" s="57">
        <v>0</v>
      </c>
      <c r="G2107" s="87">
        <v>15354.58333333333</v>
      </c>
      <c r="H2107" s="2">
        <v>1521003.938735008</v>
      </c>
      <c r="I2107" s="71">
        <v>9642.8837529248558</v>
      </c>
      <c r="J2107" s="29">
        <v>0.62801337838917959</v>
      </c>
      <c r="K2107" s="80">
        <v>15485.65161763578</v>
      </c>
      <c r="L2107" s="2">
        <v>1537276.6444674281</v>
      </c>
      <c r="M2107" s="71">
        <v>9711.6823997046158</v>
      </c>
      <c r="N2107" s="29">
        <v>0.62714070027537616</v>
      </c>
    </row>
    <row r="2108" spans="1:14" x14ac:dyDescent="0.3">
      <c r="A2108" s="3" t="s">
        <v>4205</v>
      </c>
      <c r="B2108" s="1" t="s">
        <v>10822</v>
      </c>
      <c r="C2108" s="75" t="s">
        <v>6366</v>
      </c>
      <c r="D2108" s="75" t="s">
        <v>6409</v>
      </c>
      <c r="E2108" s="75" t="s">
        <v>6464</v>
      </c>
      <c r="F2108" s="57">
        <v>0</v>
      </c>
      <c r="G2108" s="87">
        <v>3613.0833333333339</v>
      </c>
      <c r="H2108" s="2">
        <v>638623.54920005798</v>
      </c>
      <c r="I2108" s="71">
        <v>4048.7552267209044</v>
      </c>
      <c r="J2108" s="29">
        <v>1.1205817450619473</v>
      </c>
      <c r="K2108" s="80">
        <v>3645.0374845446272</v>
      </c>
      <c r="L2108" s="2">
        <v>646120.67556374718</v>
      </c>
      <c r="M2108" s="71">
        <v>4081.8409721768562</v>
      </c>
      <c r="N2108" s="29">
        <v>1.1198351154094639</v>
      </c>
    </row>
    <row r="2109" spans="1:14" x14ac:dyDescent="0.3">
      <c r="A2109" s="3" t="s">
        <v>4204</v>
      </c>
      <c r="B2109" s="1" t="s">
        <v>10821</v>
      </c>
      <c r="C2109" s="75" t="s">
        <v>6366</v>
      </c>
      <c r="D2109" s="75" t="s">
        <v>6409</v>
      </c>
      <c r="E2109" s="75" t="s">
        <v>6469</v>
      </c>
      <c r="F2109" s="57">
        <v>0</v>
      </c>
      <c r="G2109" s="87">
        <v>7614.0833333333312</v>
      </c>
      <c r="H2109" s="2">
        <v>923858.19647073757</v>
      </c>
      <c r="I2109" s="71">
        <v>5857.0901533386605</v>
      </c>
      <c r="J2109" s="29">
        <v>0.76924429336059219</v>
      </c>
      <c r="K2109" s="80">
        <v>7682.3337428479481</v>
      </c>
      <c r="L2109" s="2">
        <v>934261.2161825021</v>
      </c>
      <c r="M2109" s="71">
        <v>5902.1570662511167</v>
      </c>
      <c r="N2109" s="29">
        <v>0.76827657633930191</v>
      </c>
    </row>
    <row r="2110" spans="1:14" x14ac:dyDescent="0.3">
      <c r="A2110" s="3" t="s">
        <v>4203</v>
      </c>
      <c r="B2110" s="1" t="s">
        <v>10820</v>
      </c>
      <c r="C2110" s="75" t="s">
        <v>6366</v>
      </c>
      <c r="D2110" s="75" t="s">
        <v>6409</v>
      </c>
      <c r="E2110" s="75" t="s">
        <v>6464</v>
      </c>
      <c r="F2110" s="57">
        <v>0</v>
      </c>
      <c r="G2110" s="87">
        <v>10787.08333333333</v>
      </c>
      <c r="H2110" s="2">
        <v>1844044.2530460355</v>
      </c>
      <c r="I2110" s="71">
        <v>11690.89961868275</v>
      </c>
      <c r="J2110" s="29">
        <v>1.0837869011873231</v>
      </c>
      <c r="K2110" s="80">
        <v>10885.671949613739</v>
      </c>
      <c r="L2110" s="2">
        <v>1866804.661112638</v>
      </c>
      <c r="M2110" s="71">
        <v>11793.462182790799</v>
      </c>
      <c r="N2110" s="29">
        <v>1.0833931279005029</v>
      </c>
    </row>
    <row r="2111" spans="1:14" x14ac:dyDescent="0.3">
      <c r="A2111" s="3" t="s">
        <v>4202</v>
      </c>
      <c r="B2111" s="1" t="s">
        <v>10819</v>
      </c>
      <c r="C2111" s="75" t="s">
        <v>6366</v>
      </c>
      <c r="D2111" s="75" t="s">
        <v>6409</v>
      </c>
      <c r="E2111" s="75" t="s">
        <v>6483</v>
      </c>
      <c r="F2111" s="57">
        <v>0</v>
      </c>
      <c r="G2111" s="87">
        <v>3019</v>
      </c>
      <c r="H2111" s="2">
        <v>367240.39954384166</v>
      </c>
      <c r="I2111" s="71">
        <v>2328.2362339732949</v>
      </c>
      <c r="J2111" s="29">
        <v>0.77119451274372142</v>
      </c>
      <c r="K2111" s="80">
        <v>3044.794451657825</v>
      </c>
      <c r="L2111" s="2">
        <v>371108.87649243762</v>
      </c>
      <c r="M2111" s="71">
        <v>2344.4651664856051</v>
      </c>
      <c r="N2111" s="29">
        <v>0.76999127649128973</v>
      </c>
    </row>
    <row r="2112" spans="1:14" x14ac:dyDescent="0.3">
      <c r="A2112" s="3" t="s">
        <v>4201</v>
      </c>
      <c r="B2112" s="1" t="s">
        <v>10818</v>
      </c>
      <c r="C2112" s="75" t="s">
        <v>6366</v>
      </c>
      <c r="D2112" s="75" t="s">
        <v>6409</v>
      </c>
      <c r="E2112" s="75" t="s">
        <v>6483</v>
      </c>
      <c r="F2112" s="57">
        <v>0</v>
      </c>
      <c r="G2112" s="87">
        <v>7390.8333333333358</v>
      </c>
      <c r="H2112" s="2">
        <v>657362.89754358924</v>
      </c>
      <c r="I2112" s="71">
        <v>4167.5592304978591</v>
      </c>
      <c r="J2112" s="29">
        <v>0.56388218250055577</v>
      </c>
      <c r="K2112" s="80">
        <v>7454.0812751636286</v>
      </c>
      <c r="L2112" s="2">
        <v>665383.52412728372</v>
      </c>
      <c r="M2112" s="71">
        <v>4203.5332310399199</v>
      </c>
      <c r="N2112" s="29">
        <v>0.56392371854674284</v>
      </c>
    </row>
    <row r="2113" spans="1:14" x14ac:dyDescent="0.3">
      <c r="A2113" s="3" t="s">
        <v>4200</v>
      </c>
      <c r="B2113" s="1" t="s">
        <v>10817</v>
      </c>
      <c r="C2113" s="75" t="s">
        <v>6366</v>
      </c>
      <c r="D2113" s="75" t="s">
        <v>6409</v>
      </c>
      <c r="E2113" s="75" t="s">
        <v>6483</v>
      </c>
      <c r="F2113" s="57">
        <v>0</v>
      </c>
      <c r="G2113" s="87">
        <v>20736.749999999996</v>
      </c>
      <c r="H2113" s="2">
        <v>2068973.1105534635</v>
      </c>
      <c r="I2113" s="71">
        <v>13116.906988148352</v>
      </c>
      <c r="J2113" s="29">
        <v>0.63254400945897282</v>
      </c>
      <c r="K2113" s="80">
        <v>20914.471940041301</v>
      </c>
      <c r="L2113" s="2">
        <v>2096208.9112929499</v>
      </c>
      <c r="M2113" s="71">
        <v>13242.714161549249</v>
      </c>
      <c r="N2113" s="29">
        <v>0.63318424675096552</v>
      </c>
    </row>
    <row r="2114" spans="1:14" x14ac:dyDescent="0.3">
      <c r="A2114" s="3" t="s">
        <v>4199</v>
      </c>
      <c r="B2114" s="1" t="s">
        <v>10816</v>
      </c>
      <c r="C2114" s="75" t="s">
        <v>6366</v>
      </c>
      <c r="D2114" s="75" t="s">
        <v>6409</v>
      </c>
      <c r="E2114" s="75" t="s">
        <v>6483</v>
      </c>
      <c r="F2114" s="57">
        <v>0</v>
      </c>
      <c r="G2114" s="87">
        <v>20503</v>
      </c>
      <c r="H2114" s="2">
        <v>2839918.2430372234</v>
      </c>
      <c r="I2114" s="71">
        <v>18004.556587929786</v>
      </c>
      <c r="J2114" s="29">
        <v>0.87814254440471085</v>
      </c>
      <c r="K2114" s="80">
        <v>20676.103261978231</v>
      </c>
      <c r="L2114" s="2">
        <v>2868955.4170103888</v>
      </c>
      <c r="M2114" s="71">
        <v>18124.508642730088</v>
      </c>
      <c r="N2114" s="29">
        <v>0.87659209344633482</v>
      </c>
    </row>
    <row r="2115" spans="1:14" x14ac:dyDescent="0.3">
      <c r="A2115" s="3" t="s">
        <v>4198</v>
      </c>
      <c r="B2115" s="1" t="s">
        <v>10815</v>
      </c>
      <c r="C2115" s="75" t="s">
        <v>6366</v>
      </c>
      <c r="D2115" s="75" t="s">
        <v>6409</v>
      </c>
      <c r="E2115" s="75" t="s">
        <v>6483</v>
      </c>
      <c r="F2115" s="57">
        <v>0</v>
      </c>
      <c r="G2115" s="87">
        <v>3863.7499999999995</v>
      </c>
      <c r="H2115" s="2">
        <v>450503.8392053445</v>
      </c>
      <c r="I2115" s="71">
        <v>2856.1110468368975</v>
      </c>
      <c r="J2115" s="29">
        <v>0.73920700015189844</v>
      </c>
      <c r="K2115" s="80">
        <v>3901.0972143586828</v>
      </c>
      <c r="L2115" s="2">
        <v>456349.63887989993</v>
      </c>
      <c r="M2115" s="71">
        <v>2882.970200563263</v>
      </c>
      <c r="N2115" s="29">
        <v>0.73901521601460685</v>
      </c>
    </row>
    <row r="2116" spans="1:14" x14ac:dyDescent="0.3">
      <c r="A2116" s="3" t="s">
        <v>4197</v>
      </c>
      <c r="B2116" s="1" t="s">
        <v>10814</v>
      </c>
      <c r="C2116" s="75" t="s">
        <v>6366</v>
      </c>
      <c r="D2116" s="75" t="s">
        <v>6409</v>
      </c>
      <c r="E2116" s="75" t="s">
        <v>6483</v>
      </c>
      <c r="F2116" s="57">
        <v>0</v>
      </c>
      <c r="G2116" s="87">
        <v>3388.6666666666674</v>
      </c>
      <c r="H2116" s="2">
        <v>459185.4753119151</v>
      </c>
      <c r="I2116" s="71">
        <v>2911.1510146035034</v>
      </c>
      <c r="J2116" s="29">
        <v>0.85908450165360106</v>
      </c>
      <c r="K2116" s="80">
        <v>3417.2262139831082</v>
      </c>
      <c r="L2116" s="2">
        <v>464196.23415476462</v>
      </c>
      <c r="M2116" s="71">
        <v>2932.540745658554</v>
      </c>
      <c r="N2116" s="29">
        <v>0.85816406700228187</v>
      </c>
    </row>
    <row r="2117" spans="1:14" x14ac:dyDescent="0.3">
      <c r="A2117" s="3" t="s">
        <v>4196</v>
      </c>
      <c r="B2117" s="1" t="s">
        <v>10813</v>
      </c>
      <c r="C2117" s="75" t="s">
        <v>6366</v>
      </c>
      <c r="D2117" s="75" t="s">
        <v>6409</v>
      </c>
      <c r="E2117" s="75" t="s">
        <v>6464</v>
      </c>
      <c r="F2117" s="57">
        <v>0</v>
      </c>
      <c r="G2117" s="87">
        <v>6574.4999999999991</v>
      </c>
      <c r="H2117" s="2">
        <v>846306.224160115</v>
      </c>
      <c r="I2117" s="71">
        <v>5365.4249874855504</v>
      </c>
      <c r="J2117" s="29">
        <v>0.81609627918253114</v>
      </c>
      <c r="K2117" s="80">
        <v>6632.5142195473454</v>
      </c>
      <c r="L2117" s="2">
        <v>857348.09464398667</v>
      </c>
      <c r="M2117" s="71">
        <v>5416.2615630310593</v>
      </c>
      <c r="N2117" s="29">
        <v>0.81662268390895465</v>
      </c>
    </row>
    <row r="2118" spans="1:14" x14ac:dyDescent="0.3">
      <c r="A2118" s="3" t="s">
        <v>4195</v>
      </c>
      <c r="B2118" s="1" t="s">
        <v>10812</v>
      </c>
      <c r="C2118" s="75" t="s">
        <v>6366</v>
      </c>
      <c r="D2118" s="75" t="s">
        <v>6409</v>
      </c>
      <c r="E2118" s="75" t="s">
        <v>6483</v>
      </c>
      <c r="F2118" s="57">
        <v>0</v>
      </c>
      <c r="G2118" s="87">
        <v>20279</v>
      </c>
      <c r="H2118" s="2">
        <v>516976.37584909803</v>
      </c>
      <c r="I2118" s="71">
        <v>3277.534639040643</v>
      </c>
      <c r="J2118" s="29">
        <v>0.16162210360671844</v>
      </c>
      <c r="K2118" s="80">
        <v>20553.59709203969</v>
      </c>
      <c r="L2118" s="2">
        <v>523783.67249453277</v>
      </c>
      <c r="M2118" s="71">
        <v>3308.981953069399</v>
      </c>
      <c r="N2118" s="29">
        <v>0.16099283927050179</v>
      </c>
    </row>
    <row r="2119" spans="1:14" x14ac:dyDescent="0.3">
      <c r="A2119" s="3" t="s">
        <v>4194</v>
      </c>
      <c r="B2119" s="1" t="s">
        <v>7757</v>
      </c>
      <c r="C2119" s="75" t="s">
        <v>6366</v>
      </c>
      <c r="D2119" s="75" t="s">
        <v>6409</v>
      </c>
      <c r="E2119" s="75" t="s">
        <v>6483</v>
      </c>
      <c r="F2119" s="57">
        <v>0</v>
      </c>
      <c r="G2119" s="87">
        <v>15045.166666666668</v>
      </c>
      <c r="H2119" s="2">
        <v>1788720.3867251072</v>
      </c>
      <c r="I2119" s="71">
        <v>11340.156535046324</v>
      </c>
      <c r="J2119" s="29">
        <v>0.75374083825678173</v>
      </c>
      <c r="K2119" s="80">
        <v>15178.550918573041</v>
      </c>
      <c r="L2119" s="2">
        <v>1811359.019911933</v>
      </c>
      <c r="M2119" s="71">
        <v>11443.186609602881</v>
      </c>
      <c r="N2119" s="29">
        <v>0.75390507769754023</v>
      </c>
    </row>
    <row r="2120" spans="1:14" x14ac:dyDescent="0.3">
      <c r="A2120" s="3" t="s">
        <v>4193</v>
      </c>
      <c r="B2120" s="1" t="s">
        <v>10811</v>
      </c>
      <c r="C2120" s="75" t="s">
        <v>6366</v>
      </c>
      <c r="D2120" s="75" t="s">
        <v>6409</v>
      </c>
      <c r="E2120" s="75" t="s">
        <v>6483</v>
      </c>
      <c r="F2120" s="57">
        <v>0</v>
      </c>
      <c r="G2120" s="87">
        <v>190.16666666666666</v>
      </c>
      <c r="H2120" s="2">
        <v>6176.2596491972608</v>
      </c>
      <c r="I2120" s="71">
        <v>39.156344246302275</v>
      </c>
      <c r="J2120" s="29">
        <v>0.20590540357389453</v>
      </c>
      <c r="K2120" s="80">
        <v>192.69733853775429</v>
      </c>
      <c r="L2120" s="2">
        <v>6255.1308239450354</v>
      </c>
      <c r="M2120" s="71">
        <v>39.516533442035239</v>
      </c>
      <c r="N2120" s="29">
        <v>0.20507046823738539</v>
      </c>
    </row>
    <row r="2121" spans="1:14" x14ac:dyDescent="0.3">
      <c r="A2121" s="3" t="s">
        <v>4192</v>
      </c>
      <c r="B2121" s="1" t="s">
        <v>10810</v>
      </c>
      <c r="C2121" s="75" t="s">
        <v>6366</v>
      </c>
      <c r="D2121" s="75" t="s">
        <v>6409</v>
      </c>
      <c r="E2121" s="75" t="s">
        <v>6483</v>
      </c>
      <c r="F2121" s="57">
        <v>0</v>
      </c>
      <c r="G2121" s="87">
        <v>61.666666666666671</v>
      </c>
      <c r="H2121" s="2">
        <v>4951.4741111199064</v>
      </c>
      <c r="I2121" s="71">
        <v>31.391430385680717</v>
      </c>
      <c r="J2121" s="29">
        <v>0.50905022247049803</v>
      </c>
      <c r="K2121" s="80">
        <v>62.182830187682129</v>
      </c>
      <c r="L2121" s="2">
        <v>5005.4550256831062</v>
      </c>
      <c r="M2121" s="71">
        <v>31.62175763899705</v>
      </c>
      <c r="N2121" s="29">
        <v>0.50852876177483874</v>
      </c>
    </row>
    <row r="2122" spans="1:14" x14ac:dyDescent="0.3">
      <c r="A2122" s="3" t="s">
        <v>4191</v>
      </c>
      <c r="B2122" s="1" t="s">
        <v>10809</v>
      </c>
      <c r="C2122" s="75" t="s">
        <v>6366</v>
      </c>
      <c r="D2122" s="75" t="s">
        <v>6409</v>
      </c>
      <c r="E2122" s="75" t="s">
        <v>6464</v>
      </c>
      <c r="F2122" s="57">
        <v>0</v>
      </c>
      <c r="G2122" s="87">
        <v>8691.9166666666697</v>
      </c>
      <c r="H2122" s="2">
        <v>1113555.5111999509</v>
      </c>
      <c r="I2122" s="71">
        <v>7059.7360555558116</v>
      </c>
      <c r="J2122" s="29">
        <v>0.81221856194615405</v>
      </c>
      <c r="K2122" s="80">
        <v>8772.8465867249979</v>
      </c>
      <c r="L2122" s="2">
        <v>1129294.984017995</v>
      </c>
      <c r="M2122" s="71">
        <v>7134.274926919079</v>
      </c>
      <c r="N2122" s="29">
        <v>0.81322235107982022</v>
      </c>
    </row>
    <row r="2123" spans="1:14" x14ac:dyDescent="0.3">
      <c r="A2123" s="3" t="s">
        <v>4190</v>
      </c>
      <c r="B2123" s="1" t="s">
        <v>7883</v>
      </c>
      <c r="C2123" s="75" t="s">
        <v>6366</v>
      </c>
      <c r="D2123" s="75" t="s">
        <v>6409</v>
      </c>
      <c r="E2123" s="75" t="s">
        <v>6464</v>
      </c>
      <c r="F2123" s="57">
        <v>0</v>
      </c>
      <c r="G2123" s="87">
        <v>3163.3333333333335</v>
      </c>
      <c r="H2123" s="2">
        <v>353553.35564061004</v>
      </c>
      <c r="I2123" s="71">
        <v>2241.4629062264853</v>
      </c>
      <c r="J2123" s="29">
        <v>0.70857626118856221</v>
      </c>
      <c r="K2123" s="80">
        <v>3192.370107554746</v>
      </c>
      <c r="L2123" s="2">
        <v>358061.08252494608</v>
      </c>
      <c r="M2123" s="71">
        <v>2262.0362611320352</v>
      </c>
      <c r="N2123" s="29">
        <v>0.70857581825457039</v>
      </c>
    </row>
    <row r="2124" spans="1:14" x14ac:dyDescent="0.3">
      <c r="A2124" s="3" t="s">
        <v>4189</v>
      </c>
      <c r="B2124" s="1" t="s">
        <v>10808</v>
      </c>
      <c r="C2124" s="75" t="s">
        <v>6366</v>
      </c>
      <c r="D2124" s="75" t="s">
        <v>6409</v>
      </c>
      <c r="E2124" s="75" t="s">
        <v>6464</v>
      </c>
      <c r="F2124" s="57">
        <v>0</v>
      </c>
      <c r="G2124" s="87">
        <v>4358.0000000000009</v>
      </c>
      <c r="H2124" s="2">
        <v>789537.47852929437</v>
      </c>
      <c r="I2124" s="71">
        <v>5005.5216361683679</v>
      </c>
      <c r="J2124" s="29">
        <v>1.1485822937513461</v>
      </c>
      <c r="K2124" s="80">
        <v>4396.3715413009559</v>
      </c>
      <c r="L2124" s="2">
        <v>798346.71302157838</v>
      </c>
      <c r="M2124" s="71">
        <v>5043.5227449902059</v>
      </c>
      <c r="N2124" s="29">
        <v>1.1472012084533121</v>
      </c>
    </row>
    <row r="2125" spans="1:14" x14ac:dyDescent="0.3">
      <c r="A2125" s="3" t="s">
        <v>4188</v>
      </c>
      <c r="B2125" s="1" t="s">
        <v>10807</v>
      </c>
      <c r="C2125" s="75" t="s">
        <v>6366</v>
      </c>
      <c r="D2125" s="75" t="s">
        <v>6409</v>
      </c>
      <c r="E2125" s="75" t="s">
        <v>6464</v>
      </c>
      <c r="F2125" s="57">
        <v>0</v>
      </c>
      <c r="G2125" s="87">
        <v>277.16666666666669</v>
      </c>
      <c r="H2125" s="2">
        <v>229525.9358965556</v>
      </c>
      <c r="I2125" s="71">
        <v>1455.151996498131</v>
      </c>
      <c r="J2125" s="29">
        <v>5.2500974016769604</v>
      </c>
      <c r="K2125" s="80">
        <v>283.85723378697179</v>
      </c>
      <c r="L2125" s="2">
        <v>235194.4279473589</v>
      </c>
      <c r="M2125" s="71">
        <v>1485.831190258064</v>
      </c>
      <c r="N2125" s="29">
        <v>5.2344313034951426</v>
      </c>
    </row>
    <row r="2126" spans="1:14" x14ac:dyDescent="0.3">
      <c r="A2126" s="3" t="s">
        <v>4187</v>
      </c>
      <c r="B2126" s="1" t="s">
        <v>10806</v>
      </c>
      <c r="C2126" s="75" t="s">
        <v>6366</v>
      </c>
      <c r="D2126" s="75" t="s">
        <v>6409</v>
      </c>
      <c r="E2126" s="75" t="s">
        <v>6483</v>
      </c>
      <c r="F2126" s="57">
        <v>0</v>
      </c>
      <c r="G2126" s="87">
        <v>6620.416666666667</v>
      </c>
      <c r="H2126" s="2">
        <v>677906.8594210943</v>
      </c>
      <c r="I2126" s="71">
        <v>4297.8041504249304</v>
      </c>
      <c r="J2126" s="29">
        <v>0.64917426905531073</v>
      </c>
      <c r="K2126" s="80">
        <v>6677.638499249575</v>
      </c>
      <c r="L2126" s="2">
        <v>684270.41826644249</v>
      </c>
      <c r="M2126" s="71">
        <v>4322.8504131856862</v>
      </c>
      <c r="N2126" s="29">
        <v>0.64736214960894978</v>
      </c>
    </row>
    <row r="2127" spans="1:14" x14ac:dyDescent="0.3">
      <c r="A2127" s="3" t="s">
        <v>4186</v>
      </c>
      <c r="B2127" s="1" t="s">
        <v>10805</v>
      </c>
      <c r="C2127" s="75" t="s">
        <v>6366</v>
      </c>
      <c r="D2127" s="75" t="s">
        <v>6409</v>
      </c>
      <c r="E2127" s="75" t="s">
        <v>6464</v>
      </c>
      <c r="F2127" s="57">
        <v>0</v>
      </c>
      <c r="G2127" s="87">
        <v>7958.583333333333</v>
      </c>
      <c r="H2127" s="2">
        <v>843910.56068900216</v>
      </c>
      <c r="I2127" s="71">
        <v>5350.2369240132875</v>
      </c>
      <c r="J2127" s="29">
        <v>0.6722599613431981</v>
      </c>
      <c r="K2127" s="80">
        <v>8026.5921487838314</v>
      </c>
      <c r="L2127" s="2">
        <v>854579.62298250699</v>
      </c>
      <c r="M2127" s="71">
        <v>5398.7718564088736</v>
      </c>
      <c r="N2127" s="29">
        <v>0.67261071153676122</v>
      </c>
    </row>
    <row r="2128" spans="1:14" x14ac:dyDescent="0.3">
      <c r="A2128" s="3" t="s">
        <v>4185</v>
      </c>
      <c r="B2128" s="1" t="s">
        <v>10804</v>
      </c>
      <c r="C2128" s="75" t="s">
        <v>6366</v>
      </c>
      <c r="D2128" s="75" t="s">
        <v>6409</v>
      </c>
      <c r="E2128" s="75" t="s">
        <v>6464</v>
      </c>
      <c r="F2128" s="57">
        <v>0</v>
      </c>
      <c r="G2128" s="87">
        <v>9185.8333333333303</v>
      </c>
      <c r="H2128" s="2">
        <v>976540.12771781278</v>
      </c>
      <c r="I2128" s="71">
        <v>6191.0838570746446</v>
      </c>
      <c r="J2128" s="29">
        <v>0.6739817316964144</v>
      </c>
      <c r="K2128" s="80">
        <v>9264.7793570880585</v>
      </c>
      <c r="L2128" s="2">
        <v>987069.78954781964</v>
      </c>
      <c r="M2128" s="71">
        <v>6235.7730711199993</v>
      </c>
      <c r="N2128" s="29">
        <v>0.67306223178961022</v>
      </c>
    </row>
    <row r="2129" spans="1:14" x14ac:dyDescent="0.3">
      <c r="A2129" s="3" t="s">
        <v>4184</v>
      </c>
      <c r="B2129" s="1" t="s">
        <v>10803</v>
      </c>
      <c r="C2129" s="75" t="s">
        <v>6366</v>
      </c>
      <c r="D2129" s="75" t="s">
        <v>6409</v>
      </c>
      <c r="E2129" s="75" t="s">
        <v>6483</v>
      </c>
      <c r="F2129" s="57">
        <v>0</v>
      </c>
      <c r="G2129" s="87">
        <v>6785.9166666666679</v>
      </c>
      <c r="H2129" s="2">
        <v>564990.76919420564</v>
      </c>
      <c r="I2129" s="71">
        <v>3581.9370154599628</v>
      </c>
      <c r="J2129" s="29">
        <v>0.52784865942355552</v>
      </c>
      <c r="K2129" s="80">
        <v>6847.6698631118352</v>
      </c>
      <c r="L2129" s="2">
        <v>571491.99074890395</v>
      </c>
      <c r="M2129" s="71">
        <v>3610.3773046334609</v>
      </c>
      <c r="N2129" s="29">
        <v>0.52724172993246088</v>
      </c>
    </row>
    <row r="2130" spans="1:14" x14ac:dyDescent="0.3">
      <c r="A2130" s="3" t="s">
        <v>4183</v>
      </c>
      <c r="B2130" s="1" t="s">
        <v>10802</v>
      </c>
      <c r="C2130" s="75" t="s">
        <v>6366</v>
      </c>
      <c r="D2130" s="75" t="s">
        <v>6409</v>
      </c>
      <c r="E2130" s="75" t="s">
        <v>6464</v>
      </c>
      <c r="F2130" s="57">
        <v>0</v>
      </c>
      <c r="G2130" s="87">
        <v>5087</v>
      </c>
      <c r="H2130" s="2">
        <v>957505.59421094251</v>
      </c>
      <c r="I2130" s="71">
        <v>6070.4084339389519</v>
      </c>
      <c r="J2130" s="29">
        <v>1.1933179543815513</v>
      </c>
      <c r="K2130" s="80">
        <v>5131.1981571972956</v>
      </c>
      <c r="L2130" s="2">
        <v>968076.10006173339</v>
      </c>
      <c r="M2130" s="71">
        <v>6115.7812137328838</v>
      </c>
      <c r="N2130" s="29">
        <v>1.191881706060125</v>
      </c>
    </row>
    <row r="2131" spans="1:14" x14ac:dyDescent="0.3">
      <c r="A2131" s="3" t="s">
        <v>4182</v>
      </c>
      <c r="B2131" s="1" t="s">
        <v>10801</v>
      </c>
      <c r="C2131" s="75" t="s">
        <v>6366</v>
      </c>
      <c r="D2131" s="75" t="s">
        <v>6409</v>
      </c>
      <c r="E2131" s="75" t="s">
        <v>6483</v>
      </c>
      <c r="F2131" s="57">
        <v>0</v>
      </c>
      <c r="G2131" s="87">
        <v>10035.416666666664</v>
      </c>
      <c r="H2131" s="2">
        <v>967637.50419688225</v>
      </c>
      <c r="I2131" s="71">
        <v>6134.6428699593944</v>
      </c>
      <c r="J2131" s="29">
        <v>0.61129926875244134</v>
      </c>
      <c r="K2131" s="80">
        <v>10126.392068549419</v>
      </c>
      <c r="L2131" s="2">
        <v>979994.53627136943</v>
      </c>
      <c r="M2131" s="71">
        <v>6191.0754475883814</v>
      </c>
      <c r="N2131" s="29">
        <v>0.61138018414442397</v>
      </c>
    </row>
    <row r="2132" spans="1:14" x14ac:dyDescent="0.3">
      <c r="A2132" s="3" t="s">
        <v>4181</v>
      </c>
      <c r="B2132" s="1" t="s">
        <v>10800</v>
      </c>
      <c r="C2132" s="75" t="s">
        <v>6366</v>
      </c>
      <c r="D2132" s="75" t="s">
        <v>6409</v>
      </c>
      <c r="E2132" s="75" t="s">
        <v>6464</v>
      </c>
      <c r="F2132" s="57">
        <v>0</v>
      </c>
      <c r="G2132" s="87">
        <v>15606.083333333336</v>
      </c>
      <c r="H2132" s="2">
        <v>1836026.6822115283</v>
      </c>
      <c r="I2132" s="71">
        <v>11640.069701961895</v>
      </c>
      <c r="J2132" s="29">
        <v>0.74586745779446428</v>
      </c>
      <c r="K2132" s="80">
        <v>15746.05358974575</v>
      </c>
      <c r="L2132" s="2">
        <v>1859821.5182938811</v>
      </c>
      <c r="M2132" s="71">
        <v>11749.34646331271</v>
      </c>
      <c r="N2132" s="29">
        <v>0.74617721807857917</v>
      </c>
    </row>
    <row r="2133" spans="1:14" x14ac:dyDescent="0.3">
      <c r="A2133" s="3" t="s">
        <v>4180</v>
      </c>
      <c r="B2133" s="1" t="s">
        <v>10799</v>
      </c>
      <c r="C2133" s="75" t="s">
        <v>6366</v>
      </c>
      <c r="D2133" s="75" t="s">
        <v>6409</v>
      </c>
      <c r="E2133" s="75" t="s">
        <v>6483</v>
      </c>
      <c r="F2133" s="57">
        <v>0</v>
      </c>
      <c r="G2133" s="87">
        <v>9266.3333333333321</v>
      </c>
      <c r="H2133" s="2">
        <v>1237349.8111879029</v>
      </c>
      <c r="I2133" s="71">
        <v>7844.5690291320243</v>
      </c>
      <c r="J2133" s="29">
        <v>0.8465666782041108</v>
      </c>
      <c r="K2133" s="80">
        <v>9344.9334455030694</v>
      </c>
      <c r="L2133" s="2">
        <v>1250896.723782053</v>
      </c>
      <c r="M2133" s="71">
        <v>7902.4889501336183</v>
      </c>
      <c r="N2133" s="29">
        <v>0.84564421953549829</v>
      </c>
    </row>
    <row r="2134" spans="1:14" x14ac:dyDescent="0.3">
      <c r="A2134" s="3" t="s">
        <v>4179</v>
      </c>
      <c r="B2134" s="1" t="s">
        <v>12847</v>
      </c>
      <c r="C2134" s="75" t="s">
        <v>6366</v>
      </c>
      <c r="D2134" s="75" t="s">
        <v>6409</v>
      </c>
      <c r="E2134" s="75" t="s">
        <v>6483</v>
      </c>
      <c r="F2134" s="57">
        <v>0</v>
      </c>
      <c r="G2134" s="87">
        <v>2357.5</v>
      </c>
      <c r="H2134" s="2">
        <v>461535.12334974599</v>
      </c>
      <c r="I2134" s="71">
        <v>2926.0473487365593</v>
      </c>
      <c r="J2134" s="29">
        <v>1.2411653653177346</v>
      </c>
      <c r="K2134" s="80">
        <v>2378.3770771986869</v>
      </c>
      <c r="L2134" s="2">
        <v>465536.79269407288</v>
      </c>
      <c r="M2134" s="71">
        <v>2941.009669465358</v>
      </c>
      <c r="N2134" s="29">
        <v>1.23656156025913</v>
      </c>
    </row>
    <row r="2135" spans="1:14" x14ac:dyDescent="0.3">
      <c r="A2135" s="3" t="s">
        <v>4178</v>
      </c>
      <c r="B2135" s="1" t="s">
        <v>10798</v>
      </c>
      <c r="C2135" s="75" t="s">
        <v>6366</v>
      </c>
      <c r="D2135" s="75" t="s">
        <v>6409</v>
      </c>
      <c r="E2135" s="75" t="s">
        <v>6483</v>
      </c>
      <c r="F2135" s="57">
        <v>0</v>
      </c>
      <c r="G2135" s="87">
        <v>3677.6666666666661</v>
      </c>
      <c r="H2135" s="2">
        <v>572923.88315900171</v>
      </c>
      <c r="I2135" s="71">
        <v>3632.2314912420934</v>
      </c>
      <c r="J2135" s="29">
        <v>0.98764565156587347</v>
      </c>
      <c r="K2135" s="80">
        <v>3708.2101646553601</v>
      </c>
      <c r="L2135" s="2">
        <v>579037.22200419265</v>
      </c>
      <c r="M2135" s="71">
        <v>3658.0439948465778</v>
      </c>
      <c r="N2135" s="29">
        <v>0.98647159476371138</v>
      </c>
    </row>
    <row r="2136" spans="1:14" x14ac:dyDescent="0.3">
      <c r="A2136" s="3" t="s">
        <v>4177</v>
      </c>
      <c r="B2136" s="1" t="s">
        <v>10797</v>
      </c>
      <c r="C2136" s="75" t="s">
        <v>6366</v>
      </c>
      <c r="D2136" s="75" t="s">
        <v>6409</v>
      </c>
      <c r="E2136" s="75" t="s">
        <v>6464</v>
      </c>
      <c r="F2136" s="57">
        <v>0</v>
      </c>
      <c r="G2136" s="87">
        <v>3028.8333333333335</v>
      </c>
      <c r="H2136" s="2">
        <v>492661.32330067951</v>
      </c>
      <c r="I2136" s="71">
        <v>3123.381701497522</v>
      </c>
      <c r="J2136" s="29">
        <v>1.0312161013033143</v>
      </c>
      <c r="K2136" s="80">
        <v>3056.8490192113009</v>
      </c>
      <c r="L2136" s="2">
        <v>498477.89086927491</v>
      </c>
      <c r="M2136" s="71">
        <v>3149.1137114583212</v>
      </c>
      <c r="N2136" s="29">
        <v>1.030182940559762</v>
      </c>
    </row>
    <row r="2137" spans="1:14" x14ac:dyDescent="0.3">
      <c r="A2137" s="3" t="s">
        <v>4176</v>
      </c>
      <c r="B2137" s="1" t="s">
        <v>10796</v>
      </c>
      <c r="C2137" s="75" t="s">
        <v>6366</v>
      </c>
      <c r="D2137" s="75" t="s">
        <v>6409</v>
      </c>
      <c r="E2137" s="75" t="s">
        <v>6483</v>
      </c>
      <c r="F2137" s="57">
        <v>0</v>
      </c>
      <c r="G2137" s="87">
        <v>9451.3333333333321</v>
      </c>
      <c r="H2137" s="2">
        <v>937423.69477253663</v>
      </c>
      <c r="I2137" s="71">
        <v>5943.0929044449731</v>
      </c>
      <c r="J2137" s="29">
        <v>0.62880999905956558</v>
      </c>
      <c r="K2137" s="80">
        <v>9533.7340217044311</v>
      </c>
      <c r="L2137" s="2">
        <v>948575.70032860013</v>
      </c>
      <c r="M2137" s="71">
        <v>5992.5882350604707</v>
      </c>
      <c r="N2137" s="29">
        <v>0.62856675269288897</v>
      </c>
    </row>
    <row r="2138" spans="1:14" x14ac:dyDescent="0.3">
      <c r="A2138" s="3" t="s">
        <v>4175</v>
      </c>
      <c r="B2138" s="1" t="s">
        <v>10059</v>
      </c>
      <c r="C2138" s="75" t="s">
        <v>6366</v>
      </c>
      <c r="D2138" s="75" t="s">
        <v>6409</v>
      </c>
      <c r="E2138" s="75" t="s">
        <v>6464</v>
      </c>
      <c r="F2138" s="57">
        <v>0</v>
      </c>
      <c r="G2138" s="87">
        <v>4752.3333333333348</v>
      </c>
      <c r="H2138" s="2">
        <v>465766.56510678923</v>
      </c>
      <c r="I2138" s="71">
        <v>2952.8739071242881</v>
      </c>
      <c r="J2138" s="29">
        <v>0.62135243889828584</v>
      </c>
      <c r="K2138" s="80">
        <v>4792.4988365824474</v>
      </c>
      <c r="L2138" s="2">
        <v>470777.7572065678</v>
      </c>
      <c r="M2138" s="71">
        <v>2974.119248666118</v>
      </c>
      <c r="N2138" s="29">
        <v>0.62057798031454015</v>
      </c>
    </row>
    <row r="2139" spans="1:14" x14ac:dyDescent="0.3">
      <c r="A2139" s="3" t="s">
        <v>4174</v>
      </c>
      <c r="B2139" s="1" t="s">
        <v>10795</v>
      </c>
      <c r="C2139" s="75" t="s">
        <v>6366</v>
      </c>
      <c r="D2139" s="75" t="s">
        <v>6409</v>
      </c>
      <c r="E2139" s="75" t="s">
        <v>6464</v>
      </c>
      <c r="F2139" s="57">
        <v>0</v>
      </c>
      <c r="G2139" s="87">
        <v>4275.75</v>
      </c>
      <c r="H2139" s="2">
        <v>558625.57776800788</v>
      </c>
      <c r="I2139" s="71">
        <v>3541.5828786791026</v>
      </c>
      <c r="J2139" s="29">
        <v>0.82829512452297316</v>
      </c>
      <c r="K2139" s="80">
        <v>4311.0283970157061</v>
      </c>
      <c r="L2139" s="2">
        <v>564539.42819694558</v>
      </c>
      <c r="M2139" s="71">
        <v>3566.4547747415882</v>
      </c>
      <c r="N2139" s="29">
        <v>0.82728630996967067</v>
      </c>
    </row>
    <row r="2140" spans="1:14" x14ac:dyDescent="0.3">
      <c r="A2140" s="3" t="s">
        <v>4173</v>
      </c>
      <c r="B2140" s="1" t="s">
        <v>10794</v>
      </c>
      <c r="C2140" s="75" t="s">
        <v>6366</v>
      </c>
      <c r="D2140" s="75" t="s">
        <v>6409</v>
      </c>
      <c r="E2140" s="75" t="s">
        <v>6483</v>
      </c>
      <c r="F2140" s="57">
        <v>0</v>
      </c>
      <c r="G2140" s="87">
        <v>2052.0833333333335</v>
      </c>
      <c r="H2140" s="2">
        <v>408455.47159385675</v>
      </c>
      <c r="I2140" s="71">
        <v>2589.5321705093011</v>
      </c>
      <c r="J2140" s="29">
        <v>1.2619040018725527</v>
      </c>
      <c r="K2140" s="80">
        <v>2070.3473327115798</v>
      </c>
      <c r="L2140" s="2">
        <v>413315.6332097202</v>
      </c>
      <c r="M2140" s="71">
        <v>2611.1046277920982</v>
      </c>
      <c r="N2140" s="29">
        <v>1.261191581980728</v>
      </c>
    </row>
    <row r="2141" spans="1:14" x14ac:dyDescent="0.3">
      <c r="A2141" s="3" t="s">
        <v>4172</v>
      </c>
      <c r="B2141" s="1" t="s">
        <v>8477</v>
      </c>
      <c r="C2141" s="75" t="s">
        <v>6366</v>
      </c>
      <c r="D2141" s="75" t="s">
        <v>6409</v>
      </c>
      <c r="E2141" s="75" t="s">
        <v>6483</v>
      </c>
      <c r="F2141" s="57">
        <v>0</v>
      </c>
      <c r="G2141" s="87">
        <v>11726.666666666664</v>
      </c>
      <c r="H2141" s="2">
        <v>1441181.7716002464</v>
      </c>
      <c r="I2141" s="71">
        <v>9136.8259716233788</v>
      </c>
      <c r="J2141" s="29">
        <v>0.77914945750057252</v>
      </c>
      <c r="K2141" s="80">
        <v>11829.633885131771</v>
      </c>
      <c r="L2141" s="2">
        <v>1458431.9627348001</v>
      </c>
      <c r="M2141" s="71">
        <v>9213.5843438674747</v>
      </c>
      <c r="N2141" s="29">
        <v>0.77885625483707421</v>
      </c>
    </row>
    <row r="2142" spans="1:14" x14ac:dyDescent="0.3">
      <c r="A2142" s="3" t="s">
        <v>4171</v>
      </c>
      <c r="B2142" s="1" t="s">
        <v>10793</v>
      </c>
      <c r="C2142" s="75" t="s">
        <v>6366</v>
      </c>
      <c r="D2142" s="75" t="s">
        <v>6409</v>
      </c>
      <c r="E2142" s="75" t="s">
        <v>6483</v>
      </c>
      <c r="F2142" s="57">
        <v>0</v>
      </c>
      <c r="G2142" s="87">
        <v>6674.7499999999991</v>
      </c>
      <c r="H2142" s="2">
        <v>659853.77254843712</v>
      </c>
      <c r="I2142" s="71">
        <v>4183.3509174903274</v>
      </c>
      <c r="J2142" s="29">
        <v>0.62674271208514598</v>
      </c>
      <c r="K2142" s="80">
        <v>6731.0188379346791</v>
      </c>
      <c r="L2142" s="2">
        <v>667543.9709172484</v>
      </c>
      <c r="M2142" s="71">
        <v>4217.1817653756943</v>
      </c>
      <c r="N2142" s="29">
        <v>0.62652948489885352</v>
      </c>
    </row>
    <row r="2143" spans="1:14" x14ac:dyDescent="0.3">
      <c r="A2143" s="3" t="s">
        <v>4170</v>
      </c>
      <c r="B2143" s="1" t="s">
        <v>10792</v>
      </c>
      <c r="C2143" s="75" t="s">
        <v>6366</v>
      </c>
      <c r="D2143" s="75" t="s">
        <v>6409</v>
      </c>
      <c r="E2143" s="75" t="s">
        <v>6483</v>
      </c>
      <c r="F2143" s="57">
        <v>0</v>
      </c>
      <c r="G2143" s="87">
        <v>3260.4999999999995</v>
      </c>
      <c r="H2143" s="2">
        <v>489643.04041735322</v>
      </c>
      <c r="I2143" s="71">
        <v>3104.2463460680256</v>
      </c>
      <c r="J2143" s="29">
        <v>0.95207678149609754</v>
      </c>
      <c r="K2143" s="80">
        <v>3287.759636643952</v>
      </c>
      <c r="L2143" s="2">
        <v>495066.09045390831</v>
      </c>
      <c r="M2143" s="71">
        <v>3127.5598017150951</v>
      </c>
      <c r="N2143" s="29">
        <v>0.95127386042965589</v>
      </c>
    </row>
    <row r="2144" spans="1:14" x14ac:dyDescent="0.3">
      <c r="A2144" s="3" t="s">
        <v>4169</v>
      </c>
      <c r="B2144" s="1" t="s">
        <v>10791</v>
      </c>
      <c r="C2144" s="75" t="s">
        <v>6366</v>
      </c>
      <c r="D2144" s="75" t="s">
        <v>6409</v>
      </c>
      <c r="E2144" s="75" t="s">
        <v>6483</v>
      </c>
      <c r="F2144" s="57">
        <v>0</v>
      </c>
      <c r="G2144" s="87">
        <v>3810.4166666666665</v>
      </c>
      <c r="H2144" s="2">
        <v>568747.31672986341</v>
      </c>
      <c r="I2144" s="71">
        <v>3605.7528322873741</v>
      </c>
      <c r="J2144" s="29">
        <v>0.94628833214758867</v>
      </c>
      <c r="K2144" s="80">
        <v>3843.7078057006079</v>
      </c>
      <c r="L2144" s="2">
        <v>574769.83081557008</v>
      </c>
      <c r="M2144" s="71">
        <v>3631.084925346398</v>
      </c>
      <c r="N2144" s="29">
        <v>0.94468287104475834</v>
      </c>
    </row>
    <row r="2145" spans="1:14" x14ac:dyDescent="0.3">
      <c r="A2145" s="3" t="s">
        <v>4168</v>
      </c>
      <c r="B2145" s="1" t="s">
        <v>10790</v>
      </c>
      <c r="C2145" s="75" t="s">
        <v>6366</v>
      </c>
      <c r="D2145" s="75" t="s">
        <v>6409</v>
      </c>
      <c r="E2145" s="75" t="s">
        <v>6464</v>
      </c>
      <c r="F2145" s="57">
        <v>0</v>
      </c>
      <c r="G2145" s="87">
        <v>8640.6666666666642</v>
      </c>
      <c r="H2145" s="2">
        <v>1160130.7588303883</v>
      </c>
      <c r="I2145" s="71">
        <v>7355.0145142279971</v>
      </c>
      <c r="J2145" s="29">
        <v>0.85120914831741368</v>
      </c>
      <c r="K2145" s="80">
        <v>8717.504552748389</v>
      </c>
      <c r="L2145" s="2">
        <v>1174670.6202740469</v>
      </c>
      <c r="M2145" s="71">
        <v>7420.9336552548393</v>
      </c>
      <c r="N2145" s="29">
        <v>0.85126811352398124</v>
      </c>
    </row>
    <row r="2146" spans="1:14" x14ac:dyDescent="0.3">
      <c r="A2146" s="3" t="s">
        <v>4167</v>
      </c>
      <c r="B2146" s="1" t="s">
        <v>10789</v>
      </c>
      <c r="C2146" s="75" t="s">
        <v>6366</v>
      </c>
      <c r="D2146" s="75" t="s">
        <v>6409</v>
      </c>
      <c r="E2146" s="75" t="s">
        <v>6483</v>
      </c>
      <c r="F2146" s="57">
        <v>0</v>
      </c>
      <c r="G2146" s="87">
        <v>22756.416666666672</v>
      </c>
      <c r="H2146" s="2">
        <v>613071.20887295424</v>
      </c>
      <c r="I2146" s="71">
        <v>3886.7581134232491</v>
      </c>
      <c r="J2146" s="29">
        <v>0.17079833659033525</v>
      </c>
      <c r="K2146" s="80">
        <v>23051.969965000932</v>
      </c>
      <c r="L2146" s="2">
        <v>620260.52296998084</v>
      </c>
      <c r="M2146" s="71">
        <v>3918.4705146197111</v>
      </c>
      <c r="N2146" s="29">
        <v>0.169984193132691</v>
      </c>
    </row>
    <row r="2147" spans="1:14" x14ac:dyDescent="0.3">
      <c r="A2147" s="3" t="s">
        <v>4166</v>
      </c>
      <c r="B2147" s="1" t="s">
        <v>10788</v>
      </c>
      <c r="C2147" s="75" t="s">
        <v>6366</v>
      </c>
      <c r="D2147" s="75" t="s">
        <v>6409</v>
      </c>
      <c r="E2147" s="75" t="s">
        <v>6483</v>
      </c>
      <c r="F2147" s="57">
        <v>0</v>
      </c>
      <c r="G2147" s="87">
        <v>407.66666666666669</v>
      </c>
      <c r="H2147" s="2">
        <v>55970.787218968071</v>
      </c>
      <c r="I2147" s="71">
        <v>354.84444252069244</v>
      </c>
      <c r="J2147" s="29">
        <v>0.87042790479319487</v>
      </c>
      <c r="K2147" s="80">
        <v>411.48773883704399</v>
      </c>
      <c r="L2147" s="2">
        <v>56438.812144149408</v>
      </c>
      <c r="M2147" s="71">
        <v>356.54989004952949</v>
      </c>
      <c r="N2147" s="29">
        <v>0.86648970649093682</v>
      </c>
    </row>
    <row r="2148" spans="1:14" x14ac:dyDescent="0.3">
      <c r="A2148" s="3" t="s">
        <v>4165</v>
      </c>
      <c r="B2148" s="1" t="s">
        <v>10787</v>
      </c>
      <c r="C2148" s="75" t="s">
        <v>6391</v>
      </c>
      <c r="D2148" s="75" t="s">
        <v>6400</v>
      </c>
      <c r="E2148" s="75" t="s">
        <v>6662</v>
      </c>
      <c r="F2148" s="57">
        <v>0</v>
      </c>
      <c r="G2148" s="87">
        <v>13066.666666666666</v>
      </c>
      <c r="H2148" s="2">
        <v>2189725.6287830668</v>
      </c>
      <c r="I2148" s="71">
        <v>13882.455627772137</v>
      </c>
      <c r="J2148" s="29">
        <v>1.0624328286560309</v>
      </c>
      <c r="K2148" s="80">
        <v>13185.283112681351</v>
      </c>
      <c r="L2148" s="2">
        <v>2219578.6171597461</v>
      </c>
      <c r="M2148" s="71">
        <v>14022.097238391851</v>
      </c>
      <c r="N2148" s="29">
        <v>1.063465768505621</v>
      </c>
    </row>
    <row r="2149" spans="1:14" x14ac:dyDescent="0.3">
      <c r="A2149" s="3" t="s">
        <v>4164</v>
      </c>
      <c r="B2149" s="1" t="s">
        <v>10786</v>
      </c>
      <c r="C2149" s="75" t="s">
        <v>6391</v>
      </c>
      <c r="D2149" s="75" t="s">
        <v>6400</v>
      </c>
      <c r="E2149" s="75" t="s">
        <v>6412</v>
      </c>
      <c r="F2149" s="57">
        <v>0</v>
      </c>
      <c r="G2149" s="87">
        <v>6260.9166666666661</v>
      </c>
      <c r="H2149" s="2">
        <v>932142.27776495623</v>
      </c>
      <c r="I2149" s="71">
        <v>5909.6096970989256</v>
      </c>
      <c r="J2149" s="29">
        <v>0.94388889227066208</v>
      </c>
      <c r="K2149" s="80">
        <v>6316.5726756237354</v>
      </c>
      <c r="L2149" s="2">
        <v>943805.13478873577</v>
      </c>
      <c r="M2149" s="71">
        <v>5962.4503821522921</v>
      </c>
      <c r="N2149" s="29">
        <v>0.94393758899695168</v>
      </c>
    </row>
    <row r="2150" spans="1:14" x14ac:dyDescent="0.3">
      <c r="A2150" s="3" t="s">
        <v>4163</v>
      </c>
      <c r="B2150" s="1" t="s">
        <v>10785</v>
      </c>
      <c r="C2150" s="75" t="s">
        <v>6380</v>
      </c>
      <c r="D2150" s="75" t="s">
        <v>6400</v>
      </c>
      <c r="E2150" s="75" t="s">
        <v>6666</v>
      </c>
      <c r="F2150" s="57">
        <v>0</v>
      </c>
      <c r="G2150" s="87">
        <v>9411.9166666666661</v>
      </c>
      <c r="H2150" s="2">
        <v>1460647.0893297198</v>
      </c>
      <c r="I2150" s="71">
        <v>9260.2324870826142</v>
      </c>
      <c r="J2150" s="29">
        <v>0.98388381612841325</v>
      </c>
      <c r="K2150" s="80">
        <v>9496.0956539931449</v>
      </c>
      <c r="L2150" s="2">
        <v>1480363.26282555</v>
      </c>
      <c r="M2150" s="71">
        <v>9352.134436240578</v>
      </c>
      <c r="N2150" s="29">
        <v>0.98483995707309135</v>
      </c>
    </row>
    <row r="2151" spans="1:14" x14ac:dyDescent="0.3">
      <c r="A2151" s="3" t="s">
        <v>4162</v>
      </c>
      <c r="B2151" s="1" t="s">
        <v>10784</v>
      </c>
      <c r="C2151" s="75" t="s">
        <v>6391</v>
      </c>
      <c r="D2151" s="75" t="s">
        <v>6400</v>
      </c>
      <c r="E2151" s="75" t="s">
        <v>6471</v>
      </c>
      <c r="F2151" s="57">
        <v>0</v>
      </c>
      <c r="G2151" s="87">
        <v>5589.416666666667</v>
      </c>
      <c r="H2151" s="2">
        <v>907870.09184455872</v>
      </c>
      <c r="I2151" s="71">
        <v>5755.7285260518402</v>
      </c>
      <c r="J2151" s="29">
        <v>1.0297547793094401</v>
      </c>
      <c r="K2151" s="80">
        <v>5636.4756764147587</v>
      </c>
      <c r="L2151" s="2">
        <v>917973.83240484388</v>
      </c>
      <c r="M2151" s="71">
        <v>5799.2621846174234</v>
      </c>
      <c r="N2151" s="29">
        <v>1.028880903165045</v>
      </c>
    </row>
    <row r="2152" spans="1:14" x14ac:dyDescent="0.3">
      <c r="A2152" s="3" t="s">
        <v>4161</v>
      </c>
      <c r="B2152" s="1" t="s">
        <v>10783</v>
      </c>
      <c r="C2152" s="75" t="s">
        <v>6391</v>
      </c>
      <c r="D2152" s="75" t="s">
        <v>6400</v>
      </c>
      <c r="E2152" s="75" t="s">
        <v>6664</v>
      </c>
      <c r="F2152" s="57">
        <v>0</v>
      </c>
      <c r="G2152" s="87">
        <v>20485.333333333336</v>
      </c>
      <c r="H2152" s="2">
        <v>3509291.6606868114</v>
      </c>
      <c r="I2152" s="71">
        <v>22248.260295272747</v>
      </c>
      <c r="J2152" s="29">
        <v>1.0860580071240926</v>
      </c>
      <c r="K2152" s="80">
        <v>20668.656758517958</v>
      </c>
      <c r="L2152" s="2">
        <v>3553833.9973593471</v>
      </c>
      <c r="M2152" s="71">
        <v>22451.201095027081</v>
      </c>
      <c r="N2152" s="29">
        <v>1.086243840484433</v>
      </c>
    </row>
    <row r="2153" spans="1:14" x14ac:dyDescent="0.3">
      <c r="A2153" s="3" t="s">
        <v>4160</v>
      </c>
      <c r="B2153" s="1" t="s">
        <v>10782</v>
      </c>
      <c r="C2153" s="75" t="s">
        <v>6380</v>
      </c>
      <c r="D2153" s="75" t="s">
        <v>6400</v>
      </c>
      <c r="E2153" s="75" t="s">
        <v>6666</v>
      </c>
      <c r="F2153" s="57">
        <v>0</v>
      </c>
      <c r="G2153" s="87">
        <v>10974.666666666666</v>
      </c>
      <c r="H2153" s="2">
        <v>1710005.2867781322</v>
      </c>
      <c r="I2153" s="71">
        <v>10841.11735502959</v>
      </c>
      <c r="J2153" s="29">
        <v>0.98783112820704566</v>
      </c>
      <c r="K2153" s="80">
        <v>11073.578237234909</v>
      </c>
      <c r="L2153" s="2">
        <v>1731907.637510773</v>
      </c>
      <c r="M2153" s="71">
        <v>10941.255747077579</v>
      </c>
      <c r="N2153" s="29">
        <v>0.98805061134508421</v>
      </c>
    </row>
    <row r="2154" spans="1:14" x14ac:dyDescent="0.3">
      <c r="A2154" s="3" t="s">
        <v>4159</v>
      </c>
      <c r="B2154" s="1" t="s">
        <v>10781</v>
      </c>
      <c r="C2154" s="75" t="s">
        <v>6391</v>
      </c>
      <c r="D2154" s="75" t="s">
        <v>6400</v>
      </c>
      <c r="E2154" s="75" t="s">
        <v>6484</v>
      </c>
      <c r="F2154" s="57">
        <v>0</v>
      </c>
      <c r="G2154" s="87">
        <v>12310.16666666667</v>
      </c>
      <c r="H2154" s="2">
        <v>1943620.7387990952</v>
      </c>
      <c r="I2154" s="71">
        <v>12322.196127645191</v>
      </c>
      <c r="J2154" s="29">
        <v>1.0009771972471417</v>
      </c>
      <c r="K2154" s="80">
        <v>12413.07497215669</v>
      </c>
      <c r="L2154" s="2">
        <v>1965648.908646456</v>
      </c>
      <c r="M2154" s="71">
        <v>12417.90667854308</v>
      </c>
      <c r="N2154" s="29">
        <v>1.000389243309755</v>
      </c>
    </row>
    <row r="2155" spans="1:14" x14ac:dyDescent="0.3">
      <c r="A2155" s="3" t="s">
        <v>4158</v>
      </c>
      <c r="B2155" s="1" t="s">
        <v>10780</v>
      </c>
      <c r="C2155" s="75" t="s">
        <v>6391</v>
      </c>
      <c r="D2155" s="75" t="s">
        <v>6400</v>
      </c>
      <c r="E2155" s="75" t="s">
        <v>6442</v>
      </c>
      <c r="F2155" s="57">
        <v>0</v>
      </c>
      <c r="G2155" s="87">
        <v>7729.0000000000009</v>
      </c>
      <c r="H2155" s="2">
        <v>1220808.585118294</v>
      </c>
      <c r="I2155" s="71">
        <v>7739.7007141605673</v>
      </c>
      <c r="J2155" s="29">
        <v>1.0013844888291585</v>
      </c>
      <c r="K2155" s="80">
        <v>7794.7328185984006</v>
      </c>
      <c r="L2155" s="2">
        <v>1235460.6196849609</v>
      </c>
      <c r="M2155" s="71">
        <v>7804.9719931049276</v>
      </c>
      <c r="N2155" s="29">
        <v>1.001313601728862</v>
      </c>
    </row>
    <row r="2156" spans="1:14" x14ac:dyDescent="0.3">
      <c r="A2156" s="3" t="s">
        <v>4157</v>
      </c>
      <c r="B2156" s="1" t="s">
        <v>10779</v>
      </c>
      <c r="C2156" s="75" t="s">
        <v>6386</v>
      </c>
      <c r="D2156" s="75" t="s">
        <v>6400</v>
      </c>
      <c r="E2156" s="75" t="s">
        <v>6502</v>
      </c>
      <c r="F2156" s="57">
        <v>0</v>
      </c>
      <c r="G2156" s="87">
        <v>7556.5</v>
      </c>
      <c r="H2156" s="2">
        <v>1575959.4419933956</v>
      </c>
      <c r="I2156" s="71">
        <v>9991.2914828514768</v>
      </c>
      <c r="J2156" s="29">
        <v>1.3222115374646299</v>
      </c>
      <c r="K2156" s="80">
        <v>7639.8498009017676</v>
      </c>
      <c r="L2156" s="2">
        <v>1599519.997498411</v>
      </c>
      <c r="M2156" s="71">
        <v>10104.902239676239</v>
      </c>
      <c r="N2156" s="29">
        <v>1.3226571860723639</v>
      </c>
    </row>
    <row r="2157" spans="1:14" x14ac:dyDescent="0.3">
      <c r="A2157" s="3" t="s">
        <v>4156</v>
      </c>
      <c r="B2157" s="1" t="s">
        <v>10778</v>
      </c>
      <c r="C2157" s="75" t="s">
        <v>6391</v>
      </c>
      <c r="D2157" s="75" t="s">
        <v>6400</v>
      </c>
      <c r="E2157" s="75" t="s">
        <v>6471</v>
      </c>
      <c r="F2157" s="57">
        <v>0</v>
      </c>
      <c r="G2157" s="87">
        <v>12324</v>
      </c>
      <c r="H2157" s="2">
        <v>1721537.1610364914</v>
      </c>
      <c r="I2157" s="71">
        <v>10914.227305697559</v>
      </c>
      <c r="J2157" s="29">
        <v>0.88560753859928265</v>
      </c>
      <c r="K2157" s="80">
        <v>12431.447453092091</v>
      </c>
      <c r="L2157" s="2">
        <v>1743844.6860227471</v>
      </c>
      <c r="M2157" s="71">
        <v>11016.667563392741</v>
      </c>
      <c r="N2157" s="29">
        <v>0.8861934706285991</v>
      </c>
    </row>
    <row r="2158" spans="1:14" x14ac:dyDescent="0.3">
      <c r="A2158" s="3" t="s">
        <v>4155</v>
      </c>
      <c r="B2158" s="1" t="s">
        <v>10777</v>
      </c>
      <c r="C2158" s="75" t="s">
        <v>6391</v>
      </c>
      <c r="D2158" s="75" t="s">
        <v>6400</v>
      </c>
      <c r="E2158" s="75" t="s">
        <v>6442</v>
      </c>
      <c r="F2158" s="57">
        <v>0</v>
      </c>
      <c r="G2158" s="87">
        <v>12053.250000000002</v>
      </c>
      <c r="H2158" s="2">
        <v>1893175.229965528</v>
      </c>
      <c r="I2158" s="71">
        <v>12002.38092851836</v>
      </c>
      <c r="J2158" s="29">
        <v>0.99577963856373652</v>
      </c>
      <c r="K2158" s="80">
        <v>12158.791491575579</v>
      </c>
      <c r="L2158" s="2">
        <v>1916474.578408662</v>
      </c>
      <c r="M2158" s="71">
        <v>12107.249856164121</v>
      </c>
      <c r="N2158" s="29">
        <v>0.99576095737416281</v>
      </c>
    </row>
    <row r="2159" spans="1:14" x14ac:dyDescent="0.3">
      <c r="A2159" s="3" t="s">
        <v>4154</v>
      </c>
      <c r="B2159" s="1" t="s">
        <v>10776</v>
      </c>
      <c r="C2159" s="75" t="s">
        <v>6380</v>
      </c>
      <c r="D2159" s="75" t="s">
        <v>6400</v>
      </c>
      <c r="E2159" s="75" t="s">
        <v>6666</v>
      </c>
      <c r="F2159" s="57">
        <v>0</v>
      </c>
      <c r="G2159" s="87">
        <v>12785.583333333332</v>
      </c>
      <c r="H2159" s="2">
        <v>1804695.3335858982</v>
      </c>
      <c r="I2159" s="71">
        <v>11441.434744533326</v>
      </c>
      <c r="J2159" s="29">
        <v>0.8948699833432181</v>
      </c>
      <c r="K2159" s="80">
        <v>12896.278565198179</v>
      </c>
      <c r="L2159" s="2">
        <v>1827563.4607357781</v>
      </c>
      <c r="M2159" s="71">
        <v>11545.557502514301</v>
      </c>
      <c r="N2159" s="29">
        <v>0.8952627259208773</v>
      </c>
    </row>
    <row r="2160" spans="1:14" x14ac:dyDescent="0.3">
      <c r="A2160" s="3" t="s">
        <v>4153</v>
      </c>
      <c r="B2160" s="1" t="s">
        <v>7851</v>
      </c>
      <c r="C2160" s="75" t="s">
        <v>6386</v>
      </c>
      <c r="D2160" s="75" t="s">
        <v>6400</v>
      </c>
      <c r="E2160" s="75" t="s">
        <v>6659</v>
      </c>
      <c r="F2160" s="57">
        <v>0</v>
      </c>
      <c r="G2160" s="87">
        <v>8319.3333333333339</v>
      </c>
      <c r="H2160" s="2">
        <v>2006571.1351461408</v>
      </c>
      <c r="I2160" s="71">
        <v>12721.290001576877</v>
      </c>
      <c r="J2160" s="29">
        <v>1.5291237280523531</v>
      </c>
      <c r="K2160" s="80">
        <v>8410.5400617462383</v>
      </c>
      <c r="L2160" s="2">
        <v>2036099.81560867</v>
      </c>
      <c r="M2160" s="71">
        <v>12862.977405175499</v>
      </c>
      <c r="N2160" s="29">
        <v>1.5293878051518159</v>
      </c>
    </row>
    <row r="2161" spans="1:14" x14ac:dyDescent="0.3">
      <c r="A2161" s="3" t="s">
        <v>4152</v>
      </c>
      <c r="B2161" s="1" t="s">
        <v>10775</v>
      </c>
      <c r="C2161" s="75" t="s">
        <v>6386</v>
      </c>
      <c r="D2161" s="75" t="s">
        <v>6400</v>
      </c>
      <c r="E2161" s="75" t="s">
        <v>6659</v>
      </c>
      <c r="F2161" s="57">
        <v>0</v>
      </c>
      <c r="G2161" s="87">
        <v>17434.833333333336</v>
      </c>
      <c r="H2161" s="2">
        <v>3285829.9491682057</v>
      </c>
      <c r="I2161" s="71">
        <v>20831.554360115428</v>
      </c>
      <c r="J2161" s="29">
        <v>1.1948238312257315</v>
      </c>
      <c r="K2161" s="80">
        <v>17593.717398373141</v>
      </c>
      <c r="L2161" s="2">
        <v>3328831.8062097039</v>
      </c>
      <c r="M2161" s="71">
        <v>21029.758944359412</v>
      </c>
      <c r="N2161" s="29">
        <v>1.195299348522217</v>
      </c>
    </row>
    <row r="2162" spans="1:14" x14ac:dyDescent="0.3">
      <c r="A2162" s="3" t="s">
        <v>4151</v>
      </c>
      <c r="B2162" s="1" t="s">
        <v>10774</v>
      </c>
      <c r="C2162" s="75" t="s">
        <v>6391</v>
      </c>
      <c r="D2162" s="75" t="s">
        <v>6400</v>
      </c>
      <c r="E2162" s="75" t="s">
        <v>6442</v>
      </c>
      <c r="F2162" s="57">
        <v>0</v>
      </c>
      <c r="G2162" s="87">
        <v>7829.9999999999982</v>
      </c>
      <c r="H2162" s="2">
        <v>1263844.8512864111</v>
      </c>
      <c r="I2162" s="71">
        <v>8012.5426846844757</v>
      </c>
      <c r="J2162" s="29">
        <v>1.0233132419775834</v>
      </c>
      <c r="K2162" s="80">
        <v>7903.5807410563602</v>
      </c>
      <c r="L2162" s="2">
        <v>1280216.695331434</v>
      </c>
      <c r="M2162" s="71">
        <v>8087.7166726003225</v>
      </c>
      <c r="N2162" s="29">
        <v>1.0232977858488159</v>
      </c>
    </row>
    <row r="2163" spans="1:14" x14ac:dyDescent="0.3">
      <c r="A2163" s="3" t="s">
        <v>4150</v>
      </c>
      <c r="B2163" s="1" t="s">
        <v>10773</v>
      </c>
      <c r="C2163" s="75" t="s">
        <v>6386</v>
      </c>
      <c r="D2163" s="75" t="s">
        <v>6400</v>
      </c>
      <c r="E2163" s="75" t="s">
        <v>6659</v>
      </c>
      <c r="F2163" s="57">
        <v>0</v>
      </c>
      <c r="G2163" s="87">
        <v>11169.083333333334</v>
      </c>
      <c r="H2163" s="2">
        <v>2277610.7279802961</v>
      </c>
      <c r="I2163" s="71">
        <v>14439.630907592893</v>
      </c>
      <c r="J2163" s="29">
        <v>1.2928214855823346</v>
      </c>
      <c r="K2163" s="80">
        <v>11275.359838126409</v>
      </c>
      <c r="L2163" s="2">
        <v>2306941.523958751</v>
      </c>
      <c r="M2163" s="71">
        <v>14574.00883309436</v>
      </c>
      <c r="N2163" s="29">
        <v>1.292553767003862</v>
      </c>
    </row>
    <row r="2164" spans="1:14" x14ac:dyDescent="0.3">
      <c r="A2164" s="3" t="s">
        <v>4149</v>
      </c>
      <c r="B2164" s="1" t="s">
        <v>10772</v>
      </c>
      <c r="C2164" s="75" t="s">
        <v>6391</v>
      </c>
      <c r="D2164" s="75" t="s">
        <v>6400</v>
      </c>
      <c r="E2164" s="75" t="s">
        <v>6660</v>
      </c>
      <c r="F2164" s="57">
        <v>0</v>
      </c>
      <c r="G2164" s="87">
        <v>16486.833333333332</v>
      </c>
      <c r="H2164" s="2">
        <v>2831705.945082346</v>
      </c>
      <c r="I2164" s="71">
        <v>17952.492137268913</v>
      </c>
      <c r="J2164" s="29">
        <v>1.0888987457022623</v>
      </c>
      <c r="K2164" s="80">
        <v>16638.108612566379</v>
      </c>
      <c r="L2164" s="2">
        <v>2869791.7826566389</v>
      </c>
      <c r="M2164" s="71">
        <v>18129.792348532581</v>
      </c>
      <c r="N2164" s="29">
        <v>1.089654645891635</v>
      </c>
    </row>
    <row r="2165" spans="1:14" x14ac:dyDescent="0.3">
      <c r="A2165" s="3" t="s">
        <v>4148</v>
      </c>
      <c r="B2165" s="1" t="s">
        <v>7500</v>
      </c>
      <c r="C2165" s="75" t="s">
        <v>6391</v>
      </c>
      <c r="D2165" s="75" t="s">
        <v>6400</v>
      </c>
      <c r="E2165" s="75" t="s">
        <v>6663</v>
      </c>
      <c r="F2165" s="57">
        <v>0</v>
      </c>
      <c r="G2165" s="87">
        <v>13151.333333333334</v>
      </c>
      <c r="H2165" s="2">
        <v>1619500.6681739883</v>
      </c>
      <c r="I2165" s="71">
        <v>10267.334806492347</v>
      </c>
      <c r="J2165" s="29">
        <v>0.78070675772993958</v>
      </c>
      <c r="K2165" s="80">
        <v>13267.15921554341</v>
      </c>
      <c r="L2165" s="2">
        <v>1639717.753580102</v>
      </c>
      <c r="M2165" s="71">
        <v>10358.84992154025</v>
      </c>
      <c r="N2165" s="29">
        <v>0.78078884509082602</v>
      </c>
    </row>
    <row r="2166" spans="1:14" x14ac:dyDescent="0.3">
      <c r="A2166" s="3" t="s">
        <v>4147</v>
      </c>
      <c r="B2166" s="1" t="s">
        <v>10771</v>
      </c>
      <c r="C2166" s="75" t="s">
        <v>6391</v>
      </c>
      <c r="D2166" s="75" t="s">
        <v>6400</v>
      </c>
      <c r="E2166" s="75" t="s">
        <v>6471</v>
      </c>
      <c r="F2166" s="57">
        <v>0</v>
      </c>
      <c r="G2166" s="87">
        <v>10088.000000000004</v>
      </c>
      <c r="H2166" s="2">
        <v>1400126.6198376021</v>
      </c>
      <c r="I2166" s="71">
        <v>8876.5439001416162</v>
      </c>
      <c r="J2166" s="29">
        <v>0.87991117170317334</v>
      </c>
      <c r="K2166" s="80">
        <v>10172.355578135181</v>
      </c>
      <c r="L2166" s="2">
        <v>1416350.153935153</v>
      </c>
      <c r="M2166" s="71">
        <v>8947.7342359262002</v>
      </c>
      <c r="N2166" s="29">
        <v>0.87961280621754634</v>
      </c>
    </row>
    <row r="2167" spans="1:14" x14ac:dyDescent="0.3">
      <c r="A2167" s="3" t="s">
        <v>4146</v>
      </c>
      <c r="B2167" s="1" t="s">
        <v>10770</v>
      </c>
      <c r="C2167" s="75" t="s">
        <v>6386</v>
      </c>
      <c r="D2167" s="75" t="s">
        <v>6400</v>
      </c>
      <c r="E2167" s="75" t="s">
        <v>6659</v>
      </c>
      <c r="F2167" s="57">
        <v>0</v>
      </c>
      <c r="G2167" s="87">
        <v>8305.6666666666679</v>
      </c>
      <c r="H2167" s="2">
        <v>2066927.0087162652</v>
      </c>
      <c r="I2167" s="71">
        <v>13103.935080804602</v>
      </c>
      <c r="J2167" s="29">
        <v>1.5777102075857365</v>
      </c>
      <c r="K2167" s="80">
        <v>8403.2087023896274</v>
      </c>
      <c r="L2167" s="2">
        <v>2098054.1092961272</v>
      </c>
      <c r="M2167" s="71">
        <v>13254.371124553219</v>
      </c>
      <c r="N2167" s="29">
        <v>1.57729881453308</v>
      </c>
    </row>
    <row r="2168" spans="1:14" x14ac:dyDescent="0.3">
      <c r="A2168" s="3" t="s">
        <v>4145</v>
      </c>
      <c r="B2168" s="1" t="s">
        <v>10769</v>
      </c>
      <c r="C2168" s="75" t="s">
        <v>6380</v>
      </c>
      <c r="D2168" s="75" t="s">
        <v>6400</v>
      </c>
      <c r="E2168" s="75" t="s">
        <v>6665</v>
      </c>
      <c r="F2168" s="57">
        <v>0</v>
      </c>
      <c r="G2168" s="87">
        <v>21053.749999999996</v>
      </c>
      <c r="H2168" s="2">
        <v>3326086.3611424761</v>
      </c>
      <c r="I2168" s="71">
        <v>21086.772569018023</v>
      </c>
      <c r="J2168" s="29">
        <v>1.0015684887023939</v>
      </c>
      <c r="K2168" s="80">
        <v>21237.939519859188</v>
      </c>
      <c r="L2168" s="2">
        <v>3367403.765707572</v>
      </c>
      <c r="M2168" s="71">
        <v>21273.435722723101</v>
      </c>
      <c r="N2168" s="29">
        <v>1.0016713581291969</v>
      </c>
    </row>
    <row r="2169" spans="1:14" x14ac:dyDescent="0.3">
      <c r="A2169" s="3" t="s">
        <v>4144</v>
      </c>
      <c r="B2169" s="1" t="s">
        <v>10768</v>
      </c>
      <c r="C2169" s="75" t="s">
        <v>6386</v>
      </c>
      <c r="D2169" s="75" t="s">
        <v>6400</v>
      </c>
      <c r="E2169" s="75" t="s">
        <v>6502</v>
      </c>
      <c r="F2169" s="57">
        <v>0</v>
      </c>
      <c r="G2169" s="87">
        <v>9076.5833333333303</v>
      </c>
      <c r="H2169" s="2">
        <v>1367063.4424870813</v>
      </c>
      <c r="I2169" s="71">
        <v>8666.9294687953243</v>
      </c>
      <c r="J2169" s="29">
        <v>0.95486695274051292</v>
      </c>
      <c r="K2169" s="80">
        <v>9165.2761890419879</v>
      </c>
      <c r="L2169" s="2">
        <v>1386922.424900685</v>
      </c>
      <c r="M2169" s="71">
        <v>8761.8257599496228</v>
      </c>
      <c r="N2169" s="29">
        <v>0.95598054867405624</v>
      </c>
    </row>
    <row r="2170" spans="1:14" x14ac:dyDescent="0.3">
      <c r="A2170" s="3" t="s">
        <v>4143</v>
      </c>
      <c r="B2170" s="1" t="s">
        <v>10767</v>
      </c>
      <c r="C2170" s="75" t="s">
        <v>6391</v>
      </c>
      <c r="D2170" s="75" t="s">
        <v>6400</v>
      </c>
      <c r="E2170" s="75" t="s">
        <v>6471</v>
      </c>
      <c r="F2170" s="57">
        <v>0</v>
      </c>
      <c r="G2170" s="87">
        <v>8109.833333333333</v>
      </c>
      <c r="H2170" s="2">
        <v>1103781.8541784286</v>
      </c>
      <c r="I2170" s="71">
        <v>6997.7728770923286</v>
      </c>
      <c r="J2170" s="29">
        <v>0.86287505420485366</v>
      </c>
      <c r="K2170" s="80">
        <v>8175.3578124471933</v>
      </c>
      <c r="L2170" s="2">
        <v>1115885.9760468211</v>
      </c>
      <c r="M2170" s="71">
        <v>7049.5640668537726</v>
      </c>
      <c r="N2170" s="29">
        <v>0.86229425409620963</v>
      </c>
    </row>
    <row r="2171" spans="1:14" x14ac:dyDescent="0.3">
      <c r="A2171" s="3" t="s">
        <v>4142</v>
      </c>
      <c r="B2171" s="1" t="s">
        <v>10766</v>
      </c>
      <c r="C2171" s="75" t="s">
        <v>6391</v>
      </c>
      <c r="D2171" s="75" t="s">
        <v>6400</v>
      </c>
      <c r="E2171" s="75" t="s">
        <v>6442</v>
      </c>
      <c r="F2171" s="57">
        <v>0</v>
      </c>
      <c r="G2171" s="87">
        <v>16711.75</v>
      </c>
      <c r="H2171" s="2">
        <v>2780776.090683301</v>
      </c>
      <c r="I2171" s="71">
        <v>17629.606276807677</v>
      </c>
      <c r="J2171" s="29">
        <v>1.0549228104063115</v>
      </c>
      <c r="K2171" s="80">
        <v>16861.83575769428</v>
      </c>
      <c r="L2171" s="2">
        <v>2816465.4528901032</v>
      </c>
      <c r="M2171" s="71">
        <v>17792.905438750691</v>
      </c>
      <c r="N2171" s="29">
        <v>1.055217575027769</v>
      </c>
    </row>
    <row r="2172" spans="1:14" x14ac:dyDescent="0.3">
      <c r="A2172" s="3" t="s">
        <v>4141</v>
      </c>
      <c r="B2172" s="1" t="s">
        <v>12849</v>
      </c>
      <c r="C2172" s="75" t="s">
        <v>6391</v>
      </c>
      <c r="D2172" s="75" t="s">
        <v>6400</v>
      </c>
      <c r="E2172" s="75" t="s">
        <v>6471</v>
      </c>
      <c r="F2172" s="57">
        <v>0</v>
      </c>
      <c r="G2172" s="87">
        <v>7964.3333333333339</v>
      </c>
      <c r="H2172" s="2">
        <v>1327429.4498612089</v>
      </c>
      <c r="I2172" s="71">
        <v>8415.6572834823619</v>
      </c>
      <c r="J2172" s="29">
        <v>1.0566681392226629</v>
      </c>
      <c r="K2172" s="80">
        <v>8034.9014307359666</v>
      </c>
      <c r="L2172" s="2">
        <v>1343096.3867554029</v>
      </c>
      <c r="M2172" s="71">
        <v>8484.956554373568</v>
      </c>
      <c r="N2172" s="29">
        <v>1.056012525793534</v>
      </c>
    </row>
    <row r="2173" spans="1:14" x14ac:dyDescent="0.3">
      <c r="A2173" s="3" t="s">
        <v>4140</v>
      </c>
      <c r="B2173" s="1" t="s">
        <v>10765</v>
      </c>
      <c r="C2173" s="75" t="s">
        <v>6391</v>
      </c>
      <c r="D2173" s="75" t="s">
        <v>6400</v>
      </c>
      <c r="E2173" s="75" t="s">
        <v>6662</v>
      </c>
      <c r="F2173" s="57">
        <v>0</v>
      </c>
      <c r="G2173" s="87">
        <v>3327.8333333333339</v>
      </c>
      <c r="H2173" s="2">
        <v>562431.19524796808</v>
      </c>
      <c r="I2173" s="71">
        <v>3565.709789880842</v>
      </c>
      <c r="J2173" s="29">
        <v>1.0714808804169405</v>
      </c>
      <c r="K2173" s="80">
        <v>3358.7964097041959</v>
      </c>
      <c r="L2173" s="2">
        <v>569892.75274589285</v>
      </c>
      <c r="M2173" s="71">
        <v>3600.274183882439</v>
      </c>
      <c r="N2173" s="29">
        <v>1.0718941384719149</v>
      </c>
    </row>
    <row r="2174" spans="1:14" x14ac:dyDescent="0.3">
      <c r="A2174" s="3" t="s">
        <v>4139</v>
      </c>
      <c r="B2174" s="1" t="s">
        <v>10764</v>
      </c>
      <c r="C2174" s="75" t="s">
        <v>6380</v>
      </c>
      <c r="D2174" s="75" t="s">
        <v>6400</v>
      </c>
      <c r="E2174" s="75" t="s">
        <v>6666</v>
      </c>
      <c r="F2174" s="57">
        <v>0</v>
      </c>
      <c r="G2174" s="87">
        <v>9454.4166666666642</v>
      </c>
      <c r="H2174" s="2">
        <v>1472176.0309274988</v>
      </c>
      <c r="I2174" s="71">
        <v>9333.323845224726</v>
      </c>
      <c r="J2174" s="29">
        <v>0.98719193095552116</v>
      </c>
      <c r="K2174" s="80">
        <v>9539.9043312291451</v>
      </c>
      <c r="L2174" s="2">
        <v>1492228.5705467539</v>
      </c>
      <c r="M2174" s="71">
        <v>9427.0930330408391</v>
      </c>
      <c r="N2174" s="29">
        <v>0.98817479774728822</v>
      </c>
    </row>
    <row r="2175" spans="1:14" x14ac:dyDescent="0.3">
      <c r="A2175" s="3" t="s">
        <v>4138</v>
      </c>
      <c r="B2175" s="1" t="s">
        <v>10763</v>
      </c>
      <c r="C2175" s="75" t="s">
        <v>6391</v>
      </c>
      <c r="D2175" s="75" t="s">
        <v>6400</v>
      </c>
      <c r="E2175" s="75" t="s">
        <v>6471</v>
      </c>
      <c r="F2175" s="57">
        <v>0</v>
      </c>
      <c r="G2175" s="87">
        <v>18275.75</v>
      </c>
      <c r="H2175" s="2">
        <v>2717449.8416674933</v>
      </c>
      <c r="I2175" s="71">
        <v>17228.1295664475</v>
      </c>
      <c r="J2175" s="29">
        <v>0.94267702099489759</v>
      </c>
      <c r="K2175" s="80">
        <v>18434.897104481988</v>
      </c>
      <c r="L2175" s="2">
        <v>2751391.991755133</v>
      </c>
      <c r="M2175" s="71">
        <v>17381.806506449338</v>
      </c>
      <c r="N2175" s="29">
        <v>0.94287515725940141</v>
      </c>
    </row>
    <row r="2176" spans="1:14" x14ac:dyDescent="0.3">
      <c r="A2176" s="3" t="s">
        <v>4137</v>
      </c>
      <c r="B2176" s="1" t="s">
        <v>10762</v>
      </c>
      <c r="C2176" s="75" t="s">
        <v>6386</v>
      </c>
      <c r="D2176" s="75" t="s">
        <v>6400</v>
      </c>
      <c r="E2176" s="75" t="s">
        <v>6659</v>
      </c>
      <c r="F2176" s="57">
        <v>0</v>
      </c>
      <c r="G2176" s="87">
        <v>8437.25</v>
      </c>
      <c r="H2176" s="2">
        <v>1740032.3486747744</v>
      </c>
      <c r="I2176" s="71">
        <v>11031.483375746151</v>
      </c>
      <c r="J2176" s="29">
        <v>1.3074738067197429</v>
      </c>
      <c r="K2176" s="80">
        <v>8516.7567265086109</v>
      </c>
      <c r="L2176" s="2">
        <v>1762205.4232978339</v>
      </c>
      <c r="M2176" s="71">
        <v>11132.66077104459</v>
      </c>
      <c r="N2176" s="29">
        <v>1.307147911879873</v>
      </c>
    </row>
    <row r="2177" spans="1:14" x14ac:dyDescent="0.3">
      <c r="A2177" s="3" t="s">
        <v>4136</v>
      </c>
      <c r="B2177" s="1" t="s">
        <v>10761</v>
      </c>
      <c r="C2177" s="75" t="s">
        <v>6391</v>
      </c>
      <c r="D2177" s="75" t="s">
        <v>6400</v>
      </c>
      <c r="E2177" s="75" t="s">
        <v>6663</v>
      </c>
      <c r="F2177" s="57">
        <v>0</v>
      </c>
      <c r="G2177" s="87">
        <v>13432.666666666668</v>
      </c>
      <c r="H2177" s="2">
        <v>2153289.5852444968</v>
      </c>
      <c r="I2177" s="71">
        <v>13651.457848403366</v>
      </c>
      <c r="J2177" s="29">
        <v>1.016287993081793</v>
      </c>
      <c r="K2177" s="80">
        <v>13565.166453094071</v>
      </c>
      <c r="L2177" s="2">
        <v>2182835.5051605981</v>
      </c>
      <c r="M2177" s="71">
        <v>13789.974129388191</v>
      </c>
      <c r="N2177" s="29">
        <v>1.0165724229829001</v>
      </c>
    </row>
    <row r="2178" spans="1:14" x14ac:dyDescent="0.3">
      <c r="A2178" s="3" t="s">
        <v>4135</v>
      </c>
      <c r="B2178" s="1" t="s">
        <v>10760</v>
      </c>
      <c r="C2178" s="75" t="s">
        <v>6391</v>
      </c>
      <c r="D2178" s="75" t="s">
        <v>6400</v>
      </c>
      <c r="E2178" s="75" t="s">
        <v>6506</v>
      </c>
      <c r="F2178" s="57">
        <v>0</v>
      </c>
      <c r="G2178" s="87">
        <v>4667.0000000000018</v>
      </c>
      <c r="H2178" s="2">
        <v>765059.69233695674</v>
      </c>
      <c r="I2178" s="71">
        <v>4850.3369974106481</v>
      </c>
      <c r="J2178" s="29">
        <v>1.0392836934670338</v>
      </c>
      <c r="K2178" s="80">
        <v>4714.544852234777</v>
      </c>
      <c r="L2178" s="2">
        <v>776775.33813227864</v>
      </c>
      <c r="M2178" s="71">
        <v>4907.2464653733914</v>
      </c>
      <c r="N2178" s="29">
        <v>1.0408738529759181</v>
      </c>
    </row>
    <row r="2179" spans="1:14" x14ac:dyDescent="0.3">
      <c r="A2179" s="3" t="s">
        <v>4134</v>
      </c>
      <c r="B2179" s="1" t="s">
        <v>10759</v>
      </c>
      <c r="C2179" s="75" t="s">
        <v>6391</v>
      </c>
      <c r="D2179" s="75" t="s">
        <v>6400</v>
      </c>
      <c r="E2179" s="75" t="s">
        <v>6471</v>
      </c>
      <c r="F2179" s="57">
        <v>0</v>
      </c>
      <c r="G2179" s="87">
        <v>13846.749999999998</v>
      </c>
      <c r="H2179" s="2">
        <v>2334832.7828032169</v>
      </c>
      <c r="I2179" s="71">
        <v>14802.408155375584</v>
      </c>
      <c r="J2179" s="29">
        <v>1.069016784110032</v>
      </c>
      <c r="K2179" s="80">
        <v>13975.94613533373</v>
      </c>
      <c r="L2179" s="2">
        <v>2365694.8013050202</v>
      </c>
      <c r="M2179" s="71">
        <v>14945.180262506399</v>
      </c>
      <c r="N2179" s="29">
        <v>1.0693501618986829</v>
      </c>
    </row>
    <row r="2180" spans="1:14" x14ac:dyDescent="0.3">
      <c r="A2180" s="3" t="s">
        <v>4133</v>
      </c>
      <c r="B2180" s="1" t="s">
        <v>10758</v>
      </c>
      <c r="C2180" s="75" t="s">
        <v>6386</v>
      </c>
      <c r="D2180" s="75" t="s">
        <v>6400</v>
      </c>
      <c r="E2180" s="75" t="s">
        <v>6502</v>
      </c>
      <c r="F2180" s="57">
        <v>0</v>
      </c>
      <c r="G2180" s="87">
        <v>39266.333333333343</v>
      </c>
      <c r="H2180" s="2">
        <v>6206287.6059357338</v>
      </c>
      <c r="I2180" s="71">
        <v>39346.7159401506</v>
      </c>
      <c r="J2180" s="29">
        <v>1.0020471126278812</v>
      </c>
      <c r="K2180" s="80">
        <v>39610.3149564669</v>
      </c>
      <c r="L2180" s="2">
        <v>6281726.1758942138</v>
      </c>
      <c r="M2180" s="71">
        <v>39684.54849148541</v>
      </c>
      <c r="N2180" s="29">
        <v>1.001874096055537</v>
      </c>
    </row>
    <row r="2181" spans="1:14" x14ac:dyDescent="0.3">
      <c r="A2181" s="3" t="s">
        <v>4132</v>
      </c>
      <c r="B2181" s="1" t="s">
        <v>8044</v>
      </c>
      <c r="C2181" s="75" t="s">
        <v>6380</v>
      </c>
      <c r="D2181" s="75" t="s">
        <v>6400</v>
      </c>
      <c r="E2181" s="75" t="s">
        <v>6661</v>
      </c>
      <c r="F2181" s="57">
        <v>0</v>
      </c>
      <c r="G2181" s="87">
        <v>18632</v>
      </c>
      <c r="H2181" s="2">
        <v>3261235.7518075304</v>
      </c>
      <c r="I2181" s="71">
        <v>20675.631696073724</v>
      </c>
      <c r="J2181" s="29">
        <v>1.1096839682306636</v>
      </c>
      <c r="K2181" s="80">
        <v>18804.993069544231</v>
      </c>
      <c r="L2181" s="2">
        <v>3304950.3142948919</v>
      </c>
      <c r="M2181" s="71">
        <v>20878.88859480817</v>
      </c>
      <c r="N2181" s="29">
        <v>1.110284301493454</v>
      </c>
    </row>
    <row r="2182" spans="1:14" x14ac:dyDescent="0.3">
      <c r="A2182" s="3" t="s">
        <v>4131</v>
      </c>
      <c r="B2182" s="1" t="s">
        <v>10757</v>
      </c>
      <c r="C2182" s="75" t="s">
        <v>6386</v>
      </c>
      <c r="D2182" s="75" t="s">
        <v>6400</v>
      </c>
      <c r="E2182" s="75" t="s">
        <v>6659</v>
      </c>
      <c r="F2182" s="57">
        <v>0</v>
      </c>
      <c r="G2182" s="87">
        <v>7542.9166666666661</v>
      </c>
      <c r="H2182" s="2">
        <v>1290206.1816620827</v>
      </c>
      <c r="I2182" s="71">
        <v>8179.6686453157554</v>
      </c>
      <c r="J2182" s="29">
        <v>1.0844172097861025</v>
      </c>
      <c r="K2182" s="80">
        <v>7615.9024234007629</v>
      </c>
      <c r="L2182" s="2">
        <v>1307745.864346483</v>
      </c>
      <c r="M2182" s="71">
        <v>8261.6310732152906</v>
      </c>
      <c r="N2182" s="29">
        <v>1.0847868859021159</v>
      </c>
    </row>
    <row r="2183" spans="1:14" x14ac:dyDescent="0.3">
      <c r="A2183" s="3" t="s">
        <v>4130</v>
      </c>
      <c r="B2183" s="1" t="s">
        <v>10756</v>
      </c>
      <c r="C2183" s="75" t="s">
        <v>6391</v>
      </c>
      <c r="D2183" s="75" t="s">
        <v>6400</v>
      </c>
      <c r="E2183" s="75" t="s">
        <v>6471</v>
      </c>
      <c r="F2183" s="57">
        <v>0</v>
      </c>
      <c r="G2183" s="87">
        <v>3832.7500000000005</v>
      </c>
      <c r="H2183" s="2">
        <v>520253.87080599868</v>
      </c>
      <c r="I2183" s="71">
        <v>3298.3133510908401</v>
      </c>
      <c r="J2183" s="29">
        <v>0.86056052471224054</v>
      </c>
      <c r="K2183" s="80">
        <v>3866.8833831781881</v>
      </c>
      <c r="L2183" s="2">
        <v>527418.07719937712</v>
      </c>
      <c r="M2183" s="71">
        <v>3331.942156317441</v>
      </c>
      <c r="N2183" s="29">
        <v>0.86166088452838752</v>
      </c>
    </row>
    <row r="2184" spans="1:14" x14ac:dyDescent="0.3">
      <c r="A2184" s="3" t="s">
        <v>4129</v>
      </c>
      <c r="B2184" s="1" t="s">
        <v>10755</v>
      </c>
      <c r="C2184" s="75" t="s">
        <v>6391</v>
      </c>
      <c r="D2184" s="75" t="s">
        <v>6400</v>
      </c>
      <c r="E2184" s="75" t="s">
        <v>6412</v>
      </c>
      <c r="F2184" s="57">
        <v>0</v>
      </c>
      <c r="G2184" s="87">
        <v>4636.5833333333339</v>
      </c>
      <c r="H2184" s="2">
        <v>986834.54564857483</v>
      </c>
      <c r="I2184" s="71">
        <v>6256.348563419142</v>
      </c>
      <c r="J2184" s="29">
        <v>1.349344574148164</v>
      </c>
      <c r="K2184" s="80">
        <v>4685.7287900862784</v>
      </c>
      <c r="L2184" s="2">
        <v>1001109.357739205</v>
      </c>
      <c r="M2184" s="71">
        <v>6324.4674696164839</v>
      </c>
      <c r="N2184" s="29">
        <v>1.3497297331841589</v>
      </c>
    </row>
    <row r="2185" spans="1:14" x14ac:dyDescent="0.3">
      <c r="A2185" s="3" t="s">
        <v>4128</v>
      </c>
      <c r="B2185" s="1" t="s">
        <v>10754</v>
      </c>
      <c r="C2185" s="75" t="s">
        <v>6380</v>
      </c>
      <c r="D2185" s="75" t="s">
        <v>6400</v>
      </c>
      <c r="E2185" s="75" t="s">
        <v>6665</v>
      </c>
      <c r="F2185" s="57">
        <v>0</v>
      </c>
      <c r="G2185" s="87">
        <v>11158.250000000002</v>
      </c>
      <c r="H2185" s="2">
        <v>1971803.5299148562</v>
      </c>
      <c r="I2185" s="71">
        <v>12500.869812598477</v>
      </c>
      <c r="J2185" s="29">
        <v>1.1203253030357336</v>
      </c>
      <c r="K2185" s="80">
        <v>11261.960863090349</v>
      </c>
      <c r="L2185" s="2">
        <v>1996950.6490581019</v>
      </c>
      <c r="M2185" s="71">
        <v>12615.654144836781</v>
      </c>
      <c r="N2185" s="29">
        <v>1.1202004960062499</v>
      </c>
    </row>
    <row r="2186" spans="1:14" x14ac:dyDescent="0.3">
      <c r="A2186" s="3" t="s">
        <v>4127</v>
      </c>
      <c r="B2186" s="1" t="s">
        <v>10753</v>
      </c>
      <c r="C2186" s="75" t="s">
        <v>6380</v>
      </c>
      <c r="D2186" s="75" t="s">
        <v>6400</v>
      </c>
      <c r="E2186" s="75" t="s">
        <v>6661</v>
      </c>
      <c r="F2186" s="57">
        <v>0</v>
      </c>
      <c r="G2186" s="87">
        <v>10180.916666666666</v>
      </c>
      <c r="H2186" s="2">
        <v>1698755.6390137672</v>
      </c>
      <c r="I2186" s="71">
        <v>10769.796668152643</v>
      </c>
      <c r="J2186" s="29">
        <v>1.0578415501046217</v>
      </c>
      <c r="K2186" s="80">
        <v>10276.732054843989</v>
      </c>
      <c r="L2186" s="2">
        <v>1721636.8841398391</v>
      </c>
      <c r="M2186" s="71">
        <v>10876.370682243491</v>
      </c>
      <c r="N2186" s="29">
        <v>1.058349154595001</v>
      </c>
    </row>
    <row r="2187" spans="1:14" x14ac:dyDescent="0.3">
      <c r="A2187" s="3" t="s">
        <v>4126</v>
      </c>
      <c r="B2187" s="1" t="s">
        <v>10752</v>
      </c>
      <c r="C2187" s="75" t="s">
        <v>6380</v>
      </c>
      <c r="D2187" s="75" t="s">
        <v>6400</v>
      </c>
      <c r="E2187" s="75" t="s">
        <v>6661</v>
      </c>
      <c r="F2187" s="57">
        <v>0</v>
      </c>
      <c r="G2187" s="87">
        <v>12736.25</v>
      </c>
      <c r="H2187" s="2">
        <v>2162203.227444808</v>
      </c>
      <c r="I2187" s="71">
        <v>13707.968691908645</v>
      </c>
      <c r="J2187" s="29">
        <v>1.0762955102097278</v>
      </c>
      <c r="K2187" s="80">
        <v>12856.63924317348</v>
      </c>
      <c r="L2187" s="2">
        <v>2191372.9250937239</v>
      </c>
      <c r="M2187" s="71">
        <v>13843.90893104008</v>
      </c>
      <c r="N2187" s="29">
        <v>1.0767906502775071</v>
      </c>
    </row>
    <row r="2188" spans="1:14" x14ac:dyDescent="0.3">
      <c r="A2188" s="3" t="s">
        <v>4125</v>
      </c>
      <c r="B2188" s="1" t="s">
        <v>10751</v>
      </c>
      <c r="C2188" s="75" t="s">
        <v>6391</v>
      </c>
      <c r="D2188" s="75" t="s">
        <v>6400</v>
      </c>
      <c r="E2188" s="75" t="s">
        <v>6662</v>
      </c>
      <c r="F2188" s="57">
        <v>0</v>
      </c>
      <c r="G2188" s="87">
        <v>7788.0000000000018</v>
      </c>
      <c r="H2188" s="2">
        <v>1405564.1962105434</v>
      </c>
      <c r="I2188" s="71">
        <v>8911.0171289917216</v>
      </c>
      <c r="J2188" s="29">
        <v>1.1441983986892295</v>
      </c>
      <c r="K2188" s="80">
        <v>7855.5417944786705</v>
      </c>
      <c r="L2188" s="2">
        <v>1422381.094395123</v>
      </c>
      <c r="M2188" s="71">
        <v>8985.8344559025754</v>
      </c>
      <c r="N2188" s="29">
        <v>1.143884749263042</v>
      </c>
    </row>
    <row r="2189" spans="1:14" x14ac:dyDescent="0.3">
      <c r="A2189" s="3" t="s">
        <v>4124</v>
      </c>
      <c r="B2189" s="1" t="s">
        <v>9333</v>
      </c>
      <c r="C2189" s="75" t="s">
        <v>6386</v>
      </c>
      <c r="D2189" s="75" t="s">
        <v>6400</v>
      </c>
      <c r="E2189" s="75" t="s">
        <v>6659</v>
      </c>
      <c r="F2189" s="57">
        <v>0</v>
      </c>
      <c r="G2189" s="87">
        <v>15105.166666666664</v>
      </c>
      <c r="H2189" s="2">
        <v>3661184.1108779907</v>
      </c>
      <c r="I2189" s="71">
        <v>23211.230346066051</v>
      </c>
      <c r="J2189" s="29">
        <v>1.5366417900762028</v>
      </c>
      <c r="K2189" s="80">
        <v>15261.222871767301</v>
      </c>
      <c r="L2189" s="2">
        <v>3712798.0517620449</v>
      </c>
      <c r="M2189" s="71">
        <v>23455.45001462425</v>
      </c>
      <c r="N2189" s="29">
        <v>1.5369312283628309</v>
      </c>
    </row>
    <row r="2190" spans="1:14" x14ac:dyDescent="0.3">
      <c r="A2190" s="3" t="s">
        <v>4123</v>
      </c>
      <c r="B2190" s="1" t="s">
        <v>12850</v>
      </c>
      <c r="C2190" s="75" t="s">
        <v>6380</v>
      </c>
      <c r="D2190" s="75" t="s">
        <v>6400</v>
      </c>
      <c r="E2190" s="75" t="s">
        <v>6666</v>
      </c>
      <c r="F2190" s="57">
        <v>0</v>
      </c>
      <c r="G2190" s="87">
        <v>14342.66666666667</v>
      </c>
      <c r="H2190" s="2">
        <v>2007117.3860281308</v>
      </c>
      <c r="I2190" s="71">
        <v>12724.753131172281</v>
      </c>
      <c r="J2190" s="29">
        <v>0.88719576539734213</v>
      </c>
      <c r="K2190" s="80">
        <v>14462.44642925185</v>
      </c>
      <c r="L2190" s="2">
        <v>2032264.6671782499</v>
      </c>
      <c r="M2190" s="71">
        <v>12838.749011642039</v>
      </c>
      <c r="N2190" s="29">
        <v>0.88773009977580886</v>
      </c>
    </row>
    <row r="2191" spans="1:14" x14ac:dyDescent="0.3">
      <c r="A2191" s="3" t="s">
        <v>4122</v>
      </c>
      <c r="B2191" s="1" t="s">
        <v>10750</v>
      </c>
      <c r="C2191" s="75" t="s">
        <v>6391</v>
      </c>
      <c r="D2191" s="75" t="s">
        <v>6400</v>
      </c>
      <c r="E2191" s="75" t="s">
        <v>6663</v>
      </c>
      <c r="F2191" s="57">
        <v>0</v>
      </c>
      <c r="G2191" s="87">
        <v>13205.583333333334</v>
      </c>
      <c r="H2191" s="2">
        <v>1892454.3273793857</v>
      </c>
      <c r="I2191" s="71">
        <v>11997.810539410008</v>
      </c>
      <c r="J2191" s="29">
        <v>0.90854074648299066</v>
      </c>
      <c r="K2191" s="80">
        <v>13332.123041516301</v>
      </c>
      <c r="L2191" s="2">
        <v>1919713.4345357751</v>
      </c>
      <c r="M2191" s="71">
        <v>12127.71119743153</v>
      </c>
      <c r="N2191" s="29">
        <v>0.90966091144416916</v>
      </c>
    </row>
    <row r="2192" spans="1:14" x14ac:dyDescent="0.3">
      <c r="A2192" s="3" t="s">
        <v>4121</v>
      </c>
      <c r="B2192" s="1" t="s">
        <v>10749</v>
      </c>
      <c r="C2192" s="75" t="s">
        <v>6380</v>
      </c>
      <c r="D2192" s="75" t="s">
        <v>6400</v>
      </c>
      <c r="E2192" s="75" t="s">
        <v>6665</v>
      </c>
      <c r="F2192" s="57">
        <v>0</v>
      </c>
      <c r="G2192" s="87">
        <v>11323.749999999998</v>
      </c>
      <c r="H2192" s="2">
        <v>1777234.6791613896</v>
      </c>
      <c r="I2192" s="71">
        <v>11267.339272686615</v>
      </c>
      <c r="J2192" s="29">
        <v>0.99501837047679587</v>
      </c>
      <c r="K2192" s="80">
        <v>11427.60688815978</v>
      </c>
      <c r="L2192" s="2">
        <v>1801415.0176033459</v>
      </c>
      <c r="M2192" s="71">
        <v>11380.36578125654</v>
      </c>
      <c r="N2192" s="29">
        <v>0.9958660542521649</v>
      </c>
    </row>
    <row r="2193" spans="1:14" x14ac:dyDescent="0.3">
      <c r="A2193" s="3" t="s">
        <v>4120</v>
      </c>
      <c r="B2193" s="1" t="s">
        <v>10748</v>
      </c>
      <c r="C2193" s="75" t="s">
        <v>6391</v>
      </c>
      <c r="D2193" s="75" t="s">
        <v>6400</v>
      </c>
      <c r="E2193" s="75" t="s">
        <v>6506</v>
      </c>
      <c r="F2193" s="57">
        <v>0</v>
      </c>
      <c r="G2193" s="87">
        <v>14689.083333333334</v>
      </c>
      <c r="H2193" s="2">
        <v>1924840.1485519407</v>
      </c>
      <c r="I2193" s="71">
        <v>12203.130657824488</v>
      </c>
      <c r="J2193" s="29">
        <v>0.83076189173305481</v>
      </c>
      <c r="K2193" s="80">
        <v>14813.830012405229</v>
      </c>
      <c r="L2193" s="2">
        <v>1948171.970843032</v>
      </c>
      <c r="M2193" s="71">
        <v>12307.496837947971</v>
      </c>
      <c r="N2193" s="29">
        <v>0.83081126404458272</v>
      </c>
    </row>
    <row r="2194" spans="1:14" x14ac:dyDescent="0.3">
      <c r="A2194" s="3" t="s">
        <v>4119</v>
      </c>
      <c r="B2194" s="1" t="s">
        <v>10747</v>
      </c>
      <c r="C2194" s="75" t="s">
        <v>6391</v>
      </c>
      <c r="D2194" s="75" t="s">
        <v>6400</v>
      </c>
      <c r="E2194" s="75" t="s">
        <v>6471</v>
      </c>
      <c r="F2194" s="57">
        <v>0</v>
      </c>
      <c r="G2194" s="87">
        <v>4923.3333333333339</v>
      </c>
      <c r="H2194" s="2">
        <v>734469.41633160925</v>
      </c>
      <c r="I2194" s="71">
        <v>4656.4003033776398</v>
      </c>
      <c r="J2194" s="29">
        <v>0.94578205214170064</v>
      </c>
      <c r="K2194" s="80">
        <v>4965.1731331924948</v>
      </c>
      <c r="L2194" s="2">
        <v>742759.98245434149</v>
      </c>
      <c r="M2194" s="71">
        <v>4692.3558454930899</v>
      </c>
      <c r="N2194" s="29">
        <v>0.94505382181426778</v>
      </c>
    </row>
    <row r="2195" spans="1:14" x14ac:dyDescent="0.3">
      <c r="A2195" s="3" t="s">
        <v>4118</v>
      </c>
      <c r="B2195" s="1" t="s">
        <v>10746</v>
      </c>
      <c r="C2195" s="75" t="s">
        <v>6391</v>
      </c>
      <c r="D2195" s="75" t="s">
        <v>6400</v>
      </c>
      <c r="E2195" s="75" t="s">
        <v>6664</v>
      </c>
      <c r="F2195" s="57">
        <v>0</v>
      </c>
      <c r="G2195" s="87">
        <v>7496.25</v>
      </c>
      <c r="H2195" s="2">
        <v>1397917.2910312016</v>
      </c>
      <c r="I2195" s="71">
        <v>8862.537163992185</v>
      </c>
      <c r="J2195" s="29">
        <v>1.1822627532422458</v>
      </c>
      <c r="K2195" s="80">
        <v>7567.2459166673934</v>
      </c>
      <c r="L2195" s="2">
        <v>1417110.2957653899</v>
      </c>
      <c r="M2195" s="71">
        <v>8952.5364008849647</v>
      </c>
      <c r="N2195" s="29">
        <v>1.1830640234865859</v>
      </c>
    </row>
    <row r="2196" spans="1:14" x14ac:dyDescent="0.3">
      <c r="A2196" s="3" t="s">
        <v>4117</v>
      </c>
      <c r="B2196" s="1" t="s">
        <v>10745</v>
      </c>
      <c r="C2196" s="75" t="s">
        <v>6380</v>
      </c>
      <c r="D2196" s="75" t="s">
        <v>6400</v>
      </c>
      <c r="E2196" s="75" t="s">
        <v>6474</v>
      </c>
      <c r="F2196" s="57">
        <v>0</v>
      </c>
      <c r="G2196" s="87">
        <v>9040.25</v>
      </c>
      <c r="H2196" s="2">
        <v>1356233.6411204338</v>
      </c>
      <c r="I2196" s="71">
        <v>8598.2705304544397</v>
      </c>
      <c r="J2196" s="29">
        <v>0.95110981780973314</v>
      </c>
      <c r="K2196" s="80">
        <v>9124.5399193999347</v>
      </c>
      <c r="L2196" s="2">
        <v>1375024.2738995841</v>
      </c>
      <c r="M2196" s="71">
        <v>8686.6596770703472</v>
      </c>
      <c r="N2196" s="29">
        <v>0.95201070451797809</v>
      </c>
    </row>
    <row r="2197" spans="1:14" x14ac:dyDescent="0.3">
      <c r="A2197" s="3" t="s">
        <v>4116</v>
      </c>
      <c r="B2197" s="1" t="s">
        <v>10744</v>
      </c>
      <c r="C2197" s="75" t="s">
        <v>6391</v>
      </c>
      <c r="D2197" s="75" t="s">
        <v>6400</v>
      </c>
      <c r="E2197" s="75" t="s">
        <v>6664</v>
      </c>
      <c r="F2197" s="57">
        <v>0</v>
      </c>
      <c r="G2197" s="87">
        <v>4289.1666666666661</v>
      </c>
      <c r="H2197" s="2">
        <v>618258.87116591132</v>
      </c>
      <c r="I2197" s="71">
        <v>3919.6469332129077</v>
      </c>
      <c r="J2197" s="29">
        <v>0.91384812897911205</v>
      </c>
      <c r="K2197" s="80">
        <v>4326.8585949032031</v>
      </c>
      <c r="L2197" s="2">
        <v>625604.70674171275</v>
      </c>
      <c r="M2197" s="71">
        <v>3952.2321772739269</v>
      </c>
      <c r="N2197" s="29">
        <v>0.9134183820865871</v>
      </c>
    </row>
    <row r="2198" spans="1:14" x14ac:dyDescent="0.3">
      <c r="A2198" s="3" t="s">
        <v>4115</v>
      </c>
      <c r="B2198" s="1" t="s">
        <v>10743</v>
      </c>
      <c r="C2198" s="75" t="s">
        <v>6391</v>
      </c>
      <c r="D2198" s="75" t="s">
        <v>6400</v>
      </c>
      <c r="E2198" s="75" t="s">
        <v>6664</v>
      </c>
      <c r="F2198" s="57">
        <v>0</v>
      </c>
      <c r="G2198" s="87">
        <v>6219.6666666666661</v>
      </c>
      <c r="H2198" s="2">
        <v>1140095.3248108227</v>
      </c>
      <c r="I2198" s="71">
        <v>7227.9935668984672</v>
      </c>
      <c r="J2198" s="29">
        <v>1.1621191221767193</v>
      </c>
      <c r="K2198" s="80">
        <v>6280.4965006065513</v>
      </c>
      <c r="L2198" s="2">
        <v>1156318.3969328271</v>
      </c>
      <c r="M2198" s="71">
        <v>7304.9942340323732</v>
      </c>
      <c r="N2198" s="29">
        <v>1.1631236850982849</v>
      </c>
    </row>
    <row r="2199" spans="1:14" x14ac:dyDescent="0.3">
      <c r="A2199" s="3" t="s">
        <v>4114</v>
      </c>
      <c r="B2199" s="1" t="s">
        <v>10742</v>
      </c>
      <c r="C2199" s="75" t="s">
        <v>6386</v>
      </c>
      <c r="D2199" s="75" t="s">
        <v>6400</v>
      </c>
      <c r="E2199" s="75" t="s">
        <v>6502</v>
      </c>
      <c r="F2199" s="57">
        <v>0</v>
      </c>
      <c r="G2199" s="87">
        <v>14890.916666666666</v>
      </c>
      <c r="H2199" s="2">
        <v>2560060.7354866667</v>
      </c>
      <c r="I2199" s="71">
        <v>16230.311732957409</v>
      </c>
      <c r="J2199" s="29">
        <v>1.0899471198632775</v>
      </c>
      <c r="K2199" s="80">
        <v>15032.18784202516</v>
      </c>
      <c r="L2199" s="2">
        <v>2595067.9161646338</v>
      </c>
      <c r="M2199" s="71">
        <v>16394.235545148302</v>
      </c>
      <c r="N2199" s="29">
        <v>1.090608746872846</v>
      </c>
    </row>
    <row r="2200" spans="1:14" x14ac:dyDescent="0.3">
      <c r="A2200" s="3" t="s">
        <v>4113</v>
      </c>
      <c r="B2200" s="1" t="s">
        <v>10741</v>
      </c>
      <c r="C2200" s="75" t="s">
        <v>6391</v>
      </c>
      <c r="D2200" s="75" t="s">
        <v>6400</v>
      </c>
      <c r="E2200" s="75" t="s">
        <v>6442</v>
      </c>
      <c r="F2200" s="57">
        <v>0</v>
      </c>
      <c r="G2200" s="87">
        <v>16471.416666666664</v>
      </c>
      <c r="H2200" s="2">
        <v>2812757.7058947887</v>
      </c>
      <c r="I2200" s="71">
        <v>17832.363804162691</v>
      </c>
      <c r="J2200" s="29">
        <v>1.0826247775183895</v>
      </c>
      <c r="K2200" s="80">
        <v>16618.74437450468</v>
      </c>
      <c r="L2200" s="2">
        <v>2848897.8087429171</v>
      </c>
      <c r="M2200" s="71">
        <v>17997.795521905398</v>
      </c>
      <c r="N2200" s="29">
        <v>1.0829816691516341</v>
      </c>
    </row>
    <row r="2201" spans="1:14" x14ac:dyDescent="0.3">
      <c r="A2201" s="3" t="s">
        <v>4112</v>
      </c>
      <c r="B2201" s="1" t="s">
        <v>10740</v>
      </c>
      <c r="C2201" s="75" t="s">
        <v>6386</v>
      </c>
      <c r="D2201" s="75" t="s">
        <v>6400</v>
      </c>
      <c r="E2201" s="75" t="s">
        <v>6502</v>
      </c>
      <c r="F2201" s="57">
        <v>0</v>
      </c>
      <c r="G2201" s="87">
        <v>8098.2499999999991</v>
      </c>
      <c r="H2201" s="2">
        <v>1235241.8182767234</v>
      </c>
      <c r="I2201" s="71">
        <v>7831.2047438222835</v>
      </c>
      <c r="J2201" s="29">
        <v>0.96702432548047845</v>
      </c>
      <c r="K2201" s="80">
        <v>8166.9062036886316</v>
      </c>
      <c r="L2201" s="2">
        <v>1250850.191478461</v>
      </c>
      <c r="M2201" s="71">
        <v>7902.1949842066406</v>
      </c>
      <c r="N2201" s="29">
        <v>0.96758733198595659</v>
      </c>
    </row>
    <row r="2202" spans="1:14" x14ac:dyDescent="0.3">
      <c r="A2202" s="3" t="s">
        <v>4111</v>
      </c>
      <c r="B2202" s="1" t="s">
        <v>10739</v>
      </c>
      <c r="C2202" s="75" t="s">
        <v>6391</v>
      </c>
      <c r="D2202" s="75" t="s">
        <v>6400</v>
      </c>
      <c r="E2202" s="75" t="s">
        <v>6506</v>
      </c>
      <c r="F2202" s="57">
        <v>0</v>
      </c>
      <c r="G2202" s="87">
        <v>14247.5</v>
      </c>
      <c r="H2202" s="2">
        <v>1617960.7835051219</v>
      </c>
      <c r="I2202" s="71">
        <v>10257.57222240125</v>
      </c>
      <c r="J2202" s="29">
        <v>0.71995593770143884</v>
      </c>
      <c r="K2202" s="80">
        <v>14374.718992555439</v>
      </c>
      <c r="L2202" s="2">
        <v>1637960.3419254711</v>
      </c>
      <c r="M2202" s="71">
        <v>10347.74754520691</v>
      </c>
      <c r="N2202" s="29">
        <v>0.71985737951231821</v>
      </c>
    </row>
    <row r="2203" spans="1:14" x14ac:dyDescent="0.3">
      <c r="A2203" s="3" t="s">
        <v>4110</v>
      </c>
      <c r="B2203" s="1" t="s">
        <v>10738</v>
      </c>
      <c r="C2203" s="75" t="s">
        <v>6380</v>
      </c>
      <c r="D2203" s="75" t="s">
        <v>6400</v>
      </c>
      <c r="E2203" s="75" t="s">
        <v>6661</v>
      </c>
      <c r="F2203" s="57">
        <v>0</v>
      </c>
      <c r="G2203" s="87">
        <v>7928.2499999999991</v>
      </c>
      <c r="H2203" s="2">
        <v>1107877.2133741379</v>
      </c>
      <c r="I2203" s="71">
        <v>7023.7366972015261</v>
      </c>
      <c r="J2203" s="29">
        <v>0.88591261592426163</v>
      </c>
      <c r="K2203" s="80">
        <v>7998.6184787699804</v>
      </c>
      <c r="L2203" s="2">
        <v>1121787.179824783</v>
      </c>
      <c r="M2203" s="71">
        <v>7086.8446806416396</v>
      </c>
      <c r="N2203" s="29">
        <v>0.88600859003984489</v>
      </c>
    </row>
    <row r="2204" spans="1:14" x14ac:dyDescent="0.3">
      <c r="A2204" s="3" t="s">
        <v>4109</v>
      </c>
      <c r="B2204" s="1" t="s">
        <v>10737</v>
      </c>
      <c r="C2204" s="75" t="s">
        <v>6391</v>
      </c>
      <c r="D2204" s="75" t="s">
        <v>6400</v>
      </c>
      <c r="E2204" s="75" t="s">
        <v>6662</v>
      </c>
      <c r="F2204" s="57">
        <v>0</v>
      </c>
      <c r="G2204" s="87">
        <v>12725.666666666666</v>
      </c>
      <c r="H2204" s="2">
        <v>2256745.0206610365</v>
      </c>
      <c r="I2204" s="71">
        <v>14307.346181052662</v>
      </c>
      <c r="J2204" s="29">
        <v>1.1242905032652641</v>
      </c>
      <c r="K2204" s="80">
        <v>12850.2835744722</v>
      </c>
      <c r="L2204" s="2">
        <v>2288820.963446937</v>
      </c>
      <c r="M2204" s="71">
        <v>14459.53293233263</v>
      </c>
      <c r="N2204" s="29">
        <v>1.1252306494665449</v>
      </c>
    </row>
    <row r="2205" spans="1:14" x14ac:dyDescent="0.3">
      <c r="A2205" s="3" t="s">
        <v>4108</v>
      </c>
      <c r="B2205" s="1" t="s">
        <v>10736</v>
      </c>
      <c r="C2205" s="75" t="s">
        <v>6391</v>
      </c>
      <c r="D2205" s="75" t="s">
        <v>6400</v>
      </c>
      <c r="E2205" s="75" t="s">
        <v>6660</v>
      </c>
      <c r="F2205" s="57">
        <v>0</v>
      </c>
      <c r="G2205" s="87">
        <v>4520.9999999999991</v>
      </c>
      <c r="H2205" s="2">
        <v>729902.05473677313</v>
      </c>
      <c r="I2205" s="71">
        <v>4627.4440753265753</v>
      </c>
      <c r="J2205" s="29">
        <v>1.0235443652569292</v>
      </c>
      <c r="K2205" s="80">
        <v>4562.0110156885667</v>
      </c>
      <c r="L2205" s="2">
        <v>739202.0509186124</v>
      </c>
      <c r="M2205" s="71">
        <v>4669.8787583668072</v>
      </c>
      <c r="N2205" s="29">
        <v>1.023644779091345</v>
      </c>
    </row>
    <row r="2206" spans="1:14" x14ac:dyDescent="0.3">
      <c r="A2206" s="3" t="s">
        <v>4107</v>
      </c>
      <c r="B2206" s="1" t="s">
        <v>10735</v>
      </c>
      <c r="C2206" s="75" t="s">
        <v>6380</v>
      </c>
      <c r="D2206" s="75" t="s">
        <v>6400</v>
      </c>
      <c r="E2206" s="75" t="s">
        <v>6665</v>
      </c>
      <c r="F2206" s="57">
        <v>0</v>
      </c>
      <c r="G2206" s="87">
        <v>11652.750000000002</v>
      </c>
      <c r="H2206" s="2">
        <v>1486644.682682991</v>
      </c>
      <c r="I2206" s="71">
        <v>9425.0524222432705</v>
      </c>
      <c r="J2206" s="29">
        <v>0.80882645060121161</v>
      </c>
      <c r="K2206" s="80">
        <v>11749.67902191856</v>
      </c>
      <c r="L2206" s="2">
        <v>1504826.4964644681</v>
      </c>
      <c r="M2206" s="71">
        <v>9506.6799153682132</v>
      </c>
      <c r="N2206" s="29">
        <v>0.80910124418155382</v>
      </c>
    </row>
    <row r="2207" spans="1:14" x14ac:dyDescent="0.3">
      <c r="A2207" s="3" t="s">
        <v>4106</v>
      </c>
      <c r="B2207" s="1" t="s">
        <v>10734</v>
      </c>
      <c r="C2207" s="75" t="s">
        <v>6391</v>
      </c>
      <c r="D2207" s="75" t="s">
        <v>6400</v>
      </c>
      <c r="E2207" s="75" t="s">
        <v>6471</v>
      </c>
      <c r="F2207" s="57">
        <v>0</v>
      </c>
      <c r="G2207" s="87">
        <v>11903.83333333333</v>
      </c>
      <c r="H2207" s="2">
        <v>1741760.3776906331</v>
      </c>
      <c r="I2207" s="71">
        <v>11042.438760211142</v>
      </c>
      <c r="J2207" s="29">
        <v>0.92763721156023782</v>
      </c>
      <c r="K2207" s="80">
        <v>12013.95878281174</v>
      </c>
      <c r="L2207" s="2">
        <v>1764961.121769022</v>
      </c>
      <c r="M2207" s="71">
        <v>11150.069783558931</v>
      </c>
      <c r="N2207" s="29">
        <v>0.92809289470105638</v>
      </c>
    </row>
    <row r="2208" spans="1:14" x14ac:dyDescent="0.3">
      <c r="A2208" s="3" t="s">
        <v>4105</v>
      </c>
      <c r="B2208" s="1" t="s">
        <v>10733</v>
      </c>
      <c r="C2208" s="75" t="s">
        <v>6391</v>
      </c>
      <c r="D2208" s="75" t="s">
        <v>6400</v>
      </c>
      <c r="E2208" s="75" t="s">
        <v>6412</v>
      </c>
      <c r="F2208" s="57">
        <v>0</v>
      </c>
      <c r="G2208" s="87">
        <v>21590.916666666664</v>
      </c>
      <c r="H2208" s="2">
        <v>3622644.9895153046</v>
      </c>
      <c r="I2208" s="71">
        <v>22966.899442130773</v>
      </c>
      <c r="J2208" s="29">
        <v>1.063729706186511</v>
      </c>
      <c r="K2208" s="80">
        <v>21778.659157779639</v>
      </c>
      <c r="L2208" s="2">
        <v>3664451.1235940671</v>
      </c>
      <c r="M2208" s="71">
        <v>23150.020271019828</v>
      </c>
      <c r="N2208" s="29">
        <v>1.0629681149470731</v>
      </c>
    </row>
    <row r="2209" spans="1:14" x14ac:dyDescent="0.3">
      <c r="A2209" s="3" t="s">
        <v>4104</v>
      </c>
      <c r="B2209" s="1" t="s">
        <v>10732</v>
      </c>
      <c r="C2209" s="75" t="s">
        <v>6391</v>
      </c>
      <c r="D2209" s="75" t="s">
        <v>6400</v>
      </c>
      <c r="E2209" s="75" t="s">
        <v>6484</v>
      </c>
      <c r="F2209" s="57">
        <v>0</v>
      </c>
      <c r="G2209" s="87">
        <v>4474.1666666666652</v>
      </c>
      <c r="H2209" s="2">
        <v>753170.33724276209</v>
      </c>
      <c r="I2209" s="71">
        <v>4774.9606843381689</v>
      </c>
      <c r="J2209" s="29">
        <v>1.0672290596397476</v>
      </c>
      <c r="K2209" s="80">
        <v>4515.6537709220038</v>
      </c>
      <c r="L2209" s="2">
        <v>763136.02120904683</v>
      </c>
      <c r="M2209" s="71">
        <v>4821.0806379121714</v>
      </c>
      <c r="N2209" s="29">
        <v>1.067637352747663</v>
      </c>
    </row>
    <row r="2210" spans="1:14" x14ac:dyDescent="0.3">
      <c r="A2210" s="3" t="s">
        <v>4103</v>
      </c>
      <c r="B2210" s="1" t="s">
        <v>10731</v>
      </c>
      <c r="C2210" s="75" t="s">
        <v>6391</v>
      </c>
      <c r="D2210" s="75" t="s">
        <v>6400</v>
      </c>
      <c r="E2210" s="75" t="s">
        <v>6506</v>
      </c>
      <c r="F2210" s="57">
        <v>0</v>
      </c>
      <c r="G2210" s="87">
        <v>12088.416666666664</v>
      </c>
      <c r="H2210" s="2">
        <v>1750443.6663064957</v>
      </c>
      <c r="I2210" s="71">
        <v>11097.489204581127</v>
      </c>
      <c r="J2210" s="29">
        <v>0.91802669535556458</v>
      </c>
      <c r="K2210" s="80">
        <v>12193.965020393371</v>
      </c>
      <c r="L2210" s="2">
        <v>1772985.3213532011</v>
      </c>
      <c r="M2210" s="71">
        <v>11200.762336622711</v>
      </c>
      <c r="N2210" s="29">
        <v>0.91854965287257995</v>
      </c>
    </row>
    <row r="2211" spans="1:14" x14ac:dyDescent="0.3">
      <c r="A2211" s="3" t="s">
        <v>4102</v>
      </c>
      <c r="B2211" s="1" t="s">
        <v>10730</v>
      </c>
      <c r="C2211" s="75" t="s">
        <v>6391</v>
      </c>
      <c r="D2211" s="75" t="s">
        <v>6400</v>
      </c>
      <c r="E2211" s="75" t="s">
        <v>6663</v>
      </c>
      <c r="F2211" s="57">
        <v>0</v>
      </c>
      <c r="G2211" s="87">
        <v>13939.333333333336</v>
      </c>
      <c r="H2211" s="2">
        <v>2054253.7834938364</v>
      </c>
      <c r="I2211" s="71">
        <v>13023.589176048989</v>
      </c>
      <c r="J2211" s="29">
        <v>0.93430502482536126</v>
      </c>
      <c r="K2211" s="80">
        <v>14068.121499356521</v>
      </c>
      <c r="L2211" s="2">
        <v>2082567.011281441</v>
      </c>
      <c r="M2211" s="71">
        <v>13156.53201553337</v>
      </c>
      <c r="N2211" s="29">
        <v>0.93520176209276762</v>
      </c>
    </row>
    <row r="2212" spans="1:14" x14ac:dyDescent="0.3">
      <c r="A2212" s="3" t="s">
        <v>4101</v>
      </c>
      <c r="B2212" s="1" t="s">
        <v>10729</v>
      </c>
      <c r="C2212" s="75" t="s">
        <v>6391</v>
      </c>
      <c r="D2212" s="75" t="s">
        <v>6400</v>
      </c>
      <c r="E2212" s="75" t="s">
        <v>6412</v>
      </c>
      <c r="F2212" s="57">
        <v>0</v>
      </c>
      <c r="G2212" s="87">
        <v>7892.2499999999991</v>
      </c>
      <c r="H2212" s="2">
        <v>1249092.1519492466</v>
      </c>
      <c r="I2212" s="71">
        <v>7919.0132985157315</v>
      </c>
      <c r="J2212" s="29">
        <v>1.003391086004084</v>
      </c>
      <c r="K2212" s="80">
        <v>7959.8931733416202</v>
      </c>
      <c r="L2212" s="2">
        <v>1264892.4767032659</v>
      </c>
      <c r="M2212" s="71">
        <v>7990.9065474507506</v>
      </c>
      <c r="N2212" s="29">
        <v>1.0038962048150339</v>
      </c>
    </row>
    <row r="2213" spans="1:14" x14ac:dyDescent="0.3">
      <c r="A2213" s="3" t="s">
        <v>4100</v>
      </c>
      <c r="B2213" s="1" t="s">
        <v>10728</v>
      </c>
      <c r="C2213" s="75" t="s">
        <v>6391</v>
      </c>
      <c r="D2213" s="75" t="s">
        <v>6400</v>
      </c>
      <c r="E2213" s="75" t="s">
        <v>6442</v>
      </c>
      <c r="F2213" s="57">
        <v>0</v>
      </c>
      <c r="G2213" s="87">
        <v>13532.750000000004</v>
      </c>
      <c r="H2213" s="2">
        <v>2354331.3929710388</v>
      </c>
      <c r="I2213" s="71">
        <v>14926.025738738505</v>
      </c>
      <c r="J2213" s="29">
        <v>1.1029558470184184</v>
      </c>
      <c r="K2213" s="80">
        <v>13655.93332495002</v>
      </c>
      <c r="L2213" s="2">
        <v>2384434.8954239292</v>
      </c>
      <c r="M2213" s="71">
        <v>15063.5700415214</v>
      </c>
      <c r="N2213" s="29">
        <v>1.1030787631336461</v>
      </c>
    </row>
    <row r="2214" spans="1:14" x14ac:dyDescent="0.3">
      <c r="A2214" s="3" t="s">
        <v>4099</v>
      </c>
      <c r="B2214" s="1" t="s">
        <v>10727</v>
      </c>
      <c r="C2214" s="75" t="s">
        <v>6391</v>
      </c>
      <c r="D2214" s="75" t="s">
        <v>6400</v>
      </c>
      <c r="E2214" s="75" t="s">
        <v>6484</v>
      </c>
      <c r="F2214" s="57">
        <v>0</v>
      </c>
      <c r="G2214" s="87">
        <v>2702.2499999999995</v>
      </c>
      <c r="H2214" s="2">
        <v>401467.14756298059</v>
      </c>
      <c r="I2214" s="71">
        <v>2545.2274882258644</v>
      </c>
      <c r="J2214" s="29">
        <v>0.9418919375431084</v>
      </c>
      <c r="K2214" s="80">
        <v>2725.839364266325</v>
      </c>
      <c r="L2214" s="2">
        <v>406221.0276322171</v>
      </c>
      <c r="M2214" s="71">
        <v>2566.28474688917</v>
      </c>
      <c r="N2214" s="29">
        <v>0.94146587672450777</v>
      </c>
    </row>
    <row r="2215" spans="1:14" x14ac:dyDescent="0.3">
      <c r="A2215" s="3" t="s">
        <v>4098</v>
      </c>
      <c r="B2215" s="1" t="s">
        <v>10726</v>
      </c>
      <c r="C2215" s="75" t="s">
        <v>6391</v>
      </c>
      <c r="D2215" s="75" t="s">
        <v>6400</v>
      </c>
      <c r="E2215" s="75" t="s">
        <v>6664</v>
      </c>
      <c r="F2215" s="57">
        <v>0</v>
      </c>
      <c r="G2215" s="87">
        <v>10272.833333333334</v>
      </c>
      <c r="H2215" s="2">
        <v>1818611.9537509282</v>
      </c>
      <c r="I2215" s="71">
        <v>11529.663543333547</v>
      </c>
      <c r="J2215" s="29">
        <v>1.1223450404789539</v>
      </c>
      <c r="K2215" s="80">
        <v>10368.66760892242</v>
      </c>
      <c r="L2215" s="2">
        <v>1842228.7630532309</v>
      </c>
      <c r="M2215" s="71">
        <v>11638.204950789361</v>
      </c>
      <c r="N2215" s="29">
        <v>1.122439776232625</v>
      </c>
    </row>
    <row r="2216" spans="1:14" x14ac:dyDescent="0.3">
      <c r="A2216" s="3" t="s">
        <v>4097</v>
      </c>
      <c r="B2216" s="1" t="s">
        <v>10725</v>
      </c>
      <c r="C2216" s="75" t="s">
        <v>6380</v>
      </c>
      <c r="D2216" s="75" t="s">
        <v>6400</v>
      </c>
      <c r="E2216" s="75" t="s">
        <v>6666</v>
      </c>
      <c r="F2216" s="57">
        <v>0</v>
      </c>
      <c r="G2216" s="87">
        <v>11292.250000000004</v>
      </c>
      <c r="H2216" s="2">
        <v>1704229.5162092845</v>
      </c>
      <c r="I2216" s="71">
        <v>10804.500037506215</v>
      </c>
      <c r="J2216" s="29">
        <v>0.9568066627559797</v>
      </c>
      <c r="K2216" s="80">
        <v>11390.644623917029</v>
      </c>
      <c r="L2216" s="2">
        <v>1727086.48092414</v>
      </c>
      <c r="M2216" s="71">
        <v>10910.79828729821</v>
      </c>
      <c r="N2216" s="29">
        <v>0.9578736452183505</v>
      </c>
    </row>
    <row r="2217" spans="1:14" x14ac:dyDescent="0.3">
      <c r="A2217" s="3" t="s">
        <v>4096</v>
      </c>
      <c r="B2217" s="1" t="s">
        <v>10724</v>
      </c>
      <c r="C2217" s="75" t="s">
        <v>6386</v>
      </c>
      <c r="D2217" s="75" t="s">
        <v>6400</v>
      </c>
      <c r="E2217" s="75" t="s">
        <v>6502</v>
      </c>
      <c r="F2217" s="57">
        <v>0</v>
      </c>
      <c r="G2217" s="87">
        <v>9165.3333333333321</v>
      </c>
      <c r="H2217" s="2">
        <v>1428833.9560349782</v>
      </c>
      <c r="I2217" s="71">
        <v>9058.5431039291216</v>
      </c>
      <c r="J2217" s="29">
        <v>0.98834846202310767</v>
      </c>
      <c r="K2217" s="80">
        <v>9249.6989540283066</v>
      </c>
      <c r="L2217" s="2">
        <v>1447560.5650847431</v>
      </c>
      <c r="M2217" s="71">
        <v>9144.9047333378912</v>
      </c>
      <c r="N2217" s="29">
        <v>0.98867052633699215</v>
      </c>
    </row>
    <row r="2218" spans="1:14" x14ac:dyDescent="0.3">
      <c r="A2218" s="3" t="s">
        <v>4095</v>
      </c>
      <c r="B2218" s="1" t="s">
        <v>10723</v>
      </c>
      <c r="C2218" s="75" t="s">
        <v>6391</v>
      </c>
      <c r="D2218" s="75" t="s">
        <v>6400</v>
      </c>
      <c r="E2218" s="75" t="s">
        <v>6412</v>
      </c>
      <c r="F2218" s="57">
        <v>0</v>
      </c>
      <c r="G2218" s="87">
        <v>5039.166666666667</v>
      </c>
      <c r="H2218" s="2">
        <v>765645.30514017749</v>
      </c>
      <c r="I2218" s="71">
        <v>4854.0496743090252</v>
      </c>
      <c r="J2218" s="29">
        <v>0.96326436401039028</v>
      </c>
      <c r="K2218" s="80">
        <v>5086.3790645004146</v>
      </c>
      <c r="L2218" s="2">
        <v>776387.3942034113</v>
      </c>
      <c r="M2218" s="71">
        <v>4904.7956454512823</v>
      </c>
      <c r="N2218" s="29">
        <v>0.96430006164572646</v>
      </c>
    </row>
    <row r="2219" spans="1:14" x14ac:dyDescent="0.3">
      <c r="A2219" s="3" t="s">
        <v>4094</v>
      </c>
      <c r="B2219" s="1" t="s">
        <v>10722</v>
      </c>
      <c r="C2219" s="75" t="s">
        <v>6386</v>
      </c>
      <c r="D2219" s="75" t="s">
        <v>6400</v>
      </c>
      <c r="E2219" s="75" t="s">
        <v>6502</v>
      </c>
      <c r="F2219" s="57">
        <v>0</v>
      </c>
      <c r="G2219" s="87">
        <v>21650.749999999996</v>
      </c>
      <c r="H2219" s="2">
        <v>3356096.7030407591</v>
      </c>
      <c r="I2219" s="71">
        <v>21277.032588036349</v>
      </c>
      <c r="J2219" s="29">
        <v>0.98273882373757737</v>
      </c>
      <c r="K2219" s="80">
        <v>21831.29546603881</v>
      </c>
      <c r="L2219" s="2">
        <v>3393017.1950590392</v>
      </c>
      <c r="M2219" s="71">
        <v>21435.2475162763</v>
      </c>
      <c r="N2219" s="29">
        <v>0.98185870598569791</v>
      </c>
    </row>
    <row r="2220" spans="1:14" x14ac:dyDescent="0.3">
      <c r="A2220" s="3" t="s">
        <v>4093</v>
      </c>
      <c r="B2220" s="1" t="s">
        <v>8665</v>
      </c>
      <c r="C2220" s="75" t="s">
        <v>6391</v>
      </c>
      <c r="D2220" s="75" t="s">
        <v>6400</v>
      </c>
      <c r="E2220" s="75" t="s">
        <v>6662</v>
      </c>
      <c r="F2220" s="57">
        <v>0</v>
      </c>
      <c r="G2220" s="87">
        <v>10852.583333333332</v>
      </c>
      <c r="H2220" s="2">
        <v>2209635.4853045149</v>
      </c>
      <c r="I2220" s="71">
        <v>14008.680436981644</v>
      </c>
      <c r="J2220" s="29">
        <v>1.2908152839475988</v>
      </c>
      <c r="K2220" s="80">
        <v>10954.215881753609</v>
      </c>
      <c r="L2220" s="2">
        <v>2238780.2476952318</v>
      </c>
      <c r="M2220" s="71">
        <v>14143.40275486362</v>
      </c>
      <c r="N2220" s="29">
        <v>1.291137851174015</v>
      </c>
    </row>
    <row r="2221" spans="1:14" x14ac:dyDescent="0.3">
      <c r="A2221" s="3" t="s">
        <v>4092</v>
      </c>
      <c r="B2221" s="1" t="s">
        <v>10721</v>
      </c>
      <c r="C2221" s="75" t="s">
        <v>6391</v>
      </c>
      <c r="D2221" s="75" t="s">
        <v>6400</v>
      </c>
      <c r="E2221" s="75" t="s">
        <v>6412</v>
      </c>
      <c r="F2221" s="57">
        <v>0</v>
      </c>
      <c r="G2221" s="87">
        <v>17360.416666666668</v>
      </c>
      <c r="H2221" s="2">
        <v>2755378.9999214811</v>
      </c>
      <c r="I2221" s="71">
        <v>17468.593417049804</v>
      </c>
      <c r="J2221" s="29">
        <v>1.0062312300712715</v>
      </c>
      <c r="K2221" s="80">
        <v>17508.905266469032</v>
      </c>
      <c r="L2221" s="2">
        <v>2789739.174937868</v>
      </c>
      <c r="M2221" s="71">
        <v>17624.063269624869</v>
      </c>
      <c r="N2221" s="29">
        <v>1.00657711041343</v>
      </c>
    </row>
    <row r="2222" spans="1:14" x14ac:dyDescent="0.3">
      <c r="A2222" s="3" t="s">
        <v>4091</v>
      </c>
      <c r="B2222" s="1" t="s">
        <v>10720</v>
      </c>
      <c r="C2222" s="75" t="s">
        <v>6391</v>
      </c>
      <c r="D2222" s="75" t="s">
        <v>6400</v>
      </c>
      <c r="E2222" s="75" t="s">
        <v>6506</v>
      </c>
      <c r="F2222" s="57">
        <v>0</v>
      </c>
      <c r="G2222" s="87">
        <v>8195.2499999999982</v>
      </c>
      <c r="H2222" s="2">
        <v>1331435.219014009</v>
      </c>
      <c r="I2222" s="71">
        <v>8441.0531192838316</v>
      </c>
      <c r="J2222" s="29">
        <v>1.0299933643615307</v>
      </c>
      <c r="K2222" s="80">
        <v>8272.9934500161526</v>
      </c>
      <c r="L2222" s="2">
        <v>1349870.7293338231</v>
      </c>
      <c r="M2222" s="71">
        <v>8527.7531868633632</v>
      </c>
      <c r="N2222" s="29">
        <v>1.030794142215441</v>
      </c>
    </row>
    <row r="2223" spans="1:14" x14ac:dyDescent="0.3">
      <c r="A2223" s="3" t="s">
        <v>4090</v>
      </c>
      <c r="B2223" s="1" t="s">
        <v>10719</v>
      </c>
      <c r="C2223" s="75" t="s">
        <v>6391</v>
      </c>
      <c r="D2223" s="75" t="s">
        <v>6400</v>
      </c>
      <c r="E2223" s="75" t="s">
        <v>6660</v>
      </c>
      <c r="F2223" s="57">
        <v>0</v>
      </c>
      <c r="G2223" s="87">
        <v>12087.416666666668</v>
      </c>
      <c r="H2223" s="2">
        <v>2234225.8198099136</v>
      </c>
      <c r="I2223" s="71">
        <v>14164.578611235096</v>
      </c>
      <c r="J2223" s="29">
        <v>1.1718449857277273</v>
      </c>
      <c r="K2223" s="80">
        <v>12205.828066736511</v>
      </c>
      <c r="L2223" s="2">
        <v>2265487.2897967249</v>
      </c>
      <c r="M2223" s="71">
        <v>14312.123402288211</v>
      </c>
      <c r="N2223" s="29">
        <v>1.172564722691106</v>
      </c>
    </row>
    <row r="2224" spans="1:14" x14ac:dyDescent="0.3">
      <c r="A2224" s="3" t="s">
        <v>4089</v>
      </c>
      <c r="B2224" s="1" t="s">
        <v>10718</v>
      </c>
      <c r="C2224" s="75" t="s">
        <v>6391</v>
      </c>
      <c r="D2224" s="75" t="s">
        <v>6400</v>
      </c>
      <c r="E2224" s="75" t="s">
        <v>6506</v>
      </c>
      <c r="F2224" s="57">
        <v>0</v>
      </c>
      <c r="G2224" s="87">
        <v>25162.166666666664</v>
      </c>
      <c r="H2224" s="2">
        <v>3765243.4845139179</v>
      </c>
      <c r="I2224" s="71">
        <v>23870.947535364034</v>
      </c>
      <c r="J2224" s="29">
        <v>0.94868410386085067</v>
      </c>
      <c r="K2224" s="80">
        <v>25389.574472317941</v>
      </c>
      <c r="L2224" s="2">
        <v>3815267.0433845599</v>
      </c>
      <c r="M2224" s="71">
        <v>24102.793683076721</v>
      </c>
      <c r="N2224" s="29">
        <v>0.94931853660469234</v>
      </c>
    </row>
    <row r="2225" spans="1:14" x14ac:dyDescent="0.3">
      <c r="A2225" s="3" t="s">
        <v>4088</v>
      </c>
      <c r="B2225" s="1" t="s">
        <v>10717</v>
      </c>
      <c r="C2225" s="75" t="s">
        <v>6391</v>
      </c>
      <c r="D2225" s="75" t="s">
        <v>6400</v>
      </c>
      <c r="E2225" s="75" t="s">
        <v>6662</v>
      </c>
      <c r="F2225" s="57">
        <v>0</v>
      </c>
      <c r="G2225" s="87">
        <v>5563.166666666667</v>
      </c>
      <c r="H2225" s="2">
        <v>915792.91454060876</v>
      </c>
      <c r="I2225" s="71">
        <v>5805.9577570928759</v>
      </c>
      <c r="J2225" s="29">
        <v>1.0436426059066255</v>
      </c>
      <c r="K2225" s="80">
        <v>5617.3090711193418</v>
      </c>
      <c r="L2225" s="2">
        <v>928966.17466273345</v>
      </c>
      <c r="M2225" s="71">
        <v>5868.70585776609</v>
      </c>
      <c r="N2225" s="29">
        <v>1.0447539530874801</v>
      </c>
    </row>
    <row r="2226" spans="1:14" x14ac:dyDescent="0.3">
      <c r="A2226" s="3" t="s">
        <v>4087</v>
      </c>
      <c r="B2226" s="1" t="s">
        <v>10716</v>
      </c>
      <c r="C2226" s="75" t="s">
        <v>6391</v>
      </c>
      <c r="D2226" s="75" t="s">
        <v>6400</v>
      </c>
      <c r="E2226" s="75" t="s">
        <v>6663</v>
      </c>
      <c r="F2226" s="57">
        <v>0</v>
      </c>
      <c r="G2226" s="87">
        <v>7127.3333333333348</v>
      </c>
      <c r="H2226" s="2">
        <v>984997.48029740644</v>
      </c>
      <c r="I2226" s="71">
        <v>6244.701908748033</v>
      </c>
      <c r="J2226" s="29">
        <v>0.8761624603051209</v>
      </c>
      <c r="K2226" s="80">
        <v>7192.2672271574756</v>
      </c>
      <c r="L2226" s="2">
        <v>999161.84261252079</v>
      </c>
      <c r="M2226" s="71">
        <v>6312.1641223646739</v>
      </c>
      <c r="N2226" s="29">
        <v>0.87763203493474262</v>
      </c>
    </row>
    <row r="2227" spans="1:14" x14ac:dyDescent="0.3">
      <c r="A2227" s="3" t="s">
        <v>4086</v>
      </c>
      <c r="B2227" s="1" t="s">
        <v>10231</v>
      </c>
      <c r="C2227" s="75" t="s">
        <v>6391</v>
      </c>
      <c r="D2227" s="75" t="s">
        <v>6400</v>
      </c>
      <c r="E2227" s="75" t="s">
        <v>6471</v>
      </c>
      <c r="F2227" s="57">
        <v>0</v>
      </c>
      <c r="G2227" s="87">
        <v>5050.4999999999991</v>
      </c>
      <c r="H2227" s="2">
        <v>811789.44181791937</v>
      </c>
      <c r="I2227" s="71">
        <v>5146.5949692492932</v>
      </c>
      <c r="J2227" s="29">
        <v>1.0190268229381831</v>
      </c>
      <c r="K2227" s="80">
        <v>5098.3429327158119</v>
      </c>
      <c r="L2227" s="2">
        <v>822764.61880002765</v>
      </c>
      <c r="M2227" s="71">
        <v>5197.7818672110898</v>
      </c>
      <c r="N2227" s="29">
        <v>1.0195041674927721</v>
      </c>
    </row>
    <row r="2228" spans="1:14" x14ac:dyDescent="0.3">
      <c r="A2228" s="3" t="s">
        <v>4085</v>
      </c>
      <c r="B2228" s="1" t="s">
        <v>10715</v>
      </c>
      <c r="C2228" s="75" t="s">
        <v>6391</v>
      </c>
      <c r="D2228" s="75" t="s">
        <v>6400</v>
      </c>
      <c r="E2228" s="75" t="s">
        <v>6506</v>
      </c>
      <c r="F2228" s="57">
        <v>0</v>
      </c>
      <c r="G2228" s="87">
        <v>20895.916666666664</v>
      </c>
      <c r="H2228" s="2">
        <v>2833009.378106277</v>
      </c>
      <c r="I2228" s="71">
        <v>17960.755661648698</v>
      </c>
      <c r="J2228" s="29">
        <v>0.8595342309294256</v>
      </c>
      <c r="K2228" s="80">
        <v>21068.24423248896</v>
      </c>
      <c r="L2228" s="2">
        <v>2866933.231801508</v>
      </c>
      <c r="M2228" s="71">
        <v>18111.733570284468</v>
      </c>
      <c r="N2228" s="29">
        <v>0.85966981255868924</v>
      </c>
    </row>
    <row r="2229" spans="1:14" x14ac:dyDescent="0.3">
      <c r="A2229" s="3" t="s">
        <v>4084</v>
      </c>
      <c r="B2229" s="1" t="s">
        <v>10714</v>
      </c>
      <c r="C2229" s="75" t="s">
        <v>6380</v>
      </c>
      <c r="D2229" s="75" t="s">
        <v>6400</v>
      </c>
      <c r="E2229" s="75" t="s">
        <v>6665</v>
      </c>
      <c r="F2229" s="57">
        <v>0</v>
      </c>
      <c r="G2229" s="87">
        <v>10595.833333333334</v>
      </c>
      <c r="H2229" s="2">
        <v>1794374.4565747578</v>
      </c>
      <c r="I2229" s="71">
        <v>11376.002292511253</v>
      </c>
      <c r="J2229" s="29">
        <v>1.0736297877320884</v>
      </c>
      <c r="K2229" s="80">
        <v>10689.805348357721</v>
      </c>
      <c r="L2229" s="2">
        <v>1816519.6551097699</v>
      </c>
      <c r="M2229" s="71">
        <v>11475.788711639951</v>
      </c>
      <c r="N2229" s="29">
        <v>1.0735264429677369</v>
      </c>
    </row>
    <row r="2230" spans="1:14" x14ac:dyDescent="0.3">
      <c r="A2230" s="3" t="s">
        <v>4083</v>
      </c>
      <c r="B2230" s="1" t="s">
        <v>10713</v>
      </c>
      <c r="C2230" s="75" t="s">
        <v>6391</v>
      </c>
      <c r="D2230" s="75" t="s">
        <v>6400</v>
      </c>
      <c r="E2230" s="75" t="s">
        <v>6471</v>
      </c>
      <c r="F2230" s="57">
        <v>0</v>
      </c>
      <c r="G2230" s="87">
        <v>18367.75</v>
      </c>
      <c r="H2230" s="2">
        <v>3297363.4644870763</v>
      </c>
      <c r="I2230" s="71">
        <v>20904.674714803623</v>
      </c>
      <c r="J2230" s="29">
        <v>1.138118425762743</v>
      </c>
      <c r="K2230" s="80">
        <v>18529.965357402001</v>
      </c>
      <c r="L2230" s="2">
        <v>3336080.9486625101</v>
      </c>
      <c r="M2230" s="71">
        <v>21075.55510565883</v>
      </c>
      <c r="N2230" s="29">
        <v>1.137376929700517</v>
      </c>
    </row>
    <row r="2231" spans="1:14" x14ac:dyDescent="0.3">
      <c r="A2231" s="3" t="s">
        <v>4082</v>
      </c>
      <c r="B2231" s="1" t="s">
        <v>10712</v>
      </c>
      <c r="C2231" s="75" t="s">
        <v>6391</v>
      </c>
      <c r="D2231" s="75" t="s">
        <v>6400</v>
      </c>
      <c r="E2231" s="75" t="s">
        <v>6484</v>
      </c>
      <c r="F2231" s="57">
        <v>0</v>
      </c>
      <c r="G2231" s="87">
        <v>12295.416666666666</v>
      </c>
      <c r="H2231" s="2">
        <v>1908199.2960700989</v>
      </c>
      <c r="I2231" s="71">
        <v>12097.630729819417</v>
      </c>
      <c r="J2231" s="29">
        <v>0.9839138483705514</v>
      </c>
      <c r="K2231" s="80">
        <v>12393.755326847669</v>
      </c>
      <c r="L2231" s="2">
        <v>1929175.0430533569</v>
      </c>
      <c r="M2231" s="71">
        <v>12187.48452271022</v>
      </c>
      <c r="N2231" s="29">
        <v>0.98335687620921375</v>
      </c>
    </row>
    <row r="2232" spans="1:14" x14ac:dyDescent="0.3">
      <c r="A2232" s="3" t="s">
        <v>4081</v>
      </c>
      <c r="B2232" s="1" t="s">
        <v>10711</v>
      </c>
      <c r="C2232" s="75" t="s">
        <v>6380</v>
      </c>
      <c r="D2232" s="75" t="s">
        <v>6400</v>
      </c>
      <c r="E2232" s="75" t="s">
        <v>6666</v>
      </c>
      <c r="F2232" s="57">
        <v>0</v>
      </c>
      <c r="G2232" s="87">
        <v>5363.0833333333339</v>
      </c>
      <c r="H2232" s="2">
        <v>710154.92612075794</v>
      </c>
      <c r="I2232" s="71">
        <v>4502.2509309507241</v>
      </c>
      <c r="J2232" s="29">
        <v>0.83948927344979851</v>
      </c>
      <c r="K2232" s="80">
        <v>5405.7559818607278</v>
      </c>
      <c r="L2232" s="2">
        <v>718536.53384396946</v>
      </c>
      <c r="M2232" s="71">
        <v>4539.3251984874569</v>
      </c>
      <c r="N2232" s="29">
        <v>0.83972070025346668</v>
      </c>
    </row>
    <row r="2233" spans="1:14" x14ac:dyDescent="0.3">
      <c r="A2233" s="3" t="s">
        <v>4080</v>
      </c>
      <c r="B2233" s="1" t="s">
        <v>10710</v>
      </c>
      <c r="C2233" s="75" t="s">
        <v>6391</v>
      </c>
      <c r="D2233" s="75" t="s">
        <v>6400</v>
      </c>
      <c r="E2233" s="75" t="s">
        <v>6412</v>
      </c>
      <c r="F2233" s="57">
        <v>0</v>
      </c>
      <c r="G2233" s="87">
        <v>14205.333333333334</v>
      </c>
      <c r="H2233" s="2">
        <v>2115136.7086377144</v>
      </c>
      <c r="I2233" s="71">
        <v>13409.575664807664</v>
      </c>
      <c r="J2233" s="29">
        <v>0.94398176728043437</v>
      </c>
      <c r="K2233" s="80">
        <v>14336.059088285159</v>
      </c>
      <c r="L2233" s="2">
        <v>2145437.1530327052</v>
      </c>
      <c r="M2233" s="71">
        <v>13553.71156763943</v>
      </c>
      <c r="N2233" s="29">
        <v>0.94542799273999689</v>
      </c>
    </row>
    <row r="2234" spans="1:14" x14ac:dyDescent="0.3">
      <c r="A2234" s="3" t="s">
        <v>4079</v>
      </c>
      <c r="B2234" s="1" t="s">
        <v>12851</v>
      </c>
      <c r="C2234" s="75" t="s">
        <v>6391</v>
      </c>
      <c r="D2234" s="75" t="s">
        <v>6400</v>
      </c>
      <c r="E2234" s="75" t="s">
        <v>6484</v>
      </c>
      <c r="F2234" s="57">
        <v>0</v>
      </c>
      <c r="G2234" s="87">
        <v>14786.75</v>
      </c>
      <c r="H2234" s="2">
        <v>1462538.7093226912</v>
      </c>
      <c r="I2234" s="71">
        <v>9272.2250080961367</v>
      </c>
      <c r="J2234" s="29">
        <v>0.62706308066993333</v>
      </c>
      <c r="K2234" s="80">
        <v>14896.168281211359</v>
      </c>
      <c r="L2234" s="2">
        <v>1476706.5146288939</v>
      </c>
      <c r="M2234" s="71">
        <v>9329.0330788958036</v>
      </c>
      <c r="N2234" s="29">
        <v>0.6262706558345329</v>
      </c>
    </row>
    <row r="2235" spans="1:14" x14ac:dyDescent="0.3">
      <c r="A2235" s="3" t="s">
        <v>4078</v>
      </c>
      <c r="B2235" s="1" t="s">
        <v>10709</v>
      </c>
      <c r="C2235" s="75" t="s">
        <v>6391</v>
      </c>
      <c r="D2235" s="75" t="s">
        <v>6400</v>
      </c>
      <c r="E2235" s="75" t="s">
        <v>6506</v>
      </c>
      <c r="F2235" s="57">
        <v>0</v>
      </c>
      <c r="G2235" s="87">
        <v>12807.416666666668</v>
      </c>
      <c r="H2235" s="2">
        <v>2173579.0602030754</v>
      </c>
      <c r="I2235" s="71">
        <v>13780.08936831657</v>
      </c>
      <c r="J2235" s="29">
        <v>1.0759460496183775</v>
      </c>
      <c r="K2235" s="80">
        <v>12927.13712413237</v>
      </c>
      <c r="L2235" s="2">
        <v>2202908.4948702101</v>
      </c>
      <c r="M2235" s="71">
        <v>13916.78442184523</v>
      </c>
      <c r="N2235" s="29">
        <v>1.076555797947357</v>
      </c>
    </row>
    <row r="2236" spans="1:14" x14ac:dyDescent="0.3">
      <c r="A2236" s="3" t="s">
        <v>4077</v>
      </c>
      <c r="B2236" s="1" t="s">
        <v>10708</v>
      </c>
      <c r="C2236" s="75" t="s">
        <v>6386</v>
      </c>
      <c r="D2236" s="75" t="s">
        <v>6400</v>
      </c>
      <c r="E2236" s="75" t="s">
        <v>6502</v>
      </c>
      <c r="F2236" s="57">
        <v>0</v>
      </c>
      <c r="G2236" s="87">
        <v>28030.583333333332</v>
      </c>
      <c r="H2236" s="2">
        <v>4613888.0513601294</v>
      </c>
      <c r="I2236" s="71">
        <v>29251.197183142893</v>
      </c>
      <c r="J2236" s="29">
        <v>1.04354578837316</v>
      </c>
      <c r="K2236" s="80">
        <v>28292.871257962121</v>
      </c>
      <c r="L2236" s="2">
        <v>4675840.2086627902</v>
      </c>
      <c r="M2236" s="71">
        <v>29539.42949808716</v>
      </c>
      <c r="N2236" s="29">
        <v>1.044059092792649</v>
      </c>
    </row>
    <row r="2237" spans="1:14" x14ac:dyDescent="0.3">
      <c r="A2237" s="3" t="s">
        <v>4076</v>
      </c>
      <c r="B2237" s="1" t="s">
        <v>10707</v>
      </c>
      <c r="C2237" s="75" t="s">
        <v>6386</v>
      </c>
      <c r="D2237" s="75" t="s">
        <v>6400</v>
      </c>
      <c r="E2237" s="75" t="s">
        <v>6659</v>
      </c>
      <c r="F2237" s="57">
        <v>0</v>
      </c>
      <c r="G2237" s="87">
        <v>11003.333333333334</v>
      </c>
      <c r="H2237" s="2">
        <v>2242752.7152932486</v>
      </c>
      <c r="I2237" s="71">
        <v>14218.637552060407</v>
      </c>
      <c r="J2237" s="29">
        <v>1.2922118344798914</v>
      </c>
      <c r="K2237" s="80">
        <v>11111.810845084199</v>
      </c>
      <c r="L2237" s="2">
        <v>2273620.092451307</v>
      </c>
      <c r="M2237" s="71">
        <v>14363.50205081256</v>
      </c>
      <c r="N2237" s="29">
        <v>1.292633779593799</v>
      </c>
    </row>
    <row r="2238" spans="1:14" x14ac:dyDescent="0.3">
      <c r="A2238" s="3" t="s">
        <v>4075</v>
      </c>
      <c r="B2238" s="1" t="s">
        <v>10706</v>
      </c>
      <c r="C2238" s="75" t="s">
        <v>6391</v>
      </c>
      <c r="D2238" s="75" t="s">
        <v>6400</v>
      </c>
      <c r="E2238" s="75" t="s">
        <v>6506</v>
      </c>
      <c r="F2238" s="57">
        <v>0</v>
      </c>
      <c r="G2238" s="87">
        <v>10080.166666666666</v>
      </c>
      <c r="H2238" s="2">
        <v>1489612.4734179177</v>
      </c>
      <c r="I2238" s="71">
        <v>9443.8676667874133</v>
      </c>
      <c r="J2238" s="29">
        <v>0.93687614293289601</v>
      </c>
      <c r="K2238" s="80">
        <v>10170.819307166061</v>
      </c>
      <c r="L2238" s="2">
        <v>1508476.3650633439</v>
      </c>
      <c r="M2238" s="71">
        <v>9529.737811135059</v>
      </c>
      <c r="N2238" s="29">
        <v>0.93696854927121653</v>
      </c>
    </row>
    <row r="2239" spans="1:14" x14ac:dyDescent="0.3">
      <c r="A2239" s="3" t="s">
        <v>4074</v>
      </c>
      <c r="B2239" s="1" t="s">
        <v>10705</v>
      </c>
      <c r="C2239" s="75" t="s">
        <v>6380</v>
      </c>
      <c r="D2239" s="75" t="s">
        <v>6400</v>
      </c>
      <c r="E2239" s="75" t="s">
        <v>6666</v>
      </c>
      <c r="F2239" s="57">
        <v>0</v>
      </c>
      <c r="G2239" s="87">
        <v>14532.41666666667</v>
      </c>
      <c r="H2239" s="2">
        <v>2043376.0668784778</v>
      </c>
      <c r="I2239" s="71">
        <v>12954.626463890334</v>
      </c>
      <c r="J2239" s="29">
        <v>0.89142960603411903</v>
      </c>
      <c r="K2239" s="80">
        <v>14654.220681039291</v>
      </c>
      <c r="L2239" s="2">
        <v>2069577.9909194829</v>
      </c>
      <c r="M2239" s="71">
        <v>13074.4744100317</v>
      </c>
      <c r="N2239" s="29">
        <v>0.89219854775002927</v>
      </c>
    </row>
    <row r="2240" spans="1:14" x14ac:dyDescent="0.3">
      <c r="A2240" s="3" t="s">
        <v>4073</v>
      </c>
      <c r="B2240" s="1" t="s">
        <v>10704</v>
      </c>
      <c r="C2240" s="75" t="s">
        <v>6391</v>
      </c>
      <c r="D2240" s="75" t="s">
        <v>6400</v>
      </c>
      <c r="E2240" s="75" t="s">
        <v>6442</v>
      </c>
      <c r="F2240" s="57">
        <v>0</v>
      </c>
      <c r="G2240" s="87">
        <v>8303.0000000000018</v>
      </c>
      <c r="H2240" s="2">
        <v>1328788.9631509783</v>
      </c>
      <c r="I2240" s="71">
        <v>8424.276346378876</v>
      </c>
      <c r="J2240" s="29">
        <v>1.0146063286015747</v>
      </c>
      <c r="K2240" s="80">
        <v>8380.0528079591077</v>
      </c>
      <c r="L2240" s="2">
        <v>1346371.9239844419</v>
      </c>
      <c r="M2240" s="71">
        <v>8505.6496270038733</v>
      </c>
      <c r="N2240" s="29">
        <v>1.0149875927900449</v>
      </c>
    </row>
    <row r="2241" spans="1:14" x14ac:dyDescent="0.3">
      <c r="A2241" s="3" t="s">
        <v>4072</v>
      </c>
      <c r="B2241" s="1" t="s">
        <v>10703</v>
      </c>
      <c r="C2241" s="75" t="s">
        <v>6380</v>
      </c>
      <c r="D2241" s="75" t="s">
        <v>6400</v>
      </c>
      <c r="E2241" s="75" t="s">
        <v>6665</v>
      </c>
      <c r="F2241" s="57">
        <v>0</v>
      </c>
      <c r="G2241" s="87">
        <v>13124.25</v>
      </c>
      <c r="H2241" s="2">
        <v>2216034.8531475067</v>
      </c>
      <c r="I2241" s="71">
        <v>14049.251245926096</v>
      </c>
      <c r="J2241" s="29">
        <v>1.0704803128503417</v>
      </c>
      <c r="K2241" s="80">
        <v>13240.810320943539</v>
      </c>
      <c r="L2241" s="2">
        <v>2242955.052533289</v>
      </c>
      <c r="M2241" s="71">
        <v>14169.7769138765</v>
      </c>
      <c r="N2241" s="29">
        <v>1.0701593460230729</v>
      </c>
    </row>
    <row r="2242" spans="1:14" x14ac:dyDescent="0.3">
      <c r="A2242" s="3" t="s">
        <v>4071</v>
      </c>
      <c r="B2242" s="1" t="s">
        <v>12852</v>
      </c>
      <c r="C2242" s="75" t="s">
        <v>6391</v>
      </c>
      <c r="D2242" s="75" t="s">
        <v>6400</v>
      </c>
      <c r="E2242" s="75" t="s">
        <v>6412</v>
      </c>
      <c r="F2242" s="57">
        <v>0</v>
      </c>
      <c r="G2242" s="87">
        <v>15622.333333333334</v>
      </c>
      <c r="H2242" s="2">
        <v>2411501.5244250298</v>
      </c>
      <c r="I2242" s="71">
        <v>15288.4738019623</v>
      </c>
      <c r="J2242" s="29">
        <v>0.97862934273341362</v>
      </c>
      <c r="K2242" s="80">
        <v>15768.4923609991</v>
      </c>
      <c r="L2242" s="2">
        <v>2444609.7429800821</v>
      </c>
      <c r="M2242" s="71">
        <v>15443.722182659571</v>
      </c>
      <c r="N2242" s="29">
        <v>0.97940385352611126</v>
      </c>
    </row>
    <row r="2243" spans="1:14" x14ac:dyDescent="0.3">
      <c r="A2243" s="3" t="s">
        <v>4070</v>
      </c>
      <c r="B2243" s="1" t="s">
        <v>10702</v>
      </c>
      <c r="C2243" s="75" t="s">
        <v>6391</v>
      </c>
      <c r="D2243" s="75" t="s">
        <v>6400</v>
      </c>
      <c r="E2243" s="75" t="s">
        <v>6506</v>
      </c>
      <c r="F2243" s="57">
        <v>0</v>
      </c>
      <c r="G2243" s="87">
        <v>32645.666666666664</v>
      </c>
      <c r="H2243" s="2">
        <v>5185006.5377511978</v>
      </c>
      <c r="I2243" s="71">
        <v>32871.982792676376</v>
      </c>
      <c r="J2243" s="29">
        <v>1.0069325012817334</v>
      </c>
      <c r="K2243" s="80">
        <v>32929.063496874107</v>
      </c>
      <c r="L2243" s="2">
        <v>5248425.9252072377</v>
      </c>
      <c r="M2243" s="71">
        <v>33156.716370752452</v>
      </c>
      <c r="N2243" s="29">
        <v>1.0069134329890661</v>
      </c>
    </row>
    <row r="2244" spans="1:14" x14ac:dyDescent="0.3">
      <c r="A2244" s="3" t="s">
        <v>4069</v>
      </c>
      <c r="B2244" s="1" t="s">
        <v>10701</v>
      </c>
      <c r="C2244" s="75" t="s">
        <v>6391</v>
      </c>
      <c r="D2244" s="75" t="s">
        <v>6400</v>
      </c>
      <c r="E2244" s="75" t="s">
        <v>6664</v>
      </c>
      <c r="F2244" s="57">
        <v>0</v>
      </c>
      <c r="G2244" s="87">
        <v>20422.583333333336</v>
      </c>
      <c r="H2244" s="2">
        <v>3355885.8990546865</v>
      </c>
      <c r="I2244" s="71">
        <v>21275.69612974023</v>
      </c>
      <c r="J2244" s="29">
        <v>1.0417730109106451</v>
      </c>
      <c r="K2244" s="80">
        <v>20610.787461448392</v>
      </c>
      <c r="L2244" s="2">
        <v>3401930.7012507571</v>
      </c>
      <c r="M2244" s="71">
        <v>21491.558227502741</v>
      </c>
      <c r="N2244" s="29">
        <v>1.0427334844775731</v>
      </c>
    </row>
    <row r="2245" spans="1:14" x14ac:dyDescent="0.3">
      <c r="A2245" s="3" t="s">
        <v>4068</v>
      </c>
      <c r="B2245" s="1" t="s">
        <v>8098</v>
      </c>
      <c r="C2245" s="75" t="s">
        <v>6391</v>
      </c>
      <c r="D2245" s="75" t="s">
        <v>6400</v>
      </c>
      <c r="E2245" s="75" t="s">
        <v>6664</v>
      </c>
      <c r="F2245" s="57">
        <v>0</v>
      </c>
      <c r="G2245" s="87">
        <v>14278.833333333332</v>
      </c>
      <c r="H2245" s="2">
        <v>2373126.5962948799</v>
      </c>
      <c r="I2245" s="71">
        <v>15045.183852763588</v>
      </c>
      <c r="J2245" s="29">
        <v>1.0536703875968103</v>
      </c>
      <c r="K2245" s="80">
        <v>14416.05319295562</v>
      </c>
      <c r="L2245" s="2">
        <v>2405833.1002263189</v>
      </c>
      <c r="M2245" s="71">
        <v>15198.752326188611</v>
      </c>
      <c r="N2245" s="29">
        <v>1.0542935797167741</v>
      </c>
    </row>
    <row r="2246" spans="1:14" x14ac:dyDescent="0.3">
      <c r="A2246" s="3" t="s">
        <v>4067</v>
      </c>
      <c r="B2246" s="1" t="s">
        <v>10700</v>
      </c>
      <c r="C2246" s="75" t="s">
        <v>6391</v>
      </c>
      <c r="D2246" s="75" t="s">
        <v>6400</v>
      </c>
      <c r="E2246" s="75" t="s">
        <v>6660</v>
      </c>
      <c r="F2246" s="57">
        <v>0</v>
      </c>
      <c r="G2246" s="87">
        <v>9697</v>
      </c>
      <c r="H2246" s="2">
        <v>1708151.371506691</v>
      </c>
      <c r="I2246" s="71">
        <v>10829.363874979335</v>
      </c>
      <c r="J2246" s="29">
        <v>1.1167746596864325</v>
      </c>
      <c r="K2246" s="80">
        <v>9789.7529146114939</v>
      </c>
      <c r="L2246" s="2">
        <v>1731245.521777337</v>
      </c>
      <c r="M2246" s="71">
        <v>10937.072857980729</v>
      </c>
      <c r="N2246" s="29">
        <v>1.117196006209394</v>
      </c>
    </row>
    <row r="2247" spans="1:14" x14ac:dyDescent="0.3">
      <c r="A2247" s="3" t="s">
        <v>4066</v>
      </c>
      <c r="B2247" s="1" t="s">
        <v>10699</v>
      </c>
      <c r="C2247" s="75" t="s">
        <v>6391</v>
      </c>
      <c r="D2247" s="75" t="s">
        <v>6400</v>
      </c>
      <c r="E2247" s="75" t="s">
        <v>6412</v>
      </c>
      <c r="F2247" s="57">
        <v>0</v>
      </c>
      <c r="G2247" s="87">
        <v>14919.33333333333</v>
      </c>
      <c r="H2247" s="2">
        <v>2727702.9042814574</v>
      </c>
      <c r="I2247" s="71">
        <v>17293.132087729689</v>
      </c>
      <c r="J2247" s="29">
        <v>1.1591089026138137</v>
      </c>
      <c r="K2247" s="80">
        <v>15068.19315674316</v>
      </c>
      <c r="L2247" s="2">
        <v>2767336.3442951771</v>
      </c>
      <c r="M2247" s="71">
        <v>17482.53430225312</v>
      </c>
      <c r="N2247" s="29">
        <v>1.1602276477607749</v>
      </c>
    </row>
    <row r="2248" spans="1:14" x14ac:dyDescent="0.3">
      <c r="A2248" s="3" t="s">
        <v>4065</v>
      </c>
      <c r="B2248" s="1" t="s">
        <v>10698</v>
      </c>
      <c r="C2248" s="75" t="s">
        <v>6391</v>
      </c>
      <c r="D2248" s="75" t="s">
        <v>6400</v>
      </c>
      <c r="E2248" s="75" t="s">
        <v>6660</v>
      </c>
      <c r="F2248" s="57">
        <v>0</v>
      </c>
      <c r="G2248" s="87">
        <v>6073.5000000000009</v>
      </c>
      <c r="H2248" s="2">
        <v>1063467.5934742293</v>
      </c>
      <c r="I2248" s="71">
        <v>6742.1879179376447</v>
      </c>
      <c r="J2248" s="29">
        <v>1.1100992702622283</v>
      </c>
      <c r="K2248" s="80">
        <v>6127.9980174054899</v>
      </c>
      <c r="L2248" s="2">
        <v>1077471.1217007621</v>
      </c>
      <c r="M2248" s="71">
        <v>6806.8797938684866</v>
      </c>
      <c r="N2248" s="29">
        <v>1.11078361555189</v>
      </c>
    </row>
    <row r="2249" spans="1:14" x14ac:dyDescent="0.3">
      <c r="A2249" s="3" t="s">
        <v>4064</v>
      </c>
      <c r="B2249" s="1" t="s">
        <v>10697</v>
      </c>
      <c r="C2249" s="75" t="s">
        <v>6380</v>
      </c>
      <c r="D2249" s="75" t="s">
        <v>6400</v>
      </c>
      <c r="E2249" s="75" t="s">
        <v>6666</v>
      </c>
      <c r="F2249" s="57">
        <v>0</v>
      </c>
      <c r="G2249" s="87">
        <v>9065.5000000000018</v>
      </c>
      <c r="H2249" s="2">
        <v>1476487.8331034977</v>
      </c>
      <c r="I2249" s="71">
        <v>9360.6598738107823</v>
      </c>
      <c r="J2249" s="29">
        <v>1.0325585873708876</v>
      </c>
      <c r="K2249" s="80">
        <v>9147.7206752849179</v>
      </c>
      <c r="L2249" s="2">
        <v>1496047.7693433319</v>
      </c>
      <c r="M2249" s="71">
        <v>9451.2206654140937</v>
      </c>
      <c r="N2249" s="29">
        <v>1.033177662600604</v>
      </c>
    </row>
    <row r="2250" spans="1:14" x14ac:dyDescent="0.3">
      <c r="A2250" s="3" t="s">
        <v>4063</v>
      </c>
      <c r="B2250" s="1" t="s">
        <v>10695</v>
      </c>
      <c r="C2250" s="75" t="s">
        <v>6391</v>
      </c>
      <c r="D2250" s="75" t="s">
        <v>6400</v>
      </c>
      <c r="E2250" s="75" t="s">
        <v>6442</v>
      </c>
      <c r="F2250" s="57">
        <v>0</v>
      </c>
      <c r="G2250" s="87">
        <v>17876.916666666664</v>
      </c>
      <c r="H2250" s="2">
        <v>2851767.8452723818</v>
      </c>
      <c r="I2250" s="71">
        <v>18079.680875225888</v>
      </c>
      <c r="J2250" s="29">
        <v>1.0113422360432713</v>
      </c>
      <c r="K2250" s="80">
        <v>18037.197987024301</v>
      </c>
      <c r="L2250" s="2">
        <v>2887636.7043865658</v>
      </c>
      <c r="M2250" s="71">
        <v>18242.526912550289</v>
      </c>
      <c r="N2250" s="29">
        <v>1.011383637617866</v>
      </c>
    </row>
    <row r="2251" spans="1:14" x14ac:dyDescent="0.3">
      <c r="A2251" s="3" t="s">
        <v>4062</v>
      </c>
      <c r="B2251" s="1" t="s">
        <v>10694</v>
      </c>
      <c r="C2251" s="75" t="s">
        <v>6386</v>
      </c>
      <c r="D2251" s="75" t="s">
        <v>6400</v>
      </c>
      <c r="E2251" s="75" t="s">
        <v>6502</v>
      </c>
      <c r="F2251" s="57">
        <v>0</v>
      </c>
      <c r="G2251" s="87">
        <v>11982.083333333332</v>
      </c>
      <c r="H2251" s="2">
        <v>2115807.5372784934</v>
      </c>
      <c r="I2251" s="71">
        <v>13413.82859436059</v>
      </c>
      <c r="J2251" s="29">
        <v>1.1194905110569746</v>
      </c>
      <c r="K2251" s="80">
        <v>12099.541802492449</v>
      </c>
      <c r="L2251" s="2">
        <v>2145437.3422138938</v>
      </c>
      <c r="M2251" s="71">
        <v>13553.71276278386</v>
      </c>
      <c r="N2251" s="29">
        <v>1.120183969279883</v>
      </c>
    </row>
    <row r="2252" spans="1:14" x14ac:dyDescent="0.3">
      <c r="A2252" s="3" t="s">
        <v>4061</v>
      </c>
      <c r="B2252" s="1" t="s">
        <v>10693</v>
      </c>
      <c r="C2252" s="75" t="s">
        <v>6391</v>
      </c>
      <c r="D2252" s="75" t="s">
        <v>6400</v>
      </c>
      <c r="E2252" s="75" t="s">
        <v>6484</v>
      </c>
      <c r="F2252" s="57">
        <v>0</v>
      </c>
      <c r="G2252" s="87">
        <v>7696.833333333333</v>
      </c>
      <c r="H2252" s="2">
        <v>1129687.4182167053</v>
      </c>
      <c r="I2252" s="71">
        <v>7162.0093634112336</v>
      </c>
      <c r="J2252" s="29">
        <v>0.93051376497839811</v>
      </c>
      <c r="K2252" s="80">
        <v>7763.7613367937674</v>
      </c>
      <c r="L2252" s="2">
        <v>1143752.8400994481</v>
      </c>
      <c r="M2252" s="71">
        <v>7225.6118420729263</v>
      </c>
      <c r="N2252" s="29">
        <v>0.93068443614173713</v>
      </c>
    </row>
    <row r="2253" spans="1:14" x14ac:dyDescent="0.3">
      <c r="A2253" s="3" t="s">
        <v>4060</v>
      </c>
      <c r="B2253" s="1" t="s">
        <v>10692</v>
      </c>
      <c r="C2253" s="75" t="s">
        <v>6380</v>
      </c>
      <c r="D2253" s="75" t="s">
        <v>6400</v>
      </c>
      <c r="E2253" s="75" t="s">
        <v>6661</v>
      </c>
      <c r="F2253" s="57">
        <v>0</v>
      </c>
      <c r="G2253" s="87">
        <v>13965.416666666666</v>
      </c>
      <c r="H2253" s="2">
        <v>1697539.2787119546</v>
      </c>
      <c r="I2253" s="71">
        <v>10762.085168732197</v>
      </c>
      <c r="J2253" s="29">
        <v>0.77062399394209724</v>
      </c>
      <c r="K2253" s="80">
        <v>14085.956552989879</v>
      </c>
      <c r="L2253" s="2">
        <v>1718470.4717671201</v>
      </c>
      <c r="M2253" s="71">
        <v>10856.36700143495</v>
      </c>
      <c r="N2253" s="29">
        <v>0.77072273796915669</v>
      </c>
    </row>
    <row r="2254" spans="1:14" x14ac:dyDescent="0.3">
      <c r="A2254" s="3" t="s">
        <v>4059</v>
      </c>
      <c r="B2254" s="1" t="s">
        <v>10691</v>
      </c>
      <c r="C2254" s="75" t="s">
        <v>6391</v>
      </c>
      <c r="D2254" s="75" t="s">
        <v>6400</v>
      </c>
      <c r="E2254" s="75" t="s">
        <v>6484</v>
      </c>
      <c r="F2254" s="57">
        <v>0</v>
      </c>
      <c r="G2254" s="87">
        <v>7338.0833333333348</v>
      </c>
      <c r="H2254" s="2">
        <v>1192901.1947539647</v>
      </c>
      <c r="I2254" s="71">
        <v>7562.7730190524699</v>
      </c>
      <c r="J2254" s="29">
        <v>1.0306196694031096</v>
      </c>
      <c r="K2254" s="80">
        <v>7405.9730758322094</v>
      </c>
      <c r="L2254" s="2">
        <v>1208462.8116189099</v>
      </c>
      <c r="M2254" s="71">
        <v>7634.4144435777871</v>
      </c>
      <c r="N2254" s="29">
        <v>1.030845557417843</v>
      </c>
    </row>
    <row r="2255" spans="1:14" x14ac:dyDescent="0.3">
      <c r="A2255" s="3" t="s">
        <v>4058</v>
      </c>
      <c r="B2255" s="1" t="s">
        <v>10690</v>
      </c>
      <c r="C2255" s="75" t="s">
        <v>6386</v>
      </c>
      <c r="D2255" s="75" t="s">
        <v>6400</v>
      </c>
      <c r="E2255" s="75" t="s">
        <v>6502</v>
      </c>
      <c r="F2255" s="57">
        <v>0</v>
      </c>
      <c r="G2255" s="87">
        <v>16606.083333333336</v>
      </c>
      <c r="H2255" s="2">
        <v>1085324.770804723</v>
      </c>
      <c r="I2255" s="71">
        <v>6880.7583810360547</v>
      </c>
      <c r="J2255" s="29">
        <v>0.41435167118692773</v>
      </c>
      <c r="K2255" s="80">
        <v>16810.694539178949</v>
      </c>
      <c r="L2255" s="2">
        <v>1099305.4038882749</v>
      </c>
      <c r="M2255" s="71">
        <v>6944.8169796013181</v>
      </c>
      <c r="N2255" s="29">
        <v>0.41311897990982771</v>
      </c>
    </row>
    <row r="2256" spans="1:14" x14ac:dyDescent="0.3">
      <c r="A2256" s="3" t="s">
        <v>4057</v>
      </c>
      <c r="B2256" s="1" t="s">
        <v>12853</v>
      </c>
      <c r="C2256" s="75" t="s">
        <v>6391</v>
      </c>
      <c r="D2256" s="75" t="s">
        <v>6400</v>
      </c>
      <c r="E2256" s="75" t="s">
        <v>6662</v>
      </c>
      <c r="F2256" s="57">
        <v>0</v>
      </c>
      <c r="G2256" s="87">
        <v>6383.75</v>
      </c>
      <c r="H2256" s="2">
        <v>1057094.0494697888</v>
      </c>
      <c r="I2256" s="71">
        <v>6701.7808273550354</v>
      </c>
      <c r="J2256" s="29">
        <v>1.0498188098460992</v>
      </c>
      <c r="K2256" s="80">
        <v>6441.0017389380728</v>
      </c>
      <c r="L2256" s="2">
        <v>1070974.6588953389</v>
      </c>
      <c r="M2256" s="71">
        <v>6765.8386554924946</v>
      </c>
      <c r="N2256" s="29">
        <v>1.050432670215049</v>
      </c>
    </row>
    <row r="2257" spans="1:14" x14ac:dyDescent="0.3">
      <c r="A2257" s="3" t="s">
        <v>4056</v>
      </c>
      <c r="B2257" s="1" t="s">
        <v>10689</v>
      </c>
      <c r="C2257" s="75" t="s">
        <v>6391</v>
      </c>
      <c r="D2257" s="75" t="s">
        <v>6400</v>
      </c>
      <c r="E2257" s="75" t="s">
        <v>6412</v>
      </c>
      <c r="F2257" s="57">
        <v>0</v>
      </c>
      <c r="G2257" s="87">
        <v>21611.749999999996</v>
      </c>
      <c r="H2257" s="2">
        <v>3238726.9431454339</v>
      </c>
      <c r="I2257" s="71">
        <v>20532.930010813172</v>
      </c>
      <c r="J2257" s="29">
        <v>0.95008178471494331</v>
      </c>
      <c r="K2257" s="80">
        <v>21801.901510919179</v>
      </c>
      <c r="L2257" s="2">
        <v>3282769.272224931</v>
      </c>
      <c r="M2257" s="71">
        <v>20738.760767684002</v>
      </c>
      <c r="N2257" s="29">
        <v>0.9512363294227929</v>
      </c>
    </row>
    <row r="2258" spans="1:14" x14ac:dyDescent="0.3">
      <c r="A2258" s="3" t="s">
        <v>4055</v>
      </c>
      <c r="B2258" s="1" t="s">
        <v>10688</v>
      </c>
      <c r="C2258" s="75" t="s">
        <v>6391</v>
      </c>
      <c r="D2258" s="75" t="s">
        <v>6400</v>
      </c>
      <c r="E2258" s="75" t="s">
        <v>6412</v>
      </c>
      <c r="F2258" s="57">
        <v>0</v>
      </c>
      <c r="G2258" s="87">
        <v>5108.9166666666661</v>
      </c>
      <c r="H2258" s="2">
        <v>938304.45066833484</v>
      </c>
      <c r="I2258" s="71">
        <v>5948.6767339812386</v>
      </c>
      <c r="J2258" s="29">
        <v>1.1643714552624476</v>
      </c>
      <c r="K2258" s="80">
        <v>5159.5762200536374</v>
      </c>
      <c r="L2258" s="2">
        <v>951892.98583822162</v>
      </c>
      <c r="M2258" s="71">
        <v>6013.5450507478299</v>
      </c>
      <c r="N2258" s="29">
        <v>1.165511428511335</v>
      </c>
    </row>
    <row r="2259" spans="1:14" x14ac:dyDescent="0.3">
      <c r="A2259" s="3" t="s">
        <v>4054</v>
      </c>
      <c r="B2259" s="1" t="s">
        <v>10687</v>
      </c>
      <c r="C2259" s="75" t="s">
        <v>6391</v>
      </c>
      <c r="D2259" s="75" t="s">
        <v>6400</v>
      </c>
      <c r="E2259" s="75" t="s">
        <v>6506</v>
      </c>
      <c r="F2259" s="57">
        <v>0</v>
      </c>
      <c r="G2259" s="87">
        <v>11176.166666666668</v>
      </c>
      <c r="H2259" s="2">
        <v>1810931.3957471848</v>
      </c>
      <c r="I2259" s="71">
        <v>11480.970225649378</v>
      </c>
      <c r="J2259" s="29">
        <v>1.0272726390070577</v>
      </c>
      <c r="K2259" s="80">
        <v>11278.69927575674</v>
      </c>
      <c r="L2259" s="2">
        <v>1834945.955450105</v>
      </c>
      <c r="M2259" s="71">
        <v>11592.19611127809</v>
      </c>
      <c r="N2259" s="29">
        <v>1.0277954778167731</v>
      </c>
    </row>
    <row r="2260" spans="1:14" x14ac:dyDescent="0.3">
      <c r="A2260" s="3" t="s">
        <v>4053</v>
      </c>
      <c r="B2260" s="1" t="s">
        <v>10686</v>
      </c>
      <c r="C2260" s="75" t="s">
        <v>6391</v>
      </c>
      <c r="D2260" s="75" t="s">
        <v>6400</v>
      </c>
      <c r="E2260" s="75" t="s">
        <v>6471</v>
      </c>
      <c r="F2260" s="57">
        <v>0</v>
      </c>
      <c r="G2260" s="87">
        <v>12630.666666666664</v>
      </c>
      <c r="H2260" s="2">
        <v>1778051.6025368369</v>
      </c>
      <c r="I2260" s="71">
        <v>11272.51841584586</v>
      </c>
      <c r="J2260" s="29">
        <v>0.89247216424410392</v>
      </c>
      <c r="K2260" s="80">
        <v>12733.438481074791</v>
      </c>
      <c r="L2260" s="2">
        <v>1797939.1309541671</v>
      </c>
      <c r="M2260" s="71">
        <v>11358.407009349299</v>
      </c>
      <c r="N2260" s="29">
        <v>0.89201412691715987</v>
      </c>
    </row>
    <row r="2261" spans="1:14" x14ac:dyDescent="0.3">
      <c r="A2261" s="3" t="s">
        <v>4052</v>
      </c>
      <c r="B2261" s="1" t="s">
        <v>10685</v>
      </c>
      <c r="C2261" s="75" t="s">
        <v>6380</v>
      </c>
      <c r="D2261" s="75" t="s">
        <v>6400</v>
      </c>
      <c r="E2261" s="75" t="s">
        <v>6661</v>
      </c>
      <c r="F2261" s="57">
        <v>0</v>
      </c>
      <c r="G2261" s="87">
        <v>11796.999999999996</v>
      </c>
      <c r="H2261" s="2">
        <v>1742536.511633873</v>
      </c>
      <c r="I2261" s="71">
        <v>11047.359305911757</v>
      </c>
      <c r="J2261" s="29">
        <v>0.93645497210407402</v>
      </c>
      <c r="K2261" s="80">
        <v>11904.29567228849</v>
      </c>
      <c r="L2261" s="2">
        <v>1764228.712376138</v>
      </c>
      <c r="M2261" s="71">
        <v>11145.4428171402</v>
      </c>
      <c r="N2261" s="29">
        <v>0.93625386364396213</v>
      </c>
    </row>
    <row r="2262" spans="1:14" x14ac:dyDescent="0.3">
      <c r="A2262" s="3" t="s">
        <v>4051</v>
      </c>
      <c r="B2262" s="1" t="s">
        <v>10684</v>
      </c>
      <c r="C2262" s="75" t="s">
        <v>6391</v>
      </c>
      <c r="D2262" s="75" t="s">
        <v>6400</v>
      </c>
      <c r="E2262" s="75" t="s">
        <v>6484</v>
      </c>
      <c r="F2262" s="57">
        <v>0</v>
      </c>
      <c r="G2262" s="87">
        <v>12754.166666666666</v>
      </c>
      <c r="H2262" s="2">
        <v>2041368.9695132573</v>
      </c>
      <c r="I2262" s="71">
        <v>12941.901837687379</v>
      </c>
      <c r="J2262" s="29">
        <v>1.0147195168392589</v>
      </c>
      <c r="K2262" s="80">
        <v>12868.400619237609</v>
      </c>
      <c r="L2262" s="2">
        <v>2066514.911192324</v>
      </c>
      <c r="M2262" s="71">
        <v>13055.123528990091</v>
      </c>
      <c r="N2262" s="29">
        <v>1.0145101878063489</v>
      </c>
    </row>
    <row r="2263" spans="1:14" x14ac:dyDescent="0.3">
      <c r="A2263" s="3" t="s">
        <v>4050</v>
      </c>
      <c r="B2263" s="1" t="s">
        <v>10683</v>
      </c>
      <c r="C2263" s="75" t="s">
        <v>6391</v>
      </c>
      <c r="D2263" s="75" t="s">
        <v>6400</v>
      </c>
      <c r="E2263" s="75" t="s">
        <v>6484</v>
      </c>
      <c r="F2263" s="57">
        <v>0</v>
      </c>
      <c r="G2263" s="87">
        <v>5467.416666666667</v>
      </c>
      <c r="H2263" s="2">
        <v>800714.56992276513</v>
      </c>
      <c r="I2263" s="71">
        <v>5076.3823290688042</v>
      </c>
      <c r="J2263" s="29">
        <v>0.92847914080119565</v>
      </c>
      <c r="K2263" s="80">
        <v>5513.3949059849647</v>
      </c>
      <c r="L2263" s="2">
        <v>809665.43687488954</v>
      </c>
      <c r="M2263" s="71">
        <v>5115.0283205344194</v>
      </c>
      <c r="N2263" s="29">
        <v>0.9277456826068986</v>
      </c>
    </row>
    <row r="2264" spans="1:14" x14ac:dyDescent="0.3">
      <c r="A2264" s="3" t="s">
        <v>4049</v>
      </c>
      <c r="B2264" s="1" t="s">
        <v>10682</v>
      </c>
      <c r="C2264" s="75" t="s">
        <v>6386</v>
      </c>
      <c r="D2264" s="75" t="s">
        <v>6400</v>
      </c>
      <c r="E2264" s="75" t="s">
        <v>6659</v>
      </c>
      <c r="F2264" s="57">
        <v>0</v>
      </c>
      <c r="G2264" s="87">
        <v>9251.75</v>
      </c>
      <c r="H2264" s="2">
        <v>2021196.7410653438</v>
      </c>
      <c r="I2264" s="71">
        <v>12814.013638974067</v>
      </c>
      <c r="J2264" s="29">
        <v>1.385036737803558</v>
      </c>
      <c r="K2264" s="80">
        <v>9337.9895483907912</v>
      </c>
      <c r="L2264" s="2">
        <v>2047757.2544062559</v>
      </c>
      <c r="M2264" s="71">
        <v>12936.62279854279</v>
      </c>
      <c r="N2264" s="29">
        <v>1.3853755919840529</v>
      </c>
    </row>
    <row r="2265" spans="1:14" x14ac:dyDescent="0.3">
      <c r="A2265" s="3" t="s">
        <v>4048</v>
      </c>
      <c r="B2265" s="1" t="s">
        <v>10681</v>
      </c>
      <c r="C2265" s="75" t="s">
        <v>6391</v>
      </c>
      <c r="D2265" s="75" t="s">
        <v>6400</v>
      </c>
      <c r="E2265" s="75" t="s">
        <v>6471</v>
      </c>
      <c r="F2265" s="57">
        <v>0</v>
      </c>
      <c r="G2265" s="87">
        <v>3821.6666666666665</v>
      </c>
      <c r="H2265" s="2">
        <v>714538.03662172949</v>
      </c>
      <c r="I2265" s="71">
        <v>4530.0390411329008</v>
      </c>
      <c r="J2265" s="29">
        <v>1.1853569231049894</v>
      </c>
      <c r="K2265" s="80">
        <v>3855.6706800704351</v>
      </c>
      <c r="L2265" s="2">
        <v>722909.96946556261</v>
      </c>
      <c r="M2265" s="71">
        <v>4566.954199360739</v>
      </c>
      <c r="N2265" s="29">
        <v>1.184477248787573</v>
      </c>
    </row>
    <row r="2266" spans="1:14" x14ac:dyDescent="0.3">
      <c r="A2266" s="3" t="s">
        <v>4047</v>
      </c>
      <c r="B2266" s="1" t="s">
        <v>10680</v>
      </c>
      <c r="C2266" s="75" t="s">
        <v>6391</v>
      </c>
      <c r="D2266" s="75" t="s">
        <v>6400</v>
      </c>
      <c r="E2266" s="75" t="s">
        <v>6412</v>
      </c>
      <c r="F2266" s="57">
        <v>0</v>
      </c>
      <c r="G2266" s="87">
        <v>7218.416666666667</v>
      </c>
      <c r="H2266" s="2">
        <v>855648.37087472284</v>
      </c>
      <c r="I2266" s="71">
        <v>5424.6524703852037</v>
      </c>
      <c r="J2266" s="29">
        <v>0.7515017102622048</v>
      </c>
      <c r="K2266" s="80">
        <v>7278.903184284336</v>
      </c>
      <c r="L2266" s="2">
        <v>864742.25855239492</v>
      </c>
      <c r="M2266" s="71">
        <v>5462.9738914517502</v>
      </c>
      <c r="N2266" s="29">
        <v>0.75052157627906013</v>
      </c>
    </row>
    <row r="2267" spans="1:14" x14ac:dyDescent="0.3">
      <c r="A2267" s="3" t="s">
        <v>4046</v>
      </c>
      <c r="B2267" s="1" t="s">
        <v>10679</v>
      </c>
      <c r="C2267" s="75" t="s">
        <v>6391</v>
      </c>
      <c r="D2267" s="75" t="s">
        <v>6400</v>
      </c>
      <c r="E2267" s="75" t="s">
        <v>6663</v>
      </c>
      <c r="F2267" s="57">
        <v>0</v>
      </c>
      <c r="G2267" s="87">
        <v>7086.5000000000009</v>
      </c>
      <c r="H2267" s="2">
        <v>1050721.4823247194</v>
      </c>
      <c r="I2267" s="71">
        <v>6661.3799298802278</v>
      </c>
      <c r="J2267" s="29">
        <v>0.94000986804208386</v>
      </c>
      <c r="K2267" s="80">
        <v>7154.6396100768561</v>
      </c>
      <c r="L2267" s="2">
        <v>1065789.9953681291</v>
      </c>
      <c r="M2267" s="71">
        <v>6733.0847554662314</v>
      </c>
      <c r="N2267" s="29">
        <v>0.94107951237447496</v>
      </c>
    </row>
    <row r="2268" spans="1:14" x14ac:dyDescent="0.3">
      <c r="A2268" s="3" t="s">
        <v>4045</v>
      </c>
      <c r="B2268" s="1" t="s">
        <v>10678</v>
      </c>
      <c r="C2268" s="75" t="s">
        <v>6391</v>
      </c>
      <c r="D2268" s="75" t="s">
        <v>6400</v>
      </c>
      <c r="E2268" s="75" t="s">
        <v>6412</v>
      </c>
      <c r="F2268" s="57">
        <v>0</v>
      </c>
      <c r="G2268" s="87">
        <v>9904.9166666666679</v>
      </c>
      <c r="H2268" s="2">
        <v>1498703.0660934446</v>
      </c>
      <c r="I2268" s="71">
        <v>9501.5003435891595</v>
      </c>
      <c r="J2268" s="29">
        <v>0.95927110377060132</v>
      </c>
      <c r="K2268" s="80">
        <v>9990.2782858682986</v>
      </c>
      <c r="L2268" s="2">
        <v>1517155.8315768971</v>
      </c>
      <c r="M2268" s="71">
        <v>9584.5699862558231</v>
      </c>
      <c r="N2268" s="29">
        <v>0.95938968985615058</v>
      </c>
    </row>
    <row r="2269" spans="1:14" x14ac:dyDescent="0.3">
      <c r="A2269" s="3" t="s">
        <v>4044</v>
      </c>
      <c r="B2269" s="1" t="s">
        <v>10677</v>
      </c>
      <c r="C2269" s="75" t="s">
        <v>6380</v>
      </c>
      <c r="D2269" s="75" t="s">
        <v>6400</v>
      </c>
      <c r="E2269" s="75" t="s">
        <v>6661</v>
      </c>
      <c r="F2269" s="57">
        <v>0</v>
      </c>
      <c r="G2269" s="87">
        <v>4731.4166666666679</v>
      </c>
      <c r="H2269" s="2">
        <v>626215.3805786767</v>
      </c>
      <c r="I2269" s="71">
        <v>3970.0897318095758</v>
      </c>
      <c r="J2269" s="29">
        <v>0.83909112460529611</v>
      </c>
      <c r="K2269" s="80">
        <v>4775.3021636298736</v>
      </c>
      <c r="L2269" s="2">
        <v>634651.18080276693</v>
      </c>
      <c r="M2269" s="71">
        <v>4009.3829075828239</v>
      </c>
      <c r="N2269" s="29">
        <v>0.83960821120796925</v>
      </c>
    </row>
    <row r="2270" spans="1:14" x14ac:dyDescent="0.3">
      <c r="A2270" s="3" t="s">
        <v>4043</v>
      </c>
      <c r="B2270" s="1" t="s">
        <v>10676</v>
      </c>
      <c r="C2270" s="75" t="s">
        <v>6380</v>
      </c>
      <c r="D2270" s="75" t="s">
        <v>6400</v>
      </c>
      <c r="E2270" s="75" t="s">
        <v>6661</v>
      </c>
      <c r="F2270" s="57">
        <v>0</v>
      </c>
      <c r="G2270" s="87">
        <v>7875.7500000000009</v>
      </c>
      <c r="H2270" s="2">
        <v>1114336.6024701195</v>
      </c>
      <c r="I2270" s="71">
        <v>7064.6880297925936</v>
      </c>
      <c r="J2270" s="29">
        <v>0.89701781161065208</v>
      </c>
      <c r="K2270" s="80">
        <v>7947.9961508475999</v>
      </c>
      <c r="L2270" s="2">
        <v>1129647.837997166</v>
      </c>
      <c r="M2270" s="71">
        <v>7136.504067517496</v>
      </c>
      <c r="N2270" s="29">
        <v>0.89789978908789936</v>
      </c>
    </row>
    <row r="2271" spans="1:14" x14ac:dyDescent="0.3">
      <c r="A2271" s="3" t="s">
        <v>4042</v>
      </c>
      <c r="B2271" s="1" t="s">
        <v>7703</v>
      </c>
      <c r="C2271" s="75" t="s">
        <v>6391</v>
      </c>
      <c r="D2271" s="75" t="s">
        <v>6400</v>
      </c>
      <c r="E2271" s="75" t="s">
        <v>6506</v>
      </c>
      <c r="F2271" s="57">
        <v>0</v>
      </c>
      <c r="G2271" s="87">
        <v>13876.166666666666</v>
      </c>
      <c r="H2271" s="2">
        <v>1973896.0764102936</v>
      </c>
      <c r="I2271" s="71">
        <v>12514.136170488304</v>
      </c>
      <c r="J2271" s="29">
        <v>0.90184389328140369</v>
      </c>
      <c r="K2271" s="80">
        <v>14000.295459495201</v>
      </c>
      <c r="L2271" s="2">
        <v>1998250.2863444469</v>
      </c>
      <c r="M2271" s="71">
        <v>12623.864550299721</v>
      </c>
      <c r="N2271" s="29">
        <v>0.90168558133807364</v>
      </c>
    </row>
    <row r="2272" spans="1:14" x14ac:dyDescent="0.3">
      <c r="A2272" s="3" t="s">
        <v>4041</v>
      </c>
      <c r="B2272" s="1" t="s">
        <v>10675</v>
      </c>
      <c r="C2272" s="75" t="s">
        <v>6391</v>
      </c>
      <c r="D2272" s="75" t="s">
        <v>6400</v>
      </c>
      <c r="E2272" s="75" t="s">
        <v>6442</v>
      </c>
      <c r="F2272" s="57">
        <v>0</v>
      </c>
      <c r="G2272" s="87">
        <v>6594.4166666666661</v>
      </c>
      <c r="H2272" s="2">
        <v>957106.08975299168</v>
      </c>
      <c r="I2272" s="71">
        <v>6067.8756495399848</v>
      </c>
      <c r="J2272" s="29">
        <v>0.92015351110762666</v>
      </c>
      <c r="K2272" s="80">
        <v>6645.0992428322643</v>
      </c>
      <c r="L2272" s="2">
        <v>967076.13593408966</v>
      </c>
      <c r="M2272" s="71">
        <v>6109.4639812076102</v>
      </c>
      <c r="N2272" s="29">
        <v>0.91939394100059268</v>
      </c>
    </row>
    <row r="2273" spans="1:14" x14ac:dyDescent="0.3">
      <c r="A2273" s="3" t="s">
        <v>4040</v>
      </c>
      <c r="B2273" s="1" t="s">
        <v>10674</v>
      </c>
      <c r="C2273" s="75" t="s">
        <v>6391</v>
      </c>
      <c r="D2273" s="75" t="s">
        <v>6400</v>
      </c>
      <c r="E2273" s="75" t="s">
        <v>6412</v>
      </c>
      <c r="F2273" s="57">
        <v>0</v>
      </c>
      <c r="G2273" s="87">
        <v>2895.3333333333344</v>
      </c>
      <c r="H2273" s="2">
        <v>460256.83780813217</v>
      </c>
      <c r="I2273" s="71">
        <v>2917.9432547451406</v>
      </c>
      <c r="J2273" s="29">
        <v>1.0078090909780588</v>
      </c>
      <c r="K2273" s="80">
        <v>2922.1582038438942</v>
      </c>
      <c r="L2273" s="2">
        <v>466070.70209099358</v>
      </c>
      <c r="M2273" s="71">
        <v>2944.3826202688269</v>
      </c>
      <c r="N2273" s="29">
        <v>1.0076054802220149</v>
      </c>
    </row>
    <row r="2274" spans="1:14" x14ac:dyDescent="0.3">
      <c r="A2274" s="3" t="s">
        <v>4039</v>
      </c>
      <c r="B2274" s="1" t="s">
        <v>10673</v>
      </c>
      <c r="C2274" s="75" t="s">
        <v>6391</v>
      </c>
      <c r="D2274" s="75" t="s">
        <v>6400</v>
      </c>
      <c r="E2274" s="75" t="s">
        <v>6484</v>
      </c>
      <c r="F2274" s="57">
        <v>0</v>
      </c>
      <c r="G2274" s="87">
        <v>4375.333333333333</v>
      </c>
      <c r="H2274" s="2">
        <v>646061.30315844214</v>
      </c>
      <c r="I2274" s="71">
        <v>4095.9092116495726</v>
      </c>
      <c r="J2274" s="29">
        <v>0.93613649512027419</v>
      </c>
      <c r="K2274" s="80">
        <v>4413.7434156282516</v>
      </c>
      <c r="L2274" s="2">
        <v>654170.16731708311</v>
      </c>
      <c r="M2274" s="71">
        <v>4132.6933074860426</v>
      </c>
      <c r="N2274" s="29">
        <v>0.93632386804655132</v>
      </c>
    </row>
    <row r="2275" spans="1:14" x14ac:dyDescent="0.3">
      <c r="A2275" s="3" t="s">
        <v>4038</v>
      </c>
      <c r="B2275" s="1" t="s">
        <v>10672</v>
      </c>
      <c r="C2275" s="75" t="s">
        <v>6380</v>
      </c>
      <c r="D2275" s="75" t="s">
        <v>6400</v>
      </c>
      <c r="E2275" s="75" t="s">
        <v>6665</v>
      </c>
      <c r="F2275" s="57">
        <v>0</v>
      </c>
      <c r="G2275" s="87">
        <v>23368.75</v>
      </c>
      <c r="H2275" s="2">
        <v>3320256.0223493576</v>
      </c>
      <c r="I2275" s="71">
        <v>21049.809299041899</v>
      </c>
      <c r="J2275" s="29">
        <v>0.90076744793974428</v>
      </c>
      <c r="K2275" s="80">
        <v>23565.935231643922</v>
      </c>
      <c r="L2275" s="2">
        <v>3358242.96744235</v>
      </c>
      <c r="M2275" s="71">
        <v>21215.562753924809</v>
      </c>
      <c r="N2275" s="29">
        <v>0.9002639846619338</v>
      </c>
    </row>
    <row r="2276" spans="1:14" x14ac:dyDescent="0.3">
      <c r="A2276" s="3" t="s">
        <v>4037</v>
      </c>
      <c r="B2276" s="1" t="s">
        <v>10671</v>
      </c>
      <c r="C2276" s="75" t="s">
        <v>6391</v>
      </c>
      <c r="D2276" s="75" t="s">
        <v>6400</v>
      </c>
      <c r="E2276" s="75" t="s">
        <v>6660</v>
      </c>
      <c r="F2276" s="57">
        <v>0</v>
      </c>
      <c r="G2276" s="87">
        <v>5549.166666666667</v>
      </c>
      <c r="H2276" s="2">
        <v>1016964.0979269347</v>
      </c>
      <c r="I2276" s="71">
        <v>6447.364354206331</v>
      </c>
      <c r="J2276" s="29">
        <v>1.1618617247405911</v>
      </c>
      <c r="K2276" s="80">
        <v>5601.1320215652813</v>
      </c>
      <c r="L2276" s="2">
        <v>1030421.536289064</v>
      </c>
      <c r="M2276" s="71">
        <v>6509.6459601270726</v>
      </c>
      <c r="N2276" s="29">
        <v>1.162201843317362</v>
      </c>
    </row>
    <row r="2277" spans="1:14" x14ac:dyDescent="0.3">
      <c r="A2277" s="3" t="s">
        <v>4036</v>
      </c>
      <c r="B2277" s="1" t="s">
        <v>10670</v>
      </c>
      <c r="C2277" s="75" t="s">
        <v>6380</v>
      </c>
      <c r="D2277" s="75" t="s">
        <v>6400</v>
      </c>
      <c r="E2277" s="75" t="s">
        <v>6661</v>
      </c>
      <c r="F2277" s="57">
        <v>0</v>
      </c>
      <c r="G2277" s="87">
        <v>4164.25</v>
      </c>
      <c r="H2277" s="2">
        <v>679959.33246135723</v>
      </c>
      <c r="I2277" s="71">
        <v>4310.8164500181374</v>
      </c>
      <c r="J2277" s="29">
        <v>1.0351963618942517</v>
      </c>
      <c r="K2277" s="80">
        <v>4204.99523216136</v>
      </c>
      <c r="L2277" s="2">
        <v>689051.9337079837</v>
      </c>
      <c r="M2277" s="71">
        <v>4353.0574416503769</v>
      </c>
      <c r="N2277" s="29">
        <v>1.035211029100956</v>
      </c>
    </row>
    <row r="2278" spans="1:14" x14ac:dyDescent="0.3">
      <c r="A2278" s="3" t="s">
        <v>4035</v>
      </c>
      <c r="B2278" s="1" t="s">
        <v>10669</v>
      </c>
      <c r="C2278" s="75" t="s">
        <v>6391</v>
      </c>
      <c r="D2278" s="75" t="s">
        <v>6400</v>
      </c>
      <c r="E2278" s="75" t="s">
        <v>6471</v>
      </c>
      <c r="F2278" s="57">
        <v>0</v>
      </c>
      <c r="G2278" s="87">
        <v>7070.3333333333348</v>
      </c>
      <c r="H2278" s="2">
        <v>1071249.932182312</v>
      </c>
      <c r="I2278" s="71">
        <v>6791.5265064690739</v>
      </c>
      <c r="J2278" s="29">
        <v>0.96056666443860339</v>
      </c>
      <c r="K2278" s="80">
        <v>7126.7702757630632</v>
      </c>
      <c r="L2278" s="2">
        <v>1082712.1073903269</v>
      </c>
      <c r="M2278" s="71">
        <v>6839.9895068545211</v>
      </c>
      <c r="N2278" s="29">
        <v>0.95976006552591786</v>
      </c>
    </row>
    <row r="2279" spans="1:14" x14ac:dyDescent="0.3">
      <c r="A2279" s="3" t="s">
        <v>4034</v>
      </c>
      <c r="B2279" s="1" t="s">
        <v>10668</v>
      </c>
      <c r="C2279" s="75" t="s">
        <v>6391</v>
      </c>
      <c r="D2279" s="75" t="s">
        <v>6400</v>
      </c>
      <c r="E2279" s="75" t="s">
        <v>6484</v>
      </c>
      <c r="F2279" s="57">
        <v>0</v>
      </c>
      <c r="G2279" s="87">
        <v>10177.500000000002</v>
      </c>
      <c r="H2279" s="2">
        <v>1796211.414223671</v>
      </c>
      <c r="I2279" s="71">
        <v>11387.648264369978</v>
      </c>
      <c r="J2279" s="29">
        <v>1.1189042755460552</v>
      </c>
      <c r="K2279" s="80">
        <v>10268.01092673293</v>
      </c>
      <c r="L2279" s="2">
        <v>1817658.962190283</v>
      </c>
      <c r="M2279" s="71">
        <v>11482.986237577459</v>
      </c>
      <c r="N2279" s="29">
        <v>1.118326258076072</v>
      </c>
    </row>
    <row r="2280" spans="1:14" x14ac:dyDescent="0.3">
      <c r="A2280" s="3" t="s">
        <v>4033</v>
      </c>
      <c r="B2280" s="1" t="s">
        <v>10667</v>
      </c>
      <c r="C2280" s="75" t="s">
        <v>6391</v>
      </c>
      <c r="D2280" s="75" t="s">
        <v>6400</v>
      </c>
      <c r="E2280" s="75" t="s">
        <v>6442</v>
      </c>
      <c r="F2280" s="57">
        <v>0</v>
      </c>
      <c r="G2280" s="87">
        <v>6809.1666666666661</v>
      </c>
      <c r="H2280" s="2">
        <v>1037994.2298393248</v>
      </c>
      <c r="I2280" s="71">
        <v>6580.6915022665198</v>
      </c>
      <c r="J2280" s="29">
        <v>0.96644594330189992</v>
      </c>
      <c r="K2280" s="80">
        <v>6865.7267312975719</v>
      </c>
      <c r="L2280" s="2">
        <v>1050576.9678498539</v>
      </c>
      <c r="M2280" s="71">
        <v>6636.9770756109692</v>
      </c>
      <c r="N2280" s="29">
        <v>0.96668238270482831</v>
      </c>
    </row>
    <row r="2281" spans="1:14" x14ac:dyDescent="0.3">
      <c r="A2281" s="3" t="s">
        <v>4032</v>
      </c>
      <c r="B2281" s="1" t="s">
        <v>10666</v>
      </c>
      <c r="C2281" s="75" t="s">
        <v>6391</v>
      </c>
      <c r="D2281" s="75" t="s">
        <v>6400</v>
      </c>
      <c r="E2281" s="75" t="s">
        <v>6484</v>
      </c>
      <c r="F2281" s="57">
        <v>0</v>
      </c>
      <c r="G2281" s="87">
        <v>2599.2499999999995</v>
      </c>
      <c r="H2281" s="2">
        <v>371323.1712557475</v>
      </c>
      <c r="I2281" s="71">
        <v>2354.1202517624802</v>
      </c>
      <c r="J2281" s="29">
        <v>0.90569212340578265</v>
      </c>
      <c r="K2281" s="80">
        <v>2620.968356832077</v>
      </c>
      <c r="L2281" s="2">
        <v>375517.05673883221</v>
      </c>
      <c r="M2281" s="71">
        <v>2372.3136651066629</v>
      </c>
      <c r="N2281" s="29">
        <v>0.9051286937222095</v>
      </c>
    </row>
    <row r="2282" spans="1:14" x14ac:dyDescent="0.3">
      <c r="A2282" s="3" t="s">
        <v>4031</v>
      </c>
      <c r="B2282" s="1" t="s">
        <v>10665</v>
      </c>
      <c r="C2282" s="75" t="s">
        <v>6391</v>
      </c>
      <c r="D2282" s="75" t="s">
        <v>6400</v>
      </c>
      <c r="E2282" s="75" t="s">
        <v>6484</v>
      </c>
      <c r="F2282" s="57">
        <v>0</v>
      </c>
      <c r="G2282" s="87">
        <v>2722.0833333333339</v>
      </c>
      <c r="H2282" s="2">
        <v>437849.06200710934</v>
      </c>
      <c r="I2282" s="71">
        <v>2775.8820991438133</v>
      </c>
      <c r="J2282" s="29">
        <v>1.0197638202885582</v>
      </c>
      <c r="K2282" s="80">
        <v>2747.5864782571948</v>
      </c>
      <c r="L2282" s="2">
        <v>443275.12255409127</v>
      </c>
      <c r="M2282" s="71">
        <v>2800.3724778027031</v>
      </c>
      <c r="N2282" s="29">
        <v>1.019211770025521</v>
      </c>
    </row>
    <row r="2283" spans="1:14" x14ac:dyDescent="0.3">
      <c r="A2283" s="3" t="s">
        <v>4030</v>
      </c>
      <c r="B2283" s="1" t="s">
        <v>10664</v>
      </c>
      <c r="C2283" s="75" t="s">
        <v>6391</v>
      </c>
      <c r="D2283" s="75" t="s">
        <v>6400</v>
      </c>
      <c r="E2283" s="75" t="s">
        <v>6662</v>
      </c>
      <c r="F2283" s="57">
        <v>0</v>
      </c>
      <c r="G2283" s="87">
        <v>5541.333333333333</v>
      </c>
      <c r="H2283" s="2">
        <v>968438.19938039791</v>
      </c>
      <c r="I2283" s="71">
        <v>6139.7191293822261</v>
      </c>
      <c r="J2283" s="29">
        <v>1.1079858871599302</v>
      </c>
      <c r="K2283" s="80">
        <v>5591.2791714482564</v>
      </c>
      <c r="L2283" s="2">
        <v>981277.22796201543</v>
      </c>
      <c r="M2283" s="71">
        <v>6199.1787999427715</v>
      </c>
      <c r="N2283" s="29">
        <v>1.10872281813413</v>
      </c>
    </row>
    <row r="2284" spans="1:14" x14ac:dyDescent="0.3">
      <c r="A2284" s="3" t="s">
        <v>4029</v>
      </c>
      <c r="B2284" s="1" t="s">
        <v>10663</v>
      </c>
      <c r="C2284" s="75" t="s">
        <v>6391</v>
      </c>
      <c r="D2284" s="75" t="s">
        <v>6400</v>
      </c>
      <c r="E2284" s="75" t="s">
        <v>6484</v>
      </c>
      <c r="F2284" s="57">
        <v>0</v>
      </c>
      <c r="G2284" s="87">
        <v>5539.9166666666661</v>
      </c>
      <c r="H2284" s="2">
        <v>835681.51931381237</v>
      </c>
      <c r="I2284" s="71">
        <v>5298.0663231633253</v>
      </c>
      <c r="J2284" s="29">
        <v>0.95634404666074868</v>
      </c>
      <c r="K2284" s="80">
        <v>5581.5382376571506</v>
      </c>
      <c r="L2284" s="2">
        <v>844401.23310447368</v>
      </c>
      <c r="M2284" s="71">
        <v>5334.4702941678934</v>
      </c>
      <c r="N2284" s="29">
        <v>0.95573479335457101</v>
      </c>
    </row>
    <row r="2285" spans="1:14" x14ac:dyDescent="0.3">
      <c r="A2285" s="3" t="s">
        <v>4028</v>
      </c>
      <c r="B2285" s="1" t="s">
        <v>10662</v>
      </c>
      <c r="C2285" s="75" t="s">
        <v>6391</v>
      </c>
      <c r="D2285" s="75" t="s">
        <v>6400</v>
      </c>
      <c r="E2285" s="75" t="s">
        <v>6412</v>
      </c>
      <c r="F2285" s="57">
        <v>0</v>
      </c>
      <c r="G2285" s="87">
        <v>2568.2500000000005</v>
      </c>
      <c r="H2285" s="2">
        <v>309068.72658205032</v>
      </c>
      <c r="I2285" s="71">
        <v>1959.4385827652106</v>
      </c>
      <c r="J2285" s="29">
        <v>0.76294698053741272</v>
      </c>
      <c r="K2285" s="80">
        <v>2589.774807006891</v>
      </c>
      <c r="L2285" s="2">
        <v>312838.23986383312</v>
      </c>
      <c r="M2285" s="71">
        <v>1976.3428000902879</v>
      </c>
      <c r="N2285" s="29">
        <v>0.76313307039017375</v>
      </c>
    </row>
    <row r="2286" spans="1:14" x14ac:dyDescent="0.3">
      <c r="A2286" s="3" t="s">
        <v>4027</v>
      </c>
      <c r="B2286" s="1" t="s">
        <v>10661</v>
      </c>
      <c r="C2286" s="75" t="s">
        <v>6391</v>
      </c>
      <c r="D2286" s="75" t="s">
        <v>6400</v>
      </c>
      <c r="E2286" s="75" t="s">
        <v>6484</v>
      </c>
      <c r="F2286" s="57">
        <v>0</v>
      </c>
      <c r="G2286" s="87">
        <v>5212.2500000000018</v>
      </c>
      <c r="H2286" s="2">
        <v>688307.20239988971</v>
      </c>
      <c r="I2286" s="71">
        <v>4363.7404019894602</v>
      </c>
      <c r="J2286" s="29">
        <v>0.83720857633257395</v>
      </c>
      <c r="K2286" s="80">
        <v>5257.0092450751818</v>
      </c>
      <c r="L2286" s="2">
        <v>696201.80165176175</v>
      </c>
      <c r="M2286" s="71">
        <v>4398.2264402946366</v>
      </c>
      <c r="N2286" s="29">
        <v>0.83664042333860045</v>
      </c>
    </row>
    <row r="2287" spans="1:14" x14ac:dyDescent="0.3">
      <c r="A2287" s="3" t="s">
        <v>4026</v>
      </c>
      <c r="B2287" s="1" t="s">
        <v>10660</v>
      </c>
      <c r="C2287" s="75" t="s">
        <v>6386</v>
      </c>
      <c r="D2287" s="75" t="s">
        <v>6400</v>
      </c>
      <c r="E2287" s="75" t="s">
        <v>6659</v>
      </c>
      <c r="F2287" s="57">
        <v>0</v>
      </c>
      <c r="G2287" s="87">
        <v>9983.4166666666642</v>
      </c>
      <c r="H2287" s="2">
        <v>2062803.4622395833</v>
      </c>
      <c r="I2287" s="71">
        <v>13077.792558545589</v>
      </c>
      <c r="J2287" s="29">
        <v>1.3099515922450322</v>
      </c>
      <c r="K2287" s="80">
        <v>10071.64660647756</v>
      </c>
      <c r="L2287" s="2">
        <v>2087481.5010939201</v>
      </c>
      <c r="M2287" s="71">
        <v>13187.579104154111</v>
      </c>
      <c r="N2287" s="29">
        <v>1.3093766709082639</v>
      </c>
    </row>
    <row r="2288" spans="1:14" x14ac:dyDescent="0.3">
      <c r="A2288" s="3" t="s">
        <v>4025</v>
      </c>
      <c r="B2288" s="1" t="s">
        <v>10659</v>
      </c>
      <c r="C2288" s="75" t="s">
        <v>6386</v>
      </c>
      <c r="D2288" s="75" t="s">
        <v>6400</v>
      </c>
      <c r="E2288" s="75" t="s">
        <v>6659</v>
      </c>
      <c r="F2288" s="57">
        <v>0</v>
      </c>
      <c r="G2288" s="87">
        <v>7511.8333333333348</v>
      </c>
      <c r="H2288" s="2">
        <v>1523482.5119199753</v>
      </c>
      <c r="I2288" s="71">
        <v>9658.5974486537652</v>
      </c>
      <c r="J2288" s="29">
        <v>1.2857843112405445</v>
      </c>
      <c r="K2288" s="80">
        <v>7587.0825208256656</v>
      </c>
      <c r="L2288" s="2">
        <v>1543952.8148886231</v>
      </c>
      <c r="M2288" s="71">
        <v>9753.8588336017237</v>
      </c>
      <c r="N2288" s="29">
        <v>1.2855875505279539</v>
      </c>
    </row>
    <row r="2289" spans="1:14" x14ac:dyDescent="0.3">
      <c r="A2289" s="3" t="s">
        <v>4024</v>
      </c>
      <c r="B2289" s="1" t="s">
        <v>10658</v>
      </c>
      <c r="C2289" s="75" t="s">
        <v>6391</v>
      </c>
      <c r="D2289" s="75" t="s">
        <v>6400</v>
      </c>
      <c r="E2289" s="75" t="s">
        <v>6663</v>
      </c>
      <c r="F2289" s="57">
        <v>0</v>
      </c>
      <c r="G2289" s="87">
        <v>9803.2500000000018</v>
      </c>
      <c r="H2289" s="2">
        <v>1491188.5718112786</v>
      </c>
      <c r="I2289" s="71">
        <v>9453.8598391962441</v>
      </c>
      <c r="J2289" s="29">
        <v>0.96435976224173026</v>
      </c>
      <c r="K2289" s="80">
        <v>9898.8411263044873</v>
      </c>
      <c r="L2289" s="2">
        <v>1512362.945711944</v>
      </c>
      <c r="M2289" s="71">
        <v>9554.2911256057378</v>
      </c>
      <c r="N2289" s="29">
        <v>0.96519289517808637</v>
      </c>
    </row>
    <row r="2290" spans="1:14" x14ac:dyDescent="0.3">
      <c r="A2290" s="3" t="s">
        <v>4023</v>
      </c>
      <c r="B2290" s="1" t="s">
        <v>10657</v>
      </c>
      <c r="C2290" s="75" t="s">
        <v>6380</v>
      </c>
      <c r="D2290" s="75" t="s">
        <v>6400</v>
      </c>
      <c r="E2290" s="75" t="s">
        <v>6661</v>
      </c>
      <c r="F2290" s="57">
        <v>0</v>
      </c>
      <c r="G2290" s="87">
        <v>4498.6666666666661</v>
      </c>
      <c r="H2290" s="2">
        <v>755666.19189596165</v>
      </c>
      <c r="I2290" s="71">
        <v>4790.7839413804986</v>
      </c>
      <c r="J2290" s="29">
        <v>1.0649341896963174</v>
      </c>
      <c r="K2290" s="80">
        <v>4539.7552215128817</v>
      </c>
      <c r="L2290" s="2">
        <v>765594.2026237105</v>
      </c>
      <c r="M2290" s="71">
        <v>4836.6100985762541</v>
      </c>
      <c r="N2290" s="29">
        <v>1.0653900623665</v>
      </c>
    </row>
    <row r="2291" spans="1:14" x14ac:dyDescent="0.3">
      <c r="A2291" s="3" t="s">
        <v>4022</v>
      </c>
      <c r="B2291" s="1" t="s">
        <v>10656</v>
      </c>
      <c r="C2291" s="75" t="s">
        <v>6391</v>
      </c>
      <c r="D2291" s="75" t="s">
        <v>6400</v>
      </c>
      <c r="E2291" s="75" t="s">
        <v>6484</v>
      </c>
      <c r="F2291" s="57">
        <v>0</v>
      </c>
      <c r="G2291" s="87">
        <v>5314.4166666666679</v>
      </c>
      <c r="H2291" s="2">
        <v>824044.95372374868</v>
      </c>
      <c r="I2291" s="71">
        <v>5224.292648808746</v>
      </c>
      <c r="J2291" s="29">
        <v>0.98304159731712382</v>
      </c>
      <c r="K2291" s="80">
        <v>5361.848070655532</v>
      </c>
      <c r="L2291" s="2">
        <v>834593.2550094052</v>
      </c>
      <c r="M2291" s="71">
        <v>5272.5087932335164</v>
      </c>
      <c r="N2291" s="29">
        <v>0.98333796925150607</v>
      </c>
    </row>
    <row r="2292" spans="1:14" x14ac:dyDescent="0.3">
      <c r="A2292" s="3" t="s">
        <v>4021</v>
      </c>
      <c r="B2292" s="1" t="s">
        <v>10655</v>
      </c>
      <c r="C2292" s="75" t="s">
        <v>6386</v>
      </c>
      <c r="D2292" s="75" t="s">
        <v>6400</v>
      </c>
      <c r="E2292" s="75" t="s">
        <v>6659</v>
      </c>
      <c r="F2292" s="57">
        <v>0</v>
      </c>
      <c r="G2292" s="87">
        <v>5035.0833333333321</v>
      </c>
      <c r="H2292" s="2">
        <v>910921.13322353351</v>
      </c>
      <c r="I2292" s="71">
        <v>5775.0715642870246</v>
      </c>
      <c r="J2292" s="29">
        <v>1.146966431728113</v>
      </c>
      <c r="K2292" s="80">
        <v>5083.1890833331126</v>
      </c>
      <c r="L2292" s="2">
        <v>922580.98825952073</v>
      </c>
      <c r="M2292" s="71">
        <v>5828.3677035151377</v>
      </c>
      <c r="N2292" s="29">
        <v>1.1465966754267189</v>
      </c>
    </row>
    <row r="2293" spans="1:14" x14ac:dyDescent="0.3">
      <c r="A2293" s="3" t="s">
        <v>4020</v>
      </c>
      <c r="B2293" s="1" t="s">
        <v>10654</v>
      </c>
      <c r="C2293" s="75" t="s">
        <v>6391</v>
      </c>
      <c r="D2293" s="75" t="s">
        <v>6400</v>
      </c>
      <c r="E2293" s="75" t="s">
        <v>6471</v>
      </c>
      <c r="F2293" s="57">
        <v>0</v>
      </c>
      <c r="G2293" s="87">
        <v>5151.9166666666661</v>
      </c>
      <c r="H2293" s="2">
        <v>702554.00431696582</v>
      </c>
      <c r="I2293" s="71">
        <v>4454.0624920502978</v>
      </c>
      <c r="J2293" s="29">
        <v>0.86454474717505747</v>
      </c>
      <c r="K2293" s="80">
        <v>5196.1819770782186</v>
      </c>
      <c r="L2293" s="2">
        <v>711369.20393780223</v>
      </c>
      <c r="M2293" s="71">
        <v>4494.0458846091697</v>
      </c>
      <c r="N2293" s="29">
        <v>0.86487461456000503</v>
      </c>
    </row>
    <row r="2294" spans="1:14" x14ac:dyDescent="0.3">
      <c r="A2294" s="3" t="s">
        <v>4019</v>
      </c>
      <c r="B2294" s="1" t="s">
        <v>10653</v>
      </c>
      <c r="C2294" s="75" t="s">
        <v>6391</v>
      </c>
      <c r="D2294" s="75" t="s">
        <v>6400</v>
      </c>
      <c r="E2294" s="75" t="s">
        <v>6412</v>
      </c>
      <c r="F2294" s="57">
        <v>0</v>
      </c>
      <c r="G2294" s="87">
        <v>3208.416666666667</v>
      </c>
      <c r="H2294" s="2">
        <v>549788.00375366211</v>
      </c>
      <c r="I2294" s="71">
        <v>3485.5542934085865</v>
      </c>
      <c r="J2294" s="29">
        <v>1.0863783153918869</v>
      </c>
      <c r="K2294" s="80">
        <v>3238.171297123753</v>
      </c>
      <c r="L2294" s="2">
        <v>556711.15646057331</v>
      </c>
      <c r="M2294" s="71">
        <v>3516.9999878521598</v>
      </c>
      <c r="N2294" s="29">
        <v>1.086106837824198</v>
      </c>
    </row>
    <row r="2295" spans="1:14" x14ac:dyDescent="0.3">
      <c r="A2295" s="3" t="s">
        <v>4018</v>
      </c>
      <c r="B2295" s="1" t="s">
        <v>10652</v>
      </c>
      <c r="C2295" s="75" t="s">
        <v>6386</v>
      </c>
      <c r="D2295" s="75" t="s">
        <v>6400</v>
      </c>
      <c r="E2295" s="75" t="s">
        <v>6659</v>
      </c>
      <c r="F2295" s="57">
        <v>0</v>
      </c>
      <c r="G2295" s="87">
        <v>2801.25</v>
      </c>
      <c r="H2295" s="2">
        <v>535287.2834494909</v>
      </c>
      <c r="I2295" s="71">
        <v>3393.6224077205761</v>
      </c>
      <c r="J2295" s="29">
        <v>1.2114671691996701</v>
      </c>
      <c r="K2295" s="80">
        <v>2827.9650091000449</v>
      </c>
      <c r="L2295" s="2">
        <v>542237.05143015727</v>
      </c>
      <c r="M2295" s="71">
        <v>3425.5604206270518</v>
      </c>
      <c r="N2295" s="29">
        <v>1.211316409362923</v>
      </c>
    </row>
    <row r="2296" spans="1:14" x14ac:dyDescent="0.3">
      <c r="A2296" s="3" t="s">
        <v>4017</v>
      </c>
      <c r="B2296" s="1" t="s">
        <v>10651</v>
      </c>
      <c r="C2296" s="75" t="s">
        <v>6391</v>
      </c>
      <c r="D2296" s="75" t="s">
        <v>6400</v>
      </c>
      <c r="E2296" s="75" t="s">
        <v>6412</v>
      </c>
      <c r="F2296" s="57">
        <v>0</v>
      </c>
      <c r="G2296" s="87">
        <v>8594.2499999999982</v>
      </c>
      <c r="H2296" s="2">
        <v>1537191.6466115317</v>
      </c>
      <c r="I2296" s="71">
        <v>9745.5108279141859</v>
      </c>
      <c r="J2296" s="29">
        <v>1.1339571024713253</v>
      </c>
      <c r="K2296" s="80">
        <v>8670.29735365548</v>
      </c>
      <c r="L2296" s="2">
        <v>1555707.0510569101</v>
      </c>
      <c r="M2296" s="71">
        <v>9828.115740403995</v>
      </c>
      <c r="N2296" s="29">
        <v>1.1335384865734011</v>
      </c>
    </row>
    <row r="2297" spans="1:14" x14ac:dyDescent="0.3">
      <c r="A2297" s="3" t="s">
        <v>4016</v>
      </c>
      <c r="B2297" s="1" t="s">
        <v>10650</v>
      </c>
      <c r="C2297" s="75" t="s">
        <v>6391</v>
      </c>
      <c r="D2297" s="75" t="s">
        <v>6400</v>
      </c>
      <c r="E2297" s="75" t="s">
        <v>6662</v>
      </c>
      <c r="F2297" s="57">
        <v>0</v>
      </c>
      <c r="G2297" s="87">
        <v>4163.8333333333339</v>
      </c>
      <c r="H2297" s="2">
        <v>663525.52878483129</v>
      </c>
      <c r="I2297" s="71">
        <v>4206.6291731574838</v>
      </c>
      <c r="J2297" s="29">
        <v>1.0102779905913981</v>
      </c>
      <c r="K2297" s="80">
        <v>4199.7657839938074</v>
      </c>
      <c r="L2297" s="2">
        <v>672031.36464027932</v>
      </c>
      <c r="M2297" s="71">
        <v>4245.5306918993274</v>
      </c>
      <c r="N2297" s="29">
        <v>1.0108970143239751</v>
      </c>
    </row>
    <row r="2298" spans="1:14" x14ac:dyDescent="0.3">
      <c r="A2298" s="3" t="s">
        <v>4015</v>
      </c>
      <c r="B2298" s="1" t="s">
        <v>10649</v>
      </c>
      <c r="C2298" s="75" t="s">
        <v>6380</v>
      </c>
      <c r="D2298" s="75" t="s">
        <v>6400</v>
      </c>
      <c r="E2298" s="75" t="s">
        <v>6665</v>
      </c>
      <c r="F2298" s="57">
        <v>0</v>
      </c>
      <c r="G2298" s="87">
        <v>3875.3333333333344</v>
      </c>
      <c r="H2298" s="2">
        <v>602114.61290073371</v>
      </c>
      <c r="I2298" s="71">
        <v>3817.2953207261066</v>
      </c>
      <c r="J2298" s="29">
        <v>0.9850237366401442</v>
      </c>
      <c r="K2298" s="80">
        <v>3910.2000221280582</v>
      </c>
      <c r="L2298" s="2">
        <v>609471.96872207301</v>
      </c>
      <c r="M2298" s="71">
        <v>3850.314263898837</v>
      </c>
      <c r="N2298" s="29">
        <v>0.9846847327782916</v>
      </c>
    </row>
    <row r="2299" spans="1:14" x14ac:dyDescent="0.3">
      <c r="A2299" s="3" t="s">
        <v>4014</v>
      </c>
      <c r="B2299" s="1" t="s">
        <v>10647</v>
      </c>
      <c r="C2299" s="75" t="s">
        <v>6391</v>
      </c>
      <c r="D2299" s="75" t="s">
        <v>6400</v>
      </c>
      <c r="E2299" s="75" t="s">
        <v>6484</v>
      </c>
      <c r="F2299" s="57">
        <v>0</v>
      </c>
      <c r="G2299" s="87">
        <v>2421.8333333333335</v>
      </c>
      <c r="H2299" s="2">
        <v>353973.95640945435</v>
      </c>
      <c r="I2299" s="71">
        <v>2244.1294373360165</v>
      </c>
      <c r="J2299" s="29">
        <v>0.92662422572542136</v>
      </c>
      <c r="K2299" s="80">
        <v>2444.029642515688</v>
      </c>
      <c r="L2299" s="2">
        <v>358734.77979164541</v>
      </c>
      <c r="M2299" s="71">
        <v>2266.292316092135</v>
      </c>
      <c r="N2299" s="29">
        <v>0.92727693505361763</v>
      </c>
    </row>
    <row r="2300" spans="1:14" x14ac:dyDescent="0.3">
      <c r="A2300" s="3" t="s">
        <v>4013</v>
      </c>
      <c r="B2300" s="1" t="s">
        <v>10646</v>
      </c>
      <c r="C2300" s="75" t="s">
        <v>6391</v>
      </c>
      <c r="D2300" s="75" t="s">
        <v>6400</v>
      </c>
      <c r="E2300" s="75" t="s">
        <v>6484</v>
      </c>
      <c r="F2300" s="57">
        <v>0</v>
      </c>
      <c r="G2300" s="87">
        <v>5126.0833333333339</v>
      </c>
      <c r="H2300" s="2">
        <v>712759.45550282788</v>
      </c>
      <c r="I2300" s="71">
        <v>4518.7631656812046</v>
      </c>
      <c r="J2300" s="29">
        <v>0.88152354767568564</v>
      </c>
      <c r="K2300" s="80">
        <v>5165.9095663933294</v>
      </c>
      <c r="L2300" s="2">
        <v>719629.35723733378</v>
      </c>
      <c r="M2300" s="71">
        <v>4546.2290656303803</v>
      </c>
      <c r="N2300" s="29">
        <v>0.88004426078337461</v>
      </c>
    </row>
    <row r="2301" spans="1:14" x14ac:dyDescent="0.3">
      <c r="A2301" s="3" t="s">
        <v>4012</v>
      </c>
      <c r="B2301" s="1" t="s">
        <v>10645</v>
      </c>
      <c r="C2301" s="75" t="s">
        <v>6386</v>
      </c>
      <c r="D2301" s="75" t="s">
        <v>6400</v>
      </c>
      <c r="E2301" s="75" t="s">
        <v>6659</v>
      </c>
      <c r="F2301" s="57">
        <v>0</v>
      </c>
      <c r="G2301" s="87">
        <v>4511.4166666666679</v>
      </c>
      <c r="H2301" s="2">
        <v>681441.32977692294</v>
      </c>
      <c r="I2301" s="71">
        <v>4320.2120389921092</v>
      </c>
      <c r="J2301" s="29">
        <v>0.95761760843610277</v>
      </c>
      <c r="K2301" s="80">
        <v>4553.6716053258506</v>
      </c>
      <c r="L2301" s="2">
        <v>690753.54176557681</v>
      </c>
      <c r="M2301" s="71">
        <v>4363.8072810391404</v>
      </c>
      <c r="N2301" s="29">
        <v>0.95830522252315009</v>
      </c>
    </row>
    <row r="2302" spans="1:14" x14ac:dyDescent="0.3">
      <c r="A2302" s="3" t="s">
        <v>4011</v>
      </c>
      <c r="B2302" s="1" t="s">
        <v>10644</v>
      </c>
      <c r="C2302" s="75" t="s">
        <v>6391</v>
      </c>
      <c r="D2302" s="75" t="s">
        <v>6400</v>
      </c>
      <c r="E2302" s="75" t="s">
        <v>6442</v>
      </c>
      <c r="F2302" s="57">
        <v>0</v>
      </c>
      <c r="G2302" s="87">
        <v>2556.6666666666674</v>
      </c>
      <c r="H2302" s="2">
        <v>350423.74823697412</v>
      </c>
      <c r="I2302" s="71">
        <v>2221.6217739210338</v>
      </c>
      <c r="J2302" s="29">
        <v>0.86895245394564524</v>
      </c>
      <c r="K2302" s="80">
        <v>2577.8953137366889</v>
      </c>
      <c r="L2302" s="2">
        <v>354646.2596989976</v>
      </c>
      <c r="M2302" s="71">
        <v>2240.463257433431</v>
      </c>
      <c r="N2302" s="29">
        <v>0.86910560157148264</v>
      </c>
    </row>
    <row r="2303" spans="1:14" x14ac:dyDescent="0.3">
      <c r="A2303" s="3" t="s">
        <v>4010</v>
      </c>
      <c r="B2303" s="1" t="s">
        <v>10643</v>
      </c>
      <c r="C2303" s="75" t="s">
        <v>6386</v>
      </c>
      <c r="D2303" s="75" t="s">
        <v>6400</v>
      </c>
      <c r="E2303" s="75" t="s">
        <v>6502</v>
      </c>
      <c r="F2303" s="57">
        <v>0</v>
      </c>
      <c r="G2303" s="87">
        <v>17486.083333333336</v>
      </c>
      <c r="H2303" s="2">
        <v>2062892.5150853796</v>
      </c>
      <c r="I2303" s="71">
        <v>13078.357137122943</v>
      </c>
      <c r="J2303" s="29">
        <v>0.74792947556140021</v>
      </c>
      <c r="K2303" s="80">
        <v>17626.661276119052</v>
      </c>
      <c r="L2303" s="2">
        <v>2086448.734299975</v>
      </c>
      <c r="M2303" s="71">
        <v>13181.054642124551</v>
      </c>
      <c r="N2303" s="29">
        <v>0.74779077192471544</v>
      </c>
    </row>
    <row r="2304" spans="1:14" x14ac:dyDescent="0.3">
      <c r="A2304" s="3" t="s">
        <v>4009</v>
      </c>
      <c r="B2304" s="1" t="s">
        <v>10642</v>
      </c>
      <c r="C2304" s="75" t="s">
        <v>6391</v>
      </c>
      <c r="D2304" s="75" t="s">
        <v>6400</v>
      </c>
      <c r="E2304" s="75" t="s">
        <v>6471</v>
      </c>
      <c r="F2304" s="57">
        <v>0</v>
      </c>
      <c r="G2304" s="87">
        <v>4530.9166666666679</v>
      </c>
      <c r="H2304" s="2">
        <v>726311.30966440833</v>
      </c>
      <c r="I2304" s="71">
        <v>4604.679415461198</v>
      </c>
      <c r="J2304" s="29">
        <v>1.0162798731959015</v>
      </c>
      <c r="K2304" s="80">
        <v>4568.1193876331281</v>
      </c>
      <c r="L2304" s="2">
        <v>734072.53411650448</v>
      </c>
      <c r="M2304" s="71">
        <v>4637.4732455234898</v>
      </c>
      <c r="N2304" s="29">
        <v>1.0151821465257931</v>
      </c>
    </row>
    <row r="2305" spans="1:14" x14ac:dyDescent="0.3">
      <c r="A2305" s="3" t="s">
        <v>4008</v>
      </c>
      <c r="B2305" s="1" t="s">
        <v>10641</v>
      </c>
      <c r="C2305" s="75" t="s">
        <v>6391</v>
      </c>
      <c r="D2305" s="75" t="s">
        <v>6400</v>
      </c>
      <c r="E2305" s="75" t="s">
        <v>6484</v>
      </c>
      <c r="F2305" s="57">
        <v>0</v>
      </c>
      <c r="G2305" s="87">
        <v>7766.5</v>
      </c>
      <c r="H2305" s="2">
        <v>995169.72396214784</v>
      </c>
      <c r="I2305" s="71">
        <v>6309.1920528347782</v>
      </c>
      <c r="J2305" s="29">
        <v>0.81235975701213914</v>
      </c>
      <c r="K2305" s="80">
        <v>7833.2058034854772</v>
      </c>
      <c r="L2305" s="2">
        <v>1006515.808196975</v>
      </c>
      <c r="M2305" s="71">
        <v>6358.6224995159882</v>
      </c>
      <c r="N2305" s="29">
        <v>0.81175225814782559</v>
      </c>
    </row>
    <row r="2306" spans="1:14" x14ac:dyDescent="0.3">
      <c r="A2306" s="3" t="s">
        <v>4007</v>
      </c>
      <c r="B2306" s="1" t="s">
        <v>10640</v>
      </c>
      <c r="C2306" s="75" t="s">
        <v>6391</v>
      </c>
      <c r="D2306" s="75" t="s">
        <v>6400</v>
      </c>
      <c r="E2306" s="75" t="s">
        <v>6471</v>
      </c>
      <c r="F2306" s="57">
        <v>0</v>
      </c>
      <c r="G2306" s="87">
        <v>4227.916666666667</v>
      </c>
      <c r="H2306" s="2">
        <v>775181.29733943939</v>
      </c>
      <c r="I2306" s="71">
        <v>4914.5061017412636</v>
      </c>
      <c r="J2306" s="29">
        <v>1.1623942686684765</v>
      </c>
      <c r="K2306" s="80">
        <v>4264.6045551991747</v>
      </c>
      <c r="L2306" s="2">
        <v>783993.17919842049</v>
      </c>
      <c r="M2306" s="71">
        <v>4952.8448814413068</v>
      </c>
      <c r="N2306" s="29">
        <v>1.161384324697367</v>
      </c>
    </row>
    <row r="2307" spans="1:14" x14ac:dyDescent="0.3">
      <c r="A2307" s="3" t="s">
        <v>4006</v>
      </c>
      <c r="B2307" s="1" t="s">
        <v>12854</v>
      </c>
      <c r="C2307" s="75" t="s">
        <v>6391</v>
      </c>
      <c r="D2307" s="75" t="s">
        <v>6400</v>
      </c>
      <c r="E2307" s="75" t="s">
        <v>6412</v>
      </c>
      <c r="F2307" s="57">
        <v>0</v>
      </c>
      <c r="G2307" s="87">
        <v>4458.25</v>
      </c>
      <c r="H2307" s="2">
        <v>765621.09186490381</v>
      </c>
      <c r="I2307" s="71">
        <v>4853.8961666205869</v>
      </c>
      <c r="J2307" s="29">
        <v>1.0887447241901165</v>
      </c>
      <c r="K2307" s="80">
        <v>4498.3786154488589</v>
      </c>
      <c r="L2307" s="2">
        <v>774988.71968422667</v>
      </c>
      <c r="M2307" s="71">
        <v>4895.9595763157977</v>
      </c>
      <c r="N2307" s="29">
        <v>1.088383169771775</v>
      </c>
    </row>
    <row r="2308" spans="1:14" x14ac:dyDescent="0.3">
      <c r="A2308" s="3" t="s">
        <v>4005</v>
      </c>
      <c r="B2308" s="1" t="s">
        <v>10639</v>
      </c>
      <c r="C2308" s="75" t="s">
        <v>6391</v>
      </c>
      <c r="D2308" s="75" t="s">
        <v>6400</v>
      </c>
      <c r="E2308" s="75" t="s">
        <v>6471</v>
      </c>
      <c r="F2308" s="57">
        <v>0</v>
      </c>
      <c r="G2308" s="87">
        <v>3207.666666666667</v>
      </c>
      <c r="H2308" s="2">
        <v>496482.11800797773</v>
      </c>
      <c r="I2308" s="71">
        <v>3147.6048335144642</v>
      </c>
      <c r="J2308" s="29">
        <v>0.98127553783055099</v>
      </c>
      <c r="K2308" s="80">
        <v>3236.6897409532721</v>
      </c>
      <c r="L2308" s="2">
        <v>503175.41378780431</v>
      </c>
      <c r="M2308" s="71">
        <v>3178.7901205901958</v>
      </c>
      <c r="N2308" s="29">
        <v>0.98211147036106605</v>
      </c>
    </row>
    <row r="2309" spans="1:14" x14ac:dyDescent="0.3">
      <c r="A2309" s="3" t="s">
        <v>4004</v>
      </c>
      <c r="B2309" s="1" t="s">
        <v>10638</v>
      </c>
      <c r="C2309" s="75" t="s">
        <v>6391</v>
      </c>
      <c r="D2309" s="75" t="s">
        <v>6400</v>
      </c>
      <c r="E2309" s="75" t="s">
        <v>6484</v>
      </c>
      <c r="F2309" s="57">
        <v>0</v>
      </c>
      <c r="G2309" s="87">
        <v>5297.083333333333</v>
      </c>
      <c r="H2309" s="2">
        <v>893764.92638524366</v>
      </c>
      <c r="I2309" s="71">
        <v>5666.3043849460209</v>
      </c>
      <c r="J2309" s="29">
        <v>1.069702707769248</v>
      </c>
      <c r="K2309" s="80">
        <v>5344.9711999722913</v>
      </c>
      <c r="L2309" s="2">
        <v>905063.09930440935</v>
      </c>
      <c r="M2309" s="71">
        <v>5717.6991556921957</v>
      </c>
      <c r="N2309" s="29">
        <v>1.0697343244285089</v>
      </c>
    </row>
    <row r="2310" spans="1:14" x14ac:dyDescent="0.3">
      <c r="A2310" s="3" t="s">
        <v>4003</v>
      </c>
      <c r="B2310" s="1" t="s">
        <v>10637</v>
      </c>
      <c r="C2310" s="75" t="s">
        <v>6391</v>
      </c>
      <c r="D2310" s="75" t="s">
        <v>6400</v>
      </c>
      <c r="E2310" s="75" t="s">
        <v>6412</v>
      </c>
      <c r="F2310" s="57">
        <v>0</v>
      </c>
      <c r="G2310" s="87">
        <v>2718.5833333333335</v>
      </c>
      <c r="H2310" s="2">
        <v>483558.34446398413</v>
      </c>
      <c r="I2310" s="71">
        <v>3065.6704987240478</v>
      </c>
      <c r="J2310" s="29">
        <v>1.1276720713818034</v>
      </c>
      <c r="K2310" s="80">
        <v>2742.7479313799331</v>
      </c>
      <c r="L2310" s="2">
        <v>489798.49104772281</v>
      </c>
      <c r="M2310" s="71">
        <v>3094.2819576615479</v>
      </c>
      <c r="N2310" s="29">
        <v>1.128168550328557</v>
      </c>
    </row>
    <row r="2311" spans="1:14" x14ac:dyDescent="0.3">
      <c r="A2311" s="3" t="s">
        <v>4002</v>
      </c>
      <c r="B2311" s="1" t="s">
        <v>10636</v>
      </c>
      <c r="C2311" s="75" t="s">
        <v>6391</v>
      </c>
      <c r="D2311" s="75" t="s">
        <v>6400</v>
      </c>
      <c r="E2311" s="75" t="s">
        <v>6506</v>
      </c>
      <c r="F2311" s="57">
        <v>0</v>
      </c>
      <c r="G2311" s="87">
        <v>4958.6666666666652</v>
      </c>
      <c r="H2311" s="2">
        <v>593617.10747782385</v>
      </c>
      <c r="I2311" s="71">
        <v>3763.422707449959</v>
      </c>
      <c r="J2311" s="29">
        <v>0.75895859924374032</v>
      </c>
      <c r="K2311" s="80">
        <v>4998.2448668872303</v>
      </c>
      <c r="L2311" s="2">
        <v>600416.27370249305</v>
      </c>
      <c r="M2311" s="71">
        <v>3793.105280561153</v>
      </c>
      <c r="N2311" s="29">
        <v>0.75888744580923173</v>
      </c>
    </row>
    <row r="2312" spans="1:14" x14ac:dyDescent="0.3">
      <c r="A2312" s="3" t="s">
        <v>4001</v>
      </c>
      <c r="B2312" s="1" t="s">
        <v>10635</v>
      </c>
      <c r="C2312" s="75" t="s">
        <v>6391</v>
      </c>
      <c r="D2312" s="75" t="s">
        <v>6400</v>
      </c>
      <c r="E2312" s="75" t="s">
        <v>6471</v>
      </c>
      <c r="F2312" s="57">
        <v>0</v>
      </c>
      <c r="G2312" s="87">
        <v>3496.833333333333</v>
      </c>
      <c r="H2312" s="2">
        <v>515339.34978183114</v>
      </c>
      <c r="I2312" s="71">
        <v>3267.1561964441757</v>
      </c>
      <c r="J2312" s="29">
        <v>0.93431853480125138</v>
      </c>
      <c r="K2312" s="80">
        <v>3526.4137974375271</v>
      </c>
      <c r="L2312" s="2">
        <v>521357.87433351838</v>
      </c>
      <c r="M2312" s="71">
        <v>3293.6570722873062</v>
      </c>
      <c r="N2312" s="29">
        <v>0.93399619598829997</v>
      </c>
    </row>
    <row r="2313" spans="1:14" x14ac:dyDescent="0.3">
      <c r="A2313" s="3" t="s">
        <v>4000</v>
      </c>
      <c r="B2313" s="1" t="s">
        <v>10634</v>
      </c>
      <c r="C2313" s="75" t="s">
        <v>6391</v>
      </c>
      <c r="D2313" s="75" t="s">
        <v>6400</v>
      </c>
      <c r="E2313" s="75" t="s">
        <v>6484</v>
      </c>
      <c r="F2313" s="57">
        <v>0</v>
      </c>
      <c r="G2313" s="87">
        <v>7273.0000000000009</v>
      </c>
      <c r="H2313" s="2">
        <v>885657.88090483344</v>
      </c>
      <c r="I2313" s="71">
        <v>5614.9072155131216</v>
      </c>
      <c r="J2313" s="29">
        <v>0.77202079135337842</v>
      </c>
      <c r="K2313" s="80">
        <v>7325.1457582880012</v>
      </c>
      <c r="L2313" s="2">
        <v>893625.65132412233</v>
      </c>
      <c r="M2313" s="71">
        <v>5645.4435453260003</v>
      </c>
      <c r="N2313" s="29">
        <v>0.77069368059174659</v>
      </c>
    </row>
    <row r="2314" spans="1:14" x14ac:dyDescent="0.3">
      <c r="A2314" s="3" t="s">
        <v>3999</v>
      </c>
      <c r="B2314" s="1" t="s">
        <v>12855</v>
      </c>
      <c r="C2314" s="75" t="s">
        <v>6391</v>
      </c>
      <c r="D2314" s="75" t="s">
        <v>6400</v>
      </c>
      <c r="E2314" s="75" t="s">
        <v>6506</v>
      </c>
      <c r="F2314" s="57">
        <v>0</v>
      </c>
      <c r="G2314" s="87">
        <v>10806.666666666666</v>
      </c>
      <c r="H2314" s="2">
        <v>1441670.2493157387</v>
      </c>
      <c r="I2314" s="71">
        <v>9139.9228300248797</v>
      </c>
      <c r="J2314" s="29">
        <v>0.84576707248842198</v>
      </c>
      <c r="K2314" s="80">
        <v>10904.0923130518</v>
      </c>
      <c r="L2314" s="2">
        <v>1459479.6090261091</v>
      </c>
      <c r="M2314" s="71">
        <v>9220.2028065137602</v>
      </c>
      <c r="N2314" s="29">
        <v>0.8455727025969425</v>
      </c>
    </row>
    <row r="2315" spans="1:14" x14ac:dyDescent="0.3">
      <c r="A2315" s="3" t="s">
        <v>3998</v>
      </c>
      <c r="B2315" s="1" t="s">
        <v>10633</v>
      </c>
      <c r="C2315" s="75" t="s">
        <v>6391</v>
      </c>
      <c r="D2315" s="75" t="s">
        <v>6400</v>
      </c>
      <c r="E2315" s="75" t="s">
        <v>6664</v>
      </c>
      <c r="F2315" s="57">
        <v>0</v>
      </c>
      <c r="G2315" s="87">
        <v>5335.166666666667</v>
      </c>
      <c r="H2315" s="2">
        <v>715565.86264006305</v>
      </c>
      <c r="I2315" s="71">
        <v>4536.5552680542223</v>
      </c>
      <c r="J2315" s="29">
        <v>0.85031181807270417</v>
      </c>
      <c r="K2315" s="80">
        <v>5377.6832668468423</v>
      </c>
      <c r="L2315" s="2">
        <v>723551.70794458035</v>
      </c>
      <c r="M2315" s="71">
        <v>4571.008355985261</v>
      </c>
      <c r="N2315" s="29">
        <v>0.84999583076327812</v>
      </c>
    </row>
    <row r="2316" spans="1:14" x14ac:dyDescent="0.3">
      <c r="A2316" s="3" t="s">
        <v>3997</v>
      </c>
      <c r="B2316" s="1" t="s">
        <v>10632</v>
      </c>
      <c r="C2316" s="75" t="s">
        <v>6386</v>
      </c>
      <c r="D2316" s="75" t="s">
        <v>6400</v>
      </c>
      <c r="E2316" s="75" t="s">
        <v>6502</v>
      </c>
      <c r="F2316" s="57">
        <v>0</v>
      </c>
      <c r="G2316" s="87">
        <v>7732.9166666666652</v>
      </c>
      <c r="H2316" s="2">
        <v>1255566.9378706613</v>
      </c>
      <c r="I2316" s="71">
        <v>7960.0622441333226</v>
      </c>
      <c r="J2316" s="29">
        <v>1.0293738555913561</v>
      </c>
      <c r="K2316" s="80">
        <v>7798.8736297273499</v>
      </c>
      <c r="L2316" s="2">
        <v>1271314.807155238</v>
      </c>
      <c r="M2316" s="71">
        <v>8031.4793577123091</v>
      </c>
      <c r="N2316" s="29">
        <v>1.029825554179814</v>
      </c>
    </row>
    <row r="2317" spans="1:14" x14ac:dyDescent="0.3">
      <c r="A2317" s="3" t="s">
        <v>3996</v>
      </c>
      <c r="B2317" s="1" t="s">
        <v>10631</v>
      </c>
      <c r="C2317" s="75" t="s">
        <v>6386</v>
      </c>
      <c r="D2317" s="75" t="s">
        <v>6400</v>
      </c>
      <c r="E2317" s="75" t="s">
        <v>6659</v>
      </c>
      <c r="F2317" s="57">
        <v>0</v>
      </c>
      <c r="G2317" s="87">
        <v>15956.499999999996</v>
      </c>
      <c r="H2317" s="2">
        <v>4183867.6047534943</v>
      </c>
      <c r="I2317" s="71">
        <v>26524.947058204165</v>
      </c>
      <c r="J2317" s="29">
        <v>1.6623286471471921</v>
      </c>
      <c r="K2317" s="80">
        <v>16133.417683246291</v>
      </c>
      <c r="L2317" s="2">
        <v>4243307.1719456222</v>
      </c>
      <c r="M2317" s="71">
        <v>26806.919708717291</v>
      </c>
      <c r="N2317" s="29">
        <v>1.6615772451335511</v>
      </c>
    </row>
    <row r="2318" spans="1:14" x14ac:dyDescent="0.3">
      <c r="A2318" s="3" t="s">
        <v>3995</v>
      </c>
      <c r="B2318" s="1" t="s">
        <v>10630</v>
      </c>
      <c r="C2318" s="75" t="s">
        <v>6391</v>
      </c>
      <c r="D2318" s="75" t="s">
        <v>6400</v>
      </c>
      <c r="E2318" s="75" t="s">
        <v>6442</v>
      </c>
      <c r="F2318" s="57">
        <v>0</v>
      </c>
      <c r="G2318" s="87">
        <v>9856.5833333333339</v>
      </c>
      <c r="H2318" s="2">
        <v>1403786.0371236799</v>
      </c>
      <c r="I2318" s="71">
        <v>8899.7439291451174</v>
      </c>
      <c r="J2318" s="29">
        <v>0.90292382544442717</v>
      </c>
      <c r="K2318" s="80">
        <v>9936.3004360709929</v>
      </c>
      <c r="L2318" s="2">
        <v>1420030.59796462</v>
      </c>
      <c r="M2318" s="71">
        <v>8970.9852907267159</v>
      </c>
      <c r="N2318" s="29">
        <v>0.90284964192105477</v>
      </c>
    </row>
    <row r="2319" spans="1:14" x14ac:dyDescent="0.3">
      <c r="A2319" s="3" t="s">
        <v>3994</v>
      </c>
      <c r="B2319" s="1" t="s">
        <v>10629</v>
      </c>
      <c r="C2319" s="75" t="s">
        <v>6391</v>
      </c>
      <c r="D2319" s="75" t="s">
        <v>6400</v>
      </c>
      <c r="E2319" s="75" t="s">
        <v>6412</v>
      </c>
      <c r="F2319" s="57">
        <v>0</v>
      </c>
      <c r="G2319" s="87">
        <v>522.49999999999989</v>
      </c>
      <c r="H2319" s="2">
        <v>87319.368773142487</v>
      </c>
      <c r="I2319" s="71">
        <v>553.58865353003284</v>
      </c>
      <c r="J2319" s="29">
        <v>1.059499815368484</v>
      </c>
      <c r="K2319" s="80">
        <v>526.86990302228742</v>
      </c>
      <c r="L2319" s="2">
        <v>88332.62363231818</v>
      </c>
      <c r="M2319" s="71">
        <v>558.03774118152421</v>
      </c>
      <c r="N2319" s="29">
        <v>1.0591566114907089</v>
      </c>
    </row>
    <row r="2320" spans="1:14" x14ac:dyDescent="0.3">
      <c r="A2320" s="3" t="s">
        <v>3993</v>
      </c>
      <c r="B2320" s="1" t="s">
        <v>10628</v>
      </c>
      <c r="C2320" s="75" t="s">
        <v>6391</v>
      </c>
      <c r="D2320" s="75" t="s">
        <v>6400</v>
      </c>
      <c r="E2320" s="75" t="s">
        <v>6664</v>
      </c>
      <c r="F2320" s="57">
        <v>0</v>
      </c>
      <c r="G2320" s="87">
        <v>5359.1666666666661</v>
      </c>
      <c r="H2320" s="2">
        <v>882387.63800366723</v>
      </c>
      <c r="I2320" s="71">
        <v>5594.1744801554478</v>
      </c>
      <c r="J2320" s="29">
        <v>1.0438515590400463</v>
      </c>
      <c r="K2320" s="80">
        <v>5408.775292241794</v>
      </c>
      <c r="L2320" s="2">
        <v>893981.34782272181</v>
      </c>
      <c r="M2320" s="71">
        <v>5647.6906434247821</v>
      </c>
      <c r="N2320" s="29">
        <v>1.044171801983655</v>
      </c>
    </row>
    <row r="2321" spans="1:14" x14ac:dyDescent="0.3">
      <c r="A2321" s="3" t="s">
        <v>3992</v>
      </c>
      <c r="B2321" s="1" t="s">
        <v>10627</v>
      </c>
      <c r="C2321" s="75" t="s">
        <v>6391</v>
      </c>
      <c r="D2321" s="75" t="s">
        <v>6400</v>
      </c>
      <c r="E2321" s="75" t="s">
        <v>6412</v>
      </c>
      <c r="F2321" s="57">
        <v>0</v>
      </c>
      <c r="G2321" s="87">
        <v>2439.75</v>
      </c>
      <c r="H2321" s="2">
        <v>468679.23201847082</v>
      </c>
      <c r="I2321" s="71">
        <v>2971.3396768209109</v>
      </c>
      <c r="J2321" s="29">
        <v>1.2178869461300998</v>
      </c>
      <c r="K2321" s="80">
        <v>2463.5026593131902</v>
      </c>
      <c r="L2321" s="2">
        <v>474914.68664056988</v>
      </c>
      <c r="M2321" s="71">
        <v>3000.2541313611819</v>
      </c>
      <c r="N2321" s="29">
        <v>1.217881425870933</v>
      </c>
    </row>
    <row r="2322" spans="1:14" x14ac:dyDescent="0.3">
      <c r="A2322" s="3" t="s">
        <v>3991</v>
      </c>
      <c r="B2322" s="1" t="s">
        <v>10626</v>
      </c>
      <c r="C2322" s="75" t="s">
        <v>6391</v>
      </c>
      <c r="D2322" s="75" t="s">
        <v>6400</v>
      </c>
      <c r="E2322" s="75" t="s">
        <v>6484</v>
      </c>
      <c r="F2322" s="57">
        <v>0</v>
      </c>
      <c r="G2322" s="87">
        <v>2996.5833333333335</v>
      </c>
      <c r="H2322" s="2">
        <v>563426.05786196387</v>
      </c>
      <c r="I2322" s="71">
        <v>3572.0170349132718</v>
      </c>
      <c r="J2322" s="29">
        <v>1.192029934618851</v>
      </c>
      <c r="K2322" s="80">
        <v>3024.4984219298731</v>
      </c>
      <c r="L2322" s="2">
        <v>570852.33603557677</v>
      </c>
      <c r="M2322" s="71">
        <v>3606.3363121135631</v>
      </c>
      <c r="N2322" s="29">
        <v>1.192375002071395</v>
      </c>
    </row>
    <row r="2323" spans="1:14" x14ac:dyDescent="0.3">
      <c r="A2323" s="3" t="s">
        <v>3990</v>
      </c>
      <c r="B2323" s="1" t="s">
        <v>10625</v>
      </c>
      <c r="C2323" s="75" t="s">
        <v>6391</v>
      </c>
      <c r="D2323" s="75" t="s">
        <v>6400</v>
      </c>
      <c r="E2323" s="75" t="s">
        <v>6662</v>
      </c>
      <c r="F2323" s="57">
        <v>0</v>
      </c>
      <c r="G2323" s="87">
        <v>4032.2500000000009</v>
      </c>
      <c r="H2323" s="2">
        <v>665747.69203583419</v>
      </c>
      <c r="I2323" s="71">
        <v>4220.7172773127331</v>
      </c>
      <c r="J2323" s="29">
        <v>1.0467399782535141</v>
      </c>
      <c r="K2323" s="80">
        <v>4068.835479421969</v>
      </c>
      <c r="L2323" s="2">
        <v>674277.87692466076</v>
      </c>
      <c r="M2323" s="71">
        <v>4259.7229414800831</v>
      </c>
      <c r="N2323" s="29">
        <v>1.0469145196515131</v>
      </c>
    </row>
    <row r="2324" spans="1:14" x14ac:dyDescent="0.3">
      <c r="A2324" s="3" t="s">
        <v>3989</v>
      </c>
      <c r="B2324" s="1" t="s">
        <v>10624</v>
      </c>
      <c r="C2324" s="75" t="s">
        <v>6391</v>
      </c>
      <c r="D2324" s="75" t="s">
        <v>6400</v>
      </c>
      <c r="E2324" s="75" t="s">
        <v>6664</v>
      </c>
      <c r="F2324" s="57">
        <v>0</v>
      </c>
      <c r="G2324" s="87">
        <v>3960.7499999999995</v>
      </c>
      <c r="H2324" s="2">
        <v>481895.86342136061</v>
      </c>
      <c r="I2324" s="71">
        <v>3055.1306762901936</v>
      </c>
      <c r="J2324" s="29">
        <v>0.77135155621793705</v>
      </c>
      <c r="K2324" s="80">
        <v>3993.0788363253282</v>
      </c>
      <c r="L2324" s="2">
        <v>487455.18437636603</v>
      </c>
      <c r="M2324" s="71">
        <v>3079.4782134953771</v>
      </c>
      <c r="N2324" s="29">
        <v>0.77120396058328233</v>
      </c>
    </row>
    <row r="2325" spans="1:14" x14ac:dyDescent="0.3">
      <c r="A2325" s="3" t="s">
        <v>3988</v>
      </c>
      <c r="B2325" s="1" t="s">
        <v>10622</v>
      </c>
      <c r="C2325" s="75" t="s">
        <v>6391</v>
      </c>
      <c r="D2325" s="75" t="s">
        <v>6400</v>
      </c>
      <c r="E2325" s="75" t="s">
        <v>6471</v>
      </c>
      <c r="F2325" s="57">
        <v>0</v>
      </c>
      <c r="G2325" s="87">
        <v>5298.6666666666679</v>
      </c>
      <c r="H2325" s="2">
        <v>673279.59604930878</v>
      </c>
      <c r="I2325" s="71">
        <v>4268.4681561832558</v>
      </c>
      <c r="J2325" s="29">
        <v>0.805574010351646</v>
      </c>
      <c r="K2325" s="80">
        <v>5337.2138544221107</v>
      </c>
      <c r="L2325" s="2">
        <v>679090.58939688397</v>
      </c>
      <c r="M2325" s="71">
        <v>4290.1270559116274</v>
      </c>
      <c r="N2325" s="29">
        <v>0.80381396978445474</v>
      </c>
    </row>
    <row r="2326" spans="1:14" x14ac:dyDescent="0.3">
      <c r="A2326" s="3" t="s">
        <v>3987</v>
      </c>
      <c r="B2326" s="1" t="s">
        <v>10621</v>
      </c>
      <c r="C2326" s="75" t="s">
        <v>6391</v>
      </c>
      <c r="D2326" s="75" t="s">
        <v>6400</v>
      </c>
      <c r="E2326" s="75" t="s">
        <v>6484</v>
      </c>
      <c r="F2326" s="57">
        <v>0</v>
      </c>
      <c r="G2326" s="87">
        <v>11544.91666666667</v>
      </c>
      <c r="H2326" s="2">
        <v>1485012.9480517705</v>
      </c>
      <c r="I2326" s="71">
        <v>9414.7075263730021</v>
      </c>
      <c r="J2326" s="29">
        <v>0.81548510034341226</v>
      </c>
      <c r="K2326" s="80">
        <v>11638.071111218431</v>
      </c>
      <c r="L2326" s="2">
        <v>1501616.552388449</v>
      </c>
      <c r="M2326" s="71">
        <v>9486.4012248024592</v>
      </c>
      <c r="N2326" s="29">
        <v>0.8151179980038199</v>
      </c>
    </row>
    <row r="2327" spans="1:14" x14ac:dyDescent="0.3">
      <c r="A2327" s="3" t="s">
        <v>3986</v>
      </c>
      <c r="B2327" s="1" t="s">
        <v>10620</v>
      </c>
      <c r="C2327" s="75" t="s">
        <v>6391</v>
      </c>
      <c r="D2327" s="75" t="s">
        <v>6400</v>
      </c>
      <c r="E2327" s="75" t="s">
        <v>6471</v>
      </c>
      <c r="F2327" s="57">
        <v>0</v>
      </c>
      <c r="G2327" s="87">
        <v>3363.4999999999991</v>
      </c>
      <c r="H2327" s="2">
        <v>476652.03103510541</v>
      </c>
      <c r="I2327" s="71">
        <v>3021.8857484943223</v>
      </c>
      <c r="J2327" s="29">
        <v>0.89843488880461519</v>
      </c>
      <c r="K2327" s="80">
        <v>3391.5286091321382</v>
      </c>
      <c r="L2327" s="2">
        <v>482125.60525776161</v>
      </c>
      <c r="M2327" s="71">
        <v>3045.808815140655</v>
      </c>
      <c r="N2327" s="29">
        <v>0.89806372469906748</v>
      </c>
    </row>
    <row r="2328" spans="1:14" x14ac:dyDescent="0.3">
      <c r="A2328" s="3" t="s">
        <v>3985</v>
      </c>
      <c r="B2328" s="1" t="s">
        <v>10619</v>
      </c>
      <c r="C2328" s="75" t="s">
        <v>6391</v>
      </c>
      <c r="D2328" s="75" t="s">
        <v>6400</v>
      </c>
      <c r="E2328" s="75" t="s">
        <v>6662</v>
      </c>
      <c r="F2328" s="57">
        <v>0</v>
      </c>
      <c r="G2328" s="87">
        <v>2767.5833333333326</v>
      </c>
      <c r="H2328" s="2">
        <v>388831.66755517328</v>
      </c>
      <c r="I2328" s="71">
        <v>2465.1208811522324</v>
      </c>
      <c r="J2328" s="29">
        <v>0.89071243183965543</v>
      </c>
      <c r="K2328" s="80">
        <v>2790.89592428588</v>
      </c>
      <c r="L2328" s="2">
        <v>393562.33677228523</v>
      </c>
      <c r="M2328" s="71">
        <v>2486.3139845217411</v>
      </c>
      <c r="N2328" s="29">
        <v>0.8908658910876176</v>
      </c>
    </row>
    <row r="2329" spans="1:14" x14ac:dyDescent="0.3">
      <c r="A2329" s="3" t="s">
        <v>3984</v>
      </c>
      <c r="B2329" s="1" t="s">
        <v>10618</v>
      </c>
      <c r="C2329" s="75" t="s">
        <v>6386</v>
      </c>
      <c r="D2329" s="75" t="s">
        <v>6400</v>
      </c>
      <c r="E2329" s="75" t="s">
        <v>6502</v>
      </c>
      <c r="F2329" s="57">
        <v>0</v>
      </c>
      <c r="G2329" s="87">
        <v>9893.3333333333339</v>
      </c>
      <c r="H2329" s="2">
        <v>1323184.4389235182</v>
      </c>
      <c r="I2329" s="71">
        <v>8388.7446989981363</v>
      </c>
      <c r="J2329" s="29">
        <v>0.84791893857797873</v>
      </c>
      <c r="K2329" s="80">
        <v>9972.5574735666996</v>
      </c>
      <c r="L2329" s="2">
        <v>1337921.8043395721</v>
      </c>
      <c r="M2329" s="71">
        <v>8452.2663413566024</v>
      </c>
      <c r="N2329" s="29">
        <v>0.84755253241309592</v>
      </c>
    </row>
    <row r="2330" spans="1:14" x14ac:dyDescent="0.3">
      <c r="A2330" s="3" t="s">
        <v>3983</v>
      </c>
      <c r="B2330" s="1" t="s">
        <v>10617</v>
      </c>
      <c r="C2330" s="75" t="s">
        <v>6380</v>
      </c>
      <c r="D2330" s="75" t="s">
        <v>6400</v>
      </c>
      <c r="E2330" s="75" t="s">
        <v>6661</v>
      </c>
      <c r="F2330" s="57">
        <v>0</v>
      </c>
      <c r="G2330" s="87">
        <v>9388.9999999999982</v>
      </c>
      <c r="H2330" s="2">
        <v>1547360.7796023686</v>
      </c>
      <c r="I2330" s="71">
        <v>9809.9812509035091</v>
      </c>
      <c r="J2330" s="29">
        <v>1.0448377091174259</v>
      </c>
      <c r="K2330" s="80">
        <v>9471.7678958718752</v>
      </c>
      <c r="L2330" s="2">
        <v>1566327.7943161</v>
      </c>
      <c r="M2330" s="71">
        <v>9895.2118520591575</v>
      </c>
      <c r="N2330" s="29">
        <v>1.044705905047761</v>
      </c>
    </row>
    <row r="2331" spans="1:14" x14ac:dyDescent="0.3">
      <c r="A2331" s="3" t="s">
        <v>3982</v>
      </c>
      <c r="B2331" s="1" t="s">
        <v>10616</v>
      </c>
      <c r="C2331" s="75" t="s">
        <v>6391</v>
      </c>
      <c r="D2331" s="75" t="s">
        <v>6400</v>
      </c>
      <c r="E2331" s="75" t="s">
        <v>6471</v>
      </c>
      <c r="F2331" s="57">
        <v>0</v>
      </c>
      <c r="G2331" s="87">
        <v>3626.8333333333344</v>
      </c>
      <c r="H2331" s="2">
        <v>516831.33496761328</v>
      </c>
      <c r="I2331" s="71">
        <v>3276.6151066686612</v>
      </c>
      <c r="J2331" s="29">
        <v>0.90343691190717157</v>
      </c>
      <c r="K2331" s="80">
        <v>3656.039827819302</v>
      </c>
      <c r="L2331" s="2">
        <v>522338.6672846147</v>
      </c>
      <c r="M2331" s="71">
        <v>3299.8531916879328</v>
      </c>
      <c r="N2331" s="29">
        <v>0.90257583262055929</v>
      </c>
    </row>
    <row r="2332" spans="1:14" x14ac:dyDescent="0.3">
      <c r="A2332" s="3" t="s">
        <v>3981</v>
      </c>
      <c r="B2332" s="1" t="s">
        <v>10615</v>
      </c>
      <c r="C2332" s="75" t="s">
        <v>6391</v>
      </c>
      <c r="D2332" s="75" t="s">
        <v>6400</v>
      </c>
      <c r="E2332" s="75" t="s">
        <v>6442</v>
      </c>
      <c r="F2332" s="57">
        <v>0</v>
      </c>
      <c r="G2332" s="87">
        <v>6731.5000000000009</v>
      </c>
      <c r="H2332" s="2">
        <v>1135188.1341581347</v>
      </c>
      <c r="I2332" s="71">
        <v>7196.8828854516687</v>
      </c>
      <c r="J2332" s="29">
        <v>1.0691350940283246</v>
      </c>
      <c r="K2332" s="80">
        <v>6793.3853318044612</v>
      </c>
      <c r="L2332" s="2">
        <v>1150281.268431023</v>
      </c>
      <c r="M2332" s="71">
        <v>7266.8549213545066</v>
      </c>
      <c r="N2332" s="29">
        <v>1.069695676959971</v>
      </c>
    </row>
    <row r="2333" spans="1:14" x14ac:dyDescent="0.3">
      <c r="A2333" s="3" t="s">
        <v>3980</v>
      </c>
      <c r="B2333" s="1" t="s">
        <v>10614</v>
      </c>
      <c r="C2333" s="75" t="s">
        <v>6391</v>
      </c>
      <c r="D2333" s="75" t="s">
        <v>6400</v>
      </c>
      <c r="E2333" s="75" t="s">
        <v>6471</v>
      </c>
      <c r="F2333" s="57">
        <v>0</v>
      </c>
      <c r="G2333" s="87">
        <v>7030.416666666667</v>
      </c>
      <c r="H2333" s="2">
        <v>1146153.8265641534</v>
      </c>
      <c r="I2333" s="71">
        <v>7266.403347857251</v>
      </c>
      <c r="J2333" s="29">
        <v>1.0335665284689979</v>
      </c>
      <c r="K2333" s="80">
        <v>7092.5937444615292</v>
      </c>
      <c r="L2333" s="2">
        <v>1160908.237463424</v>
      </c>
      <c r="M2333" s="71">
        <v>7333.9903640775883</v>
      </c>
      <c r="N2333" s="29">
        <v>1.0340350270032821</v>
      </c>
    </row>
    <row r="2334" spans="1:14" x14ac:dyDescent="0.3">
      <c r="A2334" s="3" t="s">
        <v>3979</v>
      </c>
      <c r="B2334" s="1" t="s">
        <v>10613</v>
      </c>
      <c r="C2334" s="75" t="s">
        <v>6391</v>
      </c>
      <c r="D2334" s="75" t="s">
        <v>6400</v>
      </c>
      <c r="E2334" s="75" t="s">
        <v>6663</v>
      </c>
      <c r="F2334" s="57">
        <v>0</v>
      </c>
      <c r="G2334" s="87">
        <v>2823.0000000000005</v>
      </c>
      <c r="H2334" s="2">
        <v>348165.83083581919</v>
      </c>
      <c r="I2334" s="71">
        <v>2207.3069950644112</v>
      </c>
      <c r="J2334" s="29">
        <v>0.7819011672208328</v>
      </c>
      <c r="K2334" s="80">
        <v>2846.7271134283678</v>
      </c>
      <c r="L2334" s="2">
        <v>352300.17644588993</v>
      </c>
      <c r="M2334" s="71">
        <v>2225.6419723254789</v>
      </c>
      <c r="N2334" s="29">
        <v>0.78182484082399306</v>
      </c>
    </row>
    <row r="2335" spans="1:14" x14ac:dyDescent="0.3">
      <c r="A2335" s="3" t="s">
        <v>3978</v>
      </c>
      <c r="B2335" s="1" t="s">
        <v>10611</v>
      </c>
      <c r="C2335" s="75" t="s">
        <v>6391</v>
      </c>
      <c r="D2335" s="75" t="s">
        <v>6400</v>
      </c>
      <c r="E2335" s="75" t="s">
        <v>6662</v>
      </c>
      <c r="F2335" s="57">
        <v>0</v>
      </c>
      <c r="G2335" s="87">
        <v>6826.1666666666679</v>
      </c>
      <c r="H2335" s="2">
        <v>1438073.4953171413</v>
      </c>
      <c r="I2335" s="71">
        <v>9117.1200746781778</v>
      </c>
      <c r="J2335" s="29">
        <v>1.3356134591905915</v>
      </c>
      <c r="K2335" s="80">
        <v>6890.9821784199376</v>
      </c>
      <c r="L2335" s="2">
        <v>1457445.181846767</v>
      </c>
      <c r="M2335" s="71">
        <v>9207.3503959198679</v>
      </c>
      <c r="N2335" s="29">
        <v>1.336144856788914</v>
      </c>
    </row>
    <row r="2336" spans="1:14" x14ac:dyDescent="0.3">
      <c r="A2336" s="3" t="s">
        <v>3977</v>
      </c>
      <c r="B2336" s="1" t="s">
        <v>12856</v>
      </c>
      <c r="C2336" s="75" t="s">
        <v>6391</v>
      </c>
      <c r="D2336" s="75" t="s">
        <v>6400</v>
      </c>
      <c r="E2336" s="75" t="s">
        <v>6662</v>
      </c>
      <c r="F2336" s="57">
        <v>0</v>
      </c>
      <c r="G2336" s="87">
        <v>6422.5</v>
      </c>
      <c r="H2336" s="2">
        <v>1333209.3088967004</v>
      </c>
      <c r="I2336" s="71">
        <v>8452.3005211283398</v>
      </c>
      <c r="J2336" s="29">
        <v>1.316045234897367</v>
      </c>
      <c r="K2336" s="80">
        <v>6485.3762679020829</v>
      </c>
      <c r="L2336" s="2">
        <v>1351091.588500601</v>
      </c>
      <c r="M2336" s="71">
        <v>8535.465914774235</v>
      </c>
      <c r="N2336" s="29">
        <v>1.3161095921324739</v>
      </c>
    </row>
    <row r="2337" spans="1:14" x14ac:dyDescent="0.3">
      <c r="A2337" s="3" t="s">
        <v>3976</v>
      </c>
      <c r="B2337" s="1" t="s">
        <v>10609</v>
      </c>
      <c r="C2337" s="75" t="s">
        <v>6386</v>
      </c>
      <c r="D2337" s="75" t="s">
        <v>6400</v>
      </c>
      <c r="E2337" s="75" t="s">
        <v>6659</v>
      </c>
      <c r="F2337" s="57">
        <v>0</v>
      </c>
      <c r="G2337" s="87">
        <v>10838.749999999998</v>
      </c>
      <c r="H2337" s="2">
        <v>2489347.0364942551</v>
      </c>
      <c r="I2337" s="71">
        <v>15781.999955612338</v>
      </c>
      <c r="J2337" s="29">
        <v>1.4560719599227163</v>
      </c>
      <c r="K2337" s="80">
        <v>10950.88715461521</v>
      </c>
      <c r="L2337" s="2">
        <v>2524199.2597828172</v>
      </c>
      <c r="M2337" s="71">
        <v>15946.525703623691</v>
      </c>
      <c r="N2337" s="29">
        <v>1.456185738970297</v>
      </c>
    </row>
    <row r="2338" spans="1:14" x14ac:dyDescent="0.3">
      <c r="A2338" s="3" t="s">
        <v>3975</v>
      </c>
      <c r="B2338" s="1" t="s">
        <v>10608</v>
      </c>
      <c r="C2338" s="75" t="s">
        <v>6391</v>
      </c>
      <c r="D2338" s="75" t="s">
        <v>6400</v>
      </c>
      <c r="E2338" s="75" t="s">
        <v>6412</v>
      </c>
      <c r="F2338" s="57">
        <v>0</v>
      </c>
      <c r="G2338" s="87">
        <v>2715.7499999999995</v>
      </c>
      <c r="H2338" s="2">
        <v>430643.92497762042</v>
      </c>
      <c r="I2338" s="71">
        <v>2730.2028625357611</v>
      </c>
      <c r="J2338" s="29">
        <v>1.0053218678213243</v>
      </c>
      <c r="K2338" s="80">
        <v>2742.4534632434538</v>
      </c>
      <c r="L2338" s="2">
        <v>436649.4946553866</v>
      </c>
      <c r="M2338" s="71">
        <v>2758.5153442266351</v>
      </c>
      <c r="N2338" s="29">
        <v>1.0058567560757019</v>
      </c>
    </row>
    <row r="2339" spans="1:14" x14ac:dyDescent="0.3">
      <c r="A2339" s="3" t="s">
        <v>3974</v>
      </c>
      <c r="B2339" s="1" t="s">
        <v>10607</v>
      </c>
      <c r="C2339" s="75" t="s">
        <v>6386</v>
      </c>
      <c r="D2339" s="75" t="s">
        <v>6400</v>
      </c>
      <c r="E2339" s="75" t="s">
        <v>6502</v>
      </c>
      <c r="F2339" s="57">
        <v>0</v>
      </c>
      <c r="G2339" s="87">
        <v>3806.2499999999986</v>
      </c>
      <c r="H2339" s="2">
        <v>421219.88070742285</v>
      </c>
      <c r="I2339" s="71">
        <v>2670.4561642757212</v>
      </c>
      <c r="J2339" s="29">
        <v>0.70159767862744749</v>
      </c>
      <c r="K2339" s="80">
        <v>3834.2455374778369</v>
      </c>
      <c r="L2339" s="2">
        <v>424918.2019514186</v>
      </c>
      <c r="M2339" s="71">
        <v>2684.4033818229</v>
      </c>
      <c r="N2339" s="29">
        <v>0.70011253989453648</v>
      </c>
    </row>
    <row r="2340" spans="1:14" x14ac:dyDescent="0.3">
      <c r="A2340" s="3" t="s">
        <v>3973</v>
      </c>
      <c r="B2340" s="1" t="s">
        <v>10606</v>
      </c>
      <c r="C2340" s="75" t="s">
        <v>6380</v>
      </c>
      <c r="D2340" s="75" t="s">
        <v>6400</v>
      </c>
      <c r="E2340" s="75" t="s">
        <v>6661</v>
      </c>
      <c r="F2340" s="57">
        <v>0</v>
      </c>
      <c r="G2340" s="87">
        <v>14572.499999999998</v>
      </c>
      <c r="H2340" s="2">
        <v>2332860.4340813956</v>
      </c>
      <c r="I2340" s="71">
        <v>14789.903829147099</v>
      </c>
      <c r="J2340" s="29">
        <v>1.0149187736590908</v>
      </c>
      <c r="K2340" s="80">
        <v>14703.07914963089</v>
      </c>
      <c r="L2340" s="2">
        <v>2362149.5602970649</v>
      </c>
      <c r="M2340" s="71">
        <v>14922.78334727089</v>
      </c>
      <c r="N2340" s="29">
        <v>1.014942733790936</v>
      </c>
    </row>
    <row r="2341" spans="1:14" x14ac:dyDescent="0.3">
      <c r="A2341" s="3" t="s">
        <v>3972</v>
      </c>
      <c r="B2341" s="1" t="s">
        <v>10604</v>
      </c>
      <c r="C2341" s="75" t="s">
        <v>6391</v>
      </c>
      <c r="D2341" s="75" t="s">
        <v>6400</v>
      </c>
      <c r="E2341" s="75" t="s">
        <v>6660</v>
      </c>
      <c r="F2341" s="57">
        <v>0</v>
      </c>
      <c r="G2341" s="87">
        <v>4567.2499999999991</v>
      </c>
      <c r="H2341" s="2">
        <v>699570.6913601557</v>
      </c>
      <c r="I2341" s="71">
        <v>4435.1488394893186</v>
      </c>
      <c r="J2341" s="29">
        <v>0.97107643319050185</v>
      </c>
      <c r="K2341" s="80">
        <v>4604.7816047350634</v>
      </c>
      <c r="L2341" s="2">
        <v>708082.67444004409</v>
      </c>
      <c r="M2341" s="71">
        <v>4473.2833687702941</v>
      </c>
      <c r="N2341" s="29">
        <v>0.97144311125862071</v>
      </c>
    </row>
    <row r="2342" spans="1:14" x14ac:dyDescent="0.3">
      <c r="A2342" s="3" t="s">
        <v>3971</v>
      </c>
      <c r="B2342" s="1" t="s">
        <v>10602</v>
      </c>
      <c r="C2342" s="75" t="s">
        <v>6386</v>
      </c>
      <c r="D2342" s="75" t="s">
        <v>6400</v>
      </c>
      <c r="E2342" s="75" t="s">
        <v>6659</v>
      </c>
      <c r="F2342" s="57">
        <v>0</v>
      </c>
      <c r="G2342" s="87">
        <v>6725.1666666666679</v>
      </c>
      <c r="H2342" s="2">
        <v>1163284.3667496045</v>
      </c>
      <c r="I2342" s="71">
        <v>7375.0078053647685</v>
      </c>
      <c r="J2342" s="29">
        <v>1.0966282578421502</v>
      </c>
      <c r="K2342" s="80">
        <v>6785.3982701051964</v>
      </c>
      <c r="L2342" s="2">
        <v>1178162.1898545939</v>
      </c>
      <c r="M2342" s="71">
        <v>7442.9915034403166</v>
      </c>
      <c r="N2342" s="29">
        <v>1.096912989799333</v>
      </c>
    </row>
    <row r="2343" spans="1:14" x14ac:dyDescent="0.3">
      <c r="A2343" s="3" t="s">
        <v>3970</v>
      </c>
      <c r="B2343" s="1" t="s">
        <v>10600</v>
      </c>
      <c r="C2343" s="75" t="s">
        <v>6379</v>
      </c>
      <c r="D2343" s="75" t="s">
        <v>6409</v>
      </c>
      <c r="E2343" s="75" t="s">
        <v>6510</v>
      </c>
      <c r="F2343" s="57">
        <v>0</v>
      </c>
      <c r="G2343" s="87">
        <v>5902.7500000000009</v>
      </c>
      <c r="H2343" s="2">
        <v>747930.67704614007</v>
      </c>
      <c r="I2343" s="71">
        <v>4741.7422074531751</v>
      </c>
      <c r="J2343" s="29">
        <v>0.80331069543063394</v>
      </c>
      <c r="K2343" s="80">
        <v>5948.4410241258774</v>
      </c>
      <c r="L2343" s="2">
        <v>755302.67075863725</v>
      </c>
      <c r="M2343" s="71">
        <v>4771.5937664542907</v>
      </c>
      <c r="N2343" s="29">
        <v>0.80215870798777511</v>
      </c>
    </row>
    <row r="2344" spans="1:14" x14ac:dyDescent="0.3">
      <c r="A2344" s="3" t="s">
        <v>3969</v>
      </c>
      <c r="B2344" s="1" t="s">
        <v>10599</v>
      </c>
      <c r="C2344" s="75" t="s">
        <v>6379</v>
      </c>
      <c r="D2344" s="75" t="s">
        <v>6409</v>
      </c>
      <c r="E2344" s="75" t="s">
        <v>6475</v>
      </c>
      <c r="F2344" s="57">
        <v>0</v>
      </c>
      <c r="G2344" s="87">
        <v>6676.8333333333339</v>
      </c>
      <c r="H2344" s="2">
        <v>1018117.6006669996</v>
      </c>
      <c r="I2344" s="71">
        <v>6454.677348307041</v>
      </c>
      <c r="J2344" s="29">
        <v>0.96672734304790797</v>
      </c>
      <c r="K2344" s="80">
        <v>6742.6925085944195</v>
      </c>
      <c r="L2344" s="2">
        <v>1032580.930844071</v>
      </c>
      <c r="M2344" s="71">
        <v>6523.2878470114902</v>
      </c>
      <c r="N2344" s="29">
        <v>0.96746037857973355</v>
      </c>
    </row>
    <row r="2345" spans="1:14" x14ac:dyDescent="0.3">
      <c r="A2345" s="3" t="s">
        <v>3968</v>
      </c>
      <c r="B2345" s="1" t="s">
        <v>10598</v>
      </c>
      <c r="C2345" s="75" t="s">
        <v>6379</v>
      </c>
      <c r="D2345" s="75" t="s">
        <v>6409</v>
      </c>
      <c r="E2345" s="75" t="s">
        <v>6510</v>
      </c>
      <c r="F2345" s="57">
        <v>0</v>
      </c>
      <c r="G2345" s="87">
        <v>5813.75</v>
      </c>
      <c r="H2345" s="2">
        <v>725204.86648702621</v>
      </c>
      <c r="I2345" s="71">
        <v>4597.6647702870468</v>
      </c>
      <c r="J2345" s="29">
        <v>0.79082601940005104</v>
      </c>
      <c r="K2345" s="80">
        <v>5861.6228514265013</v>
      </c>
      <c r="L2345" s="2">
        <v>733350.71099756286</v>
      </c>
      <c r="M2345" s="71">
        <v>4632.9131574579142</v>
      </c>
      <c r="N2345" s="29">
        <v>0.79038062920244612</v>
      </c>
    </row>
    <row r="2346" spans="1:14" x14ac:dyDescent="0.3">
      <c r="A2346" s="3" t="s">
        <v>3967</v>
      </c>
      <c r="B2346" s="1" t="s">
        <v>10597</v>
      </c>
      <c r="C2346" s="75" t="s">
        <v>6379</v>
      </c>
      <c r="D2346" s="75" t="s">
        <v>6409</v>
      </c>
      <c r="E2346" s="75" t="s">
        <v>6510</v>
      </c>
      <c r="F2346" s="57">
        <v>0</v>
      </c>
      <c r="G2346" s="87">
        <v>7000.2500000000018</v>
      </c>
      <c r="H2346" s="2">
        <v>923754.64673868811</v>
      </c>
      <c r="I2346" s="71">
        <v>5856.4336671827923</v>
      </c>
      <c r="J2346" s="29">
        <v>0.83660350232960123</v>
      </c>
      <c r="K2346" s="80">
        <v>7051.0013451080849</v>
      </c>
      <c r="L2346" s="2">
        <v>932915.57209452207</v>
      </c>
      <c r="M2346" s="71">
        <v>5893.6560146983365</v>
      </c>
      <c r="N2346" s="29">
        <v>0.83586085525104836</v>
      </c>
    </row>
    <row r="2347" spans="1:14" x14ac:dyDescent="0.3">
      <c r="A2347" s="3" t="s">
        <v>3966</v>
      </c>
      <c r="B2347" s="1" t="s">
        <v>10596</v>
      </c>
      <c r="C2347" s="75" t="s">
        <v>6379</v>
      </c>
      <c r="D2347" s="75" t="s">
        <v>6409</v>
      </c>
      <c r="E2347" s="75" t="s">
        <v>6475</v>
      </c>
      <c r="F2347" s="57">
        <v>0</v>
      </c>
      <c r="G2347" s="87">
        <v>12707.08333333333</v>
      </c>
      <c r="H2347" s="2">
        <v>2055817.2890075042</v>
      </c>
      <c r="I2347" s="71">
        <v>13033.501511928864</v>
      </c>
      <c r="J2347" s="29">
        <v>1.0256878915509486</v>
      </c>
      <c r="K2347" s="80">
        <v>12829.528326216679</v>
      </c>
      <c r="L2347" s="2">
        <v>2085656.3744694011</v>
      </c>
      <c r="M2347" s="71">
        <v>13176.04894126484</v>
      </c>
      <c r="N2347" s="29">
        <v>1.027009614557697</v>
      </c>
    </row>
    <row r="2348" spans="1:14" x14ac:dyDescent="0.3">
      <c r="A2348" s="3" t="s">
        <v>3965</v>
      </c>
      <c r="B2348" s="1" t="s">
        <v>10595</v>
      </c>
      <c r="C2348" s="75" t="s">
        <v>6379</v>
      </c>
      <c r="D2348" s="75" t="s">
        <v>6409</v>
      </c>
      <c r="E2348" s="75" t="s">
        <v>6475</v>
      </c>
      <c r="F2348" s="57">
        <v>0</v>
      </c>
      <c r="G2348" s="87">
        <v>10701.833333333336</v>
      </c>
      <c r="H2348" s="2">
        <v>1849424.2447683017</v>
      </c>
      <c r="I2348" s="71">
        <v>11725.007771494411</v>
      </c>
      <c r="J2348" s="29">
        <v>1.0956073979375256</v>
      </c>
      <c r="K2348" s="80">
        <v>10804.826926535879</v>
      </c>
      <c r="L2348" s="2">
        <v>1875179.3696518019</v>
      </c>
      <c r="M2348" s="71">
        <v>11846.36906185851</v>
      </c>
      <c r="N2348" s="29">
        <v>1.0963960036013789</v>
      </c>
    </row>
    <row r="2349" spans="1:14" x14ac:dyDescent="0.3">
      <c r="A2349" s="3" t="s">
        <v>3964</v>
      </c>
      <c r="B2349" s="1" t="s">
        <v>10594</v>
      </c>
      <c r="C2349" s="75" t="s">
        <v>6379</v>
      </c>
      <c r="D2349" s="75" t="s">
        <v>6409</v>
      </c>
      <c r="E2349" s="75" t="s">
        <v>6475</v>
      </c>
      <c r="F2349" s="57">
        <v>0</v>
      </c>
      <c r="G2349" s="87">
        <v>13564.166666666668</v>
      </c>
      <c r="H2349" s="2">
        <v>2496051.3361552553</v>
      </c>
      <c r="I2349" s="71">
        <v>15824.503975904072</v>
      </c>
      <c r="J2349" s="29">
        <v>1.1666403373523919</v>
      </c>
      <c r="K2349" s="80">
        <v>13700.49722860475</v>
      </c>
      <c r="L2349" s="2">
        <v>2531508.6127175912</v>
      </c>
      <c r="M2349" s="71">
        <v>15992.70224218319</v>
      </c>
      <c r="N2349" s="29">
        <v>1.1673081622754999</v>
      </c>
    </row>
    <row r="2350" spans="1:14" x14ac:dyDescent="0.3">
      <c r="A2350" s="3" t="s">
        <v>3963</v>
      </c>
      <c r="B2350" s="1" t="s">
        <v>10593</v>
      </c>
      <c r="C2350" s="75" t="s">
        <v>6379</v>
      </c>
      <c r="D2350" s="75" t="s">
        <v>6409</v>
      </c>
      <c r="E2350" s="75" t="s">
        <v>6475</v>
      </c>
      <c r="F2350" s="57">
        <v>0</v>
      </c>
      <c r="G2350" s="87">
        <v>20825.499999999996</v>
      </c>
      <c r="H2350" s="2">
        <v>3064087.9458758035</v>
      </c>
      <c r="I2350" s="71">
        <v>19425.751057155117</v>
      </c>
      <c r="J2350" s="29">
        <v>0.93278677857218895</v>
      </c>
      <c r="K2350" s="80">
        <v>21012.977667780651</v>
      </c>
      <c r="L2350" s="2">
        <v>3103202.770440592</v>
      </c>
      <c r="M2350" s="71">
        <v>19604.35672841646</v>
      </c>
      <c r="N2350" s="29">
        <v>0.93296423945074514</v>
      </c>
    </row>
    <row r="2351" spans="1:14" x14ac:dyDescent="0.3">
      <c r="A2351" s="3" t="s">
        <v>3962</v>
      </c>
      <c r="B2351" s="1" t="s">
        <v>10592</v>
      </c>
      <c r="C2351" s="75" t="s">
        <v>6379</v>
      </c>
      <c r="D2351" s="75" t="s">
        <v>6409</v>
      </c>
      <c r="E2351" s="75" t="s">
        <v>6475</v>
      </c>
      <c r="F2351" s="57">
        <v>0</v>
      </c>
      <c r="G2351" s="87">
        <v>8527.5833333333303</v>
      </c>
      <c r="H2351" s="2">
        <v>1331714.3086541493</v>
      </c>
      <c r="I2351" s="71">
        <v>8442.822496001394</v>
      </c>
      <c r="J2351" s="29">
        <v>0.99006039178759875</v>
      </c>
      <c r="K2351" s="80">
        <v>8598.6742420450955</v>
      </c>
      <c r="L2351" s="2">
        <v>1346408.383941733</v>
      </c>
      <c r="M2351" s="71">
        <v>8505.8799612945804</v>
      </c>
      <c r="N2351" s="29">
        <v>0.98920830372933799</v>
      </c>
    </row>
    <row r="2352" spans="1:14" x14ac:dyDescent="0.3">
      <c r="A2352" s="3" t="s">
        <v>3961</v>
      </c>
      <c r="B2352" s="1" t="s">
        <v>10591</v>
      </c>
      <c r="C2352" s="75" t="s">
        <v>6379</v>
      </c>
      <c r="D2352" s="75" t="s">
        <v>6409</v>
      </c>
      <c r="E2352" s="75" t="s">
        <v>6475</v>
      </c>
      <c r="F2352" s="57">
        <v>0</v>
      </c>
      <c r="G2352" s="87">
        <v>9909.7500000000018</v>
      </c>
      <c r="H2352" s="2">
        <v>1562006.7620218592</v>
      </c>
      <c r="I2352" s="71">
        <v>9902.8340715451086</v>
      </c>
      <c r="J2352" s="29">
        <v>0.99930210868539637</v>
      </c>
      <c r="K2352" s="80">
        <v>9996.9982368163655</v>
      </c>
      <c r="L2352" s="2">
        <v>1581867.879821223</v>
      </c>
      <c r="M2352" s="71">
        <v>9993.3857073851686</v>
      </c>
      <c r="N2352" s="29">
        <v>0.99963863858474111</v>
      </c>
    </row>
    <row r="2353" spans="1:14" x14ac:dyDescent="0.3">
      <c r="A2353" s="3" t="s">
        <v>3960</v>
      </c>
      <c r="B2353" s="1" t="s">
        <v>10590</v>
      </c>
      <c r="C2353" s="75" t="s">
        <v>6379</v>
      </c>
      <c r="D2353" s="75" t="s">
        <v>6409</v>
      </c>
      <c r="E2353" s="75" t="s">
        <v>6510</v>
      </c>
      <c r="F2353" s="57">
        <v>0</v>
      </c>
      <c r="G2353" s="87">
        <v>3109.75</v>
      </c>
      <c r="H2353" s="2">
        <v>452157.2296177547</v>
      </c>
      <c r="I2353" s="71">
        <v>2866.5932363559673</v>
      </c>
      <c r="J2353" s="29">
        <v>0.92180825994242854</v>
      </c>
      <c r="K2353" s="80">
        <v>3135.9103983042178</v>
      </c>
      <c r="L2353" s="2">
        <v>457480.81298418081</v>
      </c>
      <c r="M2353" s="71">
        <v>2890.1163467556762</v>
      </c>
      <c r="N2353" s="29">
        <v>0.92161955530315598</v>
      </c>
    </row>
    <row r="2354" spans="1:14" x14ac:dyDescent="0.3">
      <c r="A2354" s="3" t="s">
        <v>3959</v>
      </c>
      <c r="B2354" s="1" t="s">
        <v>10589</v>
      </c>
      <c r="C2354" s="75" t="s">
        <v>6379</v>
      </c>
      <c r="D2354" s="75" t="s">
        <v>6409</v>
      </c>
      <c r="E2354" s="75" t="s">
        <v>6475</v>
      </c>
      <c r="F2354" s="57">
        <v>0</v>
      </c>
      <c r="G2354" s="87">
        <v>17931.583333333332</v>
      </c>
      <c r="H2354" s="2">
        <v>2572770.2468959494</v>
      </c>
      <c r="I2354" s="71">
        <v>16310.887685428717</v>
      </c>
      <c r="J2354" s="29">
        <v>0.90961781691124421</v>
      </c>
      <c r="K2354" s="80">
        <v>18095.883211974338</v>
      </c>
      <c r="L2354" s="2">
        <v>2607634.6164397039</v>
      </c>
      <c r="M2354" s="71">
        <v>16473.62516075392</v>
      </c>
      <c r="N2354" s="29">
        <v>0.91035209322378086</v>
      </c>
    </row>
    <row r="2355" spans="1:14" x14ac:dyDescent="0.3">
      <c r="A2355" s="3" t="s">
        <v>3958</v>
      </c>
      <c r="B2355" s="1" t="s">
        <v>12858</v>
      </c>
      <c r="C2355" s="75" t="s">
        <v>6379</v>
      </c>
      <c r="D2355" s="75" t="s">
        <v>6409</v>
      </c>
      <c r="E2355" s="75" t="s">
        <v>6475</v>
      </c>
      <c r="F2355" s="57">
        <v>0</v>
      </c>
      <c r="G2355" s="87">
        <v>7609.333333333333</v>
      </c>
      <c r="H2355" s="2">
        <v>1198458.9506883621</v>
      </c>
      <c r="I2355" s="71">
        <v>7598.0081641021898</v>
      </c>
      <c r="J2355" s="29">
        <v>0.99851167392266382</v>
      </c>
      <c r="K2355" s="80">
        <v>7672.9496693986466</v>
      </c>
      <c r="L2355" s="2">
        <v>1212409.4761976411</v>
      </c>
      <c r="M2355" s="71">
        <v>7659.3473358224828</v>
      </c>
      <c r="N2355" s="29">
        <v>0.99822723539678448</v>
      </c>
    </row>
    <row r="2356" spans="1:14" x14ac:dyDescent="0.3">
      <c r="A2356" s="3" t="s">
        <v>3957</v>
      </c>
      <c r="B2356" s="1" t="s">
        <v>10588</v>
      </c>
      <c r="C2356" s="75" t="s">
        <v>6379</v>
      </c>
      <c r="D2356" s="75" t="s">
        <v>6409</v>
      </c>
      <c r="E2356" s="75" t="s">
        <v>6510</v>
      </c>
      <c r="F2356" s="57">
        <v>0</v>
      </c>
      <c r="G2356" s="87">
        <v>5286.833333333333</v>
      </c>
      <c r="H2356" s="2">
        <v>722603.51958433783</v>
      </c>
      <c r="I2356" s="71">
        <v>4581.172711887436</v>
      </c>
      <c r="J2356" s="29">
        <v>0.86652489742834771</v>
      </c>
      <c r="K2356" s="80">
        <v>5327.9452891080082</v>
      </c>
      <c r="L2356" s="2">
        <v>729111.98888384015</v>
      </c>
      <c r="M2356" s="71">
        <v>4606.1352036672079</v>
      </c>
      <c r="N2356" s="29">
        <v>0.86452374296778034</v>
      </c>
    </row>
    <row r="2357" spans="1:14" x14ac:dyDescent="0.3">
      <c r="A2357" s="3" t="s">
        <v>3956</v>
      </c>
      <c r="B2357" s="1" t="s">
        <v>7582</v>
      </c>
      <c r="C2357" s="75" t="s">
        <v>6379</v>
      </c>
      <c r="D2357" s="75" t="s">
        <v>6409</v>
      </c>
      <c r="E2357" s="75" t="s">
        <v>6475</v>
      </c>
      <c r="F2357" s="57">
        <v>0</v>
      </c>
      <c r="G2357" s="87">
        <v>6599.9999999999991</v>
      </c>
      <c r="H2357" s="2">
        <v>999292.26360384619</v>
      </c>
      <c r="I2357" s="71">
        <v>6335.3281919461497</v>
      </c>
      <c r="J2357" s="29">
        <v>0.95989821090093186</v>
      </c>
      <c r="K2357" s="80">
        <v>6656.8307971243876</v>
      </c>
      <c r="L2357" s="2">
        <v>1010280.145916949</v>
      </c>
      <c r="M2357" s="71">
        <v>6382.4035492790144</v>
      </c>
      <c r="N2357" s="29">
        <v>0.95877509039828368</v>
      </c>
    </row>
    <row r="2358" spans="1:14" x14ac:dyDescent="0.3">
      <c r="A2358" s="3" t="s">
        <v>3955</v>
      </c>
      <c r="B2358" s="1" t="s">
        <v>10587</v>
      </c>
      <c r="C2358" s="75" t="s">
        <v>6379</v>
      </c>
      <c r="D2358" s="75" t="s">
        <v>6409</v>
      </c>
      <c r="E2358" s="75" t="s">
        <v>6510</v>
      </c>
      <c r="F2358" s="57">
        <v>0</v>
      </c>
      <c r="G2358" s="87">
        <v>8629.4166666666661</v>
      </c>
      <c r="H2358" s="2">
        <v>1318876.4537474315</v>
      </c>
      <c r="I2358" s="71">
        <v>8361.4328694857959</v>
      </c>
      <c r="J2358" s="29">
        <v>0.96894531721755583</v>
      </c>
      <c r="K2358" s="80">
        <v>8696.1282764248081</v>
      </c>
      <c r="L2358" s="2">
        <v>1331282.411340147</v>
      </c>
      <c r="M2358" s="71">
        <v>8410.3222473190799</v>
      </c>
      <c r="N2358" s="29">
        <v>0.96713410611932349</v>
      </c>
    </row>
    <row r="2359" spans="1:14" x14ac:dyDescent="0.3">
      <c r="A2359" s="3" t="s">
        <v>3954</v>
      </c>
      <c r="B2359" s="1" t="s">
        <v>10586</v>
      </c>
      <c r="C2359" s="75" t="s">
        <v>6379</v>
      </c>
      <c r="D2359" s="75" t="s">
        <v>6409</v>
      </c>
      <c r="E2359" s="75" t="s">
        <v>6510</v>
      </c>
      <c r="F2359" s="57">
        <v>0</v>
      </c>
      <c r="G2359" s="87">
        <v>11509.333333333334</v>
      </c>
      <c r="H2359" s="2">
        <v>1507032.0794315338</v>
      </c>
      <c r="I2359" s="71">
        <v>9554.3047482000711</v>
      </c>
      <c r="J2359" s="29">
        <v>0.83013537548077532</v>
      </c>
      <c r="K2359" s="80">
        <v>11603.888922269611</v>
      </c>
      <c r="L2359" s="2">
        <v>1523530.4238593329</v>
      </c>
      <c r="M2359" s="71">
        <v>9624.841212581563</v>
      </c>
      <c r="N2359" s="29">
        <v>0.82944961616359902</v>
      </c>
    </row>
    <row r="2360" spans="1:14" x14ac:dyDescent="0.3">
      <c r="A2360" s="3" t="s">
        <v>3953</v>
      </c>
      <c r="B2360" s="1" t="s">
        <v>10585</v>
      </c>
      <c r="C2360" s="75" t="s">
        <v>6379</v>
      </c>
      <c r="D2360" s="75" t="s">
        <v>6409</v>
      </c>
      <c r="E2360" s="75" t="s">
        <v>6510</v>
      </c>
      <c r="F2360" s="57">
        <v>0</v>
      </c>
      <c r="G2360" s="87">
        <v>6623.9999999999991</v>
      </c>
      <c r="H2360" s="2">
        <v>984999.5973122915</v>
      </c>
      <c r="I2360" s="71">
        <v>6244.7153302309889</v>
      </c>
      <c r="J2360" s="29">
        <v>0.94274084091651411</v>
      </c>
      <c r="K2360" s="80">
        <v>6680.9880469570971</v>
      </c>
      <c r="L2360" s="2">
        <v>996864.14569566504</v>
      </c>
      <c r="M2360" s="71">
        <v>6297.6485159592867</v>
      </c>
      <c r="N2360" s="29">
        <v>0.94262232946631219</v>
      </c>
    </row>
    <row r="2361" spans="1:14" x14ac:dyDescent="0.3">
      <c r="A2361" s="3" t="s">
        <v>3952</v>
      </c>
      <c r="B2361" s="1" t="s">
        <v>10584</v>
      </c>
      <c r="C2361" s="75" t="s">
        <v>6379</v>
      </c>
      <c r="D2361" s="75" t="s">
        <v>6409</v>
      </c>
      <c r="E2361" s="75" t="s">
        <v>6475</v>
      </c>
      <c r="F2361" s="57">
        <v>0</v>
      </c>
      <c r="G2361" s="87">
        <v>9866.25</v>
      </c>
      <c r="H2361" s="2">
        <v>1460439.1394325893</v>
      </c>
      <c r="I2361" s="71">
        <v>9258.9141231826961</v>
      </c>
      <c r="J2361" s="29">
        <v>0.9384430886286782</v>
      </c>
      <c r="K2361" s="80">
        <v>9953.6362679465656</v>
      </c>
      <c r="L2361" s="2">
        <v>1479357.564584434</v>
      </c>
      <c r="M2361" s="71">
        <v>9345.7809786876969</v>
      </c>
      <c r="N2361" s="29">
        <v>0.93893133394713957</v>
      </c>
    </row>
    <row r="2362" spans="1:14" x14ac:dyDescent="0.3">
      <c r="A2362" s="3" t="s">
        <v>3951</v>
      </c>
      <c r="B2362" s="1" t="s">
        <v>10583</v>
      </c>
      <c r="C2362" s="75" t="s">
        <v>6379</v>
      </c>
      <c r="D2362" s="75" t="s">
        <v>6409</v>
      </c>
      <c r="E2362" s="75" t="s">
        <v>6475</v>
      </c>
      <c r="F2362" s="57">
        <v>0</v>
      </c>
      <c r="G2362" s="87">
        <v>13655.249999999996</v>
      </c>
      <c r="H2362" s="2">
        <v>2320628.929746151</v>
      </c>
      <c r="I2362" s="71">
        <v>14712.35835314639</v>
      </c>
      <c r="J2362" s="29">
        <v>1.0774140607565876</v>
      </c>
      <c r="K2362" s="80">
        <v>13784.0450648346</v>
      </c>
      <c r="L2362" s="2">
        <v>2351773.9699069662</v>
      </c>
      <c r="M2362" s="71">
        <v>14857.23597885108</v>
      </c>
      <c r="N2362" s="29">
        <v>1.0778574728222829</v>
      </c>
    </row>
    <row r="2363" spans="1:14" x14ac:dyDescent="0.3">
      <c r="A2363" s="3" t="s">
        <v>3950</v>
      </c>
      <c r="B2363" s="1" t="s">
        <v>7970</v>
      </c>
      <c r="C2363" s="75" t="s">
        <v>6379</v>
      </c>
      <c r="D2363" s="75" t="s">
        <v>6409</v>
      </c>
      <c r="E2363" s="75" t="s">
        <v>6475</v>
      </c>
      <c r="F2363" s="57">
        <v>0</v>
      </c>
      <c r="G2363" s="87">
        <v>3542.0000000000005</v>
      </c>
      <c r="H2363" s="2">
        <v>561237.69536558795</v>
      </c>
      <c r="I2363" s="71">
        <v>3558.1432212929312</v>
      </c>
      <c r="J2363" s="29">
        <v>1.0045576570561634</v>
      </c>
      <c r="K2363" s="80">
        <v>3577.165541411905</v>
      </c>
      <c r="L2363" s="2">
        <v>568797.91812538111</v>
      </c>
      <c r="M2363" s="71">
        <v>3593.3576108941752</v>
      </c>
      <c r="N2363" s="29">
        <v>1.0045265082912209</v>
      </c>
    </row>
    <row r="2364" spans="1:14" x14ac:dyDescent="0.3">
      <c r="A2364" s="3" t="s">
        <v>3949</v>
      </c>
      <c r="B2364" s="1" t="s">
        <v>10582</v>
      </c>
      <c r="C2364" s="75" t="s">
        <v>6379</v>
      </c>
      <c r="D2364" s="75" t="s">
        <v>6409</v>
      </c>
      <c r="E2364" s="75" t="s">
        <v>6510</v>
      </c>
      <c r="F2364" s="57">
        <v>0</v>
      </c>
      <c r="G2364" s="87">
        <v>6106</v>
      </c>
      <c r="H2364" s="2">
        <v>793677.27190208447</v>
      </c>
      <c r="I2364" s="71">
        <v>5031.7671607448156</v>
      </c>
      <c r="J2364" s="29">
        <v>0.82406930244756238</v>
      </c>
      <c r="K2364" s="80">
        <v>6153.2361643555514</v>
      </c>
      <c r="L2364" s="2">
        <v>801767.737777562</v>
      </c>
      <c r="M2364" s="71">
        <v>5065.1349291284423</v>
      </c>
      <c r="N2364" s="29">
        <v>0.82316602090941049</v>
      </c>
    </row>
    <row r="2365" spans="1:14" x14ac:dyDescent="0.3">
      <c r="A2365" s="3" t="s">
        <v>3948</v>
      </c>
      <c r="B2365" s="1" t="s">
        <v>10581</v>
      </c>
      <c r="C2365" s="75" t="s">
        <v>6379</v>
      </c>
      <c r="D2365" s="75" t="s">
        <v>6409</v>
      </c>
      <c r="E2365" s="75" t="s">
        <v>6510</v>
      </c>
      <c r="F2365" s="57">
        <v>0</v>
      </c>
      <c r="G2365" s="87">
        <v>2128.583333333333</v>
      </c>
      <c r="H2365" s="2">
        <v>324178.84418328607</v>
      </c>
      <c r="I2365" s="71">
        <v>2055.233934645049</v>
      </c>
      <c r="J2365" s="29">
        <v>0.96554074367696008</v>
      </c>
      <c r="K2365" s="80">
        <v>2147.780733797088</v>
      </c>
      <c r="L2365" s="2">
        <v>328241.17163448292</v>
      </c>
      <c r="M2365" s="71">
        <v>2073.6501923018541</v>
      </c>
      <c r="N2365" s="29">
        <v>0.96548505146324803</v>
      </c>
    </row>
    <row r="2366" spans="1:14" x14ac:dyDescent="0.3">
      <c r="A2366" s="3" t="s">
        <v>3947</v>
      </c>
      <c r="B2366" s="1" t="s">
        <v>10580</v>
      </c>
      <c r="C2366" s="75" t="s">
        <v>6379</v>
      </c>
      <c r="D2366" s="75" t="s">
        <v>6409</v>
      </c>
      <c r="E2366" s="75" t="s">
        <v>6475</v>
      </c>
      <c r="F2366" s="57">
        <v>0</v>
      </c>
      <c r="G2366" s="87">
        <v>10513.666666666666</v>
      </c>
      <c r="H2366" s="2">
        <v>1469393.3279156683</v>
      </c>
      <c r="I2366" s="71">
        <v>9315.6820226241125</v>
      </c>
      <c r="J2366" s="29">
        <v>0.88605453434806569</v>
      </c>
      <c r="K2366" s="80">
        <v>10607.35768357387</v>
      </c>
      <c r="L2366" s="2">
        <v>1487956.0387806471</v>
      </c>
      <c r="M2366" s="71">
        <v>9400.1014881524061</v>
      </c>
      <c r="N2366" s="29">
        <v>0.8861869061612796</v>
      </c>
    </row>
    <row r="2367" spans="1:14" x14ac:dyDescent="0.3">
      <c r="A2367" s="3" t="s">
        <v>3946</v>
      </c>
      <c r="B2367" s="1" t="s">
        <v>10579</v>
      </c>
      <c r="C2367" s="75" t="s">
        <v>6379</v>
      </c>
      <c r="D2367" s="75" t="s">
        <v>6409</v>
      </c>
      <c r="E2367" s="75" t="s">
        <v>6475</v>
      </c>
      <c r="F2367" s="57">
        <v>0</v>
      </c>
      <c r="G2367" s="87">
        <v>14713.083333333334</v>
      </c>
      <c r="H2367" s="2">
        <v>2262673.002749125</v>
      </c>
      <c r="I2367" s="71">
        <v>14344.928491465613</v>
      </c>
      <c r="J2367" s="29">
        <v>0.97497772332780541</v>
      </c>
      <c r="K2367" s="80">
        <v>14841.87670246269</v>
      </c>
      <c r="L2367" s="2">
        <v>2291514.336214147</v>
      </c>
      <c r="M2367" s="71">
        <v>14476.54820475825</v>
      </c>
      <c r="N2367" s="29">
        <v>0.97538528954065395</v>
      </c>
    </row>
    <row r="2368" spans="1:14" x14ac:dyDescent="0.3">
      <c r="A2368" s="3" t="s">
        <v>3945</v>
      </c>
      <c r="B2368" s="1" t="s">
        <v>10578</v>
      </c>
      <c r="C2368" s="75" t="s">
        <v>6379</v>
      </c>
      <c r="D2368" s="75" t="s">
        <v>6409</v>
      </c>
      <c r="E2368" s="75" t="s">
        <v>6510</v>
      </c>
      <c r="F2368" s="57">
        <v>0</v>
      </c>
      <c r="G2368" s="87">
        <v>4273.0000000000009</v>
      </c>
      <c r="H2368" s="2">
        <v>705219.12078205764</v>
      </c>
      <c r="I2368" s="71">
        <v>4470.9588376851816</v>
      </c>
      <c r="J2368" s="29">
        <v>1.0463278347028273</v>
      </c>
      <c r="K2368" s="80">
        <v>4311.1614106253401</v>
      </c>
      <c r="L2368" s="2">
        <v>713537.20278583653</v>
      </c>
      <c r="M2368" s="71">
        <v>4507.7421287632778</v>
      </c>
      <c r="N2368" s="29">
        <v>1.0455980881749041</v>
      </c>
    </row>
    <row r="2369" spans="1:14" x14ac:dyDescent="0.3">
      <c r="A2369" s="3" t="s">
        <v>3944</v>
      </c>
      <c r="B2369" s="1" t="s">
        <v>10577</v>
      </c>
      <c r="C2369" s="75" t="s">
        <v>6379</v>
      </c>
      <c r="D2369" s="75" t="s">
        <v>6409</v>
      </c>
      <c r="E2369" s="75" t="s">
        <v>6475</v>
      </c>
      <c r="F2369" s="57">
        <v>0</v>
      </c>
      <c r="G2369" s="87">
        <v>3502.1666666666665</v>
      </c>
      <c r="H2369" s="2">
        <v>562367.19494573283</v>
      </c>
      <c r="I2369" s="71">
        <v>3565.3040397976965</v>
      </c>
      <c r="J2369" s="29">
        <v>1.0180280892203009</v>
      </c>
      <c r="K2369" s="80">
        <v>3537.9050791254022</v>
      </c>
      <c r="L2369" s="2">
        <v>570325.49261404295</v>
      </c>
      <c r="M2369" s="71">
        <v>3603.0080003209359</v>
      </c>
      <c r="N2369" s="29">
        <v>1.018401545473806</v>
      </c>
    </row>
    <row r="2370" spans="1:14" x14ac:dyDescent="0.3">
      <c r="A2370" s="3" t="s">
        <v>3943</v>
      </c>
      <c r="B2370" s="1" t="s">
        <v>12859</v>
      </c>
      <c r="C2370" s="75" t="s">
        <v>6379</v>
      </c>
      <c r="D2370" s="75" t="s">
        <v>6409</v>
      </c>
      <c r="E2370" s="75" t="s">
        <v>6510</v>
      </c>
      <c r="F2370" s="57">
        <v>0</v>
      </c>
      <c r="G2370" s="87">
        <v>7574.583333333333</v>
      </c>
      <c r="H2370" s="2">
        <v>745719.61605993914</v>
      </c>
      <c r="I2370" s="71">
        <v>4727.7244896040711</v>
      </c>
      <c r="J2370" s="29">
        <v>0.62415637686615166</v>
      </c>
      <c r="K2370" s="80">
        <v>7635.8031584851678</v>
      </c>
      <c r="L2370" s="2">
        <v>752558.01532079326</v>
      </c>
      <c r="M2370" s="71">
        <v>4754.2545178519686</v>
      </c>
      <c r="N2370" s="29">
        <v>0.6226266470173315</v>
      </c>
    </row>
    <row r="2371" spans="1:14" x14ac:dyDescent="0.3">
      <c r="A2371" s="3" t="s">
        <v>3942</v>
      </c>
      <c r="B2371" s="1" t="s">
        <v>10576</v>
      </c>
      <c r="C2371" s="75" t="s">
        <v>6379</v>
      </c>
      <c r="D2371" s="75" t="s">
        <v>6409</v>
      </c>
      <c r="E2371" s="75" t="s">
        <v>6510</v>
      </c>
      <c r="F2371" s="57">
        <v>0</v>
      </c>
      <c r="G2371" s="87">
        <v>5202.25</v>
      </c>
      <c r="H2371" s="2">
        <v>732465.89307053876</v>
      </c>
      <c r="I2371" s="71">
        <v>4643.6983363341806</v>
      </c>
      <c r="J2371" s="29">
        <v>0.89263267554119474</v>
      </c>
      <c r="K2371" s="80">
        <v>5242.7226620904248</v>
      </c>
      <c r="L2371" s="2">
        <v>740357.27881881909</v>
      </c>
      <c r="M2371" s="71">
        <v>4677.1768634323216</v>
      </c>
      <c r="N2371" s="29">
        <v>0.89212746217771444</v>
      </c>
    </row>
    <row r="2372" spans="1:14" x14ac:dyDescent="0.3">
      <c r="A2372" s="3" t="s">
        <v>3941</v>
      </c>
      <c r="B2372" s="1" t="s">
        <v>10575</v>
      </c>
      <c r="C2372" s="75" t="s">
        <v>6379</v>
      </c>
      <c r="D2372" s="75" t="s">
        <v>6409</v>
      </c>
      <c r="E2372" s="75" t="s">
        <v>6510</v>
      </c>
      <c r="F2372" s="57">
        <v>0</v>
      </c>
      <c r="G2372" s="87">
        <v>4271.833333333333</v>
      </c>
      <c r="H2372" s="2">
        <v>578276.0319341023</v>
      </c>
      <c r="I2372" s="71">
        <v>3666.1631249166107</v>
      </c>
      <c r="J2372" s="29">
        <v>0.85821773436462356</v>
      </c>
      <c r="K2372" s="80">
        <v>4306.4789970797374</v>
      </c>
      <c r="L2372" s="2">
        <v>584590.34774401109</v>
      </c>
      <c r="M2372" s="71">
        <v>3693.1256398483629</v>
      </c>
      <c r="N2372" s="29">
        <v>0.85757428338851882</v>
      </c>
    </row>
    <row r="2373" spans="1:14" x14ac:dyDescent="0.3">
      <c r="A2373" s="3" t="s">
        <v>3940</v>
      </c>
      <c r="B2373" s="1" t="s">
        <v>10574</v>
      </c>
      <c r="C2373" s="75" t="s">
        <v>6379</v>
      </c>
      <c r="D2373" s="75" t="s">
        <v>6409</v>
      </c>
      <c r="E2373" s="75" t="s">
        <v>6510</v>
      </c>
      <c r="F2373" s="57">
        <v>0</v>
      </c>
      <c r="G2373" s="87">
        <v>3849.333333333333</v>
      </c>
      <c r="H2373" s="2">
        <v>451242.91806920368</v>
      </c>
      <c r="I2373" s="71">
        <v>2860.7966701853584</v>
      </c>
      <c r="J2373" s="29">
        <v>0.74319276156529923</v>
      </c>
      <c r="K2373" s="80">
        <v>3880.348252687505</v>
      </c>
      <c r="L2373" s="2">
        <v>455818.20199192921</v>
      </c>
      <c r="M2373" s="71">
        <v>2879.6128697340769</v>
      </c>
      <c r="N2373" s="29">
        <v>0.74210165743233869</v>
      </c>
    </row>
    <row r="2374" spans="1:14" x14ac:dyDescent="0.3">
      <c r="A2374" s="3" t="s">
        <v>3939</v>
      </c>
      <c r="B2374" s="1" t="s">
        <v>10573</v>
      </c>
      <c r="C2374" s="75" t="s">
        <v>6379</v>
      </c>
      <c r="D2374" s="75" t="s">
        <v>6409</v>
      </c>
      <c r="E2374" s="75" t="s">
        <v>6510</v>
      </c>
      <c r="F2374" s="57">
        <v>0</v>
      </c>
      <c r="G2374" s="87">
        <v>20146.916666666672</v>
      </c>
      <c r="H2374" s="2">
        <v>2464524.3159449892</v>
      </c>
      <c r="I2374" s="71">
        <v>15624.628496806661</v>
      </c>
      <c r="J2374" s="29">
        <v>0.7755344778219988</v>
      </c>
      <c r="K2374" s="80">
        <v>20298.043219232579</v>
      </c>
      <c r="L2374" s="2">
        <v>2485833.21660185</v>
      </c>
      <c r="M2374" s="71">
        <v>15704.149793179809</v>
      </c>
      <c r="N2374" s="29">
        <v>0.77367801534189207</v>
      </c>
    </row>
    <row r="2375" spans="1:14" x14ac:dyDescent="0.3">
      <c r="A2375" s="3" t="s">
        <v>3938</v>
      </c>
      <c r="B2375" s="1" t="s">
        <v>10572</v>
      </c>
      <c r="C2375" s="75" t="s">
        <v>6379</v>
      </c>
      <c r="D2375" s="75" t="s">
        <v>6409</v>
      </c>
      <c r="E2375" s="75" t="s">
        <v>6475</v>
      </c>
      <c r="F2375" s="57">
        <v>0</v>
      </c>
      <c r="G2375" s="87">
        <v>3517.1666666666665</v>
      </c>
      <c r="H2375" s="2">
        <v>594211.07596691442</v>
      </c>
      <c r="I2375" s="71">
        <v>3767.1883578518668</v>
      </c>
      <c r="J2375" s="29">
        <v>1.0710861084732599</v>
      </c>
      <c r="K2375" s="80">
        <v>3549.6648519349478</v>
      </c>
      <c r="L2375" s="2">
        <v>602557.9990665908</v>
      </c>
      <c r="M2375" s="71">
        <v>3806.635543053832</v>
      </c>
      <c r="N2375" s="29">
        <v>1.0723929446406211</v>
      </c>
    </row>
    <row r="2376" spans="1:14" x14ac:dyDescent="0.3">
      <c r="A2376" s="3" t="s">
        <v>3937</v>
      </c>
      <c r="B2376" s="1" t="s">
        <v>10571</v>
      </c>
      <c r="C2376" s="75" t="s">
        <v>6379</v>
      </c>
      <c r="D2376" s="75" t="s">
        <v>6409</v>
      </c>
      <c r="E2376" s="75" t="s">
        <v>6510</v>
      </c>
      <c r="F2376" s="57">
        <v>0</v>
      </c>
      <c r="G2376" s="87">
        <v>11322.166666666666</v>
      </c>
      <c r="H2376" s="2">
        <v>1691870.7349405289</v>
      </c>
      <c r="I2376" s="71">
        <v>10726.147649279299</v>
      </c>
      <c r="J2376" s="29">
        <v>0.94735821906401596</v>
      </c>
      <c r="K2376" s="80">
        <v>11414.162291798</v>
      </c>
      <c r="L2376" s="2">
        <v>1709595.3118676741</v>
      </c>
      <c r="M2376" s="71">
        <v>10800.298541343391</v>
      </c>
      <c r="N2376" s="29">
        <v>0.94621911492394672</v>
      </c>
    </row>
    <row r="2377" spans="1:14" x14ac:dyDescent="0.3">
      <c r="A2377" s="3" t="s">
        <v>3936</v>
      </c>
      <c r="B2377" s="1" t="s">
        <v>10570</v>
      </c>
      <c r="C2377" s="75" t="s">
        <v>6379</v>
      </c>
      <c r="D2377" s="75" t="s">
        <v>6409</v>
      </c>
      <c r="E2377" s="75" t="s">
        <v>6475</v>
      </c>
      <c r="F2377" s="57">
        <v>0</v>
      </c>
      <c r="G2377" s="87">
        <v>2171.6666666666665</v>
      </c>
      <c r="H2377" s="2">
        <v>309418.45009390515</v>
      </c>
      <c r="I2377" s="71">
        <v>1961.6557651699356</v>
      </c>
      <c r="J2377" s="29">
        <v>0.90329505687026979</v>
      </c>
      <c r="K2377" s="80">
        <v>2191.80579634175</v>
      </c>
      <c r="L2377" s="2">
        <v>313677.72923478798</v>
      </c>
      <c r="M2377" s="71">
        <v>1981.6462398959879</v>
      </c>
      <c r="N2377" s="29">
        <v>0.90411579493195537</v>
      </c>
    </row>
    <row r="2378" spans="1:14" x14ac:dyDescent="0.3">
      <c r="A2378" s="3" t="s">
        <v>3935</v>
      </c>
      <c r="B2378" s="1" t="s">
        <v>10569</v>
      </c>
      <c r="C2378" s="75" t="s">
        <v>6379</v>
      </c>
      <c r="D2378" s="75" t="s">
        <v>6409</v>
      </c>
      <c r="E2378" s="75" t="s">
        <v>6475</v>
      </c>
      <c r="F2378" s="57">
        <v>0</v>
      </c>
      <c r="G2378" s="87">
        <v>12100.416666666662</v>
      </c>
      <c r="H2378" s="2">
        <v>1565815.604031404</v>
      </c>
      <c r="I2378" s="71">
        <v>9926.9814256682312</v>
      </c>
      <c r="J2378" s="29">
        <v>0.8203834379533681</v>
      </c>
      <c r="K2378" s="80">
        <v>12208.15700077148</v>
      </c>
      <c r="L2378" s="2">
        <v>1587084.986950034</v>
      </c>
      <c r="M2378" s="71">
        <v>10026.34456853914</v>
      </c>
      <c r="N2378" s="29">
        <v>0.8212824071565874</v>
      </c>
    </row>
    <row r="2379" spans="1:14" x14ac:dyDescent="0.3">
      <c r="A2379" s="3" t="s">
        <v>3934</v>
      </c>
      <c r="B2379" s="1" t="s">
        <v>10568</v>
      </c>
      <c r="C2379" s="75" t="s">
        <v>6379</v>
      </c>
      <c r="D2379" s="75" t="s">
        <v>6409</v>
      </c>
      <c r="E2379" s="75" t="s">
        <v>6510</v>
      </c>
      <c r="F2379" s="57">
        <v>0</v>
      </c>
      <c r="G2379" s="87">
        <v>5794.8333333333321</v>
      </c>
      <c r="H2379" s="2">
        <v>775895.55695343006</v>
      </c>
      <c r="I2379" s="71">
        <v>4919.0343756343927</v>
      </c>
      <c r="J2379" s="29">
        <v>0.84886554844276119</v>
      </c>
      <c r="K2379" s="80">
        <v>5838.0913648739997</v>
      </c>
      <c r="L2379" s="2">
        <v>783777.83993385674</v>
      </c>
      <c r="M2379" s="71">
        <v>4951.4844844345898</v>
      </c>
      <c r="N2379" s="29">
        <v>0.84813412037813407</v>
      </c>
    </row>
    <row r="2380" spans="1:14" x14ac:dyDescent="0.3">
      <c r="A2380" s="3" t="s">
        <v>3933</v>
      </c>
      <c r="B2380" s="1" t="s">
        <v>10567</v>
      </c>
      <c r="C2380" s="75" t="s">
        <v>6379</v>
      </c>
      <c r="D2380" s="75" t="s">
        <v>6409</v>
      </c>
      <c r="E2380" s="75" t="s">
        <v>6475</v>
      </c>
      <c r="F2380" s="57">
        <v>0</v>
      </c>
      <c r="G2380" s="87">
        <v>5751.6666666666652</v>
      </c>
      <c r="H2380" s="2">
        <v>783234.9076089859</v>
      </c>
      <c r="I2380" s="71">
        <v>4965.5645018169316</v>
      </c>
      <c r="J2380" s="29">
        <v>0.86332619562160529</v>
      </c>
      <c r="K2380" s="80">
        <v>5802.7430711949619</v>
      </c>
      <c r="L2380" s="2">
        <v>793263.7151151601</v>
      </c>
      <c r="M2380" s="71">
        <v>5011.4111133699917</v>
      </c>
      <c r="N2380" s="29">
        <v>0.8636279517952169</v>
      </c>
    </row>
    <row r="2381" spans="1:14" x14ac:dyDescent="0.3">
      <c r="A2381" s="3" t="s">
        <v>3932</v>
      </c>
      <c r="B2381" s="1" t="s">
        <v>12860</v>
      </c>
      <c r="C2381" s="75" t="s">
        <v>6379</v>
      </c>
      <c r="D2381" s="75" t="s">
        <v>6409</v>
      </c>
      <c r="E2381" s="75" t="s">
        <v>6475</v>
      </c>
      <c r="F2381" s="57">
        <v>0</v>
      </c>
      <c r="G2381" s="87">
        <v>4994.416666666667</v>
      </c>
      <c r="H2381" s="2">
        <v>818234.44069544482</v>
      </c>
      <c r="I2381" s="71">
        <v>5187.4550705159581</v>
      </c>
      <c r="J2381" s="29">
        <v>1.0386508408755026</v>
      </c>
      <c r="K2381" s="80">
        <v>5041.7013772612754</v>
      </c>
      <c r="L2381" s="2">
        <v>829747.16466761078</v>
      </c>
      <c r="M2381" s="71">
        <v>5241.8938154745274</v>
      </c>
      <c r="N2381" s="29">
        <v>1.0397073176757641</v>
      </c>
    </row>
    <row r="2382" spans="1:14" x14ac:dyDescent="0.3">
      <c r="A2382" s="3" t="s">
        <v>3931</v>
      </c>
      <c r="B2382" s="1" t="s">
        <v>10566</v>
      </c>
      <c r="C2382" s="75" t="s">
        <v>6379</v>
      </c>
      <c r="D2382" s="75" t="s">
        <v>6409</v>
      </c>
      <c r="E2382" s="75" t="s">
        <v>6475</v>
      </c>
      <c r="F2382" s="57">
        <v>0</v>
      </c>
      <c r="G2382" s="87">
        <v>2833.5833333333326</v>
      </c>
      <c r="H2382" s="2">
        <v>418755.87618684769</v>
      </c>
      <c r="I2382" s="71">
        <v>2654.8348311854543</v>
      </c>
      <c r="J2382" s="29">
        <v>0.93691785943079908</v>
      </c>
      <c r="K2382" s="80">
        <v>2860.211603318121</v>
      </c>
      <c r="L2382" s="2">
        <v>424392.64323646983</v>
      </c>
      <c r="M2382" s="71">
        <v>2681.0831861116412</v>
      </c>
      <c r="N2382" s="29">
        <v>0.93737231993651338</v>
      </c>
    </row>
    <row r="2383" spans="1:14" x14ac:dyDescent="0.3">
      <c r="A2383" s="3" t="s">
        <v>3930</v>
      </c>
      <c r="B2383" s="1" t="s">
        <v>10565</v>
      </c>
      <c r="C2383" s="75" t="s">
        <v>6379</v>
      </c>
      <c r="D2383" s="75" t="s">
        <v>6409</v>
      </c>
      <c r="E2383" s="75" t="s">
        <v>6510</v>
      </c>
      <c r="F2383" s="57">
        <v>0</v>
      </c>
      <c r="G2383" s="87">
        <v>9370.5833333333358</v>
      </c>
      <c r="H2383" s="2">
        <v>1196669.2139266329</v>
      </c>
      <c r="I2383" s="71">
        <v>7586.661563937535</v>
      </c>
      <c r="J2383" s="29">
        <v>0.80962532363914019</v>
      </c>
      <c r="K2383" s="80">
        <v>9447.4297184841998</v>
      </c>
      <c r="L2383" s="2">
        <v>1209232.440739651</v>
      </c>
      <c r="M2383" s="71">
        <v>7639.276544106734</v>
      </c>
      <c r="N2383" s="29">
        <v>0.80860898379167023</v>
      </c>
    </row>
    <row r="2384" spans="1:14" x14ac:dyDescent="0.3">
      <c r="A2384" s="3" t="s">
        <v>3929</v>
      </c>
      <c r="B2384" s="1" t="s">
        <v>10564</v>
      </c>
      <c r="C2384" s="75" t="s">
        <v>6379</v>
      </c>
      <c r="D2384" s="75" t="s">
        <v>6409</v>
      </c>
      <c r="E2384" s="75" t="s">
        <v>6475</v>
      </c>
      <c r="F2384" s="57">
        <v>0</v>
      </c>
      <c r="G2384" s="87">
        <v>4323.6666666666679</v>
      </c>
      <c r="H2384" s="2">
        <v>614049.83518743515</v>
      </c>
      <c r="I2384" s="71">
        <v>3892.9624233186864</v>
      </c>
      <c r="J2384" s="29">
        <v>0.90038449386755504</v>
      </c>
      <c r="K2384" s="80">
        <v>4361.5121597186844</v>
      </c>
      <c r="L2384" s="2">
        <v>622023.53441859153</v>
      </c>
      <c r="M2384" s="71">
        <v>3929.6082674227409</v>
      </c>
      <c r="N2384" s="29">
        <v>0.90097381906100171</v>
      </c>
    </row>
    <row r="2385" spans="1:14" x14ac:dyDescent="0.3">
      <c r="A2385" s="3" t="s">
        <v>3928</v>
      </c>
      <c r="B2385" s="1" t="s">
        <v>10563</v>
      </c>
      <c r="C2385" s="75" t="s">
        <v>6379</v>
      </c>
      <c r="D2385" s="75" t="s">
        <v>6409</v>
      </c>
      <c r="E2385" s="75" t="s">
        <v>6510</v>
      </c>
      <c r="F2385" s="57">
        <v>0</v>
      </c>
      <c r="G2385" s="87">
        <v>45.333333333333336</v>
      </c>
      <c r="H2385" s="2">
        <v>5228.1752786636362</v>
      </c>
      <c r="I2385" s="71">
        <v>33.145664628586012</v>
      </c>
      <c r="J2385" s="29">
        <v>0.73115436680704438</v>
      </c>
      <c r="K2385" s="80">
        <v>45.710846612792878</v>
      </c>
      <c r="L2385" s="2">
        <v>5283.1368684853014</v>
      </c>
      <c r="M2385" s="71">
        <v>33.376001336879987</v>
      </c>
      <c r="N2385" s="29">
        <v>0.73015495905383676</v>
      </c>
    </row>
    <row r="2386" spans="1:14" x14ac:dyDescent="0.3">
      <c r="A2386" s="3" t="s">
        <v>3927</v>
      </c>
      <c r="B2386" s="1" t="s">
        <v>10562</v>
      </c>
      <c r="C2386" s="75" t="s">
        <v>6379</v>
      </c>
      <c r="D2386" s="75" t="s">
        <v>6409</v>
      </c>
      <c r="E2386" s="75" t="s">
        <v>6475</v>
      </c>
      <c r="F2386" s="57">
        <v>0</v>
      </c>
      <c r="G2386" s="87">
        <v>4317.0833333333321</v>
      </c>
      <c r="H2386" s="2">
        <v>715385.47546450293</v>
      </c>
      <c r="I2386" s="71">
        <v>4535.4116467129843</v>
      </c>
      <c r="J2386" s="29">
        <v>1.0505731060815717</v>
      </c>
      <c r="K2386" s="80">
        <v>4358.6342676235508</v>
      </c>
      <c r="L2386" s="2">
        <v>725216.09478347027</v>
      </c>
      <c r="M2386" s="71">
        <v>4581.52305184545</v>
      </c>
      <c r="N2386" s="29">
        <v>1.0511372991025061</v>
      </c>
    </row>
    <row r="2387" spans="1:14" x14ac:dyDescent="0.3">
      <c r="A2387" s="3" t="s">
        <v>3926</v>
      </c>
      <c r="B2387" s="1" t="s">
        <v>8368</v>
      </c>
      <c r="C2387" s="75" t="s">
        <v>6379</v>
      </c>
      <c r="D2387" s="75" t="s">
        <v>6409</v>
      </c>
      <c r="E2387" s="75" t="s">
        <v>6510</v>
      </c>
      <c r="F2387" s="57">
        <v>0</v>
      </c>
      <c r="G2387" s="87">
        <v>7820.8333333333348</v>
      </c>
      <c r="H2387" s="2">
        <v>917239.78101730358</v>
      </c>
      <c r="I2387" s="71">
        <v>5815.1306230437522</v>
      </c>
      <c r="J2387" s="29">
        <v>0.74354360656925955</v>
      </c>
      <c r="K2387" s="80">
        <v>7883.5164541281947</v>
      </c>
      <c r="L2387" s="2">
        <v>925786.8938621385</v>
      </c>
      <c r="M2387" s="71">
        <v>5848.620881190157</v>
      </c>
      <c r="N2387" s="29">
        <v>0.74187970751650212</v>
      </c>
    </row>
    <row r="2388" spans="1:14" x14ac:dyDescent="0.3">
      <c r="A2388" s="3" t="s">
        <v>3925</v>
      </c>
      <c r="B2388" s="1" t="s">
        <v>12861</v>
      </c>
      <c r="C2388" s="75" t="s">
        <v>6379</v>
      </c>
      <c r="D2388" s="75" t="s">
        <v>6409</v>
      </c>
      <c r="E2388" s="75" t="s">
        <v>6475</v>
      </c>
      <c r="F2388" s="57">
        <v>0</v>
      </c>
      <c r="G2388" s="87">
        <v>7326.0833333333339</v>
      </c>
      <c r="H2388" s="2">
        <v>881264.66098181414</v>
      </c>
      <c r="I2388" s="71">
        <v>5587.0550134642954</v>
      </c>
      <c r="J2388" s="29">
        <v>0.76262509710249382</v>
      </c>
      <c r="K2388" s="80">
        <v>7386.3043549850609</v>
      </c>
      <c r="L2388" s="2">
        <v>891838.86797374988</v>
      </c>
      <c r="M2388" s="71">
        <v>5634.1556145047334</v>
      </c>
      <c r="N2388" s="29">
        <v>0.762784112829335</v>
      </c>
    </row>
    <row r="2389" spans="1:14" x14ac:dyDescent="0.3">
      <c r="A2389" s="3" t="s">
        <v>3924</v>
      </c>
      <c r="B2389" s="1" t="s">
        <v>10561</v>
      </c>
      <c r="C2389" s="75" t="s">
        <v>6379</v>
      </c>
      <c r="D2389" s="75" t="s">
        <v>6409</v>
      </c>
      <c r="E2389" s="75" t="s">
        <v>6475</v>
      </c>
      <c r="F2389" s="57">
        <v>0</v>
      </c>
      <c r="G2389" s="87">
        <v>7542.4166666666661</v>
      </c>
      <c r="H2389" s="2">
        <v>1202794.805583318</v>
      </c>
      <c r="I2389" s="71">
        <v>7625.4966824793228</v>
      </c>
      <c r="J2389" s="29">
        <v>1.0110150392751205</v>
      </c>
      <c r="K2389" s="80">
        <v>7607.4621526481369</v>
      </c>
      <c r="L2389" s="2">
        <v>1217030.586344318</v>
      </c>
      <c r="M2389" s="71">
        <v>7688.5410103898384</v>
      </c>
      <c r="N2389" s="29">
        <v>1.0106578062584879</v>
      </c>
    </row>
    <row r="2390" spans="1:14" x14ac:dyDescent="0.3">
      <c r="A2390" s="3" t="s">
        <v>3923</v>
      </c>
      <c r="B2390" s="1" t="s">
        <v>10560</v>
      </c>
      <c r="C2390" s="75" t="s">
        <v>6379</v>
      </c>
      <c r="D2390" s="75" t="s">
        <v>6409</v>
      </c>
      <c r="E2390" s="75" t="s">
        <v>6510</v>
      </c>
      <c r="F2390" s="57">
        <v>0</v>
      </c>
      <c r="G2390" s="87">
        <v>6161.2500000000009</v>
      </c>
      <c r="H2390" s="2">
        <v>646718.23282909393</v>
      </c>
      <c r="I2390" s="71">
        <v>4100.0740243016753</v>
      </c>
      <c r="J2390" s="29">
        <v>0.66546139570731178</v>
      </c>
      <c r="K2390" s="80">
        <v>6209.5735678774854</v>
      </c>
      <c r="L2390" s="2">
        <v>652853.13858845609</v>
      </c>
      <c r="M2390" s="71">
        <v>4124.3730322969641</v>
      </c>
      <c r="N2390" s="29">
        <v>0.66419585615872323</v>
      </c>
    </row>
    <row r="2391" spans="1:14" x14ac:dyDescent="0.3">
      <c r="A2391" s="3" t="s">
        <v>3922</v>
      </c>
      <c r="B2391" s="1" t="s">
        <v>10559</v>
      </c>
      <c r="C2391" s="75" t="s">
        <v>6379</v>
      </c>
      <c r="D2391" s="75" t="s">
        <v>6409</v>
      </c>
      <c r="E2391" s="75" t="s">
        <v>6475</v>
      </c>
      <c r="F2391" s="57">
        <v>0</v>
      </c>
      <c r="G2391" s="87">
        <v>7446.0833333333321</v>
      </c>
      <c r="H2391" s="2">
        <v>883757.33194955194</v>
      </c>
      <c r="I2391" s="71">
        <v>5602.8580865294298</v>
      </c>
      <c r="J2391" s="29">
        <v>0.75245707517770155</v>
      </c>
      <c r="K2391" s="80">
        <v>7505.4321209330747</v>
      </c>
      <c r="L2391" s="2">
        <v>894042.91813395359</v>
      </c>
      <c r="M2391" s="71">
        <v>5648.0796113506831</v>
      </c>
      <c r="N2391" s="29">
        <v>0.75253223536561864</v>
      </c>
    </row>
    <row r="2392" spans="1:14" x14ac:dyDescent="0.3">
      <c r="A2392" s="3" t="s">
        <v>3921</v>
      </c>
      <c r="B2392" s="1" t="s">
        <v>10558</v>
      </c>
      <c r="C2392" s="75" t="s">
        <v>6379</v>
      </c>
      <c r="D2392" s="75" t="s">
        <v>6409</v>
      </c>
      <c r="E2392" s="75" t="s">
        <v>6510</v>
      </c>
      <c r="F2392" s="57">
        <v>0</v>
      </c>
      <c r="G2392" s="87">
        <v>7250.0833333333339</v>
      </c>
      <c r="H2392" s="2">
        <v>1034496.1647726694</v>
      </c>
      <c r="I2392" s="71">
        <v>6558.5144165017191</v>
      </c>
      <c r="J2392" s="29">
        <v>0.90461228029586582</v>
      </c>
      <c r="K2392" s="80">
        <v>7305.8676021075053</v>
      </c>
      <c r="L2392" s="2">
        <v>1044509.682183031</v>
      </c>
      <c r="M2392" s="71">
        <v>6598.6472462750926</v>
      </c>
      <c r="N2392" s="29">
        <v>0.90319830657369116</v>
      </c>
    </row>
    <row r="2393" spans="1:14" x14ac:dyDescent="0.3">
      <c r="A2393" s="3" t="s">
        <v>3920</v>
      </c>
      <c r="B2393" s="1" t="s">
        <v>10557</v>
      </c>
      <c r="C2393" s="75" t="s">
        <v>6379</v>
      </c>
      <c r="D2393" s="75" t="s">
        <v>6409</v>
      </c>
      <c r="E2393" s="75" t="s">
        <v>6510</v>
      </c>
      <c r="F2393" s="57">
        <v>0</v>
      </c>
      <c r="G2393" s="87">
        <v>4987.7499999999991</v>
      </c>
      <c r="H2393" s="2">
        <v>568174.80884583795</v>
      </c>
      <c r="I2393" s="71">
        <v>3602.1232381537243</v>
      </c>
      <c r="J2393" s="29">
        <v>0.72219402298706326</v>
      </c>
      <c r="K2393" s="80">
        <v>5032.4350678734336</v>
      </c>
      <c r="L2393" s="2">
        <v>574376.07098433736</v>
      </c>
      <c r="M2393" s="71">
        <v>3628.597363698691</v>
      </c>
      <c r="N2393" s="29">
        <v>0.72104206308856245</v>
      </c>
    </row>
    <row r="2394" spans="1:14" x14ac:dyDescent="0.3">
      <c r="A2394" s="3" t="s">
        <v>3919</v>
      </c>
      <c r="B2394" s="1" t="s">
        <v>10556</v>
      </c>
      <c r="C2394" s="75" t="s">
        <v>6379</v>
      </c>
      <c r="D2394" s="75" t="s">
        <v>6409</v>
      </c>
      <c r="E2394" s="75" t="s">
        <v>6475</v>
      </c>
      <c r="F2394" s="57">
        <v>0</v>
      </c>
      <c r="G2394" s="87">
        <v>3796.5833333333335</v>
      </c>
      <c r="H2394" s="2">
        <v>535253.35431353259</v>
      </c>
      <c r="I2394" s="71">
        <v>3393.4073032717638</v>
      </c>
      <c r="J2394" s="29">
        <v>0.89380556288024682</v>
      </c>
      <c r="K2394" s="80">
        <v>3829.062538999402</v>
      </c>
      <c r="L2394" s="2">
        <v>541386.8190532364</v>
      </c>
      <c r="M2394" s="71">
        <v>3420.1891123200412</v>
      </c>
      <c r="N2394" s="29">
        <v>0.89321839940848635</v>
      </c>
    </row>
    <row r="2395" spans="1:14" x14ac:dyDescent="0.3">
      <c r="A2395" s="3" t="s">
        <v>3918</v>
      </c>
      <c r="B2395" s="1" t="s">
        <v>10555</v>
      </c>
      <c r="C2395" s="75" t="s">
        <v>6379</v>
      </c>
      <c r="D2395" s="75" t="s">
        <v>6409</v>
      </c>
      <c r="E2395" s="75" t="s">
        <v>6475</v>
      </c>
      <c r="F2395" s="57">
        <v>0</v>
      </c>
      <c r="G2395" s="87">
        <v>4519</v>
      </c>
      <c r="H2395" s="2">
        <v>756615.92032972956</v>
      </c>
      <c r="I2395" s="71">
        <v>4796.8050440551497</v>
      </c>
      <c r="J2395" s="29">
        <v>1.0614748935727263</v>
      </c>
      <c r="K2395" s="80">
        <v>4560.199059775462</v>
      </c>
      <c r="L2395" s="2">
        <v>766184.97888369474</v>
      </c>
      <c r="M2395" s="71">
        <v>4840.3423034639691</v>
      </c>
      <c r="N2395" s="29">
        <v>1.061432240131706</v>
      </c>
    </row>
    <row r="2396" spans="1:14" x14ac:dyDescent="0.3">
      <c r="A2396" s="3" t="s">
        <v>3917</v>
      </c>
      <c r="B2396" s="1" t="s">
        <v>10554</v>
      </c>
      <c r="C2396" s="75" t="s">
        <v>6379</v>
      </c>
      <c r="D2396" s="75" t="s">
        <v>6409</v>
      </c>
      <c r="E2396" s="75" t="s">
        <v>6510</v>
      </c>
      <c r="F2396" s="57">
        <v>0</v>
      </c>
      <c r="G2396" s="87">
        <v>9989.8333333333321</v>
      </c>
      <c r="H2396" s="2">
        <v>1153206.977868716</v>
      </c>
      <c r="I2396" s="71">
        <v>7311.1190230699349</v>
      </c>
      <c r="J2396" s="29">
        <v>0.73185595586212004</v>
      </c>
      <c r="K2396" s="80">
        <v>10068.201388695599</v>
      </c>
      <c r="L2396" s="2">
        <v>1164080.9431504051</v>
      </c>
      <c r="M2396" s="71">
        <v>7354.0338026418731</v>
      </c>
      <c r="N2396" s="29">
        <v>0.73042180214023666</v>
      </c>
    </row>
    <row r="2397" spans="1:14" x14ac:dyDescent="0.3">
      <c r="A2397" s="3" t="s">
        <v>3916</v>
      </c>
      <c r="B2397" s="1" t="s">
        <v>10553</v>
      </c>
      <c r="C2397" s="75" t="s">
        <v>6379</v>
      </c>
      <c r="D2397" s="75" t="s">
        <v>6409</v>
      </c>
      <c r="E2397" s="75" t="s">
        <v>6510</v>
      </c>
      <c r="F2397" s="57">
        <v>0</v>
      </c>
      <c r="G2397" s="87">
        <v>20556.833333333332</v>
      </c>
      <c r="H2397" s="2">
        <v>3137851.4222730002</v>
      </c>
      <c r="I2397" s="71">
        <v>19893.397859372708</v>
      </c>
      <c r="J2397" s="29">
        <v>0.96772676690018933</v>
      </c>
      <c r="K2397" s="80">
        <v>20719.999882285501</v>
      </c>
      <c r="L2397" s="2">
        <v>3169570.9701582249</v>
      </c>
      <c r="M2397" s="71">
        <v>20023.63511882037</v>
      </c>
      <c r="N2397" s="29">
        <v>0.96639166180399017</v>
      </c>
    </row>
    <row r="2398" spans="1:14" x14ac:dyDescent="0.3">
      <c r="A2398" s="3" t="s">
        <v>3915</v>
      </c>
      <c r="B2398" s="1" t="s">
        <v>8055</v>
      </c>
      <c r="C2398" s="75" t="s">
        <v>6379</v>
      </c>
      <c r="D2398" s="75" t="s">
        <v>6409</v>
      </c>
      <c r="E2398" s="75" t="s">
        <v>6510</v>
      </c>
      <c r="F2398" s="57">
        <v>0</v>
      </c>
      <c r="G2398" s="87">
        <v>4182.75</v>
      </c>
      <c r="H2398" s="2">
        <v>451884.88679758698</v>
      </c>
      <c r="I2398" s="71">
        <v>2864.8666332296102</v>
      </c>
      <c r="J2398" s="29">
        <v>0.68492418462246374</v>
      </c>
      <c r="K2398" s="80">
        <v>4217.6774393722826</v>
      </c>
      <c r="L2398" s="2">
        <v>456435.26225660928</v>
      </c>
      <c r="M2398" s="71">
        <v>2883.5111227476891</v>
      </c>
      <c r="N2398" s="29">
        <v>0.68367274742964756</v>
      </c>
    </row>
    <row r="2399" spans="1:14" x14ac:dyDescent="0.3">
      <c r="A2399" s="3" t="s">
        <v>3914</v>
      </c>
      <c r="B2399" s="1" t="s">
        <v>10552</v>
      </c>
      <c r="C2399" s="75" t="s">
        <v>6379</v>
      </c>
      <c r="D2399" s="75" t="s">
        <v>6409</v>
      </c>
      <c r="E2399" s="75" t="s">
        <v>6475</v>
      </c>
      <c r="F2399" s="57">
        <v>0</v>
      </c>
      <c r="G2399" s="87">
        <v>4112.9999999999991</v>
      </c>
      <c r="H2399" s="2">
        <v>513300.49316883081</v>
      </c>
      <c r="I2399" s="71">
        <v>3254.2302224822702</v>
      </c>
      <c r="J2399" s="29">
        <v>0.79120598650188934</v>
      </c>
      <c r="K2399" s="80">
        <v>4148.1216118137818</v>
      </c>
      <c r="L2399" s="2">
        <v>519674.05462321389</v>
      </c>
      <c r="M2399" s="71">
        <v>3283.0196100558378</v>
      </c>
      <c r="N2399" s="29">
        <v>0.79144729043281958</v>
      </c>
    </row>
    <row r="2400" spans="1:14" x14ac:dyDescent="0.3">
      <c r="A2400" s="3" t="s">
        <v>3913</v>
      </c>
      <c r="B2400" s="1" t="s">
        <v>10551</v>
      </c>
      <c r="C2400" s="75" t="s">
        <v>6379</v>
      </c>
      <c r="D2400" s="75" t="s">
        <v>6409</v>
      </c>
      <c r="E2400" s="75" t="s">
        <v>6475</v>
      </c>
      <c r="F2400" s="57">
        <v>0</v>
      </c>
      <c r="G2400" s="87">
        <v>6.9999999999999991</v>
      </c>
      <c r="H2400" s="2">
        <v>666.0898195902505</v>
      </c>
      <c r="I2400" s="71">
        <v>4.2228863027517152</v>
      </c>
      <c r="J2400" s="29">
        <v>0.60326947182167368</v>
      </c>
      <c r="K2400" s="80">
        <v>7.032815113503692</v>
      </c>
      <c r="L2400" s="2">
        <v>670.2370715731588</v>
      </c>
      <c r="M2400" s="71">
        <v>4.2341953187492969</v>
      </c>
      <c r="N2400" s="29">
        <v>0.60206265206932974</v>
      </c>
    </row>
    <row r="2401" spans="1:14" x14ac:dyDescent="0.3">
      <c r="A2401" s="3" t="s">
        <v>3912</v>
      </c>
      <c r="B2401" s="1" t="s">
        <v>10550</v>
      </c>
      <c r="C2401" s="75" t="s">
        <v>6379</v>
      </c>
      <c r="D2401" s="75" t="s">
        <v>6409</v>
      </c>
      <c r="E2401" s="75" t="s">
        <v>6475</v>
      </c>
      <c r="F2401" s="57">
        <v>0</v>
      </c>
      <c r="G2401" s="87">
        <v>4317.666666666667</v>
      </c>
      <c r="H2401" s="2">
        <v>551367.97557862604</v>
      </c>
      <c r="I2401" s="71">
        <v>3495.5710226576211</v>
      </c>
      <c r="J2401" s="29">
        <v>0.80959724140916101</v>
      </c>
      <c r="K2401" s="80">
        <v>4348.7879965566772</v>
      </c>
      <c r="L2401" s="2">
        <v>556929.33644752891</v>
      </c>
      <c r="M2401" s="71">
        <v>3518.378331006536</v>
      </c>
      <c r="N2401" s="29">
        <v>0.80904802298763467</v>
      </c>
    </row>
    <row r="2402" spans="1:14" x14ac:dyDescent="0.3">
      <c r="A2402" s="3" t="s">
        <v>3911</v>
      </c>
      <c r="B2402" s="1" t="s">
        <v>12862</v>
      </c>
      <c r="C2402" s="75" t="s">
        <v>6379</v>
      </c>
      <c r="D2402" s="75" t="s">
        <v>6409</v>
      </c>
      <c r="E2402" s="75" t="s">
        <v>6475</v>
      </c>
      <c r="F2402" s="57">
        <v>0</v>
      </c>
      <c r="G2402" s="87">
        <v>3342.3333333333321</v>
      </c>
      <c r="H2402" s="2">
        <v>558261.34624258685</v>
      </c>
      <c r="I2402" s="71">
        <v>3539.2737181507568</v>
      </c>
      <c r="J2402" s="29">
        <v>1.058923023282365</v>
      </c>
      <c r="K2402" s="80">
        <v>3371.603524917105</v>
      </c>
      <c r="L2402" s="2">
        <v>565473.22731035796</v>
      </c>
      <c r="M2402" s="71">
        <v>3572.3540124924671</v>
      </c>
      <c r="N2402" s="29">
        <v>1.059541546356729</v>
      </c>
    </row>
    <row r="2403" spans="1:14" x14ac:dyDescent="0.3">
      <c r="A2403" s="3" t="s">
        <v>3910</v>
      </c>
      <c r="B2403" s="1" t="s">
        <v>10549</v>
      </c>
      <c r="C2403" s="75" t="s">
        <v>6379</v>
      </c>
      <c r="D2403" s="75" t="s">
        <v>6409</v>
      </c>
      <c r="E2403" s="75" t="s">
        <v>6475</v>
      </c>
      <c r="F2403" s="57">
        <v>0</v>
      </c>
      <c r="G2403" s="87">
        <v>5649.3333333333348</v>
      </c>
      <c r="H2403" s="2">
        <v>867063.83862066269</v>
      </c>
      <c r="I2403" s="71">
        <v>5497.0244252868524</v>
      </c>
      <c r="J2403" s="29">
        <v>0.97303948996109002</v>
      </c>
      <c r="K2403" s="80">
        <v>5699.5295985253661</v>
      </c>
      <c r="L2403" s="2">
        <v>879098.391754615</v>
      </c>
      <c r="M2403" s="71">
        <v>5553.6681764716832</v>
      </c>
      <c r="N2403" s="29">
        <v>0.97440816482619519</v>
      </c>
    </row>
    <row r="2404" spans="1:14" x14ac:dyDescent="0.3">
      <c r="A2404" s="3" t="s">
        <v>3909</v>
      </c>
      <c r="B2404" s="1" t="s">
        <v>10548</v>
      </c>
      <c r="C2404" s="75" t="s">
        <v>6379</v>
      </c>
      <c r="D2404" s="75" t="s">
        <v>6409</v>
      </c>
      <c r="E2404" s="75" t="s">
        <v>6475</v>
      </c>
      <c r="F2404" s="57">
        <v>0</v>
      </c>
      <c r="G2404" s="87">
        <v>3590.4166666666683</v>
      </c>
      <c r="H2404" s="2">
        <v>586120.65928872419</v>
      </c>
      <c r="I2404" s="71">
        <v>3715.8966119505403</v>
      </c>
      <c r="J2404" s="29">
        <v>1.034948574757026</v>
      </c>
      <c r="K2404" s="80">
        <v>3624.0848770092111</v>
      </c>
      <c r="L2404" s="2">
        <v>594530.51118859823</v>
      </c>
      <c r="M2404" s="71">
        <v>3755.922216328212</v>
      </c>
      <c r="N2404" s="29">
        <v>1.036378104761112</v>
      </c>
    </row>
    <row r="2405" spans="1:14" x14ac:dyDescent="0.3">
      <c r="A2405" s="3" t="s">
        <v>3908</v>
      </c>
      <c r="B2405" s="1" t="s">
        <v>12863</v>
      </c>
      <c r="C2405" s="75" t="s">
        <v>6379</v>
      </c>
      <c r="D2405" s="75" t="s">
        <v>6409</v>
      </c>
      <c r="E2405" s="75" t="s">
        <v>6510</v>
      </c>
      <c r="F2405" s="57">
        <v>0</v>
      </c>
      <c r="G2405" s="87">
        <v>7784.9999999999991</v>
      </c>
      <c r="H2405" s="2">
        <v>1021038.3156639736</v>
      </c>
      <c r="I2405" s="71">
        <v>6473.1941413764052</v>
      </c>
      <c r="J2405" s="29">
        <v>0.83149571501302577</v>
      </c>
      <c r="K2405" s="80">
        <v>7843.7580489157526</v>
      </c>
      <c r="L2405" s="2">
        <v>1030467.401590105</v>
      </c>
      <c r="M2405" s="71">
        <v>6509.935712292684</v>
      </c>
      <c r="N2405" s="29">
        <v>0.82995111166038027</v>
      </c>
    </row>
    <row r="2406" spans="1:14" x14ac:dyDescent="0.3">
      <c r="A2406" s="3" t="s">
        <v>3907</v>
      </c>
      <c r="B2406" s="1" t="s">
        <v>10547</v>
      </c>
      <c r="C2406" s="75" t="s">
        <v>6379</v>
      </c>
      <c r="D2406" s="75" t="s">
        <v>6409</v>
      </c>
      <c r="E2406" s="75" t="s">
        <v>6510</v>
      </c>
      <c r="F2406" s="57">
        <v>0</v>
      </c>
      <c r="G2406" s="87">
        <v>4911</v>
      </c>
      <c r="H2406" s="2">
        <v>884609.35781892156</v>
      </c>
      <c r="I2406" s="71">
        <v>5608.259773010037</v>
      </c>
      <c r="J2406" s="29">
        <v>1.1419791840786067</v>
      </c>
      <c r="K2406" s="80">
        <v>4953.9928131333718</v>
      </c>
      <c r="L2406" s="2">
        <v>895707.9838365406</v>
      </c>
      <c r="M2406" s="71">
        <v>5658.5985959045456</v>
      </c>
      <c r="N2406" s="29">
        <v>1.14222987584948</v>
      </c>
    </row>
    <row r="2407" spans="1:14" x14ac:dyDescent="0.3">
      <c r="A2407" s="3" t="s">
        <v>3906</v>
      </c>
      <c r="B2407" s="1" t="s">
        <v>10546</v>
      </c>
      <c r="C2407" s="75" t="s">
        <v>6379</v>
      </c>
      <c r="D2407" s="75" t="s">
        <v>6409</v>
      </c>
      <c r="E2407" s="75" t="s">
        <v>6510</v>
      </c>
      <c r="F2407" s="57">
        <v>0</v>
      </c>
      <c r="G2407" s="87">
        <v>5766.9999999999991</v>
      </c>
      <c r="H2407" s="2">
        <v>749272.93300819397</v>
      </c>
      <c r="I2407" s="71">
        <v>4750.2518620826831</v>
      </c>
      <c r="J2407" s="29">
        <v>0.8236954850152044</v>
      </c>
      <c r="K2407" s="80">
        <v>5812.8683553148649</v>
      </c>
      <c r="L2407" s="2">
        <v>756782.308318567</v>
      </c>
      <c r="M2407" s="71">
        <v>4780.9413162921337</v>
      </c>
      <c r="N2407" s="29">
        <v>0.82247541558734738</v>
      </c>
    </row>
    <row r="2408" spans="1:14" x14ac:dyDescent="0.3">
      <c r="A2408" s="3" t="s">
        <v>3905</v>
      </c>
      <c r="B2408" s="1" t="s">
        <v>10545</v>
      </c>
      <c r="C2408" s="75" t="s">
        <v>6379</v>
      </c>
      <c r="D2408" s="75" t="s">
        <v>6409</v>
      </c>
      <c r="E2408" s="75" t="s">
        <v>6510</v>
      </c>
      <c r="F2408" s="57">
        <v>0</v>
      </c>
      <c r="G2408" s="87">
        <v>9890.4166666666661</v>
      </c>
      <c r="H2408" s="2">
        <v>1323817.4015137358</v>
      </c>
      <c r="I2408" s="71">
        <v>8392.7575647915637</v>
      </c>
      <c r="J2408" s="29">
        <v>0.84857472113155641</v>
      </c>
      <c r="K2408" s="80">
        <v>9973.1334089866068</v>
      </c>
      <c r="L2408" s="2">
        <v>1338064.288974558</v>
      </c>
      <c r="M2408" s="71">
        <v>8453.1664822172606</v>
      </c>
      <c r="N2408" s="29">
        <v>0.84759384393677795</v>
      </c>
    </row>
    <row r="2409" spans="1:14" x14ac:dyDescent="0.3">
      <c r="A2409" s="3" t="s">
        <v>3904</v>
      </c>
      <c r="B2409" s="1" t="s">
        <v>12864</v>
      </c>
      <c r="C2409" s="75" t="s">
        <v>6379</v>
      </c>
      <c r="D2409" s="75" t="s">
        <v>6409</v>
      </c>
      <c r="E2409" s="75" t="s">
        <v>6510</v>
      </c>
      <c r="F2409" s="57">
        <v>0</v>
      </c>
      <c r="G2409" s="87">
        <v>4551.3333333333339</v>
      </c>
      <c r="H2409" s="2">
        <v>476192.51323890686</v>
      </c>
      <c r="I2409" s="71">
        <v>3018.9724906267402</v>
      </c>
      <c r="J2409" s="29">
        <v>0.66331605916802538</v>
      </c>
      <c r="K2409" s="80">
        <v>4589.7728582501486</v>
      </c>
      <c r="L2409" s="2">
        <v>481088.77186388621</v>
      </c>
      <c r="M2409" s="71">
        <v>3039.2586625321669</v>
      </c>
      <c r="N2409" s="29">
        <v>0.66218062557694524</v>
      </c>
    </row>
    <row r="2410" spans="1:14" x14ac:dyDescent="0.3">
      <c r="A2410" s="3" t="s">
        <v>3903</v>
      </c>
      <c r="B2410" s="1" t="s">
        <v>10544</v>
      </c>
      <c r="C2410" s="75" t="s">
        <v>6378</v>
      </c>
      <c r="D2410" s="75" t="s">
        <v>6409</v>
      </c>
      <c r="E2410" s="75" t="s">
        <v>6536</v>
      </c>
      <c r="F2410" s="57">
        <v>0</v>
      </c>
      <c r="G2410" s="87">
        <v>10830.166666666664</v>
      </c>
      <c r="H2410" s="2">
        <v>1530464.2171681721</v>
      </c>
      <c r="I2410" s="71">
        <v>9702.8601690787636</v>
      </c>
      <c r="J2410" s="29">
        <v>0.89591051252631682</v>
      </c>
      <c r="K2410" s="80">
        <v>10920.57823403661</v>
      </c>
      <c r="L2410" s="2">
        <v>1546522.6610748309</v>
      </c>
      <c r="M2410" s="71">
        <v>9770.0937318982433</v>
      </c>
      <c r="N2410" s="29">
        <v>0.89464985484444381</v>
      </c>
    </row>
    <row r="2411" spans="1:14" x14ac:dyDescent="0.3">
      <c r="A2411" s="3" t="s">
        <v>3902</v>
      </c>
      <c r="B2411" s="1" t="s">
        <v>10543</v>
      </c>
      <c r="C2411" s="75" t="s">
        <v>6378</v>
      </c>
      <c r="D2411" s="75" t="s">
        <v>6409</v>
      </c>
      <c r="E2411" s="75" t="s">
        <v>6469</v>
      </c>
      <c r="F2411" s="57">
        <v>0</v>
      </c>
      <c r="G2411" s="87">
        <v>7848.083333333333</v>
      </c>
      <c r="H2411" s="2">
        <v>1053708.9195001922</v>
      </c>
      <c r="I2411" s="71">
        <v>6680.3197292249997</v>
      </c>
      <c r="J2411" s="29">
        <v>0.85120397496947242</v>
      </c>
      <c r="K2411" s="80">
        <v>7921.1189204291632</v>
      </c>
      <c r="L2411" s="2">
        <v>1068212.326612832</v>
      </c>
      <c r="M2411" s="71">
        <v>6748.3877341461648</v>
      </c>
      <c r="N2411" s="29">
        <v>0.8519487968728211</v>
      </c>
    </row>
    <row r="2412" spans="1:14" x14ac:dyDescent="0.3">
      <c r="A2412" s="3" t="s">
        <v>3901</v>
      </c>
      <c r="B2412" s="1" t="s">
        <v>10542</v>
      </c>
      <c r="C2412" s="75" t="s">
        <v>6378</v>
      </c>
      <c r="D2412" s="75" t="s">
        <v>6409</v>
      </c>
      <c r="E2412" s="75" t="s">
        <v>6536</v>
      </c>
      <c r="F2412" s="57">
        <v>0</v>
      </c>
      <c r="G2412" s="87">
        <v>26358.833333333328</v>
      </c>
      <c r="H2412" s="2">
        <v>1855797.0274861655</v>
      </c>
      <c r="I2412" s="71">
        <v>11765.410035660878</v>
      </c>
      <c r="J2412" s="29">
        <v>0.44635549255445855</v>
      </c>
      <c r="K2412" s="80">
        <v>26614.42563837767</v>
      </c>
      <c r="L2412" s="2">
        <v>1874991.409794274</v>
      </c>
      <c r="M2412" s="71">
        <v>11845.181633137219</v>
      </c>
      <c r="N2412" s="29">
        <v>0.44506621311626648</v>
      </c>
    </row>
    <row r="2413" spans="1:14" x14ac:dyDescent="0.3">
      <c r="A2413" s="3" t="s">
        <v>3900</v>
      </c>
      <c r="B2413" s="1" t="s">
        <v>10541</v>
      </c>
      <c r="C2413" s="75" t="s">
        <v>6378</v>
      </c>
      <c r="D2413" s="75" t="s">
        <v>6409</v>
      </c>
      <c r="E2413" s="75" t="s">
        <v>6469</v>
      </c>
      <c r="F2413" s="57">
        <v>0</v>
      </c>
      <c r="G2413" s="87">
        <v>15803.666666666666</v>
      </c>
      <c r="H2413" s="2">
        <v>622537.39557353652</v>
      </c>
      <c r="I2413" s="71">
        <v>3946.7719869002076</v>
      </c>
      <c r="J2413" s="29">
        <v>0.24973773935796806</v>
      </c>
      <c r="K2413" s="80">
        <v>15995.9485127601</v>
      </c>
      <c r="L2413" s="2">
        <v>630073.68071737804</v>
      </c>
      <c r="M2413" s="71">
        <v>3980.4647377960719</v>
      </c>
      <c r="N2413" s="29">
        <v>0.2488420573885208</v>
      </c>
    </row>
    <row r="2414" spans="1:14" x14ac:dyDescent="0.3">
      <c r="A2414" s="3" t="s">
        <v>3899</v>
      </c>
      <c r="B2414" s="1" t="s">
        <v>12865</v>
      </c>
      <c r="C2414" s="75" t="s">
        <v>6378</v>
      </c>
      <c r="D2414" s="75" t="s">
        <v>6409</v>
      </c>
      <c r="E2414" s="75" t="s">
        <v>6469</v>
      </c>
      <c r="F2414" s="57">
        <v>0</v>
      </c>
      <c r="G2414" s="87">
        <v>12732.083333333334</v>
      </c>
      <c r="H2414" s="2">
        <v>2127187.1600042977</v>
      </c>
      <c r="I2414" s="71">
        <v>13485.973298461971</v>
      </c>
      <c r="J2414" s="29">
        <v>1.059211830883553</v>
      </c>
      <c r="K2414" s="80">
        <v>12844.29820703402</v>
      </c>
      <c r="L2414" s="2">
        <v>2150184.5721342461</v>
      </c>
      <c r="M2414" s="71">
        <v>13583.703193869091</v>
      </c>
      <c r="N2414" s="29">
        <v>1.057566787606204</v>
      </c>
    </row>
    <row r="2415" spans="1:14" x14ac:dyDescent="0.3">
      <c r="A2415" s="3" t="s">
        <v>3898</v>
      </c>
      <c r="B2415" s="1" t="s">
        <v>10540</v>
      </c>
      <c r="C2415" s="75" t="s">
        <v>6378</v>
      </c>
      <c r="D2415" s="75" t="s">
        <v>6409</v>
      </c>
      <c r="E2415" s="75" t="s">
        <v>6536</v>
      </c>
      <c r="F2415" s="57">
        <v>0</v>
      </c>
      <c r="G2415" s="87">
        <v>3490.333333333333</v>
      </c>
      <c r="H2415" s="2">
        <v>665951.01229063678</v>
      </c>
      <c r="I2415" s="71">
        <v>4222.0062901362671</v>
      </c>
      <c r="J2415" s="29">
        <v>1.2096283898776432</v>
      </c>
      <c r="K2415" s="80">
        <v>3521.7518213623612</v>
      </c>
      <c r="L2415" s="2">
        <v>674238.01654894382</v>
      </c>
      <c r="M2415" s="71">
        <v>4259.4711251848903</v>
      </c>
      <c r="N2415" s="29">
        <v>1.2094750968389221</v>
      </c>
    </row>
    <row r="2416" spans="1:14" x14ac:dyDescent="0.3">
      <c r="A2416" s="3" t="s">
        <v>3897</v>
      </c>
      <c r="B2416" s="1" t="s">
        <v>10539</v>
      </c>
      <c r="C2416" s="75" t="s">
        <v>6378</v>
      </c>
      <c r="D2416" s="75" t="s">
        <v>6409</v>
      </c>
      <c r="E2416" s="75" t="s">
        <v>6536</v>
      </c>
      <c r="F2416" s="57">
        <v>0</v>
      </c>
      <c r="G2416" s="87">
        <v>12322.166666666666</v>
      </c>
      <c r="H2416" s="2">
        <v>1885521.3281955717</v>
      </c>
      <c r="I2416" s="71">
        <v>11953.856606427926</v>
      </c>
      <c r="J2416" s="29">
        <v>0.97010995953860335</v>
      </c>
      <c r="K2416" s="80">
        <v>12433.874049639649</v>
      </c>
      <c r="L2416" s="2">
        <v>1906747.3368663229</v>
      </c>
      <c r="M2416" s="71">
        <v>12045.798405103311</v>
      </c>
      <c r="N2416" s="29">
        <v>0.96878883902257418</v>
      </c>
    </row>
    <row r="2417" spans="1:14" x14ac:dyDescent="0.3">
      <c r="A2417" s="3" t="s">
        <v>3896</v>
      </c>
      <c r="B2417" s="1" t="s">
        <v>10538</v>
      </c>
      <c r="C2417" s="75" t="s">
        <v>6378</v>
      </c>
      <c r="D2417" s="75" t="s">
        <v>6409</v>
      </c>
      <c r="E2417" s="75" t="s">
        <v>6536</v>
      </c>
      <c r="F2417" s="57">
        <v>0</v>
      </c>
      <c r="G2417" s="87">
        <v>21077.833333333336</v>
      </c>
      <c r="H2417" s="2">
        <v>2533359.8425594964</v>
      </c>
      <c r="I2417" s="71">
        <v>16061.033008531402</v>
      </c>
      <c r="J2417" s="29">
        <v>0.76198690607975517</v>
      </c>
      <c r="K2417" s="80">
        <v>21261.425950900379</v>
      </c>
      <c r="L2417" s="2">
        <v>2562088.5305962241</v>
      </c>
      <c r="M2417" s="71">
        <v>16185.88962411288</v>
      </c>
      <c r="N2417" s="29">
        <v>0.76127958968939435</v>
      </c>
    </row>
    <row r="2418" spans="1:14" x14ac:dyDescent="0.3">
      <c r="A2418" s="3" t="s">
        <v>3895</v>
      </c>
      <c r="B2418" s="1" t="s">
        <v>10537</v>
      </c>
      <c r="C2418" s="75" t="s">
        <v>6378</v>
      </c>
      <c r="D2418" s="75" t="s">
        <v>6409</v>
      </c>
      <c r="E2418" s="75" t="s">
        <v>6469</v>
      </c>
      <c r="F2418" s="57">
        <v>0</v>
      </c>
      <c r="G2418" s="87">
        <v>8107.416666666667</v>
      </c>
      <c r="H2418" s="2">
        <v>979251.292115291</v>
      </c>
      <c r="I2418" s="71">
        <v>6208.2721380870489</v>
      </c>
      <c r="J2418" s="29">
        <v>0.76575219867656763</v>
      </c>
      <c r="K2418" s="80">
        <v>8178.8607343816984</v>
      </c>
      <c r="L2418" s="2">
        <v>991621.70997070614</v>
      </c>
      <c r="M2418" s="71">
        <v>6264.5296424338876</v>
      </c>
      <c r="N2418" s="29">
        <v>0.76594159576522858</v>
      </c>
    </row>
    <row r="2419" spans="1:14" x14ac:dyDescent="0.3">
      <c r="A2419" s="3" t="s">
        <v>3894</v>
      </c>
      <c r="B2419" s="1" t="s">
        <v>10536</v>
      </c>
      <c r="C2419" s="75" t="s">
        <v>6378</v>
      </c>
      <c r="D2419" s="75" t="s">
        <v>6409</v>
      </c>
      <c r="E2419" s="75" t="s">
        <v>6536</v>
      </c>
      <c r="F2419" s="57">
        <v>0</v>
      </c>
      <c r="G2419" s="87">
        <v>7499.2499999999991</v>
      </c>
      <c r="H2419" s="2">
        <v>1270563.7583958306</v>
      </c>
      <c r="I2419" s="71">
        <v>8055.1393134984146</v>
      </c>
      <c r="J2419" s="29">
        <v>1.0741259877318952</v>
      </c>
      <c r="K2419" s="80">
        <v>7568.8341160173986</v>
      </c>
      <c r="L2419" s="2">
        <v>1286149.230044446</v>
      </c>
      <c r="M2419" s="71">
        <v>8125.1952182904251</v>
      </c>
      <c r="N2419" s="29">
        <v>1.07350684316038</v>
      </c>
    </row>
    <row r="2420" spans="1:14" x14ac:dyDescent="0.3">
      <c r="A2420" s="3" t="s">
        <v>3893</v>
      </c>
      <c r="B2420" s="1" t="s">
        <v>10535</v>
      </c>
      <c r="C2420" s="75" t="s">
        <v>6378</v>
      </c>
      <c r="D2420" s="75" t="s">
        <v>6409</v>
      </c>
      <c r="E2420" s="75" t="s">
        <v>6536</v>
      </c>
      <c r="F2420" s="57">
        <v>0</v>
      </c>
      <c r="G2420" s="87">
        <v>12791.5</v>
      </c>
      <c r="H2420" s="2">
        <v>1899667.6241312025</v>
      </c>
      <c r="I2420" s="71">
        <v>12043.541507148966</v>
      </c>
      <c r="J2420" s="29">
        <v>0.94152691296165159</v>
      </c>
      <c r="K2420" s="80">
        <v>12902.779597412869</v>
      </c>
      <c r="L2420" s="2">
        <v>1921116.951149533</v>
      </c>
      <c r="M2420" s="71">
        <v>12136.57785630167</v>
      </c>
      <c r="N2420" s="29">
        <v>0.94061731153922579</v>
      </c>
    </row>
    <row r="2421" spans="1:14" x14ac:dyDescent="0.3">
      <c r="A2421" s="3" t="s">
        <v>3892</v>
      </c>
      <c r="B2421" s="1" t="s">
        <v>10534</v>
      </c>
      <c r="C2421" s="75" t="s">
        <v>6378</v>
      </c>
      <c r="D2421" s="75" t="s">
        <v>6409</v>
      </c>
      <c r="E2421" s="75" t="s">
        <v>6469</v>
      </c>
      <c r="F2421" s="57">
        <v>0</v>
      </c>
      <c r="G2421" s="87">
        <v>18261.916666666664</v>
      </c>
      <c r="H2421" s="2">
        <v>2566274.646618525</v>
      </c>
      <c r="I2421" s="71">
        <v>16269.706780642395</v>
      </c>
      <c r="J2421" s="29">
        <v>0.89090904736956578</v>
      </c>
      <c r="K2421" s="80">
        <v>18420.472536127141</v>
      </c>
      <c r="L2421" s="2">
        <v>2596093.425710049</v>
      </c>
      <c r="M2421" s="71">
        <v>16400.714159806739</v>
      </c>
      <c r="N2421" s="29">
        <v>0.89035252095953832</v>
      </c>
    </row>
    <row r="2422" spans="1:14" x14ac:dyDescent="0.3">
      <c r="A2422" s="3" t="s">
        <v>3891</v>
      </c>
      <c r="B2422" s="1" t="s">
        <v>10533</v>
      </c>
      <c r="C2422" s="75" t="s">
        <v>6378</v>
      </c>
      <c r="D2422" s="75" t="s">
        <v>6409</v>
      </c>
      <c r="E2422" s="75" t="s">
        <v>6469</v>
      </c>
      <c r="F2422" s="57">
        <v>0</v>
      </c>
      <c r="G2422" s="87">
        <v>8382.3333333333358</v>
      </c>
      <c r="H2422" s="2">
        <v>1384425.7313629787</v>
      </c>
      <c r="I2422" s="71">
        <v>8777.0031701522203</v>
      </c>
      <c r="J2422" s="29">
        <v>1.0470835292661811</v>
      </c>
      <c r="K2422" s="80">
        <v>8457.6054059030103</v>
      </c>
      <c r="L2422" s="2">
        <v>1400026.920069298</v>
      </c>
      <c r="M2422" s="71">
        <v>8844.6128728248896</v>
      </c>
      <c r="N2422" s="29">
        <v>1.0457585153655631</v>
      </c>
    </row>
    <row r="2423" spans="1:14" x14ac:dyDescent="0.3">
      <c r="A2423" s="3" t="s">
        <v>3890</v>
      </c>
      <c r="B2423" s="1" t="s">
        <v>8368</v>
      </c>
      <c r="C2423" s="75" t="s">
        <v>6378</v>
      </c>
      <c r="D2423" s="75" t="s">
        <v>6409</v>
      </c>
      <c r="E2423" s="75" t="s">
        <v>6469</v>
      </c>
      <c r="F2423" s="57">
        <v>0</v>
      </c>
      <c r="G2423" s="87">
        <v>13438.333333333336</v>
      </c>
      <c r="H2423" s="2">
        <v>1868162.5621277497</v>
      </c>
      <c r="I2423" s="71">
        <v>11843.805239022897</v>
      </c>
      <c r="J2423" s="29">
        <v>0.8813448026061933</v>
      </c>
      <c r="K2423" s="80">
        <v>13554.396314930489</v>
      </c>
      <c r="L2423" s="2">
        <v>1890201.9710760531</v>
      </c>
      <c r="M2423" s="71">
        <v>11941.273732644169</v>
      </c>
      <c r="N2423" s="29">
        <v>0.8809889762106613</v>
      </c>
    </row>
    <row r="2424" spans="1:14" x14ac:dyDescent="0.3">
      <c r="A2424" s="3" t="s">
        <v>3889</v>
      </c>
      <c r="B2424" s="1" t="s">
        <v>9469</v>
      </c>
      <c r="C2424" s="75" t="s">
        <v>6378</v>
      </c>
      <c r="D2424" s="75" t="s">
        <v>6409</v>
      </c>
      <c r="E2424" s="75" t="s">
        <v>6469</v>
      </c>
      <c r="F2424" s="57">
        <v>0</v>
      </c>
      <c r="G2424" s="87">
        <v>11705.583333333332</v>
      </c>
      <c r="H2424" s="2">
        <v>1724477.1910756428</v>
      </c>
      <c r="I2424" s="71">
        <v>10932.866552563168</v>
      </c>
      <c r="J2424" s="29">
        <v>0.93398733247494448</v>
      </c>
      <c r="K2424" s="80">
        <v>11812.58832270038</v>
      </c>
      <c r="L2424" s="2">
        <v>1747181.4541670301</v>
      </c>
      <c r="M2424" s="71">
        <v>11037.74745982865</v>
      </c>
      <c r="N2424" s="29">
        <v>0.93440549677138007</v>
      </c>
    </row>
    <row r="2425" spans="1:14" x14ac:dyDescent="0.3">
      <c r="A2425" s="3" t="s">
        <v>3888</v>
      </c>
      <c r="B2425" s="1" t="s">
        <v>10532</v>
      </c>
      <c r="C2425" s="75" t="s">
        <v>6378</v>
      </c>
      <c r="D2425" s="75" t="s">
        <v>6409</v>
      </c>
      <c r="E2425" s="75" t="s">
        <v>6536</v>
      </c>
      <c r="F2425" s="57">
        <v>0</v>
      </c>
      <c r="G2425" s="87">
        <v>17279.416666666668</v>
      </c>
      <c r="H2425" s="2">
        <v>2125727.9187618895</v>
      </c>
      <c r="I2425" s="71">
        <v>13476.721978784444</v>
      </c>
      <c r="J2425" s="29">
        <v>0.77992922091994488</v>
      </c>
      <c r="K2425" s="80">
        <v>17435.72808891203</v>
      </c>
      <c r="L2425" s="2">
        <v>2149306.3733841842</v>
      </c>
      <c r="M2425" s="71">
        <v>13578.15520914226</v>
      </c>
      <c r="N2425" s="29">
        <v>0.77875470068709485</v>
      </c>
    </row>
    <row r="2426" spans="1:14" x14ac:dyDescent="0.3">
      <c r="A2426" s="3" t="s">
        <v>3887</v>
      </c>
      <c r="B2426" s="1" t="s">
        <v>10531</v>
      </c>
      <c r="C2426" s="75" t="s">
        <v>6378</v>
      </c>
      <c r="D2426" s="75" t="s">
        <v>6409</v>
      </c>
      <c r="E2426" s="75" t="s">
        <v>6469</v>
      </c>
      <c r="F2426" s="57">
        <v>0</v>
      </c>
      <c r="G2426" s="87">
        <v>16897.416666666664</v>
      </c>
      <c r="H2426" s="2">
        <v>2437664.5336971283</v>
      </c>
      <c r="I2426" s="71">
        <v>15454.342443464546</v>
      </c>
      <c r="J2426" s="29">
        <v>0.91459793815412893</v>
      </c>
      <c r="K2426" s="80">
        <v>17048.16940882667</v>
      </c>
      <c r="L2426" s="2">
        <v>2467168.0481963572</v>
      </c>
      <c r="M2426" s="71">
        <v>15586.2333542984</v>
      </c>
      <c r="N2426" s="29">
        <v>0.91424674289244467</v>
      </c>
    </row>
    <row r="2427" spans="1:14" x14ac:dyDescent="0.3">
      <c r="A2427" s="3" t="s">
        <v>3886</v>
      </c>
      <c r="B2427" s="1" t="s">
        <v>10530</v>
      </c>
      <c r="C2427" s="75" t="s">
        <v>6378</v>
      </c>
      <c r="D2427" s="75" t="s">
        <v>6409</v>
      </c>
      <c r="E2427" s="75" t="s">
        <v>6469</v>
      </c>
      <c r="F2427" s="57">
        <v>0</v>
      </c>
      <c r="G2427" s="87">
        <v>22365.250000000004</v>
      </c>
      <c r="H2427" s="2">
        <v>3374507.40724055</v>
      </c>
      <c r="I2427" s="71">
        <v>21393.753048705057</v>
      </c>
      <c r="J2427" s="29">
        <v>0.95656221364416016</v>
      </c>
      <c r="K2427" s="80">
        <v>22558.99095973932</v>
      </c>
      <c r="L2427" s="2">
        <v>3412611.8149416242</v>
      </c>
      <c r="M2427" s="71">
        <v>21559.035726893741</v>
      </c>
      <c r="N2427" s="29">
        <v>0.95567376064691056</v>
      </c>
    </row>
    <row r="2428" spans="1:14" x14ac:dyDescent="0.3">
      <c r="A2428" s="3" t="s">
        <v>3885</v>
      </c>
      <c r="B2428" s="1" t="s">
        <v>10529</v>
      </c>
      <c r="C2428" s="75" t="s">
        <v>6378</v>
      </c>
      <c r="D2428" s="75" t="s">
        <v>6409</v>
      </c>
      <c r="E2428" s="75" t="s">
        <v>6469</v>
      </c>
      <c r="F2428" s="57">
        <v>0</v>
      </c>
      <c r="G2428" s="87">
        <v>2319.166666666667</v>
      </c>
      <c r="H2428" s="2">
        <v>374579.19555314374</v>
      </c>
      <c r="I2428" s="71">
        <v>2374.7628438011329</v>
      </c>
      <c r="J2428" s="29">
        <v>1.0239724802592021</v>
      </c>
      <c r="K2428" s="80">
        <v>2339.124762483475</v>
      </c>
      <c r="L2428" s="2">
        <v>378697.05648295692</v>
      </c>
      <c r="M2428" s="71">
        <v>2392.4031835789751</v>
      </c>
      <c r="N2428" s="29">
        <v>1.022777075404449</v>
      </c>
    </row>
    <row r="2429" spans="1:14" x14ac:dyDescent="0.3">
      <c r="A2429" s="3" t="s">
        <v>3884</v>
      </c>
      <c r="B2429" s="1" t="s">
        <v>10528</v>
      </c>
      <c r="C2429" s="75" t="s">
        <v>6378</v>
      </c>
      <c r="D2429" s="75" t="s">
        <v>6409</v>
      </c>
      <c r="E2429" s="75" t="s">
        <v>6536</v>
      </c>
      <c r="F2429" s="57">
        <v>0</v>
      </c>
      <c r="G2429" s="87">
        <v>11754.583333333334</v>
      </c>
      <c r="H2429" s="2">
        <v>1442074.371658643</v>
      </c>
      <c r="I2429" s="71">
        <v>9142.4848909606499</v>
      </c>
      <c r="J2429" s="29">
        <v>0.7777804309774754</v>
      </c>
      <c r="K2429" s="80">
        <v>11859.16611368321</v>
      </c>
      <c r="L2429" s="2">
        <v>1458842.2421902909</v>
      </c>
      <c r="M2429" s="71">
        <v>9216.1762675665614</v>
      </c>
      <c r="N2429" s="29">
        <v>0.77713527066062882</v>
      </c>
    </row>
    <row r="2430" spans="1:14" x14ac:dyDescent="0.3">
      <c r="A2430" s="3" t="s">
        <v>3883</v>
      </c>
      <c r="B2430" s="1" t="s">
        <v>10527</v>
      </c>
      <c r="C2430" s="75" t="s">
        <v>6378</v>
      </c>
      <c r="D2430" s="75" t="s">
        <v>6409</v>
      </c>
      <c r="E2430" s="75" t="s">
        <v>6536</v>
      </c>
      <c r="F2430" s="57">
        <v>0</v>
      </c>
      <c r="G2430" s="87">
        <v>5075.5833333333312</v>
      </c>
      <c r="H2430" s="2">
        <v>628548.28301270795</v>
      </c>
      <c r="I2430" s="71">
        <v>3984.8799019106395</v>
      </c>
      <c r="J2430" s="29">
        <v>0.78510776795651882</v>
      </c>
      <c r="K2430" s="80">
        <v>5120.4730823319742</v>
      </c>
      <c r="L2430" s="2">
        <v>634983.97361557523</v>
      </c>
      <c r="M2430" s="71">
        <v>4011.485312582296</v>
      </c>
      <c r="N2430" s="29">
        <v>0.78342083789558337</v>
      </c>
    </row>
    <row r="2431" spans="1:14" x14ac:dyDescent="0.3">
      <c r="A2431" s="3" t="s">
        <v>3882</v>
      </c>
      <c r="B2431" s="1" t="s">
        <v>10526</v>
      </c>
      <c r="C2431" s="75" t="s">
        <v>6378</v>
      </c>
      <c r="D2431" s="75" t="s">
        <v>6409</v>
      </c>
      <c r="E2431" s="75" t="s">
        <v>6536</v>
      </c>
      <c r="F2431" s="57">
        <v>0</v>
      </c>
      <c r="G2431" s="87">
        <v>1428.3333333333333</v>
      </c>
      <c r="H2431" s="2">
        <v>224614.91762361926</v>
      </c>
      <c r="I2431" s="71">
        <v>1424.0170486466479</v>
      </c>
      <c r="J2431" s="29">
        <v>0.99697809706883178</v>
      </c>
      <c r="K2431" s="80">
        <v>1443.8659871387019</v>
      </c>
      <c r="L2431" s="2">
        <v>228087.78317929539</v>
      </c>
      <c r="M2431" s="71">
        <v>1440.935252260603</v>
      </c>
      <c r="N2431" s="29">
        <v>0.99797021683161402</v>
      </c>
    </row>
    <row r="2432" spans="1:14" x14ac:dyDescent="0.3">
      <c r="A2432" s="3" t="s">
        <v>3881</v>
      </c>
      <c r="B2432" s="1" t="s">
        <v>10525</v>
      </c>
      <c r="C2432" s="75" t="s">
        <v>6378</v>
      </c>
      <c r="D2432" s="75" t="s">
        <v>6409</v>
      </c>
      <c r="E2432" s="75" t="s">
        <v>6536</v>
      </c>
      <c r="F2432" s="57">
        <v>0</v>
      </c>
      <c r="G2432" s="87">
        <v>4914.1666666666652</v>
      </c>
      <c r="H2432" s="2">
        <v>838687.90672429383</v>
      </c>
      <c r="I2432" s="71">
        <v>5317.1262634943414</v>
      </c>
      <c r="J2432" s="29">
        <v>1.0819995788016299</v>
      </c>
      <c r="K2432" s="80">
        <v>4958.5659699682583</v>
      </c>
      <c r="L2432" s="2">
        <v>848932.94912858948</v>
      </c>
      <c r="M2432" s="71">
        <v>5363.0992250179497</v>
      </c>
      <c r="N2432" s="29">
        <v>1.081582711110382</v>
      </c>
    </row>
    <row r="2433" spans="1:14" x14ac:dyDescent="0.3">
      <c r="A2433" s="3" t="s">
        <v>3880</v>
      </c>
      <c r="B2433" s="1" t="s">
        <v>10524</v>
      </c>
      <c r="C2433" s="75" t="s">
        <v>6378</v>
      </c>
      <c r="D2433" s="75" t="s">
        <v>6409</v>
      </c>
      <c r="E2433" s="75" t="s">
        <v>6469</v>
      </c>
      <c r="F2433" s="57">
        <v>0</v>
      </c>
      <c r="G2433" s="87">
        <v>8531.0833333333339</v>
      </c>
      <c r="H2433" s="2">
        <v>832148.29474035907</v>
      </c>
      <c r="I2433" s="71">
        <v>5275.6663326260732</v>
      </c>
      <c r="J2433" s="29">
        <v>0.61840520441437563</v>
      </c>
      <c r="K2433" s="80">
        <v>8608.4793646495382</v>
      </c>
      <c r="L2433" s="2">
        <v>840307.37116307218</v>
      </c>
      <c r="M2433" s="71">
        <v>5308.6074885979151</v>
      </c>
      <c r="N2433" s="29">
        <v>0.61667191889865614</v>
      </c>
    </row>
    <row r="2434" spans="1:14" x14ac:dyDescent="0.3">
      <c r="A2434" s="3" t="s">
        <v>3879</v>
      </c>
      <c r="B2434" s="1" t="s">
        <v>10523</v>
      </c>
      <c r="C2434" s="75" t="s">
        <v>6378</v>
      </c>
      <c r="D2434" s="75" t="s">
        <v>6409</v>
      </c>
      <c r="E2434" s="75" t="s">
        <v>6469</v>
      </c>
      <c r="F2434" s="57">
        <v>0</v>
      </c>
      <c r="G2434" s="87">
        <v>17677.25</v>
      </c>
      <c r="H2434" s="2">
        <v>583305.78671169281</v>
      </c>
      <c r="I2434" s="71">
        <v>3698.0508402543901</v>
      </c>
      <c r="J2434" s="29">
        <v>0.20919831083762408</v>
      </c>
      <c r="K2434" s="80">
        <v>17912.754346234491</v>
      </c>
      <c r="L2434" s="2">
        <v>590862.54217286874</v>
      </c>
      <c r="M2434" s="71">
        <v>3732.7499719173411</v>
      </c>
      <c r="N2434" s="29">
        <v>0.20838503670442049</v>
      </c>
    </row>
    <row r="2435" spans="1:14" x14ac:dyDescent="0.3">
      <c r="A2435" s="3" t="s">
        <v>3878</v>
      </c>
      <c r="B2435" s="1" t="s">
        <v>10522</v>
      </c>
      <c r="C2435" s="75" t="s">
        <v>6378</v>
      </c>
      <c r="D2435" s="75" t="s">
        <v>6409</v>
      </c>
      <c r="E2435" s="75" t="s">
        <v>6469</v>
      </c>
      <c r="F2435" s="57">
        <v>0</v>
      </c>
      <c r="G2435" s="87">
        <v>8298.8333333333339</v>
      </c>
      <c r="H2435" s="2">
        <v>756562.69075997674</v>
      </c>
      <c r="I2435" s="71">
        <v>4796.4675784245401</v>
      </c>
      <c r="J2435" s="29">
        <v>0.57796890065967588</v>
      </c>
      <c r="K2435" s="80">
        <v>8381.512880233111</v>
      </c>
      <c r="L2435" s="2">
        <v>764557.50215975509</v>
      </c>
      <c r="M2435" s="71">
        <v>4830.060785747105</v>
      </c>
      <c r="N2435" s="29">
        <v>0.57627553101281748</v>
      </c>
    </row>
    <row r="2436" spans="1:14" x14ac:dyDescent="0.3">
      <c r="A2436" s="3" t="s">
        <v>3877</v>
      </c>
      <c r="B2436" s="1" t="s">
        <v>10521</v>
      </c>
      <c r="C2436" s="75" t="s">
        <v>6378</v>
      </c>
      <c r="D2436" s="75" t="s">
        <v>6409</v>
      </c>
      <c r="E2436" s="75" t="s">
        <v>6536</v>
      </c>
      <c r="F2436" s="57">
        <v>0</v>
      </c>
      <c r="G2436" s="87">
        <v>9317.1666666666679</v>
      </c>
      <c r="H2436" s="2">
        <v>1301900.8565758069</v>
      </c>
      <c r="I2436" s="71">
        <v>8253.8107220385009</v>
      </c>
      <c r="J2436" s="29">
        <v>0.88587131875267877</v>
      </c>
      <c r="K2436" s="80">
        <v>9404.0455562871466</v>
      </c>
      <c r="L2436" s="2">
        <v>1318480.661770982</v>
      </c>
      <c r="M2436" s="71">
        <v>8329.4477174003878</v>
      </c>
      <c r="N2436" s="29">
        <v>0.8857302601891025</v>
      </c>
    </row>
    <row r="2437" spans="1:14" x14ac:dyDescent="0.3">
      <c r="A2437" s="3" t="s">
        <v>3876</v>
      </c>
      <c r="B2437" s="1" t="s">
        <v>10520</v>
      </c>
      <c r="C2437" s="75" t="s">
        <v>6378</v>
      </c>
      <c r="D2437" s="75" t="s">
        <v>6409</v>
      </c>
      <c r="E2437" s="75" t="s">
        <v>6469</v>
      </c>
      <c r="F2437" s="57">
        <v>0</v>
      </c>
      <c r="G2437" s="87">
        <v>9085.9166666666679</v>
      </c>
      <c r="H2437" s="2">
        <v>897149.85135650635</v>
      </c>
      <c r="I2437" s="71">
        <v>5687.7641834245214</v>
      </c>
      <c r="J2437" s="29">
        <v>0.62599783732236014</v>
      </c>
      <c r="K2437" s="80">
        <v>9173.0944241463276</v>
      </c>
      <c r="L2437" s="2">
        <v>907129.87788024708</v>
      </c>
      <c r="M2437" s="71">
        <v>5730.7559449118116</v>
      </c>
      <c r="N2437" s="29">
        <v>0.62473530522336584</v>
      </c>
    </row>
    <row r="2438" spans="1:14" x14ac:dyDescent="0.3">
      <c r="A2438" s="3" t="s">
        <v>3875</v>
      </c>
      <c r="B2438" s="1" t="s">
        <v>10519</v>
      </c>
      <c r="C2438" s="75" t="s">
        <v>6378</v>
      </c>
      <c r="D2438" s="75" t="s">
        <v>6409</v>
      </c>
      <c r="E2438" s="75" t="s">
        <v>6469</v>
      </c>
      <c r="F2438" s="57">
        <v>0</v>
      </c>
      <c r="G2438" s="87">
        <v>3247.3333333333335</v>
      </c>
      <c r="H2438" s="2">
        <v>457127.65081914276</v>
      </c>
      <c r="I2438" s="71">
        <v>2898.1047877908177</v>
      </c>
      <c r="J2438" s="29">
        <v>0.89245682235397794</v>
      </c>
      <c r="K2438" s="80">
        <v>3275.950164953244</v>
      </c>
      <c r="L2438" s="2">
        <v>462854.69111897692</v>
      </c>
      <c r="M2438" s="71">
        <v>2924.06560233546</v>
      </c>
      <c r="N2438" s="29">
        <v>0.89258549584108016</v>
      </c>
    </row>
    <row r="2439" spans="1:14" x14ac:dyDescent="0.3">
      <c r="A2439" s="3" t="s">
        <v>3874</v>
      </c>
      <c r="B2439" s="1" t="s">
        <v>10518</v>
      </c>
      <c r="C2439" s="75" t="s">
        <v>6378</v>
      </c>
      <c r="D2439" s="75" t="s">
        <v>6409</v>
      </c>
      <c r="E2439" s="75" t="s">
        <v>6469</v>
      </c>
      <c r="F2439" s="57">
        <v>0</v>
      </c>
      <c r="G2439" s="87">
        <v>3706.7500000000005</v>
      </c>
      <c r="H2439" s="2">
        <v>559897.82427342725</v>
      </c>
      <c r="I2439" s="71">
        <v>3549.6486862976071</v>
      </c>
      <c r="J2439" s="29">
        <v>0.95761750490257147</v>
      </c>
      <c r="K2439" s="80">
        <v>3739.7544431393421</v>
      </c>
      <c r="L2439" s="2">
        <v>566669.32099911047</v>
      </c>
      <c r="M2439" s="71">
        <v>3579.9102855076471</v>
      </c>
      <c r="N2439" s="29">
        <v>0.9572581141189811</v>
      </c>
    </row>
    <row r="2440" spans="1:14" x14ac:dyDescent="0.3">
      <c r="A2440" s="3" t="s">
        <v>3873</v>
      </c>
      <c r="B2440" s="1" t="s">
        <v>10517</v>
      </c>
      <c r="C2440" s="75" t="s">
        <v>6378</v>
      </c>
      <c r="D2440" s="75" t="s">
        <v>6409</v>
      </c>
      <c r="E2440" s="75" t="s">
        <v>6472</v>
      </c>
      <c r="F2440" s="57">
        <v>0</v>
      </c>
      <c r="G2440" s="87">
        <v>7640.666666666667</v>
      </c>
      <c r="H2440" s="2">
        <v>1014324.1152817409</v>
      </c>
      <c r="I2440" s="71">
        <v>6430.6273523426044</v>
      </c>
      <c r="J2440" s="29">
        <v>0.84163171001779136</v>
      </c>
      <c r="K2440" s="80">
        <v>7704.9171568242691</v>
      </c>
      <c r="L2440" s="2">
        <v>1024811.394223592</v>
      </c>
      <c r="M2440" s="71">
        <v>6474.2041168172336</v>
      </c>
      <c r="N2440" s="29">
        <v>0.84026914047778056</v>
      </c>
    </row>
    <row r="2441" spans="1:14" x14ac:dyDescent="0.3">
      <c r="A2441" s="3" t="s">
        <v>3872</v>
      </c>
      <c r="B2441" s="1" t="s">
        <v>10516</v>
      </c>
      <c r="C2441" s="75" t="s">
        <v>6378</v>
      </c>
      <c r="D2441" s="75" t="s">
        <v>6409</v>
      </c>
      <c r="E2441" s="75" t="s">
        <v>6469</v>
      </c>
      <c r="F2441" s="57">
        <v>0</v>
      </c>
      <c r="G2441" s="87">
        <v>23042.416666666668</v>
      </c>
      <c r="H2441" s="2">
        <v>2028893.1112368905</v>
      </c>
      <c r="I2441" s="71">
        <v>12862.807202878594</v>
      </c>
      <c r="J2441" s="29">
        <v>0.55822301058751478</v>
      </c>
      <c r="K2441" s="80">
        <v>23239.00773557401</v>
      </c>
      <c r="L2441" s="2">
        <v>2051290.702956046</v>
      </c>
      <c r="M2441" s="71">
        <v>12958.945215405591</v>
      </c>
      <c r="N2441" s="29">
        <v>0.55763763078266848</v>
      </c>
    </row>
    <row r="2442" spans="1:14" x14ac:dyDescent="0.3">
      <c r="A2442" s="3" t="s">
        <v>3871</v>
      </c>
      <c r="B2442" s="1" t="s">
        <v>10515</v>
      </c>
      <c r="C2442" s="75" t="s">
        <v>6378</v>
      </c>
      <c r="D2442" s="75" t="s">
        <v>6409</v>
      </c>
      <c r="E2442" s="75" t="s">
        <v>6536</v>
      </c>
      <c r="F2442" s="57">
        <v>0</v>
      </c>
      <c r="G2442" s="87">
        <v>10067.500000000004</v>
      </c>
      <c r="H2442" s="2">
        <v>986427.38818136882</v>
      </c>
      <c r="I2442" s="71">
        <v>6253.7672603564633</v>
      </c>
      <c r="J2442" s="29">
        <v>0.62118373581886877</v>
      </c>
      <c r="K2442" s="80">
        <v>10151.25241800917</v>
      </c>
      <c r="L2442" s="2">
        <v>996321.76027832495</v>
      </c>
      <c r="M2442" s="71">
        <v>6294.2220182430847</v>
      </c>
      <c r="N2442" s="29">
        <v>0.62004388808976996</v>
      </c>
    </row>
    <row r="2443" spans="1:14" x14ac:dyDescent="0.3">
      <c r="A2443" s="3" t="s">
        <v>3870</v>
      </c>
      <c r="B2443" s="1" t="s">
        <v>10514</v>
      </c>
      <c r="C2443" s="75" t="s">
        <v>6378</v>
      </c>
      <c r="D2443" s="75" t="s">
        <v>6409</v>
      </c>
      <c r="E2443" s="75" t="s">
        <v>6469</v>
      </c>
      <c r="F2443" s="57">
        <v>0</v>
      </c>
      <c r="G2443" s="87">
        <v>8124.5</v>
      </c>
      <c r="H2443" s="2">
        <v>1015203.1608924866</v>
      </c>
      <c r="I2443" s="71">
        <v>6436.2003389878519</v>
      </c>
      <c r="J2443" s="29">
        <v>0.7921964845821714</v>
      </c>
      <c r="K2443" s="80">
        <v>8195.3869398191746</v>
      </c>
      <c r="L2443" s="2">
        <v>1026939.8872334</v>
      </c>
      <c r="M2443" s="71">
        <v>6487.6507844522666</v>
      </c>
      <c r="N2443" s="29">
        <v>0.79162226653759582</v>
      </c>
    </row>
    <row r="2444" spans="1:14" x14ac:dyDescent="0.3">
      <c r="A2444" s="3" t="s">
        <v>3869</v>
      </c>
      <c r="B2444" s="1" t="s">
        <v>10513</v>
      </c>
      <c r="C2444" s="75" t="s">
        <v>6378</v>
      </c>
      <c r="D2444" s="75" t="s">
        <v>6409</v>
      </c>
      <c r="E2444" s="75" t="s">
        <v>6469</v>
      </c>
      <c r="F2444" s="57">
        <v>0</v>
      </c>
      <c r="G2444" s="87">
        <v>11665.083333333332</v>
      </c>
      <c r="H2444" s="2">
        <v>1052529.6225032806</v>
      </c>
      <c r="I2444" s="71">
        <v>6672.8432043049861</v>
      </c>
      <c r="J2444" s="29">
        <v>0.57203562234631733</v>
      </c>
      <c r="K2444" s="80">
        <v>11776.153516769209</v>
      </c>
      <c r="L2444" s="2">
        <v>1064108.9912583651</v>
      </c>
      <c r="M2444" s="71">
        <v>6722.4650806761547</v>
      </c>
      <c r="N2444" s="29">
        <v>0.57085406292499341</v>
      </c>
    </row>
    <row r="2445" spans="1:14" x14ac:dyDescent="0.3">
      <c r="A2445" s="3" t="s">
        <v>3868</v>
      </c>
      <c r="B2445" s="1" t="s">
        <v>10512</v>
      </c>
      <c r="C2445" s="75" t="s">
        <v>6378</v>
      </c>
      <c r="D2445" s="75" t="s">
        <v>6409</v>
      </c>
      <c r="E2445" s="75" t="s">
        <v>6494</v>
      </c>
      <c r="F2445" s="57">
        <v>0</v>
      </c>
      <c r="G2445" s="87">
        <v>22688.333333333336</v>
      </c>
      <c r="H2445" s="2">
        <v>2818589.6501639686</v>
      </c>
      <c r="I2445" s="71">
        <v>17869.33725256021</v>
      </c>
      <c r="J2445" s="29">
        <v>0.78760026089297908</v>
      </c>
      <c r="K2445" s="80">
        <v>22890.658544049478</v>
      </c>
      <c r="L2445" s="2">
        <v>2849369.5483787809</v>
      </c>
      <c r="M2445" s="71">
        <v>18000.775717783192</v>
      </c>
      <c r="N2445" s="29">
        <v>0.78638085851237194</v>
      </c>
    </row>
    <row r="2446" spans="1:14" x14ac:dyDescent="0.3">
      <c r="A2446" s="3" t="s">
        <v>3867</v>
      </c>
      <c r="B2446" s="1" t="s">
        <v>10511</v>
      </c>
      <c r="C2446" s="75" t="s">
        <v>6378</v>
      </c>
      <c r="D2446" s="75" t="s">
        <v>6409</v>
      </c>
      <c r="E2446" s="75" t="s">
        <v>6536</v>
      </c>
      <c r="F2446" s="57">
        <v>0</v>
      </c>
      <c r="G2446" s="87">
        <v>7891.0000000000009</v>
      </c>
      <c r="H2446" s="2">
        <v>1095399.1767024994</v>
      </c>
      <c r="I2446" s="71">
        <v>6944.6282517694817</v>
      </c>
      <c r="J2446" s="29">
        <v>0.8800694781104399</v>
      </c>
      <c r="K2446" s="80">
        <v>7959.64518380973</v>
      </c>
      <c r="L2446" s="2">
        <v>1107692.857225707</v>
      </c>
      <c r="M2446" s="71">
        <v>6997.8043734114308</v>
      </c>
      <c r="N2446" s="29">
        <v>0.87916034092138606</v>
      </c>
    </row>
    <row r="2447" spans="1:14" x14ac:dyDescent="0.3">
      <c r="A2447" s="3" t="s">
        <v>3866</v>
      </c>
      <c r="B2447" s="1" t="s">
        <v>10510</v>
      </c>
      <c r="C2447" s="75" t="s">
        <v>6378</v>
      </c>
      <c r="D2447" s="75" t="s">
        <v>6409</v>
      </c>
      <c r="E2447" s="75" t="s">
        <v>6469</v>
      </c>
      <c r="F2447" s="57">
        <v>0</v>
      </c>
      <c r="G2447" s="87">
        <v>5437.8333333333339</v>
      </c>
      <c r="H2447" s="2">
        <v>686015.74876976013</v>
      </c>
      <c r="I2447" s="71">
        <v>4349.2130096416577</v>
      </c>
      <c r="J2447" s="29">
        <v>0.79980623587366118</v>
      </c>
      <c r="K2447" s="80">
        <v>5486.3323426797187</v>
      </c>
      <c r="L2447" s="2">
        <v>693555.42365213193</v>
      </c>
      <c r="M2447" s="71">
        <v>4381.5080553933467</v>
      </c>
      <c r="N2447" s="29">
        <v>0.79862242783003978</v>
      </c>
    </row>
    <row r="2448" spans="1:14" x14ac:dyDescent="0.3">
      <c r="A2448" s="3" t="s">
        <v>3865</v>
      </c>
      <c r="B2448" s="1" t="s">
        <v>10509</v>
      </c>
      <c r="C2448" s="75" t="s">
        <v>6378</v>
      </c>
      <c r="D2448" s="75" t="s">
        <v>6409</v>
      </c>
      <c r="E2448" s="75" t="s">
        <v>6536</v>
      </c>
      <c r="F2448" s="57">
        <v>0</v>
      </c>
      <c r="G2448" s="87">
        <v>12745.75</v>
      </c>
      <c r="H2448" s="2">
        <v>1731134.0875104268</v>
      </c>
      <c r="I2448" s="71">
        <v>10975.070045165079</v>
      </c>
      <c r="J2448" s="29">
        <v>0.86107683307495275</v>
      </c>
      <c r="K2448" s="80">
        <v>12858.03335819956</v>
      </c>
      <c r="L2448" s="2">
        <v>1749707.369885212</v>
      </c>
      <c r="M2448" s="71">
        <v>11053.704829188089</v>
      </c>
      <c r="N2448" s="29">
        <v>0.8596730558440453</v>
      </c>
    </row>
    <row r="2449" spans="1:14" x14ac:dyDescent="0.3">
      <c r="A2449" s="3" t="s">
        <v>3864</v>
      </c>
      <c r="B2449" s="1" t="s">
        <v>8230</v>
      </c>
      <c r="C2449" s="75" t="s">
        <v>6378</v>
      </c>
      <c r="D2449" s="75" t="s">
        <v>6409</v>
      </c>
      <c r="E2449" s="75" t="s">
        <v>6536</v>
      </c>
      <c r="F2449" s="57">
        <v>0</v>
      </c>
      <c r="G2449" s="87">
        <v>9177.9999999999982</v>
      </c>
      <c r="H2449" s="2">
        <v>1092764.5093485515</v>
      </c>
      <c r="I2449" s="71">
        <v>6927.9249478695092</v>
      </c>
      <c r="J2449" s="29">
        <v>0.75484037348763466</v>
      </c>
      <c r="K2449" s="80">
        <v>9261.130629389645</v>
      </c>
      <c r="L2449" s="2">
        <v>1105228.126880425</v>
      </c>
      <c r="M2449" s="71">
        <v>6982.2335401457103</v>
      </c>
      <c r="N2449" s="29">
        <v>0.75392884730380638</v>
      </c>
    </row>
    <row r="2450" spans="1:14" x14ac:dyDescent="0.3">
      <c r="A2450" s="3" t="s">
        <v>3863</v>
      </c>
      <c r="B2450" s="1" t="s">
        <v>10508</v>
      </c>
      <c r="C2450" s="75" t="s">
        <v>6378</v>
      </c>
      <c r="D2450" s="75" t="s">
        <v>6409</v>
      </c>
      <c r="E2450" s="75" t="s">
        <v>6469</v>
      </c>
      <c r="F2450" s="57">
        <v>0</v>
      </c>
      <c r="G2450" s="87">
        <v>8180.25</v>
      </c>
      <c r="H2450" s="2">
        <v>925042.88024346041</v>
      </c>
      <c r="I2450" s="71">
        <v>5864.6008294213561</v>
      </c>
      <c r="J2450" s="29">
        <v>0.71692195585970553</v>
      </c>
      <c r="K2450" s="80">
        <v>8248.2632180310939</v>
      </c>
      <c r="L2450" s="2">
        <v>936112.20329881681</v>
      </c>
      <c r="M2450" s="71">
        <v>5913.8506017408336</v>
      </c>
      <c r="N2450" s="29">
        <v>0.71698131417688959</v>
      </c>
    </row>
    <row r="2451" spans="1:14" x14ac:dyDescent="0.3">
      <c r="A2451" s="3" t="s">
        <v>3862</v>
      </c>
      <c r="B2451" s="1" t="s">
        <v>10507</v>
      </c>
      <c r="C2451" s="75" t="s">
        <v>6378</v>
      </c>
      <c r="D2451" s="75" t="s">
        <v>6409</v>
      </c>
      <c r="E2451" s="75" t="s">
        <v>6469</v>
      </c>
      <c r="F2451" s="57">
        <v>0</v>
      </c>
      <c r="G2451" s="87">
        <v>13327.33333333333</v>
      </c>
      <c r="H2451" s="2">
        <v>1455074.2071526842</v>
      </c>
      <c r="I2451" s="71">
        <v>9224.9014444512613</v>
      </c>
      <c r="J2451" s="29">
        <v>0.69217908892386049</v>
      </c>
      <c r="K2451" s="80">
        <v>13434.94852930961</v>
      </c>
      <c r="L2451" s="2">
        <v>1474265.4996808581</v>
      </c>
      <c r="M2451" s="71">
        <v>9313.6120666833467</v>
      </c>
      <c r="N2451" s="29">
        <v>0.69323764407171473</v>
      </c>
    </row>
    <row r="2452" spans="1:14" x14ac:dyDescent="0.3">
      <c r="A2452" s="3" t="s">
        <v>3861</v>
      </c>
      <c r="B2452" s="1" t="s">
        <v>10506</v>
      </c>
      <c r="C2452" s="75" t="s">
        <v>6378</v>
      </c>
      <c r="D2452" s="75" t="s">
        <v>6409</v>
      </c>
      <c r="E2452" s="75" t="s">
        <v>6536</v>
      </c>
      <c r="F2452" s="57">
        <v>0</v>
      </c>
      <c r="G2452" s="87">
        <v>16877.833333333328</v>
      </c>
      <c r="H2452" s="2">
        <v>1393696.0069475174</v>
      </c>
      <c r="I2452" s="71">
        <v>8835.7750033754983</v>
      </c>
      <c r="J2452" s="29">
        <v>0.52351358310459484</v>
      </c>
      <c r="K2452" s="80">
        <v>17035.66492645369</v>
      </c>
      <c r="L2452" s="2">
        <v>1407675.4760187101</v>
      </c>
      <c r="M2452" s="71">
        <v>8892.9323125720493</v>
      </c>
      <c r="N2452" s="29">
        <v>0.5220185035902376</v>
      </c>
    </row>
    <row r="2453" spans="1:14" x14ac:dyDescent="0.3">
      <c r="A2453" s="3" t="s">
        <v>3860</v>
      </c>
      <c r="B2453" s="1" t="s">
        <v>10505</v>
      </c>
      <c r="C2453" s="75" t="s">
        <v>6378</v>
      </c>
      <c r="D2453" s="75" t="s">
        <v>6409</v>
      </c>
      <c r="E2453" s="75" t="s">
        <v>6469</v>
      </c>
      <c r="F2453" s="57">
        <v>0</v>
      </c>
      <c r="G2453" s="87">
        <v>6592.9166666666661</v>
      </c>
      <c r="H2453" s="2">
        <v>1050099.7108332319</v>
      </c>
      <c r="I2453" s="71">
        <v>6657.4380135836245</v>
      </c>
      <c r="J2453" s="29">
        <v>1.009786464804443</v>
      </c>
      <c r="K2453" s="80">
        <v>6652.3183976552746</v>
      </c>
      <c r="L2453" s="2">
        <v>1061881.346251132</v>
      </c>
      <c r="M2453" s="71">
        <v>6708.3920243480097</v>
      </c>
      <c r="N2453" s="29">
        <v>1.0084291856373711</v>
      </c>
    </row>
    <row r="2454" spans="1:14" x14ac:dyDescent="0.3">
      <c r="A2454" s="3" t="s">
        <v>3859</v>
      </c>
      <c r="B2454" s="1" t="s">
        <v>10504</v>
      </c>
      <c r="C2454" s="75" t="s">
        <v>6378</v>
      </c>
      <c r="D2454" s="75" t="s">
        <v>6409</v>
      </c>
      <c r="E2454" s="75" t="s">
        <v>6469</v>
      </c>
      <c r="F2454" s="57">
        <v>0</v>
      </c>
      <c r="G2454" s="87">
        <v>5252.5000000000009</v>
      </c>
      <c r="H2454" s="2">
        <v>445376.72457838064</v>
      </c>
      <c r="I2454" s="71">
        <v>2823.6060880549685</v>
      </c>
      <c r="J2454" s="29">
        <v>0.53757374356115528</v>
      </c>
      <c r="K2454" s="80">
        <v>5296.5318840724913</v>
      </c>
      <c r="L2454" s="2">
        <v>450564.43327733327</v>
      </c>
      <c r="M2454" s="71">
        <v>2846.422400509628</v>
      </c>
      <c r="N2454" s="29">
        <v>0.53741249232715294</v>
      </c>
    </row>
    <row r="2455" spans="1:14" x14ac:dyDescent="0.3">
      <c r="A2455" s="3" t="s">
        <v>3858</v>
      </c>
      <c r="B2455" s="1" t="s">
        <v>10503</v>
      </c>
      <c r="C2455" s="75" t="s">
        <v>6378</v>
      </c>
      <c r="D2455" s="75" t="s">
        <v>6409</v>
      </c>
      <c r="E2455" s="75" t="s">
        <v>6469</v>
      </c>
      <c r="F2455" s="57">
        <v>0</v>
      </c>
      <c r="G2455" s="87">
        <v>9112.0833333333339</v>
      </c>
      <c r="H2455" s="2">
        <v>699863.81961123145</v>
      </c>
      <c r="I2455" s="71">
        <v>4437.0072184046112</v>
      </c>
      <c r="J2455" s="29">
        <v>0.48693663743980364</v>
      </c>
      <c r="K2455" s="80">
        <v>9196.1335385529201</v>
      </c>
      <c r="L2455" s="2">
        <v>707041.75390872441</v>
      </c>
      <c r="M2455" s="71">
        <v>4466.7073958379724</v>
      </c>
      <c r="N2455" s="29">
        <v>0.48571580405093179</v>
      </c>
    </row>
    <row r="2456" spans="1:14" x14ac:dyDescent="0.3">
      <c r="A2456" s="3" t="s">
        <v>3857</v>
      </c>
      <c r="B2456" s="1" t="s">
        <v>10502</v>
      </c>
      <c r="C2456" s="75" t="s">
        <v>6378</v>
      </c>
      <c r="D2456" s="75" t="s">
        <v>6409</v>
      </c>
      <c r="E2456" s="75" t="s">
        <v>6536</v>
      </c>
      <c r="F2456" s="57">
        <v>0</v>
      </c>
      <c r="G2456" s="87">
        <v>11757.833333333332</v>
      </c>
      <c r="H2456" s="2">
        <v>1327036.2535060246</v>
      </c>
      <c r="I2456" s="71">
        <v>8413.1644912886295</v>
      </c>
      <c r="J2456" s="29">
        <v>0.71553697460886756</v>
      </c>
      <c r="K2456" s="80">
        <v>11866.740535022411</v>
      </c>
      <c r="L2456" s="2">
        <v>1341160.6687396909</v>
      </c>
      <c r="M2456" s="71">
        <v>8472.727734888389</v>
      </c>
      <c r="N2456" s="29">
        <v>0.71398946575791022</v>
      </c>
    </row>
    <row r="2457" spans="1:14" x14ac:dyDescent="0.3">
      <c r="A2457" s="3" t="s">
        <v>3856</v>
      </c>
      <c r="B2457" s="1" t="s">
        <v>10501</v>
      </c>
      <c r="C2457" s="75" t="s">
        <v>6378</v>
      </c>
      <c r="D2457" s="75" t="s">
        <v>6409</v>
      </c>
      <c r="E2457" s="75" t="s">
        <v>6469</v>
      </c>
      <c r="F2457" s="57">
        <v>0</v>
      </c>
      <c r="G2457" s="87">
        <v>5503.1666666666679</v>
      </c>
      <c r="H2457" s="2">
        <v>767048.96357472753</v>
      </c>
      <c r="I2457" s="71">
        <v>4862.9486092614461</v>
      </c>
      <c r="J2457" s="29">
        <v>0.88366369834242919</v>
      </c>
      <c r="K2457" s="80">
        <v>5549.1397598366211</v>
      </c>
      <c r="L2457" s="2">
        <v>775435.64900514332</v>
      </c>
      <c r="M2457" s="71">
        <v>4898.7830340424734</v>
      </c>
      <c r="N2457" s="29">
        <v>0.88280044224128595</v>
      </c>
    </row>
    <row r="2458" spans="1:14" x14ac:dyDescent="0.3">
      <c r="A2458" s="3" t="s">
        <v>3855</v>
      </c>
      <c r="B2458" s="1" t="s">
        <v>10500</v>
      </c>
      <c r="C2458" s="75" t="s">
        <v>6378</v>
      </c>
      <c r="D2458" s="75" t="s">
        <v>6409</v>
      </c>
      <c r="E2458" s="75" t="s">
        <v>6536</v>
      </c>
      <c r="F2458" s="57">
        <v>0</v>
      </c>
      <c r="G2458" s="87">
        <v>9141.1666666666661</v>
      </c>
      <c r="H2458" s="2">
        <v>1172617.0538167953</v>
      </c>
      <c r="I2458" s="71">
        <v>7434.1753158487927</v>
      </c>
      <c r="J2458" s="29">
        <v>0.81326329416545584</v>
      </c>
      <c r="K2458" s="80">
        <v>9213.4856223263978</v>
      </c>
      <c r="L2458" s="2">
        <v>1185123.59960288</v>
      </c>
      <c r="M2458" s="71">
        <v>7486.9699251335624</v>
      </c>
      <c r="N2458" s="29">
        <v>0.81260993200997778</v>
      </c>
    </row>
    <row r="2459" spans="1:14" x14ac:dyDescent="0.3">
      <c r="A2459" s="3" t="s">
        <v>3854</v>
      </c>
      <c r="B2459" s="1" t="s">
        <v>7573</v>
      </c>
      <c r="C2459" s="75" t="s">
        <v>6378</v>
      </c>
      <c r="D2459" s="75" t="s">
        <v>6409</v>
      </c>
      <c r="E2459" s="75" t="s">
        <v>6536</v>
      </c>
      <c r="F2459" s="57">
        <v>0</v>
      </c>
      <c r="G2459" s="87">
        <v>11277.75</v>
      </c>
      <c r="H2459" s="2">
        <v>1242014.0967295968</v>
      </c>
      <c r="I2459" s="71">
        <v>7874.1397370858831</v>
      </c>
      <c r="J2459" s="29">
        <v>0.69820130230638944</v>
      </c>
      <c r="K2459" s="80">
        <v>11372.415894466551</v>
      </c>
      <c r="L2459" s="2">
        <v>1254525.2651785971</v>
      </c>
      <c r="M2459" s="71">
        <v>7925.4121121709986</v>
      </c>
      <c r="N2459" s="29">
        <v>0.69689784349403283</v>
      </c>
    </row>
    <row r="2460" spans="1:14" x14ac:dyDescent="0.3">
      <c r="A2460" s="3" t="s">
        <v>3853</v>
      </c>
      <c r="B2460" s="1" t="s">
        <v>10499</v>
      </c>
      <c r="C2460" s="75" t="s">
        <v>6378</v>
      </c>
      <c r="D2460" s="75" t="s">
        <v>6409</v>
      </c>
      <c r="E2460" s="75" t="s">
        <v>6469</v>
      </c>
      <c r="F2460" s="57">
        <v>0</v>
      </c>
      <c r="G2460" s="87">
        <v>16855.083333333339</v>
      </c>
      <c r="H2460" s="2">
        <v>1557707.7854321802</v>
      </c>
      <c r="I2460" s="71">
        <v>9875.5793548049951</v>
      </c>
      <c r="J2460" s="29">
        <v>0.5859110370148467</v>
      </c>
      <c r="K2460" s="80">
        <v>16997.395071300951</v>
      </c>
      <c r="L2460" s="2">
        <v>1575364.988764069</v>
      </c>
      <c r="M2460" s="71">
        <v>9952.3039587914827</v>
      </c>
      <c r="N2460" s="29">
        <v>0.58551936441104047</v>
      </c>
    </row>
    <row r="2461" spans="1:14" x14ac:dyDescent="0.3">
      <c r="A2461" s="3" t="s">
        <v>3852</v>
      </c>
      <c r="B2461" s="1" t="s">
        <v>10498</v>
      </c>
      <c r="C2461" s="75" t="s">
        <v>6378</v>
      </c>
      <c r="D2461" s="75" t="s">
        <v>6409</v>
      </c>
      <c r="E2461" s="75" t="s">
        <v>6536</v>
      </c>
      <c r="F2461" s="57">
        <v>0</v>
      </c>
      <c r="G2461" s="87">
        <v>6774.0000000000009</v>
      </c>
      <c r="H2461" s="2">
        <v>973465.93310133612</v>
      </c>
      <c r="I2461" s="71">
        <v>6171.5940315945045</v>
      </c>
      <c r="J2461" s="29">
        <v>0.91107086383148861</v>
      </c>
      <c r="K2461" s="80">
        <v>6832.0117884223437</v>
      </c>
      <c r="L2461" s="2">
        <v>984697.20189079549</v>
      </c>
      <c r="M2461" s="71">
        <v>6220.7843455230777</v>
      </c>
      <c r="N2461" s="29">
        <v>0.91053477923807691</v>
      </c>
    </row>
    <row r="2462" spans="1:14" x14ac:dyDescent="0.3">
      <c r="A2462" s="3" t="s">
        <v>3851</v>
      </c>
      <c r="B2462" s="1" t="s">
        <v>10497</v>
      </c>
      <c r="C2462" s="75" t="s">
        <v>6378</v>
      </c>
      <c r="D2462" s="75" t="s">
        <v>6409</v>
      </c>
      <c r="E2462" s="75" t="s">
        <v>6536</v>
      </c>
      <c r="F2462" s="57">
        <v>0</v>
      </c>
      <c r="G2462" s="87">
        <v>3251.6666666666665</v>
      </c>
      <c r="H2462" s="2">
        <v>446502.81071758276</v>
      </c>
      <c r="I2462" s="71">
        <v>2830.745265975268</v>
      </c>
      <c r="J2462" s="29">
        <v>0.87055210639936487</v>
      </c>
      <c r="K2462" s="80">
        <v>3278.7607060065789</v>
      </c>
      <c r="L2462" s="2">
        <v>451416.13806640479</v>
      </c>
      <c r="M2462" s="71">
        <v>2851.8030107202489</v>
      </c>
      <c r="N2462" s="29">
        <v>0.86978076975725682</v>
      </c>
    </row>
    <row r="2463" spans="1:14" x14ac:dyDescent="0.3">
      <c r="A2463" s="3" t="s">
        <v>3850</v>
      </c>
      <c r="B2463" s="1" t="s">
        <v>10496</v>
      </c>
      <c r="C2463" s="75" t="s">
        <v>6378</v>
      </c>
      <c r="D2463" s="75" t="s">
        <v>6409</v>
      </c>
      <c r="E2463" s="75" t="s">
        <v>6483</v>
      </c>
      <c r="F2463" s="57">
        <v>0</v>
      </c>
      <c r="G2463" s="87">
        <v>16363.999999999998</v>
      </c>
      <c r="H2463" s="2">
        <v>544433.84736655152</v>
      </c>
      <c r="I2463" s="71">
        <v>3451.6099318451134</v>
      </c>
      <c r="J2463" s="29">
        <v>0.21092703078985051</v>
      </c>
      <c r="K2463" s="80">
        <v>16531.837151774958</v>
      </c>
      <c r="L2463" s="2">
        <v>549698.74820106954</v>
      </c>
      <c r="M2463" s="71">
        <v>3472.69938514772</v>
      </c>
      <c r="N2463" s="29">
        <v>0.21006131098834771</v>
      </c>
    </row>
    <row r="2464" spans="1:14" x14ac:dyDescent="0.3">
      <c r="A2464" s="3" t="s">
        <v>3849</v>
      </c>
      <c r="B2464" s="1" t="s">
        <v>10495</v>
      </c>
      <c r="C2464" s="75" t="s">
        <v>6378</v>
      </c>
      <c r="D2464" s="75" t="s">
        <v>6409</v>
      </c>
      <c r="E2464" s="75" t="s">
        <v>6536</v>
      </c>
      <c r="F2464" s="57">
        <v>0</v>
      </c>
      <c r="G2464" s="87">
        <v>5995.6666666666652</v>
      </c>
      <c r="H2464" s="2">
        <v>800908.26762517297</v>
      </c>
      <c r="I2464" s="71">
        <v>5077.6103366892712</v>
      </c>
      <c r="J2464" s="29">
        <v>0.84688002502183901</v>
      </c>
      <c r="K2464" s="80">
        <v>6048.2305595151383</v>
      </c>
      <c r="L2464" s="2">
        <v>809702.22195732815</v>
      </c>
      <c r="M2464" s="71">
        <v>5115.2607087899587</v>
      </c>
      <c r="N2464" s="29">
        <v>0.84574499243296508</v>
      </c>
    </row>
    <row r="2465" spans="1:14" x14ac:dyDescent="0.3">
      <c r="A2465" s="3" t="s">
        <v>3848</v>
      </c>
      <c r="B2465" s="1" t="s">
        <v>10494</v>
      </c>
      <c r="C2465" s="75" t="s">
        <v>6378</v>
      </c>
      <c r="D2465" s="75" t="s">
        <v>6409</v>
      </c>
      <c r="E2465" s="75" t="s">
        <v>6536</v>
      </c>
      <c r="F2465" s="57">
        <v>0</v>
      </c>
      <c r="G2465" s="87">
        <v>9190.6666666666679</v>
      </c>
      <c r="H2465" s="2">
        <v>1346054.5190798442</v>
      </c>
      <c r="I2465" s="71">
        <v>8533.736778736562</v>
      </c>
      <c r="J2465" s="29">
        <v>0.9285220635503294</v>
      </c>
      <c r="K2465" s="80">
        <v>9275.0761174762047</v>
      </c>
      <c r="L2465" s="2">
        <v>1362249.5778528</v>
      </c>
      <c r="M2465" s="71">
        <v>8605.9560566740856</v>
      </c>
      <c r="N2465" s="29">
        <v>0.92785826743336852</v>
      </c>
    </row>
    <row r="2466" spans="1:14" x14ac:dyDescent="0.3">
      <c r="A2466" s="3" t="s">
        <v>3847</v>
      </c>
      <c r="B2466" s="1" t="s">
        <v>10493</v>
      </c>
      <c r="C2466" s="75" t="s">
        <v>6378</v>
      </c>
      <c r="D2466" s="75" t="s">
        <v>6409</v>
      </c>
      <c r="E2466" s="75" t="s">
        <v>6536</v>
      </c>
      <c r="F2466" s="57">
        <v>0</v>
      </c>
      <c r="G2466" s="87">
        <v>2199.9166666666661</v>
      </c>
      <c r="H2466" s="2">
        <v>442546.98323472339</v>
      </c>
      <c r="I2466" s="71">
        <v>2805.666051127499</v>
      </c>
      <c r="J2466" s="29">
        <v>1.2753510592647448</v>
      </c>
      <c r="K2466" s="80">
        <v>2219.9218001984109</v>
      </c>
      <c r="L2466" s="2">
        <v>447707.7043225969</v>
      </c>
      <c r="M2466" s="71">
        <v>2828.3751320428319</v>
      </c>
      <c r="N2466" s="29">
        <v>1.2740877321849979</v>
      </c>
    </row>
    <row r="2467" spans="1:14" x14ac:dyDescent="0.3">
      <c r="A2467" s="3" t="s">
        <v>3846</v>
      </c>
      <c r="B2467" s="1" t="s">
        <v>10492</v>
      </c>
      <c r="C2467" s="75" t="s">
        <v>6378</v>
      </c>
      <c r="D2467" s="75" t="s">
        <v>6409</v>
      </c>
      <c r="E2467" s="75" t="s">
        <v>6536</v>
      </c>
      <c r="F2467" s="57">
        <v>0</v>
      </c>
      <c r="G2467" s="87">
        <v>4625.4999999999991</v>
      </c>
      <c r="H2467" s="2">
        <v>571097.09456380212</v>
      </c>
      <c r="I2467" s="71">
        <v>3620.6499893037558</v>
      </c>
      <c r="J2467" s="29">
        <v>0.78275861837720384</v>
      </c>
      <c r="K2467" s="80">
        <v>4668.6474709803697</v>
      </c>
      <c r="L2467" s="2">
        <v>577436.00947352755</v>
      </c>
      <c r="M2467" s="71">
        <v>3647.928400097765</v>
      </c>
      <c r="N2467" s="29">
        <v>0.7813672852304131</v>
      </c>
    </row>
    <row r="2468" spans="1:14" x14ac:dyDescent="0.3">
      <c r="A2468" s="3" t="s">
        <v>3845</v>
      </c>
      <c r="B2468" s="1" t="s">
        <v>10491</v>
      </c>
      <c r="C2468" s="75" t="s">
        <v>6378</v>
      </c>
      <c r="D2468" s="75" t="s">
        <v>6409</v>
      </c>
      <c r="E2468" s="75" t="s">
        <v>6536</v>
      </c>
      <c r="F2468" s="57">
        <v>0</v>
      </c>
      <c r="G2468" s="87">
        <v>8954.7499999999982</v>
      </c>
      <c r="H2468" s="2">
        <v>1280567.5489463806</v>
      </c>
      <c r="I2468" s="71">
        <v>8118.5614959865079</v>
      </c>
      <c r="J2468" s="29">
        <v>0.90662067572925087</v>
      </c>
      <c r="K2468" s="80">
        <v>9032.8288705179111</v>
      </c>
      <c r="L2468" s="2">
        <v>1295455.115126627</v>
      </c>
      <c r="M2468" s="71">
        <v>8183.9847671276802</v>
      </c>
      <c r="N2468" s="29">
        <v>0.90602677017819322</v>
      </c>
    </row>
    <row r="2469" spans="1:14" x14ac:dyDescent="0.3">
      <c r="A2469" s="3" t="s">
        <v>3844</v>
      </c>
      <c r="B2469" s="1" t="s">
        <v>10490</v>
      </c>
      <c r="C2469" s="75" t="s">
        <v>6378</v>
      </c>
      <c r="D2469" s="75" t="s">
        <v>6409</v>
      </c>
      <c r="E2469" s="75" t="s">
        <v>6469</v>
      </c>
      <c r="F2469" s="57">
        <v>0</v>
      </c>
      <c r="G2469" s="87">
        <v>6643.583333333333</v>
      </c>
      <c r="H2469" s="2">
        <v>726913.65079943335</v>
      </c>
      <c r="I2469" s="71">
        <v>4608.4981468903106</v>
      </c>
      <c r="J2469" s="29">
        <v>0.69367657718203946</v>
      </c>
      <c r="K2469" s="80">
        <v>6701.2254437348929</v>
      </c>
      <c r="L2469" s="2">
        <v>734090.31328176346</v>
      </c>
      <c r="M2469" s="71">
        <v>4637.5855646736891</v>
      </c>
      <c r="N2469" s="29">
        <v>0.69205037251947088</v>
      </c>
    </row>
    <row r="2470" spans="1:14" x14ac:dyDescent="0.3">
      <c r="A2470" s="3" t="s">
        <v>3843</v>
      </c>
      <c r="B2470" s="1" t="s">
        <v>10489</v>
      </c>
      <c r="C2470" s="75" t="s">
        <v>6378</v>
      </c>
      <c r="D2470" s="75" t="s">
        <v>6409</v>
      </c>
      <c r="E2470" s="75" t="s">
        <v>6536</v>
      </c>
      <c r="F2470" s="57">
        <v>0</v>
      </c>
      <c r="G2470" s="87">
        <v>8244.9166666666679</v>
      </c>
      <c r="H2470" s="2">
        <v>834736.99563709891</v>
      </c>
      <c r="I2470" s="71">
        <v>5292.0782176860921</v>
      </c>
      <c r="J2470" s="29">
        <v>0.64185951558266297</v>
      </c>
      <c r="K2470" s="80">
        <v>8316.3963848348503</v>
      </c>
      <c r="L2470" s="2">
        <v>843215.90671437082</v>
      </c>
      <c r="M2470" s="71">
        <v>5326.9820431220614</v>
      </c>
      <c r="N2470" s="29">
        <v>0.64053969972330094</v>
      </c>
    </row>
    <row r="2471" spans="1:14" x14ac:dyDescent="0.3">
      <c r="A2471" s="3" t="s">
        <v>3842</v>
      </c>
      <c r="B2471" s="1" t="s">
        <v>12866</v>
      </c>
      <c r="C2471" s="75" t="s">
        <v>6379</v>
      </c>
      <c r="D2471" s="75" t="s">
        <v>6409</v>
      </c>
      <c r="E2471" s="75" t="s">
        <v>6472</v>
      </c>
      <c r="F2471" s="57">
        <v>0</v>
      </c>
      <c r="G2471" s="87">
        <v>14971.16666666667</v>
      </c>
      <c r="H2471" s="2">
        <v>2373010.5476767221</v>
      </c>
      <c r="I2471" s="71">
        <v>15044.448125980714</v>
      </c>
      <c r="J2471" s="29">
        <v>1.0048948395903712</v>
      </c>
      <c r="K2471" s="80">
        <v>15099.99324061167</v>
      </c>
      <c r="L2471" s="2">
        <v>2399091.5388969001</v>
      </c>
      <c r="M2471" s="71">
        <v>15156.162787900181</v>
      </c>
      <c r="N2471" s="29">
        <v>1.0037198392339299</v>
      </c>
    </row>
    <row r="2472" spans="1:14" x14ac:dyDescent="0.3">
      <c r="A2472" s="3" t="s">
        <v>3841</v>
      </c>
      <c r="B2472" s="1" t="s">
        <v>10488</v>
      </c>
      <c r="C2472" s="75" t="s">
        <v>6379</v>
      </c>
      <c r="D2472" s="75" t="s">
        <v>6409</v>
      </c>
      <c r="E2472" s="75" t="s">
        <v>6455</v>
      </c>
      <c r="F2472" s="57">
        <v>0</v>
      </c>
      <c r="G2472" s="87">
        <v>13158.5</v>
      </c>
      <c r="H2472" s="2">
        <v>2042321.3441788356</v>
      </c>
      <c r="I2472" s="71">
        <v>12947.939716982446</v>
      </c>
      <c r="J2472" s="29">
        <v>0.98399815457555539</v>
      </c>
      <c r="K2472" s="80">
        <v>13270.75214036107</v>
      </c>
      <c r="L2472" s="2">
        <v>2065036.0234278641</v>
      </c>
      <c r="M2472" s="71">
        <v>13045.78071595449</v>
      </c>
      <c r="N2472" s="29">
        <v>0.98304757544808907</v>
      </c>
    </row>
    <row r="2473" spans="1:14" x14ac:dyDescent="0.3">
      <c r="A2473" s="3" t="s">
        <v>3840</v>
      </c>
      <c r="B2473" s="1" t="s">
        <v>10487</v>
      </c>
      <c r="C2473" s="75" t="s">
        <v>6379</v>
      </c>
      <c r="D2473" s="75" t="s">
        <v>6409</v>
      </c>
      <c r="E2473" s="75" t="s">
        <v>6455</v>
      </c>
      <c r="F2473" s="57">
        <v>0</v>
      </c>
      <c r="G2473" s="87">
        <v>17259.666666666675</v>
      </c>
      <c r="H2473" s="2">
        <v>2171740.7624473572</v>
      </c>
      <c r="I2473" s="71">
        <v>13768.434900428474</v>
      </c>
      <c r="J2473" s="29">
        <v>0.79772310591717499</v>
      </c>
      <c r="K2473" s="80">
        <v>17411.287164379461</v>
      </c>
      <c r="L2473" s="2">
        <v>2194809.535305833</v>
      </c>
      <c r="M2473" s="71">
        <v>13865.61957566067</v>
      </c>
      <c r="N2473" s="29">
        <v>0.79635810062494294</v>
      </c>
    </row>
    <row r="2474" spans="1:14" x14ac:dyDescent="0.3">
      <c r="A2474" s="3" t="s">
        <v>3839</v>
      </c>
      <c r="B2474" s="1" t="s">
        <v>10486</v>
      </c>
      <c r="C2474" s="75" t="s">
        <v>6379</v>
      </c>
      <c r="D2474" s="75" t="s">
        <v>6409</v>
      </c>
      <c r="E2474" s="75" t="s">
        <v>6472</v>
      </c>
      <c r="F2474" s="57">
        <v>0</v>
      </c>
      <c r="G2474" s="87">
        <v>12073.083333333334</v>
      </c>
      <c r="H2474" s="2">
        <v>1804553.0074965158</v>
      </c>
      <c r="I2474" s="71">
        <v>11440.532423441335</v>
      </c>
      <c r="J2474" s="29">
        <v>0.9476065150527414</v>
      </c>
      <c r="K2474" s="80">
        <v>12174.757050995289</v>
      </c>
      <c r="L2474" s="2">
        <v>1825559.397922439</v>
      </c>
      <c r="M2474" s="71">
        <v>11532.89691756217</v>
      </c>
      <c r="N2474" s="29">
        <v>0.94727942982807589</v>
      </c>
    </row>
    <row r="2475" spans="1:14" x14ac:dyDescent="0.3">
      <c r="A2475" s="3" t="s">
        <v>3838</v>
      </c>
      <c r="B2475" s="1" t="s">
        <v>10485</v>
      </c>
      <c r="C2475" s="75" t="s">
        <v>6379</v>
      </c>
      <c r="D2475" s="75" t="s">
        <v>6409</v>
      </c>
      <c r="E2475" s="75" t="s">
        <v>6455</v>
      </c>
      <c r="F2475" s="57">
        <v>0</v>
      </c>
      <c r="G2475" s="87">
        <v>12672.916666666668</v>
      </c>
      <c r="H2475" s="2">
        <v>1320002.2267195384</v>
      </c>
      <c r="I2475" s="71">
        <v>8368.5700619846139</v>
      </c>
      <c r="J2475" s="29">
        <v>0.66035075287729972</v>
      </c>
      <c r="K2475" s="80">
        <v>12784.337978349469</v>
      </c>
      <c r="L2475" s="2">
        <v>1333066.6734368</v>
      </c>
      <c r="M2475" s="71">
        <v>8421.5942502229682</v>
      </c>
      <c r="N2475" s="29">
        <v>0.65874308583558272</v>
      </c>
    </row>
    <row r="2476" spans="1:14" x14ac:dyDescent="0.3">
      <c r="A2476" s="3" t="s">
        <v>3837</v>
      </c>
      <c r="B2476" s="1" t="s">
        <v>10484</v>
      </c>
      <c r="C2476" s="75" t="s">
        <v>6379</v>
      </c>
      <c r="D2476" s="75" t="s">
        <v>6409</v>
      </c>
      <c r="E2476" s="75" t="s">
        <v>6455</v>
      </c>
      <c r="F2476" s="57">
        <v>0</v>
      </c>
      <c r="G2476" s="87">
        <v>10385.83333333333</v>
      </c>
      <c r="H2476" s="2">
        <v>1287901.0017805097</v>
      </c>
      <c r="I2476" s="71">
        <v>8165.0542310716501</v>
      </c>
      <c r="J2476" s="29">
        <v>0.78617227612019436</v>
      </c>
      <c r="K2476" s="80">
        <v>10476.532442787189</v>
      </c>
      <c r="L2476" s="2">
        <v>1301592.3635447761</v>
      </c>
      <c r="M2476" s="71">
        <v>8222.7565832868986</v>
      </c>
      <c r="N2476" s="29">
        <v>0.78487387197927727</v>
      </c>
    </row>
    <row r="2477" spans="1:14" x14ac:dyDescent="0.3">
      <c r="A2477" s="3" t="s">
        <v>3836</v>
      </c>
      <c r="B2477" s="1" t="s">
        <v>10483</v>
      </c>
      <c r="C2477" s="75" t="s">
        <v>6379</v>
      </c>
      <c r="D2477" s="75" t="s">
        <v>6409</v>
      </c>
      <c r="E2477" s="75" t="s">
        <v>6473</v>
      </c>
      <c r="F2477" s="57">
        <v>0</v>
      </c>
      <c r="G2477" s="87">
        <v>9788.0833333333339</v>
      </c>
      <c r="H2477" s="2">
        <v>1314537.2315104799</v>
      </c>
      <c r="I2477" s="71">
        <v>8333.9230027829981</v>
      </c>
      <c r="J2477" s="29">
        <v>0.85143564056119236</v>
      </c>
      <c r="K2477" s="80">
        <v>9874.67465549601</v>
      </c>
      <c r="L2477" s="2">
        <v>1328613.4379835571</v>
      </c>
      <c r="M2477" s="71">
        <v>8393.4611171732704</v>
      </c>
      <c r="N2477" s="29">
        <v>0.84999875033874339</v>
      </c>
    </row>
    <row r="2478" spans="1:14" x14ac:dyDescent="0.3">
      <c r="A2478" s="3" t="s">
        <v>3835</v>
      </c>
      <c r="B2478" s="1" t="s">
        <v>10482</v>
      </c>
      <c r="C2478" s="75" t="s">
        <v>6379</v>
      </c>
      <c r="D2478" s="75" t="s">
        <v>6409</v>
      </c>
      <c r="E2478" s="75" t="s">
        <v>6472</v>
      </c>
      <c r="F2478" s="57">
        <v>0</v>
      </c>
      <c r="G2478" s="87">
        <v>17540.416666666657</v>
      </c>
      <c r="H2478" s="2">
        <v>1807036.8085873919</v>
      </c>
      <c r="I2478" s="71">
        <v>11456.279263127119</v>
      </c>
      <c r="J2478" s="29">
        <v>0.65313609595707767</v>
      </c>
      <c r="K2478" s="80">
        <v>17666.61170410577</v>
      </c>
      <c r="L2478" s="2">
        <v>1825228.2931464149</v>
      </c>
      <c r="M2478" s="71">
        <v>11530.805176666119</v>
      </c>
      <c r="N2478" s="29">
        <v>0.65268911604517366</v>
      </c>
    </row>
    <row r="2479" spans="1:14" x14ac:dyDescent="0.3">
      <c r="A2479" s="3" t="s">
        <v>3834</v>
      </c>
      <c r="B2479" s="1" t="s">
        <v>10481</v>
      </c>
      <c r="C2479" s="75" t="s">
        <v>6379</v>
      </c>
      <c r="D2479" s="75" t="s">
        <v>6409</v>
      </c>
      <c r="E2479" s="75" t="s">
        <v>6455</v>
      </c>
      <c r="F2479" s="57">
        <v>0</v>
      </c>
      <c r="G2479" s="87">
        <v>8032.4999999999964</v>
      </c>
      <c r="H2479" s="2">
        <v>1147750.1021553674</v>
      </c>
      <c r="I2479" s="71">
        <v>7276.5234399699048</v>
      </c>
      <c r="J2479" s="29">
        <v>0.90588527108246597</v>
      </c>
      <c r="K2479" s="80">
        <v>8106.5937852953439</v>
      </c>
      <c r="L2479" s="2">
        <v>1160890.2076870929</v>
      </c>
      <c r="M2479" s="71">
        <v>7333.8764617021779</v>
      </c>
      <c r="N2479" s="29">
        <v>0.90468039424957891</v>
      </c>
    </row>
    <row r="2480" spans="1:14" x14ac:dyDescent="0.3">
      <c r="A2480" s="3" t="s">
        <v>3833</v>
      </c>
      <c r="B2480" s="1" t="s">
        <v>10480</v>
      </c>
      <c r="C2480" s="75" t="s">
        <v>6379</v>
      </c>
      <c r="D2480" s="75" t="s">
        <v>6409</v>
      </c>
      <c r="E2480" s="75" t="s">
        <v>6472</v>
      </c>
      <c r="F2480" s="57">
        <v>0</v>
      </c>
      <c r="G2480" s="87">
        <v>5333.9166666666679</v>
      </c>
      <c r="H2480" s="2">
        <v>855601.90626335132</v>
      </c>
      <c r="I2480" s="71">
        <v>5424.3578933399576</v>
      </c>
      <c r="J2480" s="29">
        <v>1.0169558754523642</v>
      </c>
      <c r="K2480" s="80">
        <v>5380.7835218308901</v>
      </c>
      <c r="L2480" s="2">
        <v>865138.3390265177</v>
      </c>
      <c r="M2480" s="71">
        <v>5465.4761136661109</v>
      </c>
      <c r="N2480" s="29">
        <v>1.0157398251558729</v>
      </c>
    </row>
    <row r="2481" spans="1:14" x14ac:dyDescent="0.3">
      <c r="A2481" s="3" t="s">
        <v>3832</v>
      </c>
      <c r="B2481" s="1" t="s">
        <v>10479</v>
      </c>
      <c r="C2481" s="75" t="s">
        <v>6379</v>
      </c>
      <c r="D2481" s="75" t="s">
        <v>6409</v>
      </c>
      <c r="E2481" s="75" t="s">
        <v>6473</v>
      </c>
      <c r="F2481" s="57">
        <v>0</v>
      </c>
      <c r="G2481" s="87">
        <v>12270.416666666668</v>
      </c>
      <c r="H2481" s="2">
        <v>1675128.8041877747</v>
      </c>
      <c r="I2481" s="71">
        <v>10620.006903725021</v>
      </c>
      <c r="J2481" s="29">
        <v>0.8654968443390284</v>
      </c>
      <c r="K2481" s="80">
        <v>12379.968239915401</v>
      </c>
      <c r="L2481" s="2">
        <v>1693659.357988253</v>
      </c>
      <c r="M2481" s="71">
        <v>10699.62380373499</v>
      </c>
      <c r="N2481" s="29">
        <v>0.8642690834405653</v>
      </c>
    </row>
    <row r="2482" spans="1:14" x14ac:dyDescent="0.3">
      <c r="A2482" s="3" t="s">
        <v>3831</v>
      </c>
      <c r="B2482" s="1" t="s">
        <v>10478</v>
      </c>
      <c r="C2482" s="75" t="s">
        <v>6379</v>
      </c>
      <c r="D2482" s="75" t="s">
        <v>6409</v>
      </c>
      <c r="E2482" s="75" t="s">
        <v>6455</v>
      </c>
      <c r="F2482" s="57">
        <v>0</v>
      </c>
      <c r="G2482" s="87">
        <v>20658.25</v>
      </c>
      <c r="H2482" s="2">
        <v>2752957.9756498337</v>
      </c>
      <c r="I2482" s="71">
        <v>17453.244570791114</v>
      </c>
      <c r="J2482" s="29">
        <v>0.84485590845260916</v>
      </c>
      <c r="K2482" s="80">
        <v>20833.735773378081</v>
      </c>
      <c r="L2482" s="2">
        <v>2780992.9871734879</v>
      </c>
      <c r="M2482" s="71">
        <v>17568.809585727751</v>
      </c>
      <c r="N2482" s="29">
        <v>0.84328657024524878</v>
      </c>
    </row>
    <row r="2483" spans="1:14" x14ac:dyDescent="0.3">
      <c r="A2483" s="3" t="s">
        <v>3830</v>
      </c>
      <c r="B2483" s="1" t="s">
        <v>10477</v>
      </c>
      <c r="C2483" s="75" t="s">
        <v>6379</v>
      </c>
      <c r="D2483" s="75" t="s">
        <v>6409</v>
      </c>
      <c r="E2483" s="75" t="s">
        <v>6472</v>
      </c>
      <c r="F2483" s="57">
        <v>0</v>
      </c>
      <c r="G2483" s="87">
        <v>12350.083333333332</v>
      </c>
      <c r="H2483" s="2">
        <v>1677877.7777713141</v>
      </c>
      <c r="I2483" s="71">
        <v>10637.434887986507</v>
      </c>
      <c r="J2483" s="29">
        <v>0.86132494825161832</v>
      </c>
      <c r="K2483" s="80">
        <v>12453.849082360921</v>
      </c>
      <c r="L2483" s="2">
        <v>1696102.285765169</v>
      </c>
      <c r="M2483" s="71">
        <v>10715.05690016575</v>
      </c>
      <c r="N2483" s="29">
        <v>0.86038114235237362</v>
      </c>
    </row>
    <row r="2484" spans="1:14" x14ac:dyDescent="0.3">
      <c r="A2484" s="3" t="s">
        <v>3829</v>
      </c>
      <c r="B2484" s="1" t="s">
        <v>10476</v>
      </c>
      <c r="C2484" s="75" t="s">
        <v>6379</v>
      </c>
      <c r="D2484" s="75" t="s">
        <v>6409</v>
      </c>
      <c r="E2484" s="75" t="s">
        <v>6472</v>
      </c>
      <c r="F2484" s="57">
        <v>0</v>
      </c>
      <c r="G2484" s="87">
        <v>11095.333333333332</v>
      </c>
      <c r="H2484" s="2">
        <v>1429408.1290165584</v>
      </c>
      <c r="I2484" s="71">
        <v>9062.1832544734079</v>
      </c>
      <c r="J2484" s="29">
        <v>0.81675628682990531</v>
      </c>
      <c r="K2484" s="80">
        <v>11188.978048966879</v>
      </c>
      <c r="L2484" s="2">
        <v>1444020.676074544</v>
      </c>
      <c r="M2484" s="71">
        <v>9122.5416291295551</v>
      </c>
      <c r="N2484" s="29">
        <v>0.81531499920780248</v>
      </c>
    </row>
    <row r="2485" spans="1:14" x14ac:dyDescent="0.3">
      <c r="A2485" s="3" t="s">
        <v>3828</v>
      </c>
      <c r="B2485" s="1" t="s">
        <v>10475</v>
      </c>
      <c r="C2485" s="75" t="s">
        <v>6379</v>
      </c>
      <c r="D2485" s="75" t="s">
        <v>6409</v>
      </c>
      <c r="E2485" s="75" t="s">
        <v>6455</v>
      </c>
      <c r="F2485" s="57">
        <v>0</v>
      </c>
      <c r="G2485" s="87">
        <v>9172.7499999999982</v>
      </c>
      <c r="H2485" s="2">
        <v>992765.64454015088</v>
      </c>
      <c r="I2485" s="71">
        <v>6293.9506337899365</v>
      </c>
      <c r="J2485" s="29">
        <v>0.68615743738681834</v>
      </c>
      <c r="K2485" s="80">
        <v>9255.4150749844412</v>
      </c>
      <c r="L2485" s="2">
        <v>1003058.368138427</v>
      </c>
      <c r="M2485" s="71">
        <v>6336.7802631914619</v>
      </c>
      <c r="N2485" s="29">
        <v>0.68465651857349186</v>
      </c>
    </row>
    <row r="2486" spans="1:14" x14ac:dyDescent="0.3">
      <c r="A2486" s="3" t="s">
        <v>3827</v>
      </c>
      <c r="B2486" s="1" t="s">
        <v>10474</v>
      </c>
      <c r="C2486" s="75" t="s">
        <v>6379</v>
      </c>
      <c r="D2486" s="75" t="s">
        <v>6409</v>
      </c>
      <c r="E2486" s="75" t="s">
        <v>6473</v>
      </c>
      <c r="F2486" s="57">
        <v>0</v>
      </c>
      <c r="G2486" s="87">
        <v>12227.333333333334</v>
      </c>
      <c r="H2486" s="2">
        <v>1585158.5266160967</v>
      </c>
      <c r="I2486" s="71">
        <v>10049.611978539213</v>
      </c>
      <c r="J2486" s="29">
        <v>0.82189727756440867</v>
      </c>
      <c r="K2486" s="80">
        <v>12333.02044278195</v>
      </c>
      <c r="L2486" s="2">
        <v>1602315.748089286</v>
      </c>
      <c r="M2486" s="71">
        <v>10122.56427982047</v>
      </c>
      <c r="N2486" s="29">
        <v>0.82076927763018659</v>
      </c>
    </row>
    <row r="2487" spans="1:14" x14ac:dyDescent="0.3">
      <c r="A2487" s="3" t="s">
        <v>3826</v>
      </c>
      <c r="B2487" s="1" t="s">
        <v>10473</v>
      </c>
      <c r="C2487" s="75" t="s">
        <v>6379</v>
      </c>
      <c r="D2487" s="75" t="s">
        <v>6409</v>
      </c>
      <c r="E2487" s="75" t="s">
        <v>6473</v>
      </c>
      <c r="F2487" s="57">
        <v>0</v>
      </c>
      <c r="G2487" s="87">
        <v>3867.0833333333339</v>
      </c>
      <c r="H2487" s="2">
        <v>496838.54262892401</v>
      </c>
      <c r="I2487" s="71">
        <v>3149.8644997118599</v>
      </c>
      <c r="J2487" s="29">
        <v>0.81453235635259802</v>
      </c>
      <c r="K2487" s="80">
        <v>3901.5779015491439</v>
      </c>
      <c r="L2487" s="2">
        <v>501915.88700391061</v>
      </c>
      <c r="M2487" s="71">
        <v>3170.8331115878668</v>
      </c>
      <c r="N2487" s="29">
        <v>0.81270531861708306</v>
      </c>
    </row>
    <row r="2488" spans="1:14" x14ac:dyDescent="0.3">
      <c r="A2488" s="3" t="s">
        <v>3825</v>
      </c>
      <c r="B2488" s="1" t="s">
        <v>12867</v>
      </c>
      <c r="C2488" s="75" t="s">
        <v>6379</v>
      </c>
      <c r="D2488" s="75" t="s">
        <v>6409</v>
      </c>
      <c r="E2488" s="75" t="s">
        <v>6473</v>
      </c>
      <c r="F2488" s="57">
        <v>0</v>
      </c>
      <c r="G2488" s="87">
        <v>15344.250000000004</v>
      </c>
      <c r="H2488" s="2">
        <v>2305462.1366984043</v>
      </c>
      <c r="I2488" s="71">
        <v>14616.203689414404</v>
      </c>
      <c r="J2488" s="29">
        <v>0.95255249943232156</v>
      </c>
      <c r="K2488" s="80">
        <v>15477.996128760429</v>
      </c>
      <c r="L2488" s="2">
        <v>2330462.6382276402</v>
      </c>
      <c r="M2488" s="71">
        <v>14722.602511589839</v>
      </c>
      <c r="N2488" s="29">
        <v>0.95119564503786413</v>
      </c>
    </row>
    <row r="2489" spans="1:14" x14ac:dyDescent="0.3">
      <c r="A2489" s="3" t="s">
        <v>3824</v>
      </c>
      <c r="B2489" s="1" t="s">
        <v>10472</v>
      </c>
      <c r="C2489" s="75" t="s">
        <v>6379</v>
      </c>
      <c r="D2489" s="75" t="s">
        <v>6409</v>
      </c>
      <c r="E2489" s="75" t="s">
        <v>6472</v>
      </c>
      <c r="F2489" s="57">
        <v>0</v>
      </c>
      <c r="G2489" s="87">
        <v>11840.999999999998</v>
      </c>
      <c r="H2489" s="2">
        <v>1615624.2102352777</v>
      </c>
      <c r="I2489" s="71">
        <v>10242.758779879832</v>
      </c>
      <c r="J2489" s="29">
        <v>0.86502481039437829</v>
      </c>
      <c r="K2489" s="80">
        <v>11942.936241486421</v>
      </c>
      <c r="L2489" s="2">
        <v>1632276.3869954189</v>
      </c>
      <c r="M2489" s="71">
        <v>10311.83939214054</v>
      </c>
      <c r="N2489" s="29">
        <v>0.86342580950236469</v>
      </c>
    </row>
    <row r="2490" spans="1:14" x14ac:dyDescent="0.3">
      <c r="A2490" s="3" t="s">
        <v>3823</v>
      </c>
      <c r="B2490" s="1" t="s">
        <v>10471</v>
      </c>
      <c r="C2490" s="75" t="s">
        <v>6379</v>
      </c>
      <c r="D2490" s="75" t="s">
        <v>6409</v>
      </c>
      <c r="E2490" s="75" t="s">
        <v>6473</v>
      </c>
      <c r="F2490" s="57">
        <v>0</v>
      </c>
      <c r="G2490" s="87">
        <v>13447.333333333334</v>
      </c>
      <c r="H2490" s="2">
        <v>2016253.7342611947</v>
      </c>
      <c r="I2490" s="71">
        <v>12782.67588974906</v>
      </c>
      <c r="J2490" s="29">
        <v>0.95057329010081748</v>
      </c>
      <c r="K2490" s="80">
        <v>13561.403140529101</v>
      </c>
      <c r="L2490" s="2">
        <v>2036835.1627509431</v>
      </c>
      <c r="M2490" s="71">
        <v>12867.62293070598</v>
      </c>
      <c r="N2490" s="29">
        <v>0.94884156140527109</v>
      </c>
    </row>
    <row r="2491" spans="1:14" x14ac:dyDescent="0.3">
      <c r="A2491" s="3" t="s">
        <v>3822</v>
      </c>
      <c r="B2491" s="1" t="s">
        <v>10470</v>
      </c>
      <c r="C2491" s="75" t="s">
        <v>6379</v>
      </c>
      <c r="D2491" s="75" t="s">
        <v>6409</v>
      </c>
      <c r="E2491" s="75" t="s">
        <v>6472</v>
      </c>
      <c r="F2491" s="57">
        <v>0</v>
      </c>
      <c r="G2491" s="87">
        <v>21059.166666666672</v>
      </c>
      <c r="H2491" s="2">
        <v>1655154.6377194724</v>
      </c>
      <c r="I2491" s="71">
        <v>10493.374381342734</v>
      </c>
      <c r="J2491" s="29">
        <v>0.49828060850822198</v>
      </c>
      <c r="K2491" s="80">
        <v>21237.297628232551</v>
      </c>
      <c r="L2491" s="2">
        <v>1671596.7217752619</v>
      </c>
      <c r="M2491" s="71">
        <v>10560.24400077505</v>
      </c>
      <c r="N2491" s="29">
        <v>0.49724989429617511</v>
      </c>
    </row>
    <row r="2492" spans="1:14" x14ac:dyDescent="0.3">
      <c r="A2492" s="3" t="s">
        <v>3821</v>
      </c>
      <c r="B2492" s="1" t="s">
        <v>10469</v>
      </c>
      <c r="C2492" s="75" t="s">
        <v>6379</v>
      </c>
      <c r="D2492" s="75" t="s">
        <v>6409</v>
      </c>
      <c r="E2492" s="75" t="s">
        <v>6472</v>
      </c>
      <c r="F2492" s="57">
        <v>0</v>
      </c>
      <c r="G2492" s="87">
        <v>8401.8333333333321</v>
      </c>
      <c r="H2492" s="2">
        <v>1099955.5371220908</v>
      </c>
      <c r="I2492" s="71">
        <v>6973.5147344035031</v>
      </c>
      <c r="J2492" s="29">
        <v>0.82999917491065489</v>
      </c>
      <c r="K2492" s="80">
        <v>8475.3603890466748</v>
      </c>
      <c r="L2492" s="2">
        <v>1111531.878499394</v>
      </c>
      <c r="M2492" s="71">
        <v>7022.0572334740209</v>
      </c>
      <c r="N2492" s="29">
        <v>0.82852609342124695</v>
      </c>
    </row>
    <row r="2493" spans="1:14" x14ac:dyDescent="0.3">
      <c r="A2493" s="3" t="s">
        <v>3820</v>
      </c>
      <c r="B2493" s="1" t="s">
        <v>10468</v>
      </c>
      <c r="C2493" s="75" t="s">
        <v>6379</v>
      </c>
      <c r="D2493" s="75" t="s">
        <v>6409</v>
      </c>
      <c r="E2493" s="75" t="s">
        <v>6472</v>
      </c>
      <c r="F2493" s="57">
        <v>0</v>
      </c>
      <c r="G2493" s="87">
        <v>3779.5833333333335</v>
      </c>
      <c r="H2493" s="2">
        <v>563519.86198679614</v>
      </c>
      <c r="I2493" s="71">
        <v>3572.6117357212488</v>
      </c>
      <c r="J2493" s="29">
        <v>0.94523957289504978</v>
      </c>
      <c r="K2493" s="80">
        <v>3814.1625890535261</v>
      </c>
      <c r="L2493" s="2">
        <v>569503.94014791632</v>
      </c>
      <c r="M2493" s="71">
        <v>3597.8178761787199</v>
      </c>
      <c r="N2493" s="29">
        <v>0.94327858138619858</v>
      </c>
    </row>
    <row r="2494" spans="1:14" x14ac:dyDescent="0.3">
      <c r="A2494" s="3" t="s">
        <v>3819</v>
      </c>
      <c r="B2494" s="1" t="s">
        <v>10467</v>
      </c>
      <c r="C2494" s="75" t="s">
        <v>6379</v>
      </c>
      <c r="D2494" s="75" t="s">
        <v>6409</v>
      </c>
      <c r="E2494" s="75" t="s">
        <v>6473</v>
      </c>
      <c r="F2494" s="57">
        <v>0</v>
      </c>
      <c r="G2494" s="87">
        <v>34676.749999999993</v>
      </c>
      <c r="H2494" s="2">
        <v>3214373.0538899107</v>
      </c>
      <c r="I2494" s="71">
        <v>20378.530855727531</v>
      </c>
      <c r="J2494" s="29">
        <v>0.58767130298334003</v>
      </c>
      <c r="K2494" s="80">
        <v>34985.715979735287</v>
      </c>
      <c r="L2494" s="2">
        <v>3244945.272823567</v>
      </c>
      <c r="M2494" s="71">
        <v>20499.809196673879</v>
      </c>
      <c r="N2494" s="29">
        <v>0.58594796826647599</v>
      </c>
    </row>
    <row r="2495" spans="1:14" x14ac:dyDescent="0.3">
      <c r="A2495" s="3" t="s">
        <v>3818</v>
      </c>
      <c r="B2495" s="1" t="s">
        <v>10466</v>
      </c>
      <c r="C2495" s="75" t="s">
        <v>6379</v>
      </c>
      <c r="D2495" s="75" t="s">
        <v>6409</v>
      </c>
      <c r="E2495" s="75" t="s">
        <v>6473</v>
      </c>
      <c r="F2495" s="57">
        <v>0</v>
      </c>
      <c r="G2495" s="87">
        <v>8242.25</v>
      </c>
      <c r="H2495" s="2">
        <v>941514.68594042468</v>
      </c>
      <c r="I2495" s="71">
        <v>5969.0290320653885</v>
      </c>
      <c r="J2495" s="29">
        <v>0.72419897868487226</v>
      </c>
      <c r="K2495" s="80">
        <v>8313.290585120707</v>
      </c>
      <c r="L2495" s="2">
        <v>951338.6103403602</v>
      </c>
      <c r="M2495" s="71">
        <v>6010.0428061877601</v>
      </c>
      <c r="N2495" s="29">
        <v>0.72294391067535335</v>
      </c>
    </row>
    <row r="2496" spans="1:14" x14ac:dyDescent="0.3">
      <c r="A2496" s="3" t="s">
        <v>3817</v>
      </c>
      <c r="B2496" s="1" t="s">
        <v>10465</v>
      </c>
      <c r="C2496" s="75" t="s">
        <v>6379</v>
      </c>
      <c r="D2496" s="75" t="s">
        <v>6409</v>
      </c>
      <c r="E2496" s="75" t="s">
        <v>6455</v>
      </c>
      <c r="F2496" s="57">
        <v>0</v>
      </c>
      <c r="G2496" s="87">
        <v>10151.416666666666</v>
      </c>
      <c r="H2496" s="2">
        <v>1437753.9303096135</v>
      </c>
      <c r="I2496" s="71">
        <v>9115.0940916148757</v>
      </c>
      <c r="J2496" s="29">
        <v>0.89791350221544208</v>
      </c>
      <c r="K2496" s="80">
        <v>10237.599333014239</v>
      </c>
      <c r="L2496" s="2">
        <v>1452291.843046244</v>
      </c>
      <c r="M2496" s="71">
        <v>9174.7943885747591</v>
      </c>
      <c r="N2496" s="29">
        <v>0.8961861165036864</v>
      </c>
    </row>
    <row r="2497" spans="1:14" x14ac:dyDescent="0.3">
      <c r="A2497" s="3" t="s">
        <v>3816</v>
      </c>
      <c r="B2497" s="1" t="s">
        <v>10464</v>
      </c>
      <c r="C2497" s="75" t="s">
        <v>6379</v>
      </c>
      <c r="D2497" s="75" t="s">
        <v>6409</v>
      </c>
      <c r="E2497" s="75" t="s">
        <v>6455</v>
      </c>
      <c r="F2497" s="57">
        <v>0</v>
      </c>
      <c r="G2497" s="87">
        <v>13499.499999999996</v>
      </c>
      <c r="H2497" s="2">
        <v>1581273.4089120228</v>
      </c>
      <c r="I2497" s="71">
        <v>10024.981050615403</v>
      </c>
      <c r="J2497" s="29">
        <v>0.74261869333052377</v>
      </c>
      <c r="K2497" s="80">
        <v>13612.3978981379</v>
      </c>
      <c r="L2497" s="2">
        <v>1596637.9075285641</v>
      </c>
      <c r="M2497" s="71">
        <v>10086.694754032549</v>
      </c>
      <c r="N2497" s="29">
        <v>0.74099323495475777</v>
      </c>
    </row>
    <row r="2498" spans="1:14" x14ac:dyDescent="0.3">
      <c r="A2498" s="3" t="s">
        <v>3815</v>
      </c>
      <c r="B2498" s="1" t="s">
        <v>10463</v>
      </c>
      <c r="C2498" s="75" t="s">
        <v>6379</v>
      </c>
      <c r="D2498" s="75" t="s">
        <v>6409</v>
      </c>
      <c r="E2498" s="75" t="s">
        <v>6473</v>
      </c>
      <c r="F2498" s="57">
        <v>0</v>
      </c>
      <c r="G2498" s="87">
        <v>9553.9999999999982</v>
      </c>
      <c r="H2498" s="2">
        <v>951291.36977322889</v>
      </c>
      <c r="I2498" s="71">
        <v>6031.0113999527712</v>
      </c>
      <c r="J2498" s="29">
        <v>0.63125511827012482</v>
      </c>
      <c r="K2498" s="80">
        <v>9637.9772301061948</v>
      </c>
      <c r="L2498" s="2">
        <v>961217.02745449438</v>
      </c>
      <c r="M2498" s="71">
        <v>6072.44930274747</v>
      </c>
      <c r="N2498" s="29">
        <v>0.63005433170965908</v>
      </c>
    </row>
    <row r="2499" spans="1:14" x14ac:dyDescent="0.3">
      <c r="A2499" s="3" t="s">
        <v>3814</v>
      </c>
      <c r="B2499" s="1" t="s">
        <v>10462</v>
      </c>
      <c r="C2499" s="75" t="s">
        <v>6379</v>
      </c>
      <c r="D2499" s="75" t="s">
        <v>6409</v>
      </c>
      <c r="E2499" s="75" t="s">
        <v>6455</v>
      </c>
      <c r="F2499" s="57">
        <v>0</v>
      </c>
      <c r="G2499" s="87">
        <v>16733.666666666664</v>
      </c>
      <c r="H2499" s="2">
        <v>2190950.0284140911</v>
      </c>
      <c r="I2499" s="71">
        <v>13890.218095053391</v>
      </c>
      <c r="J2499" s="29">
        <v>0.83007617946176726</v>
      </c>
      <c r="K2499" s="80">
        <v>16877.84960713916</v>
      </c>
      <c r="L2499" s="2">
        <v>2213823.8579212972</v>
      </c>
      <c r="M2499" s="71">
        <v>13985.741781999721</v>
      </c>
      <c r="N2499" s="29">
        <v>0.82864476858970759</v>
      </c>
    </row>
    <row r="2500" spans="1:14" x14ac:dyDescent="0.3">
      <c r="A2500" s="3" t="s">
        <v>3813</v>
      </c>
      <c r="B2500" s="1" t="s">
        <v>10461</v>
      </c>
      <c r="C2500" s="75" t="s">
        <v>6379</v>
      </c>
      <c r="D2500" s="75" t="s">
        <v>6409</v>
      </c>
      <c r="E2500" s="75" t="s">
        <v>6455</v>
      </c>
      <c r="F2500" s="57">
        <v>0</v>
      </c>
      <c r="G2500" s="87">
        <v>7719.5833333333312</v>
      </c>
      <c r="H2500" s="2">
        <v>1121362.5697917936</v>
      </c>
      <c r="I2500" s="71">
        <v>7109.2313635798155</v>
      </c>
      <c r="J2500" s="29">
        <v>0.92093459667466737</v>
      </c>
      <c r="K2500" s="80">
        <v>7785.4180879788673</v>
      </c>
      <c r="L2500" s="2">
        <v>1133227.959756627</v>
      </c>
      <c r="M2500" s="71">
        <v>7159.1213404756772</v>
      </c>
      <c r="N2500" s="29">
        <v>0.9195551554938034</v>
      </c>
    </row>
    <row r="2501" spans="1:14" x14ac:dyDescent="0.3">
      <c r="A2501" s="3" t="s">
        <v>3812</v>
      </c>
      <c r="B2501" s="1" t="s">
        <v>10460</v>
      </c>
      <c r="C2501" s="75" t="s">
        <v>6379</v>
      </c>
      <c r="D2501" s="75" t="s">
        <v>6409</v>
      </c>
      <c r="E2501" s="75" t="s">
        <v>6473</v>
      </c>
      <c r="F2501" s="57">
        <v>0</v>
      </c>
      <c r="G2501" s="87">
        <v>12310.083333333334</v>
      </c>
      <c r="H2501" s="2">
        <v>1648464.5628430052</v>
      </c>
      <c r="I2501" s="71">
        <v>10450.960543554917</v>
      </c>
      <c r="J2501" s="29">
        <v>0.84897561296402668</v>
      </c>
      <c r="K2501" s="80">
        <v>12415.91467639445</v>
      </c>
      <c r="L2501" s="2">
        <v>1665327.43104307</v>
      </c>
      <c r="M2501" s="71">
        <v>10520.63801269113</v>
      </c>
      <c r="N2501" s="29">
        <v>0.84735102381891492</v>
      </c>
    </row>
    <row r="2502" spans="1:14" x14ac:dyDescent="0.3">
      <c r="A2502" s="3" t="s">
        <v>3811</v>
      </c>
      <c r="B2502" s="1" t="s">
        <v>10459</v>
      </c>
      <c r="C2502" s="75" t="s">
        <v>6379</v>
      </c>
      <c r="D2502" s="75" t="s">
        <v>6409</v>
      </c>
      <c r="E2502" s="75" t="s">
        <v>6473</v>
      </c>
      <c r="F2502" s="57">
        <v>0</v>
      </c>
      <c r="G2502" s="87">
        <v>3961.25</v>
      </c>
      <c r="H2502" s="2">
        <v>440248.39413134265</v>
      </c>
      <c r="I2502" s="71">
        <v>2791.0934211985623</v>
      </c>
      <c r="J2502" s="29">
        <v>0.70459915965883557</v>
      </c>
      <c r="K2502" s="80">
        <v>3997.333042915142</v>
      </c>
      <c r="L2502" s="2">
        <v>445117.16334136121</v>
      </c>
      <c r="M2502" s="71">
        <v>2812.0094952241602</v>
      </c>
      <c r="N2502" s="29">
        <v>0.70347140581847556</v>
      </c>
    </row>
    <row r="2503" spans="1:14" x14ac:dyDescent="0.3">
      <c r="A2503" s="3" t="s">
        <v>3810</v>
      </c>
      <c r="B2503" s="1" t="s">
        <v>10458</v>
      </c>
      <c r="C2503" s="75" t="s">
        <v>6379</v>
      </c>
      <c r="D2503" s="75" t="s">
        <v>6409</v>
      </c>
      <c r="E2503" s="75" t="s">
        <v>6472</v>
      </c>
      <c r="F2503" s="57">
        <v>0</v>
      </c>
      <c r="G2503" s="87">
        <v>5036.166666666667</v>
      </c>
      <c r="H2503" s="2">
        <v>713590.33609263087</v>
      </c>
      <c r="I2503" s="71">
        <v>4524.0307949989137</v>
      </c>
      <c r="J2503" s="29">
        <v>0.89830839494302817</v>
      </c>
      <c r="K2503" s="80">
        <v>5081.5937755988662</v>
      </c>
      <c r="L2503" s="2">
        <v>721881.40295672184</v>
      </c>
      <c r="M2503" s="71">
        <v>4560.456272460734</v>
      </c>
      <c r="N2503" s="29">
        <v>0.89744605213416218</v>
      </c>
    </row>
    <row r="2504" spans="1:14" x14ac:dyDescent="0.3">
      <c r="A2504" s="3" t="s">
        <v>3809</v>
      </c>
      <c r="B2504" s="1" t="s">
        <v>10457</v>
      </c>
      <c r="C2504" s="75" t="s">
        <v>6379</v>
      </c>
      <c r="D2504" s="75" t="s">
        <v>6409</v>
      </c>
      <c r="E2504" s="75" t="s">
        <v>6473</v>
      </c>
      <c r="F2504" s="57">
        <v>0</v>
      </c>
      <c r="G2504" s="87">
        <v>14795.083333333334</v>
      </c>
      <c r="H2504" s="2">
        <v>2147480.0639451342</v>
      </c>
      <c r="I2504" s="71">
        <v>13614.626557488706</v>
      </c>
      <c r="J2504" s="29">
        <v>0.92021290118825771</v>
      </c>
      <c r="K2504" s="80">
        <v>14921.130350144869</v>
      </c>
      <c r="L2504" s="2">
        <v>2169632.4458819279</v>
      </c>
      <c r="M2504" s="71">
        <v>13706.564341774239</v>
      </c>
      <c r="N2504" s="29">
        <v>0.91860093840954626</v>
      </c>
    </row>
    <row r="2505" spans="1:14" x14ac:dyDescent="0.3">
      <c r="A2505" s="3" t="s">
        <v>3808</v>
      </c>
      <c r="B2505" s="1" t="s">
        <v>10456</v>
      </c>
      <c r="C2505" s="75" t="s">
        <v>6379</v>
      </c>
      <c r="D2505" s="75" t="s">
        <v>6409</v>
      </c>
      <c r="E2505" s="75" t="s">
        <v>6472</v>
      </c>
      <c r="F2505" s="57">
        <v>0</v>
      </c>
      <c r="G2505" s="87">
        <v>6351.333333333333</v>
      </c>
      <c r="H2505" s="2">
        <v>826675.6483745575</v>
      </c>
      <c r="I2505" s="71">
        <v>5240.9707665053302</v>
      </c>
      <c r="J2505" s="29">
        <v>0.82517646160995017</v>
      </c>
      <c r="K2505" s="80">
        <v>6407.562888026524</v>
      </c>
      <c r="L2505" s="2">
        <v>835388.76852309366</v>
      </c>
      <c r="M2505" s="71">
        <v>5277.5344173574631</v>
      </c>
      <c r="N2505" s="29">
        <v>0.82364145457227023</v>
      </c>
    </row>
    <row r="2506" spans="1:14" x14ac:dyDescent="0.3">
      <c r="A2506" s="3" t="s">
        <v>3807</v>
      </c>
      <c r="B2506" s="1" t="s">
        <v>10455</v>
      </c>
      <c r="C2506" s="75" t="s">
        <v>6379</v>
      </c>
      <c r="D2506" s="75" t="s">
        <v>6409</v>
      </c>
      <c r="E2506" s="75" t="s">
        <v>6472</v>
      </c>
      <c r="F2506" s="57">
        <v>0</v>
      </c>
      <c r="G2506" s="87">
        <v>14005.250000000004</v>
      </c>
      <c r="H2506" s="2">
        <v>2043457.0179058712</v>
      </c>
      <c r="I2506" s="71">
        <v>12955.139678436959</v>
      </c>
      <c r="J2506" s="29">
        <v>0.92502023729936667</v>
      </c>
      <c r="K2506" s="80">
        <v>14127.532515710231</v>
      </c>
      <c r="L2506" s="2">
        <v>2065621.487311865</v>
      </c>
      <c r="M2506" s="71">
        <v>13049.479360123951</v>
      </c>
      <c r="N2506" s="29">
        <v>0.92369133432271744</v>
      </c>
    </row>
    <row r="2507" spans="1:14" x14ac:dyDescent="0.3">
      <c r="A2507" s="3" t="s">
        <v>3806</v>
      </c>
      <c r="B2507" s="1" t="s">
        <v>10454</v>
      </c>
      <c r="C2507" s="75" t="s">
        <v>6379</v>
      </c>
      <c r="D2507" s="75" t="s">
        <v>6409</v>
      </c>
      <c r="E2507" s="75" t="s">
        <v>6455</v>
      </c>
      <c r="F2507" s="57">
        <v>0</v>
      </c>
      <c r="G2507" s="87">
        <v>9088.6666666666715</v>
      </c>
      <c r="H2507" s="2">
        <v>1061114.2839708328</v>
      </c>
      <c r="I2507" s="71">
        <v>6727.2683707898714</v>
      </c>
      <c r="J2507" s="29">
        <v>0.74018209903798149</v>
      </c>
      <c r="K2507" s="80">
        <v>9167.1537337022964</v>
      </c>
      <c r="L2507" s="2">
        <v>1072424.1988136149</v>
      </c>
      <c r="M2507" s="71">
        <v>6774.9960647087591</v>
      </c>
      <c r="N2507" s="29">
        <v>0.73905121060651968</v>
      </c>
    </row>
    <row r="2508" spans="1:14" x14ac:dyDescent="0.3">
      <c r="A2508" s="3" t="s">
        <v>3805</v>
      </c>
      <c r="B2508" s="1" t="s">
        <v>10453</v>
      </c>
      <c r="C2508" s="75" t="s">
        <v>6379</v>
      </c>
      <c r="D2508" s="75" t="s">
        <v>6409</v>
      </c>
      <c r="E2508" s="75" t="s">
        <v>6472</v>
      </c>
      <c r="F2508" s="57">
        <v>0</v>
      </c>
      <c r="G2508" s="87">
        <v>13085.833333333334</v>
      </c>
      <c r="H2508" s="2">
        <v>1209348.799050967</v>
      </c>
      <c r="I2508" s="71">
        <v>7667.047789295345</v>
      </c>
      <c r="J2508" s="29">
        <v>0.58590443527697977</v>
      </c>
      <c r="K2508" s="80">
        <v>13202.16788500857</v>
      </c>
      <c r="L2508" s="2">
        <v>1221746.3937478061</v>
      </c>
      <c r="M2508" s="71">
        <v>7718.3329310084746</v>
      </c>
      <c r="N2508" s="29">
        <v>0.58462617641553061</v>
      </c>
    </row>
    <row r="2509" spans="1:14" x14ac:dyDescent="0.3">
      <c r="A2509" s="3" t="s">
        <v>3804</v>
      </c>
      <c r="B2509" s="1" t="s">
        <v>10452</v>
      </c>
      <c r="C2509" s="75" t="s">
        <v>6379</v>
      </c>
      <c r="D2509" s="75" t="s">
        <v>6409</v>
      </c>
      <c r="E2509" s="75" t="s">
        <v>6455</v>
      </c>
      <c r="F2509" s="57">
        <v>0</v>
      </c>
      <c r="G2509" s="87">
        <v>11371.333333333334</v>
      </c>
      <c r="H2509" s="2">
        <v>1660057.823322614</v>
      </c>
      <c r="I2509" s="71">
        <v>10524.4596715159</v>
      </c>
      <c r="J2509" s="29">
        <v>0.92552556177955381</v>
      </c>
      <c r="K2509" s="80">
        <v>11475.47926459418</v>
      </c>
      <c r="L2509" s="2">
        <v>1679051.3544796971</v>
      </c>
      <c r="M2509" s="71">
        <v>10607.338338344331</v>
      </c>
      <c r="N2509" s="29">
        <v>0.92434817699262728</v>
      </c>
    </row>
    <row r="2510" spans="1:14" x14ac:dyDescent="0.3">
      <c r="A2510" s="3" t="s">
        <v>3803</v>
      </c>
      <c r="B2510" s="1" t="s">
        <v>12868</v>
      </c>
      <c r="C2510" s="75" t="s">
        <v>6379</v>
      </c>
      <c r="D2510" s="75" t="s">
        <v>6409</v>
      </c>
      <c r="E2510" s="75" t="s">
        <v>6455</v>
      </c>
      <c r="F2510" s="57">
        <v>0</v>
      </c>
      <c r="G2510" s="87">
        <v>9811.9166666666679</v>
      </c>
      <c r="H2510" s="2">
        <v>1188092.6046886444</v>
      </c>
      <c r="I2510" s="71">
        <v>7532.2874470993056</v>
      </c>
      <c r="J2510" s="29">
        <v>0.76766728693163633</v>
      </c>
      <c r="K2510" s="80">
        <v>9898.3066309862079</v>
      </c>
      <c r="L2510" s="2">
        <v>1200733.7812118221</v>
      </c>
      <c r="M2510" s="71">
        <v>7585.586609731844</v>
      </c>
      <c r="N2510" s="29">
        <v>0.76635195215972629</v>
      </c>
    </row>
    <row r="2511" spans="1:14" x14ac:dyDescent="0.3">
      <c r="A2511" s="3" t="s">
        <v>3802</v>
      </c>
      <c r="B2511" s="1" t="s">
        <v>10451</v>
      </c>
      <c r="C2511" s="75" t="s">
        <v>6379</v>
      </c>
      <c r="D2511" s="75" t="s">
        <v>6409</v>
      </c>
      <c r="E2511" s="75" t="s">
        <v>6473</v>
      </c>
      <c r="F2511" s="57">
        <v>0</v>
      </c>
      <c r="G2511" s="87">
        <v>11885.333333333334</v>
      </c>
      <c r="H2511" s="2">
        <v>1179295.4770075481</v>
      </c>
      <c r="I2511" s="71">
        <v>7476.5152841034615</v>
      </c>
      <c r="J2511" s="29">
        <v>0.629053899829212</v>
      </c>
      <c r="K2511" s="80">
        <v>11992.6747290937</v>
      </c>
      <c r="L2511" s="2">
        <v>1192167.548566805</v>
      </c>
      <c r="M2511" s="71">
        <v>7531.4697849496642</v>
      </c>
      <c r="N2511" s="29">
        <v>0.6280058414891091</v>
      </c>
    </row>
    <row r="2512" spans="1:14" x14ac:dyDescent="0.3">
      <c r="A2512" s="3" t="s">
        <v>3801</v>
      </c>
      <c r="B2512" s="1" t="s">
        <v>12869</v>
      </c>
      <c r="C2512" s="75" t="s">
        <v>6379</v>
      </c>
      <c r="D2512" s="75" t="s">
        <v>6409</v>
      </c>
      <c r="E2512" s="75" t="s">
        <v>6472</v>
      </c>
      <c r="F2512" s="57">
        <v>0</v>
      </c>
      <c r="G2512" s="87">
        <v>6199.8333333333339</v>
      </c>
      <c r="H2512" s="2">
        <v>929515.88123099017</v>
      </c>
      <c r="I2512" s="71">
        <v>5892.9588286684457</v>
      </c>
      <c r="J2512" s="29">
        <v>0.95050278158043688</v>
      </c>
      <c r="K2512" s="80">
        <v>6252.4299297810603</v>
      </c>
      <c r="L2512" s="2">
        <v>940600.35144774441</v>
      </c>
      <c r="M2512" s="71">
        <v>5942.2042943192491</v>
      </c>
      <c r="N2512" s="29">
        <v>0.95038318878486427</v>
      </c>
    </row>
    <row r="2513" spans="1:14" x14ac:dyDescent="0.3">
      <c r="A2513" s="3" t="s">
        <v>3800</v>
      </c>
      <c r="B2513" s="1" t="s">
        <v>10450</v>
      </c>
      <c r="C2513" s="75" t="s">
        <v>6379</v>
      </c>
      <c r="D2513" s="75" t="s">
        <v>6409</v>
      </c>
      <c r="E2513" s="75" t="s">
        <v>6473</v>
      </c>
      <c r="F2513" s="57">
        <v>0</v>
      </c>
      <c r="G2513" s="87">
        <v>13737.333333333332</v>
      </c>
      <c r="H2513" s="2">
        <v>1583057.7679618199</v>
      </c>
      <c r="I2513" s="71">
        <v>10036.293557080693</v>
      </c>
      <c r="J2513" s="29">
        <v>0.73058528271479384</v>
      </c>
      <c r="K2513" s="80">
        <v>13871.54132615613</v>
      </c>
      <c r="L2513" s="2">
        <v>1602164.1560627411</v>
      </c>
      <c r="M2513" s="71">
        <v>10121.606603385701</v>
      </c>
      <c r="N2513" s="29">
        <v>0.72966704747513755</v>
      </c>
    </row>
    <row r="2514" spans="1:14" x14ac:dyDescent="0.3">
      <c r="A2514" s="3" t="s">
        <v>3799</v>
      </c>
      <c r="B2514" s="1" t="s">
        <v>10449</v>
      </c>
      <c r="C2514" s="75" t="s">
        <v>6379</v>
      </c>
      <c r="D2514" s="75" t="s">
        <v>6409</v>
      </c>
      <c r="E2514" s="75" t="s">
        <v>6473</v>
      </c>
      <c r="F2514" s="57">
        <v>0</v>
      </c>
      <c r="G2514" s="87">
        <v>9320.5</v>
      </c>
      <c r="H2514" s="2">
        <v>1366572.1871608095</v>
      </c>
      <c r="I2514" s="71">
        <v>8663.8150008550347</v>
      </c>
      <c r="J2514" s="29">
        <v>0.92954401597071346</v>
      </c>
      <c r="K2514" s="80">
        <v>9400.5166387215395</v>
      </c>
      <c r="L2514" s="2">
        <v>1381626.0062197971</v>
      </c>
      <c r="M2514" s="71">
        <v>8728.3658513054888</v>
      </c>
      <c r="N2514" s="29">
        <v>0.92849852691633949</v>
      </c>
    </row>
    <row r="2515" spans="1:14" x14ac:dyDescent="0.3">
      <c r="A2515" s="3" t="s">
        <v>3798</v>
      </c>
      <c r="B2515" s="1" t="s">
        <v>10448</v>
      </c>
      <c r="C2515" s="75" t="s">
        <v>6379</v>
      </c>
      <c r="D2515" s="75" t="s">
        <v>6409</v>
      </c>
      <c r="E2515" s="75" t="s">
        <v>6455</v>
      </c>
      <c r="F2515" s="57">
        <v>0</v>
      </c>
      <c r="G2515" s="87">
        <v>6849.5833333333321</v>
      </c>
      <c r="H2515" s="2">
        <v>1059090.0111637115</v>
      </c>
      <c r="I2515" s="71">
        <v>6714.4348554608368</v>
      </c>
      <c r="J2515" s="29">
        <v>0.98026909502439386</v>
      </c>
      <c r="K2515" s="80">
        <v>6912.4851231538814</v>
      </c>
      <c r="L2515" s="2">
        <v>1072094.167137472</v>
      </c>
      <c r="M2515" s="71">
        <v>6772.911103077372</v>
      </c>
      <c r="N2515" s="29">
        <v>0.97980841656946283</v>
      </c>
    </row>
    <row r="2516" spans="1:14" x14ac:dyDescent="0.3">
      <c r="A2516" s="3" t="s">
        <v>3797</v>
      </c>
      <c r="B2516" s="1" t="s">
        <v>10447</v>
      </c>
      <c r="C2516" s="75" t="s">
        <v>6379</v>
      </c>
      <c r="D2516" s="75" t="s">
        <v>6409</v>
      </c>
      <c r="E2516" s="75" t="s">
        <v>6473</v>
      </c>
      <c r="F2516" s="57">
        <v>0</v>
      </c>
      <c r="G2516" s="87">
        <v>9915</v>
      </c>
      <c r="H2516" s="2">
        <v>1609116.9198621113</v>
      </c>
      <c r="I2516" s="71">
        <v>10201.503762047889</v>
      </c>
      <c r="J2516" s="29">
        <v>1.0288959921379615</v>
      </c>
      <c r="K2516" s="80">
        <v>9999.8663944092714</v>
      </c>
      <c r="L2516" s="2">
        <v>1625363.634116875</v>
      </c>
      <c r="M2516" s="71">
        <v>10268.16835823413</v>
      </c>
      <c r="N2516" s="29">
        <v>1.0268305548536989</v>
      </c>
    </row>
    <row r="2517" spans="1:14" x14ac:dyDescent="0.3">
      <c r="A2517" s="3" t="s">
        <v>3796</v>
      </c>
      <c r="B2517" s="1" t="s">
        <v>10446</v>
      </c>
      <c r="C2517" s="75" t="s">
        <v>6379</v>
      </c>
      <c r="D2517" s="75" t="s">
        <v>6409</v>
      </c>
      <c r="E2517" s="75" t="s">
        <v>6455</v>
      </c>
      <c r="F2517" s="57">
        <v>0</v>
      </c>
      <c r="G2517" s="87">
        <v>7211.1666666666679</v>
      </c>
      <c r="H2517" s="2">
        <v>905176.65031909954</v>
      </c>
      <c r="I2517" s="71">
        <v>5738.6526047712523</v>
      </c>
      <c r="J2517" s="29">
        <v>0.79580085581684679</v>
      </c>
      <c r="K2517" s="80">
        <v>7277.8678226180982</v>
      </c>
      <c r="L2517" s="2">
        <v>915559.76455770049</v>
      </c>
      <c r="M2517" s="71">
        <v>5784.0114096139969</v>
      </c>
      <c r="N2517" s="29">
        <v>0.7947398263593759</v>
      </c>
    </row>
    <row r="2518" spans="1:14" x14ac:dyDescent="0.3">
      <c r="A2518" s="3" t="s">
        <v>3795</v>
      </c>
      <c r="B2518" s="1" t="s">
        <v>10445</v>
      </c>
      <c r="C2518" s="75" t="s">
        <v>6379</v>
      </c>
      <c r="D2518" s="75" t="s">
        <v>6409</v>
      </c>
      <c r="E2518" s="75" t="s">
        <v>6455</v>
      </c>
      <c r="F2518" s="57">
        <v>0</v>
      </c>
      <c r="G2518" s="87">
        <v>14113.749999999998</v>
      </c>
      <c r="H2518" s="2">
        <v>1767506.0365079243</v>
      </c>
      <c r="I2518" s="71">
        <v>11205.661476993901</v>
      </c>
      <c r="J2518" s="29">
        <v>0.79395351887300691</v>
      </c>
      <c r="K2518" s="80">
        <v>14232.700482189261</v>
      </c>
      <c r="L2518" s="2">
        <v>1785380.570781681</v>
      </c>
      <c r="M2518" s="71">
        <v>11279.068818509209</v>
      </c>
      <c r="N2518" s="29">
        <v>0.79247566775003742</v>
      </c>
    </row>
    <row r="2519" spans="1:14" x14ac:dyDescent="0.3">
      <c r="A2519" s="3" t="s">
        <v>3794</v>
      </c>
      <c r="B2519" s="1" t="s">
        <v>10444</v>
      </c>
      <c r="C2519" s="75" t="s">
        <v>6379</v>
      </c>
      <c r="D2519" s="75" t="s">
        <v>6409</v>
      </c>
      <c r="E2519" s="75" t="s">
        <v>6455</v>
      </c>
      <c r="F2519" s="57">
        <v>0</v>
      </c>
      <c r="G2519" s="87">
        <v>18349.166666666672</v>
      </c>
      <c r="H2519" s="2">
        <v>2349285.9860922499</v>
      </c>
      <c r="I2519" s="71">
        <v>14894.038791973046</v>
      </c>
      <c r="J2519" s="29">
        <v>0.81170110133828288</v>
      </c>
      <c r="K2519" s="80">
        <v>18505.439909624849</v>
      </c>
      <c r="L2519" s="2">
        <v>2373268.3827711912</v>
      </c>
      <c r="M2519" s="71">
        <v>14993.026054018581</v>
      </c>
      <c r="N2519" s="29">
        <v>0.81019560341392249</v>
      </c>
    </row>
    <row r="2520" spans="1:14" x14ac:dyDescent="0.3">
      <c r="A2520" s="3" t="s">
        <v>3793</v>
      </c>
      <c r="B2520" s="1" t="s">
        <v>10443</v>
      </c>
      <c r="C2520" s="75" t="s">
        <v>6379</v>
      </c>
      <c r="D2520" s="75" t="s">
        <v>6409</v>
      </c>
      <c r="E2520" s="75" t="s">
        <v>6472</v>
      </c>
      <c r="F2520" s="57">
        <v>0</v>
      </c>
      <c r="G2520" s="87">
        <v>16434.416666666668</v>
      </c>
      <c r="H2520" s="2">
        <v>2287226.4028221765</v>
      </c>
      <c r="I2520" s="71">
        <v>14500.592508246797</v>
      </c>
      <c r="J2520" s="29">
        <v>0.88233083061949036</v>
      </c>
      <c r="K2520" s="80">
        <v>16584.32454182145</v>
      </c>
      <c r="L2520" s="2">
        <v>2312844.098625151</v>
      </c>
      <c r="M2520" s="71">
        <v>14611.29810741393</v>
      </c>
      <c r="N2520" s="29">
        <v>0.881030642554537</v>
      </c>
    </row>
    <row r="2521" spans="1:14" x14ac:dyDescent="0.3">
      <c r="A2521" s="3" t="s">
        <v>3792</v>
      </c>
      <c r="B2521" s="1" t="s">
        <v>10442</v>
      </c>
      <c r="C2521" s="75" t="s">
        <v>6379</v>
      </c>
      <c r="D2521" s="75" t="s">
        <v>6409</v>
      </c>
      <c r="E2521" s="75" t="s">
        <v>6455</v>
      </c>
      <c r="F2521" s="57">
        <v>0</v>
      </c>
      <c r="G2521" s="87">
        <v>12051.916666666668</v>
      </c>
      <c r="H2521" s="2">
        <v>1641381.1608200073</v>
      </c>
      <c r="I2521" s="71">
        <v>10406.053084380414</v>
      </c>
      <c r="J2521" s="29">
        <v>0.86343553247107963</v>
      </c>
      <c r="K2521" s="80">
        <v>12159.948179354131</v>
      </c>
      <c r="L2521" s="2">
        <v>1659912.9771900631</v>
      </c>
      <c r="M2521" s="71">
        <v>10486.432421669169</v>
      </c>
      <c r="N2521" s="29">
        <v>0.86237476237552169</v>
      </c>
    </row>
    <row r="2522" spans="1:14" x14ac:dyDescent="0.3">
      <c r="A2522" s="3" t="s">
        <v>3791</v>
      </c>
      <c r="B2522" s="1" t="s">
        <v>10441</v>
      </c>
      <c r="C2522" s="75" t="s">
        <v>6379</v>
      </c>
      <c r="D2522" s="75" t="s">
        <v>6409</v>
      </c>
      <c r="E2522" s="75" t="s">
        <v>6472</v>
      </c>
      <c r="F2522" s="57">
        <v>0</v>
      </c>
      <c r="G2522" s="87">
        <v>11570.999999999998</v>
      </c>
      <c r="H2522" s="2">
        <v>1512258.8641958239</v>
      </c>
      <c r="I2522" s="71">
        <v>9587.4415972246206</v>
      </c>
      <c r="J2522" s="29">
        <v>0.82857502352645596</v>
      </c>
      <c r="K2522" s="80">
        <v>11667.508999520731</v>
      </c>
      <c r="L2522" s="2">
        <v>1527969.9258535481</v>
      </c>
      <c r="M2522" s="71">
        <v>9652.8875850649056</v>
      </c>
      <c r="N2522" s="29">
        <v>0.82733063119654959</v>
      </c>
    </row>
    <row r="2523" spans="1:14" x14ac:dyDescent="0.3">
      <c r="A2523" s="3" t="s">
        <v>3790</v>
      </c>
      <c r="B2523" s="1" t="s">
        <v>10440</v>
      </c>
      <c r="C2523" s="75" t="s">
        <v>6379</v>
      </c>
      <c r="D2523" s="75" t="s">
        <v>6409</v>
      </c>
      <c r="E2523" s="75" t="s">
        <v>6455</v>
      </c>
      <c r="F2523" s="57">
        <v>0</v>
      </c>
      <c r="G2523" s="87">
        <v>10568.91666666667</v>
      </c>
      <c r="H2523" s="2">
        <v>1377018.0819892883</v>
      </c>
      <c r="I2523" s="71">
        <v>8730.0400427244695</v>
      </c>
      <c r="J2523" s="29">
        <v>0.82601086923678402</v>
      </c>
      <c r="K2523" s="80">
        <v>10662.43418141338</v>
      </c>
      <c r="L2523" s="2">
        <v>1391268.205419363</v>
      </c>
      <c r="M2523" s="71">
        <v>8789.2800508400214</v>
      </c>
      <c r="N2523" s="29">
        <v>0.82432209205674434</v>
      </c>
    </row>
    <row r="2524" spans="1:14" x14ac:dyDescent="0.3">
      <c r="A2524" s="3" t="s">
        <v>3789</v>
      </c>
      <c r="B2524" s="1" t="s">
        <v>10439</v>
      </c>
      <c r="C2524" s="75" t="s">
        <v>6379</v>
      </c>
      <c r="D2524" s="75" t="s">
        <v>6409</v>
      </c>
      <c r="E2524" s="75" t="s">
        <v>6473</v>
      </c>
      <c r="F2524" s="57">
        <v>0</v>
      </c>
      <c r="G2524" s="87">
        <v>11472.833333333334</v>
      </c>
      <c r="H2524" s="2">
        <v>1584706.0548289616</v>
      </c>
      <c r="I2524" s="71">
        <v>10046.743391066357</v>
      </c>
      <c r="J2524" s="29">
        <v>0.87569853925066665</v>
      </c>
      <c r="K2524" s="80">
        <v>11576.08840115284</v>
      </c>
      <c r="L2524" s="2">
        <v>1602774.1237247791</v>
      </c>
      <c r="M2524" s="71">
        <v>10125.46004917187</v>
      </c>
      <c r="N2524" s="29">
        <v>0.87468751950473145</v>
      </c>
    </row>
    <row r="2525" spans="1:14" x14ac:dyDescent="0.3">
      <c r="A2525" s="3" t="s">
        <v>3788</v>
      </c>
      <c r="B2525" s="1" t="s">
        <v>10438</v>
      </c>
      <c r="C2525" s="75" t="s">
        <v>6379</v>
      </c>
      <c r="D2525" s="75" t="s">
        <v>6409</v>
      </c>
      <c r="E2525" s="75" t="s">
        <v>6472</v>
      </c>
      <c r="F2525" s="57">
        <v>0</v>
      </c>
      <c r="G2525" s="87">
        <v>8702.7500000000018</v>
      </c>
      <c r="H2525" s="2">
        <v>1030983.0460217795</v>
      </c>
      <c r="I2525" s="71">
        <v>6536.2418931621505</v>
      </c>
      <c r="J2525" s="29">
        <v>0.75105476925824011</v>
      </c>
      <c r="K2525" s="80">
        <v>8780.9386689431249</v>
      </c>
      <c r="L2525" s="2">
        <v>1042526.028488474</v>
      </c>
      <c r="M2525" s="71">
        <v>6586.1155950970997</v>
      </c>
      <c r="N2525" s="29">
        <v>0.75004687350695343</v>
      </c>
    </row>
    <row r="2526" spans="1:14" x14ac:dyDescent="0.3">
      <c r="A2526" s="3" t="s">
        <v>3787</v>
      </c>
      <c r="B2526" s="1" t="s">
        <v>10437</v>
      </c>
      <c r="C2526" s="75" t="s">
        <v>6379</v>
      </c>
      <c r="D2526" s="75" t="s">
        <v>6409</v>
      </c>
      <c r="E2526" s="75" t="s">
        <v>6472</v>
      </c>
      <c r="F2526" s="57">
        <v>0</v>
      </c>
      <c r="G2526" s="87">
        <v>10105.75</v>
      </c>
      <c r="H2526" s="2">
        <v>1460921.8609647749</v>
      </c>
      <c r="I2526" s="71">
        <v>9261.9744884462925</v>
      </c>
      <c r="J2526" s="29">
        <v>0.91650540419526438</v>
      </c>
      <c r="K2526" s="80">
        <v>10194.461934280431</v>
      </c>
      <c r="L2526" s="2">
        <v>1477345.923618898</v>
      </c>
      <c r="M2526" s="71">
        <v>9333.0725190686426</v>
      </c>
      <c r="N2526" s="29">
        <v>0.91550418052813176</v>
      </c>
    </row>
    <row r="2527" spans="1:14" x14ac:dyDescent="0.3">
      <c r="A2527" s="3" t="s">
        <v>3786</v>
      </c>
      <c r="B2527" s="1" t="s">
        <v>12870</v>
      </c>
      <c r="C2527" s="75" t="s">
        <v>6379</v>
      </c>
      <c r="D2527" s="75" t="s">
        <v>6409</v>
      </c>
      <c r="E2527" s="75" t="s">
        <v>6473</v>
      </c>
      <c r="F2527" s="57">
        <v>0</v>
      </c>
      <c r="G2527" s="87">
        <v>11214.583333333332</v>
      </c>
      <c r="H2527" s="2">
        <v>1275885.1080191932</v>
      </c>
      <c r="I2527" s="71">
        <v>8088.875686245372</v>
      </c>
      <c r="J2527" s="29">
        <v>0.72128187430759405</v>
      </c>
      <c r="K2527" s="80">
        <v>11314.059251364781</v>
      </c>
      <c r="L2527" s="2">
        <v>1289361.698305707</v>
      </c>
      <c r="M2527" s="71">
        <v>8145.4898552933173</v>
      </c>
      <c r="N2527" s="29">
        <v>0.71994406908473207</v>
      </c>
    </row>
    <row r="2528" spans="1:14" x14ac:dyDescent="0.3">
      <c r="A2528" s="3" t="s">
        <v>3785</v>
      </c>
      <c r="B2528" s="1" t="s">
        <v>10436</v>
      </c>
      <c r="C2528" s="75" t="s">
        <v>6379</v>
      </c>
      <c r="D2528" s="75" t="s">
        <v>6409</v>
      </c>
      <c r="E2528" s="75" t="s">
        <v>6472</v>
      </c>
      <c r="F2528" s="57">
        <v>0</v>
      </c>
      <c r="G2528" s="87">
        <v>12654.999999999998</v>
      </c>
      <c r="H2528" s="2">
        <v>1694839.5399522784</v>
      </c>
      <c r="I2528" s="71">
        <v>10744.969324150969</v>
      </c>
      <c r="J2528" s="29">
        <v>0.84906908922567914</v>
      </c>
      <c r="K2528" s="80">
        <v>12766.10257202395</v>
      </c>
      <c r="L2528" s="2">
        <v>1713418.655638739</v>
      </c>
      <c r="M2528" s="71">
        <v>10824.452359423631</v>
      </c>
      <c r="N2528" s="29">
        <v>0.8479057957081344</v>
      </c>
    </row>
    <row r="2529" spans="1:14" x14ac:dyDescent="0.3">
      <c r="A2529" s="3" t="s">
        <v>3784</v>
      </c>
      <c r="B2529" s="1" t="s">
        <v>10435</v>
      </c>
      <c r="C2529" s="75" t="s">
        <v>6379</v>
      </c>
      <c r="D2529" s="75" t="s">
        <v>6409</v>
      </c>
      <c r="E2529" s="75" t="s">
        <v>6455</v>
      </c>
      <c r="F2529" s="57">
        <v>0</v>
      </c>
      <c r="G2529" s="87">
        <v>15226.5</v>
      </c>
      <c r="H2529" s="2">
        <v>2030665.5810661316</v>
      </c>
      <c r="I2529" s="71">
        <v>12874.044333883759</v>
      </c>
      <c r="J2529" s="29">
        <v>0.84550253399558395</v>
      </c>
      <c r="K2529" s="80">
        <v>15355.005500836551</v>
      </c>
      <c r="L2529" s="2">
        <v>2052743.8965834309</v>
      </c>
      <c r="M2529" s="71">
        <v>12968.125706779891</v>
      </c>
      <c r="N2529" s="29">
        <v>0.84455363471366895</v>
      </c>
    </row>
    <row r="2530" spans="1:14" x14ac:dyDescent="0.3">
      <c r="A2530" s="3" t="s">
        <v>3783</v>
      </c>
      <c r="B2530" s="1" t="s">
        <v>10434</v>
      </c>
      <c r="C2530" s="75" t="s">
        <v>6379</v>
      </c>
      <c r="D2530" s="75" t="s">
        <v>6409</v>
      </c>
      <c r="E2530" s="75" t="s">
        <v>6473</v>
      </c>
      <c r="F2530" s="57">
        <v>0</v>
      </c>
      <c r="G2530" s="87">
        <v>17525</v>
      </c>
      <c r="H2530" s="2">
        <v>2587382.9251461034</v>
      </c>
      <c r="I2530" s="71">
        <v>16403.529363794336</v>
      </c>
      <c r="J2530" s="29">
        <v>0.93600738167157405</v>
      </c>
      <c r="K2530" s="80">
        <v>17684.11438470555</v>
      </c>
      <c r="L2530" s="2">
        <v>2614498.933657838</v>
      </c>
      <c r="M2530" s="71">
        <v>16516.99020435441</v>
      </c>
      <c r="N2530" s="29">
        <v>0.93400154766242915</v>
      </c>
    </row>
    <row r="2531" spans="1:14" x14ac:dyDescent="0.3">
      <c r="A2531" s="3" t="s">
        <v>3782</v>
      </c>
      <c r="B2531" s="1" t="s">
        <v>12871</v>
      </c>
      <c r="C2531" s="75" t="s">
        <v>6379</v>
      </c>
      <c r="D2531" s="75" t="s">
        <v>6409</v>
      </c>
      <c r="E2531" s="75" t="s">
        <v>6473</v>
      </c>
      <c r="F2531" s="57">
        <v>0</v>
      </c>
      <c r="G2531" s="87">
        <v>19144.5</v>
      </c>
      <c r="H2531" s="2">
        <v>1588893.7516673408</v>
      </c>
      <c r="I2531" s="71">
        <v>10073.29261475776</v>
      </c>
      <c r="J2531" s="29">
        <v>0.52617162186308131</v>
      </c>
      <c r="K2531" s="80">
        <v>19329.706563911499</v>
      </c>
      <c r="L2531" s="2">
        <v>1604930.5842110701</v>
      </c>
      <c r="M2531" s="71">
        <v>10139.08340019704</v>
      </c>
      <c r="N2531" s="29">
        <v>0.52453374636978067</v>
      </c>
    </row>
    <row r="2532" spans="1:14" x14ac:dyDescent="0.3">
      <c r="A2532" s="3" t="s">
        <v>3781</v>
      </c>
      <c r="B2532" s="1" t="s">
        <v>10433</v>
      </c>
      <c r="C2532" s="75" t="s">
        <v>6379</v>
      </c>
      <c r="D2532" s="75" t="s">
        <v>6409</v>
      </c>
      <c r="E2532" s="75" t="s">
        <v>6455</v>
      </c>
      <c r="F2532" s="57">
        <v>0</v>
      </c>
      <c r="G2532" s="87">
        <v>5142.916666666667</v>
      </c>
      <c r="H2532" s="2">
        <v>602174.55020078016</v>
      </c>
      <c r="I2532" s="71">
        <v>3817.6753121265842</v>
      </c>
      <c r="J2532" s="29">
        <v>0.74231716350188781</v>
      </c>
      <c r="K2532" s="80">
        <v>5184.9054019667192</v>
      </c>
      <c r="L2532" s="2">
        <v>607716.92494215397</v>
      </c>
      <c r="M2532" s="71">
        <v>3839.226846517266</v>
      </c>
      <c r="N2532" s="29">
        <v>0.74046227440542789</v>
      </c>
    </row>
    <row r="2533" spans="1:14" x14ac:dyDescent="0.3">
      <c r="A2533" s="3" t="s">
        <v>3780</v>
      </c>
      <c r="B2533" s="1" t="s">
        <v>10432</v>
      </c>
      <c r="C2533" s="75" t="s">
        <v>6379</v>
      </c>
      <c r="D2533" s="75" t="s">
        <v>6409</v>
      </c>
      <c r="E2533" s="75" t="s">
        <v>6472</v>
      </c>
      <c r="F2533" s="57">
        <v>0</v>
      </c>
      <c r="G2533" s="87">
        <v>7583.4999999999991</v>
      </c>
      <c r="H2533" s="2">
        <v>1044011.1181755068</v>
      </c>
      <c r="I2533" s="71">
        <v>6618.8374618544922</v>
      </c>
      <c r="J2533" s="29">
        <v>0.87279454893578068</v>
      </c>
      <c r="K2533" s="80">
        <v>7645.6139831510282</v>
      </c>
      <c r="L2533" s="2">
        <v>1054410.3958527229</v>
      </c>
      <c r="M2533" s="71">
        <v>6661.1946004136653</v>
      </c>
      <c r="N2533" s="29">
        <v>0.87124390730335444</v>
      </c>
    </row>
    <row r="2534" spans="1:14" x14ac:dyDescent="0.3">
      <c r="A2534" s="3" t="s">
        <v>3779</v>
      </c>
      <c r="B2534" s="1" t="s">
        <v>10431</v>
      </c>
      <c r="C2534" s="75" t="s">
        <v>6379</v>
      </c>
      <c r="D2534" s="75" t="s">
        <v>6409</v>
      </c>
      <c r="E2534" s="75" t="s">
        <v>6472</v>
      </c>
      <c r="F2534" s="57">
        <v>0</v>
      </c>
      <c r="G2534" s="87">
        <v>5198.6666666666661</v>
      </c>
      <c r="H2534" s="2">
        <v>655336.73931344354</v>
      </c>
      <c r="I2534" s="71">
        <v>4154.7137619354462</v>
      </c>
      <c r="J2534" s="29">
        <v>0.79918833584293025</v>
      </c>
      <c r="K2534" s="80">
        <v>5244.3515304186294</v>
      </c>
      <c r="L2534" s="2">
        <v>662663.84671601246</v>
      </c>
      <c r="M2534" s="71">
        <v>4186.3517801000553</v>
      </c>
      <c r="N2534" s="29">
        <v>0.79825918530024254</v>
      </c>
    </row>
    <row r="2535" spans="1:14" x14ac:dyDescent="0.3">
      <c r="A2535" s="3" t="s">
        <v>3778</v>
      </c>
      <c r="B2535" s="1" t="s">
        <v>10430</v>
      </c>
      <c r="C2535" s="75" t="s">
        <v>6379</v>
      </c>
      <c r="D2535" s="75" t="s">
        <v>6409</v>
      </c>
      <c r="E2535" s="75" t="s">
        <v>6472</v>
      </c>
      <c r="F2535" s="57">
        <v>0</v>
      </c>
      <c r="G2535" s="87">
        <v>8158.333333333333</v>
      </c>
      <c r="H2535" s="2">
        <v>1238219.0309521358</v>
      </c>
      <c r="I2535" s="71">
        <v>7850.0797217270829</v>
      </c>
      <c r="J2535" s="29">
        <v>0.96221610480822262</v>
      </c>
      <c r="K2535" s="80">
        <v>8227.8742075084192</v>
      </c>
      <c r="L2535" s="2">
        <v>1251201.4248482811</v>
      </c>
      <c r="M2535" s="71">
        <v>7904.4138866716848</v>
      </c>
      <c r="N2535" s="29">
        <v>0.96068725497266871</v>
      </c>
    </row>
    <row r="2536" spans="1:14" x14ac:dyDescent="0.3">
      <c r="A2536" s="3" t="s">
        <v>3777</v>
      </c>
      <c r="B2536" s="1" t="s">
        <v>10429</v>
      </c>
      <c r="C2536" s="75" t="s">
        <v>6379</v>
      </c>
      <c r="D2536" s="75" t="s">
        <v>6409</v>
      </c>
      <c r="E2536" s="75" t="s">
        <v>6472</v>
      </c>
      <c r="F2536" s="57">
        <v>0</v>
      </c>
      <c r="G2536" s="87">
        <v>4535.083333333333</v>
      </c>
      <c r="H2536" s="2">
        <v>678134.6011978786</v>
      </c>
      <c r="I2536" s="71">
        <v>4299.2479911825303</v>
      </c>
      <c r="J2536" s="29">
        <v>0.94799757252145989</v>
      </c>
      <c r="K2536" s="80">
        <v>4575.5799440591554</v>
      </c>
      <c r="L2536" s="2">
        <v>685963.91081639752</v>
      </c>
      <c r="M2536" s="71">
        <v>4333.5489831864861</v>
      </c>
      <c r="N2536" s="29">
        <v>0.94710376305698307</v>
      </c>
    </row>
    <row r="2537" spans="1:14" x14ac:dyDescent="0.3">
      <c r="A2537" s="3" t="s">
        <v>3776</v>
      </c>
      <c r="B2537" s="1" t="s">
        <v>10428</v>
      </c>
      <c r="C2537" s="75" t="s">
        <v>6379</v>
      </c>
      <c r="D2537" s="75" t="s">
        <v>6409</v>
      </c>
      <c r="E2537" s="75" t="s">
        <v>6472</v>
      </c>
      <c r="F2537" s="57">
        <v>0</v>
      </c>
      <c r="G2537" s="87">
        <v>1298.4166666666667</v>
      </c>
      <c r="H2537" s="2">
        <v>225542.73807875314</v>
      </c>
      <c r="I2537" s="71">
        <v>1429.8992587873283</v>
      </c>
      <c r="J2537" s="29">
        <v>1.1012637895801258</v>
      </c>
      <c r="K2537" s="80">
        <v>1310.786425856938</v>
      </c>
      <c r="L2537" s="2">
        <v>227396.16760854801</v>
      </c>
      <c r="M2537" s="71">
        <v>1436.5659991466871</v>
      </c>
      <c r="N2537" s="29">
        <v>1.0959573358470811</v>
      </c>
    </row>
    <row r="2538" spans="1:14" x14ac:dyDescent="0.3">
      <c r="A2538" s="3" t="s">
        <v>3775</v>
      </c>
      <c r="B2538" s="1" t="s">
        <v>10427</v>
      </c>
      <c r="C2538" s="75" t="s">
        <v>6379</v>
      </c>
      <c r="D2538" s="75" t="s">
        <v>6409</v>
      </c>
      <c r="E2538" s="75" t="s">
        <v>6472</v>
      </c>
      <c r="F2538" s="57">
        <v>0</v>
      </c>
      <c r="G2538" s="87">
        <v>9151.1666666666661</v>
      </c>
      <c r="H2538" s="2">
        <v>1070330.5789992015</v>
      </c>
      <c r="I2538" s="71">
        <v>6785.6979772675058</v>
      </c>
      <c r="J2538" s="29">
        <v>0.74151179018349278</v>
      </c>
      <c r="K2538" s="80">
        <v>9228.345096884932</v>
      </c>
      <c r="L2538" s="2">
        <v>1080728.694326702</v>
      </c>
      <c r="M2538" s="71">
        <v>6827.4593758526116</v>
      </c>
      <c r="N2538" s="29">
        <v>0.7398357239758242</v>
      </c>
    </row>
    <row r="2539" spans="1:14" x14ac:dyDescent="0.3">
      <c r="A2539" s="3" t="s">
        <v>3774</v>
      </c>
      <c r="B2539" s="1" t="s">
        <v>10426</v>
      </c>
      <c r="C2539" s="75" t="s">
        <v>6379</v>
      </c>
      <c r="D2539" s="75" t="s">
        <v>6409</v>
      </c>
      <c r="E2539" s="75" t="s">
        <v>6472</v>
      </c>
      <c r="F2539" s="57">
        <v>0</v>
      </c>
      <c r="G2539" s="87">
        <v>6807.583333333333</v>
      </c>
      <c r="H2539" s="2">
        <v>700309.1874014535</v>
      </c>
      <c r="I2539" s="71">
        <v>4439.8307678504989</v>
      </c>
      <c r="J2539" s="29">
        <v>0.652188970807139</v>
      </c>
      <c r="K2539" s="80">
        <v>6866.9667196140199</v>
      </c>
      <c r="L2539" s="2">
        <v>707881.68569166039</v>
      </c>
      <c r="M2539" s="71">
        <v>4472.0136305632896</v>
      </c>
      <c r="N2539" s="29">
        <v>0.65123566389071619</v>
      </c>
    </row>
    <row r="2540" spans="1:14" x14ac:dyDescent="0.3">
      <c r="A2540" s="3" t="s">
        <v>3773</v>
      </c>
      <c r="B2540" s="1" t="s">
        <v>10425</v>
      </c>
      <c r="C2540" s="75" t="s">
        <v>6379</v>
      </c>
      <c r="D2540" s="75" t="s">
        <v>6409</v>
      </c>
      <c r="E2540" s="75" t="s">
        <v>6658</v>
      </c>
      <c r="F2540" s="57">
        <v>0</v>
      </c>
      <c r="G2540" s="87">
        <v>9461.6666666666642</v>
      </c>
      <c r="H2540" s="2">
        <v>1254778.2420322101</v>
      </c>
      <c r="I2540" s="71">
        <v>7955.0620583396385</v>
      </c>
      <c r="J2540" s="29">
        <v>0.8407675242212056</v>
      </c>
      <c r="K2540" s="80">
        <v>9565.3657077871812</v>
      </c>
      <c r="L2540" s="2">
        <v>1275393.0664465891</v>
      </c>
      <c r="M2540" s="71">
        <v>8057.243594178005</v>
      </c>
      <c r="N2540" s="29">
        <v>0.84233513284479955</v>
      </c>
    </row>
    <row r="2541" spans="1:14" x14ac:dyDescent="0.3">
      <c r="A2541" s="3" t="s">
        <v>3772</v>
      </c>
      <c r="B2541" s="1" t="s">
        <v>10423</v>
      </c>
      <c r="C2541" s="75" t="s">
        <v>6379</v>
      </c>
      <c r="D2541" s="75" t="s">
        <v>6409</v>
      </c>
      <c r="E2541" s="75" t="s">
        <v>6455</v>
      </c>
      <c r="F2541" s="57">
        <v>0</v>
      </c>
      <c r="G2541" s="87">
        <v>3381.2500000000014</v>
      </c>
      <c r="H2541" s="2">
        <v>512251.35637696576</v>
      </c>
      <c r="I2541" s="71">
        <v>3247.5788891969105</v>
      </c>
      <c r="J2541" s="29">
        <v>0.9604669542911376</v>
      </c>
      <c r="K2541" s="80">
        <v>3412.4465837750931</v>
      </c>
      <c r="L2541" s="2">
        <v>518204.50692695432</v>
      </c>
      <c r="M2541" s="71">
        <v>3273.735802519534</v>
      </c>
      <c r="N2541" s="29">
        <v>0.95935151573798183</v>
      </c>
    </row>
    <row r="2542" spans="1:14" x14ac:dyDescent="0.3">
      <c r="A2542" s="3" t="s">
        <v>3771</v>
      </c>
      <c r="B2542" s="1" t="s">
        <v>10422</v>
      </c>
      <c r="C2542" s="75" t="s">
        <v>6379</v>
      </c>
      <c r="D2542" s="75" t="s">
        <v>6409</v>
      </c>
      <c r="E2542" s="75" t="s">
        <v>6455</v>
      </c>
      <c r="F2542" s="57">
        <v>0</v>
      </c>
      <c r="G2542" s="87">
        <v>14561.166666666662</v>
      </c>
      <c r="H2542" s="2">
        <v>1381800.1934820814</v>
      </c>
      <c r="I2542" s="71">
        <v>8760.3577454234382</v>
      </c>
      <c r="J2542" s="29">
        <v>0.6016247149672147</v>
      </c>
      <c r="K2542" s="80">
        <v>14696.118204710299</v>
      </c>
      <c r="L2542" s="2">
        <v>1395781.6335859851</v>
      </c>
      <c r="M2542" s="71">
        <v>8817.7934488974697</v>
      </c>
      <c r="N2542" s="29">
        <v>0.60000833730850422</v>
      </c>
    </row>
    <row r="2543" spans="1:14" x14ac:dyDescent="0.3">
      <c r="A2543" s="3" t="s">
        <v>3770</v>
      </c>
      <c r="B2543" s="1" t="s">
        <v>10421</v>
      </c>
      <c r="C2543" s="75" t="s">
        <v>6379</v>
      </c>
      <c r="D2543" s="75" t="s">
        <v>6409</v>
      </c>
      <c r="E2543" s="75" t="s">
        <v>6473</v>
      </c>
      <c r="F2543" s="57">
        <v>0</v>
      </c>
      <c r="G2543" s="87">
        <v>12406.416666666668</v>
      </c>
      <c r="H2543" s="2">
        <v>1043336.3788517314</v>
      </c>
      <c r="I2543" s="71">
        <v>6614.5597392944146</v>
      </c>
      <c r="J2543" s="29">
        <v>0.53315634296454772</v>
      </c>
      <c r="K2543" s="80">
        <v>12516.09930025014</v>
      </c>
      <c r="L2543" s="2">
        <v>1053442.380814469</v>
      </c>
      <c r="M2543" s="71">
        <v>6655.0792049554066</v>
      </c>
      <c r="N2543" s="29">
        <v>0.53172150885878655</v>
      </c>
    </row>
    <row r="2544" spans="1:14" x14ac:dyDescent="0.3">
      <c r="A2544" s="3" t="s">
        <v>3769</v>
      </c>
      <c r="B2544" s="1" t="s">
        <v>10420</v>
      </c>
      <c r="C2544" s="75" t="s">
        <v>6379</v>
      </c>
      <c r="D2544" s="75" t="s">
        <v>6409</v>
      </c>
      <c r="E2544" s="75" t="s">
        <v>6473</v>
      </c>
      <c r="F2544" s="57">
        <v>0</v>
      </c>
      <c r="G2544" s="87">
        <v>10109.08333333333</v>
      </c>
      <c r="H2544" s="2">
        <v>957488.93905210495</v>
      </c>
      <c r="I2544" s="71">
        <v>6070.3028433112959</v>
      </c>
      <c r="J2544" s="29">
        <v>0.60048004780960662</v>
      </c>
      <c r="K2544" s="80">
        <v>10200.606274927961</v>
      </c>
      <c r="L2544" s="2">
        <v>967504.06058704422</v>
      </c>
      <c r="M2544" s="71">
        <v>6112.1673777208243</v>
      </c>
      <c r="N2544" s="29">
        <v>0.59919648038410267</v>
      </c>
    </row>
    <row r="2545" spans="1:14" x14ac:dyDescent="0.3">
      <c r="A2545" s="3" t="s">
        <v>3768</v>
      </c>
      <c r="B2545" s="1" t="s">
        <v>10419</v>
      </c>
      <c r="C2545" s="75" t="s">
        <v>6379</v>
      </c>
      <c r="D2545" s="75" t="s">
        <v>6409</v>
      </c>
      <c r="E2545" s="75" t="s">
        <v>6455</v>
      </c>
      <c r="F2545" s="57">
        <v>0</v>
      </c>
      <c r="G2545" s="87">
        <v>9998.0833333333358</v>
      </c>
      <c r="H2545" s="2">
        <v>1491381.7773071928</v>
      </c>
      <c r="I2545" s="71">
        <v>9455.084726318546</v>
      </c>
      <c r="J2545" s="29">
        <v>0.94568972983007182</v>
      </c>
      <c r="K2545" s="80">
        <v>10086.26044567711</v>
      </c>
      <c r="L2545" s="2">
        <v>1507538.676484385</v>
      </c>
      <c r="M2545" s="71">
        <v>9523.814001844481</v>
      </c>
      <c r="N2545" s="29">
        <v>0.94423637513012204</v>
      </c>
    </row>
    <row r="2546" spans="1:14" x14ac:dyDescent="0.3">
      <c r="A2546" s="3" t="s">
        <v>3767</v>
      </c>
      <c r="B2546" s="1" t="s">
        <v>10418</v>
      </c>
      <c r="C2546" s="75" t="s">
        <v>6379</v>
      </c>
      <c r="D2546" s="75" t="s">
        <v>6409</v>
      </c>
      <c r="E2546" s="75" t="s">
        <v>6455</v>
      </c>
      <c r="F2546" s="57">
        <v>0</v>
      </c>
      <c r="G2546" s="87">
        <v>3036.5000000000009</v>
      </c>
      <c r="H2546" s="2">
        <v>236814.93110926947</v>
      </c>
      <c r="I2546" s="71">
        <v>1501.362878483277</v>
      </c>
      <c r="J2546" s="29">
        <v>0.4944386229156188</v>
      </c>
      <c r="K2546" s="80">
        <v>3066.6988372762789</v>
      </c>
      <c r="L2546" s="2">
        <v>239429.6937713454</v>
      </c>
      <c r="M2546" s="71">
        <v>1512.587309079559</v>
      </c>
      <c r="N2546" s="29">
        <v>0.4932298179050994</v>
      </c>
    </row>
    <row r="2547" spans="1:14" x14ac:dyDescent="0.3">
      <c r="A2547" s="3" t="s">
        <v>3766</v>
      </c>
      <c r="B2547" s="1" t="s">
        <v>10417</v>
      </c>
      <c r="C2547" s="75" t="s">
        <v>6379</v>
      </c>
      <c r="D2547" s="75" t="s">
        <v>6409</v>
      </c>
      <c r="E2547" s="75" t="s">
        <v>6455</v>
      </c>
      <c r="F2547" s="57">
        <v>0</v>
      </c>
      <c r="G2547" s="87">
        <v>6077.2500000000018</v>
      </c>
      <c r="H2547" s="2">
        <v>679983.60928726208</v>
      </c>
      <c r="I2547" s="71">
        <v>4310.9703606058283</v>
      </c>
      <c r="J2547" s="29">
        <v>0.70936202404143767</v>
      </c>
      <c r="K2547" s="80">
        <v>6129.0825483641675</v>
      </c>
      <c r="L2547" s="2">
        <v>686241.70693077729</v>
      </c>
      <c r="M2547" s="71">
        <v>4335.3039487903916</v>
      </c>
      <c r="N2547" s="29">
        <v>0.70733326147605413</v>
      </c>
    </row>
    <row r="2548" spans="1:14" x14ac:dyDescent="0.3">
      <c r="A2548" s="3" t="s">
        <v>3765</v>
      </c>
      <c r="B2548" s="1" t="s">
        <v>10416</v>
      </c>
      <c r="C2548" s="75" t="s">
        <v>6379</v>
      </c>
      <c r="D2548" s="75" t="s">
        <v>6409</v>
      </c>
      <c r="E2548" s="75" t="s">
        <v>6472</v>
      </c>
      <c r="F2548" s="57">
        <v>0</v>
      </c>
      <c r="G2548" s="87">
        <v>5986.9166666666688</v>
      </c>
      <c r="H2548" s="2">
        <v>629822.55382506049</v>
      </c>
      <c r="I2548" s="71">
        <v>3992.958543260826</v>
      </c>
      <c r="J2548" s="29">
        <v>0.66694740641579409</v>
      </c>
      <c r="K2548" s="80">
        <v>6034.2157575371002</v>
      </c>
      <c r="L2548" s="2">
        <v>636491.55295353162</v>
      </c>
      <c r="M2548" s="71">
        <v>4021.009383461329</v>
      </c>
      <c r="N2548" s="29">
        <v>0.66636818188657654</v>
      </c>
    </row>
    <row r="2549" spans="1:14" x14ac:dyDescent="0.3">
      <c r="A2549" s="3" t="s">
        <v>3764</v>
      </c>
      <c r="B2549" s="1" t="s">
        <v>10415</v>
      </c>
      <c r="C2549" s="75" t="s">
        <v>6379</v>
      </c>
      <c r="D2549" s="75" t="s">
        <v>6409</v>
      </c>
      <c r="E2549" s="75" t="s">
        <v>6455</v>
      </c>
      <c r="F2549" s="57">
        <v>0</v>
      </c>
      <c r="G2549" s="87">
        <v>10633.583333333332</v>
      </c>
      <c r="H2549" s="2">
        <v>1277989.2381283445</v>
      </c>
      <c r="I2549" s="71">
        <v>8102.2154821044478</v>
      </c>
      <c r="J2549" s="29">
        <v>0.76194592435329411</v>
      </c>
      <c r="K2549" s="80">
        <v>10722.19873053725</v>
      </c>
      <c r="L2549" s="2">
        <v>1291290.73235743</v>
      </c>
      <c r="M2549" s="71">
        <v>8157.6764491090589</v>
      </c>
      <c r="N2549" s="29">
        <v>0.76082123211125252</v>
      </c>
    </row>
    <row r="2550" spans="1:14" x14ac:dyDescent="0.3">
      <c r="A2550" s="3" t="s">
        <v>3763</v>
      </c>
      <c r="B2550" s="1" t="s">
        <v>10414</v>
      </c>
      <c r="C2550" s="75" t="s">
        <v>6379</v>
      </c>
      <c r="D2550" s="75" t="s">
        <v>6409</v>
      </c>
      <c r="E2550" s="75" t="s">
        <v>6455</v>
      </c>
      <c r="F2550" s="57">
        <v>0</v>
      </c>
      <c r="G2550" s="87">
        <v>6305.8333333333339</v>
      </c>
      <c r="H2550" s="2">
        <v>814098.12273693085</v>
      </c>
      <c r="I2550" s="71">
        <v>5161.231579423451</v>
      </c>
      <c r="J2550" s="29">
        <v>0.81848525113098192</v>
      </c>
      <c r="K2550" s="80">
        <v>6361.6248780739897</v>
      </c>
      <c r="L2550" s="2">
        <v>822934.95080836257</v>
      </c>
      <c r="M2550" s="71">
        <v>5198.8579327152438</v>
      </c>
      <c r="N2550" s="29">
        <v>0.81722170551640905</v>
      </c>
    </row>
    <row r="2551" spans="1:14" x14ac:dyDescent="0.3">
      <c r="A2551" s="3" t="s">
        <v>3762</v>
      </c>
      <c r="B2551" s="1" t="s">
        <v>10413</v>
      </c>
      <c r="C2551" s="75" t="s">
        <v>6379</v>
      </c>
      <c r="D2551" s="75" t="s">
        <v>6409</v>
      </c>
      <c r="E2551" s="75" t="s">
        <v>6455</v>
      </c>
      <c r="F2551" s="57">
        <v>0</v>
      </c>
      <c r="G2551" s="87">
        <v>7662.7500000000027</v>
      </c>
      <c r="H2551" s="2">
        <v>943205.02810923266</v>
      </c>
      <c r="I2551" s="71">
        <v>5979.7454888880047</v>
      </c>
      <c r="J2551" s="29">
        <v>0.78036546786571437</v>
      </c>
      <c r="K2551" s="80">
        <v>7730.810738862453</v>
      </c>
      <c r="L2551" s="2">
        <v>953504.45784153999</v>
      </c>
      <c r="M2551" s="71">
        <v>6023.7254592960026</v>
      </c>
      <c r="N2551" s="29">
        <v>0.77918418426866853</v>
      </c>
    </row>
    <row r="2552" spans="1:14" x14ac:dyDescent="0.3">
      <c r="A2552" s="3" t="s">
        <v>3761</v>
      </c>
      <c r="B2552" s="1" t="s">
        <v>10412</v>
      </c>
      <c r="C2552" s="75" t="s">
        <v>6379</v>
      </c>
      <c r="D2552" s="75" t="s">
        <v>6409</v>
      </c>
      <c r="E2552" s="75" t="s">
        <v>6455</v>
      </c>
      <c r="F2552" s="57">
        <v>0</v>
      </c>
      <c r="G2552" s="87">
        <v>7199.7500000000009</v>
      </c>
      <c r="H2552" s="2">
        <v>1107353.1140851974</v>
      </c>
      <c r="I2552" s="71">
        <v>7020.414004610443</v>
      </c>
      <c r="J2552" s="29">
        <v>0.97509135797915791</v>
      </c>
      <c r="K2552" s="80">
        <v>7263.9634347730243</v>
      </c>
      <c r="L2552" s="2">
        <v>1120373.6662553591</v>
      </c>
      <c r="M2552" s="71">
        <v>7077.9148664124832</v>
      </c>
      <c r="N2552" s="29">
        <v>0.97438745802740201</v>
      </c>
    </row>
    <row r="2553" spans="1:14" x14ac:dyDescent="0.3">
      <c r="A2553" s="3" t="s">
        <v>3760</v>
      </c>
      <c r="B2553" s="1" t="s">
        <v>10411</v>
      </c>
      <c r="C2553" s="75" t="s">
        <v>6379</v>
      </c>
      <c r="D2553" s="75" t="s">
        <v>6409</v>
      </c>
      <c r="E2553" s="75" t="s">
        <v>6455</v>
      </c>
      <c r="F2553" s="57">
        <v>0</v>
      </c>
      <c r="G2553" s="87">
        <v>7956</v>
      </c>
      <c r="H2553" s="2">
        <v>1085634.6709858577</v>
      </c>
      <c r="I2553" s="71">
        <v>6882.723090886956</v>
      </c>
      <c r="J2553" s="29">
        <v>0.86509842771329259</v>
      </c>
      <c r="K2553" s="80">
        <v>8022.853638790757</v>
      </c>
      <c r="L2553" s="2">
        <v>1096099.7887463749</v>
      </c>
      <c r="M2553" s="71">
        <v>6924.565636900018</v>
      </c>
      <c r="N2553" s="29">
        <v>0.86310506817917243</v>
      </c>
    </row>
    <row r="2554" spans="1:14" x14ac:dyDescent="0.3">
      <c r="A2554" s="3" t="s">
        <v>3759</v>
      </c>
      <c r="B2554" s="1" t="s">
        <v>10410</v>
      </c>
      <c r="C2554" s="75" t="s">
        <v>6379</v>
      </c>
      <c r="D2554" s="75" t="s">
        <v>6409</v>
      </c>
      <c r="E2554" s="75" t="s">
        <v>6472</v>
      </c>
      <c r="F2554" s="57">
        <v>0</v>
      </c>
      <c r="G2554" s="87">
        <v>2296.5</v>
      </c>
      <c r="H2554" s="2">
        <v>312670.26153516764</v>
      </c>
      <c r="I2554" s="71">
        <v>1982.271648479616</v>
      </c>
      <c r="J2554" s="29">
        <v>0.8631707591899046</v>
      </c>
      <c r="K2554" s="80">
        <v>2316.2171880297901</v>
      </c>
      <c r="L2554" s="2">
        <v>316193.02702479297</v>
      </c>
      <c r="M2554" s="71">
        <v>1997.5365309279391</v>
      </c>
      <c r="N2554" s="29">
        <v>0.86241330962018903</v>
      </c>
    </row>
    <row r="2555" spans="1:14" x14ac:dyDescent="0.3">
      <c r="A2555" s="3" t="s">
        <v>3758</v>
      </c>
      <c r="B2555" s="1" t="s">
        <v>10409</v>
      </c>
      <c r="C2555" s="75" t="s">
        <v>6379</v>
      </c>
      <c r="D2555" s="75" t="s">
        <v>6409</v>
      </c>
      <c r="E2555" s="75" t="s">
        <v>6472</v>
      </c>
      <c r="F2555" s="57">
        <v>0</v>
      </c>
      <c r="G2555" s="87">
        <v>8687.1666666666661</v>
      </c>
      <c r="H2555" s="2">
        <v>704195.30082082748</v>
      </c>
      <c r="I2555" s="71">
        <v>4464.468008425215</v>
      </c>
      <c r="J2555" s="29">
        <v>0.51391531666541246</v>
      </c>
      <c r="K2555" s="80">
        <v>8743.2596958818012</v>
      </c>
      <c r="L2555" s="2">
        <v>710577.51628563029</v>
      </c>
      <c r="M2555" s="71">
        <v>4489.0444302090573</v>
      </c>
      <c r="N2555" s="29">
        <v>0.51342915415442369</v>
      </c>
    </row>
    <row r="2556" spans="1:14" x14ac:dyDescent="0.3">
      <c r="A2556" s="3" t="s">
        <v>3757</v>
      </c>
      <c r="B2556" s="1" t="s">
        <v>10408</v>
      </c>
      <c r="C2556" s="75" t="s">
        <v>6379</v>
      </c>
      <c r="D2556" s="75" t="s">
        <v>6409</v>
      </c>
      <c r="E2556" s="75" t="s">
        <v>6472</v>
      </c>
      <c r="F2556" s="57">
        <v>0</v>
      </c>
      <c r="G2556" s="87">
        <v>9219.0833333333339</v>
      </c>
      <c r="H2556" s="2">
        <v>919855.83817481995</v>
      </c>
      <c r="I2556" s="71">
        <v>5831.7159417391913</v>
      </c>
      <c r="J2556" s="29">
        <v>0.6325700431249518</v>
      </c>
      <c r="K2556" s="80">
        <v>9300.3728433616543</v>
      </c>
      <c r="L2556" s="2">
        <v>929088.58320736897</v>
      </c>
      <c r="M2556" s="71">
        <v>5869.4791687461202</v>
      </c>
      <c r="N2556" s="29">
        <v>0.6311014910478121</v>
      </c>
    </row>
    <row r="2557" spans="1:14" x14ac:dyDescent="0.3">
      <c r="A2557" s="3" t="s">
        <v>3756</v>
      </c>
      <c r="B2557" s="1" t="s">
        <v>10407</v>
      </c>
      <c r="C2557" s="75" t="s">
        <v>6379</v>
      </c>
      <c r="D2557" s="75" t="s">
        <v>6409</v>
      </c>
      <c r="E2557" s="75" t="s">
        <v>6472</v>
      </c>
      <c r="F2557" s="57">
        <v>0</v>
      </c>
      <c r="G2557" s="87">
        <v>4679.916666666667</v>
      </c>
      <c r="H2557" s="2">
        <v>464507.86491680151</v>
      </c>
      <c r="I2557" s="71">
        <v>2944.8939806410403</v>
      </c>
      <c r="J2557" s="29">
        <v>0.62926205537300306</v>
      </c>
      <c r="K2557" s="80">
        <v>4720.3746185173559</v>
      </c>
      <c r="L2557" s="2">
        <v>469423.26820189023</v>
      </c>
      <c r="M2557" s="71">
        <v>2965.5623197134391</v>
      </c>
      <c r="N2557" s="29">
        <v>0.62824723870007282</v>
      </c>
    </row>
    <row r="2558" spans="1:14" x14ac:dyDescent="0.3">
      <c r="A2558" s="3" t="s">
        <v>3755</v>
      </c>
      <c r="B2558" s="1" t="s">
        <v>10406</v>
      </c>
      <c r="C2558" s="75" t="s">
        <v>6379</v>
      </c>
      <c r="D2558" s="75" t="s">
        <v>6409</v>
      </c>
      <c r="E2558" s="75" t="s">
        <v>6473</v>
      </c>
      <c r="F2558" s="57">
        <v>0</v>
      </c>
      <c r="G2558" s="87">
        <v>6133.9166666666661</v>
      </c>
      <c r="H2558" s="2">
        <v>755748.71752993262</v>
      </c>
      <c r="I2558" s="71">
        <v>4791.3071386416977</v>
      </c>
      <c r="J2558" s="29">
        <v>0.7811170902726694</v>
      </c>
      <c r="K2558" s="80">
        <v>6188.5789243646768</v>
      </c>
      <c r="L2558" s="2">
        <v>763789.13361100457</v>
      </c>
      <c r="M2558" s="71">
        <v>4825.2066488302116</v>
      </c>
      <c r="N2558" s="29">
        <v>0.77969542083937637</v>
      </c>
    </row>
    <row r="2559" spans="1:14" x14ac:dyDescent="0.3">
      <c r="A2559" s="3" t="s">
        <v>3754</v>
      </c>
      <c r="B2559" s="1" t="s">
        <v>10405</v>
      </c>
      <c r="C2559" s="75" t="s">
        <v>6379</v>
      </c>
      <c r="D2559" s="75" t="s">
        <v>6409</v>
      </c>
      <c r="E2559" s="75" t="s">
        <v>6473</v>
      </c>
      <c r="F2559" s="57">
        <v>0</v>
      </c>
      <c r="G2559" s="87">
        <v>12598.500000000002</v>
      </c>
      <c r="H2559" s="2">
        <v>1118249.0808785756</v>
      </c>
      <c r="I2559" s="71">
        <v>7089.4924195234626</v>
      </c>
      <c r="J2559" s="29">
        <v>0.56272511961927707</v>
      </c>
      <c r="K2559" s="80">
        <v>12703.635510706799</v>
      </c>
      <c r="L2559" s="2">
        <v>1128210.275597092</v>
      </c>
      <c r="M2559" s="71">
        <v>7127.4223257831627</v>
      </c>
      <c r="N2559" s="29">
        <v>0.56105374873012304</v>
      </c>
    </row>
    <row r="2560" spans="1:14" x14ac:dyDescent="0.3">
      <c r="A2560" s="3" t="s">
        <v>3753</v>
      </c>
      <c r="B2560" s="1" t="s">
        <v>10404</v>
      </c>
      <c r="C2560" s="75" t="s">
        <v>6379</v>
      </c>
      <c r="D2560" s="75" t="s">
        <v>6409</v>
      </c>
      <c r="E2560" s="75" t="s">
        <v>6473</v>
      </c>
      <c r="F2560" s="57">
        <v>0</v>
      </c>
      <c r="G2560" s="87">
        <v>14556.833333333336</v>
      </c>
      <c r="H2560" s="2">
        <v>1583625.3154919946</v>
      </c>
      <c r="I2560" s="71">
        <v>10039.891703488051</v>
      </c>
      <c r="J2560" s="29">
        <v>0.68970300570096854</v>
      </c>
      <c r="K2560" s="80">
        <v>14685.48056903394</v>
      </c>
      <c r="L2560" s="2">
        <v>1600654.20726648</v>
      </c>
      <c r="M2560" s="71">
        <v>10112.06756355062</v>
      </c>
      <c r="N2560" s="29">
        <v>0.6885758702968906</v>
      </c>
    </row>
    <row r="2561" spans="1:14" x14ac:dyDescent="0.3">
      <c r="A2561" s="3" t="s">
        <v>3752</v>
      </c>
      <c r="B2561" s="1" t="s">
        <v>10403</v>
      </c>
      <c r="C2561" s="75" t="s">
        <v>6379</v>
      </c>
      <c r="D2561" s="75" t="s">
        <v>6409</v>
      </c>
      <c r="E2561" s="75" t="s">
        <v>6472</v>
      </c>
      <c r="F2561" s="57">
        <v>0</v>
      </c>
      <c r="G2561" s="87">
        <v>1543.0833333333328</v>
      </c>
      <c r="H2561" s="2">
        <v>238997.87671311697</v>
      </c>
      <c r="I2561" s="71">
        <v>1515.2023500065175</v>
      </c>
      <c r="J2561" s="29">
        <v>0.98193164119880194</v>
      </c>
      <c r="K2561" s="80">
        <v>1557.2114400122789</v>
      </c>
      <c r="L2561" s="2">
        <v>241893.03832317999</v>
      </c>
      <c r="M2561" s="71">
        <v>1528.149387651792</v>
      </c>
      <c r="N2561" s="29">
        <v>0.98133711863800732</v>
      </c>
    </row>
    <row r="2562" spans="1:14" x14ac:dyDescent="0.3">
      <c r="A2562" s="3" t="s">
        <v>3751</v>
      </c>
      <c r="B2562" s="1" t="s">
        <v>10402</v>
      </c>
      <c r="C2562" s="75" t="s">
        <v>6379</v>
      </c>
      <c r="D2562" s="75" t="s">
        <v>6409</v>
      </c>
      <c r="E2562" s="75" t="s">
        <v>6473</v>
      </c>
      <c r="F2562" s="57">
        <v>0</v>
      </c>
      <c r="G2562" s="87">
        <v>1414.6666666666667</v>
      </c>
      <c r="H2562" s="2">
        <v>175440.21691258749</v>
      </c>
      <c r="I2562" s="71">
        <v>1112.2585380567789</v>
      </c>
      <c r="J2562" s="29">
        <v>0.78623365084126684</v>
      </c>
      <c r="K2562" s="80">
        <v>1426.4407039530281</v>
      </c>
      <c r="L2562" s="2">
        <v>177177.64069693111</v>
      </c>
      <c r="M2562" s="71">
        <v>1119.3125069389771</v>
      </c>
      <c r="N2562" s="29">
        <v>0.78468912436183214</v>
      </c>
    </row>
    <row r="2563" spans="1:14" x14ac:dyDescent="0.3">
      <c r="A2563" s="3" t="s">
        <v>3750</v>
      </c>
      <c r="B2563" s="1" t="s">
        <v>10401</v>
      </c>
      <c r="C2563" s="75" t="s">
        <v>6379</v>
      </c>
      <c r="D2563" s="75" t="s">
        <v>6409</v>
      </c>
      <c r="E2563" s="75" t="s">
        <v>6472</v>
      </c>
      <c r="F2563" s="57">
        <v>0</v>
      </c>
      <c r="G2563" s="87">
        <v>5841.416666666667</v>
      </c>
      <c r="H2563" s="2">
        <v>687198.51490306831</v>
      </c>
      <c r="I2563" s="71">
        <v>4356.7115282450168</v>
      </c>
      <c r="J2563" s="29">
        <v>0.74583132429262589</v>
      </c>
      <c r="K2563" s="80">
        <v>5890.4280762822127</v>
      </c>
      <c r="L2563" s="2">
        <v>694766.02397755557</v>
      </c>
      <c r="M2563" s="71">
        <v>4389.1559734930624</v>
      </c>
      <c r="N2563" s="29">
        <v>0.74513361620796004</v>
      </c>
    </row>
    <row r="2564" spans="1:14" x14ac:dyDescent="0.3">
      <c r="A2564" s="3" t="s">
        <v>3749</v>
      </c>
      <c r="B2564" s="1" t="s">
        <v>10400</v>
      </c>
      <c r="C2564" s="75" t="s">
        <v>6379</v>
      </c>
      <c r="D2564" s="75" t="s">
        <v>6409</v>
      </c>
      <c r="E2564" s="75" t="s">
        <v>6455</v>
      </c>
      <c r="F2564" s="57">
        <v>0</v>
      </c>
      <c r="G2564" s="87">
        <v>12231.583333333332</v>
      </c>
      <c r="H2564" s="2">
        <v>1453516.5343405406</v>
      </c>
      <c r="I2564" s="71">
        <v>9215.0260868206406</v>
      </c>
      <c r="J2564" s="29">
        <v>0.75337965950066221</v>
      </c>
      <c r="K2564" s="80">
        <v>12339.49284966131</v>
      </c>
      <c r="L2564" s="2">
        <v>1467953.1175837431</v>
      </c>
      <c r="M2564" s="71">
        <v>9273.7338506619235</v>
      </c>
      <c r="N2564" s="29">
        <v>0.75154902747210273</v>
      </c>
    </row>
    <row r="2565" spans="1:14" x14ac:dyDescent="0.3">
      <c r="A2565" s="3" t="s">
        <v>3748</v>
      </c>
      <c r="B2565" s="1" t="s">
        <v>10399</v>
      </c>
      <c r="C2565" s="75" t="s">
        <v>6379</v>
      </c>
      <c r="D2565" s="75" t="s">
        <v>6409</v>
      </c>
      <c r="E2565" s="75" t="s">
        <v>6473</v>
      </c>
      <c r="F2565" s="57">
        <v>0</v>
      </c>
      <c r="G2565" s="87">
        <v>14298.083333333336</v>
      </c>
      <c r="H2565" s="2">
        <v>1656193.4181826909</v>
      </c>
      <c r="I2565" s="71">
        <v>10499.960057419257</v>
      </c>
      <c r="J2565" s="29">
        <v>0.73436136946695107</v>
      </c>
      <c r="K2565" s="80">
        <v>14424.978338332219</v>
      </c>
      <c r="L2565" s="2">
        <v>1672605.2669146489</v>
      </c>
      <c r="M2565" s="71">
        <v>10566.61544349145</v>
      </c>
      <c r="N2565" s="29">
        <v>0.73252210129232909</v>
      </c>
    </row>
    <row r="2566" spans="1:14" x14ac:dyDescent="0.3">
      <c r="A2566" s="3" t="s">
        <v>3747</v>
      </c>
      <c r="B2566" s="1" t="s">
        <v>10398</v>
      </c>
      <c r="C2566" s="75" t="s">
        <v>6379</v>
      </c>
      <c r="D2566" s="75" t="s">
        <v>6409</v>
      </c>
      <c r="E2566" s="75" t="s">
        <v>6472</v>
      </c>
      <c r="F2566" s="57">
        <v>0</v>
      </c>
      <c r="G2566" s="87">
        <v>5220</v>
      </c>
      <c r="H2566" s="2">
        <v>790178.06174087524</v>
      </c>
      <c r="I2566" s="71">
        <v>5009.5828152922613</v>
      </c>
      <c r="J2566" s="29">
        <v>0.95969019450043325</v>
      </c>
      <c r="K2566" s="80">
        <v>5266.6987083357244</v>
      </c>
      <c r="L2566" s="2">
        <v>799837.63229816698</v>
      </c>
      <c r="M2566" s="71">
        <v>5052.941566612154</v>
      </c>
      <c r="N2566" s="29">
        <v>0.95941344786151295</v>
      </c>
    </row>
    <row r="2567" spans="1:14" x14ac:dyDescent="0.3">
      <c r="A2567" s="3" t="s">
        <v>3746</v>
      </c>
      <c r="B2567" s="1" t="s">
        <v>10397</v>
      </c>
      <c r="C2567" s="75" t="s">
        <v>6379</v>
      </c>
      <c r="D2567" s="75" t="s">
        <v>6409</v>
      </c>
      <c r="E2567" s="75" t="s">
        <v>6472</v>
      </c>
      <c r="F2567" s="57">
        <v>0</v>
      </c>
      <c r="G2567" s="87">
        <v>5588.583333333333</v>
      </c>
      <c r="H2567" s="2">
        <v>894121.08721224451</v>
      </c>
      <c r="I2567" s="71">
        <v>5668.5623787385757</v>
      </c>
      <c r="J2567" s="29">
        <v>1.014311148395731</v>
      </c>
      <c r="K2567" s="80">
        <v>5636.5308294847673</v>
      </c>
      <c r="L2567" s="2">
        <v>904014.48606588261</v>
      </c>
      <c r="M2567" s="71">
        <v>5711.0745843963596</v>
      </c>
      <c r="N2567" s="29">
        <v>1.0132251126032441</v>
      </c>
    </row>
    <row r="2568" spans="1:14" x14ac:dyDescent="0.3">
      <c r="A2568" s="3" t="s">
        <v>3745</v>
      </c>
      <c r="B2568" s="1" t="s">
        <v>10396</v>
      </c>
      <c r="C2568" s="75" t="s">
        <v>6379</v>
      </c>
      <c r="D2568" s="75" t="s">
        <v>6409</v>
      </c>
      <c r="E2568" s="75" t="s">
        <v>6455</v>
      </c>
      <c r="F2568" s="57">
        <v>0</v>
      </c>
      <c r="G2568" s="87">
        <v>17658.083333333325</v>
      </c>
      <c r="H2568" s="2">
        <v>2116408.7630599337</v>
      </c>
      <c r="I2568" s="71">
        <v>13417.640254654194</v>
      </c>
      <c r="J2568" s="29">
        <v>0.75985824743082919</v>
      </c>
      <c r="K2568" s="80">
        <v>17810.628148619238</v>
      </c>
      <c r="L2568" s="2">
        <v>2138408.2769482238</v>
      </c>
      <c r="M2568" s="71">
        <v>13509.30693012345</v>
      </c>
      <c r="N2568" s="29">
        <v>0.75849693887246494</v>
      </c>
    </row>
    <row r="2569" spans="1:14" x14ac:dyDescent="0.3">
      <c r="A2569" s="3" t="s">
        <v>3744</v>
      </c>
      <c r="B2569" s="1" t="s">
        <v>10395</v>
      </c>
      <c r="C2569" s="75" t="s">
        <v>6379</v>
      </c>
      <c r="D2569" s="75" t="s">
        <v>6409</v>
      </c>
      <c r="E2569" s="75" t="s">
        <v>6455</v>
      </c>
      <c r="F2569" s="57">
        <v>0</v>
      </c>
      <c r="G2569" s="87">
        <v>4865.9166666666652</v>
      </c>
      <c r="H2569" s="2">
        <v>613082.57758394873</v>
      </c>
      <c r="I2569" s="71">
        <v>3886.8301889489912</v>
      </c>
      <c r="J2569" s="29">
        <v>0.79878683816663376</v>
      </c>
      <c r="K2569" s="80">
        <v>4905.8899221980937</v>
      </c>
      <c r="L2569" s="2">
        <v>618976.61975912855</v>
      </c>
      <c r="M2569" s="71">
        <v>3910.3595085359111</v>
      </c>
      <c r="N2569" s="29">
        <v>0.79707444939650551</v>
      </c>
    </row>
    <row r="2570" spans="1:14" x14ac:dyDescent="0.3">
      <c r="A2570" s="3" t="s">
        <v>3743</v>
      </c>
      <c r="B2570" s="1" t="s">
        <v>12872</v>
      </c>
      <c r="C2570" s="75" t="s">
        <v>6379</v>
      </c>
      <c r="D2570" s="75" t="s">
        <v>6409</v>
      </c>
      <c r="E2570" s="75" t="s">
        <v>6455</v>
      </c>
      <c r="F2570" s="57">
        <v>0</v>
      </c>
      <c r="G2570" s="87">
        <v>9801.4166666666642</v>
      </c>
      <c r="H2570" s="2">
        <v>1204582.8619403839</v>
      </c>
      <c r="I2570" s="71">
        <v>7636.8326291891026</v>
      </c>
      <c r="J2570" s="29">
        <v>0.77915600253593664</v>
      </c>
      <c r="K2570" s="80">
        <v>9884.0595001821366</v>
      </c>
      <c r="L2570" s="2">
        <v>1216459.5672232211</v>
      </c>
      <c r="M2570" s="71">
        <v>7684.933620419918</v>
      </c>
      <c r="N2570" s="29">
        <v>0.77750782664534801</v>
      </c>
    </row>
    <row r="2571" spans="1:14" x14ac:dyDescent="0.3">
      <c r="A2571" s="3" t="s">
        <v>3742</v>
      </c>
      <c r="B2571" s="1" t="s">
        <v>10394</v>
      </c>
      <c r="C2571" s="75" t="s">
        <v>6379</v>
      </c>
      <c r="D2571" s="75" t="s">
        <v>6409</v>
      </c>
      <c r="E2571" s="75" t="s">
        <v>6473</v>
      </c>
      <c r="F2571" s="57">
        <v>0</v>
      </c>
      <c r="G2571" s="87">
        <v>2137.7499999999995</v>
      </c>
      <c r="H2571" s="2">
        <v>243283.24394432703</v>
      </c>
      <c r="I2571" s="71">
        <v>1542.3707859301744</v>
      </c>
      <c r="J2571" s="29">
        <v>0.7214925907754296</v>
      </c>
      <c r="K2571" s="80">
        <v>2158.2621865523429</v>
      </c>
      <c r="L2571" s="2">
        <v>246158.62178574409</v>
      </c>
      <c r="M2571" s="71">
        <v>1555.0970369164479</v>
      </c>
      <c r="N2571" s="29">
        <v>0.72053203109701636</v>
      </c>
    </row>
    <row r="2572" spans="1:14" x14ac:dyDescent="0.3">
      <c r="A2572" s="3" t="s">
        <v>3741</v>
      </c>
      <c r="B2572" s="1" t="s">
        <v>10393</v>
      </c>
      <c r="C2572" s="75" t="s">
        <v>6379</v>
      </c>
      <c r="D2572" s="75" t="s">
        <v>6409</v>
      </c>
      <c r="E2572" s="75" t="s">
        <v>6473</v>
      </c>
      <c r="F2572" s="57">
        <v>0</v>
      </c>
      <c r="G2572" s="87">
        <v>1054.0833333333333</v>
      </c>
      <c r="H2572" s="2">
        <v>183228.32516288757</v>
      </c>
      <c r="I2572" s="71">
        <v>1161.6337044191341</v>
      </c>
      <c r="J2572" s="29">
        <v>1.1020321332144525</v>
      </c>
      <c r="K2572" s="80">
        <v>1064.7091364571529</v>
      </c>
      <c r="L2572" s="2">
        <v>184954.7634952029</v>
      </c>
      <c r="M2572" s="71">
        <v>1168.4441625015211</v>
      </c>
      <c r="N2572" s="29">
        <v>1.097430389664495</v>
      </c>
    </row>
    <row r="2573" spans="1:14" x14ac:dyDescent="0.3">
      <c r="A2573" s="3" t="s">
        <v>3740</v>
      </c>
      <c r="B2573" s="1" t="s">
        <v>10392</v>
      </c>
      <c r="C2573" s="75" t="s">
        <v>6379</v>
      </c>
      <c r="D2573" s="75" t="s">
        <v>6409</v>
      </c>
      <c r="E2573" s="75" t="s">
        <v>6455</v>
      </c>
      <c r="F2573" s="57">
        <v>0</v>
      </c>
      <c r="G2573" s="87">
        <v>8553</v>
      </c>
      <c r="H2573" s="2">
        <v>1148067.2734235127</v>
      </c>
      <c r="I2573" s="71">
        <v>7278.5342471681015</v>
      </c>
      <c r="J2573" s="29">
        <v>0.85099196155361878</v>
      </c>
      <c r="K2573" s="80">
        <v>8620.9540187672974</v>
      </c>
      <c r="L2573" s="2">
        <v>1159401.8115349491</v>
      </c>
      <c r="M2573" s="71">
        <v>7324.4735798158354</v>
      </c>
      <c r="N2573" s="29">
        <v>0.84961288087964482</v>
      </c>
    </row>
    <row r="2574" spans="1:14" x14ac:dyDescent="0.3">
      <c r="A2574" s="3" t="s">
        <v>3739</v>
      </c>
      <c r="B2574" s="1" t="s">
        <v>10391</v>
      </c>
      <c r="C2574" s="75" t="s">
        <v>6379</v>
      </c>
      <c r="D2574" s="75" t="s">
        <v>6409</v>
      </c>
      <c r="E2574" s="75" t="s">
        <v>6455</v>
      </c>
      <c r="F2574" s="57">
        <v>0</v>
      </c>
      <c r="G2574" s="87">
        <v>5350.083333333333</v>
      </c>
      <c r="H2574" s="2">
        <v>560229.53864447272</v>
      </c>
      <c r="I2574" s="71">
        <v>3551.7516940793139</v>
      </c>
      <c r="J2574" s="29">
        <v>0.66386848069269588</v>
      </c>
      <c r="K2574" s="80">
        <v>5395.3819518902592</v>
      </c>
      <c r="L2574" s="2">
        <v>565296.78850491834</v>
      </c>
      <c r="M2574" s="71">
        <v>3571.239367547083</v>
      </c>
      <c r="N2574" s="29">
        <v>0.66190668230557936</v>
      </c>
    </row>
    <row r="2575" spans="1:14" x14ac:dyDescent="0.3">
      <c r="A2575" s="3" t="s">
        <v>3738</v>
      </c>
      <c r="B2575" s="1" t="s">
        <v>10390</v>
      </c>
      <c r="C2575" s="75" t="s">
        <v>6379</v>
      </c>
      <c r="D2575" s="75" t="s">
        <v>6409</v>
      </c>
      <c r="E2575" s="75" t="s">
        <v>6455</v>
      </c>
      <c r="F2575" s="57">
        <v>0</v>
      </c>
      <c r="G2575" s="87">
        <v>4233.7499999999991</v>
      </c>
      <c r="H2575" s="2">
        <v>572438.17086919141</v>
      </c>
      <c r="I2575" s="71">
        <v>3629.1521651281168</v>
      </c>
      <c r="J2575" s="29">
        <v>0.85719566935414648</v>
      </c>
      <c r="K2575" s="80">
        <v>4268.6954703729753</v>
      </c>
      <c r="L2575" s="2">
        <v>577639.38847246196</v>
      </c>
      <c r="M2575" s="71">
        <v>3649.213238614976</v>
      </c>
      <c r="N2575" s="29">
        <v>0.85487785763647561</v>
      </c>
    </row>
    <row r="2576" spans="1:14" x14ac:dyDescent="0.3">
      <c r="A2576" s="3" t="s">
        <v>3737</v>
      </c>
      <c r="B2576" s="1" t="s">
        <v>10389</v>
      </c>
      <c r="C2576" s="75" t="s">
        <v>6379</v>
      </c>
      <c r="D2576" s="75" t="s">
        <v>6409</v>
      </c>
      <c r="E2576" s="75" t="s">
        <v>6455</v>
      </c>
      <c r="F2576" s="57">
        <v>0</v>
      </c>
      <c r="G2576" s="87">
        <v>2435.9166666666674</v>
      </c>
      <c r="H2576" s="2">
        <v>348671.55482737219</v>
      </c>
      <c r="I2576" s="71">
        <v>2210.51319166747</v>
      </c>
      <c r="J2576" s="29">
        <v>0.90746667236870548</v>
      </c>
      <c r="K2576" s="80">
        <v>2459.2958155440501</v>
      </c>
      <c r="L2576" s="2">
        <v>353237.67479059368</v>
      </c>
      <c r="M2576" s="71">
        <v>2231.564579818918</v>
      </c>
      <c r="N2576" s="29">
        <v>0.90739981978347217</v>
      </c>
    </row>
    <row r="2577" spans="1:14" x14ac:dyDescent="0.3">
      <c r="A2577" s="3" t="s">
        <v>3736</v>
      </c>
      <c r="B2577" s="1" t="s">
        <v>10388</v>
      </c>
      <c r="C2577" s="75" t="s">
        <v>6379</v>
      </c>
      <c r="D2577" s="75" t="s">
        <v>6409</v>
      </c>
      <c r="E2577" s="75" t="s">
        <v>6473</v>
      </c>
      <c r="F2577" s="57">
        <v>0</v>
      </c>
      <c r="G2577" s="87">
        <v>27759.666666666668</v>
      </c>
      <c r="H2577" s="2">
        <v>2428559.163838387</v>
      </c>
      <c r="I2577" s="71">
        <v>15396.616082053377</v>
      </c>
      <c r="J2577" s="29">
        <v>0.55463980410619873</v>
      </c>
      <c r="K2577" s="80">
        <v>28001.923172595951</v>
      </c>
      <c r="L2577" s="2">
        <v>2453149.019448333</v>
      </c>
      <c r="M2577" s="71">
        <v>15497.668712896269</v>
      </c>
      <c r="N2577" s="29">
        <v>0.55345015474019443</v>
      </c>
    </row>
    <row r="2578" spans="1:14" x14ac:dyDescent="0.3">
      <c r="A2578" s="3" t="s">
        <v>3735</v>
      </c>
      <c r="B2578" s="1" t="s">
        <v>10387</v>
      </c>
      <c r="C2578" s="75" t="s">
        <v>6379</v>
      </c>
      <c r="D2578" s="75" t="s">
        <v>6409</v>
      </c>
      <c r="E2578" s="75" t="s">
        <v>6455</v>
      </c>
      <c r="F2578" s="57">
        <v>0</v>
      </c>
      <c r="G2578" s="87">
        <v>24858.166666666664</v>
      </c>
      <c r="H2578" s="2">
        <v>2269515.9949579239</v>
      </c>
      <c r="I2578" s="71">
        <v>14388.311796867503</v>
      </c>
      <c r="J2578" s="29">
        <v>0.57881628962450316</v>
      </c>
      <c r="K2578" s="80">
        <v>25077.244249537409</v>
      </c>
      <c r="L2578" s="2">
        <v>2291228.4365164619</v>
      </c>
      <c r="M2578" s="71">
        <v>14474.74204509787</v>
      </c>
      <c r="N2578" s="29">
        <v>0.5772062472679742</v>
      </c>
    </row>
    <row r="2579" spans="1:14" x14ac:dyDescent="0.3">
      <c r="A2579" s="3" t="s">
        <v>3734</v>
      </c>
      <c r="B2579" s="1" t="s">
        <v>10386</v>
      </c>
      <c r="C2579" s="75" t="s">
        <v>6378</v>
      </c>
      <c r="D2579" s="75" t="s">
        <v>6409</v>
      </c>
      <c r="E2579" s="75" t="s">
        <v>6465</v>
      </c>
      <c r="F2579" s="57">
        <v>0</v>
      </c>
      <c r="G2579" s="87">
        <v>93581.416666666657</v>
      </c>
      <c r="H2579" s="2">
        <v>13227210.329067547</v>
      </c>
      <c r="I2579" s="71">
        <v>83858.067905310658</v>
      </c>
      <c r="J2579" s="29">
        <v>0.89609743998650726</v>
      </c>
      <c r="K2579" s="80">
        <v>94384.217575050832</v>
      </c>
      <c r="L2579" s="2">
        <v>13385244.66549224</v>
      </c>
      <c r="M2579" s="71">
        <v>84560.736352457752</v>
      </c>
      <c r="N2579" s="29">
        <v>0.89592029817080576</v>
      </c>
    </row>
    <row r="2580" spans="1:14" x14ac:dyDescent="0.3">
      <c r="A2580" s="3" t="s">
        <v>3733</v>
      </c>
      <c r="B2580" s="1" t="s">
        <v>10385</v>
      </c>
      <c r="C2580" s="75" t="s">
        <v>6378</v>
      </c>
      <c r="D2580" s="75" t="s">
        <v>6409</v>
      </c>
      <c r="E2580" s="75" t="s">
        <v>6465</v>
      </c>
      <c r="F2580" s="57">
        <v>0</v>
      </c>
      <c r="G2580" s="87">
        <v>12804.833333333336</v>
      </c>
      <c r="H2580" s="2">
        <v>2065176.7422339122</v>
      </c>
      <c r="I2580" s="71">
        <v>13092.838714913527</v>
      </c>
      <c r="J2580" s="29">
        <v>1.0224919273904534</v>
      </c>
      <c r="K2580" s="80">
        <v>12918.35695485796</v>
      </c>
      <c r="L2580" s="2">
        <v>2090082.9673635641</v>
      </c>
      <c r="M2580" s="71">
        <v>13204.013761035971</v>
      </c>
      <c r="N2580" s="29">
        <v>1.022112471978923</v>
      </c>
    </row>
    <row r="2581" spans="1:14" x14ac:dyDescent="0.3">
      <c r="A2581" s="3" t="s">
        <v>3732</v>
      </c>
      <c r="B2581" s="1" t="s">
        <v>10384</v>
      </c>
      <c r="C2581" s="75" t="s">
        <v>6378</v>
      </c>
      <c r="D2581" s="75" t="s">
        <v>6409</v>
      </c>
      <c r="E2581" s="75" t="s">
        <v>6436</v>
      </c>
      <c r="F2581" s="57">
        <v>0</v>
      </c>
      <c r="G2581" s="87">
        <v>16823.5</v>
      </c>
      <c r="H2581" s="2">
        <v>2433576.4962336221</v>
      </c>
      <c r="I2581" s="71">
        <v>15428.425041783799</v>
      </c>
      <c r="J2581" s="29">
        <v>0.91707581904976965</v>
      </c>
      <c r="K2581" s="80">
        <v>16971.533749117509</v>
      </c>
      <c r="L2581" s="2">
        <v>2460701.3642394762</v>
      </c>
      <c r="M2581" s="71">
        <v>15545.38034258154</v>
      </c>
      <c r="N2581" s="29">
        <v>0.91596791264607225</v>
      </c>
    </row>
    <row r="2582" spans="1:14" x14ac:dyDescent="0.3">
      <c r="A2582" s="3" t="s">
        <v>3731</v>
      </c>
      <c r="B2582" s="1" t="s">
        <v>10383</v>
      </c>
      <c r="C2582" s="75" t="s">
        <v>6378</v>
      </c>
      <c r="D2582" s="75" t="s">
        <v>6409</v>
      </c>
      <c r="E2582" s="75" t="s">
        <v>6436</v>
      </c>
      <c r="F2582" s="57">
        <v>0</v>
      </c>
      <c r="G2582" s="87">
        <v>12341.583333333332</v>
      </c>
      <c r="H2582" s="2">
        <v>1892623.2368911107</v>
      </c>
      <c r="I2582" s="71">
        <v>11998.881394484639</v>
      </c>
      <c r="J2582" s="29">
        <v>0.97223193089633064</v>
      </c>
      <c r="K2582" s="80">
        <v>12455.138211028639</v>
      </c>
      <c r="L2582" s="2">
        <v>1915357.5009756789</v>
      </c>
      <c r="M2582" s="71">
        <v>12100.192765116741</v>
      </c>
      <c r="N2582" s="29">
        <v>0.97150208693809592</v>
      </c>
    </row>
    <row r="2583" spans="1:14" x14ac:dyDescent="0.3">
      <c r="A2583" s="3" t="s">
        <v>3730</v>
      </c>
      <c r="B2583" s="1" t="s">
        <v>10382</v>
      </c>
      <c r="C2583" s="75" t="s">
        <v>6378</v>
      </c>
      <c r="D2583" s="75" t="s">
        <v>6409</v>
      </c>
      <c r="E2583" s="75" t="s">
        <v>6465</v>
      </c>
      <c r="F2583" s="57">
        <v>0</v>
      </c>
      <c r="G2583" s="87">
        <v>4707.4166666666679</v>
      </c>
      <c r="H2583" s="2">
        <v>751553.11784934998</v>
      </c>
      <c r="I2583" s="71">
        <v>4764.7078123918818</v>
      </c>
      <c r="J2583" s="29">
        <v>1.0121704004089747</v>
      </c>
      <c r="K2583" s="80">
        <v>4750.7025494346626</v>
      </c>
      <c r="L2583" s="2">
        <v>761089.18711688532</v>
      </c>
      <c r="M2583" s="71">
        <v>4808.149847153396</v>
      </c>
      <c r="N2583" s="29">
        <v>1.012092379415666</v>
      </c>
    </row>
    <row r="2584" spans="1:14" x14ac:dyDescent="0.3">
      <c r="A2584" s="3" t="s">
        <v>3729</v>
      </c>
      <c r="B2584" s="1" t="s">
        <v>10381</v>
      </c>
      <c r="C2584" s="75" t="s">
        <v>6378</v>
      </c>
      <c r="D2584" s="75" t="s">
        <v>6409</v>
      </c>
      <c r="E2584" s="75" t="s">
        <v>6436</v>
      </c>
      <c r="F2584" s="57">
        <v>0</v>
      </c>
      <c r="G2584" s="87">
        <v>9435.25</v>
      </c>
      <c r="H2584" s="2">
        <v>1239400.0715144475</v>
      </c>
      <c r="I2584" s="71">
        <v>7857.5673005293656</v>
      </c>
      <c r="J2584" s="29">
        <v>0.83278845823156411</v>
      </c>
      <c r="K2584" s="80">
        <v>9516.6129513678825</v>
      </c>
      <c r="L2584" s="2">
        <v>1252925.065843631</v>
      </c>
      <c r="M2584" s="71">
        <v>7915.3029182446253</v>
      </c>
      <c r="N2584" s="29">
        <v>0.8317352989654696</v>
      </c>
    </row>
    <row r="2585" spans="1:14" x14ac:dyDescent="0.3">
      <c r="A2585" s="3" t="s">
        <v>3728</v>
      </c>
      <c r="B2585" s="1" t="s">
        <v>10380</v>
      </c>
      <c r="C2585" s="75" t="s">
        <v>6378</v>
      </c>
      <c r="D2585" s="75" t="s">
        <v>6409</v>
      </c>
      <c r="E2585" s="75" t="s">
        <v>6436</v>
      </c>
      <c r="F2585" s="57">
        <v>0</v>
      </c>
      <c r="G2585" s="87">
        <v>16849.25</v>
      </c>
      <c r="H2585" s="2">
        <v>1981553.9421034013</v>
      </c>
      <c r="I2585" s="71">
        <v>12562.685623118625</v>
      </c>
      <c r="J2585" s="29">
        <v>0.7455931642725121</v>
      </c>
      <c r="K2585" s="80">
        <v>17001.922789500972</v>
      </c>
      <c r="L2585" s="2">
        <v>2008577.105582959</v>
      </c>
      <c r="M2585" s="71">
        <v>12689.103808961811</v>
      </c>
      <c r="N2585" s="29">
        <v>0.74633345687215935</v>
      </c>
    </row>
    <row r="2586" spans="1:14" x14ac:dyDescent="0.3">
      <c r="A2586" s="3" t="s">
        <v>3727</v>
      </c>
      <c r="B2586" s="1" t="s">
        <v>10379</v>
      </c>
      <c r="C2586" s="75" t="s">
        <v>6378</v>
      </c>
      <c r="D2586" s="75" t="s">
        <v>6409</v>
      </c>
      <c r="E2586" s="75" t="s">
        <v>6465</v>
      </c>
      <c r="F2586" s="57">
        <v>0</v>
      </c>
      <c r="G2586" s="87">
        <v>7036.416666666667</v>
      </c>
      <c r="H2586" s="2">
        <v>1059153.774353981</v>
      </c>
      <c r="I2586" s="71">
        <v>6714.8391022979595</v>
      </c>
      <c r="J2586" s="29">
        <v>0.95429810660700298</v>
      </c>
      <c r="K2586" s="80">
        <v>7106.9830566320434</v>
      </c>
      <c r="L2586" s="2">
        <v>1074876.638090573</v>
      </c>
      <c r="M2586" s="71">
        <v>6790.4892496524644</v>
      </c>
      <c r="N2586" s="29">
        <v>0.95546720676585328</v>
      </c>
    </row>
    <row r="2587" spans="1:14" x14ac:dyDescent="0.3">
      <c r="A2587" s="3" t="s">
        <v>3726</v>
      </c>
      <c r="B2587" s="1" t="s">
        <v>10378</v>
      </c>
      <c r="C2587" s="75" t="s">
        <v>6378</v>
      </c>
      <c r="D2587" s="75" t="s">
        <v>6409</v>
      </c>
      <c r="E2587" s="75" t="s">
        <v>6436</v>
      </c>
      <c r="F2587" s="57">
        <v>0</v>
      </c>
      <c r="G2587" s="87">
        <v>6443.75</v>
      </c>
      <c r="H2587" s="2">
        <v>995122.09811051679</v>
      </c>
      <c r="I2587" s="71">
        <v>6308.8901137409885</v>
      </c>
      <c r="J2587" s="29">
        <v>0.97907121066785463</v>
      </c>
      <c r="K2587" s="80">
        <v>6501.9193315050443</v>
      </c>
      <c r="L2587" s="2">
        <v>1006894.748624049</v>
      </c>
      <c r="M2587" s="71">
        <v>6361.0164401833326</v>
      </c>
      <c r="N2587" s="29">
        <v>0.97832903114639291</v>
      </c>
    </row>
    <row r="2588" spans="1:14" x14ac:dyDescent="0.3">
      <c r="A2588" s="3" t="s">
        <v>3725</v>
      </c>
      <c r="B2588" s="1" t="s">
        <v>10377</v>
      </c>
      <c r="C2588" s="75" t="s">
        <v>6378</v>
      </c>
      <c r="D2588" s="75" t="s">
        <v>6409</v>
      </c>
      <c r="E2588" s="75" t="s">
        <v>6436</v>
      </c>
      <c r="F2588" s="57">
        <v>0</v>
      </c>
      <c r="G2588" s="87">
        <v>14782.16666666667</v>
      </c>
      <c r="H2588" s="2">
        <v>2259358.1660016375</v>
      </c>
      <c r="I2588" s="71">
        <v>14323.913039367224</v>
      </c>
      <c r="J2588" s="29">
        <v>0.96899956294412559</v>
      </c>
      <c r="K2588" s="80">
        <v>14909.40600483665</v>
      </c>
      <c r="L2588" s="2">
        <v>2284420.078731074</v>
      </c>
      <c r="M2588" s="71">
        <v>14431.73052292767</v>
      </c>
      <c r="N2588" s="29">
        <v>0.96796146796498639</v>
      </c>
    </row>
    <row r="2589" spans="1:14" x14ac:dyDescent="0.3">
      <c r="A2589" s="3" t="s">
        <v>3724</v>
      </c>
      <c r="B2589" s="1" t="s">
        <v>10376</v>
      </c>
      <c r="C2589" s="75" t="s">
        <v>6378</v>
      </c>
      <c r="D2589" s="75" t="s">
        <v>6409</v>
      </c>
      <c r="E2589" s="75" t="s">
        <v>6465</v>
      </c>
      <c r="F2589" s="57">
        <v>0</v>
      </c>
      <c r="G2589" s="87">
        <v>9810.0833333333321</v>
      </c>
      <c r="H2589" s="2">
        <v>1350361.0737787883</v>
      </c>
      <c r="I2589" s="71">
        <v>8561.0395392882983</v>
      </c>
      <c r="J2589" s="29">
        <v>0.87267755516398593</v>
      </c>
      <c r="K2589" s="80">
        <v>9899.0519277930562</v>
      </c>
      <c r="L2589" s="2">
        <v>1368191.497341722</v>
      </c>
      <c r="M2589" s="71">
        <v>8643.4938903026086</v>
      </c>
      <c r="N2589" s="29">
        <v>0.87316380935781512</v>
      </c>
    </row>
    <row r="2590" spans="1:14" x14ac:dyDescent="0.3">
      <c r="A2590" s="3" t="s">
        <v>3723</v>
      </c>
      <c r="B2590" s="1" t="s">
        <v>10375</v>
      </c>
      <c r="C2590" s="75" t="s">
        <v>6378</v>
      </c>
      <c r="D2590" s="75" t="s">
        <v>6409</v>
      </c>
      <c r="E2590" s="75" t="s">
        <v>6465</v>
      </c>
      <c r="F2590" s="57">
        <v>0</v>
      </c>
      <c r="G2590" s="87">
        <v>13018.166666666668</v>
      </c>
      <c r="H2590" s="2">
        <v>1392530.2956488931</v>
      </c>
      <c r="I2590" s="71">
        <v>8828.3846092707645</v>
      </c>
      <c r="J2590" s="29">
        <v>0.6781588249193381</v>
      </c>
      <c r="K2590" s="80">
        <v>13116.026079683599</v>
      </c>
      <c r="L2590" s="2">
        <v>1405793.767232914</v>
      </c>
      <c r="M2590" s="71">
        <v>8881.0446941904447</v>
      </c>
      <c r="N2590" s="29">
        <v>0.67711398561085212</v>
      </c>
    </row>
    <row r="2591" spans="1:14" x14ac:dyDescent="0.3">
      <c r="A2591" s="3" t="s">
        <v>3722</v>
      </c>
      <c r="B2591" s="1" t="s">
        <v>10374</v>
      </c>
      <c r="C2591" s="75" t="s">
        <v>6378</v>
      </c>
      <c r="D2591" s="75" t="s">
        <v>6409</v>
      </c>
      <c r="E2591" s="75" t="s">
        <v>6465</v>
      </c>
      <c r="F2591" s="57">
        <v>0</v>
      </c>
      <c r="G2591" s="87">
        <v>14390</v>
      </c>
      <c r="H2591" s="2">
        <v>2035199.4001639683</v>
      </c>
      <c r="I2591" s="71">
        <v>12902.787908705526</v>
      </c>
      <c r="J2591" s="29">
        <v>0.89664961144583222</v>
      </c>
      <c r="K2591" s="80">
        <v>14517.059215190809</v>
      </c>
      <c r="L2591" s="2">
        <v>2059648.18202882</v>
      </c>
      <c r="M2591" s="71">
        <v>13011.74324802326</v>
      </c>
      <c r="N2591" s="29">
        <v>0.89630710016031523</v>
      </c>
    </row>
    <row r="2592" spans="1:14" x14ac:dyDescent="0.3">
      <c r="A2592" s="3" t="s">
        <v>3721</v>
      </c>
      <c r="B2592" s="1" t="s">
        <v>10373</v>
      </c>
      <c r="C2592" s="75" t="s">
        <v>6378</v>
      </c>
      <c r="D2592" s="75" t="s">
        <v>6409</v>
      </c>
      <c r="E2592" s="75" t="s">
        <v>6436</v>
      </c>
      <c r="F2592" s="57">
        <v>0</v>
      </c>
      <c r="G2592" s="87">
        <v>7309.5000000000009</v>
      </c>
      <c r="H2592" s="2">
        <v>1057648.0921614964</v>
      </c>
      <c r="I2592" s="71">
        <v>6705.2933555834225</v>
      </c>
      <c r="J2592" s="29">
        <v>0.9173395383519285</v>
      </c>
      <c r="K2592" s="80">
        <v>7377.2279261128424</v>
      </c>
      <c r="L2592" s="2">
        <v>1070288.870756607</v>
      </c>
      <c r="M2592" s="71">
        <v>6761.5062169422699</v>
      </c>
      <c r="N2592" s="29">
        <v>0.91653752394024179</v>
      </c>
    </row>
    <row r="2593" spans="1:14" x14ac:dyDescent="0.3">
      <c r="A2593" s="3" t="s">
        <v>3720</v>
      </c>
      <c r="B2593" s="1" t="s">
        <v>10372</v>
      </c>
      <c r="C2593" s="75" t="s">
        <v>6378</v>
      </c>
      <c r="D2593" s="75" t="s">
        <v>6409</v>
      </c>
      <c r="E2593" s="75" t="s">
        <v>6465</v>
      </c>
      <c r="F2593" s="57">
        <v>0</v>
      </c>
      <c r="G2593" s="87">
        <v>12312.249999999996</v>
      </c>
      <c r="H2593" s="2">
        <v>2078014.3550322854</v>
      </c>
      <c r="I2593" s="71">
        <v>13174.226806506982</v>
      </c>
      <c r="J2593" s="29">
        <v>1.0700096900653402</v>
      </c>
      <c r="K2593" s="80">
        <v>12427.671908572291</v>
      </c>
      <c r="L2593" s="2">
        <v>2106035.80988891</v>
      </c>
      <c r="M2593" s="71">
        <v>13304.795191975059</v>
      </c>
      <c r="N2593" s="29">
        <v>1.070578245857758</v>
      </c>
    </row>
    <row r="2594" spans="1:14" x14ac:dyDescent="0.3">
      <c r="A2594" s="3" t="s">
        <v>3719</v>
      </c>
      <c r="B2594" s="1" t="s">
        <v>10371</v>
      </c>
      <c r="C2594" s="75" t="s">
        <v>6378</v>
      </c>
      <c r="D2594" s="75" t="s">
        <v>6409</v>
      </c>
      <c r="E2594" s="75" t="s">
        <v>6436</v>
      </c>
      <c r="F2594" s="57">
        <v>0</v>
      </c>
      <c r="G2594" s="87">
        <v>13580.833333333332</v>
      </c>
      <c r="H2594" s="2">
        <v>2258498.744222959</v>
      </c>
      <c r="I2594" s="71">
        <v>14318.46446418903</v>
      </c>
      <c r="J2594" s="29">
        <v>1.0543141287983577</v>
      </c>
      <c r="K2594" s="80">
        <v>13697.96611093002</v>
      </c>
      <c r="L2594" s="2">
        <v>2285221.9128265548</v>
      </c>
      <c r="M2594" s="71">
        <v>14436.796077068881</v>
      </c>
      <c r="N2594" s="29">
        <v>1.0539372020747899</v>
      </c>
    </row>
    <row r="2595" spans="1:14" x14ac:dyDescent="0.3">
      <c r="A2595" s="3" t="s">
        <v>3718</v>
      </c>
      <c r="B2595" s="1" t="s">
        <v>8565</v>
      </c>
      <c r="C2595" s="75" t="s">
        <v>6378</v>
      </c>
      <c r="D2595" s="75" t="s">
        <v>6409</v>
      </c>
      <c r="E2595" s="75" t="s">
        <v>6436</v>
      </c>
      <c r="F2595" s="57">
        <v>0</v>
      </c>
      <c r="G2595" s="87">
        <v>12188.000000000002</v>
      </c>
      <c r="H2595" s="2">
        <v>1545222.2154951093</v>
      </c>
      <c r="I2595" s="71">
        <v>9796.423149862936</v>
      </c>
      <c r="J2595" s="29">
        <v>0.80377610353322404</v>
      </c>
      <c r="K2595" s="80">
        <v>12297.17205140837</v>
      </c>
      <c r="L2595" s="2">
        <v>1562400.0699112581</v>
      </c>
      <c r="M2595" s="71">
        <v>9870.3986135892428</v>
      </c>
      <c r="N2595" s="29">
        <v>0.80265597426188773</v>
      </c>
    </row>
    <row r="2596" spans="1:14" x14ac:dyDescent="0.3">
      <c r="A2596" s="3" t="s">
        <v>3717</v>
      </c>
      <c r="B2596" s="1" t="s">
        <v>10370</v>
      </c>
      <c r="C2596" s="75" t="s">
        <v>6378</v>
      </c>
      <c r="D2596" s="75" t="s">
        <v>6409</v>
      </c>
      <c r="E2596" s="75" t="s">
        <v>6465</v>
      </c>
      <c r="F2596" s="57">
        <v>0</v>
      </c>
      <c r="G2596" s="87">
        <v>9775.9166666666642</v>
      </c>
      <c r="H2596" s="2">
        <v>1351333.112824281</v>
      </c>
      <c r="I2596" s="71">
        <v>8567.2020871162713</v>
      </c>
      <c r="J2596" s="29">
        <v>0.87635792931093659</v>
      </c>
      <c r="K2596" s="80">
        <v>9866.8482471143834</v>
      </c>
      <c r="L2596" s="2">
        <v>1370571.4317331431</v>
      </c>
      <c r="M2596" s="71">
        <v>8658.5290285939464</v>
      </c>
      <c r="N2596" s="29">
        <v>0.87753746806901411</v>
      </c>
    </row>
    <row r="2597" spans="1:14" x14ac:dyDescent="0.3">
      <c r="A2597" s="3" t="s">
        <v>3716</v>
      </c>
      <c r="B2597" s="1" t="s">
        <v>10369</v>
      </c>
      <c r="C2597" s="75" t="s">
        <v>6378</v>
      </c>
      <c r="D2597" s="75" t="s">
        <v>6409</v>
      </c>
      <c r="E2597" s="75" t="s">
        <v>6465</v>
      </c>
      <c r="F2597" s="57">
        <v>0</v>
      </c>
      <c r="G2597" s="87">
        <v>21255.416666666664</v>
      </c>
      <c r="H2597" s="2">
        <v>3090857.2726454735</v>
      </c>
      <c r="I2597" s="71">
        <v>19595.46363948983</v>
      </c>
      <c r="J2597" s="29">
        <v>0.92190447013066468</v>
      </c>
      <c r="K2597" s="80">
        <v>21455.415250042221</v>
      </c>
      <c r="L2597" s="2">
        <v>3133312.5097431359</v>
      </c>
      <c r="M2597" s="71">
        <v>19794.573776399731</v>
      </c>
      <c r="N2597" s="29">
        <v>0.92259103567621581</v>
      </c>
    </row>
    <row r="2598" spans="1:14" x14ac:dyDescent="0.3">
      <c r="A2598" s="3" t="s">
        <v>3715</v>
      </c>
      <c r="B2598" s="1" t="s">
        <v>10368</v>
      </c>
      <c r="C2598" s="75" t="s">
        <v>6378</v>
      </c>
      <c r="D2598" s="75" t="s">
        <v>6409</v>
      </c>
      <c r="E2598" s="75" t="s">
        <v>6436</v>
      </c>
      <c r="F2598" s="57">
        <v>0</v>
      </c>
      <c r="G2598" s="87">
        <v>7686.1666666666688</v>
      </c>
      <c r="H2598" s="2">
        <v>952175.60633516323</v>
      </c>
      <c r="I2598" s="71">
        <v>6036.6172962687997</v>
      </c>
      <c r="J2598" s="29">
        <v>0.7853872493356634</v>
      </c>
      <c r="K2598" s="80">
        <v>7756.6187151265531</v>
      </c>
      <c r="L2598" s="2">
        <v>963358.30079298676</v>
      </c>
      <c r="M2598" s="71">
        <v>6085.9767095868528</v>
      </c>
      <c r="N2598" s="29">
        <v>0.78461723246990323</v>
      </c>
    </row>
    <row r="2599" spans="1:14" x14ac:dyDescent="0.3">
      <c r="A2599" s="3" t="s">
        <v>3714</v>
      </c>
      <c r="B2599" s="1" t="s">
        <v>10367</v>
      </c>
      <c r="C2599" s="75" t="s">
        <v>6378</v>
      </c>
      <c r="D2599" s="75" t="s">
        <v>6409</v>
      </c>
      <c r="E2599" s="75" t="s">
        <v>6465</v>
      </c>
      <c r="F2599" s="57">
        <v>0</v>
      </c>
      <c r="G2599" s="87">
        <v>11523.000000000002</v>
      </c>
      <c r="H2599" s="2">
        <v>1701141.3814883232</v>
      </c>
      <c r="I2599" s="71">
        <v>10784.92183434103</v>
      </c>
      <c r="J2599" s="29">
        <v>0.93594739515239334</v>
      </c>
      <c r="K2599" s="80">
        <v>11629.314525982971</v>
      </c>
      <c r="L2599" s="2">
        <v>1725053.9188149211</v>
      </c>
      <c r="M2599" s="71">
        <v>10897.957659208631</v>
      </c>
      <c r="N2599" s="29">
        <v>0.93711092213214331</v>
      </c>
    </row>
    <row r="2600" spans="1:14" x14ac:dyDescent="0.3">
      <c r="A2600" s="3" t="s">
        <v>3713</v>
      </c>
      <c r="B2600" s="1" t="s">
        <v>10366</v>
      </c>
      <c r="C2600" s="75" t="s">
        <v>6378</v>
      </c>
      <c r="D2600" s="75" t="s">
        <v>6409</v>
      </c>
      <c r="E2600" s="75" t="s">
        <v>6465</v>
      </c>
      <c r="F2600" s="57">
        <v>0</v>
      </c>
      <c r="G2600" s="87">
        <v>7147.1666666666688</v>
      </c>
      <c r="H2600" s="2">
        <v>846343.97347799933</v>
      </c>
      <c r="I2600" s="71">
        <v>5365.6643111814601</v>
      </c>
      <c r="J2600" s="29">
        <v>0.75074005706430869</v>
      </c>
      <c r="K2600" s="80">
        <v>7204.0283362095597</v>
      </c>
      <c r="L2600" s="2">
        <v>855376.6317086902</v>
      </c>
      <c r="M2600" s="71">
        <v>5403.8069264766727</v>
      </c>
      <c r="N2600" s="29">
        <v>0.75010906041492842</v>
      </c>
    </row>
    <row r="2601" spans="1:14" x14ac:dyDescent="0.3">
      <c r="A2601" s="3" t="s">
        <v>3712</v>
      </c>
      <c r="B2601" s="1" t="s">
        <v>10365</v>
      </c>
      <c r="C2601" s="75" t="s">
        <v>6378</v>
      </c>
      <c r="D2601" s="75" t="s">
        <v>6409</v>
      </c>
      <c r="E2601" s="75" t="s">
        <v>6465</v>
      </c>
      <c r="F2601" s="57">
        <v>0</v>
      </c>
      <c r="G2601" s="87">
        <v>8.3333333333333329E-2</v>
      </c>
      <c r="H2601" s="2">
        <v>4.8317289352416992</v>
      </c>
      <c r="I2601" s="71">
        <v>3.06322681103171E-2</v>
      </c>
      <c r="J2601" s="29">
        <v>0.36758721732380523</v>
      </c>
      <c r="K2601" s="80">
        <v>8.3878052154665553E-2</v>
      </c>
      <c r="L2601" s="2">
        <v>4.8633121395289187</v>
      </c>
      <c r="M2601" s="71">
        <v>3.0723775762621721E-2</v>
      </c>
      <c r="N2601" s="29">
        <v>0.36629100191751129</v>
      </c>
    </row>
    <row r="2602" spans="1:14" x14ac:dyDescent="0.3">
      <c r="A2602" s="3" t="s">
        <v>3711</v>
      </c>
      <c r="B2602" s="1" t="s">
        <v>12873</v>
      </c>
      <c r="C2602" s="75" t="s">
        <v>6378</v>
      </c>
      <c r="D2602" s="75" t="s">
        <v>6409</v>
      </c>
      <c r="E2602" s="75" t="s">
        <v>6465</v>
      </c>
      <c r="F2602" s="57">
        <v>0</v>
      </c>
      <c r="G2602" s="87">
        <v>6772.5000000000009</v>
      </c>
      <c r="H2602" s="2">
        <v>810381.60759337747</v>
      </c>
      <c r="I2602" s="71">
        <v>5137.6695605603863</v>
      </c>
      <c r="J2602" s="29">
        <v>0.75860753939614411</v>
      </c>
      <c r="K2602" s="80">
        <v>6829.4675504753413</v>
      </c>
      <c r="L2602" s="2">
        <v>819519.17479947326</v>
      </c>
      <c r="M2602" s="71">
        <v>5177.2789073223512</v>
      </c>
      <c r="N2602" s="29">
        <v>0.75807943577709869</v>
      </c>
    </row>
    <row r="2603" spans="1:14" x14ac:dyDescent="0.3">
      <c r="A2603" s="3" t="s">
        <v>3710</v>
      </c>
      <c r="B2603" s="1" t="s">
        <v>10364</v>
      </c>
      <c r="C2603" s="75" t="s">
        <v>6378</v>
      </c>
      <c r="D2603" s="75" t="s">
        <v>6409</v>
      </c>
      <c r="E2603" s="75" t="s">
        <v>6436</v>
      </c>
      <c r="F2603" s="57">
        <v>0</v>
      </c>
      <c r="G2603" s="87">
        <v>10499.583333333334</v>
      </c>
      <c r="H2603" s="2">
        <v>976167.82205867756</v>
      </c>
      <c r="I2603" s="71">
        <v>6188.7235080313785</v>
      </c>
      <c r="J2603" s="29">
        <v>0.58942562876603466</v>
      </c>
      <c r="K2603" s="80">
        <v>10591.227035498299</v>
      </c>
      <c r="L2603" s="2">
        <v>985817.69265870424</v>
      </c>
      <c r="M2603" s="71">
        <v>6227.8630001744023</v>
      </c>
      <c r="N2603" s="29">
        <v>0.58802091384696586</v>
      </c>
    </row>
    <row r="2604" spans="1:14" x14ac:dyDescent="0.3">
      <c r="A2604" s="3" t="s">
        <v>3709</v>
      </c>
      <c r="B2604" s="1" t="s">
        <v>10363</v>
      </c>
      <c r="C2604" s="75" t="s">
        <v>6378</v>
      </c>
      <c r="D2604" s="75" t="s">
        <v>6409</v>
      </c>
      <c r="E2604" s="75" t="s">
        <v>6465</v>
      </c>
      <c r="F2604" s="57">
        <v>0</v>
      </c>
      <c r="G2604" s="87">
        <v>6543.2500000000009</v>
      </c>
      <c r="H2604" s="2">
        <v>933245.03873062134</v>
      </c>
      <c r="I2604" s="71">
        <v>5916.6009977315962</v>
      </c>
      <c r="J2604" s="29">
        <v>0.90422970201835406</v>
      </c>
      <c r="K2604" s="80">
        <v>6602.6703693455374</v>
      </c>
      <c r="L2604" s="2">
        <v>944558.26574515307</v>
      </c>
      <c r="M2604" s="71">
        <v>5967.2082562021151</v>
      </c>
      <c r="N2604" s="29">
        <v>0.90375680177921569</v>
      </c>
    </row>
    <row r="2605" spans="1:14" x14ac:dyDescent="0.3">
      <c r="A2605" s="3" t="s">
        <v>3708</v>
      </c>
      <c r="B2605" s="1" t="s">
        <v>10362</v>
      </c>
      <c r="C2605" s="75" t="s">
        <v>6378</v>
      </c>
      <c r="D2605" s="75" t="s">
        <v>6409</v>
      </c>
      <c r="E2605" s="75" t="s">
        <v>6436</v>
      </c>
      <c r="F2605" s="57">
        <v>0</v>
      </c>
      <c r="G2605" s="87">
        <v>5554.5833333333321</v>
      </c>
      <c r="H2605" s="2">
        <v>773303.38696098328</v>
      </c>
      <c r="I2605" s="71">
        <v>4902.6004971489938</v>
      </c>
      <c r="J2605" s="29">
        <v>0.88262254843279486</v>
      </c>
      <c r="K2605" s="80">
        <v>5605.7557631855698</v>
      </c>
      <c r="L2605" s="2">
        <v>782752.32480211509</v>
      </c>
      <c r="M2605" s="71">
        <v>4945.0058344847521</v>
      </c>
      <c r="N2605" s="29">
        <v>0.88213008974808871</v>
      </c>
    </row>
    <row r="2606" spans="1:14" x14ac:dyDescent="0.3">
      <c r="A2606" s="3" t="s">
        <v>3707</v>
      </c>
      <c r="B2606" s="1" t="s">
        <v>10361</v>
      </c>
      <c r="C2606" s="75" t="s">
        <v>6378</v>
      </c>
      <c r="D2606" s="75" t="s">
        <v>6409</v>
      </c>
      <c r="E2606" s="75" t="s">
        <v>6436</v>
      </c>
      <c r="F2606" s="57">
        <v>0</v>
      </c>
      <c r="G2606" s="87">
        <v>2938.5</v>
      </c>
      <c r="H2606" s="2">
        <v>421309.07960160571</v>
      </c>
      <c r="I2606" s="71">
        <v>2671.021668772843</v>
      </c>
      <c r="J2606" s="29">
        <v>0.90897453420889673</v>
      </c>
      <c r="K2606" s="80">
        <v>2965.2532322365519</v>
      </c>
      <c r="L2606" s="2">
        <v>426548.10390917119</v>
      </c>
      <c r="M2606" s="71">
        <v>2694.7002208553008</v>
      </c>
      <c r="N2606" s="29">
        <v>0.90875888492761681</v>
      </c>
    </row>
    <row r="2607" spans="1:14" x14ac:dyDescent="0.3">
      <c r="A2607" s="3" t="s">
        <v>3706</v>
      </c>
      <c r="B2607" s="1" t="s">
        <v>10360</v>
      </c>
      <c r="C2607" s="75" t="s">
        <v>6378</v>
      </c>
      <c r="D2607" s="75" t="s">
        <v>6409</v>
      </c>
      <c r="E2607" s="75" t="s">
        <v>6436</v>
      </c>
      <c r="F2607" s="57">
        <v>0</v>
      </c>
      <c r="G2607" s="87">
        <v>16417.833333333332</v>
      </c>
      <c r="H2607" s="2">
        <v>1889129.2313337324</v>
      </c>
      <c r="I2607" s="71">
        <v>11976.730045258091</v>
      </c>
      <c r="J2607" s="29">
        <v>0.72949516553695226</v>
      </c>
      <c r="K2607" s="80">
        <v>16558.144935437929</v>
      </c>
      <c r="L2607" s="2">
        <v>1913352.9286370061</v>
      </c>
      <c r="M2607" s="71">
        <v>12087.52896125913</v>
      </c>
      <c r="N2607" s="29">
        <v>0.73000502220446617</v>
      </c>
    </row>
    <row r="2608" spans="1:14" x14ac:dyDescent="0.3">
      <c r="A2608" s="3" t="s">
        <v>3705</v>
      </c>
      <c r="B2608" s="1" t="s">
        <v>10359</v>
      </c>
      <c r="C2608" s="75" t="s">
        <v>6378</v>
      </c>
      <c r="D2608" s="75" t="s">
        <v>6409</v>
      </c>
      <c r="E2608" s="75" t="s">
        <v>6436</v>
      </c>
      <c r="F2608" s="57">
        <v>0</v>
      </c>
      <c r="G2608" s="87">
        <v>7058.4166666666661</v>
      </c>
      <c r="H2608" s="2">
        <v>912474.49113607407</v>
      </c>
      <c r="I2608" s="71">
        <v>5784.919566251946</v>
      </c>
      <c r="J2608" s="29">
        <v>0.8195775114228091</v>
      </c>
      <c r="K2608" s="80">
        <v>7124.7338008756178</v>
      </c>
      <c r="L2608" s="2">
        <v>923480.23952272546</v>
      </c>
      <c r="M2608" s="71">
        <v>5834.0486866336987</v>
      </c>
      <c r="N2608" s="29">
        <v>0.81884444383265298</v>
      </c>
    </row>
    <row r="2609" spans="1:14" x14ac:dyDescent="0.3">
      <c r="A2609" s="3" t="s">
        <v>3704</v>
      </c>
      <c r="B2609" s="1" t="s">
        <v>10358</v>
      </c>
      <c r="C2609" s="75" t="s">
        <v>6378</v>
      </c>
      <c r="D2609" s="75" t="s">
        <v>6409</v>
      </c>
      <c r="E2609" s="75" t="s">
        <v>6436</v>
      </c>
      <c r="F2609" s="57">
        <v>0</v>
      </c>
      <c r="G2609" s="87">
        <v>3141.7499999999995</v>
      </c>
      <c r="H2609" s="2">
        <v>475802.27648512518</v>
      </c>
      <c r="I2609" s="71">
        <v>3016.4984617586988</v>
      </c>
      <c r="J2609" s="29">
        <v>0.96013319384378104</v>
      </c>
      <c r="K2609" s="80">
        <v>3171.033236273498</v>
      </c>
      <c r="L2609" s="2">
        <v>481906.95284639159</v>
      </c>
      <c r="M2609" s="71">
        <v>3044.4274874643411</v>
      </c>
      <c r="N2609" s="29">
        <v>0.9600742914451631</v>
      </c>
    </row>
    <row r="2610" spans="1:14" x14ac:dyDescent="0.3">
      <c r="A2610" s="3" t="s">
        <v>3703</v>
      </c>
      <c r="B2610" s="1" t="s">
        <v>10357</v>
      </c>
      <c r="C2610" s="75" t="s">
        <v>6378</v>
      </c>
      <c r="D2610" s="75" t="s">
        <v>6409</v>
      </c>
      <c r="E2610" s="75" t="s">
        <v>6436</v>
      </c>
      <c r="F2610" s="57">
        <v>0</v>
      </c>
      <c r="G2610" s="87">
        <v>18962.083333333339</v>
      </c>
      <c r="H2610" s="2">
        <v>2356047.046181838</v>
      </c>
      <c r="I2610" s="71">
        <v>14936.902662887582</v>
      </c>
      <c r="J2610" s="29">
        <v>0.78772476633040023</v>
      </c>
      <c r="K2610" s="80">
        <v>19127.600551473621</v>
      </c>
      <c r="L2610" s="2">
        <v>2384762.5962076811</v>
      </c>
      <c r="M2610" s="71">
        <v>15065.640277835329</v>
      </c>
      <c r="N2610" s="29">
        <v>0.78763879647594626</v>
      </c>
    </row>
    <row r="2611" spans="1:14" x14ac:dyDescent="0.3">
      <c r="A2611" s="3" t="s">
        <v>3702</v>
      </c>
      <c r="B2611" s="1" t="s">
        <v>10356</v>
      </c>
      <c r="C2611" s="75" t="s">
        <v>6378</v>
      </c>
      <c r="D2611" s="75" t="s">
        <v>6409</v>
      </c>
      <c r="E2611" s="75" t="s">
        <v>6536</v>
      </c>
      <c r="F2611" s="57">
        <v>0</v>
      </c>
      <c r="G2611" s="87">
        <v>4773.333333333333</v>
      </c>
      <c r="H2611" s="2">
        <v>715408.07507356023</v>
      </c>
      <c r="I2611" s="71">
        <v>4535.5549240559621</v>
      </c>
      <c r="J2611" s="29">
        <v>0.95018608744189159</v>
      </c>
      <c r="K2611" s="80">
        <v>4817.0817509387889</v>
      </c>
      <c r="L2611" s="2">
        <v>723921.25566170563</v>
      </c>
      <c r="M2611" s="71">
        <v>4573.3429585912218</v>
      </c>
      <c r="N2611" s="29">
        <v>0.9494011509561644</v>
      </c>
    </row>
    <row r="2612" spans="1:14" x14ac:dyDescent="0.3">
      <c r="A2612" s="3" t="s">
        <v>3701</v>
      </c>
      <c r="B2612" s="1" t="s">
        <v>10355</v>
      </c>
      <c r="C2612" s="75" t="s">
        <v>6378</v>
      </c>
      <c r="D2612" s="75" t="s">
        <v>6409</v>
      </c>
      <c r="E2612" s="75" t="s">
        <v>6436</v>
      </c>
      <c r="F2612" s="57">
        <v>0</v>
      </c>
      <c r="G2612" s="87">
        <v>8263.2499999999982</v>
      </c>
      <c r="H2612" s="2">
        <v>1071951.4182985625</v>
      </c>
      <c r="I2612" s="71">
        <v>6795.973798748224</v>
      </c>
      <c r="J2612" s="29">
        <v>0.82243352176785467</v>
      </c>
      <c r="K2612" s="80">
        <v>8335.5581752662038</v>
      </c>
      <c r="L2612" s="2">
        <v>1085104.857569125</v>
      </c>
      <c r="M2612" s="71">
        <v>6855.1056083590538</v>
      </c>
      <c r="N2612" s="29">
        <v>0.82239310964201018</v>
      </c>
    </row>
    <row r="2613" spans="1:14" x14ac:dyDescent="0.3">
      <c r="A2613" s="3" t="s">
        <v>3700</v>
      </c>
      <c r="B2613" s="1" t="s">
        <v>10354</v>
      </c>
      <c r="C2613" s="75" t="s">
        <v>6378</v>
      </c>
      <c r="D2613" s="75" t="s">
        <v>6409</v>
      </c>
      <c r="E2613" s="75" t="s">
        <v>6436</v>
      </c>
      <c r="F2613" s="57">
        <v>0</v>
      </c>
      <c r="G2613" s="87">
        <v>12333.999999999998</v>
      </c>
      <c r="H2613" s="2">
        <v>1383646.4930725095</v>
      </c>
      <c r="I2613" s="71">
        <v>8772.0629434641342</v>
      </c>
      <c r="J2613" s="29">
        <v>0.71120990298882236</v>
      </c>
      <c r="K2613" s="80">
        <v>12436.064043286509</v>
      </c>
      <c r="L2613" s="2">
        <v>1398104.929549946</v>
      </c>
      <c r="M2613" s="71">
        <v>8832.4707762371545</v>
      </c>
      <c r="N2613" s="29">
        <v>0.7102304029228026</v>
      </c>
    </row>
    <row r="2614" spans="1:14" x14ac:dyDescent="0.3">
      <c r="A2614" s="3" t="s">
        <v>3699</v>
      </c>
      <c r="B2614" s="1" t="s">
        <v>9255</v>
      </c>
      <c r="C2614" s="75" t="s">
        <v>6378</v>
      </c>
      <c r="D2614" s="75" t="s">
        <v>6409</v>
      </c>
      <c r="E2614" s="75" t="s">
        <v>6465</v>
      </c>
      <c r="F2614" s="57">
        <v>0</v>
      </c>
      <c r="G2614" s="87">
        <v>10022.833333333332</v>
      </c>
      <c r="H2614" s="2">
        <v>1393580.8604706128</v>
      </c>
      <c r="I2614" s="71">
        <v>8835.0449960013739</v>
      </c>
      <c r="J2614" s="29">
        <v>0.88149176008128527</v>
      </c>
      <c r="K2614" s="80">
        <v>10113.471194044039</v>
      </c>
      <c r="L2614" s="2">
        <v>1412369.667471759</v>
      </c>
      <c r="M2614" s="71">
        <v>8922.5876753068478</v>
      </c>
      <c r="N2614" s="29">
        <v>0.88224779644020523</v>
      </c>
    </row>
    <row r="2615" spans="1:14" x14ac:dyDescent="0.3">
      <c r="A2615" s="3" t="s">
        <v>3698</v>
      </c>
      <c r="B2615" s="1" t="s">
        <v>10353</v>
      </c>
      <c r="C2615" s="75" t="s">
        <v>6378</v>
      </c>
      <c r="D2615" s="75" t="s">
        <v>6409</v>
      </c>
      <c r="E2615" s="75" t="s">
        <v>6436</v>
      </c>
      <c r="F2615" s="57">
        <v>0</v>
      </c>
      <c r="G2615" s="87">
        <v>5756.9166666666642</v>
      </c>
      <c r="H2615" s="2">
        <v>726711.86963240302</v>
      </c>
      <c r="I2615" s="71">
        <v>4607.2188915986899</v>
      </c>
      <c r="J2615" s="29">
        <v>0.80029278837317863</v>
      </c>
      <c r="K2615" s="80">
        <v>5804.4884173100136</v>
      </c>
      <c r="L2615" s="2">
        <v>734400.19312450557</v>
      </c>
      <c r="M2615" s="71">
        <v>4639.543217920821</v>
      </c>
      <c r="N2615" s="29">
        <v>0.79930269204860149</v>
      </c>
    </row>
    <row r="2616" spans="1:14" x14ac:dyDescent="0.3">
      <c r="A2616" s="3" t="s">
        <v>3697</v>
      </c>
      <c r="B2616" s="1" t="s">
        <v>10269</v>
      </c>
      <c r="C2616" s="75" t="s">
        <v>6378</v>
      </c>
      <c r="D2616" s="75" t="s">
        <v>6409</v>
      </c>
      <c r="E2616" s="75" t="s">
        <v>6436</v>
      </c>
      <c r="F2616" s="57">
        <v>0</v>
      </c>
      <c r="G2616" s="87">
        <v>4505.333333333333</v>
      </c>
      <c r="H2616" s="2">
        <v>625215.70175107312</v>
      </c>
      <c r="I2616" s="71">
        <v>3963.7519528733433</v>
      </c>
      <c r="J2616" s="29">
        <v>0.87979105198431717</v>
      </c>
      <c r="K2616" s="80">
        <v>4543.5257623339749</v>
      </c>
      <c r="L2616" s="2">
        <v>631900.37915033451</v>
      </c>
      <c r="M2616" s="71">
        <v>3992.0048305209302</v>
      </c>
      <c r="N2616" s="29">
        <v>0.87861388695422893</v>
      </c>
    </row>
    <row r="2617" spans="1:14" x14ac:dyDescent="0.3">
      <c r="A2617" s="3" t="s">
        <v>3696</v>
      </c>
      <c r="B2617" s="1" t="s">
        <v>10352</v>
      </c>
      <c r="C2617" s="75" t="s">
        <v>6378</v>
      </c>
      <c r="D2617" s="75" t="s">
        <v>6409</v>
      </c>
      <c r="E2617" s="75" t="s">
        <v>6465</v>
      </c>
      <c r="F2617" s="57">
        <v>0</v>
      </c>
      <c r="G2617" s="87">
        <v>6773.3333333333358</v>
      </c>
      <c r="H2617" s="2">
        <v>999524.88472747803</v>
      </c>
      <c r="I2617" s="71">
        <v>6336.8029668606196</v>
      </c>
      <c r="J2617" s="29">
        <v>0.93555161912312268</v>
      </c>
      <c r="K2617" s="80">
        <v>6834.5419598622611</v>
      </c>
      <c r="L2617" s="2">
        <v>1012884.334413562</v>
      </c>
      <c r="M2617" s="71">
        <v>6398.8554037185486</v>
      </c>
      <c r="N2617" s="29">
        <v>0.93625226698403452</v>
      </c>
    </row>
    <row r="2618" spans="1:14" x14ac:dyDescent="0.3">
      <c r="A2618" s="3" t="s">
        <v>3695</v>
      </c>
      <c r="B2618" s="1" t="s">
        <v>12874</v>
      </c>
      <c r="C2618" s="75" t="s">
        <v>6378</v>
      </c>
      <c r="D2618" s="75" t="s">
        <v>6409</v>
      </c>
      <c r="E2618" s="75" t="s">
        <v>6436</v>
      </c>
      <c r="F2618" s="57">
        <v>0</v>
      </c>
      <c r="G2618" s="87">
        <v>4917.5833333333339</v>
      </c>
      <c r="H2618" s="2">
        <v>626002.32023207343</v>
      </c>
      <c r="I2618" s="71">
        <v>3968.7389686048718</v>
      </c>
      <c r="J2618" s="29">
        <v>0.80705067908116213</v>
      </c>
      <c r="K2618" s="80">
        <v>4960.5395510306771</v>
      </c>
      <c r="L2618" s="2">
        <v>633300.75825944066</v>
      </c>
      <c r="M2618" s="71">
        <v>4000.851668333607</v>
      </c>
      <c r="N2618" s="29">
        <v>0.80653558492489574</v>
      </c>
    </row>
    <row r="2619" spans="1:14" x14ac:dyDescent="0.3">
      <c r="A2619" s="3" t="s">
        <v>3694</v>
      </c>
      <c r="B2619" s="1" t="s">
        <v>12875</v>
      </c>
      <c r="C2619" s="75" t="s">
        <v>6378</v>
      </c>
      <c r="D2619" s="75" t="s">
        <v>6409</v>
      </c>
      <c r="E2619" s="75" t="s">
        <v>6465</v>
      </c>
      <c r="F2619" s="57">
        <v>0</v>
      </c>
      <c r="G2619" s="87">
        <v>8905.5833333333339</v>
      </c>
      <c r="H2619" s="2">
        <v>1135530.074985822</v>
      </c>
      <c r="I2619" s="71">
        <v>7199.0507270777134</v>
      </c>
      <c r="J2619" s="29">
        <v>0.80837497754154752</v>
      </c>
      <c r="K2619" s="80">
        <v>8980.6495937368363</v>
      </c>
      <c r="L2619" s="2">
        <v>1147724.885466516</v>
      </c>
      <c r="M2619" s="71">
        <v>7250.7050764110709</v>
      </c>
      <c r="N2619" s="29">
        <v>0.80736977884848771</v>
      </c>
    </row>
    <row r="2620" spans="1:14" x14ac:dyDescent="0.3">
      <c r="A2620" s="3" t="s">
        <v>3693</v>
      </c>
      <c r="B2620" s="1" t="s">
        <v>10351</v>
      </c>
      <c r="C2620" s="75" t="s">
        <v>6378</v>
      </c>
      <c r="D2620" s="75" t="s">
        <v>6409</v>
      </c>
      <c r="E2620" s="75" t="s">
        <v>6436</v>
      </c>
      <c r="F2620" s="57">
        <v>0</v>
      </c>
      <c r="G2620" s="87">
        <v>6768.2500000000009</v>
      </c>
      <c r="H2620" s="2">
        <v>863048.49183162046</v>
      </c>
      <c r="I2620" s="71">
        <v>5471.5678690424184</v>
      </c>
      <c r="J2620" s="29">
        <v>0.80841692742472837</v>
      </c>
      <c r="K2620" s="80">
        <v>6826.5250619845701</v>
      </c>
      <c r="L2620" s="2">
        <v>873236.10005104728</v>
      </c>
      <c r="M2620" s="71">
        <v>5516.6333881241399</v>
      </c>
      <c r="N2620" s="29">
        <v>0.80811735663948103</v>
      </c>
    </row>
    <row r="2621" spans="1:14" x14ac:dyDescent="0.3">
      <c r="A2621" s="3" t="s">
        <v>3692</v>
      </c>
      <c r="B2621" s="1" t="s">
        <v>10350</v>
      </c>
      <c r="C2621" s="75" t="s">
        <v>6378</v>
      </c>
      <c r="D2621" s="75" t="s">
        <v>6409</v>
      </c>
      <c r="E2621" s="75" t="s">
        <v>6465</v>
      </c>
      <c r="F2621" s="57">
        <v>0</v>
      </c>
      <c r="G2621" s="87">
        <v>8794.6666666666679</v>
      </c>
      <c r="H2621" s="2">
        <v>1296374.5829715726</v>
      </c>
      <c r="I2621" s="71">
        <v>8218.7751691412432</v>
      </c>
      <c r="J2621" s="29">
        <v>0.93451809837112365</v>
      </c>
      <c r="K2621" s="80">
        <v>8874.3165071689782</v>
      </c>
      <c r="L2621" s="2">
        <v>1313685.496223219</v>
      </c>
      <c r="M2621" s="71">
        <v>8299.1544549472837</v>
      </c>
      <c r="N2621" s="29">
        <v>0.93518801681717589</v>
      </c>
    </row>
    <row r="2622" spans="1:14" x14ac:dyDescent="0.3">
      <c r="A2622" s="3" t="s">
        <v>3691</v>
      </c>
      <c r="B2622" s="1" t="s">
        <v>10349</v>
      </c>
      <c r="C2622" s="75" t="s">
        <v>6378</v>
      </c>
      <c r="D2622" s="75" t="s">
        <v>6409</v>
      </c>
      <c r="E2622" s="75" t="s">
        <v>6465</v>
      </c>
      <c r="F2622" s="57">
        <v>0</v>
      </c>
      <c r="G2622" s="87">
        <v>5799.5833333333339</v>
      </c>
      <c r="H2622" s="2">
        <v>802755.75335947669</v>
      </c>
      <c r="I2622" s="71">
        <v>5089.323054662832</v>
      </c>
      <c r="J2622" s="29">
        <v>0.87753253331351355</v>
      </c>
      <c r="K2622" s="80">
        <v>5850.2842893723146</v>
      </c>
      <c r="L2622" s="2">
        <v>812309.84177933761</v>
      </c>
      <c r="M2622" s="71">
        <v>5131.7342404875044</v>
      </c>
      <c r="N2622" s="29">
        <v>0.87717690058410747</v>
      </c>
    </row>
    <row r="2623" spans="1:14" x14ac:dyDescent="0.3">
      <c r="A2623" s="3" t="s">
        <v>3690</v>
      </c>
      <c r="B2623" s="1" t="s">
        <v>10348</v>
      </c>
      <c r="C2623" s="75" t="s">
        <v>6378</v>
      </c>
      <c r="D2623" s="75" t="s">
        <v>6409</v>
      </c>
      <c r="E2623" s="75" t="s">
        <v>6465</v>
      </c>
      <c r="F2623" s="57">
        <v>0</v>
      </c>
      <c r="G2623" s="87">
        <v>4610.666666666667</v>
      </c>
      <c r="H2623" s="2">
        <v>676662.01018460596</v>
      </c>
      <c r="I2623" s="71">
        <v>4289.9120364259634</v>
      </c>
      <c r="J2623" s="29">
        <v>0.9304320495429359</v>
      </c>
      <c r="K2623" s="80">
        <v>4652.7199050003192</v>
      </c>
      <c r="L2623" s="2">
        <v>685338.57874960476</v>
      </c>
      <c r="M2623" s="71">
        <v>4329.5984734009517</v>
      </c>
      <c r="N2623" s="29">
        <v>0.93055214193054991</v>
      </c>
    </row>
    <row r="2624" spans="1:14" x14ac:dyDescent="0.3">
      <c r="A2624" s="3" t="s">
        <v>3689</v>
      </c>
      <c r="B2624" s="1" t="s">
        <v>10347</v>
      </c>
      <c r="C2624" s="75" t="s">
        <v>6378</v>
      </c>
      <c r="D2624" s="75" t="s">
        <v>6409</v>
      </c>
      <c r="E2624" s="75" t="s">
        <v>6465</v>
      </c>
      <c r="F2624" s="57">
        <v>0</v>
      </c>
      <c r="G2624" s="87">
        <v>3864.9999999999995</v>
      </c>
      <c r="H2624" s="2">
        <v>565116.98460674286</v>
      </c>
      <c r="I2624" s="71">
        <v>3582.7371978394613</v>
      </c>
      <c r="J2624" s="29">
        <v>0.9269695207864066</v>
      </c>
      <c r="K2624" s="80">
        <v>3898.5579263415871</v>
      </c>
      <c r="L2624" s="2">
        <v>571211.26869879279</v>
      </c>
      <c r="M2624" s="71">
        <v>3608.6038545501042</v>
      </c>
      <c r="N2624" s="29">
        <v>0.92562530113190444</v>
      </c>
    </row>
    <row r="2625" spans="1:14" x14ac:dyDescent="0.3">
      <c r="A2625" s="3" t="s">
        <v>3688</v>
      </c>
      <c r="B2625" s="1" t="s">
        <v>12876</v>
      </c>
      <c r="C2625" s="75" t="s">
        <v>6378</v>
      </c>
      <c r="D2625" s="75" t="s">
        <v>6409</v>
      </c>
      <c r="E2625" s="75" t="s">
        <v>6436</v>
      </c>
      <c r="F2625" s="57">
        <v>0</v>
      </c>
      <c r="G2625" s="87">
        <v>22458.166666666664</v>
      </c>
      <c r="H2625" s="2">
        <v>1998908.1203169823</v>
      </c>
      <c r="I2625" s="71">
        <v>12672.707904376017</v>
      </c>
      <c r="J2625" s="29">
        <v>0.56428060635890509</v>
      </c>
      <c r="K2625" s="80">
        <v>22649.921617468201</v>
      </c>
      <c r="L2625" s="2">
        <v>2017481.7138304771</v>
      </c>
      <c r="M2625" s="71">
        <v>12745.358307789271</v>
      </c>
      <c r="N2625" s="29">
        <v>0.56271092337731221</v>
      </c>
    </row>
    <row r="2626" spans="1:14" x14ac:dyDescent="0.3">
      <c r="A2626" s="3" t="s">
        <v>3687</v>
      </c>
      <c r="B2626" s="1" t="s">
        <v>10346</v>
      </c>
      <c r="C2626" s="75" t="s">
        <v>6378</v>
      </c>
      <c r="D2626" s="75" t="s">
        <v>6409</v>
      </c>
      <c r="E2626" s="75" t="s">
        <v>6436</v>
      </c>
      <c r="F2626" s="57">
        <v>0</v>
      </c>
      <c r="G2626" s="87">
        <v>5469.0833333333339</v>
      </c>
      <c r="H2626" s="2">
        <v>806251.79296541202</v>
      </c>
      <c r="I2626" s="71">
        <v>5111.487299381155</v>
      </c>
      <c r="J2626" s="29">
        <v>0.93461499630611244</v>
      </c>
      <c r="K2626" s="80">
        <v>5517.1807942163714</v>
      </c>
      <c r="L2626" s="2">
        <v>816324.9977590671</v>
      </c>
      <c r="M2626" s="71">
        <v>5157.0998243599606</v>
      </c>
      <c r="N2626" s="29">
        <v>0.9347346075310996</v>
      </c>
    </row>
    <row r="2627" spans="1:14" x14ac:dyDescent="0.3">
      <c r="A2627" s="3" t="s">
        <v>3686</v>
      </c>
      <c r="B2627" s="1" t="s">
        <v>10345</v>
      </c>
      <c r="C2627" s="75" t="s">
        <v>6378</v>
      </c>
      <c r="D2627" s="75" t="s">
        <v>6409</v>
      </c>
      <c r="E2627" s="75" t="s">
        <v>6465</v>
      </c>
      <c r="F2627" s="57">
        <v>0</v>
      </c>
      <c r="G2627" s="87">
        <v>5525.4999999999991</v>
      </c>
      <c r="H2627" s="2">
        <v>741705.10592397046</v>
      </c>
      <c r="I2627" s="71">
        <v>4702.2732375854339</v>
      </c>
      <c r="J2627" s="29">
        <v>0.85101316398252369</v>
      </c>
      <c r="K2627" s="80">
        <v>5572.3084888932481</v>
      </c>
      <c r="L2627" s="2">
        <v>750166.91566076886</v>
      </c>
      <c r="M2627" s="71">
        <v>4739.1488434323574</v>
      </c>
      <c r="N2627" s="29">
        <v>0.8504821391131614</v>
      </c>
    </row>
    <row r="2628" spans="1:14" x14ac:dyDescent="0.3">
      <c r="A2628" s="3" t="s">
        <v>3685</v>
      </c>
      <c r="B2628" s="1" t="s">
        <v>12877</v>
      </c>
      <c r="C2628" s="75" t="s">
        <v>6378</v>
      </c>
      <c r="D2628" s="75" t="s">
        <v>6409</v>
      </c>
      <c r="E2628" s="75" t="s">
        <v>6465</v>
      </c>
      <c r="F2628" s="57">
        <v>0</v>
      </c>
      <c r="G2628" s="87">
        <v>4360</v>
      </c>
      <c r="H2628" s="2">
        <v>488731.14547030121</v>
      </c>
      <c r="I2628" s="71">
        <v>3098.4651007041148</v>
      </c>
      <c r="J2628" s="29">
        <v>0.71065713318901713</v>
      </c>
      <c r="K2628" s="80">
        <v>4393.6897817223307</v>
      </c>
      <c r="L2628" s="2">
        <v>493444.02280918078</v>
      </c>
      <c r="M2628" s="71">
        <v>3117.312455635179</v>
      </c>
      <c r="N2628" s="29">
        <v>0.70949762284154461</v>
      </c>
    </row>
    <row r="2629" spans="1:14" x14ac:dyDescent="0.3">
      <c r="A2629" s="3" t="s">
        <v>3684</v>
      </c>
      <c r="B2629" s="1" t="s">
        <v>12878</v>
      </c>
      <c r="C2629" s="75" t="s">
        <v>6378</v>
      </c>
      <c r="D2629" s="75" t="s">
        <v>6409</v>
      </c>
      <c r="E2629" s="75" t="s">
        <v>6465</v>
      </c>
      <c r="F2629" s="57">
        <v>0</v>
      </c>
      <c r="G2629" s="87">
        <v>6487.6666666666652</v>
      </c>
      <c r="H2629" s="2">
        <v>921699.04737536109</v>
      </c>
      <c r="I2629" s="71">
        <v>5843.4015472793853</v>
      </c>
      <c r="J2629" s="29">
        <v>0.90069386229451576</v>
      </c>
      <c r="K2629" s="80">
        <v>6541.9714879256944</v>
      </c>
      <c r="L2629" s="2">
        <v>931326.2097035523</v>
      </c>
      <c r="M2629" s="71">
        <v>5883.6152827229407</v>
      </c>
      <c r="N2629" s="29">
        <v>0.89936425030010303</v>
      </c>
    </row>
    <row r="2630" spans="1:14" x14ac:dyDescent="0.3">
      <c r="A2630" s="3" t="s">
        <v>3683</v>
      </c>
      <c r="B2630" s="1" t="s">
        <v>7926</v>
      </c>
      <c r="C2630" s="75" t="s">
        <v>6378</v>
      </c>
      <c r="D2630" s="75" t="s">
        <v>6409</v>
      </c>
      <c r="E2630" s="75" t="s">
        <v>6465</v>
      </c>
      <c r="F2630" s="57">
        <v>0</v>
      </c>
      <c r="G2630" s="87">
        <v>8305.1666666666661</v>
      </c>
      <c r="H2630" s="2">
        <v>1224393.353735765</v>
      </c>
      <c r="I2630" s="71">
        <v>7762.4274844069059</v>
      </c>
      <c r="J2630" s="29">
        <v>0.93465041653672287</v>
      </c>
      <c r="K2630" s="80">
        <v>8378.1082404614699</v>
      </c>
      <c r="L2630" s="2">
        <v>1239828.7763832069</v>
      </c>
      <c r="M2630" s="71">
        <v>7832.5676445956205</v>
      </c>
      <c r="N2630" s="29">
        <v>0.93488499071530262</v>
      </c>
    </row>
    <row r="2631" spans="1:14" x14ac:dyDescent="0.3">
      <c r="A2631" s="3" t="s">
        <v>3682</v>
      </c>
      <c r="B2631" s="1" t="s">
        <v>10344</v>
      </c>
      <c r="C2631" s="75" t="s">
        <v>6378</v>
      </c>
      <c r="D2631" s="75" t="s">
        <v>6409</v>
      </c>
      <c r="E2631" s="75" t="s">
        <v>6436</v>
      </c>
      <c r="F2631" s="57">
        <v>0</v>
      </c>
      <c r="G2631" s="87">
        <v>10931.25</v>
      </c>
      <c r="H2631" s="2">
        <v>1279703.6621002357</v>
      </c>
      <c r="I2631" s="71">
        <v>8113.0846131061235</v>
      </c>
      <c r="J2631" s="29">
        <v>0.74219184568152075</v>
      </c>
      <c r="K2631" s="80">
        <v>11021.72025542874</v>
      </c>
      <c r="L2631" s="2">
        <v>1295878.668080573</v>
      </c>
      <c r="M2631" s="71">
        <v>8186.6605456110001</v>
      </c>
      <c r="N2631" s="29">
        <v>0.7427752071260082</v>
      </c>
    </row>
    <row r="2632" spans="1:14" x14ac:dyDescent="0.3">
      <c r="A2632" s="3" t="s">
        <v>3681</v>
      </c>
      <c r="B2632" s="1" t="s">
        <v>10343</v>
      </c>
      <c r="C2632" s="75" t="s">
        <v>6378</v>
      </c>
      <c r="D2632" s="75" t="s">
        <v>6409</v>
      </c>
      <c r="E2632" s="75" t="s">
        <v>6436</v>
      </c>
      <c r="F2632" s="57">
        <v>0</v>
      </c>
      <c r="G2632" s="87">
        <v>1860.166666666667</v>
      </c>
      <c r="H2632" s="2">
        <v>282324.01385561627</v>
      </c>
      <c r="I2632" s="71">
        <v>1789.8820489137197</v>
      </c>
      <c r="J2632" s="29">
        <v>0.96221595676752225</v>
      </c>
      <c r="K2632" s="80">
        <v>1877.773996424181</v>
      </c>
      <c r="L2632" s="2">
        <v>285808.71559125622</v>
      </c>
      <c r="M2632" s="71">
        <v>1805.5848847241091</v>
      </c>
      <c r="N2632" s="29">
        <v>0.96155601694477533</v>
      </c>
    </row>
    <row r="2633" spans="1:14" x14ac:dyDescent="0.3">
      <c r="A2633" s="3" t="s">
        <v>3680</v>
      </c>
      <c r="B2633" s="1" t="s">
        <v>10342</v>
      </c>
      <c r="C2633" s="75" t="s">
        <v>6378</v>
      </c>
      <c r="D2633" s="75" t="s">
        <v>6409</v>
      </c>
      <c r="E2633" s="75" t="s">
        <v>6465</v>
      </c>
      <c r="F2633" s="57">
        <v>0</v>
      </c>
      <c r="G2633" s="87">
        <v>8222.3333333333321</v>
      </c>
      <c r="H2633" s="2">
        <v>899838.40627257025</v>
      </c>
      <c r="I2633" s="71">
        <v>5704.80912450503</v>
      </c>
      <c r="J2633" s="29">
        <v>0.69381876083492489</v>
      </c>
      <c r="K2633" s="80">
        <v>8293.2549998424238</v>
      </c>
      <c r="L2633" s="2">
        <v>909682.51048941561</v>
      </c>
      <c r="M2633" s="71">
        <v>5746.882097138604</v>
      </c>
      <c r="N2633" s="29">
        <v>0.69295856659994148</v>
      </c>
    </row>
    <row r="2634" spans="1:14" x14ac:dyDescent="0.3">
      <c r="A2634" s="3" t="s">
        <v>3679</v>
      </c>
      <c r="B2634" s="1" t="s">
        <v>10341</v>
      </c>
      <c r="C2634" s="75" t="s">
        <v>6378</v>
      </c>
      <c r="D2634" s="75" t="s">
        <v>6409</v>
      </c>
      <c r="E2634" s="75" t="s">
        <v>6465</v>
      </c>
      <c r="F2634" s="57">
        <v>0</v>
      </c>
      <c r="G2634" s="87">
        <v>12986.499999999998</v>
      </c>
      <c r="H2634" s="2">
        <v>1588501.0064851446</v>
      </c>
      <c r="I2634" s="71">
        <v>10070.802682917354</v>
      </c>
      <c r="J2634" s="29">
        <v>0.77548243814094298</v>
      </c>
      <c r="K2634" s="80">
        <v>13097.511512386051</v>
      </c>
      <c r="L2634" s="2">
        <v>1607503.4343725259</v>
      </c>
      <c r="M2634" s="71">
        <v>10155.337275984461</v>
      </c>
      <c r="N2634" s="29">
        <v>0.77536387476206958</v>
      </c>
    </row>
    <row r="2635" spans="1:14" x14ac:dyDescent="0.3">
      <c r="A2635" s="3" t="s">
        <v>3678</v>
      </c>
      <c r="B2635" s="1" t="s">
        <v>10340</v>
      </c>
      <c r="C2635" s="75" t="s">
        <v>6378</v>
      </c>
      <c r="D2635" s="75" t="s">
        <v>6409</v>
      </c>
      <c r="E2635" s="75" t="s">
        <v>6436</v>
      </c>
      <c r="F2635" s="57">
        <v>0</v>
      </c>
      <c r="G2635" s="87">
        <v>12697.416666666668</v>
      </c>
      <c r="H2635" s="2">
        <v>1624615.189212481</v>
      </c>
      <c r="I2635" s="71">
        <v>10299.759924251799</v>
      </c>
      <c r="J2635" s="29">
        <v>0.81116972015975408</v>
      </c>
      <c r="K2635" s="80">
        <v>12806.052987996211</v>
      </c>
      <c r="L2635" s="2">
        <v>1641908.2397470479</v>
      </c>
      <c r="M2635" s="71">
        <v>10372.68822841291</v>
      </c>
      <c r="N2635" s="29">
        <v>0.80998323512605985</v>
      </c>
    </row>
    <row r="2636" spans="1:14" x14ac:dyDescent="0.3">
      <c r="A2636" s="3" t="s">
        <v>3677</v>
      </c>
      <c r="B2636" s="1" t="s">
        <v>10339</v>
      </c>
      <c r="C2636" s="75" t="s">
        <v>6379</v>
      </c>
      <c r="D2636" s="75" t="s">
        <v>6409</v>
      </c>
      <c r="E2636" s="75" t="s">
        <v>6527</v>
      </c>
      <c r="F2636" s="57">
        <v>0</v>
      </c>
      <c r="G2636" s="87">
        <v>10439.583333333332</v>
      </c>
      <c r="H2636" s="2">
        <v>1387737.0523331959</v>
      </c>
      <c r="I2636" s="71">
        <v>8797.9963328727463</v>
      </c>
      <c r="J2636" s="29">
        <v>0.84275359005765693</v>
      </c>
      <c r="K2636" s="80">
        <v>10531.78218868958</v>
      </c>
      <c r="L2636" s="2">
        <v>1402870.594378575</v>
      </c>
      <c r="M2636" s="71">
        <v>8862.5776691023111</v>
      </c>
      <c r="N2636" s="29">
        <v>0.84150787685488981</v>
      </c>
    </row>
    <row r="2637" spans="1:14" x14ac:dyDescent="0.3">
      <c r="A2637" s="3" t="s">
        <v>3676</v>
      </c>
      <c r="B2637" s="1" t="s">
        <v>10338</v>
      </c>
      <c r="C2637" s="75" t="s">
        <v>6379</v>
      </c>
      <c r="D2637" s="75" t="s">
        <v>6409</v>
      </c>
      <c r="E2637" s="75" t="s">
        <v>6527</v>
      </c>
      <c r="F2637" s="57">
        <v>0</v>
      </c>
      <c r="G2637" s="87">
        <v>16027.333333333334</v>
      </c>
      <c r="H2637" s="2">
        <v>2263749.4269658728</v>
      </c>
      <c r="I2637" s="71">
        <v>14351.752821979553</v>
      </c>
      <c r="J2637" s="29">
        <v>0.89545481606294786</v>
      </c>
      <c r="K2637" s="80">
        <v>16164.301093750501</v>
      </c>
      <c r="L2637" s="2">
        <v>2290574.1053133528</v>
      </c>
      <c r="M2637" s="71">
        <v>14470.608334453351</v>
      </c>
      <c r="N2637" s="29">
        <v>0.8952201676104653</v>
      </c>
    </row>
    <row r="2638" spans="1:14" x14ac:dyDescent="0.3">
      <c r="A2638" s="3" t="s">
        <v>3675</v>
      </c>
      <c r="B2638" s="1" t="s">
        <v>10337</v>
      </c>
      <c r="C2638" s="75" t="s">
        <v>6379</v>
      </c>
      <c r="D2638" s="75" t="s">
        <v>6409</v>
      </c>
      <c r="E2638" s="75" t="s">
        <v>6527</v>
      </c>
      <c r="F2638" s="57">
        <v>0</v>
      </c>
      <c r="G2638" s="87">
        <v>9204.4166666666679</v>
      </c>
      <c r="H2638" s="2">
        <v>1024121.7541782061</v>
      </c>
      <c r="I2638" s="71">
        <v>6492.7425714592118</v>
      </c>
      <c r="J2638" s="29">
        <v>0.70539424784759608</v>
      </c>
      <c r="K2638" s="80">
        <v>9280.628886091532</v>
      </c>
      <c r="L2638" s="2">
        <v>1034955.5768239429</v>
      </c>
      <c r="M2638" s="71">
        <v>6538.2895759789153</v>
      </c>
      <c r="N2638" s="29">
        <v>0.70450932326122429</v>
      </c>
    </row>
    <row r="2639" spans="1:14" x14ac:dyDescent="0.3">
      <c r="A2639" s="3" t="s">
        <v>3674</v>
      </c>
      <c r="B2639" s="1" t="s">
        <v>10336</v>
      </c>
      <c r="C2639" s="75" t="s">
        <v>6379</v>
      </c>
      <c r="D2639" s="75" t="s">
        <v>6409</v>
      </c>
      <c r="E2639" s="75" t="s">
        <v>6527</v>
      </c>
      <c r="F2639" s="57">
        <v>0</v>
      </c>
      <c r="G2639" s="87">
        <v>7199.4166666666661</v>
      </c>
      <c r="H2639" s="2">
        <v>930096.46764818835</v>
      </c>
      <c r="I2639" s="71">
        <v>5896.639639208769</v>
      </c>
      <c r="J2639" s="29">
        <v>0.81904408540628559</v>
      </c>
      <c r="K2639" s="80">
        <v>7258.4477887837465</v>
      </c>
      <c r="L2639" s="2">
        <v>939672.91693101497</v>
      </c>
      <c r="M2639" s="71">
        <v>5936.3452646479054</v>
      </c>
      <c r="N2639" s="29">
        <v>0.81785327075317027</v>
      </c>
    </row>
    <row r="2640" spans="1:14" x14ac:dyDescent="0.3">
      <c r="A2640" s="3" t="s">
        <v>3673</v>
      </c>
      <c r="B2640" s="1" t="s">
        <v>10335</v>
      </c>
      <c r="C2640" s="75" t="s">
        <v>6379</v>
      </c>
      <c r="D2640" s="75" t="s">
        <v>6409</v>
      </c>
      <c r="E2640" s="75" t="s">
        <v>6474</v>
      </c>
      <c r="F2640" s="57">
        <v>0</v>
      </c>
      <c r="G2640" s="87">
        <v>13951.750000000004</v>
      </c>
      <c r="H2640" s="2">
        <v>1963773.1569938657</v>
      </c>
      <c r="I2640" s="71">
        <v>12449.958733016298</v>
      </c>
      <c r="J2640" s="29">
        <v>0.89235821549384808</v>
      </c>
      <c r="K2640" s="80">
        <v>14072.584745043059</v>
      </c>
      <c r="L2640" s="2">
        <v>1986683.5984108979</v>
      </c>
      <c r="M2640" s="71">
        <v>12550.792471808591</v>
      </c>
      <c r="N2640" s="29">
        <v>0.8918612109427505</v>
      </c>
    </row>
    <row r="2641" spans="1:14" x14ac:dyDescent="0.3">
      <c r="A2641" s="3" t="s">
        <v>3672</v>
      </c>
      <c r="B2641" s="1" t="s">
        <v>10334</v>
      </c>
      <c r="C2641" s="75" t="s">
        <v>6379</v>
      </c>
      <c r="D2641" s="75" t="s">
        <v>6409</v>
      </c>
      <c r="E2641" s="75" t="s">
        <v>6474</v>
      </c>
      <c r="F2641" s="57">
        <v>0</v>
      </c>
      <c r="G2641" s="87">
        <v>11756.583333333334</v>
      </c>
      <c r="H2641" s="2">
        <v>1503305.2545111971</v>
      </c>
      <c r="I2641" s="71">
        <v>9530.6773672583768</v>
      </c>
      <c r="J2641" s="29">
        <v>0.81066727441433883</v>
      </c>
      <c r="K2641" s="80">
        <v>11864.78908067169</v>
      </c>
      <c r="L2641" s="2">
        <v>1522920.169041801</v>
      </c>
      <c r="M2641" s="71">
        <v>9620.9859527022945</v>
      </c>
      <c r="N2641" s="29">
        <v>0.81088554438572746</v>
      </c>
    </row>
    <row r="2642" spans="1:14" x14ac:dyDescent="0.3">
      <c r="A2642" s="3" t="s">
        <v>3671</v>
      </c>
      <c r="B2642" s="1" t="s">
        <v>10333</v>
      </c>
      <c r="C2642" s="75" t="s">
        <v>6379</v>
      </c>
      <c r="D2642" s="75" t="s">
        <v>6409</v>
      </c>
      <c r="E2642" s="75" t="s">
        <v>6474</v>
      </c>
      <c r="F2642" s="57">
        <v>0</v>
      </c>
      <c r="G2642" s="87">
        <v>7370.333333333333</v>
      </c>
      <c r="H2642" s="2">
        <v>1143832.9568150837</v>
      </c>
      <c r="I2642" s="71">
        <v>7251.6894627541187</v>
      </c>
      <c r="J2642" s="29">
        <v>0.98390250953201375</v>
      </c>
      <c r="K2642" s="80">
        <v>7441.2201979446854</v>
      </c>
      <c r="L2642" s="2">
        <v>1158875.264186986</v>
      </c>
      <c r="M2642" s="71">
        <v>7321.1471384558954</v>
      </c>
      <c r="N2642" s="29">
        <v>0.98386379433819804</v>
      </c>
    </row>
    <row r="2643" spans="1:14" x14ac:dyDescent="0.3">
      <c r="A2643" s="3" t="s">
        <v>3670</v>
      </c>
      <c r="B2643" s="1" t="s">
        <v>10332</v>
      </c>
      <c r="C2643" s="75" t="s">
        <v>6379</v>
      </c>
      <c r="D2643" s="75" t="s">
        <v>6409</v>
      </c>
      <c r="E2643" s="75" t="s">
        <v>6474</v>
      </c>
      <c r="F2643" s="57">
        <v>0</v>
      </c>
      <c r="G2643" s="87">
        <v>15747.916666666666</v>
      </c>
      <c r="H2643" s="2">
        <v>2074253.7540725069</v>
      </c>
      <c r="I2643" s="71">
        <v>13150.385291720084</v>
      </c>
      <c r="J2643" s="29">
        <v>0.83505555497098038</v>
      </c>
      <c r="K2643" s="80">
        <v>15889.198281871941</v>
      </c>
      <c r="L2643" s="2">
        <v>2100101.0918898731</v>
      </c>
      <c r="M2643" s="71">
        <v>13267.302853464689</v>
      </c>
      <c r="N2643" s="29">
        <v>0.83498881555285398</v>
      </c>
    </row>
    <row r="2644" spans="1:14" x14ac:dyDescent="0.3">
      <c r="A2644" s="3" t="s">
        <v>3669</v>
      </c>
      <c r="B2644" s="1" t="s">
        <v>8312</v>
      </c>
      <c r="C2644" s="75" t="s">
        <v>6379</v>
      </c>
      <c r="D2644" s="75" t="s">
        <v>6409</v>
      </c>
      <c r="E2644" s="75" t="s">
        <v>6527</v>
      </c>
      <c r="F2644" s="57">
        <v>0</v>
      </c>
      <c r="G2644" s="87">
        <v>9699.6666666666642</v>
      </c>
      <c r="H2644" s="2">
        <v>1563664.4100214641</v>
      </c>
      <c r="I2644" s="71">
        <v>9913.3432533798077</v>
      </c>
      <c r="J2644" s="29">
        <v>1.0220292711137644</v>
      </c>
      <c r="K2644" s="80">
        <v>9785.6706331971127</v>
      </c>
      <c r="L2644" s="2">
        <v>1581909.591555048</v>
      </c>
      <c r="M2644" s="71">
        <v>9993.6492195595765</v>
      </c>
      <c r="N2644" s="29">
        <v>1.0212533810055811</v>
      </c>
    </row>
    <row r="2645" spans="1:14" x14ac:dyDescent="0.3">
      <c r="A2645" s="3" t="s">
        <v>3668</v>
      </c>
      <c r="B2645" s="1" t="s">
        <v>10331</v>
      </c>
      <c r="C2645" s="75" t="s">
        <v>6379</v>
      </c>
      <c r="D2645" s="75" t="s">
        <v>6409</v>
      </c>
      <c r="E2645" s="75" t="s">
        <v>6474</v>
      </c>
      <c r="F2645" s="57">
        <v>0</v>
      </c>
      <c r="G2645" s="87">
        <v>9513.2500000000036</v>
      </c>
      <c r="H2645" s="2">
        <v>1567042.5110160506</v>
      </c>
      <c r="I2645" s="71">
        <v>9934.7597891078658</v>
      </c>
      <c r="J2645" s="29">
        <v>1.0443076539676621</v>
      </c>
      <c r="K2645" s="80">
        <v>9604.1383880918456</v>
      </c>
      <c r="L2645" s="2">
        <v>1588467.4578280579</v>
      </c>
      <c r="M2645" s="71">
        <v>10035.078271833559</v>
      </c>
      <c r="N2645" s="29">
        <v>1.0448702284710969</v>
      </c>
    </row>
    <row r="2646" spans="1:14" x14ac:dyDescent="0.3">
      <c r="A2646" s="3" t="s">
        <v>3667</v>
      </c>
      <c r="B2646" s="1" t="s">
        <v>10330</v>
      </c>
      <c r="C2646" s="75" t="s">
        <v>6379</v>
      </c>
      <c r="D2646" s="75" t="s">
        <v>6409</v>
      </c>
      <c r="E2646" s="75" t="s">
        <v>6474</v>
      </c>
      <c r="F2646" s="57">
        <v>0</v>
      </c>
      <c r="G2646" s="87">
        <v>6792.583333333333</v>
      </c>
      <c r="H2646" s="2">
        <v>821065.97724509228</v>
      </c>
      <c r="I2646" s="71">
        <v>5205.4064887174891</v>
      </c>
      <c r="J2646" s="29">
        <v>0.76633678723865328</v>
      </c>
      <c r="K2646" s="80">
        <v>6852.7622121511331</v>
      </c>
      <c r="L2646" s="2">
        <v>831508.69736699271</v>
      </c>
      <c r="M2646" s="71">
        <v>5253.0222263397154</v>
      </c>
      <c r="N2646" s="29">
        <v>0.76655545073856468</v>
      </c>
    </row>
    <row r="2647" spans="1:14" x14ac:dyDescent="0.3">
      <c r="A2647" s="3" t="s">
        <v>3666</v>
      </c>
      <c r="B2647" s="1" t="s">
        <v>10329</v>
      </c>
      <c r="C2647" s="75" t="s">
        <v>6379</v>
      </c>
      <c r="D2647" s="75" t="s">
        <v>6409</v>
      </c>
      <c r="E2647" s="75" t="s">
        <v>6527</v>
      </c>
      <c r="F2647" s="57">
        <v>0</v>
      </c>
      <c r="G2647" s="87">
        <v>9866.6666666666661</v>
      </c>
      <c r="H2647" s="2">
        <v>1493423.1938501992</v>
      </c>
      <c r="I2647" s="71">
        <v>9468.026929763384</v>
      </c>
      <c r="J2647" s="29">
        <v>0.95959732396250519</v>
      </c>
      <c r="K2647" s="80">
        <v>9951.2702437432763</v>
      </c>
      <c r="L2647" s="2">
        <v>1510507.496917797</v>
      </c>
      <c r="M2647" s="71">
        <v>9542.5694036485893</v>
      </c>
      <c r="N2647" s="29">
        <v>0.95892978181839128</v>
      </c>
    </row>
    <row r="2648" spans="1:14" x14ac:dyDescent="0.3">
      <c r="A2648" s="3" t="s">
        <v>3665</v>
      </c>
      <c r="B2648" s="1" t="s">
        <v>10328</v>
      </c>
      <c r="C2648" s="75" t="s">
        <v>6379</v>
      </c>
      <c r="D2648" s="75" t="s">
        <v>6409</v>
      </c>
      <c r="E2648" s="75" t="s">
        <v>6474</v>
      </c>
      <c r="F2648" s="57">
        <v>0</v>
      </c>
      <c r="G2648" s="87">
        <v>6150.083333333333</v>
      </c>
      <c r="H2648" s="2">
        <v>850126.78807838762</v>
      </c>
      <c r="I2648" s="71">
        <v>5389.6466563427412</v>
      </c>
      <c r="J2648" s="29">
        <v>0.87635343526663456</v>
      </c>
      <c r="K2648" s="80">
        <v>6209.5677327724534</v>
      </c>
      <c r="L2648" s="2">
        <v>862483.41744840401</v>
      </c>
      <c r="M2648" s="71">
        <v>5448.7037550567757</v>
      </c>
      <c r="N2648" s="29">
        <v>0.87746909117360306</v>
      </c>
    </row>
    <row r="2649" spans="1:14" x14ac:dyDescent="0.3">
      <c r="A2649" s="3" t="s">
        <v>3664</v>
      </c>
      <c r="B2649" s="1" t="s">
        <v>10327</v>
      </c>
      <c r="C2649" s="75" t="s">
        <v>6379</v>
      </c>
      <c r="D2649" s="75" t="s">
        <v>6409</v>
      </c>
      <c r="E2649" s="75" t="s">
        <v>6474</v>
      </c>
      <c r="F2649" s="57">
        <v>0</v>
      </c>
      <c r="G2649" s="87">
        <v>15110.333333333334</v>
      </c>
      <c r="H2649" s="2">
        <v>1938554.5876083374</v>
      </c>
      <c r="I2649" s="71">
        <v>12290.077665777269</v>
      </c>
      <c r="J2649" s="29">
        <v>0.81335582707930132</v>
      </c>
      <c r="K2649" s="80">
        <v>15245.51092512684</v>
      </c>
      <c r="L2649" s="2">
        <v>1961105.0464549491</v>
      </c>
      <c r="M2649" s="71">
        <v>12389.20101477674</v>
      </c>
      <c r="N2649" s="29">
        <v>0.81264583887165864</v>
      </c>
    </row>
    <row r="2650" spans="1:14" x14ac:dyDescent="0.3">
      <c r="A2650" s="3" t="s">
        <v>3663</v>
      </c>
      <c r="B2650" s="1" t="s">
        <v>10326</v>
      </c>
      <c r="C2650" s="75" t="s">
        <v>6379</v>
      </c>
      <c r="D2650" s="75" t="s">
        <v>6409</v>
      </c>
      <c r="E2650" s="75" t="s">
        <v>6474</v>
      </c>
      <c r="F2650" s="57">
        <v>0</v>
      </c>
      <c r="G2650" s="87">
        <v>10354.166666666668</v>
      </c>
      <c r="H2650" s="2">
        <v>1475091.3749244206</v>
      </c>
      <c r="I2650" s="71">
        <v>9351.8065871468043</v>
      </c>
      <c r="J2650" s="29">
        <v>0.9031925878934538</v>
      </c>
      <c r="K2650" s="80">
        <v>10449.11554323549</v>
      </c>
      <c r="L2650" s="2">
        <v>1494977.7801569919</v>
      </c>
      <c r="M2650" s="71">
        <v>9444.461052441211</v>
      </c>
      <c r="N2650" s="29">
        <v>0.90385267665600011</v>
      </c>
    </row>
    <row r="2651" spans="1:14" x14ac:dyDescent="0.3">
      <c r="A2651" s="3" t="s">
        <v>3662</v>
      </c>
      <c r="B2651" s="1" t="s">
        <v>10325</v>
      </c>
      <c r="C2651" s="75" t="s">
        <v>6379</v>
      </c>
      <c r="D2651" s="75" t="s">
        <v>6409</v>
      </c>
      <c r="E2651" s="75" t="s">
        <v>6474</v>
      </c>
      <c r="F2651" s="57">
        <v>0</v>
      </c>
      <c r="G2651" s="87">
        <v>18163.916666666664</v>
      </c>
      <c r="H2651" s="2">
        <v>2033274.0632750189</v>
      </c>
      <c r="I2651" s="71">
        <v>12890.581628805423</v>
      </c>
      <c r="J2651" s="29">
        <v>0.70968072940245586</v>
      </c>
      <c r="K2651" s="80">
        <v>18318.417567279281</v>
      </c>
      <c r="L2651" s="2">
        <v>2055942.5218207771</v>
      </c>
      <c r="M2651" s="71">
        <v>12988.332891044731</v>
      </c>
      <c r="N2651" s="29">
        <v>0.70903138021292511</v>
      </c>
    </row>
    <row r="2652" spans="1:14" x14ac:dyDescent="0.3">
      <c r="A2652" s="3" t="s">
        <v>3661</v>
      </c>
      <c r="B2652" s="1" t="s">
        <v>10324</v>
      </c>
      <c r="C2652" s="75" t="s">
        <v>6379</v>
      </c>
      <c r="D2652" s="75" t="s">
        <v>6409</v>
      </c>
      <c r="E2652" s="75" t="s">
        <v>6527</v>
      </c>
      <c r="F2652" s="57">
        <v>0</v>
      </c>
      <c r="G2652" s="87">
        <v>6888.9166666666679</v>
      </c>
      <c r="H2652" s="2">
        <v>981902.77736854553</v>
      </c>
      <c r="I2652" s="71">
        <v>6225.0820643591614</v>
      </c>
      <c r="J2652" s="29">
        <v>0.90363730112753482</v>
      </c>
      <c r="K2652" s="80">
        <v>6948.4086521661802</v>
      </c>
      <c r="L2652" s="2">
        <v>992698.55224558793</v>
      </c>
      <c r="M2652" s="71">
        <v>6271.3325495136669</v>
      </c>
      <c r="N2652" s="29">
        <v>0.90255666634669884</v>
      </c>
    </row>
    <row r="2653" spans="1:14" x14ac:dyDescent="0.3">
      <c r="A2653" s="3" t="s">
        <v>3660</v>
      </c>
      <c r="B2653" s="1" t="s">
        <v>10323</v>
      </c>
      <c r="C2653" s="75" t="s">
        <v>6379</v>
      </c>
      <c r="D2653" s="75" t="s">
        <v>6409</v>
      </c>
      <c r="E2653" s="75" t="s">
        <v>6474</v>
      </c>
      <c r="F2653" s="57">
        <v>0</v>
      </c>
      <c r="G2653" s="87">
        <v>11053.166666666666</v>
      </c>
      <c r="H2653" s="2">
        <v>1391033.4184850061</v>
      </c>
      <c r="I2653" s="71">
        <v>8818.8946848095729</v>
      </c>
      <c r="J2653" s="29">
        <v>0.79786136867047819</v>
      </c>
      <c r="K2653" s="80">
        <v>11145.324982689999</v>
      </c>
      <c r="L2653" s="2">
        <v>1407014.725615541</v>
      </c>
      <c r="M2653" s="71">
        <v>8888.7580488933854</v>
      </c>
      <c r="N2653" s="29">
        <v>0.79753242392650459</v>
      </c>
    </row>
    <row r="2654" spans="1:14" x14ac:dyDescent="0.3">
      <c r="A2654" s="3" t="s">
        <v>3659</v>
      </c>
      <c r="B2654" s="1" t="s">
        <v>10322</v>
      </c>
      <c r="C2654" s="75" t="s">
        <v>6379</v>
      </c>
      <c r="D2654" s="75" t="s">
        <v>6409</v>
      </c>
      <c r="E2654" s="75" t="s">
        <v>6527</v>
      </c>
      <c r="F2654" s="57">
        <v>0</v>
      </c>
      <c r="G2654" s="87">
        <v>8126.25</v>
      </c>
      <c r="H2654" s="2">
        <v>1011457.9090379081</v>
      </c>
      <c r="I2654" s="71">
        <v>6412.4561346900227</v>
      </c>
      <c r="J2654" s="29">
        <v>0.78910396981264697</v>
      </c>
      <c r="K2654" s="80">
        <v>8194.7273516663518</v>
      </c>
      <c r="L2654" s="2">
        <v>1021753.708626775</v>
      </c>
      <c r="M2654" s="71">
        <v>6454.8873129736949</v>
      </c>
      <c r="N2654" s="29">
        <v>0.78768786757269349</v>
      </c>
    </row>
    <row r="2655" spans="1:14" x14ac:dyDescent="0.3">
      <c r="A2655" s="3" t="s">
        <v>3658</v>
      </c>
      <c r="B2655" s="1" t="s">
        <v>10321</v>
      </c>
      <c r="C2655" s="75" t="s">
        <v>6379</v>
      </c>
      <c r="D2655" s="75" t="s">
        <v>6409</v>
      </c>
      <c r="E2655" s="75" t="s">
        <v>6474</v>
      </c>
      <c r="F2655" s="57">
        <v>0</v>
      </c>
      <c r="G2655" s="87">
        <v>9143.75</v>
      </c>
      <c r="H2655" s="2">
        <v>1251349.3347306252</v>
      </c>
      <c r="I2655" s="71">
        <v>7933.3234200187953</v>
      </c>
      <c r="J2655" s="29">
        <v>0.8676225203028074</v>
      </c>
      <c r="K2655" s="80">
        <v>9227.8451997407283</v>
      </c>
      <c r="L2655" s="2">
        <v>1268836.9382979311</v>
      </c>
      <c r="M2655" s="71">
        <v>8015.825522433609</v>
      </c>
      <c r="N2655" s="29">
        <v>0.86865626253232198</v>
      </c>
    </row>
    <row r="2656" spans="1:14" x14ac:dyDescent="0.3">
      <c r="A2656" s="3" t="s">
        <v>3657</v>
      </c>
      <c r="B2656" s="1" t="s">
        <v>10320</v>
      </c>
      <c r="C2656" s="75" t="s">
        <v>6379</v>
      </c>
      <c r="D2656" s="75" t="s">
        <v>6409</v>
      </c>
      <c r="E2656" s="75" t="s">
        <v>6474</v>
      </c>
      <c r="F2656" s="57">
        <v>0</v>
      </c>
      <c r="G2656" s="87">
        <v>6843.6666666666661</v>
      </c>
      <c r="H2656" s="2">
        <v>858968.11317316687</v>
      </c>
      <c r="I2656" s="71">
        <v>5445.6990227696679</v>
      </c>
      <c r="J2656" s="29">
        <v>0.79572826790263529</v>
      </c>
      <c r="K2656" s="80">
        <v>6902.7079411309924</v>
      </c>
      <c r="L2656" s="2">
        <v>868745.64965007489</v>
      </c>
      <c r="M2656" s="71">
        <v>5488.2651511624836</v>
      </c>
      <c r="N2656" s="29">
        <v>0.79508870981773638</v>
      </c>
    </row>
    <row r="2657" spans="1:14" x14ac:dyDescent="0.3">
      <c r="A2657" s="3" t="s">
        <v>3656</v>
      </c>
      <c r="B2657" s="1" t="s">
        <v>10319</v>
      </c>
      <c r="C2657" s="75" t="s">
        <v>6379</v>
      </c>
      <c r="D2657" s="75" t="s">
        <v>6409</v>
      </c>
      <c r="E2657" s="75" t="s">
        <v>6527</v>
      </c>
      <c r="F2657" s="57">
        <v>0</v>
      </c>
      <c r="G2657" s="87">
        <v>14421.66666666667</v>
      </c>
      <c r="H2657" s="2">
        <v>1968249.3774000802</v>
      </c>
      <c r="I2657" s="71">
        <v>12478.33714278261</v>
      </c>
      <c r="J2657" s="29">
        <v>0.8652493107210868</v>
      </c>
      <c r="K2657" s="80">
        <v>14545.54384454605</v>
      </c>
      <c r="L2657" s="2">
        <v>1989469.0174570661</v>
      </c>
      <c r="M2657" s="71">
        <v>12568.389242841189</v>
      </c>
      <c r="N2657" s="29">
        <v>0.86407145564060783</v>
      </c>
    </row>
    <row r="2658" spans="1:14" x14ac:dyDescent="0.3">
      <c r="A2658" s="3" t="s">
        <v>3655</v>
      </c>
      <c r="B2658" s="1" t="s">
        <v>10318</v>
      </c>
      <c r="C2658" s="75" t="s">
        <v>6379</v>
      </c>
      <c r="D2658" s="75" t="s">
        <v>6409</v>
      </c>
      <c r="E2658" s="75" t="s">
        <v>6527</v>
      </c>
      <c r="F2658" s="57">
        <v>0</v>
      </c>
      <c r="G2658" s="87">
        <v>11768.499999999996</v>
      </c>
      <c r="H2658" s="2">
        <v>1630327.7162586849</v>
      </c>
      <c r="I2658" s="71">
        <v>10335.976289534716</v>
      </c>
      <c r="J2658" s="29">
        <v>0.87827474100647651</v>
      </c>
      <c r="K2658" s="80">
        <v>11864.032605604511</v>
      </c>
      <c r="L2658" s="2">
        <v>1646998.6197659019</v>
      </c>
      <c r="M2658" s="71">
        <v>10404.846496226861</v>
      </c>
      <c r="N2658" s="29">
        <v>0.87700757761839476</v>
      </c>
    </row>
    <row r="2659" spans="1:14" x14ac:dyDescent="0.3">
      <c r="A2659" s="3" t="s">
        <v>3654</v>
      </c>
      <c r="B2659" s="1" t="s">
        <v>10317</v>
      </c>
      <c r="C2659" s="75" t="s">
        <v>6379</v>
      </c>
      <c r="D2659" s="75" t="s">
        <v>6409</v>
      </c>
      <c r="E2659" s="75" t="s">
        <v>6510</v>
      </c>
      <c r="F2659" s="57">
        <v>0</v>
      </c>
      <c r="G2659" s="87">
        <v>5593.4166666666661</v>
      </c>
      <c r="H2659" s="2">
        <v>643391.18631903315</v>
      </c>
      <c r="I2659" s="71">
        <v>4078.9811645660375</v>
      </c>
      <c r="J2659" s="29">
        <v>0.72924679272943571</v>
      </c>
      <c r="K2659" s="80">
        <v>5637.5156342689734</v>
      </c>
      <c r="L2659" s="2">
        <v>649760.38718878268</v>
      </c>
      <c r="M2659" s="71">
        <v>4104.8347016764037</v>
      </c>
      <c r="N2659" s="29">
        <v>0.72812830473128876</v>
      </c>
    </row>
    <row r="2660" spans="1:14" x14ac:dyDescent="0.3">
      <c r="A2660" s="3" t="s">
        <v>3653</v>
      </c>
      <c r="B2660" s="1" t="s">
        <v>10316</v>
      </c>
      <c r="C2660" s="75" t="s">
        <v>6379</v>
      </c>
      <c r="D2660" s="75" t="s">
        <v>6409</v>
      </c>
      <c r="E2660" s="75" t="s">
        <v>6474</v>
      </c>
      <c r="F2660" s="57">
        <v>0</v>
      </c>
      <c r="G2660" s="87">
        <v>6148.3333333333339</v>
      </c>
      <c r="H2660" s="2">
        <v>696561.1722841264</v>
      </c>
      <c r="I2660" s="71">
        <v>4416.0690449777439</v>
      </c>
      <c r="J2660" s="29">
        <v>0.71825465627179352</v>
      </c>
      <c r="K2660" s="80">
        <v>6197.4173438453763</v>
      </c>
      <c r="L2660" s="2">
        <v>704265.5418129334</v>
      </c>
      <c r="M2660" s="71">
        <v>4449.1687893382423</v>
      </c>
      <c r="N2660" s="29">
        <v>0.71790691871940648</v>
      </c>
    </row>
    <row r="2661" spans="1:14" x14ac:dyDescent="0.3">
      <c r="A2661" s="3" t="s">
        <v>3652</v>
      </c>
      <c r="B2661" s="1" t="s">
        <v>10315</v>
      </c>
      <c r="C2661" s="75" t="s">
        <v>6379</v>
      </c>
      <c r="D2661" s="75" t="s">
        <v>6409</v>
      </c>
      <c r="E2661" s="75" t="s">
        <v>6527</v>
      </c>
      <c r="F2661" s="57">
        <v>0</v>
      </c>
      <c r="G2661" s="87">
        <v>10254.333333333334</v>
      </c>
      <c r="H2661" s="2">
        <v>1085112.5484511058</v>
      </c>
      <c r="I2661" s="71">
        <v>6879.4129305519455</v>
      </c>
      <c r="J2661" s="29">
        <v>0.67087861364807833</v>
      </c>
      <c r="K2661" s="80">
        <v>10344.259200918619</v>
      </c>
      <c r="L2661" s="2">
        <v>1097175.5371715871</v>
      </c>
      <c r="M2661" s="71">
        <v>6931.3616336291952</v>
      </c>
      <c r="N2661" s="29">
        <v>0.67006844076506289</v>
      </c>
    </row>
    <row r="2662" spans="1:14" x14ac:dyDescent="0.3">
      <c r="A2662" s="3" t="s">
        <v>3651</v>
      </c>
      <c r="B2662" s="1" t="s">
        <v>10314</v>
      </c>
      <c r="C2662" s="75" t="s">
        <v>6379</v>
      </c>
      <c r="D2662" s="75" t="s">
        <v>6409</v>
      </c>
      <c r="E2662" s="75" t="s">
        <v>6527</v>
      </c>
      <c r="F2662" s="57">
        <v>0</v>
      </c>
      <c r="G2662" s="87">
        <v>2059.1666666666665</v>
      </c>
      <c r="H2662" s="2">
        <v>292449.62529691064</v>
      </c>
      <c r="I2662" s="71">
        <v>1854.0765533256497</v>
      </c>
      <c r="J2662" s="29">
        <v>0.9004014018578631</v>
      </c>
      <c r="K2662" s="80">
        <v>2078.2185580305081</v>
      </c>
      <c r="L2662" s="2">
        <v>295777.6725255379</v>
      </c>
      <c r="M2662" s="71">
        <v>1868.5633628988139</v>
      </c>
      <c r="N2662" s="29">
        <v>0.89911783131684653</v>
      </c>
    </row>
    <row r="2663" spans="1:14" x14ac:dyDescent="0.3">
      <c r="A2663" s="3" t="s">
        <v>3650</v>
      </c>
      <c r="B2663" s="1" t="s">
        <v>10313</v>
      </c>
      <c r="C2663" s="75" t="s">
        <v>6379</v>
      </c>
      <c r="D2663" s="75" t="s">
        <v>6409</v>
      </c>
      <c r="E2663" s="75" t="s">
        <v>6474</v>
      </c>
      <c r="F2663" s="57">
        <v>0</v>
      </c>
      <c r="G2663" s="87">
        <v>7120.1666666666661</v>
      </c>
      <c r="H2663" s="2">
        <v>1033522.5870874722</v>
      </c>
      <c r="I2663" s="71">
        <v>6552.3421139824986</v>
      </c>
      <c r="J2663" s="29">
        <v>0.92025122735645226</v>
      </c>
      <c r="K2663" s="80">
        <v>7183.0543127800993</v>
      </c>
      <c r="L2663" s="2">
        <v>1046116.662793907</v>
      </c>
      <c r="M2663" s="71">
        <v>6608.7992806349957</v>
      </c>
      <c r="N2663" s="29">
        <v>0.92005419879348704</v>
      </c>
    </row>
    <row r="2664" spans="1:14" x14ac:dyDescent="0.3">
      <c r="A2664" s="3" t="s">
        <v>3649</v>
      </c>
      <c r="B2664" s="1" t="s">
        <v>10312</v>
      </c>
      <c r="C2664" s="75" t="s">
        <v>6379</v>
      </c>
      <c r="D2664" s="75" t="s">
        <v>6409</v>
      </c>
      <c r="E2664" s="75" t="s">
        <v>6527</v>
      </c>
      <c r="F2664" s="57">
        <v>0</v>
      </c>
      <c r="G2664" s="87">
        <v>15913.000000000004</v>
      </c>
      <c r="H2664" s="2">
        <v>1880739.0960294404</v>
      </c>
      <c r="I2664" s="71">
        <v>11923.538138682303</v>
      </c>
      <c r="J2664" s="29">
        <v>0.74929542755497391</v>
      </c>
      <c r="K2664" s="80">
        <v>16046.662078032999</v>
      </c>
      <c r="L2664" s="2">
        <v>1899842.2210963201</v>
      </c>
      <c r="M2664" s="71">
        <v>12002.175618318121</v>
      </c>
      <c r="N2664" s="29">
        <v>0.74795465623647928</v>
      </c>
    </row>
    <row r="2665" spans="1:14" x14ac:dyDescent="0.3">
      <c r="A2665" s="3" t="s">
        <v>3648</v>
      </c>
      <c r="B2665" s="1" t="s">
        <v>10311</v>
      </c>
      <c r="C2665" s="75" t="s">
        <v>6379</v>
      </c>
      <c r="D2665" s="75" t="s">
        <v>6409</v>
      </c>
      <c r="E2665" s="75" t="s">
        <v>6474</v>
      </c>
      <c r="F2665" s="57">
        <v>0</v>
      </c>
      <c r="G2665" s="87">
        <v>15873.999999999995</v>
      </c>
      <c r="H2665" s="2">
        <v>1949634.4440876644</v>
      </c>
      <c r="I2665" s="71">
        <v>12360.321907299813</v>
      </c>
      <c r="J2665" s="29">
        <v>0.77865200373565691</v>
      </c>
      <c r="K2665" s="80">
        <v>16010.36701993361</v>
      </c>
      <c r="L2665" s="2">
        <v>1973400.702799456</v>
      </c>
      <c r="M2665" s="71">
        <v>12466.878321423859</v>
      </c>
      <c r="N2665" s="29">
        <v>0.77867536115206193</v>
      </c>
    </row>
    <row r="2666" spans="1:14" x14ac:dyDescent="0.3">
      <c r="A2666" s="3" t="s">
        <v>3647</v>
      </c>
      <c r="B2666" s="1" t="s">
        <v>7130</v>
      </c>
      <c r="C2666" s="75" t="s">
        <v>6379</v>
      </c>
      <c r="D2666" s="75" t="s">
        <v>6409</v>
      </c>
      <c r="E2666" s="75" t="s">
        <v>6527</v>
      </c>
      <c r="F2666" s="57">
        <v>0</v>
      </c>
      <c r="G2666" s="87">
        <v>6976.1666666666679</v>
      </c>
      <c r="H2666" s="2">
        <v>919947.3229087193</v>
      </c>
      <c r="I2666" s="71">
        <v>5832.2959380374859</v>
      </c>
      <c r="J2666" s="29">
        <v>0.83603162262524566</v>
      </c>
      <c r="K2666" s="80">
        <v>7035.868653915677</v>
      </c>
      <c r="L2666" s="2">
        <v>929971.85458098771</v>
      </c>
      <c r="M2666" s="71">
        <v>5875.0591995650411</v>
      </c>
      <c r="N2666" s="29">
        <v>0.83501547407304</v>
      </c>
    </row>
    <row r="2667" spans="1:14" x14ac:dyDescent="0.3">
      <c r="A2667" s="3" t="s">
        <v>3646</v>
      </c>
      <c r="B2667" s="1" t="s">
        <v>10310</v>
      </c>
      <c r="C2667" s="75" t="s">
        <v>6379</v>
      </c>
      <c r="D2667" s="75" t="s">
        <v>6409</v>
      </c>
      <c r="E2667" s="75" t="s">
        <v>6474</v>
      </c>
      <c r="F2667" s="57">
        <v>0</v>
      </c>
      <c r="G2667" s="87">
        <v>4761.666666666667</v>
      </c>
      <c r="H2667" s="2">
        <v>671370.69176340103</v>
      </c>
      <c r="I2667" s="71">
        <v>4256.3660559482114</v>
      </c>
      <c r="J2667" s="29">
        <v>0.89388156582741574</v>
      </c>
      <c r="K2667" s="80">
        <v>4803.5382233146192</v>
      </c>
      <c r="L2667" s="2">
        <v>679942.4727409702</v>
      </c>
      <c r="M2667" s="71">
        <v>4295.508794136259</v>
      </c>
      <c r="N2667" s="29">
        <v>0.89423849555051504</v>
      </c>
    </row>
    <row r="2668" spans="1:14" x14ac:dyDescent="0.3">
      <c r="A2668" s="3" t="s">
        <v>3645</v>
      </c>
      <c r="B2668" s="1" t="s">
        <v>10309</v>
      </c>
      <c r="C2668" s="75" t="s">
        <v>6379</v>
      </c>
      <c r="D2668" s="75" t="s">
        <v>6409</v>
      </c>
      <c r="E2668" s="75" t="s">
        <v>6474</v>
      </c>
      <c r="F2668" s="57">
        <v>0</v>
      </c>
      <c r="G2668" s="87">
        <v>7849.833333333333</v>
      </c>
      <c r="H2668" s="2">
        <v>1087715.4433930714</v>
      </c>
      <c r="I2668" s="71">
        <v>6895.9148032343564</v>
      </c>
      <c r="J2668" s="29">
        <v>0.87847913585014836</v>
      </c>
      <c r="K2668" s="80">
        <v>7917.8284157127127</v>
      </c>
      <c r="L2668" s="2">
        <v>1101287.4532644141</v>
      </c>
      <c r="M2668" s="71">
        <v>6957.3384955632482</v>
      </c>
      <c r="N2668" s="29">
        <v>0.87869275895858023</v>
      </c>
    </row>
    <row r="2669" spans="1:14" x14ac:dyDescent="0.3">
      <c r="A2669" s="3" t="s">
        <v>3644</v>
      </c>
      <c r="B2669" s="1" t="s">
        <v>10308</v>
      </c>
      <c r="C2669" s="75" t="s">
        <v>6379</v>
      </c>
      <c r="D2669" s="75" t="s">
        <v>6409</v>
      </c>
      <c r="E2669" s="75" t="s">
        <v>6527</v>
      </c>
      <c r="F2669" s="57">
        <v>0</v>
      </c>
      <c r="G2669" s="87">
        <v>14585.666666666668</v>
      </c>
      <c r="H2669" s="2">
        <v>1791362.1997683842</v>
      </c>
      <c r="I2669" s="71">
        <v>11356.905141295476</v>
      </c>
      <c r="J2669" s="29">
        <v>0.77863462814832884</v>
      </c>
      <c r="K2669" s="80">
        <v>14710.81799214509</v>
      </c>
      <c r="L2669" s="2">
        <v>1809951.5940040131</v>
      </c>
      <c r="M2669" s="71">
        <v>11434.295253926581</v>
      </c>
      <c r="N2669" s="29">
        <v>0.77727120681065964</v>
      </c>
    </row>
    <row r="2670" spans="1:14" x14ac:dyDescent="0.3">
      <c r="A2670" s="3" t="s">
        <v>3643</v>
      </c>
      <c r="B2670" s="1" t="s">
        <v>8151</v>
      </c>
      <c r="C2670" s="75" t="s">
        <v>6379</v>
      </c>
      <c r="D2670" s="75" t="s">
        <v>6409</v>
      </c>
      <c r="E2670" s="75" t="s">
        <v>6527</v>
      </c>
      <c r="F2670" s="57">
        <v>0</v>
      </c>
      <c r="G2670" s="87">
        <v>6722.0000000000009</v>
      </c>
      <c r="H2670" s="2">
        <v>1187197.6725611687</v>
      </c>
      <c r="I2670" s="71">
        <v>7526.61374287525</v>
      </c>
      <c r="J2670" s="29">
        <v>1.1196985633554373</v>
      </c>
      <c r="K2670" s="80">
        <v>6785.1254709602617</v>
      </c>
      <c r="L2670" s="2">
        <v>1202186.746341161</v>
      </c>
      <c r="M2670" s="71">
        <v>7594.7656575790734</v>
      </c>
      <c r="N2670" s="29">
        <v>1.119325750140362</v>
      </c>
    </row>
    <row r="2671" spans="1:14" x14ac:dyDescent="0.3">
      <c r="A2671" s="3" t="s">
        <v>3642</v>
      </c>
      <c r="B2671" s="1" t="s">
        <v>10307</v>
      </c>
      <c r="C2671" s="75" t="s">
        <v>6379</v>
      </c>
      <c r="D2671" s="75" t="s">
        <v>6409</v>
      </c>
      <c r="E2671" s="75" t="s">
        <v>6474</v>
      </c>
      <c r="F2671" s="57">
        <v>0</v>
      </c>
      <c r="G2671" s="87">
        <v>6696.333333333333</v>
      </c>
      <c r="H2671" s="2">
        <v>916587.20658588409</v>
      </c>
      <c r="I2671" s="71">
        <v>5810.9934218031412</v>
      </c>
      <c r="J2671" s="29">
        <v>0.86778735952060448</v>
      </c>
      <c r="K2671" s="80">
        <v>6756.3630313058284</v>
      </c>
      <c r="L2671" s="2">
        <v>928253.35559958115</v>
      </c>
      <c r="M2671" s="71">
        <v>5864.2026524551238</v>
      </c>
      <c r="N2671" s="29">
        <v>0.86795256934583731</v>
      </c>
    </row>
    <row r="2672" spans="1:14" x14ac:dyDescent="0.3">
      <c r="A2672" s="3" t="s">
        <v>3641</v>
      </c>
      <c r="B2672" s="1" t="s">
        <v>10306</v>
      </c>
      <c r="C2672" s="75" t="s">
        <v>6379</v>
      </c>
      <c r="D2672" s="75" t="s">
        <v>6409</v>
      </c>
      <c r="E2672" s="75" t="s">
        <v>6474</v>
      </c>
      <c r="F2672" s="57">
        <v>0</v>
      </c>
      <c r="G2672" s="87">
        <v>6339.583333333333</v>
      </c>
      <c r="H2672" s="2">
        <v>826897.44413534808</v>
      </c>
      <c r="I2672" s="71">
        <v>5242.3769106208892</v>
      </c>
      <c r="J2672" s="29">
        <v>0.82692767568124448</v>
      </c>
      <c r="K2672" s="80">
        <v>6397.9079229823483</v>
      </c>
      <c r="L2672" s="2">
        <v>837232.99883723911</v>
      </c>
      <c r="M2672" s="71">
        <v>5289.1852670255084</v>
      </c>
      <c r="N2672" s="29">
        <v>0.82670543726112034</v>
      </c>
    </row>
    <row r="2673" spans="1:14" x14ac:dyDescent="0.3">
      <c r="A2673" s="3" t="s">
        <v>3640</v>
      </c>
      <c r="B2673" s="1" t="s">
        <v>10305</v>
      </c>
      <c r="C2673" s="75" t="s">
        <v>6379</v>
      </c>
      <c r="D2673" s="75" t="s">
        <v>6409</v>
      </c>
      <c r="E2673" s="75" t="s">
        <v>6474</v>
      </c>
      <c r="F2673" s="57">
        <v>0</v>
      </c>
      <c r="G2673" s="87">
        <v>6353.083333333333</v>
      </c>
      <c r="H2673" s="2">
        <v>979573.50087738037</v>
      </c>
      <c r="I2673" s="71">
        <v>6210.3148820654678</v>
      </c>
      <c r="J2673" s="29">
        <v>0.9775276910789461</v>
      </c>
      <c r="K2673" s="80">
        <v>6413.9533619552003</v>
      </c>
      <c r="L2673" s="2">
        <v>992355.56778428098</v>
      </c>
      <c r="M2673" s="71">
        <v>6269.1657591911608</v>
      </c>
      <c r="N2673" s="29">
        <v>0.97742615285872558</v>
      </c>
    </row>
    <row r="2674" spans="1:14" x14ac:dyDescent="0.3">
      <c r="A2674" s="3" t="s">
        <v>3639</v>
      </c>
      <c r="B2674" s="1" t="s">
        <v>10304</v>
      </c>
      <c r="C2674" s="75" t="s">
        <v>6379</v>
      </c>
      <c r="D2674" s="75" t="s">
        <v>6409</v>
      </c>
      <c r="E2674" s="75" t="s">
        <v>6474</v>
      </c>
      <c r="F2674" s="57">
        <v>0</v>
      </c>
      <c r="G2674" s="87">
        <v>3531.9166666666661</v>
      </c>
      <c r="H2674" s="2">
        <v>459206.24877373374</v>
      </c>
      <c r="I2674" s="71">
        <v>2911.2827145106248</v>
      </c>
      <c r="J2674" s="29">
        <v>0.82427842706102694</v>
      </c>
      <c r="K2674" s="80">
        <v>3563.9250178997008</v>
      </c>
      <c r="L2674" s="2">
        <v>464780.16423640773</v>
      </c>
      <c r="M2674" s="71">
        <v>2936.2297000942831</v>
      </c>
      <c r="N2674" s="29">
        <v>0.82387527384755899</v>
      </c>
    </row>
    <row r="2675" spans="1:14" x14ac:dyDescent="0.3">
      <c r="A2675" s="3" t="s">
        <v>3638</v>
      </c>
      <c r="B2675" s="1" t="s">
        <v>10303</v>
      </c>
      <c r="C2675" s="75" t="s">
        <v>6379</v>
      </c>
      <c r="D2675" s="75" t="s">
        <v>6409</v>
      </c>
      <c r="E2675" s="75" t="s">
        <v>6527</v>
      </c>
      <c r="F2675" s="57">
        <v>0</v>
      </c>
      <c r="G2675" s="87">
        <v>6246</v>
      </c>
      <c r="H2675" s="2">
        <v>785914.73873806011</v>
      </c>
      <c r="I2675" s="71">
        <v>4982.5541357008669</v>
      </c>
      <c r="J2675" s="29">
        <v>0.79771920200141966</v>
      </c>
      <c r="K2675" s="80">
        <v>6295.9673158784426</v>
      </c>
      <c r="L2675" s="2">
        <v>793674.64305976266</v>
      </c>
      <c r="M2675" s="71">
        <v>5014.0071338725511</v>
      </c>
      <c r="N2675" s="29">
        <v>0.79638392042271478</v>
      </c>
    </row>
    <row r="2676" spans="1:14" x14ac:dyDescent="0.3">
      <c r="A2676" s="3" t="s">
        <v>3637</v>
      </c>
      <c r="B2676" s="1" t="s">
        <v>10302</v>
      </c>
      <c r="C2676" s="75" t="s">
        <v>6379</v>
      </c>
      <c r="D2676" s="75" t="s">
        <v>6409</v>
      </c>
      <c r="E2676" s="75" t="s">
        <v>6474</v>
      </c>
      <c r="F2676" s="57">
        <v>0</v>
      </c>
      <c r="G2676" s="87">
        <v>7418.3333333333348</v>
      </c>
      <c r="H2676" s="2">
        <v>925538.16686360037</v>
      </c>
      <c r="I2676" s="71">
        <v>5867.7408550194232</v>
      </c>
      <c r="J2676" s="29">
        <v>0.79097832240207888</v>
      </c>
      <c r="K2676" s="80">
        <v>7483.5303697772597</v>
      </c>
      <c r="L2676" s="2">
        <v>936291.35944846598</v>
      </c>
      <c r="M2676" s="71">
        <v>5914.9824133972515</v>
      </c>
      <c r="N2676" s="29">
        <v>0.79040000121938514</v>
      </c>
    </row>
    <row r="2677" spans="1:14" x14ac:dyDescent="0.3">
      <c r="A2677" s="3" t="s">
        <v>3636</v>
      </c>
      <c r="B2677" s="1" t="s">
        <v>10301</v>
      </c>
      <c r="C2677" s="75" t="s">
        <v>6379</v>
      </c>
      <c r="D2677" s="75" t="s">
        <v>6409</v>
      </c>
      <c r="E2677" s="75" t="s">
        <v>6527</v>
      </c>
      <c r="F2677" s="57">
        <v>0</v>
      </c>
      <c r="G2677" s="87">
        <v>5043.5833333333339</v>
      </c>
      <c r="H2677" s="2">
        <v>707882.65106455493</v>
      </c>
      <c r="I2677" s="71">
        <v>4487.8451272156863</v>
      </c>
      <c r="J2677" s="29">
        <v>0.88981282366353665</v>
      </c>
      <c r="K2677" s="80">
        <v>5091.4620939403694</v>
      </c>
      <c r="L2677" s="2">
        <v>716508.4632118236</v>
      </c>
      <c r="M2677" s="71">
        <v>4526.5129451207949</v>
      </c>
      <c r="N2677" s="29">
        <v>0.88903989887463741</v>
      </c>
    </row>
    <row r="2678" spans="1:14" x14ac:dyDescent="0.3">
      <c r="A2678" s="3" t="s">
        <v>3635</v>
      </c>
      <c r="B2678" s="1" t="s">
        <v>10300</v>
      </c>
      <c r="C2678" s="75" t="s">
        <v>6379</v>
      </c>
      <c r="D2678" s="75" t="s">
        <v>6409</v>
      </c>
      <c r="E2678" s="75" t="s">
        <v>6527</v>
      </c>
      <c r="F2678" s="57">
        <v>0</v>
      </c>
      <c r="G2678" s="87">
        <v>16902.249999999996</v>
      </c>
      <c r="H2678" s="2">
        <v>2038709.0690984724</v>
      </c>
      <c r="I2678" s="71">
        <v>12925.038560847046</v>
      </c>
      <c r="J2678" s="29">
        <v>0.76469337282592842</v>
      </c>
      <c r="K2678" s="80">
        <v>17036.299396191142</v>
      </c>
      <c r="L2678" s="2">
        <v>2059299.3706036061</v>
      </c>
      <c r="M2678" s="71">
        <v>13009.53964609431</v>
      </c>
      <c r="N2678" s="29">
        <v>0.76363647665190115</v>
      </c>
    </row>
    <row r="2679" spans="1:14" x14ac:dyDescent="0.3">
      <c r="A2679" s="3" t="s">
        <v>3634</v>
      </c>
      <c r="B2679" s="1" t="s">
        <v>10299</v>
      </c>
      <c r="C2679" s="75" t="s">
        <v>6379</v>
      </c>
      <c r="D2679" s="75" t="s">
        <v>6409</v>
      </c>
      <c r="E2679" s="75" t="s">
        <v>6474</v>
      </c>
      <c r="F2679" s="57">
        <v>0</v>
      </c>
      <c r="G2679" s="87">
        <v>3230.4166666666652</v>
      </c>
      <c r="H2679" s="2">
        <v>482653.21271864575</v>
      </c>
      <c r="I2679" s="71">
        <v>3059.9321308085518</v>
      </c>
      <c r="J2679" s="29">
        <v>0.94722521784348357</v>
      </c>
      <c r="K2679" s="80">
        <v>3259.9965721761769</v>
      </c>
      <c r="L2679" s="2">
        <v>489292.41121485719</v>
      </c>
      <c r="M2679" s="71">
        <v>3091.084818992088</v>
      </c>
      <c r="N2679" s="29">
        <v>0.94818652429706862</v>
      </c>
    </row>
    <row r="2680" spans="1:14" x14ac:dyDescent="0.3">
      <c r="A2680" s="3" t="s">
        <v>3633</v>
      </c>
      <c r="B2680" s="1" t="s">
        <v>10298</v>
      </c>
      <c r="C2680" s="75" t="s">
        <v>6379</v>
      </c>
      <c r="D2680" s="75" t="s">
        <v>6409</v>
      </c>
      <c r="E2680" s="75" t="s">
        <v>6527</v>
      </c>
      <c r="F2680" s="57">
        <v>0</v>
      </c>
      <c r="G2680" s="87">
        <v>8553</v>
      </c>
      <c r="H2680" s="2">
        <v>1228932.8226389883</v>
      </c>
      <c r="I2680" s="71">
        <v>7791.2068779502288</v>
      </c>
      <c r="J2680" s="29">
        <v>0.9109326409388786</v>
      </c>
      <c r="K2680" s="80">
        <v>8626.9689348115517</v>
      </c>
      <c r="L2680" s="2">
        <v>1243843.4368284501</v>
      </c>
      <c r="M2680" s="71">
        <v>7857.9300979492009</v>
      </c>
      <c r="N2680" s="29">
        <v>0.91085642678518008</v>
      </c>
    </row>
    <row r="2681" spans="1:14" x14ac:dyDescent="0.3">
      <c r="A2681" s="3" t="s">
        <v>3632</v>
      </c>
      <c r="B2681" s="1" t="s">
        <v>10297</v>
      </c>
      <c r="C2681" s="75" t="s">
        <v>6379</v>
      </c>
      <c r="D2681" s="75" t="s">
        <v>6409</v>
      </c>
      <c r="E2681" s="75" t="s">
        <v>6527</v>
      </c>
      <c r="F2681" s="57">
        <v>0</v>
      </c>
      <c r="G2681" s="87">
        <v>6997.083333333333</v>
      </c>
      <c r="H2681" s="2">
        <v>816005.57603486371</v>
      </c>
      <c r="I2681" s="71">
        <v>5173.3244806630082</v>
      </c>
      <c r="J2681" s="29">
        <v>0.73935441872156371</v>
      </c>
      <c r="K2681" s="80">
        <v>7059.7577583444636</v>
      </c>
      <c r="L2681" s="2">
        <v>825142.07582173101</v>
      </c>
      <c r="M2681" s="71">
        <v>5212.8013548204462</v>
      </c>
      <c r="N2681" s="29">
        <v>0.73838246767873017</v>
      </c>
    </row>
    <row r="2682" spans="1:14" x14ac:dyDescent="0.3">
      <c r="A2682" s="3" t="s">
        <v>3631</v>
      </c>
      <c r="B2682" s="1" t="s">
        <v>10296</v>
      </c>
      <c r="C2682" s="75" t="s">
        <v>6379</v>
      </c>
      <c r="D2682" s="75" t="s">
        <v>6409</v>
      </c>
      <c r="E2682" s="75" t="s">
        <v>6474</v>
      </c>
      <c r="F2682" s="57">
        <v>0</v>
      </c>
      <c r="G2682" s="87">
        <v>3277.3333333333344</v>
      </c>
      <c r="H2682" s="2">
        <v>470668.95760059357</v>
      </c>
      <c r="I2682" s="71">
        <v>2983.9541691308959</v>
      </c>
      <c r="J2682" s="29">
        <v>0.91048235429136337</v>
      </c>
      <c r="K2682" s="80">
        <v>3307.700608496782</v>
      </c>
      <c r="L2682" s="2">
        <v>477054.67252558703</v>
      </c>
      <c r="M2682" s="71">
        <v>3013.7734047658309</v>
      </c>
      <c r="N2682" s="29">
        <v>0.9111385102460865</v>
      </c>
    </row>
    <row r="2683" spans="1:14" x14ac:dyDescent="0.3">
      <c r="A2683" s="3" t="s">
        <v>3630</v>
      </c>
      <c r="B2683" s="1" t="s">
        <v>10295</v>
      </c>
      <c r="C2683" s="75" t="s">
        <v>6379</v>
      </c>
      <c r="D2683" s="75" t="s">
        <v>6409</v>
      </c>
      <c r="E2683" s="75" t="s">
        <v>6527</v>
      </c>
      <c r="F2683" s="57">
        <v>0</v>
      </c>
      <c r="G2683" s="87">
        <v>5860.916666666667</v>
      </c>
      <c r="H2683" s="2">
        <v>906645.04767990112</v>
      </c>
      <c r="I2683" s="71">
        <v>5747.9619725465172</v>
      </c>
      <c r="J2683" s="29">
        <v>0.98072746968702573</v>
      </c>
      <c r="K2683" s="80">
        <v>5912.6636256364882</v>
      </c>
      <c r="L2683" s="2">
        <v>916704.84783118765</v>
      </c>
      <c r="M2683" s="71">
        <v>5791.2454264146436</v>
      </c>
      <c r="N2683" s="29">
        <v>0.97946472065561263</v>
      </c>
    </row>
    <row r="2684" spans="1:14" x14ac:dyDescent="0.3">
      <c r="A2684" s="3" t="s">
        <v>3629</v>
      </c>
      <c r="B2684" s="1" t="s">
        <v>10294</v>
      </c>
      <c r="C2684" s="75" t="s">
        <v>6379</v>
      </c>
      <c r="D2684" s="75" t="s">
        <v>6409</v>
      </c>
      <c r="E2684" s="75" t="s">
        <v>6527</v>
      </c>
      <c r="F2684" s="57">
        <v>0</v>
      </c>
      <c r="G2684" s="87">
        <v>7833.9166666666661</v>
      </c>
      <c r="H2684" s="2">
        <v>805529.56125084555</v>
      </c>
      <c r="I2684" s="71">
        <v>5106.9084838443378</v>
      </c>
      <c r="J2684" s="29">
        <v>0.6518972183574846</v>
      </c>
      <c r="K2684" s="80">
        <v>7900.25412400391</v>
      </c>
      <c r="L2684" s="2">
        <v>813466.46104017366</v>
      </c>
      <c r="M2684" s="71">
        <v>5139.0411354169537</v>
      </c>
      <c r="N2684" s="29">
        <v>0.65049061140990838</v>
      </c>
    </row>
    <row r="2685" spans="1:14" x14ac:dyDescent="0.3">
      <c r="A2685" s="3" t="s">
        <v>3628</v>
      </c>
      <c r="B2685" s="1" t="s">
        <v>9639</v>
      </c>
      <c r="C2685" s="75" t="s">
        <v>6379</v>
      </c>
      <c r="D2685" s="75" t="s">
        <v>6409</v>
      </c>
      <c r="E2685" s="75" t="s">
        <v>6527</v>
      </c>
      <c r="F2685" s="57">
        <v>0</v>
      </c>
      <c r="G2685" s="87">
        <v>13477.583333333332</v>
      </c>
      <c r="H2685" s="2">
        <v>2287857.2462066012</v>
      </c>
      <c r="I2685" s="71">
        <v>14504.591938667318</v>
      </c>
      <c r="J2685" s="29">
        <v>1.0762012432001771</v>
      </c>
      <c r="K2685" s="80">
        <v>13595.162222982461</v>
      </c>
      <c r="L2685" s="2">
        <v>2314351.902268318</v>
      </c>
      <c r="M2685" s="71">
        <v>14620.823595331971</v>
      </c>
      <c r="N2685" s="29">
        <v>1.075443113920012</v>
      </c>
    </row>
    <row r="2686" spans="1:14" x14ac:dyDescent="0.3">
      <c r="A2686" s="3" t="s">
        <v>3627</v>
      </c>
      <c r="B2686" s="1" t="s">
        <v>10293</v>
      </c>
      <c r="C2686" s="75" t="s">
        <v>6379</v>
      </c>
      <c r="D2686" s="75" t="s">
        <v>6409</v>
      </c>
      <c r="E2686" s="75" t="s">
        <v>6474</v>
      </c>
      <c r="F2686" s="57">
        <v>0</v>
      </c>
      <c r="G2686" s="87">
        <v>4938.0833333333348</v>
      </c>
      <c r="H2686" s="2">
        <v>710202.49104086554</v>
      </c>
      <c r="I2686" s="71">
        <v>4502.5524837499206</v>
      </c>
      <c r="J2686" s="29">
        <v>0.91180164039689882</v>
      </c>
      <c r="K2686" s="80">
        <v>4983.8627614681373</v>
      </c>
      <c r="L2686" s="2">
        <v>719193.85024798696</v>
      </c>
      <c r="M2686" s="71">
        <v>4543.4777680167663</v>
      </c>
      <c r="N2686" s="29">
        <v>0.91163781698482338</v>
      </c>
    </row>
    <row r="2687" spans="1:14" x14ac:dyDescent="0.3">
      <c r="A2687" s="3" t="s">
        <v>3626</v>
      </c>
      <c r="B2687" s="1" t="s">
        <v>10292</v>
      </c>
      <c r="C2687" s="75" t="s">
        <v>6379</v>
      </c>
      <c r="D2687" s="75" t="s">
        <v>6409</v>
      </c>
      <c r="E2687" s="75" t="s">
        <v>6527</v>
      </c>
      <c r="F2687" s="57">
        <v>0</v>
      </c>
      <c r="G2687" s="87">
        <v>4720.9166666666661</v>
      </c>
      <c r="H2687" s="2">
        <v>777465.57626374555</v>
      </c>
      <c r="I2687" s="71">
        <v>4928.9880077806783</v>
      </c>
      <c r="J2687" s="29">
        <v>1.0440743516154727</v>
      </c>
      <c r="K2687" s="80">
        <v>4762.0528069992224</v>
      </c>
      <c r="L2687" s="2">
        <v>786730.07210807526</v>
      </c>
      <c r="M2687" s="71">
        <v>4970.1350905889121</v>
      </c>
      <c r="N2687" s="29">
        <v>1.043695921070815</v>
      </c>
    </row>
    <row r="2688" spans="1:14" x14ac:dyDescent="0.3">
      <c r="A2688" s="3" t="s">
        <v>3625</v>
      </c>
      <c r="B2688" s="1" t="s">
        <v>10291</v>
      </c>
      <c r="C2688" s="75" t="s">
        <v>6379</v>
      </c>
      <c r="D2688" s="75" t="s">
        <v>6409</v>
      </c>
      <c r="E2688" s="75" t="s">
        <v>6474</v>
      </c>
      <c r="F2688" s="57">
        <v>0</v>
      </c>
      <c r="G2688" s="87">
        <v>8230.3333333333339</v>
      </c>
      <c r="H2688" s="2">
        <v>935353.36837116897</v>
      </c>
      <c r="I2688" s="71">
        <v>5929.9674178432724</v>
      </c>
      <c r="J2688" s="29">
        <v>0.72050148853954132</v>
      </c>
      <c r="K2688" s="80">
        <v>8302.7334062447881</v>
      </c>
      <c r="L2688" s="2">
        <v>946487.49551992561</v>
      </c>
      <c r="M2688" s="71">
        <v>5979.3960864902256</v>
      </c>
      <c r="N2688" s="29">
        <v>0.72017199564578382</v>
      </c>
    </row>
    <row r="2689" spans="1:14" x14ac:dyDescent="0.3">
      <c r="A2689" s="3" t="s">
        <v>3624</v>
      </c>
      <c r="B2689" s="1" t="s">
        <v>10290</v>
      </c>
      <c r="C2689" s="75" t="s">
        <v>6379</v>
      </c>
      <c r="D2689" s="75" t="s">
        <v>6409</v>
      </c>
      <c r="E2689" s="75" t="s">
        <v>6474</v>
      </c>
      <c r="F2689" s="57">
        <v>0</v>
      </c>
      <c r="G2689" s="87">
        <v>2206.1666666666661</v>
      </c>
      <c r="H2689" s="2">
        <v>260848.62796656287</v>
      </c>
      <c r="I2689" s="71">
        <v>1653.7320729645623</v>
      </c>
      <c r="J2689" s="29">
        <v>0.74959525857727405</v>
      </c>
      <c r="K2689" s="80">
        <v>2224.981730863024</v>
      </c>
      <c r="L2689" s="2">
        <v>263723.10235125507</v>
      </c>
      <c r="M2689" s="71">
        <v>1666.0599253347009</v>
      </c>
      <c r="N2689" s="29">
        <v>0.74879712593796055</v>
      </c>
    </row>
    <row r="2690" spans="1:14" x14ac:dyDescent="0.3">
      <c r="A2690" s="3" t="s">
        <v>3623</v>
      </c>
      <c r="B2690" s="1" t="s">
        <v>10289</v>
      </c>
      <c r="C2690" s="75" t="s">
        <v>6379</v>
      </c>
      <c r="D2690" s="75" t="s">
        <v>6409</v>
      </c>
      <c r="E2690" s="75" t="s">
        <v>6527</v>
      </c>
      <c r="F2690" s="57">
        <v>0</v>
      </c>
      <c r="G2690" s="87">
        <v>9065.3333333333339</v>
      </c>
      <c r="H2690" s="2">
        <v>1295493.0175526938</v>
      </c>
      <c r="I2690" s="71">
        <v>8213.1862073783195</v>
      </c>
      <c r="J2690" s="29">
        <v>0.9059993610139343</v>
      </c>
      <c r="K2690" s="80">
        <v>9141.5947675074713</v>
      </c>
      <c r="L2690" s="2">
        <v>1309371.342763335</v>
      </c>
      <c r="M2690" s="71">
        <v>8271.8999667087683</v>
      </c>
      <c r="N2690" s="29">
        <v>0.9048639955153216</v>
      </c>
    </row>
    <row r="2691" spans="1:14" x14ac:dyDescent="0.3">
      <c r="A2691" s="3" t="s">
        <v>3622</v>
      </c>
      <c r="B2691" s="1" t="s">
        <v>9726</v>
      </c>
      <c r="C2691" s="75" t="s">
        <v>6379</v>
      </c>
      <c r="D2691" s="75" t="s">
        <v>6409</v>
      </c>
      <c r="E2691" s="75" t="s">
        <v>6527</v>
      </c>
      <c r="F2691" s="57">
        <v>0</v>
      </c>
      <c r="G2691" s="87">
        <v>7650.4999999999991</v>
      </c>
      <c r="H2691" s="2">
        <v>1079591.9143708549</v>
      </c>
      <c r="I2691" s="71">
        <v>6844.4131311940491</v>
      </c>
      <c r="J2691" s="29">
        <v>0.89463605400876411</v>
      </c>
      <c r="K2691" s="80">
        <v>7715.6485530343462</v>
      </c>
      <c r="L2691" s="2">
        <v>1090904.77789094</v>
      </c>
      <c r="M2691" s="71">
        <v>6891.7463680504115</v>
      </c>
      <c r="N2691" s="29">
        <v>0.89321672969929178</v>
      </c>
    </row>
    <row r="2692" spans="1:14" x14ac:dyDescent="0.3">
      <c r="A2692" s="3" t="s">
        <v>3621</v>
      </c>
      <c r="B2692" s="1" t="s">
        <v>10288</v>
      </c>
      <c r="C2692" s="75" t="s">
        <v>6379</v>
      </c>
      <c r="D2692" s="75" t="s">
        <v>6409</v>
      </c>
      <c r="E2692" s="75" t="s">
        <v>6474</v>
      </c>
      <c r="F2692" s="57">
        <v>0</v>
      </c>
      <c r="G2692" s="87">
        <v>7266.666666666667</v>
      </c>
      <c r="H2692" s="2">
        <v>973107.75424035417</v>
      </c>
      <c r="I2692" s="71">
        <v>6169.3232438396235</v>
      </c>
      <c r="J2692" s="29">
        <v>0.84898943722563625</v>
      </c>
      <c r="K2692" s="80">
        <v>7331.7083473845187</v>
      </c>
      <c r="L2692" s="2">
        <v>984709.63275712286</v>
      </c>
      <c r="M2692" s="71">
        <v>6220.8628770132682</v>
      </c>
      <c r="N2692" s="29">
        <v>0.84848749871951346</v>
      </c>
    </row>
    <row r="2693" spans="1:14" x14ac:dyDescent="0.3">
      <c r="A2693" s="3" t="s">
        <v>3620</v>
      </c>
      <c r="B2693" s="1" t="s">
        <v>10287</v>
      </c>
      <c r="C2693" s="75" t="s">
        <v>6379</v>
      </c>
      <c r="D2693" s="75" t="s">
        <v>6409</v>
      </c>
      <c r="E2693" s="75" t="s">
        <v>6474</v>
      </c>
      <c r="F2693" s="57">
        <v>0</v>
      </c>
      <c r="G2693" s="87">
        <v>8419.1666666666661</v>
      </c>
      <c r="H2693" s="2">
        <v>975435.40024026239</v>
      </c>
      <c r="I2693" s="71">
        <v>6184.0800891202107</v>
      </c>
      <c r="J2693" s="29">
        <v>0.7345240133568498</v>
      </c>
      <c r="K2693" s="80">
        <v>8490.7756018990149</v>
      </c>
      <c r="L2693" s="2">
        <v>986108.39725537342</v>
      </c>
      <c r="M2693" s="71">
        <v>6229.6995145878263</v>
      </c>
      <c r="N2693" s="29">
        <v>0.73370205581625725</v>
      </c>
    </row>
    <row r="2694" spans="1:14" x14ac:dyDescent="0.3">
      <c r="A2694" s="3" t="s">
        <v>3619</v>
      </c>
      <c r="B2694" s="1" t="s">
        <v>10286</v>
      </c>
      <c r="C2694" s="75" t="s">
        <v>6379</v>
      </c>
      <c r="D2694" s="75" t="s">
        <v>6409</v>
      </c>
      <c r="E2694" s="75" t="s">
        <v>6474</v>
      </c>
      <c r="F2694" s="57">
        <v>0</v>
      </c>
      <c r="G2694" s="87">
        <v>6038</v>
      </c>
      <c r="H2694" s="2">
        <v>692350.06907971704</v>
      </c>
      <c r="I2694" s="71">
        <v>4389.3714292533159</v>
      </c>
      <c r="J2694" s="29">
        <v>0.72695783856464324</v>
      </c>
      <c r="K2694" s="80">
        <v>6091.0837252997862</v>
      </c>
      <c r="L2694" s="2">
        <v>700709.13911628979</v>
      </c>
      <c r="M2694" s="71">
        <v>4426.7013605904249</v>
      </c>
      <c r="N2694" s="29">
        <v>0.72675102826181481</v>
      </c>
    </row>
    <row r="2695" spans="1:14" x14ac:dyDescent="0.3">
      <c r="A2695" s="3" t="s">
        <v>3618</v>
      </c>
      <c r="B2695" s="1" t="s">
        <v>10285</v>
      </c>
      <c r="C2695" s="75" t="s">
        <v>6379</v>
      </c>
      <c r="D2695" s="75" t="s">
        <v>6409</v>
      </c>
      <c r="E2695" s="75" t="s">
        <v>6527</v>
      </c>
      <c r="F2695" s="57">
        <v>0</v>
      </c>
      <c r="G2695" s="87">
        <v>8523.8333333333339</v>
      </c>
      <c r="H2695" s="2">
        <v>1221322.1018536885</v>
      </c>
      <c r="I2695" s="71">
        <v>7742.9563153187792</v>
      </c>
      <c r="J2695" s="29">
        <v>0.90838898562682424</v>
      </c>
      <c r="K2695" s="80">
        <v>8598.3264548136085</v>
      </c>
      <c r="L2695" s="2">
        <v>1235783.983322762</v>
      </c>
      <c r="M2695" s="71">
        <v>7807.0148296764964</v>
      </c>
      <c r="N2695" s="29">
        <v>0.90796911128047342</v>
      </c>
    </row>
    <row r="2696" spans="1:14" x14ac:dyDescent="0.3">
      <c r="A2696" s="3" t="s">
        <v>3617</v>
      </c>
      <c r="B2696" s="1" t="s">
        <v>10284</v>
      </c>
      <c r="C2696" s="75" t="s">
        <v>6379</v>
      </c>
      <c r="D2696" s="75" t="s">
        <v>6409</v>
      </c>
      <c r="E2696" s="75" t="s">
        <v>6527</v>
      </c>
      <c r="F2696" s="57">
        <v>0</v>
      </c>
      <c r="G2696" s="87">
        <v>15349.416666666668</v>
      </c>
      <c r="H2696" s="2">
        <v>1894285.5934457777</v>
      </c>
      <c r="I2696" s="71">
        <v>12009.420427687865</v>
      </c>
      <c r="J2696" s="29">
        <v>0.78240239928908462</v>
      </c>
      <c r="K2696" s="80">
        <v>15479.3609387701</v>
      </c>
      <c r="L2696" s="2">
        <v>1913592.7737821951</v>
      </c>
      <c r="M2696" s="71">
        <v>12089.04417316557</v>
      </c>
      <c r="N2696" s="29">
        <v>0.78097824716309616</v>
      </c>
    </row>
    <row r="2697" spans="1:14" x14ac:dyDescent="0.3">
      <c r="A2697" s="3" t="s">
        <v>3616</v>
      </c>
      <c r="B2697" s="1" t="s">
        <v>10283</v>
      </c>
      <c r="C2697" s="75" t="s">
        <v>6379</v>
      </c>
      <c r="D2697" s="75" t="s">
        <v>6409</v>
      </c>
      <c r="E2697" s="75" t="s">
        <v>6527</v>
      </c>
      <c r="F2697" s="57">
        <v>0</v>
      </c>
      <c r="G2697" s="87">
        <v>6515.5833333333339</v>
      </c>
      <c r="H2697" s="2">
        <v>708899.31380462646</v>
      </c>
      <c r="I2697" s="71">
        <v>4494.2905810168068</v>
      </c>
      <c r="J2697" s="29">
        <v>0.68977562730635111</v>
      </c>
      <c r="K2697" s="80">
        <v>6566.4283268772042</v>
      </c>
      <c r="L2697" s="2">
        <v>715509.84943524597</v>
      </c>
      <c r="M2697" s="71">
        <v>4520.2042433832157</v>
      </c>
      <c r="N2697" s="29">
        <v>0.68838096121166203</v>
      </c>
    </row>
    <row r="2698" spans="1:14" x14ac:dyDescent="0.3">
      <c r="A2698" s="3" t="s">
        <v>3615</v>
      </c>
      <c r="B2698" s="1" t="s">
        <v>10282</v>
      </c>
      <c r="C2698" s="75" t="s">
        <v>6379</v>
      </c>
      <c r="D2698" s="75" t="s">
        <v>6409</v>
      </c>
      <c r="E2698" s="75" t="s">
        <v>6527</v>
      </c>
      <c r="F2698" s="57">
        <v>0</v>
      </c>
      <c r="G2698" s="87">
        <v>4499.5000000000009</v>
      </c>
      <c r="H2698" s="2">
        <v>474181.76215481764</v>
      </c>
      <c r="I2698" s="71">
        <v>3006.2247005216955</v>
      </c>
      <c r="J2698" s="29">
        <v>0.66812416946809527</v>
      </c>
      <c r="K2698" s="80">
        <v>4536.2780987924334</v>
      </c>
      <c r="L2698" s="2">
        <v>479086.6778832901</v>
      </c>
      <c r="M2698" s="71">
        <v>3026.6105156004578</v>
      </c>
      <c r="N2698" s="29">
        <v>0.66720127154597253</v>
      </c>
    </row>
    <row r="2699" spans="1:14" x14ac:dyDescent="0.3">
      <c r="A2699" s="3" t="s">
        <v>3614</v>
      </c>
      <c r="B2699" s="1" t="s">
        <v>10281</v>
      </c>
      <c r="C2699" s="75" t="s">
        <v>6379</v>
      </c>
      <c r="D2699" s="75" t="s">
        <v>6409</v>
      </c>
      <c r="E2699" s="75" t="s">
        <v>6474</v>
      </c>
      <c r="F2699" s="57">
        <v>0</v>
      </c>
      <c r="G2699" s="87">
        <v>10965.833333333334</v>
      </c>
      <c r="H2699" s="2">
        <v>1612667.1381861367</v>
      </c>
      <c r="I2699" s="71">
        <v>10224.011489821791</v>
      </c>
      <c r="J2699" s="29">
        <v>0.9323515303431984</v>
      </c>
      <c r="K2699" s="80">
        <v>11064.79687705604</v>
      </c>
      <c r="L2699" s="2">
        <v>1632966.98165318</v>
      </c>
      <c r="M2699" s="71">
        <v>10316.20219567837</v>
      </c>
      <c r="N2699" s="29">
        <v>0.93234447141727883</v>
      </c>
    </row>
    <row r="2700" spans="1:14" x14ac:dyDescent="0.3">
      <c r="A2700" s="3" t="s">
        <v>3613</v>
      </c>
      <c r="B2700" s="1" t="s">
        <v>10280</v>
      </c>
      <c r="C2700" s="75" t="s">
        <v>6379</v>
      </c>
      <c r="D2700" s="75" t="s">
        <v>6409</v>
      </c>
      <c r="E2700" s="75" t="s">
        <v>6474</v>
      </c>
      <c r="F2700" s="57">
        <v>0</v>
      </c>
      <c r="G2700" s="87">
        <v>11205.833333333334</v>
      </c>
      <c r="H2700" s="2">
        <v>1328512.4170932767</v>
      </c>
      <c r="I2700" s="71">
        <v>8422.5230955036914</v>
      </c>
      <c r="J2700" s="29">
        <v>0.75161952216884276</v>
      </c>
      <c r="K2700" s="80">
        <v>11298.73076280428</v>
      </c>
      <c r="L2700" s="2">
        <v>1343202.225047902</v>
      </c>
      <c r="M2700" s="71">
        <v>8485.6251834626692</v>
      </c>
      <c r="N2700" s="29">
        <v>0.75102463821844212</v>
      </c>
    </row>
    <row r="2701" spans="1:14" x14ac:dyDescent="0.3">
      <c r="A2701" s="3" t="s">
        <v>3612</v>
      </c>
      <c r="B2701" s="1" t="s">
        <v>10279</v>
      </c>
      <c r="C2701" s="75" t="s">
        <v>6379</v>
      </c>
      <c r="D2701" s="75" t="s">
        <v>6409</v>
      </c>
      <c r="E2701" s="75" t="s">
        <v>6527</v>
      </c>
      <c r="F2701" s="57">
        <v>0</v>
      </c>
      <c r="G2701" s="87">
        <v>7380.6666666666652</v>
      </c>
      <c r="H2701" s="2">
        <v>800143.91269111633</v>
      </c>
      <c r="I2701" s="71">
        <v>5072.7644677290555</v>
      </c>
      <c r="J2701" s="29">
        <v>0.68730437192607574</v>
      </c>
      <c r="K2701" s="80">
        <v>7446.0918904815553</v>
      </c>
      <c r="L2701" s="2">
        <v>808459.9917534329</v>
      </c>
      <c r="M2701" s="71">
        <v>5107.4129702251603</v>
      </c>
      <c r="N2701" s="29">
        <v>0.68591860607495836</v>
      </c>
    </row>
    <row r="2702" spans="1:14" x14ac:dyDescent="0.3">
      <c r="A2702" s="3" t="s">
        <v>3611</v>
      </c>
      <c r="B2702" s="1" t="s">
        <v>10278</v>
      </c>
      <c r="C2702" s="75" t="s">
        <v>6379</v>
      </c>
      <c r="D2702" s="75" t="s">
        <v>6409</v>
      </c>
      <c r="E2702" s="75" t="s">
        <v>6474</v>
      </c>
      <c r="F2702" s="57">
        <v>0</v>
      </c>
      <c r="G2702" s="87">
        <v>6043.8333333333339</v>
      </c>
      <c r="H2702" s="2">
        <v>710123.48949193954</v>
      </c>
      <c r="I2702" s="71">
        <v>4502.0516285363383</v>
      </c>
      <c r="J2702" s="29">
        <v>0.74490002954024837</v>
      </c>
      <c r="K2702" s="80">
        <v>6096.5038430699706</v>
      </c>
      <c r="L2702" s="2">
        <v>718885.73708681087</v>
      </c>
      <c r="M2702" s="71">
        <v>4541.5312757082538</v>
      </c>
      <c r="N2702" s="29">
        <v>0.7449402793161054</v>
      </c>
    </row>
    <row r="2703" spans="1:14" x14ac:dyDescent="0.3">
      <c r="A2703" s="3" t="s">
        <v>3610</v>
      </c>
      <c r="B2703" s="1" t="s">
        <v>10277</v>
      </c>
      <c r="C2703" s="75" t="s">
        <v>6379</v>
      </c>
      <c r="D2703" s="75" t="s">
        <v>6409</v>
      </c>
      <c r="E2703" s="75" t="s">
        <v>6527</v>
      </c>
      <c r="F2703" s="57">
        <v>0</v>
      </c>
      <c r="G2703" s="87">
        <v>3794.083333333333</v>
      </c>
      <c r="H2703" s="2">
        <v>612074.55777963006</v>
      </c>
      <c r="I2703" s="71">
        <v>3880.4395297625497</v>
      </c>
      <c r="J2703" s="29">
        <v>1.0227607537426826</v>
      </c>
      <c r="K2703" s="80">
        <v>3828.2402418734282</v>
      </c>
      <c r="L2703" s="2">
        <v>619713.07282963453</v>
      </c>
      <c r="M2703" s="71">
        <v>3915.0120207228242</v>
      </c>
      <c r="N2703" s="29">
        <v>1.022666231314399</v>
      </c>
    </row>
    <row r="2704" spans="1:14" x14ac:dyDescent="0.3">
      <c r="A2704" s="3" t="s">
        <v>3609</v>
      </c>
      <c r="B2704" s="1" t="s">
        <v>10276</v>
      </c>
      <c r="C2704" s="75" t="s">
        <v>6379</v>
      </c>
      <c r="D2704" s="75" t="s">
        <v>6409</v>
      </c>
      <c r="E2704" s="75" t="s">
        <v>6527</v>
      </c>
      <c r="F2704" s="57">
        <v>0</v>
      </c>
      <c r="G2704" s="87">
        <v>3997.4999999999995</v>
      </c>
      <c r="H2704" s="2">
        <v>514679.86721928907</v>
      </c>
      <c r="I2704" s="71">
        <v>3262.9751989294923</v>
      </c>
      <c r="J2704" s="29">
        <v>0.81625395845640847</v>
      </c>
      <c r="K2704" s="80">
        <v>4032.298276770427</v>
      </c>
      <c r="L2704" s="2">
        <v>520055.67932610092</v>
      </c>
      <c r="M2704" s="71">
        <v>3285.430508525973</v>
      </c>
      <c r="N2704" s="29">
        <v>0.8147786406211398</v>
      </c>
    </row>
    <row r="2705" spans="1:14" x14ac:dyDescent="0.3">
      <c r="A2705" s="3" t="s">
        <v>3608</v>
      </c>
      <c r="B2705" s="1" t="s">
        <v>10275</v>
      </c>
      <c r="C2705" s="75" t="s">
        <v>6379</v>
      </c>
      <c r="D2705" s="75" t="s">
        <v>6409</v>
      </c>
      <c r="E2705" s="75" t="s">
        <v>6474</v>
      </c>
      <c r="F2705" s="57">
        <v>0</v>
      </c>
      <c r="G2705" s="87">
        <v>4789.166666666667</v>
      </c>
      <c r="H2705" s="2">
        <v>767455.76014137268</v>
      </c>
      <c r="I2705" s="71">
        <v>4865.5276242812961</v>
      </c>
      <c r="J2705" s="29">
        <v>1.0159445187293465</v>
      </c>
      <c r="K2705" s="80">
        <v>4832.772951885685</v>
      </c>
      <c r="L2705" s="2">
        <v>777925.06892864557</v>
      </c>
      <c r="M2705" s="71">
        <v>4914.5098427099692</v>
      </c>
      <c r="N2705" s="29">
        <v>1.0169130417749901</v>
      </c>
    </row>
    <row r="2706" spans="1:14" x14ac:dyDescent="0.3">
      <c r="A2706" s="3" t="s">
        <v>3607</v>
      </c>
      <c r="B2706" s="1" t="s">
        <v>10274</v>
      </c>
      <c r="C2706" s="75" t="s">
        <v>6379</v>
      </c>
      <c r="D2706" s="75" t="s">
        <v>6409</v>
      </c>
      <c r="E2706" s="75" t="s">
        <v>6474</v>
      </c>
      <c r="F2706" s="57">
        <v>0</v>
      </c>
      <c r="G2706" s="87">
        <v>3737.6666666666665</v>
      </c>
      <c r="H2706" s="2">
        <v>473438.04517396301</v>
      </c>
      <c r="I2706" s="71">
        <v>3001.5096723690258</v>
      </c>
      <c r="J2706" s="29">
        <v>0.80304370080327103</v>
      </c>
      <c r="K2706" s="80">
        <v>3771.1128526543089</v>
      </c>
      <c r="L2706" s="2">
        <v>479150.20812116622</v>
      </c>
      <c r="M2706" s="71">
        <v>3027.011865282866</v>
      </c>
      <c r="N2706" s="29">
        <v>0.80268397779512068</v>
      </c>
    </row>
    <row r="2707" spans="1:14" x14ac:dyDescent="0.3">
      <c r="A2707" s="3" t="s">
        <v>3606</v>
      </c>
      <c r="B2707" s="1" t="s">
        <v>10273</v>
      </c>
      <c r="C2707" s="75" t="s">
        <v>6379</v>
      </c>
      <c r="D2707" s="75" t="s">
        <v>6409</v>
      </c>
      <c r="E2707" s="75" t="s">
        <v>6527</v>
      </c>
      <c r="F2707" s="57">
        <v>0</v>
      </c>
      <c r="G2707" s="87">
        <v>3441.916666666667</v>
      </c>
      <c r="H2707" s="2">
        <v>425282.94654369354</v>
      </c>
      <c r="I2707" s="71">
        <v>2696.2152504568021</v>
      </c>
      <c r="J2707" s="29">
        <v>0.7833470451415544</v>
      </c>
      <c r="K2707" s="80">
        <v>3473.4948115626512</v>
      </c>
      <c r="L2707" s="2">
        <v>430174.04401280708</v>
      </c>
      <c r="M2707" s="71">
        <v>2717.6069493310101</v>
      </c>
      <c r="N2707" s="29">
        <v>0.78238405316874982</v>
      </c>
    </row>
    <row r="2708" spans="1:14" x14ac:dyDescent="0.3">
      <c r="A2708" s="3" t="s">
        <v>3605</v>
      </c>
      <c r="B2708" s="1" t="s">
        <v>10272</v>
      </c>
      <c r="C2708" s="75" t="s">
        <v>6379</v>
      </c>
      <c r="D2708" s="75" t="s">
        <v>6409</v>
      </c>
      <c r="E2708" s="75" t="s">
        <v>6474</v>
      </c>
      <c r="F2708" s="57">
        <v>0</v>
      </c>
      <c r="G2708" s="87">
        <v>6691.3333333333339</v>
      </c>
      <c r="H2708" s="2">
        <v>877355.89552529645</v>
      </c>
      <c r="I2708" s="71">
        <v>5562.2741631622266</v>
      </c>
      <c r="J2708" s="29">
        <v>0.83126544233768451</v>
      </c>
      <c r="K2708" s="80">
        <v>6747.888784957785</v>
      </c>
      <c r="L2708" s="2">
        <v>887844.26493588195</v>
      </c>
      <c r="M2708" s="71">
        <v>5608.9198730028475</v>
      </c>
      <c r="N2708" s="29">
        <v>0.83121107234400515</v>
      </c>
    </row>
    <row r="2709" spans="1:14" x14ac:dyDescent="0.3">
      <c r="A2709" s="3" t="s">
        <v>3604</v>
      </c>
      <c r="B2709" s="1" t="s">
        <v>9623</v>
      </c>
      <c r="C2709" s="75" t="s">
        <v>6379</v>
      </c>
      <c r="D2709" s="75" t="s">
        <v>6409</v>
      </c>
      <c r="E2709" s="75" t="s">
        <v>6527</v>
      </c>
      <c r="F2709" s="57">
        <v>0</v>
      </c>
      <c r="G2709" s="87">
        <v>2850.2499999999995</v>
      </c>
      <c r="H2709" s="2">
        <v>451293.94424120581</v>
      </c>
      <c r="I2709" s="71">
        <v>2861.120166681615</v>
      </c>
      <c r="J2709" s="29">
        <v>1.0038137590322307</v>
      </c>
      <c r="K2709" s="80">
        <v>2873.749560568237</v>
      </c>
      <c r="L2709" s="2">
        <v>455959.8705705016</v>
      </c>
      <c r="M2709" s="71">
        <v>2880.5078551916808</v>
      </c>
      <c r="N2709" s="29">
        <v>1.0023517340258801</v>
      </c>
    </row>
    <row r="2710" spans="1:14" x14ac:dyDescent="0.3">
      <c r="A2710" s="3" t="s">
        <v>3603</v>
      </c>
      <c r="B2710" s="1" t="s">
        <v>9635</v>
      </c>
      <c r="C2710" s="75" t="s">
        <v>6379</v>
      </c>
      <c r="D2710" s="75" t="s">
        <v>6409</v>
      </c>
      <c r="E2710" s="75" t="s">
        <v>6527</v>
      </c>
      <c r="F2710" s="57">
        <v>0</v>
      </c>
      <c r="G2710" s="87">
        <v>3618.75</v>
      </c>
      <c r="H2710" s="2">
        <v>412042.95537487662</v>
      </c>
      <c r="I2710" s="71">
        <v>2612.2761543905317</v>
      </c>
      <c r="J2710" s="29">
        <v>0.72187251243952522</v>
      </c>
      <c r="K2710" s="80">
        <v>3651.2486064079781</v>
      </c>
      <c r="L2710" s="2">
        <v>417083.85622293153</v>
      </c>
      <c r="M2710" s="71">
        <v>2634.9102227364251</v>
      </c>
      <c r="N2710" s="29">
        <v>0.72164634807723893</v>
      </c>
    </row>
    <row r="2711" spans="1:14" x14ac:dyDescent="0.3">
      <c r="A2711" s="3" t="s">
        <v>3602</v>
      </c>
      <c r="B2711" s="1" t="s">
        <v>10271</v>
      </c>
      <c r="C2711" s="75" t="s">
        <v>6379</v>
      </c>
      <c r="D2711" s="75" t="s">
        <v>6409</v>
      </c>
      <c r="E2711" s="75" t="s">
        <v>6474</v>
      </c>
      <c r="F2711" s="57">
        <v>0</v>
      </c>
      <c r="G2711" s="87">
        <v>4733.4166666666661</v>
      </c>
      <c r="H2711" s="2">
        <v>615026.18158618617</v>
      </c>
      <c r="I2711" s="71">
        <v>3899.1522789699302</v>
      </c>
      <c r="J2711" s="29">
        <v>0.8237500633376027</v>
      </c>
      <c r="K2711" s="80">
        <v>4775.0223832168367</v>
      </c>
      <c r="L2711" s="2">
        <v>622689.38033032895</v>
      </c>
      <c r="M2711" s="71">
        <v>3933.8147217686178</v>
      </c>
      <c r="N2711" s="29">
        <v>0.82383168204511881</v>
      </c>
    </row>
    <row r="2712" spans="1:14" x14ac:dyDescent="0.3">
      <c r="A2712" s="3" t="s">
        <v>3601</v>
      </c>
      <c r="B2712" s="1" t="s">
        <v>10270</v>
      </c>
      <c r="C2712" s="75" t="s">
        <v>6374</v>
      </c>
      <c r="D2712" s="75" t="s">
        <v>6404</v>
      </c>
      <c r="E2712" s="75" t="s">
        <v>6426</v>
      </c>
      <c r="F2712" s="57">
        <v>0</v>
      </c>
      <c r="G2712" s="87">
        <v>9178.25</v>
      </c>
      <c r="H2712" s="2">
        <v>1449569.4189917245</v>
      </c>
      <c r="I2712" s="71">
        <v>9190.0021052919183</v>
      </c>
      <c r="J2712" s="29">
        <v>1.001280429852305</v>
      </c>
      <c r="K2712" s="80">
        <v>9259.0927341504139</v>
      </c>
      <c r="L2712" s="2">
        <v>1467467.8732740451</v>
      </c>
      <c r="M2712" s="71">
        <v>9270.6683395588861</v>
      </c>
      <c r="N2712" s="29">
        <v>1.001250187868383</v>
      </c>
    </row>
    <row r="2713" spans="1:14" x14ac:dyDescent="0.3">
      <c r="A2713" s="3" t="s">
        <v>3600</v>
      </c>
      <c r="B2713" s="1" t="s">
        <v>10269</v>
      </c>
      <c r="C2713" s="75" t="s">
        <v>6374</v>
      </c>
      <c r="D2713" s="75" t="s">
        <v>6404</v>
      </c>
      <c r="E2713" s="75" t="s">
        <v>6548</v>
      </c>
      <c r="F2713" s="57">
        <v>0</v>
      </c>
      <c r="G2713" s="87">
        <v>6172.083333333333</v>
      </c>
      <c r="H2713" s="2">
        <v>1105641.0003948212</v>
      </c>
      <c r="I2713" s="71">
        <v>7009.5595203664243</v>
      </c>
      <c r="J2713" s="29">
        <v>1.135687764050457</v>
      </c>
      <c r="K2713" s="80">
        <v>6231.1468573292414</v>
      </c>
      <c r="L2713" s="2">
        <v>1120320.7972653301</v>
      </c>
      <c r="M2713" s="71">
        <v>7077.5808687278068</v>
      </c>
      <c r="N2713" s="29">
        <v>1.1358392011581251</v>
      </c>
    </row>
    <row r="2714" spans="1:14" x14ac:dyDescent="0.3">
      <c r="A2714" s="3" t="s">
        <v>3599</v>
      </c>
      <c r="B2714" s="1" t="s">
        <v>10268</v>
      </c>
      <c r="C2714" s="75" t="s">
        <v>6374</v>
      </c>
      <c r="D2714" s="75" t="s">
        <v>6404</v>
      </c>
      <c r="E2714" s="75" t="s">
        <v>6548</v>
      </c>
      <c r="F2714" s="57">
        <v>0</v>
      </c>
      <c r="G2714" s="87">
        <v>17550</v>
      </c>
      <c r="H2714" s="2">
        <v>3500621.5857175188</v>
      </c>
      <c r="I2714" s="71">
        <v>22193.293622978941</v>
      </c>
      <c r="J2714" s="29">
        <v>1.2645751352124752</v>
      </c>
      <c r="K2714" s="80">
        <v>17721.430695300409</v>
      </c>
      <c r="L2714" s="2">
        <v>3546872.837013022</v>
      </c>
      <c r="M2714" s="71">
        <v>22407.224248920538</v>
      </c>
      <c r="N2714" s="29">
        <v>1.2644139536015431</v>
      </c>
    </row>
    <row r="2715" spans="1:14" x14ac:dyDescent="0.3">
      <c r="A2715" s="3" t="s">
        <v>3598</v>
      </c>
      <c r="B2715" s="1" t="s">
        <v>10267</v>
      </c>
      <c r="C2715" s="75" t="s">
        <v>6374</v>
      </c>
      <c r="D2715" s="75" t="s">
        <v>6404</v>
      </c>
      <c r="E2715" s="75" t="s">
        <v>6655</v>
      </c>
      <c r="F2715" s="57">
        <v>0</v>
      </c>
      <c r="G2715" s="87">
        <v>10343.750000000004</v>
      </c>
      <c r="H2715" s="2">
        <v>2262305.8499164577</v>
      </c>
      <c r="I2715" s="71">
        <v>14342.600810389446</v>
      </c>
      <c r="J2715" s="29">
        <v>1.3865958487385561</v>
      </c>
      <c r="K2715" s="80">
        <v>10450.99583623639</v>
      </c>
      <c r="L2715" s="2">
        <v>2295598.770828764</v>
      </c>
      <c r="M2715" s="71">
        <v>14502.351453576401</v>
      </c>
      <c r="N2715" s="29">
        <v>1.3876525912767941</v>
      </c>
    </row>
    <row r="2716" spans="1:14" x14ac:dyDescent="0.3">
      <c r="A2716" s="3" t="s">
        <v>3597</v>
      </c>
      <c r="B2716" s="1" t="s">
        <v>10266</v>
      </c>
      <c r="C2716" s="75" t="s">
        <v>6374</v>
      </c>
      <c r="D2716" s="75" t="s">
        <v>6404</v>
      </c>
      <c r="E2716" s="75" t="s">
        <v>6426</v>
      </c>
      <c r="F2716" s="57">
        <v>0</v>
      </c>
      <c r="G2716" s="87">
        <v>6433.4999999999991</v>
      </c>
      <c r="H2716" s="2">
        <v>982152.910200755</v>
      </c>
      <c r="I2716" s="71">
        <v>6226.6678602682714</v>
      </c>
      <c r="J2716" s="29">
        <v>0.96785075934845299</v>
      </c>
      <c r="K2716" s="80">
        <v>6488.7471190272372</v>
      </c>
      <c r="L2716" s="2">
        <v>992595.35574591637</v>
      </c>
      <c r="M2716" s="71">
        <v>6270.680609842836</v>
      </c>
      <c r="N2716" s="29">
        <v>0.96639312563977797</v>
      </c>
    </row>
    <row r="2717" spans="1:14" x14ac:dyDescent="0.3">
      <c r="A2717" s="3" t="s">
        <v>3596</v>
      </c>
      <c r="B2717" s="1" t="s">
        <v>10265</v>
      </c>
      <c r="C2717" s="75" t="s">
        <v>6374</v>
      </c>
      <c r="D2717" s="75" t="s">
        <v>6404</v>
      </c>
      <c r="E2717" s="75" t="s">
        <v>6655</v>
      </c>
      <c r="F2717" s="57">
        <v>0</v>
      </c>
      <c r="G2717" s="87">
        <v>14569.083333333339</v>
      </c>
      <c r="H2717" s="2">
        <v>2733506.0049409866</v>
      </c>
      <c r="I2717" s="71">
        <v>17329.922672974917</v>
      </c>
      <c r="J2717" s="29">
        <v>1.1894998660159293</v>
      </c>
      <c r="K2717" s="80">
        <v>14703.72891621051</v>
      </c>
      <c r="L2717" s="2">
        <v>2769417.3684315612</v>
      </c>
      <c r="M2717" s="71">
        <v>17495.68108721952</v>
      </c>
      <c r="N2717" s="29">
        <v>1.18988055254004</v>
      </c>
    </row>
    <row r="2718" spans="1:14" x14ac:dyDescent="0.3">
      <c r="A2718" s="3" t="s">
        <v>3595</v>
      </c>
      <c r="B2718" s="1" t="s">
        <v>10264</v>
      </c>
      <c r="C2718" s="75" t="s">
        <v>6374</v>
      </c>
      <c r="D2718" s="75" t="s">
        <v>6404</v>
      </c>
      <c r="E2718" s="75" t="s">
        <v>6426</v>
      </c>
      <c r="F2718" s="57">
        <v>0</v>
      </c>
      <c r="G2718" s="87">
        <v>18938.083333333332</v>
      </c>
      <c r="H2718" s="2">
        <v>2758437.6077238726</v>
      </c>
      <c r="I2718" s="71">
        <v>17487.984425010494</v>
      </c>
      <c r="J2718" s="29">
        <v>0.92342947896049821</v>
      </c>
      <c r="K2718" s="80">
        <v>19108.318902590861</v>
      </c>
      <c r="L2718" s="2">
        <v>2788833.437387561</v>
      </c>
      <c r="M2718" s="71">
        <v>17618.341309652529</v>
      </c>
      <c r="N2718" s="29">
        <v>0.92202466368005254</v>
      </c>
    </row>
    <row r="2719" spans="1:14" x14ac:dyDescent="0.3">
      <c r="A2719" s="3" t="s">
        <v>3594</v>
      </c>
      <c r="B2719" s="1" t="s">
        <v>10263</v>
      </c>
      <c r="C2719" s="75" t="s">
        <v>6374</v>
      </c>
      <c r="D2719" s="75" t="s">
        <v>6404</v>
      </c>
      <c r="E2719" s="75" t="s">
        <v>6655</v>
      </c>
      <c r="F2719" s="57">
        <v>0</v>
      </c>
      <c r="G2719" s="87">
        <v>6690.9999999999991</v>
      </c>
      <c r="H2719" s="2">
        <v>1351139.2162284849</v>
      </c>
      <c r="I2719" s="71">
        <v>8565.9728185484946</v>
      </c>
      <c r="J2719" s="29">
        <v>1.2802231084364812</v>
      </c>
      <c r="K2719" s="80">
        <v>6752.1059592614656</v>
      </c>
      <c r="L2719" s="2">
        <v>1369047.404608181</v>
      </c>
      <c r="M2719" s="71">
        <v>8648.9010494924441</v>
      </c>
      <c r="N2719" s="29">
        <v>1.2809190349907431</v>
      </c>
    </row>
    <row r="2720" spans="1:14" x14ac:dyDescent="0.3">
      <c r="A2720" s="3" t="s">
        <v>3593</v>
      </c>
      <c r="B2720" s="1" t="s">
        <v>10262</v>
      </c>
      <c r="C2720" s="75" t="s">
        <v>6374</v>
      </c>
      <c r="D2720" s="75" t="s">
        <v>6404</v>
      </c>
      <c r="E2720" s="75" t="s">
        <v>6426</v>
      </c>
      <c r="F2720" s="57">
        <v>0</v>
      </c>
      <c r="G2720" s="87">
        <v>8641.9166666666661</v>
      </c>
      <c r="H2720" s="2">
        <v>1098040.6117243767</v>
      </c>
      <c r="I2720" s="71">
        <v>6961.3744614328507</v>
      </c>
      <c r="J2720" s="29">
        <v>0.80553593953110536</v>
      </c>
      <c r="K2720" s="80">
        <v>8719.1679508982234</v>
      </c>
      <c r="L2720" s="2">
        <v>1111201.9177761539</v>
      </c>
      <c r="M2720" s="71">
        <v>7019.9727200846983</v>
      </c>
      <c r="N2720" s="29">
        <v>0.80511956641017801</v>
      </c>
    </row>
    <row r="2721" spans="1:14" x14ac:dyDescent="0.3">
      <c r="A2721" s="3" t="s">
        <v>3592</v>
      </c>
      <c r="B2721" s="1" t="s">
        <v>7340</v>
      </c>
      <c r="C2721" s="75" t="s">
        <v>6374</v>
      </c>
      <c r="D2721" s="75" t="s">
        <v>6404</v>
      </c>
      <c r="E2721" s="75" t="s">
        <v>6656</v>
      </c>
      <c r="F2721" s="57">
        <v>0</v>
      </c>
      <c r="G2721" s="87">
        <v>11286.416666666668</v>
      </c>
      <c r="H2721" s="2">
        <v>1787504.3534921012</v>
      </c>
      <c r="I2721" s="71">
        <v>11332.447109181639</v>
      </c>
      <c r="J2721" s="29">
        <v>1.0040783929810884</v>
      </c>
      <c r="K2721" s="80">
        <v>11386.07548947853</v>
      </c>
      <c r="L2721" s="2">
        <v>1809102.774414568</v>
      </c>
      <c r="M2721" s="71">
        <v>11428.932870846729</v>
      </c>
      <c r="N2721" s="29">
        <v>1.003764016970361</v>
      </c>
    </row>
    <row r="2722" spans="1:14" x14ac:dyDescent="0.3">
      <c r="A2722" s="3" t="s">
        <v>3591</v>
      </c>
      <c r="B2722" s="1" t="s">
        <v>10261</v>
      </c>
      <c r="C2722" s="75" t="s">
        <v>6374</v>
      </c>
      <c r="D2722" s="75" t="s">
        <v>6404</v>
      </c>
      <c r="E2722" s="75" t="s">
        <v>6548</v>
      </c>
      <c r="F2722" s="57">
        <v>0</v>
      </c>
      <c r="G2722" s="87">
        <v>11797.166666666664</v>
      </c>
      <c r="H2722" s="2">
        <v>2060959.9350236258</v>
      </c>
      <c r="I2722" s="71">
        <v>13066.104936846452</v>
      </c>
      <c r="J2722" s="29">
        <v>1.1075629688071815</v>
      </c>
      <c r="K2722" s="80">
        <v>11902.75326036345</v>
      </c>
      <c r="L2722" s="2">
        <v>2085936.2022361381</v>
      </c>
      <c r="M2722" s="71">
        <v>13177.816741749521</v>
      </c>
      <c r="N2722" s="29">
        <v>1.1071234069542599</v>
      </c>
    </row>
    <row r="2723" spans="1:14" x14ac:dyDescent="0.3">
      <c r="A2723" s="3" t="s">
        <v>3590</v>
      </c>
      <c r="B2723" s="1" t="s">
        <v>10260</v>
      </c>
      <c r="C2723" s="75" t="s">
        <v>6374</v>
      </c>
      <c r="D2723" s="75" t="s">
        <v>6404</v>
      </c>
      <c r="E2723" s="75" t="s">
        <v>6426</v>
      </c>
      <c r="F2723" s="57">
        <v>0</v>
      </c>
      <c r="G2723" s="87">
        <v>12266.749999999996</v>
      </c>
      <c r="H2723" s="2">
        <v>1323460.0870100658</v>
      </c>
      <c r="I2723" s="71">
        <v>8390.492256902231</v>
      </c>
      <c r="J2723" s="29">
        <v>0.68400287418446071</v>
      </c>
      <c r="K2723" s="80">
        <v>12362.461171809609</v>
      </c>
      <c r="L2723" s="2">
        <v>1337364.5298895859</v>
      </c>
      <c r="M2723" s="71">
        <v>8448.7457827849194</v>
      </c>
      <c r="N2723" s="29">
        <v>0.68341939888561831</v>
      </c>
    </row>
    <row r="2724" spans="1:14" x14ac:dyDescent="0.3">
      <c r="A2724" s="3" t="s">
        <v>3589</v>
      </c>
      <c r="B2724" s="1" t="s">
        <v>10259</v>
      </c>
      <c r="C2724" s="75" t="s">
        <v>6374</v>
      </c>
      <c r="D2724" s="75" t="s">
        <v>6404</v>
      </c>
      <c r="E2724" s="75" t="s">
        <v>6655</v>
      </c>
      <c r="F2724" s="57">
        <v>0</v>
      </c>
      <c r="G2724" s="87">
        <v>10974.666666666666</v>
      </c>
      <c r="H2724" s="2">
        <v>1916529.4265120828</v>
      </c>
      <c r="I2724" s="71">
        <v>12150.442216662481</v>
      </c>
      <c r="J2724" s="29">
        <v>1.1071354224877732</v>
      </c>
      <c r="K2724" s="80">
        <v>11079.058286612501</v>
      </c>
      <c r="L2724" s="2">
        <v>1942927.206256107</v>
      </c>
      <c r="M2724" s="71">
        <v>12274.36325193224</v>
      </c>
      <c r="N2724" s="29">
        <v>1.1078886791997571</v>
      </c>
    </row>
    <row r="2725" spans="1:14" x14ac:dyDescent="0.3">
      <c r="A2725" s="3" t="s">
        <v>3588</v>
      </c>
      <c r="B2725" s="1" t="s">
        <v>10258</v>
      </c>
      <c r="C2725" s="75" t="s">
        <v>6374</v>
      </c>
      <c r="D2725" s="75" t="s">
        <v>6404</v>
      </c>
      <c r="E2725" s="75" t="s">
        <v>6656</v>
      </c>
      <c r="F2725" s="57">
        <v>0</v>
      </c>
      <c r="G2725" s="87">
        <v>28541.666666666664</v>
      </c>
      <c r="H2725" s="2">
        <v>4607075.7152274447</v>
      </c>
      <c r="I2725" s="71">
        <v>29208.008231595559</v>
      </c>
      <c r="J2725" s="29">
        <v>1.0233462738077277</v>
      </c>
      <c r="K2725" s="80">
        <v>28806.66162173526</v>
      </c>
      <c r="L2725" s="2">
        <v>4667798.7936778031</v>
      </c>
      <c r="M2725" s="71">
        <v>29488.628187432059</v>
      </c>
      <c r="N2725" s="29">
        <v>1.023673918715462</v>
      </c>
    </row>
    <row r="2726" spans="1:14" x14ac:dyDescent="0.3">
      <c r="A2726" s="3" t="s">
        <v>3587</v>
      </c>
      <c r="B2726" s="1" t="s">
        <v>10257</v>
      </c>
      <c r="C2726" s="75" t="s">
        <v>6374</v>
      </c>
      <c r="D2726" s="75" t="s">
        <v>6404</v>
      </c>
      <c r="E2726" s="75" t="s">
        <v>6548</v>
      </c>
      <c r="F2726" s="57">
        <v>0</v>
      </c>
      <c r="G2726" s="87">
        <v>14518.416666666666</v>
      </c>
      <c r="H2726" s="2">
        <v>2828080.9918820062</v>
      </c>
      <c r="I2726" s="71">
        <v>17929.510604196919</v>
      </c>
      <c r="J2726" s="29">
        <v>1.2349494449599248</v>
      </c>
      <c r="K2726" s="80">
        <v>14655.88384550768</v>
      </c>
      <c r="L2726" s="2">
        <v>2865486.8016900718</v>
      </c>
      <c r="M2726" s="71">
        <v>18102.595807145881</v>
      </c>
      <c r="N2726" s="29">
        <v>1.235175987881119</v>
      </c>
    </row>
    <row r="2727" spans="1:14" x14ac:dyDescent="0.3">
      <c r="A2727" s="3" t="s">
        <v>3586</v>
      </c>
      <c r="B2727" s="1" t="s">
        <v>10256</v>
      </c>
      <c r="C2727" s="75" t="s">
        <v>6374</v>
      </c>
      <c r="D2727" s="75" t="s">
        <v>6404</v>
      </c>
      <c r="E2727" s="75" t="s">
        <v>6657</v>
      </c>
      <c r="F2727" s="57">
        <v>0</v>
      </c>
      <c r="G2727" s="87">
        <v>8532.75</v>
      </c>
      <c r="H2727" s="2">
        <v>1614431.065054893</v>
      </c>
      <c r="I2727" s="71">
        <v>10235.194460036992</v>
      </c>
      <c r="J2727" s="29">
        <v>1.1995188491444131</v>
      </c>
      <c r="K2727" s="80">
        <v>8618.723797512399</v>
      </c>
      <c r="L2727" s="2">
        <v>1636925.192911129</v>
      </c>
      <c r="M2727" s="71">
        <v>10341.208033597321</v>
      </c>
      <c r="N2727" s="29">
        <v>1.1998537459318599</v>
      </c>
    </row>
    <row r="2728" spans="1:14" x14ac:dyDescent="0.3">
      <c r="A2728" s="3" t="s">
        <v>3585</v>
      </c>
      <c r="B2728" s="1" t="s">
        <v>10255</v>
      </c>
      <c r="C2728" s="75" t="s">
        <v>6374</v>
      </c>
      <c r="D2728" s="75" t="s">
        <v>6404</v>
      </c>
      <c r="E2728" s="75" t="s">
        <v>6655</v>
      </c>
      <c r="F2728" s="57">
        <v>0</v>
      </c>
      <c r="G2728" s="87">
        <v>10392.583333333336</v>
      </c>
      <c r="H2728" s="2">
        <v>1544725.2823644816</v>
      </c>
      <c r="I2728" s="71">
        <v>9793.2726856928002</v>
      </c>
      <c r="J2728" s="29">
        <v>0.94233285137889666</v>
      </c>
      <c r="K2728" s="80">
        <v>10490.89457082164</v>
      </c>
      <c r="L2728" s="2">
        <v>1566546.3397101541</v>
      </c>
      <c r="M2728" s="71">
        <v>9896.5925036579501</v>
      </c>
      <c r="N2728" s="29">
        <v>0.9433506777566304</v>
      </c>
    </row>
    <row r="2729" spans="1:14" x14ac:dyDescent="0.3">
      <c r="A2729" s="3" t="s">
        <v>3584</v>
      </c>
      <c r="B2729" s="1" t="s">
        <v>10254</v>
      </c>
      <c r="C2729" s="75" t="s">
        <v>6374</v>
      </c>
      <c r="D2729" s="75" t="s">
        <v>6404</v>
      </c>
      <c r="E2729" s="75" t="s">
        <v>6426</v>
      </c>
      <c r="F2729" s="57">
        <v>0</v>
      </c>
      <c r="G2729" s="87">
        <v>12930.583333333332</v>
      </c>
      <c r="H2729" s="2">
        <v>1622898.2002509437</v>
      </c>
      <c r="I2729" s="71">
        <v>10288.874531690008</v>
      </c>
      <c r="J2729" s="29">
        <v>0.79570072489820709</v>
      </c>
      <c r="K2729" s="80">
        <v>13038.49747327423</v>
      </c>
      <c r="L2729" s="2">
        <v>1639422.05559499</v>
      </c>
      <c r="M2729" s="71">
        <v>10356.981861599321</v>
      </c>
      <c r="N2729" s="29">
        <v>0.79433860249838117</v>
      </c>
    </row>
    <row r="2730" spans="1:14" x14ac:dyDescent="0.3">
      <c r="A2730" s="3" t="s">
        <v>3583</v>
      </c>
      <c r="B2730" s="1" t="s">
        <v>10253</v>
      </c>
      <c r="C2730" s="75" t="s">
        <v>6374</v>
      </c>
      <c r="D2730" s="75" t="s">
        <v>6404</v>
      </c>
      <c r="E2730" s="75" t="s">
        <v>6656</v>
      </c>
      <c r="F2730" s="57">
        <v>0</v>
      </c>
      <c r="G2730" s="87">
        <v>17872.916666666664</v>
      </c>
      <c r="H2730" s="2">
        <v>3825115.0074127512</v>
      </c>
      <c r="I2730" s="71">
        <v>24250.521920887444</v>
      </c>
      <c r="J2730" s="29">
        <v>1.3568306937901824</v>
      </c>
      <c r="K2730" s="80">
        <v>18061.807396278651</v>
      </c>
      <c r="L2730" s="2">
        <v>3881919.6266750409</v>
      </c>
      <c r="M2730" s="71">
        <v>24523.86865508429</v>
      </c>
      <c r="N2730" s="29">
        <v>1.3577748957802001</v>
      </c>
    </row>
    <row r="2731" spans="1:14" x14ac:dyDescent="0.3">
      <c r="A2731" s="3" t="s">
        <v>3582</v>
      </c>
      <c r="B2731" s="1" t="s">
        <v>10252</v>
      </c>
      <c r="C2731" s="75" t="s">
        <v>6374</v>
      </c>
      <c r="D2731" s="75" t="s">
        <v>6404</v>
      </c>
      <c r="E2731" s="75" t="s">
        <v>6655</v>
      </c>
      <c r="F2731" s="57">
        <v>0</v>
      </c>
      <c r="G2731" s="87">
        <v>8428.9166666666679</v>
      </c>
      <c r="H2731" s="2">
        <v>1404936.9094813664</v>
      </c>
      <c r="I2731" s="71">
        <v>8907.0402471078814</v>
      </c>
      <c r="J2731" s="29">
        <v>1.0567242030440307</v>
      </c>
      <c r="K2731" s="80">
        <v>8509.3133444302512</v>
      </c>
      <c r="L2731" s="2">
        <v>1424937.7106250441</v>
      </c>
      <c r="M2731" s="71">
        <v>9001.9857744907276</v>
      </c>
      <c r="N2731" s="29">
        <v>1.057898024214017</v>
      </c>
    </row>
    <row r="2732" spans="1:14" x14ac:dyDescent="0.3">
      <c r="A2732" s="3" t="s">
        <v>3581</v>
      </c>
      <c r="B2732" s="1" t="s">
        <v>12881</v>
      </c>
      <c r="C2732" s="75" t="s">
        <v>6374</v>
      </c>
      <c r="D2732" s="75" t="s">
        <v>6404</v>
      </c>
      <c r="E2732" s="75" t="s">
        <v>6654</v>
      </c>
      <c r="F2732" s="57">
        <v>0</v>
      </c>
      <c r="G2732" s="87">
        <v>20743.333333333336</v>
      </c>
      <c r="H2732" s="2">
        <v>4127941.7525517154</v>
      </c>
      <c r="I2732" s="71">
        <v>26170.38749538441</v>
      </c>
      <c r="J2732" s="29">
        <v>1.26162883635149</v>
      </c>
      <c r="K2732" s="80">
        <v>20943.93459261192</v>
      </c>
      <c r="L2732" s="2">
        <v>4183776.7793249218</v>
      </c>
      <c r="M2732" s="71">
        <v>26430.838885306192</v>
      </c>
      <c r="N2732" s="29">
        <v>1.261980587669989</v>
      </c>
    </row>
    <row r="2733" spans="1:14" x14ac:dyDescent="0.3">
      <c r="A2733" s="3" t="s">
        <v>3580</v>
      </c>
      <c r="B2733" s="1" t="s">
        <v>10251</v>
      </c>
      <c r="C2733" s="75" t="s">
        <v>6374</v>
      </c>
      <c r="D2733" s="75" t="s">
        <v>6404</v>
      </c>
      <c r="E2733" s="75" t="s">
        <v>6548</v>
      </c>
      <c r="F2733" s="57">
        <v>0</v>
      </c>
      <c r="G2733" s="87">
        <v>28665.500000000015</v>
      </c>
      <c r="H2733" s="2">
        <v>5005837.3276964827</v>
      </c>
      <c r="I2733" s="71">
        <v>31736.083127552633</v>
      </c>
      <c r="J2733" s="29">
        <v>1.1071177243568966</v>
      </c>
      <c r="K2733" s="80">
        <v>28938.014739427959</v>
      </c>
      <c r="L2733" s="2">
        <v>5072536.1402338473</v>
      </c>
      <c r="M2733" s="71">
        <v>32045.539839734709</v>
      </c>
      <c r="N2733" s="29">
        <v>1.1073855662970811</v>
      </c>
    </row>
    <row r="2734" spans="1:14" x14ac:dyDescent="0.3">
      <c r="A2734" s="3" t="s">
        <v>3579</v>
      </c>
      <c r="B2734" s="1" t="s">
        <v>10250</v>
      </c>
      <c r="C2734" s="75" t="s">
        <v>6374</v>
      </c>
      <c r="D2734" s="75" t="s">
        <v>6404</v>
      </c>
      <c r="E2734" s="75" t="s">
        <v>6426</v>
      </c>
      <c r="F2734" s="57">
        <v>0</v>
      </c>
      <c r="G2734" s="87">
        <v>30804.666666666672</v>
      </c>
      <c r="H2734" s="2">
        <v>3560115.2584226527</v>
      </c>
      <c r="I2734" s="71">
        <v>22570.472508135081</v>
      </c>
      <c r="J2734" s="29">
        <v>0.73269653433900961</v>
      </c>
      <c r="K2734" s="80">
        <v>31062.421357108538</v>
      </c>
      <c r="L2734" s="2">
        <v>3601139.581887811</v>
      </c>
      <c r="M2734" s="71">
        <v>22750.05219273044</v>
      </c>
      <c r="N2734" s="29">
        <v>0.73239790070403366</v>
      </c>
    </row>
    <row r="2735" spans="1:14" x14ac:dyDescent="0.3">
      <c r="A2735" s="3" t="s">
        <v>3578</v>
      </c>
      <c r="B2735" s="1" t="s">
        <v>10249</v>
      </c>
      <c r="C2735" s="75" t="s">
        <v>6374</v>
      </c>
      <c r="D2735" s="75" t="s">
        <v>6404</v>
      </c>
      <c r="E2735" s="75" t="s">
        <v>6426</v>
      </c>
      <c r="F2735" s="57">
        <v>0</v>
      </c>
      <c r="G2735" s="87">
        <v>9307</v>
      </c>
      <c r="H2735" s="2">
        <v>1388705.403221607</v>
      </c>
      <c r="I2735" s="71">
        <v>8804.1354984667269</v>
      </c>
      <c r="J2735" s="29">
        <v>0.9459692165538548</v>
      </c>
      <c r="K2735" s="80">
        <v>9389.6703793235247</v>
      </c>
      <c r="L2735" s="2">
        <v>1406277.894253195</v>
      </c>
      <c r="M2735" s="71">
        <v>8884.1031468632336</v>
      </c>
      <c r="N2735" s="29">
        <v>0.94615708411089994</v>
      </c>
    </row>
    <row r="2736" spans="1:14" x14ac:dyDescent="0.3">
      <c r="A2736" s="3" t="s">
        <v>3577</v>
      </c>
      <c r="B2736" s="1" t="s">
        <v>10248</v>
      </c>
      <c r="C2736" s="75" t="s">
        <v>6374</v>
      </c>
      <c r="D2736" s="75" t="s">
        <v>6404</v>
      </c>
      <c r="E2736" s="75" t="s">
        <v>6655</v>
      </c>
      <c r="F2736" s="57">
        <v>0</v>
      </c>
      <c r="G2736" s="87">
        <v>9323.9999999999964</v>
      </c>
      <c r="H2736" s="2">
        <v>1443531.2464323044</v>
      </c>
      <c r="I2736" s="71">
        <v>9151.7212076638589</v>
      </c>
      <c r="J2736" s="29">
        <v>0.98152308104503028</v>
      </c>
      <c r="K2736" s="80">
        <v>9410.6293832210577</v>
      </c>
      <c r="L2736" s="2">
        <v>1461899.3357315429</v>
      </c>
      <c r="M2736" s="71">
        <v>9235.4893311232627</v>
      </c>
      <c r="N2736" s="29">
        <v>0.98138912447130622</v>
      </c>
    </row>
    <row r="2737" spans="1:14" x14ac:dyDescent="0.3">
      <c r="A2737" s="3" t="s">
        <v>3576</v>
      </c>
      <c r="B2737" s="1" t="s">
        <v>10247</v>
      </c>
      <c r="C2737" s="75" t="s">
        <v>6374</v>
      </c>
      <c r="D2737" s="75" t="s">
        <v>6404</v>
      </c>
      <c r="E2737" s="75" t="s">
        <v>6426</v>
      </c>
      <c r="F2737" s="57">
        <v>0</v>
      </c>
      <c r="G2737" s="87">
        <v>18379.5</v>
      </c>
      <c r="H2737" s="2">
        <v>1969047.697629293</v>
      </c>
      <c r="I2737" s="71">
        <v>12483.398345434267</v>
      </c>
      <c r="J2737" s="29">
        <v>0.67920228218581935</v>
      </c>
      <c r="K2737" s="80">
        <v>18552.993123417149</v>
      </c>
      <c r="L2737" s="2">
        <v>1992672.4110058011</v>
      </c>
      <c r="M2737" s="71">
        <v>12588.626550718431</v>
      </c>
      <c r="N2737" s="29">
        <v>0.67852267647473874</v>
      </c>
    </row>
    <row r="2738" spans="1:14" x14ac:dyDescent="0.3">
      <c r="A2738" s="3" t="s">
        <v>3575</v>
      </c>
      <c r="B2738" s="1" t="s">
        <v>10246</v>
      </c>
      <c r="C2738" s="75" t="s">
        <v>6374</v>
      </c>
      <c r="D2738" s="75" t="s">
        <v>6404</v>
      </c>
      <c r="E2738" s="75" t="s">
        <v>6657</v>
      </c>
      <c r="F2738" s="57">
        <v>0</v>
      </c>
      <c r="G2738" s="87">
        <v>18236.833333333336</v>
      </c>
      <c r="H2738" s="2">
        <v>4350144.868103981</v>
      </c>
      <c r="I2738" s="71">
        <v>27579.114164817136</v>
      </c>
      <c r="J2738" s="29">
        <v>1.512275385793429</v>
      </c>
      <c r="K2738" s="80">
        <v>18443.083401493732</v>
      </c>
      <c r="L2738" s="2">
        <v>4417827.6465875991</v>
      </c>
      <c r="M2738" s="71">
        <v>27909.445677656178</v>
      </c>
      <c r="N2738" s="29">
        <v>1.513274384227735</v>
      </c>
    </row>
    <row r="2739" spans="1:14" x14ac:dyDescent="0.3">
      <c r="A2739" s="3" t="s">
        <v>3574</v>
      </c>
      <c r="B2739" s="1" t="s">
        <v>10245</v>
      </c>
      <c r="C2739" s="75" t="s">
        <v>6374</v>
      </c>
      <c r="D2739" s="75" t="s">
        <v>6404</v>
      </c>
      <c r="E2739" s="75" t="s">
        <v>6655</v>
      </c>
      <c r="F2739" s="57">
        <v>0</v>
      </c>
      <c r="G2739" s="87">
        <v>3663.75</v>
      </c>
      <c r="H2739" s="2">
        <v>562906.89837551117</v>
      </c>
      <c r="I2739" s="71">
        <v>3568.7256597566397</v>
      </c>
      <c r="J2739" s="29">
        <v>0.97406363964698461</v>
      </c>
      <c r="K2739" s="80">
        <v>3698.436963513866</v>
      </c>
      <c r="L2739" s="2">
        <v>571296.42917302088</v>
      </c>
      <c r="M2739" s="71">
        <v>3609.141852367015</v>
      </c>
      <c r="N2739" s="29">
        <v>0.97585598672418317</v>
      </c>
    </row>
    <row r="2740" spans="1:14" x14ac:dyDescent="0.3">
      <c r="A2740" s="3" t="s">
        <v>3573</v>
      </c>
      <c r="B2740" s="1" t="s">
        <v>10244</v>
      </c>
      <c r="C2740" s="75" t="s">
        <v>6374</v>
      </c>
      <c r="D2740" s="75" t="s">
        <v>6404</v>
      </c>
      <c r="E2740" s="75" t="s">
        <v>6657</v>
      </c>
      <c r="F2740" s="57">
        <v>0</v>
      </c>
      <c r="G2740" s="87">
        <v>13882.083333333332</v>
      </c>
      <c r="H2740" s="2">
        <v>3142169.1778202057</v>
      </c>
      <c r="I2740" s="71">
        <v>19920.771631231495</v>
      </c>
      <c r="J2740" s="29">
        <v>1.4349987068150072</v>
      </c>
      <c r="K2740" s="80">
        <v>14020.300745853139</v>
      </c>
      <c r="L2740" s="2">
        <v>3185002.6732009109</v>
      </c>
      <c r="M2740" s="71">
        <v>20121.124272367641</v>
      </c>
      <c r="N2740" s="29">
        <v>1.435142129766295</v>
      </c>
    </row>
    <row r="2741" spans="1:14" x14ac:dyDescent="0.3">
      <c r="A2741" s="3" t="s">
        <v>3572</v>
      </c>
      <c r="B2741" s="1" t="s">
        <v>10243</v>
      </c>
      <c r="C2741" s="75" t="s">
        <v>6374</v>
      </c>
      <c r="D2741" s="75" t="s">
        <v>6404</v>
      </c>
      <c r="E2741" s="75" t="s">
        <v>6426</v>
      </c>
      <c r="F2741" s="57">
        <v>0</v>
      </c>
      <c r="G2741" s="87">
        <v>13891.916666666666</v>
      </c>
      <c r="H2741" s="2">
        <v>1721746.5413440068</v>
      </c>
      <c r="I2741" s="71">
        <v>10915.55473813485</v>
      </c>
      <c r="J2741" s="29">
        <v>0.78574864794045818</v>
      </c>
      <c r="K2741" s="80">
        <v>14009.58416718439</v>
      </c>
      <c r="L2741" s="2">
        <v>1742659.5483594181</v>
      </c>
      <c r="M2741" s="71">
        <v>11009.180504620581</v>
      </c>
      <c r="N2741" s="29">
        <v>0.78583206847838816</v>
      </c>
    </row>
    <row r="2742" spans="1:14" x14ac:dyDescent="0.3">
      <c r="A2742" s="3" t="s">
        <v>3571</v>
      </c>
      <c r="B2742" s="1" t="s">
        <v>10242</v>
      </c>
      <c r="C2742" s="75" t="s">
        <v>6374</v>
      </c>
      <c r="D2742" s="75" t="s">
        <v>6404</v>
      </c>
      <c r="E2742" s="75" t="s">
        <v>6655</v>
      </c>
      <c r="F2742" s="57">
        <v>0</v>
      </c>
      <c r="G2742" s="87">
        <v>7403.2500000000009</v>
      </c>
      <c r="H2742" s="2">
        <v>1203312.8020099797</v>
      </c>
      <c r="I2742" s="71">
        <v>7628.7806840519188</v>
      </c>
      <c r="J2742" s="29">
        <v>1.0304637401211518</v>
      </c>
      <c r="K2742" s="80">
        <v>7468.8182701688884</v>
      </c>
      <c r="L2742" s="2">
        <v>1218337.9758509819</v>
      </c>
      <c r="M2742" s="71">
        <v>7696.8003901879574</v>
      </c>
      <c r="N2742" s="29">
        <v>1.030524523662552</v>
      </c>
    </row>
    <row r="2743" spans="1:14" x14ac:dyDescent="0.3">
      <c r="A2743" s="3" t="s">
        <v>3570</v>
      </c>
      <c r="B2743" s="1" t="s">
        <v>10241</v>
      </c>
      <c r="C2743" s="75" t="s">
        <v>6374</v>
      </c>
      <c r="D2743" s="75" t="s">
        <v>6404</v>
      </c>
      <c r="E2743" s="75" t="s">
        <v>6426</v>
      </c>
      <c r="F2743" s="57">
        <v>0</v>
      </c>
      <c r="G2743" s="87">
        <v>6549.5833333333339</v>
      </c>
      <c r="H2743" s="2">
        <v>697302.19104608882</v>
      </c>
      <c r="I2743" s="71">
        <v>4420.7669669215111</v>
      </c>
      <c r="J2743" s="29">
        <v>0.67496919146330081</v>
      </c>
      <c r="K2743" s="80">
        <v>6607.5887669073172</v>
      </c>
      <c r="L2743" s="2">
        <v>705391.25820425968</v>
      </c>
      <c r="M2743" s="71">
        <v>4456.2804566520254</v>
      </c>
      <c r="N2743" s="29">
        <v>0.6744185532505208</v>
      </c>
    </row>
    <row r="2744" spans="1:14" x14ac:dyDescent="0.3">
      <c r="A2744" s="3" t="s">
        <v>3569</v>
      </c>
      <c r="B2744" s="1" t="s">
        <v>10240</v>
      </c>
      <c r="C2744" s="75" t="s">
        <v>6374</v>
      </c>
      <c r="D2744" s="75" t="s">
        <v>6404</v>
      </c>
      <c r="E2744" s="75" t="s">
        <v>6426</v>
      </c>
      <c r="F2744" s="57">
        <v>0</v>
      </c>
      <c r="G2744" s="87">
        <v>11745.916666666664</v>
      </c>
      <c r="H2744" s="2">
        <v>1894963.1740881598</v>
      </c>
      <c r="I2744" s="71">
        <v>12013.716163682577</v>
      </c>
      <c r="J2744" s="29">
        <v>1.0227993697397744</v>
      </c>
      <c r="K2744" s="80">
        <v>11848.11371968769</v>
      </c>
      <c r="L2744" s="2">
        <v>1917384.326420326</v>
      </c>
      <c r="M2744" s="71">
        <v>12112.997152062249</v>
      </c>
      <c r="N2744" s="29">
        <v>1.0223565909849781</v>
      </c>
    </row>
    <row r="2745" spans="1:14" x14ac:dyDescent="0.3">
      <c r="A2745" s="3" t="s">
        <v>3568</v>
      </c>
      <c r="B2745" s="1" t="s">
        <v>10239</v>
      </c>
      <c r="C2745" s="75" t="s">
        <v>6374</v>
      </c>
      <c r="D2745" s="75" t="s">
        <v>6404</v>
      </c>
      <c r="E2745" s="75" t="s">
        <v>6426</v>
      </c>
      <c r="F2745" s="57">
        <v>0</v>
      </c>
      <c r="G2745" s="87">
        <v>7121.7500000000018</v>
      </c>
      <c r="H2745" s="2">
        <v>798833.52395297086</v>
      </c>
      <c r="I2745" s="71">
        <v>5064.4568454071905</v>
      </c>
      <c r="J2745" s="29">
        <v>0.71112533371814357</v>
      </c>
      <c r="K2745" s="80">
        <v>7181.9309512718482</v>
      </c>
      <c r="L2745" s="2">
        <v>808163.53689871554</v>
      </c>
      <c r="M2745" s="71">
        <v>5105.5401287914292</v>
      </c>
      <c r="N2745" s="29">
        <v>0.71088683021761567</v>
      </c>
    </row>
    <row r="2746" spans="1:14" x14ac:dyDescent="0.3">
      <c r="A2746" s="3" t="s">
        <v>3567</v>
      </c>
      <c r="B2746" s="1" t="s">
        <v>10238</v>
      </c>
      <c r="C2746" s="75" t="s">
        <v>6374</v>
      </c>
      <c r="D2746" s="75" t="s">
        <v>6404</v>
      </c>
      <c r="E2746" s="75" t="s">
        <v>6654</v>
      </c>
      <c r="F2746" s="57">
        <v>0</v>
      </c>
      <c r="G2746" s="87">
        <v>8460.75</v>
      </c>
      <c r="H2746" s="2">
        <v>1779022.4994354248</v>
      </c>
      <c r="I2746" s="71">
        <v>11278.67372267363</v>
      </c>
      <c r="J2746" s="29">
        <v>1.3330583840290315</v>
      </c>
      <c r="K2746" s="80">
        <v>8543.6040416873766</v>
      </c>
      <c r="L2746" s="2">
        <v>1802311.3396066681</v>
      </c>
      <c r="M2746" s="71">
        <v>11386.028258895471</v>
      </c>
      <c r="N2746" s="29">
        <v>1.3326961553155861</v>
      </c>
    </row>
    <row r="2747" spans="1:14" x14ac:dyDescent="0.3">
      <c r="A2747" s="3" t="s">
        <v>3566</v>
      </c>
      <c r="B2747" s="1" t="s">
        <v>9250</v>
      </c>
      <c r="C2747" s="75" t="s">
        <v>6374</v>
      </c>
      <c r="D2747" s="75" t="s">
        <v>6404</v>
      </c>
      <c r="E2747" s="75" t="s">
        <v>6655</v>
      </c>
      <c r="F2747" s="57">
        <v>0</v>
      </c>
      <c r="G2747" s="87">
        <v>6786.4999999999991</v>
      </c>
      <c r="H2747" s="2">
        <v>1249039.1547819772</v>
      </c>
      <c r="I2747" s="71">
        <v>7918.6773062738976</v>
      </c>
      <c r="J2747" s="29">
        <v>1.1668278650665143</v>
      </c>
      <c r="K2747" s="80">
        <v>6849.58110343526</v>
      </c>
      <c r="L2747" s="2">
        <v>1265509.343840735</v>
      </c>
      <c r="M2747" s="71">
        <v>7994.8035803910998</v>
      </c>
      <c r="N2747" s="29">
        <v>1.167195987559221</v>
      </c>
    </row>
    <row r="2748" spans="1:14" x14ac:dyDescent="0.3">
      <c r="A2748" s="3" t="s">
        <v>3565</v>
      </c>
      <c r="B2748" s="1" t="s">
        <v>10237</v>
      </c>
      <c r="C2748" s="75" t="s">
        <v>6374</v>
      </c>
      <c r="D2748" s="75" t="s">
        <v>6404</v>
      </c>
      <c r="E2748" s="75" t="s">
        <v>6548</v>
      </c>
      <c r="F2748" s="57">
        <v>0</v>
      </c>
      <c r="G2748" s="87">
        <v>11511.333333333336</v>
      </c>
      <c r="H2748" s="2">
        <v>2426099.5132983527</v>
      </c>
      <c r="I2748" s="71">
        <v>15381.022352394732</v>
      </c>
      <c r="J2748" s="29">
        <v>1.3361634058372671</v>
      </c>
      <c r="K2748" s="80">
        <v>11628.48573535421</v>
      </c>
      <c r="L2748" s="2">
        <v>2460702.401559432</v>
      </c>
      <c r="M2748" s="71">
        <v>15545.38689580798</v>
      </c>
      <c r="N2748" s="29">
        <v>1.3368367343432499</v>
      </c>
    </row>
    <row r="2749" spans="1:14" x14ac:dyDescent="0.3">
      <c r="A2749" s="3" t="s">
        <v>3564</v>
      </c>
      <c r="B2749" s="1" t="s">
        <v>10236</v>
      </c>
      <c r="C2749" s="75" t="s">
        <v>6374</v>
      </c>
      <c r="D2749" s="75" t="s">
        <v>6404</v>
      </c>
      <c r="E2749" s="75" t="s">
        <v>6657</v>
      </c>
      <c r="F2749" s="57">
        <v>0</v>
      </c>
      <c r="G2749" s="87">
        <v>7209.8333333333339</v>
      </c>
      <c r="H2749" s="2">
        <v>1568443.3261680603</v>
      </c>
      <c r="I2749" s="71">
        <v>9943.6406981746768</v>
      </c>
      <c r="J2749" s="29">
        <v>1.3791776090304457</v>
      </c>
      <c r="K2749" s="80">
        <v>7286.3862410871361</v>
      </c>
      <c r="L2749" s="2">
        <v>1590958.4697467571</v>
      </c>
      <c r="M2749" s="71">
        <v>10050.815137865669</v>
      </c>
      <c r="N2749" s="29">
        <v>1.3793964257878919</v>
      </c>
    </row>
    <row r="2750" spans="1:14" x14ac:dyDescent="0.3">
      <c r="A2750" s="3" t="s">
        <v>3563</v>
      </c>
      <c r="B2750" s="1" t="s">
        <v>7057</v>
      </c>
      <c r="C2750" s="75" t="s">
        <v>6374</v>
      </c>
      <c r="D2750" s="75" t="s">
        <v>6404</v>
      </c>
      <c r="E2750" s="75" t="s">
        <v>6657</v>
      </c>
      <c r="F2750" s="57">
        <v>0</v>
      </c>
      <c r="G2750" s="87">
        <v>4233.916666666667</v>
      </c>
      <c r="H2750" s="2">
        <v>802415.68672212842</v>
      </c>
      <c r="I2750" s="71">
        <v>5087.1670950570178</v>
      </c>
      <c r="J2750" s="29">
        <v>1.2015274497743265</v>
      </c>
      <c r="K2750" s="80">
        <v>4275.6010964796214</v>
      </c>
      <c r="L2750" s="2">
        <v>813751.27842757048</v>
      </c>
      <c r="M2750" s="71">
        <v>5140.8404576263083</v>
      </c>
      <c r="N2750" s="29">
        <v>1.2023667179473541</v>
      </c>
    </row>
    <row r="2751" spans="1:14" x14ac:dyDescent="0.3">
      <c r="A2751" s="3" t="s">
        <v>3562</v>
      </c>
      <c r="B2751" s="1" t="s">
        <v>10235</v>
      </c>
      <c r="C2751" s="75" t="s">
        <v>6374</v>
      </c>
      <c r="D2751" s="75" t="s">
        <v>6404</v>
      </c>
      <c r="E2751" s="75" t="s">
        <v>6426</v>
      </c>
      <c r="F2751" s="57">
        <v>0</v>
      </c>
      <c r="G2751" s="87">
        <v>10072.416666666668</v>
      </c>
      <c r="H2751" s="2">
        <v>1566554.4572191241</v>
      </c>
      <c r="I2751" s="71">
        <v>9931.6656182716943</v>
      </c>
      <c r="J2751" s="29">
        <v>0.98602608956192506</v>
      </c>
      <c r="K2751" s="80">
        <v>10160.2823342054</v>
      </c>
      <c r="L2751" s="2">
        <v>1584253.4150906301</v>
      </c>
      <c r="M2751" s="71">
        <v>10008.456228994381</v>
      </c>
      <c r="N2751" s="29">
        <v>0.98505690095836296</v>
      </c>
    </row>
    <row r="2752" spans="1:14" x14ac:dyDescent="0.3">
      <c r="A2752" s="3" t="s">
        <v>3561</v>
      </c>
      <c r="B2752" s="1" t="s">
        <v>10234</v>
      </c>
      <c r="C2752" s="75" t="s">
        <v>6374</v>
      </c>
      <c r="D2752" s="75" t="s">
        <v>6404</v>
      </c>
      <c r="E2752" s="75" t="s">
        <v>6655</v>
      </c>
      <c r="F2752" s="57">
        <v>0</v>
      </c>
      <c r="G2752" s="87">
        <v>9654.6666666666661</v>
      </c>
      <c r="H2752" s="2">
        <v>1731536.6861608825</v>
      </c>
      <c r="I2752" s="71">
        <v>10977.622446172441</v>
      </c>
      <c r="J2752" s="29">
        <v>1.1370275976563087</v>
      </c>
      <c r="K2752" s="80">
        <v>9747.8907726949328</v>
      </c>
      <c r="L2752" s="2">
        <v>1755956.713105402</v>
      </c>
      <c r="M2752" s="71">
        <v>11093.184799679841</v>
      </c>
      <c r="N2752" s="29">
        <v>1.138008730129932</v>
      </c>
    </row>
    <row r="2753" spans="1:14" x14ac:dyDescent="0.3">
      <c r="A2753" s="3" t="s">
        <v>3560</v>
      </c>
      <c r="B2753" s="1" t="s">
        <v>10233</v>
      </c>
      <c r="C2753" s="75" t="s">
        <v>6374</v>
      </c>
      <c r="D2753" s="75" t="s">
        <v>6404</v>
      </c>
      <c r="E2753" s="75" t="s">
        <v>6657</v>
      </c>
      <c r="F2753" s="57">
        <v>0</v>
      </c>
      <c r="G2753" s="87">
        <v>6334.5833333333321</v>
      </c>
      <c r="H2753" s="2">
        <v>1385275.0116063752</v>
      </c>
      <c r="I2753" s="71">
        <v>8782.3874498717978</v>
      </c>
      <c r="J2753" s="29">
        <v>1.3864191198903058</v>
      </c>
      <c r="K2753" s="80">
        <v>6398.6567903821951</v>
      </c>
      <c r="L2753" s="2">
        <v>1404706.7760824829</v>
      </c>
      <c r="M2753" s="71">
        <v>8874.1776720039907</v>
      </c>
      <c r="N2753" s="29">
        <v>1.386881335054998</v>
      </c>
    </row>
    <row r="2754" spans="1:14" x14ac:dyDescent="0.3">
      <c r="A2754" s="3" t="s">
        <v>3559</v>
      </c>
      <c r="B2754" s="1" t="s">
        <v>10232</v>
      </c>
      <c r="C2754" s="75" t="s">
        <v>6374</v>
      </c>
      <c r="D2754" s="75" t="s">
        <v>6404</v>
      </c>
      <c r="E2754" s="75" t="s">
        <v>6655</v>
      </c>
      <c r="F2754" s="57">
        <v>0</v>
      </c>
      <c r="G2754" s="87">
        <v>11409.166666666668</v>
      </c>
      <c r="H2754" s="2">
        <v>2227484.5035645165</v>
      </c>
      <c r="I2754" s="71">
        <v>14121.83991264229</v>
      </c>
      <c r="J2754" s="29">
        <v>1.237762610121302</v>
      </c>
      <c r="K2754" s="80">
        <v>11518.377479705819</v>
      </c>
      <c r="L2754" s="2">
        <v>2257628.4808198852</v>
      </c>
      <c r="M2754" s="71">
        <v>14262.47569762965</v>
      </c>
      <c r="N2754" s="29">
        <v>1.23823652443746</v>
      </c>
    </row>
    <row r="2755" spans="1:14" x14ac:dyDescent="0.3">
      <c r="A2755" s="3" t="s">
        <v>3558</v>
      </c>
      <c r="B2755" s="1" t="s">
        <v>10231</v>
      </c>
      <c r="C2755" s="75" t="s">
        <v>6374</v>
      </c>
      <c r="D2755" s="75" t="s">
        <v>6404</v>
      </c>
      <c r="E2755" s="75" t="s">
        <v>6656</v>
      </c>
      <c r="F2755" s="57">
        <v>0</v>
      </c>
      <c r="G2755" s="87">
        <v>5932.1666666666661</v>
      </c>
      <c r="H2755" s="2">
        <v>1002091.7205880481</v>
      </c>
      <c r="I2755" s="71">
        <v>6353.0762316339515</v>
      </c>
      <c r="J2755" s="29">
        <v>1.0709537659035122</v>
      </c>
      <c r="K2755" s="80">
        <v>5985.3180671525597</v>
      </c>
      <c r="L2755" s="2">
        <v>1014587.144306652</v>
      </c>
      <c r="M2755" s="71">
        <v>6409.6128356539602</v>
      </c>
      <c r="N2755" s="29">
        <v>1.0708892599759949</v>
      </c>
    </row>
    <row r="2756" spans="1:14" x14ac:dyDescent="0.3">
      <c r="A2756" s="3" t="s">
        <v>3557</v>
      </c>
      <c r="B2756" s="1" t="s">
        <v>10230</v>
      </c>
      <c r="C2756" s="75" t="s">
        <v>6374</v>
      </c>
      <c r="D2756" s="75" t="s">
        <v>6404</v>
      </c>
      <c r="E2756" s="75" t="s">
        <v>6426</v>
      </c>
      <c r="F2756" s="57">
        <v>0</v>
      </c>
      <c r="G2756" s="87">
        <v>8843.7500000000018</v>
      </c>
      <c r="H2756" s="2">
        <v>1566870.3220322928</v>
      </c>
      <c r="I2756" s="71">
        <v>9933.6681427868898</v>
      </c>
      <c r="J2756" s="29">
        <v>1.1232416274529342</v>
      </c>
      <c r="K2756" s="80">
        <v>8926.4585924499534</v>
      </c>
      <c r="L2756" s="2">
        <v>1587549.173736406</v>
      </c>
      <c r="M2756" s="71">
        <v>10029.277049598821</v>
      </c>
      <c r="N2756" s="29">
        <v>1.1235449025755451</v>
      </c>
    </row>
    <row r="2757" spans="1:14" x14ac:dyDescent="0.3">
      <c r="A2757" s="3" t="s">
        <v>3556</v>
      </c>
      <c r="B2757" s="1" t="s">
        <v>7300</v>
      </c>
      <c r="C2757" s="75" t="s">
        <v>6374</v>
      </c>
      <c r="D2757" s="75" t="s">
        <v>6404</v>
      </c>
      <c r="E2757" s="75" t="s">
        <v>6426</v>
      </c>
      <c r="F2757" s="57">
        <v>0</v>
      </c>
      <c r="G2757" s="87">
        <v>24286.333333333332</v>
      </c>
      <c r="H2757" s="2">
        <v>3000138.9699664908</v>
      </c>
      <c r="I2757" s="71">
        <v>19020.326373426189</v>
      </c>
      <c r="J2757" s="29">
        <v>0.78316994633852466</v>
      </c>
      <c r="K2757" s="80">
        <v>24493.168849183548</v>
      </c>
      <c r="L2757" s="2">
        <v>3036205.8860083879</v>
      </c>
      <c r="M2757" s="71">
        <v>19181.10664801165</v>
      </c>
      <c r="N2757" s="29">
        <v>0.78312066381116818</v>
      </c>
    </row>
    <row r="2758" spans="1:14" x14ac:dyDescent="0.3">
      <c r="A2758" s="3" t="s">
        <v>3555</v>
      </c>
      <c r="B2758" s="1" t="s">
        <v>10229</v>
      </c>
      <c r="C2758" s="75" t="s">
        <v>6374</v>
      </c>
      <c r="D2758" s="75" t="s">
        <v>6404</v>
      </c>
      <c r="E2758" s="75" t="s">
        <v>6426</v>
      </c>
      <c r="F2758" s="57">
        <v>0</v>
      </c>
      <c r="G2758" s="87">
        <v>20367.999999999996</v>
      </c>
      <c r="H2758" s="2">
        <v>577343.98084486008</v>
      </c>
      <c r="I2758" s="71">
        <v>3660.2540933378859</v>
      </c>
      <c r="J2758" s="29">
        <v>0.1797061122023707</v>
      </c>
      <c r="K2758" s="80">
        <v>20625.34496579508</v>
      </c>
      <c r="L2758" s="2">
        <v>583862.16080591292</v>
      </c>
      <c r="M2758" s="71">
        <v>3688.5253486152428</v>
      </c>
      <c r="N2758" s="29">
        <v>0.17883460154156289</v>
      </c>
    </row>
    <row r="2759" spans="1:14" x14ac:dyDescent="0.3">
      <c r="A2759" s="3" t="s">
        <v>3554</v>
      </c>
      <c r="B2759" s="1" t="s">
        <v>10228</v>
      </c>
      <c r="C2759" s="75" t="s">
        <v>6374</v>
      </c>
      <c r="D2759" s="75" t="s">
        <v>6404</v>
      </c>
      <c r="E2759" s="75" t="s">
        <v>6426</v>
      </c>
      <c r="F2759" s="57">
        <v>0</v>
      </c>
      <c r="G2759" s="87">
        <v>8544.3333333333321</v>
      </c>
      <c r="H2759" s="2">
        <v>1330586.8262344997</v>
      </c>
      <c r="I2759" s="71">
        <v>8435.6744659212163</v>
      </c>
      <c r="J2759" s="29">
        <v>0.98728293207052054</v>
      </c>
      <c r="K2759" s="80">
        <v>8615.4358703808521</v>
      </c>
      <c r="L2759" s="2">
        <v>1346582.6644550371</v>
      </c>
      <c r="M2759" s="71">
        <v>8506.9809713175655</v>
      </c>
      <c r="N2759" s="29">
        <v>0.98741155982181406</v>
      </c>
    </row>
    <row r="2760" spans="1:14" x14ac:dyDescent="0.3">
      <c r="A2760" s="3" t="s">
        <v>3553</v>
      </c>
      <c r="B2760" s="1" t="s">
        <v>10227</v>
      </c>
      <c r="C2760" s="75" t="s">
        <v>6374</v>
      </c>
      <c r="D2760" s="75" t="s">
        <v>6404</v>
      </c>
      <c r="E2760" s="75" t="s">
        <v>6654</v>
      </c>
      <c r="F2760" s="57">
        <v>0</v>
      </c>
      <c r="G2760" s="87">
        <v>18332.333333333336</v>
      </c>
      <c r="H2760" s="2">
        <v>3639024.3332656226</v>
      </c>
      <c r="I2760" s="71">
        <v>23070.741453128372</v>
      </c>
      <c r="J2760" s="29">
        <v>1.2584727232282689</v>
      </c>
      <c r="K2760" s="80">
        <v>18495.280567817928</v>
      </c>
      <c r="L2760" s="2">
        <v>3683128.0962917162</v>
      </c>
      <c r="M2760" s="71">
        <v>23268.011283034699</v>
      </c>
      <c r="N2760" s="29">
        <v>1.258051274092127</v>
      </c>
    </row>
    <row r="2761" spans="1:14" x14ac:dyDescent="0.3">
      <c r="A2761" s="3" t="s">
        <v>3552</v>
      </c>
      <c r="B2761" s="1" t="s">
        <v>7158</v>
      </c>
      <c r="C2761" s="75" t="s">
        <v>6374</v>
      </c>
      <c r="D2761" s="75" t="s">
        <v>6404</v>
      </c>
      <c r="E2761" s="75" t="s">
        <v>6426</v>
      </c>
      <c r="F2761" s="57">
        <v>0</v>
      </c>
      <c r="G2761" s="87">
        <v>5896.7499999999991</v>
      </c>
      <c r="H2761" s="2">
        <v>1083899.1404794056</v>
      </c>
      <c r="I2761" s="71">
        <v>6871.720148358555</v>
      </c>
      <c r="J2761" s="29">
        <v>1.1653402549469718</v>
      </c>
      <c r="K2761" s="80">
        <v>5947.3291212768518</v>
      </c>
      <c r="L2761" s="2">
        <v>1095143.1064570679</v>
      </c>
      <c r="M2761" s="71">
        <v>6918.5218356202631</v>
      </c>
      <c r="N2761" s="29">
        <v>1.163298969089994</v>
      </c>
    </row>
    <row r="2762" spans="1:14" x14ac:dyDescent="0.3">
      <c r="A2762" s="3" t="s">
        <v>3551</v>
      </c>
      <c r="B2762" s="1" t="s">
        <v>10226</v>
      </c>
      <c r="C2762" s="75" t="s">
        <v>6374</v>
      </c>
      <c r="D2762" s="75" t="s">
        <v>6404</v>
      </c>
      <c r="E2762" s="75" t="s">
        <v>6426</v>
      </c>
      <c r="F2762" s="57">
        <v>0</v>
      </c>
      <c r="G2762" s="87">
        <v>12674.166666666668</v>
      </c>
      <c r="H2762" s="2">
        <v>2241866.6510974565</v>
      </c>
      <c r="I2762" s="71">
        <v>14213.020068883632</v>
      </c>
      <c r="J2762" s="29">
        <v>1.1214165351213332</v>
      </c>
      <c r="K2762" s="80">
        <v>12797.77323445253</v>
      </c>
      <c r="L2762" s="2">
        <v>2274156.7009205269</v>
      </c>
      <c r="M2762" s="71">
        <v>14366.892052895009</v>
      </c>
      <c r="N2762" s="29">
        <v>1.1226087374495981</v>
      </c>
    </row>
    <row r="2763" spans="1:14" x14ac:dyDescent="0.3">
      <c r="A2763" s="3" t="s">
        <v>3550</v>
      </c>
      <c r="B2763" s="1" t="s">
        <v>10225</v>
      </c>
      <c r="C2763" s="75" t="s">
        <v>6374</v>
      </c>
      <c r="D2763" s="75" t="s">
        <v>6404</v>
      </c>
      <c r="E2763" s="75" t="s">
        <v>6657</v>
      </c>
      <c r="F2763" s="57">
        <v>0</v>
      </c>
      <c r="G2763" s="87">
        <v>17645.250000000004</v>
      </c>
      <c r="H2763" s="2">
        <v>3866404.4570617671</v>
      </c>
      <c r="I2763" s="71">
        <v>24512.289397649431</v>
      </c>
      <c r="J2763" s="29">
        <v>1.3891721226760418</v>
      </c>
      <c r="K2763" s="80">
        <v>17818.941951257671</v>
      </c>
      <c r="L2763" s="2">
        <v>3919306.211786197</v>
      </c>
      <c r="M2763" s="71">
        <v>24760.056879185529</v>
      </c>
      <c r="N2763" s="29">
        <v>1.3895357506026309</v>
      </c>
    </row>
    <row r="2764" spans="1:14" x14ac:dyDescent="0.3">
      <c r="A2764" s="3" t="s">
        <v>3549</v>
      </c>
      <c r="B2764" s="1" t="s">
        <v>10224</v>
      </c>
      <c r="C2764" s="75" t="s">
        <v>6374</v>
      </c>
      <c r="D2764" s="75" t="s">
        <v>6404</v>
      </c>
      <c r="E2764" s="75" t="s">
        <v>6657</v>
      </c>
      <c r="F2764" s="57">
        <v>0</v>
      </c>
      <c r="G2764" s="87">
        <v>6269.0833333333358</v>
      </c>
      <c r="H2764" s="2">
        <v>989211.91121101379</v>
      </c>
      <c r="I2764" s="71">
        <v>6271.4206215335162</v>
      </c>
      <c r="J2764" s="29">
        <v>1.0003728277446486</v>
      </c>
      <c r="K2764" s="80">
        <v>6324.7333589527898</v>
      </c>
      <c r="L2764" s="2">
        <v>1001891.06563052</v>
      </c>
      <c r="M2764" s="71">
        <v>6329.4058772850776</v>
      </c>
      <c r="N2764" s="29">
        <v>1.000738769220314</v>
      </c>
    </row>
    <row r="2765" spans="1:14" x14ac:dyDescent="0.3">
      <c r="A2765" s="3" t="s">
        <v>3548</v>
      </c>
      <c r="B2765" s="1" t="s">
        <v>10223</v>
      </c>
      <c r="C2765" s="75" t="s">
        <v>6374</v>
      </c>
      <c r="D2765" s="75" t="s">
        <v>6404</v>
      </c>
      <c r="E2765" s="75" t="s">
        <v>6426</v>
      </c>
      <c r="F2765" s="57">
        <v>0</v>
      </c>
      <c r="G2765" s="87">
        <v>7496.9166666666661</v>
      </c>
      <c r="H2765" s="2">
        <v>1004876.659090201</v>
      </c>
      <c r="I2765" s="71">
        <v>6370.7322268298876</v>
      </c>
      <c r="J2765" s="29">
        <v>0.84978031770793172</v>
      </c>
      <c r="K2765" s="80">
        <v>7556.0811448527656</v>
      </c>
      <c r="L2765" s="2">
        <v>1016827.335585849</v>
      </c>
      <c r="M2765" s="71">
        <v>6423.7651525426963</v>
      </c>
      <c r="N2765" s="29">
        <v>0.85014507247829019</v>
      </c>
    </row>
    <row r="2766" spans="1:14" x14ac:dyDescent="0.3">
      <c r="A2766" s="3" t="s">
        <v>3547</v>
      </c>
      <c r="B2766" s="1" t="s">
        <v>10222</v>
      </c>
      <c r="C2766" s="75" t="s">
        <v>6374</v>
      </c>
      <c r="D2766" s="75" t="s">
        <v>6404</v>
      </c>
      <c r="E2766" s="75" t="s">
        <v>6657</v>
      </c>
      <c r="F2766" s="57">
        <v>0</v>
      </c>
      <c r="G2766" s="87">
        <v>3901.6666666666665</v>
      </c>
      <c r="H2766" s="2">
        <v>785772.60065778089</v>
      </c>
      <c r="I2766" s="71">
        <v>4981.6530065518282</v>
      </c>
      <c r="J2766" s="29">
        <v>1.2768012831828692</v>
      </c>
      <c r="K2766" s="80">
        <v>3939.1431869517228</v>
      </c>
      <c r="L2766" s="2">
        <v>796186.68426128954</v>
      </c>
      <c r="M2766" s="71">
        <v>5029.8768515398306</v>
      </c>
      <c r="N2766" s="29">
        <v>1.2768961707716351</v>
      </c>
    </row>
    <row r="2767" spans="1:14" x14ac:dyDescent="0.3">
      <c r="A2767" s="3" t="s">
        <v>3546</v>
      </c>
      <c r="B2767" s="1" t="s">
        <v>10221</v>
      </c>
      <c r="C2767" s="75" t="s">
        <v>6374</v>
      </c>
      <c r="D2767" s="75" t="s">
        <v>6404</v>
      </c>
      <c r="E2767" s="75" t="s">
        <v>6655</v>
      </c>
      <c r="F2767" s="57">
        <v>0</v>
      </c>
      <c r="G2767" s="87">
        <v>7790.6666666666661</v>
      </c>
      <c r="H2767" s="2">
        <v>1213691.3994995754</v>
      </c>
      <c r="I2767" s="71">
        <v>7694.579073235449</v>
      </c>
      <c r="J2767" s="29">
        <v>0.98766631951507566</v>
      </c>
      <c r="K2767" s="80">
        <v>7856.1128037768594</v>
      </c>
      <c r="L2767" s="2">
        <v>1228325.0124683359</v>
      </c>
      <c r="M2767" s="71">
        <v>7759.893086021867</v>
      </c>
      <c r="N2767" s="29">
        <v>0.98775224845183807</v>
      </c>
    </row>
    <row r="2768" spans="1:14" x14ac:dyDescent="0.3">
      <c r="A2768" s="3" t="s">
        <v>3545</v>
      </c>
      <c r="B2768" s="1" t="s">
        <v>10220</v>
      </c>
      <c r="C2768" s="75" t="s">
        <v>6374</v>
      </c>
      <c r="D2768" s="75" t="s">
        <v>6404</v>
      </c>
      <c r="E2768" s="75" t="s">
        <v>6657</v>
      </c>
      <c r="F2768" s="57">
        <v>0</v>
      </c>
      <c r="G2768" s="87">
        <v>6839.916666666667</v>
      </c>
      <c r="H2768" s="2">
        <v>1395741.0616275468</v>
      </c>
      <c r="I2768" s="71">
        <v>8848.7402719364072</v>
      </c>
      <c r="J2768" s="29">
        <v>1.2936912396987887</v>
      </c>
      <c r="K2768" s="80">
        <v>6912.3889002065453</v>
      </c>
      <c r="L2768" s="2">
        <v>1416020.54929002</v>
      </c>
      <c r="M2768" s="71">
        <v>8945.6519720457673</v>
      </c>
      <c r="N2768" s="29">
        <v>1.294147667498637</v>
      </c>
    </row>
    <row r="2769" spans="1:14" x14ac:dyDescent="0.3">
      <c r="A2769" s="3" t="s">
        <v>3544</v>
      </c>
      <c r="B2769" s="1" t="s">
        <v>12882</v>
      </c>
      <c r="C2769" s="75" t="s">
        <v>6374</v>
      </c>
      <c r="D2769" s="75" t="s">
        <v>6404</v>
      </c>
      <c r="E2769" s="75" t="s">
        <v>6655</v>
      </c>
      <c r="F2769" s="57">
        <v>0</v>
      </c>
      <c r="G2769" s="87">
        <v>21907.75</v>
      </c>
      <c r="H2769" s="2">
        <v>3727159.6381250224</v>
      </c>
      <c r="I2769" s="71">
        <v>23629.502990586727</v>
      </c>
      <c r="J2769" s="29">
        <v>1.0785910461177768</v>
      </c>
      <c r="K2769" s="80">
        <v>22114.03547416993</v>
      </c>
      <c r="L2769" s="2">
        <v>3779252.6964522782</v>
      </c>
      <c r="M2769" s="71">
        <v>23875.274517611051</v>
      </c>
      <c r="N2769" s="29">
        <v>1.079643493630926</v>
      </c>
    </row>
    <row r="2770" spans="1:14" x14ac:dyDescent="0.3">
      <c r="A2770" s="3" t="s">
        <v>3543</v>
      </c>
      <c r="B2770" s="1" t="s">
        <v>10218</v>
      </c>
      <c r="C2770" s="75" t="s">
        <v>6374</v>
      </c>
      <c r="D2770" s="75" t="s">
        <v>6404</v>
      </c>
      <c r="E2770" s="75" t="s">
        <v>6654</v>
      </c>
      <c r="F2770" s="57">
        <v>0</v>
      </c>
      <c r="G2770" s="87">
        <v>3550.5833333333344</v>
      </c>
      <c r="H2770" s="2">
        <v>574741.02896531427</v>
      </c>
      <c r="I2770" s="71">
        <v>3643.751859681744</v>
      </c>
      <c r="J2770" s="29">
        <v>1.0262403435158758</v>
      </c>
      <c r="K2770" s="80">
        <v>3580.143539558529</v>
      </c>
      <c r="L2770" s="2">
        <v>581237.24468773219</v>
      </c>
      <c r="M2770" s="71">
        <v>3671.942548273234</v>
      </c>
      <c r="N2770" s="29">
        <v>1.0256411531270679</v>
      </c>
    </row>
    <row r="2771" spans="1:14" x14ac:dyDescent="0.3">
      <c r="A2771" s="3" t="s">
        <v>3542</v>
      </c>
      <c r="B2771" s="1" t="s">
        <v>10217</v>
      </c>
      <c r="C2771" s="75" t="s">
        <v>6374</v>
      </c>
      <c r="D2771" s="75" t="s">
        <v>6404</v>
      </c>
      <c r="E2771" s="75" t="s">
        <v>6654</v>
      </c>
      <c r="F2771" s="57">
        <v>0</v>
      </c>
      <c r="G2771" s="87">
        <v>25886.666666666672</v>
      </c>
      <c r="H2771" s="2">
        <v>4833496.603638649</v>
      </c>
      <c r="I2771" s="71">
        <v>30643.474801129276</v>
      </c>
      <c r="J2771" s="29">
        <v>1.1837551429743474</v>
      </c>
      <c r="K2771" s="80">
        <v>26118.23729040123</v>
      </c>
      <c r="L2771" s="2">
        <v>4892248.2126828618</v>
      </c>
      <c r="M2771" s="71">
        <v>30906.578222658489</v>
      </c>
      <c r="N2771" s="29">
        <v>1.1833332348970209</v>
      </c>
    </row>
    <row r="2772" spans="1:14" x14ac:dyDescent="0.3">
      <c r="A2772" s="3" t="s">
        <v>3541</v>
      </c>
      <c r="B2772" s="1" t="s">
        <v>10216</v>
      </c>
      <c r="C2772" s="75" t="s">
        <v>6374</v>
      </c>
      <c r="D2772" s="75" t="s">
        <v>6404</v>
      </c>
      <c r="E2772" s="75" t="s">
        <v>6654</v>
      </c>
      <c r="F2772" s="57">
        <v>0</v>
      </c>
      <c r="G2772" s="87">
        <v>2825.8333333333344</v>
      </c>
      <c r="H2772" s="2">
        <v>512652.09517002106</v>
      </c>
      <c r="I2772" s="71">
        <v>3250.1194990522231</v>
      </c>
      <c r="J2772" s="29">
        <v>1.1501455024661358</v>
      </c>
      <c r="K2772" s="80">
        <v>2851.582662271458</v>
      </c>
      <c r="L2772" s="2">
        <v>519127.76626437937</v>
      </c>
      <c r="M2772" s="71">
        <v>3279.5684556661899</v>
      </c>
      <c r="N2772" s="29">
        <v>1.150087107435916</v>
      </c>
    </row>
    <row r="2773" spans="1:14" x14ac:dyDescent="0.3">
      <c r="A2773" s="3" t="s">
        <v>3540</v>
      </c>
      <c r="B2773" s="1" t="s">
        <v>10215</v>
      </c>
      <c r="C2773" s="75" t="s">
        <v>6374</v>
      </c>
      <c r="D2773" s="75" t="s">
        <v>6404</v>
      </c>
      <c r="E2773" s="75" t="s">
        <v>6655</v>
      </c>
      <c r="F2773" s="57">
        <v>0</v>
      </c>
      <c r="G2773" s="87">
        <v>12373.083333333332</v>
      </c>
      <c r="H2773" s="2">
        <v>2174097.0083824797</v>
      </c>
      <c r="I2773" s="71">
        <v>13783.373064010473</v>
      </c>
      <c r="J2773" s="29">
        <v>1.1139804600586334</v>
      </c>
      <c r="K2773" s="80">
        <v>12498.540674990571</v>
      </c>
      <c r="L2773" s="2">
        <v>2205553.3316839361</v>
      </c>
      <c r="M2773" s="71">
        <v>13933.493070367531</v>
      </c>
      <c r="N2773" s="29">
        <v>1.114809595191244</v>
      </c>
    </row>
    <row r="2774" spans="1:14" x14ac:dyDescent="0.3">
      <c r="A2774" s="3" t="s">
        <v>3539</v>
      </c>
      <c r="B2774" s="1" t="s">
        <v>10039</v>
      </c>
      <c r="C2774" s="75" t="s">
        <v>6374</v>
      </c>
      <c r="D2774" s="75" t="s">
        <v>6404</v>
      </c>
      <c r="E2774" s="75" t="s">
        <v>6656</v>
      </c>
      <c r="F2774" s="57">
        <v>0</v>
      </c>
      <c r="G2774" s="87">
        <v>9514</v>
      </c>
      <c r="H2774" s="2">
        <v>2005469.2197446825</v>
      </c>
      <c r="I2774" s="71">
        <v>12714.304061664941</v>
      </c>
      <c r="J2774" s="29">
        <v>1.3363783962229285</v>
      </c>
      <c r="K2774" s="80">
        <v>9614.6126235948832</v>
      </c>
      <c r="L2774" s="2">
        <v>2035017.1308410959</v>
      </c>
      <c r="M2774" s="71">
        <v>12856.13758838682</v>
      </c>
      <c r="N2774" s="29">
        <v>1.3371456648016189</v>
      </c>
    </row>
    <row r="2775" spans="1:14" x14ac:dyDescent="0.3">
      <c r="A2775" s="3" t="s">
        <v>3538</v>
      </c>
      <c r="B2775" s="1" t="s">
        <v>10214</v>
      </c>
      <c r="C2775" s="75" t="s">
        <v>6374</v>
      </c>
      <c r="D2775" s="75" t="s">
        <v>6404</v>
      </c>
      <c r="E2775" s="75" t="s">
        <v>6656</v>
      </c>
      <c r="F2775" s="57">
        <v>0</v>
      </c>
      <c r="G2775" s="87">
        <v>19097.916666666664</v>
      </c>
      <c r="H2775" s="2">
        <v>3454728.339161396</v>
      </c>
      <c r="I2775" s="71">
        <v>21902.338925022625</v>
      </c>
      <c r="J2775" s="29">
        <v>1.1468444075500013</v>
      </c>
      <c r="K2775" s="80">
        <v>19279.39352765822</v>
      </c>
      <c r="L2775" s="2">
        <v>3501467.1423573499</v>
      </c>
      <c r="M2775" s="71">
        <v>22120.375627873142</v>
      </c>
      <c r="N2775" s="29">
        <v>1.1473584786855071</v>
      </c>
    </row>
    <row r="2776" spans="1:14" x14ac:dyDescent="0.3">
      <c r="A2776" s="3" t="s">
        <v>3537</v>
      </c>
      <c r="B2776" s="1" t="s">
        <v>10212</v>
      </c>
      <c r="C2776" s="75" t="s">
        <v>6374</v>
      </c>
      <c r="D2776" s="75" t="s">
        <v>6404</v>
      </c>
      <c r="E2776" s="75" t="s">
        <v>6655</v>
      </c>
      <c r="F2776" s="57">
        <v>0</v>
      </c>
      <c r="G2776" s="87">
        <v>15954.08333333333</v>
      </c>
      <c r="H2776" s="2">
        <v>2746243.473914146</v>
      </c>
      <c r="I2776" s="71">
        <v>17410.675871232128</v>
      </c>
      <c r="J2776" s="29">
        <v>1.0912990428510234</v>
      </c>
      <c r="K2776" s="80">
        <v>16104.002113667701</v>
      </c>
      <c r="L2776" s="2">
        <v>2784230.5847338969</v>
      </c>
      <c r="M2776" s="71">
        <v>17589.26297605141</v>
      </c>
      <c r="N2776" s="29">
        <v>1.0922293012569311</v>
      </c>
    </row>
    <row r="2777" spans="1:14" x14ac:dyDescent="0.3">
      <c r="A2777" s="3" t="s">
        <v>3536</v>
      </c>
      <c r="B2777" s="1" t="s">
        <v>10211</v>
      </c>
      <c r="C2777" s="75" t="s">
        <v>6374</v>
      </c>
      <c r="D2777" s="75" t="s">
        <v>6404</v>
      </c>
      <c r="E2777" s="75" t="s">
        <v>6548</v>
      </c>
      <c r="F2777" s="57">
        <v>0</v>
      </c>
      <c r="G2777" s="87">
        <v>12814.333333333332</v>
      </c>
      <c r="H2777" s="2">
        <v>2564768.5592336659</v>
      </c>
      <c r="I2777" s="71">
        <v>16260.158465083119</v>
      </c>
      <c r="J2777" s="29">
        <v>1.2689039719909831</v>
      </c>
      <c r="K2777" s="80">
        <v>12928.251736421251</v>
      </c>
      <c r="L2777" s="2">
        <v>2596077.5380214602</v>
      </c>
      <c r="M2777" s="71">
        <v>16400.613789983141</v>
      </c>
      <c r="N2777" s="29">
        <v>1.2685871318377571</v>
      </c>
    </row>
    <row r="2778" spans="1:14" x14ac:dyDescent="0.3">
      <c r="A2778" s="3" t="s">
        <v>3535</v>
      </c>
      <c r="B2778" s="1" t="s">
        <v>10210</v>
      </c>
      <c r="C2778" s="75" t="s">
        <v>6374</v>
      </c>
      <c r="D2778" s="75" t="s">
        <v>6404</v>
      </c>
      <c r="E2778" s="75" t="s">
        <v>6426</v>
      </c>
      <c r="F2778" s="57">
        <v>0</v>
      </c>
      <c r="G2778" s="87">
        <v>5021.4166666666661</v>
      </c>
      <c r="H2778" s="2">
        <v>787988.47164789832</v>
      </c>
      <c r="I2778" s="71">
        <v>4995.7012189364405</v>
      </c>
      <c r="J2778" s="29">
        <v>0.994878846063317</v>
      </c>
      <c r="K2778" s="80">
        <v>5066.4971619813186</v>
      </c>
      <c r="L2778" s="2">
        <v>796929.9638543746</v>
      </c>
      <c r="M2778" s="71">
        <v>5034.572490004256</v>
      </c>
      <c r="N2778" s="29">
        <v>0.99369886709566846</v>
      </c>
    </row>
    <row r="2779" spans="1:14" x14ac:dyDescent="0.3">
      <c r="A2779" s="3" t="s">
        <v>3534</v>
      </c>
      <c r="B2779" s="1" t="s">
        <v>12883</v>
      </c>
      <c r="C2779" s="75" t="s">
        <v>6374</v>
      </c>
      <c r="D2779" s="75" t="s">
        <v>6404</v>
      </c>
      <c r="E2779" s="75" t="s">
        <v>6655</v>
      </c>
      <c r="F2779" s="57">
        <v>0</v>
      </c>
      <c r="G2779" s="87">
        <v>5369.1666666666679</v>
      </c>
      <c r="H2779" s="2">
        <v>791984.77258602786</v>
      </c>
      <c r="I2779" s="71">
        <v>5021.0370280074794</v>
      </c>
      <c r="J2779" s="29">
        <v>0.93516132758171255</v>
      </c>
      <c r="K2779" s="80">
        <v>5417.4070927692128</v>
      </c>
      <c r="L2779" s="2">
        <v>802617.07519231387</v>
      </c>
      <c r="M2779" s="71">
        <v>5070.5005835485117</v>
      </c>
      <c r="N2779" s="29">
        <v>0.9359644746499246</v>
      </c>
    </row>
    <row r="2780" spans="1:14" x14ac:dyDescent="0.3">
      <c r="A2780" s="3" t="s">
        <v>3533</v>
      </c>
      <c r="B2780" s="1" t="s">
        <v>10209</v>
      </c>
      <c r="C2780" s="75" t="s">
        <v>6374</v>
      </c>
      <c r="D2780" s="75" t="s">
        <v>6404</v>
      </c>
      <c r="E2780" s="75" t="s">
        <v>6655</v>
      </c>
      <c r="F2780" s="57">
        <v>0</v>
      </c>
      <c r="G2780" s="87">
        <v>5742.75</v>
      </c>
      <c r="H2780" s="2">
        <v>919149.78682978952</v>
      </c>
      <c r="I2780" s="71">
        <v>5827.2397067536413</v>
      </c>
      <c r="J2780" s="29">
        <v>1.0147124124772351</v>
      </c>
      <c r="K2780" s="80">
        <v>5799.0399582404534</v>
      </c>
      <c r="L2780" s="2">
        <v>931666.64306177979</v>
      </c>
      <c r="M2780" s="71">
        <v>5885.7659565559616</v>
      </c>
      <c r="N2780" s="29">
        <v>1.0149552337869769</v>
      </c>
    </row>
    <row r="2781" spans="1:14" x14ac:dyDescent="0.3">
      <c r="A2781" s="3" t="s">
        <v>3532</v>
      </c>
      <c r="B2781" s="1" t="s">
        <v>12884</v>
      </c>
      <c r="C2781" s="75" t="s">
        <v>6374</v>
      </c>
      <c r="D2781" s="75" t="s">
        <v>6404</v>
      </c>
      <c r="E2781" s="75" t="s">
        <v>6426</v>
      </c>
      <c r="F2781" s="57">
        <v>0</v>
      </c>
      <c r="G2781" s="87">
        <v>25523.583333333332</v>
      </c>
      <c r="H2781" s="2">
        <v>2571227.9602789478</v>
      </c>
      <c r="I2781" s="71">
        <v>16301.109873430541</v>
      </c>
      <c r="J2781" s="29">
        <v>0.63866854667469797</v>
      </c>
      <c r="K2781" s="80">
        <v>25738.830288908852</v>
      </c>
      <c r="L2781" s="2">
        <v>2598107.4321062118</v>
      </c>
      <c r="M2781" s="71">
        <v>16413.43756293715</v>
      </c>
      <c r="N2781" s="29">
        <v>0.63769166581007686</v>
      </c>
    </row>
    <row r="2782" spans="1:14" x14ac:dyDescent="0.3">
      <c r="A2782" s="3" t="s">
        <v>3531</v>
      </c>
      <c r="B2782" s="1" t="s">
        <v>10207</v>
      </c>
      <c r="C2782" s="75" t="s">
        <v>6374</v>
      </c>
      <c r="D2782" s="75" t="s">
        <v>6404</v>
      </c>
      <c r="E2782" s="75" t="s">
        <v>6654</v>
      </c>
      <c r="F2782" s="57">
        <v>0</v>
      </c>
      <c r="G2782" s="87">
        <v>3566.7500000000005</v>
      </c>
      <c r="H2782" s="2">
        <v>615816.44358094537</v>
      </c>
      <c r="I2782" s="71">
        <v>3904.1623939050401</v>
      </c>
      <c r="J2782" s="29">
        <v>1.0945993955015181</v>
      </c>
      <c r="K2782" s="80">
        <v>3596.7062941806112</v>
      </c>
      <c r="L2782" s="2">
        <v>623080.43326511118</v>
      </c>
      <c r="M2782" s="71">
        <v>3936.2851827085829</v>
      </c>
      <c r="N2782" s="29">
        <v>1.09441384999309</v>
      </c>
    </row>
    <row r="2783" spans="1:14" x14ac:dyDescent="0.3">
      <c r="A2783" s="3" t="s">
        <v>3530</v>
      </c>
      <c r="B2783" s="1" t="s">
        <v>10206</v>
      </c>
      <c r="C2783" s="75" t="s">
        <v>6374</v>
      </c>
      <c r="D2783" s="75" t="s">
        <v>6404</v>
      </c>
      <c r="E2783" s="75" t="s">
        <v>6426</v>
      </c>
      <c r="F2783" s="57">
        <v>0</v>
      </c>
      <c r="G2783" s="87">
        <v>2684.083333333333</v>
      </c>
      <c r="H2783" s="2">
        <v>276676.37894584733</v>
      </c>
      <c r="I2783" s="71">
        <v>1754.0770877778825</v>
      </c>
      <c r="J2783" s="29">
        <v>0.65351066637693167</v>
      </c>
      <c r="K2783" s="80">
        <v>2703.6994066852799</v>
      </c>
      <c r="L2783" s="2">
        <v>279452.19391525048</v>
      </c>
      <c r="M2783" s="71">
        <v>1765.4278187162579</v>
      </c>
      <c r="N2783" s="29">
        <v>0.65296749126437181</v>
      </c>
    </row>
    <row r="2784" spans="1:14" x14ac:dyDescent="0.3">
      <c r="A2784" s="3" t="s">
        <v>3529</v>
      </c>
      <c r="B2784" s="1" t="s">
        <v>10205</v>
      </c>
      <c r="C2784" s="75" t="s">
        <v>6374</v>
      </c>
      <c r="D2784" s="75" t="s">
        <v>6404</v>
      </c>
      <c r="E2784" s="75" t="s">
        <v>6426</v>
      </c>
      <c r="F2784" s="57">
        <v>0</v>
      </c>
      <c r="G2784" s="87">
        <v>5462.0833333333321</v>
      </c>
      <c r="H2784" s="2">
        <v>715806.78233416879</v>
      </c>
      <c r="I2784" s="71">
        <v>4538.0826543711737</v>
      </c>
      <c r="J2784" s="29">
        <v>0.83083365401562437</v>
      </c>
      <c r="K2784" s="80">
        <v>5513.1129570089652</v>
      </c>
      <c r="L2784" s="2">
        <v>724223.26623378403</v>
      </c>
      <c r="M2784" s="71">
        <v>4575.2508980424163</v>
      </c>
      <c r="N2784" s="29">
        <v>0.82988520890466788</v>
      </c>
    </row>
    <row r="2785" spans="1:14" x14ac:dyDescent="0.3">
      <c r="A2785" s="3" t="s">
        <v>3528</v>
      </c>
      <c r="B2785" s="1" t="s">
        <v>10204</v>
      </c>
      <c r="C2785" s="75" t="s">
        <v>6374</v>
      </c>
      <c r="D2785" s="75" t="s">
        <v>6404</v>
      </c>
      <c r="E2785" s="75" t="s">
        <v>6654</v>
      </c>
      <c r="F2785" s="57">
        <v>0</v>
      </c>
      <c r="G2785" s="87">
        <v>18052.166666666664</v>
      </c>
      <c r="H2785" s="2">
        <v>3204389.7145989742</v>
      </c>
      <c r="I2785" s="71">
        <v>20315.23833044415</v>
      </c>
      <c r="J2785" s="29">
        <v>1.1253628833350098</v>
      </c>
      <c r="K2785" s="80">
        <v>18204.90117396415</v>
      </c>
      <c r="L2785" s="2">
        <v>3239612.9116053511</v>
      </c>
      <c r="M2785" s="71">
        <v>20466.122222518508</v>
      </c>
      <c r="N2785" s="29">
        <v>1.1242094657337811</v>
      </c>
    </row>
    <row r="2786" spans="1:14" x14ac:dyDescent="0.3">
      <c r="A2786" s="3" t="s">
        <v>3527</v>
      </c>
      <c r="B2786" s="1" t="s">
        <v>10203</v>
      </c>
      <c r="C2786" s="75" t="s">
        <v>6374</v>
      </c>
      <c r="D2786" s="75" t="s">
        <v>6404</v>
      </c>
      <c r="E2786" s="75" t="s">
        <v>6426</v>
      </c>
      <c r="F2786" s="57">
        <v>0</v>
      </c>
      <c r="G2786" s="87">
        <v>5113.0000000000018</v>
      </c>
      <c r="H2786" s="2">
        <v>842413.10990301752</v>
      </c>
      <c r="I2786" s="71">
        <v>5340.7433628940535</v>
      </c>
      <c r="J2786" s="29">
        <v>1.0445420228621263</v>
      </c>
      <c r="K2786" s="80">
        <v>5159.2327818372469</v>
      </c>
      <c r="L2786" s="2">
        <v>852761.57128118188</v>
      </c>
      <c r="M2786" s="71">
        <v>5387.2863890578556</v>
      </c>
      <c r="N2786" s="29">
        <v>1.0442030078626141</v>
      </c>
    </row>
    <row r="2787" spans="1:14" x14ac:dyDescent="0.3">
      <c r="A2787" s="3" t="s">
        <v>3526</v>
      </c>
      <c r="B2787" s="1" t="s">
        <v>10202</v>
      </c>
      <c r="C2787" s="75" t="s">
        <v>6374</v>
      </c>
      <c r="D2787" s="75" t="s">
        <v>6404</v>
      </c>
      <c r="E2787" s="75" t="s">
        <v>6426</v>
      </c>
      <c r="F2787" s="57">
        <v>0</v>
      </c>
      <c r="G2787" s="87">
        <v>2192.5833333333335</v>
      </c>
      <c r="H2787" s="2">
        <v>452560.68313090008</v>
      </c>
      <c r="I2787" s="71">
        <v>2869.1510570347259</v>
      </c>
      <c r="J2787" s="29">
        <v>1.3085710419374676</v>
      </c>
      <c r="K2787" s="80">
        <v>2211.7141690589169</v>
      </c>
      <c r="L2787" s="2">
        <v>457570.75329139357</v>
      </c>
      <c r="M2787" s="71">
        <v>2890.6845409722</v>
      </c>
      <c r="N2787" s="29">
        <v>1.3069882995785951</v>
      </c>
    </row>
    <row r="2788" spans="1:14" x14ac:dyDescent="0.3">
      <c r="A2788" s="3" t="s">
        <v>3525</v>
      </c>
      <c r="B2788" s="1" t="s">
        <v>10201</v>
      </c>
      <c r="C2788" s="75" t="s">
        <v>6374</v>
      </c>
      <c r="D2788" s="75" t="s">
        <v>6404</v>
      </c>
      <c r="E2788" s="75" t="s">
        <v>6426</v>
      </c>
      <c r="F2788" s="57">
        <v>0</v>
      </c>
      <c r="G2788" s="87">
        <v>1550.583333333333</v>
      </c>
      <c r="H2788" s="2">
        <v>332088.53460852301</v>
      </c>
      <c r="I2788" s="71">
        <v>2105.3799095171566</v>
      </c>
      <c r="J2788" s="29">
        <v>1.3577986195628464</v>
      </c>
      <c r="K2788" s="80">
        <v>1564.5186007606669</v>
      </c>
      <c r="L2788" s="2">
        <v>334717.17667010851</v>
      </c>
      <c r="M2788" s="71">
        <v>2114.5620895528991</v>
      </c>
      <c r="N2788" s="29">
        <v>1.351573633272753</v>
      </c>
    </row>
    <row r="2789" spans="1:14" x14ac:dyDescent="0.3">
      <c r="A2789" s="3" t="s">
        <v>3524</v>
      </c>
      <c r="B2789" s="1" t="s">
        <v>10200</v>
      </c>
      <c r="C2789" s="75" t="s">
        <v>6374</v>
      </c>
      <c r="D2789" s="75" t="s">
        <v>6404</v>
      </c>
      <c r="E2789" s="75" t="s">
        <v>6426</v>
      </c>
      <c r="F2789" s="57">
        <v>0</v>
      </c>
      <c r="G2789" s="87">
        <v>3008.9166666666665</v>
      </c>
      <c r="H2789" s="2">
        <v>289336.71234349406</v>
      </c>
      <c r="I2789" s="71">
        <v>1834.3412607479493</v>
      </c>
      <c r="J2789" s="29">
        <v>0.60963511587712615</v>
      </c>
      <c r="K2789" s="80">
        <v>3036.6151143556208</v>
      </c>
      <c r="L2789" s="2">
        <v>292629.2587987468</v>
      </c>
      <c r="M2789" s="71">
        <v>1848.673387800638</v>
      </c>
      <c r="N2789" s="29">
        <v>0.60879410731410122</v>
      </c>
    </row>
    <row r="2790" spans="1:14" x14ac:dyDescent="0.3">
      <c r="A2790" s="3" t="s">
        <v>3523</v>
      </c>
      <c r="B2790" s="1" t="s">
        <v>10198</v>
      </c>
      <c r="C2790" s="75" t="s">
        <v>6381</v>
      </c>
      <c r="D2790" s="75" t="s">
        <v>6404</v>
      </c>
      <c r="E2790" s="75" t="s">
        <v>6650</v>
      </c>
      <c r="F2790" s="57">
        <v>0</v>
      </c>
      <c r="G2790" s="87">
        <v>9222.5833333333358</v>
      </c>
      <c r="H2790" s="2">
        <v>1474471.2103430429</v>
      </c>
      <c r="I2790" s="71">
        <v>9347.874858363195</v>
      </c>
      <c r="J2790" s="29">
        <v>1.0135852960609222</v>
      </c>
      <c r="K2790" s="80">
        <v>9304.7181863880051</v>
      </c>
      <c r="L2790" s="2">
        <v>1492381.2783059829</v>
      </c>
      <c r="M2790" s="71">
        <v>9428.0577580712616</v>
      </c>
      <c r="N2790" s="29">
        <v>1.013255594550267</v>
      </c>
    </row>
    <row r="2791" spans="1:14" x14ac:dyDescent="0.3">
      <c r="A2791" s="3" t="s">
        <v>3522</v>
      </c>
      <c r="B2791" s="1" t="s">
        <v>12886</v>
      </c>
      <c r="C2791" s="75" t="s">
        <v>6381</v>
      </c>
      <c r="D2791" s="75" t="s">
        <v>6404</v>
      </c>
      <c r="E2791" s="75" t="s">
        <v>6653</v>
      </c>
      <c r="F2791" s="57">
        <v>0</v>
      </c>
      <c r="G2791" s="87">
        <v>15633.833333333336</v>
      </c>
      <c r="H2791" s="2">
        <v>2200736.1360270181</v>
      </c>
      <c r="I2791" s="71">
        <v>13952.260207964389</v>
      </c>
      <c r="J2791" s="29">
        <v>0.89244012715783416</v>
      </c>
      <c r="K2791" s="80">
        <v>15763.967557747441</v>
      </c>
      <c r="L2791" s="2">
        <v>2225426.9786103838</v>
      </c>
      <c r="M2791" s="71">
        <v>14059.044022935601</v>
      </c>
      <c r="N2791" s="29">
        <v>0.89184680007959471</v>
      </c>
    </row>
    <row r="2792" spans="1:14" x14ac:dyDescent="0.3">
      <c r="A2792" s="3" t="s">
        <v>3521</v>
      </c>
      <c r="B2792" s="1" t="s">
        <v>10197</v>
      </c>
      <c r="C2792" s="75" t="s">
        <v>6381</v>
      </c>
      <c r="D2792" s="75" t="s">
        <v>6404</v>
      </c>
      <c r="E2792" s="75" t="s">
        <v>6652</v>
      </c>
      <c r="F2792" s="57">
        <v>0</v>
      </c>
      <c r="G2792" s="87">
        <v>6386.75</v>
      </c>
      <c r="H2792" s="2">
        <v>1499967.824546814</v>
      </c>
      <c r="I2792" s="71">
        <v>9509.5186783421341</v>
      </c>
      <c r="J2792" s="29">
        <v>1.4889448746768128</v>
      </c>
      <c r="K2792" s="80">
        <v>6453.5136537378803</v>
      </c>
      <c r="L2792" s="2">
        <v>1519869.8920488071</v>
      </c>
      <c r="M2792" s="71">
        <v>9601.7159524107374</v>
      </c>
      <c r="N2792" s="29">
        <v>1.4878276343073069</v>
      </c>
    </row>
    <row r="2793" spans="1:14" x14ac:dyDescent="0.3">
      <c r="A2793" s="3" t="s">
        <v>3520</v>
      </c>
      <c r="B2793" s="1" t="s">
        <v>10196</v>
      </c>
      <c r="C2793" s="75" t="s">
        <v>6381</v>
      </c>
      <c r="D2793" s="75" t="s">
        <v>6404</v>
      </c>
      <c r="E2793" s="75" t="s">
        <v>6643</v>
      </c>
      <c r="F2793" s="57">
        <v>0</v>
      </c>
      <c r="G2793" s="87">
        <v>14723.083333333334</v>
      </c>
      <c r="H2793" s="2">
        <v>2045115.2957244716</v>
      </c>
      <c r="I2793" s="71">
        <v>12965.652853207641</v>
      </c>
      <c r="J2793" s="29">
        <v>0.88063434537880814</v>
      </c>
      <c r="K2793" s="80">
        <v>14855.76913135139</v>
      </c>
      <c r="L2793" s="2">
        <v>2073435.375713205</v>
      </c>
      <c r="M2793" s="71">
        <v>13098.843280881911</v>
      </c>
      <c r="N2793" s="29">
        <v>0.88173444034198911</v>
      </c>
    </row>
    <row r="2794" spans="1:14" x14ac:dyDescent="0.3">
      <c r="A2794" s="3" t="s">
        <v>3519</v>
      </c>
      <c r="B2794" s="1" t="s">
        <v>10195</v>
      </c>
      <c r="C2794" s="75" t="s">
        <v>6381</v>
      </c>
      <c r="D2794" s="75" t="s">
        <v>6404</v>
      </c>
      <c r="E2794" s="75" t="s">
        <v>6544</v>
      </c>
      <c r="F2794" s="57">
        <v>0</v>
      </c>
      <c r="G2794" s="87">
        <v>20412.166666666668</v>
      </c>
      <c r="H2794" s="2">
        <v>3149680.6905686059</v>
      </c>
      <c r="I2794" s="71">
        <v>19968.393233251591</v>
      </c>
      <c r="J2794" s="29">
        <v>0.97825936655025625</v>
      </c>
      <c r="K2794" s="80">
        <v>20580.570202293449</v>
      </c>
      <c r="L2794" s="2">
        <v>3185136.816817123</v>
      </c>
      <c r="M2794" s="71">
        <v>20121.97171918294</v>
      </c>
      <c r="N2794" s="29">
        <v>0.97771692044473113</v>
      </c>
    </row>
    <row r="2795" spans="1:14" x14ac:dyDescent="0.3">
      <c r="A2795" s="3" t="s">
        <v>3518</v>
      </c>
      <c r="B2795" s="1" t="s">
        <v>10194</v>
      </c>
      <c r="C2795" s="75" t="s">
        <v>6381</v>
      </c>
      <c r="D2795" s="75" t="s">
        <v>6404</v>
      </c>
      <c r="E2795" s="75" t="s">
        <v>6650</v>
      </c>
      <c r="F2795" s="57">
        <v>0</v>
      </c>
      <c r="G2795" s="87">
        <v>12784.249999999998</v>
      </c>
      <c r="H2795" s="2">
        <v>2139347.2818635302</v>
      </c>
      <c r="I2795" s="71">
        <v>13563.066222762682</v>
      </c>
      <c r="J2795" s="29">
        <v>1.0609199775319385</v>
      </c>
      <c r="K2795" s="80">
        <v>12895.282631531611</v>
      </c>
      <c r="L2795" s="2">
        <v>2164767.745152554</v>
      </c>
      <c r="M2795" s="71">
        <v>13675.831793652</v>
      </c>
      <c r="N2795" s="29">
        <v>1.060529821984032</v>
      </c>
    </row>
    <row r="2796" spans="1:14" x14ac:dyDescent="0.3">
      <c r="A2796" s="3" t="s">
        <v>3517</v>
      </c>
      <c r="B2796" s="1" t="s">
        <v>9207</v>
      </c>
      <c r="C2796" s="75" t="s">
        <v>6381</v>
      </c>
      <c r="D2796" s="75" t="s">
        <v>6404</v>
      </c>
      <c r="E2796" s="75" t="s">
        <v>6647</v>
      </c>
      <c r="F2796" s="57">
        <v>0</v>
      </c>
      <c r="G2796" s="87">
        <v>11115.000000000002</v>
      </c>
      <c r="H2796" s="2">
        <v>1664899.7952075799</v>
      </c>
      <c r="I2796" s="71">
        <v>10555.156878033649</v>
      </c>
      <c r="J2796" s="29">
        <v>0.94963174791125937</v>
      </c>
      <c r="K2796" s="80">
        <v>11215.009077336141</v>
      </c>
      <c r="L2796" s="2">
        <v>1688560.664351918</v>
      </c>
      <c r="M2796" s="71">
        <v>10667.41301498223</v>
      </c>
      <c r="N2796" s="29">
        <v>0.9511729274066737</v>
      </c>
    </row>
    <row r="2797" spans="1:14" x14ac:dyDescent="0.3">
      <c r="A2797" s="3" t="s">
        <v>3516</v>
      </c>
      <c r="B2797" s="1" t="s">
        <v>10193</v>
      </c>
      <c r="C2797" s="75" t="s">
        <v>6381</v>
      </c>
      <c r="D2797" s="75" t="s">
        <v>6404</v>
      </c>
      <c r="E2797" s="75" t="s">
        <v>6652</v>
      </c>
      <c r="F2797" s="57">
        <v>0</v>
      </c>
      <c r="G2797" s="87">
        <v>5427.6666666666679</v>
      </c>
      <c r="H2797" s="2">
        <v>1154161.2612282436</v>
      </c>
      <c r="I2797" s="71">
        <v>7317.1690031317403</v>
      </c>
      <c r="J2797" s="29">
        <v>1.3481242405819085</v>
      </c>
      <c r="K2797" s="80">
        <v>5487.3332175568667</v>
      </c>
      <c r="L2797" s="2">
        <v>1170840.642477008</v>
      </c>
      <c r="M2797" s="71">
        <v>7396.737926986526</v>
      </c>
      <c r="N2797" s="29">
        <v>1.3479658759049791</v>
      </c>
    </row>
    <row r="2798" spans="1:14" x14ac:dyDescent="0.3">
      <c r="A2798" s="3" t="s">
        <v>3515</v>
      </c>
      <c r="B2798" s="1" t="s">
        <v>10192</v>
      </c>
      <c r="C2798" s="75" t="s">
        <v>6381</v>
      </c>
      <c r="D2798" s="75" t="s">
        <v>6404</v>
      </c>
      <c r="E2798" s="75" t="s">
        <v>6643</v>
      </c>
      <c r="F2798" s="57">
        <v>0</v>
      </c>
      <c r="G2798" s="87">
        <v>13197.916666666664</v>
      </c>
      <c r="H2798" s="2">
        <v>2097741.6273822784</v>
      </c>
      <c r="I2798" s="71">
        <v>13299.294065827482</v>
      </c>
      <c r="J2798" s="29">
        <v>1.0076813183263129</v>
      </c>
      <c r="K2798" s="80">
        <v>13314.951131725071</v>
      </c>
      <c r="L2798" s="2">
        <v>2125237.2175736488</v>
      </c>
      <c r="M2798" s="71">
        <v>13426.099300596339</v>
      </c>
      <c r="N2798" s="29">
        <v>1.0083476212395881</v>
      </c>
    </row>
    <row r="2799" spans="1:14" x14ac:dyDescent="0.3">
      <c r="A2799" s="3" t="s">
        <v>3514</v>
      </c>
      <c r="B2799" s="1" t="s">
        <v>10191</v>
      </c>
      <c r="C2799" s="75" t="s">
        <v>6381</v>
      </c>
      <c r="D2799" s="75" t="s">
        <v>6404</v>
      </c>
      <c r="E2799" s="75" t="s">
        <v>6646</v>
      </c>
      <c r="F2799" s="57">
        <v>0</v>
      </c>
      <c r="G2799" s="87">
        <v>12686.83333333333</v>
      </c>
      <c r="H2799" s="2">
        <v>2327855.5615882878</v>
      </c>
      <c r="I2799" s="71">
        <v>14758.17386289245</v>
      </c>
      <c r="J2799" s="29">
        <v>1.1632669457489355</v>
      </c>
      <c r="K2799" s="80">
        <v>12802.919450807811</v>
      </c>
      <c r="L2799" s="2">
        <v>2356377.20913467</v>
      </c>
      <c r="M2799" s="71">
        <v>14886.316754617899</v>
      </c>
      <c r="N2799" s="29">
        <v>1.162728298948928</v>
      </c>
    </row>
    <row r="2800" spans="1:14" x14ac:dyDescent="0.3">
      <c r="A2800" s="3" t="s">
        <v>3513</v>
      </c>
      <c r="B2800" s="1" t="s">
        <v>10190</v>
      </c>
      <c r="C2800" s="75" t="s">
        <v>6381</v>
      </c>
      <c r="D2800" s="75" t="s">
        <v>6404</v>
      </c>
      <c r="E2800" s="75" t="s">
        <v>6644</v>
      </c>
      <c r="F2800" s="57">
        <v>0</v>
      </c>
      <c r="G2800" s="87">
        <v>16987.083333333332</v>
      </c>
      <c r="H2800" s="2">
        <v>2682579.5745315552</v>
      </c>
      <c r="I2800" s="71">
        <v>17007.058519974773</v>
      </c>
      <c r="J2800" s="29">
        <v>1.00117590443571</v>
      </c>
      <c r="K2800" s="80">
        <v>17137.781942252899</v>
      </c>
      <c r="L2800" s="2">
        <v>2717052.8866508682</v>
      </c>
      <c r="M2800" s="71">
        <v>17164.870612794221</v>
      </c>
      <c r="N2800" s="29">
        <v>1.001580640402159</v>
      </c>
    </row>
    <row r="2801" spans="1:14" x14ac:dyDescent="0.3">
      <c r="A2801" s="3" t="s">
        <v>3512</v>
      </c>
      <c r="B2801" s="1" t="s">
        <v>10189</v>
      </c>
      <c r="C2801" s="75" t="s">
        <v>6381</v>
      </c>
      <c r="D2801" s="75" t="s">
        <v>6404</v>
      </c>
      <c r="E2801" s="75" t="s">
        <v>6647</v>
      </c>
      <c r="F2801" s="57">
        <v>0</v>
      </c>
      <c r="G2801" s="87">
        <v>9449.75</v>
      </c>
      <c r="H2801" s="2">
        <v>1446317.1498861313</v>
      </c>
      <c r="I2801" s="71">
        <v>9169.3833204749972</v>
      </c>
      <c r="J2801" s="29">
        <v>0.97033078340432255</v>
      </c>
      <c r="K2801" s="80">
        <v>9530.2087320133833</v>
      </c>
      <c r="L2801" s="2">
        <v>1464270.7203172969</v>
      </c>
      <c r="M2801" s="71">
        <v>9250.47045636658</v>
      </c>
      <c r="N2801" s="29">
        <v>0.97064720369585178</v>
      </c>
    </row>
    <row r="2802" spans="1:14" x14ac:dyDescent="0.3">
      <c r="A2802" s="3" t="s">
        <v>3511</v>
      </c>
      <c r="B2802" s="1" t="s">
        <v>10188</v>
      </c>
      <c r="C2802" s="75" t="s">
        <v>6381</v>
      </c>
      <c r="D2802" s="75" t="s">
        <v>6404</v>
      </c>
      <c r="E2802" s="75" t="s">
        <v>6515</v>
      </c>
      <c r="F2802" s="57">
        <v>0</v>
      </c>
      <c r="G2802" s="87">
        <v>7117.1666666666679</v>
      </c>
      <c r="H2802" s="2">
        <v>1210439.4541549683</v>
      </c>
      <c r="I2802" s="71">
        <v>7673.9623410033209</v>
      </c>
      <c r="J2802" s="29">
        <v>1.0782327716090185</v>
      </c>
      <c r="K2802" s="80">
        <v>7177.0714162209724</v>
      </c>
      <c r="L2802" s="2">
        <v>1225331.3688129671</v>
      </c>
      <c r="M2802" s="71">
        <v>7740.9808645271469</v>
      </c>
      <c r="N2802" s="29">
        <v>1.07857096796218</v>
      </c>
    </row>
    <row r="2803" spans="1:14" x14ac:dyDescent="0.3">
      <c r="A2803" s="3" t="s">
        <v>3510</v>
      </c>
      <c r="B2803" s="1" t="s">
        <v>12887</v>
      </c>
      <c r="C2803" s="75" t="s">
        <v>6381</v>
      </c>
      <c r="D2803" s="75" t="s">
        <v>6404</v>
      </c>
      <c r="E2803" s="75" t="s">
        <v>6651</v>
      </c>
      <c r="F2803" s="57">
        <v>0</v>
      </c>
      <c r="G2803" s="87">
        <v>17331.916666666668</v>
      </c>
      <c r="H2803" s="2">
        <v>2682991.823164463</v>
      </c>
      <c r="I2803" s="71">
        <v>17009.672100086693</v>
      </c>
      <c r="J2803" s="29">
        <v>0.98140744772909472</v>
      </c>
      <c r="K2803" s="80">
        <v>17484.82583414601</v>
      </c>
      <c r="L2803" s="2">
        <v>2717940.4116855939</v>
      </c>
      <c r="M2803" s="71">
        <v>17170.47751594341</v>
      </c>
      <c r="N2803" s="29">
        <v>0.98202165001902908</v>
      </c>
    </row>
    <row r="2804" spans="1:14" x14ac:dyDescent="0.3">
      <c r="A2804" s="3" t="s">
        <v>3509</v>
      </c>
      <c r="B2804" s="1" t="s">
        <v>12888</v>
      </c>
      <c r="C2804" s="75" t="s">
        <v>6381</v>
      </c>
      <c r="D2804" s="75" t="s">
        <v>6404</v>
      </c>
      <c r="E2804" s="75" t="s">
        <v>6647</v>
      </c>
      <c r="F2804" s="57">
        <v>0</v>
      </c>
      <c r="G2804" s="87">
        <v>19814.333333333336</v>
      </c>
      <c r="H2804" s="2">
        <v>2674518.3171644215</v>
      </c>
      <c r="I2804" s="71">
        <v>16955.951638714276</v>
      </c>
      <c r="J2804" s="29">
        <v>0.85574171754694117</v>
      </c>
      <c r="K2804" s="80">
        <v>19982.089125753249</v>
      </c>
      <c r="L2804" s="2">
        <v>2707826.1705671069</v>
      </c>
      <c r="M2804" s="71">
        <v>17106.581210870219</v>
      </c>
      <c r="N2804" s="29">
        <v>0.85609573169318809</v>
      </c>
    </row>
    <row r="2805" spans="1:14" x14ac:dyDescent="0.3">
      <c r="A2805" s="3" t="s">
        <v>3508</v>
      </c>
      <c r="B2805" s="1" t="s">
        <v>10187</v>
      </c>
      <c r="C2805" s="75" t="s">
        <v>6381</v>
      </c>
      <c r="D2805" s="75" t="s">
        <v>6404</v>
      </c>
      <c r="E2805" s="75" t="s">
        <v>6515</v>
      </c>
      <c r="F2805" s="57">
        <v>0</v>
      </c>
      <c r="G2805" s="87">
        <v>7942.5</v>
      </c>
      <c r="H2805" s="2">
        <v>1327925.7501475015</v>
      </c>
      <c r="I2805" s="71">
        <v>8418.8037355364195</v>
      </c>
      <c r="J2805" s="29">
        <v>1.0599689940870531</v>
      </c>
      <c r="K2805" s="80">
        <v>8011.5147910925416</v>
      </c>
      <c r="L2805" s="2">
        <v>1344255.926039801</v>
      </c>
      <c r="M2805" s="71">
        <v>8492.2818964325852</v>
      </c>
      <c r="N2805" s="29">
        <v>1.060009513541007</v>
      </c>
    </row>
    <row r="2806" spans="1:14" x14ac:dyDescent="0.3">
      <c r="A2806" s="3" t="s">
        <v>3507</v>
      </c>
      <c r="B2806" s="1" t="s">
        <v>10186</v>
      </c>
      <c r="C2806" s="75" t="s">
        <v>6381</v>
      </c>
      <c r="D2806" s="75" t="s">
        <v>6404</v>
      </c>
      <c r="E2806" s="75" t="s">
        <v>6515</v>
      </c>
      <c r="F2806" s="57">
        <v>0</v>
      </c>
      <c r="G2806" s="87">
        <v>14113.583333333334</v>
      </c>
      <c r="H2806" s="2">
        <v>2407863.7020082474</v>
      </c>
      <c r="I2806" s="71">
        <v>15265.410680437453</v>
      </c>
      <c r="J2806" s="29">
        <v>1.0816112619949425</v>
      </c>
      <c r="K2806" s="80">
        <v>14246.609515239419</v>
      </c>
      <c r="L2806" s="2">
        <v>2440055.6198865101</v>
      </c>
      <c r="M2806" s="71">
        <v>15414.95169606361</v>
      </c>
      <c r="N2806" s="29">
        <v>1.082008437135477</v>
      </c>
    </row>
    <row r="2807" spans="1:14" x14ac:dyDescent="0.3">
      <c r="A2807" s="3" t="s">
        <v>3506</v>
      </c>
      <c r="B2807" s="1" t="s">
        <v>12889</v>
      </c>
      <c r="C2807" s="75" t="s">
        <v>6381</v>
      </c>
      <c r="D2807" s="75" t="s">
        <v>6404</v>
      </c>
      <c r="E2807" s="75" t="s">
        <v>6643</v>
      </c>
      <c r="F2807" s="57">
        <v>0</v>
      </c>
      <c r="G2807" s="87">
        <v>23687.499999999996</v>
      </c>
      <c r="H2807" s="2">
        <v>4009219.1297547021</v>
      </c>
      <c r="I2807" s="71">
        <v>25417.708017495563</v>
      </c>
      <c r="J2807" s="29">
        <v>1.0730430825327943</v>
      </c>
      <c r="K2807" s="80">
        <v>23898.094526319961</v>
      </c>
      <c r="L2807" s="2">
        <v>4059442.286086068</v>
      </c>
      <c r="M2807" s="71">
        <v>25645.360803654661</v>
      </c>
      <c r="N2807" s="29">
        <v>1.0731132047122149</v>
      </c>
    </row>
    <row r="2808" spans="1:14" x14ac:dyDescent="0.3">
      <c r="A2808" s="3" t="s">
        <v>3505</v>
      </c>
      <c r="B2808" s="1" t="s">
        <v>10185</v>
      </c>
      <c r="C2808" s="75" t="s">
        <v>6381</v>
      </c>
      <c r="D2808" s="75" t="s">
        <v>6404</v>
      </c>
      <c r="E2808" s="75" t="s">
        <v>6651</v>
      </c>
      <c r="F2808" s="57">
        <v>0</v>
      </c>
      <c r="G2808" s="87">
        <v>11020.333333333336</v>
      </c>
      <c r="H2808" s="2">
        <v>1777715.0730477972</v>
      </c>
      <c r="I2808" s="71">
        <v>11270.384881106338</v>
      </c>
      <c r="J2808" s="29">
        <v>1.0226900167363058</v>
      </c>
      <c r="K2808" s="80">
        <v>11118.051114383259</v>
      </c>
      <c r="L2808" s="2">
        <v>1800310.693673321</v>
      </c>
      <c r="M2808" s="71">
        <v>11373.389259943089</v>
      </c>
      <c r="N2808" s="29">
        <v>1.02296608847476</v>
      </c>
    </row>
    <row r="2809" spans="1:14" x14ac:dyDescent="0.3">
      <c r="A2809" s="3" t="s">
        <v>3504</v>
      </c>
      <c r="B2809" s="1" t="s">
        <v>10184</v>
      </c>
      <c r="C2809" s="75" t="s">
        <v>6381</v>
      </c>
      <c r="D2809" s="75" t="s">
        <v>6404</v>
      </c>
      <c r="E2809" s="75" t="s">
        <v>6644</v>
      </c>
      <c r="F2809" s="57">
        <v>0</v>
      </c>
      <c r="G2809" s="87">
        <v>14901.750000000004</v>
      </c>
      <c r="H2809" s="2">
        <v>2282653.8850695295</v>
      </c>
      <c r="I2809" s="71">
        <v>14471.603591108535</v>
      </c>
      <c r="J2809" s="29">
        <v>0.97113450374006616</v>
      </c>
      <c r="K2809" s="80">
        <v>15033.617199834011</v>
      </c>
      <c r="L2809" s="2">
        <v>2310420.958357343</v>
      </c>
      <c r="M2809" s="71">
        <v>14595.990017763581</v>
      </c>
      <c r="N2809" s="29">
        <v>0.97089009409689808</v>
      </c>
    </row>
    <row r="2810" spans="1:14" x14ac:dyDescent="0.3">
      <c r="A2810" s="3" t="s">
        <v>3503</v>
      </c>
      <c r="B2810" s="1" t="s">
        <v>10183</v>
      </c>
      <c r="C2810" s="75" t="s">
        <v>6381</v>
      </c>
      <c r="D2810" s="75" t="s">
        <v>6404</v>
      </c>
      <c r="E2810" s="75" t="s">
        <v>6515</v>
      </c>
      <c r="F2810" s="57">
        <v>0</v>
      </c>
      <c r="G2810" s="87">
        <v>10422.5</v>
      </c>
      <c r="H2810" s="2">
        <v>1709093.9394261041</v>
      </c>
      <c r="I2810" s="71">
        <v>10835.339581316886</v>
      </c>
      <c r="J2810" s="29">
        <v>1.0396104179723566</v>
      </c>
      <c r="K2810" s="80">
        <v>10517.74380113097</v>
      </c>
      <c r="L2810" s="2">
        <v>1731692.4388306569</v>
      </c>
      <c r="M2810" s="71">
        <v>10939.896238207361</v>
      </c>
      <c r="N2810" s="29">
        <v>1.040137166778202</v>
      </c>
    </row>
    <row r="2811" spans="1:14" x14ac:dyDescent="0.3">
      <c r="A2811" s="3" t="s">
        <v>3502</v>
      </c>
      <c r="B2811" s="1" t="s">
        <v>10182</v>
      </c>
      <c r="C2811" s="75" t="s">
        <v>6381</v>
      </c>
      <c r="D2811" s="75" t="s">
        <v>6404</v>
      </c>
      <c r="E2811" s="75" t="s">
        <v>6650</v>
      </c>
      <c r="F2811" s="57">
        <v>0</v>
      </c>
      <c r="G2811" s="87">
        <v>11574</v>
      </c>
      <c r="H2811" s="2">
        <v>2186488.8888597488</v>
      </c>
      <c r="I2811" s="71">
        <v>13861.935295099649</v>
      </c>
      <c r="J2811" s="29">
        <v>1.1976788746414073</v>
      </c>
      <c r="K2811" s="80">
        <v>11693.46189602354</v>
      </c>
      <c r="L2811" s="2">
        <v>2218001.127596945</v>
      </c>
      <c r="M2811" s="71">
        <v>14012.13151252338</v>
      </c>
      <c r="N2811" s="29">
        <v>1.198287695903667</v>
      </c>
    </row>
    <row r="2812" spans="1:14" x14ac:dyDescent="0.3">
      <c r="A2812" s="3" t="s">
        <v>3501</v>
      </c>
      <c r="B2812" s="1" t="s">
        <v>10181</v>
      </c>
      <c r="C2812" s="75" t="s">
        <v>6381</v>
      </c>
      <c r="D2812" s="75" t="s">
        <v>6404</v>
      </c>
      <c r="E2812" s="75" t="s">
        <v>6648</v>
      </c>
      <c r="F2812" s="57">
        <v>0</v>
      </c>
      <c r="G2812" s="87">
        <v>16621.833333333332</v>
      </c>
      <c r="H2812" s="2">
        <v>2749292.593063036</v>
      </c>
      <c r="I2812" s="71">
        <v>17430.006722883976</v>
      </c>
      <c r="J2812" s="29">
        <v>1.0486211943859369</v>
      </c>
      <c r="K2812" s="80">
        <v>16771.264032051349</v>
      </c>
      <c r="L2812" s="2">
        <v>2784351.807246821</v>
      </c>
      <c r="M2812" s="71">
        <v>17590.02879432456</v>
      </c>
      <c r="N2812" s="29">
        <v>1.0488195022574609</v>
      </c>
    </row>
    <row r="2813" spans="1:14" x14ac:dyDescent="0.3">
      <c r="A2813" s="3" t="s">
        <v>3500</v>
      </c>
      <c r="B2813" s="1" t="s">
        <v>10180</v>
      </c>
      <c r="C2813" s="75" t="s">
        <v>6381</v>
      </c>
      <c r="D2813" s="75" t="s">
        <v>6404</v>
      </c>
      <c r="E2813" s="75" t="s">
        <v>6650</v>
      </c>
      <c r="F2813" s="57">
        <v>0</v>
      </c>
      <c r="G2813" s="87">
        <v>10538.333333333336</v>
      </c>
      <c r="H2813" s="2">
        <v>2035700.3798961639</v>
      </c>
      <c r="I2813" s="71">
        <v>12905.964027581425</v>
      </c>
      <c r="J2813" s="29">
        <v>1.2246684195079636</v>
      </c>
      <c r="K2813" s="80">
        <v>10644.121818882009</v>
      </c>
      <c r="L2813" s="2">
        <v>2064230.0975806881</v>
      </c>
      <c r="M2813" s="71">
        <v>13040.689312339109</v>
      </c>
      <c r="N2813" s="29">
        <v>1.225154083562416</v>
      </c>
    </row>
    <row r="2814" spans="1:14" x14ac:dyDescent="0.3">
      <c r="A2814" s="3" t="s">
        <v>3499</v>
      </c>
      <c r="B2814" s="1" t="s">
        <v>10179</v>
      </c>
      <c r="C2814" s="75" t="s">
        <v>6381</v>
      </c>
      <c r="D2814" s="75" t="s">
        <v>6404</v>
      </c>
      <c r="E2814" s="75" t="s">
        <v>6515</v>
      </c>
      <c r="F2814" s="57">
        <v>0</v>
      </c>
      <c r="G2814" s="87">
        <v>19439.916666666661</v>
      </c>
      <c r="H2814" s="2">
        <v>3044655.6136868796</v>
      </c>
      <c r="I2814" s="71">
        <v>19302.553663924264</v>
      </c>
      <c r="J2814" s="29">
        <v>0.99293397162664121</v>
      </c>
      <c r="K2814" s="80">
        <v>19622.404041651829</v>
      </c>
      <c r="L2814" s="2">
        <v>3084101.0791961048</v>
      </c>
      <c r="M2814" s="71">
        <v>19483.682574332801</v>
      </c>
      <c r="N2814" s="29">
        <v>0.99293045505410216</v>
      </c>
    </row>
    <row r="2815" spans="1:14" x14ac:dyDescent="0.3">
      <c r="A2815" s="3" t="s">
        <v>3498</v>
      </c>
      <c r="B2815" s="1" t="s">
        <v>10178</v>
      </c>
      <c r="C2815" s="75" t="s">
        <v>6381</v>
      </c>
      <c r="D2815" s="75" t="s">
        <v>6404</v>
      </c>
      <c r="E2815" s="75" t="s">
        <v>6647</v>
      </c>
      <c r="F2815" s="57">
        <v>0</v>
      </c>
      <c r="G2815" s="87">
        <v>14425.416666666668</v>
      </c>
      <c r="H2815" s="2">
        <v>1991516.9014511106</v>
      </c>
      <c r="I2815" s="71">
        <v>12625.848943329996</v>
      </c>
      <c r="J2815" s="29">
        <v>0.87525020837041068</v>
      </c>
      <c r="K2815" s="80">
        <v>14548.534105954101</v>
      </c>
      <c r="L2815" s="2">
        <v>2016629.1922619159</v>
      </c>
      <c r="M2815" s="71">
        <v>12739.9725376076</v>
      </c>
      <c r="N2815" s="29">
        <v>0.87568771154708047</v>
      </c>
    </row>
    <row r="2816" spans="1:14" x14ac:dyDescent="0.3">
      <c r="A2816" s="3" t="s">
        <v>3497</v>
      </c>
      <c r="B2816" s="1" t="s">
        <v>10177</v>
      </c>
      <c r="C2816" s="75" t="s">
        <v>6381</v>
      </c>
      <c r="D2816" s="75" t="s">
        <v>6404</v>
      </c>
      <c r="E2816" s="75" t="s">
        <v>6648</v>
      </c>
      <c r="F2816" s="57">
        <v>0</v>
      </c>
      <c r="G2816" s="87">
        <v>17559.5</v>
      </c>
      <c r="H2816" s="2">
        <v>2540668.8382892609</v>
      </c>
      <c r="I2816" s="71">
        <v>16107.37069009675</v>
      </c>
      <c r="J2816" s="29">
        <v>0.91730235428666818</v>
      </c>
      <c r="K2816" s="80">
        <v>17711.835367618529</v>
      </c>
      <c r="L2816" s="2">
        <v>2571254.6143646962</v>
      </c>
      <c r="M2816" s="71">
        <v>16243.79598386203</v>
      </c>
      <c r="N2816" s="29">
        <v>0.91711534387676019</v>
      </c>
    </row>
    <row r="2817" spans="1:14" x14ac:dyDescent="0.3">
      <c r="A2817" s="3" t="s">
        <v>3496</v>
      </c>
      <c r="B2817" s="1" t="s">
        <v>10176</v>
      </c>
      <c r="C2817" s="75" t="s">
        <v>6381</v>
      </c>
      <c r="D2817" s="75" t="s">
        <v>6404</v>
      </c>
      <c r="E2817" s="75" t="s">
        <v>6644</v>
      </c>
      <c r="F2817" s="57">
        <v>0</v>
      </c>
      <c r="G2817" s="87">
        <v>22602.916666666672</v>
      </c>
      <c r="H2817" s="2">
        <v>3029792.082085927</v>
      </c>
      <c r="I2817" s="71">
        <v>19208.321621694897</v>
      </c>
      <c r="J2817" s="29">
        <v>0.84981606157147382</v>
      </c>
      <c r="K2817" s="80">
        <v>22779.71261951296</v>
      </c>
      <c r="L2817" s="2">
        <v>3061930.4552602912</v>
      </c>
      <c r="M2817" s="71">
        <v>19343.620563345499</v>
      </c>
      <c r="N2817" s="29">
        <v>0.8491599910165627</v>
      </c>
    </row>
    <row r="2818" spans="1:14" x14ac:dyDescent="0.3">
      <c r="A2818" s="3" t="s">
        <v>3495</v>
      </c>
      <c r="B2818" s="1" t="s">
        <v>10175</v>
      </c>
      <c r="C2818" s="75" t="s">
        <v>6381</v>
      </c>
      <c r="D2818" s="75" t="s">
        <v>6404</v>
      </c>
      <c r="E2818" s="75" t="s">
        <v>6646</v>
      </c>
      <c r="F2818" s="57">
        <v>0</v>
      </c>
      <c r="G2818" s="87">
        <v>5852.75</v>
      </c>
      <c r="H2818" s="2">
        <v>1177096.9765246711</v>
      </c>
      <c r="I2818" s="71">
        <v>7462.5771975231182</v>
      </c>
      <c r="J2818" s="29">
        <v>1.2750548370463659</v>
      </c>
      <c r="K2818" s="80">
        <v>5909.0764681221044</v>
      </c>
      <c r="L2818" s="2">
        <v>1192114.9370583631</v>
      </c>
      <c r="M2818" s="71">
        <v>7531.1374138943966</v>
      </c>
      <c r="N2818" s="29">
        <v>1.274503292438824</v>
      </c>
    </row>
    <row r="2819" spans="1:14" x14ac:dyDescent="0.3">
      <c r="A2819" s="3" t="s">
        <v>3494</v>
      </c>
      <c r="B2819" s="1" t="s">
        <v>10174</v>
      </c>
      <c r="C2819" s="75" t="s">
        <v>6381</v>
      </c>
      <c r="D2819" s="75" t="s">
        <v>6404</v>
      </c>
      <c r="E2819" s="75" t="s">
        <v>6653</v>
      </c>
      <c r="F2819" s="57">
        <v>0</v>
      </c>
      <c r="G2819" s="87">
        <v>9217.0833333333321</v>
      </c>
      <c r="H2819" s="2">
        <v>1520866.9273176193</v>
      </c>
      <c r="I2819" s="71">
        <v>9642.0151258706737</v>
      </c>
      <c r="J2819" s="29">
        <v>1.0461026310785959</v>
      </c>
      <c r="K2819" s="80">
        <v>9302.384175396417</v>
      </c>
      <c r="L2819" s="2">
        <v>1540544.2555734359</v>
      </c>
      <c r="M2819" s="71">
        <v>9732.3253993764738</v>
      </c>
      <c r="N2819" s="29">
        <v>1.0462183904549109</v>
      </c>
    </row>
    <row r="2820" spans="1:14" x14ac:dyDescent="0.3">
      <c r="A2820" s="3" t="s">
        <v>3493</v>
      </c>
      <c r="B2820" s="1" t="s">
        <v>10173</v>
      </c>
      <c r="C2820" s="75" t="s">
        <v>6381</v>
      </c>
      <c r="D2820" s="75" t="s">
        <v>6404</v>
      </c>
      <c r="E2820" s="75" t="s">
        <v>6649</v>
      </c>
      <c r="F2820" s="57">
        <v>0</v>
      </c>
      <c r="G2820" s="87">
        <v>24590.666666666664</v>
      </c>
      <c r="H2820" s="2">
        <v>3573264.0553642907</v>
      </c>
      <c r="I2820" s="71">
        <v>22653.83344966195</v>
      </c>
      <c r="J2820" s="29">
        <v>0.92123705943970413</v>
      </c>
      <c r="K2820" s="80">
        <v>24800.67600359166</v>
      </c>
      <c r="L2820" s="2">
        <v>3615419.7875055592</v>
      </c>
      <c r="M2820" s="71">
        <v>22840.266808337299</v>
      </c>
      <c r="N2820" s="29">
        <v>0.92095339679569821</v>
      </c>
    </row>
    <row r="2821" spans="1:14" x14ac:dyDescent="0.3">
      <c r="A2821" s="3" t="s">
        <v>3492</v>
      </c>
      <c r="B2821" s="1" t="s">
        <v>10172</v>
      </c>
      <c r="C2821" s="75" t="s">
        <v>6381</v>
      </c>
      <c r="D2821" s="75" t="s">
        <v>6404</v>
      </c>
      <c r="E2821" s="75" t="s">
        <v>6544</v>
      </c>
      <c r="F2821" s="57">
        <v>0</v>
      </c>
      <c r="G2821" s="87">
        <v>12697.5</v>
      </c>
      <c r="H2821" s="2">
        <v>1963789.9582354224</v>
      </c>
      <c r="I2821" s="71">
        <v>12450.065249781383</v>
      </c>
      <c r="J2821" s="29">
        <v>0.98051311280026643</v>
      </c>
      <c r="K2821" s="80">
        <v>12804.73190077953</v>
      </c>
      <c r="L2821" s="2">
        <v>1986629.7073273601</v>
      </c>
      <c r="M2821" s="71">
        <v>12550.45201708992</v>
      </c>
      <c r="N2821" s="29">
        <v>0.9801417252887481</v>
      </c>
    </row>
    <row r="2822" spans="1:14" x14ac:dyDescent="0.3">
      <c r="A2822" s="3" t="s">
        <v>3491</v>
      </c>
      <c r="B2822" s="1" t="s">
        <v>8044</v>
      </c>
      <c r="C2822" s="75" t="s">
        <v>6381</v>
      </c>
      <c r="D2822" s="75" t="s">
        <v>6404</v>
      </c>
      <c r="E2822" s="75" t="s">
        <v>6646</v>
      </c>
      <c r="F2822" s="57">
        <v>0</v>
      </c>
      <c r="G2822" s="87">
        <v>17195.333333333328</v>
      </c>
      <c r="H2822" s="2">
        <v>2726222.3295199079</v>
      </c>
      <c r="I2822" s="71">
        <v>17283.745517485164</v>
      </c>
      <c r="J2822" s="29">
        <v>1.0051416382827802</v>
      </c>
      <c r="K2822" s="80">
        <v>17343.122609422338</v>
      </c>
      <c r="L2822" s="2">
        <v>2757251.478302469</v>
      </c>
      <c r="M2822" s="71">
        <v>17418.823573336991</v>
      </c>
      <c r="N2822" s="29">
        <v>1.004364898157009</v>
      </c>
    </row>
    <row r="2823" spans="1:14" x14ac:dyDescent="0.3">
      <c r="A2823" s="3" t="s">
        <v>3490</v>
      </c>
      <c r="B2823" s="1" t="s">
        <v>10171</v>
      </c>
      <c r="C2823" s="75" t="s">
        <v>6381</v>
      </c>
      <c r="D2823" s="75" t="s">
        <v>6404</v>
      </c>
      <c r="E2823" s="75" t="s">
        <v>6649</v>
      </c>
      <c r="F2823" s="57">
        <v>0</v>
      </c>
      <c r="G2823" s="87">
        <v>5378.25</v>
      </c>
      <c r="H2823" s="2">
        <v>1024900.8675052325</v>
      </c>
      <c r="I2823" s="71">
        <v>6497.6820059021748</v>
      </c>
      <c r="J2823" s="29">
        <v>1.2081405672667085</v>
      </c>
      <c r="K2823" s="80">
        <v>5434.0471191798606</v>
      </c>
      <c r="L2823" s="2">
        <v>1040316.054384377</v>
      </c>
      <c r="M2823" s="71">
        <v>6572.1541739776158</v>
      </c>
      <c r="N2823" s="29">
        <v>1.2094400416184701</v>
      </c>
    </row>
    <row r="2824" spans="1:14" x14ac:dyDescent="0.3">
      <c r="A2824" s="3" t="s">
        <v>3489</v>
      </c>
      <c r="B2824" s="1" t="s">
        <v>10170</v>
      </c>
      <c r="C2824" s="75" t="s">
        <v>6381</v>
      </c>
      <c r="D2824" s="75" t="s">
        <v>6404</v>
      </c>
      <c r="E2824" s="75" t="s">
        <v>6647</v>
      </c>
      <c r="F2824" s="57">
        <v>0</v>
      </c>
      <c r="G2824" s="87">
        <v>9840.8333333333339</v>
      </c>
      <c r="H2824" s="2">
        <v>1612376.1216551464</v>
      </c>
      <c r="I2824" s="71">
        <v>10222.166498821403</v>
      </c>
      <c r="J2824" s="29">
        <v>1.0387500887954682</v>
      </c>
      <c r="K2824" s="80">
        <v>9934.8092533301005</v>
      </c>
      <c r="L2824" s="2">
        <v>1635392.10925298</v>
      </c>
      <c r="M2824" s="71">
        <v>10331.52284021738</v>
      </c>
      <c r="N2824" s="29">
        <v>1.039931676267897</v>
      </c>
    </row>
    <row r="2825" spans="1:14" x14ac:dyDescent="0.3">
      <c r="A2825" s="3" t="s">
        <v>3488</v>
      </c>
      <c r="B2825" s="1" t="s">
        <v>12890</v>
      </c>
      <c r="C2825" s="75" t="s">
        <v>6381</v>
      </c>
      <c r="D2825" s="75" t="s">
        <v>6404</v>
      </c>
      <c r="E2825" s="75" t="s">
        <v>6653</v>
      </c>
      <c r="F2825" s="57">
        <v>0</v>
      </c>
      <c r="G2825" s="87">
        <v>11527.666666666666</v>
      </c>
      <c r="H2825" s="2">
        <v>1769030.1045802434</v>
      </c>
      <c r="I2825" s="71">
        <v>11215.323786787219</v>
      </c>
      <c r="J2825" s="29">
        <v>0.97290493480500995</v>
      </c>
      <c r="K2825" s="80">
        <v>11629.935702349179</v>
      </c>
      <c r="L2825" s="2">
        <v>1791596.7023287341</v>
      </c>
      <c r="M2825" s="71">
        <v>11318.3389756127</v>
      </c>
      <c r="N2825" s="29">
        <v>0.97320735602402897</v>
      </c>
    </row>
    <row r="2826" spans="1:14" x14ac:dyDescent="0.3">
      <c r="A2826" s="3" t="s">
        <v>3487</v>
      </c>
      <c r="B2826" s="1" t="s">
        <v>7687</v>
      </c>
      <c r="C2826" s="75" t="s">
        <v>6381</v>
      </c>
      <c r="D2826" s="75" t="s">
        <v>6404</v>
      </c>
      <c r="E2826" s="75" t="s">
        <v>6515</v>
      </c>
      <c r="F2826" s="57">
        <v>0</v>
      </c>
      <c r="G2826" s="87">
        <v>11049.666666666666</v>
      </c>
      <c r="H2826" s="2">
        <v>2350326.4677394233</v>
      </c>
      <c r="I2826" s="71">
        <v>14900.635253241311</v>
      </c>
      <c r="J2826" s="29">
        <v>1.348514457743037</v>
      </c>
      <c r="K2826" s="80">
        <v>11153.868694855029</v>
      </c>
      <c r="L2826" s="2">
        <v>2380735.8619340369</v>
      </c>
      <c r="M2826" s="71">
        <v>15040.20154856407</v>
      </c>
      <c r="N2826" s="29">
        <v>1.3484291379099429</v>
      </c>
    </row>
    <row r="2827" spans="1:14" x14ac:dyDescent="0.3">
      <c r="A2827" s="3" t="s">
        <v>3486</v>
      </c>
      <c r="B2827" s="1" t="s">
        <v>10169</v>
      </c>
      <c r="C2827" s="75" t="s">
        <v>6381</v>
      </c>
      <c r="D2827" s="75" t="s">
        <v>6404</v>
      </c>
      <c r="E2827" s="75" t="s">
        <v>6648</v>
      </c>
      <c r="F2827" s="57">
        <v>0</v>
      </c>
      <c r="G2827" s="87">
        <v>6871.6666666666652</v>
      </c>
      <c r="H2827" s="2">
        <v>1208430.5005292892</v>
      </c>
      <c r="I2827" s="71">
        <v>7661.2259464522649</v>
      </c>
      <c r="J2827" s="29">
        <v>1.1149006955787921</v>
      </c>
      <c r="K2827" s="80">
        <v>6931.0758160764162</v>
      </c>
      <c r="L2827" s="2">
        <v>1223411.104254283</v>
      </c>
      <c r="M2827" s="71">
        <v>7728.8496716254203</v>
      </c>
      <c r="N2827" s="29">
        <v>1.115101014145393</v>
      </c>
    </row>
    <row r="2828" spans="1:14" x14ac:dyDescent="0.3">
      <c r="A2828" s="3" t="s">
        <v>3485</v>
      </c>
      <c r="B2828" s="1" t="s">
        <v>10168</v>
      </c>
      <c r="C2828" s="75" t="s">
        <v>6381</v>
      </c>
      <c r="D2828" s="75" t="s">
        <v>6404</v>
      </c>
      <c r="E2828" s="75" t="s">
        <v>6648</v>
      </c>
      <c r="F2828" s="57">
        <v>0</v>
      </c>
      <c r="G2828" s="87">
        <v>18539.083333333336</v>
      </c>
      <c r="H2828" s="2">
        <v>2817103.7296013837</v>
      </c>
      <c r="I2828" s="71">
        <v>17859.916790925505</v>
      </c>
      <c r="J2828" s="29">
        <v>0.96336568911221798</v>
      </c>
      <c r="K2828" s="80">
        <v>18696.155559401599</v>
      </c>
      <c r="L2828" s="2">
        <v>2850256.1820844822</v>
      </c>
      <c r="M2828" s="71">
        <v>18006.37698999768</v>
      </c>
      <c r="N2828" s="29">
        <v>0.96310586060260628</v>
      </c>
    </row>
    <row r="2829" spans="1:14" x14ac:dyDescent="0.3">
      <c r="A2829" s="3" t="s">
        <v>3484</v>
      </c>
      <c r="B2829" s="1" t="s">
        <v>10167</v>
      </c>
      <c r="C2829" s="75" t="s">
        <v>6381</v>
      </c>
      <c r="D2829" s="75" t="s">
        <v>6404</v>
      </c>
      <c r="E2829" s="75" t="s">
        <v>6645</v>
      </c>
      <c r="F2829" s="57">
        <v>0</v>
      </c>
      <c r="G2829" s="87">
        <v>21115.916666666668</v>
      </c>
      <c r="H2829" s="2">
        <v>3065993.0962947211</v>
      </c>
      <c r="I2829" s="71">
        <v>19437.829358567498</v>
      </c>
      <c r="J2829" s="29">
        <v>0.9205297437667872</v>
      </c>
      <c r="K2829" s="80">
        <v>21310.505685212629</v>
      </c>
      <c r="L2829" s="2">
        <v>3104241.1413056562</v>
      </c>
      <c r="M2829" s="71">
        <v>19610.91659393637</v>
      </c>
      <c r="N2829" s="29">
        <v>0.92024642134815215</v>
      </c>
    </row>
    <row r="2830" spans="1:14" x14ac:dyDescent="0.3">
      <c r="A2830" s="3" t="s">
        <v>3483</v>
      </c>
      <c r="B2830" s="1" t="s">
        <v>10166</v>
      </c>
      <c r="C2830" s="75" t="s">
        <v>6381</v>
      </c>
      <c r="D2830" s="75" t="s">
        <v>6404</v>
      </c>
      <c r="E2830" s="75" t="s">
        <v>6644</v>
      </c>
      <c r="F2830" s="57">
        <v>0</v>
      </c>
      <c r="G2830" s="87">
        <v>2460.666666666667</v>
      </c>
      <c r="H2830" s="2">
        <v>373249.80381329864</v>
      </c>
      <c r="I2830" s="71">
        <v>2366.3347459619608</v>
      </c>
      <c r="J2830" s="29">
        <v>0.96166407990868075</v>
      </c>
      <c r="K2830" s="80">
        <v>2482.9202674520729</v>
      </c>
      <c r="L2830" s="2">
        <v>377872.19412199309</v>
      </c>
      <c r="M2830" s="71">
        <v>2387.1921493113418</v>
      </c>
      <c r="N2830" s="29">
        <v>0.96144535150983113</v>
      </c>
    </row>
    <row r="2831" spans="1:14" x14ac:dyDescent="0.3">
      <c r="A2831" s="3" t="s">
        <v>3482</v>
      </c>
      <c r="B2831" s="1" t="s">
        <v>10165</v>
      </c>
      <c r="C2831" s="75" t="s">
        <v>6381</v>
      </c>
      <c r="D2831" s="75" t="s">
        <v>6404</v>
      </c>
      <c r="E2831" s="75" t="s">
        <v>6650</v>
      </c>
      <c r="F2831" s="57">
        <v>0</v>
      </c>
      <c r="G2831" s="87">
        <v>13086.166666666668</v>
      </c>
      <c r="H2831" s="2">
        <v>2506974.4267675076</v>
      </c>
      <c r="I2831" s="71">
        <v>15893.754350813828</v>
      </c>
      <c r="J2831" s="29">
        <v>1.2145462269939371</v>
      </c>
      <c r="K2831" s="80">
        <v>13218.98518025906</v>
      </c>
      <c r="L2831" s="2">
        <v>2542547.0153418728</v>
      </c>
      <c r="M2831" s="71">
        <v>16062.436899814849</v>
      </c>
      <c r="N2831" s="29">
        <v>1.2151036316919499</v>
      </c>
    </row>
    <row r="2832" spans="1:14" x14ac:dyDescent="0.3">
      <c r="A2832" s="3" t="s">
        <v>3481</v>
      </c>
      <c r="B2832" s="1" t="s">
        <v>10164</v>
      </c>
      <c r="C2832" s="75" t="s">
        <v>6381</v>
      </c>
      <c r="D2832" s="75" t="s">
        <v>6404</v>
      </c>
      <c r="E2832" s="75" t="s">
        <v>6646</v>
      </c>
      <c r="F2832" s="57">
        <v>0</v>
      </c>
      <c r="G2832" s="87">
        <v>10587.166666666666</v>
      </c>
      <c r="H2832" s="2">
        <v>1685473.6232039132</v>
      </c>
      <c r="I2832" s="71">
        <v>10685.59114363214</v>
      </c>
      <c r="J2832" s="29">
        <v>1.0092965833130181</v>
      </c>
      <c r="K2832" s="80">
        <v>10678.12985166617</v>
      </c>
      <c r="L2832" s="2">
        <v>1705461.5250697141</v>
      </c>
      <c r="M2832" s="71">
        <v>10774.183512123131</v>
      </c>
      <c r="N2832" s="29">
        <v>1.0089953635881259</v>
      </c>
    </row>
    <row r="2833" spans="1:14" x14ac:dyDescent="0.3">
      <c r="A2833" s="3" t="s">
        <v>3480</v>
      </c>
      <c r="B2833" s="1" t="s">
        <v>10163</v>
      </c>
      <c r="C2833" s="75" t="s">
        <v>6381</v>
      </c>
      <c r="D2833" s="75" t="s">
        <v>6404</v>
      </c>
      <c r="E2833" s="75" t="s">
        <v>6646</v>
      </c>
      <c r="F2833" s="57">
        <v>0</v>
      </c>
      <c r="G2833" s="87">
        <v>11990.583333333334</v>
      </c>
      <c r="H2833" s="2">
        <v>2231778.6667823792</v>
      </c>
      <c r="I2833" s="71">
        <v>14149.064113495033</v>
      </c>
      <c r="J2833" s="29">
        <v>1.1800146598507189</v>
      </c>
      <c r="K2833" s="80">
        <v>12097.549535118011</v>
      </c>
      <c r="L2833" s="2">
        <v>2259538.705090594</v>
      </c>
      <c r="M2833" s="71">
        <v>14274.54346142227</v>
      </c>
      <c r="N2833" s="29">
        <v>1.179953297152011</v>
      </c>
    </row>
    <row r="2834" spans="1:14" x14ac:dyDescent="0.3">
      <c r="A2834" s="3" t="s">
        <v>3479</v>
      </c>
      <c r="B2834" s="1" t="s">
        <v>10162</v>
      </c>
      <c r="C2834" s="75" t="s">
        <v>6381</v>
      </c>
      <c r="D2834" s="75" t="s">
        <v>6404</v>
      </c>
      <c r="E2834" s="75" t="s">
        <v>6644</v>
      </c>
      <c r="F2834" s="57">
        <v>0</v>
      </c>
      <c r="G2834" s="87">
        <v>9406.8333333333358</v>
      </c>
      <c r="H2834" s="2">
        <v>1523641.1736523311</v>
      </c>
      <c r="I2834" s="71">
        <v>9659.6033347019093</v>
      </c>
      <c r="J2834" s="29">
        <v>1.026870891873132</v>
      </c>
      <c r="K2834" s="80">
        <v>9491.9753028441246</v>
      </c>
      <c r="L2834" s="2">
        <v>1542762.9535963831</v>
      </c>
      <c r="M2834" s="71">
        <v>9746.3419334969058</v>
      </c>
      <c r="N2834" s="29">
        <v>1.0267980712693769</v>
      </c>
    </row>
    <row r="2835" spans="1:14" x14ac:dyDescent="0.3">
      <c r="A2835" s="3" t="s">
        <v>3478</v>
      </c>
      <c r="B2835" s="1" t="s">
        <v>8727</v>
      </c>
      <c r="C2835" s="75" t="s">
        <v>6381</v>
      </c>
      <c r="D2835" s="75" t="s">
        <v>6404</v>
      </c>
      <c r="E2835" s="75" t="s">
        <v>6652</v>
      </c>
      <c r="F2835" s="57">
        <v>0</v>
      </c>
      <c r="G2835" s="87">
        <v>11900.833333333336</v>
      </c>
      <c r="H2835" s="2">
        <v>1823816.0444192884</v>
      </c>
      <c r="I2835" s="71">
        <v>11562.656515985816</v>
      </c>
      <c r="J2835" s="29">
        <v>0.9715837699869041</v>
      </c>
      <c r="K2835" s="80">
        <v>12007.25990764607</v>
      </c>
      <c r="L2835" s="2">
        <v>1844997.662249164</v>
      </c>
      <c r="M2835" s="71">
        <v>11655.697358342981</v>
      </c>
      <c r="N2835" s="29">
        <v>0.97072083456116276</v>
      </c>
    </row>
    <row r="2836" spans="1:14" x14ac:dyDescent="0.3">
      <c r="A2836" s="3" t="s">
        <v>3477</v>
      </c>
      <c r="B2836" s="1" t="s">
        <v>10161</v>
      </c>
      <c r="C2836" s="75" t="s">
        <v>6381</v>
      </c>
      <c r="D2836" s="75" t="s">
        <v>6404</v>
      </c>
      <c r="E2836" s="75" t="s">
        <v>6645</v>
      </c>
      <c r="F2836" s="57">
        <v>0</v>
      </c>
      <c r="G2836" s="87">
        <v>43728.25</v>
      </c>
      <c r="H2836" s="2">
        <v>7651990.2481241226</v>
      </c>
      <c r="I2836" s="71">
        <v>48512.20339543833</v>
      </c>
      <c r="J2836" s="29">
        <v>1.109401894551882</v>
      </c>
      <c r="K2836" s="80">
        <v>44145.845251417217</v>
      </c>
      <c r="L2836" s="2">
        <v>7755241.1897775549</v>
      </c>
      <c r="M2836" s="71">
        <v>48993.419394802229</v>
      </c>
      <c r="N2836" s="29">
        <v>1.1098081623712801</v>
      </c>
    </row>
    <row r="2837" spans="1:14" x14ac:dyDescent="0.3">
      <c r="A2837" s="3" t="s">
        <v>3476</v>
      </c>
      <c r="B2837" s="1" t="s">
        <v>10160</v>
      </c>
      <c r="C2837" s="75" t="s">
        <v>6381</v>
      </c>
      <c r="D2837" s="75" t="s">
        <v>6404</v>
      </c>
      <c r="E2837" s="75" t="s">
        <v>6644</v>
      </c>
      <c r="F2837" s="57">
        <v>0</v>
      </c>
      <c r="G2837" s="87">
        <v>10298.5</v>
      </c>
      <c r="H2837" s="2">
        <v>1598664.7773305576</v>
      </c>
      <c r="I2837" s="71">
        <v>10135.239110896098</v>
      </c>
      <c r="J2837" s="29">
        <v>0.98414711957043244</v>
      </c>
      <c r="K2837" s="80">
        <v>10398.175563572389</v>
      </c>
      <c r="L2837" s="2">
        <v>1621517.404244273</v>
      </c>
      <c r="M2837" s="71">
        <v>10243.86995814239</v>
      </c>
      <c r="N2837" s="29">
        <v>0.98516031928037651</v>
      </c>
    </row>
    <row r="2838" spans="1:14" x14ac:dyDescent="0.3">
      <c r="A2838" s="3" t="s">
        <v>3475</v>
      </c>
      <c r="B2838" s="1" t="s">
        <v>10159</v>
      </c>
      <c r="C2838" s="75" t="s">
        <v>6381</v>
      </c>
      <c r="D2838" s="75" t="s">
        <v>6404</v>
      </c>
      <c r="E2838" s="75" t="s">
        <v>6651</v>
      </c>
      <c r="F2838" s="57">
        <v>0</v>
      </c>
      <c r="G2838" s="87">
        <v>15474.000000000005</v>
      </c>
      <c r="H2838" s="2">
        <v>2377830.5338250794</v>
      </c>
      <c r="I2838" s="71">
        <v>15075.005946993309</v>
      </c>
      <c r="J2838" s="29">
        <v>0.97421519626426933</v>
      </c>
      <c r="K2838" s="80">
        <v>15617.00804284088</v>
      </c>
      <c r="L2838" s="2">
        <v>2410173.392087101</v>
      </c>
      <c r="M2838" s="71">
        <v>15226.171942706969</v>
      </c>
      <c r="N2838" s="29">
        <v>0.97497368900228765</v>
      </c>
    </row>
    <row r="2839" spans="1:14" x14ac:dyDescent="0.3">
      <c r="A2839" s="3" t="s">
        <v>3474</v>
      </c>
      <c r="B2839" s="1" t="s">
        <v>10158</v>
      </c>
      <c r="C2839" s="75" t="s">
        <v>6381</v>
      </c>
      <c r="D2839" s="75" t="s">
        <v>6404</v>
      </c>
      <c r="E2839" s="75" t="s">
        <v>6651</v>
      </c>
      <c r="F2839" s="57">
        <v>0</v>
      </c>
      <c r="G2839" s="87">
        <v>9831.6666666666679</v>
      </c>
      <c r="H2839" s="2">
        <v>1583978.9566952384</v>
      </c>
      <c r="I2839" s="71">
        <v>10042.133723331837</v>
      </c>
      <c r="J2839" s="29">
        <v>1.0214070578062555</v>
      </c>
      <c r="K2839" s="80">
        <v>9914.7307524419939</v>
      </c>
      <c r="L2839" s="2">
        <v>1603182.6480189241</v>
      </c>
      <c r="M2839" s="71">
        <v>10128.040884710859</v>
      </c>
      <c r="N2839" s="29">
        <v>1.0215144654549819</v>
      </c>
    </row>
    <row r="2840" spans="1:14" x14ac:dyDescent="0.3">
      <c r="A2840" s="3" t="s">
        <v>3473</v>
      </c>
      <c r="B2840" s="1" t="s">
        <v>7432</v>
      </c>
      <c r="C2840" s="75" t="s">
        <v>6381</v>
      </c>
      <c r="D2840" s="75" t="s">
        <v>6404</v>
      </c>
      <c r="E2840" s="75" t="s">
        <v>6544</v>
      </c>
      <c r="F2840" s="57">
        <v>0</v>
      </c>
      <c r="G2840" s="87">
        <v>12188.25</v>
      </c>
      <c r="H2840" s="2">
        <v>2259303.2498931885</v>
      </c>
      <c r="I2840" s="71">
        <v>14323.564881393106</v>
      </c>
      <c r="J2840" s="29">
        <v>1.1751945423988763</v>
      </c>
      <c r="K2840" s="80">
        <v>12301.408475645399</v>
      </c>
      <c r="L2840" s="2">
        <v>2288938.7510850551</v>
      </c>
      <c r="M2840" s="71">
        <v>14460.27705092452</v>
      </c>
      <c r="N2840" s="29">
        <v>1.175497674071492</v>
      </c>
    </row>
    <row r="2841" spans="1:14" x14ac:dyDescent="0.3">
      <c r="A2841" s="3" t="s">
        <v>3472</v>
      </c>
      <c r="B2841" s="1" t="s">
        <v>10157</v>
      </c>
      <c r="C2841" s="75" t="s">
        <v>6381</v>
      </c>
      <c r="D2841" s="75" t="s">
        <v>6404</v>
      </c>
      <c r="E2841" s="75" t="s">
        <v>6646</v>
      </c>
      <c r="F2841" s="57">
        <v>0</v>
      </c>
      <c r="G2841" s="87">
        <v>10370.333333333332</v>
      </c>
      <c r="H2841" s="2">
        <v>2072584.6239884696</v>
      </c>
      <c r="I2841" s="71">
        <v>13139.803315593008</v>
      </c>
      <c r="J2841" s="29">
        <v>1.267056987778568</v>
      </c>
      <c r="K2841" s="80">
        <v>10472.093408243451</v>
      </c>
      <c r="L2841" s="2">
        <v>2101190.169817151</v>
      </c>
      <c r="M2841" s="71">
        <v>13274.183058778621</v>
      </c>
      <c r="N2841" s="29">
        <v>1.267576838870575</v>
      </c>
    </row>
    <row r="2842" spans="1:14" x14ac:dyDescent="0.3">
      <c r="A2842" s="3" t="s">
        <v>3471</v>
      </c>
      <c r="B2842" s="1" t="s">
        <v>10156</v>
      </c>
      <c r="C2842" s="75" t="s">
        <v>6381</v>
      </c>
      <c r="D2842" s="75" t="s">
        <v>6404</v>
      </c>
      <c r="E2842" s="75" t="s">
        <v>6649</v>
      </c>
      <c r="F2842" s="57">
        <v>0</v>
      </c>
      <c r="G2842" s="87">
        <v>36671.25</v>
      </c>
      <c r="H2842" s="2">
        <v>4979665.2341429396</v>
      </c>
      <c r="I2842" s="71">
        <v>31570.156893385622</v>
      </c>
      <c r="J2842" s="29">
        <v>0.86089666682716359</v>
      </c>
      <c r="K2842" s="80">
        <v>36978.577145418851</v>
      </c>
      <c r="L2842" s="2">
        <v>5036262.8875923259</v>
      </c>
      <c r="M2842" s="71">
        <v>31816.385048027882</v>
      </c>
      <c r="N2842" s="29">
        <v>0.86040046708421014</v>
      </c>
    </row>
    <row r="2843" spans="1:14" x14ac:dyDescent="0.3">
      <c r="A2843" s="3" t="s">
        <v>3470</v>
      </c>
      <c r="B2843" s="1" t="s">
        <v>10155</v>
      </c>
      <c r="C2843" s="75" t="s">
        <v>6381</v>
      </c>
      <c r="D2843" s="75" t="s">
        <v>6404</v>
      </c>
      <c r="E2843" s="75" t="s">
        <v>6645</v>
      </c>
      <c r="F2843" s="57">
        <v>0</v>
      </c>
      <c r="G2843" s="87">
        <v>16619.249999999996</v>
      </c>
      <c r="H2843" s="2">
        <v>2207692.8156696958</v>
      </c>
      <c r="I2843" s="71">
        <v>13996.364270677383</v>
      </c>
      <c r="J2843" s="29">
        <v>0.84217785223023822</v>
      </c>
      <c r="K2843" s="80">
        <v>16767.266262188939</v>
      </c>
      <c r="L2843" s="2">
        <v>2233935.4233420631</v>
      </c>
      <c r="M2843" s="71">
        <v>14112.79577493605</v>
      </c>
      <c r="N2843" s="29">
        <v>0.84168734212571961</v>
      </c>
    </row>
    <row r="2844" spans="1:14" x14ac:dyDescent="0.3">
      <c r="A2844" s="3" t="s">
        <v>3469</v>
      </c>
      <c r="B2844" s="1" t="s">
        <v>10154</v>
      </c>
      <c r="C2844" s="75" t="s">
        <v>6381</v>
      </c>
      <c r="D2844" s="75" t="s">
        <v>6404</v>
      </c>
      <c r="E2844" s="75" t="s">
        <v>6648</v>
      </c>
      <c r="F2844" s="57">
        <v>0</v>
      </c>
      <c r="G2844" s="87">
        <v>14824.833333333334</v>
      </c>
      <c r="H2844" s="2">
        <v>2517544.3054138818</v>
      </c>
      <c r="I2844" s="71">
        <v>15960.76542716533</v>
      </c>
      <c r="J2844" s="29">
        <v>1.0766235996244138</v>
      </c>
      <c r="K2844" s="80">
        <v>14951.113187462621</v>
      </c>
      <c r="L2844" s="2">
        <v>2547998.8609211971</v>
      </c>
      <c r="M2844" s="71">
        <v>16096.87871154027</v>
      </c>
      <c r="N2844" s="29">
        <v>1.0766341281556511</v>
      </c>
    </row>
    <row r="2845" spans="1:14" x14ac:dyDescent="0.3">
      <c r="A2845" s="3" t="s">
        <v>3468</v>
      </c>
      <c r="B2845" s="1" t="s">
        <v>10153</v>
      </c>
      <c r="C2845" s="75" t="s">
        <v>6381</v>
      </c>
      <c r="D2845" s="75" t="s">
        <v>6404</v>
      </c>
      <c r="E2845" s="75" t="s">
        <v>6648</v>
      </c>
      <c r="F2845" s="57">
        <v>0</v>
      </c>
      <c r="G2845" s="87">
        <v>12063.833333333334</v>
      </c>
      <c r="H2845" s="2">
        <v>2087577.6863943737</v>
      </c>
      <c r="I2845" s="71">
        <v>13234.856559176797</v>
      </c>
      <c r="J2845" s="29">
        <v>1.097068916113739</v>
      </c>
      <c r="K2845" s="80">
        <v>12166.409961496211</v>
      </c>
      <c r="L2845" s="2">
        <v>2111860.0736366869</v>
      </c>
      <c r="M2845" s="71">
        <v>13341.589740265439</v>
      </c>
      <c r="N2845" s="29">
        <v>1.09659215680619</v>
      </c>
    </row>
    <row r="2846" spans="1:14" x14ac:dyDescent="0.3">
      <c r="A2846" s="3" t="s">
        <v>3467</v>
      </c>
      <c r="B2846" s="1" t="s">
        <v>10152</v>
      </c>
      <c r="C2846" s="75" t="s">
        <v>6381</v>
      </c>
      <c r="D2846" s="75" t="s">
        <v>6404</v>
      </c>
      <c r="E2846" s="75" t="s">
        <v>6652</v>
      </c>
      <c r="F2846" s="57">
        <v>0</v>
      </c>
      <c r="G2846" s="87">
        <v>10277.416666666668</v>
      </c>
      <c r="H2846" s="2">
        <v>1814824.6731373472</v>
      </c>
      <c r="I2846" s="71">
        <v>11505.652884474346</v>
      </c>
      <c r="J2846" s="29">
        <v>1.1195082633743252</v>
      </c>
      <c r="K2846" s="80">
        <v>10367.03361683243</v>
      </c>
      <c r="L2846" s="2">
        <v>1835264.5436864139</v>
      </c>
      <c r="M2846" s="71">
        <v>11594.208779445829</v>
      </c>
      <c r="N2846" s="29">
        <v>1.118372835274779</v>
      </c>
    </row>
    <row r="2847" spans="1:14" x14ac:dyDescent="0.3">
      <c r="A2847" s="3" t="s">
        <v>3466</v>
      </c>
      <c r="B2847" s="1" t="s">
        <v>10151</v>
      </c>
      <c r="C2847" s="75" t="s">
        <v>6381</v>
      </c>
      <c r="D2847" s="75" t="s">
        <v>6404</v>
      </c>
      <c r="E2847" s="75" t="s">
        <v>6649</v>
      </c>
      <c r="F2847" s="57">
        <v>0</v>
      </c>
      <c r="G2847" s="87">
        <v>18029.416666666668</v>
      </c>
      <c r="H2847" s="2">
        <v>2802269.9555695849</v>
      </c>
      <c r="I2847" s="71">
        <v>17765.873406182691</v>
      </c>
      <c r="J2847" s="29">
        <v>0.98538259637810555</v>
      </c>
      <c r="K2847" s="80">
        <v>18192.171705261691</v>
      </c>
      <c r="L2847" s="2">
        <v>2838871.483184943</v>
      </c>
      <c r="M2847" s="71">
        <v>17934.454619794182</v>
      </c>
      <c r="N2847" s="29">
        <v>0.9858336272522662</v>
      </c>
    </row>
    <row r="2848" spans="1:14" x14ac:dyDescent="0.3">
      <c r="A2848" s="3" t="s">
        <v>3465</v>
      </c>
      <c r="B2848" s="1" t="s">
        <v>10150</v>
      </c>
      <c r="C2848" s="75" t="s">
        <v>6381</v>
      </c>
      <c r="D2848" s="75" t="s">
        <v>6404</v>
      </c>
      <c r="E2848" s="75" t="s">
        <v>6653</v>
      </c>
      <c r="F2848" s="57">
        <v>0</v>
      </c>
      <c r="G2848" s="87">
        <v>4602.25</v>
      </c>
      <c r="H2848" s="2">
        <v>760862.70451831829</v>
      </c>
      <c r="I2848" s="71">
        <v>4823.7288706222116</v>
      </c>
      <c r="J2848" s="29">
        <v>1.0481240416366369</v>
      </c>
      <c r="K2848" s="80">
        <v>4645.0454055445261</v>
      </c>
      <c r="L2848" s="2">
        <v>771095.17692222516</v>
      </c>
      <c r="M2848" s="71">
        <v>4871.362278978123</v>
      </c>
      <c r="N2848" s="29">
        <v>1.048722209079691</v>
      </c>
    </row>
    <row r="2849" spans="1:14" x14ac:dyDescent="0.3">
      <c r="A2849" s="3" t="s">
        <v>3464</v>
      </c>
      <c r="B2849" s="1" t="s">
        <v>10149</v>
      </c>
      <c r="C2849" s="75" t="s">
        <v>6381</v>
      </c>
      <c r="D2849" s="75" t="s">
        <v>6404</v>
      </c>
      <c r="E2849" s="75" t="s">
        <v>6651</v>
      </c>
      <c r="F2849" s="57">
        <v>0</v>
      </c>
      <c r="G2849" s="87">
        <v>8906.6666666666661</v>
      </c>
      <c r="H2849" s="2">
        <v>1441066.2090508146</v>
      </c>
      <c r="I2849" s="71">
        <v>9136.0933264263585</v>
      </c>
      <c r="J2849" s="29">
        <v>1.0257589812604446</v>
      </c>
      <c r="K2849" s="80">
        <v>8985.638613228024</v>
      </c>
      <c r="L2849" s="2">
        <v>1457940.8507093571</v>
      </c>
      <c r="M2849" s="71">
        <v>9210.4817637099313</v>
      </c>
      <c r="N2849" s="29">
        <v>1.025022500921738</v>
      </c>
    </row>
    <row r="2850" spans="1:14" x14ac:dyDescent="0.3">
      <c r="A2850" s="3" t="s">
        <v>3463</v>
      </c>
      <c r="B2850" s="1" t="s">
        <v>10148</v>
      </c>
      <c r="C2850" s="75" t="s">
        <v>6381</v>
      </c>
      <c r="D2850" s="75" t="s">
        <v>6404</v>
      </c>
      <c r="E2850" s="75" t="s">
        <v>6645</v>
      </c>
      <c r="F2850" s="57">
        <v>0</v>
      </c>
      <c r="G2850" s="87">
        <v>18049</v>
      </c>
      <c r="H2850" s="2">
        <v>3607781.6121908827</v>
      </c>
      <c r="I2850" s="71">
        <v>22872.668377986087</v>
      </c>
      <c r="J2850" s="29">
        <v>1.267254051636439</v>
      </c>
      <c r="K2850" s="80">
        <v>18225.984211922809</v>
      </c>
      <c r="L2850" s="2">
        <v>3656960.2869119421</v>
      </c>
      <c r="M2850" s="71">
        <v>23102.697216300519</v>
      </c>
      <c r="N2850" s="29">
        <v>1.2675692542950601</v>
      </c>
    </row>
    <row r="2851" spans="1:14" x14ac:dyDescent="0.3">
      <c r="A2851" s="3" t="s">
        <v>3462</v>
      </c>
      <c r="B2851" s="1" t="s">
        <v>10147</v>
      </c>
      <c r="C2851" s="75" t="s">
        <v>6381</v>
      </c>
      <c r="D2851" s="75" t="s">
        <v>6404</v>
      </c>
      <c r="E2851" s="75" t="s">
        <v>6652</v>
      </c>
      <c r="F2851" s="57">
        <v>0</v>
      </c>
      <c r="G2851" s="87">
        <v>9827.9166666666661</v>
      </c>
      <c r="H2851" s="2">
        <v>1539477.9098777771</v>
      </c>
      <c r="I2851" s="71">
        <v>9760.0053143146106</v>
      </c>
      <c r="J2851" s="29">
        <v>0.99308995439670444</v>
      </c>
      <c r="K2851" s="80">
        <v>9914.8752747781982</v>
      </c>
      <c r="L2851" s="2">
        <v>1557602.8232600009</v>
      </c>
      <c r="M2851" s="71">
        <v>9840.0922038498356</v>
      </c>
      <c r="N2851" s="29">
        <v>0.99245748747655971</v>
      </c>
    </row>
    <row r="2852" spans="1:14" x14ac:dyDescent="0.3">
      <c r="A2852" s="3" t="s">
        <v>3461</v>
      </c>
      <c r="B2852" s="1" t="s">
        <v>10146</v>
      </c>
      <c r="C2852" s="75" t="s">
        <v>6381</v>
      </c>
      <c r="D2852" s="75" t="s">
        <v>6404</v>
      </c>
      <c r="E2852" s="75" t="s">
        <v>6643</v>
      </c>
      <c r="F2852" s="57">
        <v>0</v>
      </c>
      <c r="G2852" s="87">
        <v>8287.1666666666661</v>
      </c>
      <c r="H2852" s="2">
        <v>1305217.2881827357</v>
      </c>
      <c r="I2852" s="71">
        <v>8274.8362852508726</v>
      </c>
      <c r="J2852" s="29">
        <v>0.99851211132685558</v>
      </c>
      <c r="K2852" s="80">
        <v>8363.0793360788393</v>
      </c>
      <c r="L2852" s="2">
        <v>1322936.6616798709</v>
      </c>
      <c r="M2852" s="71">
        <v>8357.5983147856969</v>
      </c>
      <c r="N2852" s="29">
        <v>0.99934461684830644</v>
      </c>
    </row>
    <row r="2853" spans="1:14" x14ac:dyDescent="0.3">
      <c r="A2853" s="3" t="s">
        <v>3460</v>
      </c>
      <c r="B2853" s="1" t="s">
        <v>10145</v>
      </c>
      <c r="C2853" s="75" t="s">
        <v>6381</v>
      </c>
      <c r="D2853" s="75" t="s">
        <v>6404</v>
      </c>
      <c r="E2853" s="75" t="s">
        <v>6651</v>
      </c>
      <c r="F2853" s="57">
        <v>0</v>
      </c>
      <c r="G2853" s="87">
        <v>10282.916666666666</v>
      </c>
      <c r="H2853" s="2">
        <v>1844688.311600049</v>
      </c>
      <c r="I2853" s="71">
        <v>11694.98283083511</v>
      </c>
      <c r="J2853" s="29">
        <v>1.1373215605982521</v>
      </c>
      <c r="K2853" s="80">
        <v>10377.7672275188</v>
      </c>
      <c r="L2853" s="2">
        <v>1868850.9328269509</v>
      </c>
      <c r="M2853" s="71">
        <v>11806.389420750491</v>
      </c>
      <c r="N2853" s="29">
        <v>1.1376618073918059</v>
      </c>
    </row>
    <row r="2854" spans="1:14" x14ac:dyDescent="0.3">
      <c r="A2854" s="3" t="s">
        <v>3459</v>
      </c>
      <c r="B2854" s="1" t="s">
        <v>10144</v>
      </c>
      <c r="C2854" s="75" t="s">
        <v>6381</v>
      </c>
      <c r="D2854" s="75" t="s">
        <v>6404</v>
      </c>
      <c r="E2854" s="75" t="s">
        <v>6649</v>
      </c>
      <c r="F2854" s="57">
        <v>0</v>
      </c>
      <c r="G2854" s="87">
        <v>11057.916666666666</v>
      </c>
      <c r="H2854" s="2">
        <v>1869945.7906904221</v>
      </c>
      <c r="I2854" s="71">
        <v>11855.110578408832</v>
      </c>
      <c r="J2854" s="29">
        <v>1.072092595357067</v>
      </c>
      <c r="K2854" s="80">
        <v>11159.28352315009</v>
      </c>
      <c r="L2854" s="2">
        <v>1894626.31392929</v>
      </c>
      <c r="M2854" s="71">
        <v>11969.22433787368</v>
      </c>
      <c r="N2854" s="29">
        <v>1.0725800014887481</v>
      </c>
    </row>
    <row r="2855" spans="1:14" x14ac:dyDescent="0.3">
      <c r="A2855" s="3" t="s">
        <v>3458</v>
      </c>
      <c r="B2855" s="1" t="s">
        <v>10143</v>
      </c>
      <c r="C2855" s="75" t="s">
        <v>6381</v>
      </c>
      <c r="D2855" s="75" t="s">
        <v>6404</v>
      </c>
      <c r="E2855" s="75" t="s">
        <v>6544</v>
      </c>
      <c r="F2855" s="57">
        <v>0</v>
      </c>
      <c r="G2855" s="87">
        <v>12598.249999999998</v>
      </c>
      <c r="H2855" s="2">
        <v>2014936.289334615</v>
      </c>
      <c r="I2855" s="71">
        <v>12774.323532497143</v>
      </c>
      <c r="J2855" s="29">
        <v>1.0139760309961419</v>
      </c>
      <c r="K2855" s="80">
        <v>12713.813895406931</v>
      </c>
      <c r="L2855" s="2">
        <v>2040479.546593922</v>
      </c>
      <c r="M2855" s="71">
        <v>12890.646176751519</v>
      </c>
      <c r="N2855" s="29">
        <v>1.013908673101505</v>
      </c>
    </row>
    <row r="2856" spans="1:14" x14ac:dyDescent="0.3">
      <c r="A2856" s="3" t="s">
        <v>3457</v>
      </c>
      <c r="B2856" s="1" t="s">
        <v>7831</v>
      </c>
      <c r="C2856" s="75" t="s">
        <v>6381</v>
      </c>
      <c r="D2856" s="75" t="s">
        <v>6404</v>
      </c>
      <c r="E2856" s="75" t="s">
        <v>6653</v>
      </c>
      <c r="F2856" s="57">
        <v>0</v>
      </c>
      <c r="G2856" s="87">
        <v>15660.16666666667</v>
      </c>
      <c r="H2856" s="2">
        <v>2780104.4153703051</v>
      </c>
      <c r="I2856" s="71">
        <v>17625.347979509435</v>
      </c>
      <c r="J2856" s="29">
        <v>1.1254891697305967</v>
      </c>
      <c r="K2856" s="80">
        <v>15816.888848777649</v>
      </c>
      <c r="L2856" s="2">
        <v>2820935.432525618</v>
      </c>
      <c r="M2856" s="71">
        <v>17821.144352487849</v>
      </c>
      <c r="N2856" s="29">
        <v>1.1267161654148621</v>
      </c>
    </row>
    <row r="2857" spans="1:14" x14ac:dyDescent="0.3">
      <c r="A2857" s="3" t="s">
        <v>3456</v>
      </c>
      <c r="B2857" s="1" t="s">
        <v>10142</v>
      </c>
      <c r="C2857" s="75" t="s">
        <v>6381</v>
      </c>
      <c r="D2857" s="75" t="s">
        <v>6404</v>
      </c>
      <c r="E2857" s="75" t="s">
        <v>6651</v>
      </c>
      <c r="F2857" s="57">
        <v>0</v>
      </c>
      <c r="G2857" s="87">
        <v>8247.1666666666661</v>
      </c>
      <c r="H2857" s="2">
        <v>1326683.5674958229</v>
      </c>
      <c r="I2857" s="71">
        <v>8410.9285271921217</v>
      </c>
      <c r="J2857" s="29">
        <v>1.019856741975077</v>
      </c>
      <c r="K2857" s="80">
        <v>8315.2930130402892</v>
      </c>
      <c r="L2857" s="2">
        <v>1342894.859082642</v>
      </c>
      <c r="M2857" s="71">
        <v>8483.6834115338279</v>
      </c>
      <c r="N2857" s="29">
        <v>1.0202506872853989</v>
      </c>
    </row>
    <row r="2858" spans="1:14" x14ac:dyDescent="0.3">
      <c r="A2858" s="3" t="s">
        <v>3455</v>
      </c>
      <c r="B2858" s="1" t="s">
        <v>10141</v>
      </c>
      <c r="C2858" s="75" t="s">
        <v>6381</v>
      </c>
      <c r="D2858" s="75" t="s">
        <v>6404</v>
      </c>
      <c r="E2858" s="75" t="s">
        <v>6651</v>
      </c>
      <c r="F2858" s="57">
        <v>0</v>
      </c>
      <c r="G2858" s="87">
        <v>32759.166666666664</v>
      </c>
      <c r="H2858" s="2">
        <v>4746767.4747460699</v>
      </c>
      <c r="I2858" s="71">
        <v>30093.628159312473</v>
      </c>
      <c r="J2858" s="29">
        <v>0.91863228590407187</v>
      </c>
      <c r="K2858" s="80">
        <v>33032.624975800463</v>
      </c>
      <c r="L2858" s="2">
        <v>4801340.5376998857</v>
      </c>
      <c r="M2858" s="71">
        <v>30332.272699766669</v>
      </c>
      <c r="N2858" s="29">
        <v>0.91825196217339522</v>
      </c>
    </row>
    <row r="2859" spans="1:14" x14ac:dyDescent="0.3">
      <c r="A2859" s="3" t="s">
        <v>3454</v>
      </c>
      <c r="B2859" s="1" t="s">
        <v>10140</v>
      </c>
      <c r="C2859" s="75" t="s">
        <v>6381</v>
      </c>
      <c r="D2859" s="75" t="s">
        <v>6404</v>
      </c>
      <c r="E2859" s="75" t="s">
        <v>6544</v>
      </c>
      <c r="F2859" s="57">
        <v>0</v>
      </c>
      <c r="G2859" s="87">
        <v>15398.333333333334</v>
      </c>
      <c r="H2859" s="2">
        <v>2554284.3760557175</v>
      </c>
      <c r="I2859" s="71">
        <v>16193.690682157187</v>
      </c>
      <c r="J2859" s="29">
        <v>1.0516521711542712</v>
      </c>
      <c r="K2859" s="80">
        <v>15534.032203419911</v>
      </c>
      <c r="L2859" s="2">
        <v>2586162.5610575629</v>
      </c>
      <c r="M2859" s="71">
        <v>16337.976328066119</v>
      </c>
      <c r="N2859" s="29">
        <v>1.0517537310415259</v>
      </c>
    </row>
    <row r="2860" spans="1:14" x14ac:dyDescent="0.3">
      <c r="A2860" s="3" t="s">
        <v>3453</v>
      </c>
      <c r="B2860" s="1" t="s">
        <v>10139</v>
      </c>
      <c r="C2860" s="75" t="s">
        <v>6381</v>
      </c>
      <c r="D2860" s="75" t="s">
        <v>6404</v>
      </c>
      <c r="E2860" s="75" t="s">
        <v>6646</v>
      </c>
      <c r="F2860" s="57">
        <v>0</v>
      </c>
      <c r="G2860" s="87">
        <v>19063.5</v>
      </c>
      <c r="H2860" s="2">
        <v>3421887.2634264631</v>
      </c>
      <c r="I2860" s="71">
        <v>21694.132576854758</v>
      </c>
      <c r="J2860" s="29">
        <v>1.1379931584889846</v>
      </c>
      <c r="K2860" s="80">
        <v>19240.33272730594</v>
      </c>
      <c r="L2860" s="2">
        <v>3466539.2834716262</v>
      </c>
      <c r="M2860" s="71">
        <v>21899.72030625576</v>
      </c>
      <c r="N2860" s="29">
        <v>1.1382194173376019</v>
      </c>
    </row>
    <row r="2861" spans="1:14" x14ac:dyDescent="0.3">
      <c r="A2861" s="3" t="s">
        <v>3452</v>
      </c>
      <c r="B2861" s="1" t="s">
        <v>10138</v>
      </c>
      <c r="C2861" s="75" t="s">
        <v>6381</v>
      </c>
      <c r="D2861" s="75" t="s">
        <v>6404</v>
      </c>
      <c r="E2861" s="75" t="s">
        <v>6544</v>
      </c>
      <c r="F2861" s="57">
        <v>0</v>
      </c>
      <c r="G2861" s="87">
        <v>7151.0833333333348</v>
      </c>
      <c r="H2861" s="2">
        <v>1001352.3372052511</v>
      </c>
      <c r="I2861" s="71">
        <v>6348.3886776917279</v>
      </c>
      <c r="J2861" s="29">
        <v>0.8877520204666044</v>
      </c>
      <c r="K2861" s="80">
        <v>7209.9246025472366</v>
      </c>
      <c r="L2861" s="2">
        <v>1012580.5493697179</v>
      </c>
      <c r="M2861" s="71">
        <v>6396.9362541144656</v>
      </c>
      <c r="N2861" s="29">
        <v>0.88724038138407912</v>
      </c>
    </row>
    <row r="2862" spans="1:14" x14ac:dyDescent="0.3">
      <c r="A2862" s="3" t="s">
        <v>3451</v>
      </c>
      <c r="B2862" s="1" t="s">
        <v>10137</v>
      </c>
      <c r="C2862" s="75" t="s">
        <v>6381</v>
      </c>
      <c r="D2862" s="75" t="s">
        <v>6404</v>
      </c>
      <c r="E2862" s="75" t="s">
        <v>6646</v>
      </c>
      <c r="F2862" s="57">
        <v>0</v>
      </c>
      <c r="G2862" s="87">
        <v>9115.8333333333339</v>
      </c>
      <c r="H2862" s="2">
        <v>1725972.1930637357</v>
      </c>
      <c r="I2862" s="71">
        <v>10942.344588756527</v>
      </c>
      <c r="J2862" s="29">
        <v>1.2003668988488738</v>
      </c>
      <c r="K2862" s="80">
        <v>9207.0905222391211</v>
      </c>
      <c r="L2862" s="2">
        <v>1749904.347923473</v>
      </c>
      <c r="M2862" s="71">
        <v>11054.94922989774</v>
      </c>
      <c r="N2862" s="29">
        <v>1.2006995264351139</v>
      </c>
    </row>
    <row r="2863" spans="1:14" x14ac:dyDescent="0.3">
      <c r="A2863" s="3" t="s">
        <v>3450</v>
      </c>
      <c r="B2863" s="1" t="s">
        <v>10136</v>
      </c>
      <c r="C2863" s="75" t="s">
        <v>6381</v>
      </c>
      <c r="D2863" s="75" t="s">
        <v>6404</v>
      </c>
      <c r="E2863" s="75" t="s">
        <v>6544</v>
      </c>
      <c r="F2863" s="57">
        <v>0</v>
      </c>
      <c r="G2863" s="87">
        <v>5870.0833333333339</v>
      </c>
      <c r="H2863" s="2">
        <v>1023477.5340773265</v>
      </c>
      <c r="I2863" s="71">
        <v>6488.6583351295903</v>
      </c>
      <c r="J2863" s="29">
        <v>1.1053775503123902</v>
      </c>
      <c r="K2863" s="80">
        <v>5923.297165512241</v>
      </c>
      <c r="L2863" s="2">
        <v>1035962.190869504</v>
      </c>
      <c r="M2863" s="71">
        <v>6544.6488190889631</v>
      </c>
      <c r="N2863" s="29">
        <v>1.10489962536313</v>
      </c>
    </row>
    <row r="2864" spans="1:14" x14ac:dyDescent="0.3">
      <c r="A2864" s="3" t="s">
        <v>3449</v>
      </c>
      <c r="B2864" s="1" t="s">
        <v>10135</v>
      </c>
      <c r="C2864" s="75" t="s">
        <v>6381</v>
      </c>
      <c r="D2864" s="75" t="s">
        <v>6404</v>
      </c>
      <c r="E2864" s="75" t="s">
        <v>6643</v>
      </c>
      <c r="F2864" s="57">
        <v>0</v>
      </c>
      <c r="G2864" s="87">
        <v>7177.4166666666661</v>
      </c>
      <c r="H2864" s="2">
        <v>883524.04611918575</v>
      </c>
      <c r="I2864" s="71">
        <v>5601.3790974971616</v>
      </c>
      <c r="J2864" s="29">
        <v>0.78041715531314593</v>
      </c>
      <c r="K2864" s="80">
        <v>7235.2084261665696</v>
      </c>
      <c r="L2864" s="2">
        <v>894877.33903866343</v>
      </c>
      <c r="M2864" s="71">
        <v>5653.3510313279403</v>
      </c>
      <c r="N2864" s="29">
        <v>0.78136671376076106</v>
      </c>
    </row>
    <row r="2865" spans="1:14" x14ac:dyDescent="0.3">
      <c r="A2865" s="3" t="s">
        <v>3448</v>
      </c>
      <c r="B2865" s="1" t="s">
        <v>8952</v>
      </c>
      <c r="C2865" s="75" t="s">
        <v>6381</v>
      </c>
      <c r="D2865" s="75" t="s">
        <v>6404</v>
      </c>
      <c r="E2865" s="75" t="s">
        <v>6650</v>
      </c>
      <c r="F2865" s="57">
        <v>0</v>
      </c>
      <c r="G2865" s="87">
        <v>11029.249999999998</v>
      </c>
      <c r="H2865" s="2">
        <v>2255234.166280746</v>
      </c>
      <c r="I2865" s="71">
        <v>14297.767643623723</v>
      </c>
      <c r="J2865" s="29">
        <v>1.2963499461544281</v>
      </c>
      <c r="K2865" s="80">
        <v>11143.305831306991</v>
      </c>
      <c r="L2865" s="2">
        <v>2286647.8269992811</v>
      </c>
      <c r="M2865" s="71">
        <v>14445.8042316028</v>
      </c>
      <c r="N2865" s="29">
        <v>1.2963661278161711</v>
      </c>
    </row>
    <row r="2866" spans="1:14" x14ac:dyDescent="0.3">
      <c r="A2866" s="3" t="s">
        <v>3447</v>
      </c>
      <c r="B2866" s="1" t="s">
        <v>10134</v>
      </c>
      <c r="C2866" s="75" t="s">
        <v>6381</v>
      </c>
      <c r="D2866" s="75" t="s">
        <v>6404</v>
      </c>
      <c r="E2866" s="75" t="s">
        <v>6651</v>
      </c>
      <c r="F2866" s="57">
        <v>0</v>
      </c>
      <c r="G2866" s="87">
        <v>8265.25</v>
      </c>
      <c r="H2866" s="2">
        <v>1294345.2410241761</v>
      </c>
      <c r="I2866" s="71">
        <v>8205.9095164000973</v>
      </c>
      <c r="J2866" s="29">
        <v>0.99282048533318379</v>
      </c>
      <c r="K2866" s="80">
        <v>8339.5891286186452</v>
      </c>
      <c r="L2866" s="2">
        <v>1311206.931443163</v>
      </c>
      <c r="M2866" s="71">
        <v>8283.4962232050457</v>
      </c>
      <c r="N2866" s="29">
        <v>0.993273900602476</v>
      </c>
    </row>
    <row r="2867" spans="1:14" x14ac:dyDescent="0.3">
      <c r="A2867" s="3" t="s">
        <v>3446</v>
      </c>
      <c r="B2867" s="1" t="s">
        <v>10133</v>
      </c>
      <c r="C2867" s="75" t="s">
        <v>6381</v>
      </c>
      <c r="D2867" s="75" t="s">
        <v>6404</v>
      </c>
      <c r="E2867" s="75" t="s">
        <v>6544</v>
      </c>
      <c r="F2867" s="57">
        <v>0</v>
      </c>
      <c r="G2867" s="87">
        <v>8421.0000000000036</v>
      </c>
      <c r="H2867" s="2">
        <v>1345536.0974318183</v>
      </c>
      <c r="I2867" s="71">
        <v>8530.4500813391369</v>
      </c>
      <c r="J2867" s="29">
        <v>1.012997278392012</v>
      </c>
      <c r="K2867" s="80">
        <v>8494.7476642854926</v>
      </c>
      <c r="L2867" s="2">
        <v>1361255.9550248301</v>
      </c>
      <c r="M2867" s="71">
        <v>8599.6788850504436</v>
      </c>
      <c r="N2867" s="29">
        <v>1.0123524823705019</v>
      </c>
    </row>
    <row r="2868" spans="1:14" x14ac:dyDescent="0.3">
      <c r="A2868" s="3" t="s">
        <v>3445</v>
      </c>
      <c r="B2868" s="1" t="s">
        <v>10132</v>
      </c>
      <c r="C2868" s="75" t="s">
        <v>6381</v>
      </c>
      <c r="D2868" s="75" t="s">
        <v>6404</v>
      </c>
      <c r="E2868" s="75" t="s">
        <v>6649</v>
      </c>
      <c r="F2868" s="57">
        <v>0</v>
      </c>
      <c r="G2868" s="87">
        <v>15368.749999999998</v>
      </c>
      <c r="H2868" s="2">
        <v>2909503.374562582</v>
      </c>
      <c r="I2868" s="71">
        <v>18445.713456194757</v>
      </c>
      <c r="J2868" s="29">
        <v>1.2002090902770075</v>
      </c>
      <c r="K2868" s="80">
        <v>15534.21678347233</v>
      </c>
      <c r="L2868" s="2">
        <v>2954340.312368731</v>
      </c>
      <c r="M2868" s="71">
        <v>18663.924230963079</v>
      </c>
      <c r="N2868" s="29">
        <v>1.201471853464837</v>
      </c>
    </row>
    <row r="2869" spans="1:14" x14ac:dyDescent="0.3">
      <c r="A2869" s="3" t="s">
        <v>3444</v>
      </c>
      <c r="B2869" s="1" t="s">
        <v>10131</v>
      </c>
      <c r="C2869" s="75" t="s">
        <v>6381</v>
      </c>
      <c r="D2869" s="75" t="s">
        <v>6404</v>
      </c>
      <c r="E2869" s="75" t="s">
        <v>6645</v>
      </c>
      <c r="F2869" s="57">
        <v>0</v>
      </c>
      <c r="G2869" s="87">
        <v>10432.333333333336</v>
      </c>
      <c r="H2869" s="2">
        <v>1670978.0995286305</v>
      </c>
      <c r="I2869" s="71">
        <v>10593.692203610477</v>
      </c>
      <c r="J2869" s="29">
        <v>1.0154671888945082</v>
      </c>
      <c r="K2869" s="80">
        <v>10530.878249354309</v>
      </c>
      <c r="L2869" s="2">
        <v>1692478.8305995851</v>
      </c>
      <c r="M2869" s="71">
        <v>10692.165870184661</v>
      </c>
      <c r="N2869" s="29">
        <v>1.01531568564476</v>
      </c>
    </row>
    <row r="2870" spans="1:14" x14ac:dyDescent="0.3">
      <c r="A2870" s="3" t="s">
        <v>3443</v>
      </c>
      <c r="B2870" s="1" t="s">
        <v>7970</v>
      </c>
      <c r="C2870" s="75" t="s">
        <v>6381</v>
      </c>
      <c r="D2870" s="75" t="s">
        <v>6404</v>
      </c>
      <c r="E2870" s="75" t="s">
        <v>6650</v>
      </c>
      <c r="F2870" s="57">
        <v>0</v>
      </c>
      <c r="G2870" s="87">
        <v>9150.6666666666679</v>
      </c>
      <c r="H2870" s="2">
        <v>1519293.2139968872</v>
      </c>
      <c r="I2870" s="71">
        <v>9632.038074381333</v>
      </c>
      <c r="J2870" s="29">
        <v>1.0526050642264315</v>
      </c>
      <c r="K2870" s="80">
        <v>9232.7734713717491</v>
      </c>
      <c r="L2870" s="2">
        <v>1538684.99833848</v>
      </c>
      <c r="M2870" s="71">
        <v>9720.5796177500997</v>
      </c>
      <c r="N2870" s="29">
        <v>1.052834194176961</v>
      </c>
    </row>
    <row r="2871" spans="1:14" x14ac:dyDescent="0.3">
      <c r="A2871" s="3" t="s">
        <v>3442</v>
      </c>
      <c r="B2871" s="1" t="s">
        <v>9868</v>
      </c>
      <c r="C2871" s="75" t="s">
        <v>6381</v>
      </c>
      <c r="D2871" s="75" t="s">
        <v>6404</v>
      </c>
      <c r="E2871" s="75" t="s">
        <v>6647</v>
      </c>
      <c r="F2871" s="57">
        <v>0</v>
      </c>
      <c r="G2871" s="87">
        <v>13423.250000000004</v>
      </c>
      <c r="H2871" s="2">
        <v>2182873.8977956772</v>
      </c>
      <c r="I2871" s="71">
        <v>13839.016920129696</v>
      </c>
      <c r="J2871" s="29">
        <v>1.0309736405214602</v>
      </c>
      <c r="K2871" s="80">
        <v>13541.60176386181</v>
      </c>
      <c r="L2871" s="2">
        <v>2211637.7748459051</v>
      </c>
      <c r="M2871" s="71">
        <v>13971.931291478069</v>
      </c>
      <c r="N2871" s="29">
        <v>1.0317783328088019</v>
      </c>
    </row>
    <row r="2872" spans="1:14" x14ac:dyDescent="0.3">
      <c r="A2872" s="3" t="s">
        <v>3441</v>
      </c>
      <c r="B2872" s="1" t="s">
        <v>9419</v>
      </c>
      <c r="C2872" s="75" t="s">
        <v>6381</v>
      </c>
      <c r="D2872" s="75" t="s">
        <v>6404</v>
      </c>
      <c r="E2872" s="75" t="s">
        <v>6645</v>
      </c>
      <c r="F2872" s="57">
        <v>0</v>
      </c>
      <c r="G2872" s="87">
        <v>23908.916666666672</v>
      </c>
      <c r="H2872" s="2">
        <v>4519109.3888225546</v>
      </c>
      <c r="I2872" s="71">
        <v>28650.317986296344</v>
      </c>
      <c r="J2872" s="29">
        <v>1.1983110061293591</v>
      </c>
      <c r="K2872" s="80">
        <v>24133.2975366106</v>
      </c>
      <c r="L2872" s="2">
        <v>4578661.3382289857</v>
      </c>
      <c r="M2872" s="71">
        <v>28925.50595412925</v>
      </c>
      <c r="N2872" s="29">
        <v>1.1985724665371069</v>
      </c>
    </row>
    <row r="2873" spans="1:14" x14ac:dyDescent="0.3">
      <c r="A2873" s="3" t="s">
        <v>3440</v>
      </c>
      <c r="B2873" s="1" t="s">
        <v>10130</v>
      </c>
      <c r="C2873" s="75" t="s">
        <v>6381</v>
      </c>
      <c r="D2873" s="75" t="s">
        <v>6404</v>
      </c>
      <c r="E2873" s="75" t="s">
        <v>6648</v>
      </c>
      <c r="F2873" s="57">
        <v>0</v>
      </c>
      <c r="G2873" s="87">
        <v>15508.750000000002</v>
      </c>
      <c r="H2873" s="2">
        <v>2311642.1266983352</v>
      </c>
      <c r="I2873" s="71">
        <v>14655.383683394652</v>
      </c>
      <c r="J2873" s="29">
        <v>0.94497517100956874</v>
      </c>
      <c r="K2873" s="80">
        <v>15641.678544191271</v>
      </c>
      <c r="L2873" s="2">
        <v>2340416.9738008841</v>
      </c>
      <c r="M2873" s="71">
        <v>14785.488619913511</v>
      </c>
      <c r="N2873" s="29">
        <v>0.94526227336415181</v>
      </c>
    </row>
    <row r="2874" spans="1:14" x14ac:dyDescent="0.3">
      <c r="A2874" s="3" t="s">
        <v>3439</v>
      </c>
      <c r="B2874" s="1" t="s">
        <v>10129</v>
      </c>
      <c r="C2874" s="75" t="s">
        <v>6381</v>
      </c>
      <c r="D2874" s="75" t="s">
        <v>6404</v>
      </c>
      <c r="E2874" s="75" t="s">
        <v>6652</v>
      </c>
      <c r="F2874" s="57">
        <v>0</v>
      </c>
      <c r="G2874" s="87">
        <v>12883.083333333332</v>
      </c>
      <c r="H2874" s="2">
        <v>2376653.2398770652</v>
      </c>
      <c r="I2874" s="71">
        <v>15067.54212103296</v>
      </c>
      <c r="J2874" s="29">
        <v>1.1695602466567627</v>
      </c>
      <c r="K2874" s="80">
        <v>13002.471255289989</v>
      </c>
      <c r="L2874" s="2">
        <v>2407156.2564682611</v>
      </c>
      <c r="M2874" s="71">
        <v>15207.11131169273</v>
      </c>
      <c r="N2874" s="29">
        <v>1.169555464735659</v>
      </c>
    </row>
    <row r="2875" spans="1:14" x14ac:dyDescent="0.3">
      <c r="A2875" s="3" t="s">
        <v>3438</v>
      </c>
      <c r="B2875" s="1" t="s">
        <v>10128</v>
      </c>
      <c r="C2875" s="75" t="s">
        <v>6381</v>
      </c>
      <c r="D2875" s="75" t="s">
        <v>6404</v>
      </c>
      <c r="E2875" s="75" t="s">
        <v>6653</v>
      </c>
      <c r="F2875" s="57">
        <v>0</v>
      </c>
      <c r="G2875" s="87">
        <v>34914.416666666664</v>
      </c>
      <c r="H2875" s="2">
        <v>4532383.8290402098</v>
      </c>
      <c r="I2875" s="71">
        <v>28734.47548296296</v>
      </c>
      <c r="J2875" s="29">
        <v>0.82299743848781559</v>
      </c>
      <c r="K2875" s="80">
        <v>35194.870313852749</v>
      </c>
      <c r="L2875" s="2">
        <v>4582857.4426559489</v>
      </c>
      <c r="M2875" s="71">
        <v>28952.014672424899</v>
      </c>
      <c r="N2875" s="29">
        <v>0.82262029705588502</v>
      </c>
    </row>
    <row r="2876" spans="1:14" x14ac:dyDescent="0.3">
      <c r="A2876" s="3" t="s">
        <v>3437</v>
      </c>
      <c r="B2876" s="1" t="s">
        <v>10127</v>
      </c>
      <c r="C2876" s="75" t="s">
        <v>6381</v>
      </c>
      <c r="D2876" s="75" t="s">
        <v>6404</v>
      </c>
      <c r="E2876" s="75" t="s">
        <v>6643</v>
      </c>
      <c r="F2876" s="57">
        <v>0</v>
      </c>
      <c r="G2876" s="87">
        <v>11399.166666666666</v>
      </c>
      <c r="H2876" s="2">
        <v>1765772.8066744807</v>
      </c>
      <c r="I2876" s="71">
        <v>11194.673120307001</v>
      </c>
      <c r="J2876" s="29">
        <v>0.98206065826218303</v>
      </c>
      <c r="K2876" s="80">
        <v>11498.66388628586</v>
      </c>
      <c r="L2876" s="2">
        <v>1789176.93099733</v>
      </c>
      <c r="M2876" s="71">
        <v>11303.05216908046</v>
      </c>
      <c r="N2876" s="29">
        <v>0.98298830897747136</v>
      </c>
    </row>
    <row r="2877" spans="1:14" x14ac:dyDescent="0.3">
      <c r="A2877" s="3" t="s">
        <v>3436</v>
      </c>
      <c r="B2877" s="1" t="s">
        <v>10126</v>
      </c>
      <c r="C2877" s="75" t="s">
        <v>6381</v>
      </c>
      <c r="D2877" s="75" t="s">
        <v>6404</v>
      </c>
      <c r="E2877" s="75" t="s">
        <v>6646</v>
      </c>
      <c r="F2877" s="57">
        <v>0</v>
      </c>
      <c r="G2877" s="87">
        <v>15460.500000000004</v>
      </c>
      <c r="H2877" s="2">
        <v>2804614.405284564</v>
      </c>
      <c r="I2877" s="71">
        <v>17780.736783909986</v>
      </c>
      <c r="J2877" s="29">
        <v>1.1500751452999567</v>
      </c>
      <c r="K2877" s="80">
        <v>15606.822635621709</v>
      </c>
      <c r="L2877" s="2">
        <v>2841068.3224316328</v>
      </c>
      <c r="M2877" s="71">
        <v>17948.333061988589</v>
      </c>
      <c r="N2877" s="29">
        <v>1.1500312062893889</v>
      </c>
    </row>
    <row r="2878" spans="1:14" x14ac:dyDescent="0.3">
      <c r="A2878" s="3" t="s">
        <v>3435</v>
      </c>
      <c r="B2878" s="1" t="s">
        <v>10125</v>
      </c>
      <c r="C2878" s="75" t="s">
        <v>6381</v>
      </c>
      <c r="D2878" s="75" t="s">
        <v>6404</v>
      </c>
      <c r="E2878" s="75" t="s">
        <v>6544</v>
      </c>
      <c r="F2878" s="57">
        <v>0</v>
      </c>
      <c r="G2878" s="87">
        <v>4719.833333333333</v>
      </c>
      <c r="H2878" s="2">
        <v>799733.90023485804</v>
      </c>
      <c r="I2878" s="71">
        <v>5070.1650645636446</v>
      </c>
      <c r="J2878" s="29">
        <v>1.0742254453681934</v>
      </c>
      <c r="K2878" s="80">
        <v>4764.9393882616223</v>
      </c>
      <c r="L2878" s="2">
        <v>810103.47928775381</v>
      </c>
      <c r="M2878" s="71">
        <v>5117.7956355825254</v>
      </c>
      <c r="N2878" s="29">
        <v>1.074052620310378</v>
      </c>
    </row>
    <row r="2879" spans="1:14" x14ac:dyDescent="0.3">
      <c r="A2879" s="3" t="s">
        <v>3434</v>
      </c>
      <c r="B2879" s="1" t="s">
        <v>10124</v>
      </c>
      <c r="C2879" s="75" t="s">
        <v>6381</v>
      </c>
      <c r="D2879" s="75" t="s">
        <v>6404</v>
      </c>
      <c r="E2879" s="75" t="s">
        <v>6648</v>
      </c>
      <c r="F2879" s="57">
        <v>0</v>
      </c>
      <c r="G2879" s="87">
        <v>20944.416666666664</v>
      </c>
      <c r="H2879" s="2">
        <v>2718156.2859017849</v>
      </c>
      <c r="I2879" s="71">
        <v>17232.608292278324</v>
      </c>
      <c r="J2879" s="29">
        <v>0.82277814496043067</v>
      </c>
      <c r="K2879" s="80">
        <v>21112.087480629281</v>
      </c>
      <c r="L2879" s="2">
        <v>2749248.2063213089</v>
      </c>
      <c r="M2879" s="71">
        <v>17368.263229550332</v>
      </c>
      <c r="N2879" s="29">
        <v>0.82266915791657369</v>
      </c>
    </row>
    <row r="2880" spans="1:14" x14ac:dyDescent="0.3">
      <c r="A2880" s="3" t="s">
        <v>3433</v>
      </c>
      <c r="B2880" s="1" t="s">
        <v>7292</v>
      </c>
      <c r="C2880" s="75" t="s">
        <v>6381</v>
      </c>
      <c r="D2880" s="75" t="s">
        <v>6404</v>
      </c>
      <c r="E2880" s="75" t="s">
        <v>6647</v>
      </c>
      <c r="F2880" s="57">
        <v>0</v>
      </c>
      <c r="G2880" s="87">
        <v>9822.9166666666697</v>
      </c>
      <c r="H2880" s="2">
        <v>1481092.9096042316</v>
      </c>
      <c r="I2880" s="71">
        <v>9389.8552073921237</v>
      </c>
      <c r="J2880" s="29">
        <v>0.95591314942698158</v>
      </c>
      <c r="K2880" s="80">
        <v>9909.067799650069</v>
      </c>
      <c r="L2880" s="2">
        <v>1501196.9360163021</v>
      </c>
      <c r="M2880" s="71">
        <v>9483.7503155138311</v>
      </c>
      <c r="N2880" s="29">
        <v>0.95707795195918854</v>
      </c>
    </row>
    <row r="2881" spans="1:14" x14ac:dyDescent="0.3">
      <c r="A2881" s="3" t="s">
        <v>3432</v>
      </c>
      <c r="B2881" s="1" t="s">
        <v>10123</v>
      </c>
      <c r="C2881" s="75" t="s">
        <v>6381</v>
      </c>
      <c r="D2881" s="75" t="s">
        <v>6404</v>
      </c>
      <c r="E2881" s="75" t="s">
        <v>6650</v>
      </c>
      <c r="F2881" s="57">
        <v>0</v>
      </c>
      <c r="G2881" s="87">
        <v>4575.083333333333</v>
      </c>
      <c r="H2881" s="2">
        <v>880048.93435255683</v>
      </c>
      <c r="I2881" s="71">
        <v>5579.34753141069</v>
      </c>
      <c r="J2881" s="29">
        <v>1.2195073018146898</v>
      </c>
      <c r="K2881" s="80">
        <v>4622.3390522609743</v>
      </c>
      <c r="L2881" s="2">
        <v>892788.33653179463</v>
      </c>
      <c r="M2881" s="71">
        <v>5640.1538433319402</v>
      </c>
      <c r="N2881" s="29">
        <v>1.220194749792989</v>
      </c>
    </row>
    <row r="2882" spans="1:14" x14ac:dyDescent="0.3">
      <c r="A2882" s="3" t="s">
        <v>3431</v>
      </c>
      <c r="B2882" s="1" t="s">
        <v>10122</v>
      </c>
      <c r="C2882" s="75" t="s">
        <v>6381</v>
      </c>
      <c r="D2882" s="75" t="s">
        <v>6404</v>
      </c>
      <c r="E2882" s="75" t="s">
        <v>6544</v>
      </c>
      <c r="F2882" s="57">
        <v>0</v>
      </c>
      <c r="G2882" s="87">
        <v>3641.5833333333344</v>
      </c>
      <c r="H2882" s="2">
        <v>572606.13983329141</v>
      </c>
      <c r="I2882" s="71">
        <v>3630.2170573047028</v>
      </c>
      <c r="J2882" s="29">
        <v>0.99687875438010987</v>
      </c>
      <c r="K2882" s="80">
        <v>3673.1685047952369</v>
      </c>
      <c r="L2882" s="2">
        <v>579790.98400311172</v>
      </c>
      <c r="M2882" s="71">
        <v>3662.8058554816262</v>
      </c>
      <c r="N2882" s="29">
        <v>0.99717882550172066</v>
      </c>
    </row>
    <row r="2883" spans="1:14" x14ac:dyDescent="0.3">
      <c r="A2883" s="3" t="s">
        <v>3430</v>
      </c>
      <c r="B2883" s="1" t="s">
        <v>8954</v>
      </c>
      <c r="C2883" s="75" t="s">
        <v>6381</v>
      </c>
      <c r="D2883" s="75" t="s">
        <v>6404</v>
      </c>
      <c r="E2883" s="75" t="s">
        <v>6645</v>
      </c>
      <c r="F2883" s="57">
        <v>0</v>
      </c>
      <c r="G2883" s="87">
        <v>14874</v>
      </c>
      <c r="H2883" s="2">
        <v>875471.51091782271</v>
      </c>
      <c r="I2883" s="71">
        <v>5550.3275131550072</v>
      </c>
      <c r="J2883" s="29">
        <v>0.37315634752958232</v>
      </c>
      <c r="K2883" s="80">
        <v>15056.331634733229</v>
      </c>
      <c r="L2883" s="2">
        <v>886449.57822270424</v>
      </c>
      <c r="M2883" s="71">
        <v>5600.1089966688978</v>
      </c>
      <c r="N2883" s="29">
        <v>0.37194378634368602</v>
      </c>
    </row>
    <row r="2884" spans="1:14" x14ac:dyDescent="0.3">
      <c r="A2884" s="3" t="s">
        <v>3429</v>
      </c>
      <c r="B2884" s="1" t="s">
        <v>10121</v>
      </c>
      <c r="C2884" s="75" t="s">
        <v>6381</v>
      </c>
      <c r="D2884" s="75" t="s">
        <v>6404</v>
      </c>
      <c r="E2884" s="75" t="s">
        <v>6651</v>
      </c>
      <c r="F2884" s="57">
        <v>0</v>
      </c>
      <c r="G2884" s="87">
        <v>6854.7500000000009</v>
      </c>
      <c r="H2884" s="2">
        <v>1140347.9058338802</v>
      </c>
      <c r="I2884" s="71">
        <v>7229.5948838849072</v>
      </c>
      <c r="J2884" s="29">
        <v>1.0546839613238859</v>
      </c>
      <c r="K2884" s="80">
        <v>6914.5377904617844</v>
      </c>
      <c r="L2884" s="2">
        <v>1154932.1791785471</v>
      </c>
      <c r="M2884" s="71">
        <v>7296.2368600002828</v>
      </c>
      <c r="N2884" s="29">
        <v>1.05520239835337</v>
      </c>
    </row>
    <row r="2885" spans="1:14" x14ac:dyDescent="0.3">
      <c r="A2885" s="3" t="s">
        <v>3428</v>
      </c>
      <c r="B2885" s="1" t="s">
        <v>10120</v>
      </c>
      <c r="C2885" s="75" t="s">
        <v>6381</v>
      </c>
      <c r="D2885" s="75" t="s">
        <v>6404</v>
      </c>
      <c r="E2885" s="75" t="s">
        <v>6649</v>
      </c>
      <c r="F2885" s="57">
        <v>0</v>
      </c>
      <c r="G2885" s="87">
        <v>10148.083333333334</v>
      </c>
      <c r="H2885" s="2">
        <v>1504231.2348585923</v>
      </c>
      <c r="I2885" s="71">
        <v>9536.5479114562113</v>
      </c>
      <c r="J2885" s="29">
        <v>0.93973882537321929</v>
      </c>
      <c r="K2885" s="80">
        <v>10240.636550131479</v>
      </c>
      <c r="L2885" s="2">
        <v>1524262.0579773069</v>
      </c>
      <c r="M2885" s="71">
        <v>9629.4632812327236</v>
      </c>
      <c r="N2885" s="29">
        <v>0.94031882042616655</v>
      </c>
    </row>
    <row r="2886" spans="1:14" x14ac:dyDescent="0.3">
      <c r="A2886" s="3" t="s">
        <v>3427</v>
      </c>
      <c r="B2886" s="1" t="s">
        <v>10119</v>
      </c>
      <c r="C2886" s="75" t="s">
        <v>6381</v>
      </c>
      <c r="D2886" s="75" t="s">
        <v>6404</v>
      </c>
      <c r="E2886" s="75" t="s">
        <v>6653</v>
      </c>
      <c r="F2886" s="57">
        <v>0</v>
      </c>
      <c r="G2886" s="87">
        <v>7007.1666666666652</v>
      </c>
      <c r="H2886" s="2">
        <v>1031938.8137200674</v>
      </c>
      <c r="I2886" s="71">
        <v>6542.301283657257</v>
      </c>
      <c r="J2886" s="29">
        <v>0.93365858054714346</v>
      </c>
      <c r="K2886" s="80">
        <v>7068.2973613485647</v>
      </c>
      <c r="L2886" s="2">
        <v>1044518.35231824</v>
      </c>
      <c r="M2886" s="71">
        <v>6598.7020195000769</v>
      </c>
      <c r="N2886" s="29">
        <v>0.93356315986133143</v>
      </c>
    </row>
    <row r="2887" spans="1:14" x14ac:dyDescent="0.3">
      <c r="A2887" s="3" t="s">
        <v>3426</v>
      </c>
      <c r="B2887" s="1" t="s">
        <v>10118</v>
      </c>
      <c r="C2887" s="75" t="s">
        <v>6381</v>
      </c>
      <c r="D2887" s="75" t="s">
        <v>6404</v>
      </c>
      <c r="E2887" s="75" t="s">
        <v>6652</v>
      </c>
      <c r="F2887" s="57">
        <v>0</v>
      </c>
      <c r="G2887" s="87">
        <v>5773.166666666667</v>
      </c>
      <c r="H2887" s="2">
        <v>1283405.3961674371</v>
      </c>
      <c r="I2887" s="71">
        <v>8136.5529226779918</v>
      </c>
      <c r="J2887" s="29">
        <v>1.4093743334411486</v>
      </c>
      <c r="K2887" s="80">
        <v>5832.608749509287</v>
      </c>
      <c r="L2887" s="2">
        <v>1300711.7021644809</v>
      </c>
      <c r="M2887" s="71">
        <v>8217.193040994176</v>
      </c>
      <c r="N2887" s="29">
        <v>1.4088366619285939</v>
      </c>
    </row>
    <row r="2888" spans="1:14" x14ac:dyDescent="0.3">
      <c r="A2888" s="3" t="s">
        <v>3425</v>
      </c>
      <c r="B2888" s="1" t="s">
        <v>10117</v>
      </c>
      <c r="C2888" s="75" t="s">
        <v>6381</v>
      </c>
      <c r="D2888" s="75" t="s">
        <v>6404</v>
      </c>
      <c r="E2888" s="75" t="s">
        <v>6646</v>
      </c>
      <c r="F2888" s="57">
        <v>0</v>
      </c>
      <c r="G2888" s="87">
        <v>6973.166666666667</v>
      </c>
      <c r="H2888" s="2">
        <v>1184567.3576666515</v>
      </c>
      <c r="I2888" s="71">
        <v>7509.9380327633417</v>
      </c>
      <c r="J2888" s="29">
        <v>1.0769767010822451</v>
      </c>
      <c r="K2888" s="80">
        <v>7035.2404504238457</v>
      </c>
      <c r="L2888" s="2">
        <v>1198786.5350074</v>
      </c>
      <c r="M2888" s="71">
        <v>7573.2849613854451</v>
      </c>
      <c r="N2888" s="29">
        <v>1.076478482114877</v>
      </c>
    </row>
    <row r="2889" spans="1:14" x14ac:dyDescent="0.3">
      <c r="A2889" s="3" t="s">
        <v>3424</v>
      </c>
      <c r="B2889" s="1" t="s">
        <v>10116</v>
      </c>
      <c r="C2889" s="75" t="s">
        <v>6381</v>
      </c>
      <c r="D2889" s="75" t="s">
        <v>6404</v>
      </c>
      <c r="E2889" s="75" t="s">
        <v>6647</v>
      </c>
      <c r="F2889" s="57">
        <v>0</v>
      </c>
      <c r="G2889" s="87">
        <v>6714.916666666667</v>
      </c>
      <c r="H2889" s="2">
        <v>1113568.2542886734</v>
      </c>
      <c r="I2889" s="71">
        <v>7059.8168443822406</v>
      </c>
      <c r="J2889" s="29">
        <v>1.0513632848829955</v>
      </c>
      <c r="K2889" s="80">
        <v>6775.4185970770586</v>
      </c>
      <c r="L2889" s="2">
        <v>1129219.0986274399</v>
      </c>
      <c r="M2889" s="71">
        <v>7133.7955240643641</v>
      </c>
      <c r="N2889" s="29">
        <v>1.052893695327092</v>
      </c>
    </row>
    <row r="2890" spans="1:14" x14ac:dyDescent="0.3">
      <c r="A2890" s="3" t="s">
        <v>3423</v>
      </c>
      <c r="B2890" s="1" t="s">
        <v>10115</v>
      </c>
      <c r="C2890" s="75" t="s">
        <v>6381</v>
      </c>
      <c r="D2890" s="75" t="s">
        <v>6404</v>
      </c>
      <c r="E2890" s="75" t="s">
        <v>6544</v>
      </c>
      <c r="F2890" s="57">
        <v>0</v>
      </c>
      <c r="G2890" s="87">
        <v>5900.1666666666661</v>
      </c>
      <c r="H2890" s="2">
        <v>1005898.5080567995</v>
      </c>
      <c r="I2890" s="71">
        <v>6377.2105603483078</v>
      </c>
      <c r="J2890" s="29">
        <v>1.0808526132620506</v>
      </c>
      <c r="K2890" s="80">
        <v>5957.6773603758384</v>
      </c>
      <c r="L2890" s="2">
        <v>1019990.996397116</v>
      </c>
      <c r="M2890" s="71">
        <v>6443.7514504741685</v>
      </c>
      <c r="N2890" s="29">
        <v>1.0815878505491381</v>
      </c>
    </row>
    <row r="2891" spans="1:14" x14ac:dyDescent="0.3">
      <c r="A2891" s="3" t="s">
        <v>3422</v>
      </c>
      <c r="B2891" s="1" t="s">
        <v>10114</v>
      </c>
      <c r="C2891" s="75" t="s">
        <v>6381</v>
      </c>
      <c r="D2891" s="75" t="s">
        <v>6404</v>
      </c>
      <c r="E2891" s="75" t="s">
        <v>6647</v>
      </c>
      <c r="F2891" s="57">
        <v>0</v>
      </c>
      <c r="G2891" s="87">
        <v>6458.9166666666661</v>
      </c>
      <c r="H2891" s="2">
        <v>1150444.3108073871</v>
      </c>
      <c r="I2891" s="71">
        <v>7293.6042246910529</v>
      </c>
      <c r="J2891" s="29">
        <v>1.1292302720566225</v>
      </c>
      <c r="K2891" s="80">
        <v>6520.8464021578548</v>
      </c>
      <c r="L2891" s="2">
        <v>1167034.1143187559</v>
      </c>
      <c r="M2891" s="71">
        <v>7372.6903408532653</v>
      </c>
      <c r="N2891" s="29">
        <v>1.1306339524288631</v>
      </c>
    </row>
    <row r="2892" spans="1:14" x14ac:dyDescent="0.3">
      <c r="A2892" s="3" t="s">
        <v>3421</v>
      </c>
      <c r="B2892" s="1" t="s">
        <v>10113</v>
      </c>
      <c r="C2892" s="75" t="s">
        <v>6381</v>
      </c>
      <c r="D2892" s="75" t="s">
        <v>6404</v>
      </c>
      <c r="E2892" s="75" t="s">
        <v>6647</v>
      </c>
      <c r="F2892" s="57">
        <v>0</v>
      </c>
      <c r="G2892" s="87">
        <v>5239.583333333333</v>
      </c>
      <c r="H2892" s="2">
        <v>763066.95189897227</v>
      </c>
      <c r="I2892" s="71">
        <v>4837.7033914719168</v>
      </c>
      <c r="J2892" s="29">
        <v>0.92329925562883508</v>
      </c>
      <c r="K2892" s="80">
        <v>5287.7079738177526</v>
      </c>
      <c r="L2892" s="2">
        <v>774172.36372436886</v>
      </c>
      <c r="M2892" s="71">
        <v>4890.802280889643</v>
      </c>
      <c r="N2892" s="29">
        <v>0.92493804595613072</v>
      </c>
    </row>
    <row r="2893" spans="1:14" x14ac:dyDescent="0.3">
      <c r="A2893" s="3" t="s">
        <v>3420</v>
      </c>
      <c r="B2893" s="1" t="s">
        <v>10112</v>
      </c>
      <c r="C2893" s="75" t="s">
        <v>6381</v>
      </c>
      <c r="D2893" s="75" t="s">
        <v>6404</v>
      </c>
      <c r="E2893" s="75" t="s">
        <v>6652</v>
      </c>
      <c r="F2893" s="57">
        <v>0</v>
      </c>
      <c r="G2893" s="87">
        <v>11987.916666666664</v>
      </c>
      <c r="H2893" s="2">
        <v>2536009.1936767893</v>
      </c>
      <c r="I2893" s="71">
        <v>16077.829404776097</v>
      </c>
      <c r="J2893" s="29">
        <v>1.341169600342798</v>
      </c>
      <c r="K2893" s="80">
        <v>12112.31748360353</v>
      </c>
      <c r="L2893" s="2">
        <v>2571976.1345642228</v>
      </c>
      <c r="M2893" s="71">
        <v>16248.35415824658</v>
      </c>
      <c r="N2893" s="29">
        <v>1.341473601583018</v>
      </c>
    </row>
    <row r="2894" spans="1:14" x14ac:dyDescent="0.3">
      <c r="A2894" s="3" t="s">
        <v>3419</v>
      </c>
      <c r="B2894" s="1" t="s">
        <v>10111</v>
      </c>
      <c r="C2894" s="75" t="s">
        <v>6381</v>
      </c>
      <c r="D2894" s="75" t="s">
        <v>6404</v>
      </c>
      <c r="E2894" s="75" t="s">
        <v>6544</v>
      </c>
      <c r="F2894" s="57">
        <v>0</v>
      </c>
      <c r="G2894" s="87">
        <v>23405.916666666668</v>
      </c>
      <c r="H2894" s="2">
        <v>3610143.9263788857</v>
      </c>
      <c r="I2894" s="71">
        <v>22887.645013169385</v>
      </c>
      <c r="J2894" s="29">
        <v>0.9778572375148471</v>
      </c>
      <c r="K2894" s="80">
        <v>23610.659212622511</v>
      </c>
      <c r="L2894" s="2">
        <v>3653413.5002857409</v>
      </c>
      <c r="M2894" s="71">
        <v>23080.29053668489</v>
      </c>
      <c r="N2894" s="29">
        <v>0.97753689673966904</v>
      </c>
    </row>
    <row r="2895" spans="1:14" x14ac:dyDescent="0.3">
      <c r="A2895" s="3" t="s">
        <v>3418</v>
      </c>
      <c r="B2895" s="1" t="s">
        <v>10110</v>
      </c>
      <c r="C2895" s="75" t="s">
        <v>6381</v>
      </c>
      <c r="D2895" s="75" t="s">
        <v>6404</v>
      </c>
      <c r="E2895" s="75" t="s">
        <v>6544</v>
      </c>
      <c r="F2895" s="57">
        <v>0</v>
      </c>
      <c r="G2895" s="87">
        <v>5154.083333333333</v>
      </c>
      <c r="H2895" s="2">
        <v>980331.67090400041</v>
      </c>
      <c r="I2895" s="71">
        <v>6215.1215398560644</v>
      </c>
      <c r="J2895" s="29">
        <v>1.2058636110247987</v>
      </c>
      <c r="K2895" s="80">
        <v>5202.6209897080962</v>
      </c>
      <c r="L2895" s="2">
        <v>993222.82946105581</v>
      </c>
      <c r="M2895" s="71">
        <v>6274.6446494043084</v>
      </c>
      <c r="N2895" s="29">
        <v>1.206054537091382</v>
      </c>
    </row>
    <row r="2896" spans="1:14" x14ac:dyDescent="0.3">
      <c r="A2896" s="3" t="s">
        <v>3417</v>
      </c>
      <c r="B2896" s="1" t="s">
        <v>10109</v>
      </c>
      <c r="C2896" s="75" t="s">
        <v>6381</v>
      </c>
      <c r="D2896" s="75" t="s">
        <v>6404</v>
      </c>
      <c r="E2896" s="75" t="s">
        <v>6651</v>
      </c>
      <c r="F2896" s="57">
        <v>0</v>
      </c>
      <c r="G2896" s="87">
        <v>13322.166666666664</v>
      </c>
      <c r="H2896" s="2">
        <v>1863447.4100982349</v>
      </c>
      <c r="I2896" s="71">
        <v>11813.912046940965</v>
      </c>
      <c r="J2896" s="29">
        <v>0.88678608686832472</v>
      </c>
      <c r="K2896" s="80">
        <v>13434.90147579726</v>
      </c>
      <c r="L2896" s="2">
        <v>1885576.357897951</v>
      </c>
      <c r="M2896" s="71">
        <v>11912.051610359749</v>
      </c>
      <c r="N2896" s="29">
        <v>0.88664971840836371</v>
      </c>
    </row>
    <row r="2897" spans="1:14" x14ac:dyDescent="0.3">
      <c r="A2897" s="3" t="s">
        <v>3416</v>
      </c>
      <c r="B2897" s="1" t="s">
        <v>10108</v>
      </c>
      <c r="C2897" s="75" t="s">
        <v>6381</v>
      </c>
      <c r="D2897" s="75" t="s">
        <v>6404</v>
      </c>
      <c r="E2897" s="75" t="s">
        <v>6652</v>
      </c>
      <c r="F2897" s="57">
        <v>0</v>
      </c>
      <c r="G2897" s="87">
        <v>10098.166666666666</v>
      </c>
      <c r="H2897" s="2">
        <v>1723464.8385543823</v>
      </c>
      <c r="I2897" s="71">
        <v>10926.448424752392</v>
      </c>
      <c r="J2897" s="29">
        <v>1.0820229835203479</v>
      </c>
      <c r="K2897" s="80">
        <v>10186.39527956247</v>
      </c>
      <c r="L2897" s="2">
        <v>1744477.067938016</v>
      </c>
      <c r="M2897" s="71">
        <v>11020.662610308011</v>
      </c>
      <c r="N2897" s="29">
        <v>1.081900152885229</v>
      </c>
    </row>
    <row r="2898" spans="1:14" x14ac:dyDescent="0.3">
      <c r="A2898" s="3" t="s">
        <v>3415</v>
      </c>
      <c r="B2898" s="1" t="s">
        <v>10107</v>
      </c>
      <c r="C2898" s="75" t="s">
        <v>6381</v>
      </c>
      <c r="D2898" s="75" t="s">
        <v>6404</v>
      </c>
      <c r="E2898" s="75" t="s">
        <v>6647</v>
      </c>
      <c r="F2898" s="57">
        <v>0</v>
      </c>
      <c r="G2898" s="87">
        <v>3177.083333333333</v>
      </c>
      <c r="H2898" s="2">
        <v>475509.99146004516</v>
      </c>
      <c r="I2898" s="71">
        <v>3014.6454287403149</v>
      </c>
      <c r="J2898" s="29">
        <v>0.94887200380023029</v>
      </c>
      <c r="K2898" s="80">
        <v>3207.0260287655119</v>
      </c>
      <c r="L2898" s="2">
        <v>482356.54604771861</v>
      </c>
      <c r="M2898" s="71">
        <v>3047.2677741466809</v>
      </c>
      <c r="N2898" s="29">
        <v>0.95018492111199748</v>
      </c>
    </row>
    <row r="2899" spans="1:14" x14ac:dyDescent="0.3">
      <c r="A2899" s="3" t="s">
        <v>3414</v>
      </c>
      <c r="B2899" s="1" t="s">
        <v>10106</v>
      </c>
      <c r="C2899" s="75" t="s">
        <v>6381</v>
      </c>
      <c r="D2899" s="75" t="s">
        <v>6404</v>
      </c>
      <c r="E2899" s="75" t="s">
        <v>6544</v>
      </c>
      <c r="F2899" s="57">
        <v>0</v>
      </c>
      <c r="G2899" s="87">
        <v>4819.0833333333312</v>
      </c>
      <c r="H2899" s="2">
        <v>825929.82552560174</v>
      </c>
      <c r="I2899" s="71">
        <v>5236.2423875382528</v>
      </c>
      <c r="J2899" s="29">
        <v>1.0865639843410584</v>
      </c>
      <c r="K2899" s="80">
        <v>4864.2939214182306</v>
      </c>
      <c r="L2899" s="2">
        <v>836419.84934516577</v>
      </c>
      <c r="M2899" s="71">
        <v>5284.048228328591</v>
      </c>
      <c r="N2899" s="29">
        <v>1.086292957146795</v>
      </c>
    </row>
    <row r="2900" spans="1:14" x14ac:dyDescent="0.3">
      <c r="A2900" s="3" t="s">
        <v>3413</v>
      </c>
      <c r="B2900" s="1" t="s">
        <v>10105</v>
      </c>
      <c r="C2900" s="75" t="s">
        <v>6381</v>
      </c>
      <c r="D2900" s="75" t="s">
        <v>6404</v>
      </c>
      <c r="E2900" s="75" t="s">
        <v>6544</v>
      </c>
      <c r="F2900" s="57">
        <v>0</v>
      </c>
      <c r="G2900" s="87">
        <v>1401.9166666666665</v>
      </c>
      <c r="H2900" s="2">
        <v>301547.35820929211</v>
      </c>
      <c r="I2900" s="71">
        <v>1911.7544979088934</v>
      </c>
      <c r="J2900" s="29">
        <v>1.3636719951796186</v>
      </c>
      <c r="K2900" s="80">
        <v>1416.3439194282289</v>
      </c>
      <c r="L2900" s="2">
        <v>305715.55632820458</v>
      </c>
      <c r="M2900" s="71">
        <v>1931.34553783396</v>
      </c>
      <c r="N2900" s="29">
        <v>1.363613393146514</v>
      </c>
    </row>
    <row r="2901" spans="1:14" x14ac:dyDescent="0.3">
      <c r="A2901" s="3" t="s">
        <v>3412</v>
      </c>
      <c r="B2901" s="1" t="s">
        <v>10104</v>
      </c>
      <c r="C2901" s="75" t="s">
        <v>6381</v>
      </c>
      <c r="D2901" s="75" t="s">
        <v>6404</v>
      </c>
      <c r="E2901" s="75" t="s">
        <v>6653</v>
      </c>
      <c r="F2901" s="57">
        <v>0</v>
      </c>
      <c r="G2901" s="87">
        <v>8964.1666666666661</v>
      </c>
      <c r="H2901" s="2">
        <v>1319860.8460159302</v>
      </c>
      <c r="I2901" s="71">
        <v>8367.6737344636385</v>
      </c>
      <c r="J2901" s="29">
        <v>0.93345807207923837</v>
      </c>
      <c r="K2901" s="80">
        <v>9044.3095339013853</v>
      </c>
      <c r="L2901" s="2">
        <v>1337076.3572515079</v>
      </c>
      <c r="M2901" s="71">
        <v>8446.9252639164552</v>
      </c>
      <c r="N2901" s="29">
        <v>0.93394915689852109</v>
      </c>
    </row>
    <row r="2902" spans="1:14" x14ac:dyDescent="0.3">
      <c r="A2902" s="3" t="s">
        <v>3411</v>
      </c>
      <c r="B2902" s="1" t="s">
        <v>10103</v>
      </c>
      <c r="C2902" s="75" t="s">
        <v>6381</v>
      </c>
      <c r="D2902" s="75" t="s">
        <v>6404</v>
      </c>
      <c r="E2902" s="75" t="s">
        <v>6649</v>
      </c>
      <c r="F2902" s="57">
        <v>0</v>
      </c>
      <c r="G2902" s="87">
        <v>7677.916666666667</v>
      </c>
      <c r="H2902" s="2">
        <v>1313624.0721101759</v>
      </c>
      <c r="I2902" s="71">
        <v>8328.1337410192536</v>
      </c>
      <c r="J2902" s="29">
        <v>1.0846866542815548</v>
      </c>
      <c r="K2902" s="80">
        <v>7749.6737666734443</v>
      </c>
      <c r="L2902" s="2">
        <v>1330786.320542614</v>
      </c>
      <c r="M2902" s="71">
        <v>8407.1882139722547</v>
      </c>
      <c r="N2902" s="29">
        <v>1.084844145327301</v>
      </c>
    </row>
    <row r="2903" spans="1:14" x14ac:dyDescent="0.3">
      <c r="A2903" s="3" t="s">
        <v>3410</v>
      </c>
      <c r="B2903" s="1" t="s">
        <v>10102</v>
      </c>
      <c r="C2903" s="75" t="s">
        <v>6381</v>
      </c>
      <c r="D2903" s="75" t="s">
        <v>6404</v>
      </c>
      <c r="E2903" s="75" t="s">
        <v>6648</v>
      </c>
      <c r="F2903" s="57">
        <v>0</v>
      </c>
      <c r="G2903" s="87">
        <v>10316.33333333333</v>
      </c>
      <c r="H2903" s="2">
        <v>1556999.9345563254</v>
      </c>
      <c r="I2903" s="71">
        <v>9871.0917111267354</v>
      </c>
      <c r="J2903" s="29">
        <v>0.95684109772141956</v>
      </c>
      <c r="K2903" s="80">
        <v>10404.805519045411</v>
      </c>
      <c r="L2903" s="2">
        <v>1575644.3826575291</v>
      </c>
      <c r="M2903" s="71">
        <v>9954.0690182994531</v>
      </c>
      <c r="N2903" s="29">
        <v>0.95667996870091332</v>
      </c>
    </row>
    <row r="2904" spans="1:14" x14ac:dyDescent="0.3">
      <c r="A2904" s="3" t="s">
        <v>3409</v>
      </c>
      <c r="B2904" s="1" t="s">
        <v>10101</v>
      </c>
      <c r="C2904" s="75" t="s">
        <v>6381</v>
      </c>
      <c r="D2904" s="75" t="s">
        <v>6404</v>
      </c>
      <c r="E2904" s="75" t="s">
        <v>6544</v>
      </c>
      <c r="F2904" s="57">
        <v>0</v>
      </c>
      <c r="G2904" s="87">
        <v>10738.16666666667</v>
      </c>
      <c r="H2904" s="2">
        <v>1531809.750398</v>
      </c>
      <c r="I2904" s="71">
        <v>9711.390600980023</v>
      </c>
      <c r="J2904" s="29">
        <v>0.90438069201570914</v>
      </c>
      <c r="K2904" s="80">
        <v>10826.07720561809</v>
      </c>
      <c r="L2904" s="2">
        <v>1548744.5270861611</v>
      </c>
      <c r="M2904" s="71">
        <v>9784.1302796558612</v>
      </c>
      <c r="N2904" s="29">
        <v>0.90375581975144981</v>
      </c>
    </row>
    <row r="2905" spans="1:14" x14ac:dyDescent="0.3">
      <c r="A2905" s="3" t="s">
        <v>3408</v>
      </c>
      <c r="B2905" s="1" t="s">
        <v>10100</v>
      </c>
      <c r="C2905" s="75" t="s">
        <v>6381</v>
      </c>
      <c r="D2905" s="75" t="s">
        <v>6404</v>
      </c>
      <c r="E2905" s="75" t="s">
        <v>6643</v>
      </c>
      <c r="F2905" s="57">
        <v>0</v>
      </c>
      <c r="G2905" s="87">
        <v>8758.1666666666697</v>
      </c>
      <c r="H2905" s="2">
        <v>1093662.6204120321</v>
      </c>
      <c r="I2905" s="71">
        <v>6933.6188059600818</v>
      </c>
      <c r="J2905" s="29">
        <v>0.79167468145465136</v>
      </c>
      <c r="K2905" s="80">
        <v>8825.0518880111358</v>
      </c>
      <c r="L2905" s="2">
        <v>1106792.4532098889</v>
      </c>
      <c r="M2905" s="71">
        <v>6992.116107825329</v>
      </c>
      <c r="N2905" s="29">
        <v>0.79230311578384527</v>
      </c>
    </row>
    <row r="2906" spans="1:14" x14ac:dyDescent="0.3">
      <c r="A2906" s="3" t="s">
        <v>3407</v>
      </c>
      <c r="B2906" s="1" t="s">
        <v>10099</v>
      </c>
      <c r="C2906" s="75" t="s">
        <v>6381</v>
      </c>
      <c r="D2906" s="75" t="s">
        <v>6404</v>
      </c>
      <c r="E2906" s="75" t="s">
        <v>6650</v>
      </c>
      <c r="F2906" s="57">
        <v>0</v>
      </c>
      <c r="G2906" s="87">
        <v>8263.9166666666661</v>
      </c>
      <c r="H2906" s="2">
        <v>1288292.845925967</v>
      </c>
      <c r="I2906" s="71">
        <v>8167.5384505057245</v>
      </c>
      <c r="J2906" s="29">
        <v>0.98833746514534782</v>
      </c>
      <c r="K2906" s="80">
        <v>8334.4303053075546</v>
      </c>
      <c r="L2906" s="2">
        <v>1303480.2475668311</v>
      </c>
      <c r="M2906" s="71">
        <v>8234.6832134712968</v>
      </c>
      <c r="N2906" s="29">
        <v>0.98803192441686905</v>
      </c>
    </row>
    <row r="2907" spans="1:14" x14ac:dyDescent="0.3">
      <c r="A2907" s="3" t="s">
        <v>3406</v>
      </c>
      <c r="B2907" s="1" t="s">
        <v>10098</v>
      </c>
      <c r="C2907" s="75" t="s">
        <v>6381</v>
      </c>
      <c r="D2907" s="75" t="s">
        <v>6404</v>
      </c>
      <c r="E2907" s="75" t="s">
        <v>6653</v>
      </c>
      <c r="F2907" s="57">
        <v>0</v>
      </c>
      <c r="G2907" s="87">
        <v>8419.3333333333321</v>
      </c>
      <c r="H2907" s="2">
        <v>1042008.6238706904</v>
      </c>
      <c r="I2907" s="71">
        <v>6606.1420182034399</v>
      </c>
      <c r="J2907" s="29">
        <v>0.78463956190554762</v>
      </c>
      <c r="K2907" s="80">
        <v>8485.8798766267573</v>
      </c>
      <c r="L2907" s="2">
        <v>1053742.6745772739</v>
      </c>
      <c r="M2907" s="71">
        <v>6656.9762985341522</v>
      </c>
      <c r="N2907" s="29">
        <v>0.78447684804847639</v>
      </c>
    </row>
    <row r="2908" spans="1:14" x14ac:dyDescent="0.3">
      <c r="A2908" s="3" t="s">
        <v>3405</v>
      </c>
      <c r="B2908" s="1" t="s">
        <v>10097</v>
      </c>
      <c r="C2908" s="75" t="s">
        <v>6381</v>
      </c>
      <c r="D2908" s="75" t="s">
        <v>6404</v>
      </c>
      <c r="E2908" s="75" t="s">
        <v>6651</v>
      </c>
      <c r="F2908" s="57">
        <v>0</v>
      </c>
      <c r="G2908" s="87">
        <v>7532.5833333333321</v>
      </c>
      <c r="H2908" s="2">
        <v>1093836.2454072635</v>
      </c>
      <c r="I2908" s="71">
        <v>6934.7195563282967</v>
      </c>
      <c r="J2908" s="29">
        <v>0.92062964980960027</v>
      </c>
      <c r="K2908" s="80">
        <v>7598.971334626207</v>
      </c>
      <c r="L2908" s="2">
        <v>1107984.8837412191</v>
      </c>
      <c r="M2908" s="71">
        <v>6999.6492389931427</v>
      </c>
      <c r="N2908" s="29">
        <v>0.92113115456796957</v>
      </c>
    </row>
    <row r="2909" spans="1:14" x14ac:dyDescent="0.3">
      <c r="A2909" s="3" t="s">
        <v>3404</v>
      </c>
      <c r="B2909" s="1" t="s">
        <v>7135</v>
      </c>
      <c r="C2909" s="75" t="s">
        <v>6381</v>
      </c>
      <c r="D2909" s="75" t="s">
        <v>6404</v>
      </c>
      <c r="E2909" s="75" t="s">
        <v>6652</v>
      </c>
      <c r="F2909" s="57">
        <v>0</v>
      </c>
      <c r="G2909" s="87">
        <v>3582.0833333333335</v>
      </c>
      <c r="H2909" s="2">
        <v>562326.90025409067</v>
      </c>
      <c r="I2909" s="71">
        <v>3565.0485789027766</v>
      </c>
      <c r="J2909" s="29">
        <v>0.99524445613198365</v>
      </c>
      <c r="K2909" s="80">
        <v>3611.9924433459109</v>
      </c>
      <c r="L2909" s="2">
        <v>568636.16912501969</v>
      </c>
      <c r="M2909" s="71">
        <v>3592.3357681922562</v>
      </c>
      <c r="N2909" s="29">
        <v>0.99455794122995267</v>
      </c>
    </row>
    <row r="2910" spans="1:14" x14ac:dyDescent="0.3">
      <c r="A2910" s="3" t="s">
        <v>3403</v>
      </c>
      <c r="B2910" s="1" t="s">
        <v>12891</v>
      </c>
      <c r="C2910" s="75" t="s">
        <v>6381</v>
      </c>
      <c r="D2910" s="75" t="s">
        <v>6404</v>
      </c>
      <c r="E2910" s="75" t="s">
        <v>6643</v>
      </c>
      <c r="F2910" s="57">
        <v>0</v>
      </c>
      <c r="G2910" s="87">
        <v>8028.3333333333348</v>
      </c>
      <c r="H2910" s="2">
        <v>1343573.0399187407</v>
      </c>
      <c r="I2910" s="71">
        <v>8518.0046596562333</v>
      </c>
      <c r="J2910" s="29">
        <v>1.0609928992721069</v>
      </c>
      <c r="K2910" s="80">
        <v>8105.490325145598</v>
      </c>
      <c r="L2910" s="2">
        <v>1362359.490982007</v>
      </c>
      <c r="M2910" s="71">
        <v>8606.6504283776158</v>
      </c>
      <c r="N2910" s="29">
        <v>1.061829708398673</v>
      </c>
    </row>
    <row r="2911" spans="1:14" x14ac:dyDescent="0.3">
      <c r="A2911" s="3" t="s">
        <v>3402</v>
      </c>
      <c r="B2911" s="1" t="s">
        <v>8050</v>
      </c>
      <c r="C2911" s="75" t="s">
        <v>6381</v>
      </c>
      <c r="D2911" s="75" t="s">
        <v>6404</v>
      </c>
      <c r="E2911" s="75" t="s">
        <v>6646</v>
      </c>
      <c r="F2911" s="57">
        <v>0</v>
      </c>
      <c r="G2911" s="87">
        <v>4436.4166666666661</v>
      </c>
      <c r="H2911" s="2">
        <v>826826.53750022245</v>
      </c>
      <c r="I2911" s="71">
        <v>5241.9273756641323</v>
      </c>
      <c r="J2911" s="29">
        <v>1.1815678664832654</v>
      </c>
      <c r="K2911" s="80">
        <v>4481.9972947118758</v>
      </c>
      <c r="L2911" s="2">
        <v>838536.16437117709</v>
      </c>
      <c r="M2911" s="71">
        <v>5297.4179620484874</v>
      </c>
      <c r="N2911" s="29">
        <v>1.1819324318420921</v>
      </c>
    </row>
    <row r="2912" spans="1:14" x14ac:dyDescent="0.3">
      <c r="A2912" s="3" t="s">
        <v>3401</v>
      </c>
      <c r="B2912" s="1" t="s">
        <v>10096</v>
      </c>
      <c r="C2912" s="75" t="s">
        <v>6381</v>
      </c>
      <c r="D2912" s="75" t="s">
        <v>6404</v>
      </c>
      <c r="E2912" s="75" t="s">
        <v>6647</v>
      </c>
      <c r="F2912" s="57">
        <v>0</v>
      </c>
      <c r="G2912" s="87">
        <v>3798.2500000000009</v>
      </c>
      <c r="H2912" s="2">
        <v>508575.21870594536</v>
      </c>
      <c r="I2912" s="71">
        <v>3224.2728560443074</v>
      </c>
      <c r="J2912" s="29">
        <v>0.84888379017818905</v>
      </c>
      <c r="K2912" s="80">
        <v>3833.4496393356162</v>
      </c>
      <c r="L2912" s="2">
        <v>515673.14578090742</v>
      </c>
      <c r="M2912" s="71">
        <v>3257.744031892018</v>
      </c>
      <c r="N2912" s="29">
        <v>0.84982048504402041</v>
      </c>
    </row>
    <row r="2913" spans="1:14" x14ac:dyDescent="0.3">
      <c r="A2913" s="3" t="s">
        <v>3400</v>
      </c>
      <c r="B2913" s="1" t="s">
        <v>10095</v>
      </c>
      <c r="C2913" s="75" t="s">
        <v>6381</v>
      </c>
      <c r="D2913" s="75" t="s">
        <v>6404</v>
      </c>
      <c r="E2913" s="75" t="s">
        <v>6643</v>
      </c>
      <c r="F2913" s="57">
        <v>0</v>
      </c>
      <c r="G2913" s="87">
        <v>877.08333333333337</v>
      </c>
      <c r="H2913" s="2">
        <v>153092.52389240265</v>
      </c>
      <c r="I2913" s="71">
        <v>970.57829617724951</v>
      </c>
      <c r="J2913" s="29">
        <v>1.1065975823398568</v>
      </c>
      <c r="K2913" s="80">
        <v>884.77377060974572</v>
      </c>
      <c r="L2913" s="2">
        <v>154969.65330566719</v>
      </c>
      <c r="M2913" s="71">
        <v>979.01445384826638</v>
      </c>
      <c r="N2913" s="29">
        <v>1.1065138754888431</v>
      </c>
    </row>
    <row r="2914" spans="1:14" x14ac:dyDescent="0.3">
      <c r="A2914" s="3" t="s">
        <v>3399</v>
      </c>
      <c r="B2914" s="1" t="s">
        <v>10094</v>
      </c>
      <c r="C2914" s="75" t="s">
        <v>6381</v>
      </c>
      <c r="D2914" s="75" t="s">
        <v>6404</v>
      </c>
      <c r="E2914" s="75" t="s">
        <v>6544</v>
      </c>
      <c r="F2914" s="57">
        <v>0</v>
      </c>
      <c r="G2914" s="87">
        <v>4819.2499999999991</v>
      </c>
      <c r="H2914" s="2">
        <v>790347.82523604226</v>
      </c>
      <c r="I2914" s="71">
        <v>5010.6590844640205</v>
      </c>
      <c r="J2914" s="29">
        <v>1.0397176084378319</v>
      </c>
      <c r="K2914" s="80">
        <v>4865.5958124239187</v>
      </c>
      <c r="L2914" s="2">
        <v>801131.70003329287</v>
      </c>
      <c r="M2914" s="71">
        <v>5061.1167866628057</v>
      </c>
      <c r="N2914" s="29">
        <v>1.0401843847653029</v>
      </c>
    </row>
    <row r="2915" spans="1:14" x14ac:dyDescent="0.3">
      <c r="A2915" s="3" t="s">
        <v>3398</v>
      </c>
      <c r="B2915" s="1" t="s">
        <v>10093</v>
      </c>
      <c r="C2915" s="75" t="s">
        <v>6381</v>
      </c>
      <c r="D2915" s="75" t="s">
        <v>6404</v>
      </c>
      <c r="E2915" s="75" t="s">
        <v>6650</v>
      </c>
      <c r="F2915" s="57">
        <v>0</v>
      </c>
      <c r="G2915" s="87">
        <v>5670.9166666666652</v>
      </c>
      <c r="H2915" s="2">
        <v>1040277.8322072028</v>
      </c>
      <c r="I2915" s="71">
        <v>6595.1691190632682</v>
      </c>
      <c r="J2915" s="29">
        <v>1.1629811380987678</v>
      </c>
      <c r="K2915" s="80">
        <v>5726.6844933771608</v>
      </c>
      <c r="L2915" s="2">
        <v>1054931.2086412129</v>
      </c>
      <c r="M2915" s="71">
        <v>6664.4848139284059</v>
      </c>
      <c r="N2915" s="29">
        <v>1.1637597324657569</v>
      </c>
    </row>
    <row r="2916" spans="1:14" x14ac:dyDescent="0.3">
      <c r="A2916" s="3" t="s">
        <v>3397</v>
      </c>
      <c r="B2916" s="1" t="s">
        <v>10092</v>
      </c>
      <c r="C2916" s="75" t="s">
        <v>6381</v>
      </c>
      <c r="D2916" s="75" t="s">
        <v>6404</v>
      </c>
      <c r="E2916" s="75" t="s">
        <v>6645</v>
      </c>
      <c r="F2916" s="57">
        <v>0</v>
      </c>
      <c r="G2916" s="87">
        <v>24134.000000000004</v>
      </c>
      <c r="H2916" s="2">
        <v>3546227.1959994631</v>
      </c>
      <c r="I2916" s="71">
        <v>22482.424760138081</v>
      </c>
      <c r="J2916" s="29">
        <v>0.93156645231366864</v>
      </c>
      <c r="K2916" s="80">
        <v>24364.908703499339</v>
      </c>
      <c r="L2916" s="2">
        <v>3592274.2913374631</v>
      </c>
      <c r="M2916" s="71">
        <v>22694.04608184861</v>
      </c>
      <c r="N2916" s="29">
        <v>0.93142339903737226</v>
      </c>
    </row>
    <row r="2917" spans="1:14" x14ac:dyDescent="0.3">
      <c r="A2917" s="3" t="s">
        <v>3396</v>
      </c>
      <c r="B2917" s="1" t="s">
        <v>10091</v>
      </c>
      <c r="C2917" s="75" t="s">
        <v>6381</v>
      </c>
      <c r="D2917" s="75" t="s">
        <v>6404</v>
      </c>
      <c r="E2917" s="75" t="s">
        <v>6651</v>
      </c>
      <c r="F2917" s="57">
        <v>0</v>
      </c>
      <c r="G2917" s="87">
        <v>7453.416666666667</v>
      </c>
      <c r="H2917" s="2">
        <v>1120050.7372234662</v>
      </c>
      <c r="I2917" s="71">
        <v>7100.9145876415469</v>
      </c>
      <c r="J2917" s="29">
        <v>0.95270597434843707</v>
      </c>
      <c r="K2917" s="80">
        <v>7519.9893499476029</v>
      </c>
      <c r="L2917" s="2">
        <v>1134456.0700877139</v>
      </c>
      <c r="M2917" s="71">
        <v>7166.8798773208464</v>
      </c>
      <c r="N2917" s="29">
        <v>0.95304388660747019</v>
      </c>
    </row>
    <row r="2918" spans="1:14" x14ac:dyDescent="0.3">
      <c r="A2918" s="3" t="s">
        <v>3395</v>
      </c>
      <c r="B2918" s="1" t="s">
        <v>10090</v>
      </c>
      <c r="C2918" s="75" t="s">
        <v>6381</v>
      </c>
      <c r="D2918" s="75" t="s">
        <v>6404</v>
      </c>
      <c r="E2918" s="75" t="s">
        <v>6515</v>
      </c>
      <c r="F2918" s="57">
        <v>0</v>
      </c>
      <c r="G2918" s="87">
        <v>7088.5833333333321</v>
      </c>
      <c r="H2918" s="2">
        <v>1206078.6200016341</v>
      </c>
      <c r="I2918" s="71">
        <v>7646.3154587464878</v>
      </c>
      <c r="J2918" s="29">
        <v>1.0786803369850331</v>
      </c>
      <c r="K2918" s="80">
        <v>7156.099056570537</v>
      </c>
      <c r="L2918" s="2">
        <v>1221949.3277238971</v>
      </c>
      <c r="M2918" s="71">
        <v>7719.6149581120508</v>
      </c>
      <c r="N2918" s="29">
        <v>1.078746241085653</v>
      </c>
    </row>
    <row r="2919" spans="1:14" x14ac:dyDescent="0.3">
      <c r="A2919" s="3" t="s">
        <v>3394</v>
      </c>
      <c r="B2919" s="1" t="s">
        <v>10089</v>
      </c>
      <c r="C2919" s="75" t="s">
        <v>6381</v>
      </c>
      <c r="D2919" s="75" t="s">
        <v>6404</v>
      </c>
      <c r="E2919" s="75" t="s">
        <v>6652</v>
      </c>
      <c r="F2919" s="57">
        <v>0</v>
      </c>
      <c r="G2919" s="87">
        <v>9673.9166666666642</v>
      </c>
      <c r="H2919" s="2">
        <v>1657128.0979194641</v>
      </c>
      <c r="I2919" s="71">
        <v>10505.885754137316</v>
      </c>
      <c r="J2919" s="29">
        <v>1.0860012667193384</v>
      </c>
      <c r="K2919" s="80">
        <v>9754.849090301308</v>
      </c>
      <c r="L2919" s="2">
        <v>1675783.511259248</v>
      </c>
      <c r="M2919" s="71">
        <v>10586.693872298971</v>
      </c>
      <c r="N2919" s="29">
        <v>1.085275002647117</v>
      </c>
    </row>
    <row r="2920" spans="1:14" x14ac:dyDescent="0.3">
      <c r="A2920" s="3" t="s">
        <v>3393</v>
      </c>
      <c r="B2920" s="1" t="s">
        <v>10088</v>
      </c>
      <c r="C2920" s="75" t="s">
        <v>6381</v>
      </c>
      <c r="D2920" s="75" t="s">
        <v>6404</v>
      </c>
      <c r="E2920" s="75" t="s">
        <v>6544</v>
      </c>
      <c r="F2920" s="57">
        <v>0</v>
      </c>
      <c r="G2920" s="87">
        <v>9587.4166666666661</v>
      </c>
      <c r="H2920" s="2">
        <v>1410270.9721994405</v>
      </c>
      <c r="I2920" s="71">
        <v>8940.8572185247849</v>
      </c>
      <c r="J2920" s="29">
        <v>0.93256166174671162</v>
      </c>
      <c r="K2920" s="80">
        <v>9667.9372171544346</v>
      </c>
      <c r="L2920" s="2">
        <v>1426184.980518382</v>
      </c>
      <c r="M2920" s="71">
        <v>9009.8653510876957</v>
      </c>
      <c r="N2920" s="29">
        <v>0.93193254659338498</v>
      </c>
    </row>
    <row r="2921" spans="1:14" x14ac:dyDescent="0.3">
      <c r="A2921" s="3" t="s">
        <v>3392</v>
      </c>
      <c r="B2921" s="1" t="s">
        <v>10087</v>
      </c>
      <c r="C2921" s="75" t="s">
        <v>6381</v>
      </c>
      <c r="D2921" s="75" t="s">
        <v>6404</v>
      </c>
      <c r="E2921" s="75" t="s">
        <v>6648</v>
      </c>
      <c r="F2921" s="57">
        <v>0</v>
      </c>
      <c r="G2921" s="87">
        <v>5632.7500000000027</v>
      </c>
      <c r="H2921" s="2">
        <v>853016.52292203892</v>
      </c>
      <c r="I2921" s="71">
        <v>5407.9670409679647</v>
      </c>
      <c r="J2921" s="29">
        <v>0.96009356725719441</v>
      </c>
      <c r="K2921" s="80">
        <v>5678.0274149635088</v>
      </c>
      <c r="L2921" s="2">
        <v>863428.92943588761</v>
      </c>
      <c r="M2921" s="71">
        <v>5454.676988411099</v>
      </c>
      <c r="N2921" s="29">
        <v>0.96066408098632872</v>
      </c>
    </row>
    <row r="2922" spans="1:14" x14ac:dyDescent="0.3">
      <c r="A2922" s="3" t="s">
        <v>3391</v>
      </c>
      <c r="B2922" s="1" t="s">
        <v>10039</v>
      </c>
      <c r="C2922" s="75" t="s">
        <v>6381</v>
      </c>
      <c r="D2922" s="75" t="s">
        <v>6404</v>
      </c>
      <c r="E2922" s="75" t="s">
        <v>6647</v>
      </c>
      <c r="F2922" s="57">
        <v>0</v>
      </c>
      <c r="G2922" s="87">
        <v>5015.666666666667</v>
      </c>
      <c r="H2922" s="2">
        <v>783044.34652105963</v>
      </c>
      <c r="I2922" s="71">
        <v>4964.3563797523475</v>
      </c>
      <c r="J2922" s="29">
        <v>0.9897699966277026</v>
      </c>
      <c r="K2922" s="80">
        <v>5066.8147093835832</v>
      </c>
      <c r="L2922" s="2">
        <v>794583.63601906714</v>
      </c>
      <c r="M2922" s="71">
        <v>5019.7496597582494</v>
      </c>
      <c r="N2922" s="29">
        <v>0.990711116880163</v>
      </c>
    </row>
    <row r="2923" spans="1:14" x14ac:dyDescent="0.3">
      <c r="A2923" s="3" t="s">
        <v>3390</v>
      </c>
      <c r="B2923" s="1" t="s">
        <v>10086</v>
      </c>
      <c r="C2923" s="75" t="s">
        <v>6381</v>
      </c>
      <c r="D2923" s="75" t="s">
        <v>6404</v>
      </c>
      <c r="E2923" s="75" t="s">
        <v>6544</v>
      </c>
      <c r="F2923" s="57">
        <v>0</v>
      </c>
      <c r="G2923" s="87">
        <v>2239.1666666666656</v>
      </c>
      <c r="H2923" s="2">
        <v>389267.28402709961</v>
      </c>
      <c r="I2923" s="71">
        <v>2467.882609043048</v>
      </c>
      <c r="J2923" s="29">
        <v>1.1021433311692068</v>
      </c>
      <c r="K2923" s="80">
        <v>2260.0126198816538</v>
      </c>
      <c r="L2923" s="2">
        <v>394482.84950679349</v>
      </c>
      <c r="M2923" s="71">
        <v>2492.1292861166771</v>
      </c>
      <c r="N2923" s="29">
        <v>1.102705915972795</v>
      </c>
    </row>
    <row r="2924" spans="1:14" x14ac:dyDescent="0.3">
      <c r="A2924" s="3" t="s">
        <v>3389</v>
      </c>
      <c r="B2924" s="1" t="s">
        <v>10085</v>
      </c>
      <c r="C2924" s="75" t="s">
        <v>6381</v>
      </c>
      <c r="D2924" s="75" t="s">
        <v>6404</v>
      </c>
      <c r="E2924" s="75" t="s">
        <v>6651</v>
      </c>
      <c r="F2924" s="57">
        <v>0</v>
      </c>
      <c r="G2924" s="87">
        <v>15543.58333333333</v>
      </c>
      <c r="H2924" s="2">
        <v>2471113.3538392386</v>
      </c>
      <c r="I2924" s="71">
        <v>15666.40177880796</v>
      </c>
      <c r="J2924" s="29">
        <v>1.0079015528685231</v>
      </c>
      <c r="K2924" s="80">
        <v>15668.42235230633</v>
      </c>
      <c r="L2924" s="2">
        <v>2499938.950448324</v>
      </c>
      <c r="M2924" s="71">
        <v>15793.26219049927</v>
      </c>
      <c r="N2924" s="29">
        <v>1.0079676074199371</v>
      </c>
    </row>
    <row r="2925" spans="1:14" x14ac:dyDescent="0.3">
      <c r="A2925" s="3" t="s">
        <v>3388</v>
      </c>
      <c r="B2925" s="1" t="s">
        <v>10084</v>
      </c>
      <c r="C2925" s="75" t="s">
        <v>6381</v>
      </c>
      <c r="D2925" s="75" t="s">
        <v>6404</v>
      </c>
      <c r="E2925" s="75" t="s">
        <v>6647</v>
      </c>
      <c r="F2925" s="57">
        <v>0</v>
      </c>
      <c r="G2925" s="87">
        <v>959.91666666666663</v>
      </c>
      <c r="H2925" s="2">
        <v>167581.74938615161</v>
      </c>
      <c r="I2925" s="71">
        <v>1062.4373068924601</v>
      </c>
      <c r="J2925" s="29">
        <v>1.1068016045411513</v>
      </c>
      <c r="K2925" s="80">
        <v>970.12043360100961</v>
      </c>
      <c r="L2925" s="2">
        <v>170170.4360382694</v>
      </c>
      <c r="M2925" s="71">
        <v>1075.044777770275</v>
      </c>
      <c r="N2925" s="29">
        <v>1.1081559985081391</v>
      </c>
    </row>
    <row r="2926" spans="1:14" x14ac:dyDescent="0.3">
      <c r="A2926" s="3" t="s">
        <v>3387</v>
      </c>
      <c r="B2926" s="1" t="s">
        <v>10083</v>
      </c>
      <c r="C2926" s="75" t="s">
        <v>6381</v>
      </c>
      <c r="D2926" s="75" t="s">
        <v>6404</v>
      </c>
      <c r="E2926" s="75" t="s">
        <v>6544</v>
      </c>
      <c r="F2926" s="57">
        <v>0</v>
      </c>
      <c r="G2926" s="87">
        <v>8194.0833333333321</v>
      </c>
      <c r="H2926" s="2">
        <v>1082467.8822120032</v>
      </c>
      <c r="I2926" s="71">
        <v>6862.6462355687881</v>
      </c>
      <c r="J2926" s="29">
        <v>0.83751238014040075</v>
      </c>
      <c r="K2926" s="80">
        <v>8260.5365078716968</v>
      </c>
      <c r="L2926" s="2">
        <v>1094212.656374349</v>
      </c>
      <c r="M2926" s="71">
        <v>6912.6437552339758</v>
      </c>
      <c r="N2926" s="29">
        <v>0.83682745650318524</v>
      </c>
    </row>
    <row r="2927" spans="1:14" x14ac:dyDescent="0.3">
      <c r="A2927" s="3" t="s">
        <v>3386</v>
      </c>
      <c r="B2927" s="1" t="s">
        <v>10082</v>
      </c>
      <c r="C2927" s="75" t="s">
        <v>6381</v>
      </c>
      <c r="D2927" s="75" t="s">
        <v>6404</v>
      </c>
      <c r="E2927" s="75" t="s">
        <v>6515</v>
      </c>
      <c r="F2927" s="57">
        <v>0</v>
      </c>
      <c r="G2927" s="87">
        <v>11279.249999999998</v>
      </c>
      <c r="H2927" s="2">
        <v>1730082.8453642528</v>
      </c>
      <c r="I2927" s="71">
        <v>10968.405364322662</v>
      </c>
      <c r="J2927" s="29">
        <v>0.9724410190679933</v>
      </c>
      <c r="K2927" s="80">
        <v>11372.536000107941</v>
      </c>
      <c r="L2927" s="2">
        <v>1750166.286356397</v>
      </c>
      <c r="M2927" s="71">
        <v>11056.604015246879</v>
      </c>
      <c r="N2927" s="29">
        <v>0.97221974194163352</v>
      </c>
    </row>
    <row r="2928" spans="1:14" x14ac:dyDescent="0.3">
      <c r="A2928" s="3" t="s">
        <v>3385</v>
      </c>
      <c r="B2928" s="1" t="s">
        <v>10081</v>
      </c>
      <c r="C2928" s="75" t="s">
        <v>6381</v>
      </c>
      <c r="D2928" s="75" t="s">
        <v>6404</v>
      </c>
      <c r="E2928" s="75" t="s">
        <v>6544</v>
      </c>
      <c r="F2928" s="57">
        <v>0</v>
      </c>
      <c r="G2928" s="87">
        <v>2165.6666666666661</v>
      </c>
      <c r="H2928" s="2">
        <v>364518.3298978805</v>
      </c>
      <c r="I2928" s="71">
        <v>2310.978815701782</v>
      </c>
      <c r="J2928" s="29">
        <v>1.0670981140688545</v>
      </c>
      <c r="K2928" s="80">
        <v>2188.086022032559</v>
      </c>
      <c r="L2928" s="2">
        <v>369870.8086883694</v>
      </c>
      <c r="M2928" s="71">
        <v>2336.6437237116688</v>
      </c>
      <c r="N2928" s="29">
        <v>1.067893903705446</v>
      </c>
    </row>
    <row r="2929" spans="1:14" x14ac:dyDescent="0.3">
      <c r="A2929" s="3" t="s">
        <v>3384</v>
      </c>
      <c r="B2929" s="1" t="s">
        <v>10080</v>
      </c>
      <c r="C2929" s="75" t="s">
        <v>6381</v>
      </c>
      <c r="D2929" s="75" t="s">
        <v>6404</v>
      </c>
      <c r="E2929" s="75" t="s">
        <v>6651</v>
      </c>
      <c r="F2929" s="57">
        <v>0</v>
      </c>
      <c r="G2929" s="87">
        <v>6663.6666666666688</v>
      </c>
      <c r="H2929" s="2">
        <v>990334.03015995026</v>
      </c>
      <c r="I2929" s="71">
        <v>6278.5346482010254</v>
      </c>
      <c r="J2929" s="29">
        <v>0.94220418911525539</v>
      </c>
      <c r="K2929" s="80">
        <v>6710.6105343477284</v>
      </c>
      <c r="L2929" s="2">
        <v>1000283.0347460849</v>
      </c>
      <c r="M2929" s="71">
        <v>6319.2472078648761</v>
      </c>
      <c r="N2929" s="29">
        <v>0.94167992249294008</v>
      </c>
    </row>
    <row r="2930" spans="1:14" x14ac:dyDescent="0.3">
      <c r="A2930" s="3" t="s">
        <v>3383</v>
      </c>
      <c r="B2930" s="1" t="s">
        <v>10079</v>
      </c>
      <c r="C2930" s="75" t="s">
        <v>6381</v>
      </c>
      <c r="D2930" s="75" t="s">
        <v>6404</v>
      </c>
      <c r="E2930" s="75" t="s">
        <v>6653</v>
      </c>
      <c r="F2930" s="57">
        <v>0</v>
      </c>
      <c r="G2930" s="87">
        <v>21366.999999999996</v>
      </c>
      <c r="H2930" s="2">
        <v>2600922.9763313928</v>
      </c>
      <c r="I2930" s="71">
        <v>16489.370784886902</v>
      </c>
      <c r="J2930" s="29">
        <v>0.7717213827344459</v>
      </c>
      <c r="K2930" s="80">
        <v>21536.060709352809</v>
      </c>
      <c r="L2930" s="2">
        <v>2630270.6213370399</v>
      </c>
      <c r="M2930" s="71">
        <v>16616.627196953621</v>
      </c>
      <c r="N2930" s="29">
        <v>0.77157226761239806</v>
      </c>
    </row>
    <row r="2931" spans="1:14" x14ac:dyDescent="0.3">
      <c r="A2931" s="3" t="s">
        <v>3382</v>
      </c>
      <c r="B2931" s="1" t="s">
        <v>10077</v>
      </c>
      <c r="C2931" s="75" t="s">
        <v>6381</v>
      </c>
      <c r="D2931" s="75" t="s">
        <v>6404</v>
      </c>
      <c r="E2931" s="75" t="s">
        <v>6644</v>
      </c>
      <c r="F2931" s="57">
        <v>0</v>
      </c>
      <c r="G2931" s="87">
        <v>3946.916666666667</v>
      </c>
      <c r="H2931" s="2">
        <v>522219.84632714605</v>
      </c>
      <c r="I2931" s="71">
        <v>3310.7772724053943</v>
      </c>
      <c r="J2931" s="29">
        <v>0.83882624134587613</v>
      </c>
      <c r="K2931" s="80">
        <v>3982.2783132500872</v>
      </c>
      <c r="L2931" s="2">
        <v>528568.54536526091</v>
      </c>
      <c r="M2931" s="71">
        <v>3339.2101919558181</v>
      </c>
      <c r="N2931" s="29">
        <v>0.83851753425806219</v>
      </c>
    </row>
    <row r="2932" spans="1:14" x14ac:dyDescent="0.3">
      <c r="A2932" s="3" t="s">
        <v>3381</v>
      </c>
      <c r="B2932" s="1" t="s">
        <v>10076</v>
      </c>
      <c r="C2932" s="75" t="s">
        <v>6381</v>
      </c>
      <c r="D2932" s="75" t="s">
        <v>6404</v>
      </c>
      <c r="E2932" s="75" t="s">
        <v>6646</v>
      </c>
      <c r="F2932" s="57">
        <v>0</v>
      </c>
      <c r="G2932" s="87">
        <v>9136.8333333333358</v>
      </c>
      <c r="H2932" s="2">
        <v>1757840.7094252903</v>
      </c>
      <c r="I2932" s="71">
        <v>11144.38509031383</v>
      </c>
      <c r="J2932" s="29">
        <v>1.219720737343043</v>
      </c>
      <c r="K2932" s="80">
        <v>9230.5448022412675</v>
      </c>
      <c r="L2932" s="2">
        <v>1782969.971333561</v>
      </c>
      <c r="M2932" s="71">
        <v>11263.839954974919</v>
      </c>
      <c r="N2932" s="29">
        <v>1.220278997209346</v>
      </c>
    </row>
    <row r="2933" spans="1:14" x14ac:dyDescent="0.3">
      <c r="A2933" s="3" t="s">
        <v>3380</v>
      </c>
      <c r="B2933" s="1" t="s">
        <v>10075</v>
      </c>
      <c r="C2933" s="75" t="s">
        <v>6381</v>
      </c>
      <c r="D2933" s="75" t="s">
        <v>6404</v>
      </c>
      <c r="E2933" s="75" t="s">
        <v>6652</v>
      </c>
      <c r="F2933" s="57">
        <v>0</v>
      </c>
      <c r="G2933" s="87">
        <v>2805.916666666667</v>
      </c>
      <c r="H2933" s="2">
        <v>534695.39823627472</v>
      </c>
      <c r="I2933" s="71">
        <v>3389.8699649025348</v>
      </c>
      <c r="J2933" s="29">
        <v>1.2081149825912629</v>
      </c>
      <c r="K2933" s="80">
        <v>2831.691502897721</v>
      </c>
      <c r="L2933" s="2">
        <v>541831.92143781122</v>
      </c>
      <c r="M2933" s="71">
        <v>3423.0010284510122</v>
      </c>
      <c r="N2933" s="29">
        <v>1.208818483562984</v>
      </c>
    </row>
    <row r="2934" spans="1:14" x14ac:dyDescent="0.3">
      <c r="A2934" s="3" t="s">
        <v>3379</v>
      </c>
      <c r="B2934" s="1" t="s">
        <v>10074</v>
      </c>
      <c r="C2934" s="75" t="s">
        <v>6381</v>
      </c>
      <c r="D2934" s="75" t="s">
        <v>6404</v>
      </c>
      <c r="E2934" s="75" t="s">
        <v>6544</v>
      </c>
      <c r="F2934" s="57">
        <v>0</v>
      </c>
      <c r="G2934" s="87">
        <v>4931.25</v>
      </c>
      <c r="H2934" s="2">
        <v>675458.20109621692</v>
      </c>
      <c r="I2934" s="71">
        <v>4282.2801093780272</v>
      </c>
      <c r="J2934" s="29">
        <v>0.86839647338464432</v>
      </c>
      <c r="K2934" s="80">
        <v>4972.7670781896286</v>
      </c>
      <c r="L2934" s="2">
        <v>683321.95768414845</v>
      </c>
      <c r="M2934" s="71">
        <v>4316.8585522041067</v>
      </c>
      <c r="N2934" s="29">
        <v>0.86809988972491547</v>
      </c>
    </row>
    <row r="2935" spans="1:14" x14ac:dyDescent="0.3">
      <c r="A2935" s="3" t="s">
        <v>3378</v>
      </c>
      <c r="B2935" s="1" t="s">
        <v>10073</v>
      </c>
      <c r="C2935" s="75" t="s">
        <v>6381</v>
      </c>
      <c r="D2935" s="75" t="s">
        <v>6404</v>
      </c>
      <c r="E2935" s="75" t="s">
        <v>6652</v>
      </c>
      <c r="F2935" s="57">
        <v>0</v>
      </c>
      <c r="G2935" s="87">
        <v>5197.25</v>
      </c>
      <c r="H2935" s="2">
        <v>848384.91597398126</v>
      </c>
      <c r="I2935" s="71">
        <v>5378.6035092558095</v>
      </c>
      <c r="J2935" s="29">
        <v>1.0348941284825262</v>
      </c>
      <c r="K2935" s="80">
        <v>5242.6983699209077</v>
      </c>
      <c r="L2935" s="2">
        <v>859109.17589686438</v>
      </c>
      <c r="M2935" s="71">
        <v>5427.3871219014</v>
      </c>
      <c r="N2935" s="29">
        <v>1.03522780426204</v>
      </c>
    </row>
    <row r="2936" spans="1:14" x14ac:dyDescent="0.3">
      <c r="A2936" s="3" t="s">
        <v>3377</v>
      </c>
      <c r="B2936" s="1" t="s">
        <v>10072</v>
      </c>
      <c r="C2936" s="75" t="s">
        <v>6381</v>
      </c>
      <c r="D2936" s="75" t="s">
        <v>6404</v>
      </c>
      <c r="E2936" s="75" t="s">
        <v>6652</v>
      </c>
      <c r="F2936" s="57">
        <v>0</v>
      </c>
      <c r="G2936" s="87">
        <v>5399.25</v>
      </c>
      <c r="H2936" s="2">
        <v>1407469.7862939835</v>
      </c>
      <c r="I2936" s="71">
        <v>8923.0982177958849</v>
      </c>
      <c r="J2936" s="29">
        <v>1.6526551313230329</v>
      </c>
      <c r="K2936" s="80">
        <v>5455.4467069397579</v>
      </c>
      <c r="L2936" s="2">
        <v>1427081.4206212619</v>
      </c>
      <c r="M2936" s="71">
        <v>9015.528574815753</v>
      </c>
      <c r="N2936" s="29">
        <v>1.652573851257183</v>
      </c>
    </row>
    <row r="2937" spans="1:14" x14ac:dyDescent="0.3">
      <c r="A2937" s="3" t="s">
        <v>3376</v>
      </c>
      <c r="B2937" s="1" t="s">
        <v>10071</v>
      </c>
      <c r="C2937" s="75" t="s">
        <v>6381</v>
      </c>
      <c r="D2937" s="75" t="s">
        <v>6404</v>
      </c>
      <c r="E2937" s="75" t="s">
        <v>6646</v>
      </c>
      <c r="F2937" s="57">
        <v>0</v>
      </c>
      <c r="G2937" s="87">
        <v>12957.416666666662</v>
      </c>
      <c r="H2937" s="2">
        <v>3018075.996074677</v>
      </c>
      <c r="I2937" s="71">
        <v>19134.043802572538</v>
      </c>
      <c r="J2937" s="29">
        <v>1.4766866185445306</v>
      </c>
      <c r="K2937" s="80">
        <v>13100.072419462251</v>
      </c>
      <c r="L2937" s="2">
        <v>3062664.3186463332</v>
      </c>
      <c r="M2937" s="71">
        <v>19348.256715306608</v>
      </c>
      <c r="N2937" s="29">
        <v>1.476957996549827</v>
      </c>
    </row>
    <row r="2938" spans="1:14" x14ac:dyDescent="0.3">
      <c r="A2938" s="3" t="s">
        <v>3375</v>
      </c>
      <c r="B2938" s="1" t="s">
        <v>10070</v>
      </c>
      <c r="C2938" s="75" t="s">
        <v>6381</v>
      </c>
      <c r="D2938" s="75" t="s">
        <v>6404</v>
      </c>
      <c r="E2938" s="75" t="s">
        <v>6544</v>
      </c>
      <c r="F2938" s="57">
        <v>0</v>
      </c>
      <c r="G2938" s="87">
        <v>6984.416666666667</v>
      </c>
      <c r="H2938" s="2">
        <v>1017281.0365633963</v>
      </c>
      <c r="I2938" s="71">
        <v>6449.3736865626634</v>
      </c>
      <c r="J2938" s="29">
        <v>0.92339475068010879</v>
      </c>
      <c r="K2938" s="80">
        <v>7042.9661270121842</v>
      </c>
      <c r="L2938" s="2">
        <v>1028740.446701271</v>
      </c>
      <c r="M2938" s="71">
        <v>6499.0257453330414</v>
      </c>
      <c r="N2938" s="29">
        <v>0.9227682808819786</v>
      </c>
    </row>
    <row r="2939" spans="1:14" x14ac:dyDescent="0.3">
      <c r="A2939" s="3" t="s">
        <v>3374</v>
      </c>
      <c r="B2939" s="1" t="s">
        <v>10069</v>
      </c>
      <c r="C2939" s="75" t="s">
        <v>6381</v>
      </c>
      <c r="D2939" s="75" t="s">
        <v>6404</v>
      </c>
      <c r="E2939" s="75" t="s">
        <v>6651</v>
      </c>
      <c r="F2939" s="57">
        <v>0</v>
      </c>
      <c r="G2939" s="87">
        <v>6925.333333333333</v>
      </c>
      <c r="H2939" s="2">
        <v>1091541.2697083154</v>
      </c>
      <c r="I2939" s="71">
        <v>6920.1698347153797</v>
      </c>
      <c r="J2939" s="29">
        <v>0.99925440431970258</v>
      </c>
      <c r="K2939" s="80">
        <v>6984.3332636870891</v>
      </c>
      <c r="L2939" s="2">
        <v>1105224.504519202</v>
      </c>
      <c r="M2939" s="71">
        <v>6982.210656026662</v>
      </c>
      <c r="N2939" s="29">
        <v>0.99969609015201744</v>
      </c>
    </row>
    <row r="2940" spans="1:14" x14ac:dyDescent="0.3">
      <c r="A2940" s="3" t="s">
        <v>3373</v>
      </c>
      <c r="B2940" s="1" t="s">
        <v>10068</v>
      </c>
      <c r="C2940" s="75" t="s">
        <v>6381</v>
      </c>
      <c r="D2940" s="75" t="s">
        <v>6404</v>
      </c>
      <c r="E2940" s="75" t="s">
        <v>6515</v>
      </c>
      <c r="F2940" s="57">
        <v>0</v>
      </c>
      <c r="G2940" s="87">
        <v>6855.25</v>
      </c>
      <c r="H2940" s="2">
        <v>1161618.2183240254</v>
      </c>
      <c r="I2940" s="71">
        <v>7364.4447324010389</v>
      </c>
      <c r="J2940" s="29">
        <v>1.0742780689837772</v>
      </c>
      <c r="K2940" s="80">
        <v>6915.7179978290733</v>
      </c>
      <c r="L2940" s="2">
        <v>1175784.6414065841</v>
      </c>
      <c r="M2940" s="71">
        <v>7427.9714382490029</v>
      </c>
      <c r="N2940" s="29">
        <v>1.0740708977116671</v>
      </c>
    </row>
    <row r="2941" spans="1:14" x14ac:dyDescent="0.3">
      <c r="A2941" s="3" t="s">
        <v>3372</v>
      </c>
      <c r="B2941" s="1" t="s">
        <v>10067</v>
      </c>
      <c r="C2941" s="75" t="s">
        <v>6381</v>
      </c>
      <c r="D2941" s="75" t="s">
        <v>6404</v>
      </c>
      <c r="E2941" s="75" t="s">
        <v>6652</v>
      </c>
      <c r="F2941" s="57">
        <v>0</v>
      </c>
      <c r="G2941" s="87">
        <v>4655.5</v>
      </c>
      <c r="H2941" s="2">
        <v>830114.8345295589</v>
      </c>
      <c r="I2941" s="71">
        <v>5262.7745708563752</v>
      </c>
      <c r="J2941" s="29">
        <v>1.1304423952005962</v>
      </c>
      <c r="K2941" s="80">
        <v>4701.4398581604382</v>
      </c>
      <c r="L2941" s="2">
        <v>841505.99817601428</v>
      </c>
      <c r="M2941" s="71">
        <v>5316.1797657851703</v>
      </c>
      <c r="N2941" s="29">
        <v>1.1307556676616231</v>
      </c>
    </row>
    <row r="2942" spans="1:14" x14ac:dyDescent="0.3">
      <c r="A2942" s="3" t="s">
        <v>3371</v>
      </c>
      <c r="B2942" s="1" t="s">
        <v>12892</v>
      </c>
      <c r="C2942" s="75" t="s">
        <v>6381</v>
      </c>
      <c r="D2942" s="75" t="s">
        <v>6404</v>
      </c>
      <c r="E2942" s="75" t="s">
        <v>6515</v>
      </c>
      <c r="F2942" s="57">
        <v>0</v>
      </c>
      <c r="G2942" s="87">
        <v>9123.6666666666679</v>
      </c>
      <c r="H2942" s="2">
        <v>1576153.413962364</v>
      </c>
      <c r="I2942" s="71">
        <v>9992.5212292712295</v>
      </c>
      <c r="J2942" s="29">
        <v>1.0952308533781625</v>
      </c>
      <c r="K2942" s="80">
        <v>9203.8643952847578</v>
      </c>
      <c r="L2942" s="2">
        <v>1595366.473818331</v>
      </c>
      <c r="M2942" s="71">
        <v>10078.6625235095</v>
      </c>
      <c r="N2942" s="29">
        <v>1.0950468293158371</v>
      </c>
    </row>
    <row r="2943" spans="1:14" x14ac:dyDescent="0.3">
      <c r="A2943" s="3" t="s">
        <v>3370</v>
      </c>
      <c r="B2943" s="1" t="s">
        <v>10065</v>
      </c>
      <c r="C2943" s="75" t="s">
        <v>6381</v>
      </c>
      <c r="D2943" s="75" t="s">
        <v>6404</v>
      </c>
      <c r="E2943" s="75" t="s">
        <v>6651</v>
      </c>
      <c r="F2943" s="57">
        <v>0</v>
      </c>
      <c r="G2943" s="87">
        <v>3418.4166666666665</v>
      </c>
      <c r="H2943" s="2">
        <v>583008.80043983459</v>
      </c>
      <c r="I2943" s="71">
        <v>3696.1680022006472</v>
      </c>
      <c r="J2943" s="29">
        <v>1.0812514572147867</v>
      </c>
      <c r="K2943" s="80">
        <v>3448.117931620473</v>
      </c>
      <c r="L2943" s="2">
        <v>590425.95527871954</v>
      </c>
      <c r="M2943" s="71">
        <v>3729.9918520492552</v>
      </c>
      <c r="N2943" s="29">
        <v>1.0817471809313419</v>
      </c>
    </row>
    <row r="2944" spans="1:14" x14ac:dyDescent="0.3">
      <c r="A2944" s="3" t="s">
        <v>3369</v>
      </c>
      <c r="B2944" s="1" t="s">
        <v>10063</v>
      </c>
      <c r="C2944" s="75" t="s">
        <v>6381</v>
      </c>
      <c r="D2944" s="75" t="s">
        <v>6404</v>
      </c>
      <c r="E2944" s="75" t="s">
        <v>6515</v>
      </c>
      <c r="F2944" s="57">
        <v>0</v>
      </c>
      <c r="G2944" s="87">
        <v>16983.166666666668</v>
      </c>
      <c r="H2944" s="2">
        <v>2708892.0547564821</v>
      </c>
      <c r="I2944" s="71">
        <v>17173.874779682243</v>
      </c>
      <c r="J2944" s="29">
        <v>1.0112292434478596</v>
      </c>
      <c r="K2944" s="80">
        <v>17131.201202744669</v>
      </c>
      <c r="L2944" s="2">
        <v>2742223.1061540288</v>
      </c>
      <c r="M2944" s="71">
        <v>17323.88244623701</v>
      </c>
      <c r="N2944" s="29">
        <v>1.011247386637516</v>
      </c>
    </row>
    <row r="2945" spans="1:14" x14ac:dyDescent="0.3">
      <c r="A2945" s="3" t="s">
        <v>3368</v>
      </c>
      <c r="B2945" s="1" t="s">
        <v>9978</v>
      </c>
      <c r="C2945" s="75" t="s">
        <v>6381</v>
      </c>
      <c r="D2945" s="75" t="s">
        <v>6404</v>
      </c>
      <c r="E2945" s="75" t="s">
        <v>6650</v>
      </c>
      <c r="F2945" s="57">
        <v>0</v>
      </c>
      <c r="G2945" s="87">
        <v>2416.416666666667</v>
      </c>
      <c r="H2945" s="2">
        <v>564064.10176817572</v>
      </c>
      <c r="I2945" s="71">
        <v>3576.0621153106176</v>
      </c>
      <c r="J2945" s="29">
        <v>1.4799029342251753</v>
      </c>
      <c r="K2945" s="80">
        <v>2441.8581325914161</v>
      </c>
      <c r="L2945" s="2">
        <v>572111.98086620774</v>
      </c>
      <c r="M2945" s="71">
        <v>3614.2940668713318</v>
      </c>
      <c r="N2945" s="29">
        <v>1.4801408888712431</v>
      </c>
    </row>
    <row r="2946" spans="1:14" x14ac:dyDescent="0.3">
      <c r="A2946" s="3" t="s">
        <v>3367</v>
      </c>
      <c r="B2946" s="1" t="s">
        <v>10062</v>
      </c>
      <c r="C2946" s="75" t="s">
        <v>6381</v>
      </c>
      <c r="D2946" s="75" t="s">
        <v>6404</v>
      </c>
      <c r="E2946" s="75" t="s">
        <v>6544</v>
      </c>
      <c r="F2946" s="57">
        <v>0</v>
      </c>
      <c r="G2946" s="87">
        <v>10207.666666666668</v>
      </c>
      <c r="H2946" s="2">
        <v>1654564.6018714907</v>
      </c>
      <c r="I2946" s="71">
        <v>10489.633663158349</v>
      </c>
      <c r="J2946" s="29">
        <v>1.0276230607541732</v>
      </c>
      <c r="K2946" s="80">
        <v>10291.36989427763</v>
      </c>
      <c r="L2946" s="2">
        <v>1672731.1926811361</v>
      </c>
      <c r="M2946" s="71">
        <v>10567.41097437684</v>
      </c>
      <c r="N2946" s="29">
        <v>1.0268225788145759</v>
      </c>
    </row>
    <row r="2947" spans="1:14" x14ac:dyDescent="0.3">
      <c r="A2947" s="3" t="s">
        <v>3366</v>
      </c>
      <c r="B2947" s="1" t="s">
        <v>12893</v>
      </c>
      <c r="C2947" s="75" t="s">
        <v>6381</v>
      </c>
      <c r="D2947" s="75" t="s">
        <v>6404</v>
      </c>
      <c r="E2947" s="75" t="s">
        <v>6515</v>
      </c>
      <c r="F2947" s="57">
        <v>0</v>
      </c>
      <c r="G2947" s="87">
        <v>3758.9166666666674</v>
      </c>
      <c r="H2947" s="2">
        <v>630150.78677225101</v>
      </c>
      <c r="I2947" s="71">
        <v>3995.0394794589729</v>
      </c>
      <c r="J2947" s="29">
        <v>1.0628167192122655</v>
      </c>
      <c r="K2947" s="80">
        <v>3792.1413840009818</v>
      </c>
      <c r="L2947" s="2">
        <v>637840.99724643712</v>
      </c>
      <c r="M2947" s="71">
        <v>4029.5344426534771</v>
      </c>
      <c r="N2947" s="29">
        <v>1.062601320629567</v>
      </c>
    </row>
    <row r="2948" spans="1:14" x14ac:dyDescent="0.3">
      <c r="A2948" s="3" t="s">
        <v>3365</v>
      </c>
      <c r="B2948" s="1" t="s">
        <v>10061</v>
      </c>
      <c r="C2948" s="75" t="s">
        <v>6381</v>
      </c>
      <c r="D2948" s="75" t="s">
        <v>6404</v>
      </c>
      <c r="E2948" s="75" t="s">
        <v>6650</v>
      </c>
      <c r="F2948" s="57">
        <v>0</v>
      </c>
      <c r="G2948" s="87">
        <v>10547.583333333332</v>
      </c>
      <c r="H2948" s="2">
        <v>1958913.4319985709</v>
      </c>
      <c r="I2948" s="71">
        <v>12419.14897506144</v>
      </c>
      <c r="J2948" s="29">
        <v>1.1774402327605635</v>
      </c>
      <c r="K2948" s="80">
        <v>10645.67307401843</v>
      </c>
      <c r="L2948" s="2">
        <v>1985043.2239169071</v>
      </c>
      <c r="M2948" s="71">
        <v>12540.42947295633</v>
      </c>
      <c r="N2948" s="29">
        <v>1.177983710918401</v>
      </c>
    </row>
    <row r="2949" spans="1:14" x14ac:dyDescent="0.3">
      <c r="A2949" s="3" t="s">
        <v>3364</v>
      </c>
      <c r="B2949" s="1" t="s">
        <v>10060</v>
      </c>
      <c r="C2949" s="75" t="s">
        <v>6381</v>
      </c>
      <c r="D2949" s="75" t="s">
        <v>6404</v>
      </c>
      <c r="E2949" s="75" t="s">
        <v>6515</v>
      </c>
      <c r="F2949" s="57">
        <v>0</v>
      </c>
      <c r="G2949" s="87">
        <v>8105.7500000000009</v>
      </c>
      <c r="H2949" s="2">
        <v>1036711.1464974085</v>
      </c>
      <c r="I2949" s="71">
        <v>6572.5569911082493</v>
      </c>
      <c r="J2949" s="29">
        <v>0.81085118478959362</v>
      </c>
      <c r="K2949" s="80">
        <v>8167.9010235702845</v>
      </c>
      <c r="L2949" s="2">
        <v>1047391.750291197</v>
      </c>
      <c r="M2949" s="71">
        <v>6616.8545938085081</v>
      </c>
      <c r="N2949" s="29">
        <v>0.81010464925004744</v>
      </c>
    </row>
    <row r="2950" spans="1:14" x14ac:dyDescent="0.3">
      <c r="A2950" s="3" t="s">
        <v>3363</v>
      </c>
      <c r="B2950" s="1" t="s">
        <v>10058</v>
      </c>
      <c r="C2950" s="75" t="s">
        <v>6381</v>
      </c>
      <c r="D2950" s="75" t="s">
        <v>6404</v>
      </c>
      <c r="E2950" s="75" t="s">
        <v>6544</v>
      </c>
      <c r="F2950" s="57">
        <v>0</v>
      </c>
      <c r="G2950" s="87">
        <v>4259.333333333333</v>
      </c>
      <c r="H2950" s="2">
        <v>562715.33934434259</v>
      </c>
      <c r="I2950" s="71">
        <v>3567.5112109164102</v>
      </c>
      <c r="J2950" s="29">
        <v>0.83757502212781587</v>
      </c>
      <c r="K2950" s="80">
        <v>4294.3917772917648</v>
      </c>
      <c r="L2950" s="2">
        <v>568671.59696028277</v>
      </c>
      <c r="M2950" s="71">
        <v>3592.5595820942121</v>
      </c>
      <c r="N2950" s="29">
        <v>0.83657005890595304</v>
      </c>
    </row>
    <row r="2951" spans="1:14" x14ac:dyDescent="0.3">
      <c r="A2951" s="3" t="s">
        <v>3362</v>
      </c>
      <c r="B2951" s="1" t="s">
        <v>10057</v>
      </c>
      <c r="C2951" s="75" t="s">
        <v>6381</v>
      </c>
      <c r="D2951" s="75" t="s">
        <v>6404</v>
      </c>
      <c r="E2951" s="75" t="s">
        <v>6544</v>
      </c>
      <c r="F2951" s="57">
        <v>0</v>
      </c>
      <c r="G2951" s="87">
        <v>4405.1666666666652</v>
      </c>
      <c r="H2951" s="2">
        <v>656235.51899019873</v>
      </c>
      <c r="I2951" s="71">
        <v>4160.4118589105601</v>
      </c>
      <c r="J2951" s="29">
        <v>0.94443914923625172</v>
      </c>
      <c r="K2951" s="80">
        <v>4442.1378558940214</v>
      </c>
      <c r="L2951" s="2">
        <v>664687.83567798324</v>
      </c>
      <c r="M2951" s="71">
        <v>4199.1382476821327</v>
      </c>
      <c r="N2951" s="29">
        <v>0.94529669810011285</v>
      </c>
    </row>
    <row r="2952" spans="1:14" x14ac:dyDescent="0.3">
      <c r="A2952" s="3" t="s">
        <v>3361</v>
      </c>
      <c r="B2952" s="1" t="s">
        <v>10056</v>
      </c>
      <c r="C2952" s="75" t="s">
        <v>6381</v>
      </c>
      <c r="D2952" s="75" t="s">
        <v>6404</v>
      </c>
      <c r="E2952" s="75" t="s">
        <v>6544</v>
      </c>
      <c r="F2952" s="57">
        <v>0</v>
      </c>
      <c r="G2952" s="87">
        <v>16562.249999999996</v>
      </c>
      <c r="H2952" s="2">
        <v>2503160.7688013716</v>
      </c>
      <c r="I2952" s="71">
        <v>15869.576464416339</v>
      </c>
      <c r="J2952" s="29">
        <v>0.95817757034318063</v>
      </c>
      <c r="K2952" s="80">
        <v>16703.835357271681</v>
      </c>
      <c r="L2952" s="2">
        <v>2532260.2229684591</v>
      </c>
      <c r="M2952" s="71">
        <v>15997.45050923782</v>
      </c>
      <c r="N2952" s="29">
        <v>0.95771121823669425</v>
      </c>
    </row>
    <row r="2953" spans="1:14" x14ac:dyDescent="0.3">
      <c r="A2953" s="3" t="s">
        <v>3360</v>
      </c>
      <c r="B2953" s="1" t="s">
        <v>10055</v>
      </c>
      <c r="C2953" s="75" t="s">
        <v>6381</v>
      </c>
      <c r="D2953" s="75" t="s">
        <v>6404</v>
      </c>
      <c r="E2953" s="75" t="s">
        <v>6544</v>
      </c>
      <c r="F2953" s="57">
        <v>0</v>
      </c>
      <c r="G2953" s="87">
        <v>3423.5833333333335</v>
      </c>
      <c r="H2953" s="2">
        <v>643586.62965742743</v>
      </c>
      <c r="I2953" s="71">
        <v>4080.2202391959081</v>
      </c>
      <c r="J2953" s="29">
        <v>1.1917981371942383</v>
      </c>
      <c r="K2953" s="80">
        <v>3457.883337571217</v>
      </c>
      <c r="L2953" s="2">
        <v>652142.12665294018</v>
      </c>
      <c r="M2953" s="71">
        <v>4119.8812434410147</v>
      </c>
      <c r="N2953" s="29">
        <v>1.191445992025508</v>
      </c>
    </row>
    <row r="2954" spans="1:14" x14ac:dyDescent="0.3">
      <c r="A2954" s="3" t="s">
        <v>3359</v>
      </c>
      <c r="B2954" s="1" t="s">
        <v>10054</v>
      </c>
      <c r="C2954" s="75" t="s">
        <v>6381</v>
      </c>
      <c r="D2954" s="75" t="s">
        <v>6404</v>
      </c>
      <c r="E2954" s="75" t="s">
        <v>6650</v>
      </c>
      <c r="F2954" s="57">
        <v>0</v>
      </c>
      <c r="G2954" s="87">
        <v>9750.3333333333321</v>
      </c>
      <c r="H2954" s="2">
        <v>1622830.634180069</v>
      </c>
      <c r="I2954" s="71">
        <v>10288.446175292964</v>
      </c>
      <c r="J2954" s="29">
        <v>1.0551891739044441</v>
      </c>
      <c r="K2954" s="80">
        <v>9839.9658238137945</v>
      </c>
      <c r="L2954" s="2">
        <v>1643138.1410193129</v>
      </c>
      <c r="M2954" s="71">
        <v>10380.45807945581</v>
      </c>
      <c r="N2954" s="29">
        <v>1.054928265536651</v>
      </c>
    </row>
    <row r="2955" spans="1:14" x14ac:dyDescent="0.3">
      <c r="A2955" s="3" t="s">
        <v>3358</v>
      </c>
      <c r="B2955" s="1" t="s">
        <v>10052</v>
      </c>
      <c r="C2955" s="75" t="s">
        <v>6381</v>
      </c>
      <c r="D2955" s="75" t="s">
        <v>6404</v>
      </c>
      <c r="E2955" s="75" t="s">
        <v>6649</v>
      </c>
      <c r="F2955" s="57">
        <v>0</v>
      </c>
      <c r="G2955" s="87">
        <v>12470.583333333332</v>
      </c>
      <c r="H2955" s="2">
        <v>1553171.4242493312</v>
      </c>
      <c r="I2955" s="71">
        <v>9846.8196636342582</v>
      </c>
      <c r="J2955" s="29">
        <v>0.7896037739721552</v>
      </c>
      <c r="K2955" s="80">
        <v>12571.67203916023</v>
      </c>
      <c r="L2955" s="2">
        <v>1570865.0086384839</v>
      </c>
      <c r="M2955" s="71">
        <v>9923.8755181839024</v>
      </c>
      <c r="N2955" s="29">
        <v>0.78938390114468859</v>
      </c>
    </row>
    <row r="2956" spans="1:14" x14ac:dyDescent="0.3">
      <c r="A2956" s="3" t="s">
        <v>3357</v>
      </c>
      <c r="B2956" s="1" t="s">
        <v>10050</v>
      </c>
      <c r="C2956" s="75" t="s">
        <v>6381</v>
      </c>
      <c r="D2956" s="75" t="s">
        <v>6404</v>
      </c>
      <c r="E2956" s="75" t="s">
        <v>6647</v>
      </c>
      <c r="F2956" s="57">
        <v>0</v>
      </c>
      <c r="G2956" s="87">
        <v>4098.75</v>
      </c>
      <c r="H2956" s="2">
        <v>553358.48136377335</v>
      </c>
      <c r="I2956" s="71">
        <v>3508.1904613105303</v>
      </c>
      <c r="J2956" s="29">
        <v>0.85591716042952859</v>
      </c>
      <c r="K2956" s="80">
        <v>4133.9443804619859</v>
      </c>
      <c r="L2956" s="2">
        <v>560456.76200389303</v>
      </c>
      <c r="M2956" s="71">
        <v>3540.6626978544291</v>
      </c>
      <c r="N2956" s="29">
        <v>0.85648532539248745</v>
      </c>
    </row>
    <row r="2957" spans="1:14" x14ac:dyDescent="0.3">
      <c r="A2957" s="3" t="s">
        <v>3356</v>
      </c>
      <c r="B2957" s="1" t="s">
        <v>10049</v>
      </c>
      <c r="C2957" s="75" t="s">
        <v>6381</v>
      </c>
      <c r="D2957" s="75" t="s">
        <v>6404</v>
      </c>
      <c r="E2957" s="75" t="s">
        <v>6544</v>
      </c>
      <c r="F2957" s="57">
        <v>0</v>
      </c>
      <c r="G2957" s="87">
        <v>11467.83333333333</v>
      </c>
      <c r="H2957" s="2">
        <v>1626331.931610584</v>
      </c>
      <c r="I2957" s="71">
        <v>10310.643753647002</v>
      </c>
      <c r="J2957" s="29">
        <v>0.89909257084136829</v>
      </c>
      <c r="K2957" s="80">
        <v>11562.654548934321</v>
      </c>
      <c r="L2957" s="2">
        <v>1645397.339377752</v>
      </c>
      <c r="M2957" s="71">
        <v>10394.73047279116</v>
      </c>
      <c r="N2957" s="29">
        <v>0.89899170028816555</v>
      </c>
    </row>
    <row r="2958" spans="1:14" x14ac:dyDescent="0.3">
      <c r="A2958" s="3" t="s">
        <v>3355</v>
      </c>
      <c r="B2958" s="1" t="s">
        <v>10048</v>
      </c>
      <c r="C2958" s="75" t="s">
        <v>6381</v>
      </c>
      <c r="D2958" s="75" t="s">
        <v>6404</v>
      </c>
      <c r="E2958" s="75" t="s">
        <v>6544</v>
      </c>
      <c r="F2958" s="57">
        <v>0</v>
      </c>
      <c r="G2958" s="87">
        <v>29764.583333333332</v>
      </c>
      <c r="H2958" s="2">
        <v>4028361.0742467237</v>
      </c>
      <c r="I2958" s="71">
        <v>25539.064406417881</v>
      </c>
      <c r="J2958" s="29">
        <v>0.85803534087496214</v>
      </c>
      <c r="K2958" s="80">
        <v>29998.050956869691</v>
      </c>
      <c r="L2958" s="2">
        <v>4070811.106628926</v>
      </c>
      <c r="M2958" s="71">
        <v>25717.182862988509</v>
      </c>
      <c r="N2958" s="29">
        <v>0.8572951256054574</v>
      </c>
    </row>
    <row r="2959" spans="1:14" x14ac:dyDescent="0.3">
      <c r="A2959" s="3" t="s">
        <v>3354</v>
      </c>
      <c r="B2959" s="1" t="s">
        <v>12894</v>
      </c>
      <c r="C2959" s="75" t="s">
        <v>6381</v>
      </c>
      <c r="D2959" s="75" t="s">
        <v>6404</v>
      </c>
      <c r="E2959" s="75" t="s">
        <v>6544</v>
      </c>
      <c r="F2959" s="57">
        <v>0</v>
      </c>
      <c r="G2959" s="87">
        <v>36567.833333333328</v>
      </c>
      <c r="H2959" s="2">
        <v>5537676.8494272223</v>
      </c>
      <c r="I2959" s="71">
        <v>35107.847363433524</v>
      </c>
      <c r="J2959" s="29">
        <v>0.96007458367600473</v>
      </c>
      <c r="K2959" s="80">
        <v>36873.678388805587</v>
      </c>
      <c r="L2959" s="2">
        <v>5601648.0417220909</v>
      </c>
      <c r="M2959" s="71">
        <v>35388.182661799969</v>
      </c>
      <c r="N2959" s="29">
        <v>0.95971392624998852</v>
      </c>
    </row>
    <row r="2960" spans="1:14" x14ac:dyDescent="0.3">
      <c r="A2960" s="3" t="s">
        <v>3353</v>
      </c>
      <c r="B2960" s="1" t="s">
        <v>10047</v>
      </c>
      <c r="C2960" s="75" t="s">
        <v>6381</v>
      </c>
      <c r="D2960" s="75" t="s">
        <v>6404</v>
      </c>
      <c r="E2960" s="75" t="s">
        <v>6544</v>
      </c>
      <c r="F2960" s="57">
        <v>0</v>
      </c>
      <c r="G2960" s="87">
        <v>7603.5000000000018</v>
      </c>
      <c r="H2960" s="2">
        <v>942709.736319224</v>
      </c>
      <c r="I2960" s="71">
        <v>5976.605430513926</v>
      </c>
      <c r="J2960" s="29">
        <v>0.786033462288936</v>
      </c>
      <c r="K2960" s="80">
        <v>7664.341110942134</v>
      </c>
      <c r="L2960" s="2">
        <v>951849.42788086028</v>
      </c>
      <c r="M2960" s="71">
        <v>6013.2698751316548</v>
      </c>
      <c r="N2960" s="29">
        <v>0.78457753746720671</v>
      </c>
    </row>
    <row r="2961" spans="1:14" x14ac:dyDescent="0.3">
      <c r="A2961" s="3" t="s">
        <v>3352</v>
      </c>
      <c r="B2961" s="1" t="s">
        <v>10046</v>
      </c>
      <c r="C2961" s="75" t="s">
        <v>6381</v>
      </c>
      <c r="D2961" s="75" t="s">
        <v>6404</v>
      </c>
      <c r="E2961" s="75" t="s">
        <v>6648</v>
      </c>
      <c r="F2961" s="57">
        <v>0</v>
      </c>
      <c r="G2961" s="87">
        <v>3549.333333333333</v>
      </c>
      <c r="H2961" s="2">
        <v>630319.12915150321</v>
      </c>
      <c r="I2961" s="71">
        <v>3996.1067390185831</v>
      </c>
      <c r="J2961" s="29">
        <v>1.1258753021277002</v>
      </c>
      <c r="K2961" s="80">
        <v>3581.409820221545</v>
      </c>
      <c r="L2961" s="2">
        <v>638042.65120437765</v>
      </c>
      <c r="M2961" s="71">
        <v>4030.8083832946809</v>
      </c>
      <c r="N2961" s="29">
        <v>1.1254809099298599</v>
      </c>
    </row>
    <row r="2962" spans="1:14" x14ac:dyDescent="0.3">
      <c r="A2962" s="3" t="s">
        <v>3351</v>
      </c>
      <c r="B2962" s="1" t="s">
        <v>10044</v>
      </c>
      <c r="C2962" s="75" t="s">
        <v>6381</v>
      </c>
      <c r="D2962" s="75" t="s">
        <v>6404</v>
      </c>
      <c r="E2962" s="75" t="s">
        <v>6544</v>
      </c>
      <c r="F2962" s="57">
        <v>0</v>
      </c>
      <c r="G2962" s="87">
        <v>2913.9166666666665</v>
      </c>
      <c r="H2962" s="2">
        <v>392377.00970490777</v>
      </c>
      <c r="I2962" s="71">
        <v>2487.5976948826869</v>
      </c>
      <c r="J2962" s="29">
        <v>0.85369555119376106</v>
      </c>
      <c r="K2962" s="80">
        <v>2939.2913358102119</v>
      </c>
      <c r="L2962" s="2">
        <v>397010.99683780962</v>
      </c>
      <c r="M2962" s="71">
        <v>2508.100753599027</v>
      </c>
      <c r="N2962" s="29">
        <v>0.85330117604952294</v>
      </c>
    </row>
    <row r="2963" spans="1:14" x14ac:dyDescent="0.3">
      <c r="A2963" s="3" t="s">
        <v>3350</v>
      </c>
      <c r="B2963" s="1" t="s">
        <v>10043</v>
      </c>
      <c r="C2963" s="75" t="s">
        <v>6381</v>
      </c>
      <c r="D2963" s="75" t="s">
        <v>6404</v>
      </c>
      <c r="E2963" s="75" t="s">
        <v>6647</v>
      </c>
      <c r="F2963" s="57">
        <v>0</v>
      </c>
      <c r="G2963" s="87">
        <v>7308.3333333333339</v>
      </c>
      <c r="H2963" s="2">
        <v>1182543.7811046443</v>
      </c>
      <c r="I2963" s="71">
        <v>7497.1089314996016</v>
      </c>
      <c r="J2963" s="29">
        <v>1.0258301844697288</v>
      </c>
      <c r="K2963" s="80">
        <v>7371.9377591398124</v>
      </c>
      <c r="L2963" s="2">
        <v>1199813.5157926511</v>
      </c>
      <c r="M2963" s="71">
        <v>7579.7728705414529</v>
      </c>
      <c r="N2963" s="29">
        <v>1.02819273821784</v>
      </c>
    </row>
    <row r="2964" spans="1:14" x14ac:dyDescent="0.3">
      <c r="A2964" s="3" t="s">
        <v>3349</v>
      </c>
      <c r="B2964" s="1" t="s">
        <v>10041</v>
      </c>
      <c r="C2964" s="75" t="s">
        <v>6381</v>
      </c>
      <c r="D2964" s="75" t="s">
        <v>6404</v>
      </c>
      <c r="E2964" s="75" t="s">
        <v>6544</v>
      </c>
      <c r="F2964" s="57">
        <v>0</v>
      </c>
      <c r="G2964" s="87">
        <v>8475.7500000000018</v>
      </c>
      <c r="H2964" s="2">
        <v>1335541.8724390666</v>
      </c>
      <c r="I2964" s="71">
        <v>8467.088542718906</v>
      </c>
      <c r="J2964" s="29">
        <v>0.99897808957542444</v>
      </c>
      <c r="K2964" s="80">
        <v>8547.1898435304265</v>
      </c>
      <c r="L2964" s="2">
        <v>1350069.515364137</v>
      </c>
      <c r="M2964" s="71">
        <v>8529.0090094889474</v>
      </c>
      <c r="N2964" s="29">
        <v>0.99787288753680359</v>
      </c>
    </row>
    <row r="2965" spans="1:14" x14ac:dyDescent="0.3">
      <c r="A2965" s="3" t="s">
        <v>3348</v>
      </c>
      <c r="B2965" s="1" t="s">
        <v>10040</v>
      </c>
      <c r="C2965" s="75" t="s">
        <v>6381</v>
      </c>
      <c r="D2965" s="75" t="s">
        <v>6404</v>
      </c>
      <c r="E2965" s="75" t="s">
        <v>6644</v>
      </c>
      <c r="F2965" s="57">
        <v>0</v>
      </c>
      <c r="G2965" s="87">
        <v>16652.916666666668</v>
      </c>
      <c r="H2965" s="2">
        <v>2001343.2978563306</v>
      </c>
      <c r="I2965" s="71">
        <v>12688.146479735131</v>
      </c>
      <c r="J2965" s="29">
        <v>0.76191737061486509</v>
      </c>
      <c r="K2965" s="80">
        <v>16787.897287636111</v>
      </c>
      <c r="L2965" s="2">
        <v>2022284.0228469691</v>
      </c>
      <c r="M2965" s="71">
        <v>12775.696698814239</v>
      </c>
      <c r="N2965" s="29">
        <v>0.76100636547396794</v>
      </c>
    </row>
    <row r="2966" spans="1:14" x14ac:dyDescent="0.3">
      <c r="A2966" s="3" t="s">
        <v>3347</v>
      </c>
      <c r="B2966" s="1" t="s">
        <v>10039</v>
      </c>
      <c r="C2966" s="75" t="s">
        <v>6381</v>
      </c>
      <c r="D2966" s="75" t="s">
        <v>6404</v>
      </c>
      <c r="E2966" s="75" t="s">
        <v>6645</v>
      </c>
      <c r="F2966" s="57">
        <v>0</v>
      </c>
      <c r="G2966" s="87">
        <v>6280.166666666667</v>
      </c>
      <c r="H2966" s="2">
        <v>901969.3296202023</v>
      </c>
      <c r="I2966" s="71">
        <v>5718.3187845422672</v>
      </c>
      <c r="J2966" s="29">
        <v>0.91053615103775376</v>
      </c>
      <c r="K2966" s="80">
        <v>6335.749895484797</v>
      </c>
      <c r="L2966" s="2">
        <v>913218.60015455051</v>
      </c>
      <c r="M2966" s="71">
        <v>5769.2211991397044</v>
      </c>
      <c r="N2966" s="29">
        <v>0.91058221904421577</v>
      </c>
    </row>
    <row r="2967" spans="1:14" x14ac:dyDescent="0.3">
      <c r="A2967" s="3" t="s">
        <v>3346</v>
      </c>
      <c r="B2967" s="1" t="s">
        <v>10038</v>
      </c>
      <c r="C2967" s="75" t="s">
        <v>6381</v>
      </c>
      <c r="D2967" s="75" t="s">
        <v>6404</v>
      </c>
      <c r="E2967" s="75" t="s">
        <v>6646</v>
      </c>
      <c r="F2967" s="57">
        <v>0</v>
      </c>
      <c r="G2967" s="87">
        <v>7594.4166666666661</v>
      </c>
      <c r="H2967" s="2">
        <v>1285868.7418905895</v>
      </c>
      <c r="I2967" s="71">
        <v>8152.1700791144031</v>
      </c>
      <c r="J2967" s="29">
        <v>1.0734425614143377</v>
      </c>
      <c r="K2967" s="80">
        <v>7667.1202782555984</v>
      </c>
      <c r="L2967" s="2">
        <v>1303296.2551221219</v>
      </c>
      <c r="M2967" s="71">
        <v>8233.5208487184118</v>
      </c>
      <c r="N2967" s="29">
        <v>1.0738739643969271</v>
      </c>
    </row>
    <row r="2968" spans="1:14" x14ac:dyDescent="0.3">
      <c r="A2968" s="3" t="s">
        <v>3345</v>
      </c>
      <c r="B2968" s="1" t="s">
        <v>10036</v>
      </c>
      <c r="C2968" s="75" t="s">
        <v>6381</v>
      </c>
      <c r="D2968" s="75" t="s">
        <v>6404</v>
      </c>
      <c r="E2968" s="75" t="s">
        <v>6515</v>
      </c>
      <c r="F2968" s="57">
        <v>0</v>
      </c>
      <c r="G2968" s="87">
        <v>14082.833333333332</v>
      </c>
      <c r="H2968" s="2">
        <v>2533286.7762543363</v>
      </c>
      <c r="I2968" s="71">
        <v>16060.569781665927</v>
      </c>
      <c r="J2968" s="29">
        <v>1.1404359763067986</v>
      </c>
      <c r="K2968" s="80">
        <v>14207.318101044681</v>
      </c>
      <c r="L2968" s="2">
        <v>2564811.681172167</v>
      </c>
      <c r="M2968" s="71">
        <v>16203.093016628671</v>
      </c>
      <c r="N2968" s="29">
        <v>1.1404751341097401</v>
      </c>
    </row>
    <row r="2969" spans="1:14" x14ac:dyDescent="0.3">
      <c r="A2969" s="3" t="s">
        <v>3344</v>
      </c>
      <c r="B2969" s="1" t="s">
        <v>10035</v>
      </c>
      <c r="C2969" s="75" t="s">
        <v>6381</v>
      </c>
      <c r="D2969" s="75" t="s">
        <v>6404</v>
      </c>
      <c r="E2969" s="75" t="s">
        <v>6645</v>
      </c>
      <c r="F2969" s="57">
        <v>0</v>
      </c>
      <c r="G2969" s="87">
        <v>7683.4166666666688</v>
      </c>
      <c r="H2969" s="2">
        <v>725433.77560551965</v>
      </c>
      <c r="I2969" s="71">
        <v>4599.1160117752524</v>
      </c>
      <c r="J2969" s="29">
        <v>0.59857693670679291</v>
      </c>
      <c r="K2969" s="80">
        <v>7759.8005959696366</v>
      </c>
      <c r="L2969" s="2">
        <v>733711.37708482682</v>
      </c>
      <c r="M2969" s="71">
        <v>4635.191650730063</v>
      </c>
      <c r="N2969" s="29">
        <v>0.59733386101925545</v>
      </c>
    </row>
    <row r="2970" spans="1:14" x14ac:dyDescent="0.3">
      <c r="A2970" s="3" t="s">
        <v>3343</v>
      </c>
      <c r="B2970" s="1" t="s">
        <v>10033</v>
      </c>
      <c r="C2970" s="75" t="s">
        <v>6381</v>
      </c>
      <c r="D2970" s="75" t="s">
        <v>6404</v>
      </c>
      <c r="E2970" s="75" t="s">
        <v>6644</v>
      </c>
      <c r="F2970" s="57">
        <v>0</v>
      </c>
      <c r="G2970" s="87">
        <v>9957.2499999999982</v>
      </c>
      <c r="H2970" s="2">
        <v>1589025.3782892227</v>
      </c>
      <c r="I2970" s="71">
        <v>10074.127103204024</v>
      </c>
      <c r="J2970" s="29">
        <v>1.0117378897992946</v>
      </c>
      <c r="K2970" s="80">
        <v>10039.77493495089</v>
      </c>
      <c r="L2970" s="2">
        <v>1607834.985533183</v>
      </c>
      <c r="M2970" s="71">
        <v>10157.4318368972</v>
      </c>
      <c r="N2970" s="29">
        <v>1.011719077639551</v>
      </c>
    </row>
    <row r="2971" spans="1:14" x14ac:dyDescent="0.3">
      <c r="A2971" s="3" t="s">
        <v>3342</v>
      </c>
      <c r="B2971" s="1" t="s">
        <v>10032</v>
      </c>
      <c r="C2971" s="75" t="s">
        <v>6381</v>
      </c>
      <c r="D2971" s="75" t="s">
        <v>6404</v>
      </c>
      <c r="E2971" s="75" t="s">
        <v>6644</v>
      </c>
      <c r="F2971" s="57">
        <v>0</v>
      </c>
      <c r="G2971" s="87">
        <v>16279.083333333334</v>
      </c>
      <c r="H2971" s="2">
        <v>2577323.9099547863</v>
      </c>
      <c r="I2971" s="71">
        <v>16339.757067294273</v>
      </c>
      <c r="J2971" s="29">
        <v>1.0037270976945429</v>
      </c>
      <c r="K2971" s="80">
        <v>16433.847643537949</v>
      </c>
      <c r="L2971" s="2">
        <v>2613915.7599195861</v>
      </c>
      <c r="M2971" s="71">
        <v>16513.30602808715</v>
      </c>
      <c r="N2971" s="29">
        <v>1.004835044493092</v>
      </c>
    </row>
    <row r="2972" spans="1:14" x14ac:dyDescent="0.3">
      <c r="A2972" s="3" t="s">
        <v>3341</v>
      </c>
      <c r="B2972" s="1" t="s">
        <v>10030</v>
      </c>
      <c r="C2972" s="75" t="s">
        <v>6381</v>
      </c>
      <c r="D2972" s="75" t="s">
        <v>6404</v>
      </c>
      <c r="E2972" s="75" t="s">
        <v>6643</v>
      </c>
      <c r="F2972" s="57">
        <v>0</v>
      </c>
      <c r="G2972" s="87">
        <v>6306.416666666667</v>
      </c>
      <c r="H2972" s="2">
        <v>777431.39832647634</v>
      </c>
      <c r="I2972" s="71">
        <v>4928.7713259775555</v>
      </c>
      <c r="J2972" s="29">
        <v>0.78154863316107492</v>
      </c>
      <c r="K2972" s="80">
        <v>6353.5950872232706</v>
      </c>
      <c r="L2972" s="2">
        <v>787548.08294948156</v>
      </c>
      <c r="M2972" s="71">
        <v>4975.3028406616422</v>
      </c>
      <c r="N2972" s="29">
        <v>0.78306891962106651</v>
      </c>
    </row>
    <row r="2973" spans="1:14" x14ac:dyDescent="0.3">
      <c r="A2973" s="3" t="s">
        <v>3340</v>
      </c>
      <c r="B2973" s="1" t="s">
        <v>10028</v>
      </c>
      <c r="C2973" s="75" t="s">
        <v>6382</v>
      </c>
      <c r="D2973" s="75" t="s">
        <v>6409</v>
      </c>
      <c r="E2973" s="75" t="s">
        <v>6457</v>
      </c>
      <c r="F2973" s="57">
        <v>0</v>
      </c>
      <c r="G2973" s="87">
        <v>12420.583333333334</v>
      </c>
      <c r="H2973" s="2">
        <v>1894907.2103544869</v>
      </c>
      <c r="I2973" s="71">
        <v>12013.361363958235</v>
      </c>
      <c r="J2973" s="29">
        <v>0.96721394169288077</v>
      </c>
      <c r="K2973" s="80">
        <v>12531.08041636927</v>
      </c>
      <c r="L2973" s="2">
        <v>1918300.7215415391</v>
      </c>
      <c r="M2973" s="71">
        <v>12118.786440803409</v>
      </c>
      <c r="N2973" s="29">
        <v>0.96709828986275725</v>
      </c>
    </row>
    <row r="2974" spans="1:14" x14ac:dyDescent="0.3">
      <c r="A2974" s="3" t="s">
        <v>3339</v>
      </c>
      <c r="B2974" s="1" t="s">
        <v>10027</v>
      </c>
      <c r="C2974" s="75" t="s">
        <v>6382</v>
      </c>
      <c r="D2974" s="75" t="s">
        <v>6409</v>
      </c>
      <c r="E2974" s="75" t="s">
        <v>6642</v>
      </c>
      <c r="F2974" s="57">
        <v>0</v>
      </c>
      <c r="G2974" s="87">
        <v>9695.5833333333358</v>
      </c>
      <c r="H2974" s="2">
        <v>1351027.6616319022</v>
      </c>
      <c r="I2974" s="71">
        <v>8565.2655830315089</v>
      </c>
      <c r="J2974" s="29">
        <v>0.88341931460525913</v>
      </c>
      <c r="K2974" s="80">
        <v>9780.4624146178194</v>
      </c>
      <c r="L2974" s="2">
        <v>1368111.4325761441</v>
      </c>
      <c r="M2974" s="71">
        <v>8642.9880844169184</v>
      </c>
      <c r="N2974" s="29">
        <v>0.88369933015632895</v>
      </c>
    </row>
    <row r="2975" spans="1:14" x14ac:dyDescent="0.3">
      <c r="A2975" s="3" t="s">
        <v>3338</v>
      </c>
      <c r="B2975" s="1" t="s">
        <v>10026</v>
      </c>
      <c r="C2975" s="75" t="s">
        <v>6382</v>
      </c>
      <c r="D2975" s="75" t="s">
        <v>6409</v>
      </c>
      <c r="E2975" s="75" t="s">
        <v>6642</v>
      </c>
      <c r="F2975" s="57">
        <v>0</v>
      </c>
      <c r="G2975" s="87">
        <v>13808.166666666666</v>
      </c>
      <c r="H2975" s="2">
        <v>2347795.4814731278</v>
      </c>
      <c r="I2975" s="71">
        <v>14884.589268267444</v>
      </c>
      <c r="J2975" s="29">
        <v>1.0779555047086224</v>
      </c>
      <c r="K2975" s="80">
        <v>13937.451712094929</v>
      </c>
      <c r="L2975" s="2">
        <v>2379585.1009025602</v>
      </c>
      <c r="M2975" s="71">
        <v>15032.931662759271</v>
      </c>
      <c r="N2975" s="29">
        <v>1.0785997306604971</v>
      </c>
    </row>
    <row r="2976" spans="1:14" x14ac:dyDescent="0.3">
      <c r="A2976" s="3" t="s">
        <v>3337</v>
      </c>
      <c r="B2976" s="1" t="s">
        <v>10025</v>
      </c>
      <c r="C2976" s="75" t="s">
        <v>6382</v>
      </c>
      <c r="D2976" s="75" t="s">
        <v>6409</v>
      </c>
      <c r="E2976" s="75" t="s">
        <v>6642</v>
      </c>
      <c r="F2976" s="57">
        <v>0</v>
      </c>
      <c r="G2976" s="87">
        <v>15518.5</v>
      </c>
      <c r="H2976" s="2">
        <v>2461997.6519759493</v>
      </c>
      <c r="I2976" s="71">
        <v>15608.609914398243</v>
      </c>
      <c r="J2976" s="29">
        <v>1.0058066123915483</v>
      </c>
      <c r="K2976" s="80">
        <v>15662.22887192163</v>
      </c>
      <c r="L2976" s="2">
        <v>2494324.906455026</v>
      </c>
      <c r="M2976" s="71">
        <v>15757.7956969198</v>
      </c>
      <c r="N2976" s="29">
        <v>1.0061017385060369</v>
      </c>
    </row>
    <row r="2977" spans="1:14" x14ac:dyDescent="0.3">
      <c r="A2977" s="3" t="s">
        <v>3336</v>
      </c>
      <c r="B2977" s="1" t="s">
        <v>10024</v>
      </c>
      <c r="C2977" s="75" t="s">
        <v>6382</v>
      </c>
      <c r="D2977" s="75" t="s">
        <v>6409</v>
      </c>
      <c r="E2977" s="75" t="s">
        <v>6642</v>
      </c>
      <c r="F2977" s="57">
        <v>0</v>
      </c>
      <c r="G2977" s="87">
        <v>11936.666666666666</v>
      </c>
      <c r="H2977" s="2">
        <v>1639435.556963285</v>
      </c>
      <c r="I2977" s="71">
        <v>10393.718315651793</v>
      </c>
      <c r="J2977" s="29">
        <v>0.87073875864159123</v>
      </c>
      <c r="K2977" s="80">
        <v>12041.425361433619</v>
      </c>
      <c r="L2977" s="2">
        <v>1659626.5247558011</v>
      </c>
      <c r="M2977" s="71">
        <v>10484.62277011804</v>
      </c>
      <c r="N2977" s="29">
        <v>0.87071276492717231</v>
      </c>
    </row>
    <row r="2978" spans="1:14" x14ac:dyDescent="0.3">
      <c r="A2978" s="3" t="s">
        <v>3335</v>
      </c>
      <c r="B2978" s="1" t="s">
        <v>10023</v>
      </c>
      <c r="C2978" s="75" t="s">
        <v>6382</v>
      </c>
      <c r="D2978" s="75" t="s">
        <v>6409</v>
      </c>
      <c r="E2978" s="75" t="s">
        <v>6642</v>
      </c>
      <c r="F2978" s="57">
        <v>0</v>
      </c>
      <c r="G2978" s="87">
        <v>14193.750000000002</v>
      </c>
      <c r="H2978" s="2">
        <v>2398489.8295758567</v>
      </c>
      <c r="I2978" s="71">
        <v>15205.982062352829</v>
      </c>
      <c r="J2978" s="29">
        <v>1.0713153368456416</v>
      </c>
      <c r="K2978" s="80">
        <v>14316.04044058225</v>
      </c>
      <c r="L2978" s="2">
        <v>2426159.204268096</v>
      </c>
      <c r="M2978" s="71">
        <v>15327.16165809873</v>
      </c>
      <c r="N2978" s="29">
        <v>1.070628552756125</v>
      </c>
    </row>
    <row r="2979" spans="1:14" x14ac:dyDescent="0.3">
      <c r="A2979" s="3" t="s">
        <v>3334</v>
      </c>
      <c r="B2979" s="1" t="s">
        <v>10022</v>
      </c>
      <c r="C2979" s="75" t="s">
        <v>6382</v>
      </c>
      <c r="D2979" s="75" t="s">
        <v>6409</v>
      </c>
      <c r="E2979" s="75" t="s">
        <v>6457</v>
      </c>
      <c r="F2979" s="57">
        <v>0</v>
      </c>
      <c r="G2979" s="87">
        <v>15705.833333333336</v>
      </c>
      <c r="H2979" s="2">
        <v>2244271.2774858475</v>
      </c>
      <c r="I2979" s="71">
        <v>14228.264955594283</v>
      </c>
      <c r="J2979" s="29">
        <v>0.90592231902759779</v>
      </c>
      <c r="K2979" s="80">
        <v>15829.552869048141</v>
      </c>
      <c r="L2979" s="2">
        <v>2266750.1323108482</v>
      </c>
      <c r="M2979" s="71">
        <v>14320.101358280799</v>
      </c>
      <c r="N2979" s="29">
        <v>0.90464345245538835</v>
      </c>
    </row>
    <row r="2980" spans="1:14" x14ac:dyDescent="0.3">
      <c r="A2980" s="3" t="s">
        <v>3333</v>
      </c>
      <c r="B2980" s="1" t="s">
        <v>10021</v>
      </c>
      <c r="C2980" s="75" t="s">
        <v>6382</v>
      </c>
      <c r="D2980" s="75" t="s">
        <v>6409</v>
      </c>
      <c r="E2980" s="75" t="s">
        <v>6457</v>
      </c>
      <c r="F2980" s="57">
        <v>0</v>
      </c>
      <c r="G2980" s="87">
        <v>7331.0833333333339</v>
      </c>
      <c r="H2980" s="2">
        <v>1054656.6146777472</v>
      </c>
      <c r="I2980" s="71">
        <v>6686.3279414311901</v>
      </c>
      <c r="J2980" s="29">
        <v>0.91205182609635083</v>
      </c>
      <c r="K2980" s="80">
        <v>7397.0375596946096</v>
      </c>
      <c r="L2980" s="2">
        <v>1067641.9435155629</v>
      </c>
      <c r="M2980" s="71">
        <v>6744.7843622307864</v>
      </c>
      <c r="N2980" s="29">
        <v>0.9118223758903351</v>
      </c>
    </row>
    <row r="2981" spans="1:14" x14ac:dyDescent="0.3">
      <c r="A2981" s="3" t="s">
        <v>3332</v>
      </c>
      <c r="B2981" s="1" t="s">
        <v>10020</v>
      </c>
      <c r="C2981" s="75" t="s">
        <v>6382</v>
      </c>
      <c r="D2981" s="75" t="s">
        <v>6409</v>
      </c>
      <c r="E2981" s="75" t="s">
        <v>6457</v>
      </c>
      <c r="F2981" s="57">
        <v>0</v>
      </c>
      <c r="G2981" s="87">
        <v>7928.5833333333348</v>
      </c>
      <c r="H2981" s="2">
        <v>1219107.3132692974</v>
      </c>
      <c r="I2981" s="71">
        <v>7728.9149651863454</v>
      </c>
      <c r="J2981" s="29">
        <v>0.97481664002854784</v>
      </c>
      <c r="K2981" s="80">
        <v>7997.8359257197226</v>
      </c>
      <c r="L2981" s="2">
        <v>1233069.123802976</v>
      </c>
      <c r="M2981" s="71">
        <v>7789.8638155692679</v>
      </c>
      <c r="N2981" s="29">
        <v>0.97399645203002339</v>
      </c>
    </row>
    <row r="2982" spans="1:14" x14ac:dyDescent="0.3">
      <c r="A2982" s="3" t="s">
        <v>3331</v>
      </c>
      <c r="B2982" s="1" t="s">
        <v>10019</v>
      </c>
      <c r="C2982" s="75" t="s">
        <v>6382</v>
      </c>
      <c r="D2982" s="75" t="s">
        <v>6409</v>
      </c>
      <c r="E2982" s="75" t="s">
        <v>6457</v>
      </c>
      <c r="F2982" s="57">
        <v>0</v>
      </c>
      <c r="G2982" s="87">
        <v>11223.083333333334</v>
      </c>
      <c r="H2982" s="2">
        <v>1251064.6450862882</v>
      </c>
      <c r="I2982" s="71">
        <v>7931.5185403100113</v>
      </c>
      <c r="J2982" s="29">
        <v>0.70671475072744516</v>
      </c>
      <c r="K2982" s="80">
        <v>11323.502181584479</v>
      </c>
      <c r="L2982" s="2">
        <v>1264471.351213875</v>
      </c>
      <c r="M2982" s="71">
        <v>7988.2461043755884</v>
      </c>
      <c r="N2982" s="29">
        <v>0.70545719657006389</v>
      </c>
    </row>
    <row r="2983" spans="1:14" x14ac:dyDescent="0.3">
      <c r="A2983" s="3" t="s">
        <v>3330</v>
      </c>
      <c r="B2983" s="1" t="s">
        <v>10018</v>
      </c>
      <c r="C2983" s="75" t="s">
        <v>6382</v>
      </c>
      <c r="D2983" s="75" t="s">
        <v>6409</v>
      </c>
      <c r="E2983" s="75" t="s">
        <v>6642</v>
      </c>
      <c r="F2983" s="57">
        <v>0</v>
      </c>
      <c r="G2983" s="87">
        <v>18522.916666666668</v>
      </c>
      <c r="H2983" s="2">
        <v>2602542.5193475084</v>
      </c>
      <c r="I2983" s="71">
        <v>16499.638388171512</v>
      </c>
      <c r="J2983" s="29">
        <v>0.89076891534386737</v>
      </c>
      <c r="K2983" s="80">
        <v>18665.441633245478</v>
      </c>
      <c r="L2983" s="2">
        <v>2627897.5352848922</v>
      </c>
      <c r="M2983" s="71">
        <v>16601.635322765858</v>
      </c>
      <c r="N2983" s="29">
        <v>0.88943169140966249</v>
      </c>
    </row>
    <row r="2984" spans="1:14" x14ac:dyDescent="0.3">
      <c r="A2984" s="3" t="s">
        <v>3329</v>
      </c>
      <c r="B2984" s="1" t="s">
        <v>10017</v>
      </c>
      <c r="C2984" s="75" t="s">
        <v>6382</v>
      </c>
      <c r="D2984" s="75" t="s">
        <v>6409</v>
      </c>
      <c r="E2984" s="75" t="s">
        <v>6457</v>
      </c>
      <c r="F2984" s="57">
        <v>0</v>
      </c>
      <c r="G2984" s="87">
        <v>15939.416666666668</v>
      </c>
      <c r="H2984" s="2">
        <v>2569372.8546295166</v>
      </c>
      <c r="I2984" s="71">
        <v>16289.34884660392</v>
      </c>
      <c r="J2984" s="29">
        <v>1.0219538887310129</v>
      </c>
      <c r="K2984" s="80">
        <v>16083.981599075451</v>
      </c>
      <c r="L2984" s="2">
        <v>2600420.2075913791</v>
      </c>
      <c r="M2984" s="71">
        <v>16428.048427581842</v>
      </c>
      <c r="N2984" s="29">
        <v>1.021391893940377</v>
      </c>
    </row>
    <row r="2985" spans="1:14" x14ac:dyDescent="0.3">
      <c r="A2985" s="3" t="s">
        <v>3328</v>
      </c>
      <c r="B2985" s="1" t="s">
        <v>10016</v>
      </c>
      <c r="C2985" s="75" t="s">
        <v>6382</v>
      </c>
      <c r="D2985" s="75" t="s">
        <v>6409</v>
      </c>
      <c r="E2985" s="75" t="s">
        <v>6457</v>
      </c>
      <c r="F2985" s="57">
        <v>0</v>
      </c>
      <c r="G2985" s="87">
        <v>18760.416666666661</v>
      </c>
      <c r="H2985" s="2">
        <v>1927347.6333549814</v>
      </c>
      <c r="I2985" s="71">
        <v>12219.027647866509</v>
      </c>
      <c r="J2985" s="29">
        <v>0.65131963031381745</v>
      </c>
      <c r="K2985" s="80">
        <v>18924.73171702473</v>
      </c>
      <c r="L2985" s="2">
        <v>1949420.322880914</v>
      </c>
      <c r="M2985" s="71">
        <v>12315.38325094888</v>
      </c>
      <c r="N2985" s="29">
        <v>0.65075602841280622</v>
      </c>
    </row>
    <row r="2986" spans="1:14" x14ac:dyDescent="0.3">
      <c r="A2986" s="3" t="s">
        <v>3327</v>
      </c>
      <c r="B2986" s="1" t="s">
        <v>10015</v>
      </c>
      <c r="C2986" s="75" t="s">
        <v>6382</v>
      </c>
      <c r="D2986" s="75" t="s">
        <v>6409</v>
      </c>
      <c r="E2986" s="75" t="s">
        <v>6642</v>
      </c>
      <c r="F2986" s="57">
        <v>0</v>
      </c>
      <c r="G2986" s="87">
        <v>4877.9166666666679</v>
      </c>
      <c r="H2986" s="2">
        <v>639490.69388024008</v>
      </c>
      <c r="I2986" s="71">
        <v>4054.2527636667442</v>
      </c>
      <c r="J2986" s="29">
        <v>0.83114432671053073</v>
      </c>
      <c r="K2986" s="80">
        <v>4922.4879217538</v>
      </c>
      <c r="L2986" s="2">
        <v>647381.0281208409</v>
      </c>
      <c r="M2986" s="71">
        <v>4089.8031979676398</v>
      </c>
      <c r="N2986" s="29">
        <v>0.83084067710835785</v>
      </c>
    </row>
    <row r="2987" spans="1:14" x14ac:dyDescent="0.3">
      <c r="A2987" s="3" t="s">
        <v>3326</v>
      </c>
      <c r="B2987" s="1" t="s">
        <v>10014</v>
      </c>
      <c r="C2987" s="75" t="s">
        <v>6382</v>
      </c>
      <c r="D2987" s="75" t="s">
        <v>6409</v>
      </c>
      <c r="E2987" s="75" t="s">
        <v>6642</v>
      </c>
      <c r="F2987" s="57">
        <v>0</v>
      </c>
      <c r="G2987" s="87">
        <v>11252.25</v>
      </c>
      <c r="H2987" s="2">
        <v>1790503.1681617103</v>
      </c>
      <c r="I2987" s="71">
        <v>11351.45903973565</v>
      </c>
      <c r="J2987" s="29">
        <v>1.0088168179462462</v>
      </c>
      <c r="K2987" s="80">
        <v>11359.085367080561</v>
      </c>
      <c r="L2987" s="2">
        <v>1813840.3022231399</v>
      </c>
      <c r="M2987" s="71">
        <v>11458.862009237149</v>
      </c>
      <c r="N2987" s="29">
        <v>1.008783862338577</v>
      </c>
    </row>
    <row r="2988" spans="1:14" x14ac:dyDescent="0.3">
      <c r="A2988" s="3" t="s">
        <v>3325</v>
      </c>
      <c r="B2988" s="1" t="s">
        <v>10013</v>
      </c>
      <c r="C2988" s="75" t="s">
        <v>6382</v>
      </c>
      <c r="D2988" s="75" t="s">
        <v>6409</v>
      </c>
      <c r="E2988" s="75" t="s">
        <v>6457</v>
      </c>
      <c r="F2988" s="57">
        <v>0</v>
      </c>
      <c r="G2988" s="87">
        <v>8410.5833333333358</v>
      </c>
      <c r="H2988" s="2">
        <v>1141512.3806028364</v>
      </c>
      <c r="I2988" s="71">
        <v>7236.977438620168</v>
      </c>
      <c r="J2988" s="29">
        <v>0.86046082082536879</v>
      </c>
      <c r="K2988" s="80">
        <v>8479.3299659583372</v>
      </c>
      <c r="L2988" s="2">
        <v>1153246.103697025</v>
      </c>
      <c r="M2988" s="71">
        <v>7285.5851470262969</v>
      </c>
      <c r="N2988" s="29">
        <v>0.8592170815707697</v>
      </c>
    </row>
    <row r="2989" spans="1:14" x14ac:dyDescent="0.3">
      <c r="A2989" s="3" t="s">
        <v>3324</v>
      </c>
      <c r="B2989" s="1" t="s">
        <v>10012</v>
      </c>
      <c r="C2989" s="75" t="s">
        <v>6382</v>
      </c>
      <c r="D2989" s="75" t="s">
        <v>6409</v>
      </c>
      <c r="E2989" s="75" t="s">
        <v>6457</v>
      </c>
      <c r="F2989" s="57">
        <v>0</v>
      </c>
      <c r="G2989" s="87">
        <v>18462.25</v>
      </c>
      <c r="H2989" s="2">
        <v>2738853.4598239264</v>
      </c>
      <c r="I2989" s="71">
        <v>17363.824548240991</v>
      </c>
      <c r="J2989" s="29">
        <v>0.94050424776183783</v>
      </c>
      <c r="K2989" s="80">
        <v>18626.208571904019</v>
      </c>
      <c r="L2989" s="2">
        <v>2770546.565916759</v>
      </c>
      <c r="M2989" s="71">
        <v>17502.814746201631</v>
      </c>
      <c r="N2989" s="29">
        <v>0.93968746664863789</v>
      </c>
    </row>
    <row r="2990" spans="1:14" x14ac:dyDescent="0.3">
      <c r="A2990" s="3" t="s">
        <v>3323</v>
      </c>
      <c r="B2990" s="1" t="s">
        <v>10011</v>
      </c>
      <c r="C2990" s="75" t="s">
        <v>6382</v>
      </c>
      <c r="D2990" s="75" t="s">
        <v>6409</v>
      </c>
      <c r="E2990" s="75" t="s">
        <v>6642</v>
      </c>
      <c r="F2990" s="57">
        <v>0</v>
      </c>
      <c r="G2990" s="87">
        <v>13530.583333333332</v>
      </c>
      <c r="H2990" s="2">
        <v>1823924.8004735312</v>
      </c>
      <c r="I2990" s="71">
        <v>11563.346009261793</v>
      </c>
      <c r="J2990" s="29">
        <v>0.85460809223020395</v>
      </c>
      <c r="K2990" s="80">
        <v>13648.185124176511</v>
      </c>
      <c r="L2990" s="2">
        <v>1845595.3843377789</v>
      </c>
      <c r="M2990" s="71">
        <v>11659.47344321932</v>
      </c>
      <c r="N2990" s="29">
        <v>0.85428746292176461</v>
      </c>
    </row>
    <row r="2991" spans="1:14" x14ac:dyDescent="0.3">
      <c r="A2991" s="3" t="s">
        <v>3322</v>
      </c>
      <c r="B2991" s="1" t="s">
        <v>10010</v>
      </c>
      <c r="C2991" s="75" t="s">
        <v>6382</v>
      </c>
      <c r="D2991" s="75" t="s">
        <v>6409</v>
      </c>
      <c r="E2991" s="75" t="s">
        <v>6642</v>
      </c>
      <c r="F2991" s="57">
        <v>0</v>
      </c>
      <c r="G2991" s="87">
        <v>7191.2500000000018</v>
      </c>
      <c r="H2991" s="2">
        <v>1038056.3266195457</v>
      </c>
      <c r="I2991" s="71">
        <v>6581.0851843720366</v>
      </c>
      <c r="J2991" s="29">
        <v>0.91515177255303803</v>
      </c>
      <c r="K2991" s="80">
        <v>7254.853323921332</v>
      </c>
      <c r="L2991" s="2">
        <v>1051773.8268436131</v>
      </c>
      <c r="M2991" s="71">
        <v>6644.5381834092595</v>
      </c>
      <c r="N2991" s="29">
        <v>0.91587491665755827</v>
      </c>
    </row>
    <row r="2992" spans="1:14" x14ac:dyDescent="0.3">
      <c r="A2992" s="3" t="s">
        <v>3321</v>
      </c>
      <c r="B2992" s="1" t="s">
        <v>10009</v>
      </c>
      <c r="C2992" s="75" t="s">
        <v>6382</v>
      </c>
      <c r="D2992" s="75" t="s">
        <v>6409</v>
      </c>
      <c r="E2992" s="75" t="s">
        <v>6457</v>
      </c>
      <c r="F2992" s="57">
        <v>0</v>
      </c>
      <c r="G2992" s="87">
        <v>6422.416666666667</v>
      </c>
      <c r="H2992" s="2">
        <v>910205.60191599547</v>
      </c>
      <c r="I2992" s="71">
        <v>5770.5352280919287</v>
      </c>
      <c r="J2992" s="29">
        <v>0.89849904289796345</v>
      </c>
      <c r="K2992" s="80">
        <v>6477.308755785657</v>
      </c>
      <c r="L2992" s="2">
        <v>920617.14982064755</v>
      </c>
      <c r="M2992" s="71">
        <v>5815.9612344054249</v>
      </c>
      <c r="N2992" s="29">
        <v>0.89789779269214176</v>
      </c>
    </row>
    <row r="2993" spans="1:14" x14ac:dyDescent="0.3">
      <c r="A2993" s="3" t="s">
        <v>3320</v>
      </c>
      <c r="B2993" s="1" t="s">
        <v>10008</v>
      </c>
      <c r="C2993" s="75" t="s">
        <v>6382</v>
      </c>
      <c r="D2993" s="75" t="s">
        <v>6409</v>
      </c>
      <c r="E2993" s="75" t="s">
        <v>6457</v>
      </c>
      <c r="F2993" s="57">
        <v>0</v>
      </c>
      <c r="G2993" s="87">
        <v>7452.5000000000009</v>
      </c>
      <c r="H2993" s="2">
        <v>1130165.6049769719</v>
      </c>
      <c r="I2993" s="71">
        <v>7165.0409790592994</v>
      </c>
      <c r="J2993" s="29">
        <v>0.96142784019581329</v>
      </c>
      <c r="K2993" s="80">
        <v>7516.5414235584694</v>
      </c>
      <c r="L2993" s="2">
        <v>1142558.7879910329</v>
      </c>
      <c r="M2993" s="71">
        <v>7218.0684666581237</v>
      </c>
      <c r="N2993" s="29">
        <v>0.96029118445820494</v>
      </c>
    </row>
    <row r="2994" spans="1:14" x14ac:dyDescent="0.3">
      <c r="A2994" s="3" t="s">
        <v>3319</v>
      </c>
      <c r="B2994" s="1" t="s">
        <v>12896</v>
      </c>
      <c r="C2994" s="75" t="s">
        <v>6382</v>
      </c>
      <c r="D2994" s="75" t="s">
        <v>6409</v>
      </c>
      <c r="E2994" s="75" t="s">
        <v>6642</v>
      </c>
      <c r="F2994" s="57">
        <v>0</v>
      </c>
      <c r="G2994" s="87">
        <v>5634.2499999999991</v>
      </c>
      <c r="H2994" s="2">
        <v>894599.84746472049</v>
      </c>
      <c r="I2994" s="71">
        <v>5671.5976302212157</v>
      </c>
      <c r="J2994" s="29">
        <v>1.0066286782129328</v>
      </c>
      <c r="K2994" s="80">
        <v>5688.4135779302414</v>
      </c>
      <c r="L2994" s="2">
        <v>906136.06976369757</v>
      </c>
      <c r="M2994" s="71">
        <v>5724.4776027351363</v>
      </c>
      <c r="N2994" s="29">
        <v>1.0063399090644209</v>
      </c>
    </row>
    <row r="2995" spans="1:14" x14ac:dyDescent="0.3">
      <c r="A2995" s="3" t="s">
        <v>3318</v>
      </c>
      <c r="B2995" s="1" t="s">
        <v>10007</v>
      </c>
      <c r="C2995" s="75" t="s">
        <v>6382</v>
      </c>
      <c r="D2995" s="75" t="s">
        <v>6409</v>
      </c>
      <c r="E2995" s="75" t="s">
        <v>6457</v>
      </c>
      <c r="F2995" s="57">
        <v>0</v>
      </c>
      <c r="G2995" s="87">
        <v>9800.6666666666642</v>
      </c>
      <c r="H2995" s="2">
        <v>1500095.5724045436</v>
      </c>
      <c r="I2995" s="71">
        <v>9510.3285761408188</v>
      </c>
      <c r="J2995" s="29">
        <v>0.97037567949195513</v>
      </c>
      <c r="K2995" s="80">
        <v>9881.1198401707552</v>
      </c>
      <c r="L2995" s="2">
        <v>1515591.105558105</v>
      </c>
      <c r="M2995" s="71">
        <v>9574.6848935551989</v>
      </c>
      <c r="N2995" s="29">
        <v>0.96898783219187623</v>
      </c>
    </row>
    <row r="2996" spans="1:14" x14ac:dyDescent="0.3">
      <c r="A2996" s="3" t="s">
        <v>3317</v>
      </c>
      <c r="B2996" s="1" t="s">
        <v>10006</v>
      </c>
      <c r="C2996" s="75" t="s">
        <v>6382</v>
      </c>
      <c r="D2996" s="75" t="s">
        <v>6409</v>
      </c>
      <c r="E2996" s="75" t="s">
        <v>6457</v>
      </c>
      <c r="F2996" s="57">
        <v>0</v>
      </c>
      <c r="G2996" s="87">
        <v>12628.166666666666</v>
      </c>
      <c r="H2996" s="2">
        <v>1774131.1678431833</v>
      </c>
      <c r="I2996" s="71">
        <v>11247.663584737878</v>
      </c>
      <c r="J2996" s="29">
        <v>0.89068064127053637</v>
      </c>
      <c r="K2996" s="80">
        <v>12733.53311393842</v>
      </c>
      <c r="L2996" s="2">
        <v>1792599.522794818</v>
      </c>
      <c r="M2996" s="71">
        <v>11324.67425293938</v>
      </c>
      <c r="N2996" s="29">
        <v>0.88935836987325445</v>
      </c>
    </row>
    <row r="2997" spans="1:14" x14ac:dyDescent="0.3">
      <c r="A2997" s="3" t="s">
        <v>3316</v>
      </c>
      <c r="B2997" s="1" t="s">
        <v>10005</v>
      </c>
      <c r="C2997" s="75" t="s">
        <v>6382</v>
      </c>
      <c r="D2997" s="75" t="s">
        <v>6409</v>
      </c>
      <c r="E2997" s="75" t="s">
        <v>6642</v>
      </c>
      <c r="F2997" s="57">
        <v>0</v>
      </c>
      <c r="G2997" s="87">
        <v>6224.0000000000018</v>
      </c>
      <c r="H2997" s="2">
        <v>908610.00500361144</v>
      </c>
      <c r="I2997" s="71">
        <v>5760.4194386775753</v>
      </c>
      <c r="J2997" s="29">
        <v>0.92551726199832485</v>
      </c>
      <c r="K2997" s="80">
        <v>6279.960925311243</v>
      </c>
      <c r="L2997" s="2">
        <v>919587.50621507538</v>
      </c>
      <c r="M2997" s="71">
        <v>5809.4565029908208</v>
      </c>
      <c r="N2997" s="29">
        <v>0.92507844747503687</v>
      </c>
    </row>
    <row r="2998" spans="1:14" x14ac:dyDescent="0.3">
      <c r="A2998" s="3" t="s">
        <v>3315</v>
      </c>
      <c r="B2998" s="1" t="s">
        <v>9834</v>
      </c>
      <c r="C2998" s="75" t="s">
        <v>6382</v>
      </c>
      <c r="D2998" s="75" t="s">
        <v>6409</v>
      </c>
      <c r="E2998" s="75" t="s">
        <v>6642</v>
      </c>
      <c r="F2998" s="57">
        <v>0</v>
      </c>
      <c r="G2998" s="87">
        <v>10100.416666666666</v>
      </c>
      <c r="H2998" s="2">
        <v>1499289.0641724269</v>
      </c>
      <c r="I2998" s="71">
        <v>9505.215463064631</v>
      </c>
      <c r="J2998" s="29">
        <v>0.9410716188010031</v>
      </c>
      <c r="K2998" s="80">
        <v>10194.01934662537</v>
      </c>
      <c r="L2998" s="2">
        <v>1518867.440743149</v>
      </c>
      <c r="M2998" s="71">
        <v>9595.3830072399669</v>
      </c>
      <c r="N2998" s="29">
        <v>0.94127573050137736</v>
      </c>
    </row>
    <row r="2999" spans="1:14" x14ac:dyDescent="0.3">
      <c r="A2999" s="3" t="s">
        <v>3314</v>
      </c>
      <c r="B2999" s="1" t="s">
        <v>10004</v>
      </c>
      <c r="C2999" s="75" t="s">
        <v>6382</v>
      </c>
      <c r="D2999" s="75" t="s">
        <v>6409</v>
      </c>
      <c r="E2999" s="75" t="s">
        <v>6642</v>
      </c>
      <c r="F2999" s="57">
        <v>0</v>
      </c>
      <c r="G2999" s="87">
        <v>11730.166666666668</v>
      </c>
      <c r="H2999" s="2">
        <v>1851336.5529486339</v>
      </c>
      <c r="I2999" s="71">
        <v>11737.131451790759</v>
      </c>
      <c r="J2999" s="29">
        <v>1.0005937498862556</v>
      </c>
      <c r="K2999" s="80">
        <v>11837.771885631109</v>
      </c>
      <c r="L2999" s="2">
        <v>1875359.2922329339</v>
      </c>
      <c r="M2999" s="71">
        <v>11847.505715414511</v>
      </c>
      <c r="N2999" s="29">
        <v>1.000822268740895</v>
      </c>
    </row>
    <row r="3000" spans="1:14" x14ac:dyDescent="0.3">
      <c r="A3000" s="3" t="s">
        <v>3313</v>
      </c>
      <c r="B3000" s="1" t="s">
        <v>10003</v>
      </c>
      <c r="C3000" s="75" t="s">
        <v>6382</v>
      </c>
      <c r="D3000" s="75" t="s">
        <v>6409</v>
      </c>
      <c r="E3000" s="75" t="s">
        <v>6642</v>
      </c>
      <c r="F3000" s="57">
        <v>0</v>
      </c>
      <c r="G3000" s="87">
        <v>18003.083333333336</v>
      </c>
      <c r="H3000" s="2">
        <v>2475840.5454273224</v>
      </c>
      <c r="I3000" s="71">
        <v>15696.371299465223</v>
      </c>
      <c r="J3000" s="29">
        <v>0.87187127942705489</v>
      </c>
      <c r="K3000" s="80">
        <v>18159.38099882194</v>
      </c>
      <c r="L3000" s="2">
        <v>2505536.6912145671</v>
      </c>
      <c r="M3000" s="71">
        <v>15828.62568910785</v>
      </c>
      <c r="N3000" s="29">
        <v>0.87165006836602588</v>
      </c>
    </row>
    <row r="3001" spans="1:14" x14ac:dyDescent="0.3">
      <c r="A3001" s="3" t="s">
        <v>3312</v>
      </c>
      <c r="B3001" s="1" t="s">
        <v>10002</v>
      </c>
      <c r="C3001" s="75" t="s">
        <v>6382</v>
      </c>
      <c r="D3001" s="75" t="s">
        <v>6409</v>
      </c>
      <c r="E3001" s="75" t="s">
        <v>6642</v>
      </c>
      <c r="F3001" s="57">
        <v>0</v>
      </c>
      <c r="G3001" s="87">
        <v>20755</v>
      </c>
      <c r="H3001" s="2">
        <v>2974494.1712713242</v>
      </c>
      <c r="I3001" s="71">
        <v>18857.743091169657</v>
      </c>
      <c r="J3001" s="29">
        <v>0.90858795910236845</v>
      </c>
      <c r="K3001" s="80">
        <v>20932.11737847748</v>
      </c>
      <c r="L3001" s="2">
        <v>3009671.231776359</v>
      </c>
      <c r="M3001" s="71">
        <v>19013.475053909911</v>
      </c>
      <c r="N3001" s="29">
        <v>0.90833978761554601</v>
      </c>
    </row>
    <row r="3002" spans="1:14" x14ac:dyDescent="0.3">
      <c r="A3002" s="3" t="s">
        <v>3311</v>
      </c>
      <c r="B3002" s="1" t="s">
        <v>8344</v>
      </c>
      <c r="C3002" s="75" t="s">
        <v>6382</v>
      </c>
      <c r="D3002" s="75" t="s">
        <v>6409</v>
      </c>
      <c r="E3002" s="75" t="s">
        <v>6642</v>
      </c>
      <c r="F3002" s="57">
        <v>0</v>
      </c>
      <c r="G3002" s="87">
        <v>11492.833333333334</v>
      </c>
      <c r="H3002" s="2">
        <v>1690542.6420593262</v>
      </c>
      <c r="I3002" s="71">
        <v>10717.727785963772</v>
      </c>
      <c r="J3002" s="29">
        <v>0.93255748822864437</v>
      </c>
      <c r="K3002" s="80">
        <v>11600.60726754781</v>
      </c>
      <c r="L3002" s="2">
        <v>1712390.9242879869</v>
      </c>
      <c r="M3002" s="71">
        <v>10817.959708600731</v>
      </c>
      <c r="N3002" s="29">
        <v>0.93253391474285163</v>
      </c>
    </row>
    <row r="3003" spans="1:14" x14ac:dyDescent="0.3">
      <c r="A3003" s="3" t="s">
        <v>3310</v>
      </c>
      <c r="B3003" s="1" t="s">
        <v>10001</v>
      </c>
      <c r="C3003" s="75" t="s">
        <v>6382</v>
      </c>
      <c r="D3003" s="75" t="s">
        <v>6409</v>
      </c>
      <c r="E3003" s="75" t="s">
        <v>6457</v>
      </c>
      <c r="F3003" s="57">
        <v>0</v>
      </c>
      <c r="G3003" s="87">
        <v>10198</v>
      </c>
      <c r="H3003" s="2">
        <v>1169117.1473760605</v>
      </c>
      <c r="I3003" s="71">
        <v>7411.9865561127808</v>
      </c>
      <c r="J3003" s="29">
        <v>0.72680785998360276</v>
      </c>
      <c r="K3003" s="80">
        <v>10285.73318442763</v>
      </c>
      <c r="L3003" s="2">
        <v>1181132.407289424</v>
      </c>
      <c r="M3003" s="71">
        <v>7461.7557307438083</v>
      </c>
      <c r="N3003" s="29">
        <v>0.72544714090394025</v>
      </c>
    </row>
    <row r="3004" spans="1:14" x14ac:dyDescent="0.3">
      <c r="A3004" s="3" t="s">
        <v>3309</v>
      </c>
      <c r="B3004" s="1" t="s">
        <v>10000</v>
      </c>
      <c r="C3004" s="75" t="s">
        <v>6382</v>
      </c>
      <c r="D3004" s="75" t="s">
        <v>6409</v>
      </c>
      <c r="E3004" s="75" t="s">
        <v>6457</v>
      </c>
      <c r="F3004" s="57">
        <v>0</v>
      </c>
      <c r="G3004" s="87">
        <v>7461.3333333333321</v>
      </c>
      <c r="H3004" s="2">
        <v>1131522.6310469313</v>
      </c>
      <c r="I3004" s="71">
        <v>7173.6442734420807</v>
      </c>
      <c r="J3004" s="29">
        <v>0.96144267424616892</v>
      </c>
      <c r="K3004" s="80">
        <v>7522.3109721077044</v>
      </c>
      <c r="L3004" s="2">
        <v>1143527.0030922019</v>
      </c>
      <c r="M3004" s="71">
        <v>7224.1851260056746</v>
      </c>
      <c r="N3004" s="29">
        <v>0.96036778495232866</v>
      </c>
    </row>
    <row r="3005" spans="1:14" x14ac:dyDescent="0.3">
      <c r="A3005" s="3" t="s">
        <v>3308</v>
      </c>
      <c r="B3005" s="1" t="s">
        <v>9999</v>
      </c>
      <c r="C3005" s="75" t="s">
        <v>6382</v>
      </c>
      <c r="D3005" s="75" t="s">
        <v>6409</v>
      </c>
      <c r="E3005" s="75" t="s">
        <v>6642</v>
      </c>
      <c r="F3005" s="57">
        <v>0</v>
      </c>
      <c r="G3005" s="87">
        <v>11167.499999999998</v>
      </c>
      <c r="H3005" s="2">
        <v>1480895.7669932048</v>
      </c>
      <c r="I3005" s="71">
        <v>9388.6053596879428</v>
      </c>
      <c r="J3005" s="29">
        <v>0.84070788983102251</v>
      </c>
      <c r="K3005" s="80">
        <v>11248.950645903709</v>
      </c>
      <c r="L3005" s="2">
        <v>1493943.314742981</v>
      </c>
      <c r="M3005" s="71">
        <v>9437.9258594487783</v>
      </c>
      <c r="N3005" s="29">
        <v>0.83900500202528527</v>
      </c>
    </row>
    <row r="3006" spans="1:14" x14ac:dyDescent="0.3">
      <c r="A3006" s="3" t="s">
        <v>3307</v>
      </c>
      <c r="B3006" s="1" t="s">
        <v>9998</v>
      </c>
      <c r="C3006" s="75" t="s">
        <v>6382</v>
      </c>
      <c r="D3006" s="75" t="s">
        <v>6409</v>
      </c>
      <c r="E3006" s="75" t="s">
        <v>6457</v>
      </c>
      <c r="F3006" s="57">
        <v>0</v>
      </c>
      <c r="G3006" s="87">
        <v>15811.999999999998</v>
      </c>
      <c r="H3006" s="2">
        <v>1572734.900352478</v>
      </c>
      <c r="I3006" s="71">
        <v>9970.8484850340665</v>
      </c>
      <c r="J3006" s="29">
        <v>0.63058743264824613</v>
      </c>
      <c r="K3006" s="80">
        <v>15950.181057689189</v>
      </c>
      <c r="L3006" s="2">
        <v>1589939.0224048321</v>
      </c>
      <c r="M3006" s="71">
        <v>10044.37482093011</v>
      </c>
      <c r="N3006" s="29">
        <v>0.62973421960548648</v>
      </c>
    </row>
    <row r="3007" spans="1:14" x14ac:dyDescent="0.3">
      <c r="A3007" s="3" t="s">
        <v>3306</v>
      </c>
      <c r="B3007" s="1" t="s">
        <v>9997</v>
      </c>
      <c r="C3007" s="75" t="s">
        <v>6382</v>
      </c>
      <c r="D3007" s="75" t="s">
        <v>6409</v>
      </c>
      <c r="E3007" s="75" t="s">
        <v>6642</v>
      </c>
      <c r="F3007" s="57">
        <v>0</v>
      </c>
      <c r="G3007" s="87">
        <v>20393.5</v>
      </c>
      <c r="H3007" s="2">
        <v>3616687.9175173449</v>
      </c>
      <c r="I3007" s="71">
        <v>22929.132707067678</v>
      </c>
      <c r="J3007" s="29">
        <v>1.1243353375863721</v>
      </c>
      <c r="K3007" s="80">
        <v>20580.638379855922</v>
      </c>
      <c r="L3007" s="2">
        <v>3665086.9923125771</v>
      </c>
      <c r="M3007" s="71">
        <v>23154.037345672139</v>
      </c>
      <c r="N3007" s="29">
        <v>1.1250398028632109</v>
      </c>
    </row>
    <row r="3008" spans="1:14" x14ac:dyDescent="0.3">
      <c r="A3008" s="3" t="s">
        <v>3305</v>
      </c>
      <c r="B3008" s="1" t="s">
        <v>9996</v>
      </c>
      <c r="C3008" s="75" t="s">
        <v>6382</v>
      </c>
      <c r="D3008" s="75" t="s">
        <v>6409</v>
      </c>
      <c r="E3008" s="75" t="s">
        <v>6457</v>
      </c>
      <c r="F3008" s="57">
        <v>0</v>
      </c>
      <c r="G3008" s="87">
        <v>31820.583333333328</v>
      </c>
      <c r="H3008" s="2">
        <v>4164599.829541842</v>
      </c>
      <c r="I3008" s="71">
        <v>26402.792925784248</v>
      </c>
      <c r="J3008" s="29">
        <v>0.82973943780993697</v>
      </c>
      <c r="K3008" s="80">
        <v>32080.759601005771</v>
      </c>
      <c r="L3008" s="2">
        <v>4204941.8094379352</v>
      </c>
      <c r="M3008" s="71">
        <v>26564.548098399049</v>
      </c>
      <c r="N3008" s="29">
        <v>0.82805234130323446</v>
      </c>
    </row>
    <row r="3009" spans="1:14" x14ac:dyDescent="0.3">
      <c r="A3009" s="3" t="s">
        <v>3304</v>
      </c>
      <c r="B3009" s="1" t="s">
        <v>9995</v>
      </c>
      <c r="C3009" s="75" t="s">
        <v>6382</v>
      </c>
      <c r="D3009" s="75" t="s">
        <v>6409</v>
      </c>
      <c r="E3009" s="75" t="s">
        <v>6457</v>
      </c>
      <c r="F3009" s="57">
        <v>0</v>
      </c>
      <c r="G3009" s="87">
        <v>10276.666666666666</v>
      </c>
      <c r="H3009" s="2">
        <v>1259678.4701356888</v>
      </c>
      <c r="I3009" s="71">
        <v>7986.1285985117565</v>
      </c>
      <c r="J3009" s="29">
        <v>0.77711274069202951</v>
      </c>
      <c r="K3009" s="80">
        <v>10365.9136526482</v>
      </c>
      <c r="L3009" s="2">
        <v>1275341.988516263</v>
      </c>
      <c r="M3009" s="71">
        <v>8056.9209114398318</v>
      </c>
      <c r="N3009" s="29">
        <v>0.77725140121937186</v>
      </c>
    </row>
    <row r="3010" spans="1:14" x14ac:dyDescent="0.3">
      <c r="A3010" s="3" t="s">
        <v>3303</v>
      </c>
      <c r="B3010" s="1" t="s">
        <v>7684</v>
      </c>
      <c r="C3010" s="75" t="s">
        <v>6382</v>
      </c>
      <c r="D3010" s="75" t="s">
        <v>6409</v>
      </c>
      <c r="E3010" s="75" t="s">
        <v>6642</v>
      </c>
      <c r="F3010" s="57">
        <v>0</v>
      </c>
      <c r="G3010" s="87">
        <v>12647.249999999996</v>
      </c>
      <c r="H3010" s="2">
        <v>1749239.8399152756</v>
      </c>
      <c r="I3010" s="71">
        <v>11089.857167836441</v>
      </c>
      <c r="J3010" s="29">
        <v>0.87685917237632238</v>
      </c>
      <c r="K3010" s="80">
        <v>12745.767598219831</v>
      </c>
      <c r="L3010" s="2">
        <v>1767709.199987456</v>
      </c>
      <c r="M3010" s="71">
        <v>11167.4306554378</v>
      </c>
      <c r="N3010" s="29">
        <v>0.87616776073945701</v>
      </c>
    </row>
    <row r="3011" spans="1:14" x14ac:dyDescent="0.3">
      <c r="A3011" s="3" t="s">
        <v>3302</v>
      </c>
      <c r="B3011" s="1" t="s">
        <v>9994</v>
      </c>
      <c r="C3011" s="75" t="s">
        <v>6382</v>
      </c>
      <c r="D3011" s="75" t="s">
        <v>6409</v>
      </c>
      <c r="E3011" s="75" t="s">
        <v>6457</v>
      </c>
      <c r="F3011" s="57">
        <v>0</v>
      </c>
      <c r="G3011" s="87">
        <v>4785.25</v>
      </c>
      <c r="H3011" s="2">
        <v>605981.38255405426</v>
      </c>
      <c r="I3011" s="71">
        <v>3841.8099254005156</v>
      </c>
      <c r="J3011" s="29">
        <v>0.80284414093318335</v>
      </c>
      <c r="K3011" s="80">
        <v>4826.4638399606156</v>
      </c>
      <c r="L3011" s="2">
        <v>612636.13431356859</v>
      </c>
      <c r="M3011" s="71">
        <v>3870.3037507587801</v>
      </c>
      <c r="N3011" s="29">
        <v>0.80189220909823733</v>
      </c>
    </row>
    <row r="3012" spans="1:14" x14ac:dyDescent="0.3">
      <c r="A3012" s="3" t="s">
        <v>3301</v>
      </c>
      <c r="B3012" s="1" t="s">
        <v>9993</v>
      </c>
      <c r="C3012" s="75" t="s">
        <v>6382</v>
      </c>
      <c r="D3012" s="75" t="s">
        <v>6409</v>
      </c>
      <c r="E3012" s="75" t="s">
        <v>6457</v>
      </c>
      <c r="F3012" s="57">
        <v>0</v>
      </c>
      <c r="G3012" s="87">
        <v>5674.333333333333</v>
      </c>
      <c r="H3012" s="2">
        <v>706099.96803919482</v>
      </c>
      <c r="I3012" s="71">
        <v>4476.5432464354453</v>
      </c>
      <c r="J3012" s="29">
        <v>0.788910869958664</v>
      </c>
      <c r="K3012" s="80">
        <v>5727.1719598939253</v>
      </c>
      <c r="L3012" s="2">
        <v>714324.67256580573</v>
      </c>
      <c r="M3012" s="71">
        <v>4512.7169369280609</v>
      </c>
      <c r="N3012" s="29">
        <v>0.78794856667995739</v>
      </c>
    </row>
    <row r="3013" spans="1:14" x14ac:dyDescent="0.3">
      <c r="A3013" s="3" t="s">
        <v>3300</v>
      </c>
      <c r="B3013" s="1" t="s">
        <v>9992</v>
      </c>
      <c r="C3013" s="75" t="s">
        <v>6382</v>
      </c>
      <c r="D3013" s="75" t="s">
        <v>6409</v>
      </c>
      <c r="E3013" s="75" t="s">
        <v>6457</v>
      </c>
      <c r="F3013" s="57">
        <v>0</v>
      </c>
      <c r="G3013" s="87">
        <v>4410.1666666666661</v>
      </c>
      <c r="H3013" s="2">
        <v>701033.30967553449</v>
      </c>
      <c r="I3013" s="71">
        <v>4444.4215691850923</v>
      </c>
      <c r="J3013" s="29">
        <v>1.0077672580443127</v>
      </c>
      <c r="K3013" s="80">
        <v>4451.1997291195912</v>
      </c>
      <c r="L3013" s="2">
        <v>709537.00011432054</v>
      </c>
      <c r="M3013" s="71">
        <v>4482.4710118045787</v>
      </c>
      <c r="N3013" s="29">
        <v>1.007025360484368</v>
      </c>
    </row>
    <row r="3014" spans="1:14" x14ac:dyDescent="0.3">
      <c r="A3014" s="3" t="s">
        <v>3299</v>
      </c>
      <c r="B3014" s="1" t="s">
        <v>9991</v>
      </c>
      <c r="C3014" s="75" t="s">
        <v>6382</v>
      </c>
      <c r="D3014" s="75" t="s">
        <v>6409</v>
      </c>
      <c r="E3014" s="75" t="s">
        <v>6457</v>
      </c>
      <c r="F3014" s="57">
        <v>0</v>
      </c>
      <c r="G3014" s="87">
        <v>3143.416666666667</v>
      </c>
      <c r="H3014" s="2">
        <v>389795.47346448898</v>
      </c>
      <c r="I3014" s="71">
        <v>2471.2312324190693</v>
      </c>
      <c r="J3014" s="29">
        <v>0.78616088621799074</v>
      </c>
      <c r="K3014" s="80">
        <v>3171.195980586353</v>
      </c>
      <c r="L3014" s="2">
        <v>393864.2834503178</v>
      </c>
      <c r="M3014" s="71">
        <v>2488.221520324912</v>
      </c>
      <c r="N3014" s="29">
        <v>0.78463189773116471</v>
      </c>
    </row>
    <row r="3015" spans="1:14" x14ac:dyDescent="0.3">
      <c r="A3015" s="3" t="s">
        <v>3298</v>
      </c>
      <c r="B3015" s="1" t="s">
        <v>9990</v>
      </c>
      <c r="C3015" s="75" t="s">
        <v>6382</v>
      </c>
      <c r="D3015" s="75" t="s">
        <v>6409</v>
      </c>
      <c r="E3015" s="75" t="s">
        <v>6642</v>
      </c>
      <c r="F3015" s="57">
        <v>0</v>
      </c>
      <c r="G3015" s="87">
        <v>10498</v>
      </c>
      <c r="H3015" s="2">
        <v>1380272.2258014679</v>
      </c>
      <c r="I3015" s="71">
        <v>8750.6707128345315</v>
      </c>
      <c r="J3015" s="29">
        <v>0.83355598331439618</v>
      </c>
      <c r="K3015" s="80">
        <v>10581.134401759989</v>
      </c>
      <c r="L3015" s="2">
        <v>1394965.056225175</v>
      </c>
      <c r="M3015" s="71">
        <v>8812.6347547798432</v>
      </c>
      <c r="N3015" s="29">
        <v>0.83286294457369414</v>
      </c>
    </row>
    <row r="3016" spans="1:14" x14ac:dyDescent="0.3">
      <c r="A3016" s="3" t="s">
        <v>3297</v>
      </c>
      <c r="B3016" s="1" t="s">
        <v>9988</v>
      </c>
      <c r="C3016" s="75" t="s">
        <v>6382</v>
      </c>
      <c r="D3016" s="75" t="s">
        <v>6409</v>
      </c>
      <c r="E3016" s="75" t="s">
        <v>6457</v>
      </c>
      <c r="F3016" s="57">
        <v>0</v>
      </c>
      <c r="G3016" s="87">
        <v>7380.6666666666652</v>
      </c>
      <c r="H3016" s="2">
        <v>1020630.5889778136</v>
      </c>
      <c r="I3016" s="71">
        <v>6470.6092295708013</v>
      </c>
      <c r="J3016" s="29">
        <v>0.87669712260466115</v>
      </c>
      <c r="K3016" s="80">
        <v>7443.7858494153252</v>
      </c>
      <c r="L3016" s="2">
        <v>1031959.382375875</v>
      </c>
      <c r="M3016" s="71">
        <v>6519.3612399555223</v>
      </c>
      <c r="N3016" s="29">
        <v>0.8758125733114136</v>
      </c>
    </row>
    <row r="3017" spans="1:14" x14ac:dyDescent="0.3">
      <c r="A3017" s="3" t="s">
        <v>3296</v>
      </c>
      <c r="B3017" s="1" t="s">
        <v>8344</v>
      </c>
      <c r="C3017" s="75" t="s">
        <v>6382</v>
      </c>
      <c r="D3017" s="75" t="s">
        <v>6409</v>
      </c>
      <c r="E3017" s="75" t="s">
        <v>6457</v>
      </c>
      <c r="F3017" s="57">
        <v>0</v>
      </c>
      <c r="G3017" s="87">
        <v>5805.583333333333</v>
      </c>
      <c r="H3017" s="2">
        <v>729080.33244864154</v>
      </c>
      <c r="I3017" s="71">
        <v>4622.2345079481829</v>
      </c>
      <c r="J3017" s="29">
        <v>0.79617055557693306</v>
      </c>
      <c r="K3017" s="80">
        <v>5856.8453927686769</v>
      </c>
      <c r="L3017" s="2">
        <v>737419.10830055957</v>
      </c>
      <c r="M3017" s="71">
        <v>4658.6150912150661</v>
      </c>
      <c r="N3017" s="29">
        <v>0.7954137046142552</v>
      </c>
    </row>
    <row r="3018" spans="1:14" x14ac:dyDescent="0.3">
      <c r="A3018" s="3" t="s">
        <v>3295</v>
      </c>
      <c r="B3018" s="1" t="s">
        <v>9987</v>
      </c>
      <c r="C3018" s="75" t="s">
        <v>6382</v>
      </c>
      <c r="D3018" s="75" t="s">
        <v>6409</v>
      </c>
      <c r="E3018" s="75" t="s">
        <v>6457</v>
      </c>
      <c r="F3018" s="57">
        <v>0</v>
      </c>
      <c r="G3018" s="87">
        <v>5669.75</v>
      </c>
      <c r="H3018" s="2">
        <v>724060.87867259979</v>
      </c>
      <c r="I3018" s="71">
        <v>4590.4120990556685</v>
      </c>
      <c r="J3018" s="29">
        <v>0.80963218820153771</v>
      </c>
      <c r="K3018" s="80">
        <v>5718.5742306970651</v>
      </c>
      <c r="L3018" s="2">
        <v>732285.62326189224</v>
      </c>
      <c r="M3018" s="71">
        <v>4626.1845091993973</v>
      </c>
      <c r="N3018" s="29">
        <v>0.8089751610403576</v>
      </c>
    </row>
    <row r="3019" spans="1:14" x14ac:dyDescent="0.3">
      <c r="A3019" s="3" t="s">
        <v>3294</v>
      </c>
      <c r="B3019" s="1" t="s">
        <v>9986</v>
      </c>
      <c r="C3019" s="75" t="s">
        <v>6382</v>
      </c>
      <c r="D3019" s="75" t="s">
        <v>6409</v>
      </c>
      <c r="E3019" s="75" t="s">
        <v>6457</v>
      </c>
      <c r="F3019" s="57">
        <v>0</v>
      </c>
      <c r="G3019" s="87">
        <v>5911.7499999999991</v>
      </c>
      <c r="H3019" s="2">
        <v>814617.75956058502</v>
      </c>
      <c r="I3019" s="71">
        <v>5164.5259808096853</v>
      </c>
      <c r="J3019" s="29">
        <v>0.87360358283244155</v>
      </c>
      <c r="K3019" s="80">
        <v>5964.3750162529086</v>
      </c>
      <c r="L3019" s="2">
        <v>823818.35752120928</v>
      </c>
      <c r="M3019" s="71">
        <v>5204.4388185342086</v>
      </c>
      <c r="N3019" s="29">
        <v>0.87258745540850879</v>
      </c>
    </row>
    <row r="3020" spans="1:14" x14ac:dyDescent="0.3">
      <c r="A3020" s="3" t="s">
        <v>3293</v>
      </c>
      <c r="B3020" s="1" t="s">
        <v>9985</v>
      </c>
      <c r="C3020" s="75" t="s">
        <v>6382</v>
      </c>
      <c r="D3020" s="75" t="s">
        <v>6409</v>
      </c>
      <c r="E3020" s="75" t="s">
        <v>6457</v>
      </c>
      <c r="F3020" s="57">
        <v>0</v>
      </c>
      <c r="G3020" s="87">
        <v>25773.499999999996</v>
      </c>
      <c r="H3020" s="2">
        <v>3853894.3441206617</v>
      </c>
      <c r="I3020" s="71">
        <v>24432.977594599553</v>
      </c>
      <c r="J3020" s="29">
        <v>0.94798834440799884</v>
      </c>
      <c r="K3020" s="80">
        <v>26005.892174603319</v>
      </c>
      <c r="L3020" s="2">
        <v>3900832.5011650878</v>
      </c>
      <c r="M3020" s="71">
        <v>24643.349967035429</v>
      </c>
      <c r="N3020" s="29">
        <v>0.94760640402491125</v>
      </c>
    </row>
    <row r="3021" spans="1:14" x14ac:dyDescent="0.3">
      <c r="A3021" s="3" t="s">
        <v>3292</v>
      </c>
      <c r="B3021" s="1" t="s">
        <v>9984</v>
      </c>
      <c r="C3021" s="75" t="s">
        <v>6382</v>
      </c>
      <c r="D3021" s="75" t="s">
        <v>6409</v>
      </c>
      <c r="E3021" s="75" t="s">
        <v>6422</v>
      </c>
      <c r="F3021" s="57">
        <v>0</v>
      </c>
      <c r="G3021" s="87">
        <v>13749.749999999996</v>
      </c>
      <c r="H3021" s="2">
        <v>1803624.7227978704</v>
      </c>
      <c r="I3021" s="71">
        <v>11434.647270082625</v>
      </c>
      <c r="J3021" s="29">
        <v>0.83162583102111876</v>
      </c>
      <c r="K3021" s="80">
        <v>13866.29466233616</v>
      </c>
      <c r="L3021" s="2">
        <v>1825892.3152031901</v>
      </c>
      <c r="M3021" s="71">
        <v>11535.000108882779</v>
      </c>
      <c r="N3021" s="29">
        <v>0.83187328625103585</v>
      </c>
    </row>
    <row r="3022" spans="1:14" x14ac:dyDescent="0.3">
      <c r="A3022" s="3" t="s">
        <v>3291</v>
      </c>
      <c r="B3022" s="1" t="s">
        <v>9983</v>
      </c>
      <c r="C3022" s="75" t="s">
        <v>6382</v>
      </c>
      <c r="D3022" s="75" t="s">
        <v>6409</v>
      </c>
      <c r="E3022" s="75" t="s">
        <v>6422</v>
      </c>
      <c r="F3022" s="57">
        <v>0</v>
      </c>
      <c r="G3022" s="87">
        <v>13070.166666666664</v>
      </c>
      <c r="H3022" s="2">
        <v>1519551.0336476958</v>
      </c>
      <c r="I3022" s="71">
        <v>9633.6726032991428</v>
      </c>
      <c r="J3022" s="29">
        <v>0.73707343211378162</v>
      </c>
      <c r="K3022" s="80">
        <v>13181.208105847751</v>
      </c>
      <c r="L3022" s="2">
        <v>1538490.4246204691</v>
      </c>
      <c r="M3022" s="71">
        <v>9719.3504062354041</v>
      </c>
      <c r="N3022" s="29">
        <v>0.73736415722952464</v>
      </c>
    </row>
    <row r="3023" spans="1:14" x14ac:dyDescent="0.3">
      <c r="A3023" s="3" t="s">
        <v>3290</v>
      </c>
      <c r="B3023" s="1" t="s">
        <v>8122</v>
      </c>
      <c r="C3023" s="75" t="s">
        <v>6382</v>
      </c>
      <c r="D3023" s="75" t="s">
        <v>6409</v>
      </c>
      <c r="E3023" s="75" t="s">
        <v>6422</v>
      </c>
      <c r="F3023" s="57">
        <v>0</v>
      </c>
      <c r="G3023" s="87">
        <v>11444.833333333338</v>
      </c>
      <c r="H3023" s="2">
        <v>1748783.1243298848</v>
      </c>
      <c r="I3023" s="71">
        <v>11086.961675467277</v>
      </c>
      <c r="J3023" s="29">
        <v>0.96873072351139</v>
      </c>
      <c r="K3023" s="80">
        <v>11543.05977845797</v>
      </c>
      <c r="L3023" s="2">
        <v>1767895.845888105</v>
      </c>
      <c r="M3023" s="71">
        <v>11168.60978329018</v>
      </c>
      <c r="N3023" s="29">
        <v>0.96756059464695865</v>
      </c>
    </row>
    <row r="3024" spans="1:14" x14ac:dyDescent="0.3">
      <c r="A3024" s="3" t="s">
        <v>3289</v>
      </c>
      <c r="B3024" s="1" t="s">
        <v>9982</v>
      </c>
      <c r="C3024" s="75" t="s">
        <v>6382</v>
      </c>
      <c r="D3024" s="75" t="s">
        <v>6409</v>
      </c>
      <c r="E3024" s="75" t="s">
        <v>6422</v>
      </c>
      <c r="F3024" s="57">
        <v>0</v>
      </c>
      <c r="G3024" s="87">
        <v>9660.5833333333339</v>
      </c>
      <c r="H3024" s="2">
        <v>1706608.2389208474</v>
      </c>
      <c r="I3024" s="71">
        <v>10819.580699695112</v>
      </c>
      <c r="J3024" s="29">
        <v>1.1199717787602659</v>
      </c>
      <c r="K3024" s="80">
        <v>9758.3504977885714</v>
      </c>
      <c r="L3024" s="2">
        <v>1731176.8208132421</v>
      </c>
      <c r="M3024" s="71">
        <v>10936.63884244667</v>
      </c>
      <c r="N3024" s="29">
        <v>1.1207466717787109</v>
      </c>
    </row>
    <row r="3025" spans="1:14" x14ac:dyDescent="0.3">
      <c r="A3025" s="3" t="s">
        <v>3288</v>
      </c>
      <c r="B3025" s="1" t="s">
        <v>9981</v>
      </c>
      <c r="C3025" s="75" t="s">
        <v>6382</v>
      </c>
      <c r="D3025" s="75" t="s">
        <v>6409</v>
      </c>
      <c r="E3025" s="75" t="s">
        <v>6422</v>
      </c>
      <c r="F3025" s="57">
        <v>0</v>
      </c>
      <c r="G3025" s="87">
        <v>5046.583333333333</v>
      </c>
      <c r="H3025" s="2">
        <v>906685.25957298267</v>
      </c>
      <c r="I3025" s="71">
        <v>5748.2169085138712</v>
      </c>
      <c r="J3025" s="29">
        <v>1.1390314057723288</v>
      </c>
      <c r="K3025" s="80">
        <v>5092.6866721344941</v>
      </c>
      <c r="L3025" s="2">
        <v>917947.05889409129</v>
      </c>
      <c r="M3025" s="71">
        <v>5799.093044057011</v>
      </c>
      <c r="N3025" s="29">
        <v>1.1387099614409311</v>
      </c>
    </row>
    <row r="3026" spans="1:14" x14ac:dyDescent="0.3">
      <c r="A3026" s="3" t="s">
        <v>3287</v>
      </c>
      <c r="B3026" s="1" t="s">
        <v>9980</v>
      </c>
      <c r="C3026" s="75" t="s">
        <v>6382</v>
      </c>
      <c r="D3026" s="75" t="s">
        <v>6409</v>
      </c>
      <c r="E3026" s="75" t="s">
        <v>6422</v>
      </c>
      <c r="F3026" s="57">
        <v>0</v>
      </c>
      <c r="G3026" s="87">
        <v>9786.7500000000018</v>
      </c>
      <c r="H3026" s="2">
        <v>1610231.6673677764</v>
      </c>
      <c r="I3026" s="71">
        <v>10208.571055127964</v>
      </c>
      <c r="J3026" s="29">
        <v>1.0431012394439383</v>
      </c>
      <c r="K3026" s="80">
        <v>9881.6645717143001</v>
      </c>
      <c r="L3026" s="2">
        <v>1632386.555408698</v>
      </c>
      <c r="M3026" s="71">
        <v>10312.535376590769</v>
      </c>
      <c r="N3026" s="29">
        <v>1.043603059155622</v>
      </c>
    </row>
    <row r="3027" spans="1:14" x14ac:dyDescent="0.3">
      <c r="A3027" s="3" t="s">
        <v>3286</v>
      </c>
      <c r="B3027" s="1" t="s">
        <v>9979</v>
      </c>
      <c r="C3027" s="75" t="s">
        <v>6382</v>
      </c>
      <c r="D3027" s="75" t="s">
        <v>6409</v>
      </c>
      <c r="E3027" s="75" t="s">
        <v>6422</v>
      </c>
      <c r="F3027" s="57">
        <v>0</v>
      </c>
      <c r="G3027" s="87">
        <v>8318.3333333333339</v>
      </c>
      <c r="H3027" s="2">
        <v>1389359.846039772</v>
      </c>
      <c r="I3027" s="71">
        <v>8808.2845449338583</v>
      </c>
      <c r="J3027" s="29">
        <v>1.0589001656903054</v>
      </c>
      <c r="K3027" s="80">
        <v>8391.7042847315497</v>
      </c>
      <c r="L3027" s="2">
        <v>1406264.2179430909</v>
      </c>
      <c r="M3027" s="71">
        <v>8884.0167473328602</v>
      </c>
      <c r="N3027" s="29">
        <v>1.058666564728342</v>
      </c>
    </row>
    <row r="3028" spans="1:14" x14ac:dyDescent="0.3">
      <c r="A3028" s="3" t="s">
        <v>3285</v>
      </c>
      <c r="B3028" s="1" t="s">
        <v>9978</v>
      </c>
      <c r="C3028" s="75" t="s">
        <v>6382</v>
      </c>
      <c r="D3028" s="75" t="s">
        <v>6409</v>
      </c>
      <c r="E3028" s="75" t="s">
        <v>6422</v>
      </c>
      <c r="F3028" s="57">
        <v>0</v>
      </c>
      <c r="G3028" s="87">
        <v>6171.333333333333</v>
      </c>
      <c r="H3028" s="2">
        <v>789972.64854399348</v>
      </c>
      <c r="I3028" s="71">
        <v>5008.2805336029087</v>
      </c>
      <c r="J3028" s="29">
        <v>0.8115394620724169</v>
      </c>
      <c r="K3028" s="80">
        <v>6226.5093475299827</v>
      </c>
      <c r="L3028" s="2">
        <v>799703.84397728776</v>
      </c>
      <c r="M3028" s="71">
        <v>5052.0963643605983</v>
      </c>
      <c r="N3028" s="29">
        <v>0.81138501243312733</v>
      </c>
    </row>
    <row r="3029" spans="1:14" x14ac:dyDescent="0.3">
      <c r="A3029" s="3" t="s">
        <v>3284</v>
      </c>
      <c r="B3029" s="1" t="s">
        <v>7192</v>
      </c>
      <c r="C3029" s="75" t="s">
        <v>6382</v>
      </c>
      <c r="D3029" s="75" t="s">
        <v>6409</v>
      </c>
      <c r="E3029" s="75" t="s">
        <v>6422</v>
      </c>
      <c r="F3029" s="57">
        <v>0</v>
      </c>
      <c r="G3029" s="87">
        <v>4203.3333333333339</v>
      </c>
      <c r="H3029" s="2">
        <v>656898.9393186568</v>
      </c>
      <c r="I3029" s="71">
        <v>4164.6178211330962</v>
      </c>
      <c r="J3029" s="29">
        <v>0.99078933095949939</v>
      </c>
      <c r="K3029" s="80">
        <v>4243.901675341699</v>
      </c>
      <c r="L3029" s="2">
        <v>666551.81253456487</v>
      </c>
      <c r="M3029" s="71">
        <v>4210.9138453253217</v>
      </c>
      <c r="N3029" s="29">
        <v>0.99222700417211684</v>
      </c>
    </row>
    <row r="3030" spans="1:14" x14ac:dyDescent="0.3">
      <c r="A3030" s="3" t="s">
        <v>3283</v>
      </c>
      <c r="B3030" s="1" t="s">
        <v>12897</v>
      </c>
      <c r="C3030" s="75" t="s">
        <v>6382</v>
      </c>
      <c r="D3030" s="75" t="s">
        <v>6409</v>
      </c>
      <c r="E3030" s="75" t="s">
        <v>6422</v>
      </c>
      <c r="F3030" s="57">
        <v>0</v>
      </c>
      <c r="G3030" s="87">
        <v>24216.166666666661</v>
      </c>
      <c r="H3030" s="2">
        <v>3313680.2728381157</v>
      </c>
      <c r="I3030" s="71">
        <v>21008.120262931974</v>
      </c>
      <c r="J3030" s="29">
        <v>0.867524598426615</v>
      </c>
      <c r="K3030" s="80">
        <v>24436.51703164323</v>
      </c>
      <c r="L3030" s="2">
        <v>3359733.008629709</v>
      </c>
      <c r="M3030" s="71">
        <v>21224.976028253921</v>
      </c>
      <c r="N3030" s="29">
        <v>0.86857615595419613</v>
      </c>
    </row>
    <row r="3031" spans="1:14" x14ac:dyDescent="0.3">
      <c r="A3031" s="3" t="s">
        <v>3282</v>
      </c>
      <c r="B3031" s="1" t="s">
        <v>9977</v>
      </c>
      <c r="C3031" s="75" t="s">
        <v>6382</v>
      </c>
      <c r="D3031" s="75" t="s">
        <v>6409</v>
      </c>
      <c r="E3031" s="75" t="s">
        <v>6422</v>
      </c>
      <c r="F3031" s="57">
        <v>0</v>
      </c>
      <c r="G3031" s="87">
        <v>8534.5833333333321</v>
      </c>
      <c r="H3031" s="2">
        <v>1128062.5158350468</v>
      </c>
      <c r="I3031" s="71">
        <v>7151.7077827399726</v>
      </c>
      <c r="J3031" s="29">
        <v>0.83796800657012827</v>
      </c>
      <c r="K3031" s="80">
        <v>8607.0772596706811</v>
      </c>
      <c r="L3031" s="2">
        <v>1141575.965244509</v>
      </c>
      <c r="M3031" s="71">
        <v>7211.8595241078019</v>
      </c>
      <c r="N3031" s="29">
        <v>0.83789877870618046</v>
      </c>
    </row>
    <row r="3032" spans="1:14" x14ac:dyDescent="0.3">
      <c r="A3032" s="3" t="s">
        <v>3281</v>
      </c>
      <c r="B3032" s="1" t="s">
        <v>9976</v>
      </c>
      <c r="C3032" s="75" t="s">
        <v>6382</v>
      </c>
      <c r="D3032" s="75" t="s">
        <v>6409</v>
      </c>
      <c r="E3032" s="75" t="s">
        <v>6422</v>
      </c>
      <c r="F3032" s="57">
        <v>0</v>
      </c>
      <c r="G3032" s="87">
        <v>4145.1666666666679</v>
      </c>
      <c r="H3032" s="2">
        <v>668565.52079741156</v>
      </c>
      <c r="I3032" s="71">
        <v>4238.581790672335</v>
      </c>
      <c r="J3032" s="29">
        <v>1.0225359150831894</v>
      </c>
      <c r="K3032" s="80">
        <v>4180.1265290710026</v>
      </c>
      <c r="L3032" s="2">
        <v>676388.66841153509</v>
      </c>
      <c r="M3032" s="71">
        <v>4273.057780467132</v>
      </c>
      <c r="N3032" s="29">
        <v>1.0222316838377581</v>
      </c>
    </row>
    <row r="3033" spans="1:14" x14ac:dyDescent="0.3">
      <c r="A3033" s="3" t="s">
        <v>3280</v>
      </c>
      <c r="B3033" s="1" t="s">
        <v>9834</v>
      </c>
      <c r="C3033" s="75" t="s">
        <v>6382</v>
      </c>
      <c r="D3033" s="75" t="s">
        <v>6409</v>
      </c>
      <c r="E3033" s="75" t="s">
        <v>6422</v>
      </c>
      <c r="F3033" s="57">
        <v>0</v>
      </c>
      <c r="G3033" s="87">
        <v>10837.250000000002</v>
      </c>
      <c r="H3033" s="2">
        <v>1768142.6236712139</v>
      </c>
      <c r="I3033" s="71">
        <v>11209.697321910457</v>
      </c>
      <c r="J3033" s="29">
        <v>1.0343673276809573</v>
      </c>
      <c r="K3033" s="80">
        <v>10943.249925184309</v>
      </c>
      <c r="L3033" s="2">
        <v>1793091.467952125</v>
      </c>
      <c r="M3033" s="71">
        <v>11327.782096373439</v>
      </c>
      <c r="N3033" s="29">
        <v>1.035138754375351</v>
      </c>
    </row>
    <row r="3034" spans="1:14" x14ac:dyDescent="0.3">
      <c r="A3034" s="3" t="s">
        <v>3279</v>
      </c>
      <c r="B3034" s="1" t="s">
        <v>9975</v>
      </c>
      <c r="C3034" s="75" t="s">
        <v>6382</v>
      </c>
      <c r="D3034" s="75" t="s">
        <v>6409</v>
      </c>
      <c r="E3034" s="75" t="s">
        <v>6422</v>
      </c>
      <c r="F3034" s="57">
        <v>0</v>
      </c>
      <c r="G3034" s="87">
        <v>13876.833333333332</v>
      </c>
      <c r="H3034" s="2">
        <v>2055195.6143385568</v>
      </c>
      <c r="I3034" s="71">
        <v>13029.560209469264</v>
      </c>
      <c r="J3034" s="29">
        <v>0.93894333789908346</v>
      </c>
      <c r="K3034" s="80">
        <v>13998.824671482351</v>
      </c>
      <c r="L3034" s="2">
        <v>2080860.467506049</v>
      </c>
      <c r="M3034" s="71">
        <v>13145.75099494904</v>
      </c>
      <c r="N3034" s="29">
        <v>0.93906105001292384</v>
      </c>
    </row>
    <row r="3035" spans="1:14" x14ac:dyDescent="0.3">
      <c r="A3035" s="3" t="s">
        <v>3278</v>
      </c>
      <c r="B3035" s="1" t="s">
        <v>9974</v>
      </c>
      <c r="C3035" s="75" t="s">
        <v>6382</v>
      </c>
      <c r="D3035" s="75" t="s">
        <v>6409</v>
      </c>
      <c r="E3035" s="75" t="s">
        <v>6422</v>
      </c>
      <c r="F3035" s="57">
        <v>0</v>
      </c>
      <c r="G3035" s="87">
        <v>8797.5000000000018</v>
      </c>
      <c r="H3035" s="2">
        <v>1384340.140499274</v>
      </c>
      <c r="I3035" s="71">
        <v>8776.4605399012398</v>
      </c>
      <c r="J3035" s="29">
        <v>0.99760847285038223</v>
      </c>
      <c r="K3035" s="80">
        <v>8880.9244504478884</v>
      </c>
      <c r="L3035" s="2">
        <v>1403399.3608304099</v>
      </c>
      <c r="M3035" s="71">
        <v>8865.9181295603084</v>
      </c>
      <c r="N3035" s="29">
        <v>0.99831027490760571</v>
      </c>
    </row>
    <row r="3036" spans="1:14" x14ac:dyDescent="0.3">
      <c r="A3036" s="3" t="s">
        <v>3277</v>
      </c>
      <c r="B3036" s="1" t="s">
        <v>9696</v>
      </c>
      <c r="C3036" s="75" t="s">
        <v>6382</v>
      </c>
      <c r="D3036" s="75" t="s">
        <v>6409</v>
      </c>
      <c r="E3036" s="75" t="s">
        <v>6422</v>
      </c>
      <c r="F3036" s="57">
        <v>0</v>
      </c>
      <c r="G3036" s="87">
        <v>7816.9999999999982</v>
      </c>
      <c r="H3036" s="2">
        <v>1129771.1320624352</v>
      </c>
      <c r="I3036" s="71">
        <v>7162.5400937152954</v>
      </c>
      <c r="J3036" s="29">
        <v>0.9162773562383647</v>
      </c>
      <c r="K3036" s="80">
        <v>7891.2388038168001</v>
      </c>
      <c r="L3036" s="2">
        <v>1145808.521644409</v>
      </c>
      <c r="M3036" s="71">
        <v>7238.5985262533222</v>
      </c>
      <c r="N3036" s="29">
        <v>0.91729558643595832</v>
      </c>
    </row>
    <row r="3037" spans="1:14" x14ac:dyDescent="0.3">
      <c r="A3037" s="3" t="s">
        <v>3276</v>
      </c>
      <c r="B3037" s="1" t="s">
        <v>12898</v>
      </c>
      <c r="C3037" s="75" t="s">
        <v>6382</v>
      </c>
      <c r="D3037" s="75" t="s">
        <v>6409</v>
      </c>
      <c r="E3037" s="75" t="s">
        <v>6422</v>
      </c>
      <c r="F3037" s="57">
        <v>0</v>
      </c>
      <c r="G3037" s="87">
        <v>11166.249999999998</v>
      </c>
      <c r="H3037" s="2">
        <v>1865901.9424889884</v>
      </c>
      <c r="I3037" s="71">
        <v>11829.473328479467</v>
      </c>
      <c r="J3037" s="29">
        <v>1.0593953501380919</v>
      </c>
      <c r="K3037" s="80">
        <v>11260.952030742361</v>
      </c>
      <c r="L3037" s="2">
        <v>1886542.7408009239</v>
      </c>
      <c r="M3037" s="71">
        <v>11918.156694870049</v>
      </c>
      <c r="N3037" s="29">
        <v>1.058361376758689</v>
      </c>
    </row>
    <row r="3038" spans="1:14" x14ac:dyDescent="0.3">
      <c r="A3038" s="3" t="s">
        <v>3275</v>
      </c>
      <c r="B3038" s="1" t="s">
        <v>9973</v>
      </c>
      <c r="C3038" s="75" t="s">
        <v>6382</v>
      </c>
      <c r="D3038" s="75" t="s">
        <v>6409</v>
      </c>
      <c r="E3038" s="75" t="s">
        <v>6422</v>
      </c>
      <c r="F3038" s="57">
        <v>0</v>
      </c>
      <c r="G3038" s="87">
        <v>9427.0833333333339</v>
      </c>
      <c r="H3038" s="2">
        <v>1399932.0009902318</v>
      </c>
      <c r="I3038" s="71">
        <v>8875.3100526323979</v>
      </c>
      <c r="J3038" s="29">
        <v>0.94146935364940343</v>
      </c>
      <c r="K3038" s="80">
        <v>9514.9942891062128</v>
      </c>
      <c r="L3038" s="2">
        <v>1419426.4424179019</v>
      </c>
      <c r="M3038" s="71">
        <v>8967.1685627416391</v>
      </c>
      <c r="N3038" s="29">
        <v>0.94242500733901824</v>
      </c>
    </row>
    <row r="3039" spans="1:14" x14ac:dyDescent="0.3">
      <c r="A3039" s="3" t="s">
        <v>3274</v>
      </c>
      <c r="B3039" s="1" t="s">
        <v>9972</v>
      </c>
      <c r="C3039" s="75" t="s">
        <v>6382</v>
      </c>
      <c r="D3039" s="75" t="s">
        <v>6409</v>
      </c>
      <c r="E3039" s="75" t="s">
        <v>6422</v>
      </c>
      <c r="F3039" s="57">
        <v>0</v>
      </c>
      <c r="G3039" s="87">
        <v>10040.166666666666</v>
      </c>
      <c r="H3039" s="2">
        <v>1528834.7326103847</v>
      </c>
      <c r="I3039" s="71">
        <v>9692.5295382580443</v>
      </c>
      <c r="J3039" s="29">
        <v>0.96537536278528358</v>
      </c>
      <c r="K3039" s="80">
        <v>10129.478309161061</v>
      </c>
      <c r="L3039" s="2">
        <v>1548366.4726602631</v>
      </c>
      <c r="M3039" s="71">
        <v>9781.741936264747</v>
      </c>
      <c r="N3039" s="29">
        <v>0.9656708507306031</v>
      </c>
    </row>
    <row r="3040" spans="1:14" x14ac:dyDescent="0.3">
      <c r="A3040" s="3" t="s">
        <v>3273</v>
      </c>
      <c r="B3040" s="1" t="s">
        <v>9971</v>
      </c>
      <c r="C3040" s="75" t="s">
        <v>6382</v>
      </c>
      <c r="D3040" s="75" t="s">
        <v>6409</v>
      </c>
      <c r="E3040" s="75" t="s">
        <v>6422</v>
      </c>
      <c r="F3040" s="57">
        <v>0</v>
      </c>
      <c r="G3040" s="87">
        <v>10229.25</v>
      </c>
      <c r="H3040" s="2">
        <v>1298169.8244791033</v>
      </c>
      <c r="I3040" s="71">
        <v>8230.156668376505</v>
      </c>
      <c r="J3040" s="29">
        <v>0.80457087942679129</v>
      </c>
      <c r="K3040" s="80">
        <v>10315.54846770089</v>
      </c>
      <c r="L3040" s="2">
        <v>1313903.714980538</v>
      </c>
      <c r="M3040" s="71">
        <v>8300.5330430318463</v>
      </c>
      <c r="N3040" s="29">
        <v>0.80466230845812248</v>
      </c>
    </row>
    <row r="3041" spans="1:14" x14ac:dyDescent="0.3">
      <c r="A3041" s="3" t="s">
        <v>3272</v>
      </c>
      <c r="B3041" s="1" t="s">
        <v>9970</v>
      </c>
      <c r="C3041" s="75" t="s">
        <v>6382</v>
      </c>
      <c r="D3041" s="75" t="s">
        <v>6409</v>
      </c>
      <c r="E3041" s="75" t="s">
        <v>6422</v>
      </c>
      <c r="F3041" s="57">
        <v>0</v>
      </c>
      <c r="G3041" s="87">
        <v>8810.3333333333339</v>
      </c>
      <c r="H3041" s="2">
        <v>1206142.7344916663</v>
      </c>
      <c r="I3041" s="71">
        <v>7646.7219327591538</v>
      </c>
      <c r="J3041" s="29">
        <v>0.86792651803857057</v>
      </c>
      <c r="K3041" s="80">
        <v>8880.0718877898908</v>
      </c>
      <c r="L3041" s="2">
        <v>1217623.833753895</v>
      </c>
      <c r="M3041" s="71">
        <v>7692.288826664153</v>
      </c>
      <c r="N3041" s="29">
        <v>0.86624172910593877</v>
      </c>
    </row>
    <row r="3042" spans="1:14" x14ac:dyDescent="0.3">
      <c r="A3042" s="3" t="s">
        <v>3271</v>
      </c>
      <c r="B3042" s="1" t="s">
        <v>9969</v>
      </c>
      <c r="C3042" s="75" t="s">
        <v>6382</v>
      </c>
      <c r="D3042" s="75" t="s">
        <v>6409</v>
      </c>
      <c r="E3042" s="75" t="s">
        <v>6422</v>
      </c>
      <c r="F3042" s="57">
        <v>0</v>
      </c>
      <c r="G3042" s="87">
        <v>20044.833333333328</v>
      </c>
      <c r="H3042" s="2">
        <v>2488062.4032607079</v>
      </c>
      <c r="I3042" s="71">
        <v>15773.855618427688</v>
      </c>
      <c r="J3042" s="29">
        <v>0.78692874897576393</v>
      </c>
      <c r="K3042" s="80">
        <v>20219.309948034072</v>
      </c>
      <c r="L3042" s="2">
        <v>2519844.6397740599</v>
      </c>
      <c r="M3042" s="71">
        <v>15919.015569615831</v>
      </c>
      <c r="N3042" s="29">
        <v>0.78731745101734474</v>
      </c>
    </row>
    <row r="3043" spans="1:14" x14ac:dyDescent="0.3">
      <c r="A3043" s="3" t="s">
        <v>3270</v>
      </c>
      <c r="B3043" s="1" t="s">
        <v>9968</v>
      </c>
      <c r="C3043" s="75" t="s">
        <v>6382</v>
      </c>
      <c r="D3043" s="75" t="s">
        <v>6409</v>
      </c>
      <c r="E3043" s="75" t="s">
        <v>6422</v>
      </c>
      <c r="F3043" s="57">
        <v>0</v>
      </c>
      <c r="G3043" s="87">
        <v>7049.75</v>
      </c>
      <c r="H3043" s="2">
        <v>1093628.5346916516</v>
      </c>
      <c r="I3043" s="71">
        <v>6933.4027087949835</v>
      </c>
      <c r="J3043" s="29">
        <v>0.98349625288768872</v>
      </c>
      <c r="K3043" s="80">
        <v>7116.5629514588136</v>
      </c>
      <c r="L3043" s="2">
        <v>1107918.005310331</v>
      </c>
      <c r="M3043" s="71">
        <v>6999.2267372381648</v>
      </c>
      <c r="N3043" s="29">
        <v>0.98351223546802236</v>
      </c>
    </row>
    <row r="3044" spans="1:14" x14ac:dyDescent="0.3">
      <c r="A3044" s="3" t="s">
        <v>3269</v>
      </c>
      <c r="B3044" s="1" t="s">
        <v>9967</v>
      </c>
      <c r="C3044" s="75" t="s">
        <v>6382</v>
      </c>
      <c r="D3044" s="75" t="s">
        <v>6409</v>
      </c>
      <c r="E3044" s="75" t="s">
        <v>6422</v>
      </c>
      <c r="F3044" s="57">
        <v>0</v>
      </c>
      <c r="G3044" s="87">
        <v>3963.5833333333326</v>
      </c>
      <c r="H3044" s="2">
        <v>690629.81081072497</v>
      </c>
      <c r="I3044" s="71">
        <v>4378.4653098867248</v>
      </c>
      <c r="J3044" s="29">
        <v>1.1046734587524065</v>
      </c>
      <c r="K3044" s="80">
        <v>4001.12091283059</v>
      </c>
      <c r="L3044" s="2">
        <v>698964.02939331788</v>
      </c>
      <c r="M3044" s="71">
        <v>4415.6767012077853</v>
      </c>
      <c r="N3044" s="29">
        <v>1.1036099126741761</v>
      </c>
    </row>
    <row r="3045" spans="1:14" x14ac:dyDescent="0.3">
      <c r="A3045" s="3" t="s">
        <v>3268</v>
      </c>
      <c r="B3045" s="1" t="s">
        <v>9966</v>
      </c>
      <c r="C3045" s="75" t="s">
        <v>6382</v>
      </c>
      <c r="D3045" s="75" t="s">
        <v>6409</v>
      </c>
      <c r="E3045" s="75" t="s">
        <v>6422</v>
      </c>
      <c r="F3045" s="57">
        <v>0</v>
      </c>
      <c r="G3045" s="87">
        <v>6498.6666666666661</v>
      </c>
      <c r="H3045" s="2">
        <v>892055.28518688679</v>
      </c>
      <c r="I3045" s="71">
        <v>5655.4655758442659</v>
      </c>
      <c r="J3045" s="29">
        <v>0.87025013990217481</v>
      </c>
      <c r="K3045" s="80">
        <v>6556.2234049339486</v>
      </c>
      <c r="L3045" s="2">
        <v>903320.60949846194</v>
      </c>
      <c r="M3045" s="71">
        <v>5706.6910475283285</v>
      </c>
      <c r="N3045" s="29">
        <v>0.87042351900847414</v>
      </c>
    </row>
    <row r="3046" spans="1:14" x14ac:dyDescent="0.3">
      <c r="A3046" s="3" t="s">
        <v>3267</v>
      </c>
      <c r="B3046" s="1" t="s">
        <v>9965</v>
      </c>
      <c r="C3046" s="75" t="s">
        <v>6382</v>
      </c>
      <c r="D3046" s="75" t="s">
        <v>6409</v>
      </c>
      <c r="E3046" s="75" t="s">
        <v>6422</v>
      </c>
      <c r="F3046" s="57">
        <v>0</v>
      </c>
      <c r="G3046" s="87">
        <v>13775.833333333332</v>
      </c>
      <c r="H3046" s="2">
        <v>2146948.9782309532</v>
      </c>
      <c r="I3046" s="71">
        <v>13611.259572253319</v>
      </c>
      <c r="J3046" s="29">
        <v>0.98805344423833907</v>
      </c>
      <c r="K3046" s="80">
        <v>13905.478094488821</v>
      </c>
      <c r="L3046" s="2">
        <v>2176812.4520025621</v>
      </c>
      <c r="M3046" s="71">
        <v>13751.92373711956</v>
      </c>
      <c r="N3046" s="29">
        <v>0.98895727595082694</v>
      </c>
    </row>
    <row r="3047" spans="1:14" x14ac:dyDescent="0.3">
      <c r="A3047" s="3" t="s">
        <v>3266</v>
      </c>
      <c r="B3047" s="1" t="s">
        <v>9964</v>
      </c>
      <c r="C3047" s="75" t="s">
        <v>6382</v>
      </c>
      <c r="D3047" s="75" t="s">
        <v>6409</v>
      </c>
      <c r="E3047" s="75" t="s">
        <v>6422</v>
      </c>
      <c r="F3047" s="57">
        <v>0</v>
      </c>
      <c r="G3047" s="87">
        <v>8725.5000000000018</v>
      </c>
      <c r="H3047" s="2">
        <v>1136718.1595454216</v>
      </c>
      <c r="I3047" s="71">
        <v>7206.5829635204354</v>
      </c>
      <c r="J3047" s="29">
        <v>0.8259220633224954</v>
      </c>
      <c r="K3047" s="80">
        <v>8801.9731378751494</v>
      </c>
      <c r="L3047" s="2">
        <v>1151777.379272389</v>
      </c>
      <c r="M3047" s="71">
        <v>7276.3065404748422</v>
      </c>
      <c r="N3047" s="29">
        <v>0.82666766036409278</v>
      </c>
    </row>
    <row r="3048" spans="1:14" x14ac:dyDescent="0.3">
      <c r="A3048" s="3" t="s">
        <v>3265</v>
      </c>
      <c r="B3048" s="1" t="s">
        <v>9963</v>
      </c>
      <c r="C3048" s="75" t="s">
        <v>6382</v>
      </c>
      <c r="D3048" s="75" t="s">
        <v>6409</v>
      </c>
      <c r="E3048" s="75" t="s">
        <v>6422</v>
      </c>
      <c r="F3048" s="57">
        <v>0</v>
      </c>
      <c r="G3048" s="87">
        <v>8164.5833333333339</v>
      </c>
      <c r="H3048" s="2">
        <v>995485.4695340792</v>
      </c>
      <c r="I3048" s="71">
        <v>6311.1938213825752</v>
      </c>
      <c r="J3048" s="29">
        <v>0.77299643640307114</v>
      </c>
      <c r="K3048" s="80">
        <v>8235.6131501452874</v>
      </c>
      <c r="L3048" s="2">
        <v>1008461.951330196</v>
      </c>
      <c r="M3048" s="71">
        <v>6370.9171792551469</v>
      </c>
      <c r="N3048" s="29">
        <v>0.77358140348575688</v>
      </c>
    </row>
    <row r="3049" spans="1:14" x14ac:dyDescent="0.3">
      <c r="A3049" s="3" t="s">
        <v>3264</v>
      </c>
      <c r="B3049" s="1" t="s">
        <v>9962</v>
      </c>
      <c r="C3049" s="75" t="s">
        <v>6382</v>
      </c>
      <c r="D3049" s="75" t="s">
        <v>6409</v>
      </c>
      <c r="E3049" s="75" t="s">
        <v>6422</v>
      </c>
      <c r="F3049" s="57">
        <v>0</v>
      </c>
      <c r="G3049" s="87">
        <v>3718.666666666667</v>
      </c>
      <c r="H3049" s="2">
        <v>527410.55642731988</v>
      </c>
      <c r="I3049" s="71">
        <v>3343.6854147292975</v>
      </c>
      <c r="J3049" s="29">
        <v>0.89916244569629722</v>
      </c>
      <c r="K3049" s="80">
        <v>3749.147226475709</v>
      </c>
      <c r="L3049" s="2">
        <v>533545.42859147198</v>
      </c>
      <c r="M3049" s="71">
        <v>3370.651448418882</v>
      </c>
      <c r="N3049" s="29">
        <v>0.8990448346802794</v>
      </c>
    </row>
    <row r="3050" spans="1:14" x14ac:dyDescent="0.3">
      <c r="A3050" s="3" t="s">
        <v>3263</v>
      </c>
      <c r="B3050" s="1" t="s">
        <v>9961</v>
      </c>
      <c r="C3050" s="75" t="s">
        <v>6382</v>
      </c>
      <c r="D3050" s="75" t="s">
        <v>6409</v>
      </c>
      <c r="E3050" s="75" t="s">
        <v>6422</v>
      </c>
      <c r="F3050" s="57">
        <v>0</v>
      </c>
      <c r="G3050" s="87">
        <v>10946.166666666668</v>
      </c>
      <c r="H3050" s="2">
        <v>1335422.9066805842</v>
      </c>
      <c r="I3050" s="71">
        <v>8466.3343218057253</v>
      </c>
      <c r="J3050" s="29">
        <v>0.77345198365994705</v>
      </c>
      <c r="K3050" s="80">
        <v>11035.7987531872</v>
      </c>
      <c r="L3050" s="2">
        <v>1351873.3202679921</v>
      </c>
      <c r="M3050" s="71">
        <v>8540.4044732789662</v>
      </c>
      <c r="N3050" s="29">
        <v>0.77388186068656317</v>
      </c>
    </row>
    <row r="3051" spans="1:14" x14ac:dyDescent="0.3">
      <c r="A3051" s="3" t="s">
        <v>3262</v>
      </c>
      <c r="B3051" s="1" t="s">
        <v>9960</v>
      </c>
      <c r="C3051" s="75" t="s">
        <v>6382</v>
      </c>
      <c r="D3051" s="75" t="s">
        <v>6409</v>
      </c>
      <c r="E3051" s="75" t="s">
        <v>6422</v>
      </c>
      <c r="F3051" s="57">
        <v>0</v>
      </c>
      <c r="G3051" s="87">
        <v>4232.4999999999991</v>
      </c>
      <c r="H3051" s="2">
        <v>587390.94173431408</v>
      </c>
      <c r="I3051" s="71">
        <v>3723.9499677928607</v>
      </c>
      <c r="J3051" s="29">
        <v>0.87984641885241854</v>
      </c>
      <c r="K3051" s="80">
        <v>4266.1373442783861</v>
      </c>
      <c r="L3051" s="2">
        <v>593475.85754253704</v>
      </c>
      <c r="M3051" s="71">
        <v>3749.259485004543</v>
      </c>
      <c r="N3051" s="29">
        <v>0.87884172084448631</v>
      </c>
    </row>
    <row r="3052" spans="1:14" x14ac:dyDescent="0.3">
      <c r="A3052" s="3" t="s">
        <v>3261</v>
      </c>
      <c r="B3052" s="1" t="s">
        <v>9959</v>
      </c>
      <c r="C3052" s="75" t="s">
        <v>6382</v>
      </c>
      <c r="D3052" s="75" t="s">
        <v>6409</v>
      </c>
      <c r="E3052" s="75" t="s">
        <v>6422</v>
      </c>
      <c r="F3052" s="57">
        <v>0</v>
      </c>
      <c r="G3052" s="87">
        <v>8057</v>
      </c>
      <c r="H3052" s="2">
        <v>953801.28500906646</v>
      </c>
      <c r="I3052" s="71">
        <v>6046.9237984893625</v>
      </c>
      <c r="J3052" s="29">
        <v>0.75051803382020144</v>
      </c>
      <c r="K3052" s="80">
        <v>8129.2872311079891</v>
      </c>
      <c r="L3052" s="2">
        <v>965619.20730344218</v>
      </c>
      <c r="M3052" s="71">
        <v>6100.2598941027891</v>
      </c>
      <c r="N3052" s="29">
        <v>0.75040525948685766</v>
      </c>
    </row>
    <row r="3053" spans="1:14" x14ac:dyDescent="0.3">
      <c r="A3053" s="3" t="s">
        <v>3260</v>
      </c>
      <c r="B3053" s="1" t="s">
        <v>9958</v>
      </c>
      <c r="C3053" s="75" t="s">
        <v>6382</v>
      </c>
      <c r="D3053" s="75" t="s">
        <v>6409</v>
      </c>
      <c r="E3053" s="75" t="s">
        <v>6422</v>
      </c>
      <c r="F3053" s="57">
        <v>0</v>
      </c>
      <c r="G3053" s="87">
        <v>5620.25</v>
      </c>
      <c r="H3053" s="2">
        <v>860748.72963921225</v>
      </c>
      <c r="I3053" s="71">
        <v>5456.9878019459402</v>
      </c>
      <c r="J3053" s="29">
        <v>0.97095107903490774</v>
      </c>
      <c r="K3053" s="80">
        <v>5672.5582351875892</v>
      </c>
      <c r="L3053" s="2">
        <v>872377.93837845721</v>
      </c>
      <c r="M3053" s="71">
        <v>5511.2119868156706</v>
      </c>
      <c r="N3053" s="29">
        <v>0.97155670480894019</v>
      </c>
    </row>
    <row r="3054" spans="1:14" x14ac:dyDescent="0.3">
      <c r="A3054" s="3" t="s">
        <v>3259</v>
      </c>
      <c r="B3054" s="1" t="s">
        <v>9957</v>
      </c>
      <c r="C3054" s="75" t="s">
        <v>6382</v>
      </c>
      <c r="D3054" s="75" t="s">
        <v>6409</v>
      </c>
      <c r="E3054" s="75" t="s">
        <v>6422</v>
      </c>
      <c r="F3054" s="57">
        <v>0</v>
      </c>
      <c r="G3054" s="87">
        <v>3693.8333333333344</v>
      </c>
      <c r="H3054" s="2">
        <v>600830.69273297</v>
      </c>
      <c r="I3054" s="71">
        <v>3809.1555042466844</v>
      </c>
      <c r="J3054" s="29">
        <v>1.0312201879474845</v>
      </c>
      <c r="K3054" s="80">
        <v>3728.9242447972501</v>
      </c>
      <c r="L3054" s="2">
        <v>608776.63196500135</v>
      </c>
      <c r="M3054" s="71">
        <v>3845.921502342338</v>
      </c>
      <c r="N3054" s="29">
        <v>1.0313756059025141</v>
      </c>
    </row>
    <row r="3055" spans="1:14" x14ac:dyDescent="0.3">
      <c r="A3055" s="3" t="s">
        <v>3258</v>
      </c>
      <c r="B3055" s="1" t="s">
        <v>9956</v>
      </c>
      <c r="C3055" s="75" t="s">
        <v>6382</v>
      </c>
      <c r="D3055" s="75" t="s">
        <v>6409</v>
      </c>
      <c r="E3055" s="75" t="s">
        <v>6422</v>
      </c>
      <c r="F3055" s="57">
        <v>0</v>
      </c>
      <c r="G3055" s="87">
        <v>4213.8333333333339</v>
      </c>
      <c r="H3055" s="2">
        <v>515813.80879163742</v>
      </c>
      <c r="I3055" s="71">
        <v>3270.1641788435472</v>
      </c>
      <c r="J3055" s="29">
        <v>0.77605446636321962</v>
      </c>
      <c r="K3055" s="80">
        <v>4248.7643672242202</v>
      </c>
      <c r="L3055" s="2">
        <v>522311.71196819941</v>
      </c>
      <c r="M3055" s="71">
        <v>3299.6829025776742</v>
      </c>
      <c r="N3055" s="29">
        <v>0.77662176985668063</v>
      </c>
    </row>
    <row r="3056" spans="1:14" x14ac:dyDescent="0.3">
      <c r="A3056" s="3" t="s">
        <v>3257</v>
      </c>
      <c r="B3056" s="1" t="s">
        <v>9955</v>
      </c>
      <c r="C3056" s="75" t="s">
        <v>6382</v>
      </c>
      <c r="D3056" s="75" t="s">
        <v>6409</v>
      </c>
      <c r="E3056" s="75" t="s">
        <v>6422</v>
      </c>
      <c r="F3056" s="57">
        <v>0</v>
      </c>
      <c r="G3056" s="87">
        <v>2645.1666666666665</v>
      </c>
      <c r="H3056" s="2">
        <v>351322.693508784</v>
      </c>
      <c r="I3056" s="71">
        <v>2227.3209207381769</v>
      </c>
      <c r="J3056" s="29">
        <v>0.84203424638832225</v>
      </c>
      <c r="K3056" s="80">
        <v>2668.8690259434561</v>
      </c>
      <c r="L3056" s="2">
        <v>355396.55761319102</v>
      </c>
      <c r="M3056" s="71">
        <v>2245.203233854741</v>
      </c>
      <c r="N3056" s="29">
        <v>0.84125643185545718</v>
      </c>
    </row>
    <row r="3057" spans="1:14" x14ac:dyDescent="0.3">
      <c r="A3057" s="3" t="s">
        <v>3256</v>
      </c>
      <c r="B3057" s="1" t="s">
        <v>9214</v>
      </c>
      <c r="C3057" s="75" t="s">
        <v>6382</v>
      </c>
      <c r="D3057" s="75" t="s">
        <v>6409</v>
      </c>
      <c r="E3057" s="75" t="s">
        <v>6422</v>
      </c>
      <c r="F3057" s="57">
        <v>0</v>
      </c>
      <c r="G3057" s="87">
        <v>7297.0833333333348</v>
      </c>
      <c r="H3057" s="2">
        <v>780135.10715421056</v>
      </c>
      <c r="I3057" s="71">
        <v>4945.9123400562448</v>
      </c>
      <c r="J3057" s="29">
        <v>0.67779304608776247</v>
      </c>
      <c r="K3057" s="80">
        <v>7356.9082815939437</v>
      </c>
      <c r="L3057" s="2">
        <v>787400.44358799607</v>
      </c>
      <c r="M3057" s="71">
        <v>4974.3701350269066</v>
      </c>
      <c r="N3057" s="29">
        <v>0.67614953790740506</v>
      </c>
    </row>
    <row r="3058" spans="1:14" x14ac:dyDescent="0.3">
      <c r="A3058" s="3" t="s">
        <v>3255</v>
      </c>
      <c r="B3058" s="1" t="s">
        <v>9954</v>
      </c>
      <c r="C3058" s="75" t="s">
        <v>6382</v>
      </c>
      <c r="D3058" s="75" t="s">
        <v>6409</v>
      </c>
      <c r="E3058" s="75" t="s">
        <v>6422</v>
      </c>
      <c r="F3058" s="57">
        <v>0</v>
      </c>
      <c r="G3058" s="87">
        <v>7175.9166666666661</v>
      </c>
      <c r="H3058" s="2">
        <v>1129787.410530885</v>
      </c>
      <c r="I3058" s="71">
        <v>7162.6432961955379</v>
      </c>
      <c r="J3058" s="29">
        <v>0.99815028921213855</v>
      </c>
      <c r="K3058" s="80">
        <v>7240.4344198030212</v>
      </c>
      <c r="L3058" s="2">
        <v>1144715.1592723851</v>
      </c>
      <c r="M3058" s="71">
        <v>7231.6912541347356</v>
      </c>
      <c r="N3058" s="29">
        <v>0.99879245288868679</v>
      </c>
    </row>
    <row r="3059" spans="1:14" x14ac:dyDescent="0.3">
      <c r="A3059" s="3" t="s">
        <v>3254</v>
      </c>
      <c r="B3059" s="1" t="s">
        <v>9953</v>
      </c>
      <c r="C3059" s="75" t="s">
        <v>6382</v>
      </c>
      <c r="D3059" s="75" t="s">
        <v>6409</v>
      </c>
      <c r="E3059" s="75" t="s">
        <v>6422</v>
      </c>
      <c r="F3059" s="57">
        <v>0</v>
      </c>
      <c r="G3059" s="87">
        <v>6355.833333333333</v>
      </c>
      <c r="H3059" s="2">
        <v>775638.80249468482</v>
      </c>
      <c r="I3059" s="71">
        <v>4917.4065998373198</v>
      </c>
      <c r="J3059" s="29">
        <v>0.77368400679228844</v>
      </c>
      <c r="K3059" s="80">
        <v>6407.3321460692478</v>
      </c>
      <c r="L3059" s="2">
        <v>784679.13471203099</v>
      </c>
      <c r="M3059" s="71">
        <v>4957.1783773754878</v>
      </c>
      <c r="N3059" s="29">
        <v>0.77367276494579784</v>
      </c>
    </row>
    <row r="3060" spans="1:14" x14ac:dyDescent="0.3">
      <c r="A3060" s="3" t="s">
        <v>3253</v>
      </c>
      <c r="B3060" s="1" t="s">
        <v>9952</v>
      </c>
      <c r="C3060" s="75" t="s">
        <v>6382</v>
      </c>
      <c r="D3060" s="75" t="s">
        <v>6409</v>
      </c>
      <c r="E3060" s="75" t="s">
        <v>6422</v>
      </c>
      <c r="F3060" s="57">
        <v>0</v>
      </c>
      <c r="G3060" s="87">
        <v>3085.1666666666665</v>
      </c>
      <c r="H3060" s="2">
        <v>460646.17958815891</v>
      </c>
      <c r="I3060" s="71">
        <v>2920.411609645048</v>
      </c>
      <c r="J3060" s="29">
        <v>0.94659768018314994</v>
      </c>
      <c r="K3060" s="80">
        <v>3111.7590590423479</v>
      </c>
      <c r="L3060" s="2">
        <v>465843.02301894611</v>
      </c>
      <c r="M3060" s="71">
        <v>2942.9442670324452</v>
      </c>
      <c r="N3060" s="29">
        <v>0.9457494012849903</v>
      </c>
    </row>
    <row r="3061" spans="1:14" x14ac:dyDescent="0.3">
      <c r="A3061" s="3" t="s">
        <v>3252</v>
      </c>
      <c r="B3061" s="1" t="s">
        <v>9951</v>
      </c>
      <c r="C3061" s="75" t="s">
        <v>6382</v>
      </c>
      <c r="D3061" s="75" t="s">
        <v>6409</v>
      </c>
      <c r="E3061" s="75" t="s">
        <v>6411</v>
      </c>
      <c r="F3061" s="57">
        <v>0</v>
      </c>
      <c r="G3061" s="87">
        <v>10716.249999999998</v>
      </c>
      <c r="H3061" s="2">
        <v>1432903.4744784038</v>
      </c>
      <c r="I3061" s="71">
        <v>9084.3430984465413</v>
      </c>
      <c r="J3061" s="29">
        <v>0.84771660781024549</v>
      </c>
      <c r="K3061" s="80">
        <v>10809.00967886443</v>
      </c>
      <c r="L3061" s="2">
        <v>1450191.6455281801</v>
      </c>
      <c r="M3061" s="71">
        <v>9161.5264765528755</v>
      </c>
      <c r="N3061" s="29">
        <v>0.84758241029860582</v>
      </c>
    </row>
    <row r="3062" spans="1:14" x14ac:dyDescent="0.3">
      <c r="A3062" s="3" t="s">
        <v>3251</v>
      </c>
      <c r="B3062" s="1" t="s">
        <v>9950</v>
      </c>
      <c r="C3062" s="75" t="s">
        <v>6382</v>
      </c>
      <c r="D3062" s="75" t="s">
        <v>6409</v>
      </c>
      <c r="E3062" s="75" t="s">
        <v>6470</v>
      </c>
      <c r="F3062" s="57">
        <v>0</v>
      </c>
      <c r="G3062" s="87">
        <v>24815.833333333339</v>
      </c>
      <c r="H3062" s="2">
        <v>2055265.9017850556</v>
      </c>
      <c r="I3062" s="71">
        <v>13030.005818884609</v>
      </c>
      <c r="J3062" s="29">
        <v>0.5250682354230003</v>
      </c>
      <c r="K3062" s="80">
        <v>25020.314244530869</v>
      </c>
      <c r="L3062" s="2">
        <v>2075124.6391282701</v>
      </c>
      <c r="M3062" s="71">
        <v>13109.51513349581</v>
      </c>
      <c r="N3062" s="29">
        <v>0.52395485545755649</v>
      </c>
    </row>
    <row r="3063" spans="1:14" x14ac:dyDescent="0.3">
      <c r="A3063" s="3" t="s">
        <v>3250</v>
      </c>
      <c r="B3063" s="1" t="s">
        <v>12899</v>
      </c>
      <c r="C3063" s="75" t="s">
        <v>6382</v>
      </c>
      <c r="D3063" s="75" t="s">
        <v>6409</v>
      </c>
      <c r="E3063" s="75" t="s">
        <v>6417</v>
      </c>
      <c r="F3063" s="57">
        <v>0</v>
      </c>
      <c r="G3063" s="87">
        <v>36673.999999999993</v>
      </c>
      <c r="H3063" s="2">
        <v>5031326.5421524048</v>
      </c>
      <c r="I3063" s="71">
        <v>31897.680034498349</v>
      </c>
      <c r="J3063" s="29">
        <v>0.86976277565845983</v>
      </c>
      <c r="K3063" s="80">
        <v>36997.249112256053</v>
      </c>
      <c r="L3063" s="2">
        <v>5092254.3656617086</v>
      </c>
      <c r="M3063" s="71">
        <v>32170.108923334821</v>
      </c>
      <c r="N3063" s="29">
        <v>0.86952705120656804</v>
      </c>
    </row>
    <row r="3064" spans="1:14" x14ac:dyDescent="0.3">
      <c r="A3064" s="3" t="s">
        <v>3249</v>
      </c>
      <c r="B3064" s="1" t="s">
        <v>9949</v>
      </c>
      <c r="C3064" s="75" t="s">
        <v>6382</v>
      </c>
      <c r="D3064" s="75" t="s">
        <v>6409</v>
      </c>
      <c r="E3064" s="75" t="s">
        <v>6411</v>
      </c>
      <c r="F3064" s="57">
        <v>0</v>
      </c>
      <c r="G3064" s="87">
        <v>9033.6666666666679</v>
      </c>
      <c r="H3064" s="2">
        <v>1415604.7885503769</v>
      </c>
      <c r="I3064" s="71">
        <v>8974.6726280195853</v>
      </c>
      <c r="J3064" s="29">
        <v>0.99346953559126061</v>
      </c>
      <c r="K3064" s="80">
        <v>9107.759533861712</v>
      </c>
      <c r="L3064" s="2">
        <v>1430214.298938954</v>
      </c>
      <c r="M3064" s="71">
        <v>9035.3204056016039</v>
      </c>
      <c r="N3064" s="29">
        <v>0.99204643820570948</v>
      </c>
    </row>
    <row r="3065" spans="1:14" x14ac:dyDescent="0.3">
      <c r="A3065" s="3" t="s">
        <v>3248</v>
      </c>
      <c r="B3065" s="1" t="s">
        <v>9948</v>
      </c>
      <c r="C3065" s="75" t="s">
        <v>6382</v>
      </c>
      <c r="D3065" s="75" t="s">
        <v>6409</v>
      </c>
      <c r="E3065" s="75" t="s">
        <v>6470</v>
      </c>
      <c r="F3065" s="57">
        <v>0</v>
      </c>
      <c r="G3065" s="87">
        <v>20719.666666666675</v>
      </c>
      <c r="H3065" s="2">
        <v>2012799.9958901405</v>
      </c>
      <c r="I3065" s="71">
        <v>12760.779827038801</v>
      </c>
      <c r="J3065" s="29">
        <v>0.61587766021197876</v>
      </c>
      <c r="K3065" s="80">
        <v>20884.773430562651</v>
      </c>
      <c r="L3065" s="2">
        <v>2033552.5580744499</v>
      </c>
      <c r="M3065" s="71">
        <v>12846.885209765111</v>
      </c>
      <c r="N3065" s="29">
        <v>0.61513165333003128</v>
      </c>
    </row>
    <row r="3066" spans="1:14" x14ac:dyDescent="0.3">
      <c r="A3066" s="3" t="s">
        <v>3247</v>
      </c>
      <c r="B3066" s="1" t="s">
        <v>12900</v>
      </c>
      <c r="C3066" s="75" t="s">
        <v>6382</v>
      </c>
      <c r="D3066" s="75" t="s">
        <v>6409</v>
      </c>
      <c r="E3066" s="75" t="s">
        <v>6411</v>
      </c>
      <c r="F3066" s="57">
        <v>0</v>
      </c>
      <c r="G3066" s="87">
        <v>8798.8333333333339</v>
      </c>
      <c r="H3066" s="2">
        <v>1325427.9492546718</v>
      </c>
      <c r="I3066" s="71">
        <v>8402.9681396946762</v>
      </c>
      <c r="J3066" s="29">
        <v>0.95500935423575195</v>
      </c>
      <c r="K3066" s="80">
        <v>8875.1833209032175</v>
      </c>
      <c r="L3066" s="2">
        <v>1340053.619409357</v>
      </c>
      <c r="M3066" s="71">
        <v>8465.7339959698256</v>
      </c>
      <c r="N3066" s="29">
        <v>0.953865817738205</v>
      </c>
    </row>
    <row r="3067" spans="1:14" x14ac:dyDescent="0.3">
      <c r="A3067" s="3" t="s">
        <v>3246</v>
      </c>
      <c r="B3067" s="1" t="s">
        <v>9947</v>
      </c>
      <c r="C3067" s="75" t="s">
        <v>6382</v>
      </c>
      <c r="D3067" s="75" t="s">
        <v>6409</v>
      </c>
      <c r="E3067" s="75" t="s">
        <v>6470</v>
      </c>
      <c r="F3067" s="57">
        <v>0</v>
      </c>
      <c r="G3067" s="87">
        <v>11404.583333333332</v>
      </c>
      <c r="H3067" s="2">
        <v>1462296.8608792624</v>
      </c>
      <c r="I3067" s="71">
        <v>9270.6917336801962</v>
      </c>
      <c r="J3067" s="29">
        <v>0.81289175261526703</v>
      </c>
      <c r="K3067" s="80">
        <v>11505.262844004101</v>
      </c>
      <c r="L3067" s="2">
        <v>1480103.2926177951</v>
      </c>
      <c r="M3067" s="71">
        <v>9350.492085073538</v>
      </c>
      <c r="N3067" s="29">
        <v>0.81271433880769561</v>
      </c>
    </row>
    <row r="3068" spans="1:14" x14ac:dyDescent="0.3">
      <c r="A3068" s="3" t="s">
        <v>3245</v>
      </c>
      <c r="B3068" s="1" t="s">
        <v>9946</v>
      </c>
      <c r="C3068" s="75" t="s">
        <v>6382</v>
      </c>
      <c r="D3068" s="75" t="s">
        <v>6409</v>
      </c>
      <c r="E3068" s="75" t="s">
        <v>6417</v>
      </c>
      <c r="F3068" s="57">
        <v>0</v>
      </c>
      <c r="G3068" s="87">
        <v>9205.0833333333339</v>
      </c>
      <c r="H3068" s="2">
        <v>1403184.773237864</v>
      </c>
      <c r="I3068" s="71">
        <v>8895.9320272768182</v>
      </c>
      <c r="J3068" s="29">
        <v>0.96641515401202061</v>
      </c>
      <c r="K3068" s="80">
        <v>9288.1957694115554</v>
      </c>
      <c r="L3068" s="2">
        <v>1420141.7318891811</v>
      </c>
      <c r="M3068" s="71">
        <v>8971.6873747550271</v>
      </c>
      <c r="N3068" s="29">
        <v>0.96592358704379677</v>
      </c>
    </row>
    <row r="3069" spans="1:14" x14ac:dyDescent="0.3">
      <c r="A3069" s="3" t="s">
        <v>3244</v>
      </c>
      <c r="B3069" s="1" t="s">
        <v>9945</v>
      </c>
      <c r="C3069" s="75" t="s">
        <v>6382</v>
      </c>
      <c r="D3069" s="75" t="s">
        <v>6409</v>
      </c>
      <c r="E3069" s="75" t="s">
        <v>6470</v>
      </c>
      <c r="F3069" s="57">
        <v>0</v>
      </c>
      <c r="G3069" s="87">
        <v>15355.500000000002</v>
      </c>
      <c r="H3069" s="2">
        <v>1905588.1001148226</v>
      </c>
      <c r="I3069" s="71">
        <v>12081.076230247392</v>
      </c>
      <c r="J3069" s="29">
        <v>0.7867588961770956</v>
      </c>
      <c r="K3069" s="80">
        <v>15482.82257862838</v>
      </c>
      <c r="L3069" s="2">
        <v>1927112.3928136849</v>
      </c>
      <c r="M3069" s="71">
        <v>12174.45381408568</v>
      </c>
      <c r="N3069" s="29">
        <v>0.7863200493487934</v>
      </c>
    </row>
    <row r="3070" spans="1:14" x14ac:dyDescent="0.3">
      <c r="A3070" s="3" t="s">
        <v>3243</v>
      </c>
      <c r="B3070" s="1" t="s">
        <v>9944</v>
      </c>
      <c r="C3070" s="75" t="s">
        <v>6382</v>
      </c>
      <c r="D3070" s="75" t="s">
        <v>6409</v>
      </c>
      <c r="E3070" s="75" t="s">
        <v>6411</v>
      </c>
      <c r="F3070" s="57">
        <v>0</v>
      </c>
      <c r="G3070" s="87">
        <v>3736.6666666666665</v>
      </c>
      <c r="H3070" s="2">
        <v>569495.73608048761</v>
      </c>
      <c r="I3070" s="71">
        <v>3610.4976725949609</v>
      </c>
      <c r="J3070" s="29">
        <v>0.96623488115833034</v>
      </c>
      <c r="K3070" s="80">
        <v>3768.519305554456</v>
      </c>
      <c r="L3070" s="2">
        <v>575214.84558869875</v>
      </c>
      <c r="M3070" s="71">
        <v>3633.8962879956371</v>
      </c>
      <c r="N3070" s="29">
        <v>0.9642769462901789</v>
      </c>
    </row>
    <row r="3071" spans="1:14" x14ac:dyDescent="0.3">
      <c r="A3071" s="3" t="s">
        <v>3242</v>
      </c>
      <c r="B3071" s="1" t="s">
        <v>9943</v>
      </c>
      <c r="C3071" s="75" t="s">
        <v>6382</v>
      </c>
      <c r="D3071" s="75" t="s">
        <v>6409</v>
      </c>
      <c r="E3071" s="75" t="s">
        <v>6417</v>
      </c>
      <c r="F3071" s="57">
        <v>0</v>
      </c>
      <c r="G3071" s="87">
        <v>15970.58333333333</v>
      </c>
      <c r="H3071" s="2">
        <v>1580015.8229600587</v>
      </c>
      <c r="I3071" s="71">
        <v>10017.008188195212</v>
      </c>
      <c r="J3071" s="29">
        <v>0.62721617483363978</v>
      </c>
      <c r="K3071" s="80">
        <v>16116.72520978558</v>
      </c>
      <c r="L3071" s="2">
        <v>1596947.6902050159</v>
      </c>
      <c r="M3071" s="71">
        <v>10088.651793435611</v>
      </c>
      <c r="N3071" s="29">
        <v>0.62597405255194716</v>
      </c>
    </row>
    <row r="3072" spans="1:14" x14ac:dyDescent="0.3">
      <c r="A3072" s="3" t="s">
        <v>3241</v>
      </c>
      <c r="B3072" s="1" t="s">
        <v>9942</v>
      </c>
      <c r="C3072" s="75" t="s">
        <v>6382</v>
      </c>
      <c r="D3072" s="75" t="s">
        <v>6409</v>
      </c>
      <c r="E3072" s="75" t="s">
        <v>6470</v>
      </c>
      <c r="F3072" s="57">
        <v>0</v>
      </c>
      <c r="G3072" s="87">
        <v>4646.0000000000009</v>
      </c>
      <c r="H3072" s="2">
        <v>774689.59107017505</v>
      </c>
      <c r="I3072" s="71">
        <v>4911.3887749057758</v>
      </c>
      <c r="J3072" s="29">
        <v>1.0571219920158792</v>
      </c>
      <c r="K3072" s="80">
        <v>4687.7413415747378</v>
      </c>
      <c r="L3072" s="2">
        <v>783724.43530783872</v>
      </c>
      <c r="M3072" s="71">
        <v>4951.1471028914384</v>
      </c>
      <c r="N3072" s="29">
        <v>1.0561903360538689</v>
      </c>
    </row>
    <row r="3073" spans="1:14" x14ac:dyDescent="0.3">
      <c r="A3073" s="3" t="s">
        <v>3240</v>
      </c>
      <c r="B3073" s="1" t="s">
        <v>9941</v>
      </c>
      <c r="C3073" s="75" t="s">
        <v>6382</v>
      </c>
      <c r="D3073" s="75" t="s">
        <v>6409</v>
      </c>
      <c r="E3073" s="75" t="s">
        <v>6470</v>
      </c>
      <c r="F3073" s="57">
        <v>0</v>
      </c>
      <c r="G3073" s="87">
        <v>15508.583333333334</v>
      </c>
      <c r="H3073" s="2">
        <v>2298588.8715769453</v>
      </c>
      <c r="I3073" s="71">
        <v>14572.628459343412</v>
      </c>
      <c r="J3073" s="29">
        <v>0.93964923462878591</v>
      </c>
      <c r="K3073" s="80">
        <v>15640.04961489456</v>
      </c>
      <c r="L3073" s="2">
        <v>2323278.33170402</v>
      </c>
      <c r="M3073" s="71">
        <v>14677.21594862434</v>
      </c>
      <c r="N3073" s="29">
        <v>0.93843794041719131</v>
      </c>
    </row>
    <row r="3074" spans="1:14" x14ac:dyDescent="0.3">
      <c r="A3074" s="3" t="s">
        <v>3239</v>
      </c>
      <c r="B3074" s="1" t="s">
        <v>9940</v>
      </c>
      <c r="C3074" s="75" t="s">
        <v>6382</v>
      </c>
      <c r="D3074" s="75" t="s">
        <v>6409</v>
      </c>
      <c r="E3074" s="75" t="s">
        <v>6417</v>
      </c>
      <c r="F3074" s="57">
        <v>0</v>
      </c>
      <c r="G3074" s="87">
        <v>14717.83333333333</v>
      </c>
      <c r="H3074" s="2">
        <v>1509343.7337549527</v>
      </c>
      <c r="I3074" s="71">
        <v>9568.9602092084187</v>
      </c>
      <c r="J3074" s="29">
        <v>0.65016093011030296</v>
      </c>
      <c r="K3074" s="80">
        <v>14847.14912083428</v>
      </c>
      <c r="L3074" s="2">
        <v>1525818.298441675</v>
      </c>
      <c r="M3074" s="71">
        <v>9639.2947667899261</v>
      </c>
      <c r="N3074" s="29">
        <v>0.64923539787605267</v>
      </c>
    </row>
    <row r="3075" spans="1:14" x14ac:dyDescent="0.3">
      <c r="A3075" s="3" t="s">
        <v>3238</v>
      </c>
      <c r="B3075" s="1" t="s">
        <v>9939</v>
      </c>
      <c r="C3075" s="75" t="s">
        <v>6382</v>
      </c>
      <c r="D3075" s="75" t="s">
        <v>6409</v>
      </c>
      <c r="E3075" s="75" t="s">
        <v>6417</v>
      </c>
      <c r="F3075" s="57">
        <v>0</v>
      </c>
      <c r="G3075" s="87">
        <v>15380.833333333332</v>
      </c>
      <c r="H3075" s="2">
        <v>2447094.0431369147</v>
      </c>
      <c r="I3075" s="71">
        <v>15514.123789889323</v>
      </c>
      <c r="J3075" s="29">
        <v>1.0086660100702818</v>
      </c>
      <c r="K3075" s="80">
        <v>15515.9743717703</v>
      </c>
      <c r="L3075" s="2">
        <v>2475626.25683724</v>
      </c>
      <c r="M3075" s="71">
        <v>15639.66774184753</v>
      </c>
      <c r="N3075" s="29">
        <v>1.0079720014427369</v>
      </c>
    </row>
    <row r="3076" spans="1:14" x14ac:dyDescent="0.3">
      <c r="A3076" s="3" t="s">
        <v>3237</v>
      </c>
      <c r="B3076" s="1" t="s">
        <v>9938</v>
      </c>
      <c r="C3076" s="75" t="s">
        <v>6382</v>
      </c>
      <c r="D3076" s="75" t="s">
        <v>6409</v>
      </c>
      <c r="E3076" s="75" t="s">
        <v>6470</v>
      </c>
      <c r="F3076" s="57">
        <v>0</v>
      </c>
      <c r="G3076" s="87">
        <v>12503.66666666667</v>
      </c>
      <c r="H3076" s="2">
        <v>1302273.2346680958</v>
      </c>
      <c r="I3076" s="71">
        <v>8256.1715302945686</v>
      </c>
      <c r="J3076" s="29">
        <v>0.66030003441347074</v>
      </c>
      <c r="K3076" s="80">
        <v>12610.62482129373</v>
      </c>
      <c r="L3076" s="2">
        <v>1316077.2884128231</v>
      </c>
      <c r="M3076" s="71">
        <v>8314.264504394223</v>
      </c>
      <c r="N3076" s="29">
        <v>0.65930630894316455</v>
      </c>
    </row>
    <row r="3077" spans="1:14" x14ac:dyDescent="0.3">
      <c r="A3077" s="3" t="s">
        <v>3236</v>
      </c>
      <c r="B3077" s="1" t="s">
        <v>9937</v>
      </c>
      <c r="C3077" s="75" t="s">
        <v>6382</v>
      </c>
      <c r="D3077" s="75" t="s">
        <v>6409</v>
      </c>
      <c r="E3077" s="75" t="s">
        <v>6417</v>
      </c>
      <c r="F3077" s="57">
        <v>0</v>
      </c>
      <c r="G3077" s="87">
        <v>4493.75</v>
      </c>
      <c r="H3077" s="2">
        <v>709641.09748140979</v>
      </c>
      <c r="I3077" s="71">
        <v>4498.9933523791142</v>
      </c>
      <c r="J3077" s="29">
        <v>1.0011668099870072</v>
      </c>
      <c r="K3077" s="80">
        <v>4535.2300721539368</v>
      </c>
      <c r="L3077" s="2">
        <v>718891.1007376397</v>
      </c>
      <c r="M3077" s="71">
        <v>4541.565160353246</v>
      </c>
      <c r="N3077" s="29">
        <v>1.001396861481892</v>
      </c>
    </row>
    <row r="3078" spans="1:14" x14ac:dyDescent="0.3">
      <c r="A3078" s="3" t="s">
        <v>3235</v>
      </c>
      <c r="B3078" s="1" t="s">
        <v>9936</v>
      </c>
      <c r="C3078" s="75" t="s">
        <v>6382</v>
      </c>
      <c r="D3078" s="75" t="s">
        <v>6409</v>
      </c>
      <c r="E3078" s="75" t="s">
        <v>6417</v>
      </c>
      <c r="F3078" s="57">
        <v>0</v>
      </c>
      <c r="G3078" s="87">
        <v>5836.8333333333339</v>
      </c>
      <c r="H3078" s="2">
        <v>847663.71036291122</v>
      </c>
      <c r="I3078" s="71">
        <v>5374.0311990254431</v>
      </c>
      <c r="J3078" s="29">
        <v>0.92071006522237098</v>
      </c>
      <c r="K3078" s="80">
        <v>5890.1240200388966</v>
      </c>
      <c r="L3078" s="2">
        <v>858429.60954956268</v>
      </c>
      <c r="M3078" s="71">
        <v>5423.093989264361</v>
      </c>
      <c r="N3078" s="29">
        <v>0.92070964394202148</v>
      </c>
    </row>
    <row r="3079" spans="1:14" x14ac:dyDescent="0.3">
      <c r="A3079" s="3" t="s">
        <v>3234</v>
      </c>
      <c r="B3079" s="1" t="s">
        <v>9935</v>
      </c>
      <c r="C3079" s="75" t="s">
        <v>6382</v>
      </c>
      <c r="D3079" s="75" t="s">
        <v>6409</v>
      </c>
      <c r="E3079" s="75" t="s">
        <v>6470</v>
      </c>
      <c r="F3079" s="57">
        <v>0</v>
      </c>
      <c r="G3079" s="87">
        <v>12596.083333333334</v>
      </c>
      <c r="H3079" s="2">
        <v>1895524.4366954167</v>
      </c>
      <c r="I3079" s="71">
        <v>12017.274464840655</v>
      </c>
      <c r="J3079" s="29">
        <v>0.95404850435047839</v>
      </c>
      <c r="K3079" s="80">
        <v>12711.061289141</v>
      </c>
      <c r="L3079" s="2">
        <v>1917434.192687944</v>
      </c>
      <c r="M3079" s="71">
        <v>12113.31218017076</v>
      </c>
      <c r="N3079" s="29">
        <v>0.95297409906434072</v>
      </c>
    </row>
    <row r="3080" spans="1:14" x14ac:dyDescent="0.3">
      <c r="A3080" s="3" t="s">
        <v>3233</v>
      </c>
      <c r="B3080" s="1" t="s">
        <v>9934</v>
      </c>
      <c r="C3080" s="75" t="s">
        <v>6382</v>
      </c>
      <c r="D3080" s="75" t="s">
        <v>6409</v>
      </c>
      <c r="E3080" s="75" t="s">
        <v>6411</v>
      </c>
      <c r="F3080" s="57">
        <v>0</v>
      </c>
      <c r="G3080" s="87">
        <v>17033.666666666661</v>
      </c>
      <c r="H3080" s="2">
        <v>1636783.5466492972</v>
      </c>
      <c r="I3080" s="71">
        <v>10376.905060591711</v>
      </c>
      <c r="J3080" s="29">
        <v>0.6091997256761148</v>
      </c>
      <c r="K3080" s="80">
        <v>17183.981163387842</v>
      </c>
      <c r="L3080" s="2">
        <v>1652903.826080441</v>
      </c>
      <c r="M3080" s="71">
        <v>10442.152395876041</v>
      </c>
      <c r="N3080" s="29">
        <v>0.60766782136168029</v>
      </c>
    </row>
    <row r="3081" spans="1:14" x14ac:dyDescent="0.3">
      <c r="A3081" s="3" t="s">
        <v>3232</v>
      </c>
      <c r="B3081" s="1" t="s">
        <v>9213</v>
      </c>
      <c r="C3081" s="75" t="s">
        <v>6382</v>
      </c>
      <c r="D3081" s="75" t="s">
        <v>6409</v>
      </c>
      <c r="E3081" s="75" t="s">
        <v>6411</v>
      </c>
      <c r="F3081" s="57">
        <v>0</v>
      </c>
      <c r="G3081" s="87">
        <v>6256.333333333333</v>
      </c>
      <c r="H3081" s="2">
        <v>856551.07242774963</v>
      </c>
      <c r="I3081" s="71">
        <v>5430.3754313307627</v>
      </c>
      <c r="J3081" s="29">
        <v>0.86798051542395915</v>
      </c>
      <c r="K3081" s="80">
        <v>6309.6365803892286</v>
      </c>
      <c r="L3081" s="2">
        <v>865760.20155902486</v>
      </c>
      <c r="M3081" s="71">
        <v>5469.4047048105358</v>
      </c>
      <c r="N3081" s="29">
        <v>0.86683355453621691</v>
      </c>
    </row>
    <row r="3082" spans="1:14" x14ac:dyDescent="0.3">
      <c r="A3082" s="3" t="s">
        <v>3231</v>
      </c>
      <c r="B3082" s="1" t="s">
        <v>9933</v>
      </c>
      <c r="C3082" s="75" t="s">
        <v>6382</v>
      </c>
      <c r="D3082" s="75" t="s">
        <v>6409</v>
      </c>
      <c r="E3082" s="75" t="s">
        <v>6411</v>
      </c>
      <c r="F3082" s="57">
        <v>0</v>
      </c>
      <c r="G3082" s="87">
        <v>6769.3333333333321</v>
      </c>
      <c r="H3082" s="2">
        <v>842558.5256535213</v>
      </c>
      <c r="I3082" s="71">
        <v>5341.6652718663072</v>
      </c>
      <c r="J3082" s="29">
        <v>0.78909768640924383</v>
      </c>
      <c r="K3082" s="80">
        <v>6825.560681221933</v>
      </c>
      <c r="L3082" s="2">
        <v>851689.58762508817</v>
      </c>
      <c r="M3082" s="71">
        <v>5380.514176103783</v>
      </c>
      <c r="N3082" s="29">
        <v>0.78828896663483283</v>
      </c>
    </row>
    <row r="3083" spans="1:14" x14ac:dyDescent="0.3">
      <c r="A3083" s="3" t="s">
        <v>3230</v>
      </c>
      <c r="B3083" s="1" t="s">
        <v>9932</v>
      </c>
      <c r="C3083" s="75" t="s">
        <v>6382</v>
      </c>
      <c r="D3083" s="75" t="s">
        <v>6409</v>
      </c>
      <c r="E3083" s="75" t="s">
        <v>6417</v>
      </c>
      <c r="F3083" s="57">
        <v>0</v>
      </c>
      <c r="G3083" s="87">
        <v>11870.249999999995</v>
      </c>
      <c r="H3083" s="2">
        <v>1635698.0181935632</v>
      </c>
      <c r="I3083" s="71">
        <v>10370.023010885883</v>
      </c>
      <c r="J3083" s="29">
        <v>0.87361454147013651</v>
      </c>
      <c r="K3083" s="80">
        <v>11976.541428772451</v>
      </c>
      <c r="L3083" s="2">
        <v>1655371.164319139</v>
      </c>
      <c r="M3083" s="71">
        <v>10457.73970440188</v>
      </c>
      <c r="N3083" s="29">
        <v>0.87318528196113498</v>
      </c>
    </row>
    <row r="3084" spans="1:14" x14ac:dyDescent="0.3">
      <c r="A3084" s="3" t="s">
        <v>3229</v>
      </c>
      <c r="B3084" s="1" t="s">
        <v>9931</v>
      </c>
      <c r="C3084" s="75" t="s">
        <v>6382</v>
      </c>
      <c r="D3084" s="75" t="s">
        <v>6409</v>
      </c>
      <c r="E3084" s="75" t="s">
        <v>6411</v>
      </c>
      <c r="F3084" s="57">
        <v>0</v>
      </c>
      <c r="G3084" s="87">
        <v>76006.083333333343</v>
      </c>
      <c r="H3084" s="2">
        <v>11309336.033919016</v>
      </c>
      <c r="I3084" s="71">
        <v>71699.099470146073</v>
      </c>
      <c r="J3084" s="29">
        <v>0.94333369548462986</v>
      </c>
      <c r="K3084" s="80">
        <v>76666.362250299237</v>
      </c>
      <c r="L3084" s="2">
        <v>11428450.60895679</v>
      </c>
      <c r="M3084" s="71">
        <v>72198.769840382374</v>
      </c>
      <c r="N3084" s="29">
        <v>0.94172682414053854</v>
      </c>
    </row>
    <row r="3085" spans="1:14" x14ac:dyDescent="0.3">
      <c r="A3085" s="3" t="s">
        <v>3228</v>
      </c>
      <c r="B3085" s="1" t="s">
        <v>12901</v>
      </c>
      <c r="C3085" s="75" t="s">
        <v>6382</v>
      </c>
      <c r="D3085" s="75" t="s">
        <v>6409</v>
      </c>
      <c r="E3085" s="75" t="s">
        <v>6417</v>
      </c>
      <c r="F3085" s="57">
        <v>0</v>
      </c>
      <c r="G3085" s="87">
        <v>54126.916666666664</v>
      </c>
      <c r="H3085" s="2">
        <v>6814804.5269045839</v>
      </c>
      <c r="I3085" s="71">
        <v>43204.600710304825</v>
      </c>
      <c r="J3085" s="29">
        <v>0.79820916045106627</v>
      </c>
      <c r="K3085" s="80">
        <v>54578.48372832586</v>
      </c>
      <c r="L3085" s="2">
        <v>6892297.7553349426</v>
      </c>
      <c r="M3085" s="71">
        <v>43541.80950117742</v>
      </c>
      <c r="N3085" s="29">
        <v>0.79778342172191052</v>
      </c>
    </row>
    <row r="3086" spans="1:14" x14ac:dyDescent="0.3">
      <c r="A3086" s="3" t="s">
        <v>3227</v>
      </c>
      <c r="B3086" s="1" t="s">
        <v>9930</v>
      </c>
      <c r="C3086" s="75" t="s">
        <v>6382</v>
      </c>
      <c r="D3086" s="75" t="s">
        <v>6409</v>
      </c>
      <c r="E3086" s="75" t="s">
        <v>6411</v>
      </c>
      <c r="F3086" s="57">
        <v>0</v>
      </c>
      <c r="G3086" s="87">
        <v>19179.083333333332</v>
      </c>
      <c r="H3086" s="2">
        <v>2570356.4439977012</v>
      </c>
      <c r="I3086" s="71">
        <v>16295.584621342219</v>
      </c>
      <c r="J3086" s="29">
        <v>0.84965398700887962</v>
      </c>
      <c r="K3086" s="80">
        <v>19338.666521675481</v>
      </c>
      <c r="L3086" s="2">
        <v>2598809.0205053012</v>
      </c>
      <c r="M3086" s="71">
        <v>16417.869818986699</v>
      </c>
      <c r="N3086" s="29">
        <v>0.84896597190840195</v>
      </c>
    </row>
    <row r="3087" spans="1:14" x14ac:dyDescent="0.3">
      <c r="A3087" s="3" t="s">
        <v>3226</v>
      </c>
      <c r="B3087" s="1" t="s">
        <v>8338</v>
      </c>
      <c r="C3087" s="75" t="s">
        <v>6382</v>
      </c>
      <c r="D3087" s="75" t="s">
        <v>6409</v>
      </c>
      <c r="E3087" s="75" t="s">
        <v>6411</v>
      </c>
      <c r="F3087" s="57">
        <v>0</v>
      </c>
      <c r="G3087" s="87">
        <v>14550.500000000002</v>
      </c>
      <c r="H3087" s="2">
        <v>1586970.182912509</v>
      </c>
      <c r="I3087" s="71">
        <v>10061.097544501052</v>
      </c>
      <c r="J3087" s="29">
        <v>0.6914606057868149</v>
      </c>
      <c r="K3087" s="80">
        <v>14674.49000445109</v>
      </c>
      <c r="L3087" s="2">
        <v>1603355.447076285</v>
      </c>
      <c r="M3087" s="71">
        <v>10129.13253569645</v>
      </c>
      <c r="N3087" s="29">
        <v>0.69025448466175421</v>
      </c>
    </row>
    <row r="3088" spans="1:14" x14ac:dyDescent="0.3">
      <c r="A3088" s="3" t="s">
        <v>3225</v>
      </c>
      <c r="B3088" s="1" t="s">
        <v>9929</v>
      </c>
      <c r="C3088" s="75" t="s">
        <v>6382</v>
      </c>
      <c r="D3088" s="75" t="s">
        <v>6409</v>
      </c>
      <c r="E3088" s="75" t="s">
        <v>6470</v>
      </c>
      <c r="F3088" s="57">
        <v>0</v>
      </c>
      <c r="G3088" s="87">
        <v>7990.1666666666652</v>
      </c>
      <c r="H3088" s="2">
        <v>1168849.1707933743</v>
      </c>
      <c r="I3088" s="71">
        <v>7410.2876341247829</v>
      </c>
      <c r="J3088" s="29">
        <v>0.927425915286471</v>
      </c>
      <c r="K3088" s="80">
        <v>8057.3349995086883</v>
      </c>
      <c r="L3088" s="2">
        <v>1181284.4411616579</v>
      </c>
      <c r="M3088" s="71">
        <v>7462.7161985206694</v>
      </c>
      <c r="N3088" s="29">
        <v>0.9262015541088614</v>
      </c>
    </row>
    <row r="3089" spans="1:14" x14ac:dyDescent="0.3">
      <c r="A3089" s="3" t="s">
        <v>3224</v>
      </c>
      <c r="B3089" s="1" t="s">
        <v>9928</v>
      </c>
      <c r="C3089" s="75" t="s">
        <v>6382</v>
      </c>
      <c r="D3089" s="75" t="s">
        <v>6409</v>
      </c>
      <c r="E3089" s="75" t="s">
        <v>6411</v>
      </c>
      <c r="F3089" s="57">
        <v>0</v>
      </c>
      <c r="G3089" s="87">
        <v>6534.4999999999982</v>
      </c>
      <c r="H3089" s="2">
        <v>826339.1561050415</v>
      </c>
      <c r="I3089" s="71">
        <v>5238.8374677307065</v>
      </c>
      <c r="J3089" s="29">
        <v>0.80171971347933402</v>
      </c>
      <c r="K3089" s="80">
        <v>6591.7348288494068</v>
      </c>
      <c r="L3089" s="2">
        <v>835529.67699158133</v>
      </c>
      <c r="M3089" s="71">
        <v>5278.4246008506589</v>
      </c>
      <c r="N3089" s="29">
        <v>0.8007640989666468</v>
      </c>
    </row>
    <row r="3090" spans="1:14" x14ac:dyDescent="0.3">
      <c r="A3090" s="3" t="s">
        <v>3223</v>
      </c>
      <c r="B3090" s="1" t="s">
        <v>9927</v>
      </c>
      <c r="C3090" s="75" t="s">
        <v>6382</v>
      </c>
      <c r="D3090" s="75" t="s">
        <v>6409</v>
      </c>
      <c r="E3090" s="75" t="s">
        <v>6470</v>
      </c>
      <c r="F3090" s="57">
        <v>0</v>
      </c>
      <c r="G3090" s="87">
        <v>5558.7500000000009</v>
      </c>
      <c r="H3090" s="2">
        <v>708449.0392781893</v>
      </c>
      <c r="I3090" s="71">
        <v>4491.435923770523</v>
      </c>
      <c r="J3090" s="29">
        <v>0.80799386980355692</v>
      </c>
      <c r="K3090" s="80">
        <v>5606.7164316295666</v>
      </c>
      <c r="L3090" s="2">
        <v>716592.68200166291</v>
      </c>
      <c r="M3090" s="71">
        <v>4527.0449938850497</v>
      </c>
      <c r="N3090" s="29">
        <v>0.80743248728369965</v>
      </c>
    </row>
    <row r="3091" spans="1:14" x14ac:dyDescent="0.3">
      <c r="A3091" s="3" t="s">
        <v>3222</v>
      </c>
      <c r="B3091" s="1" t="s">
        <v>9926</v>
      </c>
      <c r="C3091" s="75" t="s">
        <v>6382</v>
      </c>
      <c r="D3091" s="75" t="s">
        <v>6409</v>
      </c>
      <c r="E3091" s="75" t="s">
        <v>6470</v>
      </c>
      <c r="F3091" s="57">
        <v>0</v>
      </c>
      <c r="G3091" s="87">
        <v>8315.5833333333339</v>
      </c>
      <c r="H3091" s="2">
        <v>1142804.8348574636</v>
      </c>
      <c r="I3091" s="71">
        <v>7245.1713596324362</v>
      </c>
      <c r="J3091" s="29">
        <v>0.87127638184923117</v>
      </c>
      <c r="K3091" s="80">
        <v>8387.8701309224489</v>
      </c>
      <c r="L3091" s="2">
        <v>1155618.565137137</v>
      </c>
      <c r="M3091" s="71">
        <v>7300.5730752530326</v>
      </c>
      <c r="N3091" s="29">
        <v>0.87037268833466774</v>
      </c>
    </row>
    <row r="3092" spans="1:14" x14ac:dyDescent="0.3">
      <c r="A3092" s="3" t="s">
        <v>3221</v>
      </c>
      <c r="B3092" s="1" t="s">
        <v>9925</v>
      </c>
      <c r="C3092" s="75" t="s">
        <v>6382</v>
      </c>
      <c r="D3092" s="75" t="s">
        <v>6409</v>
      </c>
      <c r="E3092" s="75" t="s">
        <v>6417</v>
      </c>
      <c r="F3092" s="57">
        <v>0</v>
      </c>
      <c r="G3092" s="87">
        <v>12546.250000000004</v>
      </c>
      <c r="H3092" s="2">
        <v>1489277.7352538903</v>
      </c>
      <c r="I3092" s="71">
        <v>9441.7454887172717</v>
      </c>
      <c r="J3092" s="29">
        <v>0.75255518491320261</v>
      </c>
      <c r="K3092" s="80">
        <v>12656.35521365402</v>
      </c>
      <c r="L3092" s="2">
        <v>1508660.879388398</v>
      </c>
      <c r="M3092" s="71">
        <v>9530.9034728456973</v>
      </c>
      <c r="N3092" s="29">
        <v>0.75305277956828354</v>
      </c>
    </row>
    <row r="3093" spans="1:14" x14ac:dyDescent="0.3">
      <c r="A3093" s="3" t="s">
        <v>3220</v>
      </c>
      <c r="B3093" s="1" t="s">
        <v>9924</v>
      </c>
      <c r="C3093" s="75" t="s">
        <v>6382</v>
      </c>
      <c r="D3093" s="75" t="s">
        <v>6409</v>
      </c>
      <c r="E3093" s="75" t="s">
        <v>6470</v>
      </c>
      <c r="F3093" s="57">
        <v>0</v>
      </c>
      <c r="G3093" s="87">
        <v>11711.750000000002</v>
      </c>
      <c r="H3093" s="2">
        <v>1246416.8095599811</v>
      </c>
      <c r="I3093" s="71">
        <v>7902.0521224122585</v>
      </c>
      <c r="J3093" s="29">
        <v>0.67471147543383847</v>
      </c>
      <c r="K3093" s="80">
        <v>11806.493566440849</v>
      </c>
      <c r="L3093" s="2">
        <v>1259291.9804408429</v>
      </c>
      <c r="M3093" s="71">
        <v>7955.5256411076207</v>
      </c>
      <c r="N3093" s="29">
        <v>0.67382628011763412</v>
      </c>
    </row>
    <row r="3094" spans="1:14" x14ac:dyDescent="0.3">
      <c r="A3094" s="3" t="s">
        <v>3219</v>
      </c>
      <c r="B3094" s="1" t="s">
        <v>9923</v>
      </c>
      <c r="C3094" s="75" t="s">
        <v>6382</v>
      </c>
      <c r="D3094" s="75" t="s">
        <v>6409</v>
      </c>
      <c r="E3094" s="75" t="s">
        <v>6411</v>
      </c>
      <c r="F3094" s="57">
        <v>0</v>
      </c>
      <c r="G3094" s="87">
        <v>8812.6666666666679</v>
      </c>
      <c r="H3094" s="2">
        <v>1000096.5815779368</v>
      </c>
      <c r="I3094" s="71">
        <v>6340.4274191914083</v>
      </c>
      <c r="J3094" s="29">
        <v>0.71946751863129665</v>
      </c>
      <c r="K3094" s="80">
        <v>8887.3412445884405</v>
      </c>
      <c r="L3094" s="2">
        <v>1012701.1015587409</v>
      </c>
      <c r="M3094" s="71">
        <v>6397.6978376437473</v>
      </c>
      <c r="N3094" s="29">
        <v>0.71986634265217919</v>
      </c>
    </row>
    <row r="3095" spans="1:14" x14ac:dyDescent="0.3">
      <c r="A3095" s="3" t="s">
        <v>3218</v>
      </c>
      <c r="B3095" s="1" t="s">
        <v>9922</v>
      </c>
      <c r="C3095" s="75" t="s">
        <v>6382</v>
      </c>
      <c r="D3095" s="75" t="s">
        <v>6409</v>
      </c>
      <c r="E3095" s="75" t="s">
        <v>6411</v>
      </c>
      <c r="F3095" s="57">
        <v>0</v>
      </c>
      <c r="G3095" s="87">
        <v>10433.250000000002</v>
      </c>
      <c r="H3095" s="2">
        <v>1254643.2076543174</v>
      </c>
      <c r="I3095" s="71">
        <v>7954.2059653503256</v>
      </c>
      <c r="J3095" s="29">
        <v>0.76239004771766461</v>
      </c>
      <c r="K3095" s="80">
        <v>10515.88152062372</v>
      </c>
      <c r="L3095" s="2">
        <v>1265878.3688073021</v>
      </c>
      <c r="M3095" s="71">
        <v>7997.134880541761</v>
      </c>
      <c r="N3095" s="29">
        <v>0.76048164529600293</v>
      </c>
    </row>
    <row r="3096" spans="1:14" x14ac:dyDescent="0.3">
      <c r="A3096" s="3" t="s">
        <v>3217</v>
      </c>
      <c r="B3096" s="1" t="s">
        <v>9921</v>
      </c>
      <c r="C3096" s="75" t="s">
        <v>6382</v>
      </c>
      <c r="D3096" s="75" t="s">
        <v>6409</v>
      </c>
      <c r="E3096" s="75" t="s">
        <v>6470</v>
      </c>
      <c r="F3096" s="57">
        <v>0</v>
      </c>
      <c r="G3096" s="87">
        <v>22696.833333333336</v>
      </c>
      <c r="H3096" s="2">
        <v>2631687.0710482597</v>
      </c>
      <c r="I3096" s="71">
        <v>16684.409457413574</v>
      </c>
      <c r="J3096" s="29">
        <v>0.73509855812838376</v>
      </c>
      <c r="K3096" s="80">
        <v>22896.655536439808</v>
      </c>
      <c r="L3096" s="2">
        <v>2659685.2392139859</v>
      </c>
      <c r="M3096" s="71">
        <v>16802.45284372817</v>
      </c>
      <c r="N3096" s="29">
        <v>0.73383873976647918</v>
      </c>
    </row>
    <row r="3097" spans="1:14" x14ac:dyDescent="0.3">
      <c r="A3097" s="3" t="s">
        <v>3216</v>
      </c>
      <c r="B3097" s="1" t="s">
        <v>9920</v>
      </c>
      <c r="C3097" s="75" t="s">
        <v>6382</v>
      </c>
      <c r="D3097" s="75" t="s">
        <v>6409</v>
      </c>
      <c r="E3097" s="75" t="s">
        <v>6470</v>
      </c>
      <c r="F3097" s="57">
        <v>0</v>
      </c>
      <c r="G3097" s="87">
        <v>8732.0000000000018</v>
      </c>
      <c r="H3097" s="2">
        <v>1528791.9819911318</v>
      </c>
      <c r="I3097" s="71">
        <v>9692.2585072361489</v>
      </c>
      <c r="J3097" s="29">
        <v>1.1099700535084913</v>
      </c>
      <c r="K3097" s="80">
        <v>8808.7792414217001</v>
      </c>
      <c r="L3097" s="2">
        <v>1547088.803765621</v>
      </c>
      <c r="M3097" s="71">
        <v>9773.6703152189202</v>
      </c>
      <c r="N3097" s="29">
        <v>1.1095374338886821</v>
      </c>
    </row>
    <row r="3098" spans="1:14" x14ac:dyDescent="0.3">
      <c r="A3098" s="3" t="s">
        <v>3215</v>
      </c>
      <c r="B3098" s="1" t="s">
        <v>9919</v>
      </c>
      <c r="C3098" s="75" t="s">
        <v>6382</v>
      </c>
      <c r="D3098" s="75" t="s">
        <v>6409</v>
      </c>
      <c r="E3098" s="75" t="s">
        <v>6417</v>
      </c>
      <c r="F3098" s="57">
        <v>0</v>
      </c>
      <c r="G3098" s="87">
        <v>7329.9999999999991</v>
      </c>
      <c r="H3098" s="2">
        <v>983011.0653384527</v>
      </c>
      <c r="I3098" s="71">
        <v>6232.1084051768376</v>
      </c>
      <c r="J3098" s="29">
        <v>0.85021942771853187</v>
      </c>
      <c r="K3098" s="80">
        <v>7390.4154344426024</v>
      </c>
      <c r="L3098" s="2">
        <v>993503.63713046012</v>
      </c>
      <c r="M3098" s="71">
        <v>6276.4186403840522</v>
      </c>
      <c r="N3098" s="29">
        <v>0.84926465853775512</v>
      </c>
    </row>
    <row r="3099" spans="1:14" x14ac:dyDescent="0.3">
      <c r="A3099" s="3" t="s">
        <v>3214</v>
      </c>
      <c r="B3099" s="1" t="s">
        <v>9918</v>
      </c>
      <c r="C3099" s="75" t="s">
        <v>6382</v>
      </c>
      <c r="D3099" s="75" t="s">
        <v>6409</v>
      </c>
      <c r="E3099" s="75" t="s">
        <v>6417</v>
      </c>
      <c r="F3099" s="57">
        <v>0</v>
      </c>
      <c r="G3099" s="87">
        <v>9034.2499999999982</v>
      </c>
      <c r="H3099" s="2">
        <v>1097511.3280225594</v>
      </c>
      <c r="I3099" s="71">
        <v>6958.0189006226756</v>
      </c>
      <c r="J3099" s="29">
        <v>0.7701822398785374</v>
      </c>
      <c r="K3099" s="80">
        <v>9114.2342020920078</v>
      </c>
      <c r="L3099" s="2">
        <v>1110810.558904723</v>
      </c>
      <c r="M3099" s="71">
        <v>7017.5003264024526</v>
      </c>
      <c r="N3099" s="29">
        <v>0.76994952848498366</v>
      </c>
    </row>
    <row r="3100" spans="1:14" x14ac:dyDescent="0.3">
      <c r="A3100" s="3" t="s">
        <v>3213</v>
      </c>
      <c r="B3100" s="1" t="s">
        <v>9917</v>
      </c>
      <c r="C3100" s="75" t="s">
        <v>6382</v>
      </c>
      <c r="D3100" s="75" t="s">
        <v>6409</v>
      </c>
      <c r="E3100" s="75" t="s">
        <v>6470</v>
      </c>
      <c r="F3100" s="57">
        <v>0</v>
      </c>
      <c r="G3100" s="87">
        <v>7702.6666666666661</v>
      </c>
      <c r="H3100" s="2">
        <v>957203.5946184796</v>
      </c>
      <c r="I3100" s="71">
        <v>6068.4938123594884</v>
      </c>
      <c r="J3100" s="29">
        <v>0.787843233385774</v>
      </c>
      <c r="K3100" s="80">
        <v>7771.112683218822</v>
      </c>
      <c r="L3100" s="2">
        <v>967761.27804281213</v>
      </c>
      <c r="M3100" s="71">
        <v>6113.7923384896412</v>
      </c>
      <c r="N3100" s="29">
        <v>0.78673319866947122</v>
      </c>
    </row>
    <row r="3101" spans="1:14" x14ac:dyDescent="0.3">
      <c r="A3101" s="3" t="s">
        <v>3212</v>
      </c>
      <c r="B3101" s="1" t="s">
        <v>9916</v>
      </c>
      <c r="C3101" s="75" t="s">
        <v>6382</v>
      </c>
      <c r="D3101" s="75" t="s">
        <v>6409</v>
      </c>
      <c r="E3101" s="75" t="s">
        <v>6417</v>
      </c>
      <c r="F3101" s="57">
        <v>0</v>
      </c>
      <c r="G3101" s="87">
        <v>10061.750000000004</v>
      </c>
      <c r="H3101" s="2">
        <v>1221337.0878381729</v>
      </c>
      <c r="I3101" s="71">
        <v>7743.0513236896495</v>
      </c>
      <c r="J3101" s="29">
        <v>0.76955314171885081</v>
      </c>
      <c r="K3101" s="80">
        <v>10146.12716690806</v>
      </c>
      <c r="L3101" s="2">
        <v>1233890.7165565509</v>
      </c>
      <c r="M3101" s="71">
        <v>7795.0541942257933</v>
      </c>
      <c r="N3101" s="29">
        <v>0.76827877928138211</v>
      </c>
    </row>
    <row r="3102" spans="1:14" x14ac:dyDescent="0.3">
      <c r="A3102" s="3" t="s">
        <v>3211</v>
      </c>
      <c r="B3102" s="1" t="s">
        <v>9915</v>
      </c>
      <c r="C3102" s="75" t="s">
        <v>6382</v>
      </c>
      <c r="D3102" s="75" t="s">
        <v>6409</v>
      </c>
      <c r="E3102" s="75" t="s">
        <v>6470</v>
      </c>
      <c r="F3102" s="57">
        <v>0</v>
      </c>
      <c r="G3102" s="87">
        <v>12390.500000000002</v>
      </c>
      <c r="H3102" s="2">
        <v>1551062.72060887</v>
      </c>
      <c r="I3102" s="71">
        <v>9833.4508724322786</v>
      </c>
      <c r="J3102" s="29">
        <v>0.79362825329343267</v>
      </c>
      <c r="K3102" s="80">
        <v>12500.02711431941</v>
      </c>
      <c r="L3102" s="2">
        <v>1568912.3267399941</v>
      </c>
      <c r="M3102" s="71">
        <v>9911.539530062284</v>
      </c>
      <c r="N3102" s="29">
        <v>0.79292144244296203</v>
      </c>
    </row>
    <row r="3103" spans="1:14" x14ac:dyDescent="0.3">
      <c r="A3103" s="3" t="s">
        <v>3210</v>
      </c>
      <c r="B3103" s="1" t="s">
        <v>9914</v>
      </c>
      <c r="C3103" s="75" t="s">
        <v>6382</v>
      </c>
      <c r="D3103" s="75" t="s">
        <v>6409</v>
      </c>
      <c r="E3103" s="75" t="s">
        <v>6411</v>
      </c>
      <c r="F3103" s="57">
        <v>0</v>
      </c>
      <c r="G3103" s="87">
        <v>15274.416666666664</v>
      </c>
      <c r="H3103" s="2">
        <v>1657182.630833626</v>
      </c>
      <c r="I3103" s="71">
        <v>10506.231482730505</v>
      </c>
      <c r="J3103" s="29">
        <v>0.68783192916677716</v>
      </c>
      <c r="K3103" s="80">
        <v>15406.79702820067</v>
      </c>
      <c r="L3103" s="2">
        <v>1674032.8141989319</v>
      </c>
      <c r="M3103" s="71">
        <v>10575.633915140919</v>
      </c>
      <c r="N3103" s="29">
        <v>0.68642651005158506</v>
      </c>
    </row>
    <row r="3104" spans="1:14" x14ac:dyDescent="0.3">
      <c r="A3104" s="3" t="s">
        <v>3209</v>
      </c>
      <c r="B3104" s="1" t="s">
        <v>9816</v>
      </c>
      <c r="C3104" s="75" t="s">
        <v>6382</v>
      </c>
      <c r="D3104" s="75" t="s">
        <v>6409</v>
      </c>
      <c r="E3104" s="75" t="s">
        <v>6417</v>
      </c>
      <c r="F3104" s="57">
        <v>0</v>
      </c>
      <c r="G3104" s="87">
        <v>12758.500000000002</v>
      </c>
      <c r="H3104" s="2">
        <v>1261540.1190360389</v>
      </c>
      <c r="I3104" s="71">
        <v>7997.9311083394205</v>
      </c>
      <c r="J3104" s="29">
        <v>0.62687080051255395</v>
      </c>
      <c r="K3104" s="80">
        <v>12870.11466994387</v>
      </c>
      <c r="L3104" s="2">
        <v>1274413.7636770911</v>
      </c>
      <c r="M3104" s="71">
        <v>8051.0568889387469</v>
      </c>
      <c r="N3104" s="29">
        <v>0.62556217216469112</v>
      </c>
    </row>
    <row r="3105" spans="1:14" x14ac:dyDescent="0.3">
      <c r="A3105" s="3" t="s">
        <v>3208</v>
      </c>
      <c r="B3105" s="1" t="s">
        <v>9913</v>
      </c>
      <c r="C3105" s="75" t="s">
        <v>6382</v>
      </c>
      <c r="D3105" s="75" t="s">
        <v>6409</v>
      </c>
      <c r="E3105" s="75" t="s">
        <v>6470</v>
      </c>
      <c r="F3105" s="57">
        <v>0</v>
      </c>
      <c r="G3105" s="87">
        <v>9740.6666666666642</v>
      </c>
      <c r="H3105" s="2">
        <v>1099929.75406758</v>
      </c>
      <c r="I3105" s="71">
        <v>6973.3512746049373</v>
      </c>
      <c r="J3105" s="29">
        <v>0.7159008221139832</v>
      </c>
      <c r="K3105" s="80">
        <v>9826.9957573051106</v>
      </c>
      <c r="L3105" s="2">
        <v>1112050.0601558441</v>
      </c>
      <c r="M3105" s="71">
        <v>7025.3308249195898</v>
      </c>
      <c r="N3105" s="29">
        <v>0.71490117615011262</v>
      </c>
    </row>
    <row r="3106" spans="1:14" x14ac:dyDescent="0.3">
      <c r="A3106" s="3" t="s">
        <v>3207</v>
      </c>
      <c r="B3106" s="1" t="s">
        <v>9912</v>
      </c>
      <c r="C3106" s="75" t="s">
        <v>6382</v>
      </c>
      <c r="D3106" s="75" t="s">
        <v>6409</v>
      </c>
      <c r="E3106" s="75" t="s">
        <v>6411</v>
      </c>
      <c r="F3106" s="57">
        <v>0</v>
      </c>
      <c r="G3106" s="87">
        <v>16341.166666666668</v>
      </c>
      <c r="H3106" s="2">
        <v>1795658.9967061675</v>
      </c>
      <c r="I3106" s="71">
        <v>11384.146039445566</v>
      </c>
      <c r="J3106" s="29">
        <v>0.69665442325286231</v>
      </c>
      <c r="K3106" s="80">
        <v>16481.82232888732</v>
      </c>
      <c r="L3106" s="2">
        <v>1813801.541432925</v>
      </c>
      <c r="M3106" s="71">
        <v>11458.61713952844</v>
      </c>
      <c r="N3106" s="29">
        <v>0.69522756105950612</v>
      </c>
    </row>
    <row r="3107" spans="1:14" x14ac:dyDescent="0.3">
      <c r="A3107" s="3" t="s">
        <v>3206</v>
      </c>
      <c r="B3107" s="1" t="s">
        <v>9911</v>
      </c>
      <c r="C3107" s="75" t="s">
        <v>6382</v>
      </c>
      <c r="D3107" s="75" t="s">
        <v>6409</v>
      </c>
      <c r="E3107" s="75" t="s">
        <v>6411</v>
      </c>
      <c r="F3107" s="57">
        <v>0</v>
      </c>
      <c r="G3107" s="87">
        <v>6680.416666666667</v>
      </c>
      <c r="H3107" s="2">
        <v>605008.09368673956</v>
      </c>
      <c r="I3107" s="71">
        <v>3835.6394539332705</v>
      </c>
      <c r="J3107" s="29">
        <v>0.5741617095640148</v>
      </c>
      <c r="K3107" s="80">
        <v>6733.967574522203</v>
      </c>
      <c r="L3107" s="2">
        <v>611367.88363877241</v>
      </c>
      <c r="M3107" s="71">
        <v>3862.2916289320679</v>
      </c>
      <c r="N3107" s="29">
        <v>0.57355364221606164</v>
      </c>
    </row>
    <row r="3108" spans="1:14" x14ac:dyDescent="0.3">
      <c r="A3108" s="3" t="s">
        <v>3205</v>
      </c>
      <c r="B3108" s="1" t="s">
        <v>9910</v>
      </c>
      <c r="C3108" s="75" t="s">
        <v>6382</v>
      </c>
      <c r="D3108" s="75" t="s">
        <v>6409</v>
      </c>
      <c r="E3108" s="75" t="s">
        <v>6470</v>
      </c>
      <c r="F3108" s="57">
        <v>0</v>
      </c>
      <c r="G3108" s="87">
        <v>11026.916666666666</v>
      </c>
      <c r="H3108" s="2">
        <v>1286918.2840692203</v>
      </c>
      <c r="I3108" s="71">
        <v>8158.8239824769062</v>
      </c>
      <c r="J3108" s="29">
        <v>0.73990075640457731</v>
      </c>
      <c r="K3108" s="80">
        <v>11122.751930911671</v>
      </c>
      <c r="L3108" s="2">
        <v>1301989.6328857499</v>
      </c>
      <c r="M3108" s="71">
        <v>8225.2663161190212</v>
      </c>
      <c r="N3108" s="29">
        <v>0.73949921451182077</v>
      </c>
    </row>
    <row r="3109" spans="1:14" x14ac:dyDescent="0.3">
      <c r="A3109" s="3" t="s">
        <v>3204</v>
      </c>
      <c r="B3109" s="1" t="s">
        <v>9909</v>
      </c>
      <c r="C3109" s="75" t="s">
        <v>6382</v>
      </c>
      <c r="D3109" s="75" t="s">
        <v>6409</v>
      </c>
      <c r="E3109" s="75" t="s">
        <v>6470</v>
      </c>
      <c r="F3109" s="57">
        <v>0</v>
      </c>
      <c r="G3109" s="87">
        <v>8653.8333333333303</v>
      </c>
      <c r="H3109" s="2">
        <v>1026197.9519427618</v>
      </c>
      <c r="I3109" s="71">
        <v>6505.9052814179677</v>
      </c>
      <c r="J3109" s="29">
        <v>0.75179461295587346</v>
      </c>
      <c r="K3109" s="80">
        <v>8726.7860304810347</v>
      </c>
      <c r="L3109" s="2">
        <v>1036355.302514533</v>
      </c>
      <c r="M3109" s="71">
        <v>6547.1322858468084</v>
      </c>
      <c r="N3109" s="29">
        <v>0.75023407964614897</v>
      </c>
    </row>
    <row r="3110" spans="1:14" x14ac:dyDescent="0.3">
      <c r="A3110" s="3" t="s">
        <v>3203</v>
      </c>
      <c r="B3110" s="1" t="s">
        <v>9908</v>
      </c>
      <c r="C3110" s="75" t="s">
        <v>6382</v>
      </c>
      <c r="D3110" s="75" t="s">
        <v>6409</v>
      </c>
      <c r="E3110" s="75" t="s">
        <v>6470</v>
      </c>
      <c r="F3110" s="57">
        <v>0</v>
      </c>
      <c r="G3110" s="87">
        <v>9484</v>
      </c>
      <c r="H3110" s="2">
        <v>789528.96109644568</v>
      </c>
      <c r="I3110" s="71">
        <v>5005.4676372188969</v>
      </c>
      <c r="J3110" s="29">
        <v>0.52778022324113216</v>
      </c>
      <c r="K3110" s="80">
        <v>9570.024604690163</v>
      </c>
      <c r="L3110" s="2">
        <v>797961.5553074209</v>
      </c>
      <c r="M3110" s="71">
        <v>5041.0895268657032</v>
      </c>
      <c r="N3110" s="29">
        <v>0.52675826187480446</v>
      </c>
    </row>
    <row r="3111" spans="1:14" x14ac:dyDescent="0.3">
      <c r="A3111" s="3" t="s">
        <v>3202</v>
      </c>
      <c r="B3111" s="1" t="s">
        <v>9907</v>
      </c>
      <c r="C3111" s="75" t="s">
        <v>6382</v>
      </c>
      <c r="D3111" s="75" t="s">
        <v>6409</v>
      </c>
      <c r="E3111" s="75" t="s">
        <v>6417</v>
      </c>
      <c r="F3111" s="57">
        <v>0</v>
      </c>
      <c r="G3111" s="87">
        <v>10159.41666666667</v>
      </c>
      <c r="H3111" s="2">
        <v>1646965.3192952471</v>
      </c>
      <c r="I3111" s="71">
        <v>10441.455616657504</v>
      </c>
      <c r="J3111" s="29">
        <v>1.0277613330808857</v>
      </c>
      <c r="K3111" s="80">
        <v>10253.3176852382</v>
      </c>
      <c r="L3111" s="2">
        <v>1666726.753247387</v>
      </c>
      <c r="M3111" s="71">
        <v>10529.478173550981</v>
      </c>
      <c r="N3111" s="29">
        <v>1.0269337688337079</v>
      </c>
    </row>
    <row r="3112" spans="1:14" x14ac:dyDescent="0.3">
      <c r="A3112" s="3" t="s">
        <v>3201</v>
      </c>
      <c r="B3112" s="1" t="s">
        <v>9906</v>
      </c>
      <c r="C3112" s="75" t="s">
        <v>6382</v>
      </c>
      <c r="D3112" s="75" t="s">
        <v>6409</v>
      </c>
      <c r="E3112" s="75" t="s">
        <v>6417</v>
      </c>
      <c r="F3112" s="57">
        <v>0</v>
      </c>
      <c r="G3112" s="87">
        <v>6656.5833333333321</v>
      </c>
      <c r="H3112" s="2">
        <v>728109.36475658405</v>
      </c>
      <c r="I3112" s="71">
        <v>4616.0787523029057</v>
      </c>
      <c r="J3112" s="29">
        <v>0.69346067211200535</v>
      </c>
      <c r="K3112" s="80">
        <v>6710.4865901460817</v>
      </c>
      <c r="L3112" s="2">
        <v>736627.14825703413</v>
      </c>
      <c r="M3112" s="71">
        <v>4653.6119159937052</v>
      </c>
      <c r="N3112" s="29">
        <v>0.69348352812853176</v>
      </c>
    </row>
    <row r="3113" spans="1:14" x14ac:dyDescent="0.3">
      <c r="A3113" s="3" t="s">
        <v>3200</v>
      </c>
      <c r="B3113" s="1" t="s">
        <v>9905</v>
      </c>
      <c r="C3113" s="75" t="s">
        <v>6382</v>
      </c>
      <c r="D3113" s="75" t="s">
        <v>6409</v>
      </c>
      <c r="E3113" s="75" t="s">
        <v>6470</v>
      </c>
      <c r="F3113" s="57">
        <v>0</v>
      </c>
      <c r="G3113" s="87">
        <v>20951.916666666672</v>
      </c>
      <c r="H3113" s="2">
        <v>1855598.3108990986</v>
      </c>
      <c r="I3113" s="71">
        <v>11764.150209239615</v>
      </c>
      <c r="J3113" s="29">
        <v>0.56148324739930455</v>
      </c>
      <c r="K3113" s="80">
        <v>21126.779878298039</v>
      </c>
      <c r="L3113" s="2">
        <v>1875592.77444229</v>
      </c>
      <c r="M3113" s="71">
        <v>11848.980729733759</v>
      </c>
      <c r="N3113" s="29">
        <v>0.56085124178840617</v>
      </c>
    </row>
    <row r="3114" spans="1:14" x14ac:dyDescent="0.3">
      <c r="A3114" s="3" t="s">
        <v>3199</v>
      </c>
      <c r="B3114" s="1" t="s">
        <v>9904</v>
      </c>
      <c r="C3114" s="75" t="s">
        <v>6382</v>
      </c>
      <c r="D3114" s="75" t="s">
        <v>6409</v>
      </c>
      <c r="E3114" s="75" t="s">
        <v>6417</v>
      </c>
      <c r="F3114" s="57">
        <v>0</v>
      </c>
      <c r="G3114" s="87">
        <v>12640.999999999998</v>
      </c>
      <c r="H3114" s="2">
        <v>1759460.7975629168</v>
      </c>
      <c r="I3114" s="71">
        <v>11154.656149568034</v>
      </c>
      <c r="J3114" s="29">
        <v>0.88241880781330873</v>
      </c>
      <c r="K3114" s="80">
        <v>12746.740131570859</v>
      </c>
      <c r="L3114" s="2">
        <v>1779034.294572975</v>
      </c>
      <c r="M3114" s="71">
        <v>11238.976477822471</v>
      </c>
      <c r="N3114" s="29">
        <v>0.88171378421577784</v>
      </c>
    </row>
    <row r="3115" spans="1:14" x14ac:dyDescent="0.3">
      <c r="A3115" s="3" t="s">
        <v>3198</v>
      </c>
      <c r="B3115" s="1" t="s">
        <v>9903</v>
      </c>
      <c r="C3115" s="75" t="s">
        <v>6382</v>
      </c>
      <c r="D3115" s="75" t="s">
        <v>6409</v>
      </c>
      <c r="E3115" s="75" t="s">
        <v>6411</v>
      </c>
      <c r="F3115" s="57">
        <v>0</v>
      </c>
      <c r="G3115" s="87">
        <v>5887.8333333333321</v>
      </c>
      <c r="H3115" s="2">
        <v>789001.56766923249</v>
      </c>
      <c r="I3115" s="71">
        <v>5002.1240604002178</v>
      </c>
      <c r="J3115" s="29">
        <v>0.84956957461435478</v>
      </c>
      <c r="K3115" s="80">
        <v>5941.2989728412513</v>
      </c>
      <c r="L3115" s="2">
        <v>798933.01191504695</v>
      </c>
      <c r="M3115" s="71">
        <v>5047.2266642978711</v>
      </c>
      <c r="N3115" s="29">
        <v>0.84951568459517934</v>
      </c>
    </row>
    <row r="3116" spans="1:14" x14ac:dyDescent="0.3">
      <c r="A3116" s="3" t="s">
        <v>3197</v>
      </c>
      <c r="B3116" s="1" t="s">
        <v>9902</v>
      </c>
      <c r="C3116" s="75" t="s">
        <v>6382</v>
      </c>
      <c r="D3116" s="75" t="s">
        <v>6409</v>
      </c>
      <c r="E3116" s="75" t="s">
        <v>6417</v>
      </c>
      <c r="F3116" s="57">
        <v>0</v>
      </c>
      <c r="G3116" s="87">
        <v>6629.25</v>
      </c>
      <c r="H3116" s="2">
        <v>935014.35862382245</v>
      </c>
      <c r="I3116" s="71">
        <v>5927.8181587246609</v>
      </c>
      <c r="J3116" s="29">
        <v>0.89419137288903883</v>
      </c>
      <c r="K3116" s="80">
        <v>6688.6166905577666</v>
      </c>
      <c r="L3116" s="2">
        <v>945389.19107318809</v>
      </c>
      <c r="M3116" s="71">
        <v>5972.457593016532</v>
      </c>
      <c r="N3116" s="29">
        <v>0.89292866811276128</v>
      </c>
    </row>
    <row r="3117" spans="1:14" x14ac:dyDescent="0.3">
      <c r="A3117" s="3" t="s">
        <v>3196</v>
      </c>
      <c r="B3117" s="1" t="s">
        <v>9901</v>
      </c>
      <c r="C3117" s="75" t="s">
        <v>6382</v>
      </c>
      <c r="D3117" s="75" t="s">
        <v>6409</v>
      </c>
      <c r="E3117" s="75" t="s">
        <v>6417</v>
      </c>
      <c r="F3117" s="57">
        <v>0</v>
      </c>
      <c r="G3117" s="87">
        <v>9163.6666666666661</v>
      </c>
      <c r="H3117" s="2">
        <v>1062446.0914373398</v>
      </c>
      <c r="I3117" s="71">
        <v>6735.7117838894355</v>
      </c>
      <c r="J3117" s="29">
        <v>0.73504548221848265</v>
      </c>
      <c r="K3117" s="80">
        <v>9244.0498565833168</v>
      </c>
      <c r="L3117" s="2">
        <v>1074416.9388543121</v>
      </c>
      <c r="M3117" s="71">
        <v>6787.5851185072897</v>
      </c>
      <c r="N3117" s="29">
        <v>0.73426530836734816</v>
      </c>
    </row>
    <row r="3118" spans="1:14" x14ac:dyDescent="0.3">
      <c r="A3118" s="3" t="s">
        <v>3195</v>
      </c>
      <c r="B3118" s="1" t="s">
        <v>9900</v>
      </c>
      <c r="C3118" s="75" t="s">
        <v>6382</v>
      </c>
      <c r="D3118" s="75" t="s">
        <v>6409</v>
      </c>
      <c r="E3118" s="75" t="s">
        <v>6470</v>
      </c>
      <c r="F3118" s="57">
        <v>0</v>
      </c>
      <c r="G3118" s="87">
        <v>10284.833333333332</v>
      </c>
      <c r="H3118" s="2">
        <v>1183869.1635955174</v>
      </c>
      <c r="I3118" s="71">
        <v>7505.5116114415614</v>
      </c>
      <c r="J3118" s="29">
        <v>0.72976502080165573</v>
      </c>
      <c r="K3118" s="80">
        <v>10375.38674579124</v>
      </c>
      <c r="L3118" s="2">
        <v>1196834.9923593991</v>
      </c>
      <c r="M3118" s="71">
        <v>7560.9561704322532</v>
      </c>
      <c r="N3118" s="29">
        <v>0.72873969478769984</v>
      </c>
    </row>
    <row r="3119" spans="1:14" x14ac:dyDescent="0.3">
      <c r="A3119" s="3" t="s">
        <v>3194</v>
      </c>
      <c r="B3119" s="1" t="s">
        <v>6734</v>
      </c>
      <c r="C3119" s="75" t="s">
        <v>6382</v>
      </c>
      <c r="D3119" s="75" t="s">
        <v>6409</v>
      </c>
      <c r="E3119" s="75" t="s">
        <v>6411</v>
      </c>
      <c r="F3119" s="57">
        <v>0</v>
      </c>
      <c r="G3119" s="87">
        <v>6287.7499999999982</v>
      </c>
      <c r="H3119" s="2">
        <v>1077877.0728327432</v>
      </c>
      <c r="I3119" s="71">
        <v>6833.5413528997406</v>
      </c>
      <c r="J3119" s="29">
        <v>1.0868023303884129</v>
      </c>
      <c r="K3119" s="80">
        <v>6341.695756125474</v>
      </c>
      <c r="L3119" s="2">
        <v>1090017.084849444</v>
      </c>
      <c r="M3119" s="71">
        <v>6886.1384035253122</v>
      </c>
      <c r="N3119" s="29">
        <v>1.0858512720156841</v>
      </c>
    </row>
    <row r="3120" spans="1:14" x14ac:dyDescent="0.3">
      <c r="A3120" s="3" t="s">
        <v>3193</v>
      </c>
      <c r="B3120" s="1" t="s">
        <v>9899</v>
      </c>
      <c r="C3120" s="75" t="s">
        <v>6382</v>
      </c>
      <c r="D3120" s="75" t="s">
        <v>6409</v>
      </c>
      <c r="E3120" s="75" t="s">
        <v>6470</v>
      </c>
      <c r="F3120" s="57">
        <v>0</v>
      </c>
      <c r="G3120" s="87">
        <v>6658.0833333333303</v>
      </c>
      <c r="H3120" s="2">
        <v>788363.04610029852</v>
      </c>
      <c r="I3120" s="71">
        <v>4998.0759517095294</v>
      </c>
      <c r="J3120" s="29">
        <v>0.7506778905405006</v>
      </c>
      <c r="K3120" s="80">
        <v>6711.8402887773836</v>
      </c>
      <c r="L3120" s="2">
        <v>796184.25426556705</v>
      </c>
      <c r="M3120" s="71">
        <v>5029.8615001411254</v>
      </c>
      <c r="N3120" s="29">
        <v>0.74940124969173771</v>
      </c>
    </row>
    <row r="3121" spans="1:14" x14ac:dyDescent="0.3">
      <c r="A3121" s="3" t="s">
        <v>3192</v>
      </c>
      <c r="B3121" s="1" t="s">
        <v>9898</v>
      </c>
      <c r="C3121" s="75" t="s">
        <v>6382</v>
      </c>
      <c r="D3121" s="75" t="s">
        <v>6409</v>
      </c>
      <c r="E3121" s="75" t="s">
        <v>6470</v>
      </c>
      <c r="F3121" s="57">
        <v>0</v>
      </c>
      <c r="G3121" s="87">
        <v>6829.666666666667</v>
      </c>
      <c r="H3121" s="2">
        <v>741326.70440419519</v>
      </c>
      <c r="I3121" s="71">
        <v>4699.8742419127748</v>
      </c>
      <c r="J3121" s="29">
        <v>0.68815572871971908</v>
      </c>
      <c r="K3121" s="80">
        <v>6885.079346485827</v>
      </c>
      <c r="L3121" s="2">
        <v>748425.48661440518</v>
      </c>
      <c r="M3121" s="71">
        <v>4728.1474365738259</v>
      </c>
      <c r="N3121" s="29">
        <v>0.68672373964536693</v>
      </c>
    </row>
    <row r="3122" spans="1:14" x14ac:dyDescent="0.3">
      <c r="A3122" s="3" t="s">
        <v>3191</v>
      </c>
      <c r="B3122" s="1" t="s">
        <v>9897</v>
      </c>
      <c r="C3122" s="75" t="s">
        <v>6382</v>
      </c>
      <c r="D3122" s="75" t="s">
        <v>6409</v>
      </c>
      <c r="E3122" s="75" t="s">
        <v>6470</v>
      </c>
      <c r="F3122" s="57">
        <v>0</v>
      </c>
      <c r="G3122" s="87">
        <v>11042.833333333336</v>
      </c>
      <c r="H3122" s="2">
        <v>1458098.2662366231</v>
      </c>
      <c r="I3122" s="71">
        <v>9244.0734199246799</v>
      </c>
      <c r="J3122" s="29">
        <v>0.83711065275439678</v>
      </c>
      <c r="K3122" s="80">
        <v>11141.022218352729</v>
      </c>
      <c r="L3122" s="2">
        <v>1474970.444618382</v>
      </c>
      <c r="M3122" s="71">
        <v>9318.0655275273366</v>
      </c>
      <c r="N3122" s="29">
        <v>0.83637437794330816</v>
      </c>
    </row>
    <row r="3123" spans="1:14" x14ac:dyDescent="0.3">
      <c r="A3123" s="3" t="s">
        <v>3190</v>
      </c>
      <c r="B3123" s="1" t="s">
        <v>9896</v>
      </c>
      <c r="C3123" s="75" t="s">
        <v>6382</v>
      </c>
      <c r="D3123" s="75" t="s">
        <v>6409</v>
      </c>
      <c r="E3123" s="75" t="s">
        <v>6411</v>
      </c>
      <c r="F3123" s="57">
        <v>0</v>
      </c>
      <c r="G3123" s="87">
        <v>15328.583333333334</v>
      </c>
      <c r="H3123" s="2">
        <v>1714959.6884568534</v>
      </c>
      <c r="I3123" s="71">
        <v>10872.527345652585</v>
      </c>
      <c r="J3123" s="29">
        <v>0.70929759842902973</v>
      </c>
      <c r="K3123" s="80">
        <v>15454.2174091298</v>
      </c>
      <c r="L3123" s="2">
        <v>1732471.7839309841</v>
      </c>
      <c r="M3123" s="71">
        <v>10944.819719040421</v>
      </c>
      <c r="N3123" s="29">
        <v>0.70820924989541112</v>
      </c>
    </row>
    <row r="3124" spans="1:14" x14ac:dyDescent="0.3">
      <c r="A3124" s="3" t="s">
        <v>3189</v>
      </c>
      <c r="B3124" s="1" t="s">
        <v>9895</v>
      </c>
      <c r="C3124" s="75" t="s">
        <v>6382</v>
      </c>
      <c r="D3124" s="75" t="s">
        <v>6409</v>
      </c>
      <c r="E3124" s="75" t="s">
        <v>6411</v>
      </c>
      <c r="F3124" s="57">
        <v>0</v>
      </c>
      <c r="G3124" s="87">
        <v>8196</v>
      </c>
      <c r="H3124" s="2">
        <v>1072858.851331393</v>
      </c>
      <c r="I3124" s="71">
        <v>6801.7267564009353</v>
      </c>
      <c r="J3124" s="29">
        <v>0.82988369404599016</v>
      </c>
      <c r="K3124" s="80">
        <v>8265.6307415923166</v>
      </c>
      <c r="L3124" s="2">
        <v>1083972.8655690921</v>
      </c>
      <c r="M3124" s="71">
        <v>6847.9542951436433</v>
      </c>
      <c r="N3124" s="29">
        <v>0.82848538837877395</v>
      </c>
    </row>
    <row r="3125" spans="1:14" x14ac:dyDescent="0.3">
      <c r="A3125" s="3" t="s">
        <v>3188</v>
      </c>
      <c r="B3125" s="1" t="s">
        <v>9894</v>
      </c>
      <c r="C3125" s="75" t="s">
        <v>6382</v>
      </c>
      <c r="D3125" s="75" t="s">
        <v>6409</v>
      </c>
      <c r="E3125" s="75" t="s">
        <v>6470</v>
      </c>
      <c r="F3125" s="57">
        <v>0</v>
      </c>
      <c r="G3125" s="87">
        <v>11835.25</v>
      </c>
      <c r="H3125" s="2">
        <v>1818432.0209598541</v>
      </c>
      <c r="I3125" s="71">
        <v>11528.522802705938</v>
      </c>
      <c r="J3125" s="29">
        <v>0.97408358950642682</v>
      </c>
      <c r="K3125" s="80">
        <v>11935.989591991771</v>
      </c>
      <c r="L3125" s="2">
        <v>1838085.8699548871</v>
      </c>
      <c r="M3125" s="71">
        <v>11612.03239288845</v>
      </c>
      <c r="N3125" s="29">
        <v>0.97285879008132914</v>
      </c>
    </row>
    <row r="3126" spans="1:14" x14ac:dyDescent="0.3">
      <c r="A3126" s="3" t="s">
        <v>3187</v>
      </c>
      <c r="B3126" s="1" t="s">
        <v>9893</v>
      </c>
      <c r="C3126" s="75" t="s">
        <v>6382</v>
      </c>
      <c r="D3126" s="75" t="s">
        <v>6409</v>
      </c>
      <c r="E3126" s="75" t="s">
        <v>6470</v>
      </c>
      <c r="F3126" s="57">
        <v>0</v>
      </c>
      <c r="G3126" s="87">
        <v>13918.083333333334</v>
      </c>
      <c r="H3126" s="2">
        <v>1307221.3350845971</v>
      </c>
      <c r="I3126" s="71">
        <v>8287.5415720801302</v>
      </c>
      <c r="J3126" s="29">
        <v>0.59545135444273067</v>
      </c>
      <c r="K3126" s="80">
        <v>14050.353423561781</v>
      </c>
      <c r="L3126" s="2">
        <v>1321543.0838485479</v>
      </c>
      <c r="M3126" s="71">
        <v>8348.7944437675651</v>
      </c>
      <c r="N3126" s="29">
        <v>0.59420529805086819</v>
      </c>
    </row>
    <row r="3127" spans="1:14" x14ac:dyDescent="0.3">
      <c r="A3127" s="3" t="s">
        <v>3186</v>
      </c>
      <c r="B3127" s="1" t="s">
        <v>9892</v>
      </c>
      <c r="C3127" s="75" t="s">
        <v>6382</v>
      </c>
      <c r="D3127" s="75" t="s">
        <v>6409</v>
      </c>
      <c r="E3127" s="75" t="s">
        <v>6470</v>
      </c>
      <c r="F3127" s="57">
        <v>0</v>
      </c>
      <c r="G3127" s="87">
        <v>9350.3333333333358</v>
      </c>
      <c r="H3127" s="2">
        <v>904883.44692246115</v>
      </c>
      <c r="I3127" s="71">
        <v>5736.793749446987</v>
      </c>
      <c r="J3127" s="29">
        <v>0.6135389557713079</v>
      </c>
      <c r="K3127" s="80">
        <v>9428.114201292552</v>
      </c>
      <c r="L3127" s="2">
        <v>914745.3155072236</v>
      </c>
      <c r="M3127" s="71">
        <v>5778.8661610099543</v>
      </c>
      <c r="N3127" s="29">
        <v>0.61293977115993115</v>
      </c>
    </row>
    <row r="3128" spans="1:14" x14ac:dyDescent="0.3">
      <c r="A3128" s="3" t="s">
        <v>3185</v>
      </c>
      <c r="B3128" s="1" t="s">
        <v>9891</v>
      </c>
      <c r="C3128" s="75" t="s">
        <v>6382</v>
      </c>
      <c r="D3128" s="75" t="s">
        <v>6409</v>
      </c>
      <c r="E3128" s="75" t="s">
        <v>6411</v>
      </c>
      <c r="F3128" s="57">
        <v>0</v>
      </c>
      <c r="G3128" s="87">
        <v>15624.083333333336</v>
      </c>
      <c r="H3128" s="2">
        <v>1865390.8017752962</v>
      </c>
      <c r="I3128" s="71">
        <v>11826.232790859543</v>
      </c>
      <c r="J3128" s="29">
        <v>0.75692330478222458</v>
      </c>
      <c r="K3128" s="80">
        <v>15760.69065810784</v>
      </c>
      <c r="L3128" s="2">
        <v>1884937.647869166</v>
      </c>
      <c r="M3128" s="71">
        <v>11908.01658584586</v>
      </c>
      <c r="N3128" s="29">
        <v>0.75555169783882314</v>
      </c>
    </row>
    <row r="3129" spans="1:14" x14ac:dyDescent="0.3">
      <c r="A3129" s="3" t="s">
        <v>3184</v>
      </c>
      <c r="B3129" s="1" t="s">
        <v>9890</v>
      </c>
      <c r="C3129" s="75" t="s">
        <v>6382</v>
      </c>
      <c r="D3129" s="75" t="s">
        <v>6409</v>
      </c>
      <c r="E3129" s="75" t="s">
        <v>6411</v>
      </c>
      <c r="F3129" s="57">
        <v>0</v>
      </c>
      <c r="G3129" s="87">
        <v>11442.999999999998</v>
      </c>
      <c r="H3129" s="2">
        <v>1673049.7309627533</v>
      </c>
      <c r="I3129" s="71">
        <v>10606.825963878558</v>
      </c>
      <c r="J3129" s="29">
        <v>0.92692702646845759</v>
      </c>
      <c r="K3129" s="80">
        <v>11539.198021547139</v>
      </c>
      <c r="L3129" s="2">
        <v>1690273.5878844371</v>
      </c>
      <c r="M3129" s="71">
        <v>10678.23433942158</v>
      </c>
      <c r="N3129" s="29">
        <v>0.92538790992945186</v>
      </c>
    </row>
    <row r="3130" spans="1:14" x14ac:dyDescent="0.3">
      <c r="A3130" s="3" t="s">
        <v>3183</v>
      </c>
      <c r="B3130" s="1" t="s">
        <v>9889</v>
      </c>
      <c r="C3130" s="75" t="s">
        <v>6382</v>
      </c>
      <c r="D3130" s="75" t="s">
        <v>6409</v>
      </c>
      <c r="E3130" s="75" t="s">
        <v>6411</v>
      </c>
      <c r="F3130" s="57">
        <v>0</v>
      </c>
      <c r="G3130" s="87">
        <v>9160.4166666666642</v>
      </c>
      <c r="H3130" s="2">
        <v>1091471.4427185056</v>
      </c>
      <c r="I3130" s="71">
        <v>6919.7271445103088</v>
      </c>
      <c r="J3130" s="29">
        <v>0.75539436646917191</v>
      </c>
      <c r="K3130" s="80">
        <v>9236.463260133447</v>
      </c>
      <c r="L3130" s="2">
        <v>1102074.240685784</v>
      </c>
      <c r="M3130" s="71">
        <v>6962.3089929554544</v>
      </c>
      <c r="N3130" s="29">
        <v>0.75378516612589908</v>
      </c>
    </row>
    <row r="3131" spans="1:14" x14ac:dyDescent="0.3">
      <c r="A3131" s="3" t="s">
        <v>3182</v>
      </c>
      <c r="B3131" s="1" t="s">
        <v>9888</v>
      </c>
      <c r="C3131" s="75" t="s">
        <v>6382</v>
      </c>
      <c r="D3131" s="75" t="s">
        <v>6409</v>
      </c>
      <c r="E3131" s="75" t="s">
        <v>6417</v>
      </c>
      <c r="F3131" s="57">
        <v>0</v>
      </c>
      <c r="G3131" s="87">
        <v>21195.833333333336</v>
      </c>
      <c r="H3131" s="2">
        <v>2896131.2761872606</v>
      </c>
      <c r="I3131" s="71">
        <v>18360.93682486457</v>
      </c>
      <c r="J3131" s="29">
        <v>0.8662521796672884</v>
      </c>
      <c r="K3131" s="80">
        <v>21373.373135007281</v>
      </c>
      <c r="L3131" s="2">
        <v>2927699.4361021961</v>
      </c>
      <c r="M3131" s="71">
        <v>18495.621583497799</v>
      </c>
      <c r="N3131" s="29">
        <v>0.8653581007858776</v>
      </c>
    </row>
    <row r="3132" spans="1:14" x14ac:dyDescent="0.3">
      <c r="A3132" s="3" t="s">
        <v>3181</v>
      </c>
      <c r="B3132" s="1" t="s">
        <v>9887</v>
      </c>
      <c r="C3132" s="75" t="s">
        <v>6382</v>
      </c>
      <c r="D3132" s="75" t="s">
        <v>6409</v>
      </c>
      <c r="E3132" s="75" t="s">
        <v>6411</v>
      </c>
      <c r="F3132" s="57">
        <v>0</v>
      </c>
      <c r="G3132" s="87">
        <v>9274.0833333333339</v>
      </c>
      <c r="H3132" s="2">
        <v>1006051.1158633231</v>
      </c>
      <c r="I3132" s="71">
        <v>6378.1780656259862</v>
      </c>
      <c r="J3132" s="29">
        <v>0.68774215589601695</v>
      </c>
      <c r="K3132" s="80">
        <v>9361.1190814190741</v>
      </c>
      <c r="L3132" s="2">
        <v>1016780.013092987</v>
      </c>
      <c r="M3132" s="71">
        <v>6423.4661946272827</v>
      </c>
      <c r="N3132" s="29">
        <v>0.68618571548536844</v>
      </c>
    </row>
    <row r="3133" spans="1:14" x14ac:dyDescent="0.3">
      <c r="A3133" s="3" t="s">
        <v>3180</v>
      </c>
      <c r="B3133" s="1" t="s">
        <v>9886</v>
      </c>
      <c r="C3133" s="75" t="s">
        <v>6382</v>
      </c>
      <c r="D3133" s="75" t="s">
        <v>6409</v>
      </c>
      <c r="E3133" s="75" t="s">
        <v>6411</v>
      </c>
      <c r="F3133" s="57">
        <v>0</v>
      </c>
      <c r="G3133" s="87">
        <v>6351.6666666666661</v>
      </c>
      <c r="H3133" s="2">
        <v>788965.93738126766</v>
      </c>
      <c r="I3133" s="71">
        <v>5001.8981709622103</v>
      </c>
      <c r="J3133" s="29">
        <v>0.78749380807591873</v>
      </c>
      <c r="K3133" s="80">
        <v>6402.8688133532223</v>
      </c>
      <c r="L3133" s="2">
        <v>797898.71392357734</v>
      </c>
      <c r="M3133" s="71">
        <v>5040.6925289905039</v>
      </c>
      <c r="N3133" s="29">
        <v>0.78725531881554545</v>
      </c>
    </row>
    <row r="3134" spans="1:14" x14ac:dyDescent="0.3">
      <c r="A3134" s="3" t="s">
        <v>3179</v>
      </c>
      <c r="B3134" s="1" t="s">
        <v>9885</v>
      </c>
      <c r="C3134" s="75" t="s">
        <v>6382</v>
      </c>
      <c r="D3134" s="75" t="s">
        <v>6409</v>
      </c>
      <c r="E3134" s="75" t="s">
        <v>6470</v>
      </c>
      <c r="F3134" s="57">
        <v>0</v>
      </c>
      <c r="G3134" s="87">
        <v>7337.4166666666642</v>
      </c>
      <c r="H3134" s="2">
        <v>886945.47176027286</v>
      </c>
      <c r="I3134" s="71">
        <v>5623.0703034737344</v>
      </c>
      <c r="J3134" s="29">
        <v>0.76635559338192183</v>
      </c>
      <c r="K3134" s="80">
        <v>7396.9147678298577</v>
      </c>
      <c r="L3134" s="2">
        <v>895627.92692677374</v>
      </c>
      <c r="M3134" s="71">
        <v>5658.0928396476247</v>
      </c>
      <c r="N3134" s="29">
        <v>0.76492605596260277</v>
      </c>
    </row>
    <row r="3135" spans="1:14" x14ac:dyDescent="0.3">
      <c r="A3135" s="3" t="s">
        <v>3178</v>
      </c>
      <c r="B3135" s="1" t="s">
        <v>9884</v>
      </c>
      <c r="C3135" s="75" t="s">
        <v>6382</v>
      </c>
      <c r="D3135" s="75" t="s">
        <v>6409</v>
      </c>
      <c r="E3135" s="75" t="s">
        <v>6411</v>
      </c>
      <c r="F3135" s="57">
        <v>0</v>
      </c>
      <c r="G3135" s="87">
        <v>7088.9166666666642</v>
      </c>
      <c r="H3135" s="2">
        <v>890075.61208359408</v>
      </c>
      <c r="I3135" s="71">
        <v>5642.914814391459</v>
      </c>
      <c r="J3135" s="29">
        <v>0.79601934678191932</v>
      </c>
      <c r="K3135" s="80">
        <v>7140.5692742664078</v>
      </c>
      <c r="L3135" s="2">
        <v>898834.12999579601</v>
      </c>
      <c r="M3135" s="71">
        <v>5678.3478965545028</v>
      </c>
      <c r="N3135" s="29">
        <v>0.79522341685255515</v>
      </c>
    </row>
    <row r="3136" spans="1:14" x14ac:dyDescent="0.3">
      <c r="A3136" s="3" t="s">
        <v>3177</v>
      </c>
      <c r="B3136" s="1" t="s">
        <v>9883</v>
      </c>
      <c r="C3136" s="75" t="s">
        <v>6382</v>
      </c>
      <c r="D3136" s="75" t="s">
        <v>6409</v>
      </c>
      <c r="E3136" s="75" t="s">
        <v>6470</v>
      </c>
      <c r="F3136" s="57">
        <v>0</v>
      </c>
      <c r="G3136" s="87">
        <v>7489.333333333333</v>
      </c>
      <c r="H3136" s="2">
        <v>1008092.4801187516</v>
      </c>
      <c r="I3136" s="71">
        <v>6391.1199375772485</v>
      </c>
      <c r="J3136" s="29">
        <v>0.85336299682801076</v>
      </c>
      <c r="K3136" s="80">
        <v>7557.0024298786948</v>
      </c>
      <c r="L3136" s="2">
        <v>1019688.029160358</v>
      </c>
      <c r="M3136" s="71">
        <v>6441.8374673329399</v>
      </c>
      <c r="N3136" s="29">
        <v>0.85243289612602979</v>
      </c>
    </row>
    <row r="3137" spans="1:14" x14ac:dyDescent="0.3">
      <c r="A3137" s="3" t="s">
        <v>3176</v>
      </c>
      <c r="B3137" s="1" t="s">
        <v>9882</v>
      </c>
      <c r="C3137" s="75" t="s">
        <v>6382</v>
      </c>
      <c r="D3137" s="75" t="s">
        <v>6409</v>
      </c>
      <c r="E3137" s="75" t="s">
        <v>6470</v>
      </c>
      <c r="F3137" s="57">
        <v>0</v>
      </c>
      <c r="G3137" s="87">
        <v>6996.8333333333339</v>
      </c>
      <c r="H3137" s="2">
        <v>840929.35650126147</v>
      </c>
      <c r="I3137" s="71">
        <v>5331.3366406583182</v>
      </c>
      <c r="J3137" s="29">
        <v>0.76196421819275162</v>
      </c>
      <c r="K3137" s="80">
        <v>7053.5926891546133</v>
      </c>
      <c r="L3137" s="2">
        <v>848635.63994384848</v>
      </c>
      <c r="M3137" s="71">
        <v>5361.2209863891958</v>
      </c>
      <c r="N3137" s="29">
        <v>0.76006954507487279</v>
      </c>
    </row>
    <row r="3138" spans="1:14" x14ac:dyDescent="0.3">
      <c r="A3138" s="3" t="s">
        <v>3175</v>
      </c>
      <c r="B3138" s="1" t="s">
        <v>9881</v>
      </c>
      <c r="C3138" s="75" t="s">
        <v>6382</v>
      </c>
      <c r="D3138" s="75" t="s">
        <v>6409</v>
      </c>
      <c r="E3138" s="75" t="s">
        <v>6470</v>
      </c>
      <c r="F3138" s="57">
        <v>0</v>
      </c>
      <c r="G3138" s="87">
        <v>6493.8333333333358</v>
      </c>
      <c r="H3138" s="2">
        <v>516134.07171297079</v>
      </c>
      <c r="I3138" s="71">
        <v>3272.1945865513394</v>
      </c>
      <c r="J3138" s="29">
        <v>0.50389260373451816</v>
      </c>
      <c r="K3138" s="80">
        <v>6549.6750205894996</v>
      </c>
      <c r="L3138" s="2">
        <v>521956.32799046271</v>
      </c>
      <c r="M3138" s="71">
        <v>3297.4377788166748</v>
      </c>
      <c r="N3138" s="29">
        <v>0.50345059387692959</v>
      </c>
    </row>
    <row r="3139" spans="1:14" x14ac:dyDescent="0.3">
      <c r="A3139" s="3" t="s">
        <v>3174</v>
      </c>
      <c r="B3139" s="1" t="s">
        <v>9880</v>
      </c>
      <c r="C3139" s="75" t="s">
        <v>6382</v>
      </c>
      <c r="D3139" s="75" t="s">
        <v>6409</v>
      </c>
      <c r="E3139" s="75" t="s">
        <v>6411</v>
      </c>
      <c r="F3139" s="57">
        <v>0</v>
      </c>
      <c r="G3139" s="87">
        <v>5157</v>
      </c>
      <c r="H3139" s="2">
        <v>691763.09985287976</v>
      </c>
      <c r="I3139" s="71">
        <v>4385.650152879999</v>
      </c>
      <c r="J3139" s="29">
        <v>0.85042663426022858</v>
      </c>
      <c r="K3139" s="80">
        <v>5198.9281335446458</v>
      </c>
      <c r="L3139" s="2">
        <v>698900.48321274854</v>
      </c>
      <c r="M3139" s="71">
        <v>4415.2752508080639</v>
      </c>
      <c r="N3139" s="29">
        <v>0.84926645212110585</v>
      </c>
    </row>
    <row r="3140" spans="1:14" x14ac:dyDescent="0.3">
      <c r="A3140" s="3" t="s">
        <v>3173</v>
      </c>
      <c r="B3140" s="1" t="s">
        <v>9879</v>
      </c>
      <c r="C3140" s="75" t="s">
        <v>6382</v>
      </c>
      <c r="D3140" s="75" t="s">
        <v>6409</v>
      </c>
      <c r="E3140" s="75" t="s">
        <v>6411</v>
      </c>
      <c r="F3140" s="57">
        <v>0</v>
      </c>
      <c r="G3140" s="87">
        <v>9131.5000000000018</v>
      </c>
      <c r="H3140" s="2">
        <v>1293361.5030069351</v>
      </c>
      <c r="I3140" s="71">
        <v>8199.6727992542656</v>
      </c>
      <c r="J3140" s="29">
        <v>0.89795464044836704</v>
      </c>
      <c r="K3140" s="80">
        <v>9210.3374793076837</v>
      </c>
      <c r="L3140" s="2">
        <v>1308515.7992285029</v>
      </c>
      <c r="M3140" s="71">
        <v>8266.4951053786262</v>
      </c>
      <c r="N3140" s="29">
        <v>0.89752358411952526</v>
      </c>
    </row>
    <row r="3141" spans="1:14" x14ac:dyDescent="0.3">
      <c r="A3141" s="3" t="s">
        <v>3172</v>
      </c>
      <c r="B3141" s="1" t="s">
        <v>9878</v>
      </c>
      <c r="C3141" s="75" t="s">
        <v>6382</v>
      </c>
      <c r="D3141" s="75" t="s">
        <v>6409</v>
      </c>
      <c r="E3141" s="75" t="s">
        <v>6470</v>
      </c>
      <c r="F3141" s="57">
        <v>0</v>
      </c>
      <c r="G3141" s="87">
        <v>7156.3333333333339</v>
      </c>
      <c r="H3141" s="2">
        <v>838745.35482947039</v>
      </c>
      <c r="I3141" s="71">
        <v>5317.4904738595715</v>
      </c>
      <c r="J3141" s="29">
        <v>0.74304678473979757</v>
      </c>
      <c r="K3141" s="80">
        <v>7214.935885141299</v>
      </c>
      <c r="L3141" s="2">
        <v>846989.85477001371</v>
      </c>
      <c r="M3141" s="71">
        <v>5350.8238057880671</v>
      </c>
      <c r="N3141" s="29">
        <v>0.74163151148823758</v>
      </c>
    </row>
    <row r="3142" spans="1:14" x14ac:dyDescent="0.3">
      <c r="A3142" s="3" t="s">
        <v>3171</v>
      </c>
      <c r="B3142" s="1" t="s">
        <v>9877</v>
      </c>
      <c r="C3142" s="75" t="s">
        <v>6382</v>
      </c>
      <c r="D3142" s="75" t="s">
        <v>6409</v>
      </c>
      <c r="E3142" s="75" t="s">
        <v>6470</v>
      </c>
      <c r="F3142" s="57">
        <v>0</v>
      </c>
      <c r="G3142" s="87">
        <v>7165.0833333333312</v>
      </c>
      <c r="H3142" s="2">
        <v>747268.8763872782</v>
      </c>
      <c r="I3142" s="71">
        <v>4737.5465136364182</v>
      </c>
      <c r="J3142" s="29">
        <v>0.6611990807694379</v>
      </c>
      <c r="K3142" s="80">
        <v>7226.2219360418294</v>
      </c>
      <c r="L3142" s="2">
        <v>754731.1554461706</v>
      </c>
      <c r="M3142" s="71">
        <v>4767.9832418156584</v>
      </c>
      <c r="N3142" s="29">
        <v>0.65981688412234485</v>
      </c>
    </row>
    <row r="3143" spans="1:14" x14ac:dyDescent="0.3">
      <c r="A3143" s="3" t="s">
        <v>3170</v>
      </c>
      <c r="B3143" s="1" t="s">
        <v>9876</v>
      </c>
      <c r="C3143" s="75" t="s">
        <v>6382</v>
      </c>
      <c r="D3143" s="75" t="s">
        <v>6409</v>
      </c>
      <c r="E3143" s="75" t="s">
        <v>6417</v>
      </c>
      <c r="F3143" s="57">
        <v>0</v>
      </c>
      <c r="G3143" s="87">
        <v>15792.66666666667</v>
      </c>
      <c r="H3143" s="2">
        <v>1636000.155413151</v>
      </c>
      <c r="I3143" s="71">
        <v>10371.938504995873</v>
      </c>
      <c r="J3143" s="29">
        <v>0.65675662786499245</v>
      </c>
      <c r="K3143" s="80">
        <v>15918.695878039591</v>
      </c>
      <c r="L3143" s="2">
        <v>1652767.5448232039</v>
      </c>
      <c r="M3143" s="71">
        <v>10441.291444600891</v>
      </c>
      <c r="N3143" s="29">
        <v>0.65591374598751073</v>
      </c>
    </row>
    <row r="3144" spans="1:14" x14ac:dyDescent="0.3">
      <c r="A3144" s="3" t="s">
        <v>3169</v>
      </c>
      <c r="B3144" s="1" t="s">
        <v>9875</v>
      </c>
      <c r="C3144" s="75" t="s">
        <v>6382</v>
      </c>
      <c r="D3144" s="75" t="s">
        <v>6409</v>
      </c>
      <c r="E3144" s="75" t="s">
        <v>6417</v>
      </c>
      <c r="F3144" s="57">
        <v>0</v>
      </c>
      <c r="G3144" s="87">
        <v>15767.91666666667</v>
      </c>
      <c r="H3144" s="2">
        <v>1431983.7589368818</v>
      </c>
      <c r="I3144" s="71">
        <v>9078.5122719596402</v>
      </c>
      <c r="J3144" s="29">
        <v>0.57575851419557467</v>
      </c>
      <c r="K3144" s="80">
        <v>15911.44000654871</v>
      </c>
      <c r="L3144" s="2">
        <v>1446310.085099837</v>
      </c>
      <c r="M3144" s="71">
        <v>9137.0048771185811</v>
      </c>
      <c r="N3144" s="29">
        <v>0.57424122979177517</v>
      </c>
    </row>
    <row r="3145" spans="1:14" x14ac:dyDescent="0.3">
      <c r="A3145" s="3" t="s">
        <v>3168</v>
      </c>
      <c r="B3145" s="1" t="s">
        <v>9874</v>
      </c>
      <c r="C3145" s="75" t="s">
        <v>6382</v>
      </c>
      <c r="D3145" s="75" t="s">
        <v>6409</v>
      </c>
      <c r="E3145" s="75" t="s">
        <v>6411</v>
      </c>
      <c r="F3145" s="57">
        <v>0</v>
      </c>
      <c r="G3145" s="87">
        <v>6887.9999999999991</v>
      </c>
      <c r="H3145" s="2">
        <v>617741.91233706474</v>
      </c>
      <c r="I3145" s="71">
        <v>3916.369509818619</v>
      </c>
      <c r="J3145" s="29">
        <v>0.56857861640804586</v>
      </c>
      <c r="K3145" s="80">
        <v>6948.4886250858044</v>
      </c>
      <c r="L3145" s="2">
        <v>623910.27084444009</v>
      </c>
      <c r="M3145" s="71">
        <v>3941.5276477149869</v>
      </c>
      <c r="N3145" s="29">
        <v>0.56724963663106165</v>
      </c>
    </row>
    <row r="3146" spans="1:14" x14ac:dyDescent="0.3">
      <c r="A3146" s="3" t="s">
        <v>3167</v>
      </c>
      <c r="B3146" s="1" t="s">
        <v>9873</v>
      </c>
      <c r="C3146" s="75" t="s">
        <v>6382</v>
      </c>
      <c r="D3146" s="75" t="s">
        <v>6409</v>
      </c>
      <c r="E3146" s="75" t="s">
        <v>6470</v>
      </c>
      <c r="F3146" s="57">
        <v>0</v>
      </c>
      <c r="G3146" s="87">
        <v>6009.583333333333</v>
      </c>
      <c r="H3146" s="2">
        <v>677047.92752361309</v>
      </c>
      <c r="I3146" s="71">
        <v>4292.3586810029519</v>
      </c>
      <c r="J3146" s="29">
        <v>0.71425229386445854</v>
      </c>
      <c r="K3146" s="80">
        <v>6060.0694873438897</v>
      </c>
      <c r="L3146" s="2">
        <v>684937.79413666355</v>
      </c>
      <c r="M3146" s="71">
        <v>4327.0665329817812</v>
      </c>
      <c r="N3146" s="29">
        <v>0.71402919422270872</v>
      </c>
    </row>
    <row r="3147" spans="1:14" x14ac:dyDescent="0.3">
      <c r="A3147" s="3" t="s">
        <v>3166</v>
      </c>
      <c r="B3147" s="1" t="s">
        <v>9872</v>
      </c>
      <c r="C3147" s="75" t="s">
        <v>6382</v>
      </c>
      <c r="D3147" s="75" t="s">
        <v>6409</v>
      </c>
      <c r="E3147" s="75" t="s">
        <v>6470</v>
      </c>
      <c r="F3147" s="57">
        <v>0</v>
      </c>
      <c r="G3147" s="87">
        <v>11102.250000000004</v>
      </c>
      <c r="H3147" s="2">
        <v>1057384.348347187</v>
      </c>
      <c r="I3147" s="71">
        <v>6703.6212685643359</v>
      </c>
      <c r="J3147" s="29">
        <v>0.60380745061265362</v>
      </c>
      <c r="K3147" s="80">
        <v>11193.88613566934</v>
      </c>
      <c r="L3147" s="2">
        <v>1068133.9821436559</v>
      </c>
      <c r="M3147" s="71">
        <v>6747.8927961627178</v>
      </c>
      <c r="N3147" s="29">
        <v>0.60281949578355476</v>
      </c>
    </row>
    <row r="3148" spans="1:14" x14ac:dyDescent="0.3">
      <c r="A3148" s="3" t="s">
        <v>3165</v>
      </c>
      <c r="B3148" s="1" t="s">
        <v>9871</v>
      </c>
      <c r="C3148" s="75" t="s">
        <v>6382</v>
      </c>
      <c r="D3148" s="75" t="s">
        <v>6409</v>
      </c>
      <c r="E3148" s="75" t="s">
        <v>6417</v>
      </c>
      <c r="F3148" s="57">
        <v>0</v>
      </c>
      <c r="G3148" s="87">
        <v>11809.500000000002</v>
      </c>
      <c r="H3148" s="2">
        <v>879355.64830780018</v>
      </c>
      <c r="I3148" s="71">
        <v>5574.9522260686972</v>
      </c>
      <c r="J3148" s="29">
        <v>0.47207351929113817</v>
      </c>
      <c r="K3148" s="80">
        <v>11911.71278164811</v>
      </c>
      <c r="L3148" s="2">
        <v>887818.22956598445</v>
      </c>
      <c r="M3148" s="71">
        <v>5608.7553956171314</v>
      </c>
      <c r="N3148" s="29">
        <v>0.47086053017147211</v>
      </c>
    </row>
    <row r="3149" spans="1:14" x14ac:dyDescent="0.3">
      <c r="A3149" s="3" t="s">
        <v>3164</v>
      </c>
      <c r="B3149" s="1" t="s">
        <v>9870</v>
      </c>
      <c r="C3149" s="75" t="s">
        <v>6382</v>
      </c>
      <c r="D3149" s="75" t="s">
        <v>6409</v>
      </c>
      <c r="E3149" s="75" t="s">
        <v>6411</v>
      </c>
      <c r="F3149" s="57">
        <v>0</v>
      </c>
      <c r="G3149" s="87">
        <v>12244.416666666666</v>
      </c>
      <c r="H3149" s="2">
        <v>1565482.6332003274</v>
      </c>
      <c r="I3149" s="71">
        <v>9924.8704521622331</v>
      </c>
      <c r="J3149" s="29">
        <v>0.81056294655350947</v>
      </c>
      <c r="K3149" s="80">
        <v>12345.588551616869</v>
      </c>
      <c r="L3149" s="2">
        <v>1580694.9539724621</v>
      </c>
      <c r="M3149" s="71">
        <v>9985.9757962526728</v>
      </c>
      <c r="N3149" s="29">
        <v>0.80886996634476682</v>
      </c>
    </row>
    <row r="3150" spans="1:14" x14ac:dyDescent="0.3">
      <c r="A3150" s="3" t="s">
        <v>3163</v>
      </c>
      <c r="B3150" s="1" t="s">
        <v>9869</v>
      </c>
      <c r="C3150" s="75" t="s">
        <v>6382</v>
      </c>
      <c r="D3150" s="75" t="s">
        <v>6409</v>
      </c>
      <c r="E3150" s="75" t="s">
        <v>6417</v>
      </c>
      <c r="F3150" s="57">
        <v>0</v>
      </c>
      <c r="G3150" s="87">
        <v>6247.4999999999991</v>
      </c>
      <c r="H3150" s="2">
        <v>788387.80747954035</v>
      </c>
      <c r="I3150" s="71">
        <v>4998.2329342757866</v>
      </c>
      <c r="J3150" s="29">
        <v>0.80003728439788513</v>
      </c>
      <c r="K3150" s="80">
        <v>6299.2671886816424</v>
      </c>
      <c r="L3150" s="2">
        <v>796926.17640303611</v>
      </c>
      <c r="M3150" s="71">
        <v>5034.5485629351524</v>
      </c>
      <c r="N3150" s="29">
        <v>0.79922765809665886</v>
      </c>
    </row>
    <row r="3151" spans="1:14" x14ac:dyDescent="0.3">
      <c r="A3151" s="3" t="s">
        <v>3162</v>
      </c>
      <c r="B3151" s="1" t="s">
        <v>12902</v>
      </c>
      <c r="C3151" s="75" t="s">
        <v>6382</v>
      </c>
      <c r="D3151" s="75" t="s">
        <v>6409</v>
      </c>
      <c r="E3151" s="75" t="s">
        <v>6411</v>
      </c>
      <c r="F3151" s="57">
        <v>0</v>
      </c>
      <c r="G3151" s="87">
        <v>6993.75</v>
      </c>
      <c r="H3151" s="2">
        <v>1046348.4716669719</v>
      </c>
      <c r="I3151" s="71">
        <v>6633.6558508367298</v>
      </c>
      <c r="J3151" s="29">
        <v>0.94851200726888008</v>
      </c>
      <c r="K3151" s="80">
        <v>7050.6201824091804</v>
      </c>
      <c r="L3151" s="2">
        <v>1056453.774595917</v>
      </c>
      <c r="M3151" s="71">
        <v>6674.1035621464989</v>
      </c>
      <c r="N3151" s="29">
        <v>0.94659808491711628</v>
      </c>
    </row>
    <row r="3152" spans="1:14" x14ac:dyDescent="0.3">
      <c r="A3152" s="3" t="s">
        <v>3161</v>
      </c>
      <c r="B3152" s="1" t="s">
        <v>9868</v>
      </c>
      <c r="C3152" s="75" t="s">
        <v>6382</v>
      </c>
      <c r="D3152" s="75" t="s">
        <v>6409</v>
      </c>
      <c r="E3152" s="75" t="s">
        <v>6417</v>
      </c>
      <c r="F3152" s="57">
        <v>0</v>
      </c>
      <c r="G3152" s="87">
        <v>10037.58333333333</v>
      </c>
      <c r="H3152" s="2">
        <v>1154359.6435674033</v>
      </c>
      <c r="I3152" s="71">
        <v>7318.4267104830715</v>
      </c>
      <c r="J3152" s="29">
        <v>0.72910246096584408</v>
      </c>
      <c r="K3152" s="80">
        <v>10121.184376856159</v>
      </c>
      <c r="L3152" s="2">
        <v>1166656.834150248</v>
      </c>
      <c r="M3152" s="71">
        <v>7370.3068888015832</v>
      </c>
      <c r="N3152" s="29">
        <v>0.72820597020790034</v>
      </c>
    </row>
    <row r="3153" spans="1:14" x14ac:dyDescent="0.3">
      <c r="A3153" s="3" t="s">
        <v>3160</v>
      </c>
      <c r="B3153" s="1" t="s">
        <v>9867</v>
      </c>
      <c r="C3153" s="75" t="s">
        <v>6382</v>
      </c>
      <c r="D3153" s="75" t="s">
        <v>6409</v>
      </c>
      <c r="E3153" s="75" t="s">
        <v>6470</v>
      </c>
      <c r="F3153" s="57">
        <v>0</v>
      </c>
      <c r="G3153" s="87">
        <v>21394.833333333336</v>
      </c>
      <c r="H3153" s="2">
        <v>2092228.4369980495</v>
      </c>
      <c r="I3153" s="71">
        <v>13264.341458126099</v>
      </c>
      <c r="J3153" s="29">
        <v>0.61997872343600546</v>
      </c>
      <c r="K3153" s="80">
        <v>21575.077015321651</v>
      </c>
      <c r="L3153" s="2">
        <v>2112742.4063743982</v>
      </c>
      <c r="M3153" s="71">
        <v>13347.16384129035</v>
      </c>
      <c r="N3153" s="29">
        <v>0.61863806241858588</v>
      </c>
    </row>
    <row r="3154" spans="1:14" x14ac:dyDescent="0.3">
      <c r="A3154" s="3" t="s">
        <v>3159</v>
      </c>
      <c r="B3154" s="1" t="s">
        <v>12903</v>
      </c>
      <c r="C3154" s="75" t="s">
        <v>6382</v>
      </c>
      <c r="D3154" s="75" t="s">
        <v>6409</v>
      </c>
      <c r="E3154" s="75" t="s">
        <v>6411</v>
      </c>
      <c r="F3154" s="57">
        <v>0</v>
      </c>
      <c r="G3154" s="87">
        <v>7456.7499999999991</v>
      </c>
      <c r="H3154" s="2">
        <v>1028981.711719195</v>
      </c>
      <c r="I3154" s="71">
        <v>6523.5538037107754</v>
      </c>
      <c r="J3154" s="29">
        <v>0.87485215458621735</v>
      </c>
      <c r="K3154" s="80">
        <v>7522.5013499644483</v>
      </c>
      <c r="L3154" s="2">
        <v>1040438.3393475011</v>
      </c>
      <c r="M3154" s="71">
        <v>6572.9267042364927</v>
      </c>
      <c r="N3154" s="29">
        <v>0.87376876366629785</v>
      </c>
    </row>
    <row r="3155" spans="1:14" x14ac:dyDescent="0.3">
      <c r="A3155" s="3" t="s">
        <v>3158</v>
      </c>
      <c r="B3155" s="1" t="s">
        <v>9866</v>
      </c>
      <c r="C3155" s="75" t="s">
        <v>6382</v>
      </c>
      <c r="D3155" s="75" t="s">
        <v>6409</v>
      </c>
      <c r="E3155" s="75" t="s">
        <v>6417</v>
      </c>
      <c r="F3155" s="57">
        <v>0</v>
      </c>
      <c r="G3155" s="87">
        <v>6529.4166666666679</v>
      </c>
      <c r="H3155" s="2">
        <v>803844.45806376135</v>
      </c>
      <c r="I3155" s="71">
        <v>5096.2252411972149</v>
      </c>
      <c r="J3155" s="29">
        <v>0.78050237890529484</v>
      </c>
      <c r="K3155" s="80">
        <v>6582.7921319738434</v>
      </c>
      <c r="L3155" s="2">
        <v>812819.83759958053</v>
      </c>
      <c r="M3155" s="71">
        <v>5134.9561182472426</v>
      </c>
      <c r="N3155" s="29">
        <v>0.78005746122618824</v>
      </c>
    </row>
    <row r="3156" spans="1:14" x14ac:dyDescent="0.3">
      <c r="A3156" s="3" t="s">
        <v>3157</v>
      </c>
      <c r="B3156" s="1" t="s">
        <v>9865</v>
      </c>
      <c r="C3156" s="75" t="s">
        <v>6382</v>
      </c>
      <c r="D3156" s="75" t="s">
        <v>6409</v>
      </c>
      <c r="E3156" s="75" t="s">
        <v>6417</v>
      </c>
      <c r="F3156" s="57">
        <v>0</v>
      </c>
      <c r="G3156" s="87">
        <v>4127.9166666666661</v>
      </c>
      <c r="H3156" s="2">
        <v>496331.38396104187</v>
      </c>
      <c r="I3156" s="71">
        <v>3146.6492075261322</v>
      </c>
      <c r="J3156" s="29">
        <v>0.76228506087238501</v>
      </c>
      <c r="K3156" s="80">
        <v>4162.7184266247004</v>
      </c>
      <c r="L3156" s="2">
        <v>501364.97568526812</v>
      </c>
      <c r="M3156" s="71">
        <v>3167.3527518384922</v>
      </c>
      <c r="N3156" s="29">
        <v>0.76088565865520474</v>
      </c>
    </row>
    <row r="3157" spans="1:14" x14ac:dyDescent="0.3">
      <c r="A3157" s="3" t="s">
        <v>3156</v>
      </c>
      <c r="B3157" s="1" t="s">
        <v>9864</v>
      </c>
      <c r="C3157" s="75" t="s">
        <v>6354</v>
      </c>
      <c r="D3157" s="75" t="s">
        <v>6404</v>
      </c>
      <c r="E3157" s="75" t="s">
        <v>6635</v>
      </c>
      <c r="F3157" s="57">
        <v>0</v>
      </c>
      <c r="G3157" s="87">
        <v>8813.7499999999945</v>
      </c>
      <c r="H3157" s="2">
        <v>1139100.3624437649</v>
      </c>
      <c r="I3157" s="71">
        <v>7221.6856894500679</v>
      </c>
      <c r="J3157" s="29">
        <v>0.81936584194583151</v>
      </c>
      <c r="K3157" s="80">
        <v>8891.7429467048023</v>
      </c>
      <c r="L3157" s="2">
        <v>1152871.541545734</v>
      </c>
      <c r="M3157" s="71">
        <v>7283.2188659373496</v>
      </c>
      <c r="N3157" s="29">
        <v>0.81909912483878577</v>
      </c>
    </row>
    <row r="3158" spans="1:14" x14ac:dyDescent="0.3">
      <c r="A3158" s="3" t="s">
        <v>3155</v>
      </c>
      <c r="B3158" s="1" t="s">
        <v>9863</v>
      </c>
      <c r="C3158" s="75" t="s">
        <v>6354</v>
      </c>
      <c r="D3158" s="75" t="s">
        <v>6404</v>
      </c>
      <c r="E3158" s="75" t="s">
        <v>6635</v>
      </c>
      <c r="F3158" s="57">
        <v>0</v>
      </c>
      <c r="G3158" s="87">
        <v>19074.166666666668</v>
      </c>
      <c r="H3158" s="2">
        <v>2898532.2458874383</v>
      </c>
      <c r="I3158" s="71">
        <v>18376.158528848035</v>
      </c>
      <c r="J3158" s="29">
        <v>0.96340557624263357</v>
      </c>
      <c r="K3158" s="80">
        <v>19248.86870465436</v>
      </c>
      <c r="L3158" s="2">
        <v>2937777.3110731319</v>
      </c>
      <c r="M3158" s="71">
        <v>18559.28814691948</v>
      </c>
      <c r="N3158" s="29">
        <v>0.96417552801073758</v>
      </c>
    </row>
    <row r="3159" spans="1:14" x14ac:dyDescent="0.3">
      <c r="A3159" s="3" t="s">
        <v>3154</v>
      </c>
      <c r="B3159" s="1" t="s">
        <v>9862</v>
      </c>
      <c r="C3159" s="75" t="s">
        <v>6354</v>
      </c>
      <c r="D3159" s="75" t="s">
        <v>6404</v>
      </c>
      <c r="E3159" s="75" t="s">
        <v>6635</v>
      </c>
      <c r="F3159" s="57">
        <v>0</v>
      </c>
      <c r="G3159" s="87">
        <v>12618</v>
      </c>
      <c r="H3159" s="2">
        <v>2216059.9078852334</v>
      </c>
      <c r="I3159" s="71">
        <v>14049.410088330909</v>
      </c>
      <c r="J3159" s="29">
        <v>1.1134419153852362</v>
      </c>
      <c r="K3159" s="80">
        <v>12745.391247258871</v>
      </c>
      <c r="L3159" s="2">
        <v>2249025.563657138</v>
      </c>
      <c r="M3159" s="71">
        <v>14208.127119905361</v>
      </c>
      <c r="N3159" s="29">
        <v>1.114765866678364</v>
      </c>
    </row>
    <row r="3160" spans="1:14" x14ac:dyDescent="0.3">
      <c r="A3160" s="3" t="s">
        <v>3153</v>
      </c>
      <c r="B3160" s="1" t="s">
        <v>9861</v>
      </c>
      <c r="C3160" s="75" t="s">
        <v>6354</v>
      </c>
      <c r="D3160" s="75" t="s">
        <v>6404</v>
      </c>
      <c r="E3160" s="75" t="s">
        <v>6636</v>
      </c>
      <c r="F3160" s="57">
        <v>0</v>
      </c>
      <c r="G3160" s="87">
        <v>6661.6666666666679</v>
      </c>
      <c r="H3160" s="2">
        <v>1135269.2873191833</v>
      </c>
      <c r="I3160" s="71">
        <v>7197.3973814882966</v>
      </c>
      <c r="J3160" s="29">
        <v>1.080419922164868</v>
      </c>
      <c r="K3160" s="80">
        <v>6722.0581099036726</v>
      </c>
      <c r="L3160" s="2">
        <v>1149785.598238843</v>
      </c>
      <c r="M3160" s="71">
        <v>7263.723545164813</v>
      </c>
      <c r="N3160" s="29">
        <v>1.0805802964516329</v>
      </c>
    </row>
    <row r="3161" spans="1:14" x14ac:dyDescent="0.3">
      <c r="A3161" s="3" t="s">
        <v>3152</v>
      </c>
      <c r="B3161" s="1" t="s">
        <v>9860</v>
      </c>
      <c r="C3161" s="75" t="s">
        <v>6354</v>
      </c>
      <c r="D3161" s="75" t="s">
        <v>6404</v>
      </c>
      <c r="E3161" s="75" t="s">
        <v>6640</v>
      </c>
      <c r="F3161" s="57">
        <v>0</v>
      </c>
      <c r="G3161" s="87">
        <v>8437.5833333333339</v>
      </c>
      <c r="H3161" s="2">
        <v>1042426.038131098</v>
      </c>
      <c r="I3161" s="71">
        <v>6608.7883474386363</v>
      </c>
      <c r="J3161" s="29">
        <v>0.78325606827847261</v>
      </c>
      <c r="K3161" s="80">
        <v>8510.1072600316329</v>
      </c>
      <c r="L3161" s="2">
        <v>1055930.813970139</v>
      </c>
      <c r="M3161" s="71">
        <v>6670.799779757438</v>
      </c>
      <c r="N3161" s="29">
        <v>0.78386788508381766</v>
      </c>
    </row>
    <row r="3162" spans="1:14" x14ac:dyDescent="0.3">
      <c r="A3162" s="3" t="s">
        <v>3151</v>
      </c>
      <c r="B3162" s="1" t="s">
        <v>9859</v>
      </c>
      <c r="C3162" s="75" t="s">
        <v>6354</v>
      </c>
      <c r="D3162" s="75" t="s">
        <v>6404</v>
      </c>
      <c r="E3162" s="75" t="s">
        <v>6631</v>
      </c>
      <c r="F3162" s="57">
        <v>0</v>
      </c>
      <c r="G3162" s="87">
        <v>6399.75</v>
      </c>
      <c r="H3162" s="2">
        <v>769143.3455913564</v>
      </c>
      <c r="I3162" s="71">
        <v>4876.2266040162558</v>
      </c>
      <c r="J3162" s="29">
        <v>0.76194017016543703</v>
      </c>
      <c r="K3162" s="80">
        <v>6455.958971931429</v>
      </c>
      <c r="L3162" s="2">
        <v>779376.32275423361</v>
      </c>
      <c r="M3162" s="71">
        <v>4923.678079465657</v>
      </c>
      <c r="N3162" s="29">
        <v>0.7626563460010094</v>
      </c>
    </row>
    <row r="3163" spans="1:14" x14ac:dyDescent="0.3">
      <c r="A3163" s="3" t="s">
        <v>3150</v>
      </c>
      <c r="B3163" s="1" t="s">
        <v>9858</v>
      </c>
      <c r="C3163" s="75" t="s">
        <v>6354</v>
      </c>
      <c r="D3163" s="75" t="s">
        <v>6404</v>
      </c>
      <c r="E3163" s="75" t="s">
        <v>6635</v>
      </c>
      <c r="F3163" s="57">
        <v>0</v>
      </c>
      <c r="G3163" s="87">
        <v>15886.500000000005</v>
      </c>
      <c r="H3163" s="2">
        <v>2504648.317292531</v>
      </c>
      <c r="I3163" s="71">
        <v>15879.007246817218</v>
      </c>
      <c r="J3163" s="29">
        <v>0.99952835721003452</v>
      </c>
      <c r="K3163" s="80">
        <v>16035.40788727415</v>
      </c>
      <c r="L3163" s="2">
        <v>2538679.1749615748</v>
      </c>
      <c r="M3163" s="71">
        <v>16038.001976223581</v>
      </c>
      <c r="N3163" s="29">
        <v>1.0001617725578089</v>
      </c>
    </row>
    <row r="3164" spans="1:14" x14ac:dyDescent="0.3">
      <c r="A3164" s="3" t="s">
        <v>3149</v>
      </c>
      <c r="B3164" s="1" t="s">
        <v>9857</v>
      </c>
      <c r="C3164" s="75" t="s">
        <v>6354</v>
      </c>
      <c r="D3164" s="75" t="s">
        <v>6404</v>
      </c>
      <c r="E3164" s="75" t="s">
        <v>6640</v>
      </c>
      <c r="F3164" s="57">
        <v>0</v>
      </c>
      <c r="G3164" s="87">
        <v>24730.166666666668</v>
      </c>
      <c r="H3164" s="2">
        <v>2702498.0580940247</v>
      </c>
      <c r="I3164" s="71">
        <v>17133.338023029301</v>
      </c>
      <c r="J3164" s="29">
        <v>0.69281126382876379</v>
      </c>
      <c r="K3164" s="80">
        <v>24975.904804064809</v>
      </c>
      <c r="L3164" s="2">
        <v>2735531.8242262709</v>
      </c>
      <c r="M3164" s="71">
        <v>17281.610546014541</v>
      </c>
      <c r="N3164" s="29">
        <v>0.69193131066074398</v>
      </c>
    </row>
    <row r="3165" spans="1:14" x14ac:dyDescent="0.3">
      <c r="A3165" s="3" t="s">
        <v>3148</v>
      </c>
      <c r="B3165" s="1" t="s">
        <v>9856</v>
      </c>
      <c r="C3165" s="75" t="s">
        <v>6354</v>
      </c>
      <c r="D3165" s="75" t="s">
        <v>6404</v>
      </c>
      <c r="E3165" s="75" t="s">
        <v>6641</v>
      </c>
      <c r="F3165" s="57">
        <v>0</v>
      </c>
      <c r="G3165" s="87">
        <v>8544.2499999999964</v>
      </c>
      <c r="H3165" s="2">
        <v>1224686.3761253357</v>
      </c>
      <c r="I3165" s="71">
        <v>7764.2851921798283</v>
      </c>
      <c r="J3165" s="29">
        <v>0.90871465513998673</v>
      </c>
      <c r="K3165" s="80">
        <v>8619.768419927359</v>
      </c>
      <c r="L3165" s="2">
        <v>1241733.2873947469</v>
      </c>
      <c r="M3165" s="71">
        <v>7844.5993151068378</v>
      </c>
      <c r="N3165" s="29">
        <v>0.91007077370797229</v>
      </c>
    </row>
    <row r="3166" spans="1:14" x14ac:dyDescent="0.3">
      <c r="A3166" s="3" t="s">
        <v>3147</v>
      </c>
      <c r="B3166" s="1" t="s">
        <v>9855</v>
      </c>
      <c r="C3166" s="75" t="s">
        <v>6375</v>
      </c>
      <c r="D3166" s="75" t="s">
        <v>6404</v>
      </c>
      <c r="E3166" s="75" t="s">
        <v>6639</v>
      </c>
      <c r="F3166" s="57">
        <v>0</v>
      </c>
      <c r="G3166" s="87">
        <v>28342.583333333343</v>
      </c>
      <c r="H3166" s="2">
        <v>4282022.1703912411</v>
      </c>
      <c r="I3166" s="71">
        <v>27147.228856534555</v>
      </c>
      <c r="J3166" s="29">
        <v>0.95782478743238109</v>
      </c>
      <c r="K3166" s="80">
        <v>28595.18195808179</v>
      </c>
      <c r="L3166" s="2">
        <v>4337930.9980829023</v>
      </c>
      <c r="M3166" s="71">
        <v>27404.701864712049</v>
      </c>
      <c r="N3166" s="29">
        <v>0.9583678084260876</v>
      </c>
    </row>
    <row r="3167" spans="1:14" x14ac:dyDescent="0.3">
      <c r="A3167" s="3" t="s">
        <v>3146</v>
      </c>
      <c r="B3167" s="1" t="s">
        <v>9854</v>
      </c>
      <c r="C3167" s="75" t="s">
        <v>6354</v>
      </c>
      <c r="D3167" s="75" t="s">
        <v>6404</v>
      </c>
      <c r="E3167" s="75" t="s">
        <v>6639</v>
      </c>
      <c r="F3167" s="57">
        <v>0</v>
      </c>
      <c r="G3167" s="87">
        <v>10797.833333333332</v>
      </c>
      <c r="H3167" s="2">
        <v>1519980.0810564358</v>
      </c>
      <c r="I3167" s="71">
        <v>9636.3926845439128</v>
      </c>
      <c r="J3167" s="29">
        <v>0.89243762031369689</v>
      </c>
      <c r="K3167" s="80">
        <v>10893.12565719546</v>
      </c>
      <c r="L3167" s="2">
        <v>1539941.094365458</v>
      </c>
      <c r="M3167" s="71">
        <v>9728.5149530857689</v>
      </c>
      <c r="N3167" s="29">
        <v>0.89308755441185939</v>
      </c>
    </row>
    <row r="3168" spans="1:14" x14ac:dyDescent="0.3">
      <c r="A3168" s="3" t="s">
        <v>3145</v>
      </c>
      <c r="B3168" s="1" t="s">
        <v>7810</v>
      </c>
      <c r="C3168" s="75" t="s">
        <v>6354</v>
      </c>
      <c r="D3168" s="75" t="s">
        <v>6404</v>
      </c>
      <c r="E3168" s="75" t="s">
        <v>6637</v>
      </c>
      <c r="F3168" s="57">
        <v>0</v>
      </c>
      <c r="G3168" s="87">
        <v>10331.5</v>
      </c>
      <c r="H3168" s="2">
        <v>1813669.9847725236</v>
      </c>
      <c r="I3168" s="71">
        <v>11498.332373731877</v>
      </c>
      <c r="J3168" s="29">
        <v>1.112939299591722</v>
      </c>
      <c r="K3168" s="80">
        <v>10438.87587414958</v>
      </c>
      <c r="L3168" s="2">
        <v>1841126.739961158</v>
      </c>
      <c r="M3168" s="71">
        <v>11631.24296492567</v>
      </c>
      <c r="N3168" s="29">
        <v>1.1142237061874469</v>
      </c>
    </row>
    <row r="3169" spans="1:14" x14ac:dyDescent="0.3">
      <c r="A3169" s="3" t="s">
        <v>3144</v>
      </c>
      <c r="B3169" s="1" t="s">
        <v>9853</v>
      </c>
      <c r="C3169" s="75" t="s">
        <v>6354</v>
      </c>
      <c r="D3169" s="75" t="s">
        <v>6404</v>
      </c>
      <c r="E3169" s="75" t="s">
        <v>6637</v>
      </c>
      <c r="F3169" s="57">
        <v>0</v>
      </c>
      <c r="G3169" s="87">
        <v>20040.166666666668</v>
      </c>
      <c r="H3169" s="2">
        <v>3089169.869777679</v>
      </c>
      <c r="I3169" s="71">
        <v>19584.765817292191</v>
      </c>
      <c r="J3169" s="29">
        <v>0.97727559570989209</v>
      </c>
      <c r="K3169" s="80">
        <v>20223.15096117531</v>
      </c>
      <c r="L3169" s="2">
        <v>3131535.165266111</v>
      </c>
      <c r="M3169" s="71">
        <v>19783.34547527523</v>
      </c>
      <c r="N3169" s="29">
        <v>0.97825237586643043</v>
      </c>
    </row>
    <row r="3170" spans="1:14" x14ac:dyDescent="0.3">
      <c r="A3170" s="3" t="s">
        <v>3143</v>
      </c>
      <c r="B3170" s="1" t="s">
        <v>9852</v>
      </c>
      <c r="C3170" s="75" t="s">
        <v>6354</v>
      </c>
      <c r="D3170" s="75" t="s">
        <v>6404</v>
      </c>
      <c r="E3170" s="75" t="s">
        <v>6634</v>
      </c>
      <c r="F3170" s="57">
        <v>0</v>
      </c>
      <c r="G3170" s="87">
        <v>13174.166666666672</v>
      </c>
      <c r="H3170" s="2">
        <v>1771106.4881067276</v>
      </c>
      <c r="I3170" s="71">
        <v>11228.487674442256</v>
      </c>
      <c r="J3170" s="29">
        <v>0.85231103860653445</v>
      </c>
      <c r="K3170" s="80">
        <v>13287.90650980789</v>
      </c>
      <c r="L3170" s="2">
        <v>1793547.197700236</v>
      </c>
      <c r="M3170" s="71">
        <v>11330.66115043939</v>
      </c>
      <c r="N3170" s="29">
        <v>0.85270476143673646</v>
      </c>
    </row>
    <row r="3171" spans="1:14" x14ac:dyDescent="0.3">
      <c r="A3171" s="3" t="s">
        <v>3142</v>
      </c>
      <c r="B3171" s="1" t="s">
        <v>9851</v>
      </c>
      <c r="C3171" s="75" t="s">
        <v>6354</v>
      </c>
      <c r="D3171" s="75" t="s">
        <v>6404</v>
      </c>
      <c r="E3171" s="75" t="s">
        <v>6631</v>
      </c>
      <c r="F3171" s="57">
        <v>0</v>
      </c>
      <c r="G3171" s="87">
        <v>13229.333333333332</v>
      </c>
      <c r="H3171" s="2">
        <v>1615451.0039291384</v>
      </c>
      <c r="I3171" s="71">
        <v>10241.66068392305</v>
      </c>
      <c r="J3171" s="29">
        <v>0.77416302287263539</v>
      </c>
      <c r="K3171" s="80">
        <v>13335.234580610981</v>
      </c>
      <c r="L3171" s="2">
        <v>1635910.3193607379</v>
      </c>
      <c r="M3171" s="71">
        <v>10334.79661140293</v>
      </c>
      <c r="N3171" s="29">
        <v>0.77499923596615272</v>
      </c>
    </row>
    <row r="3172" spans="1:14" x14ac:dyDescent="0.3">
      <c r="A3172" s="3" t="s">
        <v>3141</v>
      </c>
      <c r="B3172" s="1" t="s">
        <v>9850</v>
      </c>
      <c r="C3172" s="75" t="s">
        <v>6354</v>
      </c>
      <c r="D3172" s="75" t="s">
        <v>6404</v>
      </c>
      <c r="E3172" s="75" t="s">
        <v>6638</v>
      </c>
      <c r="F3172" s="57">
        <v>0</v>
      </c>
      <c r="G3172" s="87">
        <v>16638.833333333339</v>
      </c>
      <c r="H3172" s="2">
        <v>2399206.4778829413</v>
      </c>
      <c r="I3172" s="71">
        <v>15210.525480118529</v>
      </c>
      <c r="J3172" s="29">
        <v>0.91415817295594781</v>
      </c>
      <c r="K3172" s="80">
        <v>16787.709699226631</v>
      </c>
      <c r="L3172" s="2">
        <v>2432625.9407561701</v>
      </c>
      <c r="M3172" s="71">
        <v>15368.01500167926</v>
      </c>
      <c r="N3172" s="29">
        <v>0.9154324965714189</v>
      </c>
    </row>
    <row r="3173" spans="1:14" x14ac:dyDescent="0.3">
      <c r="A3173" s="3" t="s">
        <v>3140</v>
      </c>
      <c r="B3173" s="1" t="s">
        <v>9849</v>
      </c>
      <c r="C3173" s="75" t="s">
        <v>6354</v>
      </c>
      <c r="D3173" s="75" t="s">
        <v>6404</v>
      </c>
      <c r="E3173" s="75" t="s">
        <v>6638</v>
      </c>
      <c r="F3173" s="57">
        <v>0</v>
      </c>
      <c r="G3173" s="87">
        <v>5138.8333333333339</v>
      </c>
      <c r="H3173" s="2">
        <v>871261.2954056263</v>
      </c>
      <c r="I3173" s="71">
        <v>5523.6355252350832</v>
      </c>
      <c r="J3173" s="29">
        <v>1.0748812360591087</v>
      </c>
      <c r="K3173" s="80">
        <v>5185.0768512084514</v>
      </c>
      <c r="L3173" s="2">
        <v>883381.74127887469</v>
      </c>
      <c r="M3173" s="71">
        <v>5580.7280621053114</v>
      </c>
      <c r="N3173" s="29">
        <v>1.076305756356273</v>
      </c>
    </row>
    <row r="3174" spans="1:14" x14ac:dyDescent="0.3">
      <c r="A3174" s="3" t="s">
        <v>3139</v>
      </c>
      <c r="B3174" s="1" t="s">
        <v>9848</v>
      </c>
      <c r="C3174" s="75" t="s">
        <v>6354</v>
      </c>
      <c r="D3174" s="75" t="s">
        <v>6404</v>
      </c>
      <c r="E3174" s="75" t="s">
        <v>6636</v>
      </c>
      <c r="F3174" s="57">
        <v>0</v>
      </c>
      <c r="G3174" s="87">
        <v>11193.083333333334</v>
      </c>
      <c r="H3174" s="2">
        <v>1946060.2515942259</v>
      </c>
      <c r="I3174" s="71">
        <v>12337.66218772442</v>
      </c>
      <c r="J3174" s="29">
        <v>1.1022576907814574</v>
      </c>
      <c r="K3174" s="80">
        <v>11296.00618214938</v>
      </c>
      <c r="L3174" s="2">
        <v>1973186.5825196779</v>
      </c>
      <c r="M3174" s="71">
        <v>12465.52562530373</v>
      </c>
      <c r="N3174" s="29">
        <v>1.1035338883757431</v>
      </c>
    </row>
    <row r="3175" spans="1:14" x14ac:dyDescent="0.3">
      <c r="A3175" s="3" t="s">
        <v>3138</v>
      </c>
      <c r="B3175" s="1" t="s">
        <v>9847</v>
      </c>
      <c r="C3175" s="75" t="s">
        <v>6354</v>
      </c>
      <c r="D3175" s="75" t="s">
        <v>6404</v>
      </c>
      <c r="E3175" s="75" t="s">
        <v>6634</v>
      </c>
      <c r="F3175" s="57">
        <v>0</v>
      </c>
      <c r="G3175" s="87">
        <v>13108.41666666667</v>
      </c>
      <c r="H3175" s="2">
        <v>1966535.8460909526</v>
      </c>
      <c r="I3175" s="71">
        <v>12467.473671097812</v>
      </c>
      <c r="J3175" s="29">
        <v>0.951104468841099</v>
      </c>
      <c r="K3175" s="80">
        <v>13225.429334810289</v>
      </c>
      <c r="L3175" s="2">
        <v>1991822.04853794</v>
      </c>
      <c r="M3175" s="71">
        <v>12583.25442056722</v>
      </c>
      <c r="N3175" s="29">
        <v>0.95144392684834633</v>
      </c>
    </row>
    <row r="3176" spans="1:14" x14ac:dyDescent="0.3">
      <c r="A3176" s="3" t="s">
        <v>3137</v>
      </c>
      <c r="B3176" s="1" t="s">
        <v>9846</v>
      </c>
      <c r="C3176" s="75" t="s">
        <v>6354</v>
      </c>
      <c r="D3176" s="75" t="s">
        <v>6404</v>
      </c>
      <c r="E3176" s="75" t="s">
        <v>6634</v>
      </c>
      <c r="F3176" s="57">
        <v>0</v>
      </c>
      <c r="G3176" s="87">
        <v>11309.416666666666</v>
      </c>
      <c r="H3176" s="2">
        <v>1813690.1004212699</v>
      </c>
      <c r="I3176" s="71">
        <v>11498.459903225743</v>
      </c>
      <c r="J3176" s="29">
        <v>1.0167155603273741</v>
      </c>
      <c r="K3176" s="80">
        <v>11415.371773732069</v>
      </c>
      <c r="L3176" s="2">
        <v>1838611.858341173</v>
      </c>
      <c r="M3176" s="71">
        <v>11615.355303030819</v>
      </c>
      <c r="N3176" s="29">
        <v>1.017518792489871</v>
      </c>
    </row>
    <row r="3177" spans="1:14" x14ac:dyDescent="0.3">
      <c r="A3177" s="3" t="s">
        <v>3136</v>
      </c>
      <c r="B3177" s="1" t="s">
        <v>9845</v>
      </c>
      <c r="C3177" s="75" t="s">
        <v>6354</v>
      </c>
      <c r="D3177" s="75" t="s">
        <v>6404</v>
      </c>
      <c r="E3177" s="75" t="s">
        <v>6638</v>
      </c>
      <c r="F3177" s="57">
        <v>0</v>
      </c>
      <c r="G3177" s="87">
        <v>11446.666666666662</v>
      </c>
      <c r="H3177" s="2">
        <v>1865547.5454545021</v>
      </c>
      <c r="I3177" s="71">
        <v>11827.226516805347</v>
      </c>
      <c r="J3177" s="29">
        <v>1.0332463468379749</v>
      </c>
      <c r="K3177" s="80">
        <v>11549.931262188171</v>
      </c>
      <c r="L3177" s="2">
        <v>1890634.0235846371</v>
      </c>
      <c r="M3177" s="71">
        <v>11944.003206716699</v>
      </c>
      <c r="N3177" s="29">
        <v>1.0341189861292619</v>
      </c>
    </row>
    <row r="3178" spans="1:14" x14ac:dyDescent="0.3">
      <c r="A3178" s="3" t="s">
        <v>3135</v>
      </c>
      <c r="B3178" s="1" t="s">
        <v>9844</v>
      </c>
      <c r="C3178" s="75" t="s">
        <v>6375</v>
      </c>
      <c r="D3178" s="75" t="s">
        <v>6404</v>
      </c>
      <c r="E3178" s="75" t="s">
        <v>6638</v>
      </c>
      <c r="F3178" s="57">
        <v>0</v>
      </c>
      <c r="G3178" s="87">
        <v>16947</v>
      </c>
      <c r="H3178" s="2">
        <v>2530045.2759040198</v>
      </c>
      <c r="I3178" s="71">
        <v>16040.019268766426</v>
      </c>
      <c r="J3178" s="29">
        <v>0.94648133998739747</v>
      </c>
      <c r="K3178" s="80">
        <v>17097.356978603952</v>
      </c>
      <c r="L3178" s="2">
        <v>2564000.3206899138</v>
      </c>
      <c r="M3178" s="71">
        <v>16197.967279928211</v>
      </c>
      <c r="N3178" s="29">
        <v>0.94739598057166041</v>
      </c>
    </row>
    <row r="3179" spans="1:14" x14ac:dyDescent="0.3">
      <c r="A3179" s="3" t="s">
        <v>3134</v>
      </c>
      <c r="B3179" s="1" t="s">
        <v>9843</v>
      </c>
      <c r="C3179" s="75" t="s">
        <v>6354</v>
      </c>
      <c r="D3179" s="75" t="s">
        <v>6404</v>
      </c>
      <c r="E3179" s="75" t="s">
        <v>6637</v>
      </c>
      <c r="F3179" s="57">
        <v>0</v>
      </c>
      <c r="G3179" s="87">
        <v>11261.333333333332</v>
      </c>
      <c r="H3179" s="2">
        <v>1980641.9716216722</v>
      </c>
      <c r="I3179" s="71">
        <v>12556.903898878827</v>
      </c>
      <c r="J3179" s="29">
        <v>1.1150459299264883</v>
      </c>
      <c r="K3179" s="80">
        <v>11369.997841311329</v>
      </c>
      <c r="L3179" s="2">
        <v>2008549.6089155469</v>
      </c>
      <c r="M3179" s="71">
        <v>12688.930099888739</v>
      </c>
      <c r="N3179" s="29">
        <v>1.1160011001748169</v>
      </c>
    </row>
    <row r="3180" spans="1:14" x14ac:dyDescent="0.3">
      <c r="A3180" s="3" t="s">
        <v>3133</v>
      </c>
      <c r="B3180" s="1" t="s">
        <v>9842</v>
      </c>
      <c r="C3180" s="75" t="s">
        <v>6354</v>
      </c>
      <c r="D3180" s="75" t="s">
        <v>6404</v>
      </c>
      <c r="E3180" s="75" t="s">
        <v>6640</v>
      </c>
      <c r="F3180" s="57">
        <v>0</v>
      </c>
      <c r="G3180" s="87">
        <v>12804.583333333338</v>
      </c>
      <c r="H3180" s="2">
        <v>1637203.096262455</v>
      </c>
      <c r="I3180" s="71">
        <v>10379.564927568539</v>
      </c>
      <c r="J3180" s="29">
        <v>0.81061325131510475</v>
      </c>
      <c r="K3180" s="80">
        <v>12918.3661411874</v>
      </c>
      <c r="L3180" s="2">
        <v>1656413.512995783</v>
      </c>
      <c r="M3180" s="71">
        <v>10464.324699583951</v>
      </c>
      <c r="N3180" s="29">
        <v>0.81003468900147735</v>
      </c>
    </row>
    <row r="3181" spans="1:14" x14ac:dyDescent="0.3">
      <c r="A3181" s="3" t="s">
        <v>3132</v>
      </c>
      <c r="B3181" s="1" t="s">
        <v>12906</v>
      </c>
      <c r="C3181" s="75" t="s">
        <v>6354</v>
      </c>
      <c r="D3181" s="75" t="s">
        <v>6404</v>
      </c>
      <c r="E3181" s="75" t="s">
        <v>6641</v>
      </c>
      <c r="F3181" s="57">
        <v>0</v>
      </c>
      <c r="G3181" s="87">
        <v>22509.416666666668</v>
      </c>
      <c r="H3181" s="2">
        <v>3005431.8070058827</v>
      </c>
      <c r="I3181" s="71">
        <v>19053.881981662471</v>
      </c>
      <c r="J3181" s="29">
        <v>0.84648492956632826</v>
      </c>
      <c r="K3181" s="80">
        <v>22701.983834525308</v>
      </c>
      <c r="L3181" s="2">
        <v>3042924.716283835</v>
      </c>
      <c r="M3181" s="71">
        <v>19223.55258379523</v>
      </c>
      <c r="N3181" s="29">
        <v>0.84677853371386613</v>
      </c>
    </row>
    <row r="3182" spans="1:14" x14ac:dyDescent="0.3">
      <c r="A3182" s="3" t="s">
        <v>3131</v>
      </c>
      <c r="B3182" s="1" t="s">
        <v>9841</v>
      </c>
      <c r="C3182" s="75" t="s">
        <v>6354</v>
      </c>
      <c r="D3182" s="75" t="s">
        <v>6404</v>
      </c>
      <c r="E3182" s="75" t="s">
        <v>6638</v>
      </c>
      <c r="F3182" s="57">
        <v>0</v>
      </c>
      <c r="G3182" s="87">
        <v>11302.916666666666</v>
      </c>
      <c r="H3182" s="2">
        <v>1603186.4065437315</v>
      </c>
      <c r="I3182" s="71">
        <v>10163.90540410289</v>
      </c>
      <c r="J3182" s="29">
        <v>0.89922855346506947</v>
      </c>
      <c r="K3182" s="80">
        <v>11401.838856273071</v>
      </c>
      <c r="L3182" s="2">
        <v>1624050.851822108</v>
      </c>
      <c r="M3182" s="71">
        <v>10259.87490971749</v>
      </c>
      <c r="N3182" s="29">
        <v>0.8998438794872734</v>
      </c>
    </row>
    <row r="3183" spans="1:14" x14ac:dyDescent="0.3">
      <c r="A3183" s="3" t="s">
        <v>3130</v>
      </c>
      <c r="B3183" s="1" t="s">
        <v>9840</v>
      </c>
      <c r="C3183" s="75" t="s">
        <v>6354</v>
      </c>
      <c r="D3183" s="75" t="s">
        <v>6404</v>
      </c>
      <c r="E3183" s="75" t="s">
        <v>6634</v>
      </c>
      <c r="F3183" s="57">
        <v>0</v>
      </c>
      <c r="G3183" s="87">
        <v>18078.666666666668</v>
      </c>
      <c r="H3183" s="2">
        <v>2258999.4539289479</v>
      </c>
      <c r="I3183" s="71">
        <v>14321.638871148703</v>
      </c>
      <c r="J3183" s="29">
        <v>0.79218446444144308</v>
      </c>
      <c r="K3183" s="80">
        <v>18228.006102417708</v>
      </c>
      <c r="L3183" s="2">
        <v>2285648.8982959688</v>
      </c>
      <c r="M3183" s="71">
        <v>14439.493540328451</v>
      </c>
      <c r="N3183" s="29">
        <v>0.79215979296897598</v>
      </c>
    </row>
    <row r="3184" spans="1:14" x14ac:dyDescent="0.3">
      <c r="A3184" s="3" t="s">
        <v>3129</v>
      </c>
      <c r="B3184" s="1" t="s">
        <v>9839</v>
      </c>
      <c r="C3184" s="75" t="s">
        <v>6354</v>
      </c>
      <c r="D3184" s="75" t="s">
        <v>6404</v>
      </c>
      <c r="E3184" s="75" t="s">
        <v>6632</v>
      </c>
      <c r="F3184" s="57">
        <v>0</v>
      </c>
      <c r="G3184" s="87">
        <v>22094.083333333339</v>
      </c>
      <c r="H3184" s="2">
        <v>3329740.9398805303</v>
      </c>
      <c r="I3184" s="71">
        <v>21109.941922521655</v>
      </c>
      <c r="J3184" s="29">
        <v>0.95545678922433908</v>
      </c>
      <c r="K3184" s="80">
        <v>22282.449185689271</v>
      </c>
      <c r="L3184" s="2">
        <v>3371365.1985311429</v>
      </c>
      <c r="M3184" s="71">
        <v>21298.46191275126</v>
      </c>
      <c r="N3184" s="29">
        <v>0.95584025504835557</v>
      </c>
    </row>
    <row r="3185" spans="1:14" x14ac:dyDescent="0.3">
      <c r="A3185" s="3" t="s">
        <v>3128</v>
      </c>
      <c r="B3185" s="1" t="s">
        <v>9838</v>
      </c>
      <c r="C3185" s="75" t="s">
        <v>6354</v>
      </c>
      <c r="D3185" s="75" t="s">
        <v>6404</v>
      </c>
      <c r="E3185" s="75" t="s">
        <v>6634</v>
      </c>
      <c r="F3185" s="57">
        <v>0</v>
      </c>
      <c r="G3185" s="87">
        <v>8921.3333333333339</v>
      </c>
      <c r="H3185" s="2">
        <v>1320708.8263293109</v>
      </c>
      <c r="I3185" s="71">
        <v>8373.0497728672599</v>
      </c>
      <c r="J3185" s="29">
        <v>0.9385424196159684</v>
      </c>
      <c r="K3185" s="80">
        <v>9002.6231229177483</v>
      </c>
      <c r="L3185" s="2">
        <v>1338252.2027716711</v>
      </c>
      <c r="M3185" s="71">
        <v>8454.3536199537612</v>
      </c>
      <c r="N3185" s="29">
        <v>0.93909891645155386</v>
      </c>
    </row>
    <row r="3186" spans="1:14" x14ac:dyDescent="0.3">
      <c r="A3186" s="3" t="s">
        <v>3127</v>
      </c>
      <c r="B3186" s="1" t="s">
        <v>9837</v>
      </c>
      <c r="C3186" s="75" t="s">
        <v>6354</v>
      </c>
      <c r="D3186" s="75" t="s">
        <v>6404</v>
      </c>
      <c r="E3186" s="75" t="s">
        <v>6640</v>
      </c>
      <c r="F3186" s="57">
        <v>0</v>
      </c>
      <c r="G3186" s="87">
        <v>11981.500000000004</v>
      </c>
      <c r="H3186" s="2">
        <v>1595613.1282725332</v>
      </c>
      <c r="I3186" s="71">
        <v>10115.892220088093</v>
      </c>
      <c r="J3186" s="29">
        <v>0.84429263615474615</v>
      </c>
      <c r="K3186" s="80">
        <v>12079.27071798287</v>
      </c>
      <c r="L3186" s="2">
        <v>1614570.3223566341</v>
      </c>
      <c r="M3186" s="71">
        <v>10199.98205212346</v>
      </c>
      <c r="N3186" s="29">
        <v>0.84442035370052249</v>
      </c>
    </row>
    <row r="3187" spans="1:14" x14ac:dyDescent="0.3">
      <c r="A3187" s="3" t="s">
        <v>3126</v>
      </c>
      <c r="B3187" s="1" t="s">
        <v>9836</v>
      </c>
      <c r="C3187" s="75" t="s">
        <v>6354</v>
      </c>
      <c r="D3187" s="75" t="s">
        <v>6404</v>
      </c>
      <c r="E3187" s="75" t="s">
        <v>6634</v>
      </c>
      <c r="F3187" s="57">
        <v>0</v>
      </c>
      <c r="G3187" s="87">
        <v>9694.4166666666661</v>
      </c>
      <c r="H3187" s="2">
        <v>1502546.5657598176</v>
      </c>
      <c r="I3187" s="71">
        <v>9525.8674208487118</v>
      </c>
      <c r="J3187" s="29">
        <v>0.98261378155969969</v>
      </c>
      <c r="K3187" s="80">
        <v>9784.2491852513376</v>
      </c>
      <c r="L3187" s="2">
        <v>1522733.206529425</v>
      </c>
      <c r="M3187" s="71">
        <v>9619.8048246682574</v>
      </c>
      <c r="N3187" s="29">
        <v>0.98319295047892263</v>
      </c>
    </row>
    <row r="3188" spans="1:14" x14ac:dyDescent="0.3">
      <c r="A3188" s="3" t="s">
        <v>3125</v>
      </c>
      <c r="B3188" s="1" t="s">
        <v>9835</v>
      </c>
      <c r="C3188" s="75" t="s">
        <v>6354</v>
      </c>
      <c r="D3188" s="75" t="s">
        <v>6404</v>
      </c>
      <c r="E3188" s="75" t="s">
        <v>6631</v>
      </c>
      <c r="F3188" s="57">
        <v>0</v>
      </c>
      <c r="G3188" s="87">
        <v>3696.7499999999995</v>
      </c>
      <c r="H3188" s="2">
        <v>459345.79910095525</v>
      </c>
      <c r="I3188" s="71">
        <v>2912.1674377837276</v>
      </c>
      <c r="J3188" s="29">
        <v>0.78776423555385888</v>
      </c>
      <c r="K3188" s="80">
        <v>3729.47475613899</v>
      </c>
      <c r="L3188" s="2">
        <v>465633.15400747641</v>
      </c>
      <c r="M3188" s="71">
        <v>2941.6184281261758</v>
      </c>
      <c r="N3188" s="29">
        <v>0.78874871676877722</v>
      </c>
    </row>
    <row r="3189" spans="1:14" x14ac:dyDescent="0.3">
      <c r="A3189" s="3" t="s">
        <v>3124</v>
      </c>
      <c r="B3189" s="1" t="s">
        <v>7770</v>
      </c>
      <c r="C3189" s="75" t="s">
        <v>6375</v>
      </c>
      <c r="D3189" s="75" t="s">
        <v>6404</v>
      </c>
      <c r="E3189" s="75" t="s">
        <v>6639</v>
      </c>
      <c r="F3189" s="57">
        <v>0</v>
      </c>
      <c r="G3189" s="87">
        <v>6626.9166666666679</v>
      </c>
      <c r="H3189" s="2">
        <v>1008793.4633887607</v>
      </c>
      <c r="I3189" s="71">
        <v>6395.5640419041993</v>
      </c>
      <c r="J3189" s="29">
        <v>0.96508894914490617</v>
      </c>
      <c r="K3189" s="80">
        <v>6687.22055602213</v>
      </c>
      <c r="L3189" s="2">
        <v>1022208.985288823</v>
      </c>
      <c r="M3189" s="71">
        <v>6457.7635046869545</v>
      </c>
      <c r="N3189" s="29">
        <v>0.96568723142703294</v>
      </c>
    </row>
    <row r="3190" spans="1:14" x14ac:dyDescent="0.3">
      <c r="A3190" s="3" t="s">
        <v>3123</v>
      </c>
      <c r="B3190" s="1" t="s">
        <v>9834</v>
      </c>
      <c r="C3190" s="75" t="s">
        <v>6375</v>
      </c>
      <c r="D3190" s="75" t="s">
        <v>6404</v>
      </c>
      <c r="E3190" s="75" t="s">
        <v>6639</v>
      </c>
      <c r="F3190" s="57">
        <v>0</v>
      </c>
      <c r="G3190" s="87">
        <v>8767.75</v>
      </c>
      <c r="H3190" s="2">
        <v>1247274.4385855992</v>
      </c>
      <c r="I3190" s="71">
        <v>7907.4893318675131</v>
      </c>
      <c r="J3190" s="29">
        <v>0.90188353133557786</v>
      </c>
      <c r="K3190" s="80">
        <v>8845.4400412387131</v>
      </c>
      <c r="L3190" s="2">
        <v>1263417.98434682</v>
      </c>
      <c r="M3190" s="71">
        <v>7981.5915022257232</v>
      </c>
      <c r="N3190" s="29">
        <v>0.90233967615114641</v>
      </c>
    </row>
    <row r="3191" spans="1:14" x14ac:dyDescent="0.3">
      <c r="A3191" s="3" t="s">
        <v>3122</v>
      </c>
      <c r="B3191" s="1" t="s">
        <v>9833</v>
      </c>
      <c r="C3191" s="75" t="s">
        <v>6354</v>
      </c>
      <c r="D3191" s="75" t="s">
        <v>6404</v>
      </c>
      <c r="E3191" s="75" t="s">
        <v>6634</v>
      </c>
      <c r="F3191" s="57">
        <v>0</v>
      </c>
      <c r="G3191" s="87">
        <v>10868.833333333332</v>
      </c>
      <c r="H3191" s="2">
        <v>1470832.3132829664</v>
      </c>
      <c r="I3191" s="71">
        <v>9324.8049237985542</v>
      </c>
      <c r="J3191" s="29">
        <v>0.85793982093741017</v>
      </c>
      <c r="K3191" s="80">
        <v>10959.01351176907</v>
      </c>
      <c r="L3191" s="2">
        <v>1488336.6053309201</v>
      </c>
      <c r="M3191" s="71">
        <v>9402.5057017866293</v>
      </c>
      <c r="N3191" s="29">
        <v>0.85797008021653798</v>
      </c>
    </row>
    <row r="3192" spans="1:14" x14ac:dyDescent="0.3">
      <c r="A3192" s="3" t="s">
        <v>3121</v>
      </c>
      <c r="B3192" s="1" t="s">
        <v>9832</v>
      </c>
      <c r="C3192" s="75" t="s">
        <v>6354</v>
      </c>
      <c r="D3192" s="75" t="s">
        <v>6404</v>
      </c>
      <c r="E3192" s="75" t="s">
        <v>6632</v>
      </c>
      <c r="F3192" s="57">
        <v>0</v>
      </c>
      <c r="G3192" s="87">
        <v>17097.416666666668</v>
      </c>
      <c r="H3192" s="2">
        <v>2508510.626734098</v>
      </c>
      <c r="I3192" s="71">
        <v>15903.493574573758</v>
      </c>
      <c r="J3192" s="29">
        <v>0.93016938667578963</v>
      </c>
      <c r="K3192" s="80">
        <v>17245.596141335911</v>
      </c>
      <c r="L3192" s="2">
        <v>2539767.2107080179</v>
      </c>
      <c r="M3192" s="71">
        <v>16044.87559760267</v>
      </c>
      <c r="N3192" s="29">
        <v>0.93037523702325153</v>
      </c>
    </row>
    <row r="3193" spans="1:14" x14ac:dyDescent="0.3">
      <c r="A3193" s="3" t="s">
        <v>3120</v>
      </c>
      <c r="B3193" s="1" t="s">
        <v>9831</v>
      </c>
      <c r="C3193" s="75" t="s">
        <v>6354</v>
      </c>
      <c r="D3193" s="75" t="s">
        <v>6404</v>
      </c>
      <c r="E3193" s="75" t="s">
        <v>6638</v>
      </c>
      <c r="F3193" s="57">
        <v>0</v>
      </c>
      <c r="G3193" s="87">
        <v>10406.583333333332</v>
      </c>
      <c r="H3193" s="2">
        <v>1702850.7895441058</v>
      </c>
      <c r="I3193" s="71">
        <v>10795.759165361971</v>
      </c>
      <c r="J3193" s="29">
        <v>1.0373970802484298</v>
      </c>
      <c r="K3193" s="80">
        <v>10502.33940164647</v>
      </c>
      <c r="L3193" s="2">
        <v>1726852.9802115599</v>
      </c>
      <c r="M3193" s="71">
        <v>10909.323156085589</v>
      </c>
      <c r="N3193" s="29">
        <v>1.038751723675519</v>
      </c>
    </row>
    <row r="3194" spans="1:14" x14ac:dyDescent="0.3">
      <c r="A3194" s="3" t="s">
        <v>3119</v>
      </c>
      <c r="B3194" s="1" t="s">
        <v>7246</v>
      </c>
      <c r="C3194" s="75" t="s">
        <v>6354</v>
      </c>
      <c r="D3194" s="75" t="s">
        <v>6404</v>
      </c>
      <c r="E3194" s="75" t="s">
        <v>6638</v>
      </c>
      <c r="F3194" s="57">
        <v>0</v>
      </c>
      <c r="G3194" s="87">
        <v>4801.9166666666661</v>
      </c>
      <c r="H3194" s="2">
        <v>871126.40559657407</v>
      </c>
      <c r="I3194" s="71">
        <v>5522.7803487854899</v>
      </c>
      <c r="J3194" s="29">
        <v>1.1501199900287367</v>
      </c>
      <c r="K3194" s="80">
        <v>4847.4307110393238</v>
      </c>
      <c r="L3194" s="2">
        <v>883878.50209972565</v>
      </c>
      <c r="M3194" s="71">
        <v>5583.8663282970756</v>
      </c>
      <c r="N3194" s="29">
        <v>1.151922876500457</v>
      </c>
    </row>
    <row r="3195" spans="1:14" x14ac:dyDescent="0.3">
      <c r="A3195" s="3" t="s">
        <v>3118</v>
      </c>
      <c r="B3195" s="1" t="s">
        <v>12907</v>
      </c>
      <c r="C3195" s="75" t="s">
        <v>6354</v>
      </c>
      <c r="D3195" s="75" t="s">
        <v>6404</v>
      </c>
      <c r="E3195" s="75" t="s">
        <v>6636</v>
      </c>
      <c r="F3195" s="57">
        <v>0</v>
      </c>
      <c r="G3195" s="87">
        <v>10612.333333333334</v>
      </c>
      <c r="H3195" s="2">
        <v>1487984.1386054358</v>
      </c>
      <c r="I3195" s="71">
        <v>9433.5443251393554</v>
      </c>
      <c r="J3195" s="29">
        <v>0.88892273064101723</v>
      </c>
      <c r="K3195" s="80">
        <v>10704.51852765488</v>
      </c>
      <c r="L3195" s="2">
        <v>1506129.8638338801</v>
      </c>
      <c r="M3195" s="71">
        <v>9514.9138854785506</v>
      </c>
      <c r="N3195" s="29">
        <v>0.88886892585565513</v>
      </c>
    </row>
    <row r="3196" spans="1:14" x14ac:dyDescent="0.3">
      <c r="A3196" s="3" t="s">
        <v>3117</v>
      </c>
      <c r="B3196" s="1" t="s">
        <v>9830</v>
      </c>
      <c r="C3196" s="75" t="s">
        <v>6354</v>
      </c>
      <c r="D3196" s="75" t="s">
        <v>6404</v>
      </c>
      <c r="E3196" s="75" t="s">
        <v>6641</v>
      </c>
      <c r="F3196" s="57">
        <v>0</v>
      </c>
      <c r="G3196" s="87">
        <v>6469.5833333333339</v>
      </c>
      <c r="H3196" s="2">
        <v>878053.36870511365</v>
      </c>
      <c r="I3196" s="71">
        <v>5566.696014166343</v>
      </c>
      <c r="J3196" s="29">
        <v>0.86044119495068083</v>
      </c>
      <c r="K3196" s="80">
        <v>6525.8091541154736</v>
      </c>
      <c r="L3196" s="2">
        <v>889264.51903340954</v>
      </c>
      <c r="M3196" s="71">
        <v>5617.8922702429318</v>
      </c>
      <c r="N3196" s="29">
        <v>0.86087290289511942</v>
      </c>
    </row>
    <row r="3197" spans="1:14" x14ac:dyDescent="0.3">
      <c r="A3197" s="3" t="s">
        <v>3116</v>
      </c>
      <c r="B3197" s="1" t="s">
        <v>9829</v>
      </c>
      <c r="C3197" s="75" t="s">
        <v>6375</v>
      </c>
      <c r="D3197" s="75" t="s">
        <v>6404</v>
      </c>
      <c r="E3197" s="75" t="s">
        <v>6632</v>
      </c>
      <c r="F3197" s="57">
        <v>0</v>
      </c>
      <c r="G3197" s="87">
        <v>11673.416666666666</v>
      </c>
      <c r="H3197" s="2">
        <v>1753460.9812070529</v>
      </c>
      <c r="I3197" s="71">
        <v>11116.618423178837</v>
      </c>
      <c r="J3197" s="29">
        <v>0.95230203295340599</v>
      </c>
      <c r="K3197" s="80">
        <v>11781.71459134987</v>
      </c>
      <c r="L3197" s="2">
        <v>1777664.193627669</v>
      </c>
      <c r="M3197" s="71">
        <v>11230.32092107266</v>
      </c>
      <c r="N3197" s="29">
        <v>0.95319919982766843</v>
      </c>
    </row>
    <row r="3198" spans="1:14" x14ac:dyDescent="0.3">
      <c r="A3198" s="3" t="s">
        <v>3115</v>
      </c>
      <c r="B3198" s="1" t="s">
        <v>9828</v>
      </c>
      <c r="C3198" s="75" t="s">
        <v>6354</v>
      </c>
      <c r="D3198" s="75" t="s">
        <v>6404</v>
      </c>
      <c r="E3198" s="75" t="s">
        <v>6641</v>
      </c>
      <c r="F3198" s="57">
        <v>0</v>
      </c>
      <c r="G3198" s="87">
        <v>10569.750000000002</v>
      </c>
      <c r="H3198" s="2">
        <v>1310498.4819998736</v>
      </c>
      <c r="I3198" s="71">
        <v>8308.3180776107802</v>
      </c>
      <c r="J3198" s="29">
        <v>0.78604679179836601</v>
      </c>
      <c r="K3198" s="80">
        <v>10655.102816296399</v>
      </c>
      <c r="L3198" s="2">
        <v>1326335.441820519</v>
      </c>
      <c r="M3198" s="71">
        <v>8379.0699694752984</v>
      </c>
      <c r="N3198" s="29">
        <v>0.78639034403872343</v>
      </c>
    </row>
    <row r="3199" spans="1:14" x14ac:dyDescent="0.3">
      <c r="A3199" s="3" t="s">
        <v>3114</v>
      </c>
      <c r="B3199" s="1" t="s">
        <v>9827</v>
      </c>
      <c r="C3199" s="75" t="s">
        <v>6354</v>
      </c>
      <c r="D3199" s="75" t="s">
        <v>6404</v>
      </c>
      <c r="E3199" s="75" t="s">
        <v>6634</v>
      </c>
      <c r="F3199" s="57">
        <v>0</v>
      </c>
      <c r="G3199" s="87">
        <v>12195.500000000002</v>
      </c>
      <c r="H3199" s="2">
        <v>1773406.6440560021</v>
      </c>
      <c r="I3199" s="71">
        <v>11243.070237884465</v>
      </c>
      <c r="J3199" s="29">
        <v>0.9219031805079303</v>
      </c>
      <c r="K3199" s="80">
        <v>12304.38792210063</v>
      </c>
      <c r="L3199" s="2">
        <v>1798052.0944700621</v>
      </c>
      <c r="M3199" s="71">
        <v>11359.120651746111</v>
      </c>
      <c r="N3199" s="29">
        <v>0.92317640858374839</v>
      </c>
    </row>
    <row r="3200" spans="1:14" x14ac:dyDescent="0.3">
      <c r="A3200" s="3" t="s">
        <v>3113</v>
      </c>
      <c r="B3200" s="1" t="s">
        <v>9826</v>
      </c>
      <c r="C3200" s="75" t="s">
        <v>6354</v>
      </c>
      <c r="D3200" s="75" t="s">
        <v>6404</v>
      </c>
      <c r="E3200" s="75" t="s">
        <v>6633</v>
      </c>
      <c r="F3200" s="57">
        <v>0</v>
      </c>
      <c r="G3200" s="87">
        <v>14736.833333333334</v>
      </c>
      <c r="H3200" s="2">
        <v>1924912.0323764482</v>
      </c>
      <c r="I3200" s="71">
        <v>12203.586387981253</v>
      </c>
      <c r="J3200" s="29">
        <v>0.82810099781598845</v>
      </c>
      <c r="K3200" s="80">
        <v>14863.83570718478</v>
      </c>
      <c r="L3200" s="2">
        <v>1948845.185634726</v>
      </c>
      <c r="M3200" s="71">
        <v>12311.74984489193</v>
      </c>
      <c r="N3200" s="29">
        <v>0.82830233645146956</v>
      </c>
    </row>
    <row r="3201" spans="1:14" x14ac:dyDescent="0.3">
      <c r="A3201" s="3" t="s">
        <v>3112</v>
      </c>
      <c r="B3201" s="1" t="s">
        <v>9825</v>
      </c>
      <c r="C3201" s="75" t="s">
        <v>6354</v>
      </c>
      <c r="D3201" s="75" t="s">
        <v>6404</v>
      </c>
      <c r="E3201" s="75" t="s">
        <v>6638</v>
      </c>
      <c r="F3201" s="57">
        <v>0</v>
      </c>
      <c r="G3201" s="87">
        <v>17986.75</v>
      </c>
      <c r="H3201" s="2">
        <v>3096893.3752676654</v>
      </c>
      <c r="I3201" s="71">
        <v>19633.731414098573</v>
      </c>
      <c r="J3201" s="29">
        <v>1.0915663704726297</v>
      </c>
      <c r="K3201" s="80">
        <v>18165.318819997221</v>
      </c>
      <c r="L3201" s="2">
        <v>3142053.3336044992</v>
      </c>
      <c r="M3201" s="71">
        <v>19849.79357405868</v>
      </c>
      <c r="N3201" s="29">
        <v>1.0927302609303571</v>
      </c>
    </row>
    <row r="3202" spans="1:14" x14ac:dyDescent="0.3">
      <c r="A3202" s="3" t="s">
        <v>3111</v>
      </c>
      <c r="B3202" s="1" t="s">
        <v>9824</v>
      </c>
      <c r="C3202" s="75" t="s">
        <v>6354</v>
      </c>
      <c r="D3202" s="75" t="s">
        <v>6404</v>
      </c>
      <c r="E3202" s="75" t="s">
        <v>6640</v>
      </c>
      <c r="F3202" s="57">
        <v>0</v>
      </c>
      <c r="G3202" s="87">
        <v>8653.8333333333321</v>
      </c>
      <c r="H3202" s="2">
        <v>1410570.4096206026</v>
      </c>
      <c r="I3202" s="71">
        <v>8942.7555964119201</v>
      </c>
      <c r="J3202" s="29">
        <v>1.0333866220840771</v>
      </c>
      <c r="K3202" s="80">
        <v>8729.618212447831</v>
      </c>
      <c r="L3202" s="2">
        <v>1428417.003330393</v>
      </c>
      <c r="M3202" s="71">
        <v>9023.9660640186867</v>
      </c>
      <c r="N3202" s="29">
        <v>1.033718296082083</v>
      </c>
    </row>
    <row r="3203" spans="1:14" x14ac:dyDescent="0.3">
      <c r="A3203" s="3" t="s">
        <v>3110</v>
      </c>
      <c r="B3203" s="1" t="s">
        <v>9823</v>
      </c>
      <c r="C3203" s="75" t="s">
        <v>6354</v>
      </c>
      <c r="D3203" s="75" t="s">
        <v>6404</v>
      </c>
      <c r="E3203" s="75" t="s">
        <v>6641</v>
      </c>
      <c r="F3203" s="57">
        <v>0</v>
      </c>
      <c r="G3203" s="87">
        <v>9094.75</v>
      </c>
      <c r="H3203" s="2">
        <v>1504146.4267692561</v>
      </c>
      <c r="I3203" s="71">
        <v>9536.0102438500016</v>
      </c>
      <c r="J3203" s="29">
        <v>1.0485181279144564</v>
      </c>
      <c r="K3203" s="80">
        <v>9180.827924427882</v>
      </c>
      <c r="L3203" s="2">
        <v>1525379.810662898</v>
      </c>
      <c r="M3203" s="71">
        <v>9636.5246381608631</v>
      </c>
      <c r="N3203" s="29">
        <v>1.049635688358834</v>
      </c>
    </row>
    <row r="3204" spans="1:14" x14ac:dyDescent="0.3">
      <c r="A3204" s="3" t="s">
        <v>3109</v>
      </c>
      <c r="B3204" s="1" t="s">
        <v>9822</v>
      </c>
      <c r="C3204" s="75" t="s">
        <v>6354</v>
      </c>
      <c r="D3204" s="75" t="s">
        <v>6404</v>
      </c>
      <c r="E3204" s="75" t="s">
        <v>6636</v>
      </c>
      <c r="F3204" s="57">
        <v>0</v>
      </c>
      <c r="G3204" s="87">
        <v>17060.75</v>
      </c>
      <c r="H3204" s="2">
        <v>2741777.950738112</v>
      </c>
      <c r="I3204" s="71">
        <v>17382.365279927348</v>
      </c>
      <c r="J3204" s="29">
        <v>1.0188511806296527</v>
      </c>
      <c r="K3204" s="80">
        <v>17216.04052643706</v>
      </c>
      <c r="L3204" s="2">
        <v>2779310.511930936</v>
      </c>
      <c r="M3204" s="71">
        <v>17558.180617116381</v>
      </c>
      <c r="N3204" s="29">
        <v>1.0198733320913089</v>
      </c>
    </row>
    <row r="3205" spans="1:14" x14ac:dyDescent="0.3">
      <c r="A3205" s="3" t="s">
        <v>3108</v>
      </c>
      <c r="B3205" s="1" t="s">
        <v>9821</v>
      </c>
      <c r="C3205" s="75" t="s">
        <v>6354</v>
      </c>
      <c r="D3205" s="75" t="s">
        <v>6404</v>
      </c>
      <c r="E3205" s="75" t="s">
        <v>6635</v>
      </c>
      <c r="F3205" s="57">
        <v>0</v>
      </c>
      <c r="G3205" s="87">
        <v>7897.833333333333</v>
      </c>
      <c r="H3205" s="2">
        <v>1154226.8720846178</v>
      </c>
      <c r="I3205" s="71">
        <v>7317.5849638303516</v>
      </c>
      <c r="J3205" s="29">
        <v>0.92653068949252138</v>
      </c>
      <c r="K3205" s="80">
        <v>7970.1366403405355</v>
      </c>
      <c r="L3205" s="2">
        <v>1169785.1514503281</v>
      </c>
      <c r="M3205" s="71">
        <v>7390.0699055450068</v>
      </c>
      <c r="N3205" s="29">
        <v>0.92721997614701579</v>
      </c>
    </row>
    <row r="3206" spans="1:14" x14ac:dyDescent="0.3">
      <c r="A3206" s="3" t="s">
        <v>3107</v>
      </c>
      <c r="B3206" s="1" t="s">
        <v>9820</v>
      </c>
      <c r="C3206" s="75" t="s">
        <v>6354</v>
      </c>
      <c r="D3206" s="75" t="s">
        <v>6404</v>
      </c>
      <c r="E3206" s="75" t="s">
        <v>6641</v>
      </c>
      <c r="F3206" s="57">
        <v>0</v>
      </c>
      <c r="G3206" s="87">
        <v>9925.3333333333358</v>
      </c>
      <c r="H3206" s="2">
        <v>1502045.4988431931</v>
      </c>
      <c r="I3206" s="71">
        <v>9522.6907492396531</v>
      </c>
      <c r="J3206" s="29">
        <v>0.95943284013027108</v>
      </c>
      <c r="K3206" s="80">
        <v>10006.859779269589</v>
      </c>
      <c r="L3206" s="2">
        <v>1518903.250852735</v>
      </c>
      <c r="M3206" s="71">
        <v>9595.6092361443389</v>
      </c>
      <c r="N3206" s="29">
        <v>0.9589031372282032</v>
      </c>
    </row>
    <row r="3207" spans="1:14" x14ac:dyDescent="0.3">
      <c r="A3207" s="3" t="s">
        <v>3106</v>
      </c>
      <c r="B3207" s="1" t="s">
        <v>8625</v>
      </c>
      <c r="C3207" s="75" t="s">
        <v>6354</v>
      </c>
      <c r="D3207" s="75" t="s">
        <v>6404</v>
      </c>
      <c r="E3207" s="75" t="s">
        <v>6634</v>
      </c>
      <c r="F3207" s="57">
        <v>0</v>
      </c>
      <c r="G3207" s="87">
        <v>15925.499999999998</v>
      </c>
      <c r="H3207" s="2">
        <v>1866001.9565068879</v>
      </c>
      <c r="I3207" s="71">
        <v>11830.107398861343</v>
      </c>
      <c r="J3207" s="29">
        <v>0.74284056380404662</v>
      </c>
      <c r="K3207" s="80">
        <v>16059.87606272952</v>
      </c>
      <c r="L3207" s="2">
        <v>1888422.9988673329</v>
      </c>
      <c r="M3207" s="71">
        <v>11930.035148391191</v>
      </c>
      <c r="N3207" s="29">
        <v>0.74284727365222136</v>
      </c>
    </row>
    <row r="3208" spans="1:14" x14ac:dyDescent="0.3">
      <c r="A3208" s="3" t="s">
        <v>3105</v>
      </c>
      <c r="B3208" s="1" t="s">
        <v>9819</v>
      </c>
      <c r="C3208" s="75" t="s">
        <v>6354</v>
      </c>
      <c r="D3208" s="75" t="s">
        <v>6404</v>
      </c>
      <c r="E3208" s="75" t="s">
        <v>6638</v>
      </c>
      <c r="F3208" s="57">
        <v>0</v>
      </c>
      <c r="G3208" s="87">
        <v>18740.583333333332</v>
      </c>
      <c r="H3208" s="2">
        <v>3054634.6068455381</v>
      </c>
      <c r="I3208" s="71">
        <v>19365.81863553256</v>
      </c>
      <c r="J3208" s="29">
        <v>1.033362638242276</v>
      </c>
      <c r="K3208" s="80">
        <v>18905.750093033461</v>
      </c>
      <c r="L3208" s="2">
        <v>3096677.633422113</v>
      </c>
      <c r="M3208" s="71">
        <v>19563.134441870901</v>
      </c>
      <c r="N3208" s="29">
        <v>1.0347716618278839</v>
      </c>
    </row>
    <row r="3209" spans="1:14" x14ac:dyDescent="0.3">
      <c r="A3209" s="3" t="s">
        <v>3104</v>
      </c>
      <c r="B3209" s="1" t="s">
        <v>9818</v>
      </c>
      <c r="C3209" s="75" t="s">
        <v>6354</v>
      </c>
      <c r="D3209" s="75" t="s">
        <v>6404</v>
      </c>
      <c r="E3209" s="75" t="s">
        <v>6640</v>
      </c>
      <c r="F3209" s="57">
        <v>0</v>
      </c>
      <c r="G3209" s="87">
        <v>14039.499999999998</v>
      </c>
      <c r="H3209" s="2">
        <v>2392690.4435113273</v>
      </c>
      <c r="I3209" s="71">
        <v>15169.215026953105</v>
      </c>
      <c r="J3209" s="29">
        <v>1.0804668988890707</v>
      </c>
      <c r="K3209" s="80">
        <v>14163.09858770553</v>
      </c>
      <c r="L3209" s="2">
        <v>2424121.0110673718</v>
      </c>
      <c r="M3209" s="71">
        <v>15314.285455818601</v>
      </c>
      <c r="N3209" s="29">
        <v>1.0812807212337261</v>
      </c>
    </row>
    <row r="3210" spans="1:14" x14ac:dyDescent="0.3">
      <c r="A3210" s="3" t="s">
        <v>3103</v>
      </c>
      <c r="B3210" s="1" t="s">
        <v>9817</v>
      </c>
      <c r="C3210" s="75" t="s">
        <v>6354</v>
      </c>
      <c r="D3210" s="75" t="s">
        <v>6404</v>
      </c>
      <c r="E3210" s="75" t="s">
        <v>6631</v>
      </c>
      <c r="F3210" s="57">
        <v>0</v>
      </c>
      <c r="G3210" s="87">
        <v>9869.6666666666661</v>
      </c>
      <c r="H3210" s="2">
        <v>1390521.4227350552</v>
      </c>
      <c r="I3210" s="71">
        <v>8815.6487264178577</v>
      </c>
      <c r="J3210" s="29">
        <v>0.89320632845599568</v>
      </c>
      <c r="K3210" s="80">
        <v>9956.1363539493268</v>
      </c>
      <c r="L3210" s="2">
        <v>1409442.545141808</v>
      </c>
      <c r="M3210" s="71">
        <v>8904.0956995678862</v>
      </c>
      <c r="N3210" s="29">
        <v>0.89433243810847118</v>
      </c>
    </row>
    <row r="3211" spans="1:14" x14ac:dyDescent="0.3">
      <c r="A3211" s="3" t="s">
        <v>3102</v>
      </c>
      <c r="B3211" s="1" t="s">
        <v>9816</v>
      </c>
      <c r="C3211" s="75" t="s">
        <v>6354</v>
      </c>
      <c r="D3211" s="75" t="s">
        <v>6404</v>
      </c>
      <c r="E3211" s="75" t="s">
        <v>6632</v>
      </c>
      <c r="F3211" s="57">
        <v>0</v>
      </c>
      <c r="G3211" s="87">
        <v>15541.166666666664</v>
      </c>
      <c r="H3211" s="2">
        <v>2012067.3931280768</v>
      </c>
      <c r="I3211" s="71">
        <v>12756.135260978357</v>
      </c>
      <c r="J3211" s="29">
        <v>0.82079650354295741</v>
      </c>
      <c r="K3211" s="80">
        <v>15679.91577140773</v>
      </c>
      <c r="L3211" s="2">
        <v>2037151.476512437</v>
      </c>
      <c r="M3211" s="71">
        <v>12869.621229971979</v>
      </c>
      <c r="N3211" s="29">
        <v>0.82077106902829722</v>
      </c>
    </row>
    <row r="3212" spans="1:14" x14ac:dyDescent="0.3">
      <c r="A3212" s="3" t="s">
        <v>3101</v>
      </c>
      <c r="B3212" s="1" t="s">
        <v>9815</v>
      </c>
      <c r="C3212" s="75" t="s">
        <v>6354</v>
      </c>
      <c r="D3212" s="75" t="s">
        <v>6404</v>
      </c>
      <c r="E3212" s="75" t="s">
        <v>6631</v>
      </c>
      <c r="F3212" s="57">
        <v>0</v>
      </c>
      <c r="G3212" s="87">
        <v>13938.666666666666</v>
      </c>
      <c r="H3212" s="2">
        <v>1944587.5348712604</v>
      </c>
      <c r="I3212" s="71">
        <v>12328.325435991643</v>
      </c>
      <c r="J3212" s="29">
        <v>0.88446949272945596</v>
      </c>
      <c r="K3212" s="80">
        <v>14066.21791358763</v>
      </c>
      <c r="L3212" s="2">
        <v>1971579.712596769</v>
      </c>
      <c r="M3212" s="71">
        <v>12455.37429021054</v>
      </c>
      <c r="N3212" s="29">
        <v>0.8854813971123644</v>
      </c>
    </row>
    <row r="3213" spans="1:14" x14ac:dyDescent="0.3">
      <c r="A3213" s="3" t="s">
        <v>3100</v>
      </c>
      <c r="B3213" s="1" t="s">
        <v>9814</v>
      </c>
      <c r="C3213" s="75" t="s">
        <v>6354</v>
      </c>
      <c r="D3213" s="75" t="s">
        <v>6404</v>
      </c>
      <c r="E3213" s="75" t="s">
        <v>6637</v>
      </c>
      <c r="F3213" s="57">
        <v>0</v>
      </c>
      <c r="G3213" s="87">
        <v>12271.25</v>
      </c>
      <c r="H3213" s="2">
        <v>2147675.3256905871</v>
      </c>
      <c r="I3213" s="71">
        <v>13615.864480852902</v>
      </c>
      <c r="J3213" s="29">
        <v>1.109574369428779</v>
      </c>
      <c r="K3213" s="80">
        <v>12393.170567717651</v>
      </c>
      <c r="L3213" s="2">
        <v>2179391.7143409192</v>
      </c>
      <c r="M3213" s="71">
        <v>13768.21812157261</v>
      </c>
      <c r="N3213" s="29">
        <v>1.110952039782036</v>
      </c>
    </row>
    <row r="3214" spans="1:14" x14ac:dyDescent="0.3">
      <c r="A3214" s="3" t="s">
        <v>3099</v>
      </c>
      <c r="B3214" s="1" t="s">
        <v>9813</v>
      </c>
      <c r="C3214" s="75" t="s">
        <v>6375</v>
      </c>
      <c r="D3214" s="75" t="s">
        <v>6404</v>
      </c>
      <c r="E3214" s="75" t="s">
        <v>6639</v>
      </c>
      <c r="F3214" s="57">
        <v>0</v>
      </c>
      <c r="G3214" s="87">
        <v>22266.750000000004</v>
      </c>
      <c r="H3214" s="2">
        <v>3370091.9400680857</v>
      </c>
      <c r="I3214" s="71">
        <v>21365.759803208046</v>
      </c>
      <c r="J3214" s="29">
        <v>0.95953651984272703</v>
      </c>
      <c r="K3214" s="80">
        <v>22463.426897702349</v>
      </c>
      <c r="L3214" s="2">
        <v>3414637.2068074429</v>
      </c>
      <c r="M3214" s="71">
        <v>21571.83105726356</v>
      </c>
      <c r="N3214" s="29">
        <v>0.96030900162744171</v>
      </c>
    </row>
    <row r="3215" spans="1:14" x14ac:dyDescent="0.3">
      <c r="A3215" s="3" t="s">
        <v>3098</v>
      </c>
      <c r="B3215" s="1" t="s">
        <v>9812</v>
      </c>
      <c r="C3215" s="75" t="s">
        <v>6354</v>
      </c>
      <c r="D3215" s="75" t="s">
        <v>6404</v>
      </c>
      <c r="E3215" s="75" t="s">
        <v>6641</v>
      </c>
      <c r="F3215" s="57">
        <v>0</v>
      </c>
      <c r="G3215" s="87">
        <v>11794.499999999998</v>
      </c>
      <c r="H3215" s="2">
        <v>1885136.2860959368</v>
      </c>
      <c r="I3215" s="71">
        <v>11951.415510706734</v>
      </c>
      <c r="J3215" s="29">
        <v>1.0133041257117077</v>
      </c>
      <c r="K3215" s="80">
        <v>11907.16574469031</v>
      </c>
      <c r="L3215" s="2">
        <v>1911862.619440452</v>
      </c>
      <c r="M3215" s="71">
        <v>12078.11399379288</v>
      </c>
      <c r="N3215" s="29">
        <v>1.0143567539721869</v>
      </c>
    </row>
    <row r="3216" spans="1:14" x14ac:dyDescent="0.3">
      <c r="A3216" s="3" t="s">
        <v>3097</v>
      </c>
      <c r="B3216" s="1" t="s">
        <v>9811</v>
      </c>
      <c r="C3216" s="75" t="s">
        <v>6354</v>
      </c>
      <c r="D3216" s="75" t="s">
        <v>6404</v>
      </c>
      <c r="E3216" s="75" t="s">
        <v>6633</v>
      </c>
      <c r="F3216" s="57">
        <v>0</v>
      </c>
      <c r="G3216" s="87">
        <v>10388.916666666666</v>
      </c>
      <c r="H3216" s="2">
        <v>1386776.1600713735</v>
      </c>
      <c r="I3216" s="71">
        <v>8791.9044535923131</v>
      </c>
      <c r="J3216" s="29">
        <v>0.84627731029949993</v>
      </c>
      <c r="K3216" s="80">
        <v>10476.11086199176</v>
      </c>
      <c r="L3216" s="2">
        <v>1403030.222810141</v>
      </c>
      <c r="M3216" s="71">
        <v>8863.5861151974968</v>
      </c>
      <c r="N3216" s="29">
        <v>0.84607601350949369</v>
      </c>
    </row>
    <row r="3217" spans="1:14" x14ac:dyDescent="0.3">
      <c r="A3217" s="3" t="s">
        <v>3096</v>
      </c>
      <c r="B3217" s="1" t="s">
        <v>9810</v>
      </c>
      <c r="C3217" s="75" t="s">
        <v>6354</v>
      </c>
      <c r="D3217" s="75" t="s">
        <v>6404</v>
      </c>
      <c r="E3217" s="75" t="s">
        <v>6637</v>
      </c>
      <c r="F3217" s="57">
        <v>0</v>
      </c>
      <c r="G3217" s="87">
        <v>13710.583333333334</v>
      </c>
      <c r="H3217" s="2">
        <v>1992780.9189729691</v>
      </c>
      <c r="I3217" s="71">
        <v>12633.862580714183</v>
      </c>
      <c r="J3217" s="29">
        <v>0.92146791085092539</v>
      </c>
      <c r="K3217" s="80">
        <v>13827.666032305349</v>
      </c>
      <c r="L3217" s="2">
        <v>2018116.0116264599</v>
      </c>
      <c r="M3217" s="71">
        <v>12749.36545820269</v>
      </c>
      <c r="N3217" s="29">
        <v>0.92201861314964939</v>
      </c>
    </row>
    <row r="3218" spans="1:14" x14ac:dyDescent="0.3">
      <c r="A3218" s="3" t="s">
        <v>3095</v>
      </c>
      <c r="B3218" s="1" t="s">
        <v>12908</v>
      </c>
      <c r="C3218" s="75" t="s">
        <v>6354</v>
      </c>
      <c r="D3218" s="75" t="s">
        <v>6404</v>
      </c>
      <c r="E3218" s="75" t="s">
        <v>6631</v>
      </c>
      <c r="F3218" s="57">
        <v>0</v>
      </c>
      <c r="G3218" s="87">
        <v>18059.166666666668</v>
      </c>
      <c r="H3218" s="2">
        <v>2235725.3873759112</v>
      </c>
      <c r="I3218" s="71">
        <v>14174.08559234824</v>
      </c>
      <c r="J3218" s="29">
        <v>0.78486930509980557</v>
      </c>
      <c r="K3218" s="80">
        <v>18211.849317815431</v>
      </c>
      <c r="L3218" s="2">
        <v>2264898.1032935972</v>
      </c>
      <c r="M3218" s="71">
        <v>14308.401240624489</v>
      </c>
      <c r="N3218" s="29">
        <v>0.78566437657857946</v>
      </c>
    </row>
    <row r="3219" spans="1:14" x14ac:dyDescent="0.3">
      <c r="A3219" s="3" t="s">
        <v>3094</v>
      </c>
      <c r="B3219" s="1" t="s">
        <v>9809</v>
      </c>
      <c r="C3219" s="75" t="s">
        <v>6354</v>
      </c>
      <c r="D3219" s="75" t="s">
        <v>6404</v>
      </c>
      <c r="E3219" s="75" t="s">
        <v>6637</v>
      </c>
      <c r="F3219" s="57">
        <v>0</v>
      </c>
      <c r="G3219" s="87">
        <v>6578.5</v>
      </c>
      <c r="H3219" s="2">
        <v>970253.13391057623</v>
      </c>
      <c r="I3219" s="71">
        <v>6151.2254787400288</v>
      </c>
      <c r="J3219" s="29">
        <v>0.93504985615870317</v>
      </c>
      <c r="K3219" s="80">
        <v>6638.6208985293024</v>
      </c>
      <c r="L3219" s="2">
        <v>984576.8001901363</v>
      </c>
      <c r="M3219" s="71">
        <v>6220.0237126978836</v>
      </c>
      <c r="N3219" s="29">
        <v>0.93694515890730357</v>
      </c>
    </row>
    <row r="3220" spans="1:14" x14ac:dyDescent="0.3">
      <c r="A3220" s="3" t="s">
        <v>3093</v>
      </c>
      <c r="B3220" s="1" t="s">
        <v>9808</v>
      </c>
      <c r="C3220" s="75" t="s">
        <v>6375</v>
      </c>
      <c r="D3220" s="75" t="s">
        <v>6404</v>
      </c>
      <c r="E3220" s="75" t="s">
        <v>6639</v>
      </c>
      <c r="F3220" s="57">
        <v>0</v>
      </c>
      <c r="G3220" s="87">
        <v>11694.333333333334</v>
      </c>
      <c r="H3220" s="2">
        <v>1765789.2756687801</v>
      </c>
      <c r="I3220" s="71">
        <v>11194.777530685904</v>
      </c>
      <c r="J3220" s="29">
        <v>0.95728223333402818</v>
      </c>
      <c r="K3220" s="80">
        <v>11799.84215224774</v>
      </c>
      <c r="L3220" s="2">
        <v>1789567.0672326309</v>
      </c>
      <c r="M3220" s="71">
        <v>11305.516838808901</v>
      </c>
      <c r="N3220" s="29">
        <v>0.95810746389139834</v>
      </c>
    </row>
    <row r="3221" spans="1:14" x14ac:dyDescent="0.3">
      <c r="A3221" s="3" t="s">
        <v>3092</v>
      </c>
      <c r="B3221" s="1" t="s">
        <v>9807</v>
      </c>
      <c r="C3221" s="75" t="s">
        <v>6354</v>
      </c>
      <c r="D3221" s="75" t="s">
        <v>6404</v>
      </c>
      <c r="E3221" s="75" t="s">
        <v>6638</v>
      </c>
      <c r="F3221" s="57">
        <v>0</v>
      </c>
      <c r="G3221" s="87">
        <v>12298.999999999998</v>
      </c>
      <c r="H3221" s="2">
        <v>2401863.1363972025</v>
      </c>
      <c r="I3221" s="71">
        <v>15227.368203908938</v>
      </c>
      <c r="J3221" s="29">
        <v>1.238098073331892</v>
      </c>
      <c r="K3221" s="80">
        <v>12421.26042208151</v>
      </c>
      <c r="L3221" s="2">
        <v>2437396.439811076</v>
      </c>
      <c r="M3221" s="71">
        <v>15398.15243457143</v>
      </c>
      <c r="N3221" s="29">
        <v>1.2396610256393821</v>
      </c>
    </row>
    <row r="3222" spans="1:14" x14ac:dyDescent="0.3">
      <c r="A3222" s="3" t="s">
        <v>3091</v>
      </c>
      <c r="B3222" s="1" t="s">
        <v>9806</v>
      </c>
      <c r="C3222" s="75" t="s">
        <v>6354</v>
      </c>
      <c r="D3222" s="75" t="s">
        <v>6404</v>
      </c>
      <c r="E3222" s="75" t="s">
        <v>6640</v>
      </c>
      <c r="F3222" s="57">
        <v>0</v>
      </c>
      <c r="G3222" s="87">
        <v>8262.3333333333339</v>
      </c>
      <c r="H3222" s="2">
        <v>1245835.6241260371</v>
      </c>
      <c r="I3222" s="71">
        <v>7898.3675142165193</v>
      </c>
      <c r="J3222" s="29">
        <v>0.95594878535722583</v>
      </c>
      <c r="K3222" s="80">
        <v>8341.1396671821312</v>
      </c>
      <c r="L3222" s="2">
        <v>1262932.4032060809</v>
      </c>
      <c r="M3222" s="71">
        <v>7978.5238632063474</v>
      </c>
      <c r="N3222" s="29">
        <v>0.95652682745470841</v>
      </c>
    </row>
    <row r="3223" spans="1:14" x14ac:dyDescent="0.3">
      <c r="A3223" s="3" t="s">
        <v>3090</v>
      </c>
      <c r="B3223" s="1" t="s">
        <v>9805</v>
      </c>
      <c r="C3223" s="75" t="s">
        <v>6354</v>
      </c>
      <c r="D3223" s="75" t="s">
        <v>6404</v>
      </c>
      <c r="E3223" s="75" t="s">
        <v>6631</v>
      </c>
      <c r="F3223" s="57">
        <v>0</v>
      </c>
      <c r="G3223" s="87">
        <v>18086.916666666664</v>
      </c>
      <c r="H3223" s="2">
        <v>2470294.2961613345</v>
      </c>
      <c r="I3223" s="71">
        <v>15661.209104565749</v>
      </c>
      <c r="J3223" s="29">
        <v>0.86588606522573408</v>
      </c>
      <c r="K3223" s="80">
        <v>18235.89354507719</v>
      </c>
      <c r="L3223" s="2">
        <v>2501936.6552403248</v>
      </c>
      <c r="M3223" s="71">
        <v>15805.882608911341</v>
      </c>
      <c r="N3223" s="29">
        <v>0.8667457160703903</v>
      </c>
    </row>
    <row r="3224" spans="1:14" x14ac:dyDescent="0.3">
      <c r="A3224" s="3" t="s">
        <v>3089</v>
      </c>
      <c r="B3224" s="1" t="s">
        <v>9804</v>
      </c>
      <c r="C3224" s="75" t="s">
        <v>6354</v>
      </c>
      <c r="D3224" s="75" t="s">
        <v>6404</v>
      </c>
      <c r="E3224" s="75" t="s">
        <v>6641</v>
      </c>
      <c r="F3224" s="57">
        <v>0</v>
      </c>
      <c r="G3224" s="87">
        <v>10365.416666666664</v>
      </c>
      <c r="H3224" s="2">
        <v>1894830.6972428954</v>
      </c>
      <c r="I3224" s="71">
        <v>12012.876284977265</v>
      </c>
      <c r="J3224" s="29">
        <v>1.1589380988039331</v>
      </c>
      <c r="K3224" s="80">
        <v>10470.6859663265</v>
      </c>
      <c r="L3224" s="2">
        <v>1923099.9355674819</v>
      </c>
      <c r="M3224" s="71">
        <v>12149.10527935203</v>
      </c>
      <c r="N3224" s="29">
        <v>1.1602969775259511</v>
      </c>
    </row>
    <row r="3225" spans="1:14" x14ac:dyDescent="0.3">
      <c r="A3225" s="3" t="s">
        <v>3088</v>
      </c>
      <c r="B3225" s="1" t="s">
        <v>9803</v>
      </c>
      <c r="C3225" s="75" t="s">
        <v>6354</v>
      </c>
      <c r="D3225" s="75" t="s">
        <v>6404</v>
      </c>
      <c r="E3225" s="75" t="s">
        <v>6641</v>
      </c>
      <c r="F3225" s="57">
        <v>0</v>
      </c>
      <c r="G3225" s="87">
        <v>9998.25</v>
      </c>
      <c r="H3225" s="2">
        <v>1739838.8582855863</v>
      </c>
      <c r="I3225" s="71">
        <v>11030.256682453168</v>
      </c>
      <c r="J3225" s="29">
        <v>1.1032187315233333</v>
      </c>
      <c r="K3225" s="80">
        <v>10090.589921929221</v>
      </c>
      <c r="L3225" s="2">
        <v>1763256.8531922121</v>
      </c>
      <c r="M3225" s="71">
        <v>11139.3031364487</v>
      </c>
      <c r="N3225" s="29">
        <v>1.1039298220057849</v>
      </c>
    </row>
    <row r="3226" spans="1:14" x14ac:dyDescent="0.3">
      <c r="A3226" s="3" t="s">
        <v>3087</v>
      </c>
      <c r="B3226" s="1" t="s">
        <v>9802</v>
      </c>
      <c r="C3226" s="75" t="s">
        <v>6375</v>
      </c>
      <c r="D3226" s="75" t="s">
        <v>6404</v>
      </c>
      <c r="E3226" s="75" t="s">
        <v>6639</v>
      </c>
      <c r="F3226" s="57">
        <v>0</v>
      </c>
      <c r="G3226" s="87">
        <v>9791.25</v>
      </c>
      <c r="H3226" s="2">
        <v>1460936.4955898919</v>
      </c>
      <c r="I3226" s="71">
        <v>9262.0672692637363</v>
      </c>
      <c r="J3226" s="29">
        <v>0.9459535063718868</v>
      </c>
      <c r="K3226" s="80">
        <v>9877.8165907707353</v>
      </c>
      <c r="L3226" s="2">
        <v>1479471.5973875271</v>
      </c>
      <c r="M3226" s="71">
        <v>9346.5013762627004</v>
      </c>
      <c r="N3226" s="29">
        <v>0.9462112695021625</v>
      </c>
    </row>
    <row r="3227" spans="1:14" x14ac:dyDescent="0.3">
      <c r="A3227" s="3" t="s">
        <v>3086</v>
      </c>
      <c r="B3227" s="1" t="s">
        <v>9801</v>
      </c>
      <c r="C3227" s="75" t="s">
        <v>6354</v>
      </c>
      <c r="D3227" s="75" t="s">
        <v>6404</v>
      </c>
      <c r="E3227" s="75" t="s">
        <v>6641</v>
      </c>
      <c r="F3227" s="57">
        <v>0</v>
      </c>
      <c r="G3227" s="87">
        <v>6228.666666666667</v>
      </c>
      <c r="H3227" s="2">
        <v>968451.9187037152</v>
      </c>
      <c r="I3227" s="71">
        <v>6139.80610735549</v>
      </c>
      <c r="J3227" s="29">
        <v>0.98573361458131592</v>
      </c>
      <c r="K3227" s="80">
        <v>6279.8404374345691</v>
      </c>
      <c r="L3227" s="2">
        <v>979127.67652231385</v>
      </c>
      <c r="M3227" s="71">
        <v>6185.5990965371802</v>
      </c>
      <c r="N3227" s="29">
        <v>0.98499303575683073</v>
      </c>
    </row>
    <row r="3228" spans="1:14" x14ac:dyDescent="0.3">
      <c r="A3228" s="3" t="s">
        <v>3085</v>
      </c>
      <c r="B3228" s="1" t="s">
        <v>9800</v>
      </c>
      <c r="C3228" s="75" t="s">
        <v>6354</v>
      </c>
      <c r="D3228" s="75" t="s">
        <v>6404</v>
      </c>
      <c r="E3228" s="75" t="s">
        <v>6640</v>
      </c>
      <c r="F3228" s="57">
        <v>0</v>
      </c>
      <c r="G3228" s="87">
        <v>10485.999999999998</v>
      </c>
      <c r="H3228" s="2">
        <v>1554478.7317951918</v>
      </c>
      <c r="I3228" s="71">
        <v>9855.1077517667181</v>
      </c>
      <c r="J3228" s="29">
        <v>0.93983480371607098</v>
      </c>
      <c r="K3228" s="80">
        <v>10584.323128938569</v>
      </c>
      <c r="L3228" s="2">
        <v>1576659.6252557221</v>
      </c>
      <c r="M3228" s="71">
        <v>9960.4827719382592</v>
      </c>
      <c r="N3228" s="29">
        <v>0.94105996676399017</v>
      </c>
    </row>
    <row r="3229" spans="1:14" x14ac:dyDescent="0.3">
      <c r="A3229" s="3" t="s">
        <v>3084</v>
      </c>
      <c r="B3229" s="1" t="s">
        <v>9799</v>
      </c>
      <c r="C3229" s="75" t="s">
        <v>6354</v>
      </c>
      <c r="D3229" s="75" t="s">
        <v>6404</v>
      </c>
      <c r="E3229" s="75" t="s">
        <v>6640</v>
      </c>
      <c r="F3229" s="57">
        <v>0</v>
      </c>
      <c r="G3229" s="87">
        <v>11287.916666666668</v>
      </c>
      <c r="H3229" s="2">
        <v>1405224.1920193634</v>
      </c>
      <c r="I3229" s="71">
        <v>8908.8615652830686</v>
      </c>
      <c r="J3229" s="29">
        <v>0.78923877880769855</v>
      </c>
      <c r="K3229" s="80">
        <v>11382.03428426324</v>
      </c>
      <c r="L3229" s="2">
        <v>1422666.9596091639</v>
      </c>
      <c r="M3229" s="71">
        <v>8987.6403977139507</v>
      </c>
      <c r="N3229" s="29">
        <v>0.78963392423973167</v>
      </c>
    </row>
    <row r="3230" spans="1:14" x14ac:dyDescent="0.3">
      <c r="A3230" s="3" t="s">
        <v>3083</v>
      </c>
      <c r="B3230" s="1" t="s">
        <v>9798</v>
      </c>
      <c r="C3230" s="75" t="s">
        <v>6354</v>
      </c>
      <c r="D3230" s="75" t="s">
        <v>6404</v>
      </c>
      <c r="E3230" s="75" t="s">
        <v>6631</v>
      </c>
      <c r="F3230" s="57">
        <v>0</v>
      </c>
      <c r="G3230" s="87">
        <v>5183.333333333333</v>
      </c>
      <c r="H3230" s="2">
        <v>653086.63745689392</v>
      </c>
      <c r="I3230" s="71">
        <v>4140.4485321866041</v>
      </c>
      <c r="J3230" s="29">
        <v>0.79880035990738352</v>
      </c>
      <c r="K3230" s="80">
        <v>5227.2110799702223</v>
      </c>
      <c r="L3230" s="2">
        <v>661307.60217758745</v>
      </c>
      <c r="M3230" s="71">
        <v>4177.7837606346448</v>
      </c>
      <c r="N3230" s="29">
        <v>0.79923762341321869</v>
      </c>
    </row>
    <row r="3231" spans="1:14" x14ac:dyDescent="0.3">
      <c r="A3231" s="3" t="s">
        <v>3082</v>
      </c>
      <c r="B3231" s="1" t="s">
        <v>9797</v>
      </c>
      <c r="C3231" s="75" t="s">
        <v>6354</v>
      </c>
      <c r="D3231" s="75" t="s">
        <v>6404</v>
      </c>
      <c r="E3231" s="75" t="s">
        <v>6635</v>
      </c>
      <c r="F3231" s="57">
        <v>0</v>
      </c>
      <c r="G3231" s="87">
        <v>15315.000000000002</v>
      </c>
      <c r="H3231" s="2">
        <v>2219049.092997551</v>
      </c>
      <c r="I3231" s="71">
        <v>14068.3609692721</v>
      </c>
      <c r="J3231" s="29">
        <v>0.91860012858453144</v>
      </c>
      <c r="K3231" s="80">
        <v>15445.508707139419</v>
      </c>
      <c r="L3231" s="2">
        <v>2244406.377979083</v>
      </c>
      <c r="M3231" s="71">
        <v>14178.945603089909</v>
      </c>
      <c r="N3231" s="29">
        <v>0.91799796768985287</v>
      </c>
    </row>
    <row r="3232" spans="1:14" x14ac:dyDescent="0.3">
      <c r="A3232" s="3" t="s">
        <v>3081</v>
      </c>
      <c r="B3232" s="1" t="s">
        <v>9796</v>
      </c>
      <c r="C3232" s="75" t="s">
        <v>6375</v>
      </c>
      <c r="D3232" s="75" t="s">
        <v>6404</v>
      </c>
      <c r="E3232" s="75" t="s">
        <v>6638</v>
      </c>
      <c r="F3232" s="57">
        <v>0</v>
      </c>
      <c r="G3232" s="87">
        <v>13902.250000000002</v>
      </c>
      <c r="H3232" s="2">
        <v>1932916.769579252</v>
      </c>
      <c r="I3232" s="71">
        <v>12254.33494184992</v>
      </c>
      <c r="J3232" s="29">
        <v>0.88146414730348821</v>
      </c>
      <c r="K3232" s="80">
        <v>14031.372252277361</v>
      </c>
      <c r="L3232" s="2">
        <v>1959597.7022746929</v>
      </c>
      <c r="M3232" s="71">
        <v>12379.678429496869</v>
      </c>
      <c r="N3232" s="29">
        <v>0.88228565295796946</v>
      </c>
    </row>
    <row r="3233" spans="1:14" x14ac:dyDescent="0.3">
      <c r="A3233" s="3" t="s">
        <v>3080</v>
      </c>
      <c r="B3233" s="1" t="s">
        <v>9795</v>
      </c>
      <c r="C3233" s="75" t="s">
        <v>6354</v>
      </c>
      <c r="D3233" s="75" t="s">
        <v>6404</v>
      </c>
      <c r="E3233" s="75" t="s">
        <v>6641</v>
      </c>
      <c r="F3233" s="57">
        <v>0</v>
      </c>
      <c r="G3233" s="87">
        <v>22032.083333333336</v>
      </c>
      <c r="H3233" s="2">
        <v>2759811.9889324508</v>
      </c>
      <c r="I3233" s="71">
        <v>17496.697747763323</v>
      </c>
      <c r="J3233" s="29">
        <v>0.79414631304030048</v>
      </c>
      <c r="K3233" s="80">
        <v>22209.89942140249</v>
      </c>
      <c r="L3233" s="2">
        <v>2794619.2642303528</v>
      </c>
      <c r="M3233" s="71">
        <v>17654.893034365901</v>
      </c>
      <c r="N3233" s="29">
        <v>0.79491098538486993</v>
      </c>
    </row>
    <row r="3234" spans="1:14" x14ac:dyDescent="0.3">
      <c r="A3234" s="3" t="s">
        <v>3079</v>
      </c>
      <c r="B3234" s="1" t="s">
        <v>9794</v>
      </c>
      <c r="C3234" s="75" t="s">
        <v>6354</v>
      </c>
      <c r="D3234" s="75" t="s">
        <v>6404</v>
      </c>
      <c r="E3234" s="75" t="s">
        <v>6640</v>
      </c>
      <c r="F3234" s="57">
        <v>0</v>
      </c>
      <c r="G3234" s="87">
        <v>15516.083333333336</v>
      </c>
      <c r="H3234" s="2">
        <v>1741712.364113013</v>
      </c>
      <c r="I3234" s="71">
        <v>11042.134363006269</v>
      </c>
      <c r="J3234" s="29">
        <v>0.71165732522745329</v>
      </c>
      <c r="K3234" s="80">
        <v>15660.32800597566</v>
      </c>
      <c r="L3234" s="2">
        <v>1761880.3586647511</v>
      </c>
      <c r="M3234" s="71">
        <v>11130.60718850482</v>
      </c>
      <c r="N3234" s="29">
        <v>0.71075185553314102</v>
      </c>
    </row>
    <row r="3235" spans="1:14" x14ac:dyDescent="0.3">
      <c r="A3235" s="3" t="s">
        <v>3078</v>
      </c>
      <c r="B3235" s="1" t="s">
        <v>9793</v>
      </c>
      <c r="C3235" s="75" t="s">
        <v>6354</v>
      </c>
      <c r="D3235" s="75" t="s">
        <v>6404</v>
      </c>
      <c r="E3235" s="75" t="s">
        <v>6633</v>
      </c>
      <c r="F3235" s="57">
        <v>0</v>
      </c>
      <c r="G3235" s="87">
        <v>8782.7499999999982</v>
      </c>
      <c r="H3235" s="2">
        <v>1234285.2710952756</v>
      </c>
      <c r="I3235" s="71">
        <v>7825.1404115480618</v>
      </c>
      <c r="J3235" s="29">
        <v>0.89096699912306099</v>
      </c>
      <c r="K3235" s="80">
        <v>8859.5256847249711</v>
      </c>
      <c r="L3235" s="2">
        <v>1251109.5666778509</v>
      </c>
      <c r="M3235" s="71">
        <v>7903.8335764326403</v>
      </c>
      <c r="N3235" s="29">
        <v>0.89212829870338606</v>
      </c>
    </row>
    <row r="3236" spans="1:14" x14ac:dyDescent="0.3">
      <c r="A3236" s="3" t="s">
        <v>3077</v>
      </c>
      <c r="B3236" s="1" t="s">
        <v>9792</v>
      </c>
      <c r="C3236" s="75" t="s">
        <v>6354</v>
      </c>
      <c r="D3236" s="75" t="s">
        <v>6404</v>
      </c>
      <c r="E3236" s="75" t="s">
        <v>6631</v>
      </c>
      <c r="F3236" s="57">
        <v>0</v>
      </c>
      <c r="G3236" s="87">
        <v>10549.333333333336</v>
      </c>
      <c r="H3236" s="2">
        <v>1358967.850482146</v>
      </c>
      <c r="I3236" s="71">
        <v>8615.6049122793011</v>
      </c>
      <c r="J3236" s="29">
        <v>0.81669662338340165</v>
      </c>
      <c r="K3236" s="80">
        <v>10637.94714632897</v>
      </c>
      <c r="L3236" s="2">
        <v>1375317.034256662</v>
      </c>
      <c r="M3236" s="71">
        <v>8688.5091786661687</v>
      </c>
      <c r="N3236" s="29">
        <v>0.81674678950294166</v>
      </c>
    </row>
    <row r="3237" spans="1:14" x14ac:dyDescent="0.3">
      <c r="A3237" s="3" t="s">
        <v>3076</v>
      </c>
      <c r="B3237" s="1" t="s">
        <v>9791</v>
      </c>
      <c r="C3237" s="75" t="s">
        <v>6354</v>
      </c>
      <c r="D3237" s="75" t="s">
        <v>6404</v>
      </c>
      <c r="E3237" s="75" t="s">
        <v>6631</v>
      </c>
      <c r="F3237" s="57">
        <v>0</v>
      </c>
      <c r="G3237" s="87">
        <v>3846.833333333333</v>
      </c>
      <c r="H3237" s="2">
        <v>615383.16939115524</v>
      </c>
      <c r="I3237" s="71">
        <v>3901.4155156499032</v>
      </c>
      <c r="J3237" s="29">
        <v>1.014188860703584</v>
      </c>
      <c r="K3237" s="80">
        <v>3880.9478230706432</v>
      </c>
      <c r="L3237" s="2">
        <v>623063.43861620035</v>
      </c>
      <c r="M3237" s="71">
        <v>3936.177819708364</v>
      </c>
      <c r="N3237" s="29">
        <v>1.0142310587917209</v>
      </c>
    </row>
    <row r="3238" spans="1:14" x14ac:dyDescent="0.3">
      <c r="A3238" s="3" t="s">
        <v>3075</v>
      </c>
      <c r="B3238" s="1" t="s">
        <v>9790</v>
      </c>
      <c r="C3238" s="75" t="s">
        <v>6354</v>
      </c>
      <c r="D3238" s="75" t="s">
        <v>6404</v>
      </c>
      <c r="E3238" s="75" t="s">
        <v>6631</v>
      </c>
      <c r="F3238" s="57">
        <v>0</v>
      </c>
      <c r="G3238" s="87">
        <v>13240.833333333332</v>
      </c>
      <c r="H3238" s="2">
        <v>1524085.0996875761</v>
      </c>
      <c r="I3238" s="71">
        <v>9662.417743687809</v>
      </c>
      <c r="J3238" s="29">
        <v>0.7297439292860074</v>
      </c>
      <c r="K3238" s="80">
        <v>13349.048865715569</v>
      </c>
      <c r="L3238" s="2">
        <v>1542788.459124011</v>
      </c>
      <c r="M3238" s="71">
        <v>9746.5030636257288</v>
      </c>
      <c r="N3238" s="29">
        <v>0.73012715450145071</v>
      </c>
    </row>
    <row r="3239" spans="1:14" x14ac:dyDescent="0.3">
      <c r="A3239" s="3" t="s">
        <v>3074</v>
      </c>
      <c r="B3239" s="1" t="s">
        <v>9789</v>
      </c>
      <c r="C3239" s="75" t="s">
        <v>6354</v>
      </c>
      <c r="D3239" s="75" t="s">
        <v>6404</v>
      </c>
      <c r="E3239" s="75" t="s">
        <v>6637</v>
      </c>
      <c r="F3239" s="57">
        <v>0</v>
      </c>
      <c r="G3239" s="87">
        <v>8012.9166666666679</v>
      </c>
      <c r="H3239" s="2">
        <v>1275152.7807181675</v>
      </c>
      <c r="I3239" s="71">
        <v>8084.2328665569785</v>
      </c>
      <c r="J3239" s="29">
        <v>1.0089001549444514</v>
      </c>
      <c r="K3239" s="80">
        <v>8088.4590859408418</v>
      </c>
      <c r="L3239" s="2">
        <v>1293026.5091657089</v>
      </c>
      <c r="M3239" s="71">
        <v>8168.642148184399</v>
      </c>
      <c r="N3239" s="29">
        <v>1.0099132679527221</v>
      </c>
    </row>
    <row r="3240" spans="1:14" x14ac:dyDescent="0.3">
      <c r="A3240" s="3" t="s">
        <v>3073</v>
      </c>
      <c r="B3240" s="1" t="s">
        <v>9788</v>
      </c>
      <c r="C3240" s="75" t="s">
        <v>6354</v>
      </c>
      <c r="D3240" s="75" t="s">
        <v>6404</v>
      </c>
      <c r="E3240" s="75" t="s">
        <v>6635</v>
      </c>
      <c r="F3240" s="57">
        <v>0</v>
      </c>
      <c r="G3240" s="87">
        <v>8911.9166666666661</v>
      </c>
      <c r="H3240" s="2">
        <v>1229493.8955399198</v>
      </c>
      <c r="I3240" s="71">
        <v>7794.7639764052792</v>
      </c>
      <c r="J3240" s="29">
        <v>0.87464506996122571</v>
      </c>
      <c r="K3240" s="80">
        <v>8989.6529671055177</v>
      </c>
      <c r="L3240" s="2">
        <v>1244170.1910288581</v>
      </c>
      <c r="M3240" s="71">
        <v>7859.994354261531</v>
      </c>
      <c r="N3240" s="29">
        <v>0.87433790637107167</v>
      </c>
    </row>
    <row r="3241" spans="1:14" x14ac:dyDescent="0.3">
      <c r="A3241" s="3" t="s">
        <v>3072</v>
      </c>
      <c r="B3241" s="1" t="s">
        <v>9787</v>
      </c>
      <c r="C3241" s="75" t="s">
        <v>6354</v>
      </c>
      <c r="D3241" s="75" t="s">
        <v>6404</v>
      </c>
      <c r="E3241" s="75" t="s">
        <v>6631</v>
      </c>
      <c r="F3241" s="57">
        <v>0</v>
      </c>
      <c r="G3241" s="87">
        <v>7963.0833333333321</v>
      </c>
      <c r="H3241" s="2">
        <v>858878.25670519471</v>
      </c>
      <c r="I3241" s="71">
        <v>5445.1293493763005</v>
      </c>
      <c r="J3241" s="29">
        <v>0.68379660508927254</v>
      </c>
      <c r="K3241" s="80">
        <v>8028.6223619489074</v>
      </c>
      <c r="L3241" s="2">
        <v>870731.71146171424</v>
      </c>
      <c r="M3241" s="71">
        <v>5500.8120155217657</v>
      </c>
      <c r="N3241" s="29">
        <v>0.68515017490329078</v>
      </c>
    </row>
    <row r="3242" spans="1:14" x14ac:dyDescent="0.3">
      <c r="A3242" s="3" t="s">
        <v>3071</v>
      </c>
      <c r="B3242" s="1" t="s">
        <v>9786</v>
      </c>
      <c r="C3242" s="75" t="s">
        <v>6354</v>
      </c>
      <c r="D3242" s="75" t="s">
        <v>6404</v>
      </c>
      <c r="E3242" s="75" t="s">
        <v>6631</v>
      </c>
      <c r="F3242" s="57">
        <v>0</v>
      </c>
      <c r="G3242" s="87">
        <v>7839.8333333333339</v>
      </c>
      <c r="H3242" s="2">
        <v>1028806.3832127651</v>
      </c>
      <c r="I3242" s="71">
        <v>6522.4422533965244</v>
      </c>
      <c r="J3242" s="29">
        <v>0.83196185123789079</v>
      </c>
      <c r="K3242" s="80">
        <v>7909.292962551408</v>
      </c>
      <c r="L3242" s="2">
        <v>1042928.174420067</v>
      </c>
      <c r="M3242" s="71">
        <v>6588.6561355912427</v>
      </c>
      <c r="N3242" s="29">
        <v>0.83302719557701788</v>
      </c>
    </row>
    <row r="3243" spans="1:14" x14ac:dyDescent="0.3">
      <c r="A3243" s="3" t="s">
        <v>3070</v>
      </c>
      <c r="B3243" s="1" t="s">
        <v>9785</v>
      </c>
      <c r="C3243" s="75" t="s">
        <v>6375</v>
      </c>
      <c r="D3243" s="75" t="s">
        <v>6404</v>
      </c>
      <c r="E3243" s="75" t="s">
        <v>6638</v>
      </c>
      <c r="F3243" s="57">
        <v>0</v>
      </c>
      <c r="G3243" s="87">
        <v>6225.8333333333348</v>
      </c>
      <c r="H3243" s="2">
        <v>876805.46482765675</v>
      </c>
      <c r="I3243" s="71">
        <v>5558.7845343084091</v>
      </c>
      <c r="J3243" s="29">
        <v>0.89285790940571397</v>
      </c>
      <c r="K3243" s="80">
        <v>6280.1343599073834</v>
      </c>
      <c r="L3243" s="2">
        <v>888747.74054248538</v>
      </c>
      <c r="M3243" s="71">
        <v>5614.6275432382536</v>
      </c>
      <c r="N3243" s="29">
        <v>0.89402984418331066</v>
      </c>
    </row>
    <row r="3244" spans="1:14" x14ac:dyDescent="0.3">
      <c r="A3244" s="3" t="s">
        <v>3069</v>
      </c>
      <c r="B3244" s="1" t="s">
        <v>9784</v>
      </c>
      <c r="C3244" s="75" t="s">
        <v>6354</v>
      </c>
      <c r="D3244" s="75" t="s">
        <v>6404</v>
      </c>
      <c r="E3244" s="75" t="s">
        <v>6632</v>
      </c>
      <c r="F3244" s="57">
        <v>0</v>
      </c>
      <c r="G3244" s="87">
        <v>5488.0000000000018</v>
      </c>
      <c r="H3244" s="2">
        <v>756086.98216168082</v>
      </c>
      <c r="I3244" s="71">
        <v>4793.451673865181</v>
      </c>
      <c r="J3244" s="29">
        <v>0.87344236039817413</v>
      </c>
      <c r="K3244" s="80">
        <v>5537.2008365220499</v>
      </c>
      <c r="L3244" s="2">
        <v>766610.92580124154</v>
      </c>
      <c r="M3244" s="71">
        <v>4843.0332057145406</v>
      </c>
      <c r="N3244" s="29">
        <v>0.8746356414907428</v>
      </c>
    </row>
    <row r="3245" spans="1:14" x14ac:dyDescent="0.3">
      <c r="A3245" s="3" t="s">
        <v>3068</v>
      </c>
      <c r="B3245" s="1" t="s">
        <v>9783</v>
      </c>
      <c r="C3245" s="75" t="s">
        <v>6354</v>
      </c>
      <c r="D3245" s="75" t="s">
        <v>6404</v>
      </c>
      <c r="E3245" s="75" t="s">
        <v>6637</v>
      </c>
      <c r="F3245" s="57">
        <v>0</v>
      </c>
      <c r="G3245" s="87">
        <v>8097.7499999999982</v>
      </c>
      <c r="H3245" s="2">
        <v>1361935.8890196483</v>
      </c>
      <c r="I3245" s="71">
        <v>8634.4217278459582</v>
      </c>
      <c r="J3245" s="29">
        <v>1.0662741783638616</v>
      </c>
      <c r="K3245" s="80">
        <v>8177.7930473269744</v>
      </c>
      <c r="L3245" s="2">
        <v>1381577.9865243579</v>
      </c>
      <c r="M3245" s="71">
        <v>8728.0624888412822</v>
      </c>
      <c r="N3245" s="29">
        <v>1.067288257153215</v>
      </c>
    </row>
    <row r="3246" spans="1:14" x14ac:dyDescent="0.3">
      <c r="A3246" s="3" t="s">
        <v>3067</v>
      </c>
      <c r="B3246" s="1" t="s">
        <v>9782</v>
      </c>
      <c r="C3246" s="75" t="s">
        <v>6354</v>
      </c>
      <c r="D3246" s="75" t="s">
        <v>6404</v>
      </c>
      <c r="E3246" s="75" t="s">
        <v>6636</v>
      </c>
      <c r="F3246" s="57">
        <v>0</v>
      </c>
      <c r="G3246" s="87">
        <v>5969.6666666666688</v>
      </c>
      <c r="H3246" s="2">
        <v>991121.06625533116</v>
      </c>
      <c r="I3246" s="71">
        <v>6283.5243115305148</v>
      </c>
      <c r="J3246" s="29">
        <v>1.0525754053599607</v>
      </c>
      <c r="K3246" s="80">
        <v>6024.5790237529418</v>
      </c>
      <c r="L3246" s="2">
        <v>1005015.949557518</v>
      </c>
      <c r="M3246" s="71">
        <v>6349.1472038343154</v>
      </c>
      <c r="N3246" s="29">
        <v>1.053874001619318</v>
      </c>
    </row>
    <row r="3247" spans="1:14" x14ac:dyDescent="0.3">
      <c r="A3247" s="3" t="s">
        <v>3066</v>
      </c>
      <c r="B3247" s="1" t="s">
        <v>9781</v>
      </c>
      <c r="C3247" s="75" t="s">
        <v>6354</v>
      </c>
      <c r="D3247" s="75" t="s">
        <v>6404</v>
      </c>
      <c r="E3247" s="75" t="s">
        <v>6636</v>
      </c>
      <c r="F3247" s="57">
        <v>0</v>
      </c>
      <c r="G3247" s="87">
        <v>20843.583333333328</v>
      </c>
      <c r="H3247" s="2">
        <v>3051987.8948332476</v>
      </c>
      <c r="I3247" s="71">
        <v>19349.038970725636</v>
      </c>
      <c r="J3247" s="29">
        <v>0.92829714839781907</v>
      </c>
      <c r="K3247" s="80">
        <v>21018.473873758849</v>
      </c>
      <c r="L3247" s="2">
        <v>3088331.7250447888</v>
      </c>
      <c r="M3247" s="71">
        <v>19510.409506649059</v>
      </c>
      <c r="N3247" s="29">
        <v>0.92825052969271116</v>
      </c>
    </row>
    <row r="3248" spans="1:14" x14ac:dyDescent="0.3">
      <c r="A3248" s="3" t="s">
        <v>3065</v>
      </c>
      <c r="B3248" s="1" t="s">
        <v>9780</v>
      </c>
      <c r="C3248" s="75" t="s">
        <v>6354</v>
      </c>
      <c r="D3248" s="75" t="s">
        <v>6404</v>
      </c>
      <c r="E3248" s="75" t="s">
        <v>6632</v>
      </c>
      <c r="F3248" s="57">
        <v>0</v>
      </c>
      <c r="G3248" s="87">
        <v>8237.0833333333339</v>
      </c>
      <c r="H3248" s="2">
        <v>1103596.849483649</v>
      </c>
      <c r="I3248" s="71">
        <v>6996.5999815329733</v>
      </c>
      <c r="J3248" s="29">
        <v>0.84940259778841287</v>
      </c>
      <c r="K3248" s="80">
        <v>8308.1800242849495</v>
      </c>
      <c r="L3248" s="2">
        <v>1117116.962299177</v>
      </c>
      <c r="M3248" s="71">
        <v>7057.3407722140628</v>
      </c>
      <c r="N3248" s="29">
        <v>0.8494448545391815</v>
      </c>
    </row>
    <row r="3249" spans="1:14" x14ac:dyDescent="0.3">
      <c r="A3249" s="3" t="s">
        <v>3064</v>
      </c>
      <c r="B3249" s="1" t="s">
        <v>9779</v>
      </c>
      <c r="C3249" s="75" t="s">
        <v>6354</v>
      </c>
      <c r="D3249" s="75" t="s">
        <v>6404</v>
      </c>
      <c r="E3249" s="75" t="s">
        <v>6634</v>
      </c>
      <c r="F3249" s="57">
        <v>0</v>
      </c>
      <c r="G3249" s="87">
        <v>3192.0833333333335</v>
      </c>
      <c r="H3249" s="2">
        <v>402116.28462060285</v>
      </c>
      <c r="I3249" s="71">
        <v>2549.342897152138</v>
      </c>
      <c r="J3249" s="29">
        <v>0.79864547097834893</v>
      </c>
      <c r="K3249" s="80">
        <v>3217.2418849363189</v>
      </c>
      <c r="L3249" s="2">
        <v>406187.0788949533</v>
      </c>
      <c r="M3249" s="71">
        <v>2566.0702771284</v>
      </c>
      <c r="N3249" s="29">
        <v>0.79759942488103941</v>
      </c>
    </row>
    <row r="3250" spans="1:14" x14ac:dyDescent="0.3">
      <c r="A3250" s="3" t="s">
        <v>3063</v>
      </c>
      <c r="B3250" s="1" t="s">
        <v>9778</v>
      </c>
      <c r="C3250" s="75" t="s">
        <v>6354</v>
      </c>
      <c r="D3250" s="75" t="s">
        <v>6404</v>
      </c>
      <c r="E3250" s="75" t="s">
        <v>6641</v>
      </c>
      <c r="F3250" s="57">
        <v>0</v>
      </c>
      <c r="G3250" s="87">
        <v>7689.25</v>
      </c>
      <c r="H3250" s="2">
        <v>1226336.0130090714</v>
      </c>
      <c r="I3250" s="71">
        <v>7774.7435850210923</v>
      </c>
      <c r="J3250" s="29">
        <v>1.011118585690554</v>
      </c>
      <c r="K3250" s="80">
        <v>7761.660943555532</v>
      </c>
      <c r="L3250" s="2">
        <v>1243417.8894618941</v>
      </c>
      <c r="M3250" s="71">
        <v>7855.2417198456951</v>
      </c>
      <c r="N3250" s="29">
        <v>1.0120567977615491</v>
      </c>
    </row>
    <row r="3251" spans="1:14" x14ac:dyDescent="0.3">
      <c r="A3251" s="3" t="s">
        <v>3062</v>
      </c>
      <c r="B3251" s="1" t="s">
        <v>9776</v>
      </c>
      <c r="C3251" s="75" t="s">
        <v>6354</v>
      </c>
      <c r="D3251" s="75" t="s">
        <v>6404</v>
      </c>
      <c r="E3251" s="75" t="s">
        <v>6631</v>
      </c>
      <c r="F3251" s="57">
        <v>0</v>
      </c>
      <c r="G3251" s="87">
        <v>7746.4166666666679</v>
      </c>
      <c r="H3251" s="2">
        <v>1084161.317743778</v>
      </c>
      <c r="I3251" s="71">
        <v>6873.382303740681</v>
      </c>
      <c r="J3251" s="29">
        <v>0.88729829539344174</v>
      </c>
      <c r="K3251" s="80">
        <v>7815.6676680126684</v>
      </c>
      <c r="L3251" s="2">
        <v>1098599.6993572791</v>
      </c>
      <c r="M3251" s="71">
        <v>6940.3587200566053</v>
      </c>
      <c r="N3251" s="29">
        <v>0.88800586397263837</v>
      </c>
    </row>
    <row r="3252" spans="1:14" x14ac:dyDescent="0.3">
      <c r="A3252" s="3" t="s">
        <v>3061</v>
      </c>
      <c r="B3252" s="1" t="s">
        <v>9775</v>
      </c>
      <c r="C3252" s="75" t="s">
        <v>6354</v>
      </c>
      <c r="D3252" s="75" t="s">
        <v>6404</v>
      </c>
      <c r="E3252" s="75" t="s">
        <v>6640</v>
      </c>
      <c r="F3252" s="57">
        <v>0</v>
      </c>
      <c r="G3252" s="87">
        <v>4703.666666666667</v>
      </c>
      <c r="H3252" s="2">
        <v>557510.9149080913</v>
      </c>
      <c r="I3252" s="71">
        <v>3534.5161222374213</v>
      </c>
      <c r="J3252" s="29">
        <v>0.75143847825896559</v>
      </c>
      <c r="K3252" s="80">
        <v>4741.42785748814</v>
      </c>
      <c r="L3252" s="2">
        <v>564243.97457884776</v>
      </c>
      <c r="M3252" s="71">
        <v>3564.5882585792979</v>
      </c>
      <c r="N3252" s="29">
        <v>0.75179637141367472</v>
      </c>
    </row>
    <row r="3253" spans="1:14" x14ac:dyDescent="0.3">
      <c r="A3253" s="3" t="s">
        <v>3060</v>
      </c>
      <c r="B3253" s="1" t="s">
        <v>9773</v>
      </c>
      <c r="C3253" s="75" t="s">
        <v>6375</v>
      </c>
      <c r="D3253" s="75" t="s">
        <v>6404</v>
      </c>
      <c r="E3253" s="75" t="s">
        <v>6639</v>
      </c>
      <c r="F3253" s="57">
        <v>0</v>
      </c>
      <c r="G3253" s="87">
        <v>15280.333333333336</v>
      </c>
      <c r="H3253" s="2">
        <v>2127192.135263483</v>
      </c>
      <c r="I3253" s="71">
        <v>13486.004840685331</v>
      </c>
      <c r="J3253" s="29">
        <v>0.88257268650456988</v>
      </c>
      <c r="K3253" s="80">
        <v>15417.407591619611</v>
      </c>
      <c r="L3253" s="2">
        <v>2156207.4079804402</v>
      </c>
      <c r="M3253" s="71">
        <v>13621.752213279029</v>
      </c>
      <c r="N3253" s="29">
        <v>0.88353065405648101</v>
      </c>
    </row>
    <row r="3254" spans="1:14" x14ac:dyDescent="0.3">
      <c r="A3254" s="3" t="s">
        <v>3059</v>
      </c>
      <c r="B3254" s="1" t="s">
        <v>12909</v>
      </c>
      <c r="C3254" s="75" t="s">
        <v>6354</v>
      </c>
      <c r="D3254" s="75" t="s">
        <v>6404</v>
      </c>
      <c r="E3254" s="75" t="s">
        <v>6631</v>
      </c>
      <c r="F3254" s="57">
        <v>0</v>
      </c>
      <c r="G3254" s="87">
        <v>3868.4166666666665</v>
      </c>
      <c r="H3254" s="2">
        <v>544332.62153037393</v>
      </c>
      <c r="I3254" s="71">
        <v>3450.9681787594081</v>
      </c>
      <c r="J3254" s="29">
        <v>0.8920880236339781</v>
      </c>
      <c r="K3254" s="80">
        <v>3903.1604720957239</v>
      </c>
      <c r="L3254" s="2">
        <v>550843.56533687375</v>
      </c>
      <c r="M3254" s="71">
        <v>3479.931720634429</v>
      </c>
      <c r="N3254" s="29">
        <v>0.89156767842700257</v>
      </c>
    </row>
    <row r="3255" spans="1:14" x14ac:dyDescent="0.3">
      <c r="A3255" s="3" t="s">
        <v>3058</v>
      </c>
      <c r="B3255" s="1" t="s">
        <v>9771</v>
      </c>
      <c r="C3255" s="75" t="s">
        <v>6354</v>
      </c>
      <c r="D3255" s="75" t="s">
        <v>6404</v>
      </c>
      <c r="E3255" s="75" t="s">
        <v>6638</v>
      </c>
      <c r="F3255" s="57">
        <v>0</v>
      </c>
      <c r="G3255" s="87">
        <v>1570.2499999999998</v>
      </c>
      <c r="H3255" s="2">
        <v>209804.71849822995</v>
      </c>
      <c r="I3255" s="71">
        <v>1330.1231244517023</v>
      </c>
      <c r="J3255" s="29">
        <v>0.84707729625964179</v>
      </c>
      <c r="K3255" s="80">
        <v>1584.037011311181</v>
      </c>
      <c r="L3255" s="2">
        <v>212478.841779043</v>
      </c>
      <c r="M3255" s="71">
        <v>1342.3264026300481</v>
      </c>
      <c r="N3255" s="29">
        <v>0.84740848417357506</v>
      </c>
    </row>
    <row r="3256" spans="1:14" x14ac:dyDescent="0.3">
      <c r="A3256" s="3" t="s">
        <v>3057</v>
      </c>
      <c r="B3256" s="1" t="s">
        <v>9770</v>
      </c>
      <c r="C3256" s="75" t="s">
        <v>6354</v>
      </c>
      <c r="D3256" s="75" t="s">
        <v>6404</v>
      </c>
      <c r="E3256" s="75" t="s">
        <v>6633</v>
      </c>
      <c r="F3256" s="57">
        <v>0</v>
      </c>
      <c r="G3256" s="87">
        <v>31805.666666666664</v>
      </c>
      <c r="H3256" s="2">
        <v>4537143.5359735498</v>
      </c>
      <c r="I3256" s="71">
        <v>28764.65114489738</v>
      </c>
      <c r="J3256" s="29">
        <v>0.90438761892212227</v>
      </c>
      <c r="K3256" s="80">
        <v>32084.639587324</v>
      </c>
      <c r="L3256" s="2">
        <v>4594188.2165407278</v>
      </c>
      <c r="M3256" s="71">
        <v>29023.59637355063</v>
      </c>
      <c r="N3256" s="29">
        <v>0.9045947452380696</v>
      </c>
    </row>
    <row r="3257" spans="1:14" x14ac:dyDescent="0.3">
      <c r="A3257" s="3" t="s">
        <v>3056</v>
      </c>
      <c r="B3257" s="1" t="s">
        <v>9769</v>
      </c>
      <c r="C3257" s="75" t="s">
        <v>6354</v>
      </c>
      <c r="D3257" s="75" t="s">
        <v>6404</v>
      </c>
      <c r="E3257" s="75" t="s">
        <v>6635</v>
      </c>
      <c r="F3257" s="57">
        <v>0</v>
      </c>
      <c r="G3257" s="87">
        <v>13001.41666666667</v>
      </c>
      <c r="H3257" s="2">
        <v>1885893.6905250549</v>
      </c>
      <c r="I3257" s="71">
        <v>11956.21731475072</v>
      </c>
      <c r="J3257" s="29">
        <v>0.91960881043096976</v>
      </c>
      <c r="K3257" s="80">
        <v>13123.54023155771</v>
      </c>
      <c r="L3257" s="2">
        <v>1911154.5861801</v>
      </c>
      <c r="M3257" s="71">
        <v>12073.64102259559</v>
      </c>
      <c r="N3257" s="29">
        <v>0.91999878154543491</v>
      </c>
    </row>
    <row r="3258" spans="1:14" x14ac:dyDescent="0.3">
      <c r="A3258" s="3" t="s">
        <v>3055</v>
      </c>
      <c r="B3258" s="1" t="s">
        <v>9768</v>
      </c>
      <c r="C3258" s="75" t="s">
        <v>6354</v>
      </c>
      <c r="D3258" s="75" t="s">
        <v>6404</v>
      </c>
      <c r="E3258" s="75" t="s">
        <v>6633</v>
      </c>
      <c r="F3258" s="57">
        <v>0</v>
      </c>
      <c r="G3258" s="87">
        <v>5699.6666666666679</v>
      </c>
      <c r="H3258" s="2">
        <v>649992.57191085815</v>
      </c>
      <c r="I3258" s="71">
        <v>4120.8327286869981</v>
      </c>
      <c r="J3258" s="29">
        <v>0.72299539072817076</v>
      </c>
      <c r="K3258" s="80">
        <v>5745.3513775626097</v>
      </c>
      <c r="L3258" s="2">
        <v>657923.58880036487</v>
      </c>
      <c r="M3258" s="71">
        <v>4156.4053943697209</v>
      </c>
      <c r="N3258" s="29">
        <v>0.72343797989480352</v>
      </c>
    </row>
    <row r="3259" spans="1:14" x14ac:dyDescent="0.3">
      <c r="A3259" s="3" t="s">
        <v>3054</v>
      </c>
      <c r="B3259" s="1" t="s">
        <v>9767</v>
      </c>
      <c r="C3259" s="75" t="s">
        <v>6375</v>
      </c>
      <c r="D3259" s="75" t="s">
        <v>6404</v>
      </c>
      <c r="E3259" s="75" t="s">
        <v>6638</v>
      </c>
      <c r="F3259" s="57">
        <v>0</v>
      </c>
      <c r="G3259" s="87">
        <v>14489.083333333334</v>
      </c>
      <c r="H3259" s="2">
        <v>1921574.3135151865</v>
      </c>
      <c r="I3259" s="71">
        <v>12182.425867512215</v>
      </c>
      <c r="J3259" s="29">
        <v>0.8408003175387595</v>
      </c>
      <c r="K3259" s="80">
        <v>14607.58184037994</v>
      </c>
      <c r="L3259" s="2">
        <v>1945287.710760304</v>
      </c>
      <c r="M3259" s="71">
        <v>12289.275642704801</v>
      </c>
      <c r="N3259" s="29">
        <v>0.84129432078438771</v>
      </c>
    </row>
    <row r="3260" spans="1:14" x14ac:dyDescent="0.3">
      <c r="A3260" s="3" t="s">
        <v>3053</v>
      </c>
      <c r="B3260" s="1" t="s">
        <v>9765</v>
      </c>
      <c r="C3260" s="75" t="s">
        <v>6354</v>
      </c>
      <c r="D3260" s="75" t="s">
        <v>6404</v>
      </c>
      <c r="E3260" s="75" t="s">
        <v>6637</v>
      </c>
      <c r="F3260" s="57">
        <v>0</v>
      </c>
      <c r="G3260" s="87">
        <v>6184.4999999999982</v>
      </c>
      <c r="H3260" s="2">
        <v>1102473.7539798417</v>
      </c>
      <c r="I3260" s="71">
        <v>6989.4797636881376</v>
      </c>
      <c r="J3260" s="29">
        <v>1.1301608478758411</v>
      </c>
      <c r="K3260" s="80">
        <v>6241.254405302021</v>
      </c>
      <c r="L3260" s="2">
        <v>1117144.5400008771</v>
      </c>
      <c r="M3260" s="71">
        <v>7057.5149932179329</v>
      </c>
      <c r="N3260" s="29">
        <v>1.1307847004638181</v>
      </c>
    </row>
    <row r="3261" spans="1:14" x14ac:dyDescent="0.3">
      <c r="A3261" s="3" t="s">
        <v>3052</v>
      </c>
      <c r="B3261" s="1" t="s">
        <v>7095</v>
      </c>
      <c r="C3261" s="75" t="s">
        <v>6354</v>
      </c>
      <c r="D3261" s="75" t="s">
        <v>6404</v>
      </c>
      <c r="E3261" s="75" t="s">
        <v>6635</v>
      </c>
      <c r="F3261" s="57">
        <v>0</v>
      </c>
      <c r="G3261" s="87">
        <v>2911.4166666666665</v>
      </c>
      <c r="H3261" s="2">
        <v>451414.0647983551</v>
      </c>
      <c r="I3261" s="71">
        <v>2861.8817088048331</v>
      </c>
      <c r="J3261" s="29">
        <v>0.98298596060503185</v>
      </c>
      <c r="K3261" s="80">
        <v>2937.3813536826979</v>
      </c>
      <c r="L3261" s="2">
        <v>457355.83546028862</v>
      </c>
      <c r="M3261" s="71">
        <v>2889.3268063541418</v>
      </c>
      <c r="N3261" s="29">
        <v>0.98364034439440151</v>
      </c>
    </row>
    <row r="3262" spans="1:14" x14ac:dyDescent="0.3">
      <c r="A3262" s="3" t="s">
        <v>3051</v>
      </c>
      <c r="B3262" s="1" t="s">
        <v>12910</v>
      </c>
      <c r="C3262" s="75" t="s">
        <v>6354</v>
      </c>
      <c r="D3262" s="75" t="s">
        <v>6404</v>
      </c>
      <c r="E3262" s="75" t="s">
        <v>6636</v>
      </c>
      <c r="F3262" s="57">
        <v>0</v>
      </c>
      <c r="G3262" s="87">
        <v>38748.166666666672</v>
      </c>
      <c r="H3262" s="2">
        <v>6056141.1559138317</v>
      </c>
      <c r="I3262" s="71">
        <v>38394.815207612264</v>
      </c>
      <c r="J3262" s="29">
        <v>0.99088082122454635</v>
      </c>
      <c r="K3262" s="80">
        <v>39084.249122328212</v>
      </c>
      <c r="L3262" s="2">
        <v>6132058.5997638386</v>
      </c>
      <c r="M3262" s="71">
        <v>38739.02969358852</v>
      </c>
      <c r="N3262" s="29">
        <v>0.99116730047290391</v>
      </c>
    </row>
    <row r="3263" spans="1:14" x14ac:dyDescent="0.3">
      <c r="A3263" s="3" t="s">
        <v>3050</v>
      </c>
      <c r="B3263" s="1" t="s">
        <v>9762</v>
      </c>
      <c r="C3263" s="75" t="s">
        <v>6354</v>
      </c>
      <c r="D3263" s="75" t="s">
        <v>6404</v>
      </c>
      <c r="E3263" s="75" t="s">
        <v>6634</v>
      </c>
      <c r="F3263" s="57">
        <v>0</v>
      </c>
      <c r="G3263" s="87">
        <v>3757.0833333333339</v>
      </c>
      <c r="H3263" s="2">
        <v>469042.67187277466</v>
      </c>
      <c r="I3263" s="71">
        <v>2973.6438183007458</v>
      </c>
      <c r="J3263" s="29">
        <v>0.79147667338602512</v>
      </c>
      <c r="K3263" s="80">
        <v>3788.34179143656</v>
      </c>
      <c r="L3263" s="2">
        <v>473947.82580967998</v>
      </c>
      <c r="M3263" s="71">
        <v>2994.146027560796</v>
      </c>
      <c r="N3263" s="29">
        <v>0.79035794350155486</v>
      </c>
    </row>
    <row r="3264" spans="1:14" x14ac:dyDescent="0.3">
      <c r="A3264" s="3" t="s">
        <v>3049</v>
      </c>
      <c r="B3264" s="1" t="s">
        <v>9761</v>
      </c>
      <c r="C3264" s="75" t="s">
        <v>6354</v>
      </c>
      <c r="D3264" s="75" t="s">
        <v>6404</v>
      </c>
      <c r="E3264" s="75" t="s">
        <v>6635</v>
      </c>
      <c r="F3264" s="57">
        <v>0</v>
      </c>
      <c r="G3264" s="87">
        <v>4387.4166666666679</v>
      </c>
      <c r="H3264" s="2">
        <v>598035.36333449685</v>
      </c>
      <c r="I3264" s="71">
        <v>3791.4336326892521</v>
      </c>
      <c r="J3264" s="29">
        <v>0.86416083101808228</v>
      </c>
      <c r="K3264" s="80">
        <v>4427.1622959846063</v>
      </c>
      <c r="L3264" s="2">
        <v>606051.16712448711</v>
      </c>
      <c r="M3264" s="71">
        <v>3828.7034895546622</v>
      </c>
      <c r="N3264" s="29">
        <v>0.86482112775202735</v>
      </c>
    </row>
    <row r="3265" spans="1:14" x14ac:dyDescent="0.3">
      <c r="A3265" s="3" t="s">
        <v>3048</v>
      </c>
      <c r="B3265" s="1" t="s">
        <v>9759</v>
      </c>
      <c r="C3265" s="75" t="s">
        <v>6354</v>
      </c>
      <c r="D3265" s="75" t="s">
        <v>6404</v>
      </c>
      <c r="E3265" s="75" t="s">
        <v>6634</v>
      </c>
      <c r="F3265" s="57">
        <v>0</v>
      </c>
      <c r="G3265" s="87">
        <v>3750.7500000000009</v>
      </c>
      <c r="H3265" s="2">
        <v>370261.39502636594</v>
      </c>
      <c r="I3265" s="71">
        <v>2347.3887867801736</v>
      </c>
      <c r="J3265" s="29">
        <v>0.62584517410655816</v>
      </c>
      <c r="K3265" s="80">
        <v>3781.0027859307711</v>
      </c>
      <c r="L3265" s="2">
        <v>374182.95812367252</v>
      </c>
      <c r="M3265" s="71">
        <v>2363.8855516067629</v>
      </c>
      <c r="N3265" s="29">
        <v>0.62520069025150016</v>
      </c>
    </row>
    <row r="3266" spans="1:14" x14ac:dyDescent="0.3">
      <c r="A3266" s="3" t="s">
        <v>3047</v>
      </c>
      <c r="B3266" s="1" t="s">
        <v>9757</v>
      </c>
      <c r="C3266" s="75" t="s">
        <v>6354</v>
      </c>
      <c r="D3266" s="75" t="s">
        <v>6404</v>
      </c>
      <c r="E3266" s="75" t="s">
        <v>6633</v>
      </c>
      <c r="F3266" s="57">
        <v>0</v>
      </c>
      <c r="G3266" s="87">
        <v>8709</v>
      </c>
      <c r="H3266" s="2">
        <v>1387565.3673923807</v>
      </c>
      <c r="I3266" s="71">
        <v>8796.9078820908344</v>
      </c>
      <c r="J3266" s="29">
        <v>1.0100939122850883</v>
      </c>
      <c r="K3266" s="80">
        <v>8789.4293016558786</v>
      </c>
      <c r="L3266" s="2">
        <v>1406946.873224027</v>
      </c>
      <c r="M3266" s="71">
        <v>8888.3293941819466</v>
      </c>
      <c r="N3266" s="29">
        <v>1.0112521631532361</v>
      </c>
    </row>
    <row r="3267" spans="1:14" x14ac:dyDescent="0.3">
      <c r="A3267" s="3" t="s">
        <v>3046</v>
      </c>
      <c r="B3267" s="1" t="s">
        <v>9756</v>
      </c>
      <c r="C3267" s="75" t="s">
        <v>6354</v>
      </c>
      <c r="D3267" s="75" t="s">
        <v>6404</v>
      </c>
      <c r="E3267" s="75" t="s">
        <v>6633</v>
      </c>
      <c r="F3267" s="57">
        <v>0</v>
      </c>
      <c r="G3267" s="87">
        <v>7189.1666666666688</v>
      </c>
      <c r="H3267" s="2">
        <v>1128424.502366066</v>
      </c>
      <c r="I3267" s="71">
        <v>7154.0027104188885</v>
      </c>
      <c r="J3267" s="29">
        <v>0.99510875767968743</v>
      </c>
      <c r="K3267" s="80">
        <v>7257.0182323748813</v>
      </c>
      <c r="L3267" s="2">
        <v>1144040.5463984429</v>
      </c>
      <c r="M3267" s="71">
        <v>7227.4294148632816</v>
      </c>
      <c r="N3267" s="29">
        <v>0.99592273071885107</v>
      </c>
    </row>
    <row r="3268" spans="1:14" x14ac:dyDescent="0.3">
      <c r="A3268" s="3" t="s">
        <v>3045</v>
      </c>
      <c r="B3268" s="1" t="s">
        <v>9754</v>
      </c>
      <c r="C3268" s="75" t="s">
        <v>6354</v>
      </c>
      <c r="D3268" s="75" t="s">
        <v>6404</v>
      </c>
      <c r="E3268" s="75" t="s">
        <v>6632</v>
      </c>
      <c r="F3268" s="57">
        <v>0</v>
      </c>
      <c r="G3268" s="87">
        <v>5900.083333333333</v>
      </c>
      <c r="H3268" s="2">
        <v>959842.8348992666</v>
      </c>
      <c r="I3268" s="71">
        <v>6085.2261077701314</v>
      </c>
      <c r="J3268" s="29">
        <v>1.0313796880445414</v>
      </c>
      <c r="K3268" s="80">
        <v>5953.7099347960238</v>
      </c>
      <c r="L3268" s="2">
        <v>973306.99293512502</v>
      </c>
      <c r="M3268" s="71">
        <v>6148.8271657650621</v>
      </c>
      <c r="N3268" s="29">
        <v>1.0327723777452931</v>
      </c>
    </row>
    <row r="3269" spans="1:14" x14ac:dyDescent="0.3">
      <c r="A3269" s="3" t="s">
        <v>3044</v>
      </c>
      <c r="B3269" s="1" t="s">
        <v>9752</v>
      </c>
      <c r="C3269" s="75" t="s">
        <v>6354</v>
      </c>
      <c r="D3269" s="75" t="s">
        <v>6404</v>
      </c>
      <c r="E3269" s="75" t="s">
        <v>6631</v>
      </c>
      <c r="F3269" s="57">
        <v>0</v>
      </c>
      <c r="G3269" s="87">
        <v>3915.9166666666665</v>
      </c>
      <c r="H3269" s="2">
        <v>399219.62998040527</v>
      </c>
      <c r="I3269" s="71">
        <v>2530.9786422962129</v>
      </c>
      <c r="J3269" s="29">
        <v>0.64633107845235382</v>
      </c>
      <c r="K3269" s="80">
        <v>3946.0074137468268</v>
      </c>
      <c r="L3269" s="2">
        <v>404019.64786054991</v>
      </c>
      <c r="M3269" s="71">
        <v>2552.377620113708</v>
      </c>
      <c r="N3269" s="29">
        <v>0.64682534838173678</v>
      </c>
    </row>
    <row r="3270" spans="1:14" x14ac:dyDescent="0.3">
      <c r="A3270" s="3" t="s">
        <v>3043</v>
      </c>
      <c r="B3270" s="1" t="s">
        <v>9751</v>
      </c>
      <c r="C3270" s="75" t="s">
        <v>6354</v>
      </c>
      <c r="D3270" s="75" t="s">
        <v>6404</v>
      </c>
      <c r="E3270" s="75" t="s">
        <v>6631</v>
      </c>
      <c r="F3270" s="57">
        <v>0</v>
      </c>
      <c r="G3270" s="87">
        <v>6264.9166666666679</v>
      </c>
      <c r="H3270" s="2">
        <v>823963.70635879051</v>
      </c>
      <c r="I3270" s="71">
        <v>5223.7775555367489</v>
      </c>
      <c r="J3270" s="29">
        <v>0.83381437191823482</v>
      </c>
      <c r="K3270" s="80">
        <v>6315.3856709345346</v>
      </c>
      <c r="L3270" s="2">
        <v>834690.77586087387</v>
      </c>
      <c r="M3270" s="71">
        <v>5273.1248772286908</v>
      </c>
      <c r="N3270" s="29">
        <v>0.83496482273399897</v>
      </c>
    </row>
    <row r="3271" spans="1:14" x14ac:dyDescent="0.3">
      <c r="A3271" s="3" t="s">
        <v>3042</v>
      </c>
      <c r="B3271" s="1" t="s">
        <v>9749</v>
      </c>
      <c r="C3271" s="75" t="s">
        <v>6374</v>
      </c>
      <c r="D3271" s="75" t="s">
        <v>6404</v>
      </c>
      <c r="E3271" s="75" t="s">
        <v>6626</v>
      </c>
      <c r="F3271" s="57">
        <v>0</v>
      </c>
      <c r="G3271" s="87">
        <v>10254.666666666666</v>
      </c>
      <c r="H3271" s="2">
        <v>1552621.2956105869</v>
      </c>
      <c r="I3271" s="71">
        <v>9843.3319497779885</v>
      </c>
      <c r="J3271" s="29">
        <v>0.95988804607118605</v>
      </c>
      <c r="K3271" s="80">
        <v>10345.187161522879</v>
      </c>
      <c r="L3271" s="2">
        <v>1572071.790241397</v>
      </c>
      <c r="M3271" s="71">
        <v>9931.4993116601636</v>
      </c>
      <c r="N3271" s="29">
        <v>0.96001156446919034</v>
      </c>
    </row>
    <row r="3272" spans="1:14" x14ac:dyDescent="0.3">
      <c r="A3272" s="3" t="s">
        <v>3041</v>
      </c>
      <c r="B3272" s="1" t="s">
        <v>9748</v>
      </c>
      <c r="C3272" s="75" t="s">
        <v>6374</v>
      </c>
      <c r="D3272" s="75" t="s">
        <v>6404</v>
      </c>
      <c r="E3272" s="75" t="s">
        <v>6625</v>
      </c>
      <c r="F3272" s="57">
        <v>0</v>
      </c>
      <c r="G3272" s="87">
        <v>4946.0833333333321</v>
      </c>
      <c r="H3272" s="2">
        <v>796805.89348204935</v>
      </c>
      <c r="I3272" s="71">
        <v>5051.6020431104616</v>
      </c>
      <c r="J3272" s="29">
        <v>1.0213337913386948</v>
      </c>
      <c r="K3272" s="80">
        <v>4993.0653720015589</v>
      </c>
      <c r="L3272" s="2">
        <v>808234.60359821946</v>
      </c>
      <c r="M3272" s="71">
        <v>5105.9890897622872</v>
      </c>
      <c r="N3272" s="29">
        <v>1.022616110414645</v>
      </c>
    </row>
    <row r="3273" spans="1:14" x14ac:dyDescent="0.3">
      <c r="A3273" s="3" t="s">
        <v>3040</v>
      </c>
      <c r="B3273" s="1" t="s">
        <v>9747</v>
      </c>
      <c r="C3273" s="75" t="s">
        <v>6374</v>
      </c>
      <c r="D3273" s="75" t="s">
        <v>6404</v>
      </c>
      <c r="E3273" s="75" t="s">
        <v>6626</v>
      </c>
      <c r="F3273" s="57">
        <v>0</v>
      </c>
      <c r="G3273" s="87">
        <v>12891.833333333336</v>
      </c>
      <c r="H3273" s="2">
        <v>1549629.3904697897</v>
      </c>
      <c r="I3273" s="71">
        <v>9824.3638243591431</v>
      </c>
      <c r="J3273" s="29">
        <v>0.7620610327746874</v>
      </c>
      <c r="K3273" s="80">
        <v>13002.448468345739</v>
      </c>
      <c r="L3273" s="2">
        <v>1568498.4978655169</v>
      </c>
      <c r="M3273" s="71">
        <v>9908.9251830537542</v>
      </c>
      <c r="N3273" s="29">
        <v>0.76208148082085292</v>
      </c>
    </row>
    <row r="3274" spans="1:14" x14ac:dyDescent="0.3">
      <c r="A3274" s="3" t="s">
        <v>3039</v>
      </c>
      <c r="B3274" s="1" t="s">
        <v>9746</v>
      </c>
      <c r="C3274" s="75" t="s">
        <v>6374</v>
      </c>
      <c r="D3274" s="75" t="s">
        <v>6404</v>
      </c>
      <c r="E3274" s="75" t="s">
        <v>6629</v>
      </c>
      <c r="F3274" s="57">
        <v>0</v>
      </c>
      <c r="G3274" s="87">
        <v>6007.5000000000009</v>
      </c>
      <c r="H3274" s="2">
        <v>1123619.2781404653</v>
      </c>
      <c r="I3274" s="71">
        <v>7123.5384772672351</v>
      </c>
      <c r="J3274" s="29">
        <v>1.1857741951339549</v>
      </c>
      <c r="K3274" s="80">
        <v>6072.0294836963621</v>
      </c>
      <c r="L3274" s="2">
        <v>1141418.143175696</v>
      </c>
      <c r="M3274" s="71">
        <v>7210.8624896355177</v>
      </c>
      <c r="N3274" s="29">
        <v>1.1875539321732489</v>
      </c>
    </row>
    <row r="3275" spans="1:14" x14ac:dyDescent="0.3">
      <c r="A3275" s="3" t="s">
        <v>3038</v>
      </c>
      <c r="B3275" s="1" t="s">
        <v>9745</v>
      </c>
      <c r="C3275" s="75" t="s">
        <v>6374</v>
      </c>
      <c r="D3275" s="75" t="s">
        <v>6404</v>
      </c>
      <c r="E3275" s="75" t="s">
        <v>6627</v>
      </c>
      <c r="F3275" s="57">
        <v>0</v>
      </c>
      <c r="G3275" s="87">
        <v>13149.666666666666</v>
      </c>
      <c r="H3275" s="2">
        <v>2706810.5135129294</v>
      </c>
      <c r="I3275" s="71">
        <v>17160.678193054602</v>
      </c>
      <c r="J3275" s="29">
        <v>1.3050276199438213</v>
      </c>
      <c r="K3275" s="80">
        <v>13288.08984956379</v>
      </c>
      <c r="L3275" s="2">
        <v>2747096.3042637301</v>
      </c>
      <c r="M3275" s="71">
        <v>17354.668676212321</v>
      </c>
      <c r="N3275" s="29">
        <v>1.3060318580538519</v>
      </c>
    </row>
    <row r="3276" spans="1:14" x14ac:dyDescent="0.3">
      <c r="A3276" s="3" t="s">
        <v>3037</v>
      </c>
      <c r="B3276" s="1" t="s">
        <v>9744</v>
      </c>
      <c r="C3276" s="75" t="s">
        <v>6374</v>
      </c>
      <c r="D3276" s="75" t="s">
        <v>6404</v>
      </c>
      <c r="E3276" s="75" t="s">
        <v>6630</v>
      </c>
      <c r="F3276" s="57">
        <v>0</v>
      </c>
      <c r="G3276" s="87">
        <v>16440.333333333332</v>
      </c>
      <c r="H3276" s="2">
        <v>2728904.1674817405</v>
      </c>
      <c r="I3276" s="71">
        <v>17300.747874317742</v>
      </c>
      <c r="J3276" s="29">
        <v>1.0523355897681155</v>
      </c>
      <c r="K3276" s="80">
        <v>16585.387644560829</v>
      </c>
      <c r="L3276" s="2">
        <v>2763975.0577591378</v>
      </c>
      <c r="M3276" s="71">
        <v>17461.299511878929</v>
      </c>
      <c r="N3276" s="29">
        <v>1.0528122637884409</v>
      </c>
    </row>
    <row r="3277" spans="1:14" x14ac:dyDescent="0.3">
      <c r="A3277" s="3" t="s">
        <v>3036</v>
      </c>
      <c r="B3277" s="1" t="s">
        <v>9743</v>
      </c>
      <c r="C3277" s="75" t="s">
        <v>6374</v>
      </c>
      <c r="D3277" s="75" t="s">
        <v>6404</v>
      </c>
      <c r="E3277" s="75" t="s">
        <v>6630</v>
      </c>
      <c r="F3277" s="57">
        <v>0</v>
      </c>
      <c r="G3277" s="87">
        <v>15700.916666666664</v>
      </c>
      <c r="H3277" s="2">
        <v>2659414.9506343203</v>
      </c>
      <c r="I3277" s="71">
        <v>16860.199087377223</v>
      </c>
      <c r="J3277" s="29">
        <v>1.0738353336510433</v>
      </c>
      <c r="K3277" s="80">
        <v>15841.251270756969</v>
      </c>
      <c r="L3277" s="2">
        <v>2691564.9483878328</v>
      </c>
      <c r="M3277" s="71">
        <v>17003.851604065549</v>
      </c>
      <c r="N3277" s="29">
        <v>1.0733906882377879</v>
      </c>
    </row>
    <row r="3278" spans="1:14" x14ac:dyDescent="0.3">
      <c r="A3278" s="3" t="s">
        <v>3035</v>
      </c>
      <c r="B3278" s="1" t="s">
        <v>9742</v>
      </c>
      <c r="C3278" s="75" t="s">
        <v>6374</v>
      </c>
      <c r="D3278" s="75" t="s">
        <v>6404</v>
      </c>
      <c r="E3278" s="75" t="s">
        <v>6550</v>
      </c>
      <c r="F3278" s="57">
        <v>0</v>
      </c>
      <c r="G3278" s="87">
        <v>14066.416666666668</v>
      </c>
      <c r="H3278" s="2">
        <v>1962677.6036195753</v>
      </c>
      <c r="I3278" s="71">
        <v>12443.013127180331</v>
      </c>
      <c r="J3278" s="29">
        <v>0.88459011431579926</v>
      </c>
      <c r="K3278" s="80">
        <v>14185.47418822128</v>
      </c>
      <c r="L3278" s="2">
        <v>1984510.4467320261</v>
      </c>
      <c r="M3278" s="71">
        <v>12537.063674856159</v>
      </c>
      <c r="N3278" s="29">
        <v>0.88379588221775096</v>
      </c>
    </row>
    <row r="3279" spans="1:14" x14ac:dyDescent="0.3">
      <c r="A3279" s="3" t="s">
        <v>3034</v>
      </c>
      <c r="B3279" s="1" t="s">
        <v>9741</v>
      </c>
      <c r="C3279" s="75" t="s">
        <v>6374</v>
      </c>
      <c r="D3279" s="75" t="s">
        <v>6404</v>
      </c>
      <c r="E3279" s="75" t="s">
        <v>6629</v>
      </c>
      <c r="F3279" s="57">
        <v>0</v>
      </c>
      <c r="G3279" s="87">
        <v>13293.999999999998</v>
      </c>
      <c r="H3279" s="2">
        <v>2331023.6654160819</v>
      </c>
      <c r="I3279" s="71">
        <v>14778.259055409455</v>
      </c>
      <c r="J3279" s="29">
        <v>1.1116487930953405</v>
      </c>
      <c r="K3279" s="80">
        <v>13436.67082505832</v>
      </c>
      <c r="L3279" s="2">
        <v>2367498.451416871</v>
      </c>
      <c r="M3279" s="71">
        <v>14956.57474840426</v>
      </c>
      <c r="N3279" s="29">
        <v>1.1131161091266331</v>
      </c>
    </row>
    <row r="3280" spans="1:14" x14ac:dyDescent="0.3">
      <c r="A3280" s="3" t="s">
        <v>3033</v>
      </c>
      <c r="B3280" s="1" t="s">
        <v>9740</v>
      </c>
      <c r="C3280" s="75" t="s">
        <v>6374</v>
      </c>
      <c r="D3280" s="75" t="s">
        <v>6404</v>
      </c>
      <c r="E3280" s="75" t="s">
        <v>6627</v>
      </c>
      <c r="F3280" s="57">
        <v>0</v>
      </c>
      <c r="G3280" s="87">
        <v>13192.583333333336</v>
      </c>
      <c r="H3280" s="2">
        <v>2520270.42311128</v>
      </c>
      <c r="I3280" s="71">
        <v>15978.048509334509</v>
      </c>
      <c r="J3280" s="29">
        <v>1.2111387213270972</v>
      </c>
      <c r="K3280" s="80">
        <v>13323.83337917853</v>
      </c>
      <c r="L3280" s="2">
        <v>2556697.9814081308</v>
      </c>
      <c r="M3280" s="71">
        <v>16151.83504983495</v>
      </c>
      <c r="N3280" s="29">
        <v>1.212251353658911</v>
      </c>
    </row>
    <row r="3281" spans="1:14" x14ac:dyDescent="0.3">
      <c r="A3281" s="3" t="s">
        <v>3032</v>
      </c>
      <c r="B3281" s="1" t="s">
        <v>9739</v>
      </c>
      <c r="C3281" s="75" t="s">
        <v>6374</v>
      </c>
      <c r="D3281" s="75" t="s">
        <v>6404</v>
      </c>
      <c r="E3281" s="75" t="s">
        <v>6627</v>
      </c>
      <c r="F3281" s="57">
        <v>0</v>
      </c>
      <c r="G3281" s="87">
        <v>13169.583333333334</v>
      </c>
      <c r="H3281" s="2">
        <v>2256486.2394984565</v>
      </c>
      <c r="I3281" s="71">
        <v>14305.705556327996</v>
      </c>
      <c r="J3281" s="29">
        <v>1.0862686536269557</v>
      </c>
      <c r="K3281" s="80">
        <v>13296.227987575439</v>
      </c>
      <c r="L3281" s="2">
        <v>2286831.0007562088</v>
      </c>
      <c r="M3281" s="71">
        <v>14446.961424329071</v>
      </c>
      <c r="N3281" s="29">
        <v>1.086545856300668</v>
      </c>
    </row>
    <row r="3282" spans="1:14" x14ac:dyDescent="0.3">
      <c r="A3282" s="3" t="s">
        <v>3031</v>
      </c>
      <c r="B3282" s="1" t="s">
        <v>9419</v>
      </c>
      <c r="C3282" s="75" t="s">
        <v>6374</v>
      </c>
      <c r="D3282" s="75" t="s">
        <v>6404</v>
      </c>
      <c r="E3282" s="75" t="s">
        <v>6625</v>
      </c>
      <c r="F3282" s="57">
        <v>0</v>
      </c>
      <c r="G3282" s="87">
        <v>21328.666666666664</v>
      </c>
      <c r="H3282" s="2">
        <v>3651321.9168133736</v>
      </c>
      <c r="I3282" s="71">
        <v>23148.705859118974</v>
      </c>
      <c r="J3282" s="29">
        <v>1.0853330037407702</v>
      </c>
      <c r="K3282" s="80">
        <v>21527.649152536171</v>
      </c>
      <c r="L3282" s="2">
        <v>3703999.647084191</v>
      </c>
      <c r="M3282" s="71">
        <v>23399.866452509439</v>
      </c>
      <c r="N3282" s="29">
        <v>1.086968032910026</v>
      </c>
    </row>
    <row r="3283" spans="1:14" x14ac:dyDescent="0.3">
      <c r="A3283" s="3" t="s">
        <v>3030</v>
      </c>
      <c r="B3283" s="1" t="s">
        <v>9738</v>
      </c>
      <c r="C3283" s="75" t="s">
        <v>6374</v>
      </c>
      <c r="D3283" s="75" t="s">
        <v>6404</v>
      </c>
      <c r="E3283" s="75" t="s">
        <v>6627</v>
      </c>
      <c r="F3283" s="57">
        <v>0</v>
      </c>
      <c r="G3283" s="87">
        <v>9478.5</v>
      </c>
      <c r="H3283" s="2">
        <v>1531984.7203582127</v>
      </c>
      <c r="I3283" s="71">
        <v>9712.4998781775485</v>
      </c>
      <c r="J3283" s="29">
        <v>1.0246874376934694</v>
      </c>
      <c r="K3283" s="80">
        <v>9566.5440756648622</v>
      </c>
      <c r="L3283" s="2">
        <v>1551052.501178422</v>
      </c>
      <c r="M3283" s="71">
        <v>9798.710811697023</v>
      </c>
      <c r="N3283" s="29">
        <v>1.024268610921131</v>
      </c>
    </row>
    <row r="3284" spans="1:14" x14ac:dyDescent="0.3">
      <c r="A3284" s="3" t="s">
        <v>3029</v>
      </c>
      <c r="B3284" s="1" t="s">
        <v>9737</v>
      </c>
      <c r="C3284" s="75" t="s">
        <v>6374</v>
      </c>
      <c r="D3284" s="75" t="s">
        <v>6404</v>
      </c>
      <c r="E3284" s="75" t="s">
        <v>6627</v>
      </c>
      <c r="F3284" s="57">
        <v>0</v>
      </c>
      <c r="G3284" s="87">
        <v>6417.166666666667</v>
      </c>
      <c r="H3284" s="2">
        <v>1197328.3472579322</v>
      </c>
      <c r="I3284" s="71">
        <v>7590.8403473907083</v>
      </c>
      <c r="J3284" s="29">
        <v>1.1828959323778472</v>
      </c>
      <c r="K3284" s="80">
        <v>6487.4999315145888</v>
      </c>
      <c r="L3284" s="2">
        <v>1215577.9203099359</v>
      </c>
      <c r="M3284" s="71">
        <v>7679.363852062791</v>
      </c>
      <c r="N3284" s="29">
        <v>1.18371698391216</v>
      </c>
    </row>
    <row r="3285" spans="1:14" x14ac:dyDescent="0.3">
      <c r="A3285" s="3" t="s">
        <v>3028</v>
      </c>
      <c r="B3285" s="1" t="s">
        <v>9736</v>
      </c>
      <c r="C3285" s="75" t="s">
        <v>6374</v>
      </c>
      <c r="D3285" s="75" t="s">
        <v>6404</v>
      </c>
      <c r="E3285" s="75" t="s">
        <v>6625</v>
      </c>
      <c r="F3285" s="57">
        <v>0</v>
      </c>
      <c r="G3285" s="87">
        <v>11881.416666666668</v>
      </c>
      <c r="H3285" s="2">
        <v>2045419.5616526606</v>
      </c>
      <c r="I3285" s="71">
        <v>12967.581842936585</v>
      </c>
      <c r="J3285" s="29">
        <v>1.0914171438257152</v>
      </c>
      <c r="K3285" s="80">
        <v>12000.59502683806</v>
      </c>
      <c r="L3285" s="2">
        <v>2076155.627946777</v>
      </c>
      <c r="M3285" s="71">
        <v>13116.02836323818</v>
      </c>
      <c r="N3285" s="29">
        <v>1.092948169145411</v>
      </c>
    </row>
    <row r="3286" spans="1:14" x14ac:dyDescent="0.3">
      <c r="A3286" s="3" t="s">
        <v>3027</v>
      </c>
      <c r="B3286" s="1" t="s">
        <v>9735</v>
      </c>
      <c r="C3286" s="75" t="s">
        <v>6374</v>
      </c>
      <c r="D3286" s="75" t="s">
        <v>6404</v>
      </c>
      <c r="E3286" s="75" t="s">
        <v>6628</v>
      </c>
      <c r="F3286" s="57">
        <v>0</v>
      </c>
      <c r="G3286" s="87">
        <v>36297.583333333328</v>
      </c>
      <c r="H3286" s="2">
        <v>6148053.7281796141</v>
      </c>
      <c r="I3286" s="71">
        <v>38977.523922047527</v>
      </c>
      <c r="J3286" s="29">
        <v>1.0738324798128671</v>
      </c>
      <c r="K3286" s="80">
        <v>36624.081583134634</v>
      </c>
      <c r="L3286" s="2">
        <v>6230116.2609009733</v>
      </c>
      <c r="M3286" s="71">
        <v>39358.504961913837</v>
      </c>
      <c r="N3286" s="29">
        <v>1.074661896232735</v>
      </c>
    </row>
    <row r="3287" spans="1:14" x14ac:dyDescent="0.3">
      <c r="A3287" s="3" t="s">
        <v>3026</v>
      </c>
      <c r="B3287" s="1" t="s">
        <v>9734</v>
      </c>
      <c r="C3287" s="75" t="s">
        <v>6374</v>
      </c>
      <c r="D3287" s="75" t="s">
        <v>6404</v>
      </c>
      <c r="E3287" s="75" t="s">
        <v>6550</v>
      </c>
      <c r="F3287" s="57">
        <v>0</v>
      </c>
      <c r="G3287" s="87">
        <v>16531.833333333328</v>
      </c>
      <c r="H3287" s="2">
        <v>2607173.6672010426</v>
      </c>
      <c r="I3287" s="71">
        <v>16528.999009309271</v>
      </c>
      <c r="J3287" s="29">
        <v>0.99982855355683131</v>
      </c>
      <c r="K3287" s="80">
        <v>16677.967907850449</v>
      </c>
      <c r="L3287" s="2">
        <v>2638556.359330114</v>
      </c>
      <c r="M3287" s="71">
        <v>16668.972008231089</v>
      </c>
      <c r="N3287" s="29">
        <v>0.99946061176822787</v>
      </c>
    </row>
    <row r="3288" spans="1:14" x14ac:dyDescent="0.3">
      <c r="A3288" s="3" t="s">
        <v>3025</v>
      </c>
      <c r="B3288" s="1" t="s">
        <v>9733</v>
      </c>
      <c r="C3288" s="75" t="s">
        <v>6374</v>
      </c>
      <c r="D3288" s="75" t="s">
        <v>6404</v>
      </c>
      <c r="E3288" s="75" t="s">
        <v>6550</v>
      </c>
      <c r="F3288" s="57">
        <v>0</v>
      </c>
      <c r="G3288" s="87">
        <v>19883.750000000004</v>
      </c>
      <c r="H3288" s="2">
        <v>2352305.3695309963</v>
      </c>
      <c r="I3288" s="71">
        <v>14913.181124720424</v>
      </c>
      <c r="J3288" s="29">
        <v>0.75001853899392323</v>
      </c>
      <c r="K3288" s="80">
        <v>20039.58963440514</v>
      </c>
      <c r="L3288" s="2">
        <v>2376214.9549322031</v>
      </c>
      <c r="M3288" s="71">
        <v>15011.6409032707</v>
      </c>
      <c r="N3288" s="29">
        <v>0.74909921695691006</v>
      </c>
    </row>
    <row r="3289" spans="1:14" x14ac:dyDescent="0.3">
      <c r="A3289" s="3" t="s">
        <v>3024</v>
      </c>
      <c r="B3289" s="1" t="s">
        <v>9732</v>
      </c>
      <c r="C3289" s="75" t="s">
        <v>6374</v>
      </c>
      <c r="D3289" s="75" t="s">
        <v>6404</v>
      </c>
      <c r="E3289" s="75" t="s">
        <v>6625</v>
      </c>
      <c r="F3289" s="57">
        <v>0</v>
      </c>
      <c r="G3289" s="87">
        <v>4027.3333333333326</v>
      </c>
      <c r="H3289" s="2">
        <v>543796.27941433585</v>
      </c>
      <c r="I3289" s="71">
        <v>3447.5678689081042</v>
      </c>
      <c r="J3289" s="29">
        <v>0.85604234453934069</v>
      </c>
      <c r="K3289" s="80">
        <v>4066.3961014458509</v>
      </c>
      <c r="L3289" s="2">
        <v>551812.38501241279</v>
      </c>
      <c r="M3289" s="71">
        <v>3486.0521993558618</v>
      </c>
      <c r="N3289" s="29">
        <v>0.8572829877828082</v>
      </c>
    </row>
    <row r="3290" spans="1:14" x14ac:dyDescent="0.3">
      <c r="A3290" s="3" t="s">
        <v>3023</v>
      </c>
      <c r="B3290" s="1" t="s">
        <v>9731</v>
      </c>
      <c r="C3290" s="75" t="s">
        <v>6374</v>
      </c>
      <c r="D3290" s="75" t="s">
        <v>6404</v>
      </c>
      <c r="E3290" s="75" t="s">
        <v>6625</v>
      </c>
      <c r="F3290" s="57">
        <v>0</v>
      </c>
      <c r="G3290" s="87">
        <v>15479.916666666672</v>
      </c>
      <c r="H3290" s="2">
        <v>1961957.5997641881</v>
      </c>
      <c r="I3290" s="71">
        <v>12438.4484358588</v>
      </c>
      <c r="J3290" s="29">
        <v>0.80352166640811773</v>
      </c>
      <c r="K3290" s="80">
        <v>15613.057384151611</v>
      </c>
      <c r="L3290" s="2">
        <v>1986397.192849536</v>
      </c>
      <c r="M3290" s="71">
        <v>12548.98311637508</v>
      </c>
      <c r="N3290" s="29">
        <v>0.80374924703173223</v>
      </c>
    </row>
    <row r="3291" spans="1:14" x14ac:dyDescent="0.3">
      <c r="A3291" s="3" t="s">
        <v>3022</v>
      </c>
      <c r="B3291" s="1" t="s">
        <v>9730</v>
      </c>
      <c r="C3291" s="75" t="s">
        <v>6374</v>
      </c>
      <c r="D3291" s="75" t="s">
        <v>6404</v>
      </c>
      <c r="E3291" s="75" t="s">
        <v>6625</v>
      </c>
      <c r="F3291" s="57">
        <v>0</v>
      </c>
      <c r="G3291" s="87">
        <v>13233.916666666668</v>
      </c>
      <c r="H3291" s="2">
        <v>2368823.5536098485</v>
      </c>
      <c r="I3291" s="71">
        <v>15017.90335773072</v>
      </c>
      <c r="J3291" s="29">
        <v>1.1348041351626101</v>
      </c>
      <c r="K3291" s="80">
        <v>13371.46739084754</v>
      </c>
      <c r="L3291" s="2">
        <v>2403836.7469247892</v>
      </c>
      <c r="M3291" s="71">
        <v>15186.140445762379</v>
      </c>
      <c r="N3291" s="29">
        <v>1.1357123344710049</v>
      </c>
    </row>
    <row r="3292" spans="1:14" x14ac:dyDescent="0.3">
      <c r="A3292" s="3" t="s">
        <v>3021</v>
      </c>
      <c r="B3292" s="1" t="s">
        <v>9729</v>
      </c>
      <c r="C3292" s="75" t="s">
        <v>6374</v>
      </c>
      <c r="D3292" s="75" t="s">
        <v>6404</v>
      </c>
      <c r="E3292" s="75" t="s">
        <v>6629</v>
      </c>
      <c r="F3292" s="57">
        <v>0</v>
      </c>
      <c r="G3292" s="87">
        <v>6697.3333333333321</v>
      </c>
      <c r="H3292" s="2">
        <v>1051298.5549901328</v>
      </c>
      <c r="I3292" s="71">
        <v>6665.0384638838932</v>
      </c>
      <c r="J3292" s="29">
        <v>0.99517795100794759</v>
      </c>
      <c r="K3292" s="80">
        <v>6764.6961578521268</v>
      </c>
      <c r="L3292" s="2">
        <v>1067464.2984273119</v>
      </c>
      <c r="M3292" s="71">
        <v>6743.6620966430191</v>
      </c>
      <c r="N3292" s="29">
        <v>0.99689061256880074</v>
      </c>
    </row>
    <row r="3293" spans="1:14" x14ac:dyDescent="0.3">
      <c r="A3293" s="3" t="s">
        <v>3020</v>
      </c>
      <c r="B3293" s="1" t="s">
        <v>9728</v>
      </c>
      <c r="C3293" s="75" t="s">
        <v>6374</v>
      </c>
      <c r="D3293" s="75" t="s">
        <v>6404</v>
      </c>
      <c r="E3293" s="75" t="s">
        <v>6629</v>
      </c>
      <c r="F3293" s="57">
        <v>0</v>
      </c>
      <c r="G3293" s="87">
        <v>13096.25</v>
      </c>
      <c r="H3293" s="2">
        <v>2240406.7686608634</v>
      </c>
      <c r="I3293" s="71">
        <v>14203.764684153522</v>
      </c>
      <c r="J3293" s="29">
        <v>1.0845673138611069</v>
      </c>
      <c r="K3293" s="80">
        <v>13231.65008485277</v>
      </c>
      <c r="L3293" s="2">
        <v>2273927.086462731</v>
      </c>
      <c r="M3293" s="71">
        <v>14365.44147293823</v>
      </c>
      <c r="N3293" s="29">
        <v>1.0856878303775119</v>
      </c>
    </row>
    <row r="3294" spans="1:14" x14ac:dyDescent="0.3">
      <c r="A3294" s="3" t="s">
        <v>3019</v>
      </c>
      <c r="B3294" s="1" t="s">
        <v>9727</v>
      </c>
      <c r="C3294" s="75" t="s">
        <v>6374</v>
      </c>
      <c r="D3294" s="75" t="s">
        <v>6404</v>
      </c>
      <c r="E3294" s="75" t="s">
        <v>6550</v>
      </c>
      <c r="F3294" s="57">
        <v>0</v>
      </c>
      <c r="G3294" s="87">
        <v>7488.833333333333</v>
      </c>
      <c r="H3294" s="2">
        <v>1152730.2431675596</v>
      </c>
      <c r="I3294" s="71">
        <v>7308.0966132081567</v>
      </c>
      <c r="J3294" s="29">
        <v>0.97586583756368239</v>
      </c>
      <c r="K3294" s="80">
        <v>7557.0318042730487</v>
      </c>
      <c r="L3294" s="2">
        <v>1167064.5051345939</v>
      </c>
      <c r="M3294" s="71">
        <v>7372.8823335907819</v>
      </c>
      <c r="N3294" s="29">
        <v>0.97563203709449242</v>
      </c>
    </row>
    <row r="3295" spans="1:14" x14ac:dyDescent="0.3">
      <c r="A3295" s="3" t="s">
        <v>3018</v>
      </c>
      <c r="B3295" s="1" t="s">
        <v>9726</v>
      </c>
      <c r="C3295" s="75" t="s">
        <v>6374</v>
      </c>
      <c r="D3295" s="75" t="s">
        <v>6404</v>
      </c>
      <c r="E3295" s="75" t="s">
        <v>6630</v>
      </c>
      <c r="F3295" s="57">
        <v>0</v>
      </c>
      <c r="G3295" s="87">
        <v>27597.999999999996</v>
      </c>
      <c r="H3295" s="2">
        <v>5047313.530008316</v>
      </c>
      <c r="I3295" s="71">
        <v>31999.034581668151</v>
      </c>
      <c r="J3295" s="29">
        <v>1.1594693304467047</v>
      </c>
      <c r="K3295" s="80">
        <v>27864.777558701771</v>
      </c>
      <c r="L3295" s="2">
        <v>5115714.3922680141</v>
      </c>
      <c r="M3295" s="71">
        <v>32318.316683017521</v>
      </c>
      <c r="N3295" s="29">
        <v>1.1598268320977489</v>
      </c>
    </row>
    <row r="3296" spans="1:14" x14ac:dyDescent="0.3">
      <c r="A3296" s="3" t="s">
        <v>3017</v>
      </c>
      <c r="B3296" s="1" t="s">
        <v>9725</v>
      </c>
      <c r="C3296" s="75" t="s">
        <v>6374</v>
      </c>
      <c r="D3296" s="75" t="s">
        <v>6404</v>
      </c>
      <c r="E3296" s="75" t="s">
        <v>6626</v>
      </c>
      <c r="F3296" s="57">
        <v>0</v>
      </c>
      <c r="G3296" s="87">
        <v>11127.166666666668</v>
      </c>
      <c r="H3296" s="2">
        <v>1779864.8121283851</v>
      </c>
      <c r="I3296" s="71">
        <v>11284.013829411671</v>
      </c>
      <c r="J3296" s="29">
        <v>1.014095876106077</v>
      </c>
      <c r="K3296" s="80">
        <v>11234.687395314781</v>
      </c>
      <c r="L3296" s="2">
        <v>1806479.36257967</v>
      </c>
      <c r="M3296" s="71">
        <v>11412.35957375291</v>
      </c>
      <c r="N3296" s="29">
        <v>1.015814608113816</v>
      </c>
    </row>
    <row r="3297" spans="1:14" x14ac:dyDescent="0.3">
      <c r="A3297" s="3" t="s">
        <v>3016</v>
      </c>
      <c r="B3297" s="1" t="s">
        <v>7669</v>
      </c>
      <c r="C3297" s="75" t="s">
        <v>6374</v>
      </c>
      <c r="D3297" s="75" t="s">
        <v>6404</v>
      </c>
      <c r="E3297" s="75" t="s">
        <v>6625</v>
      </c>
      <c r="F3297" s="57">
        <v>0</v>
      </c>
      <c r="G3297" s="87">
        <v>8878.9166666666661</v>
      </c>
      <c r="H3297" s="2">
        <v>1707209.6845134101</v>
      </c>
      <c r="I3297" s="71">
        <v>10823.39375355059</v>
      </c>
      <c r="J3297" s="29">
        <v>1.2189993621838915</v>
      </c>
      <c r="K3297" s="80">
        <v>8967.9149921847438</v>
      </c>
      <c r="L3297" s="2">
        <v>1731800.1047512379</v>
      </c>
      <c r="M3297" s="71">
        <v>10940.57641326221</v>
      </c>
      <c r="N3297" s="29">
        <v>1.2199687912738439</v>
      </c>
    </row>
    <row r="3298" spans="1:14" x14ac:dyDescent="0.3">
      <c r="A3298" s="3" t="s">
        <v>3015</v>
      </c>
      <c r="B3298" s="1" t="s">
        <v>9724</v>
      </c>
      <c r="C3298" s="75" t="s">
        <v>6374</v>
      </c>
      <c r="D3298" s="75" t="s">
        <v>6404</v>
      </c>
      <c r="E3298" s="75" t="s">
        <v>6629</v>
      </c>
      <c r="F3298" s="57">
        <v>0</v>
      </c>
      <c r="G3298" s="87">
        <v>12679.583333333334</v>
      </c>
      <c r="H3298" s="2">
        <v>2816573.3598845797</v>
      </c>
      <c r="I3298" s="71">
        <v>17856.554344981108</v>
      </c>
      <c r="J3298" s="29">
        <v>1.4082918874816686</v>
      </c>
      <c r="K3298" s="80">
        <v>12821.182831080971</v>
      </c>
      <c r="L3298" s="2">
        <v>2860468.2391646518</v>
      </c>
      <c r="M3298" s="71">
        <v>18070.891243412771</v>
      </c>
      <c r="N3298" s="29">
        <v>1.409455857661237</v>
      </c>
    </row>
    <row r="3299" spans="1:14" x14ac:dyDescent="0.3">
      <c r="A3299" s="3" t="s">
        <v>3014</v>
      </c>
      <c r="B3299" s="1" t="s">
        <v>9723</v>
      </c>
      <c r="C3299" s="75" t="s">
        <v>6374</v>
      </c>
      <c r="D3299" s="75" t="s">
        <v>6404</v>
      </c>
      <c r="E3299" s="75" t="s">
        <v>6627</v>
      </c>
      <c r="F3299" s="57">
        <v>0</v>
      </c>
      <c r="G3299" s="87">
        <v>13180.750000000002</v>
      </c>
      <c r="H3299" s="2">
        <v>2487094.9951457977</v>
      </c>
      <c r="I3299" s="71">
        <v>15767.722429843396</v>
      </c>
      <c r="J3299" s="29">
        <v>1.1962689854403881</v>
      </c>
      <c r="K3299" s="80">
        <v>13315.559358709979</v>
      </c>
      <c r="L3299" s="2">
        <v>2523949.8388858698</v>
      </c>
      <c r="M3299" s="71">
        <v>15944.94999729671</v>
      </c>
      <c r="N3299" s="29">
        <v>1.1974675316111889</v>
      </c>
    </row>
    <row r="3300" spans="1:14" x14ac:dyDescent="0.3">
      <c r="A3300" s="3" t="s">
        <v>3013</v>
      </c>
      <c r="B3300" s="1" t="s">
        <v>9419</v>
      </c>
      <c r="C3300" s="75" t="s">
        <v>6374</v>
      </c>
      <c r="D3300" s="75" t="s">
        <v>6404</v>
      </c>
      <c r="E3300" s="75" t="s">
        <v>6627</v>
      </c>
      <c r="F3300" s="57">
        <v>0</v>
      </c>
      <c r="G3300" s="87">
        <v>10941.25</v>
      </c>
      <c r="H3300" s="2">
        <v>1943876.4652112327</v>
      </c>
      <c r="I3300" s="71">
        <v>12323.817385816847</v>
      </c>
      <c r="J3300" s="29">
        <v>1.1263628365878531</v>
      </c>
      <c r="K3300" s="80">
        <v>11044.792797792699</v>
      </c>
      <c r="L3300" s="2">
        <v>1969813.059865616</v>
      </c>
      <c r="M3300" s="71">
        <v>12444.2135337538</v>
      </c>
      <c r="N3300" s="29">
        <v>1.1267041185454181</v>
      </c>
    </row>
    <row r="3301" spans="1:14" x14ac:dyDescent="0.3">
      <c r="A3301" s="3" t="s">
        <v>3012</v>
      </c>
      <c r="B3301" s="1" t="s">
        <v>9722</v>
      </c>
      <c r="C3301" s="75" t="s">
        <v>6374</v>
      </c>
      <c r="D3301" s="75" t="s">
        <v>6404</v>
      </c>
      <c r="E3301" s="75" t="s">
        <v>6626</v>
      </c>
      <c r="F3301" s="57">
        <v>0</v>
      </c>
      <c r="G3301" s="87">
        <v>30382.333333333328</v>
      </c>
      <c r="H3301" s="2">
        <v>4902688.4946746826</v>
      </c>
      <c r="I3301" s="71">
        <v>31082.138597398221</v>
      </c>
      <c r="J3301" s="29">
        <v>1.0230332955796095</v>
      </c>
      <c r="K3301" s="80">
        <v>30665.999686566571</v>
      </c>
      <c r="L3301" s="2">
        <v>4970707.9567603637</v>
      </c>
      <c r="M3301" s="71">
        <v>31402.244450585069</v>
      </c>
      <c r="N3301" s="29">
        <v>1.0240085036047599</v>
      </c>
    </row>
    <row r="3302" spans="1:14" x14ac:dyDescent="0.3">
      <c r="A3302" s="3" t="s">
        <v>3011</v>
      </c>
      <c r="B3302" s="1" t="s">
        <v>8276</v>
      </c>
      <c r="C3302" s="75" t="s">
        <v>6374</v>
      </c>
      <c r="D3302" s="75" t="s">
        <v>6404</v>
      </c>
      <c r="E3302" s="75" t="s">
        <v>6630</v>
      </c>
      <c r="F3302" s="57">
        <v>0</v>
      </c>
      <c r="G3302" s="87">
        <v>13994.75</v>
      </c>
      <c r="H3302" s="2">
        <v>2271867.9842373529</v>
      </c>
      <c r="I3302" s="71">
        <v>14403.222974039418</v>
      </c>
      <c r="J3302" s="29">
        <v>1.029187586347696</v>
      </c>
      <c r="K3302" s="80">
        <v>14117.45029792149</v>
      </c>
      <c r="L3302" s="2">
        <v>2299587.5418229578</v>
      </c>
      <c r="M3302" s="71">
        <v>14527.55035138064</v>
      </c>
      <c r="N3302" s="29">
        <v>1.0290491586515109</v>
      </c>
    </row>
    <row r="3303" spans="1:14" x14ac:dyDescent="0.3">
      <c r="A3303" s="3" t="s">
        <v>3010</v>
      </c>
      <c r="B3303" s="1" t="s">
        <v>9721</v>
      </c>
      <c r="C3303" s="75" t="s">
        <v>6374</v>
      </c>
      <c r="D3303" s="75" t="s">
        <v>6404</v>
      </c>
      <c r="E3303" s="75" t="s">
        <v>6629</v>
      </c>
      <c r="F3303" s="57">
        <v>0</v>
      </c>
      <c r="G3303" s="87">
        <v>13881.333333333336</v>
      </c>
      <c r="H3303" s="2">
        <v>2342117.4908215208</v>
      </c>
      <c r="I3303" s="71">
        <v>14848.591857340831</v>
      </c>
      <c r="J3303" s="29">
        <v>1.0696805199313824</v>
      </c>
      <c r="K3303" s="80">
        <v>14020.96983025235</v>
      </c>
      <c r="L3303" s="2">
        <v>2375015.045805125</v>
      </c>
      <c r="M3303" s="71">
        <v>15004.060526379781</v>
      </c>
      <c r="N3303" s="29">
        <v>1.070115741495018</v>
      </c>
    </row>
    <row r="3304" spans="1:14" x14ac:dyDescent="0.3">
      <c r="A3304" s="3" t="s">
        <v>3009</v>
      </c>
      <c r="B3304" s="1" t="s">
        <v>8671</v>
      </c>
      <c r="C3304" s="75" t="s">
        <v>6374</v>
      </c>
      <c r="D3304" s="75" t="s">
        <v>6404</v>
      </c>
      <c r="E3304" s="75" t="s">
        <v>6627</v>
      </c>
      <c r="F3304" s="57">
        <v>0</v>
      </c>
      <c r="G3304" s="87">
        <v>11167.583333333332</v>
      </c>
      <c r="H3304" s="2">
        <v>2515623.9365297947</v>
      </c>
      <c r="I3304" s="71">
        <v>15948.59064349752</v>
      </c>
      <c r="J3304" s="29">
        <v>1.4281147646235777</v>
      </c>
      <c r="K3304" s="80">
        <v>11299.800480228279</v>
      </c>
      <c r="L3304" s="2">
        <v>2556196.2262304528</v>
      </c>
      <c r="M3304" s="71">
        <v>16148.66523199796</v>
      </c>
      <c r="N3304" s="29">
        <v>1.429110652020267</v>
      </c>
    </row>
    <row r="3305" spans="1:14" x14ac:dyDescent="0.3">
      <c r="A3305" s="3" t="s">
        <v>3008</v>
      </c>
      <c r="B3305" s="1" t="s">
        <v>9720</v>
      </c>
      <c r="C3305" s="75" t="s">
        <v>6374</v>
      </c>
      <c r="D3305" s="75" t="s">
        <v>6404</v>
      </c>
      <c r="E3305" s="75" t="s">
        <v>6626</v>
      </c>
      <c r="F3305" s="57">
        <v>0</v>
      </c>
      <c r="G3305" s="87">
        <v>11148</v>
      </c>
      <c r="H3305" s="2">
        <v>1655419.4672954879</v>
      </c>
      <c r="I3305" s="71">
        <v>10495.05335189029</v>
      </c>
      <c r="J3305" s="29">
        <v>0.94142925653841858</v>
      </c>
      <c r="K3305" s="80">
        <v>11249.09020209433</v>
      </c>
      <c r="L3305" s="2">
        <v>1678284.4216967721</v>
      </c>
      <c r="M3305" s="71">
        <v>10602.49327181938</v>
      </c>
      <c r="N3305" s="29">
        <v>0.94252006885369566</v>
      </c>
    </row>
    <row r="3306" spans="1:14" x14ac:dyDescent="0.3">
      <c r="A3306" s="3" t="s">
        <v>3007</v>
      </c>
      <c r="B3306" s="1" t="s">
        <v>9719</v>
      </c>
      <c r="C3306" s="75" t="s">
        <v>6374</v>
      </c>
      <c r="D3306" s="75" t="s">
        <v>6404</v>
      </c>
      <c r="E3306" s="75" t="s">
        <v>6630</v>
      </c>
      <c r="F3306" s="57">
        <v>0</v>
      </c>
      <c r="G3306" s="87">
        <v>21001.083333333332</v>
      </c>
      <c r="H3306" s="2">
        <v>4267248.3561954489</v>
      </c>
      <c r="I3306" s="71">
        <v>27053.56560606604</v>
      </c>
      <c r="J3306" s="29">
        <v>1.2881985741719375</v>
      </c>
      <c r="K3306" s="80">
        <v>21197.410069634541</v>
      </c>
      <c r="L3306" s="2">
        <v>4324021.6450434877</v>
      </c>
      <c r="M3306" s="71">
        <v>27316.830095118519</v>
      </c>
      <c r="N3306" s="29">
        <v>1.2886871559016591</v>
      </c>
    </row>
    <row r="3307" spans="1:14" x14ac:dyDescent="0.3">
      <c r="A3307" s="3" t="s">
        <v>3006</v>
      </c>
      <c r="B3307" s="1" t="s">
        <v>9718</v>
      </c>
      <c r="C3307" s="75" t="s">
        <v>6374</v>
      </c>
      <c r="D3307" s="75" t="s">
        <v>6404</v>
      </c>
      <c r="E3307" s="75" t="s">
        <v>6630</v>
      </c>
      <c r="F3307" s="57">
        <v>0</v>
      </c>
      <c r="G3307" s="87">
        <v>12100.999999999996</v>
      </c>
      <c r="H3307" s="2">
        <v>1832931.7125193279</v>
      </c>
      <c r="I3307" s="71">
        <v>11620.448166342772</v>
      </c>
      <c r="J3307" s="29">
        <v>0.96028825438747012</v>
      </c>
      <c r="K3307" s="80">
        <v>12207.50179505131</v>
      </c>
      <c r="L3307" s="2">
        <v>1855573.5268031689</v>
      </c>
      <c r="M3307" s="71">
        <v>11722.509950611549</v>
      </c>
      <c r="N3307" s="29">
        <v>0.96027099953928585</v>
      </c>
    </row>
    <row r="3308" spans="1:14" x14ac:dyDescent="0.3">
      <c r="A3308" s="3" t="s">
        <v>3005</v>
      </c>
      <c r="B3308" s="1" t="s">
        <v>9717</v>
      </c>
      <c r="C3308" s="75" t="s">
        <v>6374</v>
      </c>
      <c r="D3308" s="75" t="s">
        <v>6404</v>
      </c>
      <c r="E3308" s="75" t="s">
        <v>6550</v>
      </c>
      <c r="F3308" s="57">
        <v>0</v>
      </c>
      <c r="G3308" s="87">
        <v>11303.333333333334</v>
      </c>
      <c r="H3308" s="2">
        <v>1651098.0621968906</v>
      </c>
      <c r="I3308" s="71">
        <v>10467.656442550444</v>
      </c>
      <c r="J3308" s="29">
        <v>0.92606810167063791</v>
      </c>
      <c r="K3308" s="80">
        <v>11402.55135151885</v>
      </c>
      <c r="L3308" s="2">
        <v>1671103.092457599</v>
      </c>
      <c r="M3308" s="71">
        <v>10557.125517726739</v>
      </c>
      <c r="N3308" s="29">
        <v>0.92585643267640338</v>
      </c>
    </row>
    <row r="3309" spans="1:14" x14ac:dyDescent="0.3">
      <c r="A3309" s="3" t="s">
        <v>3004</v>
      </c>
      <c r="B3309" s="1" t="s">
        <v>9716</v>
      </c>
      <c r="C3309" s="75" t="s">
        <v>6374</v>
      </c>
      <c r="D3309" s="75" t="s">
        <v>6404</v>
      </c>
      <c r="E3309" s="75" t="s">
        <v>6627</v>
      </c>
      <c r="F3309" s="57">
        <v>0</v>
      </c>
      <c r="G3309" s="87">
        <v>11998.166666666668</v>
      </c>
      <c r="H3309" s="2">
        <v>2440663.1201359439</v>
      </c>
      <c r="I3309" s="71">
        <v>15473.352927077523</v>
      </c>
      <c r="J3309" s="29">
        <v>1.2896431060643312</v>
      </c>
      <c r="K3309" s="80">
        <v>12123.422862014309</v>
      </c>
      <c r="L3309" s="2">
        <v>2476666.552024215</v>
      </c>
      <c r="M3309" s="71">
        <v>15646.2397641925</v>
      </c>
      <c r="N3309" s="29">
        <v>1.29057939678208</v>
      </c>
    </row>
    <row r="3310" spans="1:14" x14ac:dyDescent="0.3">
      <c r="A3310" s="3" t="s">
        <v>3003</v>
      </c>
      <c r="B3310" s="1" t="s">
        <v>9715</v>
      </c>
      <c r="C3310" s="75" t="s">
        <v>6374</v>
      </c>
      <c r="D3310" s="75" t="s">
        <v>6404</v>
      </c>
      <c r="E3310" s="75" t="s">
        <v>6629</v>
      </c>
      <c r="F3310" s="57">
        <v>0</v>
      </c>
      <c r="G3310" s="87">
        <v>11027.83333333333</v>
      </c>
      <c r="H3310" s="2">
        <v>1770079.2754379909</v>
      </c>
      <c r="I3310" s="71">
        <v>11221.975336043975</v>
      </c>
      <c r="J3310" s="29">
        <v>1.0176047276779039</v>
      </c>
      <c r="K3310" s="80">
        <v>11140.20681673195</v>
      </c>
      <c r="L3310" s="2">
        <v>1796039.8650402741</v>
      </c>
      <c r="M3310" s="71">
        <v>11346.408474528191</v>
      </c>
      <c r="N3310" s="29">
        <v>1.0185096795049211</v>
      </c>
    </row>
    <row r="3311" spans="1:14" x14ac:dyDescent="0.3">
      <c r="A3311" s="3" t="s">
        <v>3002</v>
      </c>
      <c r="B3311" s="1" t="s">
        <v>9714</v>
      </c>
      <c r="C3311" s="75" t="s">
        <v>6374</v>
      </c>
      <c r="D3311" s="75" t="s">
        <v>6404</v>
      </c>
      <c r="E3311" s="75" t="s">
        <v>6550</v>
      </c>
      <c r="F3311" s="57">
        <v>0</v>
      </c>
      <c r="G3311" s="87">
        <v>10384.16666666667</v>
      </c>
      <c r="H3311" s="2">
        <v>1645496.2318239214</v>
      </c>
      <c r="I3311" s="71">
        <v>10432.14187370911</v>
      </c>
      <c r="J3311" s="29">
        <v>1.0046200343833502</v>
      </c>
      <c r="K3311" s="80">
        <v>10472.053877592591</v>
      </c>
      <c r="L3311" s="2">
        <v>1663537.9768035579</v>
      </c>
      <c r="M3311" s="71">
        <v>10509.333208636839</v>
      </c>
      <c r="N3311" s="29">
        <v>1.003559887246571</v>
      </c>
    </row>
    <row r="3312" spans="1:14" x14ac:dyDescent="0.3">
      <c r="A3312" s="3" t="s">
        <v>3001</v>
      </c>
      <c r="B3312" s="1" t="s">
        <v>9713</v>
      </c>
      <c r="C3312" s="75" t="s">
        <v>6374</v>
      </c>
      <c r="D3312" s="75" t="s">
        <v>6404</v>
      </c>
      <c r="E3312" s="75" t="s">
        <v>6629</v>
      </c>
      <c r="F3312" s="57">
        <v>0</v>
      </c>
      <c r="G3312" s="87">
        <v>12440.000000000002</v>
      </c>
      <c r="H3312" s="2">
        <v>2038104.9644629161</v>
      </c>
      <c r="I3312" s="71">
        <v>12921.20864915062</v>
      </c>
      <c r="J3312" s="29">
        <v>1.0386823672950658</v>
      </c>
      <c r="K3312" s="80">
        <v>12570.05463434896</v>
      </c>
      <c r="L3312" s="2">
        <v>2067773.969773449</v>
      </c>
      <c r="M3312" s="71">
        <v>13063.077580140551</v>
      </c>
      <c r="N3312" s="29">
        <v>1.0392220209166281</v>
      </c>
    </row>
    <row r="3313" spans="1:14" x14ac:dyDescent="0.3">
      <c r="A3313" s="3" t="s">
        <v>3000</v>
      </c>
      <c r="B3313" s="1" t="s">
        <v>9712</v>
      </c>
      <c r="C3313" s="75" t="s">
        <v>6374</v>
      </c>
      <c r="D3313" s="75" t="s">
        <v>6404</v>
      </c>
      <c r="E3313" s="75" t="s">
        <v>6550</v>
      </c>
      <c r="F3313" s="57">
        <v>0</v>
      </c>
      <c r="G3313" s="87">
        <v>17156.416666666668</v>
      </c>
      <c r="H3313" s="2">
        <v>2636912.9985775952</v>
      </c>
      <c r="I3313" s="71">
        <v>16717.540871727007</v>
      </c>
      <c r="J3313" s="29">
        <v>0.9744191457070196</v>
      </c>
      <c r="K3313" s="80">
        <v>17311.968250291811</v>
      </c>
      <c r="L3313" s="2">
        <v>2671150.3421845599</v>
      </c>
      <c r="M3313" s="71">
        <v>16874.883163365721</v>
      </c>
      <c r="N3313" s="29">
        <v>0.97475243250179155</v>
      </c>
    </row>
    <row r="3314" spans="1:14" x14ac:dyDescent="0.3">
      <c r="A3314" s="3" t="s">
        <v>2999</v>
      </c>
      <c r="B3314" s="1" t="s">
        <v>9711</v>
      </c>
      <c r="C3314" s="75" t="s">
        <v>6374</v>
      </c>
      <c r="D3314" s="75" t="s">
        <v>6404</v>
      </c>
      <c r="E3314" s="75" t="s">
        <v>6550</v>
      </c>
      <c r="F3314" s="57">
        <v>0</v>
      </c>
      <c r="G3314" s="87">
        <v>7379.7500000000009</v>
      </c>
      <c r="H3314" s="2">
        <v>1276850.690949122</v>
      </c>
      <c r="I3314" s="71">
        <v>8094.9973034943423</v>
      </c>
      <c r="J3314" s="29">
        <v>1.0969202619999785</v>
      </c>
      <c r="K3314" s="80">
        <v>7452.2868953298421</v>
      </c>
      <c r="L3314" s="2">
        <v>1294638.6147969619</v>
      </c>
      <c r="M3314" s="71">
        <v>8178.8265596511674</v>
      </c>
      <c r="N3314" s="29">
        <v>1.0974921758281511</v>
      </c>
    </row>
    <row r="3315" spans="1:14" x14ac:dyDescent="0.3">
      <c r="A3315" s="3" t="s">
        <v>2998</v>
      </c>
      <c r="B3315" s="1" t="s">
        <v>9710</v>
      </c>
      <c r="C3315" s="75" t="s">
        <v>6374</v>
      </c>
      <c r="D3315" s="75" t="s">
        <v>6404</v>
      </c>
      <c r="E3315" s="75" t="s">
        <v>6625</v>
      </c>
      <c r="F3315" s="57">
        <v>0</v>
      </c>
      <c r="G3315" s="87">
        <v>13892.666666666672</v>
      </c>
      <c r="H3315" s="2">
        <v>2036947.3932520545</v>
      </c>
      <c r="I3315" s="71">
        <v>12913.869861697278</v>
      </c>
      <c r="J3315" s="29">
        <v>0.92954579358634815</v>
      </c>
      <c r="K3315" s="80">
        <v>14016.933247148991</v>
      </c>
      <c r="L3315" s="2">
        <v>2064493.7328013121</v>
      </c>
      <c r="M3315" s="71">
        <v>13042.35481707522</v>
      </c>
      <c r="N3315" s="29">
        <v>0.93047135112297141</v>
      </c>
    </row>
    <row r="3316" spans="1:14" x14ac:dyDescent="0.3">
      <c r="A3316" s="3" t="s">
        <v>2997</v>
      </c>
      <c r="B3316" s="1" t="s">
        <v>9709</v>
      </c>
      <c r="C3316" s="75" t="s">
        <v>6374</v>
      </c>
      <c r="D3316" s="75" t="s">
        <v>6404</v>
      </c>
      <c r="E3316" s="75" t="s">
        <v>6626</v>
      </c>
      <c r="F3316" s="57">
        <v>0</v>
      </c>
      <c r="G3316" s="87">
        <v>13541.5</v>
      </c>
      <c r="H3316" s="2">
        <v>1982718.8157591817</v>
      </c>
      <c r="I3316" s="71">
        <v>12570.070706722601</v>
      </c>
      <c r="J3316" s="29">
        <v>0.92826280003859252</v>
      </c>
      <c r="K3316" s="80">
        <v>13663.823030722549</v>
      </c>
      <c r="L3316" s="2">
        <v>2010328.4656717479</v>
      </c>
      <c r="M3316" s="71">
        <v>12700.16795477515</v>
      </c>
      <c r="N3316" s="29">
        <v>0.92947397856510161</v>
      </c>
    </row>
    <row r="3317" spans="1:14" x14ac:dyDescent="0.3">
      <c r="A3317" s="3" t="s">
        <v>2996</v>
      </c>
      <c r="B3317" s="1" t="s">
        <v>9708</v>
      </c>
      <c r="C3317" s="75" t="s">
        <v>6374</v>
      </c>
      <c r="D3317" s="75" t="s">
        <v>6404</v>
      </c>
      <c r="E3317" s="75" t="s">
        <v>6626</v>
      </c>
      <c r="F3317" s="57">
        <v>0</v>
      </c>
      <c r="G3317" s="87">
        <v>21393.833333333332</v>
      </c>
      <c r="H3317" s="2">
        <v>3073095.8544627032</v>
      </c>
      <c r="I3317" s="71">
        <v>19482.859532122438</v>
      </c>
      <c r="J3317" s="29">
        <v>0.91067641916077557</v>
      </c>
      <c r="K3317" s="80">
        <v>21584.749092271992</v>
      </c>
      <c r="L3317" s="2">
        <v>3115311.0950291618</v>
      </c>
      <c r="M3317" s="71">
        <v>19680.850574348449</v>
      </c>
      <c r="N3317" s="29">
        <v>0.91179427151158332</v>
      </c>
    </row>
    <row r="3318" spans="1:14" x14ac:dyDescent="0.3">
      <c r="A3318" s="3" t="s">
        <v>2995</v>
      </c>
      <c r="B3318" s="1" t="s">
        <v>9707</v>
      </c>
      <c r="C3318" s="75" t="s">
        <v>6374</v>
      </c>
      <c r="D3318" s="75" t="s">
        <v>6404</v>
      </c>
      <c r="E3318" s="75" t="s">
        <v>6627</v>
      </c>
      <c r="F3318" s="57">
        <v>0</v>
      </c>
      <c r="G3318" s="87">
        <v>17630.249999999993</v>
      </c>
      <c r="H3318" s="2">
        <v>3097733.7567135491</v>
      </c>
      <c r="I3318" s="71">
        <v>19639.059277087221</v>
      </c>
      <c r="J3318" s="29">
        <v>1.1139410545560744</v>
      </c>
      <c r="K3318" s="80">
        <v>17796.919114805591</v>
      </c>
      <c r="L3318" s="2">
        <v>3137137.602412194</v>
      </c>
      <c r="M3318" s="71">
        <v>19818.738643071589</v>
      </c>
      <c r="N3318" s="29">
        <v>1.1136050299056539</v>
      </c>
    </row>
    <row r="3319" spans="1:14" x14ac:dyDescent="0.3">
      <c r="A3319" s="3" t="s">
        <v>2994</v>
      </c>
      <c r="B3319" s="1" t="s">
        <v>9706</v>
      </c>
      <c r="C3319" s="75" t="s">
        <v>6374</v>
      </c>
      <c r="D3319" s="75" t="s">
        <v>6404</v>
      </c>
      <c r="E3319" s="75" t="s">
        <v>6627</v>
      </c>
      <c r="F3319" s="57">
        <v>0</v>
      </c>
      <c r="G3319" s="87">
        <v>11309</v>
      </c>
      <c r="H3319" s="2">
        <v>2431537.4860668182</v>
      </c>
      <c r="I3319" s="71">
        <v>15415.498094319171</v>
      </c>
      <c r="J3319" s="29">
        <v>1.363117702212324</v>
      </c>
      <c r="K3319" s="80">
        <v>11432.52366144121</v>
      </c>
      <c r="L3319" s="2">
        <v>2468423.2316399212</v>
      </c>
      <c r="M3319" s="71">
        <v>15594.162924425629</v>
      </c>
      <c r="N3319" s="29">
        <v>1.364017550824802</v>
      </c>
    </row>
    <row r="3320" spans="1:14" x14ac:dyDescent="0.3">
      <c r="A3320" s="3" t="s">
        <v>2993</v>
      </c>
      <c r="B3320" s="1" t="s">
        <v>9705</v>
      </c>
      <c r="C3320" s="75" t="s">
        <v>6374</v>
      </c>
      <c r="D3320" s="75" t="s">
        <v>6404</v>
      </c>
      <c r="E3320" s="75" t="s">
        <v>6625</v>
      </c>
      <c r="F3320" s="57">
        <v>0</v>
      </c>
      <c r="G3320" s="87">
        <v>10096.333333333334</v>
      </c>
      <c r="H3320" s="2">
        <v>1762063.4864075978</v>
      </c>
      <c r="I3320" s="71">
        <v>11171.156715631765</v>
      </c>
      <c r="J3320" s="29">
        <v>1.1064568043479577</v>
      </c>
      <c r="K3320" s="80">
        <v>10196.329379467021</v>
      </c>
      <c r="L3320" s="2">
        <v>1788135.3013509391</v>
      </c>
      <c r="M3320" s="71">
        <v>11296.471716342639</v>
      </c>
      <c r="N3320" s="29">
        <v>1.107895919789629</v>
      </c>
    </row>
    <row r="3321" spans="1:14" x14ac:dyDescent="0.3">
      <c r="A3321" s="3" t="s">
        <v>2992</v>
      </c>
      <c r="B3321" s="1" t="s">
        <v>9704</v>
      </c>
      <c r="C3321" s="75" t="s">
        <v>6374</v>
      </c>
      <c r="D3321" s="75" t="s">
        <v>6404</v>
      </c>
      <c r="E3321" s="75" t="s">
        <v>6630</v>
      </c>
      <c r="F3321" s="57">
        <v>0</v>
      </c>
      <c r="G3321" s="87">
        <v>9009.1666666666661</v>
      </c>
      <c r="H3321" s="2">
        <v>1489512.0005639393</v>
      </c>
      <c r="I3321" s="71">
        <v>9443.2306874696333</v>
      </c>
      <c r="J3321" s="29">
        <v>1.0481802631545241</v>
      </c>
      <c r="K3321" s="80">
        <v>9086.7869535212049</v>
      </c>
      <c r="L3321" s="2">
        <v>1506838.100614192</v>
      </c>
      <c r="M3321" s="71">
        <v>9519.3881424048723</v>
      </c>
      <c r="N3321" s="29">
        <v>1.047607717788082</v>
      </c>
    </row>
    <row r="3322" spans="1:14" x14ac:dyDescent="0.3">
      <c r="A3322" s="3" t="s">
        <v>2991</v>
      </c>
      <c r="B3322" s="1" t="s">
        <v>9703</v>
      </c>
      <c r="C3322" s="75" t="s">
        <v>6374</v>
      </c>
      <c r="D3322" s="75" t="s">
        <v>6404</v>
      </c>
      <c r="E3322" s="75" t="s">
        <v>6626</v>
      </c>
      <c r="F3322" s="57">
        <v>0</v>
      </c>
      <c r="G3322" s="87">
        <v>16112.000000000002</v>
      </c>
      <c r="H3322" s="2">
        <v>2514355.6849280992</v>
      </c>
      <c r="I3322" s="71">
        <v>15940.550162830006</v>
      </c>
      <c r="J3322" s="29">
        <v>0.98935887306541737</v>
      </c>
      <c r="K3322" s="80">
        <v>16257.05063734915</v>
      </c>
      <c r="L3322" s="2">
        <v>2549138.0951269441</v>
      </c>
      <c r="M3322" s="71">
        <v>16104.07577709442</v>
      </c>
      <c r="N3322" s="29">
        <v>0.99059024520085537</v>
      </c>
    </row>
    <row r="3323" spans="1:14" x14ac:dyDescent="0.3">
      <c r="A3323" s="3" t="s">
        <v>2990</v>
      </c>
      <c r="B3323" s="1" t="s">
        <v>9702</v>
      </c>
      <c r="C3323" s="75" t="s">
        <v>6374</v>
      </c>
      <c r="D3323" s="75" t="s">
        <v>6404</v>
      </c>
      <c r="E3323" s="75" t="s">
        <v>6550</v>
      </c>
      <c r="F3323" s="57">
        <v>0</v>
      </c>
      <c r="G3323" s="87">
        <v>11336.916666666666</v>
      </c>
      <c r="H3323" s="2">
        <v>1669071.9354658127</v>
      </c>
      <c r="I3323" s="71">
        <v>10581.607475883184</v>
      </c>
      <c r="J3323" s="29">
        <v>0.93337613629953919</v>
      </c>
      <c r="K3323" s="80">
        <v>11430.53813335371</v>
      </c>
      <c r="L3323" s="2">
        <v>1687884.0043279759</v>
      </c>
      <c r="M3323" s="71">
        <v>10663.138242924289</v>
      </c>
      <c r="N3323" s="29">
        <v>0.93286406278719325</v>
      </c>
    </row>
    <row r="3324" spans="1:14" x14ac:dyDescent="0.3">
      <c r="A3324" s="3" t="s">
        <v>2989</v>
      </c>
      <c r="B3324" s="1" t="s">
        <v>9701</v>
      </c>
      <c r="C3324" s="75" t="s">
        <v>6374</v>
      </c>
      <c r="D3324" s="75" t="s">
        <v>6404</v>
      </c>
      <c r="E3324" s="75" t="s">
        <v>6628</v>
      </c>
      <c r="F3324" s="57">
        <v>0</v>
      </c>
      <c r="G3324" s="87">
        <v>14417.500000000002</v>
      </c>
      <c r="H3324" s="2">
        <v>2854767.2448075614</v>
      </c>
      <c r="I3324" s="71">
        <v>18098.696513719478</v>
      </c>
      <c r="J3324" s="29">
        <v>1.2553283519139571</v>
      </c>
      <c r="K3324" s="80">
        <v>14557.297902585589</v>
      </c>
      <c r="L3324" s="2">
        <v>2895313.2566778478</v>
      </c>
      <c r="M3324" s="71">
        <v>18291.02321804349</v>
      </c>
      <c r="N3324" s="29">
        <v>1.2564847776313439</v>
      </c>
    </row>
    <row r="3325" spans="1:14" x14ac:dyDescent="0.3">
      <c r="A3325" s="3" t="s">
        <v>2988</v>
      </c>
      <c r="B3325" s="1" t="s">
        <v>9700</v>
      </c>
      <c r="C3325" s="75" t="s">
        <v>6374</v>
      </c>
      <c r="D3325" s="75" t="s">
        <v>6404</v>
      </c>
      <c r="E3325" s="75" t="s">
        <v>6627</v>
      </c>
      <c r="F3325" s="57">
        <v>0</v>
      </c>
      <c r="G3325" s="87">
        <v>16252.999999999996</v>
      </c>
      <c r="H3325" s="2">
        <v>3000598.2266022358</v>
      </c>
      <c r="I3325" s="71">
        <v>19023.237975584783</v>
      </c>
      <c r="J3325" s="29">
        <v>1.170444716396037</v>
      </c>
      <c r="K3325" s="80">
        <v>16401.687682521289</v>
      </c>
      <c r="L3325" s="2">
        <v>3039210.3700949531</v>
      </c>
      <c r="M3325" s="71">
        <v>19200.08735348759</v>
      </c>
      <c r="N3325" s="29">
        <v>1.170616568558885</v>
      </c>
    </row>
    <row r="3326" spans="1:14" x14ac:dyDescent="0.3">
      <c r="A3326" s="3" t="s">
        <v>2987</v>
      </c>
      <c r="B3326" s="1" t="s">
        <v>9699</v>
      </c>
      <c r="C3326" s="75" t="s">
        <v>6374</v>
      </c>
      <c r="D3326" s="75" t="s">
        <v>6404</v>
      </c>
      <c r="E3326" s="75" t="s">
        <v>6629</v>
      </c>
      <c r="F3326" s="57">
        <v>0</v>
      </c>
      <c r="G3326" s="87">
        <v>7853.6666666666661</v>
      </c>
      <c r="H3326" s="2">
        <v>1174577.7762018838</v>
      </c>
      <c r="I3326" s="71">
        <v>7446.6059332519872</v>
      </c>
      <c r="J3326" s="29">
        <v>0.94816933915181711</v>
      </c>
      <c r="K3326" s="80">
        <v>7919.6161691174566</v>
      </c>
      <c r="L3326" s="2">
        <v>1188555.6577909931</v>
      </c>
      <c r="M3326" s="71">
        <v>7508.6518125285284</v>
      </c>
      <c r="N3326" s="29">
        <v>0.94810804617129252</v>
      </c>
    </row>
    <row r="3327" spans="1:14" x14ac:dyDescent="0.3">
      <c r="A3327" s="3" t="s">
        <v>2986</v>
      </c>
      <c r="B3327" s="1" t="s">
        <v>9698</v>
      </c>
      <c r="C3327" s="75" t="s">
        <v>6374</v>
      </c>
      <c r="D3327" s="75" t="s">
        <v>6404</v>
      </c>
      <c r="E3327" s="75" t="s">
        <v>6625</v>
      </c>
      <c r="F3327" s="57">
        <v>0</v>
      </c>
      <c r="G3327" s="87">
        <v>13293.08333333333</v>
      </c>
      <c r="H3327" s="2">
        <v>2445947.8611160913</v>
      </c>
      <c r="I3327" s="71">
        <v>15506.857207795074</v>
      </c>
      <c r="J3327" s="29">
        <v>1.1665357704416515</v>
      </c>
      <c r="K3327" s="80">
        <v>13433.47557251097</v>
      </c>
      <c r="L3327" s="2">
        <v>2483464.4730495401</v>
      </c>
      <c r="M3327" s="71">
        <v>15689.18535255737</v>
      </c>
      <c r="N3327" s="29">
        <v>1.1679170641931469</v>
      </c>
    </row>
    <row r="3328" spans="1:14" x14ac:dyDescent="0.3">
      <c r="A3328" s="3" t="s">
        <v>2985</v>
      </c>
      <c r="B3328" s="1" t="s">
        <v>9697</v>
      </c>
      <c r="C3328" s="75" t="s">
        <v>6374</v>
      </c>
      <c r="D3328" s="75" t="s">
        <v>6404</v>
      </c>
      <c r="E3328" s="75" t="s">
        <v>6626</v>
      </c>
      <c r="F3328" s="57">
        <v>0</v>
      </c>
      <c r="G3328" s="87">
        <v>13516.749999999998</v>
      </c>
      <c r="H3328" s="2">
        <v>1874455.9767128625</v>
      </c>
      <c r="I3328" s="71">
        <v>11883.70432390211</v>
      </c>
      <c r="J3328" s="29">
        <v>0.87918355550721228</v>
      </c>
      <c r="K3328" s="80">
        <v>13635.781044148331</v>
      </c>
      <c r="L3328" s="2">
        <v>1899528.522256037</v>
      </c>
      <c r="M3328" s="71">
        <v>12000.19383871004</v>
      </c>
      <c r="N3328" s="29">
        <v>0.8800518136700215</v>
      </c>
    </row>
    <row r="3329" spans="1:14" x14ac:dyDescent="0.3">
      <c r="A3329" s="3" t="s">
        <v>2984</v>
      </c>
      <c r="B3329" s="1" t="s">
        <v>9696</v>
      </c>
      <c r="C3329" s="75" t="s">
        <v>6374</v>
      </c>
      <c r="D3329" s="75" t="s">
        <v>6404</v>
      </c>
      <c r="E3329" s="75" t="s">
        <v>6630</v>
      </c>
      <c r="F3329" s="57">
        <v>0</v>
      </c>
      <c r="G3329" s="87">
        <v>3883.0833333333335</v>
      </c>
      <c r="H3329" s="2">
        <v>664417.38626019156</v>
      </c>
      <c r="I3329" s="71">
        <v>4212.2833846556005</v>
      </c>
      <c r="J3329" s="29">
        <v>1.0847780032162415</v>
      </c>
      <c r="K3329" s="80">
        <v>3921.8302904070028</v>
      </c>
      <c r="L3329" s="2">
        <v>673758.60782093031</v>
      </c>
      <c r="M3329" s="71">
        <v>4256.4424801307487</v>
      </c>
      <c r="N3329" s="29">
        <v>1.0853204154555649</v>
      </c>
    </row>
    <row r="3330" spans="1:14" x14ac:dyDescent="0.3">
      <c r="A3330" s="3" t="s">
        <v>2983</v>
      </c>
      <c r="B3330" s="1" t="s">
        <v>9694</v>
      </c>
      <c r="C3330" s="75" t="s">
        <v>6374</v>
      </c>
      <c r="D3330" s="75" t="s">
        <v>6404</v>
      </c>
      <c r="E3330" s="75" t="s">
        <v>6627</v>
      </c>
      <c r="F3330" s="57">
        <v>0</v>
      </c>
      <c r="G3330" s="87">
        <v>12611.833333333334</v>
      </c>
      <c r="H3330" s="2">
        <v>2148643.1679000859</v>
      </c>
      <c r="I3330" s="71">
        <v>13622.000421516628</v>
      </c>
      <c r="J3330" s="29">
        <v>1.0800967679705535</v>
      </c>
      <c r="K3330" s="80">
        <v>12728.17019330963</v>
      </c>
      <c r="L3330" s="2">
        <v>2176895.2157265982</v>
      </c>
      <c r="M3330" s="71">
        <v>13752.44659356505</v>
      </c>
      <c r="N3330" s="29">
        <v>1.080473185438219</v>
      </c>
    </row>
    <row r="3331" spans="1:14" x14ac:dyDescent="0.3">
      <c r="A3331" s="3" t="s">
        <v>2982</v>
      </c>
      <c r="B3331" s="1" t="s">
        <v>9693</v>
      </c>
      <c r="C3331" s="75" t="s">
        <v>6374</v>
      </c>
      <c r="D3331" s="75" t="s">
        <v>6404</v>
      </c>
      <c r="E3331" s="75" t="s">
        <v>6629</v>
      </c>
      <c r="F3331" s="57">
        <v>0</v>
      </c>
      <c r="G3331" s="87">
        <v>10592.833333333334</v>
      </c>
      <c r="H3331" s="2">
        <v>1765875.1398043635</v>
      </c>
      <c r="I3331" s="71">
        <v>11195.321893430069</v>
      </c>
      <c r="J3331" s="29">
        <v>1.0568769979794581</v>
      </c>
      <c r="K3331" s="80">
        <v>10697.150708546411</v>
      </c>
      <c r="L3331" s="2">
        <v>1792230.1044679789</v>
      </c>
      <c r="M3331" s="71">
        <v>11322.34046775127</v>
      </c>
      <c r="N3331" s="29">
        <v>1.0584445125845861</v>
      </c>
    </row>
    <row r="3332" spans="1:14" x14ac:dyDescent="0.3">
      <c r="A3332" s="3" t="s">
        <v>2981</v>
      </c>
      <c r="B3332" s="1" t="s">
        <v>9692</v>
      </c>
      <c r="C3332" s="75" t="s">
        <v>6374</v>
      </c>
      <c r="D3332" s="75" t="s">
        <v>6404</v>
      </c>
      <c r="E3332" s="75" t="s">
        <v>6626</v>
      </c>
      <c r="F3332" s="57">
        <v>0</v>
      </c>
      <c r="G3332" s="87">
        <v>7332.7500000000009</v>
      </c>
      <c r="H3332" s="2">
        <v>1298828.2653878531</v>
      </c>
      <c r="I3332" s="71">
        <v>8234.3310619987369</v>
      </c>
      <c r="J3332" s="29">
        <v>1.1229526524153606</v>
      </c>
      <c r="K3332" s="80">
        <v>7402.3839291589456</v>
      </c>
      <c r="L3332" s="2">
        <v>1317268.2080169399</v>
      </c>
      <c r="M3332" s="71">
        <v>8321.7880903410933</v>
      </c>
      <c r="N3332" s="29">
        <v>1.1242037929916739</v>
      </c>
    </row>
    <row r="3333" spans="1:14" x14ac:dyDescent="0.3">
      <c r="A3333" s="3" t="s">
        <v>2980</v>
      </c>
      <c r="B3333" s="1" t="s">
        <v>9691</v>
      </c>
      <c r="C3333" s="75" t="s">
        <v>6374</v>
      </c>
      <c r="D3333" s="75" t="s">
        <v>6404</v>
      </c>
      <c r="E3333" s="75" t="s">
        <v>6627</v>
      </c>
      <c r="F3333" s="57">
        <v>0</v>
      </c>
      <c r="G3333" s="87">
        <v>3911.416666666667</v>
      </c>
      <c r="H3333" s="2">
        <v>1016396.6192488672</v>
      </c>
      <c r="I3333" s="71">
        <v>6443.7666443086036</v>
      </c>
      <c r="J3333" s="29">
        <v>1.6474252664572349</v>
      </c>
      <c r="K3333" s="80">
        <v>3963.0314049087592</v>
      </c>
      <c r="L3333" s="2">
        <v>1033817.161583229</v>
      </c>
      <c r="M3333" s="71">
        <v>6531.0976842029031</v>
      </c>
      <c r="N3333" s="29">
        <v>1.6480055333685319</v>
      </c>
    </row>
    <row r="3334" spans="1:14" x14ac:dyDescent="0.3">
      <c r="A3334" s="3" t="s">
        <v>2979</v>
      </c>
      <c r="B3334" s="1" t="s">
        <v>9690</v>
      </c>
      <c r="C3334" s="75" t="s">
        <v>6374</v>
      </c>
      <c r="D3334" s="75" t="s">
        <v>6404</v>
      </c>
      <c r="E3334" s="75" t="s">
        <v>6550</v>
      </c>
      <c r="F3334" s="57">
        <v>0</v>
      </c>
      <c r="G3334" s="87">
        <v>6604.0833333333348</v>
      </c>
      <c r="H3334" s="2">
        <v>951634.3645270667</v>
      </c>
      <c r="I3334" s="71">
        <v>6033.1859232757497</v>
      </c>
      <c r="J3334" s="29">
        <v>0.91355387549759592</v>
      </c>
      <c r="K3334" s="80">
        <v>6661.8134004008962</v>
      </c>
      <c r="L3334" s="2">
        <v>961871.38667589531</v>
      </c>
      <c r="M3334" s="71">
        <v>6076.5831903964072</v>
      </c>
      <c r="N3334" s="29">
        <v>0.91215151568651398</v>
      </c>
    </row>
    <row r="3335" spans="1:14" x14ac:dyDescent="0.3">
      <c r="A3335" s="3" t="s">
        <v>2978</v>
      </c>
      <c r="B3335" s="1" t="s">
        <v>10138</v>
      </c>
      <c r="C3335" s="75" t="s">
        <v>6374</v>
      </c>
      <c r="D3335" s="75" t="s">
        <v>6404</v>
      </c>
      <c r="E3335" s="75" t="s">
        <v>6625</v>
      </c>
      <c r="F3335" s="57">
        <v>0</v>
      </c>
      <c r="G3335" s="87">
        <v>10415</v>
      </c>
      <c r="H3335" s="2">
        <v>1385289.474637985</v>
      </c>
      <c r="I3335" s="71">
        <v>8782.4791428181306</v>
      </c>
      <c r="J3335" s="29">
        <v>0.84325291817744896</v>
      </c>
      <c r="K3335" s="80">
        <v>10507.689955635789</v>
      </c>
      <c r="L3335" s="2">
        <v>1403020.9963430341</v>
      </c>
      <c r="M3335" s="71">
        <v>8863.5278273684708</v>
      </c>
      <c r="N3335" s="29">
        <v>0.84352772729219416</v>
      </c>
    </row>
    <row r="3336" spans="1:14" x14ac:dyDescent="0.3">
      <c r="A3336" s="3" t="s">
        <v>2977</v>
      </c>
      <c r="B3336" s="1" t="s">
        <v>9689</v>
      </c>
      <c r="C3336" s="75" t="s">
        <v>6374</v>
      </c>
      <c r="D3336" s="75" t="s">
        <v>6404</v>
      </c>
      <c r="E3336" s="75" t="s">
        <v>6628</v>
      </c>
      <c r="F3336" s="57">
        <v>0</v>
      </c>
      <c r="G3336" s="87">
        <v>8935.8333333333303</v>
      </c>
      <c r="H3336" s="2">
        <v>1599440.8307641346</v>
      </c>
      <c r="I3336" s="71">
        <v>10140.159146180336</v>
      </c>
      <c r="J3336" s="29">
        <v>1.1347748741412298</v>
      </c>
      <c r="K3336" s="80">
        <v>9019.4307019207718</v>
      </c>
      <c r="L3336" s="2">
        <v>1621096.484159688</v>
      </c>
      <c r="M3336" s="71">
        <v>10241.21081270369</v>
      </c>
      <c r="N3336" s="29">
        <v>1.1354608900673451</v>
      </c>
    </row>
    <row r="3337" spans="1:14" x14ac:dyDescent="0.3">
      <c r="A3337" s="3" t="s">
        <v>2976</v>
      </c>
      <c r="B3337" s="1" t="s">
        <v>7191</v>
      </c>
      <c r="C3337" s="75" t="s">
        <v>6374</v>
      </c>
      <c r="D3337" s="75" t="s">
        <v>6404</v>
      </c>
      <c r="E3337" s="75" t="s">
        <v>6625</v>
      </c>
      <c r="F3337" s="57">
        <v>0</v>
      </c>
      <c r="G3337" s="87">
        <v>10799.250000000002</v>
      </c>
      <c r="H3337" s="2">
        <v>1470451.5666591325</v>
      </c>
      <c r="I3337" s="71">
        <v>9322.3910605997498</v>
      </c>
      <c r="J3337" s="29">
        <v>0.86324430498411908</v>
      </c>
      <c r="K3337" s="80">
        <v>10891.338160357829</v>
      </c>
      <c r="L3337" s="2">
        <v>1488868.673310383</v>
      </c>
      <c r="M3337" s="71">
        <v>9405.8670195105387</v>
      </c>
      <c r="N3337" s="29">
        <v>0.86360985959887859</v>
      </c>
    </row>
    <row r="3338" spans="1:14" x14ac:dyDescent="0.3">
      <c r="A3338" s="3" t="s">
        <v>2975</v>
      </c>
      <c r="B3338" s="1" t="s">
        <v>9688</v>
      </c>
      <c r="C3338" s="75" t="s">
        <v>6374</v>
      </c>
      <c r="D3338" s="75" t="s">
        <v>6404</v>
      </c>
      <c r="E3338" s="75" t="s">
        <v>6629</v>
      </c>
      <c r="F3338" s="57">
        <v>0</v>
      </c>
      <c r="G3338" s="87">
        <v>10518.166666666668</v>
      </c>
      <c r="H3338" s="2">
        <v>2115558.4946263628</v>
      </c>
      <c r="I3338" s="71">
        <v>13412.249709991616</v>
      </c>
      <c r="J3338" s="29">
        <v>1.2751509017723255</v>
      </c>
      <c r="K3338" s="80">
        <v>10633.996423441309</v>
      </c>
      <c r="L3338" s="2">
        <v>2148968.9889954231</v>
      </c>
      <c r="M3338" s="71">
        <v>13576.02379704928</v>
      </c>
      <c r="N3338" s="29">
        <v>1.2766624377569511</v>
      </c>
    </row>
    <row r="3339" spans="1:14" x14ac:dyDescent="0.3">
      <c r="A3339" s="3" t="s">
        <v>2974</v>
      </c>
      <c r="B3339" s="1" t="s">
        <v>7095</v>
      </c>
      <c r="C3339" s="75" t="s">
        <v>6374</v>
      </c>
      <c r="D3339" s="75" t="s">
        <v>6404</v>
      </c>
      <c r="E3339" s="75" t="s">
        <v>6628</v>
      </c>
      <c r="F3339" s="57">
        <v>0</v>
      </c>
      <c r="G3339" s="87">
        <v>5686.5833333333348</v>
      </c>
      <c r="H3339" s="2">
        <v>1041105.5679588319</v>
      </c>
      <c r="I3339" s="71">
        <v>6600.4168106884053</v>
      </c>
      <c r="J3339" s="29">
        <v>1.1606999183496365</v>
      </c>
      <c r="K3339" s="80">
        <v>5741.4955776089819</v>
      </c>
      <c r="L3339" s="2">
        <v>1055673.042077719</v>
      </c>
      <c r="M3339" s="71">
        <v>6669.1713163577169</v>
      </c>
      <c r="N3339" s="29">
        <v>1.1615738837048899</v>
      </c>
    </row>
    <row r="3340" spans="1:14" x14ac:dyDescent="0.3">
      <c r="A3340" s="3" t="s">
        <v>2973</v>
      </c>
      <c r="B3340" s="1" t="s">
        <v>9685</v>
      </c>
      <c r="C3340" s="75" t="s">
        <v>6374</v>
      </c>
      <c r="D3340" s="75" t="s">
        <v>6404</v>
      </c>
      <c r="E3340" s="75" t="s">
        <v>6550</v>
      </c>
      <c r="F3340" s="57">
        <v>0</v>
      </c>
      <c r="G3340" s="87">
        <v>10404.416666666664</v>
      </c>
      <c r="H3340" s="2">
        <v>1476239.9004386265</v>
      </c>
      <c r="I3340" s="71">
        <v>9359.088026555808</v>
      </c>
      <c r="J3340" s="29">
        <v>0.89953029818001751</v>
      </c>
      <c r="K3340" s="80">
        <v>10491.14721442028</v>
      </c>
      <c r="L3340" s="2">
        <v>1491604.7220613591</v>
      </c>
      <c r="M3340" s="71">
        <v>9423.1518957201752</v>
      </c>
      <c r="N3340" s="29">
        <v>0.89820033053848269</v>
      </c>
    </row>
    <row r="3341" spans="1:14" x14ac:dyDescent="0.3">
      <c r="A3341" s="3" t="s">
        <v>2972</v>
      </c>
      <c r="B3341" s="1" t="s">
        <v>9684</v>
      </c>
      <c r="C3341" s="75" t="s">
        <v>6374</v>
      </c>
      <c r="D3341" s="75" t="s">
        <v>6404</v>
      </c>
      <c r="E3341" s="75" t="s">
        <v>6627</v>
      </c>
      <c r="F3341" s="57">
        <v>0</v>
      </c>
      <c r="G3341" s="87">
        <v>7903.4999999999973</v>
      </c>
      <c r="H3341" s="2">
        <v>1772028.7664686837</v>
      </c>
      <c r="I3341" s="71">
        <v>11234.334748736868</v>
      </c>
      <c r="J3341" s="29">
        <v>1.4214379387280156</v>
      </c>
      <c r="K3341" s="80">
        <v>7987.7288788158367</v>
      </c>
      <c r="L3341" s="2">
        <v>1798478.0538596411</v>
      </c>
      <c r="M3341" s="71">
        <v>11361.811632788231</v>
      </c>
      <c r="N3341" s="29">
        <v>1.422408272133618</v>
      </c>
    </row>
    <row r="3342" spans="1:14" x14ac:dyDescent="0.3">
      <c r="A3342" s="3" t="s">
        <v>2971</v>
      </c>
      <c r="B3342" s="1" t="s">
        <v>9682</v>
      </c>
      <c r="C3342" s="75" t="s">
        <v>6374</v>
      </c>
      <c r="D3342" s="75" t="s">
        <v>6404</v>
      </c>
      <c r="E3342" s="75" t="s">
        <v>6626</v>
      </c>
      <c r="F3342" s="57">
        <v>0</v>
      </c>
      <c r="G3342" s="87">
        <v>8966.25</v>
      </c>
      <c r="H3342" s="2">
        <v>1182139.5737266543</v>
      </c>
      <c r="I3342" s="71">
        <v>7494.5463314571098</v>
      </c>
      <c r="J3342" s="29">
        <v>0.83586185210730346</v>
      </c>
      <c r="K3342" s="80">
        <v>9040.0212152437962</v>
      </c>
      <c r="L3342" s="2">
        <v>1196549.825676932</v>
      </c>
      <c r="M3342" s="71">
        <v>7559.1546415655603</v>
      </c>
      <c r="N3342" s="29">
        <v>0.83618771035834349</v>
      </c>
    </row>
    <row r="3343" spans="1:14" x14ac:dyDescent="0.3">
      <c r="A3343" s="3" t="s">
        <v>2970</v>
      </c>
      <c r="B3343" s="1" t="s">
        <v>9681</v>
      </c>
      <c r="C3343" s="75" t="s">
        <v>6374</v>
      </c>
      <c r="D3343" s="75" t="s">
        <v>6404</v>
      </c>
      <c r="E3343" s="75" t="s">
        <v>6626</v>
      </c>
      <c r="F3343" s="57">
        <v>0</v>
      </c>
      <c r="G3343" s="87">
        <v>9389.3333333333339</v>
      </c>
      <c r="H3343" s="2">
        <v>1280949.7852605185</v>
      </c>
      <c r="I3343" s="71">
        <v>8120.9848035464111</v>
      </c>
      <c r="J3343" s="29">
        <v>0.86491601855436073</v>
      </c>
      <c r="K3343" s="80">
        <v>9466.0519923739193</v>
      </c>
      <c r="L3343" s="2">
        <v>1297251.2850015881</v>
      </c>
      <c r="M3343" s="71">
        <v>8195.3319969345703</v>
      </c>
      <c r="N3343" s="29">
        <v>0.86576029833101786</v>
      </c>
    </row>
    <row r="3344" spans="1:14" x14ac:dyDescent="0.3">
      <c r="A3344" s="3" t="s">
        <v>2969</v>
      </c>
      <c r="B3344" s="1" t="s">
        <v>9679</v>
      </c>
      <c r="C3344" s="75" t="s">
        <v>6374</v>
      </c>
      <c r="D3344" s="75" t="s">
        <v>6404</v>
      </c>
      <c r="E3344" s="75" t="s">
        <v>6625</v>
      </c>
      <c r="F3344" s="57">
        <v>0</v>
      </c>
      <c r="G3344" s="87">
        <v>16044.083333333336</v>
      </c>
      <c r="H3344" s="2">
        <v>2171049.451788743</v>
      </c>
      <c r="I3344" s="71">
        <v>13764.052118669397</v>
      </c>
      <c r="J3344" s="29">
        <v>0.85788959286150523</v>
      </c>
      <c r="K3344" s="80">
        <v>16187.169782709499</v>
      </c>
      <c r="L3344" s="2">
        <v>2199727.6225514961</v>
      </c>
      <c r="M3344" s="71">
        <v>13896.689390918589</v>
      </c>
      <c r="N3344" s="29">
        <v>0.85850025529246599</v>
      </c>
    </row>
    <row r="3345" spans="1:14" x14ac:dyDescent="0.3">
      <c r="A3345" s="3" t="s">
        <v>2968</v>
      </c>
      <c r="B3345" s="1" t="s">
        <v>9677</v>
      </c>
      <c r="C3345" s="75" t="s">
        <v>6357</v>
      </c>
      <c r="D3345" s="75" t="s">
        <v>6409</v>
      </c>
      <c r="E3345" s="75" t="s">
        <v>6437</v>
      </c>
      <c r="F3345" s="57">
        <v>0</v>
      </c>
      <c r="G3345" s="87">
        <v>15160.25</v>
      </c>
      <c r="H3345" s="2">
        <v>1879731.8409444492</v>
      </c>
      <c r="I3345" s="71">
        <v>11917.152327675009</v>
      </c>
      <c r="J3345" s="29">
        <v>0.78607887915271901</v>
      </c>
      <c r="K3345" s="80">
        <v>15292.80834541578</v>
      </c>
      <c r="L3345" s="2">
        <v>1901290.4357433061</v>
      </c>
      <c r="M3345" s="71">
        <v>12011.324655187151</v>
      </c>
      <c r="N3345" s="29">
        <v>0.78542308148311424</v>
      </c>
    </row>
    <row r="3346" spans="1:14" x14ac:dyDescent="0.3">
      <c r="A3346" s="3" t="s">
        <v>2967</v>
      </c>
      <c r="B3346" s="1" t="s">
        <v>12912</v>
      </c>
      <c r="C3346" s="75" t="s">
        <v>6357</v>
      </c>
      <c r="D3346" s="75" t="s">
        <v>6409</v>
      </c>
      <c r="E3346" s="75" t="s">
        <v>6437</v>
      </c>
      <c r="F3346" s="57">
        <v>0</v>
      </c>
      <c r="G3346" s="87">
        <v>11409.750000000002</v>
      </c>
      <c r="H3346" s="2">
        <v>1763492.6964241667</v>
      </c>
      <c r="I3346" s="71">
        <v>11180.217642889949</v>
      </c>
      <c r="J3346" s="29">
        <v>0.97988278821971975</v>
      </c>
      <c r="K3346" s="80">
        <v>11518.07230625388</v>
      </c>
      <c r="L3346" s="2">
        <v>1786635.1795111049</v>
      </c>
      <c r="M3346" s="71">
        <v>11286.99475790334</v>
      </c>
      <c r="N3346" s="29">
        <v>0.97993782794495288</v>
      </c>
    </row>
    <row r="3347" spans="1:14" x14ac:dyDescent="0.3">
      <c r="A3347" s="3" t="s">
        <v>2966</v>
      </c>
      <c r="B3347" s="1" t="s">
        <v>9676</v>
      </c>
      <c r="C3347" s="75" t="s">
        <v>6357</v>
      </c>
      <c r="D3347" s="75" t="s">
        <v>6409</v>
      </c>
      <c r="E3347" s="75" t="s">
        <v>6437</v>
      </c>
      <c r="F3347" s="57">
        <v>0</v>
      </c>
      <c r="G3347" s="87">
        <v>15430.916666666666</v>
      </c>
      <c r="H3347" s="2">
        <v>1587379.4872015319</v>
      </c>
      <c r="I3347" s="71">
        <v>10063.692458017123</v>
      </c>
      <c r="J3347" s="29">
        <v>0.65217722805517864</v>
      </c>
      <c r="K3347" s="80">
        <v>15558.94866089704</v>
      </c>
      <c r="L3347" s="2">
        <v>1604076.5347691509</v>
      </c>
      <c r="M3347" s="71">
        <v>10133.687977737831</v>
      </c>
      <c r="N3347" s="29">
        <v>0.6513093010716049</v>
      </c>
    </row>
    <row r="3348" spans="1:14" x14ac:dyDescent="0.3">
      <c r="A3348" s="3" t="s">
        <v>2965</v>
      </c>
      <c r="B3348" s="1" t="s">
        <v>9675</v>
      </c>
      <c r="C3348" s="75" t="s">
        <v>6357</v>
      </c>
      <c r="D3348" s="75" t="s">
        <v>6409</v>
      </c>
      <c r="E3348" s="75" t="s">
        <v>6437</v>
      </c>
      <c r="F3348" s="57">
        <v>0</v>
      </c>
      <c r="G3348" s="87">
        <v>11882.083333333332</v>
      </c>
      <c r="H3348" s="2">
        <v>1850930.4305079777</v>
      </c>
      <c r="I3348" s="71">
        <v>11734.55671060504</v>
      </c>
      <c r="J3348" s="29">
        <v>0.98758411142308444</v>
      </c>
      <c r="K3348" s="80">
        <v>11977.58421967691</v>
      </c>
      <c r="L3348" s="2">
        <v>1870619.41870689</v>
      </c>
      <c r="M3348" s="71">
        <v>11817.561758049789</v>
      </c>
      <c r="N3348" s="29">
        <v>0.98663983832697844</v>
      </c>
    </row>
    <row r="3349" spans="1:14" x14ac:dyDescent="0.3">
      <c r="A3349" s="3" t="s">
        <v>2964</v>
      </c>
      <c r="B3349" s="1" t="s">
        <v>9674</v>
      </c>
      <c r="C3349" s="75" t="s">
        <v>6357</v>
      </c>
      <c r="D3349" s="75" t="s">
        <v>6409</v>
      </c>
      <c r="E3349" s="75" t="s">
        <v>6437</v>
      </c>
      <c r="F3349" s="57">
        <v>0</v>
      </c>
      <c r="G3349" s="87">
        <v>10796.083333333332</v>
      </c>
      <c r="H3349" s="2">
        <v>1541326.012764931</v>
      </c>
      <c r="I3349" s="71">
        <v>9771.7219449231343</v>
      </c>
      <c r="J3349" s="29">
        <v>0.90511731367917092</v>
      </c>
      <c r="K3349" s="80">
        <v>10886.01345433162</v>
      </c>
      <c r="L3349" s="2">
        <v>1558221.708556372</v>
      </c>
      <c r="M3349" s="71">
        <v>9844.0019864265996</v>
      </c>
      <c r="N3349" s="29">
        <v>0.90427979238897638</v>
      </c>
    </row>
    <row r="3350" spans="1:14" x14ac:dyDescent="0.3">
      <c r="A3350" s="3" t="s">
        <v>2963</v>
      </c>
      <c r="B3350" s="1" t="s">
        <v>12913</v>
      </c>
      <c r="C3350" s="75" t="s">
        <v>6357</v>
      </c>
      <c r="D3350" s="75" t="s">
        <v>6409</v>
      </c>
      <c r="E3350" s="75" t="s">
        <v>6437</v>
      </c>
      <c r="F3350" s="57">
        <v>0</v>
      </c>
      <c r="G3350" s="87">
        <v>4009.4166666666674</v>
      </c>
      <c r="H3350" s="2">
        <v>565552.03843990958</v>
      </c>
      <c r="I3350" s="71">
        <v>3585.4953587045675</v>
      </c>
      <c r="J3350" s="29">
        <v>0.89426858238843554</v>
      </c>
      <c r="K3350" s="80">
        <v>4047.0444718488861</v>
      </c>
      <c r="L3350" s="2">
        <v>573366.25898916088</v>
      </c>
      <c r="M3350" s="71">
        <v>3622.217917672589</v>
      </c>
      <c r="N3350" s="29">
        <v>0.89502795011733216</v>
      </c>
    </row>
    <row r="3351" spans="1:14" x14ac:dyDescent="0.3">
      <c r="A3351" s="3" t="s">
        <v>2962</v>
      </c>
      <c r="B3351" s="1" t="s">
        <v>12914</v>
      </c>
      <c r="C3351" s="75" t="s">
        <v>6357</v>
      </c>
      <c r="D3351" s="75" t="s">
        <v>6409</v>
      </c>
      <c r="E3351" s="75" t="s">
        <v>6437</v>
      </c>
      <c r="F3351" s="57">
        <v>0</v>
      </c>
      <c r="G3351" s="87">
        <v>10912.5</v>
      </c>
      <c r="H3351" s="2">
        <v>1533838.7326800029</v>
      </c>
      <c r="I3351" s="71">
        <v>9724.2539735090722</v>
      </c>
      <c r="J3351" s="29">
        <v>0.89111147523565382</v>
      </c>
      <c r="K3351" s="80">
        <v>11014.307973685571</v>
      </c>
      <c r="L3351" s="2">
        <v>1553373.3859678761</v>
      </c>
      <c r="M3351" s="71">
        <v>9813.372906540264</v>
      </c>
      <c r="N3351" s="29">
        <v>0.89096590816105059</v>
      </c>
    </row>
    <row r="3352" spans="1:14" x14ac:dyDescent="0.3">
      <c r="A3352" s="3" t="s">
        <v>2961</v>
      </c>
      <c r="B3352" s="1" t="s">
        <v>9673</v>
      </c>
      <c r="C3352" s="75" t="s">
        <v>6357</v>
      </c>
      <c r="D3352" s="75" t="s">
        <v>6409</v>
      </c>
      <c r="E3352" s="75" t="s">
        <v>6437</v>
      </c>
      <c r="F3352" s="57">
        <v>0</v>
      </c>
      <c r="G3352" s="87">
        <v>6634.9166666666661</v>
      </c>
      <c r="H3352" s="2">
        <v>893286.98672596598</v>
      </c>
      <c r="I3352" s="71">
        <v>5663.2743358725393</v>
      </c>
      <c r="J3352" s="29">
        <v>0.85355621183976782</v>
      </c>
      <c r="K3352" s="80">
        <v>6694.3783085107907</v>
      </c>
      <c r="L3352" s="2">
        <v>904085.1929706973</v>
      </c>
      <c r="M3352" s="71">
        <v>5711.5212723789673</v>
      </c>
      <c r="N3352" s="29">
        <v>0.85318173087375659</v>
      </c>
    </row>
    <row r="3353" spans="1:14" x14ac:dyDescent="0.3">
      <c r="A3353" s="3" t="s">
        <v>2960</v>
      </c>
      <c r="B3353" s="1" t="s">
        <v>9672</v>
      </c>
      <c r="C3353" s="75" t="s">
        <v>6357</v>
      </c>
      <c r="D3353" s="75" t="s">
        <v>6409</v>
      </c>
      <c r="E3353" s="75" t="s">
        <v>6437</v>
      </c>
      <c r="F3353" s="57">
        <v>0</v>
      </c>
      <c r="G3353" s="87">
        <v>7773.916666666667</v>
      </c>
      <c r="H3353" s="2">
        <v>971059.81451956427</v>
      </c>
      <c r="I3353" s="71">
        <v>6156.3396846537098</v>
      </c>
      <c r="J3353" s="29">
        <v>0.79192252099268401</v>
      </c>
      <c r="K3353" s="80">
        <v>7838.3108662768136</v>
      </c>
      <c r="L3353" s="2">
        <v>981194.04214454675</v>
      </c>
      <c r="M3353" s="71">
        <v>6198.6532769392688</v>
      </c>
      <c r="N3353" s="29">
        <v>0.79081493228446298</v>
      </c>
    </row>
    <row r="3354" spans="1:14" x14ac:dyDescent="0.3">
      <c r="A3354" s="3" t="s">
        <v>2959</v>
      </c>
      <c r="B3354" s="1" t="s">
        <v>8695</v>
      </c>
      <c r="C3354" s="75" t="s">
        <v>6357</v>
      </c>
      <c r="D3354" s="75" t="s">
        <v>6409</v>
      </c>
      <c r="E3354" s="75" t="s">
        <v>6437</v>
      </c>
      <c r="F3354" s="57">
        <v>0</v>
      </c>
      <c r="G3354" s="87">
        <v>9966</v>
      </c>
      <c r="H3354" s="2">
        <v>1401336.353035609</v>
      </c>
      <c r="I3354" s="71">
        <v>8884.213384949222</v>
      </c>
      <c r="J3354" s="29">
        <v>0.89145227623411816</v>
      </c>
      <c r="K3354" s="80">
        <v>10047.701470243939</v>
      </c>
      <c r="L3354" s="2">
        <v>1416778.3461615851</v>
      </c>
      <c r="M3354" s="71">
        <v>8950.4393228239242</v>
      </c>
      <c r="N3354" s="29">
        <v>0.89079471054454273</v>
      </c>
    </row>
    <row r="3355" spans="1:14" x14ac:dyDescent="0.3">
      <c r="A3355" s="3" t="s">
        <v>2958</v>
      </c>
      <c r="B3355" s="1" t="s">
        <v>9671</v>
      </c>
      <c r="C3355" s="75" t="s">
        <v>6357</v>
      </c>
      <c r="D3355" s="75" t="s">
        <v>6409</v>
      </c>
      <c r="E3355" s="75" t="s">
        <v>6437</v>
      </c>
      <c r="F3355" s="57">
        <v>0</v>
      </c>
      <c r="G3355" s="87">
        <v>18667.083333333336</v>
      </c>
      <c r="H3355" s="2">
        <v>2558132.0705593424</v>
      </c>
      <c r="I3355" s="71">
        <v>16218.084353909333</v>
      </c>
      <c r="J3355" s="29">
        <v>0.86880655452740774</v>
      </c>
      <c r="K3355" s="80">
        <v>18832.152814995581</v>
      </c>
      <c r="L3355" s="2">
        <v>2590866.9984556972</v>
      </c>
      <c r="M3355" s="71">
        <v>16367.69641914042</v>
      </c>
      <c r="N3355" s="29">
        <v>0.86913570529797457</v>
      </c>
    </row>
    <row r="3356" spans="1:14" x14ac:dyDescent="0.3">
      <c r="A3356" s="3" t="s">
        <v>2957</v>
      </c>
      <c r="B3356" s="1" t="s">
        <v>9670</v>
      </c>
      <c r="C3356" s="75" t="s">
        <v>6357</v>
      </c>
      <c r="D3356" s="75" t="s">
        <v>6409</v>
      </c>
      <c r="E3356" s="75" t="s">
        <v>6437</v>
      </c>
      <c r="F3356" s="57">
        <v>0</v>
      </c>
      <c r="G3356" s="87">
        <v>6997</v>
      </c>
      <c r="H3356" s="2">
        <v>1128306.9988706906</v>
      </c>
      <c r="I3356" s="71">
        <v>7153.2577599834485</v>
      </c>
      <c r="J3356" s="29">
        <v>1.02233210804394</v>
      </c>
      <c r="K3356" s="80">
        <v>7067.6088422499524</v>
      </c>
      <c r="L3356" s="2">
        <v>1143769.4136673061</v>
      </c>
      <c r="M3356" s="71">
        <v>7225.7165449107933</v>
      </c>
      <c r="N3356" s="29">
        <v>1.022370748889734</v>
      </c>
    </row>
    <row r="3357" spans="1:14" x14ac:dyDescent="0.3">
      <c r="A3357" s="3" t="s">
        <v>2956</v>
      </c>
      <c r="B3357" s="1" t="s">
        <v>9669</v>
      </c>
      <c r="C3357" s="75" t="s">
        <v>6357</v>
      </c>
      <c r="D3357" s="75" t="s">
        <v>6409</v>
      </c>
      <c r="E3357" s="75" t="s">
        <v>6437</v>
      </c>
      <c r="F3357" s="57">
        <v>0</v>
      </c>
      <c r="G3357" s="87">
        <v>14204.500000000002</v>
      </c>
      <c r="H3357" s="2">
        <v>1766154.7456920941</v>
      </c>
      <c r="I3357" s="71">
        <v>11197.094543061907</v>
      </c>
      <c r="J3357" s="29">
        <v>0.78827797832108881</v>
      </c>
      <c r="K3357" s="80">
        <v>14327.83680575859</v>
      </c>
      <c r="L3357" s="2">
        <v>1787898.1833779819</v>
      </c>
      <c r="M3357" s="71">
        <v>11294.973733235371</v>
      </c>
      <c r="N3357" s="29">
        <v>0.78832372858237298</v>
      </c>
    </row>
    <row r="3358" spans="1:14" x14ac:dyDescent="0.3">
      <c r="A3358" s="3" t="s">
        <v>2955</v>
      </c>
      <c r="B3358" s="1" t="s">
        <v>9668</v>
      </c>
      <c r="C3358" s="75" t="s">
        <v>6357</v>
      </c>
      <c r="D3358" s="75" t="s">
        <v>6409</v>
      </c>
      <c r="E3358" s="75" t="s">
        <v>6437</v>
      </c>
      <c r="F3358" s="57">
        <v>0</v>
      </c>
      <c r="G3358" s="87">
        <v>23515.083333333332</v>
      </c>
      <c r="H3358" s="2">
        <v>3369635.8159062066</v>
      </c>
      <c r="I3358" s="71">
        <v>21362.868060354602</v>
      </c>
      <c r="J3358" s="29">
        <v>0.90847511605761988</v>
      </c>
      <c r="K3358" s="80">
        <v>23725.232274769071</v>
      </c>
      <c r="L3358" s="2">
        <v>3415172.1075030318</v>
      </c>
      <c r="M3358" s="71">
        <v>21575.210270555879</v>
      </c>
      <c r="N3358" s="29">
        <v>0.90937825268418293</v>
      </c>
    </row>
    <row r="3359" spans="1:14" x14ac:dyDescent="0.3">
      <c r="A3359" s="3" t="s">
        <v>2954</v>
      </c>
      <c r="B3359" s="1" t="s">
        <v>12915</v>
      </c>
      <c r="C3359" s="75" t="s">
        <v>6357</v>
      </c>
      <c r="D3359" s="75" t="s">
        <v>6409</v>
      </c>
      <c r="E3359" s="75" t="s">
        <v>6437</v>
      </c>
      <c r="F3359" s="57">
        <v>0</v>
      </c>
      <c r="G3359" s="87">
        <v>14123.666666666668</v>
      </c>
      <c r="H3359" s="2">
        <v>1939617.3649930956</v>
      </c>
      <c r="I3359" s="71">
        <v>12296.815477899559</v>
      </c>
      <c r="J3359" s="29">
        <v>0.87065319283705067</v>
      </c>
      <c r="K3359" s="80">
        <v>14247.34042372283</v>
      </c>
      <c r="L3359" s="2">
        <v>1961864.879658381</v>
      </c>
      <c r="M3359" s="71">
        <v>12394.00122999827</v>
      </c>
      <c r="N3359" s="29">
        <v>0.86991683088875882</v>
      </c>
    </row>
    <row r="3360" spans="1:14" x14ac:dyDescent="0.3">
      <c r="A3360" s="3" t="s">
        <v>2953</v>
      </c>
      <c r="B3360" s="1" t="s">
        <v>9667</v>
      </c>
      <c r="C3360" s="75" t="s">
        <v>6357</v>
      </c>
      <c r="D3360" s="75" t="s">
        <v>6409</v>
      </c>
      <c r="E3360" s="75" t="s">
        <v>6437</v>
      </c>
      <c r="F3360" s="57">
        <v>0</v>
      </c>
      <c r="G3360" s="87">
        <v>17734.833333333328</v>
      </c>
      <c r="H3360" s="2">
        <v>2705986.8637213707</v>
      </c>
      <c r="I3360" s="71">
        <v>17155.456405660858</v>
      </c>
      <c r="J3360" s="29">
        <v>0.96733113208436483</v>
      </c>
      <c r="K3360" s="80">
        <v>17896.757526838988</v>
      </c>
      <c r="L3360" s="2">
        <v>2740873.8707118779</v>
      </c>
      <c r="M3360" s="71">
        <v>17315.35870645097</v>
      </c>
      <c r="N3360" s="29">
        <v>0.9675137342886766</v>
      </c>
    </row>
    <row r="3361" spans="1:14" x14ac:dyDescent="0.3">
      <c r="A3361" s="3" t="s">
        <v>2952</v>
      </c>
      <c r="B3361" s="1" t="s">
        <v>9666</v>
      </c>
      <c r="C3361" s="75" t="s">
        <v>6357</v>
      </c>
      <c r="D3361" s="75" t="s">
        <v>6409</v>
      </c>
      <c r="E3361" s="75" t="s">
        <v>6437</v>
      </c>
      <c r="F3361" s="57">
        <v>0</v>
      </c>
      <c r="G3361" s="87">
        <v>7492.083333333333</v>
      </c>
      <c r="H3361" s="2">
        <v>1069087.1611970265</v>
      </c>
      <c r="I3361" s="71">
        <v>6777.8149382974279</v>
      </c>
      <c r="J3361" s="29">
        <v>0.90466358110860512</v>
      </c>
      <c r="K3361" s="80">
        <v>7562.1954405095876</v>
      </c>
      <c r="L3361" s="2">
        <v>1082517.1803995541</v>
      </c>
      <c r="M3361" s="71">
        <v>6838.7580635535815</v>
      </c>
      <c r="N3361" s="29">
        <v>0.90433500659336885</v>
      </c>
    </row>
    <row r="3362" spans="1:14" x14ac:dyDescent="0.3">
      <c r="A3362" s="3" t="s">
        <v>2951</v>
      </c>
      <c r="B3362" s="1" t="s">
        <v>9665</v>
      </c>
      <c r="C3362" s="75" t="s">
        <v>6357</v>
      </c>
      <c r="D3362" s="75" t="s">
        <v>6409</v>
      </c>
      <c r="E3362" s="75" t="s">
        <v>6437</v>
      </c>
      <c r="F3362" s="57">
        <v>0</v>
      </c>
      <c r="G3362" s="87">
        <v>10394.583333333336</v>
      </c>
      <c r="H3362" s="2">
        <v>1490892.7097355525</v>
      </c>
      <c r="I3362" s="71">
        <v>9451.9841283381265</v>
      </c>
      <c r="J3362" s="29">
        <v>0.90931823097011655</v>
      </c>
      <c r="K3362" s="80">
        <v>10482.39495665024</v>
      </c>
      <c r="L3362" s="2">
        <v>1507195.02719416</v>
      </c>
      <c r="M3362" s="71">
        <v>9521.6430114924497</v>
      </c>
      <c r="N3362" s="29">
        <v>0.90834614139889214</v>
      </c>
    </row>
    <row r="3363" spans="1:14" x14ac:dyDescent="0.3">
      <c r="A3363" s="3" t="s">
        <v>2950</v>
      </c>
      <c r="B3363" s="1" t="s">
        <v>9664</v>
      </c>
      <c r="C3363" s="75" t="s">
        <v>6357</v>
      </c>
      <c r="D3363" s="75" t="s">
        <v>6409</v>
      </c>
      <c r="E3363" s="75" t="s">
        <v>6437</v>
      </c>
      <c r="F3363" s="57">
        <v>0</v>
      </c>
      <c r="G3363" s="87">
        <v>6384.0000000000009</v>
      </c>
      <c r="H3363" s="2">
        <v>980589.57147312153</v>
      </c>
      <c r="I3363" s="71">
        <v>6216.7565817810155</v>
      </c>
      <c r="J3363" s="29">
        <v>0.97380272271005863</v>
      </c>
      <c r="K3363" s="80">
        <v>6441.1208727514204</v>
      </c>
      <c r="L3363" s="2">
        <v>992571.91785633878</v>
      </c>
      <c r="M3363" s="71">
        <v>6270.5325419329274</v>
      </c>
      <c r="N3363" s="29">
        <v>0.9735157383026064</v>
      </c>
    </row>
    <row r="3364" spans="1:14" x14ac:dyDescent="0.3">
      <c r="A3364" s="3" t="s">
        <v>2949</v>
      </c>
      <c r="B3364" s="1" t="s">
        <v>12916</v>
      </c>
      <c r="C3364" s="75" t="s">
        <v>6357</v>
      </c>
      <c r="D3364" s="75" t="s">
        <v>6409</v>
      </c>
      <c r="E3364" s="75" t="s">
        <v>6437</v>
      </c>
      <c r="F3364" s="57">
        <v>0</v>
      </c>
      <c r="G3364" s="87">
        <v>6434.416666666667</v>
      </c>
      <c r="H3364" s="2">
        <v>993645.46667639411</v>
      </c>
      <c r="I3364" s="71">
        <v>6299.5285434632669</v>
      </c>
      <c r="J3364" s="29">
        <v>0.97903646434614899</v>
      </c>
      <c r="K3364" s="80">
        <v>6494.5068507887781</v>
      </c>
      <c r="L3364" s="2">
        <v>1006820.482589058</v>
      </c>
      <c r="M3364" s="71">
        <v>6360.5472675412366</v>
      </c>
      <c r="N3364" s="29">
        <v>0.97937340181090549</v>
      </c>
    </row>
    <row r="3365" spans="1:14" x14ac:dyDescent="0.3">
      <c r="A3365" s="3" t="s">
        <v>2948</v>
      </c>
      <c r="B3365" s="1" t="s">
        <v>9663</v>
      </c>
      <c r="C3365" s="75" t="s">
        <v>6357</v>
      </c>
      <c r="D3365" s="75" t="s">
        <v>6409</v>
      </c>
      <c r="E3365" s="75" t="s">
        <v>6437</v>
      </c>
      <c r="F3365" s="57">
        <v>0</v>
      </c>
      <c r="G3365" s="87">
        <v>6675.25</v>
      </c>
      <c r="H3365" s="2">
        <v>1009461.7786337534</v>
      </c>
      <c r="I3365" s="71">
        <v>6399.8010369925441</v>
      </c>
      <c r="J3365" s="29">
        <v>0.95873578322797559</v>
      </c>
      <c r="K3365" s="80">
        <v>6733.2410217912184</v>
      </c>
      <c r="L3365" s="2">
        <v>1021539.423972466</v>
      </c>
      <c r="M3365" s="71">
        <v>6453.5335784241761</v>
      </c>
      <c r="N3365" s="29">
        <v>0.958458721073283</v>
      </c>
    </row>
    <row r="3366" spans="1:14" x14ac:dyDescent="0.3">
      <c r="A3366" s="3" t="s">
        <v>2947</v>
      </c>
      <c r="B3366" s="1" t="s">
        <v>9662</v>
      </c>
      <c r="C3366" s="75" t="s">
        <v>6357</v>
      </c>
      <c r="D3366" s="75" t="s">
        <v>6409</v>
      </c>
      <c r="E3366" s="75" t="s">
        <v>6437</v>
      </c>
      <c r="F3366" s="57">
        <v>0</v>
      </c>
      <c r="G3366" s="87">
        <v>17955.25</v>
      </c>
      <c r="H3366" s="2">
        <v>2639912.09109656</v>
      </c>
      <c r="I3366" s="71">
        <v>16736.554563794558</v>
      </c>
      <c r="J3366" s="29">
        <v>0.93212595557257949</v>
      </c>
      <c r="K3366" s="80">
        <v>18122.931546889831</v>
      </c>
      <c r="L3366" s="2">
        <v>2674064.055096549</v>
      </c>
      <c r="M3366" s="71">
        <v>16893.290425654519</v>
      </c>
      <c r="N3366" s="29">
        <v>0.93214998809360194</v>
      </c>
    </row>
    <row r="3367" spans="1:14" x14ac:dyDescent="0.3">
      <c r="A3367" s="3" t="s">
        <v>2946</v>
      </c>
      <c r="B3367" s="1" t="s">
        <v>9661</v>
      </c>
      <c r="C3367" s="75" t="s">
        <v>6357</v>
      </c>
      <c r="D3367" s="75" t="s">
        <v>6409</v>
      </c>
      <c r="E3367" s="75" t="s">
        <v>6437</v>
      </c>
      <c r="F3367" s="57">
        <v>0</v>
      </c>
      <c r="G3367" s="87">
        <v>9904.0833333333358</v>
      </c>
      <c r="H3367" s="2">
        <v>1665494.6595525739</v>
      </c>
      <c r="I3367" s="71">
        <v>10558.92820799635</v>
      </c>
      <c r="J3367" s="29">
        <v>1.0661186757646777</v>
      </c>
      <c r="K3367" s="80">
        <v>9988.7148939474428</v>
      </c>
      <c r="L3367" s="2">
        <v>1683505.4575630811</v>
      </c>
      <c r="M3367" s="71">
        <v>10635.476952612</v>
      </c>
      <c r="N3367" s="29">
        <v>1.06474927611123</v>
      </c>
    </row>
    <row r="3368" spans="1:14" x14ac:dyDescent="0.3">
      <c r="A3368" s="3" t="s">
        <v>2945</v>
      </c>
      <c r="B3368" s="1" t="s">
        <v>9660</v>
      </c>
      <c r="C3368" s="75" t="s">
        <v>6357</v>
      </c>
      <c r="D3368" s="75" t="s">
        <v>6409</v>
      </c>
      <c r="E3368" s="75" t="s">
        <v>6437</v>
      </c>
      <c r="F3368" s="57">
        <v>0</v>
      </c>
      <c r="G3368" s="87">
        <v>4811.9999999999991</v>
      </c>
      <c r="H3368" s="2">
        <v>793108.06513452542</v>
      </c>
      <c r="I3368" s="71">
        <v>5028.1584950792194</v>
      </c>
      <c r="J3368" s="29">
        <v>1.0449207180131381</v>
      </c>
      <c r="K3368" s="80">
        <v>4861.6588433156658</v>
      </c>
      <c r="L3368" s="2">
        <v>804662.58068503533</v>
      </c>
      <c r="M3368" s="71">
        <v>5083.4229809346016</v>
      </c>
      <c r="N3368" s="29">
        <v>1.045614911446088</v>
      </c>
    </row>
    <row r="3369" spans="1:14" x14ac:dyDescent="0.3">
      <c r="A3369" s="3" t="s">
        <v>2944</v>
      </c>
      <c r="B3369" s="1" t="s">
        <v>9659</v>
      </c>
      <c r="C3369" s="75" t="s">
        <v>6357</v>
      </c>
      <c r="D3369" s="75" t="s">
        <v>6409</v>
      </c>
      <c r="E3369" s="75" t="s">
        <v>6437</v>
      </c>
      <c r="F3369" s="57">
        <v>0</v>
      </c>
      <c r="G3369" s="87">
        <v>3344.0833333333339</v>
      </c>
      <c r="H3369" s="2">
        <v>526306.44200134266</v>
      </c>
      <c r="I3369" s="71">
        <v>3336.6855334084903</v>
      </c>
      <c r="J3369" s="29">
        <v>0.99778779438565313</v>
      </c>
      <c r="K3369" s="80">
        <v>3371.2189671265919</v>
      </c>
      <c r="L3369" s="2">
        <v>532309.34329040977</v>
      </c>
      <c r="M3369" s="71">
        <v>3362.8425300266958</v>
      </c>
      <c r="N3369" s="29">
        <v>0.99751530909692421</v>
      </c>
    </row>
    <row r="3370" spans="1:14" x14ac:dyDescent="0.3">
      <c r="A3370" s="3" t="s">
        <v>2943</v>
      </c>
      <c r="B3370" s="1" t="s">
        <v>12917</v>
      </c>
      <c r="C3370" s="75" t="s">
        <v>6357</v>
      </c>
      <c r="D3370" s="75" t="s">
        <v>6409</v>
      </c>
      <c r="E3370" s="75" t="s">
        <v>6437</v>
      </c>
      <c r="F3370" s="57">
        <v>0</v>
      </c>
      <c r="G3370" s="87">
        <v>3716.5000000000005</v>
      </c>
      <c r="H3370" s="2">
        <v>539520.23461469018</v>
      </c>
      <c r="I3370" s="71">
        <v>3420.4585354769397</v>
      </c>
      <c r="J3370" s="29">
        <v>0.92034401600348159</v>
      </c>
      <c r="K3370" s="80">
        <v>3749.8341291111378</v>
      </c>
      <c r="L3370" s="2">
        <v>546193.23708319105</v>
      </c>
      <c r="M3370" s="71">
        <v>3450.5534618696988</v>
      </c>
      <c r="N3370" s="29">
        <v>0.92018829181855555</v>
      </c>
    </row>
    <row r="3371" spans="1:14" x14ac:dyDescent="0.3">
      <c r="A3371" s="3" t="s">
        <v>2942</v>
      </c>
      <c r="B3371" s="1" t="s">
        <v>9658</v>
      </c>
      <c r="C3371" s="75" t="s">
        <v>6357</v>
      </c>
      <c r="D3371" s="75" t="s">
        <v>6409</v>
      </c>
      <c r="E3371" s="75" t="s">
        <v>6437</v>
      </c>
      <c r="F3371" s="57">
        <v>0</v>
      </c>
      <c r="G3371" s="87">
        <v>4222.3333333333339</v>
      </c>
      <c r="H3371" s="2">
        <v>579496.71621720004</v>
      </c>
      <c r="I3371" s="71">
        <v>3673.9020375789432</v>
      </c>
      <c r="J3371" s="29">
        <v>0.87011179543197503</v>
      </c>
      <c r="K3371" s="80">
        <v>4257.9820680335606</v>
      </c>
      <c r="L3371" s="2">
        <v>585245.39590143284</v>
      </c>
      <c r="M3371" s="71">
        <v>3697.2638798224671</v>
      </c>
      <c r="N3371" s="29">
        <v>0.86831363325349864</v>
      </c>
    </row>
    <row r="3372" spans="1:14" x14ac:dyDescent="0.3">
      <c r="A3372" s="3" t="s">
        <v>2941</v>
      </c>
      <c r="B3372" s="1" t="s">
        <v>12918</v>
      </c>
      <c r="C3372" s="75" t="s">
        <v>6357</v>
      </c>
      <c r="D3372" s="75" t="s">
        <v>6409</v>
      </c>
      <c r="E3372" s="75" t="s">
        <v>6437</v>
      </c>
      <c r="F3372" s="57">
        <v>0</v>
      </c>
      <c r="G3372" s="87">
        <v>7340.2500000000018</v>
      </c>
      <c r="H3372" s="2">
        <v>1047966.1306219102</v>
      </c>
      <c r="I3372" s="71">
        <v>6643.9115095218222</v>
      </c>
      <c r="J3372" s="29">
        <v>0.9051342269707191</v>
      </c>
      <c r="K3372" s="80">
        <v>7403.211135729638</v>
      </c>
      <c r="L3372" s="2">
        <v>1059740.3986634901</v>
      </c>
      <c r="M3372" s="71">
        <v>6694.8666754263168</v>
      </c>
      <c r="N3372" s="29">
        <v>0.9043192950576967</v>
      </c>
    </row>
    <row r="3373" spans="1:14" x14ac:dyDescent="0.3">
      <c r="A3373" s="3" t="s">
        <v>2940</v>
      </c>
      <c r="B3373" s="1" t="s">
        <v>9657</v>
      </c>
      <c r="C3373" s="75" t="s">
        <v>6357</v>
      </c>
      <c r="D3373" s="75" t="s">
        <v>6409</v>
      </c>
      <c r="E3373" s="75" t="s">
        <v>6437</v>
      </c>
      <c r="F3373" s="57">
        <v>0</v>
      </c>
      <c r="G3373" s="87">
        <v>7722.666666666667</v>
      </c>
      <c r="H3373" s="2">
        <v>1018292.6069804034</v>
      </c>
      <c r="I3373" s="71">
        <v>6455.7868559770768</v>
      </c>
      <c r="J3373" s="29">
        <v>0.8359530631876394</v>
      </c>
      <c r="K3373" s="80">
        <v>7792.2925329943409</v>
      </c>
      <c r="L3373" s="2">
        <v>1030897.4945612421</v>
      </c>
      <c r="M3373" s="71">
        <v>6512.652807067434</v>
      </c>
      <c r="N3373" s="29">
        <v>0.83578135439492018</v>
      </c>
    </row>
    <row r="3374" spans="1:14" x14ac:dyDescent="0.3">
      <c r="A3374" s="3" t="s">
        <v>2939</v>
      </c>
      <c r="B3374" s="1" t="s">
        <v>9656</v>
      </c>
      <c r="C3374" s="75" t="s">
        <v>6357</v>
      </c>
      <c r="D3374" s="75" t="s">
        <v>6409</v>
      </c>
      <c r="E3374" s="75" t="s">
        <v>6437</v>
      </c>
      <c r="F3374" s="57">
        <v>0</v>
      </c>
      <c r="G3374" s="87">
        <v>8203.1666666666661</v>
      </c>
      <c r="H3374" s="2">
        <v>1172744.7948918345</v>
      </c>
      <c r="I3374" s="71">
        <v>7434.9851706464742</v>
      </c>
      <c r="J3374" s="29">
        <v>0.90635549328265197</v>
      </c>
      <c r="K3374" s="80">
        <v>8276.0235480111951</v>
      </c>
      <c r="L3374" s="2">
        <v>1187517.191180012</v>
      </c>
      <c r="M3374" s="71">
        <v>7502.0913421376972</v>
      </c>
      <c r="N3374" s="29">
        <v>0.90648501645944679</v>
      </c>
    </row>
    <row r="3375" spans="1:14" x14ac:dyDescent="0.3">
      <c r="A3375" s="3" t="s">
        <v>2938</v>
      </c>
      <c r="B3375" s="1" t="s">
        <v>12919</v>
      </c>
      <c r="C3375" s="75" t="s">
        <v>6357</v>
      </c>
      <c r="D3375" s="75" t="s">
        <v>6409</v>
      </c>
      <c r="E3375" s="75" t="s">
        <v>6437</v>
      </c>
      <c r="F3375" s="57">
        <v>0</v>
      </c>
      <c r="G3375" s="87">
        <v>8874.1666666666679</v>
      </c>
      <c r="H3375" s="2">
        <v>1149081.4575489361</v>
      </c>
      <c r="I3375" s="71">
        <v>7284.9639870106248</v>
      </c>
      <c r="J3375" s="29">
        <v>0.82091809413210148</v>
      </c>
      <c r="K3375" s="80">
        <v>8953.129366322155</v>
      </c>
      <c r="L3375" s="2">
        <v>1163944.542095646</v>
      </c>
      <c r="M3375" s="71">
        <v>7353.1720945507659</v>
      </c>
      <c r="N3375" s="29">
        <v>0.82129630810543808</v>
      </c>
    </row>
    <row r="3376" spans="1:14" x14ac:dyDescent="0.3">
      <c r="A3376" s="3" t="s">
        <v>2937</v>
      </c>
      <c r="B3376" s="1" t="s">
        <v>9655</v>
      </c>
      <c r="C3376" s="75" t="s">
        <v>6357</v>
      </c>
      <c r="D3376" s="75" t="s">
        <v>6409</v>
      </c>
      <c r="E3376" s="75" t="s">
        <v>6437</v>
      </c>
      <c r="F3376" s="57">
        <v>0</v>
      </c>
      <c r="G3376" s="87">
        <v>7428.3333333333339</v>
      </c>
      <c r="H3376" s="2">
        <v>1270002.0410164194</v>
      </c>
      <c r="I3376" s="71">
        <v>8051.5781291689609</v>
      </c>
      <c r="J3376" s="29">
        <v>1.0839010270364318</v>
      </c>
      <c r="K3376" s="80">
        <v>7500.3407062175584</v>
      </c>
      <c r="L3376" s="2">
        <v>1287507.8391168839</v>
      </c>
      <c r="M3376" s="71">
        <v>8133.7781756028644</v>
      </c>
      <c r="N3376" s="29">
        <v>1.0844544926952731</v>
      </c>
    </row>
    <row r="3377" spans="1:14" x14ac:dyDescent="0.3">
      <c r="A3377" s="3" t="s">
        <v>2936</v>
      </c>
      <c r="B3377" s="1" t="s">
        <v>9654</v>
      </c>
      <c r="C3377" s="75" t="s">
        <v>6357</v>
      </c>
      <c r="D3377" s="75" t="s">
        <v>6409</v>
      </c>
      <c r="E3377" s="75" t="s">
        <v>6437</v>
      </c>
      <c r="F3377" s="57">
        <v>0</v>
      </c>
      <c r="G3377" s="87">
        <v>24125.166666666664</v>
      </c>
      <c r="H3377" s="2">
        <v>2461858.738032341</v>
      </c>
      <c r="I3377" s="71">
        <v>15607.729225679586</v>
      </c>
      <c r="J3377" s="29">
        <v>0.64694803734742778</v>
      </c>
      <c r="K3377" s="80">
        <v>24331.314368607858</v>
      </c>
      <c r="L3377" s="2">
        <v>2489972.3832050511</v>
      </c>
      <c r="M3377" s="71">
        <v>15730.29880909989</v>
      </c>
      <c r="N3377" s="29">
        <v>0.64650427719577042</v>
      </c>
    </row>
    <row r="3378" spans="1:14" x14ac:dyDescent="0.3">
      <c r="A3378" s="3" t="s">
        <v>2935</v>
      </c>
      <c r="B3378" s="1" t="s">
        <v>9653</v>
      </c>
      <c r="C3378" s="75" t="s">
        <v>6357</v>
      </c>
      <c r="D3378" s="75" t="s">
        <v>6409</v>
      </c>
      <c r="E3378" s="75" t="s">
        <v>6437</v>
      </c>
      <c r="F3378" s="57">
        <v>0</v>
      </c>
      <c r="G3378" s="87">
        <v>2637.8333333333335</v>
      </c>
      <c r="H3378" s="2">
        <v>434421.0397567749</v>
      </c>
      <c r="I3378" s="71">
        <v>2754.1490718842606</v>
      </c>
      <c r="J3378" s="29">
        <v>1.0440951811022658</v>
      </c>
      <c r="K3378" s="80">
        <v>2660.5817284737132</v>
      </c>
      <c r="L3378" s="2">
        <v>439232.68568932469</v>
      </c>
      <c r="M3378" s="71">
        <v>2774.8345480535181</v>
      </c>
      <c r="N3378" s="29">
        <v>1.0429427964407429</v>
      </c>
    </row>
    <row r="3379" spans="1:14" x14ac:dyDescent="0.3">
      <c r="A3379" s="3" t="s">
        <v>2934</v>
      </c>
      <c r="B3379" s="1" t="s">
        <v>12920</v>
      </c>
      <c r="C3379" s="75" t="s">
        <v>6357</v>
      </c>
      <c r="D3379" s="75" t="s">
        <v>6409</v>
      </c>
      <c r="E3379" s="75" t="s">
        <v>6437</v>
      </c>
      <c r="F3379" s="57">
        <v>0</v>
      </c>
      <c r="G3379" s="87">
        <v>19800.083333333336</v>
      </c>
      <c r="H3379" s="2">
        <v>1794506.1585006714</v>
      </c>
      <c r="I3379" s="71">
        <v>11376.837258371157</v>
      </c>
      <c r="J3379" s="29">
        <v>0.57458532203338319</v>
      </c>
      <c r="K3379" s="80">
        <v>19964.9982477228</v>
      </c>
      <c r="L3379" s="2">
        <v>1811506.4301622231</v>
      </c>
      <c r="M3379" s="71">
        <v>11444.117867837</v>
      </c>
      <c r="N3379" s="29">
        <v>0.57320905946697576</v>
      </c>
    </row>
    <row r="3380" spans="1:14" x14ac:dyDescent="0.3">
      <c r="A3380" s="3" t="s">
        <v>2933</v>
      </c>
      <c r="B3380" s="1" t="s">
        <v>9652</v>
      </c>
      <c r="C3380" s="75" t="s">
        <v>6357</v>
      </c>
      <c r="D3380" s="75" t="s">
        <v>6409</v>
      </c>
      <c r="E3380" s="75" t="s">
        <v>6437</v>
      </c>
      <c r="F3380" s="57">
        <v>0</v>
      </c>
      <c r="G3380" s="87">
        <v>2845.4166666666665</v>
      </c>
      <c r="H3380" s="2">
        <v>461072.22227112454</v>
      </c>
      <c r="I3380" s="71">
        <v>2923.1126414839518</v>
      </c>
      <c r="J3380" s="29">
        <v>1.0273056581580737</v>
      </c>
      <c r="K3380" s="80">
        <v>2871.7615183233529</v>
      </c>
      <c r="L3380" s="2">
        <v>467017.33881532319</v>
      </c>
      <c r="M3380" s="71">
        <v>2950.3629591022259</v>
      </c>
      <c r="N3380" s="29">
        <v>1.027370462441729</v>
      </c>
    </row>
    <row r="3381" spans="1:14" x14ac:dyDescent="0.3">
      <c r="A3381" s="3" t="s">
        <v>2932</v>
      </c>
      <c r="B3381" s="1" t="s">
        <v>9651</v>
      </c>
      <c r="C3381" s="75" t="s">
        <v>6357</v>
      </c>
      <c r="D3381" s="75" t="s">
        <v>6409</v>
      </c>
      <c r="E3381" s="75" t="s">
        <v>6437</v>
      </c>
      <c r="F3381" s="57">
        <v>0</v>
      </c>
      <c r="G3381" s="87">
        <v>15130.33333333333</v>
      </c>
      <c r="H3381" s="2">
        <v>2166967.3427635827</v>
      </c>
      <c r="I3381" s="71">
        <v>13738.172302191653</v>
      </c>
      <c r="J3381" s="29">
        <v>0.90798874020345377</v>
      </c>
      <c r="K3381" s="80">
        <v>15262.776915497931</v>
      </c>
      <c r="L3381" s="2">
        <v>2192991.5783414911</v>
      </c>
      <c r="M3381" s="71">
        <v>13854.134706806681</v>
      </c>
      <c r="N3381" s="29">
        <v>0.90770734470600145</v>
      </c>
    </row>
    <row r="3382" spans="1:14" x14ac:dyDescent="0.3">
      <c r="A3382" s="3" t="s">
        <v>2931</v>
      </c>
      <c r="B3382" s="1" t="s">
        <v>12921</v>
      </c>
      <c r="C3382" s="75" t="s">
        <v>6357</v>
      </c>
      <c r="D3382" s="75" t="s">
        <v>6409</v>
      </c>
      <c r="E3382" s="75" t="s">
        <v>6437</v>
      </c>
      <c r="F3382" s="57">
        <v>0</v>
      </c>
      <c r="G3382" s="87">
        <v>11045.916666666664</v>
      </c>
      <c r="H3382" s="2">
        <v>1234443.133639415</v>
      </c>
      <c r="I3382" s="71">
        <v>7826.1412308906756</v>
      </c>
      <c r="J3382" s="29">
        <v>0.70850989257484387</v>
      </c>
      <c r="K3382" s="80">
        <v>11140.73746598759</v>
      </c>
      <c r="L3382" s="2">
        <v>1248022.6910395881</v>
      </c>
      <c r="M3382" s="71">
        <v>7884.3323656947478</v>
      </c>
      <c r="N3382" s="29">
        <v>0.70770291372231253</v>
      </c>
    </row>
    <row r="3383" spans="1:14" x14ac:dyDescent="0.3">
      <c r="A3383" s="3" t="s">
        <v>2930</v>
      </c>
      <c r="B3383" s="1" t="s">
        <v>9650</v>
      </c>
      <c r="C3383" s="75" t="s">
        <v>6357</v>
      </c>
      <c r="D3383" s="75" t="s">
        <v>6409</v>
      </c>
      <c r="E3383" s="75" t="s">
        <v>6437</v>
      </c>
      <c r="F3383" s="57">
        <v>0</v>
      </c>
      <c r="G3383" s="87">
        <v>4870.083333333333</v>
      </c>
      <c r="H3383" s="2">
        <v>611868.12683184934</v>
      </c>
      <c r="I3383" s="71">
        <v>3879.13079572067</v>
      </c>
      <c r="J3383" s="29">
        <v>0.79652246793600456</v>
      </c>
      <c r="K3383" s="80">
        <v>4911.5659290515814</v>
      </c>
      <c r="L3383" s="2">
        <v>618964.27419714502</v>
      </c>
      <c r="M3383" s="71">
        <v>3910.281515952428</v>
      </c>
      <c r="N3383" s="29">
        <v>0.79613743812810822</v>
      </c>
    </row>
    <row r="3384" spans="1:14" x14ac:dyDescent="0.3">
      <c r="A3384" s="3" t="s">
        <v>2929</v>
      </c>
      <c r="B3384" s="1" t="s">
        <v>12922</v>
      </c>
      <c r="C3384" s="75" t="s">
        <v>6357</v>
      </c>
      <c r="D3384" s="75" t="s">
        <v>6409</v>
      </c>
      <c r="E3384" s="75" t="s">
        <v>6437</v>
      </c>
      <c r="F3384" s="57">
        <v>0</v>
      </c>
      <c r="G3384" s="87">
        <v>5434.3333333333321</v>
      </c>
      <c r="H3384" s="2">
        <v>589601.60581922543</v>
      </c>
      <c r="I3384" s="71">
        <v>3737.9651693611718</v>
      </c>
      <c r="J3384" s="29">
        <v>0.68784245280522094</v>
      </c>
      <c r="K3384" s="80">
        <v>5478.4589098034558</v>
      </c>
      <c r="L3384" s="2">
        <v>595885.07315260626</v>
      </c>
      <c r="M3384" s="71">
        <v>3764.4796061984798</v>
      </c>
      <c r="N3384" s="29">
        <v>0.68714207191772736</v>
      </c>
    </row>
    <row r="3385" spans="1:14" x14ac:dyDescent="0.3">
      <c r="A3385" s="3" t="s">
        <v>2928</v>
      </c>
      <c r="B3385" s="1" t="s">
        <v>9649</v>
      </c>
      <c r="C3385" s="75" t="s">
        <v>6357</v>
      </c>
      <c r="D3385" s="75" t="s">
        <v>6409</v>
      </c>
      <c r="E3385" s="75" t="s">
        <v>6437</v>
      </c>
      <c r="F3385" s="57">
        <v>0</v>
      </c>
      <c r="G3385" s="87">
        <v>8508.3333333333321</v>
      </c>
      <c r="H3385" s="2">
        <v>1031360.9435968401</v>
      </c>
      <c r="I3385" s="71">
        <v>6538.6376939184929</v>
      </c>
      <c r="J3385" s="29">
        <v>0.76849806392773679</v>
      </c>
      <c r="K3385" s="80">
        <v>8584.5339195023353</v>
      </c>
      <c r="L3385" s="2">
        <v>1043682.856134834</v>
      </c>
      <c r="M3385" s="71">
        <v>6593.4238064935826</v>
      </c>
      <c r="N3385" s="29">
        <v>0.7680584488710156</v>
      </c>
    </row>
    <row r="3386" spans="1:14" x14ac:dyDescent="0.3">
      <c r="A3386" s="3" t="s">
        <v>2927</v>
      </c>
      <c r="B3386" s="1" t="s">
        <v>9648</v>
      </c>
      <c r="C3386" s="75" t="s">
        <v>6357</v>
      </c>
      <c r="D3386" s="75" t="s">
        <v>6409</v>
      </c>
      <c r="E3386" s="75" t="s">
        <v>6437</v>
      </c>
      <c r="F3386" s="57">
        <v>0</v>
      </c>
      <c r="G3386" s="87">
        <v>7581.9166666666652</v>
      </c>
      <c r="H3386" s="2">
        <v>1029650.490491708</v>
      </c>
      <c r="I3386" s="71">
        <v>6527.7937374778967</v>
      </c>
      <c r="J3386" s="29">
        <v>0.86096880570804191</v>
      </c>
      <c r="K3386" s="80">
        <v>7647.8107568021214</v>
      </c>
      <c r="L3386" s="2">
        <v>1043348.4066260901</v>
      </c>
      <c r="M3386" s="71">
        <v>6591.3109353852196</v>
      </c>
      <c r="N3386" s="29">
        <v>0.86185591471687129</v>
      </c>
    </row>
    <row r="3387" spans="1:14" x14ac:dyDescent="0.3">
      <c r="A3387" s="3" t="s">
        <v>2926</v>
      </c>
      <c r="B3387" s="1" t="s">
        <v>12923</v>
      </c>
      <c r="C3387" s="75" t="s">
        <v>6357</v>
      </c>
      <c r="D3387" s="75" t="s">
        <v>6409</v>
      </c>
      <c r="E3387" s="75" t="s">
        <v>6437</v>
      </c>
      <c r="F3387" s="57">
        <v>0</v>
      </c>
      <c r="G3387" s="87">
        <v>10624.999999999996</v>
      </c>
      <c r="H3387" s="2">
        <v>1245433.383400599</v>
      </c>
      <c r="I3387" s="71">
        <v>7895.8173823875923</v>
      </c>
      <c r="J3387" s="29">
        <v>0.74313575363647955</v>
      </c>
      <c r="K3387" s="80">
        <v>10709.44541083345</v>
      </c>
      <c r="L3387" s="2">
        <v>1257379.481828697</v>
      </c>
      <c r="M3387" s="71">
        <v>7943.4435092558888</v>
      </c>
      <c r="N3387" s="29">
        <v>0.74172314293889252</v>
      </c>
    </row>
    <row r="3388" spans="1:14" x14ac:dyDescent="0.3">
      <c r="A3388" s="3" t="s">
        <v>2925</v>
      </c>
      <c r="B3388" s="1" t="s">
        <v>9647</v>
      </c>
      <c r="C3388" s="75" t="s">
        <v>6357</v>
      </c>
      <c r="D3388" s="75" t="s">
        <v>6409</v>
      </c>
      <c r="E3388" s="75" t="s">
        <v>6532</v>
      </c>
      <c r="F3388" s="57">
        <v>0</v>
      </c>
      <c r="G3388" s="87">
        <v>12606.333333333334</v>
      </c>
      <c r="H3388" s="2">
        <v>1578681.4118420281</v>
      </c>
      <c r="I3388" s="71">
        <v>10008.548268426379</v>
      </c>
      <c r="J3388" s="29">
        <v>0.79393016222742896</v>
      </c>
      <c r="K3388" s="80">
        <v>12707.4705718104</v>
      </c>
      <c r="L3388" s="2">
        <v>1597375.2492014859</v>
      </c>
      <c r="M3388" s="71">
        <v>10091.35287992892</v>
      </c>
      <c r="N3388" s="29">
        <v>0.79412758211024814</v>
      </c>
    </row>
    <row r="3389" spans="1:14" x14ac:dyDescent="0.3">
      <c r="A3389" s="3" t="s">
        <v>2924</v>
      </c>
      <c r="B3389" s="1" t="s">
        <v>12924</v>
      </c>
      <c r="C3389" s="75" t="s">
        <v>6357</v>
      </c>
      <c r="D3389" s="75" t="s">
        <v>6409</v>
      </c>
      <c r="E3389" s="75" t="s">
        <v>6532</v>
      </c>
      <c r="F3389" s="57">
        <v>0</v>
      </c>
      <c r="G3389" s="87">
        <v>14427.5</v>
      </c>
      <c r="H3389" s="2">
        <v>1643108.4658538499</v>
      </c>
      <c r="I3389" s="71">
        <v>10417.003878933279</v>
      </c>
      <c r="J3389" s="29">
        <v>0.72202418152370673</v>
      </c>
      <c r="K3389" s="80">
        <v>14547.68594114868</v>
      </c>
      <c r="L3389" s="2">
        <v>1662669.4338277651</v>
      </c>
      <c r="M3389" s="71">
        <v>10503.846223869479</v>
      </c>
      <c r="N3389" s="29">
        <v>0.72202866259017573</v>
      </c>
    </row>
    <row r="3390" spans="1:14" x14ac:dyDescent="0.3">
      <c r="A3390" s="3" t="s">
        <v>2923</v>
      </c>
      <c r="B3390" s="1" t="s">
        <v>9646</v>
      </c>
      <c r="C3390" s="75" t="s">
        <v>6357</v>
      </c>
      <c r="D3390" s="75" t="s">
        <v>6409</v>
      </c>
      <c r="E3390" s="75" t="s">
        <v>6532</v>
      </c>
      <c r="F3390" s="57">
        <v>0</v>
      </c>
      <c r="G3390" s="87">
        <v>17446.416666666668</v>
      </c>
      <c r="H3390" s="2">
        <v>2115601.6166853909</v>
      </c>
      <c r="I3390" s="71">
        <v>13412.523095873012</v>
      </c>
      <c r="J3390" s="29">
        <v>0.7687838340751737</v>
      </c>
      <c r="K3390" s="80">
        <v>17593.960895136759</v>
      </c>
      <c r="L3390" s="2">
        <v>2143010.9435116211</v>
      </c>
      <c r="M3390" s="71">
        <v>13538.384088106901</v>
      </c>
      <c r="N3390" s="29">
        <v>0.76949040462225404</v>
      </c>
    </row>
    <row r="3391" spans="1:14" x14ac:dyDescent="0.3">
      <c r="A3391" s="3" t="s">
        <v>2922</v>
      </c>
      <c r="B3391" s="1" t="s">
        <v>12925</v>
      </c>
      <c r="C3391" s="75" t="s">
        <v>6357</v>
      </c>
      <c r="D3391" s="75" t="s">
        <v>6409</v>
      </c>
      <c r="E3391" s="75" t="s">
        <v>6532</v>
      </c>
      <c r="F3391" s="57">
        <v>0</v>
      </c>
      <c r="G3391" s="87">
        <v>8097.25</v>
      </c>
      <c r="H3391" s="2">
        <v>1040673.4435251552</v>
      </c>
      <c r="I3391" s="71">
        <v>6597.6772216744484</v>
      </c>
      <c r="J3391" s="29">
        <v>0.81480468327820532</v>
      </c>
      <c r="K3391" s="80">
        <v>8164.7748622622576</v>
      </c>
      <c r="L3391" s="2">
        <v>1053323.201215232</v>
      </c>
      <c r="M3391" s="71">
        <v>6654.326292706025</v>
      </c>
      <c r="N3391" s="29">
        <v>0.81500425975766289</v>
      </c>
    </row>
    <row r="3392" spans="1:14" x14ac:dyDescent="0.3">
      <c r="A3392" s="3" t="s">
        <v>2921</v>
      </c>
      <c r="B3392" s="1" t="s">
        <v>9645</v>
      </c>
      <c r="C3392" s="75" t="s">
        <v>6357</v>
      </c>
      <c r="D3392" s="75" t="s">
        <v>6409</v>
      </c>
      <c r="E3392" s="75" t="s">
        <v>6624</v>
      </c>
      <c r="F3392" s="57">
        <v>0</v>
      </c>
      <c r="G3392" s="87">
        <v>9096.1666666666679</v>
      </c>
      <c r="H3392" s="2">
        <v>1203826.7267390888</v>
      </c>
      <c r="I3392" s="71">
        <v>7632.038871814847</v>
      </c>
      <c r="J3392" s="29">
        <v>0.83903903165965654</v>
      </c>
      <c r="K3392" s="80">
        <v>9172.1279705813486</v>
      </c>
      <c r="L3392" s="2">
        <v>1218290.2181028309</v>
      </c>
      <c r="M3392" s="71">
        <v>7696.4986825650403</v>
      </c>
      <c r="N3392" s="29">
        <v>0.83911810947805821</v>
      </c>
    </row>
    <row r="3393" spans="1:14" x14ac:dyDescent="0.3">
      <c r="A3393" s="3" t="s">
        <v>2920</v>
      </c>
      <c r="B3393" s="1" t="s">
        <v>12926</v>
      </c>
      <c r="C3393" s="75" t="s">
        <v>6357</v>
      </c>
      <c r="D3393" s="75" t="s">
        <v>6409</v>
      </c>
      <c r="E3393" s="75" t="s">
        <v>6532</v>
      </c>
      <c r="F3393" s="57">
        <v>0</v>
      </c>
      <c r="G3393" s="87">
        <v>14442.499999999998</v>
      </c>
      <c r="H3393" s="2">
        <v>1515125.9136621952</v>
      </c>
      <c r="I3393" s="71">
        <v>9605.6181607521939</v>
      </c>
      <c r="J3393" s="29">
        <v>0.66509386607250787</v>
      </c>
      <c r="K3393" s="80">
        <v>14562.75998979736</v>
      </c>
      <c r="L3393" s="2">
        <v>1533300.1921405389</v>
      </c>
      <c r="M3393" s="71">
        <v>9686.5613245778386</v>
      </c>
      <c r="N3393" s="29">
        <v>0.66515971775708904</v>
      </c>
    </row>
    <row r="3394" spans="1:14" x14ac:dyDescent="0.3">
      <c r="A3394" s="3" t="s">
        <v>2919</v>
      </c>
      <c r="B3394" s="1" t="s">
        <v>12927</v>
      </c>
      <c r="C3394" s="75" t="s">
        <v>6357</v>
      </c>
      <c r="D3394" s="75" t="s">
        <v>6409</v>
      </c>
      <c r="E3394" s="75" t="s">
        <v>6532</v>
      </c>
      <c r="F3394" s="57">
        <v>0</v>
      </c>
      <c r="G3394" s="87">
        <v>2518.4166666666665</v>
      </c>
      <c r="H3394" s="2">
        <v>320177.99821710592</v>
      </c>
      <c r="I3394" s="71">
        <v>2029.8693109365006</v>
      </c>
      <c r="J3394" s="29">
        <v>0.80601011651626386</v>
      </c>
      <c r="K3394" s="80">
        <v>2537.956672659162</v>
      </c>
      <c r="L3394" s="2">
        <v>324141.24289665592</v>
      </c>
      <c r="M3394" s="71">
        <v>2047.749059993301</v>
      </c>
      <c r="N3394" s="29">
        <v>0.80684949512859783</v>
      </c>
    </row>
    <row r="3395" spans="1:14" x14ac:dyDescent="0.3">
      <c r="A3395" s="3" t="s">
        <v>2918</v>
      </c>
      <c r="B3395" s="1" t="s">
        <v>9644</v>
      </c>
      <c r="C3395" s="75" t="s">
        <v>6357</v>
      </c>
      <c r="D3395" s="75" t="s">
        <v>6409</v>
      </c>
      <c r="E3395" s="75" t="s">
        <v>6624</v>
      </c>
      <c r="F3395" s="57">
        <v>0</v>
      </c>
      <c r="G3395" s="87">
        <v>8938.3333333333303</v>
      </c>
      <c r="H3395" s="2">
        <v>1055013.1704789798</v>
      </c>
      <c r="I3395" s="71">
        <v>6688.5884392873468</v>
      </c>
      <c r="J3395" s="29">
        <v>0.74830375975618302</v>
      </c>
      <c r="K3395" s="80">
        <v>9012.5151369883897</v>
      </c>
      <c r="L3395" s="2">
        <v>1067678.873247006</v>
      </c>
      <c r="M3395" s="71">
        <v>6745.0176643004997</v>
      </c>
      <c r="N3395" s="29">
        <v>0.74840569605460949</v>
      </c>
    </row>
    <row r="3396" spans="1:14" x14ac:dyDescent="0.3">
      <c r="A3396" s="3" t="s">
        <v>2917</v>
      </c>
      <c r="B3396" s="1" t="s">
        <v>12928</v>
      </c>
      <c r="C3396" s="75" t="s">
        <v>6357</v>
      </c>
      <c r="D3396" s="75" t="s">
        <v>6409</v>
      </c>
      <c r="E3396" s="75" t="s">
        <v>6624</v>
      </c>
      <c r="F3396" s="57">
        <v>0</v>
      </c>
      <c r="G3396" s="87">
        <v>17482.666666666668</v>
      </c>
      <c r="H3396" s="2">
        <v>2592597.1071112952</v>
      </c>
      <c r="I3396" s="71">
        <v>16436.586313402739</v>
      </c>
      <c r="J3396" s="29">
        <v>0.94016471438774052</v>
      </c>
      <c r="K3396" s="80">
        <v>17635.637571177849</v>
      </c>
      <c r="L3396" s="2">
        <v>2626218.2629325418</v>
      </c>
      <c r="M3396" s="71">
        <v>16591.026588282501</v>
      </c>
      <c r="N3396" s="29">
        <v>0.94076704181069304</v>
      </c>
    </row>
    <row r="3397" spans="1:14" x14ac:dyDescent="0.3">
      <c r="A3397" s="3" t="s">
        <v>2916</v>
      </c>
      <c r="B3397" s="1" t="s">
        <v>12929</v>
      </c>
      <c r="C3397" s="75" t="s">
        <v>6357</v>
      </c>
      <c r="D3397" s="75" t="s">
        <v>6409</v>
      </c>
      <c r="E3397" s="75" t="s">
        <v>6532</v>
      </c>
      <c r="F3397" s="57">
        <v>0</v>
      </c>
      <c r="G3397" s="87">
        <v>13033.333333333332</v>
      </c>
      <c r="H3397" s="2">
        <v>1883545.2253394127</v>
      </c>
      <c r="I3397" s="71">
        <v>11941.328479681843</v>
      </c>
      <c r="J3397" s="29">
        <v>0.91621446135666318</v>
      </c>
      <c r="K3397" s="80">
        <v>13146.9651513138</v>
      </c>
      <c r="L3397" s="2">
        <v>1906844.9274153819</v>
      </c>
      <c r="M3397" s="71">
        <v>12046.41492941017</v>
      </c>
      <c r="N3397" s="29">
        <v>0.916288648426694</v>
      </c>
    </row>
    <row r="3398" spans="1:14" x14ac:dyDescent="0.3">
      <c r="A3398" s="3" t="s">
        <v>2915</v>
      </c>
      <c r="B3398" s="1" t="s">
        <v>9643</v>
      </c>
      <c r="C3398" s="75" t="s">
        <v>6357</v>
      </c>
      <c r="D3398" s="75" t="s">
        <v>6409</v>
      </c>
      <c r="E3398" s="75" t="s">
        <v>6532</v>
      </c>
      <c r="F3398" s="57">
        <v>0</v>
      </c>
      <c r="G3398" s="87">
        <v>6702.833333333333</v>
      </c>
      <c r="H3398" s="2">
        <v>942330.08203283953</v>
      </c>
      <c r="I3398" s="71">
        <v>5974.1984925325887</v>
      </c>
      <c r="J3398" s="29">
        <v>0.89129450121081966</v>
      </c>
      <c r="K3398" s="80">
        <v>6759.684921690412</v>
      </c>
      <c r="L3398" s="2">
        <v>953536.58016312472</v>
      </c>
      <c r="M3398" s="71">
        <v>6023.9283907503359</v>
      </c>
      <c r="N3398" s="29">
        <v>0.89115520331736353</v>
      </c>
    </row>
    <row r="3399" spans="1:14" x14ac:dyDescent="0.3">
      <c r="A3399" s="3" t="s">
        <v>2914</v>
      </c>
      <c r="B3399" s="1" t="s">
        <v>9642</v>
      </c>
      <c r="C3399" s="75" t="s">
        <v>6357</v>
      </c>
      <c r="D3399" s="75" t="s">
        <v>6409</v>
      </c>
      <c r="E3399" s="75" t="s">
        <v>6624</v>
      </c>
      <c r="F3399" s="57">
        <v>0</v>
      </c>
      <c r="G3399" s="87">
        <v>22771.166666666668</v>
      </c>
      <c r="H3399" s="2">
        <v>1946172.9468741417</v>
      </c>
      <c r="I3399" s="71">
        <v>12338.376654962838</v>
      </c>
      <c r="J3399" s="29">
        <v>0.541842095118659</v>
      </c>
      <c r="K3399" s="80">
        <v>22976.970390778279</v>
      </c>
      <c r="L3399" s="2">
        <v>1967940.8407688329</v>
      </c>
      <c r="M3399" s="71">
        <v>12432.385866094861</v>
      </c>
      <c r="N3399" s="29">
        <v>0.54108029277369607</v>
      </c>
    </row>
    <row r="3400" spans="1:14" x14ac:dyDescent="0.3">
      <c r="A3400" s="3" t="s">
        <v>2913</v>
      </c>
      <c r="B3400" s="1" t="s">
        <v>9641</v>
      </c>
      <c r="C3400" s="75" t="s">
        <v>6357</v>
      </c>
      <c r="D3400" s="75" t="s">
        <v>6409</v>
      </c>
      <c r="E3400" s="75" t="s">
        <v>6532</v>
      </c>
      <c r="F3400" s="57">
        <v>0</v>
      </c>
      <c r="G3400" s="87">
        <v>12840.416666666664</v>
      </c>
      <c r="H3400" s="2">
        <v>1290557.9179340999</v>
      </c>
      <c r="I3400" s="71">
        <v>8181.8985882477709</v>
      </c>
      <c r="J3400" s="29">
        <v>0.63719883868626581</v>
      </c>
      <c r="K3400" s="80">
        <v>12940.158724558991</v>
      </c>
      <c r="L3400" s="2">
        <v>1305181.461233072</v>
      </c>
      <c r="M3400" s="71">
        <v>8245.4305613088072</v>
      </c>
      <c r="N3400" s="29">
        <v>0.63719701873980028</v>
      </c>
    </row>
    <row r="3401" spans="1:14" x14ac:dyDescent="0.3">
      <c r="A3401" s="3" t="s">
        <v>2912</v>
      </c>
      <c r="B3401" s="1" t="s">
        <v>9640</v>
      </c>
      <c r="C3401" s="75" t="s">
        <v>6357</v>
      </c>
      <c r="D3401" s="75" t="s">
        <v>6409</v>
      </c>
      <c r="E3401" s="75" t="s">
        <v>6624</v>
      </c>
      <c r="F3401" s="57">
        <v>0</v>
      </c>
      <c r="G3401" s="87">
        <v>7210.9166666666679</v>
      </c>
      <c r="H3401" s="2">
        <v>1027188.2265880903</v>
      </c>
      <c r="I3401" s="71">
        <v>6512.1834395773167</v>
      </c>
      <c r="J3401" s="29">
        <v>0.90310063763192139</v>
      </c>
      <c r="K3401" s="80">
        <v>7271.1630305394756</v>
      </c>
      <c r="L3401" s="2">
        <v>1039381.344539533</v>
      </c>
      <c r="M3401" s="71">
        <v>6566.249182718122</v>
      </c>
      <c r="N3401" s="29">
        <v>0.9030534943501255</v>
      </c>
    </row>
    <row r="3402" spans="1:14" x14ac:dyDescent="0.3">
      <c r="A3402" s="3" t="s">
        <v>2911</v>
      </c>
      <c r="B3402" s="1" t="s">
        <v>9639</v>
      </c>
      <c r="C3402" s="75" t="s">
        <v>6357</v>
      </c>
      <c r="D3402" s="75" t="s">
        <v>6409</v>
      </c>
      <c r="E3402" s="75" t="s">
        <v>6624</v>
      </c>
      <c r="F3402" s="57">
        <v>0</v>
      </c>
      <c r="G3402" s="87">
        <v>18887.500000000007</v>
      </c>
      <c r="H3402" s="2">
        <v>2132043.7446839018</v>
      </c>
      <c r="I3402" s="71">
        <v>13516.763147395965</v>
      </c>
      <c r="J3402" s="29">
        <v>0.715645964124207</v>
      </c>
      <c r="K3402" s="80">
        <v>19036.832264865599</v>
      </c>
      <c r="L3402" s="2">
        <v>2156317.002339418</v>
      </c>
      <c r="M3402" s="71">
        <v>13622.44457116466</v>
      </c>
      <c r="N3402" s="29">
        <v>0.71558357932828287</v>
      </c>
    </row>
    <row r="3403" spans="1:14" x14ac:dyDescent="0.3">
      <c r="A3403" s="3" t="s">
        <v>2910</v>
      </c>
      <c r="B3403" s="1" t="s">
        <v>7766</v>
      </c>
      <c r="C3403" s="75" t="s">
        <v>6357</v>
      </c>
      <c r="D3403" s="75" t="s">
        <v>6409</v>
      </c>
      <c r="E3403" s="75" t="s">
        <v>6624</v>
      </c>
      <c r="F3403" s="57">
        <v>0</v>
      </c>
      <c r="G3403" s="87">
        <v>13215.500000000005</v>
      </c>
      <c r="H3403" s="2">
        <v>2212079.6980571751</v>
      </c>
      <c r="I3403" s="71">
        <v>14024.176293922634</v>
      </c>
      <c r="J3403" s="29">
        <v>1.061191501942615</v>
      </c>
      <c r="K3403" s="80">
        <v>13333.862419819579</v>
      </c>
      <c r="L3403" s="2">
        <v>2242308.933036848</v>
      </c>
      <c r="M3403" s="71">
        <v>14165.69508035338</v>
      </c>
      <c r="N3403" s="29">
        <v>1.0623849740115321</v>
      </c>
    </row>
    <row r="3404" spans="1:14" x14ac:dyDescent="0.3">
      <c r="A3404" s="3" t="s">
        <v>2909</v>
      </c>
      <c r="B3404" s="1" t="s">
        <v>9638</v>
      </c>
      <c r="C3404" s="75" t="s">
        <v>6357</v>
      </c>
      <c r="D3404" s="75" t="s">
        <v>6409</v>
      </c>
      <c r="E3404" s="75" t="s">
        <v>6532</v>
      </c>
      <c r="F3404" s="57">
        <v>0</v>
      </c>
      <c r="G3404" s="87">
        <v>5828.666666666667</v>
      </c>
      <c r="H3404" s="2">
        <v>840268.99931128824</v>
      </c>
      <c r="I3404" s="71">
        <v>5327.1500981674317</v>
      </c>
      <c r="J3404" s="29">
        <v>0.91395689663172219</v>
      </c>
      <c r="K3404" s="80">
        <v>5877.1226716178744</v>
      </c>
      <c r="L3404" s="2">
        <v>850197.53125475254</v>
      </c>
      <c r="M3404" s="71">
        <v>5371.0881709385412</v>
      </c>
      <c r="N3404" s="29">
        <v>0.91389757727482823</v>
      </c>
    </row>
    <row r="3405" spans="1:14" x14ac:dyDescent="0.3">
      <c r="A3405" s="3" t="s">
        <v>2908</v>
      </c>
      <c r="B3405" s="1" t="s">
        <v>9637</v>
      </c>
      <c r="C3405" s="75" t="s">
        <v>6357</v>
      </c>
      <c r="D3405" s="75" t="s">
        <v>6409</v>
      </c>
      <c r="E3405" s="75" t="s">
        <v>6532</v>
      </c>
      <c r="F3405" s="57">
        <v>0</v>
      </c>
      <c r="G3405" s="87">
        <v>9065.0833333333358</v>
      </c>
      <c r="H3405" s="2">
        <v>1362552.4193313122</v>
      </c>
      <c r="I3405" s="71">
        <v>8638.330416031522</v>
      </c>
      <c r="J3405" s="29">
        <v>0.95292344244287364</v>
      </c>
      <c r="K3405" s="80">
        <v>9142.9730796907825</v>
      </c>
      <c r="L3405" s="2">
        <v>1379669.148172738</v>
      </c>
      <c r="M3405" s="71">
        <v>8716.0034805358955</v>
      </c>
      <c r="N3405" s="29">
        <v>0.95330079226599596</v>
      </c>
    </row>
    <row r="3406" spans="1:14" x14ac:dyDescent="0.3">
      <c r="A3406" s="3" t="s">
        <v>2907</v>
      </c>
      <c r="B3406" s="1" t="s">
        <v>9530</v>
      </c>
      <c r="C3406" s="75" t="s">
        <v>6357</v>
      </c>
      <c r="D3406" s="75" t="s">
        <v>6409</v>
      </c>
      <c r="E3406" s="75" t="s">
        <v>6624</v>
      </c>
      <c r="F3406" s="57">
        <v>0</v>
      </c>
      <c r="G3406" s="87">
        <v>6541.6666666666661</v>
      </c>
      <c r="H3406" s="2">
        <v>959470.67284838343</v>
      </c>
      <c r="I3406" s="71">
        <v>6082.8666691766321</v>
      </c>
      <c r="J3406" s="29">
        <v>0.92986496853655531</v>
      </c>
      <c r="K3406" s="80">
        <v>6598.9415095323338</v>
      </c>
      <c r="L3406" s="2">
        <v>972016.0634784319</v>
      </c>
      <c r="M3406" s="71">
        <v>6140.6717716602034</v>
      </c>
      <c r="N3406" s="29">
        <v>0.93055405367510102</v>
      </c>
    </row>
    <row r="3407" spans="1:14" x14ac:dyDescent="0.3">
      <c r="A3407" s="3" t="s">
        <v>2906</v>
      </c>
      <c r="B3407" s="1" t="s">
        <v>12930</v>
      </c>
      <c r="C3407" s="75" t="s">
        <v>6357</v>
      </c>
      <c r="D3407" s="75" t="s">
        <v>6409</v>
      </c>
      <c r="E3407" s="75" t="s">
        <v>6624</v>
      </c>
      <c r="F3407" s="57">
        <v>0</v>
      </c>
      <c r="G3407" s="87">
        <v>8827.8333333333321</v>
      </c>
      <c r="H3407" s="2">
        <v>1322286.670583725</v>
      </c>
      <c r="I3407" s="71">
        <v>8383.0530137123751</v>
      </c>
      <c r="J3407" s="29">
        <v>0.94961613990360527</v>
      </c>
      <c r="K3407" s="80">
        <v>8905.6148030239401</v>
      </c>
      <c r="L3407" s="2">
        <v>1338671.1061454739</v>
      </c>
      <c r="M3407" s="71">
        <v>8457.0000249044806</v>
      </c>
      <c r="N3407" s="29">
        <v>0.94962562517669968</v>
      </c>
    </row>
    <row r="3408" spans="1:14" x14ac:dyDescent="0.3">
      <c r="A3408" s="3" t="s">
        <v>2905</v>
      </c>
      <c r="B3408" s="1" t="s">
        <v>9636</v>
      </c>
      <c r="C3408" s="75" t="s">
        <v>6357</v>
      </c>
      <c r="D3408" s="75" t="s">
        <v>6409</v>
      </c>
      <c r="E3408" s="75" t="s">
        <v>6532</v>
      </c>
      <c r="F3408" s="57">
        <v>0</v>
      </c>
      <c r="G3408" s="87">
        <v>11699.75</v>
      </c>
      <c r="H3408" s="2">
        <v>1468276.8203725019</v>
      </c>
      <c r="I3408" s="71">
        <v>9308.6035712316916</v>
      </c>
      <c r="J3408" s="29">
        <v>0.79562414335619924</v>
      </c>
      <c r="K3408" s="80">
        <v>11792.17549132268</v>
      </c>
      <c r="L3408" s="2">
        <v>1485313.0261790131</v>
      </c>
      <c r="M3408" s="71">
        <v>9383.4043640154705</v>
      </c>
      <c r="N3408" s="29">
        <v>0.79573140434691547</v>
      </c>
    </row>
    <row r="3409" spans="1:14" x14ac:dyDescent="0.3">
      <c r="A3409" s="3" t="s">
        <v>2904</v>
      </c>
      <c r="B3409" s="1" t="s">
        <v>9635</v>
      </c>
      <c r="C3409" s="75" t="s">
        <v>6357</v>
      </c>
      <c r="D3409" s="75" t="s">
        <v>6409</v>
      </c>
      <c r="E3409" s="75" t="s">
        <v>6532</v>
      </c>
      <c r="F3409" s="57">
        <v>0</v>
      </c>
      <c r="G3409" s="87">
        <v>11450.833333333332</v>
      </c>
      <c r="H3409" s="2">
        <v>1889704.1917969387</v>
      </c>
      <c r="I3409" s="71">
        <v>11980.375188290291</v>
      </c>
      <c r="J3409" s="29">
        <v>1.0462448312312314</v>
      </c>
      <c r="K3409" s="80">
        <v>11555.32764746883</v>
      </c>
      <c r="L3409" s="2">
        <v>1914490.5458372841</v>
      </c>
      <c r="M3409" s="71">
        <v>12094.71581144729</v>
      </c>
      <c r="N3409" s="29">
        <v>1.0466787425189641</v>
      </c>
    </row>
    <row r="3410" spans="1:14" x14ac:dyDescent="0.3">
      <c r="A3410" s="3" t="s">
        <v>2903</v>
      </c>
      <c r="B3410" s="1" t="s">
        <v>12931</v>
      </c>
      <c r="C3410" s="75" t="s">
        <v>6357</v>
      </c>
      <c r="D3410" s="75" t="s">
        <v>6409</v>
      </c>
      <c r="E3410" s="75" t="s">
        <v>6532</v>
      </c>
      <c r="F3410" s="57">
        <v>0</v>
      </c>
      <c r="G3410" s="87">
        <v>7353.416666666667</v>
      </c>
      <c r="H3410" s="2">
        <v>583587.42632468545</v>
      </c>
      <c r="I3410" s="71">
        <v>3699.8363833283715</v>
      </c>
      <c r="J3410" s="29">
        <v>0.50314521140898738</v>
      </c>
      <c r="K3410" s="80">
        <v>7409.7179630710089</v>
      </c>
      <c r="L3410" s="2">
        <v>590486.64400198276</v>
      </c>
      <c r="M3410" s="71">
        <v>3730.375250579179</v>
      </c>
      <c r="N3410" s="29">
        <v>0.50344362216900085</v>
      </c>
    </row>
    <row r="3411" spans="1:14" x14ac:dyDescent="0.3">
      <c r="A3411" s="3" t="s">
        <v>2902</v>
      </c>
      <c r="B3411" s="1" t="s">
        <v>9634</v>
      </c>
      <c r="C3411" s="75" t="s">
        <v>6357</v>
      </c>
      <c r="D3411" s="75" t="s">
        <v>6409</v>
      </c>
      <c r="E3411" s="75" t="s">
        <v>6624</v>
      </c>
      <c r="F3411" s="57">
        <v>0</v>
      </c>
      <c r="G3411" s="87">
        <v>13695.749999999996</v>
      </c>
      <c r="H3411" s="2">
        <v>1827042.5254101753</v>
      </c>
      <c r="I3411" s="71">
        <v>11583.111808923468</v>
      </c>
      <c r="J3411" s="29">
        <v>0.84574497993344433</v>
      </c>
      <c r="K3411" s="80">
        <v>13810.48317587167</v>
      </c>
      <c r="L3411" s="2">
        <v>1849002.110541028</v>
      </c>
      <c r="M3411" s="71">
        <v>11680.99529683479</v>
      </c>
      <c r="N3411" s="29">
        <v>0.84580641734842987</v>
      </c>
    </row>
    <row r="3412" spans="1:14" x14ac:dyDescent="0.3">
      <c r="A3412" s="3" t="s">
        <v>2901</v>
      </c>
      <c r="B3412" s="1" t="s">
        <v>9633</v>
      </c>
      <c r="C3412" s="75" t="s">
        <v>6357</v>
      </c>
      <c r="D3412" s="75" t="s">
        <v>6409</v>
      </c>
      <c r="E3412" s="75" t="s">
        <v>6532</v>
      </c>
      <c r="F3412" s="57">
        <v>0</v>
      </c>
      <c r="G3412" s="87">
        <v>8081.5000000000018</v>
      </c>
      <c r="H3412" s="2">
        <v>1066904.6543655396</v>
      </c>
      <c r="I3412" s="71">
        <v>6763.9782485098285</v>
      </c>
      <c r="J3412" s="29">
        <v>0.83697064264181487</v>
      </c>
      <c r="K3412" s="80">
        <v>8141.2093604519087</v>
      </c>
      <c r="L3412" s="2">
        <v>1077634.211793307</v>
      </c>
      <c r="M3412" s="71">
        <v>6807.9101088654834</v>
      </c>
      <c r="N3412" s="29">
        <v>0.8362283547130871</v>
      </c>
    </row>
    <row r="3413" spans="1:14" x14ac:dyDescent="0.3">
      <c r="A3413" s="3" t="s">
        <v>2900</v>
      </c>
      <c r="B3413" s="1" t="s">
        <v>9632</v>
      </c>
      <c r="C3413" s="75" t="s">
        <v>6357</v>
      </c>
      <c r="D3413" s="75" t="s">
        <v>6409</v>
      </c>
      <c r="E3413" s="75" t="s">
        <v>6532</v>
      </c>
      <c r="F3413" s="57">
        <v>0</v>
      </c>
      <c r="G3413" s="87">
        <v>8385.8333333333339</v>
      </c>
      <c r="H3413" s="2">
        <v>881812.21509879816</v>
      </c>
      <c r="I3413" s="71">
        <v>5590.5264053286082</v>
      </c>
      <c r="J3413" s="29">
        <v>0.666663190539037</v>
      </c>
      <c r="K3413" s="80">
        <v>8449.5258663094555</v>
      </c>
      <c r="L3413" s="2">
        <v>892492.20634703431</v>
      </c>
      <c r="M3413" s="71">
        <v>5638.2830529873991</v>
      </c>
      <c r="N3413" s="29">
        <v>0.66728987427197051</v>
      </c>
    </row>
    <row r="3414" spans="1:14" x14ac:dyDescent="0.3">
      <c r="A3414" s="3" t="s">
        <v>2899</v>
      </c>
      <c r="B3414" s="1" t="s">
        <v>9631</v>
      </c>
      <c r="C3414" s="75" t="s">
        <v>6357</v>
      </c>
      <c r="D3414" s="75" t="s">
        <v>6409</v>
      </c>
      <c r="E3414" s="75" t="s">
        <v>6624</v>
      </c>
      <c r="F3414" s="57">
        <v>0</v>
      </c>
      <c r="G3414" s="87">
        <v>7534.166666666667</v>
      </c>
      <c r="H3414" s="2">
        <v>1148117.43953228</v>
      </c>
      <c r="I3414" s="71">
        <v>7278.8522910224656</v>
      </c>
      <c r="J3414" s="29">
        <v>0.96611245981937377</v>
      </c>
      <c r="K3414" s="80">
        <v>7600.7030854331633</v>
      </c>
      <c r="L3414" s="2">
        <v>1162295.592795311</v>
      </c>
      <c r="M3414" s="71">
        <v>7342.7549247097386</v>
      </c>
      <c r="N3414" s="29">
        <v>0.96606259212811696</v>
      </c>
    </row>
    <row r="3415" spans="1:14" x14ac:dyDescent="0.3">
      <c r="A3415" s="3" t="s">
        <v>2898</v>
      </c>
      <c r="B3415" s="1" t="s">
        <v>12932</v>
      </c>
      <c r="C3415" s="75" t="s">
        <v>6357</v>
      </c>
      <c r="D3415" s="75" t="s">
        <v>6409</v>
      </c>
      <c r="E3415" s="75" t="s">
        <v>6624</v>
      </c>
      <c r="F3415" s="57">
        <v>0</v>
      </c>
      <c r="G3415" s="87">
        <v>7361</v>
      </c>
      <c r="H3415" s="2">
        <v>997626.89633719123</v>
      </c>
      <c r="I3415" s="71">
        <v>6324.7700713855702</v>
      </c>
      <c r="J3415" s="29">
        <v>0.85922701689791747</v>
      </c>
      <c r="K3415" s="80">
        <v>7422.4140907475094</v>
      </c>
      <c r="L3415" s="2">
        <v>1009513.439824961</v>
      </c>
      <c r="M3415" s="71">
        <v>6377.5599148648034</v>
      </c>
      <c r="N3415" s="29">
        <v>0.85922987277344443</v>
      </c>
    </row>
    <row r="3416" spans="1:14" x14ac:dyDescent="0.3">
      <c r="A3416" s="3" t="s">
        <v>2897</v>
      </c>
      <c r="B3416" s="1" t="s">
        <v>9630</v>
      </c>
      <c r="C3416" s="75" t="s">
        <v>6357</v>
      </c>
      <c r="D3416" s="75" t="s">
        <v>6409</v>
      </c>
      <c r="E3416" s="75" t="s">
        <v>6624</v>
      </c>
      <c r="F3416" s="57">
        <v>0</v>
      </c>
      <c r="G3416" s="87">
        <v>4620.083333333333</v>
      </c>
      <c r="H3416" s="2">
        <v>668724.53033892321</v>
      </c>
      <c r="I3416" s="71">
        <v>4239.5898817662201</v>
      </c>
      <c r="J3416" s="29">
        <v>0.91764359555553909</v>
      </c>
      <c r="K3416" s="80">
        <v>4661.2812941652774</v>
      </c>
      <c r="L3416" s="2">
        <v>677075.50256504246</v>
      </c>
      <c r="M3416" s="71">
        <v>4277.3968271729664</v>
      </c>
      <c r="N3416" s="29">
        <v>0.91764400327591567</v>
      </c>
    </row>
    <row r="3417" spans="1:14" x14ac:dyDescent="0.3">
      <c r="A3417" s="3" t="s">
        <v>2896</v>
      </c>
      <c r="B3417" s="1" t="s">
        <v>9629</v>
      </c>
      <c r="C3417" s="75" t="s">
        <v>6357</v>
      </c>
      <c r="D3417" s="75" t="s">
        <v>6409</v>
      </c>
      <c r="E3417" s="75" t="s">
        <v>6624</v>
      </c>
      <c r="F3417" s="57">
        <v>0</v>
      </c>
      <c r="G3417" s="87">
        <v>3651.7500000000014</v>
      </c>
      <c r="H3417" s="2">
        <v>455304.6477360726</v>
      </c>
      <c r="I3417" s="71">
        <v>2886.5472852994767</v>
      </c>
      <c r="J3417" s="29">
        <v>0.79045588698554814</v>
      </c>
      <c r="K3417" s="80">
        <v>3682.7408099342601</v>
      </c>
      <c r="L3417" s="2">
        <v>460481.12517680973</v>
      </c>
      <c r="M3417" s="71">
        <v>2909.070696462114</v>
      </c>
      <c r="N3417" s="29">
        <v>0.78992002060390543</v>
      </c>
    </row>
    <row r="3418" spans="1:14" x14ac:dyDescent="0.3">
      <c r="A3418" s="3" t="s">
        <v>2895</v>
      </c>
      <c r="B3418" s="1" t="s">
        <v>12933</v>
      </c>
      <c r="C3418" s="75" t="s">
        <v>6357</v>
      </c>
      <c r="D3418" s="75" t="s">
        <v>6409</v>
      </c>
      <c r="E3418" s="75" t="s">
        <v>6532</v>
      </c>
      <c r="F3418" s="57">
        <v>0</v>
      </c>
      <c r="G3418" s="87">
        <v>11762.333333333328</v>
      </c>
      <c r="H3418" s="2">
        <v>1294828.5230362411</v>
      </c>
      <c r="I3418" s="71">
        <v>8208.9734350025028</v>
      </c>
      <c r="J3418" s="29">
        <v>0.6979034858448584</v>
      </c>
      <c r="K3418" s="80">
        <v>11856.706386651849</v>
      </c>
      <c r="L3418" s="2">
        <v>1310794.253580454</v>
      </c>
      <c r="M3418" s="71">
        <v>8280.8891476663375</v>
      </c>
      <c r="N3418" s="29">
        <v>0.69841395052076782</v>
      </c>
    </row>
    <row r="3419" spans="1:14" x14ac:dyDescent="0.3">
      <c r="A3419" s="3" t="s">
        <v>2894</v>
      </c>
      <c r="B3419" s="1" t="s">
        <v>12934</v>
      </c>
      <c r="C3419" s="75" t="s">
        <v>6357</v>
      </c>
      <c r="D3419" s="75" t="s">
        <v>6409</v>
      </c>
      <c r="E3419" s="75" t="s">
        <v>6532</v>
      </c>
      <c r="F3419" s="57">
        <v>0</v>
      </c>
      <c r="G3419" s="87">
        <v>3774.4166666666665</v>
      </c>
      <c r="H3419" s="2">
        <v>446627.64551242191</v>
      </c>
      <c r="I3419" s="71">
        <v>2831.5366954938236</v>
      </c>
      <c r="J3419" s="29">
        <v>0.75019186951462447</v>
      </c>
      <c r="K3419" s="80">
        <v>3803.3175432424928</v>
      </c>
      <c r="L3419" s="2">
        <v>451232.06854133517</v>
      </c>
      <c r="M3419" s="71">
        <v>2850.6401590153368</v>
      </c>
      <c r="N3419" s="29">
        <v>0.74951410882853675</v>
      </c>
    </row>
    <row r="3420" spans="1:14" x14ac:dyDescent="0.3">
      <c r="A3420" s="3" t="s">
        <v>2893</v>
      </c>
      <c r="B3420" s="1" t="s">
        <v>9628</v>
      </c>
      <c r="C3420" s="75" t="s">
        <v>6357</v>
      </c>
      <c r="D3420" s="75" t="s">
        <v>6409</v>
      </c>
      <c r="E3420" s="75" t="s">
        <v>6532</v>
      </c>
      <c r="F3420" s="57">
        <v>0</v>
      </c>
      <c r="G3420" s="87">
        <v>4926.7500000000009</v>
      </c>
      <c r="H3420" s="2">
        <v>559255.80885821569</v>
      </c>
      <c r="I3420" s="71">
        <v>3545.578427267496</v>
      </c>
      <c r="J3420" s="29">
        <v>0.71965868519155529</v>
      </c>
      <c r="K3420" s="80">
        <v>4966.08101847736</v>
      </c>
      <c r="L3420" s="2">
        <v>566161.72163893096</v>
      </c>
      <c r="M3420" s="71">
        <v>3576.7035472864559</v>
      </c>
      <c r="N3420" s="29">
        <v>0.72022657986822414</v>
      </c>
    </row>
    <row r="3421" spans="1:14" x14ac:dyDescent="0.3">
      <c r="A3421" s="3" t="s">
        <v>2892</v>
      </c>
      <c r="B3421" s="1" t="s">
        <v>9627</v>
      </c>
      <c r="C3421" s="75" t="s">
        <v>6357</v>
      </c>
      <c r="D3421" s="75" t="s">
        <v>6409</v>
      </c>
      <c r="E3421" s="75" t="s">
        <v>6532</v>
      </c>
      <c r="F3421" s="57">
        <v>0</v>
      </c>
      <c r="G3421" s="87">
        <v>7631.7499999999991</v>
      </c>
      <c r="H3421" s="2">
        <v>939524.99480835604</v>
      </c>
      <c r="I3421" s="71">
        <v>5956.4147581623765</v>
      </c>
      <c r="J3421" s="29">
        <v>0.78047823345397549</v>
      </c>
      <c r="K3421" s="80">
        <v>7690.8233022125278</v>
      </c>
      <c r="L3421" s="2">
        <v>950099.19208903937</v>
      </c>
      <c r="M3421" s="71">
        <v>6002.2128320184756</v>
      </c>
      <c r="N3421" s="29">
        <v>0.7804382698913046</v>
      </c>
    </row>
    <row r="3422" spans="1:14" x14ac:dyDescent="0.3">
      <c r="A3422" s="3" t="s">
        <v>2891</v>
      </c>
      <c r="B3422" s="1" t="s">
        <v>9626</v>
      </c>
      <c r="C3422" s="75" t="s">
        <v>6357</v>
      </c>
      <c r="D3422" s="75" t="s">
        <v>6409</v>
      </c>
      <c r="E3422" s="75" t="s">
        <v>6624</v>
      </c>
      <c r="F3422" s="57">
        <v>0</v>
      </c>
      <c r="G3422" s="87">
        <v>25725.416666666664</v>
      </c>
      <c r="H3422" s="2">
        <v>2097389.1950231395</v>
      </c>
      <c r="I3422" s="71">
        <v>13297.059709831814</v>
      </c>
      <c r="J3422" s="29">
        <v>0.51688413377814346</v>
      </c>
      <c r="K3422" s="80">
        <v>25927.807993072231</v>
      </c>
      <c r="L3422" s="2">
        <v>2118099.382464956</v>
      </c>
      <c r="M3422" s="71">
        <v>13381.00631889615</v>
      </c>
      <c r="N3422" s="29">
        <v>0.51608706460922127</v>
      </c>
    </row>
    <row r="3423" spans="1:14" x14ac:dyDescent="0.3">
      <c r="A3423" s="3" t="s">
        <v>2890</v>
      </c>
      <c r="B3423" s="1" t="s">
        <v>9625</v>
      </c>
      <c r="C3423" s="75" t="s">
        <v>6357</v>
      </c>
      <c r="D3423" s="75" t="s">
        <v>6409</v>
      </c>
      <c r="E3423" s="75" t="s">
        <v>6624</v>
      </c>
      <c r="F3423" s="57">
        <v>0</v>
      </c>
      <c r="G3423" s="87">
        <v>8725.2499999999982</v>
      </c>
      <c r="H3423" s="2">
        <v>1164980.8105856578</v>
      </c>
      <c r="I3423" s="71">
        <v>7385.7629456295817</v>
      </c>
      <c r="J3423" s="29">
        <v>0.84648152724902814</v>
      </c>
      <c r="K3423" s="80">
        <v>8799.566833562636</v>
      </c>
      <c r="L3423" s="2">
        <v>1178872.8423489891</v>
      </c>
      <c r="M3423" s="71">
        <v>7447.4810215416701</v>
      </c>
      <c r="N3423" s="29">
        <v>0.84634632163211221</v>
      </c>
    </row>
    <row r="3424" spans="1:14" x14ac:dyDescent="0.3">
      <c r="A3424" s="3" t="s">
        <v>2889</v>
      </c>
      <c r="B3424" s="1" t="s">
        <v>9624</v>
      </c>
      <c r="C3424" s="75" t="s">
        <v>6357</v>
      </c>
      <c r="D3424" s="75" t="s">
        <v>6409</v>
      </c>
      <c r="E3424" s="75" t="s">
        <v>6624</v>
      </c>
      <c r="F3424" s="57">
        <v>0</v>
      </c>
      <c r="G3424" s="87">
        <v>5277.5</v>
      </c>
      <c r="H3424" s="2">
        <v>625234.85717471445</v>
      </c>
      <c r="I3424" s="71">
        <v>3963.8733947175801</v>
      </c>
      <c r="J3424" s="29">
        <v>0.75108922685316537</v>
      </c>
      <c r="K3424" s="80">
        <v>5323.1225333250823</v>
      </c>
      <c r="L3424" s="2">
        <v>632498.95563193865</v>
      </c>
      <c r="M3424" s="71">
        <v>3995.7863129900702</v>
      </c>
      <c r="N3424" s="29">
        <v>0.75064706626133337</v>
      </c>
    </row>
    <row r="3425" spans="1:14" x14ac:dyDescent="0.3">
      <c r="A3425" s="3" t="s">
        <v>2888</v>
      </c>
      <c r="B3425" s="1" t="s">
        <v>9623</v>
      </c>
      <c r="C3425" s="75" t="s">
        <v>6357</v>
      </c>
      <c r="D3425" s="75" t="s">
        <v>6409</v>
      </c>
      <c r="E3425" s="75" t="s">
        <v>6624</v>
      </c>
      <c r="F3425" s="57">
        <v>0</v>
      </c>
      <c r="G3425" s="87">
        <v>11187.000000000002</v>
      </c>
      <c r="H3425" s="2">
        <v>1068169.4791323342</v>
      </c>
      <c r="I3425" s="71">
        <v>6771.9970036776585</v>
      </c>
      <c r="J3425" s="29">
        <v>0.60534522246157663</v>
      </c>
      <c r="K3425" s="80">
        <v>11275.53733040501</v>
      </c>
      <c r="L3425" s="2">
        <v>1079655.920003637</v>
      </c>
      <c r="M3425" s="71">
        <v>6820.6821678922506</v>
      </c>
      <c r="N3425" s="29">
        <v>0.60490972341512872</v>
      </c>
    </row>
    <row r="3426" spans="1:14" x14ac:dyDescent="0.3">
      <c r="A3426" s="3" t="s">
        <v>2887</v>
      </c>
      <c r="B3426" s="1" t="s">
        <v>9622</v>
      </c>
      <c r="C3426" s="75" t="s">
        <v>6357</v>
      </c>
      <c r="D3426" s="75" t="s">
        <v>6409</v>
      </c>
      <c r="E3426" s="75" t="s">
        <v>6532</v>
      </c>
      <c r="F3426" s="57">
        <v>0</v>
      </c>
      <c r="G3426" s="87">
        <v>8701.1666666666679</v>
      </c>
      <c r="H3426" s="2">
        <v>1194121.391379992</v>
      </c>
      <c r="I3426" s="71">
        <v>7570.5088400591394</v>
      </c>
      <c r="J3426" s="29">
        <v>0.8700567556142822</v>
      </c>
      <c r="K3426" s="80">
        <v>8771.1143269619024</v>
      </c>
      <c r="L3426" s="2">
        <v>1207820.7423187869</v>
      </c>
      <c r="M3426" s="71">
        <v>7630.3581970044461</v>
      </c>
      <c r="N3426" s="29">
        <v>0.86994171009140342</v>
      </c>
    </row>
    <row r="3427" spans="1:14" x14ac:dyDescent="0.3">
      <c r="A3427" s="3" t="s">
        <v>2886</v>
      </c>
      <c r="B3427" s="1" t="s">
        <v>9621</v>
      </c>
      <c r="C3427" s="75" t="s">
        <v>6357</v>
      </c>
      <c r="D3427" s="75" t="s">
        <v>6409</v>
      </c>
      <c r="E3427" s="75" t="s">
        <v>6532</v>
      </c>
      <c r="F3427" s="57">
        <v>0</v>
      </c>
      <c r="G3427" s="87">
        <v>4996.6666666666661</v>
      </c>
      <c r="H3427" s="2">
        <v>709786.48142941797</v>
      </c>
      <c r="I3427" s="71">
        <v>4499.9150597294247</v>
      </c>
      <c r="J3427" s="29">
        <v>0.90058340087980493</v>
      </c>
      <c r="K3427" s="80">
        <v>5040.5194669053462</v>
      </c>
      <c r="L3427" s="2">
        <v>718361.72402986151</v>
      </c>
      <c r="M3427" s="71">
        <v>4538.2208446282621</v>
      </c>
      <c r="N3427" s="29">
        <v>0.9003478459759876</v>
      </c>
    </row>
    <row r="3428" spans="1:14" x14ac:dyDescent="0.3">
      <c r="A3428" s="3" t="s">
        <v>2885</v>
      </c>
      <c r="B3428" s="1" t="s">
        <v>9620</v>
      </c>
      <c r="C3428" s="75" t="s">
        <v>6357</v>
      </c>
      <c r="D3428" s="75" t="s">
        <v>6409</v>
      </c>
      <c r="E3428" s="75" t="s">
        <v>6532</v>
      </c>
      <c r="F3428" s="57">
        <v>0</v>
      </c>
      <c r="G3428" s="87">
        <v>3828</v>
      </c>
      <c r="H3428" s="2">
        <v>424160.76748053235</v>
      </c>
      <c r="I3428" s="71">
        <v>2689.1008426762219</v>
      </c>
      <c r="J3428" s="29">
        <v>0.70248193382346447</v>
      </c>
      <c r="K3428" s="80">
        <v>3856.729607172947</v>
      </c>
      <c r="L3428" s="2">
        <v>428268.54478703922</v>
      </c>
      <c r="M3428" s="71">
        <v>2705.5690358167822</v>
      </c>
      <c r="N3428" s="29">
        <v>0.70151898405966129</v>
      </c>
    </row>
    <row r="3429" spans="1:14" x14ac:dyDescent="0.3">
      <c r="A3429" s="3" t="s">
        <v>2884</v>
      </c>
      <c r="B3429" s="1" t="s">
        <v>9619</v>
      </c>
      <c r="C3429" s="75" t="s">
        <v>6357</v>
      </c>
      <c r="D3429" s="75" t="s">
        <v>6409</v>
      </c>
      <c r="E3429" s="75" t="s">
        <v>6624</v>
      </c>
      <c r="F3429" s="57">
        <v>0</v>
      </c>
      <c r="G3429" s="87">
        <v>15813.250000000002</v>
      </c>
      <c r="H3429" s="2">
        <v>1965761.7804455759</v>
      </c>
      <c r="I3429" s="71">
        <v>12462.566238023241</v>
      </c>
      <c r="J3429" s="29">
        <v>0.78810910078720309</v>
      </c>
      <c r="K3429" s="80">
        <v>15953.49256998133</v>
      </c>
      <c r="L3429" s="2">
        <v>1991729.050818403</v>
      </c>
      <c r="M3429" s="71">
        <v>12582.66691127324</v>
      </c>
      <c r="N3429" s="29">
        <v>0.78870923442489604</v>
      </c>
    </row>
    <row r="3430" spans="1:14" x14ac:dyDescent="0.3">
      <c r="A3430" s="3" t="s">
        <v>2883</v>
      </c>
      <c r="B3430" s="1" t="s">
        <v>9617</v>
      </c>
      <c r="C3430" s="75" t="s">
        <v>6357</v>
      </c>
      <c r="D3430" s="75" t="s">
        <v>6409</v>
      </c>
      <c r="E3430" s="75" t="s">
        <v>6532</v>
      </c>
      <c r="F3430" s="57">
        <v>0</v>
      </c>
      <c r="G3430" s="87">
        <v>6196.5833333333321</v>
      </c>
      <c r="H3430" s="2">
        <v>485379.19440582389</v>
      </c>
      <c r="I3430" s="71">
        <v>3077.2143506980829</v>
      </c>
      <c r="J3430" s="29">
        <v>0.4965985584579809</v>
      </c>
      <c r="K3430" s="80">
        <v>6245.8052734723833</v>
      </c>
      <c r="L3430" s="2">
        <v>490599.08378782088</v>
      </c>
      <c r="M3430" s="71">
        <v>3099.3396695908382</v>
      </c>
      <c r="N3430" s="29">
        <v>0.49622739324816417</v>
      </c>
    </row>
    <row r="3431" spans="1:14" x14ac:dyDescent="0.3">
      <c r="A3431" s="3" t="s">
        <v>2882</v>
      </c>
      <c r="B3431" s="1" t="s">
        <v>9616</v>
      </c>
      <c r="C3431" s="75" t="s">
        <v>6357</v>
      </c>
      <c r="D3431" s="75" t="s">
        <v>6409</v>
      </c>
      <c r="E3431" s="75" t="s">
        <v>6427</v>
      </c>
      <c r="F3431" s="57">
        <v>0</v>
      </c>
      <c r="G3431" s="87">
        <v>18822.499999999996</v>
      </c>
      <c r="H3431" s="2">
        <v>1563282.5195622444</v>
      </c>
      <c r="I3431" s="71">
        <v>9910.9221384761404</v>
      </c>
      <c r="J3431" s="29">
        <v>0.52654653412012975</v>
      </c>
      <c r="K3431" s="80">
        <v>18986.840920608171</v>
      </c>
      <c r="L3431" s="2">
        <v>1579712.9107977389</v>
      </c>
      <c r="M3431" s="71">
        <v>9979.7717786153571</v>
      </c>
      <c r="N3431" s="29">
        <v>0.52561517844621486</v>
      </c>
    </row>
    <row r="3432" spans="1:14" x14ac:dyDescent="0.3">
      <c r="A3432" s="3" t="s">
        <v>2881</v>
      </c>
      <c r="B3432" s="1" t="s">
        <v>12935</v>
      </c>
      <c r="C3432" s="75" t="s">
        <v>6357</v>
      </c>
      <c r="D3432" s="75" t="s">
        <v>6409</v>
      </c>
      <c r="E3432" s="75" t="s">
        <v>6427</v>
      </c>
      <c r="F3432" s="57">
        <v>0</v>
      </c>
      <c r="G3432" s="87">
        <v>10435</v>
      </c>
      <c r="H3432" s="2">
        <v>1218202.2441717782</v>
      </c>
      <c r="I3432" s="71">
        <v>7723.1769944464404</v>
      </c>
      <c r="J3432" s="29">
        <v>0.7401223760849488</v>
      </c>
      <c r="K3432" s="80">
        <v>10523.48403463915</v>
      </c>
      <c r="L3432" s="2">
        <v>1231327.313878366</v>
      </c>
      <c r="M3432" s="71">
        <v>7778.8600025279711</v>
      </c>
      <c r="N3432" s="29">
        <v>0.73919055485075447</v>
      </c>
    </row>
    <row r="3433" spans="1:14" x14ac:dyDescent="0.3">
      <c r="A3433" s="3" t="s">
        <v>2880</v>
      </c>
      <c r="B3433" s="1" t="s">
        <v>9615</v>
      </c>
      <c r="C3433" s="75" t="s">
        <v>6357</v>
      </c>
      <c r="D3433" s="75" t="s">
        <v>6409</v>
      </c>
      <c r="E3433" s="75" t="s">
        <v>6470</v>
      </c>
      <c r="F3433" s="57">
        <v>0</v>
      </c>
      <c r="G3433" s="87">
        <v>7206.5833333333321</v>
      </c>
      <c r="H3433" s="2">
        <v>1007215.2896315255</v>
      </c>
      <c r="I3433" s="71">
        <v>6385.5587120721202</v>
      </c>
      <c r="J3433" s="29">
        <v>0.88607297199164481</v>
      </c>
      <c r="K3433" s="80">
        <v>7268.3120031709541</v>
      </c>
      <c r="L3433" s="2">
        <v>1018879.045499541</v>
      </c>
      <c r="M3433" s="71">
        <v>6436.7267461047959</v>
      </c>
      <c r="N3433" s="29">
        <v>0.88558756741546574</v>
      </c>
    </row>
    <row r="3434" spans="1:14" x14ac:dyDescent="0.3">
      <c r="A3434" s="3" t="s">
        <v>2879</v>
      </c>
      <c r="B3434" s="1" t="s">
        <v>7300</v>
      </c>
      <c r="C3434" s="75" t="s">
        <v>6357</v>
      </c>
      <c r="D3434" s="75" t="s">
        <v>6409</v>
      </c>
      <c r="E3434" s="75" t="s">
        <v>6427</v>
      </c>
      <c r="F3434" s="57">
        <v>0</v>
      </c>
      <c r="G3434" s="87">
        <v>105.58333333333331</v>
      </c>
      <c r="H3434" s="2">
        <v>10843.19332186381</v>
      </c>
      <c r="I3434" s="71">
        <v>68.743840860914688</v>
      </c>
      <c r="J3434" s="29">
        <v>0.65108610128727418</v>
      </c>
      <c r="K3434" s="80">
        <v>106.5483628717496</v>
      </c>
      <c r="L3434" s="2">
        <v>10974.430499508409</v>
      </c>
      <c r="M3434" s="71">
        <v>69.330516346835481</v>
      </c>
      <c r="N3434" s="29">
        <v>0.65069527563072393</v>
      </c>
    </row>
    <row r="3435" spans="1:14" x14ac:dyDescent="0.3">
      <c r="A3435" s="3" t="s">
        <v>2878</v>
      </c>
      <c r="B3435" s="1" t="s">
        <v>8526</v>
      </c>
      <c r="C3435" s="75" t="s">
        <v>6357</v>
      </c>
      <c r="D3435" s="75" t="s">
        <v>6409</v>
      </c>
      <c r="E3435" s="75" t="s">
        <v>6427</v>
      </c>
      <c r="F3435" s="57">
        <v>0</v>
      </c>
      <c r="G3435" s="87">
        <v>6864.25</v>
      </c>
      <c r="H3435" s="2">
        <v>1048239.2212085724</v>
      </c>
      <c r="I3435" s="71">
        <v>6645.6428533495</v>
      </c>
      <c r="J3435" s="29">
        <v>0.96815279940991372</v>
      </c>
      <c r="K3435" s="80">
        <v>6922.9325031322942</v>
      </c>
      <c r="L3435" s="2">
        <v>1060098.5394370691</v>
      </c>
      <c r="M3435" s="71">
        <v>6697.129215132426</v>
      </c>
      <c r="N3435" s="29">
        <v>0.96738328910505733</v>
      </c>
    </row>
    <row r="3436" spans="1:14" x14ac:dyDescent="0.3">
      <c r="A3436" s="3" t="s">
        <v>2877</v>
      </c>
      <c r="B3436" s="1" t="s">
        <v>12936</v>
      </c>
      <c r="C3436" s="75" t="s">
        <v>6357</v>
      </c>
      <c r="D3436" s="75" t="s">
        <v>6409</v>
      </c>
      <c r="E3436" s="75" t="s">
        <v>6427</v>
      </c>
      <c r="F3436" s="57">
        <v>0</v>
      </c>
      <c r="G3436" s="87">
        <v>10998.41666666667</v>
      </c>
      <c r="H3436" s="2">
        <v>1360218.6825825372</v>
      </c>
      <c r="I3436" s="71">
        <v>8623.5349565292381</v>
      </c>
      <c r="J3436" s="29">
        <v>0.7840705819652134</v>
      </c>
      <c r="K3436" s="80">
        <v>11092.611635241081</v>
      </c>
      <c r="L3436" s="2">
        <v>1378238.440909951</v>
      </c>
      <c r="M3436" s="71">
        <v>8706.9650458513206</v>
      </c>
      <c r="N3436" s="29">
        <v>0.78493373176334824</v>
      </c>
    </row>
    <row r="3437" spans="1:14" x14ac:dyDescent="0.3">
      <c r="A3437" s="3" t="s">
        <v>2876</v>
      </c>
      <c r="B3437" s="1" t="s">
        <v>12937</v>
      </c>
      <c r="C3437" s="75" t="s">
        <v>6357</v>
      </c>
      <c r="D3437" s="75" t="s">
        <v>6409</v>
      </c>
      <c r="E3437" s="75" t="s">
        <v>6427</v>
      </c>
      <c r="F3437" s="57">
        <v>0</v>
      </c>
      <c r="G3437" s="87">
        <v>6402.7500000000009</v>
      </c>
      <c r="H3437" s="2">
        <v>1202846.645568212</v>
      </c>
      <c r="I3437" s="71">
        <v>7625.8253383988485</v>
      </c>
      <c r="J3437" s="29">
        <v>1.1910234412399121</v>
      </c>
      <c r="K3437" s="80">
        <v>6461.8917357096834</v>
      </c>
      <c r="L3437" s="2">
        <v>1218594.9970522351</v>
      </c>
      <c r="M3437" s="71">
        <v>7698.4241111268921</v>
      </c>
      <c r="N3437" s="29">
        <v>1.191357643549471</v>
      </c>
    </row>
    <row r="3438" spans="1:14" x14ac:dyDescent="0.3">
      <c r="A3438" s="3" t="s">
        <v>2875</v>
      </c>
      <c r="B3438" s="1" t="s">
        <v>9614</v>
      </c>
      <c r="C3438" s="75" t="s">
        <v>6357</v>
      </c>
      <c r="D3438" s="75" t="s">
        <v>6409</v>
      </c>
      <c r="E3438" s="75" t="s">
        <v>6427</v>
      </c>
      <c r="F3438" s="57">
        <v>0</v>
      </c>
      <c r="G3438" s="87">
        <v>13868.249999999998</v>
      </c>
      <c r="H3438" s="2">
        <v>1559314.4780778883</v>
      </c>
      <c r="I3438" s="71">
        <v>9885.7654891171314</v>
      </c>
      <c r="J3438" s="29">
        <v>0.71283438711568747</v>
      </c>
      <c r="K3438" s="80">
        <v>13984.50722152378</v>
      </c>
      <c r="L3438" s="2">
        <v>1577660.4021499429</v>
      </c>
      <c r="M3438" s="71">
        <v>9966.8051390831824</v>
      </c>
      <c r="N3438" s="29">
        <v>0.71270334958554071</v>
      </c>
    </row>
    <row r="3439" spans="1:14" x14ac:dyDescent="0.3">
      <c r="A3439" s="3" t="s">
        <v>2874</v>
      </c>
      <c r="B3439" s="1" t="s">
        <v>12938</v>
      </c>
      <c r="C3439" s="75" t="s">
        <v>6357</v>
      </c>
      <c r="D3439" s="75" t="s">
        <v>6409</v>
      </c>
      <c r="E3439" s="75" t="s">
        <v>6427</v>
      </c>
      <c r="F3439" s="57">
        <v>0</v>
      </c>
      <c r="G3439" s="87">
        <v>10377.5</v>
      </c>
      <c r="H3439" s="2">
        <v>1314441.9939851761</v>
      </c>
      <c r="I3439" s="71">
        <v>8333.3192144810528</v>
      </c>
      <c r="J3439" s="29">
        <v>0.80301799224100723</v>
      </c>
      <c r="K3439" s="80">
        <v>10465.62308451331</v>
      </c>
      <c r="L3439" s="2">
        <v>1329838.161138946</v>
      </c>
      <c r="M3439" s="71">
        <v>8401.1982556743369</v>
      </c>
      <c r="N3439" s="29">
        <v>0.80274229138885733</v>
      </c>
    </row>
    <row r="3440" spans="1:14" x14ac:dyDescent="0.3">
      <c r="A3440" s="3" t="s">
        <v>2873</v>
      </c>
      <c r="B3440" s="1" t="s">
        <v>9613</v>
      </c>
      <c r="C3440" s="75" t="s">
        <v>6357</v>
      </c>
      <c r="D3440" s="75" t="s">
        <v>6409</v>
      </c>
      <c r="E3440" s="75" t="s">
        <v>6427</v>
      </c>
      <c r="F3440" s="57">
        <v>0</v>
      </c>
      <c r="G3440" s="87">
        <v>25435.166666666672</v>
      </c>
      <c r="H3440" s="2">
        <v>2424934.8620941234</v>
      </c>
      <c r="I3440" s="71">
        <v>15373.638679092459</v>
      </c>
      <c r="J3440" s="29">
        <v>0.6044245308303775</v>
      </c>
      <c r="K3440" s="80">
        <v>25659.819879444349</v>
      </c>
      <c r="L3440" s="2">
        <v>2453295.4967630641</v>
      </c>
      <c r="M3440" s="71">
        <v>15498.5940773481</v>
      </c>
      <c r="N3440" s="29">
        <v>0.60400245014049236</v>
      </c>
    </row>
    <row r="3441" spans="1:14" x14ac:dyDescent="0.3">
      <c r="A3441" s="3" t="s">
        <v>2872</v>
      </c>
      <c r="B3441" s="1" t="s">
        <v>12939</v>
      </c>
      <c r="C3441" s="75" t="s">
        <v>6357</v>
      </c>
      <c r="D3441" s="75" t="s">
        <v>6409</v>
      </c>
      <c r="E3441" s="75" t="s">
        <v>6622</v>
      </c>
      <c r="F3441" s="57">
        <v>0</v>
      </c>
      <c r="G3441" s="87">
        <v>8722</v>
      </c>
      <c r="H3441" s="2">
        <v>1194726.9500802357</v>
      </c>
      <c r="I3441" s="71">
        <v>7574.347970256842</v>
      </c>
      <c r="J3441" s="29">
        <v>0.86841870789461617</v>
      </c>
      <c r="K3441" s="80">
        <v>8799.9267096792155</v>
      </c>
      <c r="L3441" s="2">
        <v>1210085.766962871</v>
      </c>
      <c r="M3441" s="71">
        <v>7644.6673976613474</v>
      </c>
      <c r="N3441" s="29">
        <v>0.86871943936224194</v>
      </c>
    </row>
    <row r="3442" spans="1:14" x14ac:dyDescent="0.3">
      <c r="A3442" s="3" t="s">
        <v>2871</v>
      </c>
      <c r="B3442" s="1" t="s">
        <v>7556</v>
      </c>
      <c r="C3442" s="75" t="s">
        <v>6357</v>
      </c>
      <c r="D3442" s="75" t="s">
        <v>6409</v>
      </c>
      <c r="E3442" s="75" t="s">
        <v>6623</v>
      </c>
      <c r="F3442" s="57">
        <v>0</v>
      </c>
      <c r="G3442" s="87">
        <v>32604.500000000004</v>
      </c>
      <c r="H3442" s="2">
        <v>3799060.3131461148</v>
      </c>
      <c r="I3442" s="71">
        <v>24085.339976493451</v>
      </c>
      <c r="J3442" s="29">
        <v>0.73871214024117682</v>
      </c>
      <c r="K3442" s="80">
        <v>32898.535993372767</v>
      </c>
      <c r="L3442" s="2">
        <v>3848553.261650566</v>
      </c>
      <c r="M3442" s="71">
        <v>24313.0780071443</v>
      </c>
      <c r="N3442" s="29">
        <v>0.73903221748353898</v>
      </c>
    </row>
    <row r="3443" spans="1:14" x14ac:dyDescent="0.3">
      <c r="A3443" s="3" t="s">
        <v>2870</v>
      </c>
      <c r="B3443" s="1" t="s">
        <v>12940</v>
      </c>
      <c r="C3443" s="75" t="s">
        <v>6357</v>
      </c>
      <c r="D3443" s="75" t="s">
        <v>6409</v>
      </c>
      <c r="E3443" s="75" t="s">
        <v>6622</v>
      </c>
      <c r="F3443" s="57">
        <v>0</v>
      </c>
      <c r="G3443" s="87">
        <v>6272.9166666666661</v>
      </c>
      <c r="H3443" s="2">
        <v>1014527.9105593364</v>
      </c>
      <c r="I3443" s="71">
        <v>6431.9193767228189</v>
      </c>
      <c r="J3443" s="29">
        <v>1.0253474928020436</v>
      </c>
      <c r="K3443" s="80">
        <v>6327.6136692807504</v>
      </c>
      <c r="L3443" s="2">
        <v>1026035.37583927</v>
      </c>
      <c r="M3443" s="71">
        <v>6481.9365706714734</v>
      </c>
      <c r="N3443" s="29">
        <v>1.0243887995469649</v>
      </c>
    </row>
    <row r="3444" spans="1:14" x14ac:dyDescent="0.3">
      <c r="A3444" s="3" t="s">
        <v>2869</v>
      </c>
      <c r="B3444" s="1" t="s">
        <v>9612</v>
      </c>
      <c r="C3444" s="75" t="s">
        <v>6357</v>
      </c>
      <c r="D3444" s="75" t="s">
        <v>6409</v>
      </c>
      <c r="E3444" s="75" t="s">
        <v>6622</v>
      </c>
      <c r="F3444" s="57">
        <v>0</v>
      </c>
      <c r="G3444" s="87">
        <v>4297.666666666667</v>
      </c>
      <c r="H3444" s="2">
        <v>626891.24065717065</v>
      </c>
      <c r="I3444" s="71">
        <v>3974.3745597473526</v>
      </c>
      <c r="J3444" s="29">
        <v>0.92477496930443315</v>
      </c>
      <c r="K3444" s="80">
        <v>4332.8107604182351</v>
      </c>
      <c r="L3444" s="2">
        <v>633904.93084145174</v>
      </c>
      <c r="M3444" s="71">
        <v>4004.6685039384529</v>
      </c>
      <c r="N3444" s="29">
        <v>0.92426573080978325</v>
      </c>
    </row>
    <row r="3445" spans="1:14" x14ac:dyDescent="0.3">
      <c r="A3445" s="3" t="s">
        <v>2868</v>
      </c>
      <c r="B3445" s="1" t="s">
        <v>12941</v>
      </c>
      <c r="C3445" s="75" t="s">
        <v>6357</v>
      </c>
      <c r="D3445" s="75" t="s">
        <v>6409</v>
      </c>
      <c r="E3445" s="75" t="s">
        <v>6622</v>
      </c>
      <c r="F3445" s="57">
        <v>0</v>
      </c>
      <c r="G3445" s="87">
        <v>5009.7499999999991</v>
      </c>
      <c r="H3445" s="2">
        <v>802694.24236138654</v>
      </c>
      <c r="I3445" s="71">
        <v>5088.9330863077184</v>
      </c>
      <c r="J3445" s="29">
        <v>1.0158057959594231</v>
      </c>
      <c r="K3445" s="80">
        <v>5053.0906746909359</v>
      </c>
      <c r="L3445" s="2">
        <v>811735.4214159284</v>
      </c>
      <c r="M3445" s="71">
        <v>5128.1053633082211</v>
      </c>
      <c r="N3445" s="29">
        <v>1.0148453082373929</v>
      </c>
    </row>
    <row r="3446" spans="1:14" x14ac:dyDescent="0.3">
      <c r="A3446" s="3" t="s">
        <v>2867</v>
      </c>
      <c r="B3446" s="1" t="s">
        <v>12942</v>
      </c>
      <c r="C3446" s="75" t="s">
        <v>6357</v>
      </c>
      <c r="D3446" s="75" t="s">
        <v>6409</v>
      </c>
      <c r="E3446" s="75" t="s">
        <v>6623</v>
      </c>
      <c r="F3446" s="57">
        <v>0</v>
      </c>
      <c r="G3446" s="87">
        <v>8229.5833333333321</v>
      </c>
      <c r="H3446" s="2">
        <v>1343242.1607430778</v>
      </c>
      <c r="I3446" s="71">
        <v>8515.9069468588332</v>
      </c>
      <c r="J3446" s="29">
        <v>1.034791993947709</v>
      </c>
      <c r="K3446" s="80">
        <v>8308.4208787945772</v>
      </c>
      <c r="L3446" s="2">
        <v>1360205.4518407311</v>
      </c>
      <c r="M3446" s="71">
        <v>8593.0423741006653</v>
      </c>
      <c r="N3446" s="29">
        <v>1.034256990523015</v>
      </c>
    </row>
    <row r="3447" spans="1:14" x14ac:dyDescent="0.3">
      <c r="A3447" s="3" t="s">
        <v>2866</v>
      </c>
      <c r="B3447" s="1" t="s">
        <v>12943</v>
      </c>
      <c r="C3447" s="75" t="s">
        <v>6357</v>
      </c>
      <c r="D3447" s="75" t="s">
        <v>6409</v>
      </c>
      <c r="E3447" s="75" t="s">
        <v>6622</v>
      </c>
      <c r="F3447" s="57">
        <v>0</v>
      </c>
      <c r="G3447" s="87">
        <v>16343.499999999998</v>
      </c>
      <c r="H3447" s="2">
        <v>2453344.179490407</v>
      </c>
      <c r="I3447" s="71">
        <v>15553.748498781781</v>
      </c>
      <c r="J3447" s="29">
        <v>0.95167794528600258</v>
      </c>
      <c r="K3447" s="80">
        <v>16482.586549758951</v>
      </c>
      <c r="L3447" s="2">
        <v>2482378.1613774109</v>
      </c>
      <c r="M3447" s="71">
        <v>15682.322622947329</v>
      </c>
      <c r="N3447" s="29">
        <v>0.95144791599329892</v>
      </c>
    </row>
    <row r="3448" spans="1:14" x14ac:dyDescent="0.3">
      <c r="A3448" s="3" t="s">
        <v>2865</v>
      </c>
      <c r="B3448" s="1" t="s">
        <v>9611</v>
      </c>
      <c r="C3448" s="75" t="s">
        <v>6357</v>
      </c>
      <c r="D3448" s="75" t="s">
        <v>6409</v>
      </c>
      <c r="E3448" s="75" t="s">
        <v>6623</v>
      </c>
      <c r="F3448" s="57">
        <v>0</v>
      </c>
      <c r="G3448" s="87">
        <v>14383.166666666673</v>
      </c>
      <c r="H3448" s="2">
        <v>1286469.5011758015</v>
      </c>
      <c r="I3448" s="71">
        <v>8155.9787819081703</v>
      </c>
      <c r="J3448" s="29">
        <v>0.56705028669450397</v>
      </c>
      <c r="K3448" s="80">
        <v>14500.75914892941</v>
      </c>
      <c r="L3448" s="2">
        <v>1301715.37792369</v>
      </c>
      <c r="M3448" s="71">
        <v>8223.5337216002317</v>
      </c>
      <c r="N3448" s="29">
        <v>0.56711056553252082</v>
      </c>
    </row>
    <row r="3449" spans="1:14" x14ac:dyDescent="0.3">
      <c r="A3449" s="3" t="s">
        <v>2864</v>
      </c>
      <c r="B3449" s="1" t="s">
        <v>12944</v>
      </c>
      <c r="C3449" s="75" t="s">
        <v>6357</v>
      </c>
      <c r="D3449" s="75" t="s">
        <v>6409</v>
      </c>
      <c r="E3449" s="75" t="s">
        <v>6623</v>
      </c>
      <c r="F3449" s="57">
        <v>0</v>
      </c>
      <c r="G3449" s="87">
        <v>13495.5</v>
      </c>
      <c r="H3449" s="2">
        <v>1571923.0904038623</v>
      </c>
      <c r="I3449" s="71">
        <v>9965.70176005551</v>
      </c>
      <c r="J3449" s="29">
        <v>0.73844627913419358</v>
      </c>
      <c r="K3449" s="80">
        <v>13623.64698020612</v>
      </c>
      <c r="L3449" s="2">
        <v>1594887.7987459621</v>
      </c>
      <c r="M3449" s="71">
        <v>10075.63851329492</v>
      </c>
      <c r="N3449" s="29">
        <v>0.73956984704124207</v>
      </c>
    </row>
    <row r="3450" spans="1:14" x14ac:dyDescent="0.3">
      <c r="A3450" s="3" t="s">
        <v>2863</v>
      </c>
      <c r="B3450" s="1" t="s">
        <v>9610</v>
      </c>
      <c r="C3450" s="75" t="s">
        <v>6357</v>
      </c>
      <c r="D3450" s="75" t="s">
        <v>6409</v>
      </c>
      <c r="E3450" s="75" t="s">
        <v>6623</v>
      </c>
      <c r="F3450" s="57">
        <v>0</v>
      </c>
      <c r="G3450" s="87">
        <v>10495.333333333332</v>
      </c>
      <c r="H3450" s="2">
        <v>975325.33893195784</v>
      </c>
      <c r="I3450" s="71">
        <v>6183.3823207748119</v>
      </c>
      <c r="J3450" s="29">
        <v>0.58915540120448573</v>
      </c>
      <c r="K3450" s="80">
        <v>10583.36392443719</v>
      </c>
      <c r="L3450" s="2">
        <v>987398.11583083228</v>
      </c>
      <c r="M3450" s="71">
        <v>6237.8472589999556</v>
      </c>
      <c r="N3450" s="29">
        <v>0.58940118695121579</v>
      </c>
    </row>
    <row r="3451" spans="1:14" x14ac:dyDescent="0.3">
      <c r="A3451" s="3" t="s">
        <v>2862</v>
      </c>
      <c r="B3451" s="1" t="s">
        <v>9609</v>
      </c>
      <c r="C3451" s="75" t="s">
        <v>6357</v>
      </c>
      <c r="D3451" s="75" t="s">
        <v>6409</v>
      </c>
      <c r="E3451" s="75" t="s">
        <v>6623</v>
      </c>
      <c r="F3451" s="57">
        <v>0</v>
      </c>
      <c r="G3451" s="87">
        <v>15560.41666666667</v>
      </c>
      <c r="H3451" s="2">
        <v>2259029.4700511293</v>
      </c>
      <c r="I3451" s="71">
        <v>14321.829167813648</v>
      </c>
      <c r="J3451" s="29">
        <v>0.92040139249572228</v>
      </c>
      <c r="K3451" s="80">
        <v>15700.819562288891</v>
      </c>
      <c r="L3451" s="2">
        <v>2287322.7444680752</v>
      </c>
      <c r="M3451" s="71">
        <v>14450.067995139791</v>
      </c>
      <c r="N3451" s="29">
        <v>0.92033845353186339</v>
      </c>
    </row>
    <row r="3452" spans="1:14" x14ac:dyDescent="0.3">
      <c r="A3452" s="3" t="s">
        <v>2861</v>
      </c>
      <c r="B3452" s="1" t="s">
        <v>12945</v>
      </c>
      <c r="C3452" s="75" t="s">
        <v>6357</v>
      </c>
      <c r="D3452" s="75" t="s">
        <v>6409</v>
      </c>
      <c r="E3452" s="75" t="s">
        <v>6622</v>
      </c>
      <c r="F3452" s="57">
        <v>0</v>
      </c>
      <c r="G3452" s="87">
        <v>13434.916666666668</v>
      </c>
      <c r="H3452" s="2">
        <v>2064852.3624534605</v>
      </c>
      <c r="I3452" s="71">
        <v>13090.78220708009</v>
      </c>
      <c r="J3452" s="29">
        <v>0.97438506928439617</v>
      </c>
      <c r="K3452" s="80">
        <v>13555.569803452931</v>
      </c>
      <c r="L3452" s="2">
        <v>2090939.481275738</v>
      </c>
      <c r="M3452" s="71">
        <v>13209.424752685331</v>
      </c>
      <c r="N3452" s="29">
        <v>0.97446473620906582</v>
      </c>
    </row>
    <row r="3453" spans="1:14" x14ac:dyDescent="0.3">
      <c r="A3453" s="3" t="s">
        <v>2860</v>
      </c>
      <c r="B3453" s="1" t="s">
        <v>12946</v>
      </c>
      <c r="C3453" s="75" t="s">
        <v>6357</v>
      </c>
      <c r="D3453" s="75" t="s">
        <v>6409</v>
      </c>
      <c r="E3453" s="75" t="s">
        <v>6622</v>
      </c>
      <c r="F3453" s="57">
        <v>0</v>
      </c>
      <c r="G3453" s="87">
        <v>12396.666666666664</v>
      </c>
      <c r="H3453" s="2">
        <v>1832033.2682037354</v>
      </c>
      <c r="I3453" s="71">
        <v>11614.752195495425</v>
      </c>
      <c r="J3453" s="29">
        <v>0.93692542582646632</v>
      </c>
      <c r="K3453" s="80">
        <v>12499.352366615811</v>
      </c>
      <c r="L3453" s="2">
        <v>1854402.740595045</v>
      </c>
      <c r="M3453" s="71">
        <v>11715.11355657137</v>
      </c>
      <c r="N3453" s="29">
        <v>0.93725764447292126</v>
      </c>
    </row>
    <row r="3454" spans="1:14" x14ac:dyDescent="0.3">
      <c r="A3454" s="3" t="s">
        <v>2859</v>
      </c>
      <c r="B3454" s="1" t="s">
        <v>9607</v>
      </c>
      <c r="C3454" s="75" t="s">
        <v>6357</v>
      </c>
      <c r="D3454" s="75" t="s">
        <v>6409</v>
      </c>
      <c r="E3454" s="75" t="s">
        <v>6622</v>
      </c>
      <c r="F3454" s="57">
        <v>0</v>
      </c>
      <c r="G3454" s="87">
        <v>3232.5</v>
      </c>
      <c r="H3454" s="2">
        <v>443477.37013983732</v>
      </c>
      <c r="I3454" s="71">
        <v>2811.5645320865415</v>
      </c>
      <c r="J3454" s="29">
        <v>0.86978021100898417</v>
      </c>
      <c r="K3454" s="80">
        <v>3261.3186828751532</v>
      </c>
      <c r="L3454" s="2">
        <v>449325.66450240789</v>
      </c>
      <c r="M3454" s="71">
        <v>2838.596529380939</v>
      </c>
      <c r="N3454" s="29">
        <v>0.87038305832733098</v>
      </c>
    </row>
    <row r="3455" spans="1:14" x14ac:dyDescent="0.3">
      <c r="A3455" s="3" t="s">
        <v>2858</v>
      </c>
      <c r="B3455" s="1" t="s">
        <v>12947</v>
      </c>
      <c r="C3455" s="75" t="s">
        <v>6357</v>
      </c>
      <c r="D3455" s="75" t="s">
        <v>6409</v>
      </c>
      <c r="E3455" s="75" t="s">
        <v>6623</v>
      </c>
      <c r="F3455" s="57">
        <v>0</v>
      </c>
      <c r="G3455" s="87">
        <v>9867.0833333333339</v>
      </c>
      <c r="H3455" s="2">
        <v>1533650.5491272609</v>
      </c>
      <c r="I3455" s="71">
        <v>9723.0609245779742</v>
      </c>
      <c r="J3455" s="29">
        <v>0.985403750643433</v>
      </c>
      <c r="K3455" s="80">
        <v>9958.1519279708809</v>
      </c>
      <c r="L3455" s="2">
        <v>1552660.8496564771</v>
      </c>
      <c r="M3455" s="71">
        <v>9808.8714875019486</v>
      </c>
      <c r="N3455" s="29">
        <v>0.98500922243919309</v>
      </c>
    </row>
    <row r="3456" spans="1:14" x14ac:dyDescent="0.3">
      <c r="A3456" s="3" t="s">
        <v>2857</v>
      </c>
      <c r="B3456" s="1" t="s">
        <v>9606</v>
      </c>
      <c r="C3456" s="75" t="s">
        <v>6357</v>
      </c>
      <c r="D3456" s="75" t="s">
        <v>6409</v>
      </c>
      <c r="E3456" s="75" t="s">
        <v>6623</v>
      </c>
      <c r="F3456" s="57">
        <v>0</v>
      </c>
      <c r="G3456" s="87">
        <v>14755.083333333334</v>
      </c>
      <c r="H3456" s="2">
        <v>2011272.8290491104</v>
      </c>
      <c r="I3456" s="71">
        <v>12751.097871624786</v>
      </c>
      <c r="J3456" s="29">
        <v>0.86418338572298492</v>
      </c>
      <c r="K3456" s="80">
        <v>14888.62682368075</v>
      </c>
      <c r="L3456" s="2">
        <v>2035934.411587493</v>
      </c>
      <c r="M3456" s="71">
        <v>12861.932472028901</v>
      </c>
      <c r="N3456" s="29">
        <v>0.8638763416093993</v>
      </c>
    </row>
    <row r="3457" spans="1:14" x14ac:dyDescent="0.3">
      <c r="A3457" s="3" t="s">
        <v>2856</v>
      </c>
      <c r="B3457" s="1" t="s">
        <v>9605</v>
      </c>
      <c r="C3457" s="75" t="s">
        <v>6357</v>
      </c>
      <c r="D3457" s="75" t="s">
        <v>6409</v>
      </c>
      <c r="E3457" s="75" t="s">
        <v>6623</v>
      </c>
      <c r="F3457" s="57">
        <v>0</v>
      </c>
      <c r="G3457" s="87">
        <v>11640.416666666666</v>
      </c>
      <c r="H3457" s="2">
        <v>1847433.0576705935</v>
      </c>
      <c r="I3457" s="71">
        <v>11712.384013445833</v>
      </c>
      <c r="J3457" s="29">
        <v>1.0061825404399185</v>
      </c>
      <c r="K3457" s="80">
        <v>11742.148141380199</v>
      </c>
      <c r="L3457" s="2">
        <v>1869344.500422973</v>
      </c>
      <c r="M3457" s="71">
        <v>11809.507513874851</v>
      </c>
      <c r="N3457" s="29">
        <v>1.0057365459610641</v>
      </c>
    </row>
    <row r="3458" spans="1:14" x14ac:dyDescent="0.3">
      <c r="A3458" s="3" t="s">
        <v>2855</v>
      </c>
      <c r="B3458" s="1" t="s">
        <v>9604</v>
      </c>
      <c r="C3458" s="75" t="s">
        <v>6357</v>
      </c>
      <c r="D3458" s="75" t="s">
        <v>6409</v>
      </c>
      <c r="E3458" s="75" t="s">
        <v>6427</v>
      </c>
      <c r="F3458" s="57">
        <v>0</v>
      </c>
      <c r="G3458" s="87">
        <v>15316.500000000002</v>
      </c>
      <c r="H3458" s="2">
        <v>1523064.7082109447</v>
      </c>
      <c r="I3458" s="71">
        <v>9655.9486503863045</v>
      </c>
      <c r="J3458" s="29">
        <v>0.63042788172143138</v>
      </c>
      <c r="K3458" s="80">
        <v>15442.67110113496</v>
      </c>
      <c r="L3458" s="2">
        <v>1539473.582571825</v>
      </c>
      <c r="M3458" s="71">
        <v>9725.5614664285513</v>
      </c>
      <c r="N3458" s="29">
        <v>0.62978492533676844</v>
      </c>
    </row>
    <row r="3459" spans="1:14" x14ac:dyDescent="0.3">
      <c r="A3459" s="3" t="s">
        <v>2854</v>
      </c>
      <c r="B3459" s="1" t="s">
        <v>9603</v>
      </c>
      <c r="C3459" s="75" t="s">
        <v>6357</v>
      </c>
      <c r="D3459" s="75" t="s">
        <v>6409</v>
      </c>
      <c r="E3459" s="75" t="s">
        <v>6427</v>
      </c>
      <c r="F3459" s="57">
        <v>0</v>
      </c>
      <c r="G3459" s="87">
        <v>14564.91666666667</v>
      </c>
      <c r="H3459" s="2">
        <v>1792565.216411273</v>
      </c>
      <c r="I3459" s="71">
        <v>11364.532044385456</v>
      </c>
      <c r="J3459" s="29">
        <v>0.78026756379556728</v>
      </c>
      <c r="K3459" s="80">
        <v>14688.95367471198</v>
      </c>
      <c r="L3459" s="2">
        <v>1814525.944246205</v>
      </c>
      <c r="M3459" s="71">
        <v>11463.193524707611</v>
      </c>
      <c r="N3459" s="29">
        <v>0.78039551206715774</v>
      </c>
    </row>
    <row r="3460" spans="1:14" x14ac:dyDescent="0.3">
      <c r="A3460" s="3" t="s">
        <v>2853</v>
      </c>
      <c r="B3460" s="1" t="s">
        <v>12948</v>
      </c>
      <c r="C3460" s="75" t="s">
        <v>6357</v>
      </c>
      <c r="D3460" s="75" t="s">
        <v>6409</v>
      </c>
      <c r="E3460" s="75" t="s">
        <v>6427</v>
      </c>
      <c r="F3460" s="57">
        <v>0</v>
      </c>
      <c r="G3460" s="87">
        <v>11877.583333333332</v>
      </c>
      <c r="H3460" s="2">
        <v>1534469.9615449905</v>
      </c>
      <c r="I3460" s="71">
        <v>9728.2558478050905</v>
      </c>
      <c r="J3460" s="29">
        <v>0.81904336722299775</v>
      </c>
      <c r="K3460" s="80">
        <v>11981.843811955279</v>
      </c>
      <c r="L3460" s="2">
        <v>1552493.5236566069</v>
      </c>
      <c r="M3460" s="71">
        <v>9807.8144123334714</v>
      </c>
      <c r="N3460" s="29">
        <v>0.81855635628862078</v>
      </c>
    </row>
    <row r="3461" spans="1:14" x14ac:dyDescent="0.3">
      <c r="A3461" s="3" t="s">
        <v>2852</v>
      </c>
      <c r="B3461" s="1" t="s">
        <v>9602</v>
      </c>
      <c r="C3461" s="75" t="s">
        <v>6357</v>
      </c>
      <c r="D3461" s="75" t="s">
        <v>6409</v>
      </c>
      <c r="E3461" s="75" t="s">
        <v>6427</v>
      </c>
      <c r="F3461" s="57">
        <v>0</v>
      </c>
      <c r="G3461" s="87">
        <v>16288.666666666668</v>
      </c>
      <c r="H3461" s="2">
        <v>1947524.5828323364</v>
      </c>
      <c r="I3461" s="71">
        <v>12346.945777033608</v>
      </c>
      <c r="J3461" s="29">
        <v>0.75800837660338116</v>
      </c>
      <c r="K3461" s="80">
        <v>16420.21233685279</v>
      </c>
      <c r="L3461" s="2">
        <v>1968632.006522997</v>
      </c>
      <c r="M3461" s="71">
        <v>12436.752277510879</v>
      </c>
      <c r="N3461" s="29">
        <v>0.75740508236902571</v>
      </c>
    </row>
    <row r="3462" spans="1:14" x14ac:dyDescent="0.3">
      <c r="A3462" s="3" t="s">
        <v>2851</v>
      </c>
      <c r="B3462" s="1" t="s">
        <v>9601</v>
      </c>
      <c r="C3462" s="75" t="s">
        <v>6357</v>
      </c>
      <c r="D3462" s="75" t="s">
        <v>6409</v>
      </c>
      <c r="E3462" s="75" t="s">
        <v>6427</v>
      </c>
      <c r="F3462" s="57">
        <v>0</v>
      </c>
      <c r="G3462" s="87">
        <v>7042.0833333333339</v>
      </c>
      <c r="H3462" s="2">
        <v>605105.77694233262</v>
      </c>
      <c r="I3462" s="71">
        <v>3836.2587477130583</v>
      </c>
      <c r="J3462" s="29">
        <v>0.54476190725467954</v>
      </c>
      <c r="K3462" s="80">
        <v>7094.681215024646</v>
      </c>
      <c r="L3462" s="2">
        <v>611386.72829887562</v>
      </c>
      <c r="M3462" s="71">
        <v>3862.410679302418</v>
      </c>
      <c r="N3462" s="29">
        <v>0.54440933457628227</v>
      </c>
    </row>
    <row r="3463" spans="1:14" x14ac:dyDescent="0.3">
      <c r="A3463" s="3" t="s">
        <v>2850</v>
      </c>
      <c r="B3463" s="1" t="s">
        <v>9600</v>
      </c>
      <c r="C3463" s="75" t="s">
        <v>6357</v>
      </c>
      <c r="D3463" s="75" t="s">
        <v>6409</v>
      </c>
      <c r="E3463" s="75" t="s">
        <v>6623</v>
      </c>
      <c r="F3463" s="57">
        <v>0</v>
      </c>
      <c r="G3463" s="87">
        <v>17950.083333333336</v>
      </c>
      <c r="H3463" s="2">
        <v>1883392.1379367514</v>
      </c>
      <c r="I3463" s="71">
        <v>11940.357933853324</v>
      </c>
      <c r="J3463" s="29">
        <v>0.66519791090217717</v>
      </c>
      <c r="K3463" s="80">
        <v>18103.961904140921</v>
      </c>
      <c r="L3463" s="2">
        <v>1906593.238054405</v>
      </c>
      <c r="M3463" s="71">
        <v>12044.82489215436</v>
      </c>
      <c r="N3463" s="29">
        <v>0.66531430832271821</v>
      </c>
    </row>
    <row r="3464" spans="1:14" x14ac:dyDescent="0.3">
      <c r="A3464" s="3" t="s">
        <v>2849</v>
      </c>
      <c r="B3464" s="1" t="s">
        <v>9599</v>
      </c>
      <c r="C3464" s="75" t="s">
        <v>6357</v>
      </c>
      <c r="D3464" s="75" t="s">
        <v>6409</v>
      </c>
      <c r="E3464" s="75" t="s">
        <v>6427</v>
      </c>
      <c r="F3464" s="57">
        <v>0</v>
      </c>
      <c r="G3464" s="87">
        <v>4828</v>
      </c>
      <c r="H3464" s="2">
        <v>753548.28971004486</v>
      </c>
      <c r="I3464" s="71">
        <v>4777.3568331010511</v>
      </c>
      <c r="J3464" s="29">
        <v>0.98951052881131962</v>
      </c>
      <c r="K3464" s="80">
        <v>4872.4756003302964</v>
      </c>
      <c r="L3464" s="2">
        <v>763341.08146153949</v>
      </c>
      <c r="M3464" s="71">
        <v>4822.3760976800531</v>
      </c>
      <c r="N3464" s="29">
        <v>0.98971785458569617</v>
      </c>
    </row>
    <row r="3465" spans="1:14" x14ac:dyDescent="0.3">
      <c r="A3465" s="3" t="s">
        <v>2848</v>
      </c>
      <c r="B3465" s="1" t="s">
        <v>12949</v>
      </c>
      <c r="C3465" s="75" t="s">
        <v>6357</v>
      </c>
      <c r="D3465" s="75" t="s">
        <v>6409</v>
      </c>
      <c r="E3465" s="75" t="s">
        <v>6622</v>
      </c>
      <c r="F3465" s="57">
        <v>0</v>
      </c>
      <c r="G3465" s="87">
        <v>5415.7499999999991</v>
      </c>
      <c r="H3465" s="2">
        <v>746445.08108997345</v>
      </c>
      <c r="I3465" s="71">
        <v>4732.3238037631463</v>
      </c>
      <c r="J3465" s="29">
        <v>0.87380765429776985</v>
      </c>
      <c r="K3465" s="80">
        <v>5459.7063700673098</v>
      </c>
      <c r="L3465" s="2">
        <v>754433.459030736</v>
      </c>
      <c r="M3465" s="71">
        <v>4766.1025568728173</v>
      </c>
      <c r="N3465" s="29">
        <v>0.87295950254813037</v>
      </c>
    </row>
    <row r="3466" spans="1:14" x14ac:dyDescent="0.3">
      <c r="A3466" s="3" t="s">
        <v>2847</v>
      </c>
      <c r="B3466" s="1" t="s">
        <v>9598</v>
      </c>
      <c r="C3466" s="75" t="s">
        <v>6357</v>
      </c>
      <c r="D3466" s="75" t="s">
        <v>6409</v>
      </c>
      <c r="E3466" s="75" t="s">
        <v>6623</v>
      </c>
      <c r="F3466" s="57">
        <v>0</v>
      </c>
      <c r="G3466" s="87">
        <v>7405.6666666666642</v>
      </c>
      <c r="H3466" s="2">
        <v>1063971.4278472266</v>
      </c>
      <c r="I3466" s="71">
        <v>6745.3821347084322</v>
      </c>
      <c r="J3466" s="29">
        <v>0.91084063573503637</v>
      </c>
      <c r="K3466" s="80">
        <v>7477.2549646336975</v>
      </c>
      <c r="L3466" s="2">
        <v>1078753.2472526571</v>
      </c>
      <c r="M3466" s="71">
        <v>6814.9795696644414</v>
      </c>
      <c r="N3466" s="29">
        <v>0.91142800424731818</v>
      </c>
    </row>
    <row r="3467" spans="1:14" x14ac:dyDescent="0.3">
      <c r="A3467" s="3" t="s">
        <v>2846</v>
      </c>
      <c r="B3467" s="1" t="s">
        <v>9597</v>
      </c>
      <c r="C3467" s="75" t="s">
        <v>6357</v>
      </c>
      <c r="D3467" s="75" t="s">
        <v>6409</v>
      </c>
      <c r="E3467" s="75" t="s">
        <v>6427</v>
      </c>
      <c r="F3467" s="57">
        <v>0</v>
      </c>
      <c r="G3467" s="87">
        <v>8194.25</v>
      </c>
      <c r="H3467" s="2">
        <v>642384.77495523286</v>
      </c>
      <c r="I3467" s="71">
        <v>4072.6007025950976</v>
      </c>
      <c r="J3467" s="29">
        <v>0.49700713336731217</v>
      </c>
      <c r="K3467" s="80">
        <v>8259.7726693038312</v>
      </c>
      <c r="L3467" s="2">
        <v>649461.45538159832</v>
      </c>
      <c r="M3467" s="71">
        <v>4102.9462121966526</v>
      </c>
      <c r="N3467" s="29">
        <v>0.49673839419874333</v>
      </c>
    </row>
    <row r="3468" spans="1:14" x14ac:dyDescent="0.3">
      <c r="A3468" s="3" t="s">
        <v>2845</v>
      </c>
      <c r="B3468" s="1" t="s">
        <v>12950</v>
      </c>
      <c r="C3468" s="75" t="s">
        <v>6357</v>
      </c>
      <c r="D3468" s="75" t="s">
        <v>6409</v>
      </c>
      <c r="E3468" s="75" t="s">
        <v>6427</v>
      </c>
      <c r="F3468" s="57">
        <v>0</v>
      </c>
      <c r="G3468" s="87">
        <v>22603.499999999996</v>
      </c>
      <c r="H3468" s="2">
        <v>1767935.3721157508</v>
      </c>
      <c r="I3468" s="71">
        <v>11208.383385367593</v>
      </c>
      <c r="J3468" s="29">
        <v>0.49586937356460703</v>
      </c>
      <c r="K3468" s="80">
        <v>22792.004111166611</v>
      </c>
      <c r="L3468" s="2">
        <v>1787622.4165078809</v>
      </c>
      <c r="M3468" s="71">
        <v>11293.231587299289</v>
      </c>
      <c r="N3468" s="29">
        <v>0.49549094200831328</v>
      </c>
    </row>
    <row r="3469" spans="1:14" x14ac:dyDescent="0.3">
      <c r="A3469" s="3" t="s">
        <v>2844</v>
      </c>
      <c r="B3469" s="1" t="s">
        <v>9596</v>
      </c>
      <c r="C3469" s="75" t="s">
        <v>6357</v>
      </c>
      <c r="D3469" s="75" t="s">
        <v>6409</v>
      </c>
      <c r="E3469" s="75" t="s">
        <v>6622</v>
      </c>
      <c r="F3469" s="57">
        <v>0</v>
      </c>
      <c r="G3469" s="87">
        <v>12488.666666666666</v>
      </c>
      <c r="H3469" s="2">
        <v>2112012.1935219765</v>
      </c>
      <c r="I3469" s="71">
        <v>13389.766816665971</v>
      </c>
      <c r="J3469" s="29">
        <v>1.0721534311108183</v>
      </c>
      <c r="K3469" s="80">
        <v>12606.17282150601</v>
      </c>
      <c r="L3469" s="2">
        <v>2139729.5551910759</v>
      </c>
      <c r="M3469" s="71">
        <v>13517.654051445041</v>
      </c>
      <c r="N3469" s="29">
        <v>1.0723043577812961</v>
      </c>
    </row>
    <row r="3470" spans="1:14" x14ac:dyDescent="0.3">
      <c r="A3470" s="3" t="s">
        <v>2843</v>
      </c>
      <c r="B3470" s="1" t="s">
        <v>12951</v>
      </c>
      <c r="C3470" s="75" t="s">
        <v>6357</v>
      </c>
      <c r="D3470" s="75" t="s">
        <v>6409</v>
      </c>
      <c r="E3470" s="75" t="s">
        <v>6427</v>
      </c>
      <c r="F3470" s="57">
        <v>0</v>
      </c>
      <c r="G3470" s="87">
        <v>4604</v>
      </c>
      <c r="H3470" s="2">
        <v>612420.2423941294</v>
      </c>
      <c r="I3470" s="71">
        <v>3882.6311063047933</v>
      </c>
      <c r="J3470" s="29">
        <v>0.84331692143892123</v>
      </c>
      <c r="K3470" s="80">
        <v>4642.5341158506781</v>
      </c>
      <c r="L3470" s="2">
        <v>618436.43189406302</v>
      </c>
      <c r="M3470" s="71">
        <v>3906.9468937664278</v>
      </c>
      <c r="N3470" s="29">
        <v>0.84155480525758841</v>
      </c>
    </row>
    <row r="3471" spans="1:14" x14ac:dyDescent="0.3">
      <c r="A3471" s="3" t="s">
        <v>2842</v>
      </c>
      <c r="B3471" s="1" t="s">
        <v>9595</v>
      </c>
      <c r="C3471" s="75" t="s">
        <v>6357</v>
      </c>
      <c r="D3471" s="75" t="s">
        <v>6409</v>
      </c>
      <c r="E3471" s="75" t="s">
        <v>6427</v>
      </c>
      <c r="F3471" s="57">
        <v>0</v>
      </c>
      <c r="G3471" s="87">
        <v>20751.083333333332</v>
      </c>
      <c r="H3471" s="2">
        <v>1979677.5673581762</v>
      </c>
      <c r="I3471" s="71">
        <v>12550.789754157116</v>
      </c>
      <c r="J3471" s="29">
        <v>0.60482576030121082</v>
      </c>
      <c r="K3471" s="80">
        <v>20918.4797019076</v>
      </c>
      <c r="L3471" s="2">
        <v>2002937.099133075</v>
      </c>
      <c r="M3471" s="71">
        <v>12653.473298623479</v>
      </c>
      <c r="N3471" s="29">
        <v>0.60489449897592618</v>
      </c>
    </row>
    <row r="3472" spans="1:14" x14ac:dyDescent="0.3">
      <c r="A3472" s="3" t="s">
        <v>2841</v>
      </c>
      <c r="B3472" s="1" t="s">
        <v>9594</v>
      </c>
      <c r="C3472" s="75" t="s">
        <v>6357</v>
      </c>
      <c r="D3472" s="75" t="s">
        <v>6409</v>
      </c>
      <c r="E3472" s="75" t="s">
        <v>6427</v>
      </c>
      <c r="F3472" s="57">
        <v>0</v>
      </c>
      <c r="G3472" s="87">
        <v>3007.8333333333335</v>
      </c>
      <c r="H3472" s="2">
        <v>446281.14323266351</v>
      </c>
      <c r="I3472" s="71">
        <v>2829.3399351050161</v>
      </c>
      <c r="J3472" s="29">
        <v>0.94065715136200456</v>
      </c>
      <c r="K3472" s="80">
        <v>3034.013219658772</v>
      </c>
      <c r="L3472" s="2">
        <v>451292.54128800653</v>
      </c>
      <c r="M3472" s="71">
        <v>2851.0221931219648</v>
      </c>
      <c r="N3472" s="29">
        <v>0.93968680645452596</v>
      </c>
    </row>
    <row r="3473" spans="1:14" x14ac:dyDescent="0.3">
      <c r="A3473" s="3" t="s">
        <v>2840</v>
      </c>
      <c r="B3473" s="1" t="s">
        <v>9593</v>
      </c>
      <c r="C3473" s="75" t="s">
        <v>6357</v>
      </c>
      <c r="D3473" s="75" t="s">
        <v>6409</v>
      </c>
      <c r="E3473" s="75" t="s">
        <v>6427</v>
      </c>
      <c r="F3473" s="57">
        <v>0</v>
      </c>
      <c r="G3473" s="87">
        <v>15256.916666666662</v>
      </c>
      <c r="H3473" s="2">
        <v>1395496.2813003859</v>
      </c>
      <c r="I3473" s="71">
        <v>8847.1884099196795</v>
      </c>
      <c r="J3473" s="29">
        <v>0.57988049638162031</v>
      </c>
      <c r="K3473" s="80">
        <v>15381.162134935141</v>
      </c>
      <c r="L3473" s="2">
        <v>1410218.6553242099</v>
      </c>
      <c r="M3473" s="71">
        <v>8908.9987439391098</v>
      </c>
      <c r="N3473" s="29">
        <v>0.57921492965113186</v>
      </c>
    </row>
    <row r="3474" spans="1:14" x14ac:dyDescent="0.3">
      <c r="A3474" s="3" t="s">
        <v>2839</v>
      </c>
      <c r="B3474" s="1" t="s">
        <v>8178</v>
      </c>
      <c r="C3474" s="75" t="s">
        <v>6357</v>
      </c>
      <c r="D3474" s="75" t="s">
        <v>6409</v>
      </c>
      <c r="E3474" s="75" t="s">
        <v>6623</v>
      </c>
      <c r="F3474" s="57">
        <v>0</v>
      </c>
      <c r="G3474" s="87">
        <v>9684.4999999999982</v>
      </c>
      <c r="H3474" s="2">
        <v>1316317.2020982106</v>
      </c>
      <c r="I3474" s="71">
        <v>8345.2076872101716</v>
      </c>
      <c r="J3474" s="29">
        <v>0.86170764491818608</v>
      </c>
      <c r="K3474" s="80">
        <v>9767.37453605259</v>
      </c>
      <c r="L3474" s="2">
        <v>1330559.3508730561</v>
      </c>
      <c r="M3474" s="71">
        <v>8405.7543423571169</v>
      </c>
      <c r="N3474" s="29">
        <v>0.86059506690671439</v>
      </c>
    </row>
    <row r="3475" spans="1:14" x14ac:dyDescent="0.3">
      <c r="A3475" s="3" t="s">
        <v>2838</v>
      </c>
      <c r="B3475" s="1" t="s">
        <v>12952</v>
      </c>
      <c r="C3475" s="75" t="s">
        <v>6357</v>
      </c>
      <c r="D3475" s="75" t="s">
        <v>6409</v>
      </c>
      <c r="E3475" s="75" t="s">
        <v>6427</v>
      </c>
      <c r="F3475" s="57">
        <v>0</v>
      </c>
      <c r="G3475" s="87">
        <v>5526.5833333333339</v>
      </c>
      <c r="H3475" s="2">
        <v>530798.14764618874</v>
      </c>
      <c r="I3475" s="71">
        <v>3365.1621167246581</v>
      </c>
      <c r="J3475" s="29">
        <v>0.60890461859641876</v>
      </c>
      <c r="K3475" s="80">
        <v>5571.7243389214618</v>
      </c>
      <c r="L3475" s="2">
        <v>536396.29837448592</v>
      </c>
      <c r="M3475" s="71">
        <v>3388.661701807684</v>
      </c>
      <c r="N3475" s="29">
        <v>0.60818904448234778</v>
      </c>
    </row>
    <row r="3476" spans="1:14" x14ac:dyDescent="0.3">
      <c r="A3476" s="3" t="s">
        <v>2837</v>
      </c>
      <c r="B3476" s="1" t="s">
        <v>9592</v>
      </c>
      <c r="C3476" s="75" t="s">
        <v>6357</v>
      </c>
      <c r="D3476" s="75" t="s">
        <v>6409</v>
      </c>
      <c r="E3476" s="75" t="s">
        <v>6622</v>
      </c>
      <c r="F3476" s="57">
        <v>0</v>
      </c>
      <c r="G3476" s="87">
        <v>9647.9166666666679</v>
      </c>
      <c r="H3476" s="2">
        <v>1539965.4870446525</v>
      </c>
      <c r="I3476" s="71">
        <v>9763.0964634043812</v>
      </c>
      <c r="J3476" s="29">
        <v>1.0119383075867205</v>
      </c>
      <c r="K3476" s="80">
        <v>9735.0401394636829</v>
      </c>
      <c r="L3476" s="2">
        <v>1559218.226002248</v>
      </c>
      <c r="M3476" s="71">
        <v>9850.2974446806129</v>
      </c>
      <c r="N3476" s="29">
        <v>1.011839427836533</v>
      </c>
    </row>
    <row r="3477" spans="1:14" x14ac:dyDescent="0.3">
      <c r="A3477" s="3" t="s">
        <v>2836</v>
      </c>
      <c r="B3477" s="1" t="s">
        <v>12953</v>
      </c>
      <c r="C3477" s="75" t="s">
        <v>6357</v>
      </c>
      <c r="D3477" s="75" t="s">
        <v>6409</v>
      </c>
      <c r="E3477" s="75" t="s">
        <v>6427</v>
      </c>
      <c r="F3477" s="57">
        <v>0</v>
      </c>
      <c r="G3477" s="87">
        <v>6138.0833333333339</v>
      </c>
      <c r="H3477" s="2">
        <v>714662.89786752057</v>
      </c>
      <c r="I3477" s="71">
        <v>4530.8306383456011</v>
      </c>
      <c r="J3477" s="29">
        <v>0.73815072104684154</v>
      </c>
      <c r="K3477" s="80">
        <v>6186.9824367397759</v>
      </c>
      <c r="L3477" s="2">
        <v>723017.0431825557</v>
      </c>
      <c r="M3477" s="71">
        <v>4567.6306331936057</v>
      </c>
      <c r="N3477" s="29">
        <v>0.73826468393863975</v>
      </c>
    </row>
    <row r="3478" spans="1:14" x14ac:dyDescent="0.3">
      <c r="A3478" s="3" t="s">
        <v>2835</v>
      </c>
      <c r="B3478" s="1" t="s">
        <v>9591</v>
      </c>
      <c r="C3478" s="75" t="s">
        <v>6357</v>
      </c>
      <c r="D3478" s="75" t="s">
        <v>6409</v>
      </c>
      <c r="E3478" s="75" t="s">
        <v>6623</v>
      </c>
      <c r="F3478" s="57">
        <v>0</v>
      </c>
      <c r="G3478" s="87">
        <v>4328.083333333333</v>
      </c>
      <c r="H3478" s="2">
        <v>553768.63731733954</v>
      </c>
      <c r="I3478" s="71">
        <v>3510.790774222342</v>
      </c>
      <c r="J3478" s="29">
        <v>0.8111652442510755</v>
      </c>
      <c r="K3478" s="80">
        <v>4367.9392226847094</v>
      </c>
      <c r="L3478" s="2">
        <v>560745.83147251862</v>
      </c>
      <c r="M3478" s="71">
        <v>3542.4888824132372</v>
      </c>
      <c r="N3478" s="29">
        <v>0.81102064424694131</v>
      </c>
    </row>
    <row r="3479" spans="1:14" x14ac:dyDescent="0.3">
      <c r="A3479" s="3" t="s">
        <v>2834</v>
      </c>
      <c r="B3479" s="1" t="s">
        <v>9590</v>
      </c>
      <c r="C3479" s="75" t="s">
        <v>6357</v>
      </c>
      <c r="D3479" s="75" t="s">
        <v>6409</v>
      </c>
      <c r="E3479" s="75" t="s">
        <v>6427</v>
      </c>
      <c r="F3479" s="57">
        <v>0</v>
      </c>
      <c r="G3479" s="87">
        <v>4553.9166666666661</v>
      </c>
      <c r="H3479" s="2">
        <v>557454.94176228845</v>
      </c>
      <c r="I3479" s="71">
        <v>3534.1612628419152</v>
      </c>
      <c r="J3479" s="29">
        <v>0.77607069288529995</v>
      </c>
      <c r="K3479" s="80">
        <v>4592.2462318607331</v>
      </c>
      <c r="L3479" s="2">
        <v>563481.47318182536</v>
      </c>
      <c r="M3479" s="71">
        <v>3559.771187153759</v>
      </c>
      <c r="N3479" s="29">
        <v>0.77516992935968376</v>
      </c>
    </row>
    <row r="3480" spans="1:14" x14ac:dyDescent="0.3">
      <c r="A3480" s="3" t="s">
        <v>2833</v>
      </c>
      <c r="B3480" s="1" t="s">
        <v>9589</v>
      </c>
      <c r="C3480" s="75" t="s">
        <v>6357</v>
      </c>
      <c r="D3480" s="75" t="s">
        <v>6409</v>
      </c>
      <c r="E3480" s="75" t="s">
        <v>6427</v>
      </c>
      <c r="F3480" s="57">
        <v>0</v>
      </c>
      <c r="G3480" s="87">
        <v>10309.583333333339</v>
      </c>
      <c r="H3480" s="2">
        <v>1540923.9610637028</v>
      </c>
      <c r="I3480" s="71">
        <v>9769.1730114727507</v>
      </c>
      <c r="J3480" s="29">
        <v>0.94758174948610063</v>
      </c>
      <c r="K3480" s="80">
        <v>10405.12279152193</v>
      </c>
      <c r="L3480" s="2">
        <v>1559374.285380156</v>
      </c>
      <c r="M3480" s="71">
        <v>9851.2833434251152</v>
      </c>
      <c r="N3480" s="29">
        <v>0.94677242554522489</v>
      </c>
    </row>
    <row r="3481" spans="1:14" x14ac:dyDescent="0.3">
      <c r="A3481" s="3" t="s">
        <v>2832</v>
      </c>
      <c r="B3481" s="1" t="s">
        <v>9588</v>
      </c>
      <c r="C3481" s="75" t="s">
        <v>6357</v>
      </c>
      <c r="D3481" s="75" t="s">
        <v>6409</v>
      </c>
      <c r="E3481" s="75" t="s">
        <v>6427</v>
      </c>
      <c r="F3481" s="57">
        <v>0</v>
      </c>
      <c r="G3481" s="87">
        <v>2414.9999999999995</v>
      </c>
      <c r="H3481" s="2">
        <v>380843.33441066742</v>
      </c>
      <c r="I3481" s="71">
        <v>2414.4763259802244</v>
      </c>
      <c r="J3481" s="29">
        <v>0.99978315775578663</v>
      </c>
      <c r="K3481" s="80">
        <v>2436.4460047112989</v>
      </c>
      <c r="L3481" s="2">
        <v>385207.71740729868</v>
      </c>
      <c r="M3481" s="71">
        <v>2433.5340179912018</v>
      </c>
      <c r="N3481" s="29">
        <v>0.99880482197657317</v>
      </c>
    </row>
    <row r="3482" spans="1:14" x14ac:dyDescent="0.3">
      <c r="A3482" s="3" t="s">
        <v>2831</v>
      </c>
      <c r="B3482" s="1" t="s">
        <v>9587</v>
      </c>
      <c r="C3482" s="75" t="s">
        <v>6357</v>
      </c>
      <c r="D3482" s="75" t="s">
        <v>6409</v>
      </c>
      <c r="E3482" s="75" t="s">
        <v>6623</v>
      </c>
      <c r="F3482" s="57">
        <v>0</v>
      </c>
      <c r="G3482" s="87">
        <v>10640.5</v>
      </c>
      <c r="H3482" s="2">
        <v>1268674.155493736</v>
      </c>
      <c r="I3482" s="71">
        <v>8043.1595804681092</v>
      </c>
      <c r="J3482" s="29">
        <v>0.75590052915446726</v>
      </c>
      <c r="K3482" s="80">
        <v>10736.28502050791</v>
      </c>
      <c r="L3482" s="2">
        <v>1283459.495563579</v>
      </c>
      <c r="M3482" s="71">
        <v>8108.2029305901387</v>
      </c>
      <c r="N3482" s="29">
        <v>0.75521494773119913</v>
      </c>
    </row>
    <row r="3483" spans="1:14" x14ac:dyDescent="0.3">
      <c r="A3483" s="3" t="s">
        <v>2830</v>
      </c>
      <c r="B3483" s="1" t="s">
        <v>9586</v>
      </c>
      <c r="C3483" s="75" t="s">
        <v>6357</v>
      </c>
      <c r="D3483" s="75" t="s">
        <v>6409</v>
      </c>
      <c r="E3483" s="75" t="s">
        <v>6623</v>
      </c>
      <c r="F3483" s="57">
        <v>0</v>
      </c>
      <c r="G3483" s="87">
        <v>5981.833333333333</v>
      </c>
      <c r="H3483" s="2">
        <v>768567.42167441058</v>
      </c>
      <c r="I3483" s="71">
        <v>4872.5753528654823</v>
      </c>
      <c r="J3483" s="29">
        <v>0.81456220548864322</v>
      </c>
      <c r="K3483" s="80">
        <v>6032.0472750657364</v>
      </c>
      <c r="L3483" s="2">
        <v>777775.37677260768</v>
      </c>
      <c r="M3483" s="71">
        <v>4913.5641686295103</v>
      </c>
      <c r="N3483" s="29">
        <v>0.81457653505806837</v>
      </c>
    </row>
    <row r="3484" spans="1:14" x14ac:dyDescent="0.3">
      <c r="A3484" s="3" t="s">
        <v>2829</v>
      </c>
      <c r="B3484" s="1" t="s">
        <v>12954</v>
      </c>
      <c r="C3484" s="75" t="s">
        <v>6357</v>
      </c>
      <c r="D3484" s="75" t="s">
        <v>6409</v>
      </c>
      <c r="E3484" s="75" t="s">
        <v>6622</v>
      </c>
      <c r="F3484" s="57">
        <v>0</v>
      </c>
      <c r="G3484" s="87">
        <v>14869.833333333334</v>
      </c>
      <c r="H3484" s="2">
        <v>1797805.7516775129</v>
      </c>
      <c r="I3484" s="71">
        <v>11397.756069050036</v>
      </c>
      <c r="J3484" s="29">
        <v>0.76650193808830192</v>
      </c>
      <c r="K3484" s="80">
        <v>14987.10627102431</v>
      </c>
      <c r="L3484" s="2">
        <v>1818305.635730878</v>
      </c>
      <c r="M3484" s="71">
        <v>11487.07157125189</v>
      </c>
      <c r="N3484" s="29">
        <v>0.76646360968699445</v>
      </c>
    </row>
    <row r="3485" spans="1:14" x14ac:dyDescent="0.3">
      <c r="A3485" s="3" t="s">
        <v>2828</v>
      </c>
      <c r="B3485" s="1" t="s">
        <v>12955</v>
      </c>
      <c r="C3485" s="75" t="s">
        <v>6357</v>
      </c>
      <c r="D3485" s="75" t="s">
        <v>6409</v>
      </c>
      <c r="E3485" s="75" t="s">
        <v>6427</v>
      </c>
      <c r="F3485" s="57">
        <v>0</v>
      </c>
      <c r="G3485" s="87">
        <v>8036.833333333333</v>
      </c>
      <c r="H3485" s="2">
        <v>865869.15060615528</v>
      </c>
      <c r="I3485" s="71">
        <v>5489.4503241609291</v>
      </c>
      <c r="J3485" s="29">
        <v>0.68303647674178425</v>
      </c>
      <c r="K3485" s="80">
        <v>8105.8791398923859</v>
      </c>
      <c r="L3485" s="2">
        <v>875903.8840843254</v>
      </c>
      <c r="M3485" s="71">
        <v>5533.4870047685117</v>
      </c>
      <c r="N3485" s="29">
        <v>0.68265106218225391</v>
      </c>
    </row>
    <row r="3486" spans="1:14" x14ac:dyDescent="0.3">
      <c r="A3486" s="3" t="s">
        <v>2827</v>
      </c>
      <c r="B3486" s="1" t="s">
        <v>9585</v>
      </c>
      <c r="C3486" s="75" t="s">
        <v>6357</v>
      </c>
      <c r="D3486" s="75" t="s">
        <v>6409</v>
      </c>
      <c r="E3486" s="75" t="s">
        <v>6623</v>
      </c>
      <c r="F3486" s="57">
        <v>0</v>
      </c>
      <c r="G3486" s="87">
        <v>9231.5833333333339</v>
      </c>
      <c r="H3486" s="2">
        <v>1133827.9437545137</v>
      </c>
      <c r="I3486" s="71">
        <v>7188.2595297785274</v>
      </c>
      <c r="J3486" s="29">
        <v>0.77865944228908301</v>
      </c>
      <c r="K3486" s="80">
        <v>9311.979505415884</v>
      </c>
      <c r="L3486" s="2">
        <v>1148162.9618327669</v>
      </c>
      <c r="M3486" s="71">
        <v>7253.4726059583136</v>
      </c>
      <c r="N3486" s="29">
        <v>0.77893992375516563</v>
      </c>
    </row>
    <row r="3487" spans="1:14" x14ac:dyDescent="0.3">
      <c r="A3487" s="3" t="s">
        <v>2826</v>
      </c>
      <c r="B3487" s="1" t="s">
        <v>9584</v>
      </c>
      <c r="C3487" s="75" t="s">
        <v>6357</v>
      </c>
      <c r="D3487" s="75" t="s">
        <v>6409</v>
      </c>
      <c r="E3487" s="75" t="s">
        <v>6622</v>
      </c>
      <c r="F3487" s="57">
        <v>0</v>
      </c>
      <c r="G3487" s="87">
        <v>7309.5</v>
      </c>
      <c r="H3487" s="2">
        <v>894064.90405464184</v>
      </c>
      <c r="I3487" s="71">
        <v>5668.206187907088</v>
      </c>
      <c r="J3487" s="29">
        <v>0.77545744413531537</v>
      </c>
      <c r="K3487" s="80">
        <v>7367.3917616002891</v>
      </c>
      <c r="L3487" s="2">
        <v>903402.40446148824</v>
      </c>
      <c r="M3487" s="71">
        <v>5707.2077838657106</v>
      </c>
      <c r="N3487" s="29">
        <v>0.77465783937435617</v>
      </c>
    </row>
    <row r="3488" spans="1:14" x14ac:dyDescent="0.3">
      <c r="A3488" s="3" t="s">
        <v>2825</v>
      </c>
      <c r="B3488" s="1" t="s">
        <v>9583</v>
      </c>
      <c r="C3488" s="75" t="s">
        <v>6357</v>
      </c>
      <c r="D3488" s="75" t="s">
        <v>6409</v>
      </c>
      <c r="E3488" s="75" t="s">
        <v>6622</v>
      </c>
      <c r="F3488" s="57">
        <v>0</v>
      </c>
      <c r="G3488" s="87">
        <v>13721.833333333332</v>
      </c>
      <c r="H3488" s="2">
        <v>1969082.2335187595</v>
      </c>
      <c r="I3488" s="71">
        <v>12483.61729658814</v>
      </c>
      <c r="J3488" s="29">
        <v>0.90976307562799974</v>
      </c>
      <c r="K3488" s="80">
        <v>13838.25376227394</v>
      </c>
      <c r="L3488" s="2">
        <v>1994164.714580487</v>
      </c>
      <c r="M3488" s="71">
        <v>12598.05411758706</v>
      </c>
      <c r="N3488" s="29">
        <v>0.91037889129711358</v>
      </c>
    </row>
    <row r="3489" spans="1:14" x14ac:dyDescent="0.3">
      <c r="A3489" s="3" t="s">
        <v>2824</v>
      </c>
      <c r="B3489" s="1" t="s">
        <v>9582</v>
      </c>
      <c r="C3489" s="75" t="s">
        <v>6357</v>
      </c>
      <c r="D3489" s="75" t="s">
        <v>6409</v>
      </c>
      <c r="E3489" s="75" t="s">
        <v>6623</v>
      </c>
      <c r="F3489" s="57">
        <v>0</v>
      </c>
      <c r="G3489" s="87">
        <v>5471.0833333333339</v>
      </c>
      <c r="H3489" s="2">
        <v>782783.58038425446</v>
      </c>
      <c r="I3489" s="71">
        <v>4962.7031706580947</v>
      </c>
      <c r="J3489" s="29">
        <v>0.9070787023882706</v>
      </c>
      <c r="K3489" s="80">
        <v>5521.3715973113112</v>
      </c>
      <c r="L3489" s="2">
        <v>792370.51651519677</v>
      </c>
      <c r="M3489" s="71">
        <v>5005.7683677041914</v>
      </c>
      <c r="N3489" s="29">
        <v>0.90661682146910771</v>
      </c>
    </row>
    <row r="3490" spans="1:14" x14ac:dyDescent="0.3">
      <c r="A3490" s="3" t="s">
        <v>2823</v>
      </c>
      <c r="B3490" s="1" t="s">
        <v>9581</v>
      </c>
      <c r="C3490" s="75" t="s">
        <v>6357</v>
      </c>
      <c r="D3490" s="75" t="s">
        <v>6409</v>
      </c>
      <c r="E3490" s="75" t="s">
        <v>6427</v>
      </c>
      <c r="F3490" s="57">
        <v>0</v>
      </c>
      <c r="G3490" s="87">
        <v>13782.583333333334</v>
      </c>
      <c r="H3490" s="2">
        <v>1717956.3596480689</v>
      </c>
      <c r="I3490" s="71">
        <v>10891.525686949888</v>
      </c>
      <c r="J3490" s="29">
        <v>0.79023833366627361</v>
      </c>
      <c r="K3490" s="80">
        <v>13895.861490090259</v>
      </c>
      <c r="L3490" s="2">
        <v>1736081.695514658</v>
      </c>
      <c r="M3490" s="71">
        <v>10967.62518799608</v>
      </c>
      <c r="N3490" s="29">
        <v>0.78927277706514032</v>
      </c>
    </row>
    <row r="3491" spans="1:14" x14ac:dyDescent="0.3">
      <c r="A3491" s="3" t="s">
        <v>2822</v>
      </c>
      <c r="B3491" s="1" t="s">
        <v>12956</v>
      </c>
      <c r="C3491" s="75" t="s">
        <v>6357</v>
      </c>
      <c r="D3491" s="75" t="s">
        <v>6409</v>
      </c>
      <c r="E3491" s="75" t="s">
        <v>6623</v>
      </c>
      <c r="F3491" s="57">
        <v>0</v>
      </c>
      <c r="G3491" s="87">
        <v>6097.25</v>
      </c>
      <c r="H3491" s="2">
        <v>471420.92623871553</v>
      </c>
      <c r="I3491" s="71">
        <v>2988.721511264991</v>
      </c>
      <c r="J3491" s="29">
        <v>0.49017532678912479</v>
      </c>
      <c r="K3491" s="80">
        <v>6150.8024929416188</v>
      </c>
      <c r="L3491" s="2">
        <v>477323.28584836208</v>
      </c>
      <c r="M3491" s="71">
        <v>3015.4703584589161</v>
      </c>
      <c r="N3491" s="29">
        <v>0.490256411568951</v>
      </c>
    </row>
    <row r="3492" spans="1:14" x14ac:dyDescent="0.3">
      <c r="A3492" s="3" t="s">
        <v>2821</v>
      </c>
      <c r="B3492" s="1" t="s">
        <v>12957</v>
      </c>
      <c r="C3492" s="75" t="s">
        <v>6357</v>
      </c>
      <c r="D3492" s="75" t="s">
        <v>6409</v>
      </c>
      <c r="E3492" s="75" t="s">
        <v>6622</v>
      </c>
      <c r="F3492" s="57">
        <v>0</v>
      </c>
      <c r="G3492" s="87">
        <v>4461.666666666667</v>
      </c>
      <c r="H3492" s="2">
        <v>636626.59915288305</v>
      </c>
      <c r="I3492" s="71">
        <v>4036.0949326382206</v>
      </c>
      <c r="J3492" s="29">
        <v>0.90461597294842444</v>
      </c>
      <c r="K3492" s="80">
        <v>4502.6091819495186</v>
      </c>
      <c r="L3492" s="2">
        <v>644325.83077244693</v>
      </c>
      <c r="M3492" s="71">
        <v>4070.502113531858</v>
      </c>
      <c r="N3492" s="29">
        <v>0.9040318510987071</v>
      </c>
    </row>
    <row r="3493" spans="1:14" x14ac:dyDescent="0.3">
      <c r="A3493" s="3" t="s">
        <v>2820</v>
      </c>
      <c r="B3493" s="1" t="s">
        <v>9580</v>
      </c>
      <c r="C3493" s="75" t="s">
        <v>6357</v>
      </c>
      <c r="D3493" s="75" t="s">
        <v>6409</v>
      </c>
      <c r="E3493" s="75" t="s">
        <v>6427</v>
      </c>
      <c r="F3493" s="57">
        <v>0</v>
      </c>
      <c r="G3493" s="87">
        <v>13598.416666666666</v>
      </c>
      <c r="H3493" s="2">
        <v>1129822.2049508295</v>
      </c>
      <c r="I3493" s="71">
        <v>7162.863886384841</v>
      </c>
      <c r="J3493" s="29">
        <v>0.52674249230374914</v>
      </c>
      <c r="K3493" s="80">
        <v>13698.038217634919</v>
      </c>
      <c r="L3493" s="2">
        <v>1142717.687983535</v>
      </c>
      <c r="M3493" s="71">
        <v>7219.0723108692837</v>
      </c>
      <c r="N3493" s="29">
        <v>0.52701505107318336</v>
      </c>
    </row>
    <row r="3494" spans="1:14" x14ac:dyDescent="0.3">
      <c r="A3494" s="3" t="s">
        <v>2819</v>
      </c>
      <c r="B3494" s="1" t="s">
        <v>9579</v>
      </c>
      <c r="C3494" s="75" t="s">
        <v>6357</v>
      </c>
      <c r="D3494" s="75" t="s">
        <v>6409</v>
      </c>
      <c r="E3494" s="75" t="s">
        <v>6622</v>
      </c>
      <c r="F3494" s="57">
        <v>0</v>
      </c>
      <c r="G3494" s="87">
        <v>12452.833333333334</v>
      </c>
      <c r="H3494" s="2">
        <v>2192273.3726577759</v>
      </c>
      <c r="I3494" s="71">
        <v>13898.60785288503</v>
      </c>
      <c r="J3494" s="29">
        <v>1.1161000457367156</v>
      </c>
      <c r="K3494" s="80">
        <v>12567.370262392271</v>
      </c>
      <c r="L3494" s="2">
        <v>2220529.379255211</v>
      </c>
      <c r="M3494" s="71">
        <v>14028.103639088869</v>
      </c>
      <c r="N3494" s="29">
        <v>1.1162322225094159</v>
      </c>
    </row>
    <row r="3495" spans="1:14" x14ac:dyDescent="0.3">
      <c r="A3495" s="3" t="s">
        <v>2818</v>
      </c>
      <c r="B3495" s="1" t="s">
        <v>9578</v>
      </c>
      <c r="C3495" s="75" t="s">
        <v>6357</v>
      </c>
      <c r="D3495" s="75" t="s">
        <v>6409</v>
      </c>
      <c r="E3495" s="75" t="s">
        <v>6622</v>
      </c>
      <c r="F3495" s="57">
        <v>0</v>
      </c>
      <c r="G3495" s="87">
        <v>12428.833333333332</v>
      </c>
      <c r="H3495" s="2">
        <v>1948092.7285381954</v>
      </c>
      <c r="I3495" s="71">
        <v>12350.547715764207</v>
      </c>
      <c r="J3495" s="29">
        <v>0.99370128993852003</v>
      </c>
      <c r="K3495" s="80">
        <v>12526.48747889777</v>
      </c>
      <c r="L3495" s="2">
        <v>1967846.3998738581</v>
      </c>
      <c r="M3495" s="71">
        <v>12431.789239599009</v>
      </c>
      <c r="N3495" s="29">
        <v>0.9924401601439915</v>
      </c>
    </row>
    <row r="3496" spans="1:14" x14ac:dyDescent="0.3">
      <c r="A3496" s="3" t="s">
        <v>2817</v>
      </c>
      <c r="B3496" s="1" t="s">
        <v>9577</v>
      </c>
      <c r="C3496" s="75" t="s">
        <v>6357</v>
      </c>
      <c r="D3496" s="75" t="s">
        <v>6409</v>
      </c>
      <c r="E3496" s="75" t="s">
        <v>6622</v>
      </c>
      <c r="F3496" s="57">
        <v>0</v>
      </c>
      <c r="G3496" s="87">
        <v>9591.4166666666679</v>
      </c>
      <c r="H3496" s="2">
        <v>1300232.7216059365</v>
      </c>
      <c r="I3496" s="71">
        <v>8243.2350547512578</v>
      </c>
      <c r="J3496" s="29">
        <v>0.85943873999335418</v>
      </c>
      <c r="K3496" s="80">
        <v>9674.6048269065323</v>
      </c>
      <c r="L3496" s="2">
        <v>1316203.8461744071</v>
      </c>
      <c r="M3496" s="71">
        <v>8315.0640278828159</v>
      </c>
      <c r="N3496" s="29">
        <v>0.85947324739893993</v>
      </c>
    </row>
    <row r="3497" spans="1:14" x14ac:dyDescent="0.3">
      <c r="A3497" s="3" t="s">
        <v>2816</v>
      </c>
      <c r="B3497" s="1" t="s">
        <v>12958</v>
      </c>
      <c r="C3497" s="75" t="s">
        <v>6357</v>
      </c>
      <c r="D3497" s="75" t="s">
        <v>6409</v>
      </c>
      <c r="E3497" s="75" t="s">
        <v>6623</v>
      </c>
      <c r="F3497" s="57">
        <v>0</v>
      </c>
      <c r="G3497" s="87">
        <v>7783.3333333333348</v>
      </c>
      <c r="H3497" s="2">
        <v>756877.94208908081</v>
      </c>
      <c r="I3497" s="71">
        <v>4798.4662135641929</v>
      </c>
      <c r="J3497" s="29">
        <v>0.61650529510460705</v>
      </c>
      <c r="K3497" s="80">
        <v>7849.2794417595114</v>
      </c>
      <c r="L3497" s="2">
        <v>764906.95274155843</v>
      </c>
      <c r="M3497" s="71">
        <v>4832.26842552169</v>
      </c>
      <c r="N3497" s="29">
        <v>0.61563210500739651</v>
      </c>
    </row>
    <row r="3498" spans="1:14" x14ac:dyDescent="0.3">
      <c r="A3498" s="3" t="s">
        <v>2815</v>
      </c>
      <c r="B3498" s="1" t="s">
        <v>9576</v>
      </c>
      <c r="C3498" s="75" t="s">
        <v>6357</v>
      </c>
      <c r="D3498" s="75" t="s">
        <v>6409</v>
      </c>
      <c r="E3498" s="75" t="s">
        <v>6427</v>
      </c>
      <c r="F3498" s="57">
        <v>0</v>
      </c>
      <c r="G3498" s="87">
        <v>1276.9166666666663</v>
      </c>
      <c r="H3498" s="2">
        <v>200409.4924782117</v>
      </c>
      <c r="I3498" s="71">
        <v>1270.5591285695884</v>
      </c>
      <c r="J3498" s="29">
        <v>0.99502118011062235</v>
      </c>
      <c r="K3498" s="80">
        <v>1288.0924689723499</v>
      </c>
      <c r="L3498" s="2">
        <v>202892.70627634789</v>
      </c>
      <c r="M3498" s="71">
        <v>1281.7663832101471</v>
      </c>
      <c r="N3498" s="29">
        <v>0.99508879531975691</v>
      </c>
    </row>
    <row r="3499" spans="1:14" x14ac:dyDescent="0.3">
      <c r="A3499" s="3" t="s">
        <v>2814</v>
      </c>
      <c r="B3499" s="1" t="s">
        <v>9575</v>
      </c>
      <c r="C3499" s="75" t="s">
        <v>6357</v>
      </c>
      <c r="D3499" s="75" t="s">
        <v>6409</v>
      </c>
      <c r="E3499" s="75" t="s">
        <v>6623</v>
      </c>
      <c r="F3499" s="57">
        <v>0</v>
      </c>
      <c r="G3499" s="87">
        <v>11378.749999999998</v>
      </c>
      <c r="H3499" s="2">
        <v>1342355.7224227586</v>
      </c>
      <c r="I3499" s="71">
        <v>8510.2870918017288</v>
      </c>
      <c r="J3499" s="29">
        <v>0.74791054305628735</v>
      </c>
      <c r="K3499" s="80">
        <v>11477.42197840987</v>
      </c>
      <c r="L3499" s="2">
        <v>1356893.162091193</v>
      </c>
      <c r="M3499" s="71">
        <v>8572.1171189235429</v>
      </c>
      <c r="N3499" s="29">
        <v>0.74686781884019893</v>
      </c>
    </row>
    <row r="3500" spans="1:14" x14ac:dyDescent="0.3">
      <c r="A3500" s="3" t="s">
        <v>2813</v>
      </c>
      <c r="B3500" s="1" t="s">
        <v>9574</v>
      </c>
      <c r="C3500" s="75" t="s">
        <v>6357</v>
      </c>
      <c r="D3500" s="75" t="s">
        <v>6409</v>
      </c>
      <c r="E3500" s="75" t="s">
        <v>6622</v>
      </c>
      <c r="F3500" s="57">
        <v>0</v>
      </c>
      <c r="G3500" s="87">
        <v>17130.5</v>
      </c>
      <c r="H3500" s="2">
        <v>2668500.4310452142</v>
      </c>
      <c r="I3500" s="71">
        <v>16917.799353366401</v>
      </c>
      <c r="J3500" s="29">
        <v>0.98758351206131756</v>
      </c>
      <c r="K3500" s="80">
        <v>17278.936538745482</v>
      </c>
      <c r="L3500" s="2">
        <v>2701617.5042143068</v>
      </c>
      <c r="M3500" s="71">
        <v>17067.35821482645</v>
      </c>
      <c r="N3500" s="29">
        <v>0.98775513044772179</v>
      </c>
    </row>
    <row r="3501" spans="1:14" x14ac:dyDescent="0.3">
      <c r="A3501" s="3" t="s">
        <v>2812</v>
      </c>
      <c r="B3501" s="1" t="s">
        <v>12959</v>
      </c>
      <c r="C3501" s="75" t="s">
        <v>6357</v>
      </c>
      <c r="D3501" s="75" t="s">
        <v>6409</v>
      </c>
      <c r="E3501" s="75" t="s">
        <v>6623</v>
      </c>
      <c r="F3501" s="57">
        <v>0</v>
      </c>
      <c r="G3501" s="87">
        <v>5743.166666666667</v>
      </c>
      <c r="H3501" s="2">
        <v>662085.43564756692</v>
      </c>
      <c r="I3501" s="71">
        <v>4197.4992489262722</v>
      </c>
      <c r="J3501" s="29">
        <v>0.73086843766672371</v>
      </c>
      <c r="K3501" s="80">
        <v>5794.7339394609025</v>
      </c>
      <c r="L3501" s="2">
        <v>670039.99412914691</v>
      </c>
      <c r="M3501" s="71">
        <v>4232.9502900478738</v>
      </c>
      <c r="N3501" s="29">
        <v>0.73048225065561423</v>
      </c>
    </row>
    <row r="3502" spans="1:14" x14ac:dyDescent="0.3">
      <c r="A3502" s="3" t="s">
        <v>2811</v>
      </c>
      <c r="B3502" s="1" t="s">
        <v>12960</v>
      </c>
      <c r="C3502" s="75" t="s">
        <v>6357</v>
      </c>
      <c r="D3502" s="75" t="s">
        <v>6409</v>
      </c>
      <c r="E3502" s="75" t="s">
        <v>6427</v>
      </c>
      <c r="F3502" s="57">
        <v>0</v>
      </c>
      <c r="G3502" s="87">
        <v>11455.833333333336</v>
      </c>
      <c r="H3502" s="2">
        <v>808379.15490502131</v>
      </c>
      <c r="I3502" s="71">
        <v>5124.9743807499972</v>
      </c>
      <c r="J3502" s="29">
        <v>0.44736809899614427</v>
      </c>
      <c r="K3502" s="80">
        <v>11549.35769981</v>
      </c>
      <c r="L3502" s="2">
        <v>816823.48483494192</v>
      </c>
      <c r="M3502" s="71">
        <v>5160.2489960973162</v>
      </c>
      <c r="N3502" s="29">
        <v>0.44679965156696189</v>
      </c>
    </row>
    <row r="3503" spans="1:14" x14ac:dyDescent="0.3">
      <c r="A3503" s="3" t="s">
        <v>2810</v>
      </c>
      <c r="B3503" s="1" t="s">
        <v>12961</v>
      </c>
      <c r="C3503" s="75" t="s">
        <v>6357</v>
      </c>
      <c r="D3503" s="75" t="s">
        <v>6409</v>
      </c>
      <c r="E3503" s="75" t="s">
        <v>6622</v>
      </c>
      <c r="F3503" s="57">
        <v>0</v>
      </c>
      <c r="G3503" s="87">
        <v>5346.8333333333339</v>
      </c>
      <c r="H3503" s="2">
        <v>753461.21527846658</v>
      </c>
      <c r="I3503" s="71">
        <v>4776.8047973040502</v>
      </c>
      <c r="J3503" s="29">
        <v>0.89338950730414568</v>
      </c>
      <c r="K3503" s="80">
        <v>5392.8589017777776</v>
      </c>
      <c r="L3503" s="2">
        <v>763014.27946028579</v>
      </c>
      <c r="M3503" s="71">
        <v>4820.3115393878379</v>
      </c>
      <c r="N3503" s="29">
        <v>0.8938323118001108</v>
      </c>
    </row>
    <row r="3504" spans="1:14" x14ac:dyDescent="0.3">
      <c r="A3504" s="3" t="s">
        <v>2809</v>
      </c>
      <c r="B3504" s="1" t="s">
        <v>9573</v>
      </c>
      <c r="C3504" s="75" t="s">
        <v>6357</v>
      </c>
      <c r="D3504" s="75" t="s">
        <v>6409</v>
      </c>
      <c r="E3504" s="75" t="s">
        <v>6427</v>
      </c>
      <c r="F3504" s="57">
        <v>0</v>
      </c>
      <c r="G3504" s="87">
        <v>1913.7499999999998</v>
      </c>
      <c r="H3504" s="2">
        <v>107456.90118416151</v>
      </c>
      <c r="I3504" s="71">
        <v>681.25688578438997</v>
      </c>
      <c r="J3504" s="29">
        <v>0.3559800840153573</v>
      </c>
      <c r="K3504" s="80">
        <v>1929.670499248075</v>
      </c>
      <c r="L3504" s="2">
        <v>108454.73643568</v>
      </c>
      <c r="M3504" s="71">
        <v>685.15836677652271</v>
      </c>
      <c r="N3504" s="29">
        <v>0.35506495385792802</v>
      </c>
    </row>
    <row r="3505" spans="1:14" x14ac:dyDescent="0.3">
      <c r="A3505" s="3" t="s">
        <v>2808</v>
      </c>
      <c r="B3505" s="1" t="s">
        <v>9572</v>
      </c>
      <c r="C3505" s="75" t="s">
        <v>6357</v>
      </c>
      <c r="D3505" s="75" t="s">
        <v>6409</v>
      </c>
      <c r="E3505" s="75" t="s">
        <v>6427</v>
      </c>
      <c r="F3505" s="57">
        <v>0</v>
      </c>
      <c r="G3505" s="87">
        <v>9915.0000000000036</v>
      </c>
      <c r="H3505" s="2">
        <v>1034251.9539278346</v>
      </c>
      <c r="I3505" s="71">
        <v>6556.966164897648</v>
      </c>
      <c r="J3505" s="29">
        <v>0.66131781794227384</v>
      </c>
      <c r="K3505" s="80">
        <v>9996.35220435665</v>
      </c>
      <c r="L3505" s="2">
        <v>1044709.623940453</v>
      </c>
      <c r="M3505" s="71">
        <v>6599.9103701594668</v>
      </c>
      <c r="N3505" s="29">
        <v>0.6602318761120749</v>
      </c>
    </row>
    <row r="3506" spans="1:14" x14ac:dyDescent="0.3">
      <c r="A3506" s="3" t="s">
        <v>2807</v>
      </c>
      <c r="B3506" s="1" t="s">
        <v>9571</v>
      </c>
      <c r="C3506" s="75" t="s">
        <v>6357</v>
      </c>
      <c r="D3506" s="75" t="s">
        <v>6409</v>
      </c>
      <c r="E3506" s="75" t="s">
        <v>6427</v>
      </c>
      <c r="F3506" s="57">
        <v>0</v>
      </c>
      <c r="G3506" s="87">
        <v>10909</v>
      </c>
      <c r="H3506" s="2">
        <v>1234503.6398032508</v>
      </c>
      <c r="I3506" s="71">
        <v>7826.5248287823997</v>
      </c>
      <c r="J3506" s="29">
        <v>0.71743742128356403</v>
      </c>
      <c r="K3506" s="80">
        <v>10998.824542539291</v>
      </c>
      <c r="L3506" s="2">
        <v>1246575.3498736799</v>
      </c>
      <c r="M3506" s="71">
        <v>7875.1888470067443</v>
      </c>
      <c r="N3506" s="29">
        <v>0.7160027707095874</v>
      </c>
    </row>
    <row r="3507" spans="1:14" x14ac:dyDescent="0.3">
      <c r="A3507" s="3" t="s">
        <v>2806</v>
      </c>
      <c r="B3507" s="1" t="s">
        <v>9570</v>
      </c>
      <c r="C3507" s="75" t="s">
        <v>6357</v>
      </c>
      <c r="D3507" s="75" t="s">
        <v>6409</v>
      </c>
      <c r="E3507" s="75" t="s">
        <v>6623</v>
      </c>
      <c r="F3507" s="57">
        <v>0</v>
      </c>
      <c r="G3507" s="87">
        <v>4711.3333333333339</v>
      </c>
      <c r="H3507" s="2">
        <v>698218.68008963275</v>
      </c>
      <c r="I3507" s="71">
        <v>4426.5773380077781</v>
      </c>
      <c r="J3507" s="29">
        <v>0.93955936139969809</v>
      </c>
      <c r="K3507" s="80">
        <v>4751.2412090740863</v>
      </c>
      <c r="L3507" s="2">
        <v>705796.69703652442</v>
      </c>
      <c r="M3507" s="71">
        <v>4458.8417999116346</v>
      </c>
      <c r="N3507" s="29">
        <v>0.9384583109348319</v>
      </c>
    </row>
    <row r="3508" spans="1:14" x14ac:dyDescent="0.3">
      <c r="A3508" s="3" t="s">
        <v>2805</v>
      </c>
      <c r="B3508" s="1" t="s">
        <v>12962</v>
      </c>
      <c r="C3508" s="75" t="s">
        <v>6357</v>
      </c>
      <c r="D3508" s="75" t="s">
        <v>6409</v>
      </c>
      <c r="E3508" s="75" t="s">
        <v>6622</v>
      </c>
      <c r="F3508" s="57">
        <v>0</v>
      </c>
      <c r="G3508" s="87">
        <v>11368.916666666668</v>
      </c>
      <c r="H3508" s="2">
        <v>1416960.190970103</v>
      </c>
      <c r="I3508" s="71">
        <v>8983.2656287600839</v>
      </c>
      <c r="J3508" s="29">
        <v>0.79016021421801397</v>
      </c>
      <c r="K3508" s="80">
        <v>11465.80259468137</v>
      </c>
      <c r="L3508" s="2">
        <v>1433268.646849856</v>
      </c>
      <c r="M3508" s="71">
        <v>9054.6161237507331</v>
      </c>
      <c r="N3508" s="29">
        <v>0.78970626338455263</v>
      </c>
    </row>
    <row r="3509" spans="1:14" x14ac:dyDescent="0.3">
      <c r="A3509" s="3" t="s">
        <v>2804</v>
      </c>
      <c r="B3509" s="1" t="s">
        <v>12963</v>
      </c>
      <c r="C3509" s="75" t="s">
        <v>6357</v>
      </c>
      <c r="D3509" s="75" t="s">
        <v>6409</v>
      </c>
      <c r="E3509" s="75" t="s">
        <v>6427</v>
      </c>
      <c r="F3509" s="57">
        <v>0</v>
      </c>
      <c r="G3509" s="87">
        <v>93.583333333333329</v>
      </c>
      <c r="H3509" s="2">
        <v>106009.51751708984</v>
      </c>
      <c r="I3509" s="71">
        <v>672.08074094214726</v>
      </c>
      <c r="J3509" s="29">
        <v>7.1816285764076291</v>
      </c>
      <c r="K3509" s="80">
        <v>95.550407326116243</v>
      </c>
      <c r="L3509" s="2">
        <v>108309.1847329124</v>
      </c>
      <c r="M3509" s="71">
        <v>684.23884984045117</v>
      </c>
      <c r="N3509" s="29">
        <v>7.1610249394869099</v>
      </c>
    </row>
    <row r="3510" spans="1:14" x14ac:dyDescent="0.3">
      <c r="A3510" s="3" t="s">
        <v>2803</v>
      </c>
      <c r="B3510" s="1" t="s">
        <v>12964</v>
      </c>
      <c r="C3510" s="75" t="s">
        <v>6357</v>
      </c>
      <c r="D3510" s="75" t="s">
        <v>6409</v>
      </c>
      <c r="E3510" s="75" t="s">
        <v>6622</v>
      </c>
      <c r="F3510" s="57">
        <v>0</v>
      </c>
      <c r="G3510" s="87">
        <v>10597.666666666668</v>
      </c>
      <c r="H3510" s="2">
        <v>1626846.9439449308</v>
      </c>
      <c r="I3510" s="71">
        <v>10313.908836626049</v>
      </c>
      <c r="J3510" s="29">
        <v>0.97322449941427813</v>
      </c>
      <c r="K3510" s="80">
        <v>10679.652722065521</v>
      </c>
      <c r="L3510" s="2">
        <v>1642920.7100619089</v>
      </c>
      <c r="M3510" s="71">
        <v>10379.08446826502</v>
      </c>
      <c r="N3510" s="29">
        <v>0.97185598992563815</v>
      </c>
    </row>
    <row r="3511" spans="1:14" x14ac:dyDescent="0.3">
      <c r="A3511" s="3" t="s">
        <v>2802</v>
      </c>
      <c r="B3511" s="1" t="s">
        <v>9567</v>
      </c>
      <c r="C3511" s="75" t="s">
        <v>6358</v>
      </c>
      <c r="D3511" s="75" t="s">
        <v>6398</v>
      </c>
      <c r="E3511" s="75" t="s">
        <v>6611</v>
      </c>
      <c r="F3511" s="57">
        <v>0</v>
      </c>
      <c r="G3511" s="87">
        <v>8760.25</v>
      </c>
      <c r="H3511" s="2">
        <v>2035710.7796799345</v>
      </c>
      <c r="I3511" s="71">
        <v>12906.029960287713</v>
      </c>
      <c r="J3511" s="29">
        <v>1.4732490465783183</v>
      </c>
      <c r="K3511" s="80">
        <v>8863.8521241973485</v>
      </c>
      <c r="L3511" s="2">
        <v>2068975.0041532801</v>
      </c>
      <c r="M3511" s="71">
        <v>13070.665065769779</v>
      </c>
      <c r="N3511" s="29">
        <v>1.4746032405130369</v>
      </c>
    </row>
    <row r="3512" spans="1:14" x14ac:dyDescent="0.3">
      <c r="A3512" s="3" t="s">
        <v>2801</v>
      </c>
      <c r="B3512" s="1" t="s">
        <v>9566</v>
      </c>
      <c r="C3512" s="75" t="s">
        <v>6358</v>
      </c>
      <c r="D3512" s="75" t="s">
        <v>6398</v>
      </c>
      <c r="E3512" s="75" t="s">
        <v>6621</v>
      </c>
      <c r="F3512" s="57">
        <v>0</v>
      </c>
      <c r="G3512" s="87">
        <v>28.666666666666664</v>
      </c>
      <c r="H3512" s="2">
        <v>2886.1811869939165</v>
      </c>
      <c r="I3512" s="71">
        <v>18.29785509905231</v>
      </c>
      <c r="J3512" s="29">
        <v>0.6382972708971737</v>
      </c>
      <c r="K3512" s="80">
        <v>28.911505297750939</v>
      </c>
      <c r="L3512" s="2">
        <v>2917.7704650525361</v>
      </c>
      <c r="M3512" s="71">
        <v>18.432895714515659</v>
      </c>
      <c r="N3512" s="29">
        <v>0.63756264243873806</v>
      </c>
    </row>
    <row r="3513" spans="1:14" x14ac:dyDescent="0.3">
      <c r="A3513" s="3" t="s">
        <v>2800</v>
      </c>
      <c r="B3513" s="1" t="s">
        <v>9565</v>
      </c>
      <c r="C3513" s="75" t="s">
        <v>6358</v>
      </c>
      <c r="D3513" s="75" t="s">
        <v>6398</v>
      </c>
      <c r="E3513" s="75" t="s">
        <v>6621</v>
      </c>
      <c r="F3513" s="57">
        <v>0</v>
      </c>
      <c r="G3513" s="87">
        <v>40165.083333333336</v>
      </c>
      <c r="H3513" s="2">
        <v>7117527.9148680363</v>
      </c>
      <c r="I3513" s="71">
        <v>45123.811019418776</v>
      </c>
      <c r="J3513" s="29">
        <v>1.1234586679413199</v>
      </c>
      <c r="K3513" s="80">
        <v>40539.908326853627</v>
      </c>
      <c r="L3513" s="2">
        <v>7213356.7072898597</v>
      </c>
      <c r="M3513" s="71">
        <v>45570.086314065833</v>
      </c>
      <c r="N3513" s="29">
        <v>1.1240796586577431</v>
      </c>
    </row>
    <row r="3514" spans="1:14" x14ac:dyDescent="0.3">
      <c r="A3514" s="3" t="s">
        <v>2799</v>
      </c>
      <c r="B3514" s="1" t="s">
        <v>9564</v>
      </c>
      <c r="C3514" s="75" t="s">
        <v>6358</v>
      </c>
      <c r="D3514" s="75" t="s">
        <v>6398</v>
      </c>
      <c r="E3514" s="75" t="s">
        <v>6611</v>
      </c>
      <c r="F3514" s="57">
        <v>0</v>
      </c>
      <c r="G3514" s="87">
        <v>12367.333333333334</v>
      </c>
      <c r="H3514" s="2">
        <v>2315101.8129374189</v>
      </c>
      <c r="I3514" s="71">
        <v>14677.317454488517</v>
      </c>
      <c r="J3514" s="29">
        <v>1.1867810997645827</v>
      </c>
      <c r="K3514" s="80">
        <v>12483.602346503199</v>
      </c>
      <c r="L3514" s="2">
        <v>2344142.7725241319</v>
      </c>
      <c r="M3514" s="71">
        <v>14809.026201139141</v>
      </c>
      <c r="N3514" s="29">
        <v>1.1862782704935579</v>
      </c>
    </row>
    <row r="3515" spans="1:14" x14ac:dyDescent="0.3">
      <c r="A3515" s="3" t="s">
        <v>2798</v>
      </c>
      <c r="B3515" s="1" t="s">
        <v>9563</v>
      </c>
      <c r="C3515" s="75" t="s">
        <v>6358</v>
      </c>
      <c r="D3515" s="75" t="s">
        <v>6398</v>
      </c>
      <c r="E3515" s="75" t="s">
        <v>6611</v>
      </c>
      <c r="F3515" s="57">
        <v>0</v>
      </c>
      <c r="G3515" s="87">
        <v>10741.583333333334</v>
      </c>
      <c r="H3515" s="2">
        <v>2382950.8438545861</v>
      </c>
      <c r="I3515" s="71">
        <v>15107.467765885463</v>
      </c>
      <c r="J3515" s="29">
        <v>1.4064470103773152</v>
      </c>
      <c r="K3515" s="80">
        <v>10862.9312853438</v>
      </c>
      <c r="L3515" s="2">
        <v>2419259.2630569311</v>
      </c>
      <c r="M3515" s="71">
        <v>15283.57156137759</v>
      </c>
      <c r="N3515" s="29">
        <v>1.4069472741669731</v>
      </c>
    </row>
    <row r="3516" spans="1:14" x14ac:dyDescent="0.3">
      <c r="A3516" s="3" t="s">
        <v>2797</v>
      </c>
      <c r="B3516" s="1" t="s">
        <v>9562</v>
      </c>
      <c r="C3516" s="75" t="s">
        <v>6358</v>
      </c>
      <c r="D3516" s="75" t="s">
        <v>6398</v>
      </c>
      <c r="E3516" s="75" t="s">
        <v>6611</v>
      </c>
      <c r="F3516" s="57">
        <v>0</v>
      </c>
      <c r="G3516" s="87">
        <v>8176.666666666667</v>
      </c>
      <c r="H3516" s="2">
        <v>1744993.8048086166</v>
      </c>
      <c r="I3516" s="71">
        <v>11062.938090310314</v>
      </c>
      <c r="J3516" s="29">
        <v>1.3529887595161409</v>
      </c>
      <c r="K3516" s="80">
        <v>8263.4680050299739</v>
      </c>
      <c r="L3516" s="2">
        <v>1770508.666628025</v>
      </c>
      <c r="M3516" s="71">
        <v>11185.116171574149</v>
      </c>
      <c r="N3516" s="29">
        <v>1.3535619869001461</v>
      </c>
    </row>
    <row r="3517" spans="1:14" x14ac:dyDescent="0.3">
      <c r="A3517" s="3" t="s">
        <v>2796</v>
      </c>
      <c r="B3517" s="1" t="s">
        <v>9561</v>
      </c>
      <c r="C3517" s="75" t="s">
        <v>6358</v>
      </c>
      <c r="D3517" s="75" t="s">
        <v>6398</v>
      </c>
      <c r="E3517" s="75" t="s">
        <v>6621</v>
      </c>
      <c r="F3517" s="57">
        <v>0</v>
      </c>
      <c r="G3517" s="87">
        <v>58308.833333333328</v>
      </c>
      <c r="H3517" s="2">
        <v>9260181.0086781178</v>
      </c>
      <c r="I3517" s="71">
        <v>58707.835478710505</v>
      </c>
      <c r="J3517" s="29">
        <v>1.0068429108004306</v>
      </c>
      <c r="K3517" s="80">
        <v>58850.875161695403</v>
      </c>
      <c r="L3517" s="2">
        <v>9384233.9191433191</v>
      </c>
      <c r="M3517" s="71">
        <v>59284.514414013312</v>
      </c>
      <c r="N3517" s="29">
        <v>1.007368441864738</v>
      </c>
    </row>
    <row r="3518" spans="1:14" x14ac:dyDescent="0.3">
      <c r="A3518" s="3" t="s">
        <v>2795</v>
      </c>
      <c r="B3518" s="1" t="s">
        <v>9560</v>
      </c>
      <c r="C3518" s="75" t="s">
        <v>6358</v>
      </c>
      <c r="D3518" s="75" t="s">
        <v>6398</v>
      </c>
      <c r="E3518" s="75" t="s">
        <v>6621</v>
      </c>
      <c r="F3518" s="57">
        <v>0</v>
      </c>
      <c r="G3518" s="87">
        <v>12223.91666666667</v>
      </c>
      <c r="H3518" s="2">
        <v>2105067.07373174</v>
      </c>
      <c r="I3518" s="71">
        <v>13345.736041280152</v>
      </c>
      <c r="J3518" s="29">
        <v>1.0917724985538035</v>
      </c>
      <c r="K3518" s="80">
        <v>12337.285862343921</v>
      </c>
      <c r="L3518" s="2">
        <v>2132788.9671268039</v>
      </c>
      <c r="M3518" s="71">
        <v>13473.80716988994</v>
      </c>
      <c r="N3518" s="29">
        <v>1.0921208538269289</v>
      </c>
    </row>
    <row r="3519" spans="1:14" x14ac:dyDescent="0.3">
      <c r="A3519" s="3" t="s">
        <v>2794</v>
      </c>
      <c r="B3519" s="1" t="s">
        <v>9559</v>
      </c>
      <c r="C3519" s="75" t="s">
        <v>6358</v>
      </c>
      <c r="D3519" s="75" t="s">
        <v>6398</v>
      </c>
      <c r="E3519" s="75" t="s">
        <v>6621</v>
      </c>
      <c r="F3519" s="57">
        <v>0</v>
      </c>
      <c r="G3519" s="87">
        <v>20912.999999999996</v>
      </c>
      <c r="H3519" s="2">
        <v>3490097.5133476257</v>
      </c>
      <c r="I3519" s="71">
        <v>22126.572949951198</v>
      </c>
      <c r="J3519" s="29">
        <v>1.0580295964209441</v>
      </c>
      <c r="K3519" s="80">
        <v>21131.620747944318</v>
      </c>
      <c r="L3519" s="2">
        <v>3542400.2607755079</v>
      </c>
      <c r="M3519" s="71">
        <v>22378.968931256331</v>
      </c>
      <c r="N3519" s="29">
        <v>1.0590275681259971</v>
      </c>
    </row>
    <row r="3520" spans="1:14" x14ac:dyDescent="0.3">
      <c r="A3520" s="3" t="s">
        <v>2793</v>
      </c>
      <c r="B3520" s="1" t="s">
        <v>9558</v>
      </c>
      <c r="C3520" s="75" t="s">
        <v>6358</v>
      </c>
      <c r="D3520" s="75" t="s">
        <v>6398</v>
      </c>
      <c r="E3520" s="75" t="s">
        <v>6611</v>
      </c>
      <c r="F3520" s="57">
        <v>0</v>
      </c>
      <c r="G3520" s="87">
        <v>8646.0000000000018</v>
      </c>
      <c r="H3520" s="2">
        <v>1515471.6592335703</v>
      </c>
      <c r="I3520" s="71">
        <v>9607.8101237497594</v>
      </c>
      <c r="J3520" s="29">
        <v>1.1112433638387413</v>
      </c>
      <c r="K3520" s="80">
        <v>8730.5500767268986</v>
      </c>
      <c r="L3520" s="2">
        <v>1536644.096027154</v>
      </c>
      <c r="M3520" s="71">
        <v>9707.686300774425</v>
      </c>
      <c r="N3520" s="29">
        <v>1.111921495834757</v>
      </c>
    </row>
    <row r="3521" spans="1:14" x14ac:dyDescent="0.3">
      <c r="A3521" s="3" t="s">
        <v>2792</v>
      </c>
      <c r="B3521" s="1" t="s">
        <v>9557</v>
      </c>
      <c r="C3521" s="75" t="s">
        <v>6358</v>
      </c>
      <c r="D3521" s="75" t="s">
        <v>6398</v>
      </c>
      <c r="E3521" s="75" t="s">
        <v>6611</v>
      </c>
      <c r="F3521" s="57">
        <v>0</v>
      </c>
      <c r="G3521" s="87">
        <v>4644.2500000000009</v>
      </c>
      <c r="H3521" s="2">
        <v>800072.41170835495</v>
      </c>
      <c r="I3521" s="71">
        <v>5072.3111647181759</v>
      </c>
      <c r="J3521" s="29">
        <v>1.0921701382824298</v>
      </c>
      <c r="K3521" s="80">
        <v>4695.0135219692274</v>
      </c>
      <c r="L3521" s="2">
        <v>812278.20038958418</v>
      </c>
      <c r="M3521" s="71">
        <v>5131.5343473003704</v>
      </c>
      <c r="N3521" s="29">
        <v>1.0929754138701719</v>
      </c>
    </row>
    <row r="3522" spans="1:14" x14ac:dyDescent="0.3">
      <c r="A3522" s="3" t="s">
        <v>2791</v>
      </c>
      <c r="B3522" s="1" t="s">
        <v>9556</v>
      </c>
      <c r="C3522" s="75" t="s">
        <v>6358</v>
      </c>
      <c r="D3522" s="75" t="s">
        <v>6398</v>
      </c>
      <c r="E3522" s="75" t="s">
        <v>6621</v>
      </c>
      <c r="F3522" s="57">
        <v>0</v>
      </c>
      <c r="G3522" s="87">
        <v>12018.166666666668</v>
      </c>
      <c r="H3522" s="2">
        <v>1838878.2117632229</v>
      </c>
      <c r="I3522" s="71">
        <v>11658.147872099897</v>
      </c>
      <c r="J3522" s="29">
        <v>0.97004378416840298</v>
      </c>
      <c r="K3522" s="80">
        <v>12127.307499088851</v>
      </c>
      <c r="L3522" s="2">
        <v>1862250.9570255</v>
      </c>
      <c r="M3522" s="71">
        <v>11764.694343250871</v>
      </c>
      <c r="N3522" s="29">
        <v>0.97009945069297354</v>
      </c>
    </row>
    <row r="3523" spans="1:14" x14ac:dyDescent="0.3">
      <c r="A3523" s="3" t="s">
        <v>2790</v>
      </c>
      <c r="B3523" s="1" t="s">
        <v>9555</v>
      </c>
      <c r="C3523" s="75" t="s">
        <v>6358</v>
      </c>
      <c r="D3523" s="75" t="s">
        <v>6398</v>
      </c>
      <c r="E3523" s="75" t="s">
        <v>6611</v>
      </c>
      <c r="F3523" s="57">
        <v>0</v>
      </c>
      <c r="G3523" s="87">
        <v>23523.999999999996</v>
      </c>
      <c r="H3523" s="2">
        <v>4203789.7889868431</v>
      </c>
      <c r="I3523" s="71">
        <v>26651.250022827851</v>
      </c>
      <c r="J3523" s="29">
        <v>1.1329387018716144</v>
      </c>
      <c r="K3523" s="80">
        <v>23752.303087287139</v>
      </c>
      <c r="L3523" s="2">
        <v>4263281.5281032473</v>
      </c>
      <c r="M3523" s="71">
        <v>26933.106887739079</v>
      </c>
      <c r="N3523" s="29">
        <v>1.1339155949956869</v>
      </c>
    </row>
    <row r="3524" spans="1:14" x14ac:dyDescent="0.3">
      <c r="A3524" s="3" t="s">
        <v>2789</v>
      </c>
      <c r="B3524" s="1" t="s">
        <v>9554</v>
      </c>
      <c r="C3524" s="75" t="s">
        <v>6358</v>
      </c>
      <c r="D3524" s="75" t="s">
        <v>6398</v>
      </c>
      <c r="E3524" s="75" t="s">
        <v>6611</v>
      </c>
      <c r="F3524" s="57">
        <v>0</v>
      </c>
      <c r="G3524" s="87">
        <v>3923.6666666666665</v>
      </c>
      <c r="H3524" s="2">
        <v>699349.04722277331</v>
      </c>
      <c r="I3524" s="71">
        <v>4433.7436566381339</v>
      </c>
      <c r="J3524" s="29">
        <v>1.1300000823986409</v>
      </c>
      <c r="K3524" s="80">
        <v>3962.8337844866869</v>
      </c>
      <c r="L3524" s="2">
        <v>709103.43657016428</v>
      </c>
      <c r="M3524" s="71">
        <v>4479.7319918265612</v>
      </c>
      <c r="N3524" s="29">
        <v>1.1304365096924771</v>
      </c>
    </row>
    <row r="3525" spans="1:14" x14ac:dyDescent="0.3">
      <c r="A3525" s="3" t="s">
        <v>2788</v>
      </c>
      <c r="B3525" s="1" t="s">
        <v>9553</v>
      </c>
      <c r="C3525" s="75" t="s">
        <v>6358</v>
      </c>
      <c r="D3525" s="75" t="s">
        <v>6398</v>
      </c>
      <c r="E3525" s="75" t="s">
        <v>6621</v>
      </c>
      <c r="F3525" s="57">
        <v>0</v>
      </c>
      <c r="G3525" s="87">
        <v>26925.416666666664</v>
      </c>
      <c r="H3525" s="2">
        <v>3617691.5126794185</v>
      </c>
      <c r="I3525" s="71">
        <v>22935.495314840358</v>
      </c>
      <c r="J3525" s="29">
        <v>0.8518157991305747</v>
      </c>
      <c r="K3525" s="80">
        <v>27166.76720949019</v>
      </c>
      <c r="L3525" s="2">
        <v>3660355.7843805831</v>
      </c>
      <c r="M3525" s="71">
        <v>23124.14813284382</v>
      </c>
      <c r="N3525" s="29">
        <v>0.85119248656004398</v>
      </c>
    </row>
    <row r="3526" spans="1:14" x14ac:dyDescent="0.3">
      <c r="A3526" s="3" t="s">
        <v>2787</v>
      </c>
      <c r="B3526" s="1" t="s">
        <v>9552</v>
      </c>
      <c r="C3526" s="75" t="s">
        <v>6358</v>
      </c>
      <c r="D3526" s="75" t="s">
        <v>6398</v>
      </c>
      <c r="E3526" s="75" t="s">
        <v>6611</v>
      </c>
      <c r="F3526" s="57">
        <v>0</v>
      </c>
      <c r="G3526" s="87">
        <v>5523.166666666667</v>
      </c>
      <c r="H3526" s="2">
        <v>1339561.5258773167</v>
      </c>
      <c r="I3526" s="71">
        <v>8492.5724023230614</v>
      </c>
      <c r="J3526" s="29">
        <v>1.5376274001610901</v>
      </c>
      <c r="K3526" s="80">
        <v>5589.7698182243321</v>
      </c>
      <c r="L3526" s="2">
        <v>1361755.8971853871</v>
      </c>
      <c r="M3526" s="71">
        <v>8602.837249225835</v>
      </c>
      <c r="N3526" s="29">
        <v>1.5390324698483999</v>
      </c>
    </row>
    <row r="3527" spans="1:14" x14ac:dyDescent="0.3">
      <c r="A3527" s="3" t="s">
        <v>2786</v>
      </c>
      <c r="B3527" s="1" t="s">
        <v>9551</v>
      </c>
      <c r="C3527" s="75" t="s">
        <v>6358</v>
      </c>
      <c r="D3527" s="75" t="s">
        <v>6398</v>
      </c>
      <c r="E3527" s="75" t="s">
        <v>6611</v>
      </c>
      <c r="F3527" s="57">
        <v>0</v>
      </c>
      <c r="G3527" s="87">
        <v>6179.9166666666652</v>
      </c>
      <c r="H3527" s="2">
        <v>1139467.2208890917</v>
      </c>
      <c r="I3527" s="71">
        <v>7224.0115041649242</v>
      </c>
      <c r="J3527" s="29">
        <v>1.168949662886219</v>
      </c>
      <c r="K3527" s="80">
        <v>6240.1156481207927</v>
      </c>
      <c r="L3527" s="2">
        <v>1154762.397577384</v>
      </c>
      <c r="M3527" s="71">
        <v>7295.164271670953</v>
      </c>
      <c r="N3527" s="29">
        <v>1.1690751715263299</v>
      </c>
    </row>
    <row r="3528" spans="1:14" x14ac:dyDescent="0.3">
      <c r="A3528" s="3" t="s">
        <v>2785</v>
      </c>
      <c r="B3528" s="1" t="s">
        <v>12967</v>
      </c>
      <c r="C3528" s="75" t="s">
        <v>6358</v>
      </c>
      <c r="D3528" s="75" t="s">
        <v>6398</v>
      </c>
      <c r="E3528" s="75" t="s">
        <v>6611</v>
      </c>
      <c r="F3528" s="57">
        <v>0</v>
      </c>
      <c r="G3528" s="87">
        <v>22698.833333333332</v>
      </c>
      <c r="H3528" s="2">
        <v>4686220.5154148731</v>
      </c>
      <c r="I3528" s="71">
        <v>29709.771631689426</v>
      </c>
      <c r="J3528" s="29">
        <v>1.3088677816784751</v>
      </c>
      <c r="K3528" s="80">
        <v>22935.76634697129</v>
      </c>
      <c r="L3528" s="2">
        <v>4751537.2371428078</v>
      </c>
      <c r="M3528" s="71">
        <v>30017.64238309069</v>
      </c>
      <c r="N3528" s="29">
        <v>1.3087699765067839</v>
      </c>
    </row>
    <row r="3529" spans="1:14" x14ac:dyDescent="0.3">
      <c r="A3529" s="3" t="s">
        <v>2784</v>
      </c>
      <c r="B3529" s="1" t="s">
        <v>9549</v>
      </c>
      <c r="C3529" s="75" t="s">
        <v>6358</v>
      </c>
      <c r="D3529" s="75" t="s">
        <v>6398</v>
      </c>
      <c r="E3529" s="75" t="s">
        <v>6621</v>
      </c>
      <c r="F3529" s="57">
        <v>0</v>
      </c>
      <c r="G3529" s="87">
        <v>15138.16666666667</v>
      </c>
      <c r="H3529" s="2">
        <v>3230792.3379472098</v>
      </c>
      <c r="I3529" s="71">
        <v>20482.626080886821</v>
      </c>
      <c r="J3529" s="29">
        <v>1.3530453542956644</v>
      </c>
      <c r="K3529" s="80">
        <v>15309.01258150678</v>
      </c>
      <c r="L3529" s="2">
        <v>3280870.838309126</v>
      </c>
      <c r="M3529" s="71">
        <v>20726.767488976831</v>
      </c>
      <c r="N3529" s="29">
        <v>1.353893164475851</v>
      </c>
    </row>
    <row r="3530" spans="1:14" x14ac:dyDescent="0.3">
      <c r="A3530" s="3" t="s">
        <v>2783</v>
      </c>
      <c r="B3530" s="1" t="s">
        <v>9548</v>
      </c>
      <c r="C3530" s="75" t="s">
        <v>6358</v>
      </c>
      <c r="D3530" s="75" t="s">
        <v>6398</v>
      </c>
      <c r="E3530" s="75" t="s">
        <v>6611</v>
      </c>
      <c r="F3530" s="57">
        <v>0</v>
      </c>
      <c r="G3530" s="87">
        <v>5588.75</v>
      </c>
      <c r="H3530" s="2">
        <v>1219380.5591127079</v>
      </c>
      <c r="I3530" s="71">
        <v>7730.6472933131017</v>
      </c>
      <c r="J3530" s="29">
        <v>1.3832515845785018</v>
      </c>
      <c r="K3530" s="80">
        <v>5652.6720134086318</v>
      </c>
      <c r="L3530" s="2">
        <v>1239162.326434599</v>
      </c>
      <c r="M3530" s="71">
        <v>7828.3573742714898</v>
      </c>
      <c r="N3530" s="29">
        <v>1.384895029412982</v>
      </c>
    </row>
    <row r="3531" spans="1:14" x14ac:dyDescent="0.3">
      <c r="A3531" s="3" t="s">
        <v>2782</v>
      </c>
      <c r="B3531" s="1" t="s">
        <v>9547</v>
      </c>
      <c r="C3531" s="75" t="s">
        <v>6358</v>
      </c>
      <c r="D3531" s="75" t="s">
        <v>6398</v>
      </c>
      <c r="E3531" s="75" t="s">
        <v>6611</v>
      </c>
      <c r="F3531" s="57">
        <v>0</v>
      </c>
      <c r="G3531" s="87">
        <v>8004.5000000000009</v>
      </c>
      <c r="H3531" s="2">
        <v>1341943.6461261113</v>
      </c>
      <c r="I3531" s="71">
        <v>8507.674604269836</v>
      </c>
      <c r="J3531" s="29">
        <v>1.0628614659591273</v>
      </c>
      <c r="K3531" s="80">
        <v>8087.4902515298572</v>
      </c>
      <c r="L3531" s="2">
        <v>1362137.528952746</v>
      </c>
      <c r="M3531" s="71">
        <v>8605.2481923254836</v>
      </c>
      <c r="N3531" s="29">
        <v>1.064019606168636</v>
      </c>
    </row>
    <row r="3532" spans="1:14" x14ac:dyDescent="0.3">
      <c r="A3532" s="3" t="s">
        <v>2781</v>
      </c>
      <c r="B3532" s="1" t="s">
        <v>9546</v>
      </c>
      <c r="C3532" s="75" t="s">
        <v>6358</v>
      </c>
      <c r="D3532" s="75" t="s">
        <v>6398</v>
      </c>
      <c r="E3532" s="75" t="s">
        <v>6621</v>
      </c>
      <c r="F3532" s="57">
        <v>0</v>
      </c>
      <c r="G3532" s="87">
        <v>26009.916666666668</v>
      </c>
      <c r="H3532" s="2">
        <v>3412687.7875728607</v>
      </c>
      <c r="I3532" s="71">
        <v>21635.809600835441</v>
      </c>
      <c r="J3532" s="29">
        <v>0.83182925489965454</v>
      </c>
      <c r="K3532" s="80">
        <v>26304.667657468792</v>
      </c>
      <c r="L3532" s="2">
        <v>3456226.3885285258</v>
      </c>
      <c r="M3532" s="71">
        <v>21834.569013761102</v>
      </c>
      <c r="N3532" s="29">
        <v>0.83006443183712009</v>
      </c>
    </row>
    <row r="3533" spans="1:14" x14ac:dyDescent="0.3">
      <c r="A3533" s="3" t="s">
        <v>2780</v>
      </c>
      <c r="B3533" s="1" t="s">
        <v>12968</v>
      </c>
      <c r="C3533" s="75" t="s">
        <v>6358</v>
      </c>
      <c r="D3533" s="75" t="s">
        <v>6398</v>
      </c>
      <c r="E3533" s="75" t="s">
        <v>6611</v>
      </c>
      <c r="F3533" s="57">
        <v>0</v>
      </c>
      <c r="G3533" s="87">
        <v>17205.666666666664</v>
      </c>
      <c r="H3533" s="2">
        <v>2878522.2023970289</v>
      </c>
      <c r="I3533" s="71">
        <v>18249.298552778895</v>
      </c>
      <c r="J3533" s="29">
        <v>1.060656288787351</v>
      </c>
      <c r="K3533" s="80">
        <v>17382.67188283657</v>
      </c>
      <c r="L3533" s="2">
        <v>2921053.0384155209</v>
      </c>
      <c r="M3533" s="71">
        <v>18453.633237634731</v>
      </c>
      <c r="N3533" s="29">
        <v>1.061610859482172</v>
      </c>
    </row>
    <row r="3534" spans="1:14" x14ac:dyDescent="0.3">
      <c r="A3534" s="3" t="s">
        <v>2779</v>
      </c>
      <c r="B3534" s="1" t="s">
        <v>9545</v>
      </c>
      <c r="C3534" s="75" t="s">
        <v>6358</v>
      </c>
      <c r="D3534" s="75" t="s">
        <v>6398</v>
      </c>
      <c r="E3534" s="75" t="s">
        <v>6611</v>
      </c>
      <c r="F3534" s="57">
        <v>0</v>
      </c>
      <c r="G3534" s="87">
        <v>4845.083333333333</v>
      </c>
      <c r="H3534" s="2">
        <v>813524.41841157258</v>
      </c>
      <c r="I3534" s="71">
        <v>5157.5944000729614</v>
      </c>
      <c r="J3534" s="29">
        <v>1.0645006587584587</v>
      </c>
      <c r="K3534" s="80">
        <v>4895.9124277460442</v>
      </c>
      <c r="L3534" s="2">
        <v>825037.35846043215</v>
      </c>
      <c r="M3534" s="71">
        <v>5212.1398071684152</v>
      </c>
      <c r="N3534" s="29">
        <v>1.0645900808254349</v>
      </c>
    </row>
    <row r="3535" spans="1:14" x14ac:dyDescent="0.3">
      <c r="A3535" s="3" t="s">
        <v>2778</v>
      </c>
      <c r="B3535" s="1" t="s">
        <v>9544</v>
      </c>
      <c r="C3535" s="75" t="s">
        <v>6358</v>
      </c>
      <c r="D3535" s="75" t="s">
        <v>6398</v>
      </c>
      <c r="E3535" s="75" t="s">
        <v>6621</v>
      </c>
      <c r="F3535" s="57">
        <v>0</v>
      </c>
      <c r="G3535" s="87">
        <v>9413.25</v>
      </c>
      <c r="H3535" s="2">
        <v>1601373.2140455248</v>
      </c>
      <c r="I3535" s="71">
        <v>10152.410098905704</v>
      </c>
      <c r="J3535" s="29">
        <v>1.0785233685396334</v>
      </c>
      <c r="K3535" s="80">
        <v>9499.2248305309113</v>
      </c>
      <c r="L3535" s="2">
        <v>1621758.243033652</v>
      </c>
      <c r="M3535" s="71">
        <v>10245.39144735541</v>
      </c>
      <c r="N3535" s="29">
        <v>1.078550263851666</v>
      </c>
    </row>
    <row r="3536" spans="1:14" x14ac:dyDescent="0.3">
      <c r="A3536" s="3" t="s">
        <v>2777</v>
      </c>
      <c r="B3536" s="1" t="s">
        <v>9543</v>
      </c>
      <c r="C3536" s="75" t="s">
        <v>6358</v>
      </c>
      <c r="D3536" s="75" t="s">
        <v>6398</v>
      </c>
      <c r="E3536" s="75" t="s">
        <v>6621</v>
      </c>
      <c r="F3536" s="57">
        <v>0</v>
      </c>
      <c r="G3536" s="87">
        <v>9708.3333333333339</v>
      </c>
      <c r="H3536" s="2">
        <v>1293768.1046201393</v>
      </c>
      <c r="I3536" s="71">
        <v>8202.2505783053439</v>
      </c>
      <c r="J3536" s="29">
        <v>0.84486701235763195</v>
      </c>
      <c r="K3536" s="80">
        <v>9794.7546233258963</v>
      </c>
      <c r="L3536" s="2">
        <v>1311064.078361145</v>
      </c>
      <c r="M3536" s="71">
        <v>8282.5937546953137</v>
      </c>
      <c r="N3536" s="29">
        <v>0.84561523725878551</v>
      </c>
    </row>
    <row r="3537" spans="1:14" x14ac:dyDescent="0.3">
      <c r="A3537" s="3" t="s">
        <v>2776</v>
      </c>
      <c r="B3537" s="1" t="s">
        <v>9542</v>
      </c>
      <c r="C3537" s="75" t="s">
        <v>6358</v>
      </c>
      <c r="D3537" s="75" t="s">
        <v>6398</v>
      </c>
      <c r="E3537" s="75" t="s">
        <v>6621</v>
      </c>
      <c r="F3537" s="57">
        <v>0</v>
      </c>
      <c r="G3537" s="87">
        <v>20355.916666666668</v>
      </c>
      <c r="H3537" s="2">
        <v>3559867.4353286424</v>
      </c>
      <c r="I3537" s="71">
        <v>22568.901355539103</v>
      </c>
      <c r="J3537" s="29">
        <v>1.1087145681086548</v>
      </c>
      <c r="K3537" s="80">
        <v>20557.776058794669</v>
      </c>
      <c r="L3537" s="2">
        <v>3611291.9010229078</v>
      </c>
      <c r="M3537" s="71">
        <v>22814.189054117971</v>
      </c>
      <c r="N3537" s="29">
        <v>1.109759586293285</v>
      </c>
    </row>
    <row r="3538" spans="1:14" x14ac:dyDescent="0.3">
      <c r="A3538" s="3" t="s">
        <v>2775</v>
      </c>
      <c r="B3538" s="1" t="s">
        <v>7191</v>
      </c>
      <c r="C3538" s="75" t="s">
        <v>6358</v>
      </c>
      <c r="D3538" s="75" t="s">
        <v>6398</v>
      </c>
      <c r="E3538" s="75" t="s">
        <v>6621</v>
      </c>
      <c r="F3538" s="57">
        <v>0</v>
      </c>
      <c r="G3538" s="87">
        <v>9542.5833333333339</v>
      </c>
      <c r="H3538" s="2">
        <v>1337436.1764272056</v>
      </c>
      <c r="I3538" s="71">
        <v>8479.0980797655466</v>
      </c>
      <c r="J3538" s="29">
        <v>0.8885537368216726</v>
      </c>
      <c r="K3538" s="80">
        <v>9641.6572799456935</v>
      </c>
      <c r="L3538" s="2">
        <v>1355100.8273509529</v>
      </c>
      <c r="M3538" s="71">
        <v>8560.7941174235802</v>
      </c>
      <c r="N3538" s="29">
        <v>0.8878965377902126</v>
      </c>
    </row>
    <row r="3539" spans="1:14" x14ac:dyDescent="0.3">
      <c r="A3539" s="3" t="s">
        <v>2774</v>
      </c>
      <c r="B3539" s="1" t="s">
        <v>9541</v>
      </c>
      <c r="C3539" s="75" t="s">
        <v>6358</v>
      </c>
      <c r="D3539" s="75" t="s">
        <v>6398</v>
      </c>
      <c r="E3539" s="75" t="s">
        <v>6621</v>
      </c>
      <c r="F3539" s="57">
        <v>0</v>
      </c>
      <c r="G3539" s="87">
        <v>10537.500000000002</v>
      </c>
      <c r="H3539" s="2">
        <v>2111441.3876209254</v>
      </c>
      <c r="I3539" s="71">
        <v>13386.148012789699</v>
      </c>
      <c r="J3539" s="29">
        <v>1.2703343309883461</v>
      </c>
      <c r="K3539" s="80">
        <v>10635.74915803224</v>
      </c>
      <c r="L3539" s="2">
        <v>2137267.8404327319</v>
      </c>
      <c r="M3539" s="71">
        <v>13502.1022690266</v>
      </c>
      <c r="N3539" s="29">
        <v>1.269501759434563</v>
      </c>
    </row>
    <row r="3540" spans="1:14" x14ac:dyDescent="0.3">
      <c r="A3540" s="3" t="s">
        <v>2773</v>
      </c>
      <c r="B3540" s="1" t="s">
        <v>9540</v>
      </c>
      <c r="C3540" s="75" t="s">
        <v>6358</v>
      </c>
      <c r="D3540" s="75" t="s">
        <v>6398</v>
      </c>
      <c r="E3540" s="75" t="s">
        <v>6621</v>
      </c>
      <c r="F3540" s="57">
        <v>0</v>
      </c>
      <c r="G3540" s="87">
        <v>12876.666666666664</v>
      </c>
      <c r="H3540" s="2">
        <v>2299225.2645850182</v>
      </c>
      <c r="I3540" s="71">
        <v>14576.663073351792</v>
      </c>
      <c r="J3540" s="29">
        <v>1.1320214657016667</v>
      </c>
      <c r="K3540" s="80">
        <v>13008.12170891678</v>
      </c>
      <c r="L3540" s="2">
        <v>2332930.5942802862</v>
      </c>
      <c r="M3540" s="71">
        <v>14738.19372313006</v>
      </c>
      <c r="N3540" s="29">
        <v>1.1329993716946349</v>
      </c>
    </row>
    <row r="3541" spans="1:14" x14ac:dyDescent="0.3">
      <c r="A3541" s="3" t="s">
        <v>2772</v>
      </c>
      <c r="B3541" s="1" t="s">
        <v>9539</v>
      </c>
      <c r="C3541" s="75" t="s">
        <v>6358</v>
      </c>
      <c r="D3541" s="75" t="s">
        <v>6398</v>
      </c>
      <c r="E3541" s="75" t="s">
        <v>6621</v>
      </c>
      <c r="F3541" s="57">
        <v>0</v>
      </c>
      <c r="G3541" s="87">
        <v>12427.916666666666</v>
      </c>
      <c r="H3541" s="2">
        <v>1874282.0181910193</v>
      </c>
      <c r="I3541" s="71">
        <v>11882.601459036841</v>
      </c>
      <c r="J3541" s="29">
        <v>0.95612175216040574</v>
      </c>
      <c r="K3541" s="80">
        <v>12539.316604063541</v>
      </c>
      <c r="L3541" s="2">
        <v>1898791.421041168</v>
      </c>
      <c r="M3541" s="71">
        <v>11995.53723189759</v>
      </c>
      <c r="N3541" s="29">
        <v>0.95663405037641902</v>
      </c>
    </row>
    <row r="3542" spans="1:14" x14ac:dyDescent="0.3">
      <c r="A3542" s="3" t="s">
        <v>2771</v>
      </c>
      <c r="B3542" s="1" t="s">
        <v>9538</v>
      </c>
      <c r="C3542" s="75" t="s">
        <v>6358</v>
      </c>
      <c r="D3542" s="75" t="s">
        <v>6398</v>
      </c>
      <c r="E3542" s="75" t="s">
        <v>6621</v>
      </c>
      <c r="F3542" s="57">
        <v>0</v>
      </c>
      <c r="G3542" s="87">
        <v>9964.5833333333339</v>
      </c>
      <c r="H3542" s="2">
        <v>1781079.3064645133</v>
      </c>
      <c r="I3542" s="71">
        <v>11291.713498954678</v>
      </c>
      <c r="J3542" s="29">
        <v>1.133184712418617</v>
      </c>
      <c r="K3542" s="80">
        <v>10064.8935738215</v>
      </c>
      <c r="L3542" s="2">
        <v>1806930.498222051</v>
      </c>
      <c r="M3542" s="71">
        <v>11415.209604743601</v>
      </c>
      <c r="N3542" s="29">
        <v>1.134160984516938</v>
      </c>
    </row>
    <row r="3543" spans="1:14" x14ac:dyDescent="0.3">
      <c r="A3543" s="3" t="s">
        <v>2770</v>
      </c>
      <c r="B3543" s="1" t="s">
        <v>9537</v>
      </c>
      <c r="C3543" s="75" t="s">
        <v>6358</v>
      </c>
      <c r="D3543" s="75" t="s">
        <v>6398</v>
      </c>
      <c r="E3543" s="75" t="s">
        <v>6611</v>
      </c>
      <c r="F3543" s="57">
        <v>0</v>
      </c>
      <c r="G3543" s="87">
        <v>13751.166666666662</v>
      </c>
      <c r="H3543" s="2">
        <v>2615211.1183163323</v>
      </c>
      <c r="I3543" s="71">
        <v>16579.954963334621</v>
      </c>
      <c r="J3543" s="29">
        <v>1.2057126035367636</v>
      </c>
      <c r="K3543" s="80">
        <v>13885.467849778161</v>
      </c>
      <c r="L3543" s="2">
        <v>2649836.3530642409</v>
      </c>
      <c r="M3543" s="71">
        <v>16740.23290782957</v>
      </c>
      <c r="N3543" s="29">
        <v>1.2055937249602311</v>
      </c>
    </row>
    <row r="3544" spans="1:14" x14ac:dyDescent="0.3">
      <c r="A3544" s="3" t="s">
        <v>2769</v>
      </c>
      <c r="B3544" s="1" t="s">
        <v>9536</v>
      </c>
      <c r="C3544" s="75" t="s">
        <v>6358</v>
      </c>
      <c r="D3544" s="75" t="s">
        <v>6398</v>
      </c>
      <c r="E3544" s="75" t="s">
        <v>6611</v>
      </c>
      <c r="F3544" s="57">
        <v>0</v>
      </c>
      <c r="G3544" s="87">
        <v>4180.4166666666661</v>
      </c>
      <c r="H3544" s="2">
        <v>830477.32993229222</v>
      </c>
      <c r="I3544" s="71">
        <v>5265.0727246878732</v>
      </c>
      <c r="J3544" s="29">
        <v>1.2594612318599518</v>
      </c>
      <c r="K3544" s="80">
        <v>4225.9347167150054</v>
      </c>
      <c r="L3544" s="2">
        <v>843403.33135635825</v>
      </c>
      <c r="M3544" s="71">
        <v>5328.1660906410361</v>
      </c>
      <c r="N3544" s="29">
        <v>1.260825461776854</v>
      </c>
    </row>
    <row r="3545" spans="1:14" x14ac:dyDescent="0.3">
      <c r="A3545" s="3" t="s">
        <v>2768</v>
      </c>
      <c r="B3545" s="1" t="s">
        <v>9535</v>
      </c>
      <c r="C3545" s="75" t="s">
        <v>6358</v>
      </c>
      <c r="D3545" s="75" t="s">
        <v>6398</v>
      </c>
      <c r="E3545" s="75" t="s">
        <v>6621</v>
      </c>
      <c r="F3545" s="57">
        <v>0</v>
      </c>
      <c r="G3545" s="87">
        <v>16987.833333333332</v>
      </c>
      <c r="H3545" s="2">
        <v>3303396.1434828434</v>
      </c>
      <c r="I3545" s="71">
        <v>20942.920784253827</v>
      </c>
      <c r="J3545" s="29">
        <v>1.2328188282351387</v>
      </c>
      <c r="K3545" s="80">
        <v>17165.40275678816</v>
      </c>
      <c r="L3545" s="2">
        <v>3350956.417552908</v>
      </c>
      <c r="M3545" s="71">
        <v>21169.53027267263</v>
      </c>
      <c r="N3545" s="29">
        <v>1.2332673210537399</v>
      </c>
    </row>
    <row r="3546" spans="1:14" x14ac:dyDescent="0.3">
      <c r="A3546" s="3" t="s">
        <v>2767</v>
      </c>
      <c r="B3546" s="1" t="s">
        <v>9534</v>
      </c>
      <c r="C3546" s="75" t="s">
        <v>6358</v>
      </c>
      <c r="D3546" s="75" t="s">
        <v>6398</v>
      </c>
      <c r="E3546" s="75" t="s">
        <v>6621</v>
      </c>
      <c r="F3546" s="57">
        <v>0</v>
      </c>
      <c r="G3546" s="87">
        <v>6093.0833333333358</v>
      </c>
      <c r="H3546" s="2">
        <v>1203252.2052243552</v>
      </c>
      <c r="I3546" s="71">
        <v>7628.3965116348081</v>
      </c>
      <c r="J3546" s="29">
        <v>1.25197639590817</v>
      </c>
      <c r="K3546" s="80">
        <v>6155.683346878177</v>
      </c>
      <c r="L3546" s="2">
        <v>1220695.373277423</v>
      </c>
      <c r="M3546" s="71">
        <v>7711.6931521237257</v>
      </c>
      <c r="N3546" s="29">
        <v>1.25277612858931</v>
      </c>
    </row>
    <row r="3547" spans="1:14" x14ac:dyDescent="0.3">
      <c r="A3547" s="3" t="s">
        <v>2766</v>
      </c>
      <c r="B3547" s="1" t="s">
        <v>9533</v>
      </c>
      <c r="C3547" s="75" t="s">
        <v>6358</v>
      </c>
      <c r="D3547" s="75" t="s">
        <v>6398</v>
      </c>
      <c r="E3547" s="75" t="s">
        <v>6611</v>
      </c>
      <c r="F3547" s="57">
        <v>0</v>
      </c>
      <c r="G3547" s="87">
        <v>12748.5</v>
      </c>
      <c r="H3547" s="2">
        <v>2074882.3845332465</v>
      </c>
      <c r="I3547" s="71">
        <v>13154.370692613589</v>
      </c>
      <c r="J3547" s="29">
        <v>1.031836740998046</v>
      </c>
      <c r="K3547" s="80">
        <v>12869.59988614881</v>
      </c>
      <c r="L3547" s="2">
        <v>2103545.5912016011</v>
      </c>
      <c r="M3547" s="71">
        <v>13289.063337149841</v>
      </c>
      <c r="N3547" s="29">
        <v>1.0325933560259699</v>
      </c>
    </row>
    <row r="3548" spans="1:14" x14ac:dyDescent="0.3">
      <c r="A3548" s="3" t="s">
        <v>2765</v>
      </c>
      <c r="B3548" s="1" t="s">
        <v>9532</v>
      </c>
      <c r="C3548" s="75" t="s">
        <v>6358</v>
      </c>
      <c r="D3548" s="75" t="s">
        <v>6398</v>
      </c>
      <c r="E3548" s="75" t="s">
        <v>6621</v>
      </c>
      <c r="F3548" s="57">
        <v>0</v>
      </c>
      <c r="G3548" s="87">
        <v>9331.3333333333303</v>
      </c>
      <c r="H3548" s="2">
        <v>1469786.5876830418</v>
      </c>
      <c r="I3548" s="71">
        <v>9318.1752168394014</v>
      </c>
      <c r="J3548" s="29">
        <v>0.998589899639859</v>
      </c>
      <c r="K3548" s="80">
        <v>9414.3816173055748</v>
      </c>
      <c r="L3548" s="2">
        <v>1488691.6149880721</v>
      </c>
      <c r="M3548" s="71">
        <v>9404.7484607926308</v>
      </c>
      <c r="N3548" s="29">
        <v>0.99897676162869409</v>
      </c>
    </row>
    <row r="3549" spans="1:14" x14ac:dyDescent="0.3">
      <c r="A3549" s="3" t="s">
        <v>2764</v>
      </c>
      <c r="B3549" s="1" t="s">
        <v>9531</v>
      </c>
      <c r="C3549" s="75" t="s">
        <v>6358</v>
      </c>
      <c r="D3549" s="75" t="s">
        <v>6398</v>
      </c>
      <c r="E3549" s="75" t="s">
        <v>6611</v>
      </c>
      <c r="F3549" s="57">
        <v>0</v>
      </c>
      <c r="G3549" s="87">
        <v>7644.9166666666688</v>
      </c>
      <c r="H3549" s="2">
        <v>1863140.9040047328</v>
      </c>
      <c r="I3549" s="71">
        <v>11811.968854978122</v>
      </c>
      <c r="J3549" s="29">
        <v>1.5450749000941522</v>
      </c>
      <c r="K3549" s="80">
        <v>7739.4969007924028</v>
      </c>
      <c r="L3549" s="2">
        <v>1894463.4978951169</v>
      </c>
      <c r="M3549" s="71">
        <v>11968.195754229249</v>
      </c>
      <c r="N3549" s="29">
        <v>1.5463790356972551</v>
      </c>
    </row>
    <row r="3550" spans="1:14" x14ac:dyDescent="0.3">
      <c r="A3550" s="3" t="s">
        <v>2763</v>
      </c>
      <c r="B3550" s="1" t="s">
        <v>9530</v>
      </c>
      <c r="C3550" s="75" t="s">
        <v>6358</v>
      </c>
      <c r="D3550" s="75" t="s">
        <v>6398</v>
      </c>
      <c r="E3550" s="75" t="s">
        <v>6621</v>
      </c>
      <c r="F3550" s="57">
        <v>0</v>
      </c>
      <c r="G3550" s="87">
        <v>11656.333333333334</v>
      </c>
      <c r="H3550" s="2">
        <v>1694783.4799507458</v>
      </c>
      <c r="I3550" s="71">
        <v>10744.613914106196</v>
      </c>
      <c r="J3550" s="29">
        <v>0.92178334359914738</v>
      </c>
      <c r="K3550" s="80">
        <v>11761.78788462748</v>
      </c>
      <c r="L3550" s="2">
        <v>1717163.1026364451</v>
      </c>
      <c r="M3550" s="71">
        <v>10848.107750361311</v>
      </c>
      <c r="N3550" s="29">
        <v>0.92231792111636857</v>
      </c>
    </row>
    <row r="3551" spans="1:14" x14ac:dyDescent="0.3">
      <c r="A3551" s="3" t="s">
        <v>2762</v>
      </c>
      <c r="B3551" s="1" t="s">
        <v>9529</v>
      </c>
      <c r="C3551" s="75" t="s">
        <v>6358</v>
      </c>
      <c r="D3551" s="75" t="s">
        <v>6398</v>
      </c>
      <c r="E3551" s="75" t="s">
        <v>6621</v>
      </c>
      <c r="F3551" s="57">
        <v>0</v>
      </c>
      <c r="G3551" s="87">
        <v>5136.9166666666661</v>
      </c>
      <c r="H3551" s="2">
        <v>927903.42064793897</v>
      </c>
      <c r="I3551" s="71">
        <v>5882.7361266999887</v>
      </c>
      <c r="J3551" s="29">
        <v>1.1451881563259392</v>
      </c>
      <c r="K3551" s="80">
        <v>5187.9273408002009</v>
      </c>
      <c r="L3551" s="2">
        <v>940947.99363817181</v>
      </c>
      <c r="M3551" s="71">
        <v>5944.4005096551937</v>
      </c>
      <c r="N3551" s="29">
        <v>1.1458141410165379</v>
      </c>
    </row>
    <row r="3552" spans="1:14" x14ac:dyDescent="0.3">
      <c r="A3552" s="3" t="s">
        <v>2761</v>
      </c>
      <c r="B3552" s="1" t="s">
        <v>9528</v>
      </c>
      <c r="C3552" s="75" t="s">
        <v>6358</v>
      </c>
      <c r="D3552" s="75" t="s">
        <v>6398</v>
      </c>
      <c r="E3552" s="75" t="s">
        <v>6621</v>
      </c>
      <c r="F3552" s="57">
        <v>0</v>
      </c>
      <c r="G3552" s="87">
        <v>10449.083333333332</v>
      </c>
      <c r="H3552" s="2">
        <v>1826001.2209796906</v>
      </c>
      <c r="I3552" s="71">
        <v>11576.510131361132</v>
      </c>
      <c r="J3552" s="29">
        <v>1.1078971965350517</v>
      </c>
      <c r="K3552" s="80">
        <v>10548.637228470419</v>
      </c>
      <c r="L3552" s="2">
        <v>1851668.936529211</v>
      </c>
      <c r="M3552" s="71">
        <v>11697.84286106841</v>
      </c>
      <c r="N3552" s="29">
        <v>1.108943516371605</v>
      </c>
    </row>
    <row r="3553" spans="1:14" x14ac:dyDescent="0.3">
      <c r="A3553" s="3" t="s">
        <v>2760</v>
      </c>
      <c r="B3553" s="1" t="s">
        <v>9527</v>
      </c>
      <c r="C3553" s="75" t="s">
        <v>6358</v>
      </c>
      <c r="D3553" s="75" t="s">
        <v>6398</v>
      </c>
      <c r="E3553" s="75" t="s">
        <v>6621</v>
      </c>
      <c r="F3553" s="57">
        <v>0</v>
      </c>
      <c r="G3553" s="87">
        <v>6175.75</v>
      </c>
      <c r="H3553" s="2">
        <v>817765.62896347046</v>
      </c>
      <c r="I3553" s="71">
        <v>5184.4828908139143</v>
      </c>
      <c r="J3553" s="29">
        <v>0.83949040858420665</v>
      </c>
      <c r="K3553" s="80">
        <v>6231.4746644489842</v>
      </c>
      <c r="L3553" s="2">
        <v>829120.43431677285</v>
      </c>
      <c r="M3553" s="71">
        <v>5237.9344720866611</v>
      </c>
      <c r="N3553" s="29">
        <v>0.84056098341688812</v>
      </c>
    </row>
    <row r="3554" spans="1:14" x14ac:dyDescent="0.3">
      <c r="A3554" s="3" t="s">
        <v>2759</v>
      </c>
      <c r="B3554" s="1" t="s">
        <v>9526</v>
      </c>
      <c r="C3554" s="75" t="s">
        <v>6358</v>
      </c>
      <c r="D3554" s="75" t="s">
        <v>6398</v>
      </c>
      <c r="E3554" s="75" t="s">
        <v>6611</v>
      </c>
      <c r="F3554" s="57">
        <v>0</v>
      </c>
      <c r="G3554" s="87">
        <v>6962.25</v>
      </c>
      <c r="H3554" s="2">
        <v>1298088.6454947791</v>
      </c>
      <c r="I3554" s="71">
        <v>8229.6420086250855</v>
      </c>
      <c r="J3554" s="29">
        <v>1.1820377045675012</v>
      </c>
      <c r="K3554" s="80">
        <v>7032.2354464650707</v>
      </c>
      <c r="L3554" s="2">
        <v>1316660.1101155169</v>
      </c>
      <c r="M3554" s="71">
        <v>8317.9464566912211</v>
      </c>
      <c r="N3554" s="29">
        <v>1.1828310528016299</v>
      </c>
    </row>
    <row r="3555" spans="1:14" x14ac:dyDescent="0.3">
      <c r="A3555" s="3" t="s">
        <v>2758</v>
      </c>
      <c r="B3555" s="1" t="s">
        <v>9525</v>
      </c>
      <c r="C3555" s="75" t="s">
        <v>6358</v>
      </c>
      <c r="D3555" s="75" t="s">
        <v>6398</v>
      </c>
      <c r="E3555" s="75" t="s">
        <v>6621</v>
      </c>
      <c r="F3555" s="57">
        <v>0</v>
      </c>
      <c r="G3555" s="87">
        <v>11658.58333333333</v>
      </c>
      <c r="H3555" s="2">
        <v>1909027.8220055897</v>
      </c>
      <c r="I3555" s="71">
        <v>12102.88343106414</v>
      </c>
      <c r="J3555" s="29">
        <v>1.0381092697995733</v>
      </c>
      <c r="K3555" s="80">
        <v>11763.47604922276</v>
      </c>
      <c r="L3555" s="2">
        <v>1933324.7793724609</v>
      </c>
      <c r="M3555" s="71">
        <v>12213.70031237872</v>
      </c>
      <c r="N3555" s="29">
        <v>1.0382730632741599</v>
      </c>
    </row>
    <row r="3556" spans="1:14" x14ac:dyDescent="0.3">
      <c r="A3556" s="3" t="s">
        <v>2757</v>
      </c>
      <c r="B3556" s="1" t="s">
        <v>9524</v>
      </c>
      <c r="C3556" s="75" t="s">
        <v>6358</v>
      </c>
      <c r="D3556" s="75" t="s">
        <v>6398</v>
      </c>
      <c r="E3556" s="75" t="s">
        <v>6621</v>
      </c>
      <c r="F3556" s="57">
        <v>0</v>
      </c>
      <c r="G3556" s="87">
        <v>16491.75</v>
      </c>
      <c r="H3556" s="2">
        <v>1707130.5141800244</v>
      </c>
      <c r="I3556" s="71">
        <v>10822.89182827474</v>
      </c>
      <c r="J3556" s="29">
        <v>0.65626096856153771</v>
      </c>
      <c r="K3556" s="80">
        <v>16650.612255821688</v>
      </c>
      <c r="L3556" s="2">
        <v>1729319.149796495</v>
      </c>
      <c r="M3556" s="71">
        <v>10924.90308168903</v>
      </c>
      <c r="N3556" s="29">
        <v>0.6561262080839857</v>
      </c>
    </row>
    <row r="3557" spans="1:14" x14ac:dyDescent="0.3">
      <c r="A3557" s="3" t="s">
        <v>2756</v>
      </c>
      <c r="B3557" s="1" t="s">
        <v>9523</v>
      </c>
      <c r="C3557" s="75" t="s">
        <v>6358</v>
      </c>
      <c r="D3557" s="75" t="s">
        <v>6398</v>
      </c>
      <c r="E3557" s="75" t="s">
        <v>6611</v>
      </c>
      <c r="F3557" s="57">
        <v>0</v>
      </c>
      <c r="G3557" s="87">
        <v>16958.166666666668</v>
      </c>
      <c r="H3557" s="2">
        <v>3361176.2839180632</v>
      </c>
      <c r="I3557" s="71">
        <v>21309.236191633958</v>
      </c>
      <c r="J3557" s="29">
        <v>1.2565766459601937</v>
      </c>
      <c r="K3557" s="80">
        <v>17127.42210263728</v>
      </c>
      <c r="L3557" s="2">
        <v>3406843.836803236</v>
      </c>
      <c r="M3557" s="71">
        <v>21522.59676064126</v>
      </c>
      <c r="N3557" s="29">
        <v>1.256616239832568</v>
      </c>
    </row>
    <row r="3558" spans="1:14" x14ac:dyDescent="0.3">
      <c r="A3558" s="3" t="s">
        <v>2755</v>
      </c>
      <c r="B3558" s="1" t="s">
        <v>9522</v>
      </c>
      <c r="C3558" s="75" t="s">
        <v>6358</v>
      </c>
      <c r="D3558" s="75" t="s">
        <v>6398</v>
      </c>
      <c r="E3558" s="75" t="s">
        <v>6611</v>
      </c>
      <c r="F3558" s="57">
        <v>0</v>
      </c>
      <c r="G3558" s="87">
        <v>5052.8333333333339</v>
      </c>
      <c r="H3558" s="2">
        <v>1055547.7414522169</v>
      </c>
      <c r="I3558" s="71">
        <v>6691.9775204207599</v>
      </c>
      <c r="J3558" s="29">
        <v>1.3244010001822264</v>
      </c>
      <c r="K3558" s="80">
        <v>5111.2588086904498</v>
      </c>
      <c r="L3558" s="2">
        <v>1071996.169004051</v>
      </c>
      <c r="M3558" s="71">
        <v>6772.2920038729617</v>
      </c>
      <c r="N3558" s="29">
        <v>1.3249753646515281</v>
      </c>
    </row>
    <row r="3559" spans="1:14" x14ac:dyDescent="0.3">
      <c r="A3559" s="3" t="s">
        <v>2754</v>
      </c>
      <c r="B3559" s="1" t="s">
        <v>9521</v>
      </c>
      <c r="C3559" s="75" t="s">
        <v>6358</v>
      </c>
      <c r="D3559" s="75" t="s">
        <v>6398</v>
      </c>
      <c r="E3559" s="75" t="s">
        <v>6611</v>
      </c>
      <c r="F3559" s="57">
        <v>0</v>
      </c>
      <c r="G3559" s="87">
        <v>7265.4999999999991</v>
      </c>
      <c r="H3559" s="2">
        <v>1399879.3275175097</v>
      </c>
      <c r="I3559" s="71">
        <v>8874.9761125541463</v>
      </c>
      <c r="J3559" s="29">
        <v>1.2215231040608558</v>
      </c>
      <c r="K3559" s="80">
        <v>7338.8411091856242</v>
      </c>
      <c r="L3559" s="2">
        <v>1418720.3378008141</v>
      </c>
      <c r="M3559" s="71">
        <v>8962.7077756693816</v>
      </c>
      <c r="N3559" s="29">
        <v>1.2212701763567619</v>
      </c>
    </row>
    <row r="3560" spans="1:14" x14ac:dyDescent="0.3">
      <c r="A3560" s="3" t="s">
        <v>2753</v>
      </c>
      <c r="B3560" s="1" t="s">
        <v>9520</v>
      </c>
      <c r="C3560" s="75" t="s">
        <v>6358</v>
      </c>
      <c r="D3560" s="75" t="s">
        <v>6398</v>
      </c>
      <c r="E3560" s="75" t="s">
        <v>6611</v>
      </c>
      <c r="F3560" s="57">
        <v>0</v>
      </c>
      <c r="G3560" s="87">
        <v>24518.250000000004</v>
      </c>
      <c r="H3560" s="2">
        <v>4949123.6474475861</v>
      </c>
      <c r="I3560" s="71">
        <v>31376.528880575803</v>
      </c>
      <c r="J3560" s="29">
        <v>1.2797213863377606</v>
      </c>
      <c r="K3560" s="80">
        <v>24782.014819149361</v>
      </c>
      <c r="L3560" s="2">
        <v>5021493.9637797736</v>
      </c>
      <c r="M3560" s="71">
        <v>31723.082975190729</v>
      </c>
      <c r="N3560" s="29">
        <v>1.2800849005496491</v>
      </c>
    </row>
    <row r="3561" spans="1:14" x14ac:dyDescent="0.3">
      <c r="A3561" s="3" t="s">
        <v>2752</v>
      </c>
      <c r="B3561" s="1" t="s">
        <v>9519</v>
      </c>
      <c r="C3561" s="75" t="s">
        <v>6358</v>
      </c>
      <c r="D3561" s="75" t="s">
        <v>6398</v>
      </c>
      <c r="E3561" s="75" t="s">
        <v>6611</v>
      </c>
      <c r="F3561" s="57">
        <v>0</v>
      </c>
      <c r="G3561" s="87">
        <v>7624.4999999999982</v>
      </c>
      <c r="H3561" s="2">
        <v>1287120.5785252252</v>
      </c>
      <c r="I3561" s="71">
        <v>8160.1064919257233</v>
      </c>
      <c r="J3561" s="29">
        <v>1.0702480807824415</v>
      </c>
      <c r="K3561" s="80">
        <v>7697.9309120207636</v>
      </c>
      <c r="L3561" s="2">
        <v>1304683.3148167559</v>
      </c>
      <c r="M3561" s="71">
        <v>8242.2835416742946</v>
      </c>
      <c r="N3561" s="29">
        <v>1.07071414849976</v>
      </c>
    </row>
    <row r="3562" spans="1:14" x14ac:dyDescent="0.3">
      <c r="A3562" s="3" t="s">
        <v>2751</v>
      </c>
      <c r="B3562" s="1" t="s">
        <v>9518</v>
      </c>
      <c r="C3562" s="75" t="s">
        <v>6358</v>
      </c>
      <c r="D3562" s="75" t="s">
        <v>6398</v>
      </c>
      <c r="E3562" s="75" t="s">
        <v>6611</v>
      </c>
      <c r="F3562" s="57">
        <v>0</v>
      </c>
      <c r="G3562" s="87">
        <v>12992.75</v>
      </c>
      <c r="H3562" s="2">
        <v>2530313.5319231357</v>
      </c>
      <c r="I3562" s="71">
        <v>16041.719962329724</v>
      </c>
      <c r="J3562" s="29">
        <v>1.234667022942004</v>
      </c>
      <c r="K3562" s="80">
        <v>13127.703238314751</v>
      </c>
      <c r="L3562" s="2">
        <v>2568111.4479604792</v>
      </c>
      <c r="M3562" s="71">
        <v>16223.93915850984</v>
      </c>
      <c r="N3562" s="29">
        <v>1.235855112199548</v>
      </c>
    </row>
    <row r="3563" spans="1:14" x14ac:dyDescent="0.3">
      <c r="A3563" s="3" t="s">
        <v>2750</v>
      </c>
      <c r="B3563" s="1" t="s">
        <v>9517</v>
      </c>
      <c r="C3563" s="75" t="s">
        <v>6358</v>
      </c>
      <c r="D3563" s="75" t="s">
        <v>6398</v>
      </c>
      <c r="E3563" s="75" t="s">
        <v>6611</v>
      </c>
      <c r="F3563" s="57">
        <v>0</v>
      </c>
      <c r="G3563" s="87">
        <v>13302.25</v>
      </c>
      <c r="H3563" s="2">
        <v>2539844.920281569</v>
      </c>
      <c r="I3563" s="71">
        <v>16102.147202262311</v>
      </c>
      <c r="J3563" s="29">
        <v>1.2104829786135662</v>
      </c>
      <c r="K3563" s="80">
        <v>13435.4302277073</v>
      </c>
      <c r="L3563" s="2">
        <v>2576192.5199842751</v>
      </c>
      <c r="M3563" s="71">
        <v>16274.99100088753</v>
      </c>
      <c r="N3563" s="29">
        <v>1.2113487045114739</v>
      </c>
    </row>
    <row r="3564" spans="1:14" x14ac:dyDescent="0.3">
      <c r="A3564" s="3" t="s">
        <v>2749</v>
      </c>
      <c r="B3564" s="1" t="s">
        <v>9516</v>
      </c>
      <c r="C3564" s="75" t="s">
        <v>6358</v>
      </c>
      <c r="D3564" s="75" t="s">
        <v>6398</v>
      </c>
      <c r="E3564" s="75" t="s">
        <v>6611</v>
      </c>
      <c r="F3564" s="57">
        <v>0</v>
      </c>
      <c r="G3564" s="87">
        <v>7942.4999999999991</v>
      </c>
      <c r="H3564" s="2">
        <v>1500062.3869651158</v>
      </c>
      <c r="I3564" s="71">
        <v>9510.1181865905073</v>
      </c>
      <c r="J3564" s="29">
        <v>1.1973708764986475</v>
      </c>
      <c r="K3564" s="80">
        <v>8022.8104038885986</v>
      </c>
      <c r="L3564" s="2">
        <v>1521302.431301581</v>
      </c>
      <c r="M3564" s="71">
        <v>9610.7659606172147</v>
      </c>
      <c r="N3564" s="29">
        <v>1.1979300864394029</v>
      </c>
    </row>
    <row r="3565" spans="1:14" x14ac:dyDescent="0.3">
      <c r="A3565" s="3" t="s">
        <v>2748</v>
      </c>
      <c r="B3565" s="1" t="s">
        <v>9515</v>
      </c>
      <c r="C3565" s="75" t="s">
        <v>6370</v>
      </c>
      <c r="D3565" s="75" t="s">
        <v>6398</v>
      </c>
      <c r="E3565" s="75" t="s">
        <v>6611</v>
      </c>
      <c r="F3565" s="57">
        <v>0</v>
      </c>
      <c r="G3565" s="87">
        <v>4108</v>
      </c>
      <c r="H3565" s="2">
        <v>706748.2537727356</v>
      </c>
      <c r="I3565" s="71">
        <v>4480.6532581244428</v>
      </c>
      <c r="J3565" s="29">
        <v>1.0907140355707017</v>
      </c>
      <c r="K3565" s="80">
        <v>4148.4521297628207</v>
      </c>
      <c r="L3565" s="2">
        <v>717071.07086287858</v>
      </c>
      <c r="M3565" s="71">
        <v>4530.0671959723604</v>
      </c>
      <c r="N3565" s="29">
        <v>1.0919897480488361</v>
      </c>
    </row>
    <row r="3566" spans="1:14" x14ac:dyDescent="0.3">
      <c r="A3566" s="3" t="s">
        <v>2747</v>
      </c>
      <c r="B3566" s="1" t="s">
        <v>9514</v>
      </c>
      <c r="C3566" s="75" t="s">
        <v>6358</v>
      </c>
      <c r="D3566" s="75" t="s">
        <v>6398</v>
      </c>
      <c r="E3566" s="75" t="s">
        <v>6621</v>
      </c>
      <c r="F3566" s="57">
        <v>0</v>
      </c>
      <c r="G3566" s="87">
        <v>7721.4166666666661</v>
      </c>
      <c r="H3566" s="2">
        <v>1156306.5000766118</v>
      </c>
      <c r="I3566" s="71">
        <v>7330.7694207968498</v>
      </c>
      <c r="J3566" s="29">
        <v>0.9494073092109846</v>
      </c>
      <c r="K3566" s="80">
        <v>7788.2589381553562</v>
      </c>
      <c r="L3566" s="2">
        <v>1170636.9477152419</v>
      </c>
      <c r="M3566" s="71">
        <v>7395.4510936505267</v>
      </c>
      <c r="N3566" s="29">
        <v>0.94956410057446472</v>
      </c>
    </row>
    <row r="3567" spans="1:14" x14ac:dyDescent="0.3">
      <c r="A3567" s="3" t="s">
        <v>2746</v>
      </c>
      <c r="B3567" s="1" t="s">
        <v>9513</v>
      </c>
      <c r="C3567" s="75" t="s">
        <v>6358</v>
      </c>
      <c r="D3567" s="75" t="s">
        <v>6398</v>
      </c>
      <c r="E3567" s="75" t="s">
        <v>6621</v>
      </c>
      <c r="F3567" s="57">
        <v>0</v>
      </c>
      <c r="G3567" s="87">
        <v>10257.249999999998</v>
      </c>
      <c r="H3567" s="2">
        <v>1615840.5888760884</v>
      </c>
      <c r="I3567" s="71">
        <v>10244.130580456291</v>
      </c>
      <c r="J3567" s="29">
        <v>0.99872096131578081</v>
      </c>
      <c r="K3567" s="80">
        <v>10347.076236900841</v>
      </c>
      <c r="L3567" s="2">
        <v>1635576.606703962</v>
      </c>
      <c r="M3567" s="71">
        <v>10332.68839532677</v>
      </c>
      <c r="N3567" s="29">
        <v>0.9986094775717651</v>
      </c>
    </row>
    <row r="3568" spans="1:14" x14ac:dyDescent="0.3">
      <c r="A3568" s="3" t="s">
        <v>2745</v>
      </c>
      <c r="B3568" s="1" t="s">
        <v>12970</v>
      </c>
      <c r="C3568" s="75" t="s">
        <v>6358</v>
      </c>
      <c r="D3568" s="75" t="s">
        <v>6398</v>
      </c>
      <c r="E3568" s="75" t="s">
        <v>6611</v>
      </c>
      <c r="F3568" s="57">
        <v>0</v>
      </c>
      <c r="G3568" s="87">
        <v>9619.4166666666697</v>
      </c>
      <c r="H3568" s="2">
        <v>1786815.525537014</v>
      </c>
      <c r="I3568" s="71">
        <v>11328.080067303896</v>
      </c>
      <c r="J3568" s="29">
        <v>1.1776265089501849</v>
      </c>
      <c r="K3568" s="80">
        <v>9719.8501647089379</v>
      </c>
      <c r="L3568" s="2">
        <v>1812805.988636347</v>
      </c>
      <c r="M3568" s="71">
        <v>11452.32777540697</v>
      </c>
      <c r="N3568" s="29">
        <v>1.17824118492982</v>
      </c>
    </row>
    <row r="3569" spans="1:14" x14ac:dyDescent="0.3">
      <c r="A3569" s="3" t="s">
        <v>2744</v>
      </c>
      <c r="B3569" s="1" t="s">
        <v>9512</v>
      </c>
      <c r="C3569" s="75" t="s">
        <v>6358</v>
      </c>
      <c r="D3569" s="75" t="s">
        <v>6398</v>
      </c>
      <c r="E3569" s="75" t="s">
        <v>6611</v>
      </c>
      <c r="F3569" s="57">
        <v>0</v>
      </c>
      <c r="G3569" s="87">
        <v>3079.8333333333339</v>
      </c>
      <c r="H3569" s="2">
        <v>615325.50090281153</v>
      </c>
      <c r="I3569" s="71">
        <v>3901.0499080961399</v>
      </c>
      <c r="J3569" s="29">
        <v>1.2666431867837455</v>
      </c>
      <c r="K3569" s="80">
        <v>3113.6267025964289</v>
      </c>
      <c r="L3569" s="2">
        <v>624383.14579915837</v>
      </c>
      <c r="M3569" s="71">
        <v>3944.5150159232571</v>
      </c>
      <c r="N3569" s="29">
        <v>1.2668554687798499</v>
      </c>
    </row>
    <row r="3570" spans="1:14" x14ac:dyDescent="0.3">
      <c r="A3570" s="3" t="s">
        <v>2743</v>
      </c>
      <c r="B3570" s="1" t="s">
        <v>9511</v>
      </c>
      <c r="C3570" s="75" t="s">
        <v>6358</v>
      </c>
      <c r="D3570" s="75" t="s">
        <v>6398</v>
      </c>
      <c r="E3570" s="75" t="s">
        <v>6611</v>
      </c>
      <c r="F3570" s="57">
        <v>0</v>
      </c>
      <c r="G3570" s="87">
        <v>3870.8333333333335</v>
      </c>
      <c r="H3570" s="2">
        <v>726947.56029828382</v>
      </c>
      <c r="I3570" s="71">
        <v>4608.7131268434896</v>
      </c>
      <c r="J3570" s="29">
        <v>1.1906255656000404</v>
      </c>
      <c r="K3570" s="80">
        <v>3907.2767823131348</v>
      </c>
      <c r="L3570" s="2">
        <v>736458.73767946416</v>
      </c>
      <c r="M3570" s="71">
        <v>4652.5479890499137</v>
      </c>
      <c r="N3570" s="29">
        <v>1.1907392919053901</v>
      </c>
    </row>
    <row r="3571" spans="1:14" x14ac:dyDescent="0.3">
      <c r="A3571" s="3" t="s">
        <v>2742</v>
      </c>
      <c r="B3571" s="1" t="s">
        <v>9510</v>
      </c>
      <c r="C3571" s="75" t="s">
        <v>6358</v>
      </c>
      <c r="D3571" s="75" t="s">
        <v>6398</v>
      </c>
      <c r="E3571" s="75" t="s">
        <v>6611</v>
      </c>
      <c r="F3571" s="57">
        <v>0</v>
      </c>
      <c r="G3571" s="87">
        <v>4260.8333333333339</v>
      </c>
      <c r="H3571" s="2">
        <v>793504.73901971173</v>
      </c>
      <c r="I3571" s="71">
        <v>5030.6733341702038</v>
      </c>
      <c r="J3571" s="29">
        <v>1.1806782712701436</v>
      </c>
      <c r="K3571" s="80">
        <v>4303.2912380292128</v>
      </c>
      <c r="L3571" s="2">
        <v>804579.66765728977</v>
      </c>
      <c r="M3571" s="71">
        <v>5082.8991812690301</v>
      </c>
      <c r="N3571" s="29">
        <v>1.181165508007042</v>
      </c>
    </row>
    <row r="3572" spans="1:14" x14ac:dyDescent="0.3">
      <c r="A3572" s="3" t="s">
        <v>2741</v>
      </c>
      <c r="B3572" s="1" t="s">
        <v>9509</v>
      </c>
      <c r="C3572" s="75" t="s">
        <v>6358</v>
      </c>
      <c r="D3572" s="75" t="s">
        <v>6398</v>
      </c>
      <c r="E3572" s="75" t="s">
        <v>6611</v>
      </c>
      <c r="F3572" s="57">
        <v>0</v>
      </c>
      <c r="G3572" s="87">
        <v>26772.916666666672</v>
      </c>
      <c r="H3572" s="2">
        <v>4911597.0849873228</v>
      </c>
      <c r="I3572" s="71">
        <v>31138.617412869709</v>
      </c>
      <c r="J3572" s="29">
        <v>1.1630640695803796</v>
      </c>
      <c r="K3572" s="80">
        <v>27041.527470060431</v>
      </c>
      <c r="L3572" s="2">
        <v>4981474.8091432992</v>
      </c>
      <c r="M3572" s="71">
        <v>31470.26360066055</v>
      </c>
      <c r="N3572" s="29">
        <v>1.1637753686622729</v>
      </c>
    </row>
    <row r="3573" spans="1:14" x14ac:dyDescent="0.3">
      <c r="A3573" s="3" t="s">
        <v>2740</v>
      </c>
      <c r="B3573" s="1" t="s">
        <v>9508</v>
      </c>
      <c r="C3573" s="75" t="s">
        <v>6358</v>
      </c>
      <c r="D3573" s="75" t="s">
        <v>6398</v>
      </c>
      <c r="E3573" s="75" t="s">
        <v>6611</v>
      </c>
      <c r="F3573" s="57">
        <v>0</v>
      </c>
      <c r="G3573" s="87">
        <v>8363.75</v>
      </c>
      <c r="H3573" s="2">
        <v>1570850.3795770011</v>
      </c>
      <c r="I3573" s="71">
        <v>9958.9009717468816</v>
      </c>
      <c r="J3573" s="29">
        <v>1.1907219813775975</v>
      </c>
      <c r="K3573" s="80">
        <v>8447.7785350273425</v>
      </c>
      <c r="L3573" s="2">
        <v>1592841.1320303781</v>
      </c>
      <c r="M3573" s="71">
        <v>10062.70877993083</v>
      </c>
      <c r="N3573" s="29">
        <v>1.19116626201876</v>
      </c>
    </row>
    <row r="3574" spans="1:14" x14ac:dyDescent="0.3">
      <c r="A3574" s="3" t="s">
        <v>2739</v>
      </c>
      <c r="B3574" s="1" t="s">
        <v>9507</v>
      </c>
      <c r="C3574" s="75" t="s">
        <v>6358</v>
      </c>
      <c r="D3574" s="75" t="s">
        <v>6398</v>
      </c>
      <c r="E3574" s="75" t="s">
        <v>6621</v>
      </c>
      <c r="F3574" s="57">
        <v>0</v>
      </c>
      <c r="G3574" s="87">
        <v>15273.666666666662</v>
      </c>
      <c r="H3574" s="2">
        <v>2149350.14234829</v>
      </c>
      <c r="I3574" s="71">
        <v>13626.482508805626</v>
      </c>
      <c r="J3574" s="29">
        <v>0.89215528963612512</v>
      </c>
      <c r="K3574" s="80">
        <v>15403.58827390943</v>
      </c>
      <c r="L3574" s="2">
        <v>2175515.746404984</v>
      </c>
      <c r="M3574" s="71">
        <v>13743.731852480631</v>
      </c>
      <c r="N3574" s="29">
        <v>0.89224222357070782</v>
      </c>
    </row>
    <row r="3575" spans="1:14" x14ac:dyDescent="0.3">
      <c r="A3575" s="3" t="s">
        <v>2738</v>
      </c>
      <c r="B3575" s="1" t="s">
        <v>9506</v>
      </c>
      <c r="C3575" s="75" t="s">
        <v>6358</v>
      </c>
      <c r="D3575" s="75" t="s">
        <v>6398</v>
      </c>
      <c r="E3575" s="75" t="s">
        <v>6611</v>
      </c>
      <c r="F3575" s="57">
        <v>0</v>
      </c>
      <c r="G3575" s="87">
        <v>5154.3333333333321</v>
      </c>
      <c r="H3575" s="2">
        <v>1015286.8774582546</v>
      </c>
      <c r="I3575" s="71">
        <v>6436.7310865364525</v>
      </c>
      <c r="J3575" s="29">
        <v>1.2487999262503628</v>
      </c>
      <c r="K3575" s="80">
        <v>5203.6843732640482</v>
      </c>
      <c r="L3575" s="2">
        <v>1028766.5844545719</v>
      </c>
      <c r="M3575" s="71">
        <v>6499.1908695217262</v>
      </c>
      <c r="N3575" s="29">
        <v>1.248959468586113</v>
      </c>
    </row>
    <row r="3576" spans="1:14" x14ac:dyDescent="0.3">
      <c r="A3576" s="3" t="s">
        <v>2737</v>
      </c>
      <c r="B3576" s="1" t="s">
        <v>9505</v>
      </c>
      <c r="C3576" s="75" t="s">
        <v>6358</v>
      </c>
      <c r="D3576" s="75" t="s">
        <v>6398</v>
      </c>
      <c r="E3576" s="75" t="s">
        <v>6611</v>
      </c>
      <c r="F3576" s="57">
        <v>0</v>
      </c>
      <c r="G3576" s="87">
        <v>2127.8333333333326</v>
      </c>
      <c r="H3576" s="2">
        <v>436151.9893477757</v>
      </c>
      <c r="I3576" s="71">
        <v>2765.1229722556664</v>
      </c>
      <c r="J3576" s="29">
        <v>1.2995016709903662</v>
      </c>
      <c r="K3576" s="80">
        <v>2150.5249709248651</v>
      </c>
      <c r="L3576" s="2">
        <v>442650.09322717792</v>
      </c>
      <c r="M3576" s="71">
        <v>2796.423880563988</v>
      </c>
      <c r="N3576" s="29">
        <v>1.300344761568309</v>
      </c>
    </row>
    <row r="3577" spans="1:14" x14ac:dyDescent="0.3">
      <c r="A3577" s="3" t="s">
        <v>2736</v>
      </c>
      <c r="B3577" s="1" t="s">
        <v>9504</v>
      </c>
      <c r="C3577" s="75" t="s">
        <v>6358</v>
      </c>
      <c r="D3577" s="75" t="s">
        <v>6398</v>
      </c>
      <c r="E3577" s="75" t="s">
        <v>6621</v>
      </c>
      <c r="F3577" s="57">
        <v>0</v>
      </c>
      <c r="G3577" s="87">
        <v>6590.4166666666661</v>
      </c>
      <c r="H3577" s="2">
        <v>1155917.952976227</v>
      </c>
      <c r="I3577" s="71">
        <v>7328.306104018945</v>
      </c>
      <c r="J3577" s="29">
        <v>1.1119640038974186</v>
      </c>
      <c r="K3577" s="80">
        <v>6650.7983716968602</v>
      </c>
      <c r="L3577" s="2">
        <v>1170280.409484155</v>
      </c>
      <c r="M3577" s="71">
        <v>7393.1986779411372</v>
      </c>
      <c r="N3577" s="29">
        <v>1.1116257424677971</v>
      </c>
    </row>
    <row r="3578" spans="1:14" x14ac:dyDescent="0.3">
      <c r="A3578" s="3" t="s">
        <v>2735</v>
      </c>
      <c r="B3578" s="1" t="s">
        <v>9503</v>
      </c>
      <c r="C3578" s="75" t="s">
        <v>6358</v>
      </c>
      <c r="D3578" s="75" t="s">
        <v>6398</v>
      </c>
      <c r="E3578" s="75" t="s">
        <v>6621</v>
      </c>
      <c r="F3578" s="57">
        <v>0</v>
      </c>
      <c r="G3578" s="87">
        <v>14340.583333333332</v>
      </c>
      <c r="H3578" s="2">
        <v>1766073.7446772256</v>
      </c>
      <c r="I3578" s="71">
        <v>11196.58101160393</v>
      </c>
      <c r="J3578" s="29">
        <v>0.78076189450247357</v>
      </c>
      <c r="K3578" s="80">
        <v>14466.27175288427</v>
      </c>
      <c r="L3578" s="2">
        <v>1783685.287384412</v>
      </c>
      <c r="M3578" s="71">
        <v>11268.358934903659</v>
      </c>
      <c r="N3578" s="29">
        <v>0.77894008403768522</v>
      </c>
    </row>
    <row r="3579" spans="1:14" x14ac:dyDescent="0.3">
      <c r="A3579" s="3" t="s">
        <v>2734</v>
      </c>
      <c r="B3579" s="1" t="s">
        <v>9502</v>
      </c>
      <c r="C3579" s="75" t="s">
        <v>6358</v>
      </c>
      <c r="D3579" s="75" t="s">
        <v>6398</v>
      </c>
      <c r="E3579" s="75" t="s">
        <v>6611</v>
      </c>
      <c r="F3579" s="57">
        <v>0</v>
      </c>
      <c r="G3579" s="87">
        <v>1258.0833333333333</v>
      </c>
      <c r="H3579" s="2">
        <v>203690.00214481357</v>
      </c>
      <c r="I3579" s="71">
        <v>1291.3569533219013</v>
      </c>
      <c r="J3579" s="29">
        <v>1.026447866454449</v>
      </c>
      <c r="K3579" s="80">
        <v>1270.582102926377</v>
      </c>
      <c r="L3579" s="2">
        <v>206513.8457792128</v>
      </c>
      <c r="M3579" s="71">
        <v>1304.642784086602</v>
      </c>
      <c r="N3579" s="29">
        <v>1.0268071469618349</v>
      </c>
    </row>
    <row r="3580" spans="1:14" x14ac:dyDescent="0.3">
      <c r="A3580" s="3" t="s">
        <v>2733</v>
      </c>
      <c r="B3580" s="1" t="s">
        <v>7130</v>
      </c>
      <c r="C3580" s="75" t="s">
        <v>6358</v>
      </c>
      <c r="D3580" s="75" t="s">
        <v>6398</v>
      </c>
      <c r="E3580" s="75" t="s">
        <v>6621</v>
      </c>
      <c r="F3580" s="57">
        <v>0</v>
      </c>
      <c r="G3580" s="87">
        <v>6369</v>
      </c>
      <c r="H3580" s="2">
        <v>1141614.1574726105</v>
      </c>
      <c r="I3580" s="71">
        <v>7237.6226851569945</v>
      </c>
      <c r="J3580" s="29">
        <v>1.1363828992238962</v>
      </c>
      <c r="K3580" s="80">
        <v>6430.891879607364</v>
      </c>
      <c r="L3580" s="2">
        <v>1158034.184359533</v>
      </c>
      <c r="M3580" s="71">
        <v>7315.8336510062391</v>
      </c>
      <c r="N3580" s="29">
        <v>1.1376079380536721</v>
      </c>
    </row>
    <row r="3581" spans="1:14" x14ac:dyDescent="0.3">
      <c r="A3581" s="3" t="s">
        <v>2732</v>
      </c>
      <c r="B3581" s="1" t="s">
        <v>9501</v>
      </c>
      <c r="C3581" s="75" t="s">
        <v>6358</v>
      </c>
      <c r="D3581" s="75" t="s">
        <v>6398</v>
      </c>
      <c r="E3581" s="75" t="s">
        <v>6611</v>
      </c>
      <c r="F3581" s="57">
        <v>0</v>
      </c>
      <c r="G3581" s="87">
        <v>8866.0000000000018</v>
      </c>
      <c r="H3581" s="2">
        <v>1850351.4950370786</v>
      </c>
      <c r="I3581" s="71">
        <v>11730.88636675901</v>
      </c>
      <c r="J3581" s="29">
        <v>1.3231317805954217</v>
      </c>
      <c r="K3581" s="80">
        <v>8966.5373845748054</v>
      </c>
      <c r="L3581" s="2">
        <v>1878604.031689022</v>
      </c>
      <c r="M3581" s="71">
        <v>11868.004224372369</v>
      </c>
      <c r="N3581" s="29">
        <v>1.323588327952435</v>
      </c>
    </row>
    <row r="3582" spans="1:14" x14ac:dyDescent="0.3">
      <c r="A3582" s="3" t="s">
        <v>2731</v>
      </c>
      <c r="B3582" s="1" t="s">
        <v>12971</v>
      </c>
      <c r="C3582" s="75" t="s">
        <v>6358</v>
      </c>
      <c r="D3582" s="75" t="s">
        <v>6398</v>
      </c>
      <c r="E3582" s="75" t="s">
        <v>6621</v>
      </c>
      <c r="F3582" s="57">
        <v>0</v>
      </c>
      <c r="G3582" s="87">
        <v>5275.916666666667</v>
      </c>
      <c r="H3582" s="2">
        <v>892379.90483760834</v>
      </c>
      <c r="I3582" s="71">
        <v>5657.5236044108633</v>
      </c>
      <c r="J3582" s="29">
        <v>1.0723299782491251</v>
      </c>
      <c r="K3582" s="80">
        <v>5325.6206113534417</v>
      </c>
      <c r="L3582" s="2">
        <v>903623.54371098825</v>
      </c>
      <c r="M3582" s="71">
        <v>5708.604822040319</v>
      </c>
      <c r="N3582" s="29">
        <v>1.0719135362121761</v>
      </c>
    </row>
    <row r="3583" spans="1:14" x14ac:dyDescent="0.3">
      <c r="A3583" s="3" t="s">
        <v>2730</v>
      </c>
      <c r="B3583" s="1" t="s">
        <v>9499</v>
      </c>
      <c r="C3583" s="75" t="s">
        <v>6367</v>
      </c>
      <c r="D3583" s="75" t="s">
        <v>6404</v>
      </c>
      <c r="E3583" s="75" t="s">
        <v>6613</v>
      </c>
      <c r="F3583" s="57">
        <v>0</v>
      </c>
      <c r="G3583" s="87">
        <v>9920.2500000000018</v>
      </c>
      <c r="H3583" s="2">
        <v>1285748.7753505707</v>
      </c>
      <c r="I3583" s="71">
        <v>8151.4095134313166</v>
      </c>
      <c r="J3583" s="29">
        <v>0.82169396067955092</v>
      </c>
      <c r="K3583" s="80">
        <v>10007.530282681109</v>
      </c>
      <c r="L3583" s="2">
        <v>1300091.3682622809</v>
      </c>
      <c r="M3583" s="71">
        <v>8213.2741069092644</v>
      </c>
      <c r="N3583" s="29">
        <v>0.82070939331785342</v>
      </c>
    </row>
    <row r="3584" spans="1:14" x14ac:dyDescent="0.3">
      <c r="A3584" s="3" t="s">
        <v>2729</v>
      </c>
      <c r="B3584" s="1" t="s">
        <v>9498</v>
      </c>
      <c r="C3584" s="75" t="s">
        <v>6367</v>
      </c>
      <c r="D3584" s="75" t="s">
        <v>6404</v>
      </c>
      <c r="E3584" s="75" t="s">
        <v>6613</v>
      </c>
      <c r="F3584" s="57">
        <v>0</v>
      </c>
      <c r="G3584" s="87">
        <v>13970.166666666668</v>
      </c>
      <c r="H3584" s="2">
        <v>2516512.6505584717</v>
      </c>
      <c r="I3584" s="71">
        <v>15954.224926124858</v>
      </c>
      <c r="J3584" s="29">
        <v>1.1420210872782375</v>
      </c>
      <c r="K3584" s="80">
        <v>14093.35682433564</v>
      </c>
      <c r="L3584" s="2">
        <v>2546696.784761766</v>
      </c>
      <c r="M3584" s="71">
        <v>16088.65289859624</v>
      </c>
      <c r="N3584" s="29">
        <v>1.141577063515147</v>
      </c>
    </row>
    <row r="3585" spans="1:14" x14ac:dyDescent="0.3">
      <c r="A3585" s="3" t="s">
        <v>2728</v>
      </c>
      <c r="B3585" s="1" t="s">
        <v>9497</v>
      </c>
      <c r="C3585" s="75" t="s">
        <v>6367</v>
      </c>
      <c r="D3585" s="75" t="s">
        <v>6404</v>
      </c>
      <c r="E3585" s="75" t="s">
        <v>6614</v>
      </c>
      <c r="F3585" s="57">
        <v>0</v>
      </c>
      <c r="G3585" s="87">
        <v>4541.333333333333</v>
      </c>
      <c r="H3585" s="2">
        <v>836646.06131076813</v>
      </c>
      <c r="I3585" s="71">
        <v>5304.1813410897048</v>
      </c>
      <c r="J3585" s="29">
        <v>1.1679788625417731</v>
      </c>
      <c r="K3585" s="80">
        <v>4587.6696457801809</v>
      </c>
      <c r="L3585" s="2">
        <v>848373.57848538505</v>
      </c>
      <c r="M3585" s="71">
        <v>5359.56542383124</v>
      </c>
      <c r="N3585" s="29">
        <v>1.168254438015401</v>
      </c>
    </row>
    <row r="3586" spans="1:14" x14ac:dyDescent="0.3">
      <c r="A3586" s="3" t="s">
        <v>2727</v>
      </c>
      <c r="B3586" s="1" t="s">
        <v>9496</v>
      </c>
      <c r="C3586" s="75" t="s">
        <v>6367</v>
      </c>
      <c r="D3586" s="75" t="s">
        <v>6404</v>
      </c>
      <c r="E3586" s="75" t="s">
        <v>6619</v>
      </c>
      <c r="F3586" s="57">
        <v>0</v>
      </c>
      <c r="G3586" s="87">
        <v>33258</v>
      </c>
      <c r="H3586" s="2">
        <v>7330959.9814926786</v>
      </c>
      <c r="I3586" s="71">
        <v>46476.930860330969</v>
      </c>
      <c r="J3586" s="29">
        <v>1.3974661994206197</v>
      </c>
      <c r="K3586" s="80">
        <v>33640.628260237558</v>
      </c>
      <c r="L3586" s="2">
        <v>7447998.3202914763</v>
      </c>
      <c r="M3586" s="71">
        <v>47052.425118488078</v>
      </c>
      <c r="N3586" s="29">
        <v>1.398678548881412</v>
      </c>
    </row>
    <row r="3587" spans="1:14" x14ac:dyDescent="0.3">
      <c r="A3587" s="3" t="s">
        <v>2726</v>
      </c>
      <c r="B3587" s="1" t="s">
        <v>9494</v>
      </c>
      <c r="C3587" s="75" t="s">
        <v>6367</v>
      </c>
      <c r="D3587" s="75" t="s">
        <v>6404</v>
      </c>
      <c r="E3587" s="75" t="s">
        <v>6530</v>
      </c>
      <c r="F3587" s="57">
        <v>0</v>
      </c>
      <c r="G3587" s="87">
        <v>14957.916666666666</v>
      </c>
      <c r="H3587" s="2">
        <v>2751569.9586277003</v>
      </c>
      <c r="I3587" s="71">
        <v>17444.444799501474</v>
      </c>
      <c r="J3587" s="29">
        <v>1.1662349235021461</v>
      </c>
      <c r="K3587" s="80">
        <v>15116.43318797302</v>
      </c>
      <c r="L3587" s="2">
        <v>2794696.2282073689</v>
      </c>
      <c r="M3587" s="71">
        <v>17655.379251146529</v>
      </c>
      <c r="N3587" s="29">
        <v>1.16795933482467</v>
      </c>
    </row>
    <row r="3588" spans="1:14" x14ac:dyDescent="0.3">
      <c r="A3588" s="3" t="s">
        <v>2725</v>
      </c>
      <c r="B3588" s="1" t="s">
        <v>9493</v>
      </c>
      <c r="C3588" s="75" t="s">
        <v>6367</v>
      </c>
      <c r="D3588" s="75" t="s">
        <v>6404</v>
      </c>
      <c r="E3588" s="75" t="s">
        <v>6530</v>
      </c>
      <c r="F3588" s="57">
        <v>0</v>
      </c>
      <c r="G3588" s="87">
        <v>19165.083333333332</v>
      </c>
      <c r="H3588" s="2">
        <v>3404612.7937787375</v>
      </c>
      <c r="I3588" s="71">
        <v>21584.615633167559</v>
      </c>
      <c r="J3588" s="29">
        <v>1.1262468969089217</v>
      </c>
      <c r="K3588" s="80">
        <v>19338.653044714581</v>
      </c>
      <c r="L3588" s="2">
        <v>3446435.2785079489</v>
      </c>
      <c r="M3588" s="71">
        <v>21772.714076198219</v>
      </c>
      <c r="N3588" s="29">
        <v>1.125865075807277</v>
      </c>
    </row>
    <row r="3589" spans="1:14" x14ac:dyDescent="0.3">
      <c r="A3589" s="3" t="s">
        <v>2724</v>
      </c>
      <c r="B3589" s="1" t="s">
        <v>9492</v>
      </c>
      <c r="C3589" s="75" t="s">
        <v>6367</v>
      </c>
      <c r="D3589" s="75" t="s">
        <v>6404</v>
      </c>
      <c r="E3589" s="75" t="s">
        <v>6617</v>
      </c>
      <c r="F3589" s="57">
        <v>0</v>
      </c>
      <c r="G3589" s="87">
        <v>10962.91666666667</v>
      </c>
      <c r="H3589" s="2">
        <v>1947055.5931008658</v>
      </c>
      <c r="I3589" s="71">
        <v>12343.972468847671</v>
      </c>
      <c r="J3589" s="29">
        <v>1.1259752166483372</v>
      </c>
      <c r="K3589" s="80">
        <v>11070.54717648368</v>
      </c>
      <c r="L3589" s="2">
        <v>1973998.865045219</v>
      </c>
      <c r="M3589" s="71">
        <v>12470.657186975001</v>
      </c>
      <c r="N3589" s="29">
        <v>1.1264716177232379</v>
      </c>
    </row>
    <row r="3590" spans="1:14" x14ac:dyDescent="0.3">
      <c r="A3590" s="3" t="s">
        <v>2723</v>
      </c>
      <c r="B3590" s="1" t="s">
        <v>9491</v>
      </c>
      <c r="C3590" s="75" t="s">
        <v>6375</v>
      </c>
      <c r="D3590" s="75" t="s">
        <v>6404</v>
      </c>
      <c r="E3590" s="75" t="s">
        <v>6615</v>
      </c>
      <c r="F3590" s="57">
        <v>0</v>
      </c>
      <c r="G3590" s="87">
        <v>9137.1666666666642</v>
      </c>
      <c r="H3590" s="2">
        <v>1347905.2329861319</v>
      </c>
      <c r="I3590" s="71">
        <v>8545.4699627236423</v>
      </c>
      <c r="J3590" s="29">
        <v>0.93524286843736881</v>
      </c>
      <c r="K3590" s="80">
        <v>9219.2546413289656</v>
      </c>
      <c r="L3590" s="2">
        <v>1365043.226212977</v>
      </c>
      <c r="M3590" s="71">
        <v>8623.6048160617593</v>
      </c>
      <c r="N3590" s="29">
        <v>0.9353906743613557</v>
      </c>
    </row>
    <row r="3591" spans="1:14" x14ac:dyDescent="0.3">
      <c r="A3591" s="3" t="s">
        <v>2722</v>
      </c>
      <c r="B3591" s="1" t="s">
        <v>9490</v>
      </c>
      <c r="C3591" s="75" t="s">
        <v>6367</v>
      </c>
      <c r="D3591" s="75" t="s">
        <v>6404</v>
      </c>
      <c r="E3591" s="75" t="s">
        <v>6620</v>
      </c>
      <c r="F3591" s="57">
        <v>0</v>
      </c>
      <c r="G3591" s="87">
        <v>9058.4166666666679</v>
      </c>
      <c r="H3591" s="2">
        <v>1501714.3725058241</v>
      </c>
      <c r="I3591" s="71">
        <v>9520.5914694827334</v>
      </c>
      <c r="J3591" s="29">
        <v>1.0510215879687657</v>
      </c>
      <c r="K3591" s="80">
        <v>9144.6707280389764</v>
      </c>
      <c r="L3591" s="2">
        <v>1523025.7807578871</v>
      </c>
      <c r="M3591" s="71">
        <v>9621.6531504041523</v>
      </c>
      <c r="N3591" s="29">
        <v>1.0521596060208791</v>
      </c>
    </row>
    <row r="3592" spans="1:14" x14ac:dyDescent="0.3">
      <c r="A3592" s="3" t="s">
        <v>2721</v>
      </c>
      <c r="B3592" s="1" t="s">
        <v>9489</v>
      </c>
      <c r="C3592" s="75" t="s">
        <v>6367</v>
      </c>
      <c r="D3592" s="75" t="s">
        <v>6404</v>
      </c>
      <c r="E3592" s="75" t="s">
        <v>6620</v>
      </c>
      <c r="F3592" s="57">
        <v>0</v>
      </c>
      <c r="G3592" s="87">
        <v>13874.666666666673</v>
      </c>
      <c r="H3592" s="2">
        <v>2248160.935276031</v>
      </c>
      <c r="I3592" s="71">
        <v>14252.924666824612</v>
      </c>
      <c r="J3592" s="29">
        <v>1.0272624928040028</v>
      </c>
      <c r="K3592" s="80">
        <v>14001.60413533767</v>
      </c>
      <c r="L3592" s="2">
        <v>2277288.3140533809</v>
      </c>
      <c r="M3592" s="71">
        <v>14386.675890927339</v>
      </c>
      <c r="N3592" s="29">
        <v>1.027501974192929</v>
      </c>
    </row>
    <row r="3593" spans="1:14" x14ac:dyDescent="0.3">
      <c r="A3593" s="3" t="s">
        <v>2720</v>
      </c>
      <c r="B3593" s="1" t="s">
        <v>9488</v>
      </c>
      <c r="C3593" s="75" t="s">
        <v>6367</v>
      </c>
      <c r="D3593" s="75" t="s">
        <v>6404</v>
      </c>
      <c r="E3593" s="75" t="s">
        <v>6618</v>
      </c>
      <c r="F3593" s="57">
        <v>0</v>
      </c>
      <c r="G3593" s="87">
        <v>18809</v>
      </c>
      <c r="H3593" s="2">
        <v>3058194.6035838122</v>
      </c>
      <c r="I3593" s="71">
        <v>19388.388356644868</v>
      </c>
      <c r="J3593" s="29">
        <v>1.0308037831168519</v>
      </c>
      <c r="K3593" s="80">
        <v>18989.84739310632</v>
      </c>
      <c r="L3593" s="2">
        <v>3102366.1695745122</v>
      </c>
      <c r="M3593" s="71">
        <v>19599.071536622308</v>
      </c>
      <c r="N3593" s="29">
        <v>1.032081571320955</v>
      </c>
    </row>
    <row r="3594" spans="1:14" x14ac:dyDescent="0.3">
      <c r="A3594" s="3" t="s">
        <v>2719</v>
      </c>
      <c r="B3594" s="1" t="s">
        <v>9487</v>
      </c>
      <c r="C3594" s="75" t="s">
        <v>6367</v>
      </c>
      <c r="D3594" s="75" t="s">
        <v>6404</v>
      </c>
      <c r="E3594" s="75" t="s">
        <v>6618</v>
      </c>
      <c r="F3594" s="57">
        <v>0</v>
      </c>
      <c r="G3594" s="87">
        <v>15128.83333333333</v>
      </c>
      <c r="H3594" s="2">
        <v>2460558.8186659813</v>
      </c>
      <c r="I3594" s="71">
        <v>15599.487977239161</v>
      </c>
      <c r="J3594" s="29">
        <v>1.0311097778352041</v>
      </c>
      <c r="K3594" s="80">
        <v>15275.779727459711</v>
      </c>
      <c r="L3594" s="2">
        <v>2497805.7506216639</v>
      </c>
      <c r="M3594" s="71">
        <v>15779.78578774107</v>
      </c>
      <c r="N3594" s="29">
        <v>1.032993802560229</v>
      </c>
    </row>
    <row r="3595" spans="1:14" x14ac:dyDescent="0.3">
      <c r="A3595" s="3" t="s">
        <v>2718</v>
      </c>
      <c r="B3595" s="1" t="s">
        <v>9486</v>
      </c>
      <c r="C3595" s="75" t="s">
        <v>6367</v>
      </c>
      <c r="D3595" s="75" t="s">
        <v>6404</v>
      </c>
      <c r="E3595" s="75" t="s">
        <v>6618</v>
      </c>
      <c r="F3595" s="57">
        <v>0</v>
      </c>
      <c r="G3595" s="87">
        <v>6885.25</v>
      </c>
      <c r="H3595" s="2">
        <v>1083628.6892698607</v>
      </c>
      <c r="I3595" s="71">
        <v>6870.0055376938071</v>
      </c>
      <c r="J3595" s="29">
        <v>0.99778592464962157</v>
      </c>
      <c r="K3595" s="80">
        <v>6949.7017382385538</v>
      </c>
      <c r="L3595" s="2">
        <v>1097968.6883930429</v>
      </c>
      <c r="M3595" s="71">
        <v>6936.3723340684692</v>
      </c>
      <c r="N3595" s="29">
        <v>0.99808201780851347</v>
      </c>
    </row>
    <row r="3596" spans="1:14" x14ac:dyDescent="0.3">
      <c r="A3596" s="3" t="s">
        <v>2717</v>
      </c>
      <c r="B3596" s="1" t="s">
        <v>9485</v>
      </c>
      <c r="C3596" s="75" t="s">
        <v>6367</v>
      </c>
      <c r="D3596" s="75" t="s">
        <v>6404</v>
      </c>
      <c r="E3596" s="75" t="s">
        <v>6530</v>
      </c>
      <c r="F3596" s="57">
        <v>0</v>
      </c>
      <c r="G3596" s="87">
        <v>8719</v>
      </c>
      <c r="H3596" s="2">
        <v>2014855.0715427396</v>
      </c>
      <c r="I3596" s="71">
        <v>12773.808626713022</v>
      </c>
      <c r="J3596" s="29">
        <v>1.4650543212195231</v>
      </c>
      <c r="K3596" s="80">
        <v>8815.9821628571717</v>
      </c>
      <c r="L3596" s="2">
        <v>2045635.7656126891</v>
      </c>
      <c r="M3596" s="71">
        <v>12923.22037975772</v>
      </c>
      <c r="N3596" s="29">
        <v>1.465885495345584</v>
      </c>
    </row>
    <row r="3597" spans="1:14" x14ac:dyDescent="0.3">
      <c r="A3597" s="3" t="s">
        <v>2716</v>
      </c>
      <c r="B3597" s="1" t="s">
        <v>9484</v>
      </c>
      <c r="C3597" s="75" t="s">
        <v>6367</v>
      </c>
      <c r="D3597" s="75" t="s">
        <v>6404</v>
      </c>
      <c r="E3597" s="75" t="s">
        <v>6613</v>
      </c>
      <c r="F3597" s="57">
        <v>0</v>
      </c>
      <c r="G3597" s="87">
        <v>11676.5</v>
      </c>
      <c r="H3597" s="2">
        <v>2046256.7760292687</v>
      </c>
      <c r="I3597" s="71">
        <v>12972.889627291584</v>
      </c>
      <c r="J3597" s="29">
        <v>1.1110255322478126</v>
      </c>
      <c r="K3597" s="80">
        <v>11785.058701943701</v>
      </c>
      <c r="L3597" s="2">
        <v>2073210.2019822921</v>
      </c>
      <c r="M3597" s="71">
        <v>13097.420755035801</v>
      </c>
      <c r="N3597" s="29">
        <v>1.111358126105529</v>
      </c>
    </row>
    <row r="3598" spans="1:14" x14ac:dyDescent="0.3">
      <c r="A3598" s="3" t="s">
        <v>2715</v>
      </c>
      <c r="B3598" s="1" t="s">
        <v>9483</v>
      </c>
      <c r="C3598" s="75" t="s">
        <v>6367</v>
      </c>
      <c r="D3598" s="75" t="s">
        <v>6404</v>
      </c>
      <c r="E3598" s="75" t="s">
        <v>6613</v>
      </c>
      <c r="F3598" s="57">
        <v>0</v>
      </c>
      <c r="G3598" s="87">
        <v>22042.083333333332</v>
      </c>
      <c r="H3598" s="2">
        <v>2562063.7754656472</v>
      </c>
      <c r="I3598" s="71">
        <v>16243.010636081774</v>
      </c>
      <c r="J3598" s="29">
        <v>0.73690904759071207</v>
      </c>
      <c r="K3598" s="80">
        <v>22227.947769220871</v>
      </c>
      <c r="L3598" s="2">
        <v>2589439.5144148921</v>
      </c>
      <c r="M3598" s="71">
        <v>16358.678347029039</v>
      </c>
      <c r="N3598" s="29">
        <v>0.73595090814820829</v>
      </c>
    </row>
    <row r="3599" spans="1:14" x14ac:dyDescent="0.3">
      <c r="A3599" s="3" t="s">
        <v>2714</v>
      </c>
      <c r="B3599" s="1" t="s">
        <v>9482</v>
      </c>
      <c r="C3599" s="75" t="s">
        <v>6367</v>
      </c>
      <c r="D3599" s="75" t="s">
        <v>6404</v>
      </c>
      <c r="E3599" s="75" t="s">
        <v>6620</v>
      </c>
      <c r="F3599" s="57">
        <v>0</v>
      </c>
      <c r="G3599" s="87">
        <v>15070.333333333332</v>
      </c>
      <c r="H3599" s="2">
        <v>2253844.2546035452</v>
      </c>
      <c r="I3599" s="71">
        <v>14288.955860571255</v>
      </c>
      <c r="J3599" s="29">
        <v>0.94815128136324722</v>
      </c>
      <c r="K3599" s="80">
        <v>15197.33659335845</v>
      </c>
      <c r="L3599" s="2">
        <v>2281134.575703681</v>
      </c>
      <c r="M3599" s="71">
        <v>14410.97449177339</v>
      </c>
      <c r="N3599" s="29">
        <v>0.94825658451700578</v>
      </c>
    </row>
    <row r="3600" spans="1:14" x14ac:dyDescent="0.3">
      <c r="A3600" s="3" t="s">
        <v>2713</v>
      </c>
      <c r="B3600" s="1" t="s">
        <v>9481</v>
      </c>
      <c r="C3600" s="75" t="s">
        <v>6367</v>
      </c>
      <c r="D3600" s="75" t="s">
        <v>6404</v>
      </c>
      <c r="E3600" s="75" t="s">
        <v>6617</v>
      </c>
      <c r="F3600" s="57">
        <v>0</v>
      </c>
      <c r="G3600" s="87">
        <v>15999.666666666662</v>
      </c>
      <c r="H3600" s="2">
        <v>3022350.4851187072</v>
      </c>
      <c r="I3600" s="71">
        <v>19161.143272800746</v>
      </c>
      <c r="J3600" s="29">
        <v>1.1975964044751402</v>
      </c>
      <c r="K3600" s="80">
        <v>16164.376705533219</v>
      </c>
      <c r="L3600" s="2">
        <v>3066092.8378748358</v>
      </c>
      <c r="M3600" s="71">
        <v>19369.916245468819</v>
      </c>
      <c r="N3600" s="29">
        <v>1.198308886159422</v>
      </c>
    </row>
    <row r="3601" spans="1:14" x14ac:dyDescent="0.3">
      <c r="A3601" s="3" t="s">
        <v>2712</v>
      </c>
      <c r="B3601" s="1" t="s">
        <v>9480</v>
      </c>
      <c r="C3601" s="75" t="s">
        <v>6367</v>
      </c>
      <c r="D3601" s="75" t="s">
        <v>6404</v>
      </c>
      <c r="E3601" s="75" t="s">
        <v>6540</v>
      </c>
      <c r="F3601" s="57">
        <v>0</v>
      </c>
      <c r="G3601" s="87">
        <v>27253.000000000004</v>
      </c>
      <c r="H3601" s="2">
        <v>3739376.1519468627</v>
      </c>
      <c r="I3601" s="71">
        <v>23706.95342950405</v>
      </c>
      <c r="J3601" s="29">
        <v>0.86988417530195017</v>
      </c>
      <c r="K3601" s="80">
        <v>27501.339581251199</v>
      </c>
      <c r="L3601" s="2">
        <v>3785513.5730530098</v>
      </c>
      <c r="M3601" s="71">
        <v>23914.827349763211</v>
      </c>
      <c r="N3601" s="29">
        <v>0.86958772604905898</v>
      </c>
    </row>
    <row r="3602" spans="1:14" x14ac:dyDescent="0.3">
      <c r="A3602" s="3" t="s">
        <v>2711</v>
      </c>
      <c r="B3602" s="1" t="s">
        <v>9479</v>
      </c>
      <c r="C3602" s="75" t="s">
        <v>6367</v>
      </c>
      <c r="D3602" s="75" t="s">
        <v>6404</v>
      </c>
      <c r="E3602" s="75" t="s">
        <v>6617</v>
      </c>
      <c r="F3602" s="57">
        <v>0</v>
      </c>
      <c r="G3602" s="87">
        <v>9433.0833333333321</v>
      </c>
      <c r="H3602" s="2">
        <v>1572896.2220401764</v>
      </c>
      <c r="I3602" s="71">
        <v>9971.8712347072815</v>
      </c>
      <c r="J3602" s="29">
        <v>1.0571168389311323</v>
      </c>
      <c r="K3602" s="80">
        <v>9519.7945028916474</v>
      </c>
      <c r="L3602" s="2">
        <v>1593943.555110489</v>
      </c>
      <c r="M3602" s="71">
        <v>10069.67329270261</v>
      </c>
      <c r="N3602" s="29">
        <v>1.0577616239136181</v>
      </c>
    </row>
    <row r="3603" spans="1:14" x14ac:dyDescent="0.3">
      <c r="A3603" s="3" t="s">
        <v>2710</v>
      </c>
      <c r="B3603" s="1" t="s">
        <v>9478</v>
      </c>
      <c r="C3603" s="75" t="s">
        <v>6367</v>
      </c>
      <c r="D3603" s="75" t="s">
        <v>6404</v>
      </c>
      <c r="E3603" s="75" t="s">
        <v>6512</v>
      </c>
      <c r="F3603" s="57">
        <v>0</v>
      </c>
      <c r="G3603" s="87">
        <v>14147.583333333336</v>
      </c>
      <c r="H3603" s="2">
        <v>2317357.957189878</v>
      </c>
      <c r="I3603" s="71">
        <v>14691.620991910244</v>
      </c>
      <c r="J3603" s="29">
        <v>1.0384544586703435</v>
      </c>
      <c r="K3603" s="80">
        <v>14283.367554392469</v>
      </c>
      <c r="L3603" s="2">
        <v>2350358.8242187472</v>
      </c>
      <c r="M3603" s="71">
        <v>14848.295853778111</v>
      </c>
      <c r="N3603" s="29">
        <v>1.0395514781254731</v>
      </c>
    </row>
    <row r="3604" spans="1:14" x14ac:dyDescent="0.3">
      <c r="A3604" s="3" t="s">
        <v>2709</v>
      </c>
      <c r="B3604" s="1" t="s">
        <v>9477</v>
      </c>
      <c r="C3604" s="75" t="s">
        <v>6367</v>
      </c>
      <c r="D3604" s="75" t="s">
        <v>6404</v>
      </c>
      <c r="E3604" s="75" t="s">
        <v>6512</v>
      </c>
      <c r="F3604" s="57">
        <v>0</v>
      </c>
      <c r="G3604" s="87">
        <v>15873.166666666666</v>
      </c>
      <c r="H3604" s="2">
        <v>2539829.1881246567</v>
      </c>
      <c r="I3604" s="71">
        <v>16102.047463296209</v>
      </c>
      <c r="J3604" s="29">
        <v>1.0144193532038057</v>
      </c>
      <c r="K3604" s="80">
        <v>16040.602587237971</v>
      </c>
      <c r="L3604" s="2">
        <v>2576298.8409984759</v>
      </c>
      <c r="M3604" s="71">
        <v>16275.66267955126</v>
      </c>
      <c r="N3604" s="29">
        <v>1.0146540687006551</v>
      </c>
    </row>
    <row r="3605" spans="1:14" x14ac:dyDescent="0.3">
      <c r="A3605" s="3" t="s">
        <v>2708</v>
      </c>
      <c r="B3605" s="1" t="s">
        <v>9476</v>
      </c>
      <c r="C3605" s="75" t="s">
        <v>6367</v>
      </c>
      <c r="D3605" s="75" t="s">
        <v>6404</v>
      </c>
      <c r="E3605" s="75" t="s">
        <v>6512</v>
      </c>
      <c r="F3605" s="57">
        <v>0</v>
      </c>
      <c r="G3605" s="87">
        <v>2732.2499999999995</v>
      </c>
      <c r="H3605" s="2">
        <v>425494.6886594097</v>
      </c>
      <c r="I3605" s="71">
        <v>2697.5576563214099</v>
      </c>
      <c r="J3605" s="29">
        <v>0.98730264665437295</v>
      </c>
      <c r="K3605" s="80">
        <v>2758.622147797932</v>
      </c>
      <c r="L3605" s="2">
        <v>431254.42484816897</v>
      </c>
      <c r="M3605" s="71">
        <v>2724.4322111220631</v>
      </c>
      <c r="N3605" s="29">
        <v>0.9876061545060959</v>
      </c>
    </row>
    <row r="3606" spans="1:14" x14ac:dyDescent="0.3">
      <c r="A3606" s="3" t="s">
        <v>2707</v>
      </c>
      <c r="B3606" s="1" t="s">
        <v>9475</v>
      </c>
      <c r="C3606" s="75" t="s">
        <v>6367</v>
      </c>
      <c r="D3606" s="75" t="s">
        <v>6404</v>
      </c>
      <c r="E3606" s="75" t="s">
        <v>6619</v>
      </c>
      <c r="F3606" s="57">
        <v>0</v>
      </c>
      <c r="G3606" s="87">
        <v>11076.666666666668</v>
      </c>
      <c r="H3606" s="2">
        <v>2044460.2553192775</v>
      </c>
      <c r="I3606" s="71">
        <v>12961.500018149234</v>
      </c>
      <c r="J3606" s="29">
        <v>1.1701625054001714</v>
      </c>
      <c r="K3606" s="80">
        <v>11190.880387867041</v>
      </c>
      <c r="L3606" s="2">
        <v>2075856.129176612</v>
      </c>
      <c r="M3606" s="71">
        <v>13114.13629199296</v>
      </c>
      <c r="N3606" s="29">
        <v>1.171859213705035</v>
      </c>
    </row>
    <row r="3607" spans="1:14" x14ac:dyDescent="0.3">
      <c r="A3607" s="3" t="s">
        <v>2706</v>
      </c>
      <c r="B3607" s="1" t="s">
        <v>9474</v>
      </c>
      <c r="C3607" s="75" t="s">
        <v>6367</v>
      </c>
      <c r="D3607" s="75" t="s">
        <v>6404</v>
      </c>
      <c r="E3607" s="75" t="s">
        <v>6613</v>
      </c>
      <c r="F3607" s="57">
        <v>0</v>
      </c>
      <c r="G3607" s="87">
        <v>16952.250000000004</v>
      </c>
      <c r="H3607" s="2">
        <v>2763389.2524382272</v>
      </c>
      <c r="I3607" s="71">
        <v>17519.376936989142</v>
      </c>
      <c r="J3607" s="29">
        <v>1.0334543754952374</v>
      </c>
      <c r="K3607" s="80">
        <v>17098.72886527815</v>
      </c>
      <c r="L3607" s="2">
        <v>2796977.0309521528</v>
      </c>
      <c r="M3607" s="71">
        <v>17669.788129310022</v>
      </c>
      <c r="N3607" s="29">
        <v>1.033397761233088</v>
      </c>
    </row>
    <row r="3608" spans="1:14" x14ac:dyDescent="0.3">
      <c r="A3608" s="3" t="s">
        <v>2705</v>
      </c>
      <c r="B3608" s="1" t="s">
        <v>9473</v>
      </c>
      <c r="C3608" s="75" t="s">
        <v>6367</v>
      </c>
      <c r="D3608" s="75" t="s">
        <v>6404</v>
      </c>
      <c r="E3608" s="75" t="s">
        <v>6614</v>
      </c>
      <c r="F3608" s="57">
        <v>0</v>
      </c>
      <c r="G3608" s="87">
        <v>16523.333333333332</v>
      </c>
      <c r="H3608" s="2">
        <v>2689566.8594427109</v>
      </c>
      <c r="I3608" s="71">
        <v>17051.356614431304</v>
      </c>
      <c r="J3608" s="29">
        <v>1.0319562203609829</v>
      </c>
      <c r="K3608" s="80">
        <v>16669.182572390029</v>
      </c>
      <c r="L3608" s="2">
        <v>2723781.3691577609</v>
      </c>
      <c r="M3608" s="71">
        <v>17207.37752615564</v>
      </c>
      <c r="N3608" s="29">
        <v>1.0322868233897109</v>
      </c>
    </row>
    <row r="3609" spans="1:14" x14ac:dyDescent="0.3">
      <c r="A3609" s="3" t="s">
        <v>2704</v>
      </c>
      <c r="B3609" s="1" t="s">
        <v>9472</v>
      </c>
      <c r="C3609" s="75" t="s">
        <v>6375</v>
      </c>
      <c r="D3609" s="75" t="s">
        <v>6404</v>
      </c>
      <c r="E3609" s="75" t="s">
        <v>6616</v>
      </c>
      <c r="F3609" s="57">
        <v>0</v>
      </c>
      <c r="G3609" s="87">
        <v>29576.083333333332</v>
      </c>
      <c r="H3609" s="2">
        <v>4572754.4032478323</v>
      </c>
      <c r="I3609" s="71">
        <v>28990.417459317534</v>
      </c>
      <c r="J3609" s="29">
        <v>0.98019799080848102</v>
      </c>
      <c r="K3609" s="80">
        <v>29851.301520861631</v>
      </c>
      <c r="L3609" s="2">
        <v>4636536.5518479925</v>
      </c>
      <c r="M3609" s="71">
        <v>29291.130251815492</v>
      </c>
      <c r="N3609" s="29">
        <v>0.98123461154098546</v>
      </c>
    </row>
    <row r="3610" spans="1:14" x14ac:dyDescent="0.3">
      <c r="A3610" s="3" t="s">
        <v>2703</v>
      </c>
      <c r="B3610" s="1" t="s">
        <v>9471</v>
      </c>
      <c r="C3610" s="75" t="s">
        <v>6367</v>
      </c>
      <c r="D3610" s="75" t="s">
        <v>6404</v>
      </c>
      <c r="E3610" s="75" t="s">
        <v>6512</v>
      </c>
      <c r="F3610" s="57">
        <v>0</v>
      </c>
      <c r="G3610" s="87">
        <v>24461.916666666668</v>
      </c>
      <c r="H3610" s="2">
        <v>2679136.2486729627</v>
      </c>
      <c r="I3610" s="71">
        <v>16985.228470668349</v>
      </c>
      <c r="J3610" s="29">
        <v>0.6943539503514653</v>
      </c>
      <c r="K3610" s="80">
        <v>24689.836978349191</v>
      </c>
      <c r="L3610" s="2">
        <v>2713052.4705780419</v>
      </c>
      <c r="M3610" s="71">
        <v>17139.59814768146</v>
      </c>
      <c r="N3610" s="29">
        <v>0.69419648913483623</v>
      </c>
    </row>
    <row r="3611" spans="1:14" x14ac:dyDescent="0.3">
      <c r="A3611" s="3" t="s">
        <v>2702</v>
      </c>
      <c r="B3611" s="1" t="s">
        <v>9470</v>
      </c>
      <c r="C3611" s="75" t="s">
        <v>6367</v>
      </c>
      <c r="D3611" s="75" t="s">
        <v>6404</v>
      </c>
      <c r="E3611" s="75" t="s">
        <v>6618</v>
      </c>
      <c r="F3611" s="57">
        <v>0</v>
      </c>
      <c r="G3611" s="87">
        <v>18451.916666666664</v>
      </c>
      <c r="H3611" s="2">
        <v>3009610.6063865023</v>
      </c>
      <c r="I3611" s="71">
        <v>19080.374797116729</v>
      </c>
      <c r="J3611" s="29">
        <v>1.0340592330760616</v>
      </c>
      <c r="K3611" s="80">
        <v>18617.672936207171</v>
      </c>
      <c r="L3611" s="2">
        <v>3047707.534326911</v>
      </c>
      <c r="M3611" s="71">
        <v>19253.767841391898</v>
      </c>
      <c r="N3611" s="29">
        <v>1.034166187544721</v>
      </c>
    </row>
    <row r="3612" spans="1:14" x14ac:dyDescent="0.3">
      <c r="A3612" s="3" t="s">
        <v>2701</v>
      </c>
      <c r="B3612" s="1" t="s">
        <v>9469</v>
      </c>
      <c r="C3612" s="75" t="s">
        <v>6367</v>
      </c>
      <c r="D3612" s="75" t="s">
        <v>6404</v>
      </c>
      <c r="E3612" s="75" t="s">
        <v>6620</v>
      </c>
      <c r="F3612" s="57">
        <v>0</v>
      </c>
      <c r="G3612" s="87">
        <v>10774.583333333334</v>
      </c>
      <c r="H3612" s="2">
        <v>1682355.2471227646</v>
      </c>
      <c r="I3612" s="71">
        <v>10665.821215834698</v>
      </c>
      <c r="J3612" s="29">
        <v>0.98990567763653947</v>
      </c>
      <c r="K3612" s="80">
        <v>10870.902910225341</v>
      </c>
      <c r="L3612" s="2">
        <v>1702882.4778133649</v>
      </c>
      <c r="M3612" s="71">
        <v>10757.89048644188</v>
      </c>
      <c r="N3612" s="29">
        <v>0.98960413640736689</v>
      </c>
    </row>
    <row r="3613" spans="1:14" x14ac:dyDescent="0.3">
      <c r="A3613" s="3" t="s">
        <v>2700</v>
      </c>
      <c r="B3613" s="1" t="s">
        <v>9468</v>
      </c>
      <c r="C3613" s="75" t="s">
        <v>6362</v>
      </c>
      <c r="D3613" s="75" t="s">
        <v>6404</v>
      </c>
      <c r="E3613" s="75" t="s">
        <v>6609</v>
      </c>
      <c r="F3613" s="57">
        <v>0</v>
      </c>
      <c r="G3613" s="87">
        <v>9429.6666666666679</v>
      </c>
      <c r="H3613" s="2">
        <v>1373576.8996377788</v>
      </c>
      <c r="I3613" s="71">
        <v>8708.223582856639</v>
      </c>
      <c r="J3613" s="29">
        <v>0.92349219656297199</v>
      </c>
      <c r="K3613" s="80">
        <v>9517.3237066058227</v>
      </c>
      <c r="L3613" s="2">
        <v>1393389.1320216381</v>
      </c>
      <c r="M3613" s="71">
        <v>8802.6789180045671</v>
      </c>
      <c r="N3613" s="29">
        <v>0.92491116088599235</v>
      </c>
    </row>
    <row r="3614" spans="1:14" x14ac:dyDescent="0.3">
      <c r="A3614" s="3" t="s">
        <v>2699</v>
      </c>
      <c r="B3614" s="1" t="s">
        <v>9467</v>
      </c>
      <c r="C3614" s="75" t="s">
        <v>6367</v>
      </c>
      <c r="D3614" s="75" t="s">
        <v>6404</v>
      </c>
      <c r="E3614" s="75" t="s">
        <v>6540</v>
      </c>
      <c r="F3614" s="57">
        <v>0</v>
      </c>
      <c r="G3614" s="87">
        <v>11456.583333333336</v>
      </c>
      <c r="H3614" s="2">
        <v>1817527.259236892</v>
      </c>
      <c r="I3614" s="71">
        <v>11522.786780663895</v>
      </c>
      <c r="J3614" s="29">
        <v>1.0057786379590099</v>
      </c>
      <c r="K3614" s="80">
        <v>11565.302629588159</v>
      </c>
      <c r="L3614" s="2">
        <v>1842175.6030752431</v>
      </c>
      <c r="M3614" s="71">
        <v>11637.86911480014</v>
      </c>
      <c r="N3614" s="29">
        <v>1.0062744994693289</v>
      </c>
    </row>
    <row r="3615" spans="1:14" x14ac:dyDescent="0.3">
      <c r="A3615" s="3" t="s">
        <v>2698</v>
      </c>
      <c r="B3615" s="1" t="s">
        <v>9466</v>
      </c>
      <c r="C3615" s="75" t="s">
        <v>6367</v>
      </c>
      <c r="D3615" s="75" t="s">
        <v>6404</v>
      </c>
      <c r="E3615" s="75" t="s">
        <v>6619</v>
      </c>
      <c r="F3615" s="57">
        <v>0</v>
      </c>
      <c r="G3615" s="87">
        <v>22266.916666666668</v>
      </c>
      <c r="H3615" s="2">
        <v>4258770.631770133</v>
      </c>
      <c r="I3615" s="71">
        <v>26999.818400657325</v>
      </c>
      <c r="J3615" s="29">
        <v>1.21255308064613</v>
      </c>
      <c r="K3615" s="80">
        <v>22491.18970197891</v>
      </c>
      <c r="L3615" s="2">
        <v>4319232.8145969044</v>
      </c>
      <c r="M3615" s="71">
        <v>27286.576854408311</v>
      </c>
      <c r="N3615" s="29">
        <v>1.213211804976571</v>
      </c>
    </row>
    <row r="3616" spans="1:14" x14ac:dyDescent="0.3">
      <c r="A3616" s="3" t="s">
        <v>2697</v>
      </c>
      <c r="B3616" s="1" t="s">
        <v>9465</v>
      </c>
      <c r="C3616" s="75" t="s">
        <v>6367</v>
      </c>
      <c r="D3616" s="75" t="s">
        <v>6404</v>
      </c>
      <c r="E3616" s="75" t="s">
        <v>6413</v>
      </c>
      <c r="F3616" s="57">
        <v>0</v>
      </c>
      <c r="G3616" s="87">
        <v>20452.25</v>
      </c>
      <c r="H3616" s="2">
        <v>2832779.1095959344</v>
      </c>
      <c r="I3616" s="71">
        <v>17959.295801867509</v>
      </c>
      <c r="J3616" s="29">
        <v>0.87810856027417561</v>
      </c>
      <c r="K3616" s="80">
        <v>20617.79433568216</v>
      </c>
      <c r="L3616" s="2">
        <v>2864958.2942099809</v>
      </c>
      <c r="M3616" s="71">
        <v>18099.256982731298</v>
      </c>
      <c r="N3616" s="29">
        <v>0.87784642178760353</v>
      </c>
    </row>
    <row r="3617" spans="1:14" x14ac:dyDescent="0.3">
      <c r="A3617" s="3" t="s">
        <v>2696</v>
      </c>
      <c r="B3617" s="1" t="s">
        <v>9464</v>
      </c>
      <c r="C3617" s="75" t="s">
        <v>6367</v>
      </c>
      <c r="D3617" s="75" t="s">
        <v>6404</v>
      </c>
      <c r="E3617" s="75" t="s">
        <v>6614</v>
      </c>
      <c r="F3617" s="57">
        <v>0</v>
      </c>
      <c r="G3617" s="87">
        <v>6925.083333333333</v>
      </c>
      <c r="H3617" s="2">
        <v>1179714.0566507976</v>
      </c>
      <c r="I3617" s="71">
        <v>7479.1690016504081</v>
      </c>
      <c r="J3617" s="29">
        <v>1.0800114080432834</v>
      </c>
      <c r="K3617" s="80">
        <v>6991.7597500269112</v>
      </c>
      <c r="L3617" s="2">
        <v>1195374.3631646789</v>
      </c>
      <c r="M3617" s="71">
        <v>7551.7287051650801</v>
      </c>
      <c r="N3617" s="29">
        <v>1.080089845068835</v>
      </c>
    </row>
    <row r="3618" spans="1:14" x14ac:dyDescent="0.3">
      <c r="A3618" s="3" t="s">
        <v>2695</v>
      </c>
      <c r="B3618" s="1" t="s">
        <v>9463</v>
      </c>
      <c r="C3618" s="75" t="s">
        <v>6367</v>
      </c>
      <c r="D3618" s="75" t="s">
        <v>6404</v>
      </c>
      <c r="E3618" s="75" t="s">
        <v>6540</v>
      </c>
      <c r="F3618" s="57">
        <v>0</v>
      </c>
      <c r="G3618" s="87">
        <v>13592.75</v>
      </c>
      <c r="H3618" s="2">
        <v>2038561.7390937805</v>
      </c>
      <c r="I3618" s="71">
        <v>12924.104515857167</v>
      </c>
      <c r="J3618" s="29">
        <v>0.9508086675512436</v>
      </c>
      <c r="K3618" s="80">
        <v>13714.610534352219</v>
      </c>
      <c r="L3618" s="2">
        <v>2063289.147030842</v>
      </c>
      <c r="M3618" s="71">
        <v>13034.744895680709</v>
      </c>
      <c r="N3618" s="29">
        <v>0.95042763795817697</v>
      </c>
    </row>
    <row r="3619" spans="1:14" x14ac:dyDescent="0.3">
      <c r="A3619" s="3" t="s">
        <v>2694</v>
      </c>
      <c r="B3619" s="1" t="s">
        <v>9462</v>
      </c>
      <c r="C3619" s="75" t="s">
        <v>6367</v>
      </c>
      <c r="D3619" s="75" t="s">
        <v>6404</v>
      </c>
      <c r="E3619" s="75" t="s">
        <v>6616</v>
      </c>
      <c r="F3619" s="57">
        <v>0</v>
      </c>
      <c r="G3619" s="87">
        <v>12803.666666666664</v>
      </c>
      <c r="H3619" s="2">
        <v>1939917.9428249996</v>
      </c>
      <c r="I3619" s="71">
        <v>12298.721085779949</v>
      </c>
      <c r="J3619" s="29">
        <v>0.96056242371559852</v>
      </c>
      <c r="K3619" s="80">
        <v>12920.51275959359</v>
      </c>
      <c r="L3619" s="2">
        <v>1966573.8600925179</v>
      </c>
      <c r="M3619" s="71">
        <v>12423.750021516929</v>
      </c>
      <c r="N3619" s="29">
        <v>0.96155239754646615</v>
      </c>
    </row>
    <row r="3620" spans="1:14" x14ac:dyDescent="0.3">
      <c r="A3620" s="3" t="s">
        <v>2693</v>
      </c>
      <c r="B3620" s="1" t="s">
        <v>9461</v>
      </c>
      <c r="C3620" s="75" t="s">
        <v>6367</v>
      </c>
      <c r="D3620" s="75" t="s">
        <v>6404</v>
      </c>
      <c r="E3620" s="75" t="s">
        <v>6613</v>
      </c>
      <c r="F3620" s="57">
        <v>0</v>
      </c>
      <c r="G3620" s="87">
        <v>15607.416666666668</v>
      </c>
      <c r="H3620" s="2">
        <v>2702434.6033903756</v>
      </c>
      <c r="I3620" s="71">
        <v>17132.935731940317</v>
      </c>
      <c r="J3620" s="29">
        <v>1.0977432138741934</v>
      </c>
      <c r="K3620" s="80">
        <v>15739.254392352979</v>
      </c>
      <c r="L3620" s="2">
        <v>2733080.8062485438</v>
      </c>
      <c r="M3620" s="71">
        <v>17266.126340070648</v>
      </c>
      <c r="N3620" s="29">
        <v>1.097010437067433</v>
      </c>
    </row>
    <row r="3621" spans="1:14" x14ac:dyDescent="0.3">
      <c r="A3621" s="3" t="s">
        <v>2692</v>
      </c>
      <c r="B3621" s="1" t="s">
        <v>9276</v>
      </c>
      <c r="C3621" s="75" t="s">
        <v>6367</v>
      </c>
      <c r="D3621" s="75" t="s">
        <v>6404</v>
      </c>
      <c r="E3621" s="75" t="s">
        <v>6618</v>
      </c>
      <c r="F3621" s="57">
        <v>0</v>
      </c>
      <c r="G3621" s="87">
        <v>7989.3333333333339</v>
      </c>
      <c r="H3621" s="2">
        <v>1287223.9521961212</v>
      </c>
      <c r="I3621" s="71">
        <v>8160.7618618864299</v>
      </c>
      <c r="J3621" s="29">
        <v>1.0214571756366526</v>
      </c>
      <c r="K3621" s="80">
        <v>8061.9289668208603</v>
      </c>
      <c r="L3621" s="2">
        <v>1303817.5333507981</v>
      </c>
      <c r="M3621" s="71">
        <v>8236.8140026325145</v>
      </c>
      <c r="N3621" s="29">
        <v>1.0216927036359911</v>
      </c>
    </row>
    <row r="3622" spans="1:14" x14ac:dyDescent="0.3">
      <c r="A3622" s="3" t="s">
        <v>2691</v>
      </c>
      <c r="B3622" s="1" t="s">
        <v>9460</v>
      </c>
      <c r="C3622" s="75" t="s">
        <v>6367</v>
      </c>
      <c r="D3622" s="75" t="s">
        <v>6404</v>
      </c>
      <c r="E3622" s="75" t="s">
        <v>6512</v>
      </c>
      <c r="F3622" s="57">
        <v>0</v>
      </c>
      <c r="G3622" s="87">
        <v>13760</v>
      </c>
      <c r="H3622" s="2">
        <v>2208862.5176188154</v>
      </c>
      <c r="I3622" s="71">
        <v>14003.779964768426</v>
      </c>
      <c r="J3622" s="29">
        <v>1.0177165672070076</v>
      </c>
      <c r="K3622" s="80">
        <v>13891.129263049121</v>
      </c>
      <c r="L3622" s="2">
        <v>2240692.5155600999</v>
      </c>
      <c r="M3622" s="71">
        <v>14155.48342897885</v>
      </c>
      <c r="N3622" s="29">
        <v>1.0190304302064861</v>
      </c>
    </row>
    <row r="3623" spans="1:14" x14ac:dyDescent="0.3">
      <c r="A3623" s="3" t="s">
        <v>2690</v>
      </c>
      <c r="B3623" s="1" t="s">
        <v>9459</v>
      </c>
      <c r="C3623" s="75" t="s">
        <v>6375</v>
      </c>
      <c r="D3623" s="75" t="s">
        <v>6404</v>
      </c>
      <c r="E3623" s="75" t="s">
        <v>6615</v>
      </c>
      <c r="F3623" s="57">
        <v>0</v>
      </c>
      <c r="G3623" s="87">
        <v>22395.5</v>
      </c>
      <c r="H3623" s="2">
        <v>3453449.9232724509</v>
      </c>
      <c r="I3623" s="71">
        <v>21894.234004653226</v>
      </c>
      <c r="J3623" s="29">
        <v>0.97761755730629929</v>
      </c>
      <c r="K3623" s="80">
        <v>22584.607327333899</v>
      </c>
      <c r="L3623" s="2">
        <v>3495564.5303891161</v>
      </c>
      <c r="M3623" s="71">
        <v>22083.086117900759</v>
      </c>
      <c r="N3623" s="29">
        <v>0.9777936714965082</v>
      </c>
    </row>
    <row r="3624" spans="1:14" x14ac:dyDescent="0.3">
      <c r="A3624" s="3" t="s">
        <v>2689</v>
      </c>
      <c r="B3624" s="1" t="s">
        <v>9458</v>
      </c>
      <c r="C3624" s="75" t="s">
        <v>6375</v>
      </c>
      <c r="D3624" s="75" t="s">
        <v>6404</v>
      </c>
      <c r="E3624" s="75" t="s">
        <v>6615</v>
      </c>
      <c r="F3624" s="57">
        <v>0</v>
      </c>
      <c r="G3624" s="87">
        <v>19336.916666666664</v>
      </c>
      <c r="H3624" s="2">
        <v>2642065.1762568154</v>
      </c>
      <c r="I3624" s="71">
        <v>16750.204725626329</v>
      </c>
      <c r="J3624" s="29">
        <v>0.8662293484721193</v>
      </c>
      <c r="K3624" s="80">
        <v>19500.724765437441</v>
      </c>
      <c r="L3624" s="2">
        <v>2673427.054448423</v>
      </c>
      <c r="M3624" s="71">
        <v>16889.266200083111</v>
      </c>
      <c r="N3624" s="29">
        <v>0.86608402524695849</v>
      </c>
    </row>
    <row r="3625" spans="1:14" x14ac:dyDescent="0.3">
      <c r="A3625" s="3" t="s">
        <v>2688</v>
      </c>
      <c r="B3625" s="1" t="s">
        <v>9457</v>
      </c>
      <c r="C3625" s="75" t="s">
        <v>6367</v>
      </c>
      <c r="D3625" s="75" t="s">
        <v>6404</v>
      </c>
      <c r="E3625" s="75" t="s">
        <v>6413</v>
      </c>
      <c r="F3625" s="57">
        <v>0</v>
      </c>
      <c r="G3625" s="87">
        <v>51888.666666666664</v>
      </c>
      <c r="H3625" s="2">
        <v>7852378.691534996</v>
      </c>
      <c r="I3625" s="71">
        <v>49782.629076812766</v>
      </c>
      <c r="J3625" s="29">
        <v>0.95941237797873846</v>
      </c>
      <c r="K3625" s="80">
        <v>52331.714913324002</v>
      </c>
      <c r="L3625" s="2">
        <v>7943951.4231334124</v>
      </c>
      <c r="M3625" s="71">
        <v>50185.588584727797</v>
      </c>
      <c r="N3625" s="29">
        <v>0.95898994840603269</v>
      </c>
    </row>
    <row r="3626" spans="1:14" x14ac:dyDescent="0.3">
      <c r="A3626" s="3" t="s">
        <v>2687</v>
      </c>
      <c r="B3626" s="1" t="s">
        <v>9456</v>
      </c>
      <c r="C3626" s="75" t="s">
        <v>6367</v>
      </c>
      <c r="D3626" s="75" t="s">
        <v>6404</v>
      </c>
      <c r="E3626" s="75" t="s">
        <v>6618</v>
      </c>
      <c r="F3626" s="57">
        <v>0</v>
      </c>
      <c r="G3626" s="87">
        <v>12823.583333333332</v>
      </c>
      <c r="H3626" s="2">
        <v>1846403.8978436789</v>
      </c>
      <c r="I3626" s="71">
        <v>11705.859330424715</v>
      </c>
      <c r="J3626" s="29">
        <v>0.91283840297561525</v>
      </c>
      <c r="K3626" s="80">
        <v>12932.28967854533</v>
      </c>
      <c r="L3626" s="2">
        <v>1867982.765131009</v>
      </c>
      <c r="M3626" s="71">
        <v>11800.904806798269</v>
      </c>
      <c r="N3626" s="29">
        <v>0.91251472864669647</v>
      </c>
    </row>
    <row r="3627" spans="1:14" x14ac:dyDescent="0.3">
      <c r="A3627" s="3" t="s">
        <v>2686</v>
      </c>
      <c r="B3627" s="1" t="s">
        <v>9455</v>
      </c>
      <c r="C3627" s="75" t="s">
        <v>6367</v>
      </c>
      <c r="D3627" s="75" t="s">
        <v>6404</v>
      </c>
      <c r="E3627" s="75" t="s">
        <v>6619</v>
      </c>
      <c r="F3627" s="57">
        <v>0</v>
      </c>
      <c r="G3627" s="87">
        <v>11783.583333333334</v>
      </c>
      <c r="H3627" s="2">
        <v>2062558.7118622463</v>
      </c>
      <c r="I3627" s="71">
        <v>13076.240886405207</v>
      </c>
      <c r="J3627" s="29">
        <v>1.1096998694289546</v>
      </c>
      <c r="K3627" s="80">
        <v>11892.29201628969</v>
      </c>
      <c r="L3627" s="2">
        <v>2090787.1495873709</v>
      </c>
      <c r="M3627" s="71">
        <v>13208.462403467211</v>
      </c>
      <c r="N3627" s="29">
        <v>1.1106742405395591</v>
      </c>
    </row>
    <row r="3628" spans="1:14" x14ac:dyDescent="0.3">
      <c r="A3628" s="3" t="s">
        <v>2685</v>
      </c>
      <c r="B3628" s="1" t="s">
        <v>9454</v>
      </c>
      <c r="C3628" s="75" t="s">
        <v>6367</v>
      </c>
      <c r="D3628" s="75" t="s">
        <v>6404</v>
      </c>
      <c r="E3628" s="75" t="s">
        <v>6540</v>
      </c>
      <c r="F3628" s="57">
        <v>0</v>
      </c>
      <c r="G3628" s="87">
        <v>9632.3333333333358</v>
      </c>
      <c r="H3628" s="2">
        <v>1481219.0315912566</v>
      </c>
      <c r="I3628" s="71">
        <v>9390.6547974711484</v>
      </c>
      <c r="J3628" s="29">
        <v>0.9749096581795148</v>
      </c>
      <c r="K3628" s="80">
        <v>9718.3568385234757</v>
      </c>
      <c r="L3628" s="2">
        <v>1499903.9239602489</v>
      </c>
      <c r="M3628" s="71">
        <v>9475.5817646726009</v>
      </c>
      <c r="N3628" s="29">
        <v>0.97501891750995218</v>
      </c>
    </row>
    <row r="3629" spans="1:14" x14ac:dyDescent="0.3">
      <c r="A3629" s="3" t="s">
        <v>2684</v>
      </c>
      <c r="B3629" s="1" t="s">
        <v>9433</v>
      </c>
      <c r="C3629" s="75" t="s">
        <v>6367</v>
      </c>
      <c r="D3629" s="75" t="s">
        <v>6404</v>
      </c>
      <c r="E3629" s="75" t="s">
        <v>6620</v>
      </c>
      <c r="F3629" s="57">
        <v>0</v>
      </c>
      <c r="G3629" s="87">
        <v>15578.249999999995</v>
      </c>
      <c r="H3629" s="2">
        <v>2696698.8478611307</v>
      </c>
      <c r="I3629" s="71">
        <v>17096.572102369635</v>
      </c>
      <c r="J3629" s="29">
        <v>1.0974642275203981</v>
      </c>
      <c r="K3629" s="80">
        <v>15730.397761940811</v>
      </c>
      <c r="L3629" s="2">
        <v>2736425.9705236559</v>
      </c>
      <c r="M3629" s="71">
        <v>17287.259278720081</v>
      </c>
      <c r="N3629" s="29">
        <v>1.0989715289047579</v>
      </c>
    </row>
    <row r="3630" spans="1:14" x14ac:dyDescent="0.3">
      <c r="A3630" s="3" t="s">
        <v>2683</v>
      </c>
      <c r="B3630" s="1" t="s">
        <v>9453</v>
      </c>
      <c r="C3630" s="75" t="s">
        <v>6367</v>
      </c>
      <c r="D3630" s="75" t="s">
        <v>6404</v>
      </c>
      <c r="E3630" s="75" t="s">
        <v>6619</v>
      </c>
      <c r="F3630" s="57">
        <v>0</v>
      </c>
      <c r="G3630" s="87">
        <v>6978</v>
      </c>
      <c r="H3630" s="2">
        <v>1339617.8020861945</v>
      </c>
      <c r="I3630" s="71">
        <v>8492.9291830824295</v>
      </c>
      <c r="J3630" s="29">
        <v>1.2171007714362898</v>
      </c>
      <c r="K3630" s="80">
        <v>7052.063694518688</v>
      </c>
      <c r="L3630" s="2">
        <v>1360252.445580041</v>
      </c>
      <c r="M3630" s="71">
        <v>8593.3392551289417</v>
      </c>
      <c r="N3630" s="29">
        <v>1.218556670412412</v>
      </c>
    </row>
    <row r="3631" spans="1:14" x14ac:dyDescent="0.3">
      <c r="A3631" s="3" t="s">
        <v>2682</v>
      </c>
      <c r="B3631" s="1" t="s">
        <v>12974</v>
      </c>
      <c r="C3631" s="75" t="s">
        <v>6367</v>
      </c>
      <c r="D3631" s="75" t="s">
        <v>6404</v>
      </c>
      <c r="E3631" s="75" t="s">
        <v>6613</v>
      </c>
      <c r="F3631" s="57">
        <v>0</v>
      </c>
      <c r="G3631" s="87">
        <v>21587.583333333336</v>
      </c>
      <c r="H3631" s="2">
        <v>3889720.7209701533</v>
      </c>
      <c r="I3631" s="71">
        <v>24660.110199880935</v>
      </c>
      <c r="J3631" s="29">
        <v>1.142328431075623</v>
      </c>
      <c r="K3631" s="80">
        <v>21787.569152932148</v>
      </c>
      <c r="L3631" s="2">
        <v>3939529.0771886832</v>
      </c>
      <c r="M3631" s="71">
        <v>24887.81400520949</v>
      </c>
      <c r="N3631" s="29">
        <v>1.142294205953678</v>
      </c>
    </row>
    <row r="3632" spans="1:14" x14ac:dyDescent="0.3">
      <c r="A3632" s="3" t="s">
        <v>2681</v>
      </c>
      <c r="B3632" s="1" t="s">
        <v>9452</v>
      </c>
      <c r="C3632" s="75" t="s">
        <v>6367</v>
      </c>
      <c r="D3632" s="75" t="s">
        <v>6404</v>
      </c>
      <c r="E3632" s="75" t="s">
        <v>6413</v>
      </c>
      <c r="F3632" s="57">
        <v>0</v>
      </c>
      <c r="G3632" s="87">
        <v>7982.6666666666679</v>
      </c>
      <c r="H3632" s="2">
        <v>1246507.5650027595</v>
      </c>
      <c r="I3632" s="71">
        <v>7902.6274951396854</v>
      </c>
      <c r="J3632" s="29">
        <v>0.98997337921409101</v>
      </c>
      <c r="K3632" s="80">
        <v>8049.3839311655156</v>
      </c>
      <c r="L3632" s="2">
        <v>1261958.8831108641</v>
      </c>
      <c r="M3632" s="71">
        <v>7972.3736897756226</v>
      </c>
      <c r="N3632" s="29">
        <v>0.99043277820409015</v>
      </c>
    </row>
    <row r="3633" spans="1:14" x14ac:dyDescent="0.3">
      <c r="A3633" s="3" t="s">
        <v>2680</v>
      </c>
      <c r="B3633" s="1" t="s">
        <v>12975</v>
      </c>
      <c r="C3633" s="75" t="s">
        <v>6367</v>
      </c>
      <c r="D3633" s="75" t="s">
        <v>6404</v>
      </c>
      <c r="E3633" s="75" t="s">
        <v>6613</v>
      </c>
      <c r="F3633" s="57">
        <v>0</v>
      </c>
      <c r="G3633" s="87">
        <v>30334.583333333336</v>
      </c>
      <c r="H3633" s="2">
        <v>1209372.8014039993</v>
      </c>
      <c r="I3633" s="71">
        <v>7667.1999597757713</v>
      </c>
      <c r="J3633" s="29">
        <v>0.25275441813471766</v>
      </c>
      <c r="K3633" s="80">
        <v>30707.97841222573</v>
      </c>
      <c r="L3633" s="2">
        <v>1223911.0052847201</v>
      </c>
      <c r="M3633" s="71">
        <v>7732.0077759629594</v>
      </c>
      <c r="N3633" s="29">
        <v>0.25179149445033561</v>
      </c>
    </row>
    <row r="3634" spans="1:14" x14ac:dyDescent="0.3">
      <c r="A3634" s="3" t="s">
        <v>2679</v>
      </c>
      <c r="B3634" s="1" t="s">
        <v>8961</v>
      </c>
      <c r="C3634" s="75" t="s">
        <v>6367</v>
      </c>
      <c r="D3634" s="75" t="s">
        <v>6404</v>
      </c>
      <c r="E3634" s="75" t="s">
        <v>6613</v>
      </c>
      <c r="F3634" s="57">
        <v>0</v>
      </c>
      <c r="G3634" s="87">
        <v>25644.916666666661</v>
      </c>
      <c r="H3634" s="2">
        <v>2839443.8904566765</v>
      </c>
      <c r="I3634" s="71">
        <v>18001.54928027224</v>
      </c>
      <c r="J3634" s="29">
        <v>0.70195390042622785</v>
      </c>
      <c r="K3634" s="80">
        <v>25887.84838933557</v>
      </c>
      <c r="L3634" s="2">
        <v>2871663.8264370421</v>
      </c>
      <c r="M3634" s="71">
        <v>18141.618908637462</v>
      </c>
      <c r="N3634" s="29">
        <v>0.70077739315372578</v>
      </c>
    </row>
    <row r="3635" spans="1:14" x14ac:dyDescent="0.3">
      <c r="A3635" s="3" t="s">
        <v>2678</v>
      </c>
      <c r="B3635" s="1" t="s">
        <v>9451</v>
      </c>
      <c r="C3635" s="75" t="s">
        <v>6367</v>
      </c>
      <c r="D3635" s="75" t="s">
        <v>6404</v>
      </c>
      <c r="E3635" s="75" t="s">
        <v>6620</v>
      </c>
      <c r="F3635" s="57">
        <v>0</v>
      </c>
      <c r="G3635" s="87">
        <v>13383.833333333334</v>
      </c>
      <c r="H3635" s="2">
        <v>1838636.2380641301</v>
      </c>
      <c r="I3635" s="71">
        <v>11656.613803586202</v>
      </c>
      <c r="J3635" s="29">
        <v>0.87094732228580762</v>
      </c>
      <c r="K3635" s="80">
        <v>13487.808124126341</v>
      </c>
      <c r="L3635" s="2">
        <v>1858535.4547039359</v>
      </c>
      <c r="M3635" s="71">
        <v>11741.221809122249</v>
      </c>
      <c r="N3635" s="29">
        <v>0.8705062899078555</v>
      </c>
    </row>
    <row r="3636" spans="1:14" x14ac:dyDescent="0.3">
      <c r="A3636" s="3" t="s">
        <v>2677</v>
      </c>
      <c r="B3636" s="1" t="s">
        <v>9450</v>
      </c>
      <c r="C3636" s="75" t="s">
        <v>6367</v>
      </c>
      <c r="D3636" s="75" t="s">
        <v>6404</v>
      </c>
      <c r="E3636" s="75" t="s">
        <v>6612</v>
      </c>
      <c r="F3636" s="57">
        <v>0</v>
      </c>
      <c r="G3636" s="87">
        <v>49160.25</v>
      </c>
      <c r="H3636" s="2">
        <v>8990162.535867054</v>
      </c>
      <c r="I3636" s="71">
        <v>56995.968284845847</v>
      </c>
      <c r="J3636" s="29">
        <v>1.1593913433077709</v>
      </c>
      <c r="K3636" s="80">
        <v>49612.603339471752</v>
      </c>
      <c r="L3636" s="2">
        <v>9106961.6428845394</v>
      </c>
      <c r="M3636" s="71">
        <v>57532.85813603655</v>
      </c>
      <c r="N3636" s="29">
        <v>1.159641991418408</v>
      </c>
    </row>
    <row r="3637" spans="1:14" x14ac:dyDescent="0.3">
      <c r="A3637" s="3" t="s">
        <v>2676</v>
      </c>
      <c r="B3637" s="1" t="s">
        <v>12976</v>
      </c>
      <c r="C3637" s="75" t="s">
        <v>6367</v>
      </c>
      <c r="D3637" s="75" t="s">
        <v>6404</v>
      </c>
      <c r="E3637" s="75" t="s">
        <v>6612</v>
      </c>
      <c r="F3637" s="57">
        <v>0</v>
      </c>
      <c r="G3637" s="87">
        <v>5429.666666666667</v>
      </c>
      <c r="H3637" s="2">
        <v>1130500.4770100906</v>
      </c>
      <c r="I3637" s="71">
        <v>7167.1640058347293</v>
      </c>
      <c r="J3637" s="29">
        <v>1.3200007377680758</v>
      </c>
      <c r="K3637" s="80">
        <v>5485.3880812351445</v>
      </c>
      <c r="L3637" s="2">
        <v>1146877.535397799</v>
      </c>
      <c r="M3637" s="71">
        <v>7245.3519769683926</v>
      </c>
      <c r="N3637" s="29">
        <v>1.3208458307177711</v>
      </c>
    </row>
    <row r="3638" spans="1:14" x14ac:dyDescent="0.3">
      <c r="A3638" s="3" t="s">
        <v>2675</v>
      </c>
      <c r="B3638" s="1" t="s">
        <v>12977</v>
      </c>
      <c r="C3638" s="75" t="s">
        <v>6367</v>
      </c>
      <c r="D3638" s="75" t="s">
        <v>6404</v>
      </c>
      <c r="E3638" s="75" t="s">
        <v>6540</v>
      </c>
      <c r="F3638" s="57">
        <v>0</v>
      </c>
      <c r="G3638" s="87">
        <v>37370.583333333336</v>
      </c>
      <c r="H3638" s="2">
        <v>5981698.9335438414</v>
      </c>
      <c r="I3638" s="71">
        <v>37922.865281420614</v>
      </c>
      <c r="J3638" s="29">
        <v>1.0147785209334601</v>
      </c>
      <c r="K3638" s="80">
        <v>37693.11349070799</v>
      </c>
      <c r="L3638" s="2">
        <v>6049749.7534379661</v>
      </c>
      <c r="M3638" s="71">
        <v>38219.046919453613</v>
      </c>
      <c r="N3638" s="29">
        <v>1.0139530375721091</v>
      </c>
    </row>
    <row r="3639" spans="1:14" x14ac:dyDescent="0.3">
      <c r="A3639" s="3" t="s">
        <v>2674</v>
      </c>
      <c r="B3639" s="1" t="s">
        <v>9449</v>
      </c>
      <c r="C3639" s="75" t="s">
        <v>6367</v>
      </c>
      <c r="D3639" s="75" t="s">
        <v>6404</v>
      </c>
      <c r="E3639" s="75" t="s">
        <v>6613</v>
      </c>
      <c r="F3639" s="57">
        <v>0</v>
      </c>
      <c r="G3639" s="87">
        <v>7385.6666666666679</v>
      </c>
      <c r="H3639" s="2">
        <v>1302502.0944786069</v>
      </c>
      <c r="I3639" s="71">
        <v>8257.6224591792834</v>
      </c>
      <c r="J3639" s="29">
        <v>1.1180605396731438</v>
      </c>
      <c r="K3639" s="80">
        <v>7454.9096826072637</v>
      </c>
      <c r="L3639" s="2">
        <v>1318778.981195108</v>
      </c>
      <c r="M3639" s="71">
        <v>8331.3323381751834</v>
      </c>
      <c r="N3639" s="29">
        <v>1.117563148700871</v>
      </c>
    </row>
    <row r="3640" spans="1:14" x14ac:dyDescent="0.3">
      <c r="A3640" s="3" t="s">
        <v>2673</v>
      </c>
      <c r="B3640" s="1" t="s">
        <v>9448</v>
      </c>
      <c r="C3640" s="75" t="s">
        <v>6367</v>
      </c>
      <c r="D3640" s="75" t="s">
        <v>6404</v>
      </c>
      <c r="E3640" s="75" t="s">
        <v>6613</v>
      </c>
      <c r="F3640" s="57">
        <v>0</v>
      </c>
      <c r="G3640" s="87">
        <v>13672.666666666664</v>
      </c>
      <c r="H3640" s="2">
        <v>2114037.5248966217</v>
      </c>
      <c r="I3640" s="71">
        <v>13402.607043117388</v>
      </c>
      <c r="J3640" s="29">
        <v>0.98024821125730588</v>
      </c>
      <c r="K3640" s="80">
        <v>13794.33039731644</v>
      </c>
      <c r="L3640" s="2">
        <v>2139944.9778987169</v>
      </c>
      <c r="M3640" s="71">
        <v>13519.01497559999</v>
      </c>
      <c r="N3640" s="29">
        <v>0.98004140731832712</v>
      </c>
    </row>
    <row r="3641" spans="1:14" x14ac:dyDescent="0.3">
      <c r="A3641" s="3" t="s">
        <v>2672</v>
      </c>
      <c r="B3641" s="1" t="s">
        <v>9447</v>
      </c>
      <c r="C3641" s="75" t="s">
        <v>6367</v>
      </c>
      <c r="D3641" s="75" t="s">
        <v>6404</v>
      </c>
      <c r="E3641" s="75" t="s">
        <v>6618</v>
      </c>
      <c r="F3641" s="57">
        <v>0</v>
      </c>
      <c r="G3641" s="87">
        <v>19010.083333333332</v>
      </c>
      <c r="H3641" s="2">
        <v>2859396.6938648229</v>
      </c>
      <c r="I3641" s="71">
        <v>18128.046364802962</v>
      </c>
      <c r="J3641" s="29">
        <v>0.95360162535512094</v>
      </c>
      <c r="K3641" s="80">
        <v>19181.203227211809</v>
      </c>
      <c r="L3641" s="2">
        <v>2899155.5883874269</v>
      </c>
      <c r="M3641" s="71">
        <v>18315.296991649589</v>
      </c>
      <c r="N3641" s="29">
        <v>0.95485652149632705</v>
      </c>
    </row>
    <row r="3642" spans="1:14" x14ac:dyDescent="0.3">
      <c r="A3642" s="3" t="s">
        <v>2671</v>
      </c>
      <c r="B3642" s="1" t="s">
        <v>9446</v>
      </c>
      <c r="C3642" s="75" t="s">
        <v>6367</v>
      </c>
      <c r="D3642" s="75" t="s">
        <v>6404</v>
      </c>
      <c r="E3642" s="75" t="s">
        <v>6613</v>
      </c>
      <c r="F3642" s="57">
        <v>0</v>
      </c>
      <c r="G3642" s="87">
        <v>8457.1666666666661</v>
      </c>
      <c r="H3642" s="2">
        <v>1388718.8463331859</v>
      </c>
      <c r="I3642" s="71">
        <v>8804.2207253086381</v>
      </c>
      <c r="J3642" s="29">
        <v>1.0410366819433583</v>
      </c>
      <c r="K3642" s="80">
        <v>8529.8172898764788</v>
      </c>
      <c r="L3642" s="2">
        <v>1405465.08648512</v>
      </c>
      <c r="M3642" s="71">
        <v>8878.9682669937156</v>
      </c>
      <c r="N3642" s="29">
        <v>1.040932996012895</v>
      </c>
    </row>
    <row r="3643" spans="1:14" x14ac:dyDescent="0.3">
      <c r="A3643" s="3" t="s">
        <v>2670</v>
      </c>
      <c r="B3643" s="1" t="s">
        <v>9445</v>
      </c>
      <c r="C3643" s="75" t="s">
        <v>6367</v>
      </c>
      <c r="D3643" s="75" t="s">
        <v>6404</v>
      </c>
      <c r="E3643" s="75" t="s">
        <v>6413</v>
      </c>
      <c r="F3643" s="57">
        <v>0</v>
      </c>
      <c r="G3643" s="87">
        <v>19633.999999999996</v>
      </c>
      <c r="H3643" s="2">
        <v>3339984.7342586522</v>
      </c>
      <c r="I3643" s="71">
        <v>21174.885684902209</v>
      </c>
      <c r="J3643" s="29">
        <v>1.07848047697373</v>
      </c>
      <c r="K3643" s="80">
        <v>19817.417130432979</v>
      </c>
      <c r="L3643" s="2">
        <v>3384173.9408043232</v>
      </c>
      <c r="M3643" s="71">
        <v>21379.380618791889</v>
      </c>
      <c r="N3643" s="29">
        <v>1.078817712625135</v>
      </c>
    </row>
    <row r="3644" spans="1:14" x14ac:dyDescent="0.3">
      <c r="A3644" s="3" t="s">
        <v>2669</v>
      </c>
      <c r="B3644" s="1" t="s">
        <v>9444</v>
      </c>
      <c r="C3644" s="75" t="s">
        <v>6367</v>
      </c>
      <c r="D3644" s="75" t="s">
        <v>6404</v>
      </c>
      <c r="E3644" s="75" t="s">
        <v>6614</v>
      </c>
      <c r="F3644" s="57">
        <v>0</v>
      </c>
      <c r="G3644" s="87">
        <v>36689.249999999993</v>
      </c>
      <c r="H3644" s="2">
        <v>6213595.7735654507</v>
      </c>
      <c r="I3644" s="71">
        <v>39393.048371714751</v>
      </c>
      <c r="J3644" s="29">
        <v>1.0736945664388005</v>
      </c>
      <c r="K3644" s="80">
        <v>37029.107377073677</v>
      </c>
      <c r="L3644" s="2">
        <v>6298050.8226591274</v>
      </c>
      <c r="M3644" s="71">
        <v>39787.678780518807</v>
      </c>
      <c r="N3644" s="29">
        <v>1.074497377842629</v>
      </c>
    </row>
    <row r="3645" spans="1:14" x14ac:dyDescent="0.3">
      <c r="A3645" s="3" t="s">
        <v>2668</v>
      </c>
      <c r="B3645" s="1" t="s">
        <v>9443</v>
      </c>
      <c r="C3645" s="75" t="s">
        <v>6375</v>
      </c>
      <c r="D3645" s="75" t="s">
        <v>6404</v>
      </c>
      <c r="E3645" s="75" t="s">
        <v>6616</v>
      </c>
      <c r="F3645" s="57">
        <v>0</v>
      </c>
      <c r="G3645" s="87">
        <v>15052.08333333333</v>
      </c>
      <c r="H3645" s="2">
        <v>2018977.6548995972</v>
      </c>
      <c r="I3645" s="71">
        <v>12799.945042970421</v>
      </c>
      <c r="J3645" s="29">
        <v>0.85037697171291393</v>
      </c>
      <c r="K3645" s="80">
        <v>15178.75728865625</v>
      </c>
      <c r="L3645" s="2">
        <v>2046329.2580913559</v>
      </c>
      <c r="M3645" s="71">
        <v>12927.60149016074</v>
      </c>
      <c r="N3645" s="29">
        <v>0.85169037519442392</v>
      </c>
    </row>
    <row r="3646" spans="1:14" x14ac:dyDescent="0.3">
      <c r="A3646" s="3" t="s">
        <v>2667</v>
      </c>
      <c r="B3646" s="1" t="s">
        <v>9442</v>
      </c>
      <c r="C3646" s="75" t="s">
        <v>6367</v>
      </c>
      <c r="D3646" s="75" t="s">
        <v>6404</v>
      </c>
      <c r="E3646" s="75" t="s">
        <v>6613</v>
      </c>
      <c r="F3646" s="57">
        <v>0</v>
      </c>
      <c r="G3646" s="87">
        <v>19171.916666666657</v>
      </c>
      <c r="H3646" s="2">
        <v>3390827.3631814327</v>
      </c>
      <c r="I3646" s="71">
        <v>21497.218551971058</v>
      </c>
      <c r="J3646" s="29">
        <v>1.1212868763062849</v>
      </c>
      <c r="K3646" s="80">
        <v>19355.35492688834</v>
      </c>
      <c r="L3646" s="2">
        <v>3435126.5397150991</v>
      </c>
      <c r="M3646" s="71">
        <v>21701.271580865548</v>
      </c>
      <c r="N3646" s="29">
        <v>1.1212024611710061</v>
      </c>
    </row>
    <row r="3647" spans="1:14" x14ac:dyDescent="0.3">
      <c r="A3647" s="3" t="s">
        <v>2666</v>
      </c>
      <c r="B3647" s="1" t="s">
        <v>9441</v>
      </c>
      <c r="C3647" s="75" t="s">
        <v>6367</v>
      </c>
      <c r="D3647" s="75" t="s">
        <v>6404</v>
      </c>
      <c r="E3647" s="75" t="s">
        <v>6540</v>
      </c>
      <c r="F3647" s="57">
        <v>0</v>
      </c>
      <c r="G3647" s="87">
        <v>23733.333333333328</v>
      </c>
      <c r="H3647" s="2">
        <v>3907968.1832396188</v>
      </c>
      <c r="I3647" s="71">
        <v>24775.795736893204</v>
      </c>
      <c r="J3647" s="29">
        <v>1.0439239776780846</v>
      </c>
      <c r="K3647" s="80">
        <v>23946.727380079839</v>
      </c>
      <c r="L3647" s="2">
        <v>3957849.4998468282</v>
      </c>
      <c r="M3647" s="71">
        <v>25003.552526915781</v>
      </c>
      <c r="N3647" s="29">
        <v>1.0441323413451089</v>
      </c>
    </row>
    <row r="3648" spans="1:14" x14ac:dyDescent="0.3">
      <c r="A3648" s="3" t="s">
        <v>2665</v>
      </c>
      <c r="B3648" s="1" t="s">
        <v>8028</v>
      </c>
      <c r="C3648" s="75" t="s">
        <v>6367</v>
      </c>
      <c r="D3648" s="75" t="s">
        <v>6404</v>
      </c>
      <c r="E3648" s="75" t="s">
        <v>6620</v>
      </c>
      <c r="F3648" s="57">
        <v>0</v>
      </c>
      <c r="G3648" s="87">
        <v>12692.750000000002</v>
      </c>
      <c r="H3648" s="2">
        <v>2089829.5271835325</v>
      </c>
      <c r="I3648" s="71">
        <v>13249.13281343687</v>
      </c>
      <c r="J3648" s="29">
        <v>1.04383469409205</v>
      </c>
      <c r="K3648" s="80">
        <v>12804.60716252659</v>
      </c>
      <c r="L3648" s="2">
        <v>2116585.4047073941</v>
      </c>
      <c r="M3648" s="71">
        <v>13371.44182626265</v>
      </c>
      <c r="N3648" s="29">
        <v>1.0442680245119069</v>
      </c>
    </row>
    <row r="3649" spans="1:14" x14ac:dyDescent="0.3">
      <c r="A3649" s="3" t="s">
        <v>2664</v>
      </c>
      <c r="B3649" s="1" t="s">
        <v>9440</v>
      </c>
      <c r="C3649" s="75" t="s">
        <v>6367</v>
      </c>
      <c r="D3649" s="75" t="s">
        <v>6404</v>
      </c>
      <c r="E3649" s="75" t="s">
        <v>6617</v>
      </c>
      <c r="F3649" s="57">
        <v>0</v>
      </c>
      <c r="G3649" s="87">
        <v>12621.999999999998</v>
      </c>
      <c r="H3649" s="2">
        <v>2662627.0342841148</v>
      </c>
      <c r="I3649" s="71">
        <v>16880.563103834273</v>
      </c>
      <c r="J3649" s="29">
        <v>1.3373921013971062</v>
      </c>
      <c r="K3649" s="80">
        <v>12760.726194876021</v>
      </c>
      <c r="L3649" s="2">
        <v>2703205.0279775821</v>
      </c>
      <c r="M3649" s="71">
        <v>17077.387331346501</v>
      </c>
      <c r="N3649" s="29">
        <v>1.3382770753441771</v>
      </c>
    </row>
    <row r="3650" spans="1:14" x14ac:dyDescent="0.3">
      <c r="A3650" s="3" t="s">
        <v>2663</v>
      </c>
      <c r="B3650" s="1" t="s">
        <v>9439</v>
      </c>
      <c r="C3650" s="75" t="s">
        <v>6367</v>
      </c>
      <c r="D3650" s="75" t="s">
        <v>6404</v>
      </c>
      <c r="E3650" s="75" t="s">
        <v>6512</v>
      </c>
      <c r="F3650" s="57">
        <v>0</v>
      </c>
      <c r="G3650" s="87">
        <v>7147.4166666666688</v>
      </c>
      <c r="H3650" s="2">
        <v>1102356.6202653248</v>
      </c>
      <c r="I3650" s="71">
        <v>6988.737157594971</v>
      </c>
      <c r="J3650" s="29">
        <v>0.97779904034254361</v>
      </c>
      <c r="K3650" s="80">
        <v>7214.5763875606053</v>
      </c>
      <c r="L3650" s="2">
        <v>1117972.394784742</v>
      </c>
      <c r="M3650" s="71">
        <v>7062.7449319949956</v>
      </c>
      <c r="N3650" s="29">
        <v>0.9789549035994134</v>
      </c>
    </row>
    <row r="3651" spans="1:14" x14ac:dyDescent="0.3">
      <c r="A3651" s="3" t="s">
        <v>2662</v>
      </c>
      <c r="B3651" s="1" t="s">
        <v>12978</v>
      </c>
      <c r="C3651" s="75" t="s">
        <v>6375</v>
      </c>
      <c r="D3651" s="75" t="s">
        <v>6404</v>
      </c>
      <c r="E3651" s="75" t="s">
        <v>6616</v>
      </c>
      <c r="F3651" s="57">
        <v>0</v>
      </c>
      <c r="G3651" s="87">
        <v>28536.000000000004</v>
      </c>
      <c r="H3651" s="2">
        <v>3938031.4617745085</v>
      </c>
      <c r="I3651" s="71">
        <v>24966.391364400155</v>
      </c>
      <c r="J3651" s="29">
        <v>0.87490858439865971</v>
      </c>
      <c r="K3651" s="80">
        <v>28784.29214141858</v>
      </c>
      <c r="L3651" s="2">
        <v>3992013.6041959198</v>
      </c>
      <c r="M3651" s="71">
        <v>25219.382860449328</v>
      </c>
      <c r="N3651" s="29">
        <v>0.87615087897751032</v>
      </c>
    </row>
    <row r="3652" spans="1:14" x14ac:dyDescent="0.3">
      <c r="A3652" s="3" t="s">
        <v>2661</v>
      </c>
      <c r="B3652" s="1" t="s">
        <v>9438</v>
      </c>
      <c r="C3652" s="75" t="s">
        <v>6367</v>
      </c>
      <c r="D3652" s="75" t="s">
        <v>6404</v>
      </c>
      <c r="E3652" s="75" t="s">
        <v>6619</v>
      </c>
      <c r="F3652" s="57">
        <v>0</v>
      </c>
      <c r="G3652" s="87">
        <v>23773.999999999993</v>
      </c>
      <c r="H3652" s="2">
        <v>4189077.6112537379</v>
      </c>
      <c r="I3652" s="71">
        <v>26557.977536136797</v>
      </c>
      <c r="J3652" s="29">
        <v>1.1171017723621102</v>
      </c>
      <c r="K3652" s="80">
        <v>23999.068827934789</v>
      </c>
      <c r="L3652" s="2">
        <v>4246525.9098006813</v>
      </c>
      <c r="M3652" s="71">
        <v>26827.25395362288</v>
      </c>
      <c r="N3652" s="29">
        <v>1.117845619176528</v>
      </c>
    </row>
    <row r="3653" spans="1:14" x14ac:dyDescent="0.3">
      <c r="A3653" s="3" t="s">
        <v>2660</v>
      </c>
      <c r="B3653" s="1" t="s">
        <v>9437</v>
      </c>
      <c r="C3653" s="75" t="s">
        <v>6367</v>
      </c>
      <c r="D3653" s="75" t="s">
        <v>6404</v>
      </c>
      <c r="E3653" s="75" t="s">
        <v>6613</v>
      </c>
      <c r="F3653" s="57">
        <v>0</v>
      </c>
      <c r="G3653" s="87">
        <v>5811.1666666666661</v>
      </c>
      <c r="H3653" s="2">
        <v>710780.61632378912</v>
      </c>
      <c r="I3653" s="71">
        <v>4506.2176911539827</v>
      </c>
      <c r="J3653" s="29">
        <v>0.77544113766380529</v>
      </c>
      <c r="K3653" s="80">
        <v>5860.4323695654812</v>
      </c>
      <c r="L3653" s="2">
        <v>718543.4941669805</v>
      </c>
      <c r="M3653" s="71">
        <v>4539.3691700437321</v>
      </c>
      <c r="N3653" s="29">
        <v>0.77457922620482378</v>
      </c>
    </row>
    <row r="3654" spans="1:14" x14ac:dyDescent="0.3">
      <c r="A3654" s="3" t="s">
        <v>2659</v>
      </c>
      <c r="B3654" s="1" t="s">
        <v>9261</v>
      </c>
      <c r="C3654" s="75" t="s">
        <v>6367</v>
      </c>
      <c r="D3654" s="75" t="s">
        <v>6404</v>
      </c>
      <c r="E3654" s="75" t="s">
        <v>6512</v>
      </c>
      <c r="F3654" s="57">
        <v>0</v>
      </c>
      <c r="G3654" s="87">
        <v>10024.916666666664</v>
      </c>
      <c r="H3654" s="2">
        <v>1480265.923537811</v>
      </c>
      <c r="I3654" s="71">
        <v>9384.6122686325998</v>
      </c>
      <c r="J3654" s="29">
        <v>0.93612870617038568</v>
      </c>
      <c r="K3654" s="80">
        <v>10120.1474943838</v>
      </c>
      <c r="L3654" s="2">
        <v>1502353.0639979229</v>
      </c>
      <c r="M3654" s="71">
        <v>9491.054106806916</v>
      </c>
      <c r="N3654" s="29">
        <v>0.93783752777061791</v>
      </c>
    </row>
    <row r="3655" spans="1:14" x14ac:dyDescent="0.3">
      <c r="A3655" s="3" t="s">
        <v>2658</v>
      </c>
      <c r="B3655" s="1" t="s">
        <v>9436</v>
      </c>
      <c r="C3655" s="75" t="s">
        <v>6367</v>
      </c>
      <c r="D3655" s="75" t="s">
        <v>6404</v>
      </c>
      <c r="E3655" s="75" t="s">
        <v>6512</v>
      </c>
      <c r="F3655" s="57">
        <v>0</v>
      </c>
      <c r="G3655" s="87">
        <v>10226.416666666668</v>
      </c>
      <c r="H3655" s="2">
        <v>1852943.9541873932</v>
      </c>
      <c r="I3655" s="71">
        <v>11747.322078451827</v>
      </c>
      <c r="J3655" s="29">
        <v>1.1487232000572203</v>
      </c>
      <c r="K3655" s="80">
        <v>10331.5667345606</v>
      </c>
      <c r="L3655" s="2">
        <v>1880887.507729142</v>
      </c>
      <c r="M3655" s="71">
        <v>11882.429990969929</v>
      </c>
      <c r="N3655" s="29">
        <v>1.150109203788179</v>
      </c>
    </row>
    <row r="3656" spans="1:14" x14ac:dyDescent="0.3">
      <c r="A3656" s="3" t="s">
        <v>2657</v>
      </c>
      <c r="B3656" s="1" t="s">
        <v>9435</v>
      </c>
      <c r="C3656" s="75" t="s">
        <v>6375</v>
      </c>
      <c r="D3656" s="75" t="s">
        <v>6404</v>
      </c>
      <c r="E3656" s="75" t="s">
        <v>6615</v>
      </c>
      <c r="F3656" s="57">
        <v>0</v>
      </c>
      <c r="G3656" s="87">
        <v>9929.4166666666679</v>
      </c>
      <c r="H3656" s="2">
        <v>1552611.0085709891</v>
      </c>
      <c r="I3656" s="71">
        <v>9843.2667318489111</v>
      </c>
      <c r="J3656" s="29">
        <v>0.9913237667720235</v>
      </c>
      <c r="K3656" s="80">
        <v>10021.283623681649</v>
      </c>
      <c r="L3656" s="2">
        <v>1573342.4873552599</v>
      </c>
      <c r="M3656" s="71">
        <v>9939.526888765733</v>
      </c>
      <c r="N3656" s="29">
        <v>0.99184169034766023</v>
      </c>
    </row>
    <row r="3657" spans="1:14" x14ac:dyDescent="0.3">
      <c r="A3657" s="3" t="s">
        <v>2656</v>
      </c>
      <c r="B3657" s="1" t="s">
        <v>9434</v>
      </c>
      <c r="C3657" s="75" t="s">
        <v>6367</v>
      </c>
      <c r="D3657" s="75" t="s">
        <v>6404</v>
      </c>
      <c r="E3657" s="75" t="s">
        <v>6620</v>
      </c>
      <c r="F3657" s="57">
        <v>0</v>
      </c>
      <c r="G3657" s="87">
        <v>9743.4166666666661</v>
      </c>
      <c r="H3657" s="2">
        <v>1567627.5062182746</v>
      </c>
      <c r="I3657" s="71">
        <v>9938.4685505301131</v>
      </c>
      <c r="J3657" s="29">
        <v>1.0200188384153519</v>
      </c>
      <c r="K3657" s="80">
        <v>9834.1360501600248</v>
      </c>
      <c r="L3657" s="2">
        <v>1588894.4279413449</v>
      </c>
      <c r="M3657" s="71">
        <v>10037.775638081421</v>
      </c>
      <c r="N3657" s="29">
        <v>1.0207074202433959</v>
      </c>
    </row>
    <row r="3658" spans="1:14" x14ac:dyDescent="0.3">
      <c r="A3658" s="3" t="s">
        <v>2655</v>
      </c>
      <c r="B3658" s="1" t="s">
        <v>9433</v>
      </c>
      <c r="C3658" s="75" t="s">
        <v>6367</v>
      </c>
      <c r="D3658" s="75" t="s">
        <v>6404</v>
      </c>
      <c r="E3658" s="75" t="s">
        <v>6613</v>
      </c>
      <c r="F3658" s="57">
        <v>0</v>
      </c>
      <c r="G3658" s="87">
        <v>11431.499999999996</v>
      </c>
      <c r="H3658" s="2">
        <v>1582526.0667819974</v>
      </c>
      <c r="I3658" s="71">
        <v>10032.922669906933</v>
      </c>
      <c r="J3658" s="29">
        <v>0.87765583430931515</v>
      </c>
      <c r="K3658" s="80">
        <v>11538.48554407616</v>
      </c>
      <c r="L3658" s="2">
        <v>1602265.2610989681</v>
      </c>
      <c r="M3658" s="71">
        <v>10122.245330321661</v>
      </c>
      <c r="N3658" s="29">
        <v>0.87725943683470686</v>
      </c>
    </row>
    <row r="3659" spans="1:14" x14ac:dyDescent="0.3">
      <c r="A3659" s="3" t="s">
        <v>2654</v>
      </c>
      <c r="B3659" s="1" t="s">
        <v>9432</v>
      </c>
      <c r="C3659" s="75" t="s">
        <v>6367</v>
      </c>
      <c r="D3659" s="75" t="s">
        <v>6404</v>
      </c>
      <c r="E3659" s="75" t="s">
        <v>6512</v>
      </c>
      <c r="F3659" s="57">
        <v>0</v>
      </c>
      <c r="G3659" s="87">
        <v>10143.583333333332</v>
      </c>
      <c r="H3659" s="2">
        <v>1679661.5846222243</v>
      </c>
      <c r="I3659" s="71">
        <v>10648.743893612951</v>
      </c>
      <c r="J3659" s="29">
        <v>1.0498009967167703</v>
      </c>
      <c r="K3659" s="80">
        <v>10247.714674845211</v>
      </c>
      <c r="L3659" s="2">
        <v>1705925.643212877</v>
      </c>
      <c r="M3659" s="71">
        <v>10777.11555953214</v>
      </c>
      <c r="N3659" s="29">
        <v>1.051660384923327</v>
      </c>
    </row>
    <row r="3660" spans="1:14" x14ac:dyDescent="0.3">
      <c r="A3660" s="3" t="s">
        <v>2653</v>
      </c>
      <c r="B3660" s="1" t="s">
        <v>9431</v>
      </c>
      <c r="C3660" s="75" t="s">
        <v>6375</v>
      </c>
      <c r="D3660" s="75" t="s">
        <v>6404</v>
      </c>
      <c r="E3660" s="75" t="s">
        <v>6615</v>
      </c>
      <c r="F3660" s="57">
        <v>0</v>
      </c>
      <c r="G3660" s="87">
        <v>8232.4166666666679</v>
      </c>
      <c r="H3660" s="2">
        <v>1268302.0916403132</v>
      </c>
      <c r="I3660" s="71">
        <v>8040.8007644283516</v>
      </c>
      <c r="J3660" s="29">
        <v>0.97672422206055542</v>
      </c>
      <c r="K3660" s="80">
        <v>8308.0305419578599</v>
      </c>
      <c r="L3660" s="2">
        <v>1284594.6097020339</v>
      </c>
      <c r="M3660" s="71">
        <v>8115.3739677874864</v>
      </c>
      <c r="N3660" s="29">
        <v>0.97681080092358774</v>
      </c>
    </row>
    <row r="3661" spans="1:14" x14ac:dyDescent="0.3">
      <c r="A3661" s="3" t="s">
        <v>2652</v>
      </c>
      <c r="B3661" s="1" t="s">
        <v>9430</v>
      </c>
      <c r="C3661" s="75" t="s">
        <v>6367</v>
      </c>
      <c r="D3661" s="75" t="s">
        <v>6404</v>
      </c>
      <c r="E3661" s="75" t="s">
        <v>6613</v>
      </c>
      <c r="F3661" s="57">
        <v>0</v>
      </c>
      <c r="G3661" s="87">
        <v>4678</v>
      </c>
      <c r="H3661" s="2">
        <v>859120.95902331662</v>
      </c>
      <c r="I3661" s="71">
        <v>5446.6680371999246</v>
      </c>
      <c r="J3661" s="29">
        <v>1.1643155274048578</v>
      </c>
      <c r="K3661" s="80">
        <v>4723.3911997660771</v>
      </c>
      <c r="L3661" s="2">
        <v>871760.80177785736</v>
      </c>
      <c r="M3661" s="71">
        <v>5507.3132515530042</v>
      </c>
      <c r="N3661" s="29">
        <v>1.1659659381644589</v>
      </c>
    </row>
    <row r="3662" spans="1:14" x14ac:dyDescent="0.3">
      <c r="A3662" s="3" t="s">
        <v>2651</v>
      </c>
      <c r="B3662" s="1" t="s">
        <v>9429</v>
      </c>
      <c r="C3662" s="75" t="s">
        <v>6367</v>
      </c>
      <c r="D3662" s="75" t="s">
        <v>6404</v>
      </c>
      <c r="E3662" s="75" t="s">
        <v>6613</v>
      </c>
      <c r="F3662" s="57">
        <v>0</v>
      </c>
      <c r="G3662" s="87">
        <v>8685.5833333333339</v>
      </c>
      <c r="H3662" s="2">
        <v>1512717.3283398945</v>
      </c>
      <c r="I3662" s="71">
        <v>9590.3481751325216</v>
      </c>
      <c r="J3662" s="29">
        <v>1.1041685753364316</v>
      </c>
      <c r="K3662" s="80">
        <v>8764.2969001268139</v>
      </c>
      <c r="L3662" s="2">
        <v>1531843.1118800789</v>
      </c>
      <c r="M3662" s="71">
        <v>9677.3562795578709</v>
      </c>
      <c r="N3662" s="29">
        <v>1.1041794213313161</v>
      </c>
    </row>
    <row r="3663" spans="1:14" x14ac:dyDescent="0.3">
      <c r="A3663" s="3" t="s">
        <v>2650</v>
      </c>
      <c r="B3663" s="1" t="s">
        <v>9428</v>
      </c>
      <c r="C3663" s="75" t="s">
        <v>6367</v>
      </c>
      <c r="D3663" s="75" t="s">
        <v>6404</v>
      </c>
      <c r="E3663" s="75" t="s">
        <v>6619</v>
      </c>
      <c r="F3663" s="57">
        <v>0</v>
      </c>
      <c r="G3663" s="87">
        <v>7587.0833333333339</v>
      </c>
      <c r="H3663" s="2">
        <v>1432625.5796569188</v>
      </c>
      <c r="I3663" s="71">
        <v>9082.5812966583417</v>
      </c>
      <c r="J3663" s="29">
        <v>1.1971110501389433</v>
      </c>
      <c r="K3663" s="80">
        <v>7669.02112251162</v>
      </c>
      <c r="L3663" s="2">
        <v>1455510.989061733</v>
      </c>
      <c r="M3663" s="71">
        <v>9195.1312120171842</v>
      </c>
      <c r="N3663" s="29">
        <v>1.198996725282947</v>
      </c>
    </row>
    <row r="3664" spans="1:14" x14ac:dyDescent="0.3">
      <c r="A3664" s="3" t="s">
        <v>2649</v>
      </c>
      <c r="B3664" s="1" t="s">
        <v>9427</v>
      </c>
      <c r="C3664" s="75" t="s">
        <v>6367</v>
      </c>
      <c r="D3664" s="75" t="s">
        <v>6404</v>
      </c>
      <c r="E3664" s="75" t="s">
        <v>6512</v>
      </c>
      <c r="F3664" s="57">
        <v>0</v>
      </c>
      <c r="G3664" s="87">
        <v>24650.999999999996</v>
      </c>
      <c r="H3664" s="2">
        <v>3505085.5617516041</v>
      </c>
      <c r="I3664" s="71">
        <v>22221.594405689819</v>
      </c>
      <c r="J3664" s="29">
        <v>0.90144799017037125</v>
      </c>
      <c r="K3664" s="80">
        <v>24876.868752577269</v>
      </c>
      <c r="L3664" s="2">
        <v>3553961.9651603629</v>
      </c>
      <c r="M3664" s="71">
        <v>22452.00952638219</v>
      </c>
      <c r="N3664" s="29">
        <v>0.90252554490227543</v>
      </c>
    </row>
    <row r="3665" spans="1:14" x14ac:dyDescent="0.3">
      <c r="A3665" s="3" t="s">
        <v>2648</v>
      </c>
      <c r="B3665" s="1" t="s">
        <v>9426</v>
      </c>
      <c r="C3665" s="75" t="s">
        <v>6367</v>
      </c>
      <c r="D3665" s="75" t="s">
        <v>6404</v>
      </c>
      <c r="E3665" s="75" t="s">
        <v>6619</v>
      </c>
      <c r="F3665" s="57">
        <v>0</v>
      </c>
      <c r="G3665" s="87">
        <v>12239.166666666666</v>
      </c>
      <c r="H3665" s="2">
        <v>2372197.2611412997</v>
      </c>
      <c r="I3665" s="71">
        <v>15039.29203971481</v>
      </c>
      <c r="J3665" s="29">
        <v>1.2287839890827108</v>
      </c>
      <c r="K3665" s="80">
        <v>12367.712004877651</v>
      </c>
      <c r="L3665" s="2">
        <v>2408148.3409471009</v>
      </c>
      <c r="M3665" s="71">
        <v>15213.378764858589</v>
      </c>
      <c r="N3665" s="29">
        <v>1.230088375186829</v>
      </c>
    </row>
    <row r="3666" spans="1:14" x14ac:dyDescent="0.3">
      <c r="A3666" s="3" t="s">
        <v>2647</v>
      </c>
      <c r="B3666" s="1" t="s">
        <v>9425</v>
      </c>
      <c r="C3666" s="75" t="s">
        <v>6367</v>
      </c>
      <c r="D3666" s="75" t="s">
        <v>6404</v>
      </c>
      <c r="E3666" s="75" t="s">
        <v>6619</v>
      </c>
      <c r="F3666" s="57">
        <v>0</v>
      </c>
      <c r="G3666" s="87">
        <v>13426.08333333333</v>
      </c>
      <c r="H3666" s="2">
        <v>2440464.0216255183</v>
      </c>
      <c r="I3666" s="71">
        <v>15472.090679332779</v>
      </c>
      <c r="J3666" s="29">
        <v>1.1523904846411737</v>
      </c>
      <c r="K3666" s="80">
        <v>13552.94110173334</v>
      </c>
      <c r="L3666" s="2">
        <v>2473544.7235160409</v>
      </c>
      <c r="M3666" s="71">
        <v>15626.517740126859</v>
      </c>
      <c r="N3666" s="29">
        <v>1.152998277114059</v>
      </c>
    </row>
    <row r="3667" spans="1:14" x14ac:dyDescent="0.3">
      <c r="A3667" s="3" t="s">
        <v>2646</v>
      </c>
      <c r="B3667" s="1" t="s">
        <v>9424</v>
      </c>
      <c r="C3667" s="75" t="s">
        <v>6367</v>
      </c>
      <c r="D3667" s="75" t="s">
        <v>6404</v>
      </c>
      <c r="E3667" s="75" t="s">
        <v>6530</v>
      </c>
      <c r="F3667" s="57">
        <v>0</v>
      </c>
      <c r="G3667" s="87">
        <v>26140.25</v>
      </c>
      <c r="H3667" s="2">
        <v>4732262.5503962832</v>
      </c>
      <c r="I3667" s="71">
        <v>30001.669620752546</v>
      </c>
      <c r="J3667" s="29">
        <v>1.1477193072274574</v>
      </c>
      <c r="K3667" s="80">
        <v>26386.803803870371</v>
      </c>
      <c r="L3667" s="2">
        <v>4795512.7311475398</v>
      </c>
      <c r="M3667" s="71">
        <v>30295.455769953169</v>
      </c>
      <c r="N3667" s="29">
        <v>1.1481290418928829</v>
      </c>
    </row>
    <row r="3668" spans="1:14" x14ac:dyDescent="0.3">
      <c r="A3668" s="3" t="s">
        <v>2645</v>
      </c>
      <c r="B3668" s="1" t="s">
        <v>9423</v>
      </c>
      <c r="C3668" s="75" t="s">
        <v>6367</v>
      </c>
      <c r="D3668" s="75" t="s">
        <v>6404</v>
      </c>
      <c r="E3668" s="75" t="s">
        <v>6614</v>
      </c>
      <c r="F3668" s="57">
        <v>0</v>
      </c>
      <c r="G3668" s="87">
        <v>11120.333333333332</v>
      </c>
      <c r="H3668" s="2">
        <v>1830111.416205883</v>
      </c>
      <c r="I3668" s="71">
        <v>11602.568009160557</v>
      </c>
      <c r="J3668" s="29">
        <v>1.0433651277684024</v>
      </c>
      <c r="K3668" s="80">
        <v>11223.420424081971</v>
      </c>
      <c r="L3668" s="2">
        <v>1853989.6922099569</v>
      </c>
      <c r="M3668" s="71">
        <v>11712.504140272669</v>
      </c>
      <c r="N3668" s="29">
        <v>1.043577064540973</v>
      </c>
    </row>
    <row r="3669" spans="1:14" x14ac:dyDescent="0.3">
      <c r="A3669" s="3" t="s">
        <v>2644</v>
      </c>
      <c r="B3669" s="1" t="s">
        <v>9422</v>
      </c>
      <c r="C3669" s="75" t="s">
        <v>6367</v>
      </c>
      <c r="D3669" s="75" t="s">
        <v>6404</v>
      </c>
      <c r="E3669" s="75" t="s">
        <v>6616</v>
      </c>
      <c r="F3669" s="57">
        <v>0</v>
      </c>
      <c r="G3669" s="87">
        <v>18030.916666666668</v>
      </c>
      <c r="H3669" s="2">
        <v>2700439.6822408834</v>
      </c>
      <c r="I3669" s="71">
        <v>17120.288300693817</v>
      </c>
      <c r="J3669" s="29">
        <v>0.94949628003903386</v>
      </c>
      <c r="K3669" s="80">
        <v>18192.02532536611</v>
      </c>
      <c r="L3669" s="2">
        <v>2736947.5207827622</v>
      </c>
      <c r="M3669" s="71">
        <v>17290.554151175311</v>
      </c>
      <c r="N3669" s="29">
        <v>0.95044690417543354</v>
      </c>
    </row>
    <row r="3670" spans="1:14" x14ac:dyDescent="0.3">
      <c r="A3670" s="3" t="s">
        <v>2643</v>
      </c>
      <c r="B3670" s="1" t="s">
        <v>9421</v>
      </c>
      <c r="C3670" s="75" t="s">
        <v>6367</v>
      </c>
      <c r="D3670" s="75" t="s">
        <v>6404</v>
      </c>
      <c r="E3670" s="75" t="s">
        <v>6619</v>
      </c>
      <c r="F3670" s="57">
        <v>0</v>
      </c>
      <c r="G3670" s="87">
        <v>15934.66666666667</v>
      </c>
      <c r="H3670" s="2">
        <v>3266288.8233205485</v>
      </c>
      <c r="I3670" s="71">
        <v>20707.66723520308</v>
      </c>
      <c r="J3670" s="29">
        <v>1.299535639394386</v>
      </c>
      <c r="K3670" s="80">
        <v>16117.14718748714</v>
      </c>
      <c r="L3670" s="2">
        <v>3320617.4809985859</v>
      </c>
      <c r="M3670" s="71">
        <v>20977.86528041456</v>
      </c>
      <c r="N3670" s="29">
        <v>1.3015867533120959</v>
      </c>
    </row>
    <row r="3671" spans="1:14" x14ac:dyDescent="0.3">
      <c r="A3671" s="3" t="s">
        <v>2642</v>
      </c>
      <c r="B3671" s="1" t="s">
        <v>9420</v>
      </c>
      <c r="C3671" s="75" t="s">
        <v>6375</v>
      </c>
      <c r="D3671" s="75" t="s">
        <v>6404</v>
      </c>
      <c r="E3671" s="75" t="s">
        <v>6615</v>
      </c>
      <c r="F3671" s="57">
        <v>0</v>
      </c>
      <c r="G3671" s="87">
        <v>11491.250000000002</v>
      </c>
      <c r="H3671" s="2">
        <v>1644107.094262759</v>
      </c>
      <c r="I3671" s="71">
        <v>10423.3349984092</v>
      </c>
      <c r="J3671" s="29">
        <v>0.90706711614569335</v>
      </c>
      <c r="K3671" s="80">
        <v>11589.12012636506</v>
      </c>
      <c r="L3671" s="2">
        <v>1664137.37810605</v>
      </c>
      <c r="M3671" s="71">
        <v>10513.119901878241</v>
      </c>
      <c r="N3671" s="29">
        <v>0.9071542780854488</v>
      </c>
    </row>
    <row r="3672" spans="1:14" x14ac:dyDescent="0.3">
      <c r="A3672" s="3" t="s">
        <v>2641</v>
      </c>
      <c r="B3672" s="1" t="s">
        <v>9419</v>
      </c>
      <c r="C3672" s="75" t="s">
        <v>6367</v>
      </c>
      <c r="D3672" s="75" t="s">
        <v>6404</v>
      </c>
      <c r="E3672" s="75" t="s">
        <v>6618</v>
      </c>
      <c r="F3672" s="57">
        <v>0</v>
      </c>
      <c r="G3672" s="87">
        <v>16622.75</v>
      </c>
      <c r="H3672" s="2">
        <v>2385412.0545523963</v>
      </c>
      <c r="I3672" s="71">
        <v>15123.071386655951</v>
      </c>
      <c r="J3672" s="29">
        <v>0.90978155760364265</v>
      </c>
      <c r="K3672" s="80">
        <v>16779.464007615708</v>
      </c>
      <c r="L3672" s="2">
        <v>2419495.9515883899</v>
      </c>
      <c r="M3672" s="71">
        <v>15285.06683150575</v>
      </c>
      <c r="N3672" s="29">
        <v>0.91093892060963932</v>
      </c>
    </row>
    <row r="3673" spans="1:14" x14ac:dyDescent="0.3">
      <c r="A3673" s="3" t="s">
        <v>2640</v>
      </c>
      <c r="B3673" s="1" t="s">
        <v>9418</v>
      </c>
      <c r="C3673" s="75" t="s">
        <v>6367</v>
      </c>
      <c r="D3673" s="75" t="s">
        <v>6404</v>
      </c>
      <c r="E3673" s="75" t="s">
        <v>6413</v>
      </c>
      <c r="F3673" s="57">
        <v>0</v>
      </c>
      <c r="G3673" s="87">
        <v>27701.833333333332</v>
      </c>
      <c r="H3673" s="2">
        <v>3977576.2131160102</v>
      </c>
      <c r="I3673" s="71">
        <v>25217.09777647004</v>
      </c>
      <c r="J3673" s="29">
        <v>0.9103042918869404</v>
      </c>
      <c r="K3673" s="80">
        <v>27947.93572249317</v>
      </c>
      <c r="L3673" s="2">
        <v>4025701.7575266641</v>
      </c>
      <c r="M3673" s="71">
        <v>25432.206392868291</v>
      </c>
      <c r="N3673" s="29">
        <v>0.90998514686005394</v>
      </c>
    </row>
    <row r="3674" spans="1:14" x14ac:dyDescent="0.3">
      <c r="A3674" s="3" t="s">
        <v>2639</v>
      </c>
      <c r="B3674" s="1" t="s">
        <v>9417</v>
      </c>
      <c r="C3674" s="75" t="s">
        <v>6367</v>
      </c>
      <c r="D3674" s="75" t="s">
        <v>6404</v>
      </c>
      <c r="E3674" s="75" t="s">
        <v>6620</v>
      </c>
      <c r="F3674" s="57">
        <v>0</v>
      </c>
      <c r="G3674" s="87">
        <v>17763.749999999996</v>
      </c>
      <c r="H3674" s="2">
        <v>3086654.2401860557</v>
      </c>
      <c r="I3674" s="71">
        <v>19568.817190796446</v>
      </c>
      <c r="J3674" s="29">
        <v>1.1016152102341257</v>
      </c>
      <c r="K3674" s="80">
        <v>17941.92872407064</v>
      </c>
      <c r="L3674" s="2">
        <v>3130830.1865206799</v>
      </c>
      <c r="M3674" s="71">
        <v>19778.891800851168</v>
      </c>
      <c r="N3674" s="29">
        <v>1.102383813080033</v>
      </c>
    </row>
    <row r="3675" spans="1:14" x14ac:dyDescent="0.3">
      <c r="A3675" s="3" t="s">
        <v>2638</v>
      </c>
      <c r="B3675" s="1" t="s">
        <v>9415</v>
      </c>
      <c r="C3675" s="75" t="s">
        <v>6367</v>
      </c>
      <c r="D3675" s="75" t="s">
        <v>6404</v>
      </c>
      <c r="E3675" s="75" t="s">
        <v>6619</v>
      </c>
      <c r="F3675" s="57">
        <v>0</v>
      </c>
      <c r="G3675" s="87">
        <v>5603.6666666666661</v>
      </c>
      <c r="H3675" s="2">
        <v>1070585.0233519874</v>
      </c>
      <c r="I3675" s="71">
        <v>6787.3111074199123</v>
      </c>
      <c r="J3675" s="29">
        <v>1.2112267754600998</v>
      </c>
      <c r="K3675" s="80">
        <v>5662.2106567532428</v>
      </c>
      <c r="L3675" s="2">
        <v>1086627.946941057</v>
      </c>
      <c r="M3675" s="71">
        <v>6864.7276632441017</v>
      </c>
      <c r="N3675" s="29">
        <v>1.212375886272729</v>
      </c>
    </row>
    <row r="3676" spans="1:14" x14ac:dyDescent="0.3">
      <c r="A3676" s="3" t="s">
        <v>2637</v>
      </c>
      <c r="B3676" s="1" t="s">
        <v>9414</v>
      </c>
      <c r="C3676" s="75" t="s">
        <v>6367</v>
      </c>
      <c r="D3676" s="75" t="s">
        <v>6404</v>
      </c>
      <c r="E3676" s="75" t="s">
        <v>6614</v>
      </c>
      <c r="F3676" s="57">
        <v>0</v>
      </c>
      <c r="G3676" s="87">
        <v>7994.5833333333339</v>
      </c>
      <c r="H3676" s="2">
        <v>1243746.3140567143</v>
      </c>
      <c r="I3676" s="71">
        <v>7885.1216746698765</v>
      </c>
      <c r="J3676" s="29">
        <v>0.9863080220570023</v>
      </c>
      <c r="K3676" s="80">
        <v>8068.547523482177</v>
      </c>
      <c r="L3676" s="2">
        <v>1259877.96144122</v>
      </c>
      <c r="M3676" s="71">
        <v>7959.2275521386646</v>
      </c>
      <c r="N3676" s="29">
        <v>0.98645109655419949</v>
      </c>
    </row>
    <row r="3677" spans="1:14" x14ac:dyDescent="0.3">
      <c r="A3677" s="3" t="s">
        <v>2636</v>
      </c>
      <c r="B3677" s="1" t="s">
        <v>12979</v>
      </c>
      <c r="C3677" s="75" t="s">
        <v>6367</v>
      </c>
      <c r="D3677" s="75" t="s">
        <v>6404</v>
      </c>
      <c r="E3677" s="75" t="s">
        <v>6540</v>
      </c>
      <c r="F3677" s="57">
        <v>0</v>
      </c>
      <c r="G3677" s="87">
        <v>16870.083333333336</v>
      </c>
      <c r="H3677" s="2">
        <v>2415610.1018838882</v>
      </c>
      <c r="I3677" s="71">
        <v>15314.521423415936</v>
      </c>
      <c r="J3677" s="29">
        <v>0.90779168785468956</v>
      </c>
      <c r="K3677" s="80">
        <v>17011.798106257182</v>
      </c>
      <c r="L3677" s="2">
        <v>2443269.5812762599</v>
      </c>
      <c r="M3677" s="71">
        <v>15435.25576584474</v>
      </c>
      <c r="N3677" s="29">
        <v>0.90732653123642704</v>
      </c>
    </row>
    <row r="3678" spans="1:14" x14ac:dyDescent="0.3">
      <c r="A3678" s="3" t="s">
        <v>2635</v>
      </c>
      <c r="B3678" s="1" t="s">
        <v>7768</v>
      </c>
      <c r="C3678" s="75" t="s">
        <v>6367</v>
      </c>
      <c r="D3678" s="75" t="s">
        <v>6404</v>
      </c>
      <c r="E3678" s="75" t="s">
        <v>6619</v>
      </c>
      <c r="F3678" s="57">
        <v>0</v>
      </c>
      <c r="G3678" s="87">
        <v>11975.250000000004</v>
      </c>
      <c r="H3678" s="2">
        <v>2216872.1737100282</v>
      </c>
      <c r="I3678" s="71">
        <v>14054.559703480152</v>
      </c>
      <c r="J3678" s="29">
        <v>1.1736339286010855</v>
      </c>
      <c r="K3678" s="80">
        <v>12102.032629862349</v>
      </c>
      <c r="L3678" s="2">
        <v>2250899.6092041051</v>
      </c>
      <c r="M3678" s="71">
        <v>14219.96632608873</v>
      </c>
      <c r="N3678" s="29">
        <v>1.1750064440414969</v>
      </c>
    </row>
    <row r="3679" spans="1:14" x14ac:dyDescent="0.3">
      <c r="A3679" s="3" t="s">
        <v>2634</v>
      </c>
      <c r="B3679" s="1" t="s">
        <v>9413</v>
      </c>
      <c r="C3679" s="75" t="s">
        <v>6367</v>
      </c>
      <c r="D3679" s="75" t="s">
        <v>6404</v>
      </c>
      <c r="E3679" s="75" t="s">
        <v>6619</v>
      </c>
      <c r="F3679" s="57">
        <v>0</v>
      </c>
      <c r="G3679" s="87">
        <v>5178.25</v>
      </c>
      <c r="H3679" s="2">
        <v>951934.70545800519</v>
      </c>
      <c r="I3679" s="71">
        <v>6035.0900292478182</v>
      </c>
      <c r="J3679" s="29">
        <v>1.1654690347603569</v>
      </c>
      <c r="K3679" s="80">
        <v>5232.2353391471061</v>
      </c>
      <c r="L3679" s="2">
        <v>966038.60285598109</v>
      </c>
      <c r="M3679" s="71">
        <v>6102.9094083725631</v>
      </c>
      <c r="N3679" s="29">
        <v>1.166405754479573</v>
      </c>
    </row>
    <row r="3680" spans="1:14" x14ac:dyDescent="0.3">
      <c r="A3680" s="3" t="s">
        <v>2633</v>
      </c>
      <c r="B3680" s="1" t="s">
        <v>9412</v>
      </c>
      <c r="C3680" s="75" t="s">
        <v>6367</v>
      </c>
      <c r="D3680" s="75" t="s">
        <v>6404</v>
      </c>
      <c r="E3680" s="75" t="s">
        <v>6612</v>
      </c>
      <c r="F3680" s="57">
        <v>0</v>
      </c>
      <c r="G3680" s="87">
        <v>8530.4166666666679</v>
      </c>
      <c r="H3680" s="2">
        <v>1624088.5963233311</v>
      </c>
      <c r="I3680" s="71">
        <v>10296.421422696429</v>
      </c>
      <c r="J3680" s="29">
        <v>1.2070244426547856</v>
      </c>
      <c r="K3680" s="80">
        <v>8613.6768852561727</v>
      </c>
      <c r="L3680" s="2">
        <v>1645975.47934766</v>
      </c>
      <c r="M3680" s="71">
        <v>10398.38284843255</v>
      </c>
      <c r="N3680" s="29">
        <v>1.2071944405334289</v>
      </c>
    </row>
    <row r="3681" spans="1:14" x14ac:dyDescent="0.3">
      <c r="A3681" s="3" t="s">
        <v>2632</v>
      </c>
      <c r="B3681" s="1" t="s">
        <v>12980</v>
      </c>
      <c r="C3681" s="75" t="s">
        <v>6367</v>
      </c>
      <c r="D3681" s="75" t="s">
        <v>6404</v>
      </c>
      <c r="E3681" s="75" t="s">
        <v>6617</v>
      </c>
      <c r="F3681" s="57">
        <v>0</v>
      </c>
      <c r="G3681" s="87">
        <v>37464.916666666657</v>
      </c>
      <c r="H3681" s="2">
        <v>5562292.4385255184</v>
      </c>
      <c r="I3681" s="71">
        <v>35263.90564713662</v>
      </c>
      <c r="J3681" s="29">
        <v>0.94125141024300407</v>
      </c>
      <c r="K3681" s="80">
        <v>37805.465910891107</v>
      </c>
      <c r="L3681" s="2">
        <v>5634604.6125777131</v>
      </c>
      <c r="M3681" s="71">
        <v>35596.384451819387</v>
      </c>
      <c r="N3681" s="29">
        <v>0.94156714099811345</v>
      </c>
    </row>
    <row r="3682" spans="1:14" x14ac:dyDescent="0.3">
      <c r="A3682" s="3" t="s">
        <v>2631</v>
      </c>
      <c r="B3682" s="1" t="s">
        <v>9411</v>
      </c>
      <c r="C3682" s="75" t="s">
        <v>6367</v>
      </c>
      <c r="D3682" s="75" t="s">
        <v>6404</v>
      </c>
      <c r="E3682" s="75" t="s">
        <v>6540</v>
      </c>
      <c r="F3682" s="57">
        <v>0</v>
      </c>
      <c r="G3682" s="87">
        <v>62403.41666666665</v>
      </c>
      <c r="H3682" s="2">
        <v>9881434.8173910789</v>
      </c>
      <c r="I3682" s="71">
        <v>62646.469762237241</v>
      </c>
      <c r="J3682" s="29">
        <v>1.0038948683990956</v>
      </c>
      <c r="K3682" s="80">
        <v>62940.612985798347</v>
      </c>
      <c r="L3682" s="2">
        <v>9993645.9437001739</v>
      </c>
      <c r="M3682" s="71">
        <v>63134.449983097264</v>
      </c>
      <c r="N3682" s="29">
        <v>1.0030796807991471</v>
      </c>
    </row>
    <row r="3683" spans="1:14" x14ac:dyDescent="0.3">
      <c r="A3683" s="3" t="s">
        <v>2630</v>
      </c>
      <c r="B3683" s="1" t="s">
        <v>9410</v>
      </c>
      <c r="C3683" s="75" t="s">
        <v>6367</v>
      </c>
      <c r="D3683" s="75" t="s">
        <v>6404</v>
      </c>
      <c r="E3683" s="75" t="s">
        <v>6619</v>
      </c>
      <c r="F3683" s="57">
        <v>0</v>
      </c>
      <c r="G3683" s="87">
        <v>7653.9999999999991</v>
      </c>
      <c r="H3683" s="2">
        <v>1500843.8099597297</v>
      </c>
      <c r="I3683" s="71">
        <v>9515.0722638989391</v>
      </c>
      <c r="J3683" s="29">
        <v>1.2431502827147818</v>
      </c>
      <c r="K3683" s="80">
        <v>7737.0529209491024</v>
      </c>
      <c r="L3683" s="2">
        <v>1523616.9252308861</v>
      </c>
      <c r="M3683" s="71">
        <v>9625.3876814625455</v>
      </c>
      <c r="N3683" s="29">
        <v>1.2440638289290391</v>
      </c>
    </row>
    <row r="3684" spans="1:14" x14ac:dyDescent="0.3">
      <c r="A3684" s="3" t="s">
        <v>2629</v>
      </c>
      <c r="B3684" s="1" t="s">
        <v>9408</v>
      </c>
      <c r="C3684" s="75" t="s">
        <v>6367</v>
      </c>
      <c r="D3684" s="75" t="s">
        <v>6404</v>
      </c>
      <c r="E3684" s="75" t="s">
        <v>6614</v>
      </c>
      <c r="F3684" s="57">
        <v>0</v>
      </c>
      <c r="G3684" s="87">
        <v>17196.416666666664</v>
      </c>
      <c r="H3684" s="2">
        <v>3042216.1746263499</v>
      </c>
      <c r="I3684" s="71">
        <v>19287.088071308775</v>
      </c>
      <c r="J3684" s="29">
        <v>1.1215759913921279</v>
      </c>
      <c r="K3684" s="80">
        <v>17355.45131618364</v>
      </c>
      <c r="L3684" s="2">
        <v>3083727.41568626</v>
      </c>
      <c r="M3684" s="71">
        <v>19481.32197037448</v>
      </c>
      <c r="N3684" s="29">
        <v>1.1224900819610779</v>
      </c>
    </row>
    <row r="3685" spans="1:14" x14ac:dyDescent="0.3">
      <c r="A3685" s="3" t="s">
        <v>2628</v>
      </c>
      <c r="B3685" s="1" t="s">
        <v>9407</v>
      </c>
      <c r="C3685" s="75" t="s">
        <v>6367</v>
      </c>
      <c r="D3685" s="75" t="s">
        <v>6404</v>
      </c>
      <c r="E3685" s="75" t="s">
        <v>6617</v>
      </c>
      <c r="F3685" s="57">
        <v>0</v>
      </c>
      <c r="G3685" s="87">
        <v>10514.583333333334</v>
      </c>
      <c r="H3685" s="2">
        <v>1848871.221422513</v>
      </c>
      <c r="I3685" s="71">
        <v>11721.501705730683</v>
      </c>
      <c r="J3685" s="29">
        <v>1.1147851830296667</v>
      </c>
      <c r="K3685" s="80">
        <v>10619.44128056784</v>
      </c>
      <c r="L3685" s="2">
        <v>1874919.748453341</v>
      </c>
      <c r="M3685" s="71">
        <v>11844.72891554343</v>
      </c>
      <c r="N3685" s="29">
        <v>1.115381553756289</v>
      </c>
    </row>
    <row r="3686" spans="1:14" x14ac:dyDescent="0.3">
      <c r="A3686" s="3" t="s">
        <v>2627</v>
      </c>
      <c r="B3686" s="1" t="s">
        <v>9406</v>
      </c>
      <c r="C3686" s="75" t="s">
        <v>6367</v>
      </c>
      <c r="D3686" s="75" t="s">
        <v>6404</v>
      </c>
      <c r="E3686" s="75" t="s">
        <v>6530</v>
      </c>
      <c r="F3686" s="57">
        <v>0</v>
      </c>
      <c r="G3686" s="87">
        <v>16642.583333333336</v>
      </c>
      <c r="H3686" s="2">
        <v>2995120.9970124569</v>
      </c>
      <c r="I3686" s="71">
        <v>18988.513352671416</v>
      </c>
      <c r="J3686" s="29">
        <v>1.1409594876198956</v>
      </c>
      <c r="K3686" s="80">
        <v>16803.677903105308</v>
      </c>
      <c r="L3686" s="2">
        <v>3037343.5847189659</v>
      </c>
      <c r="M3686" s="71">
        <v>19188.294013137802</v>
      </c>
      <c r="N3686" s="29">
        <v>1.141910367705383</v>
      </c>
    </row>
    <row r="3687" spans="1:14" x14ac:dyDescent="0.3">
      <c r="A3687" s="3" t="s">
        <v>2626</v>
      </c>
      <c r="B3687" s="1" t="s">
        <v>9405</v>
      </c>
      <c r="C3687" s="75" t="s">
        <v>6367</v>
      </c>
      <c r="D3687" s="75" t="s">
        <v>6404</v>
      </c>
      <c r="E3687" s="75" t="s">
        <v>6618</v>
      </c>
      <c r="F3687" s="57">
        <v>0</v>
      </c>
      <c r="G3687" s="87">
        <v>8574</v>
      </c>
      <c r="H3687" s="2">
        <v>1258845.4195566177</v>
      </c>
      <c r="I3687" s="71">
        <v>7980.8472118632972</v>
      </c>
      <c r="J3687" s="29">
        <v>0.93081959550539972</v>
      </c>
      <c r="K3687" s="80">
        <v>8647.985218879785</v>
      </c>
      <c r="L3687" s="2">
        <v>1274253.31515188</v>
      </c>
      <c r="M3687" s="71">
        <v>8050.0432619354624</v>
      </c>
      <c r="N3687" s="29">
        <v>0.93085765738371873</v>
      </c>
    </row>
    <row r="3688" spans="1:14" x14ac:dyDescent="0.3">
      <c r="A3688" s="3" t="s">
        <v>2625</v>
      </c>
      <c r="B3688" s="1" t="s">
        <v>9404</v>
      </c>
      <c r="C3688" s="75" t="s">
        <v>6367</v>
      </c>
      <c r="D3688" s="75" t="s">
        <v>6404</v>
      </c>
      <c r="E3688" s="75" t="s">
        <v>6617</v>
      </c>
      <c r="F3688" s="57">
        <v>0</v>
      </c>
      <c r="G3688" s="87">
        <v>13573.250000000002</v>
      </c>
      <c r="H3688" s="2">
        <v>2119790.7492570877</v>
      </c>
      <c r="I3688" s="71">
        <v>13439.081421848196</v>
      </c>
      <c r="J3688" s="29">
        <v>0.99011522088285364</v>
      </c>
      <c r="K3688" s="80">
        <v>13702.621196979</v>
      </c>
      <c r="L3688" s="2">
        <v>2148854.6185155502</v>
      </c>
      <c r="M3688" s="71">
        <v>13575.301266215019</v>
      </c>
      <c r="N3688" s="29">
        <v>0.9907083521514809</v>
      </c>
    </row>
    <row r="3689" spans="1:14" x14ac:dyDescent="0.3">
      <c r="A3689" s="3" t="s">
        <v>2624</v>
      </c>
      <c r="B3689" s="1" t="s">
        <v>9403</v>
      </c>
      <c r="C3689" s="75" t="s">
        <v>6375</v>
      </c>
      <c r="D3689" s="75" t="s">
        <v>6404</v>
      </c>
      <c r="E3689" s="75" t="s">
        <v>6615</v>
      </c>
      <c r="F3689" s="57">
        <v>0</v>
      </c>
      <c r="G3689" s="87">
        <v>12022.833333333334</v>
      </c>
      <c r="H3689" s="2">
        <v>1666256.8101326623</v>
      </c>
      <c r="I3689" s="71">
        <v>10563.76010175997</v>
      </c>
      <c r="J3689" s="29">
        <v>0.87864148232612693</v>
      </c>
      <c r="K3689" s="80">
        <v>12129.7723838072</v>
      </c>
      <c r="L3689" s="2">
        <v>1686619.1092308389</v>
      </c>
      <c r="M3689" s="71">
        <v>10655.147319822359</v>
      </c>
      <c r="N3689" s="29">
        <v>0.87842928809171938</v>
      </c>
    </row>
    <row r="3690" spans="1:14" x14ac:dyDescent="0.3">
      <c r="A3690" s="3" t="s">
        <v>2623</v>
      </c>
      <c r="B3690" s="1" t="s">
        <v>12981</v>
      </c>
      <c r="C3690" s="75" t="s">
        <v>6367</v>
      </c>
      <c r="D3690" s="75" t="s">
        <v>6404</v>
      </c>
      <c r="E3690" s="75" t="s">
        <v>6618</v>
      </c>
      <c r="F3690" s="57">
        <v>0</v>
      </c>
      <c r="G3690" s="87">
        <v>575.24999999999989</v>
      </c>
      <c r="H3690" s="2">
        <v>92346.470966021225</v>
      </c>
      <c r="I3690" s="71">
        <v>585.45955197117678</v>
      </c>
      <c r="J3690" s="29">
        <v>1.0177480260255138</v>
      </c>
      <c r="K3690" s="80">
        <v>580.5945919853383</v>
      </c>
      <c r="L3690" s="2">
        <v>93570.893764288048</v>
      </c>
      <c r="M3690" s="71">
        <v>591.13029874338997</v>
      </c>
      <c r="N3690" s="29">
        <v>1.018146408704953</v>
      </c>
    </row>
    <row r="3691" spans="1:14" x14ac:dyDescent="0.3">
      <c r="A3691" s="3" t="s">
        <v>2622</v>
      </c>
      <c r="B3691" s="1" t="s">
        <v>8888</v>
      </c>
      <c r="C3691" s="75" t="s">
        <v>6375</v>
      </c>
      <c r="D3691" s="75" t="s">
        <v>6404</v>
      </c>
      <c r="E3691" s="75" t="s">
        <v>6615</v>
      </c>
      <c r="F3691" s="57">
        <v>0</v>
      </c>
      <c r="G3691" s="87">
        <v>9472.9999999999982</v>
      </c>
      <c r="H3691" s="2">
        <v>1525393.8001693091</v>
      </c>
      <c r="I3691" s="71">
        <v>9670.7146627761595</v>
      </c>
      <c r="J3691" s="29">
        <v>1.0208713884488716</v>
      </c>
      <c r="K3691" s="80">
        <v>9554.2714922566884</v>
      </c>
      <c r="L3691" s="2">
        <v>1542772.8674840999</v>
      </c>
      <c r="M3691" s="71">
        <v>9746.4045640775457</v>
      </c>
      <c r="N3691" s="29">
        <v>1.020109651685801</v>
      </c>
    </row>
    <row r="3692" spans="1:14" x14ac:dyDescent="0.3">
      <c r="A3692" s="3" t="s">
        <v>2621</v>
      </c>
      <c r="B3692" s="1" t="s">
        <v>9402</v>
      </c>
      <c r="C3692" s="75" t="s">
        <v>6367</v>
      </c>
      <c r="D3692" s="75" t="s">
        <v>6404</v>
      </c>
      <c r="E3692" s="75" t="s">
        <v>6613</v>
      </c>
      <c r="F3692" s="57">
        <v>0</v>
      </c>
      <c r="G3692" s="87">
        <v>2956.0833333333335</v>
      </c>
      <c r="H3692" s="2">
        <v>452651.12446562451</v>
      </c>
      <c r="I3692" s="71">
        <v>2869.7244383751668</v>
      </c>
      <c r="J3692" s="29">
        <v>0.97078604179240546</v>
      </c>
      <c r="K3692" s="80">
        <v>2985.2970183931811</v>
      </c>
      <c r="L3692" s="2">
        <v>458981.9855418324</v>
      </c>
      <c r="M3692" s="71">
        <v>2899.5999430618681</v>
      </c>
      <c r="N3692" s="29">
        <v>0.97129361842278616</v>
      </c>
    </row>
    <row r="3693" spans="1:14" x14ac:dyDescent="0.3">
      <c r="A3693" s="3" t="s">
        <v>2620</v>
      </c>
      <c r="B3693" s="1" t="s">
        <v>9401</v>
      </c>
      <c r="C3693" s="75" t="s">
        <v>6367</v>
      </c>
      <c r="D3693" s="75" t="s">
        <v>6404</v>
      </c>
      <c r="E3693" s="75" t="s">
        <v>6614</v>
      </c>
      <c r="F3693" s="57">
        <v>0</v>
      </c>
      <c r="G3693" s="87">
        <v>4014</v>
      </c>
      <c r="H3693" s="2">
        <v>541958.37672996521</v>
      </c>
      <c r="I3693" s="71">
        <v>3435.9159056993076</v>
      </c>
      <c r="J3693" s="29">
        <v>0.8559830357995285</v>
      </c>
      <c r="K3693" s="80">
        <v>4047.208330573631</v>
      </c>
      <c r="L3693" s="2">
        <v>548154.97972971888</v>
      </c>
      <c r="M3693" s="71">
        <v>3462.946690896888</v>
      </c>
      <c r="N3693" s="29">
        <v>0.8556383581089505</v>
      </c>
    </row>
    <row r="3694" spans="1:14" x14ac:dyDescent="0.3">
      <c r="A3694" s="3" t="s">
        <v>2619</v>
      </c>
      <c r="B3694" s="1" t="s">
        <v>9399</v>
      </c>
      <c r="C3694" s="75" t="s">
        <v>6367</v>
      </c>
      <c r="D3694" s="75" t="s">
        <v>6404</v>
      </c>
      <c r="E3694" s="75" t="s">
        <v>6540</v>
      </c>
      <c r="F3694" s="57">
        <v>0</v>
      </c>
      <c r="G3694" s="87">
        <v>13450.000000000002</v>
      </c>
      <c r="H3694" s="2">
        <v>2138200.6191020007</v>
      </c>
      <c r="I3694" s="71">
        <v>13555.796592861241</v>
      </c>
      <c r="J3694" s="29">
        <v>1.0078659176848506</v>
      </c>
      <c r="K3694" s="80">
        <v>13572.07391886617</v>
      </c>
      <c r="L3694" s="2">
        <v>2165183.0087176529</v>
      </c>
      <c r="M3694" s="71">
        <v>13678.455204259921</v>
      </c>
      <c r="N3694" s="29">
        <v>1.007838248305285</v>
      </c>
    </row>
    <row r="3695" spans="1:14" x14ac:dyDescent="0.3">
      <c r="A3695" s="3" t="s">
        <v>2618</v>
      </c>
      <c r="B3695" s="1" t="s">
        <v>12982</v>
      </c>
      <c r="C3695" s="75" t="s">
        <v>6367</v>
      </c>
      <c r="D3695" s="75" t="s">
        <v>6404</v>
      </c>
      <c r="E3695" s="75" t="s">
        <v>6530</v>
      </c>
      <c r="F3695" s="57">
        <v>0</v>
      </c>
      <c r="G3695" s="87">
        <v>15133.166666666668</v>
      </c>
      <c r="H3695" s="2">
        <v>2880692.9555184054</v>
      </c>
      <c r="I3695" s="71">
        <v>18263.06072621754</v>
      </c>
      <c r="J3695" s="29">
        <v>1.206823471153925</v>
      </c>
      <c r="K3695" s="80">
        <v>15268.993886189761</v>
      </c>
      <c r="L3695" s="2">
        <v>2914534.7377444748</v>
      </c>
      <c r="M3695" s="71">
        <v>18412.454139434802</v>
      </c>
      <c r="N3695" s="29">
        <v>1.20587212731077</v>
      </c>
    </row>
    <row r="3696" spans="1:14" x14ac:dyDescent="0.3">
      <c r="A3696" s="3" t="s">
        <v>2617</v>
      </c>
      <c r="B3696" s="1" t="s">
        <v>9398</v>
      </c>
      <c r="C3696" s="75" t="s">
        <v>6375</v>
      </c>
      <c r="D3696" s="75" t="s">
        <v>6404</v>
      </c>
      <c r="E3696" s="75" t="s">
        <v>6615</v>
      </c>
      <c r="F3696" s="57">
        <v>0</v>
      </c>
      <c r="G3696" s="87">
        <v>5648.9999999999991</v>
      </c>
      <c r="H3696" s="2">
        <v>860541.6395743686</v>
      </c>
      <c r="I3696" s="71">
        <v>5455.6748892237456</v>
      </c>
      <c r="J3696" s="29">
        <v>0.965777109085457</v>
      </c>
      <c r="K3696" s="80">
        <v>5691.8042906709852</v>
      </c>
      <c r="L3696" s="2">
        <v>870202.02104396792</v>
      </c>
      <c r="M3696" s="71">
        <v>5497.4657179468741</v>
      </c>
      <c r="N3696" s="29">
        <v>0.96585642042495434</v>
      </c>
    </row>
    <row r="3697" spans="1:14" x14ac:dyDescent="0.3">
      <c r="A3697" s="3" t="s">
        <v>2616</v>
      </c>
      <c r="B3697" s="1" t="s">
        <v>12983</v>
      </c>
      <c r="C3697" s="75" t="s">
        <v>6367</v>
      </c>
      <c r="D3697" s="75" t="s">
        <v>6404</v>
      </c>
      <c r="E3697" s="75" t="s">
        <v>6540</v>
      </c>
      <c r="F3697" s="57">
        <v>0</v>
      </c>
      <c r="G3697" s="87">
        <v>19816.583333333332</v>
      </c>
      <c r="H3697" s="2">
        <v>1017295.2552019756</v>
      </c>
      <c r="I3697" s="71">
        <v>6449.4638301023697</v>
      </c>
      <c r="J3697" s="29">
        <v>0.32545791177098493</v>
      </c>
      <c r="K3697" s="80">
        <v>20044.10953965403</v>
      </c>
      <c r="L3697" s="2">
        <v>1029059.2900995</v>
      </c>
      <c r="M3697" s="71">
        <v>6501.040025475776</v>
      </c>
      <c r="N3697" s="29">
        <v>0.3243366841821792</v>
      </c>
    </row>
    <row r="3698" spans="1:14" x14ac:dyDescent="0.3">
      <c r="A3698" s="3" t="s">
        <v>2615</v>
      </c>
      <c r="B3698" s="1" t="s">
        <v>9397</v>
      </c>
      <c r="C3698" s="75" t="s">
        <v>6367</v>
      </c>
      <c r="D3698" s="75" t="s">
        <v>6404</v>
      </c>
      <c r="E3698" s="75" t="s">
        <v>6614</v>
      </c>
      <c r="F3698" s="57">
        <v>0</v>
      </c>
      <c r="G3698" s="87">
        <v>7694.833333333333</v>
      </c>
      <c r="H3698" s="2">
        <v>1200682.7360927262</v>
      </c>
      <c r="I3698" s="71">
        <v>7612.1065524098285</v>
      </c>
      <c r="J3698" s="29">
        <v>0.98924904837572769</v>
      </c>
      <c r="K3698" s="80">
        <v>7764.5923139966462</v>
      </c>
      <c r="L3698" s="2">
        <v>1216404.8288458879</v>
      </c>
      <c r="M3698" s="71">
        <v>7684.5878129573193</v>
      </c>
      <c r="N3698" s="29">
        <v>0.98969623931251238</v>
      </c>
    </row>
    <row r="3699" spans="1:14" x14ac:dyDescent="0.3">
      <c r="A3699" s="3" t="s">
        <v>2614</v>
      </c>
      <c r="B3699" s="1" t="s">
        <v>9396</v>
      </c>
      <c r="C3699" s="75" t="s">
        <v>6367</v>
      </c>
      <c r="D3699" s="75" t="s">
        <v>6404</v>
      </c>
      <c r="E3699" s="75" t="s">
        <v>6613</v>
      </c>
      <c r="F3699" s="57">
        <v>0</v>
      </c>
      <c r="G3699" s="87">
        <v>11265.5</v>
      </c>
      <c r="H3699" s="2">
        <v>1301799.7599978447</v>
      </c>
      <c r="I3699" s="71">
        <v>8253.1697884259829</v>
      </c>
      <c r="J3699" s="29">
        <v>0.73260572441755656</v>
      </c>
      <c r="K3699" s="80">
        <v>11372.043164852779</v>
      </c>
      <c r="L3699" s="2">
        <v>1318391.1042338391</v>
      </c>
      <c r="M3699" s="71">
        <v>8328.8819413181391</v>
      </c>
      <c r="N3699" s="29">
        <v>0.73239978257029115</v>
      </c>
    </row>
    <row r="3700" spans="1:14" x14ac:dyDescent="0.3">
      <c r="A3700" s="3" t="s">
        <v>2613</v>
      </c>
      <c r="B3700" s="1" t="s">
        <v>9395</v>
      </c>
      <c r="C3700" s="75" t="s">
        <v>6367</v>
      </c>
      <c r="D3700" s="75" t="s">
        <v>6404</v>
      </c>
      <c r="E3700" s="75" t="s">
        <v>6613</v>
      </c>
      <c r="F3700" s="57">
        <v>0</v>
      </c>
      <c r="G3700" s="87">
        <v>6656.2499999999991</v>
      </c>
      <c r="H3700" s="2">
        <v>989574.49203777313</v>
      </c>
      <c r="I3700" s="71">
        <v>6273.7193169375441</v>
      </c>
      <c r="J3700" s="29">
        <v>0.94253060160564062</v>
      </c>
      <c r="K3700" s="80">
        <v>6714.8616574278012</v>
      </c>
      <c r="L3700" s="2">
        <v>1002235.244429855</v>
      </c>
      <c r="M3700" s="71">
        <v>6331.5802127892839</v>
      </c>
      <c r="N3700" s="29">
        <v>0.94292042573735801</v>
      </c>
    </row>
    <row r="3701" spans="1:14" x14ac:dyDescent="0.3">
      <c r="A3701" s="3" t="s">
        <v>2612</v>
      </c>
      <c r="B3701" s="1" t="s">
        <v>7623</v>
      </c>
      <c r="C3701" s="75" t="s">
        <v>6367</v>
      </c>
      <c r="D3701" s="75" t="s">
        <v>6404</v>
      </c>
      <c r="E3701" s="75" t="s">
        <v>6530</v>
      </c>
      <c r="F3701" s="57">
        <v>0</v>
      </c>
      <c r="G3701" s="87">
        <v>9314.4166666666679</v>
      </c>
      <c r="H3701" s="2">
        <v>2100334.8641923266</v>
      </c>
      <c r="I3701" s="71">
        <v>13315.73470773923</v>
      </c>
      <c r="J3701" s="29">
        <v>1.4295833205950519</v>
      </c>
      <c r="K3701" s="80">
        <v>9416.049796232981</v>
      </c>
      <c r="L3701" s="2">
        <v>2132521.3372214208</v>
      </c>
      <c r="M3701" s="71">
        <v>13472.11642889605</v>
      </c>
      <c r="N3701" s="29">
        <v>1.430760958197753</v>
      </c>
    </row>
    <row r="3702" spans="1:14" x14ac:dyDescent="0.3">
      <c r="A3702" s="3" t="s">
        <v>2611</v>
      </c>
      <c r="B3702" s="1" t="s">
        <v>9394</v>
      </c>
      <c r="C3702" s="75" t="s">
        <v>6367</v>
      </c>
      <c r="D3702" s="75" t="s">
        <v>6404</v>
      </c>
      <c r="E3702" s="75" t="s">
        <v>6613</v>
      </c>
      <c r="F3702" s="57">
        <v>0</v>
      </c>
      <c r="G3702" s="87">
        <v>6378.25</v>
      </c>
      <c r="H3702" s="2">
        <v>1006197.3260243733</v>
      </c>
      <c r="I3702" s="71">
        <v>6379.1050110142251</v>
      </c>
      <c r="J3702" s="29">
        <v>1.0001340510350369</v>
      </c>
      <c r="K3702" s="80">
        <v>6430.7023215582221</v>
      </c>
      <c r="L3702" s="2">
        <v>1017308.341987729</v>
      </c>
      <c r="M3702" s="71">
        <v>6426.8038908362214</v>
      </c>
      <c r="N3702" s="29">
        <v>0.9993937783888811</v>
      </c>
    </row>
    <row r="3703" spans="1:14" x14ac:dyDescent="0.3">
      <c r="A3703" s="3" t="s">
        <v>2610</v>
      </c>
      <c r="B3703" s="1" t="s">
        <v>9393</v>
      </c>
      <c r="C3703" s="75" t="s">
        <v>6367</v>
      </c>
      <c r="D3703" s="75" t="s">
        <v>6404</v>
      </c>
      <c r="E3703" s="75" t="s">
        <v>6413</v>
      </c>
      <c r="F3703" s="57">
        <v>0</v>
      </c>
      <c r="G3703" s="87">
        <v>9870.3333333333303</v>
      </c>
      <c r="H3703" s="2">
        <v>1421688.6512529054</v>
      </c>
      <c r="I3703" s="71">
        <v>9013.2431927072939</v>
      </c>
      <c r="J3703" s="29">
        <v>0.91316502577156766</v>
      </c>
      <c r="K3703" s="80">
        <v>9957.1302639620681</v>
      </c>
      <c r="L3703" s="2">
        <v>1440559.9048687939</v>
      </c>
      <c r="M3703" s="71">
        <v>9100.6783484186672</v>
      </c>
      <c r="N3703" s="29">
        <v>0.91398606899387813</v>
      </c>
    </row>
    <row r="3704" spans="1:14" x14ac:dyDescent="0.3">
      <c r="A3704" s="3" t="s">
        <v>2609</v>
      </c>
      <c r="B3704" s="1" t="s">
        <v>9392</v>
      </c>
      <c r="C3704" s="75" t="s">
        <v>6367</v>
      </c>
      <c r="D3704" s="75" t="s">
        <v>6404</v>
      </c>
      <c r="E3704" s="75" t="s">
        <v>6612</v>
      </c>
      <c r="F3704" s="57">
        <v>0</v>
      </c>
      <c r="G3704" s="87">
        <v>12876.500000000002</v>
      </c>
      <c r="H3704" s="2">
        <v>2403472.0631222725</v>
      </c>
      <c r="I3704" s="71">
        <v>15237.568501871168</v>
      </c>
      <c r="J3704" s="29">
        <v>1.1833625986775262</v>
      </c>
      <c r="K3704" s="80">
        <v>13008.471581864251</v>
      </c>
      <c r="L3704" s="2">
        <v>2438599.013436933</v>
      </c>
      <c r="M3704" s="71">
        <v>15405.74964432454</v>
      </c>
      <c r="N3704" s="29">
        <v>1.184285913020132</v>
      </c>
    </row>
    <row r="3705" spans="1:14" x14ac:dyDescent="0.3">
      <c r="A3705" s="3" t="s">
        <v>2608</v>
      </c>
      <c r="B3705" s="1" t="s">
        <v>9391</v>
      </c>
      <c r="C3705" s="75" t="s">
        <v>6367</v>
      </c>
      <c r="D3705" s="75" t="s">
        <v>6404</v>
      </c>
      <c r="E3705" s="75" t="s">
        <v>6617</v>
      </c>
      <c r="F3705" s="57">
        <v>0</v>
      </c>
      <c r="G3705" s="87">
        <v>13211.250000000002</v>
      </c>
      <c r="H3705" s="2">
        <v>2269422.0307540894</v>
      </c>
      <c r="I3705" s="71">
        <v>14387.716081188248</v>
      </c>
      <c r="J3705" s="29">
        <v>1.0890503231100952</v>
      </c>
      <c r="K3705" s="80">
        <v>13338.79217520507</v>
      </c>
      <c r="L3705" s="2">
        <v>2301561.6811335939</v>
      </c>
      <c r="M3705" s="71">
        <v>14540.021895826891</v>
      </c>
      <c r="N3705" s="29">
        <v>1.090055359199219</v>
      </c>
    </row>
    <row r="3706" spans="1:14" x14ac:dyDescent="0.3">
      <c r="A3706" s="3" t="s">
        <v>2607</v>
      </c>
      <c r="B3706" s="1" t="s">
        <v>9389</v>
      </c>
      <c r="C3706" s="75" t="s">
        <v>6367</v>
      </c>
      <c r="D3706" s="75" t="s">
        <v>6404</v>
      </c>
      <c r="E3706" s="75" t="s">
        <v>6613</v>
      </c>
      <c r="F3706" s="57">
        <v>0</v>
      </c>
      <c r="G3706" s="87">
        <v>573.16666666666674</v>
      </c>
      <c r="H3706" s="2">
        <v>106987.79890791576</v>
      </c>
      <c r="I3706" s="71">
        <v>678.28286408538486</v>
      </c>
      <c r="J3706" s="29">
        <v>1.1833955174505113</v>
      </c>
      <c r="K3706" s="80">
        <v>578.62303379036575</v>
      </c>
      <c r="L3706" s="2">
        <v>107807.80397938821</v>
      </c>
      <c r="M3706" s="71">
        <v>681.07139741276012</v>
      </c>
      <c r="N3706" s="29">
        <v>1.1770554534465889</v>
      </c>
    </row>
    <row r="3707" spans="1:14" x14ac:dyDescent="0.3">
      <c r="A3707" s="3" t="s">
        <v>2606</v>
      </c>
      <c r="B3707" s="1" t="s">
        <v>9388</v>
      </c>
      <c r="C3707" s="75" t="s">
        <v>6367</v>
      </c>
      <c r="D3707" s="75" t="s">
        <v>6404</v>
      </c>
      <c r="E3707" s="75" t="s">
        <v>6413</v>
      </c>
      <c r="F3707" s="57">
        <v>0</v>
      </c>
      <c r="G3707" s="87">
        <v>17716.500000000004</v>
      </c>
      <c r="H3707" s="2">
        <v>2117054.9092078209</v>
      </c>
      <c r="I3707" s="71">
        <v>13421.736701765736</v>
      </c>
      <c r="J3707" s="29">
        <v>0.7575839867787505</v>
      </c>
      <c r="K3707" s="80">
        <v>17856.554106472599</v>
      </c>
      <c r="L3707" s="2">
        <v>2140591.7089885292</v>
      </c>
      <c r="M3707" s="71">
        <v>13523.10067283924</v>
      </c>
      <c r="N3707" s="29">
        <v>0.7573186065018791</v>
      </c>
    </row>
    <row r="3708" spans="1:14" x14ac:dyDescent="0.3">
      <c r="A3708" s="3" t="s">
        <v>2605</v>
      </c>
      <c r="B3708" s="1" t="s">
        <v>9387</v>
      </c>
      <c r="C3708" s="75" t="s">
        <v>6367</v>
      </c>
      <c r="D3708" s="75" t="s">
        <v>6404</v>
      </c>
      <c r="E3708" s="75" t="s">
        <v>6613</v>
      </c>
      <c r="F3708" s="57">
        <v>0</v>
      </c>
      <c r="G3708" s="87">
        <v>4641.6666666666661</v>
      </c>
      <c r="H3708" s="2">
        <v>365086.0394957065</v>
      </c>
      <c r="I3708" s="71">
        <v>2314.5779895880828</v>
      </c>
      <c r="J3708" s="29">
        <v>0.49865234964195687</v>
      </c>
      <c r="K3708" s="80">
        <v>4686.326336821322</v>
      </c>
      <c r="L3708" s="2">
        <v>369186.7023988812</v>
      </c>
      <c r="M3708" s="71">
        <v>2332.3219101753348</v>
      </c>
      <c r="N3708" s="29">
        <v>0.49768661901538003</v>
      </c>
    </row>
    <row r="3709" spans="1:14" x14ac:dyDescent="0.3">
      <c r="A3709" s="3" t="s">
        <v>2604</v>
      </c>
      <c r="B3709" s="1" t="s">
        <v>9386</v>
      </c>
      <c r="C3709" s="75" t="s">
        <v>6367</v>
      </c>
      <c r="D3709" s="75" t="s">
        <v>6404</v>
      </c>
      <c r="E3709" s="75" t="s">
        <v>6613</v>
      </c>
      <c r="F3709" s="57">
        <v>0</v>
      </c>
      <c r="G3709" s="87">
        <v>46142.916666666664</v>
      </c>
      <c r="H3709" s="2">
        <v>7359042.286113102</v>
      </c>
      <c r="I3709" s="71">
        <v>46654.967479482781</v>
      </c>
      <c r="J3709" s="29">
        <v>1.0110970621236437</v>
      </c>
      <c r="K3709" s="80">
        <v>46543.853490189751</v>
      </c>
      <c r="L3709" s="2">
        <v>7451475.1055386439</v>
      </c>
      <c r="M3709" s="71">
        <v>47074.389567251412</v>
      </c>
      <c r="N3709" s="29">
        <v>1.011398628116889</v>
      </c>
    </row>
    <row r="3710" spans="1:14" x14ac:dyDescent="0.3">
      <c r="A3710" s="3" t="s">
        <v>2603</v>
      </c>
      <c r="B3710" s="1" t="s">
        <v>9385</v>
      </c>
      <c r="C3710" s="75" t="s">
        <v>6367</v>
      </c>
      <c r="D3710" s="75" t="s">
        <v>6404</v>
      </c>
      <c r="E3710" s="75" t="s">
        <v>6614</v>
      </c>
      <c r="F3710" s="57">
        <v>0</v>
      </c>
      <c r="G3710" s="87">
        <v>4631.0833333333348</v>
      </c>
      <c r="H3710" s="2">
        <v>768331.45479615533</v>
      </c>
      <c r="I3710" s="71">
        <v>4871.0793664852972</v>
      </c>
      <c r="J3710" s="29">
        <v>1.0518228707793991</v>
      </c>
      <c r="K3710" s="80">
        <v>4674.8398013289734</v>
      </c>
      <c r="L3710" s="2">
        <v>778218.48730171076</v>
      </c>
      <c r="M3710" s="71">
        <v>4916.3635012949107</v>
      </c>
      <c r="N3710" s="29">
        <v>1.051664593917695</v>
      </c>
    </row>
    <row r="3711" spans="1:14" x14ac:dyDescent="0.3">
      <c r="A3711" s="3" t="s">
        <v>2602</v>
      </c>
      <c r="B3711" s="1" t="s">
        <v>9384</v>
      </c>
      <c r="C3711" s="75" t="s">
        <v>6375</v>
      </c>
      <c r="D3711" s="75" t="s">
        <v>6404</v>
      </c>
      <c r="E3711" s="75" t="s">
        <v>6616</v>
      </c>
      <c r="F3711" s="57">
        <v>0</v>
      </c>
      <c r="G3711" s="87">
        <v>5895.6666666666661</v>
      </c>
      <c r="H3711" s="2">
        <v>928013.64561899495</v>
      </c>
      <c r="I3711" s="71">
        <v>5883.434932636972</v>
      </c>
      <c r="J3711" s="29">
        <v>0.9979253009504675</v>
      </c>
      <c r="K3711" s="80">
        <v>5946.6174792388683</v>
      </c>
      <c r="L3711" s="2">
        <v>940950.91929501854</v>
      </c>
      <c r="M3711" s="71">
        <v>5944.4189923728027</v>
      </c>
      <c r="N3711" s="29">
        <v>0.99963029623584476</v>
      </c>
    </row>
    <row r="3712" spans="1:14" x14ac:dyDescent="0.3">
      <c r="A3712" s="3" t="s">
        <v>2601</v>
      </c>
      <c r="B3712" s="1" t="s">
        <v>9382</v>
      </c>
      <c r="C3712" s="75" t="s">
        <v>6375</v>
      </c>
      <c r="D3712" s="75" t="s">
        <v>6404</v>
      </c>
      <c r="E3712" s="75" t="s">
        <v>6615</v>
      </c>
      <c r="F3712" s="57">
        <v>0</v>
      </c>
      <c r="G3712" s="87">
        <v>6412.6666666666652</v>
      </c>
      <c r="H3712" s="2">
        <v>741647.95106458652</v>
      </c>
      <c r="I3712" s="71">
        <v>4701.9108863443107</v>
      </c>
      <c r="J3712" s="29">
        <v>0.7332224066448142</v>
      </c>
      <c r="K3712" s="80">
        <v>6463.1793572529132</v>
      </c>
      <c r="L3712" s="2">
        <v>749970.24932025152</v>
      </c>
      <c r="M3712" s="71">
        <v>4737.9064118604674</v>
      </c>
      <c r="N3712" s="29">
        <v>0.7330612613347387</v>
      </c>
    </row>
    <row r="3713" spans="1:14" x14ac:dyDescent="0.3">
      <c r="A3713" s="3" t="s">
        <v>2600</v>
      </c>
      <c r="B3713" s="1" t="s">
        <v>9380</v>
      </c>
      <c r="C3713" s="75" t="s">
        <v>6367</v>
      </c>
      <c r="D3713" s="75" t="s">
        <v>6404</v>
      </c>
      <c r="E3713" s="75" t="s">
        <v>6614</v>
      </c>
      <c r="F3713" s="57">
        <v>0</v>
      </c>
      <c r="G3713" s="87">
        <v>991.41666666666663</v>
      </c>
      <c r="H3713" s="2">
        <v>199936.88343858722</v>
      </c>
      <c r="I3713" s="71">
        <v>1267.5628746391283</v>
      </c>
      <c r="J3713" s="29">
        <v>1.2785369837496461</v>
      </c>
      <c r="K3713" s="80">
        <v>1000.684637035606</v>
      </c>
      <c r="L3713" s="2">
        <v>202572.9978735499</v>
      </c>
      <c r="M3713" s="71">
        <v>1279.746638436384</v>
      </c>
      <c r="N3713" s="29">
        <v>1.278871075934034</v>
      </c>
    </row>
    <row r="3714" spans="1:14" x14ac:dyDescent="0.3">
      <c r="A3714" s="3" t="s">
        <v>2599</v>
      </c>
      <c r="B3714" s="1" t="s">
        <v>9379</v>
      </c>
      <c r="C3714" s="75" t="s">
        <v>6367</v>
      </c>
      <c r="D3714" s="75" t="s">
        <v>6404</v>
      </c>
      <c r="E3714" s="75" t="s">
        <v>6413</v>
      </c>
      <c r="F3714" s="57">
        <v>0</v>
      </c>
      <c r="G3714" s="87">
        <v>18914.25</v>
      </c>
      <c r="H3714" s="2">
        <v>3105333.8088989258</v>
      </c>
      <c r="I3714" s="71">
        <v>19687.242202767677</v>
      </c>
      <c r="J3714" s="29">
        <v>1.0408682449881796</v>
      </c>
      <c r="K3714" s="80">
        <v>19091.878440980381</v>
      </c>
      <c r="L3714" s="2">
        <v>3146461.4290930401</v>
      </c>
      <c r="M3714" s="71">
        <v>19877.64153722546</v>
      </c>
      <c r="N3714" s="29">
        <v>1.041156929564272</v>
      </c>
    </row>
    <row r="3715" spans="1:14" x14ac:dyDescent="0.3">
      <c r="A3715" s="3" t="s">
        <v>2598</v>
      </c>
      <c r="B3715" s="1" t="s">
        <v>9378</v>
      </c>
      <c r="C3715" s="75" t="s">
        <v>6367</v>
      </c>
      <c r="D3715" s="75" t="s">
        <v>6404</v>
      </c>
      <c r="E3715" s="75" t="s">
        <v>6614</v>
      </c>
      <c r="F3715" s="57">
        <v>0</v>
      </c>
      <c r="G3715" s="87">
        <v>6723.666666666667</v>
      </c>
      <c r="H3715" s="2">
        <v>1035274.6366572378</v>
      </c>
      <c r="I3715" s="71">
        <v>6563.4497843180943</v>
      </c>
      <c r="J3715" s="29">
        <v>0.97617120385475598</v>
      </c>
      <c r="K3715" s="80">
        <v>6783.8121826690531</v>
      </c>
      <c r="L3715" s="2">
        <v>1048377.366830495</v>
      </c>
      <c r="M3715" s="71">
        <v>6623.0811860305439</v>
      </c>
      <c r="N3715" s="29">
        <v>0.976306685339972</v>
      </c>
    </row>
    <row r="3716" spans="1:14" x14ac:dyDescent="0.3">
      <c r="A3716" s="3" t="s">
        <v>2597</v>
      </c>
      <c r="B3716" s="1" t="s">
        <v>12984</v>
      </c>
      <c r="C3716" s="75" t="s">
        <v>6367</v>
      </c>
      <c r="D3716" s="75" t="s">
        <v>6404</v>
      </c>
      <c r="E3716" s="75" t="s">
        <v>6530</v>
      </c>
      <c r="F3716" s="57">
        <v>0</v>
      </c>
      <c r="G3716" s="87">
        <v>16767.416666666668</v>
      </c>
      <c r="H3716" s="2">
        <v>3106104.7885271702</v>
      </c>
      <c r="I3716" s="71">
        <v>19692.130071064203</v>
      </c>
      <c r="J3716" s="29">
        <v>1.1744283846784707</v>
      </c>
      <c r="K3716" s="80">
        <v>16910.908092375939</v>
      </c>
      <c r="L3716" s="2">
        <v>3143110.2000428438</v>
      </c>
      <c r="M3716" s="71">
        <v>19856.4702846072</v>
      </c>
      <c r="N3716" s="29">
        <v>1.1741811957194199</v>
      </c>
    </row>
    <row r="3717" spans="1:14" x14ac:dyDescent="0.3">
      <c r="A3717" s="3" t="s">
        <v>2596</v>
      </c>
      <c r="B3717" s="1" t="s">
        <v>9376</v>
      </c>
      <c r="C3717" s="75" t="s">
        <v>6367</v>
      </c>
      <c r="D3717" s="75" t="s">
        <v>6404</v>
      </c>
      <c r="E3717" s="75" t="s">
        <v>6613</v>
      </c>
      <c r="F3717" s="57">
        <v>0</v>
      </c>
      <c r="G3717" s="87">
        <v>6195.4166666666661</v>
      </c>
      <c r="H3717" s="2">
        <v>406189.55785838765</v>
      </c>
      <c r="I3717" s="71">
        <v>2575.1666963715702</v>
      </c>
      <c r="J3717" s="29">
        <v>0.41565674028460348</v>
      </c>
      <c r="K3717" s="80">
        <v>6266.2111899078755</v>
      </c>
      <c r="L3717" s="2">
        <v>411321.34262701432</v>
      </c>
      <c r="M3717" s="71">
        <v>2598.5057785077711</v>
      </c>
      <c r="N3717" s="29">
        <v>0.41468531777110013</v>
      </c>
    </row>
    <row r="3718" spans="1:14" x14ac:dyDescent="0.3">
      <c r="A3718" s="3" t="s">
        <v>2595</v>
      </c>
      <c r="B3718" s="1" t="s">
        <v>9374</v>
      </c>
      <c r="C3718" s="75" t="s">
        <v>6367</v>
      </c>
      <c r="D3718" s="75" t="s">
        <v>6404</v>
      </c>
      <c r="E3718" s="75" t="s">
        <v>6612</v>
      </c>
      <c r="F3718" s="57">
        <v>0</v>
      </c>
      <c r="G3718" s="87">
        <v>9193.0833333333358</v>
      </c>
      <c r="H3718" s="2">
        <v>1442469.964469274</v>
      </c>
      <c r="I3718" s="71">
        <v>9144.9928762388336</v>
      </c>
      <c r="J3718" s="29">
        <v>0.99476884355870787</v>
      </c>
      <c r="K3718" s="80">
        <v>9268.0715459480161</v>
      </c>
      <c r="L3718" s="2">
        <v>1458818.0681820209</v>
      </c>
      <c r="M3718" s="71">
        <v>9216.02354925689</v>
      </c>
      <c r="N3718" s="29">
        <v>0.99438416110265337</v>
      </c>
    </row>
    <row r="3719" spans="1:14" x14ac:dyDescent="0.3">
      <c r="A3719" s="3" t="s">
        <v>2594</v>
      </c>
      <c r="B3719" s="1" t="s">
        <v>9372</v>
      </c>
      <c r="C3719" s="75" t="s">
        <v>6370</v>
      </c>
      <c r="D3719" s="75" t="s">
        <v>6398</v>
      </c>
      <c r="E3719" s="75" t="s">
        <v>6458</v>
      </c>
      <c r="F3719" s="57">
        <v>0</v>
      </c>
      <c r="G3719" s="87">
        <v>13497.333333333334</v>
      </c>
      <c r="H3719" s="2">
        <v>2548578.1111745844</v>
      </c>
      <c r="I3719" s="71">
        <v>16157.514017843005</v>
      </c>
      <c r="J3719" s="29">
        <v>1.1970893523048753</v>
      </c>
      <c r="K3719" s="80">
        <v>13629.378006491561</v>
      </c>
      <c r="L3719" s="2">
        <v>2585194.0331520471</v>
      </c>
      <c r="M3719" s="71">
        <v>16331.857692589891</v>
      </c>
      <c r="N3719" s="29">
        <v>1.1982834201833099</v>
      </c>
    </row>
    <row r="3720" spans="1:14" x14ac:dyDescent="0.3">
      <c r="A3720" s="3" t="s">
        <v>2593</v>
      </c>
      <c r="B3720" s="1" t="s">
        <v>9371</v>
      </c>
      <c r="C3720" s="75" t="s">
        <v>6370</v>
      </c>
      <c r="D3720" s="75" t="s">
        <v>6398</v>
      </c>
      <c r="E3720" s="75" t="s">
        <v>6458</v>
      </c>
      <c r="F3720" s="57">
        <v>0</v>
      </c>
      <c r="G3720" s="87">
        <v>47830.083333333336</v>
      </c>
      <c r="H3720" s="2">
        <v>6135873.3035273561</v>
      </c>
      <c r="I3720" s="71">
        <v>38900.302281792821</v>
      </c>
      <c r="J3720" s="29">
        <v>0.81330199679336024</v>
      </c>
      <c r="K3720" s="80">
        <v>48225.546861938543</v>
      </c>
      <c r="L3720" s="2">
        <v>6211030.4827729929</v>
      </c>
      <c r="M3720" s="71">
        <v>39237.931338293623</v>
      </c>
      <c r="N3720" s="29">
        <v>0.81363372510062104</v>
      </c>
    </row>
    <row r="3721" spans="1:14" x14ac:dyDescent="0.3">
      <c r="A3721" s="3" t="s">
        <v>2592</v>
      </c>
      <c r="B3721" s="1" t="s">
        <v>9370</v>
      </c>
      <c r="C3721" s="75" t="s">
        <v>6370</v>
      </c>
      <c r="D3721" s="75" t="s">
        <v>6398</v>
      </c>
      <c r="E3721" s="75" t="s">
        <v>6526</v>
      </c>
      <c r="F3721" s="57">
        <v>0</v>
      </c>
      <c r="G3721" s="87">
        <v>13048.666666666664</v>
      </c>
      <c r="H3721" s="2">
        <v>2457532.1396296816</v>
      </c>
      <c r="I3721" s="71">
        <v>15580.299391752178</v>
      </c>
      <c r="J3721" s="29">
        <v>1.1940146675332484</v>
      </c>
      <c r="K3721" s="80">
        <v>13179.06053534646</v>
      </c>
      <c r="L3721" s="2">
        <v>2493612.0602870309</v>
      </c>
      <c r="M3721" s="71">
        <v>15753.292320375091</v>
      </c>
      <c r="N3721" s="29">
        <v>1.1953274118534101</v>
      </c>
    </row>
    <row r="3722" spans="1:14" x14ac:dyDescent="0.3">
      <c r="A3722" s="3" t="s">
        <v>2591</v>
      </c>
      <c r="B3722" s="1" t="s">
        <v>9369</v>
      </c>
      <c r="C3722" s="75" t="s">
        <v>6370</v>
      </c>
      <c r="D3722" s="75" t="s">
        <v>6398</v>
      </c>
      <c r="E3722" s="75" t="s">
        <v>6526</v>
      </c>
      <c r="F3722" s="57">
        <v>0</v>
      </c>
      <c r="G3722" s="87">
        <v>7514.083333333333</v>
      </c>
      <c r="H3722" s="2">
        <v>1296270.0772592225</v>
      </c>
      <c r="I3722" s="71">
        <v>8218.1126222470211</v>
      </c>
      <c r="J3722" s="29">
        <v>1.0936946341532485</v>
      </c>
      <c r="K3722" s="80">
        <v>7591.4619546568756</v>
      </c>
      <c r="L3722" s="2">
        <v>1316183.586175007</v>
      </c>
      <c r="M3722" s="71">
        <v>8314.9360361642794</v>
      </c>
      <c r="N3722" s="29">
        <v>1.095301021835932</v>
      </c>
    </row>
    <row r="3723" spans="1:14" x14ac:dyDescent="0.3">
      <c r="A3723" s="3" t="s">
        <v>2590</v>
      </c>
      <c r="B3723" s="1" t="s">
        <v>9368</v>
      </c>
      <c r="C3723" s="75" t="s">
        <v>6370</v>
      </c>
      <c r="D3723" s="75" t="s">
        <v>6398</v>
      </c>
      <c r="E3723" s="75" t="s">
        <v>6526</v>
      </c>
      <c r="F3723" s="57">
        <v>0</v>
      </c>
      <c r="G3723" s="87">
        <v>10970.833333333334</v>
      </c>
      <c r="H3723" s="2">
        <v>1848902.1039415994</v>
      </c>
      <c r="I3723" s="71">
        <v>11721.697495191816</v>
      </c>
      <c r="J3723" s="29">
        <v>1.0684418529608948</v>
      </c>
      <c r="K3723" s="80">
        <v>11069.861057901</v>
      </c>
      <c r="L3723" s="2">
        <v>1873049.3231035841</v>
      </c>
      <c r="M3723" s="71">
        <v>11832.91257980804</v>
      </c>
      <c r="N3723" s="29">
        <v>1.068930541938683</v>
      </c>
    </row>
    <row r="3724" spans="1:14" x14ac:dyDescent="0.3">
      <c r="A3724" s="3" t="s">
        <v>2589</v>
      </c>
      <c r="B3724" s="1" t="s">
        <v>9367</v>
      </c>
      <c r="C3724" s="75" t="s">
        <v>6370</v>
      </c>
      <c r="D3724" s="75" t="s">
        <v>6398</v>
      </c>
      <c r="E3724" s="75" t="s">
        <v>6526</v>
      </c>
      <c r="F3724" s="57">
        <v>0</v>
      </c>
      <c r="G3724" s="87">
        <v>10888.916666666666</v>
      </c>
      <c r="H3724" s="2">
        <v>1810758.4273029964</v>
      </c>
      <c r="I3724" s="71">
        <v>11479.873637693387</v>
      </c>
      <c r="J3724" s="29">
        <v>1.054271420116178</v>
      </c>
      <c r="K3724" s="80">
        <v>10991.74689720929</v>
      </c>
      <c r="L3724" s="2">
        <v>1836707.6612744089</v>
      </c>
      <c r="M3724" s="71">
        <v>11603.325615852909</v>
      </c>
      <c r="N3724" s="29">
        <v>1.055639810883827</v>
      </c>
    </row>
    <row r="3725" spans="1:14" x14ac:dyDescent="0.3">
      <c r="A3725" s="3" t="s">
        <v>2588</v>
      </c>
      <c r="B3725" s="1" t="s">
        <v>9366</v>
      </c>
      <c r="C3725" s="75" t="s">
        <v>6370</v>
      </c>
      <c r="D3725" s="75" t="s">
        <v>6398</v>
      </c>
      <c r="E3725" s="75" t="s">
        <v>6526</v>
      </c>
      <c r="F3725" s="57">
        <v>0</v>
      </c>
      <c r="G3725" s="87">
        <v>15930.999999999998</v>
      </c>
      <c r="H3725" s="2">
        <v>2523320.4157555904</v>
      </c>
      <c r="I3725" s="71">
        <v>15997.384898785824</v>
      </c>
      <c r="J3725" s="29">
        <v>1.0041670264757909</v>
      </c>
      <c r="K3725" s="80">
        <v>16068.7792161404</v>
      </c>
      <c r="L3725" s="2">
        <v>2554811.3980390872</v>
      </c>
      <c r="M3725" s="71">
        <v>16139.916636472821</v>
      </c>
      <c r="N3725" s="29">
        <v>1.004427058171349</v>
      </c>
    </row>
    <row r="3726" spans="1:14" x14ac:dyDescent="0.3">
      <c r="A3726" s="3" t="s">
        <v>2587</v>
      </c>
      <c r="B3726" s="1" t="s">
        <v>9365</v>
      </c>
      <c r="C3726" s="75" t="s">
        <v>6370</v>
      </c>
      <c r="D3726" s="75" t="s">
        <v>6398</v>
      </c>
      <c r="E3726" s="75" t="s">
        <v>6526</v>
      </c>
      <c r="F3726" s="57">
        <v>0</v>
      </c>
      <c r="G3726" s="87">
        <v>19563.5</v>
      </c>
      <c r="H3726" s="2">
        <v>3208235.933905283</v>
      </c>
      <c r="I3726" s="71">
        <v>20339.622649718061</v>
      </c>
      <c r="J3726" s="29">
        <v>1.0396719733032465</v>
      </c>
      <c r="K3726" s="80">
        <v>19736.413459366449</v>
      </c>
      <c r="L3726" s="2">
        <v>3249277.4452313208</v>
      </c>
      <c r="M3726" s="71">
        <v>20527.177518879431</v>
      </c>
      <c r="N3726" s="29">
        <v>1.0400662491764789</v>
      </c>
    </row>
    <row r="3727" spans="1:14" x14ac:dyDescent="0.3">
      <c r="A3727" s="3" t="s">
        <v>2586</v>
      </c>
      <c r="B3727" s="1" t="s">
        <v>9364</v>
      </c>
      <c r="C3727" s="75" t="s">
        <v>6370</v>
      </c>
      <c r="D3727" s="75" t="s">
        <v>6398</v>
      </c>
      <c r="E3727" s="75" t="s">
        <v>6458</v>
      </c>
      <c r="F3727" s="57">
        <v>0</v>
      </c>
      <c r="G3727" s="87">
        <v>14733.833333333336</v>
      </c>
      <c r="H3727" s="2">
        <v>2548406.166547616</v>
      </c>
      <c r="I3727" s="71">
        <v>16156.423920698895</v>
      </c>
      <c r="J3727" s="29">
        <v>1.0965526455458905</v>
      </c>
      <c r="K3727" s="80">
        <v>14872.38251260936</v>
      </c>
      <c r="L3727" s="2">
        <v>2584606.4266980002</v>
      </c>
      <c r="M3727" s="71">
        <v>16328.14551282168</v>
      </c>
      <c r="N3727" s="29">
        <v>1.097883644330562</v>
      </c>
    </row>
    <row r="3728" spans="1:14" x14ac:dyDescent="0.3">
      <c r="A3728" s="3" t="s">
        <v>2585</v>
      </c>
      <c r="B3728" s="1" t="s">
        <v>9363</v>
      </c>
      <c r="C3728" s="75" t="s">
        <v>6370</v>
      </c>
      <c r="D3728" s="75" t="s">
        <v>6398</v>
      </c>
      <c r="E3728" s="75" t="s">
        <v>6526</v>
      </c>
      <c r="F3728" s="57">
        <v>0</v>
      </c>
      <c r="G3728" s="87">
        <v>11742.5</v>
      </c>
      <c r="H3728" s="2">
        <v>1992033.4810317354</v>
      </c>
      <c r="I3728" s="71">
        <v>12629.12396236068</v>
      </c>
      <c r="J3728" s="29">
        <v>1.0755055535329512</v>
      </c>
      <c r="K3728" s="80">
        <v>11851.326507124881</v>
      </c>
      <c r="L3728" s="2">
        <v>2019173.903709399</v>
      </c>
      <c r="M3728" s="71">
        <v>12756.048648219041</v>
      </c>
      <c r="N3728" s="29">
        <v>1.0763393144683211</v>
      </c>
    </row>
    <row r="3729" spans="1:14" x14ac:dyDescent="0.3">
      <c r="A3729" s="3" t="s">
        <v>2584</v>
      </c>
      <c r="B3729" s="1" t="s">
        <v>9362</v>
      </c>
      <c r="C3729" s="75" t="s">
        <v>6370</v>
      </c>
      <c r="D3729" s="75" t="s">
        <v>6398</v>
      </c>
      <c r="E3729" s="75" t="s">
        <v>6526</v>
      </c>
      <c r="F3729" s="57">
        <v>0</v>
      </c>
      <c r="G3729" s="87">
        <v>14467.333333333332</v>
      </c>
      <c r="H3729" s="2">
        <v>2671114.8411273956</v>
      </c>
      <c r="I3729" s="71">
        <v>16934.374229908746</v>
      </c>
      <c r="J3729" s="29">
        <v>1.1705249225779053</v>
      </c>
      <c r="K3729" s="80">
        <v>14607.65033712558</v>
      </c>
      <c r="L3729" s="2">
        <v>2709652.0048612342</v>
      </c>
      <c r="M3729" s="71">
        <v>17118.11584443332</v>
      </c>
      <c r="N3729" s="29">
        <v>1.1718596385708491</v>
      </c>
    </row>
    <row r="3730" spans="1:14" x14ac:dyDescent="0.3">
      <c r="A3730" s="3" t="s">
        <v>2583</v>
      </c>
      <c r="B3730" s="1" t="s">
        <v>9361</v>
      </c>
      <c r="C3730" s="75" t="s">
        <v>6370</v>
      </c>
      <c r="D3730" s="75" t="s">
        <v>6398</v>
      </c>
      <c r="E3730" s="75" t="s">
        <v>6526</v>
      </c>
      <c r="F3730" s="57">
        <v>0</v>
      </c>
      <c r="G3730" s="87">
        <v>7809.7499999999973</v>
      </c>
      <c r="H3730" s="2">
        <v>1338581.8957174621</v>
      </c>
      <c r="I3730" s="71">
        <v>8486.3617282335563</v>
      </c>
      <c r="J3730" s="29">
        <v>1.0866367973665687</v>
      </c>
      <c r="K3730" s="80">
        <v>7882.8199708663851</v>
      </c>
      <c r="L3730" s="2">
        <v>1358186.905380886</v>
      </c>
      <c r="M3730" s="71">
        <v>8580.2902893034279</v>
      </c>
      <c r="N3730" s="29">
        <v>1.088479797967578</v>
      </c>
    </row>
    <row r="3731" spans="1:14" x14ac:dyDescent="0.3">
      <c r="A3731" s="3" t="s">
        <v>2582</v>
      </c>
      <c r="B3731" s="1" t="s">
        <v>9360</v>
      </c>
      <c r="C3731" s="75" t="s">
        <v>6370</v>
      </c>
      <c r="D3731" s="75" t="s">
        <v>6398</v>
      </c>
      <c r="E3731" s="75" t="s">
        <v>6526</v>
      </c>
      <c r="F3731" s="57">
        <v>0</v>
      </c>
      <c r="G3731" s="87">
        <v>16146.916666666672</v>
      </c>
      <c r="H3731" s="2">
        <v>2423322.8339017238</v>
      </c>
      <c r="I3731" s="71">
        <v>15363.41871840079</v>
      </c>
      <c r="J3731" s="29">
        <v>0.95147693120363241</v>
      </c>
      <c r="K3731" s="80">
        <v>16276.21835009797</v>
      </c>
      <c r="L3731" s="2">
        <v>2451471.3770112218</v>
      </c>
      <c r="M3731" s="71">
        <v>15487.07027533584</v>
      </c>
      <c r="N3731" s="29">
        <v>0.95151526860922342</v>
      </c>
    </row>
    <row r="3732" spans="1:14" x14ac:dyDescent="0.3">
      <c r="A3732" s="3" t="s">
        <v>2581</v>
      </c>
      <c r="B3732" s="1" t="s">
        <v>9359</v>
      </c>
      <c r="C3732" s="75" t="s">
        <v>6370</v>
      </c>
      <c r="D3732" s="75" t="s">
        <v>6398</v>
      </c>
      <c r="E3732" s="75" t="s">
        <v>6526</v>
      </c>
      <c r="F3732" s="57">
        <v>0</v>
      </c>
      <c r="G3732" s="87">
        <v>31502.749999999996</v>
      </c>
      <c r="H3732" s="2">
        <v>4902062.7426153813</v>
      </c>
      <c r="I3732" s="71">
        <v>31078.171445037646</v>
      </c>
      <c r="J3732" s="29">
        <v>0.98652249232329403</v>
      </c>
      <c r="K3732" s="80">
        <v>31781.789694430139</v>
      </c>
      <c r="L3732" s="2">
        <v>4963718.9730355684</v>
      </c>
      <c r="M3732" s="71">
        <v>31358.091831421691</v>
      </c>
      <c r="N3732" s="29">
        <v>0.98666853355074913</v>
      </c>
    </row>
    <row r="3733" spans="1:14" x14ac:dyDescent="0.3">
      <c r="A3733" s="3" t="s">
        <v>2580</v>
      </c>
      <c r="B3733" s="1" t="s">
        <v>9358</v>
      </c>
      <c r="C3733" s="75" t="s">
        <v>6370</v>
      </c>
      <c r="D3733" s="75" t="s">
        <v>6398</v>
      </c>
      <c r="E3733" s="75" t="s">
        <v>6526</v>
      </c>
      <c r="F3733" s="57">
        <v>0</v>
      </c>
      <c r="G3733" s="87">
        <v>18335.083333333336</v>
      </c>
      <c r="H3733" s="2">
        <v>3454636.8572778702</v>
      </c>
      <c r="I3733" s="71">
        <v>21901.758946795173</v>
      </c>
      <c r="J3733" s="29">
        <v>1.1945273740303972</v>
      </c>
      <c r="K3733" s="80">
        <v>18520.278212349349</v>
      </c>
      <c r="L3733" s="2">
        <v>3504873.1313222349</v>
      </c>
      <c r="M3733" s="71">
        <v>22141.892824015369</v>
      </c>
      <c r="N3733" s="29">
        <v>1.195548607323357</v>
      </c>
    </row>
    <row r="3734" spans="1:14" x14ac:dyDescent="0.3">
      <c r="A3734" s="3" t="s">
        <v>2579</v>
      </c>
      <c r="B3734" s="1" t="s">
        <v>9357</v>
      </c>
      <c r="C3734" s="75" t="s">
        <v>6370</v>
      </c>
      <c r="D3734" s="75" t="s">
        <v>6398</v>
      </c>
      <c r="E3734" s="75" t="s">
        <v>6526</v>
      </c>
      <c r="F3734" s="57">
        <v>0</v>
      </c>
      <c r="G3734" s="87">
        <v>12290.666666666664</v>
      </c>
      <c r="H3734" s="2">
        <v>2301050.3673812551</v>
      </c>
      <c r="I3734" s="71">
        <v>14588.233887636396</v>
      </c>
      <c r="J3734" s="29">
        <v>1.1869359314089063</v>
      </c>
      <c r="K3734" s="80">
        <v>12420.114923444449</v>
      </c>
      <c r="L3734" s="2">
        <v>2335655.3212584411</v>
      </c>
      <c r="M3734" s="71">
        <v>14755.40707450242</v>
      </c>
      <c r="N3734" s="29">
        <v>1.1880250034280939</v>
      </c>
    </row>
    <row r="3735" spans="1:14" x14ac:dyDescent="0.3">
      <c r="A3735" s="3" t="s">
        <v>2578</v>
      </c>
      <c r="B3735" s="1" t="s">
        <v>9356</v>
      </c>
      <c r="C3735" s="75" t="s">
        <v>6370</v>
      </c>
      <c r="D3735" s="75" t="s">
        <v>6398</v>
      </c>
      <c r="E3735" s="75" t="s">
        <v>6526</v>
      </c>
      <c r="F3735" s="57">
        <v>0</v>
      </c>
      <c r="G3735" s="87">
        <v>23951.499999999993</v>
      </c>
      <c r="H3735" s="2">
        <v>3912892.7534926734</v>
      </c>
      <c r="I3735" s="71">
        <v>24807.01660179301</v>
      </c>
      <c r="J3735" s="29">
        <v>1.0357187066276858</v>
      </c>
      <c r="K3735" s="80">
        <v>24162.108939876729</v>
      </c>
      <c r="L3735" s="2">
        <v>3962984.5385585371</v>
      </c>
      <c r="M3735" s="71">
        <v>25035.99292419741</v>
      </c>
      <c r="N3735" s="29">
        <v>1.036167537630726</v>
      </c>
    </row>
    <row r="3736" spans="1:14" x14ac:dyDescent="0.3">
      <c r="A3736" s="3" t="s">
        <v>2577</v>
      </c>
      <c r="B3736" s="1" t="s">
        <v>9355</v>
      </c>
      <c r="C3736" s="75" t="s">
        <v>6370</v>
      </c>
      <c r="D3736" s="75" t="s">
        <v>6398</v>
      </c>
      <c r="E3736" s="75" t="s">
        <v>6458</v>
      </c>
      <c r="F3736" s="57">
        <v>0</v>
      </c>
      <c r="G3736" s="87">
        <v>9329.4999999999982</v>
      </c>
      <c r="H3736" s="2">
        <v>1199820.5866072178</v>
      </c>
      <c r="I3736" s="71">
        <v>7606.6406840746577</v>
      </c>
      <c r="J3736" s="29">
        <v>0.81533208468563789</v>
      </c>
      <c r="K3736" s="80">
        <v>9407.4969371267562</v>
      </c>
      <c r="L3736" s="2">
        <v>1214148.4432060311</v>
      </c>
      <c r="M3736" s="71">
        <v>7670.3331888566991</v>
      </c>
      <c r="N3736" s="29">
        <v>0.81534261877733627</v>
      </c>
    </row>
    <row r="3737" spans="1:14" x14ac:dyDescent="0.3">
      <c r="A3737" s="3" t="s">
        <v>2576</v>
      </c>
      <c r="B3737" s="1" t="s">
        <v>9354</v>
      </c>
      <c r="C3737" s="75" t="s">
        <v>6370</v>
      </c>
      <c r="D3737" s="75" t="s">
        <v>6398</v>
      </c>
      <c r="E3737" s="75" t="s">
        <v>6526</v>
      </c>
      <c r="F3737" s="57">
        <v>0</v>
      </c>
      <c r="G3737" s="87">
        <v>8511.6666666666661</v>
      </c>
      <c r="H3737" s="2">
        <v>1443826.125073751</v>
      </c>
      <c r="I3737" s="71">
        <v>9153.5906837304719</v>
      </c>
      <c r="J3737" s="29">
        <v>1.0754169591224365</v>
      </c>
      <c r="K3737" s="80">
        <v>8588.244344595716</v>
      </c>
      <c r="L3737" s="2">
        <v>1462864.8993990461</v>
      </c>
      <c r="M3737" s="71">
        <v>9241.5892401469409</v>
      </c>
      <c r="N3737" s="29">
        <v>1.076074325477518</v>
      </c>
    </row>
    <row r="3738" spans="1:14" x14ac:dyDescent="0.3">
      <c r="A3738" s="3" t="s">
        <v>2575</v>
      </c>
      <c r="B3738" s="1" t="s">
        <v>9353</v>
      </c>
      <c r="C3738" s="75" t="s">
        <v>6370</v>
      </c>
      <c r="D3738" s="75" t="s">
        <v>6398</v>
      </c>
      <c r="E3738" s="75" t="s">
        <v>6458</v>
      </c>
      <c r="F3738" s="57">
        <v>0</v>
      </c>
      <c r="G3738" s="87">
        <v>8793.3333333333339</v>
      </c>
      <c r="H3738" s="2">
        <v>1618170.7877906165</v>
      </c>
      <c r="I3738" s="71">
        <v>10258.90361074356</v>
      </c>
      <c r="J3738" s="29">
        <v>1.1666683408730356</v>
      </c>
      <c r="K3738" s="80">
        <v>8872.648078266353</v>
      </c>
      <c r="L3738" s="2">
        <v>1637934.447819008</v>
      </c>
      <c r="M3738" s="71">
        <v>10347.583960247181</v>
      </c>
      <c r="N3738" s="29">
        <v>1.1662340114214269</v>
      </c>
    </row>
    <row r="3739" spans="1:14" x14ac:dyDescent="0.3">
      <c r="A3739" s="3" t="s">
        <v>2574</v>
      </c>
      <c r="B3739" s="1" t="s">
        <v>9352</v>
      </c>
      <c r="C3739" s="75" t="s">
        <v>6370</v>
      </c>
      <c r="D3739" s="75" t="s">
        <v>6398</v>
      </c>
      <c r="E3739" s="75" t="s">
        <v>6526</v>
      </c>
      <c r="F3739" s="57">
        <v>0</v>
      </c>
      <c r="G3739" s="87">
        <v>23892.25</v>
      </c>
      <c r="H3739" s="2">
        <v>4379830.8556690216</v>
      </c>
      <c r="I3739" s="71">
        <v>27767.31783733263</v>
      </c>
      <c r="J3739" s="29">
        <v>1.1621893223674049</v>
      </c>
      <c r="K3739" s="80">
        <v>24129.79652943664</v>
      </c>
      <c r="L3739" s="2">
        <v>4442823.2237240309</v>
      </c>
      <c r="M3739" s="71">
        <v>28067.354215081759</v>
      </c>
      <c r="N3739" s="29">
        <v>1.163182382447427</v>
      </c>
    </row>
    <row r="3740" spans="1:14" x14ac:dyDescent="0.3">
      <c r="A3740" s="3" t="s">
        <v>2573</v>
      </c>
      <c r="B3740" s="1" t="s">
        <v>9351</v>
      </c>
      <c r="C3740" s="75" t="s">
        <v>6370</v>
      </c>
      <c r="D3740" s="75" t="s">
        <v>6398</v>
      </c>
      <c r="E3740" s="75" t="s">
        <v>6458</v>
      </c>
      <c r="F3740" s="57">
        <v>0</v>
      </c>
      <c r="G3740" s="87">
        <v>12617.5</v>
      </c>
      <c r="H3740" s="2">
        <v>2293256.6088587441</v>
      </c>
      <c r="I3740" s="71">
        <v>14538.822899592902</v>
      </c>
      <c r="J3740" s="29">
        <v>1.1522744521175274</v>
      </c>
      <c r="K3740" s="80">
        <v>12727.70531329316</v>
      </c>
      <c r="L3740" s="2">
        <v>2321745.6163010732</v>
      </c>
      <c r="M3740" s="71">
        <v>14667.5330816816</v>
      </c>
      <c r="N3740" s="29">
        <v>1.1524098587011149</v>
      </c>
    </row>
    <row r="3741" spans="1:14" x14ac:dyDescent="0.3">
      <c r="A3741" s="3" t="s">
        <v>2572</v>
      </c>
      <c r="B3741" s="1" t="s">
        <v>9350</v>
      </c>
      <c r="C3741" s="75" t="s">
        <v>6370</v>
      </c>
      <c r="D3741" s="75" t="s">
        <v>6398</v>
      </c>
      <c r="E3741" s="75" t="s">
        <v>6526</v>
      </c>
      <c r="F3741" s="57">
        <v>0</v>
      </c>
      <c r="G3741" s="87">
        <v>8787.9166666666661</v>
      </c>
      <c r="H3741" s="2">
        <v>1569644.6964893341</v>
      </c>
      <c r="I3741" s="71">
        <v>9951.2571638900063</v>
      </c>
      <c r="J3741" s="29">
        <v>1.1323795549445743</v>
      </c>
      <c r="K3741" s="80">
        <v>8874.4751972587474</v>
      </c>
      <c r="L3741" s="2">
        <v>1592358.2900598361</v>
      </c>
      <c r="M3741" s="71">
        <v>10059.658445507281</v>
      </c>
      <c r="N3741" s="29">
        <v>1.1335496716036371</v>
      </c>
    </row>
    <row r="3742" spans="1:14" x14ac:dyDescent="0.3">
      <c r="A3742" s="3" t="s">
        <v>2571</v>
      </c>
      <c r="B3742" s="1" t="s">
        <v>9349</v>
      </c>
      <c r="C3742" s="75" t="s">
        <v>6370</v>
      </c>
      <c r="D3742" s="75" t="s">
        <v>6398</v>
      </c>
      <c r="E3742" s="75" t="s">
        <v>6526</v>
      </c>
      <c r="F3742" s="57">
        <v>0</v>
      </c>
      <c r="G3742" s="87">
        <v>19633.75</v>
      </c>
      <c r="H3742" s="2">
        <v>3247094.0308677354</v>
      </c>
      <c r="I3742" s="71">
        <v>20585.975799980413</v>
      </c>
      <c r="J3742" s="29">
        <v>1.0484994359192927</v>
      </c>
      <c r="K3742" s="80">
        <v>19827.01294053701</v>
      </c>
      <c r="L3742" s="2">
        <v>3292673.5062750648</v>
      </c>
      <c r="M3742" s="71">
        <v>20801.330361682201</v>
      </c>
      <c r="N3742" s="29">
        <v>1.049140908116984</v>
      </c>
    </row>
    <row r="3743" spans="1:14" x14ac:dyDescent="0.3">
      <c r="A3743" s="3" t="s">
        <v>2570</v>
      </c>
      <c r="B3743" s="1" t="s">
        <v>9348</v>
      </c>
      <c r="C3743" s="75" t="s">
        <v>6370</v>
      </c>
      <c r="D3743" s="75" t="s">
        <v>6398</v>
      </c>
      <c r="E3743" s="75" t="s">
        <v>6458</v>
      </c>
      <c r="F3743" s="57">
        <v>0</v>
      </c>
      <c r="G3743" s="87">
        <v>16397.166666666664</v>
      </c>
      <c r="H3743" s="2">
        <v>1929758.4923294384</v>
      </c>
      <c r="I3743" s="71">
        <v>12234.312048020476</v>
      </c>
      <c r="J3743" s="29">
        <v>0.74612354053162511</v>
      </c>
      <c r="K3743" s="80">
        <v>16536.09587205762</v>
      </c>
      <c r="L3743" s="2">
        <v>1952581.831180576</v>
      </c>
      <c r="M3743" s="71">
        <v>12335.35595047622</v>
      </c>
      <c r="N3743" s="29">
        <v>0.74596543500453893</v>
      </c>
    </row>
    <row r="3744" spans="1:14" x14ac:dyDescent="0.3">
      <c r="A3744" s="3" t="s">
        <v>2569</v>
      </c>
      <c r="B3744" s="1" t="s">
        <v>9347</v>
      </c>
      <c r="C3744" s="75" t="s">
        <v>6370</v>
      </c>
      <c r="D3744" s="75" t="s">
        <v>6398</v>
      </c>
      <c r="E3744" s="75" t="s">
        <v>6526</v>
      </c>
      <c r="F3744" s="57">
        <v>0</v>
      </c>
      <c r="G3744" s="87">
        <v>6969.1666666666661</v>
      </c>
      <c r="H3744" s="2">
        <v>1362654.3638248444</v>
      </c>
      <c r="I3744" s="71">
        <v>8638.976725271983</v>
      </c>
      <c r="J3744" s="29">
        <v>1.2395996736011456</v>
      </c>
      <c r="K3744" s="80">
        <v>7043.5163703268963</v>
      </c>
      <c r="L3744" s="2">
        <v>1382666.918106009</v>
      </c>
      <c r="M3744" s="71">
        <v>8734.9417696226938</v>
      </c>
      <c r="N3744" s="29">
        <v>1.2401393438114909</v>
      </c>
    </row>
    <row r="3745" spans="1:14" x14ac:dyDescent="0.3">
      <c r="A3745" s="3" t="s">
        <v>2568</v>
      </c>
      <c r="B3745" s="1" t="s">
        <v>9346</v>
      </c>
      <c r="C3745" s="75" t="s">
        <v>6370</v>
      </c>
      <c r="D3745" s="75" t="s">
        <v>6398</v>
      </c>
      <c r="E3745" s="75" t="s">
        <v>6458</v>
      </c>
      <c r="F3745" s="57">
        <v>0</v>
      </c>
      <c r="G3745" s="87">
        <v>14289.583333333328</v>
      </c>
      <c r="H3745" s="2">
        <v>2055918.8048505778</v>
      </c>
      <c r="I3745" s="71">
        <v>13034.145103604671</v>
      </c>
      <c r="J3745" s="29">
        <v>0.91214311849106933</v>
      </c>
      <c r="K3745" s="80">
        <v>14396.052996496561</v>
      </c>
      <c r="L3745" s="2">
        <v>2077038.423252424</v>
      </c>
      <c r="M3745" s="71">
        <v>13121.60538651714</v>
      </c>
      <c r="N3745" s="29">
        <v>0.91147242856847122</v>
      </c>
    </row>
    <row r="3746" spans="1:14" x14ac:dyDescent="0.3">
      <c r="A3746" s="3" t="s">
        <v>2567</v>
      </c>
      <c r="B3746" s="1" t="s">
        <v>9345</v>
      </c>
      <c r="C3746" s="75" t="s">
        <v>6370</v>
      </c>
      <c r="D3746" s="75" t="s">
        <v>6398</v>
      </c>
      <c r="E3746" s="75" t="s">
        <v>6458</v>
      </c>
      <c r="F3746" s="57">
        <v>0</v>
      </c>
      <c r="G3746" s="87">
        <v>10304.333333333332</v>
      </c>
      <c r="H3746" s="2">
        <v>1586677.5003975232</v>
      </c>
      <c r="I3746" s="71">
        <v>10059.241991470159</v>
      </c>
      <c r="J3746" s="29">
        <v>0.97621473083849775</v>
      </c>
      <c r="K3746" s="80">
        <v>10397.280914093921</v>
      </c>
      <c r="L3746" s="2">
        <v>1606238.6233314341</v>
      </c>
      <c r="M3746" s="71">
        <v>10147.346883903159</v>
      </c>
      <c r="N3746" s="29">
        <v>0.97596159685827433</v>
      </c>
    </row>
    <row r="3747" spans="1:14" x14ac:dyDescent="0.3">
      <c r="A3747" s="3" t="s">
        <v>2566</v>
      </c>
      <c r="B3747" s="1" t="s">
        <v>9344</v>
      </c>
      <c r="C3747" s="75" t="s">
        <v>6370</v>
      </c>
      <c r="D3747" s="75" t="s">
        <v>6398</v>
      </c>
      <c r="E3747" s="75" t="s">
        <v>6526</v>
      </c>
      <c r="F3747" s="57">
        <v>0</v>
      </c>
      <c r="G3747" s="87">
        <v>17299.083333333336</v>
      </c>
      <c r="H3747" s="2">
        <v>2855909.1383873625</v>
      </c>
      <c r="I3747" s="71">
        <v>18105.935907890536</v>
      </c>
      <c r="J3747" s="29">
        <v>1.0466413485044315</v>
      </c>
      <c r="K3747" s="80">
        <v>17470.972676579579</v>
      </c>
      <c r="L3747" s="2">
        <v>2897473.0338613419</v>
      </c>
      <c r="M3747" s="71">
        <v>18304.66752216774</v>
      </c>
      <c r="N3747" s="29">
        <v>1.047718856930373</v>
      </c>
    </row>
    <row r="3748" spans="1:14" x14ac:dyDescent="0.3">
      <c r="A3748" s="3" t="s">
        <v>2565</v>
      </c>
      <c r="B3748" s="1" t="s">
        <v>9207</v>
      </c>
      <c r="C3748" s="75" t="s">
        <v>6370</v>
      </c>
      <c r="D3748" s="75" t="s">
        <v>6398</v>
      </c>
      <c r="E3748" s="75" t="s">
        <v>6458</v>
      </c>
      <c r="F3748" s="57">
        <v>0</v>
      </c>
      <c r="G3748" s="87">
        <v>28472.916666666668</v>
      </c>
      <c r="H3748" s="2">
        <v>4277346.7574545546</v>
      </c>
      <c r="I3748" s="71">
        <v>27117.587602953787</v>
      </c>
      <c r="J3748" s="29">
        <v>0.95239935972911516</v>
      </c>
      <c r="K3748" s="80">
        <v>28703.758316165029</v>
      </c>
      <c r="L3748" s="2">
        <v>4320497.3622160833</v>
      </c>
      <c r="M3748" s="71">
        <v>27294.565582332441</v>
      </c>
      <c r="N3748" s="29">
        <v>0.95090563687477203</v>
      </c>
    </row>
    <row r="3749" spans="1:14" x14ac:dyDescent="0.3">
      <c r="A3749" s="3" t="s">
        <v>2564</v>
      </c>
      <c r="B3749" s="1" t="s">
        <v>9343</v>
      </c>
      <c r="C3749" s="75" t="s">
        <v>6370</v>
      </c>
      <c r="D3749" s="75" t="s">
        <v>6398</v>
      </c>
      <c r="E3749" s="75" t="s">
        <v>6526</v>
      </c>
      <c r="F3749" s="57">
        <v>0</v>
      </c>
      <c r="G3749" s="87">
        <v>13682.583333333332</v>
      </c>
      <c r="H3749" s="2">
        <v>2382269.5468390789</v>
      </c>
      <c r="I3749" s="71">
        <v>15103.148468772259</v>
      </c>
      <c r="J3749" s="29">
        <v>1.1038228747328851</v>
      </c>
      <c r="K3749" s="80">
        <v>13806.01920363136</v>
      </c>
      <c r="L3749" s="2">
        <v>2413869.9652771489</v>
      </c>
      <c r="M3749" s="71">
        <v>15249.524892820549</v>
      </c>
      <c r="N3749" s="29">
        <v>1.104556256796275</v>
      </c>
    </row>
    <row r="3750" spans="1:14" x14ac:dyDescent="0.3">
      <c r="A3750" s="3" t="s">
        <v>2563</v>
      </c>
      <c r="B3750" s="1" t="s">
        <v>9342</v>
      </c>
      <c r="C3750" s="75" t="s">
        <v>6370</v>
      </c>
      <c r="D3750" s="75" t="s">
        <v>6398</v>
      </c>
      <c r="E3750" s="75" t="s">
        <v>6526</v>
      </c>
      <c r="F3750" s="57">
        <v>0</v>
      </c>
      <c r="G3750" s="87">
        <v>24283.249999999993</v>
      </c>
      <c r="H3750" s="2">
        <v>3988100.0747737894</v>
      </c>
      <c r="I3750" s="71">
        <v>25283.817113621943</v>
      </c>
      <c r="J3750" s="29">
        <v>1.0412040033200642</v>
      </c>
      <c r="K3750" s="80">
        <v>24502.14995240323</v>
      </c>
      <c r="L3750" s="2">
        <v>4041686.1801687949</v>
      </c>
      <c r="M3750" s="71">
        <v>25533.187329905038</v>
      </c>
      <c r="N3750" s="29">
        <v>1.042079465659326</v>
      </c>
    </row>
    <row r="3751" spans="1:14" x14ac:dyDescent="0.3">
      <c r="A3751" s="3" t="s">
        <v>2562</v>
      </c>
      <c r="B3751" s="1" t="s">
        <v>9341</v>
      </c>
      <c r="C3751" s="75" t="s">
        <v>6370</v>
      </c>
      <c r="D3751" s="75" t="s">
        <v>6398</v>
      </c>
      <c r="E3751" s="75" t="s">
        <v>6526</v>
      </c>
      <c r="F3751" s="57">
        <v>0</v>
      </c>
      <c r="G3751" s="87">
        <v>16694.833333333332</v>
      </c>
      <c r="H3751" s="2">
        <v>2533218.9519201913</v>
      </c>
      <c r="I3751" s="71">
        <v>16060.139787927499</v>
      </c>
      <c r="J3751" s="29">
        <v>0.96198263661976258</v>
      </c>
      <c r="K3751" s="80">
        <v>16855.05963120958</v>
      </c>
      <c r="L3751" s="2">
        <v>2570299.1243036781</v>
      </c>
      <c r="M3751" s="71">
        <v>16237.759714435781</v>
      </c>
      <c r="N3751" s="29">
        <v>0.96337598737231533</v>
      </c>
    </row>
    <row r="3752" spans="1:14" x14ac:dyDescent="0.3">
      <c r="A3752" s="3" t="s">
        <v>2561</v>
      </c>
      <c r="B3752" s="1" t="s">
        <v>9340</v>
      </c>
      <c r="C3752" s="75" t="s">
        <v>6370</v>
      </c>
      <c r="D3752" s="75" t="s">
        <v>6398</v>
      </c>
      <c r="E3752" s="75" t="s">
        <v>6526</v>
      </c>
      <c r="F3752" s="57">
        <v>0</v>
      </c>
      <c r="G3752" s="87">
        <v>19029.416666666668</v>
      </c>
      <c r="H3752" s="2">
        <v>3031058.5897339191</v>
      </c>
      <c r="I3752" s="71">
        <v>19216.351046018372</v>
      </c>
      <c r="J3752" s="29">
        <v>1.0098234424431491</v>
      </c>
      <c r="K3752" s="80">
        <v>19203.710247120209</v>
      </c>
      <c r="L3752" s="2">
        <v>3071754.635541785</v>
      </c>
      <c r="M3752" s="71">
        <v>19405.68442093072</v>
      </c>
      <c r="N3752" s="29">
        <v>1.010517455804709</v>
      </c>
    </row>
    <row r="3753" spans="1:14" x14ac:dyDescent="0.3">
      <c r="A3753" s="3" t="s">
        <v>2560</v>
      </c>
      <c r="B3753" s="1" t="s">
        <v>9339</v>
      </c>
      <c r="C3753" s="75" t="s">
        <v>6370</v>
      </c>
      <c r="D3753" s="75" t="s">
        <v>6398</v>
      </c>
      <c r="E3753" s="75" t="s">
        <v>6526</v>
      </c>
      <c r="F3753" s="57">
        <v>0</v>
      </c>
      <c r="G3753" s="87">
        <v>6765.5000000000009</v>
      </c>
      <c r="H3753" s="2">
        <v>1233658.4404443107</v>
      </c>
      <c r="I3753" s="71">
        <v>7821.1664211157604</v>
      </c>
      <c r="J3753" s="29">
        <v>1.156036718810991</v>
      </c>
      <c r="K3753" s="80">
        <v>6837.3629467519513</v>
      </c>
      <c r="L3753" s="2">
        <v>1252923.703440408</v>
      </c>
      <c r="M3753" s="71">
        <v>7915.2943113179253</v>
      </c>
      <c r="N3753" s="29">
        <v>1.157653085401593</v>
      </c>
    </row>
    <row r="3754" spans="1:14" x14ac:dyDescent="0.3">
      <c r="A3754" s="3" t="s">
        <v>2559</v>
      </c>
      <c r="B3754" s="1" t="s">
        <v>9338</v>
      </c>
      <c r="C3754" s="75" t="s">
        <v>6370</v>
      </c>
      <c r="D3754" s="75" t="s">
        <v>6398</v>
      </c>
      <c r="E3754" s="75" t="s">
        <v>6526</v>
      </c>
      <c r="F3754" s="57">
        <v>0</v>
      </c>
      <c r="G3754" s="87">
        <v>10032.499999999998</v>
      </c>
      <c r="H3754" s="2">
        <v>1530655.3943237464</v>
      </c>
      <c r="I3754" s="71">
        <v>9704.0721968983307</v>
      </c>
      <c r="J3754" s="29">
        <v>0.96726361294775309</v>
      </c>
      <c r="K3754" s="80">
        <v>10127.46922824486</v>
      </c>
      <c r="L3754" s="2">
        <v>1552397.369334514</v>
      </c>
      <c r="M3754" s="71">
        <v>9807.2069613317963</v>
      </c>
      <c r="N3754" s="29">
        <v>0.96837687089486579</v>
      </c>
    </row>
    <row r="3755" spans="1:14" x14ac:dyDescent="0.3">
      <c r="A3755" s="3" t="s">
        <v>2558</v>
      </c>
      <c r="B3755" s="1" t="s">
        <v>8355</v>
      </c>
      <c r="C3755" s="75" t="s">
        <v>6370</v>
      </c>
      <c r="D3755" s="75" t="s">
        <v>6398</v>
      </c>
      <c r="E3755" s="75" t="s">
        <v>6526</v>
      </c>
      <c r="F3755" s="57">
        <v>0</v>
      </c>
      <c r="G3755" s="87">
        <v>14782.416666666664</v>
      </c>
      <c r="H3755" s="2">
        <v>2613792.1513894401</v>
      </c>
      <c r="I3755" s="71">
        <v>16570.958975371141</v>
      </c>
      <c r="J3755" s="29">
        <v>1.1209911984646947</v>
      </c>
      <c r="K3755" s="80">
        <v>14915.32634727484</v>
      </c>
      <c r="L3755" s="2">
        <v>2648270.4542770949</v>
      </c>
      <c r="M3755" s="71">
        <v>16730.340406212781</v>
      </c>
      <c r="N3755" s="29">
        <v>1.121687854270085</v>
      </c>
    </row>
    <row r="3756" spans="1:14" x14ac:dyDescent="0.3">
      <c r="A3756" s="3" t="s">
        <v>2557</v>
      </c>
      <c r="B3756" s="1" t="s">
        <v>9337</v>
      </c>
      <c r="C3756" s="75" t="s">
        <v>6370</v>
      </c>
      <c r="D3756" s="75" t="s">
        <v>6398</v>
      </c>
      <c r="E3756" s="75" t="s">
        <v>6458</v>
      </c>
      <c r="F3756" s="57">
        <v>0</v>
      </c>
      <c r="G3756" s="87">
        <v>8359.3333333333303</v>
      </c>
      <c r="H3756" s="2">
        <v>1357522.8883868856</v>
      </c>
      <c r="I3756" s="71">
        <v>8606.4441197546166</v>
      </c>
      <c r="J3756" s="29">
        <v>1.0295610638513382</v>
      </c>
      <c r="K3756" s="80">
        <v>8432.5963488632897</v>
      </c>
      <c r="L3756" s="2">
        <v>1374512.124508667</v>
      </c>
      <c r="M3756" s="71">
        <v>8683.4241942158496</v>
      </c>
      <c r="N3756" s="29">
        <v>1.0297450316575829</v>
      </c>
    </row>
    <row r="3757" spans="1:14" x14ac:dyDescent="0.3">
      <c r="A3757" s="3" t="s">
        <v>2556</v>
      </c>
      <c r="B3757" s="1" t="s">
        <v>9336</v>
      </c>
      <c r="C3757" s="75" t="s">
        <v>6370</v>
      </c>
      <c r="D3757" s="75" t="s">
        <v>6398</v>
      </c>
      <c r="E3757" s="75" t="s">
        <v>6526</v>
      </c>
      <c r="F3757" s="57">
        <v>0</v>
      </c>
      <c r="G3757" s="87">
        <v>6645.7499999999991</v>
      </c>
      <c r="H3757" s="2">
        <v>1149444.1202147801</v>
      </c>
      <c r="I3757" s="71">
        <v>7287.2632012593185</v>
      </c>
      <c r="J3757" s="29">
        <v>1.0965298425699612</v>
      </c>
      <c r="K3757" s="80">
        <v>6704.9498692616426</v>
      </c>
      <c r="L3757" s="2">
        <v>1164505.856561868</v>
      </c>
      <c r="M3757" s="71">
        <v>7356.7181757599801</v>
      </c>
      <c r="N3757" s="29">
        <v>1.0972070364741009</v>
      </c>
    </row>
    <row r="3758" spans="1:14" x14ac:dyDescent="0.3">
      <c r="A3758" s="3" t="s">
        <v>2555</v>
      </c>
      <c r="B3758" s="1" t="s">
        <v>9335</v>
      </c>
      <c r="C3758" s="75" t="s">
        <v>6370</v>
      </c>
      <c r="D3758" s="75" t="s">
        <v>6398</v>
      </c>
      <c r="E3758" s="75" t="s">
        <v>6526</v>
      </c>
      <c r="F3758" s="57">
        <v>0</v>
      </c>
      <c r="G3758" s="87">
        <v>12280.749999999996</v>
      </c>
      <c r="H3758" s="2">
        <v>2112679.0476137795</v>
      </c>
      <c r="I3758" s="71">
        <v>13393.994548313245</v>
      </c>
      <c r="J3758" s="29">
        <v>1.0906495570965331</v>
      </c>
      <c r="K3758" s="80">
        <v>12397.13899894862</v>
      </c>
      <c r="L3758" s="2">
        <v>2141367.1383420238</v>
      </c>
      <c r="M3758" s="71">
        <v>13527.999416101649</v>
      </c>
      <c r="N3758" s="29">
        <v>1.0912194674310689</v>
      </c>
    </row>
    <row r="3759" spans="1:14" x14ac:dyDescent="0.3">
      <c r="A3759" s="3" t="s">
        <v>2554</v>
      </c>
      <c r="B3759" s="1" t="s">
        <v>9334</v>
      </c>
      <c r="C3759" s="75" t="s">
        <v>6370</v>
      </c>
      <c r="D3759" s="75" t="s">
        <v>6398</v>
      </c>
      <c r="E3759" s="75" t="s">
        <v>6526</v>
      </c>
      <c r="F3759" s="57">
        <v>0</v>
      </c>
      <c r="G3759" s="87">
        <v>14859.750000000002</v>
      </c>
      <c r="H3759" s="2">
        <v>2215325.8403070774</v>
      </c>
      <c r="I3759" s="71">
        <v>14044.756235607269</v>
      </c>
      <c r="J3759" s="29">
        <v>0.94515427484360548</v>
      </c>
      <c r="K3759" s="80">
        <v>14987.383798112891</v>
      </c>
      <c r="L3759" s="2">
        <v>2243693.5943469461</v>
      </c>
      <c r="M3759" s="71">
        <v>14174.44262161293</v>
      </c>
      <c r="N3759" s="29">
        <v>0.94575829995076821</v>
      </c>
    </row>
    <row r="3760" spans="1:14" x14ac:dyDescent="0.3">
      <c r="A3760" s="3" t="s">
        <v>2553</v>
      </c>
      <c r="B3760" s="1" t="s">
        <v>12985</v>
      </c>
      <c r="C3760" s="75" t="s">
        <v>6370</v>
      </c>
      <c r="D3760" s="75" t="s">
        <v>6398</v>
      </c>
      <c r="E3760" s="75" t="s">
        <v>6526</v>
      </c>
      <c r="F3760" s="57">
        <v>0</v>
      </c>
      <c r="G3760" s="87">
        <v>12198.916666666666</v>
      </c>
      <c r="H3760" s="2">
        <v>1656426.5251102448</v>
      </c>
      <c r="I3760" s="71">
        <v>10501.437912240772</v>
      </c>
      <c r="J3760" s="29">
        <v>0.86085004096599604</v>
      </c>
      <c r="K3760" s="80">
        <v>12297.67065981315</v>
      </c>
      <c r="L3760" s="2">
        <v>1675699.992825595</v>
      </c>
      <c r="M3760" s="71">
        <v>10586.16624800631</v>
      </c>
      <c r="N3760" s="29">
        <v>0.86082694364228129</v>
      </c>
    </row>
    <row r="3761" spans="1:14" x14ac:dyDescent="0.3">
      <c r="A3761" s="3" t="s">
        <v>2552</v>
      </c>
      <c r="B3761" s="1" t="s">
        <v>9333</v>
      </c>
      <c r="C3761" s="75" t="s">
        <v>6370</v>
      </c>
      <c r="D3761" s="75" t="s">
        <v>6398</v>
      </c>
      <c r="E3761" s="75" t="s">
        <v>6526</v>
      </c>
      <c r="F3761" s="57">
        <v>0</v>
      </c>
      <c r="G3761" s="87">
        <v>7359.2499999999991</v>
      </c>
      <c r="H3761" s="2">
        <v>1303558.7220493953</v>
      </c>
      <c r="I3761" s="71">
        <v>8264.3212826180461</v>
      </c>
      <c r="J3761" s="29">
        <v>1.1229841740147497</v>
      </c>
      <c r="K3761" s="80">
        <v>7430.29104642947</v>
      </c>
      <c r="L3761" s="2">
        <v>1321380.656751185</v>
      </c>
      <c r="M3761" s="71">
        <v>8347.7683172155375</v>
      </c>
      <c r="N3761" s="29">
        <v>1.123477972135015</v>
      </c>
    </row>
    <row r="3762" spans="1:14" x14ac:dyDescent="0.3">
      <c r="A3762" s="3" t="s">
        <v>2551</v>
      </c>
      <c r="B3762" s="1" t="s">
        <v>8578</v>
      </c>
      <c r="C3762" s="75" t="s">
        <v>6370</v>
      </c>
      <c r="D3762" s="75" t="s">
        <v>6398</v>
      </c>
      <c r="E3762" s="75" t="s">
        <v>6526</v>
      </c>
      <c r="F3762" s="57">
        <v>0</v>
      </c>
      <c r="G3762" s="87">
        <v>9955.0000000000018</v>
      </c>
      <c r="H3762" s="2">
        <v>1660887.2430716355</v>
      </c>
      <c r="I3762" s="71">
        <v>10529.718039373151</v>
      </c>
      <c r="J3762" s="29">
        <v>1.0577315961198541</v>
      </c>
      <c r="K3762" s="80">
        <v>10046.71402249598</v>
      </c>
      <c r="L3762" s="2">
        <v>1683311.099770057</v>
      </c>
      <c r="M3762" s="71">
        <v>10634.249105194591</v>
      </c>
      <c r="N3762" s="29">
        <v>1.058480323156709</v>
      </c>
    </row>
    <row r="3763" spans="1:14" x14ac:dyDescent="0.3">
      <c r="A3763" s="3" t="s">
        <v>2550</v>
      </c>
      <c r="B3763" s="1" t="s">
        <v>9332</v>
      </c>
      <c r="C3763" s="75" t="s">
        <v>6370</v>
      </c>
      <c r="D3763" s="75" t="s">
        <v>6398</v>
      </c>
      <c r="E3763" s="75" t="s">
        <v>6526</v>
      </c>
      <c r="F3763" s="57">
        <v>0</v>
      </c>
      <c r="G3763" s="87">
        <v>5584.8333333333339</v>
      </c>
      <c r="H3763" s="2">
        <v>931386.95089634275</v>
      </c>
      <c r="I3763" s="71">
        <v>5904.8210644044193</v>
      </c>
      <c r="J3763" s="29">
        <v>1.0572958425028056</v>
      </c>
      <c r="K3763" s="80">
        <v>5641.7977256746026</v>
      </c>
      <c r="L3763" s="2">
        <v>944963.78545661736</v>
      </c>
      <c r="M3763" s="71">
        <v>5969.7701104127636</v>
      </c>
      <c r="N3763" s="29">
        <v>1.058132602529444</v>
      </c>
    </row>
    <row r="3764" spans="1:14" x14ac:dyDescent="0.3">
      <c r="A3764" s="3" t="s">
        <v>2549</v>
      </c>
      <c r="B3764" s="1" t="s">
        <v>9331</v>
      </c>
      <c r="C3764" s="75" t="s">
        <v>6370</v>
      </c>
      <c r="D3764" s="75" t="s">
        <v>6398</v>
      </c>
      <c r="E3764" s="75" t="s">
        <v>6458</v>
      </c>
      <c r="F3764" s="57">
        <v>0</v>
      </c>
      <c r="G3764" s="87">
        <v>20201.166666666664</v>
      </c>
      <c r="H3764" s="2">
        <v>3103048.8383107185</v>
      </c>
      <c r="I3764" s="71">
        <v>19672.755911707009</v>
      </c>
      <c r="J3764" s="29">
        <v>0.97384256247776169</v>
      </c>
      <c r="K3764" s="80">
        <v>20379.363855650899</v>
      </c>
      <c r="L3764" s="2">
        <v>3143474.8891817131</v>
      </c>
      <c r="M3764" s="71">
        <v>19858.77419334351</v>
      </c>
      <c r="N3764" s="29">
        <v>0.97445505826409573</v>
      </c>
    </row>
    <row r="3765" spans="1:14" x14ac:dyDescent="0.3">
      <c r="A3765" s="3" t="s">
        <v>2548</v>
      </c>
      <c r="B3765" s="1" t="s">
        <v>9330</v>
      </c>
      <c r="C3765" s="75" t="s">
        <v>6370</v>
      </c>
      <c r="D3765" s="75" t="s">
        <v>6398</v>
      </c>
      <c r="E3765" s="75" t="s">
        <v>6526</v>
      </c>
      <c r="F3765" s="57">
        <v>0</v>
      </c>
      <c r="G3765" s="87">
        <v>4197.75</v>
      </c>
      <c r="H3765" s="2">
        <v>787795.1941458385</v>
      </c>
      <c r="I3765" s="71">
        <v>4994.4758753084889</v>
      </c>
      <c r="J3765" s="29">
        <v>1.1897983146467723</v>
      </c>
      <c r="K3765" s="80">
        <v>4244.1489872921766</v>
      </c>
      <c r="L3765" s="2">
        <v>799897.04956671712</v>
      </c>
      <c r="M3765" s="71">
        <v>5053.316932778871</v>
      </c>
      <c r="N3765" s="29">
        <v>1.190654934100924</v>
      </c>
    </row>
    <row r="3766" spans="1:14" x14ac:dyDescent="0.3">
      <c r="A3766" s="3" t="s">
        <v>2547</v>
      </c>
      <c r="B3766" s="1" t="s">
        <v>9329</v>
      </c>
      <c r="C3766" s="75" t="s">
        <v>6370</v>
      </c>
      <c r="D3766" s="75" t="s">
        <v>6398</v>
      </c>
      <c r="E3766" s="75" t="s">
        <v>6458</v>
      </c>
      <c r="F3766" s="57">
        <v>0</v>
      </c>
      <c r="G3766" s="87">
        <v>9043.3333333333339</v>
      </c>
      <c r="H3766" s="2">
        <v>1362970.2575624783</v>
      </c>
      <c r="I3766" s="71">
        <v>8640.97943316294</v>
      </c>
      <c r="J3766" s="29">
        <v>0.95550823072203528</v>
      </c>
      <c r="K3766" s="80">
        <v>9124.9745047966335</v>
      </c>
      <c r="L3766" s="2">
        <v>1381091.5276720161</v>
      </c>
      <c r="M3766" s="71">
        <v>8724.9893049147086</v>
      </c>
      <c r="N3766" s="29">
        <v>0.95616588302009298</v>
      </c>
    </row>
    <row r="3767" spans="1:14" x14ac:dyDescent="0.3">
      <c r="A3767" s="3" t="s">
        <v>2546</v>
      </c>
      <c r="B3767" s="1" t="s">
        <v>9328</v>
      </c>
      <c r="C3767" s="75" t="s">
        <v>6370</v>
      </c>
      <c r="D3767" s="75" t="s">
        <v>6398</v>
      </c>
      <c r="E3767" s="75" t="s">
        <v>6526</v>
      </c>
      <c r="F3767" s="57">
        <v>0</v>
      </c>
      <c r="G3767" s="87">
        <v>4946</v>
      </c>
      <c r="H3767" s="2">
        <v>988323.19579029083</v>
      </c>
      <c r="I3767" s="71">
        <v>6265.7863300808649</v>
      </c>
      <c r="J3767" s="29">
        <v>1.2668391286051082</v>
      </c>
      <c r="K3767" s="80">
        <v>4999.6355864230327</v>
      </c>
      <c r="L3767" s="2">
        <v>1003181.534779147</v>
      </c>
      <c r="M3767" s="71">
        <v>6337.5583634125333</v>
      </c>
      <c r="N3767" s="29">
        <v>1.2676040591083779</v>
      </c>
    </row>
    <row r="3768" spans="1:14" x14ac:dyDescent="0.3">
      <c r="A3768" s="3" t="s">
        <v>2545</v>
      </c>
      <c r="B3768" s="1" t="s">
        <v>9327</v>
      </c>
      <c r="C3768" s="75" t="s">
        <v>6370</v>
      </c>
      <c r="D3768" s="75" t="s">
        <v>6398</v>
      </c>
      <c r="E3768" s="75" t="s">
        <v>6458</v>
      </c>
      <c r="F3768" s="57">
        <v>0</v>
      </c>
      <c r="G3768" s="87">
        <v>11911.666666666666</v>
      </c>
      <c r="H3768" s="2">
        <v>1585539.7660900753</v>
      </c>
      <c r="I3768" s="71">
        <v>10052.028966316811</v>
      </c>
      <c r="J3768" s="29">
        <v>0.84388098220093566</v>
      </c>
      <c r="K3768" s="80">
        <v>12012.91912973883</v>
      </c>
      <c r="L3768" s="2">
        <v>1604110.4605960969</v>
      </c>
      <c r="M3768" s="71">
        <v>10133.90230276361</v>
      </c>
      <c r="N3768" s="29">
        <v>0.84358366133310769</v>
      </c>
    </row>
    <row r="3769" spans="1:14" x14ac:dyDescent="0.3">
      <c r="A3769" s="3" t="s">
        <v>2544</v>
      </c>
      <c r="B3769" s="1" t="s">
        <v>9326</v>
      </c>
      <c r="C3769" s="75" t="s">
        <v>6370</v>
      </c>
      <c r="D3769" s="75" t="s">
        <v>6398</v>
      </c>
      <c r="E3769" s="75" t="s">
        <v>6526</v>
      </c>
      <c r="F3769" s="57">
        <v>0</v>
      </c>
      <c r="G3769" s="87">
        <v>4162.7500000000009</v>
      </c>
      <c r="H3769" s="2">
        <v>667606.56354427338</v>
      </c>
      <c r="I3769" s="71">
        <v>4232.5021789891944</v>
      </c>
      <c r="J3769" s="29">
        <v>1.0167562738548299</v>
      </c>
      <c r="K3769" s="80">
        <v>4202.3324720965102</v>
      </c>
      <c r="L3769" s="2">
        <v>676992.51667389378</v>
      </c>
      <c r="M3769" s="71">
        <v>4276.8725671958227</v>
      </c>
      <c r="N3769" s="29">
        <v>1.0177377909992269</v>
      </c>
    </row>
    <row r="3770" spans="1:14" x14ac:dyDescent="0.3">
      <c r="A3770" s="3" t="s">
        <v>2543</v>
      </c>
      <c r="B3770" s="1" t="s">
        <v>9325</v>
      </c>
      <c r="C3770" s="75" t="s">
        <v>6370</v>
      </c>
      <c r="D3770" s="75" t="s">
        <v>6398</v>
      </c>
      <c r="E3770" s="75" t="s">
        <v>6526</v>
      </c>
      <c r="F3770" s="57">
        <v>0</v>
      </c>
      <c r="G3770" s="87">
        <v>4877.0833333333339</v>
      </c>
      <c r="H3770" s="2">
        <v>720392.78086868906</v>
      </c>
      <c r="I3770" s="71">
        <v>4567.157037174049</v>
      </c>
      <c r="J3770" s="29">
        <v>0.93645253218434144</v>
      </c>
      <c r="K3770" s="80">
        <v>4922.9650192473764</v>
      </c>
      <c r="L3770" s="2">
        <v>730637.49467447854</v>
      </c>
      <c r="M3770" s="71">
        <v>4615.7725241787184</v>
      </c>
      <c r="N3770" s="29">
        <v>0.93760010606055</v>
      </c>
    </row>
    <row r="3771" spans="1:14" x14ac:dyDescent="0.3">
      <c r="A3771" s="3" t="s">
        <v>2542</v>
      </c>
      <c r="B3771" s="1" t="s">
        <v>9324</v>
      </c>
      <c r="C3771" s="75" t="s">
        <v>6370</v>
      </c>
      <c r="D3771" s="75" t="s">
        <v>6398</v>
      </c>
      <c r="E3771" s="75" t="s">
        <v>6526</v>
      </c>
      <c r="F3771" s="57">
        <v>0</v>
      </c>
      <c r="G3771" s="87">
        <v>3379.6666666666665</v>
      </c>
      <c r="H3771" s="2">
        <v>566620.35651842749</v>
      </c>
      <c r="I3771" s="71">
        <v>3592.2682978008752</v>
      </c>
      <c r="J3771" s="29">
        <v>1.0629060946249755</v>
      </c>
      <c r="K3771" s="80">
        <v>3408.8192799762191</v>
      </c>
      <c r="L3771" s="2">
        <v>573559.22425403632</v>
      </c>
      <c r="M3771" s="71">
        <v>3623.4369678503108</v>
      </c>
      <c r="N3771" s="29">
        <v>1.062959538258534</v>
      </c>
    </row>
    <row r="3772" spans="1:14" x14ac:dyDescent="0.3">
      <c r="A3772" s="3" t="s">
        <v>2541</v>
      </c>
      <c r="B3772" s="1" t="s">
        <v>9323</v>
      </c>
      <c r="C3772" s="75" t="s">
        <v>6370</v>
      </c>
      <c r="D3772" s="75" t="s">
        <v>6398</v>
      </c>
      <c r="E3772" s="75" t="s">
        <v>6526</v>
      </c>
      <c r="F3772" s="57">
        <v>0</v>
      </c>
      <c r="G3772" s="87">
        <v>3525.1666666666665</v>
      </c>
      <c r="H3772" s="2">
        <v>554705.8169567585</v>
      </c>
      <c r="I3772" s="71">
        <v>3516.7323198609683</v>
      </c>
      <c r="J3772" s="29">
        <v>0.99760739062766823</v>
      </c>
      <c r="K3772" s="80">
        <v>3557.9701078545108</v>
      </c>
      <c r="L3772" s="2">
        <v>562581.53428868356</v>
      </c>
      <c r="M3772" s="71">
        <v>3554.085859961162</v>
      </c>
      <c r="N3772" s="29">
        <v>0.9989082966479188</v>
      </c>
    </row>
    <row r="3773" spans="1:14" x14ac:dyDescent="0.3">
      <c r="A3773" s="3" t="s">
        <v>2540</v>
      </c>
      <c r="B3773" s="1" t="s">
        <v>12986</v>
      </c>
      <c r="C3773" s="75" t="s">
        <v>6370</v>
      </c>
      <c r="D3773" s="75" t="s">
        <v>6398</v>
      </c>
      <c r="E3773" s="75" t="s">
        <v>6526</v>
      </c>
      <c r="F3773" s="57">
        <v>0</v>
      </c>
      <c r="G3773" s="87">
        <v>3427.333333333333</v>
      </c>
      <c r="H3773" s="2">
        <v>503961.76713275904</v>
      </c>
      <c r="I3773" s="71">
        <v>3195.0244260520863</v>
      </c>
      <c r="J3773" s="29">
        <v>0.9322187588169869</v>
      </c>
      <c r="K3773" s="80">
        <v>3459.6014923978769</v>
      </c>
      <c r="L3773" s="2">
        <v>511310.91968372278</v>
      </c>
      <c r="M3773" s="71">
        <v>3230.1858467312491</v>
      </c>
      <c r="N3773" s="29">
        <v>0.93368726248651879</v>
      </c>
    </row>
    <row r="3774" spans="1:14" x14ac:dyDescent="0.3">
      <c r="A3774" s="3" t="s">
        <v>2539</v>
      </c>
      <c r="B3774" s="1" t="s">
        <v>9322</v>
      </c>
      <c r="C3774" s="75" t="s">
        <v>6370</v>
      </c>
      <c r="D3774" s="75" t="s">
        <v>6398</v>
      </c>
      <c r="E3774" s="75" t="s">
        <v>6526</v>
      </c>
      <c r="F3774" s="57">
        <v>0</v>
      </c>
      <c r="G3774" s="87">
        <v>3083.9166666666665</v>
      </c>
      <c r="H3774" s="2">
        <v>534189.8564786911</v>
      </c>
      <c r="I3774" s="71">
        <v>3386.6649236291491</v>
      </c>
      <c r="J3774" s="29">
        <v>1.0981700511673411</v>
      </c>
      <c r="K3774" s="80">
        <v>3114.9449678692649</v>
      </c>
      <c r="L3774" s="2">
        <v>541773.06768917153</v>
      </c>
      <c r="M3774" s="71">
        <v>3422.6292222983079</v>
      </c>
      <c r="N3774" s="29">
        <v>1.0987767866215341</v>
      </c>
    </row>
    <row r="3775" spans="1:14" x14ac:dyDescent="0.3">
      <c r="A3775" s="3" t="s">
        <v>2538</v>
      </c>
      <c r="B3775" s="1" t="s">
        <v>9321</v>
      </c>
      <c r="C3775" s="75" t="s">
        <v>6370</v>
      </c>
      <c r="D3775" s="75" t="s">
        <v>6398</v>
      </c>
      <c r="E3775" s="75" t="s">
        <v>6526</v>
      </c>
      <c r="F3775" s="57">
        <v>0</v>
      </c>
      <c r="G3775" s="87">
        <v>8333.6666666666679</v>
      </c>
      <c r="H3775" s="2">
        <v>1213551.3834212618</v>
      </c>
      <c r="I3775" s="71">
        <v>7693.6913971865351</v>
      </c>
      <c r="J3775" s="29">
        <v>0.92320603942080726</v>
      </c>
      <c r="K3775" s="80">
        <v>8407.0785026526883</v>
      </c>
      <c r="L3775" s="2">
        <v>1228119.8134269291</v>
      </c>
      <c r="M3775" s="71">
        <v>7758.5967494606912</v>
      </c>
      <c r="N3775" s="29">
        <v>0.922864791498333</v>
      </c>
    </row>
    <row r="3776" spans="1:14" x14ac:dyDescent="0.3">
      <c r="A3776" s="3" t="s">
        <v>2537</v>
      </c>
      <c r="B3776" s="1" t="s">
        <v>9320</v>
      </c>
      <c r="C3776" s="75" t="s">
        <v>6370</v>
      </c>
      <c r="D3776" s="75" t="s">
        <v>6398</v>
      </c>
      <c r="E3776" s="75" t="s">
        <v>6611</v>
      </c>
      <c r="F3776" s="57">
        <v>0</v>
      </c>
      <c r="G3776" s="87">
        <v>2226.8333333333335</v>
      </c>
      <c r="H3776" s="2">
        <v>428500.6298680703</v>
      </c>
      <c r="I3776" s="71">
        <v>2716.6147678153798</v>
      </c>
      <c r="J3776" s="29">
        <v>1.2199452591042794</v>
      </c>
      <c r="K3776" s="80">
        <v>2251.05762551814</v>
      </c>
      <c r="L3776" s="2">
        <v>435112.45480920142</v>
      </c>
      <c r="M3776" s="71">
        <v>2748.8051577904039</v>
      </c>
      <c r="N3776" s="29">
        <v>1.221117188040753</v>
      </c>
    </row>
    <row r="3777" spans="1:14" x14ac:dyDescent="0.3">
      <c r="A3777" s="3" t="s">
        <v>2536</v>
      </c>
      <c r="B3777" s="1" t="s">
        <v>9318</v>
      </c>
      <c r="C3777" s="75" t="s">
        <v>6370</v>
      </c>
      <c r="D3777" s="75" t="s">
        <v>6398</v>
      </c>
      <c r="E3777" s="75" t="s">
        <v>6526</v>
      </c>
      <c r="F3777" s="57">
        <v>0</v>
      </c>
      <c r="G3777" s="87">
        <v>2536.5833333333326</v>
      </c>
      <c r="H3777" s="2">
        <v>477542.67424980801</v>
      </c>
      <c r="I3777" s="71">
        <v>3027.5322618043742</v>
      </c>
      <c r="J3777" s="29">
        <v>1.1935473288101615</v>
      </c>
      <c r="K3777" s="80">
        <v>2563.573439547913</v>
      </c>
      <c r="L3777" s="2">
        <v>484755.30282334582</v>
      </c>
      <c r="M3777" s="71">
        <v>3062.4218220813009</v>
      </c>
      <c r="N3777" s="29">
        <v>1.194591024714845</v>
      </c>
    </row>
    <row r="3778" spans="1:14" x14ac:dyDescent="0.3">
      <c r="A3778" s="3" t="s">
        <v>2535</v>
      </c>
      <c r="B3778" s="1" t="s">
        <v>9317</v>
      </c>
      <c r="C3778" s="75" t="s">
        <v>6370</v>
      </c>
      <c r="D3778" s="75" t="s">
        <v>6398</v>
      </c>
      <c r="E3778" s="75" t="s">
        <v>6458</v>
      </c>
      <c r="F3778" s="57">
        <v>0</v>
      </c>
      <c r="G3778" s="87">
        <v>10156.166666666668</v>
      </c>
      <c r="H3778" s="2">
        <v>1477596.3568876581</v>
      </c>
      <c r="I3778" s="71">
        <v>9367.6877096472253</v>
      </c>
      <c r="J3778" s="29">
        <v>0.9223645118381828</v>
      </c>
      <c r="K3778" s="80">
        <v>10246.529531366279</v>
      </c>
      <c r="L3778" s="2">
        <v>1496168.704070956</v>
      </c>
      <c r="M3778" s="71">
        <v>9451.9846656153641</v>
      </c>
      <c r="N3778" s="29">
        <v>0.92245717310249453</v>
      </c>
    </row>
    <row r="3779" spans="1:14" x14ac:dyDescent="0.3">
      <c r="A3779" s="3" t="s">
        <v>2534</v>
      </c>
      <c r="B3779" s="1" t="s">
        <v>9316</v>
      </c>
      <c r="C3779" s="75" t="s">
        <v>6370</v>
      </c>
      <c r="D3779" s="75" t="s">
        <v>6398</v>
      </c>
      <c r="E3779" s="75" t="s">
        <v>6458</v>
      </c>
      <c r="F3779" s="57">
        <v>0</v>
      </c>
      <c r="G3779" s="87">
        <v>4300.083333333333</v>
      </c>
      <c r="H3779" s="2">
        <v>668910.31365966797</v>
      </c>
      <c r="I3779" s="71">
        <v>4240.7677136702341</v>
      </c>
      <c r="J3779" s="29">
        <v>0.98620593717258997</v>
      </c>
      <c r="K3779" s="80">
        <v>4335.4733344485876</v>
      </c>
      <c r="L3779" s="2">
        <v>675798.92898613808</v>
      </c>
      <c r="M3779" s="71">
        <v>4269.3321257395637</v>
      </c>
      <c r="N3779" s="29">
        <v>0.98474417817692883</v>
      </c>
    </row>
    <row r="3780" spans="1:14" x14ac:dyDescent="0.3">
      <c r="A3780" s="3" t="s">
        <v>2533</v>
      </c>
      <c r="B3780" s="1" t="s">
        <v>9315</v>
      </c>
      <c r="C3780" s="75" t="s">
        <v>6370</v>
      </c>
      <c r="D3780" s="75" t="s">
        <v>6398</v>
      </c>
      <c r="E3780" s="75" t="s">
        <v>6458</v>
      </c>
      <c r="F3780" s="57">
        <v>0</v>
      </c>
      <c r="G3780" s="87">
        <v>7388.6666666666661</v>
      </c>
      <c r="H3780" s="2">
        <v>879852.31057834614</v>
      </c>
      <c r="I3780" s="71">
        <v>5578.1009730359938</v>
      </c>
      <c r="J3780" s="29">
        <v>0.75495366413010845</v>
      </c>
      <c r="K3780" s="80">
        <v>7449.4414537123403</v>
      </c>
      <c r="L3780" s="2">
        <v>889705.79880303121</v>
      </c>
      <c r="M3780" s="71">
        <v>5620.6800371600993</v>
      </c>
      <c r="N3780" s="29">
        <v>0.75451026390161113</v>
      </c>
    </row>
    <row r="3781" spans="1:14" x14ac:dyDescent="0.3">
      <c r="A3781" s="3" t="s">
        <v>2532</v>
      </c>
      <c r="B3781" s="1" t="s">
        <v>9314</v>
      </c>
      <c r="C3781" s="75" t="s">
        <v>6367</v>
      </c>
      <c r="D3781" s="75" t="s">
        <v>6404</v>
      </c>
      <c r="E3781" s="75" t="s">
        <v>6610</v>
      </c>
      <c r="F3781" s="57">
        <v>0</v>
      </c>
      <c r="G3781" s="87">
        <v>8317.75</v>
      </c>
      <c r="H3781" s="2">
        <v>1814160.5440985363</v>
      </c>
      <c r="I3781" s="71">
        <v>11501.442429159206</v>
      </c>
      <c r="J3781" s="29">
        <v>1.3827588505496324</v>
      </c>
      <c r="K3781" s="80">
        <v>8406.4306183738045</v>
      </c>
      <c r="L3781" s="2">
        <v>1840107.9620924471</v>
      </c>
      <c r="M3781" s="71">
        <v>11624.806877359801</v>
      </c>
      <c r="N3781" s="29">
        <v>1.382846942429006</v>
      </c>
    </row>
    <row r="3782" spans="1:14" x14ac:dyDescent="0.3">
      <c r="A3782" s="3" t="s">
        <v>2531</v>
      </c>
      <c r="B3782" s="1" t="s">
        <v>9313</v>
      </c>
      <c r="C3782" s="75" t="s">
        <v>6367</v>
      </c>
      <c r="D3782" s="75" t="s">
        <v>6404</v>
      </c>
      <c r="E3782" s="75" t="s">
        <v>6610</v>
      </c>
      <c r="F3782" s="57">
        <v>0</v>
      </c>
      <c r="G3782" s="87">
        <v>8745.1666666666661</v>
      </c>
      <c r="H3782" s="2">
        <v>1778656.0120814641</v>
      </c>
      <c r="I3782" s="71">
        <v>11276.350260609423</v>
      </c>
      <c r="J3782" s="29">
        <v>1.2894380050629213</v>
      </c>
      <c r="K3782" s="80">
        <v>8828.5242261325584</v>
      </c>
      <c r="L3782" s="2">
        <v>1801968.4524274699</v>
      </c>
      <c r="M3782" s="71">
        <v>11383.86208314871</v>
      </c>
      <c r="N3782" s="29">
        <v>1.2894411106051351</v>
      </c>
    </row>
    <row r="3783" spans="1:14" x14ac:dyDescent="0.3">
      <c r="A3783" s="3" t="s">
        <v>2530</v>
      </c>
      <c r="B3783" s="1" t="s">
        <v>9312</v>
      </c>
      <c r="C3783" s="75" t="s">
        <v>6367</v>
      </c>
      <c r="D3783" s="75" t="s">
        <v>6404</v>
      </c>
      <c r="E3783" s="75" t="s">
        <v>6610</v>
      </c>
      <c r="F3783" s="57">
        <v>0</v>
      </c>
      <c r="G3783" s="87">
        <v>8862.6666666666661</v>
      </c>
      <c r="H3783" s="2">
        <v>1839514.2755842204</v>
      </c>
      <c r="I3783" s="71">
        <v>11662.180399123081</v>
      </c>
      <c r="J3783" s="29">
        <v>1.3158771324420508</v>
      </c>
      <c r="K3783" s="80">
        <v>8950.3332719892678</v>
      </c>
      <c r="L3783" s="2">
        <v>1864435.5908566129</v>
      </c>
      <c r="M3783" s="71">
        <v>11778.495678231</v>
      </c>
      <c r="N3783" s="29">
        <v>1.3159840332530051</v>
      </c>
    </row>
    <row r="3784" spans="1:14" x14ac:dyDescent="0.3">
      <c r="A3784" s="3" t="s">
        <v>2529</v>
      </c>
      <c r="B3784" s="1" t="s">
        <v>9311</v>
      </c>
      <c r="C3784" s="75" t="s">
        <v>6367</v>
      </c>
      <c r="D3784" s="75" t="s">
        <v>6404</v>
      </c>
      <c r="E3784" s="75" t="s">
        <v>6610</v>
      </c>
      <c r="F3784" s="57">
        <v>0</v>
      </c>
      <c r="G3784" s="87">
        <v>6475.7499999999991</v>
      </c>
      <c r="H3784" s="2">
        <v>1494015.0138969421</v>
      </c>
      <c r="I3784" s="71">
        <v>9471.7789594380338</v>
      </c>
      <c r="J3784" s="29">
        <v>1.4626535859843315</v>
      </c>
      <c r="K3784" s="80">
        <v>6551.4745873069487</v>
      </c>
      <c r="L3784" s="2">
        <v>1517890.963195157</v>
      </c>
      <c r="M3784" s="71">
        <v>9589.2141502221566</v>
      </c>
      <c r="N3784" s="29">
        <v>1.4636726468878669</v>
      </c>
    </row>
    <row r="3785" spans="1:14" x14ac:dyDescent="0.3">
      <c r="A3785" s="3" t="s">
        <v>2528</v>
      </c>
      <c r="B3785" s="1" t="s">
        <v>9310</v>
      </c>
      <c r="C3785" s="75" t="s">
        <v>6367</v>
      </c>
      <c r="D3785" s="75" t="s">
        <v>6404</v>
      </c>
      <c r="E3785" s="75" t="s">
        <v>6610</v>
      </c>
      <c r="F3785" s="57">
        <v>0</v>
      </c>
      <c r="G3785" s="87">
        <v>5256.8333333333321</v>
      </c>
      <c r="H3785" s="2">
        <v>1025126.7327868144</v>
      </c>
      <c r="I3785" s="71">
        <v>6499.1139500271374</v>
      </c>
      <c r="J3785" s="29">
        <v>1.236317291784117</v>
      </c>
      <c r="K3785" s="80">
        <v>5309.601292385636</v>
      </c>
      <c r="L3785" s="2">
        <v>1039888.931048769</v>
      </c>
      <c r="M3785" s="71">
        <v>6569.4558397540004</v>
      </c>
      <c r="N3785" s="29">
        <v>1.237278559724454</v>
      </c>
    </row>
    <row r="3786" spans="1:14" x14ac:dyDescent="0.3">
      <c r="A3786" s="3" t="s">
        <v>2527</v>
      </c>
      <c r="B3786" s="1" t="s">
        <v>9309</v>
      </c>
      <c r="C3786" s="75" t="s">
        <v>6367</v>
      </c>
      <c r="D3786" s="75" t="s">
        <v>6404</v>
      </c>
      <c r="E3786" s="75" t="s">
        <v>6610</v>
      </c>
      <c r="F3786" s="57">
        <v>0</v>
      </c>
      <c r="G3786" s="87">
        <v>24635.416666666668</v>
      </c>
      <c r="H3786" s="2">
        <v>4551771.8385750456</v>
      </c>
      <c r="I3786" s="71">
        <v>28857.391878761719</v>
      </c>
      <c r="J3786" s="29">
        <v>1.1713782749941331</v>
      </c>
      <c r="K3786" s="80">
        <v>24857.98855265605</v>
      </c>
      <c r="L3786" s="2">
        <v>4610706.7026167056</v>
      </c>
      <c r="M3786" s="71">
        <v>29127.951234512839</v>
      </c>
      <c r="N3786" s="29">
        <v>1.1717742637467159</v>
      </c>
    </row>
    <row r="3787" spans="1:14" x14ac:dyDescent="0.3">
      <c r="A3787" s="3" t="s">
        <v>2526</v>
      </c>
      <c r="B3787" s="1" t="s">
        <v>9217</v>
      </c>
      <c r="C3787" s="75" t="s">
        <v>6367</v>
      </c>
      <c r="D3787" s="75" t="s">
        <v>6404</v>
      </c>
      <c r="E3787" s="75" t="s">
        <v>6610</v>
      </c>
      <c r="F3787" s="57">
        <v>0</v>
      </c>
      <c r="G3787" s="87">
        <v>14467.000000000004</v>
      </c>
      <c r="H3787" s="2">
        <v>2709106.0559641519</v>
      </c>
      <c r="I3787" s="71">
        <v>17175.231507772151</v>
      </c>
      <c r="J3787" s="29">
        <v>1.1872006295549973</v>
      </c>
      <c r="K3787" s="80">
        <v>14600.43656991335</v>
      </c>
      <c r="L3787" s="2">
        <v>2743255.967034684</v>
      </c>
      <c r="M3787" s="71">
        <v>17330.407502655511</v>
      </c>
      <c r="N3787" s="29">
        <v>1.1869787194149879</v>
      </c>
    </row>
    <row r="3788" spans="1:14" x14ac:dyDescent="0.3">
      <c r="A3788" s="3" t="s">
        <v>2525</v>
      </c>
      <c r="B3788" s="1" t="s">
        <v>9308</v>
      </c>
      <c r="C3788" s="75" t="s">
        <v>6367</v>
      </c>
      <c r="D3788" s="75" t="s">
        <v>6404</v>
      </c>
      <c r="E3788" s="75" t="s">
        <v>6610</v>
      </c>
      <c r="F3788" s="57">
        <v>0</v>
      </c>
      <c r="G3788" s="87">
        <v>27428.083333333336</v>
      </c>
      <c r="H3788" s="2">
        <v>6191888.4393291464</v>
      </c>
      <c r="I3788" s="71">
        <v>39255.427886128993</v>
      </c>
      <c r="J3788" s="29">
        <v>1.4312129436482313</v>
      </c>
      <c r="K3788" s="80">
        <v>27714.25545717822</v>
      </c>
      <c r="L3788" s="2">
        <v>6279020.5855387701</v>
      </c>
      <c r="M3788" s="71">
        <v>39667.456034945237</v>
      </c>
      <c r="N3788" s="29">
        <v>1.431301522649097</v>
      </c>
    </row>
    <row r="3789" spans="1:14" x14ac:dyDescent="0.3">
      <c r="A3789" s="3" t="s">
        <v>2524</v>
      </c>
      <c r="B3789" s="1" t="s">
        <v>9307</v>
      </c>
      <c r="C3789" s="75" t="s">
        <v>6367</v>
      </c>
      <c r="D3789" s="75" t="s">
        <v>6404</v>
      </c>
      <c r="E3789" s="75" t="s">
        <v>6610</v>
      </c>
      <c r="F3789" s="57">
        <v>0</v>
      </c>
      <c r="G3789" s="87">
        <v>15518.166666666662</v>
      </c>
      <c r="H3789" s="2">
        <v>2733556.2849926949</v>
      </c>
      <c r="I3789" s="71">
        <v>17330.241439206464</v>
      </c>
      <c r="J3789" s="29">
        <v>1.11677118898537</v>
      </c>
      <c r="K3789" s="80">
        <v>15664.778511489991</v>
      </c>
      <c r="L3789" s="2">
        <v>2771403.3601255729</v>
      </c>
      <c r="M3789" s="71">
        <v>17508.22750861356</v>
      </c>
      <c r="N3789" s="29">
        <v>1.1176811402581539</v>
      </c>
    </row>
    <row r="3790" spans="1:14" x14ac:dyDescent="0.3">
      <c r="A3790" s="3" t="s">
        <v>2523</v>
      </c>
      <c r="B3790" s="1" t="s">
        <v>9306</v>
      </c>
      <c r="C3790" s="75" t="s">
        <v>6367</v>
      </c>
      <c r="D3790" s="75" t="s">
        <v>6404</v>
      </c>
      <c r="E3790" s="75" t="s">
        <v>6610</v>
      </c>
      <c r="F3790" s="57">
        <v>0</v>
      </c>
      <c r="G3790" s="87">
        <v>6415.1666666666679</v>
      </c>
      <c r="H3790" s="2">
        <v>1389754.1890598934</v>
      </c>
      <c r="I3790" s="71">
        <v>8810.7846067712853</v>
      </c>
      <c r="J3790" s="29">
        <v>1.3734303510074486</v>
      </c>
      <c r="K3790" s="80">
        <v>6485.7708033125373</v>
      </c>
      <c r="L3790" s="2">
        <v>1410630.859288119</v>
      </c>
      <c r="M3790" s="71">
        <v>8911.6028256415066</v>
      </c>
      <c r="N3790" s="29">
        <v>1.374023704490144</v>
      </c>
    </row>
    <row r="3791" spans="1:14" x14ac:dyDescent="0.3">
      <c r="A3791" s="3" t="s">
        <v>2522</v>
      </c>
      <c r="B3791" s="1" t="s">
        <v>9305</v>
      </c>
      <c r="C3791" s="75" t="s">
        <v>6367</v>
      </c>
      <c r="D3791" s="75" t="s">
        <v>6404</v>
      </c>
      <c r="E3791" s="75" t="s">
        <v>6610</v>
      </c>
      <c r="F3791" s="57">
        <v>0</v>
      </c>
      <c r="G3791" s="87">
        <v>8822.8333333333339</v>
      </c>
      <c r="H3791" s="2">
        <v>1908534.6705153782</v>
      </c>
      <c r="I3791" s="71">
        <v>12099.756941795054</v>
      </c>
      <c r="J3791" s="29">
        <v>1.3714139760615509</v>
      </c>
      <c r="K3791" s="80">
        <v>8912.3456253437344</v>
      </c>
      <c r="L3791" s="2">
        <v>1935196.436376438</v>
      </c>
      <c r="M3791" s="71">
        <v>12225.524429039329</v>
      </c>
      <c r="N3791" s="29">
        <v>1.3717516064765289</v>
      </c>
    </row>
    <row r="3792" spans="1:14" x14ac:dyDescent="0.3">
      <c r="A3792" s="3" t="s">
        <v>2521</v>
      </c>
      <c r="B3792" s="1" t="s">
        <v>9304</v>
      </c>
      <c r="C3792" s="75" t="s">
        <v>6367</v>
      </c>
      <c r="D3792" s="75" t="s">
        <v>6404</v>
      </c>
      <c r="E3792" s="75" t="s">
        <v>6610</v>
      </c>
      <c r="F3792" s="57">
        <v>0</v>
      </c>
      <c r="G3792" s="87">
        <v>11148.083333333334</v>
      </c>
      <c r="H3792" s="2">
        <v>2690846.0599953337</v>
      </c>
      <c r="I3792" s="71">
        <v>17059.466509423342</v>
      </c>
      <c r="J3792" s="29">
        <v>1.5302600455465447</v>
      </c>
      <c r="K3792" s="80">
        <v>11276.5220388463</v>
      </c>
      <c r="L3792" s="2">
        <v>2731540.857465703</v>
      </c>
      <c r="M3792" s="71">
        <v>17256.397776545939</v>
      </c>
      <c r="N3792" s="29">
        <v>1.5302943334034791</v>
      </c>
    </row>
    <row r="3793" spans="1:14" x14ac:dyDescent="0.3">
      <c r="A3793" s="3" t="s">
        <v>2520</v>
      </c>
      <c r="B3793" s="1" t="s">
        <v>9302</v>
      </c>
      <c r="C3793" s="75" t="s">
        <v>6375</v>
      </c>
      <c r="D3793" s="75" t="s">
        <v>6404</v>
      </c>
      <c r="E3793" s="75" t="s">
        <v>6606</v>
      </c>
      <c r="F3793" s="57">
        <v>0</v>
      </c>
      <c r="G3793" s="87">
        <v>15718.75</v>
      </c>
      <c r="H3793" s="2">
        <v>2044322.3819840748</v>
      </c>
      <c r="I3793" s="71">
        <v>12960.625926695471</v>
      </c>
      <c r="J3793" s="29">
        <v>0.82453286213569599</v>
      </c>
      <c r="K3793" s="80">
        <v>15855.82153958179</v>
      </c>
      <c r="L3793" s="2">
        <v>2069346.143481361</v>
      </c>
      <c r="M3793" s="71">
        <v>13073.009723312931</v>
      </c>
      <c r="N3793" s="29">
        <v>0.82449273856154548</v>
      </c>
    </row>
    <row r="3794" spans="1:14" x14ac:dyDescent="0.3">
      <c r="A3794" s="3" t="s">
        <v>2519</v>
      </c>
      <c r="B3794" s="1" t="s">
        <v>9301</v>
      </c>
      <c r="C3794" s="75" t="s">
        <v>6362</v>
      </c>
      <c r="D3794" s="75" t="s">
        <v>6404</v>
      </c>
      <c r="E3794" s="75" t="s">
        <v>6609</v>
      </c>
      <c r="F3794" s="57">
        <v>0</v>
      </c>
      <c r="G3794" s="87">
        <v>15369.83333333333</v>
      </c>
      <c r="H3794" s="2">
        <v>1873370.0368029277</v>
      </c>
      <c r="I3794" s="71">
        <v>11876.819665652722</v>
      </c>
      <c r="J3794" s="29">
        <v>0.7727357485324754</v>
      </c>
      <c r="K3794" s="80">
        <v>15498.54143323379</v>
      </c>
      <c r="L3794" s="2">
        <v>1895349.088566578</v>
      </c>
      <c r="M3794" s="71">
        <v>11973.790437117539</v>
      </c>
      <c r="N3794" s="29">
        <v>0.7725753090185592</v>
      </c>
    </row>
    <row r="3795" spans="1:14" x14ac:dyDescent="0.3">
      <c r="A3795" s="3" t="s">
        <v>2518</v>
      </c>
      <c r="B3795" s="1" t="s">
        <v>9300</v>
      </c>
      <c r="C3795" s="75" t="s">
        <v>6362</v>
      </c>
      <c r="D3795" s="75" t="s">
        <v>6404</v>
      </c>
      <c r="E3795" s="75" t="s">
        <v>6608</v>
      </c>
      <c r="F3795" s="57">
        <v>0</v>
      </c>
      <c r="G3795" s="87">
        <v>15874.416666666666</v>
      </c>
      <c r="H3795" s="2">
        <v>1877193.3074996469</v>
      </c>
      <c r="I3795" s="71">
        <v>11901.058494984807</v>
      </c>
      <c r="J3795" s="29">
        <v>0.74970052411278987</v>
      </c>
      <c r="K3795" s="80">
        <v>16005.65944629576</v>
      </c>
      <c r="L3795" s="2">
        <v>1900868.298100546</v>
      </c>
      <c r="M3795" s="71">
        <v>12008.657817874429</v>
      </c>
      <c r="N3795" s="29">
        <v>0.75027572954225452</v>
      </c>
    </row>
    <row r="3796" spans="1:14" x14ac:dyDescent="0.3">
      <c r="A3796" s="3" t="s">
        <v>2517</v>
      </c>
      <c r="B3796" s="1" t="s">
        <v>12987</v>
      </c>
      <c r="C3796" s="75" t="s">
        <v>6362</v>
      </c>
      <c r="D3796" s="75" t="s">
        <v>6404</v>
      </c>
      <c r="E3796" s="75" t="s">
        <v>6518</v>
      </c>
      <c r="F3796" s="57">
        <v>0</v>
      </c>
      <c r="G3796" s="87">
        <v>14648.916666666666</v>
      </c>
      <c r="H3796" s="2">
        <v>2421379.0593541465</v>
      </c>
      <c r="I3796" s="71">
        <v>15351.095547153929</v>
      </c>
      <c r="J3796" s="29">
        <v>1.0479338436053129</v>
      </c>
      <c r="K3796" s="80">
        <v>14785.927613697069</v>
      </c>
      <c r="L3796" s="2">
        <v>2455513.7993951542</v>
      </c>
      <c r="M3796" s="71">
        <v>15512.608113602941</v>
      </c>
      <c r="N3796" s="29">
        <v>1.0491467643350769</v>
      </c>
    </row>
    <row r="3797" spans="1:14" x14ac:dyDescent="0.3">
      <c r="A3797" s="3" t="s">
        <v>2516</v>
      </c>
      <c r="B3797" s="1" t="s">
        <v>9299</v>
      </c>
      <c r="C3797" s="75" t="s">
        <v>6375</v>
      </c>
      <c r="D3797" s="75" t="s">
        <v>6404</v>
      </c>
      <c r="E3797" s="75" t="s">
        <v>6546</v>
      </c>
      <c r="F3797" s="57">
        <v>0</v>
      </c>
      <c r="G3797" s="87">
        <v>5034.5</v>
      </c>
      <c r="H3797" s="2">
        <v>639323.72917079926</v>
      </c>
      <c r="I3797" s="71">
        <v>4053.1942382790203</v>
      </c>
      <c r="J3797" s="29">
        <v>0.80508376964525186</v>
      </c>
      <c r="K3797" s="80">
        <v>5077.3316678388437</v>
      </c>
      <c r="L3797" s="2">
        <v>646537.92899406166</v>
      </c>
      <c r="M3797" s="71">
        <v>4084.4769536769882</v>
      </c>
      <c r="N3797" s="29">
        <v>0.80445344540896169</v>
      </c>
    </row>
    <row r="3798" spans="1:14" x14ac:dyDescent="0.3">
      <c r="A3798" s="3" t="s">
        <v>2515</v>
      </c>
      <c r="B3798" s="1" t="s">
        <v>9298</v>
      </c>
      <c r="C3798" s="75" t="s">
        <v>6362</v>
      </c>
      <c r="D3798" s="75" t="s">
        <v>6404</v>
      </c>
      <c r="E3798" s="75" t="s">
        <v>6518</v>
      </c>
      <c r="F3798" s="57">
        <v>0</v>
      </c>
      <c r="G3798" s="87">
        <v>5844.833333333333</v>
      </c>
      <c r="H3798" s="2">
        <v>625709.63148244226</v>
      </c>
      <c r="I3798" s="71">
        <v>3966.8833760474786</v>
      </c>
      <c r="J3798" s="29">
        <v>0.67869914329706782</v>
      </c>
      <c r="K3798" s="80">
        <v>5898.0096947192569</v>
      </c>
      <c r="L3798" s="2">
        <v>633153.03332988801</v>
      </c>
      <c r="M3798" s="71">
        <v>3999.918422126103</v>
      </c>
      <c r="N3798" s="29">
        <v>0.67818105245018545</v>
      </c>
    </row>
    <row r="3799" spans="1:14" x14ac:dyDescent="0.3">
      <c r="A3799" s="3" t="s">
        <v>2514</v>
      </c>
      <c r="B3799" s="1" t="s">
        <v>9297</v>
      </c>
      <c r="C3799" s="75" t="s">
        <v>6375</v>
      </c>
      <c r="D3799" s="75" t="s">
        <v>6404</v>
      </c>
      <c r="E3799" s="75" t="s">
        <v>6607</v>
      </c>
      <c r="F3799" s="57">
        <v>0</v>
      </c>
      <c r="G3799" s="87">
        <v>7294.4166666666661</v>
      </c>
      <c r="H3799" s="2">
        <v>984698.44265925873</v>
      </c>
      <c r="I3799" s="71">
        <v>6242.8060654112924</v>
      </c>
      <c r="J3799" s="29">
        <v>0.85583348891201616</v>
      </c>
      <c r="K3799" s="80">
        <v>7358.3260837346479</v>
      </c>
      <c r="L3799" s="2">
        <v>997782.2979462723</v>
      </c>
      <c r="M3799" s="71">
        <v>6303.4489052936087</v>
      </c>
      <c r="N3799" s="29">
        <v>0.85664169181455374</v>
      </c>
    </row>
    <row r="3800" spans="1:14" x14ac:dyDescent="0.3">
      <c r="A3800" s="3" t="s">
        <v>2513</v>
      </c>
      <c r="B3800" s="1" t="s">
        <v>9296</v>
      </c>
      <c r="C3800" s="75" t="s">
        <v>6362</v>
      </c>
      <c r="D3800" s="75" t="s">
        <v>6404</v>
      </c>
      <c r="E3800" s="75" t="s">
        <v>6609</v>
      </c>
      <c r="F3800" s="57">
        <v>0</v>
      </c>
      <c r="G3800" s="87">
        <v>12139.75</v>
      </c>
      <c r="H3800" s="2">
        <v>1639812.822824796</v>
      </c>
      <c r="I3800" s="71">
        <v>10396.11011146103</v>
      </c>
      <c r="J3800" s="29">
        <v>0.85636937428373983</v>
      </c>
      <c r="K3800" s="80">
        <v>12253.945140122991</v>
      </c>
      <c r="L3800" s="2">
        <v>1663314.489205031</v>
      </c>
      <c r="M3800" s="71">
        <v>10507.921334863189</v>
      </c>
      <c r="N3800" s="29">
        <v>0.85751333262111518</v>
      </c>
    </row>
    <row r="3801" spans="1:14" x14ac:dyDescent="0.3">
      <c r="A3801" s="3" t="s">
        <v>2512</v>
      </c>
      <c r="B3801" s="1" t="s">
        <v>9295</v>
      </c>
      <c r="C3801" s="75" t="s">
        <v>6362</v>
      </c>
      <c r="D3801" s="75" t="s">
        <v>6404</v>
      </c>
      <c r="E3801" s="75" t="s">
        <v>6518</v>
      </c>
      <c r="F3801" s="57">
        <v>0</v>
      </c>
      <c r="G3801" s="87">
        <v>20777.166666666668</v>
      </c>
      <c r="H3801" s="2">
        <v>2683710.6952151461</v>
      </c>
      <c r="I3801" s="71">
        <v>17014.229615975659</v>
      </c>
      <c r="J3801" s="29">
        <v>0.8188907510316128</v>
      </c>
      <c r="K3801" s="80">
        <v>20966.439803118239</v>
      </c>
      <c r="L3801" s="2">
        <v>2720071.6049570399</v>
      </c>
      <c r="M3801" s="71">
        <v>17183.941242371031</v>
      </c>
      <c r="N3801" s="29">
        <v>0.81959271119626798</v>
      </c>
    </row>
    <row r="3802" spans="1:14" x14ac:dyDescent="0.3">
      <c r="A3802" s="3" t="s">
        <v>2511</v>
      </c>
      <c r="B3802" s="1" t="s">
        <v>9294</v>
      </c>
      <c r="C3802" s="75" t="s">
        <v>6375</v>
      </c>
      <c r="D3802" s="75" t="s">
        <v>6404</v>
      </c>
      <c r="E3802" s="75" t="s">
        <v>6607</v>
      </c>
      <c r="F3802" s="57">
        <v>0</v>
      </c>
      <c r="G3802" s="87">
        <v>3598.7500000000005</v>
      </c>
      <c r="H3802" s="2">
        <v>553869.44293975818</v>
      </c>
      <c r="I3802" s="71">
        <v>3511.429863230509</v>
      </c>
      <c r="J3802" s="29">
        <v>0.97573598144647689</v>
      </c>
      <c r="K3802" s="80">
        <v>3629.4487799226408</v>
      </c>
      <c r="L3802" s="2">
        <v>560428.28106541978</v>
      </c>
      <c r="M3802" s="71">
        <v>3540.4827706891442</v>
      </c>
      <c r="N3802" s="29">
        <v>0.97548773529312804</v>
      </c>
    </row>
    <row r="3803" spans="1:14" x14ac:dyDescent="0.3">
      <c r="A3803" s="3" t="s">
        <v>2510</v>
      </c>
      <c r="B3803" s="1" t="s">
        <v>9293</v>
      </c>
      <c r="C3803" s="75" t="s">
        <v>6362</v>
      </c>
      <c r="D3803" s="75" t="s">
        <v>6404</v>
      </c>
      <c r="E3803" s="75" t="s">
        <v>6609</v>
      </c>
      <c r="F3803" s="57">
        <v>0</v>
      </c>
      <c r="G3803" s="87">
        <v>14205.166666666668</v>
      </c>
      <c r="H3803" s="2">
        <v>2223712.1896470389</v>
      </c>
      <c r="I3803" s="71">
        <v>14097.924139869188</v>
      </c>
      <c r="J3803" s="29">
        <v>0.99245045628016948</v>
      </c>
      <c r="K3803" s="80">
        <v>14341.05067748695</v>
      </c>
      <c r="L3803" s="2">
        <v>2254460.7665032879</v>
      </c>
      <c r="M3803" s="71">
        <v>14242.46379184386</v>
      </c>
      <c r="N3803" s="29">
        <v>0.99312554652652774</v>
      </c>
    </row>
    <row r="3804" spans="1:14" x14ac:dyDescent="0.3">
      <c r="A3804" s="3" t="s">
        <v>2509</v>
      </c>
      <c r="B3804" s="1" t="s">
        <v>9292</v>
      </c>
      <c r="C3804" s="75" t="s">
        <v>6375</v>
      </c>
      <c r="D3804" s="75" t="s">
        <v>6404</v>
      </c>
      <c r="E3804" s="75" t="s">
        <v>6607</v>
      </c>
      <c r="F3804" s="57">
        <v>0</v>
      </c>
      <c r="G3804" s="87">
        <v>10451.166666666666</v>
      </c>
      <c r="H3804" s="2">
        <v>1511304.7109417918</v>
      </c>
      <c r="I3804" s="71">
        <v>9581.3924420076019</v>
      </c>
      <c r="J3804" s="29">
        <v>0.9167773079886713</v>
      </c>
      <c r="K3804" s="80">
        <v>10546.15858411927</v>
      </c>
      <c r="L3804" s="2">
        <v>1531809.1568207729</v>
      </c>
      <c r="M3804" s="71">
        <v>9677.1417698578553</v>
      </c>
      <c r="N3804" s="29">
        <v>0.91759873442733886</v>
      </c>
    </row>
    <row r="3805" spans="1:14" x14ac:dyDescent="0.3">
      <c r="A3805" s="3" t="s">
        <v>2508</v>
      </c>
      <c r="B3805" s="1" t="s">
        <v>9291</v>
      </c>
      <c r="C3805" s="75" t="s">
        <v>6375</v>
      </c>
      <c r="D3805" s="75" t="s">
        <v>6404</v>
      </c>
      <c r="E3805" s="75" t="s">
        <v>6607</v>
      </c>
      <c r="F3805" s="57">
        <v>0</v>
      </c>
      <c r="G3805" s="87">
        <v>5349.2500000000009</v>
      </c>
      <c r="H3805" s="2">
        <v>607537.60327466333</v>
      </c>
      <c r="I3805" s="71">
        <v>3851.6760770392857</v>
      </c>
      <c r="J3805" s="29">
        <v>0.72004039389433749</v>
      </c>
      <c r="K3805" s="80">
        <v>5393.489513369158</v>
      </c>
      <c r="L3805" s="2">
        <v>614386.4350189484</v>
      </c>
      <c r="M3805" s="71">
        <v>3881.361203960716</v>
      </c>
      <c r="N3805" s="29">
        <v>0.71963822203413186</v>
      </c>
    </row>
    <row r="3806" spans="1:14" x14ac:dyDescent="0.3">
      <c r="A3806" s="3" t="s">
        <v>2507</v>
      </c>
      <c r="B3806" s="1" t="s">
        <v>9290</v>
      </c>
      <c r="C3806" s="75" t="s">
        <v>6375</v>
      </c>
      <c r="D3806" s="75" t="s">
        <v>6404</v>
      </c>
      <c r="E3806" s="75" t="s">
        <v>6607</v>
      </c>
      <c r="F3806" s="57">
        <v>0</v>
      </c>
      <c r="G3806" s="87">
        <v>19471.416666666664</v>
      </c>
      <c r="H3806" s="2">
        <v>2786358.4083412495</v>
      </c>
      <c r="I3806" s="71">
        <v>17664.997138643488</v>
      </c>
      <c r="J3806" s="29">
        <v>0.90722711351991114</v>
      </c>
      <c r="K3806" s="80">
        <v>19650.097864735879</v>
      </c>
      <c r="L3806" s="2">
        <v>2824350.0310561839</v>
      </c>
      <c r="M3806" s="71">
        <v>17842.715939209538</v>
      </c>
      <c r="N3806" s="29">
        <v>0.90802173414261356</v>
      </c>
    </row>
    <row r="3807" spans="1:14" x14ac:dyDescent="0.3">
      <c r="A3807" s="3" t="s">
        <v>2506</v>
      </c>
      <c r="B3807" s="1" t="s">
        <v>9289</v>
      </c>
      <c r="C3807" s="75" t="s">
        <v>6375</v>
      </c>
      <c r="D3807" s="75" t="s">
        <v>6404</v>
      </c>
      <c r="E3807" s="75" t="s">
        <v>6607</v>
      </c>
      <c r="F3807" s="57">
        <v>0</v>
      </c>
      <c r="G3807" s="87">
        <v>10077.416666666666</v>
      </c>
      <c r="H3807" s="2">
        <v>1520880.2635526657</v>
      </c>
      <c r="I3807" s="71">
        <v>9642.0996751351286</v>
      </c>
      <c r="J3807" s="29">
        <v>0.95680271979112996</v>
      </c>
      <c r="K3807" s="80">
        <v>10169.52113553999</v>
      </c>
      <c r="L3807" s="2">
        <v>1541212.5906502909</v>
      </c>
      <c r="M3807" s="71">
        <v>9736.5475789212924</v>
      </c>
      <c r="N3807" s="29">
        <v>0.95742439089825371</v>
      </c>
    </row>
    <row r="3808" spans="1:14" x14ac:dyDescent="0.3">
      <c r="A3808" s="3" t="s">
        <v>2505</v>
      </c>
      <c r="B3808" s="1" t="s">
        <v>9288</v>
      </c>
      <c r="C3808" s="75" t="s">
        <v>6362</v>
      </c>
      <c r="D3808" s="75" t="s">
        <v>6404</v>
      </c>
      <c r="E3808" s="75" t="s">
        <v>6608</v>
      </c>
      <c r="F3808" s="57">
        <v>0</v>
      </c>
      <c r="G3808" s="87">
        <v>27618.499999999989</v>
      </c>
      <c r="H3808" s="2">
        <v>3555592.4921035771</v>
      </c>
      <c r="I3808" s="71">
        <v>22541.799005887107</v>
      </c>
      <c r="J3808" s="29">
        <v>0.81618476766975456</v>
      </c>
      <c r="K3808" s="80">
        <v>27863.94532902812</v>
      </c>
      <c r="L3808" s="2">
        <v>3604958.8389056479</v>
      </c>
      <c r="M3808" s="71">
        <v>22774.180192914118</v>
      </c>
      <c r="N3808" s="29">
        <v>0.81733508747551331</v>
      </c>
    </row>
    <row r="3809" spans="1:14" x14ac:dyDescent="0.3">
      <c r="A3809" s="3" t="s">
        <v>2504</v>
      </c>
      <c r="B3809" s="1" t="s">
        <v>9287</v>
      </c>
      <c r="C3809" s="75" t="s">
        <v>6375</v>
      </c>
      <c r="D3809" s="75" t="s">
        <v>6404</v>
      </c>
      <c r="E3809" s="75" t="s">
        <v>6546</v>
      </c>
      <c r="F3809" s="57">
        <v>0</v>
      </c>
      <c r="G3809" s="87">
        <v>22256.583333333343</v>
      </c>
      <c r="H3809" s="2">
        <v>3013306.9045009618</v>
      </c>
      <c r="I3809" s="71">
        <v>19103.808643753269</v>
      </c>
      <c r="J3809" s="29">
        <v>0.8583441742894018</v>
      </c>
      <c r="K3809" s="80">
        <v>22448.24421973835</v>
      </c>
      <c r="L3809" s="2">
        <v>3050159.7649571211</v>
      </c>
      <c r="M3809" s="71">
        <v>19269.259708218298</v>
      </c>
      <c r="N3809" s="29">
        <v>0.85838605102465759</v>
      </c>
    </row>
    <row r="3810" spans="1:14" x14ac:dyDescent="0.3">
      <c r="A3810" s="3" t="s">
        <v>2503</v>
      </c>
      <c r="B3810" s="1" t="s">
        <v>9286</v>
      </c>
      <c r="C3810" s="75" t="s">
        <v>6362</v>
      </c>
      <c r="D3810" s="75" t="s">
        <v>6404</v>
      </c>
      <c r="E3810" s="75" t="s">
        <v>6608</v>
      </c>
      <c r="F3810" s="57">
        <v>0</v>
      </c>
      <c r="G3810" s="87">
        <v>18410.000000000004</v>
      </c>
      <c r="H3810" s="2">
        <v>2342315.0514680743</v>
      </c>
      <c r="I3810" s="71">
        <v>14849.844355312962</v>
      </c>
      <c r="J3810" s="29">
        <v>0.80661837888717869</v>
      </c>
      <c r="K3810" s="80">
        <v>18569.52952577173</v>
      </c>
      <c r="L3810" s="2">
        <v>2372837.5948048681</v>
      </c>
      <c r="M3810" s="71">
        <v>14990.30456864014</v>
      </c>
      <c r="N3810" s="29">
        <v>0.80725279269115802</v>
      </c>
    </row>
    <row r="3811" spans="1:14" x14ac:dyDescent="0.3">
      <c r="A3811" s="3" t="s">
        <v>2502</v>
      </c>
      <c r="B3811" s="1" t="s">
        <v>9285</v>
      </c>
      <c r="C3811" s="75" t="s">
        <v>6362</v>
      </c>
      <c r="D3811" s="75" t="s">
        <v>6404</v>
      </c>
      <c r="E3811" s="75" t="s">
        <v>6518</v>
      </c>
      <c r="F3811" s="57">
        <v>0</v>
      </c>
      <c r="G3811" s="87">
        <v>7797.7500000000009</v>
      </c>
      <c r="H3811" s="2">
        <v>881955.5819106102</v>
      </c>
      <c r="I3811" s="71">
        <v>5591.4353244083841</v>
      </c>
      <c r="J3811" s="29">
        <v>0.71705752613361329</v>
      </c>
      <c r="K3811" s="80">
        <v>7864.9938292899224</v>
      </c>
      <c r="L3811" s="2">
        <v>891880.29346452199</v>
      </c>
      <c r="M3811" s="71">
        <v>5634.4173183503481</v>
      </c>
      <c r="N3811" s="29">
        <v>0.71639182949734648</v>
      </c>
    </row>
    <row r="3812" spans="1:14" x14ac:dyDescent="0.3">
      <c r="A3812" s="3" t="s">
        <v>2501</v>
      </c>
      <c r="B3812" s="1" t="s">
        <v>9284</v>
      </c>
      <c r="C3812" s="75" t="s">
        <v>6362</v>
      </c>
      <c r="D3812" s="75" t="s">
        <v>6404</v>
      </c>
      <c r="E3812" s="75" t="s">
        <v>6609</v>
      </c>
      <c r="F3812" s="57">
        <v>0</v>
      </c>
      <c r="G3812" s="87">
        <v>11138.75</v>
      </c>
      <c r="H3812" s="2">
        <v>1688676.7817118964</v>
      </c>
      <c r="I3812" s="71">
        <v>10705.898576340278</v>
      </c>
      <c r="J3812" s="29">
        <v>0.96114003603099796</v>
      </c>
      <c r="K3812" s="80">
        <v>11240.887731721899</v>
      </c>
      <c r="L3812" s="2">
        <v>1711979.9207673999</v>
      </c>
      <c r="M3812" s="71">
        <v>10815.36321064997</v>
      </c>
      <c r="N3812" s="29">
        <v>0.96214493630506659</v>
      </c>
    </row>
    <row r="3813" spans="1:14" x14ac:dyDescent="0.3">
      <c r="A3813" s="3" t="s">
        <v>2500</v>
      </c>
      <c r="B3813" s="1" t="s">
        <v>9283</v>
      </c>
      <c r="C3813" s="75" t="s">
        <v>6375</v>
      </c>
      <c r="D3813" s="75" t="s">
        <v>6404</v>
      </c>
      <c r="E3813" s="75" t="s">
        <v>6607</v>
      </c>
      <c r="F3813" s="57">
        <v>0</v>
      </c>
      <c r="G3813" s="87">
        <v>9422.6666666666642</v>
      </c>
      <c r="H3813" s="2">
        <v>1304848.9928398926</v>
      </c>
      <c r="I3813" s="71">
        <v>8272.5013608714326</v>
      </c>
      <c r="J3813" s="29">
        <v>0.87793632668085131</v>
      </c>
      <c r="K3813" s="80">
        <v>9512.9756357251172</v>
      </c>
      <c r="L3813" s="2">
        <v>1323810.437107129</v>
      </c>
      <c r="M3813" s="71">
        <v>8363.1183553514202</v>
      </c>
      <c r="N3813" s="29">
        <v>0.87912748603544066</v>
      </c>
    </row>
    <row r="3814" spans="1:14" x14ac:dyDescent="0.3">
      <c r="A3814" s="3" t="s">
        <v>2499</v>
      </c>
      <c r="B3814" s="1" t="s">
        <v>9282</v>
      </c>
      <c r="C3814" s="75" t="s">
        <v>6375</v>
      </c>
      <c r="D3814" s="75" t="s">
        <v>6404</v>
      </c>
      <c r="E3814" s="75" t="s">
        <v>6606</v>
      </c>
      <c r="F3814" s="57">
        <v>0</v>
      </c>
      <c r="G3814" s="87">
        <v>40559.083333333321</v>
      </c>
      <c r="H3814" s="2">
        <v>6339451.9510450363</v>
      </c>
      <c r="I3814" s="71">
        <v>40190.953267367069</v>
      </c>
      <c r="J3814" s="29">
        <v>0.99092360981285532</v>
      </c>
      <c r="K3814" s="80">
        <v>40928.607380892907</v>
      </c>
      <c r="L3814" s="2">
        <v>6420423.5836321888</v>
      </c>
      <c r="M3814" s="71">
        <v>40560.763698723007</v>
      </c>
      <c r="N3814" s="29">
        <v>0.99101255318201653</v>
      </c>
    </row>
    <row r="3815" spans="1:14" x14ac:dyDescent="0.3">
      <c r="A3815" s="3" t="s">
        <v>2498</v>
      </c>
      <c r="B3815" s="1" t="s">
        <v>9281</v>
      </c>
      <c r="C3815" s="75" t="s">
        <v>6375</v>
      </c>
      <c r="D3815" s="75" t="s">
        <v>6404</v>
      </c>
      <c r="E3815" s="75" t="s">
        <v>6546</v>
      </c>
      <c r="F3815" s="57">
        <v>0</v>
      </c>
      <c r="G3815" s="87">
        <v>12056.25</v>
      </c>
      <c r="H3815" s="2">
        <v>1443088.7381121316</v>
      </c>
      <c r="I3815" s="71">
        <v>9148.9157867293961</v>
      </c>
      <c r="J3815" s="29">
        <v>0.75885252767066014</v>
      </c>
      <c r="K3815" s="80">
        <v>12164.82638888885</v>
      </c>
      <c r="L3815" s="2">
        <v>1459974.506082084</v>
      </c>
      <c r="M3815" s="71">
        <v>9223.3292984470609</v>
      </c>
      <c r="N3815" s="29">
        <v>0.75819654170087447</v>
      </c>
    </row>
    <row r="3816" spans="1:14" x14ac:dyDescent="0.3">
      <c r="A3816" s="3" t="s">
        <v>2497</v>
      </c>
      <c r="B3816" s="1" t="s">
        <v>8952</v>
      </c>
      <c r="C3816" s="75" t="s">
        <v>6375</v>
      </c>
      <c r="D3816" s="75" t="s">
        <v>6404</v>
      </c>
      <c r="E3816" s="75" t="s">
        <v>6607</v>
      </c>
      <c r="F3816" s="57">
        <v>0</v>
      </c>
      <c r="G3816" s="87">
        <v>11685.5</v>
      </c>
      <c r="H3816" s="2">
        <v>1643740.0809415178</v>
      </c>
      <c r="I3816" s="71">
        <v>10421.008201809682</v>
      </c>
      <c r="J3816" s="29">
        <v>0.89178967111460206</v>
      </c>
      <c r="K3816" s="80">
        <v>11788.59887233637</v>
      </c>
      <c r="L3816" s="2">
        <v>1664704.192483102</v>
      </c>
      <c r="M3816" s="71">
        <v>10516.700728549429</v>
      </c>
      <c r="N3816" s="29">
        <v>0.89210777654233098</v>
      </c>
    </row>
    <row r="3817" spans="1:14" x14ac:dyDescent="0.3">
      <c r="A3817" s="3" t="s">
        <v>2496</v>
      </c>
      <c r="B3817" s="1" t="s">
        <v>9280</v>
      </c>
      <c r="C3817" s="75" t="s">
        <v>6362</v>
      </c>
      <c r="D3817" s="75" t="s">
        <v>6404</v>
      </c>
      <c r="E3817" s="75" t="s">
        <v>6518</v>
      </c>
      <c r="F3817" s="57">
        <v>0</v>
      </c>
      <c r="G3817" s="87">
        <v>20221.916666666668</v>
      </c>
      <c r="H3817" s="2">
        <v>2618348.051935514</v>
      </c>
      <c r="I3817" s="71">
        <v>16599.842542492086</v>
      </c>
      <c r="J3817" s="29">
        <v>0.82088373798191328</v>
      </c>
      <c r="K3817" s="80">
        <v>20399.944820860681</v>
      </c>
      <c r="L3817" s="2">
        <v>2649624.2555693518</v>
      </c>
      <c r="M3817" s="71">
        <v>16738.892990570341</v>
      </c>
      <c r="N3817" s="29">
        <v>0.82053618956132635</v>
      </c>
    </row>
    <row r="3818" spans="1:14" x14ac:dyDescent="0.3">
      <c r="A3818" s="3" t="s">
        <v>2495</v>
      </c>
      <c r="B3818" s="1" t="s">
        <v>9279</v>
      </c>
      <c r="C3818" s="75" t="s">
        <v>6362</v>
      </c>
      <c r="D3818" s="75" t="s">
        <v>6404</v>
      </c>
      <c r="E3818" s="75" t="s">
        <v>6518</v>
      </c>
      <c r="F3818" s="57">
        <v>0</v>
      </c>
      <c r="G3818" s="87">
        <v>11643.58333333333</v>
      </c>
      <c r="H3818" s="2">
        <v>1611421.1238613129</v>
      </c>
      <c r="I3818" s="71">
        <v>10216.111989378189</v>
      </c>
      <c r="J3818" s="29">
        <v>0.87740274595119128</v>
      </c>
      <c r="K3818" s="80">
        <v>11753.53126176257</v>
      </c>
      <c r="L3818" s="2">
        <v>1634264.0194398391</v>
      </c>
      <c r="M3818" s="71">
        <v>10324.39617890825</v>
      </c>
      <c r="N3818" s="29">
        <v>0.87840802470116508</v>
      </c>
    </row>
    <row r="3819" spans="1:14" x14ac:dyDescent="0.3">
      <c r="A3819" s="3" t="s">
        <v>2494</v>
      </c>
      <c r="B3819" s="1" t="s">
        <v>9278</v>
      </c>
      <c r="C3819" s="75" t="s">
        <v>6375</v>
      </c>
      <c r="D3819" s="75" t="s">
        <v>6404</v>
      </c>
      <c r="E3819" s="75" t="s">
        <v>6607</v>
      </c>
      <c r="F3819" s="57">
        <v>0</v>
      </c>
      <c r="G3819" s="87">
        <v>8005.583333333333</v>
      </c>
      <c r="H3819" s="2">
        <v>1186577.1044727962</v>
      </c>
      <c r="I3819" s="71">
        <v>7522.6794559318987</v>
      </c>
      <c r="J3819" s="29">
        <v>0.93967911427631534</v>
      </c>
      <c r="K3819" s="80">
        <v>8078.4701264718806</v>
      </c>
      <c r="L3819" s="2">
        <v>1203230.0733922359</v>
      </c>
      <c r="M3819" s="71">
        <v>7601.3568336016306</v>
      </c>
      <c r="N3819" s="29">
        <v>0.94094014270018467</v>
      </c>
    </row>
    <row r="3820" spans="1:14" x14ac:dyDescent="0.3">
      <c r="A3820" s="3" t="s">
        <v>2493</v>
      </c>
      <c r="B3820" s="1" t="s">
        <v>9277</v>
      </c>
      <c r="C3820" s="75" t="s">
        <v>6375</v>
      </c>
      <c r="D3820" s="75" t="s">
        <v>6404</v>
      </c>
      <c r="E3820" s="75" t="s">
        <v>6546</v>
      </c>
      <c r="F3820" s="57">
        <v>0</v>
      </c>
      <c r="G3820" s="87">
        <v>17310.999999999993</v>
      </c>
      <c r="H3820" s="2">
        <v>2219451.8397785821</v>
      </c>
      <c r="I3820" s="71">
        <v>14070.914309399923</v>
      </c>
      <c r="J3820" s="29">
        <v>0.8128308190976794</v>
      </c>
      <c r="K3820" s="80">
        <v>17456.878556846539</v>
      </c>
      <c r="L3820" s="2">
        <v>2244238.994131268</v>
      </c>
      <c r="M3820" s="71">
        <v>14177.8881624694</v>
      </c>
      <c r="N3820" s="29">
        <v>0.81216628255163481</v>
      </c>
    </row>
    <row r="3821" spans="1:14" x14ac:dyDescent="0.3">
      <c r="A3821" s="3" t="s">
        <v>2492</v>
      </c>
      <c r="B3821" s="1" t="s">
        <v>9276</v>
      </c>
      <c r="C3821" s="75" t="s">
        <v>6362</v>
      </c>
      <c r="D3821" s="75" t="s">
        <v>6404</v>
      </c>
      <c r="E3821" s="75" t="s">
        <v>6518</v>
      </c>
      <c r="F3821" s="57">
        <v>0</v>
      </c>
      <c r="G3821" s="87">
        <v>17341.166666666668</v>
      </c>
      <c r="H3821" s="2">
        <v>2108806.3948505721</v>
      </c>
      <c r="I3821" s="71">
        <v>13369.442645809882</v>
      </c>
      <c r="J3821" s="29">
        <v>0.77096558165885887</v>
      </c>
      <c r="K3821" s="80">
        <v>17492.738151963571</v>
      </c>
      <c r="L3821" s="2">
        <v>2135908.0240617078</v>
      </c>
      <c r="M3821" s="71">
        <v>13493.511684654661</v>
      </c>
      <c r="N3821" s="29">
        <v>0.77137790364397651</v>
      </c>
    </row>
    <row r="3822" spans="1:14" x14ac:dyDescent="0.3">
      <c r="A3822" s="3" t="s">
        <v>2491</v>
      </c>
      <c r="B3822" s="1" t="s">
        <v>9275</v>
      </c>
      <c r="C3822" s="75" t="s">
        <v>6375</v>
      </c>
      <c r="D3822" s="75" t="s">
        <v>6404</v>
      </c>
      <c r="E3822" s="75" t="s">
        <v>6607</v>
      </c>
      <c r="F3822" s="57">
        <v>0</v>
      </c>
      <c r="G3822" s="87">
        <v>7970.916666666667</v>
      </c>
      <c r="H3822" s="2">
        <v>1080166.9954476359</v>
      </c>
      <c r="I3822" s="71">
        <v>6848.0590388940109</v>
      </c>
      <c r="J3822" s="29">
        <v>0.85913067784684038</v>
      </c>
      <c r="K3822" s="80">
        <v>8038.9444099513394</v>
      </c>
      <c r="L3822" s="2">
        <v>1093655.1202063051</v>
      </c>
      <c r="M3822" s="71">
        <v>6909.1215432691442</v>
      </c>
      <c r="N3822" s="29">
        <v>0.85945631552276969</v>
      </c>
    </row>
    <row r="3823" spans="1:14" x14ac:dyDescent="0.3">
      <c r="A3823" s="3" t="s">
        <v>2490</v>
      </c>
      <c r="B3823" s="1" t="s">
        <v>12988</v>
      </c>
      <c r="C3823" s="75" t="s">
        <v>6362</v>
      </c>
      <c r="D3823" s="75" t="s">
        <v>6404</v>
      </c>
      <c r="E3823" s="75" t="s">
        <v>6608</v>
      </c>
      <c r="F3823" s="57">
        <v>0</v>
      </c>
      <c r="G3823" s="87">
        <v>30638.249999999993</v>
      </c>
      <c r="H3823" s="2">
        <v>3700084.4796377821</v>
      </c>
      <c r="I3823" s="71">
        <v>23457.85149170789</v>
      </c>
      <c r="J3823" s="29">
        <v>0.7656394047214804</v>
      </c>
      <c r="K3823" s="80">
        <v>30909.740442274899</v>
      </c>
      <c r="L3823" s="2">
        <v>3748729.4145650971</v>
      </c>
      <c r="M3823" s="71">
        <v>23682.444931243619</v>
      </c>
      <c r="N3823" s="29">
        <v>0.76618064701874411</v>
      </c>
    </row>
    <row r="3824" spans="1:14" x14ac:dyDescent="0.3">
      <c r="A3824" s="3" t="s">
        <v>2489</v>
      </c>
      <c r="B3824" s="1" t="s">
        <v>9274</v>
      </c>
      <c r="C3824" s="75" t="s">
        <v>6362</v>
      </c>
      <c r="D3824" s="75" t="s">
        <v>6404</v>
      </c>
      <c r="E3824" s="75" t="s">
        <v>6518</v>
      </c>
      <c r="F3824" s="57">
        <v>0</v>
      </c>
      <c r="G3824" s="87">
        <v>8594.1666666666679</v>
      </c>
      <c r="H3824" s="2">
        <v>1086306.0454505286</v>
      </c>
      <c r="I3824" s="71">
        <v>6886.9794808624401</v>
      </c>
      <c r="J3824" s="29">
        <v>0.80135512237321116</v>
      </c>
      <c r="K3824" s="80">
        <v>8668.4742492787063</v>
      </c>
      <c r="L3824" s="2">
        <v>1098249.563231139</v>
      </c>
      <c r="M3824" s="71">
        <v>6938.1467493836808</v>
      </c>
      <c r="N3824" s="29">
        <v>0.80038845936019198</v>
      </c>
    </row>
    <row r="3825" spans="1:14" x14ac:dyDescent="0.3">
      <c r="A3825" s="3" t="s">
        <v>2488</v>
      </c>
      <c r="B3825" s="1" t="s">
        <v>9273</v>
      </c>
      <c r="C3825" s="75" t="s">
        <v>6362</v>
      </c>
      <c r="D3825" s="75" t="s">
        <v>6404</v>
      </c>
      <c r="E3825" s="75" t="s">
        <v>6609</v>
      </c>
      <c r="F3825" s="57">
        <v>0</v>
      </c>
      <c r="G3825" s="87">
        <v>11145.583333333332</v>
      </c>
      <c r="H3825" s="2">
        <v>1490714.284365495</v>
      </c>
      <c r="I3825" s="71">
        <v>9450.8529444810556</v>
      </c>
      <c r="J3825" s="29">
        <v>0.8479460124995154</v>
      </c>
      <c r="K3825" s="80">
        <v>11240.685305385699</v>
      </c>
      <c r="L3825" s="2">
        <v>1509354.230936188</v>
      </c>
      <c r="M3825" s="71">
        <v>9535.2836929236673</v>
      </c>
      <c r="N3825" s="29">
        <v>0.84828312810741802</v>
      </c>
    </row>
    <row r="3826" spans="1:14" x14ac:dyDescent="0.3">
      <c r="A3826" s="3" t="s">
        <v>2487</v>
      </c>
      <c r="B3826" s="1" t="s">
        <v>9272</v>
      </c>
      <c r="C3826" s="75" t="s">
        <v>6362</v>
      </c>
      <c r="D3826" s="75" t="s">
        <v>6404</v>
      </c>
      <c r="E3826" s="75" t="s">
        <v>6608</v>
      </c>
      <c r="F3826" s="57">
        <v>0</v>
      </c>
      <c r="G3826" s="87">
        <v>13875</v>
      </c>
      <c r="H3826" s="2">
        <v>1725914.6563426657</v>
      </c>
      <c r="I3826" s="71">
        <v>10941.979816582916</v>
      </c>
      <c r="J3826" s="29">
        <v>0.78861115795192183</v>
      </c>
      <c r="K3826" s="80">
        <v>13990.413932523241</v>
      </c>
      <c r="L3826" s="2">
        <v>1747564.037615157</v>
      </c>
      <c r="M3826" s="71">
        <v>11040.164415132669</v>
      </c>
      <c r="N3826" s="29">
        <v>0.78912350044681812</v>
      </c>
    </row>
    <row r="3827" spans="1:14" x14ac:dyDescent="0.3">
      <c r="A3827" s="3" t="s">
        <v>2486</v>
      </c>
      <c r="B3827" s="1" t="s">
        <v>9271</v>
      </c>
      <c r="C3827" s="75" t="s">
        <v>6362</v>
      </c>
      <c r="D3827" s="75" t="s">
        <v>6404</v>
      </c>
      <c r="E3827" s="75" t="s">
        <v>6609</v>
      </c>
      <c r="F3827" s="57">
        <v>0</v>
      </c>
      <c r="G3827" s="87">
        <v>6334.6666666666661</v>
      </c>
      <c r="H3827" s="2">
        <v>956378.14167523407</v>
      </c>
      <c r="I3827" s="71">
        <v>6063.2605933174345</v>
      </c>
      <c r="J3827" s="29">
        <v>0.95715542938077802</v>
      </c>
      <c r="K3827" s="80">
        <v>6395.1030865175044</v>
      </c>
      <c r="L3827" s="2">
        <v>969998.22904344508</v>
      </c>
      <c r="M3827" s="71">
        <v>6127.9241850509179</v>
      </c>
      <c r="N3827" s="29">
        <v>0.95822133000015786</v>
      </c>
    </row>
    <row r="3828" spans="1:14" x14ac:dyDescent="0.3">
      <c r="A3828" s="3" t="s">
        <v>2485</v>
      </c>
      <c r="B3828" s="1" t="s">
        <v>9270</v>
      </c>
      <c r="C3828" s="75" t="s">
        <v>6362</v>
      </c>
      <c r="D3828" s="75" t="s">
        <v>6404</v>
      </c>
      <c r="E3828" s="75" t="s">
        <v>6608</v>
      </c>
      <c r="F3828" s="57">
        <v>0</v>
      </c>
      <c r="G3828" s="87">
        <v>7739.9999999999991</v>
      </c>
      <c r="H3828" s="2">
        <v>1185437.4333359401</v>
      </c>
      <c r="I3828" s="71">
        <v>7515.4541516382051</v>
      </c>
      <c r="J3828" s="29">
        <v>0.97098890848038832</v>
      </c>
      <c r="K3828" s="80">
        <v>7811.8283468768313</v>
      </c>
      <c r="L3828" s="2">
        <v>1202689.799293014</v>
      </c>
      <c r="M3828" s="71">
        <v>7597.9436740513884</v>
      </c>
      <c r="N3828" s="29">
        <v>0.97262040801101912</v>
      </c>
    </row>
    <row r="3829" spans="1:14" x14ac:dyDescent="0.3">
      <c r="A3829" s="3" t="s">
        <v>2484</v>
      </c>
      <c r="B3829" s="1" t="s">
        <v>9269</v>
      </c>
      <c r="C3829" s="75" t="s">
        <v>6362</v>
      </c>
      <c r="D3829" s="75" t="s">
        <v>6404</v>
      </c>
      <c r="E3829" s="75" t="s">
        <v>6518</v>
      </c>
      <c r="F3829" s="57">
        <v>0</v>
      </c>
      <c r="G3829" s="87">
        <v>4905.0000000000009</v>
      </c>
      <c r="H3829" s="2">
        <v>686239.12200276065</v>
      </c>
      <c r="I3829" s="71">
        <v>4350.6291546393686</v>
      </c>
      <c r="J3829" s="29">
        <v>0.8869784209254572</v>
      </c>
      <c r="K3829" s="80">
        <v>4951.1084394848831</v>
      </c>
      <c r="L3829" s="2">
        <v>695798.57949424244</v>
      </c>
      <c r="M3829" s="71">
        <v>4395.6791007871743</v>
      </c>
      <c r="N3829" s="29">
        <v>0.88781717357103651</v>
      </c>
    </row>
    <row r="3830" spans="1:14" x14ac:dyDescent="0.3">
      <c r="A3830" s="3" t="s">
        <v>2483</v>
      </c>
      <c r="B3830" s="1" t="s">
        <v>9268</v>
      </c>
      <c r="C3830" s="75" t="s">
        <v>6362</v>
      </c>
      <c r="D3830" s="75" t="s">
        <v>6404</v>
      </c>
      <c r="E3830" s="75" t="s">
        <v>6609</v>
      </c>
      <c r="F3830" s="57">
        <v>0</v>
      </c>
      <c r="G3830" s="87">
        <v>7235.6666666666661</v>
      </c>
      <c r="H3830" s="2">
        <v>1156633.9906455679</v>
      </c>
      <c r="I3830" s="71">
        <v>7332.8456504542501</v>
      </c>
      <c r="J3830" s="29">
        <v>1.0134305501157577</v>
      </c>
      <c r="K3830" s="80">
        <v>7304.8121863779952</v>
      </c>
      <c r="L3830" s="2">
        <v>1173057.0834001689</v>
      </c>
      <c r="M3830" s="71">
        <v>7410.7402019712636</v>
      </c>
      <c r="N3830" s="29">
        <v>1.0145011278716789</v>
      </c>
    </row>
    <row r="3831" spans="1:14" x14ac:dyDescent="0.3">
      <c r="A3831" s="3" t="s">
        <v>2482</v>
      </c>
      <c r="B3831" s="1" t="s">
        <v>9267</v>
      </c>
      <c r="C3831" s="75" t="s">
        <v>6375</v>
      </c>
      <c r="D3831" s="75" t="s">
        <v>6404</v>
      </c>
      <c r="E3831" s="75" t="s">
        <v>6606</v>
      </c>
      <c r="F3831" s="57">
        <v>0</v>
      </c>
      <c r="G3831" s="87">
        <v>12435.249999999996</v>
      </c>
      <c r="H3831" s="2">
        <v>1390224.2952776749</v>
      </c>
      <c r="I3831" s="71">
        <v>8813.7649932740078</v>
      </c>
      <c r="J3831" s="29">
        <v>0.70877264174616594</v>
      </c>
      <c r="K3831" s="80">
        <v>12541.177108350361</v>
      </c>
      <c r="L3831" s="2">
        <v>1407855.9488449439</v>
      </c>
      <c r="M3831" s="71">
        <v>8894.0724422790008</v>
      </c>
      <c r="N3831" s="29">
        <v>0.70918960520516161</v>
      </c>
    </row>
    <row r="3832" spans="1:14" x14ac:dyDescent="0.3">
      <c r="A3832" s="3" t="s">
        <v>2481</v>
      </c>
      <c r="B3832" s="1" t="s">
        <v>9266</v>
      </c>
      <c r="C3832" s="75" t="s">
        <v>6362</v>
      </c>
      <c r="D3832" s="75" t="s">
        <v>6404</v>
      </c>
      <c r="E3832" s="75" t="s">
        <v>6518</v>
      </c>
      <c r="F3832" s="57">
        <v>0</v>
      </c>
      <c r="G3832" s="87">
        <v>28011.083333333332</v>
      </c>
      <c r="H3832" s="2">
        <v>3645165.3041973114</v>
      </c>
      <c r="I3832" s="71">
        <v>23109.674073430207</v>
      </c>
      <c r="J3832" s="29">
        <v>0.82501893262834203</v>
      </c>
      <c r="K3832" s="80">
        <v>28263.787861554789</v>
      </c>
      <c r="L3832" s="2">
        <v>3691664.857661997</v>
      </c>
      <c r="M3832" s="71">
        <v>23321.94192424271</v>
      </c>
      <c r="N3832" s="29">
        <v>0.82515273743495254</v>
      </c>
    </row>
    <row r="3833" spans="1:14" x14ac:dyDescent="0.3">
      <c r="A3833" s="3" t="s">
        <v>2480</v>
      </c>
      <c r="B3833" s="1" t="s">
        <v>9265</v>
      </c>
      <c r="C3833" s="75" t="s">
        <v>6362</v>
      </c>
      <c r="D3833" s="75" t="s">
        <v>6404</v>
      </c>
      <c r="E3833" s="75" t="s">
        <v>6609</v>
      </c>
      <c r="F3833" s="57">
        <v>0</v>
      </c>
      <c r="G3833" s="87">
        <v>22327.000000000007</v>
      </c>
      <c r="H3833" s="2">
        <v>3253235.1590509415</v>
      </c>
      <c r="I3833" s="71">
        <v>20624.909417227791</v>
      </c>
      <c r="J3833" s="29">
        <v>0.92376537005543891</v>
      </c>
      <c r="K3833" s="80">
        <v>22532.708728631391</v>
      </c>
      <c r="L3833" s="2">
        <v>3296757.205005609</v>
      </c>
      <c r="M3833" s="71">
        <v>20827.128961582781</v>
      </c>
      <c r="N3833" s="29">
        <v>0.92430649206052196</v>
      </c>
    </row>
    <row r="3834" spans="1:14" x14ac:dyDescent="0.3">
      <c r="A3834" s="3" t="s">
        <v>2479</v>
      </c>
      <c r="B3834" s="1" t="s">
        <v>9264</v>
      </c>
      <c r="C3834" s="75" t="s">
        <v>6375</v>
      </c>
      <c r="D3834" s="75" t="s">
        <v>6404</v>
      </c>
      <c r="E3834" s="75" t="s">
        <v>6607</v>
      </c>
      <c r="F3834" s="57">
        <v>0</v>
      </c>
      <c r="G3834" s="87">
        <v>11592.25</v>
      </c>
      <c r="H3834" s="2">
        <v>1585412.1535375912</v>
      </c>
      <c r="I3834" s="71">
        <v>10051.219926328367</v>
      </c>
      <c r="J3834" s="29">
        <v>0.86706376469868807</v>
      </c>
      <c r="K3834" s="80">
        <v>11690.61331704811</v>
      </c>
      <c r="L3834" s="2">
        <v>1605981.8681757171</v>
      </c>
      <c r="M3834" s="71">
        <v>10145.724843696031</v>
      </c>
      <c r="N3834" s="29">
        <v>0.86785223054985428</v>
      </c>
    </row>
    <row r="3835" spans="1:14" x14ac:dyDescent="0.3">
      <c r="A3835" s="3" t="s">
        <v>2478</v>
      </c>
      <c r="B3835" s="1" t="s">
        <v>9263</v>
      </c>
      <c r="C3835" s="75" t="s">
        <v>6375</v>
      </c>
      <c r="D3835" s="75" t="s">
        <v>6404</v>
      </c>
      <c r="E3835" s="75" t="s">
        <v>6607</v>
      </c>
      <c r="F3835" s="57">
        <v>0</v>
      </c>
      <c r="G3835" s="87">
        <v>9176.9166666666679</v>
      </c>
      <c r="H3835" s="2">
        <v>1326033.1528708141</v>
      </c>
      <c r="I3835" s="71">
        <v>8406.8050187248264</v>
      </c>
      <c r="J3835" s="29">
        <v>0.91608165619078574</v>
      </c>
      <c r="K3835" s="80">
        <v>9259.5152722631556</v>
      </c>
      <c r="L3835" s="2">
        <v>1343350.1815169349</v>
      </c>
      <c r="M3835" s="71">
        <v>8486.5598924113801</v>
      </c>
      <c r="N3835" s="29">
        <v>0.91652312706182792</v>
      </c>
    </row>
    <row r="3836" spans="1:14" x14ac:dyDescent="0.3">
      <c r="A3836" s="3" t="s">
        <v>2477</v>
      </c>
      <c r="B3836" s="1" t="s">
        <v>9262</v>
      </c>
      <c r="C3836" s="75" t="s">
        <v>6362</v>
      </c>
      <c r="D3836" s="75" t="s">
        <v>6404</v>
      </c>
      <c r="E3836" s="75" t="s">
        <v>6608</v>
      </c>
      <c r="F3836" s="57">
        <v>0</v>
      </c>
      <c r="G3836" s="87">
        <v>14693.083333333334</v>
      </c>
      <c r="H3836" s="2">
        <v>2033439.4337687495</v>
      </c>
      <c r="I3836" s="71">
        <v>12891.630047160299</v>
      </c>
      <c r="J3836" s="29">
        <v>0.87739446885963113</v>
      </c>
      <c r="K3836" s="80">
        <v>14829.39548535567</v>
      </c>
      <c r="L3836" s="2">
        <v>2061915.1182601789</v>
      </c>
      <c r="M3836" s="71">
        <v>13026.06452505467</v>
      </c>
      <c r="N3836" s="29">
        <v>0.87839484339858476</v>
      </c>
    </row>
    <row r="3837" spans="1:14" x14ac:dyDescent="0.3">
      <c r="A3837" s="3" t="s">
        <v>2476</v>
      </c>
      <c r="B3837" s="1" t="s">
        <v>9261</v>
      </c>
      <c r="C3837" s="75" t="s">
        <v>6362</v>
      </c>
      <c r="D3837" s="75" t="s">
        <v>6404</v>
      </c>
      <c r="E3837" s="75" t="s">
        <v>6608</v>
      </c>
      <c r="F3837" s="57">
        <v>0</v>
      </c>
      <c r="G3837" s="87">
        <v>12318.416666666668</v>
      </c>
      <c r="H3837" s="2">
        <v>1518829.3733643692</v>
      </c>
      <c r="I3837" s="71">
        <v>9629.0974105307341</v>
      </c>
      <c r="J3837" s="29">
        <v>0.78168304183011073</v>
      </c>
      <c r="K3837" s="80">
        <v>12423.876999911059</v>
      </c>
      <c r="L3837" s="2">
        <v>1539367.529914323</v>
      </c>
      <c r="M3837" s="71">
        <v>9724.8914830973135</v>
      </c>
      <c r="N3837" s="29">
        <v>0.78275819079397924</v>
      </c>
    </row>
    <row r="3838" spans="1:14" x14ac:dyDescent="0.3">
      <c r="A3838" s="3" t="s">
        <v>2475</v>
      </c>
      <c r="B3838" s="1" t="s">
        <v>9260</v>
      </c>
      <c r="C3838" s="75" t="s">
        <v>6362</v>
      </c>
      <c r="D3838" s="75" t="s">
        <v>6404</v>
      </c>
      <c r="E3838" s="75" t="s">
        <v>6609</v>
      </c>
      <c r="F3838" s="57">
        <v>0</v>
      </c>
      <c r="G3838" s="87">
        <v>18449.5</v>
      </c>
      <c r="H3838" s="2">
        <v>2713586.3678805032</v>
      </c>
      <c r="I3838" s="71">
        <v>17203.635856956251</v>
      </c>
      <c r="J3838" s="29">
        <v>0.932471658145546</v>
      </c>
      <c r="K3838" s="80">
        <v>18616.620451328181</v>
      </c>
      <c r="L3838" s="2">
        <v>2749042.9024033942</v>
      </c>
      <c r="M3838" s="71">
        <v>17366.966230436101</v>
      </c>
      <c r="N3838" s="29">
        <v>0.93287427091510966</v>
      </c>
    </row>
    <row r="3839" spans="1:14" x14ac:dyDescent="0.3">
      <c r="A3839" s="3" t="s">
        <v>2474</v>
      </c>
      <c r="B3839" s="1" t="s">
        <v>9259</v>
      </c>
      <c r="C3839" s="75" t="s">
        <v>6375</v>
      </c>
      <c r="D3839" s="75" t="s">
        <v>6404</v>
      </c>
      <c r="E3839" s="75" t="s">
        <v>6607</v>
      </c>
      <c r="F3839" s="57">
        <v>0</v>
      </c>
      <c r="G3839" s="87">
        <v>16695.166666666664</v>
      </c>
      <c r="H3839" s="2">
        <v>1427046.3602959316</v>
      </c>
      <c r="I3839" s="71">
        <v>9047.2100774524206</v>
      </c>
      <c r="J3839" s="29">
        <v>0.54190594548037385</v>
      </c>
      <c r="K3839" s="80">
        <v>16867.68905958474</v>
      </c>
      <c r="L3839" s="2">
        <v>1445106.456110731</v>
      </c>
      <c r="M3839" s="71">
        <v>9129.4010001512524</v>
      </c>
      <c r="N3839" s="29">
        <v>0.54123602634017276</v>
      </c>
    </row>
    <row r="3840" spans="1:14" x14ac:dyDescent="0.3">
      <c r="A3840" s="3" t="s">
        <v>2473</v>
      </c>
      <c r="B3840" s="1" t="s">
        <v>9258</v>
      </c>
      <c r="C3840" s="75" t="s">
        <v>6375</v>
      </c>
      <c r="D3840" s="75" t="s">
        <v>6404</v>
      </c>
      <c r="E3840" s="75" t="s">
        <v>6546</v>
      </c>
      <c r="F3840" s="57">
        <v>0</v>
      </c>
      <c r="G3840" s="87">
        <v>33213</v>
      </c>
      <c r="H3840" s="2">
        <v>4632621.4661115007</v>
      </c>
      <c r="I3840" s="71">
        <v>29369.963569042618</v>
      </c>
      <c r="J3840" s="29">
        <v>0.88429119829713121</v>
      </c>
      <c r="K3840" s="80">
        <v>33494.819316344088</v>
      </c>
      <c r="L3840" s="2">
        <v>4686338.9757838119</v>
      </c>
      <c r="M3840" s="71">
        <v>29605.755030472479</v>
      </c>
      <c r="N3840" s="29">
        <v>0.8838905727736257</v>
      </c>
    </row>
    <row r="3841" spans="1:14" x14ac:dyDescent="0.3">
      <c r="A3841" s="3" t="s">
        <v>2472</v>
      </c>
      <c r="B3841" s="1" t="s">
        <v>9257</v>
      </c>
      <c r="C3841" s="75" t="s">
        <v>6375</v>
      </c>
      <c r="D3841" s="75" t="s">
        <v>6404</v>
      </c>
      <c r="E3841" s="75" t="s">
        <v>6607</v>
      </c>
      <c r="F3841" s="57">
        <v>0</v>
      </c>
      <c r="G3841" s="87">
        <v>9250.0833333333339</v>
      </c>
      <c r="H3841" s="2">
        <v>1577129.2545768418</v>
      </c>
      <c r="I3841" s="71">
        <v>9998.7078783436955</v>
      </c>
      <c r="J3841" s="29">
        <v>1.0809316541303622</v>
      </c>
      <c r="K3841" s="80">
        <v>9339.1933584285871</v>
      </c>
      <c r="L3841" s="2">
        <v>1600141.45884957</v>
      </c>
      <c r="M3841" s="71">
        <v>10108.828296373889</v>
      </c>
      <c r="N3841" s="29">
        <v>1.082409144816636</v>
      </c>
    </row>
    <row r="3842" spans="1:14" x14ac:dyDescent="0.3">
      <c r="A3842" s="3" t="s">
        <v>2471</v>
      </c>
      <c r="B3842" s="1" t="s">
        <v>9256</v>
      </c>
      <c r="C3842" s="75" t="s">
        <v>6362</v>
      </c>
      <c r="D3842" s="75" t="s">
        <v>6404</v>
      </c>
      <c r="E3842" s="75" t="s">
        <v>6609</v>
      </c>
      <c r="F3842" s="57">
        <v>0</v>
      </c>
      <c r="G3842" s="87">
        <v>11177.333333333336</v>
      </c>
      <c r="H3842" s="2">
        <v>1582425.2347248392</v>
      </c>
      <c r="I3842" s="71">
        <v>10032.283413307405</v>
      </c>
      <c r="J3842" s="29">
        <v>0.8975560730025709</v>
      </c>
      <c r="K3842" s="80">
        <v>11276.270961891891</v>
      </c>
      <c r="L3842" s="2">
        <v>1602620.4237492059</v>
      </c>
      <c r="M3842" s="71">
        <v>10124.48905585522</v>
      </c>
      <c r="N3842" s="29">
        <v>0.89785790799732412</v>
      </c>
    </row>
    <row r="3843" spans="1:14" x14ac:dyDescent="0.3">
      <c r="A3843" s="3" t="s">
        <v>2470</v>
      </c>
      <c r="B3843" s="1" t="s">
        <v>9255</v>
      </c>
      <c r="C3843" s="75" t="s">
        <v>6362</v>
      </c>
      <c r="D3843" s="75" t="s">
        <v>6404</v>
      </c>
      <c r="E3843" s="75" t="s">
        <v>6518</v>
      </c>
      <c r="F3843" s="57">
        <v>0</v>
      </c>
      <c r="G3843" s="87">
        <v>13972.083333333336</v>
      </c>
      <c r="H3843" s="2">
        <v>1948356.9406661985</v>
      </c>
      <c r="I3843" s="71">
        <v>12352.222771805526</v>
      </c>
      <c r="J3843" s="29">
        <v>0.88406449325539782</v>
      </c>
      <c r="K3843" s="80">
        <v>14096.5076709352</v>
      </c>
      <c r="L3843" s="2">
        <v>1974037.8046796501</v>
      </c>
      <c r="M3843" s="71">
        <v>12470.903186524731</v>
      </c>
      <c r="N3843" s="29">
        <v>0.88468033910539379</v>
      </c>
    </row>
    <row r="3844" spans="1:14" x14ac:dyDescent="0.3">
      <c r="A3844" s="3" t="s">
        <v>2469</v>
      </c>
      <c r="B3844" s="1" t="s">
        <v>9254</v>
      </c>
      <c r="C3844" s="75" t="s">
        <v>6362</v>
      </c>
      <c r="D3844" s="75" t="s">
        <v>6404</v>
      </c>
      <c r="E3844" s="75" t="s">
        <v>6606</v>
      </c>
      <c r="F3844" s="57">
        <v>0</v>
      </c>
      <c r="G3844" s="87">
        <v>9475.5833333333321</v>
      </c>
      <c r="H3844" s="2">
        <v>1214888.0829901297</v>
      </c>
      <c r="I3844" s="71">
        <v>7702.1658253105661</v>
      </c>
      <c r="J3844" s="29">
        <v>0.81284344766572691</v>
      </c>
      <c r="K3844" s="80">
        <v>9562.4628777177604</v>
      </c>
      <c r="L3844" s="2">
        <v>1232622.184437078</v>
      </c>
      <c r="M3844" s="71">
        <v>7787.0402943838299</v>
      </c>
      <c r="N3844" s="29">
        <v>0.8143341724786215</v>
      </c>
    </row>
    <row r="3845" spans="1:14" x14ac:dyDescent="0.3">
      <c r="A3845" s="3" t="s">
        <v>2468</v>
      </c>
      <c r="B3845" s="1" t="s">
        <v>8368</v>
      </c>
      <c r="C3845" s="75" t="s">
        <v>6362</v>
      </c>
      <c r="D3845" s="75" t="s">
        <v>6404</v>
      </c>
      <c r="E3845" s="75" t="s">
        <v>6518</v>
      </c>
      <c r="F3845" s="57">
        <v>0</v>
      </c>
      <c r="G3845" s="87">
        <v>2458.5833333333335</v>
      </c>
      <c r="H3845" s="2">
        <v>223915.92926200232</v>
      </c>
      <c r="I3845" s="71">
        <v>1419.5855916700634</v>
      </c>
      <c r="J3845" s="29">
        <v>0.57739982713760496</v>
      </c>
      <c r="K3845" s="80">
        <v>2479.6713777897189</v>
      </c>
      <c r="L3845" s="2">
        <v>226293.22291321939</v>
      </c>
      <c r="M3845" s="71">
        <v>1429.598191092085</v>
      </c>
      <c r="N3845" s="29">
        <v>0.57652727853251773</v>
      </c>
    </row>
    <row r="3846" spans="1:14" x14ac:dyDescent="0.3">
      <c r="A3846" s="3" t="s">
        <v>2467</v>
      </c>
      <c r="B3846" s="1" t="s">
        <v>7660</v>
      </c>
      <c r="C3846" s="75" t="s">
        <v>6375</v>
      </c>
      <c r="D3846" s="75" t="s">
        <v>6404</v>
      </c>
      <c r="E3846" s="75" t="s">
        <v>6546</v>
      </c>
      <c r="F3846" s="57">
        <v>0</v>
      </c>
      <c r="G3846" s="87">
        <v>10993.916666666668</v>
      </c>
      <c r="H3846" s="2">
        <v>1436811.604393641</v>
      </c>
      <c r="I3846" s="71">
        <v>9109.1199195343961</v>
      </c>
      <c r="J3846" s="29">
        <v>0.82856002967105102</v>
      </c>
      <c r="K3846" s="80">
        <v>11082.96943857215</v>
      </c>
      <c r="L3846" s="2">
        <v>1452279.655442626</v>
      </c>
      <c r="M3846" s="71">
        <v>9174.7173938867963</v>
      </c>
      <c r="N3846" s="29">
        <v>0.82782123010787612</v>
      </c>
    </row>
    <row r="3847" spans="1:14" x14ac:dyDescent="0.3">
      <c r="A3847" s="3" t="s">
        <v>2466</v>
      </c>
      <c r="B3847" s="1" t="s">
        <v>9253</v>
      </c>
      <c r="C3847" s="75" t="s">
        <v>6375</v>
      </c>
      <c r="D3847" s="75" t="s">
        <v>6404</v>
      </c>
      <c r="E3847" s="75" t="s">
        <v>6546</v>
      </c>
      <c r="F3847" s="57">
        <v>0</v>
      </c>
      <c r="G3847" s="87">
        <v>16275.83333333333</v>
      </c>
      <c r="H3847" s="2">
        <v>2155844.33103021</v>
      </c>
      <c r="I3847" s="71">
        <v>13667.654464337442</v>
      </c>
      <c r="J3847" s="29">
        <v>0.8397514391073132</v>
      </c>
      <c r="K3847" s="80">
        <v>16412.49652565127</v>
      </c>
      <c r="L3847" s="2">
        <v>2181410.6648341101</v>
      </c>
      <c r="M3847" s="71">
        <v>13780.97275883401</v>
      </c>
      <c r="N3847" s="29">
        <v>0.83966340753191182</v>
      </c>
    </row>
    <row r="3848" spans="1:14" x14ac:dyDescent="0.3">
      <c r="A3848" s="3" t="s">
        <v>2465</v>
      </c>
      <c r="B3848" s="1" t="s">
        <v>9252</v>
      </c>
      <c r="C3848" s="75" t="s">
        <v>6375</v>
      </c>
      <c r="D3848" s="75" t="s">
        <v>6404</v>
      </c>
      <c r="E3848" s="75" t="s">
        <v>6607</v>
      </c>
      <c r="F3848" s="57">
        <v>0</v>
      </c>
      <c r="G3848" s="87">
        <v>7490.6666666666652</v>
      </c>
      <c r="H3848" s="2">
        <v>1047512.35288016</v>
      </c>
      <c r="I3848" s="71">
        <v>6641.0346425381631</v>
      </c>
      <c r="J3848" s="29">
        <v>0.88657457848053101</v>
      </c>
      <c r="K3848" s="80">
        <v>7558.6649770480726</v>
      </c>
      <c r="L3848" s="2">
        <v>1061374.241828707</v>
      </c>
      <c r="M3848" s="71">
        <v>6705.1884128758638</v>
      </c>
      <c r="N3848" s="29">
        <v>0.88708633511819945</v>
      </c>
    </row>
    <row r="3849" spans="1:14" x14ac:dyDescent="0.3">
      <c r="A3849" s="3" t="s">
        <v>2464</v>
      </c>
      <c r="B3849" s="1" t="s">
        <v>9251</v>
      </c>
      <c r="C3849" s="75" t="s">
        <v>6375</v>
      </c>
      <c r="D3849" s="75" t="s">
        <v>6404</v>
      </c>
      <c r="E3849" s="75" t="s">
        <v>6546</v>
      </c>
      <c r="F3849" s="57">
        <v>0</v>
      </c>
      <c r="G3849" s="87">
        <v>9268.1666666666624</v>
      </c>
      <c r="H3849" s="2">
        <v>1191180.8734423318</v>
      </c>
      <c r="I3849" s="71">
        <v>7551.8665000071924</v>
      </c>
      <c r="J3849" s="29">
        <v>0.81481772734706925</v>
      </c>
      <c r="K3849" s="80">
        <v>9355.0371082879501</v>
      </c>
      <c r="L3849" s="2">
        <v>1206479.995808084</v>
      </c>
      <c r="M3849" s="71">
        <v>7621.8880856960368</v>
      </c>
      <c r="N3849" s="29">
        <v>0.8147362749575352</v>
      </c>
    </row>
    <row r="3850" spans="1:14" x14ac:dyDescent="0.3">
      <c r="A3850" s="3" t="s">
        <v>2463</v>
      </c>
      <c r="B3850" s="1" t="s">
        <v>9250</v>
      </c>
      <c r="C3850" s="75" t="s">
        <v>6375</v>
      </c>
      <c r="D3850" s="75" t="s">
        <v>6404</v>
      </c>
      <c r="E3850" s="75" t="s">
        <v>6546</v>
      </c>
      <c r="F3850" s="57">
        <v>0</v>
      </c>
      <c r="G3850" s="87">
        <v>11499.666666666666</v>
      </c>
      <c r="H3850" s="2">
        <v>1675451.7038084662</v>
      </c>
      <c r="I3850" s="71">
        <v>10622.054027619244</v>
      </c>
      <c r="J3850" s="29">
        <v>0.9236836454058881</v>
      </c>
      <c r="K3850" s="80">
        <v>11604.875929468861</v>
      </c>
      <c r="L3850" s="2">
        <v>1695844.1822974221</v>
      </c>
      <c r="M3850" s="71">
        <v>10713.426342052449</v>
      </c>
      <c r="N3850" s="29">
        <v>0.92318318671958333</v>
      </c>
    </row>
    <row r="3851" spans="1:14" x14ac:dyDescent="0.3">
      <c r="A3851" s="3" t="s">
        <v>2462</v>
      </c>
      <c r="B3851" s="1" t="s">
        <v>9249</v>
      </c>
      <c r="C3851" s="75" t="s">
        <v>6375</v>
      </c>
      <c r="D3851" s="75" t="s">
        <v>6404</v>
      </c>
      <c r="E3851" s="75" t="s">
        <v>6606</v>
      </c>
      <c r="F3851" s="57">
        <v>0</v>
      </c>
      <c r="G3851" s="87">
        <v>6469.9166666666679</v>
      </c>
      <c r="H3851" s="2">
        <v>816830.62178802502</v>
      </c>
      <c r="I3851" s="71">
        <v>5178.5551181952133</v>
      </c>
      <c r="J3851" s="29">
        <v>0.80040522699084926</v>
      </c>
      <c r="K3851" s="80">
        <v>6523.6299967158466</v>
      </c>
      <c r="L3851" s="2">
        <v>826105.08337283123</v>
      </c>
      <c r="M3851" s="71">
        <v>5218.8851156831779</v>
      </c>
      <c r="N3851" s="29">
        <v>0.79999710564677817</v>
      </c>
    </row>
    <row r="3852" spans="1:14" x14ac:dyDescent="0.3">
      <c r="A3852" s="3" t="s">
        <v>2461</v>
      </c>
      <c r="B3852" s="1" t="s">
        <v>9248</v>
      </c>
      <c r="C3852" s="75" t="s">
        <v>6375</v>
      </c>
      <c r="D3852" s="75" t="s">
        <v>6404</v>
      </c>
      <c r="E3852" s="75" t="s">
        <v>6546</v>
      </c>
      <c r="F3852" s="57">
        <v>0</v>
      </c>
      <c r="G3852" s="87">
        <v>1513.5000000000002</v>
      </c>
      <c r="H3852" s="2">
        <v>232226.43586826324</v>
      </c>
      <c r="I3852" s="71">
        <v>1472.2726670228972</v>
      </c>
      <c r="J3852" s="29">
        <v>0.97276026892824374</v>
      </c>
      <c r="K3852" s="80">
        <v>1527.287406795868</v>
      </c>
      <c r="L3852" s="2">
        <v>235175.33995272481</v>
      </c>
      <c r="M3852" s="71">
        <v>1485.710602631757</v>
      </c>
      <c r="N3852" s="29">
        <v>0.97277735416457334</v>
      </c>
    </row>
    <row r="3853" spans="1:14" x14ac:dyDescent="0.3">
      <c r="A3853" s="3" t="s">
        <v>2460</v>
      </c>
      <c r="B3853" s="1" t="s">
        <v>9247</v>
      </c>
      <c r="C3853" s="75" t="s">
        <v>6362</v>
      </c>
      <c r="D3853" s="75" t="s">
        <v>6404</v>
      </c>
      <c r="E3853" s="75" t="s">
        <v>6608</v>
      </c>
      <c r="F3853" s="57">
        <v>0</v>
      </c>
      <c r="G3853" s="87">
        <v>15199.5</v>
      </c>
      <c r="H3853" s="2">
        <v>1778205.9761840506</v>
      </c>
      <c r="I3853" s="71">
        <v>11273.497116227027</v>
      </c>
      <c r="J3853" s="29">
        <v>0.7417018399438815</v>
      </c>
      <c r="K3853" s="80">
        <v>15324.76718563344</v>
      </c>
      <c r="L3853" s="2">
        <v>1801034.4902386451</v>
      </c>
      <c r="M3853" s="71">
        <v>11377.961815175569</v>
      </c>
      <c r="N3853" s="29">
        <v>0.74245576962775039</v>
      </c>
    </row>
    <row r="3854" spans="1:14" x14ac:dyDescent="0.3">
      <c r="A3854" s="3" t="s">
        <v>2459</v>
      </c>
      <c r="B3854" s="1" t="s">
        <v>9246</v>
      </c>
      <c r="C3854" s="75" t="s">
        <v>6375</v>
      </c>
      <c r="D3854" s="75" t="s">
        <v>6404</v>
      </c>
      <c r="E3854" s="75" t="s">
        <v>6606</v>
      </c>
      <c r="F3854" s="57">
        <v>0</v>
      </c>
      <c r="G3854" s="87">
        <v>4433.1666666666661</v>
      </c>
      <c r="H3854" s="2">
        <v>505353.91641926771</v>
      </c>
      <c r="I3854" s="71">
        <v>3203.850395133853</v>
      </c>
      <c r="J3854" s="29">
        <v>0.72270019063886315</v>
      </c>
      <c r="K3854" s="80">
        <v>4470.2967314838252</v>
      </c>
      <c r="L3854" s="2">
        <v>511200.45125410712</v>
      </c>
      <c r="M3854" s="71">
        <v>3229.4879669400721</v>
      </c>
      <c r="N3854" s="29">
        <v>0.72243257236038294</v>
      </c>
    </row>
    <row r="3855" spans="1:14" x14ac:dyDescent="0.3">
      <c r="A3855" s="3" t="s">
        <v>2458</v>
      </c>
      <c r="B3855" s="1" t="s">
        <v>9245</v>
      </c>
      <c r="C3855" s="75" t="s">
        <v>6375</v>
      </c>
      <c r="D3855" s="75" t="s">
        <v>6404</v>
      </c>
      <c r="E3855" s="75" t="s">
        <v>6607</v>
      </c>
      <c r="F3855" s="57">
        <v>0</v>
      </c>
      <c r="G3855" s="87">
        <v>5857</v>
      </c>
      <c r="H3855" s="2">
        <v>786960.28169171012</v>
      </c>
      <c r="I3855" s="71">
        <v>4989.1826847164084</v>
      </c>
      <c r="J3855" s="29">
        <v>0.85183245427973509</v>
      </c>
      <c r="K3855" s="80">
        <v>5907.4565329993284</v>
      </c>
      <c r="L3855" s="2">
        <v>797123.04618415399</v>
      </c>
      <c r="M3855" s="71">
        <v>5035.7922797347264</v>
      </c>
      <c r="N3855" s="29">
        <v>0.8524467766465238</v>
      </c>
    </row>
    <row r="3856" spans="1:14" x14ac:dyDescent="0.3">
      <c r="A3856" s="3" t="s">
        <v>2457</v>
      </c>
      <c r="B3856" s="1" t="s">
        <v>9244</v>
      </c>
      <c r="C3856" s="75" t="s">
        <v>6362</v>
      </c>
      <c r="D3856" s="75" t="s">
        <v>6404</v>
      </c>
      <c r="E3856" s="75" t="s">
        <v>6518</v>
      </c>
      <c r="F3856" s="57">
        <v>0</v>
      </c>
      <c r="G3856" s="87">
        <v>6852.166666666667</v>
      </c>
      <c r="H3856" s="2">
        <v>552734.16319076228</v>
      </c>
      <c r="I3856" s="71">
        <v>3504.2323995239244</v>
      </c>
      <c r="J3856" s="29">
        <v>0.51140501537575822</v>
      </c>
      <c r="K3856" s="80">
        <v>6911.2186104049124</v>
      </c>
      <c r="L3856" s="2">
        <v>558973.87431757688</v>
      </c>
      <c r="M3856" s="71">
        <v>3531.2946154759161</v>
      </c>
      <c r="N3856" s="29">
        <v>0.51095108034341652</v>
      </c>
    </row>
    <row r="3857" spans="1:14" x14ac:dyDescent="0.3">
      <c r="A3857" s="3" t="s">
        <v>2456</v>
      </c>
      <c r="B3857" s="1" t="s">
        <v>9243</v>
      </c>
      <c r="C3857" s="75" t="s">
        <v>6362</v>
      </c>
      <c r="D3857" s="75" t="s">
        <v>6404</v>
      </c>
      <c r="E3857" s="75" t="s">
        <v>6609</v>
      </c>
      <c r="F3857" s="57">
        <v>0</v>
      </c>
      <c r="G3857" s="87">
        <v>10334.499999999998</v>
      </c>
      <c r="H3857" s="2">
        <v>1300101.3760158222</v>
      </c>
      <c r="I3857" s="71">
        <v>8242.402347994439</v>
      </c>
      <c r="J3857" s="29">
        <v>0.79756179282930384</v>
      </c>
      <c r="K3857" s="80">
        <v>10422.128075655521</v>
      </c>
      <c r="L3857" s="2">
        <v>1315746.3000302899</v>
      </c>
      <c r="M3857" s="71">
        <v>8312.1734988092994</v>
      </c>
      <c r="N3857" s="29">
        <v>0.79755050393453275</v>
      </c>
    </row>
    <row r="3858" spans="1:14" x14ac:dyDescent="0.3">
      <c r="A3858" s="3" t="s">
        <v>2455</v>
      </c>
      <c r="B3858" s="1" t="s">
        <v>9242</v>
      </c>
      <c r="C3858" s="75" t="s">
        <v>6362</v>
      </c>
      <c r="D3858" s="75" t="s">
        <v>6404</v>
      </c>
      <c r="E3858" s="75" t="s">
        <v>6609</v>
      </c>
      <c r="F3858" s="57">
        <v>0</v>
      </c>
      <c r="G3858" s="87">
        <v>8777.4166666666679</v>
      </c>
      <c r="H3858" s="2">
        <v>1108780.456181129</v>
      </c>
      <c r="I3858" s="71">
        <v>7029.4630895971459</v>
      </c>
      <c r="J3858" s="29">
        <v>0.80085785562538081</v>
      </c>
      <c r="K3858" s="80">
        <v>8861.3259555510431</v>
      </c>
      <c r="L3858" s="2">
        <v>1124094.193589092</v>
      </c>
      <c r="M3858" s="71">
        <v>7101.4191458501973</v>
      </c>
      <c r="N3858" s="29">
        <v>0.80139464245772618</v>
      </c>
    </row>
    <row r="3859" spans="1:14" x14ac:dyDescent="0.3">
      <c r="A3859" s="3" t="s">
        <v>2454</v>
      </c>
      <c r="B3859" s="1" t="s">
        <v>9240</v>
      </c>
      <c r="C3859" s="75" t="s">
        <v>6362</v>
      </c>
      <c r="D3859" s="75" t="s">
        <v>6404</v>
      </c>
      <c r="E3859" s="75" t="s">
        <v>6518</v>
      </c>
      <c r="F3859" s="57">
        <v>0</v>
      </c>
      <c r="G3859" s="87">
        <v>31394.833333333343</v>
      </c>
      <c r="H3859" s="2">
        <v>2389308.568843842</v>
      </c>
      <c r="I3859" s="71">
        <v>15147.774566836582</v>
      </c>
      <c r="J3859" s="29">
        <v>0.48249259379738418</v>
      </c>
      <c r="K3859" s="80">
        <v>31711.95334942059</v>
      </c>
      <c r="L3859" s="2">
        <v>2416815.3589852271</v>
      </c>
      <c r="M3859" s="71">
        <v>15268.13229724439</v>
      </c>
      <c r="N3859" s="29">
        <v>0.48146300320927282</v>
      </c>
    </row>
    <row r="3860" spans="1:14" x14ac:dyDescent="0.3">
      <c r="A3860" s="3" t="s">
        <v>2453</v>
      </c>
      <c r="B3860" s="1" t="s">
        <v>9239</v>
      </c>
      <c r="C3860" s="75" t="s">
        <v>6375</v>
      </c>
      <c r="D3860" s="75" t="s">
        <v>6404</v>
      </c>
      <c r="E3860" s="75" t="s">
        <v>6607</v>
      </c>
      <c r="F3860" s="57">
        <v>0</v>
      </c>
      <c r="G3860" s="87">
        <v>3365.666666666667</v>
      </c>
      <c r="H3860" s="2">
        <v>435178.54619789129</v>
      </c>
      <c r="I3860" s="71">
        <v>2758.9515226654548</v>
      </c>
      <c r="J3860" s="29">
        <v>0.81973403664418776</v>
      </c>
      <c r="K3860" s="80">
        <v>3394.2685628589929</v>
      </c>
      <c r="L3860" s="2">
        <v>440425.37007074599</v>
      </c>
      <c r="M3860" s="71">
        <v>2782.3692829089118</v>
      </c>
      <c r="N3860" s="29">
        <v>0.81972573218111</v>
      </c>
    </row>
    <row r="3861" spans="1:14" x14ac:dyDescent="0.3">
      <c r="A3861" s="3" t="s">
        <v>2452</v>
      </c>
      <c r="B3861" s="1" t="s">
        <v>9238</v>
      </c>
      <c r="C3861" s="75" t="s">
        <v>6375</v>
      </c>
      <c r="D3861" s="75" t="s">
        <v>6404</v>
      </c>
      <c r="E3861" s="75" t="s">
        <v>6546</v>
      </c>
      <c r="F3861" s="57">
        <v>0</v>
      </c>
      <c r="G3861" s="87">
        <v>5175.1666666666661</v>
      </c>
      <c r="H3861" s="2">
        <v>678551.3926922481</v>
      </c>
      <c r="I3861" s="71">
        <v>4301.8903721961888</v>
      </c>
      <c r="J3861" s="29">
        <v>0.83125639216698777</v>
      </c>
      <c r="K3861" s="80">
        <v>5219.6110505087399</v>
      </c>
      <c r="L3861" s="2">
        <v>686589.40148792777</v>
      </c>
      <c r="M3861" s="71">
        <v>4337.5004949509703</v>
      </c>
      <c r="N3861" s="29">
        <v>0.8310007111599258</v>
      </c>
    </row>
    <row r="3862" spans="1:14" x14ac:dyDescent="0.3">
      <c r="A3862" s="3" t="s">
        <v>2451</v>
      </c>
      <c r="B3862" s="1" t="s">
        <v>9237</v>
      </c>
      <c r="C3862" s="75" t="s">
        <v>6375</v>
      </c>
      <c r="D3862" s="75" t="s">
        <v>6404</v>
      </c>
      <c r="E3862" s="75" t="s">
        <v>6606</v>
      </c>
      <c r="F3862" s="57">
        <v>0</v>
      </c>
      <c r="G3862" s="87">
        <v>30990.750000000004</v>
      </c>
      <c r="H3862" s="2">
        <v>4306866.1650943756</v>
      </c>
      <c r="I3862" s="71">
        <v>27304.735189542378</v>
      </c>
      <c r="J3862" s="29">
        <v>0.88106080651621455</v>
      </c>
      <c r="K3862" s="80">
        <v>31255.751355960201</v>
      </c>
      <c r="L3862" s="2">
        <v>4358584.0154131167</v>
      </c>
      <c r="M3862" s="71">
        <v>27535.17645796662</v>
      </c>
      <c r="N3862" s="29">
        <v>0.8809635111432349</v>
      </c>
    </row>
    <row r="3863" spans="1:14" x14ac:dyDescent="0.3">
      <c r="A3863" s="3" t="s">
        <v>2450</v>
      </c>
      <c r="B3863" s="1" t="s">
        <v>9236</v>
      </c>
      <c r="C3863" s="75" t="s">
        <v>6375</v>
      </c>
      <c r="D3863" s="75" t="s">
        <v>6404</v>
      </c>
      <c r="E3863" s="75" t="s">
        <v>6546</v>
      </c>
      <c r="F3863" s="57">
        <v>0</v>
      </c>
      <c r="G3863" s="87">
        <v>5553.583333333333</v>
      </c>
      <c r="H3863" s="2">
        <v>735594.28038915002</v>
      </c>
      <c r="I3863" s="71">
        <v>4663.531733526157</v>
      </c>
      <c r="J3863" s="29">
        <v>0.83973381753993503</v>
      </c>
      <c r="K3863" s="80">
        <v>5606.2305437720606</v>
      </c>
      <c r="L3863" s="2">
        <v>745609.7186281163</v>
      </c>
      <c r="M3863" s="71">
        <v>4710.3589373518353</v>
      </c>
      <c r="N3863" s="29">
        <v>0.84020071964121323</v>
      </c>
    </row>
    <row r="3864" spans="1:14" x14ac:dyDescent="0.3">
      <c r="A3864" s="3" t="s">
        <v>2449</v>
      </c>
      <c r="B3864" s="1" t="s">
        <v>9235</v>
      </c>
      <c r="C3864" s="75" t="s">
        <v>6375</v>
      </c>
      <c r="D3864" s="75" t="s">
        <v>6404</v>
      </c>
      <c r="E3864" s="75" t="s">
        <v>6607</v>
      </c>
      <c r="F3864" s="57">
        <v>0</v>
      </c>
      <c r="G3864" s="87">
        <v>14104.583333333334</v>
      </c>
      <c r="H3864" s="2">
        <v>2006106.6584825516</v>
      </c>
      <c r="I3864" s="71">
        <v>12718.345305406883</v>
      </c>
      <c r="J3864" s="29">
        <v>0.90171719396698824</v>
      </c>
      <c r="K3864" s="80">
        <v>14231.13698217536</v>
      </c>
      <c r="L3864" s="2">
        <v>2033336.377273591</v>
      </c>
      <c r="M3864" s="71">
        <v>12845.519496387231</v>
      </c>
      <c r="N3864" s="29">
        <v>0.90263480089302572</v>
      </c>
    </row>
    <row r="3865" spans="1:14" x14ac:dyDescent="0.3">
      <c r="A3865" s="3" t="s">
        <v>2448</v>
      </c>
      <c r="B3865" s="1" t="s">
        <v>9234</v>
      </c>
      <c r="C3865" s="75" t="s">
        <v>6362</v>
      </c>
      <c r="D3865" s="75" t="s">
        <v>6404</v>
      </c>
      <c r="E3865" s="75" t="s">
        <v>6608</v>
      </c>
      <c r="F3865" s="57">
        <v>0</v>
      </c>
      <c r="G3865" s="87">
        <v>11183.833333333336</v>
      </c>
      <c r="H3865" s="2">
        <v>1373044.7421083448</v>
      </c>
      <c r="I3865" s="71">
        <v>8704.8498025107165</v>
      </c>
      <c r="J3865" s="29">
        <v>0.77834223231545963</v>
      </c>
      <c r="K3865" s="80">
        <v>11274.791195493841</v>
      </c>
      <c r="L3865" s="2">
        <v>1388865.433219715</v>
      </c>
      <c r="M3865" s="71">
        <v>8774.1006356281923</v>
      </c>
      <c r="N3865" s="29">
        <v>0.77820515550965708</v>
      </c>
    </row>
    <row r="3866" spans="1:14" x14ac:dyDescent="0.3">
      <c r="A3866" s="3" t="s">
        <v>2447</v>
      </c>
      <c r="B3866" s="1" t="s">
        <v>9233</v>
      </c>
      <c r="C3866" s="75" t="s">
        <v>6362</v>
      </c>
      <c r="D3866" s="75" t="s">
        <v>6404</v>
      </c>
      <c r="E3866" s="75" t="s">
        <v>6518</v>
      </c>
      <c r="F3866" s="57">
        <v>0</v>
      </c>
      <c r="G3866" s="87">
        <v>8796.8333333333321</v>
      </c>
      <c r="H3866" s="2">
        <v>968654.50260194147</v>
      </c>
      <c r="I3866" s="71">
        <v>6141.0904518144762</v>
      </c>
      <c r="J3866" s="29">
        <v>0.69810239879666669</v>
      </c>
      <c r="K3866" s="80">
        <v>8866.8657794833089</v>
      </c>
      <c r="L3866" s="2">
        <v>978977.01235584589</v>
      </c>
      <c r="M3866" s="71">
        <v>6184.6472818205393</v>
      </c>
      <c r="N3866" s="29">
        <v>0.69750094741830315</v>
      </c>
    </row>
    <row r="3867" spans="1:14" x14ac:dyDescent="0.3">
      <c r="A3867" s="3" t="s">
        <v>2446</v>
      </c>
      <c r="B3867" s="1" t="s">
        <v>9232</v>
      </c>
      <c r="C3867" s="75" t="s">
        <v>6362</v>
      </c>
      <c r="D3867" s="75" t="s">
        <v>6404</v>
      </c>
      <c r="E3867" s="75" t="s">
        <v>6608</v>
      </c>
      <c r="F3867" s="57">
        <v>0</v>
      </c>
      <c r="G3867" s="87">
        <v>1645.9999999999998</v>
      </c>
      <c r="H3867" s="2">
        <v>185192.72449477512</v>
      </c>
      <c r="I3867" s="71">
        <v>1174.0876329852026</v>
      </c>
      <c r="J3867" s="29">
        <v>0.71329746839927266</v>
      </c>
      <c r="K3867" s="80">
        <v>1657.8820503890729</v>
      </c>
      <c r="L3867" s="2">
        <v>187148.15821415829</v>
      </c>
      <c r="M3867" s="71">
        <v>1182.300844032686</v>
      </c>
      <c r="N3867" s="29">
        <v>0.71313929947864696</v>
      </c>
    </row>
    <row r="3868" spans="1:14" x14ac:dyDescent="0.3">
      <c r="A3868" s="3" t="s">
        <v>2445</v>
      </c>
      <c r="B3868" s="1" t="s">
        <v>9230</v>
      </c>
      <c r="C3868" s="75" t="s">
        <v>6362</v>
      </c>
      <c r="D3868" s="75" t="s">
        <v>6404</v>
      </c>
      <c r="E3868" s="75" t="s">
        <v>6518</v>
      </c>
      <c r="F3868" s="57">
        <v>0</v>
      </c>
      <c r="G3868" s="87">
        <v>15757.416666666666</v>
      </c>
      <c r="H3868" s="2">
        <v>1847817.4499502182</v>
      </c>
      <c r="I3868" s="71">
        <v>11714.820989428305</v>
      </c>
      <c r="J3868" s="29">
        <v>0.7434480687567212</v>
      </c>
      <c r="K3868" s="80">
        <v>15907.730607391641</v>
      </c>
      <c r="L3868" s="2">
        <v>1870935.7484003359</v>
      </c>
      <c r="M3868" s="71">
        <v>11819.56015796525</v>
      </c>
      <c r="N3868" s="29">
        <v>0.74300731195895464</v>
      </c>
    </row>
    <row r="3869" spans="1:14" x14ac:dyDescent="0.3">
      <c r="A3869" s="3" t="s">
        <v>2444</v>
      </c>
      <c r="B3869" s="1" t="s">
        <v>9229</v>
      </c>
      <c r="C3869" s="75" t="s">
        <v>6375</v>
      </c>
      <c r="D3869" s="75" t="s">
        <v>6404</v>
      </c>
      <c r="E3869" s="75" t="s">
        <v>6546</v>
      </c>
      <c r="F3869" s="57">
        <v>0</v>
      </c>
      <c r="G3869" s="87">
        <v>7606.0833333333348</v>
      </c>
      <c r="H3869" s="2">
        <v>843747.91097450233</v>
      </c>
      <c r="I3869" s="71">
        <v>5349.20575489569</v>
      </c>
      <c r="J3869" s="29">
        <v>0.70327993008609635</v>
      </c>
      <c r="K3869" s="80">
        <v>7671.0760982824177</v>
      </c>
      <c r="L3869" s="2">
        <v>853652.15105711808</v>
      </c>
      <c r="M3869" s="71">
        <v>5392.912590409851</v>
      </c>
      <c r="N3869" s="29">
        <v>0.70301904469665533</v>
      </c>
    </row>
    <row r="3870" spans="1:14" x14ac:dyDescent="0.3">
      <c r="A3870" s="3" t="s">
        <v>2443</v>
      </c>
      <c r="B3870" s="1" t="s">
        <v>9228</v>
      </c>
      <c r="C3870" s="75" t="s">
        <v>6362</v>
      </c>
      <c r="D3870" s="75" t="s">
        <v>6404</v>
      </c>
      <c r="E3870" s="75" t="s">
        <v>6518</v>
      </c>
      <c r="F3870" s="57">
        <v>0</v>
      </c>
      <c r="G3870" s="87">
        <v>15614.25</v>
      </c>
      <c r="H3870" s="2">
        <v>1613337.9805153213</v>
      </c>
      <c r="I3870" s="71">
        <v>10228.264506156678</v>
      </c>
      <c r="J3870" s="29">
        <v>0.65505960940529828</v>
      </c>
      <c r="K3870" s="80">
        <v>15747.462901433249</v>
      </c>
      <c r="L3870" s="2">
        <v>1631946.028727998</v>
      </c>
      <c r="M3870" s="71">
        <v>10309.752367282101</v>
      </c>
      <c r="N3870" s="29">
        <v>0.65469291350695991</v>
      </c>
    </row>
    <row r="3871" spans="1:14" x14ac:dyDescent="0.3">
      <c r="A3871" s="3" t="s">
        <v>2442</v>
      </c>
      <c r="B3871" s="1" t="s">
        <v>9227</v>
      </c>
      <c r="C3871" s="75" t="s">
        <v>6375</v>
      </c>
      <c r="D3871" s="75" t="s">
        <v>6404</v>
      </c>
      <c r="E3871" s="75" t="s">
        <v>6607</v>
      </c>
      <c r="F3871" s="57">
        <v>0</v>
      </c>
      <c r="G3871" s="87">
        <v>6357.2499999999991</v>
      </c>
      <c r="H3871" s="2">
        <v>854516.78354358685</v>
      </c>
      <c r="I3871" s="71">
        <v>5417.4784159251594</v>
      </c>
      <c r="J3871" s="29">
        <v>0.85217325351766249</v>
      </c>
      <c r="K3871" s="80">
        <v>6410.7775662551976</v>
      </c>
      <c r="L3871" s="2">
        <v>865472.90275059303</v>
      </c>
      <c r="M3871" s="71">
        <v>5467.589706325165</v>
      </c>
      <c r="N3871" s="29">
        <v>0.85287465519085415</v>
      </c>
    </row>
    <row r="3872" spans="1:14" x14ac:dyDescent="0.3">
      <c r="A3872" s="3" t="s">
        <v>2441</v>
      </c>
      <c r="B3872" s="1" t="s">
        <v>9225</v>
      </c>
      <c r="C3872" s="75" t="s">
        <v>6375</v>
      </c>
      <c r="D3872" s="75" t="s">
        <v>6404</v>
      </c>
      <c r="E3872" s="75" t="s">
        <v>6606</v>
      </c>
      <c r="F3872" s="57">
        <v>0</v>
      </c>
      <c r="G3872" s="87">
        <v>6678.2500000000009</v>
      </c>
      <c r="H3872" s="2">
        <v>793074.57182947802</v>
      </c>
      <c r="I3872" s="71">
        <v>5027.9461537178013</v>
      </c>
      <c r="J3872" s="29">
        <v>0.75288378747692897</v>
      </c>
      <c r="K3872" s="80">
        <v>6736.2101413637311</v>
      </c>
      <c r="L3872" s="2">
        <v>802243.69874201471</v>
      </c>
      <c r="M3872" s="71">
        <v>5068.1417930771386</v>
      </c>
      <c r="N3872" s="29">
        <v>0.7523728753585327</v>
      </c>
    </row>
    <row r="3873" spans="1:14" x14ac:dyDescent="0.3">
      <c r="A3873" s="3" t="s">
        <v>2440</v>
      </c>
      <c r="B3873" s="1" t="s">
        <v>9224</v>
      </c>
      <c r="C3873" s="75" t="s">
        <v>6375</v>
      </c>
      <c r="D3873" s="75" t="s">
        <v>6404</v>
      </c>
      <c r="E3873" s="75" t="s">
        <v>6606</v>
      </c>
      <c r="F3873" s="57">
        <v>0</v>
      </c>
      <c r="G3873" s="87">
        <v>5890.4999999999991</v>
      </c>
      <c r="H3873" s="2">
        <v>577249.37733999896</v>
      </c>
      <c r="I3873" s="71">
        <v>3659.6543246083233</v>
      </c>
      <c r="J3873" s="29">
        <v>0.62128076132897447</v>
      </c>
      <c r="K3873" s="80">
        <v>5938.0462304210332</v>
      </c>
      <c r="L3873" s="2">
        <v>583255.2033588459</v>
      </c>
      <c r="M3873" s="71">
        <v>3684.690919739176</v>
      </c>
      <c r="N3873" s="29">
        <v>0.62052243730643963</v>
      </c>
    </row>
    <row r="3874" spans="1:14" x14ac:dyDescent="0.3">
      <c r="A3874" s="3" t="s">
        <v>2439</v>
      </c>
      <c r="B3874" s="1" t="s">
        <v>9222</v>
      </c>
      <c r="C3874" s="75" t="s">
        <v>6362</v>
      </c>
      <c r="D3874" s="75" t="s">
        <v>6404</v>
      </c>
      <c r="E3874" s="75" t="s">
        <v>6523</v>
      </c>
      <c r="F3874" s="57">
        <v>0</v>
      </c>
      <c r="G3874" s="87">
        <v>10615.083333333336</v>
      </c>
      <c r="H3874" s="2">
        <v>1551212.3187912302</v>
      </c>
      <c r="I3874" s="71">
        <v>9834.3992972492106</v>
      </c>
      <c r="J3874" s="29">
        <v>0.92645521362676142</v>
      </c>
      <c r="K3874" s="80">
        <v>10714.00653677724</v>
      </c>
      <c r="L3874" s="2">
        <v>1573421.6288004781</v>
      </c>
      <c r="M3874" s="71">
        <v>9940.0268616127651</v>
      </c>
      <c r="N3874" s="29">
        <v>0.92776001465859814</v>
      </c>
    </row>
    <row r="3875" spans="1:14" x14ac:dyDescent="0.3">
      <c r="A3875" s="3" t="s">
        <v>2438</v>
      </c>
      <c r="B3875" s="1" t="s">
        <v>9221</v>
      </c>
      <c r="C3875" s="75" t="s">
        <v>6390</v>
      </c>
      <c r="D3875" s="75" t="s">
        <v>6400</v>
      </c>
      <c r="E3875" s="75" t="s">
        <v>6414</v>
      </c>
      <c r="F3875" s="57">
        <v>0</v>
      </c>
      <c r="G3875" s="87">
        <v>16371.083333333327</v>
      </c>
      <c r="H3875" s="2">
        <v>2257201.9665762591</v>
      </c>
      <c r="I3875" s="71">
        <v>14310.243133670374</v>
      </c>
      <c r="J3875" s="29">
        <v>0.87411705397242367</v>
      </c>
      <c r="K3875" s="80">
        <v>16503.062983182521</v>
      </c>
      <c r="L3875" s="2">
        <v>2280361.562561586</v>
      </c>
      <c r="M3875" s="71">
        <v>14406.09101282779</v>
      </c>
      <c r="N3875" s="29">
        <v>0.87293437754605596</v>
      </c>
    </row>
    <row r="3876" spans="1:14" x14ac:dyDescent="0.3">
      <c r="A3876" s="3" t="s">
        <v>2437</v>
      </c>
      <c r="B3876" s="1" t="s">
        <v>9220</v>
      </c>
      <c r="C3876" s="75" t="s">
        <v>6362</v>
      </c>
      <c r="D3876" s="75" t="s">
        <v>6404</v>
      </c>
      <c r="E3876" s="75" t="s">
        <v>6523</v>
      </c>
      <c r="F3876" s="57">
        <v>0</v>
      </c>
      <c r="G3876" s="87">
        <v>14273.416666666664</v>
      </c>
      <c r="H3876" s="2">
        <v>1827507.3258926072</v>
      </c>
      <c r="I3876" s="71">
        <v>11586.058558045052</v>
      </c>
      <c r="J3876" s="29">
        <v>0.81172285715602222</v>
      </c>
      <c r="K3876" s="80">
        <v>14398.50583254266</v>
      </c>
      <c r="L3876" s="2">
        <v>1852110.4692900979</v>
      </c>
      <c r="M3876" s="71">
        <v>11700.632226247561</v>
      </c>
      <c r="N3876" s="29">
        <v>0.81262822422882819</v>
      </c>
    </row>
    <row r="3877" spans="1:14" x14ac:dyDescent="0.3">
      <c r="A3877" s="3" t="s">
        <v>2436</v>
      </c>
      <c r="B3877" s="1" t="s">
        <v>12989</v>
      </c>
      <c r="C3877" s="75" t="s">
        <v>6362</v>
      </c>
      <c r="D3877" s="75" t="s">
        <v>6404</v>
      </c>
      <c r="E3877" s="75" t="s">
        <v>6523</v>
      </c>
      <c r="F3877" s="57">
        <v>0</v>
      </c>
      <c r="G3877" s="87">
        <v>9313.6666666666661</v>
      </c>
      <c r="H3877" s="2">
        <v>1442126.2793078423</v>
      </c>
      <c r="I3877" s="71">
        <v>9142.8139758593588</v>
      </c>
      <c r="J3877" s="29">
        <v>0.98165570049669226</v>
      </c>
      <c r="K3877" s="80">
        <v>9397.701738468897</v>
      </c>
      <c r="L3877" s="2">
        <v>1460759.638831018</v>
      </c>
      <c r="M3877" s="71">
        <v>9228.2893425137572</v>
      </c>
      <c r="N3877" s="29">
        <v>0.98197299715720276</v>
      </c>
    </row>
    <row r="3878" spans="1:14" x14ac:dyDescent="0.3">
      <c r="A3878" s="3" t="s">
        <v>2435</v>
      </c>
      <c r="B3878" s="1" t="s">
        <v>9219</v>
      </c>
      <c r="C3878" s="75" t="s">
        <v>6362</v>
      </c>
      <c r="D3878" s="75" t="s">
        <v>6404</v>
      </c>
      <c r="E3878" s="75" t="s">
        <v>6523</v>
      </c>
      <c r="F3878" s="57">
        <v>0</v>
      </c>
      <c r="G3878" s="87">
        <v>31294.250000000007</v>
      </c>
      <c r="H3878" s="2">
        <v>4388220.5498212185</v>
      </c>
      <c r="I3878" s="71">
        <v>27820.506947085702</v>
      </c>
      <c r="J3878" s="29">
        <v>0.88899740198553068</v>
      </c>
      <c r="K3878" s="80">
        <v>31578.47436239323</v>
      </c>
      <c r="L3878" s="2">
        <v>4445693.3521615406</v>
      </c>
      <c r="M3878" s="71">
        <v>28085.486134233572</v>
      </c>
      <c r="N3878" s="29">
        <v>0.88938704928951662</v>
      </c>
    </row>
    <row r="3879" spans="1:14" x14ac:dyDescent="0.3">
      <c r="A3879" s="3" t="s">
        <v>2434</v>
      </c>
      <c r="B3879" s="1" t="s">
        <v>9218</v>
      </c>
      <c r="C3879" s="75" t="s">
        <v>6362</v>
      </c>
      <c r="D3879" s="75" t="s">
        <v>6404</v>
      </c>
      <c r="E3879" s="75" t="s">
        <v>6523</v>
      </c>
      <c r="F3879" s="57">
        <v>0</v>
      </c>
      <c r="G3879" s="87">
        <v>10289.333333333336</v>
      </c>
      <c r="H3879" s="2">
        <v>1559057.5392263732</v>
      </c>
      <c r="I3879" s="71">
        <v>9884.1365443039904</v>
      </c>
      <c r="J3879" s="29">
        <v>0.96061972375638083</v>
      </c>
      <c r="K3879" s="80">
        <v>10387.92738880087</v>
      </c>
      <c r="L3879" s="2">
        <v>1581640.792395168</v>
      </c>
      <c r="M3879" s="71">
        <v>9991.9510918481792</v>
      </c>
      <c r="N3879" s="29">
        <v>0.96188110658343728</v>
      </c>
    </row>
    <row r="3880" spans="1:14" x14ac:dyDescent="0.3">
      <c r="A3880" s="3" t="s">
        <v>2433</v>
      </c>
      <c r="B3880" s="1" t="s">
        <v>12990</v>
      </c>
      <c r="C3880" s="75" t="s">
        <v>6390</v>
      </c>
      <c r="D3880" s="75" t="s">
        <v>6400</v>
      </c>
      <c r="E3880" s="75" t="s">
        <v>6414</v>
      </c>
      <c r="F3880" s="57">
        <v>0</v>
      </c>
      <c r="G3880" s="87">
        <v>18014.25</v>
      </c>
      <c r="H3880" s="2">
        <v>2810527.3673315048</v>
      </c>
      <c r="I3880" s="71">
        <v>17818.223870039117</v>
      </c>
      <c r="J3880" s="29">
        <v>0.98911827414625186</v>
      </c>
      <c r="K3880" s="80">
        <v>18176.534689658569</v>
      </c>
      <c r="L3880" s="2">
        <v>2846598.2054993678</v>
      </c>
      <c r="M3880" s="71">
        <v>17983.267872359011</v>
      </c>
      <c r="N3880" s="29">
        <v>0.98936723525141912</v>
      </c>
    </row>
    <row r="3881" spans="1:14" x14ac:dyDescent="0.3">
      <c r="A3881" s="3" t="s">
        <v>2432</v>
      </c>
      <c r="B3881" s="1" t="s">
        <v>9217</v>
      </c>
      <c r="C3881" s="75" t="s">
        <v>6362</v>
      </c>
      <c r="D3881" s="75" t="s">
        <v>6404</v>
      </c>
      <c r="E3881" s="75" t="s">
        <v>6523</v>
      </c>
      <c r="F3881" s="57">
        <v>0</v>
      </c>
      <c r="G3881" s="87">
        <v>10285.083333333334</v>
      </c>
      <c r="H3881" s="2">
        <v>1291710.9967646601</v>
      </c>
      <c r="I3881" s="71">
        <v>8189.2088948405981</v>
      </c>
      <c r="J3881" s="29">
        <v>0.7962219293158147</v>
      </c>
      <c r="K3881" s="80">
        <v>10371.76831852439</v>
      </c>
      <c r="L3881" s="2">
        <v>1306677.373237734</v>
      </c>
      <c r="M3881" s="71">
        <v>8254.8809242863917</v>
      </c>
      <c r="N3881" s="29">
        <v>0.79589908593916858</v>
      </c>
    </row>
    <row r="3882" spans="1:14" x14ac:dyDescent="0.3">
      <c r="A3882" s="3" t="s">
        <v>2431</v>
      </c>
      <c r="B3882" s="1" t="s">
        <v>9216</v>
      </c>
      <c r="C3882" s="75" t="s">
        <v>6362</v>
      </c>
      <c r="D3882" s="75" t="s">
        <v>6404</v>
      </c>
      <c r="E3882" s="75" t="s">
        <v>6523</v>
      </c>
      <c r="F3882" s="57">
        <v>0</v>
      </c>
      <c r="G3882" s="87">
        <v>9254.9166666666642</v>
      </c>
      <c r="H3882" s="2">
        <v>1160410.4332197409</v>
      </c>
      <c r="I3882" s="71">
        <v>7356.7875981474508</v>
      </c>
      <c r="J3882" s="29">
        <v>0.79490587145363667</v>
      </c>
      <c r="K3882" s="80">
        <v>9333.2377275361287</v>
      </c>
      <c r="L3882" s="2">
        <v>1175599.8695400311</v>
      </c>
      <c r="M3882" s="71">
        <v>7426.8041495304624</v>
      </c>
      <c r="N3882" s="29">
        <v>0.79573716713750275</v>
      </c>
    </row>
    <row r="3883" spans="1:14" x14ac:dyDescent="0.3">
      <c r="A3883" s="3" t="s">
        <v>2430</v>
      </c>
      <c r="B3883" s="1" t="s">
        <v>7604</v>
      </c>
      <c r="C3883" s="75" t="s">
        <v>6362</v>
      </c>
      <c r="D3883" s="75" t="s">
        <v>6404</v>
      </c>
      <c r="E3883" s="75" t="s">
        <v>6523</v>
      </c>
      <c r="F3883" s="57">
        <v>0</v>
      </c>
      <c r="G3883" s="87">
        <v>7051.6666666666679</v>
      </c>
      <c r="H3883" s="2">
        <v>1119663.4349656107</v>
      </c>
      <c r="I3883" s="71">
        <v>7098.459162935118</v>
      </c>
      <c r="J3883" s="29">
        <v>1.0066356647981731</v>
      </c>
      <c r="K3883" s="80">
        <v>7120.7322645087861</v>
      </c>
      <c r="L3883" s="2">
        <v>1135883.922282072</v>
      </c>
      <c r="M3883" s="71">
        <v>7175.9002752272509</v>
      </c>
      <c r="N3883" s="29">
        <v>1.007747519309697</v>
      </c>
    </row>
    <row r="3884" spans="1:14" x14ac:dyDescent="0.3">
      <c r="A3884" s="3" t="s">
        <v>2429</v>
      </c>
      <c r="B3884" s="1" t="s">
        <v>9215</v>
      </c>
      <c r="C3884" s="75" t="s">
        <v>6390</v>
      </c>
      <c r="D3884" s="75" t="s">
        <v>6400</v>
      </c>
      <c r="E3884" s="75" t="s">
        <v>6414</v>
      </c>
      <c r="F3884" s="57">
        <v>0</v>
      </c>
      <c r="G3884" s="87">
        <v>13777.833333333332</v>
      </c>
      <c r="H3884" s="2">
        <v>2556087.3455387754</v>
      </c>
      <c r="I3884" s="71">
        <v>16205.121175328466</v>
      </c>
      <c r="J3884" s="29">
        <v>1.1761734071875212</v>
      </c>
      <c r="K3884" s="80">
        <v>13905.076728940559</v>
      </c>
      <c r="L3884" s="2">
        <v>2588841.4228908978</v>
      </c>
      <c r="M3884" s="71">
        <v>16354.899928259791</v>
      </c>
      <c r="N3884" s="29">
        <v>1.17618192600264</v>
      </c>
    </row>
    <row r="3885" spans="1:14" x14ac:dyDescent="0.3">
      <c r="A3885" s="3" t="s">
        <v>2428</v>
      </c>
      <c r="B3885" s="1" t="s">
        <v>9214</v>
      </c>
      <c r="C3885" s="75" t="s">
        <v>6362</v>
      </c>
      <c r="D3885" s="75" t="s">
        <v>6404</v>
      </c>
      <c r="E3885" s="75" t="s">
        <v>6523</v>
      </c>
      <c r="F3885" s="57">
        <v>0</v>
      </c>
      <c r="G3885" s="87">
        <v>5841.9166666666688</v>
      </c>
      <c r="H3885" s="2">
        <v>931831.52160135901</v>
      </c>
      <c r="I3885" s="71">
        <v>5907.6395604774752</v>
      </c>
      <c r="J3885" s="29">
        <v>1.0112502278893867</v>
      </c>
      <c r="K3885" s="80">
        <v>5891.7485833588544</v>
      </c>
      <c r="L3885" s="2">
        <v>943170.72359951201</v>
      </c>
      <c r="M3885" s="71">
        <v>5958.4425153817056</v>
      </c>
      <c r="N3885" s="29">
        <v>1.011319887649522</v>
      </c>
    </row>
    <row r="3886" spans="1:14" x14ac:dyDescent="0.3">
      <c r="A3886" s="3" t="s">
        <v>2427</v>
      </c>
      <c r="B3886" s="1" t="s">
        <v>9213</v>
      </c>
      <c r="C3886" s="75" t="s">
        <v>6390</v>
      </c>
      <c r="D3886" s="75" t="s">
        <v>6400</v>
      </c>
      <c r="E3886" s="75" t="s">
        <v>6414</v>
      </c>
      <c r="F3886" s="57">
        <v>0</v>
      </c>
      <c r="G3886" s="87">
        <v>10487.833333333332</v>
      </c>
      <c r="H3886" s="2">
        <v>1672395.8107846577</v>
      </c>
      <c r="I3886" s="71">
        <v>10602.680230852835</v>
      </c>
      <c r="J3886" s="29">
        <v>1.0109504884249529</v>
      </c>
      <c r="K3886" s="80">
        <v>10579.231023227079</v>
      </c>
      <c r="L3886" s="2">
        <v>1692712.643405081</v>
      </c>
      <c r="M3886" s="71">
        <v>10693.64297303153</v>
      </c>
      <c r="N3886" s="29">
        <v>1.0108147699538139</v>
      </c>
    </row>
    <row r="3887" spans="1:14" x14ac:dyDescent="0.3">
      <c r="A3887" s="3" t="s">
        <v>2426</v>
      </c>
      <c r="B3887" s="1" t="s">
        <v>9212</v>
      </c>
      <c r="C3887" s="75" t="s">
        <v>6390</v>
      </c>
      <c r="D3887" s="75" t="s">
        <v>6400</v>
      </c>
      <c r="E3887" s="75" t="s">
        <v>6414</v>
      </c>
      <c r="F3887" s="57">
        <v>0</v>
      </c>
      <c r="G3887" s="87">
        <v>25641.083333333332</v>
      </c>
      <c r="H3887" s="2">
        <v>3955059.7648417158</v>
      </c>
      <c r="I3887" s="71">
        <v>25074.347657480645</v>
      </c>
      <c r="J3887" s="29">
        <v>0.97789735837268887</v>
      </c>
      <c r="K3887" s="80">
        <v>25872.404147575129</v>
      </c>
      <c r="L3887" s="2">
        <v>4004686.9192469912</v>
      </c>
      <c r="M3887" s="71">
        <v>25299.446010546839</v>
      </c>
      <c r="N3887" s="29">
        <v>0.97785446865470405</v>
      </c>
    </row>
    <row r="3888" spans="1:14" x14ac:dyDescent="0.3">
      <c r="A3888" s="3" t="s">
        <v>2425</v>
      </c>
      <c r="B3888" s="1" t="s">
        <v>9211</v>
      </c>
      <c r="C3888" s="75" t="s">
        <v>6362</v>
      </c>
      <c r="D3888" s="75" t="s">
        <v>6404</v>
      </c>
      <c r="E3888" s="75" t="s">
        <v>6523</v>
      </c>
      <c r="F3888" s="57">
        <v>0</v>
      </c>
      <c r="G3888" s="87">
        <v>13899.916666666666</v>
      </c>
      <c r="H3888" s="2">
        <v>1788445.418364207</v>
      </c>
      <c r="I3888" s="71">
        <v>11338.41328647716</v>
      </c>
      <c r="J3888" s="29">
        <v>0.81571807647363548</v>
      </c>
      <c r="K3888" s="80">
        <v>14022.49492486734</v>
      </c>
      <c r="L3888" s="2">
        <v>1811572.267528591</v>
      </c>
      <c r="M3888" s="71">
        <v>11444.53379270941</v>
      </c>
      <c r="N3888" s="29">
        <v>0.81615531715499479</v>
      </c>
    </row>
    <row r="3889" spans="1:14" x14ac:dyDescent="0.3">
      <c r="A3889" s="3" t="s">
        <v>2424</v>
      </c>
      <c r="B3889" s="1" t="s">
        <v>9210</v>
      </c>
      <c r="C3889" s="75" t="s">
        <v>6362</v>
      </c>
      <c r="D3889" s="75" t="s">
        <v>6404</v>
      </c>
      <c r="E3889" s="75" t="s">
        <v>6523</v>
      </c>
      <c r="F3889" s="57">
        <v>0</v>
      </c>
      <c r="G3889" s="87">
        <v>15869.666666666672</v>
      </c>
      <c r="H3889" s="2">
        <v>2339238.6827017465</v>
      </c>
      <c r="I3889" s="71">
        <v>14830.340746124743</v>
      </c>
      <c r="J3889" s="29">
        <v>0.93450864833065628</v>
      </c>
      <c r="K3889" s="80">
        <v>15999.1653823427</v>
      </c>
      <c r="L3889" s="2">
        <v>2363392.1498334762</v>
      </c>
      <c r="M3889" s="71">
        <v>14930.63335590418</v>
      </c>
      <c r="N3889" s="29">
        <v>0.93321326451079778</v>
      </c>
    </row>
    <row r="3890" spans="1:14" x14ac:dyDescent="0.3">
      <c r="A3890" s="3" t="s">
        <v>2423</v>
      </c>
      <c r="B3890" s="1" t="s">
        <v>9209</v>
      </c>
      <c r="C3890" s="75" t="s">
        <v>6362</v>
      </c>
      <c r="D3890" s="75" t="s">
        <v>6404</v>
      </c>
      <c r="E3890" s="75" t="s">
        <v>6523</v>
      </c>
      <c r="F3890" s="57">
        <v>0</v>
      </c>
      <c r="G3890" s="87">
        <v>6261.0833333333348</v>
      </c>
      <c r="H3890" s="2">
        <v>965584.71280256915</v>
      </c>
      <c r="I3890" s="71">
        <v>6121.6285520603697</v>
      </c>
      <c r="J3890" s="29">
        <v>0.97772673292327494</v>
      </c>
      <c r="K3890" s="80">
        <v>6319.9667472287301</v>
      </c>
      <c r="L3890" s="2">
        <v>977556.42380526848</v>
      </c>
      <c r="M3890" s="71">
        <v>6175.6727716869746</v>
      </c>
      <c r="N3890" s="29">
        <v>0.97716855462807195</v>
      </c>
    </row>
    <row r="3891" spans="1:14" x14ac:dyDescent="0.3">
      <c r="A3891" s="3" t="s">
        <v>2422</v>
      </c>
      <c r="B3891" s="1" t="s">
        <v>9208</v>
      </c>
      <c r="C3891" s="75" t="s">
        <v>6362</v>
      </c>
      <c r="D3891" s="75" t="s">
        <v>6404</v>
      </c>
      <c r="E3891" s="75" t="s">
        <v>6523</v>
      </c>
      <c r="F3891" s="57">
        <v>0</v>
      </c>
      <c r="G3891" s="87">
        <v>14996.833333333336</v>
      </c>
      <c r="H3891" s="2">
        <v>2687601.1369659109</v>
      </c>
      <c r="I3891" s="71">
        <v>17038.894297371127</v>
      </c>
      <c r="J3891" s="29">
        <v>1.1361661437884303</v>
      </c>
      <c r="K3891" s="80">
        <v>15143.11307203395</v>
      </c>
      <c r="L3891" s="2">
        <v>2726356.3084492451</v>
      </c>
      <c r="M3891" s="71">
        <v>17223.64459993667</v>
      </c>
      <c r="N3891" s="29">
        <v>1.137391269417714</v>
      </c>
    </row>
    <row r="3892" spans="1:14" x14ac:dyDescent="0.3">
      <c r="A3892" s="3" t="s">
        <v>2421</v>
      </c>
      <c r="B3892" s="1" t="s">
        <v>9207</v>
      </c>
      <c r="C3892" s="75" t="s">
        <v>6362</v>
      </c>
      <c r="D3892" s="75" t="s">
        <v>6404</v>
      </c>
      <c r="E3892" s="75" t="s">
        <v>6523</v>
      </c>
      <c r="F3892" s="57">
        <v>0</v>
      </c>
      <c r="G3892" s="87">
        <v>10343.000000000002</v>
      </c>
      <c r="H3892" s="2">
        <v>1334669.4009316762</v>
      </c>
      <c r="I3892" s="71">
        <v>8461.5572346734425</v>
      </c>
      <c r="J3892" s="29">
        <v>0.81809506281286293</v>
      </c>
      <c r="K3892" s="80">
        <v>10428.31710969808</v>
      </c>
      <c r="L3892" s="2">
        <v>1349717.081129211</v>
      </c>
      <c r="M3892" s="71">
        <v>8526.7825206076486</v>
      </c>
      <c r="N3892" s="29">
        <v>0.81765662003871664</v>
      </c>
    </row>
    <row r="3893" spans="1:14" x14ac:dyDescent="0.3">
      <c r="A3893" s="3" t="s">
        <v>2420</v>
      </c>
      <c r="B3893" s="1" t="s">
        <v>9206</v>
      </c>
      <c r="C3893" s="75" t="s">
        <v>6362</v>
      </c>
      <c r="D3893" s="75" t="s">
        <v>6404</v>
      </c>
      <c r="E3893" s="75" t="s">
        <v>6523</v>
      </c>
      <c r="F3893" s="57">
        <v>0</v>
      </c>
      <c r="G3893" s="87">
        <v>27317.666666666661</v>
      </c>
      <c r="H3893" s="2">
        <v>4223664.4057542477</v>
      </c>
      <c r="I3893" s="71">
        <v>26777.251418512209</v>
      </c>
      <c r="J3893" s="29">
        <v>0.98021737160978417</v>
      </c>
      <c r="K3893" s="80">
        <v>27572.73694864026</v>
      </c>
      <c r="L3893" s="2">
        <v>4283581.2088114647</v>
      </c>
      <c r="M3893" s="71">
        <v>27061.3492913189</v>
      </c>
      <c r="N3893" s="29">
        <v>0.98145314125783301</v>
      </c>
    </row>
    <row r="3894" spans="1:14" x14ac:dyDescent="0.3">
      <c r="A3894" s="3" t="s">
        <v>2419</v>
      </c>
      <c r="B3894" s="1" t="s">
        <v>12991</v>
      </c>
      <c r="C3894" s="75" t="s">
        <v>6362</v>
      </c>
      <c r="D3894" s="75" t="s">
        <v>6404</v>
      </c>
      <c r="E3894" s="75" t="s">
        <v>6523</v>
      </c>
      <c r="F3894" s="57">
        <v>0</v>
      </c>
      <c r="G3894" s="87">
        <v>10944.500000000004</v>
      </c>
      <c r="H3894" s="2">
        <v>1712727.2066961925</v>
      </c>
      <c r="I3894" s="71">
        <v>10858.373824053895</v>
      </c>
      <c r="J3894" s="29">
        <v>0.99213064315901978</v>
      </c>
      <c r="K3894" s="80">
        <v>11041.685023902501</v>
      </c>
      <c r="L3894" s="2">
        <v>1734102.0406542351</v>
      </c>
      <c r="M3894" s="71">
        <v>10955.11879928937</v>
      </c>
      <c r="N3894" s="29">
        <v>0.99216005306927935</v>
      </c>
    </row>
    <row r="3895" spans="1:14" x14ac:dyDescent="0.3">
      <c r="A3895" s="3" t="s">
        <v>2418</v>
      </c>
      <c r="B3895" s="1" t="s">
        <v>9205</v>
      </c>
      <c r="C3895" s="75" t="s">
        <v>6390</v>
      </c>
      <c r="D3895" s="75" t="s">
        <v>6400</v>
      </c>
      <c r="E3895" s="75" t="s">
        <v>6414</v>
      </c>
      <c r="F3895" s="57">
        <v>0</v>
      </c>
      <c r="G3895" s="87">
        <v>11351.416666666666</v>
      </c>
      <c r="H3895" s="2">
        <v>2057369.8102477395</v>
      </c>
      <c r="I3895" s="71">
        <v>13043.344209546061</v>
      </c>
      <c r="J3895" s="29">
        <v>1.1490499021014466</v>
      </c>
      <c r="K3895" s="80">
        <v>11458.011112486531</v>
      </c>
      <c r="L3895" s="2">
        <v>2083164.986595215</v>
      </c>
      <c r="M3895" s="71">
        <v>13160.309700149301</v>
      </c>
      <c r="N3895" s="29">
        <v>1.148568418284013</v>
      </c>
    </row>
    <row r="3896" spans="1:14" x14ac:dyDescent="0.3">
      <c r="A3896" s="3" t="s">
        <v>2417</v>
      </c>
      <c r="B3896" s="1" t="s">
        <v>9204</v>
      </c>
      <c r="C3896" s="75" t="s">
        <v>6390</v>
      </c>
      <c r="D3896" s="75" t="s">
        <v>6400</v>
      </c>
      <c r="E3896" s="75" t="s">
        <v>6414</v>
      </c>
      <c r="F3896" s="57">
        <v>0</v>
      </c>
      <c r="G3896" s="87">
        <v>21999.250000000004</v>
      </c>
      <c r="H3896" s="2">
        <v>3473039.5203297934</v>
      </c>
      <c r="I3896" s="71">
        <v>22018.428428073126</v>
      </c>
      <c r="J3896" s="29">
        <v>1.0008717764502482</v>
      </c>
      <c r="K3896" s="80">
        <v>22178.691696430578</v>
      </c>
      <c r="L3896" s="2">
        <v>3513154.4659170941</v>
      </c>
      <c r="M3896" s="71">
        <v>22194.209817004488</v>
      </c>
      <c r="N3896" s="29">
        <v>1.000699686022346</v>
      </c>
    </row>
    <row r="3897" spans="1:14" x14ac:dyDescent="0.3">
      <c r="A3897" s="3" t="s">
        <v>2416</v>
      </c>
      <c r="B3897" s="1" t="s">
        <v>9203</v>
      </c>
      <c r="C3897" s="75" t="s">
        <v>6390</v>
      </c>
      <c r="D3897" s="75" t="s">
        <v>6400</v>
      </c>
      <c r="E3897" s="75" t="s">
        <v>6414</v>
      </c>
      <c r="F3897" s="57">
        <v>0</v>
      </c>
      <c r="G3897" s="87">
        <v>6001.0833333333358</v>
      </c>
      <c r="H3897" s="2">
        <v>916946.70719655347</v>
      </c>
      <c r="I3897" s="71">
        <v>5813.272589206661</v>
      </c>
      <c r="J3897" s="29">
        <v>0.96870386000416453</v>
      </c>
      <c r="K3897" s="80">
        <v>6053.5226632723061</v>
      </c>
      <c r="L3897" s="2">
        <v>927491.03540088562</v>
      </c>
      <c r="M3897" s="71">
        <v>5859.3867257426127</v>
      </c>
      <c r="N3897" s="29">
        <v>0.96793008825959348</v>
      </c>
    </row>
    <row r="3898" spans="1:14" x14ac:dyDescent="0.3">
      <c r="A3898" s="3" t="s">
        <v>2415</v>
      </c>
      <c r="B3898" s="1" t="s">
        <v>9202</v>
      </c>
      <c r="C3898" s="75" t="s">
        <v>6362</v>
      </c>
      <c r="D3898" s="75" t="s">
        <v>6404</v>
      </c>
      <c r="E3898" s="75" t="s">
        <v>6523</v>
      </c>
      <c r="F3898" s="57">
        <v>0</v>
      </c>
      <c r="G3898" s="87">
        <v>9694.5833333333339</v>
      </c>
      <c r="H3898" s="2">
        <v>1550799.0579377811</v>
      </c>
      <c r="I3898" s="71">
        <v>9831.7792998462064</v>
      </c>
      <c r="J3898" s="29">
        <v>1.0141518167202859</v>
      </c>
      <c r="K3898" s="80">
        <v>9783.3600918834545</v>
      </c>
      <c r="L3898" s="2">
        <v>1571842.3764080419</v>
      </c>
      <c r="M3898" s="71">
        <v>9930.0499991400902</v>
      </c>
      <c r="N3898" s="29">
        <v>1.0149938166313981</v>
      </c>
    </row>
    <row r="3899" spans="1:14" x14ac:dyDescent="0.3">
      <c r="A3899" s="3" t="s">
        <v>2414</v>
      </c>
      <c r="B3899" s="1" t="s">
        <v>9201</v>
      </c>
      <c r="C3899" s="75" t="s">
        <v>6362</v>
      </c>
      <c r="D3899" s="75" t="s">
        <v>6404</v>
      </c>
      <c r="E3899" s="75" t="s">
        <v>6523</v>
      </c>
      <c r="F3899" s="57">
        <v>0</v>
      </c>
      <c r="G3899" s="87">
        <v>11399.250000000002</v>
      </c>
      <c r="H3899" s="2">
        <v>1577264.5092385611</v>
      </c>
      <c r="I3899" s="71">
        <v>9999.5653678917406</v>
      </c>
      <c r="J3899" s="29">
        <v>0.87721256818577875</v>
      </c>
      <c r="K3899" s="80">
        <v>11498.785661325581</v>
      </c>
      <c r="L3899" s="2">
        <v>1597481.5944070721</v>
      </c>
      <c r="M3899" s="71">
        <v>10092.02471142074</v>
      </c>
      <c r="N3899" s="29">
        <v>0.87766004243071771</v>
      </c>
    </row>
    <row r="3900" spans="1:14" x14ac:dyDescent="0.3">
      <c r="A3900" s="3" t="s">
        <v>2413</v>
      </c>
      <c r="B3900" s="1" t="s">
        <v>9200</v>
      </c>
      <c r="C3900" s="75" t="s">
        <v>6362</v>
      </c>
      <c r="D3900" s="75" t="s">
        <v>6404</v>
      </c>
      <c r="E3900" s="75" t="s">
        <v>6523</v>
      </c>
      <c r="F3900" s="57">
        <v>0</v>
      </c>
      <c r="G3900" s="87">
        <v>11651.333333333332</v>
      </c>
      <c r="H3900" s="2">
        <v>1563631.5347779591</v>
      </c>
      <c r="I3900" s="71">
        <v>9913.1348304142939</v>
      </c>
      <c r="J3900" s="29">
        <v>0.85081548581687028</v>
      </c>
      <c r="K3900" s="80">
        <v>11753.54197975074</v>
      </c>
      <c r="L3900" s="2">
        <v>1582354.416166509</v>
      </c>
      <c r="M3900" s="71">
        <v>9996.4593808702484</v>
      </c>
      <c r="N3900" s="29">
        <v>0.85050611960993272</v>
      </c>
    </row>
    <row r="3901" spans="1:14" x14ac:dyDescent="0.3">
      <c r="A3901" s="3" t="s">
        <v>2412</v>
      </c>
      <c r="B3901" s="1" t="s">
        <v>9199</v>
      </c>
      <c r="C3901" s="75" t="s">
        <v>6362</v>
      </c>
      <c r="D3901" s="75" t="s">
        <v>6404</v>
      </c>
      <c r="E3901" s="75" t="s">
        <v>6523</v>
      </c>
      <c r="F3901" s="57">
        <v>0</v>
      </c>
      <c r="G3901" s="87">
        <v>6236.166666666667</v>
      </c>
      <c r="H3901" s="2">
        <v>977700.60277462006</v>
      </c>
      <c r="I3901" s="71">
        <v>6198.4410543743888</v>
      </c>
      <c r="J3901" s="29">
        <v>0.99395051250090416</v>
      </c>
      <c r="K3901" s="80">
        <v>6293.8359246032724</v>
      </c>
      <c r="L3901" s="2">
        <v>990990.67231330287</v>
      </c>
      <c r="M3901" s="71">
        <v>6260.543087812759</v>
      </c>
      <c r="N3901" s="29">
        <v>0.99471024710695621</v>
      </c>
    </row>
    <row r="3902" spans="1:14" x14ac:dyDescent="0.3">
      <c r="A3902" s="3" t="s">
        <v>2411</v>
      </c>
      <c r="B3902" s="1" t="s">
        <v>9198</v>
      </c>
      <c r="C3902" s="75" t="s">
        <v>6390</v>
      </c>
      <c r="D3902" s="75" t="s">
        <v>6400</v>
      </c>
      <c r="E3902" s="75" t="s">
        <v>6414</v>
      </c>
      <c r="F3902" s="57">
        <v>0</v>
      </c>
      <c r="G3902" s="87">
        <v>12042.583333333332</v>
      </c>
      <c r="H3902" s="2">
        <v>1739672.9870478313</v>
      </c>
      <c r="I3902" s="71">
        <v>11029.20508947376</v>
      </c>
      <c r="J3902" s="29">
        <v>0.91585042712101594</v>
      </c>
      <c r="K3902" s="80">
        <v>12144.14274216868</v>
      </c>
      <c r="L3902" s="2">
        <v>1758265.8302210569</v>
      </c>
      <c r="M3902" s="71">
        <v>11107.7725527246</v>
      </c>
      <c r="N3902" s="29">
        <v>0.91466090184814408</v>
      </c>
    </row>
    <row r="3903" spans="1:14" x14ac:dyDescent="0.3">
      <c r="A3903" s="3" t="s">
        <v>2410</v>
      </c>
      <c r="B3903" s="1" t="s">
        <v>9197</v>
      </c>
      <c r="C3903" s="75" t="s">
        <v>6362</v>
      </c>
      <c r="D3903" s="75" t="s">
        <v>6404</v>
      </c>
      <c r="E3903" s="75" t="s">
        <v>6523</v>
      </c>
      <c r="F3903" s="57">
        <v>0</v>
      </c>
      <c r="G3903" s="87">
        <v>19368.833333333332</v>
      </c>
      <c r="H3903" s="2">
        <v>3085851.313814322</v>
      </c>
      <c r="I3903" s="71">
        <v>19563.726786052837</v>
      </c>
      <c r="J3903" s="29">
        <v>1.0100622195134541</v>
      </c>
      <c r="K3903" s="80">
        <v>19542.25305318016</v>
      </c>
      <c r="L3903" s="2">
        <v>3125953.5386324469</v>
      </c>
      <c r="M3903" s="71">
        <v>19748.083777040909</v>
      </c>
      <c r="N3903" s="29">
        <v>1.010532599455171</v>
      </c>
    </row>
    <row r="3904" spans="1:14" x14ac:dyDescent="0.3">
      <c r="A3904" s="3" t="s">
        <v>2409</v>
      </c>
      <c r="B3904" s="1" t="s">
        <v>9196</v>
      </c>
      <c r="C3904" s="75" t="s">
        <v>6362</v>
      </c>
      <c r="D3904" s="75" t="s">
        <v>6404</v>
      </c>
      <c r="E3904" s="75" t="s">
        <v>6523</v>
      </c>
      <c r="F3904" s="57">
        <v>0</v>
      </c>
      <c r="G3904" s="87">
        <v>3729.8333333333326</v>
      </c>
      <c r="H3904" s="2">
        <v>505814.59015154844</v>
      </c>
      <c r="I3904" s="71">
        <v>3206.7709814224745</v>
      </c>
      <c r="J3904" s="29">
        <v>0.85976254026251619</v>
      </c>
      <c r="K3904" s="80">
        <v>3762.2545551078028</v>
      </c>
      <c r="L3904" s="2">
        <v>512673.90521202382</v>
      </c>
      <c r="M3904" s="71">
        <v>3238.7964521248141</v>
      </c>
      <c r="N3904" s="29">
        <v>0.86086584644510045</v>
      </c>
    </row>
    <row r="3905" spans="1:14" x14ac:dyDescent="0.3">
      <c r="A3905" s="3" t="s">
        <v>2408</v>
      </c>
      <c r="B3905" s="1" t="s">
        <v>7684</v>
      </c>
      <c r="C3905" s="75" t="s">
        <v>6362</v>
      </c>
      <c r="D3905" s="75" t="s">
        <v>6404</v>
      </c>
      <c r="E3905" s="75" t="s">
        <v>6523</v>
      </c>
      <c r="F3905" s="57">
        <v>0</v>
      </c>
      <c r="G3905" s="87">
        <v>10538.249999999998</v>
      </c>
      <c r="H3905" s="2">
        <v>1613149.8478282294</v>
      </c>
      <c r="I3905" s="71">
        <v>10227.071779704396</v>
      </c>
      <c r="J3905" s="29">
        <v>0.97047154695555693</v>
      </c>
      <c r="K3905" s="80">
        <v>10632.82148748247</v>
      </c>
      <c r="L3905" s="2">
        <v>1633386.9044276951</v>
      </c>
      <c r="M3905" s="71">
        <v>10318.855040651441</v>
      </c>
      <c r="N3905" s="29">
        <v>0.97047195354491356</v>
      </c>
    </row>
    <row r="3906" spans="1:14" x14ac:dyDescent="0.3">
      <c r="A3906" s="3" t="s">
        <v>2407</v>
      </c>
      <c r="B3906" s="1" t="s">
        <v>9195</v>
      </c>
      <c r="C3906" s="75" t="s">
        <v>6362</v>
      </c>
      <c r="D3906" s="75" t="s">
        <v>6404</v>
      </c>
      <c r="E3906" s="75" t="s">
        <v>6523</v>
      </c>
      <c r="F3906" s="57">
        <v>0</v>
      </c>
      <c r="G3906" s="87">
        <v>13458.33333333333</v>
      </c>
      <c r="H3906" s="2">
        <v>2106567.4003915787</v>
      </c>
      <c r="I3906" s="71">
        <v>13355.247834907899</v>
      </c>
      <c r="J3906" s="29">
        <v>0.99234039640182559</v>
      </c>
      <c r="K3906" s="80">
        <v>13580.87539135698</v>
      </c>
      <c r="L3906" s="2">
        <v>2133742.5867186538</v>
      </c>
      <c r="M3906" s="71">
        <v>13479.831622703619</v>
      </c>
      <c r="N3906" s="29">
        <v>0.99255984862966473</v>
      </c>
    </row>
    <row r="3907" spans="1:14" x14ac:dyDescent="0.3">
      <c r="A3907" s="3" t="s">
        <v>2406</v>
      </c>
      <c r="B3907" s="1" t="s">
        <v>9194</v>
      </c>
      <c r="C3907" s="75" t="s">
        <v>6362</v>
      </c>
      <c r="D3907" s="75" t="s">
        <v>6404</v>
      </c>
      <c r="E3907" s="75" t="s">
        <v>6523</v>
      </c>
      <c r="F3907" s="57">
        <v>0</v>
      </c>
      <c r="G3907" s="87">
        <v>23357.583333333336</v>
      </c>
      <c r="H3907" s="2">
        <v>3458151.2928199773</v>
      </c>
      <c r="I3907" s="71">
        <v>21924.039818347595</v>
      </c>
      <c r="J3907" s="29">
        <v>0.93862620569397914</v>
      </c>
      <c r="K3907" s="80">
        <v>23554.399010841709</v>
      </c>
      <c r="L3907" s="2">
        <v>3499808.8582397369</v>
      </c>
      <c r="M3907" s="71">
        <v>22109.899485705311</v>
      </c>
      <c r="N3907" s="29">
        <v>0.93867389592612749</v>
      </c>
    </row>
    <row r="3908" spans="1:14" x14ac:dyDescent="0.3">
      <c r="A3908" s="3" t="s">
        <v>2405</v>
      </c>
      <c r="B3908" s="1" t="s">
        <v>9193</v>
      </c>
      <c r="C3908" s="75" t="s">
        <v>6390</v>
      </c>
      <c r="D3908" s="75" t="s">
        <v>6400</v>
      </c>
      <c r="E3908" s="75" t="s">
        <v>6414</v>
      </c>
      <c r="F3908" s="57">
        <v>0</v>
      </c>
      <c r="G3908" s="87">
        <v>15503.166666666666</v>
      </c>
      <c r="H3908" s="2">
        <v>2163047.5482457476</v>
      </c>
      <c r="I3908" s="71">
        <v>13713.321529679997</v>
      </c>
      <c r="J3908" s="29">
        <v>0.88454970681344658</v>
      </c>
      <c r="K3908" s="80">
        <v>15629.966004735959</v>
      </c>
      <c r="L3908" s="2">
        <v>2186097.332976006</v>
      </c>
      <c r="M3908" s="71">
        <v>13810.58059335794</v>
      </c>
      <c r="N3908" s="29">
        <v>0.88359632958723444</v>
      </c>
    </row>
    <row r="3909" spans="1:14" x14ac:dyDescent="0.3">
      <c r="A3909" s="3" t="s">
        <v>2404</v>
      </c>
      <c r="B3909" s="1" t="s">
        <v>9192</v>
      </c>
      <c r="C3909" s="75" t="s">
        <v>6362</v>
      </c>
      <c r="D3909" s="75" t="s">
        <v>6404</v>
      </c>
      <c r="E3909" s="75" t="s">
        <v>6523</v>
      </c>
      <c r="F3909" s="57">
        <v>0</v>
      </c>
      <c r="G3909" s="87">
        <v>14472.583333333336</v>
      </c>
      <c r="H3909" s="2">
        <v>2026147.7172975542</v>
      </c>
      <c r="I3909" s="71">
        <v>12845.401912899515</v>
      </c>
      <c r="J3909" s="29">
        <v>0.88756800476069209</v>
      </c>
      <c r="K3909" s="80">
        <v>14588.838995657539</v>
      </c>
      <c r="L3909" s="2">
        <v>2048365.4845454949</v>
      </c>
      <c r="M3909" s="71">
        <v>12940.46526759966</v>
      </c>
      <c r="N3909" s="29">
        <v>0.88701131539332712</v>
      </c>
    </row>
    <row r="3910" spans="1:14" x14ac:dyDescent="0.3">
      <c r="A3910" s="3" t="s">
        <v>2403</v>
      </c>
      <c r="B3910" s="1" t="s">
        <v>9191</v>
      </c>
      <c r="C3910" s="75" t="s">
        <v>6362</v>
      </c>
      <c r="D3910" s="75" t="s">
        <v>6404</v>
      </c>
      <c r="E3910" s="75" t="s">
        <v>6523</v>
      </c>
      <c r="F3910" s="57">
        <v>0</v>
      </c>
      <c r="G3910" s="87">
        <v>10362.25</v>
      </c>
      <c r="H3910" s="2">
        <v>1244935.6407524748</v>
      </c>
      <c r="I3910" s="71">
        <v>7892.6617860262004</v>
      </c>
      <c r="J3910" s="29">
        <v>0.76167451914653672</v>
      </c>
      <c r="K3910" s="80">
        <v>10447.507326757161</v>
      </c>
      <c r="L3910" s="2">
        <v>1259006.1688677741</v>
      </c>
      <c r="M3910" s="71">
        <v>7953.720038170899</v>
      </c>
      <c r="N3910" s="29">
        <v>0.76130313092009927</v>
      </c>
    </row>
    <row r="3911" spans="1:14" x14ac:dyDescent="0.3">
      <c r="A3911" s="3" t="s">
        <v>2402</v>
      </c>
      <c r="B3911" s="1" t="s">
        <v>9190</v>
      </c>
      <c r="C3911" s="75" t="s">
        <v>6362</v>
      </c>
      <c r="D3911" s="75" t="s">
        <v>6404</v>
      </c>
      <c r="E3911" s="75" t="s">
        <v>6523</v>
      </c>
      <c r="F3911" s="57">
        <v>0</v>
      </c>
      <c r="G3911" s="87">
        <v>6878.75</v>
      </c>
      <c r="H3911" s="2">
        <v>1131353.7311476073</v>
      </c>
      <c r="I3911" s="71">
        <v>7172.5734793082947</v>
      </c>
      <c r="J3911" s="29">
        <v>1.0427146617202683</v>
      </c>
      <c r="K3911" s="80">
        <v>6945.489840849621</v>
      </c>
      <c r="L3911" s="2">
        <v>1147830.338813514</v>
      </c>
      <c r="M3911" s="71">
        <v>7251.3712736226889</v>
      </c>
      <c r="N3911" s="29">
        <v>1.0440402966215629</v>
      </c>
    </row>
    <row r="3912" spans="1:14" x14ac:dyDescent="0.3">
      <c r="A3912" s="3" t="s">
        <v>2401</v>
      </c>
      <c r="B3912" s="1" t="s">
        <v>9189</v>
      </c>
      <c r="C3912" s="75" t="s">
        <v>6362</v>
      </c>
      <c r="D3912" s="75" t="s">
        <v>6404</v>
      </c>
      <c r="E3912" s="75" t="s">
        <v>6523</v>
      </c>
      <c r="F3912" s="57">
        <v>0</v>
      </c>
      <c r="G3912" s="87">
        <v>18407.166666666672</v>
      </c>
      <c r="H3912" s="2">
        <v>2485999.9087657928</v>
      </c>
      <c r="I3912" s="71">
        <v>15760.779784664855</v>
      </c>
      <c r="J3912" s="29">
        <v>0.85623062310865428</v>
      </c>
      <c r="K3912" s="80">
        <v>18573.052389732919</v>
      </c>
      <c r="L3912" s="2">
        <v>2520418.7157713571</v>
      </c>
      <c r="M3912" s="71">
        <v>15922.64227127626</v>
      </c>
      <c r="N3912" s="29">
        <v>0.85729808634353555</v>
      </c>
    </row>
    <row r="3913" spans="1:14" x14ac:dyDescent="0.3">
      <c r="A3913" s="3" t="s">
        <v>2400</v>
      </c>
      <c r="B3913" s="1" t="s">
        <v>9188</v>
      </c>
      <c r="C3913" s="75" t="s">
        <v>6362</v>
      </c>
      <c r="D3913" s="75" t="s">
        <v>6404</v>
      </c>
      <c r="E3913" s="75" t="s">
        <v>6523</v>
      </c>
      <c r="F3913" s="57">
        <v>0</v>
      </c>
      <c r="G3913" s="87">
        <v>22873.166666666661</v>
      </c>
      <c r="H3913" s="2">
        <v>3435927.3312586145</v>
      </c>
      <c r="I3913" s="71">
        <v>21783.144011040269</v>
      </c>
      <c r="J3913" s="29">
        <v>0.95234491701514623</v>
      </c>
      <c r="K3913" s="80">
        <v>23083.970686336721</v>
      </c>
      <c r="L3913" s="2">
        <v>3483246.1228344762</v>
      </c>
      <c r="M3913" s="71">
        <v>22005.265081413061</v>
      </c>
      <c r="N3913" s="29">
        <v>0.95327036151704403</v>
      </c>
    </row>
    <row r="3914" spans="1:14" x14ac:dyDescent="0.3">
      <c r="A3914" s="3" t="s">
        <v>2399</v>
      </c>
      <c r="B3914" s="1" t="s">
        <v>9187</v>
      </c>
      <c r="C3914" s="75" t="s">
        <v>6362</v>
      </c>
      <c r="D3914" s="75" t="s">
        <v>6404</v>
      </c>
      <c r="E3914" s="75" t="s">
        <v>6523</v>
      </c>
      <c r="F3914" s="57">
        <v>0</v>
      </c>
      <c r="G3914" s="87">
        <v>6757.1666666666688</v>
      </c>
      <c r="H3914" s="2">
        <v>1113016.2707668941</v>
      </c>
      <c r="I3914" s="71">
        <v>7056.3173709104785</v>
      </c>
      <c r="J3914" s="29">
        <v>1.0442716184165666</v>
      </c>
      <c r="K3914" s="80">
        <v>6819.6281503983337</v>
      </c>
      <c r="L3914" s="2">
        <v>1128260.6028575599</v>
      </c>
      <c r="M3914" s="71">
        <v>7127.7402661951746</v>
      </c>
      <c r="N3914" s="29">
        <v>1.045180192966803</v>
      </c>
    </row>
    <row r="3915" spans="1:14" x14ac:dyDescent="0.3">
      <c r="A3915" s="3" t="s">
        <v>2398</v>
      </c>
      <c r="B3915" s="1" t="s">
        <v>9186</v>
      </c>
      <c r="C3915" s="75" t="s">
        <v>6362</v>
      </c>
      <c r="D3915" s="75" t="s">
        <v>6404</v>
      </c>
      <c r="E3915" s="75" t="s">
        <v>6523</v>
      </c>
      <c r="F3915" s="57">
        <v>0</v>
      </c>
      <c r="G3915" s="87">
        <v>12306.333333333332</v>
      </c>
      <c r="H3915" s="2">
        <v>1954196.3775415421</v>
      </c>
      <c r="I3915" s="71">
        <v>12389.243721940809</v>
      </c>
      <c r="J3915" s="29">
        <v>1.0067372129749568</v>
      </c>
      <c r="K3915" s="80">
        <v>12428.74739590514</v>
      </c>
      <c r="L3915" s="2">
        <v>1983781.3877967889</v>
      </c>
      <c r="M3915" s="71">
        <v>12532.45787481675</v>
      </c>
      <c r="N3915" s="29">
        <v>1.0083444031492479</v>
      </c>
    </row>
    <row r="3916" spans="1:14" x14ac:dyDescent="0.3">
      <c r="A3916" s="3" t="s">
        <v>2397</v>
      </c>
      <c r="B3916" s="1" t="s">
        <v>9185</v>
      </c>
      <c r="C3916" s="75" t="s">
        <v>6362</v>
      </c>
      <c r="D3916" s="75" t="s">
        <v>6404</v>
      </c>
      <c r="E3916" s="75" t="s">
        <v>6523</v>
      </c>
      <c r="F3916" s="57">
        <v>0</v>
      </c>
      <c r="G3916" s="87">
        <v>11412.416666666666</v>
      </c>
      <c r="H3916" s="2">
        <v>1796748.2376157441</v>
      </c>
      <c r="I3916" s="71">
        <v>11391.05162542236</v>
      </c>
      <c r="J3916" s="29">
        <v>0.99812791261760458</v>
      </c>
      <c r="K3916" s="80">
        <v>11523.485330313801</v>
      </c>
      <c r="L3916" s="2">
        <v>1822654.155235023</v>
      </c>
      <c r="M3916" s="71">
        <v>11514.54316557108</v>
      </c>
      <c r="N3916" s="29">
        <v>0.99922400519578936</v>
      </c>
    </row>
    <row r="3917" spans="1:14" x14ac:dyDescent="0.3">
      <c r="A3917" s="3" t="s">
        <v>2396</v>
      </c>
      <c r="B3917" s="1" t="s">
        <v>8976</v>
      </c>
      <c r="C3917" s="75" t="s">
        <v>6362</v>
      </c>
      <c r="D3917" s="75" t="s">
        <v>6404</v>
      </c>
      <c r="E3917" s="75" t="s">
        <v>6523</v>
      </c>
      <c r="F3917" s="57">
        <v>0</v>
      </c>
      <c r="G3917" s="87">
        <v>11956.916666666666</v>
      </c>
      <c r="H3917" s="2">
        <v>1831009.4179582596</v>
      </c>
      <c r="I3917" s="71">
        <v>11608.26117423894</v>
      </c>
      <c r="J3917" s="29">
        <v>0.97084068559249026</v>
      </c>
      <c r="K3917" s="80">
        <v>12058.77264897138</v>
      </c>
      <c r="L3917" s="2">
        <v>1853574.2639994239</v>
      </c>
      <c r="M3917" s="71">
        <v>11709.879689523939</v>
      </c>
      <c r="N3917" s="29">
        <v>0.97106729104166278</v>
      </c>
    </row>
    <row r="3918" spans="1:14" x14ac:dyDescent="0.3">
      <c r="A3918" s="3" t="s">
        <v>2395</v>
      </c>
      <c r="B3918" s="1" t="s">
        <v>9184</v>
      </c>
      <c r="C3918" s="75" t="s">
        <v>6390</v>
      </c>
      <c r="D3918" s="75" t="s">
        <v>6400</v>
      </c>
      <c r="E3918" s="75" t="s">
        <v>6414</v>
      </c>
      <c r="F3918" s="57">
        <v>0</v>
      </c>
      <c r="G3918" s="87">
        <v>10543.166666666666</v>
      </c>
      <c r="H3918" s="2">
        <v>1969871.7719275157</v>
      </c>
      <c r="I3918" s="71">
        <v>12488.622824121774</v>
      </c>
      <c r="J3918" s="29">
        <v>1.1845229444779501</v>
      </c>
      <c r="K3918" s="80">
        <v>10631.752976511851</v>
      </c>
      <c r="L3918" s="2">
        <v>1990263.545691988</v>
      </c>
      <c r="M3918" s="71">
        <v>12573.408642506791</v>
      </c>
      <c r="N3918" s="29">
        <v>1.182627989032903</v>
      </c>
    </row>
    <row r="3919" spans="1:14" x14ac:dyDescent="0.3">
      <c r="A3919" s="3" t="s">
        <v>2394</v>
      </c>
      <c r="B3919" s="1" t="s">
        <v>9183</v>
      </c>
      <c r="C3919" s="75" t="s">
        <v>6362</v>
      </c>
      <c r="D3919" s="75" t="s">
        <v>6404</v>
      </c>
      <c r="E3919" s="75" t="s">
        <v>6523</v>
      </c>
      <c r="F3919" s="57">
        <v>0</v>
      </c>
      <c r="G3919" s="87">
        <v>10538.499999999996</v>
      </c>
      <c r="H3919" s="2">
        <v>1706043.0994175277</v>
      </c>
      <c r="I3919" s="71">
        <v>10815.997819732796</v>
      </c>
      <c r="J3919" s="29">
        <v>1.0263318138001423</v>
      </c>
      <c r="K3919" s="80">
        <v>10636.73906508893</v>
      </c>
      <c r="L3919" s="2">
        <v>1729749.8483389921</v>
      </c>
      <c r="M3919" s="71">
        <v>10927.62400213611</v>
      </c>
      <c r="N3919" s="29">
        <v>1.0273471912084311</v>
      </c>
    </row>
    <row r="3920" spans="1:14" x14ac:dyDescent="0.3">
      <c r="A3920" s="3" t="s">
        <v>2393</v>
      </c>
      <c r="B3920" s="1" t="s">
        <v>9182</v>
      </c>
      <c r="C3920" s="75" t="s">
        <v>6390</v>
      </c>
      <c r="D3920" s="75" t="s">
        <v>6400</v>
      </c>
      <c r="E3920" s="75" t="s">
        <v>6414</v>
      </c>
      <c r="F3920" s="57">
        <v>0</v>
      </c>
      <c r="G3920" s="87">
        <v>8607.5</v>
      </c>
      <c r="H3920" s="2">
        <v>1375770.5887187326</v>
      </c>
      <c r="I3920" s="71">
        <v>8722.1311660383708</v>
      </c>
      <c r="J3920" s="29">
        <v>1.0133175911749486</v>
      </c>
      <c r="K3920" s="80">
        <v>8688.4787016050668</v>
      </c>
      <c r="L3920" s="2">
        <v>1394193.8415900869</v>
      </c>
      <c r="M3920" s="71">
        <v>8807.7626378287823</v>
      </c>
      <c r="N3920" s="29">
        <v>1.0137289783770409</v>
      </c>
    </row>
    <row r="3921" spans="1:14" x14ac:dyDescent="0.3">
      <c r="A3921" s="3" t="s">
        <v>2392</v>
      </c>
      <c r="B3921" s="1" t="s">
        <v>9181</v>
      </c>
      <c r="C3921" s="75" t="s">
        <v>6362</v>
      </c>
      <c r="D3921" s="75" t="s">
        <v>6404</v>
      </c>
      <c r="E3921" s="75" t="s">
        <v>6523</v>
      </c>
      <c r="F3921" s="57">
        <v>0</v>
      </c>
      <c r="G3921" s="87">
        <v>5901.6666666666661</v>
      </c>
      <c r="H3921" s="2">
        <v>825243.87258927024</v>
      </c>
      <c r="I3921" s="71">
        <v>5231.8935727478565</v>
      </c>
      <c r="J3921" s="29">
        <v>0.886511195608222</v>
      </c>
      <c r="K3921" s="80">
        <v>5953.6729743019132</v>
      </c>
      <c r="L3921" s="2">
        <v>835680.10940623458</v>
      </c>
      <c r="M3921" s="71">
        <v>5279.3749514846786</v>
      </c>
      <c r="N3921" s="29">
        <v>0.88674251580029084</v>
      </c>
    </row>
    <row r="3922" spans="1:14" x14ac:dyDescent="0.3">
      <c r="A3922" s="3" t="s">
        <v>2391</v>
      </c>
      <c r="B3922" s="1" t="s">
        <v>9180</v>
      </c>
      <c r="C3922" s="75" t="s">
        <v>6390</v>
      </c>
      <c r="D3922" s="75" t="s">
        <v>6400</v>
      </c>
      <c r="E3922" s="75" t="s">
        <v>6414</v>
      </c>
      <c r="F3922" s="57">
        <v>0</v>
      </c>
      <c r="G3922" s="87">
        <v>8493.5833333333339</v>
      </c>
      <c r="H3922" s="2">
        <v>1250788.454832077</v>
      </c>
      <c r="I3922" s="71">
        <v>7929.7675451631721</v>
      </c>
      <c r="J3922" s="29">
        <v>0.9336186193691125</v>
      </c>
      <c r="K3922" s="80">
        <v>8563.3688207873565</v>
      </c>
      <c r="L3922" s="2">
        <v>1264506.2283609631</v>
      </c>
      <c r="M3922" s="71">
        <v>7988.4664393274952</v>
      </c>
      <c r="N3922" s="29">
        <v>0.93286492810349353</v>
      </c>
    </row>
    <row r="3923" spans="1:14" x14ac:dyDescent="0.3">
      <c r="A3923" s="3" t="s">
        <v>2390</v>
      </c>
      <c r="B3923" s="1" t="s">
        <v>7387</v>
      </c>
      <c r="C3923" s="75" t="s">
        <v>6362</v>
      </c>
      <c r="D3923" s="75" t="s">
        <v>6404</v>
      </c>
      <c r="E3923" s="75" t="s">
        <v>6523</v>
      </c>
      <c r="F3923" s="57">
        <v>0</v>
      </c>
      <c r="G3923" s="87">
        <v>4557.9166666666679</v>
      </c>
      <c r="H3923" s="2">
        <v>737172.62274551392</v>
      </c>
      <c r="I3923" s="71">
        <v>4673.5381322455405</v>
      </c>
      <c r="J3923" s="29">
        <v>1.0253671740917172</v>
      </c>
      <c r="K3923" s="80">
        <v>4598.2012356065215</v>
      </c>
      <c r="L3923" s="2">
        <v>746477.27490409277</v>
      </c>
      <c r="M3923" s="71">
        <v>4715.8396886834034</v>
      </c>
      <c r="N3923" s="29">
        <v>1.0255835808502549</v>
      </c>
    </row>
    <row r="3924" spans="1:14" x14ac:dyDescent="0.3">
      <c r="A3924" s="3" t="s">
        <v>2389</v>
      </c>
      <c r="B3924" s="1" t="s">
        <v>9179</v>
      </c>
      <c r="C3924" s="75" t="s">
        <v>6390</v>
      </c>
      <c r="D3924" s="75" t="s">
        <v>6400</v>
      </c>
      <c r="E3924" s="75" t="s">
        <v>6414</v>
      </c>
      <c r="F3924" s="57">
        <v>0</v>
      </c>
      <c r="G3924" s="87">
        <v>7363.8333333333339</v>
      </c>
      <c r="H3924" s="2">
        <v>827733.47959486628</v>
      </c>
      <c r="I3924" s="71">
        <v>5247.6772208595085</v>
      </c>
      <c r="J3924" s="29">
        <v>0.71262846174223227</v>
      </c>
      <c r="K3924" s="80">
        <v>7423.2477076002197</v>
      </c>
      <c r="L3924" s="2">
        <v>835915.72347853752</v>
      </c>
      <c r="M3924" s="71">
        <v>5280.8634337610092</v>
      </c>
      <c r="N3924" s="29">
        <v>0.71139528704589083</v>
      </c>
    </row>
    <row r="3925" spans="1:14" x14ac:dyDescent="0.3">
      <c r="A3925" s="3" t="s">
        <v>2388</v>
      </c>
      <c r="B3925" s="1" t="s">
        <v>9178</v>
      </c>
      <c r="C3925" s="75" t="s">
        <v>6390</v>
      </c>
      <c r="D3925" s="75" t="s">
        <v>6400</v>
      </c>
      <c r="E3925" s="75" t="s">
        <v>6414</v>
      </c>
      <c r="F3925" s="57">
        <v>0</v>
      </c>
      <c r="G3925" s="87">
        <v>21394.166666666668</v>
      </c>
      <c r="H3925" s="2">
        <v>2636444.9295918145</v>
      </c>
      <c r="I3925" s="71">
        <v>16714.573400898505</v>
      </c>
      <c r="J3925" s="29">
        <v>0.78126779422265435</v>
      </c>
      <c r="K3925" s="80">
        <v>21581.584191510279</v>
      </c>
      <c r="L3925" s="2">
        <v>2663814.4952015332</v>
      </c>
      <c r="M3925" s="71">
        <v>16828.539249738729</v>
      </c>
      <c r="N3925" s="29">
        <v>0.77976385331150577</v>
      </c>
    </row>
    <row r="3926" spans="1:14" x14ac:dyDescent="0.3">
      <c r="A3926" s="3" t="s">
        <v>2387</v>
      </c>
      <c r="B3926" s="1" t="s">
        <v>9177</v>
      </c>
      <c r="C3926" s="75" t="s">
        <v>6362</v>
      </c>
      <c r="D3926" s="75" t="s">
        <v>6404</v>
      </c>
      <c r="E3926" s="75" t="s">
        <v>6523</v>
      </c>
      <c r="F3926" s="57">
        <v>0</v>
      </c>
      <c r="G3926" s="87">
        <v>13860.999999999998</v>
      </c>
      <c r="H3926" s="2">
        <v>2206504.8297543526</v>
      </c>
      <c r="I3926" s="71">
        <v>13988.832659621008</v>
      </c>
      <c r="J3926" s="29">
        <v>1.0092224702129002</v>
      </c>
      <c r="K3926" s="80">
        <v>13991.81018616445</v>
      </c>
      <c r="L3926" s="2">
        <v>2237294.4498788151</v>
      </c>
      <c r="M3926" s="71">
        <v>14134.016287857081</v>
      </c>
      <c r="N3926" s="29">
        <v>1.01016352421885</v>
      </c>
    </row>
    <row r="3927" spans="1:14" x14ac:dyDescent="0.3">
      <c r="A3927" s="3" t="s">
        <v>2386</v>
      </c>
      <c r="B3927" s="1" t="s">
        <v>9176</v>
      </c>
      <c r="C3927" s="75" t="s">
        <v>6390</v>
      </c>
      <c r="D3927" s="75" t="s">
        <v>6400</v>
      </c>
      <c r="E3927" s="75" t="s">
        <v>6414</v>
      </c>
      <c r="F3927" s="57">
        <v>0</v>
      </c>
      <c r="G3927" s="87">
        <v>12130.916666666668</v>
      </c>
      <c r="H3927" s="2">
        <v>1795157.5284283953</v>
      </c>
      <c r="I3927" s="71">
        <v>11380.966823281038</v>
      </c>
      <c r="J3927" s="29">
        <v>0.93817863365211784</v>
      </c>
      <c r="K3927" s="80">
        <v>12233.393047239761</v>
      </c>
      <c r="L3927" s="2">
        <v>1815828.642347838</v>
      </c>
      <c r="M3927" s="71">
        <v>11471.4232667461</v>
      </c>
      <c r="N3927" s="29">
        <v>0.93771394595503654</v>
      </c>
    </row>
    <row r="3928" spans="1:14" x14ac:dyDescent="0.3">
      <c r="A3928" s="3" t="s">
        <v>2385</v>
      </c>
      <c r="B3928" s="1" t="s">
        <v>9175</v>
      </c>
      <c r="C3928" s="75" t="s">
        <v>6362</v>
      </c>
      <c r="D3928" s="75" t="s">
        <v>6404</v>
      </c>
      <c r="E3928" s="75" t="s">
        <v>6523</v>
      </c>
      <c r="F3928" s="57">
        <v>0</v>
      </c>
      <c r="G3928" s="87">
        <v>5546.7500000000018</v>
      </c>
      <c r="H3928" s="2">
        <v>789837.35643227876</v>
      </c>
      <c r="I3928" s="71">
        <v>5007.4228066288169</v>
      </c>
      <c r="J3928" s="29">
        <v>0.90276699087372159</v>
      </c>
      <c r="K3928" s="80">
        <v>5595.5008772192077</v>
      </c>
      <c r="L3928" s="2">
        <v>800182.35861667362</v>
      </c>
      <c r="M3928" s="71">
        <v>5055.1193610463606</v>
      </c>
      <c r="N3928" s="29">
        <v>0.90342571147242856</v>
      </c>
    </row>
    <row r="3929" spans="1:14" x14ac:dyDescent="0.3">
      <c r="A3929" s="3" t="s">
        <v>2384</v>
      </c>
      <c r="B3929" s="1" t="s">
        <v>9174</v>
      </c>
      <c r="C3929" s="75" t="s">
        <v>6362</v>
      </c>
      <c r="D3929" s="75" t="s">
        <v>6404</v>
      </c>
      <c r="E3929" s="75" t="s">
        <v>6523</v>
      </c>
      <c r="F3929" s="57">
        <v>0</v>
      </c>
      <c r="G3929" s="87">
        <v>19501.166666666668</v>
      </c>
      <c r="H3929" s="2">
        <v>3109772.4073745408</v>
      </c>
      <c r="I3929" s="71">
        <v>19715.38209644991</v>
      </c>
      <c r="J3929" s="29">
        <v>1.0109847494483188</v>
      </c>
      <c r="K3929" s="80">
        <v>19683.847280893038</v>
      </c>
      <c r="L3929" s="2">
        <v>3152103.026431032</v>
      </c>
      <c r="M3929" s="71">
        <v>19913.282097934411</v>
      </c>
      <c r="N3929" s="29">
        <v>1.0116559945709429</v>
      </c>
    </row>
    <row r="3930" spans="1:14" x14ac:dyDescent="0.3">
      <c r="A3930" s="3" t="s">
        <v>2383</v>
      </c>
      <c r="B3930" s="1" t="s">
        <v>9173</v>
      </c>
      <c r="C3930" s="75" t="s">
        <v>6362</v>
      </c>
      <c r="D3930" s="75" t="s">
        <v>6404</v>
      </c>
      <c r="E3930" s="75" t="s">
        <v>6523</v>
      </c>
      <c r="F3930" s="57">
        <v>0</v>
      </c>
      <c r="G3930" s="87">
        <v>32662.333333333339</v>
      </c>
      <c r="H3930" s="2">
        <v>5005964.7279404011</v>
      </c>
      <c r="I3930" s="71">
        <v>31736.890821544024</v>
      </c>
      <c r="J3930" s="29">
        <v>0.97166636864718847</v>
      </c>
      <c r="K3930" s="80">
        <v>32960.266460175379</v>
      </c>
      <c r="L3930" s="2">
        <v>5074330.5613307608</v>
      </c>
      <c r="M3930" s="71">
        <v>32056.876021707722</v>
      </c>
      <c r="N3930" s="29">
        <v>0.97259153109216545</v>
      </c>
    </row>
    <row r="3931" spans="1:14" x14ac:dyDescent="0.3">
      <c r="A3931" s="3" t="s">
        <v>2382</v>
      </c>
      <c r="B3931" s="1" t="s">
        <v>9172</v>
      </c>
      <c r="C3931" s="75" t="s">
        <v>6390</v>
      </c>
      <c r="D3931" s="75" t="s">
        <v>6400</v>
      </c>
      <c r="E3931" s="75" t="s">
        <v>6414</v>
      </c>
      <c r="F3931" s="57">
        <v>0</v>
      </c>
      <c r="G3931" s="87">
        <v>3767.8333333333326</v>
      </c>
      <c r="H3931" s="2">
        <v>490574.1450258891</v>
      </c>
      <c r="I3931" s="71">
        <v>3110.149377134067</v>
      </c>
      <c r="J3931" s="29">
        <v>0.82544770481728691</v>
      </c>
      <c r="K3931" s="80">
        <v>3801.1872187609802</v>
      </c>
      <c r="L3931" s="2">
        <v>496460.23037395132</v>
      </c>
      <c r="M3931" s="71">
        <v>3136.3672237057531</v>
      </c>
      <c r="N3931" s="29">
        <v>0.82510201239918679</v>
      </c>
    </row>
    <row r="3932" spans="1:14" x14ac:dyDescent="0.3">
      <c r="A3932" s="3" t="s">
        <v>2381</v>
      </c>
      <c r="B3932" s="1" t="s">
        <v>9171</v>
      </c>
      <c r="C3932" s="75" t="s">
        <v>6390</v>
      </c>
      <c r="D3932" s="75" t="s">
        <v>6400</v>
      </c>
      <c r="E3932" s="75" t="s">
        <v>6414</v>
      </c>
      <c r="F3932" s="57">
        <v>0</v>
      </c>
      <c r="G3932" s="87">
        <v>8917.25</v>
      </c>
      <c r="H3932" s="2">
        <v>1237707.2874704995</v>
      </c>
      <c r="I3932" s="71">
        <v>7846.8353626698408</v>
      </c>
      <c r="J3932" s="29">
        <v>0.87996135161286726</v>
      </c>
      <c r="K3932" s="80">
        <v>8989.3032385412043</v>
      </c>
      <c r="L3932" s="2">
        <v>1251263.403188752</v>
      </c>
      <c r="M3932" s="71">
        <v>7904.8054323056376</v>
      </c>
      <c r="N3932" s="29">
        <v>0.87935685587000401</v>
      </c>
    </row>
    <row r="3933" spans="1:14" x14ac:dyDescent="0.3">
      <c r="A3933" s="3" t="s">
        <v>2380</v>
      </c>
      <c r="B3933" s="1" t="s">
        <v>9170</v>
      </c>
      <c r="C3933" s="75" t="s">
        <v>6362</v>
      </c>
      <c r="D3933" s="75" t="s">
        <v>6404</v>
      </c>
      <c r="E3933" s="75" t="s">
        <v>6523</v>
      </c>
      <c r="F3933" s="57">
        <v>0</v>
      </c>
      <c r="G3933" s="87">
        <v>9689.3333333333339</v>
      </c>
      <c r="H3933" s="2">
        <v>1368461.1984645524</v>
      </c>
      <c r="I3933" s="71">
        <v>8675.7909832611713</v>
      </c>
      <c r="J3933" s="29">
        <v>0.89539606955358164</v>
      </c>
      <c r="K3933" s="80">
        <v>9785.4674141318483</v>
      </c>
      <c r="L3933" s="2">
        <v>1389173.0358837191</v>
      </c>
      <c r="M3933" s="71">
        <v>8776.0439028916735</v>
      </c>
      <c r="N3933" s="29">
        <v>0.89684463004982273</v>
      </c>
    </row>
    <row r="3934" spans="1:14" x14ac:dyDescent="0.3">
      <c r="A3934" s="3" t="s">
        <v>2379</v>
      </c>
      <c r="B3934" s="1" t="s">
        <v>9169</v>
      </c>
      <c r="C3934" s="75" t="s">
        <v>6362</v>
      </c>
      <c r="D3934" s="75" t="s">
        <v>6404</v>
      </c>
      <c r="E3934" s="75" t="s">
        <v>6523</v>
      </c>
      <c r="F3934" s="57">
        <v>0</v>
      </c>
      <c r="G3934" s="87">
        <v>8650.8333333333358</v>
      </c>
      <c r="H3934" s="2">
        <v>1483381.701236248</v>
      </c>
      <c r="I3934" s="71">
        <v>9404.3657231640664</v>
      </c>
      <c r="J3934" s="29">
        <v>1.0871051794429127</v>
      </c>
      <c r="K3934" s="80">
        <v>8730.9177068076388</v>
      </c>
      <c r="L3934" s="2">
        <v>1503574.361998504</v>
      </c>
      <c r="M3934" s="71">
        <v>9498.7696070324091</v>
      </c>
      <c r="N3934" s="29">
        <v>1.0879462991188269</v>
      </c>
    </row>
    <row r="3935" spans="1:14" x14ac:dyDescent="0.3">
      <c r="A3935" s="3" t="s">
        <v>2378</v>
      </c>
      <c r="B3935" s="1" t="s">
        <v>9168</v>
      </c>
      <c r="C3935" s="75" t="s">
        <v>6362</v>
      </c>
      <c r="D3935" s="75" t="s">
        <v>6404</v>
      </c>
      <c r="E3935" s="75" t="s">
        <v>6523</v>
      </c>
      <c r="F3935" s="57">
        <v>0</v>
      </c>
      <c r="G3935" s="87">
        <v>11050.25</v>
      </c>
      <c r="H3935" s="2">
        <v>1579555.9642524722</v>
      </c>
      <c r="I3935" s="71">
        <v>10014.092769012463</v>
      </c>
      <c r="J3935" s="29">
        <v>0.90623223628537475</v>
      </c>
      <c r="K3935" s="80">
        <v>11139.33933021156</v>
      </c>
      <c r="L3935" s="2">
        <v>1597518.2407050179</v>
      </c>
      <c r="M3935" s="71">
        <v>10092.25622291091</v>
      </c>
      <c r="N3935" s="29">
        <v>0.9060013277034481</v>
      </c>
    </row>
    <row r="3936" spans="1:14" x14ac:dyDescent="0.3">
      <c r="A3936" s="3" t="s">
        <v>2377</v>
      </c>
      <c r="B3936" s="1" t="s">
        <v>9167</v>
      </c>
      <c r="C3936" s="75" t="s">
        <v>6390</v>
      </c>
      <c r="D3936" s="75" t="s">
        <v>6400</v>
      </c>
      <c r="E3936" s="75" t="s">
        <v>6414</v>
      </c>
      <c r="F3936" s="57">
        <v>0</v>
      </c>
      <c r="G3936" s="87">
        <v>8924.9999999999964</v>
      </c>
      <c r="H3936" s="2">
        <v>1219974.6379683812</v>
      </c>
      <c r="I3936" s="71">
        <v>7734.4136434187385</v>
      </c>
      <c r="J3936" s="29">
        <v>0.86660096845027923</v>
      </c>
      <c r="K3936" s="80">
        <v>8993.5379476702019</v>
      </c>
      <c r="L3936" s="2">
        <v>1231704.383640849</v>
      </c>
      <c r="M3936" s="71">
        <v>7781.2421253481862</v>
      </c>
      <c r="N3936" s="29">
        <v>0.86520367964466482</v>
      </c>
    </row>
    <row r="3937" spans="1:14" x14ac:dyDescent="0.3">
      <c r="A3937" s="3" t="s">
        <v>2376</v>
      </c>
      <c r="B3937" s="1" t="s">
        <v>9166</v>
      </c>
      <c r="C3937" s="75" t="s">
        <v>6390</v>
      </c>
      <c r="D3937" s="75" t="s">
        <v>6400</v>
      </c>
      <c r="E3937" s="75" t="s">
        <v>6414</v>
      </c>
      <c r="F3937" s="57">
        <v>0</v>
      </c>
      <c r="G3937" s="87">
        <v>14238.083333333334</v>
      </c>
      <c r="H3937" s="2">
        <v>1690974.3384431202</v>
      </c>
      <c r="I3937" s="71">
        <v>10720.464661220616</v>
      </c>
      <c r="J3937" s="29">
        <v>0.75294296361663493</v>
      </c>
      <c r="K3937" s="80">
        <v>14346.053059630711</v>
      </c>
      <c r="L3937" s="2">
        <v>1707198.1804320239</v>
      </c>
      <c r="M3937" s="71">
        <v>10785.15476142767</v>
      </c>
      <c r="N3937" s="29">
        <v>0.75178550620147377</v>
      </c>
    </row>
    <row r="3938" spans="1:14" x14ac:dyDescent="0.3">
      <c r="A3938" s="3" t="s">
        <v>2375</v>
      </c>
      <c r="B3938" s="1" t="s">
        <v>9165</v>
      </c>
      <c r="C3938" s="75" t="s">
        <v>6390</v>
      </c>
      <c r="D3938" s="75" t="s">
        <v>6400</v>
      </c>
      <c r="E3938" s="75" t="s">
        <v>6414</v>
      </c>
      <c r="F3938" s="57">
        <v>0</v>
      </c>
      <c r="G3938" s="87">
        <v>7969.9166666666652</v>
      </c>
      <c r="H3938" s="2">
        <v>1124195.246278127</v>
      </c>
      <c r="I3938" s="71">
        <v>7127.190008769172</v>
      </c>
      <c r="J3938" s="29">
        <v>0.89426154712230455</v>
      </c>
      <c r="K3938" s="80">
        <v>8036.9538856681002</v>
      </c>
      <c r="L3938" s="2">
        <v>1137664.14979439</v>
      </c>
      <c r="M3938" s="71">
        <v>7187.1467898094324</v>
      </c>
      <c r="N3938" s="29">
        <v>0.89426253927198884</v>
      </c>
    </row>
    <row r="3939" spans="1:14" x14ac:dyDescent="0.3">
      <c r="A3939" s="3" t="s">
        <v>2374</v>
      </c>
      <c r="B3939" s="1" t="s">
        <v>9164</v>
      </c>
      <c r="C3939" s="75" t="s">
        <v>6362</v>
      </c>
      <c r="D3939" s="75" t="s">
        <v>6404</v>
      </c>
      <c r="E3939" s="75" t="s">
        <v>6523</v>
      </c>
      <c r="F3939" s="57">
        <v>0</v>
      </c>
      <c r="G3939" s="87">
        <v>3530.7499999999991</v>
      </c>
      <c r="H3939" s="2">
        <v>454250.73885202408</v>
      </c>
      <c r="I3939" s="71">
        <v>2879.8656978319868</v>
      </c>
      <c r="J3939" s="29">
        <v>0.81565267941145292</v>
      </c>
      <c r="K3939" s="80">
        <v>3563.481972472513</v>
      </c>
      <c r="L3939" s="2">
        <v>460761.80198782578</v>
      </c>
      <c r="M3939" s="71">
        <v>2910.8438607493349</v>
      </c>
      <c r="N3939" s="29">
        <v>0.81685381972892479</v>
      </c>
    </row>
    <row r="3940" spans="1:14" x14ac:dyDescent="0.3">
      <c r="A3940" s="3" t="s">
        <v>2373</v>
      </c>
      <c r="B3940" s="1" t="s">
        <v>9163</v>
      </c>
      <c r="C3940" s="75" t="s">
        <v>6362</v>
      </c>
      <c r="D3940" s="75" t="s">
        <v>6404</v>
      </c>
      <c r="E3940" s="75" t="s">
        <v>6523</v>
      </c>
      <c r="F3940" s="57">
        <v>0</v>
      </c>
      <c r="G3940" s="87">
        <v>4808.25</v>
      </c>
      <c r="H3940" s="2">
        <v>612513.48241901398</v>
      </c>
      <c r="I3940" s="71">
        <v>3883.2222308233986</v>
      </c>
      <c r="J3940" s="29">
        <v>0.80761654049256981</v>
      </c>
      <c r="K3940" s="80">
        <v>4849.5042186114497</v>
      </c>
      <c r="L3940" s="2">
        <v>620241.57638875209</v>
      </c>
      <c r="M3940" s="71">
        <v>3918.3508203668148</v>
      </c>
      <c r="N3940" s="29">
        <v>0.80798998077555018</v>
      </c>
    </row>
    <row r="3941" spans="1:14" x14ac:dyDescent="0.3">
      <c r="A3941" s="3" t="s">
        <v>2372</v>
      </c>
      <c r="B3941" s="1" t="s">
        <v>9162</v>
      </c>
      <c r="C3941" s="75" t="s">
        <v>6390</v>
      </c>
      <c r="D3941" s="75" t="s">
        <v>6400</v>
      </c>
      <c r="E3941" s="75" t="s">
        <v>6414</v>
      </c>
      <c r="F3941" s="57">
        <v>0</v>
      </c>
      <c r="G3941" s="87">
        <v>16304.666666666668</v>
      </c>
      <c r="H3941" s="2">
        <v>1743552.8970349631</v>
      </c>
      <c r="I3941" s="71">
        <v>11053.803001435013</v>
      </c>
      <c r="J3941" s="29">
        <v>0.6779533263340769</v>
      </c>
      <c r="K3941" s="80">
        <v>16425.54197572163</v>
      </c>
      <c r="L3941" s="2">
        <v>1759931.4994067419</v>
      </c>
      <c r="M3941" s="71">
        <v>11118.29534975828</v>
      </c>
      <c r="N3941" s="29">
        <v>0.67689062352962726</v>
      </c>
    </row>
    <row r="3942" spans="1:14" x14ac:dyDescent="0.3">
      <c r="A3942" s="3" t="s">
        <v>2371</v>
      </c>
      <c r="B3942" s="1" t="s">
        <v>9161</v>
      </c>
      <c r="C3942" s="75" t="s">
        <v>6390</v>
      </c>
      <c r="D3942" s="75" t="s">
        <v>6400</v>
      </c>
      <c r="E3942" s="75" t="s">
        <v>6414</v>
      </c>
      <c r="F3942" s="57">
        <v>0</v>
      </c>
      <c r="G3942" s="87">
        <v>15976.58333333333</v>
      </c>
      <c r="H3942" s="2">
        <v>1727928.5589644115</v>
      </c>
      <c r="I3942" s="71">
        <v>10954.747586854015</v>
      </c>
      <c r="J3942" s="29">
        <v>0.68567523845966338</v>
      </c>
      <c r="K3942" s="80">
        <v>16095.450513170519</v>
      </c>
      <c r="L3942" s="2">
        <v>1744810.6975604419</v>
      </c>
      <c r="M3942" s="71">
        <v>11022.77030181806</v>
      </c>
      <c r="N3942" s="29">
        <v>0.68483763736829784</v>
      </c>
    </row>
    <row r="3943" spans="1:14" x14ac:dyDescent="0.3">
      <c r="A3943" s="3" t="s">
        <v>2370</v>
      </c>
      <c r="B3943" s="1" t="s">
        <v>9160</v>
      </c>
      <c r="C3943" s="75" t="s">
        <v>6369</v>
      </c>
      <c r="D3943" s="75" t="s">
        <v>6402</v>
      </c>
      <c r="E3943" s="75" t="s">
        <v>6547</v>
      </c>
      <c r="F3943" s="57">
        <v>0</v>
      </c>
      <c r="G3943" s="87">
        <v>47250.416666666657</v>
      </c>
      <c r="H3943" s="2">
        <v>7406496.9477243423</v>
      </c>
      <c r="I3943" s="71">
        <v>46955.821260198267</v>
      </c>
      <c r="J3943" s="29">
        <v>0.99376523156300089</v>
      </c>
      <c r="K3943" s="80">
        <v>47669.468733861933</v>
      </c>
      <c r="L3943" s="2">
        <v>7497233.5689450568</v>
      </c>
      <c r="M3943" s="71">
        <v>47363.466790470113</v>
      </c>
      <c r="N3943" s="29">
        <v>0.99358075616281305</v>
      </c>
    </row>
    <row r="3944" spans="1:14" x14ac:dyDescent="0.3">
      <c r="A3944" s="3" t="s">
        <v>2369</v>
      </c>
      <c r="B3944" s="1" t="s">
        <v>9159</v>
      </c>
      <c r="C3944" s="75" t="s">
        <v>6369</v>
      </c>
      <c r="D3944" s="75" t="s">
        <v>6402</v>
      </c>
      <c r="E3944" s="75" t="s">
        <v>6605</v>
      </c>
      <c r="F3944" s="57">
        <v>0</v>
      </c>
      <c r="G3944" s="87">
        <v>9463.0833333333303</v>
      </c>
      <c r="H3944" s="2">
        <v>1611439.2508398693</v>
      </c>
      <c r="I3944" s="71">
        <v>10216.226911070737</v>
      </c>
      <c r="J3944" s="29">
        <v>1.0795875457510227</v>
      </c>
      <c r="K3944" s="80">
        <v>9548.9248363065344</v>
      </c>
      <c r="L3944" s="2">
        <v>1631485.489738361</v>
      </c>
      <c r="M3944" s="71">
        <v>10306.84293102927</v>
      </c>
      <c r="N3944" s="29">
        <v>1.079372087194677</v>
      </c>
    </row>
    <row r="3945" spans="1:14" x14ac:dyDescent="0.3">
      <c r="A3945" s="3" t="s">
        <v>2368</v>
      </c>
      <c r="B3945" s="1" t="s">
        <v>7546</v>
      </c>
      <c r="C3945" s="75" t="s">
        <v>6369</v>
      </c>
      <c r="D3945" s="75" t="s">
        <v>6402</v>
      </c>
      <c r="E3945" s="75" t="s">
        <v>6547</v>
      </c>
      <c r="F3945" s="57">
        <v>0</v>
      </c>
      <c r="G3945" s="87">
        <v>14414.916666666666</v>
      </c>
      <c r="H3945" s="2">
        <v>2387764.048491478</v>
      </c>
      <c r="I3945" s="71">
        <v>15137.982593369203</v>
      </c>
      <c r="J3945" s="29">
        <v>1.0501609508693566</v>
      </c>
      <c r="K3945" s="80">
        <v>14537.70396755091</v>
      </c>
      <c r="L3945" s="2">
        <v>2415634.2819306632</v>
      </c>
      <c r="M3945" s="71">
        <v>15260.67089120223</v>
      </c>
      <c r="N3945" s="29">
        <v>1.049730474995572</v>
      </c>
    </row>
    <row r="3946" spans="1:14" x14ac:dyDescent="0.3">
      <c r="A3946" s="3" t="s">
        <v>2367</v>
      </c>
      <c r="B3946" s="1" t="s">
        <v>9158</v>
      </c>
      <c r="C3946" s="75" t="s">
        <v>6369</v>
      </c>
      <c r="D3946" s="75" t="s">
        <v>6402</v>
      </c>
      <c r="E3946" s="75" t="s">
        <v>6547</v>
      </c>
      <c r="F3946" s="57">
        <v>0</v>
      </c>
      <c r="G3946" s="87">
        <v>9807.2500000000036</v>
      </c>
      <c r="H3946" s="2">
        <v>1678449.040842056</v>
      </c>
      <c r="I3946" s="71">
        <v>10641.056590234093</v>
      </c>
      <c r="J3946" s="29">
        <v>1.0850194081148221</v>
      </c>
      <c r="K3946" s="80">
        <v>9892.1411564212613</v>
      </c>
      <c r="L3946" s="2">
        <v>1698394.664444376</v>
      </c>
      <c r="M3946" s="71">
        <v>10729.538908822051</v>
      </c>
      <c r="N3946" s="29">
        <v>1.0846528308845671</v>
      </c>
    </row>
    <row r="3947" spans="1:14" x14ac:dyDescent="0.3">
      <c r="A3947" s="3" t="s">
        <v>2366</v>
      </c>
      <c r="B3947" s="1" t="s">
        <v>9157</v>
      </c>
      <c r="C3947" s="75" t="s">
        <v>6369</v>
      </c>
      <c r="D3947" s="75" t="s">
        <v>6402</v>
      </c>
      <c r="E3947" s="75" t="s">
        <v>6547</v>
      </c>
      <c r="F3947" s="57">
        <v>0</v>
      </c>
      <c r="G3947" s="87">
        <v>13658.499999999998</v>
      </c>
      <c r="H3947" s="2">
        <v>2184760.1601689653</v>
      </c>
      <c r="I3947" s="71">
        <v>13850.975474824998</v>
      </c>
      <c r="J3947" s="29">
        <v>1.0140919921532379</v>
      </c>
      <c r="K3947" s="80">
        <v>13775.179797546831</v>
      </c>
      <c r="L3947" s="2">
        <v>2211049.8289416311</v>
      </c>
      <c r="M3947" s="71">
        <v>13968.216967246921</v>
      </c>
      <c r="N3947" s="29">
        <v>1.0140134047277169</v>
      </c>
    </row>
    <row r="3948" spans="1:14" x14ac:dyDescent="0.3">
      <c r="A3948" s="3" t="s">
        <v>2365</v>
      </c>
      <c r="B3948" s="1" t="s">
        <v>9156</v>
      </c>
      <c r="C3948" s="75" t="s">
        <v>6369</v>
      </c>
      <c r="D3948" s="75" t="s">
        <v>6402</v>
      </c>
      <c r="E3948" s="75" t="s">
        <v>6605</v>
      </c>
      <c r="F3948" s="57">
        <v>0</v>
      </c>
      <c r="G3948" s="87">
        <v>10023.916666666668</v>
      </c>
      <c r="H3948" s="2">
        <v>1657557.9090188344</v>
      </c>
      <c r="I3948" s="71">
        <v>10508.610677039484</v>
      </c>
      <c r="J3948" s="29">
        <v>1.0483537549733037</v>
      </c>
      <c r="K3948" s="80">
        <v>10115.833624078359</v>
      </c>
      <c r="L3948" s="2">
        <v>1679084.5834071001</v>
      </c>
      <c r="M3948" s="71">
        <v>10607.54826073571</v>
      </c>
      <c r="N3948" s="29">
        <v>1.0486084147812531</v>
      </c>
    </row>
    <row r="3949" spans="1:14" x14ac:dyDescent="0.3">
      <c r="A3949" s="3" t="s">
        <v>2364</v>
      </c>
      <c r="B3949" s="1" t="s">
        <v>9155</v>
      </c>
      <c r="C3949" s="75" t="s">
        <v>6369</v>
      </c>
      <c r="D3949" s="75" t="s">
        <v>6402</v>
      </c>
      <c r="E3949" s="75" t="s">
        <v>6605</v>
      </c>
      <c r="F3949" s="57">
        <v>0</v>
      </c>
      <c r="G3949" s="87">
        <v>13640.25</v>
      </c>
      <c r="H3949" s="2">
        <v>1672992.0355596542</v>
      </c>
      <c r="I3949" s="71">
        <v>10606.460185690221</v>
      </c>
      <c r="J3949" s="29">
        <v>0.77758546842544829</v>
      </c>
      <c r="K3949" s="80">
        <v>13776.7413870808</v>
      </c>
      <c r="L3949" s="2">
        <v>1694850.7693800251</v>
      </c>
      <c r="M3949" s="71">
        <v>10707.150496530279</v>
      </c>
      <c r="N3949" s="29">
        <v>0.77719035261640002</v>
      </c>
    </row>
    <row r="3950" spans="1:14" x14ac:dyDescent="0.3">
      <c r="A3950" s="3" t="s">
        <v>2363</v>
      </c>
      <c r="B3950" s="1" t="s">
        <v>9154</v>
      </c>
      <c r="C3950" s="75" t="s">
        <v>6369</v>
      </c>
      <c r="D3950" s="75" t="s">
        <v>6402</v>
      </c>
      <c r="E3950" s="75" t="s">
        <v>6605</v>
      </c>
      <c r="F3950" s="57">
        <v>0</v>
      </c>
      <c r="G3950" s="87">
        <v>19536.166666666664</v>
      </c>
      <c r="H3950" s="2">
        <v>2709872.0236174264</v>
      </c>
      <c r="I3950" s="71">
        <v>17180.087601074036</v>
      </c>
      <c r="J3950" s="29">
        <v>0.87939911110542179</v>
      </c>
      <c r="K3950" s="80">
        <v>19698.554372935709</v>
      </c>
      <c r="L3950" s="2">
        <v>2741504.283439667</v>
      </c>
      <c r="M3950" s="71">
        <v>17319.341313104789</v>
      </c>
      <c r="N3950" s="29">
        <v>0.87921890029149719</v>
      </c>
    </row>
    <row r="3951" spans="1:14" x14ac:dyDescent="0.3">
      <c r="A3951" s="3" t="s">
        <v>2362</v>
      </c>
      <c r="B3951" s="1" t="s">
        <v>9153</v>
      </c>
      <c r="C3951" s="75" t="s">
        <v>6369</v>
      </c>
      <c r="D3951" s="75" t="s">
        <v>6402</v>
      </c>
      <c r="E3951" s="75" t="s">
        <v>6547</v>
      </c>
      <c r="F3951" s="57">
        <v>0</v>
      </c>
      <c r="G3951" s="87">
        <v>12200.166666666666</v>
      </c>
      <c r="H3951" s="2">
        <v>2146532.1966867447</v>
      </c>
      <c r="I3951" s="71">
        <v>13608.617254321842</v>
      </c>
      <c r="J3951" s="29">
        <v>1.1154451923598183</v>
      </c>
      <c r="K3951" s="80">
        <v>12310.87751150801</v>
      </c>
      <c r="L3951" s="2">
        <v>2174323.6847375259</v>
      </c>
      <c r="M3951" s="71">
        <v>13736.20105159527</v>
      </c>
      <c r="N3951" s="29">
        <v>1.1157775746493199</v>
      </c>
    </row>
    <row r="3952" spans="1:14" x14ac:dyDescent="0.3">
      <c r="A3952" s="3" t="s">
        <v>2361</v>
      </c>
      <c r="B3952" s="1" t="s">
        <v>9152</v>
      </c>
      <c r="C3952" s="75" t="s">
        <v>6369</v>
      </c>
      <c r="D3952" s="75" t="s">
        <v>6402</v>
      </c>
      <c r="E3952" s="75" t="s">
        <v>6605</v>
      </c>
      <c r="F3952" s="57">
        <v>0</v>
      </c>
      <c r="G3952" s="87">
        <v>12145.83333333333</v>
      </c>
      <c r="H3952" s="2">
        <v>1933683.9037766459</v>
      </c>
      <c r="I3952" s="71">
        <v>12259.198430825838</v>
      </c>
      <c r="J3952" s="29">
        <v>1.0093336615431223</v>
      </c>
      <c r="K3952" s="80">
        <v>12249.927698948901</v>
      </c>
      <c r="L3952" s="2">
        <v>1958311.695739652</v>
      </c>
      <c r="M3952" s="71">
        <v>12371.554135748431</v>
      </c>
      <c r="N3952" s="29">
        <v>1.009928747319053</v>
      </c>
    </row>
    <row r="3953" spans="1:14" x14ac:dyDescent="0.3">
      <c r="A3953" s="3" t="s">
        <v>2360</v>
      </c>
      <c r="B3953" s="1" t="s">
        <v>9151</v>
      </c>
      <c r="C3953" s="75" t="s">
        <v>6369</v>
      </c>
      <c r="D3953" s="75" t="s">
        <v>6402</v>
      </c>
      <c r="E3953" s="75" t="s">
        <v>6547</v>
      </c>
      <c r="F3953" s="57">
        <v>0</v>
      </c>
      <c r="G3953" s="87">
        <v>14823.583333333336</v>
      </c>
      <c r="H3953" s="2">
        <v>2348479.0702816658</v>
      </c>
      <c r="I3953" s="71">
        <v>14888.923094924732</v>
      </c>
      <c r="J3953" s="29">
        <v>1.004407825025982</v>
      </c>
      <c r="K3953" s="80">
        <v>14951.646353396931</v>
      </c>
      <c r="L3953" s="2">
        <v>2377089.3665471072</v>
      </c>
      <c r="M3953" s="71">
        <v>15017.16496292589</v>
      </c>
      <c r="N3953" s="29">
        <v>1.004382033120659</v>
      </c>
    </row>
    <row r="3954" spans="1:14" x14ac:dyDescent="0.3">
      <c r="A3954" s="3" t="s">
        <v>2359</v>
      </c>
      <c r="B3954" s="1" t="s">
        <v>9150</v>
      </c>
      <c r="C3954" s="75" t="s">
        <v>6369</v>
      </c>
      <c r="D3954" s="75" t="s">
        <v>6402</v>
      </c>
      <c r="E3954" s="75" t="s">
        <v>6605</v>
      </c>
      <c r="F3954" s="57">
        <v>0</v>
      </c>
      <c r="G3954" s="87">
        <v>18305.333333333328</v>
      </c>
      <c r="H3954" s="2">
        <v>2693024.1220766697</v>
      </c>
      <c r="I3954" s="71">
        <v>17073.275020316778</v>
      </c>
      <c r="J3954" s="29">
        <v>0.93269402470956275</v>
      </c>
      <c r="K3954" s="80">
        <v>18462.407661075289</v>
      </c>
      <c r="L3954" s="2">
        <v>2725465.613694896</v>
      </c>
      <c r="M3954" s="71">
        <v>17218.01767221326</v>
      </c>
      <c r="N3954" s="29">
        <v>0.93259871563308572</v>
      </c>
    </row>
    <row r="3955" spans="1:14" x14ac:dyDescent="0.3">
      <c r="A3955" s="3" t="s">
        <v>2358</v>
      </c>
      <c r="B3955" s="1" t="s">
        <v>9149</v>
      </c>
      <c r="C3955" s="75" t="s">
        <v>6369</v>
      </c>
      <c r="D3955" s="75" t="s">
        <v>6402</v>
      </c>
      <c r="E3955" s="75" t="s">
        <v>6605</v>
      </c>
      <c r="F3955" s="57">
        <v>0</v>
      </c>
      <c r="G3955" s="87">
        <v>12488.416666666666</v>
      </c>
      <c r="H3955" s="2">
        <v>2212045.9385099402</v>
      </c>
      <c r="I3955" s="71">
        <v>14023.962264634973</v>
      </c>
      <c r="J3955" s="29">
        <v>1.1229575885361747</v>
      </c>
      <c r="K3955" s="80">
        <v>12599.88416913816</v>
      </c>
      <c r="L3955" s="2">
        <v>2239909.484177737</v>
      </c>
      <c r="M3955" s="71">
        <v>14150.536660209629</v>
      </c>
      <c r="N3955" s="29">
        <v>1.123068789383763</v>
      </c>
    </row>
    <row r="3956" spans="1:14" x14ac:dyDescent="0.3">
      <c r="A3956" s="3" t="s">
        <v>2357</v>
      </c>
      <c r="B3956" s="1" t="s">
        <v>9148</v>
      </c>
      <c r="C3956" s="75" t="s">
        <v>6360</v>
      </c>
      <c r="D3956" s="75" t="s">
        <v>6400</v>
      </c>
      <c r="E3956" s="75" t="s">
        <v>6547</v>
      </c>
      <c r="F3956" s="57">
        <v>0</v>
      </c>
      <c r="G3956" s="87">
        <v>10409.416666666666</v>
      </c>
      <c r="H3956" s="2">
        <v>1878024.1572996774</v>
      </c>
      <c r="I3956" s="71">
        <v>11906.325929101051</v>
      </c>
      <c r="J3956" s="29">
        <v>1.1438033763436362</v>
      </c>
      <c r="K3956" s="80">
        <v>10506.91979425592</v>
      </c>
      <c r="L3956" s="2">
        <v>1903443.299060992</v>
      </c>
      <c r="M3956" s="71">
        <v>12024.925281246609</v>
      </c>
      <c r="N3956" s="29">
        <v>1.1444767369234681</v>
      </c>
    </row>
    <row r="3957" spans="1:14" x14ac:dyDescent="0.3">
      <c r="A3957" s="3" t="s">
        <v>2356</v>
      </c>
      <c r="B3957" s="1" t="s">
        <v>7246</v>
      </c>
      <c r="C3957" s="75" t="s">
        <v>6369</v>
      </c>
      <c r="D3957" s="75" t="s">
        <v>6402</v>
      </c>
      <c r="E3957" s="75" t="s">
        <v>6605</v>
      </c>
      <c r="F3957" s="57">
        <v>0</v>
      </c>
      <c r="G3957" s="87">
        <v>12163.833333333334</v>
      </c>
      <c r="H3957" s="2">
        <v>1682225.2500260668</v>
      </c>
      <c r="I3957" s="71">
        <v>10664.997058276816</v>
      </c>
      <c r="J3957" s="29">
        <v>0.87677928215695289</v>
      </c>
      <c r="K3957" s="80">
        <v>12267.69113337944</v>
      </c>
      <c r="L3957" s="2">
        <v>1703948.6840914411</v>
      </c>
      <c r="M3957" s="71">
        <v>10764.626201046351</v>
      </c>
      <c r="N3957" s="29">
        <v>0.87747776529494059</v>
      </c>
    </row>
    <row r="3958" spans="1:14" x14ac:dyDescent="0.3">
      <c r="A3958" s="3" t="s">
        <v>2355</v>
      </c>
      <c r="B3958" s="1" t="s">
        <v>9147</v>
      </c>
      <c r="C3958" s="75" t="s">
        <v>6369</v>
      </c>
      <c r="D3958" s="75" t="s">
        <v>6402</v>
      </c>
      <c r="E3958" s="75" t="s">
        <v>6605</v>
      </c>
      <c r="F3958" s="57">
        <v>0</v>
      </c>
      <c r="G3958" s="87">
        <v>6553.4166666666661</v>
      </c>
      <c r="H3958" s="2">
        <v>1091753.1152001224</v>
      </c>
      <c r="I3958" s="71">
        <v>6921.5128959652902</v>
      </c>
      <c r="J3958" s="29">
        <v>1.0561685984611524</v>
      </c>
      <c r="K3958" s="80">
        <v>6613.9933895484828</v>
      </c>
      <c r="L3958" s="2">
        <v>1105939.2816577761</v>
      </c>
      <c r="M3958" s="71">
        <v>6986.7262313991132</v>
      </c>
      <c r="N3958" s="29">
        <v>1.056355188143917</v>
      </c>
    </row>
    <row r="3959" spans="1:14" x14ac:dyDescent="0.3">
      <c r="A3959" s="3" t="s">
        <v>2354</v>
      </c>
      <c r="B3959" s="1" t="s">
        <v>9146</v>
      </c>
      <c r="C3959" s="75" t="s">
        <v>6369</v>
      </c>
      <c r="D3959" s="75" t="s">
        <v>6402</v>
      </c>
      <c r="E3959" s="75" t="s">
        <v>6605</v>
      </c>
      <c r="F3959" s="57">
        <v>0</v>
      </c>
      <c r="G3959" s="87">
        <v>3998.333333333333</v>
      </c>
      <c r="H3959" s="2">
        <v>519348.16916799545</v>
      </c>
      <c r="I3959" s="71">
        <v>3292.5713701612167</v>
      </c>
      <c r="J3959" s="29">
        <v>0.82348596169100885</v>
      </c>
      <c r="K3959" s="80">
        <v>4030.5061695350341</v>
      </c>
      <c r="L3959" s="2">
        <v>524318.31750966678</v>
      </c>
      <c r="M3959" s="71">
        <v>3312.3595511108788</v>
      </c>
      <c r="N3959" s="29">
        <v>0.8218222257411899</v>
      </c>
    </row>
    <row r="3960" spans="1:14" x14ac:dyDescent="0.3">
      <c r="A3960" s="3" t="s">
        <v>2353</v>
      </c>
      <c r="B3960" s="1" t="s">
        <v>9145</v>
      </c>
      <c r="C3960" s="75" t="s">
        <v>6369</v>
      </c>
      <c r="D3960" s="75" t="s">
        <v>6402</v>
      </c>
      <c r="E3960" s="75" t="s">
        <v>6547</v>
      </c>
      <c r="F3960" s="57">
        <v>0</v>
      </c>
      <c r="G3960" s="87">
        <v>21219.083333333336</v>
      </c>
      <c r="H3960" s="2">
        <v>3602825.9468304319</v>
      </c>
      <c r="I3960" s="71">
        <v>22841.250375854568</v>
      </c>
      <c r="J3960" s="29">
        <v>1.0764484976583766</v>
      </c>
      <c r="K3960" s="80">
        <v>21408.622870267231</v>
      </c>
      <c r="L3960" s="2">
        <v>3648343.8907644898</v>
      </c>
      <c r="M3960" s="71">
        <v>23048.263485641011</v>
      </c>
      <c r="N3960" s="29">
        <v>1.0765878601958541</v>
      </c>
    </row>
    <row r="3961" spans="1:14" x14ac:dyDescent="0.3">
      <c r="A3961" s="3" t="s">
        <v>2352</v>
      </c>
      <c r="B3961" s="1" t="s">
        <v>9144</v>
      </c>
      <c r="C3961" s="75" t="s">
        <v>6369</v>
      </c>
      <c r="D3961" s="75" t="s">
        <v>6402</v>
      </c>
      <c r="E3961" s="75" t="s">
        <v>6605</v>
      </c>
      <c r="F3961" s="57">
        <v>0</v>
      </c>
      <c r="G3961" s="87">
        <v>11051.833333333334</v>
      </c>
      <c r="H3961" s="2">
        <v>1524141.3419530389</v>
      </c>
      <c r="I3961" s="71">
        <v>9662.7743092522014</v>
      </c>
      <c r="J3961" s="29">
        <v>0.8743141538434529</v>
      </c>
      <c r="K3961" s="80">
        <v>11145.227101764711</v>
      </c>
      <c r="L3961" s="2">
        <v>1542355.3823636021</v>
      </c>
      <c r="M3961" s="71">
        <v>9743.7671188841468</v>
      </c>
      <c r="N3961" s="29">
        <v>0.87425469484972096</v>
      </c>
    </row>
    <row r="3962" spans="1:14" x14ac:dyDescent="0.3">
      <c r="A3962" s="3" t="s">
        <v>2351</v>
      </c>
      <c r="B3962" s="1" t="s">
        <v>9143</v>
      </c>
      <c r="C3962" s="75" t="s">
        <v>6369</v>
      </c>
      <c r="D3962" s="75" t="s">
        <v>6402</v>
      </c>
      <c r="E3962" s="75" t="s">
        <v>6547</v>
      </c>
      <c r="F3962" s="57">
        <v>0</v>
      </c>
      <c r="G3962" s="87">
        <v>10523.999999999998</v>
      </c>
      <c r="H3962" s="2">
        <v>1703975.063608805</v>
      </c>
      <c r="I3962" s="71">
        <v>10802.886855064957</v>
      </c>
      <c r="J3962" s="29">
        <v>1.0265000812490459</v>
      </c>
      <c r="K3962" s="80">
        <v>10628.08639211114</v>
      </c>
      <c r="L3962" s="2">
        <v>1728041.6681458801</v>
      </c>
      <c r="M3962" s="71">
        <v>10916.832643549689</v>
      </c>
      <c r="N3962" s="29">
        <v>1.0271682258485291</v>
      </c>
    </row>
    <row r="3963" spans="1:14" x14ac:dyDescent="0.3">
      <c r="A3963" s="3" t="s">
        <v>2350</v>
      </c>
      <c r="B3963" s="1" t="s">
        <v>9142</v>
      </c>
      <c r="C3963" s="75" t="s">
        <v>6369</v>
      </c>
      <c r="D3963" s="75" t="s">
        <v>6402</v>
      </c>
      <c r="E3963" s="75" t="s">
        <v>6547</v>
      </c>
      <c r="F3963" s="57">
        <v>0</v>
      </c>
      <c r="G3963" s="87">
        <v>10097.5</v>
      </c>
      <c r="H3963" s="2">
        <v>1796330.248500824</v>
      </c>
      <c r="I3963" s="71">
        <v>11388.40165171584</v>
      </c>
      <c r="J3963" s="29">
        <v>1.1278436892018657</v>
      </c>
      <c r="K3963" s="80">
        <v>10186.28219511015</v>
      </c>
      <c r="L3963" s="2">
        <v>1819196.4280367079</v>
      </c>
      <c r="M3963" s="71">
        <v>11492.699115252801</v>
      </c>
      <c r="N3963" s="29">
        <v>1.1282525748962451</v>
      </c>
    </row>
    <row r="3964" spans="1:14" x14ac:dyDescent="0.3">
      <c r="A3964" s="3" t="s">
        <v>2349</v>
      </c>
      <c r="B3964" s="1" t="s">
        <v>9141</v>
      </c>
      <c r="C3964" s="75" t="s">
        <v>6369</v>
      </c>
      <c r="D3964" s="75" t="s">
        <v>6402</v>
      </c>
      <c r="E3964" s="75" t="s">
        <v>6605</v>
      </c>
      <c r="F3964" s="57">
        <v>0</v>
      </c>
      <c r="G3964" s="87">
        <v>17574.083333333332</v>
      </c>
      <c r="H3964" s="2">
        <v>2280056.044932683</v>
      </c>
      <c r="I3964" s="71">
        <v>14455.133764955994</v>
      </c>
      <c r="J3964" s="29">
        <v>0.8225256185930605</v>
      </c>
      <c r="K3964" s="80">
        <v>17720.888499192992</v>
      </c>
      <c r="L3964" s="2">
        <v>2304312.75897328</v>
      </c>
      <c r="M3964" s="71">
        <v>14557.40171769048</v>
      </c>
      <c r="N3964" s="29">
        <v>0.82148260897603553</v>
      </c>
    </row>
    <row r="3965" spans="1:14" x14ac:dyDescent="0.3">
      <c r="A3965" s="3" t="s">
        <v>2348</v>
      </c>
      <c r="B3965" s="1" t="s">
        <v>9140</v>
      </c>
      <c r="C3965" s="75" t="s">
        <v>6369</v>
      </c>
      <c r="D3965" s="75" t="s">
        <v>6402</v>
      </c>
      <c r="E3965" s="75" t="s">
        <v>6547</v>
      </c>
      <c r="F3965" s="57">
        <v>0</v>
      </c>
      <c r="G3965" s="87">
        <v>20141.083333333336</v>
      </c>
      <c r="H3965" s="2">
        <v>3050681.6563768387</v>
      </c>
      <c r="I3965" s="71">
        <v>19340.757660422634</v>
      </c>
      <c r="J3965" s="29">
        <v>0.96026402057598514</v>
      </c>
      <c r="K3965" s="80">
        <v>20313.793205211849</v>
      </c>
      <c r="L3965" s="2">
        <v>3085769.0276329592</v>
      </c>
      <c r="M3965" s="71">
        <v>19494.219770442629</v>
      </c>
      <c r="N3965" s="29">
        <v>0.95965433799144184</v>
      </c>
    </row>
    <row r="3966" spans="1:14" x14ac:dyDescent="0.3">
      <c r="A3966" s="3" t="s">
        <v>2347</v>
      </c>
      <c r="B3966" s="1" t="s">
        <v>9139</v>
      </c>
      <c r="C3966" s="75" t="s">
        <v>6369</v>
      </c>
      <c r="D3966" s="75" t="s">
        <v>6402</v>
      </c>
      <c r="E3966" s="75" t="s">
        <v>6605</v>
      </c>
      <c r="F3966" s="57">
        <v>0</v>
      </c>
      <c r="G3966" s="87">
        <v>10313.500000000002</v>
      </c>
      <c r="H3966" s="2">
        <v>1513676.6254196169</v>
      </c>
      <c r="I3966" s="71">
        <v>9596.4299412533765</v>
      </c>
      <c r="J3966" s="29">
        <v>0.93047267574086145</v>
      </c>
      <c r="K3966" s="80">
        <v>10400.829814324739</v>
      </c>
      <c r="L3966" s="2">
        <v>1531115.4956114159</v>
      </c>
      <c r="M3966" s="71">
        <v>9672.7595935055924</v>
      </c>
      <c r="N3966" s="29">
        <v>0.92999883337996792</v>
      </c>
    </row>
    <row r="3967" spans="1:14" x14ac:dyDescent="0.3">
      <c r="A3967" s="3" t="s">
        <v>2346</v>
      </c>
      <c r="B3967" s="1" t="s">
        <v>9138</v>
      </c>
      <c r="C3967" s="75" t="s">
        <v>6369</v>
      </c>
      <c r="D3967" s="75" t="s">
        <v>6402</v>
      </c>
      <c r="E3967" s="75" t="s">
        <v>6547</v>
      </c>
      <c r="F3967" s="57">
        <v>0</v>
      </c>
      <c r="G3967" s="87">
        <v>11557.166666666666</v>
      </c>
      <c r="H3967" s="2">
        <v>2148956.415080071</v>
      </c>
      <c r="I3967" s="71">
        <v>13623.986350721414</v>
      </c>
      <c r="J3967" s="29">
        <v>1.1788344620845432</v>
      </c>
      <c r="K3967" s="80">
        <v>11661.11038111891</v>
      </c>
      <c r="L3967" s="2">
        <v>2175757.8230430991</v>
      </c>
      <c r="M3967" s="71">
        <v>13745.261161752471</v>
      </c>
      <c r="N3967" s="29">
        <v>1.1787266145776401</v>
      </c>
    </row>
    <row r="3968" spans="1:14" x14ac:dyDescent="0.3">
      <c r="A3968" s="3" t="s">
        <v>2345</v>
      </c>
      <c r="B3968" s="1" t="s">
        <v>9137</v>
      </c>
      <c r="C3968" s="75" t="s">
        <v>6369</v>
      </c>
      <c r="D3968" s="75" t="s">
        <v>6402</v>
      </c>
      <c r="E3968" s="75" t="s">
        <v>6605</v>
      </c>
      <c r="F3968" s="57">
        <v>0</v>
      </c>
      <c r="G3968" s="87">
        <v>12739.666666666672</v>
      </c>
      <c r="H3968" s="2">
        <v>1952929.5700683591</v>
      </c>
      <c r="I3968" s="71">
        <v>12381.212396781062</v>
      </c>
      <c r="J3968" s="29">
        <v>0.9718631358838058</v>
      </c>
      <c r="K3968" s="80">
        <v>12851.420606134139</v>
      </c>
      <c r="L3968" s="2">
        <v>1976655.4549690259</v>
      </c>
      <c r="M3968" s="71">
        <v>12487.4400852901</v>
      </c>
      <c r="N3968" s="29">
        <v>0.97167779874309734</v>
      </c>
    </row>
    <row r="3969" spans="1:14" x14ac:dyDescent="0.3">
      <c r="A3969" s="3" t="s">
        <v>2344</v>
      </c>
      <c r="B3969" s="1" t="s">
        <v>9136</v>
      </c>
      <c r="C3969" s="75" t="s">
        <v>6369</v>
      </c>
      <c r="D3969" s="75" t="s">
        <v>6402</v>
      </c>
      <c r="E3969" s="75" t="s">
        <v>6547</v>
      </c>
      <c r="F3969" s="57">
        <v>0</v>
      </c>
      <c r="G3969" s="87">
        <v>9857.6666666666697</v>
      </c>
      <c r="H3969" s="2">
        <v>1803623.4649902983</v>
      </c>
      <c r="I3969" s="71">
        <v>11434.639295815174</v>
      </c>
      <c r="J3969" s="29">
        <v>1.1599742294473172</v>
      </c>
      <c r="K3969" s="80">
        <v>9944.1023532940417</v>
      </c>
      <c r="L3969" s="2">
        <v>1827341.232583449</v>
      </c>
      <c r="M3969" s="71">
        <v>11544.15358524055</v>
      </c>
      <c r="N3969" s="29">
        <v>1.160904541717281</v>
      </c>
    </row>
    <row r="3970" spans="1:14" x14ac:dyDescent="0.3">
      <c r="A3970" s="3" t="s">
        <v>2343</v>
      </c>
      <c r="B3970" s="1" t="s">
        <v>9135</v>
      </c>
      <c r="C3970" s="75" t="s">
        <v>6369</v>
      </c>
      <c r="D3970" s="75" t="s">
        <v>6402</v>
      </c>
      <c r="E3970" s="75" t="s">
        <v>6605</v>
      </c>
      <c r="F3970" s="57">
        <v>0</v>
      </c>
      <c r="G3970" s="87">
        <v>8235.4999999999982</v>
      </c>
      <c r="H3970" s="2">
        <v>1306527.1373586655</v>
      </c>
      <c r="I3970" s="71">
        <v>8283.1404868480495</v>
      </c>
      <c r="J3970" s="29">
        <v>1.0057847716408295</v>
      </c>
      <c r="K3970" s="80">
        <v>8309.0478160047096</v>
      </c>
      <c r="L3970" s="2">
        <v>1323225.957600445</v>
      </c>
      <c r="M3970" s="71">
        <v>8359.4259299454388</v>
      </c>
      <c r="N3970" s="29">
        <v>1.006063042969098</v>
      </c>
    </row>
    <row r="3971" spans="1:14" x14ac:dyDescent="0.3">
      <c r="A3971" s="3" t="s">
        <v>2342</v>
      </c>
      <c r="B3971" s="1" t="s">
        <v>9134</v>
      </c>
      <c r="C3971" s="75" t="s">
        <v>6369</v>
      </c>
      <c r="D3971" s="75" t="s">
        <v>6402</v>
      </c>
      <c r="E3971" s="75" t="s">
        <v>6605</v>
      </c>
      <c r="F3971" s="57">
        <v>0</v>
      </c>
      <c r="G3971" s="87">
        <v>22269.916666666661</v>
      </c>
      <c r="H3971" s="2">
        <v>3561841.2387701669</v>
      </c>
      <c r="I3971" s="71">
        <v>22581.414904421545</v>
      </c>
      <c r="J3971" s="29">
        <v>1.0139874002412022</v>
      </c>
      <c r="K3971" s="80">
        <v>22460.624985671238</v>
      </c>
      <c r="L3971" s="2">
        <v>3604318.1010899739</v>
      </c>
      <c r="M3971" s="71">
        <v>22770.13235793939</v>
      </c>
      <c r="N3971" s="29">
        <v>1.0137799982175739</v>
      </c>
    </row>
    <row r="3972" spans="1:14" x14ac:dyDescent="0.3">
      <c r="A3972" s="3" t="s">
        <v>2341</v>
      </c>
      <c r="B3972" s="1" t="s">
        <v>9133</v>
      </c>
      <c r="C3972" s="75" t="s">
        <v>6369</v>
      </c>
      <c r="D3972" s="75" t="s">
        <v>6402</v>
      </c>
      <c r="E3972" s="75" t="s">
        <v>6605</v>
      </c>
      <c r="F3972" s="57">
        <v>0</v>
      </c>
      <c r="G3972" s="87">
        <v>6926.9166666666688</v>
      </c>
      <c r="H3972" s="2">
        <v>958038.42149480211</v>
      </c>
      <c r="I3972" s="71">
        <v>6073.7864604041015</v>
      </c>
      <c r="J3972" s="29">
        <v>0.87683839039554867</v>
      </c>
      <c r="K3972" s="80">
        <v>6986.4376726707333</v>
      </c>
      <c r="L3972" s="2">
        <v>969906.59192205023</v>
      </c>
      <c r="M3972" s="71">
        <v>6127.3452712801191</v>
      </c>
      <c r="N3972" s="29">
        <v>0.87703427102038323</v>
      </c>
    </row>
    <row r="3973" spans="1:14" x14ac:dyDescent="0.3">
      <c r="A3973" s="3" t="s">
        <v>2340</v>
      </c>
      <c r="B3973" s="1" t="s">
        <v>12993</v>
      </c>
      <c r="C3973" s="75" t="s">
        <v>6369</v>
      </c>
      <c r="D3973" s="75" t="s">
        <v>6402</v>
      </c>
      <c r="E3973" s="75" t="s">
        <v>6547</v>
      </c>
      <c r="F3973" s="57">
        <v>0</v>
      </c>
      <c r="G3973" s="87">
        <v>17014.750000000004</v>
      </c>
      <c r="H3973" s="2">
        <v>2730831.9411303196</v>
      </c>
      <c r="I3973" s="71">
        <v>17312.969602823363</v>
      </c>
      <c r="J3973" s="29">
        <v>1.0175271222217992</v>
      </c>
      <c r="K3973" s="80">
        <v>17162.209620630219</v>
      </c>
      <c r="L3973" s="2">
        <v>2764728.221291122</v>
      </c>
      <c r="M3973" s="71">
        <v>17466.057591723558</v>
      </c>
      <c r="N3973" s="29">
        <v>1.0177044784914</v>
      </c>
    </row>
    <row r="3974" spans="1:14" x14ac:dyDescent="0.3">
      <c r="A3974" s="3" t="s">
        <v>2339</v>
      </c>
      <c r="B3974" s="1" t="s">
        <v>9132</v>
      </c>
      <c r="C3974" s="75" t="s">
        <v>6369</v>
      </c>
      <c r="D3974" s="75" t="s">
        <v>6402</v>
      </c>
      <c r="E3974" s="75" t="s">
        <v>6547</v>
      </c>
      <c r="F3974" s="57">
        <v>0</v>
      </c>
      <c r="G3974" s="87">
        <v>14151.916666666668</v>
      </c>
      <c r="H3974" s="2">
        <v>2385905.9657516479</v>
      </c>
      <c r="I3974" s="71">
        <v>15126.202692339888</v>
      </c>
      <c r="J3974" s="29">
        <v>1.068844810821141</v>
      </c>
      <c r="K3974" s="80">
        <v>14275.857375088681</v>
      </c>
      <c r="L3974" s="2">
        <v>2415817.6080578319</v>
      </c>
      <c r="M3974" s="71">
        <v>15261.829046521279</v>
      </c>
      <c r="N3974" s="29">
        <v>1.069065671190657</v>
      </c>
    </row>
    <row r="3975" spans="1:14" x14ac:dyDescent="0.3">
      <c r="A3975" s="3" t="s">
        <v>2338</v>
      </c>
      <c r="B3975" s="1" t="s">
        <v>9131</v>
      </c>
      <c r="C3975" s="75" t="s">
        <v>6369</v>
      </c>
      <c r="D3975" s="75" t="s">
        <v>6402</v>
      </c>
      <c r="E3975" s="75" t="s">
        <v>6547</v>
      </c>
      <c r="F3975" s="57">
        <v>0</v>
      </c>
      <c r="G3975" s="87">
        <v>11664.750000000002</v>
      </c>
      <c r="H3975" s="2">
        <v>2123142.1666415529</v>
      </c>
      <c r="I3975" s="71">
        <v>13460.328788421622</v>
      </c>
      <c r="J3975" s="29">
        <v>1.1539320421287744</v>
      </c>
      <c r="K3975" s="80">
        <v>11775.66170578645</v>
      </c>
      <c r="L3975" s="2">
        <v>2152454.01039518</v>
      </c>
      <c r="M3975" s="71">
        <v>13598.04027737013</v>
      </c>
      <c r="N3975" s="29">
        <v>1.154758060915438</v>
      </c>
    </row>
    <row r="3976" spans="1:14" x14ac:dyDescent="0.3">
      <c r="A3976" s="3" t="s">
        <v>2337</v>
      </c>
      <c r="B3976" s="1" t="s">
        <v>9130</v>
      </c>
      <c r="C3976" s="75" t="s">
        <v>6369</v>
      </c>
      <c r="D3976" s="75" t="s">
        <v>6402</v>
      </c>
      <c r="E3976" s="75" t="s">
        <v>6605</v>
      </c>
      <c r="F3976" s="57">
        <v>0</v>
      </c>
      <c r="G3976" s="87">
        <v>10478.750000000002</v>
      </c>
      <c r="H3976" s="2">
        <v>1661637.4690580368</v>
      </c>
      <c r="I3976" s="71">
        <v>10534.474333417536</v>
      </c>
      <c r="J3976" s="29">
        <v>1.0053178416717199</v>
      </c>
      <c r="K3976" s="80">
        <v>10564.34669771277</v>
      </c>
      <c r="L3976" s="2">
        <v>1680497.3019577011</v>
      </c>
      <c r="M3976" s="71">
        <v>10616.47305246593</v>
      </c>
      <c r="N3976" s="29">
        <v>1.0049341768350371</v>
      </c>
    </row>
    <row r="3977" spans="1:14" x14ac:dyDescent="0.3">
      <c r="A3977" s="3" t="s">
        <v>2336</v>
      </c>
      <c r="B3977" s="1" t="s">
        <v>9129</v>
      </c>
      <c r="C3977" s="75" t="s">
        <v>6369</v>
      </c>
      <c r="D3977" s="75" t="s">
        <v>6402</v>
      </c>
      <c r="E3977" s="75" t="s">
        <v>6605</v>
      </c>
      <c r="F3977" s="57">
        <v>0</v>
      </c>
      <c r="G3977" s="87">
        <v>23289.000000000011</v>
      </c>
      <c r="H3977" s="2">
        <v>3589414.3078956613</v>
      </c>
      <c r="I3977" s="71">
        <v>22756.223064688133</v>
      </c>
      <c r="J3977" s="29">
        <v>0.9771232369225008</v>
      </c>
      <c r="K3977" s="80">
        <v>23492.211064945921</v>
      </c>
      <c r="L3977" s="2">
        <v>3636391.9015137092</v>
      </c>
      <c r="M3977" s="71">
        <v>22972.757281818809</v>
      </c>
      <c r="N3977" s="29">
        <v>0.97788825489048092</v>
      </c>
    </row>
    <row r="3978" spans="1:14" x14ac:dyDescent="0.3">
      <c r="A3978" s="3" t="s">
        <v>2335</v>
      </c>
      <c r="B3978" s="1" t="s">
        <v>9128</v>
      </c>
      <c r="C3978" s="75" t="s">
        <v>6369</v>
      </c>
      <c r="D3978" s="75" t="s">
        <v>6402</v>
      </c>
      <c r="E3978" s="75" t="s">
        <v>6605</v>
      </c>
      <c r="F3978" s="57">
        <v>0</v>
      </c>
      <c r="G3978" s="87">
        <v>15174.833333333332</v>
      </c>
      <c r="H3978" s="2">
        <v>2369785.5425793324</v>
      </c>
      <c r="I3978" s="71">
        <v>15024.002189934958</v>
      </c>
      <c r="J3978" s="29">
        <v>0.99006044151621386</v>
      </c>
      <c r="K3978" s="80">
        <v>15302.73511229306</v>
      </c>
      <c r="L3978" s="2">
        <v>2396763.6398310661</v>
      </c>
      <c r="M3978" s="71">
        <v>15141.45638065246</v>
      </c>
      <c r="N3978" s="29">
        <v>0.98946079047587765</v>
      </c>
    </row>
    <row r="3979" spans="1:14" x14ac:dyDescent="0.3">
      <c r="A3979" s="3" t="s">
        <v>2334</v>
      </c>
      <c r="B3979" s="1" t="s">
        <v>9127</v>
      </c>
      <c r="C3979" s="75" t="s">
        <v>6369</v>
      </c>
      <c r="D3979" s="75" t="s">
        <v>6402</v>
      </c>
      <c r="E3979" s="75" t="s">
        <v>6605</v>
      </c>
      <c r="F3979" s="57">
        <v>0</v>
      </c>
      <c r="G3979" s="87">
        <v>14478.5</v>
      </c>
      <c r="H3979" s="2">
        <v>2285955.1626453404</v>
      </c>
      <c r="I3979" s="71">
        <v>14492.53308056545</v>
      </c>
      <c r="J3979" s="29">
        <v>1.0009692358024278</v>
      </c>
      <c r="K3979" s="80">
        <v>14603.28828007393</v>
      </c>
      <c r="L3979" s="2">
        <v>2313736.9297625292</v>
      </c>
      <c r="M3979" s="71">
        <v>14616.938531649859</v>
      </c>
      <c r="N3979" s="29">
        <v>1.0009347382119791</v>
      </c>
    </row>
    <row r="3980" spans="1:14" x14ac:dyDescent="0.3">
      <c r="A3980" s="3" t="s">
        <v>2333</v>
      </c>
      <c r="B3980" s="1" t="s">
        <v>9126</v>
      </c>
      <c r="C3980" s="75" t="s">
        <v>6369</v>
      </c>
      <c r="D3980" s="75" t="s">
        <v>6402</v>
      </c>
      <c r="E3980" s="75" t="s">
        <v>6547</v>
      </c>
      <c r="F3980" s="57">
        <v>0</v>
      </c>
      <c r="G3980" s="87">
        <v>13225.583333333336</v>
      </c>
      <c r="H3980" s="2">
        <v>2328516.344662189</v>
      </c>
      <c r="I3980" s="71">
        <v>14762.363105408698</v>
      </c>
      <c r="J3980" s="29">
        <v>1.1161975039847287</v>
      </c>
      <c r="K3980" s="80">
        <v>13346.55999206363</v>
      </c>
      <c r="L3980" s="2">
        <v>2359132.5896142628</v>
      </c>
      <c r="M3980" s="71">
        <v>14903.723758233329</v>
      </c>
      <c r="N3980" s="29">
        <v>1.116671544360168</v>
      </c>
    </row>
    <row r="3981" spans="1:14" x14ac:dyDescent="0.3">
      <c r="A3981" s="3" t="s">
        <v>2332</v>
      </c>
      <c r="B3981" s="1" t="s">
        <v>8590</v>
      </c>
      <c r="C3981" s="75" t="s">
        <v>6369</v>
      </c>
      <c r="D3981" s="75" t="s">
        <v>6402</v>
      </c>
      <c r="E3981" s="75" t="s">
        <v>6547</v>
      </c>
      <c r="F3981" s="57">
        <v>0</v>
      </c>
      <c r="G3981" s="87">
        <v>26062.083333333336</v>
      </c>
      <c r="H3981" s="2">
        <v>4166520.8053426743</v>
      </c>
      <c r="I3981" s="71">
        <v>26414.97155719201</v>
      </c>
      <c r="J3981" s="29">
        <v>1.0135402922070826</v>
      </c>
      <c r="K3981" s="80">
        <v>26293.027678794639</v>
      </c>
      <c r="L3981" s="2">
        <v>4217640.4569853507</v>
      </c>
      <c r="M3981" s="71">
        <v>26644.771285507319</v>
      </c>
      <c r="N3981" s="29">
        <v>1.013377828183567</v>
      </c>
    </row>
    <row r="3982" spans="1:14" x14ac:dyDescent="0.3">
      <c r="A3982" s="3" t="s">
        <v>2331</v>
      </c>
      <c r="B3982" s="1" t="s">
        <v>8461</v>
      </c>
      <c r="C3982" s="75" t="s">
        <v>6369</v>
      </c>
      <c r="D3982" s="75" t="s">
        <v>6402</v>
      </c>
      <c r="E3982" s="75" t="s">
        <v>6605</v>
      </c>
      <c r="F3982" s="57">
        <v>0</v>
      </c>
      <c r="G3982" s="87">
        <v>6288.3333333333321</v>
      </c>
      <c r="H3982" s="2">
        <v>1102300.8614168167</v>
      </c>
      <c r="I3982" s="71">
        <v>6988.3836568046918</v>
      </c>
      <c r="J3982" s="29">
        <v>1.1113252568467575</v>
      </c>
      <c r="K3982" s="80">
        <v>6342.8971446684491</v>
      </c>
      <c r="L3982" s="2">
        <v>1115071.4229578101</v>
      </c>
      <c r="M3982" s="71">
        <v>7044.4181609905399</v>
      </c>
      <c r="N3982" s="29">
        <v>1.110599462725288</v>
      </c>
    </row>
    <row r="3983" spans="1:14" x14ac:dyDescent="0.3">
      <c r="A3983" s="3" t="s">
        <v>2330</v>
      </c>
      <c r="B3983" s="1" t="s">
        <v>9125</v>
      </c>
      <c r="C3983" s="75" t="s">
        <v>6369</v>
      </c>
      <c r="D3983" s="75" t="s">
        <v>6402</v>
      </c>
      <c r="E3983" s="75" t="s">
        <v>6605</v>
      </c>
      <c r="F3983" s="57">
        <v>0</v>
      </c>
      <c r="G3983" s="87">
        <v>16351.333333333332</v>
      </c>
      <c r="H3983" s="2">
        <v>2389130.6426211991</v>
      </c>
      <c r="I3983" s="71">
        <v>15146.646547481834</v>
      </c>
      <c r="J3983" s="29">
        <v>0.92632485918468432</v>
      </c>
      <c r="K3983" s="80">
        <v>16495.11211093812</v>
      </c>
      <c r="L3983" s="2">
        <v>2419697.7472543502</v>
      </c>
      <c r="M3983" s="71">
        <v>15286.341667381579</v>
      </c>
      <c r="N3983" s="29">
        <v>0.92671947693189716</v>
      </c>
    </row>
    <row r="3984" spans="1:14" x14ac:dyDescent="0.3">
      <c r="A3984" s="3" t="s">
        <v>2329</v>
      </c>
      <c r="B3984" s="1" t="s">
        <v>9124</v>
      </c>
      <c r="C3984" s="75" t="s">
        <v>6369</v>
      </c>
      <c r="D3984" s="75" t="s">
        <v>6402</v>
      </c>
      <c r="E3984" s="75" t="s">
        <v>6605</v>
      </c>
      <c r="F3984" s="57">
        <v>0</v>
      </c>
      <c r="G3984" s="87">
        <v>6784.5833333333321</v>
      </c>
      <c r="H3984" s="2">
        <v>812648.32368294394</v>
      </c>
      <c r="I3984" s="71">
        <v>5152.0401214747471</v>
      </c>
      <c r="J3984" s="29">
        <v>0.7593745803315971</v>
      </c>
      <c r="K3984" s="80">
        <v>6844.1431259410092</v>
      </c>
      <c r="L3984" s="2">
        <v>822596.50281798339</v>
      </c>
      <c r="M3984" s="71">
        <v>5196.7198013624966</v>
      </c>
      <c r="N3984" s="29">
        <v>0.75929443697131838</v>
      </c>
    </row>
    <row r="3985" spans="1:14" x14ac:dyDescent="0.3">
      <c r="A3985" s="3" t="s">
        <v>2328</v>
      </c>
      <c r="B3985" s="1" t="s">
        <v>9123</v>
      </c>
      <c r="C3985" s="75" t="s">
        <v>6369</v>
      </c>
      <c r="D3985" s="75" t="s">
        <v>6402</v>
      </c>
      <c r="E3985" s="75" t="s">
        <v>6547</v>
      </c>
      <c r="F3985" s="57">
        <v>0</v>
      </c>
      <c r="G3985" s="87">
        <v>23504.833333333332</v>
      </c>
      <c r="H3985" s="2">
        <v>3661167.6280488963</v>
      </c>
      <c r="I3985" s="71">
        <v>23211.125847977106</v>
      </c>
      <c r="J3985" s="29">
        <v>0.98750437915508615</v>
      </c>
      <c r="K3985" s="80">
        <v>23707.286074759391</v>
      </c>
      <c r="L3985" s="2">
        <v>3705172.4652774651</v>
      </c>
      <c r="M3985" s="71">
        <v>23407.2756835328</v>
      </c>
      <c r="N3985" s="29">
        <v>0.98734522415258619</v>
      </c>
    </row>
    <row r="3986" spans="1:14" x14ac:dyDescent="0.3">
      <c r="A3986" s="3" t="s">
        <v>2327</v>
      </c>
      <c r="B3986" s="1" t="s">
        <v>9122</v>
      </c>
      <c r="C3986" s="75" t="s">
        <v>6369</v>
      </c>
      <c r="D3986" s="75" t="s">
        <v>6402</v>
      </c>
      <c r="E3986" s="75" t="s">
        <v>6605</v>
      </c>
      <c r="F3986" s="57">
        <v>0</v>
      </c>
      <c r="G3986" s="87">
        <v>22687.583333333336</v>
      </c>
      <c r="H3986" s="2">
        <v>3195969.2469765344</v>
      </c>
      <c r="I3986" s="71">
        <v>20261.854122579454</v>
      </c>
      <c r="J3986" s="29">
        <v>0.89308119886043913</v>
      </c>
      <c r="K3986" s="80">
        <v>22878.126258199449</v>
      </c>
      <c r="L3986" s="2">
        <v>3235165.0564395888</v>
      </c>
      <c r="M3986" s="71">
        <v>20438.023079215171</v>
      </c>
      <c r="N3986" s="29">
        <v>0.89334339921698136</v>
      </c>
    </row>
    <row r="3987" spans="1:14" x14ac:dyDescent="0.3">
      <c r="A3987" s="3" t="s">
        <v>2326</v>
      </c>
      <c r="B3987" s="1" t="s">
        <v>9121</v>
      </c>
      <c r="C3987" s="75" t="s">
        <v>6369</v>
      </c>
      <c r="D3987" s="75" t="s">
        <v>6402</v>
      </c>
      <c r="E3987" s="75" t="s">
        <v>6605</v>
      </c>
      <c r="F3987" s="57">
        <v>0</v>
      </c>
      <c r="G3987" s="87">
        <v>6144.3333333333358</v>
      </c>
      <c r="H3987" s="2">
        <v>916351.35309123993</v>
      </c>
      <c r="I3987" s="71">
        <v>5809.4981542540863</v>
      </c>
      <c r="J3987" s="29">
        <v>0.94550504327902418</v>
      </c>
      <c r="K3987" s="80">
        <v>6200.8370123708237</v>
      </c>
      <c r="L3987" s="2">
        <v>928537.93447229487</v>
      </c>
      <c r="M3987" s="71">
        <v>5866.0004678577116</v>
      </c>
      <c r="N3987" s="29">
        <v>0.94600139564302288</v>
      </c>
    </row>
    <row r="3988" spans="1:14" x14ac:dyDescent="0.3">
      <c r="A3988" s="3" t="s">
        <v>2325</v>
      </c>
      <c r="B3988" s="1" t="s">
        <v>9120</v>
      </c>
      <c r="C3988" s="75" t="s">
        <v>6369</v>
      </c>
      <c r="D3988" s="75" t="s">
        <v>6402</v>
      </c>
      <c r="E3988" s="75" t="s">
        <v>6605</v>
      </c>
      <c r="F3988" s="57">
        <v>0</v>
      </c>
      <c r="G3988" s="87">
        <v>7690.0833333333367</v>
      </c>
      <c r="H3988" s="2">
        <v>1050526.1407407126</v>
      </c>
      <c r="I3988" s="71">
        <v>6660.1415003543607</v>
      </c>
      <c r="J3988" s="29">
        <v>0.866068833283691</v>
      </c>
      <c r="K3988" s="80">
        <v>7752.3508309122799</v>
      </c>
      <c r="L3988" s="2">
        <v>1063116.032934739</v>
      </c>
      <c r="M3988" s="71">
        <v>6716.1921070315602</v>
      </c>
      <c r="N3988" s="29">
        <v>0.86634264283434315</v>
      </c>
    </row>
    <row r="3989" spans="1:14" x14ac:dyDescent="0.3">
      <c r="A3989" s="3" t="s">
        <v>2324</v>
      </c>
      <c r="B3989" s="1" t="s">
        <v>9119</v>
      </c>
      <c r="C3989" s="75" t="s">
        <v>6369</v>
      </c>
      <c r="D3989" s="75" t="s">
        <v>6402</v>
      </c>
      <c r="E3989" s="75" t="s">
        <v>6605</v>
      </c>
      <c r="F3989" s="57">
        <v>0</v>
      </c>
      <c r="G3989" s="87">
        <v>4461.333333333333</v>
      </c>
      <c r="H3989" s="2">
        <v>587397.29319413507</v>
      </c>
      <c r="I3989" s="71">
        <v>3723.9902348738037</v>
      </c>
      <c r="J3989" s="29">
        <v>0.8347258446369854</v>
      </c>
      <c r="K3989" s="80">
        <v>4499.1367040821506</v>
      </c>
      <c r="L3989" s="2">
        <v>594015.02901528357</v>
      </c>
      <c r="M3989" s="71">
        <v>3752.6656787570728</v>
      </c>
      <c r="N3989" s="29">
        <v>0.83408572034546291</v>
      </c>
    </row>
    <row r="3990" spans="1:14" x14ac:dyDescent="0.3">
      <c r="A3990" s="3" t="s">
        <v>2323</v>
      </c>
      <c r="B3990" s="1" t="s">
        <v>12994</v>
      </c>
      <c r="C3990" s="75" t="s">
        <v>6369</v>
      </c>
      <c r="D3990" s="75" t="s">
        <v>6402</v>
      </c>
      <c r="E3990" s="75" t="s">
        <v>6547</v>
      </c>
      <c r="F3990" s="57">
        <v>0</v>
      </c>
      <c r="G3990" s="87">
        <v>22235.833333333332</v>
      </c>
      <c r="H3990" s="2">
        <v>3581088.1669785185</v>
      </c>
      <c r="I3990" s="71">
        <v>22703.436870694939</v>
      </c>
      <c r="J3990" s="29">
        <v>1.0210292787480391</v>
      </c>
      <c r="K3990" s="80">
        <v>22420.367654397211</v>
      </c>
      <c r="L3990" s="2">
        <v>3620547.5257354178</v>
      </c>
      <c r="M3990" s="71">
        <v>22872.661085123102</v>
      </c>
      <c r="N3990" s="29">
        <v>1.020173328006831</v>
      </c>
    </row>
    <row r="3991" spans="1:14" x14ac:dyDescent="0.3">
      <c r="A3991" s="3" t="s">
        <v>2322</v>
      </c>
      <c r="B3991" s="1" t="s">
        <v>9118</v>
      </c>
      <c r="C3991" s="75" t="s">
        <v>6369</v>
      </c>
      <c r="D3991" s="75" t="s">
        <v>6402</v>
      </c>
      <c r="E3991" s="75" t="s">
        <v>6605</v>
      </c>
      <c r="F3991" s="57">
        <v>0</v>
      </c>
      <c r="G3991" s="87">
        <v>16335.916666666668</v>
      </c>
      <c r="H3991" s="2">
        <v>2484250.5474880543</v>
      </c>
      <c r="I3991" s="71">
        <v>15749.689157603672</v>
      </c>
      <c r="J3991" s="29">
        <v>0.96411419566927703</v>
      </c>
      <c r="K3991" s="80">
        <v>16479.035065228189</v>
      </c>
      <c r="L3991" s="2">
        <v>2515693.7014446468</v>
      </c>
      <c r="M3991" s="71">
        <v>15892.792186296299</v>
      </c>
      <c r="N3991" s="29">
        <v>0.9644249267865872</v>
      </c>
    </row>
    <row r="3992" spans="1:14" x14ac:dyDescent="0.3">
      <c r="A3992" s="3" t="s">
        <v>2321</v>
      </c>
      <c r="B3992" s="1" t="s">
        <v>9117</v>
      </c>
      <c r="C3992" s="75" t="s">
        <v>6369</v>
      </c>
      <c r="D3992" s="75" t="s">
        <v>6402</v>
      </c>
      <c r="E3992" s="75" t="s">
        <v>6547</v>
      </c>
      <c r="F3992" s="57">
        <v>0</v>
      </c>
      <c r="G3992" s="87">
        <v>7261.416666666667</v>
      </c>
      <c r="H3992" s="2">
        <v>1139766.1362075803</v>
      </c>
      <c r="I3992" s="71">
        <v>7225.9065720176422</v>
      </c>
      <c r="J3992" s="29">
        <v>0.9951097566385313</v>
      </c>
      <c r="K3992" s="80">
        <v>7326.0129728835836</v>
      </c>
      <c r="L3992" s="2">
        <v>1154730.180183715</v>
      </c>
      <c r="M3992" s="71">
        <v>7294.9607396026086</v>
      </c>
      <c r="N3992" s="29">
        <v>0.99576137342427451</v>
      </c>
    </row>
    <row r="3993" spans="1:14" x14ac:dyDescent="0.3">
      <c r="A3993" s="3" t="s">
        <v>2320</v>
      </c>
      <c r="B3993" s="1" t="s">
        <v>9116</v>
      </c>
      <c r="C3993" s="75" t="s">
        <v>6369</v>
      </c>
      <c r="D3993" s="75" t="s">
        <v>6402</v>
      </c>
      <c r="E3993" s="75" t="s">
        <v>6605</v>
      </c>
      <c r="F3993" s="57">
        <v>0</v>
      </c>
      <c r="G3993" s="87">
        <v>14550.749999999998</v>
      </c>
      <c r="H3993" s="2">
        <v>2509222.9417214389</v>
      </c>
      <c r="I3993" s="71">
        <v>15908.009519893472</v>
      </c>
      <c r="J3993" s="29">
        <v>1.0932776331043743</v>
      </c>
      <c r="K3993" s="80">
        <v>14688.46019542204</v>
      </c>
      <c r="L3993" s="2">
        <v>2544118.8618866</v>
      </c>
      <c r="M3993" s="71">
        <v>16072.366976147179</v>
      </c>
      <c r="N3993" s="29">
        <v>1.0942172809343531</v>
      </c>
    </row>
    <row r="3994" spans="1:14" x14ac:dyDescent="0.3">
      <c r="A3994" s="3" t="s">
        <v>2319</v>
      </c>
      <c r="B3994" s="1" t="s">
        <v>9115</v>
      </c>
      <c r="C3994" s="75" t="s">
        <v>6369</v>
      </c>
      <c r="D3994" s="75" t="s">
        <v>6402</v>
      </c>
      <c r="E3994" s="75" t="s">
        <v>6605</v>
      </c>
      <c r="F3994" s="57">
        <v>0</v>
      </c>
      <c r="G3994" s="87">
        <v>6218.9999999999991</v>
      </c>
      <c r="H3994" s="2">
        <v>1094341.5119703612</v>
      </c>
      <c r="I3994" s="71">
        <v>6937.9228529195225</v>
      </c>
      <c r="J3994" s="29">
        <v>1.1156010376136876</v>
      </c>
      <c r="K3994" s="80">
        <v>6278.0983878282505</v>
      </c>
      <c r="L3994" s="2">
        <v>1109180.3803631261</v>
      </c>
      <c r="M3994" s="71">
        <v>7007.2017400629175</v>
      </c>
      <c r="N3994" s="29">
        <v>1.1161344259351249</v>
      </c>
    </row>
    <row r="3995" spans="1:14" x14ac:dyDescent="0.3">
      <c r="A3995" s="3" t="s">
        <v>2318</v>
      </c>
      <c r="B3995" s="1" t="s">
        <v>9114</v>
      </c>
      <c r="C3995" s="75" t="s">
        <v>6369</v>
      </c>
      <c r="D3995" s="75" t="s">
        <v>6402</v>
      </c>
      <c r="E3995" s="75" t="s">
        <v>6547</v>
      </c>
      <c r="F3995" s="57">
        <v>0</v>
      </c>
      <c r="G3995" s="87">
        <v>2935.9999999999991</v>
      </c>
      <c r="H3995" s="2">
        <v>560865.98817380262</v>
      </c>
      <c r="I3995" s="71">
        <v>3555.7866664220128</v>
      </c>
      <c r="J3995" s="29">
        <v>1.2110990008249367</v>
      </c>
      <c r="K3995" s="80">
        <v>2963.0012892325449</v>
      </c>
      <c r="L3995" s="2">
        <v>568458.67555964692</v>
      </c>
      <c r="M3995" s="71">
        <v>3591.2144598440841</v>
      </c>
      <c r="N3995" s="29">
        <v>1.212019202588418</v>
      </c>
    </row>
    <row r="3996" spans="1:14" x14ac:dyDescent="0.3">
      <c r="A3996" s="3" t="s">
        <v>2317</v>
      </c>
      <c r="B3996" s="1" t="s">
        <v>9113</v>
      </c>
      <c r="C3996" s="75" t="s">
        <v>6369</v>
      </c>
      <c r="D3996" s="75" t="s">
        <v>6402</v>
      </c>
      <c r="E3996" s="75" t="s">
        <v>6605</v>
      </c>
      <c r="F3996" s="57">
        <v>0</v>
      </c>
      <c r="G3996" s="87">
        <v>10745.416666666668</v>
      </c>
      <c r="H3996" s="2">
        <v>1737842.8053332963</v>
      </c>
      <c r="I3996" s="71">
        <v>11017.60207578619</v>
      </c>
      <c r="J3996" s="29">
        <v>1.0253303727126624</v>
      </c>
      <c r="K3996" s="80">
        <v>10841.130260965931</v>
      </c>
      <c r="L3996" s="2">
        <v>1759756.154946649</v>
      </c>
      <c r="M3996" s="71">
        <v>11117.187618294911</v>
      </c>
      <c r="N3996" s="29">
        <v>1.0254638908198479</v>
      </c>
    </row>
    <row r="3997" spans="1:14" x14ac:dyDescent="0.3">
      <c r="A3997" s="3" t="s">
        <v>2316</v>
      </c>
      <c r="B3997" s="1" t="s">
        <v>8526</v>
      </c>
      <c r="C3997" s="75" t="s">
        <v>6369</v>
      </c>
      <c r="D3997" s="75" t="s">
        <v>6402</v>
      </c>
      <c r="E3997" s="75" t="s">
        <v>6605</v>
      </c>
      <c r="F3997" s="57">
        <v>0</v>
      </c>
      <c r="G3997" s="87">
        <v>9058.9166666666679</v>
      </c>
      <c r="H3997" s="2">
        <v>1283921.4240217209</v>
      </c>
      <c r="I3997" s="71">
        <v>8139.8244438656802</v>
      </c>
      <c r="J3997" s="29">
        <v>0.89854281073333042</v>
      </c>
      <c r="K3997" s="80">
        <v>9133.2429570938839</v>
      </c>
      <c r="L3997" s="2">
        <v>1297480.760402333</v>
      </c>
      <c r="M3997" s="71">
        <v>8196.781698404111</v>
      </c>
      <c r="N3997" s="29">
        <v>0.89746673081083272</v>
      </c>
    </row>
    <row r="3998" spans="1:14" x14ac:dyDescent="0.3">
      <c r="A3998" s="3" t="s">
        <v>2315</v>
      </c>
      <c r="B3998" s="1" t="s">
        <v>9112</v>
      </c>
      <c r="C3998" s="75" t="s">
        <v>6369</v>
      </c>
      <c r="D3998" s="75" t="s">
        <v>6402</v>
      </c>
      <c r="E3998" s="75" t="s">
        <v>6605</v>
      </c>
      <c r="F3998" s="57">
        <v>0</v>
      </c>
      <c r="G3998" s="87">
        <v>9665.1666666666661</v>
      </c>
      <c r="H3998" s="2">
        <v>1604822.5848182044</v>
      </c>
      <c r="I3998" s="71">
        <v>10174.278471849793</v>
      </c>
      <c r="J3998" s="29">
        <v>1.0526749121604864</v>
      </c>
      <c r="K3998" s="80">
        <v>9752.0719630536223</v>
      </c>
      <c r="L3998" s="2">
        <v>1624873.9298093461</v>
      </c>
      <c r="M3998" s="71">
        <v>10265.074671277011</v>
      </c>
      <c r="N3998" s="29">
        <v>1.0526044834540731</v>
      </c>
    </row>
    <row r="3999" spans="1:14" x14ac:dyDescent="0.3">
      <c r="A3999" s="3" t="s">
        <v>2314</v>
      </c>
      <c r="B3999" s="1" t="s">
        <v>9111</v>
      </c>
      <c r="C3999" s="75" t="s">
        <v>6369</v>
      </c>
      <c r="D3999" s="75" t="s">
        <v>6402</v>
      </c>
      <c r="E3999" s="75" t="s">
        <v>6547</v>
      </c>
      <c r="F3999" s="57">
        <v>0</v>
      </c>
      <c r="G3999" s="87">
        <v>5654.0833333333339</v>
      </c>
      <c r="H3999" s="2">
        <v>881506.27121289587</v>
      </c>
      <c r="I3999" s="71">
        <v>5588.5867776579998</v>
      </c>
      <c r="J3999" s="29">
        <v>0.98841606113422442</v>
      </c>
      <c r="K3999" s="80">
        <v>5701.5889727817794</v>
      </c>
      <c r="L3999" s="2">
        <v>892546.99099367415</v>
      </c>
      <c r="M3999" s="71">
        <v>5638.6291527544518</v>
      </c>
      <c r="N3999" s="29">
        <v>0.98895749582653447</v>
      </c>
    </row>
    <row r="4000" spans="1:14" x14ac:dyDescent="0.3">
      <c r="A4000" s="3" t="s">
        <v>2313</v>
      </c>
      <c r="B4000" s="1" t="s">
        <v>9110</v>
      </c>
      <c r="C4000" s="75" t="s">
        <v>6369</v>
      </c>
      <c r="D4000" s="75" t="s">
        <v>6402</v>
      </c>
      <c r="E4000" s="75" t="s">
        <v>6547</v>
      </c>
      <c r="F4000" s="57">
        <v>0</v>
      </c>
      <c r="G4000" s="87">
        <v>1689.416666666667</v>
      </c>
      <c r="H4000" s="2">
        <v>277325.441822052</v>
      </c>
      <c r="I4000" s="71">
        <v>1758.1920264076839</v>
      </c>
      <c r="J4000" s="29">
        <v>1.0407095307498744</v>
      </c>
      <c r="K4000" s="80">
        <v>1703.2706390855351</v>
      </c>
      <c r="L4000" s="2">
        <v>280492.45035395707</v>
      </c>
      <c r="M4000" s="71">
        <v>1771.9995962706271</v>
      </c>
      <c r="N4000" s="29">
        <v>1.0403511665192511</v>
      </c>
    </row>
    <row r="4001" spans="1:14" x14ac:dyDescent="0.3">
      <c r="A4001" s="3" t="s">
        <v>2312</v>
      </c>
      <c r="B4001" s="1" t="s">
        <v>9109</v>
      </c>
      <c r="C4001" s="75" t="s">
        <v>6369</v>
      </c>
      <c r="D4001" s="75" t="s">
        <v>6402</v>
      </c>
      <c r="E4001" s="75" t="s">
        <v>6547</v>
      </c>
      <c r="F4001" s="57">
        <v>0</v>
      </c>
      <c r="G4001" s="87">
        <v>8745.75</v>
      </c>
      <c r="H4001" s="2">
        <v>1320380.8169612885</v>
      </c>
      <c r="I4001" s="71">
        <v>8370.9702541197003</v>
      </c>
      <c r="J4001" s="29">
        <v>0.95714721483231291</v>
      </c>
      <c r="K4001" s="80">
        <v>8822.5503159247874</v>
      </c>
      <c r="L4001" s="2">
        <v>1336631.856154056</v>
      </c>
      <c r="M4001" s="71">
        <v>8444.1171463923183</v>
      </c>
      <c r="N4001" s="29">
        <v>0.95710614777119563</v>
      </c>
    </row>
    <row r="4002" spans="1:14" x14ac:dyDescent="0.3">
      <c r="A4002" s="3" t="s">
        <v>2311</v>
      </c>
      <c r="B4002" s="1" t="s">
        <v>9108</v>
      </c>
      <c r="C4002" s="75" t="s">
        <v>6369</v>
      </c>
      <c r="D4002" s="75" t="s">
        <v>6402</v>
      </c>
      <c r="E4002" s="75" t="s">
        <v>6605</v>
      </c>
      <c r="F4002" s="57">
        <v>0</v>
      </c>
      <c r="G4002" s="87">
        <v>10240.583333333332</v>
      </c>
      <c r="H4002" s="2">
        <v>1247270.8948593142</v>
      </c>
      <c r="I4002" s="71">
        <v>7907.4668652980663</v>
      </c>
      <c r="J4002" s="29">
        <v>0.77216957353973004</v>
      </c>
      <c r="K4002" s="80">
        <v>10322.34744872798</v>
      </c>
      <c r="L4002" s="2">
        <v>1261751.2359437009</v>
      </c>
      <c r="M4002" s="71">
        <v>7971.0618872799914</v>
      </c>
      <c r="N4002" s="29">
        <v>0.77221406534443504</v>
      </c>
    </row>
    <row r="4003" spans="1:14" x14ac:dyDescent="0.3">
      <c r="A4003" s="3" t="s">
        <v>2310</v>
      </c>
      <c r="B4003" s="1" t="s">
        <v>12995</v>
      </c>
      <c r="C4003" s="75" t="s">
        <v>6369</v>
      </c>
      <c r="D4003" s="75" t="s">
        <v>6402</v>
      </c>
      <c r="E4003" s="75" t="s">
        <v>6547</v>
      </c>
      <c r="F4003" s="57">
        <v>0</v>
      </c>
      <c r="G4003" s="87">
        <v>7607.416666666667</v>
      </c>
      <c r="H4003" s="2">
        <v>1357322.8816598258</v>
      </c>
      <c r="I4003" s="71">
        <v>8605.1761140843319</v>
      </c>
      <c r="J4003" s="29">
        <v>1.1311561455269745</v>
      </c>
      <c r="K4003" s="80">
        <v>7673.5100879161137</v>
      </c>
      <c r="L4003" s="2">
        <v>1373953.2901500261</v>
      </c>
      <c r="M4003" s="71">
        <v>8679.8937809849649</v>
      </c>
      <c r="N4003" s="29">
        <v>1.13115037076105</v>
      </c>
    </row>
    <row r="4004" spans="1:14" x14ac:dyDescent="0.3">
      <c r="A4004" s="3" t="s">
        <v>2309</v>
      </c>
      <c r="B4004" s="1" t="s">
        <v>8667</v>
      </c>
      <c r="C4004" s="75" t="s">
        <v>6369</v>
      </c>
      <c r="D4004" s="75" t="s">
        <v>6402</v>
      </c>
      <c r="E4004" s="75" t="s">
        <v>6547</v>
      </c>
      <c r="F4004" s="57">
        <v>0</v>
      </c>
      <c r="G4004" s="87">
        <v>5630.333333333333</v>
      </c>
      <c r="H4004" s="2">
        <v>847317.9024089973</v>
      </c>
      <c r="I4004" s="71">
        <v>5371.8388405341157</v>
      </c>
      <c r="J4004" s="29">
        <v>0.95408895397562887</v>
      </c>
      <c r="K4004" s="80">
        <v>5675.3982657695669</v>
      </c>
      <c r="L4004" s="2">
        <v>856810.79348361329</v>
      </c>
      <c r="M4004" s="71">
        <v>5412.8671849005405</v>
      </c>
      <c r="N4004" s="29">
        <v>0.95374226290823505</v>
      </c>
    </row>
    <row r="4005" spans="1:14" x14ac:dyDescent="0.3">
      <c r="A4005" s="3" t="s">
        <v>2308</v>
      </c>
      <c r="B4005" s="1" t="s">
        <v>9107</v>
      </c>
      <c r="C4005" s="75" t="s">
        <v>6369</v>
      </c>
      <c r="D4005" s="75" t="s">
        <v>6402</v>
      </c>
      <c r="E4005" s="75" t="s">
        <v>6605</v>
      </c>
      <c r="F4005" s="57">
        <v>0</v>
      </c>
      <c r="G4005" s="87">
        <v>12831.833333333336</v>
      </c>
      <c r="H4005" s="2">
        <v>1649716.8831001918</v>
      </c>
      <c r="I4005" s="71">
        <v>10458.900022443793</v>
      </c>
      <c r="J4005" s="29">
        <v>0.81507449097508466</v>
      </c>
      <c r="K4005" s="80">
        <v>12934.012442548359</v>
      </c>
      <c r="L4005" s="2">
        <v>1666699.8942738271</v>
      </c>
      <c r="M4005" s="71">
        <v>10529.30849308277</v>
      </c>
      <c r="N4005" s="29">
        <v>0.81407904467797176</v>
      </c>
    </row>
    <row r="4006" spans="1:14" x14ac:dyDescent="0.3">
      <c r="A4006" s="3" t="s">
        <v>2307</v>
      </c>
      <c r="B4006" s="1" t="s">
        <v>9106</v>
      </c>
      <c r="C4006" s="75" t="s">
        <v>6369</v>
      </c>
      <c r="D4006" s="75" t="s">
        <v>6402</v>
      </c>
      <c r="E4006" s="75" t="s">
        <v>6605</v>
      </c>
      <c r="F4006" s="57">
        <v>0</v>
      </c>
      <c r="G4006" s="87">
        <v>8930.0833333333321</v>
      </c>
      <c r="H4006" s="2">
        <v>1297551.9036169052</v>
      </c>
      <c r="I4006" s="71">
        <v>8226.2391643576539</v>
      </c>
      <c r="J4006" s="29">
        <v>0.92118279945401649</v>
      </c>
      <c r="K4006" s="80">
        <v>9008.7833634277449</v>
      </c>
      <c r="L4006" s="2">
        <v>1314152.5143715639</v>
      </c>
      <c r="M4006" s="71">
        <v>8302.1048230205542</v>
      </c>
      <c r="N4006" s="29">
        <v>0.92155671727260768</v>
      </c>
    </row>
    <row r="4007" spans="1:14" x14ac:dyDescent="0.3">
      <c r="A4007" s="3" t="s">
        <v>2306</v>
      </c>
      <c r="B4007" s="1" t="s">
        <v>9105</v>
      </c>
      <c r="C4007" s="75" t="s">
        <v>6369</v>
      </c>
      <c r="D4007" s="75" t="s">
        <v>6402</v>
      </c>
      <c r="E4007" s="75" t="s">
        <v>6605</v>
      </c>
      <c r="F4007" s="57">
        <v>0</v>
      </c>
      <c r="G4007" s="87">
        <v>14880.833333333334</v>
      </c>
      <c r="H4007" s="2">
        <v>1475318.1212301254</v>
      </c>
      <c r="I4007" s="71">
        <v>9353.2441168018122</v>
      </c>
      <c r="J4007" s="29">
        <v>0.62854303299334569</v>
      </c>
      <c r="K4007" s="80">
        <v>14997.419096674559</v>
      </c>
      <c r="L4007" s="2">
        <v>1488262.0949200061</v>
      </c>
      <c r="M4007" s="71">
        <v>9402.0349853096268</v>
      </c>
      <c r="N4007" s="29">
        <v>0.62691019866174025</v>
      </c>
    </row>
    <row r="4008" spans="1:14" x14ac:dyDescent="0.3">
      <c r="A4008" s="3" t="s">
        <v>2305</v>
      </c>
      <c r="B4008" s="1" t="s">
        <v>9103</v>
      </c>
      <c r="C4008" s="75" t="s">
        <v>6369</v>
      </c>
      <c r="D4008" s="75" t="s">
        <v>6402</v>
      </c>
      <c r="E4008" s="75" t="s">
        <v>6547</v>
      </c>
      <c r="F4008" s="57">
        <v>0</v>
      </c>
      <c r="G4008" s="87">
        <v>14655.75</v>
      </c>
      <c r="H4008" s="2">
        <v>1961437.6977478664</v>
      </c>
      <c r="I4008" s="71">
        <v>12435.152353200087</v>
      </c>
      <c r="J4008" s="29">
        <v>0.84848283801239011</v>
      </c>
      <c r="K4008" s="80">
        <v>14776.127193021021</v>
      </c>
      <c r="L4008" s="2">
        <v>1982594.277654716</v>
      </c>
      <c r="M4008" s="71">
        <v>12524.958354990709</v>
      </c>
      <c r="N4008" s="29">
        <v>0.84764824986796461</v>
      </c>
    </row>
    <row r="4009" spans="1:14" x14ac:dyDescent="0.3">
      <c r="A4009" s="3" t="s">
        <v>2304</v>
      </c>
      <c r="B4009" s="1" t="s">
        <v>12996</v>
      </c>
      <c r="C4009" s="75" t="s">
        <v>6369</v>
      </c>
      <c r="D4009" s="75" t="s">
        <v>6402</v>
      </c>
      <c r="E4009" s="75" t="s">
        <v>6547</v>
      </c>
      <c r="F4009" s="57">
        <v>0</v>
      </c>
      <c r="G4009" s="87">
        <v>4827.8333333333321</v>
      </c>
      <c r="H4009" s="2">
        <v>669273.48384157824</v>
      </c>
      <c r="I4009" s="71">
        <v>4243.0701454769542</v>
      </c>
      <c r="J4009" s="29">
        <v>0.87887668287574594</v>
      </c>
      <c r="K4009" s="80">
        <v>4864.8830278282558</v>
      </c>
      <c r="L4009" s="2">
        <v>676796.63847891474</v>
      </c>
      <c r="M4009" s="71">
        <v>4275.6351147011728</v>
      </c>
      <c r="N4009" s="29">
        <v>0.87887727006868432</v>
      </c>
    </row>
    <row r="4010" spans="1:14" x14ac:dyDescent="0.3">
      <c r="A4010" s="3" t="s">
        <v>2303</v>
      </c>
      <c r="B4010" s="1" t="s">
        <v>9102</v>
      </c>
      <c r="C4010" s="75" t="s">
        <v>6362</v>
      </c>
      <c r="D4010" s="75" t="s">
        <v>6404</v>
      </c>
      <c r="E4010" s="75" t="s">
        <v>6600</v>
      </c>
      <c r="F4010" s="57">
        <v>0</v>
      </c>
      <c r="G4010" s="87">
        <v>10639.499999999998</v>
      </c>
      <c r="H4010" s="2">
        <v>1507961.8809095423</v>
      </c>
      <c r="I4010" s="71">
        <v>9560.1995176595046</v>
      </c>
      <c r="J4010" s="29">
        <v>0.89855721769439412</v>
      </c>
      <c r="K4010" s="80">
        <v>10740.847740930971</v>
      </c>
      <c r="L4010" s="2">
        <v>1530597.715330966</v>
      </c>
      <c r="M4010" s="71">
        <v>9669.4885377365081</v>
      </c>
      <c r="N4010" s="29">
        <v>0.90025375752122883</v>
      </c>
    </row>
    <row r="4011" spans="1:14" x14ac:dyDescent="0.3">
      <c r="A4011" s="3" t="s">
        <v>2302</v>
      </c>
      <c r="B4011" s="1" t="s">
        <v>9101</v>
      </c>
      <c r="C4011" s="75" t="s">
        <v>6362</v>
      </c>
      <c r="D4011" s="75" t="s">
        <v>6404</v>
      </c>
      <c r="E4011" s="75" t="s">
        <v>6600</v>
      </c>
      <c r="F4011" s="57">
        <v>0</v>
      </c>
      <c r="G4011" s="87">
        <v>19253.833333333332</v>
      </c>
      <c r="H4011" s="2">
        <v>2691876.3925231299</v>
      </c>
      <c r="I4011" s="71">
        <v>17065.998627151232</v>
      </c>
      <c r="J4011" s="29">
        <v>0.88636887687220201</v>
      </c>
      <c r="K4011" s="80">
        <v>19414.222572854509</v>
      </c>
      <c r="L4011" s="2">
        <v>2724487.0798983718</v>
      </c>
      <c r="M4011" s="71">
        <v>17211.835824929349</v>
      </c>
      <c r="N4011" s="29">
        <v>0.88655807670585773</v>
      </c>
    </row>
    <row r="4012" spans="1:14" x14ac:dyDescent="0.3">
      <c r="A4012" s="3" t="s">
        <v>2301</v>
      </c>
      <c r="B4012" s="1" t="s">
        <v>9100</v>
      </c>
      <c r="C4012" s="75" t="s">
        <v>6362</v>
      </c>
      <c r="D4012" s="75" t="s">
        <v>6404</v>
      </c>
      <c r="E4012" s="75" t="s">
        <v>6602</v>
      </c>
      <c r="F4012" s="57">
        <v>0</v>
      </c>
      <c r="G4012" s="87">
        <v>6837.3333333333348</v>
      </c>
      <c r="H4012" s="2">
        <v>1031707.8294731777</v>
      </c>
      <c r="I4012" s="71">
        <v>6540.8368862386897</v>
      </c>
      <c r="J4012" s="29">
        <v>0.95663566003880973</v>
      </c>
      <c r="K4012" s="80">
        <v>6905.1553195314964</v>
      </c>
      <c r="L4012" s="2">
        <v>1046944.658283713</v>
      </c>
      <c r="M4012" s="71">
        <v>6614.0301083160894</v>
      </c>
      <c r="N4012" s="29">
        <v>0.95783944057102555</v>
      </c>
    </row>
    <row r="4013" spans="1:14" x14ac:dyDescent="0.3">
      <c r="A4013" s="3" t="s">
        <v>2300</v>
      </c>
      <c r="B4013" s="1" t="s">
        <v>9099</v>
      </c>
      <c r="C4013" s="75" t="s">
        <v>6362</v>
      </c>
      <c r="D4013" s="75" t="s">
        <v>6404</v>
      </c>
      <c r="E4013" s="75" t="s">
        <v>6603</v>
      </c>
      <c r="F4013" s="57">
        <v>0</v>
      </c>
      <c r="G4013" s="87">
        <v>13382</v>
      </c>
      <c r="H4013" s="2">
        <v>2156054.8870738344</v>
      </c>
      <c r="I4013" s="71">
        <v>13668.989350724281</v>
      </c>
      <c r="J4013" s="29">
        <v>1.0214459236828786</v>
      </c>
      <c r="K4013" s="80">
        <v>13499.64753303756</v>
      </c>
      <c r="L4013" s="2">
        <v>2181061.5435674652</v>
      </c>
      <c r="M4013" s="71">
        <v>13778.767199494479</v>
      </c>
      <c r="N4013" s="29">
        <v>1.0206760706732401</v>
      </c>
    </row>
    <row r="4014" spans="1:14" x14ac:dyDescent="0.3">
      <c r="A4014" s="3" t="s">
        <v>2299</v>
      </c>
      <c r="B4014" s="1" t="s">
        <v>9098</v>
      </c>
      <c r="C4014" s="75" t="s">
        <v>6362</v>
      </c>
      <c r="D4014" s="75" t="s">
        <v>6404</v>
      </c>
      <c r="E4014" s="75" t="s">
        <v>6601</v>
      </c>
      <c r="F4014" s="57">
        <v>0</v>
      </c>
      <c r="G4014" s="87">
        <v>16159.250000000002</v>
      </c>
      <c r="H4014" s="2">
        <v>2729835.7094844184</v>
      </c>
      <c r="I4014" s="71">
        <v>17306.653678381776</v>
      </c>
      <c r="J4014" s="29">
        <v>1.0710059983218141</v>
      </c>
      <c r="K4014" s="80">
        <v>16314.811890240049</v>
      </c>
      <c r="L4014" s="2">
        <v>2769586.1628635279</v>
      </c>
      <c r="M4014" s="71">
        <v>17496.747439147792</v>
      </c>
      <c r="N4014" s="29">
        <v>1.0724455517390801</v>
      </c>
    </row>
    <row r="4015" spans="1:14" x14ac:dyDescent="0.3">
      <c r="A4015" s="3" t="s">
        <v>2298</v>
      </c>
      <c r="B4015" s="1" t="s">
        <v>9097</v>
      </c>
      <c r="C4015" s="75" t="s">
        <v>6362</v>
      </c>
      <c r="D4015" s="75" t="s">
        <v>6404</v>
      </c>
      <c r="E4015" s="75" t="s">
        <v>6603</v>
      </c>
      <c r="F4015" s="57">
        <v>0</v>
      </c>
      <c r="G4015" s="87">
        <v>8189.7499999999991</v>
      </c>
      <c r="H4015" s="2">
        <v>1313854.7247152326</v>
      </c>
      <c r="I4015" s="71">
        <v>8329.5960358899192</v>
      </c>
      <c r="J4015" s="29">
        <v>1.0170757392948406</v>
      </c>
      <c r="K4015" s="80">
        <v>8265.7484449877265</v>
      </c>
      <c r="L4015" s="2">
        <v>1330743.59728467</v>
      </c>
      <c r="M4015" s="71">
        <v>8406.9183115355445</v>
      </c>
      <c r="N4015" s="29">
        <v>1.017078897027579</v>
      </c>
    </row>
    <row r="4016" spans="1:14" x14ac:dyDescent="0.3">
      <c r="A4016" s="3" t="s">
        <v>2297</v>
      </c>
      <c r="B4016" s="1" t="s">
        <v>9096</v>
      </c>
      <c r="C4016" s="75" t="s">
        <v>6362</v>
      </c>
      <c r="D4016" s="75" t="s">
        <v>6404</v>
      </c>
      <c r="E4016" s="75" t="s">
        <v>6600</v>
      </c>
      <c r="F4016" s="57">
        <v>0</v>
      </c>
      <c r="G4016" s="87">
        <v>7661.2499999999991</v>
      </c>
      <c r="H4016" s="2">
        <v>1242365.4374063811</v>
      </c>
      <c r="I4016" s="71">
        <v>7876.3671720172633</v>
      </c>
      <c r="J4016" s="29">
        <v>1.0280785997085677</v>
      </c>
      <c r="K4016" s="80">
        <v>7732.1142940322143</v>
      </c>
      <c r="L4016" s="2">
        <v>1259649.0232087481</v>
      </c>
      <c r="M4016" s="71">
        <v>7957.7812442077402</v>
      </c>
      <c r="N4016" s="29">
        <v>1.0291856718090291</v>
      </c>
    </row>
    <row r="4017" spans="1:14" x14ac:dyDescent="0.3">
      <c r="A4017" s="3" t="s">
        <v>2296</v>
      </c>
      <c r="B4017" s="1" t="s">
        <v>9095</v>
      </c>
      <c r="C4017" s="75" t="s">
        <v>6362</v>
      </c>
      <c r="D4017" s="75" t="s">
        <v>6404</v>
      </c>
      <c r="E4017" s="75" t="s">
        <v>6603</v>
      </c>
      <c r="F4017" s="57">
        <v>0</v>
      </c>
      <c r="G4017" s="87">
        <v>26806.916666666675</v>
      </c>
      <c r="H4017" s="2">
        <v>2928935.3732430139</v>
      </c>
      <c r="I4017" s="71">
        <v>18568.908735043431</v>
      </c>
      <c r="J4017" s="29">
        <v>0.69269095606706321</v>
      </c>
      <c r="K4017" s="80">
        <v>27068.19495903291</v>
      </c>
      <c r="L4017" s="2">
        <v>2962931.1586617869</v>
      </c>
      <c r="M4017" s="71">
        <v>18718.19655146122</v>
      </c>
      <c r="N4017" s="29">
        <v>0.69151993990699334</v>
      </c>
    </row>
    <row r="4018" spans="1:14" x14ac:dyDescent="0.3">
      <c r="A4018" s="3" t="s">
        <v>2295</v>
      </c>
      <c r="B4018" s="1" t="s">
        <v>9094</v>
      </c>
      <c r="C4018" s="75" t="s">
        <v>6362</v>
      </c>
      <c r="D4018" s="75" t="s">
        <v>6404</v>
      </c>
      <c r="E4018" s="75" t="s">
        <v>6601</v>
      </c>
      <c r="F4018" s="57">
        <v>0</v>
      </c>
      <c r="G4018" s="87">
        <v>9223.5</v>
      </c>
      <c r="H4018" s="2">
        <v>1525150.8756976128</v>
      </c>
      <c r="I4018" s="71">
        <v>9669.1745665399485</v>
      </c>
      <c r="J4018" s="29">
        <v>1.0483194629522359</v>
      </c>
      <c r="K4018" s="80">
        <v>9313.9591470332762</v>
      </c>
      <c r="L4018" s="2">
        <v>1547566.5599503049</v>
      </c>
      <c r="M4018" s="71">
        <v>9776.6885203980892</v>
      </c>
      <c r="N4018" s="29">
        <v>1.0496812758205201</v>
      </c>
    </row>
    <row r="4019" spans="1:14" x14ac:dyDescent="0.3">
      <c r="A4019" s="3" t="s">
        <v>2294</v>
      </c>
      <c r="B4019" s="1" t="s">
        <v>9093</v>
      </c>
      <c r="C4019" s="75" t="s">
        <v>6362</v>
      </c>
      <c r="D4019" s="75" t="s">
        <v>6404</v>
      </c>
      <c r="E4019" s="75" t="s">
        <v>6603</v>
      </c>
      <c r="F4019" s="57">
        <v>0</v>
      </c>
      <c r="G4019" s="87">
        <v>18726.25</v>
      </c>
      <c r="H4019" s="2">
        <v>1838468.6177829902</v>
      </c>
      <c r="I4019" s="71">
        <v>11655.551121995115</v>
      </c>
      <c r="J4019" s="29">
        <v>0.6224177890391891</v>
      </c>
      <c r="K4019" s="80">
        <v>18903.61995225216</v>
      </c>
      <c r="L4019" s="2">
        <v>1862629.73698933</v>
      </c>
      <c r="M4019" s="71">
        <v>11767.08727019823</v>
      </c>
      <c r="N4019" s="29">
        <v>0.62247798569375612</v>
      </c>
    </row>
    <row r="4020" spans="1:14" x14ac:dyDescent="0.3">
      <c r="A4020" s="3" t="s">
        <v>2293</v>
      </c>
      <c r="B4020" s="1" t="s">
        <v>9092</v>
      </c>
      <c r="C4020" s="75" t="s">
        <v>6370</v>
      </c>
      <c r="D4020" s="75" t="s">
        <v>6398</v>
      </c>
      <c r="E4020" s="75" t="s">
        <v>6604</v>
      </c>
      <c r="F4020" s="57">
        <v>0</v>
      </c>
      <c r="G4020" s="87">
        <v>8416.6666666666661</v>
      </c>
      <c r="H4020" s="2">
        <v>1105716.4104533193</v>
      </c>
      <c r="I4020" s="71">
        <v>7010.0376061947245</v>
      </c>
      <c r="J4020" s="29">
        <v>0.83287575519145252</v>
      </c>
      <c r="K4020" s="80">
        <v>8488.4403708666014</v>
      </c>
      <c r="L4020" s="2">
        <v>1120295.6120476839</v>
      </c>
      <c r="M4020" s="71">
        <v>7077.4217621442122</v>
      </c>
      <c r="N4020" s="29">
        <v>0.83377174756800043</v>
      </c>
    </row>
    <row r="4021" spans="1:14" x14ac:dyDescent="0.3">
      <c r="A4021" s="3" t="s">
        <v>2292</v>
      </c>
      <c r="B4021" s="1" t="s">
        <v>12997</v>
      </c>
      <c r="C4021" s="75" t="s">
        <v>6362</v>
      </c>
      <c r="D4021" s="75" t="s">
        <v>6404</v>
      </c>
      <c r="E4021" s="75" t="s">
        <v>6603</v>
      </c>
      <c r="F4021" s="57">
        <v>0</v>
      </c>
      <c r="G4021" s="87">
        <v>26326.75</v>
      </c>
      <c r="H4021" s="2">
        <v>2566373.1206116672</v>
      </c>
      <c r="I4021" s="71">
        <v>16270.331087552044</v>
      </c>
      <c r="J4021" s="29">
        <v>0.61801517800533845</v>
      </c>
      <c r="K4021" s="80">
        <v>26597.559119119629</v>
      </c>
      <c r="L4021" s="2">
        <v>2594714.5577252521</v>
      </c>
      <c r="M4021" s="71">
        <v>16392.003217643109</v>
      </c>
      <c r="N4021" s="29">
        <v>0.61629727540899537</v>
      </c>
    </row>
    <row r="4022" spans="1:14" x14ac:dyDescent="0.3">
      <c r="A4022" s="3" t="s">
        <v>2291</v>
      </c>
      <c r="B4022" s="1" t="s">
        <v>9091</v>
      </c>
      <c r="C4022" s="75" t="s">
        <v>6362</v>
      </c>
      <c r="D4022" s="75" t="s">
        <v>6404</v>
      </c>
      <c r="E4022" s="75" t="s">
        <v>6600</v>
      </c>
      <c r="F4022" s="57">
        <v>0</v>
      </c>
      <c r="G4022" s="87">
        <v>11331.249999999998</v>
      </c>
      <c r="H4022" s="2">
        <v>1741453.4746926625</v>
      </c>
      <c r="I4022" s="71">
        <v>11040.493051947351</v>
      </c>
      <c r="J4022" s="29">
        <v>0.97434025830754356</v>
      </c>
      <c r="K4022" s="80">
        <v>11436.635279686179</v>
      </c>
      <c r="L4022" s="2">
        <v>1766254.5866745261</v>
      </c>
      <c r="M4022" s="71">
        <v>11158.24119525807</v>
      </c>
      <c r="N4022" s="29">
        <v>0.97565769322708029</v>
      </c>
    </row>
    <row r="4023" spans="1:14" x14ac:dyDescent="0.3">
      <c r="A4023" s="3" t="s">
        <v>2290</v>
      </c>
      <c r="B4023" s="1" t="s">
        <v>9090</v>
      </c>
      <c r="C4023" s="75" t="s">
        <v>6362</v>
      </c>
      <c r="D4023" s="75" t="s">
        <v>6404</v>
      </c>
      <c r="E4023" s="75" t="s">
        <v>6600</v>
      </c>
      <c r="F4023" s="57">
        <v>0</v>
      </c>
      <c r="G4023" s="87">
        <v>4155.8333333333339</v>
      </c>
      <c r="H4023" s="2">
        <v>628295.4559744373</v>
      </c>
      <c r="I4023" s="71">
        <v>3983.2770252332343</v>
      </c>
      <c r="J4023" s="29">
        <v>0.95847853023458607</v>
      </c>
      <c r="K4023" s="80">
        <v>4196.8158536347028</v>
      </c>
      <c r="L4023" s="2">
        <v>637478.00444399437</v>
      </c>
      <c r="M4023" s="71">
        <v>4027.2412504532381</v>
      </c>
      <c r="N4023" s="29">
        <v>0.95959446182643371</v>
      </c>
    </row>
    <row r="4024" spans="1:14" x14ac:dyDescent="0.3">
      <c r="A4024" s="3" t="s">
        <v>2289</v>
      </c>
      <c r="B4024" s="1" t="s">
        <v>12998</v>
      </c>
      <c r="C4024" s="75" t="s">
        <v>6362</v>
      </c>
      <c r="D4024" s="75" t="s">
        <v>6404</v>
      </c>
      <c r="E4024" s="75" t="s">
        <v>6603</v>
      </c>
      <c r="F4024" s="57">
        <v>0</v>
      </c>
      <c r="G4024" s="87">
        <v>24031.166666666664</v>
      </c>
      <c r="H4024" s="2">
        <v>2164497.9997720718</v>
      </c>
      <c r="I4024" s="71">
        <v>13722.517124182685</v>
      </c>
      <c r="J4024" s="29">
        <v>0.57103000093695078</v>
      </c>
      <c r="K4024" s="80">
        <v>24285.53032782799</v>
      </c>
      <c r="L4024" s="2">
        <v>2192772.299334954</v>
      </c>
      <c r="M4024" s="71">
        <v>13852.74942064099</v>
      </c>
      <c r="N4024" s="29">
        <v>0.57041164980315806</v>
      </c>
    </row>
    <row r="4025" spans="1:14" x14ac:dyDescent="0.3">
      <c r="A4025" s="3" t="s">
        <v>2288</v>
      </c>
      <c r="B4025" s="1" t="s">
        <v>9089</v>
      </c>
      <c r="C4025" s="75" t="s">
        <v>6362</v>
      </c>
      <c r="D4025" s="75" t="s">
        <v>6404</v>
      </c>
      <c r="E4025" s="75" t="s">
        <v>6601</v>
      </c>
      <c r="F4025" s="57">
        <v>0</v>
      </c>
      <c r="G4025" s="87">
        <v>20974.666666666661</v>
      </c>
      <c r="H4025" s="2">
        <v>3203398.4589529042</v>
      </c>
      <c r="I4025" s="71">
        <v>20308.953952921478</v>
      </c>
      <c r="J4025" s="29">
        <v>0.96826110639445129</v>
      </c>
      <c r="K4025" s="80">
        <v>21167.142920561419</v>
      </c>
      <c r="L4025" s="2">
        <v>3246353.8697104668</v>
      </c>
      <c r="M4025" s="71">
        <v>20508.707949962041</v>
      </c>
      <c r="N4025" s="29">
        <v>0.96889353593584027</v>
      </c>
    </row>
    <row r="4026" spans="1:14" x14ac:dyDescent="0.3">
      <c r="A4026" s="3" t="s">
        <v>2287</v>
      </c>
      <c r="B4026" s="1" t="s">
        <v>9088</v>
      </c>
      <c r="C4026" s="75" t="s">
        <v>6362</v>
      </c>
      <c r="D4026" s="75" t="s">
        <v>6404</v>
      </c>
      <c r="E4026" s="75" t="s">
        <v>6604</v>
      </c>
      <c r="F4026" s="57">
        <v>0</v>
      </c>
      <c r="G4026" s="87">
        <v>15919.333333333332</v>
      </c>
      <c r="H4026" s="2">
        <v>2482257.6023565927</v>
      </c>
      <c r="I4026" s="71">
        <v>15737.05425394614</v>
      </c>
      <c r="J4026" s="29">
        <v>0.98854982959584625</v>
      </c>
      <c r="K4026" s="80">
        <v>16072.104725029991</v>
      </c>
      <c r="L4026" s="2">
        <v>2517109.3165710792</v>
      </c>
      <c r="M4026" s="71">
        <v>15901.735277026</v>
      </c>
      <c r="N4026" s="29">
        <v>0.98939968032073211</v>
      </c>
    </row>
    <row r="4027" spans="1:14" x14ac:dyDescent="0.3">
      <c r="A4027" s="3" t="s">
        <v>2286</v>
      </c>
      <c r="B4027" s="1" t="s">
        <v>9087</v>
      </c>
      <c r="C4027" s="75" t="s">
        <v>6362</v>
      </c>
      <c r="D4027" s="75" t="s">
        <v>6404</v>
      </c>
      <c r="E4027" s="75" t="s">
        <v>6600</v>
      </c>
      <c r="F4027" s="57">
        <v>0</v>
      </c>
      <c r="G4027" s="87">
        <v>9730.6666666666642</v>
      </c>
      <c r="H4027" s="2">
        <v>1434712.0953129926</v>
      </c>
      <c r="I4027" s="71">
        <v>9095.8094201416461</v>
      </c>
      <c r="J4027" s="29">
        <v>0.93475706564897731</v>
      </c>
      <c r="K4027" s="80">
        <v>9821.7540678386613</v>
      </c>
      <c r="L4027" s="2">
        <v>1455616.401082552</v>
      </c>
      <c r="M4027" s="71">
        <v>9195.7971481523527</v>
      </c>
      <c r="N4027" s="29">
        <v>0.9362683167015956</v>
      </c>
    </row>
    <row r="4028" spans="1:14" x14ac:dyDescent="0.3">
      <c r="A4028" s="3" t="s">
        <v>2285</v>
      </c>
      <c r="B4028" s="1" t="s">
        <v>9086</v>
      </c>
      <c r="C4028" s="75" t="s">
        <v>6362</v>
      </c>
      <c r="D4028" s="75" t="s">
        <v>6404</v>
      </c>
      <c r="E4028" s="75" t="s">
        <v>6603</v>
      </c>
      <c r="F4028" s="57">
        <v>0</v>
      </c>
      <c r="G4028" s="87">
        <v>10424.166666666662</v>
      </c>
      <c r="H4028" s="2">
        <v>744439.46259244776</v>
      </c>
      <c r="I4028" s="71">
        <v>4719.6085533079504</v>
      </c>
      <c r="J4028" s="29">
        <v>0.45275643648329544</v>
      </c>
      <c r="K4028" s="80">
        <v>10538.617309247151</v>
      </c>
      <c r="L4028" s="2">
        <v>754278.07404219126</v>
      </c>
      <c r="M4028" s="71">
        <v>4765.1209185555635</v>
      </c>
      <c r="N4028" s="29">
        <v>0.45215807526993018</v>
      </c>
    </row>
    <row r="4029" spans="1:14" x14ac:dyDescent="0.3">
      <c r="A4029" s="3" t="s">
        <v>2284</v>
      </c>
      <c r="B4029" s="1" t="s">
        <v>9085</v>
      </c>
      <c r="C4029" s="75" t="s">
        <v>6362</v>
      </c>
      <c r="D4029" s="75" t="s">
        <v>6404</v>
      </c>
      <c r="E4029" s="75" t="s">
        <v>6600</v>
      </c>
      <c r="F4029" s="57">
        <v>0</v>
      </c>
      <c r="G4029" s="87">
        <v>5907.5833333333339</v>
      </c>
      <c r="H4029" s="2">
        <v>1075872.4269806542</v>
      </c>
      <c r="I4029" s="71">
        <v>6820.8322688367798</v>
      </c>
      <c r="J4029" s="29">
        <v>1.1545892599348486</v>
      </c>
      <c r="K4029" s="80">
        <v>5962.4714978752954</v>
      </c>
      <c r="L4029" s="2">
        <v>1090139.8957942079</v>
      </c>
      <c r="M4029" s="71">
        <v>6886.914256651713</v>
      </c>
      <c r="N4029" s="29">
        <v>1.1550435518401789</v>
      </c>
    </row>
    <row r="4030" spans="1:14" x14ac:dyDescent="0.3">
      <c r="A4030" s="3" t="s">
        <v>2283</v>
      </c>
      <c r="B4030" s="1" t="s">
        <v>9084</v>
      </c>
      <c r="C4030" s="75" t="s">
        <v>6362</v>
      </c>
      <c r="D4030" s="75" t="s">
        <v>6404</v>
      </c>
      <c r="E4030" s="75" t="s">
        <v>6602</v>
      </c>
      <c r="F4030" s="57">
        <v>0</v>
      </c>
      <c r="G4030" s="87">
        <v>8947.25</v>
      </c>
      <c r="H4030" s="2">
        <v>1449030.1940066023</v>
      </c>
      <c r="I4030" s="71">
        <v>9186.5835185836349</v>
      </c>
      <c r="J4030" s="29">
        <v>1.0267493943483903</v>
      </c>
      <c r="K4030" s="80">
        <v>9027.3880973319465</v>
      </c>
      <c r="L4030" s="2">
        <v>1467993.791690724</v>
      </c>
      <c r="M4030" s="71">
        <v>9273.990807671129</v>
      </c>
      <c r="N4030" s="29">
        <v>1.0273171716647549</v>
      </c>
    </row>
    <row r="4031" spans="1:14" x14ac:dyDescent="0.3">
      <c r="A4031" s="3" t="s">
        <v>2282</v>
      </c>
      <c r="B4031" s="1" t="s">
        <v>9083</v>
      </c>
      <c r="C4031" s="75" t="s">
        <v>6362</v>
      </c>
      <c r="D4031" s="75" t="s">
        <v>6404</v>
      </c>
      <c r="E4031" s="75" t="s">
        <v>6604</v>
      </c>
      <c r="F4031" s="57">
        <v>0</v>
      </c>
      <c r="G4031" s="87">
        <v>112.83333333333333</v>
      </c>
      <c r="H4031" s="2">
        <v>14325.738972822826</v>
      </c>
      <c r="I4031" s="71">
        <v>90.822536399587122</v>
      </c>
      <c r="J4031" s="29">
        <v>0.80492646735232309</v>
      </c>
      <c r="K4031" s="80">
        <v>113.9944615044941</v>
      </c>
      <c r="L4031" s="2">
        <v>14541.93607114475</v>
      </c>
      <c r="M4031" s="71">
        <v>91.868087053838337</v>
      </c>
      <c r="N4031" s="29">
        <v>0.80589956600844648</v>
      </c>
    </row>
    <row r="4032" spans="1:14" x14ac:dyDescent="0.3">
      <c r="A4032" s="3" t="s">
        <v>2281</v>
      </c>
      <c r="B4032" s="1" t="s">
        <v>9082</v>
      </c>
      <c r="C4032" s="75" t="s">
        <v>6362</v>
      </c>
      <c r="D4032" s="75" t="s">
        <v>6404</v>
      </c>
      <c r="E4032" s="75" t="s">
        <v>6603</v>
      </c>
      <c r="F4032" s="57">
        <v>0</v>
      </c>
      <c r="G4032" s="87">
        <v>12747.916666666668</v>
      </c>
      <c r="H4032" s="2">
        <v>1281697.1166119177</v>
      </c>
      <c r="I4032" s="71">
        <v>8125.7227461400716</v>
      </c>
      <c r="J4032" s="29">
        <v>0.63741574083138319</v>
      </c>
      <c r="K4032" s="80">
        <v>12868.005998178871</v>
      </c>
      <c r="L4032" s="2">
        <v>1297572.8095350871</v>
      </c>
      <c r="M4032" s="71">
        <v>8197.3632150398444</v>
      </c>
      <c r="N4032" s="29">
        <v>0.6370344571023645</v>
      </c>
    </row>
    <row r="4033" spans="1:14" x14ac:dyDescent="0.3">
      <c r="A4033" s="3" t="s">
        <v>2280</v>
      </c>
      <c r="B4033" s="1" t="s">
        <v>9081</v>
      </c>
      <c r="C4033" s="75" t="s">
        <v>6362</v>
      </c>
      <c r="D4033" s="75" t="s">
        <v>6404</v>
      </c>
      <c r="E4033" s="75" t="s">
        <v>6604</v>
      </c>
      <c r="F4033" s="57">
        <v>0</v>
      </c>
      <c r="G4033" s="87">
        <v>15507.166666666668</v>
      </c>
      <c r="H4033" s="2">
        <v>2734990.1296469369</v>
      </c>
      <c r="I4033" s="71">
        <v>17339.331749210596</v>
      </c>
      <c r="J4033" s="29">
        <v>1.1181495705777282</v>
      </c>
      <c r="K4033" s="80">
        <v>15663.53070690248</v>
      </c>
      <c r="L4033" s="2">
        <v>2774744.1488093999</v>
      </c>
      <c r="M4033" s="71">
        <v>17529.332804643789</v>
      </c>
      <c r="N4033" s="29">
        <v>1.1191175944079521</v>
      </c>
    </row>
    <row r="4034" spans="1:14" x14ac:dyDescent="0.3">
      <c r="A4034" s="3" t="s">
        <v>2279</v>
      </c>
      <c r="B4034" s="1" t="s">
        <v>9080</v>
      </c>
      <c r="C4034" s="75" t="s">
        <v>6362</v>
      </c>
      <c r="D4034" s="75" t="s">
        <v>6404</v>
      </c>
      <c r="E4034" s="75" t="s">
        <v>6602</v>
      </c>
      <c r="F4034" s="57">
        <v>0</v>
      </c>
      <c r="G4034" s="87">
        <v>42069.166666666657</v>
      </c>
      <c r="H4034" s="2">
        <v>6105828.9563430157</v>
      </c>
      <c r="I4034" s="71">
        <v>38709.826675548131</v>
      </c>
      <c r="J4034" s="29">
        <v>0.92014721808644029</v>
      </c>
      <c r="K4034" s="80">
        <v>42445.98897321221</v>
      </c>
      <c r="L4034" s="2">
        <v>6182594.0148059456</v>
      </c>
      <c r="M4034" s="71">
        <v>39058.285113614897</v>
      </c>
      <c r="N4034" s="29">
        <v>0.92018789191753081</v>
      </c>
    </row>
    <row r="4035" spans="1:14" x14ac:dyDescent="0.3">
      <c r="A4035" s="3" t="s">
        <v>2278</v>
      </c>
      <c r="B4035" s="1" t="s">
        <v>9079</v>
      </c>
      <c r="C4035" s="75" t="s">
        <v>6362</v>
      </c>
      <c r="D4035" s="75" t="s">
        <v>6404</v>
      </c>
      <c r="E4035" s="75" t="s">
        <v>6601</v>
      </c>
      <c r="F4035" s="57">
        <v>0</v>
      </c>
      <c r="G4035" s="87">
        <v>15587.666666666666</v>
      </c>
      <c r="H4035" s="2">
        <v>2684286.1839224496</v>
      </c>
      <c r="I4035" s="71">
        <v>17017.878107977765</v>
      </c>
      <c r="J4035" s="29">
        <v>1.0917527601722152</v>
      </c>
      <c r="K4035" s="80">
        <v>15740.94620550485</v>
      </c>
      <c r="L4035" s="2">
        <v>2723345.7006395692</v>
      </c>
      <c r="M4035" s="71">
        <v>17204.62520809015</v>
      </c>
      <c r="N4035" s="29">
        <v>1.0929854523023159</v>
      </c>
    </row>
    <row r="4036" spans="1:14" x14ac:dyDescent="0.3">
      <c r="A4036" s="3" t="s">
        <v>2277</v>
      </c>
      <c r="B4036" s="1" t="s">
        <v>9078</v>
      </c>
      <c r="C4036" s="75" t="s">
        <v>6362</v>
      </c>
      <c r="D4036" s="75" t="s">
        <v>6404</v>
      </c>
      <c r="E4036" s="75" t="s">
        <v>6603</v>
      </c>
      <c r="F4036" s="57">
        <v>0</v>
      </c>
      <c r="G4036" s="87">
        <v>12069.333333333336</v>
      </c>
      <c r="H4036" s="2">
        <v>2066856.447357178</v>
      </c>
      <c r="I4036" s="71">
        <v>13103.487734834089</v>
      </c>
      <c r="J4036" s="29">
        <v>1.0856844676453341</v>
      </c>
      <c r="K4036" s="80">
        <v>12173.184977604389</v>
      </c>
      <c r="L4036" s="2">
        <v>2089957.8168867971</v>
      </c>
      <c r="M4036" s="71">
        <v>13203.223128011719</v>
      </c>
      <c r="N4036" s="29">
        <v>1.0846153370956191</v>
      </c>
    </row>
    <row r="4037" spans="1:14" x14ac:dyDescent="0.3">
      <c r="A4037" s="3" t="s">
        <v>2276</v>
      </c>
      <c r="B4037" s="1" t="s">
        <v>9077</v>
      </c>
      <c r="C4037" s="75" t="s">
        <v>6362</v>
      </c>
      <c r="D4037" s="75" t="s">
        <v>6404</v>
      </c>
      <c r="E4037" s="75" t="s">
        <v>6603</v>
      </c>
      <c r="F4037" s="57">
        <v>0</v>
      </c>
      <c r="G4037" s="87">
        <v>10171.166666666666</v>
      </c>
      <c r="H4037" s="2">
        <v>1387596.8900918958</v>
      </c>
      <c r="I4037" s="71">
        <v>8797.1077301775222</v>
      </c>
      <c r="J4037" s="29">
        <v>0.86490645748709816</v>
      </c>
      <c r="K4037" s="80">
        <v>10259.24695139257</v>
      </c>
      <c r="L4037" s="2">
        <v>1402946.7592059181</v>
      </c>
      <c r="M4037" s="71">
        <v>8863.0588372875191</v>
      </c>
      <c r="N4037" s="29">
        <v>0.86390929853623066</v>
      </c>
    </row>
    <row r="4038" spans="1:14" x14ac:dyDescent="0.3">
      <c r="A4038" s="3" t="s">
        <v>2275</v>
      </c>
      <c r="B4038" s="1" t="s">
        <v>8762</v>
      </c>
      <c r="C4038" s="75" t="s">
        <v>6362</v>
      </c>
      <c r="D4038" s="75" t="s">
        <v>6404</v>
      </c>
      <c r="E4038" s="75" t="s">
        <v>6604</v>
      </c>
      <c r="F4038" s="57">
        <v>0</v>
      </c>
      <c r="G4038" s="87">
        <v>18742.916666666668</v>
      </c>
      <c r="H4038" s="2">
        <v>2673098.8703668909</v>
      </c>
      <c r="I4038" s="71">
        <v>16946.952608459669</v>
      </c>
      <c r="J4038" s="29">
        <v>0.90417905120385933</v>
      </c>
      <c r="K4038" s="80">
        <v>18917.66560374626</v>
      </c>
      <c r="L4038" s="2">
        <v>2710835.0527708479</v>
      </c>
      <c r="M4038" s="71">
        <v>17125.589701271751</v>
      </c>
      <c r="N4038" s="29">
        <v>0.90526971244699339</v>
      </c>
    </row>
    <row r="4039" spans="1:14" x14ac:dyDescent="0.3">
      <c r="A4039" s="3" t="s">
        <v>2274</v>
      </c>
      <c r="B4039" s="1" t="s">
        <v>9076</v>
      </c>
      <c r="C4039" s="75" t="s">
        <v>6362</v>
      </c>
      <c r="D4039" s="75" t="s">
        <v>6404</v>
      </c>
      <c r="E4039" s="75" t="s">
        <v>6600</v>
      </c>
      <c r="F4039" s="57">
        <v>0</v>
      </c>
      <c r="G4039" s="87">
        <v>3504</v>
      </c>
      <c r="H4039" s="2">
        <v>521674.25093857455</v>
      </c>
      <c r="I4039" s="71">
        <v>3307.3182985170674</v>
      </c>
      <c r="J4039" s="29">
        <v>0.9438693774306699</v>
      </c>
      <c r="K4039" s="80">
        <v>3537.519685654418</v>
      </c>
      <c r="L4039" s="2">
        <v>528953.72734767699</v>
      </c>
      <c r="M4039" s="71">
        <v>3341.6435633940541</v>
      </c>
      <c r="N4039" s="29">
        <v>0.9446289661497308</v>
      </c>
    </row>
    <row r="4040" spans="1:14" x14ac:dyDescent="0.3">
      <c r="A4040" s="3" t="s">
        <v>2273</v>
      </c>
      <c r="B4040" s="1" t="s">
        <v>9075</v>
      </c>
      <c r="C4040" s="75" t="s">
        <v>6362</v>
      </c>
      <c r="D4040" s="75" t="s">
        <v>6404</v>
      </c>
      <c r="E4040" s="75" t="s">
        <v>6600</v>
      </c>
      <c r="F4040" s="57">
        <v>0</v>
      </c>
      <c r="G4040" s="87">
        <v>10638.833333333334</v>
      </c>
      <c r="H4040" s="2">
        <v>1440431.3827852807</v>
      </c>
      <c r="I4040" s="71">
        <v>9132.0686452760019</v>
      </c>
      <c r="J4040" s="29">
        <v>0.85837124796979636</v>
      </c>
      <c r="K4040" s="80">
        <v>10739.735842421551</v>
      </c>
      <c r="L4040" s="2">
        <v>1460925.112917559</v>
      </c>
      <c r="M4040" s="71">
        <v>9229.3347182954367</v>
      </c>
      <c r="N4040" s="29">
        <v>0.85936328916395832</v>
      </c>
    </row>
    <row r="4041" spans="1:14" x14ac:dyDescent="0.3">
      <c r="A4041" s="3" t="s">
        <v>2272</v>
      </c>
      <c r="B4041" s="1" t="s">
        <v>9074</v>
      </c>
      <c r="C4041" s="75" t="s">
        <v>6362</v>
      </c>
      <c r="D4041" s="75" t="s">
        <v>6404</v>
      </c>
      <c r="E4041" s="75" t="s">
        <v>6600</v>
      </c>
      <c r="F4041" s="57">
        <v>0</v>
      </c>
      <c r="G4041" s="87">
        <v>5638.333333333333</v>
      </c>
      <c r="H4041" s="2">
        <v>849822.33966755867</v>
      </c>
      <c r="I4041" s="71">
        <v>5387.7165097075995</v>
      </c>
      <c r="J4041" s="29">
        <v>0.95555125800312146</v>
      </c>
      <c r="K4041" s="80">
        <v>5692.2074461785887</v>
      </c>
      <c r="L4041" s="2">
        <v>862579.48085245211</v>
      </c>
      <c r="M4041" s="71">
        <v>5449.3106316874118</v>
      </c>
      <c r="N4041" s="29">
        <v>0.95732818650974438</v>
      </c>
    </row>
    <row r="4042" spans="1:14" x14ac:dyDescent="0.3">
      <c r="A4042" s="3" t="s">
        <v>2271</v>
      </c>
      <c r="B4042" s="1" t="s">
        <v>9073</v>
      </c>
      <c r="C4042" s="75" t="s">
        <v>6362</v>
      </c>
      <c r="D4042" s="75" t="s">
        <v>6404</v>
      </c>
      <c r="E4042" s="75" t="s">
        <v>6600</v>
      </c>
      <c r="F4042" s="57">
        <v>0</v>
      </c>
      <c r="G4042" s="87">
        <v>18773.916666666672</v>
      </c>
      <c r="H4042" s="2">
        <v>2800092.5106550856</v>
      </c>
      <c r="I4042" s="71">
        <v>17752.068808012897</v>
      </c>
      <c r="J4042" s="29">
        <v>0.94557087491135616</v>
      </c>
      <c r="K4042" s="80">
        <v>18939.010886812801</v>
      </c>
      <c r="L4042" s="2">
        <v>2837703.505851937</v>
      </c>
      <c r="M4042" s="71">
        <v>17927.0759707078</v>
      </c>
      <c r="N4042" s="29">
        <v>0.94656875577332233</v>
      </c>
    </row>
    <row r="4043" spans="1:14" x14ac:dyDescent="0.3">
      <c r="A4043" s="3" t="s">
        <v>2270</v>
      </c>
      <c r="B4043" s="1" t="s">
        <v>9072</v>
      </c>
      <c r="C4043" s="75" t="s">
        <v>6362</v>
      </c>
      <c r="D4043" s="75" t="s">
        <v>6404</v>
      </c>
      <c r="E4043" s="75" t="s">
        <v>6602</v>
      </c>
      <c r="F4043" s="57">
        <v>0</v>
      </c>
      <c r="G4043" s="87">
        <v>16843.833333333339</v>
      </c>
      <c r="H4043" s="2">
        <v>2413761.0443221731</v>
      </c>
      <c r="I4043" s="71">
        <v>15302.798740347203</v>
      </c>
      <c r="J4043" s="29">
        <v>0.90851045824963828</v>
      </c>
      <c r="K4043" s="80">
        <v>16995.161990475131</v>
      </c>
      <c r="L4043" s="2">
        <v>2445020.1828464251</v>
      </c>
      <c r="M4043" s="71">
        <v>15446.31511974766</v>
      </c>
      <c r="N4043" s="29">
        <v>0.90886542466641329</v>
      </c>
    </row>
    <row r="4044" spans="1:14" x14ac:dyDescent="0.3">
      <c r="A4044" s="3" t="s">
        <v>2269</v>
      </c>
      <c r="B4044" s="1" t="s">
        <v>9071</v>
      </c>
      <c r="C4044" s="75" t="s">
        <v>6362</v>
      </c>
      <c r="D4044" s="75" t="s">
        <v>6404</v>
      </c>
      <c r="E4044" s="75" t="s">
        <v>6604</v>
      </c>
      <c r="F4044" s="57">
        <v>0</v>
      </c>
      <c r="G4044" s="87">
        <v>14547.000000000004</v>
      </c>
      <c r="H4044" s="2">
        <v>2318904.7190430965</v>
      </c>
      <c r="I4044" s="71">
        <v>14701.427176078611</v>
      </c>
      <c r="J4044" s="29">
        <v>1.0106157404329832</v>
      </c>
      <c r="K4044" s="80">
        <v>14684.32764169353</v>
      </c>
      <c r="L4044" s="2">
        <v>2351392.2452399358</v>
      </c>
      <c r="M4044" s="71">
        <v>14854.82444886156</v>
      </c>
      <c r="N4044" s="29">
        <v>1.011610801075014</v>
      </c>
    </row>
    <row r="4045" spans="1:14" x14ac:dyDescent="0.3">
      <c r="A4045" s="3" t="s">
        <v>2268</v>
      </c>
      <c r="B4045" s="1" t="s">
        <v>9070</v>
      </c>
      <c r="C4045" s="75" t="s">
        <v>6362</v>
      </c>
      <c r="D4045" s="75" t="s">
        <v>6404</v>
      </c>
      <c r="E4045" s="75" t="s">
        <v>6601</v>
      </c>
      <c r="F4045" s="57">
        <v>0</v>
      </c>
      <c r="G4045" s="87">
        <v>9583</v>
      </c>
      <c r="H4045" s="2">
        <v>1425542.2695391972</v>
      </c>
      <c r="I4045" s="71">
        <v>9037.6744201462989</v>
      </c>
      <c r="J4045" s="29">
        <v>0.94309448191028888</v>
      </c>
      <c r="K4045" s="80">
        <v>9674.6688298877125</v>
      </c>
      <c r="L4045" s="2">
        <v>1446463.343264329</v>
      </c>
      <c r="M4045" s="71">
        <v>9137.9730793117687</v>
      </c>
      <c r="N4045" s="29">
        <v>0.94452567214311844</v>
      </c>
    </row>
    <row r="4046" spans="1:14" x14ac:dyDescent="0.3">
      <c r="A4046" s="3" t="s">
        <v>2267</v>
      </c>
      <c r="B4046" s="1" t="s">
        <v>9069</v>
      </c>
      <c r="C4046" s="75" t="s">
        <v>6362</v>
      </c>
      <c r="D4046" s="75" t="s">
        <v>6404</v>
      </c>
      <c r="E4046" s="75" t="s">
        <v>6600</v>
      </c>
      <c r="F4046" s="57">
        <v>0</v>
      </c>
      <c r="G4046" s="87">
        <v>17902.749999999996</v>
      </c>
      <c r="H4046" s="2">
        <v>2332356.1524556475</v>
      </c>
      <c r="I4046" s="71">
        <v>14786.706776876565</v>
      </c>
      <c r="J4046" s="29">
        <v>0.82594611313214827</v>
      </c>
      <c r="K4046" s="80">
        <v>18057.762094787449</v>
      </c>
      <c r="L4046" s="2">
        <v>2362366.5053012748</v>
      </c>
      <c r="M4046" s="71">
        <v>14924.153888472219</v>
      </c>
      <c r="N4046" s="29">
        <v>0.82646752184093886</v>
      </c>
    </row>
    <row r="4047" spans="1:14" x14ac:dyDescent="0.3">
      <c r="A4047" s="3" t="s">
        <v>2266</v>
      </c>
      <c r="B4047" s="1" t="s">
        <v>9068</v>
      </c>
      <c r="C4047" s="75" t="s">
        <v>6362</v>
      </c>
      <c r="D4047" s="75" t="s">
        <v>6404</v>
      </c>
      <c r="E4047" s="75" t="s">
        <v>6603</v>
      </c>
      <c r="F4047" s="57">
        <v>0</v>
      </c>
      <c r="G4047" s="87">
        <v>25140.250000000004</v>
      </c>
      <c r="H4047" s="2">
        <v>3613953.2386207581</v>
      </c>
      <c r="I4047" s="71">
        <v>22911.795348478525</v>
      </c>
      <c r="J4047" s="29">
        <v>0.91135908944734123</v>
      </c>
      <c r="K4047" s="80">
        <v>25364.575275873009</v>
      </c>
      <c r="L4047" s="2">
        <v>3661619.046489662</v>
      </c>
      <c r="M4047" s="71">
        <v>23132.12873961042</v>
      </c>
      <c r="N4047" s="29">
        <v>0.91198565274672228</v>
      </c>
    </row>
    <row r="4048" spans="1:14" x14ac:dyDescent="0.3">
      <c r="A4048" s="3" t="s">
        <v>2265</v>
      </c>
      <c r="B4048" s="1" t="s">
        <v>9067</v>
      </c>
      <c r="C4048" s="75" t="s">
        <v>6362</v>
      </c>
      <c r="D4048" s="75" t="s">
        <v>6404</v>
      </c>
      <c r="E4048" s="75" t="s">
        <v>6602</v>
      </c>
      <c r="F4048" s="57">
        <v>0</v>
      </c>
      <c r="G4048" s="87">
        <v>7395.916666666667</v>
      </c>
      <c r="H4048" s="2">
        <v>1204758.4562412899</v>
      </c>
      <c r="I4048" s="71">
        <v>7637.9458645911891</v>
      </c>
      <c r="J4048" s="29">
        <v>1.0327247059198688</v>
      </c>
      <c r="K4048" s="80">
        <v>7470.7600126126426</v>
      </c>
      <c r="L4048" s="2">
        <v>1222050.437834962</v>
      </c>
      <c r="M4048" s="71">
        <v>7720.2537171080976</v>
      </c>
      <c r="N4048" s="29">
        <v>1.033396027187895</v>
      </c>
    </row>
    <row r="4049" spans="1:14" x14ac:dyDescent="0.3">
      <c r="A4049" s="3" t="s">
        <v>2264</v>
      </c>
      <c r="B4049" s="1" t="s">
        <v>9066</v>
      </c>
      <c r="C4049" s="75" t="s">
        <v>6362</v>
      </c>
      <c r="D4049" s="75" t="s">
        <v>6404</v>
      </c>
      <c r="E4049" s="75" t="s">
        <v>6601</v>
      </c>
      <c r="F4049" s="57">
        <v>0</v>
      </c>
      <c r="G4049" s="87">
        <v>6190.75</v>
      </c>
      <c r="H4049" s="2">
        <v>996629.72684272134</v>
      </c>
      <c r="I4049" s="71">
        <v>6318.4482011574546</v>
      </c>
      <c r="J4049" s="29">
        <v>1.0206272585966893</v>
      </c>
      <c r="K4049" s="80">
        <v>6251.0812684086932</v>
      </c>
      <c r="L4049" s="2">
        <v>1011698.959763436</v>
      </c>
      <c r="M4049" s="71">
        <v>6391.36684779199</v>
      </c>
      <c r="N4049" s="29">
        <v>1.0224418102020629</v>
      </c>
    </row>
    <row r="4050" spans="1:14" x14ac:dyDescent="0.3">
      <c r="A4050" s="3" t="s">
        <v>2263</v>
      </c>
      <c r="B4050" s="1" t="s">
        <v>9065</v>
      </c>
      <c r="C4050" s="75" t="s">
        <v>6362</v>
      </c>
      <c r="D4050" s="75" t="s">
        <v>6404</v>
      </c>
      <c r="E4050" s="75" t="s">
        <v>6601</v>
      </c>
      <c r="F4050" s="57">
        <v>0</v>
      </c>
      <c r="G4050" s="87">
        <v>7491.7499999999991</v>
      </c>
      <c r="H4050" s="2">
        <v>1294610.5041370387</v>
      </c>
      <c r="I4050" s="71">
        <v>8207.5912354911088</v>
      </c>
      <c r="J4050" s="29">
        <v>1.0955506037295839</v>
      </c>
      <c r="K4050" s="80">
        <v>7565.6685878868402</v>
      </c>
      <c r="L4050" s="2">
        <v>1312598.1336034529</v>
      </c>
      <c r="M4050" s="71">
        <v>8292.285086018479</v>
      </c>
      <c r="N4050" s="29">
        <v>1.0960412803826749</v>
      </c>
    </row>
    <row r="4051" spans="1:14" x14ac:dyDescent="0.3">
      <c r="A4051" s="3" t="s">
        <v>2262</v>
      </c>
      <c r="B4051" s="1" t="s">
        <v>9064</v>
      </c>
      <c r="C4051" s="75" t="s">
        <v>6362</v>
      </c>
      <c r="D4051" s="75" t="s">
        <v>6404</v>
      </c>
      <c r="E4051" s="75" t="s">
        <v>6603</v>
      </c>
      <c r="F4051" s="57">
        <v>0</v>
      </c>
      <c r="G4051" s="87">
        <v>3546.333333333333</v>
      </c>
      <c r="H4051" s="2">
        <v>488704.44888591772</v>
      </c>
      <c r="I4051" s="71">
        <v>3098.2958492950588</v>
      </c>
      <c r="J4051" s="29">
        <v>0.8736617678245302</v>
      </c>
      <c r="K4051" s="80">
        <v>3576.668145348106</v>
      </c>
      <c r="L4051" s="2">
        <v>493969.53522917669</v>
      </c>
      <c r="M4051" s="71">
        <v>3120.6323588799642</v>
      </c>
      <c r="N4051" s="29">
        <v>0.87249703692491787</v>
      </c>
    </row>
    <row r="4052" spans="1:14" x14ac:dyDescent="0.3">
      <c r="A4052" s="3" t="s">
        <v>2261</v>
      </c>
      <c r="B4052" s="1" t="s">
        <v>12999</v>
      </c>
      <c r="C4052" s="75" t="s">
        <v>6362</v>
      </c>
      <c r="D4052" s="75" t="s">
        <v>6404</v>
      </c>
      <c r="E4052" s="75" t="s">
        <v>6603</v>
      </c>
      <c r="F4052" s="57">
        <v>0</v>
      </c>
      <c r="G4052" s="87">
        <v>4407.4166666666661</v>
      </c>
      <c r="H4052" s="2">
        <v>376464.47098366421</v>
      </c>
      <c r="I4052" s="71">
        <v>2386.7151414617651</v>
      </c>
      <c r="J4052" s="29">
        <v>0.54152246587269914</v>
      </c>
      <c r="K4052" s="80">
        <v>4455.6020151715338</v>
      </c>
      <c r="L4052" s="2">
        <v>381250.44678102242</v>
      </c>
      <c r="M4052" s="71">
        <v>2408.5341224744188</v>
      </c>
      <c r="N4052" s="29">
        <v>0.54056311902931353</v>
      </c>
    </row>
    <row r="4053" spans="1:14" x14ac:dyDescent="0.3">
      <c r="A4053" s="3" t="s">
        <v>2260</v>
      </c>
      <c r="B4053" s="1" t="s">
        <v>9063</v>
      </c>
      <c r="C4053" s="75" t="s">
        <v>6362</v>
      </c>
      <c r="D4053" s="75" t="s">
        <v>6404</v>
      </c>
      <c r="E4053" s="75" t="s">
        <v>6600</v>
      </c>
      <c r="F4053" s="57">
        <v>0</v>
      </c>
      <c r="G4053" s="87">
        <v>13191.000000000002</v>
      </c>
      <c r="H4053" s="2">
        <v>2019869.859280745</v>
      </c>
      <c r="I4053" s="71">
        <v>12805.601453787091</v>
      </c>
      <c r="J4053" s="29">
        <v>0.97078321990653393</v>
      </c>
      <c r="K4053" s="80">
        <v>13313.47127560493</v>
      </c>
      <c r="L4053" s="2">
        <v>2048081.487637986</v>
      </c>
      <c r="M4053" s="71">
        <v>12938.671128738481</v>
      </c>
      <c r="N4053" s="29">
        <v>0.97184805231425886</v>
      </c>
    </row>
    <row r="4054" spans="1:14" x14ac:dyDescent="0.3">
      <c r="A4054" s="3" t="s">
        <v>2259</v>
      </c>
      <c r="B4054" s="1" t="s">
        <v>9062</v>
      </c>
      <c r="C4054" s="75" t="s">
        <v>6362</v>
      </c>
      <c r="D4054" s="75" t="s">
        <v>6404</v>
      </c>
      <c r="E4054" s="75" t="s">
        <v>6604</v>
      </c>
      <c r="F4054" s="57">
        <v>0</v>
      </c>
      <c r="G4054" s="87">
        <v>18783.333333333332</v>
      </c>
      <c r="H4054" s="2">
        <v>2789481.1182273231</v>
      </c>
      <c r="I4054" s="71">
        <v>17684.794541962878</v>
      </c>
      <c r="J4054" s="29">
        <v>0.94151523737158183</v>
      </c>
      <c r="K4054" s="80">
        <v>18956.365714577929</v>
      </c>
      <c r="L4054" s="2">
        <v>2827845.0352722961</v>
      </c>
      <c r="M4054" s="71">
        <v>17864.795485564879</v>
      </c>
      <c r="N4054" s="29">
        <v>0.94241669286989938</v>
      </c>
    </row>
    <row r="4055" spans="1:14" x14ac:dyDescent="0.3">
      <c r="A4055" s="3" t="s">
        <v>2258</v>
      </c>
      <c r="B4055" s="1" t="s">
        <v>9061</v>
      </c>
      <c r="C4055" s="75" t="s">
        <v>6362</v>
      </c>
      <c r="D4055" s="75" t="s">
        <v>6404</v>
      </c>
      <c r="E4055" s="75" t="s">
        <v>6602</v>
      </c>
      <c r="F4055" s="57">
        <v>0</v>
      </c>
      <c r="G4055" s="87">
        <v>18183.499999999996</v>
      </c>
      <c r="H4055" s="2">
        <v>2437418.2871448193</v>
      </c>
      <c r="I4055" s="71">
        <v>15452.78128585147</v>
      </c>
      <c r="J4055" s="29">
        <v>0.84982436196834898</v>
      </c>
      <c r="K4055" s="80">
        <v>18350.55454129494</v>
      </c>
      <c r="L4055" s="2">
        <v>2469153.2220064392</v>
      </c>
      <c r="M4055" s="71">
        <v>15598.774608744119</v>
      </c>
      <c r="N4055" s="29">
        <v>0.85004377244522034</v>
      </c>
    </row>
    <row r="4056" spans="1:14" x14ac:dyDescent="0.3">
      <c r="A4056" s="3" t="s">
        <v>2257</v>
      </c>
      <c r="B4056" s="1" t="s">
        <v>9060</v>
      </c>
      <c r="C4056" s="75" t="s">
        <v>6362</v>
      </c>
      <c r="D4056" s="75" t="s">
        <v>6404</v>
      </c>
      <c r="E4056" s="75" t="s">
        <v>6604</v>
      </c>
      <c r="F4056" s="57">
        <v>0</v>
      </c>
      <c r="G4056" s="87">
        <v>18694.833333333332</v>
      </c>
      <c r="H4056" s="2">
        <v>2485884.173576355</v>
      </c>
      <c r="I4056" s="71">
        <v>15760.046044962117</v>
      </c>
      <c r="J4056" s="29">
        <v>0.84301612985559926</v>
      </c>
      <c r="K4056" s="80">
        <v>18865.578940775991</v>
      </c>
      <c r="L4056" s="2">
        <v>2520503.2086379519</v>
      </c>
      <c r="M4056" s="71">
        <v>15923.17605150923</v>
      </c>
      <c r="N4056" s="29">
        <v>0.8440332576856644</v>
      </c>
    </row>
    <row r="4057" spans="1:14" x14ac:dyDescent="0.3">
      <c r="A4057" s="3" t="s">
        <v>2256</v>
      </c>
      <c r="B4057" s="1" t="s">
        <v>9059</v>
      </c>
      <c r="C4057" s="75" t="s">
        <v>6362</v>
      </c>
      <c r="D4057" s="75" t="s">
        <v>6404</v>
      </c>
      <c r="E4057" s="75" t="s">
        <v>6602</v>
      </c>
      <c r="F4057" s="57">
        <v>0</v>
      </c>
      <c r="G4057" s="87">
        <v>12079.25</v>
      </c>
      <c r="H4057" s="2">
        <v>1839502.715170701</v>
      </c>
      <c r="I4057" s="71">
        <v>11662.107108238775</v>
      </c>
      <c r="J4057" s="29">
        <v>0.96546615959093285</v>
      </c>
      <c r="K4057" s="80">
        <v>12190.99631498626</v>
      </c>
      <c r="L4057" s="2">
        <v>1865101.161626447</v>
      </c>
      <c r="M4057" s="71">
        <v>11782.700394379141</v>
      </c>
      <c r="N4057" s="29">
        <v>0.96650840423065265</v>
      </c>
    </row>
    <row r="4058" spans="1:14" x14ac:dyDescent="0.3">
      <c r="A4058" s="3" t="s">
        <v>2255</v>
      </c>
      <c r="B4058" s="1" t="s">
        <v>9058</v>
      </c>
      <c r="C4058" s="75" t="s">
        <v>6362</v>
      </c>
      <c r="D4058" s="75" t="s">
        <v>6404</v>
      </c>
      <c r="E4058" s="75" t="s">
        <v>6602</v>
      </c>
      <c r="F4058" s="57">
        <v>0</v>
      </c>
      <c r="G4058" s="87">
        <v>5100.4166666666661</v>
      </c>
      <c r="H4058" s="2">
        <v>881731.17184480035</v>
      </c>
      <c r="I4058" s="71">
        <v>5590.0126060823613</v>
      </c>
      <c r="J4058" s="29">
        <v>1.0959913613755141</v>
      </c>
      <c r="K4058" s="80">
        <v>5150.7590949676614</v>
      </c>
      <c r="L4058" s="2">
        <v>894281.56393057422</v>
      </c>
      <c r="M4058" s="71">
        <v>5649.5872464215372</v>
      </c>
      <c r="N4058" s="29">
        <v>1.09684556048083</v>
      </c>
    </row>
    <row r="4059" spans="1:14" x14ac:dyDescent="0.3">
      <c r="A4059" s="3" t="s">
        <v>2254</v>
      </c>
      <c r="B4059" s="1" t="s">
        <v>9057</v>
      </c>
      <c r="C4059" s="75" t="s">
        <v>6362</v>
      </c>
      <c r="D4059" s="75" t="s">
        <v>6404</v>
      </c>
      <c r="E4059" s="75" t="s">
        <v>6602</v>
      </c>
      <c r="F4059" s="57">
        <v>0</v>
      </c>
      <c r="G4059" s="87">
        <v>8096.5</v>
      </c>
      <c r="H4059" s="2">
        <v>1228131.8772823813</v>
      </c>
      <c r="I4059" s="71">
        <v>7786.1290324762522</v>
      </c>
      <c r="J4059" s="29">
        <v>0.96166603254199368</v>
      </c>
      <c r="K4059" s="80">
        <v>8173.1444709141333</v>
      </c>
      <c r="L4059" s="2">
        <v>1245283.4116997791</v>
      </c>
      <c r="M4059" s="71">
        <v>7867.0270803721323</v>
      </c>
      <c r="N4059" s="29">
        <v>0.96254594646755787</v>
      </c>
    </row>
    <row r="4060" spans="1:14" x14ac:dyDescent="0.3">
      <c r="A4060" s="3" t="s">
        <v>2253</v>
      </c>
      <c r="B4060" s="1" t="s">
        <v>9056</v>
      </c>
      <c r="C4060" s="75" t="s">
        <v>6362</v>
      </c>
      <c r="D4060" s="75" t="s">
        <v>6404</v>
      </c>
      <c r="E4060" s="75" t="s">
        <v>6602</v>
      </c>
      <c r="F4060" s="57">
        <v>0</v>
      </c>
      <c r="G4060" s="87">
        <v>12194.083333333334</v>
      </c>
      <c r="H4060" s="2">
        <v>1942141.5878925326</v>
      </c>
      <c r="I4060" s="71">
        <v>12312.818584378025</v>
      </c>
      <c r="J4060" s="29">
        <v>1.0097371198637064</v>
      </c>
      <c r="K4060" s="80">
        <v>12305.589781874391</v>
      </c>
      <c r="L4060" s="2">
        <v>1967427.136555986</v>
      </c>
      <c r="M4060" s="71">
        <v>12429.14056071634</v>
      </c>
      <c r="N4060" s="29">
        <v>1.010040215953236</v>
      </c>
    </row>
    <row r="4061" spans="1:14" x14ac:dyDescent="0.3">
      <c r="A4061" s="3" t="s">
        <v>2252</v>
      </c>
      <c r="B4061" s="1" t="s">
        <v>9055</v>
      </c>
      <c r="C4061" s="75" t="s">
        <v>6362</v>
      </c>
      <c r="D4061" s="75" t="s">
        <v>6404</v>
      </c>
      <c r="E4061" s="75" t="s">
        <v>6603</v>
      </c>
      <c r="F4061" s="57">
        <v>0</v>
      </c>
      <c r="G4061" s="87">
        <v>5963.583333333333</v>
      </c>
      <c r="H4061" s="2">
        <v>695672.9919579823</v>
      </c>
      <c r="I4061" s="71">
        <v>4410.4381459257893</v>
      </c>
      <c r="J4061" s="29">
        <v>0.73956175329582985</v>
      </c>
      <c r="K4061" s="80">
        <v>6021.3945218301287</v>
      </c>
      <c r="L4061" s="2">
        <v>704091.77977386967</v>
      </c>
      <c r="M4061" s="71">
        <v>4448.0710547550843</v>
      </c>
      <c r="N4061" s="29">
        <v>0.7387111139502528</v>
      </c>
    </row>
    <row r="4062" spans="1:14" x14ac:dyDescent="0.3">
      <c r="A4062" s="3" t="s">
        <v>2251</v>
      </c>
      <c r="B4062" s="1" t="s">
        <v>8344</v>
      </c>
      <c r="C4062" s="75" t="s">
        <v>6362</v>
      </c>
      <c r="D4062" s="75" t="s">
        <v>6404</v>
      </c>
      <c r="E4062" s="75" t="s">
        <v>6602</v>
      </c>
      <c r="F4062" s="57">
        <v>0</v>
      </c>
      <c r="G4062" s="87">
        <v>8946.8333333333321</v>
      </c>
      <c r="H4062" s="2">
        <v>1232479.5628458657</v>
      </c>
      <c r="I4062" s="71">
        <v>7813.6925551044824</v>
      </c>
      <c r="J4062" s="29">
        <v>0.87334727986861083</v>
      </c>
      <c r="K4062" s="80">
        <v>9021.8347274120533</v>
      </c>
      <c r="L4062" s="2">
        <v>1246409.2622503201</v>
      </c>
      <c r="M4062" s="71">
        <v>7874.1395952312778</v>
      </c>
      <c r="N4062" s="29">
        <v>0.87278694779304655</v>
      </c>
    </row>
    <row r="4063" spans="1:14" x14ac:dyDescent="0.3">
      <c r="A4063" s="3" t="s">
        <v>2250</v>
      </c>
      <c r="B4063" s="1" t="s">
        <v>9054</v>
      </c>
      <c r="C4063" s="75" t="s">
        <v>6362</v>
      </c>
      <c r="D4063" s="75" t="s">
        <v>6404</v>
      </c>
      <c r="E4063" s="75" t="s">
        <v>6603</v>
      </c>
      <c r="F4063" s="57">
        <v>0</v>
      </c>
      <c r="G4063" s="87">
        <v>11908.583333333334</v>
      </c>
      <c r="H4063" s="2">
        <v>1245502.6291974385</v>
      </c>
      <c r="I4063" s="71">
        <v>7896.256387936688</v>
      </c>
      <c r="J4063" s="29">
        <v>0.66307269025311055</v>
      </c>
      <c r="K4063" s="80">
        <v>12013.86396612504</v>
      </c>
      <c r="L4063" s="2">
        <v>1258498.7157136409</v>
      </c>
      <c r="M4063" s="71">
        <v>7950.514223600434</v>
      </c>
      <c r="N4063" s="29">
        <v>0.66177827932946021</v>
      </c>
    </row>
    <row r="4064" spans="1:14" x14ac:dyDescent="0.3">
      <c r="A4064" s="3" t="s">
        <v>2249</v>
      </c>
      <c r="B4064" s="1" t="s">
        <v>9053</v>
      </c>
      <c r="C4064" s="75" t="s">
        <v>6362</v>
      </c>
      <c r="D4064" s="75" t="s">
        <v>6404</v>
      </c>
      <c r="E4064" s="75" t="s">
        <v>6602</v>
      </c>
      <c r="F4064" s="57">
        <v>0</v>
      </c>
      <c r="G4064" s="87">
        <v>3185.4166666666665</v>
      </c>
      <c r="H4064" s="2">
        <v>448860.30534211796</v>
      </c>
      <c r="I4064" s="71">
        <v>2845.6913460172732</v>
      </c>
      <c r="J4064" s="29">
        <v>0.89334980123498442</v>
      </c>
      <c r="K4064" s="80">
        <v>3218.0411432560159</v>
      </c>
      <c r="L4064" s="2">
        <v>455552.12883966393</v>
      </c>
      <c r="M4064" s="71">
        <v>2877.9319634644162</v>
      </c>
      <c r="N4064" s="29">
        <v>0.89431173665869368</v>
      </c>
    </row>
    <row r="4065" spans="1:14" x14ac:dyDescent="0.3">
      <c r="A4065" s="3" t="s">
        <v>2248</v>
      </c>
      <c r="B4065" s="1" t="s">
        <v>9052</v>
      </c>
      <c r="C4065" s="75" t="s">
        <v>6362</v>
      </c>
      <c r="D4065" s="75" t="s">
        <v>6404</v>
      </c>
      <c r="E4065" s="75" t="s">
        <v>6603</v>
      </c>
      <c r="F4065" s="57">
        <v>0</v>
      </c>
      <c r="G4065" s="87">
        <v>492.33333333333343</v>
      </c>
      <c r="H4065" s="2">
        <v>119832.34443918864</v>
      </c>
      <c r="I4065" s="71">
        <v>759.71490792363136</v>
      </c>
      <c r="J4065" s="29">
        <v>1.543090537421052</v>
      </c>
      <c r="K4065" s="80">
        <v>496.49632061788458</v>
      </c>
      <c r="L4065" s="2">
        <v>120786.1977362863</v>
      </c>
      <c r="M4065" s="71">
        <v>763.06186977108393</v>
      </c>
      <c r="N4065" s="29">
        <v>1.536893302293683</v>
      </c>
    </row>
    <row r="4066" spans="1:14" x14ac:dyDescent="0.3">
      <c r="A4066" s="3" t="s">
        <v>2247</v>
      </c>
      <c r="B4066" s="1" t="s">
        <v>9051</v>
      </c>
      <c r="C4066" s="75" t="s">
        <v>6362</v>
      </c>
      <c r="D4066" s="75" t="s">
        <v>6404</v>
      </c>
      <c r="E4066" s="75" t="s">
        <v>6600</v>
      </c>
      <c r="F4066" s="57">
        <v>0</v>
      </c>
      <c r="G4066" s="87">
        <v>10558.666666666666</v>
      </c>
      <c r="H4066" s="2">
        <v>1569407.3805989425</v>
      </c>
      <c r="I4066" s="71">
        <v>9949.7526250222963</v>
      </c>
      <c r="J4066" s="29">
        <v>0.94233040393568923</v>
      </c>
      <c r="K4066" s="80">
        <v>10657.526132286061</v>
      </c>
      <c r="L4066" s="2">
        <v>1591723.48525624</v>
      </c>
      <c r="M4066" s="71">
        <v>10055.648092093979</v>
      </c>
      <c r="N4066" s="29">
        <v>0.94352553934925465</v>
      </c>
    </row>
    <row r="4067" spans="1:14" x14ac:dyDescent="0.3">
      <c r="A4067" s="3" t="s">
        <v>2246</v>
      </c>
      <c r="B4067" s="1" t="s">
        <v>9050</v>
      </c>
      <c r="C4067" s="75" t="s">
        <v>6362</v>
      </c>
      <c r="D4067" s="75" t="s">
        <v>6404</v>
      </c>
      <c r="E4067" s="75" t="s">
        <v>6601</v>
      </c>
      <c r="F4067" s="57">
        <v>0</v>
      </c>
      <c r="G4067" s="87">
        <v>12141.999999999998</v>
      </c>
      <c r="H4067" s="2">
        <v>2174465.2697941465</v>
      </c>
      <c r="I4067" s="71">
        <v>13785.707773272532</v>
      </c>
      <c r="J4067" s="29">
        <v>1.1353737253559986</v>
      </c>
      <c r="K4067" s="80">
        <v>12264.579528840321</v>
      </c>
      <c r="L4067" s="2">
        <v>2206507.5668034488</v>
      </c>
      <c r="M4067" s="71">
        <v>13939.52141175209</v>
      </c>
      <c r="N4067" s="29">
        <v>1.1365674117871809</v>
      </c>
    </row>
    <row r="4068" spans="1:14" x14ac:dyDescent="0.3">
      <c r="A4068" s="3" t="s">
        <v>2245</v>
      </c>
      <c r="B4068" s="1" t="s">
        <v>9049</v>
      </c>
      <c r="C4068" s="75" t="s">
        <v>6362</v>
      </c>
      <c r="D4068" s="75" t="s">
        <v>6404</v>
      </c>
      <c r="E4068" s="75" t="s">
        <v>6601</v>
      </c>
      <c r="F4068" s="57">
        <v>0</v>
      </c>
      <c r="G4068" s="87">
        <v>11828.083333333336</v>
      </c>
      <c r="H4068" s="2">
        <v>1499439.126027266</v>
      </c>
      <c r="I4068" s="71">
        <v>9506.1668274793501</v>
      </c>
      <c r="J4068" s="29">
        <v>0.80369461049446012</v>
      </c>
      <c r="K4068" s="80">
        <v>11917.55519115192</v>
      </c>
      <c r="L4068" s="2">
        <v>1516957.5362136611</v>
      </c>
      <c r="M4068" s="71">
        <v>9583.3172633994545</v>
      </c>
      <c r="N4068" s="29">
        <v>0.80413449819930372</v>
      </c>
    </row>
    <row r="4069" spans="1:14" x14ac:dyDescent="0.3">
      <c r="A4069" s="3" t="s">
        <v>2244</v>
      </c>
      <c r="B4069" s="1" t="s">
        <v>9048</v>
      </c>
      <c r="C4069" s="75" t="s">
        <v>6362</v>
      </c>
      <c r="D4069" s="75" t="s">
        <v>6404</v>
      </c>
      <c r="E4069" s="75" t="s">
        <v>6603</v>
      </c>
      <c r="F4069" s="57">
        <v>0</v>
      </c>
      <c r="G4069" s="87">
        <v>10799.916666666672</v>
      </c>
      <c r="H4069" s="2">
        <v>571926.9451276859</v>
      </c>
      <c r="I4069" s="71">
        <v>3625.911088447579</v>
      </c>
      <c r="J4069" s="29">
        <v>0.33573509873819185</v>
      </c>
      <c r="K4069" s="80">
        <v>10918.99628089032</v>
      </c>
      <c r="L4069" s="2">
        <v>579200.34142898326</v>
      </c>
      <c r="M4069" s="71">
        <v>3659.0744951488432</v>
      </c>
      <c r="N4069" s="29">
        <v>0.33511088391455052</v>
      </c>
    </row>
    <row r="4070" spans="1:14" x14ac:dyDescent="0.3">
      <c r="A4070" s="3" t="s">
        <v>2243</v>
      </c>
      <c r="B4070" s="1" t="s">
        <v>9047</v>
      </c>
      <c r="C4070" s="75" t="s">
        <v>6362</v>
      </c>
      <c r="D4070" s="75" t="s">
        <v>6404</v>
      </c>
      <c r="E4070" s="75" t="s">
        <v>6604</v>
      </c>
      <c r="F4070" s="57">
        <v>0</v>
      </c>
      <c r="G4070" s="87">
        <v>9283.3333333333339</v>
      </c>
      <c r="H4070" s="2">
        <v>1205480.1849182444</v>
      </c>
      <c r="I4070" s="71">
        <v>7642.5214909625529</v>
      </c>
      <c r="J4070" s="29">
        <v>0.82325186617190871</v>
      </c>
      <c r="K4070" s="80">
        <v>9370.4589620255192</v>
      </c>
      <c r="L4070" s="2">
        <v>1222279.3802727391</v>
      </c>
      <c r="M4070" s="71">
        <v>7721.7000516058633</v>
      </c>
      <c r="N4070" s="29">
        <v>0.82404715530996142</v>
      </c>
    </row>
    <row r="4071" spans="1:14" x14ac:dyDescent="0.3">
      <c r="A4071" s="3" t="s">
        <v>2242</v>
      </c>
      <c r="B4071" s="1" t="s">
        <v>13000</v>
      </c>
      <c r="C4071" s="75" t="s">
        <v>6362</v>
      </c>
      <c r="D4071" s="75" t="s">
        <v>6404</v>
      </c>
      <c r="E4071" s="75" t="s">
        <v>6603</v>
      </c>
      <c r="F4071" s="57">
        <v>0</v>
      </c>
      <c r="G4071" s="87">
        <v>9003.6666666666661</v>
      </c>
      <c r="H4071" s="2">
        <v>840316.88354023313</v>
      </c>
      <c r="I4071" s="71">
        <v>5327.4536753256198</v>
      </c>
      <c r="J4071" s="29">
        <v>0.59169823501450747</v>
      </c>
      <c r="K4071" s="80">
        <v>9105.2055031527052</v>
      </c>
      <c r="L4071" s="2">
        <v>851746.45114220993</v>
      </c>
      <c r="M4071" s="71">
        <v>5380.8734090501785</v>
      </c>
      <c r="N4071" s="29">
        <v>0.59096671757568076</v>
      </c>
    </row>
    <row r="4072" spans="1:14" x14ac:dyDescent="0.3">
      <c r="A4072" s="3" t="s">
        <v>2241</v>
      </c>
      <c r="B4072" s="1" t="s">
        <v>9045</v>
      </c>
      <c r="C4072" s="75" t="s">
        <v>6362</v>
      </c>
      <c r="D4072" s="75" t="s">
        <v>6404</v>
      </c>
      <c r="E4072" s="75" t="s">
        <v>6602</v>
      </c>
      <c r="F4072" s="57">
        <v>0</v>
      </c>
      <c r="G4072" s="87">
        <v>12965.083333333334</v>
      </c>
      <c r="H4072" s="2">
        <v>2095529.9787883759</v>
      </c>
      <c r="I4072" s="71">
        <v>13285.272622654193</v>
      </c>
      <c r="J4072" s="29">
        <v>1.0246962769994428</v>
      </c>
      <c r="K4072" s="80">
        <v>13089.53040382172</v>
      </c>
      <c r="L4072" s="2">
        <v>2124709.7444126308</v>
      </c>
      <c r="M4072" s="71">
        <v>13422.767010450239</v>
      </c>
      <c r="N4072" s="29">
        <v>1.0254582552886109</v>
      </c>
    </row>
    <row r="4073" spans="1:14" x14ac:dyDescent="0.3">
      <c r="A4073" s="3" t="s">
        <v>2240</v>
      </c>
      <c r="B4073" s="1" t="s">
        <v>13001</v>
      </c>
      <c r="C4073" s="75" t="s">
        <v>6362</v>
      </c>
      <c r="D4073" s="75" t="s">
        <v>6404</v>
      </c>
      <c r="E4073" s="75" t="s">
        <v>6603</v>
      </c>
      <c r="F4073" s="57">
        <v>0</v>
      </c>
      <c r="G4073" s="87">
        <v>6347.8333333333339</v>
      </c>
      <c r="H4073" s="2">
        <v>342368.10483065253</v>
      </c>
      <c r="I4073" s="71">
        <v>2170.5504841341185</v>
      </c>
      <c r="J4073" s="29">
        <v>0.34193564483431904</v>
      </c>
      <c r="K4073" s="80">
        <v>6420.9929971957754</v>
      </c>
      <c r="L4073" s="2">
        <v>346654.2912948819</v>
      </c>
      <c r="M4073" s="71">
        <v>2189.9743235329652</v>
      </c>
      <c r="N4073" s="29">
        <v>0.3410647425545219</v>
      </c>
    </row>
    <row r="4074" spans="1:14" x14ac:dyDescent="0.3">
      <c r="A4074" s="3" t="s">
        <v>2239</v>
      </c>
      <c r="B4074" s="1" t="s">
        <v>9043</v>
      </c>
      <c r="C4074" s="75" t="s">
        <v>6362</v>
      </c>
      <c r="D4074" s="75" t="s">
        <v>6404</v>
      </c>
      <c r="E4074" s="75" t="s">
        <v>6601</v>
      </c>
      <c r="F4074" s="57">
        <v>0</v>
      </c>
      <c r="G4074" s="87">
        <v>5480.5</v>
      </c>
      <c r="H4074" s="2">
        <v>839613.49886337912</v>
      </c>
      <c r="I4074" s="71">
        <v>5322.9943465232673</v>
      </c>
      <c r="J4074" s="29">
        <v>0.97126071462882346</v>
      </c>
      <c r="K4074" s="80">
        <v>5534.8273324351012</v>
      </c>
      <c r="L4074" s="2">
        <v>852015.33827677998</v>
      </c>
      <c r="M4074" s="71">
        <v>5382.572092538092</v>
      </c>
      <c r="N4074" s="29">
        <v>0.97249142010180412</v>
      </c>
    </row>
    <row r="4075" spans="1:14" x14ac:dyDescent="0.3">
      <c r="A4075" s="3" t="s">
        <v>2238</v>
      </c>
      <c r="B4075" s="1" t="s">
        <v>9042</v>
      </c>
      <c r="C4075" s="75" t="s">
        <v>6362</v>
      </c>
      <c r="D4075" s="75" t="s">
        <v>6404</v>
      </c>
      <c r="E4075" s="75" t="s">
        <v>6602</v>
      </c>
      <c r="F4075" s="57">
        <v>0</v>
      </c>
      <c r="G4075" s="87">
        <v>21723.916666666661</v>
      </c>
      <c r="H4075" s="2">
        <v>2643420.205544313</v>
      </c>
      <c r="I4075" s="71">
        <v>16758.795360777487</v>
      </c>
      <c r="J4075" s="29">
        <v>0.77144446915009146</v>
      </c>
      <c r="K4075" s="80">
        <v>21901.920473788461</v>
      </c>
      <c r="L4075" s="2">
        <v>2674249.452367919</v>
      </c>
      <c r="M4075" s="71">
        <v>16894.461665342449</v>
      </c>
      <c r="N4075" s="29">
        <v>0.77136896216755102</v>
      </c>
    </row>
    <row r="4076" spans="1:14" x14ac:dyDescent="0.3">
      <c r="A4076" s="3" t="s">
        <v>2237</v>
      </c>
      <c r="B4076" s="1" t="s">
        <v>9040</v>
      </c>
      <c r="C4076" s="75" t="s">
        <v>6362</v>
      </c>
      <c r="D4076" s="75" t="s">
        <v>6404</v>
      </c>
      <c r="E4076" s="75" t="s">
        <v>6601</v>
      </c>
      <c r="F4076" s="57">
        <v>0</v>
      </c>
      <c r="G4076" s="87">
        <v>8409.9166666666661</v>
      </c>
      <c r="H4076" s="2">
        <v>1232785.8824311893</v>
      </c>
      <c r="I4076" s="71">
        <v>7815.6345646399586</v>
      </c>
      <c r="J4076" s="29">
        <v>0.92933555401539358</v>
      </c>
      <c r="K4076" s="80">
        <v>8481.6231506141175</v>
      </c>
      <c r="L4076" s="2">
        <v>1248198.3616082619</v>
      </c>
      <c r="M4076" s="71">
        <v>7885.4421573357477</v>
      </c>
      <c r="N4076" s="29">
        <v>0.92970909191653928</v>
      </c>
    </row>
    <row r="4077" spans="1:14" x14ac:dyDescent="0.3">
      <c r="A4077" s="3" t="s">
        <v>2236</v>
      </c>
      <c r="B4077" s="1" t="s">
        <v>9038</v>
      </c>
      <c r="C4077" s="75" t="s">
        <v>6362</v>
      </c>
      <c r="D4077" s="75" t="s">
        <v>6404</v>
      </c>
      <c r="E4077" s="75" t="s">
        <v>6600</v>
      </c>
      <c r="F4077" s="57">
        <v>0</v>
      </c>
      <c r="G4077" s="87">
        <v>10635.25</v>
      </c>
      <c r="H4077" s="2">
        <v>1118284.2857832909</v>
      </c>
      <c r="I4077" s="71">
        <v>7089.7156121103171</v>
      </c>
      <c r="J4077" s="29">
        <v>0.66662425538753833</v>
      </c>
      <c r="K4077" s="80">
        <v>10712.04799332637</v>
      </c>
      <c r="L4077" s="2">
        <v>1129141.476659761</v>
      </c>
      <c r="M4077" s="71">
        <v>7133.3051504546074</v>
      </c>
      <c r="N4077" s="29">
        <v>0.66591422619639806</v>
      </c>
    </row>
    <row r="4078" spans="1:14" x14ac:dyDescent="0.3">
      <c r="A4078" s="3" t="s">
        <v>2235</v>
      </c>
      <c r="B4078" s="1" t="s">
        <v>9036</v>
      </c>
      <c r="C4078" s="75" t="s">
        <v>6359</v>
      </c>
      <c r="D4078" s="75" t="s">
        <v>6398</v>
      </c>
      <c r="E4078" s="75" t="s">
        <v>6598</v>
      </c>
      <c r="F4078" s="57">
        <v>0</v>
      </c>
      <c r="G4078" s="87">
        <v>18008.999999999996</v>
      </c>
      <c r="H4078" s="2">
        <v>3011201.3148989677</v>
      </c>
      <c r="I4078" s="71">
        <v>19090.459594979417</v>
      </c>
      <c r="J4078" s="29">
        <v>1.0600510630784286</v>
      </c>
      <c r="K4078" s="80">
        <v>18190.800752514191</v>
      </c>
      <c r="L4078" s="2">
        <v>3057386.173794623</v>
      </c>
      <c r="M4078" s="71">
        <v>19314.912250831771</v>
      </c>
      <c r="N4078" s="29">
        <v>1.061795602822059</v>
      </c>
    </row>
    <row r="4079" spans="1:14" x14ac:dyDescent="0.3">
      <c r="A4079" s="3" t="s">
        <v>2234</v>
      </c>
      <c r="B4079" s="1" t="s">
        <v>9035</v>
      </c>
      <c r="C4079" s="75" t="s">
        <v>6359</v>
      </c>
      <c r="D4079" s="75" t="s">
        <v>6398</v>
      </c>
      <c r="E4079" s="75" t="s">
        <v>6481</v>
      </c>
      <c r="F4079" s="57">
        <v>0</v>
      </c>
      <c r="G4079" s="87">
        <v>38852.416666666672</v>
      </c>
      <c r="H4079" s="2">
        <v>4939817.2275994606</v>
      </c>
      <c r="I4079" s="71">
        <v>31317.527899404104</v>
      </c>
      <c r="J4079" s="29">
        <v>0.80606383299376316</v>
      </c>
      <c r="K4079" s="80">
        <v>39193.034742334588</v>
      </c>
      <c r="L4079" s="2">
        <v>4998143.7346921423</v>
      </c>
      <c r="M4079" s="71">
        <v>31575.568856846741</v>
      </c>
      <c r="N4079" s="29">
        <v>0.80564235621030411</v>
      </c>
    </row>
    <row r="4080" spans="1:14" x14ac:dyDescent="0.3">
      <c r="A4080" s="3" t="s">
        <v>2233</v>
      </c>
      <c r="B4080" s="1" t="s">
        <v>9034</v>
      </c>
      <c r="C4080" s="75" t="s">
        <v>6359</v>
      </c>
      <c r="D4080" s="75" t="s">
        <v>6398</v>
      </c>
      <c r="E4080" s="75" t="s">
        <v>6481</v>
      </c>
      <c r="F4080" s="57">
        <v>0</v>
      </c>
      <c r="G4080" s="87">
        <v>11329.083333333336</v>
      </c>
      <c r="H4080" s="2">
        <v>2009334.6642704008</v>
      </c>
      <c r="I4080" s="71">
        <v>12738.810265275355</v>
      </c>
      <c r="J4080" s="29">
        <v>1.1244343333404749</v>
      </c>
      <c r="K4080" s="80">
        <v>11429.256254652169</v>
      </c>
      <c r="L4080" s="2">
        <v>2033400.740487607</v>
      </c>
      <c r="M4080" s="71">
        <v>12845.92610836237</v>
      </c>
      <c r="N4080" s="29">
        <v>1.1239511847617869</v>
      </c>
    </row>
    <row r="4081" spans="1:14" x14ac:dyDescent="0.3">
      <c r="A4081" s="3" t="s">
        <v>2232</v>
      </c>
      <c r="B4081" s="1" t="s">
        <v>9033</v>
      </c>
      <c r="C4081" s="75" t="s">
        <v>6359</v>
      </c>
      <c r="D4081" s="75" t="s">
        <v>6398</v>
      </c>
      <c r="E4081" s="75" t="s">
        <v>6481</v>
      </c>
      <c r="F4081" s="57">
        <v>0</v>
      </c>
      <c r="G4081" s="87">
        <v>10639.16666666667</v>
      </c>
      <c r="H4081" s="2">
        <v>2004327.9126326242</v>
      </c>
      <c r="I4081" s="71">
        <v>12707.068385590941</v>
      </c>
      <c r="J4081" s="29">
        <v>1.194366888283005</v>
      </c>
      <c r="K4081" s="80">
        <v>10739.016856537741</v>
      </c>
      <c r="L4081" s="2">
        <v>2031803.976685849</v>
      </c>
      <c r="M4081" s="71">
        <v>12835.83861827669</v>
      </c>
      <c r="N4081" s="29">
        <v>1.1952526744068219</v>
      </c>
    </row>
    <row r="4082" spans="1:14" x14ac:dyDescent="0.3">
      <c r="A4082" s="3" t="s">
        <v>2231</v>
      </c>
      <c r="B4082" s="1" t="s">
        <v>9032</v>
      </c>
      <c r="C4082" s="75" t="s">
        <v>6370</v>
      </c>
      <c r="D4082" s="75" t="s">
        <v>6398</v>
      </c>
      <c r="E4082" s="75" t="s">
        <v>6454</v>
      </c>
      <c r="F4082" s="57">
        <v>0</v>
      </c>
      <c r="G4082" s="87">
        <v>7703.3333333333312</v>
      </c>
      <c r="H4082" s="2">
        <v>1264311.3921521504</v>
      </c>
      <c r="I4082" s="71">
        <v>8015.5004675144501</v>
      </c>
      <c r="J4082" s="29">
        <v>1.0405236435544507</v>
      </c>
      <c r="K4082" s="80">
        <v>7769.7291210419489</v>
      </c>
      <c r="L4082" s="2">
        <v>1279697.2305916019</v>
      </c>
      <c r="M4082" s="71">
        <v>8084.4349753279084</v>
      </c>
      <c r="N4082" s="29">
        <v>1.0405040960094321</v>
      </c>
    </row>
    <row r="4083" spans="1:14" x14ac:dyDescent="0.3">
      <c r="A4083" s="3" t="s">
        <v>2230</v>
      </c>
      <c r="B4083" s="1" t="s">
        <v>9031</v>
      </c>
      <c r="C4083" s="75" t="s">
        <v>6359</v>
      </c>
      <c r="D4083" s="75" t="s">
        <v>6398</v>
      </c>
      <c r="E4083" s="75" t="s">
        <v>6481</v>
      </c>
      <c r="F4083" s="57">
        <v>0</v>
      </c>
      <c r="G4083" s="87">
        <v>20444.916666666672</v>
      </c>
      <c r="H4083" s="2">
        <v>2090624.6705430346</v>
      </c>
      <c r="I4083" s="71">
        <v>13254.173875321934</v>
      </c>
      <c r="J4083" s="29">
        <v>0.64828700901146241</v>
      </c>
      <c r="K4083" s="80">
        <v>20619.27275003519</v>
      </c>
      <c r="L4083" s="2">
        <v>2111391.413347376</v>
      </c>
      <c r="M4083" s="71">
        <v>13338.62899803369</v>
      </c>
      <c r="N4083" s="29">
        <v>0.6469010405816048</v>
      </c>
    </row>
    <row r="4084" spans="1:14" x14ac:dyDescent="0.3">
      <c r="A4084" s="3" t="s">
        <v>2229</v>
      </c>
      <c r="B4084" s="1" t="s">
        <v>9030</v>
      </c>
      <c r="C4084" s="75" t="s">
        <v>6359</v>
      </c>
      <c r="D4084" s="75" t="s">
        <v>6398</v>
      </c>
      <c r="E4084" s="75" t="s">
        <v>6481</v>
      </c>
      <c r="F4084" s="57">
        <v>0</v>
      </c>
      <c r="G4084" s="87">
        <v>13303.16666666667</v>
      </c>
      <c r="H4084" s="2">
        <v>2069362.7430124283</v>
      </c>
      <c r="I4084" s="71">
        <v>13119.377185898982</v>
      </c>
      <c r="J4084" s="29">
        <v>0.98618453144481732</v>
      </c>
      <c r="K4084" s="80">
        <v>13425.117256919069</v>
      </c>
      <c r="L4084" s="2">
        <v>2094675.106630882</v>
      </c>
      <c r="M4084" s="71">
        <v>13233.024413256509</v>
      </c>
      <c r="N4084" s="29">
        <v>0.98569153326660497</v>
      </c>
    </row>
    <row r="4085" spans="1:14" x14ac:dyDescent="0.3">
      <c r="A4085" s="3" t="s">
        <v>2228</v>
      </c>
      <c r="B4085" s="1" t="s">
        <v>9029</v>
      </c>
      <c r="C4085" s="75" t="s">
        <v>6359</v>
      </c>
      <c r="D4085" s="75" t="s">
        <v>6398</v>
      </c>
      <c r="E4085" s="75" t="s">
        <v>6599</v>
      </c>
      <c r="F4085" s="57">
        <v>0</v>
      </c>
      <c r="G4085" s="87">
        <v>14508.749999999996</v>
      </c>
      <c r="H4085" s="2">
        <v>2567907.6989148459</v>
      </c>
      <c r="I4085" s="71">
        <v>16280.060030265777</v>
      </c>
      <c r="J4085" s="29">
        <v>1.1220856400631192</v>
      </c>
      <c r="K4085" s="80">
        <v>14654.166522094551</v>
      </c>
      <c r="L4085" s="2">
        <v>2607390.3408391541</v>
      </c>
      <c r="M4085" s="71">
        <v>16472.081959626728</v>
      </c>
      <c r="N4085" s="29">
        <v>1.124054509329566</v>
      </c>
    </row>
    <row r="4086" spans="1:14" x14ac:dyDescent="0.3">
      <c r="A4086" s="3" t="s">
        <v>2227</v>
      </c>
      <c r="B4086" s="1" t="s">
        <v>9028</v>
      </c>
      <c r="C4086" s="75" t="s">
        <v>6359</v>
      </c>
      <c r="D4086" s="75" t="s">
        <v>6398</v>
      </c>
      <c r="E4086" s="75" t="s">
        <v>6481</v>
      </c>
      <c r="F4086" s="57">
        <v>0</v>
      </c>
      <c r="G4086" s="87">
        <v>19769.833333333336</v>
      </c>
      <c r="H4086" s="2">
        <v>2562848.6513773603</v>
      </c>
      <c r="I4086" s="71">
        <v>16247.986604246204</v>
      </c>
      <c r="J4086" s="29">
        <v>0.82185754074370221</v>
      </c>
      <c r="K4086" s="80">
        <v>19938.24885284527</v>
      </c>
      <c r="L4086" s="2">
        <v>2590223.293717009</v>
      </c>
      <c r="M4086" s="71">
        <v>16363.62984075076</v>
      </c>
      <c r="N4086" s="29">
        <v>0.82071549821265266</v>
      </c>
    </row>
    <row r="4087" spans="1:14" x14ac:dyDescent="0.3">
      <c r="A4087" s="3" t="s">
        <v>2226</v>
      </c>
      <c r="B4087" s="1" t="s">
        <v>9027</v>
      </c>
      <c r="C4087" s="75" t="s">
        <v>6359</v>
      </c>
      <c r="D4087" s="75" t="s">
        <v>6398</v>
      </c>
      <c r="E4087" s="75" t="s">
        <v>6598</v>
      </c>
      <c r="F4087" s="57">
        <v>0</v>
      </c>
      <c r="G4087" s="87">
        <v>10007.25</v>
      </c>
      <c r="H4087" s="2">
        <v>2053454.2404518125</v>
      </c>
      <c r="I4087" s="71">
        <v>13018.520220990195</v>
      </c>
      <c r="J4087" s="29">
        <v>1.3009088631732189</v>
      </c>
      <c r="K4087" s="80">
        <v>10103.42876237647</v>
      </c>
      <c r="L4087" s="2">
        <v>2080198.1011177481</v>
      </c>
      <c r="M4087" s="71">
        <v>13141.566522350329</v>
      </c>
      <c r="N4087" s="29">
        <v>1.3007036355110839</v>
      </c>
    </row>
    <row r="4088" spans="1:14" x14ac:dyDescent="0.3">
      <c r="A4088" s="3" t="s">
        <v>2225</v>
      </c>
      <c r="B4088" s="1" t="s">
        <v>9026</v>
      </c>
      <c r="C4088" s="75" t="s">
        <v>6359</v>
      </c>
      <c r="D4088" s="75" t="s">
        <v>6398</v>
      </c>
      <c r="E4088" s="75" t="s">
        <v>6481</v>
      </c>
      <c r="F4088" s="57">
        <v>0</v>
      </c>
      <c r="G4088" s="87">
        <v>11968.166666666666</v>
      </c>
      <c r="H4088" s="2">
        <v>1709702.2600986164</v>
      </c>
      <c r="I4088" s="71">
        <v>10839.196221908111</v>
      </c>
      <c r="J4088" s="29">
        <v>0.90566889013144125</v>
      </c>
      <c r="K4088" s="80">
        <v>12074.893265818489</v>
      </c>
      <c r="L4088" s="2">
        <v>1733293.50282411</v>
      </c>
      <c r="M4088" s="71">
        <v>10950.01089457841</v>
      </c>
      <c r="N4088" s="29">
        <v>0.90684121619324043</v>
      </c>
    </row>
    <row r="4089" spans="1:14" x14ac:dyDescent="0.3">
      <c r="A4089" s="3" t="s">
        <v>2224</v>
      </c>
      <c r="B4089" s="1" t="s">
        <v>13003</v>
      </c>
      <c r="C4089" s="75" t="s">
        <v>6359</v>
      </c>
      <c r="D4089" s="75" t="s">
        <v>6398</v>
      </c>
      <c r="E4089" s="75" t="s">
        <v>6599</v>
      </c>
      <c r="F4089" s="57">
        <v>0</v>
      </c>
      <c r="G4089" s="87">
        <v>8829.0833333333339</v>
      </c>
      <c r="H4089" s="2">
        <v>1680364.4818032584</v>
      </c>
      <c r="I4089" s="71">
        <v>10653.200131781938</v>
      </c>
      <c r="J4089" s="29">
        <v>1.206603191926146</v>
      </c>
      <c r="K4089" s="80">
        <v>8921.9527960698833</v>
      </c>
      <c r="L4089" s="2">
        <v>1705851.015317372</v>
      </c>
      <c r="M4089" s="71">
        <v>10776.64410085103</v>
      </c>
      <c r="N4089" s="29">
        <v>1.207879524491335</v>
      </c>
    </row>
    <row r="4090" spans="1:14" x14ac:dyDescent="0.3">
      <c r="A4090" s="3" t="s">
        <v>2223</v>
      </c>
      <c r="B4090" s="1" t="s">
        <v>9025</v>
      </c>
      <c r="C4090" s="75" t="s">
        <v>6359</v>
      </c>
      <c r="D4090" s="75" t="s">
        <v>6398</v>
      </c>
      <c r="E4090" s="75" t="s">
        <v>6599</v>
      </c>
      <c r="F4090" s="57">
        <v>0</v>
      </c>
      <c r="G4090" s="87">
        <v>18115.750000000004</v>
      </c>
      <c r="H4090" s="2">
        <v>2489945.0039577484</v>
      </c>
      <c r="I4090" s="71">
        <v>15785.79095877259</v>
      </c>
      <c r="J4090" s="29">
        <v>0.87138489760416138</v>
      </c>
      <c r="K4090" s="80">
        <v>18273.932886432882</v>
      </c>
      <c r="L4090" s="2">
        <v>2520795.9000451299</v>
      </c>
      <c r="M4090" s="71">
        <v>15925.025117516871</v>
      </c>
      <c r="N4090" s="29">
        <v>0.87146128950380963</v>
      </c>
    </row>
    <row r="4091" spans="1:14" x14ac:dyDescent="0.3">
      <c r="A4091" s="3" t="s">
        <v>2222</v>
      </c>
      <c r="B4091" s="1" t="s">
        <v>9024</v>
      </c>
      <c r="C4091" s="75" t="s">
        <v>6370</v>
      </c>
      <c r="D4091" s="75" t="s">
        <v>6398</v>
      </c>
      <c r="E4091" s="75" t="s">
        <v>6454</v>
      </c>
      <c r="F4091" s="57">
        <v>0</v>
      </c>
      <c r="G4091" s="87">
        <v>9154</v>
      </c>
      <c r="H4091" s="2">
        <v>1111152.38251702</v>
      </c>
      <c r="I4091" s="71">
        <v>7044.5006640208658</v>
      </c>
      <c r="J4091" s="29">
        <v>0.76955436574403169</v>
      </c>
      <c r="K4091" s="80">
        <v>9234.8968465174476</v>
      </c>
      <c r="L4091" s="2">
        <v>1124970.822166397</v>
      </c>
      <c r="M4091" s="71">
        <v>7106.9572110747831</v>
      </c>
      <c r="N4091" s="29">
        <v>0.76957624207300945</v>
      </c>
    </row>
    <row r="4092" spans="1:14" x14ac:dyDescent="0.3">
      <c r="A4092" s="3" t="s">
        <v>2221</v>
      </c>
      <c r="B4092" s="1" t="s">
        <v>9023</v>
      </c>
      <c r="C4092" s="75" t="s">
        <v>6359</v>
      </c>
      <c r="D4092" s="75" t="s">
        <v>6398</v>
      </c>
      <c r="E4092" s="75" t="s">
        <v>6598</v>
      </c>
      <c r="F4092" s="57">
        <v>0</v>
      </c>
      <c r="G4092" s="87">
        <v>10965.333333333332</v>
      </c>
      <c r="H4092" s="2">
        <v>2027340.8296251297</v>
      </c>
      <c r="I4092" s="71">
        <v>12852.966024461619</v>
      </c>
      <c r="J4092" s="29">
        <v>1.1721454910440436</v>
      </c>
      <c r="K4092" s="80">
        <v>11077.397078995689</v>
      </c>
      <c r="L4092" s="2">
        <v>2058291.843057262</v>
      </c>
      <c r="M4092" s="71">
        <v>13003.174631980381</v>
      </c>
      <c r="N4092" s="29">
        <v>1.173847478721896</v>
      </c>
    </row>
    <row r="4093" spans="1:14" x14ac:dyDescent="0.3">
      <c r="A4093" s="3" t="s">
        <v>2220</v>
      </c>
      <c r="B4093" s="1" t="s">
        <v>9022</v>
      </c>
      <c r="C4093" s="75" t="s">
        <v>6359</v>
      </c>
      <c r="D4093" s="75" t="s">
        <v>6398</v>
      </c>
      <c r="E4093" s="75" t="s">
        <v>6481</v>
      </c>
      <c r="F4093" s="57">
        <v>0</v>
      </c>
      <c r="G4093" s="87">
        <v>17895.583333333336</v>
      </c>
      <c r="H4093" s="2">
        <v>2693215.5858027143</v>
      </c>
      <c r="I4093" s="71">
        <v>17074.48886494014</v>
      </c>
      <c r="J4093" s="29">
        <v>0.95411747954235282</v>
      </c>
      <c r="K4093" s="80">
        <v>18057.65892427693</v>
      </c>
      <c r="L4093" s="2">
        <v>2724363.6499518799</v>
      </c>
      <c r="M4093" s="71">
        <v>17211.056061284809</v>
      </c>
      <c r="N4093" s="29">
        <v>0.95311668768680013</v>
      </c>
    </row>
    <row r="4094" spans="1:14" x14ac:dyDescent="0.3">
      <c r="A4094" s="3" t="s">
        <v>2219</v>
      </c>
      <c r="B4094" s="1" t="s">
        <v>9021</v>
      </c>
      <c r="C4094" s="75" t="s">
        <v>6359</v>
      </c>
      <c r="D4094" s="75" t="s">
        <v>6398</v>
      </c>
      <c r="E4094" s="75" t="s">
        <v>6481</v>
      </c>
      <c r="F4094" s="57">
        <v>0</v>
      </c>
      <c r="G4094" s="87">
        <v>15615.749999999995</v>
      </c>
      <c r="H4094" s="2">
        <v>1799270.8146649995</v>
      </c>
      <c r="I4094" s="71">
        <v>11407.044297514976</v>
      </c>
      <c r="J4094" s="29">
        <v>0.73048328114339567</v>
      </c>
      <c r="K4094" s="80">
        <v>15750.25297534594</v>
      </c>
      <c r="L4094" s="2">
        <v>1819071.9570277261</v>
      </c>
      <c r="M4094" s="71">
        <v>11491.912774738519</v>
      </c>
      <c r="N4094" s="29">
        <v>0.72963353621855809</v>
      </c>
    </row>
    <row r="4095" spans="1:14" x14ac:dyDescent="0.3">
      <c r="A4095" s="3" t="s">
        <v>2218</v>
      </c>
      <c r="B4095" s="1" t="s">
        <v>9020</v>
      </c>
      <c r="C4095" s="75" t="s">
        <v>6359</v>
      </c>
      <c r="D4095" s="75" t="s">
        <v>6398</v>
      </c>
      <c r="E4095" s="75" t="s">
        <v>6599</v>
      </c>
      <c r="F4095" s="57">
        <v>0</v>
      </c>
      <c r="G4095" s="87">
        <v>15346.41666666667</v>
      </c>
      <c r="H4095" s="2">
        <v>2630286.3539975481</v>
      </c>
      <c r="I4095" s="71">
        <v>16675.529170290854</v>
      </c>
      <c r="J4095" s="29">
        <v>1.0866073515722465</v>
      </c>
      <c r="K4095" s="80">
        <v>15488.86743598523</v>
      </c>
      <c r="L4095" s="2">
        <v>2665420.6052334788</v>
      </c>
      <c r="M4095" s="71">
        <v>16838.685784251811</v>
      </c>
      <c r="N4095" s="29">
        <v>1.0871476467756811</v>
      </c>
    </row>
    <row r="4096" spans="1:14" x14ac:dyDescent="0.3">
      <c r="A4096" s="3" t="s">
        <v>2217</v>
      </c>
      <c r="B4096" s="1" t="s">
        <v>13004</v>
      </c>
      <c r="C4096" s="75" t="s">
        <v>6370</v>
      </c>
      <c r="D4096" s="75" t="s">
        <v>6398</v>
      </c>
      <c r="E4096" s="75" t="s">
        <v>6454</v>
      </c>
      <c r="F4096" s="57">
        <v>0</v>
      </c>
      <c r="G4096" s="87">
        <v>15822.749999999998</v>
      </c>
      <c r="H4096" s="2">
        <v>2852414.7060518269</v>
      </c>
      <c r="I4096" s="71">
        <v>18083.78185296938</v>
      </c>
      <c r="J4096" s="29">
        <v>1.1428975274822253</v>
      </c>
      <c r="K4096" s="80">
        <v>15972.827058298009</v>
      </c>
      <c r="L4096" s="2">
        <v>2893927.7725050081</v>
      </c>
      <c r="M4096" s="71">
        <v>18282.270478382179</v>
      </c>
      <c r="N4096" s="29">
        <v>1.144585765040534</v>
      </c>
    </row>
    <row r="4097" spans="1:14" x14ac:dyDescent="0.3">
      <c r="A4097" s="3" t="s">
        <v>2216</v>
      </c>
      <c r="B4097" s="1" t="s">
        <v>9019</v>
      </c>
      <c r="C4097" s="75" t="s">
        <v>6359</v>
      </c>
      <c r="D4097" s="75" t="s">
        <v>6398</v>
      </c>
      <c r="E4097" s="75" t="s">
        <v>6599</v>
      </c>
      <c r="F4097" s="57">
        <v>0</v>
      </c>
      <c r="G4097" s="87">
        <v>27600.166666666664</v>
      </c>
      <c r="H4097" s="2">
        <v>4601733.6572435694</v>
      </c>
      <c r="I4097" s="71">
        <v>29174.140571671724</v>
      </c>
      <c r="J4097" s="29">
        <v>1.0570276956662723</v>
      </c>
      <c r="K4097" s="80">
        <v>27855.430996651539</v>
      </c>
      <c r="L4097" s="2">
        <v>4665099.5549907545</v>
      </c>
      <c r="M4097" s="71">
        <v>29471.575857297488</v>
      </c>
      <c r="N4097" s="29">
        <v>1.0580190218862611</v>
      </c>
    </row>
    <row r="4098" spans="1:14" x14ac:dyDescent="0.3">
      <c r="A4098" s="3" t="s">
        <v>2215</v>
      </c>
      <c r="B4098" s="1" t="s">
        <v>9018</v>
      </c>
      <c r="C4098" s="75" t="s">
        <v>6370</v>
      </c>
      <c r="D4098" s="75" t="s">
        <v>6398</v>
      </c>
      <c r="E4098" s="75" t="s">
        <v>6454</v>
      </c>
      <c r="F4098" s="57">
        <v>0</v>
      </c>
      <c r="G4098" s="87">
        <v>8513.8333333333339</v>
      </c>
      <c r="H4098" s="2">
        <v>1287449.9510182538</v>
      </c>
      <c r="I4098" s="71">
        <v>8162.1946526337933</v>
      </c>
      <c r="J4098" s="29">
        <v>0.95869796049180267</v>
      </c>
      <c r="K4098" s="80">
        <v>8591.7616742747941</v>
      </c>
      <c r="L4098" s="2">
        <v>1305920.9985184791</v>
      </c>
      <c r="M4098" s="71">
        <v>8250.1025578973586</v>
      </c>
      <c r="N4098" s="29">
        <v>0.96023410223302386</v>
      </c>
    </row>
    <row r="4099" spans="1:14" x14ac:dyDescent="0.3">
      <c r="A4099" s="3" t="s">
        <v>2214</v>
      </c>
      <c r="B4099" s="1" t="s">
        <v>9017</v>
      </c>
      <c r="C4099" s="75" t="s">
        <v>6359</v>
      </c>
      <c r="D4099" s="75" t="s">
        <v>6398</v>
      </c>
      <c r="E4099" s="75" t="s">
        <v>6599</v>
      </c>
      <c r="F4099" s="57">
        <v>0</v>
      </c>
      <c r="G4099" s="87">
        <v>9660.0833333333321</v>
      </c>
      <c r="H4099" s="2">
        <v>1603261.1693528492</v>
      </c>
      <c r="I4099" s="71">
        <v>10164.379386489791</v>
      </c>
      <c r="J4099" s="29">
        <v>1.0522041100221486</v>
      </c>
      <c r="K4099" s="80">
        <v>9758.5198399824167</v>
      </c>
      <c r="L4099" s="2">
        <v>1627707.1014983079</v>
      </c>
      <c r="M4099" s="71">
        <v>10282.973117679639</v>
      </c>
      <c r="N4099" s="29">
        <v>1.0537431174293921</v>
      </c>
    </row>
    <row r="4100" spans="1:14" x14ac:dyDescent="0.3">
      <c r="A4100" s="3" t="s">
        <v>2213</v>
      </c>
      <c r="B4100" s="1" t="s">
        <v>9016</v>
      </c>
      <c r="C4100" s="75" t="s">
        <v>6370</v>
      </c>
      <c r="D4100" s="75" t="s">
        <v>6398</v>
      </c>
      <c r="E4100" s="75" t="s">
        <v>6454</v>
      </c>
      <c r="F4100" s="57">
        <v>0</v>
      </c>
      <c r="G4100" s="87">
        <v>6738.5000000000018</v>
      </c>
      <c r="H4100" s="2">
        <v>991566.14490334189</v>
      </c>
      <c r="I4100" s="71">
        <v>6286.3460278682414</v>
      </c>
      <c r="J4100" s="29">
        <v>0.93289990767503739</v>
      </c>
      <c r="K4100" s="80">
        <v>6800.4527457184486</v>
      </c>
      <c r="L4100" s="2">
        <v>1005345.776120835</v>
      </c>
      <c r="M4100" s="71">
        <v>6351.2308696738019</v>
      </c>
      <c r="N4100" s="29">
        <v>0.93394235753972765</v>
      </c>
    </row>
    <row r="4101" spans="1:14" x14ac:dyDescent="0.3">
      <c r="A4101" s="3" t="s">
        <v>2212</v>
      </c>
      <c r="B4101" s="1" t="s">
        <v>9015</v>
      </c>
      <c r="C4101" s="75" t="s">
        <v>6359</v>
      </c>
      <c r="D4101" s="75" t="s">
        <v>6398</v>
      </c>
      <c r="E4101" s="75" t="s">
        <v>6481</v>
      </c>
      <c r="F4101" s="57">
        <v>0</v>
      </c>
      <c r="G4101" s="87">
        <v>16259</v>
      </c>
      <c r="H4101" s="2">
        <v>3029830.7206557593</v>
      </c>
      <c r="I4101" s="71">
        <v>19208.566583083742</v>
      </c>
      <c r="J4101" s="29">
        <v>1.1814113157687276</v>
      </c>
      <c r="K4101" s="80">
        <v>16417.607931611139</v>
      </c>
      <c r="L4101" s="2">
        <v>3071308.9138215352</v>
      </c>
      <c r="M4101" s="71">
        <v>19402.868592171919</v>
      </c>
      <c r="N4101" s="29">
        <v>1.181832863410804</v>
      </c>
    </row>
    <row r="4102" spans="1:14" x14ac:dyDescent="0.3">
      <c r="A4102" s="3" t="s">
        <v>2211</v>
      </c>
      <c r="B4102" s="1" t="s">
        <v>9014</v>
      </c>
      <c r="C4102" s="75" t="s">
        <v>6359</v>
      </c>
      <c r="D4102" s="75" t="s">
        <v>6398</v>
      </c>
      <c r="E4102" s="75" t="s">
        <v>6481</v>
      </c>
      <c r="F4102" s="57">
        <v>0</v>
      </c>
      <c r="G4102" s="87">
        <v>15031.666666666664</v>
      </c>
      <c r="H4102" s="2">
        <v>2241116.005129497</v>
      </c>
      <c r="I4102" s="71">
        <v>14208.261112233818</v>
      </c>
      <c r="J4102" s="29">
        <v>0.94522193894448303</v>
      </c>
      <c r="K4102" s="80">
        <v>15162.65983094747</v>
      </c>
      <c r="L4102" s="2">
        <v>2267560.5233093072</v>
      </c>
      <c r="M4102" s="71">
        <v>14325.220970307009</v>
      </c>
      <c r="N4102" s="29">
        <v>0.94476965981052863</v>
      </c>
    </row>
    <row r="4103" spans="1:14" x14ac:dyDescent="0.3">
      <c r="A4103" s="3" t="s">
        <v>2210</v>
      </c>
      <c r="B4103" s="1" t="s">
        <v>9013</v>
      </c>
      <c r="C4103" s="75" t="s">
        <v>6359</v>
      </c>
      <c r="D4103" s="75" t="s">
        <v>6398</v>
      </c>
      <c r="E4103" s="75" t="s">
        <v>6598</v>
      </c>
      <c r="F4103" s="57">
        <v>0</v>
      </c>
      <c r="G4103" s="87">
        <v>33904.750000000007</v>
      </c>
      <c r="H4103" s="2">
        <v>5661527.3844979601</v>
      </c>
      <c r="I4103" s="71">
        <v>35893.036857037288</v>
      </c>
      <c r="J4103" s="29">
        <v>1.0586433127227683</v>
      </c>
      <c r="K4103" s="80">
        <v>34236.778731919338</v>
      </c>
      <c r="L4103" s="2">
        <v>5745930.0223667212</v>
      </c>
      <c r="M4103" s="71">
        <v>36299.678180231153</v>
      </c>
      <c r="N4103" s="29">
        <v>1.0602539001833291</v>
      </c>
    </row>
    <row r="4104" spans="1:14" x14ac:dyDescent="0.3">
      <c r="A4104" s="3" t="s">
        <v>2209</v>
      </c>
      <c r="B4104" s="1" t="s">
        <v>9012</v>
      </c>
      <c r="C4104" s="75" t="s">
        <v>6359</v>
      </c>
      <c r="D4104" s="75" t="s">
        <v>6398</v>
      </c>
      <c r="E4104" s="75" t="s">
        <v>6599</v>
      </c>
      <c r="F4104" s="57">
        <v>0</v>
      </c>
      <c r="G4104" s="87">
        <v>2434.25</v>
      </c>
      <c r="H4104" s="2">
        <v>406398.09006277722</v>
      </c>
      <c r="I4104" s="71">
        <v>2576.4887519918484</v>
      </c>
      <c r="J4104" s="29">
        <v>1.058432269484173</v>
      </c>
      <c r="K4104" s="80">
        <v>2456.2555206135862</v>
      </c>
      <c r="L4104" s="2">
        <v>411649.40828083921</v>
      </c>
      <c r="M4104" s="71">
        <v>2600.5783198734812</v>
      </c>
      <c r="N4104" s="29">
        <v>1.058757241683</v>
      </c>
    </row>
    <row r="4105" spans="1:14" x14ac:dyDescent="0.3">
      <c r="A4105" s="3" t="s">
        <v>2208</v>
      </c>
      <c r="B4105" s="1" t="s">
        <v>9011</v>
      </c>
      <c r="C4105" s="75" t="s">
        <v>6359</v>
      </c>
      <c r="D4105" s="75" t="s">
        <v>6398</v>
      </c>
      <c r="E4105" s="75" t="s">
        <v>6481</v>
      </c>
      <c r="F4105" s="57">
        <v>0</v>
      </c>
      <c r="G4105" s="87">
        <v>22684.333333333336</v>
      </c>
      <c r="H4105" s="2">
        <v>3940881.5770530701</v>
      </c>
      <c r="I4105" s="71">
        <v>24984.460568307979</v>
      </c>
      <c r="J4105" s="29">
        <v>1.1013971713947059</v>
      </c>
      <c r="K4105" s="80">
        <v>22876.66843448687</v>
      </c>
      <c r="L4105" s="2">
        <v>3983838.7769340761</v>
      </c>
      <c r="M4105" s="71">
        <v>25167.738723185419</v>
      </c>
      <c r="N4105" s="29">
        <v>1.100148773640691</v>
      </c>
    </row>
    <row r="4106" spans="1:14" x14ac:dyDescent="0.3">
      <c r="A4106" s="3" t="s">
        <v>2207</v>
      </c>
      <c r="B4106" s="1" t="s">
        <v>9010</v>
      </c>
      <c r="C4106" s="75" t="s">
        <v>6359</v>
      </c>
      <c r="D4106" s="75" t="s">
        <v>6398</v>
      </c>
      <c r="E4106" s="75" t="s">
        <v>6481</v>
      </c>
      <c r="F4106" s="57">
        <v>0</v>
      </c>
      <c r="G4106" s="87">
        <v>13299.500000000002</v>
      </c>
      <c r="H4106" s="2">
        <v>2049819.9830258687</v>
      </c>
      <c r="I4106" s="71">
        <v>12995.479700848131</v>
      </c>
      <c r="J4106" s="29">
        <v>0.97714047151006644</v>
      </c>
      <c r="K4106" s="80">
        <v>13420.115453694139</v>
      </c>
      <c r="L4106" s="2">
        <v>2075686.7151835079</v>
      </c>
      <c r="M4106" s="71">
        <v>13113.06602601253</v>
      </c>
      <c r="N4106" s="29">
        <v>0.97712020967769786</v>
      </c>
    </row>
    <row r="4107" spans="1:14" x14ac:dyDescent="0.3">
      <c r="A4107" s="3" t="s">
        <v>2206</v>
      </c>
      <c r="B4107" s="1" t="s">
        <v>9009</v>
      </c>
      <c r="C4107" s="75" t="s">
        <v>6370</v>
      </c>
      <c r="D4107" s="75" t="s">
        <v>6398</v>
      </c>
      <c r="E4107" s="75" t="s">
        <v>6454</v>
      </c>
      <c r="F4107" s="57">
        <v>0</v>
      </c>
      <c r="G4107" s="87">
        <v>26158.333333333339</v>
      </c>
      <c r="H4107" s="2">
        <v>3784840.6207065582</v>
      </c>
      <c r="I4107" s="71">
        <v>23995.18975550781</v>
      </c>
      <c r="J4107" s="29">
        <v>0.91730575682094184</v>
      </c>
      <c r="K4107" s="80">
        <v>26405.36064565846</v>
      </c>
      <c r="L4107" s="2">
        <v>3835515.6514140819</v>
      </c>
      <c r="M4107" s="71">
        <v>24230.713437095332</v>
      </c>
      <c r="N4107" s="29">
        <v>0.91764372250978188</v>
      </c>
    </row>
    <row r="4108" spans="1:14" x14ac:dyDescent="0.3">
      <c r="A4108" s="3" t="s">
        <v>2205</v>
      </c>
      <c r="B4108" s="1" t="s">
        <v>9008</v>
      </c>
      <c r="C4108" s="75" t="s">
        <v>6359</v>
      </c>
      <c r="D4108" s="75" t="s">
        <v>6398</v>
      </c>
      <c r="E4108" s="75" t="s">
        <v>6598</v>
      </c>
      <c r="F4108" s="57">
        <v>0</v>
      </c>
      <c r="G4108" s="87">
        <v>16549.416666666668</v>
      </c>
      <c r="H4108" s="2">
        <v>3136303.2249161401</v>
      </c>
      <c r="I4108" s="71">
        <v>19883.582574376662</v>
      </c>
      <c r="J4108" s="29">
        <v>1.201467276754568</v>
      </c>
      <c r="K4108" s="80">
        <v>16717.874806803251</v>
      </c>
      <c r="L4108" s="2">
        <v>3183587.457523854</v>
      </c>
      <c r="M4108" s="71">
        <v>20112.183705143041</v>
      </c>
      <c r="N4108" s="29">
        <v>1.2030347121009961</v>
      </c>
    </row>
    <row r="4109" spans="1:14" x14ac:dyDescent="0.3">
      <c r="A4109" s="3" t="s">
        <v>2204</v>
      </c>
      <c r="B4109" s="1" t="s">
        <v>9007</v>
      </c>
      <c r="C4109" s="75" t="s">
        <v>6359</v>
      </c>
      <c r="D4109" s="75" t="s">
        <v>6398</v>
      </c>
      <c r="E4109" s="75" t="s">
        <v>6481</v>
      </c>
      <c r="F4109" s="57">
        <v>0</v>
      </c>
      <c r="G4109" s="87">
        <v>7322.3333333333339</v>
      </c>
      <c r="H4109" s="2">
        <v>1291593.899002075</v>
      </c>
      <c r="I4109" s="71">
        <v>8188.4665166760315</v>
      </c>
      <c r="J4109" s="29">
        <v>1.1182865002061315</v>
      </c>
      <c r="K4109" s="80">
        <v>7378.3047086629367</v>
      </c>
      <c r="L4109" s="2">
        <v>1304810.3136935791</v>
      </c>
      <c r="M4109" s="71">
        <v>8243.0858518903897</v>
      </c>
      <c r="N4109" s="29">
        <v>1.1172059405749539</v>
      </c>
    </row>
    <row r="4110" spans="1:14" x14ac:dyDescent="0.3">
      <c r="A4110" s="3" t="s">
        <v>2203</v>
      </c>
      <c r="B4110" s="1" t="s">
        <v>9006</v>
      </c>
      <c r="C4110" s="75" t="s">
        <v>6359</v>
      </c>
      <c r="D4110" s="75" t="s">
        <v>6398</v>
      </c>
      <c r="E4110" s="75" t="s">
        <v>6599</v>
      </c>
      <c r="F4110" s="57">
        <v>0</v>
      </c>
      <c r="G4110" s="87">
        <v>12329.916666666666</v>
      </c>
      <c r="H4110" s="2">
        <v>2047069.6571439109</v>
      </c>
      <c r="I4110" s="71">
        <v>12978.0431432647</v>
      </c>
      <c r="J4110" s="29">
        <v>1.0525653574245326</v>
      </c>
      <c r="K4110" s="80">
        <v>12447.049899958871</v>
      </c>
      <c r="L4110" s="2">
        <v>2074720.2758360959</v>
      </c>
      <c r="M4110" s="71">
        <v>13106.960584916789</v>
      </c>
      <c r="N4110" s="29">
        <v>1.0530174370844381</v>
      </c>
    </row>
    <row r="4111" spans="1:14" x14ac:dyDescent="0.3">
      <c r="A4111" s="3" t="s">
        <v>2202</v>
      </c>
      <c r="B4111" s="1" t="s">
        <v>9005</v>
      </c>
      <c r="C4111" s="75" t="s">
        <v>6359</v>
      </c>
      <c r="D4111" s="75" t="s">
        <v>6398</v>
      </c>
      <c r="E4111" s="75" t="s">
        <v>6598</v>
      </c>
      <c r="F4111" s="57">
        <v>0</v>
      </c>
      <c r="G4111" s="87">
        <v>12068.25</v>
      </c>
      <c r="H4111" s="2">
        <v>2473553.1357138953</v>
      </c>
      <c r="I4111" s="71">
        <v>15681.869544801633</v>
      </c>
      <c r="J4111" s="29">
        <v>1.2994319428916068</v>
      </c>
      <c r="K4111" s="80">
        <v>12184.38930227273</v>
      </c>
      <c r="L4111" s="2">
        <v>2507549.556179815</v>
      </c>
      <c r="M4111" s="71">
        <v>15841.34188129508</v>
      </c>
      <c r="N4111" s="29">
        <v>1.300134252796751</v>
      </c>
    </row>
    <row r="4112" spans="1:14" x14ac:dyDescent="0.3">
      <c r="A4112" s="3" t="s">
        <v>2201</v>
      </c>
      <c r="B4112" s="1" t="s">
        <v>13005</v>
      </c>
      <c r="C4112" s="75" t="s">
        <v>6370</v>
      </c>
      <c r="D4112" s="75" t="s">
        <v>6398</v>
      </c>
      <c r="E4112" s="75" t="s">
        <v>6454</v>
      </c>
      <c r="F4112" s="57">
        <v>0</v>
      </c>
      <c r="G4112" s="87">
        <v>15638.833333333332</v>
      </c>
      <c r="H4112" s="2">
        <v>2732190.2232300444</v>
      </c>
      <c r="I4112" s="71">
        <v>17321.58086020263</v>
      </c>
      <c r="J4112" s="29">
        <v>1.1076005793400594</v>
      </c>
      <c r="K4112" s="80">
        <v>15789.613664132419</v>
      </c>
      <c r="L4112" s="2">
        <v>2772126.8248386802</v>
      </c>
      <c r="M4112" s="71">
        <v>17512.797967383209</v>
      </c>
      <c r="N4112" s="29">
        <v>1.1091340383561861</v>
      </c>
    </row>
    <row r="4113" spans="1:14" x14ac:dyDescent="0.3">
      <c r="A4113" s="3" t="s">
        <v>2200</v>
      </c>
      <c r="B4113" s="1" t="s">
        <v>9004</v>
      </c>
      <c r="C4113" s="75" t="s">
        <v>6359</v>
      </c>
      <c r="D4113" s="75" t="s">
        <v>6398</v>
      </c>
      <c r="E4113" s="75" t="s">
        <v>6599</v>
      </c>
      <c r="F4113" s="57">
        <v>0</v>
      </c>
      <c r="G4113" s="87">
        <v>7917.083333333333</v>
      </c>
      <c r="H4113" s="2">
        <v>1351606.9073448181</v>
      </c>
      <c r="I4113" s="71">
        <v>8568.9378937545644</v>
      </c>
      <c r="J4113" s="29">
        <v>1.0823351899905771</v>
      </c>
      <c r="K4113" s="80">
        <v>7991.8291067710834</v>
      </c>
      <c r="L4113" s="2">
        <v>1370591.770160584</v>
      </c>
      <c r="M4113" s="71">
        <v>8658.6575157784318</v>
      </c>
      <c r="N4113" s="29">
        <v>1.0834387722883581</v>
      </c>
    </row>
    <row r="4114" spans="1:14" x14ac:dyDescent="0.3">
      <c r="A4114" s="3" t="s">
        <v>2199</v>
      </c>
      <c r="B4114" s="1" t="s">
        <v>9003</v>
      </c>
      <c r="C4114" s="75" t="s">
        <v>6359</v>
      </c>
      <c r="D4114" s="75" t="s">
        <v>6398</v>
      </c>
      <c r="E4114" s="75" t="s">
        <v>6599</v>
      </c>
      <c r="F4114" s="57">
        <v>0</v>
      </c>
      <c r="G4114" s="87">
        <v>14712.666666666664</v>
      </c>
      <c r="H4114" s="2">
        <v>2505120.9900776544</v>
      </c>
      <c r="I4114" s="71">
        <v>15882.003904882356</v>
      </c>
      <c r="J4114" s="29">
        <v>1.0794782662251818</v>
      </c>
      <c r="K4114" s="80">
        <v>14854.525087034281</v>
      </c>
      <c r="L4114" s="2">
        <v>2542012.818758118</v>
      </c>
      <c r="M4114" s="71">
        <v>16059.06213472029</v>
      </c>
      <c r="N4114" s="29">
        <v>1.0810888965233489</v>
      </c>
    </row>
    <row r="4115" spans="1:14" x14ac:dyDescent="0.3">
      <c r="A4115" s="3" t="s">
        <v>2198</v>
      </c>
      <c r="B4115" s="1" t="s">
        <v>9002</v>
      </c>
      <c r="C4115" s="75" t="s">
        <v>6359</v>
      </c>
      <c r="D4115" s="75" t="s">
        <v>6398</v>
      </c>
      <c r="E4115" s="75" t="s">
        <v>6599</v>
      </c>
      <c r="F4115" s="57">
        <v>0</v>
      </c>
      <c r="G4115" s="87">
        <v>7332.0833333333348</v>
      </c>
      <c r="H4115" s="2">
        <v>1224725.8848114011</v>
      </c>
      <c r="I4115" s="71">
        <v>7764.5356699447166</v>
      </c>
      <c r="J4115" s="29">
        <v>1.0589808267242891</v>
      </c>
      <c r="K4115" s="80">
        <v>7405.6261603027797</v>
      </c>
      <c r="L4115" s="2">
        <v>1242406.385757155</v>
      </c>
      <c r="M4115" s="71">
        <v>7848.8515865135396</v>
      </c>
      <c r="N4115" s="29">
        <v>1.0598498245275509</v>
      </c>
    </row>
    <row r="4116" spans="1:14" x14ac:dyDescent="0.3">
      <c r="A4116" s="3" t="s">
        <v>2197</v>
      </c>
      <c r="B4116" s="1" t="s">
        <v>9001</v>
      </c>
      <c r="C4116" s="75" t="s">
        <v>6359</v>
      </c>
      <c r="D4116" s="75" t="s">
        <v>6398</v>
      </c>
      <c r="E4116" s="75" t="s">
        <v>6598</v>
      </c>
      <c r="F4116" s="57">
        <v>0</v>
      </c>
      <c r="G4116" s="87">
        <v>23119.499999999996</v>
      </c>
      <c r="H4116" s="2">
        <v>4606445.7265847521</v>
      </c>
      <c r="I4116" s="71">
        <v>29204.014220079589</v>
      </c>
      <c r="J4116" s="29">
        <v>1.2631767218183609</v>
      </c>
      <c r="K4116" s="80">
        <v>23344.232605554651</v>
      </c>
      <c r="L4116" s="2">
        <v>4670462.5498205721</v>
      </c>
      <c r="M4116" s="71">
        <v>29505.456358042691</v>
      </c>
      <c r="N4116" s="29">
        <v>1.2639291621444011</v>
      </c>
    </row>
    <row r="4117" spans="1:14" x14ac:dyDescent="0.3">
      <c r="A4117" s="3" t="s">
        <v>2196</v>
      </c>
      <c r="B4117" s="1" t="s">
        <v>9000</v>
      </c>
      <c r="C4117" s="75" t="s">
        <v>6359</v>
      </c>
      <c r="D4117" s="75" t="s">
        <v>6398</v>
      </c>
      <c r="E4117" s="75" t="s">
        <v>6481</v>
      </c>
      <c r="F4117" s="57">
        <v>0</v>
      </c>
      <c r="G4117" s="87">
        <v>8592.8333333333339</v>
      </c>
      <c r="H4117" s="2">
        <v>1432995.2325933774</v>
      </c>
      <c r="I4117" s="71">
        <v>9084.924827930301</v>
      </c>
      <c r="J4117" s="29">
        <v>1.057267664285777</v>
      </c>
      <c r="K4117" s="80">
        <v>8673.0072222690833</v>
      </c>
      <c r="L4117" s="2">
        <v>1452214.6930536679</v>
      </c>
      <c r="M4117" s="71">
        <v>9174.3069966484363</v>
      </c>
      <c r="N4117" s="29">
        <v>1.0577999950342709</v>
      </c>
    </row>
    <row r="4118" spans="1:14" x14ac:dyDescent="0.3">
      <c r="A4118" s="3" t="s">
        <v>2195</v>
      </c>
      <c r="B4118" s="1" t="s">
        <v>8999</v>
      </c>
      <c r="C4118" s="75" t="s">
        <v>6359</v>
      </c>
      <c r="D4118" s="75" t="s">
        <v>6398</v>
      </c>
      <c r="E4118" s="75" t="s">
        <v>6481</v>
      </c>
      <c r="F4118" s="57">
        <v>0</v>
      </c>
      <c r="G4118" s="87">
        <v>11964.25</v>
      </c>
      <c r="H4118" s="2">
        <v>2152091.8012746172</v>
      </c>
      <c r="I4118" s="71">
        <v>13643.864119492795</v>
      </c>
      <c r="J4118" s="29">
        <v>1.1403860768115675</v>
      </c>
      <c r="K4118" s="80">
        <v>12066.040030121751</v>
      </c>
      <c r="L4118" s="2">
        <v>2176842.0239934209</v>
      </c>
      <c r="M4118" s="71">
        <v>13752.11055696372</v>
      </c>
      <c r="N4118" s="29">
        <v>1.139736858375479</v>
      </c>
    </row>
    <row r="4119" spans="1:14" x14ac:dyDescent="0.3">
      <c r="A4119" s="3" t="s">
        <v>2194</v>
      </c>
      <c r="B4119" s="1" t="s">
        <v>8998</v>
      </c>
      <c r="C4119" s="75" t="s">
        <v>6359</v>
      </c>
      <c r="D4119" s="75" t="s">
        <v>6398</v>
      </c>
      <c r="E4119" s="75" t="s">
        <v>6599</v>
      </c>
      <c r="F4119" s="57">
        <v>0</v>
      </c>
      <c r="G4119" s="87">
        <v>12483.833333333332</v>
      </c>
      <c r="H4119" s="2">
        <v>2174162.8756313324</v>
      </c>
      <c r="I4119" s="71">
        <v>13783.790650189994</v>
      </c>
      <c r="J4119" s="29">
        <v>1.1041312617804357</v>
      </c>
      <c r="K4119" s="80">
        <v>12600.35970253931</v>
      </c>
      <c r="L4119" s="2">
        <v>2202020.4783126148</v>
      </c>
      <c r="M4119" s="71">
        <v>13911.17441352039</v>
      </c>
      <c r="N4119" s="29">
        <v>1.104029943741758</v>
      </c>
    </row>
    <row r="4120" spans="1:14" x14ac:dyDescent="0.3">
      <c r="A4120" s="3" t="s">
        <v>2193</v>
      </c>
      <c r="B4120" s="1" t="s">
        <v>8997</v>
      </c>
      <c r="C4120" s="75" t="s">
        <v>6359</v>
      </c>
      <c r="D4120" s="75" t="s">
        <v>6398</v>
      </c>
      <c r="E4120" s="75" t="s">
        <v>6598</v>
      </c>
      <c r="F4120" s="57">
        <v>0</v>
      </c>
      <c r="G4120" s="87">
        <v>9224.3333333333321</v>
      </c>
      <c r="H4120" s="2">
        <v>1894355.1874272029</v>
      </c>
      <c r="I4120" s="71">
        <v>12009.861640662859</v>
      </c>
      <c r="J4120" s="29">
        <v>1.3019761110825925</v>
      </c>
      <c r="K4120" s="80">
        <v>9314.9280316964323</v>
      </c>
      <c r="L4120" s="2">
        <v>1920943.535343477</v>
      </c>
      <c r="M4120" s="71">
        <v>12135.482309031389</v>
      </c>
      <c r="N4120" s="29">
        <v>1.3027993633163131</v>
      </c>
    </row>
    <row r="4121" spans="1:14" x14ac:dyDescent="0.3">
      <c r="A4121" s="3" t="s">
        <v>2192</v>
      </c>
      <c r="B4121" s="1" t="s">
        <v>8996</v>
      </c>
      <c r="C4121" s="75" t="s">
        <v>6370</v>
      </c>
      <c r="D4121" s="75" t="s">
        <v>6398</v>
      </c>
      <c r="E4121" s="75" t="s">
        <v>6454</v>
      </c>
      <c r="F4121" s="57">
        <v>0</v>
      </c>
      <c r="G4121" s="87">
        <v>9000.9166666666679</v>
      </c>
      <c r="H4121" s="2">
        <v>1394114.1937115986</v>
      </c>
      <c r="I4121" s="71">
        <v>8838.4262301411582</v>
      </c>
      <c r="J4121" s="29">
        <v>0.98194734574898745</v>
      </c>
      <c r="K4121" s="80">
        <v>9081.3482670067333</v>
      </c>
      <c r="L4121" s="2">
        <v>1413619.426355581</v>
      </c>
      <c r="M4121" s="71">
        <v>8930.4829759995209</v>
      </c>
      <c r="N4121" s="29">
        <v>0.98338734661731697</v>
      </c>
    </row>
    <row r="4122" spans="1:14" x14ac:dyDescent="0.3">
      <c r="A4122" s="3" t="s">
        <v>2191</v>
      </c>
      <c r="B4122" s="1" t="s">
        <v>8995</v>
      </c>
      <c r="C4122" s="75" t="s">
        <v>6359</v>
      </c>
      <c r="D4122" s="75" t="s">
        <v>6398</v>
      </c>
      <c r="E4122" s="75" t="s">
        <v>6481</v>
      </c>
      <c r="F4122" s="57">
        <v>0</v>
      </c>
      <c r="G4122" s="87">
        <v>11347.583333333332</v>
      </c>
      <c r="H4122" s="2">
        <v>1402478.6044734318</v>
      </c>
      <c r="I4122" s="71">
        <v>8891.4550478739711</v>
      </c>
      <c r="J4122" s="29">
        <v>0.78355494616686128</v>
      </c>
      <c r="K4122" s="80">
        <v>11440.118321348829</v>
      </c>
      <c r="L4122" s="2">
        <v>1416768.4959747731</v>
      </c>
      <c r="M4122" s="71">
        <v>8950.3770946711429</v>
      </c>
      <c r="N4122" s="29">
        <v>0.78236752831205503</v>
      </c>
    </row>
    <row r="4123" spans="1:14" x14ac:dyDescent="0.3">
      <c r="A4123" s="3" t="s">
        <v>2190</v>
      </c>
      <c r="B4123" s="1" t="s">
        <v>8994</v>
      </c>
      <c r="C4123" s="75" t="s">
        <v>6359</v>
      </c>
      <c r="D4123" s="75" t="s">
        <v>6398</v>
      </c>
      <c r="E4123" s="75" t="s">
        <v>6481</v>
      </c>
      <c r="F4123" s="57">
        <v>0</v>
      </c>
      <c r="G4123" s="87">
        <v>24344.166666666664</v>
      </c>
      <c r="H4123" s="2">
        <v>3511495.4060840602</v>
      </c>
      <c r="I4123" s="71">
        <v>22262.231633640473</v>
      </c>
      <c r="J4123" s="29">
        <v>0.9144791004131233</v>
      </c>
      <c r="K4123" s="80">
        <v>24553.136690721651</v>
      </c>
      <c r="L4123" s="2">
        <v>3553402.0689639458</v>
      </c>
      <c r="M4123" s="71">
        <v>22448.472405034521</v>
      </c>
      <c r="N4123" s="29">
        <v>0.9142812459280425</v>
      </c>
    </row>
    <row r="4124" spans="1:14" x14ac:dyDescent="0.3">
      <c r="A4124" s="3" t="s">
        <v>2189</v>
      </c>
      <c r="B4124" s="1" t="s">
        <v>8993</v>
      </c>
      <c r="C4124" s="75" t="s">
        <v>6359</v>
      </c>
      <c r="D4124" s="75" t="s">
        <v>6398</v>
      </c>
      <c r="E4124" s="75" t="s">
        <v>6599</v>
      </c>
      <c r="F4124" s="57">
        <v>0</v>
      </c>
      <c r="G4124" s="87">
        <v>13103.499999999998</v>
      </c>
      <c r="H4124" s="2">
        <v>2304389.6360473628</v>
      </c>
      <c r="I4124" s="71">
        <v>14609.404233581614</v>
      </c>
      <c r="J4124" s="29">
        <v>1.114923816810899</v>
      </c>
      <c r="K4124" s="80">
        <v>13228.524407569999</v>
      </c>
      <c r="L4124" s="2">
        <v>2336854.632240627</v>
      </c>
      <c r="M4124" s="71">
        <v>14762.98367263744</v>
      </c>
      <c r="N4124" s="29">
        <v>1.115996253080906</v>
      </c>
    </row>
    <row r="4125" spans="1:14" x14ac:dyDescent="0.3">
      <c r="A4125" s="3" t="s">
        <v>2188</v>
      </c>
      <c r="B4125" s="1" t="s">
        <v>8992</v>
      </c>
      <c r="C4125" s="75" t="s">
        <v>6370</v>
      </c>
      <c r="D4125" s="75" t="s">
        <v>6398</v>
      </c>
      <c r="E4125" s="75" t="s">
        <v>6454</v>
      </c>
      <c r="F4125" s="57">
        <v>0</v>
      </c>
      <c r="G4125" s="87">
        <v>4019.333333333333</v>
      </c>
      <c r="H4125" s="2">
        <v>681308.93862501776</v>
      </c>
      <c r="I4125" s="71">
        <v>4319.3727035668517</v>
      </c>
      <c r="J4125" s="29">
        <v>1.0746490388705054</v>
      </c>
      <c r="K4125" s="80">
        <v>4055.2049956380238</v>
      </c>
      <c r="L4125" s="2">
        <v>690645.71726134908</v>
      </c>
      <c r="M4125" s="71">
        <v>4363.1261041385906</v>
      </c>
      <c r="N4125" s="29">
        <v>1.0759323163272341</v>
      </c>
    </row>
    <row r="4126" spans="1:14" x14ac:dyDescent="0.3">
      <c r="A4126" s="3" t="s">
        <v>2187</v>
      </c>
      <c r="B4126" s="1" t="s">
        <v>8991</v>
      </c>
      <c r="C4126" s="75" t="s">
        <v>6370</v>
      </c>
      <c r="D4126" s="75" t="s">
        <v>6398</v>
      </c>
      <c r="E4126" s="75" t="s">
        <v>6454</v>
      </c>
      <c r="F4126" s="57">
        <v>0</v>
      </c>
      <c r="G4126" s="87">
        <v>13450.16666666667</v>
      </c>
      <c r="H4126" s="2">
        <v>1866694.0783065162</v>
      </c>
      <c r="I4126" s="71">
        <v>11834.495323104478</v>
      </c>
      <c r="J4126" s="29">
        <v>0.87987722504834953</v>
      </c>
      <c r="K4126" s="80">
        <v>13569.20234157386</v>
      </c>
      <c r="L4126" s="2">
        <v>1891911.975709205</v>
      </c>
      <c r="M4126" s="71">
        <v>11952.076617056009</v>
      </c>
      <c r="N4126" s="29">
        <v>0.88082381824587896</v>
      </c>
    </row>
    <row r="4127" spans="1:14" x14ac:dyDescent="0.3">
      <c r="A4127" s="3" t="s">
        <v>2186</v>
      </c>
      <c r="B4127" s="1" t="s">
        <v>8990</v>
      </c>
      <c r="C4127" s="75" t="s">
        <v>6359</v>
      </c>
      <c r="D4127" s="75" t="s">
        <v>6398</v>
      </c>
      <c r="E4127" s="75" t="s">
        <v>6598</v>
      </c>
      <c r="F4127" s="57">
        <v>0</v>
      </c>
      <c r="G4127" s="87">
        <v>11141.249999999998</v>
      </c>
      <c r="H4127" s="2">
        <v>1594477.1060616176</v>
      </c>
      <c r="I4127" s="71">
        <v>10108.690049310211</v>
      </c>
      <c r="J4127" s="29">
        <v>0.90732099623563001</v>
      </c>
      <c r="K4127" s="80">
        <v>11230.37476090987</v>
      </c>
      <c r="L4127" s="2">
        <v>1612454.7356973661</v>
      </c>
      <c r="M4127" s="71">
        <v>10186.6169198307</v>
      </c>
      <c r="N4127" s="29">
        <v>0.90705939353758458</v>
      </c>
    </row>
    <row r="4128" spans="1:14" x14ac:dyDescent="0.3">
      <c r="A4128" s="3" t="s">
        <v>2185</v>
      </c>
      <c r="B4128" s="1" t="s">
        <v>8989</v>
      </c>
      <c r="C4128" s="75" t="s">
        <v>6359</v>
      </c>
      <c r="D4128" s="75" t="s">
        <v>6398</v>
      </c>
      <c r="E4128" s="75" t="s">
        <v>6481</v>
      </c>
      <c r="F4128" s="57">
        <v>0</v>
      </c>
      <c r="G4128" s="87">
        <v>10262.916666666664</v>
      </c>
      <c r="H4128" s="2">
        <v>1824510.4393221536</v>
      </c>
      <c r="I4128" s="71">
        <v>11567.0588512832</v>
      </c>
      <c r="J4128" s="29">
        <v>1.1270732509065684</v>
      </c>
      <c r="K4128" s="80">
        <v>10354.383370427489</v>
      </c>
      <c r="L4128" s="2">
        <v>1846048.541104407</v>
      </c>
      <c r="M4128" s="71">
        <v>11662.33624257987</v>
      </c>
      <c r="N4128" s="29">
        <v>1.1263187604090401</v>
      </c>
    </row>
    <row r="4129" spans="1:14" x14ac:dyDescent="0.3">
      <c r="A4129" s="3" t="s">
        <v>2184</v>
      </c>
      <c r="B4129" s="1" t="s">
        <v>8988</v>
      </c>
      <c r="C4129" s="75" t="s">
        <v>6370</v>
      </c>
      <c r="D4129" s="75" t="s">
        <v>6398</v>
      </c>
      <c r="E4129" s="75" t="s">
        <v>6454</v>
      </c>
      <c r="F4129" s="57">
        <v>0</v>
      </c>
      <c r="G4129" s="87">
        <v>12943.499999999998</v>
      </c>
      <c r="H4129" s="2">
        <v>1798582.44632864</v>
      </c>
      <c r="I4129" s="71">
        <v>11402.680169534986</v>
      </c>
      <c r="J4129" s="29">
        <v>0.88095802290995384</v>
      </c>
      <c r="K4129" s="80">
        <v>13065.9942951016</v>
      </c>
      <c r="L4129" s="2">
        <v>1823410.882757345</v>
      </c>
      <c r="M4129" s="71">
        <v>11519.323760779071</v>
      </c>
      <c r="N4129" s="29">
        <v>0.88162626590902715</v>
      </c>
    </row>
    <row r="4130" spans="1:14" x14ac:dyDescent="0.3">
      <c r="A4130" s="3" t="s">
        <v>2183</v>
      </c>
      <c r="B4130" s="1" t="s">
        <v>8987</v>
      </c>
      <c r="C4130" s="75" t="s">
        <v>6370</v>
      </c>
      <c r="D4130" s="75" t="s">
        <v>6398</v>
      </c>
      <c r="E4130" s="75" t="s">
        <v>6454</v>
      </c>
      <c r="F4130" s="57">
        <v>0</v>
      </c>
      <c r="G4130" s="87">
        <v>8164.666666666667</v>
      </c>
      <c r="H4130" s="2">
        <v>1430634.6367479961</v>
      </c>
      <c r="I4130" s="71">
        <v>9069.9590867215175</v>
      </c>
      <c r="J4130" s="29">
        <v>1.1108792871790867</v>
      </c>
      <c r="K4130" s="80">
        <v>8233.9203490058353</v>
      </c>
      <c r="L4130" s="2">
        <v>1447341.2471173301</v>
      </c>
      <c r="M4130" s="71">
        <v>9143.5192010384617</v>
      </c>
      <c r="N4130" s="29">
        <v>1.1104697171551401</v>
      </c>
    </row>
    <row r="4131" spans="1:14" x14ac:dyDescent="0.3">
      <c r="A4131" s="3" t="s">
        <v>2182</v>
      </c>
      <c r="B4131" s="1" t="s">
        <v>7994</v>
      </c>
      <c r="C4131" s="75" t="s">
        <v>6370</v>
      </c>
      <c r="D4131" s="75" t="s">
        <v>6398</v>
      </c>
      <c r="E4131" s="75" t="s">
        <v>6454</v>
      </c>
      <c r="F4131" s="57">
        <v>0</v>
      </c>
      <c r="G4131" s="87">
        <v>8853.75</v>
      </c>
      <c r="H4131" s="2">
        <v>1327439.092972914</v>
      </c>
      <c r="I4131" s="71">
        <v>8415.7184190276548</v>
      </c>
      <c r="J4131" s="29">
        <v>0.9505258697193455</v>
      </c>
      <c r="K4131" s="80">
        <v>8935.1224970803323</v>
      </c>
      <c r="L4131" s="2">
        <v>1346500.510052311</v>
      </c>
      <c r="M4131" s="71">
        <v>8506.4619642345679</v>
      </c>
      <c r="N4131" s="29">
        <v>0.95202522036090331</v>
      </c>
    </row>
    <row r="4132" spans="1:14" x14ac:dyDescent="0.3">
      <c r="A4132" s="3" t="s">
        <v>2181</v>
      </c>
      <c r="B4132" s="1" t="s">
        <v>8986</v>
      </c>
      <c r="C4132" s="75" t="s">
        <v>6370</v>
      </c>
      <c r="D4132" s="75" t="s">
        <v>6398</v>
      </c>
      <c r="E4132" s="75" t="s">
        <v>6454</v>
      </c>
      <c r="F4132" s="57">
        <v>0</v>
      </c>
      <c r="G4132" s="87">
        <v>13860.666666666668</v>
      </c>
      <c r="H4132" s="2">
        <v>1605381.8337599433</v>
      </c>
      <c r="I4132" s="71">
        <v>10177.824006740793</v>
      </c>
      <c r="J4132" s="29">
        <v>0.73429541677221821</v>
      </c>
      <c r="K4132" s="80">
        <v>13997.359795817751</v>
      </c>
      <c r="L4132" s="2">
        <v>1626925.8143512169</v>
      </c>
      <c r="M4132" s="71">
        <v>10278.0373680455</v>
      </c>
      <c r="N4132" s="29">
        <v>0.73428400198132082</v>
      </c>
    </row>
    <row r="4133" spans="1:14" x14ac:dyDescent="0.3">
      <c r="A4133" s="3" t="s">
        <v>2180</v>
      </c>
      <c r="B4133" s="1" t="s">
        <v>8985</v>
      </c>
      <c r="C4133" s="75" t="s">
        <v>6370</v>
      </c>
      <c r="D4133" s="75" t="s">
        <v>6398</v>
      </c>
      <c r="E4133" s="75" t="s">
        <v>6454</v>
      </c>
      <c r="F4133" s="57">
        <v>0</v>
      </c>
      <c r="G4133" s="87">
        <v>10359.666666666664</v>
      </c>
      <c r="H4133" s="2">
        <v>1542752.9190438592</v>
      </c>
      <c r="I4133" s="71">
        <v>9780.7682669106161</v>
      </c>
      <c r="J4133" s="29">
        <v>0.94411997814382231</v>
      </c>
      <c r="K4133" s="80">
        <v>10458.337136665999</v>
      </c>
      <c r="L4133" s="2">
        <v>1565797.311675105</v>
      </c>
      <c r="M4133" s="71">
        <v>9891.8605496462533</v>
      </c>
      <c r="N4133" s="29">
        <v>0.94583492771200373</v>
      </c>
    </row>
    <row r="4134" spans="1:14" x14ac:dyDescent="0.3">
      <c r="A4134" s="3" t="s">
        <v>2179</v>
      </c>
      <c r="B4134" s="1" t="s">
        <v>8984</v>
      </c>
      <c r="C4134" s="75" t="s">
        <v>6370</v>
      </c>
      <c r="D4134" s="75" t="s">
        <v>6398</v>
      </c>
      <c r="E4134" s="75" t="s">
        <v>6454</v>
      </c>
      <c r="F4134" s="57">
        <v>0</v>
      </c>
      <c r="G4134" s="87">
        <v>7963</v>
      </c>
      <c r="H4134" s="2">
        <v>1261466.5418532691</v>
      </c>
      <c r="I4134" s="71">
        <v>7997.4646426043573</v>
      </c>
      <c r="J4134" s="29">
        <v>1.0043280977777669</v>
      </c>
      <c r="K4134" s="80">
        <v>8038.0148936428204</v>
      </c>
      <c r="L4134" s="2">
        <v>1279099.554665948</v>
      </c>
      <c r="M4134" s="71">
        <v>8080.6591820841941</v>
      </c>
      <c r="N4134" s="29">
        <v>1.0053053258802871</v>
      </c>
    </row>
    <row r="4135" spans="1:14" x14ac:dyDescent="0.3">
      <c r="A4135" s="3" t="s">
        <v>2178</v>
      </c>
      <c r="B4135" s="1" t="s">
        <v>8983</v>
      </c>
      <c r="C4135" s="75" t="s">
        <v>6359</v>
      </c>
      <c r="D4135" s="75" t="s">
        <v>6398</v>
      </c>
      <c r="E4135" s="75" t="s">
        <v>6481</v>
      </c>
      <c r="F4135" s="57">
        <v>0</v>
      </c>
      <c r="G4135" s="87">
        <v>30687.916666666664</v>
      </c>
      <c r="H4135" s="2">
        <v>2445252.518055757</v>
      </c>
      <c r="I4135" s="71">
        <v>15502.448861354642</v>
      </c>
      <c r="J4135" s="29">
        <v>0.50516459066748776</v>
      </c>
      <c r="K4135" s="80">
        <v>31046.836621181981</v>
      </c>
      <c r="L4135" s="2">
        <v>2477118.4924762649</v>
      </c>
      <c r="M4135" s="71">
        <v>15649.094879535391</v>
      </c>
      <c r="N4135" s="29">
        <v>0.50404796696287757</v>
      </c>
    </row>
    <row r="4136" spans="1:14" x14ac:dyDescent="0.3">
      <c r="A4136" s="3" t="s">
        <v>2177</v>
      </c>
      <c r="B4136" s="1" t="s">
        <v>8982</v>
      </c>
      <c r="C4136" s="75" t="s">
        <v>6359</v>
      </c>
      <c r="D4136" s="75" t="s">
        <v>6398</v>
      </c>
      <c r="E4136" s="75" t="s">
        <v>6481</v>
      </c>
      <c r="F4136" s="57">
        <v>0</v>
      </c>
      <c r="G4136" s="87">
        <v>6991.083333333333</v>
      </c>
      <c r="H4136" s="2">
        <v>1229391.2912162144</v>
      </c>
      <c r="I4136" s="71">
        <v>7794.113483963516</v>
      </c>
      <c r="J4136" s="29">
        <v>1.1148649089621565</v>
      </c>
      <c r="K4136" s="80">
        <v>7057.2590879974341</v>
      </c>
      <c r="L4136" s="2">
        <v>1245808.722007165</v>
      </c>
      <c r="M4136" s="71">
        <v>7870.3457067787667</v>
      </c>
      <c r="N4136" s="29">
        <v>1.11521280551598</v>
      </c>
    </row>
    <row r="4137" spans="1:14" x14ac:dyDescent="0.3">
      <c r="A4137" s="3" t="s">
        <v>2176</v>
      </c>
      <c r="B4137" s="1" t="s">
        <v>8981</v>
      </c>
      <c r="C4137" s="75" t="s">
        <v>6359</v>
      </c>
      <c r="D4137" s="75" t="s">
        <v>6398</v>
      </c>
      <c r="E4137" s="75" t="s">
        <v>6481</v>
      </c>
      <c r="F4137" s="57">
        <v>0</v>
      </c>
      <c r="G4137" s="87">
        <v>22034.416666666657</v>
      </c>
      <c r="H4137" s="2">
        <v>2292341.9102017879</v>
      </c>
      <c r="I4137" s="71">
        <v>14533.023879226577</v>
      </c>
      <c r="J4137" s="29">
        <v>0.65956018255803994</v>
      </c>
      <c r="K4137" s="80">
        <v>22220.7428568947</v>
      </c>
      <c r="L4137" s="2">
        <v>2319572.6590039101</v>
      </c>
      <c r="M4137" s="71">
        <v>14653.80551272768</v>
      </c>
      <c r="N4137" s="29">
        <v>0.65946514961721303</v>
      </c>
    </row>
    <row r="4138" spans="1:14" x14ac:dyDescent="0.3">
      <c r="A4138" s="3" t="s">
        <v>2175</v>
      </c>
      <c r="B4138" s="1" t="s">
        <v>8980</v>
      </c>
      <c r="C4138" s="75" t="s">
        <v>6359</v>
      </c>
      <c r="D4138" s="75" t="s">
        <v>6398</v>
      </c>
      <c r="E4138" s="75" t="s">
        <v>6599</v>
      </c>
      <c r="F4138" s="57">
        <v>0</v>
      </c>
      <c r="G4138" s="87">
        <v>21470.250000000004</v>
      </c>
      <c r="H4138" s="2">
        <v>3643154.2628739676</v>
      </c>
      <c r="I4138" s="71">
        <v>23096.924443261953</v>
      </c>
      <c r="J4138" s="29">
        <v>1.0757641128194571</v>
      </c>
      <c r="K4138" s="80">
        <v>21674.368918126769</v>
      </c>
      <c r="L4138" s="2">
        <v>3694551.4447038379</v>
      </c>
      <c r="M4138" s="71">
        <v>23340.17781995501</v>
      </c>
      <c r="N4138" s="29">
        <v>1.076856166291194</v>
      </c>
    </row>
    <row r="4139" spans="1:14" x14ac:dyDescent="0.3">
      <c r="A4139" s="3" t="s">
        <v>2174</v>
      </c>
      <c r="B4139" s="1" t="s">
        <v>8979</v>
      </c>
      <c r="C4139" s="75" t="s">
        <v>6359</v>
      </c>
      <c r="D4139" s="75" t="s">
        <v>6398</v>
      </c>
      <c r="E4139" s="75" t="s">
        <v>6481</v>
      </c>
      <c r="F4139" s="57">
        <v>0</v>
      </c>
      <c r="G4139" s="87">
        <v>19957.75</v>
      </c>
      <c r="H4139" s="2">
        <v>1788908.703579982</v>
      </c>
      <c r="I4139" s="71">
        <v>11341.350429088297</v>
      </c>
      <c r="J4139" s="29">
        <v>0.56826798757817376</v>
      </c>
      <c r="K4139" s="80">
        <v>20134.199389231271</v>
      </c>
      <c r="L4139" s="2">
        <v>1811265.3096580771</v>
      </c>
      <c r="M4139" s="71">
        <v>11442.594598902449</v>
      </c>
      <c r="N4139" s="29">
        <v>0.56831634462816039</v>
      </c>
    </row>
    <row r="4140" spans="1:14" x14ac:dyDescent="0.3">
      <c r="A4140" s="3" t="s">
        <v>2173</v>
      </c>
      <c r="B4140" s="1" t="s">
        <v>8978</v>
      </c>
      <c r="C4140" s="75" t="s">
        <v>6359</v>
      </c>
      <c r="D4140" s="75" t="s">
        <v>6398</v>
      </c>
      <c r="E4140" s="75" t="s">
        <v>6481</v>
      </c>
      <c r="F4140" s="57">
        <v>0</v>
      </c>
      <c r="G4140" s="87">
        <v>13382.5</v>
      </c>
      <c r="H4140" s="2">
        <v>1689372.0516834257</v>
      </c>
      <c r="I4140" s="71">
        <v>10710.3064594112</v>
      </c>
      <c r="J4140" s="29">
        <v>0.80032179782635537</v>
      </c>
      <c r="K4140" s="80">
        <v>13496.50977093493</v>
      </c>
      <c r="L4140" s="2">
        <v>1708032.6528839329</v>
      </c>
      <c r="M4140" s="71">
        <v>10790.42650705226</v>
      </c>
      <c r="N4140" s="29">
        <v>0.79949755086235019</v>
      </c>
    </row>
    <row r="4141" spans="1:14" x14ac:dyDescent="0.3">
      <c r="A4141" s="3" t="s">
        <v>2172</v>
      </c>
      <c r="B4141" s="1" t="s">
        <v>8977</v>
      </c>
      <c r="C4141" s="75" t="s">
        <v>6359</v>
      </c>
      <c r="D4141" s="75" t="s">
        <v>6398</v>
      </c>
      <c r="E4141" s="75" t="s">
        <v>6481</v>
      </c>
      <c r="F4141" s="57">
        <v>0</v>
      </c>
      <c r="G4141" s="87">
        <v>8533.9166666666661</v>
      </c>
      <c r="H4141" s="2">
        <v>1681559.8705368042</v>
      </c>
      <c r="I4141" s="71">
        <v>10660.778675337009</v>
      </c>
      <c r="J4141" s="29">
        <v>1.2492246048028368</v>
      </c>
      <c r="K4141" s="80">
        <v>8605.6075240834361</v>
      </c>
      <c r="L4141" s="2">
        <v>1699578.125165561</v>
      </c>
      <c r="M4141" s="71">
        <v>10737.015373580711</v>
      </c>
      <c r="N4141" s="29">
        <v>1.2476766275399349</v>
      </c>
    </row>
    <row r="4142" spans="1:14" x14ac:dyDescent="0.3">
      <c r="A4142" s="3" t="s">
        <v>2171</v>
      </c>
      <c r="B4142" s="1" t="s">
        <v>8976</v>
      </c>
      <c r="C4142" s="75" t="s">
        <v>6359</v>
      </c>
      <c r="D4142" s="75" t="s">
        <v>6398</v>
      </c>
      <c r="E4142" s="75" t="s">
        <v>6481</v>
      </c>
      <c r="F4142" s="57">
        <v>0</v>
      </c>
      <c r="G4142" s="87">
        <v>11482.000000000002</v>
      </c>
      <c r="H4142" s="2">
        <v>1862550.8222115838</v>
      </c>
      <c r="I4142" s="71">
        <v>11808.227845509871</v>
      </c>
      <c r="J4142" s="29">
        <v>1.0284121098684784</v>
      </c>
      <c r="K4142" s="80">
        <v>11586.93554757375</v>
      </c>
      <c r="L4142" s="2">
        <v>1886384.9381352109</v>
      </c>
      <c r="M4142" s="71">
        <v>11917.15978297605</v>
      </c>
      <c r="N4142" s="29">
        <v>1.0284997041751429</v>
      </c>
    </row>
    <row r="4143" spans="1:14" x14ac:dyDescent="0.3">
      <c r="A4143" s="3" t="s">
        <v>2170</v>
      </c>
      <c r="B4143" s="1" t="s">
        <v>8975</v>
      </c>
      <c r="C4143" s="75" t="s">
        <v>6359</v>
      </c>
      <c r="D4143" s="75" t="s">
        <v>6398</v>
      </c>
      <c r="E4143" s="75" t="s">
        <v>6598</v>
      </c>
      <c r="F4143" s="57">
        <v>0</v>
      </c>
      <c r="G4143" s="87">
        <v>6716.916666666667</v>
      </c>
      <c r="H4143" s="2">
        <v>1234447.8475443523</v>
      </c>
      <c r="I4143" s="71">
        <v>7826.1711161764233</v>
      </c>
      <c r="J4143" s="29">
        <v>1.1651433990560782</v>
      </c>
      <c r="K4143" s="80">
        <v>6783.9846162132508</v>
      </c>
      <c r="L4143" s="2">
        <v>1252984.1487400271</v>
      </c>
      <c r="M4143" s="71">
        <v>7915.6761720289214</v>
      </c>
      <c r="N4143" s="29">
        <v>1.166818119414806</v>
      </c>
    </row>
    <row r="4144" spans="1:14" x14ac:dyDescent="0.3">
      <c r="A4144" s="3" t="s">
        <v>2169</v>
      </c>
      <c r="B4144" s="1" t="s">
        <v>8974</v>
      </c>
      <c r="C4144" s="75" t="s">
        <v>6359</v>
      </c>
      <c r="D4144" s="75" t="s">
        <v>6398</v>
      </c>
      <c r="E4144" s="75" t="s">
        <v>6598</v>
      </c>
      <c r="F4144" s="57">
        <v>0</v>
      </c>
      <c r="G4144" s="87">
        <v>46195.666666666679</v>
      </c>
      <c r="H4144" s="2">
        <v>7720943.4099133816</v>
      </c>
      <c r="I4144" s="71">
        <v>48949.353692421413</v>
      </c>
      <c r="J4144" s="29">
        <v>1.0596092063271749</v>
      </c>
      <c r="K4144" s="80">
        <v>46624.525842595089</v>
      </c>
      <c r="L4144" s="2">
        <v>7827569.136881764</v>
      </c>
      <c r="M4144" s="71">
        <v>49450.348245849767</v>
      </c>
      <c r="N4144" s="29">
        <v>1.0606080673676921</v>
      </c>
    </row>
    <row r="4145" spans="1:14" x14ac:dyDescent="0.3">
      <c r="A4145" s="3" t="s">
        <v>2168</v>
      </c>
      <c r="B4145" s="1" t="s">
        <v>8973</v>
      </c>
      <c r="C4145" s="75" t="s">
        <v>6359</v>
      </c>
      <c r="D4145" s="75" t="s">
        <v>6398</v>
      </c>
      <c r="E4145" s="75" t="s">
        <v>6481</v>
      </c>
      <c r="F4145" s="57">
        <v>0</v>
      </c>
      <c r="G4145" s="87">
        <v>12630.166666666664</v>
      </c>
      <c r="H4145" s="2">
        <v>1894536.4447333019</v>
      </c>
      <c r="I4145" s="71">
        <v>12011.010778470834</v>
      </c>
      <c r="J4145" s="29">
        <v>0.95097801125381054</v>
      </c>
      <c r="K4145" s="80">
        <v>12743.641406569201</v>
      </c>
      <c r="L4145" s="2">
        <v>1916979.9032293251</v>
      </c>
      <c r="M4145" s="71">
        <v>12110.442225074839</v>
      </c>
      <c r="N4145" s="29">
        <v>0.95031253930544857</v>
      </c>
    </row>
    <row r="4146" spans="1:14" x14ac:dyDescent="0.3">
      <c r="A4146" s="3" t="s">
        <v>2167</v>
      </c>
      <c r="B4146" s="1" t="s">
        <v>8972</v>
      </c>
      <c r="C4146" s="75" t="s">
        <v>6359</v>
      </c>
      <c r="D4146" s="75" t="s">
        <v>6398</v>
      </c>
      <c r="E4146" s="75" t="s">
        <v>6481</v>
      </c>
      <c r="F4146" s="57">
        <v>0</v>
      </c>
      <c r="G4146" s="87">
        <v>10661.416666666662</v>
      </c>
      <c r="H4146" s="2">
        <v>1509184.4137357075</v>
      </c>
      <c r="I4146" s="71">
        <v>9567.9501497431083</v>
      </c>
      <c r="J4146" s="29">
        <v>0.89743703382850426</v>
      </c>
      <c r="K4146" s="80">
        <v>10751.197776976111</v>
      </c>
      <c r="L4146" s="2">
        <v>1525828.953631049</v>
      </c>
      <c r="M4146" s="71">
        <v>9639.362080513507</v>
      </c>
      <c r="N4146" s="29">
        <v>0.89658494620537776</v>
      </c>
    </row>
    <row r="4147" spans="1:14" x14ac:dyDescent="0.3">
      <c r="A4147" s="3" t="s">
        <v>2166</v>
      </c>
      <c r="B4147" s="1" t="s">
        <v>8971</v>
      </c>
      <c r="C4147" s="75" t="s">
        <v>6359</v>
      </c>
      <c r="D4147" s="75" t="s">
        <v>6398</v>
      </c>
      <c r="E4147" s="75" t="s">
        <v>6481</v>
      </c>
      <c r="F4147" s="57">
        <v>0</v>
      </c>
      <c r="G4147" s="87">
        <v>17506.166666666668</v>
      </c>
      <c r="H4147" s="2">
        <v>1689163.0925319986</v>
      </c>
      <c r="I4147" s="71">
        <v>10708.981697025643</v>
      </c>
      <c r="J4147" s="29">
        <v>0.61172625057983243</v>
      </c>
      <c r="K4147" s="80">
        <v>17662.281441620111</v>
      </c>
      <c r="L4147" s="2">
        <v>1710749.69511519</v>
      </c>
      <c r="M4147" s="71">
        <v>10807.59131035003</v>
      </c>
      <c r="N4147" s="29">
        <v>0.61190233810240324</v>
      </c>
    </row>
    <row r="4148" spans="1:14" x14ac:dyDescent="0.3">
      <c r="A4148" s="3" t="s">
        <v>2165</v>
      </c>
      <c r="B4148" s="1" t="s">
        <v>8970</v>
      </c>
      <c r="C4148" s="75" t="s">
        <v>6359</v>
      </c>
      <c r="D4148" s="75" t="s">
        <v>6398</v>
      </c>
      <c r="E4148" s="75" t="s">
        <v>6481</v>
      </c>
      <c r="F4148" s="57">
        <v>0</v>
      </c>
      <c r="G4148" s="87">
        <v>16005.833333333336</v>
      </c>
      <c r="H4148" s="2">
        <v>2056780.8663469953</v>
      </c>
      <c r="I4148" s="71">
        <v>13039.610414105273</v>
      </c>
      <c r="J4148" s="29">
        <v>0.81467863263009965</v>
      </c>
      <c r="K4148" s="80">
        <v>16156.922849910219</v>
      </c>
      <c r="L4148" s="2">
        <v>2083447.9790057309</v>
      </c>
      <c r="M4148" s="71">
        <v>13162.09749314176</v>
      </c>
      <c r="N4148" s="29">
        <v>0.8146413531469513</v>
      </c>
    </row>
    <row r="4149" spans="1:14" x14ac:dyDescent="0.3">
      <c r="A4149" s="3" t="s">
        <v>2164</v>
      </c>
      <c r="B4149" s="1" t="s">
        <v>8969</v>
      </c>
      <c r="C4149" s="75" t="s">
        <v>6359</v>
      </c>
      <c r="D4149" s="75" t="s">
        <v>6398</v>
      </c>
      <c r="E4149" s="75" t="s">
        <v>6481</v>
      </c>
      <c r="F4149" s="57">
        <v>0</v>
      </c>
      <c r="G4149" s="87">
        <v>1827.6666666666665</v>
      </c>
      <c r="H4149" s="2">
        <v>333359.11061922711</v>
      </c>
      <c r="I4149" s="71">
        <v>2113.435126508024</v>
      </c>
      <c r="J4149" s="29">
        <v>1.1563569906117221</v>
      </c>
      <c r="K4149" s="80">
        <v>1843.4207527082731</v>
      </c>
      <c r="L4149" s="2">
        <v>337031.29433114902</v>
      </c>
      <c r="M4149" s="71">
        <v>2129.1814333388429</v>
      </c>
      <c r="N4149" s="29">
        <v>1.1550165257772771</v>
      </c>
    </row>
    <row r="4150" spans="1:14" x14ac:dyDescent="0.3">
      <c r="A4150" s="3" t="s">
        <v>2163</v>
      </c>
      <c r="B4150" s="1" t="s">
        <v>13006</v>
      </c>
      <c r="C4150" s="75" t="s">
        <v>6359</v>
      </c>
      <c r="D4150" s="75" t="s">
        <v>6398</v>
      </c>
      <c r="E4150" s="75" t="s">
        <v>6481</v>
      </c>
      <c r="F4150" s="57">
        <v>0</v>
      </c>
      <c r="G4150" s="87">
        <v>12727.583333333336</v>
      </c>
      <c r="H4150" s="2">
        <v>2133036.0513470969</v>
      </c>
      <c r="I4150" s="71">
        <v>13523.054188172888</v>
      </c>
      <c r="J4150" s="29">
        <v>1.0624997561600109</v>
      </c>
      <c r="K4150" s="80">
        <v>12832.53571051544</v>
      </c>
      <c r="L4150" s="2">
        <v>2154758.0711875898</v>
      </c>
      <c r="M4150" s="71">
        <v>13612.596087299349</v>
      </c>
      <c r="N4150" s="29">
        <v>1.0607877035670119</v>
      </c>
    </row>
    <row r="4151" spans="1:14" x14ac:dyDescent="0.3">
      <c r="A4151" s="3" t="s">
        <v>2162</v>
      </c>
      <c r="B4151" s="1" t="s">
        <v>8968</v>
      </c>
      <c r="C4151" s="75" t="s">
        <v>6359</v>
      </c>
      <c r="D4151" s="75" t="s">
        <v>6398</v>
      </c>
      <c r="E4151" s="75" t="s">
        <v>6481</v>
      </c>
      <c r="F4151" s="57">
        <v>0</v>
      </c>
      <c r="G4151" s="87">
        <v>11218.666666666666</v>
      </c>
      <c r="H4151" s="2">
        <v>1893694.7822214761</v>
      </c>
      <c r="I4151" s="71">
        <v>12005.674793760973</v>
      </c>
      <c r="J4151" s="29">
        <v>1.0701516633373818</v>
      </c>
      <c r="K4151" s="80">
        <v>11316.560145417599</v>
      </c>
      <c r="L4151" s="2">
        <v>1916236.9277807081</v>
      </c>
      <c r="M4151" s="71">
        <v>12105.74850803066</v>
      </c>
      <c r="N4151" s="29">
        <v>1.069737477861824</v>
      </c>
    </row>
    <row r="4152" spans="1:14" x14ac:dyDescent="0.3">
      <c r="A4152" s="3" t="s">
        <v>2161</v>
      </c>
      <c r="B4152" s="1" t="s">
        <v>8967</v>
      </c>
      <c r="C4152" s="75" t="s">
        <v>6370</v>
      </c>
      <c r="D4152" s="75" t="s">
        <v>6398</v>
      </c>
      <c r="E4152" s="75" t="s">
        <v>6454</v>
      </c>
      <c r="F4152" s="57">
        <v>0</v>
      </c>
      <c r="G4152" s="87">
        <v>3239.3333333333348</v>
      </c>
      <c r="H4152" s="2">
        <v>568772.6453962326</v>
      </c>
      <c r="I4152" s="71">
        <v>3605.9134113491336</v>
      </c>
      <c r="J4152" s="29">
        <v>1.1131652844255397</v>
      </c>
      <c r="K4152" s="80">
        <v>3268.0253332927391</v>
      </c>
      <c r="L4152" s="2">
        <v>576093.89270712517</v>
      </c>
      <c r="M4152" s="71">
        <v>3639.4496322549521</v>
      </c>
      <c r="N4152" s="29">
        <v>1.113654045205329</v>
      </c>
    </row>
    <row r="4153" spans="1:14" x14ac:dyDescent="0.3">
      <c r="A4153" s="3" t="s">
        <v>2160</v>
      </c>
      <c r="B4153" s="1" t="s">
        <v>8966</v>
      </c>
      <c r="C4153" s="75" t="s">
        <v>6359</v>
      </c>
      <c r="D4153" s="75" t="s">
        <v>6398</v>
      </c>
      <c r="E4153" s="75" t="s">
        <v>6599</v>
      </c>
      <c r="F4153" s="57">
        <v>0</v>
      </c>
      <c r="G4153" s="87">
        <v>8757.6666666666679</v>
      </c>
      <c r="H4153" s="2">
        <v>1494478.635169347</v>
      </c>
      <c r="I4153" s="71">
        <v>9474.7182325860722</v>
      </c>
      <c r="J4153" s="29">
        <v>1.0818770105339404</v>
      </c>
      <c r="K4153" s="80">
        <v>8843.9836374774513</v>
      </c>
      <c r="L4153" s="2">
        <v>1516978.1364596919</v>
      </c>
      <c r="M4153" s="71">
        <v>9583.4474046121868</v>
      </c>
      <c r="N4153" s="29">
        <v>1.083612068661137</v>
      </c>
    </row>
    <row r="4154" spans="1:14" x14ac:dyDescent="0.3">
      <c r="A4154" s="3" t="s">
        <v>2159</v>
      </c>
      <c r="B4154" s="1" t="s">
        <v>8965</v>
      </c>
      <c r="C4154" s="75" t="s">
        <v>6359</v>
      </c>
      <c r="D4154" s="75" t="s">
        <v>6398</v>
      </c>
      <c r="E4154" s="75" t="s">
        <v>6599</v>
      </c>
      <c r="F4154" s="57">
        <v>0</v>
      </c>
      <c r="G4154" s="87">
        <v>5620.3333333333339</v>
      </c>
      <c r="H4154" s="2">
        <v>977807.47375456488</v>
      </c>
      <c r="I4154" s="71">
        <v>6199.1185966278472</v>
      </c>
      <c r="J4154" s="29">
        <v>1.1029805936708108</v>
      </c>
      <c r="K4154" s="80">
        <v>5674.7138109723237</v>
      </c>
      <c r="L4154" s="2">
        <v>991565.64293260325</v>
      </c>
      <c r="M4154" s="71">
        <v>6264.1754412111559</v>
      </c>
      <c r="N4154" s="29">
        <v>1.1038751291913751</v>
      </c>
    </row>
    <row r="4155" spans="1:14" x14ac:dyDescent="0.3">
      <c r="A4155" s="3" t="s">
        <v>2158</v>
      </c>
      <c r="B4155" s="1" t="s">
        <v>8964</v>
      </c>
      <c r="C4155" s="75" t="s">
        <v>6359</v>
      </c>
      <c r="D4155" s="75" t="s">
        <v>6398</v>
      </c>
      <c r="E4155" s="75" t="s">
        <v>6599</v>
      </c>
      <c r="F4155" s="57">
        <v>0</v>
      </c>
      <c r="G4155" s="87">
        <v>4330.0833333333339</v>
      </c>
      <c r="H4155" s="2">
        <v>738764.89321136475</v>
      </c>
      <c r="I4155" s="71">
        <v>4683.6328326039002</v>
      </c>
      <c r="J4155" s="29">
        <v>1.0816495831728949</v>
      </c>
      <c r="K4155" s="80">
        <v>4371.7983723362377</v>
      </c>
      <c r="L4155" s="2">
        <v>748902.68444557674</v>
      </c>
      <c r="M4155" s="71">
        <v>4731.1621143774892</v>
      </c>
      <c r="N4155" s="29">
        <v>1.082200438225885</v>
      </c>
    </row>
    <row r="4156" spans="1:14" x14ac:dyDescent="0.3">
      <c r="A4156" s="3" t="s">
        <v>2157</v>
      </c>
      <c r="B4156" s="1" t="s">
        <v>8963</v>
      </c>
      <c r="C4156" s="75" t="s">
        <v>6359</v>
      </c>
      <c r="D4156" s="75" t="s">
        <v>6398</v>
      </c>
      <c r="E4156" s="75" t="s">
        <v>6599</v>
      </c>
      <c r="F4156" s="57">
        <v>0</v>
      </c>
      <c r="G4156" s="87">
        <v>19514.75</v>
      </c>
      <c r="H4156" s="2">
        <v>2617092.076720715</v>
      </c>
      <c r="I4156" s="71">
        <v>16591.879891847715</v>
      </c>
      <c r="J4156" s="29">
        <v>0.85022251844618635</v>
      </c>
      <c r="K4156" s="80">
        <v>19690.197612090029</v>
      </c>
      <c r="L4156" s="2">
        <v>2650767.1805005991</v>
      </c>
      <c r="M4156" s="71">
        <v>16746.113372132058</v>
      </c>
      <c r="N4156" s="29">
        <v>0.85047970071411227</v>
      </c>
    </row>
    <row r="4157" spans="1:14" x14ac:dyDescent="0.3">
      <c r="A4157" s="3" t="s">
        <v>2156</v>
      </c>
      <c r="B4157" s="1" t="s">
        <v>8962</v>
      </c>
      <c r="C4157" s="75" t="s">
        <v>6359</v>
      </c>
      <c r="D4157" s="75" t="s">
        <v>6398</v>
      </c>
      <c r="E4157" s="75" t="s">
        <v>6481</v>
      </c>
      <c r="F4157" s="57">
        <v>0</v>
      </c>
      <c r="G4157" s="87">
        <v>9355.75</v>
      </c>
      <c r="H4157" s="2">
        <v>1183417.5605033238</v>
      </c>
      <c r="I4157" s="71">
        <v>7502.6485313340199</v>
      </c>
      <c r="J4157" s="29">
        <v>0.80192913783865749</v>
      </c>
      <c r="K4157" s="80">
        <v>9440.0425565307542</v>
      </c>
      <c r="L4157" s="2">
        <v>1197474.84545602</v>
      </c>
      <c r="M4157" s="71">
        <v>7564.9984162305018</v>
      </c>
      <c r="N4157" s="29">
        <v>0.8013733381950624</v>
      </c>
    </row>
    <row r="4158" spans="1:14" x14ac:dyDescent="0.3">
      <c r="A4158" s="3" t="s">
        <v>2155</v>
      </c>
      <c r="B4158" s="1" t="s">
        <v>8961</v>
      </c>
      <c r="C4158" s="75" t="s">
        <v>6370</v>
      </c>
      <c r="D4158" s="75" t="s">
        <v>6398</v>
      </c>
      <c r="E4158" s="75" t="s">
        <v>6454</v>
      </c>
      <c r="F4158" s="57">
        <v>0</v>
      </c>
      <c r="G4158" s="87">
        <v>5556.166666666667</v>
      </c>
      <c r="H4158" s="2">
        <v>963256.73102807987</v>
      </c>
      <c r="I4158" s="71">
        <v>6106.8695780310209</v>
      </c>
      <c r="J4158" s="29">
        <v>1.0991156213272377</v>
      </c>
      <c r="K4158" s="80">
        <v>5611.3324841079939</v>
      </c>
      <c r="L4158" s="2">
        <v>977512.00693912583</v>
      </c>
      <c r="M4158" s="71">
        <v>6175.3921699496623</v>
      </c>
      <c r="N4158" s="29">
        <v>1.100521522729077</v>
      </c>
    </row>
    <row r="4159" spans="1:14" x14ac:dyDescent="0.3">
      <c r="A4159" s="3" t="s">
        <v>2154</v>
      </c>
      <c r="B4159" s="1" t="s">
        <v>8325</v>
      </c>
      <c r="C4159" s="75" t="s">
        <v>6370</v>
      </c>
      <c r="D4159" s="75" t="s">
        <v>6398</v>
      </c>
      <c r="E4159" s="75" t="s">
        <v>6454</v>
      </c>
      <c r="F4159" s="57">
        <v>0</v>
      </c>
      <c r="G4159" s="87">
        <v>6003.166666666667</v>
      </c>
      <c r="H4159" s="2">
        <v>929791.65617831552</v>
      </c>
      <c r="I4159" s="71">
        <v>5894.707190846415</v>
      </c>
      <c r="J4159" s="29">
        <v>0.98193295608091524</v>
      </c>
      <c r="K4159" s="80">
        <v>6054.720744401885</v>
      </c>
      <c r="L4159" s="2">
        <v>941873.11152394372</v>
      </c>
      <c r="M4159" s="71">
        <v>5950.244904105105</v>
      </c>
      <c r="N4159" s="29">
        <v>0.98274473015235642</v>
      </c>
    </row>
    <row r="4160" spans="1:14" x14ac:dyDescent="0.3">
      <c r="A4160" s="3" t="s">
        <v>2153</v>
      </c>
      <c r="B4160" s="1" t="s">
        <v>8960</v>
      </c>
      <c r="C4160" s="75" t="s">
        <v>6359</v>
      </c>
      <c r="D4160" s="75" t="s">
        <v>6398</v>
      </c>
      <c r="E4160" s="75" t="s">
        <v>6481</v>
      </c>
      <c r="F4160" s="57">
        <v>0</v>
      </c>
      <c r="G4160" s="87">
        <v>9378.5833333333303</v>
      </c>
      <c r="H4160" s="2">
        <v>1073248.2503228185</v>
      </c>
      <c r="I4160" s="71">
        <v>6804.195474010533</v>
      </c>
      <c r="J4160" s="29">
        <v>0.72550354698316577</v>
      </c>
      <c r="K4160" s="80">
        <v>9460.1823254391766</v>
      </c>
      <c r="L4160" s="2">
        <v>1085711.203512348</v>
      </c>
      <c r="M4160" s="71">
        <v>6858.9361740845698</v>
      </c>
      <c r="N4160" s="29">
        <v>0.72503213343366013</v>
      </c>
    </row>
    <row r="4161" spans="1:14" x14ac:dyDescent="0.3">
      <c r="A4161" s="3" t="s">
        <v>2152</v>
      </c>
      <c r="B4161" s="1" t="s">
        <v>8959</v>
      </c>
      <c r="C4161" s="75" t="s">
        <v>6359</v>
      </c>
      <c r="D4161" s="75" t="s">
        <v>6398</v>
      </c>
      <c r="E4161" s="75" t="s">
        <v>6599</v>
      </c>
      <c r="F4161" s="57">
        <v>0</v>
      </c>
      <c r="G4161" s="87">
        <v>5850.6666666666679</v>
      </c>
      <c r="H4161" s="2">
        <v>859415.82514476788</v>
      </c>
      <c r="I4161" s="71">
        <v>5448.5374338920819</v>
      </c>
      <c r="J4161" s="29">
        <v>0.93126779293962181</v>
      </c>
      <c r="K4161" s="80">
        <v>5906.3268595093514</v>
      </c>
      <c r="L4161" s="2">
        <v>871608.10597539088</v>
      </c>
      <c r="M4161" s="71">
        <v>5506.3486020589398</v>
      </c>
      <c r="N4161" s="29">
        <v>0.93227969481464856</v>
      </c>
    </row>
    <row r="4162" spans="1:14" x14ac:dyDescent="0.3">
      <c r="A4162" s="3" t="s">
        <v>2151</v>
      </c>
      <c r="B4162" s="1" t="s">
        <v>8958</v>
      </c>
      <c r="C4162" s="75" t="s">
        <v>6359</v>
      </c>
      <c r="D4162" s="75" t="s">
        <v>6398</v>
      </c>
      <c r="E4162" s="75" t="s">
        <v>6599</v>
      </c>
      <c r="F4162" s="57">
        <v>0</v>
      </c>
      <c r="G4162" s="87">
        <v>12805.166666666668</v>
      </c>
      <c r="H4162" s="2">
        <v>1995454.8759657543</v>
      </c>
      <c r="I4162" s="71">
        <v>12650.814973660117</v>
      </c>
      <c r="J4162" s="29">
        <v>0.98794613947443999</v>
      </c>
      <c r="K4162" s="80">
        <v>12920.91890922843</v>
      </c>
      <c r="L4162" s="2">
        <v>2020996.5670535041</v>
      </c>
      <c r="M4162" s="71">
        <v>12767.563249434919</v>
      </c>
      <c r="N4162" s="29">
        <v>0.98813121103298773</v>
      </c>
    </row>
    <row r="4163" spans="1:14" x14ac:dyDescent="0.3">
      <c r="A4163" s="3" t="s">
        <v>2150</v>
      </c>
      <c r="B4163" s="1" t="s">
        <v>8957</v>
      </c>
      <c r="C4163" s="75" t="s">
        <v>6359</v>
      </c>
      <c r="D4163" s="75" t="s">
        <v>6398</v>
      </c>
      <c r="E4163" s="75" t="s">
        <v>6481</v>
      </c>
      <c r="F4163" s="57">
        <v>0</v>
      </c>
      <c r="G4163" s="87">
        <v>11606.5</v>
      </c>
      <c r="H4163" s="2">
        <v>1631949.6557951765</v>
      </c>
      <c r="I4163" s="71">
        <v>10346.259086315418</v>
      </c>
      <c r="J4163" s="29">
        <v>0.89141938451000891</v>
      </c>
      <c r="K4163" s="80">
        <v>11709.205633117361</v>
      </c>
      <c r="L4163" s="2">
        <v>1654645.9003554271</v>
      </c>
      <c r="M4163" s="71">
        <v>10453.157878940039</v>
      </c>
      <c r="N4163" s="29">
        <v>0.89272989188738661</v>
      </c>
    </row>
    <row r="4164" spans="1:14" x14ac:dyDescent="0.3">
      <c r="A4164" s="3" t="s">
        <v>2149</v>
      </c>
      <c r="B4164" s="1" t="s">
        <v>8652</v>
      </c>
      <c r="C4164" s="75" t="s">
        <v>6370</v>
      </c>
      <c r="D4164" s="75" t="s">
        <v>6398</v>
      </c>
      <c r="E4164" s="75" t="s">
        <v>6454</v>
      </c>
      <c r="F4164" s="57">
        <v>0</v>
      </c>
      <c r="G4164" s="87">
        <v>5252.583333333333</v>
      </c>
      <c r="H4164" s="2">
        <v>727823.95940494526</v>
      </c>
      <c r="I4164" s="71">
        <v>4614.2693351421558</v>
      </c>
      <c r="J4164" s="29">
        <v>0.87847617873278028</v>
      </c>
      <c r="K4164" s="80">
        <v>5292.6194830058084</v>
      </c>
      <c r="L4164" s="2">
        <v>735682.69323508837</v>
      </c>
      <c r="M4164" s="71">
        <v>4647.645359975988</v>
      </c>
      <c r="N4164" s="29">
        <v>0.87813706896919708</v>
      </c>
    </row>
    <row r="4165" spans="1:14" x14ac:dyDescent="0.3">
      <c r="A4165" s="3" t="s">
        <v>2148</v>
      </c>
      <c r="B4165" s="1" t="s">
        <v>8956</v>
      </c>
      <c r="C4165" s="75" t="s">
        <v>6359</v>
      </c>
      <c r="D4165" s="75" t="s">
        <v>6398</v>
      </c>
      <c r="E4165" s="75" t="s">
        <v>6481</v>
      </c>
      <c r="F4165" s="57">
        <v>0</v>
      </c>
      <c r="G4165" s="87">
        <v>20037.25</v>
      </c>
      <c r="H4165" s="2">
        <v>486368.03253974515</v>
      </c>
      <c r="I4165" s="71">
        <v>3083.4834016407067</v>
      </c>
      <c r="J4165" s="29">
        <v>0.15388755451175717</v>
      </c>
      <c r="K4165" s="80">
        <v>20332.397968772071</v>
      </c>
      <c r="L4165" s="2">
        <v>493208.55222870858</v>
      </c>
      <c r="M4165" s="71">
        <v>3115.8248798626259</v>
      </c>
      <c r="N4165" s="29">
        <v>0.1532443386485022</v>
      </c>
    </row>
    <row r="4166" spans="1:14" x14ac:dyDescent="0.3">
      <c r="A4166" s="3" t="s">
        <v>2147</v>
      </c>
      <c r="B4166" s="1" t="s">
        <v>8955</v>
      </c>
      <c r="C4166" s="75" t="s">
        <v>6359</v>
      </c>
      <c r="D4166" s="75" t="s">
        <v>6398</v>
      </c>
      <c r="E4166" s="75" t="s">
        <v>6598</v>
      </c>
      <c r="F4166" s="57">
        <v>0</v>
      </c>
      <c r="G4166" s="87">
        <v>11257.416666666664</v>
      </c>
      <c r="H4166" s="2">
        <v>1498766.2075837455</v>
      </c>
      <c r="I4166" s="71">
        <v>9501.9006489634266</v>
      </c>
      <c r="J4166" s="29">
        <v>0.84405693866681331</v>
      </c>
      <c r="K4166" s="80">
        <v>11351.70078938776</v>
      </c>
      <c r="L4166" s="2">
        <v>1518016.585277023</v>
      </c>
      <c r="M4166" s="71">
        <v>9590.0077625923623</v>
      </c>
      <c r="N4166" s="29">
        <v>0.84480801075709033</v>
      </c>
    </row>
    <row r="4167" spans="1:14" x14ac:dyDescent="0.3">
      <c r="A4167" s="3" t="s">
        <v>2146</v>
      </c>
      <c r="B4167" s="1" t="s">
        <v>8954</v>
      </c>
      <c r="C4167" s="75" t="s">
        <v>6370</v>
      </c>
      <c r="D4167" s="75" t="s">
        <v>6398</v>
      </c>
      <c r="E4167" s="75" t="s">
        <v>6454</v>
      </c>
      <c r="F4167" s="57">
        <v>0</v>
      </c>
      <c r="G4167" s="87">
        <v>13902.58333333333</v>
      </c>
      <c r="H4167" s="2">
        <v>278760.15953951085</v>
      </c>
      <c r="I4167" s="71">
        <v>1767.2878714711908</v>
      </c>
      <c r="J4167" s="29">
        <v>0.12711938703031386</v>
      </c>
      <c r="K4167" s="80">
        <v>14100.56933358899</v>
      </c>
      <c r="L4167" s="2">
        <v>282364.48163760733</v>
      </c>
      <c r="M4167" s="71">
        <v>1783.8260774277769</v>
      </c>
      <c r="N4167" s="29">
        <v>0.12650737961186589</v>
      </c>
    </row>
    <row r="4168" spans="1:14" x14ac:dyDescent="0.3">
      <c r="A4168" s="3" t="s">
        <v>2145</v>
      </c>
      <c r="B4168" s="1" t="s">
        <v>8953</v>
      </c>
      <c r="C4168" s="75" t="s">
        <v>6359</v>
      </c>
      <c r="D4168" s="75" t="s">
        <v>6398</v>
      </c>
      <c r="E4168" s="75" t="s">
        <v>6599</v>
      </c>
      <c r="F4168" s="57">
        <v>0</v>
      </c>
      <c r="G4168" s="87">
        <v>11996.583333333334</v>
      </c>
      <c r="H4168" s="2">
        <v>1372553.6758546829</v>
      </c>
      <c r="I4168" s="71">
        <v>8701.7365332558165</v>
      </c>
      <c r="J4168" s="29">
        <v>0.72535123472009244</v>
      </c>
      <c r="K4168" s="80">
        <v>12086.33629213138</v>
      </c>
      <c r="L4168" s="2">
        <v>1387655.4779730691</v>
      </c>
      <c r="M4168" s="71">
        <v>8766.4567927872995</v>
      </c>
      <c r="N4168" s="29">
        <v>0.72531961554756363</v>
      </c>
    </row>
    <row r="4169" spans="1:14" x14ac:dyDescent="0.3">
      <c r="A4169" s="3" t="s">
        <v>2144</v>
      </c>
      <c r="B4169" s="1" t="s">
        <v>8552</v>
      </c>
      <c r="C4169" s="75" t="s">
        <v>6359</v>
      </c>
      <c r="D4169" s="75" t="s">
        <v>6398</v>
      </c>
      <c r="E4169" s="75" t="s">
        <v>6599</v>
      </c>
      <c r="F4169" s="57">
        <v>0</v>
      </c>
      <c r="G4169" s="87">
        <v>5163.0833333333321</v>
      </c>
      <c r="H4169" s="2">
        <v>799932.36956787109</v>
      </c>
      <c r="I4169" s="71">
        <v>5071.4233234399217</v>
      </c>
      <c r="J4169" s="29">
        <v>0.98224704038735045</v>
      </c>
      <c r="K4169" s="80">
        <v>5210.4129027162389</v>
      </c>
      <c r="L4169" s="2">
        <v>810804.15122925723</v>
      </c>
      <c r="M4169" s="71">
        <v>5122.222101948716</v>
      </c>
      <c r="N4169" s="29">
        <v>0.98307412437092112</v>
      </c>
    </row>
    <row r="4170" spans="1:14" x14ac:dyDescent="0.3">
      <c r="A4170" s="3" t="s">
        <v>2143</v>
      </c>
      <c r="B4170" s="1" t="s">
        <v>8952</v>
      </c>
      <c r="C4170" s="75" t="s">
        <v>6359</v>
      </c>
      <c r="D4170" s="75" t="s">
        <v>6398</v>
      </c>
      <c r="E4170" s="75" t="s">
        <v>6598</v>
      </c>
      <c r="F4170" s="57">
        <v>0</v>
      </c>
      <c r="G4170" s="87">
        <v>16627.166666666664</v>
      </c>
      <c r="H4170" s="2">
        <v>3078409.3013264337</v>
      </c>
      <c r="I4170" s="71">
        <v>19516.545802834473</v>
      </c>
      <c r="J4170" s="29">
        <v>1.1737745939577484</v>
      </c>
      <c r="K4170" s="80">
        <v>16784.855240337711</v>
      </c>
      <c r="L4170" s="2">
        <v>3120788.681911598</v>
      </c>
      <c r="M4170" s="71">
        <v>19715.45500570468</v>
      </c>
      <c r="N4170" s="29">
        <v>1.174597857616555</v>
      </c>
    </row>
    <row r="4171" spans="1:14" x14ac:dyDescent="0.3">
      <c r="A4171" s="3" t="s">
        <v>2142</v>
      </c>
      <c r="B4171" s="1" t="s">
        <v>8951</v>
      </c>
      <c r="C4171" s="75" t="s">
        <v>6370</v>
      </c>
      <c r="D4171" s="75" t="s">
        <v>6398</v>
      </c>
      <c r="E4171" s="75" t="s">
        <v>6454</v>
      </c>
      <c r="F4171" s="57">
        <v>0</v>
      </c>
      <c r="G4171" s="87">
        <v>9175.1666666666697</v>
      </c>
      <c r="H4171" s="2">
        <v>1234270.4152173996</v>
      </c>
      <c r="I4171" s="71">
        <v>7825.046228029034</v>
      </c>
      <c r="J4171" s="29">
        <v>0.85285058160931115</v>
      </c>
      <c r="K4171" s="80">
        <v>9252.609846636602</v>
      </c>
      <c r="L4171" s="2">
        <v>1250865.674945038</v>
      </c>
      <c r="M4171" s="71">
        <v>7902.2928003741954</v>
      </c>
      <c r="N4171" s="29">
        <v>0.85406095483932487</v>
      </c>
    </row>
    <row r="4172" spans="1:14" x14ac:dyDescent="0.3">
      <c r="A4172" s="3" t="s">
        <v>2141</v>
      </c>
      <c r="B4172" s="1" t="s">
        <v>8950</v>
      </c>
      <c r="C4172" s="75" t="s">
        <v>6359</v>
      </c>
      <c r="D4172" s="75" t="s">
        <v>6398</v>
      </c>
      <c r="E4172" s="75" t="s">
        <v>6599</v>
      </c>
      <c r="F4172" s="57">
        <v>0</v>
      </c>
      <c r="G4172" s="87">
        <v>18591.666666666661</v>
      </c>
      <c r="H4172" s="2">
        <v>1851382.2053292594</v>
      </c>
      <c r="I4172" s="71">
        <v>11737.420879443249</v>
      </c>
      <c r="J4172" s="29">
        <v>0.63132698589564784</v>
      </c>
      <c r="K4172" s="80">
        <v>18733.698102772949</v>
      </c>
      <c r="L4172" s="2">
        <v>1869430.457201737</v>
      </c>
      <c r="M4172" s="71">
        <v>11810.050542313131</v>
      </c>
      <c r="N4172" s="29">
        <v>0.63041746896545858</v>
      </c>
    </row>
    <row r="4173" spans="1:14" x14ac:dyDescent="0.3">
      <c r="A4173" s="3" t="s">
        <v>2140</v>
      </c>
      <c r="B4173" s="1" t="s">
        <v>13007</v>
      </c>
      <c r="C4173" s="75" t="s">
        <v>6359</v>
      </c>
      <c r="D4173" s="75" t="s">
        <v>6398</v>
      </c>
      <c r="E4173" s="75" t="s">
        <v>6481</v>
      </c>
      <c r="F4173" s="57">
        <v>0</v>
      </c>
      <c r="G4173" s="87">
        <v>18629.750000000004</v>
      </c>
      <c r="H4173" s="2">
        <v>2807224.7243035636</v>
      </c>
      <c r="I4173" s="71">
        <v>17797.285723868154</v>
      </c>
      <c r="J4173" s="29">
        <v>0.95531532757380799</v>
      </c>
      <c r="K4173" s="80">
        <v>18798.47930421455</v>
      </c>
      <c r="L4173" s="2">
        <v>2843909.2169639752</v>
      </c>
      <c r="M4173" s="71">
        <v>17966.28029713879</v>
      </c>
      <c r="N4173" s="29">
        <v>0.95573051449490432</v>
      </c>
    </row>
    <row r="4174" spans="1:14" x14ac:dyDescent="0.3">
      <c r="A4174" s="3" t="s">
        <v>2139</v>
      </c>
      <c r="B4174" s="1" t="s">
        <v>8948</v>
      </c>
      <c r="C4174" s="75" t="s">
        <v>6359</v>
      </c>
      <c r="D4174" s="75" t="s">
        <v>6398</v>
      </c>
      <c r="E4174" s="75" t="s">
        <v>6598</v>
      </c>
      <c r="F4174" s="57">
        <v>0</v>
      </c>
      <c r="G4174" s="87">
        <v>5689.3333333333348</v>
      </c>
      <c r="H4174" s="2">
        <v>1038979.1278597516</v>
      </c>
      <c r="I4174" s="71">
        <v>6586.9355736180769</v>
      </c>
      <c r="J4174" s="29">
        <v>1.1577693180720778</v>
      </c>
      <c r="K4174" s="80">
        <v>5731.8616891066285</v>
      </c>
      <c r="L4174" s="2">
        <v>1049115.6672096241</v>
      </c>
      <c r="M4174" s="71">
        <v>6627.7453685142182</v>
      </c>
      <c r="N4174" s="29">
        <v>1.1562989004271</v>
      </c>
    </row>
    <row r="4175" spans="1:14" x14ac:dyDescent="0.3">
      <c r="A4175" s="3" t="s">
        <v>2138</v>
      </c>
      <c r="B4175" s="1" t="s">
        <v>8946</v>
      </c>
      <c r="C4175" s="75" t="s">
        <v>6363</v>
      </c>
      <c r="D4175" s="75" t="s">
        <v>6398</v>
      </c>
      <c r="E4175" s="75" t="s">
        <v>6448</v>
      </c>
      <c r="F4175" s="57">
        <v>0</v>
      </c>
      <c r="G4175" s="87">
        <v>19495.166666666672</v>
      </c>
      <c r="H4175" s="2">
        <v>3023960.9246883388</v>
      </c>
      <c r="I4175" s="71">
        <v>19171.353161917788</v>
      </c>
      <c r="J4175" s="29">
        <v>0.98339006225052961</v>
      </c>
      <c r="K4175" s="80">
        <v>19667.525973504511</v>
      </c>
      <c r="L4175" s="2">
        <v>3061581.796198091</v>
      </c>
      <c r="M4175" s="71">
        <v>19341.41792396368</v>
      </c>
      <c r="N4175" s="29">
        <v>0.98341895925394218</v>
      </c>
    </row>
    <row r="4176" spans="1:14" x14ac:dyDescent="0.3">
      <c r="A4176" s="3" t="s">
        <v>2137</v>
      </c>
      <c r="B4176" s="1" t="s">
        <v>8945</v>
      </c>
      <c r="C4176" s="75" t="s">
        <v>6363</v>
      </c>
      <c r="D4176" s="75" t="s">
        <v>6398</v>
      </c>
      <c r="E4176" s="75" t="s">
        <v>6448</v>
      </c>
      <c r="F4176" s="57">
        <v>0</v>
      </c>
      <c r="G4176" s="87">
        <v>8729.9166666666679</v>
      </c>
      <c r="H4176" s="2">
        <v>1707107.199511528</v>
      </c>
      <c r="I4176" s="71">
        <v>10822.744017587125</v>
      </c>
      <c r="J4176" s="29">
        <v>1.2397305072694993</v>
      </c>
      <c r="K4176" s="80">
        <v>8818.8055958879504</v>
      </c>
      <c r="L4176" s="2">
        <v>1731611.9486242391</v>
      </c>
      <c r="M4176" s="71">
        <v>10939.38774461655</v>
      </c>
      <c r="N4176" s="29">
        <v>1.240461378320596</v>
      </c>
    </row>
    <row r="4177" spans="1:14" x14ac:dyDescent="0.3">
      <c r="A4177" s="3" t="s">
        <v>2136</v>
      </c>
      <c r="B4177" s="1" t="s">
        <v>8944</v>
      </c>
      <c r="C4177" s="75" t="s">
        <v>6363</v>
      </c>
      <c r="D4177" s="75" t="s">
        <v>6398</v>
      </c>
      <c r="E4177" s="75" t="s">
        <v>6448</v>
      </c>
      <c r="F4177" s="57">
        <v>0</v>
      </c>
      <c r="G4177" s="87">
        <v>7893.916666666667</v>
      </c>
      <c r="H4177" s="2">
        <v>1517237.6621135077</v>
      </c>
      <c r="I4177" s="71">
        <v>9619.006255492015</v>
      </c>
      <c r="J4177" s="29">
        <v>1.2185340511776386</v>
      </c>
      <c r="K4177" s="80">
        <v>7973.7465791327604</v>
      </c>
      <c r="L4177" s="2">
        <v>1538634.5562369509</v>
      </c>
      <c r="M4177" s="71">
        <v>9720.2609518343779</v>
      </c>
      <c r="N4177" s="29">
        <v>1.2190330925831321</v>
      </c>
    </row>
    <row r="4178" spans="1:14" x14ac:dyDescent="0.3">
      <c r="A4178" s="3" t="s">
        <v>2135</v>
      </c>
      <c r="B4178" s="1" t="s">
        <v>8943</v>
      </c>
      <c r="C4178" s="75" t="s">
        <v>6363</v>
      </c>
      <c r="D4178" s="75" t="s">
        <v>6398</v>
      </c>
      <c r="E4178" s="75" t="s">
        <v>6448</v>
      </c>
      <c r="F4178" s="57">
        <v>0</v>
      </c>
      <c r="G4178" s="87">
        <v>21458.083333333328</v>
      </c>
      <c r="H4178" s="2">
        <v>2734701.1191232996</v>
      </c>
      <c r="I4178" s="71">
        <v>17337.499475925935</v>
      </c>
      <c r="J4178" s="29">
        <v>0.80797055387484618</v>
      </c>
      <c r="K4178" s="80">
        <v>21693.452378104372</v>
      </c>
      <c r="L4178" s="2">
        <v>2771587.5074100671</v>
      </c>
      <c r="M4178" s="71">
        <v>17509.390851560449</v>
      </c>
      <c r="N4178" s="29">
        <v>0.80712790875245954</v>
      </c>
    </row>
    <row r="4179" spans="1:14" x14ac:dyDescent="0.3">
      <c r="A4179" s="3" t="s">
        <v>2134</v>
      </c>
      <c r="B4179" s="1" t="s">
        <v>8942</v>
      </c>
      <c r="C4179" s="75" t="s">
        <v>6363</v>
      </c>
      <c r="D4179" s="75" t="s">
        <v>6398</v>
      </c>
      <c r="E4179" s="75" t="s">
        <v>6448</v>
      </c>
      <c r="F4179" s="57">
        <v>0</v>
      </c>
      <c r="G4179" s="87">
        <v>6619.25</v>
      </c>
      <c r="H4179" s="2">
        <v>1235363.6136819525</v>
      </c>
      <c r="I4179" s="71">
        <v>7831.976904172664</v>
      </c>
      <c r="J4179" s="29">
        <v>1.1832121319141389</v>
      </c>
      <c r="K4179" s="80">
        <v>6682.768621622442</v>
      </c>
      <c r="L4179" s="2">
        <v>1252888.5294976039</v>
      </c>
      <c r="M4179" s="71">
        <v>7915.0721013712046</v>
      </c>
      <c r="N4179" s="29">
        <v>1.1844001415463621</v>
      </c>
    </row>
    <row r="4180" spans="1:14" x14ac:dyDescent="0.3">
      <c r="A4180" s="3" t="s">
        <v>2133</v>
      </c>
      <c r="B4180" s="1" t="s">
        <v>8941</v>
      </c>
      <c r="C4180" s="75" t="s">
        <v>6363</v>
      </c>
      <c r="D4180" s="75" t="s">
        <v>6398</v>
      </c>
      <c r="E4180" s="75" t="s">
        <v>6448</v>
      </c>
      <c r="F4180" s="57">
        <v>0</v>
      </c>
      <c r="G4180" s="87">
        <v>10713.333333333332</v>
      </c>
      <c r="H4180" s="2">
        <v>1968538.1719630561</v>
      </c>
      <c r="I4180" s="71">
        <v>12480.168046916606</v>
      </c>
      <c r="J4180" s="29">
        <v>1.1649192327551283</v>
      </c>
      <c r="K4180" s="80">
        <v>10818.60652358783</v>
      </c>
      <c r="L4180" s="2">
        <v>1996126.885787135</v>
      </c>
      <c r="M4180" s="71">
        <v>12610.450054025299</v>
      </c>
      <c r="N4180" s="29">
        <v>1.16562609302138</v>
      </c>
    </row>
    <row r="4181" spans="1:14" x14ac:dyDescent="0.3">
      <c r="A4181" s="3" t="s">
        <v>2132</v>
      </c>
      <c r="B4181" s="1" t="s">
        <v>13009</v>
      </c>
      <c r="C4181" s="75" t="s">
        <v>6363</v>
      </c>
      <c r="D4181" s="75" t="s">
        <v>6398</v>
      </c>
      <c r="E4181" s="75" t="s">
        <v>6448</v>
      </c>
      <c r="F4181" s="57">
        <v>0</v>
      </c>
      <c r="G4181" s="87">
        <v>23856.166666666661</v>
      </c>
      <c r="H4181" s="2">
        <v>4417754.830416996</v>
      </c>
      <c r="I4181" s="71">
        <v>28007.748825465191</v>
      </c>
      <c r="J4181" s="29">
        <v>1.1740255346471644</v>
      </c>
      <c r="K4181" s="80">
        <v>24074.945944035979</v>
      </c>
      <c r="L4181" s="2">
        <v>4473845.9729737174</v>
      </c>
      <c r="M4181" s="71">
        <v>28263.339166107278</v>
      </c>
      <c r="N4181" s="29">
        <v>1.1739731101289921</v>
      </c>
    </row>
    <row r="4182" spans="1:14" x14ac:dyDescent="0.3">
      <c r="A4182" s="3" t="s">
        <v>2131</v>
      </c>
      <c r="B4182" s="1" t="s">
        <v>8940</v>
      </c>
      <c r="C4182" s="75" t="s">
        <v>6363</v>
      </c>
      <c r="D4182" s="75" t="s">
        <v>6398</v>
      </c>
      <c r="E4182" s="75" t="s">
        <v>6448</v>
      </c>
      <c r="F4182" s="57">
        <v>0</v>
      </c>
      <c r="G4182" s="87">
        <v>5991.1666666666652</v>
      </c>
      <c r="H4182" s="2">
        <v>1034606.9555044172</v>
      </c>
      <c r="I4182" s="71">
        <v>6559.2168092568845</v>
      </c>
      <c r="J4182" s="29">
        <v>1.0948146119437314</v>
      </c>
      <c r="K4182" s="80">
        <v>6043.9249427970717</v>
      </c>
      <c r="L4182" s="2">
        <v>1047329.772401549</v>
      </c>
      <c r="M4182" s="71">
        <v>6616.4630510226116</v>
      </c>
      <c r="N4182" s="29">
        <v>1.0947295199136899</v>
      </c>
    </row>
    <row r="4183" spans="1:14" x14ac:dyDescent="0.3">
      <c r="A4183" s="3" t="s">
        <v>2130</v>
      </c>
      <c r="B4183" s="1" t="s">
        <v>8939</v>
      </c>
      <c r="C4183" s="75" t="s">
        <v>6363</v>
      </c>
      <c r="D4183" s="75" t="s">
        <v>6398</v>
      </c>
      <c r="E4183" s="75" t="s">
        <v>6448</v>
      </c>
      <c r="F4183" s="57">
        <v>0</v>
      </c>
      <c r="G4183" s="87">
        <v>16928</v>
      </c>
      <c r="H4183" s="2">
        <v>3449525.1467765174</v>
      </c>
      <c r="I4183" s="71">
        <v>21869.351647321546</v>
      </c>
      <c r="J4183" s="29">
        <v>1.2919040434381821</v>
      </c>
      <c r="K4183" s="80">
        <v>17103.992514424459</v>
      </c>
      <c r="L4183" s="2">
        <v>3499157.5328000169</v>
      </c>
      <c r="M4183" s="71">
        <v>22105.784763848202</v>
      </c>
      <c r="N4183" s="29">
        <v>1.2924341930812671</v>
      </c>
    </row>
    <row r="4184" spans="1:14" x14ac:dyDescent="0.3">
      <c r="A4184" s="3" t="s">
        <v>2129</v>
      </c>
      <c r="B4184" s="1" t="s">
        <v>8938</v>
      </c>
      <c r="C4184" s="75" t="s">
        <v>6363</v>
      </c>
      <c r="D4184" s="75" t="s">
        <v>6398</v>
      </c>
      <c r="E4184" s="75" t="s">
        <v>6448</v>
      </c>
      <c r="F4184" s="57">
        <v>0</v>
      </c>
      <c r="G4184" s="87">
        <v>7827.4166666666661</v>
      </c>
      <c r="H4184" s="2">
        <v>1423545.9819450378</v>
      </c>
      <c r="I4184" s="71">
        <v>9025.018325893252</v>
      </c>
      <c r="J4184" s="29">
        <v>1.1530008826956428</v>
      </c>
      <c r="K4184" s="80">
        <v>7900.2467277296118</v>
      </c>
      <c r="L4184" s="2">
        <v>1442297.491934913</v>
      </c>
      <c r="M4184" s="71">
        <v>9111.6554837239564</v>
      </c>
      <c r="N4184" s="29">
        <v>1.1533380915487541</v>
      </c>
    </row>
    <row r="4185" spans="1:14" x14ac:dyDescent="0.3">
      <c r="A4185" s="3" t="s">
        <v>2128</v>
      </c>
      <c r="B4185" s="1" t="s">
        <v>8937</v>
      </c>
      <c r="C4185" s="75" t="s">
        <v>6363</v>
      </c>
      <c r="D4185" s="75" t="s">
        <v>6398</v>
      </c>
      <c r="E4185" s="75" t="s">
        <v>6448</v>
      </c>
      <c r="F4185" s="57">
        <v>0</v>
      </c>
      <c r="G4185" s="87">
        <v>6704.3333333333312</v>
      </c>
      <c r="H4185" s="2">
        <v>1250444.3293007214</v>
      </c>
      <c r="I4185" s="71">
        <v>7927.5858529198003</v>
      </c>
      <c r="J4185" s="29">
        <v>1.1824569959110729</v>
      </c>
      <c r="K4185" s="80">
        <v>6768.1420401854994</v>
      </c>
      <c r="L4185" s="2">
        <v>1267321.5997278341</v>
      </c>
      <c r="M4185" s="71">
        <v>8006.2524329225143</v>
      </c>
      <c r="N4185" s="29">
        <v>1.182932093532582</v>
      </c>
    </row>
    <row r="4186" spans="1:14" x14ac:dyDescent="0.3">
      <c r="A4186" s="3" t="s">
        <v>2127</v>
      </c>
      <c r="B4186" s="1" t="s">
        <v>8936</v>
      </c>
      <c r="C4186" s="75" t="s">
        <v>6363</v>
      </c>
      <c r="D4186" s="75" t="s">
        <v>6398</v>
      </c>
      <c r="E4186" s="75" t="s">
        <v>6448</v>
      </c>
      <c r="F4186" s="57">
        <v>0</v>
      </c>
      <c r="G4186" s="87">
        <v>16854.083333333336</v>
      </c>
      <c r="H4186" s="2">
        <v>3241427.7569580078</v>
      </c>
      <c r="I4186" s="71">
        <v>20550.052671031004</v>
      </c>
      <c r="J4186" s="29">
        <v>1.2192922192563227</v>
      </c>
      <c r="K4186" s="80">
        <v>17010.06032103761</v>
      </c>
      <c r="L4186" s="2">
        <v>3282493.716687928</v>
      </c>
      <c r="M4186" s="71">
        <v>20737.019956836131</v>
      </c>
      <c r="N4186" s="29">
        <v>1.2191032580401331</v>
      </c>
    </row>
    <row r="4187" spans="1:14" x14ac:dyDescent="0.3">
      <c r="A4187" s="3" t="s">
        <v>2126</v>
      </c>
      <c r="B4187" s="1" t="s">
        <v>8935</v>
      </c>
      <c r="C4187" s="75" t="s">
        <v>6363</v>
      </c>
      <c r="D4187" s="75" t="s">
        <v>6398</v>
      </c>
      <c r="E4187" s="75" t="s">
        <v>6597</v>
      </c>
      <c r="F4187" s="57">
        <v>0</v>
      </c>
      <c r="G4187" s="87">
        <v>2453.0833333333339</v>
      </c>
      <c r="H4187" s="2">
        <v>371433.04552090174</v>
      </c>
      <c r="I4187" s="71">
        <v>2354.816834288888</v>
      </c>
      <c r="J4187" s="29">
        <v>0.95994163846406388</v>
      </c>
      <c r="K4187" s="80">
        <v>2495.9102352135419</v>
      </c>
      <c r="L4187" s="2">
        <v>379044.17561713222</v>
      </c>
      <c r="M4187" s="71">
        <v>2394.5960945284141</v>
      </c>
      <c r="N4187" s="29">
        <v>0.95940793893316456</v>
      </c>
    </row>
    <row r="4188" spans="1:14" x14ac:dyDescent="0.3">
      <c r="A4188" s="3" t="s">
        <v>2125</v>
      </c>
      <c r="B4188" s="1" t="s">
        <v>8933</v>
      </c>
      <c r="C4188" s="75" t="s">
        <v>6363</v>
      </c>
      <c r="D4188" s="75" t="s">
        <v>6398</v>
      </c>
      <c r="E4188" s="75" t="s">
        <v>6448</v>
      </c>
      <c r="F4188" s="57">
        <v>0</v>
      </c>
      <c r="G4188" s="87">
        <v>14283.666666666662</v>
      </c>
      <c r="H4188" s="2">
        <v>2628197.2318023043</v>
      </c>
      <c r="I4188" s="71">
        <v>16662.284521831138</v>
      </c>
      <c r="J4188" s="29">
        <v>1.166527118748534</v>
      </c>
      <c r="K4188" s="80">
        <v>14417.96299987989</v>
      </c>
      <c r="L4188" s="2">
        <v>2664178.277690758</v>
      </c>
      <c r="M4188" s="71">
        <v>16830.837430752959</v>
      </c>
      <c r="N4188" s="29">
        <v>1.167351964413639</v>
      </c>
    </row>
    <row r="4189" spans="1:14" x14ac:dyDescent="0.3">
      <c r="A4189" s="3" t="s">
        <v>2124</v>
      </c>
      <c r="B4189" s="1" t="s">
        <v>8932</v>
      </c>
      <c r="C4189" s="75" t="s">
        <v>6363</v>
      </c>
      <c r="D4189" s="75" t="s">
        <v>6398</v>
      </c>
      <c r="E4189" s="75" t="s">
        <v>6448</v>
      </c>
      <c r="F4189" s="57">
        <v>0</v>
      </c>
      <c r="G4189" s="87">
        <v>9852.3333333333339</v>
      </c>
      <c r="H4189" s="2">
        <v>2266785.6656449642</v>
      </c>
      <c r="I4189" s="71">
        <v>14371.00201383435</v>
      </c>
      <c r="J4189" s="29">
        <v>1.4586394438374344</v>
      </c>
      <c r="K4189" s="80">
        <v>9955.5629886722545</v>
      </c>
      <c r="L4189" s="2">
        <v>2299015.0781790051</v>
      </c>
      <c r="M4189" s="71">
        <v>14523.93383569658</v>
      </c>
      <c r="N4189" s="29">
        <v>1.458876193362681</v>
      </c>
    </row>
    <row r="4190" spans="1:14" x14ac:dyDescent="0.3">
      <c r="A4190" s="3" t="s">
        <v>2123</v>
      </c>
      <c r="B4190" s="1" t="s">
        <v>8931</v>
      </c>
      <c r="C4190" s="75" t="s">
        <v>6363</v>
      </c>
      <c r="D4190" s="75" t="s">
        <v>6398</v>
      </c>
      <c r="E4190" s="75" t="s">
        <v>6448</v>
      </c>
      <c r="F4190" s="57">
        <v>0</v>
      </c>
      <c r="G4190" s="87">
        <v>16819.25</v>
      </c>
      <c r="H4190" s="2">
        <v>3014632.0732161207</v>
      </c>
      <c r="I4190" s="71">
        <v>19112.209968396724</v>
      </c>
      <c r="J4190" s="29">
        <v>1.1363295015174115</v>
      </c>
      <c r="K4190" s="80">
        <v>16972.1836774449</v>
      </c>
      <c r="L4190" s="2">
        <v>3053862.7882117061</v>
      </c>
      <c r="M4190" s="71">
        <v>19292.653406351081</v>
      </c>
      <c r="N4190" s="29">
        <v>1.136721931190855</v>
      </c>
    </row>
    <row r="4191" spans="1:14" x14ac:dyDescent="0.3">
      <c r="A4191" s="3" t="s">
        <v>2122</v>
      </c>
      <c r="B4191" s="1" t="s">
        <v>8930</v>
      </c>
      <c r="C4191" s="75" t="s">
        <v>6363</v>
      </c>
      <c r="D4191" s="75" t="s">
        <v>6398</v>
      </c>
      <c r="E4191" s="75" t="s">
        <v>6448</v>
      </c>
      <c r="F4191" s="57">
        <v>0</v>
      </c>
      <c r="G4191" s="87">
        <v>4840.0833333333339</v>
      </c>
      <c r="H4191" s="2">
        <v>986864.31417401624</v>
      </c>
      <c r="I4191" s="71">
        <v>6256.5372903665329</v>
      </c>
      <c r="J4191" s="29">
        <v>1.2926507374941614</v>
      </c>
      <c r="K4191" s="80">
        <v>4891.1956775821254</v>
      </c>
      <c r="L4191" s="2">
        <v>1001140.8997192821</v>
      </c>
      <c r="M4191" s="71">
        <v>6324.6667347870471</v>
      </c>
      <c r="N4191" s="29">
        <v>1.2930717050996281</v>
      </c>
    </row>
    <row r="4192" spans="1:14" x14ac:dyDescent="0.3">
      <c r="A4192" s="3" t="s">
        <v>2121</v>
      </c>
      <c r="B4192" s="1" t="s">
        <v>8929</v>
      </c>
      <c r="C4192" s="75" t="s">
        <v>6363</v>
      </c>
      <c r="D4192" s="75" t="s">
        <v>6398</v>
      </c>
      <c r="E4192" s="75" t="s">
        <v>6448</v>
      </c>
      <c r="F4192" s="57">
        <v>0</v>
      </c>
      <c r="G4192" s="87">
        <v>6702.083333333333</v>
      </c>
      <c r="H4192" s="2">
        <v>1344176.4087203343</v>
      </c>
      <c r="I4192" s="71">
        <v>8521.8299063013856</v>
      </c>
      <c r="J4192" s="29">
        <v>1.2715195383974713</v>
      </c>
      <c r="K4192" s="80">
        <v>6765.2187052038526</v>
      </c>
      <c r="L4192" s="2">
        <v>1362005.116035464</v>
      </c>
      <c r="M4192" s="71">
        <v>8604.4116791299675</v>
      </c>
      <c r="N4192" s="29">
        <v>1.2718600911617819</v>
      </c>
    </row>
    <row r="4193" spans="1:14" x14ac:dyDescent="0.3">
      <c r="A4193" s="3" t="s">
        <v>2120</v>
      </c>
      <c r="B4193" s="1" t="s">
        <v>8928</v>
      </c>
      <c r="C4193" s="75" t="s">
        <v>6363</v>
      </c>
      <c r="D4193" s="75" t="s">
        <v>6398</v>
      </c>
      <c r="E4193" s="75" t="s">
        <v>6448</v>
      </c>
      <c r="F4193" s="57">
        <v>0</v>
      </c>
      <c r="G4193" s="87">
        <v>17772.916666666664</v>
      </c>
      <c r="H4193" s="2">
        <v>3078864.0767920804</v>
      </c>
      <c r="I4193" s="71">
        <v>19519.428995203165</v>
      </c>
      <c r="J4193" s="29">
        <v>1.0982681886880226</v>
      </c>
      <c r="K4193" s="80">
        <v>17941.396173427529</v>
      </c>
      <c r="L4193" s="2">
        <v>3119726.460090952</v>
      </c>
      <c r="M4193" s="71">
        <v>19708.74446274724</v>
      </c>
      <c r="N4193" s="29">
        <v>1.0985067311504599</v>
      </c>
    </row>
    <row r="4194" spans="1:14" x14ac:dyDescent="0.3">
      <c r="A4194" s="3" t="s">
        <v>2119</v>
      </c>
      <c r="B4194" s="1" t="s">
        <v>8927</v>
      </c>
      <c r="C4194" s="75" t="s">
        <v>6363</v>
      </c>
      <c r="D4194" s="75" t="s">
        <v>6398</v>
      </c>
      <c r="E4194" s="75" t="s">
        <v>6448</v>
      </c>
      <c r="F4194" s="57">
        <v>0</v>
      </c>
      <c r="G4194" s="87">
        <v>16038.583333333332</v>
      </c>
      <c r="H4194" s="2">
        <v>2635032.3441044483</v>
      </c>
      <c r="I4194" s="71">
        <v>16705.617870081755</v>
      </c>
      <c r="J4194" s="29">
        <v>1.0415893675198924</v>
      </c>
      <c r="K4194" s="80">
        <v>16181.996899131849</v>
      </c>
      <c r="L4194" s="2">
        <v>2668607.7111298698</v>
      </c>
      <c r="M4194" s="71">
        <v>16858.820195550761</v>
      </c>
      <c r="N4194" s="29">
        <v>1.04182569683073</v>
      </c>
    </row>
    <row r="4195" spans="1:14" x14ac:dyDescent="0.3">
      <c r="A4195" s="3" t="s">
        <v>2118</v>
      </c>
      <c r="B4195" s="1" t="s">
        <v>8926</v>
      </c>
      <c r="C4195" s="75" t="s">
        <v>6363</v>
      </c>
      <c r="D4195" s="75" t="s">
        <v>6398</v>
      </c>
      <c r="E4195" s="75" t="s">
        <v>6448</v>
      </c>
      <c r="F4195" s="57">
        <v>0</v>
      </c>
      <c r="G4195" s="87">
        <v>18818.166666666668</v>
      </c>
      <c r="H4195" s="2">
        <v>3450172.8324610395</v>
      </c>
      <c r="I4195" s="71">
        <v>21873.457854810709</v>
      </c>
      <c r="J4195" s="29">
        <v>1.1623585996587007</v>
      </c>
      <c r="K4195" s="80">
        <v>18995.780110106229</v>
      </c>
      <c r="L4195" s="2">
        <v>3496773.7847922938</v>
      </c>
      <c r="M4195" s="71">
        <v>22090.725533191671</v>
      </c>
      <c r="N4195" s="29">
        <v>1.1629280506062949</v>
      </c>
    </row>
    <row r="4196" spans="1:14" x14ac:dyDescent="0.3">
      <c r="A4196" s="3" t="s">
        <v>2117</v>
      </c>
      <c r="B4196" s="1" t="s">
        <v>8925</v>
      </c>
      <c r="C4196" s="75" t="s">
        <v>6363</v>
      </c>
      <c r="D4196" s="75" t="s">
        <v>6398</v>
      </c>
      <c r="E4196" s="75" t="s">
        <v>6448</v>
      </c>
      <c r="F4196" s="57">
        <v>0</v>
      </c>
      <c r="G4196" s="87">
        <v>8223.8333333333321</v>
      </c>
      <c r="H4196" s="2">
        <v>1740424.5008862813</v>
      </c>
      <c r="I4196" s="71">
        <v>11033.969548262021</v>
      </c>
      <c r="J4196" s="29">
        <v>1.3417063674598653</v>
      </c>
      <c r="K4196" s="80">
        <v>8308.4673984339661</v>
      </c>
      <c r="L4196" s="2">
        <v>1765417.896951067</v>
      </c>
      <c r="M4196" s="71">
        <v>11152.95544211105</v>
      </c>
      <c r="N4196" s="29">
        <v>1.3423601378291781</v>
      </c>
    </row>
    <row r="4197" spans="1:14" x14ac:dyDescent="0.3">
      <c r="A4197" s="3" t="s">
        <v>2116</v>
      </c>
      <c r="B4197" s="1" t="s">
        <v>8924</v>
      </c>
      <c r="C4197" s="75" t="s">
        <v>6363</v>
      </c>
      <c r="D4197" s="75" t="s">
        <v>6398</v>
      </c>
      <c r="E4197" s="75" t="s">
        <v>6448</v>
      </c>
      <c r="F4197" s="57">
        <v>0</v>
      </c>
      <c r="G4197" s="87">
        <v>12370.41666666667</v>
      </c>
      <c r="H4197" s="2">
        <v>2327465.490362803</v>
      </c>
      <c r="I4197" s="71">
        <v>14755.700883443207</v>
      </c>
      <c r="J4197" s="29">
        <v>1.1928216551673578</v>
      </c>
      <c r="K4197" s="80">
        <v>12485.651047515479</v>
      </c>
      <c r="L4197" s="2">
        <v>2359242.522013118</v>
      </c>
      <c r="M4197" s="71">
        <v>14904.41825167207</v>
      </c>
      <c r="N4197" s="29">
        <v>1.193723754968941</v>
      </c>
    </row>
    <row r="4198" spans="1:14" x14ac:dyDescent="0.3">
      <c r="A4198" s="3" t="s">
        <v>2115</v>
      </c>
      <c r="B4198" s="1" t="s">
        <v>8923</v>
      </c>
      <c r="C4198" s="75" t="s">
        <v>6363</v>
      </c>
      <c r="D4198" s="75" t="s">
        <v>6398</v>
      </c>
      <c r="E4198" s="75" t="s">
        <v>6448</v>
      </c>
      <c r="F4198" s="57">
        <v>0</v>
      </c>
      <c r="G4198" s="87">
        <v>11900.416666666668</v>
      </c>
      <c r="H4198" s="2">
        <v>2510647.3056990309</v>
      </c>
      <c r="I4198" s="71">
        <v>15917.039724160528</v>
      </c>
      <c r="J4198" s="29">
        <v>1.3375195314584665</v>
      </c>
      <c r="K4198" s="80">
        <v>12021.38079118663</v>
      </c>
      <c r="L4198" s="2">
        <v>2546102.4178674682</v>
      </c>
      <c r="M4198" s="71">
        <v>16084.898010022929</v>
      </c>
      <c r="N4198" s="29">
        <v>1.3380241662268471</v>
      </c>
    </row>
    <row r="4199" spans="1:14" x14ac:dyDescent="0.3">
      <c r="A4199" s="3" t="s">
        <v>2114</v>
      </c>
      <c r="B4199" s="1" t="s">
        <v>8922</v>
      </c>
      <c r="C4199" s="75" t="s">
        <v>6363</v>
      </c>
      <c r="D4199" s="75" t="s">
        <v>6398</v>
      </c>
      <c r="E4199" s="75" t="s">
        <v>6448</v>
      </c>
      <c r="F4199" s="57">
        <v>0</v>
      </c>
      <c r="G4199" s="87">
        <v>5195.75</v>
      </c>
      <c r="H4199" s="2">
        <v>1100304.5036624272</v>
      </c>
      <c r="I4199" s="71">
        <v>6975.7271177487582</v>
      </c>
      <c r="J4199" s="29">
        <v>1.3425832878311617</v>
      </c>
      <c r="K4199" s="80">
        <v>5250.2101090476217</v>
      </c>
      <c r="L4199" s="2">
        <v>1116067.883293832</v>
      </c>
      <c r="M4199" s="71">
        <v>7050.7132584553829</v>
      </c>
      <c r="N4199" s="29">
        <v>1.3429392561461451</v>
      </c>
    </row>
    <row r="4200" spans="1:14" x14ac:dyDescent="0.3">
      <c r="A4200" s="3" t="s">
        <v>2113</v>
      </c>
      <c r="B4200" s="1" t="s">
        <v>8921</v>
      </c>
      <c r="C4200" s="75" t="s">
        <v>6363</v>
      </c>
      <c r="D4200" s="75" t="s">
        <v>6398</v>
      </c>
      <c r="E4200" s="75" t="s">
        <v>6448</v>
      </c>
      <c r="F4200" s="57">
        <v>0</v>
      </c>
      <c r="G4200" s="87">
        <v>30299.083333333336</v>
      </c>
      <c r="H4200" s="2">
        <v>5580269.6479625693</v>
      </c>
      <c r="I4200" s="71">
        <v>35377.877831158476</v>
      </c>
      <c r="J4200" s="29">
        <v>1.1676220512003985</v>
      </c>
      <c r="K4200" s="80">
        <v>30564.695814101131</v>
      </c>
      <c r="L4200" s="2">
        <v>5648383.9649390439</v>
      </c>
      <c r="M4200" s="71">
        <v>35683.434947439993</v>
      </c>
      <c r="N4200" s="29">
        <v>1.1674722746946919</v>
      </c>
    </row>
    <row r="4201" spans="1:14" x14ac:dyDescent="0.3">
      <c r="A4201" s="3" t="s">
        <v>2112</v>
      </c>
      <c r="B4201" s="1" t="s">
        <v>8920</v>
      </c>
      <c r="C4201" s="75" t="s">
        <v>6363</v>
      </c>
      <c r="D4201" s="75" t="s">
        <v>6398</v>
      </c>
      <c r="E4201" s="75" t="s">
        <v>6448</v>
      </c>
      <c r="F4201" s="57">
        <v>0</v>
      </c>
      <c r="G4201" s="87">
        <v>16585.249999999996</v>
      </c>
      <c r="H4201" s="2">
        <v>3261236.8250570302</v>
      </c>
      <c r="I4201" s="71">
        <v>20675.63850027712</v>
      </c>
      <c r="J4201" s="29">
        <v>1.2466280882276195</v>
      </c>
      <c r="K4201" s="80">
        <v>16740.867990614261</v>
      </c>
      <c r="L4201" s="2">
        <v>3304027.0459843501</v>
      </c>
      <c r="M4201" s="71">
        <v>20873.055884974201</v>
      </c>
      <c r="N4201" s="29">
        <v>1.246832356403303</v>
      </c>
    </row>
    <row r="4202" spans="1:14" x14ac:dyDescent="0.3">
      <c r="A4202" s="3" t="s">
        <v>2111</v>
      </c>
      <c r="B4202" s="1" t="s">
        <v>8919</v>
      </c>
      <c r="C4202" s="75" t="s">
        <v>6363</v>
      </c>
      <c r="D4202" s="75" t="s">
        <v>6398</v>
      </c>
      <c r="E4202" s="75" t="s">
        <v>6448</v>
      </c>
      <c r="F4202" s="57">
        <v>0</v>
      </c>
      <c r="G4202" s="87">
        <v>4581.25</v>
      </c>
      <c r="H4202" s="2">
        <v>835570.67610649252</v>
      </c>
      <c r="I4202" s="71">
        <v>5297.3635977227359</v>
      </c>
      <c r="J4202" s="29">
        <v>1.1563140186025072</v>
      </c>
      <c r="K4202" s="80">
        <v>4628.0810240750034</v>
      </c>
      <c r="L4202" s="2">
        <v>847117.086684888</v>
      </c>
      <c r="M4202" s="71">
        <v>5351.6275882125328</v>
      </c>
      <c r="N4202" s="29">
        <v>1.1563383528450959</v>
      </c>
    </row>
    <row r="4203" spans="1:14" x14ac:dyDescent="0.3">
      <c r="A4203" s="3" t="s">
        <v>2110</v>
      </c>
      <c r="B4203" s="1" t="s">
        <v>8918</v>
      </c>
      <c r="C4203" s="75" t="s">
        <v>6363</v>
      </c>
      <c r="D4203" s="75" t="s">
        <v>6398</v>
      </c>
      <c r="E4203" s="75" t="s">
        <v>6448</v>
      </c>
      <c r="F4203" s="57">
        <v>0</v>
      </c>
      <c r="G4203" s="87">
        <v>8756.9166666666642</v>
      </c>
      <c r="H4203" s="2">
        <v>2074619.4004631042</v>
      </c>
      <c r="I4203" s="71">
        <v>13152.703422232053</v>
      </c>
      <c r="J4203" s="29">
        <v>1.501978826896688</v>
      </c>
      <c r="K4203" s="80">
        <v>8842.9566566727517</v>
      </c>
      <c r="L4203" s="2">
        <v>2103444.487267971</v>
      </c>
      <c r="M4203" s="71">
        <v>13288.424617179489</v>
      </c>
      <c r="N4203" s="29">
        <v>1.5027128519455379</v>
      </c>
    </row>
    <row r="4204" spans="1:14" x14ac:dyDescent="0.3">
      <c r="A4204" s="3" t="s">
        <v>2109</v>
      </c>
      <c r="B4204" s="1" t="s">
        <v>8917</v>
      </c>
      <c r="C4204" s="75" t="s">
        <v>6363</v>
      </c>
      <c r="D4204" s="75" t="s">
        <v>6398</v>
      </c>
      <c r="E4204" s="75" t="s">
        <v>6448</v>
      </c>
      <c r="F4204" s="57">
        <v>0</v>
      </c>
      <c r="G4204" s="87">
        <v>9475.9999999999982</v>
      </c>
      <c r="H4204" s="2">
        <v>1767848.2899866104</v>
      </c>
      <c r="I4204" s="71">
        <v>11207.831300769471</v>
      </c>
      <c r="J4204" s="29">
        <v>1.1827597404779941</v>
      </c>
      <c r="K4204" s="80">
        <v>9568.551822030151</v>
      </c>
      <c r="L4204" s="2">
        <v>1792426.052274744</v>
      </c>
      <c r="M4204" s="71">
        <v>11323.57836001553</v>
      </c>
      <c r="N4204" s="29">
        <v>1.183416108375428</v>
      </c>
    </row>
    <row r="4205" spans="1:14" x14ac:dyDescent="0.3">
      <c r="A4205" s="3" t="s">
        <v>2108</v>
      </c>
      <c r="B4205" s="1" t="s">
        <v>8916</v>
      </c>
      <c r="C4205" s="75" t="s">
        <v>6363</v>
      </c>
      <c r="D4205" s="75" t="s">
        <v>6398</v>
      </c>
      <c r="E4205" s="75" t="s">
        <v>6448</v>
      </c>
      <c r="F4205" s="57">
        <v>0</v>
      </c>
      <c r="G4205" s="87">
        <v>12249.583333333336</v>
      </c>
      <c r="H4205" s="2">
        <v>2424594.6774295173</v>
      </c>
      <c r="I4205" s="71">
        <v>15371.481971215653</v>
      </c>
      <c r="J4205" s="29">
        <v>1.2548575370222648</v>
      </c>
      <c r="K4205" s="80">
        <v>12363.8810305156</v>
      </c>
      <c r="L4205" s="2">
        <v>2457100.79153175</v>
      </c>
      <c r="M4205" s="71">
        <v>15522.633871593171</v>
      </c>
      <c r="N4205" s="29">
        <v>1.2554823063471221</v>
      </c>
    </row>
    <row r="4206" spans="1:14" x14ac:dyDescent="0.3">
      <c r="A4206" s="3" t="s">
        <v>2107</v>
      </c>
      <c r="B4206" s="1" t="s">
        <v>8915</v>
      </c>
      <c r="C4206" s="75" t="s">
        <v>6363</v>
      </c>
      <c r="D4206" s="75" t="s">
        <v>6398</v>
      </c>
      <c r="E4206" s="75" t="s">
        <v>6448</v>
      </c>
      <c r="F4206" s="57">
        <v>0</v>
      </c>
      <c r="G4206" s="87">
        <v>7615.2499999999991</v>
      </c>
      <c r="H4206" s="2">
        <v>1658235.2417376835</v>
      </c>
      <c r="I4206" s="71">
        <v>10512.904841244836</v>
      </c>
      <c r="J4206" s="29">
        <v>1.3805068567998211</v>
      </c>
      <c r="K4206" s="80">
        <v>7694.5141474431621</v>
      </c>
      <c r="L4206" s="2">
        <v>1682407.956510409</v>
      </c>
      <c r="M4206" s="71">
        <v>10628.5435345475</v>
      </c>
      <c r="N4206" s="29">
        <v>1.3813144444057319</v>
      </c>
    </row>
    <row r="4207" spans="1:14" x14ac:dyDescent="0.3">
      <c r="A4207" s="3" t="s">
        <v>2106</v>
      </c>
      <c r="B4207" s="1" t="s">
        <v>8914</v>
      </c>
      <c r="C4207" s="75" t="s">
        <v>6363</v>
      </c>
      <c r="D4207" s="75" t="s">
        <v>6398</v>
      </c>
      <c r="E4207" s="75" t="s">
        <v>6448</v>
      </c>
      <c r="F4207" s="57">
        <v>0</v>
      </c>
      <c r="G4207" s="87">
        <v>3848.2499999999995</v>
      </c>
      <c r="H4207" s="2">
        <v>756655.97310384107</v>
      </c>
      <c r="I4207" s="71">
        <v>4797.0589712376532</v>
      </c>
      <c r="J4207" s="29">
        <v>1.2465559595238496</v>
      </c>
      <c r="K4207" s="80">
        <v>3890.3625864075029</v>
      </c>
      <c r="L4207" s="2">
        <v>767940.73271022656</v>
      </c>
      <c r="M4207" s="71">
        <v>4851.4342065360088</v>
      </c>
      <c r="N4207" s="29">
        <v>1.247039086661583</v>
      </c>
    </row>
    <row r="4208" spans="1:14" x14ac:dyDescent="0.3">
      <c r="A4208" s="3" t="s">
        <v>2105</v>
      </c>
      <c r="B4208" s="1" t="s">
        <v>8913</v>
      </c>
      <c r="C4208" s="75" t="s">
        <v>6363</v>
      </c>
      <c r="D4208" s="75" t="s">
        <v>6398</v>
      </c>
      <c r="E4208" s="75" t="s">
        <v>6448</v>
      </c>
      <c r="F4208" s="57">
        <v>0</v>
      </c>
      <c r="G4208" s="87">
        <v>10015.833333333332</v>
      </c>
      <c r="H4208" s="2">
        <v>1665649.7666648228</v>
      </c>
      <c r="I4208" s="71">
        <v>10559.911558410229</v>
      </c>
      <c r="J4208" s="29">
        <v>1.0543218129704865</v>
      </c>
      <c r="K4208" s="80">
        <v>10111.48575827575</v>
      </c>
      <c r="L4208" s="2">
        <v>1687148.3732383009</v>
      </c>
      <c r="M4208" s="71">
        <v>10658.490923567701</v>
      </c>
      <c r="N4208" s="29">
        <v>1.0540974074798311</v>
      </c>
    </row>
    <row r="4209" spans="1:14" x14ac:dyDescent="0.3">
      <c r="A4209" s="3" t="s">
        <v>2104</v>
      </c>
      <c r="B4209" s="1" t="s">
        <v>8912</v>
      </c>
      <c r="C4209" s="75" t="s">
        <v>6363</v>
      </c>
      <c r="D4209" s="75" t="s">
        <v>6398</v>
      </c>
      <c r="E4209" s="75" t="s">
        <v>6448</v>
      </c>
      <c r="F4209" s="57">
        <v>0</v>
      </c>
      <c r="G4209" s="87">
        <v>9835.0833333333303</v>
      </c>
      <c r="H4209" s="2">
        <v>1963709.9528729117</v>
      </c>
      <c r="I4209" s="71">
        <v>12449.558030575268</v>
      </c>
      <c r="J4209" s="29">
        <v>1.2658314737792704</v>
      </c>
      <c r="K4209" s="80">
        <v>9929.2832608341178</v>
      </c>
      <c r="L4209" s="2">
        <v>1988829.801350652</v>
      </c>
      <c r="M4209" s="71">
        <v>12564.35102120255</v>
      </c>
      <c r="N4209" s="29">
        <v>1.2653834814807241</v>
      </c>
    </row>
    <row r="4210" spans="1:14" x14ac:dyDescent="0.3">
      <c r="A4210" s="3" t="s">
        <v>2103</v>
      </c>
      <c r="B4210" s="1" t="s">
        <v>8911</v>
      </c>
      <c r="C4210" s="75" t="s">
        <v>6363</v>
      </c>
      <c r="D4210" s="75" t="s">
        <v>6398</v>
      </c>
      <c r="E4210" s="75" t="s">
        <v>6448</v>
      </c>
      <c r="F4210" s="57">
        <v>0</v>
      </c>
      <c r="G4210" s="87">
        <v>13221</v>
      </c>
      <c r="H4210" s="2">
        <v>2324887.7990051908</v>
      </c>
      <c r="I4210" s="71">
        <v>14739.358796825702</v>
      </c>
      <c r="J4210" s="29">
        <v>1.1148444744592467</v>
      </c>
      <c r="K4210" s="80">
        <v>13336.207580151009</v>
      </c>
      <c r="L4210" s="2">
        <v>2353193.337841379</v>
      </c>
      <c r="M4210" s="71">
        <v>14866.202777791899</v>
      </c>
      <c r="N4210" s="29">
        <v>1.1147249087452771</v>
      </c>
    </row>
    <row r="4211" spans="1:14" x14ac:dyDescent="0.3">
      <c r="A4211" s="3" t="s">
        <v>2102</v>
      </c>
      <c r="B4211" s="1" t="s">
        <v>8910</v>
      </c>
      <c r="C4211" s="75" t="s">
        <v>6363</v>
      </c>
      <c r="D4211" s="75" t="s">
        <v>6398</v>
      </c>
      <c r="E4211" s="75" t="s">
        <v>6448</v>
      </c>
      <c r="F4211" s="57">
        <v>0</v>
      </c>
      <c r="G4211" s="87">
        <v>10723.416666666666</v>
      </c>
      <c r="H4211" s="2">
        <v>1968721.9165900545</v>
      </c>
      <c r="I4211" s="71">
        <v>12481.332953879202</v>
      </c>
      <c r="J4211" s="29">
        <v>1.163932479904185</v>
      </c>
      <c r="K4211" s="80">
        <v>10827.721142038081</v>
      </c>
      <c r="L4211" s="2">
        <v>1996211.7352022149</v>
      </c>
      <c r="M4211" s="71">
        <v>12610.986086738751</v>
      </c>
      <c r="N4211" s="29">
        <v>1.164694391489012</v>
      </c>
    </row>
    <row r="4212" spans="1:14" x14ac:dyDescent="0.3">
      <c r="A4212" s="3" t="s">
        <v>2101</v>
      </c>
      <c r="B4212" s="1" t="s">
        <v>8909</v>
      </c>
      <c r="C4212" s="75" t="s">
        <v>6363</v>
      </c>
      <c r="D4212" s="75" t="s">
        <v>6398</v>
      </c>
      <c r="E4212" s="75" t="s">
        <v>6448</v>
      </c>
      <c r="F4212" s="57">
        <v>0</v>
      </c>
      <c r="G4212" s="87">
        <v>9065.5833333333303</v>
      </c>
      <c r="H4212" s="2">
        <v>1466966.7616205218</v>
      </c>
      <c r="I4212" s="71">
        <v>9300.2980409611046</v>
      </c>
      <c r="J4212" s="29">
        <v>1.0258907451398906</v>
      </c>
      <c r="K4212" s="80">
        <v>9147.1387609542853</v>
      </c>
      <c r="L4212" s="2">
        <v>1486659.709611112</v>
      </c>
      <c r="M4212" s="71">
        <v>9391.9119815822596</v>
      </c>
      <c r="N4212" s="29">
        <v>1.0267595394608879</v>
      </c>
    </row>
    <row r="4213" spans="1:14" x14ac:dyDescent="0.3">
      <c r="A4213" s="3" t="s">
        <v>2100</v>
      </c>
      <c r="B4213" s="1" t="s">
        <v>8908</v>
      </c>
      <c r="C4213" s="75" t="s">
        <v>6363</v>
      </c>
      <c r="D4213" s="75" t="s">
        <v>6398</v>
      </c>
      <c r="E4213" s="75" t="s">
        <v>6448</v>
      </c>
      <c r="F4213" s="57">
        <v>0</v>
      </c>
      <c r="G4213" s="87">
        <v>8352.3333333333339</v>
      </c>
      <c r="H4213" s="2">
        <v>1643540.4983814554</v>
      </c>
      <c r="I4213" s="71">
        <v>10419.742885279737</v>
      </c>
      <c r="J4213" s="29">
        <v>1.2475247897130226</v>
      </c>
      <c r="K4213" s="80">
        <v>8437.3623635586282</v>
      </c>
      <c r="L4213" s="2">
        <v>1666814.750697925</v>
      </c>
      <c r="M4213" s="71">
        <v>10530.03409384983</v>
      </c>
      <c r="N4213" s="29">
        <v>1.2480243991095541</v>
      </c>
    </row>
    <row r="4214" spans="1:14" x14ac:dyDescent="0.3">
      <c r="A4214" s="3" t="s">
        <v>2099</v>
      </c>
      <c r="B4214" s="1" t="s">
        <v>8907</v>
      </c>
      <c r="C4214" s="75" t="s">
        <v>6363</v>
      </c>
      <c r="D4214" s="75" t="s">
        <v>6398</v>
      </c>
      <c r="E4214" s="75" t="s">
        <v>6448</v>
      </c>
      <c r="F4214" s="57">
        <v>0</v>
      </c>
      <c r="G4214" s="87">
        <v>2945.5000000000005</v>
      </c>
      <c r="H4214" s="2">
        <v>612507.27388095844</v>
      </c>
      <c r="I4214" s="71">
        <v>3883.1828698400241</v>
      </c>
      <c r="J4214" s="29">
        <v>1.3183442097572649</v>
      </c>
      <c r="K4214" s="80">
        <v>2977.2498393184078</v>
      </c>
      <c r="L4214" s="2">
        <v>621767.51283361635</v>
      </c>
      <c r="M4214" s="71">
        <v>3927.9908615188028</v>
      </c>
      <c r="N4214" s="29">
        <v>1.3193353173269631</v>
      </c>
    </row>
    <row r="4215" spans="1:14" x14ac:dyDescent="0.3">
      <c r="A4215" s="3" t="s">
        <v>2098</v>
      </c>
      <c r="B4215" s="1" t="s">
        <v>8906</v>
      </c>
      <c r="C4215" s="75" t="s">
        <v>6363</v>
      </c>
      <c r="D4215" s="75" t="s">
        <v>6398</v>
      </c>
      <c r="E4215" s="75" t="s">
        <v>6448</v>
      </c>
      <c r="F4215" s="57">
        <v>0</v>
      </c>
      <c r="G4215" s="87">
        <v>4750.666666666667</v>
      </c>
      <c r="H4215" s="2">
        <v>981647.40749390936</v>
      </c>
      <c r="I4215" s="71">
        <v>6223.4630665693439</v>
      </c>
      <c r="J4215" s="29">
        <v>1.3100188885565556</v>
      </c>
      <c r="K4215" s="80">
        <v>4800.5132978784941</v>
      </c>
      <c r="L4215" s="2">
        <v>995403.78384286701</v>
      </c>
      <c r="M4215" s="71">
        <v>6288.4227396137858</v>
      </c>
      <c r="N4215" s="29">
        <v>1.3099479887687939</v>
      </c>
    </row>
    <row r="4216" spans="1:14" x14ac:dyDescent="0.3">
      <c r="A4216" s="3" t="s">
        <v>2097</v>
      </c>
      <c r="B4216" s="1" t="s">
        <v>8905</v>
      </c>
      <c r="C4216" s="75" t="s">
        <v>6363</v>
      </c>
      <c r="D4216" s="75" t="s">
        <v>6398</v>
      </c>
      <c r="E4216" s="75" t="s">
        <v>6448</v>
      </c>
      <c r="F4216" s="57">
        <v>0</v>
      </c>
      <c r="G4216" s="87">
        <v>5623.9999999999982</v>
      </c>
      <c r="H4216" s="2">
        <v>1114250.9999195735</v>
      </c>
      <c r="I4216" s="71">
        <v>7064.1453254492008</v>
      </c>
      <c r="J4216" s="29">
        <v>1.2560713594326463</v>
      </c>
      <c r="K4216" s="80">
        <v>5679.2318699540547</v>
      </c>
      <c r="L4216" s="2">
        <v>1129790.737560516</v>
      </c>
      <c r="M4216" s="71">
        <v>7137.4068296711439</v>
      </c>
      <c r="N4216" s="29">
        <v>1.256755665749721</v>
      </c>
    </row>
    <row r="4217" spans="1:14" x14ac:dyDescent="0.3">
      <c r="A4217" s="3" t="s">
        <v>2096</v>
      </c>
      <c r="B4217" s="1" t="s">
        <v>8904</v>
      </c>
      <c r="C4217" s="75" t="s">
        <v>6363</v>
      </c>
      <c r="D4217" s="75" t="s">
        <v>6398</v>
      </c>
      <c r="E4217" s="75" t="s">
        <v>6448</v>
      </c>
      <c r="F4217" s="57">
        <v>0</v>
      </c>
      <c r="G4217" s="87">
        <v>6093.2499999999991</v>
      </c>
      <c r="H4217" s="2">
        <v>1278956.6384256682</v>
      </c>
      <c r="I4217" s="71">
        <v>8108.3486211266891</v>
      </c>
      <c r="J4217" s="29">
        <v>1.3307099858247553</v>
      </c>
      <c r="K4217" s="80">
        <v>6161.1568054145464</v>
      </c>
      <c r="L4217" s="2">
        <v>1298890.2647946009</v>
      </c>
      <c r="M4217" s="71">
        <v>8205.6861848203771</v>
      </c>
      <c r="N4217" s="29">
        <v>1.3318418024370129</v>
      </c>
    </row>
    <row r="4218" spans="1:14" x14ac:dyDescent="0.3">
      <c r="A4218" s="3" t="s">
        <v>2095</v>
      </c>
      <c r="B4218" s="1" t="s">
        <v>8903</v>
      </c>
      <c r="C4218" s="75" t="s">
        <v>6363</v>
      </c>
      <c r="D4218" s="75" t="s">
        <v>6398</v>
      </c>
      <c r="E4218" s="75" t="s">
        <v>6448</v>
      </c>
      <c r="F4218" s="57">
        <v>0</v>
      </c>
      <c r="G4218" s="87">
        <v>6902.333333333333</v>
      </c>
      <c r="H4218" s="2">
        <v>1366122.4186464946</v>
      </c>
      <c r="I4218" s="71">
        <v>8660.9635516320486</v>
      </c>
      <c r="J4218" s="29">
        <v>1.2547877845605904</v>
      </c>
      <c r="K4218" s="80">
        <v>6970.218341587889</v>
      </c>
      <c r="L4218" s="2">
        <v>1384762.154853326</v>
      </c>
      <c r="M4218" s="71">
        <v>8748.1783421780401</v>
      </c>
      <c r="N4218" s="29">
        <v>1.25507952742053</v>
      </c>
    </row>
    <row r="4219" spans="1:14" x14ac:dyDescent="0.3">
      <c r="A4219" s="3" t="s">
        <v>2094</v>
      </c>
      <c r="B4219" s="1" t="s">
        <v>13010</v>
      </c>
      <c r="C4219" s="75" t="s">
        <v>6363</v>
      </c>
      <c r="D4219" s="75" t="s">
        <v>6398</v>
      </c>
      <c r="E4219" s="75" t="s">
        <v>6448</v>
      </c>
      <c r="F4219" s="57">
        <v>0</v>
      </c>
      <c r="G4219" s="87">
        <v>8604.5833333333339</v>
      </c>
      <c r="H4219" s="2">
        <v>1587747.9607251487</v>
      </c>
      <c r="I4219" s="71">
        <v>10066.028512029727</v>
      </c>
      <c r="J4219" s="29">
        <v>1.1698449677435157</v>
      </c>
      <c r="K4219" s="80">
        <v>8683.6071068082165</v>
      </c>
      <c r="L4219" s="2">
        <v>1608956.2796743051</v>
      </c>
      <c r="M4219" s="71">
        <v>10164.51556682597</v>
      </c>
      <c r="N4219" s="29">
        <v>1.170540702936304</v>
      </c>
    </row>
    <row r="4220" spans="1:14" x14ac:dyDescent="0.3">
      <c r="A4220" s="3" t="s">
        <v>2093</v>
      </c>
      <c r="B4220" s="1" t="s">
        <v>8902</v>
      </c>
      <c r="C4220" s="75" t="s">
        <v>6363</v>
      </c>
      <c r="D4220" s="75" t="s">
        <v>6398</v>
      </c>
      <c r="E4220" s="75" t="s">
        <v>6448</v>
      </c>
      <c r="F4220" s="57">
        <v>0</v>
      </c>
      <c r="G4220" s="87">
        <v>6577.583333333333</v>
      </c>
      <c r="H4220" s="2">
        <v>1323873.7987273536</v>
      </c>
      <c r="I4220" s="71">
        <v>8393.1151126986115</v>
      </c>
      <c r="J4220" s="29">
        <v>1.2760180582075906</v>
      </c>
      <c r="K4220" s="80">
        <v>6645.5438082744104</v>
      </c>
      <c r="L4220" s="2">
        <v>1342436.3364140801</v>
      </c>
      <c r="M4220" s="71">
        <v>8480.7867133070213</v>
      </c>
      <c r="N4220" s="29">
        <v>1.276161433583139</v>
      </c>
    </row>
    <row r="4221" spans="1:14" x14ac:dyDescent="0.3">
      <c r="A4221" s="3" t="s">
        <v>2092</v>
      </c>
      <c r="B4221" s="1" t="s">
        <v>8901</v>
      </c>
      <c r="C4221" s="75" t="s">
        <v>6363</v>
      </c>
      <c r="D4221" s="75" t="s">
        <v>6398</v>
      </c>
      <c r="E4221" s="75" t="s">
        <v>6448</v>
      </c>
      <c r="F4221" s="57">
        <v>0</v>
      </c>
      <c r="G4221" s="87">
        <v>6178.9166666666661</v>
      </c>
      <c r="H4221" s="2">
        <v>1214025.1525481544</v>
      </c>
      <c r="I4221" s="71">
        <v>7696.6950058557859</v>
      </c>
      <c r="J4221" s="29">
        <v>1.2456382600815872</v>
      </c>
      <c r="K4221" s="80">
        <v>6233.6515602718746</v>
      </c>
      <c r="L4221" s="2">
        <v>1229219.1915497959</v>
      </c>
      <c r="M4221" s="71">
        <v>7765.5420258394706</v>
      </c>
      <c r="N4221" s="29">
        <v>1.2457452828019131</v>
      </c>
    </row>
    <row r="4222" spans="1:14" x14ac:dyDescent="0.3">
      <c r="A4222" s="3" t="s">
        <v>2091</v>
      </c>
      <c r="B4222" s="1" t="s">
        <v>8900</v>
      </c>
      <c r="C4222" s="75" t="s">
        <v>6363</v>
      </c>
      <c r="D4222" s="75" t="s">
        <v>6398</v>
      </c>
      <c r="E4222" s="75" t="s">
        <v>6448</v>
      </c>
      <c r="F4222" s="57">
        <v>0</v>
      </c>
      <c r="G4222" s="87">
        <v>7307</v>
      </c>
      <c r="H4222" s="2">
        <v>1111182.5912009876</v>
      </c>
      <c r="I4222" s="71">
        <v>7044.6921814919315</v>
      </c>
      <c r="J4222" s="29">
        <v>0.96410184501052842</v>
      </c>
      <c r="K4222" s="80">
        <v>7377.4678276932673</v>
      </c>
      <c r="L4222" s="2">
        <v>1125805.412200592</v>
      </c>
      <c r="M4222" s="71">
        <v>7112.2296995206516</v>
      </c>
      <c r="N4222" s="29">
        <v>0.96404753848238078</v>
      </c>
    </row>
    <row r="4223" spans="1:14" x14ac:dyDescent="0.3">
      <c r="A4223" s="3" t="s">
        <v>2090</v>
      </c>
      <c r="B4223" s="1" t="s">
        <v>8899</v>
      </c>
      <c r="C4223" s="75" t="s">
        <v>6385</v>
      </c>
      <c r="D4223" s="75" t="s">
        <v>6398</v>
      </c>
      <c r="E4223" s="75" t="s">
        <v>6453</v>
      </c>
      <c r="F4223" s="57">
        <v>0</v>
      </c>
      <c r="G4223" s="87">
        <v>17926</v>
      </c>
      <c r="H4223" s="2">
        <v>3235495.0061127343</v>
      </c>
      <c r="I4223" s="71">
        <v>20512.440127579197</v>
      </c>
      <c r="J4223" s="29">
        <v>1.1442842869340175</v>
      </c>
      <c r="K4223" s="80">
        <v>18103.986730496559</v>
      </c>
      <c r="L4223" s="2">
        <v>3281405.6924244212</v>
      </c>
      <c r="M4223" s="71">
        <v>20730.14640800003</v>
      </c>
      <c r="N4223" s="29">
        <v>1.145059743834193</v>
      </c>
    </row>
    <row r="4224" spans="1:14" x14ac:dyDescent="0.3">
      <c r="A4224" s="3" t="s">
        <v>2089</v>
      </c>
      <c r="B4224" s="1" t="s">
        <v>8898</v>
      </c>
      <c r="C4224" s="75" t="s">
        <v>6385</v>
      </c>
      <c r="D4224" s="75" t="s">
        <v>6398</v>
      </c>
      <c r="E4224" s="75" t="s">
        <v>6595</v>
      </c>
      <c r="F4224" s="57">
        <v>0</v>
      </c>
      <c r="G4224" s="87">
        <v>10542.666666666668</v>
      </c>
      <c r="H4224" s="2">
        <v>1746119.9276126227</v>
      </c>
      <c r="I4224" s="71">
        <v>11070.077500678692</v>
      </c>
      <c r="J4224" s="29">
        <v>1.0500263216781356</v>
      </c>
      <c r="K4224" s="80">
        <v>10639.05054225094</v>
      </c>
      <c r="L4224" s="2">
        <v>1768478.5012715829</v>
      </c>
      <c r="M4224" s="71">
        <v>11172.290684872331</v>
      </c>
      <c r="N4224" s="29">
        <v>1.0501210272950321</v>
      </c>
    </row>
    <row r="4225" spans="1:14" x14ac:dyDescent="0.3">
      <c r="A4225" s="3" t="s">
        <v>2088</v>
      </c>
      <c r="B4225" s="1" t="s">
        <v>8897</v>
      </c>
      <c r="C4225" s="75" t="s">
        <v>6385</v>
      </c>
      <c r="D4225" s="75" t="s">
        <v>6398</v>
      </c>
      <c r="E4225" s="75" t="s">
        <v>6590</v>
      </c>
      <c r="F4225" s="57">
        <v>0</v>
      </c>
      <c r="G4225" s="87">
        <v>11528.083333333332</v>
      </c>
      <c r="H4225" s="2">
        <v>1954659.2440533633</v>
      </c>
      <c r="I4225" s="71">
        <v>12392.178210046295</v>
      </c>
      <c r="J4225" s="29">
        <v>1.0749556410834091</v>
      </c>
      <c r="K4225" s="80">
        <v>11639.649075237739</v>
      </c>
      <c r="L4225" s="2">
        <v>1982432.950011841</v>
      </c>
      <c r="M4225" s="71">
        <v>12523.9391741975</v>
      </c>
      <c r="N4225" s="29">
        <v>1.0759722301973009</v>
      </c>
    </row>
    <row r="4226" spans="1:14" x14ac:dyDescent="0.3">
      <c r="A4226" s="3" t="s">
        <v>2087</v>
      </c>
      <c r="B4226" s="1" t="s">
        <v>8896</v>
      </c>
      <c r="C4226" s="75" t="s">
        <v>6385</v>
      </c>
      <c r="D4226" s="75" t="s">
        <v>6398</v>
      </c>
      <c r="E4226" s="75" t="s">
        <v>6590</v>
      </c>
      <c r="F4226" s="57">
        <v>0</v>
      </c>
      <c r="G4226" s="87">
        <v>15155.666666666666</v>
      </c>
      <c r="H4226" s="2">
        <v>2999959.998109817</v>
      </c>
      <c r="I4226" s="71">
        <v>19019.191724945013</v>
      </c>
      <c r="J4226" s="29">
        <v>1.2549228049978014</v>
      </c>
      <c r="K4226" s="80">
        <v>15315.04809579541</v>
      </c>
      <c r="L4226" s="2">
        <v>3043440.9380040318</v>
      </c>
      <c r="M4226" s="71">
        <v>19226.813793423589</v>
      </c>
      <c r="N4226" s="29">
        <v>1.255419746197344</v>
      </c>
    </row>
    <row r="4227" spans="1:14" x14ac:dyDescent="0.3">
      <c r="A4227" s="3" t="s">
        <v>2086</v>
      </c>
      <c r="B4227" s="1" t="s">
        <v>8895</v>
      </c>
      <c r="C4227" s="75" t="s">
        <v>6385</v>
      </c>
      <c r="D4227" s="75" t="s">
        <v>6398</v>
      </c>
      <c r="E4227" s="75" t="s">
        <v>6592</v>
      </c>
      <c r="F4227" s="57">
        <v>0</v>
      </c>
      <c r="G4227" s="87">
        <v>34580.833333333328</v>
      </c>
      <c r="H4227" s="2">
        <v>6768417.3393446626</v>
      </c>
      <c r="I4227" s="71">
        <v>42910.514517709256</v>
      </c>
      <c r="J4227" s="29">
        <v>1.2408756638130736</v>
      </c>
      <c r="K4227" s="80">
        <v>34898.311058642772</v>
      </c>
      <c r="L4227" s="2">
        <v>6852550.0798928067</v>
      </c>
      <c r="M4227" s="71">
        <v>43290.705185366853</v>
      </c>
      <c r="N4227" s="29">
        <v>1.2404813835437929</v>
      </c>
    </row>
    <row r="4228" spans="1:14" x14ac:dyDescent="0.3">
      <c r="A4228" s="3" t="s">
        <v>2085</v>
      </c>
      <c r="B4228" s="1" t="s">
        <v>8894</v>
      </c>
      <c r="C4228" s="75" t="s">
        <v>6385</v>
      </c>
      <c r="D4228" s="75" t="s">
        <v>6398</v>
      </c>
      <c r="E4228" s="75" t="s">
        <v>6453</v>
      </c>
      <c r="F4228" s="57">
        <v>0</v>
      </c>
      <c r="G4228" s="87">
        <v>9025.4999999999982</v>
      </c>
      <c r="H4228" s="2">
        <v>1869070.3024384179</v>
      </c>
      <c r="I4228" s="71">
        <v>11849.560144760286</v>
      </c>
      <c r="J4228" s="29">
        <v>1.3128979164323626</v>
      </c>
      <c r="K4228" s="80">
        <v>9127.9884803188161</v>
      </c>
      <c r="L4228" s="2">
        <v>1898553.1953899311</v>
      </c>
      <c r="M4228" s="71">
        <v>11994.032251078041</v>
      </c>
      <c r="N4228" s="29">
        <v>1.3139841572914781</v>
      </c>
    </row>
    <row r="4229" spans="1:14" x14ac:dyDescent="0.3">
      <c r="A4229" s="3" t="s">
        <v>2084</v>
      </c>
      <c r="B4229" s="1" t="s">
        <v>8893</v>
      </c>
      <c r="C4229" s="75" t="s">
        <v>6385</v>
      </c>
      <c r="D4229" s="75" t="s">
        <v>6398</v>
      </c>
      <c r="E4229" s="75" t="s">
        <v>6592</v>
      </c>
      <c r="F4229" s="57">
        <v>0</v>
      </c>
      <c r="G4229" s="87">
        <v>19382.500000000004</v>
      </c>
      <c r="H4229" s="2">
        <v>3657536.4515034356</v>
      </c>
      <c r="I4229" s="71">
        <v>23188.104860047682</v>
      </c>
      <c r="J4229" s="29">
        <v>1.1963423118817325</v>
      </c>
      <c r="K4229" s="80">
        <v>19552.2171815775</v>
      </c>
      <c r="L4229" s="2">
        <v>3701278.7592922691</v>
      </c>
      <c r="M4229" s="71">
        <v>23382.677355039261</v>
      </c>
      <c r="N4229" s="29">
        <v>1.1959092484442579</v>
      </c>
    </row>
    <row r="4230" spans="1:14" x14ac:dyDescent="0.3">
      <c r="A4230" s="3" t="s">
        <v>2083</v>
      </c>
      <c r="B4230" s="1" t="s">
        <v>8892</v>
      </c>
      <c r="C4230" s="75" t="s">
        <v>6385</v>
      </c>
      <c r="D4230" s="75" t="s">
        <v>6398</v>
      </c>
      <c r="E4230" s="75" t="s">
        <v>6590</v>
      </c>
      <c r="F4230" s="57">
        <v>0</v>
      </c>
      <c r="G4230" s="87">
        <v>7155.9999999999991</v>
      </c>
      <c r="H4230" s="2">
        <v>1129681.0761864982</v>
      </c>
      <c r="I4230" s="71">
        <v>7161.9691561122991</v>
      </c>
      <c r="J4230" s="29">
        <v>1.0008341470251956</v>
      </c>
      <c r="K4230" s="80">
        <v>7222.4125130047096</v>
      </c>
      <c r="L4230" s="2">
        <v>1144810.7412729361</v>
      </c>
      <c r="M4230" s="71">
        <v>7232.2950895184404</v>
      </c>
      <c r="N4230" s="29">
        <v>1.0013683206956041</v>
      </c>
    </row>
    <row r="4231" spans="1:14" x14ac:dyDescent="0.3">
      <c r="A4231" s="3" t="s">
        <v>2082</v>
      </c>
      <c r="B4231" s="1" t="s">
        <v>8891</v>
      </c>
      <c r="C4231" s="75" t="s">
        <v>6385</v>
      </c>
      <c r="D4231" s="75" t="s">
        <v>6398</v>
      </c>
      <c r="E4231" s="75" t="s">
        <v>6453</v>
      </c>
      <c r="F4231" s="57">
        <v>0</v>
      </c>
      <c r="G4231" s="87">
        <v>8319.0833333333339</v>
      </c>
      <c r="H4231" s="2">
        <v>1805054.7801176708</v>
      </c>
      <c r="I4231" s="71">
        <v>11443.71356908664</v>
      </c>
      <c r="J4231" s="29">
        <v>1.3755979007005947</v>
      </c>
      <c r="K4231" s="80">
        <v>8417.3875261172652</v>
      </c>
      <c r="L4231" s="2">
        <v>1834056.2441569441</v>
      </c>
      <c r="M4231" s="71">
        <v>11586.57539653055</v>
      </c>
      <c r="N4231" s="29">
        <v>1.376504926330171</v>
      </c>
    </row>
    <row r="4232" spans="1:14" x14ac:dyDescent="0.3">
      <c r="A4232" s="3" t="s">
        <v>2081</v>
      </c>
      <c r="B4232" s="1" t="s">
        <v>8890</v>
      </c>
      <c r="C4232" s="75" t="s">
        <v>6385</v>
      </c>
      <c r="D4232" s="75" t="s">
        <v>6398</v>
      </c>
      <c r="E4232" s="75" t="s">
        <v>6591</v>
      </c>
      <c r="F4232" s="57">
        <v>0</v>
      </c>
      <c r="G4232" s="87">
        <v>3103.083333333333</v>
      </c>
      <c r="H4232" s="2">
        <v>541329.57917670393</v>
      </c>
      <c r="I4232" s="71">
        <v>3431.9294454701089</v>
      </c>
      <c r="J4232" s="29">
        <v>1.1059739867777025</v>
      </c>
      <c r="K4232" s="80">
        <v>3133.6658910777342</v>
      </c>
      <c r="L4232" s="2">
        <v>548767.93619681266</v>
      </c>
      <c r="M4232" s="71">
        <v>3466.8190183369002</v>
      </c>
      <c r="N4232" s="29">
        <v>1.106314182442911</v>
      </c>
    </row>
    <row r="4233" spans="1:14" x14ac:dyDescent="0.3">
      <c r="A4233" s="3" t="s">
        <v>2080</v>
      </c>
      <c r="B4233" s="1" t="s">
        <v>8889</v>
      </c>
      <c r="C4233" s="75" t="s">
        <v>6385</v>
      </c>
      <c r="D4233" s="75" t="s">
        <v>6398</v>
      </c>
      <c r="E4233" s="75" t="s">
        <v>6594</v>
      </c>
      <c r="F4233" s="57">
        <v>0</v>
      </c>
      <c r="G4233" s="87">
        <v>15864.166666666664</v>
      </c>
      <c r="H4233" s="2">
        <v>3021833.1884962716</v>
      </c>
      <c r="I4233" s="71">
        <v>19157.863707857556</v>
      </c>
      <c r="J4233" s="29">
        <v>1.2076186609985329</v>
      </c>
      <c r="K4233" s="80">
        <v>16017.091953905119</v>
      </c>
      <c r="L4233" s="2">
        <v>3063424.710942762</v>
      </c>
      <c r="M4233" s="71">
        <v>19353.060462575311</v>
      </c>
      <c r="N4233" s="29">
        <v>1.2082755420441249</v>
      </c>
    </row>
    <row r="4234" spans="1:14" x14ac:dyDescent="0.3">
      <c r="A4234" s="3" t="s">
        <v>2079</v>
      </c>
      <c r="B4234" s="1" t="s">
        <v>8888</v>
      </c>
      <c r="C4234" s="75" t="s">
        <v>6385</v>
      </c>
      <c r="D4234" s="75" t="s">
        <v>6398</v>
      </c>
      <c r="E4234" s="75" t="s">
        <v>6594</v>
      </c>
      <c r="F4234" s="57">
        <v>0</v>
      </c>
      <c r="G4234" s="87">
        <v>20968.583333333339</v>
      </c>
      <c r="H4234" s="2">
        <v>4222062.543286006</v>
      </c>
      <c r="I4234" s="71">
        <v>26767.095906632156</v>
      </c>
      <c r="J4234" s="29">
        <v>1.2765333490165278</v>
      </c>
      <c r="K4234" s="80">
        <v>21185.103398896561</v>
      </c>
      <c r="L4234" s="2">
        <v>4283105.0578782251</v>
      </c>
      <c r="M4234" s="71">
        <v>27058.341227250159</v>
      </c>
      <c r="N4234" s="29">
        <v>1.2772343244102129</v>
      </c>
    </row>
    <row r="4235" spans="1:14" x14ac:dyDescent="0.3">
      <c r="A4235" s="3" t="s">
        <v>2078</v>
      </c>
      <c r="B4235" s="1" t="s">
        <v>8887</v>
      </c>
      <c r="C4235" s="75" t="s">
        <v>6385</v>
      </c>
      <c r="D4235" s="75" t="s">
        <v>6398</v>
      </c>
      <c r="E4235" s="75" t="s">
        <v>6592</v>
      </c>
      <c r="F4235" s="57">
        <v>0</v>
      </c>
      <c r="G4235" s="87">
        <v>7773.833333333333</v>
      </c>
      <c r="H4235" s="2">
        <v>1464568.8968594868</v>
      </c>
      <c r="I4235" s="71">
        <v>9285.0960217177326</v>
      </c>
      <c r="J4235" s="29">
        <v>1.1944037932874472</v>
      </c>
      <c r="K4235" s="80">
        <v>7837.2680597198532</v>
      </c>
      <c r="L4235" s="2">
        <v>1480292.357858822</v>
      </c>
      <c r="M4235" s="71">
        <v>9351.6864970099232</v>
      </c>
      <c r="N4235" s="29">
        <v>1.1932329512975981</v>
      </c>
    </row>
    <row r="4236" spans="1:14" x14ac:dyDescent="0.3">
      <c r="A4236" s="3" t="s">
        <v>2077</v>
      </c>
      <c r="B4236" s="1" t="s">
        <v>8886</v>
      </c>
      <c r="C4236" s="75" t="s">
        <v>6385</v>
      </c>
      <c r="D4236" s="75" t="s">
        <v>6398</v>
      </c>
      <c r="E4236" s="75" t="s">
        <v>6541</v>
      </c>
      <c r="F4236" s="57">
        <v>0</v>
      </c>
      <c r="G4236" s="87">
        <v>41573.999999999993</v>
      </c>
      <c r="H4236" s="2">
        <v>3867039.4229365992</v>
      </c>
      <c r="I4236" s="71">
        <v>24516.314963896926</v>
      </c>
      <c r="J4236" s="29">
        <v>0.58970305873615558</v>
      </c>
      <c r="K4236" s="80">
        <v>42078.420188117452</v>
      </c>
      <c r="L4236" s="2">
        <v>3920865.3559282091</v>
      </c>
      <c r="M4236" s="71">
        <v>24769.906708607621</v>
      </c>
      <c r="N4236" s="29">
        <v>0.58866056752773266</v>
      </c>
    </row>
    <row r="4237" spans="1:14" x14ac:dyDescent="0.3">
      <c r="A4237" s="3" t="s">
        <v>2076</v>
      </c>
      <c r="B4237" s="1" t="s">
        <v>8885</v>
      </c>
      <c r="C4237" s="75" t="s">
        <v>6385</v>
      </c>
      <c r="D4237" s="75" t="s">
        <v>6398</v>
      </c>
      <c r="E4237" s="75" t="s">
        <v>6592</v>
      </c>
      <c r="F4237" s="57">
        <v>0</v>
      </c>
      <c r="G4237" s="87">
        <v>10741.666666666666</v>
      </c>
      <c r="H4237" s="2">
        <v>1479109.7679179509</v>
      </c>
      <c r="I4237" s="71">
        <v>9377.2824557644799</v>
      </c>
      <c r="J4237" s="29">
        <v>0.87298207501298497</v>
      </c>
      <c r="K4237" s="80">
        <v>10834.60465240327</v>
      </c>
      <c r="L4237" s="2">
        <v>1495989.207833943</v>
      </c>
      <c r="M4237" s="71">
        <v>9450.8507054709171</v>
      </c>
      <c r="N4237" s="29">
        <v>0.87228385424977972</v>
      </c>
    </row>
    <row r="4238" spans="1:14" x14ac:dyDescent="0.3">
      <c r="A4238" s="3" t="s">
        <v>2075</v>
      </c>
      <c r="B4238" s="1" t="s">
        <v>8884</v>
      </c>
      <c r="C4238" s="75" t="s">
        <v>6385</v>
      </c>
      <c r="D4238" s="75" t="s">
        <v>6398</v>
      </c>
      <c r="E4238" s="75" t="s">
        <v>6592</v>
      </c>
      <c r="F4238" s="57">
        <v>0</v>
      </c>
      <c r="G4238" s="87">
        <v>9845.0000000000018</v>
      </c>
      <c r="H4238" s="2">
        <v>1949783.6877107616</v>
      </c>
      <c r="I4238" s="71">
        <v>12361.268084276571</v>
      </c>
      <c r="J4238" s="29">
        <v>1.2555884290783716</v>
      </c>
      <c r="K4238" s="80">
        <v>9942.4927799963734</v>
      </c>
      <c r="L4238" s="2">
        <v>1974747.707584742</v>
      </c>
      <c r="M4238" s="71">
        <v>12475.387969126279</v>
      </c>
      <c r="N4238" s="29">
        <v>1.2547545414592529</v>
      </c>
    </row>
    <row r="4239" spans="1:14" x14ac:dyDescent="0.3">
      <c r="A4239" s="3" t="s">
        <v>2074</v>
      </c>
      <c r="B4239" s="1" t="s">
        <v>8883</v>
      </c>
      <c r="C4239" s="75" t="s">
        <v>6385</v>
      </c>
      <c r="D4239" s="75" t="s">
        <v>6398</v>
      </c>
      <c r="E4239" s="75" t="s">
        <v>6453</v>
      </c>
      <c r="F4239" s="57">
        <v>0</v>
      </c>
      <c r="G4239" s="87">
        <v>12717.41666666667</v>
      </c>
      <c r="H4239" s="2">
        <v>2360814.3438536329</v>
      </c>
      <c r="I4239" s="71">
        <v>14967.126448700354</v>
      </c>
      <c r="J4239" s="29">
        <v>1.1768999035732113</v>
      </c>
      <c r="K4239" s="80">
        <v>12849.633696971379</v>
      </c>
      <c r="L4239" s="2">
        <v>2395716.539398049</v>
      </c>
      <c r="M4239" s="71">
        <v>15134.84136644363</v>
      </c>
      <c r="N4239" s="29">
        <v>1.177842242305386</v>
      </c>
    </row>
    <row r="4240" spans="1:14" x14ac:dyDescent="0.3">
      <c r="A4240" s="3" t="s">
        <v>2073</v>
      </c>
      <c r="B4240" s="1" t="s">
        <v>8882</v>
      </c>
      <c r="C4240" s="75" t="s">
        <v>6385</v>
      </c>
      <c r="D4240" s="75" t="s">
        <v>6398</v>
      </c>
      <c r="E4240" s="75" t="s">
        <v>6592</v>
      </c>
      <c r="F4240" s="57">
        <v>0</v>
      </c>
      <c r="G4240" s="87">
        <v>10052.249999999996</v>
      </c>
      <c r="H4240" s="2">
        <v>1991504.5242926278</v>
      </c>
      <c r="I4240" s="71">
        <v>12625.770474433632</v>
      </c>
      <c r="J4240" s="29">
        <v>1.2560143723478461</v>
      </c>
      <c r="K4240" s="80">
        <v>10153.3608247385</v>
      </c>
      <c r="L4240" s="2">
        <v>2020860.5412215141</v>
      </c>
      <c r="M4240" s="71">
        <v>12766.70391179833</v>
      </c>
      <c r="N4240" s="29">
        <v>1.257387000439546</v>
      </c>
    </row>
    <row r="4241" spans="1:14" x14ac:dyDescent="0.3">
      <c r="A4241" s="3" t="s">
        <v>2072</v>
      </c>
      <c r="B4241" s="1" t="s">
        <v>8881</v>
      </c>
      <c r="C4241" s="75" t="s">
        <v>6385</v>
      </c>
      <c r="D4241" s="75" t="s">
        <v>6398</v>
      </c>
      <c r="E4241" s="75" t="s">
        <v>6595</v>
      </c>
      <c r="F4241" s="57">
        <v>0</v>
      </c>
      <c r="G4241" s="87">
        <v>5607.3333333333321</v>
      </c>
      <c r="H4241" s="2">
        <v>946029.49563900614</v>
      </c>
      <c r="I4241" s="71">
        <v>5997.6520908105267</v>
      </c>
      <c r="J4241" s="29">
        <v>1.0696086239704901</v>
      </c>
      <c r="K4241" s="80">
        <v>5664.5558467148021</v>
      </c>
      <c r="L4241" s="2">
        <v>960278.18361089274</v>
      </c>
      <c r="M4241" s="71">
        <v>6066.5181951197101</v>
      </c>
      <c r="N4241" s="29">
        <v>1.0709609648632961</v>
      </c>
    </row>
    <row r="4242" spans="1:14" x14ac:dyDescent="0.3">
      <c r="A4242" s="3" t="s">
        <v>2071</v>
      </c>
      <c r="B4242" s="1" t="s">
        <v>8880</v>
      </c>
      <c r="C4242" s="75" t="s">
        <v>6385</v>
      </c>
      <c r="D4242" s="75" t="s">
        <v>6398</v>
      </c>
      <c r="E4242" s="75" t="s">
        <v>6541</v>
      </c>
      <c r="F4242" s="57">
        <v>0</v>
      </c>
      <c r="G4242" s="87">
        <v>8352</v>
      </c>
      <c r="H4242" s="2">
        <v>1249383.8020936651</v>
      </c>
      <c r="I4242" s="71">
        <v>7920.8623065081038</v>
      </c>
      <c r="J4242" s="29">
        <v>0.94837910757999322</v>
      </c>
      <c r="K4242" s="80">
        <v>8428.459536260767</v>
      </c>
      <c r="L4242" s="2">
        <v>1265246.057794909</v>
      </c>
      <c r="M4242" s="71">
        <v>7993.1402815525034</v>
      </c>
      <c r="N4242" s="29">
        <v>0.94835126717575835</v>
      </c>
    </row>
    <row r="4243" spans="1:14" x14ac:dyDescent="0.3">
      <c r="A4243" s="3" t="s">
        <v>2070</v>
      </c>
      <c r="B4243" s="1" t="s">
        <v>8879</v>
      </c>
      <c r="C4243" s="75" t="s">
        <v>6385</v>
      </c>
      <c r="D4243" s="75" t="s">
        <v>6398</v>
      </c>
      <c r="E4243" s="75" t="s">
        <v>6595</v>
      </c>
      <c r="F4243" s="57">
        <v>0</v>
      </c>
      <c r="G4243" s="87">
        <v>7399.0833333333339</v>
      </c>
      <c r="H4243" s="2">
        <v>1362953.4751610758</v>
      </c>
      <c r="I4243" s="71">
        <v>8640.8730358409484</v>
      </c>
      <c r="J4243" s="29">
        <v>1.167830209035932</v>
      </c>
      <c r="K4243" s="80">
        <v>7474.8935995281472</v>
      </c>
      <c r="L4243" s="2">
        <v>1383295.7669783309</v>
      </c>
      <c r="M4243" s="71">
        <v>8738.9144966834865</v>
      </c>
      <c r="N4243" s="29">
        <v>1.169102192603134</v>
      </c>
    </row>
    <row r="4244" spans="1:14" x14ac:dyDescent="0.3">
      <c r="A4244" s="3" t="s">
        <v>2069</v>
      </c>
      <c r="B4244" s="1" t="s">
        <v>8878</v>
      </c>
      <c r="C4244" s="75" t="s">
        <v>6385</v>
      </c>
      <c r="D4244" s="75" t="s">
        <v>6398</v>
      </c>
      <c r="E4244" s="75" t="s">
        <v>6591</v>
      </c>
      <c r="F4244" s="57">
        <v>0</v>
      </c>
      <c r="G4244" s="87">
        <v>5154.5833333333321</v>
      </c>
      <c r="H4244" s="2">
        <v>945568.2154779433</v>
      </c>
      <c r="I4244" s="71">
        <v>5994.7276598755498</v>
      </c>
      <c r="J4244" s="29">
        <v>1.1629897650716452</v>
      </c>
      <c r="K4244" s="80">
        <v>5206.1880828303019</v>
      </c>
      <c r="L4244" s="2">
        <v>959512.99006078299</v>
      </c>
      <c r="M4244" s="71">
        <v>6061.6841161270231</v>
      </c>
      <c r="N4244" s="29">
        <v>1.1643229210481461</v>
      </c>
    </row>
    <row r="4245" spans="1:14" x14ac:dyDescent="0.3">
      <c r="A4245" s="3" t="s">
        <v>2068</v>
      </c>
      <c r="B4245" s="1" t="s">
        <v>8877</v>
      </c>
      <c r="C4245" s="75" t="s">
        <v>6385</v>
      </c>
      <c r="D4245" s="75" t="s">
        <v>6398</v>
      </c>
      <c r="E4245" s="75" t="s">
        <v>6594</v>
      </c>
      <c r="F4245" s="57">
        <v>0</v>
      </c>
      <c r="G4245" s="87">
        <v>8013.7499999999973</v>
      </c>
      <c r="H4245" s="2">
        <v>1362775.3777831397</v>
      </c>
      <c r="I4245" s="71">
        <v>8639.7439313932846</v>
      </c>
      <c r="J4245" s="29">
        <v>1.0781149813000515</v>
      </c>
      <c r="K4245" s="80">
        <v>8086.8886756964584</v>
      </c>
      <c r="L4245" s="2">
        <v>1379244.549180734</v>
      </c>
      <c r="M4245" s="71">
        <v>8713.3210937498752</v>
      </c>
      <c r="N4245" s="29">
        <v>1.0774627230786591</v>
      </c>
    </row>
    <row r="4246" spans="1:14" x14ac:dyDescent="0.3">
      <c r="A4246" s="3" t="s">
        <v>2067</v>
      </c>
      <c r="B4246" s="1" t="s">
        <v>8876</v>
      </c>
      <c r="C4246" s="75" t="s">
        <v>6385</v>
      </c>
      <c r="D4246" s="75" t="s">
        <v>6398</v>
      </c>
      <c r="E4246" s="75" t="s">
        <v>6592</v>
      </c>
      <c r="F4246" s="57">
        <v>0</v>
      </c>
      <c r="G4246" s="87">
        <v>11358.666666666666</v>
      </c>
      <c r="H4246" s="2">
        <v>2134861.4161856971</v>
      </c>
      <c r="I4246" s="71">
        <v>13534.626663757623</v>
      </c>
      <c r="J4246" s="29">
        <v>1.1915682589292427</v>
      </c>
      <c r="K4246" s="80">
        <v>11459.88508092214</v>
      </c>
      <c r="L4246" s="2">
        <v>2160742.7819065121</v>
      </c>
      <c r="M4246" s="71">
        <v>13650.404252775261</v>
      </c>
      <c r="N4246" s="29">
        <v>1.1911466961828261</v>
      </c>
    </row>
    <row r="4247" spans="1:14" x14ac:dyDescent="0.3">
      <c r="A4247" s="3" t="s">
        <v>2066</v>
      </c>
      <c r="B4247" s="1" t="s">
        <v>8875</v>
      </c>
      <c r="C4247" s="75" t="s">
        <v>6385</v>
      </c>
      <c r="D4247" s="75" t="s">
        <v>6398</v>
      </c>
      <c r="E4247" s="75" t="s">
        <v>6594</v>
      </c>
      <c r="F4247" s="57">
        <v>0</v>
      </c>
      <c r="G4247" s="87">
        <v>8329.2499999999964</v>
      </c>
      <c r="H4247" s="2">
        <v>1509671.5791927974</v>
      </c>
      <c r="I4247" s="71">
        <v>9571.0386886689612</v>
      </c>
      <c r="J4247" s="29">
        <v>1.1490876956111253</v>
      </c>
      <c r="K4247" s="80">
        <v>8405.4371612651084</v>
      </c>
      <c r="L4247" s="2">
        <v>1528969.132447181</v>
      </c>
      <c r="M4247" s="71">
        <v>9659.2000319000144</v>
      </c>
      <c r="N4247" s="29">
        <v>1.1491609355445109</v>
      </c>
    </row>
    <row r="4248" spans="1:14" x14ac:dyDescent="0.3">
      <c r="A4248" s="3" t="s">
        <v>2065</v>
      </c>
      <c r="B4248" s="1" t="s">
        <v>8874</v>
      </c>
      <c r="C4248" s="75" t="s">
        <v>6385</v>
      </c>
      <c r="D4248" s="75" t="s">
        <v>6398</v>
      </c>
      <c r="E4248" s="75" t="s">
        <v>6592</v>
      </c>
      <c r="F4248" s="57">
        <v>0</v>
      </c>
      <c r="G4248" s="87">
        <v>9544.3333333333321</v>
      </c>
      <c r="H4248" s="2">
        <v>1723734.361926079</v>
      </c>
      <c r="I4248" s="71">
        <v>10928.15715309673</v>
      </c>
      <c r="J4248" s="29">
        <v>1.1449890496731112</v>
      </c>
      <c r="K4248" s="80">
        <v>9635.1838645324751</v>
      </c>
      <c r="L4248" s="2">
        <v>1744520.0966337039</v>
      </c>
      <c r="M4248" s="71">
        <v>11020.934442335179</v>
      </c>
      <c r="N4248" s="29">
        <v>1.1438219132385961</v>
      </c>
    </row>
    <row r="4249" spans="1:14" x14ac:dyDescent="0.3">
      <c r="A4249" s="3" t="s">
        <v>2064</v>
      </c>
      <c r="B4249" s="1" t="s">
        <v>8873</v>
      </c>
      <c r="C4249" s="75" t="s">
        <v>6385</v>
      </c>
      <c r="D4249" s="75" t="s">
        <v>6398</v>
      </c>
      <c r="E4249" s="75" t="s">
        <v>6590</v>
      </c>
      <c r="F4249" s="57">
        <v>0</v>
      </c>
      <c r="G4249" s="87">
        <v>11999.333333333334</v>
      </c>
      <c r="H4249" s="2">
        <v>2175073.8009993238</v>
      </c>
      <c r="I4249" s="71">
        <v>13789.565748601926</v>
      </c>
      <c r="J4249" s="29">
        <v>1.1491943231792259</v>
      </c>
      <c r="K4249" s="80">
        <v>12119.15418482723</v>
      </c>
      <c r="L4249" s="2">
        <v>2206731.690225482</v>
      </c>
      <c r="M4249" s="71">
        <v>13940.93730231476</v>
      </c>
      <c r="N4249" s="29">
        <v>1.150322628931344</v>
      </c>
    </row>
    <row r="4250" spans="1:14" x14ac:dyDescent="0.3">
      <c r="A4250" s="3" t="s">
        <v>2063</v>
      </c>
      <c r="B4250" s="1" t="s">
        <v>8872</v>
      </c>
      <c r="C4250" s="75" t="s">
        <v>6385</v>
      </c>
      <c r="D4250" s="75" t="s">
        <v>6398</v>
      </c>
      <c r="E4250" s="75" t="s">
        <v>6590</v>
      </c>
      <c r="F4250" s="57">
        <v>0</v>
      </c>
      <c r="G4250" s="87">
        <v>10132.91666666667</v>
      </c>
      <c r="H4250" s="2">
        <v>1715415.3804095585</v>
      </c>
      <c r="I4250" s="71">
        <v>10875.416348379778</v>
      </c>
      <c r="J4250" s="29">
        <v>1.0732760078996448</v>
      </c>
      <c r="K4250" s="80">
        <v>10225.26056504394</v>
      </c>
      <c r="L4250" s="2">
        <v>1738102.8820153079</v>
      </c>
      <c r="M4250" s="71">
        <v>10980.393951143251</v>
      </c>
      <c r="N4250" s="29">
        <v>1.0738497939779461</v>
      </c>
    </row>
    <row r="4251" spans="1:14" x14ac:dyDescent="0.3">
      <c r="A4251" s="3" t="s">
        <v>2062</v>
      </c>
      <c r="B4251" s="1" t="s">
        <v>8871</v>
      </c>
      <c r="C4251" s="75" t="s">
        <v>6385</v>
      </c>
      <c r="D4251" s="75" t="s">
        <v>6398</v>
      </c>
      <c r="E4251" s="75" t="s">
        <v>6595</v>
      </c>
      <c r="F4251" s="57">
        <v>0</v>
      </c>
      <c r="G4251" s="87">
        <v>16469.916666666664</v>
      </c>
      <c r="H4251" s="2">
        <v>2919838.4479160304</v>
      </c>
      <c r="I4251" s="71">
        <v>18511.235910402298</v>
      </c>
      <c r="J4251" s="29">
        <v>1.1239422933976979</v>
      </c>
      <c r="K4251" s="80">
        <v>16625.69459044173</v>
      </c>
      <c r="L4251" s="2">
        <v>2960672.6977424952</v>
      </c>
      <c r="M4251" s="71">
        <v>18703.928816867548</v>
      </c>
      <c r="N4251" s="29">
        <v>1.125001347469754</v>
      </c>
    </row>
    <row r="4252" spans="1:14" x14ac:dyDescent="0.3">
      <c r="A4252" s="3" t="s">
        <v>2061</v>
      </c>
      <c r="B4252" s="1" t="s">
        <v>8870</v>
      </c>
      <c r="C4252" s="75" t="s">
        <v>6385</v>
      </c>
      <c r="D4252" s="75" t="s">
        <v>6398</v>
      </c>
      <c r="E4252" s="75" t="s">
        <v>6541</v>
      </c>
      <c r="F4252" s="57">
        <v>0</v>
      </c>
      <c r="G4252" s="87">
        <v>11767.666666666664</v>
      </c>
      <c r="H4252" s="2">
        <v>1963719.4391921358</v>
      </c>
      <c r="I4252" s="71">
        <v>12449.618172085224</v>
      </c>
      <c r="J4252" s="29">
        <v>1.0579512935517004</v>
      </c>
      <c r="K4252" s="80">
        <v>11880.98062918239</v>
      </c>
      <c r="L4252" s="2">
        <v>1991222.2034071269</v>
      </c>
      <c r="M4252" s="71">
        <v>12579.46492345853</v>
      </c>
      <c r="N4252" s="29">
        <v>1.0587901214619031</v>
      </c>
    </row>
    <row r="4253" spans="1:14" x14ac:dyDescent="0.3">
      <c r="A4253" s="3" t="s">
        <v>2060</v>
      </c>
      <c r="B4253" s="1" t="s">
        <v>8869</v>
      </c>
      <c r="C4253" s="75" t="s">
        <v>6385</v>
      </c>
      <c r="D4253" s="75" t="s">
        <v>6398</v>
      </c>
      <c r="E4253" s="75" t="s">
        <v>6596</v>
      </c>
      <c r="F4253" s="57">
        <v>0</v>
      </c>
      <c r="G4253" s="87">
        <v>13705.333333333332</v>
      </c>
      <c r="H4253" s="2">
        <v>2488388.8780218763</v>
      </c>
      <c r="I4253" s="71">
        <v>15775.925408051527</v>
      </c>
      <c r="J4253" s="29">
        <v>1.1510792933202303</v>
      </c>
      <c r="K4253" s="80">
        <v>13844.182379983849</v>
      </c>
      <c r="L4253" s="2">
        <v>2523644.2734364648</v>
      </c>
      <c r="M4253" s="71">
        <v>15943.019600053231</v>
      </c>
      <c r="N4253" s="29">
        <v>1.151604274088726</v>
      </c>
    </row>
    <row r="4254" spans="1:14" x14ac:dyDescent="0.3">
      <c r="A4254" s="3" t="s">
        <v>2059</v>
      </c>
      <c r="B4254" s="1" t="s">
        <v>8868</v>
      </c>
      <c r="C4254" s="75" t="s">
        <v>6385</v>
      </c>
      <c r="D4254" s="75" t="s">
        <v>6398</v>
      </c>
      <c r="E4254" s="75" t="s">
        <v>6592</v>
      </c>
      <c r="F4254" s="57">
        <v>0</v>
      </c>
      <c r="G4254" s="87">
        <v>5701.9166666666652</v>
      </c>
      <c r="H4254" s="2">
        <v>1063051.1763941448</v>
      </c>
      <c r="I4254" s="71">
        <v>6739.5479106413277</v>
      </c>
      <c r="J4254" s="29">
        <v>1.1819793772225122</v>
      </c>
      <c r="K4254" s="80">
        <v>5749.7537572286519</v>
      </c>
      <c r="L4254" s="2">
        <v>1075203.5719498741</v>
      </c>
      <c r="M4254" s="71">
        <v>6792.5546409525077</v>
      </c>
      <c r="N4254" s="29">
        <v>1.1813644423316101</v>
      </c>
    </row>
    <row r="4255" spans="1:14" x14ac:dyDescent="0.3">
      <c r="A4255" s="3" t="s">
        <v>2058</v>
      </c>
      <c r="B4255" s="1" t="s">
        <v>8867</v>
      </c>
      <c r="C4255" s="75" t="s">
        <v>6385</v>
      </c>
      <c r="D4255" s="75" t="s">
        <v>6398</v>
      </c>
      <c r="E4255" s="75" t="s">
        <v>6541</v>
      </c>
      <c r="F4255" s="57">
        <v>0</v>
      </c>
      <c r="G4255" s="87">
        <v>17364.333333333339</v>
      </c>
      <c r="H4255" s="2">
        <v>2274528.7704747519</v>
      </c>
      <c r="I4255" s="71">
        <v>14420.091866831346</v>
      </c>
      <c r="J4255" s="29">
        <v>0.83044316127875195</v>
      </c>
      <c r="K4255" s="80">
        <v>17505.546008909369</v>
      </c>
      <c r="L4255" s="2">
        <v>2301787.013893567</v>
      </c>
      <c r="M4255" s="71">
        <v>14541.445426332601</v>
      </c>
      <c r="N4255" s="29">
        <v>0.83067648497977686</v>
      </c>
    </row>
    <row r="4256" spans="1:14" x14ac:dyDescent="0.3">
      <c r="A4256" s="3" t="s">
        <v>2057</v>
      </c>
      <c r="B4256" s="1" t="s">
        <v>8866</v>
      </c>
      <c r="C4256" s="75" t="s">
        <v>6385</v>
      </c>
      <c r="D4256" s="75" t="s">
        <v>6398</v>
      </c>
      <c r="E4256" s="75" t="s">
        <v>6590</v>
      </c>
      <c r="F4256" s="57">
        <v>0</v>
      </c>
      <c r="G4256" s="87">
        <v>9199.75</v>
      </c>
      <c r="H4256" s="2">
        <v>1480518.6349792485</v>
      </c>
      <c r="I4256" s="71">
        <v>9386.2144124474562</v>
      </c>
      <c r="J4256" s="29">
        <v>1.0202684216905302</v>
      </c>
      <c r="K4256" s="80">
        <v>9284.7260875974334</v>
      </c>
      <c r="L4256" s="2">
        <v>1500630.192003344</v>
      </c>
      <c r="M4256" s="71">
        <v>9480.1699333649267</v>
      </c>
      <c r="N4256" s="29">
        <v>1.0210500389482211</v>
      </c>
    </row>
    <row r="4257" spans="1:14" x14ac:dyDescent="0.3">
      <c r="A4257" s="3" t="s">
        <v>2056</v>
      </c>
      <c r="B4257" s="1" t="s">
        <v>8865</v>
      </c>
      <c r="C4257" s="75" t="s">
        <v>6385</v>
      </c>
      <c r="D4257" s="75" t="s">
        <v>6398</v>
      </c>
      <c r="E4257" s="75" t="s">
        <v>6541</v>
      </c>
      <c r="F4257" s="57">
        <v>0</v>
      </c>
      <c r="G4257" s="87">
        <v>9592.3333333333339</v>
      </c>
      <c r="H4257" s="2">
        <v>1320417.5771169662</v>
      </c>
      <c r="I4257" s="71">
        <v>8371.2033067101074</v>
      </c>
      <c r="J4257" s="29">
        <v>0.87269729020156095</v>
      </c>
      <c r="K4257" s="80">
        <v>9677.0570805079115</v>
      </c>
      <c r="L4257" s="2">
        <v>1336525.3614249511</v>
      </c>
      <c r="M4257" s="71">
        <v>8443.4443702917833</v>
      </c>
      <c r="N4257" s="29">
        <v>0.87252191446706018</v>
      </c>
    </row>
    <row r="4258" spans="1:14" x14ac:dyDescent="0.3">
      <c r="A4258" s="3" t="s">
        <v>2055</v>
      </c>
      <c r="B4258" s="1" t="s">
        <v>8864</v>
      </c>
      <c r="C4258" s="75" t="s">
        <v>6385</v>
      </c>
      <c r="D4258" s="75" t="s">
        <v>6398</v>
      </c>
      <c r="E4258" s="75" t="s">
        <v>6593</v>
      </c>
      <c r="F4258" s="57">
        <v>0</v>
      </c>
      <c r="G4258" s="87">
        <v>14862.58333333333</v>
      </c>
      <c r="H4258" s="2">
        <v>2473388.6469098721</v>
      </c>
      <c r="I4258" s="71">
        <v>15680.826716196487</v>
      </c>
      <c r="J4258" s="29">
        <v>1.0550539138796973</v>
      </c>
      <c r="K4258" s="80">
        <v>15010.07461344275</v>
      </c>
      <c r="L4258" s="2">
        <v>2507571.4699832862</v>
      </c>
      <c r="M4258" s="71">
        <v>15841.48032085327</v>
      </c>
      <c r="N4258" s="29">
        <v>1.055389845075515</v>
      </c>
    </row>
    <row r="4259" spans="1:14" x14ac:dyDescent="0.3">
      <c r="A4259" s="3" t="s">
        <v>2054</v>
      </c>
      <c r="B4259" s="1" t="s">
        <v>8863</v>
      </c>
      <c r="C4259" s="75" t="s">
        <v>6385</v>
      </c>
      <c r="D4259" s="75" t="s">
        <v>6398</v>
      </c>
      <c r="E4259" s="75" t="s">
        <v>6504</v>
      </c>
      <c r="F4259" s="57">
        <v>0</v>
      </c>
      <c r="G4259" s="87">
        <v>8225.3333333333339</v>
      </c>
      <c r="H4259" s="2">
        <v>1521245.212097168</v>
      </c>
      <c r="I4259" s="71">
        <v>9644.4133814318793</v>
      </c>
      <c r="J4259" s="29">
        <v>1.172525536727818</v>
      </c>
      <c r="K4259" s="80">
        <v>8306.7964924655334</v>
      </c>
      <c r="L4259" s="2">
        <v>1543722.323040294</v>
      </c>
      <c r="M4259" s="71">
        <v>9752.402710766095</v>
      </c>
      <c r="N4259" s="29">
        <v>1.1740269211616969</v>
      </c>
    </row>
    <row r="4260" spans="1:14" x14ac:dyDescent="0.3">
      <c r="A4260" s="3" t="s">
        <v>2053</v>
      </c>
      <c r="B4260" s="1" t="s">
        <v>8862</v>
      </c>
      <c r="C4260" s="75" t="s">
        <v>6385</v>
      </c>
      <c r="D4260" s="75" t="s">
        <v>6398</v>
      </c>
      <c r="E4260" s="75" t="s">
        <v>6590</v>
      </c>
      <c r="F4260" s="57">
        <v>0</v>
      </c>
      <c r="G4260" s="87">
        <v>14921.250000000004</v>
      </c>
      <c r="H4260" s="2">
        <v>2705204.356132587</v>
      </c>
      <c r="I4260" s="71">
        <v>17150.495452225921</v>
      </c>
      <c r="J4260" s="29">
        <v>1.149400717247276</v>
      </c>
      <c r="K4260" s="80">
        <v>15071.75886923506</v>
      </c>
      <c r="L4260" s="2">
        <v>2744581.7016406469</v>
      </c>
      <c r="M4260" s="71">
        <v>17338.782776869011</v>
      </c>
      <c r="N4260" s="29">
        <v>1.1504153514731099</v>
      </c>
    </row>
    <row r="4261" spans="1:14" x14ac:dyDescent="0.3">
      <c r="A4261" s="3" t="s">
        <v>2052</v>
      </c>
      <c r="B4261" s="1" t="s">
        <v>8861</v>
      </c>
      <c r="C4261" s="75" t="s">
        <v>6385</v>
      </c>
      <c r="D4261" s="75" t="s">
        <v>6398</v>
      </c>
      <c r="E4261" s="75" t="s">
        <v>6590</v>
      </c>
      <c r="F4261" s="57">
        <v>0</v>
      </c>
      <c r="G4261" s="87">
        <v>9663.0833333333321</v>
      </c>
      <c r="H4261" s="2">
        <v>1532164.2357977231</v>
      </c>
      <c r="I4261" s="71">
        <v>9713.6379728734064</v>
      </c>
      <c r="J4261" s="29">
        <v>1.0052317296453073</v>
      </c>
      <c r="K4261" s="80">
        <v>9752.3259788653831</v>
      </c>
      <c r="L4261" s="2">
        <v>1552684.6375811079</v>
      </c>
      <c r="M4261" s="71">
        <v>9809.0217667440083</v>
      </c>
      <c r="N4261" s="29">
        <v>1.0058135657074521</v>
      </c>
    </row>
    <row r="4262" spans="1:14" x14ac:dyDescent="0.3">
      <c r="A4262" s="3" t="s">
        <v>2051</v>
      </c>
      <c r="B4262" s="1" t="s">
        <v>8860</v>
      </c>
      <c r="C4262" s="75" t="s">
        <v>6385</v>
      </c>
      <c r="D4262" s="75" t="s">
        <v>6398</v>
      </c>
      <c r="E4262" s="75" t="s">
        <v>6592</v>
      </c>
      <c r="F4262" s="57">
        <v>0</v>
      </c>
      <c r="G4262" s="87">
        <v>11150.166666666666</v>
      </c>
      <c r="H4262" s="2">
        <v>2184813.6584218345</v>
      </c>
      <c r="I4262" s="71">
        <v>13851.314643856889</v>
      </c>
      <c r="J4262" s="29">
        <v>1.2422518028600669</v>
      </c>
      <c r="K4262" s="80">
        <v>11259.181913358079</v>
      </c>
      <c r="L4262" s="2">
        <v>2215188.9694484212</v>
      </c>
      <c r="M4262" s="71">
        <v>13994.36581830399</v>
      </c>
      <c r="N4262" s="29">
        <v>1.242929186684588</v>
      </c>
    </row>
    <row r="4263" spans="1:14" x14ac:dyDescent="0.3">
      <c r="A4263" s="3" t="s">
        <v>2050</v>
      </c>
      <c r="B4263" s="1" t="s">
        <v>8859</v>
      </c>
      <c r="C4263" s="75" t="s">
        <v>6385</v>
      </c>
      <c r="D4263" s="75" t="s">
        <v>6398</v>
      </c>
      <c r="E4263" s="75" t="s">
        <v>6590</v>
      </c>
      <c r="F4263" s="57">
        <v>0</v>
      </c>
      <c r="G4263" s="87">
        <v>3338.75</v>
      </c>
      <c r="H4263" s="2">
        <v>593250.32500227285</v>
      </c>
      <c r="I4263" s="71">
        <v>3761.0973743694344</v>
      </c>
      <c r="J4263" s="29">
        <v>1.1264986520013283</v>
      </c>
      <c r="K4263" s="80">
        <v>3374.6907708585341</v>
      </c>
      <c r="L4263" s="2">
        <v>602421.12196151691</v>
      </c>
      <c r="M4263" s="71">
        <v>3805.7708275343111</v>
      </c>
      <c r="N4263" s="29">
        <v>1.12773912809976</v>
      </c>
    </row>
    <row r="4264" spans="1:14" x14ac:dyDescent="0.3">
      <c r="A4264" s="3" t="s">
        <v>2049</v>
      </c>
      <c r="B4264" s="1" t="s">
        <v>8858</v>
      </c>
      <c r="C4264" s="75" t="s">
        <v>6385</v>
      </c>
      <c r="D4264" s="75" t="s">
        <v>6398</v>
      </c>
      <c r="E4264" s="75" t="s">
        <v>6591</v>
      </c>
      <c r="F4264" s="57">
        <v>0</v>
      </c>
      <c r="G4264" s="87">
        <v>12946.833333333336</v>
      </c>
      <c r="H4264" s="2">
        <v>2698706.6865647626</v>
      </c>
      <c r="I4264" s="71">
        <v>17109.301428521052</v>
      </c>
      <c r="J4264" s="29">
        <v>1.3215047253656145</v>
      </c>
      <c r="K4264" s="80">
        <v>13084.26057500481</v>
      </c>
      <c r="L4264" s="2">
        <v>2739169.100925135</v>
      </c>
      <c r="M4264" s="71">
        <v>17304.588892967469</v>
      </c>
      <c r="N4264" s="29">
        <v>1.3225500053113319</v>
      </c>
    </row>
    <row r="4265" spans="1:14" x14ac:dyDescent="0.3">
      <c r="A4265" s="3" t="s">
        <v>2048</v>
      </c>
      <c r="B4265" s="1" t="s">
        <v>8857</v>
      </c>
      <c r="C4265" s="75" t="s">
        <v>6385</v>
      </c>
      <c r="D4265" s="75" t="s">
        <v>6398</v>
      </c>
      <c r="E4265" s="75" t="s">
        <v>6590</v>
      </c>
      <c r="F4265" s="57">
        <v>0</v>
      </c>
      <c r="G4265" s="87">
        <v>10319.5</v>
      </c>
      <c r="H4265" s="2">
        <v>1781796.9972918828</v>
      </c>
      <c r="I4265" s="71">
        <v>11296.263526106231</v>
      </c>
      <c r="J4265" s="29">
        <v>1.0946522143617647</v>
      </c>
      <c r="K4265" s="80">
        <v>10417.632596837149</v>
      </c>
      <c r="L4265" s="2">
        <v>1805589.747327429</v>
      </c>
      <c r="M4265" s="71">
        <v>11406.73946573996</v>
      </c>
      <c r="N4265" s="29">
        <v>1.0949454551894171</v>
      </c>
    </row>
    <row r="4266" spans="1:14" x14ac:dyDescent="0.3">
      <c r="A4266" s="3" t="s">
        <v>2047</v>
      </c>
      <c r="B4266" s="1" t="s">
        <v>8856</v>
      </c>
      <c r="C4266" s="75" t="s">
        <v>6385</v>
      </c>
      <c r="D4266" s="75" t="s">
        <v>6398</v>
      </c>
      <c r="E4266" s="75" t="s">
        <v>6504</v>
      </c>
      <c r="F4266" s="57">
        <v>0</v>
      </c>
      <c r="G4266" s="87">
        <v>13336.166666666664</v>
      </c>
      <c r="H4266" s="2">
        <v>2266670.2458782196</v>
      </c>
      <c r="I4266" s="71">
        <v>14370.270273853168</v>
      </c>
      <c r="J4266" s="29">
        <v>1.0775412930142223</v>
      </c>
      <c r="K4266" s="80">
        <v>13464.93649230301</v>
      </c>
      <c r="L4266" s="2">
        <v>2297358.2409635079</v>
      </c>
      <c r="M4266" s="71">
        <v>14513.46683427375</v>
      </c>
      <c r="N4266" s="29">
        <v>1.077871168762669</v>
      </c>
    </row>
    <row r="4267" spans="1:14" x14ac:dyDescent="0.3">
      <c r="A4267" s="3" t="s">
        <v>2046</v>
      </c>
      <c r="B4267" s="1" t="s">
        <v>8855</v>
      </c>
      <c r="C4267" s="75" t="s">
        <v>6385</v>
      </c>
      <c r="D4267" s="75" t="s">
        <v>6398</v>
      </c>
      <c r="E4267" s="75" t="s">
        <v>6453</v>
      </c>
      <c r="F4267" s="57">
        <v>0</v>
      </c>
      <c r="G4267" s="87">
        <v>6189.333333333333</v>
      </c>
      <c r="H4267" s="2">
        <v>1216873.8889191945</v>
      </c>
      <c r="I4267" s="71">
        <v>7714.7554677448697</v>
      </c>
      <c r="J4267" s="29">
        <v>1.2464598450686455</v>
      </c>
      <c r="K4267" s="80">
        <v>6252.704583406231</v>
      </c>
      <c r="L4267" s="2">
        <v>1234675.9510215591</v>
      </c>
      <c r="M4267" s="71">
        <v>7800.0148808796266</v>
      </c>
      <c r="N4267" s="29">
        <v>1.247462562293401</v>
      </c>
    </row>
    <row r="4268" spans="1:14" x14ac:dyDescent="0.3">
      <c r="A4268" s="3" t="s">
        <v>2045</v>
      </c>
      <c r="B4268" s="1" t="s">
        <v>8854</v>
      </c>
      <c r="C4268" s="75" t="s">
        <v>6385</v>
      </c>
      <c r="D4268" s="75" t="s">
        <v>6398</v>
      </c>
      <c r="E4268" s="75" t="s">
        <v>6453</v>
      </c>
      <c r="F4268" s="57">
        <v>0</v>
      </c>
      <c r="G4268" s="87">
        <v>5690.3333333333348</v>
      </c>
      <c r="H4268" s="2">
        <v>1292872.9090317092</v>
      </c>
      <c r="I4268" s="71">
        <v>8196.5752037875482</v>
      </c>
      <c r="J4268" s="29">
        <v>1.4404384987032182</v>
      </c>
      <c r="K4268" s="80">
        <v>5757.1293987884819</v>
      </c>
      <c r="L4268" s="2">
        <v>1313694.2485088271</v>
      </c>
      <c r="M4268" s="71">
        <v>8299.2097471540565</v>
      </c>
      <c r="N4268" s="29">
        <v>1.4415534500406619</v>
      </c>
    </row>
    <row r="4269" spans="1:14" x14ac:dyDescent="0.3">
      <c r="A4269" s="3" t="s">
        <v>2044</v>
      </c>
      <c r="B4269" s="1" t="s">
        <v>8853</v>
      </c>
      <c r="C4269" s="75" t="s">
        <v>6385</v>
      </c>
      <c r="D4269" s="75" t="s">
        <v>6398</v>
      </c>
      <c r="E4269" s="75" t="s">
        <v>6594</v>
      </c>
      <c r="F4269" s="57">
        <v>0</v>
      </c>
      <c r="G4269" s="87">
        <v>15203.000000000002</v>
      </c>
      <c r="H4269" s="2">
        <v>3215253.1982975001</v>
      </c>
      <c r="I4269" s="71">
        <v>20384.110808541613</v>
      </c>
      <c r="J4269" s="29">
        <v>1.3407952909650471</v>
      </c>
      <c r="K4269" s="80">
        <v>15367.328874709199</v>
      </c>
      <c r="L4269" s="2">
        <v>3262321.0347062149</v>
      </c>
      <c r="M4269" s="71">
        <v>20609.579862522791</v>
      </c>
      <c r="N4269" s="29">
        <v>1.341129615338748</v>
      </c>
    </row>
    <row r="4270" spans="1:14" x14ac:dyDescent="0.3">
      <c r="A4270" s="3" t="s">
        <v>2043</v>
      </c>
      <c r="B4270" s="1" t="s">
        <v>8855</v>
      </c>
      <c r="C4270" s="75" t="s">
        <v>6385</v>
      </c>
      <c r="D4270" s="75" t="s">
        <v>6398</v>
      </c>
      <c r="E4270" s="75" t="s">
        <v>6453</v>
      </c>
      <c r="F4270" s="57">
        <v>0</v>
      </c>
      <c r="G4270" s="87">
        <v>21217.000000000004</v>
      </c>
      <c r="H4270" s="2">
        <v>3953931.6381936069</v>
      </c>
      <c r="I4270" s="71">
        <v>25067.195543111146</v>
      </c>
      <c r="J4270" s="29">
        <v>1.1814674809403376</v>
      </c>
      <c r="K4270" s="80">
        <v>21430.928159059011</v>
      </c>
      <c r="L4270" s="2">
        <v>4010486.907143624</v>
      </c>
      <c r="M4270" s="71">
        <v>25336.08719713935</v>
      </c>
      <c r="N4270" s="29">
        <v>1.182220714338478</v>
      </c>
    </row>
    <row r="4271" spans="1:14" x14ac:dyDescent="0.3">
      <c r="A4271" s="3" t="s">
        <v>2042</v>
      </c>
      <c r="B4271" s="1" t="s">
        <v>8852</v>
      </c>
      <c r="C4271" s="75" t="s">
        <v>6385</v>
      </c>
      <c r="D4271" s="75" t="s">
        <v>6398</v>
      </c>
      <c r="E4271" s="75" t="s">
        <v>6595</v>
      </c>
      <c r="F4271" s="57">
        <v>0</v>
      </c>
      <c r="G4271" s="87">
        <v>7744.4999999999982</v>
      </c>
      <c r="H4271" s="2">
        <v>1616097.7469329834</v>
      </c>
      <c r="I4271" s="71">
        <v>10245.760914991013</v>
      </c>
      <c r="J4271" s="29">
        <v>1.3229725501957539</v>
      </c>
      <c r="K4271" s="80">
        <v>7829.0682676222596</v>
      </c>
      <c r="L4271" s="2">
        <v>1641686.321561523</v>
      </c>
      <c r="M4271" s="71">
        <v>10371.28626934179</v>
      </c>
      <c r="N4271" s="29">
        <v>1.3247152681287859</v>
      </c>
    </row>
    <row r="4272" spans="1:14" x14ac:dyDescent="0.3">
      <c r="A4272" s="3" t="s">
        <v>2041</v>
      </c>
      <c r="B4272" s="1" t="s">
        <v>8851</v>
      </c>
      <c r="C4272" s="75" t="s">
        <v>6385</v>
      </c>
      <c r="D4272" s="75" t="s">
        <v>6398</v>
      </c>
      <c r="E4272" s="75" t="s">
        <v>6541</v>
      </c>
      <c r="F4272" s="57">
        <v>0</v>
      </c>
      <c r="G4272" s="87">
        <v>8065.916666666667</v>
      </c>
      <c r="H4272" s="2">
        <v>1244247.5114275613</v>
      </c>
      <c r="I4272" s="71">
        <v>7888.2991733345871</v>
      </c>
      <c r="J4272" s="29">
        <v>0.97797925509618711</v>
      </c>
      <c r="K4272" s="80">
        <v>8140.9513237875617</v>
      </c>
      <c r="L4272" s="2">
        <v>1259899.4911496439</v>
      </c>
      <c r="M4272" s="71">
        <v>7959.3635651920886</v>
      </c>
      <c r="N4272" s="29">
        <v>0.97769452839438076</v>
      </c>
    </row>
    <row r="4273" spans="1:14" x14ac:dyDescent="0.3">
      <c r="A4273" s="3" t="s">
        <v>2040</v>
      </c>
      <c r="B4273" s="1" t="s">
        <v>8850</v>
      </c>
      <c r="C4273" s="75" t="s">
        <v>6385</v>
      </c>
      <c r="D4273" s="75" t="s">
        <v>6398</v>
      </c>
      <c r="E4273" s="75" t="s">
        <v>6593</v>
      </c>
      <c r="F4273" s="57">
        <v>0</v>
      </c>
      <c r="G4273" s="87">
        <v>10132.416666666666</v>
      </c>
      <c r="H4273" s="2">
        <v>1799287.3305287361</v>
      </c>
      <c r="I4273" s="71">
        <v>11407.149005037447</v>
      </c>
      <c r="J4273" s="29">
        <v>1.1258073350422273</v>
      </c>
      <c r="K4273" s="80">
        <v>10237.781853626269</v>
      </c>
      <c r="L4273" s="2">
        <v>1826161.961177947</v>
      </c>
      <c r="M4273" s="71">
        <v>11536.70358631258</v>
      </c>
      <c r="N4273" s="29">
        <v>1.126875308661341</v>
      </c>
    </row>
    <row r="4274" spans="1:14" x14ac:dyDescent="0.3">
      <c r="A4274" s="3" t="s">
        <v>2039</v>
      </c>
      <c r="B4274" s="1" t="s">
        <v>8098</v>
      </c>
      <c r="C4274" s="75" t="s">
        <v>6385</v>
      </c>
      <c r="D4274" s="75" t="s">
        <v>6398</v>
      </c>
      <c r="E4274" s="75" t="s">
        <v>6592</v>
      </c>
      <c r="F4274" s="57">
        <v>0</v>
      </c>
      <c r="G4274" s="87">
        <v>12090.916666666668</v>
      </c>
      <c r="H4274" s="2">
        <v>2329634.80324014</v>
      </c>
      <c r="I4274" s="71">
        <v>14769.453926000928</v>
      </c>
      <c r="J4274" s="29">
        <v>1.2215330179818948</v>
      </c>
      <c r="K4274" s="80">
        <v>12211.836828462971</v>
      </c>
      <c r="L4274" s="2">
        <v>2362381.6753851259</v>
      </c>
      <c r="M4274" s="71">
        <v>14924.249724857211</v>
      </c>
      <c r="N4274" s="29">
        <v>1.2221134244172209</v>
      </c>
    </row>
    <row r="4275" spans="1:14" x14ac:dyDescent="0.3">
      <c r="A4275" s="3" t="s">
        <v>2038</v>
      </c>
      <c r="B4275" s="1" t="s">
        <v>8849</v>
      </c>
      <c r="C4275" s="75" t="s">
        <v>6385</v>
      </c>
      <c r="D4275" s="75" t="s">
        <v>6398</v>
      </c>
      <c r="E4275" s="75" t="s">
        <v>6541</v>
      </c>
      <c r="F4275" s="57">
        <v>0</v>
      </c>
      <c r="G4275" s="87">
        <v>17355.166666666661</v>
      </c>
      <c r="H4275" s="2">
        <v>2408283.5592317581</v>
      </c>
      <c r="I4275" s="71">
        <v>15268.072497607043</v>
      </c>
      <c r="J4275" s="29">
        <v>0.87974219959130606</v>
      </c>
      <c r="K4275" s="80">
        <v>17510.51119476902</v>
      </c>
      <c r="L4275" s="2">
        <v>2437327.6752093541</v>
      </c>
      <c r="M4275" s="71">
        <v>15397.71801700926</v>
      </c>
      <c r="N4275" s="29">
        <v>0.87934143359612948</v>
      </c>
    </row>
    <row r="4276" spans="1:14" x14ac:dyDescent="0.3">
      <c r="A4276" s="3" t="s">
        <v>2037</v>
      </c>
      <c r="B4276" s="1" t="s">
        <v>8848</v>
      </c>
      <c r="C4276" s="75" t="s">
        <v>6385</v>
      </c>
      <c r="D4276" s="75" t="s">
        <v>6398</v>
      </c>
      <c r="E4276" s="75" t="s">
        <v>6453</v>
      </c>
      <c r="F4276" s="57">
        <v>0</v>
      </c>
      <c r="G4276" s="87">
        <v>14743.916666666664</v>
      </c>
      <c r="H4276" s="2">
        <v>3222520.2281389241</v>
      </c>
      <c r="I4276" s="71">
        <v>20430.182434133963</v>
      </c>
      <c r="J4276" s="29">
        <v>1.3856686046200275</v>
      </c>
      <c r="K4276" s="80">
        <v>14921.549635313029</v>
      </c>
      <c r="L4276" s="2">
        <v>3275754.262783003</v>
      </c>
      <c r="M4276" s="71">
        <v>20694.443732115851</v>
      </c>
      <c r="N4276" s="29">
        <v>1.3868830140229409</v>
      </c>
    </row>
    <row r="4277" spans="1:14" x14ac:dyDescent="0.3">
      <c r="A4277" s="3" t="s">
        <v>2036</v>
      </c>
      <c r="B4277" s="1" t="s">
        <v>8847</v>
      </c>
      <c r="C4277" s="75" t="s">
        <v>6385</v>
      </c>
      <c r="D4277" s="75" t="s">
        <v>6398</v>
      </c>
      <c r="E4277" s="75" t="s">
        <v>6595</v>
      </c>
      <c r="F4277" s="57">
        <v>0</v>
      </c>
      <c r="G4277" s="87">
        <v>1632.9166666666672</v>
      </c>
      <c r="H4277" s="2">
        <v>271427.2630270322</v>
      </c>
      <c r="I4277" s="71">
        <v>1720.7986633624544</v>
      </c>
      <c r="J4277" s="29">
        <v>1.0538190334447279</v>
      </c>
      <c r="K4277" s="80">
        <v>1649.5858364189689</v>
      </c>
      <c r="L4277" s="2">
        <v>275459.46197297692</v>
      </c>
      <c r="M4277" s="71">
        <v>1740.203897784349</v>
      </c>
      <c r="N4277" s="29">
        <v>1.0549338260336301</v>
      </c>
    </row>
    <row r="4278" spans="1:14" x14ac:dyDescent="0.3">
      <c r="A4278" s="3" t="s">
        <v>2035</v>
      </c>
      <c r="B4278" s="1" t="s">
        <v>8846</v>
      </c>
      <c r="C4278" s="75" t="s">
        <v>6385</v>
      </c>
      <c r="D4278" s="75" t="s">
        <v>6398</v>
      </c>
      <c r="E4278" s="75" t="s">
        <v>6591</v>
      </c>
      <c r="F4278" s="57">
        <v>0</v>
      </c>
      <c r="G4278" s="87">
        <v>15383.166666666668</v>
      </c>
      <c r="H4278" s="2">
        <v>3001873.8800255465</v>
      </c>
      <c r="I4278" s="71">
        <v>19031.325382432813</v>
      </c>
      <c r="J4278" s="29">
        <v>1.2371526483991904</v>
      </c>
      <c r="K4278" s="80">
        <v>15538.34813141055</v>
      </c>
      <c r="L4278" s="2">
        <v>3044533.4575944711</v>
      </c>
      <c r="M4278" s="71">
        <v>19233.715741303931</v>
      </c>
      <c r="N4278" s="29">
        <v>1.23782242350609</v>
      </c>
    </row>
    <row r="4279" spans="1:14" x14ac:dyDescent="0.3">
      <c r="A4279" s="3" t="s">
        <v>2034</v>
      </c>
      <c r="B4279" s="1" t="s">
        <v>8845</v>
      </c>
      <c r="C4279" s="75" t="s">
        <v>6385</v>
      </c>
      <c r="D4279" s="75" t="s">
        <v>6398</v>
      </c>
      <c r="E4279" s="75" t="s">
        <v>6590</v>
      </c>
      <c r="F4279" s="57">
        <v>0</v>
      </c>
      <c r="G4279" s="87">
        <v>4998.833333333333</v>
      </c>
      <c r="H4279" s="2">
        <v>858157.39196395862</v>
      </c>
      <c r="I4279" s="71">
        <v>5440.5592001976584</v>
      </c>
      <c r="J4279" s="29">
        <v>1.0883657920576786</v>
      </c>
      <c r="K4279" s="80">
        <v>5045.3372965455719</v>
      </c>
      <c r="L4279" s="2">
        <v>869567.86343476048</v>
      </c>
      <c r="M4279" s="71">
        <v>5493.4594531576813</v>
      </c>
      <c r="N4279" s="29">
        <v>1.0888190680371219</v>
      </c>
    </row>
    <row r="4280" spans="1:14" x14ac:dyDescent="0.3">
      <c r="A4280" s="3" t="s">
        <v>2033</v>
      </c>
      <c r="B4280" s="1" t="s">
        <v>8844</v>
      </c>
      <c r="C4280" s="75" t="s">
        <v>6385</v>
      </c>
      <c r="D4280" s="75" t="s">
        <v>6398</v>
      </c>
      <c r="E4280" s="75" t="s">
        <v>6592</v>
      </c>
      <c r="F4280" s="57">
        <v>0</v>
      </c>
      <c r="G4280" s="87">
        <v>8135.333333333333</v>
      </c>
      <c r="H4280" s="2">
        <v>1586000.3912452061</v>
      </c>
      <c r="I4280" s="71">
        <v>10054.949244635285</v>
      </c>
      <c r="J4280" s="29">
        <v>1.2359603267190795</v>
      </c>
      <c r="K4280" s="80">
        <v>8207.6260443615702</v>
      </c>
      <c r="L4280" s="2">
        <v>1605700.496422448</v>
      </c>
      <c r="M4280" s="71">
        <v>10143.94728913952</v>
      </c>
      <c r="N4280" s="29">
        <v>1.2359173327722639</v>
      </c>
    </row>
    <row r="4281" spans="1:14" x14ac:dyDescent="0.3">
      <c r="A4281" s="3" t="s">
        <v>2032</v>
      </c>
      <c r="B4281" s="1" t="s">
        <v>8843</v>
      </c>
      <c r="C4281" s="75" t="s">
        <v>6385</v>
      </c>
      <c r="D4281" s="75" t="s">
        <v>6398</v>
      </c>
      <c r="E4281" s="75" t="s">
        <v>6592</v>
      </c>
      <c r="F4281" s="57">
        <v>0</v>
      </c>
      <c r="G4281" s="87">
        <v>12826.083333333336</v>
      </c>
      <c r="H4281" s="2">
        <v>2085245.0103975933</v>
      </c>
      <c r="I4281" s="71">
        <v>13220.067824646037</v>
      </c>
      <c r="J4281" s="29">
        <v>1.0307174435931494</v>
      </c>
      <c r="K4281" s="80">
        <v>12939.145075449769</v>
      </c>
      <c r="L4281" s="2">
        <v>2109817.3063940862</v>
      </c>
      <c r="M4281" s="71">
        <v>13328.68464166261</v>
      </c>
      <c r="N4281" s="29">
        <v>1.030105510367292</v>
      </c>
    </row>
    <row r="4282" spans="1:14" x14ac:dyDescent="0.3">
      <c r="A4282" s="3" t="s">
        <v>2031</v>
      </c>
      <c r="B4282" s="1" t="s">
        <v>8842</v>
      </c>
      <c r="C4282" s="75" t="s">
        <v>6385</v>
      </c>
      <c r="D4282" s="75" t="s">
        <v>6398</v>
      </c>
      <c r="E4282" s="75" t="s">
        <v>6595</v>
      </c>
      <c r="F4282" s="57">
        <v>0</v>
      </c>
      <c r="G4282" s="87">
        <v>19220.5</v>
      </c>
      <c r="H4282" s="2">
        <v>3391210.4955482483</v>
      </c>
      <c r="I4282" s="71">
        <v>21499.647540339265</v>
      </c>
      <c r="J4282" s="29">
        <v>1.1185789932800534</v>
      </c>
      <c r="K4282" s="80">
        <v>19399.216583334819</v>
      </c>
      <c r="L4282" s="2">
        <v>3437319.0012160172</v>
      </c>
      <c r="M4282" s="71">
        <v>21715.122366829892</v>
      </c>
      <c r="N4282" s="29">
        <v>1.119381407674193</v>
      </c>
    </row>
    <row r="4283" spans="1:14" x14ac:dyDescent="0.3">
      <c r="A4283" s="3" t="s">
        <v>2030</v>
      </c>
      <c r="B4283" s="1" t="s">
        <v>8841</v>
      </c>
      <c r="C4283" s="75" t="s">
        <v>6385</v>
      </c>
      <c r="D4283" s="75" t="s">
        <v>6398</v>
      </c>
      <c r="E4283" s="75" t="s">
        <v>6593</v>
      </c>
      <c r="F4283" s="57">
        <v>0</v>
      </c>
      <c r="G4283" s="87">
        <v>5936.6666666666652</v>
      </c>
      <c r="H4283" s="2">
        <v>1063281.6852178574</v>
      </c>
      <c r="I4283" s="71">
        <v>6741.009293964853</v>
      </c>
      <c r="J4283" s="29">
        <v>1.1354872477200766</v>
      </c>
      <c r="K4283" s="80">
        <v>5993.6212145346844</v>
      </c>
      <c r="L4283" s="2">
        <v>1077994.085994405</v>
      </c>
      <c r="M4283" s="71">
        <v>6810.1835994291332</v>
      </c>
      <c r="N4283" s="29">
        <v>1.13623857025103</v>
      </c>
    </row>
    <row r="4284" spans="1:14" x14ac:dyDescent="0.3">
      <c r="A4284" s="3" t="s">
        <v>2029</v>
      </c>
      <c r="B4284" s="1" t="s">
        <v>8840</v>
      </c>
      <c r="C4284" s="75" t="s">
        <v>6385</v>
      </c>
      <c r="D4284" s="75" t="s">
        <v>6398</v>
      </c>
      <c r="E4284" s="75" t="s">
        <v>6592</v>
      </c>
      <c r="F4284" s="57">
        <v>0</v>
      </c>
      <c r="G4284" s="87">
        <v>11174.666666666662</v>
      </c>
      <c r="H4284" s="2">
        <v>1773792.6003506978</v>
      </c>
      <c r="I4284" s="71">
        <v>11245.517129433316</v>
      </c>
      <c r="J4284" s="29">
        <v>1.006340275274429</v>
      </c>
      <c r="K4284" s="80">
        <v>11270.148194510521</v>
      </c>
      <c r="L4284" s="2">
        <v>1794097.6839032371</v>
      </c>
      <c r="M4284" s="71">
        <v>11334.138824538069</v>
      </c>
      <c r="N4284" s="29">
        <v>1.0056778871868539</v>
      </c>
    </row>
    <row r="4285" spans="1:14" x14ac:dyDescent="0.3">
      <c r="A4285" s="3" t="s">
        <v>2028</v>
      </c>
      <c r="B4285" s="1" t="s">
        <v>8839</v>
      </c>
      <c r="C4285" s="75" t="s">
        <v>6385</v>
      </c>
      <c r="D4285" s="75" t="s">
        <v>6398</v>
      </c>
      <c r="E4285" s="75" t="s">
        <v>6541</v>
      </c>
      <c r="F4285" s="57">
        <v>0</v>
      </c>
      <c r="G4285" s="87">
        <v>8065.9166666666688</v>
      </c>
      <c r="H4285" s="2">
        <v>1053002.5732809703</v>
      </c>
      <c r="I4285" s="71">
        <v>6675.8416247915957</v>
      </c>
      <c r="J4285" s="29">
        <v>0.82766062441238475</v>
      </c>
      <c r="K4285" s="80">
        <v>8142.5462337047156</v>
      </c>
      <c r="L4285" s="2">
        <v>1067185.497897004</v>
      </c>
      <c r="M4285" s="71">
        <v>6741.9007856825228</v>
      </c>
      <c r="N4285" s="29">
        <v>0.82798434202013449</v>
      </c>
    </row>
    <row r="4286" spans="1:14" x14ac:dyDescent="0.3">
      <c r="A4286" s="3" t="s">
        <v>2027</v>
      </c>
      <c r="B4286" s="1" t="s">
        <v>8838</v>
      </c>
      <c r="C4286" s="75" t="s">
        <v>6385</v>
      </c>
      <c r="D4286" s="75" t="s">
        <v>6398</v>
      </c>
      <c r="E4286" s="75" t="s">
        <v>6541</v>
      </c>
      <c r="F4286" s="57">
        <v>0</v>
      </c>
      <c r="G4286" s="87">
        <v>8356.9166666666679</v>
      </c>
      <c r="H4286" s="2">
        <v>1392802.2666228611</v>
      </c>
      <c r="I4286" s="71">
        <v>8830.1088549609649</v>
      </c>
      <c r="J4286" s="29">
        <v>1.0566228200146741</v>
      </c>
      <c r="K4286" s="80">
        <v>8434.3281093798523</v>
      </c>
      <c r="L4286" s="2">
        <v>1412002.3867538541</v>
      </c>
      <c r="M4286" s="71">
        <v>8920.2673943758527</v>
      </c>
      <c r="N4286" s="29">
        <v>1.057614463024694</v>
      </c>
    </row>
    <row r="4287" spans="1:14" x14ac:dyDescent="0.3">
      <c r="A4287" s="3" t="s">
        <v>2026</v>
      </c>
      <c r="B4287" s="1" t="s">
        <v>8837</v>
      </c>
      <c r="C4287" s="75" t="s">
        <v>6385</v>
      </c>
      <c r="D4287" s="75" t="s">
        <v>6398</v>
      </c>
      <c r="E4287" s="75" t="s">
        <v>6593</v>
      </c>
      <c r="F4287" s="57">
        <v>0</v>
      </c>
      <c r="G4287" s="87">
        <v>6470.7500000000009</v>
      </c>
      <c r="H4287" s="2">
        <v>1255243.1103636425</v>
      </c>
      <c r="I4287" s="71">
        <v>7958.0092376113416</v>
      </c>
      <c r="J4287" s="29">
        <v>1.2298434088183503</v>
      </c>
      <c r="K4287" s="80">
        <v>6536.4622541713716</v>
      </c>
      <c r="L4287" s="2">
        <v>1273440.876703592</v>
      </c>
      <c r="M4287" s="71">
        <v>8044.9107152286106</v>
      </c>
      <c r="N4287" s="29">
        <v>1.230774446849225</v>
      </c>
    </row>
    <row r="4288" spans="1:14" x14ac:dyDescent="0.3">
      <c r="A4288" s="3" t="s">
        <v>2025</v>
      </c>
      <c r="B4288" s="1" t="s">
        <v>8836</v>
      </c>
      <c r="C4288" s="75" t="s">
        <v>6385</v>
      </c>
      <c r="D4288" s="75" t="s">
        <v>6398</v>
      </c>
      <c r="E4288" s="75" t="s">
        <v>6596</v>
      </c>
      <c r="F4288" s="57">
        <v>0</v>
      </c>
      <c r="G4288" s="87">
        <v>3268.9166666666665</v>
      </c>
      <c r="H4288" s="2">
        <v>550258.27075743675</v>
      </c>
      <c r="I4288" s="71">
        <v>3488.535699264778</v>
      </c>
      <c r="J4288" s="29">
        <v>1.0671840413790843</v>
      </c>
      <c r="K4288" s="80">
        <v>3303.619593317901</v>
      </c>
      <c r="L4288" s="2">
        <v>558633.1708483242</v>
      </c>
      <c r="M4288" s="71">
        <v>3529.1422352275281</v>
      </c>
      <c r="N4288" s="29">
        <v>1.0682653179457411</v>
      </c>
    </row>
    <row r="4289" spans="1:14" x14ac:dyDescent="0.3">
      <c r="A4289" s="3" t="s">
        <v>2024</v>
      </c>
      <c r="B4289" s="1" t="s">
        <v>8835</v>
      </c>
      <c r="C4289" s="75" t="s">
        <v>6385</v>
      </c>
      <c r="D4289" s="75" t="s">
        <v>6398</v>
      </c>
      <c r="E4289" s="75" t="s">
        <v>6591</v>
      </c>
      <c r="F4289" s="57">
        <v>0</v>
      </c>
      <c r="G4289" s="87">
        <v>15374.5</v>
      </c>
      <c r="H4289" s="2">
        <v>2799194.5523147583</v>
      </c>
      <c r="I4289" s="71">
        <v>17746.375918158876</v>
      </c>
      <c r="J4289" s="29">
        <v>1.154273369420721</v>
      </c>
      <c r="K4289" s="80">
        <v>15522.15573396224</v>
      </c>
      <c r="L4289" s="2">
        <v>2837325.291185956</v>
      </c>
      <c r="M4289" s="71">
        <v>17924.686615006511</v>
      </c>
      <c r="N4289" s="29">
        <v>1.154780748384554</v>
      </c>
    </row>
    <row r="4290" spans="1:14" x14ac:dyDescent="0.3">
      <c r="A4290" s="3" t="s">
        <v>2023</v>
      </c>
      <c r="B4290" s="1" t="s">
        <v>8834</v>
      </c>
      <c r="C4290" s="75" t="s">
        <v>6385</v>
      </c>
      <c r="D4290" s="75" t="s">
        <v>6398</v>
      </c>
      <c r="E4290" s="75" t="s">
        <v>6541</v>
      </c>
      <c r="F4290" s="57">
        <v>0</v>
      </c>
      <c r="G4290" s="87">
        <v>8149.416666666667</v>
      </c>
      <c r="H4290" s="2">
        <v>1262560.4987047513</v>
      </c>
      <c r="I4290" s="71">
        <v>8004.4001267809017</v>
      </c>
      <c r="J4290" s="29">
        <v>0.98220528587292355</v>
      </c>
      <c r="K4290" s="80">
        <v>8225.2781334956599</v>
      </c>
      <c r="L4290" s="2">
        <v>1279327.184633964</v>
      </c>
      <c r="M4290" s="71">
        <v>8082.0972251078647</v>
      </c>
      <c r="N4290" s="29">
        <v>0.98259257546505063</v>
      </c>
    </row>
    <row r="4291" spans="1:14" x14ac:dyDescent="0.3">
      <c r="A4291" s="3" t="s">
        <v>2022</v>
      </c>
      <c r="B4291" s="1" t="s">
        <v>8833</v>
      </c>
      <c r="C4291" s="75" t="s">
        <v>6385</v>
      </c>
      <c r="D4291" s="75" t="s">
        <v>6398</v>
      </c>
      <c r="E4291" s="75" t="s">
        <v>6504</v>
      </c>
      <c r="F4291" s="57">
        <v>0</v>
      </c>
      <c r="G4291" s="87">
        <v>18452.916666666672</v>
      </c>
      <c r="H4291" s="2">
        <v>3113275.4651813502</v>
      </c>
      <c r="I4291" s="71">
        <v>19737.590835264178</v>
      </c>
      <c r="J4291" s="29">
        <v>1.0696190305198821</v>
      </c>
      <c r="K4291" s="80">
        <v>18637.645720262681</v>
      </c>
      <c r="L4291" s="2">
        <v>3156668.7409270862</v>
      </c>
      <c r="M4291" s="71">
        <v>19942.125812742011</v>
      </c>
      <c r="N4291" s="29">
        <v>1.0699916777075069</v>
      </c>
    </row>
    <row r="4292" spans="1:14" x14ac:dyDescent="0.3">
      <c r="A4292" s="3" t="s">
        <v>2021</v>
      </c>
      <c r="B4292" s="1" t="s">
        <v>8832</v>
      </c>
      <c r="C4292" s="75" t="s">
        <v>6385</v>
      </c>
      <c r="D4292" s="75" t="s">
        <v>6398</v>
      </c>
      <c r="E4292" s="75" t="s">
        <v>6593</v>
      </c>
      <c r="F4292" s="57">
        <v>0</v>
      </c>
      <c r="G4292" s="87">
        <v>4956.0833333333339</v>
      </c>
      <c r="H4292" s="2">
        <v>874248.78329861176</v>
      </c>
      <c r="I4292" s="71">
        <v>5542.5756461195097</v>
      </c>
      <c r="J4292" s="29">
        <v>1.1183378634579406</v>
      </c>
      <c r="K4292" s="80">
        <v>5006.1528585574424</v>
      </c>
      <c r="L4292" s="2">
        <v>886725.65031920292</v>
      </c>
      <c r="M4292" s="71">
        <v>5601.8530708602702</v>
      </c>
      <c r="N4292" s="29">
        <v>1.1189936122874371</v>
      </c>
    </row>
    <row r="4293" spans="1:14" x14ac:dyDescent="0.3">
      <c r="A4293" s="3" t="s">
        <v>2020</v>
      </c>
      <c r="B4293" s="1" t="s">
        <v>8831</v>
      </c>
      <c r="C4293" s="75" t="s">
        <v>6385</v>
      </c>
      <c r="D4293" s="75" t="s">
        <v>6398</v>
      </c>
      <c r="E4293" s="75" t="s">
        <v>6596</v>
      </c>
      <c r="F4293" s="57">
        <v>0</v>
      </c>
      <c r="G4293" s="87">
        <v>15015.833333333336</v>
      </c>
      <c r="H4293" s="2">
        <v>2610031.5296241445</v>
      </c>
      <c r="I4293" s="71">
        <v>16547.11732868111</v>
      </c>
      <c r="J4293" s="29">
        <v>1.1019779562915439</v>
      </c>
      <c r="K4293" s="80">
        <v>15160.68941607928</v>
      </c>
      <c r="L4293" s="2">
        <v>2646938.469430482</v>
      </c>
      <c r="M4293" s="71">
        <v>16721.92564635933</v>
      </c>
      <c r="N4293" s="29">
        <v>1.1029792371199301</v>
      </c>
    </row>
    <row r="4294" spans="1:14" x14ac:dyDescent="0.3">
      <c r="A4294" s="3" t="s">
        <v>2019</v>
      </c>
      <c r="B4294" s="1" t="s">
        <v>8830</v>
      </c>
      <c r="C4294" s="75" t="s">
        <v>6385</v>
      </c>
      <c r="D4294" s="75" t="s">
        <v>6398</v>
      </c>
      <c r="E4294" s="75" t="s">
        <v>6593</v>
      </c>
      <c r="F4294" s="57">
        <v>0</v>
      </c>
      <c r="G4294" s="87">
        <v>5173.1666666666661</v>
      </c>
      <c r="H4294" s="2">
        <v>934955.11789608013</v>
      </c>
      <c r="I4294" s="71">
        <v>5927.4425834638014</v>
      </c>
      <c r="J4294" s="29">
        <v>1.1458054544535201</v>
      </c>
      <c r="K4294" s="80">
        <v>5229.0755736006186</v>
      </c>
      <c r="L4294" s="2">
        <v>949149.42072589498</v>
      </c>
      <c r="M4294" s="71">
        <v>5996.2126902324217</v>
      </c>
      <c r="N4294" s="29">
        <v>1.1467060679912049</v>
      </c>
    </row>
    <row r="4295" spans="1:14" x14ac:dyDescent="0.3">
      <c r="A4295" s="3" t="s">
        <v>2018</v>
      </c>
      <c r="B4295" s="1" t="s">
        <v>8829</v>
      </c>
      <c r="C4295" s="75" t="s">
        <v>6385</v>
      </c>
      <c r="D4295" s="75" t="s">
        <v>6398</v>
      </c>
      <c r="E4295" s="75" t="s">
        <v>6592</v>
      </c>
      <c r="F4295" s="57">
        <v>0</v>
      </c>
      <c r="G4295" s="87">
        <v>13483.499999999998</v>
      </c>
      <c r="H4295" s="2">
        <v>2539948.5809968314</v>
      </c>
      <c r="I4295" s="71">
        <v>16102.80439203123</v>
      </c>
      <c r="J4295" s="29">
        <v>1.1942599764179354</v>
      </c>
      <c r="K4295" s="80">
        <v>13608.77029938271</v>
      </c>
      <c r="L4295" s="2">
        <v>2573045.618512155</v>
      </c>
      <c r="M4295" s="71">
        <v>16255.11057939646</v>
      </c>
      <c r="N4295" s="29">
        <v>1.1944584427392231</v>
      </c>
    </row>
    <row r="4296" spans="1:14" x14ac:dyDescent="0.3">
      <c r="A4296" s="3" t="s">
        <v>2017</v>
      </c>
      <c r="B4296" s="1" t="s">
        <v>8828</v>
      </c>
      <c r="C4296" s="75" t="s">
        <v>6385</v>
      </c>
      <c r="D4296" s="75" t="s">
        <v>6398</v>
      </c>
      <c r="E4296" s="75" t="s">
        <v>6504</v>
      </c>
      <c r="F4296" s="57">
        <v>0</v>
      </c>
      <c r="G4296" s="87">
        <v>15972.416666666666</v>
      </c>
      <c r="H4296" s="2">
        <v>2618951.0979766841</v>
      </c>
      <c r="I4296" s="71">
        <v>16603.665742895828</v>
      </c>
      <c r="J4296" s="29">
        <v>1.0395212001666934</v>
      </c>
      <c r="K4296" s="80">
        <v>16119.86162649715</v>
      </c>
      <c r="L4296" s="2">
        <v>2654588.538921895</v>
      </c>
      <c r="M4296" s="71">
        <v>16770.25464784625</v>
      </c>
      <c r="N4296" s="29">
        <v>1.0403473079619989</v>
      </c>
    </row>
    <row r="4297" spans="1:14" x14ac:dyDescent="0.3">
      <c r="A4297" s="3" t="s">
        <v>2016</v>
      </c>
      <c r="B4297" s="1" t="s">
        <v>8827</v>
      </c>
      <c r="C4297" s="75" t="s">
        <v>6385</v>
      </c>
      <c r="D4297" s="75" t="s">
        <v>6398</v>
      </c>
      <c r="E4297" s="75" t="s">
        <v>6593</v>
      </c>
      <c r="F4297" s="57">
        <v>0</v>
      </c>
      <c r="G4297" s="87">
        <v>8304.9166666666661</v>
      </c>
      <c r="H4297" s="2">
        <v>1671966.3960545857</v>
      </c>
      <c r="I4297" s="71">
        <v>10599.957820858735</v>
      </c>
      <c r="J4297" s="29">
        <v>1.2763472827371822</v>
      </c>
      <c r="K4297" s="80">
        <v>8396.9004614993555</v>
      </c>
      <c r="L4297" s="2">
        <v>1697573.0648557809</v>
      </c>
      <c r="M4297" s="71">
        <v>10724.348486985569</v>
      </c>
      <c r="N4297" s="29">
        <v>1.2771794230689999</v>
      </c>
    </row>
    <row r="4298" spans="1:14" x14ac:dyDescent="0.3">
      <c r="A4298" s="3" t="s">
        <v>2015</v>
      </c>
      <c r="B4298" s="1" t="s">
        <v>8826</v>
      </c>
      <c r="C4298" s="75" t="s">
        <v>6385</v>
      </c>
      <c r="D4298" s="75" t="s">
        <v>6398</v>
      </c>
      <c r="E4298" s="75" t="s">
        <v>6453</v>
      </c>
      <c r="F4298" s="57">
        <v>0</v>
      </c>
      <c r="G4298" s="87">
        <v>16000.000000000004</v>
      </c>
      <c r="H4298" s="2">
        <v>2712995.7383702598</v>
      </c>
      <c r="I4298" s="71">
        <v>17199.891375062889</v>
      </c>
      <c r="J4298" s="29">
        <v>1.0749932109414304</v>
      </c>
      <c r="K4298" s="80">
        <v>16156.84636372649</v>
      </c>
      <c r="L4298" s="2">
        <v>2752451.446898751</v>
      </c>
      <c r="M4298" s="71">
        <v>17388.499571037679</v>
      </c>
      <c r="N4298" s="29">
        <v>1.0762310403641859</v>
      </c>
    </row>
    <row r="4299" spans="1:14" x14ac:dyDescent="0.3">
      <c r="A4299" s="3" t="s">
        <v>2014</v>
      </c>
      <c r="B4299" s="1" t="s">
        <v>8825</v>
      </c>
      <c r="C4299" s="75" t="s">
        <v>6385</v>
      </c>
      <c r="D4299" s="75" t="s">
        <v>6398</v>
      </c>
      <c r="E4299" s="75" t="s">
        <v>6595</v>
      </c>
      <c r="F4299" s="57">
        <v>0</v>
      </c>
      <c r="G4299" s="87">
        <v>18292.083333333328</v>
      </c>
      <c r="H4299" s="2">
        <v>3396997.7416866627</v>
      </c>
      <c r="I4299" s="71">
        <v>21536.337610851973</v>
      </c>
      <c r="J4299" s="29">
        <v>1.1773583805846051</v>
      </c>
      <c r="K4299" s="80">
        <v>18468.94233992806</v>
      </c>
      <c r="L4299" s="2">
        <v>3444836.793461557</v>
      </c>
      <c r="M4299" s="71">
        <v>21762.615712219871</v>
      </c>
      <c r="N4299" s="29">
        <v>1.1783357872730591</v>
      </c>
    </row>
    <row r="4300" spans="1:14" x14ac:dyDescent="0.3">
      <c r="A4300" s="3" t="s">
        <v>2013</v>
      </c>
      <c r="B4300" s="1" t="s">
        <v>8824</v>
      </c>
      <c r="C4300" s="75" t="s">
        <v>6385</v>
      </c>
      <c r="D4300" s="75" t="s">
        <v>6398</v>
      </c>
      <c r="E4300" s="75" t="s">
        <v>6595</v>
      </c>
      <c r="F4300" s="57">
        <v>0</v>
      </c>
      <c r="G4300" s="87">
        <v>12863.666666666664</v>
      </c>
      <c r="H4300" s="2">
        <v>2138235.8513534861</v>
      </c>
      <c r="I4300" s="71">
        <v>13556.019958821562</v>
      </c>
      <c r="J4300" s="29">
        <v>1.0538223906212509</v>
      </c>
      <c r="K4300" s="80">
        <v>12984.68069783811</v>
      </c>
      <c r="L4300" s="2">
        <v>2169119.0018255538</v>
      </c>
      <c r="M4300" s="71">
        <v>13703.32067992361</v>
      </c>
      <c r="N4300" s="29">
        <v>1.0553452178616261</v>
      </c>
    </row>
    <row r="4301" spans="1:14" x14ac:dyDescent="0.3">
      <c r="A4301" s="3" t="s">
        <v>2012</v>
      </c>
      <c r="B4301" s="1" t="s">
        <v>8823</v>
      </c>
      <c r="C4301" s="75" t="s">
        <v>6385</v>
      </c>
      <c r="D4301" s="75" t="s">
        <v>6398</v>
      </c>
      <c r="E4301" s="75" t="s">
        <v>6504</v>
      </c>
      <c r="F4301" s="57">
        <v>0</v>
      </c>
      <c r="G4301" s="87">
        <v>5412.6666666666679</v>
      </c>
      <c r="H4301" s="2">
        <v>864477.61635796237</v>
      </c>
      <c r="I4301" s="71">
        <v>5480.6282543083698</v>
      </c>
      <c r="J4301" s="29">
        <v>1.0125560267844012</v>
      </c>
      <c r="K4301" s="80">
        <v>5467.2258756813771</v>
      </c>
      <c r="L4301" s="2">
        <v>876804.32171385293</v>
      </c>
      <c r="M4301" s="71">
        <v>5539.1754827078503</v>
      </c>
      <c r="N4301" s="29">
        <v>1.0131601672699331</v>
      </c>
    </row>
    <row r="4302" spans="1:14" x14ac:dyDescent="0.3">
      <c r="A4302" s="3" t="s">
        <v>2011</v>
      </c>
      <c r="B4302" s="1" t="s">
        <v>8822</v>
      </c>
      <c r="C4302" s="75" t="s">
        <v>6385</v>
      </c>
      <c r="D4302" s="75" t="s">
        <v>6398</v>
      </c>
      <c r="E4302" s="75" t="s">
        <v>6541</v>
      </c>
      <c r="F4302" s="57">
        <v>0</v>
      </c>
      <c r="G4302" s="87">
        <v>5593.916666666667</v>
      </c>
      <c r="H4302" s="2">
        <v>849588.41163984931</v>
      </c>
      <c r="I4302" s="71">
        <v>5386.2334492629116</v>
      </c>
      <c r="J4302" s="29">
        <v>0.96287338017720048</v>
      </c>
      <c r="K4302" s="80">
        <v>5646.4788746811764</v>
      </c>
      <c r="L4302" s="2">
        <v>860874.44318896974</v>
      </c>
      <c r="M4302" s="71">
        <v>5438.5391259035514</v>
      </c>
      <c r="N4302" s="29">
        <v>0.96317355410466043</v>
      </c>
    </row>
    <row r="4303" spans="1:14" x14ac:dyDescent="0.3">
      <c r="A4303" s="3" t="s">
        <v>2010</v>
      </c>
      <c r="B4303" s="1" t="s">
        <v>8821</v>
      </c>
      <c r="C4303" s="75" t="s">
        <v>6385</v>
      </c>
      <c r="D4303" s="75" t="s">
        <v>6398</v>
      </c>
      <c r="E4303" s="75" t="s">
        <v>6592</v>
      </c>
      <c r="F4303" s="57">
        <v>0</v>
      </c>
      <c r="G4303" s="87">
        <v>43402.25</v>
      </c>
      <c r="H4303" s="2">
        <v>7487042.844209671</v>
      </c>
      <c r="I4303" s="71">
        <v>47466.467351771906</v>
      </c>
      <c r="J4303" s="29">
        <v>1.0936407064558151</v>
      </c>
      <c r="K4303" s="80">
        <v>43802.660386471907</v>
      </c>
      <c r="L4303" s="2">
        <v>7587612.9233322237</v>
      </c>
      <c r="M4303" s="71">
        <v>47934.434669581147</v>
      </c>
      <c r="N4303" s="29">
        <v>1.0943270168216841</v>
      </c>
    </row>
    <row r="4304" spans="1:14" x14ac:dyDescent="0.3">
      <c r="A4304" s="3" t="s">
        <v>2009</v>
      </c>
      <c r="B4304" s="1" t="s">
        <v>8820</v>
      </c>
      <c r="C4304" s="75" t="s">
        <v>6385</v>
      </c>
      <c r="D4304" s="75" t="s">
        <v>6398</v>
      </c>
      <c r="E4304" s="75" t="s">
        <v>6596</v>
      </c>
      <c r="F4304" s="57">
        <v>0</v>
      </c>
      <c r="G4304" s="87">
        <v>15147.083333333332</v>
      </c>
      <c r="H4304" s="2">
        <v>3076846.2191944122</v>
      </c>
      <c r="I4304" s="71">
        <v>19506.636151115956</v>
      </c>
      <c r="J4304" s="29">
        <v>1.2878146717651444</v>
      </c>
      <c r="K4304" s="80">
        <v>15305.35582742927</v>
      </c>
      <c r="L4304" s="2">
        <v>3121647.503519339</v>
      </c>
      <c r="M4304" s="71">
        <v>19720.880576126499</v>
      </c>
      <c r="N4304" s="29">
        <v>1.288495399811876</v>
      </c>
    </row>
    <row r="4305" spans="1:14" x14ac:dyDescent="0.3">
      <c r="A4305" s="3" t="s">
        <v>2008</v>
      </c>
      <c r="B4305" s="1" t="s">
        <v>8819</v>
      </c>
      <c r="C4305" s="75" t="s">
        <v>6385</v>
      </c>
      <c r="D4305" s="75" t="s">
        <v>6398</v>
      </c>
      <c r="E4305" s="75" t="s">
        <v>6596</v>
      </c>
      <c r="F4305" s="57">
        <v>0</v>
      </c>
      <c r="G4305" s="87">
        <v>7597.5</v>
      </c>
      <c r="H4305" s="2">
        <v>1559938.8828420641</v>
      </c>
      <c r="I4305" s="71">
        <v>9889.7240998757115</v>
      </c>
      <c r="J4305" s="29">
        <v>1.3017076801415877</v>
      </c>
      <c r="K4305" s="80">
        <v>7680.7237073663919</v>
      </c>
      <c r="L4305" s="2">
        <v>1583601.0713980959</v>
      </c>
      <c r="M4305" s="71">
        <v>10004.33507436672</v>
      </c>
      <c r="N4305" s="29">
        <v>1.302525055649614</v>
      </c>
    </row>
    <row r="4306" spans="1:14" x14ac:dyDescent="0.3">
      <c r="A4306" s="3" t="s">
        <v>2007</v>
      </c>
      <c r="B4306" s="1" t="s">
        <v>8817</v>
      </c>
      <c r="C4306" s="75" t="s">
        <v>6385</v>
      </c>
      <c r="D4306" s="75" t="s">
        <v>6398</v>
      </c>
      <c r="E4306" s="75" t="s">
        <v>6594</v>
      </c>
      <c r="F4306" s="57">
        <v>0</v>
      </c>
      <c r="G4306" s="87">
        <v>15957.916666666668</v>
      </c>
      <c r="H4306" s="2">
        <v>3291445.5137287774</v>
      </c>
      <c r="I4306" s="71">
        <v>20867.156001166844</v>
      </c>
      <c r="J4306" s="29">
        <v>1.3076366067730338</v>
      </c>
      <c r="K4306" s="80">
        <v>16117.501449756979</v>
      </c>
      <c r="L4306" s="2">
        <v>3337047.7757007838</v>
      </c>
      <c r="M4306" s="71">
        <v>21081.662995975748</v>
      </c>
      <c r="N4306" s="29">
        <v>1.307998206899099</v>
      </c>
    </row>
    <row r="4307" spans="1:14" x14ac:dyDescent="0.3">
      <c r="A4307" s="3" t="s">
        <v>2006</v>
      </c>
      <c r="B4307" s="1" t="s">
        <v>8816</v>
      </c>
      <c r="C4307" s="75" t="s">
        <v>6385</v>
      </c>
      <c r="D4307" s="75" t="s">
        <v>6398</v>
      </c>
      <c r="E4307" s="75" t="s">
        <v>6591</v>
      </c>
      <c r="F4307" s="57">
        <v>0</v>
      </c>
      <c r="G4307" s="87">
        <v>6822.25</v>
      </c>
      <c r="H4307" s="2">
        <v>1310458.9381577175</v>
      </c>
      <c r="I4307" s="71">
        <v>8308.0673769627774</v>
      </c>
      <c r="J4307" s="29">
        <v>1.2177899339606109</v>
      </c>
      <c r="K4307" s="80">
        <v>6891.8570908819393</v>
      </c>
      <c r="L4307" s="2">
        <v>1329655.9546198531</v>
      </c>
      <c r="M4307" s="71">
        <v>8400.0471734335715</v>
      </c>
      <c r="N4307" s="29">
        <v>1.218836528770598</v>
      </c>
    </row>
    <row r="4308" spans="1:14" x14ac:dyDescent="0.3">
      <c r="A4308" s="3" t="s">
        <v>2005</v>
      </c>
      <c r="B4308" s="1" t="s">
        <v>8815</v>
      </c>
      <c r="C4308" s="75" t="s">
        <v>6385</v>
      </c>
      <c r="D4308" s="75" t="s">
        <v>6398</v>
      </c>
      <c r="E4308" s="75" t="s">
        <v>6591</v>
      </c>
      <c r="F4308" s="57">
        <v>0</v>
      </c>
      <c r="G4308" s="87">
        <v>9390.7500000000018</v>
      </c>
      <c r="H4308" s="2">
        <v>1795290.8338839214</v>
      </c>
      <c r="I4308" s="71">
        <v>11381.811955222207</v>
      </c>
      <c r="J4308" s="29">
        <v>1.212023742003802</v>
      </c>
      <c r="K4308" s="80">
        <v>9480.6053931032457</v>
      </c>
      <c r="L4308" s="2">
        <v>1819399.8145821739</v>
      </c>
      <c r="M4308" s="71">
        <v>11493.984001444909</v>
      </c>
      <c r="N4308" s="29">
        <v>1.2123681479039641</v>
      </c>
    </row>
    <row r="4309" spans="1:14" x14ac:dyDescent="0.3">
      <c r="A4309" s="3" t="s">
        <v>2004</v>
      </c>
      <c r="B4309" s="1" t="s">
        <v>8814</v>
      </c>
      <c r="C4309" s="75" t="s">
        <v>6385</v>
      </c>
      <c r="D4309" s="75" t="s">
        <v>6398</v>
      </c>
      <c r="E4309" s="75" t="s">
        <v>6594</v>
      </c>
      <c r="F4309" s="57">
        <v>0</v>
      </c>
      <c r="G4309" s="87">
        <v>14974.916666666664</v>
      </c>
      <c r="H4309" s="2">
        <v>3080175.5236479435</v>
      </c>
      <c r="I4309" s="71">
        <v>19527.743325795724</v>
      </c>
      <c r="J4309" s="29">
        <v>1.304030183304018</v>
      </c>
      <c r="K4309" s="80">
        <v>15123.13705982725</v>
      </c>
      <c r="L4309" s="2">
        <v>3123112.659675858</v>
      </c>
      <c r="M4309" s="71">
        <v>19730.136640289889</v>
      </c>
      <c r="N4309" s="29">
        <v>1.3046325350512471</v>
      </c>
    </row>
    <row r="4310" spans="1:14" x14ac:dyDescent="0.3">
      <c r="A4310" s="3" t="s">
        <v>2003</v>
      </c>
      <c r="B4310" s="1" t="s">
        <v>8813</v>
      </c>
      <c r="C4310" s="75" t="s">
        <v>6385</v>
      </c>
      <c r="D4310" s="75" t="s">
        <v>6398</v>
      </c>
      <c r="E4310" s="75" t="s">
        <v>6592</v>
      </c>
      <c r="F4310" s="57">
        <v>0</v>
      </c>
      <c r="G4310" s="87">
        <v>5775.5</v>
      </c>
      <c r="H4310" s="2">
        <v>1132553.5542160671</v>
      </c>
      <c r="I4310" s="71">
        <v>7180.180135726856</v>
      </c>
      <c r="J4310" s="29">
        <v>1.2432135980827383</v>
      </c>
      <c r="K4310" s="80">
        <v>5835.2547365226892</v>
      </c>
      <c r="L4310" s="2">
        <v>1147849.1736336609</v>
      </c>
      <c r="M4310" s="71">
        <v>7251.4902618295173</v>
      </c>
      <c r="N4310" s="29">
        <v>1.24270329047379</v>
      </c>
    </row>
    <row r="4311" spans="1:14" x14ac:dyDescent="0.3">
      <c r="A4311" s="3" t="s">
        <v>2002</v>
      </c>
      <c r="B4311" s="1" t="s">
        <v>8812</v>
      </c>
      <c r="C4311" s="75" t="s">
        <v>6385</v>
      </c>
      <c r="D4311" s="75" t="s">
        <v>6398</v>
      </c>
      <c r="E4311" s="75" t="s">
        <v>6592</v>
      </c>
      <c r="F4311" s="57">
        <v>0</v>
      </c>
      <c r="G4311" s="87">
        <v>7771.8333333333358</v>
      </c>
      <c r="H4311" s="2">
        <v>1463018.8592707317</v>
      </c>
      <c r="I4311" s="71">
        <v>9275.2690699917148</v>
      </c>
      <c r="J4311" s="29">
        <v>1.193446728998955</v>
      </c>
      <c r="K4311" s="80">
        <v>7835.6140891430141</v>
      </c>
      <c r="L4311" s="2">
        <v>1478754.209032278</v>
      </c>
      <c r="M4311" s="71">
        <v>9341.9693046355806</v>
      </c>
      <c r="N4311" s="29">
        <v>1.1922446917823279</v>
      </c>
    </row>
    <row r="4312" spans="1:14" x14ac:dyDescent="0.3">
      <c r="A4312" s="3" t="s">
        <v>2001</v>
      </c>
      <c r="B4312" s="1" t="s">
        <v>8811</v>
      </c>
      <c r="C4312" s="75" t="s">
        <v>6385</v>
      </c>
      <c r="D4312" s="75" t="s">
        <v>6398</v>
      </c>
      <c r="E4312" s="75" t="s">
        <v>6541</v>
      </c>
      <c r="F4312" s="57">
        <v>0</v>
      </c>
      <c r="G4312" s="87">
        <v>4827.083333333333</v>
      </c>
      <c r="H4312" s="2">
        <v>815602.79585520423</v>
      </c>
      <c r="I4312" s="71">
        <v>5170.770928794057</v>
      </c>
      <c r="J4312" s="29">
        <v>1.0711998471390365</v>
      </c>
      <c r="K4312" s="80">
        <v>4866.8557971668724</v>
      </c>
      <c r="L4312" s="2">
        <v>825233.54648396338</v>
      </c>
      <c r="M4312" s="71">
        <v>5213.3792169922863</v>
      </c>
      <c r="N4312" s="29">
        <v>1.0712006753985059</v>
      </c>
    </row>
    <row r="4313" spans="1:14" x14ac:dyDescent="0.3">
      <c r="A4313" s="3" t="s">
        <v>2000</v>
      </c>
      <c r="B4313" s="1" t="s">
        <v>8810</v>
      </c>
      <c r="C4313" s="75" t="s">
        <v>6385</v>
      </c>
      <c r="D4313" s="75" t="s">
        <v>6398</v>
      </c>
      <c r="E4313" s="75" t="s">
        <v>6453</v>
      </c>
      <c r="F4313" s="57">
        <v>0</v>
      </c>
      <c r="G4313" s="87">
        <v>5115.4999999999991</v>
      </c>
      <c r="H4313" s="2">
        <v>819097.54872719443</v>
      </c>
      <c r="I4313" s="71">
        <v>5192.9270158570725</v>
      </c>
      <c r="J4313" s="29">
        <v>1.0151357669547598</v>
      </c>
      <c r="K4313" s="80">
        <v>5164.5805308173794</v>
      </c>
      <c r="L4313" s="2">
        <v>830313.07328683941</v>
      </c>
      <c r="M4313" s="71">
        <v>5245.4689200576768</v>
      </c>
      <c r="N4313" s="29">
        <v>1.015662141147307</v>
      </c>
    </row>
    <row r="4314" spans="1:14" x14ac:dyDescent="0.3">
      <c r="A4314" s="3" t="s">
        <v>1999</v>
      </c>
      <c r="B4314" s="1" t="s">
        <v>8809</v>
      </c>
      <c r="C4314" s="75" t="s">
        <v>6385</v>
      </c>
      <c r="D4314" s="75" t="s">
        <v>6398</v>
      </c>
      <c r="E4314" s="75" t="s">
        <v>6594</v>
      </c>
      <c r="F4314" s="57">
        <v>0</v>
      </c>
      <c r="G4314" s="87">
        <v>18257.5</v>
      </c>
      <c r="H4314" s="2">
        <v>3063633.3215688062</v>
      </c>
      <c r="I4314" s="71">
        <v>19422.868823104312</v>
      </c>
      <c r="J4314" s="29">
        <v>1.0638295945832843</v>
      </c>
      <c r="K4314" s="80">
        <v>18418.039377849462</v>
      </c>
      <c r="L4314" s="2">
        <v>3101462.2689990532</v>
      </c>
      <c r="M4314" s="71">
        <v>19593.36118166352</v>
      </c>
      <c r="N4314" s="29">
        <v>1.06381362205293</v>
      </c>
    </row>
    <row r="4315" spans="1:14" x14ac:dyDescent="0.3">
      <c r="A4315" s="3" t="s">
        <v>1998</v>
      </c>
      <c r="B4315" s="1" t="s">
        <v>8808</v>
      </c>
      <c r="C4315" s="75" t="s">
        <v>6385</v>
      </c>
      <c r="D4315" s="75" t="s">
        <v>6398</v>
      </c>
      <c r="E4315" s="75" t="s">
        <v>6590</v>
      </c>
      <c r="F4315" s="57">
        <v>0</v>
      </c>
      <c r="G4315" s="87">
        <v>17234.999999999996</v>
      </c>
      <c r="H4315" s="2">
        <v>3375730.5078420634</v>
      </c>
      <c r="I4315" s="71">
        <v>21401.507280379392</v>
      </c>
      <c r="J4315" s="29">
        <v>1.2417468686033883</v>
      </c>
      <c r="K4315" s="80">
        <v>17420.020434086611</v>
      </c>
      <c r="L4315" s="2">
        <v>3426055.827781559</v>
      </c>
      <c r="M4315" s="71">
        <v>21643.9677287874</v>
      </c>
      <c r="N4315" s="29">
        <v>1.2424765981580359</v>
      </c>
    </row>
    <row r="4316" spans="1:14" x14ac:dyDescent="0.3">
      <c r="A4316" s="3" t="s">
        <v>1997</v>
      </c>
      <c r="B4316" s="1" t="s">
        <v>8807</v>
      </c>
      <c r="C4316" s="75" t="s">
        <v>6385</v>
      </c>
      <c r="D4316" s="75" t="s">
        <v>6398</v>
      </c>
      <c r="E4316" s="75" t="s">
        <v>6504</v>
      </c>
      <c r="F4316" s="57">
        <v>0</v>
      </c>
      <c r="G4316" s="87">
        <v>16320.000000000002</v>
      </c>
      <c r="H4316" s="2">
        <v>2649056.3172335629</v>
      </c>
      <c r="I4316" s="71">
        <v>16794.527266825764</v>
      </c>
      <c r="J4316" s="29">
        <v>1.0290764256633433</v>
      </c>
      <c r="K4316" s="80">
        <v>16475.719046382561</v>
      </c>
      <c r="L4316" s="2">
        <v>2685799.8242624649</v>
      </c>
      <c r="M4316" s="71">
        <v>16967.430667923742</v>
      </c>
      <c r="N4316" s="29">
        <v>1.029844622875451</v>
      </c>
    </row>
    <row r="4317" spans="1:14" x14ac:dyDescent="0.3">
      <c r="A4317" s="3" t="s">
        <v>1996</v>
      </c>
      <c r="B4317" s="1" t="s">
        <v>8806</v>
      </c>
      <c r="C4317" s="75" t="s">
        <v>6385</v>
      </c>
      <c r="D4317" s="75" t="s">
        <v>6398</v>
      </c>
      <c r="E4317" s="75" t="s">
        <v>6504</v>
      </c>
      <c r="F4317" s="57">
        <v>0</v>
      </c>
      <c r="G4317" s="87">
        <v>7495.833333333333</v>
      </c>
      <c r="H4317" s="2">
        <v>1167756.373439471</v>
      </c>
      <c r="I4317" s="71">
        <v>7403.3595009485089</v>
      </c>
      <c r="J4317" s="29">
        <v>0.98766330196089058</v>
      </c>
      <c r="K4317" s="80">
        <v>7566.740595055182</v>
      </c>
      <c r="L4317" s="2">
        <v>1182857.221228807</v>
      </c>
      <c r="M4317" s="71">
        <v>7472.6521723427641</v>
      </c>
      <c r="N4317" s="29">
        <v>0.98756552817815579</v>
      </c>
    </row>
    <row r="4318" spans="1:14" x14ac:dyDescent="0.3">
      <c r="A4318" s="3" t="s">
        <v>1995</v>
      </c>
      <c r="B4318" s="1" t="s">
        <v>8805</v>
      </c>
      <c r="C4318" s="75" t="s">
        <v>6385</v>
      </c>
      <c r="D4318" s="75" t="s">
        <v>6398</v>
      </c>
      <c r="E4318" s="75" t="s">
        <v>6591</v>
      </c>
      <c r="F4318" s="57">
        <v>0</v>
      </c>
      <c r="G4318" s="87">
        <v>3027.583333333333</v>
      </c>
      <c r="H4318" s="2">
        <v>535697.42608165753</v>
      </c>
      <c r="I4318" s="71">
        <v>3396.2226361771773</v>
      </c>
      <c r="J4318" s="29">
        <v>1.1217602497626307</v>
      </c>
      <c r="K4318" s="80">
        <v>3058.6537923623159</v>
      </c>
      <c r="L4318" s="2">
        <v>543762.02727207087</v>
      </c>
      <c r="M4318" s="71">
        <v>3435.1943932091422</v>
      </c>
      <c r="N4318" s="29">
        <v>1.12310664312093</v>
      </c>
    </row>
    <row r="4319" spans="1:14" x14ac:dyDescent="0.3">
      <c r="A4319" s="3" t="s">
        <v>1994</v>
      </c>
      <c r="B4319" s="1" t="s">
        <v>8804</v>
      </c>
      <c r="C4319" s="75" t="s">
        <v>6385</v>
      </c>
      <c r="D4319" s="75" t="s">
        <v>6398</v>
      </c>
      <c r="E4319" s="75" t="s">
        <v>6594</v>
      </c>
      <c r="F4319" s="57">
        <v>0</v>
      </c>
      <c r="G4319" s="87">
        <v>25860.166666666668</v>
      </c>
      <c r="H4319" s="2">
        <v>5187394.9630883532</v>
      </c>
      <c r="I4319" s="71">
        <v>32887.124967717609</v>
      </c>
      <c r="J4319" s="29">
        <v>1.2717290414879103</v>
      </c>
      <c r="K4319" s="80">
        <v>26116.560756352519</v>
      </c>
      <c r="L4319" s="2">
        <v>5257884.9237361159</v>
      </c>
      <c r="M4319" s="71">
        <v>33216.473207534131</v>
      </c>
      <c r="N4319" s="29">
        <v>1.271854801917387</v>
      </c>
    </row>
    <row r="4320" spans="1:14" x14ac:dyDescent="0.3">
      <c r="A4320" s="3" t="s">
        <v>1993</v>
      </c>
      <c r="B4320" s="1" t="s">
        <v>8803</v>
      </c>
      <c r="C4320" s="75" t="s">
        <v>6385</v>
      </c>
      <c r="D4320" s="75" t="s">
        <v>6398</v>
      </c>
      <c r="E4320" s="75" t="s">
        <v>6504</v>
      </c>
      <c r="F4320" s="57">
        <v>0</v>
      </c>
      <c r="G4320" s="87">
        <v>3931.416666666667</v>
      </c>
      <c r="H4320" s="2">
        <v>650447.94035911572</v>
      </c>
      <c r="I4320" s="71">
        <v>4123.719680455808</v>
      </c>
      <c r="J4320" s="29">
        <v>1.048914432148498</v>
      </c>
      <c r="K4320" s="80">
        <v>3970.9649128931919</v>
      </c>
      <c r="L4320" s="2">
        <v>660053.31892762042</v>
      </c>
      <c r="M4320" s="71">
        <v>4169.8598774436859</v>
      </c>
      <c r="N4320" s="29">
        <v>1.050087313515339</v>
      </c>
    </row>
    <row r="4321" spans="1:14" x14ac:dyDescent="0.3">
      <c r="A4321" s="3" t="s">
        <v>1992</v>
      </c>
      <c r="B4321" s="1" t="s">
        <v>8802</v>
      </c>
      <c r="C4321" s="75" t="s">
        <v>6385</v>
      </c>
      <c r="D4321" s="75" t="s">
        <v>6398</v>
      </c>
      <c r="E4321" s="75" t="s">
        <v>6453</v>
      </c>
      <c r="F4321" s="57">
        <v>0</v>
      </c>
      <c r="G4321" s="87">
        <v>5824.3333333333339</v>
      </c>
      <c r="H4321" s="2">
        <v>1094102.2419840496</v>
      </c>
      <c r="I4321" s="71">
        <v>6936.4059254449712</v>
      </c>
      <c r="J4321" s="29">
        <v>1.1909356021481663</v>
      </c>
      <c r="K4321" s="80">
        <v>5884.678130730048</v>
      </c>
      <c r="L4321" s="2">
        <v>1109810.8322811481</v>
      </c>
      <c r="M4321" s="71">
        <v>7011.1845942994323</v>
      </c>
      <c r="N4321" s="29">
        <v>1.191430429760757</v>
      </c>
    </row>
    <row r="4322" spans="1:14" x14ac:dyDescent="0.3">
      <c r="A4322" s="3" t="s">
        <v>1991</v>
      </c>
      <c r="B4322" s="1" t="s">
        <v>8801</v>
      </c>
      <c r="C4322" s="75" t="s">
        <v>6385</v>
      </c>
      <c r="D4322" s="75" t="s">
        <v>6398</v>
      </c>
      <c r="E4322" s="75" t="s">
        <v>6595</v>
      </c>
      <c r="F4322" s="57">
        <v>0</v>
      </c>
      <c r="G4322" s="87">
        <v>12605.333333333332</v>
      </c>
      <c r="H4322" s="2">
        <v>2336565.1961654029</v>
      </c>
      <c r="I4322" s="71">
        <v>14813.391335785667</v>
      </c>
      <c r="J4322" s="29">
        <v>1.1751685531879894</v>
      </c>
      <c r="K4322" s="80">
        <v>12736.52693682053</v>
      </c>
      <c r="L4322" s="2">
        <v>2371577.3562368499</v>
      </c>
      <c r="M4322" s="71">
        <v>14982.343062970691</v>
      </c>
      <c r="N4322" s="29">
        <v>1.1763287697886959</v>
      </c>
    </row>
    <row r="4323" spans="1:14" x14ac:dyDescent="0.3">
      <c r="A4323" s="3" t="s">
        <v>1990</v>
      </c>
      <c r="B4323" s="1" t="s">
        <v>8799</v>
      </c>
      <c r="C4323" s="75" t="s">
        <v>6385</v>
      </c>
      <c r="D4323" s="75" t="s">
        <v>6398</v>
      </c>
      <c r="E4323" s="75" t="s">
        <v>6541</v>
      </c>
      <c r="F4323" s="57">
        <v>0</v>
      </c>
      <c r="G4323" s="87">
        <v>4501.6666666666661</v>
      </c>
      <c r="H4323" s="2">
        <v>592236.18446286523</v>
      </c>
      <c r="I4323" s="71">
        <v>3754.6679108541925</v>
      </c>
      <c r="J4323" s="29">
        <v>0.83406173510274562</v>
      </c>
      <c r="K4323" s="80">
        <v>4538.3784589546067</v>
      </c>
      <c r="L4323" s="2">
        <v>599195.6244411004</v>
      </c>
      <c r="M4323" s="71">
        <v>3785.3938787189782</v>
      </c>
      <c r="N4323" s="29">
        <v>0.83408510615726061</v>
      </c>
    </row>
    <row r="4324" spans="1:14" x14ac:dyDescent="0.3">
      <c r="A4324" s="3" t="s">
        <v>1989</v>
      </c>
      <c r="B4324" s="1" t="s">
        <v>8798</v>
      </c>
      <c r="C4324" s="75" t="s">
        <v>6385</v>
      </c>
      <c r="D4324" s="75" t="s">
        <v>6398</v>
      </c>
      <c r="E4324" s="75" t="s">
        <v>6593</v>
      </c>
      <c r="F4324" s="57">
        <v>0</v>
      </c>
      <c r="G4324" s="87">
        <v>4701.2500000000018</v>
      </c>
      <c r="H4324" s="2">
        <v>771980.8536500932</v>
      </c>
      <c r="I4324" s="71">
        <v>4894.2158804813407</v>
      </c>
      <c r="J4324" s="29">
        <v>1.0410456539178599</v>
      </c>
      <c r="K4324" s="80">
        <v>4746.5579253672977</v>
      </c>
      <c r="L4324" s="2">
        <v>782914.3565908157</v>
      </c>
      <c r="M4324" s="71">
        <v>4946.0294636904509</v>
      </c>
      <c r="N4324" s="29">
        <v>1.042024460979841</v>
      </c>
    </row>
    <row r="4325" spans="1:14" x14ac:dyDescent="0.3">
      <c r="A4325" s="3" t="s">
        <v>1988</v>
      </c>
      <c r="B4325" s="1" t="s">
        <v>8797</v>
      </c>
      <c r="C4325" s="75" t="s">
        <v>6385</v>
      </c>
      <c r="D4325" s="75" t="s">
        <v>6398</v>
      </c>
      <c r="E4325" s="75" t="s">
        <v>6592</v>
      </c>
      <c r="F4325" s="57">
        <v>0</v>
      </c>
      <c r="G4325" s="87">
        <v>13535.833333333332</v>
      </c>
      <c r="H4325" s="2">
        <v>1992192.282330513</v>
      </c>
      <c r="I4325" s="71">
        <v>12630.130733234133</v>
      </c>
      <c r="J4325" s="29">
        <v>0.93308852304875711</v>
      </c>
      <c r="K4325" s="80">
        <v>13657.04112107159</v>
      </c>
      <c r="L4325" s="2">
        <v>2015360.2918654101</v>
      </c>
      <c r="M4325" s="71">
        <v>12731.956311190521</v>
      </c>
      <c r="N4325" s="29">
        <v>0.93226315995682685</v>
      </c>
    </row>
    <row r="4326" spans="1:14" x14ac:dyDescent="0.3">
      <c r="A4326" s="3" t="s">
        <v>1987</v>
      </c>
      <c r="B4326" s="1" t="s">
        <v>8796</v>
      </c>
      <c r="C4326" s="75" t="s">
        <v>6385</v>
      </c>
      <c r="D4326" s="75" t="s">
        <v>6398</v>
      </c>
      <c r="E4326" s="75" t="s">
        <v>6593</v>
      </c>
      <c r="F4326" s="57">
        <v>0</v>
      </c>
      <c r="G4326" s="87">
        <v>3709.1666666666661</v>
      </c>
      <c r="H4326" s="2">
        <v>709319.87905693066</v>
      </c>
      <c r="I4326" s="71">
        <v>4496.9568869580407</v>
      </c>
      <c r="J4326" s="29">
        <v>1.2123900841046169</v>
      </c>
      <c r="K4326" s="80">
        <v>3750.9570177990008</v>
      </c>
      <c r="L4326" s="2">
        <v>720593.33825536235</v>
      </c>
      <c r="M4326" s="71">
        <v>4552.3189763306627</v>
      </c>
      <c r="N4326" s="29">
        <v>1.213641999822725</v>
      </c>
    </row>
    <row r="4327" spans="1:14" x14ac:dyDescent="0.3">
      <c r="A4327" s="3" t="s">
        <v>1986</v>
      </c>
      <c r="B4327" s="1" t="s">
        <v>8795</v>
      </c>
      <c r="C4327" s="75" t="s">
        <v>6385</v>
      </c>
      <c r="D4327" s="75" t="s">
        <v>6398</v>
      </c>
      <c r="E4327" s="75" t="s">
        <v>6594</v>
      </c>
      <c r="F4327" s="57">
        <v>0</v>
      </c>
      <c r="G4327" s="87">
        <v>5555.583333333333</v>
      </c>
      <c r="H4327" s="2">
        <v>1012938.6015262601</v>
      </c>
      <c r="I4327" s="71">
        <v>6421.8434513007105</v>
      </c>
      <c r="J4327" s="29">
        <v>1.1559260416039199</v>
      </c>
      <c r="K4327" s="80">
        <v>5603.0515162613556</v>
      </c>
      <c r="L4327" s="2">
        <v>1024778.371435213</v>
      </c>
      <c r="M4327" s="71">
        <v>6473.9954967007197</v>
      </c>
      <c r="N4327" s="29">
        <v>1.155441008870199</v>
      </c>
    </row>
    <row r="4328" spans="1:14" x14ac:dyDescent="0.3">
      <c r="A4328" s="3" t="s">
        <v>1985</v>
      </c>
      <c r="B4328" s="1" t="s">
        <v>8793</v>
      </c>
      <c r="C4328" s="75" t="s">
        <v>6385</v>
      </c>
      <c r="D4328" s="75" t="s">
        <v>6398</v>
      </c>
      <c r="E4328" s="75" t="s">
        <v>6504</v>
      </c>
      <c r="F4328" s="57">
        <v>0</v>
      </c>
      <c r="G4328" s="87">
        <v>2346.6666666666665</v>
      </c>
      <c r="H4328" s="2">
        <v>345413.6245167256</v>
      </c>
      <c r="I4328" s="71">
        <v>2189.8585158572128</v>
      </c>
      <c r="J4328" s="29">
        <v>0.93317834482551687</v>
      </c>
      <c r="K4328" s="80">
        <v>2368.6441958744831</v>
      </c>
      <c r="L4328" s="2">
        <v>350138.29936074879</v>
      </c>
      <c r="M4328" s="71">
        <v>2211.984402158359</v>
      </c>
      <c r="N4328" s="29">
        <v>0.93386098512010285</v>
      </c>
    </row>
    <row r="4329" spans="1:14" x14ac:dyDescent="0.3">
      <c r="A4329" s="3" t="s">
        <v>1984</v>
      </c>
      <c r="B4329" s="1" t="s">
        <v>8792</v>
      </c>
      <c r="C4329" s="75" t="s">
        <v>6385</v>
      </c>
      <c r="D4329" s="75" t="s">
        <v>6398</v>
      </c>
      <c r="E4329" s="75" t="s">
        <v>6592</v>
      </c>
      <c r="F4329" s="57">
        <v>0</v>
      </c>
      <c r="G4329" s="87">
        <v>7982.1666666666661</v>
      </c>
      <c r="H4329" s="2">
        <v>1385466.8750095365</v>
      </c>
      <c r="I4329" s="71">
        <v>8783.6038283741855</v>
      </c>
      <c r="J4329" s="29">
        <v>1.1004034612625042</v>
      </c>
      <c r="K4329" s="80">
        <v>8048.391440260154</v>
      </c>
      <c r="L4329" s="2">
        <v>1400374.610644226</v>
      </c>
      <c r="M4329" s="71">
        <v>8846.8093938279417</v>
      </c>
      <c r="N4329" s="29">
        <v>1.0992021771672149</v>
      </c>
    </row>
    <row r="4330" spans="1:14" x14ac:dyDescent="0.3">
      <c r="A4330" s="3" t="s">
        <v>1983</v>
      </c>
      <c r="B4330" s="1" t="s">
        <v>8791</v>
      </c>
      <c r="C4330" s="75" t="s">
        <v>6385</v>
      </c>
      <c r="D4330" s="75" t="s">
        <v>6398</v>
      </c>
      <c r="E4330" s="75" t="s">
        <v>6453</v>
      </c>
      <c r="F4330" s="57">
        <v>0</v>
      </c>
      <c r="G4330" s="87">
        <v>5919.4999999999991</v>
      </c>
      <c r="H4330" s="2">
        <v>1078777.5329872768</v>
      </c>
      <c r="I4330" s="71">
        <v>6839.2501037932652</v>
      </c>
      <c r="J4330" s="29">
        <v>1.1553763162080017</v>
      </c>
      <c r="K4330" s="80">
        <v>5978.2264183516727</v>
      </c>
      <c r="L4330" s="2">
        <v>1093690.291159715</v>
      </c>
      <c r="M4330" s="71">
        <v>6909.3437343304904</v>
      </c>
      <c r="N4330" s="29">
        <v>1.155751430410952</v>
      </c>
    </row>
    <row r="4331" spans="1:14" x14ac:dyDescent="0.3">
      <c r="A4331" s="3" t="s">
        <v>1982</v>
      </c>
      <c r="B4331" s="1" t="s">
        <v>8790</v>
      </c>
      <c r="C4331" s="75" t="s">
        <v>6385</v>
      </c>
      <c r="D4331" s="75" t="s">
        <v>6398</v>
      </c>
      <c r="E4331" s="75" t="s">
        <v>6593</v>
      </c>
      <c r="F4331" s="57">
        <v>0</v>
      </c>
      <c r="G4331" s="87">
        <v>2856.1666666666665</v>
      </c>
      <c r="H4331" s="2">
        <v>557475.54531788814</v>
      </c>
      <c r="I4331" s="71">
        <v>3534.2918855750227</v>
      </c>
      <c r="J4331" s="29">
        <v>1.237424946808084</v>
      </c>
      <c r="K4331" s="80">
        <v>2886.9658830029271</v>
      </c>
      <c r="L4331" s="2">
        <v>566022.24317195418</v>
      </c>
      <c r="M4331" s="71">
        <v>3575.822397769386</v>
      </c>
      <c r="N4331" s="29">
        <v>1.238609163628194</v>
      </c>
    </row>
    <row r="4332" spans="1:14" x14ac:dyDescent="0.3">
      <c r="A4332" s="3" t="s">
        <v>1981</v>
      </c>
      <c r="B4332" s="1" t="s">
        <v>8788</v>
      </c>
      <c r="C4332" s="75" t="s">
        <v>6385</v>
      </c>
      <c r="D4332" s="75" t="s">
        <v>6398</v>
      </c>
      <c r="E4332" s="75" t="s">
        <v>6592</v>
      </c>
      <c r="F4332" s="57">
        <v>0</v>
      </c>
      <c r="G4332" s="87">
        <v>8469.6666666666679</v>
      </c>
      <c r="H4332" s="2">
        <v>1445930.3943939209</v>
      </c>
      <c r="I4332" s="71">
        <v>9166.9313621616675</v>
      </c>
      <c r="J4332" s="29">
        <v>1.0823249276431579</v>
      </c>
      <c r="K4332" s="80">
        <v>8540.429550957635</v>
      </c>
      <c r="L4332" s="2">
        <v>1461354.4610374209</v>
      </c>
      <c r="M4332" s="71">
        <v>9232.0471075026835</v>
      </c>
      <c r="N4332" s="29">
        <v>1.0809815890896839</v>
      </c>
    </row>
    <row r="4333" spans="1:14" x14ac:dyDescent="0.3">
      <c r="A4333" s="3" t="s">
        <v>1980</v>
      </c>
      <c r="B4333" s="1" t="s">
        <v>8787</v>
      </c>
      <c r="C4333" s="75" t="s">
        <v>6385</v>
      </c>
      <c r="D4333" s="75" t="s">
        <v>6398</v>
      </c>
      <c r="E4333" s="75" t="s">
        <v>6592</v>
      </c>
      <c r="F4333" s="57">
        <v>0</v>
      </c>
      <c r="G4333" s="87">
        <v>24907.249999999996</v>
      </c>
      <c r="H4333" s="2">
        <v>2593463.8427613573</v>
      </c>
      <c r="I4333" s="71">
        <v>16442.081257173242</v>
      </c>
      <c r="J4333" s="29">
        <v>0.66013234127305276</v>
      </c>
      <c r="K4333" s="80">
        <v>25174.447427968498</v>
      </c>
      <c r="L4333" s="2">
        <v>2626426.7541646981</v>
      </c>
      <c r="M4333" s="71">
        <v>16592.343723124239</v>
      </c>
      <c r="N4333" s="29">
        <v>0.65909465423619784</v>
      </c>
    </row>
    <row r="4334" spans="1:14" x14ac:dyDescent="0.3">
      <c r="A4334" s="3" t="s">
        <v>1979</v>
      </c>
      <c r="B4334" s="1" t="s">
        <v>7626</v>
      </c>
      <c r="C4334" s="75" t="s">
        <v>6385</v>
      </c>
      <c r="D4334" s="75" t="s">
        <v>6398</v>
      </c>
      <c r="E4334" s="75" t="s">
        <v>6592</v>
      </c>
      <c r="F4334" s="57">
        <v>0</v>
      </c>
      <c r="G4334" s="87">
        <v>4441.9999999999991</v>
      </c>
      <c r="H4334" s="2">
        <v>783034.05717404676</v>
      </c>
      <c r="I4334" s="71">
        <v>4964.2911471946854</v>
      </c>
      <c r="J4334" s="29">
        <v>1.1175801772162735</v>
      </c>
      <c r="K4334" s="80">
        <v>4477.7561589741017</v>
      </c>
      <c r="L4334" s="2">
        <v>790640.91475077008</v>
      </c>
      <c r="M4334" s="71">
        <v>4994.8416792161224</v>
      </c>
      <c r="N4334" s="29">
        <v>1.1154787134189299</v>
      </c>
    </row>
    <row r="4335" spans="1:14" x14ac:dyDescent="0.3">
      <c r="A4335" s="3" t="s">
        <v>1978</v>
      </c>
      <c r="B4335" s="1" t="s">
        <v>8785</v>
      </c>
      <c r="C4335" s="75" t="s">
        <v>6385</v>
      </c>
      <c r="D4335" s="75" t="s">
        <v>6398</v>
      </c>
      <c r="E4335" s="75" t="s">
        <v>6541</v>
      </c>
      <c r="F4335" s="57">
        <v>0</v>
      </c>
      <c r="G4335" s="87">
        <v>7275.916666666667</v>
      </c>
      <c r="H4335" s="2">
        <v>1066422.1045869193</v>
      </c>
      <c r="I4335" s="71">
        <v>6760.9189721320799</v>
      </c>
      <c r="J4335" s="29">
        <v>0.92921885748170285</v>
      </c>
      <c r="K4335" s="80">
        <v>7331.2247856938538</v>
      </c>
      <c r="L4335" s="2">
        <v>1077205.36446329</v>
      </c>
      <c r="M4335" s="71">
        <v>6805.2008833776226</v>
      </c>
      <c r="N4335" s="29">
        <v>0.92824883730987029</v>
      </c>
    </row>
    <row r="4336" spans="1:14" x14ac:dyDescent="0.3">
      <c r="A4336" s="3" t="s">
        <v>1977</v>
      </c>
      <c r="B4336" s="1" t="s">
        <v>8784</v>
      </c>
      <c r="C4336" s="75" t="s">
        <v>6385</v>
      </c>
      <c r="D4336" s="75" t="s">
        <v>6398</v>
      </c>
      <c r="E4336" s="75" t="s">
        <v>6590</v>
      </c>
      <c r="F4336" s="57">
        <v>0</v>
      </c>
      <c r="G4336" s="87">
        <v>5316.2499999999991</v>
      </c>
      <c r="H4336" s="2">
        <v>967911.18685102451</v>
      </c>
      <c r="I4336" s="71">
        <v>6136.3779673854278</v>
      </c>
      <c r="J4336" s="29">
        <v>1.1542681340014915</v>
      </c>
      <c r="K4336" s="80">
        <v>5372.7093906662094</v>
      </c>
      <c r="L4336" s="2">
        <v>982555.06755183358</v>
      </c>
      <c r="M4336" s="71">
        <v>6207.2514993484028</v>
      </c>
      <c r="N4336" s="29">
        <v>1.155329843473762</v>
      </c>
    </row>
    <row r="4337" spans="1:14" x14ac:dyDescent="0.3">
      <c r="A4337" s="3" t="s">
        <v>1976</v>
      </c>
      <c r="B4337" s="1" t="s">
        <v>8783</v>
      </c>
      <c r="C4337" s="75" t="s">
        <v>6385</v>
      </c>
      <c r="D4337" s="75" t="s">
        <v>6398</v>
      </c>
      <c r="E4337" s="75" t="s">
        <v>6591</v>
      </c>
      <c r="F4337" s="57">
        <v>0</v>
      </c>
      <c r="G4337" s="87">
        <v>2994.583333333333</v>
      </c>
      <c r="H4337" s="2">
        <v>604044.9891460737</v>
      </c>
      <c r="I4337" s="71">
        <v>3829.5335492139975</v>
      </c>
      <c r="J4337" s="29">
        <v>1.27882016392286</v>
      </c>
      <c r="K4337" s="80">
        <v>3025.8882513812232</v>
      </c>
      <c r="L4337" s="2">
        <v>613299.27468131622</v>
      </c>
      <c r="M4337" s="71">
        <v>3874.4931129410302</v>
      </c>
      <c r="N4337" s="29">
        <v>1.280448182834395</v>
      </c>
    </row>
    <row r="4338" spans="1:14" x14ac:dyDescent="0.3">
      <c r="A4338" s="3" t="s">
        <v>1975</v>
      </c>
      <c r="B4338" s="1" t="s">
        <v>8781</v>
      </c>
      <c r="C4338" s="75" t="s">
        <v>6385</v>
      </c>
      <c r="D4338" s="75" t="s">
        <v>6398</v>
      </c>
      <c r="E4338" s="75" t="s">
        <v>6590</v>
      </c>
      <c r="F4338" s="57">
        <v>0</v>
      </c>
      <c r="G4338" s="87">
        <v>3990.4166666666661</v>
      </c>
      <c r="H4338" s="2">
        <v>659537.32052357984</v>
      </c>
      <c r="I4338" s="71">
        <v>4181.3446701615958</v>
      </c>
      <c r="J4338" s="29">
        <v>1.047846633432999</v>
      </c>
      <c r="K4338" s="80">
        <v>4024.7355986909529</v>
      </c>
      <c r="L4338" s="2">
        <v>667688.96909529646</v>
      </c>
      <c r="M4338" s="71">
        <v>4218.0977854419634</v>
      </c>
      <c r="N4338" s="29">
        <v>1.0480434508080241</v>
      </c>
    </row>
    <row r="4339" spans="1:14" x14ac:dyDescent="0.3">
      <c r="A4339" s="3" t="s">
        <v>1974</v>
      </c>
      <c r="B4339" s="1" t="s">
        <v>8779</v>
      </c>
      <c r="C4339" s="75" t="s">
        <v>6385</v>
      </c>
      <c r="D4339" s="75" t="s">
        <v>6398</v>
      </c>
      <c r="E4339" s="75" t="s">
        <v>6541</v>
      </c>
      <c r="F4339" s="57">
        <v>0</v>
      </c>
      <c r="G4339" s="87">
        <v>641.58333333333337</v>
      </c>
      <c r="H4339" s="2">
        <v>150532.35112698871</v>
      </c>
      <c r="I4339" s="71">
        <v>954.34727419526644</v>
      </c>
      <c r="J4339" s="29">
        <v>1.4874876335034675</v>
      </c>
      <c r="K4339" s="80">
        <v>646.73857760736928</v>
      </c>
      <c r="L4339" s="2">
        <v>151557.98610580471</v>
      </c>
      <c r="M4339" s="71">
        <v>957.46138568854531</v>
      </c>
      <c r="N4339" s="29">
        <v>1.4804457609915671</v>
      </c>
    </row>
    <row r="4340" spans="1:14" x14ac:dyDescent="0.3">
      <c r="A4340" s="3" t="s">
        <v>1973</v>
      </c>
      <c r="B4340" s="1" t="s">
        <v>8778</v>
      </c>
      <c r="C4340" s="75" t="s">
        <v>6368</v>
      </c>
      <c r="D4340" s="75" t="s">
        <v>6398</v>
      </c>
      <c r="E4340" s="75" t="s">
        <v>6439</v>
      </c>
      <c r="F4340" s="57">
        <v>0</v>
      </c>
      <c r="G4340" s="87">
        <v>11343.833333333336</v>
      </c>
      <c r="H4340" s="2">
        <v>1271376.158970515</v>
      </c>
      <c r="I4340" s="71">
        <v>8060.289782937044</v>
      </c>
      <c r="J4340" s="29">
        <v>0.71054374179249014</v>
      </c>
      <c r="K4340" s="80">
        <v>11461.37908246464</v>
      </c>
      <c r="L4340" s="2">
        <v>1288230.3197565731</v>
      </c>
      <c r="M4340" s="71">
        <v>8138.3424175288992</v>
      </c>
      <c r="N4340" s="29">
        <v>0.71006659486380408</v>
      </c>
    </row>
    <row r="4341" spans="1:14" x14ac:dyDescent="0.3">
      <c r="A4341" s="3" t="s">
        <v>1972</v>
      </c>
      <c r="B4341" s="1" t="s">
        <v>8777</v>
      </c>
      <c r="C4341" s="75" t="s">
        <v>6368</v>
      </c>
      <c r="D4341" s="75" t="s">
        <v>6398</v>
      </c>
      <c r="E4341" s="75" t="s">
        <v>6588</v>
      </c>
      <c r="F4341" s="57">
        <v>0</v>
      </c>
      <c r="G4341" s="87">
        <v>7871.0833333333321</v>
      </c>
      <c r="H4341" s="2">
        <v>1374578.0726113317</v>
      </c>
      <c r="I4341" s="71">
        <v>8714.5708344019386</v>
      </c>
      <c r="J4341" s="29">
        <v>1.1071628218566194</v>
      </c>
      <c r="K4341" s="80">
        <v>7951.0811517816746</v>
      </c>
      <c r="L4341" s="2">
        <v>1395260.963108907</v>
      </c>
      <c r="M4341" s="71">
        <v>8814.5041344292586</v>
      </c>
      <c r="N4341" s="29">
        <v>1.1085918966446611</v>
      </c>
    </row>
    <row r="4342" spans="1:14" x14ac:dyDescent="0.3">
      <c r="A4342" s="3" t="s">
        <v>1971</v>
      </c>
      <c r="B4342" s="1" t="s">
        <v>8776</v>
      </c>
      <c r="C4342" s="75" t="s">
        <v>6368</v>
      </c>
      <c r="D4342" s="75" t="s">
        <v>6398</v>
      </c>
      <c r="E4342" s="75" t="s">
        <v>6587</v>
      </c>
      <c r="F4342" s="57">
        <v>0</v>
      </c>
      <c r="G4342" s="87">
        <v>7701.5833333333339</v>
      </c>
      <c r="H4342" s="2">
        <v>1325446.118953228</v>
      </c>
      <c r="I4342" s="71">
        <v>8403.0833322241233</v>
      </c>
      <c r="J4342" s="29">
        <v>1.0910851663260743</v>
      </c>
      <c r="K4342" s="80">
        <v>7779.3851587991594</v>
      </c>
      <c r="L4342" s="2">
        <v>1344975.3865684441</v>
      </c>
      <c r="M4342" s="71">
        <v>8496.8270589304666</v>
      </c>
      <c r="N4342" s="29">
        <v>1.0922234708124481</v>
      </c>
    </row>
    <row r="4343" spans="1:14" x14ac:dyDescent="0.3">
      <c r="A4343" s="3" t="s">
        <v>1970</v>
      </c>
      <c r="B4343" s="1" t="s">
        <v>8775</v>
      </c>
      <c r="C4343" s="75" t="s">
        <v>6368</v>
      </c>
      <c r="D4343" s="75" t="s">
        <v>6398</v>
      </c>
      <c r="E4343" s="75" t="s">
        <v>6586</v>
      </c>
      <c r="F4343" s="57">
        <v>0</v>
      </c>
      <c r="G4343" s="87">
        <v>6746.8333333333348</v>
      </c>
      <c r="H4343" s="2">
        <v>952950.85394525528</v>
      </c>
      <c r="I4343" s="71">
        <v>6041.5322227811312</v>
      </c>
      <c r="J4343" s="29">
        <v>0.8954619040213132</v>
      </c>
      <c r="K4343" s="80">
        <v>6820.994794347017</v>
      </c>
      <c r="L4343" s="2">
        <v>966867.13012315345</v>
      </c>
      <c r="M4343" s="71">
        <v>6108.1435955354473</v>
      </c>
      <c r="N4343" s="29">
        <v>0.89549160785134252</v>
      </c>
    </row>
    <row r="4344" spans="1:14" x14ac:dyDescent="0.3">
      <c r="A4344" s="3" t="s">
        <v>1969</v>
      </c>
      <c r="B4344" s="1" t="s">
        <v>8774</v>
      </c>
      <c r="C4344" s="75" t="s">
        <v>6368</v>
      </c>
      <c r="D4344" s="75" t="s">
        <v>6398</v>
      </c>
      <c r="E4344" s="75" t="s">
        <v>6587</v>
      </c>
      <c r="F4344" s="57">
        <v>0</v>
      </c>
      <c r="G4344" s="87">
        <v>12144.83333333333</v>
      </c>
      <c r="H4344" s="2">
        <v>1849636.2661345799</v>
      </c>
      <c r="I4344" s="71">
        <v>11726.351947755951</v>
      </c>
      <c r="J4344" s="29">
        <v>0.96554243486991342</v>
      </c>
      <c r="K4344" s="80">
        <v>12249.551865721931</v>
      </c>
      <c r="L4344" s="2">
        <v>1872162.463863417</v>
      </c>
      <c r="M4344" s="71">
        <v>11827.309882788781</v>
      </c>
      <c r="N4344" s="29">
        <v>0.96553000570455816</v>
      </c>
    </row>
    <row r="4345" spans="1:14" x14ac:dyDescent="0.3">
      <c r="A4345" s="3" t="s">
        <v>1968</v>
      </c>
      <c r="B4345" s="1" t="s">
        <v>8773</v>
      </c>
      <c r="C4345" s="75" t="s">
        <v>6368</v>
      </c>
      <c r="D4345" s="75" t="s">
        <v>6398</v>
      </c>
      <c r="E4345" s="75" t="s">
        <v>6439</v>
      </c>
      <c r="F4345" s="57">
        <v>0</v>
      </c>
      <c r="G4345" s="87">
        <v>11745.666666666668</v>
      </c>
      <c r="H4345" s="2">
        <v>1800099.6299316091</v>
      </c>
      <c r="I4345" s="71">
        <v>11412.298833065499</v>
      </c>
      <c r="J4345" s="29">
        <v>0.97161780228726891</v>
      </c>
      <c r="K4345" s="80">
        <v>11854.35122046226</v>
      </c>
      <c r="L4345" s="2">
        <v>1823270.4430714189</v>
      </c>
      <c r="M4345" s="71">
        <v>11518.436538800561</v>
      </c>
      <c r="N4345" s="29">
        <v>0.97166317452431594</v>
      </c>
    </row>
    <row r="4346" spans="1:14" x14ac:dyDescent="0.3">
      <c r="A4346" s="3" t="s">
        <v>1967</v>
      </c>
      <c r="B4346" s="1" t="s">
        <v>8772</v>
      </c>
      <c r="C4346" s="75" t="s">
        <v>6368</v>
      </c>
      <c r="D4346" s="75" t="s">
        <v>6398</v>
      </c>
      <c r="E4346" s="75" t="s">
        <v>6513</v>
      </c>
      <c r="F4346" s="57">
        <v>0</v>
      </c>
      <c r="G4346" s="87">
        <v>19011.749999999996</v>
      </c>
      <c r="H4346" s="2">
        <v>2993318.2027842207</v>
      </c>
      <c r="I4346" s="71">
        <v>18977.083970583302</v>
      </c>
      <c r="J4346" s="29">
        <v>0.99817659976505613</v>
      </c>
      <c r="K4346" s="80">
        <v>19181.474555931582</v>
      </c>
      <c r="L4346" s="2">
        <v>3031052.3768511079</v>
      </c>
      <c r="M4346" s="71">
        <v>19148.549564444678</v>
      </c>
      <c r="N4346" s="29">
        <v>0.99828350049987613</v>
      </c>
    </row>
    <row r="4347" spans="1:14" x14ac:dyDescent="0.3">
      <c r="A4347" s="3" t="s">
        <v>1966</v>
      </c>
      <c r="B4347" s="1" t="s">
        <v>8771</v>
      </c>
      <c r="C4347" s="75" t="s">
        <v>6368</v>
      </c>
      <c r="D4347" s="75" t="s">
        <v>6398</v>
      </c>
      <c r="E4347" s="75" t="s">
        <v>6589</v>
      </c>
      <c r="F4347" s="57">
        <v>0</v>
      </c>
      <c r="G4347" s="87">
        <v>11439.250000000002</v>
      </c>
      <c r="H4347" s="2">
        <v>2081228.18626372</v>
      </c>
      <c r="I4347" s="71">
        <v>13194.601902308521</v>
      </c>
      <c r="J4347" s="29">
        <v>1.1534499116907593</v>
      </c>
      <c r="K4347" s="80">
        <v>11553.942773679761</v>
      </c>
      <c r="L4347" s="2">
        <v>2110720.2116022729</v>
      </c>
      <c r="M4347" s="71">
        <v>13334.388708429329</v>
      </c>
      <c r="N4347" s="29">
        <v>1.1540985592213151</v>
      </c>
    </row>
    <row r="4348" spans="1:14" x14ac:dyDescent="0.3">
      <c r="A4348" s="3" t="s">
        <v>1965</v>
      </c>
      <c r="B4348" s="1" t="s">
        <v>8770</v>
      </c>
      <c r="C4348" s="75" t="s">
        <v>6368</v>
      </c>
      <c r="D4348" s="75" t="s">
        <v>6398</v>
      </c>
      <c r="E4348" s="75" t="s">
        <v>6586</v>
      </c>
      <c r="F4348" s="57">
        <v>0</v>
      </c>
      <c r="G4348" s="87">
        <v>8317.8333333333321</v>
      </c>
      <c r="H4348" s="2">
        <v>1523897.0754782362</v>
      </c>
      <c r="I4348" s="71">
        <v>9661.2257049644195</v>
      </c>
      <c r="J4348" s="29">
        <v>1.1615074885243859</v>
      </c>
      <c r="K4348" s="80">
        <v>8393.8960692269084</v>
      </c>
      <c r="L4348" s="2">
        <v>1543980.383038115</v>
      </c>
      <c r="M4348" s="71">
        <v>9754.0329942599092</v>
      </c>
      <c r="N4348" s="29">
        <v>1.162038809369994</v>
      </c>
    </row>
    <row r="4349" spans="1:14" x14ac:dyDescent="0.3">
      <c r="A4349" s="3" t="s">
        <v>1964</v>
      </c>
      <c r="B4349" s="1" t="s">
        <v>8769</v>
      </c>
      <c r="C4349" s="75" t="s">
        <v>6368</v>
      </c>
      <c r="D4349" s="75" t="s">
        <v>6398</v>
      </c>
      <c r="E4349" s="75" t="s">
        <v>6589</v>
      </c>
      <c r="F4349" s="57">
        <v>0</v>
      </c>
      <c r="G4349" s="87">
        <v>24635.666666666664</v>
      </c>
      <c r="H4349" s="2">
        <v>3779008.8757532439</v>
      </c>
      <c r="I4349" s="71">
        <v>23958.217570736033</v>
      </c>
      <c r="J4349" s="29">
        <v>0.97250128827050353</v>
      </c>
      <c r="K4349" s="80">
        <v>24872.36492839592</v>
      </c>
      <c r="L4349" s="2">
        <v>3831304.177574479</v>
      </c>
      <c r="M4349" s="71">
        <v>24204.107623163211</v>
      </c>
      <c r="N4349" s="29">
        <v>0.97313253857618587</v>
      </c>
    </row>
    <row r="4350" spans="1:14" x14ac:dyDescent="0.3">
      <c r="A4350" s="3" t="s">
        <v>1963</v>
      </c>
      <c r="B4350" s="1" t="s">
        <v>8768</v>
      </c>
      <c r="C4350" s="75" t="s">
        <v>6368</v>
      </c>
      <c r="D4350" s="75" t="s">
        <v>6398</v>
      </c>
      <c r="E4350" s="75" t="s">
        <v>6513</v>
      </c>
      <c r="F4350" s="57">
        <v>0</v>
      </c>
      <c r="G4350" s="87">
        <v>8983.5833333333339</v>
      </c>
      <c r="H4350" s="2">
        <v>1700552.3650201166</v>
      </c>
      <c r="I4350" s="71">
        <v>10781.187578835947</v>
      </c>
      <c r="J4350" s="29">
        <v>1.2000988000893422</v>
      </c>
      <c r="K4350" s="80">
        <v>9076.5199077073339</v>
      </c>
      <c r="L4350" s="2">
        <v>1727209.7327326201</v>
      </c>
      <c r="M4350" s="71">
        <v>10911.576925563129</v>
      </c>
      <c r="N4350" s="29">
        <v>1.202176278630487</v>
      </c>
    </row>
    <row r="4351" spans="1:14" x14ac:dyDescent="0.3">
      <c r="A4351" s="3" t="s">
        <v>1962</v>
      </c>
      <c r="B4351" s="1" t="s">
        <v>8767</v>
      </c>
      <c r="C4351" s="75" t="s">
        <v>6368</v>
      </c>
      <c r="D4351" s="75" t="s">
        <v>6398</v>
      </c>
      <c r="E4351" s="75" t="s">
        <v>6439</v>
      </c>
      <c r="F4351" s="57">
        <v>0</v>
      </c>
      <c r="G4351" s="87">
        <v>11024.75</v>
      </c>
      <c r="H4351" s="2">
        <v>1656621.7451261678</v>
      </c>
      <c r="I4351" s="71">
        <v>10502.675571047464</v>
      </c>
      <c r="J4351" s="29">
        <v>0.9526452364949286</v>
      </c>
      <c r="K4351" s="80">
        <v>11125.45788732855</v>
      </c>
      <c r="L4351" s="2">
        <v>1679658.11078915</v>
      </c>
      <c r="M4351" s="71">
        <v>10611.17149654173</v>
      </c>
      <c r="N4351" s="29">
        <v>0.95377391240925302</v>
      </c>
    </row>
    <row r="4352" spans="1:14" x14ac:dyDescent="0.3">
      <c r="A4352" s="3" t="s">
        <v>1961</v>
      </c>
      <c r="B4352" s="1" t="s">
        <v>8766</v>
      </c>
      <c r="C4352" s="75" t="s">
        <v>6368</v>
      </c>
      <c r="D4352" s="75" t="s">
        <v>6398</v>
      </c>
      <c r="E4352" s="75" t="s">
        <v>6587</v>
      </c>
      <c r="F4352" s="57">
        <v>0</v>
      </c>
      <c r="G4352" s="87">
        <v>6774</v>
      </c>
      <c r="H4352" s="2">
        <v>1023247.0395307541</v>
      </c>
      <c r="I4352" s="71">
        <v>6487.1970423204939</v>
      </c>
      <c r="J4352" s="29">
        <v>0.95766121085333533</v>
      </c>
      <c r="K4352" s="80">
        <v>6836.313524943921</v>
      </c>
      <c r="L4352" s="2">
        <v>1037028.511055141</v>
      </c>
      <c r="M4352" s="71">
        <v>6551.3852532997926</v>
      </c>
      <c r="N4352" s="29">
        <v>0.95832135688269715</v>
      </c>
    </row>
    <row r="4353" spans="1:14" x14ac:dyDescent="0.3">
      <c r="A4353" s="3" t="s">
        <v>1960</v>
      </c>
      <c r="B4353" s="1" t="s">
        <v>8765</v>
      </c>
      <c r="C4353" s="75" t="s">
        <v>6368</v>
      </c>
      <c r="D4353" s="75" t="s">
        <v>6398</v>
      </c>
      <c r="E4353" s="75" t="s">
        <v>6589</v>
      </c>
      <c r="F4353" s="57">
        <v>0</v>
      </c>
      <c r="G4353" s="87">
        <v>12801.750000000002</v>
      </c>
      <c r="H4353" s="2">
        <v>2156246.1019420624</v>
      </c>
      <c r="I4353" s="71">
        <v>13670.201617635099</v>
      </c>
      <c r="J4353" s="29">
        <v>1.0678385078317494</v>
      </c>
      <c r="K4353" s="80">
        <v>12923.70491356323</v>
      </c>
      <c r="L4353" s="2">
        <v>2185022.8999814</v>
      </c>
      <c r="M4353" s="71">
        <v>13803.792906807879</v>
      </c>
      <c r="N4353" s="29">
        <v>1.0680987378720641</v>
      </c>
    </row>
    <row r="4354" spans="1:14" x14ac:dyDescent="0.3">
      <c r="A4354" s="3" t="s">
        <v>1959</v>
      </c>
      <c r="B4354" s="1" t="s">
        <v>8764</v>
      </c>
      <c r="C4354" s="75" t="s">
        <v>6368</v>
      </c>
      <c r="D4354" s="75" t="s">
        <v>6398</v>
      </c>
      <c r="E4354" s="75" t="s">
        <v>6586</v>
      </c>
      <c r="F4354" s="57">
        <v>0</v>
      </c>
      <c r="G4354" s="87">
        <v>8759.7499999999982</v>
      </c>
      <c r="H4354" s="2">
        <v>1488942.0751244228</v>
      </c>
      <c r="I4354" s="71">
        <v>9439.6174655567011</v>
      </c>
      <c r="J4354" s="29">
        <v>1.0776126562466626</v>
      </c>
      <c r="K4354" s="80">
        <v>8836.4652529253453</v>
      </c>
      <c r="L4354" s="2">
        <v>1507525.981811526</v>
      </c>
      <c r="M4354" s="71">
        <v>9523.7338037673035</v>
      </c>
      <c r="N4354" s="29">
        <v>1.0777764107219721</v>
      </c>
    </row>
    <row r="4355" spans="1:14" x14ac:dyDescent="0.3">
      <c r="A4355" s="3" t="s">
        <v>1958</v>
      </c>
      <c r="B4355" s="1" t="s">
        <v>8763</v>
      </c>
      <c r="C4355" s="75" t="s">
        <v>6368</v>
      </c>
      <c r="D4355" s="75" t="s">
        <v>6398</v>
      </c>
      <c r="E4355" s="75" t="s">
        <v>6439</v>
      </c>
      <c r="F4355" s="57">
        <v>0</v>
      </c>
      <c r="G4355" s="87">
        <v>8085.4166666666661</v>
      </c>
      <c r="H4355" s="2">
        <v>1291034.1636648178</v>
      </c>
      <c r="I4355" s="71">
        <v>8184.9178981273744</v>
      </c>
      <c r="J4355" s="29">
        <v>1.0123062589799381</v>
      </c>
      <c r="K4355" s="80">
        <v>8161.0175533412748</v>
      </c>
      <c r="L4355" s="2">
        <v>1307795.0218175829</v>
      </c>
      <c r="M4355" s="71">
        <v>8261.9416235307581</v>
      </c>
      <c r="N4355" s="29">
        <v>1.0123666037390351</v>
      </c>
    </row>
    <row r="4356" spans="1:14" x14ac:dyDescent="0.3">
      <c r="A4356" s="3" t="s">
        <v>1957</v>
      </c>
      <c r="B4356" s="1" t="s">
        <v>8762</v>
      </c>
      <c r="C4356" s="75" t="s">
        <v>6368</v>
      </c>
      <c r="D4356" s="75" t="s">
        <v>6398</v>
      </c>
      <c r="E4356" s="75" t="s">
        <v>6588</v>
      </c>
      <c r="F4356" s="57">
        <v>0</v>
      </c>
      <c r="G4356" s="87">
        <v>13194.166666666666</v>
      </c>
      <c r="H4356" s="2">
        <v>2269777.9837290444</v>
      </c>
      <c r="I4356" s="71">
        <v>14389.972757237263</v>
      </c>
      <c r="J4356" s="29">
        <v>1.0906314222626614</v>
      </c>
      <c r="K4356" s="80">
        <v>13321.62746250555</v>
      </c>
      <c r="L4356" s="2">
        <v>2301129.455484556</v>
      </c>
      <c r="M4356" s="71">
        <v>14537.291327946619</v>
      </c>
      <c r="N4356" s="29">
        <v>1.0912549062689689</v>
      </c>
    </row>
    <row r="4357" spans="1:14" x14ac:dyDescent="0.3">
      <c r="A4357" s="3" t="s">
        <v>1956</v>
      </c>
      <c r="B4357" s="1" t="s">
        <v>8761</v>
      </c>
      <c r="C4357" s="75" t="s">
        <v>6368</v>
      </c>
      <c r="D4357" s="75" t="s">
        <v>6398</v>
      </c>
      <c r="E4357" s="75" t="s">
        <v>6586</v>
      </c>
      <c r="F4357" s="57">
        <v>0</v>
      </c>
      <c r="G4357" s="87">
        <v>3623.0000000000005</v>
      </c>
      <c r="H4357" s="2">
        <v>641962.5557257334</v>
      </c>
      <c r="I4357" s="71">
        <v>4069.92391074425</v>
      </c>
      <c r="J4357" s="29">
        <v>1.1233574139509384</v>
      </c>
      <c r="K4357" s="80">
        <v>3656.4772186524779</v>
      </c>
      <c r="L4357" s="2">
        <v>650583.66605930496</v>
      </c>
      <c r="M4357" s="71">
        <v>4110.0357323078624</v>
      </c>
      <c r="N4357" s="29">
        <v>1.1240424831150819</v>
      </c>
    </row>
    <row r="4358" spans="1:14" x14ac:dyDescent="0.3">
      <c r="A4358" s="3" t="s">
        <v>1955</v>
      </c>
      <c r="B4358" s="1" t="s">
        <v>8760</v>
      </c>
      <c r="C4358" s="75" t="s">
        <v>6368</v>
      </c>
      <c r="D4358" s="75" t="s">
        <v>6398</v>
      </c>
      <c r="E4358" s="75" t="s">
        <v>6587</v>
      </c>
      <c r="F4358" s="57">
        <v>0</v>
      </c>
      <c r="G4358" s="87">
        <v>4765.5833333333321</v>
      </c>
      <c r="H4358" s="2">
        <v>903318.80412769318</v>
      </c>
      <c r="I4358" s="71">
        <v>5726.8742034152074</v>
      </c>
      <c r="J4358" s="29">
        <v>1.2017152576806356</v>
      </c>
      <c r="K4358" s="80">
        <v>4817.539263488231</v>
      </c>
      <c r="L4358" s="2">
        <v>917947.32559628563</v>
      </c>
      <c r="M4358" s="71">
        <v>5799.094728937228</v>
      </c>
      <c r="N4358" s="29">
        <v>1.203746230547228</v>
      </c>
    </row>
    <row r="4359" spans="1:14" x14ac:dyDescent="0.3">
      <c r="A4359" s="3" t="s">
        <v>1954</v>
      </c>
      <c r="B4359" s="1" t="s">
        <v>8759</v>
      </c>
      <c r="C4359" s="75" t="s">
        <v>6368</v>
      </c>
      <c r="D4359" s="75" t="s">
        <v>6398</v>
      </c>
      <c r="E4359" s="75" t="s">
        <v>6513</v>
      </c>
      <c r="F4359" s="57">
        <v>0</v>
      </c>
      <c r="G4359" s="87">
        <v>31408.000000000007</v>
      </c>
      <c r="H4359" s="2">
        <v>5535756.2024736423</v>
      </c>
      <c r="I4359" s="71">
        <v>35095.670816856546</v>
      </c>
      <c r="J4359" s="29">
        <v>1.1174118319172357</v>
      </c>
      <c r="K4359" s="80">
        <v>31702.124192272131</v>
      </c>
      <c r="L4359" s="2">
        <v>5608351.2729720101</v>
      </c>
      <c r="M4359" s="71">
        <v>35430.530051377027</v>
      </c>
      <c r="N4359" s="29">
        <v>1.1176074460024279</v>
      </c>
    </row>
    <row r="4360" spans="1:14" x14ac:dyDescent="0.3">
      <c r="A4360" s="3" t="s">
        <v>1953</v>
      </c>
      <c r="B4360" s="1" t="s">
        <v>8758</v>
      </c>
      <c r="C4360" s="75" t="s">
        <v>6368</v>
      </c>
      <c r="D4360" s="75" t="s">
        <v>6398</v>
      </c>
      <c r="E4360" s="75" t="s">
        <v>6587</v>
      </c>
      <c r="F4360" s="57">
        <v>0</v>
      </c>
      <c r="G4360" s="87">
        <v>17920.166666666664</v>
      </c>
      <c r="H4360" s="2">
        <v>2936991.5288643837</v>
      </c>
      <c r="I4360" s="71">
        <v>18619.983272179048</v>
      </c>
      <c r="J4360" s="29">
        <v>1.0390519027266703</v>
      </c>
      <c r="K4360" s="80">
        <v>18085.128302570389</v>
      </c>
      <c r="L4360" s="2">
        <v>2976190.76340489</v>
      </c>
      <c r="M4360" s="71">
        <v>18801.963562736699</v>
      </c>
      <c r="N4360" s="29">
        <v>1.039636725168515</v>
      </c>
    </row>
    <row r="4361" spans="1:14" x14ac:dyDescent="0.3">
      <c r="A4361" s="3" t="s">
        <v>1952</v>
      </c>
      <c r="B4361" s="1" t="s">
        <v>8757</v>
      </c>
      <c r="C4361" s="75" t="s">
        <v>6368</v>
      </c>
      <c r="D4361" s="75" t="s">
        <v>6398</v>
      </c>
      <c r="E4361" s="75" t="s">
        <v>6586</v>
      </c>
      <c r="F4361" s="57">
        <v>0</v>
      </c>
      <c r="G4361" s="87">
        <v>11676.166666666666</v>
      </c>
      <c r="H4361" s="2">
        <v>2195206.0887447996</v>
      </c>
      <c r="I4361" s="71">
        <v>13917.200730646427</v>
      </c>
      <c r="J4361" s="29">
        <v>1.1919323462877167</v>
      </c>
      <c r="K4361" s="80">
        <v>11780.773331273531</v>
      </c>
      <c r="L4361" s="2">
        <v>2221199.739996756</v>
      </c>
      <c r="M4361" s="71">
        <v>14032.338615687609</v>
      </c>
      <c r="N4361" s="29">
        <v>1.191122027484989</v>
      </c>
    </row>
    <row r="4362" spans="1:14" x14ac:dyDescent="0.3">
      <c r="A4362" s="3" t="s">
        <v>1951</v>
      </c>
      <c r="B4362" s="1" t="s">
        <v>8756</v>
      </c>
      <c r="C4362" s="75" t="s">
        <v>6368</v>
      </c>
      <c r="D4362" s="75" t="s">
        <v>6398</v>
      </c>
      <c r="E4362" s="75" t="s">
        <v>6586</v>
      </c>
      <c r="F4362" s="57">
        <v>0</v>
      </c>
      <c r="G4362" s="87">
        <v>3244.5</v>
      </c>
      <c r="H4362" s="2">
        <v>624405.95854973793</v>
      </c>
      <c r="I4362" s="71">
        <v>3958.618330690425</v>
      </c>
      <c r="J4362" s="29">
        <v>1.2201011960827324</v>
      </c>
      <c r="K4362" s="80">
        <v>3273.1196803777252</v>
      </c>
      <c r="L4362" s="2">
        <v>631645.14861986553</v>
      </c>
      <c r="M4362" s="71">
        <v>3990.392422071518</v>
      </c>
      <c r="N4362" s="29">
        <v>1.219140395627397</v>
      </c>
    </row>
    <row r="4363" spans="1:14" x14ac:dyDescent="0.3">
      <c r="A4363" s="3" t="s">
        <v>1950</v>
      </c>
      <c r="B4363" s="1" t="s">
        <v>8755</v>
      </c>
      <c r="C4363" s="75" t="s">
        <v>6368</v>
      </c>
      <c r="D4363" s="75" t="s">
        <v>6398</v>
      </c>
      <c r="E4363" s="75" t="s">
        <v>6439</v>
      </c>
      <c r="F4363" s="57">
        <v>0</v>
      </c>
      <c r="G4363" s="87">
        <v>17043.416666666664</v>
      </c>
      <c r="H4363" s="2">
        <v>1992761.9523978238</v>
      </c>
      <c r="I4363" s="71">
        <v>12633.742336134495</v>
      </c>
      <c r="J4363" s="29">
        <v>0.74126817311480953</v>
      </c>
      <c r="K4363" s="80">
        <v>17204.64303671442</v>
      </c>
      <c r="L4363" s="2">
        <v>2018469.554938325</v>
      </c>
      <c r="M4363" s="71">
        <v>12751.598953632239</v>
      </c>
      <c r="N4363" s="29">
        <v>0.74117195726877605</v>
      </c>
    </row>
    <row r="4364" spans="1:14" x14ac:dyDescent="0.3">
      <c r="A4364" s="3" t="s">
        <v>1949</v>
      </c>
      <c r="B4364" s="1" t="s">
        <v>8754</v>
      </c>
      <c r="C4364" s="75" t="s">
        <v>6368</v>
      </c>
      <c r="D4364" s="75" t="s">
        <v>6398</v>
      </c>
      <c r="E4364" s="75" t="s">
        <v>6589</v>
      </c>
      <c r="F4364" s="57">
        <v>0</v>
      </c>
      <c r="G4364" s="87">
        <v>5740.083333333333</v>
      </c>
      <c r="H4364" s="2">
        <v>1072974.392545382</v>
      </c>
      <c r="I4364" s="71">
        <v>6802.4592663351923</v>
      </c>
      <c r="J4364" s="29">
        <v>1.1850802281619359</v>
      </c>
      <c r="K4364" s="80">
        <v>5799.9503591389994</v>
      </c>
      <c r="L4364" s="2">
        <v>1089014.163768369</v>
      </c>
      <c r="M4364" s="71">
        <v>6879.8024905675347</v>
      </c>
      <c r="N4364" s="29">
        <v>1.186182995467713</v>
      </c>
    </row>
    <row r="4365" spans="1:14" x14ac:dyDescent="0.3">
      <c r="A4365" s="3" t="s">
        <v>1948</v>
      </c>
      <c r="B4365" s="1" t="s">
        <v>8753</v>
      </c>
      <c r="C4365" s="75" t="s">
        <v>6368</v>
      </c>
      <c r="D4365" s="75" t="s">
        <v>6398</v>
      </c>
      <c r="E4365" s="75" t="s">
        <v>6439</v>
      </c>
      <c r="F4365" s="57">
        <v>0</v>
      </c>
      <c r="G4365" s="87">
        <v>19497.166666666668</v>
      </c>
      <c r="H4365" s="2">
        <v>3207883.5968459444</v>
      </c>
      <c r="I4365" s="71">
        <v>20337.388897905508</v>
      </c>
      <c r="J4365" s="29">
        <v>1.0430945811565189</v>
      </c>
      <c r="K4365" s="80">
        <v>19682.095764276</v>
      </c>
      <c r="L4365" s="2">
        <v>3251125.0710549369</v>
      </c>
      <c r="M4365" s="71">
        <v>20538.84981953985</v>
      </c>
      <c r="N4365" s="29">
        <v>1.0435296152160229</v>
      </c>
    </row>
    <row r="4366" spans="1:14" x14ac:dyDescent="0.3">
      <c r="A4366" s="3" t="s">
        <v>1947</v>
      </c>
      <c r="B4366" s="1" t="s">
        <v>8752</v>
      </c>
      <c r="C4366" s="75" t="s">
        <v>6368</v>
      </c>
      <c r="D4366" s="75" t="s">
        <v>6398</v>
      </c>
      <c r="E4366" s="75" t="s">
        <v>6513</v>
      </c>
      <c r="F4366" s="57">
        <v>0</v>
      </c>
      <c r="G4366" s="87">
        <v>12320.250000000002</v>
      </c>
      <c r="H4366" s="2">
        <v>1888480.0726014776</v>
      </c>
      <c r="I4366" s="71">
        <v>11972.614498918656</v>
      </c>
      <c r="J4366" s="29">
        <v>0.97178340528143947</v>
      </c>
      <c r="K4366" s="80">
        <v>12427.43235499125</v>
      </c>
      <c r="L4366" s="2">
        <v>1911841.498874933</v>
      </c>
      <c r="M4366" s="71">
        <v>12077.98056548304</v>
      </c>
      <c r="N4366" s="29">
        <v>0.97188061221931665</v>
      </c>
    </row>
    <row r="4367" spans="1:14" x14ac:dyDescent="0.3">
      <c r="A4367" s="3" t="s">
        <v>1946</v>
      </c>
      <c r="B4367" s="1" t="s">
        <v>8751</v>
      </c>
      <c r="C4367" s="75" t="s">
        <v>6368</v>
      </c>
      <c r="D4367" s="75" t="s">
        <v>6398</v>
      </c>
      <c r="E4367" s="75" t="s">
        <v>6588</v>
      </c>
      <c r="F4367" s="57">
        <v>0</v>
      </c>
      <c r="G4367" s="87">
        <v>11345.583333333332</v>
      </c>
      <c r="H4367" s="2">
        <v>1632486.9536455469</v>
      </c>
      <c r="I4367" s="71">
        <v>10349.665455345685</v>
      </c>
      <c r="J4367" s="29">
        <v>0.91221977321680414</v>
      </c>
      <c r="K4367" s="80">
        <v>11450.372052514749</v>
      </c>
      <c r="L4367" s="2">
        <v>1655040.643210867</v>
      </c>
      <c r="M4367" s="71">
        <v>10455.65165080302</v>
      </c>
      <c r="N4367" s="29">
        <v>0.91312767854619459</v>
      </c>
    </row>
    <row r="4368" spans="1:14" x14ac:dyDescent="0.3">
      <c r="A4368" s="3" t="s">
        <v>1945</v>
      </c>
      <c r="B4368" s="1" t="s">
        <v>8750</v>
      </c>
      <c r="C4368" s="75" t="s">
        <v>6368</v>
      </c>
      <c r="D4368" s="75" t="s">
        <v>6398</v>
      </c>
      <c r="E4368" s="75" t="s">
        <v>6586</v>
      </c>
      <c r="F4368" s="57">
        <v>0</v>
      </c>
      <c r="G4368" s="87">
        <v>12064.083333333332</v>
      </c>
      <c r="H4368" s="2">
        <v>2060392.8139483137</v>
      </c>
      <c r="I4368" s="71">
        <v>13062.509494084077</v>
      </c>
      <c r="J4368" s="29">
        <v>1.0827602175120983</v>
      </c>
      <c r="K4368" s="80">
        <v>12180.205671824429</v>
      </c>
      <c r="L4368" s="2">
        <v>2088950.343101057</v>
      </c>
      <c r="M4368" s="71">
        <v>13196.85845352821</v>
      </c>
      <c r="N4368" s="29">
        <v>1.083467620259938</v>
      </c>
    </row>
    <row r="4369" spans="1:14" x14ac:dyDescent="0.3">
      <c r="A4369" s="3" t="s">
        <v>1944</v>
      </c>
      <c r="B4369" s="1" t="s">
        <v>8749</v>
      </c>
      <c r="C4369" s="75" t="s">
        <v>6368</v>
      </c>
      <c r="D4369" s="75" t="s">
        <v>6398</v>
      </c>
      <c r="E4369" s="75" t="s">
        <v>6589</v>
      </c>
      <c r="F4369" s="57">
        <v>0</v>
      </c>
      <c r="G4369" s="87">
        <v>11527.666666666668</v>
      </c>
      <c r="H4369" s="2">
        <v>1894275.5807701745</v>
      </c>
      <c r="I4369" s="71">
        <v>12009.356949175786</v>
      </c>
      <c r="J4369" s="29">
        <v>1.0417855838859369</v>
      </c>
      <c r="K4369" s="80">
        <v>11641.104541423951</v>
      </c>
      <c r="L4369" s="2">
        <v>1921632.3292633621</v>
      </c>
      <c r="M4369" s="71">
        <v>12139.833736481251</v>
      </c>
      <c r="N4369" s="29">
        <v>1.042842085412309</v>
      </c>
    </row>
    <row r="4370" spans="1:14" x14ac:dyDescent="0.3">
      <c r="A4370" s="3" t="s">
        <v>1943</v>
      </c>
      <c r="B4370" s="1" t="s">
        <v>8748</v>
      </c>
      <c r="C4370" s="75" t="s">
        <v>6368</v>
      </c>
      <c r="D4370" s="75" t="s">
        <v>6398</v>
      </c>
      <c r="E4370" s="75" t="s">
        <v>6587</v>
      </c>
      <c r="F4370" s="57">
        <v>0</v>
      </c>
      <c r="G4370" s="87">
        <v>8844.4166666666661</v>
      </c>
      <c r="H4370" s="2">
        <v>1366763.8719253545</v>
      </c>
      <c r="I4370" s="71">
        <v>8665.0302468216232</v>
      </c>
      <c r="J4370" s="29">
        <v>0.97971755214551071</v>
      </c>
      <c r="K4370" s="80">
        <v>8922.0175950927332</v>
      </c>
      <c r="L4370" s="2">
        <v>1383176.9599151961</v>
      </c>
      <c r="M4370" s="71">
        <v>8738.1639379157095</v>
      </c>
      <c r="N4370" s="29">
        <v>0.9793932644474781</v>
      </c>
    </row>
    <row r="4371" spans="1:14" x14ac:dyDescent="0.3">
      <c r="A4371" s="3" t="s">
        <v>1942</v>
      </c>
      <c r="B4371" s="1" t="s">
        <v>8747</v>
      </c>
      <c r="C4371" s="75" t="s">
        <v>6368</v>
      </c>
      <c r="D4371" s="75" t="s">
        <v>6398</v>
      </c>
      <c r="E4371" s="75" t="s">
        <v>6439</v>
      </c>
      <c r="F4371" s="57">
        <v>0</v>
      </c>
      <c r="G4371" s="87">
        <v>13164.416666666666</v>
      </c>
      <c r="H4371" s="2">
        <v>2037813.485540549</v>
      </c>
      <c r="I4371" s="71">
        <v>12919.360726674395</v>
      </c>
      <c r="J4371" s="29">
        <v>0.98138497540777692</v>
      </c>
      <c r="K4371" s="80">
        <v>13290.1514889094</v>
      </c>
      <c r="L4371" s="2">
        <v>2067984.55048039</v>
      </c>
      <c r="M4371" s="71">
        <v>13064.407915153881</v>
      </c>
      <c r="N4371" s="29">
        <v>0.98301422117393511</v>
      </c>
    </row>
    <row r="4372" spans="1:14" x14ac:dyDescent="0.3">
      <c r="A4372" s="3" t="s">
        <v>1941</v>
      </c>
      <c r="B4372" s="1" t="s">
        <v>8746</v>
      </c>
      <c r="C4372" s="75" t="s">
        <v>6368</v>
      </c>
      <c r="D4372" s="75" t="s">
        <v>6398</v>
      </c>
      <c r="E4372" s="75" t="s">
        <v>6439</v>
      </c>
      <c r="F4372" s="57">
        <v>0</v>
      </c>
      <c r="G4372" s="87">
        <v>13072.416666666668</v>
      </c>
      <c r="H4372" s="2">
        <v>1862658.3525414465</v>
      </c>
      <c r="I4372" s="71">
        <v>11808.909567919902</v>
      </c>
      <c r="J4372" s="29">
        <v>0.90334556104162589</v>
      </c>
      <c r="K4372" s="80">
        <v>13195.35051838369</v>
      </c>
      <c r="L4372" s="2">
        <v>1887255.318559404</v>
      </c>
      <c r="M4372" s="71">
        <v>11922.65837574861</v>
      </c>
      <c r="N4372" s="29">
        <v>0.90354995565582175</v>
      </c>
    </row>
    <row r="4373" spans="1:14" x14ac:dyDescent="0.3">
      <c r="A4373" s="3" t="s">
        <v>1940</v>
      </c>
      <c r="B4373" s="1" t="s">
        <v>8745</v>
      </c>
      <c r="C4373" s="75" t="s">
        <v>6368</v>
      </c>
      <c r="D4373" s="75" t="s">
        <v>6398</v>
      </c>
      <c r="E4373" s="75" t="s">
        <v>6589</v>
      </c>
      <c r="F4373" s="57">
        <v>0</v>
      </c>
      <c r="G4373" s="87">
        <v>5110.916666666667</v>
      </c>
      <c r="H4373" s="2">
        <v>995181.05371856689</v>
      </c>
      <c r="I4373" s="71">
        <v>6309.2638813957146</v>
      </c>
      <c r="J4373" s="29">
        <v>1.2344681576486372</v>
      </c>
      <c r="K4373" s="80">
        <v>5163.5242349529026</v>
      </c>
      <c r="L4373" s="2">
        <v>1009420.819880271</v>
      </c>
      <c r="M4373" s="71">
        <v>6376.9747921479893</v>
      </c>
      <c r="N4373" s="29">
        <v>1.235004330759407</v>
      </c>
    </row>
    <row r="4374" spans="1:14" x14ac:dyDescent="0.3">
      <c r="A4374" s="3" t="s">
        <v>1939</v>
      </c>
      <c r="B4374" s="1" t="s">
        <v>8744</v>
      </c>
      <c r="C4374" s="75" t="s">
        <v>6368</v>
      </c>
      <c r="D4374" s="75" t="s">
        <v>6398</v>
      </c>
      <c r="E4374" s="75" t="s">
        <v>6586</v>
      </c>
      <c r="F4374" s="57">
        <v>0</v>
      </c>
      <c r="G4374" s="87">
        <v>7136.5833333333339</v>
      </c>
      <c r="H4374" s="2">
        <v>1363096.4347629549</v>
      </c>
      <c r="I4374" s="71">
        <v>8641.7793732850387</v>
      </c>
      <c r="J4374" s="29">
        <v>1.2109126972456528</v>
      </c>
      <c r="K4374" s="80">
        <v>7204.9731834423628</v>
      </c>
      <c r="L4374" s="2">
        <v>1382146.3807280329</v>
      </c>
      <c r="M4374" s="71">
        <v>8731.653296002627</v>
      </c>
      <c r="N4374" s="29">
        <v>1.211892546119214</v>
      </c>
    </row>
    <row r="4375" spans="1:14" x14ac:dyDescent="0.3">
      <c r="A4375" s="3" t="s">
        <v>1938</v>
      </c>
      <c r="B4375" s="1" t="s">
        <v>8743</v>
      </c>
      <c r="C4375" s="75" t="s">
        <v>6368</v>
      </c>
      <c r="D4375" s="75" t="s">
        <v>6398</v>
      </c>
      <c r="E4375" s="75" t="s">
        <v>6586</v>
      </c>
      <c r="F4375" s="57">
        <v>0</v>
      </c>
      <c r="G4375" s="87">
        <v>6442.333333333333</v>
      </c>
      <c r="H4375" s="2">
        <v>1193340.2834949491</v>
      </c>
      <c r="I4375" s="71">
        <v>7565.5567604871258</v>
      </c>
      <c r="J4375" s="29">
        <v>1.1743504052083291</v>
      </c>
      <c r="K4375" s="80">
        <v>6502.7616597061578</v>
      </c>
      <c r="L4375" s="2">
        <v>1208871.8581565961</v>
      </c>
      <c r="M4375" s="71">
        <v>7636.9985783690108</v>
      </c>
      <c r="N4375" s="29">
        <v>1.1744238798864579</v>
      </c>
    </row>
    <row r="4376" spans="1:14" x14ac:dyDescent="0.3">
      <c r="A4376" s="3" t="s">
        <v>1937</v>
      </c>
      <c r="B4376" s="1" t="s">
        <v>8742</v>
      </c>
      <c r="C4376" s="75" t="s">
        <v>6368</v>
      </c>
      <c r="D4376" s="75" t="s">
        <v>6398</v>
      </c>
      <c r="E4376" s="75" t="s">
        <v>6588</v>
      </c>
      <c r="F4376" s="57">
        <v>0</v>
      </c>
      <c r="G4376" s="87">
        <v>15325.916666666668</v>
      </c>
      <c r="H4376" s="2">
        <v>2515549.3164593372</v>
      </c>
      <c r="I4376" s="71">
        <v>15948.117566047336</v>
      </c>
      <c r="J4376" s="29">
        <v>1.0405979565799111</v>
      </c>
      <c r="K4376" s="80">
        <v>15466.85768503466</v>
      </c>
      <c r="L4376" s="2">
        <v>2549912.8185474118</v>
      </c>
      <c r="M4376" s="71">
        <v>16108.97006065377</v>
      </c>
      <c r="N4376" s="29">
        <v>1.0415153736263061</v>
      </c>
    </row>
    <row r="4377" spans="1:14" x14ac:dyDescent="0.3">
      <c r="A4377" s="3" t="s">
        <v>1936</v>
      </c>
      <c r="B4377" s="1" t="s">
        <v>8741</v>
      </c>
      <c r="C4377" s="75" t="s">
        <v>6368</v>
      </c>
      <c r="D4377" s="75" t="s">
        <v>6398</v>
      </c>
      <c r="E4377" s="75" t="s">
        <v>6588</v>
      </c>
      <c r="F4377" s="57">
        <v>0</v>
      </c>
      <c r="G4377" s="87">
        <v>10520.833333333334</v>
      </c>
      <c r="H4377" s="2">
        <v>1760437.8265473053</v>
      </c>
      <c r="I4377" s="71">
        <v>11160.850332686015</v>
      </c>
      <c r="J4377" s="29">
        <v>1.0608332989483737</v>
      </c>
      <c r="K4377" s="80">
        <v>10624.078212199</v>
      </c>
      <c r="L4377" s="2">
        <v>1786247.728576835</v>
      </c>
      <c r="M4377" s="71">
        <v>11284.54705245446</v>
      </c>
      <c r="N4377" s="29">
        <v>1.062167166606236</v>
      </c>
    </row>
    <row r="4378" spans="1:14" x14ac:dyDescent="0.3">
      <c r="A4378" s="3" t="s">
        <v>1935</v>
      </c>
      <c r="B4378" s="1" t="s">
        <v>8740</v>
      </c>
      <c r="C4378" s="75" t="s">
        <v>6368</v>
      </c>
      <c r="D4378" s="75" t="s">
        <v>6398</v>
      </c>
      <c r="E4378" s="75" t="s">
        <v>6439</v>
      </c>
      <c r="F4378" s="57">
        <v>0</v>
      </c>
      <c r="G4378" s="87">
        <v>7858.833333333333</v>
      </c>
      <c r="H4378" s="2">
        <v>1172587.2028338113</v>
      </c>
      <c r="I4378" s="71">
        <v>7433.9860661358271</v>
      </c>
      <c r="J4378" s="29">
        <v>0.9459401606857456</v>
      </c>
      <c r="K4378" s="80">
        <v>7932.3189321730506</v>
      </c>
      <c r="L4378" s="2">
        <v>1188329.0686775949</v>
      </c>
      <c r="M4378" s="71">
        <v>7507.2203450613906</v>
      </c>
      <c r="N4378" s="29">
        <v>0.9464092920687438</v>
      </c>
    </row>
    <row r="4379" spans="1:14" x14ac:dyDescent="0.3">
      <c r="A4379" s="3" t="s">
        <v>1934</v>
      </c>
      <c r="B4379" s="1" t="s">
        <v>8739</v>
      </c>
      <c r="C4379" s="75" t="s">
        <v>6368</v>
      </c>
      <c r="D4379" s="75" t="s">
        <v>6398</v>
      </c>
      <c r="E4379" s="75" t="s">
        <v>6513</v>
      </c>
      <c r="F4379" s="57">
        <v>0</v>
      </c>
      <c r="G4379" s="87">
        <v>39884.500000000007</v>
      </c>
      <c r="H4379" s="2">
        <v>5567971.2828302374</v>
      </c>
      <c r="I4379" s="71">
        <v>35299.908470066133</v>
      </c>
      <c r="J4379" s="29">
        <v>0.88505330316454078</v>
      </c>
      <c r="K4379" s="80">
        <v>40217.661555058978</v>
      </c>
      <c r="L4379" s="2">
        <v>5633351.605885502</v>
      </c>
      <c r="M4379" s="71">
        <v>35588.468633229902</v>
      </c>
      <c r="N4379" s="29">
        <v>0.88489651703166272</v>
      </c>
    </row>
    <row r="4380" spans="1:14" x14ac:dyDescent="0.3">
      <c r="A4380" s="3" t="s">
        <v>1933</v>
      </c>
      <c r="B4380" s="1" t="s">
        <v>8738</v>
      </c>
      <c r="C4380" s="75" t="s">
        <v>6368</v>
      </c>
      <c r="D4380" s="75" t="s">
        <v>6398</v>
      </c>
      <c r="E4380" s="75" t="s">
        <v>6587</v>
      </c>
      <c r="F4380" s="57">
        <v>0</v>
      </c>
      <c r="G4380" s="87">
        <v>9643.6666666666661</v>
      </c>
      <c r="H4380" s="2">
        <v>1463816.0964110694</v>
      </c>
      <c r="I4380" s="71">
        <v>9280.3234060601571</v>
      </c>
      <c r="J4380" s="29">
        <v>0.96232312115656127</v>
      </c>
      <c r="K4380" s="80">
        <v>9729.8212439476411</v>
      </c>
      <c r="L4380" s="2">
        <v>1482577.6280863029</v>
      </c>
      <c r="M4380" s="71">
        <v>9366.1235983128481</v>
      </c>
      <c r="N4380" s="29">
        <v>0.96262031577804907</v>
      </c>
    </row>
    <row r="4381" spans="1:14" x14ac:dyDescent="0.3">
      <c r="A4381" s="3" t="s">
        <v>1932</v>
      </c>
      <c r="B4381" s="1" t="s">
        <v>8737</v>
      </c>
      <c r="C4381" s="75" t="s">
        <v>6368</v>
      </c>
      <c r="D4381" s="75" t="s">
        <v>6398</v>
      </c>
      <c r="E4381" s="75" t="s">
        <v>6513</v>
      </c>
      <c r="F4381" s="57">
        <v>0</v>
      </c>
      <c r="G4381" s="87">
        <v>9272.5</v>
      </c>
      <c r="H4381" s="2">
        <v>1557068.6035985947</v>
      </c>
      <c r="I4381" s="71">
        <v>9871.5270601584925</v>
      </c>
      <c r="J4381" s="29">
        <v>1.0646025408636821</v>
      </c>
      <c r="K4381" s="80">
        <v>9358.3605049883099</v>
      </c>
      <c r="L4381" s="2">
        <v>1576186.6393205971</v>
      </c>
      <c r="M4381" s="71">
        <v>9957.4947026158025</v>
      </c>
      <c r="N4381" s="29">
        <v>1.0640212777984071</v>
      </c>
    </row>
    <row r="4382" spans="1:14" x14ac:dyDescent="0.3">
      <c r="A4382" s="3" t="s">
        <v>1931</v>
      </c>
      <c r="B4382" s="1" t="s">
        <v>8736</v>
      </c>
      <c r="C4382" s="75" t="s">
        <v>6368</v>
      </c>
      <c r="D4382" s="75" t="s">
        <v>6398</v>
      </c>
      <c r="E4382" s="75" t="s">
        <v>6589</v>
      </c>
      <c r="F4382" s="57">
        <v>0</v>
      </c>
      <c r="G4382" s="87">
        <v>7851.7500000000009</v>
      </c>
      <c r="H4382" s="2">
        <v>1315134.3454076448</v>
      </c>
      <c r="I4382" s="71">
        <v>8337.708594490543</v>
      </c>
      <c r="J4382" s="29">
        <v>1.061891755913082</v>
      </c>
      <c r="K4382" s="80">
        <v>7925.5243762523432</v>
      </c>
      <c r="L4382" s="2">
        <v>1333097.4065499459</v>
      </c>
      <c r="M4382" s="71">
        <v>8421.7884054097412</v>
      </c>
      <c r="N4382" s="29">
        <v>1.0626159236408861</v>
      </c>
    </row>
    <row r="4383" spans="1:14" x14ac:dyDescent="0.3">
      <c r="A4383" s="3" t="s">
        <v>1930</v>
      </c>
      <c r="B4383" s="1" t="s">
        <v>8735</v>
      </c>
      <c r="C4383" s="75" t="s">
        <v>6368</v>
      </c>
      <c r="D4383" s="75" t="s">
        <v>6398</v>
      </c>
      <c r="E4383" s="75" t="s">
        <v>6588</v>
      </c>
      <c r="F4383" s="57">
        <v>0</v>
      </c>
      <c r="G4383" s="87">
        <v>13748.833333333336</v>
      </c>
      <c r="H4383" s="2">
        <v>2266056.183423996</v>
      </c>
      <c r="I4383" s="71">
        <v>14366.377231427494</v>
      </c>
      <c r="J4383" s="29">
        <v>1.0449160945603257</v>
      </c>
      <c r="K4383" s="80">
        <v>13873.83540969569</v>
      </c>
      <c r="L4383" s="2">
        <v>2295691.8192238682</v>
      </c>
      <c r="M4383" s="71">
        <v>14502.939283011199</v>
      </c>
      <c r="N4383" s="29">
        <v>1.0453446256740131</v>
      </c>
    </row>
    <row r="4384" spans="1:14" x14ac:dyDescent="0.3">
      <c r="A4384" s="3" t="s">
        <v>1929</v>
      </c>
      <c r="B4384" s="1" t="s">
        <v>8734</v>
      </c>
      <c r="C4384" s="75" t="s">
        <v>6368</v>
      </c>
      <c r="D4384" s="75" t="s">
        <v>6398</v>
      </c>
      <c r="E4384" s="75" t="s">
        <v>6439</v>
      </c>
      <c r="F4384" s="57">
        <v>0</v>
      </c>
      <c r="G4384" s="87">
        <v>9229.6666666666679</v>
      </c>
      <c r="H4384" s="2">
        <v>1517723.4124002454</v>
      </c>
      <c r="I4384" s="71">
        <v>9622.0858224994863</v>
      </c>
      <c r="J4384" s="29">
        <v>1.0425171536530193</v>
      </c>
      <c r="K4384" s="80">
        <v>9316.8617979333194</v>
      </c>
      <c r="L4384" s="2">
        <v>1537480.0403871359</v>
      </c>
      <c r="M4384" s="71">
        <v>9712.9673451181225</v>
      </c>
      <c r="N4384" s="29">
        <v>1.0425149106829801</v>
      </c>
    </row>
    <row r="4385" spans="1:14" x14ac:dyDescent="0.3">
      <c r="A4385" s="3" t="s">
        <v>1928</v>
      </c>
      <c r="B4385" s="1" t="s">
        <v>9550</v>
      </c>
      <c r="C4385" s="75" t="s">
        <v>6368</v>
      </c>
      <c r="D4385" s="75" t="s">
        <v>6398</v>
      </c>
      <c r="E4385" s="75" t="s">
        <v>6439</v>
      </c>
      <c r="F4385" s="57">
        <v>0</v>
      </c>
      <c r="G4385" s="87">
        <v>8259.7500000000018</v>
      </c>
      <c r="H4385" s="2">
        <v>1199024.6474385264</v>
      </c>
      <c r="I4385" s="71">
        <v>7601.594576906471</v>
      </c>
      <c r="J4385" s="29">
        <v>0.92031775500547464</v>
      </c>
      <c r="K4385" s="80">
        <v>8339.3136516505765</v>
      </c>
      <c r="L4385" s="2">
        <v>1214971.350226576</v>
      </c>
      <c r="M4385" s="71">
        <v>7675.5318703411149</v>
      </c>
      <c r="N4385" s="29">
        <v>0.92040330786957736</v>
      </c>
    </row>
    <row r="4386" spans="1:14" x14ac:dyDescent="0.3">
      <c r="A4386" s="3" t="s">
        <v>1927</v>
      </c>
      <c r="B4386" s="1" t="s">
        <v>8733</v>
      </c>
      <c r="C4386" s="75" t="s">
        <v>6368</v>
      </c>
      <c r="D4386" s="75" t="s">
        <v>6398</v>
      </c>
      <c r="E4386" s="75" t="s">
        <v>6587</v>
      </c>
      <c r="F4386" s="57">
        <v>0</v>
      </c>
      <c r="G4386" s="87">
        <v>10945.666666666668</v>
      </c>
      <c r="H4386" s="2">
        <v>1914795.409853935</v>
      </c>
      <c r="I4386" s="71">
        <v>12139.448871652434</v>
      </c>
      <c r="J4386" s="29">
        <v>1.1090643668714346</v>
      </c>
      <c r="K4386" s="80">
        <v>11053.27771531587</v>
      </c>
      <c r="L4386" s="2">
        <v>1941208.026126385</v>
      </c>
      <c r="M4386" s="71">
        <v>12263.50240169566</v>
      </c>
      <c r="N4386" s="29">
        <v>1.1094901184562529</v>
      </c>
    </row>
    <row r="4387" spans="1:14" x14ac:dyDescent="0.3">
      <c r="A4387" s="3" t="s">
        <v>1926</v>
      </c>
      <c r="B4387" s="1" t="s">
        <v>8732</v>
      </c>
      <c r="C4387" s="75" t="s">
        <v>6368</v>
      </c>
      <c r="D4387" s="75" t="s">
        <v>6398</v>
      </c>
      <c r="E4387" s="75" t="s">
        <v>6589</v>
      </c>
      <c r="F4387" s="57">
        <v>0</v>
      </c>
      <c r="G4387" s="87">
        <v>4829.666666666667</v>
      </c>
      <c r="H4387" s="2">
        <v>680403.04385840893</v>
      </c>
      <c r="I4387" s="71">
        <v>4313.6294982375757</v>
      </c>
      <c r="J4387" s="29">
        <v>0.89315263266703893</v>
      </c>
      <c r="K4387" s="80">
        <v>4875.0975858894681</v>
      </c>
      <c r="L4387" s="2">
        <v>689558.24690928485</v>
      </c>
      <c r="M4387" s="71">
        <v>4356.2560546153954</v>
      </c>
      <c r="N4387" s="29">
        <v>0.89357309835687948</v>
      </c>
    </row>
    <row r="4388" spans="1:14" x14ac:dyDescent="0.3">
      <c r="A4388" s="3" t="s">
        <v>1925</v>
      </c>
      <c r="B4388" s="1" t="s">
        <v>8731</v>
      </c>
      <c r="C4388" s="75" t="s">
        <v>6368</v>
      </c>
      <c r="D4388" s="75" t="s">
        <v>6398</v>
      </c>
      <c r="E4388" s="75" t="s">
        <v>6587</v>
      </c>
      <c r="F4388" s="57">
        <v>0</v>
      </c>
      <c r="G4388" s="87">
        <v>9382.5833333333321</v>
      </c>
      <c r="H4388" s="2">
        <v>1463655.1574536166</v>
      </c>
      <c r="I4388" s="71">
        <v>9279.3030828259361</v>
      </c>
      <c r="J4388" s="29">
        <v>0.98899234391657631</v>
      </c>
      <c r="K4388" s="80">
        <v>9470.6081017107826</v>
      </c>
      <c r="L4388" s="2">
        <v>1482893.730051924</v>
      </c>
      <c r="M4388" s="71">
        <v>9368.1205595670781</v>
      </c>
      <c r="N4388" s="29">
        <v>0.98917835675987997</v>
      </c>
    </row>
    <row r="4389" spans="1:14" x14ac:dyDescent="0.3">
      <c r="A4389" s="3" t="s">
        <v>1924</v>
      </c>
      <c r="B4389" s="1" t="s">
        <v>8730</v>
      </c>
      <c r="C4389" s="75" t="s">
        <v>6368</v>
      </c>
      <c r="D4389" s="75" t="s">
        <v>6398</v>
      </c>
      <c r="E4389" s="75" t="s">
        <v>6513</v>
      </c>
      <c r="F4389" s="57">
        <v>0</v>
      </c>
      <c r="G4389" s="87">
        <v>10003.250000000002</v>
      </c>
      <c r="H4389" s="2">
        <v>1373029.3565708799</v>
      </c>
      <c r="I4389" s="71">
        <v>8704.7522610478227</v>
      </c>
      <c r="J4389" s="29">
        <v>0.87019241357037169</v>
      </c>
      <c r="K4389" s="80">
        <v>10091.8659489481</v>
      </c>
      <c r="L4389" s="2">
        <v>1391592.63725781</v>
      </c>
      <c r="M4389" s="71">
        <v>8791.3296357255331</v>
      </c>
      <c r="N4389" s="29">
        <v>0.87113024293013641</v>
      </c>
    </row>
    <row r="4390" spans="1:14" x14ac:dyDescent="0.3">
      <c r="A4390" s="3" t="s">
        <v>1923</v>
      </c>
      <c r="B4390" s="1" t="s">
        <v>8729</v>
      </c>
      <c r="C4390" s="75" t="s">
        <v>6368</v>
      </c>
      <c r="D4390" s="75" t="s">
        <v>6398</v>
      </c>
      <c r="E4390" s="75" t="s">
        <v>6589</v>
      </c>
      <c r="F4390" s="57">
        <v>0</v>
      </c>
      <c r="G4390" s="87">
        <v>5475.5</v>
      </c>
      <c r="H4390" s="2">
        <v>995650.90581003809</v>
      </c>
      <c r="I4390" s="71">
        <v>6312.242656784616</v>
      </c>
      <c r="J4390" s="29">
        <v>1.1528157532252061</v>
      </c>
      <c r="K4390" s="80">
        <v>5531.3245042861754</v>
      </c>
      <c r="L4390" s="2">
        <v>1010206.167202338</v>
      </c>
      <c r="M4390" s="71">
        <v>6381.9361917716788</v>
      </c>
      <c r="N4390" s="29">
        <v>1.153780832570277</v>
      </c>
    </row>
    <row r="4391" spans="1:14" x14ac:dyDescent="0.3">
      <c r="A4391" s="3" t="s">
        <v>1922</v>
      </c>
      <c r="B4391" s="1" t="s">
        <v>13013</v>
      </c>
      <c r="C4391" s="75" t="s">
        <v>6368</v>
      </c>
      <c r="D4391" s="75" t="s">
        <v>6398</v>
      </c>
      <c r="E4391" s="75" t="s">
        <v>6586</v>
      </c>
      <c r="F4391" s="57">
        <v>0</v>
      </c>
      <c r="G4391" s="87">
        <v>10369.083333333332</v>
      </c>
      <c r="H4391" s="2">
        <v>2148557.1065807338</v>
      </c>
      <c r="I4391" s="71">
        <v>13621.454808663826</v>
      </c>
      <c r="J4391" s="29">
        <v>1.3136604626249984</v>
      </c>
      <c r="K4391" s="80">
        <v>10471.052473172271</v>
      </c>
      <c r="L4391" s="2">
        <v>2177002.572255421</v>
      </c>
      <c r="M4391" s="71">
        <v>13753.124814050099</v>
      </c>
      <c r="N4391" s="29">
        <v>1.313442449962579</v>
      </c>
    </row>
    <row r="4392" spans="1:14" x14ac:dyDescent="0.3">
      <c r="A4392" s="3" t="s">
        <v>1921</v>
      </c>
      <c r="B4392" s="1" t="s">
        <v>7176</v>
      </c>
      <c r="C4392" s="75" t="s">
        <v>6368</v>
      </c>
      <c r="D4392" s="75" t="s">
        <v>6398</v>
      </c>
      <c r="E4392" s="75" t="s">
        <v>6587</v>
      </c>
      <c r="F4392" s="57">
        <v>0</v>
      </c>
      <c r="G4392" s="87">
        <v>3504.75</v>
      </c>
      <c r="H4392" s="2">
        <v>557891.94346968341</v>
      </c>
      <c r="I4392" s="71">
        <v>3536.9317728694855</v>
      </c>
      <c r="J4392" s="29">
        <v>1.0091823305141552</v>
      </c>
      <c r="K4392" s="80">
        <v>3535.7688501137509</v>
      </c>
      <c r="L4392" s="2">
        <v>564876.18912626081</v>
      </c>
      <c r="M4392" s="71">
        <v>3568.582248154984</v>
      </c>
      <c r="N4392" s="29">
        <v>1.0092804138031191</v>
      </c>
    </row>
    <row r="4393" spans="1:14" x14ac:dyDescent="0.3">
      <c r="A4393" s="3" t="s">
        <v>1920</v>
      </c>
      <c r="B4393" s="1" t="s">
        <v>8728</v>
      </c>
      <c r="C4393" s="75" t="s">
        <v>6368</v>
      </c>
      <c r="D4393" s="75" t="s">
        <v>6398</v>
      </c>
      <c r="E4393" s="75" t="s">
        <v>6586</v>
      </c>
      <c r="F4393" s="57">
        <v>0</v>
      </c>
      <c r="G4393" s="87">
        <v>3060.5833333333335</v>
      </c>
      <c r="H4393" s="2">
        <v>591301.39190355933</v>
      </c>
      <c r="I4393" s="71">
        <v>3748.7414988621349</v>
      </c>
      <c r="J4393" s="29">
        <v>1.2248454266982225</v>
      </c>
      <c r="K4393" s="80">
        <v>3089.722525419772</v>
      </c>
      <c r="L4393" s="2">
        <v>598927.3656135248</v>
      </c>
      <c r="M4393" s="71">
        <v>3783.6991645348339</v>
      </c>
      <c r="N4393" s="29">
        <v>1.224608078364829</v>
      </c>
    </row>
    <row r="4394" spans="1:14" x14ac:dyDescent="0.3">
      <c r="A4394" s="3" t="s">
        <v>1919</v>
      </c>
      <c r="B4394" s="1" t="s">
        <v>8727</v>
      </c>
      <c r="C4394" s="75" t="s">
        <v>6368</v>
      </c>
      <c r="D4394" s="75" t="s">
        <v>6398</v>
      </c>
      <c r="E4394" s="75" t="s">
        <v>6589</v>
      </c>
      <c r="F4394" s="57">
        <v>0</v>
      </c>
      <c r="G4394" s="87">
        <v>5098.083333333333</v>
      </c>
      <c r="H4394" s="2">
        <v>873130.9593760171</v>
      </c>
      <c r="I4394" s="71">
        <v>5535.4888491248985</v>
      </c>
      <c r="J4394" s="29">
        <v>1.0857980317684552</v>
      </c>
      <c r="K4394" s="80">
        <v>5149.7604304287297</v>
      </c>
      <c r="L4394" s="2">
        <v>885211.79261216859</v>
      </c>
      <c r="M4394" s="71">
        <v>5592.2893366410754</v>
      </c>
      <c r="N4394" s="29">
        <v>1.0859319403670791</v>
      </c>
    </row>
    <row r="4395" spans="1:14" x14ac:dyDescent="0.3">
      <c r="A4395" s="3" t="s">
        <v>1918</v>
      </c>
      <c r="B4395" s="1" t="s">
        <v>13014</v>
      </c>
      <c r="C4395" s="75" t="s">
        <v>6368</v>
      </c>
      <c r="D4395" s="75" t="s">
        <v>6398</v>
      </c>
      <c r="E4395" s="75" t="s">
        <v>6587</v>
      </c>
      <c r="F4395" s="57">
        <v>0</v>
      </c>
      <c r="G4395" s="87">
        <v>9664.9999999999982</v>
      </c>
      <c r="H4395" s="2">
        <v>1628438.5197436013</v>
      </c>
      <c r="I4395" s="71">
        <v>10323.999132922923</v>
      </c>
      <c r="J4395" s="29">
        <v>1.0681840799713322</v>
      </c>
      <c r="K4395" s="80">
        <v>9752.3097099121314</v>
      </c>
      <c r="L4395" s="2">
        <v>1649034.411263427</v>
      </c>
      <c r="M4395" s="71">
        <v>10417.70752584514</v>
      </c>
      <c r="N4395" s="29">
        <v>1.06822976666304</v>
      </c>
    </row>
    <row r="4396" spans="1:14" x14ac:dyDescent="0.3">
      <c r="A4396" s="3" t="s">
        <v>1917</v>
      </c>
      <c r="B4396" s="1" t="s">
        <v>13015</v>
      </c>
      <c r="C4396" s="75" t="s">
        <v>6368</v>
      </c>
      <c r="D4396" s="75" t="s">
        <v>6398</v>
      </c>
      <c r="E4396" s="75" t="s">
        <v>6587</v>
      </c>
      <c r="F4396" s="57">
        <v>0</v>
      </c>
      <c r="G4396" s="87">
        <v>14815.666666666666</v>
      </c>
      <c r="H4396" s="2">
        <v>2486520.7112245555</v>
      </c>
      <c r="I4396" s="71">
        <v>15764.081575962164</v>
      </c>
      <c r="J4396" s="29">
        <v>1.0640143255537267</v>
      </c>
      <c r="K4396" s="80">
        <v>14954.45128200687</v>
      </c>
      <c r="L4396" s="2">
        <v>2519383.6352734598</v>
      </c>
      <c r="M4396" s="71">
        <v>15916.10319251651</v>
      </c>
      <c r="N4396" s="29">
        <v>1.0643053959236</v>
      </c>
    </row>
    <row r="4397" spans="1:14" x14ac:dyDescent="0.3">
      <c r="A4397" s="3" t="s">
        <v>1916</v>
      </c>
      <c r="B4397" s="1" t="s">
        <v>13016</v>
      </c>
      <c r="C4397" s="75" t="s">
        <v>6368</v>
      </c>
      <c r="D4397" s="75" t="s">
        <v>6398</v>
      </c>
      <c r="E4397" s="75" t="s">
        <v>6587</v>
      </c>
      <c r="F4397" s="57">
        <v>0</v>
      </c>
      <c r="G4397" s="87">
        <v>8273.5833333333339</v>
      </c>
      <c r="H4397" s="2">
        <v>1346791.879439672</v>
      </c>
      <c r="I4397" s="71">
        <v>8538.4115070871976</v>
      </c>
      <c r="J4397" s="29">
        <v>1.0320088845527065</v>
      </c>
      <c r="K4397" s="80">
        <v>8349.3404148466507</v>
      </c>
      <c r="L4397" s="2">
        <v>1363381.655423678</v>
      </c>
      <c r="M4397" s="71">
        <v>8613.1079104798191</v>
      </c>
      <c r="N4397" s="29">
        <v>1.031591417109325</v>
      </c>
    </row>
    <row r="4398" spans="1:14" x14ac:dyDescent="0.3">
      <c r="A4398" s="3" t="s">
        <v>1915</v>
      </c>
      <c r="B4398" s="1" t="s">
        <v>8725</v>
      </c>
      <c r="C4398" s="75" t="s">
        <v>6368</v>
      </c>
      <c r="D4398" s="75" t="s">
        <v>6398</v>
      </c>
      <c r="E4398" s="75" t="s">
        <v>6513</v>
      </c>
      <c r="F4398" s="57">
        <v>0</v>
      </c>
      <c r="G4398" s="87">
        <v>4478.4166666666652</v>
      </c>
      <c r="H4398" s="2">
        <v>752462.85090827942</v>
      </c>
      <c r="I4398" s="71">
        <v>4770.4753517848076</v>
      </c>
      <c r="J4398" s="29">
        <v>1.0652147191421393</v>
      </c>
      <c r="K4398" s="80">
        <v>4519.7882933948376</v>
      </c>
      <c r="L4398" s="2">
        <v>762528.13999713841</v>
      </c>
      <c r="M4398" s="71">
        <v>4817.2403731894556</v>
      </c>
      <c r="N4398" s="29">
        <v>1.06581106469728</v>
      </c>
    </row>
    <row r="4399" spans="1:14" x14ac:dyDescent="0.3">
      <c r="A4399" s="3" t="s">
        <v>1914</v>
      </c>
      <c r="B4399" s="1" t="s">
        <v>8724</v>
      </c>
      <c r="C4399" s="75" t="s">
        <v>6368</v>
      </c>
      <c r="D4399" s="75" t="s">
        <v>6398</v>
      </c>
      <c r="E4399" s="75" t="s">
        <v>6588</v>
      </c>
      <c r="F4399" s="57">
        <v>0</v>
      </c>
      <c r="G4399" s="87">
        <v>11214.833333333332</v>
      </c>
      <c r="H4399" s="2">
        <v>1752382.3530120852</v>
      </c>
      <c r="I4399" s="71">
        <v>11109.780119850477</v>
      </c>
      <c r="J4399" s="29">
        <v>0.99063265495256081</v>
      </c>
      <c r="K4399" s="80">
        <v>11312.11929725606</v>
      </c>
      <c r="L4399" s="2">
        <v>1774876.408694</v>
      </c>
      <c r="M4399" s="71">
        <v>11212.709203642409</v>
      </c>
      <c r="N4399" s="29">
        <v>0.99121207167274505</v>
      </c>
    </row>
    <row r="4400" spans="1:14" x14ac:dyDescent="0.3">
      <c r="A4400" s="3" t="s">
        <v>1913</v>
      </c>
      <c r="B4400" s="1" t="s">
        <v>8722</v>
      </c>
      <c r="C4400" s="75" t="s">
        <v>6368</v>
      </c>
      <c r="D4400" s="75" t="s">
        <v>6398</v>
      </c>
      <c r="E4400" s="75" t="s">
        <v>6586</v>
      </c>
      <c r="F4400" s="57">
        <v>0</v>
      </c>
      <c r="G4400" s="87">
        <v>3830.5000000000005</v>
      </c>
      <c r="H4400" s="2">
        <v>706923.58742014563</v>
      </c>
      <c r="I4400" s="71">
        <v>4481.7648410315578</v>
      </c>
      <c r="J4400" s="29">
        <v>1.1700208435012549</v>
      </c>
      <c r="K4400" s="80">
        <v>3866.4967142335431</v>
      </c>
      <c r="L4400" s="2">
        <v>716078.07445949968</v>
      </c>
      <c r="M4400" s="71">
        <v>4523.7939817604802</v>
      </c>
      <c r="N4400" s="29">
        <v>1.169998144601355</v>
      </c>
    </row>
    <row r="4401" spans="1:14" x14ac:dyDescent="0.3">
      <c r="A4401" s="3" t="s">
        <v>1912</v>
      </c>
      <c r="B4401" s="1" t="s">
        <v>8721</v>
      </c>
      <c r="C4401" s="75" t="s">
        <v>6368</v>
      </c>
      <c r="D4401" s="75" t="s">
        <v>6398</v>
      </c>
      <c r="E4401" s="75" t="s">
        <v>6588</v>
      </c>
      <c r="F4401" s="57">
        <v>0</v>
      </c>
      <c r="G4401" s="87">
        <v>11829.749999999998</v>
      </c>
      <c r="H4401" s="2">
        <v>2064316.793888092</v>
      </c>
      <c r="I4401" s="71">
        <v>13087.38680139701</v>
      </c>
      <c r="J4401" s="29">
        <v>1.1063113591916154</v>
      </c>
      <c r="K4401" s="80">
        <v>11948.955003702</v>
      </c>
      <c r="L4401" s="2">
        <v>2093834.276102223</v>
      </c>
      <c r="M4401" s="71">
        <v>13227.712500741811</v>
      </c>
      <c r="N4401" s="29">
        <v>1.1070183540438161</v>
      </c>
    </row>
    <row r="4402" spans="1:14" x14ac:dyDescent="0.3">
      <c r="A4402" s="3" t="s">
        <v>1911</v>
      </c>
      <c r="B4402" s="1" t="s">
        <v>8720</v>
      </c>
      <c r="C4402" s="75" t="s">
        <v>6368</v>
      </c>
      <c r="D4402" s="75" t="s">
        <v>6398</v>
      </c>
      <c r="E4402" s="75" t="s">
        <v>6587</v>
      </c>
      <c r="F4402" s="57">
        <v>0</v>
      </c>
      <c r="G4402" s="87">
        <v>3272.833333333333</v>
      </c>
      <c r="H4402" s="2">
        <v>579036.32843812311</v>
      </c>
      <c r="I4402" s="71">
        <v>3670.9832641807634</v>
      </c>
      <c r="J4402" s="29">
        <v>1.1216529808567797</v>
      </c>
      <c r="K4402" s="80">
        <v>3302.9071722707481</v>
      </c>
      <c r="L4402" s="2">
        <v>587467.00216212228</v>
      </c>
      <c r="M4402" s="71">
        <v>3711.2987866160229</v>
      </c>
      <c r="N4402" s="29">
        <v>1.123646107215452</v>
      </c>
    </row>
    <row r="4403" spans="1:14" x14ac:dyDescent="0.3">
      <c r="A4403" s="3" t="s">
        <v>1910</v>
      </c>
      <c r="B4403" s="1" t="s">
        <v>13017</v>
      </c>
      <c r="C4403" s="75" t="s">
        <v>6368</v>
      </c>
      <c r="D4403" s="75" t="s">
        <v>6398</v>
      </c>
      <c r="E4403" s="75" t="s">
        <v>6439</v>
      </c>
      <c r="F4403" s="57">
        <v>0</v>
      </c>
      <c r="G4403" s="87">
        <v>468.16666666666674</v>
      </c>
      <c r="H4403" s="2">
        <v>70495.146688779176</v>
      </c>
      <c r="I4403" s="71">
        <v>446.92619614821064</v>
      </c>
      <c r="J4403" s="29">
        <v>0.95463053645043194</v>
      </c>
      <c r="K4403" s="80">
        <v>472.48954361834711</v>
      </c>
      <c r="L4403" s="2">
        <v>71404.778244950416</v>
      </c>
      <c r="M4403" s="71">
        <v>451.09676949300012</v>
      </c>
      <c r="N4403" s="29">
        <v>0.95472328559586717</v>
      </c>
    </row>
    <row r="4404" spans="1:14" x14ac:dyDescent="0.3">
      <c r="A4404" s="3" t="s">
        <v>1909</v>
      </c>
      <c r="B4404" s="1" t="s">
        <v>8717</v>
      </c>
      <c r="C4404" s="75" t="s">
        <v>6368</v>
      </c>
      <c r="D4404" s="75" t="s">
        <v>6398</v>
      </c>
      <c r="E4404" s="75" t="s">
        <v>6513</v>
      </c>
      <c r="F4404" s="57">
        <v>0</v>
      </c>
      <c r="G4404" s="87">
        <v>6734.9999999999991</v>
      </c>
      <c r="H4404" s="2">
        <v>839102.26432069123</v>
      </c>
      <c r="I4404" s="71">
        <v>5319.7532140448602</v>
      </c>
      <c r="J4404" s="29">
        <v>0.78986684692574027</v>
      </c>
      <c r="K4404" s="80">
        <v>6789.2723707350942</v>
      </c>
      <c r="L4404" s="2">
        <v>848560.03004824137</v>
      </c>
      <c r="M4404" s="71">
        <v>5360.743323962558</v>
      </c>
      <c r="N4404" s="29">
        <v>0.78959025816519635</v>
      </c>
    </row>
    <row r="4405" spans="1:14" x14ac:dyDescent="0.3">
      <c r="A4405" s="3" t="s">
        <v>1908</v>
      </c>
      <c r="B4405" s="1" t="s">
        <v>8716</v>
      </c>
      <c r="C4405" s="75" t="s">
        <v>6365</v>
      </c>
      <c r="D4405" s="75" t="s">
        <v>6398</v>
      </c>
      <c r="E4405" s="75" t="s">
        <v>6584</v>
      </c>
      <c r="F4405" s="57">
        <v>0</v>
      </c>
      <c r="G4405" s="87">
        <v>17017.333333333336</v>
      </c>
      <c r="H4405" s="2">
        <v>2762948.531939507</v>
      </c>
      <c r="I4405" s="71">
        <v>17516.582850512135</v>
      </c>
      <c r="J4405" s="29">
        <v>1.0293377057027422</v>
      </c>
      <c r="K4405" s="80">
        <v>17177.93164787555</v>
      </c>
      <c r="L4405" s="2">
        <v>2800758.8092130101</v>
      </c>
      <c r="M4405" s="71">
        <v>17693.679358977581</v>
      </c>
      <c r="N4405" s="29">
        <v>1.0300238539583331</v>
      </c>
    </row>
    <row r="4406" spans="1:14" x14ac:dyDescent="0.3">
      <c r="A4406" s="3" t="s">
        <v>1907</v>
      </c>
      <c r="B4406" s="1" t="s">
        <v>8715</v>
      </c>
      <c r="C4406" s="75" t="s">
        <v>6365</v>
      </c>
      <c r="D4406" s="75" t="s">
        <v>6398</v>
      </c>
      <c r="E4406" s="75" t="s">
        <v>6583</v>
      </c>
      <c r="F4406" s="57">
        <v>0</v>
      </c>
      <c r="G4406" s="87">
        <v>11958.416666666666</v>
      </c>
      <c r="H4406" s="2">
        <v>2248847.2038652105</v>
      </c>
      <c r="I4406" s="71">
        <v>14257.275482795703</v>
      </c>
      <c r="J4406" s="29">
        <v>1.1922377251276886</v>
      </c>
      <c r="K4406" s="80">
        <v>12085.631153443919</v>
      </c>
      <c r="L4406" s="2">
        <v>2282790.563494578</v>
      </c>
      <c r="M4406" s="71">
        <v>14421.43612699101</v>
      </c>
      <c r="N4406" s="29">
        <v>1.193271244496112</v>
      </c>
    </row>
    <row r="4407" spans="1:14" x14ac:dyDescent="0.3">
      <c r="A4407" s="3" t="s">
        <v>1906</v>
      </c>
      <c r="B4407" s="1" t="s">
        <v>8714</v>
      </c>
      <c r="C4407" s="75" t="s">
        <v>6365</v>
      </c>
      <c r="D4407" s="75" t="s">
        <v>6398</v>
      </c>
      <c r="E4407" s="75" t="s">
        <v>6584</v>
      </c>
      <c r="F4407" s="57">
        <v>0</v>
      </c>
      <c r="G4407" s="87">
        <v>3914.8333333333335</v>
      </c>
      <c r="H4407" s="2">
        <v>844929.26860237133</v>
      </c>
      <c r="I4407" s="71">
        <v>5356.6953438349829</v>
      </c>
      <c r="J4407" s="29">
        <v>1.3683073806041082</v>
      </c>
      <c r="K4407" s="80">
        <v>3960.035344231821</v>
      </c>
      <c r="L4407" s="2">
        <v>858155.59259436338</v>
      </c>
      <c r="M4407" s="71">
        <v>5421.3628983441886</v>
      </c>
      <c r="N4407" s="29">
        <v>1.369018816016613</v>
      </c>
    </row>
    <row r="4408" spans="1:14" x14ac:dyDescent="0.3">
      <c r="A4408" s="3" t="s">
        <v>1905</v>
      </c>
      <c r="B4408" s="1" t="s">
        <v>8713</v>
      </c>
      <c r="C4408" s="75" t="s">
        <v>6365</v>
      </c>
      <c r="D4408" s="75" t="s">
        <v>6398</v>
      </c>
      <c r="E4408" s="75" t="s">
        <v>6534</v>
      </c>
      <c r="F4408" s="57">
        <v>0</v>
      </c>
      <c r="G4408" s="87">
        <v>12582.916666666666</v>
      </c>
      <c r="H4408" s="2">
        <v>2580843.3305648169</v>
      </c>
      <c r="I4408" s="71">
        <v>16362.069543255642</v>
      </c>
      <c r="J4408" s="29">
        <v>1.3003399749598843</v>
      </c>
      <c r="K4408" s="80">
        <v>12714.169263871359</v>
      </c>
      <c r="L4408" s="2">
        <v>2619706.0261343801</v>
      </c>
      <c r="M4408" s="71">
        <v>16549.885798351788</v>
      </c>
      <c r="N4408" s="29">
        <v>1.3016883332975611</v>
      </c>
    </row>
    <row r="4409" spans="1:14" x14ac:dyDescent="0.3">
      <c r="A4409" s="3" t="s">
        <v>1904</v>
      </c>
      <c r="B4409" s="1" t="s">
        <v>8712</v>
      </c>
      <c r="C4409" s="75" t="s">
        <v>6365</v>
      </c>
      <c r="D4409" s="75" t="s">
        <v>6398</v>
      </c>
      <c r="E4409" s="75" t="s">
        <v>6584</v>
      </c>
      <c r="F4409" s="57">
        <v>0</v>
      </c>
      <c r="G4409" s="87">
        <v>10492.166666666666</v>
      </c>
      <c r="H4409" s="2">
        <v>1706993.6107096674</v>
      </c>
      <c r="I4409" s="71">
        <v>10822.02388558478</v>
      </c>
      <c r="J4409" s="29">
        <v>1.031438427295104</v>
      </c>
      <c r="K4409" s="80">
        <v>10583.040384225391</v>
      </c>
      <c r="L4409" s="2">
        <v>1727900.6688337161</v>
      </c>
      <c r="M4409" s="71">
        <v>10915.94188615528</v>
      </c>
      <c r="N4409" s="29">
        <v>1.031456130737826</v>
      </c>
    </row>
    <row r="4410" spans="1:14" x14ac:dyDescent="0.3">
      <c r="A4410" s="3" t="s">
        <v>1903</v>
      </c>
      <c r="B4410" s="1" t="s">
        <v>8711</v>
      </c>
      <c r="C4410" s="75" t="s">
        <v>6365</v>
      </c>
      <c r="D4410" s="75" t="s">
        <v>6398</v>
      </c>
      <c r="E4410" s="75" t="s">
        <v>6534</v>
      </c>
      <c r="F4410" s="57">
        <v>0</v>
      </c>
      <c r="G4410" s="87">
        <v>10616.999999999998</v>
      </c>
      <c r="H4410" s="2">
        <v>2181162.5041910806</v>
      </c>
      <c r="I4410" s="71">
        <v>13828.167001096383</v>
      </c>
      <c r="J4410" s="29">
        <v>1.3024552134403677</v>
      </c>
      <c r="K4410" s="80">
        <v>10729.56566501254</v>
      </c>
      <c r="L4410" s="2">
        <v>2213609.2613728289</v>
      </c>
      <c r="M4410" s="71">
        <v>13984.386077071589</v>
      </c>
      <c r="N4410" s="29">
        <v>1.3033506214210071</v>
      </c>
    </row>
    <row r="4411" spans="1:14" x14ac:dyDescent="0.3">
      <c r="A4411" s="3" t="s">
        <v>1902</v>
      </c>
      <c r="B4411" s="1" t="s">
        <v>8710</v>
      </c>
      <c r="C4411" s="75" t="s">
        <v>6365</v>
      </c>
      <c r="D4411" s="75" t="s">
        <v>6398</v>
      </c>
      <c r="E4411" s="75" t="s">
        <v>6583</v>
      </c>
      <c r="F4411" s="57">
        <v>0</v>
      </c>
      <c r="G4411" s="87">
        <v>29224.666666666664</v>
      </c>
      <c r="H4411" s="2">
        <v>4680422.8937918339</v>
      </c>
      <c r="I4411" s="71">
        <v>29673.015782522521</v>
      </c>
      <c r="J4411" s="29">
        <v>1.0153414620932952</v>
      </c>
      <c r="K4411" s="80">
        <v>29489.35501476737</v>
      </c>
      <c r="L4411" s="2">
        <v>4742338.225556707</v>
      </c>
      <c r="M4411" s="71">
        <v>29959.52800319887</v>
      </c>
      <c r="N4411" s="29">
        <v>1.0159438206836351</v>
      </c>
    </row>
    <row r="4412" spans="1:14" x14ac:dyDescent="0.3">
      <c r="A4412" s="3" t="s">
        <v>1901</v>
      </c>
      <c r="B4412" s="1" t="s">
        <v>8709</v>
      </c>
      <c r="C4412" s="75" t="s">
        <v>6365</v>
      </c>
      <c r="D4412" s="75" t="s">
        <v>6398</v>
      </c>
      <c r="E4412" s="75" t="s">
        <v>6584</v>
      </c>
      <c r="F4412" s="57">
        <v>0</v>
      </c>
      <c r="G4412" s="87">
        <v>10604.333333333332</v>
      </c>
      <c r="H4412" s="2">
        <v>2388860.4529981609</v>
      </c>
      <c r="I4412" s="71">
        <v>15144.933595227172</v>
      </c>
      <c r="J4412" s="29">
        <v>1.4281834717153843</v>
      </c>
      <c r="K4412" s="80">
        <v>10719.489507601749</v>
      </c>
      <c r="L4412" s="2">
        <v>2424648.3526026858</v>
      </c>
      <c r="M4412" s="71">
        <v>15317.616914424691</v>
      </c>
      <c r="N4412" s="29">
        <v>1.4289502222621859</v>
      </c>
    </row>
    <row r="4413" spans="1:14" x14ac:dyDescent="0.3">
      <c r="A4413" s="3" t="s">
        <v>1900</v>
      </c>
      <c r="B4413" s="1" t="s">
        <v>8708</v>
      </c>
      <c r="C4413" s="75" t="s">
        <v>6365</v>
      </c>
      <c r="D4413" s="75" t="s">
        <v>6398</v>
      </c>
      <c r="E4413" s="75" t="s">
        <v>6585</v>
      </c>
      <c r="F4413" s="57">
        <v>0</v>
      </c>
      <c r="G4413" s="87">
        <v>13544.250000000002</v>
      </c>
      <c r="H4413" s="2">
        <v>2817075.9462792077</v>
      </c>
      <c r="I4413" s="71">
        <v>17859.740649799773</v>
      </c>
      <c r="J4413" s="29">
        <v>1.318621603248594</v>
      </c>
      <c r="K4413" s="80">
        <v>13678.66349421304</v>
      </c>
      <c r="L4413" s="2">
        <v>2856353.0774258529</v>
      </c>
      <c r="M4413" s="71">
        <v>18044.893877242881</v>
      </c>
      <c r="N4413" s="29">
        <v>1.3192000727905211</v>
      </c>
    </row>
    <row r="4414" spans="1:14" x14ac:dyDescent="0.3">
      <c r="A4414" s="3" t="s">
        <v>1899</v>
      </c>
      <c r="B4414" s="1" t="s">
        <v>8707</v>
      </c>
      <c r="C4414" s="75" t="s">
        <v>6365</v>
      </c>
      <c r="D4414" s="75" t="s">
        <v>6398</v>
      </c>
      <c r="E4414" s="75" t="s">
        <v>6585</v>
      </c>
      <c r="F4414" s="57">
        <v>0</v>
      </c>
      <c r="G4414" s="87">
        <v>8222.25</v>
      </c>
      <c r="H4414" s="2">
        <v>1553791.4687873523</v>
      </c>
      <c r="I4414" s="71">
        <v>9850.7506313651811</v>
      </c>
      <c r="J4414" s="29">
        <v>1.1980602184761082</v>
      </c>
      <c r="K4414" s="80">
        <v>8302.3340649096644</v>
      </c>
      <c r="L4414" s="2">
        <v>1576125.094211055</v>
      </c>
      <c r="M4414" s="71">
        <v>9957.1058939005507</v>
      </c>
      <c r="N4414" s="29">
        <v>1.1993140502482169</v>
      </c>
    </row>
    <row r="4415" spans="1:14" x14ac:dyDescent="0.3">
      <c r="A4415" s="3" t="s">
        <v>1898</v>
      </c>
      <c r="B4415" s="1" t="s">
        <v>8706</v>
      </c>
      <c r="C4415" s="75" t="s">
        <v>6365</v>
      </c>
      <c r="D4415" s="75" t="s">
        <v>6398</v>
      </c>
      <c r="E4415" s="75" t="s">
        <v>6584</v>
      </c>
      <c r="F4415" s="57">
        <v>0</v>
      </c>
      <c r="G4415" s="87">
        <v>16156.916666666664</v>
      </c>
      <c r="H4415" s="2">
        <v>3008544.8053239184</v>
      </c>
      <c r="I4415" s="71">
        <v>19073.617815436071</v>
      </c>
      <c r="J4415" s="29">
        <v>1.1805233763931489</v>
      </c>
      <c r="K4415" s="80">
        <v>16309.751019765779</v>
      </c>
      <c r="L4415" s="2">
        <v>3048590.0389203159</v>
      </c>
      <c r="M4415" s="71">
        <v>19259.343028108149</v>
      </c>
      <c r="N4415" s="29">
        <v>1.180848377437997</v>
      </c>
    </row>
    <row r="4416" spans="1:14" x14ac:dyDescent="0.3">
      <c r="A4416" s="3" t="s">
        <v>1897</v>
      </c>
      <c r="B4416" s="1" t="s">
        <v>8705</v>
      </c>
      <c r="C4416" s="75" t="s">
        <v>6365</v>
      </c>
      <c r="D4416" s="75" t="s">
        <v>6398</v>
      </c>
      <c r="E4416" s="75" t="s">
        <v>6585</v>
      </c>
      <c r="F4416" s="57">
        <v>0</v>
      </c>
      <c r="G4416" s="87">
        <v>4088.3333333333335</v>
      </c>
      <c r="H4416" s="2">
        <v>778317.38121334708</v>
      </c>
      <c r="I4416" s="71">
        <v>4934.3882936708023</v>
      </c>
      <c r="J4416" s="29">
        <v>1.2069437326549046</v>
      </c>
      <c r="K4416" s="80">
        <v>4130.5023349800222</v>
      </c>
      <c r="L4416" s="2">
        <v>789664.03636571055</v>
      </c>
      <c r="M4416" s="71">
        <v>4988.670289926511</v>
      </c>
      <c r="N4416" s="29">
        <v>1.207763580637375</v>
      </c>
    </row>
    <row r="4417" spans="1:14" x14ac:dyDescent="0.3">
      <c r="A4417" s="3" t="s">
        <v>1896</v>
      </c>
      <c r="B4417" s="1" t="s">
        <v>8704</v>
      </c>
      <c r="C4417" s="75" t="s">
        <v>6365</v>
      </c>
      <c r="D4417" s="75" t="s">
        <v>6398</v>
      </c>
      <c r="E4417" s="75" t="s">
        <v>6584</v>
      </c>
      <c r="F4417" s="57">
        <v>0</v>
      </c>
      <c r="G4417" s="87">
        <v>13433.166666666668</v>
      </c>
      <c r="H4417" s="2">
        <v>2311029.5437882743</v>
      </c>
      <c r="I4417" s="71">
        <v>14651.500021005417</v>
      </c>
      <c r="J4417" s="29">
        <v>1.0906959159050669</v>
      </c>
      <c r="K4417" s="80">
        <v>13552.200157933181</v>
      </c>
      <c r="L4417" s="2">
        <v>2338663.7036196049</v>
      </c>
      <c r="M4417" s="71">
        <v>14774.412407168889</v>
      </c>
      <c r="N4417" s="29">
        <v>1.090185522276268</v>
      </c>
    </row>
    <row r="4418" spans="1:14" x14ac:dyDescent="0.3">
      <c r="A4418" s="3" t="s">
        <v>1895</v>
      </c>
      <c r="B4418" s="1" t="s">
        <v>8703</v>
      </c>
      <c r="C4418" s="75" t="s">
        <v>6365</v>
      </c>
      <c r="D4418" s="75" t="s">
        <v>6398</v>
      </c>
      <c r="E4418" s="75" t="s">
        <v>6534</v>
      </c>
      <c r="F4418" s="57">
        <v>0</v>
      </c>
      <c r="G4418" s="87">
        <v>14569.33333333333</v>
      </c>
      <c r="H4418" s="2">
        <v>2584071.8114506407</v>
      </c>
      <c r="I4418" s="71">
        <v>16382.53751515743</v>
      </c>
      <c r="J4418" s="29">
        <v>1.1244534763766885</v>
      </c>
      <c r="K4418" s="80">
        <v>14703.83834310101</v>
      </c>
      <c r="L4418" s="2">
        <v>2617920.8015511432</v>
      </c>
      <c r="M4418" s="71">
        <v>16538.607714978221</v>
      </c>
      <c r="N4418" s="29">
        <v>1.1247816610237751</v>
      </c>
    </row>
    <row r="4419" spans="1:14" x14ac:dyDescent="0.3">
      <c r="A4419" s="3" t="s">
        <v>1894</v>
      </c>
      <c r="B4419" s="1" t="s">
        <v>8702</v>
      </c>
      <c r="C4419" s="75" t="s">
        <v>6365</v>
      </c>
      <c r="D4419" s="75" t="s">
        <v>6398</v>
      </c>
      <c r="E4419" s="75" t="s">
        <v>6585</v>
      </c>
      <c r="F4419" s="57">
        <v>0</v>
      </c>
      <c r="G4419" s="87">
        <v>14636.75</v>
      </c>
      <c r="H4419" s="2">
        <v>3386677.9482138958</v>
      </c>
      <c r="I4419" s="71">
        <v>21470.912028262854</v>
      </c>
      <c r="J4419" s="29">
        <v>1.4669179994372286</v>
      </c>
      <c r="K4419" s="80">
        <v>14794.608460166361</v>
      </c>
      <c r="L4419" s="2">
        <v>3436833.9270212068</v>
      </c>
      <c r="M4419" s="71">
        <v>21712.057930420709</v>
      </c>
      <c r="N4419" s="29">
        <v>1.4675655654476549</v>
      </c>
    </row>
    <row r="4420" spans="1:14" x14ac:dyDescent="0.3">
      <c r="A4420" s="3" t="s">
        <v>1893</v>
      </c>
      <c r="B4420" s="1" t="s">
        <v>8701</v>
      </c>
      <c r="C4420" s="75" t="s">
        <v>6365</v>
      </c>
      <c r="D4420" s="75" t="s">
        <v>6398</v>
      </c>
      <c r="E4420" s="75" t="s">
        <v>6534</v>
      </c>
      <c r="F4420" s="57">
        <v>0</v>
      </c>
      <c r="G4420" s="87">
        <v>10297.333333333332</v>
      </c>
      <c r="H4420" s="2">
        <v>1968641.5368623729</v>
      </c>
      <c r="I4420" s="71">
        <v>12480.823361267121</v>
      </c>
      <c r="J4420" s="29">
        <v>1.2120442212806348</v>
      </c>
      <c r="K4420" s="80">
        <v>10397.042990110451</v>
      </c>
      <c r="L4420" s="2">
        <v>1995989.327686788</v>
      </c>
      <c r="M4420" s="71">
        <v>12609.58103634596</v>
      </c>
      <c r="N4420" s="29">
        <v>1.212804549172303</v>
      </c>
    </row>
    <row r="4421" spans="1:14" x14ac:dyDescent="0.3">
      <c r="A4421" s="3" t="s">
        <v>1892</v>
      </c>
      <c r="B4421" s="1" t="s">
        <v>8700</v>
      </c>
      <c r="C4421" s="75" t="s">
        <v>6365</v>
      </c>
      <c r="D4421" s="75" t="s">
        <v>6398</v>
      </c>
      <c r="E4421" s="75" t="s">
        <v>6585</v>
      </c>
      <c r="F4421" s="57">
        <v>0</v>
      </c>
      <c r="G4421" s="87">
        <v>5230.916666666667</v>
      </c>
      <c r="H4421" s="2">
        <v>956587.58814318967</v>
      </c>
      <c r="I4421" s="71">
        <v>6064.5884451996835</v>
      </c>
      <c r="J4421" s="29">
        <v>1.1593739360914466</v>
      </c>
      <c r="K4421" s="80">
        <v>5283.6784279350613</v>
      </c>
      <c r="L4421" s="2">
        <v>970297.06135746324</v>
      </c>
      <c r="M4421" s="71">
        <v>6129.8120459866568</v>
      </c>
      <c r="N4421" s="29">
        <v>1.1601410134231569</v>
      </c>
    </row>
    <row r="4422" spans="1:14" x14ac:dyDescent="0.3">
      <c r="A4422" s="3" t="s">
        <v>1891</v>
      </c>
      <c r="B4422" s="1" t="s">
        <v>8699</v>
      </c>
      <c r="C4422" s="75" t="s">
        <v>6365</v>
      </c>
      <c r="D4422" s="75" t="s">
        <v>6398</v>
      </c>
      <c r="E4422" s="75" t="s">
        <v>6584</v>
      </c>
      <c r="F4422" s="57">
        <v>0</v>
      </c>
      <c r="G4422" s="87">
        <v>12172.249999999998</v>
      </c>
      <c r="H4422" s="2">
        <v>2713814.5025644302</v>
      </c>
      <c r="I4422" s="71">
        <v>17205.082188672492</v>
      </c>
      <c r="J4422" s="29">
        <v>1.4134676981390042</v>
      </c>
      <c r="K4422" s="80">
        <v>12308.503999718039</v>
      </c>
      <c r="L4422" s="2">
        <v>2755022.559038192</v>
      </c>
      <c r="M4422" s="71">
        <v>17404.742466942029</v>
      </c>
      <c r="N4422" s="29">
        <v>1.414042069396958</v>
      </c>
    </row>
    <row r="4423" spans="1:14" x14ac:dyDescent="0.3">
      <c r="A4423" s="3" t="s">
        <v>1890</v>
      </c>
      <c r="B4423" s="1" t="s">
        <v>8698</v>
      </c>
      <c r="C4423" s="75" t="s">
        <v>6365</v>
      </c>
      <c r="D4423" s="75" t="s">
        <v>6398</v>
      </c>
      <c r="E4423" s="75" t="s">
        <v>6583</v>
      </c>
      <c r="F4423" s="57">
        <v>0</v>
      </c>
      <c r="G4423" s="87">
        <v>11412.416666666668</v>
      </c>
      <c r="H4423" s="2">
        <v>1863438.9024238586</v>
      </c>
      <c r="I4423" s="71">
        <v>11813.858109858405</v>
      </c>
      <c r="J4423" s="29">
        <v>1.0351758488072265</v>
      </c>
      <c r="K4423" s="80">
        <v>11521.75556986242</v>
      </c>
      <c r="L4423" s="2">
        <v>1890225.7264407149</v>
      </c>
      <c r="M4423" s="71">
        <v>11941.42380618996</v>
      </c>
      <c r="N4423" s="29">
        <v>1.0364239836353819</v>
      </c>
    </row>
    <row r="4424" spans="1:14" x14ac:dyDescent="0.3">
      <c r="A4424" s="3" t="s">
        <v>1889</v>
      </c>
      <c r="B4424" s="1" t="s">
        <v>8697</v>
      </c>
      <c r="C4424" s="75" t="s">
        <v>6365</v>
      </c>
      <c r="D4424" s="75" t="s">
        <v>6398</v>
      </c>
      <c r="E4424" s="75" t="s">
        <v>6584</v>
      </c>
      <c r="F4424" s="57">
        <v>0</v>
      </c>
      <c r="G4424" s="87">
        <v>14115.916666666666</v>
      </c>
      <c r="H4424" s="2">
        <v>2457972.6398172383</v>
      </c>
      <c r="I4424" s="71">
        <v>15583.09208149714</v>
      </c>
      <c r="J4424" s="29">
        <v>1.1039376647989898</v>
      </c>
      <c r="K4424" s="80">
        <v>14261.06321068752</v>
      </c>
      <c r="L4424" s="2">
        <v>2495778.6344471481</v>
      </c>
      <c r="M4424" s="71">
        <v>15766.97956412149</v>
      </c>
      <c r="N4424" s="29">
        <v>1.105596359204509</v>
      </c>
    </row>
    <row r="4425" spans="1:14" x14ac:dyDescent="0.3">
      <c r="A4425" s="3" t="s">
        <v>1888</v>
      </c>
      <c r="B4425" s="1" t="s">
        <v>8696</v>
      </c>
      <c r="C4425" s="75" t="s">
        <v>6365</v>
      </c>
      <c r="D4425" s="75" t="s">
        <v>6398</v>
      </c>
      <c r="E4425" s="75" t="s">
        <v>6534</v>
      </c>
      <c r="F4425" s="57">
        <v>0</v>
      </c>
      <c r="G4425" s="87">
        <v>14087.416666666664</v>
      </c>
      <c r="H4425" s="2">
        <v>2527737.3423852916</v>
      </c>
      <c r="I4425" s="71">
        <v>16025.387396971875</v>
      </c>
      <c r="J4425" s="29">
        <v>1.1375675026984042</v>
      </c>
      <c r="K4425" s="80">
        <v>14218.51322126213</v>
      </c>
      <c r="L4425" s="2">
        <v>2561581.7472587931</v>
      </c>
      <c r="M4425" s="71">
        <v>16182.68804108207</v>
      </c>
      <c r="N4425" s="29">
        <v>1.1381420679683121</v>
      </c>
    </row>
    <row r="4426" spans="1:14" x14ac:dyDescent="0.3">
      <c r="A4426" s="3" t="s">
        <v>1887</v>
      </c>
      <c r="B4426" s="1" t="s">
        <v>8695</v>
      </c>
      <c r="C4426" s="75" t="s">
        <v>6365</v>
      </c>
      <c r="D4426" s="75" t="s">
        <v>6398</v>
      </c>
      <c r="E4426" s="75" t="s">
        <v>6584</v>
      </c>
      <c r="F4426" s="57">
        <v>0</v>
      </c>
      <c r="G4426" s="87">
        <v>18135.583333333328</v>
      </c>
      <c r="H4426" s="2">
        <v>2710488.0234769182</v>
      </c>
      <c r="I4426" s="71">
        <v>17183.992926290903</v>
      </c>
      <c r="J4426" s="29">
        <v>0.94752909848268319</v>
      </c>
      <c r="K4426" s="80">
        <v>18297.41171137436</v>
      </c>
      <c r="L4426" s="2">
        <v>2745764.2686392022</v>
      </c>
      <c r="M4426" s="71">
        <v>17346.25359557147</v>
      </c>
      <c r="N4426" s="29">
        <v>0.94801679435285258</v>
      </c>
    </row>
    <row r="4427" spans="1:14" x14ac:dyDescent="0.3">
      <c r="A4427" s="3" t="s">
        <v>1886</v>
      </c>
      <c r="B4427" s="1" t="s">
        <v>8694</v>
      </c>
      <c r="C4427" s="75" t="s">
        <v>6365</v>
      </c>
      <c r="D4427" s="75" t="s">
        <v>6398</v>
      </c>
      <c r="E4427" s="75" t="s">
        <v>6585</v>
      </c>
      <c r="F4427" s="57">
        <v>0</v>
      </c>
      <c r="G4427" s="87">
        <v>10699.833333333332</v>
      </c>
      <c r="H4427" s="2">
        <v>2111618.5805463791</v>
      </c>
      <c r="I4427" s="71">
        <v>13387.271383175848</v>
      </c>
      <c r="J4427" s="29">
        <v>1.251166346813114</v>
      </c>
      <c r="K4427" s="80">
        <v>10806.65940363855</v>
      </c>
      <c r="L4427" s="2">
        <v>2141166.2618706292</v>
      </c>
      <c r="M4427" s="71">
        <v>13526.730387199939</v>
      </c>
      <c r="N4427" s="29">
        <v>1.251703221316067</v>
      </c>
    </row>
    <row r="4428" spans="1:14" x14ac:dyDescent="0.3">
      <c r="A4428" s="3" t="s">
        <v>1885</v>
      </c>
      <c r="B4428" s="1" t="s">
        <v>8693</v>
      </c>
      <c r="C4428" s="75" t="s">
        <v>6365</v>
      </c>
      <c r="D4428" s="75" t="s">
        <v>6398</v>
      </c>
      <c r="E4428" s="75" t="s">
        <v>6585</v>
      </c>
      <c r="F4428" s="57">
        <v>0</v>
      </c>
      <c r="G4428" s="87">
        <v>13599.250000000002</v>
      </c>
      <c r="H4428" s="2">
        <v>2088630.3192791939</v>
      </c>
      <c r="I4428" s="71">
        <v>13241.5300570451</v>
      </c>
      <c r="J4428" s="29">
        <v>0.97369561240841207</v>
      </c>
      <c r="K4428" s="80">
        <v>13715.161620332879</v>
      </c>
      <c r="L4428" s="2">
        <v>2113971.622693554</v>
      </c>
      <c r="M4428" s="71">
        <v>13354.929365169961</v>
      </c>
      <c r="N4428" s="29">
        <v>0.9737347422411069</v>
      </c>
    </row>
    <row r="4429" spans="1:14" x14ac:dyDescent="0.3">
      <c r="A4429" s="3" t="s">
        <v>1884</v>
      </c>
      <c r="B4429" s="1" t="s">
        <v>8692</v>
      </c>
      <c r="C4429" s="75" t="s">
        <v>6365</v>
      </c>
      <c r="D4429" s="75" t="s">
        <v>6398</v>
      </c>
      <c r="E4429" s="75" t="s">
        <v>6534</v>
      </c>
      <c r="F4429" s="57">
        <v>0</v>
      </c>
      <c r="G4429" s="87">
        <v>6081.4166666666679</v>
      </c>
      <c r="H4429" s="2">
        <v>1087770.0607140858</v>
      </c>
      <c r="I4429" s="71">
        <v>6896.2610669513824</v>
      </c>
      <c r="J4429" s="29">
        <v>1.133989240492437</v>
      </c>
      <c r="K4429" s="80">
        <v>6140.9330932514104</v>
      </c>
      <c r="L4429" s="2">
        <v>1102769.3494108799</v>
      </c>
      <c r="M4429" s="71">
        <v>6966.7003139292619</v>
      </c>
      <c r="N4429" s="29">
        <v>1.1344693401048991</v>
      </c>
    </row>
    <row r="4430" spans="1:14" x14ac:dyDescent="0.3">
      <c r="A4430" s="3" t="s">
        <v>1883</v>
      </c>
      <c r="B4430" s="1" t="s">
        <v>8691</v>
      </c>
      <c r="C4430" s="75" t="s">
        <v>6365</v>
      </c>
      <c r="D4430" s="75" t="s">
        <v>6398</v>
      </c>
      <c r="E4430" s="75" t="s">
        <v>6534</v>
      </c>
      <c r="F4430" s="57">
        <v>0</v>
      </c>
      <c r="G4430" s="87">
        <v>8902.9166666666642</v>
      </c>
      <c r="H4430" s="2">
        <v>1581282.9238322577</v>
      </c>
      <c r="I4430" s="71">
        <v>10025.041373450476</v>
      </c>
      <c r="J4430" s="29">
        <v>1.1260401224449454</v>
      </c>
      <c r="K4430" s="80">
        <v>8987.9944893341253</v>
      </c>
      <c r="L4430" s="2">
        <v>1603044.3620293511</v>
      </c>
      <c r="M4430" s="71">
        <v>10127.16726862107</v>
      </c>
      <c r="N4430" s="29">
        <v>1.1267438226223629</v>
      </c>
    </row>
    <row r="4431" spans="1:14" x14ac:dyDescent="0.3">
      <c r="A4431" s="3" t="s">
        <v>1882</v>
      </c>
      <c r="B4431" s="1" t="s">
        <v>8690</v>
      </c>
      <c r="C4431" s="75" t="s">
        <v>6365</v>
      </c>
      <c r="D4431" s="75" t="s">
        <v>6398</v>
      </c>
      <c r="E4431" s="75" t="s">
        <v>6583</v>
      </c>
      <c r="F4431" s="57">
        <v>0</v>
      </c>
      <c r="G4431" s="87">
        <v>13161.499999999996</v>
      </c>
      <c r="H4431" s="2">
        <v>2287716.5521353087</v>
      </c>
      <c r="I4431" s="71">
        <v>14503.699964268271</v>
      </c>
      <c r="J4431" s="29">
        <v>1.1019792549685274</v>
      </c>
      <c r="K4431" s="80">
        <v>13289.522409446119</v>
      </c>
      <c r="L4431" s="2">
        <v>2319870.9006404979</v>
      </c>
      <c r="M4431" s="71">
        <v>14655.689642082891</v>
      </c>
      <c r="N4431" s="29">
        <v>1.1028003257412551</v>
      </c>
    </row>
    <row r="4432" spans="1:14" x14ac:dyDescent="0.3">
      <c r="A4432" s="3" t="s">
        <v>1881</v>
      </c>
      <c r="B4432" s="1" t="s">
        <v>13019</v>
      </c>
      <c r="C4432" s="75" t="s">
        <v>6365</v>
      </c>
      <c r="D4432" s="75" t="s">
        <v>6398</v>
      </c>
      <c r="E4432" s="75" t="s">
        <v>6534</v>
      </c>
      <c r="F4432" s="57">
        <v>0</v>
      </c>
      <c r="G4432" s="87">
        <v>20332.166666666668</v>
      </c>
      <c r="H4432" s="2">
        <v>3943946.808319727</v>
      </c>
      <c r="I4432" s="71">
        <v>25003.893567807496</v>
      </c>
      <c r="J4432" s="29">
        <v>1.2297702442504486</v>
      </c>
      <c r="K4432" s="80">
        <v>20533.179603866451</v>
      </c>
      <c r="L4432" s="2">
        <v>3998714.7460868601</v>
      </c>
      <c r="M4432" s="71">
        <v>25261.717050586401</v>
      </c>
      <c r="N4432" s="29">
        <v>1.230287638736163</v>
      </c>
    </row>
    <row r="4433" spans="1:14" x14ac:dyDescent="0.3">
      <c r="A4433" s="3" t="s">
        <v>1880</v>
      </c>
      <c r="B4433" s="1" t="s">
        <v>8689</v>
      </c>
      <c r="C4433" s="75" t="s">
        <v>6365</v>
      </c>
      <c r="D4433" s="75" t="s">
        <v>6398</v>
      </c>
      <c r="E4433" s="75" t="s">
        <v>6534</v>
      </c>
      <c r="F4433" s="57">
        <v>0</v>
      </c>
      <c r="G4433" s="87">
        <v>7358.1666666666688</v>
      </c>
      <c r="H4433" s="2">
        <v>1432277.6987393696</v>
      </c>
      <c r="I4433" s="71">
        <v>9080.3757959608374</v>
      </c>
      <c r="J4433" s="29">
        <v>1.2340541071318718</v>
      </c>
      <c r="K4433" s="80">
        <v>7433.2714969610088</v>
      </c>
      <c r="L4433" s="2">
        <v>1452979.207807604</v>
      </c>
      <c r="M4433" s="71">
        <v>9179.1367873740219</v>
      </c>
      <c r="N4433" s="29">
        <v>1.23487172386032</v>
      </c>
    </row>
    <row r="4434" spans="1:14" x14ac:dyDescent="0.3">
      <c r="A4434" s="3" t="s">
        <v>1879</v>
      </c>
      <c r="B4434" s="1" t="s">
        <v>8688</v>
      </c>
      <c r="C4434" s="75" t="s">
        <v>6365</v>
      </c>
      <c r="D4434" s="75" t="s">
        <v>6398</v>
      </c>
      <c r="E4434" s="75" t="s">
        <v>6534</v>
      </c>
      <c r="F4434" s="57">
        <v>0</v>
      </c>
      <c r="G4434" s="87">
        <v>5384.2499999999982</v>
      </c>
      <c r="H4434" s="2">
        <v>813793.03871885943</v>
      </c>
      <c r="I4434" s="71">
        <v>5159.2974031559097</v>
      </c>
      <c r="J4434" s="29">
        <v>0.95822025410334055</v>
      </c>
      <c r="K4434" s="80">
        <v>5437.8881950889336</v>
      </c>
      <c r="L4434" s="2">
        <v>825314.08658898086</v>
      </c>
      <c r="M4434" s="71">
        <v>5213.8880258154632</v>
      </c>
      <c r="N4434" s="29">
        <v>0.95880750739307785</v>
      </c>
    </row>
    <row r="4435" spans="1:14" x14ac:dyDescent="0.3">
      <c r="A4435" s="3" t="s">
        <v>1878</v>
      </c>
      <c r="B4435" s="1" t="s">
        <v>8687</v>
      </c>
      <c r="C4435" s="75" t="s">
        <v>6365</v>
      </c>
      <c r="D4435" s="75" t="s">
        <v>6398</v>
      </c>
      <c r="E4435" s="75" t="s">
        <v>6534</v>
      </c>
      <c r="F4435" s="57">
        <v>0</v>
      </c>
      <c r="G4435" s="87">
        <v>13930.333333333332</v>
      </c>
      <c r="H4435" s="2">
        <v>2731165.6486910186</v>
      </c>
      <c r="I4435" s="71">
        <v>17315.085247058953</v>
      </c>
      <c r="J4435" s="29">
        <v>1.242977094139333</v>
      </c>
      <c r="K4435" s="80">
        <v>14073.85477668684</v>
      </c>
      <c r="L4435" s="2">
        <v>2772060.5169566479</v>
      </c>
      <c r="M4435" s="71">
        <v>17512.379070047318</v>
      </c>
      <c r="N4435" s="29">
        <v>1.2443200067018141</v>
      </c>
    </row>
    <row r="4436" spans="1:14" x14ac:dyDescent="0.3">
      <c r="A4436" s="3" t="s">
        <v>1877</v>
      </c>
      <c r="B4436" s="1" t="s">
        <v>8686</v>
      </c>
      <c r="C4436" s="75" t="s">
        <v>6365</v>
      </c>
      <c r="D4436" s="75" t="s">
        <v>6398</v>
      </c>
      <c r="E4436" s="75" t="s">
        <v>6583</v>
      </c>
      <c r="F4436" s="57">
        <v>0</v>
      </c>
      <c r="G4436" s="87">
        <v>8425.25</v>
      </c>
      <c r="H4436" s="2">
        <v>1502954.6883862813</v>
      </c>
      <c r="I4436" s="71">
        <v>9528.4548428426351</v>
      </c>
      <c r="J4436" s="29">
        <v>1.1309403095270329</v>
      </c>
      <c r="K4436" s="80">
        <v>8510.5246841482276</v>
      </c>
      <c r="L4436" s="2">
        <v>1524506.5814851129</v>
      </c>
      <c r="M4436" s="71">
        <v>9631.0080485038725</v>
      </c>
      <c r="N4436" s="29">
        <v>1.131658552902463</v>
      </c>
    </row>
    <row r="4437" spans="1:14" x14ac:dyDescent="0.3">
      <c r="A4437" s="3" t="s">
        <v>1876</v>
      </c>
      <c r="B4437" s="1" t="s">
        <v>8685</v>
      </c>
      <c r="C4437" s="75" t="s">
        <v>6365</v>
      </c>
      <c r="D4437" s="75" t="s">
        <v>6398</v>
      </c>
      <c r="E4437" s="75" t="s">
        <v>6585</v>
      </c>
      <c r="F4437" s="57">
        <v>0</v>
      </c>
      <c r="G4437" s="87">
        <v>17517.083333333328</v>
      </c>
      <c r="H4437" s="2">
        <v>2824047.8591928482</v>
      </c>
      <c r="I4437" s="71">
        <v>17903.941288634189</v>
      </c>
      <c r="J4437" s="29">
        <v>1.0220846100882963</v>
      </c>
      <c r="K4437" s="80">
        <v>17673.72349329268</v>
      </c>
      <c r="L4437" s="2">
        <v>2859611.9336918578</v>
      </c>
      <c r="M4437" s="71">
        <v>18065.481568570682</v>
      </c>
      <c r="N4437" s="29">
        <v>1.0221661312867469</v>
      </c>
    </row>
    <row r="4438" spans="1:14" x14ac:dyDescent="0.3">
      <c r="A4438" s="3" t="s">
        <v>1875</v>
      </c>
      <c r="B4438" s="1" t="s">
        <v>8684</v>
      </c>
      <c r="C4438" s="75" t="s">
        <v>6365</v>
      </c>
      <c r="D4438" s="75" t="s">
        <v>6398</v>
      </c>
      <c r="E4438" s="75" t="s">
        <v>6584</v>
      </c>
      <c r="F4438" s="57">
        <v>0</v>
      </c>
      <c r="G4438" s="87">
        <v>5939.6666666666661</v>
      </c>
      <c r="H4438" s="2">
        <v>1043898.1158275604</v>
      </c>
      <c r="I4438" s="71">
        <v>6618.121047861534</v>
      </c>
      <c r="J4438" s="29">
        <v>1.1142243191865202</v>
      </c>
      <c r="K4438" s="80">
        <v>5996.5080266327013</v>
      </c>
      <c r="L4438" s="2">
        <v>1058047.4381464149</v>
      </c>
      <c r="M4438" s="71">
        <v>6684.1714665214977</v>
      </c>
      <c r="N4438" s="29">
        <v>1.114677315003104</v>
      </c>
    </row>
    <row r="4439" spans="1:14" x14ac:dyDescent="0.3">
      <c r="A4439" s="3" t="s">
        <v>1874</v>
      </c>
      <c r="B4439" s="1" t="s">
        <v>8683</v>
      </c>
      <c r="C4439" s="75" t="s">
        <v>6365</v>
      </c>
      <c r="D4439" s="75" t="s">
        <v>6398</v>
      </c>
      <c r="E4439" s="75" t="s">
        <v>6584</v>
      </c>
      <c r="F4439" s="57">
        <v>0</v>
      </c>
      <c r="G4439" s="87">
        <v>4149.166666666667</v>
      </c>
      <c r="H4439" s="2">
        <v>699642.84859625495</v>
      </c>
      <c r="I4439" s="71">
        <v>4435.6063030250252</v>
      </c>
      <c r="J4439" s="29">
        <v>1.0690354616649991</v>
      </c>
      <c r="K4439" s="80">
        <v>4189.4962296774193</v>
      </c>
      <c r="L4439" s="2">
        <v>709372.91427922598</v>
      </c>
      <c r="M4439" s="71">
        <v>4481.4344062446989</v>
      </c>
      <c r="N4439" s="29">
        <v>1.069683360614877</v>
      </c>
    </row>
    <row r="4440" spans="1:14" x14ac:dyDescent="0.3">
      <c r="A4440" s="3" t="s">
        <v>1873</v>
      </c>
      <c r="B4440" s="1" t="s">
        <v>8682</v>
      </c>
      <c r="C4440" s="75" t="s">
        <v>6365</v>
      </c>
      <c r="D4440" s="75" t="s">
        <v>6398</v>
      </c>
      <c r="E4440" s="75" t="s">
        <v>6584</v>
      </c>
      <c r="F4440" s="57">
        <v>0</v>
      </c>
      <c r="G4440" s="87">
        <v>6815.666666666667</v>
      </c>
      <c r="H4440" s="2">
        <v>1265776.8946072261</v>
      </c>
      <c r="I4440" s="71">
        <v>8024.7914821226532</v>
      </c>
      <c r="J4440" s="29">
        <v>1.1774037485385611</v>
      </c>
      <c r="K4440" s="80">
        <v>6886.0872090050816</v>
      </c>
      <c r="L4440" s="2">
        <v>1284499.8466293609</v>
      </c>
      <c r="M4440" s="71">
        <v>8114.7753059471916</v>
      </c>
      <c r="N4440" s="29">
        <v>1.178430516438324</v>
      </c>
    </row>
    <row r="4441" spans="1:14" x14ac:dyDescent="0.3">
      <c r="A4441" s="3" t="s">
        <v>1872</v>
      </c>
      <c r="B4441" s="1" t="s">
        <v>8681</v>
      </c>
      <c r="C4441" s="75" t="s">
        <v>6365</v>
      </c>
      <c r="D4441" s="75" t="s">
        <v>6398</v>
      </c>
      <c r="E4441" s="75" t="s">
        <v>6583</v>
      </c>
      <c r="F4441" s="57">
        <v>0</v>
      </c>
      <c r="G4441" s="87">
        <v>14034.333333333334</v>
      </c>
      <c r="H4441" s="2">
        <v>2396126.906766891</v>
      </c>
      <c r="I4441" s="71">
        <v>15191.001568625154</v>
      </c>
      <c r="J4441" s="29">
        <v>1.0824170416805325</v>
      </c>
      <c r="K4441" s="80">
        <v>14170.49181429274</v>
      </c>
      <c r="L4441" s="2">
        <v>2429241.9508555038</v>
      </c>
      <c r="M4441" s="71">
        <v>15346.636783726521</v>
      </c>
      <c r="N4441" s="29">
        <v>1.082999587088959</v>
      </c>
    </row>
    <row r="4442" spans="1:14" x14ac:dyDescent="0.3">
      <c r="A4442" s="3" t="s">
        <v>1871</v>
      </c>
      <c r="B4442" s="1" t="s">
        <v>8680</v>
      </c>
      <c r="C4442" s="75" t="s">
        <v>6365</v>
      </c>
      <c r="D4442" s="75" t="s">
        <v>6398</v>
      </c>
      <c r="E4442" s="75" t="s">
        <v>6534</v>
      </c>
      <c r="F4442" s="57">
        <v>0</v>
      </c>
      <c r="G4442" s="87">
        <v>6871.166666666667</v>
      </c>
      <c r="H4442" s="2">
        <v>1231283.5968704221</v>
      </c>
      <c r="I4442" s="71">
        <v>7806.110351942506</v>
      </c>
      <c r="J4442" s="29">
        <v>1.136067676805371</v>
      </c>
      <c r="K4442" s="80">
        <v>6937.5002390926466</v>
      </c>
      <c r="L4442" s="2">
        <v>1248842.7032707019</v>
      </c>
      <c r="M4442" s="71">
        <v>7889.5127594651967</v>
      </c>
      <c r="N4442" s="29">
        <v>1.1372270252342449</v>
      </c>
    </row>
    <row r="4443" spans="1:14" x14ac:dyDescent="0.3">
      <c r="A4443" s="3" t="s">
        <v>1870</v>
      </c>
      <c r="B4443" s="1" t="s">
        <v>8679</v>
      </c>
      <c r="C4443" s="75" t="s">
        <v>6365</v>
      </c>
      <c r="D4443" s="75" t="s">
        <v>6398</v>
      </c>
      <c r="E4443" s="75" t="s">
        <v>6585</v>
      </c>
      <c r="F4443" s="57">
        <v>0</v>
      </c>
      <c r="G4443" s="87">
        <v>15745.416666666664</v>
      </c>
      <c r="H4443" s="2">
        <v>2741000.4209661484</v>
      </c>
      <c r="I4443" s="71">
        <v>17377.435884930699</v>
      </c>
      <c r="J4443" s="29">
        <v>1.1036504306500221</v>
      </c>
      <c r="K4443" s="80">
        <v>15888.572525895301</v>
      </c>
      <c r="L4443" s="2">
        <v>2775479.1179931532</v>
      </c>
      <c r="M4443" s="71">
        <v>17533.975942436769</v>
      </c>
      <c r="N4443" s="29">
        <v>1.1035589203410039</v>
      </c>
    </row>
    <row r="4444" spans="1:14" x14ac:dyDescent="0.3">
      <c r="A4444" s="3" t="s">
        <v>1869</v>
      </c>
      <c r="B4444" s="1" t="s">
        <v>7213</v>
      </c>
      <c r="C4444" s="75" t="s">
        <v>6365</v>
      </c>
      <c r="D4444" s="75" t="s">
        <v>6398</v>
      </c>
      <c r="E4444" s="75" t="s">
        <v>6583</v>
      </c>
      <c r="F4444" s="57">
        <v>0</v>
      </c>
      <c r="G4444" s="87">
        <v>11308.499999999998</v>
      </c>
      <c r="H4444" s="2">
        <v>1795757.5034354527</v>
      </c>
      <c r="I4444" s="71">
        <v>11384.770553896311</v>
      </c>
      <c r="J4444" s="29">
        <v>1.0067445332180496</v>
      </c>
      <c r="K4444" s="80">
        <v>11411.817541035191</v>
      </c>
      <c r="L4444" s="2">
        <v>1819547.5586131241</v>
      </c>
      <c r="M4444" s="71">
        <v>11494.917368324721</v>
      </c>
      <c r="N4444" s="29">
        <v>1.007281909914062</v>
      </c>
    </row>
    <row r="4445" spans="1:14" x14ac:dyDescent="0.3">
      <c r="A4445" s="3" t="s">
        <v>1868</v>
      </c>
      <c r="B4445" s="1" t="s">
        <v>8678</v>
      </c>
      <c r="C4445" s="75" t="s">
        <v>6365</v>
      </c>
      <c r="D4445" s="75" t="s">
        <v>6398</v>
      </c>
      <c r="E4445" s="75" t="s">
        <v>6534</v>
      </c>
      <c r="F4445" s="57">
        <v>0</v>
      </c>
      <c r="G4445" s="87">
        <v>6142.8333333333339</v>
      </c>
      <c r="H4445" s="2">
        <v>1173093.5248116951</v>
      </c>
      <c r="I4445" s="71">
        <v>7437.1960538616613</v>
      </c>
      <c r="J4445" s="29">
        <v>1.210711027027972</v>
      </c>
      <c r="K4445" s="80">
        <v>6210.2567620992659</v>
      </c>
      <c r="L4445" s="2">
        <v>1191391.1622206699</v>
      </c>
      <c r="M4445" s="71">
        <v>7526.5649959253387</v>
      </c>
      <c r="N4445" s="29">
        <v>1.2119571354697289</v>
      </c>
    </row>
    <row r="4446" spans="1:14" x14ac:dyDescent="0.3">
      <c r="A4446" s="3" t="s">
        <v>1867</v>
      </c>
      <c r="B4446" s="1" t="s">
        <v>8677</v>
      </c>
      <c r="C4446" s="75" t="s">
        <v>6365</v>
      </c>
      <c r="D4446" s="75" t="s">
        <v>6398</v>
      </c>
      <c r="E4446" s="75" t="s">
        <v>6583</v>
      </c>
      <c r="F4446" s="57">
        <v>0</v>
      </c>
      <c r="G4446" s="87">
        <v>5842.666666666667</v>
      </c>
      <c r="H4446" s="2">
        <v>1078092.4391590753</v>
      </c>
      <c r="I4446" s="71">
        <v>6834.9067355895722</v>
      </c>
      <c r="J4446" s="29">
        <v>1.1698265750096255</v>
      </c>
      <c r="K4446" s="80">
        <v>5895.2114764077296</v>
      </c>
      <c r="L4446" s="2">
        <v>1092069.44351902</v>
      </c>
      <c r="M4446" s="71">
        <v>6899.1040955762064</v>
      </c>
      <c r="N4446" s="29">
        <v>1.1702895007559939</v>
      </c>
    </row>
    <row r="4447" spans="1:14" x14ac:dyDescent="0.3">
      <c r="A4447" s="3" t="s">
        <v>1866</v>
      </c>
      <c r="B4447" s="1" t="s">
        <v>8676</v>
      </c>
      <c r="C4447" s="75" t="s">
        <v>6365</v>
      </c>
      <c r="D4447" s="75" t="s">
        <v>6398</v>
      </c>
      <c r="E4447" s="75" t="s">
        <v>6583</v>
      </c>
      <c r="F4447" s="57">
        <v>0</v>
      </c>
      <c r="G4447" s="87">
        <v>5996.5</v>
      </c>
      <c r="H4447" s="2">
        <v>1029549.8275448481</v>
      </c>
      <c r="I4447" s="71">
        <v>6527.1555530063924</v>
      </c>
      <c r="J4447" s="29">
        <v>1.0884942137924443</v>
      </c>
      <c r="K4447" s="80">
        <v>6050.348694508134</v>
      </c>
      <c r="L4447" s="2">
        <v>1042449.113342118</v>
      </c>
      <c r="M4447" s="71">
        <v>6585.6296868021773</v>
      </c>
      <c r="N4447" s="29">
        <v>1.088471098001329</v>
      </c>
    </row>
    <row r="4448" spans="1:14" x14ac:dyDescent="0.3">
      <c r="A4448" s="3" t="s">
        <v>1865</v>
      </c>
      <c r="B4448" s="1" t="s">
        <v>8675</v>
      </c>
      <c r="C4448" s="75" t="s">
        <v>6365</v>
      </c>
      <c r="D4448" s="75" t="s">
        <v>6398</v>
      </c>
      <c r="E4448" s="75" t="s">
        <v>6534</v>
      </c>
      <c r="F4448" s="57">
        <v>0</v>
      </c>
      <c r="G4448" s="87">
        <v>5943.8333333333339</v>
      </c>
      <c r="H4448" s="2">
        <v>1042597.5197194417</v>
      </c>
      <c r="I4448" s="71">
        <v>6609.8755090034774</v>
      </c>
      <c r="J4448" s="29">
        <v>1.1120559979256053</v>
      </c>
      <c r="K4448" s="80">
        <v>5996.1781749959137</v>
      </c>
      <c r="L4448" s="2">
        <v>1055563.814633861</v>
      </c>
      <c r="M4448" s="71">
        <v>6668.4812764433727</v>
      </c>
      <c r="N4448" s="29">
        <v>1.112121935310556</v>
      </c>
    </row>
    <row r="4449" spans="1:14" x14ac:dyDescent="0.3">
      <c r="A4449" s="3" t="s">
        <v>1864</v>
      </c>
      <c r="B4449" s="1" t="s">
        <v>8674</v>
      </c>
      <c r="C4449" s="75" t="s">
        <v>6365</v>
      </c>
      <c r="D4449" s="75" t="s">
        <v>6398</v>
      </c>
      <c r="E4449" s="75" t="s">
        <v>6584</v>
      </c>
      <c r="F4449" s="57">
        <v>0</v>
      </c>
      <c r="G4449" s="87">
        <v>6758.75</v>
      </c>
      <c r="H4449" s="2">
        <v>1275456.5297377906</v>
      </c>
      <c r="I4449" s="71">
        <v>8086.1585791811849</v>
      </c>
      <c r="J4449" s="29">
        <v>1.1963985321518307</v>
      </c>
      <c r="K4449" s="80">
        <v>6826.3962077793822</v>
      </c>
      <c r="L4449" s="2">
        <v>1292966.7898737199</v>
      </c>
      <c r="M4449" s="71">
        <v>8168.2648739969472</v>
      </c>
      <c r="N4449" s="29">
        <v>1.1965705806364371</v>
      </c>
    </row>
    <row r="4450" spans="1:14" x14ac:dyDescent="0.3">
      <c r="A4450" s="3" t="s">
        <v>1863</v>
      </c>
      <c r="B4450" s="1" t="s">
        <v>8673</v>
      </c>
      <c r="C4450" s="75" t="s">
        <v>6365</v>
      </c>
      <c r="D4450" s="75" t="s">
        <v>6398</v>
      </c>
      <c r="E4450" s="75" t="s">
        <v>6585</v>
      </c>
      <c r="F4450" s="57">
        <v>0</v>
      </c>
      <c r="G4450" s="87">
        <v>7243.7499999999991</v>
      </c>
      <c r="H4450" s="2">
        <v>1220649.6918462117</v>
      </c>
      <c r="I4450" s="71">
        <v>7738.693360193367</v>
      </c>
      <c r="J4450" s="29">
        <v>1.068326952226867</v>
      </c>
      <c r="K4450" s="80">
        <v>7304.8584224776123</v>
      </c>
      <c r="L4450" s="2">
        <v>1235142.242631061</v>
      </c>
      <c r="M4450" s="71">
        <v>7802.9606590734393</v>
      </c>
      <c r="N4450" s="29">
        <v>1.068187801568218</v>
      </c>
    </row>
    <row r="4451" spans="1:14" x14ac:dyDescent="0.3">
      <c r="A4451" s="3" t="s">
        <v>1862</v>
      </c>
      <c r="B4451" s="1" t="s">
        <v>8672</v>
      </c>
      <c r="C4451" s="75" t="s">
        <v>6365</v>
      </c>
      <c r="D4451" s="75" t="s">
        <v>6398</v>
      </c>
      <c r="E4451" s="75" t="s">
        <v>6584</v>
      </c>
      <c r="F4451" s="57">
        <v>0</v>
      </c>
      <c r="G4451" s="87">
        <v>7884.6666666666661</v>
      </c>
      <c r="H4451" s="2">
        <v>1536619.7026147845</v>
      </c>
      <c r="I4451" s="71">
        <v>9741.8848087216229</v>
      </c>
      <c r="J4451" s="29">
        <v>1.2355480859966548</v>
      </c>
      <c r="K4451" s="80">
        <v>7967.3965056905781</v>
      </c>
      <c r="L4451" s="2">
        <v>1558649.7479921391</v>
      </c>
      <c r="M4451" s="71">
        <v>9846.7061080755411</v>
      </c>
      <c r="N4451" s="29">
        <v>1.2358749939258951</v>
      </c>
    </row>
    <row r="4452" spans="1:14" x14ac:dyDescent="0.3">
      <c r="A4452" s="3" t="s">
        <v>1861</v>
      </c>
      <c r="B4452" s="1" t="s">
        <v>8671</v>
      </c>
      <c r="C4452" s="75" t="s">
        <v>6365</v>
      </c>
      <c r="D4452" s="75" t="s">
        <v>6398</v>
      </c>
      <c r="E4452" s="75" t="s">
        <v>6583</v>
      </c>
      <c r="F4452" s="57">
        <v>0</v>
      </c>
      <c r="G4452" s="87">
        <v>6454.583333333333</v>
      </c>
      <c r="H4452" s="2">
        <v>1046128.6261921724</v>
      </c>
      <c r="I4452" s="71">
        <v>6632.2620711737645</v>
      </c>
      <c r="J4452" s="29">
        <v>1.0275275302315561</v>
      </c>
      <c r="K4452" s="80">
        <v>6515.1196319183791</v>
      </c>
      <c r="L4452" s="2">
        <v>1060059.141253239</v>
      </c>
      <c r="M4452" s="71">
        <v>6696.8803187155954</v>
      </c>
      <c r="N4452" s="29">
        <v>1.0278982884530239</v>
      </c>
    </row>
    <row r="4453" spans="1:14" x14ac:dyDescent="0.3">
      <c r="A4453" s="3" t="s">
        <v>1860</v>
      </c>
      <c r="B4453" s="1" t="s">
        <v>8670</v>
      </c>
      <c r="C4453" s="75" t="s">
        <v>6365</v>
      </c>
      <c r="D4453" s="75" t="s">
        <v>6398</v>
      </c>
      <c r="E4453" s="75" t="s">
        <v>6534</v>
      </c>
      <c r="F4453" s="57">
        <v>0</v>
      </c>
      <c r="G4453" s="87">
        <v>7935.833333333333</v>
      </c>
      <c r="H4453" s="2">
        <v>1542290.1501685779</v>
      </c>
      <c r="I4453" s="71">
        <v>9777.8343978027424</v>
      </c>
      <c r="J4453" s="29">
        <v>1.2321118636315542</v>
      </c>
      <c r="K4453" s="80">
        <v>8019.803184013892</v>
      </c>
      <c r="L4453" s="2">
        <v>1565454.5783683639</v>
      </c>
      <c r="M4453" s="71">
        <v>9889.6953459824599</v>
      </c>
      <c r="N4453" s="29">
        <v>1.2331593580371001</v>
      </c>
    </row>
    <row r="4454" spans="1:14" x14ac:dyDescent="0.3">
      <c r="A4454" s="3" t="s">
        <v>1859</v>
      </c>
      <c r="B4454" s="1" t="s">
        <v>8669</v>
      </c>
      <c r="C4454" s="75" t="s">
        <v>6365</v>
      </c>
      <c r="D4454" s="75" t="s">
        <v>6398</v>
      </c>
      <c r="E4454" s="75" t="s">
        <v>6585</v>
      </c>
      <c r="F4454" s="57">
        <v>0</v>
      </c>
      <c r="G4454" s="87">
        <v>8947.0833333333303</v>
      </c>
      <c r="H4454" s="2">
        <v>1520543.0851218207</v>
      </c>
      <c r="I4454" s="71">
        <v>9639.9620262245444</v>
      </c>
      <c r="J4454" s="29">
        <v>1.0774418508330887</v>
      </c>
      <c r="K4454" s="80">
        <v>9033.8339056776149</v>
      </c>
      <c r="L4454" s="2">
        <v>1542249.715279799</v>
      </c>
      <c r="M4454" s="71">
        <v>9743.0995713989942</v>
      </c>
      <c r="N4454" s="29">
        <v>1.078512143695227</v>
      </c>
    </row>
    <row r="4455" spans="1:14" x14ac:dyDescent="0.3">
      <c r="A4455" s="3" t="s">
        <v>1858</v>
      </c>
      <c r="B4455" s="1" t="s">
        <v>8668</v>
      </c>
      <c r="C4455" s="75" t="s">
        <v>6365</v>
      </c>
      <c r="D4455" s="75" t="s">
        <v>6398</v>
      </c>
      <c r="E4455" s="75" t="s">
        <v>6585</v>
      </c>
      <c r="F4455" s="57">
        <v>0</v>
      </c>
      <c r="G4455" s="87">
        <v>7188.2500000000018</v>
      </c>
      <c r="H4455" s="2">
        <v>1111217.8954178493</v>
      </c>
      <c r="I4455" s="71">
        <v>7044.9160036994335</v>
      </c>
      <c r="J4455" s="29">
        <v>0.98005995947545399</v>
      </c>
      <c r="K4455" s="80">
        <v>7253.4265447364578</v>
      </c>
      <c r="L4455" s="2">
        <v>1125917.7733636929</v>
      </c>
      <c r="M4455" s="71">
        <v>7112.9395365782966</v>
      </c>
      <c r="N4455" s="29">
        <v>0.98063163564259059</v>
      </c>
    </row>
    <row r="4456" spans="1:14" x14ac:dyDescent="0.3">
      <c r="A4456" s="3" t="s">
        <v>1857</v>
      </c>
      <c r="B4456" s="1" t="s">
        <v>8667</v>
      </c>
      <c r="C4456" s="75" t="s">
        <v>6365</v>
      </c>
      <c r="D4456" s="75" t="s">
        <v>6398</v>
      </c>
      <c r="E4456" s="75" t="s">
        <v>6534</v>
      </c>
      <c r="F4456" s="57">
        <v>0</v>
      </c>
      <c r="G4456" s="87">
        <v>4314.083333333333</v>
      </c>
      <c r="H4456" s="2">
        <v>709823.39893114567</v>
      </c>
      <c r="I4456" s="71">
        <v>4500.1491098646957</v>
      </c>
      <c r="J4456" s="29">
        <v>1.0431298521968042</v>
      </c>
      <c r="K4456" s="80">
        <v>4355.3261625573223</v>
      </c>
      <c r="L4456" s="2">
        <v>719916.36987313</v>
      </c>
      <c r="M4456" s="71">
        <v>4548.0422562318154</v>
      </c>
      <c r="N4456" s="29">
        <v>1.044248372333459</v>
      </c>
    </row>
    <row r="4457" spans="1:14" x14ac:dyDescent="0.3">
      <c r="A4457" s="3" t="s">
        <v>1856</v>
      </c>
      <c r="B4457" s="1" t="s">
        <v>8666</v>
      </c>
      <c r="C4457" s="75" t="s">
        <v>6365</v>
      </c>
      <c r="D4457" s="75" t="s">
        <v>6398</v>
      </c>
      <c r="E4457" s="75" t="s">
        <v>6584</v>
      </c>
      <c r="F4457" s="57">
        <v>0</v>
      </c>
      <c r="G4457" s="87">
        <v>6392.8333333333339</v>
      </c>
      <c r="H4457" s="2">
        <v>1196602.1436672211</v>
      </c>
      <c r="I4457" s="71">
        <v>7586.236350893495</v>
      </c>
      <c r="J4457" s="29">
        <v>1.1866782622561975</v>
      </c>
      <c r="K4457" s="80">
        <v>6449.6563582227845</v>
      </c>
      <c r="L4457" s="2">
        <v>1210873.135344632</v>
      </c>
      <c r="M4457" s="71">
        <v>7649.6415652470869</v>
      </c>
      <c r="N4457" s="29">
        <v>1.186054130697122</v>
      </c>
    </row>
    <row r="4458" spans="1:14" x14ac:dyDescent="0.3">
      <c r="A4458" s="3" t="s">
        <v>1855</v>
      </c>
      <c r="B4458" s="1" t="s">
        <v>8665</v>
      </c>
      <c r="C4458" s="75" t="s">
        <v>6365</v>
      </c>
      <c r="D4458" s="75" t="s">
        <v>6398</v>
      </c>
      <c r="E4458" s="75" t="s">
        <v>6534</v>
      </c>
      <c r="F4458" s="57">
        <v>0</v>
      </c>
      <c r="G4458" s="87">
        <v>11198.499999999995</v>
      </c>
      <c r="H4458" s="2">
        <v>1471922.3281793599</v>
      </c>
      <c r="I4458" s="71">
        <v>9331.7154167086646</v>
      </c>
      <c r="J4458" s="29">
        <v>0.83330047923460004</v>
      </c>
      <c r="K4458" s="80">
        <v>11285.18668369057</v>
      </c>
      <c r="L4458" s="2">
        <v>1486425.40589118</v>
      </c>
      <c r="M4458" s="71">
        <v>9390.4317774035026</v>
      </c>
      <c r="N4458" s="29">
        <v>0.83210247562626705</v>
      </c>
    </row>
    <row r="4459" spans="1:14" x14ac:dyDescent="0.3">
      <c r="A4459" s="3" t="s">
        <v>1854</v>
      </c>
      <c r="B4459" s="1" t="s">
        <v>8664</v>
      </c>
      <c r="C4459" s="75" t="s">
        <v>6365</v>
      </c>
      <c r="D4459" s="75" t="s">
        <v>6398</v>
      </c>
      <c r="E4459" s="75" t="s">
        <v>6584</v>
      </c>
      <c r="F4459" s="57">
        <v>0</v>
      </c>
      <c r="G4459" s="87">
        <v>7465.9999999999991</v>
      </c>
      <c r="H4459" s="2">
        <v>1714342.2624835968</v>
      </c>
      <c r="I4459" s="71">
        <v>10868.612979138123</v>
      </c>
      <c r="J4459" s="29">
        <v>1.4557477871869975</v>
      </c>
      <c r="K4459" s="80">
        <v>7554.118210906965</v>
      </c>
      <c r="L4459" s="2">
        <v>1741310.906394681</v>
      </c>
      <c r="M4459" s="71">
        <v>11000.660514103871</v>
      </c>
      <c r="N4459" s="29">
        <v>1.456246805645778</v>
      </c>
    </row>
    <row r="4460" spans="1:14" x14ac:dyDescent="0.3">
      <c r="A4460" s="3" t="s">
        <v>1853</v>
      </c>
      <c r="B4460" s="1" t="s">
        <v>8663</v>
      </c>
      <c r="C4460" s="75" t="s">
        <v>6365</v>
      </c>
      <c r="D4460" s="75" t="s">
        <v>6398</v>
      </c>
      <c r="E4460" s="75" t="s">
        <v>6534</v>
      </c>
      <c r="F4460" s="57">
        <v>0</v>
      </c>
      <c r="G4460" s="87">
        <v>7787.0833333333321</v>
      </c>
      <c r="H4460" s="2">
        <v>1475624.1378383636</v>
      </c>
      <c r="I4460" s="71">
        <v>9355.1842055185843</v>
      </c>
      <c r="J4460" s="29">
        <v>1.2013720420164058</v>
      </c>
      <c r="K4460" s="80">
        <v>7863.2847709742882</v>
      </c>
      <c r="L4460" s="2">
        <v>1496842.370431595</v>
      </c>
      <c r="M4460" s="71">
        <v>9456.240525327692</v>
      </c>
      <c r="N4460" s="29">
        <v>1.2025814657296241</v>
      </c>
    </row>
    <row r="4461" spans="1:14" x14ac:dyDescent="0.3">
      <c r="A4461" s="3" t="s">
        <v>1852</v>
      </c>
      <c r="B4461" s="1" t="s">
        <v>8662</v>
      </c>
      <c r="C4461" s="75" t="s">
        <v>6365</v>
      </c>
      <c r="D4461" s="75" t="s">
        <v>6398</v>
      </c>
      <c r="E4461" s="75" t="s">
        <v>6585</v>
      </c>
      <c r="F4461" s="57">
        <v>0</v>
      </c>
      <c r="G4461" s="87">
        <v>3387.4999999999995</v>
      </c>
      <c r="H4461" s="2">
        <v>664443.71363480878</v>
      </c>
      <c r="I4461" s="71">
        <v>4212.450295343001</v>
      </c>
      <c r="J4461" s="29">
        <v>1.2435277624628787</v>
      </c>
      <c r="K4461" s="80">
        <v>3421.352516300994</v>
      </c>
      <c r="L4461" s="2">
        <v>673946.71835628664</v>
      </c>
      <c r="M4461" s="71">
        <v>4257.6308607530618</v>
      </c>
      <c r="N4461" s="29">
        <v>1.2444291666724281</v>
      </c>
    </row>
    <row r="4462" spans="1:14" x14ac:dyDescent="0.3">
      <c r="A4462" s="3" t="s">
        <v>1851</v>
      </c>
      <c r="B4462" s="1" t="s">
        <v>8661</v>
      </c>
      <c r="C4462" s="75" t="s">
        <v>6365</v>
      </c>
      <c r="D4462" s="75" t="s">
        <v>6398</v>
      </c>
      <c r="E4462" s="75" t="s">
        <v>6585</v>
      </c>
      <c r="F4462" s="57">
        <v>0</v>
      </c>
      <c r="G4462" s="87">
        <v>5437</v>
      </c>
      <c r="H4462" s="2">
        <v>725880.64291540778</v>
      </c>
      <c r="I4462" s="71">
        <v>4601.9490678985767</v>
      </c>
      <c r="J4462" s="29">
        <v>0.84641329187025505</v>
      </c>
      <c r="K4462" s="80">
        <v>5477.4019875023068</v>
      </c>
      <c r="L4462" s="2">
        <v>733435.02979578008</v>
      </c>
      <c r="M4462" s="71">
        <v>4633.4458380210108</v>
      </c>
      <c r="N4462" s="29">
        <v>0.84592035578054414</v>
      </c>
    </row>
    <row r="4463" spans="1:14" x14ac:dyDescent="0.3">
      <c r="A4463" s="3" t="s">
        <v>1850</v>
      </c>
      <c r="B4463" s="1" t="s">
        <v>8659</v>
      </c>
      <c r="C4463" s="75" t="s">
        <v>6365</v>
      </c>
      <c r="D4463" s="75" t="s">
        <v>6398</v>
      </c>
      <c r="E4463" s="75" t="s">
        <v>6584</v>
      </c>
      <c r="F4463" s="57">
        <v>0</v>
      </c>
      <c r="G4463" s="87">
        <v>5116.333333333333</v>
      </c>
      <c r="H4463" s="2">
        <v>815667.97832576442</v>
      </c>
      <c r="I4463" s="71">
        <v>5171.1841736058113</v>
      </c>
      <c r="J4463" s="29">
        <v>1.0107207323485201</v>
      </c>
      <c r="K4463" s="80">
        <v>5162.1944698764883</v>
      </c>
      <c r="L4463" s="2">
        <v>826428.79226679471</v>
      </c>
      <c r="M4463" s="71">
        <v>5220.9301333964486</v>
      </c>
      <c r="N4463" s="29">
        <v>1.01137804161829</v>
      </c>
    </row>
    <row r="4464" spans="1:14" x14ac:dyDescent="0.3">
      <c r="A4464" s="3" t="s">
        <v>1849</v>
      </c>
      <c r="B4464" s="1" t="s">
        <v>8657</v>
      </c>
      <c r="C4464" s="75" t="s">
        <v>6365</v>
      </c>
      <c r="D4464" s="75" t="s">
        <v>6398</v>
      </c>
      <c r="E4464" s="75" t="s">
        <v>6583</v>
      </c>
      <c r="F4464" s="57">
        <v>0</v>
      </c>
      <c r="G4464" s="87">
        <v>3115.1666666666665</v>
      </c>
      <c r="H4464" s="2">
        <v>446727.02612121898</v>
      </c>
      <c r="I4464" s="71">
        <v>2832.1667501791007</v>
      </c>
      <c r="J4464" s="29">
        <v>0.90915416516369407</v>
      </c>
      <c r="K4464" s="80">
        <v>3143.467678809629</v>
      </c>
      <c r="L4464" s="2">
        <v>452690.93444355828</v>
      </c>
      <c r="M4464" s="71">
        <v>2859.8564847541938</v>
      </c>
      <c r="N4464" s="29">
        <v>0.90977760135175534</v>
      </c>
    </row>
    <row r="4465" spans="1:14" x14ac:dyDescent="0.3">
      <c r="A4465" s="3" t="s">
        <v>1848</v>
      </c>
      <c r="B4465" s="1" t="s">
        <v>8655</v>
      </c>
      <c r="C4465" s="75" t="s">
        <v>6365</v>
      </c>
      <c r="D4465" s="75" t="s">
        <v>6398</v>
      </c>
      <c r="E4465" s="75" t="s">
        <v>6534</v>
      </c>
      <c r="F4465" s="57">
        <v>0</v>
      </c>
      <c r="G4465" s="87">
        <v>3909.7500000000005</v>
      </c>
      <c r="H4465" s="2">
        <v>772507.56860303879</v>
      </c>
      <c r="I4465" s="71">
        <v>4897.5551558986062</v>
      </c>
      <c r="J4465" s="29">
        <v>1.252651743947466</v>
      </c>
      <c r="K4465" s="80">
        <v>3952.2121035128298</v>
      </c>
      <c r="L4465" s="2">
        <v>784407.68829606159</v>
      </c>
      <c r="M4465" s="71">
        <v>4955.4635257318878</v>
      </c>
      <c r="N4465" s="29">
        <v>1.2538455416720531</v>
      </c>
    </row>
    <row r="4466" spans="1:14" x14ac:dyDescent="0.3">
      <c r="A4466" s="3" t="s">
        <v>1847</v>
      </c>
      <c r="B4466" s="1" t="s">
        <v>8654</v>
      </c>
      <c r="C4466" s="75" t="s">
        <v>6392</v>
      </c>
      <c r="D4466" s="75" t="s">
        <v>6402</v>
      </c>
      <c r="E4466" s="75" t="s">
        <v>6579</v>
      </c>
      <c r="F4466" s="57">
        <v>0</v>
      </c>
      <c r="G4466" s="87">
        <v>17574.916666666664</v>
      </c>
      <c r="H4466" s="2">
        <v>2927769.2245896659</v>
      </c>
      <c r="I4466" s="71">
        <v>18561.515568190611</v>
      </c>
      <c r="J4466" s="29">
        <v>1.0561367612851997</v>
      </c>
      <c r="K4466" s="80">
        <v>17730.096748764641</v>
      </c>
      <c r="L4466" s="2">
        <v>2962862.9078494599</v>
      </c>
      <c r="M4466" s="71">
        <v>18717.76537974257</v>
      </c>
      <c r="N4466" s="29">
        <v>1.055705766582844</v>
      </c>
    </row>
    <row r="4467" spans="1:14" x14ac:dyDescent="0.3">
      <c r="A4467" s="3" t="s">
        <v>1846</v>
      </c>
      <c r="B4467" s="1" t="s">
        <v>8653</v>
      </c>
      <c r="C4467" s="75" t="s">
        <v>6392</v>
      </c>
      <c r="D4467" s="75" t="s">
        <v>6402</v>
      </c>
      <c r="E4467" s="75" t="s">
        <v>6579</v>
      </c>
      <c r="F4467" s="57">
        <v>0</v>
      </c>
      <c r="G4467" s="87">
        <v>14488.333333333334</v>
      </c>
      <c r="H4467" s="2">
        <v>2293590.9384009042</v>
      </c>
      <c r="I4467" s="71">
        <v>14540.942487075956</v>
      </c>
      <c r="J4467" s="29">
        <v>1.003631139105668</v>
      </c>
      <c r="K4467" s="80">
        <v>14618.883399102629</v>
      </c>
      <c r="L4467" s="2">
        <v>2321978.526316992</v>
      </c>
      <c r="M4467" s="71">
        <v>14669.004481192191</v>
      </c>
      <c r="N4467" s="29">
        <v>1.003428516441456</v>
      </c>
    </row>
    <row r="4468" spans="1:14" x14ac:dyDescent="0.3">
      <c r="A4468" s="3" t="s">
        <v>1845</v>
      </c>
      <c r="B4468" s="1" t="s">
        <v>7684</v>
      </c>
      <c r="C4468" s="75" t="s">
        <v>6392</v>
      </c>
      <c r="D4468" s="75" t="s">
        <v>6402</v>
      </c>
      <c r="E4468" s="75" t="s">
        <v>6461</v>
      </c>
      <c r="F4468" s="57">
        <v>0</v>
      </c>
      <c r="G4468" s="87">
        <v>15544.166666666662</v>
      </c>
      <c r="H4468" s="2">
        <v>2604755.8800325389</v>
      </c>
      <c r="I4468" s="71">
        <v>16513.670685686004</v>
      </c>
      <c r="J4468" s="29">
        <v>1.062370922791144</v>
      </c>
      <c r="K4468" s="80">
        <v>15692.15277590523</v>
      </c>
      <c r="L4468" s="2">
        <v>2639315.490011774</v>
      </c>
      <c r="M4468" s="71">
        <v>16673.76778530002</v>
      </c>
      <c r="N4468" s="29">
        <v>1.0625545152034219</v>
      </c>
    </row>
    <row r="4469" spans="1:14" x14ac:dyDescent="0.3">
      <c r="A4469" s="3" t="s">
        <v>1844</v>
      </c>
      <c r="B4469" s="1" t="s">
        <v>8651</v>
      </c>
      <c r="C4469" s="75" t="s">
        <v>6392</v>
      </c>
      <c r="D4469" s="75" t="s">
        <v>6402</v>
      </c>
      <c r="E4469" s="75" t="s">
        <v>6580</v>
      </c>
      <c r="F4469" s="57">
        <v>0</v>
      </c>
      <c r="G4469" s="87">
        <v>13731</v>
      </c>
      <c r="H4469" s="2">
        <v>2340845.6863991413</v>
      </c>
      <c r="I4469" s="71">
        <v>14840.528852447063</v>
      </c>
      <c r="J4469" s="29">
        <v>1.0808046648056997</v>
      </c>
      <c r="K4469" s="80">
        <v>13847.014120119449</v>
      </c>
      <c r="L4469" s="2">
        <v>2369898.8134308481</v>
      </c>
      <c r="M4469" s="71">
        <v>14971.73893736657</v>
      </c>
      <c r="N4469" s="29">
        <v>1.0812250791030049</v>
      </c>
    </row>
    <row r="4470" spans="1:14" x14ac:dyDescent="0.3">
      <c r="A4470" s="3" t="s">
        <v>1843</v>
      </c>
      <c r="B4470" s="1" t="s">
        <v>8650</v>
      </c>
      <c r="C4470" s="75" t="s">
        <v>6392</v>
      </c>
      <c r="D4470" s="75" t="s">
        <v>6402</v>
      </c>
      <c r="E4470" s="75" t="s">
        <v>6446</v>
      </c>
      <c r="F4470" s="57">
        <v>0</v>
      </c>
      <c r="G4470" s="87">
        <v>21393.416666666668</v>
      </c>
      <c r="H4470" s="2">
        <v>3186555.6196562448</v>
      </c>
      <c r="I4470" s="71">
        <v>20202.173465855838</v>
      </c>
      <c r="J4470" s="29">
        <v>0.94431730006610304</v>
      </c>
      <c r="K4470" s="80">
        <v>21581.216455460279</v>
      </c>
      <c r="L4470" s="2">
        <v>3225858.745120103</v>
      </c>
      <c r="M4470" s="71">
        <v>20379.230837641149</v>
      </c>
      <c r="N4470" s="29">
        <v>0.94430408404920962</v>
      </c>
    </row>
    <row r="4471" spans="1:14" x14ac:dyDescent="0.3">
      <c r="A4471" s="3" t="s">
        <v>1842</v>
      </c>
      <c r="B4471" s="1" t="s">
        <v>8649</v>
      </c>
      <c r="C4471" s="75" t="s">
        <v>6392</v>
      </c>
      <c r="D4471" s="75" t="s">
        <v>6402</v>
      </c>
      <c r="E4471" s="75" t="s">
        <v>6461</v>
      </c>
      <c r="F4471" s="57">
        <v>0</v>
      </c>
      <c r="G4471" s="87">
        <v>5624.5833333333339</v>
      </c>
      <c r="H4471" s="2">
        <v>974401.9927188555</v>
      </c>
      <c r="I4471" s="71">
        <v>6177.5284765013685</v>
      </c>
      <c r="J4471" s="29">
        <v>1.0983086409069771</v>
      </c>
      <c r="K4471" s="80">
        <v>5679.077904089213</v>
      </c>
      <c r="L4471" s="2">
        <v>987889.19335704064</v>
      </c>
      <c r="M4471" s="71">
        <v>6240.949621209993</v>
      </c>
      <c r="N4471" s="29">
        <v>1.098937138495002</v>
      </c>
    </row>
    <row r="4472" spans="1:14" x14ac:dyDescent="0.3">
      <c r="A4472" s="3" t="s">
        <v>1841</v>
      </c>
      <c r="B4472" s="1" t="s">
        <v>8648</v>
      </c>
      <c r="C4472" s="75" t="s">
        <v>6392</v>
      </c>
      <c r="D4472" s="75" t="s">
        <v>6402</v>
      </c>
      <c r="E4472" s="75" t="s">
        <v>6446</v>
      </c>
      <c r="F4472" s="57">
        <v>0</v>
      </c>
      <c r="G4472" s="87">
        <v>19325.333333333328</v>
      </c>
      <c r="H4472" s="2">
        <v>2868918.3915109634</v>
      </c>
      <c r="I4472" s="71">
        <v>18188.41216741133</v>
      </c>
      <c r="J4472" s="29">
        <v>0.94116938909607428</v>
      </c>
      <c r="K4472" s="80">
        <v>19496.87944774561</v>
      </c>
      <c r="L4472" s="2">
        <v>2904304.7702549328</v>
      </c>
      <c r="M4472" s="71">
        <v>18347.82673774019</v>
      </c>
      <c r="N4472" s="29">
        <v>0.94106478869682464</v>
      </c>
    </row>
    <row r="4473" spans="1:14" x14ac:dyDescent="0.3">
      <c r="A4473" s="3" t="s">
        <v>1840</v>
      </c>
      <c r="B4473" s="1" t="s">
        <v>8647</v>
      </c>
      <c r="C4473" s="75" t="s">
        <v>6392</v>
      </c>
      <c r="D4473" s="75" t="s">
        <v>6402</v>
      </c>
      <c r="E4473" s="75" t="s">
        <v>6582</v>
      </c>
      <c r="F4473" s="57">
        <v>0</v>
      </c>
      <c r="G4473" s="87">
        <v>5910.666666666667</v>
      </c>
      <c r="H4473" s="2">
        <v>1022464.3315114974</v>
      </c>
      <c r="I4473" s="71">
        <v>6482.234818193414</v>
      </c>
      <c r="J4473" s="29">
        <v>1.0967011309824182</v>
      </c>
      <c r="K4473" s="80">
        <v>5970.1995694015286</v>
      </c>
      <c r="L4473" s="2">
        <v>1037448.0652954919</v>
      </c>
      <c r="M4473" s="71">
        <v>6554.0357700733393</v>
      </c>
      <c r="N4473" s="29">
        <v>1.097791739435996</v>
      </c>
    </row>
    <row r="4474" spans="1:14" x14ac:dyDescent="0.3">
      <c r="A4474" s="3" t="s">
        <v>1839</v>
      </c>
      <c r="B4474" s="1" t="s">
        <v>8646</v>
      </c>
      <c r="C4474" s="75" t="s">
        <v>6392</v>
      </c>
      <c r="D4474" s="75" t="s">
        <v>6402</v>
      </c>
      <c r="E4474" s="75" t="s">
        <v>6580</v>
      </c>
      <c r="F4474" s="57">
        <v>0</v>
      </c>
      <c r="G4474" s="87">
        <v>14301.333333333334</v>
      </c>
      <c r="H4474" s="2">
        <v>2467270.2111104331</v>
      </c>
      <c r="I4474" s="71">
        <v>15642.036964466592</v>
      </c>
      <c r="J4474" s="29">
        <v>1.0937467577242161</v>
      </c>
      <c r="K4474" s="80">
        <v>14428.09612920146</v>
      </c>
      <c r="L4474" s="2">
        <v>2498755.041462339</v>
      </c>
      <c r="M4474" s="71">
        <v>15785.78289384605</v>
      </c>
      <c r="N4474" s="29">
        <v>1.094100202305744</v>
      </c>
    </row>
    <row r="4475" spans="1:14" x14ac:dyDescent="0.3">
      <c r="A4475" s="3" t="s">
        <v>1838</v>
      </c>
      <c r="B4475" s="1" t="s">
        <v>8645</v>
      </c>
      <c r="C4475" s="75" t="s">
        <v>6392</v>
      </c>
      <c r="D4475" s="75" t="s">
        <v>6402</v>
      </c>
      <c r="E4475" s="75" t="s">
        <v>6461</v>
      </c>
      <c r="F4475" s="57">
        <v>0</v>
      </c>
      <c r="G4475" s="87">
        <v>6442.9166666666661</v>
      </c>
      <c r="H4475" s="2">
        <v>1068329.6521832147</v>
      </c>
      <c r="I4475" s="71">
        <v>6773.0124712058205</v>
      </c>
      <c r="J4475" s="29">
        <v>1.0512339087430622</v>
      </c>
      <c r="K4475" s="80">
        <v>6505.5940880999206</v>
      </c>
      <c r="L4475" s="2">
        <v>1083534.048192861</v>
      </c>
      <c r="M4475" s="71">
        <v>6845.1820842961242</v>
      </c>
      <c r="N4475" s="29">
        <v>1.052199382807695</v>
      </c>
    </row>
    <row r="4476" spans="1:14" x14ac:dyDescent="0.3">
      <c r="A4476" s="3" t="s">
        <v>1837</v>
      </c>
      <c r="B4476" s="1" t="s">
        <v>8644</v>
      </c>
      <c r="C4476" s="75" t="s">
        <v>6392</v>
      </c>
      <c r="D4476" s="75" t="s">
        <v>6402</v>
      </c>
      <c r="E4476" s="75" t="s">
        <v>6582</v>
      </c>
      <c r="F4476" s="57">
        <v>0</v>
      </c>
      <c r="G4476" s="87">
        <v>13553.33333333333</v>
      </c>
      <c r="H4476" s="2">
        <v>2464253.1227684016</v>
      </c>
      <c r="I4476" s="71">
        <v>15622.909182208045</v>
      </c>
      <c r="J4476" s="29">
        <v>1.1526986607630139</v>
      </c>
      <c r="K4476" s="80">
        <v>13692.837914599761</v>
      </c>
      <c r="L4476" s="2">
        <v>2500466.3959018812</v>
      </c>
      <c r="M4476" s="71">
        <v>15796.594305604611</v>
      </c>
      <c r="N4476" s="29">
        <v>1.1536391801411561</v>
      </c>
    </row>
    <row r="4477" spans="1:14" x14ac:dyDescent="0.3">
      <c r="A4477" s="3" t="s">
        <v>1836</v>
      </c>
      <c r="B4477" s="1" t="s">
        <v>8643</v>
      </c>
      <c r="C4477" s="75" t="s">
        <v>6392</v>
      </c>
      <c r="D4477" s="75" t="s">
        <v>6402</v>
      </c>
      <c r="E4477" s="75" t="s">
        <v>6580</v>
      </c>
      <c r="F4477" s="57">
        <v>0</v>
      </c>
      <c r="G4477" s="87">
        <v>9862.75</v>
      </c>
      <c r="H4477" s="2">
        <v>1777869.8309968312</v>
      </c>
      <c r="I4477" s="71">
        <v>11271.366017889994</v>
      </c>
      <c r="J4477" s="29">
        <v>1.1428218314253118</v>
      </c>
      <c r="K4477" s="80">
        <v>9953.4943328017762</v>
      </c>
      <c r="L4477" s="2">
        <v>1802595.6206395931</v>
      </c>
      <c r="M4477" s="71">
        <v>11387.82419270735</v>
      </c>
      <c r="N4477" s="29">
        <v>1.144103147291573</v>
      </c>
    </row>
    <row r="4478" spans="1:14" x14ac:dyDescent="0.3">
      <c r="A4478" s="3" t="s">
        <v>1835</v>
      </c>
      <c r="B4478" s="1" t="s">
        <v>13021</v>
      </c>
      <c r="C4478" s="75" t="s">
        <v>6392</v>
      </c>
      <c r="D4478" s="75" t="s">
        <v>6402</v>
      </c>
      <c r="E4478" s="75" t="s">
        <v>6582</v>
      </c>
      <c r="F4478" s="57">
        <v>0</v>
      </c>
      <c r="G4478" s="87">
        <v>19292</v>
      </c>
      <c r="H4478" s="2">
        <v>3708029.9344565072</v>
      </c>
      <c r="I4478" s="71">
        <v>23508.224206222229</v>
      </c>
      <c r="J4478" s="29">
        <v>1.2185478025203311</v>
      </c>
      <c r="K4478" s="80">
        <v>19484.923213219899</v>
      </c>
      <c r="L4478" s="2">
        <v>3760365.206303563</v>
      </c>
      <c r="M4478" s="71">
        <v>23755.953570199261</v>
      </c>
      <c r="N4478" s="29">
        <v>1.219196673768856</v>
      </c>
    </row>
    <row r="4479" spans="1:14" x14ac:dyDescent="0.3">
      <c r="A4479" s="3" t="s">
        <v>1834</v>
      </c>
      <c r="B4479" s="1" t="s">
        <v>8642</v>
      </c>
      <c r="C4479" s="75" t="s">
        <v>6392</v>
      </c>
      <c r="D4479" s="75" t="s">
        <v>6402</v>
      </c>
      <c r="E4479" s="75" t="s">
        <v>6446</v>
      </c>
      <c r="F4479" s="57">
        <v>0</v>
      </c>
      <c r="G4479" s="87">
        <v>12233.166666666668</v>
      </c>
      <c r="H4479" s="2">
        <v>1913819.9667943313</v>
      </c>
      <c r="I4479" s="71">
        <v>12133.264743004365</v>
      </c>
      <c r="J4479" s="29">
        <v>0.99183351895838068</v>
      </c>
      <c r="K4479" s="80">
        <v>12335.1065548036</v>
      </c>
      <c r="L4479" s="2">
        <v>1935823.279757164</v>
      </c>
      <c r="M4479" s="71">
        <v>12229.4844864889</v>
      </c>
      <c r="N4479" s="29">
        <v>0.99143727961769679</v>
      </c>
    </row>
    <row r="4480" spans="1:14" x14ac:dyDescent="0.3">
      <c r="A4480" s="3" t="s">
        <v>1833</v>
      </c>
      <c r="B4480" s="1" t="s">
        <v>8641</v>
      </c>
      <c r="C4480" s="75" t="s">
        <v>6392</v>
      </c>
      <c r="D4480" s="75" t="s">
        <v>6402</v>
      </c>
      <c r="E4480" s="75" t="s">
        <v>6582</v>
      </c>
      <c r="F4480" s="57">
        <v>0</v>
      </c>
      <c r="G4480" s="87">
        <v>6537.25</v>
      </c>
      <c r="H4480" s="2">
        <v>1213151.029981832</v>
      </c>
      <c r="I4480" s="71">
        <v>7691.1532304019602</v>
      </c>
      <c r="J4480" s="29">
        <v>1.1765120242306719</v>
      </c>
      <c r="K4480" s="80">
        <v>6608.0615053195979</v>
      </c>
      <c r="L4480" s="2">
        <v>1231837.713040899</v>
      </c>
      <c r="M4480" s="71">
        <v>7782.0844283861534</v>
      </c>
      <c r="N4480" s="29">
        <v>1.177665253587826</v>
      </c>
    </row>
    <row r="4481" spans="1:14" x14ac:dyDescent="0.3">
      <c r="A4481" s="3" t="s">
        <v>1832</v>
      </c>
      <c r="B4481" s="1" t="s">
        <v>8640</v>
      </c>
      <c r="C4481" s="75" t="s">
        <v>6392</v>
      </c>
      <c r="D4481" s="75" t="s">
        <v>6402</v>
      </c>
      <c r="E4481" s="75" t="s">
        <v>6579</v>
      </c>
      <c r="F4481" s="57">
        <v>0</v>
      </c>
      <c r="G4481" s="87">
        <v>17812.916666666672</v>
      </c>
      <c r="H4481" s="2">
        <v>3102764.3341366448</v>
      </c>
      <c r="I4481" s="71">
        <v>19670.952207845403</v>
      </c>
      <c r="J4481" s="29">
        <v>1.1043083272631975</v>
      </c>
      <c r="K4481" s="80">
        <v>17968.775914272181</v>
      </c>
      <c r="L4481" s="2">
        <v>3139254.2022034852</v>
      </c>
      <c r="M4481" s="71">
        <v>19832.11017578451</v>
      </c>
      <c r="N4481" s="29">
        <v>1.103698452827403</v>
      </c>
    </row>
    <row r="4482" spans="1:14" x14ac:dyDescent="0.3">
      <c r="A4482" s="3" t="s">
        <v>1831</v>
      </c>
      <c r="B4482" s="1" t="s">
        <v>8639</v>
      </c>
      <c r="C4482" s="75" t="s">
        <v>6392</v>
      </c>
      <c r="D4482" s="75" t="s">
        <v>6402</v>
      </c>
      <c r="E4482" s="75" t="s">
        <v>6579</v>
      </c>
      <c r="F4482" s="57">
        <v>0</v>
      </c>
      <c r="G4482" s="87">
        <v>12135.249999999998</v>
      </c>
      <c r="H4482" s="2">
        <v>1943329.0449132917</v>
      </c>
      <c r="I4482" s="71">
        <v>12320.346842340525</v>
      </c>
      <c r="J4482" s="29">
        <v>1.0152528248153541</v>
      </c>
      <c r="K4482" s="80">
        <v>12242.383338643869</v>
      </c>
      <c r="L4482" s="2">
        <v>1967474.210291143</v>
      </c>
      <c r="M4482" s="71">
        <v>12429.43794711511</v>
      </c>
      <c r="N4482" s="29">
        <v>1.0152792641185151</v>
      </c>
    </row>
    <row r="4483" spans="1:14" x14ac:dyDescent="0.3">
      <c r="A4483" s="3" t="s">
        <v>1830</v>
      </c>
      <c r="B4483" s="1" t="s">
        <v>8638</v>
      </c>
      <c r="C4483" s="75" t="s">
        <v>6392</v>
      </c>
      <c r="D4483" s="75" t="s">
        <v>6402</v>
      </c>
      <c r="E4483" s="75" t="s">
        <v>6581</v>
      </c>
      <c r="F4483" s="57">
        <v>0</v>
      </c>
      <c r="G4483" s="87">
        <v>12884.41666666667</v>
      </c>
      <c r="H4483" s="2">
        <v>1959769.528221766</v>
      </c>
      <c r="I4483" s="71">
        <v>12424.576466832732</v>
      </c>
      <c r="J4483" s="29">
        <v>0.96431035942639198</v>
      </c>
      <c r="K4483" s="80">
        <v>13000.371193841</v>
      </c>
      <c r="L4483" s="2">
        <v>1985640.496270997</v>
      </c>
      <c r="M4483" s="71">
        <v>12544.202716653181</v>
      </c>
      <c r="N4483" s="29">
        <v>0.96491111904528248</v>
      </c>
    </row>
    <row r="4484" spans="1:14" x14ac:dyDescent="0.3">
      <c r="A4484" s="3" t="s">
        <v>1829</v>
      </c>
      <c r="B4484" s="1" t="s">
        <v>8637</v>
      </c>
      <c r="C4484" s="75" t="s">
        <v>6392</v>
      </c>
      <c r="D4484" s="75" t="s">
        <v>6402</v>
      </c>
      <c r="E4484" s="75" t="s">
        <v>6446</v>
      </c>
      <c r="F4484" s="57">
        <v>0</v>
      </c>
      <c r="G4484" s="87">
        <v>17956.499999999996</v>
      </c>
      <c r="H4484" s="2">
        <v>2805863.3639316563</v>
      </c>
      <c r="I4484" s="71">
        <v>17788.654950812394</v>
      </c>
      <c r="J4484" s="29">
        <v>0.99065268570224696</v>
      </c>
      <c r="K4484" s="80">
        <v>18107.48314842219</v>
      </c>
      <c r="L4484" s="2">
        <v>2839617.3016189062</v>
      </c>
      <c r="M4484" s="71">
        <v>17939.166297282129</v>
      </c>
      <c r="N4484" s="29">
        <v>0.99070456949977992</v>
      </c>
    </row>
    <row r="4485" spans="1:14" x14ac:dyDescent="0.3">
      <c r="A4485" s="3" t="s">
        <v>1828</v>
      </c>
      <c r="B4485" s="1" t="s">
        <v>8636</v>
      </c>
      <c r="C4485" s="75" t="s">
        <v>6392</v>
      </c>
      <c r="D4485" s="75" t="s">
        <v>6402</v>
      </c>
      <c r="E4485" s="75" t="s">
        <v>6582</v>
      </c>
      <c r="F4485" s="57">
        <v>0</v>
      </c>
      <c r="G4485" s="87">
        <v>5147</v>
      </c>
      <c r="H4485" s="2">
        <v>912739.71342877543</v>
      </c>
      <c r="I4485" s="71">
        <v>5786.6010265506811</v>
      </c>
      <c r="J4485" s="29">
        <v>1.1242667624928466</v>
      </c>
      <c r="K4485" s="80">
        <v>5199.1134838906528</v>
      </c>
      <c r="L4485" s="2">
        <v>926358.44606580958</v>
      </c>
      <c r="M4485" s="71">
        <v>5852.2316388874669</v>
      </c>
      <c r="N4485" s="29">
        <v>1.1256210615560689</v>
      </c>
    </row>
    <row r="4486" spans="1:14" x14ac:dyDescent="0.3">
      <c r="A4486" s="3" t="s">
        <v>1827</v>
      </c>
      <c r="B4486" s="1" t="s">
        <v>8635</v>
      </c>
      <c r="C4486" s="75" t="s">
        <v>6392</v>
      </c>
      <c r="D4486" s="75" t="s">
        <v>6402</v>
      </c>
      <c r="E4486" s="75" t="s">
        <v>6581</v>
      </c>
      <c r="F4486" s="57">
        <v>0</v>
      </c>
      <c r="G4486" s="87">
        <v>5220.166666666667</v>
      </c>
      <c r="H4486" s="2">
        <v>897633.1410314244</v>
      </c>
      <c r="I4486" s="71">
        <v>5690.8281506079984</v>
      </c>
      <c r="J4486" s="29">
        <v>1.090162156497174</v>
      </c>
      <c r="K4486" s="80">
        <v>5269.2066376953508</v>
      </c>
      <c r="L4486" s="2">
        <v>909320.99568038376</v>
      </c>
      <c r="M4486" s="71">
        <v>5744.5982421013578</v>
      </c>
      <c r="N4486" s="29">
        <v>1.090220717670304</v>
      </c>
    </row>
    <row r="4487" spans="1:14" x14ac:dyDescent="0.3">
      <c r="A4487" s="3" t="s">
        <v>1826</v>
      </c>
      <c r="B4487" s="1" t="s">
        <v>8634</v>
      </c>
      <c r="C4487" s="75" t="s">
        <v>6392</v>
      </c>
      <c r="D4487" s="75" t="s">
        <v>6402</v>
      </c>
      <c r="E4487" s="75" t="s">
        <v>6582</v>
      </c>
      <c r="F4487" s="57">
        <v>0</v>
      </c>
      <c r="G4487" s="87">
        <v>48166.666666666679</v>
      </c>
      <c r="H4487" s="2">
        <v>8099114.0332012186</v>
      </c>
      <c r="I4487" s="71">
        <v>51346.885524040867</v>
      </c>
      <c r="J4487" s="29">
        <v>1.066025304997388</v>
      </c>
      <c r="K4487" s="80">
        <v>48602.427431112948</v>
      </c>
      <c r="L4487" s="2">
        <v>8202557.5926224152</v>
      </c>
      <c r="M4487" s="71">
        <v>51819.322495745131</v>
      </c>
      <c r="N4487" s="29">
        <v>1.066187950574931</v>
      </c>
    </row>
    <row r="4488" spans="1:14" x14ac:dyDescent="0.3">
      <c r="A4488" s="3" t="s">
        <v>1825</v>
      </c>
      <c r="B4488" s="1" t="s">
        <v>8633</v>
      </c>
      <c r="C4488" s="75" t="s">
        <v>6392</v>
      </c>
      <c r="D4488" s="75" t="s">
        <v>6402</v>
      </c>
      <c r="E4488" s="75" t="s">
        <v>6581</v>
      </c>
      <c r="F4488" s="57">
        <v>0</v>
      </c>
      <c r="G4488" s="87">
        <v>9409.4166666666715</v>
      </c>
      <c r="H4488" s="2">
        <v>1391450.8631917634</v>
      </c>
      <c r="I4488" s="71">
        <v>8821.5412070689963</v>
      </c>
      <c r="J4488" s="29">
        <v>0.93752264561944065</v>
      </c>
      <c r="K4488" s="80">
        <v>9494.7473589496894</v>
      </c>
      <c r="L4488" s="2">
        <v>1411314.5322981069</v>
      </c>
      <c r="M4488" s="71">
        <v>8915.9219019523007</v>
      </c>
      <c r="N4488" s="29">
        <v>0.93903729766418786</v>
      </c>
    </row>
    <row r="4489" spans="1:14" x14ac:dyDescent="0.3">
      <c r="A4489" s="3" t="s">
        <v>1824</v>
      </c>
      <c r="B4489" s="1" t="s">
        <v>13022</v>
      </c>
      <c r="C4489" s="75" t="s">
        <v>6392</v>
      </c>
      <c r="D4489" s="75" t="s">
        <v>6402</v>
      </c>
      <c r="E4489" s="75" t="s">
        <v>6461</v>
      </c>
      <c r="F4489" s="57">
        <v>0</v>
      </c>
      <c r="G4489" s="87">
        <v>8028.5000000000018</v>
      </c>
      <c r="H4489" s="2">
        <v>1594754.5057449338</v>
      </c>
      <c r="I4489" s="71">
        <v>10110.448712013966</v>
      </c>
      <c r="J4489" s="29">
        <v>1.2593197623483794</v>
      </c>
      <c r="K4489" s="80">
        <v>8119.8277237578286</v>
      </c>
      <c r="L4489" s="2">
        <v>1619887.9683877749</v>
      </c>
      <c r="M4489" s="71">
        <v>10233.576063685619</v>
      </c>
      <c r="N4489" s="29">
        <v>1.260319357976422</v>
      </c>
    </row>
    <row r="4490" spans="1:14" x14ac:dyDescent="0.3">
      <c r="A4490" s="3" t="s">
        <v>1823</v>
      </c>
      <c r="B4490" s="1" t="s">
        <v>8632</v>
      </c>
      <c r="C4490" s="75" t="s">
        <v>6392</v>
      </c>
      <c r="D4490" s="75" t="s">
        <v>6402</v>
      </c>
      <c r="E4490" s="75" t="s">
        <v>6582</v>
      </c>
      <c r="F4490" s="57">
        <v>0</v>
      </c>
      <c r="G4490" s="87">
        <v>12626.083333333332</v>
      </c>
      <c r="H4490" s="2">
        <v>2304695.535050869</v>
      </c>
      <c r="I4490" s="71">
        <v>14611.343576706129</v>
      </c>
      <c r="J4490" s="29">
        <v>1.1572348440099105</v>
      </c>
      <c r="K4490" s="80">
        <v>12752.87575900794</v>
      </c>
      <c r="L4490" s="2">
        <v>2336947.6551039899</v>
      </c>
      <c r="M4490" s="71">
        <v>14763.571340776511</v>
      </c>
      <c r="N4490" s="29">
        <v>1.15766605272135</v>
      </c>
    </row>
    <row r="4491" spans="1:14" x14ac:dyDescent="0.3">
      <c r="A4491" s="3" t="s">
        <v>1822</v>
      </c>
      <c r="B4491" s="1" t="s">
        <v>8631</v>
      </c>
      <c r="C4491" s="75" t="s">
        <v>6392</v>
      </c>
      <c r="D4491" s="75" t="s">
        <v>6402</v>
      </c>
      <c r="E4491" s="75" t="s">
        <v>6578</v>
      </c>
      <c r="F4491" s="57">
        <v>0</v>
      </c>
      <c r="G4491" s="87">
        <v>7419.4999999999991</v>
      </c>
      <c r="H4491" s="2">
        <v>1160597.4097929795</v>
      </c>
      <c r="I4491" s="71">
        <v>7357.9729950516557</v>
      </c>
      <c r="J4491" s="29">
        <v>0.99170739201450997</v>
      </c>
      <c r="K4491" s="80">
        <v>7489.9837205144731</v>
      </c>
      <c r="L4491" s="2">
        <v>1176715.996648672</v>
      </c>
      <c r="M4491" s="71">
        <v>7433.8552369426316</v>
      </c>
      <c r="N4491" s="29">
        <v>0.99250619418329178</v>
      </c>
    </row>
    <row r="4492" spans="1:14" x14ac:dyDescent="0.3">
      <c r="A4492" s="3" t="s">
        <v>1821</v>
      </c>
      <c r="B4492" s="1" t="s">
        <v>8630</v>
      </c>
      <c r="C4492" s="75" t="s">
        <v>6392</v>
      </c>
      <c r="D4492" s="75" t="s">
        <v>6402</v>
      </c>
      <c r="E4492" s="75" t="s">
        <v>6461</v>
      </c>
      <c r="F4492" s="57">
        <v>0</v>
      </c>
      <c r="G4492" s="87">
        <v>8803.25</v>
      </c>
      <c r="H4492" s="2">
        <v>1686059.9262886047</v>
      </c>
      <c r="I4492" s="71">
        <v>10689.308196787417</v>
      </c>
      <c r="J4492" s="29">
        <v>1.2142456702680733</v>
      </c>
      <c r="K4492" s="80">
        <v>8891.6583740658625</v>
      </c>
      <c r="L4492" s="2">
        <v>1710347.908526344</v>
      </c>
      <c r="M4492" s="71">
        <v>10805.05303998901</v>
      </c>
      <c r="N4492" s="29">
        <v>1.215189853841429</v>
      </c>
    </row>
    <row r="4493" spans="1:14" x14ac:dyDescent="0.3">
      <c r="A4493" s="3" t="s">
        <v>1820</v>
      </c>
      <c r="B4493" s="1" t="s">
        <v>8629</v>
      </c>
      <c r="C4493" s="75" t="s">
        <v>6392</v>
      </c>
      <c r="D4493" s="75" t="s">
        <v>6402</v>
      </c>
      <c r="E4493" s="75" t="s">
        <v>6446</v>
      </c>
      <c r="F4493" s="57">
        <v>0</v>
      </c>
      <c r="G4493" s="87">
        <v>13829.91666666667</v>
      </c>
      <c r="H4493" s="2">
        <v>2050678.9753570559</v>
      </c>
      <c r="I4493" s="71">
        <v>13000.925553408633</v>
      </c>
      <c r="J4493" s="29">
        <v>0.94005812665118227</v>
      </c>
      <c r="K4493" s="80">
        <v>13947.22448742525</v>
      </c>
      <c r="L4493" s="2">
        <v>2075672.050466113</v>
      </c>
      <c r="M4493" s="71">
        <v>13112.97338225947</v>
      </c>
      <c r="N4493" s="29">
        <v>0.94018515254286394</v>
      </c>
    </row>
    <row r="4494" spans="1:14" x14ac:dyDescent="0.3">
      <c r="A4494" s="3" t="s">
        <v>1819</v>
      </c>
      <c r="B4494" s="1" t="s">
        <v>8628</v>
      </c>
      <c r="C4494" s="75" t="s">
        <v>6392</v>
      </c>
      <c r="D4494" s="75" t="s">
        <v>6402</v>
      </c>
      <c r="E4494" s="75" t="s">
        <v>6446</v>
      </c>
      <c r="F4494" s="57">
        <v>0</v>
      </c>
      <c r="G4494" s="87">
        <v>11720.249999999998</v>
      </c>
      <c r="H4494" s="2">
        <v>1922549.014125824</v>
      </c>
      <c r="I4494" s="71">
        <v>12188.605289171108</v>
      </c>
      <c r="J4494" s="29">
        <v>1.0399612029752872</v>
      </c>
      <c r="K4494" s="80">
        <v>11827.875908792819</v>
      </c>
      <c r="L4494" s="2">
        <v>1947625.3284949299</v>
      </c>
      <c r="M4494" s="71">
        <v>12304.04344724558</v>
      </c>
      <c r="N4494" s="29">
        <v>1.0402580769467471</v>
      </c>
    </row>
    <row r="4495" spans="1:14" x14ac:dyDescent="0.3">
      <c r="A4495" s="3" t="s">
        <v>1818</v>
      </c>
      <c r="B4495" s="1" t="s">
        <v>13023</v>
      </c>
      <c r="C4495" s="75" t="s">
        <v>6392</v>
      </c>
      <c r="D4495" s="75" t="s">
        <v>6402</v>
      </c>
      <c r="E4495" s="75" t="s">
        <v>6578</v>
      </c>
      <c r="F4495" s="57">
        <v>0</v>
      </c>
      <c r="G4495" s="87">
        <v>12219.166666666668</v>
      </c>
      <c r="H4495" s="2">
        <v>2420638.6266123452</v>
      </c>
      <c r="I4495" s="71">
        <v>15346.401340469632</v>
      </c>
      <c r="J4495" s="29">
        <v>1.2559286372886556</v>
      </c>
      <c r="K4495" s="80">
        <v>12350.0972072409</v>
      </c>
      <c r="L4495" s="2">
        <v>2457268.9700019662</v>
      </c>
      <c r="M4495" s="71">
        <v>15523.69633220823</v>
      </c>
      <c r="N4495" s="29">
        <v>1.2569695664505891</v>
      </c>
    </row>
    <row r="4496" spans="1:14" x14ac:dyDescent="0.3">
      <c r="A4496" s="3" t="s">
        <v>1817</v>
      </c>
      <c r="B4496" s="1" t="s">
        <v>8627</v>
      </c>
      <c r="C4496" s="75" t="s">
        <v>6392</v>
      </c>
      <c r="D4496" s="75" t="s">
        <v>6402</v>
      </c>
      <c r="E4496" s="75" t="s">
        <v>6578</v>
      </c>
      <c r="F4496" s="57">
        <v>0</v>
      </c>
      <c r="G4496" s="87">
        <v>11783.499999999998</v>
      </c>
      <c r="H4496" s="2">
        <v>2130593.9471581778</v>
      </c>
      <c r="I4496" s="71">
        <v>13507.571699136164</v>
      </c>
      <c r="J4496" s="29">
        <v>1.1463123604307859</v>
      </c>
      <c r="K4496" s="80">
        <v>11901.51508552113</v>
      </c>
      <c r="L4496" s="2">
        <v>2160593.7626645789</v>
      </c>
      <c r="M4496" s="71">
        <v>13649.462829802171</v>
      </c>
      <c r="N4496" s="29">
        <v>1.14686766615181</v>
      </c>
    </row>
    <row r="4497" spans="1:14" x14ac:dyDescent="0.3">
      <c r="A4497" s="3" t="s">
        <v>1816</v>
      </c>
      <c r="B4497" s="1" t="s">
        <v>8626</v>
      </c>
      <c r="C4497" s="75" t="s">
        <v>6392</v>
      </c>
      <c r="D4497" s="75" t="s">
        <v>6402</v>
      </c>
      <c r="E4497" s="75" t="s">
        <v>6580</v>
      </c>
      <c r="F4497" s="57">
        <v>0</v>
      </c>
      <c r="G4497" s="87">
        <v>21726.416666666672</v>
      </c>
      <c r="H4497" s="2">
        <v>4441886.0254777269</v>
      </c>
      <c r="I4497" s="71">
        <v>28160.736140529814</v>
      </c>
      <c r="J4497" s="29">
        <v>1.2961518952978044</v>
      </c>
      <c r="K4497" s="80">
        <v>21940.971119445028</v>
      </c>
      <c r="L4497" s="2">
        <v>4505072.5133596472</v>
      </c>
      <c r="M4497" s="71">
        <v>28460.61155931063</v>
      </c>
      <c r="N4497" s="29">
        <v>1.297144570510264</v>
      </c>
    </row>
    <row r="4498" spans="1:14" x14ac:dyDescent="0.3">
      <c r="A4498" s="3" t="s">
        <v>1815</v>
      </c>
      <c r="B4498" s="1" t="s">
        <v>8625</v>
      </c>
      <c r="C4498" s="75" t="s">
        <v>6392</v>
      </c>
      <c r="D4498" s="75" t="s">
        <v>6402</v>
      </c>
      <c r="E4498" s="75" t="s">
        <v>6579</v>
      </c>
      <c r="F4498" s="57">
        <v>0</v>
      </c>
      <c r="G4498" s="87">
        <v>10850.41666666667</v>
      </c>
      <c r="H4498" s="2">
        <v>1826209.7396450043</v>
      </c>
      <c r="I4498" s="71">
        <v>11577.832101146172</v>
      </c>
      <c r="J4498" s="29">
        <v>1.0670403226738914</v>
      </c>
      <c r="K4498" s="80">
        <v>10945.722988814359</v>
      </c>
      <c r="L4498" s="2">
        <v>1849230.313690318</v>
      </c>
      <c r="M4498" s="71">
        <v>11682.43696090774</v>
      </c>
      <c r="N4498" s="29">
        <v>1.067306104205838</v>
      </c>
    </row>
    <row r="4499" spans="1:14" x14ac:dyDescent="0.3">
      <c r="A4499" s="3" t="s">
        <v>1814</v>
      </c>
      <c r="B4499" s="1" t="s">
        <v>8624</v>
      </c>
      <c r="C4499" s="75" t="s">
        <v>6392</v>
      </c>
      <c r="D4499" s="75" t="s">
        <v>6402</v>
      </c>
      <c r="E4499" s="75" t="s">
        <v>6578</v>
      </c>
      <c r="F4499" s="57">
        <v>0</v>
      </c>
      <c r="G4499" s="87">
        <v>9645.1666666666679</v>
      </c>
      <c r="H4499" s="2">
        <v>1819189.0743675232</v>
      </c>
      <c r="I4499" s="71">
        <v>11533.322381338839</v>
      </c>
      <c r="J4499" s="29">
        <v>1.1957618546082327</v>
      </c>
      <c r="K4499" s="80">
        <v>9746.2209189448677</v>
      </c>
      <c r="L4499" s="2">
        <v>1846405.92675546</v>
      </c>
      <c r="M4499" s="71">
        <v>11664.59401183027</v>
      </c>
      <c r="N4499" s="29">
        <v>1.196832506551994</v>
      </c>
    </row>
    <row r="4500" spans="1:14" x14ac:dyDescent="0.3">
      <c r="A4500" s="3" t="s">
        <v>1813</v>
      </c>
      <c r="B4500" s="1" t="s">
        <v>8623</v>
      </c>
      <c r="C4500" s="75" t="s">
        <v>6392</v>
      </c>
      <c r="D4500" s="75" t="s">
        <v>6402</v>
      </c>
      <c r="E4500" s="75" t="s">
        <v>6582</v>
      </c>
      <c r="F4500" s="57">
        <v>0</v>
      </c>
      <c r="G4500" s="87">
        <v>8825.75</v>
      </c>
      <c r="H4500" s="2">
        <v>1729231.1382266684</v>
      </c>
      <c r="I4500" s="71">
        <v>10963.005698542642</v>
      </c>
      <c r="J4500" s="29">
        <v>1.2421613685570791</v>
      </c>
      <c r="K4500" s="80">
        <v>8919.530814274669</v>
      </c>
      <c r="L4500" s="2">
        <v>1755030.997800855</v>
      </c>
      <c r="M4500" s="71">
        <v>11087.33663106122</v>
      </c>
      <c r="N4500" s="29">
        <v>1.2430403416867211</v>
      </c>
    </row>
    <row r="4501" spans="1:14" x14ac:dyDescent="0.3">
      <c r="A4501" s="3" t="s">
        <v>1812</v>
      </c>
      <c r="B4501" s="1" t="s">
        <v>8622</v>
      </c>
      <c r="C4501" s="75" t="s">
        <v>6392</v>
      </c>
      <c r="D4501" s="75" t="s">
        <v>6402</v>
      </c>
      <c r="E4501" s="75" t="s">
        <v>6582</v>
      </c>
      <c r="F4501" s="57">
        <v>0</v>
      </c>
      <c r="G4501" s="87">
        <v>11545.583333333336</v>
      </c>
      <c r="H4501" s="2">
        <v>2129178.7834281921</v>
      </c>
      <c r="I4501" s="71">
        <v>13498.599822737897</v>
      </c>
      <c r="J4501" s="29">
        <v>1.1691570216089466</v>
      </c>
      <c r="K4501" s="80">
        <v>11661.50595562437</v>
      </c>
      <c r="L4501" s="2">
        <v>2159096.616801843</v>
      </c>
      <c r="M4501" s="71">
        <v>13640.004671976611</v>
      </c>
      <c r="N4501" s="29">
        <v>1.169660653082117</v>
      </c>
    </row>
    <row r="4502" spans="1:14" x14ac:dyDescent="0.3">
      <c r="A4502" s="3" t="s">
        <v>1811</v>
      </c>
      <c r="B4502" s="1" t="s">
        <v>8621</v>
      </c>
      <c r="C4502" s="75" t="s">
        <v>6392</v>
      </c>
      <c r="D4502" s="75" t="s">
        <v>6402</v>
      </c>
      <c r="E4502" s="75" t="s">
        <v>6578</v>
      </c>
      <c r="F4502" s="57">
        <v>0</v>
      </c>
      <c r="G4502" s="87">
        <v>4985.166666666667</v>
      </c>
      <c r="H4502" s="2">
        <v>857849.92677895224</v>
      </c>
      <c r="I4502" s="71">
        <v>5438.6099277720041</v>
      </c>
      <c r="J4502" s="29">
        <v>1.0909584957584844</v>
      </c>
      <c r="K4502" s="80">
        <v>5036.9655075898918</v>
      </c>
      <c r="L4502" s="2">
        <v>870292.63725870429</v>
      </c>
      <c r="M4502" s="71">
        <v>5498.0381821815636</v>
      </c>
      <c r="N4502" s="29">
        <v>1.0915377867680269</v>
      </c>
    </row>
    <row r="4503" spans="1:14" x14ac:dyDescent="0.3">
      <c r="A4503" s="3" t="s">
        <v>1810</v>
      </c>
      <c r="B4503" s="1" t="s">
        <v>8620</v>
      </c>
      <c r="C4503" s="75" t="s">
        <v>6392</v>
      </c>
      <c r="D4503" s="75" t="s">
        <v>6402</v>
      </c>
      <c r="E4503" s="75" t="s">
        <v>6461</v>
      </c>
      <c r="F4503" s="57">
        <v>0</v>
      </c>
      <c r="G4503" s="87">
        <v>11971.25</v>
      </c>
      <c r="H4503" s="2">
        <v>2343387.6155211129</v>
      </c>
      <c r="I4503" s="71">
        <v>14856.644213102691</v>
      </c>
      <c r="J4503" s="29">
        <v>1.241026978227227</v>
      </c>
      <c r="K4503" s="80">
        <v>12097.25515492388</v>
      </c>
      <c r="L4503" s="2">
        <v>2379108.7089779531</v>
      </c>
      <c r="M4503" s="71">
        <v>15029.922076237401</v>
      </c>
      <c r="N4503" s="29">
        <v>1.242424160171562</v>
      </c>
    </row>
    <row r="4504" spans="1:14" x14ac:dyDescent="0.3">
      <c r="A4504" s="3" t="s">
        <v>1809</v>
      </c>
      <c r="B4504" s="1" t="s">
        <v>8619</v>
      </c>
      <c r="C4504" s="75" t="s">
        <v>6392</v>
      </c>
      <c r="D4504" s="75" t="s">
        <v>6402</v>
      </c>
      <c r="E4504" s="75" t="s">
        <v>6461</v>
      </c>
      <c r="F4504" s="57">
        <v>0</v>
      </c>
      <c r="G4504" s="87">
        <v>10785.333333333334</v>
      </c>
      <c r="H4504" s="2">
        <v>1807687.9962056477</v>
      </c>
      <c r="I4504" s="71">
        <v>11460.407672228681</v>
      </c>
      <c r="J4504" s="29">
        <v>1.062591884555756</v>
      </c>
      <c r="K4504" s="80">
        <v>10885.45008441008</v>
      </c>
      <c r="L4504" s="2">
        <v>1831474.2727964809</v>
      </c>
      <c r="M4504" s="71">
        <v>11570.26389794102</v>
      </c>
      <c r="N4504" s="29">
        <v>1.0629109323198049</v>
      </c>
    </row>
    <row r="4505" spans="1:14" x14ac:dyDescent="0.3">
      <c r="A4505" s="3" t="s">
        <v>1808</v>
      </c>
      <c r="B4505" s="1" t="s">
        <v>8618</v>
      </c>
      <c r="C4505" s="75" t="s">
        <v>6392</v>
      </c>
      <c r="D4505" s="75" t="s">
        <v>6402</v>
      </c>
      <c r="E4505" s="75" t="s">
        <v>6582</v>
      </c>
      <c r="F4505" s="57">
        <v>0</v>
      </c>
      <c r="G4505" s="87">
        <v>9626.3333333333321</v>
      </c>
      <c r="H4505" s="2">
        <v>1988368.0870825448</v>
      </c>
      <c r="I4505" s="71">
        <v>12605.886042418069</v>
      </c>
      <c r="J4505" s="29">
        <v>1.3095210404534163</v>
      </c>
      <c r="K4505" s="80">
        <v>9729.4861247926947</v>
      </c>
      <c r="L4505" s="2">
        <v>2017894.310661457</v>
      </c>
      <c r="M4505" s="71">
        <v>12747.96487141334</v>
      </c>
      <c r="N4505" s="29">
        <v>1.3102403053876559</v>
      </c>
    </row>
    <row r="4506" spans="1:14" x14ac:dyDescent="0.3">
      <c r="A4506" s="3" t="s">
        <v>1807</v>
      </c>
      <c r="B4506" s="1" t="s">
        <v>8617</v>
      </c>
      <c r="C4506" s="75" t="s">
        <v>6392</v>
      </c>
      <c r="D4506" s="75" t="s">
        <v>6402</v>
      </c>
      <c r="E4506" s="75" t="s">
        <v>6446</v>
      </c>
      <c r="F4506" s="57">
        <v>0</v>
      </c>
      <c r="G4506" s="87">
        <v>11443.75</v>
      </c>
      <c r="H4506" s="2">
        <v>1834719.7088022232</v>
      </c>
      <c r="I4506" s="71">
        <v>11631.783732193418</v>
      </c>
      <c r="J4506" s="29">
        <v>1.0164311289737558</v>
      </c>
      <c r="K4506" s="80">
        <v>11543.75789674965</v>
      </c>
      <c r="L4506" s="2">
        <v>1859066.4820436421</v>
      </c>
      <c r="M4506" s="71">
        <v>11744.57655264701</v>
      </c>
      <c r="N4506" s="29">
        <v>1.01739629830195</v>
      </c>
    </row>
    <row r="4507" spans="1:14" x14ac:dyDescent="0.3">
      <c r="A4507" s="3" t="s">
        <v>1806</v>
      </c>
      <c r="B4507" s="1" t="s">
        <v>8616</v>
      </c>
      <c r="C4507" s="75" t="s">
        <v>6392</v>
      </c>
      <c r="D4507" s="75" t="s">
        <v>6402</v>
      </c>
      <c r="E4507" s="75" t="s">
        <v>6582</v>
      </c>
      <c r="F4507" s="57">
        <v>0</v>
      </c>
      <c r="G4507" s="87">
        <v>7341.3333333333321</v>
      </c>
      <c r="H4507" s="2">
        <v>1555880.1792860033</v>
      </c>
      <c r="I4507" s="71">
        <v>9863.992669744619</v>
      </c>
      <c r="J4507" s="29">
        <v>1.3436241377240221</v>
      </c>
      <c r="K4507" s="80">
        <v>7419.8928708987023</v>
      </c>
      <c r="L4507" s="2">
        <v>1579604.8516246181</v>
      </c>
      <c r="M4507" s="71">
        <v>9979.0891192036579</v>
      </c>
      <c r="N4507" s="29">
        <v>1.3449101345306871</v>
      </c>
    </row>
    <row r="4508" spans="1:14" x14ac:dyDescent="0.3">
      <c r="A4508" s="3" t="s">
        <v>1805</v>
      </c>
      <c r="B4508" s="1" t="s">
        <v>8615</v>
      </c>
      <c r="C4508" s="75" t="s">
        <v>6392</v>
      </c>
      <c r="D4508" s="75" t="s">
        <v>6402</v>
      </c>
      <c r="E4508" s="75" t="s">
        <v>6581</v>
      </c>
      <c r="F4508" s="57">
        <v>0</v>
      </c>
      <c r="G4508" s="87">
        <v>5570.583333333333</v>
      </c>
      <c r="H4508" s="2">
        <v>955138.47190539038</v>
      </c>
      <c r="I4508" s="71">
        <v>6055.4013161793628</v>
      </c>
      <c r="J4508" s="29">
        <v>1.08703181585041</v>
      </c>
      <c r="K4508" s="80">
        <v>5620.0842189920186</v>
      </c>
      <c r="L4508" s="2">
        <v>966512.41381747404</v>
      </c>
      <c r="M4508" s="71">
        <v>6105.9026897653939</v>
      </c>
      <c r="N4508" s="29">
        <v>1.086443272350198</v>
      </c>
    </row>
    <row r="4509" spans="1:14" x14ac:dyDescent="0.3">
      <c r="A4509" s="3" t="s">
        <v>1804</v>
      </c>
      <c r="B4509" s="1" t="s">
        <v>8614</v>
      </c>
      <c r="C4509" s="75" t="s">
        <v>6392</v>
      </c>
      <c r="D4509" s="75" t="s">
        <v>6402</v>
      </c>
      <c r="E4509" s="75" t="s">
        <v>6580</v>
      </c>
      <c r="F4509" s="57">
        <v>0</v>
      </c>
      <c r="G4509" s="87">
        <v>12894.08333333333</v>
      </c>
      <c r="H4509" s="2">
        <v>2467495.037593842</v>
      </c>
      <c r="I4509" s="71">
        <v>15643.4623228032</v>
      </c>
      <c r="J4509" s="29">
        <v>1.2132279525728107</v>
      </c>
      <c r="K4509" s="80">
        <v>13015.0221465741</v>
      </c>
      <c r="L4509" s="2">
        <v>2499937.7414712892</v>
      </c>
      <c r="M4509" s="71">
        <v>15793.254552836241</v>
      </c>
      <c r="N4509" s="29">
        <v>1.213463517385827</v>
      </c>
    </row>
    <row r="4510" spans="1:14" x14ac:dyDescent="0.3">
      <c r="A4510" s="3" t="s">
        <v>1803</v>
      </c>
      <c r="B4510" s="1" t="s">
        <v>8613</v>
      </c>
      <c r="C4510" s="75" t="s">
        <v>6392</v>
      </c>
      <c r="D4510" s="75" t="s">
        <v>6402</v>
      </c>
      <c r="E4510" s="75" t="s">
        <v>6580</v>
      </c>
      <c r="F4510" s="57">
        <v>0</v>
      </c>
      <c r="G4510" s="87">
        <v>15313.750000000004</v>
      </c>
      <c r="H4510" s="2">
        <v>3270496.2263636589</v>
      </c>
      <c r="I4510" s="71">
        <v>20734.341392588998</v>
      </c>
      <c r="J4510" s="29">
        <v>1.3539689098090928</v>
      </c>
      <c r="K4510" s="80">
        <v>15475.20503741729</v>
      </c>
      <c r="L4510" s="2">
        <v>3319424.655615435</v>
      </c>
      <c r="M4510" s="71">
        <v>20970.329654786499</v>
      </c>
      <c r="N4510" s="29">
        <v>1.355092200981028</v>
      </c>
    </row>
    <row r="4511" spans="1:14" x14ac:dyDescent="0.3">
      <c r="A4511" s="3" t="s">
        <v>1802</v>
      </c>
      <c r="B4511" s="1" t="s">
        <v>8612</v>
      </c>
      <c r="C4511" s="75" t="s">
        <v>6392</v>
      </c>
      <c r="D4511" s="75" t="s">
        <v>6402</v>
      </c>
      <c r="E4511" s="75" t="s">
        <v>6461</v>
      </c>
      <c r="F4511" s="57">
        <v>0</v>
      </c>
      <c r="G4511" s="87">
        <v>10194.666666666666</v>
      </c>
      <c r="H4511" s="2">
        <v>1986039.6733627324</v>
      </c>
      <c r="I4511" s="71">
        <v>12591.124329935234</v>
      </c>
      <c r="J4511" s="29">
        <v>1.2350697420156194</v>
      </c>
      <c r="K4511" s="80">
        <v>10294.425871778411</v>
      </c>
      <c r="L4511" s="2">
        <v>2014346.348095621</v>
      </c>
      <c r="M4511" s="71">
        <v>12725.5507628471</v>
      </c>
      <c r="N4511" s="29">
        <v>1.236159346946534</v>
      </c>
    </row>
    <row r="4512" spans="1:14" x14ac:dyDescent="0.3">
      <c r="A4512" s="3" t="s">
        <v>1801</v>
      </c>
      <c r="B4512" s="1" t="s">
        <v>8611</v>
      </c>
      <c r="C4512" s="75" t="s">
        <v>6392</v>
      </c>
      <c r="D4512" s="75" t="s">
        <v>6402</v>
      </c>
      <c r="E4512" s="75" t="s">
        <v>6582</v>
      </c>
      <c r="F4512" s="57">
        <v>0</v>
      </c>
      <c r="G4512" s="87">
        <v>8782.7500000000018</v>
      </c>
      <c r="H4512" s="2">
        <v>1583213.8283419607</v>
      </c>
      <c r="I4512" s="71">
        <v>10037.282951036757</v>
      </c>
      <c r="J4512" s="29">
        <v>1.1428405625842424</v>
      </c>
      <c r="K4512" s="80">
        <v>8875.9327138188073</v>
      </c>
      <c r="L4512" s="2">
        <v>1606644.8803092451</v>
      </c>
      <c r="M4512" s="71">
        <v>10149.91339576383</v>
      </c>
      <c r="N4512" s="29">
        <v>1.143532034662857</v>
      </c>
    </row>
    <row r="4513" spans="1:14" x14ac:dyDescent="0.3">
      <c r="A4513" s="3" t="s">
        <v>1800</v>
      </c>
      <c r="B4513" s="1" t="s">
        <v>8610</v>
      </c>
      <c r="C4513" s="75" t="s">
        <v>6389</v>
      </c>
      <c r="D4513" s="75" t="s">
        <v>6402</v>
      </c>
      <c r="E4513" s="75" t="s">
        <v>6420</v>
      </c>
      <c r="F4513" s="57">
        <v>0</v>
      </c>
      <c r="G4513" s="87">
        <v>1682.3333333333333</v>
      </c>
      <c r="H4513" s="2">
        <v>346518.30794398003</v>
      </c>
      <c r="I4513" s="71">
        <v>2196.8620045409152</v>
      </c>
      <c r="J4513" s="29">
        <v>1.3058422852432625</v>
      </c>
      <c r="K4513" s="80">
        <v>1698.6554472879141</v>
      </c>
      <c r="L4513" s="2">
        <v>350779.49249480129</v>
      </c>
      <c r="M4513" s="71">
        <v>2216.0351135883402</v>
      </c>
      <c r="N4513" s="29">
        <v>1.3045818780533029</v>
      </c>
    </row>
    <row r="4514" spans="1:14" x14ac:dyDescent="0.3">
      <c r="A4514" s="3" t="s">
        <v>1799</v>
      </c>
      <c r="B4514" s="1" t="s">
        <v>8609</v>
      </c>
      <c r="C4514" s="75" t="s">
        <v>6392</v>
      </c>
      <c r="D4514" s="75" t="s">
        <v>6402</v>
      </c>
      <c r="E4514" s="75" t="s">
        <v>6446</v>
      </c>
      <c r="F4514" s="57">
        <v>0</v>
      </c>
      <c r="G4514" s="87">
        <v>13214.41666666667</v>
      </c>
      <c r="H4514" s="2">
        <v>2207959.2484909692</v>
      </c>
      <c r="I4514" s="71">
        <v>13998.05340550345</v>
      </c>
      <c r="J4514" s="29">
        <v>1.0593016520217273</v>
      </c>
      <c r="K4514" s="80">
        <v>13335.602453322939</v>
      </c>
      <c r="L4514" s="2">
        <v>2237389.9848361742</v>
      </c>
      <c r="M4514" s="71">
        <v>14134.61982604735</v>
      </c>
      <c r="N4514" s="29">
        <v>1.059916106191761</v>
      </c>
    </row>
    <row r="4515" spans="1:14" x14ac:dyDescent="0.3">
      <c r="A4515" s="3" t="s">
        <v>1798</v>
      </c>
      <c r="B4515" s="1" t="s">
        <v>8608</v>
      </c>
      <c r="C4515" s="75" t="s">
        <v>6392</v>
      </c>
      <c r="D4515" s="75" t="s">
        <v>6402</v>
      </c>
      <c r="E4515" s="75" t="s">
        <v>6581</v>
      </c>
      <c r="F4515" s="57">
        <v>0</v>
      </c>
      <c r="G4515" s="87">
        <v>8100.3333333333303</v>
      </c>
      <c r="H4515" s="2">
        <v>1386614.0488961539</v>
      </c>
      <c r="I4515" s="71">
        <v>8790.8766987141807</v>
      </c>
      <c r="J4515" s="29">
        <v>1.0852487591515803</v>
      </c>
      <c r="K4515" s="80">
        <v>8178.9518921852969</v>
      </c>
      <c r="L4515" s="2">
        <v>1406960.6270990919</v>
      </c>
      <c r="M4515" s="71">
        <v>8888.4162837257845</v>
      </c>
      <c r="N4515" s="29">
        <v>1.0867427025971821</v>
      </c>
    </row>
    <row r="4516" spans="1:14" x14ac:dyDescent="0.3">
      <c r="A4516" s="3" t="s">
        <v>1797</v>
      </c>
      <c r="B4516" s="1" t="s">
        <v>8607</v>
      </c>
      <c r="C4516" s="75" t="s">
        <v>6392</v>
      </c>
      <c r="D4516" s="75" t="s">
        <v>6402</v>
      </c>
      <c r="E4516" s="75" t="s">
        <v>6582</v>
      </c>
      <c r="F4516" s="57">
        <v>0</v>
      </c>
      <c r="G4516" s="87">
        <v>8473.3333333333358</v>
      </c>
      <c r="H4516" s="2">
        <v>1663421.570264498</v>
      </c>
      <c r="I4516" s="71">
        <v>10545.785205203751</v>
      </c>
      <c r="J4516" s="29">
        <v>1.2445851933757373</v>
      </c>
      <c r="K4516" s="80">
        <v>8556.2387347083004</v>
      </c>
      <c r="L4516" s="2">
        <v>1686234.788334012</v>
      </c>
      <c r="M4516" s="71">
        <v>10652.71938825715</v>
      </c>
      <c r="N4516" s="29">
        <v>1.245023627618582</v>
      </c>
    </row>
    <row r="4517" spans="1:14" x14ac:dyDescent="0.3">
      <c r="A4517" s="3" t="s">
        <v>1796</v>
      </c>
      <c r="B4517" s="1" t="s">
        <v>8606</v>
      </c>
      <c r="C4517" s="75" t="s">
        <v>6392</v>
      </c>
      <c r="D4517" s="75" t="s">
        <v>6402</v>
      </c>
      <c r="E4517" s="75" t="s">
        <v>6582</v>
      </c>
      <c r="F4517" s="57">
        <v>0</v>
      </c>
      <c r="G4517" s="87">
        <v>5384.1666666666661</v>
      </c>
      <c r="H4517" s="2">
        <v>946078.50294001878</v>
      </c>
      <c r="I4517" s="71">
        <v>5997.9627880379794</v>
      </c>
      <c r="J4517" s="29">
        <v>1.1140002082720284</v>
      </c>
      <c r="K4517" s="80">
        <v>5436.6134379304713</v>
      </c>
      <c r="L4517" s="2">
        <v>959465.61430202844</v>
      </c>
      <c r="M4517" s="71">
        <v>6061.3848217065133</v>
      </c>
      <c r="N4517" s="29">
        <v>1.114919221480251</v>
      </c>
    </row>
    <row r="4518" spans="1:14" x14ac:dyDescent="0.3">
      <c r="A4518" s="3" t="s">
        <v>1795</v>
      </c>
      <c r="B4518" s="1" t="s">
        <v>8605</v>
      </c>
      <c r="C4518" s="75" t="s">
        <v>6392</v>
      </c>
      <c r="D4518" s="75" t="s">
        <v>6402</v>
      </c>
      <c r="E4518" s="75" t="s">
        <v>6580</v>
      </c>
      <c r="F4518" s="57">
        <v>0</v>
      </c>
      <c r="G4518" s="87">
        <v>15355.666666666664</v>
      </c>
      <c r="H4518" s="2">
        <v>2868997.5513335867</v>
      </c>
      <c r="I4518" s="71">
        <v>18188.91402605089</v>
      </c>
      <c r="J4518" s="29">
        <v>1.1845082614051854</v>
      </c>
      <c r="K4518" s="80">
        <v>15496.3824029515</v>
      </c>
      <c r="L4518" s="2">
        <v>2907655.7945826412</v>
      </c>
      <c r="M4518" s="71">
        <v>18368.996697032489</v>
      </c>
      <c r="N4518" s="29">
        <v>1.185373219334976</v>
      </c>
    </row>
    <row r="4519" spans="1:14" x14ac:dyDescent="0.3">
      <c r="A4519" s="3" t="s">
        <v>1794</v>
      </c>
      <c r="B4519" s="1" t="s">
        <v>13025</v>
      </c>
      <c r="C4519" s="75" t="s">
        <v>6392</v>
      </c>
      <c r="D4519" s="75" t="s">
        <v>6402</v>
      </c>
      <c r="E4519" s="75" t="s">
        <v>6581</v>
      </c>
      <c r="F4519" s="57">
        <v>0</v>
      </c>
      <c r="G4519" s="87">
        <v>9756.3333333333339</v>
      </c>
      <c r="H4519" s="2">
        <v>1800717.8952140808</v>
      </c>
      <c r="I4519" s="71">
        <v>11416.218520645205</v>
      </c>
      <c r="J4519" s="29">
        <v>1.1701341201248971</v>
      </c>
      <c r="K4519" s="80">
        <v>9853.2998012931821</v>
      </c>
      <c r="L4519" s="2">
        <v>1827332.761617064</v>
      </c>
      <c r="M4519" s="71">
        <v>11544.10007025648</v>
      </c>
      <c r="N4519" s="29">
        <v>1.1715973636305459</v>
      </c>
    </row>
    <row r="4520" spans="1:14" x14ac:dyDescent="0.3">
      <c r="A4520" s="3" t="s">
        <v>1793</v>
      </c>
      <c r="B4520" s="1" t="s">
        <v>8604</v>
      </c>
      <c r="C4520" s="75" t="s">
        <v>6392</v>
      </c>
      <c r="D4520" s="75" t="s">
        <v>6402</v>
      </c>
      <c r="E4520" s="75" t="s">
        <v>6581</v>
      </c>
      <c r="F4520" s="57">
        <v>0</v>
      </c>
      <c r="G4520" s="87">
        <v>11818.249999999998</v>
      </c>
      <c r="H4520" s="2">
        <v>2074404.8323767981</v>
      </c>
      <c r="I4520" s="71">
        <v>13151.3431002364</v>
      </c>
      <c r="J4520" s="29">
        <v>1.1127995346380726</v>
      </c>
      <c r="K4520" s="80">
        <v>11931.513324868511</v>
      </c>
      <c r="L4520" s="2">
        <v>2103719.1270745471</v>
      </c>
      <c r="M4520" s="71">
        <v>13290.15964293779</v>
      </c>
      <c r="N4520" s="29">
        <v>1.1138704103223429</v>
      </c>
    </row>
    <row r="4521" spans="1:14" x14ac:dyDescent="0.3">
      <c r="A4521" s="3" t="s">
        <v>1792</v>
      </c>
      <c r="B4521" s="1" t="s">
        <v>8603</v>
      </c>
      <c r="C4521" s="75" t="s">
        <v>6392</v>
      </c>
      <c r="D4521" s="75" t="s">
        <v>6402</v>
      </c>
      <c r="E4521" s="75" t="s">
        <v>6446</v>
      </c>
      <c r="F4521" s="57">
        <v>0</v>
      </c>
      <c r="G4521" s="87">
        <v>6969.416666666667</v>
      </c>
      <c r="H4521" s="2">
        <v>1073517.6200494766</v>
      </c>
      <c r="I4521" s="71">
        <v>6805.9032282737344</v>
      </c>
      <c r="J4521" s="29">
        <v>0.97653843266754525</v>
      </c>
      <c r="K4521" s="80">
        <v>7034.021822096297</v>
      </c>
      <c r="L4521" s="2">
        <v>1087229.9940800029</v>
      </c>
      <c r="M4521" s="71">
        <v>6868.5310714492152</v>
      </c>
      <c r="N4521" s="29">
        <v>0.97647281244888695</v>
      </c>
    </row>
    <row r="4522" spans="1:14" x14ac:dyDescent="0.3">
      <c r="A4522" s="3" t="s">
        <v>1791</v>
      </c>
      <c r="B4522" s="1" t="s">
        <v>8602</v>
      </c>
      <c r="C4522" s="75" t="s">
        <v>6392</v>
      </c>
      <c r="D4522" s="75" t="s">
        <v>6402</v>
      </c>
      <c r="E4522" s="75" t="s">
        <v>6461</v>
      </c>
      <c r="F4522" s="57">
        <v>0</v>
      </c>
      <c r="G4522" s="87">
        <v>10595.5</v>
      </c>
      <c r="H4522" s="2">
        <v>2102988.2110328674</v>
      </c>
      <c r="I4522" s="71">
        <v>13332.556436130548</v>
      </c>
      <c r="J4522" s="29">
        <v>1.2583225365608559</v>
      </c>
      <c r="K4522" s="80">
        <v>10706.10991630159</v>
      </c>
      <c r="L4522" s="2">
        <v>2134160.992194667</v>
      </c>
      <c r="M4522" s="71">
        <v>13482.47488220539</v>
      </c>
      <c r="N4522" s="29">
        <v>1.259325281321499</v>
      </c>
    </row>
    <row r="4523" spans="1:14" x14ac:dyDescent="0.3">
      <c r="A4523" s="3" t="s">
        <v>1790</v>
      </c>
      <c r="B4523" s="1" t="s">
        <v>8601</v>
      </c>
      <c r="C4523" s="75" t="s">
        <v>6392</v>
      </c>
      <c r="D4523" s="75" t="s">
        <v>6402</v>
      </c>
      <c r="E4523" s="75" t="s">
        <v>6578</v>
      </c>
      <c r="F4523" s="57">
        <v>0</v>
      </c>
      <c r="G4523" s="87">
        <v>13113.5</v>
      </c>
      <c r="H4523" s="2">
        <v>2528863.9255863824</v>
      </c>
      <c r="I4523" s="71">
        <v>16032.529726172648</v>
      </c>
      <c r="J4523" s="29">
        <v>1.2225973024877148</v>
      </c>
      <c r="K4523" s="80">
        <v>13246.339625442641</v>
      </c>
      <c r="L4523" s="2">
        <v>2565142.2011690498</v>
      </c>
      <c r="M4523" s="71">
        <v>16205.18106320639</v>
      </c>
      <c r="N4523" s="29">
        <v>1.223370494901143</v>
      </c>
    </row>
    <row r="4524" spans="1:14" x14ac:dyDescent="0.3">
      <c r="A4524" s="3" t="s">
        <v>1789</v>
      </c>
      <c r="B4524" s="1" t="s">
        <v>8600</v>
      </c>
      <c r="C4524" s="75" t="s">
        <v>6392</v>
      </c>
      <c r="D4524" s="75" t="s">
        <v>6402</v>
      </c>
      <c r="E4524" s="75" t="s">
        <v>6582</v>
      </c>
      <c r="F4524" s="57">
        <v>0</v>
      </c>
      <c r="G4524" s="87">
        <v>3127.5833333333335</v>
      </c>
      <c r="H4524" s="2">
        <v>569504.2106924057</v>
      </c>
      <c r="I4524" s="71">
        <v>3610.5514000676494</v>
      </c>
      <c r="J4524" s="29">
        <v>1.1544221257310434</v>
      </c>
      <c r="K4524" s="80">
        <v>3160.5206836263842</v>
      </c>
      <c r="L4524" s="2">
        <v>578067.97211185843</v>
      </c>
      <c r="M4524" s="71">
        <v>3651.9207982481162</v>
      </c>
      <c r="N4524" s="29">
        <v>1.155480746311047</v>
      </c>
    </row>
    <row r="4525" spans="1:14" x14ac:dyDescent="0.3">
      <c r="A4525" s="3" t="s">
        <v>1788</v>
      </c>
      <c r="B4525" s="1" t="s">
        <v>8151</v>
      </c>
      <c r="C4525" s="75" t="s">
        <v>6392</v>
      </c>
      <c r="D4525" s="75" t="s">
        <v>6402</v>
      </c>
      <c r="E4525" s="75" t="s">
        <v>6579</v>
      </c>
      <c r="F4525" s="57">
        <v>0</v>
      </c>
      <c r="G4525" s="87">
        <v>4735.6666666666661</v>
      </c>
      <c r="H4525" s="2">
        <v>861730.18308003736</v>
      </c>
      <c r="I4525" s="71">
        <v>5463.2100352996913</v>
      </c>
      <c r="J4525" s="29">
        <v>1.1536306120855266</v>
      </c>
      <c r="K4525" s="80">
        <v>4783.1471888230462</v>
      </c>
      <c r="L4525" s="2">
        <v>874232.271353891</v>
      </c>
      <c r="M4525" s="71">
        <v>5522.9266596336874</v>
      </c>
      <c r="N4525" s="29">
        <v>1.1546637478644419</v>
      </c>
    </row>
    <row r="4526" spans="1:14" x14ac:dyDescent="0.3">
      <c r="A4526" s="3" t="s">
        <v>1787</v>
      </c>
      <c r="B4526" s="1" t="s">
        <v>8599</v>
      </c>
      <c r="C4526" s="75" t="s">
        <v>6392</v>
      </c>
      <c r="D4526" s="75" t="s">
        <v>6402</v>
      </c>
      <c r="E4526" s="75" t="s">
        <v>6581</v>
      </c>
      <c r="F4526" s="57">
        <v>0</v>
      </c>
      <c r="G4526" s="87">
        <v>6690.4999999999991</v>
      </c>
      <c r="H4526" s="2">
        <v>1101450.802116394</v>
      </c>
      <c r="I4526" s="71">
        <v>6982.9944380076086</v>
      </c>
      <c r="J4526" s="29">
        <v>1.0437178743005171</v>
      </c>
      <c r="K4526" s="80">
        <v>6756.2099467880234</v>
      </c>
      <c r="L4526" s="2">
        <v>1117617.6777595391</v>
      </c>
      <c r="M4526" s="71">
        <v>7060.5040216793795</v>
      </c>
      <c r="N4526" s="29">
        <v>1.0450391680080959</v>
      </c>
    </row>
    <row r="4527" spans="1:14" x14ac:dyDescent="0.3">
      <c r="A4527" s="3" t="s">
        <v>1786</v>
      </c>
      <c r="B4527" s="1" t="s">
        <v>8598</v>
      </c>
      <c r="C4527" s="75" t="s">
        <v>6392</v>
      </c>
      <c r="D4527" s="75" t="s">
        <v>6402</v>
      </c>
      <c r="E4527" s="75" t="s">
        <v>6578</v>
      </c>
      <c r="F4527" s="57">
        <v>0</v>
      </c>
      <c r="G4527" s="87">
        <v>5353.083333333333</v>
      </c>
      <c r="H4527" s="2">
        <v>1041936.9591964085</v>
      </c>
      <c r="I4527" s="71">
        <v>6605.6876774185857</v>
      </c>
      <c r="J4527" s="29">
        <v>1.2339967951340043</v>
      </c>
      <c r="K4527" s="80">
        <v>5406.3467372826044</v>
      </c>
      <c r="L4527" s="2">
        <v>1056951.3888987559</v>
      </c>
      <c r="M4527" s="71">
        <v>6677.2472201758555</v>
      </c>
      <c r="N4527" s="29">
        <v>1.2350756517574091</v>
      </c>
    </row>
    <row r="4528" spans="1:14" x14ac:dyDescent="0.3">
      <c r="A4528" s="3" t="s">
        <v>1785</v>
      </c>
      <c r="B4528" s="1" t="s">
        <v>8597</v>
      </c>
      <c r="C4528" s="75" t="s">
        <v>6392</v>
      </c>
      <c r="D4528" s="75" t="s">
        <v>6402</v>
      </c>
      <c r="E4528" s="75" t="s">
        <v>6581</v>
      </c>
      <c r="F4528" s="57">
        <v>0</v>
      </c>
      <c r="G4528" s="87">
        <v>15626.416666666668</v>
      </c>
      <c r="H4528" s="2">
        <v>2351303.244681994</v>
      </c>
      <c r="I4528" s="71">
        <v>14906.827838460769</v>
      </c>
      <c r="J4528" s="29">
        <v>0.95395049015038225</v>
      </c>
      <c r="K4528" s="80">
        <v>15762.661572307239</v>
      </c>
      <c r="L4528" s="2">
        <v>2381276.6300853239</v>
      </c>
      <c r="M4528" s="71">
        <v>15043.617829268051</v>
      </c>
      <c r="N4528" s="29">
        <v>0.95438310086524691</v>
      </c>
    </row>
    <row r="4529" spans="1:14" x14ac:dyDescent="0.3">
      <c r="A4529" s="3" t="s">
        <v>1784</v>
      </c>
      <c r="B4529" s="1" t="s">
        <v>8596</v>
      </c>
      <c r="C4529" s="75" t="s">
        <v>6392</v>
      </c>
      <c r="D4529" s="75" t="s">
        <v>6402</v>
      </c>
      <c r="E4529" s="75" t="s">
        <v>6581</v>
      </c>
      <c r="F4529" s="57">
        <v>0</v>
      </c>
      <c r="G4529" s="87">
        <v>4746.8333333333339</v>
      </c>
      <c r="H4529" s="2">
        <v>960159.71620464325</v>
      </c>
      <c r="I4529" s="71">
        <v>6087.2350766579857</v>
      </c>
      <c r="J4529" s="29">
        <v>1.2823780927617678</v>
      </c>
      <c r="K4529" s="80">
        <v>4797.1651123372012</v>
      </c>
      <c r="L4529" s="2">
        <v>975542.83373283397</v>
      </c>
      <c r="M4529" s="71">
        <v>6162.951998664721</v>
      </c>
      <c r="N4529" s="29">
        <v>1.2847070831093621</v>
      </c>
    </row>
    <row r="4530" spans="1:14" x14ac:dyDescent="0.3">
      <c r="A4530" s="3" t="s">
        <v>1783</v>
      </c>
      <c r="B4530" s="1" t="s">
        <v>8595</v>
      </c>
      <c r="C4530" s="75" t="s">
        <v>6392</v>
      </c>
      <c r="D4530" s="75" t="s">
        <v>6402</v>
      </c>
      <c r="E4530" s="75" t="s">
        <v>6581</v>
      </c>
      <c r="F4530" s="57">
        <v>0</v>
      </c>
      <c r="G4530" s="87">
        <v>5644.166666666667</v>
      </c>
      <c r="H4530" s="2">
        <v>884617.81834252656</v>
      </c>
      <c r="I4530" s="71">
        <v>5608.3134111654254</v>
      </c>
      <c r="J4530" s="29">
        <v>0.99364773267363204</v>
      </c>
      <c r="K4530" s="80">
        <v>5693.6180082684377</v>
      </c>
      <c r="L4530" s="2">
        <v>895981.93650486588</v>
      </c>
      <c r="M4530" s="71">
        <v>5660.3292806950167</v>
      </c>
      <c r="N4530" s="29">
        <v>0.99415332614076357</v>
      </c>
    </row>
    <row r="4531" spans="1:14" x14ac:dyDescent="0.3">
      <c r="A4531" s="3" t="s">
        <v>1782</v>
      </c>
      <c r="B4531" s="1" t="s">
        <v>8594</v>
      </c>
      <c r="C4531" s="75" t="s">
        <v>6392</v>
      </c>
      <c r="D4531" s="75" t="s">
        <v>6402</v>
      </c>
      <c r="E4531" s="75" t="s">
        <v>6580</v>
      </c>
      <c r="F4531" s="57">
        <v>0</v>
      </c>
      <c r="G4531" s="87">
        <v>3517.083333333333</v>
      </c>
      <c r="H4531" s="2">
        <v>626143.73893531167</v>
      </c>
      <c r="I4531" s="71">
        <v>3969.6355370364763</v>
      </c>
      <c r="J4531" s="29">
        <v>1.128672584869985</v>
      </c>
      <c r="K4531" s="80">
        <v>3553.1705554722648</v>
      </c>
      <c r="L4531" s="2">
        <v>635475.16132602643</v>
      </c>
      <c r="M4531" s="71">
        <v>4014.588370876786</v>
      </c>
      <c r="N4531" s="29">
        <v>1.129860868821478</v>
      </c>
    </row>
    <row r="4532" spans="1:14" x14ac:dyDescent="0.3">
      <c r="A4532" s="3" t="s">
        <v>1781</v>
      </c>
      <c r="B4532" s="1" t="s">
        <v>8593</v>
      </c>
      <c r="C4532" s="75" t="s">
        <v>6392</v>
      </c>
      <c r="D4532" s="75" t="s">
        <v>6402</v>
      </c>
      <c r="E4532" s="75" t="s">
        <v>6461</v>
      </c>
      <c r="F4532" s="57">
        <v>0</v>
      </c>
      <c r="G4532" s="87">
        <v>14223.749999999998</v>
      </c>
      <c r="H4532" s="2">
        <v>2531865.9291025801</v>
      </c>
      <c r="I4532" s="71">
        <v>16051.561873424444</v>
      </c>
      <c r="J4532" s="29">
        <v>1.1285042181860934</v>
      </c>
      <c r="K4532" s="80">
        <v>14357.74080593446</v>
      </c>
      <c r="L4532" s="2">
        <v>2567563.6357045742</v>
      </c>
      <c r="M4532" s="71">
        <v>16220.47837696271</v>
      </c>
      <c r="N4532" s="29">
        <v>1.1297375120644559</v>
      </c>
    </row>
    <row r="4533" spans="1:14" x14ac:dyDescent="0.3">
      <c r="A4533" s="3" t="s">
        <v>1780</v>
      </c>
      <c r="B4533" s="1" t="s">
        <v>8592</v>
      </c>
      <c r="C4533" s="75" t="s">
        <v>6392</v>
      </c>
      <c r="D4533" s="75" t="s">
        <v>6402</v>
      </c>
      <c r="E4533" s="75" t="s">
        <v>6579</v>
      </c>
      <c r="F4533" s="57">
        <v>0</v>
      </c>
      <c r="G4533" s="87">
        <v>5631.2499999999991</v>
      </c>
      <c r="H4533" s="2">
        <v>962124.45017655706</v>
      </c>
      <c r="I4533" s="71">
        <v>6099.6911267799487</v>
      </c>
      <c r="J4533" s="29">
        <v>1.0831859936568169</v>
      </c>
      <c r="K4533" s="80">
        <v>5685.1793771031853</v>
      </c>
      <c r="L4533" s="2">
        <v>975146.1646042082</v>
      </c>
      <c r="M4533" s="71">
        <v>6160.4460576495858</v>
      </c>
      <c r="N4533" s="29">
        <v>1.0835974819828049</v>
      </c>
    </row>
    <row r="4534" spans="1:14" x14ac:dyDescent="0.3">
      <c r="A4534" s="3" t="s">
        <v>1779</v>
      </c>
      <c r="B4534" s="1" t="s">
        <v>8591</v>
      </c>
      <c r="C4534" s="75" t="s">
        <v>6392</v>
      </c>
      <c r="D4534" s="75" t="s">
        <v>6402</v>
      </c>
      <c r="E4534" s="75" t="s">
        <v>6582</v>
      </c>
      <c r="F4534" s="57">
        <v>0</v>
      </c>
      <c r="G4534" s="87">
        <v>9917.0833333333339</v>
      </c>
      <c r="H4534" s="2">
        <v>1688482.040956815</v>
      </c>
      <c r="I4534" s="71">
        <v>10704.663955958711</v>
      </c>
      <c r="J4534" s="29">
        <v>1.0794165578883621</v>
      </c>
      <c r="K4534" s="80">
        <v>10001.88974379132</v>
      </c>
      <c r="L4534" s="2">
        <v>1708773.2846812741</v>
      </c>
      <c r="M4534" s="71">
        <v>10795.105418175241</v>
      </c>
      <c r="N4534" s="29">
        <v>1.0793065805265749</v>
      </c>
    </row>
    <row r="4535" spans="1:14" x14ac:dyDescent="0.3">
      <c r="A4535" s="3" t="s">
        <v>1778</v>
      </c>
      <c r="B4535" s="1" t="s">
        <v>8590</v>
      </c>
      <c r="C4535" s="75" t="s">
        <v>6392</v>
      </c>
      <c r="D4535" s="75" t="s">
        <v>6402</v>
      </c>
      <c r="E4535" s="75" t="s">
        <v>6461</v>
      </c>
      <c r="F4535" s="57">
        <v>0</v>
      </c>
      <c r="G4535" s="87">
        <v>9806.5</v>
      </c>
      <c r="H4535" s="2">
        <v>1624913.279727618</v>
      </c>
      <c r="I4535" s="71">
        <v>10301.649763003765</v>
      </c>
      <c r="J4535" s="29">
        <v>1.0504919964313226</v>
      </c>
      <c r="K4535" s="80">
        <v>9893.1861961590075</v>
      </c>
      <c r="L4535" s="2">
        <v>1645488.9439479201</v>
      </c>
      <c r="M4535" s="71">
        <v>10395.30918092092</v>
      </c>
      <c r="N4535" s="29">
        <v>1.0507544258043839</v>
      </c>
    </row>
    <row r="4536" spans="1:14" x14ac:dyDescent="0.3">
      <c r="A4536" s="3" t="s">
        <v>1777</v>
      </c>
      <c r="B4536" s="1" t="s">
        <v>8589</v>
      </c>
      <c r="C4536" s="75" t="s">
        <v>6392</v>
      </c>
      <c r="D4536" s="75" t="s">
        <v>6402</v>
      </c>
      <c r="E4536" s="75" t="s">
        <v>6582</v>
      </c>
      <c r="F4536" s="57">
        <v>0</v>
      </c>
      <c r="G4536" s="87">
        <v>3904.9166666666674</v>
      </c>
      <c r="H4536" s="2">
        <v>684534.4829815228</v>
      </c>
      <c r="I4536" s="71">
        <v>4339.8220584156952</v>
      </c>
      <c r="J4536" s="29">
        <v>1.1113737958767438</v>
      </c>
      <c r="K4536" s="80">
        <v>3946.7392267329078</v>
      </c>
      <c r="L4536" s="2">
        <v>694888.1853013084</v>
      </c>
      <c r="M4536" s="71">
        <v>4389.9277226652657</v>
      </c>
      <c r="N4536" s="29">
        <v>1.112292317903969</v>
      </c>
    </row>
    <row r="4537" spans="1:14" x14ac:dyDescent="0.3">
      <c r="A4537" s="3" t="s">
        <v>1776</v>
      </c>
      <c r="B4537" s="1" t="s">
        <v>8588</v>
      </c>
      <c r="C4537" s="75" t="s">
        <v>6392</v>
      </c>
      <c r="D4537" s="75" t="s">
        <v>6402</v>
      </c>
      <c r="E4537" s="75" t="s">
        <v>6582</v>
      </c>
      <c r="F4537" s="57">
        <v>0</v>
      </c>
      <c r="G4537" s="87">
        <v>6703.9166666666652</v>
      </c>
      <c r="H4537" s="2">
        <v>1150688.971061548</v>
      </c>
      <c r="I4537" s="71">
        <v>7295.1553254671599</v>
      </c>
      <c r="J4537" s="29">
        <v>1.0881930203190415</v>
      </c>
      <c r="K4537" s="80">
        <v>6769.5959675409522</v>
      </c>
      <c r="L4537" s="2">
        <v>1167326.452849207</v>
      </c>
      <c r="M4537" s="71">
        <v>7374.537177576608</v>
      </c>
      <c r="N4537" s="29">
        <v>1.0893614940886049</v>
      </c>
    </row>
    <row r="4538" spans="1:14" x14ac:dyDescent="0.3">
      <c r="A4538" s="3" t="s">
        <v>1775</v>
      </c>
      <c r="B4538" s="1" t="s">
        <v>8586</v>
      </c>
      <c r="C4538" s="75" t="s">
        <v>6392</v>
      </c>
      <c r="D4538" s="75" t="s">
        <v>6402</v>
      </c>
      <c r="E4538" s="75" t="s">
        <v>6581</v>
      </c>
      <c r="F4538" s="57">
        <v>0</v>
      </c>
      <c r="G4538" s="87">
        <v>5401.9166666666679</v>
      </c>
      <c r="H4538" s="2">
        <v>840039.68520959222</v>
      </c>
      <c r="I4538" s="71">
        <v>5325.696289160599</v>
      </c>
      <c r="J4538" s="29">
        <v>0.98589012341186266</v>
      </c>
      <c r="K4538" s="80">
        <v>5451.6805021039936</v>
      </c>
      <c r="L4538" s="2">
        <v>851332.25755525671</v>
      </c>
      <c r="M4538" s="71">
        <v>5378.2567579854795</v>
      </c>
      <c r="N4538" s="29">
        <v>0.98653190624612386</v>
      </c>
    </row>
    <row r="4539" spans="1:14" x14ac:dyDescent="0.3">
      <c r="A4539" s="3" t="s">
        <v>1774</v>
      </c>
      <c r="B4539" s="1" t="s">
        <v>8584</v>
      </c>
      <c r="C4539" s="75" t="s">
        <v>6392</v>
      </c>
      <c r="D4539" s="75" t="s">
        <v>6402</v>
      </c>
      <c r="E4539" s="75" t="s">
        <v>6580</v>
      </c>
      <c r="F4539" s="57">
        <v>0</v>
      </c>
      <c r="G4539" s="87">
        <v>3747.0000000000005</v>
      </c>
      <c r="H4539" s="2">
        <v>736892.28099219012</v>
      </c>
      <c r="I4539" s="71">
        <v>4671.7608173618983</v>
      </c>
      <c r="J4539" s="29">
        <v>1.2468003248897512</v>
      </c>
      <c r="K4539" s="80">
        <v>3784.103631889885</v>
      </c>
      <c r="L4539" s="2">
        <v>747317.57961055054</v>
      </c>
      <c r="M4539" s="71">
        <v>4721.1482793378354</v>
      </c>
      <c r="N4539" s="29">
        <v>1.247626581775183</v>
      </c>
    </row>
    <row r="4540" spans="1:14" x14ac:dyDescent="0.3">
      <c r="A4540" s="3" t="s">
        <v>1773</v>
      </c>
      <c r="B4540" s="1" t="s">
        <v>8582</v>
      </c>
      <c r="C4540" s="75" t="s">
        <v>6392</v>
      </c>
      <c r="D4540" s="75" t="s">
        <v>6402</v>
      </c>
      <c r="E4540" s="75" t="s">
        <v>6579</v>
      </c>
      <c r="F4540" s="57">
        <v>0</v>
      </c>
      <c r="G4540" s="87">
        <v>3297.2499999999991</v>
      </c>
      <c r="H4540" s="2">
        <v>536988.60314400983</v>
      </c>
      <c r="I4540" s="71">
        <v>3404.4084600265628</v>
      </c>
      <c r="J4540" s="29">
        <v>1.0324993434002772</v>
      </c>
      <c r="K4540" s="80">
        <v>3327.7333817323711</v>
      </c>
      <c r="L4540" s="2">
        <v>543959.70353345026</v>
      </c>
      <c r="M4540" s="71">
        <v>3436.4432049148209</v>
      </c>
      <c r="N4540" s="29">
        <v>1.032667828432174</v>
      </c>
    </row>
    <row r="4541" spans="1:14" x14ac:dyDescent="0.3">
      <c r="A4541" s="3" t="s">
        <v>1772</v>
      </c>
      <c r="B4541" s="1" t="s">
        <v>8581</v>
      </c>
      <c r="C4541" s="75" t="s">
        <v>6392</v>
      </c>
      <c r="D4541" s="75" t="s">
        <v>6402</v>
      </c>
      <c r="E4541" s="75" t="s">
        <v>6579</v>
      </c>
      <c r="F4541" s="57">
        <v>0</v>
      </c>
      <c r="G4541" s="87">
        <v>5520.416666666667</v>
      </c>
      <c r="H4541" s="2">
        <v>783761.22299464548</v>
      </c>
      <c r="I4541" s="71">
        <v>4968.9012440514789</v>
      </c>
      <c r="J4541" s="29">
        <v>0.90009532687172988</v>
      </c>
      <c r="K4541" s="80">
        <v>5565.69075088301</v>
      </c>
      <c r="L4541" s="2">
        <v>792519.76442418364</v>
      </c>
      <c r="M4541" s="71">
        <v>5006.7112352720533</v>
      </c>
      <c r="N4541" s="29">
        <v>0.89956691080576601</v>
      </c>
    </row>
    <row r="4542" spans="1:14" x14ac:dyDescent="0.3">
      <c r="A4542" s="3" t="s">
        <v>1771</v>
      </c>
      <c r="B4542" s="1" t="s">
        <v>8579</v>
      </c>
      <c r="C4542" s="75" t="s">
        <v>6392</v>
      </c>
      <c r="D4542" s="75" t="s">
        <v>6402</v>
      </c>
      <c r="E4542" s="75" t="s">
        <v>6461</v>
      </c>
      <c r="F4542" s="57">
        <v>0</v>
      </c>
      <c r="G4542" s="87">
        <v>8488.8333333333321</v>
      </c>
      <c r="H4542" s="2">
        <v>1203514.1894515357</v>
      </c>
      <c r="I4542" s="71">
        <v>7630.057443196828</v>
      </c>
      <c r="J4542" s="29">
        <v>0.89883463882317893</v>
      </c>
      <c r="K4542" s="80">
        <v>8564.7894384534848</v>
      </c>
      <c r="L4542" s="2">
        <v>1218229.284533768</v>
      </c>
      <c r="M4542" s="71">
        <v>7696.1137372317753</v>
      </c>
      <c r="N4542" s="29">
        <v>0.89857594194650003</v>
      </c>
    </row>
    <row r="4543" spans="1:14" x14ac:dyDescent="0.3">
      <c r="A4543" s="3" t="s">
        <v>1770</v>
      </c>
      <c r="B4543" s="1" t="s">
        <v>8578</v>
      </c>
      <c r="C4543" s="75" t="s">
        <v>6392</v>
      </c>
      <c r="D4543" s="75" t="s">
        <v>6402</v>
      </c>
      <c r="E4543" s="75" t="s">
        <v>6578</v>
      </c>
      <c r="F4543" s="57">
        <v>0</v>
      </c>
      <c r="G4543" s="87">
        <v>10138.166666666666</v>
      </c>
      <c r="H4543" s="2">
        <v>1770916.1143678029</v>
      </c>
      <c r="I4543" s="71">
        <v>11227.280740135704</v>
      </c>
      <c r="J4543" s="29">
        <v>1.10742712260294</v>
      </c>
      <c r="K4543" s="80">
        <v>10243.02111017957</v>
      </c>
      <c r="L4543" s="2">
        <v>1795723.621427878</v>
      </c>
      <c r="M4543" s="71">
        <v>11344.410618426249</v>
      </c>
      <c r="N4543" s="29">
        <v>1.1075258457831461</v>
      </c>
    </row>
    <row r="4544" spans="1:14" x14ac:dyDescent="0.3">
      <c r="A4544" s="3" t="s">
        <v>1769</v>
      </c>
      <c r="B4544" s="1" t="s">
        <v>8576</v>
      </c>
      <c r="C4544" s="75" t="s">
        <v>6373</v>
      </c>
      <c r="D4544" s="75" t="s">
        <v>6402</v>
      </c>
      <c r="E4544" s="75" t="s">
        <v>6516</v>
      </c>
      <c r="F4544" s="57">
        <v>0</v>
      </c>
      <c r="G4544" s="87">
        <v>10091.833333333336</v>
      </c>
      <c r="H4544" s="2">
        <v>1685754.3189973834</v>
      </c>
      <c r="I4544" s="71">
        <v>10687.370703064851</v>
      </c>
      <c r="J4544" s="29">
        <v>1.0590118118344716</v>
      </c>
      <c r="K4544" s="80">
        <v>10187.2400012902</v>
      </c>
      <c r="L4544" s="2">
        <v>1708962.1355397911</v>
      </c>
      <c r="M4544" s="71">
        <v>10796.298475758869</v>
      </c>
      <c r="N4544" s="29">
        <v>1.059786406758997</v>
      </c>
    </row>
    <row r="4545" spans="1:14" x14ac:dyDescent="0.3">
      <c r="A4545" s="3" t="s">
        <v>1768</v>
      </c>
      <c r="B4545" s="1" t="s">
        <v>8575</v>
      </c>
      <c r="C4545" s="75" t="s">
        <v>6373</v>
      </c>
      <c r="D4545" s="75" t="s">
        <v>6402</v>
      </c>
      <c r="E4545" s="75" t="s">
        <v>6524</v>
      </c>
      <c r="F4545" s="57">
        <v>0</v>
      </c>
      <c r="G4545" s="87">
        <v>24709.666666666672</v>
      </c>
      <c r="H4545" s="2">
        <v>4239787.5637016296</v>
      </c>
      <c r="I4545" s="71">
        <v>26879.469258885427</v>
      </c>
      <c r="J4545" s="29">
        <v>1.0878118924665956</v>
      </c>
      <c r="K4545" s="80">
        <v>24918.74408846848</v>
      </c>
      <c r="L4545" s="2">
        <v>4288960.5131682185</v>
      </c>
      <c r="M4545" s="71">
        <v>27095.33282683423</v>
      </c>
      <c r="N4545" s="29">
        <v>1.0873474493994659</v>
      </c>
    </row>
    <row r="4546" spans="1:14" x14ac:dyDescent="0.3">
      <c r="A4546" s="3" t="s">
        <v>1767</v>
      </c>
      <c r="B4546" s="1" t="s">
        <v>8574</v>
      </c>
      <c r="C4546" s="75" t="s">
        <v>6373</v>
      </c>
      <c r="D4546" s="75" t="s">
        <v>6402</v>
      </c>
      <c r="E4546" s="75" t="s">
        <v>6516</v>
      </c>
      <c r="F4546" s="57">
        <v>0</v>
      </c>
      <c r="G4546" s="87">
        <v>17838.166666666664</v>
      </c>
      <c r="H4546" s="2">
        <v>3487726.5674282708</v>
      </c>
      <c r="I4546" s="71">
        <v>22111.541591187048</v>
      </c>
      <c r="J4546" s="29">
        <v>1.2395635719956488</v>
      </c>
      <c r="K4546" s="80">
        <v>18017.197864936748</v>
      </c>
      <c r="L4546" s="2">
        <v>3538546.300603874</v>
      </c>
      <c r="M4546" s="71">
        <v>22354.62169531624</v>
      </c>
      <c r="N4546" s="29">
        <v>1.2407379806168719</v>
      </c>
    </row>
    <row r="4547" spans="1:14" x14ac:dyDescent="0.3">
      <c r="A4547" s="3" t="s">
        <v>1766</v>
      </c>
      <c r="B4547" s="1" t="s">
        <v>8573</v>
      </c>
      <c r="C4547" s="75" t="s">
        <v>6373</v>
      </c>
      <c r="D4547" s="75" t="s">
        <v>6402</v>
      </c>
      <c r="E4547" s="75" t="s">
        <v>6516</v>
      </c>
      <c r="F4547" s="57">
        <v>0</v>
      </c>
      <c r="G4547" s="87">
        <v>9509.1666666666679</v>
      </c>
      <c r="H4547" s="2">
        <v>1850538.3601754506</v>
      </c>
      <c r="I4547" s="71">
        <v>11732.071057186764</v>
      </c>
      <c r="J4547" s="29">
        <v>1.2337643737292188</v>
      </c>
      <c r="K4547" s="80">
        <v>9602.72421207974</v>
      </c>
      <c r="L4547" s="2">
        <v>1876021.0081504851</v>
      </c>
      <c r="M4547" s="71">
        <v>11851.686078690829</v>
      </c>
      <c r="N4547" s="29">
        <v>1.234200401567507</v>
      </c>
    </row>
    <row r="4548" spans="1:14" x14ac:dyDescent="0.3">
      <c r="A4548" s="3" t="s">
        <v>1765</v>
      </c>
      <c r="B4548" s="1" t="s">
        <v>8572</v>
      </c>
      <c r="C4548" s="75" t="s">
        <v>6373</v>
      </c>
      <c r="D4548" s="75" t="s">
        <v>6402</v>
      </c>
      <c r="E4548" s="75" t="s">
        <v>6516</v>
      </c>
      <c r="F4548" s="57">
        <v>0</v>
      </c>
      <c r="G4548" s="87">
        <v>12063.916666666666</v>
      </c>
      <c r="H4548" s="2">
        <v>2166609.3975521727</v>
      </c>
      <c r="I4548" s="71">
        <v>13735.90299573186</v>
      </c>
      <c r="J4548" s="29">
        <v>1.1385939886077789</v>
      </c>
      <c r="K4548" s="80">
        <v>12177.82910640421</v>
      </c>
      <c r="L4548" s="2">
        <v>2195872.2307676598</v>
      </c>
      <c r="M4548" s="71">
        <v>13872.333110826919</v>
      </c>
      <c r="N4548" s="29">
        <v>1.1391466401455399</v>
      </c>
    </row>
    <row r="4549" spans="1:14" x14ac:dyDescent="0.3">
      <c r="A4549" s="3" t="s">
        <v>1764</v>
      </c>
      <c r="B4549" s="1" t="s">
        <v>8571</v>
      </c>
      <c r="C4549" s="75" t="s">
        <v>6373</v>
      </c>
      <c r="D4549" s="75" t="s">
        <v>6402</v>
      </c>
      <c r="E4549" s="75" t="s">
        <v>6524</v>
      </c>
      <c r="F4549" s="57">
        <v>0</v>
      </c>
      <c r="G4549" s="87">
        <v>15331.666666666666</v>
      </c>
      <c r="H4549" s="2">
        <v>2921135.6071993513</v>
      </c>
      <c r="I4549" s="71">
        <v>18519.459660426568</v>
      </c>
      <c r="J4549" s="29">
        <v>1.2079221433042657</v>
      </c>
      <c r="K4549" s="80">
        <v>15465.931198886759</v>
      </c>
      <c r="L4549" s="2">
        <v>2957494.4872378772</v>
      </c>
      <c r="M4549" s="71">
        <v>18683.850601842729</v>
      </c>
      <c r="N4549" s="29">
        <v>1.2080650276775819</v>
      </c>
    </row>
    <row r="4550" spans="1:14" x14ac:dyDescent="0.3">
      <c r="A4550" s="3" t="s">
        <v>1763</v>
      </c>
      <c r="B4550" s="1" t="s">
        <v>8570</v>
      </c>
      <c r="C4550" s="75" t="s">
        <v>6373</v>
      </c>
      <c r="D4550" s="75" t="s">
        <v>6402</v>
      </c>
      <c r="E4550" s="75" t="s">
        <v>6516</v>
      </c>
      <c r="F4550" s="57">
        <v>0</v>
      </c>
      <c r="G4550" s="87">
        <v>7154.3333333333348</v>
      </c>
      <c r="H4550" s="2">
        <v>1589551.2616664569</v>
      </c>
      <c r="I4550" s="71">
        <v>10077.461106585029</v>
      </c>
      <c r="J4550" s="29">
        <v>1.4085814340844747</v>
      </c>
      <c r="K4550" s="80">
        <v>7240.7639839899693</v>
      </c>
      <c r="L4550" s="2">
        <v>1615388.0113157439</v>
      </c>
      <c r="M4550" s="71">
        <v>10205.14776871793</v>
      </c>
      <c r="N4550" s="29">
        <v>1.4094020729418191</v>
      </c>
    </row>
    <row r="4551" spans="1:14" x14ac:dyDescent="0.3">
      <c r="A4551" s="3" t="s">
        <v>1762</v>
      </c>
      <c r="B4551" s="1" t="s">
        <v>8569</v>
      </c>
      <c r="C4551" s="75" t="s">
        <v>6373</v>
      </c>
      <c r="D4551" s="75" t="s">
        <v>6402</v>
      </c>
      <c r="E4551" s="75" t="s">
        <v>6524</v>
      </c>
      <c r="F4551" s="57">
        <v>0</v>
      </c>
      <c r="G4551" s="87">
        <v>10585.333333333336</v>
      </c>
      <c r="H4551" s="2">
        <v>2157356.3427365618</v>
      </c>
      <c r="I4551" s="71">
        <v>13677.240338999633</v>
      </c>
      <c r="J4551" s="29">
        <v>1.2920934946781359</v>
      </c>
      <c r="K4551" s="80">
        <v>10680.994221550251</v>
      </c>
      <c r="L4551" s="2">
        <v>2183892.1106380871</v>
      </c>
      <c r="M4551" s="71">
        <v>13796.64919132716</v>
      </c>
      <c r="N4551" s="29">
        <v>1.291700838437932</v>
      </c>
    </row>
    <row r="4552" spans="1:14" x14ac:dyDescent="0.3">
      <c r="A4552" s="3" t="s">
        <v>1761</v>
      </c>
      <c r="B4552" s="1" t="s">
        <v>8568</v>
      </c>
      <c r="C4552" s="75" t="s">
        <v>6373</v>
      </c>
      <c r="D4552" s="75" t="s">
        <v>6402</v>
      </c>
      <c r="E4552" s="75" t="s">
        <v>6516</v>
      </c>
      <c r="F4552" s="57">
        <v>0</v>
      </c>
      <c r="G4552" s="87">
        <v>17790.249999999996</v>
      </c>
      <c r="H4552" s="2">
        <v>3348645.8327732091</v>
      </c>
      <c r="I4552" s="71">
        <v>21229.795448132645</v>
      </c>
      <c r="J4552" s="29">
        <v>1.193338792211051</v>
      </c>
      <c r="K4552" s="80">
        <v>17959.47354206994</v>
      </c>
      <c r="L4552" s="2">
        <v>3394609.0317149712</v>
      </c>
      <c r="M4552" s="71">
        <v>21445.303879319519</v>
      </c>
      <c r="N4552" s="29">
        <v>1.1940942382906741</v>
      </c>
    </row>
    <row r="4553" spans="1:14" x14ac:dyDescent="0.3">
      <c r="A4553" s="3" t="s">
        <v>1760</v>
      </c>
      <c r="B4553" s="1" t="s">
        <v>8567</v>
      </c>
      <c r="C4553" s="75" t="s">
        <v>6373</v>
      </c>
      <c r="D4553" s="75" t="s">
        <v>6402</v>
      </c>
      <c r="E4553" s="75" t="s">
        <v>6516</v>
      </c>
      <c r="F4553" s="57">
        <v>0</v>
      </c>
      <c r="G4553" s="87">
        <v>4466.3333333333339</v>
      </c>
      <c r="H4553" s="2">
        <v>874398.76822916663</v>
      </c>
      <c r="I4553" s="71">
        <v>5543.5265228484905</v>
      </c>
      <c r="J4553" s="29">
        <v>1.2411806529252534</v>
      </c>
      <c r="K4553" s="80">
        <v>4509.2586978739846</v>
      </c>
      <c r="L4553" s="2">
        <v>886897.71497523284</v>
      </c>
      <c r="M4553" s="71">
        <v>5602.940082295454</v>
      </c>
      <c r="N4553" s="29">
        <v>1.2425412817714621</v>
      </c>
    </row>
    <row r="4554" spans="1:14" x14ac:dyDescent="0.3">
      <c r="A4554" s="3" t="s">
        <v>1759</v>
      </c>
      <c r="B4554" s="1" t="s">
        <v>8566</v>
      </c>
      <c r="C4554" s="75" t="s">
        <v>6373</v>
      </c>
      <c r="D4554" s="75" t="s">
        <v>6402</v>
      </c>
      <c r="E4554" s="75" t="s">
        <v>6524</v>
      </c>
      <c r="F4554" s="57">
        <v>0</v>
      </c>
      <c r="G4554" s="87">
        <v>14639.916666666668</v>
      </c>
      <c r="H4554" s="2">
        <v>2630351.5852066679</v>
      </c>
      <c r="I4554" s="71">
        <v>16675.942724096065</v>
      </c>
      <c r="J4554" s="29">
        <v>1.1390736097607157</v>
      </c>
      <c r="K4554" s="80">
        <v>14759.87933470086</v>
      </c>
      <c r="L4554" s="2">
        <v>2660800.3827522388</v>
      </c>
      <c r="M4554" s="71">
        <v>16809.497717474591</v>
      </c>
      <c r="N4554" s="29">
        <v>1.1388641692994761</v>
      </c>
    </row>
    <row r="4555" spans="1:14" x14ac:dyDescent="0.3">
      <c r="A4555" s="3" t="s">
        <v>1758</v>
      </c>
      <c r="B4555" s="1" t="s">
        <v>8565</v>
      </c>
      <c r="C4555" s="75" t="s">
        <v>6373</v>
      </c>
      <c r="D4555" s="75" t="s">
        <v>6402</v>
      </c>
      <c r="E4555" s="75" t="s">
        <v>6516</v>
      </c>
      <c r="F4555" s="57">
        <v>0</v>
      </c>
      <c r="G4555" s="87">
        <v>2726.416666666667</v>
      </c>
      <c r="H4555" s="2">
        <v>520645.32591581345</v>
      </c>
      <c r="I4555" s="71">
        <v>3300.7951041108695</v>
      </c>
      <c r="J4555" s="29">
        <v>1.210671554523044</v>
      </c>
      <c r="K4555" s="80">
        <v>2754.90167284585</v>
      </c>
      <c r="L4555" s="2">
        <v>528581.12098192994</v>
      </c>
      <c r="M4555" s="71">
        <v>3339.2896379003778</v>
      </c>
      <c r="N4555" s="29">
        <v>1.212126614468547</v>
      </c>
    </row>
    <row r="4556" spans="1:14" x14ac:dyDescent="0.3">
      <c r="A4556" s="3" t="s">
        <v>1757</v>
      </c>
      <c r="B4556" s="1" t="s">
        <v>8564</v>
      </c>
      <c r="C4556" s="75" t="s">
        <v>6373</v>
      </c>
      <c r="D4556" s="75" t="s">
        <v>6402</v>
      </c>
      <c r="E4556" s="75" t="s">
        <v>6516</v>
      </c>
      <c r="F4556" s="57">
        <v>0</v>
      </c>
      <c r="G4556" s="87">
        <v>9303.3333333333321</v>
      </c>
      <c r="H4556" s="2">
        <v>1867294.6111962001</v>
      </c>
      <c r="I4556" s="71">
        <v>11838.302590592455</v>
      </c>
      <c r="J4556" s="29">
        <v>1.2724796765237323</v>
      </c>
      <c r="K4556" s="80">
        <v>9398.9492096022914</v>
      </c>
      <c r="L4556" s="2">
        <v>1894742.2422203149</v>
      </c>
      <c r="M4556" s="71">
        <v>11969.956710116259</v>
      </c>
      <c r="N4556" s="29">
        <v>1.2735420144506511</v>
      </c>
    </row>
    <row r="4557" spans="1:14" x14ac:dyDescent="0.3">
      <c r="A4557" s="3" t="s">
        <v>1756</v>
      </c>
      <c r="B4557" s="1" t="s">
        <v>8563</v>
      </c>
      <c r="C4557" s="75" t="s">
        <v>6373</v>
      </c>
      <c r="D4557" s="75" t="s">
        <v>6402</v>
      </c>
      <c r="E4557" s="75" t="s">
        <v>6516</v>
      </c>
      <c r="F4557" s="57">
        <v>0</v>
      </c>
      <c r="G4557" s="87">
        <v>10937.33333333333</v>
      </c>
      <c r="H4557" s="2">
        <v>2008026.9726546607</v>
      </c>
      <c r="I4557" s="71">
        <v>12730.519742210869</v>
      </c>
      <c r="J4557" s="29">
        <v>1.1639509699692983</v>
      </c>
      <c r="K4557" s="80">
        <v>11050.69036305699</v>
      </c>
      <c r="L4557" s="2">
        <v>2038098.5355590731</v>
      </c>
      <c r="M4557" s="71">
        <v>12875.6042368093</v>
      </c>
      <c r="N4557" s="29">
        <v>1.1651402594586391</v>
      </c>
    </row>
    <row r="4558" spans="1:14" x14ac:dyDescent="0.3">
      <c r="A4558" s="3" t="s">
        <v>1755</v>
      </c>
      <c r="B4558" s="1" t="s">
        <v>8562</v>
      </c>
      <c r="C4558" s="75" t="s">
        <v>6373</v>
      </c>
      <c r="D4558" s="75" t="s">
        <v>6402</v>
      </c>
      <c r="E4558" s="75" t="s">
        <v>6516</v>
      </c>
      <c r="F4558" s="57">
        <v>0</v>
      </c>
      <c r="G4558" s="87">
        <v>4699.25</v>
      </c>
      <c r="H4558" s="2">
        <v>905874.2311797142</v>
      </c>
      <c r="I4558" s="71">
        <v>5743.0751384517152</v>
      </c>
      <c r="J4558" s="29">
        <v>1.2221259006121648</v>
      </c>
      <c r="K4558" s="80">
        <v>4747.1675019723434</v>
      </c>
      <c r="L4558" s="2">
        <v>919222.06174186443</v>
      </c>
      <c r="M4558" s="71">
        <v>5807.1478224606608</v>
      </c>
      <c r="N4558" s="29">
        <v>1.2232869010937411</v>
      </c>
    </row>
    <row r="4559" spans="1:14" x14ac:dyDescent="0.3">
      <c r="A4559" s="3" t="s">
        <v>1754</v>
      </c>
      <c r="B4559" s="1" t="s">
        <v>8561</v>
      </c>
      <c r="C4559" s="75" t="s">
        <v>6373</v>
      </c>
      <c r="D4559" s="75" t="s">
        <v>6402</v>
      </c>
      <c r="E4559" s="75" t="s">
        <v>6516</v>
      </c>
      <c r="F4559" s="57">
        <v>0</v>
      </c>
      <c r="G4559" s="87">
        <v>6914.7500000000018</v>
      </c>
      <c r="H4559" s="2">
        <v>1337911.6115007401</v>
      </c>
      <c r="I4559" s="71">
        <v>8482.1122502284907</v>
      </c>
      <c r="J4559" s="29">
        <v>1.2266694023975542</v>
      </c>
      <c r="K4559" s="80">
        <v>6982.019827988107</v>
      </c>
      <c r="L4559" s="2">
        <v>1357486.2808367731</v>
      </c>
      <c r="M4559" s="71">
        <v>8575.8641223683135</v>
      </c>
      <c r="N4559" s="29">
        <v>1.228278397032206</v>
      </c>
    </row>
    <row r="4560" spans="1:14" x14ac:dyDescent="0.3">
      <c r="A4560" s="3" t="s">
        <v>1753</v>
      </c>
      <c r="B4560" s="1" t="s">
        <v>8560</v>
      </c>
      <c r="C4560" s="75" t="s">
        <v>6373</v>
      </c>
      <c r="D4560" s="75" t="s">
        <v>6402</v>
      </c>
      <c r="E4560" s="75" t="s">
        <v>6516</v>
      </c>
      <c r="F4560" s="57">
        <v>0</v>
      </c>
      <c r="G4560" s="87">
        <v>8489.1666666666661</v>
      </c>
      <c r="H4560" s="2">
        <v>1562876.4590487482</v>
      </c>
      <c r="I4560" s="71">
        <v>9908.3477898971669</v>
      </c>
      <c r="J4560" s="29">
        <v>1.1671755519658977</v>
      </c>
      <c r="K4560" s="80">
        <v>8581.0855686682371</v>
      </c>
      <c r="L4560" s="2">
        <v>1585630.987342265</v>
      </c>
      <c r="M4560" s="71">
        <v>10017.1589854167</v>
      </c>
      <c r="N4560" s="29">
        <v>1.1673533500227451</v>
      </c>
    </row>
    <row r="4561" spans="1:14" x14ac:dyDescent="0.3">
      <c r="A4561" s="3" t="s">
        <v>1752</v>
      </c>
      <c r="B4561" s="1" t="s">
        <v>8559</v>
      </c>
      <c r="C4561" s="75" t="s">
        <v>6373</v>
      </c>
      <c r="D4561" s="75" t="s">
        <v>6402</v>
      </c>
      <c r="E4561" s="75" t="s">
        <v>6516</v>
      </c>
      <c r="F4561" s="57">
        <v>0</v>
      </c>
      <c r="G4561" s="87">
        <v>4065.7500000000005</v>
      </c>
      <c r="H4561" s="2">
        <v>725758.39094813657</v>
      </c>
      <c r="I4561" s="71">
        <v>4601.1740130292628</v>
      </c>
      <c r="J4561" s="29">
        <v>1.1316913270686251</v>
      </c>
      <c r="K4561" s="80">
        <v>4105.1357143110981</v>
      </c>
      <c r="L4561" s="2">
        <v>735940.89283549902</v>
      </c>
      <c r="M4561" s="71">
        <v>4649.276525403463</v>
      </c>
      <c r="N4561" s="29">
        <v>1.132551235564615</v>
      </c>
    </row>
    <row r="4562" spans="1:14" x14ac:dyDescent="0.3">
      <c r="A4562" s="3" t="s">
        <v>1751</v>
      </c>
      <c r="B4562" s="1" t="s">
        <v>8558</v>
      </c>
      <c r="C4562" s="75" t="s">
        <v>6373</v>
      </c>
      <c r="D4562" s="75" t="s">
        <v>6402</v>
      </c>
      <c r="E4562" s="75" t="s">
        <v>6516</v>
      </c>
      <c r="F4562" s="57">
        <v>0</v>
      </c>
      <c r="G4562" s="87">
        <v>8409.1666666666642</v>
      </c>
      <c r="H4562" s="2">
        <v>1863352.9518232346</v>
      </c>
      <c r="I4562" s="71">
        <v>11813.313198941869</v>
      </c>
      <c r="J4562" s="29">
        <v>1.4048137784887769</v>
      </c>
      <c r="K4562" s="80">
        <v>8499.086349640831</v>
      </c>
      <c r="L4562" s="2">
        <v>1892102.070547513</v>
      </c>
      <c r="M4562" s="71">
        <v>11953.277533431159</v>
      </c>
      <c r="N4562" s="29">
        <v>1.406419118678127</v>
      </c>
    </row>
    <row r="4563" spans="1:14" x14ac:dyDescent="0.3">
      <c r="A4563" s="3" t="s">
        <v>1750</v>
      </c>
      <c r="B4563" s="1" t="s">
        <v>8557</v>
      </c>
      <c r="C4563" s="75" t="s">
        <v>6373</v>
      </c>
      <c r="D4563" s="75" t="s">
        <v>6402</v>
      </c>
      <c r="E4563" s="75" t="s">
        <v>6516</v>
      </c>
      <c r="F4563" s="57">
        <v>0</v>
      </c>
      <c r="G4563" s="87">
        <v>14165.16666666667</v>
      </c>
      <c r="H4563" s="2">
        <v>2606800.2144155507</v>
      </c>
      <c r="I4563" s="71">
        <v>16526.631387696998</v>
      </c>
      <c r="J4563" s="29">
        <v>1.1667092789375577</v>
      </c>
      <c r="K4563" s="80">
        <v>14294.13960733452</v>
      </c>
      <c r="L4563" s="2">
        <v>2639434.2309064982</v>
      </c>
      <c r="M4563" s="71">
        <v>16674.517926051569</v>
      </c>
      <c r="N4563" s="29">
        <v>1.166528268514716</v>
      </c>
    </row>
    <row r="4564" spans="1:14" x14ac:dyDescent="0.3">
      <c r="A4564" s="3" t="s">
        <v>1749</v>
      </c>
      <c r="B4564" s="1" t="s">
        <v>8556</v>
      </c>
      <c r="C4564" s="75" t="s">
        <v>6373</v>
      </c>
      <c r="D4564" s="75" t="s">
        <v>6402</v>
      </c>
      <c r="E4564" s="75" t="s">
        <v>6516</v>
      </c>
      <c r="F4564" s="57">
        <v>0</v>
      </c>
      <c r="G4564" s="87">
        <v>7599.3333333333339</v>
      </c>
      <c r="H4564" s="2">
        <v>1276916.6862136521</v>
      </c>
      <c r="I4564" s="71">
        <v>8095.4157012695887</v>
      </c>
      <c r="J4564" s="29">
        <v>1.0652797220724961</v>
      </c>
      <c r="K4564" s="80">
        <v>7667.9767318328004</v>
      </c>
      <c r="L4564" s="2">
        <v>1293506.818381326</v>
      </c>
      <c r="M4564" s="71">
        <v>8171.6764820321914</v>
      </c>
      <c r="N4564" s="29">
        <v>1.065688742652066</v>
      </c>
    </row>
    <row r="4565" spans="1:14" x14ac:dyDescent="0.3">
      <c r="A4565" s="3" t="s">
        <v>1748</v>
      </c>
      <c r="B4565" s="1" t="s">
        <v>8555</v>
      </c>
      <c r="C4565" s="75" t="s">
        <v>6373</v>
      </c>
      <c r="D4565" s="75" t="s">
        <v>6402</v>
      </c>
      <c r="E4565" s="75" t="s">
        <v>6516</v>
      </c>
      <c r="F4565" s="57">
        <v>0</v>
      </c>
      <c r="G4565" s="87">
        <v>3942.25</v>
      </c>
      <c r="H4565" s="2">
        <v>680617.6787405014</v>
      </c>
      <c r="I4565" s="71">
        <v>4314.9902437061655</v>
      </c>
      <c r="J4565" s="29">
        <v>1.0945501284053942</v>
      </c>
      <c r="K4565" s="80">
        <v>3981.5764983967538</v>
      </c>
      <c r="L4565" s="2">
        <v>690585.33580481005</v>
      </c>
      <c r="M4565" s="71">
        <v>4362.7446467536438</v>
      </c>
      <c r="N4565" s="29">
        <v>1.095732971226441</v>
      </c>
    </row>
    <row r="4566" spans="1:14" x14ac:dyDescent="0.3">
      <c r="A4566" s="3" t="s">
        <v>1747</v>
      </c>
      <c r="B4566" s="1" t="s">
        <v>8554</v>
      </c>
      <c r="C4566" s="75" t="s">
        <v>6373</v>
      </c>
      <c r="D4566" s="75" t="s">
        <v>6402</v>
      </c>
      <c r="E4566" s="75" t="s">
        <v>6516</v>
      </c>
      <c r="F4566" s="57">
        <v>0</v>
      </c>
      <c r="G4566" s="87">
        <v>20786.083333333328</v>
      </c>
      <c r="H4566" s="2">
        <v>3948265.5583486562</v>
      </c>
      <c r="I4566" s="71">
        <v>25031.273644496541</v>
      </c>
      <c r="J4566" s="29">
        <v>1.2042323338690493</v>
      </c>
      <c r="K4566" s="80">
        <v>20992.35756583454</v>
      </c>
      <c r="L4566" s="2">
        <v>4003941.7588713481</v>
      </c>
      <c r="M4566" s="71">
        <v>25294.738490315442</v>
      </c>
      <c r="N4566" s="29">
        <v>1.2049498685885141</v>
      </c>
    </row>
    <row r="4567" spans="1:14" x14ac:dyDescent="0.3">
      <c r="A4567" s="3" t="s">
        <v>1746</v>
      </c>
      <c r="B4567" s="1" t="s">
        <v>8553</v>
      </c>
      <c r="C4567" s="75" t="s">
        <v>6373</v>
      </c>
      <c r="D4567" s="75" t="s">
        <v>6402</v>
      </c>
      <c r="E4567" s="75" t="s">
        <v>6516</v>
      </c>
      <c r="F4567" s="57">
        <v>0</v>
      </c>
      <c r="G4567" s="87">
        <v>13284.416666666666</v>
      </c>
      <c r="H4567" s="2">
        <v>2508864.900267283</v>
      </c>
      <c r="I4567" s="71">
        <v>15905.739603272463</v>
      </c>
      <c r="J4567" s="29">
        <v>1.1973231495503476</v>
      </c>
      <c r="K4567" s="80">
        <v>13411.08674956321</v>
      </c>
      <c r="L4567" s="2">
        <v>2542722.317191049</v>
      </c>
      <c r="M4567" s="71">
        <v>16063.544362085489</v>
      </c>
      <c r="N4567" s="29">
        <v>1.1977809600410401</v>
      </c>
    </row>
    <row r="4568" spans="1:14" x14ac:dyDescent="0.3">
      <c r="A4568" s="3" t="s">
        <v>1745</v>
      </c>
      <c r="B4568" s="1" t="s">
        <v>8552</v>
      </c>
      <c r="C4568" s="75" t="s">
        <v>6373</v>
      </c>
      <c r="D4568" s="75" t="s">
        <v>6402</v>
      </c>
      <c r="E4568" s="75" t="s">
        <v>6524</v>
      </c>
      <c r="F4568" s="57">
        <v>0</v>
      </c>
      <c r="G4568" s="87">
        <v>15217.916666666666</v>
      </c>
      <c r="H4568" s="2">
        <v>2784882.609562397</v>
      </c>
      <c r="I4568" s="71">
        <v>17655.640847246232</v>
      </c>
      <c r="J4568" s="29">
        <v>1.1601877730030654</v>
      </c>
      <c r="K4568" s="80">
        <v>15361.911217080489</v>
      </c>
      <c r="L4568" s="2">
        <v>2823149.2577926121</v>
      </c>
      <c r="M4568" s="71">
        <v>17835.13010317161</v>
      </c>
      <c r="N4568" s="29">
        <v>1.160996822019204</v>
      </c>
    </row>
    <row r="4569" spans="1:14" x14ac:dyDescent="0.3">
      <c r="A4569" s="3" t="s">
        <v>1744</v>
      </c>
      <c r="B4569" s="1" t="s">
        <v>8551</v>
      </c>
      <c r="C4569" s="75" t="s">
        <v>6373</v>
      </c>
      <c r="D4569" s="75" t="s">
        <v>6402</v>
      </c>
      <c r="E4569" s="75" t="s">
        <v>6516</v>
      </c>
      <c r="F4569" s="57">
        <v>0</v>
      </c>
      <c r="G4569" s="87">
        <v>10461.083333333332</v>
      </c>
      <c r="H4569" s="2">
        <v>2054123.0575151441</v>
      </c>
      <c r="I4569" s="71">
        <v>13022.760397514025</v>
      </c>
      <c r="J4569" s="29">
        <v>1.2448768433015089</v>
      </c>
      <c r="K4569" s="80">
        <v>10566.656589478751</v>
      </c>
      <c r="L4569" s="2">
        <v>2083431.8553305219</v>
      </c>
      <c r="M4569" s="71">
        <v>13161.99563248232</v>
      </c>
      <c r="N4569" s="29">
        <v>1.24561591654145</v>
      </c>
    </row>
    <row r="4570" spans="1:14" x14ac:dyDescent="0.3">
      <c r="A4570" s="3" t="s">
        <v>1743</v>
      </c>
      <c r="B4570" s="1" t="s">
        <v>8550</v>
      </c>
      <c r="C4570" s="75" t="s">
        <v>6373</v>
      </c>
      <c r="D4570" s="75" t="s">
        <v>6402</v>
      </c>
      <c r="E4570" s="75" t="s">
        <v>6516</v>
      </c>
      <c r="F4570" s="57">
        <v>0</v>
      </c>
      <c r="G4570" s="87">
        <v>1581.4166666666665</v>
      </c>
      <c r="H4570" s="2">
        <v>306458.71055761975</v>
      </c>
      <c r="I4570" s="71">
        <v>1942.8915637365901</v>
      </c>
      <c r="J4570" s="29">
        <v>1.2285766330209771</v>
      </c>
      <c r="K4570" s="80">
        <v>1596.754127633033</v>
      </c>
      <c r="L4570" s="2">
        <v>310563.92565400229</v>
      </c>
      <c r="M4570" s="71">
        <v>1961.9749129812869</v>
      </c>
      <c r="N4570" s="29">
        <v>1.2287270025032859</v>
      </c>
    </row>
    <row r="4571" spans="1:14" x14ac:dyDescent="0.3">
      <c r="A4571" s="3" t="s">
        <v>1742</v>
      </c>
      <c r="B4571" s="1" t="s">
        <v>8549</v>
      </c>
      <c r="C4571" s="75" t="s">
        <v>6373</v>
      </c>
      <c r="D4571" s="75" t="s">
        <v>6402</v>
      </c>
      <c r="E4571" s="75" t="s">
        <v>6516</v>
      </c>
      <c r="F4571" s="57">
        <v>0</v>
      </c>
      <c r="G4571" s="87">
        <v>17017.333333333339</v>
      </c>
      <c r="H4571" s="2">
        <v>2814847.6248709355</v>
      </c>
      <c r="I4571" s="71">
        <v>17845.613504066019</v>
      </c>
      <c r="J4571" s="29">
        <v>1.0486727358810239</v>
      </c>
      <c r="K4571" s="80">
        <v>17165.15933199798</v>
      </c>
      <c r="L4571" s="2">
        <v>2848370.0437580119</v>
      </c>
      <c r="M4571" s="71">
        <v>17994.46138817383</v>
      </c>
      <c r="N4571" s="29">
        <v>1.048313099816669</v>
      </c>
    </row>
    <row r="4572" spans="1:14" x14ac:dyDescent="0.3">
      <c r="A4572" s="3" t="s">
        <v>1741</v>
      </c>
      <c r="B4572" s="1" t="s">
        <v>13027</v>
      </c>
      <c r="C4572" s="75" t="s">
        <v>6373</v>
      </c>
      <c r="D4572" s="75" t="s">
        <v>6402</v>
      </c>
      <c r="E4572" s="75" t="s">
        <v>6516</v>
      </c>
      <c r="F4572" s="57">
        <v>0</v>
      </c>
      <c r="G4572" s="87">
        <v>5589.5833333333348</v>
      </c>
      <c r="H4572" s="2">
        <v>1114326.4749132791</v>
      </c>
      <c r="I4572" s="71">
        <v>7064.6238229547107</v>
      </c>
      <c r="J4572" s="29">
        <v>1.2638909560261873</v>
      </c>
      <c r="K4572" s="80">
        <v>5647.410175470899</v>
      </c>
      <c r="L4572" s="2">
        <v>1130372.663401322</v>
      </c>
      <c r="M4572" s="71">
        <v>7141.0831223972627</v>
      </c>
      <c r="N4572" s="29">
        <v>1.2644881282776339</v>
      </c>
    </row>
    <row r="4573" spans="1:14" x14ac:dyDescent="0.3">
      <c r="A4573" s="3" t="s">
        <v>1740</v>
      </c>
      <c r="B4573" s="1" t="s">
        <v>8548</v>
      </c>
      <c r="C4573" s="75" t="s">
        <v>6373</v>
      </c>
      <c r="D4573" s="75" t="s">
        <v>6402</v>
      </c>
      <c r="E4573" s="75" t="s">
        <v>6516</v>
      </c>
      <c r="F4573" s="57">
        <v>0</v>
      </c>
      <c r="G4573" s="87">
        <v>7821.3333333333358</v>
      </c>
      <c r="H4573" s="2">
        <v>1398215.8862490652</v>
      </c>
      <c r="I4573" s="71">
        <v>8864.4302024661229</v>
      </c>
      <c r="J4573" s="29">
        <v>1.1333656072024532</v>
      </c>
      <c r="K4573" s="80">
        <v>7898.169983115954</v>
      </c>
      <c r="L4573" s="2">
        <v>1417710.8259227821</v>
      </c>
      <c r="M4573" s="71">
        <v>8956.3302256210809</v>
      </c>
      <c r="N4573" s="29">
        <v>1.1339753695814569</v>
      </c>
    </row>
    <row r="4574" spans="1:14" x14ac:dyDescent="0.3">
      <c r="A4574" s="3" t="s">
        <v>1739</v>
      </c>
      <c r="B4574" s="1" t="s">
        <v>8547</v>
      </c>
      <c r="C4574" s="75" t="s">
        <v>6373</v>
      </c>
      <c r="D4574" s="75" t="s">
        <v>6402</v>
      </c>
      <c r="E4574" s="75" t="s">
        <v>6516</v>
      </c>
      <c r="F4574" s="57">
        <v>0</v>
      </c>
      <c r="G4574" s="87">
        <v>12193.166666666666</v>
      </c>
      <c r="H4574" s="2">
        <v>2328302.7168671289</v>
      </c>
      <c r="I4574" s="71">
        <v>14761.008744685694</v>
      </c>
      <c r="J4574" s="29">
        <v>1.210596816087073</v>
      </c>
      <c r="K4574" s="80">
        <v>12311.08308069844</v>
      </c>
      <c r="L4574" s="2">
        <v>2360183.22226464</v>
      </c>
      <c r="M4574" s="71">
        <v>14910.36108708103</v>
      </c>
      <c r="N4574" s="29">
        <v>1.211133170765275</v>
      </c>
    </row>
    <row r="4575" spans="1:14" x14ac:dyDescent="0.3">
      <c r="A4575" s="3" t="s">
        <v>1738</v>
      </c>
      <c r="B4575" s="1" t="s">
        <v>8546</v>
      </c>
      <c r="C4575" s="75" t="s">
        <v>6373</v>
      </c>
      <c r="D4575" s="75" t="s">
        <v>6402</v>
      </c>
      <c r="E4575" s="75" t="s">
        <v>6516</v>
      </c>
      <c r="F4575" s="57">
        <v>0</v>
      </c>
      <c r="G4575" s="87">
        <v>12865.750000000002</v>
      </c>
      <c r="H4575" s="2">
        <v>1929593.1700202627</v>
      </c>
      <c r="I4575" s="71">
        <v>12233.26393514677</v>
      </c>
      <c r="J4575" s="29">
        <v>0.95083954959071704</v>
      </c>
      <c r="K4575" s="80">
        <v>12978.164666335009</v>
      </c>
      <c r="L4575" s="2">
        <v>1954639.6579997709</v>
      </c>
      <c r="M4575" s="71">
        <v>12348.35618733895</v>
      </c>
      <c r="N4575" s="29">
        <v>0.95147168377129909</v>
      </c>
    </row>
    <row r="4576" spans="1:14" x14ac:dyDescent="0.3">
      <c r="A4576" s="3" t="s">
        <v>1737</v>
      </c>
      <c r="B4576" s="1" t="s">
        <v>8545</v>
      </c>
      <c r="C4576" s="75" t="s">
        <v>6373</v>
      </c>
      <c r="D4576" s="75" t="s">
        <v>6402</v>
      </c>
      <c r="E4576" s="75" t="s">
        <v>6524</v>
      </c>
      <c r="F4576" s="57">
        <v>0</v>
      </c>
      <c r="G4576" s="87">
        <v>15142.500000000002</v>
      </c>
      <c r="H4576" s="2">
        <v>2760758.8333638506</v>
      </c>
      <c r="I4576" s="71">
        <v>17502.700566396186</v>
      </c>
      <c r="J4576" s="29">
        <v>1.1558659776388434</v>
      </c>
      <c r="K4576" s="80">
        <v>15283.267622172851</v>
      </c>
      <c r="L4576" s="2">
        <v>2796283.0193800782</v>
      </c>
      <c r="M4576" s="71">
        <v>17665.403739555601</v>
      </c>
      <c r="N4576" s="29">
        <v>1.15586562875643</v>
      </c>
    </row>
    <row r="4577" spans="1:14" x14ac:dyDescent="0.3">
      <c r="A4577" s="3" t="s">
        <v>1736</v>
      </c>
      <c r="B4577" s="1" t="s">
        <v>8544</v>
      </c>
      <c r="C4577" s="75" t="s">
        <v>6373</v>
      </c>
      <c r="D4577" s="75" t="s">
        <v>6402</v>
      </c>
      <c r="E4577" s="75" t="s">
        <v>6516</v>
      </c>
      <c r="F4577" s="57">
        <v>0</v>
      </c>
      <c r="G4577" s="87">
        <v>6192.75</v>
      </c>
      <c r="H4577" s="2">
        <v>1053458.1089798613</v>
      </c>
      <c r="I4577" s="71">
        <v>6678.729636898498</v>
      </c>
      <c r="J4577" s="29">
        <v>1.0784755782000723</v>
      </c>
      <c r="K4577" s="80">
        <v>6245.0655562851962</v>
      </c>
      <c r="L4577" s="2">
        <v>1066163.162963616</v>
      </c>
      <c r="M4577" s="71">
        <v>6735.4422265058638</v>
      </c>
      <c r="N4577" s="29">
        <v>1.078522261424004</v>
      </c>
    </row>
    <row r="4578" spans="1:14" x14ac:dyDescent="0.3">
      <c r="A4578" s="3" t="s">
        <v>1735</v>
      </c>
      <c r="B4578" s="1" t="s">
        <v>8543</v>
      </c>
      <c r="C4578" s="75" t="s">
        <v>6373</v>
      </c>
      <c r="D4578" s="75" t="s">
        <v>6402</v>
      </c>
      <c r="E4578" s="75" t="s">
        <v>6516</v>
      </c>
      <c r="F4578" s="57">
        <v>0</v>
      </c>
      <c r="G4578" s="87">
        <v>7143.5</v>
      </c>
      <c r="H4578" s="2">
        <v>1326652.1255423229</v>
      </c>
      <c r="I4578" s="71">
        <v>8410.7291910202384</v>
      </c>
      <c r="J4578" s="29">
        <v>1.177396121091935</v>
      </c>
      <c r="K4578" s="80">
        <v>7217.4667581958893</v>
      </c>
      <c r="L4578" s="2">
        <v>1345871.7614628731</v>
      </c>
      <c r="M4578" s="71">
        <v>8502.4898707067914</v>
      </c>
      <c r="N4578" s="29">
        <v>1.178043509663786</v>
      </c>
    </row>
    <row r="4579" spans="1:14" x14ac:dyDescent="0.3">
      <c r="A4579" s="3" t="s">
        <v>1734</v>
      </c>
      <c r="B4579" s="1" t="s">
        <v>8542</v>
      </c>
      <c r="C4579" s="75" t="s">
        <v>6373</v>
      </c>
      <c r="D4579" s="75" t="s">
        <v>6402</v>
      </c>
      <c r="E4579" s="75" t="s">
        <v>6524</v>
      </c>
      <c r="F4579" s="57">
        <v>0</v>
      </c>
      <c r="G4579" s="87">
        <v>6555.75</v>
      </c>
      <c r="H4579" s="2">
        <v>1020756.1777149837</v>
      </c>
      <c r="I4579" s="71">
        <v>6471.405438944339</v>
      </c>
      <c r="J4579" s="29">
        <v>0.9871342621278022</v>
      </c>
      <c r="K4579" s="80">
        <v>6609.6339904178521</v>
      </c>
      <c r="L4579" s="2">
        <v>1032800.208489163</v>
      </c>
      <c r="M4579" s="71">
        <v>6524.6731245763021</v>
      </c>
      <c r="N4579" s="29">
        <v>0.98714590460459384</v>
      </c>
    </row>
    <row r="4580" spans="1:14" x14ac:dyDescent="0.3">
      <c r="A4580" s="3" t="s">
        <v>1733</v>
      </c>
      <c r="B4580" s="1" t="s">
        <v>8541</v>
      </c>
      <c r="C4580" s="75" t="s">
        <v>6373</v>
      </c>
      <c r="D4580" s="75" t="s">
        <v>6402</v>
      </c>
      <c r="E4580" s="75" t="s">
        <v>6516</v>
      </c>
      <c r="F4580" s="57">
        <v>0</v>
      </c>
      <c r="G4580" s="87">
        <v>7618.0833333333321</v>
      </c>
      <c r="H4580" s="2">
        <v>1564964.283483505</v>
      </c>
      <c r="I4580" s="71">
        <v>9921.5842107953395</v>
      </c>
      <c r="J4580" s="29">
        <v>1.3023727592192271</v>
      </c>
      <c r="K4580" s="80">
        <v>7700.6517798423401</v>
      </c>
      <c r="L4580" s="2">
        <v>1588762.1534706191</v>
      </c>
      <c r="M4580" s="71">
        <v>10036.93999951636</v>
      </c>
      <c r="N4580" s="29">
        <v>1.3033883736685281</v>
      </c>
    </row>
    <row r="4581" spans="1:14" x14ac:dyDescent="0.3">
      <c r="A4581" s="3" t="s">
        <v>1732</v>
      </c>
      <c r="B4581" s="1" t="s">
        <v>8540</v>
      </c>
      <c r="C4581" s="75" t="s">
        <v>6373</v>
      </c>
      <c r="D4581" s="75" t="s">
        <v>6402</v>
      </c>
      <c r="E4581" s="75" t="s">
        <v>6516</v>
      </c>
      <c r="F4581" s="57">
        <v>0</v>
      </c>
      <c r="G4581" s="87">
        <v>4030.416666666667</v>
      </c>
      <c r="H4581" s="2">
        <v>799633.28269481659</v>
      </c>
      <c r="I4581" s="71">
        <v>5069.5271679629741</v>
      </c>
      <c r="J4581" s="29">
        <v>1.2578171408157901</v>
      </c>
      <c r="K4581" s="80">
        <v>4070.1948278724749</v>
      </c>
      <c r="L4581" s="2">
        <v>811110.50948748342</v>
      </c>
      <c r="M4581" s="71">
        <v>5124.1575077295347</v>
      </c>
      <c r="N4581" s="29">
        <v>1.25894649382373</v>
      </c>
    </row>
    <row r="4582" spans="1:14" x14ac:dyDescent="0.3">
      <c r="A4582" s="3" t="s">
        <v>1731</v>
      </c>
      <c r="B4582" s="1" t="s">
        <v>8539</v>
      </c>
      <c r="C4582" s="75" t="s">
        <v>6373</v>
      </c>
      <c r="D4582" s="75" t="s">
        <v>6402</v>
      </c>
      <c r="E4582" s="75" t="s">
        <v>6516</v>
      </c>
      <c r="F4582" s="57">
        <v>0</v>
      </c>
      <c r="G4582" s="87">
        <v>10739.666666666668</v>
      </c>
      <c r="H4582" s="2">
        <v>1948194.2225901287</v>
      </c>
      <c r="I4582" s="71">
        <v>12351.191169288213</v>
      </c>
      <c r="J4582" s="29">
        <v>1.1500534935244617</v>
      </c>
      <c r="K4582" s="80">
        <v>10842.271413274721</v>
      </c>
      <c r="L4582" s="2">
        <v>1975848.7770248561</v>
      </c>
      <c r="M4582" s="71">
        <v>12482.34393033268</v>
      </c>
      <c r="N4582" s="29">
        <v>1.1512665063014329</v>
      </c>
    </row>
    <row r="4583" spans="1:14" x14ac:dyDescent="0.3">
      <c r="A4583" s="3" t="s">
        <v>1730</v>
      </c>
      <c r="B4583" s="1" t="s">
        <v>8538</v>
      </c>
      <c r="C4583" s="75" t="s">
        <v>6373</v>
      </c>
      <c r="D4583" s="75" t="s">
        <v>6402</v>
      </c>
      <c r="E4583" s="75" t="s">
        <v>6516</v>
      </c>
      <c r="F4583" s="57">
        <v>0</v>
      </c>
      <c r="G4583" s="87">
        <v>6617</v>
      </c>
      <c r="H4583" s="2">
        <v>1232561.8663984933</v>
      </c>
      <c r="I4583" s="71">
        <v>7814.2143444110252</v>
      </c>
      <c r="J4583" s="29">
        <v>1.1809300807633407</v>
      </c>
      <c r="K4583" s="80">
        <v>6679.2492910810461</v>
      </c>
      <c r="L4583" s="2">
        <v>1249100.471565119</v>
      </c>
      <c r="M4583" s="71">
        <v>7891.1412001346735</v>
      </c>
      <c r="N4583" s="29">
        <v>1.181441335132063</v>
      </c>
    </row>
    <row r="4584" spans="1:14" x14ac:dyDescent="0.3">
      <c r="A4584" s="3" t="s">
        <v>1729</v>
      </c>
      <c r="B4584" s="1" t="s">
        <v>8537</v>
      </c>
      <c r="C4584" s="75" t="s">
        <v>6373</v>
      </c>
      <c r="D4584" s="75" t="s">
        <v>6402</v>
      </c>
      <c r="E4584" s="75" t="s">
        <v>6516</v>
      </c>
      <c r="F4584" s="57">
        <v>0</v>
      </c>
      <c r="G4584" s="87">
        <v>4703</v>
      </c>
      <c r="H4584" s="2">
        <v>949806.56577205658</v>
      </c>
      <c r="I4584" s="71">
        <v>6021.5980171109813</v>
      </c>
      <c r="J4584" s="29">
        <v>1.2803738075932345</v>
      </c>
      <c r="K4584" s="80">
        <v>4746.6020322397744</v>
      </c>
      <c r="L4584" s="2">
        <v>962418.30890281196</v>
      </c>
      <c r="M4584" s="71">
        <v>6080.0383492217688</v>
      </c>
      <c r="N4584" s="29">
        <v>1.280924397690191</v>
      </c>
    </row>
    <row r="4585" spans="1:14" x14ac:dyDescent="0.3">
      <c r="A4585" s="3" t="s">
        <v>1728</v>
      </c>
      <c r="B4585" s="1" t="s">
        <v>8536</v>
      </c>
      <c r="C4585" s="75" t="s">
        <v>6373</v>
      </c>
      <c r="D4585" s="75" t="s">
        <v>6402</v>
      </c>
      <c r="E4585" s="75" t="s">
        <v>6524</v>
      </c>
      <c r="F4585" s="57">
        <v>0</v>
      </c>
      <c r="G4585" s="87">
        <v>15059.333333333334</v>
      </c>
      <c r="H4585" s="2">
        <v>2351466.055437088</v>
      </c>
      <c r="I4585" s="71">
        <v>14907.86002854596</v>
      </c>
      <c r="J4585" s="29">
        <v>0.98994156637385178</v>
      </c>
      <c r="K4585" s="80">
        <v>15204.963984796201</v>
      </c>
      <c r="L4585" s="2">
        <v>2382669.5463587921</v>
      </c>
      <c r="M4585" s="71">
        <v>15052.417520921461</v>
      </c>
      <c r="N4585" s="29">
        <v>0.9899673248797386</v>
      </c>
    </row>
    <row r="4586" spans="1:14" x14ac:dyDescent="0.3">
      <c r="A4586" s="3" t="s">
        <v>1727</v>
      </c>
      <c r="B4586" s="1" t="s">
        <v>8535</v>
      </c>
      <c r="C4586" s="75" t="s">
        <v>6373</v>
      </c>
      <c r="D4586" s="75" t="s">
        <v>6402</v>
      </c>
      <c r="E4586" s="75" t="s">
        <v>6524</v>
      </c>
      <c r="F4586" s="57">
        <v>0</v>
      </c>
      <c r="G4586" s="87">
        <v>7338.2499999999991</v>
      </c>
      <c r="H4586" s="2">
        <v>939876.4512631098</v>
      </c>
      <c r="I4586" s="71">
        <v>5958.6429271046773</v>
      </c>
      <c r="J4586" s="29">
        <v>0.81199780971003688</v>
      </c>
      <c r="K4586" s="80">
        <v>7398.7690619088071</v>
      </c>
      <c r="L4586" s="2">
        <v>950127.94984088582</v>
      </c>
      <c r="M4586" s="71">
        <v>6002.3945079409368</v>
      </c>
      <c r="N4586" s="29">
        <v>0.81126934192920741</v>
      </c>
    </row>
    <row r="4587" spans="1:14" x14ac:dyDescent="0.3">
      <c r="A4587" s="3" t="s">
        <v>1726</v>
      </c>
      <c r="B4587" s="1" t="s">
        <v>8534</v>
      </c>
      <c r="C4587" s="75" t="s">
        <v>6373</v>
      </c>
      <c r="D4587" s="75" t="s">
        <v>6402</v>
      </c>
      <c r="E4587" s="75" t="s">
        <v>6516</v>
      </c>
      <c r="F4587" s="57">
        <v>0</v>
      </c>
      <c r="G4587" s="87">
        <v>3817.0000000000005</v>
      </c>
      <c r="H4587" s="2">
        <v>765552.45505158114</v>
      </c>
      <c r="I4587" s="71">
        <v>4853.4610219143924</v>
      </c>
      <c r="J4587" s="29">
        <v>1.2715381246828379</v>
      </c>
      <c r="K4587" s="80">
        <v>3856.1890999744069</v>
      </c>
      <c r="L4587" s="2">
        <v>776268.96501691616</v>
      </c>
      <c r="M4587" s="71">
        <v>4904.0474739037372</v>
      </c>
      <c r="N4587" s="29">
        <v>1.271734177646082</v>
      </c>
    </row>
    <row r="4588" spans="1:14" x14ac:dyDescent="0.3">
      <c r="A4588" s="3" t="s">
        <v>1725</v>
      </c>
      <c r="B4588" s="1" t="s">
        <v>8533</v>
      </c>
      <c r="C4588" s="75" t="s">
        <v>6373</v>
      </c>
      <c r="D4588" s="75" t="s">
        <v>6402</v>
      </c>
      <c r="E4588" s="75" t="s">
        <v>6524</v>
      </c>
      <c r="F4588" s="57">
        <v>0</v>
      </c>
      <c r="G4588" s="87">
        <v>15405.583333333332</v>
      </c>
      <c r="H4588" s="2">
        <v>2793434.6921240492</v>
      </c>
      <c r="I4588" s="71">
        <v>17709.859469491228</v>
      </c>
      <c r="J4588" s="29">
        <v>1.1495740918276098</v>
      </c>
      <c r="K4588" s="80">
        <v>15545.584183587651</v>
      </c>
      <c r="L4588" s="2">
        <v>2829448.2065311661</v>
      </c>
      <c r="M4588" s="71">
        <v>17874.923454499109</v>
      </c>
      <c r="N4588" s="29">
        <v>1.149839288340845</v>
      </c>
    </row>
    <row r="4589" spans="1:14" x14ac:dyDescent="0.3">
      <c r="A4589" s="3" t="s">
        <v>1724</v>
      </c>
      <c r="B4589" s="1" t="s">
        <v>8532</v>
      </c>
      <c r="C4589" s="75" t="s">
        <v>6373</v>
      </c>
      <c r="D4589" s="75" t="s">
        <v>6402</v>
      </c>
      <c r="E4589" s="75" t="s">
        <v>6516</v>
      </c>
      <c r="F4589" s="57">
        <v>0</v>
      </c>
      <c r="G4589" s="87">
        <v>8642.8333333333339</v>
      </c>
      <c r="H4589" s="2">
        <v>1520807.4015111923</v>
      </c>
      <c r="I4589" s="71">
        <v>9641.6377432636618</v>
      </c>
      <c r="J4589" s="29">
        <v>1.1155644649629166</v>
      </c>
      <c r="K4589" s="80">
        <v>8723.4940993009714</v>
      </c>
      <c r="L4589" s="2">
        <v>1541723.2300330561</v>
      </c>
      <c r="M4589" s="71">
        <v>9739.7735223609761</v>
      </c>
      <c r="N4589" s="29">
        <v>1.1164991242604769</v>
      </c>
    </row>
    <row r="4590" spans="1:14" x14ac:dyDescent="0.3">
      <c r="A4590" s="3" t="s">
        <v>1723</v>
      </c>
      <c r="B4590" s="1" t="s">
        <v>8531</v>
      </c>
      <c r="C4590" s="75" t="s">
        <v>6373</v>
      </c>
      <c r="D4590" s="75" t="s">
        <v>6402</v>
      </c>
      <c r="E4590" s="75" t="s">
        <v>6516</v>
      </c>
      <c r="F4590" s="57">
        <v>0</v>
      </c>
      <c r="G4590" s="87">
        <v>2321.7499999999995</v>
      </c>
      <c r="H4590" s="2">
        <v>477370.74736913049</v>
      </c>
      <c r="I4590" s="71">
        <v>3026.4422771684663</v>
      </c>
      <c r="J4590" s="29">
        <v>1.3035177246337748</v>
      </c>
      <c r="K4590" s="80">
        <v>2346.3756472539999</v>
      </c>
      <c r="L4590" s="2">
        <v>484936.54197450879</v>
      </c>
      <c r="M4590" s="71">
        <v>3063.566793014686</v>
      </c>
      <c r="N4590" s="29">
        <v>1.305659132884381</v>
      </c>
    </row>
    <row r="4591" spans="1:14" x14ac:dyDescent="0.3">
      <c r="A4591" s="3" t="s">
        <v>1722</v>
      </c>
      <c r="B4591" s="1" t="s">
        <v>8530</v>
      </c>
      <c r="C4591" s="75" t="s">
        <v>6373</v>
      </c>
      <c r="D4591" s="75" t="s">
        <v>6402</v>
      </c>
      <c r="E4591" s="75" t="s">
        <v>6524</v>
      </c>
      <c r="F4591" s="57">
        <v>0</v>
      </c>
      <c r="G4591" s="87">
        <v>5495.166666666667</v>
      </c>
      <c r="H4591" s="2">
        <v>880198.02432950342</v>
      </c>
      <c r="I4591" s="71">
        <v>5580.2927342992616</v>
      </c>
      <c r="J4591" s="29">
        <v>1.015491080215813</v>
      </c>
      <c r="K4591" s="80">
        <v>5539.4723713349649</v>
      </c>
      <c r="L4591" s="2">
        <v>889778.8177223407</v>
      </c>
      <c r="M4591" s="71">
        <v>5621.1413311998258</v>
      </c>
      <c r="N4591" s="29">
        <v>1.014743093636042</v>
      </c>
    </row>
    <row r="4592" spans="1:14" x14ac:dyDescent="0.3">
      <c r="A4592" s="3" t="s">
        <v>1721</v>
      </c>
      <c r="B4592" s="1" t="s">
        <v>8529</v>
      </c>
      <c r="C4592" s="75" t="s">
        <v>6373</v>
      </c>
      <c r="D4592" s="75" t="s">
        <v>6402</v>
      </c>
      <c r="E4592" s="75" t="s">
        <v>6524</v>
      </c>
      <c r="F4592" s="57">
        <v>0</v>
      </c>
      <c r="G4592" s="87">
        <v>7598.9999999999991</v>
      </c>
      <c r="H4592" s="2">
        <v>1363202.9306627912</v>
      </c>
      <c r="I4592" s="71">
        <v>8642.4545375999569</v>
      </c>
      <c r="J4592" s="29">
        <v>1.1373147174101801</v>
      </c>
      <c r="K4592" s="80">
        <v>7663.5497548295216</v>
      </c>
      <c r="L4592" s="2">
        <v>1378792.208978038</v>
      </c>
      <c r="M4592" s="71">
        <v>8710.4634529986033</v>
      </c>
      <c r="N4592" s="29">
        <v>1.1366094997307641</v>
      </c>
    </row>
    <row r="4593" spans="1:14" x14ac:dyDescent="0.3">
      <c r="A4593" s="3" t="s">
        <v>1720</v>
      </c>
      <c r="B4593" s="1" t="s">
        <v>8528</v>
      </c>
      <c r="C4593" s="75" t="s">
        <v>6373</v>
      </c>
      <c r="D4593" s="75" t="s">
        <v>6402</v>
      </c>
      <c r="E4593" s="75" t="s">
        <v>6516</v>
      </c>
      <c r="F4593" s="57">
        <v>0</v>
      </c>
      <c r="G4593" s="87">
        <v>2935.0000000000005</v>
      </c>
      <c r="H4593" s="2">
        <v>608168.59833566344</v>
      </c>
      <c r="I4593" s="71">
        <v>3855.6764690612513</v>
      </c>
      <c r="J4593" s="29">
        <v>1.313688745847104</v>
      </c>
      <c r="K4593" s="80">
        <v>2967.1496137770118</v>
      </c>
      <c r="L4593" s="2">
        <v>617176.61213966168</v>
      </c>
      <c r="M4593" s="71">
        <v>3898.9880339348861</v>
      </c>
      <c r="N4593" s="29">
        <v>1.3140517134124881</v>
      </c>
    </row>
    <row r="4594" spans="1:14" x14ac:dyDescent="0.3">
      <c r="A4594" s="3" t="s">
        <v>1719</v>
      </c>
      <c r="B4594" s="1" t="s">
        <v>8527</v>
      </c>
      <c r="C4594" s="75" t="s">
        <v>6376</v>
      </c>
      <c r="D4594" s="75" t="s">
        <v>6402</v>
      </c>
      <c r="E4594" s="75" t="s">
        <v>6522</v>
      </c>
      <c r="F4594" s="57">
        <v>0</v>
      </c>
      <c r="G4594" s="87">
        <v>12066.583333333336</v>
      </c>
      <c r="H4594" s="2">
        <v>2274195.4132057829</v>
      </c>
      <c r="I4594" s="71">
        <v>14417.97844338056</v>
      </c>
      <c r="J4594" s="29">
        <v>1.1948683438460672</v>
      </c>
      <c r="K4594" s="80">
        <v>12173.48096651159</v>
      </c>
      <c r="L4594" s="2">
        <v>2304194.0496355998</v>
      </c>
      <c r="M4594" s="71">
        <v>14556.65177629927</v>
      </c>
      <c r="N4594" s="29">
        <v>1.1957674075594</v>
      </c>
    </row>
    <row r="4595" spans="1:14" x14ac:dyDescent="0.3">
      <c r="A4595" s="3" t="s">
        <v>1718</v>
      </c>
      <c r="B4595" s="1" t="s">
        <v>8526</v>
      </c>
      <c r="C4595" s="75" t="s">
        <v>6376</v>
      </c>
      <c r="D4595" s="75" t="s">
        <v>6402</v>
      </c>
      <c r="E4595" s="75" t="s">
        <v>6482</v>
      </c>
      <c r="F4595" s="57">
        <v>0</v>
      </c>
      <c r="G4595" s="87">
        <v>9246.3333333333339</v>
      </c>
      <c r="H4595" s="2">
        <v>2103887.0333417254</v>
      </c>
      <c r="I4595" s="71">
        <v>13338.254803385311</v>
      </c>
      <c r="J4595" s="29">
        <v>1.4425453120211951</v>
      </c>
      <c r="K4595" s="80">
        <v>9345.3767955644653</v>
      </c>
      <c r="L4595" s="2">
        <v>2133555.3422114691</v>
      </c>
      <c r="M4595" s="71">
        <v>13478.6487131789</v>
      </c>
      <c r="N4595" s="29">
        <v>1.4422798575201581</v>
      </c>
    </row>
    <row r="4596" spans="1:14" x14ac:dyDescent="0.3">
      <c r="A4596" s="3" t="s">
        <v>1717</v>
      </c>
      <c r="B4596" s="1" t="s">
        <v>8525</v>
      </c>
      <c r="C4596" s="75" t="s">
        <v>6376</v>
      </c>
      <c r="D4596" s="75" t="s">
        <v>6402</v>
      </c>
      <c r="E4596" s="75" t="s">
        <v>6574</v>
      </c>
      <c r="F4596" s="57">
        <v>0</v>
      </c>
      <c r="G4596" s="87">
        <v>5183</v>
      </c>
      <c r="H4596" s="2">
        <v>1129876.1271057127</v>
      </c>
      <c r="I4596" s="71">
        <v>7163.2057428771241</v>
      </c>
      <c r="J4596" s="29">
        <v>1.3820578319269003</v>
      </c>
      <c r="K4596" s="80">
        <v>5235.5074961923438</v>
      </c>
      <c r="L4596" s="2">
        <v>1144639.24963899</v>
      </c>
      <c r="M4596" s="71">
        <v>7231.2116981268682</v>
      </c>
      <c r="N4596" s="29">
        <v>1.3811863899318171</v>
      </c>
    </row>
    <row r="4597" spans="1:14" x14ac:dyDescent="0.3">
      <c r="A4597" s="3" t="s">
        <v>1716</v>
      </c>
      <c r="B4597" s="1" t="s">
        <v>8524</v>
      </c>
      <c r="C4597" s="75" t="s">
        <v>6376</v>
      </c>
      <c r="D4597" s="75" t="s">
        <v>6402</v>
      </c>
      <c r="E4597" s="75" t="s">
        <v>6521</v>
      </c>
      <c r="F4597" s="57">
        <v>0</v>
      </c>
      <c r="G4597" s="87">
        <v>30788.5</v>
      </c>
      <c r="H4597" s="2">
        <v>5244320.9768424034</v>
      </c>
      <c r="I4597" s="71">
        <v>33248.02536985874</v>
      </c>
      <c r="J4597" s="29">
        <v>1.0798845468229612</v>
      </c>
      <c r="K4597" s="80">
        <v>31090.786162533601</v>
      </c>
      <c r="L4597" s="2">
        <v>5322826.3078354467</v>
      </c>
      <c r="M4597" s="71">
        <v>33626.737748558509</v>
      </c>
      <c r="N4597" s="29">
        <v>1.0815660167860559</v>
      </c>
    </row>
    <row r="4598" spans="1:14" x14ac:dyDescent="0.3">
      <c r="A4598" s="3" t="s">
        <v>1715</v>
      </c>
      <c r="B4598" s="1" t="s">
        <v>7042</v>
      </c>
      <c r="C4598" s="75" t="s">
        <v>6376</v>
      </c>
      <c r="D4598" s="75" t="s">
        <v>6402</v>
      </c>
      <c r="E4598" s="75" t="s">
        <v>6574</v>
      </c>
      <c r="F4598" s="57">
        <v>0</v>
      </c>
      <c r="G4598" s="87">
        <v>7542.9166666666661</v>
      </c>
      <c r="H4598" s="2">
        <v>1335685.2308378222</v>
      </c>
      <c r="I4598" s="71">
        <v>8467.9974084614605</v>
      </c>
      <c r="J4598" s="29">
        <v>1.1226423123409108</v>
      </c>
      <c r="K4598" s="80">
        <v>7608.6088668532493</v>
      </c>
      <c r="L4598" s="2">
        <v>1352558.1489754559</v>
      </c>
      <c r="M4598" s="71">
        <v>8544.7308506613481</v>
      </c>
      <c r="N4598" s="29">
        <v>1.1230345783558799</v>
      </c>
    </row>
    <row r="4599" spans="1:14" x14ac:dyDescent="0.3">
      <c r="A4599" s="3" t="s">
        <v>1714</v>
      </c>
      <c r="B4599" s="1" t="s">
        <v>8523</v>
      </c>
      <c r="C4599" s="75" t="s">
        <v>6376</v>
      </c>
      <c r="D4599" s="75" t="s">
        <v>6402</v>
      </c>
      <c r="E4599" s="75" t="s">
        <v>6509</v>
      </c>
      <c r="F4599" s="57">
        <v>0</v>
      </c>
      <c r="G4599" s="87">
        <v>10979.166666666668</v>
      </c>
      <c r="H4599" s="2">
        <v>2132511.7397648497</v>
      </c>
      <c r="I4599" s="71">
        <v>13519.730149681491</v>
      </c>
      <c r="J4599" s="29">
        <v>1.2313985715079914</v>
      </c>
      <c r="K4599" s="80">
        <v>11096.384488141841</v>
      </c>
      <c r="L4599" s="2">
        <v>2165944.1239235061</v>
      </c>
      <c r="M4599" s="71">
        <v>13683.26351847938</v>
      </c>
      <c r="N4599" s="29">
        <v>1.2331280997970111</v>
      </c>
    </row>
    <row r="4600" spans="1:14" x14ac:dyDescent="0.3">
      <c r="A4600" s="3" t="s">
        <v>1713</v>
      </c>
      <c r="B4600" s="1" t="s">
        <v>8522</v>
      </c>
      <c r="C4600" s="75" t="s">
        <v>6376</v>
      </c>
      <c r="D4600" s="75" t="s">
        <v>6402</v>
      </c>
      <c r="E4600" s="75" t="s">
        <v>6557</v>
      </c>
      <c r="F4600" s="57">
        <v>0</v>
      </c>
      <c r="G4600" s="87">
        <v>10520.999999999998</v>
      </c>
      <c r="H4600" s="2">
        <v>1422517.995742162</v>
      </c>
      <c r="I4600" s="71">
        <v>9018.501083431549</v>
      </c>
      <c r="J4600" s="29">
        <v>0.85719048412047816</v>
      </c>
      <c r="K4600" s="80">
        <v>10609.49149937013</v>
      </c>
      <c r="L4600" s="2">
        <v>1439731.0441730281</v>
      </c>
      <c r="M4600" s="71">
        <v>9095.4420548342641</v>
      </c>
      <c r="N4600" s="29">
        <v>0.85729293014413077</v>
      </c>
    </row>
    <row r="4601" spans="1:14" x14ac:dyDescent="0.3">
      <c r="A4601" s="3" t="s">
        <v>1712</v>
      </c>
      <c r="B4601" s="1" t="s">
        <v>8521</v>
      </c>
      <c r="C4601" s="75" t="s">
        <v>6376</v>
      </c>
      <c r="D4601" s="75" t="s">
        <v>6402</v>
      </c>
      <c r="E4601" s="75" t="s">
        <v>6576</v>
      </c>
      <c r="F4601" s="57">
        <v>0</v>
      </c>
      <c r="G4601" s="87">
        <v>8008.333333333333</v>
      </c>
      <c r="H4601" s="2">
        <v>1616804.2780803046</v>
      </c>
      <c r="I4601" s="71">
        <v>10250.240191834375</v>
      </c>
      <c r="J4601" s="29">
        <v>1.2799467461187566</v>
      </c>
      <c r="K4601" s="80">
        <v>8085.8665771138158</v>
      </c>
      <c r="L4601" s="2">
        <v>1639397.1087290719</v>
      </c>
      <c r="M4601" s="71">
        <v>10356.82426079303</v>
      </c>
      <c r="N4601" s="29">
        <v>1.280855201111891</v>
      </c>
    </row>
    <row r="4602" spans="1:14" x14ac:dyDescent="0.3">
      <c r="A4602" s="3" t="s">
        <v>1711</v>
      </c>
      <c r="B4602" s="1" t="s">
        <v>8520</v>
      </c>
      <c r="C4602" s="75" t="s">
        <v>6376</v>
      </c>
      <c r="D4602" s="75" t="s">
        <v>6402</v>
      </c>
      <c r="E4602" s="75" t="s">
        <v>6576</v>
      </c>
      <c r="F4602" s="57">
        <v>0</v>
      </c>
      <c r="G4602" s="87">
        <v>8182.5833333333339</v>
      </c>
      <c r="H4602" s="2">
        <v>1591277.6864175799</v>
      </c>
      <c r="I4602" s="71">
        <v>10088.406320308208</v>
      </c>
      <c r="J4602" s="29">
        <v>1.2329121390320752</v>
      </c>
      <c r="K4602" s="80">
        <v>8258.6327482551769</v>
      </c>
      <c r="L4602" s="2">
        <v>1612361.935237932</v>
      </c>
      <c r="M4602" s="71">
        <v>10186.03065671936</v>
      </c>
      <c r="N4602" s="29">
        <v>1.2333797817648919</v>
      </c>
    </row>
    <row r="4603" spans="1:14" x14ac:dyDescent="0.3">
      <c r="A4603" s="3" t="s">
        <v>1710</v>
      </c>
      <c r="B4603" s="1" t="s">
        <v>8519</v>
      </c>
      <c r="C4603" s="75" t="s">
        <v>6376</v>
      </c>
      <c r="D4603" s="75" t="s">
        <v>6402</v>
      </c>
      <c r="E4603" s="75" t="s">
        <v>6557</v>
      </c>
      <c r="F4603" s="57">
        <v>0</v>
      </c>
      <c r="G4603" s="87">
        <v>4612.5000000000009</v>
      </c>
      <c r="H4603" s="2">
        <v>865499.8741610049</v>
      </c>
      <c r="I4603" s="71">
        <v>5487.1091797742547</v>
      </c>
      <c r="J4603" s="29">
        <v>1.1896171663467217</v>
      </c>
      <c r="K4603" s="80">
        <v>4659.4408698856651</v>
      </c>
      <c r="L4603" s="2">
        <v>878504.83963063639</v>
      </c>
      <c r="M4603" s="71">
        <v>5549.9184351765844</v>
      </c>
      <c r="N4603" s="29">
        <v>1.1911125369239359</v>
      </c>
    </row>
    <row r="4604" spans="1:14" x14ac:dyDescent="0.3">
      <c r="A4604" s="3" t="s">
        <v>1709</v>
      </c>
      <c r="B4604" s="1" t="s">
        <v>8518</v>
      </c>
      <c r="C4604" s="75" t="s">
        <v>6376</v>
      </c>
      <c r="D4604" s="75" t="s">
        <v>6402</v>
      </c>
      <c r="E4604" s="75" t="s">
        <v>6482</v>
      </c>
      <c r="F4604" s="57">
        <v>0</v>
      </c>
      <c r="G4604" s="87">
        <v>9906.3333333333321</v>
      </c>
      <c r="H4604" s="2">
        <v>1757073.1466636658</v>
      </c>
      <c r="I4604" s="71">
        <v>11139.518884319928</v>
      </c>
      <c r="J4604" s="29">
        <v>1.1244845604818396</v>
      </c>
      <c r="K4604" s="80">
        <v>9987.8951170180353</v>
      </c>
      <c r="L4604" s="2">
        <v>1777135.036157202</v>
      </c>
      <c r="M4604" s="71">
        <v>11226.977990370429</v>
      </c>
      <c r="N4604" s="29">
        <v>1.1240584586477249</v>
      </c>
    </row>
    <row r="4605" spans="1:14" x14ac:dyDescent="0.3">
      <c r="A4605" s="3" t="s">
        <v>1708</v>
      </c>
      <c r="B4605" s="1" t="s">
        <v>8517</v>
      </c>
      <c r="C4605" s="75" t="s">
        <v>6376</v>
      </c>
      <c r="D4605" s="75" t="s">
        <v>6402</v>
      </c>
      <c r="E4605" s="75" t="s">
        <v>6574</v>
      </c>
      <c r="F4605" s="57">
        <v>0</v>
      </c>
      <c r="G4605" s="87">
        <v>7685.7499999999991</v>
      </c>
      <c r="H4605" s="2">
        <v>1402570.1073420842</v>
      </c>
      <c r="I4605" s="71">
        <v>8892.0351591432482</v>
      </c>
      <c r="J4605" s="29">
        <v>1.1569508713064112</v>
      </c>
      <c r="K4605" s="80">
        <v>7759.6190064782986</v>
      </c>
      <c r="L4605" s="2">
        <v>1421908.471536017</v>
      </c>
      <c r="M4605" s="71">
        <v>8982.8486802980351</v>
      </c>
      <c r="N4605" s="29">
        <v>1.1576404296136831</v>
      </c>
    </row>
    <row r="4606" spans="1:14" x14ac:dyDescent="0.3">
      <c r="A4606" s="3" t="s">
        <v>1707</v>
      </c>
      <c r="B4606" s="1" t="s">
        <v>7970</v>
      </c>
      <c r="C4606" s="75" t="s">
        <v>6376</v>
      </c>
      <c r="D4606" s="75" t="s">
        <v>6402</v>
      </c>
      <c r="E4606" s="75" t="s">
        <v>6509</v>
      </c>
      <c r="F4606" s="57">
        <v>0</v>
      </c>
      <c r="G4606" s="87">
        <v>7286.25</v>
      </c>
      <c r="H4606" s="2">
        <v>1399238.6796833677</v>
      </c>
      <c r="I4606" s="71">
        <v>8870.914523735164</v>
      </c>
      <c r="J4606" s="29">
        <v>1.2174869821561385</v>
      </c>
      <c r="K4606" s="80">
        <v>7361.4926704438622</v>
      </c>
      <c r="L4606" s="2">
        <v>1419573.058883138</v>
      </c>
      <c r="M4606" s="71">
        <v>8968.0948062711068</v>
      </c>
      <c r="N4606" s="29">
        <v>1.218244071922763</v>
      </c>
    </row>
    <row r="4607" spans="1:14" x14ac:dyDescent="0.3">
      <c r="A4607" s="3" t="s">
        <v>1706</v>
      </c>
      <c r="B4607" s="1" t="s">
        <v>8516</v>
      </c>
      <c r="C4607" s="75" t="s">
        <v>6376</v>
      </c>
      <c r="D4607" s="75" t="s">
        <v>6402</v>
      </c>
      <c r="E4607" s="75" t="s">
        <v>6574</v>
      </c>
      <c r="F4607" s="57">
        <v>0</v>
      </c>
      <c r="G4607" s="87">
        <v>4773.5000000000009</v>
      </c>
      <c r="H4607" s="2">
        <v>920930.95972998918</v>
      </c>
      <c r="I4607" s="71">
        <v>5838.5320136195724</v>
      </c>
      <c r="J4607" s="29">
        <v>1.2231134416297416</v>
      </c>
      <c r="K4607" s="80">
        <v>4822.5504816550647</v>
      </c>
      <c r="L4607" s="2">
        <v>933876.17074171791</v>
      </c>
      <c r="M4607" s="71">
        <v>5899.724557409063</v>
      </c>
      <c r="N4607" s="29">
        <v>1.223361907739807</v>
      </c>
    </row>
    <row r="4608" spans="1:14" x14ac:dyDescent="0.3">
      <c r="A4608" s="3" t="s">
        <v>1705</v>
      </c>
      <c r="B4608" s="1" t="s">
        <v>8515</v>
      </c>
      <c r="C4608" s="75" t="s">
        <v>6376</v>
      </c>
      <c r="D4608" s="75" t="s">
        <v>6402</v>
      </c>
      <c r="E4608" s="75" t="s">
        <v>6509</v>
      </c>
      <c r="F4608" s="57">
        <v>0</v>
      </c>
      <c r="G4608" s="87">
        <v>8617.9166666666679</v>
      </c>
      <c r="H4608" s="2">
        <v>1522784.6863058407</v>
      </c>
      <c r="I4608" s="71">
        <v>9654.1733632812393</v>
      </c>
      <c r="J4608" s="29">
        <v>1.1202444554404569</v>
      </c>
      <c r="K4608" s="80">
        <v>8705.6887243379333</v>
      </c>
      <c r="L4608" s="2">
        <v>1545788.388630776</v>
      </c>
      <c r="M4608" s="71">
        <v>9765.4549957298532</v>
      </c>
      <c r="N4608" s="29">
        <v>1.1217326170219251</v>
      </c>
    </row>
    <row r="4609" spans="1:14" x14ac:dyDescent="0.3">
      <c r="A4609" s="3" t="s">
        <v>1704</v>
      </c>
      <c r="B4609" s="1" t="s">
        <v>8514</v>
      </c>
      <c r="C4609" s="75" t="s">
        <v>6376</v>
      </c>
      <c r="D4609" s="75" t="s">
        <v>6402</v>
      </c>
      <c r="E4609" s="75" t="s">
        <v>6577</v>
      </c>
      <c r="F4609" s="57">
        <v>0</v>
      </c>
      <c r="G4609" s="87">
        <v>9713.4166666666661</v>
      </c>
      <c r="H4609" s="2">
        <v>1793333.3799680073</v>
      </c>
      <c r="I4609" s="71">
        <v>11369.402059309272</v>
      </c>
      <c r="J4609" s="29">
        <v>1.1704843361991684</v>
      </c>
      <c r="K4609" s="80">
        <v>9804.3332474544768</v>
      </c>
      <c r="L4609" s="2">
        <v>1817468.01767101</v>
      </c>
      <c r="M4609" s="71">
        <v>11481.779953377531</v>
      </c>
      <c r="N4609" s="29">
        <v>1.1710923796229149</v>
      </c>
    </row>
    <row r="4610" spans="1:14" x14ac:dyDescent="0.3">
      <c r="A4610" s="3" t="s">
        <v>1703</v>
      </c>
      <c r="B4610" s="1" t="s">
        <v>8513</v>
      </c>
      <c r="C4610" s="75" t="s">
        <v>6376</v>
      </c>
      <c r="D4610" s="75" t="s">
        <v>6402</v>
      </c>
      <c r="E4610" s="75" t="s">
        <v>6482</v>
      </c>
      <c r="F4610" s="57">
        <v>0</v>
      </c>
      <c r="G4610" s="87">
        <v>10073.166666666662</v>
      </c>
      <c r="H4610" s="2">
        <v>2036228.1068862278</v>
      </c>
      <c r="I4610" s="71">
        <v>12909.309719126904</v>
      </c>
      <c r="J4610" s="29">
        <v>1.2815542665292519</v>
      </c>
      <c r="K4610" s="80">
        <v>10159.108611728499</v>
      </c>
      <c r="L4610" s="2">
        <v>2059912.5885680669</v>
      </c>
      <c r="M4610" s="71">
        <v>13013.41362553326</v>
      </c>
      <c r="N4610" s="29">
        <v>1.280960182915017</v>
      </c>
    </row>
    <row r="4611" spans="1:14" x14ac:dyDescent="0.3">
      <c r="A4611" s="3" t="s">
        <v>1702</v>
      </c>
      <c r="B4611" s="1" t="s">
        <v>8512</v>
      </c>
      <c r="C4611" s="75" t="s">
        <v>6376</v>
      </c>
      <c r="D4611" s="75" t="s">
        <v>6402</v>
      </c>
      <c r="E4611" s="75" t="s">
        <v>6577</v>
      </c>
      <c r="F4611" s="57">
        <v>0</v>
      </c>
      <c r="G4611" s="87">
        <v>7957.9999999999991</v>
      </c>
      <c r="H4611" s="2">
        <v>1587240.7889407477</v>
      </c>
      <c r="I4611" s="71">
        <v>10062.813136687695</v>
      </c>
      <c r="J4611" s="29">
        <v>1.2644902157184841</v>
      </c>
      <c r="K4611" s="80">
        <v>8039.5027009249143</v>
      </c>
      <c r="L4611" s="2">
        <v>1610609.8065102799</v>
      </c>
      <c r="M4611" s="71">
        <v>10174.961655061399</v>
      </c>
      <c r="N4611" s="29">
        <v>1.265620777002888</v>
      </c>
    </row>
    <row r="4612" spans="1:14" x14ac:dyDescent="0.3">
      <c r="A4612" s="3" t="s">
        <v>1701</v>
      </c>
      <c r="B4612" s="1" t="s">
        <v>8511</v>
      </c>
      <c r="C4612" s="75" t="s">
        <v>6376</v>
      </c>
      <c r="D4612" s="75" t="s">
        <v>6402</v>
      </c>
      <c r="E4612" s="75" t="s">
        <v>6574</v>
      </c>
      <c r="F4612" s="57">
        <v>0</v>
      </c>
      <c r="G4612" s="87">
        <v>9269.0000000000036</v>
      </c>
      <c r="H4612" s="2">
        <v>1767661.8073329926</v>
      </c>
      <c r="I4612" s="71">
        <v>11206.64903522434</v>
      </c>
      <c r="J4612" s="29">
        <v>1.2090461792236848</v>
      </c>
      <c r="K4612" s="80">
        <v>9360.1983367831872</v>
      </c>
      <c r="L4612" s="2">
        <v>1792452.636662516</v>
      </c>
      <c r="M4612" s="71">
        <v>11323.746305799241</v>
      </c>
      <c r="N4612" s="29">
        <v>1.2097763207965171</v>
      </c>
    </row>
    <row r="4613" spans="1:14" x14ac:dyDescent="0.3">
      <c r="A4613" s="3" t="s">
        <v>1700</v>
      </c>
      <c r="B4613" s="1" t="s">
        <v>8510</v>
      </c>
      <c r="C4613" s="75" t="s">
        <v>6376</v>
      </c>
      <c r="D4613" s="75" t="s">
        <v>6402</v>
      </c>
      <c r="E4613" s="75" t="s">
        <v>6577</v>
      </c>
      <c r="F4613" s="57">
        <v>0</v>
      </c>
      <c r="G4613" s="87">
        <v>8272.8333333333339</v>
      </c>
      <c r="H4613" s="2">
        <v>1404779.5671294529</v>
      </c>
      <c r="I4613" s="71">
        <v>8906.0427256878011</v>
      </c>
      <c r="J4613" s="29">
        <v>1.076540813387731</v>
      </c>
      <c r="K4613" s="80">
        <v>8346.608978049082</v>
      </c>
      <c r="L4613" s="2">
        <v>1422941.344319361</v>
      </c>
      <c r="M4613" s="71">
        <v>8989.3738119112932</v>
      </c>
      <c r="N4613" s="29">
        <v>1.0770090986115</v>
      </c>
    </row>
    <row r="4614" spans="1:14" x14ac:dyDescent="0.3">
      <c r="A4614" s="3" t="s">
        <v>1699</v>
      </c>
      <c r="B4614" s="1" t="s">
        <v>8509</v>
      </c>
      <c r="C4614" s="75" t="s">
        <v>6376</v>
      </c>
      <c r="D4614" s="75" t="s">
        <v>6402</v>
      </c>
      <c r="E4614" s="75" t="s">
        <v>6574</v>
      </c>
      <c r="F4614" s="57">
        <v>0</v>
      </c>
      <c r="G4614" s="87">
        <v>6206.7499999999991</v>
      </c>
      <c r="H4614" s="2">
        <v>1249120.1690629323</v>
      </c>
      <c r="I4614" s="71">
        <v>7919.1909218364099</v>
      </c>
      <c r="J4614" s="29">
        <v>1.2758997739294173</v>
      </c>
      <c r="K4614" s="80">
        <v>6268.5404954148071</v>
      </c>
      <c r="L4614" s="2">
        <v>1266318.801472747</v>
      </c>
      <c r="M4614" s="71">
        <v>7999.9172959128964</v>
      </c>
      <c r="N4614" s="29">
        <v>1.276200943706836</v>
      </c>
    </row>
    <row r="4615" spans="1:14" x14ac:dyDescent="0.3">
      <c r="A4615" s="3" t="s">
        <v>1698</v>
      </c>
      <c r="B4615" s="1" t="s">
        <v>8508</v>
      </c>
      <c r="C4615" s="75" t="s">
        <v>6376</v>
      </c>
      <c r="D4615" s="75" t="s">
        <v>6402</v>
      </c>
      <c r="E4615" s="75" t="s">
        <v>6557</v>
      </c>
      <c r="F4615" s="57">
        <v>0</v>
      </c>
      <c r="G4615" s="87">
        <v>17846.250000000004</v>
      </c>
      <c r="H4615" s="2">
        <v>2381306.0900554652</v>
      </c>
      <c r="I4615" s="71">
        <v>15097.040330897824</v>
      </c>
      <c r="J4615" s="29">
        <v>0.84595028820608364</v>
      </c>
      <c r="K4615" s="80">
        <v>17990.977193585652</v>
      </c>
      <c r="L4615" s="2">
        <v>2408648.64889749</v>
      </c>
      <c r="M4615" s="71">
        <v>15216.5394398963</v>
      </c>
      <c r="N4615" s="29">
        <v>0.84578726748213973</v>
      </c>
    </row>
    <row r="4616" spans="1:14" x14ac:dyDescent="0.3">
      <c r="A4616" s="3" t="s">
        <v>1697</v>
      </c>
      <c r="B4616" s="1" t="s">
        <v>8507</v>
      </c>
      <c r="C4616" s="75" t="s">
        <v>6376</v>
      </c>
      <c r="D4616" s="75" t="s">
        <v>6402</v>
      </c>
      <c r="E4616" s="75" t="s">
        <v>6557</v>
      </c>
      <c r="F4616" s="57">
        <v>0</v>
      </c>
      <c r="G4616" s="87">
        <v>10506.16666666667</v>
      </c>
      <c r="H4616" s="2">
        <v>1662800.306268692</v>
      </c>
      <c r="I4616" s="71">
        <v>10541.846506335936</v>
      </c>
      <c r="J4616" s="29">
        <v>1.0033960854421309</v>
      </c>
      <c r="K4616" s="80">
        <v>10600.81784211866</v>
      </c>
      <c r="L4616" s="2">
        <v>1683885.8602122769</v>
      </c>
      <c r="M4616" s="71">
        <v>10637.880130807869</v>
      </c>
      <c r="N4616" s="29">
        <v>1.003496172582266</v>
      </c>
    </row>
    <row r="4617" spans="1:14" x14ac:dyDescent="0.3">
      <c r="A4617" s="3" t="s">
        <v>1696</v>
      </c>
      <c r="B4617" s="1" t="s">
        <v>8506</v>
      </c>
      <c r="C4617" s="75" t="s">
        <v>6376</v>
      </c>
      <c r="D4617" s="75" t="s">
        <v>6402</v>
      </c>
      <c r="E4617" s="75" t="s">
        <v>6482</v>
      </c>
      <c r="F4617" s="57">
        <v>0</v>
      </c>
      <c r="G4617" s="87">
        <v>11652.166666666668</v>
      </c>
      <c r="H4617" s="2">
        <v>2238112.6039721174</v>
      </c>
      <c r="I4617" s="71">
        <v>14189.220104195339</v>
      </c>
      <c r="J4617" s="29">
        <v>1.2177323334025436</v>
      </c>
      <c r="K4617" s="80">
        <v>11753.936513345679</v>
      </c>
      <c r="L4617" s="2">
        <v>2263911.9611163018</v>
      </c>
      <c r="M4617" s="71">
        <v>14302.171327705881</v>
      </c>
      <c r="N4617" s="29">
        <v>1.216798415702423</v>
      </c>
    </row>
    <row r="4618" spans="1:14" x14ac:dyDescent="0.3">
      <c r="A4618" s="3" t="s">
        <v>1695</v>
      </c>
      <c r="B4618" s="1" t="s">
        <v>8505</v>
      </c>
      <c r="C4618" s="75" t="s">
        <v>6376</v>
      </c>
      <c r="D4618" s="75" t="s">
        <v>6402</v>
      </c>
      <c r="E4618" s="75" t="s">
        <v>6521</v>
      </c>
      <c r="F4618" s="57">
        <v>0</v>
      </c>
      <c r="G4618" s="87">
        <v>13317.499999999998</v>
      </c>
      <c r="H4618" s="2">
        <v>2424908.5216554007</v>
      </c>
      <c r="I4618" s="71">
        <v>15373.471685581046</v>
      </c>
      <c r="J4618" s="29">
        <v>1.1543812040984456</v>
      </c>
      <c r="K4618" s="80">
        <v>13443.344673699999</v>
      </c>
      <c r="L4618" s="2">
        <v>2459980.9190977151</v>
      </c>
      <c r="M4618" s="71">
        <v>15540.8289598305</v>
      </c>
      <c r="N4618" s="29">
        <v>1.156023990832723</v>
      </c>
    </row>
    <row r="4619" spans="1:14" x14ac:dyDescent="0.3">
      <c r="A4619" s="3" t="s">
        <v>1694</v>
      </c>
      <c r="B4619" s="1" t="s">
        <v>8504</v>
      </c>
      <c r="C4619" s="75" t="s">
        <v>6376</v>
      </c>
      <c r="D4619" s="75" t="s">
        <v>6402</v>
      </c>
      <c r="E4619" s="75" t="s">
        <v>6509</v>
      </c>
      <c r="F4619" s="57">
        <v>0</v>
      </c>
      <c r="G4619" s="87">
        <v>6356.75</v>
      </c>
      <c r="H4619" s="2">
        <v>1207172.5845796268</v>
      </c>
      <c r="I4619" s="71">
        <v>7653.2509919076801</v>
      </c>
      <c r="J4619" s="29">
        <v>1.2039565803134746</v>
      </c>
      <c r="K4619" s="80">
        <v>6424.6492253205688</v>
      </c>
      <c r="L4619" s="2">
        <v>1226417.3669407889</v>
      </c>
      <c r="M4619" s="71">
        <v>7747.8416133338324</v>
      </c>
      <c r="N4619" s="29">
        <v>1.205955584749802</v>
      </c>
    </row>
    <row r="4620" spans="1:14" x14ac:dyDescent="0.3">
      <c r="A4620" s="3" t="s">
        <v>1693</v>
      </c>
      <c r="B4620" s="1" t="s">
        <v>8503</v>
      </c>
      <c r="C4620" s="75" t="s">
        <v>6376</v>
      </c>
      <c r="D4620" s="75" t="s">
        <v>6402</v>
      </c>
      <c r="E4620" s="75" t="s">
        <v>6575</v>
      </c>
      <c r="F4620" s="57">
        <v>0</v>
      </c>
      <c r="G4620" s="87">
        <v>13951.916666666666</v>
      </c>
      <c r="H4620" s="2">
        <v>2507652.2215388617</v>
      </c>
      <c r="I4620" s="71">
        <v>15898.051444346631</v>
      </c>
      <c r="J4620" s="29">
        <v>1.139488704253057</v>
      </c>
      <c r="K4620" s="80">
        <v>14076.86006852639</v>
      </c>
      <c r="L4620" s="2">
        <v>2538470.8181878459</v>
      </c>
      <c r="M4620" s="71">
        <v>16036.68569081746</v>
      </c>
      <c r="N4620" s="29">
        <v>1.139223208354037</v>
      </c>
    </row>
    <row r="4621" spans="1:14" x14ac:dyDescent="0.3">
      <c r="A4621" s="3" t="s">
        <v>1692</v>
      </c>
      <c r="B4621" s="1" t="s">
        <v>8502</v>
      </c>
      <c r="C4621" s="75" t="s">
        <v>6376</v>
      </c>
      <c r="D4621" s="75" t="s">
        <v>6402</v>
      </c>
      <c r="E4621" s="75" t="s">
        <v>6522</v>
      </c>
      <c r="F4621" s="57">
        <v>0</v>
      </c>
      <c r="G4621" s="87">
        <v>6892.0833333333339</v>
      </c>
      <c r="H4621" s="2">
        <v>1216467.9651565552</v>
      </c>
      <c r="I4621" s="71">
        <v>7712.181986141044</v>
      </c>
      <c r="J4621" s="29">
        <v>1.1189914011691255</v>
      </c>
      <c r="K4621" s="80">
        <v>6949.9289078364827</v>
      </c>
      <c r="L4621" s="2">
        <v>1231098.0197641561</v>
      </c>
      <c r="M4621" s="71">
        <v>7777.4114463287087</v>
      </c>
      <c r="N4621" s="29">
        <v>1.1190634536648549</v>
      </c>
    </row>
    <row r="4622" spans="1:14" x14ac:dyDescent="0.3">
      <c r="A4622" s="3" t="s">
        <v>1691</v>
      </c>
      <c r="B4622" s="1" t="s">
        <v>8501</v>
      </c>
      <c r="C4622" s="75" t="s">
        <v>6376</v>
      </c>
      <c r="D4622" s="75" t="s">
        <v>6402</v>
      </c>
      <c r="E4622" s="75" t="s">
        <v>6574</v>
      </c>
      <c r="F4622" s="57">
        <v>0</v>
      </c>
      <c r="G4622" s="87">
        <v>11959.08333333333</v>
      </c>
      <c r="H4622" s="2">
        <v>2492308.8007176719</v>
      </c>
      <c r="I4622" s="71">
        <v>15800.776993187754</v>
      </c>
      <c r="J4622" s="29">
        <v>1.3212364654359872</v>
      </c>
      <c r="K4622" s="80">
        <v>12073.66853607665</v>
      </c>
      <c r="L4622" s="2">
        <v>2525316.725904346</v>
      </c>
      <c r="M4622" s="71">
        <v>15953.58525019507</v>
      </c>
      <c r="N4622" s="29">
        <v>1.321353588805678</v>
      </c>
    </row>
    <row r="4623" spans="1:14" x14ac:dyDescent="0.3">
      <c r="A4623" s="3" t="s">
        <v>1690</v>
      </c>
      <c r="B4623" s="1" t="s">
        <v>8500</v>
      </c>
      <c r="C4623" s="75" t="s">
        <v>6376</v>
      </c>
      <c r="D4623" s="75" t="s">
        <v>6402</v>
      </c>
      <c r="E4623" s="75" t="s">
        <v>6521</v>
      </c>
      <c r="F4623" s="57">
        <v>0</v>
      </c>
      <c r="G4623" s="87">
        <v>7159.7500000000018</v>
      </c>
      <c r="H4623" s="2">
        <v>1173256.6907129288</v>
      </c>
      <c r="I4623" s="71">
        <v>7438.2304955077134</v>
      </c>
      <c r="J4623" s="29">
        <v>1.0388952820290809</v>
      </c>
      <c r="K4623" s="80">
        <v>7229.8234533187742</v>
      </c>
      <c r="L4623" s="2">
        <v>1190724.820789967</v>
      </c>
      <c r="M4623" s="71">
        <v>7522.3554111586409</v>
      </c>
      <c r="N4623" s="29">
        <v>1.0404618397293759</v>
      </c>
    </row>
    <row r="4624" spans="1:14" x14ac:dyDescent="0.3">
      <c r="A4624" s="3" t="s">
        <v>1689</v>
      </c>
      <c r="B4624" s="1" t="s">
        <v>8499</v>
      </c>
      <c r="C4624" s="75" t="s">
        <v>6376</v>
      </c>
      <c r="D4624" s="75" t="s">
        <v>6402</v>
      </c>
      <c r="E4624" s="75" t="s">
        <v>6577</v>
      </c>
      <c r="F4624" s="57">
        <v>0</v>
      </c>
      <c r="G4624" s="87">
        <v>9068.4166666666642</v>
      </c>
      <c r="H4624" s="2">
        <v>1670362.3902877171</v>
      </c>
      <c r="I4624" s="71">
        <v>10589.788720861665</v>
      </c>
      <c r="J4624" s="29">
        <v>1.1677660070238283</v>
      </c>
      <c r="K4624" s="80">
        <v>9150.2315811061562</v>
      </c>
      <c r="L4624" s="2">
        <v>1692270.1105821191</v>
      </c>
      <c r="M4624" s="71">
        <v>10690.847290001069</v>
      </c>
      <c r="N4624" s="29">
        <v>1.1683690401974149</v>
      </c>
    </row>
    <row r="4625" spans="1:14" x14ac:dyDescent="0.3">
      <c r="A4625" s="3" t="s">
        <v>1688</v>
      </c>
      <c r="B4625" s="1" t="s">
        <v>8498</v>
      </c>
      <c r="C4625" s="75" t="s">
        <v>6376</v>
      </c>
      <c r="D4625" s="75" t="s">
        <v>6402</v>
      </c>
      <c r="E4625" s="75" t="s">
        <v>6557</v>
      </c>
      <c r="F4625" s="57">
        <v>0</v>
      </c>
      <c r="G4625" s="87">
        <v>8441.1666666666679</v>
      </c>
      <c r="H4625" s="2">
        <v>1520737.4809471767</v>
      </c>
      <c r="I4625" s="71">
        <v>9641.1944598154259</v>
      </c>
      <c r="J4625" s="29">
        <v>1.1421637364284667</v>
      </c>
      <c r="K4625" s="80">
        <v>8521.0268998140928</v>
      </c>
      <c r="L4625" s="2">
        <v>1542209.110766632</v>
      </c>
      <c r="M4625" s="71">
        <v>9742.8430540458594</v>
      </c>
      <c r="N4625" s="29">
        <v>1.143388369570624</v>
      </c>
    </row>
    <row r="4626" spans="1:14" x14ac:dyDescent="0.3">
      <c r="A4626" s="3" t="s">
        <v>1687</v>
      </c>
      <c r="B4626" s="1" t="s">
        <v>7669</v>
      </c>
      <c r="C4626" s="75" t="s">
        <v>6376</v>
      </c>
      <c r="D4626" s="75" t="s">
        <v>6402</v>
      </c>
      <c r="E4626" s="75" t="s">
        <v>6482</v>
      </c>
      <c r="F4626" s="57">
        <v>0</v>
      </c>
      <c r="G4626" s="87">
        <v>10367.666666666666</v>
      </c>
      <c r="H4626" s="2">
        <v>2083188.3989295964</v>
      </c>
      <c r="I4626" s="71">
        <v>13207.029288186153</v>
      </c>
      <c r="J4626" s="29">
        <v>1.2738670824215819</v>
      </c>
      <c r="K4626" s="80">
        <v>10467.485845063929</v>
      </c>
      <c r="L4626" s="2">
        <v>2110895.8527451088</v>
      </c>
      <c r="M4626" s="71">
        <v>13335.498314173799</v>
      </c>
      <c r="N4626" s="29">
        <v>1.2739924860239791</v>
      </c>
    </row>
    <row r="4627" spans="1:14" x14ac:dyDescent="0.3">
      <c r="A4627" s="3" t="s">
        <v>1686</v>
      </c>
      <c r="B4627" s="1" t="s">
        <v>8497</v>
      </c>
      <c r="C4627" s="75" t="s">
        <v>6376</v>
      </c>
      <c r="D4627" s="75" t="s">
        <v>6402</v>
      </c>
      <c r="E4627" s="75" t="s">
        <v>6557</v>
      </c>
      <c r="F4627" s="57">
        <v>0</v>
      </c>
      <c r="G4627" s="87">
        <v>10115.749999999998</v>
      </c>
      <c r="H4627" s="2">
        <v>1972047.4873498278</v>
      </c>
      <c r="I4627" s="71">
        <v>12502.416457630869</v>
      </c>
      <c r="J4627" s="29">
        <v>1.2359356901496055</v>
      </c>
      <c r="K4627" s="80">
        <v>10217.682450489719</v>
      </c>
      <c r="L4627" s="2">
        <v>2000461.6377267591</v>
      </c>
      <c r="M4627" s="71">
        <v>12637.834672318069</v>
      </c>
      <c r="N4627" s="29">
        <v>1.236859212796573</v>
      </c>
    </row>
    <row r="4628" spans="1:14" x14ac:dyDescent="0.3">
      <c r="A4628" s="3" t="s">
        <v>1685</v>
      </c>
      <c r="B4628" s="1" t="s">
        <v>8496</v>
      </c>
      <c r="C4628" s="75" t="s">
        <v>6376</v>
      </c>
      <c r="D4628" s="75" t="s">
        <v>6402</v>
      </c>
      <c r="E4628" s="75" t="s">
        <v>6577</v>
      </c>
      <c r="F4628" s="57">
        <v>0</v>
      </c>
      <c r="G4628" s="87">
        <v>13287.33333333333</v>
      </c>
      <c r="H4628" s="2">
        <v>2270941.2720715203</v>
      </c>
      <c r="I4628" s="71">
        <v>14397.347790247997</v>
      </c>
      <c r="J4628" s="29">
        <v>1.0835392948357836</v>
      </c>
      <c r="K4628" s="80">
        <v>13407.222995519151</v>
      </c>
      <c r="L4628" s="2">
        <v>2300016.9071241911</v>
      </c>
      <c r="M4628" s="71">
        <v>14530.262849130489</v>
      </c>
      <c r="N4628" s="29">
        <v>1.083763793142448</v>
      </c>
    </row>
    <row r="4629" spans="1:14" x14ac:dyDescent="0.3">
      <c r="A4629" s="3" t="s">
        <v>1684</v>
      </c>
      <c r="B4629" s="1" t="s">
        <v>8495</v>
      </c>
      <c r="C4629" s="75" t="s">
        <v>6376</v>
      </c>
      <c r="D4629" s="75" t="s">
        <v>6402</v>
      </c>
      <c r="E4629" s="75" t="s">
        <v>6509</v>
      </c>
      <c r="F4629" s="57">
        <v>0</v>
      </c>
      <c r="G4629" s="87">
        <v>10538.666666666668</v>
      </c>
      <c r="H4629" s="2">
        <v>2004352.022790591</v>
      </c>
      <c r="I4629" s="71">
        <v>12707.22123953472</v>
      </c>
      <c r="J4629" s="29">
        <v>1.2057712461603034</v>
      </c>
      <c r="K4629" s="80">
        <v>10643.006375869019</v>
      </c>
      <c r="L4629" s="2">
        <v>2033922.054741357</v>
      </c>
      <c r="M4629" s="71">
        <v>12849.219489863401</v>
      </c>
      <c r="N4629" s="29">
        <v>1.207292285288539</v>
      </c>
    </row>
    <row r="4630" spans="1:14" x14ac:dyDescent="0.3">
      <c r="A4630" s="3" t="s">
        <v>1683</v>
      </c>
      <c r="B4630" s="1" t="s">
        <v>8494</v>
      </c>
      <c r="C4630" s="75" t="s">
        <v>6376</v>
      </c>
      <c r="D4630" s="75" t="s">
        <v>6402</v>
      </c>
      <c r="E4630" s="75" t="s">
        <v>6576</v>
      </c>
      <c r="F4630" s="57">
        <v>0</v>
      </c>
      <c r="G4630" s="87">
        <v>9743.4166666666661</v>
      </c>
      <c r="H4630" s="2">
        <v>1920791.4614502587</v>
      </c>
      <c r="I4630" s="71">
        <v>12177.462730162211</v>
      </c>
      <c r="J4630" s="29">
        <v>1.2498144282203072</v>
      </c>
      <c r="K4630" s="80">
        <v>9833.3923271080548</v>
      </c>
      <c r="L4630" s="2">
        <v>1945626.0138629039</v>
      </c>
      <c r="M4630" s="71">
        <v>12291.412858734921</v>
      </c>
      <c r="N4630" s="29">
        <v>1.2499666900150781</v>
      </c>
    </row>
    <row r="4631" spans="1:14" x14ac:dyDescent="0.3">
      <c r="A4631" s="3" t="s">
        <v>1682</v>
      </c>
      <c r="B4631" s="1" t="s">
        <v>8493</v>
      </c>
      <c r="C4631" s="75" t="s">
        <v>6376</v>
      </c>
      <c r="D4631" s="75" t="s">
        <v>6402</v>
      </c>
      <c r="E4631" s="75" t="s">
        <v>6482</v>
      </c>
      <c r="F4631" s="57">
        <v>0</v>
      </c>
      <c r="G4631" s="87">
        <v>6659.7499999999982</v>
      </c>
      <c r="H4631" s="2">
        <v>1237875.7392272952</v>
      </c>
      <c r="I4631" s="71">
        <v>7847.9033156628539</v>
      </c>
      <c r="J4631" s="29">
        <v>1.1784080957487677</v>
      </c>
      <c r="K4631" s="80">
        <v>6720.6231278441164</v>
      </c>
      <c r="L4631" s="2">
        <v>1253817.256200857</v>
      </c>
      <c r="M4631" s="71">
        <v>7920.9392943781249</v>
      </c>
      <c r="N4631" s="29">
        <v>1.1786019158790491</v>
      </c>
    </row>
    <row r="4632" spans="1:14" x14ac:dyDescent="0.3">
      <c r="A4632" s="3" t="s">
        <v>1681</v>
      </c>
      <c r="B4632" s="1" t="s">
        <v>8492</v>
      </c>
      <c r="C4632" s="75" t="s">
        <v>6376</v>
      </c>
      <c r="D4632" s="75" t="s">
        <v>6402</v>
      </c>
      <c r="E4632" s="75" t="s">
        <v>6509</v>
      </c>
      <c r="F4632" s="57">
        <v>0</v>
      </c>
      <c r="G4632" s="87">
        <v>9787.8333333333321</v>
      </c>
      <c r="H4632" s="2">
        <v>1778951.8725299835</v>
      </c>
      <c r="I4632" s="71">
        <v>11278.225961151351</v>
      </c>
      <c r="J4632" s="29">
        <v>1.1522699229810498</v>
      </c>
      <c r="K4632" s="80">
        <v>9875.2530418324823</v>
      </c>
      <c r="L4632" s="2">
        <v>1802246.488779783</v>
      </c>
      <c r="M4632" s="71">
        <v>11385.618566445941</v>
      </c>
      <c r="N4632" s="29">
        <v>1.152944488431376</v>
      </c>
    </row>
    <row r="4633" spans="1:14" x14ac:dyDescent="0.3">
      <c r="A4633" s="3" t="s">
        <v>1680</v>
      </c>
      <c r="B4633" s="1" t="s">
        <v>8491</v>
      </c>
      <c r="C4633" s="75" t="s">
        <v>6376</v>
      </c>
      <c r="D4633" s="75" t="s">
        <v>6402</v>
      </c>
      <c r="E4633" s="75" t="s">
        <v>6577</v>
      </c>
      <c r="F4633" s="57">
        <v>0</v>
      </c>
      <c r="G4633" s="87">
        <v>10483.833333333334</v>
      </c>
      <c r="H4633" s="2">
        <v>1991516.7303406398</v>
      </c>
      <c r="I4633" s="71">
        <v>12625.847858521249</v>
      </c>
      <c r="J4633" s="29">
        <v>1.2043159650752346</v>
      </c>
      <c r="K4633" s="80">
        <v>10583.84048511714</v>
      </c>
      <c r="L4633" s="2">
        <v>2019187.8340905739</v>
      </c>
      <c r="M4633" s="71">
        <v>12756.13665283302</v>
      </c>
      <c r="N4633" s="29">
        <v>1.20524649542579</v>
      </c>
    </row>
    <row r="4634" spans="1:14" x14ac:dyDescent="0.3">
      <c r="A4634" s="3" t="s">
        <v>1679</v>
      </c>
      <c r="B4634" s="1" t="s">
        <v>8490</v>
      </c>
      <c r="C4634" s="75" t="s">
        <v>6376</v>
      </c>
      <c r="D4634" s="75" t="s">
        <v>6402</v>
      </c>
      <c r="E4634" s="75" t="s">
        <v>6577</v>
      </c>
      <c r="F4634" s="57">
        <v>0</v>
      </c>
      <c r="G4634" s="87">
        <v>10273.333333333334</v>
      </c>
      <c r="H4634" s="2">
        <v>1811780.8214731216</v>
      </c>
      <c r="I4634" s="71">
        <v>11486.355427701365</v>
      </c>
      <c r="J4634" s="29">
        <v>1.1180748307301782</v>
      </c>
      <c r="K4634" s="80">
        <v>10370.050779086439</v>
      </c>
      <c r="L4634" s="2">
        <v>1836611.109012252</v>
      </c>
      <c r="M4634" s="71">
        <v>11602.71565088114</v>
      </c>
      <c r="N4634" s="29">
        <v>1.118867775872481</v>
      </c>
    </row>
    <row r="4635" spans="1:14" x14ac:dyDescent="0.3">
      <c r="A4635" s="3" t="s">
        <v>1678</v>
      </c>
      <c r="B4635" s="1" t="s">
        <v>8489</v>
      </c>
      <c r="C4635" s="75" t="s">
        <v>6376</v>
      </c>
      <c r="D4635" s="75" t="s">
        <v>6402</v>
      </c>
      <c r="E4635" s="75" t="s">
        <v>6557</v>
      </c>
      <c r="F4635" s="57">
        <v>0</v>
      </c>
      <c r="G4635" s="87">
        <v>12399.416666666666</v>
      </c>
      <c r="H4635" s="2">
        <v>2167327.0486704512</v>
      </c>
      <c r="I4635" s="71">
        <v>13740.452771135118</v>
      </c>
      <c r="J4635" s="29">
        <v>1.1081531607913102</v>
      </c>
      <c r="K4635" s="80">
        <v>12512.013494257541</v>
      </c>
      <c r="L4635" s="2">
        <v>2194893.7747509819</v>
      </c>
      <c r="M4635" s="71">
        <v>13866.15175491401</v>
      </c>
      <c r="N4635" s="29">
        <v>1.1082270460528161</v>
      </c>
    </row>
    <row r="4636" spans="1:14" x14ac:dyDescent="0.3">
      <c r="A4636" s="3" t="s">
        <v>1677</v>
      </c>
      <c r="B4636" s="1" t="s">
        <v>8488</v>
      </c>
      <c r="C4636" s="75" t="s">
        <v>6376</v>
      </c>
      <c r="D4636" s="75" t="s">
        <v>6402</v>
      </c>
      <c r="E4636" s="75" t="s">
        <v>6577</v>
      </c>
      <c r="F4636" s="57">
        <v>0</v>
      </c>
      <c r="G4636" s="87">
        <v>21803.666666666668</v>
      </c>
      <c r="H4636" s="2">
        <v>3225614.8001747131</v>
      </c>
      <c r="I4636" s="71">
        <v>20449.801448684957</v>
      </c>
      <c r="J4636" s="29">
        <v>0.93790653477327768</v>
      </c>
      <c r="K4636" s="80">
        <v>21996.911662887898</v>
      </c>
      <c r="L4636" s="2">
        <v>3268347.7782644238</v>
      </c>
      <c r="M4636" s="71">
        <v>20647.653568743739</v>
      </c>
      <c r="N4636" s="29">
        <v>0.93866147599162486</v>
      </c>
    </row>
    <row r="4637" spans="1:14" x14ac:dyDescent="0.3">
      <c r="A4637" s="3" t="s">
        <v>1676</v>
      </c>
      <c r="B4637" s="1" t="s">
        <v>8487</v>
      </c>
      <c r="C4637" s="75" t="s">
        <v>6376</v>
      </c>
      <c r="D4637" s="75" t="s">
        <v>6402</v>
      </c>
      <c r="E4637" s="75" t="s">
        <v>6574</v>
      </c>
      <c r="F4637" s="57">
        <v>0</v>
      </c>
      <c r="G4637" s="87">
        <v>10326.500000000002</v>
      </c>
      <c r="H4637" s="2">
        <v>1879014.6461715701</v>
      </c>
      <c r="I4637" s="71">
        <v>11912.605445417208</v>
      </c>
      <c r="J4637" s="29">
        <v>1.153595646677694</v>
      </c>
      <c r="K4637" s="80">
        <v>10422.44002426105</v>
      </c>
      <c r="L4637" s="2">
        <v>1903140.202853393</v>
      </c>
      <c r="M4637" s="71">
        <v>12023.010483337361</v>
      </c>
      <c r="N4637" s="29">
        <v>1.1535696492712411</v>
      </c>
    </row>
    <row r="4638" spans="1:14" x14ac:dyDescent="0.3">
      <c r="A4638" s="3" t="s">
        <v>1675</v>
      </c>
      <c r="B4638" s="1" t="s">
        <v>8486</v>
      </c>
      <c r="C4638" s="75" t="s">
        <v>6376</v>
      </c>
      <c r="D4638" s="75" t="s">
        <v>6402</v>
      </c>
      <c r="E4638" s="75" t="s">
        <v>6574</v>
      </c>
      <c r="F4638" s="57">
        <v>0</v>
      </c>
      <c r="G4638" s="87">
        <v>11035.75</v>
      </c>
      <c r="H4638" s="2">
        <v>2133202.9050270715</v>
      </c>
      <c r="I4638" s="71">
        <v>13524.112009654324</v>
      </c>
      <c r="J4638" s="29">
        <v>1.2254819119365992</v>
      </c>
      <c r="K4638" s="80">
        <v>11143.139579920169</v>
      </c>
      <c r="L4638" s="2">
        <v>2162698.5773609211</v>
      </c>
      <c r="M4638" s="71">
        <v>13662.759910659201</v>
      </c>
      <c r="N4638" s="29">
        <v>1.2261140419778429</v>
      </c>
    </row>
    <row r="4639" spans="1:14" x14ac:dyDescent="0.3">
      <c r="A4639" s="3" t="s">
        <v>1674</v>
      </c>
      <c r="B4639" s="1" t="s">
        <v>8485</v>
      </c>
      <c r="C4639" s="75" t="s">
        <v>6376</v>
      </c>
      <c r="D4639" s="75" t="s">
        <v>6402</v>
      </c>
      <c r="E4639" s="75" t="s">
        <v>6577</v>
      </c>
      <c r="F4639" s="57">
        <v>0</v>
      </c>
      <c r="G4639" s="87">
        <v>10686.25</v>
      </c>
      <c r="H4639" s="2">
        <v>1911399.2097298305</v>
      </c>
      <c r="I4639" s="71">
        <v>12117.917590789581</v>
      </c>
      <c r="J4639" s="29">
        <v>1.133972870819004</v>
      </c>
      <c r="K4639" s="80">
        <v>10783.418897525091</v>
      </c>
      <c r="L4639" s="2">
        <v>1936239.3057851591</v>
      </c>
      <c r="M4639" s="71">
        <v>12232.11271392502</v>
      </c>
      <c r="N4639" s="29">
        <v>1.134344573846837</v>
      </c>
    </row>
    <row r="4640" spans="1:14" x14ac:dyDescent="0.3">
      <c r="A4640" s="3" t="s">
        <v>1673</v>
      </c>
      <c r="B4640" s="1" t="s">
        <v>8484</v>
      </c>
      <c r="C4640" s="75" t="s">
        <v>6376</v>
      </c>
      <c r="D4640" s="75" t="s">
        <v>6402</v>
      </c>
      <c r="E4640" s="75" t="s">
        <v>6557</v>
      </c>
      <c r="F4640" s="57">
        <v>0</v>
      </c>
      <c r="G4640" s="87">
        <v>3797.166666666667</v>
      </c>
      <c r="H4640" s="2">
        <v>667557.27633174264</v>
      </c>
      <c r="I4640" s="71">
        <v>4232.1897071744697</v>
      </c>
      <c r="J4640" s="29">
        <v>1.1145651688999174</v>
      </c>
      <c r="K4640" s="80">
        <v>3834.1780620694658</v>
      </c>
      <c r="L4640" s="2">
        <v>677107.14580611431</v>
      </c>
      <c r="M4640" s="71">
        <v>4277.5967320557302</v>
      </c>
      <c r="N4640" s="29">
        <v>1.1156489507811049</v>
      </c>
    </row>
    <row r="4641" spans="1:14" x14ac:dyDescent="0.3">
      <c r="A4641" s="3" t="s">
        <v>1672</v>
      </c>
      <c r="B4641" s="1" t="s">
        <v>8483</v>
      </c>
      <c r="C4641" s="75" t="s">
        <v>6376</v>
      </c>
      <c r="D4641" s="75" t="s">
        <v>6402</v>
      </c>
      <c r="E4641" s="75" t="s">
        <v>6482</v>
      </c>
      <c r="F4641" s="57">
        <v>0</v>
      </c>
      <c r="G4641" s="87">
        <v>8120.333333333333</v>
      </c>
      <c r="H4641" s="2">
        <v>1687754.5438159306</v>
      </c>
      <c r="I4641" s="71">
        <v>10700.051758592563</v>
      </c>
      <c r="J4641" s="29">
        <v>1.3176862721471898</v>
      </c>
      <c r="K4641" s="80">
        <v>8200.2551645767344</v>
      </c>
      <c r="L4641" s="2">
        <v>1711467.8470993291</v>
      </c>
      <c r="M4641" s="71">
        <v>10812.12820617147</v>
      </c>
      <c r="N4641" s="29">
        <v>1.318511191319685</v>
      </c>
    </row>
    <row r="4642" spans="1:14" x14ac:dyDescent="0.3">
      <c r="A4642" s="3" t="s">
        <v>1671</v>
      </c>
      <c r="B4642" s="1" t="s">
        <v>8482</v>
      </c>
      <c r="C4642" s="75" t="s">
        <v>6376</v>
      </c>
      <c r="D4642" s="75" t="s">
        <v>6402</v>
      </c>
      <c r="E4642" s="75" t="s">
        <v>6575</v>
      </c>
      <c r="F4642" s="57">
        <v>0</v>
      </c>
      <c r="G4642" s="87">
        <v>12701.833333333334</v>
      </c>
      <c r="H4642" s="2">
        <v>2413618.0225340528</v>
      </c>
      <c r="I4642" s="71">
        <v>15301.89200865384</v>
      </c>
      <c r="J4642" s="29">
        <v>1.2046994797591297</v>
      </c>
      <c r="K4642" s="80">
        <v>12820.8738086264</v>
      </c>
      <c r="L4642" s="2">
        <v>2446239.680806892</v>
      </c>
      <c r="M4642" s="71">
        <v>15454.01924829328</v>
      </c>
      <c r="N4642" s="29">
        <v>1.205379561406742</v>
      </c>
    </row>
    <row r="4643" spans="1:14" x14ac:dyDescent="0.3">
      <c r="A4643" s="3" t="s">
        <v>1670</v>
      </c>
      <c r="B4643" s="1" t="s">
        <v>8481</v>
      </c>
      <c r="C4643" s="75" t="s">
        <v>6376</v>
      </c>
      <c r="D4643" s="75" t="s">
        <v>6402</v>
      </c>
      <c r="E4643" s="75" t="s">
        <v>6522</v>
      </c>
      <c r="F4643" s="57">
        <v>0</v>
      </c>
      <c r="G4643" s="87">
        <v>3820.5833333333344</v>
      </c>
      <c r="H4643" s="2">
        <v>630346.22815990436</v>
      </c>
      <c r="I4643" s="71">
        <v>3996.2785417215068</v>
      </c>
      <c r="J4643" s="29">
        <v>1.0459864876798497</v>
      </c>
      <c r="K4643" s="80">
        <v>3852.5670184126802</v>
      </c>
      <c r="L4643" s="2">
        <v>637936.68942246831</v>
      </c>
      <c r="M4643" s="71">
        <v>4030.1389740662821</v>
      </c>
      <c r="N4643" s="29">
        <v>1.0460918537704671</v>
      </c>
    </row>
    <row r="4644" spans="1:14" x14ac:dyDescent="0.3">
      <c r="A4644" s="3" t="s">
        <v>1669</v>
      </c>
      <c r="B4644" s="1" t="s">
        <v>8480</v>
      </c>
      <c r="C4644" s="75" t="s">
        <v>6376</v>
      </c>
      <c r="D4644" s="75" t="s">
        <v>6402</v>
      </c>
      <c r="E4644" s="75" t="s">
        <v>6557</v>
      </c>
      <c r="F4644" s="57">
        <v>0</v>
      </c>
      <c r="G4644" s="87">
        <v>7357.8333333333312</v>
      </c>
      <c r="H4644" s="2">
        <v>1280941.4963666596</v>
      </c>
      <c r="I4644" s="71">
        <v>8120.9322534918801</v>
      </c>
      <c r="J4644" s="29">
        <v>1.1037124497916346</v>
      </c>
      <c r="K4644" s="80">
        <v>7425.7140344070931</v>
      </c>
      <c r="L4644" s="2">
        <v>1298198.2630843669</v>
      </c>
      <c r="M4644" s="71">
        <v>8201.3144922860247</v>
      </c>
      <c r="N4644" s="29">
        <v>1.104447929759371</v>
      </c>
    </row>
    <row r="4645" spans="1:14" x14ac:dyDescent="0.3">
      <c r="A4645" s="3" t="s">
        <v>1668</v>
      </c>
      <c r="B4645" s="1" t="s">
        <v>8479</v>
      </c>
      <c r="C4645" s="75" t="s">
        <v>6376</v>
      </c>
      <c r="D4645" s="75" t="s">
        <v>6402</v>
      </c>
      <c r="E4645" s="75" t="s">
        <v>6482</v>
      </c>
      <c r="F4645" s="57">
        <v>0</v>
      </c>
      <c r="G4645" s="87">
        <v>7961.8333333333339</v>
      </c>
      <c r="H4645" s="2">
        <v>1204100.8602917988</v>
      </c>
      <c r="I4645" s="71">
        <v>7633.7768278544327</v>
      </c>
      <c r="J4645" s="29">
        <v>0.95879636112132027</v>
      </c>
      <c r="K4645" s="80">
        <v>8031.623847159266</v>
      </c>
      <c r="L4645" s="2">
        <v>1219146.351247374</v>
      </c>
      <c r="M4645" s="71">
        <v>7701.9072687304424</v>
      </c>
      <c r="N4645" s="29">
        <v>0.95894770662778961</v>
      </c>
    </row>
    <row r="4646" spans="1:14" x14ac:dyDescent="0.3">
      <c r="A4646" s="3" t="s">
        <v>1667</v>
      </c>
      <c r="B4646" s="1" t="s">
        <v>8478</v>
      </c>
      <c r="C4646" s="75" t="s">
        <v>6376</v>
      </c>
      <c r="D4646" s="75" t="s">
        <v>6402</v>
      </c>
      <c r="E4646" s="75" t="s">
        <v>6574</v>
      </c>
      <c r="F4646" s="57">
        <v>0</v>
      </c>
      <c r="G4646" s="87">
        <v>8429.3333333333358</v>
      </c>
      <c r="H4646" s="2">
        <v>1463836.6304814024</v>
      </c>
      <c r="I4646" s="71">
        <v>9280.4535882695218</v>
      </c>
      <c r="J4646" s="29">
        <v>1.1009712418858177</v>
      </c>
      <c r="K4646" s="80">
        <v>8508.5985711711764</v>
      </c>
      <c r="L4646" s="2">
        <v>1482223.351987385</v>
      </c>
      <c r="M4646" s="71">
        <v>9363.8854735310251</v>
      </c>
      <c r="N4646" s="29">
        <v>1.1005203025158261</v>
      </c>
    </row>
    <row r="4647" spans="1:14" x14ac:dyDescent="0.3">
      <c r="A4647" s="3" t="s">
        <v>1666</v>
      </c>
      <c r="B4647" s="1" t="s">
        <v>8477</v>
      </c>
      <c r="C4647" s="75" t="s">
        <v>6376</v>
      </c>
      <c r="D4647" s="75" t="s">
        <v>6402</v>
      </c>
      <c r="E4647" s="75" t="s">
        <v>6482</v>
      </c>
      <c r="F4647" s="57">
        <v>0</v>
      </c>
      <c r="G4647" s="87">
        <v>14894.416666666666</v>
      </c>
      <c r="H4647" s="2">
        <v>2692372.6964759827</v>
      </c>
      <c r="I4647" s="71">
        <v>17069.145102450602</v>
      </c>
      <c r="J4647" s="29">
        <v>1.1460096413611769</v>
      </c>
      <c r="K4647" s="80">
        <v>15021.033031524999</v>
      </c>
      <c r="L4647" s="2">
        <v>2723676.473382703</v>
      </c>
      <c r="M4647" s="71">
        <v>17206.714851381981</v>
      </c>
      <c r="N4647" s="29">
        <v>1.1455080895747869</v>
      </c>
    </row>
    <row r="4648" spans="1:14" x14ac:dyDescent="0.3">
      <c r="A4648" s="3" t="s">
        <v>1665</v>
      </c>
      <c r="B4648" s="1" t="s">
        <v>13028</v>
      </c>
      <c r="C4648" s="75" t="s">
        <v>6376</v>
      </c>
      <c r="D4648" s="75" t="s">
        <v>6402</v>
      </c>
      <c r="E4648" s="75" t="s">
        <v>6577</v>
      </c>
      <c r="F4648" s="57">
        <v>0</v>
      </c>
      <c r="G4648" s="87">
        <v>15673.75</v>
      </c>
      <c r="H4648" s="2">
        <v>2931639.3660341892</v>
      </c>
      <c r="I4648" s="71">
        <v>18586.051549397835</v>
      </c>
      <c r="J4648" s="29">
        <v>1.1858075795133796</v>
      </c>
      <c r="K4648" s="80">
        <v>15820.21431094226</v>
      </c>
      <c r="L4648" s="2">
        <v>2971127.9867040678</v>
      </c>
      <c r="M4648" s="71">
        <v>18769.97967775675</v>
      </c>
      <c r="N4648" s="29">
        <v>1.1864554619070009</v>
      </c>
    </row>
    <row r="4649" spans="1:14" x14ac:dyDescent="0.3">
      <c r="A4649" s="3" t="s">
        <v>1664</v>
      </c>
      <c r="B4649" s="1" t="s">
        <v>8475</v>
      </c>
      <c r="C4649" s="75" t="s">
        <v>6376</v>
      </c>
      <c r="D4649" s="75" t="s">
        <v>6402</v>
      </c>
      <c r="E4649" s="75" t="s">
        <v>6577</v>
      </c>
      <c r="F4649" s="57">
        <v>0</v>
      </c>
      <c r="G4649" s="87">
        <v>8282</v>
      </c>
      <c r="H4649" s="2">
        <v>1430922.8684415817</v>
      </c>
      <c r="I4649" s="71">
        <v>9071.7864223676479</v>
      </c>
      <c r="J4649" s="29">
        <v>1.0953617993682261</v>
      </c>
      <c r="K4649" s="80">
        <v>8363.5169542683252</v>
      </c>
      <c r="L4649" s="2">
        <v>1450673.9494838731</v>
      </c>
      <c r="M4649" s="71">
        <v>9164.5734120896013</v>
      </c>
      <c r="N4649" s="29">
        <v>1.095779856990958</v>
      </c>
    </row>
    <row r="4650" spans="1:14" x14ac:dyDescent="0.3">
      <c r="A4650" s="3" t="s">
        <v>1663</v>
      </c>
      <c r="B4650" s="1" t="s">
        <v>6734</v>
      </c>
      <c r="C4650" s="75" t="s">
        <v>6376</v>
      </c>
      <c r="D4650" s="75" t="s">
        <v>6402</v>
      </c>
      <c r="E4650" s="75" t="s">
        <v>6576</v>
      </c>
      <c r="F4650" s="57">
        <v>0</v>
      </c>
      <c r="G4650" s="87">
        <v>11816.916666666668</v>
      </c>
      <c r="H4650" s="2">
        <v>2306524.1764386497</v>
      </c>
      <c r="I4650" s="71">
        <v>14622.936825006867</v>
      </c>
      <c r="J4650" s="29">
        <v>1.2374578951085831</v>
      </c>
      <c r="K4650" s="80">
        <v>11929.076947578371</v>
      </c>
      <c r="L4650" s="2">
        <v>2337440.1335742022</v>
      </c>
      <c r="M4650" s="71">
        <v>14766.68255339305</v>
      </c>
      <c r="N4650" s="29">
        <v>1.2378730238965161</v>
      </c>
    </row>
    <row r="4651" spans="1:14" x14ac:dyDescent="0.3">
      <c r="A4651" s="3" t="s">
        <v>1662</v>
      </c>
      <c r="B4651" s="1" t="s">
        <v>8474</v>
      </c>
      <c r="C4651" s="75" t="s">
        <v>6376</v>
      </c>
      <c r="D4651" s="75" t="s">
        <v>6402</v>
      </c>
      <c r="E4651" s="75" t="s">
        <v>6521</v>
      </c>
      <c r="F4651" s="57">
        <v>0</v>
      </c>
      <c r="G4651" s="87">
        <v>11695.999999999998</v>
      </c>
      <c r="H4651" s="2">
        <v>2377181.2349093752</v>
      </c>
      <c r="I4651" s="71">
        <v>15070.889511916723</v>
      </c>
      <c r="J4651" s="29">
        <v>1.2885507448629212</v>
      </c>
      <c r="K4651" s="80">
        <v>11816.701791749931</v>
      </c>
      <c r="L4651" s="2">
        <v>2413611.9744478902</v>
      </c>
      <c r="M4651" s="71">
        <v>15247.895046296289</v>
      </c>
      <c r="N4651" s="29">
        <v>1.290368100593172</v>
      </c>
    </row>
    <row r="4652" spans="1:14" x14ac:dyDescent="0.3">
      <c r="A4652" s="3" t="s">
        <v>1661</v>
      </c>
      <c r="B4652" s="1" t="s">
        <v>8473</v>
      </c>
      <c r="C4652" s="75" t="s">
        <v>6376</v>
      </c>
      <c r="D4652" s="75" t="s">
        <v>6402</v>
      </c>
      <c r="E4652" s="75" t="s">
        <v>6557</v>
      </c>
      <c r="F4652" s="57">
        <v>0</v>
      </c>
      <c r="G4652" s="87">
        <v>9450.9999999999982</v>
      </c>
      <c r="H4652" s="2">
        <v>1658724.8596315382</v>
      </c>
      <c r="I4652" s="71">
        <v>10516.008928166344</v>
      </c>
      <c r="J4652" s="29">
        <v>1.1126874328818481</v>
      </c>
      <c r="K4652" s="80">
        <v>9536.545307153996</v>
      </c>
      <c r="L4652" s="2">
        <v>1679658.8495896449</v>
      </c>
      <c r="M4652" s="71">
        <v>10611.17616388368</v>
      </c>
      <c r="N4652" s="29">
        <v>1.1126855503872599</v>
      </c>
    </row>
    <row r="4653" spans="1:14" x14ac:dyDescent="0.3">
      <c r="A4653" s="3" t="s">
        <v>1660</v>
      </c>
      <c r="B4653" s="1" t="s">
        <v>8472</v>
      </c>
      <c r="C4653" s="75" t="s">
        <v>6376</v>
      </c>
      <c r="D4653" s="75" t="s">
        <v>6402</v>
      </c>
      <c r="E4653" s="75" t="s">
        <v>6557</v>
      </c>
      <c r="F4653" s="57">
        <v>0</v>
      </c>
      <c r="G4653" s="87">
        <v>14247.83333333333</v>
      </c>
      <c r="H4653" s="2">
        <v>2398364.9108975725</v>
      </c>
      <c r="I4653" s="71">
        <v>15205.190101028742</v>
      </c>
      <c r="J4653" s="29">
        <v>1.0671931475683141</v>
      </c>
      <c r="K4653" s="80">
        <v>14381.742862352659</v>
      </c>
      <c r="L4653" s="2">
        <v>2430822.4847700978</v>
      </c>
      <c r="M4653" s="71">
        <v>15356.621742163081</v>
      </c>
      <c r="N4653" s="29">
        <v>1.0677858649776291</v>
      </c>
    </row>
    <row r="4654" spans="1:14" x14ac:dyDescent="0.3">
      <c r="A4654" s="3" t="s">
        <v>1659</v>
      </c>
      <c r="B4654" s="1" t="s">
        <v>8471</v>
      </c>
      <c r="C4654" s="75" t="s">
        <v>6376</v>
      </c>
      <c r="D4654" s="75" t="s">
        <v>6402</v>
      </c>
      <c r="E4654" s="75" t="s">
        <v>6482</v>
      </c>
      <c r="F4654" s="57">
        <v>0</v>
      </c>
      <c r="G4654" s="87">
        <v>20277.333333333336</v>
      </c>
      <c r="H4654" s="2">
        <v>2687910.5970840459</v>
      </c>
      <c r="I4654" s="71">
        <v>17040.856217303972</v>
      </c>
      <c r="J4654" s="29">
        <v>0.84038941103221843</v>
      </c>
      <c r="K4654" s="80">
        <v>20451.501370361209</v>
      </c>
      <c r="L4654" s="2">
        <v>2717469.6630638218</v>
      </c>
      <c r="M4654" s="71">
        <v>17167.50358075666</v>
      </c>
      <c r="N4654" s="29">
        <v>0.83942509989199154</v>
      </c>
    </row>
    <row r="4655" spans="1:14" x14ac:dyDescent="0.3">
      <c r="A4655" s="3" t="s">
        <v>1658</v>
      </c>
      <c r="B4655" s="1" t="s">
        <v>8470</v>
      </c>
      <c r="C4655" s="75" t="s">
        <v>6376</v>
      </c>
      <c r="D4655" s="75" t="s">
        <v>6402</v>
      </c>
      <c r="E4655" s="75" t="s">
        <v>6482</v>
      </c>
      <c r="F4655" s="57">
        <v>0</v>
      </c>
      <c r="G4655" s="87">
        <v>8969.5833333333339</v>
      </c>
      <c r="H4655" s="2">
        <v>1316633.3337329228</v>
      </c>
      <c r="I4655" s="71">
        <v>8347.2119033246199</v>
      </c>
      <c r="J4655" s="29">
        <v>0.93061311692196247</v>
      </c>
      <c r="K4655" s="80">
        <v>9063.2862633610948</v>
      </c>
      <c r="L4655" s="2">
        <v>1333047.1844154899</v>
      </c>
      <c r="M4655" s="71">
        <v>8421.4711291270232</v>
      </c>
      <c r="N4655" s="29">
        <v>0.92918516357266023</v>
      </c>
    </row>
    <row r="4656" spans="1:14" x14ac:dyDescent="0.3">
      <c r="A4656" s="3" t="s">
        <v>1657</v>
      </c>
      <c r="B4656" s="1" t="s">
        <v>8469</v>
      </c>
      <c r="C4656" s="75" t="s">
        <v>6376</v>
      </c>
      <c r="D4656" s="75" t="s">
        <v>6402</v>
      </c>
      <c r="E4656" s="75" t="s">
        <v>6576</v>
      </c>
      <c r="F4656" s="57">
        <v>0</v>
      </c>
      <c r="G4656" s="87">
        <v>9352.6666666666661</v>
      </c>
      <c r="H4656" s="2">
        <v>1738117.4028097789</v>
      </c>
      <c r="I4656" s="71">
        <v>11019.342973016719</v>
      </c>
      <c r="J4656" s="29">
        <v>1.1782033259337856</v>
      </c>
      <c r="K4656" s="80">
        <v>9437.1549755433098</v>
      </c>
      <c r="L4656" s="2">
        <v>1761353.9802620129</v>
      </c>
      <c r="M4656" s="71">
        <v>11127.281814449439</v>
      </c>
      <c r="N4656" s="29">
        <v>1.179092835000183</v>
      </c>
    </row>
    <row r="4657" spans="1:14" x14ac:dyDescent="0.3">
      <c r="A4657" s="3" t="s">
        <v>1656</v>
      </c>
      <c r="B4657" s="1" t="s">
        <v>8468</v>
      </c>
      <c r="C4657" s="75" t="s">
        <v>6376</v>
      </c>
      <c r="D4657" s="75" t="s">
        <v>6402</v>
      </c>
      <c r="E4657" s="75" t="s">
        <v>6574</v>
      </c>
      <c r="F4657" s="57">
        <v>0</v>
      </c>
      <c r="G4657" s="87">
        <v>6543.75</v>
      </c>
      <c r="H4657" s="2">
        <v>1291970.4700374601</v>
      </c>
      <c r="I4657" s="71">
        <v>8190.8539074160963</v>
      </c>
      <c r="J4657" s="29">
        <v>1.251706423291858</v>
      </c>
      <c r="K4657" s="80">
        <v>6608.8259787609559</v>
      </c>
      <c r="L4657" s="2">
        <v>1310084.8544873011</v>
      </c>
      <c r="M4657" s="71">
        <v>8276.407547876126</v>
      </c>
      <c r="N4657" s="29">
        <v>1.2523264456462231</v>
      </c>
    </row>
    <row r="4658" spans="1:14" x14ac:dyDescent="0.3">
      <c r="A4658" s="3" t="s">
        <v>1655</v>
      </c>
      <c r="B4658" s="1" t="s">
        <v>8467</v>
      </c>
      <c r="C4658" s="75" t="s">
        <v>6376</v>
      </c>
      <c r="D4658" s="75" t="s">
        <v>6402</v>
      </c>
      <c r="E4658" s="75" t="s">
        <v>6575</v>
      </c>
      <c r="F4658" s="57">
        <v>0</v>
      </c>
      <c r="G4658" s="87">
        <v>15481.5</v>
      </c>
      <c r="H4658" s="2">
        <v>2853710.7294534044</v>
      </c>
      <c r="I4658" s="71">
        <v>18091.998401713412</v>
      </c>
      <c r="J4658" s="29">
        <v>1.1686205084593491</v>
      </c>
      <c r="K4658" s="80">
        <v>15628.42418834441</v>
      </c>
      <c r="L4658" s="2">
        <v>2891371.406652112</v>
      </c>
      <c r="M4658" s="71">
        <v>18266.12074154065</v>
      </c>
      <c r="N4658" s="29">
        <v>1.168775592561879</v>
      </c>
    </row>
    <row r="4659" spans="1:14" x14ac:dyDescent="0.3">
      <c r="A4659" s="3" t="s">
        <v>1654</v>
      </c>
      <c r="B4659" s="1" t="s">
        <v>8466</v>
      </c>
      <c r="C4659" s="75" t="s">
        <v>6376</v>
      </c>
      <c r="D4659" s="75" t="s">
        <v>6402</v>
      </c>
      <c r="E4659" s="75" t="s">
        <v>6576</v>
      </c>
      <c r="F4659" s="57">
        <v>0</v>
      </c>
      <c r="G4659" s="87">
        <v>10812.499999999998</v>
      </c>
      <c r="H4659" s="2">
        <v>2123819.7531080246</v>
      </c>
      <c r="I4659" s="71">
        <v>13464.624561339986</v>
      </c>
      <c r="J4659" s="29">
        <v>1.2452831964245077</v>
      </c>
      <c r="K4659" s="80">
        <v>10914.11266539514</v>
      </c>
      <c r="L4659" s="2">
        <v>2152584.4062132789</v>
      </c>
      <c r="M4659" s="71">
        <v>13598.864047623971</v>
      </c>
      <c r="N4659" s="29">
        <v>1.2459889745083199</v>
      </c>
    </row>
    <row r="4660" spans="1:14" x14ac:dyDescent="0.3">
      <c r="A4660" s="3" t="s">
        <v>1653</v>
      </c>
      <c r="B4660" s="1" t="s">
        <v>8465</v>
      </c>
      <c r="C4660" s="75" t="s">
        <v>6376</v>
      </c>
      <c r="D4660" s="75" t="s">
        <v>6402</v>
      </c>
      <c r="E4660" s="75" t="s">
        <v>6482</v>
      </c>
      <c r="F4660" s="57">
        <v>0</v>
      </c>
      <c r="G4660" s="87">
        <v>5236.5833333333339</v>
      </c>
      <c r="H4660" s="2">
        <v>1082745.2071081796</v>
      </c>
      <c r="I4660" s="71">
        <v>6864.4044241359024</v>
      </c>
      <c r="J4660" s="29">
        <v>1.310855568828766</v>
      </c>
      <c r="K4660" s="80">
        <v>5287.8010621914782</v>
      </c>
      <c r="L4660" s="2">
        <v>1097374.252307866</v>
      </c>
      <c r="M4660" s="71">
        <v>6932.6170083846127</v>
      </c>
      <c r="N4660" s="29">
        <v>1.31105859067842</v>
      </c>
    </row>
    <row r="4661" spans="1:14" x14ac:dyDescent="0.3">
      <c r="A4661" s="3" t="s">
        <v>1652</v>
      </c>
      <c r="B4661" s="1" t="s">
        <v>8464</v>
      </c>
      <c r="C4661" s="75" t="s">
        <v>6376</v>
      </c>
      <c r="D4661" s="75" t="s">
        <v>6402</v>
      </c>
      <c r="E4661" s="75" t="s">
        <v>6577</v>
      </c>
      <c r="F4661" s="57">
        <v>0</v>
      </c>
      <c r="G4661" s="87">
        <v>8592.5833333333339</v>
      </c>
      <c r="H4661" s="2">
        <v>1484363.3045226734</v>
      </c>
      <c r="I4661" s="71">
        <v>9410.5889065112187</v>
      </c>
      <c r="J4661" s="29">
        <v>1.0951990270498262</v>
      </c>
      <c r="K4661" s="80">
        <v>8677.6229263441601</v>
      </c>
      <c r="L4661" s="2">
        <v>1505792.5212633661</v>
      </c>
      <c r="M4661" s="71">
        <v>9512.7827375706438</v>
      </c>
      <c r="N4661" s="29">
        <v>1.0962429248557279</v>
      </c>
    </row>
    <row r="4662" spans="1:14" x14ac:dyDescent="0.3">
      <c r="A4662" s="3" t="s">
        <v>1651</v>
      </c>
      <c r="B4662" s="1" t="s">
        <v>8462</v>
      </c>
      <c r="C4662" s="75" t="s">
        <v>6376</v>
      </c>
      <c r="D4662" s="75" t="s">
        <v>6402</v>
      </c>
      <c r="E4662" s="75" t="s">
        <v>6509</v>
      </c>
      <c r="F4662" s="57">
        <v>0</v>
      </c>
      <c r="G4662" s="87">
        <v>6422.0833333333339</v>
      </c>
      <c r="H4662" s="2">
        <v>1166669.946641922</v>
      </c>
      <c r="I4662" s="71">
        <v>7396.4717559216679</v>
      </c>
      <c r="J4662" s="29">
        <v>1.151724661922533</v>
      </c>
      <c r="K4662" s="80">
        <v>6487.7006870745909</v>
      </c>
      <c r="L4662" s="2">
        <v>1184563.721163813</v>
      </c>
      <c r="M4662" s="71">
        <v>7483.4329159672316</v>
      </c>
      <c r="N4662" s="29">
        <v>1.1534799888158269</v>
      </c>
    </row>
    <row r="4663" spans="1:14" x14ac:dyDescent="0.3">
      <c r="A4663" s="3" t="s">
        <v>1650</v>
      </c>
      <c r="B4663" s="1" t="s">
        <v>8461</v>
      </c>
      <c r="C4663" s="75" t="s">
        <v>6376</v>
      </c>
      <c r="D4663" s="75" t="s">
        <v>6402</v>
      </c>
      <c r="E4663" s="75" t="s">
        <v>6482</v>
      </c>
      <c r="F4663" s="57">
        <v>0</v>
      </c>
      <c r="G4663" s="87">
        <v>14524.750000000002</v>
      </c>
      <c r="H4663" s="2">
        <v>2686095.7255582805</v>
      </c>
      <c r="I4663" s="71">
        <v>17029.350267382499</v>
      </c>
      <c r="J4663" s="29">
        <v>1.1724367212779907</v>
      </c>
      <c r="K4663" s="80">
        <v>14652.94182063436</v>
      </c>
      <c r="L4663" s="2">
        <v>2719295.2220016029</v>
      </c>
      <c r="M4663" s="71">
        <v>17179.036474767301</v>
      </c>
      <c r="N4663" s="29">
        <v>1.172395051113605</v>
      </c>
    </row>
    <row r="4664" spans="1:14" x14ac:dyDescent="0.3">
      <c r="A4664" s="3" t="s">
        <v>1649</v>
      </c>
      <c r="B4664" s="1" t="s">
        <v>8460</v>
      </c>
      <c r="C4664" s="75" t="s">
        <v>6376</v>
      </c>
      <c r="D4664" s="75" t="s">
        <v>6402</v>
      </c>
      <c r="E4664" s="75" t="s">
        <v>6576</v>
      </c>
      <c r="F4664" s="57">
        <v>0</v>
      </c>
      <c r="G4664" s="87">
        <v>5499.6666666666652</v>
      </c>
      <c r="H4664" s="2">
        <v>1114739.114900907</v>
      </c>
      <c r="I4664" s="71">
        <v>7067.239884183201</v>
      </c>
      <c r="J4664" s="29">
        <v>1.2850305868567555</v>
      </c>
      <c r="K4664" s="80">
        <v>5551.8190543388264</v>
      </c>
      <c r="L4664" s="2">
        <v>1129721.9960525599</v>
      </c>
      <c r="M4664" s="71">
        <v>7136.9725580029026</v>
      </c>
      <c r="N4664" s="29">
        <v>1.2855196626815959</v>
      </c>
    </row>
    <row r="4665" spans="1:14" x14ac:dyDescent="0.3">
      <c r="A4665" s="3" t="s">
        <v>1648</v>
      </c>
      <c r="B4665" s="1" t="s">
        <v>8459</v>
      </c>
      <c r="C4665" s="75" t="s">
        <v>6376</v>
      </c>
      <c r="D4665" s="75" t="s">
        <v>6402</v>
      </c>
      <c r="E4665" s="75" t="s">
        <v>6509</v>
      </c>
      <c r="F4665" s="57">
        <v>0</v>
      </c>
      <c r="G4665" s="87">
        <v>8974.6666666666661</v>
      </c>
      <c r="H4665" s="2">
        <v>1503670.1041296325</v>
      </c>
      <c r="I4665" s="71">
        <v>9532.9904463821531</v>
      </c>
      <c r="J4665" s="29">
        <v>1.0622110882167011</v>
      </c>
      <c r="K4665" s="80">
        <v>9058.3307649275375</v>
      </c>
      <c r="L4665" s="2">
        <v>1525022.5404587069</v>
      </c>
      <c r="M4665" s="71">
        <v>9634.2675982412984</v>
      </c>
      <c r="N4665" s="29">
        <v>1.063580901190283</v>
      </c>
    </row>
    <row r="4666" spans="1:14" x14ac:dyDescent="0.3">
      <c r="A4666" s="3" t="s">
        <v>1647</v>
      </c>
      <c r="B4666" s="1" t="s">
        <v>8458</v>
      </c>
      <c r="C4666" s="75" t="s">
        <v>6376</v>
      </c>
      <c r="D4666" s="75" t="s">
        <v>6402</v>
      </c>
      <c r="E4666" s="75" t="s">
        <v>6482</v>
      </c>
      <c r="F4666" s="57">
        <v>0</v>
      </c>
      <c r="G4666" s="87">
        <v>4170.8333333333339</v>
      </c>
      <c r="H4666" s="2">
        <v>853619.42071406043</v>
      </c>
      <c r="I4666" s="71">
        <v>5411.7893014995152</v>
      </c>
      <c r="J4666" s="29">
        <v>1.2975319004594241</v>
      </c>
      <c r="K4666" s="80">
        <v>4212.3567735564866</v>
      </c>
      <c r="L4666" s="2">
        <v>865184.51696997648</v>
      </c>
      <c r="M4666" s="71">
        <v>5465.7678409374239</v>
      </c>
      <c r="N4666" s="29">
        <v>1.2975557709758481</v>
      </c>
    </row>
    <row r="4667" spans="1:14" x14ac:dyDescent="0.3">
      <c r="A4667" s="3" t="s">
        <v>1646</v>
      </c>
      <c r="B4667" s="1" t="s">
        <v>8457</v>
      </c>
      <c r="C4667" s="75" t="s">
        <v>6376</v>
      </c>
      <c r="D4667" s="75" t="s">
        <v>6402</v>
      </c>
      <c r="E4667" s="75" t="s">
        <v>6482</v>
      </c>
      <c r="F4667" s="57">
        <v>0</v>
      </c>
      <c r="G4667" s="87">
        <v>7013.9999999999991</v>
      </c>
      <c r="H4667" s="2">
        <v>1326719.7114715576</v>
      </c>
      <c r="I4667" s="71">
        <v>8411.1576733156144</v>
      </c>
      <c r="J4667" s="29">
        <v>1.1991955622063895</v>
      </c>
      <c r="K4667" s="80">
        <v>7072.8449615321806</v>
      </c>
      <c r="L4667" s="2">
        <v>1341765.276288064</v>
      </c>
      <c r="M4667" s="71">
        <v>8476.5473183754566</v>
      </c>
      <c r="N4667" s="29">
        <v>1.198463611810769</v>
      </c>
    </row>
    <row r="4668" spans="1:14" x14ac:dyDescent="0.3">
      <c r="A4668" s="3" t="s">
        <v>1645</v>
      </c>
      <c r="B4668" s="1" t="s">
        <v>13029</v>
      </c>
      <c r="C4668" s="75" t="s">
        <v>6376</v>
      </c>
      <c r="D4668" s="75" t="s">
        <v>6402</v>
      </c>
      <c r="E4668" s="75" t="s">
        <v>6576</v>
      </c>
      <c r="F4668" s="57">
        <v>0</v>
      </c>
      <c r="G4668" s="87">
        <v>4662.25</v>
      </c>
      <c r="H4668" s="2">
        <v>857508.26148335135</v>
      </c>
      <c r="I4668" s="71">
        <v>5436.4438329684435</v>
      </c>
      <c r="J4668" s="29">
        <v>1.1660558384832309</v>
      </c>
      <c r="K4668" s="80">
        <v>4705.4967296920822</v>
      </c>
      <c r="L4668" s="2">
        <v>868730.14010050998</v>
      </c>
      <c r="M4668" s="71">
        <v>5488.1671702167132</v>
      </c>
      <c r="N4668" s="29">
        <v>1.166331098603451</v>
      </c>
    </row>
    <row r="4669" spans="1:14" x14ac:dyDescent="0.3">
      <c r="A4669" s="3" t="s">
        <v>1644</v>
      </c>
      <c r="B4669" s="1" t="s">
        <v>8456</v>
      </c>
      <c r="C4669" s="75" t="s">
        <v>6376</v>
      </c>
      <c r="D4669" s="75" t="s">
        <v>6402</v>
      </c>
      <c r="E4669" s="75" t="s">
        <v>6522</v>
      </c>
      <c r="F4669" s="57">
        <v>0</v>
      </c>
      <c r="G4669" s="87">
        <v>6702.25</v>
      </c>
      <c r="H4669" s="2">
        <v>1215196.3589267728</v>
      </c>
      <c r="I4669" s="71">
        <v>7704.1202377516975</v>
      </c>
      <c r="J4669" s="29">
        <v>1.1494826719014806</v>
      </c>
      <c r="K4669" s="80">
        <v>6761.4620689652438</v>
      </c>
      <c r="L4669" s="2">
        <v>1230931.049472969</v>
      </c>
      <c r="M4669" s="71">
        <v>7776.3566183352996</v>
      </c>
      <c r="N4669" s="29">
        <v>1.150099865830553</v>
      </c>
    </row>
    <row r="4670" spans="1:14" x14ac:dyDescent="0.3">
      <c r="A4670" s="3" t="s">
        <v>1643</v>
      </c>
      <c r="B4670" s="1" t="s">
        <v>8455</v>
      </c>
      <c r="C4670" s="75" t="s">
        <v>6376</v>
      </c>
      <c r="D4670" s="75" t="s">
        <v>6402</v>
      </c>
      <c r="E4670" s="75" t="s">
        <v>6576</v>
      </c>
      <c r="F4670" s="57">
        <v>0</v>
      </c>
      <c r="G4670" s="87">
        <v>7523.8333333333339</v>
      </c>
      <c r="H4670" s="2">
        <v>1452919.6732142766</v>
      </c>
      <c r="I4670" s="71">
        <v>9211.2420976338726</v>
      </c>
      <c r="J4670" s="29">
        <v>1.2242751386882402</v>
      </c>
      <c r="K4670" s="80">
        <v>7592.096190542361</v>
      </c>
      <c r="L4670" s="2">
        <v>1471739.1123254469</v>
      </c>
      <c r="M4670" s="71">
        <v>9297.6517177749829</v>
      </c>
      <c r="N4670" s="29">
        <v>1.224648830102715</v>
      </c>
    </row>
    <row r="4671" spans="1:14" x14ac:dyDescent="0.3">
      <c r="A4671" s="3" t="s">
        <v>1642</v>
      </c>
      <c r="B4671" s="1" t="s">
        <v>8454</v>
      </c>
      <c r="C4671" s="75" t="s">
        <v>6376</v>
      </c>
      <c r="D4671" s="75" t="s">
        <v>6402</v>
      </c>
      <c r="E4671" s="75" t="s">
        <v>6522</v>
      </c>
      <c r="F4671" s="57">
        <v>0</v>
      </c>
      <c r="G4671" s="87">
        <v>3790.9999999999991</v>
      </c>
      <c r="H4671" s="2">
        <v>745012.52456871665</v>
      </c>
      <c r="I4671" s="71">
        <v>4723.2416602839767</v>
      </c>
      <c r="J4671" s="29">
        <v>1.2459091691595827</v>
      </c>
      <c r="K4671" s="80">
        <v>3825.08398968355</v>
      </c>
      <c r="L4671" s="2">
        <v>754603.20436234621</v>
      </c>
      <c r="M4671" s="71">
        <v>4767.1749160707304</v>
      </c>
      <c r="N4671" s="29">
        <v>1.2462928732880241</v>
      </c>
    </row>
    <row r="4672" spans="1:14" x14ac:dyDescent="0.3">
      <c r="A4672" s="3" t="s">
        <v>1641</v>
      </c>
      <c r="B4672" s="1" t="s">
        <v>8453</v>
      </c>
      <c r="C4672" s="75" t="s">
        <v>6376</v>
      </c>
      <c r="D4672" s="75" t="s">
        <v>6402</v>
      </c>
      <c r="E4672" s="75" t="s">
        <v>6575</v>
      </c>
      <c r="F4672" s="57">
        <v>0</v>
      </c>
      <c r="G4672" s="87">
        <v>15547.416666666666</v>
      </c>
      <c r="H4672" s="2">
        <v>2554980.2801707592</v>
      </c>
      <c r="I4672" s="71">
        <v>16198.102585580731</v>
      </c>
      <c r="J4672" s="29">
        <v>1.0418517064837609</v>
      </c>
      <c r="K4672" s="80">
        <v>15679.652472805221</v>
      </c>
      <c r="L4672" s="2">
        <v>2584303.5212643021</v>
      </c>
      <c r="M4672" s="71">
        <v>16326.231920118769</v>
      </c>
      <c r="N4672" s="29">
        <v>1.0412368481020211</v>
      </c>
    </row>
    <row r="4673" spans="1:14" x14ac:dyDescent="0.3">
      <c r="A4673" s="3" t="s">
        <v>1640</v>
      </c>
      <c r="B4673" s="1" t="s">
        <v>7684</v>
      </c>
      <c r="C4673" s="75" t="s">
        <v>6376</v>
      </c>
      <c r="D4673" s="75" t="s">
        <v>6402</v>
      </c>
      <c r="E4673" s="75" t="s">
        <v>6575</v>
      </c>
      <c r="F4673" s="57">
        <v>0</v>
      </c>
      <c r="G4673" s="87">
        <v>2321.583333333333</v>
      </c>
      <c r="H4673" s="2">
        <v>439110.156896909</v>
      </c>
      <c r="I4673" s="71">
        <v>2783.8772075811125</v>
      </c>
      <c r="J4673" s="29">
        <v>1.1991287013522867</v>
      </c>
      <c r="K4673" s="80">
        <v>2342.4687107943259</v>
      </c>
      <c r="L4673" s="2">
        <v>444561.03969879868</v>
      </c>
      <c r="M4673" s="71">
        <v>2808.496206831358</v>
      </c>
      <c r="N4673" s="29">
        <v>1.198947159417554</v>
      </c>
    </row>
    <row r="4674" spans="1:14" x14ac:dyDescent="0.3">
      <c r="A4674" s="3" t="s">
        <v>1639</v>
      </c>
      <c r="B4674" s="1" t="s">
        <v>8452</v>
      </c>
      <c r="C4674" s="75" t="s">
        <v>6376</v>
      </c>
      <c r="D4674" s="75" t="s">
        <v>6402</v>
      </c>
      <c r="E4674" s="75" t="s">
        <v>6575</v>
      </c>
      <c r="F4674" s="57">
        <v>0</v>
      </c>
      <c r="G4674" s="87">
        <v>2443.1666666666674</v>
      </c>
      <c r="H4674" s="2">
        <v>411154.96013863885</v>
      </c>
      <c r="I4674" s="71">
        <v>2606.646428774362</v>
      </c>
      <c r="J4674" s="29">
        <v>1.0669130617808968</v>
      </c>
      <c r="K4674" s="80">
        <v>2463.8028857211871</v>
      </c>
      <c r="L4674" s="2">
        <v>415909.58183069451</v>
      </c>
      <c r="M4674" s="71">
        <v>2627.4917922356071</v>
      </c>
      <c r="N4674" s="29">
        <v>1.066437500931211</v>
      </c>
    </row>
    <row r="4675" spans="1:14" x14ac:dyDescent="0.3">
      <c r="A4675" s="3" t="s">
        <v>1638</v>
      </c>
      <c r="B4675" s="1" t="s">
        <v>8451</v>
      </c>
      <c r="C4675" s="75" t="s">
        <v>6376</v>
      </c>
      <c r="D4675" s="75" t="s">
        <v>6402</v>
      </c>
      <c r="E4675" s="75" t="s">
        <v>6575</v>
      </c>
      <c r="F4675" s="57">
        <v>0</v>
      </c>
      <c r="G4675" s="87">
        <v>8675.8333333333321</v>
      </c>
      <c r="H4675" s="2">
        <v>1457708.5983355842</v>
      </c>
      <c r="I4675" s="71">
        <v>9241.6029974778521</v>
      </c>
      <c r="J4675" s="29">
        <v>1.0652121407139972</v>
      </c>
      <c r="K4675" s="80">
        <v>8751.6470367614911</v>
      </c>
      <c r="L4675" s="2">
        <v>1474623.632165845</v>
      </c>
      <c r="M4675" s="71">
        <v>9315.8745540266136</v>
      </c>
      <c r="N4675" s="29">
        <v>1.0644710092734631</v>
      </c>
    </row>
    <row r="4676" spans="1:14" x14ac:dyDescent="0.3">
      <c r="A4676" s="3" t="s">
        <v>1637</v>
      </c>
      <c r="B4676" s="1" t="s">
        <v>8450</v>
      </c>
      <c r="C4676" s="75" t="s">
        <v>6376</v>
      </c>
      <c r="D4676" s="75" t="s">
        <v>6402</v>
      </c>
      <c r="E4676" s="75" t="s">
        <v>6576</v>
      </c>
      <c r="F4676" s="57">
        <v>0</v>
      </c>
      <c r="G4676" s="87">
        <v>5991.8333333333339</v>
      </c>
      <c r="H4676" s="2">
        <v>1200425.3563170431</v>
      </c>
      <c r="I4676" s="71">
        <v>7610.474812218984</v>
      </c>
      <c r="J4676" s="29">
        <v>1.2701412721013017</v>
      </c>
      <c r="K4676" s="80">
        <v>6051.8664967896411</v>
      </c>
      <c r="L4676" s="2">
        <v>1217318.6690144599</v>
      </c>
      <c r="M4676" s="71">
        <v>7690.360960889544</v>
      </c>
      <c r="N4676" s="29">
        <v>1.2707420041352671</v>
      </c>
    </row>
    <row r="4677" spans="1:14" x14ac:dyDescent="0.3">
      <c r="A4677" s="3" t="s">
        <v>1636</v>
      </c>
      <c r="B4677" s="1" t="s">
        <v>8449</v>
      </c>
      <c r="C4677" s="75" t="s">
        <v>6376</v>
      </c>
      <c r="D4677" s="75" t="s">
        <v>6402</v>
      </c>
      <c r="E4677" s="75" t="s">
        <v>6576</v>
      </c>
      <c r="F4677" s="57">
        <v>0</v>
      </c>
      <c r="G4677" s="87">
        <v>3070.0833333333344</v>
      </c>
      <c r="H4677" s="2">
        <v>508893.95566479361</v>
      </c>
      <c r="I4677" s="71">
        <v>3226.2935894320794</v>
      </c>
      <c r="J4677" s="29">
        <v>1.0508814384296012</v>
      </c>
      <c r="K4677" s="80">
        <v>3099.2895888264211</v>
      </c>
      <c r="L4677" s="2">
        <v>516071.81471337483</v>
      </c>
      <c r="M4677" s="71">
        <v>3260.262606586226</v>
      </c>
      <c r="N4677" s="29">
        <v>1.051938682445211</v>
      </c>
    </row>
    <row r="4678" spans="1:14" x14ac:dyDescent="0.3">
      <c r="A4678" s="3" t="s">
        <v>1635</v>
      </c>
      <c r="B4678" s="1" t="s">
        <v>8448</v>
      </c>
      <c r="C4678" s="75" t="s">
        <v>6376</v>
      </c>
      <c r="D4678" s="75" t="s">
        <v>6402</v>
      </c>
      <c r="E4678" s="75" t="s">
        <v>6482</v>
      </c>
      <c r="F4678" s="57">
        <v>0</v>
      </c>
      <c r="G4678" s="87">
        <v>9495.4166666666697</v>
      </c>
      <c r="H4678" s="2">
        <v>1635906.789981524</v>
      </c>
      <c r="I4678" s="71">
        <v>10371.346585421707</v>
      </c>
      <c r="J4678" s="29">
        <v>1.0922476547901219</v>
      </c>
      <c r="K4678" s="80">
        <v>9576.5386948633168</v>
      </c>
      <c r="L4678" s="2">
        <v>1654966.341927839</v>
      </c>
      <c r="M4678" s="71">
        <v>10455.18225548289</v>
      </c>
      <c r="N4678" s="29">
        <v>1.091749596447708</v>
      </c>
    </row>
    <row r="4679" spans="1:14" x14ac:dyDescent="0.3">
      <c r="A4679" s="3" t="s">
        <v>1634</v>
      </c>
      <c r="B4679" s="1" t="s">
        <v>8447</v>
      </c>
      <c r="C4679" s="75" t="s">
        <v>6376</v>
      </c>
      <c r="D4679" s="75" t="s">
        <v>6402</v>
      </c>
      <c r="E4679" s="75" t="s">
        <v>6516</v>
      </c>
      <c r="F4679" s="57">
        <v>0</v>
      </c>
      <c r="G4679" s="87">
        <v>3425.166666666667</v>
      </c>
      <c r="H4679" s="2">
        <v>568818.8421561718</v>
      </c>
      <c r="I4679" s="71">
        <v>3606.2062902658222</v>
      </c>
      <c r="J4679" s="29">
        <v>1.052855712208405</v>
      </c>
      <c r="K4679" s="80">
        <v>3458.5908074874142</v>
      </c>
      <c r="L4679" s="2">
        <v>577272.6665318897</v>
      </c>
      <c r="M4679" s="71">
        <v>3646.896487736949</v>
      </c>
      <c r="N4679" s="29">
        <v>1.054445781744946</v>
      </c>
    </row>
    <row r="4680" spans="1:14" x14ac:dyDescent="0.3">
      <c r="A4680" s="3" t="s">
        <v>1633</v>
      </c>
      <c r="B4680" s="1" t="s">
        <v>8446</v>
      </c>
      <c r="C4680" s="75" t="s">
        <v>6376</v>
      </c>
      <c r="D4680" s="75" t="s">
        <v>6402</v>
      </c>
      <c r="E4680" s="75" t="s">
        <v>6482</v>
      </c>
      <c r="F4680" s="57">
        <v>0</v>
      </c>
      <c r="G4680" s="87">
        <v>8225.5833333333339</v>
      </c>
      <c r="H4680" s="2">
        <v>1609160.15804863</v>
      </c>
      <c r="I4680" s="71">
        <v>10201.777884156101</v>
      </c>
      <c r="J4680" s="29">
        <v>1.2402497756985138</v>
      </c>
      <c r="K4680" s="80">
        <v>8300.1517177393507</v>
      </c>
      <c r="L4680" s="2">
        <v>1628641.9972238999</v>
      </c>
      <c r="M4680" s="71">
        <v>10288.879283233169</v>
      </c>
      <c r="N4680" s="29">
        <v>1.2396013510504209</v>
      </c>
    </row>
    <row r="4681" spans="1:14" x14ac:dyDescent="0.3">
      <c r="A4681" s="3" t="s">
        <v>1632</v>
      </c>
      <c r="B4681" s="1" t="s">
        <v>8445</v>
      </c>
      <c r="C4681" s="75" t="s">
        <v>6376</v>
      </c>
      <c r="D4681" s="75" t="s">
        <v>6402</v>
      </c>
      <c r="E4681" s="75" t="s">
        <v>6482</v>
      </c>
      <c r="F4681" s="57">
        <v>0</v>
      </c>
      <c r="G4681" s="87">
        <v>6903.0833333333321</v>
      </c>
      <c r="H4681" s="2">
        <v>954398.27083301533</v>
      </c>
      <c r="I4681" s="71">
        <v>6050.7085782363965</v>
      </c>
      <c r="J4681" s="29">
        <v>0.87652260389483894</v>
      </c>
      <c r="K4681" s="80">
        <v>6955.6442429587769</v>
      </c>
      <c r="L4681" s="2">
        <v>963763.48380063463</v>
      </c>
      <c r="M4681" s="71">
        <v>6088.5364366848971</v>
      </c>
      <c r="N4681" s="29">
        <v>0.87533752791459163</v>
      </c>
    </row>
    <row r="4682" spans="1:14" x14ac:dyDescent="0.3">
      <c r="A4682" s="3" t="s">
        <v>1631</v>
      </c>
      <c r="B4682" s="1" t="s">
        <v>8444</v>
      </c>
      <c r="C4682" s="75" t="s">
        <v>6376</v>
      </c>
      <c r="D4682" s="75" t="s">
        <v>6402</v>
      </c>
      <c r="E4682" s="75" t="s">
        <v>6522</v>
      </c>
      <c r="F4682" s="57">
        <v>0</v>
      </c>
      <c r="G4682" s="87">
        <v>10977.083333333332</v>
      </c>
      <c r="H4682" s="2">
        <v>1869325.1051085787</v>
      </c>
      <c r="I4682" s="71">
        <v>11851.175546578599</v>
      </c>
      <c r="J4682" s="29">
        <v>1.0796288218557086</v>
      </c>
      <c r="K4682" s="80">
        <v>11072.498970284631</v>
      </c>
      <c r="L4682" s="2">
        <v>1893408.9588629501</v>
      </c>
      <c r="M4682" s="71">
        <v>11961.53374697417</v>
      </c>
      <c r="N4682" s="29">
        <v>1.0802921525732769</v>
      </c>
    </row>
    <row r="4683" spans="1:14" x14ac:dyDescent="0.3">
      <c r="A4683" s="3" t="s">
        <v>1630</v>
      </c>
      <c r="B4683" s="1" t="s">
        <v>8443</v>
      </c>
      <c r="C4683" s="75" t="s">
        <v>6376</v>
      </c>
      <c r="D4683" s="75" t="s">
        <v>6402</v>
      </c>
      <c r="E4683" s="75" t="s">
        <v>6522</v>
      </c>
      <c r="F4683" s="57">
        <v>0</v>
      </c>
      <c r="G4683" s="87">
        <v>3935.833333333333</v>
      </c>
      <c r="H4683" s="2">
        <v>796824.36133734393</v>
      </c>
      <c r="I4683" s="71">
        <v>5051.7191258985049</v>
      </c>
      <c r="J4683" s="29">
        <v>1.2835195746513246</v>
      </c>
      <c r="K4683" s="80">
        <v>3971.5789150728701</v>
      </c>
      <c r="L4683" s="2">
        <v>807413.17107781384</v>
      </c>
      <c r="M4683" s="71">
        <v>5100.7997233722645</v>
      </c>
      <c r="N4683" s="29">
        <v>1.284325411239795</v>
      </c>
    </row>
    <row r="4684" spans="1:14" x14ac:dyDescent="0.3">
      <c r="A4684" s="3" t="s">
        <v>1629</v>
      </c>
      <c r="B4684" s="1" t="s">
        <v>8442</v>
      </c>
      <c r="C4684" s="75" t="s">
        <v>6376</v>
      </c>
      <c r="D4684" s="75" t="s">
        <v>6402</v>
      </c>
      <c r="E4684" s="75" t="s">
        <v>6509</v>
      </c>
      <c r="F4684" s="57">
        <v>0</v>
      </c>
      <c r="G4684" s="87">
        <v>5722.6666666666661</v>
      </c>
      <c r="H4684" s="2">
        <v>913839.39239994693</v>
      </c>
      <c r="I4684" s="71">
        <v>5793.5727879080923</v>
      </c>
      <c r="J4684" s="29">
        <v>1.0123903986325884</v>
      </c>
      <c r="K4684" s="80">
        <v>5777.5980249194236</v>
      </c>
      <c r="L4684" s="2">
        <v>926331.19409607654</v>
      </c>
      <c r="M4684" s="71">
        <v>5852.0594756819919</v>
      </c>
      <c r="N4684" s="29">
        <v>1.0128879597440681</v>
      </c>
    </row>
    <row r="4685" spans="1:14" x14ac:dyDescent="0.3">
      <c r="A4685" s="3" t="s">
        <v>1628</v>
      </c>
      <c r="B4685" s="1" t="s">
        <v>8441</v>
      </c>
      <c r="C4685" s="75" t="s">
        <v>6376</v>
      </c>
      <c r="D4685" s="75" t="s">
        <v>6402</v>
      </c>
      <c r="E4685" s="75" t="s">
        <v>6482</v>
      </c>
      <c r="F4685" s="57">
        <v>0</v>
      </c>
      <c r="G4685" s="87">
        <v>6900.833333333333</v>
      </c>
      <c r="H4685" s="2">
        <v>1256919.2524916334</v>
      </c>
      <c r="I4685" s="71">
        <v>7968.6356688006254</v>
      </c>
      <c r="J4685" s="29">
        <v>1.1547352738269232</v>
      </c>
      <c r="K4685" s="80">
        <v>6968.5758342573936</v>
      </c>
      <c r="L4685" s="2">
        <v>1274443.380365923</v>
      </c>
      <c r="M4685" s="71">
        <v>8051.2439911605206</v>
      </c>
      <c r="N4685" s="29">
        <v>1.1553643359351491</v>
      </c>
    </row>
    <row r="4686" spans="1:14" x14ac:dyDescent="0.3">
      <c r="A4686" s="3" t="s">
        <v>1627</v>
      </c>
      <c r="B4686" s="1" t="s">
        <v>8440</v>
      </c>
      <c r="C4686" s="75" t="s">
        <v>6376</v>
      </c>
      <c r="D4686" s="75" t="s">
        <v>6402</v>
      </c>
      <c r="E4686" s="75" t="s">
        <v>6522</v>
      </c>
      <c r="F4686" s="57">
        <v>0</v>
      </c>
      <c r="G4686" s="87">
        <v>4979.9166666666679</v>
      </c>
      <c r="H4686" s="2">
        <v>1000821.895837148</v>
      </c>
      <c r="I4686" s="71">
        <v>6345.0257774913407</v>
      </c>
      <c r="J4686" s="29">
        <v>1.2741228824092785</v>
      </c>
      <c r="K4686" s="80">
        <v>5023.7260114874571</v>
      </c>
      <c r="L4686" s="2">
        <v>1013278.596698137</v>
      </c>
      <c r="M4686" s="71">
        <v>6401.3461395947179</v>
      </c>
      <c r="N4686" s="29">
        <v>1.27422278304134</v>
      </c>
    </row>
    <row r="4687" spans="1:14" x14ac:dyDescent="0.3">
      <c r="A4687" s="3" t="s">
        <v>1626</v>
      </c>
      <c r="B4687" s="1" t="s">
        <v>8439</v>
      </c>
      <c r="C4687" s="75" t="s">
        <v>6376</v>
      </c>
      <c r="D4687" s="75" t="s">
        <v>6402</v>
      </c>
      <c r="E4687" s="75" t="s">
        <v>6574</v>
      </c>
      <c r="F4687" s="57">
        <v>0</v>
      </c>
      <c r="G4687" s="87">
        <v>4700.583333333333</v>
      </c>
      <c r="H4687" s="2">
        <v>935062.68674310041</v>
      </c>
      <c r="I4687" s="71">
        <v>5928.1245500654895</v>
      </c>
      <c r="J4687" s="29">
        <v>1.2611465704750453</v>
      </c>
      <c r="K4687" s="80">
        <v>4745.5705872914696</v>
      </c>
      <c r="L4687" s="2">
        <v>947511.06080515124</v>
      </c>
      <c r="M4687" s="71">
        <v>5985.8624183643542</v>
      </c>
      <c r="N4687" s="29">
        <v>1.2613577879116069</v>
      </c>
    </row>
    <row r="4688" spans="1:14" x14ac:dyDescent="0.3">
      <c r="A4688" s="3" t="s">
        <v>1625</v>
      </c>
      <c r="B4688" s="1" t="s">
        <v>8438</v>
      </c>
      <c r="C4688" s="75" t="s">
        <v>6376</v>
      </c>
      <c r="D4688" s="75" t="s">
        <v>6402</v>
      </c>
      <c r="E4688" s="75" t="s">
        <v>6574</v>
      </c>
      <c r="F4688" s="57">
        <v>0</v>
      </c>
      <c r="G4688" s="87">
        <v>8912.7499999999982</v>
      </c>
      <c r="H4688" s="2">
        <v>1585457.3369226456</v>
      </c>
      <c r="I4688" s="71">
        <v>10051.50638063565</v>
      </c>
      <c r="J4688" s="29">
        <v>1.1277671179642257</v>
      </c>
      <c r="K4688" s="80">
        <v>9000.1109288759399</v>
      </c>
      <c r="L4688" s="2">
        <v>1607778.6424908689</v>
      </c>
      <c r="M4688" s="71">
        <v>10157.075892029139</v>
      </c>
      <c r="N4688" s="29">
        <v>1.1285500781375031</v>
      </c>
    </row>
    <row r="4689" spans="1:14" x14ac:dyDescent="0.3">
      <c r="A4689" s="3" t="s">
        <v>1624</v>
      </c>
      <c r="B4689" s="1" t="s">
        <v>8437</v>
      </c>
      <c r="C4689" s="75" t="s">
        <v>6376</v>
      </c>
      <c r="D4689" s="75" t="s">
        <v>6402</v>
      </c>
      <c r="E4689" s="75" t="s">
        <v>6482</v>
      </c>
      <c r="F4689" s="57">
        <v>0</v>
      </c>
      <c r="G4689" s="87">
        <v>5289.4166666666679</v>
      </c>
      <c r="H4689" s="2">
        <v>976302.73838679004</v>
      </c>
      <c r="I4689" s="71">
        <v>6189.5788526069109</v>
      </c>
      <c r="J4689" s="29">
        <v>1.1701817502132075</v>
      </c>
      <c r="K4689" s="80">
        <v>5335.530299016139</v>
      </c>
      <c r="L4689" s="2">
        <v>988076.58240111126</v>
      </c>
      <c r="M4689" s="71">
        <v>6242.1334438405829</v>
      </c>
      <c r="N4689" s="29">
        <v>1.1699180951126109</v>
      </c>
    </row>
    <row r="4690" spans="1:14" x14ac:dyDescent="0.3">
      <c r="A4690" s="3" t="s">
        <v>1623</v>
      </c>
      <c r="B4690" s="1" t="s">
        <v>8436</v>
      </c>
      <c r="C4690" s="75" t="s">
        <v>6376</v>
      </c>
      <c r="D4690" s="75" t="s">
        <v>6402</v>
      </c>
      <c r="E4690" s="75" t="s">
        <v>6482</v>
      </c>
      <c r="F4690" s="57">
        <v>0</v>
      </c>
      <c r="G4690" s="87">
        <v>14049</v>
      </c>
      <c r="H4690" s="2">
        <v>2724635.4281406403</v>
      </c>
      <c r="I4690" s="71">
        <v>17273.684856143049</v>
      </c>
      <c r="J4690" s="29">
        <v>1.2295312731257064</v>
      </c>
      <c r="K4690" s="80">
        <v>14168.203028962431</v>
      </c>
      <c r="L4690" s="2">
        <v>2756148.9554905491</v>
      </c>
      <c r="M4690" s="71">
        <v>17411.858430513588</v>
      </c>
      <c r="N4690" s="29">
        <v>1.2289390824595421</v>
      </c>
    </row>
    <row r="4691" spans="1:14" x14ac:dyDescent="0.3">
      <c r="A4691" s="3" t="s">
        <v>1622</v>
      </c>
      <c r="B4691" s="1" t="s">
        <v>8435</v>
      </c>
      <c r="C4691" s="75" t="s">
        <v>6376</v>
      </c>
      <c r="D4691" s="75" t="s">
        <v>6402</v>
      </c>
      <c r="E4691" s="75" t="s">
        <v>6575</v>
      </c>
      <c r="F4691" s="57">
        <v>0</v>
      </c>
      <c r="G4691" s="87">
        <v>14498.75</v>
      </c>
      <c r="H4691" s="2">
        <v>2495002.9689009981</v>
      </c>
      <c r="I4691" s="71">
        <v>15817.857521344866</v>
      </c>
      <c r="J4691" s="29">
        <v>1.0909807756768595</v>
      </c>
      <c r="K4691" s="80">
        <v>14622.85360954498</v>
      </c>
      <c r="L4691" s="2">
        <v>2524190.0683885249</v>
      </c>
      <c r="M4691" s="71">
        <v>15946.467637365729</v>
      </c>
      <c r="N4691" s="29">
        <v>1.090516807674035</v>
      </c>
    </row>
    <row r="4692" spans="1:14" x14ac:dyDescent="0.3">
      <c r="A4692" s="3" t="s">
        <v>1621</v>
      </c>
      <c r="B4692" s="1" t="s">
        <v>8434</v>
      </c>
      <c r="C4692" s="75" t="s">
        <v>6376</v>
      </c>
      <c r="D4692" s="75" t="s">
        <v>6402</v>
      </c>
      <c r="E4692" s="75" t="s">
        <v>6482</v>
      </c>
      <c r="F4692" s="57">
        <v>0</v>
      </c>
      <c r="G4692" s="87">
        <v>6009.5833333333348</v>
      </c>
      <c r="H4692" s="2">
        <v>1437056.0719013216</v>
      </c>
      <c r="I4692" s="71">
        <v>9110.6697983334561</v>
      </c>
      <c r="J4692" s="29">
        <v>1.5160235399015662</v>
      </c>
      <c r="K4692" s="80">
        <v>6074.0002385129301</v>
      </c>
      <c r="L4692" s="2">
        <v>1459084.5195009131</v>
      </c>
      <c r="M4692" s="71">
        <v>9217.7068445787627</v>
      </c>
      <c r="N4692" s="29">
        <v>1.5175677449159091</v>
      </c>
    </row>
    <row r="4693" spans="1:14" x14ac:dyDescent="0.3">
      <c r="A4693" s="3" t="s">
        <v>1620</v>
      </c>
      <c r="B4693" s="1" t="s">
        <v>8433</v>
      </c>
      <c r="C4693" s="75" t="s">
        <v>6376</v>
      </c>
      <c r="D4693" s="75" t="s">
        <v>6402</v>
      </c>
      <c r="E4693" s="75" t="s">
        <v>6509</v>
      </c>
      <c r="F4693" s="57">
        <v>0</v>
      </c>
      <c r="G4693" s="87">
        <v>5285.583333333333</v>
      </c>
      <c r="H4693" s="2">
        <v>1004729.9323177336</v>
      </c>
      <c r="I4693" s="71">
        <v>6369.8020062207806</v>
      </c>
      <c r="J4693" s="29">
        <v>1.2051275336158005</v>
      </c>
      <c r="K4693" s="80">
        <v>5337.1963488934171</v>
      </c>
      <c r="L4693" s="2">
        <v>1019718.648366791</v>
      </c>
      <c r="M4693" s="71">
        <v>6442.0309029187056</v>
      </c>
      <c r="N4693" s="29">
        <v>1.2070065408506769</v>
      </c>
    </row>
    <row r="4694" spans="1:14" x14ac:dyDescent="0.3">
      <c r="A4694" s="3" t="s">
        <v>1619</v>
      </c>
      <c r="B4694" s="1" t="s">
        <v>8432</v>
      </c>
      <c r="C4694" s="75" t="s">
        <v>6376</v>
      </c>
      <c r="D4694" s="75" t="s">
        <v>6402</v>
      </c>
      <c r="E4694" s="75" t="s">
        <v>6522</v>
      </c>
      <c r="F4694" s="57">
        <v>0</v>
      </c>
      <c r="G4694" s="87">
        <v>5134.2499999999982</v>
      </c>
      <c r="H4694" s="2">
        <v>985710.25291061401</v>
      </c>
      <c r="I4694" s="71">
        <v>6249.22075533113</v>
      </c>
      <c r="J4694" s="29">
        <v>1.2171633160307995</v>
      </c>
      <c r="K4694" s="80">
        <v>5179.6361163496067</v>
      </c>
      <c r="L4694" s="2">
        <v>997778.84426061553</v>
      </c>
      <c r="M4694" s="71">
        <v>6303.427086775564</v>
      </c>
      <c r="N4694" s="29">
        <v>1.2169633049855939</v>
      </c>
    </row>
    <row r="4695" spans="1:14" x14ac:dyDescent="0.3">
      <c r="A4695" s="3" t="s">
        <v>1618</v>
      </c>
      <c r="B4695" s="1" t="s">
        <v>8431</v>
      </c>
      <c r="C4695" s="75" t="s">
        <v>6376</v>
      </c>
      <c r="D4695" s="75" t="s">
        <v>6402</v>
      </c>
      <c r="E4695" s="75" t="s">
        <v>6521</v>
      </c>
      <c r="F4695" s="57">
        <v>0</v>
      </c>
      <c r="G4695" s="87">
        <v>22446.000000000004</v>
      </c>
      <c r="H4695" s="2">
        <v>3946608.0277121863</v>
      </c>
      <c r="I4695" s="71">
        <v>25020.765206722419</v>
      </c>
      <c r="J4695" s="29">
        <v>1.1147093115353477</v>
      </c>
      <c r="K4695" s="80">
        <v>22652.148801333678</v>
      </c>
      <c r="L4695" s="2">
        <v>4000822.1853589639</v>
      </c>
      <c r="M4695" s="71">
        <v>25275.03071209359</v>
      </c>
      <c r="N4695" s="29">
        <v>1.1157895409289149</v>
      </c>
    </row>
    <row r="4696" spans="1:14" x14ac:dyDescent="0.3">
      <c r="A4696" s="3" t="s">
        <v>1617</v>
      </c>
      <c r="B4696" s="1" t="s">
        <v>8430</v>
      </c>
      <c r="C4696" s="75" t="s">
        <v>6376</v>
      </c>
      <c r="D4696" s="75" t="s">
        <v>6402</v>
      </c>
      <c r="E4696" s="75" t="s">
        <v>6482</v>
      </c>
      <c r="F4696" s="57">
        <v>0</v>
      </c>
      <c r="G4696" s="87">
        <v>3466.7499999999995</v>
      </c>
      <c r="H4696" s="2">
        <v>583501.00887076068</v>
      </c>
      <c r="I4696" s="71">
        <v>3699.2885126482252</v>
      </c>
      <c r="J4696" s="29">
        <v>1.0670768046868755</v>
      </c>
      <c r="K4696" s="80">
        <v>3497.323758644312</v>
      </c>
      <c r="L4696" s="2">
        <v>590757.64716024103</v>
      </c>
      <c r="M4696" s="71">
        <v>3732.0873019602982</v>
      </c>
      <c r="N4696" s="29">
        <v>1.0671266258194489</v>
      </c>
    </row>
    <row r="4697" spans="1:14" x14ac:dyDescent="0.3">
      <c r="A4697" s="3" t="s">
        <v>1616</v>
      </c>
      <c r="B4697" s="1" t="s">
        <v>8429</v>
      </c>
      <c r="C4697" s="75" t="s">
        <v>6376</v>
      </c>
      <c r="D4697" s="75" t="s">
        <v>6402</v>
      </c>
      <c r="E4697" s="75" t="s">
        <v>6482</v>
      </c>
      <c r="F4697" s="57">
        <v>0</v>
      </c>
      <c r="G4697" s="87">
        <v>3277.1666666666665</v>
      </c>
      <c r="H4697" s="2">
        <v>687878.50692653668</v>
      </c>
      <c r="I4697" s="71">
        <v>4361.0225519499754</v>
      </c>
      <c r="J4697" s="29">
        <v>1.3307295586482151</v>
      </c>
      <c r="K4697" s="80">
        <v>3306.8314522261662</v>
      </c>
      <c r="L4697" s="2">
        <v>696111.29945180053</v>
      </c>
      <c r="M4697" s="71">
        <v>4397.6546963436303</v>
      </c>
      <c r="N4697" s="29">
        <v>1.329869622893274</v>
      </c>
    </row>
    <row r="4698" spans="1:14" x14ac:dyDescent="0.3">
      <c r="A4698" s="3" t="s">
        <v>1615</v>
      </c>
      <c r="B4698" s="1" t="s">
        <v>8428</v>
      </c>
      <c r="C4698" s="75" t="s">
        <v>6376</v>
      </c>
      <c r="D4698" s="75" t="s">
        <v>6402</v>
      </c>
      <c r="E4698" s="75" t="s">
        <v>6482</v>
      </c>
      <c r="F4698" s="57">
        <v>0</v>
      </c>
      <c r="G4698" s="87">
        <v>11266.416666666666</v>
      </c>
      <c r="H4698" s="2">
        <v>1848470.6192131042</v>
      </c>
      <c r="I4698" s="71">
        <v>11718.961961790435</v>
      </c>
      <c r="J4698" s="29">
        <v>1.0401676334643908</v>
      </c>
      <c r="K4698" s="80">
        <v>11365.69351202972</v>
      </c>
      <c r="L4698" s="2">
        <v>1869885.558066054</v>
      </c>
      <c r="M4698" s="71">
        <v>11812.925623431411</v>
      </c>
      <c r="N4698" s="29">
        <v>1.039349302436172</v>
      </c>
    </row>
    <row r="4699" spans="1:14" x14ac:dyDescent="0.3">
      <c r="A4699" s="3" t="s">
        <v>1614</v>
      </c>
      <c r="B4699" s="1" t="s">
        <v>8427</v>
      </c>
      <c r="C4699" s="75" t="s">
        <v>6376</v>
      </c>
      <c r="D4699" s="75" t="s">
        <v>6402</v>
      </c>
      <c r="E4699" s="75" t="s">
        <v>6482</v>
      </c>
      <c r="F4699" s="57">
        <v>0</v>
      </c>
      <c r="G4699" s="87">
        <v>8398.5</v>
      </c>
      <c r="H4699" s="2">
        <v>1369489.7183666227</v>
      </c>
      <c r="I4699" s="71">
        <v>8682.3116092770906</v>
      </c>
      <c r="J4699" s="29">
        <v>1.0337931308301591</v>
      </c>
      <c r="K4699" s="80">
        <v>8466.0898193402281</v>
      </c>
      <c r="L4699" s="2">
        <v>1385639.497993761</v>
      </c>
      <c r="M4699" s="71">
        <v>8753.7209216260107</v>
      </c>
      <c r="N4699" s="29">
        <v>1.0339744921709559</v>
      </c>
    </row>
    <row r="4700" spans="1:14" x14ac:dyDescent="0.3">
      <c r="A4700" s="3" t="s">
        <v>1613</v>
      </c>
      <c r="B4700" s="1" t="s">
        <v>7300</v>
      </c>
      <c r="C4700" s="75" t="s">
        <v>6376</v>
      </c>
      <c r="D4700" s="75" t="s">
        <v>6402</v>
      </c>
      <c r="E4700" s="75" t="s">
        <v>6576</v>
      </c>
      <c r="F4700" s="57">
        <v>0</v>
      </c>
      <c r="G4700" s="87">
        <v>5131.0000000000009</v>
      </c>
      <c r="H4700" s="2">
        <v>964492.87219619751</v>
      </c>
      <c r="I4700" s="71">
        <v>6114.7064844865536</v>
      </c>
      <c r="J4700" s="29">
        <v>1.1917182780133604</v>
      </c>
      <c r="K4700" s="80">
        <v>5175.5449364990554</v>
      </c>
      <c r="L4700" s="2">
        <v>976516.04529952235</v>
      </c>
      <c r="M4700" s="71">
        <v>6169.1002229790711</v>
      </c>
      <c r="N4700" s="29">
        <v>1.1919711448109069</v>
      </c>
    </row>
    <row r="4701" spans="1:14" x14ac:dyDescent="0.3">
      <c r="A4701" s="3" t="s">
        <v>1612</v>
      </c>
      <c r="B4701" s="1" t="s">
        <v>8426</v>
      </c>
      <c r="C4701" s="75" t="s">
        <v>6376</v>
      </c>
      <c r="D4701" s="75" t="s">
        <v>6402</v>
      </c>
      <c r="E4701" s="75" t="s">
        <v>6522</v>
      </c>
      <c r="F4701" s="57">
        <v>0</v>
      </c>
      <c r="G4701" s="87">
        <v>4846.8333333333321</v>
      </c>
      <c r="H4701" s="2">
        <v>860895.1949761709</v>
      </c>
      <c r="I4701" s="71">
        <v>5457.9163651022591</v>
      </c>
      <c r="J4701" s="29">
        <v>1.1260788209007104</v>
      </c>
      <c r="K4701" s="80">
        <v>4887.2561118843769</v>
      </c>
      <c r="L4701" s="2">
        <v>870424.57880419143</v>
      </c>
      <c r="M4701" s="71">
        <v>5498.8717175050269</v>
      </c>
      <c r="N4701" s="29">
        <v>1.125144987620637</v>
      </c>
    </row>
    <row r="4702" spans="1:14" x14ac:dyDescent="0.3">
      <c r="A4702" s="3" t="s">
        <v>1611</v>
      </c>
      <c r="B4702" s="1" t="s">
        <v>8425</v>
      </c>
      <c r="C4702" s="75" t="s">
        <v>6376</v>
      </c>
      <c r="D4702" s="75" t="s">
        <v>6402</v>
      </c>
      <c r="E4702" s="75" t="s">
        <v>6522</v>
      </c>
      <c r="F4702" s="57">
        <v>0</v>
      </c>
      <c r="G4702" s="87">
        <v>14336.833333333332</v>
      </c>
      <c r="H4702" s="2">
        <v>2570001.7579689031</v>
      </c>
      <c r="I4702" s="71">
        <v>16293.335977497594</v>
      </c>
      <c r="J4702" s="29">
        <v>1.1364668611732667</v>
      </c>
      <c r="K4702" s="80">
        <v>14460.65434599079</v>
      </c>
      <c r="L4702" s="2">
        <v>2601273.8579115402</v>
      </c>
      <c r="M4702" s="71">
        <v>16433.441328605641</v>
      </c>
      <c r="N4702" s="29">
        <v>1.136424461536335</v>
      </c>
    </row>
    <row r="4703" spans="1:14" x14ac:dyDescent="0.3">
      <c r="A4703" s="3" t="s">
        <v>1610</v>
      </c>
      <c r="B4703" s="1" t="s">
        <v>8424</v>
      </c>
      <c r="C4703" s="75" t="s">
        <v>6376</v>
      </c>
      <c r="D4703" s="75" t="s">
        <v>6402</v>
      </c>
      <c r="E4703" s="75" t="s">
        <v>6576</v>
      </c>
      <c r="F4703" s="57">
        <v>0</v>
      </c>
      <c r="G4703" s="87">
        <v>2690.0833333333335</v>
      </c>
      <c r="H4703" s="2">
        <v>479587.99226538348</v>
      </c>
      <c r="I4703" s="71">
        <v>3040.4991998639562</v>
      </c>
      <c r="J4703" s="29">
        <v>1.1302620860062411</v>
      </c>
      <c r="K4703" s="80">
        <v>2715.6712847669592</v>
      </c>
      <c r="L4703" s="2">
        <v>486325.14693677129</v>
      </c>
      <c r="M4703" s="71">
        <v>3072.3392481356832</v>
      </c>
      <c r="N4703" s="29">
        <v>1.131336942497196</v>
      </c>
    </row>
    <row r="4704" spans="1:14" x14ac:dyDescent="0.3">
      <c r="A4704" s="3" t="s">
        <v>1609</v>
      </c>
      <c r="B4704" s="1" t="s">
        <v>8422</v>
      </c>
      <c r="C4704" s="75" t="s">
        <v>6376</v>
      </c>
      <c r="D4704" s="75" t="s">
        <v>6402</v>
      </c>
      <c r="E4704" s="75" t="s">
        <v>6557</v>
      </c>
      <c r="F4704" s="57">
        <v>0</v>
      </c>
      <c r="G4704" s="87">
        <v>2091.916666666667</v>
      </c>
      <c r="H4704" s="2">
        <v>378793.64345423382</v>
      </c>
      <c r="I4704" s="71">
        <v>2401.4816642841156</v>
      </c>
      <c r="J4704" s="29">
        <v>1.1479815150145156</v>
      </c>
      <c r="K4704" s="80">
        <v>2111.444927328585</v>
      </c>
      <c r="L4704" s="2">
        <v>384073.36808907922</v>
      </c>
      <c r="M4704" s="71">
        <v>2426.367812514447</v>
      </c>
      <c r="N4704" s="29">
        <v>1.1491504140646971</v>
      </c>
    </row>
    <row r="4705" spans="1:14" x14ac:dyDescent="0.3">
      <c r="A4705" s="3" t="s">
        <v>1608</v>
      </c>
      <c r="B4705" s="1" t="s">
        <v>8421</v>
      </c>
      <c r="C4705" s="75" t="s">
        <v>6376</v>
      </c>
      <c r="D4705" s="75" t="s">
        <v>6402</v>
      </c>
      <c r="E4705" s="75" t="s">
        <v>6482</v>
      </c>
      <c r="F4705" s="57">
        <v>0</v>
      </c>
      <c r="G4705" s="87">
        <v>13379.083333333334</v>
      </c>
      <c r="H4705" s="2">
        <v>2113744.5695015593</v>
      </c>
      <c r="I4705" s="71">
        <v>13400.749760077262</v>
      </c>
      <c r="J4705" s="29">
        <v>1.0016194253525537</v>
      </c>
      <c r="K4705" s="80">
        <v>13486.397014541881</v>
      </c>
      <c r="L4705" s="2">
        <v>2136649.342802573</v>
      </c>
      <c r="M4705" s="71">
        <v>13498.19493551529</v>
      </c>
      <c r="N4705" s="29">
        <v>1.0008748015471209</v>
      </c>
    </row>
    <row r="4706" spans="1:14" x14ac:dyDescent="0.3">
      <c r="A4706" s="3" t="s">
        <v>1607</v>
      </c>
      <c r="B4706" s="1" t="s">
        <v>8420</v>
      </c>
      <c r="C4706" s="75" t="s">
        <v>6376</v>
      </c>
      <c r="D4706" s="75" t="s">
        <v>6402</v>
      </c>
      <c r="E4706" s="75" t="s">
        <v>6482</v>
      </c>
      <c r="F4706" s="57">
        <v>0</v>
      </c>
      <c r="G4706" s="87">
        <v>6749.7500000000009</v>
      </c>
      <c r="H4706" s="2">
        <v>1332171.8536465964</v>
      </c>
      <c r="I4706" s="71">
        <v>8445.7232466579444</v>
      </c>
      <c r="J4706" s="29">
        <v>1.2512646018975433</v>
      </c>
      <c r="K4706" s="80">
        <v>6805.7302353751566</v>
      </c>
      <c r="L4706" s="2">
        <v>1346680.2674615351</v>
      </c>
      <c r="M4706" s="71">
        <v>8507.5975743237832</v>
      </c>
      <c r="N4706" s="29">
        <v>1.250063884416484</v>
      </c>
    </row>
    <row r="4707" spans="1:14" x14ac:dyDescent="0.3">
      <c r="A4707" s="3" t="s">
        <v>1606</v>
      </c>
      <c r="B4707" s="1" t="s">
        <v>8419</v>
      </c>
      <c r="C4707" s="75" t="s">
        <v>6376</v>
      </c>
      <c r="D4707" s="75" t="s">
        <v>6402</v>
      </c>
      <c r="E4707" s="75" t="s">
        <v>6509</v>
      </c>
      <c r="F4707" s="57">
        <v>0</v>
      </c>
      <c r="G4707" s="87">
        <v>5128.166666666667</v>
      </c>
      <c r="H4707" s="2">
        <v>859586.48925987876</v>
      </c>
      <c r="I4707" s="71">
        <v>5449.6194128277702</v>
      </c>
      <c r="J4707" s="29">
        <v>1.0626837556295823</v>
      </c>
      <c r="K4707" s="80">
        <v>5177.2745715363599</v>
      </c>
      <c r="L4707" s="2">
        <v>871375.2833816784</v>
      </c>
      <c r="M4707" s="71">
        <v>5504.8777548345652</v>
      </c>
      <c r="N4707" s="29">
        <v>1.063277150703829</v>
      </c>
    </row>
    <row r="4708" spans="1:14" x14ac:dyDescent="0.3">
      <c r="A4708" s="3" t="s">
        <v>1605</v>
      </c>
      <c r="B4708" s="1" t="s">
        <v>8418</v>
      </c>
      <c r="C4708" s="75" t="s">
        <v>6376</v>
      </c>
      <c r="D4708" s="75" t="s">
        <v>6402</v>
      </c>
      <c r="E4708" s="75" t="s">
        <v>6574</v>
      </c>
      <c r="F4708" s="57">
        <v>0</v>
      </c>
      <c r="G4708" s="87">
        <v>7747.4999999999982</v>
      </c>
      <c r="H4708" s="2">
        <v>540663.48881467199</v>
      </c>
      <c r="I4708" s="71">
        <v>3427.7065557283772</v>
      </c>
      <c r="J4708" s="29">
        <v>0.44242743539572482</v>
      </c>
      <c r="K4708" s="80">
        <v>7848.52133974139</v>
      </c>
      <c r="L4708" s="2">
        <v>547772.8423870987</v>
      </c>
      <c r="M4708" s="71">
        <v>3460.5325538461821</v>
      </c>
      <c r="N4708" s="29">
        <v>0.44091522518051879</v>
      </c>
    </row>
    <row r="4709" spans="1:14" x14ac:dyDescent="0.3">
      <c r="A4709" s="3" t="s">
        <v>1604</v>
      </c>
      <c r="B4709" s="1" t="s">
        <v>8417</v>
      </c>
      <c r="C4709" s="75" t="s">
        <v>6376</v>
      </c>
      <c r="D4709" s="75" t="s">
        <v>6402</v>
      </c>
      <c r="E4709" s="75" t="s">
        <v>6557</v>
      </c>
      <c r="F4709" s="57">
        <v>0</v>
      </c>
      <c r="G4709" s="87">
        <v>6855.9166666666652</v>
      </c>
      <c r="H4709" s="2">
        <v>1092833.6490499179</v>
      </c>
      <c r="I4709" s="71">
        <v>6928.3632807929225</v>
      </c>
      <c r="J4709" s="29">
        <v>1.0105670208155375</v>
      </c>
      <c r="K4709" s="80">
        <v>6918.6120878443517</v>
      </c>
      <c r="L4709" s="2">
        <v>1107006.844592256</v>
      </c>
      <c r="M4709" s="71">
        <v>6993.4705166249914</v>
      </c>
      <c r="N4709" s="29">
        <v>1.0108198621096509</v>
      </c>
    </row>
    <row r="4710" spans="1:14" x14ac:dyDescent="0.3">
      <c r="A4710" s="3" t="s">
        <v>1603</v>
      </c>
      <c r="B4710" s="1" t="s">
        <v>8416</v>
      </c>
      <c r="C4710" s="75" t="s">
        <v>6376</v>
      </c>
      <c r="D4710" s="75" t="s">
        <v>6402</v>
      </c>
      <c r="E4710" s="75" t="s">
        <v>6557</v>
      </c>
      <c r="F4710" s="57">
        <v>0</v>
      </c>
      <c r="G4710" s="87">
        <v>9860.5</v>
      </c>
      <c r="H4710" s="2">
        <v>1098462.5037997565</v>
      </c>
      <c r="I4710" s="71">
        <v>6964.0491791870672</v>
      </c>
      <c r="J4710" s="29">
        <v>0.70625720594159191</v>
      </c>
      <c r="K4710" s="80">
        <v>9943.3312917964595</v>
      </c>
      <c r="L4710" s="2">
        <v>1110653.7506242041</v>
      </c>
      <c r="M4710" s="71">
        <v>7016.5096964962968</v>
      </c>
      <c r="N4710" s="29">
        <v>0.70564979588733234</v>
      </c>
    </row>
    <row r="4711" spans="1:14" x14ac:dyDescent="0.3">
      <c r="A4711" s="3" t="s">
        <v>1602</v>
      </c>
      <c r="B4711" s="1" t="s">
        <v>13030</v>
      </c>
      <c r="C4711" s="75" t="s">
        <v>6376</v>
      </c>
      <c r="D4711" s="75" t="s">
        <v>6402</v>
      </c>
      <c r="E4711" s="75" t="s">
        <v>6482</v>
      </c>
      <c r="F4711" s="57">
        <v>0</v>
      </c>
      <c r="G4711" s="87">
        <v>5963.9999999999991</v>
      </c>
      <c r="H4711" s="2">
        <v>1106673.4950431189</v>
      </c>
      <c r="I4711" s="71">
        <v>7016.1053455385354</v>
      </c>
      <c r="J4711" s="29">
        <v>1.1764093470051202</v>
      </c>
      <c r="K4711" s="80">
        <v>6014.2336348862927</v>
      </c>
      <c r="L4711" s="2">
        <v>1119112.550349019</v>
      </c>
      <c r="M4711" s="71">
        <v>7069.9478181940158</v>
      </c>
      <c r="N4711" s="29">
        <v>1.175535944793352</v>
      </c>
    </row>
    <row r="4712" spans="1:14" x14ac:dyDescent="0.3">
      <c r="A4712" s="3" t="s">
        <v>1601</v>
      </c>
      <c r="B4712" s="1" t="s">
        <v>8415</v>
      </c>
      <c r="C4712" s="75" t="s">
        <v>6376</v>
      </c>
      <c r="D4712" s="75" t="s">
        <v>6402</v>
      </c>
      <c r="E4712" s="75" t="s">
        <v>6574</v>
      </c>
      <c r="F4712" s="57">
        <v>0</v>
      </c>
      <c r="G4712" s="87">
        <v>1830.75</v>
      </c>
      <c r="H4712" s="2">
        <v>347305.57094621664</v>
      </c>
      <c r="I4712" s="71">
        <v>2201.853106417916</v>
      </c>
      <c r="J4712" s="29">
        <v>1.2027055067146886</v>
      </c>
      <c r="K4712" s="80">
        <v>1850.77063513536</v>
      </c>
      <c r="L4712" s="2">
        <v>352728.50118844811</v>
      </c>
      <c r="M4712" s="71">
        <v>2228.347896388419</v>
      </c>
      <c r="N4712" s="29">
        <v>1.204010834235786</v>
      </c>
    </row>
    <row r="4713" spans="1:14" x14ac:dyDescent="0.3">
      <c r="A4713" s="3" t="s">
        <v>1600</v>
      </c>
      <c r="B4713" s="1" t="s">
        <v>8414</v>
      </c>
      <c r="C4713" s="75" t="s">
        <v>6376</v>
      </c>
      <c r="D4713" s="75" t="s">
        <v>6402</v>
      </c>
      <c r="E4713" s="75" t="s">
        <v>6575</v>
      </c>
      <c r="F4713" s="57">
        <v>0</v>
      </c>
      <c r="G4713" s="87">
        <v>7105.0833333333321</v>
      </c>
      <c r="H4713" s="2">
        <v>1002675.3273207347</v>
      </c>
      <c r="I4713" s="71">
        <v>6356.7761904160452</v>
      </c>
      <c r="J4713" s="29">
        <v>0.89468003289889342</v>
      </c>
      <c r="K4713" s="80">
        <v>7160.8904851173083</v>
      </c>
      <c r="L4713" s="2">
        <v>1012938.965148228</v>
      </c>
      <c r="M4713" s="71">
        <v>6399.2005311529938</v>
      </c>
      <c r="N4713" s="29">
        <v>0.89363195044703481</v>
      </c>
    </row>
    <row r="4714" spans="1:14" x14ac:dyDescent="0.3">
      <c r="A4714" s="3" t="s">
        <v>1599</v>
      </c>
      <c r="B4714" s="1" t="s">
        <v>8413</v>
      </c>
      <c r="C4714" s="75" t="s">
        <v>6376</v>
      </c>
      <c r="D4714" s="75" t="s">
        <v>6402</v>
      </c>
      <c r="E4714" s="75" t="s">
        <v>6574</v>
      </c>
      <c r="F4714" s="57">
        <v>0</v>
      </c>
      <c r="G4714" s="87">
        <v>3294.2499999999986</v>
      </c>
      <c r="H4714" s="2">
        <v>642799.58451207471</v>
      </c>
      <c r="I4714" s="71">
        <v>4075.2305184912716</v>
      </c>
      <c r="J4714" s="29">
        <v>1.2370738463963795</v>
      </c>
      <c r="K4714" s="80">
        <v>3322.8181775233402</v>
      </c>
      <c r="L4714" s="2">
        <v>650696.25034600066</v>
      </c>
      <c r="M4714" s="71">
        <v>4110.7469789397037</v>
      </c>
      <c r="N4714" s="29">
        <v>1.2371266675818069</v>
      </c>
    </row>
    <row r="4715" spans="1:14" x14ac:dyDescent="0.3">
      <c r="A4715" s="3" t="s">
        <v>1598</v>
      </c>
      <c r="B4715" s="1" t="s">
        <v>8412</v>
      </c>
      <c r="C4715" s="75" t="s">
        <v>6376</v>
      </c>
      <c r="D4715" s="75" t="s">
        <v>6402</v>
      </c>
      <c r="E4715" s="75" t="s">
        <v>6509</v>
      </c>
      <c r="F4715" s="57">
        <v>0</v>
      </c>
      <c r="G4715" s="87">
        <v>3258.7500000000005</v>
      </c>
      <c r="H4715" s="2">
        <v>766561.7968378067</v>
      </c>
      <c r="I4715" s="71">
        <v>4859.8600622217018</v>
      </c>
      <c r="J4715" s="29">
        <v>1.4913264479391488</v>
      </c>
      <c r="K4715" s="80">
        <v>3289.2566534788448</v>
      </c>
      <c r="L4715" s="2">
        <v>778270.99723113561</v>
      </c>
      <c r="M4715" s="71">
        <v>4916.6952306288858</v>
      </c>
      <c r="N4715" s="29">
        <v>1.494773971325345</v>
      </c>
    </row>
    <row r="4716" spans="1:14" x14ac:dyDescent="0.3">
      <c r="A4716" s="3" t="s">
        <v>1597</v>
      </c>
      <c r="B4716" s="1" t="s">
        <v>8411</v>
      </c>
      <c r="C4716" s="75" t="s">
        <v>6376</v>
      </c>
      <c r="D4716" s="75" t="s">
        <v>6402</v>
      </c>
      <c r="E4716" s="75" t="s">
        <v>6574</v>
      </c>
      <c r="F4716" s="57">
        <v>0</v>
      </c>
      <c r="G4716" s="87">
        <v>4526.75</v>
      </c>
      <c r="H4716" s="2">
        <v>909705.9977467854</v>
      </c>
      <c r="I4716" s="71">
        <v>5767.3678300310294</v>
      </c>
      <c r="J4716" s="29">
        <v>1.2740636947105604</v>
      </c>
      <c r="K4716" s="80">
        <v>4568.6157710132948</v>
      </c>
      <c r="L4716" s="2">
        <v>921816.59448198637</v>
      </c>
      <c r="M4716" s="71">
        <v>5823.5386770530222</v>
      </c>
      <c r="N4716" s="29">
        <v>1.2746833984161881</v>
      </c>
    </row>
    <row r="4717" spans="1:14" x14ac:dyDescent="0.3">
      <c r="A4717" s="3" t="s">
        <v>1596</v>
      </c>
      <c r="B4717" s="1" t="s">
        <v>8410</v>
      </c>
      <c r="C4717" s="75" t="s">
        <v>6376</v>
      </c>
      <c r="D4717" s="75" t="s">
        <v>6402</v>
      </c>
      <c r="E4717" s="75" t="s">
        <v>6522</v>
      </c>
      <c r="F4717" s="57">
        <v>0</v>
      </c>
      <c r="G4717" s="87">
        <v>5482.0000000000009</v>
      </c>
      <c r="H4717" s="2">
        <v>959881.33033148444</v>
      </c>
      <c r="I4717" s="71">
        <v>6085.470161692966</v>
      </c>
      <c r="J4717" s="29">
        <v>1.1100821163248751</v>
      </c>
      <c r="K4717" s="80">
        <v>5530.1097102387039</v>
      </c>
      <c r="L4717" s="2">
        <v>972277.35334696912</v>
      </c>
      <c r="M4717" s="71">
        <v>6142.3224597303206</v>
      </c>
      <c r="N4717" s="29">
        <v>1.1107053533419311</v>
      </c>
    </row>
    <row r="4718" spans="1:14" x14ac:dyDescent="0.3">
      <c r="A4718" s="3" t="s">
        <v>1595</v>
      </c>
      <c r="B4718" s="1" t="s">
        <v>8408</v>
      </c>
      <c r="C4718" s="75" t="s">
        <v>6376</v>
      </c>
      <c r="D4718" s="75" t="s">
        <v>6402</v>
      </c>
      <c r="E4718" s="75" t="s">
        <v>6482</v>
      </c>
      <c r="F4718" s="57">
        <v>0</v>
      </c>
      <c r="G4718" s="87">
        <v>5801.583333333333</v>
      </c>
      <c r="H4718" s="2">
        <v>993356.02369530988</v>
      </c>
      <c r="I4718" s="71">
        <v>6297.6935284783503</v>
      </c>
      <c r="J4718" s="29">
        <v>1.0855128965044056</v>
      </c>
      <c r="K4718" s="80">
        <v>5854.624745326807</v>
      </c>
      <c r="L4718" s="2">
        <v>1005813.403982855</v>
      </c>
      <c r="M4718" s="71">
        <v>6354.1850895883117</v>
      </c>
      <c r="N4718" s="29">
        <v>1.0853274746020669</v>
      </c>
    </row>
    <row r="4719" spans="1:14" x14ac:dyDescent="0.3">
      <c r="A4719" s="3" t="s">
        <v>1594</v>
      </c>
      <c r="B4719" s="1" t="s">
        <v>8407</v>
      </c>
      <c r="C4719" s="75" t="s">
        <v>6376</v>
      </c>
      <c r="D4719" s="75" t="s">
        <v>6402</v>
      </c>
      <c r="E4719" s="75" t="s">
        <v>6482</v>
      </c>
      <c r="F4719" s="57">
        <v>0</v>
      </c>
      <c r="G4719" s="87">
        <v>3987.0833333333339</v>
      </c>
      <c r="H4719" s="2">
        <v>738547.57876237237</v>
      </c>
      <c r="I4719" s="71">
        <v>4682.2550991765911</v>
      </c>
      <c r="J4719" s="29">
        <v>1.1743559659341434</v>
      </c>
      <c r="K4719" s="80">
        <v>4025.9130705853581</v>
      </c>
      <c r="L4719" s="2">
        <v>748961.27077619836</v>
      </c>
      <c r="M4719" s="71">
        <v>4731.5322311277887</v>
      </c>
      <c r="N4719" s="29">
        <v>1.1752693483865599</v>
      </c>
    </row>
    <row r="4720" spans="1:14" x14ac:dyDescent="0.3">
      <c r="A4720" s="3" t="s">
        <v>1593</v>
      </c>
      <c r="B4720" s="1" t="s">
        <v>13031</v>
      </c>
      <c r="C4720" s="75" t="s">
        <v>6376</v>
      </c>
      <c r="D4720" s="75" t="s">
        <v>6402</v>
      </c>
      <c r="E4720" s="75" t="s">
        <v>6482</v>
      </c>
      <c r="F4720" s="57">
        <v>0</v>
      </c>
      <c r="G4720" s="87">
        <v>4987.4166666666679</v>
      </c>
      <c r="H4720" s="2">
        <v>938426.07331720984</v>
      </c>
      <c r="I4720" s="71">
        <v>5949.447799088276</v>
      </c>
      <c r="J4720" s="29">
        <v>1.1928916705218016</v>
      </c>
      <c r="K4720" s="80">
        <v>5034.1226498258729</v>
      </c>
      <c r="L4720" s="2">
        <v>950426.15001125482</v>
      </c>
      <c r="M4720" s="71">
        <v>6004.2783753349968</v>
      </c>
      <c r="N4720" s="29">
        <v>1.192715949330849</v>
      </c>
    </row>
    <row r="4721" spans="1:14" x14ac:dyDescent="0.3">
      <c r="A4721" s="3" t="s">
        <v>1592</v>
      </c>
      <c r="B4721" s="1" t="s">
        <v>8406</v>
      </c>
      <c r="C4721" s="75" t="s">
        <v>6376</v>
      </c>
      <c r="D4721" s="75" t="s">
        <v>6402</v>
      </c>
      <c r="E4721" s="75" t="s">
        <v>6509</v>
      </c>
      <c r="F4721" s="57">
        <v>0</v>
      </c>
      <c r="G4721" s="87">
        <v>4955.583333333333</v>
      </c>
      <c r="H4721" s="2">
        <v>831794.67220147455</v>
      </c>
      <c r="I4721" s="71">
        <v>5273.4244311108714</v>
      </c>
      <c r="J4721" s="29">
        <v>1.0641379785987264</v>
      </c>
      <c r="K4721" s="80">
        <v>5000.716106108338</v>
      </c>
      <c r="L4721" s="2">
        <v>842248.89914487605</v>
      </c>
      <c r="M4721" s="71">
        <v>5320.8730123065316</v>
      </c>
      <c r="N4721" s="29">
        <v>1.0640222119002369</v>
      </c>
    </row>
    <row r="4722" spans="1:14" x14ac:dyDescent="0.3">
      <c r="A4722" s="3" t="s">
        <v>1591</v>
      </c>
      <c r="B4722" s="1" t="s">
        <v>8405</v>
      </c>
      <c r="C4722" s="75" t="s">
        <v>6376</v>
      </c>
      <c r="D4722" s="75" t="s">
        <v>6402</v>
      </c>
      <c r="E4722" s="75" t="s">
        <v>6522</v>
      </c>
      <c r="F4722" s="57">
        <v>0</v>
      </c>
      <c r="G4722" s="87">
        <v>3724.0000000000005</v>
      </c>
      <c r="H4722" s="2">
        <v>562915.49956671393</v>
      </c>
      <c r="I4722" s="71">
        <v>3568.7801897185896</v>
      </c>
      <c r="J4722" s="29">
        <v>0.95831906276009371</v>
      </c>
      <c r="K4722" s="80">
        <v>3755.6921663835078</v>
      </c>
      <c r="L4722" s="2">
        <v>569547.44618780864</v>
      </c>
      <c r="M4722" s="71">
        <v>3598.092723808405</v>
      </c>
      <c r="N4722" s="29">
        <v>0.95803717781085862</v>
      </c>
    </row>
    <row r="4723" spans="1:14" x14ac:dyDescent="0.3">
      <c r="A4723" s="3" t="s">
        <v>1590</v>
      </c>
      <c r="B4723" s="1" t="s">
        <v>8404</v>
      </c>
      <c r="C4723" s="75" t="s">
        <v>6376</v>
      </c>
      <c r="D4723" s="75" t="s">
        <v>6402</v>
      </c>
      <c r="E4723" s="75" t="s">
        <v>6557</v>
      </c>
      <c r="F4723" s="57">
        <v>0</v>
      </c>
      <c r="G4723" s="87">
        <v>4050.6666666666661</v>
      </c>
      <c r="H4723" s="2">
        <v>577435.51490688324</v>
      </c>
      <c r="I4723" s="71">
        <v>3660.8344023673658</v>
      </c>
      <c r="J4723" s="29">
        <v>0.90376096174309573</v>
      </c>
      <c r="K4723" s="80">
        <v>4086.6790071173782</v>
      </c>
      <c r="L4723" s="2">
        <v>584272.14081570657</v>
      </c>
      <c r="M4723" s="71">
        <v>3691.1153805783729</v>
      </c>
      <c r="N4723" s="29">
        <v>0.90320658269218368</v>
      </c>
    </row>
    <row r="4724" spans="1:14" x14ac:dyDescent="0.3">
      <c r="A4724" s="3" t="s">
        <v>1589</v>
      </c>
      <c r="B4724" s="1" t="s">
        <v>8403</v>
      </c>
      <c r="C4724" s="75" t="s">
        <v>6376</v>
      </c>
      <c r="D4724" s="75" t="s">
        <v>6402</v>
      </c>
      <c r="E4724" s="75" t="s">
        <v>6522</v>
      </c>
      <c r="F4724" s="57">
        <v>0</v>
      </c>
      <c r="G4724" s="87">
        <v>4378.9166666666661</v>
      </c>
      <c r="H4724" s="2">
        <v>775376.10404141748</v>
      </c>
      <c r="I4724" s="71">
        <v>4915.7411402139633</v>
      </c>
      <c r="J4724" s="29">
        <v>1.1225929868987301</v>
      </c>
      <c r="K4724" s="80">
        <v>4417.3317731496782</v>
      </c>
      <c r="L4724" s="2">
        <v>785182.99381896772</v>
      </c>
      <c r="M4724" s="71">
        <v>4960.3614866996159</v>
      </c>
      <c r="N4724" s="29">
        <v>1.122931611533164</v>
      </c>
    </row>
    <row r="4725" spans="1:14" x14ac:dyDescent="0.3">
      <c r="A4725" s="3" t="s">
        <v>1588</v>
      </c>
      <c r="B4725" s="1" t="s">
        <v>13032</v>
      </c>
      <c r="C4725" s="75" t="s">
        <v>6376</v>
      </c>
      <c r="D4725" s="75" t="s">
        <v>6402</v>
      </c>
      <c r="E4725" s="75" t="s">
        <v>6574</v>
      </c>
      <c r="F4725" s="57">
        <v>0</v>
      </c>
      <c r="G4725" s="87">
        <v>23849</v>
      </c>
      <c r="H4725" s="2">
        <v>4910762.669697444</v>
      </c>
      <c r="I4725" s="71">
        <v>31133.327374207052</v>
      </c>
      <c r="J4725" s="29">
        <v>1.3054353379264143</v>
      </c>
      <c r="K4725" s="80">
        <v>24059.539510569259</v>
      </c>
      <c r="L4725" s="2">
        <v>4973507.0379583379</v>
      </c>
      <c r="M4725" s="71">
        <v>31419.927531703579</v>
      </c>
      <c r="N4725" s="29">
        <v>1.3059238942582809</v>
      </c>
    </row>
    <row r="4726" spans="1:14" x14ac:dyDescent="0.3">
      <c r="A4726" s="3" t="s">
        <v>1587</v>
      </c>
      <c r="B4726" s="1" t="s">
        <v>8401</v>
      </c>
      <c r="C4726" s="75" t="s">
        <v>6376</v>
      </c>
      <c r="D4726" s="75" t="s">
        <v>6402</v>
      </c>
      <c r="E4726" s="75" t="s">
        <v>6482</v>
      </c>
      <c r="F4726" s="57">
        <v>0</v>
      </c>
      <c r="G4726" s="87">
        <v>3897.166666666667</v>
      </c>
      <c r="H4726" s="2">
        <v>733380.54992739356</v>
      </c>
      <c r="I4726" s="71">
        <v>4649.4970916955908</v>
      </c>
      <c r="J4726" s="29">
        <v>1.1930454839059805</v>
      </c>
      <c r="K4726" s="80">
        <v>3927.862993978847</v>
      </c>
      <c r="L4726" s="2">
        <v>740573.27601688763</v>
      </c>
      <c r="M4726" s="71">
        <v>4678.5414169070764</v>
      </c>
      <c r="N4726" s="29">
        <v>1.191116244145727</v>
      </c>
    </row>
    <row r="4727" spans="1:14" x14ac:dyDescent="0.3">
      <c r="A4727" s="3" t="s">
        <v>1586</v>
      </c>
      <c r="B4727" s="1" t="s">
        <v>8400</v>
      </c>
      <c r="C4727" s="75" t="s">
        <v>6376</v>
      </c>
      <c r="D4727" s="75" t="s">
        <v>6402</v>
      </c>
      <c r="E4727" s="75" t="s">
        <v>6522</v>
      </c>
      <c r="F4727" s="57">
        <v>0</v>
      </c>
      <c r="G4727" s="87">
        <v>4061.2500000000009</v>
      </c>
      <c r="H4727" s="2">
        <v>718346.03766886378</v>
      </c>
      <c r="I4727" s="71">
        <v>4554.1810637098251</v>
      </c>
      <c r="J4727" s="29">
        <v>1.1213742231356907</v>
      </c>
      <c r="K4727" s="80">
        <v>4099.0806519396283</v>
      </c>
      <c r="L4727" s="2">
        <v>727970.30641211744</v>
      </c>
      <c r="M4727" s="71">
        <v>4598.9226712927757</v>
      </c>
      <c r="N4727" s="29">
        <v>1.1219400304106311</v>
      </c>
    </row>
    <row r="4728" spans="1:14" x14ac:dyDescent="0.3">
      <c r="A4728" s="3" t="s">
        <v>1585</v>
      </c>
      <c r="B4728" s="1" t="s">
        <v>8399</v>
      </c>
      <c r="C4728" s="75" t="s">
        <v>6376</v>
      </c>
      <c r="D4728" s="75" t="s">
        <v>6402</v>
      </c>
      <c r="E4728" s="75" t="s">
        <v>6522</v>
      </c>
      <c r="F4728" s="57">
        <v>0</v>
      </c>
      <c r="G4728" s="87">
        <v>6739.666666666667</v>
      </c>
      <c r="H4728" s="2">
        <v>1308022.5416005452</v>
      </c>
      <c r="I4728" s="71">
        <v>8292.6210732560448</v>
      </c>
      <c r="J4728" s="29">
        <v>1.2304200613169858</v>
      </c>
      <c r="K4728" s="80">
        <v>6803.866609241104</v>
      </c>
      <c r="L4728" s="2">
        <v>1325747.045207361</v>
      </c>
      <c r="M4728" s="71">
        <v>8375.3527979091941</v>
      </c>
      <c r="N4728" s="29">
        <v>1.230969576407285</v>
      </c>
    </row>
    <row r="4729" spans="1:14" x14ac:dyDescent="0.3">
      <c r="A4729" s="3" t="s">
        <v>1584</v>
      </c>
      <c r="B4729" s="1" t="s">
        <v>8398</v>
      </c>
      <c r="C4729" s="75" t="s">
        <v>6355</v>
      </c>
      <c r="D4729" s="75" t="s">
        <v>6402</v>
      </c>
      <c r="E4729" s="75" t="s">
        <v>6445</v>
      </c>
      <c r="F4729" s="57">
        <v>0</v>
      </c>
      <c r="G4729" s="87">
        <v>13773.499999999998</v>
      </c>
      <c r="H4729" s="2">
        <v>2646895.8651895523</v>
      </c>
      <c r="I4729" s="71">
        <v>16780.830400313051</v>
      </c>
      <c r="J4729" s="29">
        <v>1.2183417722665302</v>
      </c>
      <c r="K4729" s="80">
        <v>13903.156884216511</v>
      </c>
      <c r="L4729" s="2">
        <v>2682429.198070351</v>
      </c>
      <c r="M4729" s="71">
        <v>16946.136874653839</v>
      </c>
      <c r="N4729" s="29">
        <v>1.2188697154019641</v>
      </c>
    </row>
    <row r="4730" spans="1:14" x14ac:dyDescent="0.3">
      <c r="A4730" s="3" t="s">
        <v>1583</v>
      </c>
      <c r="B4730" s="1" t="s">
        <v>8397</v>
      </c>
      <c r="C4730" s="75" t="s">
        <v>6355</v>
      </c>
      <c r="D4730" s="75" t="s">
        <v>6402</v>
      </c>
      <c r="E4730" s="75" t="s">
        <v>6572</v>
      </c>
      <c r="F4730" s="57">
        <v>0</v>
      </c>
      <c r="G4730" s="87">
        <v>8061.833333333333</v>
      </c>
      <c r="H4730" s="2">
        <v>1473206.8922562599</v>
      </c>
      <c r="I4730" s="71">
        <v>9339.859315452959</v>
      </c>
      <c r="J4730" s="29">
        <v>1.1585279587504447</v>
      </c>
      <c r="K4730" s="80">
        <v>8139.2902524622441</v>
      </c>
      <c r="L4730" s="2">
        <v>1494328.0747367181</v>
      </c>
      <c r="M4730" s="71">
        <v>9440.3565649907741</v>
      </c>
      <c r="N4730" s="29">
        <v>1.159850094071156</v>
      </c>
    </row>
    <row r="4731" spans="1:14" x14ac:dyDescent="0.3">
      <c r="A4731" s="3" t="s">
        <v>1582</v>
      </c>
      <c r="B4731" s="1" t="s">
        <v>8396</v>
      </c>
      <c r="C4731" s="75" t="s">
        <v>6355</v>
      </c>
      <c r="D4731" s="75" t="s">
        <v>6402</v>
      </c>
      <c r="E4731" s="75" t="s">
        <v>6445</v>
      </c>
      <c r="F4731" s="57">
        <v>0</v>
      </c>
      <c r="G4731" s="87">
        <v>9714.8333333333339</v>
      </c>
      <c r="H4731" s="2">
        <v>1657434.4799855549</v>
      </c>
      <c r="I4731" s="71">
        <v>10507.828159789306</v>
      </c>
      <c r="J4731" s="29">
        <v>1.0816272188360725</v>
      </c>
      <c r="K4731" s="80">
        <v>9805.1877954969041</v>
      </c>
      <c r="L4731" s="2">
        <v>1680332.0575493609</v>
      </c>
      <c r="M4731" s="71">
        <v>10615.429127666899</v>
      </c>
      <c r="N4731" s="29">
        <v>1.0826339432827701</v>
      </c>
    </row>
    <row r="4732" spans="1:14" x14ac:dyDescent="0.3">
      <c r="A4732" s="3" t="s">
        <v>1581</v>
      </c>
      <c r="B4732" s="1" t="s">
        <v>8395</v>
      </c>
      <c r="C4732" s="75" t="s">
        <v>6355</v>
      </c>
      <c r="D4732" s="75" t="s">
        <v>6402</v>
      </c>
      <c r="E4732" s="75" t="s">
        <v>6424</v>
      </c>
      <c r="F4732" s="57">
        <v>0</v>
      </c>
      <c r="G4732" s="87">
        <v>18129.666666666664</v>
      </c>
      <c r="H4732" s="2">
        <v>2653885.9688520432</v>
      </c>
      <c r="I4732" s="71">
        <v>16825.146365131888</v>
      </c>
      <c r="J4732" s="29">
        <v>0.92804499246898586</v>
      </c>
      <c r="K4732" s="80">
        <v>18293.864396891509</v>
      </c>
      <c r="L4732" s="2">
        <v>2690517.1686268402</v>
      </c>
      <c r="M4732" s="71">
        <v>16997.232298229981</v>
      </c>
      <c r="N4732" s="29">
        <v>0.92912202307119729</v>
      </c>
    </row>
    <row r="4733" spans="1:14" x14ac:dyDescent="0.3">
      <c r="A4733" s="3" t="s">
        <v>1580</v>
      </c>
      <c r="B4733" s="1" t="s">
        <v>8394</v>
      </c>
      <c r="C4733" s="75" t="s">
        <v>6355</v>
      </c>
      <c r="D4733" s="75" t="s">
        <v>6402</v>
      </c>
      <c r="E4733" s="75" t="s">
        <v>6445</v>
      </c>
      <c r="F4733" s="57">
        <v>0</v>
      </c>
      <c r="G4733" s="87">
        <v>4882.2499999999982</v>
      </c>
      <c r="H4733" s="2">
        <v>821138.88875166583</v>
      </c>
      <c r="I4733" s="71">
        <v>5205.8687341885461</v>
      </c>
      <c r="J4733" s="29">
        <v>1.0662847527653332</v>
      </c>
      <c r="K4733" s="80">
        <v>4925.0019057488471</v>
      </c>
      <c r="L4733" s="2">
        <v>831392.72082929499</v>
      </c>
      <c r="M4733" s="71">
        <v>5252.2895493007509</v>
      </c>
      <c r="N4733" s="29">
        <v>1.066454318153637</v>
      </c>
    </row>
    <row r="4734" spans="1:14" x14ac:dyDescent="0.3">
      <c r="A4734" s="3" t="s">
        <v>1579</v>
      </c>
      <c r="B4734" s="1" t="s">
        <v>8393</v>
      </c>
      <c r="C4734" s="75" t="s">
        <v>6355</v>
      </c>
      <c r="D4734" s="75" t="s">
        <v>6402</v>
      </c>
      <c r="E4734" s="75" t="s">
        <v>6451</v>
      </c>
      <c r="F4734" s="57">
        <v>0</v>
      </c>
      <c r="G4734" s="87">
        <v>10397.416666666666</v>
      </c>
      <c r="H4734" s="2">
        <v>1796582.4965909321</v>
      </c>
      <c r="I4734" s="71">
        <v>11390.000857968937</v>
      </c>
      <c r="J4734" s="29">
        <v>1.0954645007624269</v>
      </c>
      <c r="K4734" s="80">
        <v>10499.16575019578</v>
      </c>
      <c r="L4734" s="2">
        <v>1821053.49642282</v>
      </c>
      <c r="M4734" s="71">
        <v>11504.43106891603</v>
      </c>
      <c r="N4734" s="29">
        <v>1.0957471615019989</v>
      </c>
    </row>
    <row r="4735" spans="1:14" x14ac:dyDescent="0.3">
      <c r="A4735" s="3" t="s">
        <v>1578</v>
      </c>
      <c r="B4735" s="1" t="s">
        <v>8392</v>
      </c>
      <c r="C4735" s="75" t="s">
        <v>6355</v>
      </c>
      <c r="D4735" s="75" t="s">
        <v>6402</v>
      </c>
      <c r="E4735" s="75" t="s">
        <v>6451</v>
      </c>
      <c r="F4735" s="57">
        <v>0</v>
      </c>
      <c r="G4735" s="87">
        <v>13182.916666666666</v>
      </c>
      <c r="H4735" s="2">
        <v>2263426.0630578995</v>
      </c>
      <c r="I4735" s="71">
        <v>14349.702754589805</v>
      </c>
      <c r="J4735" s="29">
        <v>1.088507431050777</v>
      </c>
      <c r="K4735" s="80">
        <v>13305.55184271185</v>
      </c>
      <c r="L4735" s="2">
        <v>2293463.2348384112</v>
      </c>
      <c r="M4735" s="71">
        <v>14488.86029219951</v>
      </c>
      <c r="N4735" s="29">
        <v>1.0889334364689141</v>
      </c>
    </row>
    <row r="4736" spans="1:14" x14ac:dyDescent="0.3">
      <c r="A4736" s="3" t="s">
        <v>1577</v>
      </c>
      <c r="B4736" s="1" t="s">
        <v>8391</v>
      </c>
      <c r="C4736" s="75" t="s">
        <v>6355</v>
      </c>
      <c r="D4736" s="75" t="s">
        <v>6402</v>
      </c>
      <c r="E4736" s="75" t="s">
        <v>6451</v>
      </c>
      <c r="F4736" s="57">
        <v>0</v>
      </c>
      <c r="G4736" s="87">
        <v>8896.2499999999982</v>
      </c>
      <c r="H4736" s="2">
        <v>1342986.3383588793</v>
      </c>
      <c r="I4736" s="71">
        <v>8514.2850802420544</v>
      </c>
      <c r="J4736" s="29">
        <v>0.95706450248610997</v>
      </c>
      <c r="K4736" s="80">
        <v>8970.5103899124297</v>
      </c>
      <c r="L4736" s="2">
        <v>1358408.9589414201</v>
      </c>
      <c r="M4736" s="71">
        <v>8581.693103600639</v>
      </c>
      <c r="N4736" s="29">
        <v>0.95665605752499594</v>
      </c>
    </row>
    <row r="4737" spans="1:14" x14ac:dyDescent="0.3">
      <c r="A4737" s="3" t="s">
        <v>1576</v>
      </c>
      <c r="B4737" s="1" t="s">
        <v>8390</v>
      </c>
      <c r="C4737" s="75" t="s">
        <v>6355</v>
      </c>
      <c r="D4737" s="75" t="s">
        <v>6402</v>
      </c>
      <c r="E4737" s="75" t="s">
        <v>6572</v>
      </c>
      <c r="F4737" s="57">
        <v>0</v>
      </c>
      <c r="G4737" s="87">
        <v>5331.4999999999991</v>
      </c>
      <c r="H4737" s="2">
        <v>840984.67527818668</v>
      </c>
      <c r="I4737" s="71">
        <v>5331.6873514761264</v>
      </c>
      <c r="J4737" s="29">
        <v>1.0000351404813144</v>
      </c>
      <c r="K4737" s="80">
        <v>5384.4585626196631</v>
      </c>
      <c r="L4737" s="2">
        <v>853253.93361839</v>
      </c>
      <c r="M4737" s="71">
        <v>5390.3968680088956</v>
      </c>
      <c r="N4737" s="29">
        <v>1.001102860263511</v>
      </c>
    </row>
    <row r="4738" spans="1:14" x14ac:dyDescent="0.3">
      <c r="A4738" s="3" t="s">
        <v>1575</v>
      </c>
      <c r="B4738" s="1" t="s">
        <v>8389</v>
      </c>
      <c r="C4738" s="75" t="s">
        <v>6355</v>
      </c>
      <c r="D4738" s="75" t="s">
        <v>6402</v>
      </c>
      <c r="E4738" s="75" t="s">
        <v>6573</v>
      </c>
      <c r="F4738" s="57">
        <v>0</v>
      </c>
      <c r="G4738" s="87">
        <v>10298.333333333332</v>
      </c>
      <c r="H4738" s="2">
        <v>1666976.4751160939</v>
      </c>
      <c r="I4738" s="71">
        <v>10568.322644695956</v>
      </c>
      <c r="J4738" s="29">
        <v>1.0262167967013391</v>
      </c>
      <c r="K4738" s="80">
        <v>10393.169945139551</v>
      </c>
      <c r="L4738" s="2">
        <v>1689840.9403140419</v>
      </c>
      <c r="M4738" s="71">
        <v>10675.50110607038</v>
      </c>
      <c r="N4738" s="29">
        <v>1.027165067291415</v>
      </c>
    </row>
    <row r="4739" spans="1:14" x14ac:dyDescent="0.3">
      <c r="A4739" s="3" t="s">
        <v>1574</v>
      </c>
      <c r="B4739" s="1" t="s">
        <v>8388</v>
      </c>
      <c r="C4739" s="75" t="s">
        <v>6355</v>
      </c>
      <c r="D4739" s="75" t="s">
        <v>6402</v>
      </c>
      <c r="E4739" s="75" t="s">
        <v>6445</v>
      </c>
      <c r="F4739" s="57">
        <v>0</v>
      </c>
      <c r="G4739" s="87">
        <v>21430.416666666668</v>
      </c>
      <c r="H4739" s="2">
        <v>4016872.6699059806</v>
      </c>
      <c r="I4739" s="71">
        <v>25466.23004699044</v>
      </c>
      <c r="J4739" s="29">
        <v>1.1883217411540656</v>
      </c>
      <c r="K4739" s="80">
        <v>21632.198865000191</v>
      </c>
      <c r="L4739" s="2">
        <v>4071968.1228378601</v>
      </c>
      <c r="M4739" s="71">
        <v>25724.492265621349</v>
      </c>
      <c r="N4739" s="29">
        <v>1.189176025338889</v>
      </c>
    </row>
    <row r="4740" spans="1:14" x14ac:dyDescent="0.3">
      <c r="A4740" s="3" t="s">
        <v>1573</v>
      </c>
      <c r="B4740" s="1" t="s">
        <v>8387</v>
      </c>
      <c r="C4740" s="75" t="s">
        <v>6355</v>
      </c>
      <c r="D4740" s="75" t="s">
        <v>6402</v>
      </c>
      <c r="E4740" s="75" t="s">
        <v>6447</v>
      </c>
      <c r="F4740" s="57">
        <v>0</v>
      </c>
      <c r="G4740" s="87">
        <v>16084.166666666668</v>
      </c>
      <c r="H4740" s="2">
        <v>2608053.9550412497</v>
      </c>
      <c r="I4740" s="71">
        <v>16534.579871459628</v>
      </c>
      <c r="J4740" s="29">
        <v>1.0280035151417828</v>
      </c>
      <c r="K4740" s="80">
        <v>16227.258665878049</v>
      </c>
      <c r="L4740" s="2">
        <v>2642348.3983473121</v>
      </c>
      <c r="M4740" s="71">
        <v>16692.928059807651</v>
      </c>
      <c r="N4740" s="29">
        <v>1.0286967382179459</v>
      </c>
    </row>
    <row r="4741" spans="1:14" x14ac:dyDescent="0.3">
      <c r="A4741" s="3" t="s">
        <v>1572</v>
      </c>
      <c r="B4741" s="1" t="s">
        <v>8386</v>
      </c>
      <c r="C4741" s="75" t="s">
        <v>6355</v>
      </c>
      <c r="D4741" s="75" t="s">
        <v>6402</v>
      </c>
      <c r="E4741" s="75" t="s">
        <v>6573</v>
      </c>
      <c r="F4741" s="57">
        <v>0</v>
      </c>
      <c r="G4741" s="87">
        <v>12407.250000000002</v>
      </c>
      <c r="H4741" s="2">
        <v>2062998.8094695408</v>
      </c>
      <c r="I4741" s="71">
        <v>13079.03102386574</v>
      </c>
      <c r="J4741" s="29">
        <v>1.0541442321115266</v>
      </c>
      <c r="K4741" s="80">
        <v>12533.473963446981</v>
      </c>
      <c r="L4741" s="2">
        <v>2094314.0605758841</v>
      </c>
      <c r="M4741" s="71">
        <v>13230.743519553729</v>
      </c>
      <c r="N4741" s="29">
        <v>1.055632585039096</v>
      </c>
    </row>
    <row r="4742" spans="1:14" x14ac:dyDescent="0.3">
      <c r="A4742" s="3" t="s">
        <v>1571</v>
      </c>
      <c r="B4742" s="1" t="s">
        <v>8385</v>
      </c>
      <c r="C4742" s="75" t="s">
        <v>6355</v>
      </c>
      <c r="D4742" s="75" t="s">
        <v>6402</v>
      </c>
      <c r="E4742" s="75" t="s">
        <v>6572</v>
      </c>
      <c r="F4742" s="57">
        <v>0</v>
      </c>
      <c r="G4742" s="87">
        <v>9261.3333333333339</v>
      </c>
      <c r="H4742" s="2">
        <v>1673557.4486001334</v>
      </c>
      <c r="I4742" s="71">
        <v>10610.044799827554</v>
      </c>
      <c r="J4742" s="29">
        <v>1.1456282176606198</v>
      </c>
      <c r="K4742" s="80">
        <v>9356.3604508188837</v>
      </c>
      <c r="L4742" s="2">
        <v>1698573.370247273</v>
      </c>
      <c r="M4742" s="71">
        <v>10730.667875431271</v>
      </c>
      <c r="N4742" s="29">
        <v>1.1468848311088851</v>
      </c>
    </row>
    <row r="4743" spans="1:14" x14ac:dyDescent="0.3">
      <c r="A4743" s="3" t="s">
        <v>1570</v>
      </c>
      <c r="B4743" s="1" t="s">
        <v>8064</v>
      </c>
      <c r="C4743" s="75" t="s">
        <v>6355</v>
      </c>
      <c r="D4743" s="75" t="s">
        <v>6402</v>
      </c>
      <c r="E4743" s="75" t="s">
        <v>6573</v>
      </c>
      <c r="F4743" s="57">
        <v>0</v>
      </c>
      <c r="G4743" s="87">
        <v>14751.83333333333</v>
      </c>
      <c r="H4743" s="2">
        <v>2442736.6400028863</v>
      </c>
      <c r="I4743" s="71">
        <v>15486.498659660527</v>
      </c>
      <c r="J4743" s="29">
        <v>1.0498016287011014</v>
      </c>
      <c r="K4743" s="80">
        <v>14881.99812576461</v>
      </c>
      <c r="L4743" s="2">
        <v>2472456.495223315</v>
      </c>
      <c r="M4743" s="71">
        <v>15619.6429023445</v>
      </c>
      <c r="N4743" s="29">
        <v>1.049566245765267</v>
      </c>
    </row>
    <row r="4744" spans="1:14" x14ac:dyDescent="0.3">
      <c r="A4744" s="3" t="s">
        <v>1569</v>
      </c>
      <c r="B4744" s="1" t="s">
        <v>8384</v>
      </c>
      <c r="C4744" s="75" t="s">
        <v>6355</v>
      </c>
      <c r="D4744" s="75" t="s">
        <v>6402</v>
      </c>
      <c r="E4744" s="75" t="s">
        <v>6424</v>
      </c>
      <c r="F4744" s="57">
        <v>0</v>
      </c>
      <c r="G4744" s="87">
        <v>4434.416666666667</v>
      </c>
      <c r="H4744" s="2">
        <v>761009.51238981879</v>
      </c>
      <c r="I4744" s="71">
        <v>4824.6596053841949</v>
      </c>
      <c r="J4744" s="29">
        <v>1.0880032184731239</v>
      </c>
      <c r="K4744" s="80">
        <v>4481.2737013854312</v>
      </c>
      <c r="L4744" s="2">
        <v>772615.16249451181</v>
      </c>
      <c r="M4744" s="71">
        <v>4880.964725735711</v>
      </c>
      <c r="N4744" s="29">
        <v>1.089191388650667</v>
      </c>
    </row>
    <row r="4745" spans="1:14" x14ac:dyDescent="0.3">
      <c r="A4745" s="3" t="s">
        <v>1568</v>
      </c>
      <c r="B4745" s="1" t="s">
        <v>8383</v>
      </c>
      <c r="C4745" s="75" t="s">
        <v>6355</v>
      </c>
      <c r="D4745" s="75" t="s">
        <v>6402</v>
      </c>
      <c r="E4745" s="75" t="s">
        <v>6573</v>
      </c>
      <c r="F4745" s="57">
        <v>0</v>
      </c>
      <c r="G4745" s="87">
        <v>14238.333333333336</v>
      </c>
      <c r="H4745" s="2">
        <v>2151307.767606894</v>
      </c>
      <c r="I4745" s="71">
        <v>13638.893490999537</v>
      </c>
      <c r="J4745" s="29">
        <v>0.95789957797023539</v>
      </c>
      <c r="K4745" s="80">
        <v>14370.97169521103</v>
      </c>
      <c r="L4745" s="2">
        <v>2182287.7885226919</v>
      </c>
      <c r="M4745" s="71">
        <v>13786.513951903849</v>
      </c>
      <c r="N4745" s="29">
        <v>0.95933067326950905</v>
      </c>
    </row>
    <row r="4746" spans="1:14" x14ac:dyDescent="0.3">
      <c r="A4746" s="3" t="s">
        <v>1567</v>
      </c>
      <c r="B4746" s="1" t="s">
        <v>8382</v>
      </c>
      <c r="C4746" s="75" t="s">
        <v>6355</v>
      </c>
      <c r="D4746" s="75" t="s">
        <v>6402</v>
      </c>
      <c r="E4746" s="75" t="s">
        <v>6572</v>
      </c>
      <c r="F4746" s="57">
        <v>0</v>
      </c>
      <c r="G4746" s="87">
        <v>13964.666666666668</v>
      </c>
      <c r="H4746" s="2">
        <v>2436027.5275786715</v>
      </c>
      <c r="I4746" s="71">
        <v>15443.964127339845</v>
      </c>
      <c r="J4746" s="29">
        <v>1.1059314551491748</v>
      </c>
      <c r="K4746" s="80">
        <v>14099.736250520469</v>
      </c>
      <c r="L4746" s="2">
        <v>2469917.7240825701</v>
      </c>
      <c r="M4746" s="71">
        <v>15603.604319378201</v>
      </c>
      <c r="N4746" s="29">
        <v>1.10665930497829</v>
      </c>
    </row>
    <row r="4747" spans="1:14" x14ac:dyDescent="0.3">
      <c r="A4747" s="3" t="s">
        <v>1566</v>
      </c>
      <c r="B4747" s="1" t="s">
        <v>8381</v>
      </c>
      <c r="C4747" s="75" t="s">
        <v>6355</v>
      </c>
      <c r="D4747" s="75" t="s">
        <v>6402</v>
      </c>
      <c r="E4747" s="75" t="s">
        <v>6451</v>
      </c>
      <c r="F4747" s="57">
        <v>0</v>
      </c>
      <c r="G4747" s="87">
        <v>16659.916666666664</v>
      </c>
      <c r="H4747" s="2">
        <v>2965294.2638317738</v>
      </c>
      <c r="I4747" s="71">
        <v>18799.417378975228</v>
      </c>
      <c r="J4747" s="29">
        <v>1.1284220536702503</v>
      </c>
      <c r="K4747" s="80">
        <v>16814.207726668861</v>
      </c>
      <c r="L4747" s="2">
        <v>3004668.2204461792</v>
      </c>
      <c r="M4747" s="71">
        <v>18981.868734217431</v>
      </c>
      <c r="N4747" s="29">
        <v>1.1289184148778211</v>
      </c>
    </row>
    <row r="4748" spans="1:14" x14ac:dyDescent="0.3">
      <c r="A4748" s="3" t="s">
        <v>1565</v>
      </c>
      <c r="B4748" s="1" t="s">
        <v>8380</v>
      </c>
      <c r="C4748" s="75" t="s">
        <v>6355</v>
      </c>
      <c r="D4748" s="75" t="s">
        <v>6402</v>
      </c>
      <c r="E4748" s="75" t="s">
        <v>6424</v>
      </c>
      <c r="F4748" s="57">
        <v>0</v>
      </c>
      <c r="G4748" s="87">
        <v>14891.58333333333</v>
      </c>
      <c r="H4748" s="2">
        <v>2117870.8517320948</v>
      </c>
      <c r="I4748" s="71">
        <v>13426.909626509892</v>
      </c>
      <c r="J4748" s="29">
        <v>0.90164419229049264</v>
      </c>
      <c r="K4748" s="80">
        <v>15030.95580477879</v>
      </c>
      <c r="L4748" s="2">
        <v>2147948.7001072229</v>
      </c>
      <c r="M4748" s="71">
        <v>13569.57816367952</v>
      </c>
      <c r="N4748" s="29">
        <v>0.90277546816852061</v>
      </c>
    </row>
    <row r="4749" spans="1:14" x14ac:dyDescent="0.3">
      <c r="A4749" s="3" t="s">
        <v>1564</v>
      </c>
      <c r="B4749" s="1" t="s">
        <v>8379</v>
      </c>
      <c r="C4749" s="75" t="s">
        <v>6355</v>
      </c>
      <c r="D4749" s="75" t="s">
        <v>6402</v>
      </c>
      <c r="E4749" s="75" t="s">
        <v>6572</v>
      </c>
      <c r="F4749" s="57">
        <v>0</v>
      </c>
      <c r="G4749" s="87">
        <v>16928.916666666672</v>
      </c>
      <c r="H4749" s="2">
        <v>2811544.9344391818</v>
      </c>
      <c r="I4749" s="71">
        <v>17824.675057363649</v>
      </c>
      <c r="J4749" s="29">
        <v>1.0529129186665998</v>
      </c>
      <c r="K4749" s="80">
        <v>17094.51779037981</v>
      </c>
      <c r="L4749" s="2">
        <v>2851686.335930231</v>
      </c>
      <c r="M4749" s="71">
        <v>18015.411928492729</v>
      </c>
      <c r="N4749" s="29">
        <v>1.0538707291662339</v>
      </c>
    </row>
    <row r="4750" spans="1:14" x14ac:dyDescent="0.3">
      <c r="A4750" s="3" t="s">
        <v>1563</v>
      </c>
      <c r="B4750" s="1" t="s">
        <v>8378</v>
      </c>
      <c r="C4750" s="75" t="s">
        <v>6355</v>
      </c>
      <c r="D4750" s="75" t="s">
        <v>6402</v>
      </c>
      <c r="E4750" s="75" t="s">
        <v>6445</v>
      </c>
      <c r="F4750" s="57">
        <v>0</v>
      </c>
      <c r="G4750" s="87">
        <v>8447.5833333333339</v>
      </c>
      <c r="H4750" s="2">
        <v>1417373.8002510073</v>
      </c>
      <c r="I4750" s="71">
        <v>8985.8878351287331</v>
      </c>
      <c r="J4750" s="29">
        <v>1.0637228992665042</v>
      </c>
      <c r="K4750" s="80">
        <v>8523.8695445670983</v>
      </c>
      <c r="L4750" s="2">
        <v>1435785.1512099069</v>
      </c>
      <c r="M4750" s="71">
        <v>9070.5140372396581</v>
      </c>
      <c r="N4750" s="29">
        <v>1.064131025212719</v>
      </c>
    </row>
    <row r="4751" spans="1:14" x14ac:dyDescent="0.3">
      <c r="A4751" s="3" t="s">
        <v>1562</v>
      </c>
      <c r="B4751" s="1" t="s">
        <v>7766</v>
      </c>
      <c r="C4751" s="75" t="s">
        <v>6355</v>
      </c>
      <c r="D4751" s="75" t="s">
        <v>6402</v>
      </c>
      <c r="E4751" s="75" t="s">
        <v>6424</v>
      </c>
      <c r="F4751" s="57">
        <v>0</v>
      </c>
      <c r="G4751" s="87">
        <v>20199.833333333328</v>
      </c>
      <c r="H4751" s="2">
        <v>2897188.8376715984</v>
      </c>
      <c r="I4751" s="71">
        <v>18367.641569142565</v>
      </c>
      <c r="J4751" s="29">
        <v>0.90929668903914562</v>
      </c>
      <c r="K4751" s="80">
        <v>20378.239459844779</v>
      </c>
      <c r="L4751" s="2">
        <v>2934038.038392981</v>
      </c>
      <c r="M4751" s="71">
        <v>18535.665444521572</v>
      </c>
      <c r="N4751" s="29">
        <v>0.90958129533446741</v>
      </c>
    </row>
    <row r="4752" spans="1:14" x14ac:dyDescent="0.3">
      <c r="A4752" s="3" t="s">
        <v>1561</v>
      </c>
      <c r="B4752" s="1" t="s">
        <v>8377</v>
      </c>
      <c r="C4752" s="75" t="s">
        <v>6355</v>
      </c>
      <c r="D4752" s="75" t="s">
        <v>6402</v>
      </c>
      <c r="E4752" s="75" t="s">
        <v>6572</v>
      </c>
      <c r="F4752" s="57">
        <v>0</v>
      </c>
      <c r="G4752" s="87">
        <v>6631.2500000000009</v>
      </c>
      <c r="H4752" s="2">
        <v>1331069.4753147762</v>
      </c>
      <c r="I4752" s="71">
        <v>8438.7343718531047</v>
      </c>
      <c r="J4752" s="29">
        <v>1.2725706875556047</v>
      </c>
      <c r="K4752" s="80">
        <v>6703.6201642334972</v>
      </c>
      <c r="L4752" s="2">
        <v>1352043.4968158519</v>
      </c>
      <c r="M4752" s="71">
        <v>8541.4795566679222</v>
      </c>
      <c r="N4752" s="29">
        <v>1.274159237458014</v>
      </c>
    </row>
    <row r="4753" spans="1:14" x14ac:dyDescent="0.3">
      <c r="A4753" s="3" t="s">
        <v>1560</v>
      </c>
      <c r="B4753" s="1" t="s">
        <v>8376</v>
      </c>
      <c r="C4753" s="75" t="s">
        <v>6355</v>
      </c>
      <c r="D4753" s="75" t="s">
        <v>6402</v>
      </c>
      <c r="E4753" s="75" t="s">
        <v>6572</v>
      </c>
      <c r="F4753" s="57">
        <v>0</v>
      </c>
      <c r="G4753" s="87">
        <v>12012.91666666667</v>
      </c>
      <c r="H4753" s="2">
        <v>2276814.153823535</v>
      </c>
      <c r="I4753" s="71">
        <v>14434.580774717748</v>
      </c>
      <c r="J4753" s="29">
        <v>1.2015883548722759</v>
      </c>
      <c r="K4753" s="80">
        <v>12134.881195002299</v>
      </c>
      <c r="L4753" s="2">
        <v>2310564.1630169498</v>
      </c>
      <c r="M4753" s="71">
        <v>14596.89470735037</v>
      </c>
      <c r="N4753" s="29">
        <v>1.20288731902559</v>
      </c>
    </row>
    <row r="4754" spans="1:14" x14ac:dyDescent="0.3">
      <c r="A4754" s="3" t="s">
        <v>1559</v>
      </c>
      <c r="B4754" s="1" t="s">
        <v>8375</v>
      </c>
      <c r="C4754" s="75" t="s">
        <v>6355</v>
      </c>
      <c r="D4754" s="75" t="s">
        <v>6402</v>
      </c>
      <c r="E4754" s="75" t="s">
        <v>6572</v>
      </c>
      <c r="F4754" s="57">
        <v>0</v>
      </c>
      <c r="G4754" s="87">
        <v>7327.7499999999982</v>
      </c>
      <c r="H4754" s="2">
        <v>1313281.5829559963</v>
      </c>
      <c r="I4754" s="71">
        <v>8325.9624231046291</v>
      </c>
      <c r="J4754" s="29">
        <v>1.1362235915669381</v>
      </c>
      <c r="K4754" s="80">
        <v>7400.9825284332974</v>
      </c>
      <c r="L4754" s="2">
        <v>1331811.791981813</v>
      </c>
      <c r="M4754" s="71">
        <v>8413.6665878962358</v>
      </c>
      <c r="N4754" s="29">
        <v>1.1368310296061881</v>
      </c>
    </row>
    <row r="4755" spans="1:14" x14ac:dyDescent="0.3">
      <c r="A4755" s="3" t="s">
        <v>1558</v>
      </c>
      <c r="B4755" s="1" t="s">
        <v>7865</v>
      </c>
      <c r="C4755" s="75" t="s">
        <v>6355</v>
      </c>
      <c r="D4755" s="75" t="s">
        <v>6402</v>
      </c>
      <c r="E4755" s="75" t="s">
        <v>6573</v>
      </c>
      <c r="F4755" s="57">
        <v>0</v>
      </c>
      <c r="G4755" s="87">
        <v>19032</v>
      </c>
      <c r="H4755" s="2">
        <v>3080136.0659923558</v>
      </c>
      <c r="I4755" s="71">
        <v>19527.49317155463</v>
      </c>
      <c r="J4755" s="29">
        <v>1.0260347399934127</v>
      </c>
      <c r="K4755" s="80">
        <v>19212.968380081289</v>
      </c>
      <c r="L4755" s="2">
        <v>3121837.1990603879</v>
      </c>
      <c r="M4755" s="71">
        <v>19722.078969957529</v>
      </c>
      <c r="N4755" s="29">
        <v>1.026498278652457</v>
      </c>
    </row>
    <row r="4756" spans="1:14" x14ac:dyDescent="0.3">
      <c r="A4756" s="3" t="s">
        <v>1557</v>
      </c>
      <c r="B4756" s="1" t="s">
        <v>8374</v>
      </c>
      <c r="C4756" s="75" t="s">
        <v>6355</v>
      </c>
      <c r="D4756" s="75" t="s">
        <v>6402</v>
      </c>
      <c r="E4756" s="75" t="s">
        <v>6573</v>
      </c>
      <c r="F4756" s="57">
        <v>0</v>
      </c>
      <c r="G4756" s="87">
        <v>7613.3333333333339</v>
      </c>
      <c r="H4756" s="2">
        <v>1283175.4095900855</v>
      </c>
      <c r="I4756" s="71">
        <v>8135.0948502998372</v>
      </c>
      <c r="J4756" s="29">
        <v>1.0685325985507665</v>
      </c>
      <c r="K4756" s="80">
        <v>7683.7576169149488</v>
      </c>
      <c r="L4756" s="2">
        <v>1301406.1879126669</v>
      </c>
      <c r="M4756" s="71">
        <v>8221.5804263368045</v>
      </c>
      <c r="N4756" s="29">
        <v>1.0699947650922641</v>
      </c>
    </row>
    <row r="4757" spans="1:14" x14ac:dyDescent="0.3">
      <c r="A4757" s="3" t="s">
        <v>1556</v>
      </c>
      <c r="B4757" s="1" t="s">
        <v>8373</v>
      </c>
      <c r="C4757" s="75" t="s">
        <v>6355</v>
      </c>
      <c r="D4757" s="75" t="s">
        <v>6402</v>
      </c>
      <c r="E4757" s="75" t="s">
        <v>6572</v>
      </c>
      <c r="F4757" s="57">
        <v>0</v>
      </c>
      <c r="G4757" s="87">
        <v>13153.416666666666</v>
      </c>
      <c r="H4757" s="2">
        <v>2363199.7600650792</v>
      </c>
      <c r="I4757" s="71">
        <v>14982.249546440948</v>
      </c>
      <c r="J4757" s="29">
        <v>1.1390386183392869</v>
      </c>
      <c r="K4757" s="80">
        <v>13280.56484411897</v>
      </c>
      <c r="L4757" s="2">
        <v>2396617.732453214</v>
      </c>
      <c r="M4757" s="71">
        <v>15140.534616753581</v>
      </c>
      <c r="N4757" s="29">
        <v>1.1400520079127701</v>
      </c>
    </row>
    <row r="4758" spans="1:14" x14ac:dyDescent="0.3">
      <c r="A4758" s="3" t="s">
        <v>1555</v>
      </c>
      <c r="B4758" s="1" t="s">
        <v>8372</v>
      </c>
      <c r="C4758" s="75" t="s">
        <v>6355</v>
      </c>
      <c r="D4758" s="75" t="s">
        <v>6402</v>
      </c>
      <c r="E4758" s="75" t="s">
        <v>6424</v>
      </c>
      <c r="F4758" s="57">
        <v>0</v>
      </c>
      <c r="G4758" s="87">
        <v>7971.8333333333339</v>
      </c>
      <c r="H4758" s="2">
        <v>1197894.0680893261</v>
      </c>
      <c r="I4758" s="71">
        <v>7594.4269128655333</v>
      </c>
      <c r="J4758" s="29">
        <v>0.95265751243321684</v>
      </c>
      <c r="K4758" s="80">
        <v>8049.1254247287661</v>
      </c>
      <c r="L4758" s="2">
        <v>1214446.614809602</v>
      </c>
      <c r="M4758" s="71">
        <v>7672.2168757811814</v>
      </c>
      <c r="N4758" s="29">
        <v>0.95317397492780576</v>
      </c>
    </row>
    <row r="4759" spans="1:14" x14ac:dyDescent="0.3">
      <c r="A4759" s="3" t="s">
        <v>1554</v>
      </c>
      <c r="B4759" s="1" t="s">
        <v>8371</v>
      </c>
      <c r="C4759" s="75" t="s">
        <v>6355</v>
      </c>
      <c r="D4759" s="75" t="s">
        <v>6402</v>
      </c>
      <c r="E4759" s="75" t="s">
        <v>6573</v>
      </c>
      <c r="F4759" s="57">
        <v>0</v>
      </c>
      <c r="G4759" s="87">
        <v>14194.916666666668</v>
      </c>
      <c r="H4759" s="2">
        <v>1708024.7558509512</v>
      </c>
      <c r="I4759" s="71">
        <v>10828.561155131934</v>
      </c>
      <c r="J4759" s="29">
        <v>0.76284781442642735</v>
      </c>
      <c r="K4759" s="80">
        <v>14319.61088318882</v>
      </c>
      <c r="L4759" s="2">
        <v>1729912.609191763</v>
      </c>
      <c r="M4759" s="71">
        <v>10928.652237174279</v>
      </c>
      <c r="N4759" s="29">
        <v>0.76319477717124917</v>
      </c>
    </row>
    <row r="4760" spans="1:14" x14ac:dyDescent="0.3">
      <c r="A4760" s="3" t="s">
        <v>1553</v>
      </c>
      <c r="B4760" s="1" t="s">
        <v>8370</v>
      </c>
      <c r="C4760" s="75" t="s">
        <v>6355</v>
      </c>
      <c r="D4760" s="75" t="s">
        <v>6402</v>
      </c>
      <c r="E4760" s="75" t="s">
        <v>6445</v>
      </c>
      <c r="F4760" s="57">
        <v>0</v>
      </c>
      <c r="G4760" s="87">
        <v>2379.416666666667</v>
      </c>
      <c r="H4760" s="2">
        <v>307381.89730962116</v>
      </c>
      <c r="I4760" s="71">
        <v>1948.7443970561367</v>
      </c>
      <c r="J4760" s="29">
        <v>0.8190009023455902</v>
      </c>
      <c r="K4760" s="80">
        <v>2400.0083534366981</v>
      </c>
      <c r="L4760" s="2">
        <v>311280.33904377359</v>
      </c>
      <c r="M4760" s="71">
        <v>1966.500825303832</v>
      </c>
      <c r="N4760" s="29">
        <v>0.8193724919698282</v>
      </c>
    </row>
    <row r="4761" spans="1:14" x14ac:dyDescent="0.3">
      <c r="A4761" s="3" t="s">
        <v>1552</v>
      </c>
      <c r="B4761" s="1" t="s">
        <v>8369</v>
      </c>
      <c r="C4761" s="75" t="s">
        <v>6355</v>
      </c>
      <c r="D4761" s="75" t="s">
        <v>6402</v>
      </c>
      <c r="E4761" s="75" t="s">
        <v>6424</v>
      </c>
      <c r="F4761" s="57">
        <v>0</v>
      </c>
      <c r="G4761" s="87">
        <v>11866.083333333336</v>
      </c>
      <c r="H4761" s="2">
        <v>1783941.4895095825</v>
      </c>
      <c r="I4761" s="71">
        <v>11309.859210270948</v>
      </c>
      <c r="J4761" s="29">
        <v>0.95312487638613796</v>
      </c>
      <c r="K4761" s="80">
        <v>11972.268890142919</v>
      </c>
      <c r="L4761" s="2">
        <v>1806173.696570666</v>
      </c>
      <c r="M4761" s="71">
        <v>11410.42854122827</v>
      </c>
      <c r="N4761" s="29">
        <v>0.95307152269381179</v>
      </c>
    </row>
    <row r="4762" spans="1:14" x14ac:dyDescent="0.3">
      <c r="A4762" s="3" t="s">
        <v>1551</v>
      </c>
      <c r="B4762" s="1" t="s">
        <v>8368</v>
      </c>
      <c r="C4762" s="75" t="s">
        <v>6355</v>
      </c>
      <c r="D4762" s="75" t="s">
        <v>6402</v>
      </c>
      <c r="E4762" s="75" t="s">
        <v>6573</v>
      </c>
      <c r="F4762" s="57">
        <v>0</v>
      </c>
      <c r="G4762" s="87">
        <v>15506.333333333334</v>
      </c>
      <c r="H4762" s="2">
        <v>2360315.1674281759</v>
      </c>
      <c r="I4762" s="71">
        <v>14963.961762455763</v>
      </c>
      <c r="J4762" s="29">
        <v>0.96502257759984711</v>
      </c>
      <c r="K4762" s="80">
        <v>15658.57701778015</v>
      </c>
      <c r="L4762" s="2">
        <v>2395693.3898956482</v>
      </c>
      <c r="M4762" s="71">
        <v>15134.695120407931</v>
      </c>
      <c r="N4762" s="29">
        <v>0.96654345431405686</v>
      </c>
    </row>
    <row r="4763" spans="1:14" x14ac:dyDescent="0.3">
      <c r="A4763" s="3" t="s">
        <v>1550</v>
      </c>
      <c r="B4763" s="1" t="s">
        <v>8367</v>
      </c>
      <c r="C4763" s="75" t="s">
        <v>6355</v>
      </c>
      <c r="D4763" s="75" t="s">
        <v>6402</v>
      </c>
      <c r="E4763" s="75" t="s">
        <v>6445</v>
      </c>
      <c r="F4763" s="57">
        <v>0</v>
      </c>
      <c r="G4763" s="87">
        <v>12285.999999999998</v>
      </c>
      <c r="H4763" s="2">
        <v>1950035.1140627861</v>
      </c>
      <c r="I4763" s="71">
        <v>12362.862080862149</v>
      </c>
      <c r="J4763" s="29">
        <v>1.0062560703941195</v>
      </c>
      <c r="K4763" s="80">
        <v>12401.81500296955</v>
      </c>
      <c r="L4763" s="2">
        <v>1977602.831394319</v>
      </c>
      <c r="M4763" s="71">
        <v>12493.425097154121</v>
      </c>
      <c r="N4763" s="29">
        <v>1.00738682960217</v>
      </c>
    </row>
    <row r="4764" spans="1:14" x14ac:dyDescent="0.3">
      <c r="A4764" s="3" t="s">
        <v>1549</v>
      </c>
      <c r="B4764" s="1" t="s">
        <v>8366</v>
      </c>
      <c r="C4764" s="75" t="s">
        <v>6355</v>
      </c>
      <c r="D4764" s="75" t="s">
        <v>6402</v>
      </c>
      <c r="E4764" s="75" t="s">
        <v>6573</v>
      </c>
      <c r="F4764" s="57">
        <v>0</v>
      </c>
      <c r="G4764" s="87">
        <v>10856.999999999998</v>
      </c>
      <c r="H4764" s="2">
        <v>1584124.5198779104</v>
      </c>
      <c r="I4764" s="71">
        <v>10043.05656699678</v>
      </c>
      <c r="J4764" s="29">
        <v>0.92503053946732816</v>
      </c>
      <c r="K4764" s="80">
        <v>10963.05202560319</v>
      </c>
      <c r="L4764" s="2">
        <v>1606056.995007643</v>
      </c>
      <c r="M4764" s="71">
        <v>10146.199454387601</v>
      </c>
      <c r="N4764" s="29">
        <v>0.925490404559979</v>
      </c>
    </row>
    <row r="4765" spans="1:14" x14ac:dyDescent="0.3">
      <c r="A4765" s="3" t="s">
        <v>1548</v>
      </c>
      <c r="B4765" s="1" t="s">
        <v>8365</v>
      </c>
      <c r="C4765" s="75" t="s">
        <v>6355</v>
      </c>
      <c r="D4765" s="75" t="s">
        <v>6402</v>
      </c>
      <c r="E4765" s="75" t="s">
        <v>6445</v>
      </c>
      <c r="F4765" s="57">
        <v>0</v>
      </c>
      <c r="G4765" s="87">
        <v>6585.0833333333321</v>
      </c>
      <c r="H4765" s="2">
        <v>1085287.051969846</v>
      </c>
      <c r="I4765" s="71">
        <v>6880.5192505967752</v>
      </c>
      <c r="J4765" s="29">
        <v>1.0448644158788336</v>
      </c>
      <c r="K4765" s="80">
        <v>6644.8294868358817</v>
      </c>
      <c r="L4765" s="2">
        <v>1099141.4639950001</v>
      </c>
      <c r="M4765" s="71">
        <v>6943.7812960229239</v>
      </c>
      <c r="N4765" s="29">
        <v>1.044990140044872</v>
      </c>
    </row>
    <row r="4766" spans="1:14" x14ac:dyDescent="0.3">
      <c r="A4766" s="3" t="s">
        <v>1547</v>
      </c>
      <c r="B4766" s="1" t="s">
        <v>8364</v>
      </c>
      <c r="C4766" s="75" t="s">
        <v>6355</v>
      </c>
      <c r="D4766" s="75" t="s">
        <v>6402</v>
      </c>
      <c r="E4766" s="75" t="s">
        <v>6451</v>
      </c>
      <c r="F4766" s="57">
        <v>0</v>
      </c>
      <c r="G4766" s="87">
        <v>10409.416666666666</v>
      </c>
      <c r="H4766" s="2">
        <v>1831604.7145608265</v>
      </c>
      <c r="I4766" s="71">
        <v>11612.035244634733</v>
      </c>
      <c r="J4766" s="29">
        <v>1.1155317936132894</v>
      </c>
      <c r="K4766" s="80">
        <v>10508.43302187357</v>
      </c>
      <c r="L4766" s="2">
        <v>1857907.9299696509</v>
      </c>
      <c r="M4766" s="71">
        <v>11737.257447249411</v>
      </c>
      <c r="N4766" s="29">
        <v>1.116936980310766</v>
      </c>
    </row>
    <row r="4767" spans="1:14" x14ac:dyDescent="0.3">
      <c r="A4767" s="3" t="s">
        <v>1546</v>
      </c>
      <c r="B4767" s="1" t="s">
        <v>8363</v>
      </c>
      <c r="C4767" s="75" t="s">
        <v>6355</v>
      </c>
      <c r="D4767" s="75" t="s">
        <v>6402</v>
      </c>
      <c r="E4767" s="75" t="s">
        <v>6572</v>
      </c>
      <c r="F4767" s="57">
        <v>0</v>
      </c>
      <c r="G4767" s="87">
        <v>21167.75</v>
      </c>
      <c r="H4767" s="2">
        <v>3277817.0715292296</v>
      </c>
      <c r="I4767" s="71">
        <v>20780.754197386512</v>
      </c>
      <c r="J4767" s="29">
        <v>0.98171766944462746</v>
      </c>
      <c r="K4767" s="80">
        <v>21368.2537169959</v>
      </c>
      <c r="L4767" s="2">
        <v>3322360.8820444839</v>
      </c>
      <c r="M4767" s="71">
        <v>20988.87914529959</v>
      </c>
      <c r="N4767" s="29">
        <v>0.9822458785485797</v>
      </c>
    </row>
    <row r="4768" spans="1:14" x14ac:dyDescent="0.3">
      <c r="A4768" s="3" t="s">
        <v>1545</v>
      </c>
      <c r="B4768" s="1" t="s">
        <v>8362</v>
      </c>
      <c r="C4768" s="75" t="s">
        <v>6355</v>
      </c>
      <c r="D4768" s="75" t="s">
        <v>6402</v>
      </c>
      <c r="E4768" s="75" t="s">
        <v>6572</v>
      </c>
      <c r="F4768" s="57">
        <v>0</v>
      </c>
      <c r="G4768" s="87">
        <v>5859.8333333333339</v>
      </c>
      <c r="H4768" s="2">
        <v>993173.35531711567</v>
      </c>
      <c r="I4768" s="71">
        <v>6296.5354447341842</v>
      </c>
      <c r="J4768" s="29">
        <v>1.0745246641942348</v>
      </c>
      <c r="K4768" s="80">
        <v>5916.5185857592314</v>
      </c>
      <c r="L4768" s="2">
        <v>1007034.755246842</v>
      </c>
      <c r="M4768" s="71">
        <v>6361.9009263031994</v>
      </c>
      <c r="N4768" s="29">
        <v>1.075277772576593</v>
      </c>
    </row>
    <row r="4769" spans="1:14" x14ac:dyDescent="0.3">
      <c r="A4769" s="3" t="s">
        <v>1544</v>
      </c>
      <c r="B4769" s="1" t="s">
        <v>8361</v>
      </c>
      <c r="C4769" s="75" t="s">
        <v>6355</v>
      </c>
      <c r="D4769" s="75" t="s">
        <v>6402</v>
      </c>
      <c r="E4769" s="75" t="s">
        <v>6424</v>
      </c>
      <c r="F4769" s="57">
        <v>0</v>
      </c>
      <c r="G4769" s="87">
        <v>8167.2500000000009</v>
      </c>
      <c r="H4769" s="2">
        <v>1337896.9286759696</v>
      </c>
      <c r="I4769" s="71">
        <v>8482.0191638341566</v>
      </c>
      <c r="J4769" s="29">
        <v>1.0385404100320372</v>
      </c>
      <c r="K4769" s="80">
        <v>8252.2433837089502</v>
      </c>
      <c r="L4769" s="2">
        <v>1359130.2247527321</v>
      </c>
      <c r="M4769" s="71">
        <v>8586.2496708980343</v>
      </c>
      <c r="N4769" s="29">
        <v>1.0404746044994819</v>
      </c>
    </row>
    <row r="4770" spans="1:14" x14ac:dyDescent="0.3">
      <c r="A4770" s="3" t="s">
        <v>1543</v>
      </c>
      <c r="B4770" s="1" t="s">
        <v>8360</v>
      </c>
      <c r="C4770" s="75" t="s">
        <v>6355</v>
      </c>
      <c r="D4770" s="75" t="s">
        <v>6402</v>
      </c>
      <c r="E4770" s="75" t="s">
        <v>6572</v>
      </c>
      <c r="F4770" s="57">
        <v>0</v>
      </c>
      <c r="G4770" s="87">
        <v>5168.6666666666661</v>
      </c>
      <c r="H4770" s="2">
        <v>856983.61342374492</v>
      </c>
      <c r="I4770" s="71">
        <v>5433.1176612728004</v>
      </c>
      <c r="J4770" s="29">
        <v>1.0511642579529474</v>
      </c>
      <c r="K4770" s="80">
        <v>5221.0081100512498</v>
      </c>
      <c r="L4770" s="2">
        <v>869683.70121298824</v>
      </c>
      <c r="M4770" s="71">
        <v>5494.1912535893634</v>
      </c>
      <c r="N4770" s="29">
        <v>1.052323830528475</v>
      </c>
    </row>
    <row r="4771" spans="1:14" x14ac:dyDescent="0.3">
      <c r="A4771" s="3" t="s">
        <v>1542</v>
      </c>
      <c r="B4771" s="1" t="s">
        <v>8359</v>
      </c>
      <c r="C4771" s="75" t="s">
        <v>6355</v>
      </c>
      <c r="D4771" s="75" t="s">
        <v>6402</v>
      </c>
      <c r="E4771" s="75" t="s">
        <v>6572</v>
      </c>
      <c r="F4771" s="57">
        <v>0</v>
      </c>
      <c r="G4771" s="87">
        <v>5695.25</v>
      </c>
      <c r="H4771" s="2">
        <v>1112876.0436407726</v>
      </c>
      <c r="I4771" s="71">
        <v>7055.4283568574838</v>
      </c>
      <c r="J4771" s="29">
        <v>1.2388268042416899</v>
      </c>
      <c r="K4771" s="80">
        <v>5752.1663569912653</v>
      </c>
      <c r="L4771" s="2">
        <v>1128665.4450846161</v>
      </c>
      <c r="M4771" s="71">
        <v>7130.2978404257474</v>
      </c>
      <c r="N4771" s="29">
        <v>1.239584775179438</v>
      </c>
    </row>
    <row r="4772" spans="1:14" x14ac:dyDescent="0.3">
      <c r="A4772" s="3" t="s">
        <v>1541</v>
      </c>
      <c r="B4772" s="1" t="s">
        <v>8358</v>
      </c>
      <c r="C4772" s="75" t="s">
        <v>6355</v>
      </c>
      <c r="D4772" s="75" t="s">
        <v>6402</v>
      </c>
      <c r="E4772" s="75" t="s">
        <v>6424</v>
      </c>
      <c r="F4772" s="57">
        <v>0</v>
      </c>
      <c r="G4772" s="87">
        <v>8099.4999999999982</v>
      </c>
      <c r="H4772" s="2">
        <v>1141665.447578589</v>
      </c>
      <c r="I4772" s="71">
        <v>7237.9478549458618</v>
      </c>
      <c r="J4772" s="29">
        <v>0.89362897153476928</v>
      </c>
      <c r="K4772" s="80">
        <v>8170.7203715369751</v>
      </c>
      <c r="L4772" s="2">
        <v>1156397.7644691369</v>
      </c>
      <c r="M4772" s="71">
        <v>7305.4956352006438</v>
      </c>
      <c r="N4772" s="29">
        <v>0.89410667640146202</v>
      </c>
    </row>
    <row r="4773" spans="1:14" x14ac:dyDescent="0.3">
      <c r="A4773" s="3" t="s">
        <v>1540</v>
      </c>
      <c r="B4773" s="1" t="s">
        <v>8357</v>
      </c>
      <c r="C4773" s="75" t="s">
        <v>6355</v>
      </c>
      <c r="D4773" s="75" t="s">
        <v>6402</v>
      </c>
      <c r="E4773" s="75" t="s">
        <v>6445</v>
      </c>
      <c r="F4773" s="57">
        <v>0</v>
      </c>
      <c r="G4773" s="87">
        <v>13366.666666666668</v>
      </c>
      <c r="H4773" s="2">
        <v>1953791.1565554936</v>
      </c>
      <c r="I4773" s="71">
        <v>12386.674695810634</v>
      </c>
      <c r="J4773" s="29">
        <v>0.92668389245466087</v>
      </c>
      <c r="K4773" s="80">
        <v>13482.990143655359</v>
      </c>
      <c r="L4773" s="2">
        <v>1978242.77533906</v>
      </c>
      <c r="M4773" s="71">
        <v>12497.467916881649</v>
      </c>
      <c r="N4773" s="29">
        <v>0.92690625623297196</v>
      </c>
    </row>
    <row r="4774" spans="1:14" x14ac:dyDescent="0.3">
      <c r="A4774" s="3" t="s">
        <v>1539</v>
      </c>
      <c r="B4774" s="1" t="s">
        <v>8356</v>
      </c>
      <c r="C4774" s="75" t="s">
        <v>6355</v>
      </c>
      <c r="D4774" s="75" t="s">
        <v>6402</v>
      </c>
      <c r="E4774" s="75" t="s">
        <v>6445</v>
      </c>
      <c r="F4774" s="57">
        <v>0</v>
      </c>
      <c r="G4774" s="87">
        <v>2254.75</v>
      </c>
      <c r="H4774" s="2">
        <v>419257.13436253869</v>
      </c>
      <c r="I4774" s="71">
        <v>2658.0127153416329</v>
      </c>
      <c r="J4774" s="29">
        <v>1.1788503006282882</v>
      </c>
      <c r="K4774" s="80">
        <v>2277.16401208256</v>
      </c>
      <c r="L4774" s="2">
        <v>424909.42558595713</v>
      </c>
      <c r="M4774" s="71">
        <v>2684.3479374926342</v>
      </c>
      <c r="N4774" s="29">
        <v>1.178811856875293</v>
      </c>
    </row>
    <row r="4775" spans="1:14" x14ac:dyDescent="0.3">
      <c r="A4775" s="3" t="s">
        <v>1538</v>
      </c>
      <c r="B4775" s="1" t="s">
        <v>8355</v>
      </c>
      <c r="C4775" s="75" t="s">
        <v>6355</v>
      </c>
      <c r="D4775" s="75" t="s">
        <v>6402</v>
      </c>
      <c r="E4775" s="75" t="s">
        <v>6573</v>
      </c>
      <c r="F4775" s="57">
        <v>0</v>
      </c>
      <c r="G4775" s="87">
        <v>3900.8333333333335</v>
      </c>
      <c r="H4775" s="2">
        <v>624034.25110944116</v>
      </c>
      <c r="I4775" s="71">
        <v>3956.2617742439897</v>
      </c>
      <c r="J4775" s="29">
        <v>1.0142093845530415</v>
      </c>
      <c r="K4775" s="80">
        <v>3938.2860372130722</v>
      </c>
      <c r="L4775" s="2">
        <v>632825.80723228608</v>
      </c>
      <c r="M4775" s="71">
        <v>3997.8511846225329</v>
      </c>
      <c r="N4775" s="29">
        <v>1.0151246371763321</v>
      </c>
    </row>
    <row r="4776" spans="1:14" x14ac:dyDescent="0.3">
      <c r="A4776" s="3" t="s">
        <v>1537</v>
      </c>
      <c r="B4776" s="1" t="s">
        <v>8354</v>
      </c>
      <c r="C4776" s="75" t="s">
        <v>6355</v>
      </c>
      <c r="D4776" s="75" t="s">
        <v>6402</v>
      </c>
      <c r="E4776" s="75" t="s">
        <v>6572</v>
      </c>
      <c r="F4776" s="57">
        <v>0</v>
      </c>
      <c r="G4776" s="87">
        <v>6794.4166666666661</v>
      </c>
      <c r="H4776" s="2">
        <v>1201942.1183811824</v>
      </c>
      <c r="I4776" s="71">
        <v>7620.0908032712532</v>
      </c>
      <c r="J4776" s="29">
        <v>1.1215224466075706</v>
      </c>
      <c r="K4776" s="80">
        <v>6859.1926018203521</v>
      </c>
      <c r="L4776" s="2">
        <v>1218814.9161627321</v>
      </c>
      <c r="M4776" s="71">
        <v>7699.8134411231913</v>
      </c>
      <c r="N4776" s="29">
        <v>1.122553905117017</v>
      </c>
    </row>
    <row r="4777" spans="1:14" x14ac:dyDescent="0.3">
      <c r="A4777" s="3" t="s">
        <v>1536</v>
      </c>
      <c r="B4777" s="1" t="s">
        <v>8353</v>
      </c>
      <c r="C4777" s="75" t="s">
        <v>6355</v>
      </c>
      <c r="D4777" s="75" t="s">
        <v>6402</v>
      </c>
      <c r="E4777" s="75" t="s">
        <v>6445</v>
      </c>
      <c r="F4777" s="57">
        <v>0</v>
      </c>
      <c r="G4777" s="87">
        <v>5750.916666666667</v>
      </c>
      <c r="H4777" s="2">
        <v>1064498.670905431</v>
      </c>
      <c r="I4777" s="71">
        <v>6748.7247582153968</v>
      </c>
      <c r="J4777" s="29">
        <v>1.1735041819215017</v>
      </c>
      <c r="K4777" s="80">
        <v>5813.3081940780494</v>
      </c>
      <c r="L4777" s="2">
        <v>1081370.8542463731</v>
      </c>
      <c r="M4777" s="71">
        <v>6831.5161949112426</v>
      </c>
      <c r="N4777" s="29">
        <v>1.175151216285149</v>
      </c>
    </row>
    <row r="4778" spans="1:14" x14ac:dyDescent="0.3">
      <c r="A4778" s="3" t="s">
        <v>1535</v>
      </c>
      <c r="B4778" s="1" t="s">
        <v>8352</v>
      </c>
      <c r="C4778" s="75" t="s">
        <v>6355</v>
      </c>
      <c r="D4778" s="75" t="s">
        <v>6402</v>
      </c>
      <c r="E4778" s="75" t="s">
        <v>6572</v>
      </c>
      <c r="F4778" s="57">
        <v>0</v>
      </c>
      <c r="G4778" s="87">
        <v>6981.7500000000009</v>
      </c>
      <c r="H4778" s="2">
        <v>971666.75940020883</v>
      </c>
      <c r="I4778" s="71">
        <v>6160.1876029788627</v>
      </c>
      <c r="J4778" s="29">
        <v>0.88232715336110024</v>
      </c>
      <c r="K4778" s="80">
        <v>7040.8610595528107</v>
      </c>
      <c r="L4778" s="2">
        <v>983458.35652259353</v>
      </c>
      <c r="M4778" s="71">
        <v>6212.9579905194923</v>
      </c>
      <c r="N4778" s="29">
        <v>0.88241451407281413</v>
      </c>
    </row>
    <row r="4779" spans="1:14" x14ac:dyDescent="0.3">
      <c r="A4779" s="3" t="s">
        <v>1534</v>
      </c>
      <c r="B4779" s="1" t="s">
        <v>8351</v>
      </c>
      <c r="C4779" s="75" t="s">
        <v>6355</v>
      </c>
      <c r="D4779" s="75" t="s">
        <v>6402</v>
      </c>
      <c r="E4779" s="75" t="s">
        <v>6573</v>
      </c>
      <c r="F4779" s="57">
        <v>0</v>
      </c>
      <c r="G4779" s="87">
        <v>6960.7499999999991</v>
      </c>
      <c r="H4779" s="2">
        <v>988504.69074281072</v>
      </c>
      <c r="I4779" s="71">
        <v>6266.9369745232107</v>
      </c>
      <c r="J4779" s="29">
        <v>0.900324961322158</v>
      </c>
      <c r="K4779" s="80">
        <v>7016.752299034737</v>
      </c>
      <c r="L4779" s="2">
        <v>1000852.227847948</v>
      </c>
      <c r="M4779" s="71">
        <v>6322.8430620328882</v>
      </c>
      <c r="N4779" s="29">
        <v>0.90110677883024215</v>
      </c>
    </row>
    <row r="4780" spans="1:14" x14ac:dyDescent="0.3">
      <c r="A4780" s="3" t="s">
        <v>1533</v>
      </c>
      <c r="B4780" s="1" t="s">
        <v>8350</v>
      </c>
      <c r="C4780" s="75" t="s">
        <v>6355</v>
      </c>
      <c r="D4780" s="75" t="s">
        <v>6402</v>
      </c>
      <c r="E4780" s="75" t="s">
        <v>6573</v>
      </c>
      <c r="F4780" s="57">
        <v>0</v>
      </c>
      <c r="G4780" s="87">
        <v>6953.8333333333348</v>
      </c>
      <c r="H4780" s="2">
        <v>1046214.6962757111</v>
      </c>
      <c r="I4780" s="71">
        <v>6632.807739589889</v>
      </c>
      <c r="J4780" s="29">
        <v>0.95383472994605678</v>
      </c>
      <c r="K4780" s="80">
        <v>7013.2826602764271</v>
      </c>
      <c r="L4780" s="2">
        <v>1059584.072599672</v>
      </c>
      <c r="M4780" s="71">
        <v>6693.8790919044704</v>
      </c>
      <c r="N4780" s="29">
        <v>0.95445733704972779</v>
      </c>
    </row>
    <row r="4781" spans="1:14" x14ac:dyDescent="0.3">
      <c r="A4781" s="3" t="s">
        <v>1532</v>
      </c>
      <c r="B4781" s="1" t="s">
        <v>8349</v>
      </c>
      <c r="C4781" s="75" t="s">
        <v>6355</v>
      </c>
      <c r="D4781" s="75" t="s">
        <v>6402</v>
      </c>
      <c r="E4781" s="75" t="s">
        <v>6424</v>
      </c>
      <c r="F4781" s="57">
        <v>0</v>
      </c>
      <c r="G4781" s="87">
        <v>7606.5</v>
      </c>
      <c r="H4781" s="2">
        <v>904779.86743450165</v>
      </c>
      <c r="I4781" s="71">
        <v>5736.1370746441507</v>
      </c>
      <c r="J4781" s="29">
        <v>0.75410991581465203</v>
      </c>
      <c r="K4781" s="80">
        <v>7674.477399979246</v>
      </c>
      <c r="L4781" s="2">
        <v>916467.3705127032</v>
      </c>
      <c r="M4781" s="71">
        <v>5789.7451731566807</v>
      </c>
      <c r="N4781" s="29">
        <v>0.75441556100905816</v>
      </c>
    </row>
    <row r="4782" spans="1:14" x14ac:dyDescent="0.3">
      <c r="A4782" s="3" t="s">
        <v>1531</v>
      </c>
      <c r="B4782" s="1" t="s">
        <v>8348</v>
      </c>
      <c r="C4782" s="75" t="s">
        <v>6355</v>
      </c>
      <c r="D4782" s="75" t="s">
        <v>6402</v>
      </c>
      <c r="E4782" s="75" t="s">
        <v>6572</v>
      </c>
      <c r="F4782" s="57">
        <v>0</v>
      </c>
      <c r="G4782" s="87">
        <v>6366.083333333333</v>
      </c>
      <c r="H4782" s="2">
        <v>950633.41934569669</v>
      </c>
      <c r="I4782" s="71">
        <v>6026.8401158907736</v>
      </c>
      <c r="J4782" s="29">
        <v>0.94671084249459092</v>
      </c>
      <c r="K4782" s="80">
        <v>6419.8941662154321</v>
      </c>
      <c r="L4782" s="2">
        <v>962698.48887150094</v>
      </c>
      <c r="M4782" s="71">
        <v>6081.8083747278861</v>
      </c>
      <c r="N4782" s="29">
        <v>0.94733779362489867</v>
      </c>
    </row>
    <row r="4783" spans="1:14" x14ac:dyDescent="0.3">
      <c r="A4783" s="3" t="s">
        <v>1530</v>
      </c>
      <c r="B4783" s="1" t="s">
        <v>8347</v>
      </c>
      <c r="C4783" s="75" t="s">
        <v>6355</v>
      </c>
      <c r="D4783" s="75" t="s">
        <v>6402</v>
      </c>
      <c r="E4783" s="75" t="s">
        <v>6424</v>
      </c>
      <c r="F4783" s="57">
        <v>0</v>
      </c>
      <c r="G4783" s="87">
        <v>7925.416666666667</v>
      </c>
      <c r="H4783" s="2">
        <v>1273882.3688451448</v>
      </c>
      <c r="I4783" s="71">
        <v>8076.1786901686628</v>
      </c>
      <c r="J4783" s="29">
        <v>1.0190225990434147</v>
      </c>
      <c r="K4783" s="80">
        <v>8003.2917949113307</v>
      </c>
      <c r="L4783" s="2">
        <v>1292368.979448854</v>
      </c>
      <c r="M4783" s="71">
        <v>8164.4882310599514</v>
      </c>
      <c r="N4783" s="29">
        <v>1.0201412669035901</v>
      </c>
    </row>
    <row r="4784" spans="1:14" x14ac:dyDescent="0.3">
      <c r="A4784" s="3" t="s">
        <v>1529</v>
      </c>
      <c r="B4784" s="1" t="s">
        <v>8346</v>
      </c>
      <c r="C4784" s="75" t="s">
        <v>6355</v>
      </c>
      <c r="D4784" s="75" t="s">
        <v>6402</v>
      </c>
      <c r="E4784" s="75" t="s">
        <v>6573</v>
      </c>
      <c r="F4784" s="57">
        <v>0</v>
      </c>
      <c r="G4784" s="87">
        <v>6169.0000000000009</v>
      </c>
      <c r="H4784" s="2">
        <v>839004.01466437173</v>
      </c>
      <c r="I4784" s="71">
        <v>5319.1303293891888</v>
      </c>
      <c r="J4784" s="29">
        <v>0.86223542379464868</v>
      </c>
      <c r="K4784" s="80">
        <v>6223.4806766367656</v>
      </c>
      <c r="L4784" s="2">
        <v>850006.79051863076</v>
      </c>
      <c r="M4784" s="71">
        <v>5369.8831741303438</v>
      </c>
      <c r="N4784" s="29">
        <v>0.86284242743600581</v>
      </c>
    </row>
    <row r="4785" spans="1:14" x14ac:dyDescent="0.3">
      <c r="A4785" s="3" t="s">
        <v>1528</v>
      </c>
      <c r="B4785" s="1" t="s">
        <v>8345</v>
      </c>
      <c r="C4785" s="75" t="s">
        <v>6355</v>
      </c>
      <c r="D4785" s="75" t="s">
        <v>6402</v>
      </c>
      <c r="E4785" s="75" t="s">
        <v>6573</v>
      </c>
      <c r="F4785" s="57">
        <v>0</v>
      </c>
      <c r="G4785" s="87">
        <v>11883.249999999998</v>
      </c>
      <c r="H4785" s="2">
        <v>1365047.8411156337</v>
      </c>
      <c r="I4785" s="71">
        <v>8654.150928765197</v>
      </c>
      <c r="J4785" s="29">
        <v>0.72826465224287951</v>
      </c>
      <c r="K4785" s="80">
        <v>11975.509963591439</v>
      </c>
      <c r="L4785" s="2">
        <v>1380330.0912294011</v>
      </c>
      <c r="M4785" s="71">
        <v>8720.1789612951306</v>
      </c>
      <c r="N4785" s="29">
        <v>0.72816765113190718</v>
      </c>
    </row>
    <row r="4786" spans="1:14" x14ac:dyDescent="0.3">
      <c r="A4786" s="3" t="s">
        <v>1527</v>
      </c>
      <c r="B4786" s="1" t="s">
        <v>8344</v>
      </c>
      <c r="C4786" s="75" t="s">
        <v>6355</v>
      </c>
      <c r="D4786" s="75" t="s">
        <v>6402</v>
      </c>
      <c r="E4786" s="75" t="s">
        <v>6445</v>
      </c>
      <c r="F4786" s="57">
        <v>0</v>
      </c>
      <c r="G4786" s="87">
        <v>4651.7500000000009</v>
      </c>
      <c r="H4786" s="2">
        <v>782060.1777331034</v>
      </c>
      <c r="I4786" s="71">
        <v>4958.1169315998259</v>
      </c>
      <c r="J4786" s="29">
        <v>1.0658605753963186</v>
      </c>
      <c r="K4786" s="80">
        <v>4692.2907345474368</v>
      </c>
      <c r="L4786" s="2">
        <v>792473.74958820816</v>
      </c>
      <c r="M4786" s="71">
        <v>5006.4205384256029</v>
      </c>
      <c r="N4786" s="29">
        <v>1.06694593784766</v>
      </c>
    </row>
    <row r="4787" spans="1:14" x14ac:dyDescent="0.3">
      <c r="A4787" s="3" t="s">
        <v>1526</v>
      </c>
      <c r="B4787" s="1" t="s">
        <v>8343</v>
      </c>
      <c r="C4787" s="75" t="s">
        <v>6355</v>
      </c>
      <c r="D4787" s="75" t="s">
        <v>6402</v>
      </c>
      <c r="E4787" s="75" t="s">
        <v>6451</v>
      </c>
      <c r="F4787" s="57">
        <v>0</v>
      </c>
      <c r="G4787" s="87">
        <v>5455.416666666667</v>
      </c>
      <c r="H4787" s="2">
        <v>818901.50773239124</v>
      </c>
      <c r="I4787" s="71">
        <v>5191.6841521960696</v>
      </c>
      <c r="J4787" s="29">
        <v>0.95165676050336567</v>
      </c>
      <c r="K4787" s="80">
        <v>5501.3749683894112</v>
      </c>
      <c r="L4787" s="2">
        <v>828714.43142098957</v>
      </c>
      <c r="M4787" s="71">
        <v>5235.3695653788163</v>
      </c>
      <c r="N4787" s="29">
        <v>0.95164746912561915</v>
      </c>
    </row>
    <row r="4788" spans="1:14" x14ac:dyDescent="0.3">
      <c r="A4788" s="3" t="s">
        <v>1525</v>
      </c>
      <c r="B4788" s="1" t="s">
        <v>13034</v>
      </c>
      <c r="C4788" s="75" t="s">
        <v>6355</v>
      </c>
      <c r="D4788" s="75" t="s">
        <v>6402</v>
      </c>
      <c r="E4788" s="75" t="s">
        <v>6451</v>
      </c>
      <c r="F4788" s="57">
        <v>0</v>
      </c>
      <c r="G4788" s="87">
        <v>7728.416666666667</v>
      </c>
      <c r="H4788" s="2">
        <v>1152543.1309483848</v>
      </c>
      <c r="I4788" s="71">
        <v>7306.9103563337949</v>
      </c>
      <c r="J4788" s="29">
        <v>0.94546019857458441</v>
      </c>
      <c r="K4788" s="80">
        <v>7794.4577627356957</v>
      </c>
      <c r="L4788" s="2">
        <v>1166722.830590534</v>
      </c>
      <c r="M4788" s="71">
        <v>7370.723818616967</v>
      </c>
      <c r="N4788" s="29">
        <v>0.94563650775753172</v>
      </c>
    </row>
    <row r="4789" spans="1:14" x14ac:dyDescent="0.3">
      <c r="A4789" s="3" t="s">
        <v>1524</v>
      </c>
      <c r="B4789" s="1" t="s">
        <v>8342</v>
      </c>
      <c r="C4789" s="75" t="s">
        <v>6355</v>
      </c>
      <c r="D4789" s="75" t="s">
        <v>6402</v>
      </c>
      <c r="E4789" s="75" t="s">
        <v>6424</v>
      </c>
      <c r="F4789" s="57">
        <v>0</v>
      </c>
      <c r="G4789" s="87">
        <v>4333.2500000000009</v>
      </c>
      <c r="H4789" s="2">
        <v>684356.93648783374</v>
      </c>
      <c r="I4789" s="71">
        <v>4338.6964464723051</v>
      </c>
      <c r="J4789" s="29">
        <v>1.0012568964339248</v>
      </c>
      <c r="K4789" s="80">
        <v>4373.0806762374104</v>
      </c>
      <c r="L4789" s="2">
        <v>693713.95030556759</v>
      </c>
      <c r="M4789" s="71">
        <v>4382.5095410502036</v>
      </c>
      <c r="N4789" s="29">
        <v>1.002156114993265</v>
      </c>
    </row>
    <row r="4790" spans="1:14" x14ac:dyDescent="0.3">
      <c r="A4790" s="3" t="s">
        <v>1523</v>
      </c>
      <c r="B4790" s="1" t="s">
        <v>8341</v>
      </c>
      <c r="C4790" s="75" t="s">
        <v>6355</v>
      </c>
      <c r="D4790" s="75" t="s">
        <v>6402</v>
      </c>
      <c r="E4790" s="75" t="s">
        <v>6445</v>
      </c>
      <c r="F4790" s="57">
        <v>0</v>
      </c>
      <c r="G4790" s="87">
        <v>3825.083333333333</v>
      </c>
      <c r="H4790" s="2">
        <v>716292.44973691297</v>
      </c>
      <c r="I4790" s="71">
        <v>4541.1616959094499</v>
      </c>
      <c r="J4790" s="29">
        <v>1.1872059508706434</v>
      </c>
      <c r="K4790" s="80">
        <v>3859.9955042728739</v>
      </c>
      <c r="L4790" s="2">
        <v>726045.51683330105</v>
      </c>
      <c r="M4790" s="71">
        <v>4586.7628917612246</v>
      </c>
      <c r="N4790" s="29">
        <v>1.188281925894433</v>
      </c>
    </row>
    <row r="4791" spans="1:14" x14ac:dyDescent="0.3">
      <c r="A4791" s="3" t="s">
        <v>1522</v>
      </c>
      <c r="B4791" s="1" t="s">
        <v>8340</v>
      </c>
      <c r="C4791" s="75" t="s">
        <v>6355</v>
      </c>
      <c r="D4791" s="75" t="s">
        <v>6402</v>
      </c>
      <c r="E4791" s="75" t="s">
        <v>6573</v>
      </c>
      <c r="F4791" s="57">
        <v>0</v>
      </c>
      <c r="G4791" s="87">
        <v>3015.4166666666679</v>
      </c>
      <c r="H4791" s="2">
        <v>453544.43563866615</v>
      </c>
      <c r="I4791" s="71">
        <v>2875.3878660478085</v>
      </c>
      <c r="J4791" s="29">
        <v>0.95356237094303409</v>
      </c>
      <c r="K4791" s="80">
        <v>3045.7200907344868</v>
      </c>
      <c r="L4791" s="2">
        <v>460454.09447925811</v>
      </c>
      <c r="M4791" s="71">
        <v>2908.8999311346051</v>
      </c>
      <c r="N4791" s="29">
        <v>0.95507789438165758</v>
      </c>
    </row>
    <row r="4792" spans="1:14" x14ac:dyDescent="0.3">
      <c r="A4792" s="3" t="s">
        <v>1521</v>
      </c>
      <c r="B4792" s="1" t="s">
        <v>8338</v>
      </c>
      <c r="C4792" s="75" t="s">
        <v>6355</v>
      </c>
      <c r="D4792" s="75" t="s">
        <v>6402</v>
      </c>
      <c r="E4792" s="75" t="s">
        <v>6445</v>
      </c>
      <c r="F4792" s="57">
        <v>0</v>
      </c>
      <c r="G4792" s="87">
        <v>2737.6666666666674</v>
      </c>
      <c r="H4792" s="2">
        <v>384850.41114362079</v>
      </c>
      <c r="I4792" s="71">
        <v>2439.8804515981074</v>
      </c>
      <c r="J4792" s="29">
        <v>0.89122626991286014</v>
      </c>
      <c r="K4792" s="80">
        <v>2762.030643570652</v>
      </c>
      <c r="L4792" s="2">
        <v>389783.694304706</v>
      </c>
      <c r="M4792" s="71">
        <v>2462.442565100107</v>
      </c>
      <c r="N4792" s="29">
        <v>0.8915333980207949</v>
      </c>
    </row>
    <row r="4793" spans="1:14" x14ac:dyDescent="0.3">
      <c r="A4793" s="3" t="s">
        <v>1520</v>
      </c>
      <c r="B4793" s="1" t="s">
        <v>8337</v>
      </c>
      <c r="C4793" s="75" t="s">
        <v>6355</v>
      </c>
      <c r="D4793" s="75" t="s">
        <v>6402</v>
      </c>
      <c r="E4793" s="75" t="s">
        <v>6445</v>
      </c>
      <c r="F4793" s="57">
        <v>0</v>
      </c>
      <c r="G4793" s="87">
        <v>3846.1666666666665</v>
      </c>
      <c r="H4793" s="2">
        <v>776568.15658601117</v>
      </c>
      <c r="I4793" s="71">
        <v>4923.2985329479061</v>
      </c>
      <c r="J4793" s="29">
        <v>1.2800533517219499</v>
      </c>
      <c r="K4793" s="80">
        <v>3883.8773333147992</v>
      </c>
      <c r="L4793" s="2">
        <v>787159.07575166028</v>
      </c>
      <c r="M4793" s="71">
        <v>4972.8453035813554</v>
      </c>
      <c r="N4793" s="29">
        <v>1.280381659051304</v>
      </c>
    </row>
    <row r="4794" spans="1:14" x14ac:dyDescent="0.3">
      <c r="A4794" s="3" t="s">
        <v>1519</v>
      </c>
      <c r="B4794" s="1" t="s">
        <v>8336</v>
      </c>
      <c r="C4794" s="75" t="s">
        <v>6355</v>
      </c>
      <c r="D4794" s="75" t="s">
        <v>6402</v>
      </c>
      <c r="E4794" s="75" t="s">
        <v>6572</v>
      </c>
      <c r="F4794" s="57">
        <v>0</v>
      </c>
      <c r="G4794" s="87">
        <v>10713.666666666666</v>
      </c>
      <c r="H4794" s="2">
        <v>1524143.0554409027</v>
      </c>
      <c r="I4794" s="71">
        <v>9662.7851724484517</v>
      </c>
      <c r="J4794" s="29">
        <v>0.90191205990309442</v>
      </c>
      <c r="K4794" s="80">
        <v>10803.29166679704</v>
      </c>
      <c r="L4794" s="2">
        <v>1543773.5531123921</v>
      </c>
      <c r="M4794" s="71">
        <v>9752.7263546536942</v>
      </c>
      <c r="N4794" s="29">
        <v>0.90275507275507838</v>
      </c>
    </row>
    <row r="4795" spans="1:14" x14ac:dyDescent="0.3">
      <c r="A4795" s="3" t="s">
        <v>1518</v>
      </c>
      <c r="B4795" s="1" t="s">
        <v>8334</v>
      </c>
      <c r="C4795" s="75" t="s">
        <v>6389</v>
      </c>
      <c r="D4795" s="75" t="s">
        <v>6402</v>
      </c>
      <c r="E4795" s="75" t="s">
        <v>6420</v>
      </c>
      <c r="F4795" s="57">
        <v>0</v>
      </c>
      <c r="G4795" s="87">
        <v>4796.2500000000009</v>
      </c>
      <c r="H4795" s="2">
        <v>953951.27778879798</v>
      </c>
      <c r="I4795" s="71">
        <v>6047.874724980672</v>
      </c>
      <c r="J4795" s="29">
        <v>1.2609590252761367</v>
      </c>
      <c r="K4795" s="80">
        <v>4833.5991827856988</v>
      </c>
      <c r="L4795" s="2">
        <v>963890.80616990512</v>
      </c>
      <c r="M4795" s="71">
        <v>6089.3407905513159</v>
      </c>
      <c r="N4795" s="29">
        <v>1.259794318949282</v>
      </c>
    </row>
    <row r="4796" spans="1:14" x14ac:dyDescent="0.3">
      <c r="A4796" s="3" t="s">
        <v>1517</v>
      </c>
      <c r="B4796" s="1" t="s">
        <v>8333</v>
      </c>
      <c r="C4796" s="75" t="s">
        <v>6389</v>
      </c>
      <c r="D4796" s="75" t="s">
        <v>6402</v>
      </c>
      <c r="E4796" s="75" t="s">
        <v>6420</v>
      </c>
      <c r="F4796" s="57">
        <v>0</v>
      </c>
      <c r="G4796" s="87">
        <v>18147.916666666672</v>
      </c>
      <c r="H4796" s="2">
        <v>2354886.029283205</v>
      </c>
      <c r="I4796" s="71">
        <v>14929.542030410845</v>
      </c>
      <c r="J4796" s="29">
        <v>0.82265872742477364</v>
      </c>
      <c r="K4796" s="80">
        <v>18320.079891622689</v>
      </c>
      <c r="L4796" s="2">
        <v>2382275.710025094</v>
      </c>
      <c r="M4796" s="71">
        <v>15049.92947597256</v>
      </c>
      <c r="N4796" s="29">
        <v>0.8214991181809479</v>
      </c>
    </row>
    <row r="4797" spans="1:14" x14ac:dyDescent="0.3">
      <c r="A4797" s="3" t="s">
        <v>1516</v>
      </c>
      <c r="B4797" s="1" t="s">
        <v>7394</v>
      </c>
      <c r="C4797" s="75" t="s">
        <v>6389</v>
      </c>
      <c r="D4797" s="75" t="s">
        <v>6402</v>
      </c>
      <c r="E4797" s="75" t="s">
        <v>6420</v>
      </c>
      <c r="F4797" s="57">
        <v>0</v>
      </c>
      <c r="G4797" s="87">
        <v>8066.0000000000009</v>
      </c>
      <c r="H4797" s="2">
        <v>1141090.30461057</v>
      </c>
      <c r="I4797" s="71">
        <v>7234.3015548668945</v>
      </c>
      <c r="J4797" s="29">
        <v>0.89688836534427152</v>
      </c>
      <c r="K4797" s="80">
        <v>8134.1225783655846</v>
      </c>
      <c r="L4797" s="2">
        <v>1153719.0496436211</v>
      </c>
      <c r="M4797" s="71">
        <v>7288.5729637228596</v>
      </c>
      <c r="N4797" s="29">
        <v>0.89604906903030412</v>
      </c>
    </row>
    <row r="4798" spans="1:14" x14ac:dyDescent="0.3">
      <c r="A4798" s="3" t="s">
        <v>1515</v>
      </c>
      <c r="B4798" s="1" t="s">
        <v>8332</v>
      </c>
      <c r="C4798" s="75" t="s">
        <v>6389</v>
      </c>
      <c r="D4798" s="75" t="s">
        <v>6402</v>
      </c>
      <c r="E4798" s="75" t="s">
        <v>6420</v>
      </c>
      <c r="F4798" s="57">
        <v>0</v>
      </c>
      <c r="G4798" s="87">
        <v>10264.333333333332</v>
      </c>
      <c r="H4798" s="2">
        <v>1823624.8515167236</v>
      </c>
      <c r="I4798" s="71">
        <v>11561.444388333242</v>
      </c>
      <c r="J4798" s="29">
        <v>1.1263707064917263</v>
      </c>
      <c r="K4798" s="80">
        <v>10353.155582222529</v>
      </c>
      <c r="L4798" s="2">
        <v>1845363.810046677</v>
      </c>
      <c r="M4798" s="71">
        <v>11658.010482095689</v>
      </c>
      <c r="N4798" s="29">
        <v>1.1260345108803089</v>
      </c>
    </row>
    <row r="4799" spans="1:14" x14ac:dyDescent="0.3">
      <c r="A4799" s="3" t="s">
        <v>1514</v>
      </c>
      <c r="B4799" s="1" t="s">
        <v>8331</v>
      </c>
      <c r="C4799" s="75" t="s">
        <v>6389</v>
      </c>
      <c r="D4799" s="75" t="s">
        <v>6402</v>
      </c>
      <c r="E4799" s="75" t="s">
        <v>6420</v>
      </c>
      <c r="F4799" s="57">
        <v>0</v>
      </c>
      <c r="G4799" s="87">
        <v>13428.583333333334</v>
      </c>
      <c r="H4799" s="2">
        <v>2924661.4675216675</v>
      </c>
      <c r="I4799" s="71">
        <v>18541.812962973192</v>
      </c>
      <c r="J4799" s="29">
        <v>1.3807720816645979</v>
      </c>
      <c r="K4799" s="80">
        <v>13548.46603157113</v>
      </c>
      <c r="L4799" s="2">
        <v>2963642.2249814798</v>
      </c>
      <c r="M4799" s="71">
        <v>18722.68868388699</v>
      </c>
      <c r="N4799" s="29">
        <v>1.38190468502181</v>
      </c>
    </row>
    <row r="4800" spans="1:14" x14ac:dyDescent="0.3">
      <c r="A4800" s="3" t="s">
        <v>1513</v>
      </c>
      <c r="B4800" s="1" t="s">
        <v>8330</v>
      </c>
      <c r="C4800" s="75" t="s">
        <v>6389</v>
      </c>
      <c r="D4800" s="75" t="s">
        <v>6402</v>
      </c>
      <c r="E4800" s="75" t="s">
        <v>6420</v>
      </c>
      <c r="F4800" s="57">
        <v>0</v>
      </c>
      <c r="G4800" s="87">
        <v>162.91666666666666</v>
      </c>
      <c r="H4800" s="2">
        <v>32788.578673044838</v>
      </c>
      <c r="I4800" s="71">
        <v>207.87352650168731</v>
      </c>
      <c r="J4800" s="29">
        <v>1.2759500347929658</v>
      </c>
      <c r="K4800" s="80">
        <v>164.271542313758</v>
      </c>
      <c r="L4800" s="2">
        <v>33155.463248534623</v>
      </c>
      <c r="M4800" s="71">
        <v>209.4582845863755</v>
      </c>
      <c r="N4800" s="29">
        <v>1.2750734645585231</v>
      </c>
    </row>
    <row r="4801" spans="1:14" x14ac:dyDescent="0.3">
      <c r="A4801" s="3" t="s">
        <v>1512</v>
      </c>
      <c r="B4801" s="1" t="s">
        <v>8329</v>
      </c>
      <c r="C4801" s="75" t="s">
        <v>6389</v>
      </c>
      <c r="D4801" s="75" t="s">
        <v>6402</v>
      </c>
      <c r="E4801" s="75" t="s">
        <v>6420</v>
      </c>
      <c r="F4801" s="57">
        <v>0</v>
      </c>
      <c r="G4801" s="87">
        <v>6519.333333333333</v>
      </c>
      <c r="H4801" s="2">
        <v>1020660.1209011079</v>
      </c>
      <c r="I4801" s="71">
        <v>6470.7964565043258</v>
      </c>
      <c r="J4801" s="29">
        <v>0.99255493248353499</v>
      </c>
      <c r="K4801" s="80">
        <v>6581.1385930156612</v>
      </c>
      <c r="L4801" s="2">
        <v>1034569.991794894</v>
      </c>
      <c r="M4801" s="71">
        <v>6535.8536583100431</v>
      </c>
      <c r="N4801" s="29">
        <v>0.99311898175891977</v>
      </c>
    </row>
    <row r="4802" spans="1:14" x14ac:dyDescent="0.3">
      <c r="A4802" s="3" t="s">
        <v>1511</v>
      </c>
      <c r="B4802" s="1" t="s">
        <v>8328</v>
      </c>
      <c r="C4802" s="75" t="s">
        <v>6389</v>
      </c>
      <c r="D4802" s="75" t="s">
        <v>6402</v>
      </c>
      <c r="E4802" s="75" t="s">
        <v>6420</v>
      </c>
      <c r="F4802" s="57">
        <v>0</v>
      </c>
      <c r="G4802" s="87">
        <v>7313.333333333333</v>
      </c>
      <c r="H4802" s="2">
        <v>1346902.5216325123</v>
      </c>
      <c r="I4802" s="71">
        <v>8539.1129581331534</v>
      </c>
      <c r="J4802" s="29">
        <v>1.1676088821512973</v>
      </c>
      <c r="K4802" s="80">
        <v>7383.5009833678514</v>
      </c>
      <c r="L4802" s="2">
        <v>1364371.3959935829</v>
      </c>
      <c r="M4802" s="71">
        <v>8619.3605560967371</v>
      </c>
      <c r="N4802" s="29">
        <v>1.167381243059735</v>
      </c>
    </row>
    <row r="4803" spans="1:14" x14ac:dyDescent="0.3">
      <c r="A4803" s="3" t="s">
        <v>1510</v>
      </c>
      <c r="B4803" s="1" t="s">
        <v>8327</v>
      </c>
      <c r="C4803" s="75" t="s">
        <v>6389</v>
      </c>
      <c r="D4803" s="75" t="s">
        <v>6402</v>
      </c>
      <c r="E4803" s="75" t="s">
        <v>6420</v>
      </c>
      <c r="F4803" s="57">
        <v>0</v>
      </c>
      <c r="G4803" s="87">
        <v>3474.8333333333339</v>
      </c>
      <c r="H4803" s="2">
        <v>671213.45252609253</v>
      </c>
      <c r="I4803" s="71">
        <v>4255.3691882556623</v>
      </c>
      <c r="J4803" s="29">
        <v>1.2246254079108816</v>
      </c>
      <c r="K4803" s="80">
        <v>3505.395430668284</v>
      </c>
      <c r="L4803" s="2">
        <v>679493.57976609387</v>
      </c>
      <c r="M4803" s="71">
        <v>4292.6729311059144</v>
      </c>
      <c r="N4803" s="29">
        <v>1.224590211292522</v>
      </c>
    </row>
    <row r="4804" spans="1:14" x14ac:dyDescent="0.3">
      <c r="A4804" s="3" t="s">
        <v>1509</v>
      </c>
      <c r="B4804" s="1" t="s">
        <v>8326</v>
      </c>
      <c r="C4804" s="75" t="s">
        <v>6389</v>
      </c>
      <c r="D4804" s="75" t="s">
        <v>6402</v>
      </c>
      <c r="E4804" s="75" t="s">
        <v>6420</v>
      </c>
      <c r="F4804" s="57">
        <v>0</v>
      </c>
      <c r="G4804" s="87">
        <v>3716.75</v>
      </c>
      <c r="H4804" s="2">
        <v>579674.98214213061</v>
      </c>
      <c r="I4804" s="71">
        <v>3675.0322105833884</v>
      </c>
      <c r="J4804" s="29">
        <v>0.98877573433332577</v>
      </c>
      <c r="K4804" s="80">
        <v>3749.0969603138728</v>
      </c>
      <c r="L4804" s="2">
        <v>586890.16669663799</v>
      </c>
      <c r="M4804" s="71">
        <v>3707.6546521280438</v>
      </c>
      <c r="N4804" s="29">
        <v>0.98894605591039197</v>
      </c>
    </row>
    <row r="4805" spans="1:14" x14ac:dyDescent="0.3">
      <c r="A4805" s="3" t="s">
        <v>1508</v>
      </c>
      <c r="B4805" s="1" t="s">
        <v>8325</v>
      </c>
      <c r="C4805" s="75" t="s">
        <v>6389</v>
      </c>
      <c r="D4805" s="75" t="s">
        <v>6402</v>
      </c>
      <c r="E4805" s="75" t="s">
        <v>6420</v>
      </c>
      <c r="F4805" s="57">
        <v>0</v>
      </c>
      <c r="G4805" s="87">
        <v>5448.3333333333339</v>
      </c>
      <c r="H4805" s="2">
        <v>982862.79480997717</v>
      </c>
      <c r="I4805" s="71">
        <v>6231.1683974400639</v>
      </c>
      <c r="J4805" s="29">
        <v>1.1436834011820245</v>
      </c>
      <c r="K4805" s="80">
        <v>5497.3039938114061</v>
      </c>
      <c r="L4805" s="2">
        <v>994778.77635622059</v>
      </c>
      <c r="M4805" s="71">
        <v>6284.4742803500658</v>
      </c>
      <c r="N4805" s="29">
        <v>1.1431920605854831</v>
      </c>
    </row>
    <row r="4806" spans="1:14" x14ac:dyDescent="0.3">
      <c r="A4806" s="3" t="s">
        <v>1507</v>
      </c>
      <c r="B4806" s="1" t="s">
        <v>8324</v>
      </c>
      <c r="C4806" s="75" t="s">
        <v>6389</v>
      </c>
      <c r="D4806" s="75" t="s">
        <v>6402</v>
      </c>
      <c r="E4806" s="75" t="s">
        <v>6420</v>
      </c>
      <c r="F4806" s="57">
        <v>0</v>
      </c>
      <c r="G4806" s="87">
        <v>10276.666666666662</v>
      </c>
      <c r="H4806" s="2">
        <v>1985394.5627733869</v>
      </c>
      <c r="I4806" s="71">
        <v>12587.03444807338</v>
      </c>
      <c r="J4806" s="29">
        <v>1.2248168454174555</v>
      </c>
      <c r="K4806" s="80">
        <v>10373.09269405415</v>
      </c>
      <c r="L4806" s="2">
        <v>2012098.719849973</v>
      </c>
      <c r="M4806" s="71">
        <v>12711.35146322664</v>
      </c>
      <c r="N4806" s="29">
        <v>1.2254157788942519</v>
      </c>
    </row>
    <row r="4807" spans="1:14" x14ac:dyDescent="0.3">
      <c r="A4807" s="3" t="s">
        <v>1506</v>
      </c>
      <c r="B4807" s="1" t="s">
        <v>8323</v>
      </c>
      <c r="C4807" s="75" t="s">
        <v>6389</v>
      </c>
      <c r="D4807" s="75" t="s">
        <v>6402</v>
      </c>
      <c r="E4807" s="75" t="s">
        <v>6420</v>
      </c>
      <c r="F4807" s="57">
        <v>0</v>
      </c>
      <c r="G4807" s="87">
        <v>18142.25</v>
      </c>
      <c r="H4807" s="2">
        <v>2637958.8759498601</v>
      </c>
      <c r="I4807" s="71">
        <v>16724.171540894735</v>
      </c>
      <c r="J4807" s="29">
        <v>0.92183557942894268</v>
      </c>
      <c r="K4807" s="80">
        <v>18305.32782410441</v>
      </c>
      <c r="L4807" s="2">
        <v>2672730.9311191859</v>
      </c>
      <c r="M4807" s="71">
        <v>16884.86846938909</v>
      </c>
      <c r="N4807" s="29">
        <v>0.92240186199534424</v>
      </c>
    </row>
    <row r="4808" spans="1:14" x14ac:dyDescent="0.3">
      <c r="A4808" s="3" t="s">
        <v>1505</v>
      </c>
      <c r="B4808" s="1" t="s">
        <v>8322</v>
      </c>
      <c r="C4808" s="75" t="s">
        <v>6389</v>
      </c>
      <c r="D4808" s="75" t="s">
        <v>6402</v>
      </c>
      <c r="E4808" s="75" t="s">
        <v>6420</v>
      </c>
      <c r="F4808" s="57">
        <v>0</v>
      </c>
      <c r="G4808" s="87">
        <v>20704.583333333328</v>
      </c>
      <c r="H4808" s="2">
        <v>2712921.3239634833</v>
      </c>
      <c r="I4808" s="71">
        <v>17199.419601482419</v>
      </c>
      <c r="J4808" s="29">
        <v>0.83070590335388328</v>
      </c>
      <c r="K4808" s="80">
        <v>20869.843513369899</v>
      </c>
      <c r="L4808" s="2">
        <v>2741150.246342286</v>
      </c>
      <c r="M4808" s="71">
        <v>17317.10469820541</v>
      </c>
      <c r="N4808" s="29">
        <v>0.82976686850150616</v>
      </c>
    </row>
    <row r="4809" spans="1:14" x14ac:dyDescent="0.3">
      <c r="A4809" s="3" t="s">
        <v>1504</v>
      </c>
      <c r="B4809" s="1" t="s">
        <v>8321</v>
      </c>
      <c r="C4809" s="75" t="s">
        <v>6389</v>
      </c>
      <c r="D4809" s="75" t="s">
        <v>6402</v>
      </c>
      <c r="E4809" s="75" t="s">
        <v>6420</v>
      </c>
      <c r="F4809" s="57">
        <v>0</v>
      </c>
      <c r="G4809" s="87">
        <v>4187.6666666666661</v>
      </c>
      <c r="H4809" s="2">
        <v>482506.48603121442</v>
      </c>
      <c r="I4809" s="71">
        <v>3059.0019107385574</v>
      </c>
      <c r="J4809" s="29">
        <v>0.73047884519745865</v>
      </c>
      <c r="K4809" s="80">
        <v>4223.8181141247069</v>
      </c>
      <c r="L4809" s="2">
        <v>487884.03849856951</v>
      </c>
      <c r="M4809" s="71">
        <v>3082.187481892599</v>
      </c>
      <c r="N4809" s="29">
        <v>0.72971595807726075</v>
      </c>
    </row>
    <row r="4810" spans="1:14" x14ac:dyDescent="0.3">
      <c r="A4810" s="3" t="s">
        <v>1503</v>
      </c>
      <c r="B4810" s="1" t="s">
        <v>8320</v>
      </c>
      <c r="C4810" s="75" t="s">
        <v>6389</v>
      </c>
      <c r="D4810" s="75" t="s">
        <v>6402</v>
      </c>
      <c r="E4810" s="75" t="s">
        <v>6420</v>
      </c>
      <c r="F4810" s="57">
        <v>0</v>
      </c>
      <c r="G4810" s="87">
        <v>9570.6666666666679</v>
      </c>
      <c r="H4810" s="2">
        <v>1756047.9816633856</v>
      </c>
      <c r="I4810" s="71">
        <v>11133.019527761069</v>
      </c>
      <c r="J4810" s="29">
        <v>1.1632438904737812</v>
      </c>
      <c r="K4810" s="80">
        <v>9650.7911115811712</v>
      </c>
      <c r="L4810" s="2">
        <v>1776133.3028563841</v>
      </c>
      <c r="M4810" s="71">
        <v>11220.649581165901</v>
      </c>
      <c r="N4810" s="29">
        <v>1.1626662986934679</v>
      </c>
    </row>
    <row r="4811" spans="1:14" x14ac:dyDescent="0.3">
      <c r="A4811" s="3" t="s">
        <v>1502</v>
      </c>
      <c r="B4811" s="1" t="s">
        <v>8044</v>
      </c>
      <c r="C4811" s="75" t="s">
        <v>6389</v>
      </c>
      <c r="D4811" s="75" t="s">
        <v>6402</v>
      </c>
      <c r="E4811" s="75" t="s">
        <v>6420</v>
      </c>
      <c r="F4811" s="57">
        <v>0</v>
      </c>
      <c r="G4811" s="87">
        <v>7049.5833333333321</v>
      </c>
      <c r="H4811" s="2">
        <v>1003737.7827304204</v>
      </c>
      <c r="I4811" s="71">
        <v>6363.5119612759063</v>
      </c>
      <c r="J4811" s="29">
        <v>0.90267915994220571</v>
      </c>
      <c r="K4811" s="80">
        <v>7107.4988505236161</v>
      </c>
      <c r="L4811" s="2">
        <v>1014086.550821686</v>
      </c>
      <c r="M4811" s="71">
        <v>6406.4503567632291</v>
      </c>
      <c r="N4811" s="29">
        <v>0.90136495151051066</v>
      </c>
    </row>
    <row r="4812" spans="1:14" x14ac:dyDescent="0.3">
      <c r="A4812" s="3" t="s">
        <v>1501</v>
      </c>
      <c r="B4812" s="1" t="s">
        <v>8319</v>
      </c>
      <c r="C4812" s="75" t="s">
        <v>6389</v>
      </c>
      <c r="D4812" s="75" t="s">
        <v>6402</v>
      </c>
      <c r="E4812" s="75" t="s">
        <v>6420</v>
      </c>
      <c r="F4812" s="57">
        <v>0</v>
      </c>
      <c r="G4812" s="87">
        <v>15504.999999999998</v>
      </c>
      <c r="H4812" s="2">
        <v>1358713.056127866</v>
      </c>
      <c r="I4812" s="71">
        <v>8613.9895631821328</v>
      </c>
      <c r="J4812" s="29">
        <v>0.55556204857672586</v>
      </c>
      <c r="K4812" s="80">
        <v>15652.120276871199</v>
      </c>
      <c r="L4812" s="2">
        <v>1374058.713000074</v>
      </c>
      <c r="M4812" s="71">
        <v>8680.5597855333435</v>
      </c>
      <c r="N4812" s="29">
        <v>0.55459322008663692</v>
      </c>
    </row>
    <row r="4813" spans="1:14" x14ac:dyDescent="0.3">
      <c r="A4813" s="3" t="s">
        <v>1500</v>
      </c>
      <c r="B4813" s="1" t="s">
        <v>8318</v>
      </c>
      <c r="C4813" s="75" t="s">
        <v>6389</v>
      </c>
      <c r="D4813" s="75" t="s">
        <v>6402</v>
      </c>
      <c r="E4813" s="75" t="s">
        <v>6420</v>
      </c>
      <c r="F4813" s="57">
        <v>0</v>
      </c>
      <c r="G4813" s="87">
        <v>15151.333333333332</v>
      </c>
      <c r="H4813" s="2">
        <v>2826354.6173512144</v>
      </c>
      <c r="I4813" s="71">
        <v>17918.565708861355</v>
      </c>
      <c r="J4813" s="29">
        <v>1.1826395284591911</v>
      </c>
      <c r="K4813" s="80">
        <v>15300.60046094931</v>
      </c>
      <c r="L4813" s="2">
        <v>2866454.866302181</v>
      </c>
      <c r="M4813" s="71">
        <v>18108.71151578494</v>
      </c>
      <c r="N4813" s="29">
        <v>1.1835294674874091</v>
      </c>
    </row>
    <row r="4814" spans="1:14" x14ac:dyDescent="0.3">
      <c r="A4814" s="3" t="s">
        <v>1499</v>
      </c>
      <c r="B4814" s="1" t="s">
        <v>8317</v>
      </c>
      <c r="C4814" s="75" t="s">
        <v>6389</v>
      </c>
      <c r="D4814" s="75" t="s">
        <v>6402</v>
      </c>
      <c r="E4814" s="75" t="s">
        <v>6420</v>
      </c>
      <c r="F4814" s="57">
        <v>0</v>
      </c>
      <c r="G4814" s="87">
        <v>8180.9999999999991</v>
      </c>
      <c r="H4814" s="2">
        <v>1546812.478734334</v>
      </c>
      <c r="I4814" s="71">
        <v>9806.5051247756019</v>
      </c>
      <c r="J4814" s="29">
        <v>1.1986927178554703</v>
      </c>
      <c r="K4814" s="80">
        <v>8253.1959791469653</v>
      </c>
      <c r="L4814" s="2">
        <v>1565873.5221368831</v>
      </c>
      <c r="M4814" s="71">
        <v>9892.3420061251454</v>
      </c>
      <c r="N4814" s="29">
        <v>1.1986074280944921</v>
      </c>
    </row>
    <row r="4815" spans="1:14" x14ac:dyDescent="0.3">
      <c r="A4815" s="3" t="s">
        <v>1498</v>
      </c>
      <c r="B4815" s="1" t="s">
        <v>8316</v>
      </c>
      <c r="C4815" s="75" t="s">
        <v>6389</v>
      </c>
      <c r="D4815" s="75" t="s">
        <v>6402</v>
      </c>
      <c r="E4815" s="75" t="s">
        <v>6420</v>
      </c>
      <c r="F4815" s="57">
        <v>0</v>
      </c>
      <c r="G4815" s="87">
        <v>24915.75</v>
      </c>
      <c r="H4815" s="2">
        <v>3735087.8453086214</v>
      </c>
      <c r="I4815" s="71">
        <v>23679.766358283283</v>
      </c>
      <c r="J4815" s="29">
        <v>0.95039348036014504</v>
      </c>
      <c r="K4815" s="80">
        <v>25137.288432035381</v>
      </c>
      <c r="L4815" s="2">
        <v>3783109.2640161458</v>
      </c>
      <c r="M4815" s="71">
        <v>23899.638225645049</v>
      </c>
      <c r="N4815" s="29">
        <v>0.95076437103641431</v>
      </c>
    </row>
    <row r="4816" spans="1:14" x14ac:dyDescent="0.3">
      <c r="A4816" s="3" t="s">
        <v>1497</v>
      </c>
      <c r="B4816" s="1" t="s">
        <v>8315</v>
      </c>
      <c r="C4816" s="75" t="s">
        <v>6389</v>
      </c>
      <c r="D4816" s="75" t="s">
        <v>6402</v>
      </c>
      <c r="E4816" s="75" t="s">
        <v>6420</v>
      </c>
      <c r="F4816" s="57">
        <v>0</v>
      </c>
      <c r="G4816" s="87">
        <v>17467.666666666664</v>
      </c>
      <c r="H4816" s="2">
        <v>3212475.3182957969</v>
      </c>
      <c r="I4816" s="71">
        <v>20366.499562933481</v>
      </c>
      <c r="J4816" s="29">
        <v>1.1659542142396513</v>
      </c>
      <c r="K4816" s="80">
        <v>17634.595455287112</v>
      </c>
      <c r="L4816" s="2">
        <v>3255765.4398202142</v>
      </c>
      <c r="M4816" s="71">
        <v>20568.165159643449</v>
      </c>
      <c r="N4816" s="29">
        <v>1.1663531047136559</v>
      </c>
    </row>
    <row r="4817" spans="1:14" x14ac:dyDescent="0.3">
      <c r="A4817" s="3" t="s">
        <v>1496</v>
      </c>
      <c r="B4817" s="1" t="s">
        <v>8314</v>
      </c>
      <c r="C4817" s="75" t="s">
        <v>6389</v>
      </c>
      <c r="D4817" s="75" t="s">
        <v>6402</v>
      </c>
      <c r="E4817" s="75" t="s">
        <v>6420</v>
      </c>
      <c r="F4817" s="57">
        <v>0</v>
      </c>
      <c r="G4817" s="87">
        <v>17930.833333333332</v>
      </c>
      <c r="H4817" s="2">
        <v>3029801.6618115101</v>
      </c>
      <c r="I4817" s="71">
        <v>19208.382355383896</v>
      </c>
      <c r="J4817" s="29">
        <v>1.0712487254942917</v>
      </c>
      <c r="K4817" s="80">
        <v>18088.81043519788</v>
      </c>
      <c r="L4817" s="2">
        <v>3066526.0523487562</v>
      </c>
      <c r="M4817" s="71">
        <v>19372.653060209879</v>
      </c>
      <c r="N4817" s="29">
        <v>1.0709744087158899</v>
      </c>
    </row>
    <row r="4818" spans="1:14" x14ac:dyDescent="0.3">
      <c r="A4818" s="3" t="s">
        <v>1495</v>
      </c>
      <c r="B4818" s="1" t="s">
        <v>8313</v>
      </c>
      <c r="C4818" s="75" t="s">
        <v>6389</v>
      </c>
      <c r="D4818" s="75" t="s">
        <v>6402</v>
      </c>
      <c r="E4818" s="75" t="s">
        <v>6420</v>
      </c>
      <c r="F4818" s="57">
        <v>0</v>
      </c>
      <c r="G4818" s="87">
        <v>10867.333333333332</v>
      </c>
      <c r="H4818" s="2">
        <v>2143458.5235462189</v>
      </c>
      <c r="I4818" s="71">
        <v>13589.130734902812</v>
      </c>
      <c r="J4818" s="29">
        <v>1.2504567880715429</v>
      </c>
      <c r="K4818" s="80">
        <v>10963.403673522031</v>
      </c>
      <c r="L4818" s="2">
        <v>2169975.5114325681</v>
      </c>
      <c r="M4818" s="71">
        <v>13708.73164437529</v>
      </c>
      <c r="N4818" s="29">
        <v>1.2504083633701799</v>
      </c>
    </row>
    <row r="4819" spans="1:14" x14ac:dyDescent="0.3">
      <c r="A4819" s="3" t="s">
        <v>1494</v>
      </c>
      <c r="B4819" s="1" t="s">
        <v>8312</v>
      </c>
      <c r="C4819" s="75" t="s">
        <v>6389</v>
      </c>
      <c r="D4819" s="75" t="s">
        <v>6402</v>
      </c>
      <c r="E4819" s="75" t="s">
        <v>6420</v>
      </c>
      <c r="F4819" s="57">
        <v>0</v>
      </c>
      <c r="G4819" s="87">
        <v>17368.333333333332</v>
      </c>
      <c r="H4819" s="2">
        <v>2770066.4397986731</v>
      </c>
      <c r="I4819" s="71">
        <v>17561.709070308156</v>
      </c>
      <c r="J4819" s="29">
        <v>1.0111338107844634</v>
      </c>
      <c r="K4819" s="80">
        <v>17525.06910413357</v>
      </c>
      <c r="L4819" s="2">
        <v>2808043.510435604</v>
      </c>
      <c r="M4819" s="71">
        <v>17739.700161352481</v>
      </c>
      <c r="N4819" s="29">
        <v>1.012247087640201</v>
      </c>
    </row>
    <row r="4820" spans="1:14" x14ac:dyDescent="0.3">
      <c r="A4820" s="3" t="s">
        <v>1493</v>
      </c>
      <c r="B4820" s="1" t="s">
        <v>8311</v>
      </c>
      <c r="C4820" s="75" t="s">
        <v>6389</v>
      </c>
      <c r="D4820" s="75" t="s">
        <v>6402</v>
      </c>
      <c r="E4820" s="75" t="s">
        <v>6420</v>
      </c>
      <c r="F4820" s="57">
        <v>0</v>
      </c>
      <c r="G4820" s="87">
        <v>16906.999999999996</v>
      </c>
      <c r="H4820" s="2">
        <v>2375527.0598608651</v>
      </c>
      <c r="I4820" s="71">
        <v>15060.402347949852</v>
      </c>
      <c r="J4820" s="29">
        <v>0.89077910616607647</v>
      </c>
      <c r="K4820" s="80">
        <v>17040.668397723191</v>
      </c>
      <c r="L4820" s="2">
        <v>2399916.2184171779</v>
      </c>
      <c r="M4820" s="71">
        <v>15161.372667079249</v>
      </c>
      <c r="N4820" s="29">
        <v>0.8897170177376944</v>
      </c>
    </row>
    <row r="4821" spans="1:14" x14ac:dyDescent="0.3">
      <c r="A4821" s="3" t="s">
        <v>1492</v>
      </c>
      <c r="B4821" s="1" t="s">
        <v>8310</v>
      </c>
      <c r="C4821" s="75" t="s">
        <v>6389</v>
      </c>
      <c r="D4821" s="75" t="s">
        <v>6402</v>
      </c>
      <c r="E4821" s="75" t="s">
        <v>6420</v>
      </c>
      <c r="F4821" s="57">
        <v>0</v>
      </c>
      <c r="G4821" s="87">
        <v>5561.1666666666679</v>
      </c>
      <c r="H4821" s="2">
        <v>955289.09775988269</v>
      </c>
      <c r="I4821" s="71">
        <v>6056.3562562476063</v>
      </c>
      <c r="J4821" s="29">
        <v>1.0890441914911628</v>
      </c>
      <c r="K4821" s="80">
        <v>5604.1042800829946</v>
      </c>
      <c r="L4821" s="2">
        <v>964814.07013883872</v>
      </c>
      <c r="M4821" s="71">
        <v>6095.1734729573382</v>
      </c>
      <c r="N4821" s="29">
        <v>1.087626705059648</v>
      </c>
    </row>
    <row r="4822" spans="1:14" x14ac:dyDescent="0.3">
      <c r="A4822" s="3" t="s">
        <v>1491</v>
      </c>
      <c r="B4822" s="1" t="s">
        <v>8309</v>
      </c>
      <c r="C4822" s="75" t="s">
        <v>6389</v>
      </c>
      <c r="D4822" s="75" t="s">
        <v>6402</v>
      </c>
      <c r="E4822" s="75" t="s">
        <v>6420</v>
      </c>
      <c r="F4822" s="57">
        <v>0</v>
      </c>
      <c r="G4822" s="87">
        <v>9339.0833333333339</v>
      </c>
      <c r="H4822" s="2">
        <v>1634204.2430337274</v>
      </c>
      <c r="I4822" s="71">
        <v>10360.552752556847</v>
      </c>
      <c r="J4822" s="29">
        <v>1.1093757687735426</v>
      </c>
      <c r="K4822" s="80">
        <v>9426.069773383786</v>
      </c>
      <c r="L4822" s="2">
        <v>1655974.4116195671</v>
      </c>
      <c r="M4822" s="71">
        <v>10461.550694578131</v>
      </c>
      <c r="N4822" s="29">
        <v>1.1098528810086059</v>
      </c>
    </row>
    <row r="4823" spans="1:14" x14ac:dyDescent="0.3">
      <c r="A4823" s="3" t="s">
        <v>1490</v>
      </c>
      <c r="B4823" s="1" t="s">
        <v>8308</v>
      </c>
      <c r="C4823" s="75" t="s">
        <v>6389</v>
      </c>
      <c r="D4823" s="75" t="s">
        <v>6402</v>
      </c>
      <c r="E4823" s="75" t="s">
        <v>6420</v>
      </c>
      <c r="F4823" s="57">
        <v>0</v>
      </c>
      <c r="G4823" s="87">
        <v>14316.749999999996</v>
      </c>
      <c r="H4823" s="2">
        <v>1033853.7473983763</v>
      </c>
      <c r="I4823" s="71">
        <v>6554.4416091253497</v>
      </c>
      <c r="J4823" s="29">
        <v>0.45781630671244183</v>
      </c>
      <c r="K4823" s="80">
        <v>14490.073342807849</v>
      </c>
      <c r="L4823" s="2">
        <v>1047611.572535965</v>
      </c>
      <c r="M4823" s="71">
        <v>6618.2433118595227</v>
      </c>
      <c r="N4823" s="29">
        <v>0.45674325831790819</v>
      </c>
    </row>
    <row r="4824" spans="1:14" x14ac:dyDescent="0.3">
      <c r="A4824" s="3" t="s">
        <v>1489</v>
      </c>
      <c r="B4824" s="1" t="s">
        <v>8307</v>
      </c>
      <c r="C4824" s="75" t="s">
        <v>6389</v>
      </c>
      <c r="D4824" s="75" t="s">
        <v>6402</v>
      </c>
      <c r="E4824" s="75" t="s">
        <v>6420</v>
      </c>
      <c r="F4824" s="57">
        <v>0</v>
      </c>
      <c r="G4824" s="87">
        <v>5136.2499999999982</v>
      </c>
      <c r="H4824" s="2">
        <v>740907.98375066137</v>
      </c>
      <c r="I4824" s="71">
        <v>4697.2196303866976</v>
      </c>
      <c r="J4824" s="29">
        <v>0.9145231697029349</v>
      </c>
      <c r="K4824" s="80">
        <v>5186.5032293399454</v>
      </c>
      <c r="L4824" s="2">
        <v>750801.07212312624</v>
      </c>
      <c r="M4824" s="71">
        <v>4743.1551009763734</v>
      </c>
      <c r="N4824" s="29">
        <v>0.91451887548135291</v>
      </c>
    </row>
    <row r="4825" spans="1:14" x14ac:dyDescent="0.3">
      <c r="A4825" s="3" t="s">
        <v>1488</v>
      </c>
      <c r="B4825" s="1" t="s">
        <v>8306</v>
      </c>
      <c r="C4825" s="75" t="s">
        <v>6389</v>
      </c>
      <c r="D4825" s="75" t="s">
        <v>6402</v>
      </c>
      <c r="E4825" s="75" t="s">
        <v>6420</v>
      </c>
      <c r="F4825" s="57">
        <v>0</v>
      </c>
      <c r="G4825" s="87">
        <v>4319.1666666666679</v>
      </c>
      <c r="H4825" s="2">
        <v>908272.60193506884</v>
      </c>
      <c r="I4825" s="71">
        <v>5758.2803656055212</v>
      </c>
      <c r="J4825" s="29">
        <v>1.3331924442845116</v>
      </c>
      <c r="K4825" s="80">
        <v>4355.347696060473</v>
      </c>
      <c r="L4825" s="2">
        <v>918496.70590616355</v>
      </c>
      <c r="M4825" s="71">
        <v>5802.5654166012782</v>
      </c>
      <c r="N4825" s="29">
        <v>1.332285232210014</v>
      </c>
    </row>
    <row r="4826" spans="1:14" x14ac:dyDescent="0.3">
      <c r="A4826" s="3" t="s">
        <v>1487</v>
      </c>
      <c r="B4826" s="1" t="s">
        <v>8305</v>
      </c>
      <c r="C4826" s="75" t="s">
        <v>6389</v>
      </c>
      <c r="D4826" s="75" t="s">
        <v>6402</v>
      </c>
      <c r="E4826" s="75" t="s">
        <v>6420</v>
      </c>
      <c r="F4826" s="57">
        <v>0</v>
      </c>
      <c r="G4826" s="87">
        <v>53214.583333333328</v>
      </c>
      <c r="H4826" s="2">
        <v>8783573.3312193546</v>
      </c>
      <c r="I4826" s="71">
        <v>55686.230923689654</v>
      </c>
      <c r="J4826" s="29">
        <v>1.0464468090424397</v>
      </c>
      <c r="K4826" s="80">
        <v>53725.765377744967</v>
      </c>
      <c r="L4826" s="2">
        <v>8911785.1865694188</v>
      </c>
      <c r="M4826" s="71">
        <v>56299.838846727733</v>
      </c>
      <c r="N4826" s="29">
        <v>1.0479113410648411</v>
      </c>
    </row>
    <row r="4827" spans="1:14" x14ac:dyDescent="0.3">
      <c r="A4827" s="3" t="s">
        <v>1486</v>
      </c>
      <c r="B4827" s="1" t="s">
        <v>8304</v>
      </c>
      <c r="C4827" s="75" t="s">
        <v>6389</v>
      </c>
      <c r="D4827" s="75" t="s">
        <v>6402</v>
      </c>
      <c r="E4827" s="75" t="s">
        <v>6420</v>
      </c>
      <c r="F4827" s="57">
        <v>0</v>
      </c>
      <c r="G4827" s="87">
        <v>6044.25</v>
      </c>
      <c r="H4827" s="2">
        <v>1074852.8581558862</v>
      </c>
      <c r="I4827" s="71">
        <v>6814.3683909959891</v>
      </c>
      <c r="J4827" s="29">
        <v>1.1274133914043909</v>
      </c>
      <c r="K4827" s="80">
        <v>6099.6798509514574</v>
      </c>
      <c r="L4827" s="2">
        <v>1088291.148349433</v>
      </c>
      <c r="M4827" s="71">
        <v>6875.234870195447</v>
      </c>
      <c r="N4827" s="29">
        <v>1.127146840194083</v>
      </c>
    </row>
    <row r="4828" spans="1:14" x14ac:dyDescent="0.3">
      <c r="A4828" s="3" t="s">
        <v>1485</v>
      </c>
      <c r="B4828" s="1" t="s">
        <v>8226</v>
      </c>
      <c r="C4828" s="75" t="s">
        <v>6389</v>
      </c>
      <c r="D4828" s="75" t="s">
        <v>6402</v>
      </c>
      <c r="E4828" s="75" t="s">
        <v>6420</v>
      </c>
      <c r="F4828" s="57">
        <v>0</v>
      </c>
      <c r="G4828" s="87">
        <v>11258.166666666664</v>
      </c>
      <c r="H4828" s="2">
        <v>2193261.5866473513</v>
      </c>
      <c r="I4828" s="71">
        <v>13904.872946867899</v>
      </c>
      <c r="J4828" s="29">
        <v>1.2350921209967196</v>
      </c>
      <c r="K4828" s="80">
        <v>11361.36054502872</v>
      </c>
      <c r="L4828" s="2">
        <v>2222193.1462425371</v>
      </c>
      <c r="M4828" s="71">
        <v>14038.61441906212</v>
      </c>
      <c r="N4828" s="29">
        <v>1.2356455341261801</v>
      </c>
    </row>
    <row r="4829" spans="1:14" x14ac:dyDescent="0.3">
      <c r="A4829" s="3" t="s">
        <v>1484</v>
      </c>
      <c r="B4829" s="1" t="s">
        <v>8303</v>
      </c>
      <c r="C4829" s="75" t="s">
        <v>6389</v>
      </c>
      <c r="D4829" s="75" t="s">
        <v>6402</v>
      </c>
      <c r="E4829" s="75" t="s">
        <v>6420</v>
      </c>
      <c r="F4829" s="57">
        <v>0</v>
      </c>
      <c r="G4829" s="87">
        <v>6992.0833333333339</v>
      </c>
      <c r="H4829" s="2">
        <v>1056874.2593975067</v>
      </c>
      <c r="I4829" s="71">
        <v>6700.3873989337881</v>
      </c>
      <c r="J4829" s="29">
        <v>0.95828197112455094</v>
      </c>
      <c r="K4829" s="80">
        <v>7050.6895864689805</v>
      </c>
      <c r="L4829" s="2">
        <v>1067863.212692698</v>
      </c>
      <c r="M4829" s="71">
        <v>6746.1822212179168</v>
      </c>
      <c r="N4829" s="29">
        <v>0.95681169032948987</v>
      </c>
    </row>
    <row r="4830" spans="1:14" x14ac:dyDescent="0.3">
      <c r="A4830" s="3" t="s">
        <v>1483</v>
      </c>
      <c r="B4830" s="1" t="s">
        <v>8302</v>
      </c>
      <c r="C4830" s="75" t="s">
        <v>6389</v>
      </c>
      <c r="D4830" s="75" t="s">
        <v>6402</v>
      </c>
      <c r="E4830" s="75" t="s">
        <v>6420</v>
      </c>
      <c r="F4830" s="57">
        <v>0</v>
      </c>
      <c r="G4830" s="87">
        <v>6686.333333333333</v>
      </c>
      <c r="H4830" s="2">
        <v>1071558.2296244302</v>
      </c>
      <c r="I4830" s="71">
        <v>6793.4810552509407</v>
      </c>
      <c r="J4830" s="29">
        <v>1.0160248848772533</v>
      </c>
      <c r="K4830" s="80">
        <v>6741.7499050584374</v>
      </c>
      <c r="L4830" s="2">
        <v>1082817.3237965319</v>
      </c>
      <c r="M4830" s="71">
        <v>6840.6542072023576</v>
      </c>
      <c r="N4830" s="29">
        <v>1.014670419926095</v>
      </c>
    </row>
    <row r="4831" spans="1:14" x14ac:dyDescent="0.3">
      <c r="A4831" s="3" t="s">
        <v>1482</v>
      </c>
      <c r="B4831" s="1" t="s">
        <v>8301</v>
      </c>
      <c r="C4831" s="75" t="s">
        <v>6389</v>
      </c>
      <c r="D4831" s="75" t="s">
        <v>6402</v>
      </c>
      <c r="E4831" s="75" t="s">
        <v>6420</v>
      </c>
      <c r="F4831" s="57">
        <v>0</v>
      </c>
      <c r="G4831" s="87">
        <v>6610.5</v>
      </c>
      <c r="H4831" s="2">
        <v>761886.67804368341</v>
      </c>
      <c r="I4831" s="71">
        <v>4830.2206734504025</v>
      </c>
      <c r="J4831" s="29">
        <v>0.7306891571666897</v>
      </c>
      <c r="K4831" s="80">
        <v>6671.9358709407152</v>
      </c>
      <c r="L4831" s="2">
        <v>771823.52195276797</v>
      </c>
      <c r="M4831" s="71">
        <v>4875.9635689538036</v>
      </c>
      <c r="N4831" s="29">
        <v>0.73081691180378705</v>
      </c>
    </row>
    <row r="4832" spans="1:14" x14ac:dyDescent="0.3">
      <c r="A4832" s="3" t="s">
        <v>1481</v>
      </c>
      <c r="B4832" s="1" t="s">
        <v>8300</v>
      </c>
      <c r="C4832" s="75" t="s">
        <v>6389</v>
      </c>
      <c r="D4832" s="75" t="s">
        <v>6402</v>
      </c>
      <c r="E4832" s="75" t="s">
        <v>6420</v>
      </c>
      <c r="F4832" s="57">
        <v>0</v>
      </c>
      <c r="G4832" s="87">
        <v>7452.5</v>
      </c>
      <c r="H4832" s="2">
        <v>1276800.303135236</v>
      </c>
      <c r="I4832" s="71">
        <v>8094.6778540705163</v>
      </c>
      <c r="J4832" s="29">
        <v>1.0861694537498177</v>
      </c>
      <c r="K4832" s="80">
        <v>7518.2456928016254</v>
      </c>
      <c r="L4832" s="2">
        <v>1292662.695295515</v>
      </c>
      <c r="M4832" s="71">
        <v>8166.3437689221837</v>
      </c>
      <c r="N4832" s="29">
        <v>1.0862033648010581</v>
      </c>
    </row>
    <row r="4833" spans="1:14" x14ac:dyDescent="0.3">
      <c r="A4833" s="3" t="s">
        <v>1480</v>
      </c>
      <c r="B4833" s="1" t="s">
        <v>8299</v>
      </c>
      <c r="C4833" s="75" t="s">
        <v>6389</v>
      </c>
      <c r="D4833" s="75" t="s">
        <v>6402</v>
      </c>
      <c r="E4833" s="75" t="s">
        <v>6420</v>
      </c>
      <c r="F4833" s="57">
        <v>0</v>
      </c>
      <c r="G4833" s="87">
        <v>16298.83333333333</v>
      </c>
      <c r="H4833" s="2">
        <v>1815383.2012383144</v>
      </c>
      <c r="I4833" s="71">
        <v>11509.19384936813</v>
      </c>
      <c r="J4833" s="29">
        <v>0.70613605366650778</v>
      </c>
      <c r="K4833" s="80">
        <v>16440.10482866372</v>
      </c>
      <c r="L4833" s="2">
        <v>1839471.183935822</v>
      </c>
      <c r="M4833" s="71">
        <v>11620.78405736935</v>
      </c>
      <c r="N4833" s="29">
        <v>0.70685583689881526</v>
      </c>
    </row>
    <row r="4834" spans="1:14" x14ac:dyDescent="0.3">
      <c r="A4834" s="3" t="s">
        <v>1479</v>
      </c>
      <c r="B4834" s="1" t="s">
        <v>8298</v>
      </c>
      <c r="C4834" s="75" t="s">
        <v>6389</v>
      </c>
      <c r="D4834" s="75" t="s">
        <v>6402</v>
      </c>
      <c r="E4834" s="75" t="s">
        <v>6420</v>
      </c>
      <c r="F4834" s="57">
        <v>0</v>
      </c>
      <c r="G4834" s="87">
        <v>14578.416666666668</v>
      </c>
      <c r="H4834" s="2">
        <v>2397778.3447999954</v>
      </c>
      <c r="I4834" s="71">
        <v>15201.4713804204</v>
      </c>
      <c r="J4834" s="29">
        <v>1.0427381606658519</v>
      </c>
      <c r="K4834" s="80">
        <v>14710.90464014881</v>
      </c>
      <c r="L4834" s="2">
        <v>2430155.501527233</v>
      </c>
      <c r="M4834" s="71">
        <v>15352.40810277426</v>
      </c>
      <c r="N4834" s="29">
        <v>1.043607342873712</v>
      </c>
    </row>
    <row r="4835" spans="1:14" x14ac:dyDescent="0.3">
      <c r="A4835" s="3" t="s">
        <v>1478</v>
      </c>
      <c r="B4835" s="1" t="s">
        <v>8297</v>
      </c>
      <c r="C4835" s="75" t="s">
        <v>6389</v>
      </c>
      <c r="D4835" s="75" t="s">
        <v>6402</v>
      </c>
      <c r="E4835" s="75" t="s">
        <v>6420</v>
      </c>
      <c r="F4835" s="57">
        <v>0</v>
      </c>
      <c r="G4835" s="87">
        <v>11482.500000000002</v>
      </c>
      <c r="H4835" s="2">
        <v>1865381.8436657586</v>
      </c>
      <c r="I4835" s="71">
        <v>11826.175998101342</v>
      </c>
      <c r="J4835" s="29">
        <v>1.0299304156848543</v>
      </c>
      <c r="K4835" s="80">
        <v>11579.022489137051</v>
      </c>
      <c r="L4835" s="2">
        <v>1886642.455669554</v>
      </c>
      <c r="M4835" s="71">
        <v>11918.786639479011</v>
      </c>
      <c r="N4835" s="29">
        <v>1.029343077160505</v>
      </c>
    </row>
    <row r="4836" spans="1:14" x14ac:dyDescent="0.3">
      <c r="A4836" s="3" t="s">
        <v>1477</v>
      </c>
      <c r="B4836" s="1" t="s">
        <v>8296</v>
      </c>
      <c r="C4836" s="75" t="s">
        <v>6389</v>
      </c>
      <c r="D4836" s="75" t="s">
        <v>6402</v>
      </c>
      <c r="E4836" s="75" t="s">
        <v>6420</v>
      </c>
      <c r="F4836" s="57">
        <v>0</v>
      </c>
      <c r="G4836" s="87">
        <v>5115.5833333333348</v>
      </c>
      <c r="H4836" s="2">
        <v>903249.98403676343</v>
      </c>
      <c r="I4836" s="71">
        <v>5726.43789676287</v>
      </c>
      <c r="J4836" s="29">
        <v>1.1194105390580158</v>
      </c>
      <c r="K4836" s="80">
        <v>5161.789252040825</v>
      </c>
      <c r="L4836" s="2">
        <v>914447.95264415501</v>
      </c>
      <c r="M4836" s="71">
        <v>5776.9875832705593</v>
      </c>
      <c r="N4836" s="29">
        <v>1.119183155528193</v>
      </c>
    </row>
    <row r="4837" spans="1:14" x14ac:dyDescent="0.3">
      <c r="A4837" s="3" t="s">
        <v>1476</v>
      </c>
      <c r="B4837" s="1" t="s">
        <v>8295</v>
      </c>
      <c r="C4837" s="75" t="s">
        <v>6389</v>
      </c>
      <c r="D4837" s="75" t="s">
        <v>6402</v>
      </c>
      <c r="E4837" s="75" t="s">
        <v>6420</v>
      </c>
      <c r="F4837" s="57">
        <v>0</v>
      </c>
      <c r="G4837" s="87">
        <v>59357.583333333328</v>
      </c>
      <c r="H4837" s="2">
        <v>10475619.220172878</v>
      </c>
      <c r="I4837" s="71">
        <v>66413.489017027081</v>
      </c>
      <c r="J4837" s="29">
        <v>1.1188711751297222</v>
      </c>
      <c r="K4837" s="80">
        <v>59890.668661448421</v>
      </c>
      <c r="L4837" s="2">
        <v>10603899.741721559</v>
      </c>
      <c r="M4837" s="71">
        <v>66989.703421654747</v>
      </c>
      <c r="N4837" s="29">
        <v>1.118533235959277</v>
      </c>
    </row>
    <row r="4838" spans="1:14" x14ac:dyDescent="0.3">
      <c r="A4838" s="3" t="s">
        <v>1475</v>
      </c>
      <c r="B4838" s="1" t="s">
        <v>8294</v>
      </c>
      <c r="C4838" s="75" t="s">
        <v>6389</v>
      </c>
      <c r="D4838" s="75" t="s">
        <v>6402</v>
      </c>
      <c r="E4838" s="75" t="s">
        <v>6420</v>
      </c>
      <c r="F4838" s="57">
        <v>0</v>
      </c>
      <c r="G4838" s="87">
        <v>14185.166666666666</v>
      </c>
      <c r="H4838" s="2">
        <v>2684379.0234406791</v>
      </c>
      <c r="I4838" s="71">
        <v>17018.46669335823</v>
      </c>
      <c r="J4838" s="29">
        <v>1.1997368161594786</v>
      </c>
      <c r="K4838" s="80">
        <v>14317.38157507034</v>
      </c>
      <c r="L4838" s="2">
        <v>2720488.3596583428</v>
      </c>
      <c r="M4838" s="71">
        <v>17186.574073170999</v>
      </c>
      <c r="N4838" s="29">
        <v>1.2003992477993699</v>
      </c>
    </row>
    <row r="4839" spans="1:14" x14ac:dyDescent="0.3">
      <c r="A4839" s="3" t="s">
        <v>1474</v>
      </c>
      <c r="B4839" s="1" t="s">
        <v>8293</v>
      </c>
      <c r="C4839" s="75" t="s">
        <v>6389</v>
      </c>
      <c r="D4839" s="75" t="s">
        <v>6402</v>
      </c>
      <c r="E4839" s="75" t="s">
        <v>6420</v>
      </c>
      <c r="F4839" s="57">
        <v>0</v>
      </c>
      <c r="G4839" s="87">
        <v>7502.083333333333</v>
      </c>
      <c r="H4839" s="2">
        <v>1224364.3867171602</v>
      </c>
      <c r="I4839" s="71">
        <v>7762.2438388646679</v>
      </c>
      <c r="J4839" s="29">
        <v>1.0346784345057041</v>
      </c>
      <c r="K4839" s="80">
        <v>7568.1320401236153</v>
      </c>
      <c r="L4839" s="2">
        <v>1239487.5944968141</v>
      </c>
      <c r="M4839" s="71">
        <v>7830.4122419664964</v>
      </c>
      <c r="N4839" s="29">
        <v>1.0346558702269411</v>
      </c>
    </row>
    <row r="4840" spans="1:14" x14ac:dyDescent="0.3">
      <c r="A4840" s="3" t="s">
        <v>1473</v>
      </c>
      <c r="B4840" s="1" t="s">
        <v>8292</v>
      </c>
      <c r="C4840" s="75" t="s">
        <v>6389</v>
      </c>
      <c r="D4840" s="75" t="s">
        <v>6402</v>
      </c>
      <c r="E4840" s="75" t="s">
        <v>6420</v>
      </c>
      <c r="F4840" s="57">
        <v>0</v>
      </c>
      <c r="G4840" s="87">
        <v>15598.916666666664</v>
      </c>
      <c r="H4840" s="2">
        <v>2136866.1435852051</v>
      </c>
      <c r="I4840" s="71">
        <v>13547.336264816144</v>
      </c>
      <c r="J4840" s="29">
        <v>0.86847930239703475</v>
      </c>
      <c r="K4840" s="80">
        <v>15732.14941712845</v>
      </c>
      <c r="L4840" s="2">
        <v>2160962.687232486</v>
      </c>
      <c r="M4840" s="71">
        <v>13651.7934956884</v>
      </c>
      <c r="N4840" s="29">
        <v>0.86776403743184316</v>
      </c>
    </row>
    <row r="4841" spans="1:14" x14ac:dyDescent="0.3">
      <c r="A4841" s="3" t="s">
        <v>1472</v>
      </c>
      <c r="B4841" s="1" t="s">
        <v>8291</v>
      </c>
      <c r="C4841" s="75" t="s">
        <v>6389</v>
      </c>
      <c r="D4841" s="75" t="s">
        <v>6402</v>
      </c>
      <c r="E4841" s="75" t="s">
        <v>6420</v>
      </c>
      <c r="F4841" s="57">
        <v>0</v>
      </c>
      <c r="G4841" s="87">
        <v>13546.916666666666</v>
      </c>
      <c r="H4841" s="2">
        <v>2129811.9469413757</v>
      </c>
      <c r="I4841" s="71">
        <v>13502.61396234578</v>
      </c>
      <c r="J4841" s="29">
        <v>0.99672968355744773</v>
      </c>
      <c r="K4841" s="80">
        <v>13659.983447062699</v>
      </c>
      <c r="L4841" s="2">
        <v>2154564.0906118532</v>
      </c>
      <c r="M4841" s="71">
        <v>13611.37062293674</v>
      </c>
      <c r="N4841" s="29">
        <v>0.99644122378959277</v>
      </c>
    </row>
    <row r="4842" spans="1:14" x14ac:dyDescent="0.3">
      <c r="A4842" s="3" t="s">
        <v>1471</v>
      </c>
      <c r="B4842" s="1" t="s">
        <v>8290</v>
      </c>
      <c r="C4842" s="75" t="s">
        <v>6389</v>
      </c>
      <c r="D4842" s="75" t="s">
        <v>6402</v>
      </c>
      <c r="E4842" s="75" t="s">
        <v>6420</v>
      </c>
      <c r="F4842" s="57">
        <v>0</v>
      </c>
      <c r="G4842" s="87">
        <v>8024.166666666667</v>
      </c>
      <c r="H4842" s="2">
        <v>1561053.5498396556</v>
      </c>
      <c r="I4842" s="71">
        <v>9896.7908825494869</v>
      </c>
      <c r="J4842" s="29">
        <v>1.2333730459091685</v>
      </c>
      <c r="K4842" s="80">
        <v>8101.0034476632891</v>
      </c>
      <c r="L4842" s="2">
        <v>1581046.0383452319</v>
      </c>
      <c r="M4842" s="71">
        <v>9988.1937574349449</v>
      </c>
      <c r="N4842" s="29">
        <v>1.2329575986436609</v>
      </c>
    </row>
    <row r="4843" spans="1:14" x14ac:dyDescent="0.3">
      <c r="A4843" s="3" t="s">
        <v>1470</v>
      </c>
      <c r="B4843" s="1" t="s">
        <v>8289</v>
      </c>
      <c r="C4843" s="75" t="s">
        <v>6389</v>
      </c>
      <c r="D4843" s="75" t="s">
        <v>6402</v>
      </c>
      <c r="E4843" s="75" t="s">
        <v>6420</v>
      </c>
      <c r="F4843" s="57">
        <v>0</v>
      </c>
      <c r="G4843" s="87">
        <v>8022.5833333333312</v>
      </c>
      <c r="H4843" s="2">
        <v>1318972.7380415602</v>
      </c>
      <c r="I4843" s="71">
        <v>8362.0432941085546</v>
      </c>
      <c r="J4843" s="29">
        <v>1.0423130488859853</v>
      </c>
      <c r="K4843" s="80">
        <v>8095.036928424227</v>
      </c>
      <c r="L4843" s="2">
        <v>1334561.828288916</v>
      </c>
      <c r="M4843" s="71">
        <v>8431.0398299202789</v>
      </c>
      <c r="N4843" s="29">
        <v>1.0415072722295109</v>
      </c>
    </row>
    <row r="4844" spans="1:14" x14ac:dyDescent="0.3">
      <c r="A4844" s="3" t="s">
        <v>1469</v>
      </c>
      <c r="B4844" s="1" t="s">
        <v>13035</v>
      </c>
      <c r="C4844" s="75" t="s">
        <v>6389</v>
      </c>
      <c r="D4844" s="75" t="s">
        <v>6402</v>
      </c>
      <c r="E4844" s="75" t="s">
        <v>6420</v>
      </c>
      <c r="F4844" s="57">
        <v>0</v>
      </c>
      <c r="G4844" s="87">
        <v>9079.0000000000018</v>
      </c>
      <c r="H4844" s="2">
        <v>1689150.3224445977</v>
      </c>
      <c r="I4844" s="71">
        <v>10708.900737032585</v>
      </c>
      <c r="J4844" s="29">
        <v>1.1795242578513694</v>
      </c>
      <c r="K4844" s="80">
        <v>9158.5231245840969</v>
      </c>
      <c r="L4844" s="2">
        <v>1709501.732510664</v>
      </c>
      <c r="M4844" s="71">
        <v>10799.707357578431</v>
      </c>
      <c r="N4844" s="29">
        <v>1.1791974765657269</v>
      </c>
    </row>
    <row r="4845" spans="1:14" x14ac:dyDescent="0.3">
      <c r="A4845" s="3" t="s">
        <v>1468</v>
      </c>
      <c r="B4845" s="1" t="s">
        <v>8288</v>
      </c>
      <c r="C4845" s="75" t="s">
        <v>6389</v>
      </c>
      <c r="D4845" s="75" t="s">
        <v>6402</v>
      </c>
      <c r="E4845" s="75" t="s">
        <v>6420</v>
      </c>
      <c r="F4845" s="57">
        <v>0</v>
      </c>
      <c r="G4845" s="87">
        <v>9516.3333333333358</v>
      </c>
      <c r="H4845" s="2">
        <v>1649903.3882036204</v>
      </c>
      <c r="I4845" s="71">
        <v>10460.082430316572</v>
      </c>
      <c r="J4845" s="29">
        <v>1.0991715048145192</v>
      </c>
      <c r="K4845" s="80">
        <v>9604.7097326034364</v>
      </c>
      <c r="L4845" s="2">
        <v>1672501.02609513</v>
      </c>
      <c r="M4845" s="71">
        <v>10565.956906372639</v>
      </c>
      <c r="N4845" s="29">
        <v>1.1000808145722749</v>
      </c>
    </row>
    <row r="4846" spans="1:14" x14ac:dyDescent="0.3">
      <c r="A4846" s="3" t="s">
        <v>1467</v>
      </c>
      <c r="B4846" s="1" t="s">
        <v>8287</v>
      </c>
      <c r="C4846" s="75" t="s">
        <v>6389</v>
      </c>
      <c r="D4846" s="75" t="s">
        <v>6402</v>
      </c>
      <c r="E4846" s="75" t="s">
        <v>6420</v>
      </c>
      <c r="F4846" s="57">
        <v>0</v>
      </c>
      <c r="G4846" s="87">
        <v>10613.250000000002</v>
      </c>
      <c r="H4846" s="2">
        <v>1606087.3551394148</v>
      </c>
      <c r="I4846" s="71">
        <v>10182.296881842685</v>
      </c>
      <c r="J4846" s="29">
        <v>0.95939480195441396</v>
      </c>
      <c r="K4846" s="80">
        <v>10703.2292845139</v>
      </c>
      <c r="L4846" s="2">
        <v>1623058.484031362</v>
      </c>
      <c r="M4846" s="71">
        <v>10253.60566674023</v>
      </c>
      <c r="N4846" s="29">
        <v>0.95799177931989099</v>
      </c>
    </row>
    <row r="4847" spans="1:14" x14ac:dyDescent="0.3">
      <c r="A4847" s="3" t="s">
        <v>1466</v>
      </c>
      <c r="B4847" s="1" t="s">
        <v>8286</v>
      </c>
      <c r="C4847" s="75" t="s">
        <v>6389</v>
      </c>
      <c r="D4847" s="75" t="s">
        <v>6402</v>
      </c>
      <c r="E4847" s="75" t="s">
        <v>6420</v>
      </c>
      <c r="F4847" s="57">
        <v>0</v>
      </c>
      <c r="G4847" s="87">
        <v>10410.833333333336</v>
      </c>
      <c r="H4847" s="2">
        <v>2143258.985918045</v>
      </c>
      <c r="I4847" s="71">
        <v>13587.865703232734</v>
      </c>
      <c r="J4847" s="29">
        <v>1.3051660004706056</v>
      </c>
      <c r="K4847" s="80">
        <v>10500.701623875069</v>
      </c>
      <c r="L4847" s="2">
        <v>2168417.0824186779</v>
      </c>
      <c r="M4847" s="71">
        <v>13698.886332745889</v>
      </c>
      <c r="N4847" s="29">
        <v>1.304568668211582</v>
      </c>
    </row>
    <row r="4848" spans="1:14" x14ac:dyDescent="0.3">
      <c r="A4848" s="3" t="s">
        <v>1465</v>
      </c>
      <c r="B4848" s="1" t="s">
        <v>8285</v>
      </c>
      <c r="C4848" s="75" t="s">
        <v>6389</v>
      </c>
      <c r="D4848" s="75" t="s">
        <v>6402</v>
      </c>
      <c r="E4848" s="75" t="s">
        <v>6420</v>
      </c>
      <c r="F4848" s="57">
        <v>0</v>
      </c>
      <c r="G4848" s="87">
        <v>9350.25</v>
      </c>
      <c r="H4848" s="2">
        <v>1825409.1956977844</v>
      </c>
      <c r="I4848" s="71">
        <v>11572.756800533494</v>
      </c>
      <c r="J4848" s="29">
        <v>1.2376949066103573</v>
      </c>
      <c r="K4848" s="80">
        <v>9436.5835755689986</v>
      </c>
      <c r="L4848" s="2">
        <v>1849257.485433653</v>
      </c>
      <c r="M4848" s="71">
        <v>11682.608617286231</v>
      </c>
      <c r="N4848" s="29">
        <v>1.2380125204986381</v>
      </c>
    </row>
    <row r="4849" spans="1:14" x14ac:dyDescent="0.3">
      <c r="A4849" s="3" t="s">
        <v>1464</v>
      </c>
      <c r="B4849" s="1" t="s">
        <v>8284</v>
      </c>
      <c r="C4849" s="75" t="s">
        <v>6389</v>
      </c>
      <c r="D4849" s="75" t="s">
        <v>6402</v>
      </c>
      <c r="E4849" s="75" t="s">
        <v>6420</v>
      </c>
      <c r="F4849" s="57">
        <v>0</v>
      </c>
      <c r="G4849" s="87">
        <v>5373.0833333333339</v>
      </c>
      <c r="H4849" s="2">
        <v>597462.52723407745</v>
      </c>
      <c r="I4849" s="71">
        <v>3787.801957724349</v>
      </c>
      <c r="J4849" s="29">
        <v>0.70495872160138007</v>
      </c>
      <c r="K4849" s="80">
        <v>5419.6298105500373</v>
      </c>
      <c r="L4849" s="2">
        <v>603941.7582788975</v>
      </c>
      <c r="M4849" s="71">
        <v>3815.3773853474449</v>
      </c>
      <c r="N4849" s="29">
        <v>0.70399225015706801</v>
      </c>
    </row>
    <row r="4850" spans="1:14" x14ac:dyDescent="0.3">
      <c r="A4850" s="3" t="s">
        <v>1463</v>
      </c>
      <c r="B4850" s="1" t="s">
        <v>8283</v>
      </c>
      <c r="C4850" s="75" t="s">
        <v>6389</v>
      </c>
      <c r="D4850" s="75" t="s">
        <v>6402</v>
      </c>
      <c r="E4850" s="75" t="s">
        <v>6420</v>
      </c>
      <c r="F4850" s="57">
        <v>0</v>
      </c>
      <c r="G4850" s="87">
        <v>6196.416666666667</v>
      </c>
      <c r="H4850" s="2">
        <v>1031402.8424116769</v>
      </c>
      <c r="I4850" s="71">
        <v>6538.9033246578801</v>
      </c>
      <c r="J4850" s="29">
        <v>1.0552717282286073</v>
      </c>
      <c r="K4850" s="80">
        <v>6248.5937374712876</v>
      </c>
      <c r="L4850" s="2">
        <v>1043293.635771936</v>
      </c>
      <c r="M4850" s="71">
        <v>6590.9649227516311</v>
      </c>
      <c r="N4850" s="29">
        <v>1.054791717891215</v>
      </c>
    </row>
    <row r="4851" spans="1:14" x14ac:dyDescent="0.3">
      <c r="A4851" s="3" t="s">
        <v>1462</v>
      </c>
      <c r="B4851" s="1" t="s">
        <v>8282</v>
      </c>
      <c r="C4851" s="75" t="s">
        <v>6389</v>
      </c>
      <c r="D4851" s="75" t="s">
        <v>6402</v>
      </c>
      <c r="E4851" s="75" t="s">
        <v>6420</v>
      </c>
      <c r="F4851" s="57">
        <v>0</v>
      </c>
      <c r="G4851" s="87">
        <v>10561.666666666668</v>
      </c>
      <c r="H4851" s="2">
        <v>1714985.1140330634</v>
      </c>
      <c r="I4851" s="71">
        <v>10872.688539104818</v>
      </c>
      <c r="J4851" s="29">
        <v>1.029448181073519</v>
      </c>
      <c r="K4851" s="80">
        <v>10652.94208555431</v>
      </c>
      <c r="L4851" s="2">
        <v>1736732.967098047</v>
      </c>
      <c r="M4851" s="71">
        <v>10971.73956961801</v>
      </c>
      <c r="N4851" s="29">
        <v>1.029925769003851</v>
      </c>
    </row>
    <row r="4852" spans="1:14" x14ac:dyDescent="0.3">
      <c r="A4852" s="3" t="s">
        <v>1461</v>
      </c>
      <c r="B4852" s="1" t="s">
        <v>8281</v>
      </c>
      <c r="C4852" s="75" t="s">
        <v>6389</v>
      </c>
      <c r="D4852" s="75" t="s">
        <v>6402</v>
      </c>
      <c r="E4852" s="75" t="s">
        <v>6420</v>
      </c>
      <c r="F4852" s="57">
        <v>0</v>
      </c>
      <c r="G4852" s="87">
        <v>11305.583333333336</v>
      </c>
      <c r="H4852" s="2">
        <v>1850007.0134986241</v>
      </c>
      <c r="I4852" s="71">
        <v>11728.702417496454</v>
      </c>
      <c r="J4852" s="29">
        <v>1.037425674703188</v>
      </c>
      <c r="K4852" s="80">
        <v>11401.390764757871</v>
      </c>
      <c r="L4852" s="2">
        <v>1871688.424095768</v>
      </c>
      <c r="M4852" s="71">
        <v>11824.315155922401</v>
      </c>
      <c r="N4852" s="29">
        <v>1.037094105437717</v>
      </c>
    </row>
    <row r="4853" spans="1:14" x14ac:dyDescent="0.3">
      <c r="A4853" s="3" t="s">
        <v>1460</v>
      </c>
      <c r="B4853" s="1" t="s">
        <v>8280</v>
      </c>
      <c r="C4853" s="75" t="s">
        <v>6389</v>
      </c>
      <c r="D4853" s="75" t="s">
        <v>6402</v>
      </c>
      <c r="E4853" s="75" t="s">
        <v>6420</v>
      </c>
      <c r="F4853" s="57">
        <v>0</v>
      </c>
      <c r="G4853" s="87">
        <v>17665.5</v>
      </c>
      <c r="H4853" s="2">
        <v>2190278.3792365394</v>
      </c>
      <c r="I4853" s="71">
        <v>13885.959963449035</v>
      </c>
      <c r="J4853" s="29">
        <v>0.78604964271880418</v>
      </c>
      <c r="K4853" s="80">
        <v>17823.38079760395</v>
      </c>
      <c r="L4853" s="2">
        <v>2216420.366395236</v>
      </c>
      <c r="M4853" s="71">
        <v>14002.145118209761</v>
      </c>
      <c r="N4853" s="29">
        <v>0.78560545146923566</v>
      </c>
    </row>
    <row r="4854" spans="1:14" x14ac:dyDescent="0.3">
      <c r="A4854" s="3" t="s">
        <v>1459</v>
      </c>
      <c r="B4854" s="1" t="s">
        <v>8279</v>
      </c>
      <c r="C4854" s="75" t="s">
        <v>6389</v>
      </c>
      <c r="D4854" s="75" t="s">
        <v>6402</v>
      </c>
      <c r="E4854" s="75" t="s">
        <v>6420</v>
      </c>
      <c r="F4854" s="57">
        <v>0</v>
      </c>
      <c r="G4854" s="87">
        <v>2478.4166666666661</v>
      </c>
      <c r="H4854" s="2">
        <v>302766.41268380481</v>
      </c>
      <c r="I4854" s="71">
        <v>1919.4830778861322</v>
      </c>
      <c r="J4854" s="29">
        <v>0.77447957145467838</v>
      </c>
      <c r="K4854" s="80">
        <v>2499.1521287877958</v>
      </c>
      <c r="L4854" s="2">
        <v>306207.13377654308</v>
      </c>
      <c r="M4854" s="71">
        <v>1934.451058281631</v>
      </c>
      <c r="N4854" s="29">
        <v>0.77404293880258068</v>
      </c>
    </row>
    <row r="4855" spans="1:14" x14ac:dyDescent="0.3">
      <c r="A4855" s="3" t="s">
        <v>1458</v>
      </c>
      <c r="B4855" s="1" t="s">
        <v>8278</v>
      </c>
      <c r="C4855" s="75" t="s">
        <v>6389</v>
      </c>
      <c r="D4855" s="75" t="s">
        <v>6402</v>
      </c>
      <c r="E4855" s="75" t="s">
        <v>6420</v>
      </c>
      <c r="F4855" s="57">
        <v>0</v>
      </c>
      <c r="G4855" s="87">
        <v>2145.583333333333</v>
      </c>
      <c r="H4855" s="2">
        <v>313700.55078442895</v>
      </c>
      <c r="I4855" s="71">
        <v>1988.803491829593</v>
      </c>
      <c r="J4855" s="29">
        <v>0.9269290364685252</v>
      </c>
      <c r="K4855" s="80">
        <v>2164.9157592723041</v>
      </c>
      <c r="L4855" s="2">
        <v>317451.87557997991</v>
      </c>
      <c r="M4855" s="71">
        <v>2005.489255248119</v>
      </c>
      <c r="N4855" s="29">
        <v>0.92635902651576019</v>
      </c>
    </row>
    <row r="4856" spans="1:14" x14ac:dyDescent="0.3">
      <c r="A4856" s="3" t="s">
        <v>1457</v>
      </c>
      <c r="B4856" s="1" t="s">
        <v>8277</v>
      </c>
      <c r="C4856" s="75" t="s">
        <v>6389</v>
      </c>
      <c r="D4856" s="75" t="s">
        <v>6402</v>
      </c>
      <c r="E4856" s="75" t="s">
        <v>6420</v>
      </c>
      <c r="F4856" s="57">
        <v>0</v>
      </c>
      <c r="G4856" s="87">
        <v>5295.4166666666679</v>
      </c>
      <c r="H4856" s="2">
        <v>652946.23369153345</v>
      </c>
      <c r="I4856" s="71">
        <v>4139.5583982734925</v>
      </c>
      <c r="J4856" s="29">
        <v>0.78172477424316467</v>
      </c>
      <c r="K4856" s="80">
        <v>5340.8477178903886</v>
      </c>
      <c r="L4856" s="2">
        <v>660223.10218070762</v>
      </c>
      <c r="M4856" s="71">
        <v>4170.93247620898</v>
      </c>
      <c r="N4856" s="29">
        <v>0.78094952272042684</v>
      </c>
    </row>
    <row r="4857" spans="1:14" x14ac:dyDescent="0.3">
      <c r="A4857" s="3" t="s">
        <v>1456</v>
      </c>
      <c r="B4857" s="1" t="s">
        <v>8276</v>
      </c>
      <c r="C4857" s="75" t="s">
        <v>6389</v>
      </c>
      <c r="D4857" s="75" t="s">
        <v>6402</v>
      </c>
      <c r="E4857" s="75" t="s">
        <v>6420</v>
      </c>
      <c r="F4857" s="57">
        <v>0</v>
      </c>
      <c r="G4857" s="87">
        <v>5016.9166666666661</v>
      </c>
      <c r="H4857" s="2">
        <v>862029.50853856409</v>
      </c>
      <c r="I4857" s="71">
        <v>5465.1077033644206</v>
      </c>
      <c r="J4857" s="29">
        <v>1.0893359540284213</v>
      </c>
      <c r="K4857" s="80">
        <v>5061.282282358774</v>
      </c>
      <c r="L4857" s="2">
        <v>873043.3647808173</v>
      </c>
      <c r="M4857" s="71">
        <v>5515.4157909281948</v>
      </c>
      <c r="N4857" s="29">
        <v>1.089726967047919</v>
      </c>
    </row>
    <row r="4858" spans="1:14" x14ac:dyDescent="0.3">
      <c r="A4858" s="3" t="s">
        <v>1455</v>
      </c>
      <c r="B4858" s="1" t="s">
        <v>8275</v>
      </c>
      <c r="C4858" s="75" t="s">
        <v>6389</v>
      </c>
      <c r="D4858" s="75" t="s">
        <v>6402</v>
      </c>
      <c r="E4858" s="75" t="s">
        <v>6420</v>
      </c>
      <c r="F4858" s="57">
        <v>0</v>
      </c>
      <c r="G4858" s="87">
        <v>3366.6666666666661</v>
      </c>
      <c r="H4858" s="2">
        <v>503387.39442316681</v>
      </c>
      <c r="I4858" s="71">
        <v>3191.3830092691314</v>
      </c>
      <c r="J4858" s="29">
        <v>0.94793554730766294</v>
      </c>
      <c r="K4858" s="80">
        <v>3393.8882736692121</v>
      </c>
      <c r="L4858" s="2">
        <v>508733.59020160488</v>
      </c>
      <c r="M4858" s="71">
        <v>3213.9036730185298</v>
      </c>
      <c r="N4858" s="29">
        <v>0.94696802424315052</v>
      </c>
    </row>
    <row r="4859" spans="1:14" x14ac:dyDescent="0.3">
      <c r="A4859" s="3" t="s">
        <v>1454</v>
      </c>
      <c r="B4859" s="1" t="s">
        <v>8274</v>
      </c>
      <c r="C4859" s="75" t="s">
        <v>6389</v>
      </c>
      <c r="D4859" s="75" t="s">
        <v>6402</v>
      </c>
      <c r="E4859" s="75" t="s">
        <v>6420</v>
      </c>
      <c r="F4859" s="57">
        <v>0</v>
      </c>
      <c r="G4859" s="87">
        <v>6216.416666666667</v>
      </c>
      <c r="H4859" s="2">
        <v>946304.78196843469</v>
      </c>
      <c r="I4859" s="71">
        <v>5999.3973552413718</v>
      </c>
      <c r="J4859" s="29">
        <v>0.96508932347006526</v>
      </c>
      <c r="K4859" s="80">
        <v>6266.9946220860538</v>
      </c>
      <c r="L4859" s="2">
        <v>956548.62089434161</v>
      </c>
      <c r="M4859" s="71">
        <v>6042.9568350201607</v>
      </c>
      <c r="N4859" s="29">
        <v>0.96425116015317103</v>
      </c>
    </row>
    <row r="4860" spans="1:14" x14ac:dyDescent="0.3">
      <c r="A4860" s="3" t="s">
        <v>1453</v>
      </c>
      <c r="B4860" s="1" t="s">
        <v>8273</v>
      </c>
      <c r="C4860" s="75" t="s">
        <v>6389</v>
      </c>
      <c r="D4860" s="75" t="s">
        <v>6402</v>
      </c>
      <c r="E4860" s="75" t="s">
        <v>6420</v>
      </c>
      <c r="F4860" s="57">
        <v>0</v>
      </c>
      <c r="G4860" s="87">
        <v>10684.583333333334</v>
      </c>
      <c r="H4860" s="2">
        <v>1603918.0613460541</v>
      </c>
      <c r="I4860" s="71">
        <v>10168.543960273846</v>
      </c>
      <c r="J4860" s="29">
        <v>0.95170243359424522</v>
      </c>
      <c r="K4860" s="80">
        <v>10774.83820307188</v>
      </c>
      <c r="L4860" s="2">
        <v>1621532.5150858611</v>
      </c>
      <c r="M4860" s="71">
        <v>10243.965420266801</v>
      </c>
      <c r="N4860" s="29">
        <v>0.95073032440953698</v>
      </c>
    </row>
    <row r="4861" spans="1:14" x14ac:dyDescent="0.3">
      <c r="A4861" s="3" t="s">
        <v>1452</v>
      </c>
      <c r="B4861" s="1" t="s">
        <v>8272</v>
      </c>
      <c r="C4861" s="75" t="s">
        <v>6389</v>
      </c>
      <c r="D4861" s="75" t="s">
        <v>6402</v>
      </c>
      <c r="E4861" s="75" t="s">
        <v>6420</v>
      </c>
      <c r="F4861" s="57">
        <v>0</v>
      </c>
      <c r="G4861" s="87">
        <v>6238.9166666666661</v>
      </c>
      <c r="H4861" s="2">
        <v>1027085.0337149301</v>
      </c>
      <c r="I4861" s="71">
        <v>6511.5292158408274</v>
      </c>
      <c r="J4861" s="29">
        <v>1.0436954945448587</v>
      </c>
      <c r="K4861" s="80">
        <v>6295.7944978984742</v>
      </c>
      <c r="L4861" s="2">
        <v>1039542.993030822</v>
      </c>
      <c r="M4861" s="71">
        <v>6567.2703904580803</v>
      </c>
      <c r="N4861" s="29">
        <v>1.0431201959737131</v>
      </c>
    </row>
    <row r="4862" spans="1:14" x14ac:dyDescent="0.3">
      <c r="A4862" s="3" t="s">
        <v>1451</v>
      </c>
      <c r="B4862" s="1" t="s">
        <v>8271</v>
      </c>
      <c r="C4862" s="75" t="s">
        <v>6389</v>
      </c>
      <c r="D4862" s="75" t="s">
        <v>6402</v>
      </c>
      <c r="E4862" s="75" t="s">
        <v>6420</v>
      </c>
      <c r="F4862" s="57">
        <v>0</v>
      </c>
      <c r="G4862" s="87">
        <v>1951.1666666666667</v>
      </c>
      <c r="H4862" s="2">
        <v>381762.25259939837</v>
      </c>
      <c r="I4862" s="71">
        <v>2420.3020973978514</v>
      </c>
      <c r="J4862" s="29">
        <v>1.2404384201236105</v>
      </c>
      <c r="K4862" s="80">
        <v>1970.504327453702</v>
      </c>
      <c r="L4862" s="2">
        <v>386935.74858279643</v>
      </c>
      <c r="M4862" s="71">
        <v>2444.4507843478759</v>
      </c>
      <c r="N4862" s="29">
        <v>1.240520383686043</v>
      </c>
    </row>
    <row r="4863" spans="1:14" x14ac:dyDescent="0.3">
      <c r="A4863" s="3" t="s">
        <v>1450</v>
      </c>
      <c r="B4863" s="1" t="s">
        <v>8270</v>
      </c>
      <c r="C4863" s="75" t="s">
        <v>6389</v>
      </c>
      <c r="D4863" s="75" t="s">
        <v>6402</v>
      </c>
      <c r="E4863" s="75" t="s">
        <v>6420</v>
      </c>
      <c r="F4863" s="57">
        <v>0</v>
      </c>
      <c r="G4863" s="87">
        <v>8450.2500000000018</v>
      </c>
      <c r="H4863" s="2">
        <v>1305823.5590095518</v>
      </c>
      <c r="I4863" s="71">
        <v>8278.6799301993797</v>
      </c>
      <c r="J4863" s="29">
        <v>0.97969645042447007</v>
      </c>
      <c r="K4863" s="80">
        <v>8518.7798014007567</v>
      </c>
      <c r="L4863" s="2">
        <v>1319937.60434156</v>
      </c>
      <c r="M4863" s="71">
        <v>8338.6518925701475</v>
      </c>
      <c r="N4863" s="29">
        <v>0.97885519839343771</v>
      </c>
    </row>
    <row r="4864" spans="1:14" x14ac:dyDescent="0.3">
      <c r="A4864" s="3" t="s">
        <v>1449</v>
      </c>
      <c r="B4864" s="1" t="s">
        <v>8269</v>
      </c>
      <c r="C4864" s="75" t="s">
        <v>6389</v>
      </c>
      <c r="D4864" s="75" t="s">
        <v>6402</v>
      </c>
      <c r="E4864" s="75" t="s">
        <v>6420</v>
      </c>
      <c r="F4864" s="57">
        <v>0</v>
      </c>
      <c r="G4864" s="87">
        <v>5848.3333333333312</v>
      </c>
      <c r="H4864" s="2">
        <v>1119004.7072636285</v>
      </c>
      <c r="I4864" s="71">
        <v>7094.2829510968186</v>
      </c>
      <c r="J4864" s="29">
        <v>1.213043536807664</v>
      </c>
      <c r="K4864" s="80">
        <v>5900.5889685094626</v>
      </c>
      <c r="L4864" s="2">
        <v>1131980.7369924311</v>
      </c>
      <c r="M4864" s="71">
        <v>7151.2420616151376</v>
      </c>
      <c r="N4864" s="29">
        <v>1.211953942187842</v>
      </c>
    </row>
    <row r="4865" spans="1:14" x14ac:dyDescent="0.3">
      <c r="A4865" s="3" t="s">
        <v>1448</v>
      </c>
      <c r="B4865" s="1" t="s">
        <v>8268</v>
      </c>
      <c r="C4865" s="75" t="s">
        <v>6389</v>
      </c>
      <c r="D4865" s="75" t="s">
        <v>6402</v>
      </c>
      <c r="E4865" s="75" t="s">
        <v>6420</v>
      </c>
      <c r="F4865" s="57">
        <v>0</v>
      </c>
      <c r="G4865" s="87">
        <v>3200.8333333333339</v>
      </c>
      <c r="H4865" s="2">
        <v>505127.51206493384</v>
      </c>
      <c r="I4865" s="71">
        <v>3202.4150333873122</v>
      </c>
      <c r="J4865" s="29">
        <v>1.0004941525813003</v>
      </c>
      <c r="K4865" s="80">
        <v>3231.4966338570921</v>
      </c>
      <c r="L4865" s="2">
        <v>512003.05759617512</v>
      </c>
      <c r="M4865" s="71">
        <v>3234.5583997175459</v>
      </c>
      <c r="N4865" s="29">
        <v>1.000947476110102</v>
      </c>
    </row>
    <row r="4866" spans="1:14" x14ac:dyDescent="0.3">
      <c r="A4866" s="3" t="s">
        <v>1447</v>
      </c>
      <c r="B4866" s="1" t="s">
        <v>8267</v>
      </c>
      <c r="C4866" s="75" t="s">
        <v>6389</v>
      </c>
      <c r="D4866" s="75" t="s">
        <v>6402</v>
      </c>
      <c r="E4866" s="75" t="s">
        <v>6420</v>
      </c>
      <c r="F4866" s="57">
        <v>0</v>
      </c>
      <c r="G4866" s="87">
        <v>8932.3333333333339</v>
      </c>
      <c r="H4866" s="2">
        <v>1142549.8521645861</v>
      </c>
      <c r="I4866" s="71">
        <v>7243.5548165033824</v>
      </c>
      <c r="J4866" s="29">
        <v>0.81093646488450744</v>
      </c>
      <c r="K4866" s="80">
        <v>9003.66805465174</v>
      </c>
      <c r="L4866" s="2">
        <v>1154337.241415679</v>
      </c>
      <c r="M4866" s="71">
        <v>7292.4783649881037</v>
      </c>
      <c r="N4866" s="29">
        <v>0.8099452712742391</v>
      </c>
    </row>
    <row r="4867" spans="1:14" x14ac:dyDescent="0.3">
      <c r="A4867" s="3" t="s">
        <v>1446</v>
      </c>
      <c r="B4867" s="1" t="s">
        <v>8266</v>
      </c>
      <c r="C4867" s="75" t="s">
        <v>6389</v>
      </c>
      <c r="D4867" s="75" t="s">
        <v>6402</v>
      </c>
      <c r="E4867" s="75" t="s">
        <v>6420</v>
      </c>
      <c r="F4867" s="57">
        <v>0</v>
      </c>
      <c r="G4867" s="87">
        <v>12382.66666666667</v>
      </c>
      <c r="H4867" s="2">
        <v>1434735.9819952645</v>
      </c>
      <c r="I4867" s="71">
        <v>9095.9608572908382</v>
      </c>
      <c r="J4867" s="29">
        <v>0.73457205157404193</v>
      </c>
      <c r="K4867" s="80">
        <v>12496.820259628341</v>
      </c>
      <c r="L4867" s="2">
        <v>1451352.0697088051</v>
      </c>
      <c r="M4867" s="71">
        <v>9168.8574089076519</v>
      </c>
      <c r="N4867" s="29">
        <v>0.73369522953996136</v>
      </c>
    </row>
    <row r="4868" spans="1:14" x14ac:dyDescent="0.3">
      <c r="A4868" s="3" t="s">
        <v>1445</v>
      </c>
      <c r="B4868" s="1" t="s">
        <v>8265</v>
      </c>
      <c r="C4868" s="75" t="s">
        <v>6389</v>
      </c>
      <c r="D4868" s="75" t="s">
        <v>6402</v>
      </c>
      <c r="E4868" s="75" t="s">
        <v>6420</v>
      </c>
      <c r="F4868" s="57">
        <v>0</v>
      </c>
      <c r="G4868" s="87">
        <v>5094.083333333333</v>
      </c>
      <c r="H4868" s="2">
        <v>879436.84670384717</v>
      </c>
      <c r="I4868" s="71">
        <v>5575.4670088868515</v>
      </c>
      <c r="J4868" s="29">
        <v>1.0944985867042194</v>
      </c>
      <c r="K4868" s="80">
        <v>5138.7659287069846</v>
      </c>
      <c r="L4868" s="2">
        <v>889540.66458709294</v>
      </c>
      <c r="M4868" s="71">
        <v>5619.6368084970682</v>
      </c>
      <c r="N4868" s="29">
        <v>1.09357711296087</v>
      </c>
    </row>
    <row r="4869" spans="1:14" x14ac:dyDescent="0.3">
      <c r="A4869" s="3" t="s">
        <v>1444</v>
      </c>
      <c r="B4869" s="1" t="s">
        <v>8264</v>
      </c>
      <c r="C4869" s="75" t="s">
        <v>6389</v>
      </c>
      <c r="D4869" s="75" t="s">
        <v>6402</v>
      </c>
      <c r="E4869" s="75" t="s">
        <v>6420</v>
      </c>
      <c r="F4869" s="57">
        <v>0</v>
      </c>
      <c r="G4869" s="87">
        <v>2990.7499999999991</v>
      </c>
      <c r="H4869" s="2">
        <v>539094.01049868274</v>
      </c>
      <c r="I4869" s="71">
        <v>3417.7563533860953</v>
      </c>
      <c r="J4869" s="29">
        <v>1.1427756761301</v>
      </c>
      <c r="K4869" s="80">
        <v>3016.098145907084</v>
      </c>
      <c r="L4869" s="2">
        <v>545359.651514219</v>
      </c>
      <c r="M4869" s="71">
        <v>3445.2873190918399</v>
      </c>
      <c r="N4869" s="29">
        <v>1.142299471841516</v>
      </c>
    </row>
    <row r="4870" spans="1:14" x14ac:dyDescent="0.3">
      <c r="A4870" s="3" t="s">
        <v>1443</v>
      </c>
      <c r="B4870" s="1" t="s">
        <v>8263</v>
      </c>
      <c r="C4870" s="75" t="s">
        <v>6389</v>
      </c>
      <c r="D4870" s="75" t="s">
        <v>6402</v>
      </c>
      <c r="E4870" s="75" t="s">
        <v>6420</v>
      </c>
      <c r="F4870" s="57">
        <v>0</v>
      </c>
      <c r="G4870" s="87">
        <v>11271.833333333332</v>
      </c>
      <c r="H4870" s="2">
        <v>1935125.542236964</v>
      </c>
      <c r="I4870" s="71">
        <v>12268.338152119495</v>
      </c>
      <c r="J4870" s="29">
        <v>1.0884066317623129</v>
      </c>
      <c r="K4870" s="80">
        <v>11365.4223686244</v>
      </c>
      <c r="L4870" s="2">
        <v>1956833.599852341</v>
      </c>
      <c r="M4870" s="71">
        <v>12362.21632536437</v>
      </c>
      <c r="N4870" s="29">
        <v>1.087704083879165</v>
      </c>
    </row>
    <row r="4871" spans="1:14" x14ac:dyDescent="0.3">
      <c r="A4871" s="3" t="s">
        <v>1442</v>
      </c>
      <c r="B4871" s="1" t="s">
        <v>8262</v>
      </c>
      <c r="C4871" s="75" t="s">
        <v>6389</v>
      </c>
      <c r="D4871" s="75" t="s">
        <v>6402</v>
      </c>
      <c r="E4871" s="75" t="s">
        <v>6420</v>
      </c>
      <c r="F4871" s="57">
        <v>0</v>
      </c>
      <c r="G4871" s="87">
        <v>5738.1666666666652</v>
      </c>
      <c r="H4871" s="2">
        <v>878242.0531860987</v>
      </c>
      <c r="I4871" s="71">
        <v>5567.8922388898854</v>
      </c>
      <c r="J4871" s="29">
        <v>0.97032598778179213</v>
      </c>
      <c r="K4871" s="80">
        <v>5782.9280806054376</v>
      </c>
      <c r="L4871" s="2">
        <v>885892.06387858267</v>
      </c>
      <c r="M4871" s="71">
        <v>5596.5869225758097</v>
      </c>
      <c r="N4871" s="29">
        <v>0.96777736893277788</v>
      </c>
    </row>
    <row r="4872" spans="1:14" x14ac:dyDescent="0.3">
      <c r="A4872" s="3" t="s">
        <v>1441</v>
      </c>
      <c r="B4872" s="1" t="s">
        <v>8261</v>
      </c>
      <c r="C4872" s="75" t="s">
        <v>6389</v>
      </c>
      <c r="D4872" s="75" t="s">
        <v>6402</v>
      </c>
      <c r="E4872" s="75" t="s">
        <v>6420</v>
      </c>
      <c r="F4872" s="57">
        <v>0</v>
      </c>
      <c r="G4872" s="87">
        <v>3018.1666666666661</v>
      </c>
      <c r="H4872" s="2">
        <v>662609.68217277527</v>
      </c>
      <c r="I4872" s="71">
        <v>4200.8228749680711</v>
      </c>
      <c r="J4872" s="29">
        <v>1.3918458915350618</v>
      </c>
      <c r="K4872" s="80">
        <v>3045.2421427042191</v>
      </c>
      <c r="L4872" s="2">
        <v>671033.34392735863</v>
      </c>
      <c r="M4872" s="71">
        <v>4239.2257368171731</v>
      </c>
      <c r="N4872" s="29">
        <v>1.3920816599013299</v>
      </c>
    </row>
    <row r="4873" spans="1:14" x14ac:dyDescent="0.3">
      <c r="A4873" s="3" t="s">
        <v>1440</v>
      </c>
      <c r="B4873" s="1" t="s">
        <v>8260</v>
      </c>
      <c r="C4873" s="75" t="s">
        <v>6389</v>
      </c>
      <c r="D4873" s="75" t="s">
        <v>6402</v>
      </c>
      <c r="E4873" s="75" t="s">
        <v>6420</v>
      </c>
      <c r="F4873" s="57">
        <v>0</v>
      </c>
      <c r="G4873" s="87">
        <v>959.74999999999989</v>
      </c>
      <c r="H4873" s="2">
        <v>191428.12296772003</v>
      </c>
      <c r="I4873" s="71">
        <v>1213.6189064398789</v>
      </c>
      <c r="J4873" s="29">
        <v>1.2645156618284752</v>
      </c>
      <c r="K4873" s="80">
        <v>968.64382138777034</v>
      </c>
      <c r="L4873" s="2">
        <v>194017.96661711641</v>
      </c>
      <c r="M4873" s="71">
        <v>1225.7005779689709</v>
      </c>
      <c r="N4873" s="29">
        <v>1.2653779964372429</v>
      </c>
    </row>
    <row r="4874" spans="1:14" x14ac:dyDescent="0.3">
      <c r="A4874" s="3" t="s">
        <v>1439</v>
      </c>
      <c r="B4874" s="1" t="s">
        <v>8259</v>
      </c>
      <c r="C4874" s="75" t="s">
        <v>6389</v>
      </c>
      <c r="D4874" s="75" t="s">
        <v>6402</v>
      </c>
      <c r="E4874" s="75" t="s">
        <v>6420</v>
      </c>
      <c r="F4874" s="57">
        <v>0</v>
      </c>
      <c r="G4874" s="87">
        <v>7408.1666666666679</v>
      </c>
      <c r="H4874" s="2">
        <v>1373135.9556344349</v>
      </c>
      <c r="I4874" s="71">
        <v>8705.4280794016449</v>
      </c>
      <c r="J4874" s="29">
        <v>1.1751123417041971</v>
      </c>
      <c r="K4874" s="80">
        <v>7474.0963302518912</v>
      </c>
      <c r="L4874" s="2">
        <v>1389950.323484723</v>
      </c>
      <c r="M4874" s="71">
        <v>8780.9543855568136</v>
      </c>
      <c r="N4874" s="29">
        <v>1.1748516472841439</v>
      </c>
    </row>
    <row r="4875" spans="1:14" x14ac:dyDescent="0.3">
      <c r="A4875" s="3" t="s">
        <v>1438</v>
      </c>
      <c r="B4875" s="1" t="s">
        <v>8258</v>
      </c>
      <c r="C4875" s="75" t="s">
        <v>6389</v>
      </c>
      <c r="D4875" s="75" t="s">
        <v>6402</v>
      </c>
      <c r="E4875" s="75" t="s">
        <v>6420</v>
      </c>
      <c r="F4875" s="57">
        <v>0</v>
      </c>
      <c r="G4875" s="87">
        <v>9143</v>
      </c>
      <c r="H4875" s="2">
        <v>1313898.439380964</v>
      </c>
      <c r="I4875" s="71">
        <v>8329.8731787882443</v>
      </c>
      <c r="J4875" s="29">
        <v>0.9110656435292841</v>
      </c>
      <c r="K4875" s="80">
        <v>9225.5137396685132</v>
      </c>
      <c r="L4875" s="2">
        <v>1330262.933906249</v>
      </c>
      <c r="M4875" s="71">
        <v>8403.8817402787136</v>
      </c>
      <c r="N4875" s="29">
        <v>0.91093916040069522</v>
      </c>
    </row>
    <row r="4876" spans="1:14" x14ac:dyDescent="0.3">
      <c r="A4876" s="3" t="s">
        <v>1437</v>
      </c>
      <c r="B4876" s="1" t="s">
        <v>8257</v>
      </c>
      <c r="C4876" s="75" t="s">
        <v>6389</v>
      </c>
      <c r="D4876" s="75" t="s">
        <v>6402</v>
      </c>
      <c r="E4876" s="75" t="s">
        <v>6420</v>
      </c>
      <c r="F4876" s="57">
        <v>0</v>
      </c>
      <c r="G4876" s="87">
        <v>6086.0833333333348</v>
      </c>
      <c r="H4876" s="2">
        <v>896712.00540288293</v>
      </c>
      <c r="I4876" s="71">
        <v>5684.9883210319558</v>
      </c>
      <c r="J4876" s="29">
        <v>0.93409636537433016</v>
      </c>
      <c r="K4876" s="80">
        <v>6136.6531446485251</v>
      </c>
      <c r="L4876" s="2">
        <v>905800.08997893997</v>
      </c>
      <c r="M4876" s="71">
        <v>5722.3550641705706</v>
      </c>
      <c r="N4876" s="29">
        <v>0.93248794241544475</v>
      </c>
    </row>
    <row r="4877" spans="1:14" x14ac:dyDescent="0.3">
      <c r="A4877" s="3" t="s">
        <v>1436</v>
      </c>
      <c r="B4877" s="1" t="s">
        <v>8256</v>
      </c>
      <c r="C4877" s="75" t="s">
        <v>6389</v>
      </c>
      <c r="D4877" s="75" t="s">
        <v>6402</v>
      </c>
      <c r="E4877" s="75" t="s">
        <v>6420</v>
      </c>
      <c r="F4877" s="57">
        <v>0</v>
      </c>
      <c r="G4877" s="87">
        <v>5785.7500000000018</v>
      </c>
      <c r="H4877" s="2">
        <v>916230.854558627</v>
      </c>
      <c r="I4877" s="71">
        <v>5808.7342158363135</v>
      </c>
      <c r="J4877" s="29">
        <v>1.0039725559929675</v>
      </c>
      <c r="K4877" s="80">
        <v>5832.1572081830518</v>
      </c>
      <c r="L4877" s="2">
        <v>925181.90720603464</v>
      </c>
      <c r="M4877" s="71">
        <v>5844.7989027054873</v>
      </c>
      <c r="N4877" s="29">
        <v>1.0021675846639899</v>
      </c>
    </row>
    <row r="4878" spans="1:14" x14ac:dyDescent="0.3">
      <c r="A4878" s="3" t="s">
        <v>1435</v>
      </c>
      <c r="B4878" s="1" t="s">
        <v>8255</v>
      </c>
      <c r="C4878" s="75" t="s">
        <v>6389</v>
      </c>
      <c r="D4878" s="75" t="s">
        <v>6402</v>
      </c>
      <c r="E4878" s="75" t="s">
        <v>6420</v>
      </c>
      <c r="F4878" s="57">
        <v>0</v>
      </c>
      <c r="G4878" s="87">
        <v>3632.5833333333339</v>
      </c>
      <c r="H4878" s="2">
        <v>514879.32237943017</v>
      </c>
      <c r="I4878" s="71">
        <v>3264.2397077674914</v>
      </c>
      <c r="J4878" s="29">
        <v>0.89860008931224078</v>
      </c>
      <c r="K4878" s="80">
        <v>3662.8016355848408</v>
      </c>
      <c r="L4878" s="2">
        <v>520379.72744213953</v>
      </c>
      <c r="M4878" s="71">
        <v>3287.4776692608439</v>
      </c>
      <c r="N4878" s="29">
        <v>0.89753090566585692</v>
      </c>
    </row>
    <row r="4879" spans="1:14" x14ac:dyDescent="0.3">
      <c r="A4879" s="3" t="s">
        <v>1434</v>
      </c>
      <c r="B4879" s="1" t="s">
        <v>8254</v>
      </c>
      <c r="C4879" s="75" t="s">
        <v>6389</v>
      </c>
      <c r="D4879" s="75" t="s">
        <v>6402</v>
      </c>
      <c r="E4879" s="75" t="s">
        <v>6420</v>
      </c>
      <c r="F4879" s="57">
        <v>0</v>
      </c>
      <c r="G4879" s="87">
        <v>4518.8333333333339</v>
      </c>
      <c r="H4879" s="2">
        <v>592743.7805891037</v>
      </c>
      <c r="I4879" s="71">
        <v>3757.8859764450176</v>
      </c>
      <c r="J4879" s="29">
        <v>0.83160535015196047</v>
      </c>
      <c r="K4879" s="80">
        <v>4556.1107950813639</v>
      </c>
      <c r="L4879" s="2">
        <v>598822.09924628248</v>
      </c>
      <c r="M4879" s="71">
        <v>3783.0341485601839</v>
      </c>
      <c r="N4879" s="29">
        <v>0.83032092912319655</v>
      </c>
    </row>
    <row r="4880" spans="1:14" x14ac:dyDescent="0.3">
      <c r="A4880" s="3" t="s">
        <v>1433</v>
      </c>
      <c r="B4880" s="1" t="s">
        <v>8253</v>
      </c>
      <c r="C4880" s="75" t="s">
        <v>6389</v>
      </c>
      <c r="D4880" s="75" t="s">
        <v>6402</v>
      </c>
      <c r="E4880" s="75" t="s">
        <v>6420</v>
      </c>
      <c r="F4880" s="57">
        <v>0</v>
      </c>
      <c r="G4880" s="87">
        <v>6508.2500000000018</v>
      </c>
      <c r="H4880" s="2">
        <v>1080055.9235305786</v>
      </c>
      <c r="I4880" s="71">
        <v>6847.3548634759718</v>
      </c>
      <c r="J4880" s="29">
        <v>1.052103847190254</v>
      </c>
      <c r="K4880" s="80">
        <v>6564.9538741229562</v>
      </c>
      <c r="L4880" s="2">
        <v>1093237.219755701</v>
      </c>
      <c r="M4880" s="71">
        <v>6906.4814742447643</v>
      </c>
      <c r="N4880" s="29">
        <v>1.0520228483962399</v>
      </c>
    </row>
    <row r="4881" spans="1:14" x14ac:dyDescent="0.3">
      <c r="A4881" s="3" t="s">
        <v>1432</v>
      </c>
      <c r="B4881" s="1" t="s">
        <v>8252</v>
      </c>
      <c r="C4881" s="75" t="s">
        <v>6389</v>
      </c>
      <c r="D4881" s="75" t="s">
        <v>6402</v>
      </c>
      <c r="E4881" s="75" t="s">
        <v>6420</v>
      </c>
      <c r="F4881" s="57">
        <v>0</v>
      </c>
      <c r="G4881" s="87">
        <v>10001.83333333333</v>
      </c>
      <c r="H4881" s="2">
        <v>1369851.4181172056</v>
      </c>
      <c r="I4881" s="71">
        <v>8684.6047188210632</v>
      </c>
      <c r="J4881" s="29">
        <v>0.86830128331349909</v>
      </c>
      <c r="K4881" s="80">
        <v>10091.196780918061</v>
      </c>
      <c r="L4881" s="2">
        <v>1385586.623415058</v>
      </c>
      <c r="M4881" s="71">
        <v>8753.386888635112</v>
      </c>
      <c r="N4881" s="29">
        <v>0.86742802451214918</v>
      </c>
    </row>
    <row r="4882" spans="1:14" x14ac:dyDescent="0.3">
      <c r="A4882" s="3" t="s">
        <v>1431</v>
      </c>
      <c r="B4882" s="1" t="s">
        <v>8251</v>
      </c>
      <c r="C4882" s="75" t="s">
        <v>6389</v>
      </c>
      <c r="D4882" s="75" t="s">
        <v>6402</v>
      </c>
      <c r="E4882" s="75" t="s">
        <v>6420</v>
      </c>
      <c r="F4882" s="57">
        <v>0</v>
      </c>
      <c r="G4882" s="87">
        <v>2194.4166666666665</v>
      </c>
      <c r="H4882" s="2">
        <v>373388.31013043725</v>
      </c>
      <c r="I4882" s="71">
        <v>2367.2128504041652</v>
      </c>
      <c r="J4882" s="29">
        <v>1.0787435614950815</v>
      </c>
      <c r="K4882" s="80">
        <v>2214.8362325469939</v>
      </c>
      <c r="L4882" s="2">
        <v>378351.70990185038</v>
      </c>
      <c r="M4882" s="71">
        <v>2390.221470661133</v>
      </c>
      <c r="N4882" s="29">
        <v>1.07918654911675</v>
      </c>
    </row>
    <row r="4883" spans="1:14" x14ac:dyDescent="0.3">
      <c r="A4883" s="3" t="s">
        <v>1430</v>
      </c>
      <c r="B4883" s="1" t="s">
        <v>8250</v>
      </c>
      <c r="C4883" s="75" t="s">
        <v>6389</v>
      </c>
      <c r="D4883" s="75" t="s">
        <v>6402</v>
      </c>
      <c r="E4883" s="75" t="s">
        <v>6420</v>
      </c>
      <c r="F4883" s="57">
        <v>0</v>
      </c>
      <c r="G4883" s="87">
        <v>13375.083333333338</v>
      </c>
      <c r="H4883" s="2">
        <v>2042434.9564021423</v>
      </c>
      <c r="I4883" s="71">
        <v>12948.659997472429</v>
      </c>
      <c r="J4883" s="29">
        <v>0.96811808007220579</v>
      </c>
      <c r="K4883" s="80">
        <v>13488.55009045828</v>
      </c>
      <c r="L4883" s="2">
        <v>2065633.5951856971</v>
      </c>
      <c r="M4883" s="71">
        <v>13049.55585112225</v>
      </c>
      <c r="N4883" s="29">
        <v>0.96745430484433115</v>
      </c>
    </row>
    <row r="4884" spans="1:14" x14ac:dyDescent="0.3">
      <c r="A4884" s="3" t="s">
        <v>1429</v>
      </c>
      <c r="B4884" s="1" t="s">
        <v>8249</v>
      </c>
      <c r="C4884" s="75" t="s">
        <v>6389</v>
      </c>
      <c r="D4884" s="75" t="s">
        <v>6402</v>
      </c>
      <c r="E4884" s="75" t="s">
        <v>6420</v>
      </c>
      <c r="F4884" s="57">
        <v>0</v>
      </c>
      <c r="G4884" s="87">
        <v>14276</v>
      </c>
      <c r="H4884" s="2">
        <v>794994.33775476622</v>
      </c>
      <c r="I4884" s="71">
        <v>5040.1171147383075</v>
      </c>
      <c r="J4884" s="29">
        <v>0.35304827085586349</v>
      </c>
      <c r="K4884" s="80">
        <v>14460.73612029124</v>
      </c>
      <c r="L4884" s="2">
        <v>806351.66974935355</v>
      </c>
      <c r="M4884" s="71">
        <v>5094.0937320947842</v>
      </c>
      <c r="N4884" s="29">
        <v>0.35227070667217097</v>
      </c>
    </row>
    <row r="4885" spans="1:14" x14ac:dyDescent="0.3">
      <c r="A4885" s="3" t="s">
        <v>1428</v>
      </c>
      <c r="B4885" s="1" t="s">
        <v>8248</v>
      </c>
      <c r="C4885" s="75" t="s">
        <v>6389</v>
      </c>
      <c r="D4885" s="75" t="s">
        <v>6402</v>
      </c>
      <c r="E4885" s="75" t="s">
        <v>6420</v>
      </c>
      <c r="F4885" s="57">
        <v>0</v>
      </c>
      <c r="G4885" s="87">
        <v>5147.3333333333348</v>
      </c>
      <c r="H4885" s="2">
        <v>859300.44530677795</v>
      </c>
      <c r="I4885" s="71">
        <v>5447.8059470518228</v>
      </c>
      <c r="J4885" s="29">
        <v>1.0583744230770278</v>
      </c>
      <c r="K4885" s="80">
        <v>5188.524814160638</v>
      </c>
      <c r="L4885" s="2">
        <v>868182.73194326635</v>
      </c>
      <c r="M4885" s="71">
        <v>5484.7089415463633</v>
      </c>
      <c r="N4885" s="29">
        <v>1.057084458105968</v>
      </c>
    </row>
    <row r="4886" spans="1:14" x14ac:dyDescent="0.3">
      <c r="A4886" s="3" t="s">
        <v>1427</v>
      </c>
      <c r="B4886" s="1" t="s">
        <v>8247</v>
      </c>
      <c r="C4886" s="75" t="s">
        <v>6389</v>
      </c>
      <c r="D4886" s="75" t="s">
        <v>6402</v>
      </c>
      <c r="E4886" s="75" t="s">
        <v>6420</v>
      </c>
      <c r="F4886" s="57">
        <v>0</v>
      </c>
      <c r="G4886" s="87">
        <v>2906.583333333333</v>
      </c>
      <c r="H4886" s="2">
        <v>430327.15324274701</v>
      </c>
      <c r="I4886" s="71">
        <v>2728.1945883046392</v>
      </c>
      <c r="J4886" s="29">
        <v>0.93862596575749513</v>
      </c>
      <c r="K4886" s="80">
        <v>2933.437543425754</v>
      </c>
      <c r="L4886" s="2">
        <v>436017.64044729742</v>
      </c>
      <c r="M4886" s="71">
        <v>2754.523631079906</v>
      </c>
      <c r="N4886" s="29">
        <v>0.93900878757523953</v>
      </c>
    </row>
    <row r="4887" spans="1:14" x14ac:dyDescent="0.3">
      <c r="A4887" s="3" t="s">
        <v>1426</v>
      </c>
      <c r="B4887" s="1" t="s">
        <v>8246</v>
      </c>
      <c r="C4887" s="75" t="s">
        <v>6389</v>
      </c>
      <c r="D4887" s="75" t="s">
        <v>6402</v>
      </c>
      <c r="E4887" s="75" t="s">
        <v>6420</v>
      </c>
      <c r="F4887" s="57">
        <v>0</v>
      </c>
      <c r="G4887" s="87">
        <v>13805.666666666666</v>
      </c>
      <c r="H4887" s="2">
        <v>2116795.2278925576</v>
      </c>
      <c r="I4887" s="71">
        <v>13420.090370239486</v>
      </c>
      <c r="J4887" s="29">
        <v>0.97207115703016778</v>
      </c>
      <c r="K4887" s="80">
        <v>13926.61790547973</v>
      </c>
      <c r="L4887" s="2">
        <v>2143172.5927443798</v>
      </c>
      <c r="M4887" s="71">
        <v>13539.405300531071</v>
      </c>
      <c r="N4887" s="29">
        <v>0.97219622110862192</v>
      </c>
    </row>
    <row r="4888" spans="1:14" x14ac:dyDescent="0.3">
      <c r="A4888" s="3" t="s">
        <v>1425</v>
      </c>
      <c r="B4888" s="1" t="s">
        <v>8245</v>
      </c>
      <c r="C4888" s="75" t="s">
        <v>6389</v>
      </c>
      <c r="D4888" s="75" t="s">
        <v>6402</v>
      </c>
      <c r="E4888" s="75" t="s">
        <v>6420</v>
      </c>
      <c r="F4888" s="57">
        <v>0</v>
      </c>
      <c r="G4888" s="87">
        <v>4406.4166666666661</v>
      </c>
      <c r="H4888" s="2">
        <v>642826.05932744348</v>
      </c>
      <c r="I4888" s="71">
        <v>4075.3983639257767</v>
      </c>
      <c r="J4888" s="29">
        <v>0.92487812030011773</v>
      </c>
      <c r="K4888" s="80">
        <v>4442.1709210811487</v>
      </c>
      <c r="L4888" s="2">
        <v>649382.65793489118</v>
      </c>
      <c r="M4888" s="71">
        <v>4102.4484125461586</v>
      </c>
      <c r="N4888" s="29">
        <v>0.92352331448509273</v>
      </c>
    </row>
    <row r="4889" spans="1:14" x14ac:dyDescent="0.3">
      <c r="A4889" s="3" t="s">
        <v>1424</v>
      </c>
      <c r="B4889" s="1" t="s">
        <v>8244</v>
      </c>
      <c r="C4889" s="75" t="s">
        <v>6389</v>
      </c>
      <c r="D4889" s="75" t="s">
        <v>6402</v>
      </c>
      <c r="E4889" s="75" t="s">
        <v>6420</v>
      </c>
      <c r="F4889" s="57">
        <v>0</v>
      </c>
      <c r="G4889" s="87">
        <v>10663.5</v>
      </c>
      <c r="H4889" s="2">
        <v>1926254.812584877</v>
      </c>
      <c r="I4889" s="71">
        <v>12212.099366235851</v>
      </c>
      <c r="J4889" s="29">
        <v>1.1452243040498757</v>
      </c>
      <c r="K4889" s="80">
        <v>10772.772140547409</v>
      </c>
      <c r="L4889" s="2">
        <v>1955116.1016248779</v>
      </c>
      <c r="M4889" s="71">
        <v>12351.36610047662</v>
      </c>
      <c r="N4889" s="29">
        <v>1.146535537866578</v>
      </c>
    </row>
    <row r="4890" spans="1:14" x14ac:dyDescent="0.3">
      <c r="A4890" s="3" t="s">
        <v>1423</v>
      </c>
      <c r="B4890" s="1" t="s">
        <v>8243</v>
      </c>
      <c r="C4890" s="75" t="s">
        <v>6389</v>
      </c>
      <c r="D4890" s="75" t="s">
        <v>6402</v>
      </c>
      <c r="E4890" s="75" t="s">
        <v>6420</v>
      </c>
      <c r="F4890" s="57">
        <v>0</v>
      </c>
      <c r="G4890" s="87">
        <v>5439.166666666667</v>
      </c>
      <c r="H4890" s="2">
        <v>707091.99909305561</v>
      </c>
      <c r="I4890" s="71">
        <v>4482.832539900146</v>
      </c>
      <c r="J4890" s="29">
        <v>0.82417635175121418</v>
      </c>
      <c r="K4890" s="80">
        <v>5486.4096070389523</v>
      </c>
      <c r="L4890" s="2">
        <v>714914.61871516437</v>
      </c>
      <c r="M4890" s="71">
        <v>4516.4438976258116</v>
      </c>
      <c r="N4890" s="29">
        <v>0.82320574312047456</v>
      </c>
    </row>
    <row r="4891" spans="1:14" x14ac:dyDescent="0.3">
      <c r="A4891" s="3" t="s">
        <v>1422</v>
      </c>
      <c r="B4891" s="1" t="s">
        <v>8242</v>
      </c>
      <c r="C4891" s="75" t="s">
        <v>6389</v>
      </c>
      <c r="D4891" s="75" t="s">
        <v>6402</v>
      </c>
      <c r="E4891" s="75" t="s">
        <v>6571</v>
      </c>
      <c r="F4891" s="57">
        <v>0</v>
      </c>
      <c r="G4891" s="87">
        <v>6346.7499999999991</v>
      </c>
      <c r="H4891" s="2">
        <v>1077447.6281003952</v>
      </c>
      <c r="I4891" s="71">
        <v>6830.8187526967577</v>
      </c>
      <c r="J4891" s="29">
        <v>1.0762703356358385</v>
      </c>
      <c r="K4891" s="80">
        <v>6400.8307554204584</v>
      </c>
      <c r="L4891" s="2">
        <v>1090177.159888407</v>
      </c>
      <c r="M4891" s="71">
        <v>6887.1496710444826</v>
      </c>
      <c r="N4891" s="29">
        <v>1.0759774682703791</v>
      </c>
    </row>
    <row r="4892" spans="1:14" x14ac:dyDescent="0.3">
      <c r="A4892" s="3" t="s">
        <v>1421</v>
      </c>
      <c r="B4892" s="1" t="s">
        <v>8241</v>
      </c>
      <c r="C4892" s="75" t="s">
        <v>6389</v>
      </c>
      <c r="D4892" s="75" t="s">
        <v>6402</v>
      </c>
      <c r="E4892" s="75" t="s">
        <v>6420</v>
      </c>
      <c r="F4892" s="57">
        <v>0</v>
      </c>
      <c r="G4892" s="87">
        <v>10322.833333333334</v>
      </c>
      <c r="H4892" s="2">
        <v>1627293.6108236313</v>
      </c>
      <c r="I4892" s="71">
        <v>10316.740622052703</v>
      </c>
      <c r="J4892" s="29">
        <v>0.99940978304270811</v>
      </c>
      <c r="K4892" s="80">
        <v>10414.61511043821</v>
      </c>
      <c r="L4892" s="2">
        <v>1645996.927459846</v>
      </c>
      <c r="M4892" s="71">
        <v>10398.51834600507</v>
      </c>
      <c r="N4892" s="29">
        <v>0.99845440621065185</v>
      </c>
    </row>
    <row r="4893" spans="1:14" x14ac:dyDescent="0.3">
      <c r="A4893" s="3" t="s">
        <v>1420</v>
      </c>
      <c r="B4893" s="1" t="s">
        <v>8240</v>
      </c>
      <c r="C4893" s="75" t="s">
        <v>6389</v>
      </c>
      <c r="D4893" s="75" t="s">
        <v>6402</v>
      </c>
      <c r="E4893" s="75" t="s">
        <v>6420</v>
      </c>
      <c r="F4893" s="57">
        <v>0</v>
      </c>
      <c r="G4893" s="87">
        <v>4740.333333333333</v>
      </c>
      <c r="H4893" s="2">
        <v>868677.75520928705</v>
      </c>
      <c r="I4893" s="71">
        <v>5507.2563580614415</v>
      </c>
      <c r="J4893" s="29">
        <v>1.1617867290756154</v>
      </c>
      <c r="K4893" s="80">
        <v>4782.6128851403901</v>
      </c>
      <c r="L4893" s="2">
        <v>879436.57917263545</v>
      </c>
      <c r="M4893" s="71">
        <v>5555.804661669199</v>
      </c>
      <c r="N4893" s="29">
        <v>1.161667229838133</v>
      </c>
    </row>
    <row r="4894" spans="1:14" x14ac:dyDescent="0.3">
      <c r="A4894" s="3" t="s">
        <v>1419</v>
      </c>
      <c r="B4894" s="1" t="s">
        <v>8239</v>
      </c>
      <c r="C4894" s="75" t="s">
        <v>6389</v>
      </c>
      <c r="D4894" s="75" t="s">
        <v>6402</v>
      </c>
      <c r="E4894" s="75" t="s">
        <v>6420</v>
      </c>
      <c r="F4894" s="57">
        <v>0</v>
      </c>
      <c r="G4894" s="87">
        <v>14989.583333333334</v>
      </c>
      <c r="H4894" s="2">
        <v>2217172.7061360674</v>
      </c>
      <c r="I4894" s="71">
        <v>14056.465023495753</v>
      </c>
      <c r="J4894" s="29">
        <v>0.9377488827349495</v>
      </c>
      <c r="K4894" s="80">
        <v>15117.447684845391</v>
      </c>
      <c r="L4894" s="2">
        <v>2242921.299960359</v>
      </c>
      <c r="M4894" s="71">
        <v>14169.563683375891</v>
      </c>
      <c r="N4894" s="29">
        <v>0.93729867493308983</v>
      </c>
    </row>
    <row r="4895" spans="1:14" x14ac:dyDescent="0.3">
      <c r="A4895" s="3" t="s">
        <v>1418</v>
      </c>
      <c r="B4895" s="1" t="s">
        <v>8238</v>
      </c>
      <c r="C4895" s="75" t="s">
        <v>6389</v>
      </c>
      <c r="D4895" s="75" t="s">
        <v>6402</v>
      </c>
      <c r="E4895" s="75" t="s">
        <v>6420</v>
      </c>
      <c r="F4895" s="57">
        <v>0</v>
      </c>
      <c r="G4895" s="87">
        <v>6371.4999999999991</v>
      </c>
      <c r="H4895" s="2">
        <v>952957.35840320576</v>
      </c>
      <c r="I4895" s="71">
        <v>6041.5734598419276</v>
      </c>
      <c r="J4895" s="29">
        <v>0.94821838810985304</v>
      </c>
      <c r="K4895" s="80">
        <v>6428.4381976569539</v>
      </c>
      <c r="L4895" s="2">
        <v>964677.16265405237</v>
      </c>
      <c r="M4895" s="71">
        <v>6094.3085655152236</v>
      </c>
      <c r="N4895" s="29">
        <v>0.94802320223541803</v>
      </c>
    </row>
    <row r="4896" spans="1:14" x14ac:dyDescent="0.3">
      <c r="A4896" s="3" t="s">
        <v>1417</v>
      </c>
      <c r="B4896" s="1" t="s">
        <v>8237</v>
      </c>
      <c r="C4896" s="75" t="s">
        <v>6389</v>
      </c>
      <c r="D4896" s="75" t="s">
        <v>6402</v>
      </c>
      <c r="E4896" s="75" t="s">
        <v>6420</v>
      </c>
      <c r="F4896" s="57">
        <v>0</v>
      </c>
      <c r="G4896" s="87">
        <v>9558.5</v>
      </c>
      <c r="H4896" s="2">
        <v>1315678.4897762935</v>
      </c>
      <c r="I4896" s="71">
        <v>8341.1583691808391</v>
      </c>
      <c r="J4896" s="29">
        <v>0.87264302653981685</v>
      </c>
      <c r="K4896" s="80">
        <v>9639.4882834057116</v>
      </c>
      <c r="L4896" s="2">
        <v>1330025.1649219859</v>
      </c>
      <c r="M4896" s="71">
        <v>8402.3796444341042</v>
      </c>
      <c r="N4896" s="29">
        <v>0.87166241582540449</v>
      </c>
    </row>
    <row r="4897" spans="1:14" x14ac:dyDescent="0.3">
      <c r="A4897" s="3" t="s">
        <v>1416</v>
      </c>
      <c r="B4897" s="1" t="s">
        <v>8236</v>
      </c>
      <c r="C4897" s="75" t="s">
        <v>6389</v>
      </c>
      <c r="D4897" s="75" t="s">
        <v>6402</v>
      </c>
      <c r="E4897" s="75" t="s">
        <v>6420</v>
      </c>
      <c r="F4897" s="57">
        <v>0</v>
      </c>
      <c r="G4897" s="87">
        <v>5702.833333333333</v>
      </c>
      <c r="H4897" s="2">
        <v>912993.11443614983</v>
      </c>
      <c r="I4897" s="71">
        <v>5788.2075420860829</v>
      </c>
      <c r="J4897" s="29">
        <v>1.0149704898885494</v>
      </c>
      <c r="K4897" s="80">
        <v>5752.5304421256751</v>
      </c>
      <c r="L4897" s="2">
        <v>923451.59121507767</v>
      </c>
      <c r="M4897" s="71">
        <v>5833.8677021204903</v>
      </c>
      <c r="N4897" s="29">
        <v>1.0141393880159559</v>
      </c>
    </row>
    <row r="4898" spans="1:14" x14ac:dyDescent="0.3">
      <c r="A4898" s="3" t="s">
        <v>1415</v>
      </c>
      <c r="B4898" s="1" t="s">
        <v>8235</v>
      </c>
      <c r="C4898" s="75" t="s">
        <v>6389</v>
      </c>
      <c r="D4898" s="75" t="s">
        <v>6402</v>
      </c>
      <c r="E4898" s="75" t="s">
        <v>6420</v>
      </c>
      <c r="F4898" s="57">
        <v>0</v>
      </c>
      <c r="G4898" s="87">
        <v>6902.3333333333348</v>
      </c>
      <c r="H4898" s="2">
        <v>880251.81318092346</v>
      </c>
      <c r="I4898" s="71">
        <v>5580.6337456722358</v>
      </c>
      <c r="J4898" s="29">
        <v>0.80851408881135378</v>
      </c>
      <c r="K4898" s="80">
        <v>6961.4448472941594</v>
      </c>
      <c r="L4898" s="2">
        <v>889309.72886032681</v>
      </c>
      <c r="M4898" s="71">
        <v>5618.1778814775435</v>
      </c>
      <c r="N4898" s="29">
        <v>0.80704192947262532</v>
      </c>
    </row>
    <row r="4899" spans="1:14" x14ac:dyDescent="0.3">
      <c r="A4899" s="3" t="s">
        <v>1414</v>
      </c>
      <c r="B4899" s="1" t="s">
        <v>8234</v>
      </c>
      <c r="C4899" s="75" t="s">
        <v>6389</v>
      </c>
      <c r="D4899" s="75" t="s">
        <v>6402</v>
      </c>
      <c r="E4899" s="75" t="s">
        <v>6420</v>
      </c>
      <c r="F4899" s="57">
        <v>0</v>
      </c>
      <c r="G4899" s="87">
        <v>3605.583333333333</v>
      </c>
      <c r="H4899" s="2">
        <v>511793.08812586474</v>
      </c>
      <c r="I4899" s="71">
        <v>3244.6735532142184</v>
      </c>
      <c r="J4899" s="29">
        <v>0.89990252706613871</v>
      </c>
      <c r="K4899" s="80">
        <v>3634.0516513255129</v>
      </c>
      <c r="L4899" s="2">
        <v>517004.03071330459</v>
      </c>
      <c r="M4899" s="71">
        <v>3266.151843082353</v>
      </c>
      <c r="N4899" s="29">
        <v>0.89876318678382883</v>
      </c>
    </row>
    <row r="4900" spans="1:14" x14ac:dyDescent="0.3">
      <c r="A4900" s="3" t="s">
        <v>1413</v>
      </c>
      <c r="B4900" s="1" t="s">
        <v>8233</v>
      </c>
      <c r="C4900" s="75" t="s">
        <v>6389</v>
      </c>
      <c r="D4900" s="75" t="s">
        <v>6402</v>
      </c>
      <c r="E4900" s="75" t="s">
        <v>6420</v>
      </c>
      <c r="F4900" s="57">
        <v>0</v>
      </c>
      <c r="G4900" s="87">
        <v>6253.5833333333321</v>
      </c>
      <c r="H4900" s="2">
        <v>773367.32947508502</v>
      </c>
      <c r="I4900" s="71">
        <v>4903.0058808660579</v>
      </c>
      <c r="J4900" s="29">
        <v>0.78403142958560701</v>
      </c>
      <c r="K4900" s="80">
        <v>6305.4931213907776</v>
      </c>
      <c r="L4900" s="2">
        <v>781630.80928188411</v>
      </c>
      <c r="M4900" s="71">
        <v>4937.9207060024964</v>
      </c>
      <c r="N4900" s="29">
        <v>0.78311412143977699</v>
      </c>
    </row>
    <row r="4901" spans="1:14" x14ac:dyDescent="0.3">
      <c r="A4901" s="3" t="s">
        <v>1412</v>
      </c>
      <c r="B4901" s="1" t="s">
        <v>8232</v>
      </c>
      <c r="C4901" s="75" t="s">
        <v>6389</v>
      </c>
      <c r="D4901" s="75" t="s">
        <v>6402</v>
      </c>
      <c r="E4901" s="75" t="s">
        <v>6420</v>
      </c>
      <c r="F4901" s="57">
        <v>0</v>
      </c>
      <c r="G4901" s="87">
        <v>5724.5833333333348</v>
      </c>
      <c r="H4901" s="2">
        <v>763989.58403746283</v>
      </c>
      <c r="I4901" s="71">
        <v>4843.5527086443471</v>
      </c>
      <c r="J4901" s="29">
        <v>0.84609698673458256</v>
      </c>
      <c r="K4901" s="80">
        <v>5769.6517687460273</v>
      </c>
      <c r="L4901" s="2">
        <v>772005.32676704414</v>
      </c>
      <c r="M4901" s="71">
        <v>4877.1121134407967</v>
      </c>
      <c r="N4901" s="29">
        <v>0.84530441505324772</v>
      </c>
    </row>
    <row r="4902" spans="1:14" x14ac:dyDescent="0.3">
      <c r="A4902" s="3" t="s">
        <v>1411</v>
      </c>
      <c r="B4902" s="1" t="s">
        <v>8231</v>
      </c>
      <c r="C4902" s="75" t="s">
        <v>6389</v>
      </c>
      <c r="D4902" s="75" t="s">
        <v>6402</v>
      </c>
      <c r="E4902" s="75" t="s">
        <v>6420</v>
      </c>
      <c r="F4902" s="57">
        <v>0</v>
      </c>
      <c r="G4902" s="87">
        <v>2558.25</v>
      </c>
      <c r="H4902" s="2">
        <v>297561.43966388708</v>
      </c>
      <c r="I4902" s="71">
        <v>1886.484511288126</v>
      </c>
      <c r="J4902" s="29">
        <v>0.73741210252638556</v>
      </c>
      <c r="K4902" s="80">
        <v>2577.7597163022519</v>
      </c>
      <c r="L4902" s="2">
        <v>300022.85505455179</v>
      </c>
      <c r="M4902" s="71">
        <v>1895.382130099197</v>
      </c>
      <c r="N4902" s="29">
        <v>0.7352827023063605</v>
      </c>
    </row>
    <row r="4903" spans="1:14" x14ac:dyDescent="0.3">
      <c r="A4903" s="3" t="s">
        <v>1410</v>
      </c>
      <c r="B4903" s="1" t="s">
        <v>8230</v>
      </c>
      <c r="C4903" s="75" t="s">
        <v>6389</v>
      </c>
      <c r="D4903" s="75" t="s">
        <v>6402</v>
      </c>
      <c r="E4903" s="75" t="s">
        <v>6420</v>
      </c>
      <c r="F4903" s="57">
        <v>0</v>
      </c>
      <c r="G4903" s="87">
        <v>3818.0833333333335</v>
      </c>
      <c r="H4903" s="2">
        <v>312618.06323146826</v>
      </c>
      <c r="I4903" s="71">
        <v>1981.9407208851146</v>
      </c>
      <c r="J4903" s="29">
        <v>0.5190931019189684</v>
      </c>
      <c r="K4903" s="80">
        <v>3850.2986405670699</v>
      </c>
      <c r="L4903" s="2">
        <v>315592.64379089809</v>
      </c>
      <c r="M4903" s="71">
        <v>1993.7436343750121</v>
      </c>
      <c r="N4903" s="29">
        <v>0.51781532304241595</v>
      </c>
    </row>
    <row r="4904" spans="1:14" x14ac:dyDescent="0.3">
      <c r="A4904" s="3" t="s">
        <v>1409</v>
      </c>
      <c r="B4904" s="1" t="s">
        <v>8229</v>
      </c>
      <c r="C4904" s="75" t="s">
        <v>6389</v>
      </c>
      <c r="D4904" s="75" t="s">
        <v>6402</v>
      </c>
      <c r="E4904" s="75" t="s">
        <v>6420</v>
      </c>
      <c r="F4904" s="57">
        <v>0</v>
      </c>
      <c r="G4904" s="87">
        <v>1510.5</v>
      </c>
      <c r="H4904" s="2">
        <v>244407.79460748038</v>
      </c>
      <c r="I4904" s="71">
        <v>1549.5002292162194</v>
      </c>
      <c r="J4904" s="29">
        <v>1.025819416892565</v>
      </c>
      <c r="K4904" s="80">
        <v>1523.6787692140999</v>
      </c>
      <c r="L4904" s="2">
        <v>247115.42155656099</v>
      </c>
      <c r="M4904" s="71">
        <v>1561.1415803808441</v>
      </c>
      <c r="N4904" s="29">
        <v>1.0245870795890051</v>
      </c>
    </row>
    <row r="4905" spans="1:14" x14ac:dyDescent="0.3">
      <c r="A4905" s="3" t="s">
        <v>1408</v>
      </c>
      <c r="B4905" s="1" t="s">
        <v>8228</v>
      </c>
      <c r="C4905" s="75" t="s">
        <v>6389</v>
      </c>
      <c r="D4905" s="75" t="s">
        <v>6402</v>
      </c>
      <c r="E4905" s="75" t="s">
        <v>6420</v>
      </c>
      <c r="F4905" s="57">
        <v>0</v>
      </c>
      <c r="G4905" s="87">
        <v>2460</v>
      </c>
      <c r="H4905" s="2">
        <v>404267.5867239635</v>
      </c>
      <c r="I4905" s="71">
        <v>2562.9817547328635</v>
      </c>
      <c r="J4905" s="29">
        <v>1.0418625019239283</v>
      </c>
      <c r="K4905" s="80">
        <v>2482.3199753974459</v>
      </c>
      <c r="L4905" s="2">
        <v>409417.00130124512</v>
      </c>
      <c r="M4905" s="71">
        <v>2586.4751799794808</v>
      </c>
      <c r="N4905" s="29">
        <v>1.0419588149853081</v>
      </c>
    </row>
    <row r="4906" spans="1:14" x14ac:dyDescent="0.3">
      <c r="A4906" s="3" t="s">
        <v>1407</v>
      </c>
      <c r="B4906" s="1" t="s">
        <v>8227</v>
      </c>
      <c r="C4906" s="75" t="s">
        <v>6389</v>
      </c>
      <c r="D4906" s="75" t="s">
        <v>6402</v>
      </c>
      <c r="E4906" s="75" t="s">
        <v>6420</v>
      </c>
      <c r="F4906" s="57">
        <v>0</v>
      </c>
      <c r="G4906" s="87">
        <v>3619.2500000000005</v>
      </c>
      <c r="H4906" s="2">
        <v>592478.82184314739</v>
      </c>
      <c r="I4906" s="71">
        <v>3756.2061869839185</v>
      </c>
      <c r="J4906" s="29">
        <v>1.0378410408189316</v>
      </c>
      <c r="K4906" s="80">
        <v>3650.284785153759</v>
      </c>
      <c r="L4906" s="2">
        <v>599478.96291524894</v>
      </c>
      <c r="M4906" s="71">
        <v>3787.1838579543032</v>
      </c>
      <c r="N4906" s="29">
        <v>1.0375036691266759</v>
      </c>
    </row>
    <row r="4907" spans="1:14" x14ac:dyDescent="0.3">
      <c r="A4907" s="3" t="s">
        <v>1406</v>
      </c>
      <c r="B4907" s="1" t="s">
        <v>8226</v>
      </c>
      <c r="C4907" s="75" t="s">
        <v>6389</v>
      </c>
      <c r="D4907" s="75" t="s">
        <v>6402</v>
      </c>
      <c r="E4907" s="75" t="s">
        <v>6420</v>
      </c>
      <c r="F4907" s="57">
        <v>0</v>
      </c>
      <c r="G4907" s="87">
        <v>4787.7499999999991</v>
      </c>
      <c r="H4907" s="2">
        <v>721452.65435536695</v>
      </c>
      <c r="I4907" s="71">
        <v>4573.8764391194127</v>
      </c>
      <c r="J4907" s="29">
        <v>0.95532900404561927</v>
      </c>
      <c r="K4907" s="80">
        <v>4826.8853704636413</v>
      </c>
      <c r="L4907" s="2">
        <v>729581.77430401009</v>
      </c>
      <c r="M4907" s="71">
        <v>4609.1030538671848</v>
      </c>
      <c r="N4907" s="29">
        <v>0.95488139869053124</v>
      </c>
    </row>
    <row r="4908" spans="1:14" x14ac:dyDescent="0.3">
      <c r="A4908" s="3" t="s">
        <v>1405</v>
      </c>
      <c r="B4908" s="1" t="s">
        <v>8225</v>
      </c>
      <c r="C4908" s="75" t="s">
        <v>6389</v>
      </c>
      <c r="D4908" s="75" t="s">
        <v>6402</v>
      </c>
      <c r="E4908" s="75" t="s">
        <v>6420</v>
      </c>
      <c r="F4908" s="57">
        <v>0</v>
      </c>
      <c r="G4908" s="87">
        <v>5364.9166666666661</v>
      </c>
      <c r="H4908" s="2">
        <v>789679.96290397632</v>
      </c>
      <c r="I4908" s="71">
        <v>5006.4249607598931</v>
      </c>
      <c r="J4908" s="29">
        <v>0.93317851363206517</v>
      </c>
      <c r="K4908" s="80">
        <v>5410.9033934717809</v>
      </c>
      <c r="L4908" s="2">
        <v>798131.84314399026</v>
      </c>
      <c r="M4908" s="71">
        <v>5042.1653133165328</v>
      </c>
      <c r="N4908" s="29">
        <v>0.93185276961327235</v>
      </c>
    </row>
    <row r="4909" spans="1:14" x14ac:dyDescent="0.3">
      <c r="A4909" s="3" t="s">
        <v>1404</v>
      </c>
      <c r="B4909" s="1" t="s">
        <v>8224</v>
      </c>
      <c r="C4909" s="75" t="s">
        <v>6389</v>
      </c>
      <c r="D4909" s="75" t="s">
        <v>6402</v>
      </c>
      <c r="E4909" s="75" t="s">
        <v>6420</v>
      </c>
      <c r="F4909" s="57">
        <v>0</v>
      </c>
      <c r="G4909" s="87">
        <v>4593.7499999999991</v>
      </c>
      <c r="H4909" s="2">
        <v>573353.52464834857</v>
      </c>
      <c r="I4909" s="71">
        <v>3634.9553388480704</v>
      </c>
      <c r="J4909" s="29">
        <v>0.79128279485128084</v>
      </c>
      <c r="K4909" s="80">
        <v>4632.9441374000862</v>
      </c>
      <c r="L4909" s="2">
        <v>579298.03067127126</v>
      </c>
      <c r="M4909" s="71">
        <v>3659.6916429461398</v>
      </c>
      <c r="N4909" s="29">
        <v>0.78992785891864525</v>
      </c>
    </row>
    <row r="4910" spans="1:14" x14ac:dyDescent="0.3">
      <c r="A4910" s="3" t="s">
        <v>1403</v>
      </c>
      <c r="B4910" s="1" t="s">
        <v>13036</v>
      </c>
      <c r="C4910" s="75" t="s">
        <v>6389</v>
      </c>
      <c r="D4910" s="75" t="s">
        <v>6402</v>
      </c>
      <c r="E4910" s="75" t="s">
        <v>6420</v>
      </c>
      <c r="F4910" s="57">
        <v>0</v>
      </c>
      <c r="G4910" s="87">
        <v>14019.666666666662</v>
      </c>
      <c r="H4910" s="2">
        <v>2167860.1920509338</v>
      </c>
      <c r="I4910" s="71">
        <v>13743.832801594415</v>
      </c>
      <c r="J4910" s="29">
        <v>0.9803252194484714</v>
      </c>
      <c r="K4910" s="80">
        <v>14135.462338351599</v>
      </c>
      <c r="L4910" s="2">
        <v>2190857.1195728309</v>
      </c>
      <c r="M4910" s="71">
        <v>13840.65035073382</v>
      </c>
      <c r="N4910" s="29">
        <v>0.97914380297148729</v>
      </c>
    </row>
    <row r="4911" spans="1:14" x14ac:dyDescent="0.3">
      <c r="A4911" s="3" t="s">
        <v>1402</v>
      </c>
      <c r="B4911" s="1" t="s">
        <v>6900</v>
      </c>
      <c r="C4911" s="75" t="s">
        <v>6389</v>
      </c>
      <c r="D4911" s="75" t="s">
        <v>6402</v>
      </c>
      <c r="E4911" s="75" t="s">
        <v>6420</v>
      </c>
      <c r="F4911" s="57">
        <v>0</v>
      </c>
      <c r="G4911" s="87">
        <v>3423.833333333333</v>
      </c>
      <c r="H4911" s="2">
        <v>389817.07783667248</v>
      </c>
      <c r="I4911" s="71">
        <v>2471.3682001442771</v>
      </c>
      <c r="J4911" s="29">
        <v>0.72181323082634785</v>
      </c>
      <c r="K4911" s="80">
        <v>3452.353691159728</v>
      </c>
      <c r="L4911" s="2">
        <v>393606.06179054431</v>
      </c>
      <c r="M4911" s="71">
        <v>2486.5902155383142</v>
      </c>
      <c r="N4911" s="29">
        <v>0.72025940502724362</v>
      </c>
    </row>
    <row r="4912" spans="1:14" x14ac:dyDescent="0.3">
      <c r="A4912" s="3" t="s">
        <v>1401</v>
      </c>
      <c r="B4912" s="1" t="s">
        <v>8223</v>
      </c>
      <c r="C4912" s="75" t="s">
        <v>6389</v>
      </c>
      <c r="D4912" s="75" t="s">
        <v>6402</v>
      </c>
      <c r="E4912" s="75" t="s">
        <v>6420</v>
      </c>
      <c r="F4912" s="57">
        <v>0</v>
      </c>
      <c r="G4912" s="87">
        <v>5088.916666666667</v>
      </c>
      <c r="H4912" s="2">
        <v>791674.87970733643</v>
      </c>
      <c r="I4912" s="71">
        <v>5019.0723644527179</v>
      </c>
      <c r="J4912" s="29">
        <v>0.98627521203649449</v>
      </c>
      <c r="K4912" s="80">
        <v>5130.0698028760826</v>
      </c>
      <c r="L4912" s="2">
        <v>800261.66584920743</v>
      </c>
      <c r="M4912" s="71">
        <v>5055.620381247988</v>
      </c>
      <c r="N4912" s="29">
        <v>0.98548763964452168</v>
      </c>
    </row>
    <row r="4913" spans="1:14" x14ac:dyDescent="0.3">
      <c r="A4913" s="3" t="s">
        <v>1400</v>
      </c>
      <c r="B4913" s="1" t="s">
        <v>8222</v>
      </c>
      <c r="C4913" s="75" t="s">
        <v>6389</v>
      </c>
      <c r="D4913" s="75" t="s">
        <v>6402</v>
      </c>
      <c r="E4913" s="75" t="s">
        <v>6420</v>
      </c>
      <c r="F4913" s="57">
        <v>0</v>
      </c>
      <c r="G4913" s="87">
        <v>11412.249999999998</v>
      </c>
      <c r="H4913" s="2">
        <v>1370911.6605911255</v>
      </c>
      <c r="I4913" s="71">
        <v>8691.32646007732</v>
      </c>
      <c r="J4913" s="29">
        <v>0.76157869483032015</v>
      </c>
      <c r="K4913" s="80">
        <v>11507.274973651951</v>
      </c>
      <c r="L4913" s="2">
        <v>1385554.8383648309</v>
      </c>
      <c r="M4913" s="71">
        <v>8753.1860878788084</v>
      </c>
      <c r="N4913" s="29">
        <v>0.76066541452436442</v>
      </c>
    </row>
    <row r="4914" spans="1:14" x14ac:dyDescent="0.3">
      <c r="A4914" s="3" t="s">
        <v>1399</v>
      </c>
      <c r="B4914" s="1" t="s">
        <v>8221</v>
      </c>
      <c r="C4914" s="75" t="s">
        <v>6389</v>
      </c>
      <c r="D4914" s="75" t="s">
        <v>6402</v>
      </c>
      <c r="E4914" s="75" t="s">
        <v>6420</v>
      </c>
      <c r="F4914" s="57">
        <v>0</v>
      </c>
      <c r="G4914" s="87">
        <v>5132.416666666667</v>
      </c>
      <c r="H4914" s="2">
        <v>679375.75773938489</v>
      </c>
      <c r="I4914" s="71">
        <v>4307.1166941780539</v>
      </c>
      <c r="J4914" s="29">
        <v>0.83919856354440958</v>
      </c>
      <c r="K4914" s="80">
        <v>5175.7564811796065</v>
      </c>
      <c r="L4914" s="2">
        <v>686721.3945131473</v>
      </c>
      <c r="M4914" s="71">
        <v>4338.3343554955391</v>
      </c>
      <c r="N4914" s="29">
        <v>0.83820295086734653</v>
      </c>
    </row>
    <row r="4915" spans="1:14" x14ac:dyDescent="0.3">
      <c r="A4915" s="3" t="s">
        <v>1398</v>
      </c>
      <c r="B4915" s="1" t="s">
        <v>8220</v>
      </c>
      <c r="C4915" s="75" t="s">
        <v>6389</v>
      </c>
      <c r="D4915" s="75" t="s">
        <v>6402</v>
      </c>
      <c r="E4915" s="75" t="s">
        <v>6420</v>
      </c>
      <c r="F4915" s="57">
        <v>0</v>
      </c>
      <c r="G4915" s="87">
        <v>4315.916666666667</v>
      </c>
      <c r="H4915" s="2">
        <v>808125.19601821899</v>
      </c>
      <c r="I4915" s="71">
        <v>5123.3643283621686</v>
      </c>
      <c r="J4915" s="29">
        <v>1.187086017654535</v>
      </c>
      <c r="K4915" s="80">
        <v>4350.7454733168342</v>
      </c>
      <c r="L4915" s="2">
        <v>816790.45235049492</v>
      </c>
      <c r="M4915" s="71">
        <v>5160.040314726285</v>
      </c>
      <c r="N4915" s="29">
        <v>1.1860129135047921</v>
      </c>
    </row>
    <row r="4916" spans="1:14" x14ac:dyDescent="0.3">
      <c r="A4916" s="3" t="s">
        <v>1397</v>
      </c>
      <c r="B4916" s="1" t="s">
        <v>8219</v>
      </c>
      <c r="C4916" s="75" t="s">
        <v>6389</v>
      </c>
      <c r="D4916" s="75" t="s">
        <v>6402</v>
      </c>
      <c r="E4916" s="75" t="s">
        <v>6420</v>
      </c>
      <c r="F4916" s="57">
        <v>0</v>
      </c>
      <c r="G4916" s="87">
        <v>10841.83333333333</v>
      </c>
      <c r="H4916" s="2">
        <v>857177.97391096782</v>
      </c>
      <c r="I4916" s="71">
        <v>5434.3498708264533</v>
      </c>
      <c r="J4916" s="29">
        <v>0.50123901592533138</v>
      </c>
      <c r="K4916" s="80">
        <v>10936.41511131337</v>
      </c>
      <c r="L4916" s="2">
        <v>865163.32801054581</v>
      </c>
      <c r="M4916" s="71">
        <v>5465.6339805518437</v>
      </c>
      <c r="N4916" s="29">
        <v>0.49976467836318877</v>
      </c>
    </row>
    <row r="4917" spans="1:14" x14ac:dyDescent="0.3">
      <c r="A4917" s="3" t="s">
        <v>1396</v>
      </c>
      <c r="B4917" s="1" t="s">
        <v>8218</v>
      </c>
      <c r="C4917" s="75" t="s">
        <v>6389</v>
      </c>
      <c r="D4917" s="75" t="s">
        <v>6402</v>
      </c>
      <c r="E4917" s="75" t="s">
        <v>6420</v>
      </c>
      <c r="F4917" s="57">
        <v>0</v>
      </c>
      <c r="G4917" s="87">
        <v>5576.75</v>
      </c>
      <c r="H4917" s="2">
        <v>770681.43175379443</v>
      </c>
      <c r="I4917" s="71">
        <v>4885.9777859091228</v>
      </c>
      <c r="J4917" s="29">
        <v>0.87613355196290366</v>
      </c>
      <c r="K4917" s="80">
        <v>5620.3853780827212</v>
      </c>
      <c r="L4917" s="2">
        <v>777463.53698808327</v>
      </c>
      <c r="M4917" s="71">
        <v>4911.5941335302377</v>
      </c>
      <c r="N4917" s="29">
        <v>0.87388920921392887</v>
      </c>
    </row>
    <row r="4918" spans="1:14" x14ac:dyDescent="0.3">
      <c r="A4918" s="3" t="s">
        <v>1395</v>
      </c>
      <c r="B4918" s="1" t="s">
        <v>13037</v>
      </c>
      <c r="C4918" s="75" t="s">
        <v>6389</v>
      </c>
      <c r="D4918" s="75" t="s">
        <v>6402</v>
      </c>
      <c r="E4918" s="75" t="s">
        <v>6420</v>
      </c>
      <c r="F4918" s="57">
        <v>0</v>
      </c>
      <c r="G4918" s="87">
        <v>5661.666666666667</v>
      </c>
      <c r="H4918" s="2">
        <v>933724.24329948414</v>
      </c>
      <c r="I4918" s="71">
        <v>5919.6390660979787</v>
      </c>
      <c r="J4918" s="29">
        <v>1.0455647452631107</v>
      </c>
      <c r="K4918" s="80">
        <v>5710.4442156410478</v>
      </c>
      <c r="L4918" s="2">
        <v>943547.25381794397</v>
      </c>
      <c r="M4918" s="71">
        <v>5960.8212296544179</v>
      </c>
      <c r="N4918" s="29">
        <v>1.0438454530958521</v>
      </c>
    </row>
    <row r="4919" spans="1:14" x14ac:dyDescent="0.3">
      <c r="A4919" s="3" t="s">
        <v>1394</v>
      </c>
      <c r="B4919" s="1" t="s">
        <v>8217</v>
      </c>
      <c r="C4919" s="75" t="s">
        <v>6389</v>
      </c>
      <c r="D4919" s="75" t="s">
        <v>6402</v>
      </c>
      <c r="E4919" s="75" t="s">
        <v>6420</v>
      </c>
      <c r="F4919" s="57">
        <v>0</v>
      </c>
      <c r="G4919" s="87">
        <v>2402.7500000000005</v>
      </c>
      <c r="H4919" s="2">
        <v>327847.45199712116</v>
      </c>
      <c r="I4919" s="71">
        <v>2078.4922298952933</v>
      </c>
      <c r="J4919" s="29">
        <v>0.86504722917294474</v>
      </c>
      <c r="K4919" s="80">
        <v>2423.1741309263812</v>
      </c>
      <c r="L4919" s="2">
        <v>331439.45809643873</v>
      </c>
      <c r="M4919" s="71">
        <v>2093.8552363670028</v>
      </c>
      <c r="N4919" s="29">
        <v>0.86409606707319908</v>
      </c>
    </row>
    <row r="4920" spans="1:14" x14ac:dyDescent="0.3">
      <c r="A4920" s="3" t="s">
        <v>1393</v>
      </c>
      <c r="B4920" s="1" t="s">
        <v>13038</v>
      </c>
      <c r="C4920" s="75" t="s">
        <v>6389</v>
      </c>
      <c r="D4920" s="75" t="s">
        <v>6402</v>
      </c>
      <c r="E4920" s="75" t="s">
        <v>6420</v>
      </c>
      <c r="F4920" s="57">
        <v>0</v>
      </c>
      <c r="G4920" s="87">
        <v>7109.0833333333321</v>
      </c>
      <c r="H4920" s="2">
        <v>1005625.2813631694</v>
      </c>
      <c r="I4920" s="71">
        <v>6375.4783536276191</v>
      </c>
      <c r="J4920" s="29">
        <v>0.89680737370654262</v>
      </c>
      <c r="K4920" s="80">
        <v>7169.7320090301937</v>
      </c>
      <c r="L4920" s="2">
        <v>1017066.817621998</v>
      </c>
      <c r="M4920" s="71">
        <v>6425.2780705226114</v>
      </c>
      <c r="N4920" s="29">
        <v>0.89616711788251613</v>
      </c>
    </row>
    <row r="4921" spans="1:14" x14ac:dyDescent="0.3">
      <c r="A4921" s="3" t="s">
        <v>1392</v>
      </c>
      <c r="B4921" s="1" t="s">
        <v>8216</v>
      </c>
      <c r="C4921" s="75" t="s">
        <v>6389</v>
      </c>
      <c r="D4921" s="75" t="s">
        <v>6402</v>
      </c>
      <c r="E4921" s="75" t="s">
        <v>6420</v>
      </c>
      <c r="F4921" s="57">
        <v>0</v>
      </c>
      <c r="G4921" s="87">
        <v>6274.333333333333</v>
      </c>
      <c r="H4921" s="2">
        <v>839850.2568025589</v>
      </c>
      <c r="I4921" s="71">
        <v>5324.4953480834547</v>
      </c>
      <c r="J4921" s="29">
        <v>0.84861531340649021</v>
      </c>
      <c r="K4921" s="80">
        <v>6322.9353736163648</v>
      </c>
      <c r="L4921" s="2">
        <v>847752.9923833427</v>
      </c>
      <c r="M4921" s="71">
        <v>5355.644896484132</v>
      </c>
      <c r="N4921" s="29">
        <v>0.84701876265121512</v>
      </c>
    </row>
    <row r="4922" spans="1:14" x14ac:dyDescent="0.3">
      <c r="A4922" s="3" t="s">
        <v>1391</v>
      </c>
      <c r="B4922" s="1" t="s">
        <v>8215</v>
      </c>
      <c r="C4922" s="75" t="s">
        <v>6389</v>
      </c>
      <c r="D4922" s="75" t="s">
        <v>6402</v>
      </c>
      <c r="E4922" s="75" t="s">
        <v>6420</v>
      </c>
      <c r="F4922" s="57">
        <v>0</v>
      </c>
      <c r="G4922" s="87">
        <v>5257.0833333333312</v>
      </c>
      <c r="H4922" s="2">
        <v>781213.12161413825</v>
      </c>
      <c r="I4922" s="71">
        <v>4952.7467524179247</v>
      </c>
      <c r="J4922" s="29">
        <v>0.94210923403368663</v>
      </c>
      <c r="K4922" s="80">
        <v>5302.5549570685316</v>
      </c>
      <c r="L4922" s="2">
        <v>790258.83281735529</v>
      </c>
      <c r="M4922" s="71">
        <v>4992.4278922108069</v>
      </c>
      <c r="N4922" s="29">
        <v>0.94151365381997365</v>
      </c>
    </row>
    <row r="4923" spans="1:14" x14ac:dyDescent="0.3">
      <c r="A4923" s="3" t="s">
        <v>1390</v>
      </c>
      <c r="B4923" s="1" t="s">
        <v>8214</v>
      </c>
      <c r="C4923" s="75" t="s">
        <v>6389</v>
      </c>
      <c r="D4923" s="75" t="s">
        <v>6402</v>
      </c>
      <c r="E4923" s="75" t="s">
        <v>6420</v>
      </c>
      <c r="F4923" s="57">
        <v>0</v>
      </c>
      <c r="G4923" s="87">
        <v>5488.3333333333348</v>
      </c>
      <c r="H4923" s="2">
        <v>698296.29644425714</v>
      </c>
      <c r="I4923" s="71">
        <v>4427.0694113455966</v>
      </c>
      <c r="J4923" s="29">
        <v>0.80663275032109238</v>
      </c>
      <c r="K4923" s="80">
        <v>5533.1642719817946</v>
      </c>
      <c r="L4923" s="2">
        <v>705142.98769129661</v>
      </c>
      <c r="M4923" s="71">
        <v>4454.7120178288733</v>
      </c>
      <c r="N4923" s="29">
        <v>0.80509303517087594</v>
      </c>
    </row>
    <row r="4924" spans="1:14" x14ac:dyDescent="0.3">
      <c r="A4924" s="3" t="s">
        <v>1389</v>
      </c>
      <c r="B4924" s="1" t="s">
        <v>8213</v>
      </c>
      <c r="C4924" s="75" t="s">
        <v>6389</v>
      </c>
      <c r="D4924" s="75" t="s">
        <v>6402</v>
      </c>
      <c r="E4924" s="75" t="s">
        <v>6420</v>
      </c>
      <c r="F4924" s="57">
        <v>0</v>
      </c>
      <c r="G4924" s="87">
        <v>5739.0833333333339</v>
      </c>
      <c r="H4924" s="2">
        <v>975894.74772389734</v>
      </c>
      <c r="I4924" s="71">
        <v>6186.9922672376288</v>
      </c>
      <c r="J4924" s="29">
        <v>1.0780453790072679</v>
      </c>
      <c r="K4924" s="80">
        <v>5785.2233818036466</v>
      </c>
      <c r="L4924" s="2">
        <v>985998.78757925681</v>
      </c>
      <c r="M4924" s="71">
        <v>6229.0070599367982</v>
      </c>
      <c r="N4924" s="29">
        <v>1.0767098604228471</v>
      </c>
    </row>
    <row r="4925" spans="1:14" x14ac:dyDescent="0.3">
      <c r="A4925" s="3" t="s">
        <v>1388</v>
      </c>
      <c r="B4925" s="1" t="s">
        <v>8212</v>
      </c>
      <c r="C4925" s="75" t="s">
        <v>6389</v>
      </c>
      <c r="D4925" s="75" t="s">
        <v>6402</v>
      </c>
      <c r="E4925" s="75" t="s">
        <v>6420</v>
      </c>
      <c r="F4925" s="57">
        <v>0</v>
      </c>
      <c r="G4925" s="87">
        <v>3153.0833333333339</v>
      </c>
      <c r="H4925" s="2">
        <v>438562.59170087177</v>
      </c>
      <c r="I4925" s="71">
        <v>2780.4057454776512</v>
      </c>
      <c r="J4925" s="29">
        <v>0.88180534782704256</v>
      </c>
      <c r="K4925" s="80">
        <v>3179.2980512775648</v>
      </c>
      <c r="L4925" s="2">
        <v>443518.5310372223</v>
      </c>
      <c r="M4925" s="71">
        <v>2801.9102009510179</v>
      </c>
      <c r="N4925" s="29">
        <v>0.88129837333907768</v>
      </c>
    </row>
    <row r="4926" spans="1:14" x14ac:dyDescent="0.3">
      <c r="A4926" s="3" t="s">
        <v>1387</v>
      </c>
      <c r="B4926" s="1" t="s">
        <v>8211</v>
      </c>
      <c r="C4926" s="75" t="s">
        <v>6389</v>
      </c>
      <c r="D4926" s="75" t="s">
        <v>6402</v>
      </c>
      <c r="E4926" s="75" t="s">
        <v>6420</v>
      </c>
      <c r="F4926" s="57">
        <v>0</v>
      </c>
      <c r="G4926" s="87">
        <v>2881.5000000000009</v>
      </c>
      <c r="H4926" s="2">
        <v>414743.11937332159</v>
      </c>
      <c r="I4926" s="71">
        <v>2629.3946949069309</v>
      </c>
      <c r="J4926" s="29">
        <v>0.91250900395867784</v>
      </c>
      <c r="K4926" s="80">
        <v>2907.8040003508208</v>
      </c>
      <c r="L4926" s="2">
        <v>419584.32642427302</v>
      </c>
      <c r="M4926" s="71">
        <v>2650.7068410827392</v>
      </c>
      <c r="N4926" s="29">
        <v>0.91158373836852025</v>
      </c>
    </row>
    <row r="4927" spans="1:14" x14ac:dyDescent="0.3">
      <c r="A4927" s="3" t="s">
        <v>1386</v>
      </c>
      <c r="B4927" s="1" t="s">
        <v>8210</v>
      </c>
      <c r="C4927" s="75" t="s">
        <v>6389</v>
      </c>
      <c r="D4927" s="75" t="s">
        <v>6402</v>
      </c>
      <c r="E4927" s="75" t="s">
        <v>6420</v>
      </c>
      <c r="F4927" s="57">
        <v>0</v>
      </c>
      <c r="G4927" s="87">
        <v>4120.583333333333</v>
      </c>
      <c r="H4927" s="2">
        <v>455591.17885684979</v>
      </c>
      <c r="I4927" s="71">
        <v>2888.3638396284205</v>
      </c>
      <c r="J4927" s="29">
        <v>0.70095993842985516</v>
      </c>
      <c r="K4927" s="80">
        <v>4155.7844276686756</v>
      </c>
      <c r="L4927" s="2">
        <v>460153.57912663138</v>
      </c>
      <c r="M4927" s="71">
        <v>2907.0014376712129</v>
      </c>
      <c r="N4927" s="29">
        <v>0.69950727432269411</v>
      </c>
    </row>
    <row r="4928" spans="1:14" x14ac:dyDescent="0.3">
      <c r="A4928" s="3" t="s">
        <v>1385</v>
      </c>
      <c r="B4928" s="1" t="s">
        <v>8209</v>
      </c>
      <c r="C4928" s="75" t="s">
        <v>6389</v>
      </c>
      <c r="D4928" s="75" t="s">
        <v>6402</v>
      </c>
      <c r="E4928" s="75" t="s">
        <v>6420</v>
      </c>
      <c r="F4928" s="57">
        <v>0</v>
      </c>
      <c r="G4928" s="87">
        <v>7312.0833333333339</v>
      </c>
      <c r="H4928" s="2">
        <v>1067869.9781246185</v>
      </c>
      <c r="I4928" s="71">
        <v>6770.0982226635288</v>
      </c>
      <c r="J4928" s="29">
        <v>0.92587815456108424</v>
      </c>
      <c r="K4928" s="80">
        <v>7372.991245415672</v>
      </c>
      <c r="L4928" s="2">
        <v>1079323.9558749071</v>
      </c>
      <c r="M4928" s="71">
        <v>6818.5849980705852</v>
      </c>
      <c r="N4928" s="29">
        <v>0.92480579063622226</v>
      </c>
    </row>
    <row r="4929" spans="1:14" x14ac:dyDescent="0.3">
      <c r="A4929" s="3" t="s">
        <v>1384</v>
      </c>
      <c r="B4929" s="1" t="s">
        <v>8208</v>
      </c>
      <c r="C4929" s="75" t="s">
        <v>6389</v>
      </c>
      <c r="D4929" s="75" t="s">
        <v>6402</v>
      </c>
      <c r="E4929" s="75" t="s">
        <v>6420</v>
      </c>
      <c r="F4929" s="57">
        <v>0</v>
      </c>
      <c r="G4929" s="87">
        <v>4062.583333333333</v>
      </c>
      <c r="H4929" s="2">
        <v>558721.98926067341</v>
      </c>
      <c r="I4929" s="71">
        <v>3542.1941097170666</v>
      </c>
      <c r="J4929" s="29">
        <v>0.87190681866227981</v>
      </c>
      <c r="K4929" s="80">
        <v>4097.5079488250267</v>
      </c>
      <c r="L4929" s="2">
        <v>564691.5132400624</v>
      </c>
      <c r="M4929" s="71">
        <v>3567.4155657884121</v>
      </c>
      <c r="N4929" s="29">
        <v>0.87063054186664346</v>
      </c>
    </row>
    <row r="4930" spans="1:14" x14ac:dyDescent="0.3">
      <c r="A4930" s="3" t="s">
        <v>1383</v>
      </c>
      <c r="B4930" s="1" t="s">
        <v>8207</v>
      </c>
      <c r="C4930" s="75" t="s">
        <v>6389</v>
      </c>
      <c r="D4930" s="75" t="s">
        <v>6402</v>
      </c>
      <c r="E4930" s="75" t="s">
        <v>6420</v>
      </c>
      <c r="F4930" s="57">
        <v>0</v>
      </c>
      <c r="G4930" s="87">
        <v>2146.1666666666665</v>
      </c>
      <c r="H4930" s="2">
        <v>367588.05146535236</v>
      </c>
      <c r="I4930" s="71">
        <v>2330.4402828782549</v>
      </c>
      <c r="J4930" s="29">
        <v>1.085861745536191</v>
      </c>
      <c r="K4930" s="80">
        <v>2166.698903583268</v>
      </c>
      <c r="L4930" s="2">
        <v>372405.08418892871</v>
      </c>
      <c r="M4930" s="71">
        <v>2352.6539056547581</v>
      </c>
      <c r="N4930" s="29">
        <v>1.085824108630858</v>
      </c>
    </row>
    <row r="4931" spans="1:14" x14ac:dyDescent="0.3">
      <c r="A4931" s="3" t="s">
        <v>1382</v>
      </c>
      <c r="B4931" s="1" t="s">
        <v>7246</v>
      </c>
      <c r="C4931" s="75" t="s">
        <v>6389</v>
      </c>
      <c r="D4931" s="75" t="s">
        <v>6402</v>
      </c>
      <c r="E4931" s="75" t="s">
        <v>6420</v>
      </c>
      <c r="F4931" s="57">
        <v>0</v>
      </c>
      <c r="G4931" s="87">
        <v>7184.6666666666679</v>
      </c>
      <c r="H4931" s="2">
        <v>904079.1161546706</v>
      </c>
      <c r="I4931" s="71">
        <v>5731.694441092035</v>
      </c>
      <c r="J4931" s="29">
        <v>0.79776762193913442</v>
      </c>
      <c r="K4931" s="80">
        <v>7239.9019193238219</v>
      </c>
      <c r="L4931" s="2">
        <v>912683.07899344771</v>
      </c>
      <c r="M4931" s="71">
        <v>5765.8380660818593</v>
      </c>
      <c r="N4931" s="29">
        <v>0.79639726205301486</v>
      </c>
    </row>
    <row r="4932" spans="1:14" x14ac:dyDescent="0.3">
      <c r="A4932" s="3" t="s">
        <v>1381</v>
      </c>
      <c r="B4932" s="1" t="s">
        <v>8206</v>
      </c>
      <c r="C4932" s="75" t="s">
        <v>6389</v>
      </c>
      <c r="D4932" s="75" t="s">
        <v>6402</v>
      </c>
      <c r="E4932" s="75" t="s">
        <v>6420</v>
      </c>
      <c r="F4932" s="57">
        <v>0</v>
      </c>
      <c r="G4932" s="87">
        <v>17046.083333333325</v>
      </c>
      <c r="H4932" s="2">
        <v>808024.52643919003</v>
      </c>
      <c r="I4932" s="71">
        <v>5122.7261018439394</v>
      </c>
      <c r="J4932" s="29">
        <v>0.30052217871225212</v>
      </c>
      <c r="K4932" s="80">
        <v>17217.122545258379</v>
      </c>
      <c r="L4932" s="2">
        <v>816122.19018941256</v>
      </c>
      <c r="M4932" s="71">
        <v>5155.818595823881</v>
      </c>
      <c r="N4932" s="29">
        <v>0.29945878483880578</v>
      </c>
    </row>
    <row r="4933" spans="1:14" x14ac:dyDescent="0.3">
      <c r="A4933" s="3" t="s">
        <v>1380</v>
      </c>
      <c r="B4933" s="1" t="s">
        <v>8205</v>
      </c>
      <c r="C4933" s="75" t="s">
        <v>6389</v>
      </c>
      <c r="D4933" s="75" t="s">
        <v>6402</v>
      </c>
      <c r="E4933" s="75" t="s">
        <v>6420</v>
      </c>
      <c r="F4933" s="57">
        <v>0</v>
      </c>
      <c r="G4933" s="87">
        <v>2828.5</v>
      </c>
      <c r="H4933" s="2">
        <v>490594.03916772216</v>
      </c>
      <c r="I4933" s="71">
        <v>3110.2755023150576</v>
      </c>
      <c r="J4933" s="29">
        <v>1.0996201174880882</v>
      </c>
      <c r="K4933" s="80">
        <v>2850.9874343625602</v>
      </c>
      <c r="L4933" s="2">
        <v>496078.8339113486</v>
      </c>
      <c r="M4933" s="71">
        <v>3133.95776713429</v>
      </c>
      <c r="N4933" s="29">
        <v>1.099253447897079</v>
      </c>
    </row>
    <row r="4934" spans="1:14" x14ac:dyDescent="0.3">
      <c r="A4934" s="3" t="s">
        <v>1379</v>
      </c>
      <c r="B4934" s="1" t="s">
        <v>8204</v>
      </c>
      <c r="C4934" s="75" t="s">
        <v>6389</v>
      </c>
      <c r="D4934" s="75" t="s">
        <v>6402</v>
      </c>
      <c r="E4934" s="75" t="s">
        <v>6420</v>
      </c>
      <c r="F4934" s="57">
        <v>0</v>
      </c>
      <c r="G4934" s="87">
        <v>3971</v>
      </c>
      <c r="H4934" s="2">
        <v>500819.73586432141</v>
      </c>
      <c r="I4934" s="71">
        <v>3175.1045287408424</v>
      </c>
      <c r="J4934" s="29">
        <v>0.79957303670129498</v>
      </c>
      <c r="K4934" s="80">
        <v>4003.3880123980011</v>
      </c>
      <c r="L4934" s="2">
        <v>505848.9511498104</v>
      </c>
      <c r="M4934" s="71">
        <v>3195.6800836537682</v>
      </c>
      <c r="N4934" s="29">
        <v>0.79824390585102911</v>
      </c>
    </row>
    <row r="4935" spans="1:14" x14ac:dyDescent="0.3">
      <c r="A4935" s="3" t="s">
        <v>1378</v>
      </c>
      <c r="B4935" s="1" t="s">
        <v>8203</v>
      </c>
      <c r="C4935" s="75" t="s">
        <v>6389</v>
      </c>
      <c r="D4935" s="75" t="s">
        <v>6402</v>
      </c>
      <c r="E4935" s="75" t="s">
        <v>6420</v>
      </c>
      <c r="F4935" s="57">
        <v>0</v>
      </c>
      <c r="G4935" s="87">
        <v>5575.2500000000027</v>
      </c>
      <c r="H4935" s="2">
        <v>674636.15009339666</v>
      </c>
      <c r="I4935" s="71">
        <v>4277.0684580092848</v>
      </c>
      <c r="J4935" s="29">
        <v>0.76715276588660286</v>
      </c>
      <c r="K4935" s="80">
        <v>5619.6140136656804</v>
      </c>
      <c r="L4935" s="2">
        <v>681179.26546623523</v>
      </c>
      <c r="M4935" s="71">
        <v>4303.3221816519463</v>
      </c>
      <c r="N4935" s="29">
        <v>0.76576828429625277</v>
      </c>
    </row>
    <row r="4936" spans="1:14" x14ac:dyDescent="0.3">
      <c r="A4936" s="3" t="s">
        <v>1377</v>
      </c>
      <c r="B4936" s="1" t="s">
        <v>8202</v>
      </c>
      <c r="C4936" s="75" t="s">
        <v>6389</v>
      </c>
      <c r="D4936" s="75" t="s">
        <v>6402</v>
      </c>
      <c r="E4936" s="75" t="s">
        <v>6420</v>
      </c>
      <c r="F4936" s="57">
        <v>0</v>
      </c>
      <c r="G4936" s="87">
        <v>3310.4166666666665</v>
      </c>
      <c r="H4936" s="2">
        <v>581695.26542822528</v>
      </c>
      <c r="I4936" s="71">
        <v>3687.840433086737</v>
      </c>
      <c r="J4936" s="29">
        <v>1.1140109552433191</v>
      </c>
      <c r="K4936" s="80">
        <v>3343.5004168810719</v>
      </c>
      <c r="L4936" s="2">
        <v>590136.79740669986</v>
      </c>
      <c r="M4936" s="71">
        <v>3728.1651090056162</v>
      </c>
      <c r="N4936" s="29">
        <v>1.1150484953381199</v>
      </c>
    </row>
    <row r="4937" spans="1:14" x14ac:dyDescent="0.3">
      <c r="A4937" s="3" t="s">
        <v>1376</v>
      </c>
      <c r="B4937" s="1" t="s">
        <v>8201</v>
      </c>
      <c r="C4937" s="75" t="s">
        <v>6389</v>
      </c>
      <c r="D4937" s="75" t="s">
        <v>6402</v>
      </c>
      <c r="E4937" s="75" t="s">
        <v>6420</v>
      </c>
      <c r="F4937" s="57">
        <v>0</v>
      </c>
      <c r="G4937" s="87">
        <v>3915.916666666667</v>
      </c>
      <c r="H4937" s="2">
        <v>594398.7755934397</v>
      </c>
      <c r="I4937" s="71">
        <v>3768.3783387802237</v>
      </c>
      <c r="J4937" s="29">
        <v>0.96232342502527468</v>
      </c>
      <c r="K4937" s="80">
        <v>3949.784671683261</v>
      </c>
      <c r="L4937" s="2">
        <v>600612.38310575811</v>
      </c>
      <c r="M4937" s="71">
        <v>3794.344193704705</v>
      </c>
      <c r="N4937" s="29">
        <v>0.96064583492539779</v>
      </c>
    </row>
    <row r="4938" spans="1:14" x14ac:dyDescent="0.3">
      <c r="A4938" s="3" t="s">
        <v>1375</v>
      </c>
      <c r="B4938" s="1" t="s">
        <v>8200</v>
      </c>
      <c r="C4938" s="75" t="s">
        <v>6389</v>
      </c>
      <c r="D4938" s="75" t="s">
        <v>6402</v>
      </c>
      <c r="E4938" s="75" t="s">
        <v>6420</v>
      </c>
      <c r="F4938" s="57">
        <v>0</v>
      </c>
      <c r="G4938" s="87">
        <v>10334.083333333332</v>
      </c>
      <c r="H4938" s="2">
        <v>957634.45472764969</v>
      </c>
      <c r="I4938" s="71">
        <v>6071.225385789834</v>
      </c>
      <c r="J4938" s="29">
        <v>0.58749529977241988</v>
      </c>
      <c r="K4938" s="80">
        <v>10422.512751311149</v>
      </c>
      <c r="L4938" s="2">
        <v>968148.36360391323</v>
      </c>
      <c r="M4938" s="71">
        <v>6116.2377357084533</v>
      </c>
      <c r="N4938" s="29">
        <v>0.58682947976619471</v>
      </c>
    </row>
    <row r="4939" spans="1:14" x14ac:dyDescent="0.3">
      <c r="A4939" s="3" t="s">
        <v>1374</v>
      </c>
      <c r="B4939" s="1" t="s">
        <v>8199</v>
      </c>
      <c r="C4939" s="75" t="s">
        <v>6389</v>
      </c>
      <c r="D4939" s="75" t="s">
        <v>6402</v>
      </c>
      <c r="E4939" s="75" t="s">
        <v>6420</v>
      </c>
      <c r="F4939" s="57">
        <v>0</v>
      </c>
      <c r="G4939" s="87">
        <v>11241.333333333336</v>
      </c>
      <c r="H4939" s="2">
        <v>1307541.5625737507</v>
      </c>
      <c r="I4939" s="71">
        <v>8289.5717551544549</v>
      </c>
      <c r="J4939" s="29">
        <v>0.73741890835794566</v>
      </c>
      <c r="K4939" s="80">
        <v>11332.92227286349</v>
      </c>
      <c r="L4939" s="2">
        <v>1319844.6001427029</v>
      </c>
      <c r="M4939" s="71">
        <v>8338.0643423433303</v>
      </c>
      <c r="N4939" s="29">
        <v>0.73573824487517192</v>
      </c>
    </row>
    <row r="4940" spans="1:14" x14ac:dyDescent="0.3">
      <c r="A4940" s="3" t="s">
        <v>1373</v>
      </c>
      <c r="B4940" s="1" t="s">
        <v>8198</v>
      </c>
      <c r="C4940" s="75" t="s">
        <v>6355</v>
      </c>
      <c r="D4940" s="75" t="s">
        <v>6402</v>
      </c>
      <c r="E4940" s="75" t="s">
        <v>6447</v>
      </c>
      <c r="F4940" s="57">
        <v>0</v>
      </c>
      <c r="G4940" s="87">
        <v>7144.166666666667</v>
      </c>
      <c r="H4940" s="2">
        <v>1102985.0708201728</v>
      </c>
      <c r="I4940" s="71">
        <v>6992.7214179183857</v>
      </c>
      <c r="J4940" s="29">
        <v>0.97880155155745507</v>
      </c>
      <c r="K4940" s="80">
        <v>7202.6574176900567</v>
      </c>
      <c r="L4940" s="2">
        <v>1115505.0746246269</v>
      </c>
      <c r="M4940" s="71">
        <v>7047.1577376798641</v>
      </c>
      <c r="N4940" s="29">
        <v>0.97841079049125979</v>
      </c>
    </row>
    <row r="4941" spans="1:14" x14ac:dyDescent="0.3">
      <c r="A4941" s="3" t="s">
        <v>1372</v>
      </c>
      <c r="B4941" s="1" t="s">
        <v>8197</v>
      </c>
      <c r="C4941" s="75" t="s">
        <v>6355</v>
      </c>
      <c r="D4941" s="75" t="s">
        <v>6402</v>
      </c>
      <c r="E4941" s="75" t="s">
        <v>6447</v>
      </c>
      <c r="F4941" s="57">
        <v>0</v>
      </c>
      <c r="G4941" s="87">
        <v>8493.2500000000018</v>
      </c>
      <c r="H4941" s="2">
        <v>1415567.9465068183</v>
      </c>
      <c r="I4941" s="71">
        <v>8974.4390562751541</v>
      </c>
      <c r="J4941" s="29">
        <v>1.0566554683160336</v>
      </c>
      <c r="K4941" s="80">
        <v>8567.7514799007786</v>
      </c>
      <c r="L4941" s="2">
        <v>1432763.437930784</v>
      </c>
      <c r="M4941" s="71">
        <v>9051.424487043585</v>
      </c>
      <c r="N4941" s="29">
        <v>1.056452735385411</v>
      </c>
    </row>
    <row r="4942" spans="1:14" x14ac:dyDescent="0.3">
      <c r="A4942" s="3" t="s">
        <v>1371</v>
      </c>
      <c r="B4942" s="1" t="s">
        <v>8196</v>
      </c>
      <c r="C4942" s="75" t="s">
        <v>6355</v>
      </c>
      <c r="D4942" s="75" t="s">
        <v>6402</v>
      </c>
      <c r="E4942" s="75" t="s">
        <v>6447</v>
      </c>
      <c r="F4942" s="57">
        <v>0</v>
      </c>
      <c r="G4942" s="87">
        <v>16548.166666666668</v>
      </c>
      <c r="H4942" s="2">
        <v>2272589.174184958</v>
      </c>
      <c r="I4942" s="71">
        <v>14407.795184966313</v>
      </c>
      <c r="J4942" s="29">
        <v>0.87065809011872286</v>
      </c>
      <c r="K4942" s="80">
        <v>16689.475054573919</v>
      </c>
      <c r="L4942" s="2">
        <v>2300960.3689078279</v>
      </c>
      <c r="M4942" s="71">
        <v>14536.22313040577</v>
      </c>
      <c r="N4942" s="29">
        <v>0.87098144686234324</v>
      </c>
    </row>
    <row r="4943" spans="1:14" x14ac:dyDescent="0.3">
      <c r="A4943" s="3" t="s">
        <v>1370</v>
      </c>
      <c r="B4943" s="1" t="s">
        <v>8195</v>
      </c>
      <c r="C4943" s="75" t="s">
        <v>6355</v>
      </c>
      <c r="D4943" s="75" t="s">
        <v>6402</v>
      </c>
      <c r="E4943" s="75" t="s">
        <v>6447</v>
      </c>
      <c r="F4943" s="57">
        <v>0</v>
      </c>
      <c r="G4943" s="87">
        <v>21526.083333333332</v>
      </c>
      <c r="H4943" s="2">
        <v>1765170.3549190362</v>
      </c>
      <c r="I4943" s="71">
        <v>11190.853687564882</v>
      </c>
      <c r="J4943" s="29">
        <v>0.5198741226758955</v>
      </c>
      <c r="K4943" s="80">
        <v>21790.161898639089</v>
      </c>
      <c r="L4943" s="2">
        <v>1789542.9401097081</v>
      </c>
      <c r="M4943" s="71">
        <v>11305.364416695489</v>
      </c>
      <c r="N4943" s="29">
        <v>0.51882883978946348</v>
      </c>
    </row>
    <row r="4944" spans="1:14" x14ac:dyDescent="0.3">
      <c r="A4944" s="3" t="s">
        <v>1369</v>
      </c>
      <c r="B4944" s="1" t="s">
        <v>8194</v>
      </c>
      <c r="C4944" s="75" t="s">
        <v>6355</v>
      </c>
      <c r="D4944" s="75" t="s">
        <v>6402</v>
      </c>
      <c r="E4944" s="75" t="s">
        <v>6447</v>
      </c>
      <c r="F4944" s="57">
        <v>0</v>
      </c>
      <c r="G4944" s="87">
        <v>5771.4166666666679</v>
      </c>
      <c r="H4944" s="2">
        <v>743501.06330013275</v>
      </c>
      <c r="I4944" s="71">
        <v>4713.6592752954639</v>
      </c>
      <c r="J4944" s="29">
        <v>0.81672482642253574</v>
      </c>
      <c r="K4944" s="80">
        <v>5823.2946843167729</v>
      </c>
      <c r="L4944" s="2">
        <v>752521.08865728206</v>
      </c>
      <c r="M4944" s="71">
        <v>4754.0212351637874</v>
      </c>
      <c r="N4944" s="29">
        <v>0.81637998639623377</v>
      </c>
    </row>
    <row r="4945" spans="1:14" x14ac:dyDescent="0.3">
      <c r="A4945" s="3" t="s">
        <v>1368</v>
      </c>
      <c r="B4945" s="1" t="s">
        <v>8193</v>
      </c>
      <c r="C4945" s="75" t="s">
        <v>6355</v>
      </c>
      <c r="D4945" s="75" t="s">
        <v>6402</v>
      </c>
      <c r="E4945" s="75" t="s">
        <v>6447</v>
      </c>
      <c r="F4945" s="57">
        <v>0</v>
      </c>
      <c r="G4945" s="87">
        <v>9890.6666666666661</v>
      </c>
      <c r="H4945" s="2">
        <v>1480722.0417052906</v>
      </c>
      <c r="I4945" s="71">
        <v>9387.5039734826623</v>
      </c>
      <c r="J4945" s="29">
        <v>0.94912752495443475</v>
      </c>
      <c r="K4945" s="80">
        <v>9979.5243311534014</v>
      </c>
      <c r="L4945" s="2">
        <v>1500089.881104856</v>
      </c>
      <c r="M4945" s="71">
        <v>9476.7565413368211</v>
      </c>
      <c r="N4945" s="29">
        <v>0.94962006473123439</v>
      </c>
    </row>
    <row r="4946" spans="1:14" x14ac:dyDescent="0.3">
      <c r="A4946" s="3" t="s">
        <v>1367</v>
      </c>
      <c r="B4946" s="1" t="s">
        <v>8192</v>
      </c>
      <c r="C4946" s="75" t="s">
        <v>6355</v>
      </c>
      <c r="D4946" s="75" t="s">
        <v>6402</v>
      </c>
      <c r="E4946" s="75" t="s">
        <v>6447</v>
      </c>
      <c r="F4946" s="57">
        <v>0</v>
      </c>
      <c r="G4946" s="87">
        <v>6161.7499999999991</v>
      </c>
      <c r="H4946" s="2">
        <v>1051571.3467235565</v>
      </c>
      <c r="I4946" s="71">
        <v>6666.7679130372935</v>
      </c>
      <c r="J4946" s="29">
        <v>1.0819601433094972</v>
      </c>
      <c r="K4946" s="80">
        <v>6228.0749966455069</v>
      </c>
      <c r="L4946" s="2">
        <v>1067971.04828062</v>
      </c>
      <c r="M4946" s="71">
        <v>6746.863468139255</v>
      </c>
      <c r="N4946" s="29">
        <v>1.0832983661521689</v>
      </c>
    </row>
    <row r="4947" spans="1:14" x14ac:dyDescent="0.3">
      <c r="A4947" s="3" t="s">
        <v>1366</v>
      </c>
      <c r="B4947" s="1" t="s">
        <v>8191</v>
      </c>
      <c r="C4947" s="75" t="s">
        <v>6355</v>
      </c>
      <c r="D4947" s="75" t="s">
        <v>6402</v>
      </c>
      <c r="E4947" s="75" t="s">
        <v>6447</v>
      </c>
      <c r="F4947" s="57">
        <v>0</v>
      </c>
      <c r="G4947" s="87">
        <v>10244.916666666668</v>
      </c>
      <c r="H4947" s="2">
        <v>1602149.907590548</v>
      </c>
      <c r="I4947" s="71">
        <v>10157.334192378161</v>
      </c>
      <c r="J4947" s="29">
        <v>0.99145112867794527</v>
      </c>
      <c r="K4947" s="80">
        <v>10331.61219345547</v>
      </c>
      <c r="L4947" s="2">
        <v>1620976.735811549</v>
      </c>
      <c r="M4947" s="71">
        <v>10240.454307406349</v>
      </c>
      <c r="N4947" s="29">
        <v>0.99117679948276993</v>
      </c>
    </row>
    <row r="4948" spans="1:14" x14ac:dyDescent="0.3">
      <c r="A4948" s="3" t="s">
        <v>1365</v>
      </c>
      <c r="B4948" s="1" t="s">
        <v>8190</v>
      </c>
      <c r="C4948" s="75" t="s">
        <v>6355</v>
      </c>
      <c r="D4948" s="75" t="s">
        <v>6402</v>
      </c>
      <c r="E4948" s="75" t="s">
        <v>6447</v>
      </c>
      <c r="F4948" s="57">
        <v>0</v>
      </c>
      <c r="G4948" s="87">
        <v>26347.083333333339</v>
      </c>
      <c r="H4948" s="2">
        <v>2102019.7906017299</v>
      </c>
      <c r="I4948" s="71">
        <v>13326.41682964854</v>
      </c>
      <c r="J4948" s="29">
        <v>0.5058023562247006</v>
      </c>
      <c r="K4948" s="80">
        <v>26644.404177059609</v>
      </c>
      <c r="L4948" s="2">
        <v>2128405.5311993272</v>
      </c>
      <c r="M4948" s="71">
        <v>13446.11499249277</v>
      </c>
      <c r="N4948" s="29">
        <v>0.50465061643486298</v>
      </c>
    </row>
    <row r="4949" spans="1:14" x14ac:dyDescent="0.3">
      <c r="A4949" s="3" t="s">
        <v>1364</v>
      </c>
      <c r="B4949" s="1" t="s">
        <v>8189</v>
      </c>
      <c r="C4949" s="75" t="s">
        <v>6355</v>
      </c>
      <c r="D4949" s="75" t="s">
        <v>6402</v>
      </c>
      <c r="E4949" s="75" t="s">
        <v>6447</v>
      </c>
      <c r="F4949" s="57">
        <v>0</v>
      </c>
      <c r="G4949" s="87">
        <v>12377.333333333334</v>
      </c>
      <c r="H4949" s="2">
        <v>1758344.042358716</v>
      </c>
      <c r="I4949" s="71">
        <v>11147.576128050445</v>
      </c>
      <c r="J4949" s="29">
        <v>0.90064441409434803</v>
      </c>
      <c r="K4949" s="80">
        <v>12488.318289803699</v>
      </c>
      <c r="L4949" s="2">
        <v>1781074.0943094669</v>
      </c>
      <c r="M4949" s="71">
        <v>11251.862829326679</v>
      </c>
      <c r="N4949" s="29">
        <v>0.90099103563955862</v>
      </c>
    </row>
    <row r="4950" spans="1:14" x14ac:dyDescent="0.3">
      <c r="A4950" s="3" t="s">
        <v>1363</v>
      </c>
      <c r="B4950" s="1" t="s">
        <v>8188</v>
      </c>
      <c r="C4950" s="75" t="s">
        <v>6355</v>
      </c>
      <c r="D4950" s="75" t="s">
        <v>6402</v>
      </c>
      <c r="E4950" s="75" t="s">
        <v>6447</v>
      </c>
      <c r="F4950" s="57">
        <v>0</v>
      </c>
      <c r="G4950" s="87">
        <v>10678.166666666666</v>
      </c>
      <c r="H4950" s="2">
        <v>1309455.0648606615</v>
      </c>
      <c r="I4950" s="71">
        <v>8301.7030058657328</v>
      </c>
      <c r="J4950" s="29">
        <v>0.77744647232194042</v>
      </c>
      <c r="K4950" s="80">
        <v>10768.172792986839</v>
      </c>
      <c r="L4950" s="2">
        <v>1323593.0178191881</v>
      </c>
      <c r="M4950" s="71">
        <v>8361.7448178819868</v>
      </c>
      <c r="N4950" s="29">
        <v>0.77652401931438886</v>
      </c>
    </row>
    <row r="4951" spans="1:14" x14ac:dyDescent="0.3">
      <c r="A4951" s="3" t="s">
        <v>1362</v>
      </c>
      <c r="B4951" s="1" t="s">
        <v>8187</v>
      </c>
      <c r="C4951" s="75" t="s">
        <v>6355</v>
      </c>
      <c r="D4951" s="75" t="s">
        <v>6402</v>
      </c>
      <c r="E4951" s="75" t="s">
        <v>6447</v>
      </c>
      <c r="F4951" s="57">
        <v>0</v>
      </c>
      <c r="G4951" s="87">
        <v>21126.833333333336</v>
      </c>
      <c r="H4951" s="2">
        <v>3105457.4233242674</v>
      </c>
      <c r="I4951" s="71">
        <v>19688.02589536925</v>
      </c>
      <c r="J4951" s="29">
        <v>0.93189668251446023</v>
      </c>
      <c r="K4951" s="80">
        <v>21309.547191657311</v>
      </c>
      <c r="L4951" s="2">
        <v>3144345.2926101978</v>
      </c>
      <c r="M4951" s="71">
        <v>19864.272931444739</v>
      </c>
      <c r="N4951" s="29">
        <v>0.93217714824187359</v>
      </c>
    </row>
    <row r="4952" spans="1:14" x14ac:dyDescent="0.3">
      <c r="A4952" s="3" t="s">
        <v>1361</v>
      </c>
      <c r="B4952" s="1" t="s">
        <v>8186</v>
      </c>
      <c r="C4952" s="75" t="s">
        <v>6355</v>
      </c>
      <c r="D4952" s="75" t="s">
        <v>6402</v>
      </c>
      <c r="E4952" s="75" t="s">
        <v>6447</v>
      </c>
      <c r="F4952" s="57">
        <v>0</v>
      </c>
      <c r="G4952" s="87">
        <v>13896.166666666668</v>
      </c>
      <c r="H4952" s="2">
        <v>2280855.4758345284</v>
      </c>
      <c r="I4952" s="71">
        <v>14460.20200906679</v>
      </c>
      <c r="J4952" s="29">
        <v>1.0405892758722517</v>
      </c>
      <c r="K4952" s="80">
        <v>14019.489307165401</v>
      </c>
      <c r="L4952" s="2">
        <v>2310994.7380013312</v>
      </c>
      <c r="M4952" s="71">
        <v>14599.6148472241</v>
      </c>
      <c r="N4952" s="29">
        <v>1.041379933844109</v>
      </c>
    </row>
    <row r="4953" spans="1:14" x14ac:dyDescent="0.3">
      <c r="A4953" s="3" t="s">
        <v>1360</v>
      </c>
      <c r="B4953" s="1" t="s">
        <v>8185</v>
      </c>
      <c r="C4953" s="75" t="s">
        <v>6355</v>
      </c>
      <c r="D4953" s="75" t="s">
        <v>6402</v>
      </c>
      <c r="E4953" s="75" t="s">
        <v>6447</v>
      </c>
      <c r="F4953" s="57">
        <v>0</v>
      </c>
      <c r="G4953" s="87">
        <v>21324.083333333332</v>
      </c>
      <c r="H4953" s="2">
        <v>2812802.5889310837</v>
      </c>
      <c r="I4953" s="71">
        <v>17832.648354314369</v>
      </c>
      <c r="J4953" s="29">
        <v>0.83626799218322179</v>
      </c>
      <c r="K4953" s="80">
        <v>21500.972585002659</v>
      </c>
      <c r="L4953" s="2">
        <v>2845052.9503933159</v>
      </c>
      <c r="M4953" s="71">
        <v>17973.505786354181</v>
      </c>
      <c r="N4953" s="29">
        <v>0.83593919834542985</v>
      </c>
    </row>
    <row r="4954" spans="1:14" x14ac:dyDescent="0.3">
      <c r="A4954" s="3" t="s">
        <v>1359</v>
      </c>
      <c r="B4954" s="1" t="s">
        <v>8184</v>
      </c>
      <c r="C4954" s="75" t="s">
        <v>6355</v>
      </c>
      <c r="D4954" s="75" t="s">
        <v>6402</v>
      </c>
      <c r="E4954" s="75" t="s">
        <v>6447</v>
      </c>
      <c r="F4954" s="57">
        <v>0</v>
      </c>
      <c r="G4954" s="87">
        <v>10409.000000000002</v>
      </c>
      <c r="H4954" s="2">
        <v>1530079.9907318754</v>
      </c>
      <c r="I4954" s="71">
        <v>9700.4242445123273</v>
      </c>
      <c r="J4954" s="29">
        <v>0.93192662546952887</v>
      </c>
      <c r="K4954" s="80">
        <v>10500.23141808965</v>
      </c>
      <c r="L4954" s="2">
        <v>1549642.2026753291</v>
      </c>
      <c r="M4954" s="71">
        <v>9789.8013085180628</v>
      </c>
      <c r="N4954" s="29">
        <v>0.93234148074606515</v>
      </c>
    </row>
    <row r="4955" spans="1:14" x14ac:dyDescent="0.3">
      <c r="A4955" s="3" t="s">
        <v>1358</v>
      </c>
      <c r="B4955" s="1" t="s">
        <v>8183</v>
      </c>
      <c r="C4955" s="75" t="s">
        <v>6355</v>
      </c>
      <c r="D4955" s="75" t="s">
        <v>6402</v>
      </c>
      <c r="E4955" s="75" t="s">
        <v>6447</v>
      </c>
      <c r="F4955" s="57">
        <v>0</v>
      </c>
      <c r="G4955" s="87">
        <v>12052.75</v>
      </c>
      <c r="H4955" s="2">
        <v>1756497.3223719599</v>
      </c>
      <c r="I4955" s="71">
        <v>11135.868264774757</v>
      </c>
      <c r="J4955" s="29">
        <v>0.92392759036524919</v>
      </c>
      <c r="K4955" s="80">
        <v>12158.16353077949</v>
      </c>
      <c r="L4955" s="2">
        <v>1778379.7047672539</v>
      </c>
      <c r="M4955" s="71">
        <v>11234.841133466511</v>
      </c>
      <c r="N4955" s="29">
        <v>0.92405741253804408</v>
      </c>
    </row>
    <row r="4956" spans="1:14" x14ac:dyDescent="0.3">
      <c r="A4956" s="3" t="s">
        <v>1357</v>
      </c>
      <c r="B4956" s="1" t="s">
        <v>8182</v>
      </c>
      <c r="C4956" s="75" t="s">
        <v>6355</v>
      </c>
      <c r="D4956" s="75" t="s">
        <v>6402</v>
      </c>
      <c r="E4956" s="75" t="s">
        <v>6447</v>
      </c>
      <c r="F4956" s="57">
        <v>0</v>
      </c>
      <c r="G4956" s="87">
        <v>4437.333333333333</v>
      </c>
      <c r="H4956" s="2">
        <v>690173.57099946344</v>
      </c>
      <c r="I4956" s="71">
        <v>4375.5728338375766</v>
      </c>
      <c r="J4956" s="29">
        <v>0.98608161820257889</v>
      </c>
      <c r="K4956" s="80">
        <v>4480.0848350124543</v>
      </c>
      <c r="L4956" s="2">
        <v>699466.59974134865</v>
      </c>
      <c r="M4956" s="71">
        <v>4418.8516688501741</v>
      </c>
      <c r="N4956" s="29">
        <v>0.98633214137291891</v>
      </c>
    </row>
    <row r="4957" spans="1:14" x14ac:dyDescent="0.3">
      <c r="A4957" s="3" t="s">
        <v>1356</v>
      </c>
      <c r="B4957" s="1" t="s">
        <v>8181</v>
      </c>
      <c r="C4957" s="75" t="s">
        <v>6355</v>
      </c>
      <c r="D4957" s="75" t="s">
        <v>6402</v>
      </c>
      <c r="E4957" s="75" t="s">
        <v>6447</v>
      </c>
      <c r="F4957" s="57">
        <v>0</v>
      </c>
      <c r="G4957" s="87">
        <v>7959.0833333333294</v>
      </c>
      <c r="H4957" s="2">
        <v>1206319.4182812374</v>
      </c>
      <c r="I4957" s="71">
        <v>7647.8420753179416</v>
      </c>
      <c r="J4957" s="29">
        <v>0.96089483612869309</v>
      </c>
      <c r="K4957" s="80">
        <v>8018.8295919956208</v>
      </c>
      <c r="L4957" s="2">
        <v>1218315.6507636369</v>
      </c>
      <c r="M4957" s="71">
        <v>7696.6593523606889</v>
      </c>
      <c r="N4957" s="29">
        <v>0.95982328394202043</v>
      </c>
    </row>
    <row r="4958" spans="1:14" x14ac:dyDescent="0.3">
      <c r="A4958" s="3" t="s">
        <v>1355</v>
      </c>
      <c r="B4958" s="1" t="s">
        <v>8180</v>
      </c>
      <c r="C4958" s="75" t="s">
        <v>6355</v>
      </c>
      <c r="D4958" s="75" t="s">
        <v>6402</v>
      </c>
      <c r="E4958" s="75" t="s">
        <v>6447</v>
      </c>
      <c r="F4958" s="57">
        <v>0</v>
      </c>
      <c r="G4958" s="87">
        <v>7208.75</v>
      </c>
      <c r="H4958" s="2">
        <v>1160480.4922014873</v>
      </c>
      <c r="I4958" s="71">
        <v>7357.2317591385072</v>
      </c>
      <c r="J4958" s="29">
        <v>1.0205974349420506</v>
      </c>
      <c r="K4958" s="80">
        <v>7270.5588159502458</v>
      </c>
      <c r="L4958" s="2">
        <v>1174730.4116033041</v>
      </c>
      <c r="M4958" s="71">
        <v>7421.3113845347934</v>
      </c>
      <c r="N4958" s="29">
        <v>1.0207346604849441</v>
      </c>
    </row>
    <row r="4959" spans="1:14" x14ac:dyDescent="0.3">
      <c r="A4959" s="3" t="s">
        <v>1354</v>
      </c>
      <c r="B4959" s="1" t="s">
        <v>8179</v>
      </c>
      <c r="C4959" s="75" t="s">
        <v>6355</v>
      </c>
      <c r="D4959" s="75" t="s">
        <v>6402</v>
      </c>
      <c r="E4959" s="75" t="s">
        <v>6447</v>
      </c>
      <c r="F4959" s="57">
        <v>0</v>
      </c>
      <c r="G4959" s="87">
        <v>13198.666666666668</v>
      </c>
      <c r="H4959" s="2">
        <v>1423006.9077564878</v>
      </c>
      <c r="I4959" s="71">
        <v>9021.6006952073567</v>
      </c>
      <c r="J4959" s="29">
        <v>0.68352364091378093</v>
      </c>
      <c r="K4959" s="80">
        <v>13325.90659798235</v>
      </c>
      <c r="L4959" s="2">
        <v>1441866.071152146</v>
      </c>
      <c r="M4959" s="71">
        <v>9108.9300005534842</v>
      </c>
      <c r="N4959" s="29">
        <v>0.68355049118629174</v>
      </c>
    </row>
    <row r="4960" spans="1:14" x14ac:dyDescent="0.3">
      <c r="A4960" s="3" t="s">
        <v>1353</v>
      </c>
      <c r="B4960" s="1" t="s">
        <v>8178</v>
      </c>
      <c r="C4960" s="75" t="s">
        <v>6355</v>
      </c>
      <c r="D4960" s="75" t="s">
        <v>6402</v>
      </c>
      <c r="E4960" s="75" t="s">
        <v>6447</v>
      </c>
      <c r="F4960" s="57">
        <v>0</v>
      </c>
      <c r="G4960" s="87">
        <v>3302.75</v>
      </c>
      <c r="H4960" s="2">
        <v>525346.68555672956</v>
      </c>
      <c r="I4960" s="71">
        <v>3330.6008549991616</v>
      </c>
      <c r="J4960" s="29">
        <v>1.0084326258418475</v>
      </c>
      <c r="K4960" s="80">
        <v>3330.90034230121</v>
      </c>
      <c r="L4960" s="2">
        <v>531424.79578721791</v>
      </c>
      <c r="M4960" s="71">
        <v>3357.2544373113301</v>
      </c>
      <c r="N4960" s="29">
        <v>1.00791200345307</v>
      </c>
    </row>
    <row r="4961" spans="1:14" x14ac:dyDescent="0.3">
      <c r="A4961" s="3" t="s">
        <v>1352</v>
      </c>
      <c r="B4961" s="1" t="s">
        <v>8177</v>
      </c>
      <c r="C4961" s="75" t="s">
        <v>6355</v>
      </c>
      <c r="D4961" s="75" t="s">
        <v>6402</v>
      </c>
      <c r="E4961" s="75" t="s">
        <v>6447</v>
      </c>
      <c r="F4961" s="57">
        <v>0</v>
      </c>
      <c r="G4961" s="87">
        <v>21150.999999999996</v>
      </c>
      <c r="H4961" s="2">
        <v>1718105.9115658598</v>
      </c>
      <c r="I4961" s="71">
        <v>10892.473818458006</v>
      </c>
      <c r="J4961" s="29">
        <v>0.51498623320211845</v>
      </c>
      <c r="K4961" s="80">
        <v>21415.57255595813</v>
      </c>
      <c r="L4961" s="2">
        <v>1742706.9153582021</v>
      </c>
      <c r="M4961" s="71">
        <v>11009.479743700331</v>
      </c>
      <c r="N4961" s="29">
        <v>0.51408757412079253</v>
      </c>
    </row>
    <row r="4962" spans="1:14" x14ac:dyDescent="0.3">
      <c r="A4962" s="3" t="s">
        <v>1351</v>
      </c>
      <c r="B4962" s="1" t="s">
        <v>8176</v>
      </c>
      <c r="C4962" s="75" t="s">
        <v>6355</v>
      </c>
      <c r="D4962" s="75" t="s">
        <v>6402</v>
      </c>
      <c r="E4962" s="75" t="s">
        <v>6447</v>
      </c>
      <c r="F4962" s="57">
        <v>0</v>
      </c>
      <c r="G4962" s="87">
        <v>5855.416666666667</v>
      </c>
      <c r="H4962" s="2">
        <v>837720.19985421491</v>
      </c>
      <c r="I4962" s="71">
        <v>5310.9911808575152</v>
      </c>
      <c r="J4962" s="29">
        <v>0.90702190522009796</v>
      </c>
      <c r="K4962" s="80">
        <v>5909.5757650402256</v>
      </c>
      <c r="L4962" s="2">
        <v>849051.54986364325</v>
      </c>
      <c r="M4962" s="71">
        <v>5363.8484803165056</v>
      </c>
      <c r="N4962" s="29">
        <v>0.90765372906256236</v>
      </c>
    </row>
    <row r="4963" spans="1:14" x14ac:dyDescent="0.3">
      <c r="A4963" s="3" t="s">
        <v>1350</v>
      </c>
      <c r="B4963" s="1" t="s">
        <v>8175</v>
      </c>
      <c r="C4963" s="75" t="s">
        <v>6355</v>
      </c>
      <c r="D4963" s="75" t="s">
        <v>6402</v>
      </c>
      <c r="E4963" s="75" t="s">
        <v>6447</v>
      </c>
      <c r="F4963" s="57">
        <v>0</v>
      </c>
      <c r="G4963" s="87">
        <v>12432.333333333332</v>
      </c>
      <c r="H4963" s="2">
        <v>1814249.5232741039</v>
      </c>
      <c r="I4963" s="71">
        <v>11502.006540680932</v>
      </c>
      <c r="J4963" s="29">
        <v>0.92516877019714183</v>
      </c>
      <c r="K4963" s="80">
        <v>12537.886799359359</v>
      </c>
      <c r="L4963" s="2">
        <v>1836933.795190433</v>
      </c>
      <c r="M4963" s="71">
        <v>11604.75420762923</v>
      </c>
      <c r="N4963" s="29">
        <v>0.92557497075361961</v>
      </c>
    </row>
    <row r="4964" spans="1:14" x14ac:dyDescent="0.3">
      <c r="A4964" s="3" t="s">
        <v>1349</v>
      </c>
      <c r="B4964" s="1" t="s">
        <v>8174</v>
      </c>
      <c r="C4964" s="75" t="s">
        <v>6355</v>
      </c>
      <c r="D4964" s="75" t="s">
        <v>6402</v>
      </c>
      <c r="E4964" s="75" t="s">
        <v>6447</v>
      </c>
      <c r="F4964" s="57">
        <v>0</v>
      </c>
      <c r="G4964" s="87">
        <v>4372.916666666667</v>
      </c>
      <c r="H4964" s="2">
        <v>786971.42571226752</v>
      </c>
      <c r="I4964" s="71">
        <v>4989.2533357463226</v>
      </c>
      <c r="J4964" s="29">
        <v>1.1409440691559003</v>
      </c>
      <c r="K4964" s="80">
        <v>4410.2624911435223</v>
      </c>
      <c r="L4964" s="2">
        <v>796011.01906062069</v>
      </c>
      <c r="M4964" s="71">
        <v>5028.7670938109823</v>
      </c>
      <c r="N4964" s="29">
        <v>1.1402421293311931</v>
      </c>
    </row>
    <row r="4965" spans="1:14" x14ac:dyDescent="0.3">
      <c r="A4965" s="3" t="s">
        <v>1348</v>
      </c>
      <c r="B4965" s="1" t="s">
        <v>7319</v>
      </c>
      <c r="C4965" s="75" t="s">
        <v>6355</v>
      </c>
      <c r="D4965" s="75" t="s">
        <v>6402</v>
      </c>
      <c r="E4965" s="75" t="s">
        <v>6447</v>
      </c>
      <c r="F4965" s="57">
        <v>0</v>
      </c>
      <c r="G4965" s="87">
        <v>10438.666666666666</v>
      </c>
      <c r="H4965" s="2">
        <v>1870396.4716122944</v>
      </c>
      <c r="I4965" s="71">
        <v>11857.967812127037</v>
      </c>
      <c r="J4965" s="29">
        <v>1.135965750299563</v>
      </c>
      <c r="K4965" s="80">
        <v>10538.410218319459</v>
      </c>
      <c r="L4965" s="2">
        <v>1896490.4011569</v>
      </c>
      <c r="M4965" s="71">
        <v>11981.00063278133</v>
      </c>
      <c r="N4965" s="29">
        <v>1.136888808138645</v>
      </c>
    </row>
    <row r="4966" spans="1:14" x14ac:dyDescent="0.3">
      <c r="A4966" s="3" t="s">
        <v>1347</v>
      </c>
      <c r="B4966" s="1" t="s">
        <v>8173</v>
      </c>
      <c r="C4966" s="75" t="s">
        <v>6355</v>
      </c>
      <c r="D4966" s="75" t="s">
        <v>6402</v>
      </c>
      <c r="E4966" s="75" t="s">
        <v>6447</v>
      </c>
      <c r="F4966" s="57">
        <v>0</v>
      </c>
      <c r="G4966" s="87">
        <v>8356.7500000000018</v>
      </c>
      <c r="H4966" s="2">
        <v>1329870.8658437731</v>
      </c>
      <c r="I4966" s="71">
        <v>8431.1354094180369</v>
      </c>
      <c r="J4966" s="29">
        <v>1.0089012366551633</v>
      </c>
      <c r="K4966" s="80">
        <v>8426.2568414128455</v>
      </c>
      <c r="L4966" s="2">
        <v>1346115.9581821009</v>
      </c>
      <c r="M4966" s="71">
        <v>8504.0325735044516</v>
      </c>
      <c r="N4966" s="29">
        <v>1.0092301639453189</v>
      </c>
    </row>
    <row r="4967" spans="1:14" x14ac:dyDescent="0.3">
      <c r="A4967" s="3" t="s">
        <v>1346</v>
      </c>
      <c r="B4967" s="1" t="s">
        <v>8172</v>
      </c>
      <c r="C4967" s="75" t="s">
        <v>6355</v>
      </c>
      <c r="D4967" s="75" t="s">
        <v>6402</v>
      </c>
      <c r="E4967" s="75" t="s">
        <v>6447</v>
      </c>
      <c r="F4967" s="57">
        <v>0</v>
      </c>
      <c r="G4967" s="87">
        <v>3888.0000000000009</v>
      </c>
      <c r="H4967" s="2">
        <v>587675.36798652017</v>
      </c>
      <c r="I4967" s="71">
        <v>3725.7531776442333</v>
      </c>
      <c r="J4967" s="29">
        <v>0.95826985021713795</v>
      </c>
      <c r="K4967" s="80">
        <v>3922.0476663639879</v>
      </c>
      <c r="L4967" s="2">
        <v>595403.69855414098</v>
      </c>
      <c r="M4967" s="71">
        <v>3761.4385418380712</v>
      </c>
      <c r="N4967" s="29">
        <v>0.95904967552961606</v>
      </c>
    </row>
    <row r="4968" spans="1:14" x14ac:dyDescent="0.3">
      <c r="A4968" s="3" t="s">
        <v>1345</v>
      </c>
      <c r="B4968" s="1" t="s">
        <v>8171</v>
      </c>
      <c r="C4968" s="75" t="s">
        <v>6355</v>
      </c>
      <c r="D4968" s="75" t="s">
        <v>6402</v>
      </c>
      <c r="E4968" s="75" t="s">
        <v>6447</v>
      </c>
      <c r="F4968" s="57">
        <v>0</v>
      </c>
      <c r="G4968" s="87">
        <v>2755.166666666667</v>
      </c>
      <c r="H4968" s="2">
        <v>497876.27575286239</v>
      </c>
      <c r="I4968" s="71">
        <v>3156.4435358509904</v>
      </c>
      <c r="J4968" s="29">
        <v>1.145645225038167</v>
      </c>
      <c r="K4968" s="80">
        <v>2784.294656165298</v>
      </c>
      <c r="L4968" s="2">
        <v>505431.39415439783</v>
      </c>
      <c r="M4968" s="71">
        <v>3193.0421843935301</v>
      </c>
      <c r="N4968" s="29">
        <v>1.146804695157942</v>
      </c>
    </row>
    <row r="4969" spans="1:14" x14ac:dyDescent="0.3">
      <c r="A4969" s="3" t="s">
        <v>1344</v>
      </c>
      <c r="B4969" s="1" t="s">
        <v>8170</v>
      </c>
      <c r="C4969" s="75" t="s">
        <v>6355</v>
      </c>
      <c r="D4969" s="75" t="s">
        <v>6402</v>
      </c>
      <c r="E4969" s="75" t="s">
        <v>6447</v>
      </c>
      <c r="F4969" s="57">
        <v>0</v>
      </c>
      <c r="G4969" s="87">
        <v>4736.4166666666661</v>
      </c>
      <c r="H4969" s="2">
        <v>797838.25571457564</v>
      </c>
      <c r="I4969" s="71">
        <v>5058.1470287910652</v>
      </c>
      <c r="J4969" s="29">
        <v>1.0679269550731529</v>
      </c>
      <c r="K4969" s="80">
        <v>4783.2950397418244</v>
      </c>
      <c r="L4969" s="2">
        <v>809777.42398666311</v>
      </c>
      <c r="M4969" s="71">
        <v>5115.7357945380854</v>
      </c>
      <c r="N4969" s="29">
        <v>1.0695003657592079</v>
      </c>
    </row>
    <row r="4970" spans="1:14" x14ac:dyDescent="0.3">
      <c r="A4970" s="3" t="s">
        <v>1343</v>
      </c>
      <c r="B4970" s="1" t="s">
        <v>8169</v>
      </c>
      <c r="C4970" s="75" t="s">
        <v>6355</v>
      </c>
      <c r="D4970" s="75" t="s">
        <v>6402</v>
      </c>
      <c r="E4970" s="75" t="s">
        <v>6447</v>
      </c>
      <c r="F4970" s="57">
        <v>0</v>
      </c>
      <c r="G4970" s="87">
        <v>4117.75</v>
      </c>
      <c r="H4970" s="2">
        <v>600431.36532974243</v>
      </c>
      <c r="I4970" s="71">
        <v>3806.6238423419272</v>
      </c>
      <c r="J4970" s="29">
        <v>0.92444267921605905</v>
      </c>
      <c r="K4970" s="80">
        <v>4154.0077948261523</v>
      </c>
      <c r="L4970" s="2">
        <v>607990.22392242914</v>
      </c>
      <c r="M4970" s="71">
        <v>3840.953401660186</v>
      </c>
      <c r="N4970" s="29">
        <v>0.92463798610202952</v>
      </c>
    </row>
    <row r="4971" spans="1:14" x14ac:dyDescent="0.3">
      <c r="A4971" s="3" t="s">
        <v>1342</v>
      </c>
      <c r="B4971" s="1" t="s">
        <v>8168</v>
      </c>
      <c r="C4971" s="75" t="s">
        <v>6355</v>
      </c>
      <c r="D4971" s="75" t="s">
        <v>6402</v>
      </c>
      <c r="E4971" s="75" t="s">
        <v>6447</v>
      </c>
      <c r="F4971" s="57">
        <v>0</v>
      </c>
      <c r="G4971" s="87">
        <v>10056.83333333333</v>
      </c>
      <c r="H4971" s="2">
        <v>1229372.0570764539</v>
      </c>
      <c r="I4971" s="71">
        <v>7793.9915430736373</v>
      </c>
      <c r="J4971" s="29">
        <v>0.77499460165462686</v>
      </c>
      <c r="K4971" s="80">
        <v>10140.55600553285</v>
      </c>
      <c r="L4971" s="2">
        <v>1244256.019841172</v>
      </c>
      <c r="M4971" s="71">
        <v>7860.5365742769955</v>
      </c>
      <c r="N4971" s="29">
        <v>0.77515834141522055</v>
      </c>
    </row>
    <row r="4972" spans="1:14" x14ac:dyDescent="0.3">
      <c r="A4972" s="3" t="s">
        <v>1341</v>
      </c>
      <c r="B4972" s="1" t="s">
        <v>8167</v>
      </c>
      <c r="C4972" s="75" t="s">
        <v>6355</v>
      </c>
      <c r="D4972" s="75" t="s">
        <v>6402</v>
      </c>
      <c r="E4972" s="75" t="s">
        <v>6447</v>
      </c>
      <c r="F4972" s="57">
        <v>0</v>
      </c>
      <c r="G4972" s="87">
        <v>4759.0833333333339</v>
      </c>
      <c r="H4972" s="2">
        <v>542736.80591996503</v>
      </c>
      <c r="I4972" s="71">
        <v>3440.8510028400124</v>
      </c>
      <c r="J4972" s="29">
        <v>0.72300709229858939</v>
      </c>
      <c r="K4972" s="80">
        <v>4800.5924901543513</v>
      </c>
      <c r="L4972" s="2">
        <v>548830.88994014647</v>
      </c>
      <c r="M4972" s="71">
        <v>3467.2167260385881</v>
      </c>
      <c r="N4972" s="29">
        <v>0.72224766695977316</v>
      </c>
    </row>
    <row r="4973" spans="1:14" x14ac:dyDescent="0.3">
      <c r="A4973" s="3" t="s">
        <v>1340</v>
      </c>
      <c r="B4973" s="1" t="s">
        <v>8166</v>
      </c>
      <c r="C4973" s="75" t="s">
        <v>6355</v>
      </c>
      <c r="D4973" s="75" t="s">
        <v>6402</v>
      </c>
      <c r="E4973" s="75" t="s">
        <v>6447</v>
      </c>
      <c r="F4973" s="57">
        <v>0</v>
      </c>
      <c r="G4973" s="87">
        <v>7747.416666666667</v>
      </c>
      <c r="H4973" s="2">
        <v>1103830.2174803414</v>
      </c>
      <c r="I4973" s="71">
        <v>6998.0794914845574</v>
      </c>
      <c r="J4973" s="29">
        <v>0.90327909193187716</v>
      </c>
      <c r="K4973" s="80">
        <v>7814.810977550037</v>
      </c>
      <c r="L4973" s="2">
        <v>1116883.850165474</v>
      </c>
      <c r="M4973" s="71">
        <v>7055.8680958326304</v>
      </c>
      <c r="N4973" s="29">
        <v>0.90288403853942767</v>
      </c>
    </row>
    <row r="4974" spans="1:14" x14ac:dyDescent="0.3">
      <c r="A4974" s="3" t="s">
        <v>1339</v>
      </c>
      <c r="B4974" s="1" t="s">
        <v>8165</v>
      </c>
      <c r="C4974" s="75" t="s">
        <v>6355</v>
      </c>
      <c r="D4974" s="75" t="s">
        <v>6402</v>
      </c>
      <c r="E4974" s="75" t="s">
        <v>6447</v>
      </c>
      <c r="F4974" s="57">
        <v>0</v>
      </c>
      <c r="G4974" s="87">
        <v>5481.25</v>
      </c>
      <c r="H4974" s="2">
        <v>872119.68678887689</v>
      </c>
      <c r="I4974" s="71">
        <v>5529.0775678967757</v>
      </c>
      <c r="J4974" s="29">
        <v>1.0087256680313388</v>
      </c>
      <c r="K4974" s="80">
        <v>5528.9742765293149</v>
      </c>
      <c r="L4974" s="2">
        <v>883402.69317898352</v>
      </c>
      <c r="M4974" s="71">
        <v>5580.8604248783085</v>
      </c>
      <c r="N4974" s="29">
        <v>1.0093844076231739</v>
      </c>
    </row>
    <row r="4975" spans="1:14" x14ac:dyDescent="0.3">
      <c r="A4975" s="3" t="s">
        <v>1338</v>
      </c>
      <c r="B4975" s="1" t="s">
        <v>8164</v>
      </c>
      <c r="C4975" s="75" t="s">
        <v>6355</v>
      </c>
      <c r="D4975" s="75" t="s">
        <v>6402</v>
      </c>
      <c r="E4975" s="75" t="s">
        <v>6447</v>
      </c>
      <c r="F4975" s="57">
        <v>0</v>
      </c>
      <c r="G4975" s="87">
        <v>8206.9166666666679</v>
      </c>
      <c r="H4975" s="2">
        <v>1075196.9394884107</v>
      </c>
      <c r="I4975" s="71">
        <v>6816.5498030269437</v>
      </c>
      <c r="J4975" s="29">
        <v>0.8305859654592499</v>
      </c>
      <c r="K4975" s="80">
        <v>8271.9668722868228</v>
      </c>
      <c r="L4975" s="2">
        <v>1086627.6332402439</v>
      </c>
      <c r="M4975" s="71">
        <v>6864.725681452037</v>
      </c>
      <c r="N4975" s="29">
        <v>0.82987828498813276</v>
      </c>
    </row>
    <row r="4976" spans="1:14" x14ac:dyDescent="0.3">
      <c r="A4976" s="3" t="s">
        <v>1337</v>
      </c>
      <c r="B4976" s="1" t="s">
        <v>8163</v>
      </c>
      <c r="C4976" s="75" t="s">
        <v>6355</v>
      </c>
      <c r="D4976" s="75" t="s">
        <v>6402</v>
      </c>
      <c r="E4976" s="75" t="s">
        <v>6447</v>
      </c>
      <c r="F4976" s="57">
        <v>0</v>
      </c>
      <c r="G4976" s="87">
        <v>2970.6666666666674</v>
      </c>
      <c r="H4976" s="2">
        <v>488975.92935403186</v>
      </c>
      <c r="I4976" s="71">
        <v>3100.0169852688364</v>
      </c>
      <c r="J4976" s="29">
        <v>1.0435425219711072</v>
      </c>
      <c r="K4976" s="80">
        <v>2998.3666038729798</v>
      </c>
      <c r="L4976" s="2">
        <v>495765.75023509673</v>
      </c>
      <c r="M4976" s="71">
        <v>3131.9798737998449</v>
      </c>
      <c r="N4976" s="29">
        <v>1.044562019118769</v>
      </c>
    </row>
    <row r="4977" spans="1:14" x14ac:dyDescent="0.3">
      <c r="A4977" s="3" t="s">
        <v>1336</v>
      </c>
      <c r="B4977" s="1" t="s">
        <v>13039</v>
      </c>
      <c r="C4977" s="75" t="s">
        <v>6355</v>
      </c>
      <c r="D4977" s="75" t="s">
        <v>6402</v>
      </c>
      <c r="E4977" s="75" t="s">
        <v>6447</v>
      </c>
      <c r="F4977" s="57">
        <v>0</v>
      </c>
      <c r="G4977" s="87">
        <v>4159.583333333333</v>
      </c>
      <c r="H4977" s="2">
        <v>282938.38595358533</v>
      </c>
      <c r="I4977" s="71">
        <v>1793.7770544234907</v>
      </c>
      <c r="J4977" s="29">
        <v>0.4312396003822877</v>
      </c>
      <c r="K4977" s="80">
        <v>4196.1084305820486</v>
      </c>
      <c r="L4977" s="2">
        <v>286071.73642024241</v>
      </c>
      <c r="M4977" s="71">
        <v>1807.2465080661491</v>
      </c>
      <c r="N4977" s="29">
        <v>0.43069585497233293</v>
      </c>
    </row>
    <row r="4978" spans="1:14" x14ac:dyDescent="0.3">
      <c r="A4978" s="3" t="s">
        <v>1335</v>
      </c>
      <c r="B4978" s="1" t="s">
        <v>8162</v>
      </c>
      <c r="C4978" s="75" t="s">
        <v>6355</v>
      </c>
      <c r="D4978" s="75" t="s">
        <v>6402</v>
      </c>
      <c r="E4978" s="75" t="s">
        <v>6447</v>
      </c>
      <c r="F4978" s="57">
        <v>0</v>
      </c>
      <c r="G4978" s="87">
        <v>3905.5</v>
      </c>
      <c r="H4978" s="2">
        <v>407292.63826831186</v>
      </c>
      <c r="I4978" s="71">
        <v>2582.1600222217808</v>
      </c>
      <c r="J4978" s="29">
        <v>0.66115990839118699</v>
      </c>
      <c r="K4978" s="80">
        <v>3938.2464327978469</v>
      </c>
      <c r="L4978" s="2">
        <v>411358.09616119869</v>
      </c>
      <c r="M4978" s="71">
        <v>2598.737967458504</v>
      </c>
      <c r="N4978" s="29">
        <v>0.65987185205479471</v>
      </c>
    </row>
    <row r="4979" spans="1:14" x14ac:dyDescent="0.3">
      <c r="A4979" s="3" t="s">
        <v>1334</v>
      </c>
      <c r="B4979" s="1" t="s">
        <v>8161</v>
      </c>
      <c r="C4979" s="75" t="s">
        <v>6355</v>
      </c>
      <c r="D4979" s="75" t="s">
        <v>6402</v>
      </c>
      <c r="E4979" s="75" t="s">
        <v>6447</v>
      </c>
      <c r="F4979" s="57">
        <v>0</v>
      </c>
      <c r="G4979" s="87">
        <v>4290.1666666666661</v>
      </c>
      <c r="H4979" s="2">
        <v>585560.29876613617</v>
      </c>
      <c r="I4979" s="71">
        <v>3712.3440298424762</v>
      </c>
      <c r="J4979" s="29">
        <v>0.86531464119711199</v>
      </c>
      <c r="K4979" s="80">
        <v>4329.3140666099516</v>
      </c>
      <c r="L4979" s="2">
        <v>592809.15781519213</v>
      </c>
      <c r="M4979" s="71">
        <v>3745.047636713447</v>
      </c>
      <c r="N4979" s="29">
        <v>0.86504411070504472</v>
      </c>
    </row>
    <row r="4980" spans="1:14" x14ac:dyDescent="0.3">
      <c r="A4980" s="3" t="s">
        <v>1333</v>
      </c>
      <c r="B4980" s="1" t="s">
        <v>8160</v>
      </c>
      <c r="C4980" s="75" t="s">
        <v>6355</v>
      </c>
      <c r="D4980" s="75" t="s">
        <v>6402</v>
      </c>
      <c r="E4980" s="75" t="s">
        <v>6447</v>
      </c>
      <c r="F4980" s="57">
        <v>0</v>
      </c>
      <c r="G4980" s="87">
        <v>3373.0000000000005</v>
      </c>
      <c r="H4980" s="2">
        <v>472379.51090256369</v>
      </c>
      <c r="I4980" s="71">
        <v>2994.7987608009203</v>
      </c>
      <c r="J4980" s="29">
        <v>0.88787392849123037</v>
      </c>
      <c r="K4980" s="80">
        <v>3405.5957886682868</v>
      </c>
      <c r="L4980" s="2">
        <v>478873.2039069747</v>
      </c>
      <c r="M4980" s="71">
        <v>3025.2619024760479</v>
      </c>
      <c r="N4980" s="29">
        <v>0.88832089602126174</v>
      </c>
    </row>
    <row r="4981" spans="1:14" x14ac:dyDescent="0.3">
      <c r="A4981" s="3" t="s">
        <v>1332</v>
      </c>
      <c r="B4981" s="1" t="s">
        <v>8159</v>
      </c>
      <c r="C4981" s="75" t="s">
        <v>6355</v>
      </c>
      <c r="D4981" s="75" t="s">
        <v>6402</v>
      </c>
      <c r="E4981" s="75" t="s">
        <v>6447</v>
      </c>
      <c r="F4981" s="57">
        <v>0</v>
      </c>
      <c r="G4981" s="87">
        <v>11782.500000000004</v>
      </c>
      <c r="H4981" s="2">
        <v>1499146.468499819</v>
      </c>
      <c r="I4981" s="71">
        <v>9504.3114328648335</v>
      </c>
      <c r="J4981" s="29">
        <v>0.80664641908464507</v>
      </c>
      <c r="K4981" s="80">
        <v>11875.304344623421</v>
      </c>
      <c r="L4981" s="2">
        <v>1514489.541952342</v>
      </c>
      <c r="M4981" s="71">
        <v>9567.7258104775065</v>
      </c>
      <c r="N4981" s="29">
        <v>0.80568257728984605</v>
      </c>
    </row>
    <row r="4982" spans="1:14" x14ac:dyDescent="0.3">
      <c r="A4982" s="3" t="s">
        <v>1331</v>
      </c>
      <c r="B4982" s="1" t="s">
        <v>8158</v>
      </c>
      <c r="C4982" s="75" t="s">
        <v>6355</v>
      </c>
      <c r="D4982" s="75" t="s">
        <v>6402</v>
      </c>
      <c r="E4982" s="75" t="s">
        <v>6447</v>
      </c>
      <c r="F4982" s="57">
        <v>0</v>
      </c>
      <c r="G4982" s="87">
        <v>6932.0833333333312</v>
      </c>
      <c r="H4982" s="2">
        <v>823358.23511759436</v>
      </c>
      <c r="I4982" s="71">
        <v>5219.9389798132379</v>
      </c>
      <c r="J4982" s="29">
        <v>0.75301157369428229</v>
      </c>
      <c r="K4982" s="80">
        <v>6981.490944423942</v>
      </c>
      <c r="L4982" s="2">
        <v>830695.98417132732</v>
      </c>
      <c r="M4982" s="71">
        <v>5247.8879439275324</v>
      </c>
      <c r="N4982" s="29">
        <v>0.75168584843886044</v>
      </c>
    </row>
    <row r="4983" spans="1:14" x14ac:dyDescent="0.3">
      <c r="A4983" s="3" t="s">
        <v>1330</v>
      </c>
      <c r="B4983" s="1" t="s">
        <v>8157</v>
      </c>
      <c r="C4983" s="75" t="s">
        <v>6355</v>
      </c>
      <c r="D4983" s="75" t="s">
        <v>6402</v>
      </c>
      <c r="E4983" s="75" t="s">
        <v>6447</v>
      </c>
      <c r="F4983" s="57">
        <v>0</v>
      </c>
      <c r="G4983" s="87">
        <v>5592.9999999999973</v>
      </c>
      <c r="H4983" s="2">
        <v>687969.79895464575</v>
      </c>
      <c r="I4983" s="71">
        <v>4361.6013265291895</v>
      </c>
      <c r="J4983" s="29">
        <v>0.77983216994979287</v>
      </c>
      <c r="K4983" s="80">
        <v>5635.1908868826486</v>
      </c>
      <c r="L4983" s="2">
        <v>694681.12637523166</v>
      </c>
      <c r="M4983" s="71">
        <v>4388.6196363586678</v>
      </c>
      <c r="N4983" s="29">
        <v>0.77878810575419977</v>
      </c>
    </row>
    <row r="4984" spans="1:14" x14ac:dyDescent="0.3">
      <c r="A4984" s="3" t="s">
        <v>1329</v>
      </c>
      <c r="B4984" s="1" t="s">
        <v>8156</v>
      </c>
      <c r="C4984" s="75" t="s">
        <v>6355</v>
      </c>
      <c r="D4984" s="75" t="s">
        <v>6402</v>
      </c>
      <c r="E4984" s="75" t="s">
        <v>6447</v>
      </c>
      <c r="F4984" s="57">
        <v>0</v>
      </c>
      <c r="G4984" s="87">
        <v>6678.0833333333358</v>
      </c>
      <c r="H4984" s="2">
        <v>1072529.3140042622</v>
      </c>
      <c r="I4984" s="71">
        <v>6799.6375506751338</v>
      </c>
      <c r="J4984" s="29">
        <v>1.0182019617417868</v>
      </c>
      <c r="K4984" s="80">
        <v>6739.8800521541461</v>
      </c>
      <c r="L4984" s="2">
        <v>1086046.077936071</v>
      </c>
      <c r="M4984" s="71">
        <v>6861.0517295759564</v>
      </c>
      <c r="N4984" s="29">
        <v>1.0179783136323151</v>
      </c>
    </row>
    <row r="4985" spans="1:14" x14ac:dyDescent="0.3">
      <c r="A4985" s="3" t="s">
        <v>1328</v>
      </c>
      <c r="B4985" s="1" t="s">
        <v>8155</v>
      </c>
      <c r="C4985" s="75" t="s">
        <v>6361</v>
      </c>
      <c r="D4985" s="75" t="s">
        <v>6402</v>
      </c>
      <c r="E4985" s="75" t="s">
        <v>6501</v>
      </c>
      <c r="F4985" s="57">
        <v>0</v>
      </c>
      <c r="G4985" s="87">
        <v>6680</v>
      </c>
      <c r="H4985" s="2">
        <v>1222361.1768061318</v>
      </c>
      <c r="I4985" s="71">
        <v>7749.5438584025405</v>
      </c>
      <c r="J4985" s="29">
        <v>1.1601113560482845</v>
      </c>
      <c r="K4985" s="80">
        <v>6748.8639413483688</v>
      </c>
      <c r="L4985" s="2">
        <v>1240092.480074838</v>
      </c>
      <c r="M4985" s="71">
        <v>7834.2335818945212</v>
      </c>
      <c r="N4985" s="29">
        <v>1.1608225695433569</v>
      </c>
    </row>
    <row r="4986" spans="1:14" x14ac:dyDescent="0.3">
      <c r="A4986" s="3" t="s">
        <v>1327</v>
      </c>
      <c r="B4986" s="1" t="s">
        <v>8154</v>
      </c>
      <c r="C4986" s="75" t="s">
        <v>6361</v>
      </c>
      <c r="D4986" s="75" t="s">
        <v>6402</v>
      </c>
      <c r="E4986" s="75" t="s">
        <v>6501</v>
      </c>
      <c r="F4986" s="57">
        <v>0</v>
      </c>
      <c r="G4986" s="87">
        <v>19099.166666666664</v>
      </c>
      <c r="H4986" s="2">
        <v>3632565.4065990448</v>
      </c>
      <c r="I4986" s="71">
        <v>23029.793052254226</v>
      </c>
      <c r="J4986" s="29">
        <v>1.2058009364590547</v>
      </c>
      <c r="K4986" s="80">
        <v>19297.271703770071</v>
      </c>
      <c r="L4986" s="2">
        <v>3687210.2687567701</v>
      </c>
      <c r="M4986" s="71">
        <v>23293.800240815392</v>
      </c>
      <c r="N4986" s="29">
        <v>1.2071032941026849</v>
      </c>
    </row>
    <row r="4987" spans="1:14" x14ac:dyDescent="0.3">
      <c r="A4987" s="3" t="s">
        <v>1326</v>
      </c>
      <c r="B4987" s="1" t="s">
        <v>8153</v>
      </c>
      <c r="C4987" s="75" t="s">
        <v>6361</v>
      </c>
      <c r="D4987" s="75" t="s">
        <v>6402</v>
      </c>
      <c r="E4987" s="75" t="s">
        <v>6501</v>
      </c>
      <c r="F4987" s="57">
        <v>0</v>
      </c>
      <c r="G4987" s="87">
        <v>12707.666666666666</v>
      </c>
      <c r="H4987" s="2">
        <v>2087148.4555934272</v>
      </c>
      <c r="I4987" s="71">
        <v>13232.135315259346</v>
      </c>
      <c r="J4987" s="29">
        <v>1.0412718292311214</v>
      </c>
      <c r="K4987" s="80">
        <v>12822.6644289655</v>
      </c>
      <c r="L4987" s="2">
        <v>2114397.1437497339</v>
      </c>
      <c r="M4987" s="71">
        <v>13357.617577058751</v>
      </c>
      <c r="N4987" s="29">
        <v>1.041719343983208</v>
      </c>
    </row>
    <row r="4988" spans="1:14" x14ac:dyDescent="0.3">
      <c r="A4988" s="3" t="s">
        <v>1325</v>
      </c>
      <c r="B4988" s="1" t="s">
        <v>8152</v>
      </c>
      <c r="C4988" s="75" t="s">
        <v>6361</v>
      </c>
      <c r="D4988" s="75" t="s">
        <v>6402</v>
      </c>
      <c r="E4988" s="75" t="s">
        <v>6501</v>
      </c>
      <c r="F4988" s="57">
        <v>0</v>
      </c>
      <c r="G4988" s="87">
        <v>8603.5</v>
      </c>
      <c r="H4988" s="2">
        <v>1557291.6421947475</v>
      </c>
      <c r="I4988" s="71">
        <v>9872.9410836204588</v>
      </c>
      <c r="J4988" s="29">
        <v>1.1475493791620224</v>
      </c>
      <c r="K4988" s="80">
        <v>8679.9788233703584</v>
      </c>
      <c r="L4988" s="2">
        <v>1576009.8579641201</v>
      </c>
      <c r="M4988" s="71">
        <v>9956.3778936182371</v>
      </c>
      <c r="N4988" s="29">
        <v>1.147050942890695</v>
      </c>
    </row>
    <row r="4989" spans="1:14" x14ac:dyDescent="0.3">
      <c r="A4989" s="3" t="s">
        <v>1324</v>
      </c>
      <c r="B4989" s="1" t="s">
        <v>8151</v>
      </c>
      <c r="C4989" s="75" t="s">
        <v>6361</v>
      </c>
      <c r="D4989" s="75" t="s">
        <v>6402</v>
      </c>
      <c r="E4989" s="75" t="s">
        <v>6501</v>
      </c>
      <c r="F4989" s="57">
        <v>0</v>
      </c>
      <c r="G4989" s="87">
        <v>11635.499999999998</v>
      </c>
      <c r="H4989" s="2">
        <v>2141023.7138277693</v>
      </c>
      <c r="I4989" s="71">
        <v>13573.69449146019</v>
      </c>
      <c r="J4989" s="29">
        <v>1.1665759521688104</v>
      </c>
      <c r="K4989" s="80">
        <v>11744.5999523992</v>
      </c>
      <c r="L4989" s="2">
        <v>2169981.57249083</v>
      </c>
      <c r="M4989" s="71">
        <v>13708.76993486325</v>
      </c>
      <c r="N4989" s="29">
        <v>1.167240262795227</v>
      </c>
    </row>
    <row r="4990" spans="1:14" x14ac:dyDescent="0.3">
      <c r="A4990" s="3" t="s">
        <v>1323</v>
      </c>
      <c r="B4990" s="1" t="s">
        <v>8150</v>
      </c>
      <c r="C4990" s="75" t="s">
        <v>6361</v>
      </c>
      <c r="D4990" s="75" t="s">
        <v>6402</v>
      </c>
      <c r="E4990" s="75" t="s">
        <v>6501</v>
      </c>
      <c r="F4990" s="57">
        <v>0</v>
      </c>
      <c r="G4990" s="87">
        <v>8405.4999999999982</v>
      </c>
      <c r="H4990" s="2">
        <v>1469850.4118054709</v>
      </c>
      <c r="I4990" s="71">
        <v>9318.5798499751509</v>
      </c>
      <c r="J4990" s="29">
        <v>1.108628856103165</v>
      </c>
      <c r="K4990" s="80">
        <v>8486.6382921555032</v>
      </c>
      <c r="L4990" s="2">
        <v>1490209.582628025</v>
      </c>
      <c r="M4990" s="71">
        <v>9414.338159345134</v>
      </c>
      <c r="N4990" s="29">
        <v>1.109312997120089</v>
      </c>
    </row>
    <row r="4991" spans="1:14" x14ac:dyDescent="0.3">
      <c r="A4991" s="3" t="s">
        <v>1322</v>
      </c>
      <c r="B4991" s="1" t="s">
        <v>8149</v>
      </c>
      <c r="C4991" s="75" t="s">
        <v>6361</v>
      </c>
      <c r="D4991" s="75" t="s">
        <v>6402</v>
      </c>
      <c r="E4991" s="75" t="s">
        <v>6501</v>
      </c>
      <c r="F4991" s="57">
        <v>0</v>
      </c>
      <c r="G4991" s="87">
        <v>16851.749999999996</v>
      </c>
      <c r="H4991" s="2">
        <v>2920894.9835898075</v>
      </c>
      <c r="I4991" s="71">
        <v>18517.934151230998</v>
      </c>
      <c r="J4991" s="29">
        <v>1.0988730637014554</v>
      </c>
      <c r="K4991" s="80">
        <v>17000.07493796913</v>
      </c>
      <c r="L4991" s="2">
        <v>2956374.979345934</v>
      </c>
      <c r="M4991" s="71">
        <v>18676.778156470162</v>
      </c>
      <c r="N4991" s="29">
        <v>1.098629166319506</v>
      </c>
    </row>
    <row r="4992" spans="1:14" x14ac:dyDescent="0.3">
      <c r="A4992" s="3" t="s">
        <v>1321</v>
      </c>
      <c r="B4992" s="1" t="s">
        <v>8148</v>
      </c>
      <c r="C4992" s="75" t="s">
        <v>6361</v>
      </c>
      <c r="D4992" s="75" t="s">
        <v>6402</v>
      </c>
      <c r="E4992" s="75" t="s">
        <v>6501</v>
      </c>
      <c r="F4992" s="57">
        <v>0</v>
      </c>
      <c r="G4992" s="87">
        <v>8971.1666666666661</v>
      </c>
      <c r="H4992" s="2">
        <v>1438619.7445195518</v>
      </c>
      <c r="I4992" s="71">
        <v>9120.5831936253599</v>
      </c>
      <c r="J4992" s="29">
        <v>1.0166551946374898</v>
      </c>
      <c r="K4992" s="80">
        <v>9048.9046064262111</v>
      </c>
      <c r="L4992" s="2">
        <v>1455455.89535683</v>
      </c>
      <c r="M4992" s="71">
        <v>9194.7831597871827</v>
      </c>
      <c r="N4992" s="29">
        <v>1.0161211284355209</v>
      </c>
    </row>
    <row r="4993" spans="1:14" x14ac:dyDescent="0.3">
      <c r="A4993" s="3" t="s">
        <v>1320</v>
      </c>
      <c r="B4993" s="1" t="s">
        <v>8147</v>
      </c>
      <c r="C4993" s="75" t="s">
        <v>6361</v>
      </c>
      <c r="D4993" s="75" t="s">
        <v>6402</v>
      </c>
      <c r="E4993" s="75" t="s">
        <v>6501</v>
      </c>
      <c r="F4993" s="57">
        <v>0</v>
      </c>
      <c r="G4993" s="87">
        <v>27946.666666666664</v>
      </c>
      <c r="H4993" s="2">
        <v>4876043.9186468124</v>
      </c>
      <c r="I4993" s="71">
        <v>30913.216911701336</v>
      </c>
      <c r="J4993" s="29">
        <v>1.1061504143022902</v>
      </c>
      <c r="K4993" s="80">
        <v>28220.0250125684</v>
      </c>
      <c r="L4993" s="2">
        <v>4945716.9283022704</v>
      </c>
      <c r="M4993" s="71">
        <v>31244.36464924907</v>
      </c>
      <c r="N4993" s="29">
        <v>1.107169984269458</v>
      </c>
    </row>
    <row r="4994" spans="1:14" x14ac:dyDescent="0.3">
      <c r="A4994" s="3" t="s">
        <v>1319</v>
      </c>
      <c r="B4994" s="1" t="s">
        <v>8146</v>
      </c>
      <c r="C4994" s="75" t="s">
        <v>6361</v>
      </c>
      <c r="D4994" s="75" t="s">
        <v>6402</v>
      </c>
      <c r="E4994" s="75" t="s">
        <v>6501</v>
      </c>
      <c r="F4994" s="57">
        <v>0</v>
      </c>
      <c r="G4994" s="87">
        <v>7229.0833333333321</v>
      </c>
      <c r="H4994" s="2">
        <v>1174957.8012142184</v>
      </c>
      <c r="I4994" s="71">
        <v>7449.0152215673043</v>
      </c>
      <c r="J4994" s="29">
        <v>1.0304232055563485</v>
      </c>
      <c r="K4994" s="80">
        <v>7287.981616113263</v>
      </c>
      <c r="L4994" s="2">
        <v>1188306.65431844</v>
      </c>
      <c r="M4994" s="71">
        <v>7507.0787432631141</v>
      </c>
      <c r="N4994" s="29">
        <v>1.0300627990972759</v>
      </c>
    </row>
    <row r="4995" spans="1:14" x14ac:dyDescent="0.3">
      <c r="A4995" s="3" t="s">
        <v>1318</v>
      </c>
      <c r="B4995" s="1" t="s">
        <v>13041</v>
      </c>
      <c r="C4995" s="75" t="s">
        <v>6361</v>
      </c>
      <c r="D4995" s="75" t="s">
        <v>6402</v>
      </c>
      <c r="E4995" s="75" t="s">
        <v>6501</v>
      </c>
      <c r="F4995" s="57">
        <v>0</v>
      </c>
      <c r="G4995" s="87">
        <v>11408.83333333333</v>
      </c>
      <c r="H4995" s="2">
        <v>1856554.4676342013</v>
      </c>
      <c r="I4995" s="71">
        <v>11770.212066156198</v>
      </c>
      <c r="J4995" s="29">
        <v>1.0316753450825706</v>
      </c>
      <c r="K4995" s="80">
        <v>11507.0803465555</v>
      </c>
      <c r="L4995" s="2">
        <v>1878642.446758664</v>
      </c>
      <c r="M4995" s="71">
        <v>11868.24691000548</v>
      </c>
      <c r="N4995" s="29">
        <v>1.0313864640354311</v>
      </c>
    </row>
    <row r="4996" spans="1:14" x14ac:dyDescent="0.3">
      <c r="A4996" s="3" t="s">
        <v>1317</v>
      </c>
      <c r="B4996" s="1" t="s">
        <v>8145</v>
      </c>
      <c r="C4996" s="75" t="s">
        <v>6361</v>
      </c>
      <c r="D4996" s="75" t="s">
        <v>6402</v>
      </c>
      <c r="E4996" s="75" t="s">
        <v>6501</v>
      </c>
      <c r="F4996" s="57">
        <v>0</v>
      </c>
      <c r="G4996" s="87">
        <v>7999.0000000000009</v>
      </c>
      <c r="H4996" s="2">
        <v>1301593.5972170827</v>
      </c>
      <c r="I4996" s="71">
        <v>8251.8627545134204</v>
      </c>
      <c r="J4996" s="29">
        <v>1.031611795788651</v>
      </c>
      <c r="K4996" s="80">
        <v>8075.9501158117901</v>
      </c>
      <c r="L4996" s="2">
        <v>1320041.6768088201</v>
      </c>
      <c r="M4996" s="71">
        <v>8339.3093661304356</v>
      </c>
      <c r="N4996" s="29">
        <v>1.032610311671319</v>
      </c>
    </row>
    <row r="4997" spans="1:14" x14ac:dyDescent="0.3">
      <c r="A4997" s="3" t="s">
        <v>1316</v>
      </c>
      <c r="B4997" s="1" t="s">
        <v>8144</v>
      </c>
      <c r="C4997" s="75" t="s">
        <v>6361</v>
      </c>
      <c r="D4997" s="75" t="s">
        <v>6402</v>
      </c>
      <c r="E4997" s="75" t="s">
        <v>6501</v>
      </c>
      <c r="F4997" s="57">
        <v>0</v>
      </c>
      <c r="G4997" s="87">
        <v>8157.166666666667</v>
      </c>
      <c r="H4997" s="2">
        <v>1542823.3194961546</v>
      </c>
      <c r="I4997" s="71">
        <v>9781.2145927618167</v>
      </c>
      <c r="J4997" s="29">
        <v>1.1990946112124492</v>
      </c>
      <c r="K4997" s="80">
        <v>8236.9146721833367</v>
      </c>
      <c r="L4997" s="2">
        <v>1565311.584730505</v>
      </c>
      <c r="M4997" s="71">
        <v>9888.7919895169434</v>
      </c>
      <c r="N4997" s="29">
        <v>1.200545639122877</v>
      </c>
    </row>
    <row r="4998" spans="1:14" x14ac:dyDescent="0.3">
      <c r="A4998" s="3" t="s">
        <v>1315</v>
      </c>
      <c r="B4998" s="1" t="s">
        <v>8143</v>
      </c>
      <c r="C4998" s="75" t="s">
        <v>6361</v>
      </c>
      <c r="D4998" s="75" t="s">
        <v>6402</v>
      </c>
      <c r="E4998" s="75" t="s">
        <v>6501</v>
      </c>
      <c r="F4998" s="57">
        <v>0</v>
      </c>
      <c r="G4998" s="87">
        <v>7000</v>
      </c>
      <c r="H4998" s="2">
        <v>1236020.5682516098</v>
      </c>
      <c r="I4998" s="71">
        <v>7836.141874679859</v>
      </c>
      <c r="J4998" s="29">
        <v>1.11944883923998</v>
      </c>
      <c r="K4998" s="80">
        <v>7065.2260189225453</v>
      </c>
      <c r="L4998" s="2">
        <v>1252722.7299820289</v>
      </c>
      <c r="M4998" s="71">
        <v>7914.0246697048979</v>
      </c>
      <c r="N4998" s="29">
        <v>1.1201375084829619</v>
      </c>
    </row>
    <row r="4999" spans="1:14" x14ac:dyDescent="0.3">
      <c r="A4999" s="3" t="s">
        <v>1314</v>
      </c>
      <c r="B4999" s="1" t="s">
        <v>8142</v>
      </c>
      <c r="C4999" s="75" t="s">
        <v>6361</v>
      </c>
      <c r="D4999" s="75" t="s">
        <v>6402</v>
      </c>
      <c r="E4999" s="75" t="s">
        <v>6501</v>
      </c>
      <c r="F4999" s="57">
        <v>0</v>
      </c>
      <c r="G4999" s="87">
        <v>8534.8333333333339</v>
      </c>
      <c r="H4999" s="2">
        <v>1383570.5518674853</v>
      </c>
      <c r="I4999" s="71">
        <v>8771.5814902650618</v>
      </c>
      <c r="J4999" s="29">
        <v>1.0277390486357938</v>
      </c>
      <c r="K4999" s="80">
        <v>8610.4117572820214</v>
      </c>
      <c r="L4999" s="2">
        <v>1399741.688594396</v>
      </c>
      <c r="M4999" s="71">
        <v>8842.8109346346355</v>
      </c>
      <c r="N4999" s="29">
        <v>1.0269904836033039</v>
      </c>
    </row>
    <row r="5000" spans="1:14" x14ac:dyDescent="0.3">
      <c r="A5000" s="3" t="s">
        <v>1313</v>
      </c>
      <c r="B5000" s="1" t="s">
        <v>8141</v>
      </c>
      <c r="C5000" s="75" t="s">
        <v>6361</v>
      </c>
      <c r="D5000" s="75" t="s">
        <v>6402</v>
      </c>
      <c r="E5000" s="75" t="s">
        <v>6501</v>
      </c>
      <c r="F5000" s="57">
        <v>0</v>
      </c>
      <c r="G5000" s="87">
        <v>7163.8333333333348</v>
      </c>
      <c r="H5000" s="2">
        <v>1944307.4018745422</v>
      </c>
      <c r="I5000" s="71">
        <v>12326.549444586282</v>
      </c>
      <c r="J5000" s="29">
        <v>1.7206639059050712</v>
      </c>
      <c r="K5000" s="80">
        <v>7239.7216951245546</v>
      </c>
      <c r="L5000" s="2">
        <v>1976339.729252151</v>
      </c>
      <c r="M5000" s="71">
        <v>12485.44550097195</v>
      </c>
      <c r="N5000" s="29">
        <v>1.7245753395990371</v>
      </c>
    </row>
    <row r="5001" spans="1:14" x14ac:dyDescent="0.3">
      <c r="A5001" s="3" t="s">
        <v>1312</v>
      </c>
      <c r="B5001" s="1" t="s">
        <v>8140</v>
      </c>
      <c r="C5001" s="75" t="s">
        <v>6361</v>
      </c>
      <c r="D5001" s="75" t="s">
        <v>6402</v>
      </c>
      <c r="E5001" s="75" t="s">
        <v>6501</v>
      </c>
      <c r="F5001" s="57">
        <v>0</v>
      </c>
      <c r="G5001" s="87">
        <v>6077.8333333333339</v>
      </c>
      <c r="H5001" s="2">
        <v>1086044.2882525125</v>
      </c>
      <c r="I5001" s="71">
        <v>6885.3199886233469</v>
      </c>
      <c r="J5001" s="29">
        <v>1.1328576502520107</v>
      </c>
      <c r="K5001" s="80">
        <v>6134.4424043471508</v>
      </c>
      <c r="L5001" s="2">
        <v>1099683.124103962</v>
      </c>
      <c r="M5001" s="71">
        <v>6947.2032116330756</v>
      </c>
      <c r="N5001" s="29">
        <v>1.1324913910203089</v>
      </c>
    </row>
    <row r="5002" spans="1:14" x14ac:dyDescent="0.3">
      <c r="A5002" s="3" t="s">
        <v>1311</v>
      </c>
      <c r="B5002" s="1" t="s">
        <v>8139</v>
      </c>
      <c r="C5002" s="75" t="s">
        <v>6361</v>
      </c>
      <c r="D5002" s="75" t="s">
        <v>6402</v>
      </c>
      <c r="E5002" s="75" t="s">
        <v>6501</v>
      </c>
      <c r="F5002" s="57">
        <v>0</v>
      </c>
      <c r="G5002" s="87">
        <v>9436.1666666666679</v>
      </c>
      <c r="H5002" s="2">
        <v>1527535.6596457162</v>
      </c>
      <c r="I5002" s="71">
        <v>9684.2936558478486</v>
      </c>
      <c r="J5002" s="29">
        <v>1.0262953165142463</v>
      </c>
      <c r="K5002" s="80">
        <v>9524.3148684223943</v>
      </c>
      <c r="L5002" s="2">
        <v>1548178.1733271489</v>
      </c>
      <c r="M5002" s="71">
        <v>9780.5523629203144</v>
      </c>
      <c r="N5002" s="29">
        <v>1.0269035093902099</v>
      </c>
    </row>
    <row r="5003" spans="1:14" x14ac:dyDescent="0.3">
      <c r="A5003" s="3" t="s">
        <v>1310</v>
      </c>
      <c r="B5003" s="1" t="s">
        <v>8138</v>
      </c>
      <c r="C5003" s="75" t="s">
        <v>6361</v>
      </c>
      <c r="D5003" s="75" t="s">
        <v>6402</v>
      </c>
      <c r="E5003" s="75" t="s">
        <v>6501</v>
      </c>
      <c r="F5003" s="57">
        <v>0</v>
      </c>
      <c r="G5003" s="87">
        <v>7563.0833333333312</v>
      </c>
      <c r="H5003" s="2">
        <v>1283095.991443634</v>
      </c>
      <c r="I5003" s="71">
        <v>8134.5913539349676</v>
      </c>
      <c r="J5003" s="29">
        <v>1.0755654797670664</v>
      </c>
      <c r="K5003" s="80">
        <v>7630.7289161737663</v>
      </c>
      <c r="L5003" s="2">
        <v>1299624.7161153811</v>
      </c>
      <c r="M5003" s="71">
        <v>8210.3260510351702</v>
      </c>
      <c r="N5003" s="29">
        <v>1.075955670975667</v>
      </c>
    </row>
    <row r="5004" spans="1:14" x14ac:dyDescent="0.3">
      <c r="A5004" s="3" t="s">
        <v>1309</v>
      </c>
      <c r="B5004" s="1" t="s">
        <v>8137</v>
      </c>
      <c r="C5004" s="75" t="s">
        <v>6361</v>
      </c>
      <c r="D5004" s="75" t="s">
        <v>6402</v>
      </c>
      <c r="E5004" s="75" t="s">
        <v>6501</v>
      </c>
      <c r="F5004" s="57">
        <v>0</v>
      </c>
      <c r="G5004" s="87">
        <v>9627.5</v>
      </c>
      <c r="H5004" s="2">
        <v>1776397.1807378135</v>
      </c>
      <c r="I5004" s="71">
        <v>11262.029687526356</v>
      </c>
      <c r="J5004" s="29">
        <v>1.1697771682707199</v>
      </c>
      <c r="K5004" s="80">
        <v>9720.4184960663297</v>
      </c>
      <c r="L5004" s="2">
        <v>1802292.463886803</v>
      </c>
      <c r="M5004" s="71">
        <v>11385.90901230634</v>
      </c>
      <c r="N5004" s="29">
        <v>1.171339383887021</v>
      </c>
    </row>
    <row r="5005" spans="1:14" x14ac:dyDescent="0.3">
      <c r="A5005" s="3" t="s">
        <v>1308</v>
      </c>
      <c r="B5005" s="1" t="s">
        <v>8136</v>
      </c>
      <c r="C5005" s="75" t="s">
        <v>6361</v>
      </c>
      <c r="D5005" s="75" t="s">
        <v>6402</v>
      </c>
      <c r="E5005" s="75" t="s">
        <v>6501</v>
      </c>
      <c r="F5005" s="57">
        <v>0</v>
      </c>
      <c r="G5005" s="87">
        <v>22430.583333333336</v>
      </c>
      <c r="H5005" s="2">
        <v>4120663.0474147792</v>
      </c>
      <c r="I5005" s="71">
        <v>26124.24185057716</v>
      </c>
      <c r="J5005" s="29">
        <v>1.1646706401859288</v>
      </c>
      <c r="K5005" s="80">
        <v>22640.513830725329</v>
      </c>
      <c r="L5005" s="2">
        <v>4175985.367934627</v>
      </c>
      <c r="M5005" s="71">
        <v>26381.616962147269</v>
      </c>
      <c r="N5005" s="29">
        <v>1.165239320953259</v>
      </c>
    </row>
    <row r="5006" spans="1:14" x14ac:dyDescent="0.3">
      <c r="A5006" s="3" t="s">
        <v>1307</v>
      </c>
      <c r="B5006" s="1" t="s">
        <v>8135</v>
      </c>
      <c r="C5006" s="75" t="s">
        <v>6361</v>
      </c>
      <c r="D5006" s="75" t="s">
        <v>6402</v>
      </c>
      <c r="E5006" s="75" t="s">
        <v>6501</v>
      </c>
      <c r="F5006" s="57">
        <v>0</v>
      </c>
      <c r="G5006" s="87">
        <v>5053.083333333333</v>
      </c>
      <c r="H5006" s="2">
        <v>861188.0282290777</v>
      </c>
      <c r="I5006" s="71">
        <v>5459.7728737837024</v>
      </c>
      <c r="J5006" s="29">
        <v>1.0804834422119241</v>
      </c>
      <c r="K5006" s="80">
        <v>5097.8099480527126</v>
      </c>
      <c r="L5006" s="2">
        <v>871922.12574892002</v>
      </c>
      <c r="M5006" s="71">
        <v>5508.3324091496916</v>
      </c>
      <c r="N5006" s="29">
        <v>1.080529181213159</v>
      </c>
    </row>
    <row r="5007" spans="1:14" x14ac:dyDescent="0.3">
      <c r="A5007" s="3" t="s">
        <v>1306</v>
      </c>
      <c r="B5007" s="1" t="s">
        <v>8134</v>
      </c>
      <c r="C5007" s="75" t="s">
        <v>6361</v>
      </c>
      <c r="D5007" s="75" t="s">
        <v>6402</v>
      </c>
      <c r="E5007" s="75" t="s">
        <v>6501</v>
      </c>
      <c r="F5007" s="57">
        <v>0</v>
      </c>
      <c r="G5007" s="87">
        <v>5924</v>
      </c>
      <c r="H5007" s="2">
        <v>987667.50506560004</v>
      </c>
      <c r="I5007" s="71">
        <v>6261.629372117085</v>
      </c>
      <c r="J5007" s="29">
        <v>1.0569934794255713</v>
      </c>
      <c r="K5007" s="80">
        <v>5974.6011040723824</v>
      </c>
      <c r="L5007" s="2">
        <v>999160.45802168851</v>
      </c>
      <c r="M5007" s="71">
        <v>6312.155375268655</v>
      </c>
      <c r="N5007" s="29">
        <v>1.0564982105610681</v>
      </c>
    </row>
    <row r="5008" spans="1:14" x14ac:dyDescent="0.3">
      <c r="A5008" s="3" t="s">
        <v>1305</v>
      </c>
      <c r="B5008" s="1" t="s">
        <v>8133</v>
      </c>
      <c r="C5008" s="75" t="s">
        <v>6361</v>
      </c>
      <c r="D5008" s="75" t="s">
        <v>6402</v>
      </c>
      <c r="E5008" s="75" t="s">
        <v>6501</v>
      </c>
      <c r="F5008" s="57">
        <v>0</v>
      </c>
      <c r="G5008" s="87">
        <v>4523.0833333333339</v>
      </c>
      <c r="H5008" s="2">
        <v>780148.13086668658</v>
      </c>
      <c r="I5008" s="71">
        <v>4945.9949079853859</v>
      </c>
      <c r="J5008" s="29">
        <v>1.0935007258290734</v>
      </c>
      <c r="K5008" s="80">
        <v>4561.0924577654378</v>
      </c>
      <c r="L5008" s="2">
        <v>789163.09917675075</v>
      </c>
      <c r="M5008" s="71">
        <v>4985.5056396998343</v>
      </c>
      <c r="N5008" s="29">
        <v>1.093050773660994</v>
      </c>
    </row>
    <row r="5009" spans="1:14" x14ac:dyDescent="0.3">
      <c r="A5009" s="3" t="s">
        <v>1304</v>
      </c>
      <c r="B5009" s="1" t="s">
        <v>8132</v>
      </c>
      <c r="C5009" s="75" t="s">
        <v>6361</v>
      </c>
      <c r="D5009" s="75" t="s">
        <v>6402</v>
      </c>
      <c r="E5009" s="75" t="s">
        <v>6501</v>
      </c>
      <c r="F5009" s="57">
        <v>0</v>
      </c>
      <c r="G5009" s="87">
        <v>8372.6666666666661</v>
      </c>
      <c r="H5009" s="2">
        <v>1350048.2853666944</v>
      </c>
      <c r="I5009" s="71">
        <v>8559.0565185871219</v>
      </c>
      <c r="J5009" s="29">
        <v>1.0222617069735396</v>
      </c>
      <c r="K5009" s="80">
        <v>8443.9433714207571</v>
      </c>
      <c r="L5009" s="2">
        <v>1366056.2898493961</v>
      </c>
      <c r="M5009" s="71">
        <v>8630.0048041985738</v>
      </c>
      <c r="N5009" s="29">
        <v>1.022034898221553</v>
      </c>
    </row>
    <row r="5010" spans="1:14" x14ac:dyDescent="0.3">
      <c r="A5010" s="3" t="s">
        <v>1303</v>
      </c>
      <c r="B5010" s="1" t="s">
        <v>8131</v>
      </c>
      <c r="C5010" s="75" t="s">
        <v>6361</v>
      </c>
      <c r="D5010" s="75" t="s">
        <v>6402</v>
      </c>
      <c r="E5010" s="75" t="s">
        <v>6501</v>
      </c>
      <c r="F5010" s="57">
        <v>0</v>
      </c>
      <c r="G5010" s="87">
        <v>4368.8333333333339</v>
      </c>
      <c r="H5010" s="2">
        <v>789397.4309708277</v>
      </c>
      <c r="I5010" s="71">
        <v>5004.6337605411045</v>
      </c>
      <c r="J5010" s="29">
        <v>1.145530941259933</v>
      </c>
      <c r="K5010" s="80">
        <v>4412.0146964448704</v>
      </c>
      <c r="L5010" s="2">
        <v>800649.74367716804</v>
      </c>
      <c r="M5010" s="71">
        <v>5058.0720470721481</v>
      </c>
      <c r="N5010" s="29">
        <v>1.1464313686778651</v>
      </c>
    </row>
    <row r="5011" spans="1:14" x14ac:dyDescent="0.3">
      <c r="A5011" s="3" t="s">
        <v>1302</v>
      </c>
      <c r="B5011" s="1" t="s">
        <v>8130</v>
      </c>
      <c r="C5011" s="75" t="s">
        <v>6361</v>
      </c>
      <c r="D5011" s="75" t="s">
        <v>6402</v>
      </c>
      <c r="E5011" s="75" t="s">
        <v>6501</v>
      </c>
      <c r="F5011" s="57">
        <v>0</v>
      </c>
      <c r="G5011" s="87">
        <v>5710.4166666666679</v>
      </c>
      <c r="H5011" s="2">
        <v>861867.82651615143</v>
      </c>
      <c r="I5011" s="71">
        <v>5464.0826692357386</v>
      </c>
      <c r="J5011" s="29">
        <v>0.95686234266076398</v>
      </c>
      <c r="K5011" s="80">
        <v>5759.9029188185496</v>
      </c>
      <c r="L5011" s="2">
        <v>871989.5298442808</v>
      </c>
      <c r="M5011" s="71">
        <v>5508.7582317685028</v>
      </c>
      <c r="N5011" s="29">
        <v>0.95639775694317408</v>
      </c>
    </row>
    <row r="5012" spans="1:14" x14ac:dyDescent="0.3">
      <c r="A5012" s="3" t="s">
        <v>1301</v>
      </c>
      <c r="B5012" s="1" t="s">
        <v>8129</v>
      </c>
      <c r="C5012" s="75" t="s">
        <v>6361</v>
      </c>
      <c r="D5012" s="75" t="s">
        <v>6402</v>
      </c>
      <c r="E5012" s="75" t="s">
        <v>6501</v>
      </c>
      <c r="F5012" s="57">
        <v>0</v>
      </c>
      <c r="G5012" s="87">
        <v>3873.1666666666674</v>
      </c>
      <c r="H5012" s="2">
        <v>516742.81014283502</v>
      </c>
      <c r="I5012" s="71">
        <v>3276.0538756469355</v>
      </c>
      <c r="J5012" s="29">
        <v>0.84583343749221607</v>
      </c>
      <c r="K5012" s="80">
        <v>3906.1528055124631</v>
      </c>
      <c r="L5012" s="2">
        <v>522296.05826937949</v>
      </c>
      <c r="M5012" s="71">
        <v>3299.5840109748729</v>
      </c>
      <c r="N5012" s="29">
        <v>0.84471452481797848</v>
      </c>
    </row>
    <row r="5013" spans="1:14" x14ac:dyDescent="0.3">
      <c r="A5013" s="3" t="s">
        <v>1300</v>
      </c>
      <c r="B5013" s="1" t="s">
        <v>8128</v>
      </c>
      <c r="C5013" s="75" t="s">
        <v>6361</v>
      </c>
      <c r="D5013" s="75" t="s">
        <v>6402</v>
      </c>
      <c r="E5013" s="75" t="s">
        <v>6501</v>
      </c>
      <c r="F5013" s="57">
        <v>0</v>
      </c>
      <c r="G5013" s="87">
        <v>7508.0833333333348</v>
      </c>
      <c r="H5013" s="2">
        <v>1281742.8470627468</v>
      </c>
      <c r="I5013" s="71">
        <v>8126.0126687432175</v>
      </c>
      <c r="J5013" s="29">
        <v>1.0823018749227897</v>
      </c>
      <c r="K5013" s="80">
        <v>7578.6014323982063</v>
      </c>
      <c r="L5013" s="2">
        <v>1300051.8593319771</v>
      </c>
      <c r="M5013" s="71">
        <v>8213.0245108561139</v>
      </c>
      <c r="N5013" s="29">
        <v>1.083712421627792</v>
      </c>
    </row>
    <row r="5014" spans="1:14" x14ac:dyDescent="0.3">
      <c r="A5014" s="3" t="s">
        <v>1299</v>
      </c>
      <c r="B5014" s="1" t="s">
        <v>8127</v>
      </c>
      <c r="C5014" s="75" t="s">
        <v>6361</v>
      </c>
      <c r="D5014" s="75" t="s">
        <v>6402</v>
      </c>
      <c r="E5014" s="75" t="s">
        <v>6501</v>
      </c>
      <c r="F5014" s="57">
        <v>0</v>
      </c>
      <c r="G5014" s="87">
        <v>5975.916666666667</v>
      </c>
      <c r="H5014" s="2">
        <v>1044412.6607599257</v>
      </c>
      <c r="I5014" s="71">
        <v>6621.3831675984366</v>
      </c>
      <c r="J5014" s="29">
        <v>1.1080112954941534</v>
      </c>
      <c r="K5014" s="80">
        <v>6029.8844456931402</v>
      </c>
      <c r="L5014" s="2">
        <v>1058229.7365504131</v>
      </c>
      <c r="M5014" s="71">
        <v>6685.3231292413984</v>
      </c>
      <c r="N5014" s="29">
        <v>1.1086983821085341</v>
      </c>
    </row>
    <row r="5015" spans="1:14" x14ac:dyDescent="0.3">
      <c r="A5015" s="3" t="s">
        <v>1298</v>
      </c>
      <c r="B5015" s="1" t="s">
        <v>8126</v>
      </c>
      <c r="C5015" s="75" t="s">
        <v>6361</v>
      </c>
      <c r="D5015" s="75" t="s">
        <v>6402</v>
      </c>
      <c r="E5015" s="75" t="s">
        <v>6501</v>
      </c>
      <c r="F5015" s="57">
        <v>0</v>
      </c>
      <c r="G5015" s="87">
        <v>6997.7500000000009</v>
      </c>
      <c r="H5015" s="2">
        <v>1165802.9663381577</v>
      </c>
      <c r="I5015" s="71">
        <v>7390.9752610919249</v>
      </c>
      <c r="J5015" s="29">
        <v>1.0561930993664999</v>
      </c>
      <c r="K5015" s="80">
        <v>7053.8209167870091</v>
      </c>
      <c r="L5015" s="2">
        <v>1179182.1053874181</v>
      </c>
      <c r="M5015" s="71">
        <v>7449.4347781527531</v>
      </c>
      <c r="N5015" s="29">
        <v>1.05608504469177</v>
      </c>
    </row>
    <row r="5016" spans="1:14" x14ac:dyDescent="0.3">
      <c r="A5016" s="3" t="s">
        <v>1297</v>
      </c>
      <c r="B5016" s="1" t="s">
        <v>8125</v>
      </c>
      <c r="C5016" s="75" t="s">
        <v>6361</v>
      </c>
      <c r="D5016" s="75" t="s">
        <v>6402</v>
      </c>
      <c r="E5016" s="75" t="s">
        <v>6501</v>
      </c>
      <c r="F5016" s="57">
        <v>0</v>
      </c>
      <c r="G5016" s="87">
        <v>9994</v>
      </c>
      <c r="H5016" s="2">
        <v>1688928.1821044285</v>
      </c>
      <c r="I5016" s="71">
        <v>10707.492408347474</v>
      </c>
      <c r="J5016" s="29">
        <v>1.0713920760803957</v>
      </c>
      <c r="K5016" s="80">
        <v>10088.58776859604</v>
      </c>
      <c r="L5016" s="2">
        <v>1712185.5285779161</v>
      </c>
      <c r="M5016" s="71">
        <v>10816.6621295933</v>
      </c>
      <c r="N5016" s="29">
        <v>1.072168114873681</v>
      </c>
    </row>
    <row r="5017" spans="1:14" x14ac:dyDescent="0.3">
      <c r="A5017" s="3" t="s">
        <v>1296</v>
      </c>
      <c r="B5017" s="1" t="s">
        <v>8124</v>
      </c>
      <c r="C5017" s="75" t="s">
        <v>6361</v>
      </c>
      <c r="D5017" s="75" t="s">
        <v>6402</v>
      </c>
      <c r="E5017" s="75" t="s">
        <v>6501</v>
      </c>
      <c r="F5017" s="57">
        <v>0</v>
      </c>
      <c r="G5017" s="87">
        <v>4427.3333333333348</v>
      </c>
      <c r="H5017" s="2">
        <v>573325.07759380352</v>
      </c>
      <c r="I5017" s="71">
        <v>3634.7749897818353</v>
      </c>
      <c r="J5017" s="29">
        <v>0.82098516558842816</v>
      </c>
      <c r="K5017" s="80">
        <v>4461.7212353197274</v>
      </c>
      <c r="L5017" s="2">
        <v>579161.72069287824</v>
      </c>
      <c r="M5017" s="71">
        <v>3658.830510226257</v>
      </c>
      <c r="N5017" s="29">
        <v>0.82004910599576364</v>
      </c>
    </row>
    <row r="5018" spans="1:14" x14ac:dyDescent="0.3">
      <c r="A5018" s="3" t="s">
        <v>1295</v>
      </c>
      <c r="B5018" s="1" t="s">
        <v>8123</v>
      </c>
      <c r="C5018" s="75" t="s">
        <v>6361</v>
      </c>
      <c r="D5018" s="75" t="s">
        <v>6402</v>
      </c>
      <c r="E5018" s="75" t="s">
        <v>6501</v>
      </c>
      <c r="F5018" s="57">
        <v>0</v>
      </c>
      <c r="G5018" s="87">
        <v>2437.4999999999995</v>
      </c>
      <c r="H5018" s="2">
        <v>436920.11760139465</v>
      </c>
      <c r="I5018" s="71">
        <v>2769.9927633642583</v>
      </c>
      <c r="J5018" s="29">
        <v>1.136407287534055</v>
      </c>
      <c r="K5018" s="80">
        <v>2460.439102321287</v>
      </c>
      <c r="L5018" s="2">
        <v>442689.70505930128</v>
      </c>
      <c r="M5018" s="71">
        <v>2796.6741266951822</v>
      </c>
      <c r="N5018" s="29">
        <v>1.136656511456299</v>
      </c>
    </row>
    <row r="5019" spans="1:14" x14ac:dyDescent="0.3">
      <c r="A5019" s="3" t="s">
        <v>1294</v>
      </c>
      <c r="B5019" s="1" t="s">
        <v>8122</v>
      </c>
      <c r="C5019" s="75" t="s">
        <v>6361</v>
      </c>
      <c r="D5019" s="75" t="s">
        <v>6402</v>
      </c>
      <c r="E5019" s="75" t="s">
        <v>6501</v>
      </c>
      <c r="F5019" s="57">
        <v>0</v>
      </c>
      <c r="G5019" s="87">
        <v>6192.5000000000009</v>
      </c>
      <c r="H5019" s="2">
        <v>847154.01435025537</v>
      </c>
      <c r="I5019" s="71">
        <v>5370.7998205429803</v>
      </c>
      <c r="J5019" s="29">
        <v>0.86730719750391272</v>
      </c>
      <c r="K5019" s="80">
        <v>6242.6230572446802</v>
      </c>
      <c r="L5019" s="2">
        <v>856414.34600525792</v>
      </c>
      <c r="M5019" s="71">
        <v>5410.3626441519318</v>
      </c>
      <c r="N5019" s="29">
        <v>0.86668097601586003</v>
      </c>
    </row>
    <row r="5020" spans="1:14" x14ac:dyDescent="0.3">
      <c r="A5020" s="3" t="s">
        <v>1293</v>
      </c>
      <c r="B5020" s="1" t="s">
        <v>8121</v>
      </c>
      <c r="C5020" s="75" t="s">
        <v>6361</v>
      </c>
      <c r="D5020" s="75" t="s">
        <v>6402</v>
      </c>
      <c r="E5020" s="75" t="s">
        <v>6501</v>
      </c>
      <c r="F5020" s="57">
        <v>0</v>
      </c>
      <c r="G5020" s="87">
        <v>2872.083333333333</v>
      </c>
      <c r="H5020" s="2">
        <v>426627.44765249896</v>
      </c>
      <c r="I5020" s="71">
        <v>2704.7391389016093</v>
      </c>
      <c r="J5020" s="29">
        <v>0.94173421345769082</v>
      </c>
      <c r="K5020" s="80">
        <v>2897.9332428114799</v>
      </c>
      <c r="L5020" s="2">
        <v>432083.57666653569</v>
      </c>
      <c r="M5020" s="71">
        <v>2729.6703438616032</v>
      </c>
      <c r="N5020" s="29">
        <v>0.94193693061520145</v>
      </c>
    </row>
    <row r="5021" spans="1:14" x14ac:dyDescent="0.3">
      <c r="A5021" s="3" t="s">
        <v>1292</v>
      </c>
      <c r="B5021" s="1" t="s">
        <v>8120</v>
      </c>
      <c r="C5021" s="75" t="s">
        <v>6361</v>
      </c>
      <c r="D5021" s="75" t="s">
        <v>6402</v>
      </c>
      <c r="E5021" s="75" t="s">
        <v>6501</v>
      </c>
      <c r="F5021" s="57">
        <v>0</v>
      </c>
      <c r="G5021" s="87">
        <v>6528.3333333333339</v>
      </c>
      <c r="H5021" s="2">
        <v>885886.28347142553</v>
      </c>
      <c r="I5021" s="71">
        <v>5616.3552455559293</v>
      </c>
      <c r="J5021" s="29">
        <v>0.86030460743772208</v>
      </c>
      <c r="K5021" s="80">
        <v>6580.0798629632063</v>
      </c>
      <c r="L5021" s="2">
        <v>895231.11515352898</v>
      </c>
      <c r="M5021" s="71">
        <v>5655.5859974809364</v>
      </c>
      <c r="N5021" s="29">
        <v>0.85950111780771876</v>
      </c>
    </row>
    <row r="5022" spans="1:14" x14ac:dyDescent="0.3">
      <c r="A5022" s="3" t="s">
        <v>1291</v>
      </c>
      <c r="B5022" s="1" t="s">
        <v>8119</v>
      </c>
      <c r="C5022" s="75" t="s">
        <v>6361</v>
      </c>
      <c r="D5022" s="75" t="s">
        <v>6402</v>
      </c>
      <c r="E5022" s="75" t="s">
        <v>6501</v>
      </c>
      <c r="F5022" s="57">
        <v>0</v>
      </c>
      <c r="G5022" s="87">
        <v>2821.5833333333339</v>
      </c>
      <c r="H5022" s="2">
        <v>475652.8994700113</v>
      </c>
      <c r="I5022" s="71">
        <v>3015.5514391012161</v>
      </c>
      <c r="J5022" s="29">
        <v>1.0687444185951913</v>
      </c>
      <c r="K5022" s="80">
        <v>2845.8968848970708</v>
      </c>
      <c r="L5022" s="2">
        <v>481006.53510752128</v>
      </c>
      <c r="M5022" s="71">
        <v>3038.7391351834158</v>
      </c>
      <c r="N5022" s="29">
        <v>1.067761502993922</v>
      </c>
    </row>
    <row r="5023" spans="1:14" x14ac:dyDescent="0.3">
      <c r="A5023" s="3" t="s">
        <v>1290</v>
      </c>
      <c r="B5023" s="1" t="s">
        <v>8118</v>
      </c>
      <c r="C5023" s="75" t="s">
        <v>6361</v>
      </c>
      <c r="D5023" s="75" t="s">
        <v>6402</v>
      </c>
      <c r="E5023" s="75" t="s">
        <v>6501</v>
      </c>
      <c r="F5023" s="57">
        <v>0</v>
      </c>
      <c r="G5023" s="87">
        <v>3216.2500000000005</v>
      </c>
      <c r="H5023" s="2">
        <v>469482.44545110065</v>
      </c>
      <c r="I5023" s="71">
        <v>2976.4319014775269</v>
      </c>
      <c r="J5023" s="29">
        <v>0.92543549210338949</v>
      </c>
      <c r="K5023" s="80">
        <v>3243.9215839111798</v>
      </c>
      <c r="L5023" s="2">
        <v>474641.85809287883</v>
      </c>
      <c r="M5023" s="71">
        <v>2998.5305481568939</v>
      </c>
      <c r="N5023" s="29">
        <v>0.92435358580449434</v>
      </c>
    </row>
    <row r="5024" spans="1:14" x14ac:dyDescent="0.3">
      <c r="A5024" s="3" t="s">
        <v>1289</v>
      </c>
      <c r="B5024" s="1" t="s">
        <v>11956</v>
      </c>
      <c r="C5024" s="75" t="s">
        <v>6361</v>
      </c>
      <c r="D5024" s="75" t="s">
        <v>6402</v>
      </c>
      <c r="E5024" s="75" t="s">
        <v>6501</v>
      </c>
      <c r="F5024" s="57">
        <v>0</v>
      </c>
      <c r="G5024" s="87">
        <v>3503.5833333333339</v>
      </c>
      <c r="H5024" s="2">
        <v>707112.09480571747</v>
      </c>
      <c r="I5024" s="71">
        <v>4482.959943002923</v>
      </c>
      <c r="J5024" s="29">
        <v>1.2795356971680201</v>
      </c>
      <c r="K5024" s="80">
        <v>3539.7243871286291</v>
      </c>
      <c r="L5024" s="2">
        <v>718150.2500569619</v>
      </c>
      <c r="M5024" s="71">
        <v>4536.8848664437264</v>
      </c>
      <c r="N5024" s="29">
        <v>1.281705683906079</v>
      </c>
    </row>
    <row r="5025" spans="1:14" x14ac:dyDescent="0.3">
      <c r="A5025" s="3" t="s">
        <v>1288</v>
      </c>
      <c r="B5025" s="1" t="s">
        <v>8117</v>
      </c>
      <c r="C5025" s="75" t="s">
        <v>6361</v>
      </c>
      <c r="D5025" s="75" t="s">
        <v>6402</v>
      </c>
      <c r="E5025" s="75" t="s">
        <v>6501</v>
      </c>
      <c r="F5025" s="57">
        <v>0</v>
      </c>
      <c r="G5025" s="87">
        <v>3868.7500000000009</v>
      </c>
      <c r="H5025" s="2">
        <v>667751.67248376214</v>
      </c>
      <c r="I5025" s="71">
        <v>4233.4221428363389</v>
      </c>
      <c r="J5025" s="29">
        <v>1.0942609739156932</v>
      </c>
      <c r="K5025" s="80">
        <v>3903.8769402620142</v>
      </c>
      <c r="L5025" s="2">
        <v>676560.88463115704</v>
      </c>
      <c r="M5025" s="71">
        <v>4274.1457493991174</v>
      </c>
      <c r="N5025" s="29">
        <v>1.0948464346604769</v>
      </c>
    </row>
    <row r="5026" spans="1:14" x14ac:dyDescent="0.3">
      <c r="A5026" s="3" t="s">
        <v>1287</v>
      </c>
      <c r="B5026" s="1" t="s">
        <v>7660</v>
      </c>
      <c r="C5026" s="75" t="s">
        <v>6361</v>
      </c>
      <c r="D5026" s="75" t="s">
        <v>6402</v>
      </c>
      <c r="E5026" s="75" t="s">
        <v>6493</v>
      </c>
      <c r="F5026" s="57">
        <v>0</v>
      </c>
      <c r="G5026" s="87">
        <v>10242.833333333332</v>
      </c>
      <c r="H5026" s="2">
        <v>1846353.9547615049</v>
      </c>
      <c r="I5026" s="71">
        <v>11705.542700517717</v>
      </c>
      <c r="J5026" s="29">
        <v>1.1428031990352003</v>
      </c>
      <c r="K5026" s="80">
        <v>10326.38535371637</v>
      </c>
      <c r="L5026" s="2">
        <v>1867074.9928318369</v>
      </c>
      <c r="M5026" s="71">
        <v>11795.169992383089</v>
      </c>
      <c r="N5026" s="29">
        <v>1.1422360863318091</v>
      </c>
    </row>
    <row r="5027" spans="1:14" x14ac:dyDescent="0.3">
      <c r="A5027" s="3" t="s">
        <v>1286</v>
      </c>
      <c r="B5027" s="1" t="s">
        <v>8116</v>
      </c>
      <c r="C5027" s="75" t="s">
        <v>6361</v>
      </c>
      <c r="D5027" s="75" t="s">
        <v>6402</v>
      </c>
      <c r="E5027" s="75" t="s">
        <v>6493</v>
      </c>
      <c r="F5027" s="57">
        <v>0</v>
      </c>
      <c r="G5027" s="87">
        <v>9313.7500000000018</v>
      </c>
      <c r="H5027" s="2">
        <v>1330990.0839796066</v>
      </c>
      <c r="I5027" s="71">
        <v>8438.2310454668059</v>
      </c>
      <c r="J5027" s="29">
        <v>0.90599715962601579</v>
      </c>
      <c r="K5027" s="80">
        <v>9394.75793882791</v>
      </c>
      <c r="L5027" s="2">
        <v>1346023.1356268211</v>
      </c>
      <c r="M5027" s="71">
        <v>8503.4461708035105</v>
      </c>
      <c r="N5027" s="29">
        <v>0.90512669152010106</v>
      </c>
    </row>
    <row r="5028" spans="1:14" x14ac:dyDescent="0.3">
      <c r="A5028" s="3" t="s">
        <v>1285</v>
      </c>
      <c r="B5028" s="1" t="s">
        <v>8115</v>
      </c>
      <c r="C5028" s="75" t="s">
        <v>6361</v>
      </c>
      <c r="D5028" s="75" t="s">
        <v>6402</v>
      </c>
      <c r="E5028" s="75" t="s">
        <v>6493</v>
      </c>
      <c r="F5028" s="57">
        <v>0</v>
      </c>
      <c r="G5028" s="87">
        <v>11758.416666666664</v>
      </c>
      <c r="H5028" s="2">
        <v>2055794.9445829391</v>
      </c>
      <c r="I5028" s="71">
        <v>13033.359852408386</v>
      </c>
      <c r="J5028" s="29">
        <v>1.1084281346617009</v>
      </c>
      <c r="K5028" s="80">
        <v>11866.22333245459</v>
      </c>
      <c r="L5028" s="2">
        <v>2082402.0601916041</v>
      </c>
      <c r="M5028" s="71">
        <v>13155.489943762001</v>
      </c>
      <c r="N5028" s="29">
        <v>1.108650121878392</v>
      </c>
    </row>
    <row r="5029" spans="1:14" x14ac:dyDescent="0.3">
      <c r="A5029" s="3" t="s">
        <v>1284</v>
      </c>
      <c r="B5029" s="1" t="s">
        <v>8114</v>
      </c>
      <c r="C5029" s="75" t="s">
        <v>6361</v>
      </c>
      <c r="D5029" s="75" t="s">
        <v>6402</v>
      </c>
      <c r="E5029" s="75" t="s">
        <v>6493</v>
      </c>
      <c r="F5029" s="57">
        <v>0</v>
      </c>
      <c r="G5029" s="87">
        <v>41558.666666666664</v>
      </c>
      <c r="H5029" s="2">
        <v>6709323.581153553</v>
      </c>
      <c r="I5029" s="71">
        <v>42535.871016631776</v>
      </c>
      <c r="J5029" s="29">
        <v>1.0235138523043354</v>
      </c>
      <c r="K5029" s="80">
        <v>41924.600038663717</v>
      </c>
      <c r="L5029" s="2">
        <v>6792586.9036333906</v>
      </c>
      <c r="M5029" s="71">
        <v>42911.890268998497</v>
      </c>
      <c r="N5029" s="29">
        <v>1.023549186621322</v>
      </c>
    </row>
    <row r="5030" spans="1:14" x14ac:dyDescent="0.3">
      <c r="A5030" s="3" t="s">
        <v>1283</v>
      </c>
      <c r="B5030" s="1" t="s">
        <v>8113</v>
      </c>
      <c r="C5030" s="75" t="s">
        <v>6361</v>
      </c>
      <c r="D5030" s="75" t="s">
        <v>6402</v>
      </c>
      <c r="E5030" s="75" t="s">
        <v>6493</v>
      </c>
      <c r="F5030" s="57">
        <v>0</v>
      </c>
      <c r="G5030" s="87">
        <v>12187.000000000002</v>
      </c>
      <c r="H5030" s="2">
        <v>1691042.660331408</v>
      </c>
      <c r="I5030" s="71">
        <v>10720.897809360316</v>
      </c>
      <c r="J5030" s="29">
        <v>0.87969950023470211</v>
      </c>
      <c r="K5030" s="80">
        <v>12289.6885322749</v>
      </c>
      <c r="L5030" s="2">
        <v>1710041.351277044</v>
      </c>
      <c r="M5030" s="71">
        <v>10803.11637709022</v>
      </c>
      <c r="N5030" s="29">
        <v>0.87903906992592373</v>
      </c>
    </row>
    <row r="5031" spans="1:14" x14ac:dyDescent="0.3">
      <c r="A5031" s="3" t="s">
        <v>1282</v>
      </c>
      <c r="B5031" s="1" t="s">
        <v>8112</v>
      </c>
      <c r="C5031" s="75" t="s">
        <v>6361</v>
      </c>
      <c r="D5031" s="75" t="s">
        <v>6402</v>
      </c>
      <c r="E5031" s="75" t="s">
        <v>6493</v>
      </c>
      <c r="F5031" s="57">
        <v>0</v>
      </c>
      <c r="G5031" s="87">
        <v>9728.6666666666661</v>
      </c>
      <c r="H5031" s="2">
        <v>1762796.5402927399</v>
      </c>
      <c r="I5031" s="71">
        <v>11175.804141729119</v>
      </c>
      <c r="J5031" s="29">
        <v>1.1487498261216802</v>
      </c>
      <c r="K5031" s="80">
        <v>9817.7029039715944</v>
      </c>
      <c r="L5031" s="2">
        <v>1784881.02535833</v>
      </c>
      <c r="M5031" s="71">
        <v>11275.912960704911</v>
      </c>
      <c r="N5031" s="29">
        <v>1.148528639641704</v>
      </c>
    </row>
    <row r="5032" spans="1:14" x14ac:dyDescent="0.3">
      <c r="A5032" s="3" t="s">
        <v>1281</v>
      </c>
      <c r="B5032" s="1" t="s">
        <v>8111</v>
      </c>
      <c r="C5032" s="75" t="s">
        <v>6361</v>
      </c>
      <c r="D5032" s="75" t="s">
        <v>6402</v>
      </c>
      <c r="E5032" s="75" t="s">
        <v>6493</v>
      </c>
      <c r="F5032" s="57">
        <v>0</v>
      </c>
      <c r="G5032" s="87">
        <v>5287.4166666666679</v>
      </c>
      <c r="H5032" s="2">
        <v>887022.11789576209</v>
      </c>
      <c r="I5032" s="71">
        <v>5623.5562258016198</v>
      </c>
      <c r="J5032" s="29">
        <v>1.0635734953997609</v>
      </c>
      <c r="K5032" s="80">
        <v>5337.5481517110175</v>
      </c>
      <c r="L5032" s="2">
        <v>898795.76963167405</v>
      </c>
      <c r="M5032" s="71">
        <v>5678.1055565212819</v>
      </c>
      <c r="N5032" s="29">
        <v>1.063804090404523</v>
      </c>
    </row>
    <row r="5033" spans="1:14" x14ac:dyDescent="0.3">
      <c r="A5033" s="3" t="s">
        <v>1280</v>
      </c>
      <c r="B5033" s="1" t="s">
        <v>8110</v>
      </c>
      <c r="C5033" s="75" t="s">
        <v>6361</v>
      </c>
      <c r="D5033" s="75" t="s">
        <v>6402</v>
      </c>
      <c r="E5033" s="75" t="s">
        <v>6493</v>
      </c>
      <c r="F5033" s="57">
        <v>0</v>
      </c>
      <c r="G5033" s="87">
        <v>9659.75</v>
      </c>
      <c r="H5033" s="2">
        <v>1468967.5199206669</v>
      </c>
      <c r="I5033" s="71">
        <v>9312.9824786635108</v>
      </c>
      <c r="J5033" s="29">
        <v>0.96410181202034329</v>
      </c>
      <c r="K5033" s="80">
        <v>9739.1590574348465</v>
      </c>
      <c r="L5033" s="2">
        <v>1486355.124834033</v>
      </c>
      <c r="M5033" s="71">
        <v>9389.9877796961409</v>
      </c>
      <c r="N5033" s="29">
        <v>0.96414769738541761</v>
      </c>
    </row>
    <row r="5034" spans="1:14" x14ac:dyDescent="0.3">
      <c r="A5034" s="3" t="s">
        <v>1279</v>
      </c>
      <c r="B5034" s="1" t="s">
        <v>8109</v>
      </c>
      <c r="C5034" s="75" t="s">
        <v>6361</v>
      </c>
      <c r="D5034" s="75" t="s">
        <v>6402</v>
      </c>
      <c r="E5034" s="75" t="s">
        <v>6493</v>
      </c>
      <c r="F5034" s="57">
        <v>0</v>
      </c>
      <c r="G5034" s="87">
        <v>8878.8333333333339</v>
      </c>
      <c r="H5034" s="2">
        <v>1499721.9230550132</v>
      </c>
      <c r="I5034" s="71">
        <v>9507.9597083488807</v>
      </c>
      <c r="J5034" s="29">
        <v>1.0708568740279931</v>
      </c>
      <c r="K5034" s="80">
        <v>8953.2848979113332</v>
      </c>
      <c r="L5034" s="2">
        <v>1517844.2645859059</v>
      </c>
      <c r="M5034" s="71">
        <v>9588.9191336659751</v>
      </c>
      <c r="N5034" s="29">
        <v>1.070994528042208</v>
      </c>
    </row>
    <row r="5035" spans="1:14" x14ac:dyDescent="0.3">
      <c r="A5035" s="3" t="s">
        <v>1278</v>
      </c>
      <c r="B5035" s="1" t="s">
        <v>8108</v>
      </c>
      <c r="C5035" s="75" t="s">
        <v>6361</v>
      </c>
      <c r="D5035" s="75" t="s">
        <v>6402</v>
      </c>
      <c r="E5035" s="75" t="s">
        <v>6493</v>
      </c>
      <c r="F5035" s="57">
        <v>0</v>
      </c>
      <c r="G5035" s="87">
        <v>14451.333333333339</v>
      </c>
      <c r="H5035" s="2">
        <v>2530429.2533407211</v>
      </c>
      <c r="I5035" s="71">
        <v>16042.453614721464</v>
      </c>
      <c r="J5035" s="29">
        <v>1.1101019708484654</v>
      </c>
      <c r="K5035" s="80">
        <v>14578.41189740934</v>
      </c>
      <c r="L5035" s="2">
        <v>2563226.3901239559</v>
      </c>
      <c r="M5035" s="71">
        <v>16193.07800519483</v>
      </c>
      <c r="N5035" s="29">
        <v>1.110757338943924</v>
      </c>
    </row>
    <row r="5036" spans="1:14" x14ac:dyDescent="0.3">
      <c r="A5036" s="3" t="s">
        <v>1277</v>
      </c>
      <c r="B5036" s="1" t="s">
        <v>8107</v>
      </c>
      <c r="C5036" s="75" t="s">
        <v>6361</v>
      </c>
      <c r="D5036" s="75" t="s">
        <v>6402</v>
      </c>
      <c r="E5036" s="75" t="s">
        <v>6493</v>
      </c>
      <c r="F5036" s="57">
        <v>0</v>
      </c>
      <c r="G5036" s="87">
        <v>6359.5833333333321</v>
      </c>
      <c r="H5036" s="2">
        <v>924267.51687145233</v>
      </c>
      <c r="I5036" s="71">
        <v>5859.6851689998794</v>
      </c>
      <c r="J5036" s="29">
        <v>0.92139450996525674</v>
      </c>
      <c r="K5036" s="80">
        <v>6414.6572989539172</v>
      </c>
      <c r="L5036" s="2">
        <v>935145.27539608232</v>
      </c>
      <c r="M5036" s="71">
        <v>5907.7420742168097</v>
      </c>
      <c r="N5036" s="29">
        <v>0.92097547832839433</v>
      </c>
    </row>
    <row r="5037" spans="1:14" x14ac:dyDescent="0.3">
      <c r="A5037" s="3" t="s">
        <v>1276</v>
      </c>
      <c r="B5037" s="1" t="s">
        <v>8106</v>
      </c>
      <c r="C5037" s="75" t="s">
        <v>6361</v>
      </c>
      <c r="D5037" s="75" t="s">
        <v>6402</v>
      </c>
      <c r="E5037" s="75" t="s">
        <v>6420</v>
      </c>
      <c r="F5037" s="57">
        <v>0</v>
      </c>
      <c r="G5037" s="87">
        <v>11023.500000000004</v>
      </c>
      <c r="H5037" s="2">
        <v>1514270.2423760097</v>
      </c>
      <c r="I5037" s="71">
        <v>9600.1933630029744</v>
      </c>
      <c r="J5037" s="29">
        <v>0.87088432557744555</v>
      </c>
      <c r="K5037" s="80">
        <v>11121.16443356848</v>
      </c>
      <c r="L5037" s="2">
        <v>1534145.781611725</v>
      </c>
      <c r="M5037" s="71">
        <v>9691.9033015175391</v>
      </c>
      <c r="N5037" s="29">
        <v>0.87148278036993954</v>
      </c>
    </row>
    <row r="5038" spans="1:14" x14ac:dyDescent="0.3">
      <c r="A5038" s="3" t="s">
        <v>1275</v>
      </c>
      <c r="B5038" s="1" t="s">
        <v>8105</v>
      </c>
      <c r="C5038" s="75" t="s">
        <v>6361</v>
      </c>
      <c r="D5038" s="75" t="s">
        <v>6402</v>
      </c>
      <c r="E5038" s="75" t="s">
        <v>6493</v>
      </c>
      <c r="F5038" s="57">
        <v>0</v>
      </c>
      <c r="G5038" s="87">
        <v>2723.5833333333326</v>
      </c>
      <c r="H5038" s="2">
        <v>440898.45035235077</v>
      </c>
      <c r="I5038" s="71">
        <v>2795.2146574507578</v>
      </c>
      <c r="J5038" s="29">
        <v>1.0263003974362543</v>
      </c>
      <c r="K5038" s="80">
        <v>2746.8004759194541</v>
      </c>
      <c r="L5038" s="2">
        <v>446126.57850904227</v>
      </c>
      <c r="M5038" s="71">
        <v>2818.3864343087712</v>
      </c>
      <c r="N5038" s="29">
        <v>1.0260615792872081</v>
      </c>
    </row>
    <row r="5039" spans="1:14" x14ac:dyDescent="0.3">
      <c r="A5039" s="3" t="s">
        <v>1274</v>
      </c>
      <c r="B5039" s="1" t="s">
        <v>8104</v>
      </c>
      <c r="C5039" s="75" t="s">
        <v>6361</v>
      </c>
      <c r="D5039" s="75" t="s">
        <v>6402</v>
      </c>
      <c r="E5039" s="75" t="s">
        <v>6493</v>
      </c>
      <c r="F5039" s="57">
        <v>0</v>
      </c>
      <c r="G5039" s="87">
        <v>21384.75</v>
      </c>
      <c r="H5039" s="2">
        <v>3346480.4410238261</v>
      </c>
      <c r="I5039" s="71">
        <v>21216.067264801175</v>
      </c>
      <c r="J5039" s="29">
        <v>0.99211200808057964</v>
      </c>
      <c r="K5039" s="80">
        <v>21568.575247136501</v>
      </c>
      <c r="L5039" s="2">
        <v>3386592.780326549</v>
      </c>
      <c r="M5039" s="71">
        <v>21394.66153865771</v>
      </c>
      <c r="N5039" s="29">
        <v>0.99193670854536986</v>
      </c>
    </row>
    <row r="5040" spans="1:14" x14ac:dyDescent="0.3">
      <c r="A5040" s="3" t="s">
        <v>1273</v>
      </c>
      <c r="B5040" s="1" t="s">
        <v>8103</v>
      </c>
      <c r="C5040" s="75" t="s">
        <v>6361</v>
      </c>
      <c r="D5040" s="75" t="s">
        <v>6402</v>
      </c>
      <c r="E5040" s="75" t="s">
        <v>6493</v>
      </c>
      <c r="F5040" s="57">
        <v>0</v>
      </c>
      <c r="G5040" s="87">
        <v>3099.9166666666674</v>
      </c>
      <c r="H5040" s="2">
        <v>343333.42313416791</v>
      </c>
      <c r="I5040" s="71">
        <v>2176.6704237005547</v>
      </c>
      <c r="J5040" s="29">
        <v>0.70217062513526307</v>
      </c>
      <c r="K5040" s="80">
        <v>3127.1806743267998</v>
      </c>
      <c r="L5040" s="2">
        <v>347656.32976266672</v>
      </c>
      <c r="M5040" s="71">
        <v>2196.304660617338</v>
      </c>
      <c r="N5040" s="29">
        <v>0.70232739625450158</v>
      </c>
    </row>
    <row r="5041" spans="1:14" x14ac:dyDescent="0.3">
      <c r="A5041" s="3" t="s">
        <v>1272</v>
      </c>
      <c r="B5041" s="1" t="s">
        <v>8102</v>
      </c>
      <c r="C5041" s="75" t="s">
        <v>6389</v>
      </c>
      <c r="D5041" s="75" t="s">
        <v>6402</v>
      </c>
      <c r="E5041" s="75" t="s">
        <v>6420</v>
      </c>
      <c r="F5041" s="57">
        <v>0</v>
      </c>
      <c r="G5041" s="87">
        <v>12939.083333333332</v>
      </c>
      <c r="H5041" s="2">
        <v>2002414.9358089764</v>
      </c>
      <c r="I5041" s="71">
        <v>12694.940466219598</v>
      </c>
      <c r="J5041" s="29">
        <v>0.98113136295484082</v>
      </c>
      <c r="K5041" s="80">
        <v>13059.667946002681</v>
      </c>
      <c r="L5041" s="2">
        <v>2029837.5041208221</v>
      </c>
      <c r="M5041" s="71">
        <v>12823.41550818261</v>
      </c>
      <c r="N5041" s="29">
        <v>0.98190976686414244</v>
      </c>
    </row>
    <row r="5042" spans="1:14" x14ac:dyDescent="0.3">
      <c r="A5042" s="3" t="s">
        <v>1271</v>
      </c>
      <c r="B5042" s="1" t="s">
        <v>8101</v>
      </c>
      <c r="C5042" s="75" t="s">
        <v>6361</v>
      </c>
      <c r="D5042" s="75" t="s">
        <v>6402</v>
      </c>
      <c r="E5042" s="75" t="s">
        <v>6493</v>
      </c>
      <c r="F5042" s="57">
        <v>0</v>
      </c>
      <c r="G5042" s="87">
        <v>11183.5</v>
      </c>
      <c r="H5042" s="2">
        <v>1787059.5530961351</v>
      </c>
      <c r="I5042" s="71">
        <v>11329.62715691043</v>
      </c>
      <c r="J5042" s="29">
        <v>1.0130663170662522</v>
      </c>
      <c r="K5042" s="80">
        <v>11291.51111169805</v>
      </c>
      <c r="L5042" s="2">
        <v>1812346.488706508</v>
      </c>
      <c r="M5042" s="71">
        <v>11449.424903371961</v>
      </c>
      <c r="N5042" s="29">
        <v>1.0139851779015041</v>
      </c>
    </row>
    <row r="5043" spans="1:14" x14ac:dyDescent="0.3">
      <c r="A5043" s="3" t="s">
        <v>1270</v>
      </c>
      <c r="B5043" s="1" t="s">
        <v>8100</v>
      </c>
      <c r="C5043" s="75" t="s">
        <v>6361</v>
      </c>
      <c r="D5043" s="75" t="s">
        <v>6402</v>
      </c>
      <c r="E5043" s="75" t="s">
        <v>6493</v>
      </c>
      <c r="F5043" s="57">
        <v>0</v>
      </c>
      <c r="G5043" s="87">
        <v>3766.583333333333</v>
      </c>
      <c r="H5043" s="2">
        <v>740598.70728174841</v>
      </c>
      <c r="I5043" s="71">
        <v>4695.2588747559639</v>
      </c>
      <c r="J5043" s="29">
        <v>1.2465564834857314</v>
      </c>
      <c r="K5043" s="80">
        <v>3804.4893462697291</v>
      </c>
      <c r="L5043" s="2">
        <v>750935.51106385887</v>
      </c>
      <c r="M5043" s="71">
        <v>4744.0044134922728</v>
      </c>
      <c r="N5043" s="29">
        <v>1.2469490598373549</v>
      </c>
    </row>
    <row r="5044" spans="1:14" x14ac:dyDescent="0.3">
      <c r="A5044" s="3" t="s">
        <v>1269</v>
      </c>
      <c r="B5044" s="1" t="s">
        <v>13042</v>
      </c>
      <c r="C5044" s="75" t="s">
        <v>6361</v>
      </c>
      <c r="D5044" s="75" t="s">
        <v>6402</v>
      </c>
      <c r="E5044" s="75" t="s">
        <v>6493</v>
      </c>
      <c r="F5044" s="57">
        <v>0</v>
      </c>
      <c r="G5044" s="87">
        <v>5722.1666666666661</v>
      </c>
      <c r="H5044" s="2">
        <v>951281.98078409815</v>
      </c>
      <c r="I5044" s="71">
        <v>6030.9518754976143</v>
      </c>
      <c r="J5044" s="29">
        <v>1.0539629875916958</v>
      </c>
      <c r="K5044" s="80">
        <v>5770.7695103649057</v>
      </c>
      <c r="L5044" s="2">
        <v>962091.8355592083</v>
      </c>
      <c r="M5044" s="71">
        <v>6077.975867210831</v>
      </c>
      <c r="N5044" s="29">
        <v>1.0532349032991439</v>
      </c>
    </row>
    <row r="5045" spans="1:14" x14ac:dyDescent="0.3">
      <c r="A5045" s="3" t="s">
        <v>1268</v>
      </c>
      <c r="B5045" s="1" t="s">
        <v>8099</v>
      </c>
      <c r="C5045" s="75" t="s">
        <v>6361</v>
      </c>
      <c r="D5045" s="75" t="s">
        <v>6402</v>
      </c>
      <c r="E5045" s="75" t="s">
        <v>6493</v>
      </c>
      <c r="F5045" s="57">
        <v>0</v>
      </c>
      <c r="G5045" s="87">
        <v>6047</v>
      </c>
      <c r="H5045" s="2">
        <v>812553.88518079126</v>
      </c>
      <c r="I5045" s="71">
        <v>5151.4413988318483</v>
      </c>
      <c r="J5045" s="29">
        <v>0.85190034708646412</v>
      </c>
      <c r="K5045" s="80">
        <v>6096.4806655526991</v>
      </c>
      <c r="L5045" s="2">
        <v>821103.81188865833</v>
      </c>
      <c r="M5045" s="71">
        <v>5187.2897873967631</v>
      </c>
      <c r="N5045" s="29">
        <v>0.85086627383349378</v>
      </c>
    </row>
    <row r="5046" spans="1:14" x14ac:dyDescent="0.3">
      <c r="A5046" s="3" t="s">
        <v>1267</v>
      </c>
      <c r="B5046" s="1" t="s">
        <v>8098</v>
      </c>
      <c r="C5046" s="75" t="s">
        <v>6361</v>
      </c>
      <c r="D5046" s="75" t="s">
        <v>6402</v>
      </c>
      <c r="E5046" s="75" t="s">
        <v>6493</v>
      </c>
      <c r="F5046" s="57">
        <v>0</v>
      </c>
      <c r="G5046" s="87">
        <v>6231.5000000000009</v>
      </c>
      <c r="H5046" s="2">
        <v>1222512.4679365158</v>
      </c>
      <c r="I5046" s="71">
        <v>7750.5030161969344</v>
      </c>
      <c r="J5046" s="29">
        <v>1.2437620181652786</v>
      </c>
      <c r="K5046" s="80">
        <v>6289.1108016942408</v>
      </c>
      <c r="L5046" s="2">
        <v>1238929.854220073</v>
      </c>
      <c r="M5046" s="71">
        <v>7826.8887405533151</v>
      </c>
      <c r="N5046" s="29">
        <v>1.2445143657581621</v>
      </c>
    </row>
    <row r="5047" spans="1:14" x14ac:dyDescent="0.3">
      <c r="A5047" s="3" t="s">
        <v>1266</v>
      </c>
      <c r="B5047" s="1" t="s">
        <v>8097</v>
      </c>
      <c r="C5047" s="75" t="s">
        <v>6361</v>
      </c>
      <c r="D5047" s="75" t="s">
        <v>6402</v>
      </c>
      <c r="E5047" s="75" t="s">
        <v>6493</v>
      </c>
      <c r="F5047" s="57">
        <v>0</v>
      </c>
      <c r="G5047" s="87">
        <v>3452.4166666666656</v>
      </c>
      <c r="H5047" s="2">
        <v>591403.87409051252</v>
      </c>
      <c r="I5047" s="71">
        <v>3749.3912169794708</v>
      </c>
      <c r="J5047" s="29">
        <v>1.086019324718281</v>
      </c>
      <c r="K5047" s="80">
        <v>3481.5239623687989</v>
      </c>
      <c r="L5047" s="2">
        <v>598456.93029559602</v>
      </c>
      <c r="M5047" s="71">
        <v>3780.727208632316</v>
      </c>
      <c r="N5047" s="29">
        <v>1.0859403093293489</v>
      </c>
    </row>
    <row r="5048" spans="1:14" x14ac:dyDescent="0.3">
      <c r="A5048" s="3" t="s">
        <v>1265</v>
      </c>
      <c r="B5048" s="1" t="s">
        <v>8096</v>
      </c>
      <c r="C5048" s="75" t="s">
        <v>6361</v>
      </c>
      <c r="D5048" s="75" t="s">
        <v>6402</v>
      </c>
      <c r="E5048" s="75" t="s">
        <v>6493</v>
      </c>
      <c r="F5048" s="57">
        <v>0</v>
      </c>
      <c r="G5048" s="87">
        <v>3743.5000000000005</v>
      </c>
      <c r="H5048" s="2">
        <v>600995.62311458576</v>
      </c>
      <c r="I5048" s="71">
        <v>3810.2011323721244</v>
      </c>
      <c r="J5048" s="29">
        <v>1.0178178529109454</v>
      </c>
      <c r="K5048" s="80">
        <v>3774.3974625697092</v>
      </c>
      <c r="L5048" s="2">
        <v>607457.73721107189</v>
      </c>
      <c r="M5048" s="71">
        <v>3837.5894386146429</v>
      </c>
      <c r="N5048" s="29">
        <v>1.0167422685797141</v>
      </c>
    </row>
    <row r="5049" spans="1:14" x14ac:dyDescent="0.3">
      <c r="A5049" s="3" t="s">
        <v>1264</v>
      </c>
      <c r="B5049" s="1" t="s">
        <v>8095</v>
      </c>
      <c r="C5049" s="75" t="s">
        <v>6361</v>
      </c>
      <c r="D5049" s="75" t="s">
        <v>6402</v>
      </c>
      <c r="E5049" s="75" t="s">
        <v>6493</v>
      </c>
      <c r="F5049" s="57">
        <v>0</v>
      </c>
      <c r="G5049" s="87">
        <v>13891.583333333334</v>
      </c>
      <c r="H5049" s="2">
        <v>2537975.6670252481</v>
      </c>
      <c r="I5049" s="71">
        <v>16090.296482223763</v>
      </c>
      <c r="J5049" s="29">
        <v>1.1582766410517469</v>
      </c>
      <c r="K5049" s="80">
        <v>14016.98884851579</v>
      </c>
      <c r="L5049" s="2">
        <v>2568290.0859254668</v>
      </c>
      <c r="M5049" s="71">
        <v>16225.06769655584</v>
      </c>
      <c r="N5049" s="29">
        <v>1.1575287582734901</v>
      </c>
    </row>
    <row r="5050" spans="1:14" x14ac:dyDescent="0.3">
      <c r="A5050" s="3" t="s">
        <v>1263</v>
      </c>
      <c r="B5050" s="1" t="s">
        <v>8094</v>
      </c>
      <c r="C5050" s="75" t="s">
        <v>6361</v>
      </c>
      <c r="D5050" s="75" t="s">
        <v>6402</v>
      </c>
      <c r="E5050" s="75" t="s">
        <v>6493</v>
      </c>
      <c r="F5050" s="57">
        <v>0</v>
      </c>
      <c r="G5050" s="87">
        <v>6915.333333333333</v>
      </c>
      <c r="H5050" s="2">
        <v>980594.96500110626</v>
      </c>
      <c r="I5050" s="71">
        <v>6216.7907757512285</v>
      </c>
      <c r="J5050" s="29">
        <v>0.89898642279252317</v>
      </c>
      <c r="K5050" s="80">
        <v>6977.5920380488024</v>
      </c>
      <c r="L5050" s="2">
        <v>992059.16475014621</v>
      </c>
      <c r="M5050" s="71">
        <v>6267.2932451318438</v>
      </c>
      <c r="N5050" s="29">
        <v>0.89820287729008808</v>
      </c>
    </row>
    <row r="5051" spans="1:14" x14ac:dyDescent="0.3">
      <c r="A5051" s="3" t="s">
        <v>1262</v>
      </c>
      <c r="B5051" s="1" t="s">
        <v>8093</v>
      </c>
      <c r="C5051" s="75" t="s">
        <v>6361</v>
      </c>
      <c r="D5051" s="75" t="s">
        <v>6402</v>
      </c>
      <c r="E5051" s="75" t="s">
        <v>6493</v>
      </c>
      <c r="F5051" s="57">
        <v>0</v>
      </c>
      <c r="G5051" s="87">
        <v>3516.2500000000014</v>
      </c>
      <c r="H5051" s="2">
        <v>437197.71366341913</v>
      </c>
      <c r="I5051" s="71">
        <v>2771.7526710727143</v>
      </c>
      <c r="J5051" s="29">
        <v>0.78826951185857463</v>
      </c>
      <c r="K5051" s="80">
        <v>3543.88261652239</v>
      </c>
      <c r="L5051" s="2">
        <v>441822.57551512192</v>
      </c>
      <c r="M5051" s="71">
        <v>2791.196071224309</v>
      </c>
      <c r="N5051" s="29">
        <v>0.78760962855008676</v>
      </c>
    </row>
    <row r="5052" spans="1:14" x14ac:dyDescent="0.3">
      <c r="A5052" s="3" t="s">
        <v>1261</v>
      </c>
      <c r="B5052" s="1" t="s">
        <v>8092</v>
      </c>
      <c r="C5052" s="75" t="s">
        <v>6361</v>
      </c>
      <c r="D5052" s="75" t="s">
        <v>6402</v>
      </c>
      <c r="E5052" s="75" t="s">
        <v>6493</v>
      </c>
      <c r="F5052" s="57">
        <v>0</v>
      </c>
      <c r="G5052" s="87">
        <v>5410.583333333333</v>
      </c>
      <c r="H5052" s="2">
        <v>611106.58071009326</v>
      </c>
      <c r="I5052" s="71">
        <v>3874.3027341111174</v>
      </c>
      <c r="J5052" s="29">
        <v>0.71606007992566134</v>
      </c>
      <c r="K5052" s="80">
        <v>5454.9432366658029</v>
      </c>
      <c r="L5052" s="2">
        <v>617542.83138409781</v>
      </c>
      <c r="M5052" s="71">
        <v>3901.3016090506098</v>
      </c>
      <c r="N5052" s="29">
        <v>0.71518647212086894</v>
      </c>
    </row>
    <row r="5053" spans="1:14" x14ac:dyDescent="0.3">
      <c r="A5053" s="3" t="s">
        <v>1260</v>
      </c>
      <c r="B5053" s="1" t="s">
        <v>8091</v>
      </c>
      <c r="C5053" s="75" t="s">
        <v>6361</v>
      </c>
      <c r="D5053" s="75" t="s">
        <v>6402</v>
      </c>
      <c r="E5053" s="75" t="s">
        <v>6493</v>
      </c>
      <c r="F5053" s="57">
        <v>0</v>
      </c>
      <c r="G5053" s="87">
        <v>7556.4166666666652</v>
      </c>
      <c r="H5053" s="2">
        <v>1126249.9484411872</v>
      </c>
      <c r="I5053" s="71">
        <v>7140.2164405887706</v>
      </c>
      <c r="J5053" s="29">
        <v>0.94492095335162463</v>
      </c>
      <c r="K5053" s="80">
        <v>7618.3029826738102</v>
      </c>
      <c r="L5053" s="2">
        <v>1139938.3962227709</v>
      </c>
      <c r="M5053" s="71">
        <v>7201.5142487118937</v>
      </c>
      <c r="N5053" s="29">
        <v>0.94529113177700952</v>
      </c>
    </row>
    <row r="5054" spans="1:14" x14ac:dyDescent="0.3">
      <c r="A5054" s="3" t="s">
        <v>1259</v>
      </c>
      <c r="B5054" s="1" t="s">
        <v>8090</v>
      </c>
      <c r="C5054" s="75" t="s">
        <v>6361</v>
      </c>
      <c r="D5054" s="75" t="s">
        <v>6402</v>
      </c>
      <c r="E5054" s="75" t="s">
        <v>6493</v>
      </c>
      <c r="F5054" s="57">
        <v>0</v>
      </c>
      <c r="G5054" s="87">
        <v>0.16666666666666666</v>
      </c>
      <c r="H5054" s="2">
        <v>10.196318944295246</v>
      </c>
      <c r="I5054" s="71">
        <v>6.4642776907834404E-2</v>
      </c>
      <c r="J5054" s="29">
        <v>0.38785666144700642</v>
      </c>
      <c r="K5054" s="80">
        <v>0.16867073205645741</v>
      </c>
      <c r="L5054" s="2">
        <v>10.318923483692419</v>
      </c>
      <c r="M5054" s="71">
        <v>6.5189377553571307E-2</v>
      </c>
      <c r="N5054" s="29">
        <v>0.38648897030784901</v>
      </c>
    </row>
    <row r="5055" spans="1:14" x14ac:dyDescent="0.3">
      <c r="A5055" s="3" t="s">
        <v>1258</v>
      </c>
      <c r="B5055" s="1" t="s">
        <v>8089</v>
      </c>
      <c r="C5055" s="75" t="s">
        <v>6361</v>
      </c>
      <c r="D5055" s="75" t="s">
        <v>6402</v>
      </c>
      <c r="E5055" s="75" t="s">
        <v>6493</v>
      </c>
      <c r="F5055" s="57">
        <v>0</v>
      </c>
      <c r="G5055" s="87">
        <v>3931.7500000000005</v>
      </c>
      <c r="H5055" s="2">
        <v>557348.92164802551</v>
      </c>
      <c r="I5055" s="71">
        <v>3533.4891149195632</v>
      </c>
      <c r="J5055" s="29">
        <v>0.89870645766377888</v>
      </c>
      <c r="K5055" s="80">
        <v>3963.206741604411</v>
      </c>
      <c r="L5055" s="2">
        <v>563367.89090346859</v>
      </c>
      <c r="M5055" s="71">
        <v>3559.0536357503688</v>
      </c>
      <c r="N5055" s="29">
        <v>0.89802371357230015</v>
      </c>
    </row>
    <row r="5056" spans="1:14" x14ac:dyDescent="0.3">
      <c r="A5056" s="3" t="s">
        <v>1257</v>
      </c>
      <c r="B5056" s="1" t="s">
        <v>8088</v>
      </c>
      <c r="C5056" s="75" t="s">
        <v>6361</v>
      </c>
      <c r="D5056" s="75" t="s">
        <v>6402</v>
      </c>
      <c r="E5056" s="75" t="s">
        <v>6493</v>
      </c>
      <c r="F5056" s="57">
        <v>0</v>
      </c>
      <c r="G5056" s="87">
        <v>4935.7499999999991</v>
      </c>
      <c r="H5056" s="2">
        <v>499154.57985051477</v>
      </c>
      <c r="I5056" s="71">
        <v>3164.5477474842628</v>
      </c>
      <c r="J5056" s="29">
        <v>0.64114830521891575</v>
      </c>
      <c r="K5056" s="80">
        <v>4977.2197086622882</v>
      </c>
      <c r="L5056" s="2">
        <v>504448.14287799539</v>
      </c>
      <c r="M5056" s="71">
        <v>3186.83053462321</v>
      </c>
      <c r="N5056" s="29">
        <v>0.64028327483251191</v>
      </c>
    </row>
    <row r="5057" spans="1:14" x14ac:dyDescent="0.3">
      <c r="A5057" s="3" t="s">
        <v>1256</v>
      </c>
      <c r="B5057" s="1" t="s">
        <v>8087</v>
      </c>
      <c r="C5057" s="75" t="s">
        <v>6361</v>
      </c>
      <c r="D5057" s="75" t="s">
        <v>6402</v>
      </c>
      <c r="E5057" s="75" t="s">
        <v>6493</v>
      </c>
      <c r="F5057" s="57">
        <v>0</v>
      </c>
      <c r="G5057" s="87">
        <v>3904.583333333333</v>
      </c>
      <c r="H5057" s="2">
        <v>676876.07010014844</v>
      </c>
      <c r="I5057" s="71">
        <v>4291.2691367129319</v>
      </c>
      <c r="J5057" s="29">
        <v>1.0990338200950847</v>
      </c>
      <c r="K5057" s="80">
        <v>3935.817126935407</v>
      </c>
      <c r="L5057" s="2">
        <v>684050.23154312919</v>
      </c>
      <c r="M5057" s="71">
        <v>4321.4593925563504</v>
      </c>
      <c r="N5057" s="29">
        <v>1.097982770332935</v>
      </c>
    </row>
    <row r="5058" spans="1:14" x14ac:dyDescent="0.3">
      <c r="A5058" s="3" t="s">
        <v>1255</v>
      </c>
      <c r="B5058" s="1" t="s">
        <v>13043</v>
      </c>
      <c r="C5058" s="75" t="s">
        <v>6361</v>
      </c>
      <c r="D5058" s="75" t="s">
        <v>6402</v>
      </c>
      <c r="E5058" s="75" t="s">
        <v>6493</v>
      </c>
      <c r="F5058" s="57">
        <v>0</v>
      </c>
      <c r="G5058" s="87">
        <v>16623.75</v>
      </c>
      <c r="H5058" s="2">
        <v>2604526.1426041918</v>
      </c>
      <c r="I5058" s="71">
        <v>16512.214192866471</v>
      </c>
      <c r="J5058" s="29">
        <v>0.9932905748021037</v>
      </c>
      <c r="K5058" s="80">
        <v>16764.575386102169</v>
      </c>
      <c r="L5058" s="2">
        <v>2633348.0614340948</v>
      </c>
      <c r="M5058" s="71">
        <v>16636.068799045392</v>
      </c>
      <c r="N5058" s="29">
        <v>0.99233463514003983</v>
      </c>
    </row>
    <row r="5059" spans="1:14" x14ac:dyDescent="0.3">
      <c r="A5059" s="3" t="s">
        <v>1254</v>
      </c>
      <c r="B5059" s="1" t="s">
        <v>8086</v>
      </c>
      <c r="C5059" s="75" t="s">
        <v>6361</v>
      </c>
      <c r="D5059" s="75" t="s">
        <v>6402</v>
      </c>
      <c r="E5059" s="75" t="s">
        <v>6493</v>
      </c>
      <c r="F5059" s="57">
        <v>0</v>
      </c>
      <c r="G5059" s="87">
        <v>2032.0000000000002</v>
      </c>
      <c r="H5059" s="2">
        <v>312883.8050031662</v>
      </c>
      <c r="I5059" s="71">
        <v>1983.625474584642</v>
      </c>
      <c r="J5059" s="29">
        <v>0.97619363906724499</v>
      </c>
      <c r="K5059" s="80">
        <v>2048.8983318907958</v>
      </c>
      <c r="L5059" s="2">
        <v>316288.18824768747</v>
      </c>
      <c r="M5059" s="71">
        <v>1998.1377080659929</v>
      </c>
      <c r="N5059" s="29">
        <v>0.97522540624162668</v>
      </c>
    </row>
    <row r="5060" spans="1:14" x14ac:dyDescent="0.3">
      <c r="A5060" s="3" t="s">
        <v>1253</v>
      </c>
      <c r="B5060" s="1" t="s">
        <v>8085</v>
      </c>
      <c r="C5060" s="75" t="s">
        <v>6361</v>
      </c>
      <c r="D5060" s="75" t="s">
        <v>6402</v>
      </c>
      <c r="E5060" s="75" t="s">
        <v>6493</v>
      </c>
      <c r="F5060" s="57">
        <v>0</v>
      </c>
      <c r="G5060" s="87">
        <v>10530.666666666668</v>
      </c>
      <c r="H5060" s="2">
        <v>1559366.2018451691</v>
      </c>
      <c r="I5060" s="71">
        <v>9886.0934082384756</v>
      </c>
      <c r="J5060" s="29">
        <v>0.93879084023535775</v>
      </c>
      <c r="K5060" s="80">
        <v>10622.53859739325</v>
      </c>
      <c r="L5060" s="2">
        <v>1578073.80343511</v>
      </c>
      <c r="M5060" s="71">
        <v>9969.4167848137167</v>
      </c>
      <c r="N5060" s="29">
        <v>0.93851546816315545</v>
      </c>
    </row>
    <row r="5061" spans="1:14" x14ac:dyDescent="0.3">
      <c r="A5061" s="3" t="s">
        <v>1252</v>
      </c>
      <c r="B5061" s="1" t="s">
        <v>8084</v>
      </c>
      <c r="C5061" s="75" t="s">
        <v>6361</v>
      </c>
      <c r="D5061" s="75" t="s">
        <v>6402</v>
      </c>
      <c r="E5061" s="75" t="s">
        <v>6493</v>
      </c>
      <c r="F5061" s="57">
        <v>0</v>
      </c>
      <c r="G5061" s="87">
        <v>3244.8333333333335</v>
      </c>
      <c r="H5061" s="2">
        <v>397717.60908953351</v>
      </c>
      <c r="I5061" s="71">
        <v>2521.4561075569623</v>
      </c>
      <c r="J5061" s="29">
        <v>0.77706798733071925</v>
      </c>
      <c r="K5061" s="80">
        <v>3271.7392780292998</v>
      </c>
      <c r="L5061" s="2">
        <v>401949.5742487596</v>
      </c>
      <c r="M5061" s="71">
        <v>2539.3000146390718</v>
      </c>
      <c r="N5061" s="29">
        <v>0.77613153092339127</v>
      </c>
    </row>
    <row r="5062" spans="1:14" x14ac:dyDescent="0.3">
      <c r="A5062" s="3" t="s">
        <v>1251</v>
      </c>
      <c r="B5062" s="1" t="s">
        <v>8083</v>
      </c>
      <c r="C5062" s="75" t="s">
        <v>6361</v>
      </c>
      <c r="D5062" s="75" t="s">
        <v>6402</v>
      </c>
      <c r="E5062" s="75" t="s">
        <v>6493</v>
      </c>
      <c r="F5062" s="57">
        <v>0</v>
      </c>
      <c r="G5062" s="87">
        <v>3365.1666666666661</v>
      </c>
      <c r="H5062" s="2">
        <v>448044.52986971539</v>
      </c>
      <c r="I5062" s="71">
        <v>2840.5194803510949</v>
      </c>
      <c r="J5062" s="29">
        <v>0.84409473934458779</v>
      </c>
      <c r="K5062" s="80">
        <v>3391.9786866498871</v>
      </c>
      <c r="L5062" s="2">
        <v>452982.89701412152</v>
      </c>
      <c r="M5062" s="71">
        <v>2861.700946366303</v>
      </c>
      <c r="N5062" s="29">
        <v>0.843667136715615</v>
      </c>
    </row>
    <row r="5063" spans="1:14" x14ac:dyDescent="0.3">
      <c r="A5063" s="3" t="s">
        <v>1250</v>
      </c>
      <c r="B5063" s="1" t="s">
        <v>8082</v>
      </c>
      <c r="C5063" s="75" t="s">
        <v>6361</v>
      </c>
      <c r="D5063" s="75" t="s">
        <v>6402</v>
      </c>
      <c r="E5063" s="75" t="s">
        <v>6493</v>
      </c>
      <c r="F5063" s="57">
        <v>0</v>
      </c>
      <c r="G5063" s="87">
        <v>3540.2500000000009</v>
      </c>
      <c r="H5063" s="2">
        <v>506504.95523579913</v>
      </c>
      <c r="I5063" s="71">
        <v>3211.1477684149158</v>
      </c>
      <c r="J5063" s="29">
        <v>0.90703983289737022</v>
      </c>
      <c r="K5063" s="80">
        <v>3573.62900860935</v>
      </c>
      <c r="L5063" s="2">
        <v>512692.86519190582</v>
      </c>
      <c r="M5063" s="71">
        <v>3238.9162310231541</v>
      </c>
      <c r="N5063" s="29">
        <v>0.90633812945332948</v>
      </c>
    </row>
    <row r="5064" spans="1:14" x14ac:dyDescent="0.3">
      <c r="A5064" s="3" t="s">
        <v>1249</v>
      </c>
      <c r="B5064" s="1" t="s">
        <v>8081</v>
      </c>
      <c r="C5064" s="75" t="s">
        <v>6361</v>
      </c>
      <c r="D5064" s="75" t="s">
        <v>6402</v>
      </c>
      <c r="E5064" s="75" t="s">
        <v>6493</v>
      </c>
      <c r="F5064" s="57">
        <v>0</v>
      </c>
      <c r="G5064" s="87">
        <v>3411.1666666666661</v>
      </c>
      <c r="H5064" s="2">
        <v>470035.35712083179</v>
      </c>
      <c r="I5064" s="71">
        <v>2979.9372592356976</v>
      </c>
      <c r="J5064" s="29">
        <v>0.87358301438482377</v>
      </c>
      <c r="K5064" s="80">
        <v>3442.0780356102719</v>
      </c>
      <c r="L5064" s="2">
        <v>475547.73782863101</v>
      </c>
      <c r="M5064" s="71">
        <v>3004.2534063799831</v>
      </c>
      <c r="N5064" s="29">
        <v>0.87280223611994212</v>
      </c>
    </row>
    <row r="5065" spans="1:14" x14ac:dyDescent="0.3">
      <c r="A5065" s="3" t="s">
        <v>1248</v>
      </c>
      <c r="B5065" s="1" t="s">
        <v>8080</v>
      </c>
      <c r="C5065" s="75" t="s">
        <v>6361</v>
      </c>
      <c r="D5065" s="75" t="s">
        <v>6402</v>
      </c>
      <c r="E5065" s="75" t="s">
        <v>6493</v>
      </c>
      <c r="F5065" s="57">
        <v>0</v>
      </c>
      <c r="G5065" s="87">
        <v>5186.4166666666652</v>
      </c>
      <c r="H5065" s="2">
        <v>775868.11433633161</v>
      </c>
      <c r="I5065" s="71">
        <v>4918.8603945158584</v>
      </c>
      <c r="J5065" s="29">
        <v>0.94841211392243063</v>
      </c>
      <c r="K5065" s="80">
        <v>5229.0499566169328</v>
      </c>
      <c r="L5065" s="2">
        <v>784330.32863745699</v>
      </c>
      <c r="M5065" s="71">
        <v>4954.9748092489954</v>
      </c>
      <c r="N5065" s="29">
        <v>0.94758605298442067</v>
      </c>
    </row>
    <row r="5066" spans="1:14" x14ac:dyDescent="0.3">
      <c r="A5066" s="3" t="s">
        <v>1247</v>
      </c>
      <c r="B5066" s="1" t="s">
        <v>8079</v>
      </c>
      <c r="C5066" s="75" t="s">
        <v>6361</v>
      </c>
      <c r="D5066" s="75" t="s">
        <v>6402</v>
      </c>
      <c r="E5066" s="75" t="s">
        <v>6493</v>
      </c>
      <c r="F5066" s="57">
        <v>0</v>
      </c>
      <c r="G5066" s="87">
        <v>6837.333333333333</v>
      </c>
      <c r="H5066" s="2">
        <v>854655.4207045238</v>
      </c>
      <c r="I5066" s="71">
        <v>5418.3573498928536</v>
      </c>
      <c r="J5066" s="29">
        <v>0.79246646108027308</v>
      </c>
      <c r="K5066" s="80">
        <v>6899.1442064313906</v>
      </c>
      <c r="L5066" s="2">
        <v>864851.24982703885</v>
      </c>
      <c r="M5066" s="71">
        <v>5463.6624393767379</v>
      </c>
      <c r="N5066" s="29">
        <v>0.79193335809440035</v>
      </c>
    </row>
    <row r="5067" spans="1:14" x14ac:dyDescent="0.3">
      <c r="A5067" s="3" t="s">
        <v>1246</v>
      </c>
      <c r="B5067" s="1" t="s">
        <v>8078</v>
      </c>
      <c r="C5067" s="75" t="s">
        <v>6361</v>
      </c>
      <c r="D5067" s="75" t="s">
        <v>6402</v>
      </c>
      <c r="E5067" s="75" t="s">
        <v>6493</v>
      </c>
      <c r="F5067" s="57">
        <v>0</v>
      </c>
      <c r="G5067" s="87">
        <v>2118.8333333333335</v>
      </c>
      <c r="H5067" s="2">
        <v>326206.45823383337</v>
      </c>
      <c r="I5067" s="71">
        <v>2068.0886328396414</v>
      </c>
      <c r="J5067" s="29">
        <v>0.97605064084306203</v>
      </c>
      <c r="K5067" s="80">
        <v>2137.380245724255</v>
      </c>
      <c r="L5067" s="2">
        <v>330136.41834849789</v>
      </c>
      <c r="M5067" s="71">
        <v>2085.6233359919229</v>
      </c>
      <c r="N5067" s="29">
        <v>0.97578488439954991</v>
      </c>
    </row>
    <row r="5068" spans="1:14" x14ac:dyDescent="0.3">
      <c r="A5068" s="3" t="s">
        <v>1245</v>
      </c>
      <c r="B5068" s="1" t="s">
        <v>8077</v>
      </c>
      <c r="C5068" s="75" t="s">
        <v>6361</v>
      </c>
      <c r="D5068" s="75" t="s">
        <v>6402</v>
      </c>
      <c r="E5068" s="75" t="s">
        <v>6493</v>
      </c>
      <c r="F5068" s="57">
        <v>0</v>
      </c>
      <c r="G5068" s="87">
        <v>3317.5833333333339</v>
      </c>
      <c r="H5068" s="2">
        <v>423086.37462902075</v>
      </c>
      <c r="I5068" s="71">
        <v>2682.2893906423001</v>
      </c>
      <c r="J5068" s="29">
        <v>0.80850701282830362</v>
      </c>
      <c r="K5068" s="80">
        <v>3345.7173429680879</v>
      </c>
      <c r="L5068" s="2">
        <v>427679.20977940888</v>
      </c>
      <c r="M5068" s="71">
        <v>2701.845935981934</v>
      </c>
      <c r="N5068" s="29">
        <v>0.80755355549104568</v>
      </c>
    </row>
    <row r="5069" spans="1:14" x14ac:dyDescent="0.3">
      <c r="A5069" s="3" t="s">
        <v>1244</v>
      </c>
      <c r="B5069" s="1" t="s">
        <v>8076</v>
      </c>
      <c r="C5069" s="75" t="s">
        <v>6361</v>
      </c>
      <c r="D5069" s="75" t="s">
        <v>6402</v>
      </c>
      <c r="E5069" s="75" t="s">
        <v>6493</v>
      </c>
      <c r="F5069" s="57">
        <v>0</v>
      </c>
      <c r="G5069" s="87">
        <v>3899.833333333333</v>
      </c>
      <c r="H5069" s="2">
        <v>572097.18740908301</v>
      </c>
      <c r="I5069" s="71">
        <v>3626.9903930355149</v>
      </c>
      <c r="J5069" s="29">
        <v>0.93003728185875856</v>
      </c>
      <c r="K5069" s="80">
        <v>3935.4118099212928</v>
      </c>
      <c r="L5069" s="2">
        <v>579087.94806533726</v>
      </c>
      <c r="M5069" s="71">
        <v>3658.3644546655692</v>
      </c>
      <c r="N5069" s="29">
        <v>0.92960143216593516</v>
      </c>
    </row>
    <row r="5070" spans="1:14" x14ac:dyDescent="0.3">
      <c r="A5070" s="3" t="s">
        <v>1243</v>
      </c>
      <c r="B5070" s="1" t="s">
        <v>8075</v>
      </c>
      <c r="C5070" s="75" t="s">
        <v>6361</v>
      </c>
      <c r="D5070" s="75" t="s">
        <v>6402</v>
      </c>
      <c r="E5070" s="75" t="s">
        <v>6493</v>
      </c>
      <c r="F5070" s="57">
        <v>0</v>
      </c>
      <c r="G5070" s="87">
        <v>5340.166666666667</v>
      </c>
      <c r="H5070" s="2">
        <v>897683.70645395911</v>
      </c>
      <c r="I5070" s="71">
        <v>5691.1487260378199</v>
      </c>
      <c r="J5070" s="29">
        <v>1.0657249260705632</v>
      </c>
      <c r="K5070" s="80">
        <v>5384.8516472211386</v>
      </c>
      <c r="L5070" s="2">
        <v>908152.16753792891</v>
      </c>
      <c r="M5070" s="71">
        <v>5737.2142180610454</v>
      </c>
      <c r="N5070" s="29">
        <v>1.0654358920030309</v>
      </c>
    </row>
    <row r="5071" spans="1:14" x14ac:dyDescent="0.3">
      <c r="A5071" s="3" t="s">
        <v>1242</v>
      </c>
      <c r="B5071" s="1" t="s">
        <v>8074</v>
      </c>
      <c r="C5071" s="75" t="s">
        <v>6361</v>
      </c>
      <c r="D5071" s="75" t="s">
        <v>6402</v>
      </c>
      <c r="E5071" s="75" t="s">
        <v>6493</v>
      </c>
      <c r="F5071" s="57">
        <v>0</v>
      </c>
      <c r="G5071" s="87">
        <v>9653.9166666666661</v>
      </c>
      <c r="H5071" s="2">
        <v>1534615.1785815558</v>
      </c>
      <c r="I5071" s="71">
        <v>9729.1764969677133</v>
      </c>
      <c r="J5071" s="29">
        <v>1.0077957820540244</v>
      </c>
      <c r="K5071" s="80">
        <v>9737.3975276522524</v>
      </c>
      <c r="L5071" s="2">
        <v>1552882.002272248</v>
      </c>
      <c r="M5071" s="71">
        <v>9810.2686101174277</v>
      </c>
      <c r="N5071" s="29">
        <v>1.007483630226478</v>
      </c>
    </row>
    <row r="5072" spans="1:14" x14ac:dyDescent="0.3">
      <c r="A5072" s="3" t="s">
        <v>1241</v>
      </c>
      <c r="B5072" s="1" t="s">
        <v>8073</v>
      </c>
      <c r="C5072" s="75" t="s">
        <v>6361</v>
      </c>
      <c r="D5072" s="75" t="s">
        <v>6402</v>
      </c>
      <c r="E5072" s="75" t="s">
        <v>6493</v>
      </c>
      <c r="F5072" s="57">
        <v>0</v>
      </c>
      <c r="G5072" s="87">
        <v>2522.583333333333</v>
      </c>
      <c r="H5072" s="2">
        <v>390784.62573083234</v>
      </c>
      <c r="I5072" s="71">
        <v>2477.5022749031696</v>
      </c>
      <c r="J5072" s="29">
        <v>0.98212901122652174</v>
      </c>
      <c r="K5072" s="80">
        <v>2544.7063496371179</v>
      </c>
      <c r="L5072" s="2">
        <v>395119.01200429519</v>
      </c>
      <c r="M5072" s="71">
        <v>2496.1482167057638</v>
      </c>
      <c r="N5072" s="29">
        <v>0.98091798177880951</v>
      </c>
    </row>
    <row r="5073" spans="1:14" x14ac:dyDescent="0.3">
      <c r="A5073" s="3" t="s">
        <v>1240</v>
      </c>
      <c r="B5073" s="1" t="s">
        <v>8072</v>
      </c>
      <c r="C5073" s="75" t="s">
        <v>6361</v>
      </c>
      <c r="D5073" s="75" t="s">
        <v>6402</v>
      </c>
      <c r="E5073" s="75" t="s">
        <v>6493</v>
      </c>
      <c r="F5073" s="57">
        <v>0</v>
      </c>
      <c r="G5073" s="87">
        <v>5673.6666666666679</v>
      </c>
      <c r="H5073" s="2">
        <v>607256.06420135475</v>
      </c>
      <c r="I5073" s="71">
        <v>3849.8911713683124</v>
      </c>
      <c r="J5073" s="29">
        <v>0.67855434546177862</v>
      </c>
      <c r="K5073" s="80">
        <v>5721.4880904627917</v>
      </c>
      <c r="L5073" s="2">
        <v>613800.97116542666</v>
      </c>
      <c r="M5073" s="71">
        <v>3877.6625599838021</v>
      </c>
      <c r="N5073" s="29">
        <v>0.67773671790867096</v>
      </c>
    </row>
    <row r="5074" spans="1:14" x14ac:dyDescent="0.3">
      <c r="A5074" s="3" t="s">
        <v>1239</v>
      </c>
      <c r="B5074" s="1" t="s">
        <v>8071</v>
      </c>
      <c r="C5074" s="75" t="s">
        <v>6389</v>
      </c>
      <c r="D5074" s="75" t="s">
        <v>6402</v>
      </c>
      <c r="E5074" s="75" t="s">
        <v>6571</v>
      </c>
      <c r="F5074" s="57">
        <v>0</v>
      </c>
      <c r="G5074" s="87">
        <v>3595.6666666666665</v>
      </c>
      <c r="H5074" s="2">
        <v>713120.73552576709</v>
      </c>
      <c r="I5074" s="71">
        <v>4521.0536142295196</v>
      </c>
      <c r="J5074" s="29">
        <v>1.2573617171306721</v>
      </c>
      <c r="K5074" s="80">
        <v>3628.859255253129</v>
      </c>
      <c r="L5074" s="2">
        <v>722099.76117041812</v>
      </c>
      <c r="M5074" s="71">
        <v>4561.8357415552637</v>
      </c>
      <c r="N5074" s="29">
        <v>1.257099110402687</v>
      </c>
    </row>
    <row r="5075" spans="1:14" x14ac:dyDescent="0.3">
      <c r="A5075" s="3" t="s">
        <v>1238</v>
      </c>
      <c r="B5075" s="1" t="s">
        <v>8070</v>
      </c>
      <c r="C5075" s="75" t="s">
        <v>6389</v>
      </c>
      <c r="D5075" s="75" t="s">
        <v>6402</v>
      </c>
      <c r="E5075" s="75" t="s">
        <v>6571</v>
      </c>
      <c r="F5075" s="57">
        <v>0</v>
      </c>
      <c r="G5075" s="87">
        <v>6272.9166666666661</v>
      </c>
      <c r="H5075" s="2">
        <v>1176706.3065903983</v>
      </c>
      <c r="I5075" s="71">
        <v>7460.1004223708542</v>
      </c>
      <c r="J5075" s="29">
        <v>1.1892554642105646</v>
      </c>
      <c r="K5075" s="80">
        <v>6324.6003316289243</v>
      </c>
      <c r="L5075" s="2">
        <v>1189310.811043988</v>
      </c>
      <c r="M5075" s="71">
        <v>7513.422462354366</v>
      </c>
      <c r="N5075" s="29">
        <v>1.1879679455443559</v>
      </c>
    </row>
    <row r="5076" spans="1:14" x14ac:dyDescent="0.3">
      <c r="A5076" s="3" t="s">
        <v>1237</v>
      </c>
      <c r="B5076" s="1" t="s">
        <v>8069</v>
      </c>
      <c r="C5076" s="75" t="s">
        <v>6389</v>
      </c>
      <c r="D5076" s="75" t="s">
        <v>6402</v>
      </c>
      <c r="E5076" s="75" t="s">
        <v>6571</v>
      </c>
      <c r="F5076" s="57">
        <v>0</v>
      </c>
      <c r="G5076" s="87">
        <v>39676.583333333343</v>
      </c>
      <c r="H5076" s="2">
        <v>6627285.1827561064</v>
      </c>
      <c r="I5076" s="71">
        <v>42015.762738884223</v>
      </c>
      <c r="J5076" s="29">
        <v>1.0589561703410504</v>
      </c>
      <c r="K5076" s="80">
        <v>40048.43688125498</v>
      </c>
      <c r="L5076" s="2">
        <v>6720719.3253542678</v>
      </c>
      <c r="M5076" s="71">
        <v>42457.869779196189</v>
      </c>
      <c r="N5076" s="29">
        <v>1.0601629697829471</v>
      </c>
    </row>
    <row r="5077" spans="1:14" x14ac:dyDescent="0.3">
      <c r="A5077" s="3" t="s">
        <v>1236</v>
      </c>
      <c r="B5077" s="1" t="s">
        <v>8068</v>
      </c>
      <c r="C5077" s="75" t="s">
        <v>6389</v>
      </c>
      <c r="D5077" s="75" t="s">
        <v>6402</v>
      </c>
      <c r="E5077" s="75" t="s">
        <v>6571</v>
      </c>
      <c r="F5077" s="57">
        <v>0</v>
      </c>
      <c r="G5077" s="87">
        <v>8443.5833333333339</v>
      </c>
      <c r="H5077" s="2">
        <v>1447873.8334382374</v>
      </c>
      <c r="I5077" s="71">
        <v>9179.2524063798865</v>
      </c>
      <c r="J5077" s="29">
        <v>1.0871275907400948</v>
      </c>
      <c r="K5077" s="80">
        <v>8522.6621390719738</v>
      </c>
      <c r="L5077" s="2">
        <v>1467973.332322553</v>
      </c>
      <c r="M5077" s="71">
        <v>9273.8615564485281</v>
      </c>
      <c r="N5077" s="29">
        <v>1.0881414052462191</v>
      </c>
    </row>
    <row r="5078" spans="1:14" x14ac:dyDescent="0.3">
      <c r="A5078" s="3" t="s">
        <v>1235</v>
      </c>
      <c r="B5078" s="1" t="s">
        <v>7550</v>
      </c>
      <c r="C5078" s="75" t="s">
        <v>6389</v>
      </c>
      <c r="D5078" s="75" t="s">
        <v>6402</v>
      </c>
      <c r="E5078" s="75" t="s">
        <v>6571</v>
      </c>
      <c r="F5078" s="57">
        <v>0</v>
      </c>
      <c r="G5078" s="87">
        <v>6514.7499999999982</v>
      </c>
      <c r="H5078" s="2">
        <v>993091.44422658288</v>
      </c>
      <c r="I5078" s="71">
        <v>6296.0161435647606</v>
      </c>
      <c r="J5078" s="29">
        <v>0.96642482728650558</v>
      </c>
      <c r="K5078" s="80">
        <v>6572.8847706181896</v>
      </c>
      <c r="L5078" s="2">
        <v>1006110.966578269</v>
      </c>
      <c r="M5078" s="71">
        <v>6356.0649291286372</v>
      </c>
      <c r="N5078" s="29">
        <v>0.96701298606986519</v>
      </c>
    </row>
    <row r="5079" spans="1:14" x14ac:dyDescent="0.3">
      <c r="A5079" s="3" t="s">
        <v>1234</v>
      </c>
      <c r="B5079" s="1" t="s">
        <v>8067</v>
      </c>
      <c r="C5079" s="75" t="s">
        <v>6389</v>
      </c>
      <c r="D5079" s="75" t="s">
        <v>6402</v>
      </c>
      <c r="E5079" s="75" t="s">
        <v>6571</v>
      </c>
      <c r="F5079" s="57">
        <v>0</v>
      </c>
      <c r="G5079" s="87">
        <v>13506.750000000002</v>
      </c>
      <c r="H5079" s="2">
        <v>2693135.9406102495</v>
      </c>
      <c r="I5079" s="71">
        <v>17073.983929145525</v>
      </c>
      <c r="J5079" s="29">
        <v>1.2641074965587964</v>
      </c>
      <c r="K5079" s="80">
        <v>13620.04923705462</v>
      </c>
      <c r="L5079" s="2">
        <v>2724627.9756781738</v>
      </c>
      <c r="M5079" s="71">
        <v>17212.72592826228</v>
      </c>
      <c r="N5079" s="29">
        <v>1.2637785391724909</v>
      </c>
    </row>
    <row r="5080" spans="1:14" x14ac:dyDescent="0.3">
      <c r="A5080" s="3" t="s">
        <v>1233</v>
      </c>
      <c r="B5080" s="1" t="s">
        <v>8066</v>
      </c>
      <c r="C5080" s="75" t="s">
        <v>6389</v>
      </c>
      <c r="D5080" s="75" t="s">
        <v>6402</v>
      </c>
      <c r="E5080" s="75" t="s">
        <v>6420</v>
      </c>
      <c r="F5080" s="57">
        <v>0</v>
      </c>
      <c r="G5080" s="87">
        <v>11074.416666666666</v>
      </c>
      <c r="H5080" s="2">
        <v>1920601.2908255262</v>
      </c>
      <c r="I5080" s="71">
        <v>12176.257083562085</v>
      </c>
      <c r="J5080" s="29">
        <v>1.0994942171728008</v>
      </c>
      <c r="K5080" s="80">
        <v>11172.77658018591</v>
      </c>
      <c r="L5080" s="2">
        <v>1945041.173820982</v>
      </c>
      <c r="M5080" s="71">
        <v>12287.7181556623</v>
      </c>
      <c r="N5080" s="29">
        <v>1.099790912981619</v>
      </c>
    </row>
    <row r="5081" spans="1:14" x14ac:dyDescent="0.3">
      <c r="A5081" s="3" t="s">
        <v>1232</v>
      </c>
      <c r="B5081" s="1" t="s">
        <v>8065</v>
      </c>
      <c r="C5081" s="75" t="s">
        <v>6389</v>
      </c>
      <c r="D5081" s="75" t="s">
        <v>6402</v>
      </c>
      <c r="E5081" s="75" t="s">
        <v>6571</v>
      </c>
      <c r="F5081" s="57">
        <v>0</v>
      </c>
      <c r="G5081" s="87">
        <v>10933.333333333334</v>
      </c>
      <c r="H5081" s="2">
        <v>1722856.5696555774</v>
      </c>
      <c r="I5081" s="71">
        <v>10922.5921123969</v>
      </c>
      <c r="J5081" s="29">
        <v>0.99901757125581403</v>
      </c>
      <c r="K5081" s="80">
        <v>11040.07161992677</v>
      </c>
      <c r="L5081" s="2">
        <v>1748751.6328036401</v>
      </c>
      <c r="M5081" s="71">
        <v>11047.666999219589</v>
      </c>
      <c r="N5081" s="29">
        <v>1.0006879827916251</v>
      </c>
    </row>
    <row r="5082" spans="1:14" x14ac:dyDescent="0.3">
      <c r="A5082" s="3" t="s">
        <v>1231</v>
      </c>
      <c r="B5082" s="1" t="s">
        <v>8064</v>
      </c>
      <c r="C5082" s="75" t="s">
        <v>6389</v>
      </c>
      <c r="D5082" s="75" t="s">
        <v>6402</v>
      </c>
      <c r="E5082" s="75" t="s">
        <v>6571</v>
      </c>
      <c r="F5082" s="57">
        <v>0</v>
      </c>
      <c r="G5082" s="87">
        <v>11205.666666666668</v>
      </c>
      <c r="H5082" s="2">
        <v>2253454.4967880249</v>
      </c>
      <c r="I5082" s="71">
        <v>14286.48486808324</v>
      </c>
      <c r="J5082" s="29">
        <v>1.2749339502111943</v>
      </c>
      <c r="K5082" s="80">
        <v>11294.934367679871</v>
      </c>
      <c r="L5082" s="2">
        <v>2279283.5893459078</v>
      </c>
      <c r="M5082" s="71">
        <v>14399.28096107573</v>
      </c>
      <c r="N5082" s="29">
        <v>1.274844146264263</v>
      </c>
    </row>
    <row r="5083" spans="1:14" x14ac:dyDescent="0.3">
      <c r="A5083" s="3" t="s">
        <v>1230</v>
      </c>
      <c r="B5083" s="1" t="s">
        <v>8063</v>
      </c>
      <c r="C5083" s="75" t="s">
        <v>6389</v>
      </c>
      <c r="D5083" s="75" t="s">
        <v>6402</v>
      </c>
      <c r="E5083" s="75" t="s">
        <v>6571</v>
      </c>
      <c r="F5083" s="57">
        <v>0</v>
      </c>
      <c r="G5083" s="87">
        <v>6169.1666666666652</v>
      </c>
      <c r="H5083" s="2">
        <v>996194.01560974144</v>
      </c>
      <c r="I5083" s="71">
        <v>6315.6858724990798</v>
      </c>
      <c r="J5083" s="29">
        <v>1.0237502427392811</v>
      </c>
      <c r="K5083" s="80">
        <v>6215.476880785418</v>
      </c>
      <c r="L5083" s="2">
        <v>1006050.146075564</v>
      </c>
      <c r="M5083" s="71">
        <v>6355.6806980874762</v>
      </c>
      <c r="N5083" s="29">
        <v>1.022557210008372</v>
      </c>
    </row>
    <row r="5084" spans="1:14" x14ac:dyDescent="0.3">
      <c r="A5084" s="3" t="s">
        <v>1229</v>
      </c>
      <c r="B5084" s="1" t="s">
        <v>8062</v>
      </c>
      <c r="C5084" s="75" t="s">
        <v>6389</v>
      </c>
      <c r="D5084" s="75" t="s">
        <v>6402</v>
      </c>
      <c r="E5084" s="75" t="s">
        <v>6571</v>
      </c>
      <c r="F5084" s="57">
        <v>0</v>
      </c>
      <c r="G5084" s="87">
        <v>12337.916666666668</v>
      </c>
      <c r="H5084" s="2">
        <v>2006216.5988222759</v>
      </c>
      <c r="I5084" s="71">
        <v>12719.04230683385</v>
      </c>
      <c r="J5084" s="29">
        <v>1.0308905993178628</v>
      </c>
      <c r="K5084" s="80">
        <v>12448.675966758559</v>
      </c>
      <c r="L5084" s="2">
        <v>2033003.234702203</v>
      </c>
      <c r="M5084" s="71">
        <v>12843.41488180222</v>
      </c>
      <c r="N5084" s="29">
        <v>1.031709309174544</v>
      </c>
    </row>
    <row r="5085" spans="1:14" x14ac:dyDescent="0.3">
      <c r="A5085" s="3" t="s">
        <v>1228</v>
      </c>
      <c r="B5085" s="1" t="s">
        <v>8061</v>
      </c>
      <c r="C5085" s="75" t="s">
        <v>6389</v>
      </c>
      <c r="D5085" s="75" t="s">
        <v>6402</v>
      </c>
      <c r="E5085" s="75" t="s">
        <v>6571</v>
      </c>
      <c r="F5085" s="57">
        <v>0</v>
      </c>
      <c r="G5085" s="87">
        <v>12856.500000000002</v>
      </c>
      <c r="H5085" s="2">
        <v>2230155.5469662352</v>
      </c>
      <c r="I5085" s="71">
        <v>14138.773833959554</v>
      </c>
      <c r="J5085" s="29">
        <v>1.0997373961777741</v>
      </c>
      <c r="K5085" s="80">
        <v>12979.862031044169</v>
      </c>
      <c r="L5085" s="2">
        <v>2262589.029184998</v>
      </c>
      <c r="M5085" s="71">
        <v>14293.81375927505</v>
      </c>
      <c r="N5085" s="29">
        <v>1.1012300227142851</v>
      </c>
    </row>
    <row r="5086" spans="1:14" x14ac:dyDescent="0.3">
      <c r="A5086" s="3" t="s">
        <v>1227</v>
      </c>
      <c r="B5086" s="1" t="s">
        <v>8060</v>
      </c>
      <c r="C5086" s="75" t="s">
        <v>6389</v>
      </c>
      <c r="D5086" s="75" t="s">
        <v>6402</v>
      </c>
      <c r="E5086" s="75" t="s">
        <v>6571</v>
      </c>
      <c r="F5086" s="57">
        <v>0</v>
      </c>
      <c r="G5086" s="87">
        <v>56468.583333333328</v>
      </c>
      <c r="H5086" s="2">
        <v>8687186.7198327389</v>
      </c>
      <c r="I5086" s="71">
        <v>55075.157628434099</v>
      </c>
      <c r="J5086" s="29">
        <v>0.97532387705436396</v>
      </c>
      <c r="K5086" s="80">
        <v>56987.639922495517</v>
      </c>
      <c r="L5086" s="2">
        <v>8810094.112616783</v>
      </c>
      <c r="M5086" s="71">
        <v>55657.409641374768</v>
      </c>
      <c r="N5086" s="29">
        <v>0.9766575649925161</v>
      </c>
    </row>
    <row r="5087" spans="1:14" x14ac:dyDescent="0.3">
      <c r="A5087" s="3" t="s">
        <v>1226</v>
      </c>
      <c r="B5087" s="1" t="s">
        <v>8059</v>
      </c>
      <c r="C5087" s="75" t="s">
        <v>6389</v>
      </c>
      <c r="D5087" s="75" t="s">
        <v>6402</v>
      </c>
      <c r="E5087" s="75" t="s">
        <v>6571</v>
      </c>
      <c r="F5087" s="57">
        <v>0</v>
      </c>
      <c r="G5087" s="87">
        <v>11117.5</v>
      </c>
      <c r="H5087" s="2">
        <v>1728197.232442538</v>
      </c>
      <c r="I5087" s="71">
        <v>10956.450927030257</v>
      </c>
      <c r="J5087" s="29">
        <v>0.98551391293278678</v>
      </c>
      <c r="K5087" s="80">
        <v>11214.041980491709</v>
      </c>
      <c r="L5087" s="2">
        <v>1750199.821903721</v>
      </c>
      <c r="M5087" s="71">
        <v>11056.815874697089</v>
      </c>
      <c r="N5087" s="29">
        <v>0.98597953297587604</v>
      </c>
    </row>
    <row r="5088" spans="1:14" x14ac:dyDescent="0.3">
      <c r="A5088" s="3" t="s">
        <v>1225</v>
      </c>
      <c r="B5088" s="1" t="s">
        <v>8058</v>
      </c>
      <c r="C5088" s="75" t="s">
        <v>6389</v>
      </c>
      <c r="D5088" s="75" t="s">
        <v>6402</v>
      </c>
      <c r="E5088" s="75" t="s">
        <v>6420</v>
      </c>
      <c r="F5088" s="57">
        <v>0</v>
      </c>
      <c r="G5088" s="87">
        <v>4731.6666666666652</v>
      </c>
      <c r="H5088" s="2">
        <v>806780.24934196472</v>
      </c>
      <c r="I5088" s="71">
        <v>5114.8376151021175</v>
      </c>
      <c r="J5088" s="29">
        <v>1.0809801229521914</v>
      </c>
      <c r="K5088" s="80">
        <v>4779.35052214394</v>
      </c>
      <c r="L5088" s="2">
        <v>818618.4693897292</v>
      </c>
      <c r="M5088" s="71">
        <v>5171.5887376924338</v>
      </c>
      <c r="N5088" s="29">
        <v>1.082069355183545</v>
      </c>
    </row>
    <row r="5089" spans="1:14" x14ac:dyDescent="0.3">
      <c r="A5089" s="3" t="s">
        <v>1224</v>
      </c>
      <c r="B5089" s="1" t="s">
        <v>8057</v>
      </c>
      <c r="C5089" s="75" t="s">
        <v>6389</v>
      </c>
      <c r="D5089" s="75" t="s">
        <v>6402</v>
      </c>
      <c r="E5089" s="75" t="s">
        <v>6571</v>
      </c>
      <c r="F5089" s="57">
        <v>0</v>
      </c>
      <c r="G5089" s="87">
        <v>4069.9166666666656</v>
      </c>
      <c r="H5089" s="2">
        <v>752770.76887035358</v>
      </c>
      <c r="I5089" s="71">
        <v>4772.4274947333579</v>
      </c>
      <c r="J5089" s="29">
        <v>1.1726106172689923</v>
      </c>
      <c r="K5089" s="80">
        <v>4107.5799610114082</v>
      </c>
      <c r="L5089" s="2">
        <v>762705.15180383646</v>
      </c>
      <c r="M5089" s="71">
        <v>4818.3586380468814</v>
      </c>
      <c r="N5089" s="29">
        <v>1.1730407402368519</v>
      </c>
    </row>
    <row r="5090" spans="1:14" x14ac:dyDescent="0.3">
      <c r="A5090" s="3" t="s">
        <v>1223</v>
      </c>
      <c r="B5090" s="1" t="s">
        <v>8056</v>
      </c>
      <c r="C5090" s="75" t="s">
        <v>6389</v>
      </c>
      <c r="D5090" s="75" t="s">
        <v>6402</v>
      </c>
      <c r="E5090" s="75" t="s">
        <v>6571</v>
      </c>
      <c r="F5090" s="57">
        <v>0</v>
      </c>
      <c r="G5090" s="87">
        <v>10844.166666666666</v>
      </c>
      <c r="H5090" s="2">
        <v>1909907.2998421986</v>
      </c>
      <c r="I5090" s="71">
        <v>12108.459157941446</v>
      </c>
      <c r="J5090" s="29">
        <v>1.1165873349365816</v>
      </c>
      <c r="K5090" s="80">
        <v>10939.170261229439</v>
      </c>
      <c r="L5090" s="2">
        <v>1933772.6856652291</v>
      </c>
      <c r="M5090" s="71">
        <v>12216.529942085161</v>
      </c>
      <c r="N5090" s="29">
        <v>1.1167693390222591</v>
      </c>
    </row>
    <row r="5091" spans="1:14" x14ac:dyDescent="0.3">
      <c r="A5091" s="3" t="s">
        <v>1222</v>
      </c>
      <c r="B5091" s="1" t="s">
        <v>8055</v>
      </c>
      <c r="C5091" s="75" t="s">
        <v>6389</v>
      </c>
      <c r="D5091" s="75" t="s">
        <v>6402</v>
      </c>
      <c r="E5091" s="75" t="s">
        <v>6571</v>
      </c>
      <c r="F5091" s="57">
        <v>0</v>
      </c>
      <c r="G5091" s="87">
        <v>8126.8333333333312</v>
      </c>
      <c r="H5091" s="2">
        <v>1432102.2092447283</v>
      </c>
      <c r="I5091" s="71">
        <v>9079.2632250110928</v>
      </c>
      <c r="J5091" s="29">
        <v>1.1171956963570593</v>
      </c>
      <c r="K5091" s="80">
        <v>8191.1558997883531</v>
      </c>
      <c r="L5091" s="2">
        <v>1447928.0166760429</v>
      </c>
      <c r="M5091" s="71">
        <v>9147.2260937545816</v>
      </c>
      <c r="N5091" s="29">
        <v>1.116719814109622</v>
      </c>
    </row>
    <row r="5092" spans="1:14" x14ac:dyDescent="0.3">
      <c r="A5092" s="3" t="s">
        <v>1221</v>
      </c>
      <c r="B5092" s="1" t="s">
        <v>8054</v>
      </c>
      <c r="C5092" s="75" t="s">
        <v>6389</v>
      </c>
      <c r="D5092" s="75" t="s">
        <v>6402</v>
      </c>
      <c r="E5092" s="75" t="s">
        <v>6571</v>
      </c>
      <c r="F5092" s="57">
        <v>0</v>
      </c>
      <c r="G5092" s="87">
        <v>5820.9166666666661</v>
      </c>
      <c r="H5092" s="2">
        <v>861120.10499103856</v>
      </c>
      <c r="I5092" s="71">
        <v>5459.3422530128719</v>
      </c>
      <c r="J5092" s="29">
        <v>0.93788359559855217</v>
      </c>
      <c r="K5092" s="80">
        <v>5874.9157967409619</v>
      </c>
      <c r="L5092" s="2">
        <v>873159.15174927295</v>
      </c>
      <c r="M5092" s="71">
        <v>5516.147270371217</v>
      </c>
      <c r="N5092" s="29">
        <v>0.93893214153490212</v>
      </c>
    </row>
    <row r="5093" spans="1:14" x14ac:dyDescent="0.3">
      <c r="A5093" s="3" t="s">
        <v>1220</v>
      </c>
      <c r="B5093" s="1" t="s">
        <v>8053</v>
      </c>
      <c r="C5093" s="75" t="s">
        <v>6389</v>
      </c>
      <c r="D5093" s="75" t="s">
        <v>6402</v>
      </c>
      <c r="E5093" s="75" t="s">
        <v>6571</v>
      </c>
      <c r="F5093" s="57">
        <v>0</v>
      </c>
      <c r="G5093" s="87">
        <v>3606.5833333333339</v>
      </c>
      <c r="H5093" s="2">
        <v>558520.09444300341</v>
      </c>
      <c r="I5093" s="71">
        <v>3540.9141339014027</v>
      </c>
      <c r="J5093" s="29">
        <v>0.98179185301917382</v>
      </c>
      <c r="K5093" s="80">
        <v>3640.761361681481</v>
      </c>
      <c r="L5093" s="2">
        <v>566506.47921555396</v>
      </c>
      <c r="M5093" s="71">
        <v>3578.881539192535</v>
      </c>
      <c r="N5093" s="29">
        <v>0.98300360382302943</v>
      </c>
    </row>
    <row r="5094" spans="1:14" x14ac:dyDescent="0.3">
      <c r="A5094" s="3" t="s">
        <v>1219</v>
      </c>
      <c r="B5094" s="1" t="s">
        <v>8051</v>
      </c>
      <c r="C5094" s="75" t="s">
        <v>6361</v>
      </c>
      <c r="D5094" s="75" t="s">
        <v>6402</v>
      </c>
      <c r="E5094" s="75" t="s">
        <v>6505</v>
      </c>
      <c r="F5094" s="57">
        <v>0</v>
      </c>
      <c r="G5094" s="87">
        <v>7036.166666666667</v>
      </c>
      <c r="H5094" s="2">
        <v>1149549.546497345</v>
      </c>
      <c r="I5094" s="71">
        <v>7287.9315843984987</v>
      </c>
      <c r="J5094" s="29">
        <v>1.0357815455004142</v>
      </c>
      <c r="K5094" s="80">
        <v>7101.9495291689745</v>
      </c>
      <c r="L5094" s="2">
        <v>1165423.995855069</v>
      </c>
      <c r="M5094" s="71">
        <v>7362.5184832364212</v>
      </c>
      <c r="N5094" s="29">
        <v>1.036689778348501</v>
      </c>
    </row>
    <row r="5095" spans="1:14" x14ac:dyDescent="0.3">
      <c r="A5095" s="3" t="s">
        <v>1218</v>
      </c>
      <c r="B5095" s="1" t="s">
        <v>8050</v>
      </c>
      <c r="C5095" s="75" t="s">
        <v>6361</v>
      </c>
      <c r="D5095" s="75" t="s">
        <v>6402</v>
      </c>
      <c r="E5095" s="75" t="s">
        <v>6505</v>
      </c>
      <c r="F5095" s="57">
        <v>0</v>
      </c>
      <c r="G5095" s="87">
        <v>9978.1666666666679</v>
      </c>
      <c r="H5095" s="2">
        <v>1682193.6864490509</v>
      </c>
      <c r="I5095" s="71">
        <v>10664.79695103433</v>
      </c>
      <c r="J5095" s="29">
        <v>1.0688132707445586</v>
      </c>
      <c r="K5095" s="80">
        <v>10056.8538108471</v>
      </c>
      <c r="L5095" s="2">
        <v>1700614.318034986</v>
      </c>
      <c r="M5095" s="71">
        <v>10743.561479702161</v>
      </c>
      <c r="N5095" s="29">
        <v>1.0682825545414989</v>
      </c>
    </row>
    <row r="5096" spans="1:14" x14ac:dyDescent="0.3">
      <c r="A5096" s="3" t="s">
        <v>1217</v>
      </c>
      <c r="B5096" s="1" t="s">
        <v>8049</v>
      </c>
      <c r="C5096" s="75" t="s">
        <v>6361</v>
      </c>
      <c r="D5096" s="75" t="s">
        <v>6402</v>
      </c>
      <c r="E5096" s="75" t="s">
        <v>6505</v>
      </c>
      <c r="F5096" s="57">
        <v>0</v>
      </c>
      <c r="G5096" s="87">
        <v>4289.4166666666661</v>
      </c>
      <c r="H5096" s="2">
        <v>741610.30705579114</v>
      </c>
      <c r="I5096" s="71">
        <v>4701.6722302885546</v>
      </c>
      <c r="J5096" s="29">
        <v>1.0961099365388196</v>
      </c>
      <c r="K5096" s="80">
        <v>4325.5235239010699</v>
      </c>
      <c r="L5096" s="2">
        <v>750753.30489318294</v>
      </c>
      <c r="M5096" s="71">
        <v>4742.8533334526201</v>
      </c>
      <c r="N5096" s="29">
        <v>1.096480762905474</v>
      </c>
    </row>
    <row r="5097" spans="1:14" x14ac:dyDescent="0.3">
      <c r="A5097" s="3" t="s">
        <v>1216</v>
      </c>
      <c r="B5097" s="1" t="s">
        <v>8048</v>
      </c>
      <c r="C5097" s="75" t="s">
        <v>6361</v>
      </c>
      <c r="D5097" s="75" t="s">
        <v>6402</v>
      </c>
      <c r="E5097" s="75" t="s">
        <v>6505</v>
      </c>
      <c r="F5097" s="57">
        <v>0</v>
      </c>
      <c r="G5097" s="87">
        <v>9159.2499999999982</v>
      </c>
      <c r="H5097" s="2">
        <v>1791386.3195632296</v>
      </c>
      <c r="I5097" s="71">
        <v>11357.058056335283</v>
      </c>
      <c r="J5097" s="29">
        <v>1.2399550243016935</v>
      </c>
      <c r="K5097" s="80">
        <v>9249.5027710879658</v>
      </c>
      <c r="L5097" s="2">
        <v>1816813.3904843291</v>
      </c>
      <c r="M5097" s="71">
        <v>11477.644372868879</v>
      </c>
      <c r="N5097" s="29">
        <v>1.240893122249298</v>
      </c>
    </row>
    <row r="5098" spans="1:14" x14ac:dyDescent="0.3">
      <c r="A5098" s="3" t="s">
        <v>1215</v>
      </c>
      <c r="B5098" s="1" t="s">
        <v>8047</v>
      </c>
      <c r="C5098" s="75" t="s">
        <v>6361</v>
      </c>
      <c r="D5098" s="75" t="s">
        <v>6402</v>
      </c>
      <c r="E5098" s="75" t="s">
        <v>6505</v>
      </c>
      <c r="F5098" s="57">
        <v>0</v>
      </c>
      <c r="G5098" s="87">
        <v>9721.8333333333321</v>
      </c>
      <c r="H5098" s="2">
        <v>1485229.9156131742</v>
      </c>
      <c r="I5098" s="71">
        <v>9416.083060597135</v>
      </c>
      <c r="J5098" s="29">
        <v>0.96855014252426352</v>
      </c>
      <c r="K5098" s="80">
        <v>9809.2090380520349</v>
      </c>
      <c r="L5098" s="2">
        <v>1503462.7765894879</v>
      </c>
      <c r="M5098" s="71">
        <v>9498.0646707694996</v>
      </c>
      <c r="N5098" s="29">
        <v>0.9682803816214397</v>
      </c>
    </row>
    <row r="5099" spans="1:14" x14ac:dyDescent="0.3">
      <c r="A5099" s="3" t="s">
        <v>1214</v>
      </c>
      <c r="B5099" s="1" t="s">
        <v>8046</v>
      </c>
      <c r="C5099" s="75" t="s">
        <v>6361</v>
      </c>
      <c r="D5099" s="75" t="s">
        <v>6402</v>
      </c>
      <c r="E5099" s="75" t="s">
        <v>6505</v>
      </c>
      <c r="F5099" s="57">
        <v>0</v>
      </c>
      <c r="G5099" s="87">
        <v>5708.666666666667</v>
      </c>
      <c r="H5099" s="2">
        <v>1113042.8162082036</v>
      </c>
      <c r="I5099" s="71">
        <v>7056.4856641003898</v>
      </c>
      <c r="J5099" s="29">
        <v>1.236100490032767</v>
      </c>
      <c r="K5099" s="80">
        <v>5763.3607207758023</v>
      </c>
      <c r="L5099" s="2">
        <v>1128195.319648277</v>
      </c>
      <c r="M5099" s="71">
        <v>7127.3278421875129</v>
      </c>
      <c r="N5099" s="29">
        <v>1.236661765156374</v>
      </c>
    </row>
    <row r="5100" spans="1:14" x14ac:dyDescent="0.3">
      <c r="A5100" s="3" t="s">
        <v>1213</v>
      </c>
      <c r="B5100" s="1" t="s">
        <v>8045</v>
      </c>
      <c r="C5100" s="75" t="s">
        <v>6361</v>
      </c>
      <c r="D5100" s="75" t="s">
        <v>6402</v>
      </c>
      <c r="E5100" s="75" t="s">
        <v>6505</v>
      </c>
      <c r="F5100" s="57">
        <v>0</v>
      </c>
      <c r="G5100" s="87">
        <v>8919.4999999999982</v>
      </c>
      <c r="H5100" s="2">
        <v>1689832.8035262425</v>
      </c>
      <c r="I5100" s="71">
        <v>10713.227540906179</v>
      </c>
      <c r="J5100" s="29">
        <v>1.2011018040143708</v>
      </c>
      <c r="K5100" s="80">
        <v>9009.7504605805589</v>
      </c>
      <c r="L5100" s="2">
        <v>1715559.9787638569</v>
      </c>
      <c r="M5100" s="71">
        <v>10837.98008078798</v>
      </c>
      <c r="N5100" s="29">
        <v>1.2029167875632401</v>
      </c>
    </row>
    <row r="5101" spans="1:14" x14ac:dyDescent="0.3">
      <c r="A5101" s="3" t="s">
        <v>1212</v>
      </c>
      <c r="B5101" s="1" t="s">
        <v>8043</v>
      </c>
      <c r="C5101" s="75" t="s">
        <v>6361</v>
      </c>
      <c r="D5101" s="75" t="s">
        <v>6402</v>
      </c>
      <c r="E5101" s="75" t="s">
        <v>6505</v>
      </c>
      <c r="F5101" s="57">
        <v>0</v>
      </c>
      <c r="G5101" s="87">
        <v>10283.999999999998</v>
      </c>
      <c r="H5101" s="2">
        <v>1925968.6256771088</v>
      </c>
      <c r="I5101" s="71">
        <v>12210.284994153741</v>
      </c>
      <c r="J5101" s="29">
        <v>1.1873089259192671</v>
      </c>
      <c r="K5101" s="80">
        <v>10381.5167245258</v>
      </c>
      <c r="L5101" s="2">
        <v>1951855.297146634</v>
      </c>
      <c r="M5101" s="71">
        <v>12330.766101397579</v>
      </c>
      <c r="N5101" s="29">
        <v>1.187761521615313</v>
      </c>
    </row>
    <row r="5102" spans="1:14" x14ac:dyDescent="0.3">
      <c r="A5102" s="3" t="s">
        <v>1211</v>
      </c>
      <c r="B5102" s="1" t="s">
        <v>8011</v>
      </c>
      <c r="C5102" s="75" t="s">
        <v>6361</v>
      </c>
      <c r="D5102" s="75" t="s">
        <v>6402</v>
      </c>
      <c r="E5102" s="75" t="s">
        <v>6505</v>
      </c>
      <c r="F5102" s="57">
        <v>0</v>
      </c>
      <c r="G5102" s="87">
        <v>3129.6666666666674</v>
      </c>
      <c r="H5102" s="2">
        <v>537130.14626344026</v>
      </c>
      <c r="I5102" s="71">
        <v>3405.3058172338224</v>
      </c>
      <c r="J5102" s="29">
        <v>1.0880730058261225</v>
      </c>
      <c r="K5102" s="80">
        <v>3158.8729411218069</v>
      </c>
      <c r="L5102" s="2">
        <v>543800.07407402969</v>
      </c>
      <c r="M5102" s="71">
        <v>3435.4347523262072</v>
      </c>
      <c r="N5102" s="29">
        <v>1.0875507867392049</v>
      </c>
    </row>
    <row r="5103" spans="1:14" x14ac:dyDescent="0.3">
      <c r="A5103" s="3" t="s">
        <v>1210</v>
      </c>
      <c r="B5103" s="1" t="s">
        <v>13044</v>
      </c>
      <c r="C5103" s="75" t="s">
        <v>6361</v>
      </c>
      <c r="D5103" s="75" t="s">
        <v>6402</v>
      </c>
      <c r="E5103" s="75" t="s">
        <v>6505</v>
      </c>
      <c r="F5103" s="57">
        <v>0</v>
      </c>
      <c r="G5103" s="87">
        <v>21992.083333333336</v>
      </c>
      <c r="H5103" s="2">
        <v>4028054.2504606247</v>
      </c>
      <c r="I5103" s="71">
        <v>25537.119200342713</v>
      </c>
      <c r="J5103" s="29">
        <v>1.1611960000913681</v>
      </c>
      <c r="K5103" s="80">
        <v>22198.16023651119</v>
      </c>
      <c r="L5103" s="2">
        <v>4081697.1277725901</v>
      </c>
      <c r="M5103" s="71">
        <v>25785.954856841541</v>
      </c>
      <c r="N5103" s="29">
        <v>1.1616257645725621</v>
      </c>
    </row>
    <row r="5104" spans="1:14" x14ac:dyDescent="0.3">
      <c r="A5104" s="3" t="s">
        <v>1209</v>
      </c>
      <c r="B5104" s="1" t="s">
        <v>8042</v>
      </c>
      <c r="C5104" s="75" t="s">
        <v>6361</v>
      </c>
      <c r="D5104" s="75" t="s">
        <v>6402</v>
      </c>
      <c r="E5104" s="75" t="s">
        <v>6505</v>
      </c>
      <c r="F5104" s="57">
        <v>0</v>
      </c>
      <c r="G5104" s="87">
        <v>6900.6666666666679</v>
      </c>
      <c r="H5104" s="2">
        <v>1171728.8690160115</v>
      </c>
      <c r="I5104" s="71">
        <v>7428.5443884284496</v>
      </c>
      <c r="J5104" s="29">
        <v>1.076496626668213</v>
      </c>
      <c r="K5104" s="80">
        <v>6965.2559664798182</v>
      </c>
      <c r="L5104" s="2">
        <v>1187555.445918581</v>
      </c>
      <c r="M5104" s="71">
        <v>7502.3330148858067</v>
      </c>
      <c r="N5104" s="29">
        <v>1.077108013114042</v>
      </c>
    </row>
    <row r="5105" spans="1:14" x14ac:dyDescent="0.3">
      <c r="A5105" s="3" t="s">
        <v>1208</v>
      </c>
      <c r="B5105" s="1" t="s">
        <v>7918</v>
      </c>
      <c r="C5105" s="75" t="s">
        <v>6361</v>
      </c>
      <c r="D5105" s="75" t="s">
        <v>6402</v>
      </c>
      <c r="E5105" s="75" t="s">
        <v>6505</v>
      </c>
      <c r="F5105" s="57">
        <v>0</v>
      </c>
      <c r="G5105" s="87">
        <v>10092.583333333332</v>
      </c>
      <c r="H5105" s="2">
        <v>1929477.6679306028</v>
      </c>
      <c r="I5105" s="71">
        <v>12232.531673253525</v>
      </c>
      <c r="J5105" s="29">
        <v>1.2120317731588568</v>
      </c>
      <c r="K5105" s="80">
        <v>10199.645184807239</v>
      </c>
      <c r="L5105" s="2">
        <v>1959298.0363929181</v>
      </c>
      <c r="M5105" s="71">
        <v>12377.78530253088</v>
      </c>
      <c r="N5105" s="29">
        <v>1.2135505773247941</v>
      </c>
    </row>
    <row r="5106" spans="1:14" x14ac:dyDescent="0.3">
      <c r="A5106" s="3" t="s">
        <v>1207</v>
      </c>
      <c r="B5106" s="1" t="s">
        <v>8041</v>
      </c>
      <c r="C5106" s="75" t="s">
        <v>6361</v>
      </c>
      <c r="D5106" s="75" t="s">
        <v>6402</v>
      </c>
      <c r="E5106" s="75" t="s">
        <v>6505</v>
      </c>
      <c r="F5106" s="57">
        <v>0</v>
      </c>
      <c r="G5106" s="87">
        <v>4225.9999999999991</v>
      </c>
      <c r="H5106" s="2">
        <v>686446.07984701789</v>
      </c>
      <c r="I5106" s="71">
        <v>4351.9412291074914</v>
      </c>
      <c r="J5106" s="29">
        <v>1.0298015213221705</v>
      </c>
      <c r="K5106" s="80">
        <v>4264.80883380052</v>
      </c>
      <c r="L5106" s="2">
        <v>694960.24562814482</v>
      </c>
      <c r="M5106" s="71">
        <v>4390.3829608362048</v>
      </c>
      <c r="N5106" s="29">
        <v>1.029444256924356</v>
      </c>
    </row>
    <row r="5107" spans="1:14" x14ac:dyDescent="0.3">
      <c r="A5107" s="3" t="s">
        <v>1206</v>
      </c>
      <c r="B5107" s="1" t="s">
        <v>8040</v>
      </c>
      <c r="C5107" s="75" t="s">
        <v>6361</v>
      </c>
      <c r="D5107" s="75" t="s">
        <v>6402</v>
      </c>
      <c r="E5107" s="75" t="s">
        <v>6505</v>
      </c>
      <c r="F5107" s="57">
        <v>0</v>
      </c>
      <c r="G5107" s="87">
        <v>15048.333333333332</v>
      </c>
      <c r="H5107" s="2">
        <v>2863030.766237577</v>
      </c>
      <c r="I5107" s="71">
        <v>18151.085711742013</v>
      </c>
      <c r="J5107" s="29">
        <v>1.2061857821514241</v>
      </c>
      <c r="K5107" s="80">
        <v>15190.87205707369</v>
      </c>
      <c r="L5107" s="2">
        <v>2902328.9263730221</v>
      </c>
      <c r="M5107" s="71">
        <v>18335.34442473454</v>
      </c>
      <c r="N5107" s="29">
        <v>1.2069974887449999</v>
      </c>
    </row>
    <row r="5108" spans="1:14" x14ac:dyDescent="0.3">
      <c r="A5108" s="3" t="s">
        <v>1205</v>
      </c>
      <c r="B5108" s="1" t="s">
        <v>8039</v>
      </c>
      <c r="C5108" s="75" t="s">
        <v>6361</v>
      </c>
      <c r="D5108" s="75" t="s">
        <v>6402</v>
      </c>
      <c r="E5108" s="75" t="s">
        <v>6505</v>
      </c>
      <c r="F5108" s="57">
        <v>0</v>
      </c>
      <c r="G5108" s="87">
        <v>7968.8333333333339</v>
      </c>
      <c r="H5108" s="2">
        <v>1439719.9859580991</v>
      </c>
      <c r="I5108" s="71">
        <v>9127.5585209219407</v>
      </c>
      <c r="J5108" s="29">
        <v>1.1454071303940694</v>
      </c>
      <c r="K5108" s="80">
        <v>8041.0675069331983</v>
      </c>
      <c r="L5108" s="2">
        <v>1457557.8611566511</v>
      </c>
      <c r="M5108" s="71">
        <v>9208.0622428568204</v>
      </c>
      <c r="N5108" s="29">
        <v>1.1451293295221581</v>
      </c>
    </row>
    <row r="5109" spans="1:14" x14ac:dyDescent="0.3">
      <c r="A5109" s="3" t="s">
        <v>1204</v>
      </c>
      <c r="B5109" s="1" t="s">
        <v>8038</v>
      </c>
      <c r="C5109" s="75" t="s">
        <v>6361</v>
      </c>
      <c r="D5109" s="75" t="s">
        <v>6402</v>
      </c>
      <c r="E5109" s="75" t="s">
        <v>6505</v>
      </c>
      <c r="F5109" s="57">
        <v>0</v>
      </c>
      <c r="G5109" s="87">
        <v>2495.0000000000005</v>
      </c>
      <c r="H5109" s="2">
        <v>493110.89542484278</v>
      </c>
      <c r="I5109" s="71">
        <v>3126.2319056432571</v>
      </c>
      <c r="J5109" s="29">
        <v>1.2529987597768564</v>
      </c>
      <c r="K5109" s="80">
        <v>2520.4201815744959</v>
      </c>
      <c r="L5109" s="2">
        <v>500358.51185966958</v>
      </c>
      <c r="M5109" s="71">
        <v>3160.9944577369188</v>
      </c>
      <c r="N5109" s="29">
        <v>1.2541537640609819</v>
      </c>
    </row>
    <row r="5110" spans="1:14" x14ac:dyDescent="0.3">
      <c r="A5110" s="3" t="s">
        <v>1203</v>
      </c>
      <c r="B5110" s="1" t="s">
        <v>8037</v>
      </c>
      <c r="C5110" s="75" t="s">
        <v>6361</v>
      </c>
      <c r="D5110" s="75" t="s">
        <v>6402</v>
      </c>
      <c r="E5110" s="75" t="s">
        <v>6505</v>
      </c>
      <c r="F5110" s="57">
        <v>0</v>
      </c>
      <c r="G5110" s="87">
        <v>5631.4166666666652</v>
      </c>
      <c r="H5110" s="2">
        <v>809988.63032245636</v>
      </c>
      <c r="I5110" s="71">
        <v>5135.1781573203752</v>
      </c>
      <c r="J5110" s="29">
        <v>0.91188034224432157</v>
      </c>
      <c r="K5110" s="80">
        <v>5676.7762537302197</v>
      </c>
      <c r="L5110" s="2">
        <v>818848.53338499332</v>
      </c>
      <c r="M5110" s="71">
        <v>5173.0421575838072</v>
      </c>
      <c r="N5110" s="29">
        <v>0.91126405663506505</v>
      </c>
    </row>
    <row r="5111" spans="1:14" x14ac:dyDescent="0.3">
      <c r="A5111" s="3" t="s">
        <v>1202</v>
      </c>
      <c r="B5111" s="1" t="s">
        <v>13045</v>
      </c>
      <c r="C5111" s="75" t="s">
        <v>6361</v>
      </c>
      <c r="D5111" s="75" t="s">
        <v>6402</v>
      </c>
      <c r="E5111" s="75" t="s">
        <v>6505</v>
      </c>
      <c r="F5111" s="57">
        <v>0</v>
      </c>
      <c r="G5111" s="87">
        <v>8525</v>
      </c>
      <c r="H5111" s="2">
        <v>1680934.0364713671</v>
      </c>
      <c r="I5111" s="71">
        <v>10656.811003072697</v>
      </c>
      <c r="J5111" s="29">
        <v>1.2500658068120465</v>
      </c>
      <c r="K5111" s="80">
        <v>8601.8303229102985</v>
      </c>
      <c r="L5111" s="2">
        <v>1701709.7895859701</v>
      </c>
      <c r="M5111" s="71">
        <v>10750.482076472659</v>
      </c>
      <c r="N5111" s="29">
        <v>1.2497900647772131</v>
      </c>
    </row>
    <row r="5112" spans="1:14" x14ac:dyDescent="0.3">
      <c r="A5112" s="3" t="s">
        <v>1201</v>
      </c>
      <c r="B5112" s="1" t="s">
        <v>8036</v>
      </c>
      <c r="C5112" s="75" t="s">
        <v>6361</v>
      </c>
      <c r="D5112" s="75" t="s">
        <v>6402</v>
      </c>
      <c r="E5112" s="75" t="s">
        <v>6505</v>
      </c>
      <c r="F5112" s="57">
        <v>0</v>
      </c>
      <c r="G5112" s="87">
        <v>5603.5000000000027</v>
      </c>
      <c r="H5112" s="2">
        <v>978435.06561470032</v>
      </c>
      <c r="I5112" s="71">
        <v>6203.0974129855485</v>
      </c>
      <c r="J5112" s="29">
        <v>1.1070040890489061</v>
      </c>
      <c r="K5112" s="80">
        <v>5648.5134116755453</v>
      </c>
      <c r="L5112" s="2">
        <v>990224.06606924778</v>
      </c>
      <c r="M5112" s="71">
        <v>6255.7000841837853</v>
      </c>
      <c r="N5112" s="29">
        <v>1.1074949510172321</v>
      </c>
    </row>
    <row r="5113" spans="1:14" x14ac:dyDescent="0.3">
      <c r="A5113" s="3" t="s">
        <v>1200</v>
      </c>
      <c r="B5113" s="1" t="s">
        <v>8035</v>
      </c>
      <c r="C5113" s="75" t="s">
        <v>6361</v>
      </c>
      <c r="D5113" s="75" t="s">
        <v>6402</v>
      </c>
      <c r="E5113" s="75" t="s">
        <v>6505</v>
      </c>
      <c r="F5113" s="57">
        <v>0</v>
      </c>
      <c r="G5113" s="87">
        <v>4972.5</v>
      </c>
      <c r="H5113" s="2">
        <v>783945.50364144635</v>
      </c>
      <c r="I5113" s="71">
        <v>4970.0695492805198</v>
      </c>
      <c r="J5113" s="29">
        <v>0.99951122157476513</v>
      </c>
      <c r="K5113" s="80">
        <v>5016.6721328084122</v>
      </c>
      <c r="L5113" s="2">
        <v>794788.80546674307</v>
      </c>
      <c r="M5113" s="71">
        <v>5021.0458093622401</v>
      </c>
      <c r="N5113" s="29">
        <v>1.000871828263447</v>
      </c>
    </row>
    <row r="5114" spans="1:14" x14ac:dyDescent="0.3">
      <c r="A5114" s="3" t="s">
        <v>1199</v>
      </c>
      <c r="B5114" s="1" t="s">
        <v>8034</v>
      </c>
      <c r="C5114" s="75" t="s">
        <v>6361</v>
      </c>
      <c r="D5114" s="75" t="s">
        <v>6402</v>
      </c>
      <c r="E5114" s="75" t="s">
        <v>6505</v>
      </c>
      <c r="F5114" s="57">
        <v>0</v>
      </c>
      <c r="G5114" s="87">
        <v>6177.9166666666661</v>
      </c>
      <c r="H5114" s="2">
        <v>1022885.3616813023</v>
      </c>
      <c r="I5114" s="71">
        <v>6484.9040716256432</v>
      </c>
      <c r="J5114" s="29">
        <v>1.0496910886829125</v>
      </c>
      <c r="K5114" s="80">
        <v>6231.5028297431336</v>
      </c>
      <c r="L5114" s="2">
        <v>1035020.472632544</v>
      </c>
      <c r="M5114" s="71">
        <v>6538.6995525985867</v>
      </c>
      <c r="N5114" s="29">
        <v>1.049297373562794</v>
      </c>
    </row>
    <row r="5115" spans="1:14" x14ac:dyDescent="0.3">
      <c r="A5115" s="3" t="s">
        <v>1198</v>
      </c>
      <c r="B5115" s="1" t="s">
        <v>8033</v>
      </c>
      <c r="C5115" s="75" t="s">
        <v>6361</v>
      </c>
      <c r="D5115" s="75" t="s">
        <v>6402</v>
      </c>
      <c r="E5115" s="75" t="s">
        <v>6505</v>
      </c>
      <c r="F5115" s="57">
        <v>0</v>
      </c>
      <c r="G5115" s="87">
        <v>5000.3333333333348</v>
      </c>
      <c r="H5115" s="2">
        <v>1022323.1613718668</v>
      </c>
      <c r="I5115" s="71">
        <v>6481.339825609125</v>
      </c>
      <c r="J5115" s="29">
        <v>1.2961815530182901</v>
      </c>
      <c r="K5115" s="80">
        <v>5048.7532580234983</v>
      </c>
      <c r="L5115" s="2">
        <v>1036222.411733504</v>
      </c>
      <c r="M5115" s="71">
        <v>6546.2927537665892</v>
      </c>
      <c r="N5115" s="29">
        <v>1.296615702770421</v>
      </c>
    </row>
    <row r="5116" spans="1:14" x14ac:dyDescent="0.3">
      <c r="A5116" s="3" t="s">
        <v>1197</v>
      </c>
      <c r="B5116" s="1" t="s">
        <v>8032</v>
      </c>
      <c r="C5116" s="75" t="s">
        <v>6361</v>
      </c>
      <c r="D5116" s="75" t="s">
        <v>6402</v>
      </c>
      <c r="E5116" s="75" t="s">
        <v>6505</v>
      </c>
      <c r="F5116" s="57">
        <v>0</v>
      </c>
      <c r="G5116" s="87">
        <v>3628.1666666666665</v>
      </c>
      <c r="H5116" s="2">
        <v>589336.2287762959</v>
      </c>
      <c r="I5116" s="71">
        <v>3736.2827279746016</v>
      </c>
      <c r="J5116" s="29">
        <v>1.0297990889727415</v>
      </c>
      <c r="K5116" s="80">
        <v>3657.5174747176361</v>
      </c>
      <c r="L5116" s="2">
        <v>595997.03432518162</v>
      </c>
      <c r="M5116" s="71">
        <v>3765.1869163323222</v>
      </c>
      <c r="N5116" s="29">
        <v>1.0294378474905299</v>
      </c>
    </row>
    <row r="5117" spans="1:14" x14ac:dyDescent="0.3">
      <c r="A5117" s="3" t="s">
        <v>1196</v>
      </c>
      <c r="B5117" s="1" t="s">
        <v>8031</v>
      </c>
      <c r="C5117" s="75" t="s">
        <v>6361</v>
      </c>
      <c r="D5117" s="75" t="s">
        <v>6402</v>
      </c>
      <c r="E5117" s="75" t="s">
        <v>6505</v>
      </c>
      <c r="F5117" s="57">
        <v>0</v>
      </c>
      <c r="G5117" s="87">
        <v>2236.3333333333335</v>
      </c>
      <c r="H5117" s="2">
        <v>393288.87269083655</v>
      </c>
      <c r="I5117" s="71">
        <v>2493.3787376189857</v>
      </c>
      <c r="J5117" s="29">
        <v>1.1149405593765027</v>
      </c>
      <c r="K5117" s="80">
        <v>2255.1275462797689</v>
      </c>
      <c r="L5117" s="2">
        <v>397524.98624663393</v>
      </c>
      <c r="M5117" s="71">
        <v>2511.3478606914819</v>
      </c>
      <c r="N5117" s="29">
        <v>1.113616772955655</v>
      </c>
    </row>
    <row r="5118" spans="1:14" x14ac:dyDescent="0.3">
      <c r="A5118" s="3" t="s">
        <v>1195</v>
      </c>
      <c r="B5118" s="1" t="s">
        <v>8030</v>
      </c>
      <c r="C5118" s="75" t="s">
        <v>6361</v>
      </c>
      <c r="D5118" s="75" t="s">
        <v>6402</v>
      </c>
      <c r="E5118" s="75" t="s">
        <v>6505</v>
      </c>
      <c r="F5118" s="57">
        <v>0</v>
      </c>
      <c r="G5118" s="87">
        <v>2051.2499999999995</v>
      </c>
      <c r="H5118" s="2">
        <v>385318.86148039496</v>
      </c>
      <c r="I5118" s="71">
        <v>2442.8503401214002</v>
      </c>
      <c r="J5118" s="29">
        <v>1.190908148749007</v>
      </c>
      <c r="K5118" s="80">
        <v>2070.4593023223829</v>
      </c>
      <c r="L5118" s="2">
        <v>390452.41813992389</v>
      </c>
      <c r="M5118" s="71">
        <v>2466.6672006100021</v>
      </c>
      <c r="N5118" s="29">
        <v>1.1913623213183671</v>
      </c>
    </row>
    <row r="5119" spans="1:14" x14ac:dyDescent="0.3">
      <c r="A5119" s="3" t="s">
        <v>1194</v>
      </c>
      <c r="B5119" s="1" t="s">
        <v>8029</v>
      </c>
      <c r="C5119" s="75" t="s">
        <v>6361</v>
      </c>
      <c r="D5119" s="75" t="s">
        <v>6402</v>
      </c>
      <c r="E5119" s="75" t="s">
        <v>6505</v>
      </c>
      <c r="F5119" s="57">
        <v>0</v>
      </c>
      <c r="G5119" s="87">
        <v>2800.5833333333335</v>
      </c>
      <c r="H5119" s="2">
        <v>478168.62948926288</v>
      </c>
      <c r="I5119" s="71">
        <v>3031.5007022895561</v>
      </c>
      <c r="J5119" s="29">
        <v>1.0824533111397825</v>
      </c>
      <c r="K5119" s="80">
        <v>2823.0040665848401</v>
      </c>
      <c r="L5119" s="2">
        <v>483272.31186541542</v>
      </c>
      <c r="M5119" s="71">
        <v>3053.0530872885829</v>
      </c>
      <c r="N5119" s="29">
        <v>1.081490857001155</v>
      </c>
    </row>
    <row r="5120" spans="1:14" x14ac:dyDescent="0.3">
      <c r="A5120" s="3" t="s">
        <v>1193</v>
      </c>
      <c r="B5120" s="1" t="s">
        <v>8028</v>
      </c>
      <c r="C5120" s="75" t="s">
        <v>6361</v>
      </c>
      <c r="D5120" s="75" t="s">
        <v>6402</v>
      </c>
      <c r="E5120" s="75" t="s">
        <v>6505</v>
      </c>
      <c r="F5120" s="57">
        <v>0</v>
      </c>
      <c r="G5120" s="87">
        <v>3340.916666666667</v>
      </c>
      <c r="H5120" s="2">
        <v>604736.028225263</v>
      </c>
      <c r="I5120" s="71">
        <v>3833.9146092097344</v>
      </c>
      <c r="J5120" s="29">
        <v>1.147563675401382</v>
      </c>
      <c r="K5120" s="80">
        <v>3368.335300459989</v>
      </c>
      <c r="L5120" s="2">
        <v>611920.14392365317</v>
      </c>
      <c r="M5120" s="71">
        <v>3865.780510720544</v>
      </c>
      <c r="N5120" s="29">
        <v>1.1476828064571309</v>
      </c>
    </row>
    <row r="5121" spans="1:14" x14ac:dyDescent="0.3">
      <c r="A5121" s="3" t="s">
        <v>1192</v>
      </c>
      <c r="B5121" s="1" t="s">
        <v>8027</v>
      </c>
      <c r="C5121" s="75" t="s">
        <v>6361</v>
      </c>
      <c r="D5121" s="75" t="s">
        <v>6402</v>
      </c>
      <c r="E5121" s="75" t="s">
        <v>6505</v>
      </c>
      <c r="F5121" s="57">
        <v>0</v>
      </c>
      <c r="G5121" s="87">
        <v>9909.6666666666661</v>
      </c>
      <c r="H5121" s="2">
        <v>1383696.6309903467</v>
      </c>
      <c r="I5121" s="71">
        <v>8772.3808085932142</v>
      </c>
      <c r="J5121" s="29">
        <v>0.88523470099161239</v>
      </c>
      <c r="K5121" s="80">
        <v>9988.5138547799852</v>
      </c>
      <c r="L5121" s="2">
        <v>1397579.1511409569</v>
      </c>
      <c r="M5121" s="71">
        <v>8829.1491926177714</v>
      </c>
      <c r="N5121" s="29">
        <v>0.88393021434240671</v>
      </c>
    </row>
    <row r="5122" spans="1:14" x14ac:dyDescent="0.3">
      <c r="A5122" s="3" t="s">
        <v>1191</v>
      </c>
      <c r="B5122" s="1" t="s">
        <v>8026</v>
      </c>
      <c r="C5122" s="75" t="s">
        <v>6361</v>
      </c>
      <c r="D5122" s="75" t="s">
        <v>6402</v>
      </c>
      <c r="E5122" s="75" t="s">
        <v>6505</v>
      </c>
      <c r="F5122" s="57">
        <v>0</v>
      </c>
      <c r="G5122" s="87">
        <v>8375.4166666666661</v>
      </c>
      <c r="H5122" s="2">
        <v>1357411.4497124357</v>
      </c>
      <c r="I5122" s="71">
        <v>8605.737619162519</v>
      </c>
      <c r="J5122" s="29">
        <v>1.0274996411118873</v>
      </c>
      <c r="K5122" s="80">
        <v>8446.5983771236133</v>
      </c>
      <c r="L5122" s="2">
        <v>1373640.135056858</v>
      </c>
      <c r="M5122" s="71">
        <v>8677.9154364770675</v>
      </c>
      <c r="N5122" s="29">
        <v>1.0273858243313601</v>
      </c>
    </row>
    <row r="5123" spans="1:14" x14ac:dyDescent="0.3">
      <c r="A5123" s="3" t="s">
        <v>1190</v>
      </c>
      <c r="B5123" s="1" t="s">
        <v>8025</v>
      </c>
      <c r="C5123" s="75" t="s">
        <v>6361</v>
      </c>
      <c r="D5123" s="75" t="s">
        <v>6402</v>
      </c>
      <c r="E5123" s="75" t="s">
        <v>6505</v>
      </c>
      <c r="F5123" s="57">
        <v>0</v>
      </c>
      <c r="G5123" s="87">
        <v>7961.333333333333</v>
      </c>
      <c r="H5123" s="2">
        <v>1300541.3294951122</v>
      </c>
      <c r="I5123" s="71">
        <v>8245.191571710071</v>
      </c>
      <c r="J5123" s="29">
        <v>1.0356546104140938</v>
      </c>
      <c r="K5123" s="80">
        <v>8031.3651960704938</v>
      </c>
      <c r="L5123" s="2">
        <v>1316068.7190188151</v>
      </c>
      <c r="M5123" s="71">
        <v>8314.2103675976541</v>
      </c>
      <c r="N5123" s="29">
        <v>1.0352175706896689</v>
      </c>
    </row>
    <row r="5124" spans="1:14" x14ac:dyDescent="0.3">
      <c r="A5124" s="3" t="s">
        <v>1189</v>
      </c>
      <c r="B5124" s="1" t="s">
        <v>7596</v>
      </c>
      <c r="C5124" s="75" t="s">
        <v>6361</v>
      </c>
      <c r="D5124" s="75" t="s">
        <v>6402</v>
      </c>
      <c r="E5124" s="75" t="s">
        <v>6505</v>
      </c>
      <c r="F5124" s="57">
        <v>0</v>
      </c>
      <c r="G5124" s="87">
        <v>5977.916666666667</v>
      </c>
      <c r="H5124" s="2">
        <v>800861.21701494872</v>
      </c>
      <c r="I5124" s="71">
        <v>5077.3120445196446</v>
      </c>
      <c r="J5124" s="29">
        <v>0.84934473456800352</v>
      </c>
      <c r="K5124" s="80">
        <v>6029.0170128589507</v>
      </c>
      <c r="L5124" s="2">
        <v>810289.41372976545</v>
      </c>
      <c r="M5124" s="71">
        <v>5118.9702688240322</v>
      </c>
      <c r="N5124" s="29">
        <v>0.84905553557173064</v>
      </c>
    </row>
    <row r="5125" spans="1:14" x14ac:dyDescent="0.3">
      <c r="A5125" s="3" t="s">
        <v>1188</v>
      </c>
      <c r="B5125" s="1" t="s">
        <v>8024</v>
      </c>
      <c r="C5125" s="75" t="s">
        <v>6361</v>
      </c>
      <c r="D5125" s="75" t="s">
        <v>6402</v>
      </c>
      <c r="E5125" s="75" t="s">
        <v>6505</v>
      </c>
      <c r="F5125" s="57">
        <v>0</v>
      </c>
      <c r="G5125" s="87">
        <v>5142.333333333333</v>
      </c>
      <c r="H5125" s="2">
        <v>721113.70640277851</v>
      </c>
      <c r="I5125" s="71">
        <v>4571.7275717681414</v>
      </c>
      <c r="J5125" s="29">
        <v>0.88903757796748717</v>
      </c>
      <c r="K5125" s="80">
        <v>5185.0404159735081</v>
      </c>
      <c r="L5125" s="2">
        <v>728935.35762391263</v>
      </c>
      <c r="M5125" s="71">
        <v>4605.0193428984594</v>
      </c>
      <c r="N5125" s="29">
        <v>0.88813566982271097</v>
      </c>
    </row>
    <row r="5126" spans="1:14" x14ac:dyDescent="0.3">
      <c r="A5126" s="3" t="s">
        <v>1187</v>
      </c>
      <c r="B5126" s="1" t="s">
        <v>8023</v>
      </c>
      <c r="C5126" s="75" t="s">
        <v>6361</v>
      </c>
      <c r="D5126" s="75" t="s">
        <v>6402</v>
      </c>
      <c r="E5126" s="75" t="s">
        <v>6505</v>
      </c>
      <c r="F5126" s="57">
        <v>0</v>
      </c>
      <c r="G5126" s="87">
        <v>1937.0000000000005</v>
      </c>
      <c r="H5126" s="2">
        <v>380755.00285275781</v>
      </c>
      <c r="I5126" s="71">
        <v>2413.9163202347131</v>
      </c>
      <c r="J5126" s="29">
        <v>1.2462138979012456</v>
      </c>
      <c r="K5126" s="80">
        <v>1955.474068130085</v>
      </c>
      <c r="L5126" s="2">
        <v>385980.27267559851</v>
      </c>
      <c r="M5126" s="71">
        <v>2438.41460433781</v>
      </c>
      <c r="N5126" s="29">
        <v>1.246968519848251</v>
      </c>
    </row>
    <row r="5127" spans="1:14" x14ac:dyDescent="0.3">
      <c r="A5127" s="3" t="s">
        <v>1186</v>
      </c>
      <c r="B5127" s="1" t="s">
        <v>8022</v>
      </c>
      <c r="C5127" s="75" t="s">
        <v>6361</v>
      </c>
      <c r="D5127" s="75" t="s">
        <v>6402</v>
      </c>
      <c r="E5127" s="75" t="s">
        <v>6505</v>
      </c>
      <c r="F5127" s="57">
        <v>0</v>
      </c>
      <c r="G5127" s="87">
        <v>3599.6666666666665</v>
      </c>
      <c r="H5127" s="2">
        <v>577302.73282178247</v>
      </c>
      <c r="I5127" s="71">
        <v>3659.9925884979275</v>
      </c>
      <c r="J5127" s="29">
        <v>1.0167587522450026</v>
      </c>
      <c r="K5127" s="80">
        <v>3629.810393720792</v>
      </c>
      <c r="L5127" s="2">
        <v>583708.66478182364</v>
      </c>
      <c r="M5127" s="71">
        <v>3687.555643753768</v>
      </c>
      <c r="N5127" s="29">
        <v>1.0159086133349751</v>
      </c>
    </row>
    <row r="5128" spans="1:14" x14ac:dyDescent="0.3">
      <c r="A5128" s="3" t="s">
        <v>1185</v>
      </c>
      <c r="B5128" s="1" t="s">
        <v>8021</v>
      </c>
      <c r="C5128" s="75" t="s">
        <v>6361</v>
      </c>
      <c r="D5128" s="75" t="s">
        <v>6402</v>
      </c>
      <c r="E5128" s="75" t="s">
        <v>6505</v>
      </c>
      <c r="F5128" s="57">
        <v>0</v>
      </c>
      <c r="G5128" s="87">
        <v>4590.666666666667</v>
      </c>
      <c r="H5128" s="2">
        <v>854106.96576372779</v>
      </c>
      <c r="I5128" s="71">
        <v>5414.8802469721259</v>
      </c>
      <c r="J5128" s="29">
        <v>1.1795411516785055</v>
      </c>
      <c r="K5128" s="80">
        <v>4630.658165198849</v>
      </c>
      <c r="L5128" s="2">
        <v>865058.66559315822</v>
      </c>
      <c r="M5128" s="71">
        <v>5464.9727800057281</v>
      </c>
      <c r="N5128" s="29">
        <v>1.1801719291389441</v>
      </c>
    </row>
    <row r="5129" spans="1:14" x14ac:dyDescent="0.3">
      <c r="A5129" s="3" t="s">
        <v>1184</v>
      </c>
      <c r="B5129" s="1" t="s">
        <v>8020</v>
      </c>
      <c r="C5129" s="75" t="s">
        <v>6361</v>
      </c>
      <c r="D5129" s="75" t="s">
        <v>6402</v>
      </c>
      <c r="E5129" s="75" t="s">
        <v>6505</v>
      </c>
      <c r="F5129" s="57">
        <v>0</v>
      </c>
      <c r="G5129" s="87">
        <v>3040.1666666666665</v>
      </c>
      <c r="H5129" s="2">
        <v>504476.08982245135</v>
      </c>
      <c r="I5129" s="71">
        <v>3198.2851368115334</v>
      </c>
      <c r="J5129" s="29">
        <v>1.0520098032382654</v>
      </c>
      <c r="K5129" s="80">
        <v>3065.981071930898</v>
      </c>
      <c r="L5129" s="2">
        <v>510656.91846951807</v>
      </c>
      <c r="M5129" s="71">
        <v>3226.0542207781482</v>
      </c>
      <c r="N5129" s="29">
        <v>1.052209438053197</v>
      </c>
    </row>
    <row r="5130" spans="1:14" x14ac:dyDescent="0.3">
      <c r="A5130" s="3" t="s">
        <v>1183</v>
      </c>
      <c r="B5130" s="1" t="s">
        <v>8019</v>
      </c>
      <c r="C5130" s="75" t="s">
        <v>6361</v>
      </c>
      <c r="D5130" s="75" t="s">
        <v>6402</v>
      </c>
      <c r="E5130" s="75" t="s">
        <v>6505</v>
      </c>
      <c r="F5130" s="57">
        <v>0</v>
      </c>
      <c r="G5130" s="87">
        <v>6989.083333333333</v>
      </c>
      <c r="H5130" s="2">
        <v>922405.33396275842</v>
      </c>
      <c r="I5130" s="71">
        <v>5847.8792736580481</v>
      </c>
      <c r="J5130" s="29">
        <v>0.83671620364969868</v>
      </c>
      <c r="K5130" s="80">
        <v>7044.0871609598516</v>
      </c>
      <c r="L5130" s="2">
        <v>931933.54039962089</v>
      </c>
      <c r="M5130" s="71">
        <v>5887.4520695843275</v>
      </c>
      <c r="N5130" s="29">
        <v>0.83580057075586822</v>
      </c>
    </row>
    <row r="5131" spans="1:14" x14ac:dyDescent="0.3">
      <c r="A5131" s="3" t="s">
        <v>1182</v>
      </c>
      <c r="B5131" s="1" t="s">
        <v>8018</v>
      </c>
      <c r="C5131" s="75" t="s">
        <v>6361</v>
      </c>
      <c r="D5131" s="75" t="s">
        <v>6402</v>
      </c>
      <c r="E5131" s="75" t="s">
        <v>6505</v>
      </c>
      <c r="F5131" s="57">
        <v>0</v>
      </c>
      <c r="G5131" s="87">
        <v>3967.25</v>
      </c>
      <c r="H5131" s="2">
        <v>625928.57940022147</v>
      </c>
      <c r="I5131" s="71">
        <v>3968.2714653648841</v>
      </c>
      <c r="J5131" s="29">
        <v>1.0002574744129773</v>
      </c>
      <c r="K5131" s="80">
        <v>4008.3428135671438</v>
      </c>
      <c r="L5131" s="2">
        <v>636293.22885013896</v>
      </c>
      <c r="M5131" s="71">
        <v>4019.7564790401971</v>
      </c>
      <c r="N5131" s="29">
        <v>1.002847477375044</v>
      </c>
    </row>
    <row r="5132" spans="1:14" x14ac:dyDescent="0.3">
      <c r="A5132" s="3" t="s">
        <v>1181</v>
      </c>
      <c r="B5132" s="1" t="s">
        <v>8017</v>
      </c>
      <c r="C5132" s="75" t="s">
        <v>6361</v>
      </c>
      <c r="D5132" s="75" t="s">
        <v>6402</v>
      </c>
      <c r="E5132" s="75" t="s">
        <v>6505</v>
      </c>
      <c r="F5132" s="57">
        <v>0</v>
      </c>
      <c r="G5132" s="87">
        <v>1720.3333333333333</v>
      </c>
      <c r="H5132" s="2">
        <v>337839.48993015289</v>
      </c>
      <c r="I5132" s="71">
        <v>2141.8399029612651</v>
      </c>
      <c r="J5132" s="29">
        <v>1.2450144756604913</v>
      </c>
      <c r="K5132" s="80">
        <v>1735.0497734377841</v>
      </c>
      <c r="L5132" s="2">
        <v>342011.02844111249</v>
      </c>
      <c r="M5132" s="71">
        <v>2160.6407001435482</v>
      </c>
      <c r="N5132" s="29">
        <v>1.2452903272408771</v>
      </c>
    </row>
    <row r="5133" spans="1:14" x14ac:dyDescent="0.3">
      <c r="A5133" s="3" t="s">
        <v>1180</v>
      </c>
      <c r="B5133" s="1" t="s">
        <v>8016</v>
      </c>
      <c r="C5133" s="75" t="s">
        <v>6361</v>
      </c>
      <c r="D5133" s="75" t="s">
        <v>6402</v>
      </c>
      <c r="E5133" s="75" t="s">
        <v>6505</v>
      </c>
      <c r="F5133" s="57">
        <v>0</v>
      </c>
      <c r="G5133" s="87">
        <v>4002.2499999999991</v>
      </c>
      <c r="H5133" s="2">
        <v>669953.56128978718</v>
      </c>
      <c r="I5133" s="71">
        <v>4247.381710758973</v>
      </c>
      <c r="J5133" s="29">
        <v>1.0612484754223184</v>
      </c>
      <c r="K5133" s="80">
        <v>4035.10852462707</v>
      </c>
      <c r="L5133" s="2">
        <v>677458.16150656133</v>
      </c>
      <c r="M5133" s="71">
        <v>4279.814259403407</v>
      </c>
      <c r="N5133" s="29">
        <v>1.0606441520179319</v>
      </c>
    </row>
    <row r="5134" spans="1:14" x14ac:dyDescent="0.3">
      <c r="A5134" s="3" t="s">
        <v>1179</v>
      </c>
      <c r="B5134" s="1" t="s">
        <v>8015</v>
      </c>
      <c r="C5134" s="75" t="s">
        <v>6361</v>
      </c>
      <c r="D5134" s="75" t="s">
        <v>6402</v>
      </c>
      <c r="E5134" s="75" t="s">
        <v>6505</v>
      </c>
      <c r="F5134" s="57">
        <v>0</v>
      </c>
      <c r="G5134" s="87">
        <v>4131.4999999999982</v>
      </c>
      <c r="H5134" s="2">
        <v>666577.94458516443</v>
      </c>
      <c r="I5134" s="71">
        <v>4225.9809249699629</v>
      </c>
      <c r="J5134" s="29">
        <v>1.0228684315551166</v>
      </c>
      <c r="K5134" s="80">
        <v>4166.1158751373796</v>
      </c>
      <c r="L5134" s="2">
        <v>674116.59863972093</v>
      </c>
      <c r="M5134" s="71">
        <v>4258.7040725036086</v>
      </c>
      <c r="N5134" s="29">
        <v>1.022224105171625</v>
      </c>
    </row>
    <row r="5135" spans="1:14" x14ac:dyDescent="0.3">
      <c r="A5135" s="3" t="s">
        <v>1178</v>
      </c>
      <c r="B5135" s="1" t="s">
        <v>8014</v>
      </c>
      <c r="C5135" s="75" t="s">
        <v>6389</v>
      </c>
      <c r="D5135" s="75" t="s">
        <v>6402</v>
      </c>
      <c r="E5135" s="75" t="s">
        <v>6505</v>
      </c>
      <c r="F5135" s="57">
        <v>0</v>
      </c>
      <c r="G5135" s="87">
        <v>1644.3333333333333</v>
      </c>
      <c r="H5135" s="2">
        <v>248865.57625993094</v>
      </c>
      <c r="I5135" s="71">
        <v>1577.7617406928121</v>
      </c>
      <c r="J5135" s="29">
        <v>0.95951453924152375</v>
      </c>
      <c r="K5135" s="80">
        <v>1660.3353485416619</v>
      </c>
      <c r="L5135" s="2">
        <v>252013.46954694029</v>
      </c>
      <c r="M5135" s="71">
        <v>1592.084798462163</v>
      </c>
      <c r="N5135" s="29">
        <v>0.95889351501222597</v>
      </c>
    </row>
    <row r="5136" spans="1:14" x14ac:dyDescent="0.3">
      <c r="A5136" s="3" t="s">
        <v>1177</v>
      </c>
      <c r="B5136" s="1" t="s">
        <v>8013</v>
      </c>
      <c r="C5136" s="75" t="s">
        <v>6361</v>
      </c>
      <c r="D5136" s="75" t="s">
        <v>6402</v>
      </c>
      <c r="E5136" s="75" t="s">
        <v>6505</v>
      </c>
      <c r="F5136" s="57">
        <v>0</v>
      </c>
      <c r="G5136" s="87">
        <v>5515.4166666666679</v>
      </c>
      <c r="H5136" s="2">
        <v>1043066.8851184844</v>
      </c>
      <c r="I5136" s="71">
        <v>6612.8511988523669</v>
      </c>
      <c r="J5136" s="29">
        <v>1.1989758160644917</v>
      </c>
      <c r="K5136" s="80">
        <v>5564.6218462853067</v>
      </c>
      <c r="L5136" s="2">
        <v>1055909.4006622799</v>
      </c>
      <c r="M5136" s="71">
        <v>6670.6645020598244</v>
      </c>
      <c r="N5136" s="29">
        <v>1.198763309767916</v>
      </c>
    </row>
    <row r="5137" spans="1:14" x14ac:dyDescent="0.3">
      <c r="A5137" s="3" t="s">
        <v>1176</v>
      </c>
      <c r="B5137" s="1" t="s">
        <v>8012</v>
      </c>
      <c r="C5137" s="75" t="s">
        <v>6361</v>
      </c>
      <c r="D5137" s="75" t="s">
        <v>6402</v>
      </c>
      <c r="E5137" s="75" t="s">
        <v>6505</v>
      </c>
      <c r="F5137" s="57">
        <v>0</v>
      </c>
      <c r="G5137" s="87">
        <v>9149.2499999999982</v>
      </c>
      <c r="H5137" s="2">
        <v>1817184.4178333285</v>
      </c>
      <c r="I5137" s="71">
        <v>11520.613229553303</v>
      </c>
      <c r="J5137" s="29">
        <v>1.2591866250843844</v>
      </c>
      <c r="K5137" s="80">
        <v>9233.6425924013292</v>
      </c>
      <c r="L5137" s="2">
        <v>1841476.6796041781</v>
      </c>
      <c r="M5137" s="71">
        <v>11633.453694324509</v>
      </c>
      <c r="N5137" s="29">
        <v>1.259898634575489</v>
      </c>
    </row>
    <row r="5138" spans="1:14" x14ac:dyDescent="0.3">
      <c r="A5138" s="3" t="s">
        <v>1175</v>
      </c>
      <c r="B5138" s="1" t="s">
        <v>7970</v>
      </c>
      <c r="C5138" s="75" t="s">
        <v>6361</v>
      </c>
      <c r="D5138" s="75" t="s">
        <v>6402</v>
      </c>
      <c r="E5138" s="75" t="s">
        <v>6505</v>
      </c>
      <c r="F5138" s="57">
        <v>0</v>
      </c>
      <c r="G5138" s="87">
        <v>3215.5833333333335</v>
      </c>
      <c r="H5138" s="2">
        <v>513159.73027261096</v>
      </c>
      <c r="I5138" s="71">
        <v>3253.3378117459101</v>
      </c>
      <c r="J5138" s="29">
        <v>1.0117410978036883</v>
      </c>
      <c r="K5138" s="80">
        <v>3244.1508439026711</v>
      </c>
      <c r="L5138" s="2">
        <v>519452.11236054561</v>
      </c>
      <c r="M5138" s="71">
        <v>3281.617498878345</v>
      </c>
      <c r="N5138" s="29">
        <v>1.0115489867082139</v>
      </c>
    </row>
    <row r="5139" spans="1:14" x14ac:dyDescent="0.3">
      <c r="A5139" s="3" t="s">
        <v>1174</v>
      </c>
      <c r="B5139" s="1" t="s">
        <v>13046</v>
      </c>
      <c r="C5139" s="75" t="s">
        <v>6361</v>
      </c>
      <c r="D5139" s="75" t="s">
        <v>6402</v>
      </c>
      <c r="E5139" s="75" t="s">
        <v>6505</v>
      </c>
      <c r="F5139" s="57">
        <v>0</v>
      </c>
      <c r="G5139" s="87">
        <v>3332.1666666666661</v>
      </c>
      <c r="H5139" s="2">
        <v>470133.7171243031</v>
      </c>
      <c r="I5139" s="71">
        <v>2980.5608434719097</v>
      </c>
      <c r="J5139" s="29">
        <v>0.89448132150409954</v>
      </c>
      <c r="K5139" s="80">
        <v>3359.129429032419</v>
      </c>
      <c r="L5139" s="2">
        <v>475264.55384567211</v>
      </c>
      <c r="M5139" s="71">
        <v>3002.4644031364369</v>
      </c>
      <c r="N5139" s="29">
        <v>0.8938221841607582</v>
      </c>
    </row>
    <row r="5140" spans="1:14" x14ac:dyDescent="0.3">
      <c r="A5140" s="3" t="s">
        <v>1173</v>
      </c>
      <c r="B5140" s="1" t="s">
        <v>8010</v>
      </c>
      <c r="C5140" s="75" t="s">
        <v>6361</v>
      </c>
      <c r="D5140" s="75" t="s">
        <v>6402</v>
      </c>
      <c r="E5140" s="75" t="s">
        <v>6505</v>
      </c>
      <c r="F5140" s="57">
        <v>0</v>
      </c>
      <c r="G5140" s="87">
        <v>5132.25</v>
      </c>
      <c r="H5140" s="2">
        <v>813769.54247983301</v>
      </c>
      <c r="I5140" s="71">
        <v>5159.1484413447051</v>
      </c>
      <c r="J5140" s="29">
        <v>1.0052410621744274</v>
      </c>
      <c r="K5140" s="80">
        <v>5173.2233444880212</v>
      </c>
      <c r="L5140" s="2">
        <v>822485.31802479329</v>
      </c>
      <c r="M5140" s="71">
        <v>5196.0173959737049</v>
      </c>
      <c r="N5140" s="29">
        <v>1.004406160331347</v>
      </c>
    </row>
    <row r="5141" spans="1:14" x14ac:dyDescent="0.3">
      <c r="A5141" s="3" t="s">
        <v>1172</v>
      </c>
      <c r="B5141" s="1" t="s">
        <v>8009</v>
      </c>
      <c r="C5141" s="75" t="s">
        <v>6361</v>
      </c>
      <c r="D5141" s="75" t="s">
        <v>6402</v>
      </c>
      <c r="E5141" s="75" t="s">
        <v>6489</v>
      </c>
      <c r="F5141" s="57">
        <v>0</v>
      </c>
      <c r="G5141" s="87">
        <v>3430.3333333333326</v>
      </c>
      <c r="H5141" s="2">
        <v>552292.40781847655</v>
      </c>
      <c r="I5141" s="71">
        <v>3501.4317521398525</v>
      </c>
      <c r="J5141" s="29">
        <v>1.0207263877581927</v>
      </c>
      <c r="K5141" s="80">
        <v>3458.3895461673228</v>
      </c>
      <c r="L5141" s="2">
        <v>557892.43639107374</v>
      </c>
      <c r="M5141" s="71">
        <v>3524.462675554762</v>
      </c>
      <c r="N5141" s="29">
        <v>1.019105172654903</v>
      </c>
    </row>
    <row r="5142" spans="1:14" x14ac:dyDescent="0.3">
      <c r="A5142" s="3" t="s">
        <v>1171</v>
      </c>
      <c r="B5142" s="1" t="s">
        <v>8008</v>
      </c>
      <c r="C5142" s="75" t="s">
        <v>6361</v>
      </c>
      <c r="D5142" s="75" t="s">
        <v>6402</v>
      </c>
      <c r="E5142" s="75" t="s">
        <v>6489</v>
      </c>
      <c r="F5142" s="57">
        <v>0</v>
      </c>
      <c r="G5142" s="87">
        <v>2890.7499999999995</v>
      </c>
      <c r="H5142" s="2">
        <v>541184.31402365363</v>
      </c>
      <c r="I5142" s="71">
        <v>3431.0084912578668</v>
      </c>
      <c r="J5142" s="29">
        <v>1.1868921529907004</v>
      </c>
      <c r="K5142" s="80">
        <v>2918.0051448500822</v>
      </c>
      <c r="L5142" s="2">
        <v>548604.93212907505</v>
      </c>
      <c r="M5142" s="71">
        <v>3465.7892467981042</v>
      </c>
      <c r="N5142" s="29">
        <v>1.1877255435669101</v>
      </c>
    </row>
    <row r="5143" spans="1:14" x14ac:dyDescent="0.3">
      <c r="A5143" s="3" t="s">
        <v>1170</v>
      </c>
      <c r="B5143" s="1" t="s">
        <v>8007</v>
      </c>
      <c r="C5143" s="75" t="s">
        <v>6361</v>
      </c>
      <c r="D5143" s="75" t="s">
        <v>6402</v>
      </c>
      <c r="E5143" s="75" t="s">
        <v>6489</v>
      </c>
      <c r="F5143" s="57">
        <v>0</v>
      </c>
      <c r="G5143" s="87">
        <v>4669.1666666666652</v>
      </c>
      <c r="H5143" s="2">
        <v>804322.51167265582</v>
      </c>
      <c r="I5143" s="71">
        <v>5099.256012690199</v>
      </c>
      <c r="J5143" s="29">
        <v>1.0921126566532644</v>
      </c>
      <c r="K5143" s="80">
        <v>4711.6127382208033</v>
      </c>
      <c r="L5143" s="2">
        <v>814527.31249137106</v>
      </c>
      <c r="M5143" s="71">
        <v>5145.7430211213741</v>
      </c>
      <c r="N5143" s="29">
        <v>1.092140485014587</v>
      </c>
    </row>
    <row r="5144" spans="1:14" x14ac:dyDescent="0.3">
      <c r="A5144" s="3" t="s">
        <v>1169</v>
      </c>
      <c r="B5144" s="1" t="s">
        <v>8006</v>
      </c>
      <c r="C5144" s="75" t="s">
        <v>6361</v>
      </c>
      <c r="D5144" s="75" t="s">
        <v>6402</v>
      </c>
      <c r="E5144" s="75" t="s">
        <v>6489</v>
      </c>
      <c r="F5144" s="57">
        <v>0</v>
      </c>
      <c r="G5144" s="87">
        <v>6424.8333333333339</v>
      </c>
      <c r="H5144" s="2">
        <v>992487.98315525067</v>
      </c>
      <c r="I5144" s="71">
        <v>6292.190311946526</v>
      </c>
      <c r="J5144" s="29">
        <v>0.97935463622089169</v>
      </c>
      <c r="K5144" s="80">
        <v>6480.1380934281724</v>
      </c>
      <c r="L5144" s="2">
        <v>1004233.443094056</v>
      </c>
      <c r="M5144" s="71">
        <v>6344.2037512188044</v>
      </c>
      <c r="N5144" s="29">
        <v>0.97902292509055844</v>
      </c>
    </row>
    <row r="5145" spans="1:14" x14ac:dyDescent="0.3">
      <c r="A5145" s="3" t="s">
        <v>1168</v>
      </c>
      <c r="B5145" s="1" t="s">
        <v>8005</v>
      </c>
      <c r="C5145" s="75" t="s">
        <v>6361</v>
      </c>
      <c r="D5145" s="75" t="s">
        <v>6402</v>
      </c>
      <c r="E5145" s="75" t="s">
        <v>6489</v>
      </c>
      <c r="F5145" s="57">
        <v>0</v>
      </c>
      <c r="G5145" s="87">
        <v>12821.58333333333</v>
      </c>
      <c r="H5145" s="2">
        <v>2245492.1024330459</v>
      </c>
      <c r="I5145" s="71">
        <v>14236.004760041005</v>
      </c>
      <c r="J5145" s="29">
        <v>1.1103156599255948</v>
      </c>
      <c r="K5145" s="80">
        <v>12944.37754486638</v>
      </c>
      <c r="L5145" s="2">
        <v>2276861.281921681</v>
      </c>
      <c r="M5145" s="71">
        <v>14383.978132880689</v>
      </c>
      <c r="N5145" s="29">
        <v>1.111214354110464</v>
      </c>
    </row>
    <row r="5146" spans="1:14" x14ac:dyDescent="0.3">
      <c r="A5146" s="3" t="s">
        <v>1167</v>
      </c>
      <c r="B5146" s="1" t="s">
        <v>8004</v>
      </c>
      <c r="C5146" s="75" t="s">
        <v>6361</v>
      </c>
      <c r="D5146" s="75" t="s">
        <v>6402</v>
      </c>
      <c r="E5146" s="75" t="s">
        <v>6489</v>
      </c>
      <c r="F5146" s="57">
        <v>0</v>
      </c>
      <c r="G5146" s="87">
        <v>13492.416666666668</v>
      </c>
      <c r="H5146" s="2">
        <v>2506800.4111162825</v>
      </c>
      <c r="I5146" s="71">
        <v>15892.65112375884</v>
      </c>
      <c r="J5146" s="29">
        <v>1.1778950736840204</v>
      </c>
      <c r="K5146" s="80">
        <v>13612.93670118694</v>
      </c>
      <c r="L5146" s="2">
        <v>2538979.1052933838</v>
      </c>
      <c r="M5146" s="71">
        <v>16039.89677384186</v>
      </c>
      <c r="N5146" s="29">
        <v>1.178283358391236</v>
      </c>
    </row>
    <row r="5147" spans="1:14" x14ac:dyDescent="0.3">
      <c r="A5147" s="3" t="s">
        <v>1166</v>
      </c>
      <c r="B5147" s="1" t="s">
        <v>8003</v>
      </c>
      <c r="C5147" s="75" t="s">
        <v>6361</v>
      </c>
      <c r="D5147" s="75" t="s">
        <v>6402</v>
      </c>
      <c r="E5147" s="75" t="s">
        <v>6489</v>
      </c>
      <c r="F5147" s="57">
        <v>0</v>
      </c>
      <c r="G5147" s="87">
        <v>11540</v>
      </c>
      <c r="H5147" s="2">
        <v>1951798.1089633303</v>
      </c>
      <c r="I5147" s="71">
        <v>12374.039142571199</v>
      </c>
      <c r="J5147" s="29">
        <v>1.0722737558553899</v>
      </c>
      <c r="K5147" s="80">
        <v>11655.62658476087</v>
      </c>
      <c r="L5147" s="2">
        <v>1980446.5724634801</v>
      </c>
      <c r="M5147" s="71">
        <v>12511.390315184381</v>
      </c>
      <c r="N5147" s="29">
        <v>1.0734206543252141</v>
      </c>
    </row>
    <row r="5148" spans="1:14" x14ac:dyDescent="0.3">
      <c r="A5148" s="3" t="s">
        <v>1165</v>
      </c>
      <c r="B5148" s="1" t="s">
        <v>13047</v>
      </c>
      <c r="C5148" s="75" t="s">
        <v>6361</v>
      </c>
      <c r="D5148" s="75" t="s">
        <v>6402</v>
      </c>
      <c r="E5148" s="75" t="s">
        <v>6489</v>
      </c>
      <c r="F5148" s="57">
        <v>0</v>
      </c>
      <c r="G5148" s="87">
        <v>29324.750000000007</v>
      </c>
      <c r="H5148" s="2">
        <v>4976067.3064314527</v>
      </c>
      <c r="I5148" s="71">
        <v>31547.346696916211</v>
      </c>
      <c r="J5148" s="29">
        <v>1.0757925198651721</v>
      </c>
      <c r="K5148" s="80">
        <v>29598.934185414018</v>
      </c>
      <c r="L5148" s="2">
        <v>5045109.7364244498</v>
      </c>
      <c r="M5148" s="71">
        <v>31872.27465410822</v>
      </c>
      <c r="N5148" s="29">
        <v>1.076804808391191</v>
      </c>
    </row>
    <row r="5149" spans="1:14" x14ac:dyDescent="0.3">
      <c r="A5149" s="3" t="s">
        <v>1164</v>
      </c>
      <c r="B5149" s="1" t="s">
        <v>8002</v>
      </c>
      <c r="C5149" s="75" t="s">
        <v>6361</v>
      </c>
      <c r="D5149" s="75" t="s">
        <v>6402</v>
      </c>
      <c r="E5149" s="75" t="s">
        <v>6489</v>
      </c>
      <c r="F5149" s="57">
        <v>0</v>
      </c>
      <c r="G5149" s="87">
        <v>11636.333333333332</v>
      </c>
      <c r="H5149" s="2">
        <v>1623160.4963184996</v>
      </c>
      <c r="I5149" s="71">
        <v>10290.537440262351</v>
      </c>
      <c r="J5149" s="29">
        <v>0.88434536425526533</v>
      </c>
      <c r="K5149" s="80">
        <v>11738.330663711189</v>
      </c>
      <c r="L5149" s="2">
        <v>1643175.634153842</v>
      </c>
      <c r="M5149" s="71">
        <v>10380.69494080151</v>
      </c>
      <c r="N5149" s="29">
        <v>0.88434166988439111</v>
      </c>
    </row>
    <row r="5150" spans="1:14" x14ac:dyDescent="0.3">
      <c r="A5150" s="3" t="s">
        <v>1163</v>
      </c>
      <c r="B5150" s="1" t="s">
        <v>8001</v>
      </c>
      <c r="C5150" s="75" t="s">
        <v>6361</v>
      </c>
      <c r="D5150" s="75" t="s">
        <v>6402</v>
      </c>
      <c r="E5150" s="75" t="s">
        <v>6489</v>
      </c>
      <c r="F5150" s="57">
        <v>0</v>
      </c>
      <c r="G5150" s="87">
        <v>7187.9166666666661</v>
      </c>
      <c r="H5150" s="2">
        <v>1166948.1368980408</v>
      </c>
      <c r="I5150" s="71">
        <v>7398.2354307108208</v>
      </c>
      <c r="J5150" s="29">
        <v>1.0292600448499201</v>
      </c>
      <c r="K5150" s="80">
        <v>7247.4716703638614</v>
      </c>
      <c r="L5150" s="2">
        <v>1180068.158214065</v>
      </c>
      <c r="M5150" s="71">
        <v>7455.0323806875531</v>
      </c>
      <c r="N5150" s="29">
        <v>1.0286390509358521</v>
      </c>
    </row>
    <row r="5151" spans="1:14" x14ac:dyDescent="0.3">
      <c r="A5151" s="3" t="s">
        <v>1162</v>
      </c>
      <c r="B5151" s="1" t="s">
        <v>8000</v>
      </c>
      <c r="C5151" s="75" t="s">
        <v>6361</v>
      </c>
      <c r="D5151" s="75" t="s">
        <v>6402</v>
      </c>
      <c r="E5151" s="75" t="s">
        <v>6489</v>
      </c>
      <c r="F5151" s="57">
        <v>0</v>
      </c>
      <c r="G5151" s="87">
        <v>4233</v>
      </c>
      <c r="H5151" s="2">
        <v>629467.41339429212</v>
      </c>
      <c r="I5151" s="71">
        <v>3990.7070185917237</v>
      </c>
      <c r="J5151" s="29">
        <v>0.94276093044926146</v>
      </c>
      <c r="K5151" s="80">
        <v>4266.6392076343682</v>
      </c>
      <c r="L5151" s="2">
        <v>636091.44528072455</v>
      </c>
      <c r="M5151" s="71">
        <v>4018.4817195838009</v>
      </c>
      <c r="N5151" s="29">
        <v>0.94183771442250497</v>
      </c>
    </row>
    <row r="5152" spans="1:14" x14ac:dyDescent="0.3">
      <c r="A5152" s="3" t="s">
        <v>1161</v>
      </c>
      <c r="B5152" s="1" t="s">
        <v>7999</v>
      </c>
      <c r="C5152" s="75" t="s">
        <v>6361</v>
      </c>
      <c r="D5152" s="75" t="s">
        <v>6402</v>
      </c>
      <c r="E5152" s="75" t="s">
        <v>6489</v>
      </c>
      <c r="F5152" s="57">
        <v>0</v>
      </c>
      <c r="G5152" s="87">
        <v>22540.083333333328</v>
      </c>
      <c r="H5152" s="2">
        <v>2806608.5784416194</v>
      </c>
      <c r="I5152" s="71">
        <v>17793.379473022731</v>
      </c>
      <c r="J5152" s="29">
        <v>0.78941054520011689</v>
      </c>
      <c r="K5152" s="80">
        <v>22727.40253178636</v>
      </c>
      <c r="L5152" s="2">
        <v>2836979.0941892192</v>
      </c>
      <c r="M5152" s="71">
        <v>17922.49952962267</v>
      </c>
      <c r="N5152" s="29">
        <v>0.7885854753774173</v>
      </c>
    </row>
    <row r="5153" spans="1:14" x14ac:dyDescent="0.3">
      <c r="A5153" s="3" t="s">
        <v>1160</v>
      </c>
      <c r="B5153" s="1" t="s">
        <v>7998</v>
      </c>
      <c r="C5153" s="75" t="s">
        <v>6361</v>
      </c>
      <c r="D5153" s="75" t="s">
        <v>6402</v>
      </c>
      <c r="E5153" s="75" t="s">
        <v>6489</v>
      </c>
      <c r="F5153" s="57">
        <v>0</v>
      </c>
      <c r="G5153" s="87">
        <v>6417.75</v>
      </c>
      <c r="H5153" s="2">
        <v>1284144.6540126801</v>
      </c>
      <c r="I5153" s="71">
        <v>8141.2396807353343</v>
      </c>
      <c r="J5153" s="29">
        <v>1.2685504547131525</v>
      </c>
      <c r="K5153" s="80">
        <v>6472.4788393313675</v>
      </c>
      <c r="L5153" s="2">
        <v>1299665.8715773961</v>
      </c>
      <c r="M5153" s="71">
        <v>8210.5860489851439</v>
      </c>
      <c r="N5153" s="29">
        <v>1.268538106156764</v>
      </c>
    </row>
    <row r="5154" spans="1:14" x14ac:dyDescent="0.3">
      <c r="A5154" s="3" t="s">
        <v>1159</v>
      </c>
      <c r="B5154" s="1" t="s">
        <v>7997</v>
      </c>
      <c r="C5154" s="75" t="s">
        <v>6361</v>
      </c>
      <c r="D5154" s="75" t="s">
        <v>6402</v>
      </c>
      <c r="E5154" s="75" t="s">
        <v>6489</v>
      </c>
      <c r="F5154" s="57">
        <v>0</v>
      </c>
      <c r="G5154" s="87">
        <v>4215.916666666667</v>
      </c>
      <c r="H5154" s="2">
        <v>713964.60155105591</v>
      </c>
      <c r="I5154" s="71">
        <v>4526.4035688073291</v>
      </c>
      <c r="J5154" s="29">
        <v>1.0736463565789951</v>
      </c>
      <c r="K5154" s="80">
        <v>4250.3828550695916</v>
      </c>
      <c r="L5154" s="2">
        <v>722058.19501521857</v>
      </c>
      <c r="M5154" s="71">
        <v>4561.5731490678754</v>
      </c>
      <c r="N5154" s="29">
        <v>1.07321465021136</v>
      </c>
    </row>
    <row r="5155" spans="1:14" x14ac:dyDescent="0.3">
      <c r="A5155" s="3" t="s">
        <v>1158</v>
      </c>
      <c r="B5155" s="1" t="s">
        <v>7996</v>
      </c>
      <c r="C5155" s="75" t="s">
        <v>6361</v>
      </c>
      <c r="D5155" s="75" t="s">
        <v>6402</v>
      </c>
      <c r="E5155" s="75" t="s">
        <v>6489</v>
      </c>
      <c r="F5155" s="57">
        <v>0</v>
      </c>
      <c r="G5155" s="87">
        <v>4698.9999999999991</v>
      </c>
      <c r="H5155" s="2">
        <v>925764.90110333753</v>
      </c>
      <c r="I5155" s="71">
        <v>5869.1783081784279</v>
      </c>
      <c r="J5155" s="29">
        <v>1.2490270926108595</v>
      </c>
      <c r="K5155" s="80">
        <v>4740.2183106944858</v>
      </c>
      <c r="L5155" s="2">
        <v>936774.12368194014</v>
      </c>
      <c r="M5155" s="71">
        <v>5918.0322567200601</v>
      </c>
      <c r="N5155" s="29">
        <v>1.24847251093231</v>
      </c>
    </row>
    <row r="5156" spans="1:14" x14ac:dyDescent="0.3">
      <c r="A5156" s="3" t="s">
        <v>1157</v>
      </c>
      <c r="B5156" s="1" t="s">
        <v>7995</v>
      </c>
      <c r="C5156" s="75" t="s">
        <v>6361</v>
      </c>
      <c r="D5156" s="75" t="s">
        <v>6402</v>
      </c>
      <c r="E5156" s="75" t="s">
        <v>6489</v>
      </c>
      <c r="F5156" s="57">
        <v>0</v>
      </c>
      <c r="G5156" s="87">
        <v>9388.1666666666679</v>
      </c>
      <c r="H5156" s="2">
        <v>1136821.1703332264</v>
      </c>
      <c r="I5156" s="71">
        <v>7207.2360328694376</v>
      </c>
      <c r="J5156" s="29">
        <v>0.76769366040967568</v>
      </c>
      <c r="K5156" s="80">
        <v>9466.5636946089598</v>
      </c>
      <c r="L5156" s="2">
        <v>1148551.628558147</v>
      </c>
      <c r="M5156" s="71">
        <v>7255.9279921178604</v>
      </c>
      <c r="N5156" s="29">
        <v>0.76647960402463489</v>
      </c>
    </row>
    <row r="5157" spans="1:14" x14ac:dyDescent="0.3">
      <c r="A5157" s="3" t="s">
        <v>1156</v>
      </c>
      <c r="B5157" s="1" t="s">
        <v>7994</v>
      </c>
      <c r="C5157" s="75" t="s">
        <v>6361</v>
      </c>
      <c r="D5157" s="75" t="s">
        <v>6402</v>
      </c>
      <c r="E5157" s="75" t="s">
        <v>6489</v>
      </c>
      <c r="F5157" s="57">
        <v>0</v>
      </c>
      <c r="G5157" s="87">
        <v>5675.5000000000009</v>
      </c>
      <c r="H5157" s="2">
        <v>1004720.866168658</v>
      </c>
      <c r="I5157" s="71">
        <v>6369.7445285118829</v>
      </c>
      <c r="J5157" s="29">
        <v>1.1223230602611016</v>
      </c>
      <c r="K5157" s="80">
        <v>5727.6889954475992</v>
      </c>
      <c r="L5157" s="2">
        <v>1017905.104884474</v>
      </c>
      <c r="M5157" s="71">
        <v>6430.573916057102</v>
      </c>
      <c r="N5157" s="29">
        <v>1.122717019232043</v>
      </c>
    </row>
    <row r="5158" spans="1:14" x14ac:dyDescent="0.3">
      <c r="A5158" s="3" t="s">
        <v>1155</v>
      </c>
      <c r="B5158" s="1" t="s">
        <v>7993</v>
      </c>
      <c r="C5158" s="75" t="s">
        <v>6361</v>
      </c>
      <c r="D5158" s="75" t="s">
        <v>6402</v>
      </c>
      <c r="E5158" s="75" t="s">
        <v>6489</v>
      </c>
      <c r="F5158" s="57">
        <v>0</v>
      </c>
      <c r="G5158" s="87">
        <v>6945.25</v>
      </c>
      <c r="H5158" s="2">
        <v>1253382.5790217719</v>
      </c>
      <c r="I5158" s="71">
        <v>7946.2138128978122</v>
      </c>
      <c r="J5158" s="29">
        <v>1.144122070897061</v>
      </c>
      <c r="K5158" s="80">
        <v>7005.8317068884962</v>
      </c>
      <c r="L5158" s="2">
        <v>1268883.8247728541</v>
      </c>
      <c r="M5158" s="71">
        <v>8016.1217258235056</v>
      </c>
      <c r="N5158" s="29">
        <v>1.144207006563067</v>
      </c>
    </row>
    <row r="5159" spans="1:14" x14ac:dyDescent="0.3">
      <c r="A5159" s="3" t="s">
        <v>1154</v>
      </c>
      <c r="B5159" s="1" t="s">
        <v>7992</v>
      </c>
      <c r="C5159" s="75" t="s">
        <v>6361</v>
      </c>
      <c r="D5159" s="75" t="s">
        <v>6402</v>
      </c>
      <c r="E5159" s="75" t="s">
        <v>6489</v>
      </c>
      <c r="F5159" s="57">
        <v>0</v>
      </c>
      <c r="G5159" s="87">
        <v>12002.250000000002</v>
      </c>
      <c r="H5159" s="2">
        <v>1770918.4231904349</v>
      </c>
      <c r="I5159" s="71">
        <v>11227.295377644312</v>
      </c>
      <c r="J5159" s="29">
        <v>0.93543255453305085</v>
      </c>
      <c r="K5159" s="80">
        <v>12099.074162180021</v>
      </c>
      <c r="L5159" s="2">
        <v>1790248.346350308</v>
      </c>
      <c r="M5159" s="71">
        <v>11309.82079180282</v>
      </c>
      <c r="N5159" s="29">
        <v>0.93476745742708978</v>
      </c>
    </row>
    <row r="5160" spans="1:14" x14ac:dyDescent="0.3">
      <c r="A5160" s="3" t="s">
        <v>1153</v>
      </c>
      <c r="B5160" s="1" t="s">
        <v>7991</v>
      </c>
      <c r="C5160" s="75" t="s">
        <v>6361</v>
      </c>
      <c r="D5160" s="75" t="s">
        <v>6402</v>
      </c>
      <c r="E5160" s="75" t="s">
        <v>6489</v>
      </c>
      <c r="F5160" s="57">
        <v>0</v>
      </c>
      <c r="G5160" s="87">
        <v>4648.666666666667</v>
      </c>
      <c r="H5160" s="2">
        <v>670768.13920720422</v>
      </c>
      <c r="I5160" s="71">
        <v>4252.5459841479596</v>
      </c>
      <c r="J5160" s="29">
        <v>0.91478832299181689</v>
      </c>
      <c r="K5160" s="80">
        <v>4686.6250192705538</v>
      </c>
      <c r="L5160" s="2">
        <v>678298.36090422818</v>
      </c>
      <c r="M5160" s="71">
        <v>4285.1221847738534</v>
      </c>
      <c r="N5160" s="29">
        <v>0.91433007060607718</v>
      </c>
    </row>
    <row r="5161" spans="1:14" x14ac:dyDescent="0.3">
      <c r="A5161" s="3" t="s">
        <v>1152</v>
      </c>
      <c r="B5161" s="1" t="s">
        <v>7989</v>
      </c>
      <c r="C5161" s="75" t="s">
        <v>6361</v>
      </c>
      <c r="D5161" s="75" t="s">
        <v>6402</v>
      </c>
      <c r="E5161" s="75" t="s">
        <v>6489</v>
      </c>
      <c r="F5161" s="57">
        <v>0</v>
      </c>
      <c r="G5161" s="87">
        <v>7155.4166666666679</v>
      </c>
      <c r="H5161" s="2">
        <v>1259198.4323536556</v>
      </c>
      <c r="I5161" s="71">
        <v>7983.0852477279259</v>
      </c>
      <c r="J5161" s="29">
        <v>1.1156702145546509</v>
      </c>
      <c r="K5161" s="80">
        <v>7223.0520236285274</v>
      </c>
      <c r="L5161" s="2">
        <v>1276449.6077801371</v>
      </c>
      <c r="M5161" s="71">
        <v>8063.918250890255</v>
      </c>
      <c r="N5161" s="29">
        <v>1.1164142559836241</v>
      </c>
    </row>
    <row r="5162" spans="1:14" x14ac:dyDescent="0.3">
      <c r="A5162" s="3" t="s">
        <v>1151</v>
      </c>
      <c r="B5162" s="1" t="s">
        <v>7988</v>
      </c>
      <c r="C5162" s="75" t="s">
        <v>6361</v>
      </c>
      <c r="D5162" s="75" t="s">
        <v>6402</v>
      </c>
      <c r="E5162" s="75" t="s">
        <v>6489</v>
      </c>
      <c r="F5162" s="57">
        <v>0</v>
      </c>
      <c r="G5162" s="87">
        <v>17819.833333333336</v>
      </c>
      <c r="H5162" s="2">
        <v>2341319.9952027001</v>
      </c>
      <c r="I5162" s="71">
        <v>14843.535882566597</v>
      </c>
      <c r="J5162" s="29">
        <v>0.83297837891674609</v>
      </c>
      <c r="K5162" s="80">
        <v>17964.802376501721</v>
      </c>
      <c r="L5162" s="2">
        <v>2367326.486583448</v>
      </c>
      <c r="M5162" s="71">
        <v>14955.488367594309</v>
      </c>
      <c r="N5162" s="29">
        <v>0.83248833213753315</v>
      </c>
    </row>
    <row r="5163" spans="1:14" x14ac:dyDescent="0.3">
      <c r="A5163" s="3" t="s">
        <v>1150</v>
      </c>
      <c r="B5163" s="1" t="s">
        <v>7987</v>
      </c>
      <c r="C5163" s="75" t="s">
        <v>6361</v>
      </c>
      <c r="D5163" s="75" t="s">
        <v>6402</v>
      </c>
      <c r="E5163" s="75" t="s">
        <v>6489</v>
      </c>
      <c r="F5163" s="57">
        <v>0</v>
      </c>
      <c r="G5163" s="87">
        <v>6015.5</v>
      </c>
      <c r="H5163" s="2">
        <v>961295.98031298316</v>
      </c>
      <c r="I5163" s="71">
        <v>6094.4387810208127</v>
      </c>
      <c r="J5163" s="29">
        <v>1.0131225635476373</v>
      </c>
      <c r="K5163" s="80">
        <v>6069.1439361558769</v>
      </c>
      <c r="L5163" s="2">
        <v>972887.93104104779</v>
      </c>
      <c r="M5163" s="71">
        <v>6146.1797593689889</v>
      </c>
      <c r="N5163" s="29">
        <v>1.012693029531593</v>
      </c>
    </row>
    <row r="5164" spans="1:14" x14ac:dyDescent="0.3">
      <c r="A5164" s="3" t="s">
        <v>1149</v>
      </c>
      <c r="B5164" s="1" t="s">
        <v>7986</v>
      </c>
      <c r="C5164" s="75" t="s">
        <v>6361</v>
      </c>
      <c r="D5164" s="75" t="s">
        <v>6402</v>
      </c>
      <c r="E5164" s="75" t="s">
        <v>6489</v>
      </c>
      <c r="F5164" s="57">
        <v>0</v>
      </c>
      <c r="G5164" s="87">
        <v>38763.333333333336</v>
      </c>
      <c r="H5164" s="2">
        <v>6349155.2600777941</v>
      </c>
      <c r="I5164" s="71">
        <v>40252.470452588437</v>
      </c>
      <c r="J5164" s="29">
        <v>1.0384161265608849</v>
      </c>
      <c r="K5164" s="80">
        <v>39099.787447767747</v>
      </c>
      <c r="L5164" s="2">
        <v>6425769.8638306437</v>
      </c>
      <c r="M5164" s="71">
        <v>40594.538605467409</v>
      </c>
      <c r="N5164" s="29">
        <v>1.038229137682563</v>
      </c>
    </row>
    <row r="5165" spans="1:14" x14ac:dyDescent="0.3">
      <c r="A5165" s="3" t="s">
        <v>1148</v>
      </c>
      <c r="B5165" s="1" t="s">
        <v>7985</v>
      </c>
      <c r="C5165" s="75" t="s">
        <v>6361</v>
      </c>
      <c r="D5165" s="75" t="s">
        <v>6402</v>
      </c>
      <c r="E5165" s="75" t="s">
        <v>6489</v>
      </c>
      <c r="F5165" s="57">
        <v>0</v>
      </c>
      <c r="G5165" s="87">
        <v>3946.3333333333335</v>
      </c>
      <c r="H5165" s="2">
        <v>732100.30914338434</v>
      </c>
      <c r="I5165" s="71">
        <v>4641.3806018288906</v>
      </c>
      <c r="J5165" s="29">
        <v>1.176124825195259</v>
      </c>
      <c r="K5165" s="80">
        <v>3980.788228305837</v>
      </c>
      <c r="L5165" s="2">
        <v>740415.95705619128</v>
      </c>
      <c r="M5165" s="71">
        <v>4677.5475607997632</v>
      </c>
      <c r="N5165" s="29">
        <v>1.175030494598919</v>
      </c>
    </row>
    <row r="5166" spans="1:14" x14ac:dyDescent="0.3">
      <c r="A5166" s="3" t="s">
        <v>1147</v>
      </c>
      <c r="B5166" s="1" t="s">
        <v>7984</v>
      </c>
      <c r="C5166" s="75" t="s">
        <v>6361</v>
      </c>
      <c r="D5166" s="75" t="s">
        <v>6402</v>
      </c>
      <c r="E5166" s="75" t="s">
        <v>6489</v>
      </c>
      <c r="F5166" s="57">
        <v>0</v>
      </c>
      <c r="G5166" s="87">
        <v>4101.5833333333321</v>
      </c>
      <c r="H5166" s="2">
        <v>598425.80633163441</v>
      </c>
      <c r="I5166" s="71">
        <v>3793.9089691020376</v>
      </c>
      <c r="J5166" s="29">
        <v>0.92498644078962322</v>
      </c>
      <c r="K5166" s="80">
        <v>4135.8723339570188</v>
      </c>
      <c r="L5166" s="2">
        <v>605210.08719605615</v>
      </c>
      <c r="M5166" s="71">
        <v>3823.3900014670849</v>
      </c>
      <c r="N5166" s="29">
        <v>0.92444584666592833</v>
      </c>
    </row>
    <row r="5167" spans="1:14" x14ac:dyDescent="0.3">
      <c r="A5167" s="3" t="s">
        <v>1146</v>
      </c>
      <c r="B5167" s="1" t="s">
        <v>7983</v>
      </c>
      <c r="C5167" s="75" t="s">
        <v>6361</v>
      </c>
      <c r="D5167" s="75" t="s">
        <v>6402</v>
      </c>
      <c r="E5167" s="75" t="s">
        <v>6489</v>
      </c>
      <c r="F5167" s="57">
        <v>0</v>
      </c>
      <c r="G5167" s="87">
        <v>5811.7500000000009</v>
      </c>
      <c r="H5167" s="2">
        <v>1069360.1291144688</v>
      </c>
      <c r="I5167" s="71">
        <v>6779.5455044249311</v>
      </c>
      <c r="J5167" s="29">
        <v>1.1665239393340956</v>
      </c>
      <c r="K5167" s="80">
        <v>5859.9600225168779</v>
      </c>
      <c r="L5167" s="2">
        <v>1081685.231524277</v>
      </c>
      <c r="M5167" s="71">
        <v>6833.5022605212798</v>
      </c>
      <c r="N5167" s="29">
        <v>1.166134621100412</v>
      </c>
    </row>
    <row r="5168" spans="1:14" x14ac:dyDescent="0.3">
      <c r="A5168" s="3" t="s">
        <v>1145</v>
      </c>
      <c r="B5168" s="1" t="s">
        <v>7982</v>
      </c>
      <c r="C5168" s="75" t="s">
        <v>6361</v>
      </c>
      <c r="D5168" s="75" t="s">
        <v>6402</v>
      </c>
      <c r="E5168" s="75" t="s">
        <v>6489</v>
      </c>
      <c r="F5168" s="57">
        <v>0</v>
      </c>
      <c r="G5168" s="87">
        <v>2467.583333333333</v>
      </c>
      <c r="H5168" s="2">
        <v>310696.11234664917</v>
      </c>
      <c r="I5168" s="71">
        <v>1969.7559076251598</v>
      </c>
      <c r="J5168" s="29">
        <v>0.79825304418972409</v>
      </c>
      <c r="K5168" s="80">
        <v>2488.5708013069961</v>
      </c>
      <c r="L5168" s="2">
        <v>314100.13243532652</v>
      </c>
      <c r="M5168" s="71">
        <v>1984.3147548591301</v>
      </c>
      <c r="N5168" s="29">
        <v>0.79737122762067647</v>
      </c>
    </row>
    <row r="5169" spans="1:14" x14ac:dyDescent="0.3">
      <c r="A5169" s="3" t="s">
        <v>1144</v>
      </c>
      <c r="B5169" s="1" t="s">
        <v>7981</v>
      </c>
      <c r="C5169" s="75" t="s">
        <v>6361</v>
      </c>
      <c r="D5169" s="75" t="s">
        <v>6402</v>
      </c>
      <c r="E5169" s="75" t="s">
        <v>6489</v>
      </c>
      <c r="F5169" s="57">
        <v>0</v>
      </c>
      <c r="G5169" s="87">
        <v>4242.4999999999991</v>
      </c>
      <c r="H5169" s="2">
        <v>764103.86234474194</v>
      </c>
      <c r="I5169" s="71">
        <v>4844.2772119835627</v>
      </c>
      <c r="J5169" s="29">
        <v>1.1418449527362555</v>
      </c>
      <c r="K5169" s="80">
        <v>4278.8081435334934</v>
      </c>
      <c r="L5169" s="2">
        <v>773035.79570310458</v>
      </c>
      <c r="M5169" s="71">
        <v>4883.6220588470433</v>
      </c>
      <c r="N5169" s="29">
        <v>1.1413510246369889</v>
      </c>
    </row>
    <row r="5170" spans="1:14" x14ac:dyDescent="0.3">
      <c r="A5170" s="3" t="s">
        <v>1143</v>
      </c>
      <c r="B5170" s="1" t="s">
        <v>7980</v>
      </c>
      <c r="C5170" s="75" t="s">
        <v>6361</v>
      </c>
      <c r="D5170" s="75" t="s">
        <v>6402</v>
      </c>
      <c r="E5170" s="75" t="s">
        <v>6489</v>
      </c>
      <c r="F5170" s="57">
        <v>0</v>
      </c>
      <c r="G5170" s="87">
        <v>7207.25</v>
      </c>
      <c r="H5170" s="2">
        <v>1228903.8998158772</v>
      </c>
      <c r="I5170" s="71">
        <v>7791.0235125992494</v>
      </c>
      <c r="J5170" s="29">
        <v>1.080998093946963</v>
      </c>
      <c r="K5170" s="80">
        <v>7265.6422348640835</v>
      </c>
      <c r="L5170" s="2">
        <v>1241819.197055602</v>
      </c>
      <c r="M5170" s="71">
        <v>7845.1420458796574</v>
      </c>
      <c r="N5170" s="29">
        <v>1.0797589245772179</v>
      </c>
    </row>
    <row r="5171" spans="1:14" x14ac:dyDescent="0.3">
      <c r="A5171" s="3" t="s">
        <v>1142</v>
      </c>
      <c r="B5171" s="1" t="s">
        <v>7979</v>
      </c>
      <c r="C5171" s="75" t="s">
        <v>6353</v>
      </c>
      <c r="D5171" s="75" t="s">
        <v>6406</v>
      </c>
      <c r="E5171" s="75" t="s">
        <v>6429</v>
      </c>
      <c r="F5171" s="57">
        <v>0</v>
      </c>
      <c r="G5171" s="87">
        <v>5040</v>
      </c>
      <c r="H5171" s="2">
        <v>1069041.7392018635</v>
      </c>
      <c r="I5171" s="71">
        <v>6777.5269712461741</v>
      </c>
      <c r="J5171" s="29">
        <v>1.3447474149297964</v>
      </c>
      <c r="K5171" s="80">
        <v>5095.3532545933194</v>
      </c>
      <c r="L5171" s="2">
        <v>1085835.376494149</v>
      </c>
      <c r="M5171" s="71">
        <v>6859.7206318243116</v>
      </c>
      <c r="N5171" s="29">
        <v>1.346269883376676</v>
      </c>
    </row>
    <row r="5172" spans="1:14" x14ac:dyDescent="0.3">
      <c r="A5172" s="3" t="s">
        <v>1141</v>
      </c>
      <c r="B5172" s="1" t="s">
        <v>7978</v>
      </c>
      <c r="C5172" s="75" t="s">
        <v>6353</v>
      </c>
      <c r="D5172" s="75" t="s">
        <v>6406</v>
      </c>
      <c r="E5172" s="75" t="s">
        <v>6429</v>
      </c>
      <c r="F5172" s="57">
        <v>0</v>
      </c>
      <c r="G5172" s="87">
        <v>12332.500000000002</v>
      </c>
      <c r="H5172" s="2">
        <v>1954489.910100698</v>
      </c>
      <c r="I5172" s="71">
        <v>12391.104664094579</v>
      </c>
      <c r="J5172" s="29">
        <v>1.0047520506056824</v>
      </c>
      <c r="K5172" s="80">
        <v>12453.936609339409</v>
      </c>
      <c r="L5172" s="2">
        <v>1983568.471849354</v>
      </c>
      <c r="M5172" s="71">
        <v>12531.112787016989</v>
      </c>
      <c r="N5172" s="29">
        <v>1.006196930344073</v>
      </c>
    </row>
    <row r="5173" spans="1:14" x14ac:dyDescent="0.3">
      <c r="A5173" s="3" t="s">
        <v>1140</v>
      </c>
      <c r="B5173" s="1" t="s">
        <v>7977</v>
      </c>
      <c r="C5173" s="75" t="s">
        <v>6353</v>
      </c>
      <c r="D5173" s="75" t="s">
        <v>6406</v>
      </c>
      <c r="E5173" s="75" t="s">
        <v>6452</v>
      </c>
      <c r="F5173" s="57">
        <v>0</v>
      </c>
      <c r="G5173" s="87">
        <v>9838.4166666666661</v>
      </c>
      <c r="H5173" s="2">
        <v>1749834.3560953145</v>
      </c>
      <c r="I5173" s="71">
        <v>11093.626290497697</v>
      </c>
      <c r="J5173" s="29">
        <v>1.1275824826655065</v>
      </c>
      <c r="K5173" s="80">
        <v>9928.5049988555857</v>
      </c>
      <c r="L5173" s="2">
        <v>1773135.7184175211</v>
      </c>
      <c r="M5173" s="71">
        <v>11201.71246393245</v>
      </c>
      <c r="N5173" s="29">
        <v>1.128237581108497</v>
      </c>
    </row>
    <row r="5174" spans="1:14" x14ac:dyDescent="0.3">
      <c r="A5174" s="3" t="s">
        <v>1139</v>
      </c>
      <c r="B5174" s="1" t="s">
        <v>7976</v>
      </c>
      <c r="C5174" s="75" t="s">
        <v>6353</v>
      </c>
      <c r="D5174" s="75" t="s">
        <v>6406</v>
      </c>
      <c r="E5174" s="75" t="s">
        <v>6429</v>
      </c>
      <c r="F5174" s="57">
        <v>0</v>
      </c>
      <c r="G5174" s="87">
        <v>5436.3333333333339</v>
      </c>
      <c r="H5174" s="2">
        <v>909520.25712649035</v>
      </c>
      <c r="I5174" s="71">
        <v>5766.1902688399714</v>
      </c>
      <c r="J5174" s="29">
        <v>1.0606763631442708</v>
      </c>
      <c r="K5174" s="80">
        <v>5489.2114918374236</v>
      </c>
      <c r="L5174" s="2">
        <v>922565.62153175962</v>
      </c>
      <c r="M5174" s="71">
        <v>5828.2706248402774</v>
      </c>
      <c r="N5174" s="29">
        <v>1.061768276465034</v>
      </c>
    </row>
    <row r="5175" spans="1:14" x14ac:dyDescent="0.3">
      <c r="A5175" s="3" t="s">
        <v>1138</v>
      </c>
      <c r="B5175" s="1" t="s">
        <v>13049</v>
      </c>
      <c r="C5175" s="75" t="s">
        <v>6353</v>
      </c>
      <c r="D5175" s="75" t="s">
        <v>6406</v>
      </c>
      <c r="E5175" s="75" t="s">
        <v>6450</v>
      </c>
      <c r="F5175" s="57">
        <v>0</v>
      </c>
      <c r="G5175" s="87">
        <v>10176.916666666664</v>
      </c>
      <c r="H5175" s="2">
        <v>1875462.4159501393</v>
      </c>
      <c r="I5175" s="71">
        <v>11890.084962585735</v>
      </c>
      <c r="J5175" s="29">
        <v>1.1683386385122283</v>
      </c>
      <c r="K5175" s="80">
        <v>10271.128093546529</v>
      </c>
      <c r="L5175" s="2">
        <v>1899355.741282915</v>
      </c>
      <c r="M5175" s="71">
        <v>11999.10230197089</v>
      </c>
      <c r="N5175" s="29">
        <v>1.168236068393506</v>
      </c>
    </row>
    <row r="5176" spans="1:14" x14ac:dyDescent="0.3">
      <c r="A5176" s="3" t="s">
        <v>1137</v>
      </c>
      <c r="B5176" s="1" t="s">
        <v>7975</v>
      </c>
      <c r="C5176" s="75" t="s">
        <v>6353</v>
      </c>
      <c r="D5176" s="75" t="s">
        <v>6406</v>
      </c>
      <c r="E5176" s="75" t="s">
        <v>6429</v>
      </c>
      <c r="F5176" s="57">
        <v>0</v>
      </c>
      <c r="G5176" s="87">
        <v>11449.499999999998</v>
      </c>
      <c r="H5176" s="2">
        <v>2122211.7357931137</v>
      </c>
      <c r="I5176" s="71">
        <v>13454.430028870023</v>
      </c>
      <c r="J5176" s="29">
        <v>1.1751107060456811</v>
      </c>
      <c r="K5176" s="80">
        <v>11561.454927380461</v>
      </c>
      <c r="L5176" s="2">
        <v>2152390.5392887518</v>
      </c>
      <c r="M5176" s="71">
        <v>13597.639301248229</v>
      </c>
      <c r="N5176" s="29">
        <v>1.1761183507315831</v>
      </c>
    </row>
    <row r="5177" spans="1:14" x14ac:dyDescent="0.3">
      <c r="A5177" s="3" t="s">
        <v>1136</v>
      </c>
      <c r="B5177" s="1" t="s">
        <v>7974</v>
      </c>
      <c r="C5177" s="75" t="s">
        <v>6353</v>
      </c>
      <c r="D5177" s="75" t="s">
        <v>6406</v>
      </c>
      <c r="E5177" s="75" t="s">
        <v>6452</v>
      </c>
      <c r="F5177" s="57">
        <v>0</v>
      </c>
      <c r="G5177" s="87">
        <v>7734.1666666666679</v>
      </c>
      <c r="H5177" s="2">
        <v>1098600.798538208</v>
      </c>
      <c r="I5177" s="71">
        <v>6964.9259422595142</v>
      </c>
      <c r="J5177" s="29">
        <v>0.90053993435097679</v>
      </c>
      <c r="K5177" s="80">
        <v>7803.0109926146679</v>
      </c>
      <c r="L5177" s="2">
        <v>1113902.7332587419</v>
      </c>
      <c r="M5177" s="71">
        <v>7037.0350115606689</v>
      </c>
      <c r="N5177" s="29">
        <v>0.90183584493486246</v>
      </c>
    </row>
    <row r="5178" spans="1:14" x14ac:dyDescent="0.3">
      <c r="A5178" s="3" t="s">
        <v>1135</v>
      </c>
      <c r="B5178" s="1" t="s">
        <v>7973</v>
      </c>
      <c r="C5178" s="75" t="s">
        <v>6353</v>
      </c>
      <c r="D5178" s="75" t="s">
        <v>6406</v>
      </c>
      <c r="E5178" s="75" t="s">
        <v>6429</v>
      </c>
      <c r="F5178" s="57">
        <v>0</v>
      </c>
      <c r="G5178" s="87">
        <v>8040.3333333333348</v>
      </c>
      <c r="H5178" s="2">
        <v>1407339.003080368</v>
      </c>
      <c r="I5178" s="71">
        <v>8922.2690764020917</v>
      </c>
      <c r="J5178" s="29">
        <v>1.1096889527468292</v>
      </c>
      <c r="K5178" s="80">
        <v>8113.0219943600414</v>
      </c>
      <c r="L5178" s="2">
        <v>1425953.5072676409</v>
      </c>
      <c r="M5178" s="71">
        <v>9008.4030282824242</v>
      </c>
      <c r="N5178" s="29">
        <v>1.1103634421975961</v>
      </c>
    </row>
    <row r="5179" spans="1:14" x14ac:dyDescent="0.3">
      <c r="A5179" s="3" t="s">
        <v>1134</v>
      </c>
      <c r="B5179" s="1" t="s">
        <v>7972</v>
      </c>
      <c r="C5179" s="75" t="s">
        <v>6353</v>
      </c>
      <c r="D5179" s="75" t="s">
        <v>6406</v>
      </c>
      <c r="E5179" s="75" t="s">
        <v>6570</v>
      </c>
      <c r="F5179" s="57">
        <v>0</v>
      </c>
      <c r="G5179" s="87">
        <v>14580.916666666668</v>
      </c>
      <c r="H5179" s="2">
        <v>2645692.8099991479</v>
      </c>
      <c r="I5179" s="71">
        <v>16773.20325283895</v>
      </c>
      <c r="J5179" s="29">
        <v>1.1503531387148007</v>
      </c>
      <c r="K5179" s="80">
        <v>14706.22266652812</v>
      </c>
      <c r="L5179" s="2">
        <v>2677146.7031864328</v>
      </c>
      <c r="M5179" s="71">
        <v>16912.764929028239</v>
      </c>
      <c r="N5179" s="29">
        <v>1.1500414016933309</v>
      </c>
    </row>
    <row r="5180" spans="1:14" x14ac:dyDescent="0.3">
      <c r="A5180" s="3" t="s">
        <v>1133</v>
      </c>
      <c r="B5180" s="1" t="s">
        <v>7971</v>
      </c>
      <c r="C5180" s="75" t="s">
        <v>6353</v>
      </c>
      <c r="D5180" s="75" t="s">
        <v>6406</v>
      </c>
      <c r="E5180" s="75" t="s">
        <v>6450</v>
      </c>
      <c r="F5180" s="57">
        <v>0</v>
      </c>
      <c r="G5180" s="87">
        <v>11602.91666666667</v>
      </c>
      <c r="H5180" s="2">
        <v>2137771.766708374</v>
      </c>
      <c r="I5180" s="71">
        <v>13553.077747976235</v>
      </c>
      <c r="J5180" s="29">
        <v>1.1680750743398913</v>
      </c>
      <c r="K5180" s="80">
        <v>11699.7074348181</v>
      </c>
      <c r="L5180" s="2">
        <v>2161917.017546257</v>
      </c>
      <c r="M5180" s="71">
        <v>13657.82243845879</v>
      </c>
      <c r="N5180" s="29">
        <v>1.167364441764875</v>
      </c>
    </row>
    <row r="5181" spans="1:14" x14ac:dyDescent="0.3">
      <c r="A5181" s="3" t="s">
        <v>1132</v>
      </c>
      <c r="B5181" s="1" t="s">
        <v>7970</v>
      </c>
      <c r="C5181" s="75" t="s">
        <v>6353</v>
      </c>
      <c r="D5181" s="75" t="s">
        <v>6406</v>
      </c>
      <c r="E5181" s="75" t="s">
        <v>6429</v>
      </c>
      <c r="F5181" s="57">
        <v>0</v>
      </c>
      <c r="G5181" s="87">
        <v>7150.5833333333339</v>
      </c>
      <c r="H5181" s="2">
        <v>1234437.3988749185</v>
      </c>
      <c r="I5181" s="71">
        <v>7826.1048735440691</v>
      </c>
      <c r="J5181" s="29">
        <v>1.0944708296820636</v>
      </c>
      <c r="K5181" s="80">
        <v>7216.133594171919</v>
      </c>
      <c r="L5181" s="2">
        <v>1250516.3172894269</v>
      </c>
      <c r="M5181" s="71">
        <v>7900.08574765704</v>
      </c>
      <c r="N5181" s="29">
        <v>1.0947809716324419</v>
      </c>
    </row>
    <row r="5182" spans="1:14" x14ac:dyDescent="0.3">
      <c r="A5182" s="3" t="s">
        <v>1131</v>
      </c>
      <c r="B5182" s="1" t="s">
        <v>7969</v>
      </c>
      <c r="C5182" s="75" t="s">
        <v>6353</v>
      </c>
      <c r="D5182" s="75" t="s">
        <v>6406</v>
      </c>
      <c r="E5182" s="75" t="s">
        <v>6450</v>
      </c>
      <c r="F5182" s="57">
        <v>0</v>
      </c>
      <c r="G5182" s="87">
        <v>9424.1666666666661</v>
      </c>
      <c r="H5182" s="2">
        <v>1476372.7864972749</v>
      </c>
      <c r="I5182" s="71">
        <v>9359.9304995983148</v>
      </c>
      <c r="J5182" s="29">
        <v>0.99318388889539111</v>
      </c>
      <c r="K5182" s="80">
        <v>9511.3539262477661</v>
      </c>
      <c r="L5182" s="2">
        <v>1497274.554184702</v>
      </c>
      <c r="M5182" s="71">
        <v>9458.9708285321231</v>
      </c>
      <c r="N5182" s="29">
        <v>0.99449257191753893</v>
      </c>
    </row>
    <row r="5183" spans="1:14" x14ac:dyDescent="0.3">
      <c r="A5183" s="3" t="s">
        <v>1130</v>
      </c>
      <c r="B5183" s="1" t="s">
        <v>7968</v>
      </c>
      <c r="C5183" s="75" t="s">
        <v>6353</v>
      </c>
      <c r="D5183" s="75" t="s">
        <v>6406</v>
      </c>
      <c r="E5183" s="75" t="s">
        <v>6429</v>
      </c>
      <c r="F5183" s="57">
        <v>0</v>
      </c>
      <c r="G5183" s="87">
        <v>32364.749999999996</v>
      </c>
      <c r="H5183" s="2">
        <v>4712411.097645442</v>
      </c>
      <c r="I5183" s="71">
        <v>29875.815080650405</v>
      </c>
      <c r="J5183" s="29">
        <v>0.92309735377688407</v>
      </c>
      <c r="K5183" s="80">
        <v>32635.00333122805</v>
      </c>
      <c r="L5183" s="2">
        <v>4765927.6167434063</v>
      </c>
      <c r="M5183" s="71">
        <v>30108.553018333329</v>
      </c>
      <c r="N5183" s="29">
        <v>0.92258464669813001</v>
      </c>
    </row>
    <row r="5184" spans="1:14" x14ac:dyDescent="0.3">
      <c r="A5184" s="3" t="s">
        <v>1129</v>
      </c>
      <c r="B5184" s="1" t="s">
        <v>7967</v>
      </c>
      <c r="C5184" s="75" t="s">
        <v>6353</v>
      </c>
      <c r="D5184" s="75" t="s">
        <v>6406</v>
      </c>
      <c r="E5184" s="75" t="s">
        <v>6452</v>
      </c>
      <c r="F5184" s="57">
        <v>0</v>
      </c>
      <c r="G5184" s="87">
        <v>8205.7500000000018</v>
      </c>
      <c r="H5184" s="2">
        <v>1388679.6691540086</v>
      </c>
      <c r="I5184" s="71">
        <v>8803.9723492361281</v>
      </c>
      <c r="J5184" s="29">
        <v>1.0729028241460106</v>
      </c>
      <c r="K5184" s="80">
        <v>8290.9559842387371</v>
      </c>
      <c r="L5184" s="2">
        <v>1409911.1668379949</v>
      </c>
      <c r="M5184" s="71">
        <v>8907.0561979891409</v>
      </c>
      <c r="N5184" s="29">
        <v>1.0743099125024449</v>
      </c>
    </row>
    <row r="5185" spans="1:14" x14ac:dyDescent="0.3">
      <c r="A5185" s="3" t="s">
        <v>1128</v>
      </c>
      <c r="B5185" s="1" t="s">
        <v>7966</v>
      </c>
      <c r="C5185" s="75" t="s">
        <v>6353</v>
      </c>
      <c r="D5185" s="75" t="s">
        <v>6406</v>
      </c>
      <c r="E5185" s="75" t="s">
        <v>6570</v>
      </c>
      <c r="F5185" s="57">
        <v>0</v>
      </c>
      <c r="G5185" s="87">
        <v>14350.416666666668</v>
      </c>
      <c r="H5185" s="2">
        <v>3127302.1510556531</v>
      </c>
      <c r="I5185" s="71">
        <v>19826.517430311123</v>
      </c>
      <c r="J5185" s="29">
        <v>1.3815987292107283</v>
      </c>
      <c r="K5185" s="80">
        <v>14463.93066275511</v>
      </c>
      <c r="L5185" s="2">
        <v>3157327.393783228</v>
      </c>
      <c r="M5185" s="71">
        <v>19946.286825253021</v>
      </c>
      <c r="N5185" s="29">
        <v>1.3790363968361019</v>
      </c>
    </row>
    <row r="5186" spans="1:14" x14ac:dyDescent="0.3">
      <c r="A5186" s="3" t="s">
        <v>1127</v>
      </c>
      <c r="B5186" s="1" t="s">
        <v>7965</v>
      </c>
      <c r="C5186" s="75" t="s">
        <v>6353</v>
      </c>
      <c r="D5186" s="75" t="s">
        <v>6406</v>
      </c>
      <c r="E5186" s="75" t="s">
        <v>6450</v>
      </c>
      <c r="F5186" s="57">
        <v>0</v>
      </c>
      <c r="G5186" s="87">
        <v>12626.416666666668</v>
      </c>
      <c r="H5186" s="2">
        <v>2782669.8705706592</v>
      </c>
      <c r="I5186" s="71">
        <v>17641.612491152271</v>
      </c>
      <c r="J5186" s="29">
        <v>1.3971986634755653</v>
      </c>
      <c r="K5186" s="80">
        <v>12755.672778396831</v>
      </c>
      <c r="L5186" s="2">
        <v>2825623.8505966412</v>
      </c>
      <c r="M5186" s="71">
        <v>17850.763242117559</v>
      </c>
      <c r="N5186" s="29">
        <v>1.3994372192072719</v>
      </c>
    </row>
    <row r="5187" spans="1:14" x14ac:dyDescent="0.3">
      <c r="A5187" s="3" t="s">
        <v>1126</v>
      </c>
      <c r="B5187" s="1" t="s">
        <v>7964</v>
      </c>
      <c r="C5187" s="75" t="s">
        <v>6353</v>
      </c>
      <c r="D5187" s="75" t="s">
        <v>6406</v>
      </c>
      <c r="E5187" s="75" t="s">
        <v>6429</v>
      </c>
      <c r="F5187" s="57">
        <v>0</v>
      </c>
      <c r="G5187" s="87">
        <v>34110.583333333336</v>
      </c>
      <c r="H5187" s="2">
        <v>6017540.3922332125</v>
      </c>
      <c r="I5187" s="71">
        <v>38150.093502778349</v>
      </c>
      <c r="J5187" s="29">
        <v>1.1184239545237431</v>
      </c>
      <c r="K5187" s="80">
        <v>34452.4128168194</v>
      </c>
      <c r="L5187" s="2">
        <v>6106023.5479748351</v>
      </c>
      <c r="M5187" s="71">
        <v>38574.554317510549</v>
      </c>
      <c r="N5187" s="29">
        <v>1.119647396616551</v>
      </c>
    </row>
    <row r="5188" spans="1:14" x14ac:dyDescent="0.3">
      <c r="A5188" s="3" t="s">
        <v>1125</v>
      </c>
      <c r="B5188" s="1" t="s">
        <v>7963</v>
      </c>
      <c r="C5188" s="75" t="s">
        <v>6353</v>
      </c>
      <c r="D5188" s="75" t="s">
        <v>6406</v>
      </c>
      <c r="E5188" s="75" t="s">
        <v>6452</v>
      </c>
      <c r="F5188" s="57">
        <v>0</v>
      </c>
      <c r="G5188" s="87">
        <v>10808.250000000002</v>
      </c>
      <c r="H5188" s="2">
        <v>2102116.7569640474</v>
      </c>
      <c r="I5188" s="71">
        <v>13327.031578457507</v>
      </c>
      <c r="J5188" s="29">
        <v>1.2330424979490209</v>
      </c>
      <c r="K5188" s="80">
        <v>10905.587565729251</v>
      </c>
      <c r="L5188" s="2">
        <v>2128349.3765733382</v>
      </c>
      <c r="M5188" s="71">
        <v>13445.760237937149</v>
      </c>
      <c r="N5188" s="29">
        <v>1.2329239627757771</v>
      </c>
    </row>
    <row r="5189" spans="1:14" x14ac:dyDescent="0.3">
      <c r="A5189" s="3" t="s">
        <v>1124</v>
      </c>
      <c r="B5189" s="1" t="s">
        <v>7962</v>
      </c>
      <c r="C5189" s="75" t="s">
        <v>6353</v>
      </c>
      <c r="D5189" s="75" t="s">
        <v>6406</v>
      </c>
      <c r="E5189" s="75" t="s">
        <v>6452</v>
      </c>
      <c r="F5189" s="57">
        <v>0</v>
      </c>
      <c r="G5189" s="87">
        <v>10495.833333333334</v>
      </c>
      <c r="H5189" s="2">
        <v>1697821.0618206658</v>
      </c>
      <c r="I5189" s="71">
        <v>10763.871621542503</v>
      </c>
      <c r="J5189" s="29">
        <v>1.0255375899842003</v>
      </c>
      <c r="K5189" s="80">
        <v>10587.03936487877</v>
      </c>
      <c r="L5189" s="2">
        <v>1719259.6871973621</v>
      </c>
      <c r="M5189" s="71">
        <v>10861.352837674011</v>
      </c>
      <c r="N5189" s="29">
        <v>1.0259103100820841</v>
      </c>
    </row>
    <row r="5190" spans="1:14" x14ac:dyDescent="0.3">
      <c r="A5190" s="3" t="s">
        <v>1123</v>
      </c>
      <c r="B5190" s="1" t="s">
        <v>7961</v>
      </c>
      <c r="C5190" s="75" t="s">
        <v>6353</v>
      </c>
      <c r="D5190" s="75" t="s">
        <v>6406</v>
      </c>
      <c r="E5190" s="75" t="s">
        <v>6429</v>
      </c>
      <c r="F5190" s="57">
        <v>0</v>
      </c>
      <c r="G5190" s="87">
        <v>14678.833333333334</v>
      </c>
      <c r="H5190" s="2">
        <v>2647894.9225653014</v>
      </c>
      <c r="I5190" s="71">
        <v>16787.164239359427</v>
      </c>
      <c r="J5190" s="29">
        <v>1.1436306863188099</v>
      </c>
      <c r="K5190" s="80">
        <v>14819.618367844279</v>
      </c>
      <c r="L5190" s="2">
        <v>2684419.8166033812</v>
      </c>
      <c r="M5190" s="71">
        <v>16958.71252591435</v>
      </c>
      <c r="N5190" s="29">
        <v>1.1443420542266789</v>
      </c>
    </row>
    <row r="5191" spans="1:14" x14ac:dyDescent="0.3">
      <c r="A5191" s="3" t="s">
        <v>1122</v>
      </c>
      <c r="B5191" s="1" t="s">
        <v>7960</v>
      </c>
      <c r="C5191" s="75" t="s">
        <v>6353</v>
      </c>
      <c r="D5191" s="75" t="s">
        <v>6406</v>
      </c>
      <c r="E5191" s="75" t="s">
        <v>6450</v>
      </c>
      <c r="F5191" s="57">
        <v>0</v>
      </c>
      <c r="G5191" s="87">
        <v>9572.5833333333339</v>
      </c>
      <c r="H5191" s="2">
        <v>1506336.9739783602</v>
      </c>
      <c r="I5191" s="71">
        <v>9549.8979081451052</v>
      </c>
      <c r="J5191" s="29">
        <v>0.99763016686318784</v>
      </c>
      <c r="K5191" s="80">
        <v>9653.1591208592508</v>
      </c>
      <c r="L5191" s="2">
        <v>1524610.291785439</v>
      </c>
      <c r="M5191" s="71">
        <v>9631.6632340893502</v>
      </c>
      <c r="N5191" s="29">
        <v>0.99777317596231785</v>
      </c>
    </row>
    <row r="5192" spans="1:14" x14ac:dyDescent="0.3">
      <c r="A5192" s="3" t="s">
        <v>1121</v>
      </c>
      <c r="B5192" s="1" t="s">
        <v>7959</v>
      </c>
      <c r="C5192" s="75" t="s">
        <v>6353</v>
      </c>
      <c r="D5192" s="75" t="s">
        <v>6406</v>
      </c>
      <c r="E5192" s="75" t="s">
        <v>6429</v>
      </c>
      <c r="F5192" s="57">
        <v>0</v>
      </c>
      <c r="G5192" s="87">
        <v>12657.833333333334</v>
      </c>
      <c r="H5192" s="2">
        <v>2215802.734164238</v>
      </c>
      <c r="I5192" s="71">
        <v>14047.779654488686</v>
      </c>
      <c r="J5192" s="29">
        <v>1.1098091817574376</v>
      </c>
      <c r="K5192" s="80">
        <v>12780.6884601852</v>
      </c>
      <c r="L5192" s="2">
        <v>2246811.75904086</v>
      </c>
      <c r="M5192" s="71">
        <v>14194.141499681669</v>
      </c>
      <c r="N5192" s="29">
        <v>1.1105928717298521</v>
      </c>
    </row>
    <row r="5193" spans="1:14" x14ac:dyDescent="0.3">
      <c r="A5193" s="3" t="s">
        <v>1120</v>
      </c>
      <c r="B5193" s="1" t="s">
        <v>7958</v>
      </c>
      <c r="C5193" s="75" t="s">
        <v>6353</v>
      </c>
      <c r="D5193" s="75" t="s">
        <v>6406</v>
      </c>
      <c r="E5193" s="75" t="s">
        <v>6452</v>
      </c>
      <c r="F5193" s="57">
        <v>0</v>
      </c>
      <c r="G5193" s="87">
        <v>16773.000000000004</v>
      </c>
      <c r="H5193" s="2">
        <v>3064611.6203821497</v>
      </c>
      <c r="I5193" s="71">
        <v>19429.071056703091</v>
      </c>
      <c r="J5193" s="29">
        <v>1.1583539651048165</v>
      </c>
      <c r="K5193" s="80">
        <v>16936.834231814049</v>
      </c>
      <c r="L5193" s="2">
        <v>3108404.7263186001</v>
      </c>
      <c r="M5193" s="71">
        <v>19637.219872162459</v>
      </c>
      <c r="N5193" s="29">
        <v>1.1594386296392989</v>
      </c>
    </row>
    <row r="5194" spans="1:14" x14ac:dyDescent="0.3">
      <c r="A5194" s="3" t="s">
        <v>1119</v>
      </c>
      <c r="B5194" s="1" t="s">
        <v>7957</v>
      </c>
      <c r="C5194" s="75" t="s">
        <v>6353</v>
      </c>
      <c r="D5194" s="75" t="s">
        <v>6406</v>
      </c>
      <c r="E5194" s="75" t="s">
        <v>6452</v>
      </c>
      <c r="F5194" s="57">
        <v>0</v>
      </c>
      <c r="G5194" s="87">
        <v>6246.0833333333339</v>
      </c>
      <c r="H5194" s="2">
        <v>1074717.6026635964</v>
      </c>
      <c r="I5194" s="71">
        <v>6813.5108961822807</v>
      </c>
      <c r="J5194" s="29">
        <v>1.0908453398021074</v>
      </c>
      <c r="K5194" s="80">
        <v>6309.1928355637101</v>
      </c>
      <c r="L5194" s="2">
        <v>1091120.1500635659</v>
      </c>
      <c r="M5194" s="71">
        <v>6893.1069729524643</v>
      </c>
      <c r="N5194" s="29">
        <v>1.092549736964346</v>
      </c>
    </row>
    <row r="5195" spans="1:14" x14ac:dyDescent="0.3">
      <c r="A5195" s="3" t="s">
        <v>1118</v>
      </c>
      <c r="B5195" s="1" t="s">
        <v>7956</v>
      </c>
      <c r="C5195" s="75" t="s">
        <v>6353</v>
      </c>
      <c r="D5195" s="75" t="s">
        <v>6406</v>
      </c>
      <c r="E5195" s="75" t="s">
        <v>6429</v>
      </c>
      <c r="F5195" s="57">
        <v>0</v>
      </c>
      <c r="G5195" s="87">
        <v>28288.416666666675</v>
      </c>
      <c r="H5195" s="2">
        <v>4693028.9090445833</v>
      </c>
      <c r="I5195" s="71">
        <v>29752.935588496828</v>
      </c>
      <c r="J5195" s="29">
        <v>1.0517709753460982</v>
      </c>
      <c r="K5195" s="80">
        <v>28544.486404468022</v>
      </c>
      <c r="L5195" s="2">
        <v>4753931.2091793902</v>
      </c>
      <c r="M5195" s="71">
        <v>30032.766203631869</v>
      </c>
      <c r="N5195" s="29">
        <v>1.052138958749347</v>
      </c>
    </row>
    <row r="5196" spans="1:14" x14ac:dyDescent="0.3">
      <c r="A5196" s="3" t="s">
        <v>1117</v>
      </c>
      <c r="B5196" s="1" t="s">
        <v>7955</v>
      </c>
      <c r="C5196" s="75" t="s">
        <v>6353</v>
      </c>
      <c r="D5196" s="75" t="s">
        <v>6406</v>
      </c>
      <c r="E5196" s="75" t="s">
        <v>6429</v>
      </c>
      <c r="F5196" s="57">
        <v>0</v>
      </c>
      <c r="G5196" s="87">
        <v>8560.0833333333339</v>
      </c>
      <c r="H5196" s="2">
        <v>1305540.5775895119</v>
      </c>
      <c r="I5196" s="71">
        <v>8276.8858803168059</v>
      </c>
      <c r="J5196" s="29">
        <v>0.96691650746976432</v>
      </c>
      <c r="K5196" s="80">
        <v>8644.9103451341307</v>
      </c>
      <c r="L5196" s="2">
        <v>1325485.0414084131</v>
      </c>
      <c r="M5196" s="71">
        <v>8373.6975996128731</v>
      </c>
      <c r="N5196" s="29">
        <v>0.96862746579275838</v>
      </c>
    </row>
    <row r="5197" spans="1:14" x14ac:dyDescent="0.3">
      <c r="A5197" s="3" t="s">
        <v>1116</v>
      </c>
      <c r="B5197" s="1" t="s">
        <v>7954</v>
      </c>
      <c r="C5197" s="75" t="s">
        <v>6353</v>
      </c>
      <c r="D5197" s="75" t="s">
        <v>6406</v>
      </c>
      <c r="E5197" s="75" t="s">
        <v>6452</v>
      </c>
      <c r="F5197" s="57">
        <v>0</v>
      </c>
      <c r="G5197" s="87">
        <v>13114.000000000002</v>
      </c>
      <c r="H5197" s="2">
        <v>1855547.4703412054</v>
      </c>
      <c r="I5197" s="71">
        <v>11763.827889502491</v>
      </c>
      <c r="J5197" s="29">
        <v>0.89704345657331774</v>
      </c>
      <c r="K5197" s="80">
        <v>13235.086431863279</v>
      </c>
      <c r="L5197" s="2">
        <v>1879998.2390178409</v>
      </c>
      <c r="M5197" s="71">
        <v>11876.812072215211</v>
      </c>
      <c r="N5197" s="29">
        <v>0.89737321575943452</v>
      </c>
    </row>
    <row r="5198" spans="1:14" x14ac:dyDescent="0.3">
      <c r="A5198" s="3" t="s">
        <v>1115</v>
      </c>
      <c r="B5198" s="1" t="s">
        <v>13050</v>
      </c>
      <c r="C5198" s="75" t="s">
        <v>6353</v>
      </c>
      <c r="D5198" s="75" t="s">
        <v>6406</v>
      </c>
      <c r="E5198" s="75" t="s">
        <v>6570</v>
      </c>
      <c r="F5198" s="57">
        <v>0</v>
      </c>
      <c r="G5198" s="87">
        <v>12180</v>
      </c>
      <c r="H5198" s="2">
        <v>2355304.6874125795</v>
      </c>
      <c r="I5198" s="71">
        <v>14932.196245545312</v>
      </c>
      <c r="J5198" s="29">
        <v>1.2259602828854936</v>
      </c>
      <c r="K5198" s="80">
        <v>12295.06998585078</v>
      </c>
      <c r="L5198" s="2">
        <v>2384592.586209958</v>
      </c>
      <c r="M5198" s="71">
        <v>15064.566246620059</v>
      </c>
      <c r="N5198" s="29">
        <v>1.2252525820476361</v>
      </c>
    </row>
    <row r="5199" spans="1:14" x14ac:dyDescent="0.3">
      <c r="A5199" s="3" t="s">
        <v>1114</v>
      </c>
      <c r="B5199" s="1" t="s">
        <v>7953</v>
      </c>
      <c r="C5199" s="75" t="s">
        <v>6353</v>
      </c>
      <c r="D5199" s="75" t="s">
        <v>6406</v>
      </c>
      <c r="E5199" s="75" t="s">
        <v>6450</v>
      </c>
      <c r="F5199" s="57">
        <v>0</v>
      </c>
      <c r="G5199" s="87">
        <v>8209.0833333333339</v>
      </c>
      <c r="H5199" s="2">
        <v>1510325.5801569622</v>
      </c>
      <c r="I5199" s="71">
        <v>9575.1849338634256</v>
      </c>
      <c r="J5199" s="29">
        <v>1.1664134160976265</v>
      </c>
      <c r="K5199" s="80">
        <v>8280.1878721386202</v>
      </c>
      <c r="L5199" s="2">
        <v>1529107.406132411</v>
      </c>
      <c r="M5199" s="71">
        <v>9660.0735702576167</v>
      </c>
      <c r="N5199" s="29">
        <v>1.166649080845384</v>
      </c>
    </row>
    <row r="5200" spans="1:14" x14ac:dyDescent="0.3">
      <c r="A5200" s="3" t="s">
        <v>1113</v>
      </c>
      <c r="B5200" s="1" t="s">
        <v>7952</v>
      </c>
      <c r="C5200" s="75" t="s">
        <v>6353</v>
      </c>
      <c r="D5200" s="75" t="s">
        <v>6406</v>
      </c>
      <c r="E5200" s="75" t="s">
        <v>6570</v>
      </c>
      <c r="F5200" s="57">
        <v>0</v>
      </c>
      <c r="G5200" s="87">
        <v>8403.4166666666661</v>
      </c>
      <c r="H5200" s="2">
        <v>1735993.5515003204</v>
      </c>
      <c r="I5200" s="71">
        <v>11005.878148393953</v>
      </c>
      <c r="J5200" s="29">
        <v>1.3096908775272702</v>
      </c>
      <c r="K5200" s="80">
        <v>8476.6157232868882</v>
      </c>
      <c r="L5200" s="2">
        <v>1755975.886387683</v>
      </c>
      <c r="M5200" s="71">
        <v>11093.30592610737</v>
      </c>
      <c r="N5200" s="29">
        <v>1.3086951547929599</v>
      </c>
    </row>
    <row r="5201" spans="1:14" x14ac:dyDescent="0.3">
      <c r="A5201" s="3" t="s">
        <v>1112</v>
      </c>
      <c r="B5201" s="1" t="s">
        <v>7951</v>
      </c>
      <c r="C5201" s="75" t="s">
        <v>6353</v>
      </c>
      <c r="D5201" s="75" t="s">
        <v>6406</v>
      </c>
      <c r="E5201" s="75" t="s">
        <v>6452</v>
      </c>
      <c r="F5201" s="57">
        <v>0</v>
      </c>
      <c r="G5201" s="87">
        <v>7808.5833333333348</v>
      </c>
      <c r="H5201" s="2">
        <v>1308566.0404938066</v>
      </c>
      <c r="I5201" s="71">
        <v>8296.0667557517263</v>
      </c>
      <c r="J5201" s="29">
        <v>1.0624291758964035</v>
      </c>
      <c r="K5201" s="80">
        <v>7882.0689726913661</v>
      </c>
      <c r="L5201" s="2">
        <v>1326947.276955968</v>
      </c>
      <c r="M5201" s="71">
        <v>8382.935212948456</v>
      </c>
      <c r="N5201" s="29">
        <v>1.0635450212364821</v>
      </c>
    </row>
    <row r="5202" spans="1:14" x14ac:dyDescent="0.3">
      <c r="A5202" s="3" t="s">
        <v>1111</v>
      </c>
      <c r="B5202" s="1" t="s">
        <v>7950</v>
      </c>
      <c r="C5202" s="75" t="s">
        <v>6353</v>
      </c>
      <c r="D5202" s="75" t="s">
        <v>6406</v>
      </c>
      <c r="E5202" s="75" t="s">
        <v>6429</v>
      </c>
      <c r="F5202" s="57">
        <v>0</v>
      </c>
      <c r="G5202" s="87">
        <v>11642.75</v>
      </c>
      <c r="H5202" s="2">
        <v>2221521.0584837589</v>
      </c>
      <c r="I5202" s="71">
        <v>14084.032773412575</v>
      </c>
      <c r="J5202" s="29">
        <v>1.2096826585997789</v>
      </c>
      <c r="K5202" s="80">
        <v>11748.17892146305</v>
      </c>
      <c r="L5202" s="2">
        <v>2250534.4100136082</v>
      </c>
      <c r="M5202" s="71">
        <v>14217.6591951221</v>
      </c>
      <c r="N5202" s="29">
        <v>1.210201112033414</v>
      </c>
    </row>
    <row r="5203" spans="1:14" x14ac:dyDescent="0.3">
      <c r="A5203" s="3" t="s">
        <v>1110</v>
      </c>
      <c r="B5203" s="1" t="s">
        <v>7949</v>
      </c>
      <c r="C5203" s="75" t="s">
        <v>6353</v>
      </c>
      <c r="D5203" s="75" t="s">
        <v>6406</v>
      </c>
      <c r="E5203" s="75" t="s">
        <v>6452</v>
      </c>
      <c r="F5203" s="57">
        <v>0</v>
      </c>
      <c r="G5203" s="87">
        <v>6953.1666666666679</v>
      </c>
      <c r="H5203" s="2">
        <v>1210446.7534516649</v>
      </c>
      <c r="I5203" s="71">
        <v>7674.0086171948096</v>
      </c>
      <c r="J5203" s="29">
        <v>1.1036710300622941</v>
      </c>
      <c r="K5203" s="80">
        <v>7010.9559994925339</v>
      </c>
      <c r="L5203" s="2">
        <v>1224111.1140152151</v>
      </c>
      <c r="M5203" s="71">
        <v>7733.2719546929065</v>
      </c>
      <c r="N5203" s="29">
        <v>1.103026742038127</v>
      </c>
    </row>
    <row r="5204" spans="1:14" x14ac:dyDescent="0.3">
      <c r="A5204" s="3" t="s">
        <v>1109</v>
      </c>
      <c r="B5204" s="1" t="s">
        <v>7948</v>
      </c>
      <c r="C5204" s="75" t="s">
        <v>6353</v>
      </c>
      <c r="D5204" s="75" t="s">
        <v>6406</v>
      </c>
      <c r="E5204" s="75" t="s">
        <v>6450</v>
      </c>
      <c r="F5204" s="57">
        <v>0</v>
      </c>
      <c r="G5204" s="87">
        <v>8467.5833333333339</v>
      </c>
      <c r="H5204" s="2">
        <v>1576423.2405977251</v>
      </c>
      <c r="I5204" s="71">
        <v>9994.2318802511309</v>
      </c>
      <c r="J5204" s="29">
        <v>1.180293300558144</v>
      </c>
      <c r="K5204" s="80">
        <v>8545.5654991047504</v>
      </c>
      <c r="L5204" s="2">
        <v>1597028.6696879941</v>
      </c>
      <c r="M5204" s="71">
        <v>10089.163378011101</v>
      </c>
      <c r="N5204" s="29">
        <v>1.180631449032608</v>
      </c>
    </row>
    <row r="5205" spans="1:14" x14ac:dyDescent="0.3">
      <c r="A5205" s="3" t="s">
        <v>1108</v>
      </c>
      <c r="B5205" s="1" t="s">
        <v>7947</v>
      </c>
      <c r="C5205" s="75" t="s">
        <v>6353</v>
      </c>
      <c r="D5205" s="75" t="s">
        <v>6406</v>
      </c>
      <c r="E5205" s="75" t="s">
        <v>6429</v>
      </c>
      <c r="F5205" s="57">
        <v>0</v>
      </c>
      <c r="G5205" s="87">
        <v>5744.3333333333358</v>
      </c>
      <c r="H5205" s="2">
        <v>1085750.9539287884</v>
      </c>
      <c r="I5205" s="71">
        <v>6883.4603032455652</v>
      </c>
      <c r="J5205" s="29">
        <v>1.1983044687365338</v>
      </c>
      <c r="K5205" s="80">
        <v>5801.8630945788354</v>
      </c>
      <c r="L5205" s="2">
        <v>1102036.299005846</v>
      </c>
      <c r="M5205" s="71">
        <v>6962.0692979424648</v>
      </c>
      <c r="N5205" s="29">
        <v>1.1999713168771089</v>
      </c>
    </row>
    <row r="5206" spans="1:14" x14ac:dyDescent="0.3">
      <c r="A5206" s="3" t="s">
        <v>1107</v>
      </c>
      <c r="B5206" s="1" t="s">
        <v>7946</v>
      </c>
      <c r="C5206" s="75" t="s">
        <v>6353</v>
      </c>
      <c r="D5206" s="75" t="s">
        <v>6406</v>
      </c>
      <c r="E5206" s="75" t="s">
        <v>6429</v>
      </c>
      <c r="F5206" s="57">
        <v>0</v>
      </c>
      <c r="G5206" s="87">
        <v>10810.250000000004</v>
      </c>
      <c r="H5206" s="2">
        <v>1983688.0602518718</v>
      </c>
      <c r="I5206" s="71">
        <v>12576.215537602491</v>
      </c>
      <c r="J5206" s="29">
        <v>1.1633602865430945</v>
      </c>
      <c r="K5206" s="80">
        <v>10910.017354463091</v>
      </c>
      <c r="L5206" s="2">
        <v>2008766.7004450541</v>
      </c>
      <c r="M5206" s="71">
        <v>12690.301566757649</v>
      </c>
      <c r="N5206" s="29">
        <v>1.163178861632725</v>
      </c>
    </row>
    <row r="5207" spans="1:14" x14ac:dyDescent="0.3">
      <c r="A5207" s="3" t="s">
        <v>1106</v>
      </c>
      <c r="B5207" s="1" t="s">
        <v>7945</v>
      </c>
      <c r="C5207" s="75" t="s">
        <v>6353</v>
      </c>
      <c r="D5207" s="75" t="s">
        <v>6406</v>
      </c>
      <c r="E5207" s="75" t="s">
        <v>6570</v>
      </c>
      <c r="F5207" s="57">
        <v>0</v>
      </c>
      <c r="G5207" s="87">
        <v>13716.833333333332</v>
      </c>
      <c r="H5207" s="2">
        <v>2843856.7279494605</v>
      </c>
      <c r="I5207" s="71">
        <v>18029.525854086281</v>
      </c>
      <c r="J5207" s="29">
        <v>1.3144087571781351</v>
      </c>
      <c r="K5207" s="80">
        <v>13841.10318570532</v>
      </c>
      <c r="L5207" s="2">
        <v>2878419.0057436419</v>
      </c>
      <c r="M5207" s="71">
        <v>18184.294477940399</v>
      </c>
      <c r="N5207" s="29">
        <v>1.3137893875916331</v>
      </c>
    </row>
    <row r="5208" spans="1:14" x14ac:dyDescent="0.3">
      <c r="A5208" s="3" t="s">
        <v>1105</v>
      </c>
      <c r="B5208" s="1" t="s">
        <v>6734</v>
      </c>
      <c r="C5208" s="75" t="s">
        <v>6353</v>
      </c>
      <c r="D5208" s="75" t="s">
        <v>6406</v>
      </c>
      <c r="E5208" s="75" t="s">
        <v>6452</v>
      </c>
      <c r="F5208" s="57">
        <v>0</v>
      </c>
      <c r="G5208" s="87">
        <v>10379.499999999996</v>
      </c>
      <c r="H5208" s="2">
        <v>1517961.804224968</v>
      </c>
      <c r="I5208" s="71">
        <v>9623.5971825919241</v>
      </c>
      <c r="J5208" s="29">
        <v>0.92717348452159809</v>
      </c>
      <c r="K5208" s="80">
        <v>10471.42579889753</v>
      </c>
      <c r="L5208" s="2">
        <v>1537791.9121617789</v>
      </c>
      <c r="M5208" s="71">
        <v>9714.9375823136634</v>
      </c>
      <c r="N5208" s="29">
        <v>0.92775690425428847</v>
      </c>
    </row>
    <row r="5209" spans="1:14" x14ac:dyDescent="0.3">
      <c r="A5209" s="3" t="s">
        <v>1104</v>
      </c>
      <c r="B5209" s="1" t="s">
        <v>7944</v>
      </c>
      <c r="C5209" s="75" t="s">
        <v>6353</v>
      </c>
      <c r="D5209" s="75" t="s">
        <v>6406</v>
      </c>
      <c r="E5209" s="75" t="s">
        <v>6429</v>
      </c>
      <c r="F5209" s="57">
        <v>0</v>
      </c>
      <c r="G5209" s="87">
        <v>12671.833333333336</v>
      </c>
      <c r="H5209" s="2">
        <v>2361036.5681800847</v>
      </c>
      <c r="I5209" s="71">
        <v>14968.535309842966</v>
      </c>
      <c r="J5209" s="29">
        <v>1.1812446483547208</v>
      </c>
      <c r="K5209" s="80">
        <v>12794.40066478554</v>
      </c>
      <c r="L5209" s="2">
        <v>2393886.7200193428</v>
      </c>
      <c r="M5209" s="71">
        <v>15123.281557271501</v>
      </c>
      <c r="N5209" s="29">
        <v>1.182023445529248</v>
      </c>
    </row>
    <row r="5210" spans="1:14" x14ac:dyDescent="0.3">
      <c r="A5210" s="3" t="s">
        <v>1103</v>
      </c>
      <c r="B5210" s="1" t="s">
        <v>7943</v>
      </c>
      <c r="C5210" s="75" t="s">
        <v>6353</v>
      </c>
      <c r="D5210" s="75" t="s">
        <v>6406</v>
      </c>
      <c r="E5210" s="75" t="s">
        <v>6450</v>
      </c>
      <c r="F5210" s="57">
        <v>0</v>
      </c>
      <c r="G5210" s="87">
        <v>13471.333333333338</v>
      </c>
      <c r="H5210" s="2">
        <v>2578008.8072961173</v>
      </c>
      <c r="I5210" s="71">
        <v>16344.099189807535</v>
      </c>
      <c r="J5210" s="29">
        <v>1.2132502986445932</v>
      </c>
      <c r="K5210" s="80">
        <v>13591.377383579211</v>
      </c>
      <c r="L5210" s="2">
        <v>2608966.1562645342</v>
      </c>
      <c r="M5210" s="71">
        <v>16482.037109200439</v>
      </c>
      <c r="N5210" s="29">
        <v>1.2126833538677</v>
      </c>
    </row>
    <row r="5211" spans="1:14" x14ac:dyDescent="0.3">
      <c r="A5211" s="3" t="s">
        <v>1102</v>
      </c>
      <c r="B5211" s="1" t="s">
        <v>7942</v>
      </c>
      <c r="C5211" s="75" t="s">
        <v>6353</v>
      </c>
      <c r="D5211" s="75" t="s">
        <v>6406</v>
      </c>
      <c r="E5211" s="75" t="s">
        <v>6429</v>
      </c>
      <c r="F5211" s="57">
        <v>0</v>
      </c>
      <c r="G5211" s="87">
        <v>23409.916666666672</v>
      </c>
      <c r="H5211" s="2">
        <v>4082783.9473678274</v>
      </c>
      <c r="I5211" s="71">
        <v>25884.095359752195</v>
      </c>
      <c r="J5211" s="29">
        <v>1.1056893421841394</v>
      </c>
      <c r="K5211" s="80">
        <v>23637.809519772942</v>
      </c>
      <c r="L5211" s="2">
        <v>4142924.5218067751</v>
      </c>
      <c r="M5211" s="71">
        <v>26172.756417355449</v>
      </c>
      <c r="N5211" s="29">
        <v>1.1072411932020201</v>
      </c>
    </row>
    <row r="5212" spans="1:14" x14ac:dyDescent="0.3">
      <c r="A5212" s="3" t="s">
        <v>1101</v>
      </c>
      <c r="B5212" s="1" t="s">
        <v>7941</v>
      </c>
      <c r="C5212" s="75" t="s">
        <v>6353</v>
      </c>
      <c r="D5212" s="75" t="s">
        <v>6406</v>
      </c>
      <c r="E5212" s="75" t="s">
        <v>6452</v>
      </c>
      <c r="F5212" s="57">
        <v>0</v>
      </c>
      <c r="G5212" s="87">
        <v>19689.416666666661</v>
      </c>
      <c r="H5212" s="2">
        <v>3512429.3121290212</v>
      </c>
      <c r="I5212" s="71">
        <v>22268.152425295491</v>
      </c>
      <c r="J5212" s="29">
        <v>1.130970653030799</v>
      </c>
      <c r="K5212" s="80">
        <v>19870.787467259532</v>
      </c>
      <c r="L5212" s="2">
        <v>3558607.2377724322</v>
      </c>
      <c r="M5212" s="71">
        <v>22481.355846337548</v>
      </c>
      <c r="N5212" s="29">
        <v>1.13137719797866</v>
      </c>
    </row>
    <row r="5213" spans="1:14" x14ac:dyDescent="0.3">
      <c r="A5213" s="3" t="s">
        <v>1100</v>
      </c>
      <c r="B5213" s="1" t="s">
        <v>7940</v>
      </c>
      <c r="C5213" s="75" t="s">
        <v>6353</v>
      </c>
      <c r="D5213" s="75" t="s">
        <v>6406</v>
      </c>
      <c r="E5213" s="75" t="s">
        <v>6452</v>
      </c>
      <c r="F5213" s="57">
        <v>0</v>
      </c>
      <c r="G5213" s="87">
        <v>7133.8333333333339</v>
      </c>
      <c r="H5213" s="2">
        <v>1380745.5037380855</v>
      </c>
      <c r="I5213" s="71">
        <v>8753.6712074482548</v>
      </c>
      <c r="J5213" s="29">
        <v>1.2270641600983465</v>
      </c>
      <c r="K5213" s="80">
        <v>7202.5598324732964</v>
      </c>
      <c r="L5213" s="2">
        <v>1399940.982455147</v>
      </c>
      <c r="M5213" s="71">
        <v>8844.0699654582659</v>
      </c>
      <c r="N5213" s="29">
        <v>1.227906490354179</v>
      </c>
    </row>
    <row r="5214" spans="1:14" x14ac:dyDescent="0.3">
      <c r="A5214" s="3" t="s">
        <v>1099</v>
      </c>
      <c r="B5214" s="1" t="s">
        <v>7939</v>
      </c>
      <c r="C5214" s="75" t="s">
        <v>6353</v>
      </c>
      <c r="D5214" s="75" t="s">
        <v>6406</v>
      </c>
      <c r="E5214" s="75" t="s">
        <v>6429</v>
      </c>
      <c r="F5214" s="57">
        <v>0</v>
      </c>
      <c r="G5214" s="87">
        <v>12533.833333333334</v>
      </c>
      <c r="H5214" s="2">
        <v>2238750.777507782</v>
      </c>
      <c r="I5214" s="71">
        <v>14193.266006419448</v>
      </c>
      <c r="J5214" s="29">
        <v>1.1323962612996381</v>
      </c>
      <c r="K5214" s="80">
        <v>12648.446323479169</v>
      </c>
      <c r="L5214" s="2">
        <v>2268543.7750528241</v>
      </c>
      <c r="M5214" s="71">
        <v>14331.4326230283</v>
      </c>
      <c r="N5214" s="29">
        <v>1.133058737532453</v>
      </c>
    </row>
    <row r="5215" spans="1:14" x14ac:dyDescent="0.3">
      <c r="A5215" s="3" t="s">
        <v>1098</v>
      </c>
      <c r="B5215" s="1" t="s">
        <v>7938</v>
      </c>
      <c r="C5215" s="75" t="s">
        <v>6353</v>
      </c>
      <c r="D5215" s="75" t="s">
        <v>6406</v>
      </c>
      <c r="E5215" s="75" t="s">
        <v>6429</v>
      </c>
      <c r="F5215" s="57">
        <v>0</v>
      </c>
      <c r="G5215" s="87">
        <v>17186.500000000004</v>
      </c>
      <c r="H5215" s="2">
        <v>2956070.8878545752</v>
      </c>
      <c r="I5215" s="71">
        <v>18740.942880591207</v>
      </c>
      <c r="J5215" s="29">
        <v>1.0904455753405988</v>
      </c>
      <c r="K5215" s="80">
        <v>17340.696656276999</v>
      </c>
      <c r="L5215" s="2">
        <v>2993149.8159269481</v>
      </c>
      <c r="M5215" s="71">
        <v>18909.10168422374</v>
      </c>
      <c r="N5215" s="29">
        <v>1.0904464831508951</v>
      </c>
    </row>
    <row r="5216" spans="1:14" x14ac:dyDescent="0.3">
      <c r="A5216" s="3" t="s">
        <v>1097</v>
      </c>
      <c r="B5216" s="1" t="s">
        <v>7937</v>
      </c>
      <c r="C5216" s="75" t="s">
        <v>6353</v>
      </c>
      <c r="D5216" s="75" t="s">
        <v>6406</v>
      </c>
      <c r="E5216" s="75" t="s">
        <v>6570</v>
      </c>
      <c r="F5216" s="57">
        <v>0</v>
      </c>
      <c r="G5216" s="87">
        <v>9026.3333333333321</v>
      </c>
      <c r="H5216" s="2">
        <v>1948638.5305379233</v>
      </c>
      <c r="I5216" s="71">
        <v>12354.007999529065</v>
      </c>
      <c r="J5216" s="29">
        <v>1.3686629490966136</v>
      </c>
      <c r="K5216" s="80">
        <v>9100.7070359370537</v>
      </c>
      <c r="L5216" s="2">
        <v>1968450.538297435</v>
      </c>
      <c r="M5216" s="71">
        <v>12435.605859409339</v>
      </c>
      <c r="N5216" s="29">
        <v>1.366443926862317</v>
      </c>
    </row>
    <row r="5217" spans="1:14" x14ac:dyDescent="0.3">
      <c r="A5217" s="3" t="s">
        <v>1096</v>
      </c>
      <c r="B5217" s="1" t="s">
        <v>7936</v>
      </c>
      <c r="C5217" s="75" t="s">
        <v>6353</v>
      </c>
      <c r="D5217" s="75" t="s">
        <v>6406</v>
      </c>
      <c r="E5217" s="75" t="s">
        <v>6452</v>
      </c>
      <c r="F5217" s="57">
        <v>0</v>
      </c>
      <c r="G5217" s="87">
        <v>7146.75</v>
      </c>
      <c r="H5217" s="2">
        <v>1348191.105730057</v>
      </c>
      <c r="I5217" s="71">
        <v>8547.2823430650715</v>
      </c>
      <c r="J5217" s="29">
        <v>1.1959677256186478</v>
      </c>
      <c r="K5217" s="80">
        <v>7216.8447490439048</v>
      </c>
      <c r="L5217" s="2">
        <v>1366537.0948178661</v>
      </c>
      <c r="M5217" s="71">
        <v>8633.0422699447608</v>
      </c>
      <c r="N5217" s="29">
        <v>1.1962349988322081</v>
      </c>
    </row>
    <row r="5218" spans="1:14" x14ac:dyDescent="0.3">
      <c r="A5218" s="3" t="s">
        <v>1095</v>
      </c>
      <c r="B5218" s="1" t="s">
        <v>7935</v>
      </c>
      <c r="C5218" s="75" t="s">
        <v>6353</v>
      </c>
      <c r="D5218" s="75" t="s">
        <v>6406</v>
      </c>
      <c r="E5218" s="75" t="s">
        <v>6450</v>
      </c>
      <c r="F5218" s="57">
        <v>0</v>
      </c>
      <c r="G5218" s="87">
        <v>9969.8333333333321</v>
      </c>
      <c r="H5218" s="2">
        <v>1897046.0098342896</v>
      </c>
      <c r="I5218" s="71">
        <v>12026.920957217215</v>
      </c>
      <c r="J5218" s="29">
        <v>1.2063311948261137</v>
      </c>
      <c r="K5218" s="80">
        <v>10055.879257295021</v>
      </c>
      <c r="L5218" s="2">
        <v>1918590.7784761791</v>
      </c>
      <c r="M5218" s="71">
        <v>12120.618863638419</v>
      </c>
      <c r="N5218" s="29">
        <v>1.2053266107829941</v>
      </c>
    </row>
    <row r="5219" spans="1:14" x14ac:dyDescent="0.3">
      <c r="A5219" s="3" t="s">
        <v>1094</v>
      </c>
      <c r="B5219" s="1" t="s">
        <v>7934</v>
      </c>
      <c r="C5219" s="75" t="s">
        <v>6353</v>
      </c>
      <c r="D5219" s="75" t="s">
        <v>6406</v>
      </c>
      <c r="E5219" s="75" t="s">
        <v>6570</v>
      </c>
      <c r="F5219" s="57">
        <v>0</v>
      </c>
      <c r="G5219" s="87">
        <v>13033.583333333332</v>
      </c>
      <c r="H5219" s="2">
        <v>2645194.1230506897</v>
      </c>
      <c r="I5219" s="71">
        <v>16770.041669788032</v>
      </c>
      <c r="J5219" s="29">
        <v>1.2866792838849408</v>
      </c>
      <c r="K5219" s="80">
        <v>13151.286467553369</v>
      </c>
      <c r="L5219" s="2">
        <v>2676675.5987062068</v>
      </c>
      <c r="M5219" s="71">
        <v>16909.788745720241</v>
      </c>
      <c r="N5219" s="29">
        <v>1.2857897048657401</v>
      </c>
    </row>
    <row r="5220" spans="1:14" x14ac:dyDescent="0.3">
      <c r="A5220" s="3" t="s">
        <v>1093</v>
      </c>
      <c r="B5220" s="1" t="s">
        <v>7933</v>
      </c>
      <c r="C5220" s="75" t="s">
        <v>6353</v>
      </c>
      <c r="D5220" s="75" t="s">
        <v>6406</v>
      </c>
      <c r="E5220" s="75" t="s">
        <v>6450</v>
      </c>
      <c r="F5220" s="57">
        <v>0</v>
      </c>
      <c r="G5220" s="87">
        <v>12494</v>
      </c>
      <c r="H5220" s="2">
        <v>2326757.0029417672</v>
      </c>
      <c r="I5220" s="71">
        <v>14751.209204186189</v>
      </c>
      <c r="J5220" s="29">
        <v>1.1806634547931958</v>
      </c>
      <c r="K5220" s="80">
        <v>12613.1538836933</v>
      </c>
      <c r="L5220" s="2">
        <v>2359076.227470601</v>
      </c>
      <c r="M5220" s="71">
        <v>14903.36769269328</v>
      </c>
      <c r="N5220" s="29">
        <v>1.18157344547749</v>
      </c>
    </row>
    <row r="5221" spans="1:14" x14ac:dyDescent="0.3">
      <c r="A5221" s="3" t="s">
        <v>1092</v>
      </c>
      <c r="B5221" s="1" t="s">
        <v>7932</v>
      </c>
      <c r="C5221" s="75" t="s">
        <v>6353</v>
      </c>
      <c r="D5221" s="75" t="s">
        <v>6406</v>
      </c>
      <c r="E5221" s="75" t="s">
        <v>6452</v>
      </c>
      <c r="F5221" s="57">
        <v>0</v>
      </c>
      <c r="G5221" s="87">
        <v>8877.8333333333358</v>
      </c>
      <c r="H5221" s="2">
        <v>1830136.9355923336</v>
      </c>
      <c r="I5221" s="71">
        <v>11602.729797352369</v>
      </c>
      <c r="J5221" s="29">
        <v>1.3069325996229222</v>
      </c>
      <c r="K5221" s="80">
        <v>8969.4368843157681</v>
      </c>
      <c r="L5221" s="2">
        <v>1857296.0353886171</v>
      </c>
      <c r="M5221" s="71">
        <v>11733.391828231201</v>
      </c>
      <c r="N5221" s="29">
        <v>1.3081525606973801</v>
      </c>
    </row>
    <row r="5222" spans="1:14" x14ac:dyDescent="0.3">
      <c r="A5222" s="3" t="s">
        <v>1091</v>
      </c>
      <c r="B5222" s="1" t="s">
        <v>7931</v>
      </c>
      <c r="C5222" s="75" t="s">
        <v>6353</v>
      </c>
      <c r="D5222" s="75" t="s">
        <v>6406</v>
      </c>
      <c r="E5222" s="75" t="s">
        <v>6452</v>
      </c>
      <c r="F5222" s="57">
        <v>0</v>
      </c>
      <c r="G5222" s="87">
        <v>9437.0000000000018</v>
      </c>
      <c r="H5222" s="2">
        <v>1739365.0029729202</v>
      </c>
      <c r="I5222" s="71">
        <v>11027.252527382047</v>
      </c>
      <c r="J5222" s="29">
        <v>1.1685125068752829</v>
      </c>
      <c r="K5222" s="80">
        <v>9519.635819601368</v>
      </c>
      <c r="L5222" s="2">
        <v>1761058.0857268311</v>
      </c>
      <c r="M5222" s="71">
        <v>11125.412512811479</v>
      </c>
      <c r="N5222" s="29">
        <v>1.1686804751399991</v>
      </c>
    </row>
    <row r="5223" spans="1:14" x14ac:dyDescent="0.3">
      <c r="A5223" s="3" t="s">
        <v>1090</v>
      </c>
      <c r="B5223" s="1" t="s">
        <v>7730</v>
      </c>
      <c r="C5223" s="75" t="s">
        <v>6353</v>
      </c>
      <c r="D5223" s="75" t="s">
        <v>6406</v>
      </c>
      <c r="E5223" s="75" t="s">
        <v>6429</v>
      </c>
      <c r="F5223" s="57">
        <v>0</v>
      </c>
      <c r="G5223" s="87">
        <v>15322.000000000004</v>
      </c>
      <c r="H5223" s="2">
        <v>2776435.2168118153</v>
      </c>
      <c r="I5223" s="71">
        <v>17602.085939047305</v>
      </c>
      <c r="J5223" s="29">
        <v>1.1488112478166885</v>
      </c>
      <c r="K5223" s="80">
        <v>15468.657889462609</v>
      </c>
      <c r="L5223" s="2">
        <v>2814059.4366742782</v>
      </c>
      <c r="M5223" s="71">
        <v>17777.705529599189</v>
      </c>
      <c r="N5223" s="29">
        <v>1.149272655497122</v>
      </c>
    </row>
    <row r="5224" spans="1:14" x14ac:dyDescent="0.3">
      <c r="A5224" s="3" t="s">
        <v>1089</v>
      </c>
      <c r="B5224" s="1" t="s">
        <v>7930</v>
      </c>
      <c r="C5224" s="75" t="s">
        <v>6353</v>
      </c>
      <c r="D5224" s="75" t="s">
        <v>6406</v>
      </c>
      <c r="E5224" s="75" t="s">
        <v>6452</v>
      </c>
      <c r="F5224" s="57">
        <v>0</v>
      </c>
      <c r="G5224" s="87">
        <v>12358.249999999998</v>
      </c>
      <c r="H5224" s="2">
        <v>2057647.1190115612</v>
      </c>
      <c r="I5224" s="71">
        <v>13045.10229583703</v>
      </c>
      <c r="J5224" s="29">
        <v>1.055578443212998</v>
      </c>
      <c r="K5224" s="80">
        <v>12462.08269032046</v>
      </c>
      <c r="L5224" s="2">
        <v>2080821.353339385</v>
      </c>
      <c r="M5224" s="71">
        <v>13145.503892799061</v>
      </c>
      <c r="N5224" s="29">
        <v>1.054840047162376</v>
      </c>
    </row>
    <row r="5225" spans="1:14" x14ac:dyDescent="0.3">
      <c r="A5225" s="3" t="s">
        <v>1088</v>
      </c>
      <c r="B5225" s="1" t="s">
        <v>7929</v>
      </c>
      <c r="C5225" s="75" t="s">
        <v>6353</v>
      </c>
      <c r="D5225" s="75" t="s">
        <v>6406</v>
      </c>
      <c r="E5225" s="75" t="s">
        <v>6570</v>
      </c>
      <c r="F5225" s="57">
        <v>0</v>
      </c>
      <c r="G5225" s="87">
        <v>6904.4166666666652</v>
      </c>
      <c r="H5225" s="2">
        <v>1339997.8902699151</v>
      </c>
      <c r="I5225" s="71">
        <v>8495.3388718926544</v>
      </c>
      <c r="J5225" s="29">
        <v>1.2304209438730267</v>
      </c>
      <c r="K5225" s="80">
        <v>6965.4900341307257</v>
      </c>
      <c r="L5225" s="2">
        <v>1355073.4610000779</v>
      </c>
      <c r="M5225" s="71">
        <v>8560.6212316199089</v>
      </c>
      <c r="N5225" s="29">
        <v>1.229004878288976</v>
      </c>
    </row>
    <row r="5226" spans="1:14" x14ac:dyDescent="0.3">
      <c r="A5226" s="3" t="s">
        <v>1087</v>
      </c>
      <c r="B5226" s="1" t="s">
        <v>7928</v>
      </c>
      <c r="C5226" s="75" t="s">
        <v>6353</v>
      </c>
      <c r="D5226" s="75" t="s">
        <v>6406</v>
      </c>
      <c r="E5226" s="75" t="s">
        <v>6450</v>
      </c>
      <c r="F5226" s="57">
        <v>0</v>
      </c>
      <c r="G5226" s="87">
        <v>8062.666666666667</v>
      </c>
      <c r="H5226" s="2">
        <v>1267293.7050762177</v>
      </c>
      <c r="I5226" s="71">
        <v>8034.4077800527357</v>
      </c>
      <c r="J5226" s="29">
        <v>0.99649509426815797</v>
      </c>
      <c r="K5226" s="80">
        <v>8127.7397607769981</v>
      </c>
      <c r="L5226" s="2">
        <v>1281316.1679732951</v>
      </c>
      <c r="M5226" s="71">
        <v>8094.6625460989862</v>
      </c>
      <c r="N5226" s="29">
        <v>0.99593033049143176</v>
      </c>
    </row>
    <row r="5227" spans="1:14" x14ac:dyDescent="0.3">
      <c r="A5227" s="3" t="s">
        <v>1086</v>
      </c>
      <c r="B5227" s="1" t="s">
        <v>7927</v>
      </c>
      <c r="C5227" s="75" t="s">
        <v>6353</v>
      </c>
      <c r="D5227" s="75" t="s">
        <v>6406</v>
      </c>
      <c r="E5227" s="75" t="s">
        <v>6570</v>
      </c>
      <c r="F5227" s="57">
        <v>0</v>
      </c>
      <c r="G5227" s="87">
        <v>14749.416666666672</v>
      </c>
      <c r="H5227" s="2">
        <v>2784781.063033422</v>
      </c>
      <c r="I5227" s="71">
        <v>17654.997061027483</v>
      </c>
      <c r="J5227" s="29">
        <v>1.1969962921264103</v>
      </c>
      <c r="K5227" s="80">
        <v>14875.067423552109</v>
      </c>
      <c r="L5227" s="2">
        <v>2815125.7698553768</v>
      </c>
      <c r="M5227" s="71">
        <v>17784.442045908319</v>
      </c>
      <c r="N5227" s="29">
        <v>1.1955873233723771</v>
      </c>
    </row>
    <row r="5228" spans="1:14" x14ac:dyDescent="0.3">
      <c r="A5228" s="3" t="s">
        <v>1085</v>
      </c>
      <c r="B5228" s="1" t="s">
        <v>7926</v>
      </c>
      <c r="C5228" s="75" t="s">
        <v>6353</v>
      </c>
      <c r="D5228" s="75" t="s">
        <v>6406</v>
      </c>
      <c r="E5228" s="75" t="s">
        <v>6452</v>
      </c>
      <c r="F5228" s="57">
        <v>0</v>
      </c>
      <c r="G5228" s="87">
        <v>9098.6666666666679</v>
      </c>
      <c r="H5228" s="2">
        <v>1471404.7987213135</v>
      </c>
      <c r="I5228" s="71">
        <v>9328.4343756307535</v>
      </c>
      <c r="J5228" s="29">
        <v>1.025252898845701</v>
      </c>
      <c r="K5228" s="80">
        <v>9177.1943378940759</v>
      </c>
      <c r="L5228" s="2">
        <v>1490019.2268656979</v>
      </c>
      <c r="M5228" s="71">
        <v>9413.1355945931591</v>
      </c>
      <c r="N5228" s="29">
        <v>1.025709519490597</v>
      </c>
    </row>
    <row r="5229" spans="1:14" x14ac:dyDescent="0.3">
      <c r="A5229" s="3" t="s">
        <v>1084</v>
      </c>
      <c r="B5229" s="1" t="s">
        <v>7221</v>
      </c>
      <c r="C5229" s="75" t="s">
        <v>6353</v>
      </c>
      <c r="D5229" s="75" t="s">
        <v>6406</v>
      </c>
      <c r="E5229" s="75" t="s">
        <v>6429</v>
      </c>
      <c r="F5229" s="57">
        <v>0</v>
      </c>
      <c r="G5229" s="87">
        <v>15247.083333333332</v>
      </c>
      <c r="H5229" s="2">
        <v>2722957.5133721028</v>
      </c>
      <c r="I5229" s="71">
        <v>17263.047186740445</v>
      </c>
      <c r="J5229" s="29">
        <v>1.1322196389521786</v>
      </c>
      <c r="K5229" s="80">
        <v>15381.33675140284</v>
      </c>
      <c r="L5229" s="2">
        <v>2754896.9711247012</v>
      </c>
      <c r="M5229" s="71">
        <v>17403.949070429138</v>
      </c>
      <c r="N5229" s="29">
        <v>1.131497824390447</v>
      </c>
    </row>
    <row r="5230" spans="1:14" x14ac:dyDescent="0.3">
      <c r="A5230" s="3" t="s">
        <v>1083</v>
      </c>
      <c r="B5230" s="1" t="s">
        <v>7925</v>
      </c>
      <c r="C5230" s="75" t="s">
        <v>6353</v>
      </c>
      <c r="D5230" s="75" t="s">
        <v>6406</v>
      </c>
      <c r="E5230" s="75" t="s">
        <v>6429</v>
      </c>
      <c r="F5230" s="57">
        <v>0</v>
      </c>
      <c r="G5230" s="87">
        <v>4505.2500000000009</v>
      </c>
      <c r="H5230" s="2">
        <v>736931.66974258423</v>
      </c>
      <c r="I5230" s="71">
        <v>4672.0105347568042</v>
      </c>
      <c r="J5230" s="29">
        <v>1.037014712781045</v>
      </c>
      <c r="K5230" s="80">
        <v>4550.811992202398</v>
      </c>
      <c r="L5230" s="2">
        <v>747628.0180443842</v>
      </c>
      <c r="M5230" s="71">
        <v>4723.1094614613676</v>
      </c>
      <c r="N5230" s="29">
        <v>1.037860819026186</v>
      </c>
    </row>
    <row r="5231" spans="1:14" x14ac:dyDescent="0.3">
      <c r="A5231" s="3" t="s">
        <v>1082</v>
      </c>
      <c r="B5231" s="1" t="s">
        <v>7924</v>
      </c>
      <c r="C5231" s="75" t="s">
        <v>6353</v>
      </c>
      <c r="D5231" s="75" t="s">
        <v>6406</v>
      </c>
      <c r="E5231" s="75" t="s">
        <v>6429</v>
      </c>
      <c r="F5231" s="57">
        <v>0</v>
      </c>
      <c r="G5231" s="87">
        <v>10161.750000000002</v>
      </c>
      <c r="H5231" s="2">
        <v>1837486.3535515468</v>
      </c>
      <c r="I5231" s="71">
        <v>11649.323748378751</v>
      </c>
      <c r="J5231" s="29">
        <v>1.1463895242826037</v>
      </c>
      <c r="K5231" s="80">
        <v>10258.21464473836</v>
      </c>
      <c r="L5231" s="2">
        <v>1862354.80244917</v>
      </c>
      <c r="M5231" s="71">
        <v>11765.35038247255</v>
      </c>
      <c r="N5231" s="29">
        <v>1.1469198871274571</v>
      </c>
    </row>
    <row r="5232" spans="1:14" x14ac:dyDescent="0.3">
      <c r="A5232" s="3" t="s">
        <v>1081</v>
      </c>
      <c r="B5232" s="1" t="s">
        <v>7923</v>
      </c>
      <c r="C5232" s="75" t="s">
        <v>6353</v>
      </c>
      <c r="D5232" s="75" t="s">
        <v>6406</v>
      </c>
      <c r="E5232" s="75" t="s">
        <v>6429</v>
      </c>
      <c r="F5232" s="57">
        <v>0</v>
      </c>
      <c r="G5232" s="87">
        <v>4537.0833333333339</v>
      </c>
      <c r="H5232" s="2">
        <v>879614.41625499725</v>
      </c>
      <c r="I5232" s="71">
        <v>5576.592767010281</v>
      </c>
      <c r="J5232" s="29">
        <v>1.229114027075459</v>
      </c>
      <c r="K5232" s="80">
        <v>4583.3081162115022</v>
      </c>
      <c r="L5232" s="2">
        <v>892085.69579452521</v>
      </c>
      <c r="M5232" s="71">
        <v>5635.714939178928</v>
      </c>
      <c r="N5232" s="29">
        <v>1.2296172974374091</v>
      </c>
    </row>
    <row r="5233" spans="1:14" x14ac:dyDescent="0.3">
      <c r="A5233" s="3" t="s">
        <v>1080</v>
      </c>
      <c r="B5233" s="1" t="s">
        <v>7922</v>
      </c>
      <c r="C5233" s="75" t="s">
        <v>6353</v>
      </c>
      <c r="D5233" s="75" t="s">
        <v>6406</v>
      </c>
      <c r="E5233" s="75" t="s">
        <v>6570</v>
      </c>
      <c r="F5233" s="57">
        <v>0</v>
      </c>
      <c r="G5233" s="87">
        <v>7996.166666666667</v>
      </c>
      <c r="H5233" s="2">
        <v>1659183.5480467479</v>
      </c>
      <c r="I5233" s="71">
        <v>10518.916927911801</v>
      </c>
      <c r="J5233" s="29">
        <v>1.3154949573226922</v>
      </c>
      <c r="K5233" s="80">
        <v>8065.0840024899862</v>
      </c>
      <c r="L5233" s="2">
        <v>1676654.0177488581</v>
      </c>
      <c r="M5233" s="71">
        <v>10592.193261484639</v>
      </c>
      <c r="N5233" s="29">
        <v>1.313339483905493</v>
      </c>
    </row>
    <row r="5234" spans="1:14" x14ac:dyDescent="0.3">
      <c r="A5234" s="3" t="s">
        <v>1079</v>
      </c>
      <c r="B5234" s="1" t="s">
        <v>7921</v>
      </c>
      <c r="C5234" s="75" t="s">
        <v>6353</v>
      </c>
      <c r="D5234" s="75" t="s">
        <v>6406</v>
      </c>
      <c r="E5234" s="75" t="s">
        <v>6452</v>
      </c>
      <c r="F5234" s="57">
        <v>0</v>
      </c>
      <c r="G5234" s="87">
        <v>5373.9166666666661</v>
      </c>
      <c r="H5234" s="2">
        <v>1048797.0371878941</v>
      </c>
      <c r="I5234" s="71">
        <v>6649.179303523716</v>
      </c>
      <c r="J5234" s="29">
        <v>1.2373059941117528</v>
      </c>
      <c r="K5234" s="80">
        <v>5416.1273447816511</v>
      </c>
      <c r="L5234" s="2">
        <v>1060162.2416179159</v>
      </c>
      <c r="M5234" s="71">
        <v>6697.5316510575267</v>
      </c>
      <c r="N5234" s="29">
        <v>1.2365905054855271</v>
      </c>
    </row>
    <row r="5235" spans="1:14" x14ac:dyDescent="0.3">
      <c r="A5235" s="3" t="s">
        <v>1078</v>
      </c>
      <c r="B5235" s="1" t="s">
        <v>7920</v>
      </c>
      <c r="C5235" s="75" t="s">
        <v>6353</v>
      </c>
      <c r="D5235" s="75" t="s">
        <v>6406</v>
      </c>
      <c r="E5235" s="75" t="s">
        <v>6450</v>
      </c>
      <c r="F5235" s="57">
        <v>0</v>
      </c>
      <c r="G5235" s="87">
        <v>16388.333333333332</v>
      </c>
      <c r="H5235" s="2">
        <v>2905483.7359596887</v>
      </c>
      <c r="I5235" s="71">
        <v>18420.229690644021</v>
      </c>
      <c r="J5235" s="29">
        <v>1.123984319575553</v>
      </c>
      <c r="K5235" s="80">
        <v>16550.17328460803</v>
      </c>
      <c r="L5235" s="2">
        <v>2948216.4771396709</v>
      </c>
      <c r="M5235" s="71">
        <v>18625.237152077971</v>
      </c>
      <c r="N5235" s="29">
        <v>1.125380189789299</v>
      </c>
    </row>
    <row r="5236" spans="1:14" x14ac:dyDescent="0.3">
      <c r="A5236" s="3" t="s">
        <v>1077</v>
      </c>
      <c r="B5236" s="1" t="s">
        <v>7919</v>
      </c>
      <c r="C5236" s="75" t="s">
        <v>6353</v>
      </c>
      <c r="D5236" s="75" t="s">
        <v>6406</v>
      </c>
      <c r="E5236" s="75" t="s">
        <v>6429</v>
      </c>
      <c r="F5236" s="57">
        <v>0</v>
      </c>
      <c r="G5236" s="87">
        <v>12933</v>
      </c>
      <c r="H5236" s="2">
        <v>2303940.4645574898</v>
      </c>
      <c r="I5236" s="71">
        <v>14606.556569383205</v>
      </c>
      <c r="J5236" s="29">
        <v>1.1294020389223849</v>
      </c>
      <c r="K5236" s="80">
        <v>13061.222649971531</v>
      </c>
      <c r="L5236" s="2">
        <v>2338083.7398838741</v>
      </c>
      <c r="M5236" s="71">
        <v>14770.74850996143</v>
      </c>
      <c r="N5236" s="29">
        <v>1.1308855920922241</v>
      </c>
    </row>
    <row r="5237" spans="1:14" x14ac:dyDescent="0.3">
      <c r="A5237" s="3" t="s">
        <v>1076</v>
      </c>
      <c r="B5237" s="1" t="s">
        <v>7432</v>
      </c>
      <c r="C5237" s="75" t="s">
        <v>6353</v>
      </c>
      <c r="D5237" s="75" t="s">
        <v>6406</v>
      </c>
      <c r="E5237" s="75" t="s">
        <v>6452</v>
      </c>
      <c r="F5237" s="57">
        <v>0</v>
      </c>
      <c r="G5237" s="87">
        <v>9948.6666666666642</v>
      </c>
      <c r="H5237" s="2">
        <v>1559911.9117987948</v>
      </c>
      <c r="I5237" s="71">
        <v>9889.5531084480644</v>
      </c>
      <c r="J5237" s="29">
        <v>0.99405814264371106</v>
      </c>
      <c r="K5237" s="80">
        <v>10040.81858254994</v>
      </c>
      <c r="L5237" s="2">
        <v>1579089.9552666659</v>
      </c>
      <c r="M5237" s="71">
        <v>9975.8362824971464</v>
      </c>
      <c r="N5237" s="29">
        <v>0.99352818701796586</v>
      </c>
    </row>
    <row r="5238" spans="1:14" x14ac:dyDescent="0.3">
      <c r="A5238" s="3" t="s">
        <v>1075</v>
      </c>
      <c r="B5238" s="1" t="s">
        <v>7918</v>
      </c>
      <c r="C5238" s="75" t="s">
        <v>6353</v>
      </c>
      <c r="D5238" s="75" t="s">
        <v>6406</v>
      </c>
      <c r="E5238" s="75" t="s">
        <v>6452</v>
      </c>
      <c r="F5238" s="57">
        <v>0</v>
      </c>
      <c r="G5238" s="87">
        <v>8560.2500000000018</v>
      </c>
      <c r="H5238" s="2">
        <v>1277623.1666917803</v>
      </c>
      <c r="I5238" s="71">
        <v>8099.8946568796364</v>
      </c>
      <c r="J5238" s="29">
        <v>0.9462217408229473</v>
      </c>
      <c r="K5238" s="80">
        <v>8644.5554235385625</v>
      </c>
      <c r="L5238" s="2">
        <v>1294070.207963638</v>
      </c>
      <c r="M5238" s="71">
        <v>8175.2356727025272</v>
      </c>
      <c r="N5238" s="29">
        <v>0.94570920911003609</v>
      </c>
    </row>
    <row r="5239" spans="1:14" x14ac:dyDescent="0.3">
      <c r="A5239" s="3" t="s">
        <v>1074</v>
      </c>
      <c r="B5239" s="1" t="s">
        <v>7917</v>
      </c>
      <c r="C5239" s="75" t="s">
        <v>6353</v>
      </c>
      <c r="D5239" s="75" t="s">
        <v>6406</v>
      </c>
      <c r="E5239" s="75" t="s">
        <v>6452</v>
      </c>
      <c r="F5239" s="57">
        <v>0</v>
      </c>
      <c r="G5239" s="87">
        <v>9748.5</v>
      </c>
      <c r="H5239" s="2">
        <v>1325786.9938735964</v>
      </c>
      <c r="I5239" s="71">
        <v>8405.2444161948424</v>
      </c>
      <c r="J5239" s="29">
        <v>0.86220899791709926</v>
      </c>
      <c r="K5239" s="80">
        <v>9849.4927812461465</v>
      </c>
      <c r="L5239" s="2">
        <v>1343557.8559690481</v>
      </c>
      <c r="M5239" s="71">
        <v>8487.8718672785653</v>
      </c>
      <c r="N5239" s="29">
        <v>0.86175725550455096</v>
      </c>
    </row>
    <row r="5240" spans="1:14" x14ac:dyDescent="0.3">
      <c r="A5240" s="3" t="s">
        <v>1073</v>
      </c>
      <c r="B5240" s="1" t="s">
        <v>7916</v>
      </c>
      <c r="C5240" s="75" t="s">
        <v>6353</v>
      </c>
      <c r="D5240" s="75" t="s">
        <v>6406</v>
      </c>
      <c r="E5240" s="75" t="s">
        <v>6452</v>
      </c>
      <c r="F5240" s="57">
        <v>0</v>
      </c>
      <c r="G5240" s="87">
        <v>15570.58333333333</v>
      </c>
      <c r="H5240" s="2">
        <v>2755686.3972215648</v>
      </c>
      <c r="I5240" s="71">
        <v>17470.542259097601</v>
      </c>
      <c r="J5240" s="29">
        <v>1.1220223343653966</v>
      </c>
      <c r="K5240" s="80">
        <v>15721.48485122859</v>
      </c>
      <c r="L5240" s="2">
        <v>2792769.6085541388</v>
      </c>
      <c r="M5240" s="71">
        <v>17643.207910194629</v>
      </c>
      <c r="N5240" s="29">
        <v>1.122235468033153</v>
      </c>
    </row>
    <row r="5241" spans="1:14" x14ac:dyDescent="0.3">
      <c r="A5241" s="3" t="s">
        <v>1072</v>
      </c>
      <c r="B5241" s="1" t="s">
        <v>7915</v>
      </c>
      <c r="C5241" s="75" t="s">
        <v>6353</v>
      </c>
      <c r="D5241" s="75" t="s">
        <v>6406</v>
      </c>
      <c r="E5241" s="75" t="s">
        <v>6450</v>
      </c>
      <c r="F5241" s="57">
        <v>0</v>
      </c>
      <c r="G5241" s="87">
        <v>5097.333333333333</v>
      </c>
      <c r="H5241" s="2">
        <v>861577.93010520958</v>
      </c>
      <c r="I5241" s="71">
        <v>5462.2447795893595</v>
      </c>
      <c r="J5241" s="29">
        <v>1.0715886959696626</v>
      </c>
      <c r="K5241" s="80">
        <v>5139.4587522889533</v>
      </c>
      <c r="L5241" s="2">
        <v>871429.45547297469</v>
      </c>
      <c r="M5241" s="71">
        <v>5505.2199848082601</v>
      </c>
      <c r="N5241" s="29">
        <v>1.071167266855952</v>
      </c>
    </row>
    <row r="5242" spans="1:14" x14ac:dyDescent="0.3">
      <c r="A5242" s="3" t="s">
        <v>1071</v>
      </c>
      <c r="B5242" s="1" t="s">
        <v>7914</v>
      </c>
      <c r="C5242" s="75" t="s">
        <v>6353</v>
      </c>
      <c r="D5242" s="75" t="s">
        <v>6406</v>
      </c>
      <c r="E5242" s="75" t="s">
        <v>6429</v>
      </c>
      <c r="F5242" s="57">
        <v>0</v>
      </c>
      <c r="G5242" s="87">
        <v>20605.583333333332</v>
      </c>
      <c r="H5242" s="2">
        <v>3642406.5852589607</v>
      </c>
      <c r="I5242" s="71">
        <v>23092.184305421037</v>
      </c>
      <c r="J5242" s="29">
        <v>1.1206760775398759</v>
      </c>
      <c r="K5242" s="80">
        <v>20796.118141316801</v>
      </c>
      <c r="L5242" s="2">
        <v>3692114.7973965951</v>
      </c>
      <c r="M5242" s="71">
        <v>23324.784400134831</v>
      </c>
      <c r="N5242" s="29">
        <v>1.1215931858837731</v>
      </c>
    </row>
    <row r="5243" spans="1:14" x14ac:dyDescent="0.3">
      <c r="A5243" s="3" t="s">
        <v>1070</v>
      </c>
      <c r="B5243" s="1" t="s">
        <v>7913</v>
      </c>
      <c r="C5243" s="75" t="s">
        <v>6353</v>
      </c>
      <c r="D5243" s="75" t="s">
        <v>6406</v>
      </c>
      <c r="E5243" s="75" t="s">
        <v>6429</v>
      </c>
      <c r="F5243" s="57">
        <v>0</v>
      </c>
      <c r="G5243" s="87">
        <v>9512.75</v>
      </c>
      <c r="H5243" s="2">
        <v>1626259.8640082679</v>
      </c>
      <c r="I5243" s="71">
        <v>10310.186858372908</v>
      </c>
      <c r="J5243" s="29">
        <v>1.0838282156445727</v>
      </c>
      <c r="K5243" s="80">
        <v>9600.2056903968751</v>
      </c>
      <c r="L5243" s="2">
        <v>1647630.4283543639</v>
      </c>
      <c r="M5243" s="71">
        <v>10408.837921173459</v>
      </c>
      <c r="N5243" s="29">
        <v>1.0842307193048439</v>
      </c>
    </row>
    <row r="5244" spans="1:14" x14ac:dyDescent="0.3">
      <c r="A5244" s="3" t="s">
        <v>1069</v>
      </c>
      <c r="B5244" s="1" t="s">
        <v>7912</v>
      </c>
      <c r="C5244" s="75" t="s">
        <v>6353</v>
      </c>
      <c r="D5244" s="75" t="s">
        <v>6406</v>
      </c>
      <c r="E5244" s="75" t="s">
        <v>6429</v>
      </c>
      <c r="F5244" s="57">
        <v>0</v>
      </c>
      <c r="G5244" s="87">
        <v>15896.75</v>
      </c>
      <c r="H5244" s="2">
        <v>1779680.483681679</v>
      </c>
      <c r="I5244" s="71">
        <v>11282.845221140071</v>
      </c>
      <c r="J5244" s="29">
        <v>0.70975798330728423</v>
      </c>
      <c r="K5244" s="80">
        <v>16023.272343033461</v>
      </c>
      <c r="L5244" s="2">
        <v>1800964.374616289</v>
      </c>
      <c r="M5244" s="71">
        <v>11377.51886259574</v>
      </c>
      <c r="N5244" s="29">
        <v>0.71006212832314564</v>
      </c>
    </row>
    <row r="5245" spans="1:14" x14ac:dyDescent="0.3">
      <c r="A5245" s="3" t="s">
        <v>1068</v>
      </c>
      <c r="B5245" s="1" t="s">
        <v>7911</v>
      </c>
      <c r="C5245" s="75" t="s">
        <v>6353</v>
      </c>
      <c r="D5245" s="75" t="s">
        <v>6406</v>
      </c>
      <c r="E5245" s="75" t="s">
        <v>6452</v>
      </c>
      <c r="F5245" s="57">
        <v>0</v>
      </c>
      <c r="G5245" s="87">
        <v>25155.333333333332</v>
      </c>
      <c r="H5245" s="2">
        <v>4481359.1339473715</v>
      </c>
      <c r="I5245" s="71">
        <v>28410.988350038187</v>
      </c>
      <c r="J5245" s="29">
        <v>1.1294220582794181</v>
      </c>
      <c r="K5245" s="80">
        <v>25385.68600388716</v>
      </c>
      <c r="L5245" s="2">
        <v>4541127.3470836338</v>
      </c>
      <c r="M5245" s="71">
        <v>28688.386498428899</v>
      </c>
      <c r="N5245" s="29">
        <v>1.1301008959945389</v>
      </c>
    </row>
    <row r="5246" spans="1:14" x14ac:dyDescent="0.3">
      <c r="A5246" s="3" t="s">
        <v>1067</v>
      </c>
      <c r="B5246" s="1" t="s">
        <v>7910</v>
      </c>
      <c r="C5246" s="75" t="s">
        <v>6353</v>
      </c>
      <c r="D5246" s="75" t="s">
        <v>6406</v>
      </c>
      <c r="E5246" s="75" t="s">
        <v>6429</v>
      </c>
      <c r="F5246" s="57">
        <v>0</v>
      </c>
      <c r="G5246" s="87">
        <v>12249.666666666666</v>
      </c>
      <c r="H5246" s="2">
        <v>2130942.3555304208</v>
      </c>
      <c r="I5246" s="71">
        <v>13509.780543798906</v>
      </c>
      <c r="J5246" s="29">
        <v>1.1028692381125125</v>
      </c>
      <c r="K5246" s="80">
        <v>12362.173842612559</v>
      </c>
      <c r="L5246" s="2">
        <v>2158205.4556388059</v>
      </c>
      <c r="M5246" s="71">
        <v>13634.37479773536</v>
      </c>
      <c r="N5246" s="29">
        <v>1.102910780200931</v>
      </c>
    </row>
    <row r="5247" spans="1:14" x14ac:dyDescent="0.3">
      <c r="A5247" s="3" t="s">
        <v>1066</v>
      </c>
      <c r="B5247" s="1" t="s">
        <v>7909</v>
      </c>
      <c r="C5247" s="75" t="s">
        <v>6353</v>
      </c>
      <c r="D5247" s="75" t="s">
        <v>6406</v>
      </c>
      <c r="E5247" s="75" t="s">
        <v>6450</v>
      </c>
      <c r="F5247" s="57">
        <v>0</v>
      </c>
      <c r="G5247" s="87">
        <v>8372.0833333333339</v>
      </c>
      <c r="H5247" s="2">
        <v>1718100.2876850765</v>
      </c>
      <c r="I5247" s="71">
        <v>10892.438164093639</v>
      </c>
      <c r="J5247" s="29">
        <v>1.3010427309921233</v>
      </c>
      <c r="K5247" s="80">
        <v>8450.6641525455216</v>
      </c>
      <c r="L5247" s="2">
        <v>1741982.273726353</v>
      </c>
      <c r="M5247" s="71">
        <v>11004.901849794611</v>
      </c>
      <c r="N5247" s="29">
        <v>1.3022528941088849</v>
      </c>
    </row>
    <row r="5248" spans="1:14" x14ac:dyDescent="0.3">
      <c r="A5248" s="3" t="s">
        <v>1065</v>
      </c>
      <c r="B5248" s="1" t="s">
        <v>7908</v>
      </c>
      <c r="C5248" s="75" t="s">
        <v>6353</v>
      </c>
      <c r="D5248" s="75" t="s">
        <v>6406</v>
      </c>
      <c r="E5248" s="75" t="s">
        <v>6429</v>
      </c>
      <c r="F5248" s="57">
        <v>0</v>
      </c>
      <c r="G5248" s="87">
        <v>5015.916666666667</v>
      </c>
      <c r="H5248" s="2">
        <v>884198.23140048981</v>
      </c>
      <c r="I5248" s="71">
        <v>5605.6533075304078</v>
      </c>
      <c r="J5248" s="29">
        <v>1.117573053951004</v>
      </c>
      <c r="K5248" s="80">
        <v>5061.9067806385356</v>
      </c>
      <c r="L5248" s="2">
        <v>896343.23546585336</v>
      </c>
      <c r="M5248" s="71">
        <v>5662.6117721210603</v>
      </c>
      <c r="N5248" s="29">
        <v>1.1186716819401299</v>
      </c>
    </row>
    <row r="5249" spans="1:14" x14ac:dyDescent="0.3">
      <c r="A5249" s="3" t="s">
        <v>1064</v>
      </c>
      <c r="B5249" s="1" t="s">
        <v>7907</v>
      </c>
      <c r="C5249" s="75" t="s">
        <v>6353</v>
      </c>
      <c r="D5249" s="75" t="s">
        <v>6406</v>
      </c>
      <c r="E5249" s="75" t="s">
        <v>6452</v>
      </c>
      <c r="F5249" s="57">
        <v>0</v>
      </c>
      <c r="G5249" s="87">
        <v>13887.916666666668</v>
      </c>
      <c r="H5249" s="2">
        <v>2417417.863907496</v>
      </c>
      <c r="I5249" s="71">
        <v>15325.982300408206</v>
      </c>
      <c r="J5249" s="29">
        <v>1.10354797398757</v>
      </c>
      <c r="K5249" s="80">
        <v>14015.66794691639</v>
      </c>
      <c r="L5249" s="2">
        <v>2448932.8959396132</v>
      </c>
      <c r="M5249" s="71">
        <v>15471.033524869459</v>
      </c>
      <c r="N5249" s="29">
        <v>1.103838474446255</v>
      </c>
    </row>
    <row r="5250" spans="1:14" x14ac:dyDescent="0.3">
      <c r="A5250" s="3" t="s">
        <v>1063</v>
      </c>
      <c r="B5250" s="1" t="s">
        <v>7906</v>
      </c>
      <c r="C5250" s="75" t="s">
        <v>6353</v>
      </c>
      <c r="D5250" s="75" t="s">
        <v>6406</v>
      </c>
      <c r="E5250" s="75" t="s">
        <v>6452</v>
      </c>
      <c r="F5250" s="57">
        <v>0</v>
      </c>
      <c r="G5250" s="87">
        <v>16170.333333333332</v>
      </c>
      <c r="H5250" s="2">
        <v>2943644.0514208479</v>
      </c>
      <c r="I5250" s="71">
        <v>18662.159035201101</v>
      </c>
      <c r="J5250" s="29">
        <v>1.1540985983715715</v>
      </c>
      <c r="K5250" s="80">
        <v>16319.17927271844</v>
      </c>
      <c r="L5250" s="2">
        <v>2981124.5776333571</v>
      </c>
      <c r="M5250" s="71">
        <v>18833.132732565991</v>
      </c>
      <c r="N5250" s="29">
        <v>1.1540490129948049</v>
      </c>
    </row>
    <row r="5251" spans="1:14" x14ac:dyDescent="0.3">
      <c r="A5251" s="3" t="s">
        <v>1062</v>
      </c>
      <c r="B5251" s="1" t="s">
        <v>7905</v>
      </c>
      <c r="C5251" s="75" t="s">
        <v>6353</v>
      </c>
      <c r="D5251" s="75" t="s">
        <v>6406</v>
      </c>
      <c r="E5251" s="75" t="s">
        <v>6570</v>
      </c>
      <c r="F5251" s="57">
        <v>0</v>
      </c>
      <c r="G5251" s="87">
        <v>8988.25</v>
      </c>
      <c r="H5251" s="2">
        <v>1887787.6213836672</v>
      </c>
      <c r="I5251" s="71">
        <v>11968.224486225152</v>
      </c>
      <c r="J5251" s="29">
        <v>1.3315411216004396</v>
      </c>
      <c r="K5251" s="80">
        <v>9063.8085217813968</v>
      </c>
      <c r="L5251" s="2">
        <v>1906419.435396173</v>
      </c>
      <c r="M5251" s="71">
        <v>12043.726900961259</v>
      </c>
      <c r="N5251" s="29">
        <v>1.328771108968021</v>
      </c>
    </row>
    <row r="5252" spans="1:14" x14ac:dyDescent="0.3">
      <c r="A5252" s="3" t="s">
        <v>1061</v>
      </c>
      <c r="B5252" s="1" t="s">
        <v>7904</v>
      </c>
      <c r="C5252" s="75" t="s">
        <v>6353</v>
      </c>
      <c r="D5252" s="75" t="s">
        <v>6406</v>
      </c>
      <c r="E5252" s="75" t="s">
        <v>6450</v>
      </c>
      <c r="F5252" s="57">
        <v>0</v>
      </c>
      <c r="G5252" s="87">
        <v>3741.1666666666674</v>
      </c>
      <c r="H5252" s="2">
        <v>666738.29102484393</v>
      </c>
      <c r="I5252" s="71">
        <v>4226.9974917510535</v>
      </c>
      <c r="J5252" s="29">
        <v>1.1298607809732399</v>
      </c>
      <c r="K5252" s="80">
        <v>3774.504925000022</v>
      </c>
      <c r="L5252" s="2">
        <v>674973.46820695722</v>
      </c>
      <c r="M5252" s="71">
        <v>4264.1173109892916</v>
      </c>
      <c r="N5252" s="29">
        <v>1.1297156569452</v>
      </c>
    </row>
    <row r="5253" spans="1:14" x14ac:dyDescent="0.3">
      <c r="A5253" s="3" t="s">
        <v>1060</v>
      </c>
      <c r="B5253" s="1" t="s">
        <v>7903</v>
      </c>
      <c r="C5253" s="75" t="s">
        <v>6353</v>
      </c>
      <c r="D5253" s="75" t="s">
        <v>6406</v>
      </c>
      <c r="E5253" s="75" t="s">
        <v>6452</v>
      </c>
      <c r="F5253" s="57">
        <v>0</v>
      </c>
      <c r="G5253" s="87">
        <v>7807.5000000000009</v>
      </c>
      <c r="H5253" s="2">
        <v>1160433.0984781582</v>
      </c>
      <c r="I5253" s="71">
        <v>7356.931291695234</v>
      </c>
      <c r="J5253" s="29">
        <v>0.94229027111050057</v>
      </c>
      <c r="K5253" s="80">
        <v>7880.5404673984722</v>
      </c>
      <c r="L5253" s="2">
        <v>1177134.1217517101</v>
      </c>
      <c r="M5253" s="71">
        <v>7436.4967251995868</v>
      </c>
      <c r="N5253" s="29">
        <v>0.94365313597006717</v>
      </c>
    </row>
    <row r="5254" spans="1:14" x14ac:dyDescent="0.3">
      <c r="A5254" s="3" t="s">
        <v>1059</v>
      </c>
      <c r="B5254" s="1" t="s">
        <v>7902</v>
      </c>
      <c r="C5254" s="75" t="s">
        <v>6353</v>
      </c>
      <c r="D5254" s="75" t="s">
        <v>6406</v>
      </c>
      <c r="E5254" s="75" t="s">
        <v>6452</v>
      </c>
      <c r="F5254" s="57">
        <v>0</v>
      </c>
      <c r="G5254" s="87">
        <v>7939.2499999999973</v>
      </c>
      <c r="H5254" s="2">
        <v>1101790.1840535798</v>
      </c>
      <c r="I5254" s="71">
        <v>6985.1460567409868</v>
      </c>
      <c r="J5254" s="29">
        <v>0.87982442381093795</v>
      </c>
      <c r="K5254" s="80">
        <v>8010.9284415563689</v>
      </c>
      <c r="L5254" s="2">
        <v>1115868.500231934</v>
      </c>
      <c r="M5254" s="71">
        <v>7049.4536641071554</v>
      </c>
      <c r="N5254" s="29">
        <v>0.879979607299748</v>
      </c>
    </row>
    <row r="5255" spans="1:14" x14ac:dyDescent="0.3">
      <c r="A5255" s="3" t="s">
        <v>1058</v>
      </c>
      <c r="B5255" s="1" t="s">
        <v>7901</v>
      </c>
      <c r="C5255" s="75" t="s">
        <v>6353</v>
      </c>
      <c r="D5255" s="75" t="s">
        <v>6406</v>
      </c>
      <c r="E5255" s="75" t="s">
        <v>6452</v>
      </c>
      <c r="F5255" s="57">
        <v>0</v>
      </c>
      <c r="G5255" s="87">
        <v>3918.4166666666661</v>
      </c>
      <c r="H5255" s="2">
        <v>1189918.1819458005</v>
      </c>
      <c r="I5255" s="71">
        <v>7543.8612693784116</v>
      </c>
      <c r="J5255" s="29">
        <v>1.9252320289347515</v>
      </c>
      <c r="K5255" s="80">
        <v>3968.4284524902168</v>
      </c>
      <c r="L5255" s="2">
        <v>1210758.4103008129</v>
      </c>
      <c r="M5255" s="71">
        <v>7648.9167944695764</v>
      </c>
      <c r="N5255" s="29">
        <v>1.9274422825160991</v>
      </c>
    </row>
    <row r="5256" spans="1:14" x14ac:dyDescent="0.3">
      <c r="A5256" s="3" t="s">
        <v>1057</v>
      </c>
      <c r="B5256" s="1" t="s">
        <v>7900</v>
      </c>
      <c r="C5256" s="75" t="s">
        <v>6353</v>
      </c>
      <c r="D5256" s="75" t="s">
        <v>6406</v>
      </c>
      <c r="E5256" s="75" t="s">
        <v>6450</v>
      </c>
      <c r="F5256" s="57">
        <v>0</v>
      </c>
      <c r="G5256" s="87">
        <v>3581.4999999999991</v>
      </c>
      <c r="H5256" s="2">
        <v>633833.87517992663</v>
      </c>
      <c r="I5256" s="71">
        <v>4018.3895789968474</v>
      </c>
      <c r="J5256" s="29">
        <v>1.1219850841817252</v>
      </c>
      <c r="K5256" s="80">
        <v>3612.742118153014</v>
      </c>
      <c r="L5256" s="2">
        <v>641128.8590564183</v>
      </c>
      <c r="M5256" s="71">
        <v>4050.3053753203931</v>
      </c>
      <c r="N5256" s="29">
        <v>1.121116659550303</v>
      </c>
    </row>
    <row r="5257" spans="1:14" x14ac:dyDescent="0.3">
      <c r="A5257" s="3" t="s">
        <v>1056</v>
      </c>
      <c r="B5257" s="1" t="s">
        <v>7899</v>
      </c>
      <c r="C5257" s="75" t="s">
        <v>6353</v>
      </c>
      <c r="D5257" s="75" t="s">
        <v>6406</v>
      </c>
      <c r="E5257" s="75" t="s">
        <v>6450</v>
      </c>
      <c r="F5257" s="57">
        <v>0</v>
      </c>
      <c r="G5257" s="87">
        <v>10753.75</v>
      </c>
      <c r="H5257" s="2">
        <v>1723339.776645819</v>
      </c>
      <c r="I5257" s="71">
        <v>10925.655555374817</v>
      </c>
      <c r="J5257" s="29">
        <v>1.0159856380680987</v>
      </c>
      <c r="K5257" s="80">
        <v>10850.480751751331</v>
      </c>
      <c r="L5257" s="2">
        <v>1747606.691421442</v>
      </c>
      <c r="M5257" s="71">
        <v>11040.43387881136</v>
      </c>
      <c r="N5257" s="29">
        <v>1.0175064249599599</v>
      </c>
    </row>
    <row r="5258" spans="1:14" x14ac:dyDescent="0.3">
      <c r="A5258" s="3" t="s">
        <v>1055</v>
      </c>
      <c r="B5258" s="1" t="s">
        <v>7898</v>
      </c>
      <c r="C5258" s="75" t="s">
        <v>6353</v>
      </c>
      <c r="D5258" s="75" t="s">
        <v>6406</v>
      </c>
      <c r="E5258" s="75" t="s">
        <v>6450</v>
      </c>
      <c r="F5258" s="57">
        <v>0</v>
      </c>
      <c r="G5258" s="87">
        <v>6890.25</v>
      </c>
      <c r="H5258" s="2">
        <v>1249747.8967793784</v>
      </c>
      <c r="I5258" s="71">
        <v>7923.170599498003</v>
      </c>
      <c r="J5258" s="29">
        <v>1.1499104676169956</v>
      </c>
      <c r="K5258" s="80">
        <v>6949.8453606901021</v>
      </c>
      <c r="L5258" s="2">
        <v>1264689.100637249</v>
      </c>
      <c r="M5258" s="71">
        <v>7989.621727462124</v>
      </c>
      <c r="N5258" s="29">
        <v>1.149611439220394</v>
      </c>
    </row>
    <row r="5259" spans="1:14" x14ac:dyDescent="0.3">
      <c r="A5259" s="3" t="s">
        <v>1054</v>
      </c>
      <c r="B5259" s="1" t="s">
        <v>7897</v>
      </c>
      <c r="C5259" s="75" t="s">
        <v>6353</v>
      </c>
      <c r="D5259" s="75" t="s">
        <v>6406</v>
      </c>
      <c r="E5259" s="75" t="s">
        <v>6429</v>
      </c>
      <c r="F5259" s="57">
        <v>0</v>
      </c>
      <c r="G5259" s="87">
        <v>7227.166666666667</v>
      </c>
      <c r="H5259" s="2">
        <v>1304755.8573535283</v>
      </c>
      <c r="I5259" s="71">
        <v>8271.9108991077155</v>
      </c>
      <c r="J5259" s="29">
        <v>1.1445579271417174</v>
      </c>
      <c r="K5259" s="80">
        <v>7296.4672079498623</v>
      </c>
      <c r="L5259" s="2">
        <v>1322827.252566433</v>
      </c>
      <c r="M5259" s="71">
        <v>8356.9071271811972</v>
      </c>
      <c r="N5259" s="29">
        <v>1.145336076899782</v>
      </c>
    </row>
    <row r="5260" spans="1:14" x14ac:dyDescent="0.3">
      <c r="A5260" s="3" t="s">
        <v>1053</v>
      </c>
      <c r="B5260" s="1" t="s">
        <v>7896</v>
      </c>
      <c r="C5260" s="75" t="s">
        <v>6353</v>
      </c>
      <c r="D5260" s="75" t="s">
        <v>6406</v>
      </c>
      <c r="E5260" s="75" t="s">
        <v>6452</v>
      </c>
      <c r="F5260" s="57">
        <v>0</v>
      </c>
      <c r="G5260" s="87">
        <v>7240.0833333333339</v>
      </c>
      <c r="H5260" s="2">
        <v>1337385.2099628446</v>
      </c>
      <c r="I5260" s="71">
        <v>8478.7749618046964</v>
      </c>
      <c r="J5260" s="29">
        <v>1.1710880346871739</v>
      </c>
      <c r="K5260" s="80">
        <v>7302.8176173296433</v>
      </c>
      <c r="L5260" s="2">
        <v>1352587.655660857</v>
      </c>
      <c r="M5260" s="71">
        <v>8544.9172579409442</v>
      </c>
      <c r="N5260" s="29">
        <v>1.170084987151232</v>
      </c>
    </row>
    <row r="5261" spans="1:14" x14ac:dyDescent="0.3">
      <c r="A5261" s="3" t="s">
        <v>1052</v>
      </c>
      <c r="B5261" s="1" t="s">
        <v>7895</v>
      </c>
      <c r="C5261" s="75" t="s">
        <v>6353</v>
      </c>
      <c r="D5261" s="75" t="s">
        <v>6406</v>
      </c>
      <c r="E5261" s="75" t="s">
        <v>6450</v>
      </c>
      <c r="F5261" s="57">
        <v>0</v>
      </c>
      <c r="G5261" s="87">
        <v>11117.666666666666</v>
      </c>
      <c r="H5261" s="2">
        <v>2292694.492485682</v>
      </c>
      <c r="I5261" s="71">
        <v>14535.259185717472</v>
      </c>
      <c r="J5261" s="29">
        <v>1.3074019595584332</v>
      </c>
      <c r="K5261" s="80">
        <v>11222.54581732696</v>
      </c>
      <c r="L5261" s="2">
        <v>2321243.0952179921</v>
      </c>
      <c r="M5261" s="71">
        <v>14664.35842526852</v>
      </c>
      <c r="N5261" s="29">
        <v>1.3066873295921499</v>
      </c>
    </row>
    <row r="5262" spans="1:14" x14ac:dyDescent="0.3">
      <c r="A5262" s="3" t="s">
        <v>1051</v>
      </c>
      <c r="B5262" s="1" t="s">
        <v>7894</v>
      </c>
      <c r="C5262" s="75" t="s">
        <v>6353</v>
      </c>
      <c r="D5262" s="75" t="s">
        <v>6406</v>
      </c>
      <c r="E5262" s="75" t="s">
        <v>6452</v>
      </c>
      <c r="F5262" s="57">
        <v>0</v>
      </c>
      <c r="G5262" s="87">
        <v>7681.0833333333321</v>
      </c>
      <c r="H5262" s="2">
        <v>1169884.7354186375</v>
      </c>
      <c r="I5262" s="71">
        <v>7416.8529223832466</v>
      </c>
      <c r="J5262" s="29">
        <v>0.96559985102577728</v>
      </c>
      <c r="K5262" s="80">
        <v>7746.4012357149668</v>
      </c>
      <c r="L5262" s="2">
        <v>1183127.0534852729</v>
      </c>
      <c r="M5262" s="71">
        <v>7474.35682659964</v>
      </c>
      <c r="N5262" s="29">
        <v>0.96488118794298194</v>
      </c>
    </row>
    <row r="5263" spans="1:14" x14ac:dyDescent="0.3">
      <c r="A5263" s="3" t="s">
        <v>1050</v>
      </c>
      <c r="B5263" s="1" t="s">
        <v>7893</v>
      </c>
      <c r="C5263" s="75" t="s">
        <v>6353</v>
      </c>
      <c r="D5263" s="75" t="s">
        <v>6406</v>
      </c>
      <c r="E5263" s="75" t="s">
        <v>6452</v>
      </c>
      <c r="F5263" s="57">
        <v>0</v>
      </c>
      <c r="G5263" s="87">
        <v>5788.5833333333339</v>
      </c>
      <c r="H5263" s="2">
        <v>992896.30617650331</v>
      </c>
      <c r="I5263" s="71">
        <v>6294.7790044063604</v>
      </c>
      <c r="J5263" s="29">
        <v>1.0874472460572724</v>
      </c>
      <c r="K5263" s="80">
        <v>5837.083385367845</v>
      </c>
      <c r="L5263" s="2">
        <v>1004638.943294209</v>
      </c>
      <c r="M5263" s="71">
        <v>6346.7654821675433</v>
      </c>
      <c r="N5263" s="29">
        <v>1.087317939996771</v>
      </c>
    </row>
    <row r="5264" spans="1:14" x14ac:dyDescent="0.3">
      <c r="A5264" s="3" t="s">
        <v>1049</v>
      </c>
      <c r="B5264" s="1" t="s">
        <v>7892</v>
      </c>
      <c r="C5264" s="75" t="s">
        <v>6353</v>
      </c>
      <c r="D5264" s="75" t="s">
        <v>6406</v>
      </c>
      <c r="E5264" s="75" t="s">
        <v>6429</v>
      </c>
      <c r="F5264" s="57">
        <v>0</v>
      </c>
      <c r="G5264" s="87">
        <v>8568.0833333333339</v>
      </c>
      <c r="H5264" s="2">
        <v>1524115.6397975285</v>
      </c>
      <c r="I5264" s="71">
        <v>9662.6113623383408</v>
      </c>
      <c r="J5264" s="29">
        <v>1.1277447926710571</v>
      </c>
      <c r="K5264" s="80">
        <v>8648.1308376538291</v>
      </c>
      <c r="L5264" s="2">
        <v>1544738.941057991</v>
      </c>
      <c r="M5264" s="71">
        <v>9758.8251535614236</v>
      </c>
      <c r="N5264" s="29">
        <v>1.1284317197274181</v>
      </c>
    </row>
    <row r="5265" spans="1:14" x14ac:dyDescent="0.3">
      <c r="A5265" s="3" t="s">
        <v>1048</v>
      </c>
      <c r="B5265" s="1" t="s">
        <v>7891</v>
      </c>
      <c r="C5265" s="75" t="s">
        <v>6353</v>
      </c>
      <c r="D5265" s="75" t="s">
        <v>6406</v>
      </c>
      <c r="E5265" s="75" t="s">
        <v>6570</v>
      </c>
      <c r="F5265" s="57">
        <v>0</v>
      </c>
      <c r="G5265" s="87">
        <v>5067</v>
      </c>
      <c r="H5265" s="2">
        <v>941411.69438362133</v>
      </c>
      <c r="I5265" s="71">
        <v>5968.3760846373807</v>
      </c>
      <c r="J5265" s="29">
        <v>1.1778914712132189</v>
      </c>
      <c r="K5265" s="80">
        <v>5108.8145875554446</v>
      </c>
      <c r="L5265" s="2">
        <v>951765.02994330681</v>
      </c>
      <c r="M5265" s="71">
        <v>6012.7366946090342</v>
      </c>
      <c r="N5265" s="29">
        <v>1.176933825168651</v>
      </c>
    </row>
    <row r="5266" spans="1:14" x14ac:dyDescent="0.3">
      <c r="A5266" s="3" t="s">
        <v>1047</v>
      </c>
      <c r="B5266" s="1" t="s">
        <v>7890</v>
      </c>
      <c r="C5266" s="75" t="s">
        <v>6353</v>
      </c>
      <c r="D5266" s="75" t="s">
        <v>6406</v>
      </c>
      <c r="E5266" s="75" t="s">
        <v>6452</v>
      </c>
      <c r="F5266" s="57">
        <v>0</v>
      </c>
      <c r="G5266" s="87">
        <v>5609.333333333333</v>
      </c>
      <c r="H5266" s="2">
        <v>907144.35672537505</v>
      </c>
      <c r="I5266" s="71">
        <v>5751.1274995774947</v>
      </c>
      <c r="J5266" s="29">
        <v>1.025278256401978</v>
      </c>
      <c r="K5266" s="80">
        <v>5660.7714721219372</v>
      </c>
      <c r="L5266" s="2">
        <v>919939.47909208923</v>
      </c>
      <c r="M5266" s="71">
        <v>5811.6800772623556</v>
      </c>
      <c r="N5266" s="29">
        <v>1.0266586640855599</v>
      </c>
    </row>
    <row r="5267" spans="1:14" x14ac:dyDescent="0.3">
      <c r="A5267" s="3" t="s">
        <v>1046</v>
      </c>
      <c r="B5267" s="1" t="s">
        <v>7889</v>
      </c>
      <c r="C5267" s="75" t="s">
        <v>6353</v>
      </c>
      <c r="D5267" s="75" t="s">
        <v>6406</v>
      </c>
      <c r="E5267" s="75" t="s">
        <v>6452</v>
      </c>
      <c r="F5267" s="57">
        <v>0</v>
      </c>
      <c r="G5267" s="87">
        <v>7073.25</v>
      </c>
      <c r="H5267" s="2">
        <v>1049039.0267205238</v>
      </c>
      <c r="I5267" s="71">
        <v>6650.7134724191064</v>
      </c>
      <c r="J5267" s="29">
        <v>0.94026274660433418</v>
      </c>
      <c r="K5267" s="80">
        <v>7138.8574835019153</v>
      </c>
      <c r="L5267" s="2">
        <v>1062629.9738037011</v>
      </c>
      <c r="M5267" s="71">
        <v>6713.1214483279946</v>
      </c>
      <c r="N5267" s="29">
        <v>0.94036356151417677</v>
      </c>
    </row>
    <row r="5268" spans="1:14" x14ac:dyDescent="0.3">
      <c r="A5268" s="3" t="s">
        <v>1045</v>
      </c>
      <c r="B5268" s="1" t="s">
        <v>7888</v>
      </c>
      <c r="C5268" s="75" t="s">
        <v>6353</v>
      </c>
      <c r="D5268" s="75" t="s">
        <v>6406</v>
      </c>
      <c r="E5268" s="75" t="s">
        <v>6450</v>
      </c>
      <c r="F5268" s="57">
        <v>0</v>
      </c>
      <c r="G5268" s="87">
        <v>10626.916666666664</v>
      </c>
      <c r="H5268" s="2">
        <v>1860821.2161293032</v>
      </c>
      <c r="I5268" s="71">
        <v>11797.262462735351</v>
      </c>
      <c r="J5268" s="29">
        <v>1.1101303259241411</v>
      </c>
      <c r="K5268" s="80">
        <v>10722.053826688491</v>
      </c>
      <c r="L5268" s="2">
        <v>1884684.601981743</v>
      </c>
      <c r="M5268" s="71">
        <v>11906.417978789639</v>
      </c>
      <c r="N5268" s="29">
        <v>1.110460567652918</v>
      </c>
    </row>
    <row r="5269" spans="1:14" x14ac:dyDescent="0.3">
      <c r="A5269" s="3" t="s">
        <v>1044</v>
      </c>
      <c r="B5269" s="1" t="s">
        <v>7887</v>
      </c>
      <c r="C5269" s="75" t="s">
        <v>6353</v>
      </c>
      <c r="D5269" s="75" t="s">
        <v>6406</v>
      </c>
      <c r="E5269" s="75" t="s">
        <v>6452</v>
      </c>
      <c r="F5269" s="57">
        <v>0</v>
      </c>
      <c r="G5269" s="87">
        <v>6951.5833333333348</v>
      </c>
      <c r="H5269" s="2">
        <v>1212319.4475034075</v>
      </c>
      <c r="I5269" s="71">
        <v>7685.8811512401626</v>
      </c>
      <c r="J5269" s="29">
        <v>1.1056302978324115</v>
      </c>
      <c r="K5269" s="80">
        <v>7005.5264822710651</v>
      </c>
      <c r="L5269" s="2">
        <v>1224762.057195808</v>
      </c>
      <c r="M5269" s="71">
        <v>7737.3842616435923</v>
      </c>
      <c r="N5269" s="29">
        <v>1.10446863361728</v>
      </c>
    </row>
    <row r="5270" spans="1:14" x14ac:dyDescent="0.3">
      <c r="A5270" s="3" t="s">
        <v>1043</v>
      </c>
      <c r="B5270" s="1" t="s">
        <v>7886</v>
      </c>
      <c r="C5270" s="75" t="s">
        <v>6353</v>
      </c>
      <c r="D5270" s="75" t="s">
        <v>6406</v>
      </c>
      <c r="E5270" s="75" t="s">
        <v>6452</v>
      </c>
      <c r="F5270" s="57">
        <v>0</v>
      </c>
      <c r="G5270" s="87">
        <v>7741.4999999999991</v>
      </c>
      <c r="H5270" s="2">
        <v>1518081.2614506087</v>
      </c>
      <c r="I5270" s="71">
        <v>9624.3545193160226</v>
      </c>
      <c r="J5270" s="29">
        <v>1.2432157229627363</v>
      </c>
      <c r="K5270" s="80">
        <v>7823.6800032528054</v>
      </c>
      <c r="L5270" s="2">
        <v>1540514.367506125</v>
      </c>
      <c r="M5270" s="71">
        <v>9732.1365827322406</v>
      </c>
      <c r="N5270" s="29">
        <v>1.2439333636710559</v>
      </c>
    </row>
    <row r="5271" spans="1:14" x14ac:dyDescent="0.3">
      <c r="A5271" s="3" t="s">
        <v>1042</v>
      </c>
      <c r="B5271" s="1" t="s">
        <v>7885</v>
      </c>
      <c r="C5271" s="75" t="s">
        <v>6353</v>
      </c>
      <c r="D5271" s="75" t="s">
        <v>6406</v>
      </c>
      <c r="E5271" s="75" t="s">
        <v>6452</v>
      </c>
      <c r="F5271" s="57">
        <v>0</v>
      </c>
      <c r="G5271" s="87">
        <v>8265.9166666666679</v>
      </c>
      <c r="H5271" s="2">
        <v>1835110.2790819805</v>
      </c>
      <c r="I5271" s="71">
        <v>11634.259875554479</v>
      </c>
      <c r="J5271" s="29">
        <v>1.4074978426132787</v>
      </c>
      <c r="K5271" s="80">
        <v>8338.5032520966524</v>
      </c>
      <c r="L5271" s="2">
        <v>1857447.8493384791</v>
      </c>
      <c r="M5271" s="71">
        <v>11734.350906657461</v>
      </c>
      <c r="N5271" s="29">
        <v>1.407249065197276</v>
      </c>
    </row>
    <row r="5272" spans="1:14" x14ac:dyDescent="0.3">
      <c r="A5272" s="3" t="s">
        <v>1041</v>
      </c>
      <c r="B5272" s="1" t="s">
        <v>7884</v>
      </c>
      <c r="C5272" s="75" t="s">
        <v>6353</v>
      </c>
      <c r="D5272" s="75" t="s">
        <v>6406</v>
      </c>
      <c r="E5272" s="75" t="s">
        <v>6452</v>
      </c>
      <c r="F5272" s="57">
        <v>0</v>
      </c>
      <c r="G5272" s="87">
        <v>3646.9166666666661</v>
      </c>
      <c r="H5272" s="2">
        <v>593581.19220129645</v>
      </c>
      <c r="I5272" s="71">
        <v>3763.1950112371565</v>
      </c>
      <c r="J5272" s="29">
        <v>1.0318840146892554</v>
      </c>
      <c r="K5272" s="80">
        <v>3677.3694923128792</v>
      </c>
      <c r="L5272" s="2">
        <v>600721.85983862658</v>
      </c>
      <c r="M5272" s="71">
        <v>3795.035808492195</v>
      </c>
      <c r="N5272" s="29">
        <v>1.0319974145718249</v>
      </c>
    </row>
    <row r="5273" spans="1:14" x14ac:dyDescent="0.3">
      <c r="A5273" s="3" t="s">
        <v>1040</v>
      </c>
      <c r="B5273" s="1" t="s">
        <v>7883</v>
      </c>
      <c r="C5273" s="75" t="s">
        <v>6353</v>
      </c>
      <c r="D5273" s="75" t="s">
        <v>6406</v>
      </c>
      <c r="E5273" s="75" t="s">
        <v>6429</v>
      </c>
      <c r="F5273" s="57">
        <v>0</v>
      </c>
      <c r="G5273" s="87">
        <v>5520.6666666666679</v>
      </c>
      <c r="H5273" s="2">
        <v>985953.62501366937</v>
      </c>
      <c r="I5273" s="71">
        <v>6250.7636894673942</v>
      </c>
      <c r="J5273" s="29">
        <v>1.1322479814274953</v>
      </c>
      <c r="K5273" s="80">
        <v>5574.090344349871</v>
      </c>
      <c r="L5273" s="2">
        <v>999218.89238443226</v>
      </c>
      <c r="M5273" s="71">
        <v>6312.5245319680926</v>
      </c>
      <c r="N5273" s="29">
        <v>1.13247617853319</v>
      </c>
    </row>
    <row r="5274" spans="1:14" x14ac:dyDescent="0.3">
      <c r="A5274" s="3" t="s">
        <v>1039</v>
      </c>
      <c r="B5274" s="1" t="s">
        <v>7882</v>
      </c>
      <c r="C5274" s="75" t="s">
        <v>6353</v>
      </c>
      <c r="D5274" s="75" t="s">
        <v>6406</v>
      </c>
      <c r="E5274" s="75" t="s">
        <v>6570</v>
      </c>
      <c r="F5274" s="57">
        <v>0</v>
      </c>
      <c r="G5274" s="87">
        <v>3903.833333333333</v>
      </c>
      <c r="H5274" s="2">
        <v>590574.22663370764</v>
      </c>
      <c r="I5274" s="71">
        <v>3744.1314054969753</v>
      </c>
      <c r="J5274" s="29">
        <v>0.95909099743764048</v>
      </c>
      <c r="K5274" s="80">
        <v>3934.9318269303299</v>
      </c>
      <c r="L5274" s="2">
        <v>596938.91953537916</v>
      </c>
      <c r="M5274" s="71">
        <v>3771.137237669303</v>
      </c>
      <c r="N5274" s="29">
        <v>0.95837422439188624</v>
      </c>
    </row>
    <row r="5275" spans="1:14" x14ac:dyDescent="0.3">
      <c r="A5275" s="3" t="s">
        <v>1038</v>
      </c>
      <c r="B5275" s="1" t="s">
        <v>7881</v>
      </c>
      <c r="C5275" s="75" t="s">
        <v>6353</v>
      </c>
      <c r="D5275" s="75" t="s">
        <v>6406</v>
      </c>
      <c r="E5275" s="75" t="s">
        <v>6450</v>
      </c>
      <c r="F5275" s="57">
        <v>0</v>
      </c>
      <c r="G5275" s="87">
        <v>9210.0833333333358</v>
      </c>
      <c r="H5275" s="2">
        <v>1234087.688284874</v>
      </c>
      <c r="I5275" s="71">
        <v>7823.8877730612321</v>
      </c>
      <c r="J5275" s="29">
        <v>0.84949152900113789</v>
      </c>
      <c r="K5275" s="80">
        <v>9287.6565816875245</v>
      </c>
      <c r="L5275" s="2">
        <v>1249633.9140119441</v>
      </c>
      <c r="M5275" s="71">
        <v>7894.5112009999903</v>
      </c>
      <c r="N5275" s="29">
        <v>0.85000033448325385</v>
      </c>
    </row>
    <row r="5276" spans="1:14" x14ac:dyDescent="0.3">
      <c r="A5276" s="3" t="s">
        <v>1037</v>
      </c>
      <c r="B5276" s="1" t="s">
        <v>7880</v>
      </c>
      <c r="C5276" s="75" t="s">
        <v>6353</v>
      </c>
      <c r="D5276" s="75" t="s">
        <v>6406</v>
      </c>
      <c r="E5276" s="75" t="s">
        <v>6452</v>
      </c>
      <c r="F5276" s="57">
        <v>0</v>
      </c>
      <c r="G5276" s="87">
        <v>8556.9999999999982</v>
      </c>
      <c r="H5276" s="2">
        <v>1340828.7006529171</v>
      </c>
      <c r="I5276" s="71">
        <v>8500.6060561122267</v>
      </c>
      <c r="J5276" s="29">
        <v>0.99340961272785189</v>
      </c>
      <c r="K5276" s="80">
        <v>8637.3295150981394</v>
      </c>
      <c r="L5276" s="2">
        <v>1359877.4186977509</v>
      </c>
      <c r="M5276" s="71">
        <v>8590.9700381208913</v>
      </c>
      <c r="N5276" s="29">
        <v>0.99463266083617496</v>
      </c>
    </row>
    <row r="5277" spans="1:14" x14ac:dyDescent="0.3">
      <c r="A5277" s="3" t="s">
        <v>1036</v>
      </c>
      <c r="B5277" s="1" t="s">
        <v>7879</v>
      </c>
      <c r="C5277" s="75" t="s">
        <v>6353</v>
      </c>
      <c r="D5277" s="75" t="s">
        <v>6406</v>
      </c>
      <c r="E5277" s="75" t="s">
        <v>6452</v>
      </c>
      <c r="F5277" s="57">
        <v>0</v>
      </c>
      <c r="G5277" s="87">
        <v>4439.7499999999991</v>
      </c>
      <c r="H5277" s="2">
        <v>796217.7215951283</v>
      </c>
      <c r="I5277" s="71">
        <v>5047.8731420945742</v>
      </c>
      <c r="J5277" s="29">
        <v>1.1369723840519343</v>
      </c>
      <c r="K5277" s="80">
        <v>4476.6381864187906</v>
      </c>
      <c r="L5277" s="2">
        <v>805329.0815007916</v>
      </c>
      <c r="M5277" s="71">
        <v>5087.6335726098632</v>
      </c>
      <c r="N5277" s="29">
        <v>1.1364853179434311</v>
      </c>
    </row>
    <row r="5278" spans="1:14" x14ac:dyDescent="0.3">
      <c r="A5278" s="3" t="s">
        <v>1035</v>
      </c>
      <c r="B5278" s="1" t="s">
        <v>7878</v>
      </c>
      <c r="C5278" s="75" t="s">
        <v>6353</v>
      </c>
      <c r="D5278" s="75" t="s">
        <v>6406</v>
      </c>
      <c r="E5278" s="75" t="s">
        <v>6450</v>
      </c>
      <c r="F5278" s="57">
        <v>0</v>
      </c>
      <c r="G5278" s="87">
        <v>12579.583333333332</v>
      </c>
      <c r="H5278" s="2">
        <v>2000820.0569823582</v>
      </c>
      <c r="I5278" s="71">
        <v>12684.829229336232</v>
      </c>
      <c r="J5278" s="29">
        <v>1.0083664055648027</v>
      </c>
      <c r="K5278" s="80">
        <v>12681.986326663629</v>
      </c>
      <c r="L5278" s="2">
        <v>2021295.797979994</v>
      </c>
      <c r="M5278" s="71">
        <v>12769.45362858867</v>
      </c>
      <c r="N5278" s="29">
        <v>1.006896971789123</v>
      </c>
    </row>
    <row r="5279" spans="1:14" x14ac:dyDescent="0.3">
      <c r="A5279" s="3" t="s">
        <v>1034</v>
      </c>
      <c r="B5279" s="1" t="s">
        <v>7877</v>
      </c>
      <c r="C5279" s="75" t="s">
        <v>6353</v>
      </c>
      <c r="D5279" s="75" t="s">
        <v>6406</v>
      </c>
      <c r="E5279" s="75" t="s">
        <v>6429</v>
      </c>
      <c r="F5279" s="57">
        <v>0</v>
      </c>
      <c r="G5279" s="87">
        <v>5890.9999999999982</v>
      </c>
      <c r="H5279" s="2">
        <v>936259.88309256244</v>
      </c>
      <c r="I5279" s="71">
        <v>5935.7145535712589</v>
      </c>
      <c r="J5279" s="29">
        <v>1.0075903163420914</v>
      </c>
      <c r="K5279" s="80">
        <v>5940.8432065810503</v>
      </c>
      <c r="L5279" s="2">
        <v>947501.51827240468</v>
      </c>
      <c r="M5279" s="71">
        <v>5985.8021338035651</v>
      </c>
      <c r="N5279" s="29">
        <v>1.007567768691944</v>
      </c>
    </row>
    <row r="5280" spans="1:14" x14ac:dyDescent="0.3">
      <c r="A5280" s="3" t="s">
        <v>1033</v>
      </c>
      <c r="B5280" s="1" t="s">
        <v>7876</v>
      </c>
      <c r="C5280" s="75" t="s">
        <v>6353</v>
      </c>
      <c r="D5280" s="75" t="s">
        <v>6406</v>
      </c>
      <c r="E5280" s="75" t="s">
        <v>6450</v>
      </c>
      <c r="F5280" s="57">
        <v>0</v>
      </c>
      <c r="G5280" s="87">
        <v>3051.333333333333</v>
      </c>
      <c r="H5280" s="2">
        <v>407534.27149200439</v>
      </c>
      <c r="I5280" s="71">
        <v>2583.691932184387</v>
      </c>
      <c r="J5280" s="29">
        <v>0.84674194849826978</v>
      </c>
      <c r="K5280" s="80">
        <v>3077.2970886079138</v>
      </c>
      <c r="L5280" s="2">
        <v>412061.2394786806</v>
      </c>
      <c r="M5280" s="71">
        <v>2603.180046641477</v>
      </c>
      <c r="N5280" s="29">
        <v>0.84593068907074054</v>
      </c>
    </row>
    <row r="5281" spans="1:14" x14ac:dyDescent="0.3">
      <c r="A5281" s="3" t="s">
        <v>1032</v>
      </c>
      <c r="B5281" s="1" t="s">
        <v>7875</v>
      </c>
      <c r="C5281" s="75" t="s">
        <v>6353</v>
      </c>
      <c r="D5281" s="75" t="s">
        <v>6406</v>
      </c>
      <c r="E5281" s="75" t="s">
        <v>6429</v>
      </c>
      <c r="F5281" s="57">
        <v>0</v>
      </c>
      <c r="G5281" s="87">
        <v>4591.0833333333348</v>
      </c>
      <c r="H5281" s="2">
        <v>751517.69120788563</v>
      </c>
      <c r="I5281" s="71">
        <v>4764.4832140350354</v>
      </c>
      <c r="J5281" s="29">
        <v>1.0377688375732017</v>
      </c>
      <c r="K5281" s="80">
        <v>4628.432899310953</v>
      </c>
      <c r="L5281" s="2">
        <v>759688.03952493798</v>
      </c>
      <c r="M5281" s="71">
        <v>4799.298154481764</v>
      </c>
      <c r="N5281" s="29">
        <v>1.036916437785292</v>
      </c>
    </row>
    <row r="5282" spans="1:14" x14ac:dyDescent="0.3">
      <c r="A5282" s="3" t="s">
        <v>1031</v>
      </c>
      <c r="B5282" s="1" t="s">
        <v>7874</v>
      </c>
      <c r="C5282" s="75" t="s">
        <v>6353</v>
      </c>
      <c r="D5282" s="75" t="s">
        <v>6406</v>
      </c>
      <c r="E5282" s="75" t="s">
        <v>6450</v>
      </c>
      <c r="F5282" s="57">
        <v>0</v>
      </c>
      <c r="G5282" s="87">
        <v>2436.0833333333335</v>
      </c>
      <c r="H5282" s="2">
        <v>410145.21207173663</v>
      </c>
      <c r="I5282" s="71">
        <v>2600.2448127226794</v>
      </c>
      <c r="J5282" s="29">
        <v>1.0673874646006962</v>
      </c>
      <c r="K5282" s="80">
        <v>2456.8218447830118</v>
      </c>
      <c r="L5282" s="2">
        <v>414667.531823839</v>
      </c>
      <c r="M5282" s="71">
        <v>2619.6451920582458</v>
      </c>
      <c r="N5282" s="29">
        <v>1.0662739740860681</v>
      </c>
    </row>
    <row r="5283" spans="1:14" x14ac:dyDescent="0.3">
      <c r="A5283" s="3" t="s">
        <v>1030</v>
      </c>
      <c r="B5283" s="1" t="s">
        <v>7873</v>
      </c>
      <c r="C5283" s="75" t="s">
        <v>6353</v>
      </c>
      <c r="D5283" s="75" t="s">
        <v>6406</v>
      </c>
      <c r="E5283" s="75" t="s">
        <v>6570</v>
      </c>
      <c r="F5283" s="57">
        <v>0</v>
      </c>
      <c r="G5283" s="87">
        <v>3342</v>
      </c>
      <c r="H5283" s="2">
        <v>488904.80405362445</v>
      </c>
      <c r="I5283" s="71">
        <v>3099.5660640146216</v>
      </c>
      <c r="J5283" s="29">
        <v>0.92745842729342354</v>
      </c>
      <c r="K5283" s="80">
        <v>3368.8508702924141</v>
      </c>
      <c r="L5283" s="2">
        <v>494267.06677175168</v>
      </c>
      <c r="M5283" s="71">
        <v>3122.5120022452502</v>
      </c>
      <c r="N5283" s="29">
        <v>0.92687747913703822</v>
      </c>
    </row>
    <row r="5284" spans="1:14" x14ac:dyDescent="0.3">
      <c r="A5284" s="3" t="s">
        <v>1029</v>
      </c>
      <c r="B5284" s="1" t="s">
        <v>7871</v>
      </c>
      <c r="C5284" s="75" t="s">
        <v>6353</v>
      </c>
      <c r="D5284" s="75" t="s">
        <v>6406</v>
      </c>
      <c r="E5284" s="75" t="s">
        <v>6452</v>
      </c>
      <c r="F5284" s="57">
        <v>0</v>
      </c>
      <c r="G5284" s="87">
        <v>394.58333333333343</v>
      </c>
      <c r="H5284" s="2">
        <v>92667.933247248307</v>
      </c>
      <c r="I5284" s="71">
        <v>587.4975633989452</v>
      </c>
      <c r="J5284" s="29">
        <v>1.4889061796805365</v>
      </c>
      <c r="K5284" s="80">
        <v>397.66993405113601</v>
      </c>
      <c r="L5284" s="2">
        <v>93133.208862531726</v>
      </c>
      <c r="M5284" s="71">
        <v>588.36524225710218</v>
      </c>
      <c r="N5284" s="29">
        <v>1.479531621270229</v>
      </c>
    </row>
    <row r="5285" spans="1:14" x14ac:dyDescent="0.3">
      <c r="A5285" s="3" t="s">
        <v>1028</v>
      </c>
      <c r="B5285" s="1" t="s">
        <v>7870</v>
      </c>
      <c r="C5285" s="75" t="s">
        <v>6353</v>
      </c>
      <c r="D5285" s="75" t="s">
        <v>6406</v>
      </c>
      <c r="E5285" s="75" t="s">
        <v>6556</v>
      </c>
      <c r="F5285" s="57">
        <v>0</v>
      </c>
      <c r="G5285" s="87">
        <v>6184.4166666666661</v>
      </c>
      <c r="H5285" s="2">
        <v>1362939.1518758135</v>
      </c>
      <c r="I5285" s="71">
        <v>8640.7822288606203</v>
      </c>
      <c r="J5285" s="29">
        <v>1.3971862981731968</v>
      </c>
      <c r="K5285" s="80">
        <v>6238.8198831368454</v>
      </c>
      <c r="L5285" s="2">
        <v>1379167.1140428211</v>
      </c>
      <c r="M5285" s="71">
        <v>8712.8319004295299</v>
      </c>
      <c r="N5285" s="29">
        <v>1.3965512811132419</v>
      </c>
    </row>
    <row r="5286" spans="1:14" x14ac:dyDescent="0.3">
      <c r="A5286" s="3" t="s">
        <v>1027</v>
      </c>
      <c r="B5286" s="1" t="s">
        <v>7869</v>
      </c>
      <c r="C5286" s="75" t="s">
        <v>6353</v>
      </c>
      <c r="D5286" s="75" t="s">
        <v>6406</v>
      </c>
      <c r="E5286" s="75" t="s">
        <v>6556</v>
      </c>
      <c r="F5286" s="57">
        <v>0</v>
      </c>
      <c r="G5286" s="87">
        <v>5043.7499999999991</v>
      </c>
      <c r="H5286" s="2">
        <v>1115431.8556556702</v>
      </c>
      <c r="I5286" s="71">
        <v>7071.6317324874526</v>
      </c>
      <c r="J5286" s="29">
        <v>1.402058336056992</v>
      </c>
      <c r="K5286" s="80">
        <v>5083.9192128180439</v>
      </c>
      <c r="L5286" s="2">
        <v>1127886.7618947369</v>
      </c>
      <c r="M5286" s="71">
        <v>7125.3785411849058</v>
      </c>
      <c r="N5286" s="29">
        <v>1.401552275500316</v>
      </c>
    </row>
    <row r="5287" spans="1:14" x14ac:dyDescent="0.3">
      <c r="A5287" s="3" t="s">
        <v>1026</v>
      </c>
      <c r="B5287" s="1" t="s">
        <v>7868</v>
      </c>
      <c r="C5287" s="75" t="s">
        <v>6353</v>
      </c>
      <c r="D5287" s="75" t="s">
        <v>6406</v>
      </c>
      <c r="E5287" s="75" t="s">
        <v>6556</v>
      </c>
      <c r="F5287" s="57">
        <v>0</v>
      </c>
      <c r="G5287" s="87">
        <v>4161.666666666667</v>
      </c>
      <c r="H5287" s="2">
        <v>880526.65723737085</v>
      </c>
      <c r="I5287" s="71">
        <v>5582.3762061741518</v>
      </c>
      <c r="J5287" s="29">
        <v>1.3413799454162958</v>
      </c>
      <c r="K5287" s="80">
        <v>4198.88461349716</v>
      </c>
      <c r="L5287" s="2">
        <v>891256.65448101866</v>
      </c>
      <c r="M5287" s="71">
        <v>5630.4775045493279</v>
      </c>
      <c r="N5287" s="29">
        <v>1.3409459946697191</v>
      </c>
    </row>
    <row r="5288" spans="1:14" x14ac:dyDescent="0.3">
      <c r="A5288" s="3" t="s">
        <v>1025</v>
      </c>
      <c r="B5288" s="1" t="s">
        <v>7867</v>
      </c>
      <c r="C5288" s="75" t="s">
        <v>6353</v>
      </c>
      <c r="D5288" s="75" t="s">
        <v>6406</v>
      </c>
      <c r="E5288" s="75" t="s">
        <v>6556</v>
      </c>
      <c r="F5288" s="57">
        <v>0</v>
      </c>
      <c r="G5288" s="87">
        <v>3262.0000000000009</v>
      </c>
      <c r="H5288" s="2">
        <v>523470.49837112438</v>
      </c>
      <c r="I5288" s="71">
        <v>3318.7061751309657</v>
      </c>
      <c r="J5288" s="29">
        <v>1.0173838672994986</v>
      </c>
      <c r="K5288" s="80">
        <v>3287.9590185679372</v>
      </c>
      <c r="L5288" s="2">
        <v>528801.11065625527</v>
      </c>
      <c r="M5288" s="71">
        <v>3340.679413680783</v>
      </c>
      <c r="N5288" s="29">
        <v>1.0160343832800589</v>
      </c>
    </row>
    <row r="5289" spans="1:14" x14ac:dyDescent="0.3">
      <c r="A5289" s="3" t="s">
        <v>1024</v>
      </c>
      <c r="B5289" s="1" t="s">
        <v>7866</v>
      </c>
      <c r="C5289" s="75" t="s">
        <v>6353</v>
      </c>
      <c r="D5289" s="75" t="s">
        <v>6406</v>
      </c>
      <c r="E5289" s="75" t="s">
        <v>6556</v>
      </c>
      <c r="F5289" s="57">
        <v>0</v>
      </c>
      <c r="G5289" s="87">
        <v>8633.75</v>
      </c>
      <c r="H5289" s="2">
        <v>1461987.740237236</v>
      </c>
      <c r="I5289" s="71">
        <v>9268.7319659631121</v>
      </c>
      <c r="J5289" s="29">
        <v>1.073546485126754</v>
      </c>
      <c r="K5289" s="80">
        <v>8713.0089701914985</v>
      </c>
      <c r="L5289" s="2">
        <v>1481548.1197841491</v>
      </c>
      <c r="M5289" s="71">
        <v>9359.6197216720593</v>
      </c>
      <c r="N5289" s="29">
        <v>1.074212106712241</v>
      </c>
    </row>
    <row r="5290" spans="1:14" x14ac:dyDescent="0.3">
      <c r="A5290" s="3" t="s">
        <v>1023</v>
      </c>
      <c r="B5290" s="1" t="s">
        <v>7865</v>
      </c>
      <c r="C5290" s="75" t="s">
        <v>6353</v>
      </c>
      <c r="D5290" s="75" t="s">
        <v>6406</v>
      </c>
      <c r="E5290" s="75" t="s">
        <v>6556</v>
      </c>
      <c r="F5290" s="57">
        <v>0</v>
      </c>
      <c r="G5290" s="87">
        <v>11137.749999999998</v>
      </c>
      <c r="H5290" s="2">
        <v>2112230.0766096115</v>
      </c>
      <c r="I5290" s="71">
        <v>13391.14815515714</v>
      </c>
      <c r="J5290" s="29">
        <v>1.2023207699182636</v>
      </c>
      <c r="K5290" s="80">
        <v>11237.70921256642</v>
      </c>
      <c r="L5290" s="2">
        <v>2137991.3578124191</v>
      </c>
      <c r="M5290" s="71">
        <v>13506.673060515221</v>
      </c>
      <c r="N5290" s="29">
        <v>1.2019062608784681</v>
      </c>
    </row>
    <row r="5291" spans="1:14" x14ac:dyDescent="0.3">
      <c r="A5291" s="3" t="s">
        <v>1022</v>
      </c>
      <c r="B5291" s="1" t="s">
        <v>7864</v>
      </c>
      <c r="C5291" s="75" t="s">
        <v>6353</v>
      </c>
      <c r="D5291" s="75" t="s">
        <v>6406</v>
      </c>
      <c r="E5291" s="75" t="s">
        <v>6556</v>
      </c>
      <c r="F5291" s="57">
        <v>0</v>
      </c>
      <c r="G5291" s="87">
        <v>6461.6666666666679</v>
      </c>
      <c r="H5291" s="2">
        <v>1172510.9936889012</v>
      </c>
      <c r="I5291" s="71">
        <v>7433.5029142474177</v>
      </c>
      <c r="J5291" s="29">
        <v>1.1504002446604205</v>
      </c>
      <c r="K5291" s="80">
        <v>6520.715226863028</v>
      </c>
      <c r="L5291" s="2">
        <v>1187460.5426237581</v>
      </c>
      <c r="M5291" s="71">
        <v>7501.7334671978033</v>
      </c>
      <c r="N5291" s="29">
        <v>1.150446416720259</v>
      </c>
    </row>
    <row r="5292" spans="1:14" x14ac:dyDescent="0.3">
      <c r="A5292" s="3" t="s">
        <v>1021</v>
      </c>
      <c r="B5292" s="1" t="s">
        <v>7863</v>
      </c>
      <c r="C5292" s="75" t="s">
        <v>6353</v>
      </c>
      <c r="D5292" s="75" t="s">
        <v>6406</v>
      </c>
      <c r="E5292" s="75" t="s">
        <v>6556</v>
      </c>
      <c r="F5292" s="57">
        <v>0</v>
      </c>
      <c r="G5292" s="87">
        <v>13185.249999999996</v>
      </c>
      <c r="H5292" s="2">
        <v>2527863.2465229034</v>
      </c>
      <c r="I5292" s="71">
        <v>16026.185605925899</v>
      </c>
      <c r="J5292" s="29">
        <v>1.2154631581445861</v>
      </c>
      <c r="K5292" s="80">
        <v>13295.784355891899</v>
      </c>
      <c r="L5292" s="2">
        <v>2556177.6714244159</v>
      </c>
      <c r="M5292" s="71">
        <v>16148.548012768841</v>
      </c>
      <c r="N5292" s="29">
        <v>1.2145615166819981</v>
      </c>
    </row>
    <row r="5293" spans="1:14" x14ac:dyDescent="0.3">
      <c r="A5293" s="3" t="s">
        <v>1020</v>
      </c>
      <c r="B5293" s="1" t="s">
        <v>7862</v>
      </c>
      <c r="C5293" s="75" t="s">
        <v>6353</v>
      </c>
      <c r="D5293" s="75" t="s">
        <v>6406</v>
      </c>
      <c r="E5293" s="75" t="s">
        <v>6556</v>
      </c>
      <c r="F5293" s="57">
        <v>0</v>
      </c>
      <c r="G5293" s="87">
        <v>4966.3333333333321</v>
      </c>
      <c r="H5293" s="2">
        <v>1102383.8115094502</v>
      </c>
      <c r="I5293" s="71">
        <v>6988.9095450553323</v>
      </c>
      <c r="J5293" s="29">
        <v>1.4072574424569435</v>
      </c>
      <c r="K5293" s="80">
        <v>5009.8314870195754</v>
      </c>
      <c r="L5293" s="2">
        <v>1115414.966770804</v>
      </c>
      <c r="M5293" s="71">
        <v>7046.5884849944778</v>
      </c>
      <c r="N5293" s="29">
        <v>1.4065519974578229</v>
      </c>
    </row>
    <row r="5294" spans="1:14" x14ac:dyDescent="0.3">
      <c r="A5294" s="3" t="s">
        <v>1019</v>
      </c>
      <c r="B5294" s="1" t="s">
        <v>7861</v>
      </c>
      <c r="C5294" s="75" t="s">
        <v>6353</v>
      </c>
      <c r="D5294" s="75" t="s">
        <v>6406</v>
      </c>
      <c r="E5294" s="75" t="s">
        <v>6556</v>
      </c>
      <c r="F5294" s="57">
        <v>0</v>
      </c>
      <c r="G5294" s="87">
        <v>9759.1666666666661</v>
      </c>
      <c r="H5294" s="2">
        <v>1631341.0090030036</v>
      </c>
      <c r="I5294" s="71">
        <v>10342.400378185843</v>
      </c>
      <c r="J5294" s="29">
        <v>1.0597626550954669</v>
      </c>
      <c r="K5294" s="80">
        <v>9845.4288825324657</v>
      </c>
      <c r="L5294" s="2">
        <v>1650544.4987542471</v>
      </c>
      <c r="M5294" s="71">
        <v>10427.24744187742</v>
      </c>
      <c r="N5294" s="29">
        <v>1.0590952985681721</v>
      </c>
    </row>
    <row r="5295" spans="1:14" x14ac:dyDescent="0.3">
      <c r="A5295" s="3" t="s">
        <v>1018</v>
      </c>
      <c r="B5295" s="1" t="s">
        <v>7860</v>
      </c>
      <c r="C5295" s="75" t="s">
        <v>6353</v>
      </c>
      <c r="D5295" s="75" t="s">
        <v>6406</v>
      </c>
      <c r="E5295" s="75" t="s">
        <v>6556</v>
      </c>
      <c r="F5295" s="57">
        <v>0</v>
      </c>
      <c r="G5295" s="87">
        <v>12775.25</v>
      </c>
      <c r="H5295" s="2">
        <v>2272943.8980391817</v>
      </c>
      <c r="I5295" s="71">
        <v>14410.044068617142</v>
      </c>
      <c r="J5295" s="29">
        <v>1.1279657203277542</v>
      </c>
      <c r="K5295" s="80">
        <v>12890.595482721001</v>
      </c>
      <c r="L5295" s="2">
        <v>2301397.7332636639</v>
      </c>
      <c r="M5295" s="71">
        <v>14538.986161856301</v>
      </c>
      <c r="N5295" s="29">
        <v>1.127875448527174</v>
      </c>
    </row>
    <row r="5296" spans="1:14" x14ac:dyDescent="0.3">
      <c r="A5296" s="3" t="s">
        <v>1017</v>
      </c>
      <c r="B5296" s="1" t="s">
        <v>7859</v>
      </c>
      <c r="C5296" s="75" t="s">
        <v>6353</v>
      </c>
      <c r="D5296" s="75" t="s">
        <v>6406</v>
      </c>
      <c r="E5296" s="75" t="s">
        <v>6556</v>
      </c>
      <c r="F5296" s="57">
        <v>0</v>
      </c>
      <c r="G5296" s="87">
        <v>6201.4166666666661</v>
      </c>
      <c r="H5296" s="2">
        <v>974844.98103872931</v>
      </c>
      <c r="I5296" s="71">
        <v>6180.3369405451886</v>
      </c>
      <c r="J5296" s="29">
        <v>0.99660082086811175</v>
      </c>
      <c r="K5296" s="80">
        <v>6259.2073982647526</v>
      </c>
      <c r="L5296" s="2">
        <v>987655.75361081539</v>
      </c>
      <c r="M5296" s="71">
        <v>6239.474875149831</v>
      </c>
      <c r="N5296" s="29">
        <v>0.9968474406008031</v>
      </c>
    </row>
    <row r="5297" spans="1:14" x14ac:dyDescent="0.3">
      <c r="A5297" s="3" t="s">
        <v>1016</v>
      </c>
      <c r="B5297" s="1" t="s">
        <v>7858</v>
      </c>
      <c r="C5297" s="75" t="s">
        <v>6353</v>
      </c>
      <c r="D5297" s="75" t="s">
        <v>6406</v>
      </c>
      <c r="E5297" s="75" t="s">
        <v>6556</v>
      </c>
      <c r="F5297" s="57">
        <v>0</v>
      </c>
      <c r="G5297" s="87">
        <v>5924.6666666666661</v>
      </c>
      <c r="H5297" s="2">
        <v>1114762.9525686901</v>
      </c>
      <c r="I5297" s="71">
        <v>7067.3910105895948</v>
      </c>
      <c r="J5297" s="29">
        <v>1.1928757191273087</v>
      </c>
      <c r="K5297" s="80">
        <v>5978.7462245732213</v>
      </c>
      <c r="L5297" s="2">
        <v>1127753.736441981</v>
      </c>
      <c r="M5297" s="71">
        <v>7124.5381583215521</v>
      </c>
      <c r="N5297" s="29">
        <v>1.1916441826948629</v>
      </c>
    </row>
    <row r="5298" spans="1:14" x14ac:dyDescent="0.3">
      <c r="A5298" s="3" t="s">
        <v>1015</v>
      </c>
      <c r="B5298" s="1" t="s">
        <v>7042</v>
      </c>
      <c r="C5298" s="75" t="s">
        <v>6353</v>
      </c>
      <c r="D5298" s="75" t="s">
        <v>6406</v>
      </c>
      <c r="E5298" s="75" t="s">
        <v>6556</v>
      </c>
      <c r="F5298" s="57">
        <v>0</v>
      </c>
      <c r="G5298" s="87">
        <v>6027.6666666666652</v>
      </c>
      <c r="H5298" s="2">
        <v>1224083.917353312</v>
      </c>
      <c r="I5298" s="71">
        <v>7760.4657149538943</v>
      </c>
      <c r="J5298" s="29">
        <v>1.2874742656009339</v>
      </c>
      <c r="K5298" s="80">
        <v>6084.2380103048563</v>
      </c>
      <c r="L5298" s="2">
        <v>1240033.431434609</v>
      </c>
      <c r="M5298" s="71">
        <v>7833.8605445221692</v>
      </c>
      <c r="N5298" s="29">
        <v>1.2875664185480551</v>
      </c>
    </row>
    <row r="5299" spans="1:14" x14ac:dyDescent="0.3">
      <c r="A5299" s="3" t="s">
        <v>1014</v>
      </c>
      <c r="B5299" s="1" t="s">
        <v>7857</v>
      </c>
      <c r="C5299" s="75" t="s">
        <v>6353</v>
      </c>
      <c r="D5299" s="75" t="s">
        <v>6406</v>
      </c>
      <c r="E5299" s="75" t="s">
        <v>6556</v>
      </c>
      <c r="F5299" s="57">
        <v>0</v>
      </c>
      <c r="G5299" s="87">
        <v>8904.75</v>
      </c>
      <c r="H5299" s="2">
        <v>1769206.8886305492</v>
      </c>
      <c r="I5299" s="71">
        <v>11216.444564980528</v>
      </c>
      <c r="J5299" s="29">
        <v>1.2596024105090573</v>
      </c>
      <c r="K5299" s="80">
        <v>8988.9699056305344</v>
      </c>
      <c r="L5299" s="2">
        <v>1791482.20077143</v>
      </c>
      <c r="M5299" s="71">
        <v>11317.61561670212</v>
      </c>
      <c r="N5299" s="29">
        <v>1.2590559024580741</v>
      </c>
    </row>
    <row r="5300" spans="1:14" x14ac:dyDescent="0.3">
      <c r="A5300" s="3" t="s">
        <v>1013</v>
      </c>
      <c r="B5300" s="1" t="s">
        <v>7856</v>
      </c>
      <c r="C5300" s="75" t="s">
        <v>6353</v>
      </c>
      <c r="D5300" s="75" t="s">
        <v>6406</v>
      </c>
      <c r="E5300" s="75" t="s">
        <v>6556</v>
      </c>
      <c r="F5300" s="57">
        <v>0</v>
      </c>
      <c r="G5300" s="87">
        <v>3514.6666666666665</v>
      </c>
      <c r="H5300" s="2">
        <v>858622.81772931432</v>
      </c>
      <c r="I5300" s="71">
        <v>5443.5099134973716</v>
      </c>
      <c r="J5300" s="29">
        <v>1.5487983441286148</v>
      </c>
      <c r="K5300" s="80">
        <v>3544.7945268022081</v>
      </c>
      <c r="L5300" s="2">
        <v>868468.88880866137</v>
      </c>
      <c r="M5300" s="71">
        <v>5486.5167258532492</v>
      </c>
      <c r="N5300" s="29">
        <v>1.5477672074840081</v>
      </c>
    </row>
    <row r="5301" spans="1:14" x14ac:dyDescent="0.3">
      <c r="A5301" s="3" t="s">
        <v>1012</v>
      </c>
      <c r="B5301" s="1" t="s">
        <v>7855</v>
      </c>
      <c r="C5301" s="75" t="s">
        <v>6353</v>
      </c>
      <c r="D5301" s="75" t="s">
        <v>6406</v>
      </c>
      <c r="E5301" s="75" t="s">
        <v>6556</v>
      </c>
      <c r="F5301" s="57">
        <v>0</v>
      </c>
      <c r="G5301" s="87">
        <v>11828.33333333333</v>
      </c>
      <c r="H5301" s="2">
        <v>2407892.9038330717</v>
      </c>
      <c r="I5301" s="71">
        <v>15265.595814607708</v>
      </c>
      <c r="J5301" s="29">
        <v>1.2905956726454315</v>
      </c>
      <c r="K5301" s="80">
        <v>11937.37107822733</v>
      </c>
      <c r="L5301" s="2">
        <v>2437422.5703708152</v>
      </c>
      <c r="M5301" s="71">
        <v>15398.31751331508</v>
      </c>
      <c r="N5301" s="29">
        <v>1.2899253455729629</v>
      </c>
    </row>
    <row r="5302" spans="1:14" x14ac:dyDescent="0.3">
      <c r="A5302" s="3" t="s">
        <v>1011</v>
      </c>
      <c r="B5302" s="1" t="s">
        <v>7854</v>
      </c>
      <c r="C5302" s="75" t="s">
        <v>6353</v>
      </c>
      <c r="D5302" s="75" t="s">
        <v>6406</v>
      </c>
      <c r="E5302" s="75" t="s">
        <v>6556</v>
      </c>
      <c r="F5302" s="57">
        <v>0</v>
      </c>
      <c r="G5302" s="87">
        <v>3910.5000000000009</v>
      </c>
      <c r="H5302" s="2">
        <v>595423.17403030384</v>
      </c>
      <c r="I5302" s="71">
        <v>3774.872835468756</v>
      </c>
      <c r="J5302" s="29">
        <v>0.96531718078730466</v>
      </c>
      <c r="K5302" s="80">
        <v>3944.7744031363</v>
      </c>
      <c r="L5302" s="2">
        <v>603024.79799710051</v>
      </c>
      <c r="M5302" s="71">
        <v>3809.584526227387</v>
      </c>
      <c r="N5302" s="29">
        <v>0.96572937686843863</v>
      </c>
    </row>
    <row r="5303" spans="1:14" x14ac:dyDescent="0.3">
      <c r="A5303" s="3" t="s">
        <v>1010</v>
      </c>
      <c r="B5303" s="1" t="s">
        <v>7853</v>
      </c>
      <c r="C5303" s="75" t="s">
        <v>6353</v>
      </c>
      <c r="D5303" s="75" t="s">
        <v>6406</v>
      </c>
      <c r="E5303" s="75" t="s">
        <v>6556</v>
      </c>
      <c r="F5303" s="57">
        <v>0</v>
      </c>
      <c r="G5303" s="87">
        <v>12672.333333333332</v>
      </c>
      <c r="H5303" s="2">
        <v>2222737.3455858235</v>
      </c>
      <c r="I5303" s="71">
        <v>14091.743808760153</v>
      </c>
      <c r="J5303" s="29">
        <v>1.1120086126280471</v>
      </c>
      <c r="K5303" s="80">
        <v>12785.747148353381</v>
      </c>
      <c r="L5303" s="2">
        <v>2251331.0862027728</v>
      </c>
      <c r="M5303" s="71">
        <v>14222.692164400871</v>
      </c>
      <c r="N5303" s="29">
        <v>1.112386472168938</v>
      </c>
    </row>
    <row r="5304" spans="1:14" x14ac:dyDescent="0.3">
      <c r="A5304" s="3" t="s">
        <v>1009</v>
      </c>
      <c r="B5304" s="1" t="s">
        <v>7852</v>
      </c>
      <c r="C5304" s="75" t="s">
        <v>6353</v>
      </c>
      <c r="D5304" s="75" t="s">
        <v>6406</v>
      </c>
      <c r="E5304" s="75" t="s">
        <v>6556</v>
      </c>
      <c r="F5304" s="57">
        <v>0</v>
      </c>
      <c r="G5304" s="87">
        <v>9697.6666666666661</v>
      </c>
      <c r="H5304" s="2">
        <v>1406136.9788777032</v>
      </c>
      <c r="I5304" s="71">
        <v>8914.6484651996379</v>
      </c>
      <c r="J5304" s="29">
        <v>0.91925705137314528</v>
      </c>
      <c r="K5304" s="80">
        <v>9789.4416507474016</v>
      </c>
      <c r="L5304" s="2">
        <v>1422393.7400305669</v>
      </c>
      <c r="M5304" s="71">
        <v>8985.9143441878878</v>
      </c>
      <c r="N5304" s="29">
        <v>0.91791898504260794</v>
      </c>
    </row>
    <row r="5305" spans="1:14" x14ac:dyDescent="0.3">
      <c r="A5305" s="3" t="s">
        <v>1008</v>
      </c>
      <c r="B5305" s="1" t="s">
        <v>7851</v>
      </c>
      <c r="C5305" s="75" t="s">
        <v>6353</v>
      </c>
      <c r="D5305" s="75" t="s">
        <v>6406</v>
      </c>
      <c r="E5305" s="75" t="s">
        <v>6556</v>
      </c>
      <c r="F5305" s="57">
        <v>0</v>
      </c>
      <c r="G5305" s="87">
        <v>7030.6666666666661</v>
      </c>
      <c r="H5305" s="2">
        <v>1468431.105650584</v>
      </c>
      <c r="I5305" s="71">
        <v>9309.5817113689027</v>
      </c>
      <c r="J5305" s="29">
        <v>1.3241392534660872</v>
      </c>
      <c r="K5305" s="80">
        <v>7095.4096370771567</v>
      </c>
      <c r="L5305" s="2">
        <v>1486226.9406235309</v>
      </c>
      <c r="M5305" s="71">
        <v>9389.1779811829529</v>
      </c>
      <c r="N5305" s="29">
        <v>1.323274970922</v>
      </c>
    </row>
    <row r="5306" spans="1:14" x14ac:dyDescent="0.3">
      <c r="A5306" s="3" t="s">
        <v>1007</v>
      </c>
      <c r="B5306" s="1" t="s">
        <v>7850</v>
      </c>
      <c r="C5306" s="75" t="s">
        <v>6353</v>
      </c>
      <c r="D5306" s="75" t="s">
        <v>6406</v>
      </c>
      <c r="E5306" s="75" t="s">
        <v>6556</v>
      </c>
      <c r="F5306" s="57">
        <v>0</v>
      </c>
      <c r="G5306" s="87">
        <v>6537.4999999999991</v>
      </c>
      <c r="H5306" s="2">
        <v>1306822.7900797522</v>
      </c>
      <c r="I5306" s="71">
        <v>8285.0148704364619</v>
      </c>
      <c r="J5306" s="29">
        <v>1.2673062899329197</v>
      </c>
      <c r="K5306" s="80">
        <v>6593.5989502078874</v>
      </c>
      <c r="L5306" s="2">
        <v>1322059.0366604619</v>
      </c>
      <c r="M5306" s="71">
        <v>8352.0539545788251</v>
      </c>
      <c r="N5306" s="29">
        <v>1.266691228515725</v>
      </c>
    </row>
    <row r="5307" spans="1:14" x14ac:dyDescent="0.3">
      <c r="A5307" s="3" t="s">
        <v>1006</v>
      </c>
      <c r="B5307" s="1" t="s">
        <v>7849</v>
      </c>
      <c r="C5307" s="75" t="s">
        <v>6353</v>
      </c>
      <c r="D5307" s="75" t="s">
        <v>6406</v>
      </c>
      <c r="E5307" s="75" t="s">
        <v>6556</v>
      </c>
      <c r="F5307" s="57">
        <v>0</v>
      </c>
      <c r="G5307" s="87">
        <v>2467</v>
      </c>
      <c r="H5307" s="2">
        <v>487194.47091039026</v>
      </c>
      <c r="I5307" s="71">
        <v>3088.7228681102779</v>
      </c>
      <c r="J5307" s="29">
        <v>1.2520157552129216</v>
      </c>
      <c r="K5307" s="80">
        <v>2489.805260021009</v>
      </c>
      <c r="L5307" s="2">
        <v>493204.99632163462</v>
      </c>
      <c r="M5307" s="71">
        <v>3115.8024155649541</v>
      </c>
      <c r="N5307" s="29">
        <v>1.251424143725467</v>
      </c>
    </row>
    <row r="5308" spans="1:14" x14ac:dyDescent="0.3">
      <c r="A5308" s="3" t="s">
        <v>1005</v>
      </c>
      <c r="B5308" s="1" t="s">
        <v>7848</v>
      </c>
      <c r="C5308" s="75" t="s">
        <v>6353</v>
      </c>
      <c r="D5308" s="75" t="s">
        <v>6406</v>
      </c>
      <c r="E5308" s="75" t="s">
        <v>6556</v>
      </c>
      <c r="F5308" s="57">
        <v>0</v>
      </c>
      <c r="G5308" s="87">
        <v>6218.833333333333</v>
      </c>
      <c r="H5308" s="2">
        <v>1086779.8241742454</v>
      </c>
      <c r="I5308" s="71">
        <v>6889.9831503737823</v>
      </c>
      <c r="J5308" s="29">
        <v>1.107922142476957</v>
      </c>
      <c r="K5308" s="80">
        <v>6271.4293728201874</v>
      </c>
      <c r="L5308" s="2">
        <v>1099362.77421762</v>
      </c>
      <c r="M5308" s="71">
        <v>6945.1794143132347</v>
      </c>
      <c r="N5308" s="29">
        <v>1.107431655758258</v>
      </c>
    </row>
    <row r="5309" spans="1:14" x14ac:dyDescent="0.3">
      <c r="A5309" s="3" t="s">
        <v>1004</v>
      </c>
      <c r="B5309" s="1" t="s">
        <v>7847</v>
      </c>
      <c r="C5309" s="75" t="s">
        <v>6353</v>
      </c>
      <c r="D5309" s="75" t="s">
        <v>6406</v>
      </c>
      <c r="E5309" s="75" t="s">
        <v>6556</v>
      </c>
      <c r="F5309" s="57">
        <v>0</v>
      </c>
      <c r="G5309" s="87">
        <v>16054.75</v>
      </c>
      <c r="H5309" s="2">
        <v>3025015.8550767899</v>
      </c>
      <c r="I5309" s="71">
        <v>19178.041225534322</v>
      </c>
      <c r="J5309" s="29">
        <v>1.1945400099991792</v>
      </c>
      <c r="K5309" s="80">
        <v>16200.57887301142</v>
      </c>
      <c r="L5309" s="2">
        <v>3062400.9984676298</v>
      </c>
      <c r="M5309" s="71">
        <v>19346.593200834959</v>
      </c>
      <c r="N5309" s="29">
        <v>1.1941914762727699</v>
      </c>
    </row>
    <row r="5310" spans="1:14" x14ac:dyDescent="0.3">
      <c r="A5310" s="3" t="s">
        <v>1003</v>
      </c>
      <c r="B5310" s="1" t="s">
        <v>7846</v>
      </c>
      <c r="C5310" s="75" t="s">
        <v>6353</v>
      </c>
      <c r="D5310" s="75" t="s">
        <v>6406</v>
      </c>
      <c r="E5310" s="75" t="s">
        <v>6556</v>
      </c>
      <c r="F5310" s="57">
        <v>0</v>
      </c>
      <c r="G5310" s="87">
        <v>7274.916666666667</v>
      </c>
      <c r="H5310" s="2">
        <v>1130473.3351430895</v>
      </c>
      <c r="I5310" s="71">
        <v>7166.9919314162071</v>
      </c>
      <c r="J5310" s="29">
        <v>0.98516481491190599</v>
      </c>
      <c r="K5310" s="80">
        <v>7337.4969099586679</v>
      </c>
      <c r="L5310" s="2">
        <v>1142891.4699910351</v>
      </c>
      <c r="M5310" s="71">
        <v>7220.1701716022189</v>
      </c>
      <c r="N5310" s="29">
        <v>0.98400997781720223</v>
      </c>
    </row>
    <row r="5311" spans="1:14" x14ac:dyDescent="0.3">
      <c r="A5311" s="3" t="s">
        <v>1002</v>
      </c>
      <c r="B5311" s="1" t="s">
        <v>7845</v>
      </c>
      <c r="C5311" s="75" t="s">
        <v>6353</v>
      </c>
      <c r="D5311" s="75" t="s">
        <v>6406</v>
      </c>
      <c r="E5311" s="75" t="s">
        <v>6556</v>
      </c>
      <c r="F5311" s="57">
        <v>0</v>
      </c>
      <c r="G5311" s="87">
        <v>5542.8333333333339</v>
      </c>
      <c r="H5311" s="2">
        <v>1043127.6487414042</v>
      </c>
      <c r="I5311" s="71">
        <v>6613.2364289870829</v>
      </c>
      <c r="J5311" s="29">
        <v>1.1931147900869741</v>
      </c>
      <c r="K5311" s="80">
        <v>5591.9119517646586</v>
      </c>
      <c r="L5311" s="2">
        <v>1055231.681125534</v>
      </c>
      <c r="M5311" s="71">
        <v>6666.3830365730264</v>
      </c>
      <c r="N5311" s="29">
        <v>1.1921473539062599</v>
      </c>
    </row>
    <row r="5312" spans="1:14" x14ac:dyDescent="0.3">
      <c r="A5312" s="3" t="s">
        <v>1001</v>
      </c>
      <c r="B5312" s="1" t="s">
        <v>7844</v>
      </c>
      <c r="C5312" s="75" t="s">
        <v>6353</v>
      </c>
      <c r="D5312" s="75" t="s">
        <v>6406</v>
      </c>
      <c r="E5312" s="75" t="s">
        <v>6556</v>
      </c>
      <c r="F5312" s="57">
        <v>0</v>
      </c>
      <c r="G5312" s="87">
        <v>6209.083333333333</v>
      </c>
      <c r="H5312" s="2">
        <v>828697.73652029049</v>
      </c>
      <c r="I5312" s="71">
        <v>5253.7904314850848</v>
      </c>
      <c r="J5312" s="29">
        <v>0.84614590422393299</v>
      </c>
      <c r="K5312" s="80">
        <v>6265.3110840282807</v>
      </c>
      <c r="L5312" s="2">
        <v>838094.72118454275</v>
      </c>
      <c r="M5312" s="71">
        <v>5294.6291627510182</v>
      </c>
      <c r="N5312" s="29">
        <v>0.84507043492991851</v>
      </c>
    </row>
    <row r="5313" spans="1:14" x14ac:dyDescent="0.3">
      <c r="A5313" s="3" t="s">
        <v>1000</v>
      </c>
      <c r="B5313" s="1" t="s">
        <v>7843</v>
      </c>
      <c r="C5313" s="75" t="s">
        <v>6353</v>
      </c>
      <c r="D5313" s="75" t="s">
        <v>6406</v>
      </c>
      <c r="E5313" s="75" t="s">
        <v>6556</v>
      </c>
      <c r="F5313" s="57">
        <v>0</v>
      </c>
      <c r="G5313" s="87">
        <v>7119.4166666666642</v>
      </c>
      <c r="H5313" s="2">
        <v>1158733.5409876504</v>
      </c>
      <c r="I5313" s="71">
        <v>7346.156411436863</v>
      </c>
      <c r="J5313" s="29">
        <v>1.0318480790472344</v>
      </c>
      <c r="K5313" s="80">
        <v>7182.6299527775054</v>
      </c>
      <c r="L5313" s="2">
        <v>1173582.279963311</v>
      </c>
      <c r="M5313" s="71">
        <v>7414.0581098032781</v>
      </c>
      <c r="N5313" s="29">
        <v>1.03222053183128</v>
      </c>
    </row>
    <row r="5314" spans="1:14" x14ac:dyDescent="0.3">
      <c r="A5314" s="3" t="s">
        <v>999</v>
      </c>
      <c r="B5314" s="1" t="s">
        <v>7842</v>
      </c>
      <c r="C5314" s="75" t="s">
        <v>6353</v>
      </c>
      <c r="D5314" s="75" t="s">
        <v>6406</v>
      </c>
      <c r="E5314" s="75" t="s">
        <v>6556</v>
      </c>
      <c r="F5314" s="57">
        <v>0</v>
      </c>
      <c r="G5314" s="87">
        <v>4106.2500000000009</v>
      </c>
      <c r="H5314" s="2">
        <v>755458.25629838312</v>
      </c>
      <c r="I5314" s="71">
        <v>4789.4656681370961</v>
      </c>
      <c r="J5314" s="29">
        <v>1.1663843331840718</v>
      </c>
      <c r="K5314" s="80">
        <v>4142.441693750261</v>
      </c>
      <c r="L5314" s="2">
        <v>763980.22644648608</v>
      </c>
      <c r="M5314" s="71">
        <v>4826.413870011731</v>
      </c>
      <c r="N5314" s="29">
        <v>1.1651132898969669</v>
      </c>
    </row>
    <row r="5315" spans="1:14" x14ac:dyDescent="0.3">
      <c r="A5315" s="3" t="s">
        <v>998</v>
      </c>
      <c r="B5315" s="1" t="s">
        <v>7841</v>
      </c>
      <c r="C5315" s="75" t="s">
        <v>6353</v>
      </c>
      <c r="D5315" s="75" t="s">
        <v>6406</v>
      </c>
      <c r="E5315" s="75" t="s">
        <v>6556</v>
      </c>
      <c r="F5315" s="57">
        <v>0</v>
      </c>
      <c r="G5315" s="87">
        <v>9260.1666666666661</v>
      </c>
      <c r="H5315" s="2">
        <v>1737691.4681771595</v>
      </c>
      <c r="I5315" s="71">
        <v>11016.642626197034</v>
      </c>
      <c r="J5315" s="29">
        <v>1.1896808149094187</v>
      </c>
      <c r="K5315" s="80">
        <v>9351.3171403346732</v>
      </c>
      <c r="L5315" s="2">
        <v>1762352.987067854</v>
      </c>
      <c r="M5315" s="71">
        <v>11133.592999133331</v>
      </c>
      <c r="N5315" s="29">
        <v>1.190590890251304</v>
      </c>
    </row>
    <row r="5316" spans="1:14" x14ac:dyDescent="0.3">
      <c r="A5316" s="3" t="s">
        <v>997</v>
      </c>
      <c r="B5316" s="1" t="s">
        <v>7840</v>
      </c>
      <c r="C5316" s="75" t="s">
        <v>6353</v>
      </c>
      <c r="D5316" s="75" t="s">
        <v>6406</v>
      </c>
      <c r="E5316" s="75" t="s">
        <v>6556</v>
      </c>
      <c r="F5316" s="57">
        <v>0</v>
      </c>
      <c r="G5316" s="87">
        <v>5788.4166666666652</v>
      </c>
      <c r="H5316" s="2">
        <v>902881.23572540295</v>
      </c>
      <c r="I5316" s="71">
        <v>5724.1001006467777</v>
      </c>
      <c r="J5316" s="29">
        <v>0.98888874631464208</v>
      </c>
      <c r="K5316" s="80">
        <v>5837.11721389179</v>
      </c>
      <c r="L5316" s="2">
        <v>912194.95421027532</v>
      </c>
      <c r="M5316" s="71">
        <v>5762.7543577053248</v>
      </c>
      <c r="N5316" s="29">
        <v>0.9872603455675879</v>
      </c>
    </row>
    <row r="5317" spans="1:14" x14ac:dyDescent="0.3">
      <c r="A5317" s="3" t="s">
        <v>996</v>
      </c>
      <c r="B5317" s="1" t="s">
        <v>7432</v>
      </c>
      <c r="C5317" s="75" t="s">
        <v>6353</v>
      </c>
      <c r="D5317" s="75" t="s">
        <v>6406</v>
      </c>
      <c r="E5317" s="75" t="s">
        <v>6556</v>
      </c>
      <c r="F5317" s="57">
        <v>0</v>
      </c>
      <c r="G5317" s="87">
        <v>9726.4166666666661</v>
      </c>
      <c r="H5317" s="2">
        <v>1880543.5300833387</v>
      </c>
      <c r="I5317" s="71">
        <v>11922.298286742238</v>
      </c>
      <c r="J5317" s="29">
        <v>1.2257647081479721</v>
      </c>
      <c r="K5317" s="80">
        <v>9812.0888463090687</v>
      </c>
      <c r="L5317" s="2">
        <v>1901959.3859379611</v>
      </c>
      <c r="M5317" s="71">
        <v>12015.55072071354</v>
      </c>
      <c r="N5317" s="29">
        <v>1.224566033687448</v>
      </c>
    </row>
    <row r="5318" spans="1:14" x14ac:dyDescent="0.3">
      <c r="A5318" s="3" t="s">
        <v>995</v>
      </c>
      <c r="B5318" s="1" t="s">
        <v>7839</v>
      </c>
      <c r="C5318" s="75" t="s">
        <v>6353</v>
      </c>
      <c r="D5318" s="75" t="s">
        <v>6406</v>
      </c>
      <c r="E5318" s="75" t="s">
        <v>6556</v>
      </c>
      <c r="F5318" s="57">
        <v>0</v>
      </c>
      <c r="G5318" s="87">
        <v>6654.4166666666661</v>
      </c>
      <c r="H5318" s="2">
        <v>1078961.1366122565</v>
      </c>
      <c r="I5318" s="71">
        <v>6840.4141168291335</v>
      </c>
      <c r="J5318" s="29">
        <v>1.0279509774454261</v>
      </c>
      <c r="K5318" s="80">
        <v>6714.6374598262564</v>
      </c>
      <c r="L5318" s="2">
        <v>1093251.721797291</v>
      </c>
      <c r="M5318" s="71">
        <v>6906.5730903000695</v>
      </c>
      <c r="N5318" s="29">
        <v>1.028584660247432</v>
      </c>
    </row>
    <row r="5319" spans="1:14" x14ac:dyDescent="0.3">
      <c r="A5319" s="3" t="s">
        <v>994</v>
      </c>
      <c r="B5319" s="1" t="s">
        <v>7838</v>
      </c>
      <c r="C5319" s="75" t="s">
        <v>6353</v>
      </c>
      <c r="D5319" s="75" t="s">
        <v>6406</v>
      </c>
      <c r="E5319" s="75" t="s">
        <v>6556</v>
      </c>
      <c r="F5319" s="57">
        <v>0</v>
      </c>
      <c r="G5319" s="87">
        <v>9276.6666666666679</v>
      </c>
      <c r="H5319" s="2">
        <v>1724917.5012960436</v>
      </c>
      <c r="I5319" s="71">
        <v>10935.658037951483</v>
      </c>
      <c r="J5319" s="29">
        <v>1.1788348585646584</v>
      </c>
      <c r="K5319" s="80">
        <v>9358.5635363608435</v>
      </c>
      <c r="L5319" s="2">
        <v>1745094.4624937519</v>
      </c>
      <c r="M5319" s="71">
        <v>11024.562975191709</v>
      </c>
      <c r="N5319" s="29">
        <v>1.178018713273459</v>
      </c>
    </row>
    <row r="5320" spans="1:14" x14ac:dyDescent="0.3">
      <c r="A5320" s="3" t="s">
        <v>993</v>
      </c>
      <c r="B5320" s="1" t="s">
        <v>7837</v>
      </c>
      <c r="C5320" s="75" t="s">
        <v>6353</v>
      </c>
      <c r="D5320" s="75" t="s">
        <v>6406</v>
      </c>
      <c r="E5320" s="75" t="s">
        <v>6556</v>
      </c>
      <c r="F5320" s="57">
        <v>0</v>
      </c>
      <c r="G5320" s="87">
        <v>10153.083333333332</v>
      </c>
      <c r="H5320" s="2">
        <v>1575147.8994013469</v>
      </c>
      <c r="I5320" s="71">
        <v>9986.1464528641245</v>
      </c>
      <c r="J5320" s="29">
        <v>0.98355801139530286</v>
      </c>
      <c r="K5320" s="80">
        <v>10237.86560185957</v>
      </c>
      <c r="L5320" s="2">
        <v>1590779.4050502779</v>
      </c>
      <c r="M5320" s="71">
        <v>10049.68390396092</v>
      </c>
      <c r="N5320" s="29">
        <v>0.98161904978861292</v>
      </c>
    </row>
    <row r="5321" spans="1:14" x14ac:dyDescent="0.3">
      <c r="A5321" s="3" t="s">
        <v>992</v>
      </c>
      <c r="B5321" s="1" t="s">
        <v>7836</v>
      </c>
      <c r="C5321" s="75" t="s">
        <v>6353</v>
      </c>
      <c r="D5321" s="75" t="s">
        <v>6406</v>
      </c>
      <c r="E5321" s="75" t="s">
        <v>6556</v>
      </c>
      <c r="F5321" s="57">
        <v>0</v>
      </c>
      <c r="G5321" s="87">
        <v>2675.8333333333339</v>
      </c>
      <c r="H5321" s="2">
        <v>517369.70108286536</v>
      </c>
      <c r="I5321" s="71">
        <v>3280.0282483007641</v>
      </c>
      <c r="J5321" s="29">
        <v>1.2257969162133031</v>
      </c>
      <c r="K5321" s="80">
        <v>2701.8037652079352</v>
      </c>
      <c r="L5321" s="2">
        <v>523901.94481325243</v>
      </c>
      <c r="M5321" s="71">
        <v>3309.7291336111798</v>
      </c>
      <c r="N5321" s="29">
        <v>1.2250072252588109</v>
      </c>
    </row>
    <row r="5322" spans="1:14" x14ac:dyDescent="0.3">
      <c r="A5322" s="3" t="s">
        <v>991</v>
      </c>
      <c r="B5322" s="1" t="s">
        <v>7835</v>
      </c>
      <c r="C5322" s="75" t="s">
        <v>6353</v>
      </c>
      <c r="D5322" s="75" t="s">
        <v>6406</v>
      </c>
      <c r="E5322" s="75" t="s">
        <v>6556</v>
      </c>
      <c r="F5322" s="57">
        <v>0</v>
      </c>
      <c r="G5322" s="87">
        <v>3079.4166666666665</v>
      </c>
      <c r="H5322" s="2">
        <v>664915.73782380426</v>
      </c>
      <c r="I5322" s="71">
        <v>4215.4428414286067</v>
      </c>
      <c r="J5322" s="29">
        <v>1.3689095363608714</v>
      </c>
      <c r="K5322" s="80">
        <v>3107.9691959774232</v>
      </c>
      <c r="L5322" s="2">
        <v>672954.08711261884</v>
      </c>
      <c r="M5322" s="71">
        <v>4251.3599534227387</v>
      </c>
      <c r="N5322" s="29">
        <v>1.3678899903271831</v>
      </c>
    </row>
    <row r="5323" spans="1:14" x14ac:dyDescent="0.3">
      <c r="A5323" s="3" t="s">
        <v>990</v>
      </c>
      <c r="B5323" s="1" t="s">
        <v>7834</v>
      </c>
      <c r="C5323" s="75" t="s">
        <v>6353</v>
      </c>
      <c r="D5323" s="75" t="s">
        <v>6406</v>
      </c>
      <c r="E5323" s="75" t="s">
        <v>6556</v>
      </c>
      <c r="F5323" s="57">
        <v>0</v>
      </c>
      <c r="G5323" s="87">
        <v>6466.0833333333348</v>
      </c>
      <c r="H5323" s="2">
        <v>771226.60330871737</v>
      </c>
      <c r="I5323" s="71">
        <v>4889.4340727704812</v>
      </c>
      <c r="J5323" s="29">
        <v>0.75616626336455295</v>
      </c>
      <c r="K5323" s="80">
        <v>6521.7528836244855</v>
      </c>
      <c r="L5323" s="2">
        <v>779322.52128020558</v>
      </c>
      <c r="M5323" s="71">
        <v>4923.3381908514139</v>
      </c>
      <c r="N5323" s="29">
        <v>0.75491026395885952</v>
      </c>
    </row>
    <row r="5324" spans="1:14" x14ac:dyDescent="0.3">
      <c r="A5324" s="3" t="s">
        <v>989</v>
      </c>
      <c r="B5324" s="1" t="s">
        <v>7833</v>
      </c>
      <c r="C5324" s="75" t="s">
        <v>6353</v>
      </c>
      <c r="D5324" s="75" t="s">
        <v>6406</v>
      </c>
      <c r="E5324" s="75" t="s">
        <v>6556</v>
      </c>
      <c r="F5324" s="57">
        <v>0</v>
      </c>
      <c r="G5324" s="87">
        <v>5606.2500000000009</v>
      </c>
      <c r="H5324" s="2">
        <v>1080546.0985253653</v>
      </c>
      <c r="I5324" s="71">
        <v>6850.4624823143886</v>
      </c>
      <c r="J5324" s="29">
        <v>1.2219331072132686</v>
      </c>
      <c r="K5324" s="80">
        <v>5657.067506248477</v>
      </c>
      <c r="L5324" s="2">
        <v>1092263.1919538749</v>
      </c>
      <c r="M5324" s="71">
        <v>6900.3280933982796</v>
      </c>
      <c r="N5324" s="29">
        <v>1.219771212872494</v>
      </c>
    </row>
    <row r="5325" spans="1:14" x14ac:dyDescent="0.3">
      <c r="A5325" s="3" t="s">
        <v>988</v>
      </c>
      <c r="B5325" s="1" t="s">
        <v>7832</v>
      </c>
      <c r="C5325" s="75" t="s">
        <v>6353</v>
      </c>
      <c r="D5325" s="75" t="s">
        <v>6406</v>
      </c>
      <c r="E5325" s="75" t="s">
        <v>6556</v>
      </c>
      <c r="F5325" s="57">
        <v>0</v>
      </c>
      <c r="G5325" s="87">
        <v>7704.3333333333321</v>
      </c>
      <c r="H5325" s="2">
        <v>829260.2223623594</v>
      </c>
      <c r="I5325" s="71">
        <v>5257.3564877257068</v>
      </c>
      <c r="J5325" s="29">
        <v>0.68238954108844041</v>
      </c>
      <c r="K5325" s="80">
        <v>7782.0249751292886</v>
      </c>
      <c r="L5325" s="2">
        <v>839481.18175526382</v>
      </c>
      <c r="M5325" s="71">
        <v>5303.3880707660564</v>
      </c>
      <c r="N5325" s="29">
        <v>0.68149203937474467</v>
      </c>
    </row>
    <row r="5326" spans="1:14" x14ac:dyDescent="0.3">
      <c r="A5326" s="3" t="s">
        <v>987</v>
      </c>
      <c r="B5326" s="1" t="s">
        <v>7831</v>
      </c>
      <c r="C5326" s="75" t="s">
        <v>6353</v>
      </c>
      <c r="D5326" s="75" t="s">
        <v>6406</v>
      </c>
      <c r="E5326" s="75" t="s">
        <v>6556</v>
      </c>
      <c r="F5326" s="57">
        <v>0</v>
      </c>
      <c r="G5326" s="87">
        <v>10121.083333333334</v>
      </c>
      <c r="H5326" s="2">
        <v>1941625.6119232178</v>
      </c>
      <c r="I5326" s="71">
        <v>12309.547392131446</v>
      </c>
      <c r="J5326" s="29">
        <v>1.2162282422466084</v>
      </c>
      <c r="K5326" s="80">
        <v>10202.36538393053</v>
      </c>
      <c r="L5326" s="2">
        <v>1961630.854543983</v>
      </c>
      <c r="M5326" s="71">
        <v>12392.522785898591</v>
      </c>
      <c r="N5326" s="29">
        <v>1.214671531507558</v>
      </c>
    </row>
    <row r="5327" spans="1:14" x14ac:dyDescent="0.3">
      <c r="A5327" s="3" t="s">
        <v>986</v>
      </c>
      <c r="B5327" s="1" t="s">
        <v>7830</v>
      </c>
      <c r="C5327" s="75" t="s">
        <v>6353</v>
      </c>
      <c r="D5327" s="75" t="s">
        <v>6406</v>
      </c>
      <c r="E5327" s="75" t="s">
        <v>6556</v>
      </c>
      <c r="F5327" s="57">
        <v>0</v>
      </c>
      <c r="G5327" s="87">
        <v>6437</v>
      </c>
      <c r="H5327" s="2">
        <v>1324222.9128654797</v>
      </c>
      <c r="I5327" s="71">
        <v>8395.3284317865637</v>
      </c>
      <c r="J5327" s="29">
        <v>1.3042299878493961</v>
      </c>
      <c r="K5327" s="80">
        <v>6501.3914573986231</v>
      </c>
      <c r="L5327" s="2">
        <v>1342051.960736728</v>
      </c>
      <c r="M5327" s="71">
        <v>8478.3584356680876</v>
      </c>
      <c r="N5327" s="29">
        <v>1.3040836705840351</v>
      </c>
    </row>
    <row r="5328" spans="1:14" x14ac:dyDescent="0.3">
      <c r="A5328" s="3" t="s">
        <v>985</v>
      </c>
      <c r="B5328" s="1" t="s">
        <v>7829</v>
      </c>
      <c r="C5328" s="75" t="s">
        <v>6353</v>
      </c>
      <c r="D5328" s="75" t="s">
        <v>6406</v>
      </c>
      <c r="E5328" s="75" t="s">
        <v>6556</v>
      </c>
      <c r="F5328" s="57">
        <v>0</v>
      </c>
      <c r="G5328" s="87">
        <v>3615.9166666666665</v>
      </c>
      <c r="H5328" s="2">
        <v>780432.95260461187</v>
      </c>
      <c r="I5328" s="71">
        <v>4947.800625143097</v>
      </c>
      <c r="J5328" s="29">
        <v>1.3683392293728462</v>
      </c>
      <c r="K5328" s="80">
        <v>3648.3461718122512</v>
      </c>
      <c r="L5328" s="2">
        <v>789542.08700523921</v>
      </c>
      <c r="M5328" s="71">
        <v>4987.8998798236798</v>
      </c>
      <c r="N5328" s="29">
        <v>1.3671673807603699</v>
      </c>
    </row>
    <row r="5329" spans="1:14" x14ac:dyDescent="0.3">
      <c r="A5329" s="3" t="s">
        <v>984</v>
      </c>
      <c r="B5329" s="1" t="s">
        <v>7828</v>
      </c>
      <c r="C5329" s="75" t="s">
        <v>6353</v>
      </c>
      <c r="D5329" s="75" t="s">
        <v>6406</v>
      </c>
      <c r="E5329" s="75" t="s">
        <v>6556</v>
      </c>
      <c r="F5329" s="57">
        <v>0</v>
      </c>
      <c r="G5329" s="87">
        <v>2333.75</v>
      </c>
      <c r="H5329" s="2">
        <v>514790.94599850976</v>
      </c>
      <c r="I5329" s="71">
        <v>3263.6794178523787</v>
      </c>
      <c r="J5329" s="29">
        <v>1.3984700237182126</v>
      </c>
      <c r="K5329" s="80">
        <v>2356.540861119187</v>
      </c>
      <c r="L5329" s="2">
        <v>520928.46156691498</v>
      </c>
      <c r="M5329" s="71">
        <v>3290.9442746769082</v>
      </c>
      <c r="N5329" s="29">
        <v>1.3965148362052791</v>
      </c>
    </row>
    <row r="5330" spans="1:14" x14ac:dyDescent="0.3">
      <c r="A5330" s="3" t="s">
        <v>983</v>
      </c>
      <c r="B5330" s="1" t="s">
        <v>7827</v>
      </c>
      <c r="C5330" s="75" t="s">
        <v>6353</v>
      </c>
      <c r="D5330" s="75" t="s">
        <v>6406</v>
      </c>
      <c r="E5330" s="75" t="s">
        <v>6556</v>
      </c>
      <c r="F5330" s="57">
        <v>0</v>
      </c>
      <c r="G5330" s="87">
        <v>3832.5833333333321</v>
      </c>
      <c r="H5330" s="2">
        <v>471441.10510381061</v>
      </c>
      <c r="I5330" s="71">
        <v>2988.84944153882</v>
      </c>
      <c r="J5330" s="29">
        <v>0.77985243413854566</v>
      </c>
      <c r="K5330" s="80">
        <v>3861.065437243853</v>
      </c>
      <c r="L5330" s="2">
        <v>475953.67485512752</v>
      </c>
      <c r="M5330" s="71">
        <v>3006.8178969613</v>
      </c>
      <c r="N5330" s="29">
        <v>0.77875341556180888</v>
      </c>
    </row>
    <row r="5331" spans="1:14" x14ac:dyDescent="0.3">
      <c r="A5331" s="3" t="s">
        <v>982</v>
      </c>
      <c r="B5331" s="1" t="s">
        <v>7826</v>
      </c>
      <c r="C5331" s="75" t="s">
        <v>6353</v>
      </c>
      <c r="D5331" s="75" t="s">
        <v>6406</v>
      </c>
      <c r="E5331" s="75" t="s">
        <v>6556</v>
      </c>
      <c r="F5331" s="57">
        <v>0</v>
      </c>
      <c r="G5331" s="87">
        <v>10199.749999999998</v>
      </c>
      <c r="H5331" s="2">
        <v>1908875.0317897794</v>
      </c>
      <c r="I5331" s="71">
        <v>12101.914769345309</v>
      </c>
      <c r="J5331" s="29">
        <v>1.1864913129581913</v>
      </c>
      <c r="K5331" s="80">
        <v>10290.59116971372</v>
      </c>
      <c r="L5331" s="2">
        <v>1931835.3314898759</v>
      </c>
      <c r="M5331" s="71">
        <v>12204.290786228279</v>
      </c>
      <c r="N5331" s="29">
        <v>1.1859659552064199</v>
      </c>
    </row>
    <row r="5332" spans="1:14" x14ac:dyDescent="0.3">
      <c r="A5332" s="3" t="s">
        <v>981</v>
      </c>
      <c r="B5332" s="1" t="s">
        <v>7825</v>
      </c>
      <c r="C5332" s="75" t="s">
        <v>6353</v>
      </c>
      <c r="D5332" s="75" t="s">
        <v>6406</v>
      </c>
      <c r="E5332" s="75" t="s">
        <v>6556</v>
      </c>
      <c r="F5332" s="57">
        <v>0</v>
      </c>
      <c r="G5332" s="87">
        <v>2359.3333333333335</v>
      </c>
      <c r="H5332" s="2">
        <v>392006.41971556342</v>
      </c>
      <c r="I5332" s="71">
        <v>2485.2482228686845</v>
      </c>
      <c r="J5332" s="29">
        <v>1.053368842696532</v>
      </c>
      <c r="K5332" s="80">
        <v>2378.9895622996619</v>
      </c>
      <c r="L5332" s="2">
        <v>396334.23520146479</v>
      </c>
      <c r="M5332" s="71">
        <v>2503.8253396088789</v>
      </c>
      <c r="N5332" s="29">
        <v>1.0524742854224809</v>
      </c>
    </row>
    <row r="5333" spans="1:14" x14ac:dyDescent="0.3">
      <c r="A5333" s="3" t="s">
        <v>980</v>
      </c>
      <c r="B5333" s="1" t="s">
        <v>7824</v>
      </c>
      <c r="C5333" s="75" t="s">
        <v>6353</v>
      </c>
      <c r="D5333" s="75" t="s">
        <v>6406</v>
      </c>
      <c r="E5333" s="75" t="s">
        <v>6556</v>
      </c>
      <c r="F5333" s="57">
        <v>0</v>
      </c>
      <c r="G5333" s="87">
        <v>8527.0833333333339</v>
      </c>
      <c r="H5333" s="2">
        <v>1619902.5847187042</v>
      </c>
      <c r="I5333" s="71">
        <v>10269.882883075432</v>
      </c>
      <c r="J5333" s="29">
        <v>1.2043840175607641</v>
      </c>
      <c r="K5333" s="80">
        <v>8613.2540792202963</v>
      </c>
      <c r="L5333" s="2">
        <v>1641707.0061407881</v>
      </c>
      <c r="M5333" s="71">
        <v>10371.41694332628</v>
      </c>
      <c r="N5333" s="29">
        <v>1.2041229537565361</v>
      </c>
    </row>
    <row r="5334" spans="1:14" x14ac:dyDescent="0.3">
      <c r="A5334" s="3" t="s">
        <v>979</v>
      </c>
      <c r="B5334" s="1" t="s">
        <v>7823</v>
      </c>
      <c r="C5334" s="75" t="s">
        <v>6353</v>
      </c>
      <c r="D5334" s="75" t="s">
        <v>6406</v>
      </c>
      <c r="E5334" s="75" t="s">
        <v>6556</v>
      </c>
      <c r="F5334" s="57">
        <v>0</v>
      </c>
      <c r="G5334" s="87">
        <v>4216.583333333333</v>
      </c>
      <c r="H5334" s="2">
        <v>741537.51606655121</v>
      </c>
      <c r="I5334" s="71">
        <v>4701.2107488751108</v>
      </c>
      <c r="J5334" s="29">
        <v>1.1149336743117717</v>
      </c>
      <c r="K5334" s="80">
        <v>4254.090281901872</v>
      </c>
      <c r="L5334" s="2">
        <v>750662.11587822426</v>
      </c>
      <c r="M5334" s="71">
        <v>4742.2772505759249</v>
      </c>
      <c r="N5334" s="29">
        <v>1.1147570776179669</v>
      </c>
    </row>
    <row r="5335" spans="1:14" x14ac:dyDescent="0.3">
      <c r="A5335" s="3" t="s">
        <v>978</v>
      </c>
      <c r="B5335" s="1" t="s">
        <v>7822</v>
      </c>
      <c r="C5335" s="75" t="s">
        <v>6353</v>
      </c>
      <c r="D5335" s="75" t="s">
        <v>6406</v>
      </c>
      <c r="E5335" s="75" t="s">
        <v>6556</v>
      </c>
      <c r="F5335" s="57">
        <v>0</v>
      </c>
      <c r="G5335" s="87">
        <v>8408.4166666666661</v>
      </c>
      <c r="H5335" s="2">
        <v>1917432.6050065362</v>
      </c>
      <c r="I5335" s="71">
        <v>12156.168201328503</v>
      </c>
      <c r="J5335" s="29">
        <v>1.4457142983314539</v>
      </c>
      <c r="K5335" s="80">
        <v>8484.5697209684677</v>
      </c>
      <c r="L5335" s="2">
        <v>1939974.7821279941</v>
      </c>
      <c r="M5335" s="71">
        <v>12255.711433117031</v>
      </c>
      <c r="N5335" s="29">
        <v>1.4444705902797521</v>
      </c>
    </row>
    <row r="5336" spans="1:14" x14ac:dyDescent="0.3">
      <c r="A5336" s="3" t="s">
        <v>977</v>
      </c>
      <c r="B5336" s="1" t="s">
        <v>7821</v>
      </c>
      <c r="C5336" s="75" t="s">
        <v>6353</v>
      </c>
      <c r="D5336" s="75" t="s">
        <v>6406</v>
      </c>
      <c r="E5336" s="75" t="s">
        <v>6556</v>
      </c>
      <c r="F5336" s="57">
        <v>0</v>
      </c>
      <c r="G5336" s="87">
        <v>4741.9166666666661</v>
      </c>
      <c r="H5336" s="2">
        <v>1005350.8476613363</v>
      </c>
      <c r="I5336" s="71">
        <v>6373.7384946980865</v>
      </c>
      <c r="J5336" s="29">
        <v>1.3441270572092341</v>
      </c>
      <c r="K5336" s="80">
        <v>4783.1006889329346</v>
      </c>
      <c r="L5336" s="2">
        <v>1015895.388912359</v>
      </c>
      <c r="M5336" s="71">
        <v>6417.8776175053508</v>
      </c>
      <c r="N5336" s="29">
        <v>1.341781834606772</v>
      </c>
    </row>
    <row r="5337" spans="1:14" x14ac:dyDescent="0.3">
      <c r="A5337" s="3" t="s">
        <v>976</v>
      </c>
      <c r="B5337" s="1" t="s">
        <v>7820</v>
      </c>
      <c r="C5337" s="75" t="s">
        <v>6353</v>
      </c>
      <c r="D5337" s="75" t="s">
        <v>6406</v>
      </c>
      <c r="E5337" s="75" t="s">
        <v>6556</v>
      </c>
      <c r="F5337" s="57">
        <v>0</v>
      </c>
      <c r="G5337" s="87">
        <v>8800.6666666666661</v>
      </c>
      <c r="H5337" s="2">
        <v>1580966.2007083895</v>
      </c>
      <c r="I5337" s="71">
        <v>10023.03340740414</v>
      </c>
      <c r="J5337" s="29">
        <v>1.1388947891149315</v>
      </c>
      <c r="K5337" s="80">
        <v>8873.3697109709738</v>
      </c>
      <c r="L5337" s="2">
        <v>1597678.901555042</v>
      </c>
      <c r="M5337" s="71">
        <v>10093.27119126753</v>
      </c>
      <c r="N5337" s="29">
        <v>1.1374789420515501</v>
      </c>
    </row>
    <row r="5338" spans="1:14" x14ac:dyDescent="0.3">
      <c r="A5338" s="3" t="s">
        <v>975</v>
      </c>
      <c r="B5338" s="1" t="s">
        <v>7819</v>
      </c>
      <c r="C5338" s="75" t="s">
        <v>6353</v>
      </c>
      <c r="D5338" s="75" t="s">
        <v>6406</v>
      </c>
      <c r="E5338" s="75" t="s">
        <v>6556</v>
      </c>
      <c r="F5338" s="57">
        <v>0</v>
      </c>
      <c r="G5338" s="87">
        <v>8271.9166666666661</v>
      </c>
      <c r="H5338" s="2">
        <v>1536369.1683524451</v>
      </c>
      <c r="I5338" s="71">
        <v>9740.2964678197095</v>
      </c>
      <c r="J5338" s="29">
        <v>1.1775138532367198</v>
      </c>
      <c r="K5338" s="80">
        <v>8337.5534953971637</v>
      </c>
      <c r="L5338" s="2">
        <v>1551813.1971090829</v>
      </c>
      <c r="M5338" s="71">
        <v>9803.5164771625805</v>
      </c>
      <c r="N5338" s="29">
        <v>1.175826515844812</v>
      </c>
    </row>
    <row r="5339" spans="1:14" x14ac:dyDescent="0.3">
      <c r="A5339" s="3" t="s">
        <v>974</v>
      </c>
      <c r="B5339" s="1" t="s">
        <v>7818</v>
      </c>
      <c r="C5339" s="75" t="s">
        <v>6353</v>
      </c>
      <c r="D5339" s="75" t="s">
        <v>6406</v>
      </c>
      <c r="E5339" s="75" t="s">
        <v>6556</v>
      </c>
      <c r="F5339" s="57">
        <v>0</v>
      </c>
      <c r="G5339" s="87">
        <v>2675.4166666666665</v>
      </c>
      <c r="H5339" s="2">
        <v>570722.17657343531</v>
      </c>
      <c r="I5339" s="71">
        <v>3618.2730785634758</v>
      </c>
      <c r="J5339" s="29">
        <v>1.3524147934203927</v>
      </c>
      <c r="K5339" s="80">
        <v>2699.4155880261751</v>
      </c>
      <c r="L5339" s="2">
        <v>577572.22391563095</v>
      </c>
      <c r="M5339" s="71">
        <v>3648.788929271042</v>
      </c>
      <c r="N5339" s="29">
        <v>1.3516958801957031</v>
      </c>
    </row>
    <row r="5340" spans="1:14" x14ac:dyDescent="0.3">
      <c r="A5340" s="3" t="s">
        <v>973</v>
      </c>
      <c r="B5340" s="1" t="s">
        <v>7817</v>
      </c>
      <c r="C5340" s="75" t="s">
        <v>6353</v>
      </c>
      <c r="D5340" s="75" t="s">
        <v>6406</v>
      </c>
      <c r="E5340" s="75" t="s">
        <v>6556</v>
      </c>
      <c r="F5340" s="57">
        <v>0</v>
      </c>
      <c r="G5340" s="87">
        <v>9365</v>
      </c>
      <c r="H5340" s="2">
        <v>1486952.4578123093</v>
      </c>
      <c r="I5340" s="71">
        <v>9427.003659658556</v>
      </c>
      <c r="J5340" s="29">
        <v>1.0066207858685057</v>
      </c>
      <c r="K5340" s="80">
        <v>9440.7392652648141</v>
      </c>
      <c r="L5340" s="2">
        <v>1502579.500440368</v>
      </c>
      <c r="M5340" s="71">
        <v>9492.4846097815462</v>
      </c>
      <c r="N5340" s="29">
        <v>1.0054810691263469</v>
      </c>
    </row>
    <row r="5341" spans="1:14" x14ac:dyDescent="0.3">
      <c r="A5341" s="3" t="s">
        <v>972</v>
      </c>
      <c r="B5341" s="1" t="s">
        <v>7816</v>
      </c>
      <c r="C5341" s="75" t="s">
        <v>6353</v>
      </c>
      <c r="D5341" s="75" t="s">
        <v>6406</v>
      </c>
      <c r="E5341" s="75" t="s">
        <v>6556</v>
      </c>
      <c r="F5341" s="57">
        <v>0</v>
      </c>
      <c r="G5341" s="87">
        <v>4147</v>
      </c>
      <c r="H5341" s="2">
        <v>847678.55881532049</v>
      </c>
      <c r="I5341" s="71">
        <v>5374.1253354683849</v>
      </c>
      <c r="J5341" s="29">
        <v>1.2959067604216024</v>
      </c>
      <c r="K5341" s="80">
        <v>4186.5174663292191</v>
      </c>
      <c r="L5341" s="2">
        <v>858131.6970534547</v>
      </c>
      <c r="M5341" s="71">
        <v>5421.211939240693</v>
      </c>
      <c r="N5341" s="29">
        <v>1.2949216103460011</v>
      </c>
    </row>
    <row r="5342" spans="1:14" x14ac:dyDescent="0.3">
      <c r="A5342" s="3" t="s">
        <v>971</v>
      </c>
      <c r="B5342" s="1" t="s">
        <v>7815</v>
      </c>
      <c r="C5342" s="75" t="s">
        <v>6353</v>
      </c>
      <c r="D5342" s="75" t="s">
        <v>6406</v>
      </c>
      <c r="E5342" s="75" t="s">
        <v>6556</v>
      </c>
      <c r="F5342" s="57">
        <v>0</v>
      </c>
      <c r="G5342" s="87">
        <v>3564.583333333333</v>
      </c>
      <c r="H5342" s="2">
        <v>699952.16252676654</v>
      </c>
      <c r="I5342" s="71">
        <v>4437.5672961553682</v>
      </c>
      <c r="J5342" s="29">
        <v>1.244904910668952</v>
      </c>
      <c r="K5342" s="80">
        <v>3599.3526061912371</v>
      </c>
      <c r="L5342" s="2">
        <v>709053.26186858444</v>
      </c>
      <c r="M5342" s="71">
        <v>4479.4150151990971</v>
      </c>
      <c r="N5342" s="29">
        <v>1.244505750143531</v>
      </c>
    </row>
    <row r="5343" spans="1:14" x14ac:dyDescent="0.3">
      <c r="A5343" s="3" t="s">
        <v>970</v>
      </c>
      <c r="B5343" s="1" t="s">
        <v>7814</v>
      </c>
      <c r="C5343" s="75" t="s">
        <v>6353</v>
      </c>
      <c r="D5343" s="75" t="s">
        <v>6406</v>
      </c>
      <c r="E5343" s="75" t="s">
        <v>6556</v>
      </c>
      <c r="F5343" s="57">
        <v>0</v>
      </c>
      <c r="G5343" s="87">
        <v>1707.8333333333335</v>
      </c>
      <c r="H5343" s="2">
        <v>287927.44936750334</v>
      </c>
      <c r="I5343" s="71">
        <v>1825.4067940390194</v>
      </c>
      <c r="J5343" s="29">
        <v>1.068843638551197</v>
      </c>
      <c r="K5343" s="80">
        <v>1724.434963191987</v>
      </c>
      <c r="L5343" s="2">
        <v>291675.52563025663</v>
      </c>
      <c r="M5343" s="71">
        <v>1842.648217471163</v>
      </c>
      <c r="N5343" s="29">
        <v>1.068551877456926</v>
      </c>
    </row>
    <row r="5344" spans="1:14" x14ac:dyDescent="0.3">
      <c r="A5344" s="3" t="s">
        <v>969</v>
      </c>
      <c r="B5344" s="1" t="s">
        <v>7813</v>
      </c>
      <c r="C5344" s="75" t="s">
        <v>6353</v>
      </c>
      <c r="D5344" s="75" t="s">
        <v>6406</v>
      </c>
      <c r="E5344" s="75" t="s">
        <v>6556</v>
      </c>
      <c r="F5344" s="57">
        <v>0</v>
      </c>
      <c r="G5344" s="87">
        <v>8277.75</v>
      </c>
      <c r="H5344" s="2">
        <v>1136599.4366650581</v>
      </c>
      <c r="I5344" s="71">
        <v>7205.8302824096236</v>
      </c>
      <c r="J5344" s="29">
        <v>0.87050590829749919</v>
      </c>
      <c r="K5344" s="80">
        <v>8354.5080179228389</v>
      </c>
      <c r="L5344" s="2">
        <v>1151571.666196778</v>
      </c>
      <c r="M5344" s="71">
        <v>7275.0069565235826</v>
      </c>
      <c r="N5344" s="29">
        <v>0.87078819493818016</v>
      </c>
    </row>
    <row r="5345" spans="1:14" x14ac:dyDescent="0.3">
      <c r="A5345" s="3" t="s">
        <v>968</v>
      </c>
      <c r="B5345" s="1" t="s">
        <v>7812</v>
      </c>
      <c r="C5345" s="75" t="s">
        <v>6353</v>
      </c>
      <c r="D5345" s="75" t="s">
        <v>6406</v>
      </c>
      <c r="E5345" s="75" t="s">
        <v>6556</v>
      </c>
      <c r="F5345" s="57">
        <v>0</v>
      </c>
      <c r="G5345" s="87">
        <v>5503.9999999999991</v>
      </c>
      <c r="H5345" s="2">
        <v>1085947.5153649647</v>
      </c>
      <c r="I5345" s="71">
        <v>6884.7064664086483</v>
      </c>
      <c r="J5345" s="29">
        <v>1.2508550992748273</v>
      </c>
      <c r="K5345" s="80">
        <v>5550.5587056450522</v>
      </c>
      <c r="L5345" s="2">
        <v>1098657.7457549381</v>
      </c>
      <c r="M5345" s="71">
        <v>6940.7254258024677</v>
      </c>
      <c r="N5345" s="29">
        <v>1.2504552773657871</v>
      </c>
    </row>
    <row r="5346" spans="1:14" x14ac:dyDescent="0.3">
      <c r="A5346" s="3" t="s">
        <v>967</v>
      </c>
      <c r="B5346" s="1" t="s">
        <v>7811</v>
      </c>
      <c r="C5346" s="75" t="s">
        <v>6353</v>
      </c>
      <c r="D5346" s="75" t="s">
        <v>6406</v>
      </c>
      <c r="E5346" s="75" t="s">
        <v>6556</v>
      </c>
      <c r="F5346" s="57">
        <v>0</v>
      </c>
      <c r="G5346" s="87">
        <v>8079.1666666666697</v>
      </c>
      <c r="H5346" s="2">
        <v>1745877.8281389873</v>
      </c>
      <c r="I5346" s="71">
        <v>11068.542634777654</v>
      </c>
      <c r="J5346" s="29">
        <v>1.3700104344232265</v>
      </c>
      <c r="K5346" s="80">
        <v>8147.3110942434132</v>
      </c>
      <c r="L5346" s="2">
        <v>1764661.3638886281</v>
      </c>
      <c r="M5346" s="71">
        <v>11148.17607539542</v>
      </c>
      <c r="N5346" s="29">
        <v>1.3683258128282729</v>
      </c>
    </row>
    <row r="5347" spans="1:14" x14ac:dyDescent="0.3">
      <c r="A5347" s="3" t="s">
        <v>966</v>
      </c>
      <c r="B5347" s="1" t="s">
        <v>7810</v>
      </c>
      <c r="C5347" s="75" t="s">
        <v>6353</v>
      </c>
      <c r="D5347" s="75" t="s">
        <v>6406</v>
      </c>
      <c r="E5347" s="75" t="s">
        <v>6556</v>
      </c>
      <c r="F5347" s="57">
        <v>0</v>
      </c>
      <c r="G5347" s="87">
        <v>8424.8333333333339</v>
      </c>
      <c r="H5347" s="2">
        <v>1071601.3317429225</v>
      </c>
      <c r="I5347" s="71">
        <v>6793.7543147130245</v>
      </c>
      <c r="J5347" s="29">
        <v>0.80639628653936068</v>
      </c>
      <c r="K5347" s="80">
        <v>8490.5196296439062</v>
      </c>
      <c r="L5347" s="2">
        <v>1081875.7130727761</v>
      </c>
      <c r="M5347" s="71">
        <v>6834.7056199222588</v>
      </c>
      <c r="N5347" s="29">
        <v>0.80498083957776656</v>
      </c>
    </row>
    <row r="5348" spans="1:14" x14ac:dyDescent="0.3">
      <c r="A5348" s="3" t="s">
        <v>965</v>
      </c>
      <c r="B5348" s="1" t="s">
        <v>7809</v>
      </c>
      <c r="C5348" s="75" t="s">
        <v>6353</v>
      </c>
      <c r="D5348" s="75" t="s">
        <v>6406</v>
      </c>
      <c r="E5348" s="75" t="s">
        <v>6556</v>
      </c>
      <c r="F5348" s="57">
        <v>0</v>
      </c>
      <c r="G5348" s="87">
        <v>8786.9166666666661</v>
      </c>
      <c r="H5348" s="2">
        <v>1849017.1961688998</v>
      </c>
      <c r="I5348" s="71">
        <v>11722.427158633482</v>
      </c>
      <c r="J5348" s="29">
        <v>1.3340774248039395</v>
      </c>
      <c r="K5348" s="80">
        <v>8867.1794203030349</v>
      </c>
      <c r="L5348" s="2">
        <v>1870694.170024256</v>
      </c>
      <c r="M5348" s="71">
        <v>11818.03399644347</v>
      </c>
      <c r="N5348" s="29">
        <v>1.3327839030057189</v>
      </c>
    </row>
    <row r="5349" spans="1:14" x14ac:dyDescent="0.3">
      <c r="A5349" s="3" t="s">
        <v>964</v>
      </c>
      <c r="B5349" s="1" t="s">
        <v>7808</v>
      </c>
      <c r="C5349" s="75" t="s">
        <v>6353</v>
      </c>
      <c r="D5349" s="75" t="s">
        <v>6406</v>
      </c>
      <c r="E5349" s="75" t="s">
        <v>6556</v>
      </c>
      <c r="F5349" s="57">
        <v>0</v>
      </c>
      <c r="G5349" s="87">
        <v>7717.25</v>
      </c>
      <c r="H5349" s="2">
        <v>1203155.8388611479</v>
      </c>
      <c r="I5349" s="71">
        <v>7627.7855667092654</v>
      </c>
      <c r="J5349" s="29">
        <v>0.98840721328313397</v>
      </c>
      <c r="K5349" s="80">
        <v>7784.886835548371</v>
      </c>
      <c r="L5349" s="2">
        <v>1217513.1992694549</v>
      </c>
      <c r="M5349" s="71">
        <v>7691.5898978284122</v>
      </c>
      <c r="N5349" s="29">
        <v>0.98801563340729193</v>
      </c>
    </row>
    <row r="5350" spans="1:14" x14ac:dyDescent="0.3">
      <c r="A5350" s="3" t="s">
        <v>963</v>
      </c>
      <c r="B5350" s="1" t="s">
        <v>7807</v>
      </c>
      <c r="C5350" s="75" t="s">
        <v>6353</v>
      </c>
      <c r="D5350" s="75" t="s">
        <v>6406</v>
      </c>
      <c r="E5350" s="75" t="s">
        <v>6556</v>
      </c>
      <c r="F5350" s="57">
        <v>0</v>
      </c>
      <c r="G5350" s="87">
        <v>57276.833333333336</v>
      </c>
      <c r="H5350" s="2">
        <v>3494663.0203326545</v>
      </c>
      <c r="I5350" s="71">
        <v>22155.517420118984</v>
      </c>
      <c r="J5350" s="29">
        <v>0.38681463570412089</v>
      </c>
      <c r="K5350" s="80">
        <v>57937.798659238229</v>
      </c>
      <c r="L5350" s="2">
        <v>3531366.2554763351</v>
      </c>
      <c r="M5350" s="71">
        <v>22309.26205354639</v>
      </c>
      <c r="N5350" s="29">
        <v>0.385055396818898</v>
      </c>
    </row>
    <row r="5351" spans="1:14" x14ac:dyDescent="0.3">
      <c r="A5351" s="3" t="s">
        <v>962</v>
      </c>
      <c r="B5351" s="1" t="s">
        <v>7806</v>
      </c>
      <c r="C5351" s="75" t="s">
        <v>6353</v>
      </c>
      <c r="D5351" s="75" t="s">
        <v>6406</v>
      </c>
      <c r="E5351" s="75" t="s">
        <v>6556</v>
      </c>
      <c r="F5351" s="57">
        <v>0</v>
      </c>
      <c r="G5351" s="87">
        <v>9625.0833333333339</v>
      </c>
      <c r="H5351" s="2">
        <v>750546.50342782342</v>
      </c>
      <c r="I5351" s="71">
        <v>4758.3260630725008</v>
      </c>
      <c r="J5351" s="29">
        <v>0.49436725878451276</v>
      </c>
      <c r="K5351" s="80">
        <v>9732.0947748928975</v>
      </c>
      <c r="L5351" s="2">
        <v>759472.53179578646</v>
      </c>
      <c r="M5351" s="71">
        <v>4797.9366932068961</v>
      </c>
      <c r="N5351" s="29">
        <v>0.49300143537285862</v>
      </c>
    </row>
    <row r="5352" spans="1:14" x14ac:dyDescent="0.3">
      <c r="A5352" s="3" t="s">
        <v>961</v>
      </c>
      <c r="B5352" s="1" t="s">
        <v>7805</v>
      </c>
      <c r="C5352" s="75" t="s">
        <v>6353</v>
      </c>
      <c r="D5352" s="75" t="s">
        <v>6406</v>
      </c>
      <c r="E5352" s="75" t="s">
        <v>6556</v>
      </c>
      <c r="F5352" s="57">
        <v>0</v>
      </c>
      <c r="G5352" s="87">
        <v>3341.6666666666656</v>
      </c>
      <c r="H5352" s="2">
        <v>821781.13228416455</v>
      </c>
      <c r="I5352" s="71">
        <v>5209.9404394400808</v>
      </c>
      <c r="J5352" s="29">
        <v>1.5590844207800745</v>
      </c>
      <c r="K5352" s="80">
        <v>3373.3963341098429</v>
      </c>
      <c r="L5352" s="2">
        <v>832973.4289146706</v>
      </c>
      <c r="M5352" s="71">
        <v>5262.2756080541067</v>
      </c>
      <c r="N5352" s="29">
        <v>1.5599339914035599</v>
      </c>
    </row>
    <row r="5353" spans="1:14" x14ac:dyDescent="0.3">
      <c r="A5353" s="3" t="s">
        <v>960</v>
      </c>
      <c r="B5353" s="1" t="s">
        <v>7804</v>
      </c>
      <c r="C5353" s="75" t="s">
        <v>6353</v>
      </c>
      <c r="D5353" s="75" t="s">
        <v>6406</v>
      </c>
      <c r="E5353" s="75" t="s">
        <v>6556</v>
      </c>
      <c r="F5353" s="57">
        <v>0</v>
      </c>
      <c r="G5353" s="87">
        <v>5751.2500000000009</v>
      </c>
      <c r="H5353" s="2">
        <v>910163.37930901838</v>
      </c>
      <c r="I5353" s="71">
        <v>5770.267544570238</v>
      </c>
      <c r="J5353" s="29">
        <v>1.0033066802121691</v>
      </c>
      <c r="K5353" s="80">
        <v>5800.6102654810693</v>
      </c>
      <c r="L5353" s="2">
        <v>920169.93312816031</v>
      </c>
      <c r="M5353" s="71">
        <v>5813.1359612205924</v>
      </c>
      <c r="N5353" s="29">
        <v>1.0021593755081359</v>
      </c>
    </row>
    <row r="5354" spans="1:14" x14ac:dyDescent="0.3">
      <c r="A5354" s="3" t="s">
        <v>959</v>
      </c>
      <c r="B5354" s="1" t="s">
        <v>7803</v>
      </c>
      <c r="C5354" s="75" t="s">
        <v>6353</v>
      </c>
      <c r="D5354" s="75" t="s">
        <v>6406</v>
      </c>
      <c r="E5354" s="75" t="s">
        <v>6556</v>
      </c>
      <c r="F5354" s="57">
        <v>0</v>
      </c>
      <c r="G5354" s="87">
        <v>8762.6666666666661</v>
      </c>
      <c r="H5354" s="2">
        <v>1048852.271135648</v>
      </c>
      <c r="I5354" s="71">
        <v>6649.5294765402623</v>
      </c>
      <c r="J5354" s="29">
        <v>0.75884770350048647</v>
      </c>
      <c r="K5354" s="80">
        <v>8843.0793961585805</v>
      </c>
      <c r="L5354" s="2">
        <v>1060004.518258122</v>
      </c>
      <c r="M5354" s="71">
        <v>6696.5352401754326</v>
      </c>
      <c r="N5354" s="29">
        <v>0.75726281990461342</v>
      </c>
    </row>
    <row r="5355" spans="1:14" x14ac:dyDescent="0.3">
      <c r="A5355" s="3" t="s">
        <v>958</v>
      </c>
      <c r="B5355" s="1" t="s">
        <v>7802</v>
      </c>
      <c r="C5355" s="75" t="s">
        <v>6353</v>
      </c>
      <c r="D5355" s="75" t="s">
        <v>6406</v>
      </c>
      <c r="E5355" s="75" t="s">
        <v>6556</v>
      </c>
      <c r="F5355" s="57">
        <v>0</v>
      </c>
      <c r="G5355" s="87">
        <v>9406</v>
      </c>
      <c r="H5355" s="2">
        <v>1198342.4520181019</v>
      </c>
      <c r="I5355" s="71">
        <v>7597.2695840721972</v>
      </c>
      <c r="J5355" s="29">
        <v>0.80770461238275537</v>
      </c>
      <c r="K5355" s="80">
        <v>9482.618028074352</v>
      </c>
      <c r="L5355" s="2">
        <v>1210500.0571099571</v>
      </c>
      <c r="M5355" s="71">
        <v>7647.2846587407412</v>
      </c>
      <c r="N5355" s="29">
        <v>0.80645288422459904</v>
      </c>
    </row>
    <row r="5356" spans="1:14" x14ac:dyDescent="0.3">
      <c r="A5356" s="3" t="s">
        <v>957</v>
      </c>
      <c r="B5356" s="1" t="s">
        <v>7801</v>
      </c>
      <c r="C5356" s="75" t="s">
        <v>6353</v>
      </c>
      <c r="D5356" s="75" t="s">
        <v>6406</v>
      </c>
      <c r="E5356" s="75" t="s">
        <v>6556</v>
      </c>
      <c r="F5356" s="57">
        <v>0</v>
      </c>
      <c r="G5356" s="87">
        <v>2222.7500000000009</v>
      </c>
      <c r="H5356" s="2">
        <v>349200.20152378082</v>
      </c>
      <c r="I5356" s="71">
        <v>2213.8647139811305</v>
      </c>
      <c r="J5356" s="29">
        <v>0.99600257068097164</v>
      </c>
      <c r="K5356" s="80">
        <v>2242.1922824967701</v>
      </c>
      <c r="L5356" s="2">
        <v>353168.17596868781</v>
      </c>
      <c r="M5356" s="71">
        <v>2231.1255238507342</v>
      </c>
      <c r="N5356" s="29">
        <v>0.99506431329176082</v>
      </c>
    </row>
    <row r="5357" spans="1:14" x14ac:dyDescent="0.3">
      <c r="A5357" s="3" t="s">
        <v>956</v>
      </c>
      <c r="B5357" s="1" t="s">
        <v>7800</v>
      </c>
      <c r="C5357" s="75" t="s">
        <v>6353</v>
      </c>
      <c r="D5357" s="75" t="s">
        <v>6406</v>
      </c>
      <c r="E5357" s="75" t="s">
        <v>6556</v>
      </c>
      <c r="F5357" s="57">
        <v>0</v>
      </c>
      <c r="G5357" s="87">
        <v>5034.916666666667</v>
      </c>
      <c r="H5357" s="2">
        <v>859770.07263533282</v>
      </c>
      <c r="I5357" s="71">
        <v>5450.78329748539</v>
      </c>
      <c r="J5357" s="29">
        <v>1.0825965270829487</v>
      </c>
      <c r="K5357" s="80">
        <v>5077.2785851038998</v>
      </c>
      <c r="L5357" s="2">
        <v>869292.10827233328</v>
      </c>
      <c r="M5357" s="71">
        <v>5491.7173811843568</v>
      </c>
      <c r="N5357" s="29">
        <v>1.0816261682580051</v>
      </c>
    </row>
    <row r="5358" spans="1:14" x14ac:dyDescent="0.3">
      <c r="A5358" s="3" t="s">
        <v>955</v>
      </c>
      <c r="B5358" s="1" t="s">
        <v>7799</v>
      </c>
      <c r="C5358" s="75" t="s">
        <v>6353</v>
      </c>
      <c r="D5358" s="75" t="s">
        <v>6406</v>
      </c>
      <c r="E5358" s="75" t="s">
        <v>6556</v>
      </c>
      <c r="F5358" s="57">
        <v>0</v>
      </c>
      <c r="G5358" s="87">
        <v>4209.75</v>
      </c>
      <c r="H5358" s="2">
        <v>875686.78863302874</v>
      </c>
      <c r="I5358" s="71">
        <v>5551.6923340666826</v>
      </c>
      <c r="J5358" s="29">
        <v>1.3187700775738898</v>
      </c>
      <c r="K5358" s="80">
        <v>4248.6711807022984</v>
      </c>
      <c r="L5358" s="2">
        <v>886193.63960265019</v>
      </c>
      <c r="M5358" s="71">
        <v>5598.4921148924604</v>
      </c>
      <c r="N5358" s="29">
        <v>1.317704260174599</v>
      </c>
    </row>
    <row r="5359" spans="1:14" x14ac:dyDescent="0.3">
      <c r="A5359" s="3" t="s">
        <v>954</v>
      </c>
      <c r="B5359" s="1" t="s">
        <v>7798</v>
      </c>
      <c r="C5359" s="75" t="s">
        <v>6353</v>
      </c>
      <c r="D5359" s="75" t="s">
        <v>6406</v>
      </c>
      <c r="E5359" s="75" t="s">
        <v>6556</v>
      </c>
      <c r="F5359" s="57">
        <v>0</v>
      </c>
      <c r="G5359" s="87">
        <v>2440.0833333333326</v>
      </c>
      <c r="H5359" s="2">
        <v>687886.63441594446</v>
      </c>
      <c r="I5359" s="71">
        <v>4361.0740787301274</v>
      </c>
      <c r="J5359" s="29">
        <v>1.7872644016516357</v>
      </c>
      <c r="K5359" s="80">
        <v>2464.459852336699</v>
      </c>
      <c r="L5359" s="2">
        <v>697792.0720335471</v>
      </c>
      <c r="M5359" s="71">
        <v>4408.2729084649163</v>
      </c>
      <c r="N5359" s="29">
        <v>1.788737967991312</v>
      </c>
    </row>
    <row r="5360" spans="1:14" x14ac:dyDescent="0.3">
      <c r="A5360" s="3" t="s">
        <v>953</v>
      </c>
      <c r="B5360" s="1" t="s">
        <v>7797</v>
      </c>
      <c r="C5360" s="75" t="s">
        <v>6353</v>
      </c>
      <c r="D5360" s="75" t="s">
        <v>6406</v>
      </c>
      <c r="E5360" s="75" t="s">
        <v>6556</v>
      </c>
      <c r="F5360" s="57">
        <v>0</v>
      </c>
      <c r="G5360" s="87">
        <v>7905.75</v>
      </c>
      <c r="H5360" s="2">
        <v>1250080.4111235938</v>
      </c>
      <c r="I5360" s="71">
        <v>7925.2786789616994</v>
      </c>
      <c r="J5360" s="29">
        <v>1.0024701867579546</v>
      </c>
      <c r="K5360" s="80">
        <v>7966.661508170755</v>
      </c>
      <c r="L5360" s="2">
        <v>1263257.457851653</v>
      </c>
      <c r="M5360" s="71">
        <v>7980.5773826504228</v>
      </c>
      <c r="N5360" s="29">
        <v>1.0017467636180339</v>
      </c>
    </row>
    <row r="5361" spans="1:14" x14ac:dyDescent="0.3">
      <c r="A5361" s="3" t="s">
        <v>952</v>
      </c>
      <c r="B5361" s="1" t="s">
        <v>7796</v>
      </c>
      <c r="C5361" s="75" t="s">
        <v>6353</v>
      </c>
      <c r="D5361" s="75" t="s">
        <v>6406</v>
      </c>
      <c r="E5361" s="75" t="s">
        <v>6556</v>
      </c>
      <c r="F5361" s="57">
        <v>0</v>
      </c>
      <c r="G5361" s="87">
        <v>4402.5833333333339</v>
      </c>
      <c r="H5361" s="2">
        <v>788698.13105710351</v>
      </c>
      <c r="I5361" s="71">
        <v>5000.200328381763</v>
      </c>
      <c r="J5361" s="29">
        <v>1.1357423471178125</v>
      </c>
      <c r="K5361" s="80">
        <v>4439.9804840472634</v>
      </c>
      <c r="L5361" s="2">
        <v>797800.67667085235</v>
      </c>
      <c r="M5361" s="71">
        <v>5040.0731826514884</v>
      </c>
      <c r="N5361" s="29">
        <v>1.13515660727797</v>
      </c>
    </row>
    <row r="5362" spans="1:14" x14ac:dyDescent="0.3">
      <c r="A5362" s="3" t="s">
        <v>951</v>
      </c>
      <c r="B5362" s="1" t="s">
        <v>7795</v>
      </c>
      <c r="C5362" s="75" t="s">
        <v>6353</v>
      </c>
      <c r="D5362" s="75" t="s">
        <v>6406</v>
      </c>
      <c r="E5362" s="75" t="s">
        <v>6556</v>
      </c>
      <c r="F5362" s="57">
        <v>0</v>
      </c>
      <c r="G5362" s="87">
        <v>2579.6666666666665</v>
      </c>
      <c r="H5362" s="2">
        <v>355898.82334597904</v>
      </c>
      <c r="I5362" s="71">
        <v>2256.3327378246354</v>
      </c>
      <c r="J5362" s="29">
        <v>0.87466057804288755</v>
      </c>
      <c r="K5362" s="80">
        <v>2602.0924650288121</v>
      </c>
      <c r="L5362" s="2">
        <v>360141.15448540403</v>
      </c>
      <c r="M5362" s="71">
        <v>2275.1770307659199</v>
      </c>
      <c r="N5362" s="29">
        <v>0.87436440531744464</v>
      </c>
    </row>
    <row r="5363" spans="1:14" x14ac:dyDescent="0.3">
      <c r="A5363" s="3" t="s">
        <v>950</v>
      </c>
      <c r="B5363" s="1" t="s">
        <v>7794</v>
      </c>
      <c r="C5363" s="75" t="s">
        <v>6353</v>
      </c>
      <c r="D5363" s="75" t="s">
        <v>6406</v>
      </c>
      <c r="E5363" s="75" t="s">
        <v>6556</v>
      </c>
      <c r="F5363" s="57">
        <v>0</v>
      </c>
      <c r="G5363" s="87">
        <v>3362.1666666666679</v>
      </c>
      <c r="H5363" s="2">
        <v>516487.20067596436</v>
      </c>
      <c r="I5363" s="71">
        <v>3274.4333588866493</v>
      </c>
      <c r="J5363" s="29">
        <v>0.97390572316065482</v>
      </c>
      <c r="K5363" s="80">
        <v>3387.3797848548188</v>
      </c>
      <c r="L5363" s="2">
        <v>521690.17911859113</v>
      </c>
      <c r="M5363" s="71">
        <v>3295.7563941914941</v>
      </c>
      <c r="N5363" s="29">
        <v>0.97295154470928269</v>
      </c>
    </row>
    <row r="5364" spans="1:14" x14ac:dyDescent="0.3">
      <c r="A5364" s="3" t="s">
        <v>949</v>
      </c>
      <c r="B5364" s="1" t="s">
        <v>7793</v>
      </c>
      <c r="C5364" s="75" t="s">
        <v>6353</v>
      </c>
      <c r="D5364" s="75" t="s">
        <v>6406</v>
      </c>
      <c r="E5364" s="75" t="s">
        <v>6556</v>
      </c>
      <c r="F5364" s="57">
        <v>0</v>
      </c>
      <c r="G5364" s="87">
        <v>3341.9166666666661</v>
      </c>
      <c r="H5364" s="2">
        <v>746999.08455785119</v>
      </c>
      <c r="I5364" s="71">
        <v>4735.8360833197039</v>
      </c>
      <c r="J5364" s="29">
        <v>1.4171017878920893</v>
      </c>
      <c r="K5364" s="80">
        <v>3369.687876686718</v>
      </c>
      <c r="L5364" s="2">
        <v>754730.63485749345</v>
      </c>
      <c r="M5364" s="71">
        <v>4767.979953017958</v>
      </c>
      <c r="N5364" s="29">
        <v>1.414961897808211</v>
      </c>
    </row>
    <row r="5365" spans="1:14" x14ac:dyDescent="0.3">
      <c r="A5365" s="3" t="s">
        <v>948</v>
      </c>
      <c r="B5365" s="1" t="s">
        <v>7792</v>
      </c>
      <c r="C5365" s="75" t="s">
        <v>6353</v>
      </c>
      <c r="D5365" s="75" t="s">
        <v>6406</v>
      </c>
      <c r="E5365" s="75" t="s">
        <v>6556</v>
      </c>
      <c r="F5365" s="57">
        <v>0</v>
      </c>
      <c r="G5365" s="87">
        <v>16.75</v>
      </c>
      <c r="H5365" s="2">
        <v>2361.4843022028608</v>
      </c>
      <c r="I5365" s="71">
        <v>14.971373860765754</v>
      </c>
      <c r="J5365" s="29">
        <v>0.89381336482183604</v>
      </c>
      <c r="K5365" s="80">
        <v>16.958092287436589</v>
      </c>
      <c r="L5365" s="2">
        <v>2392.8089794247139</v>
      </c>
      <c r="M5365" s="71">
        <v>15.116472975093419</v>
      </c>
      <c r="N5365" s="29">
        <v>0.89140174017642704</v>
      </c>
    </row>
    <row r="5366" spans="1:14" x14ac:dyDescent="0.3">
      <c r="A5366" s="3" t="s">
        <v>947</v>
      </c>
      <c r="B5366" s="1" t="s">
        <v>7791</v>
      </c>
      <c r="C5366" s="75" t="s">
        <v>6353</v>
      </c>
      <c r="D5366" s="75" t="s">
        <v>6406</v>
      </c>
      <c r="E5366" s="75" t="s">
        <v>6556</v>
      </c>
      <c r="F5366" s="57">
        <v>0</v>
      </c>
      <c r="G5366" s="87">
        <v>2627.166666666667</v>
      </c>
      <c r="H5366" s="2">
        <v>413459.28375752759</v>
      </c>
      <c r="I5366" s="71">
        <v>2621.255414471364</v>
      </c>
      <c r="J5366" s="29">
        <v>0.99774995158460844</v>
      </c>
      <c r="K5366" s="80">
        <v>2650.018290327062</v>
      </c>
      <c r="L5366" s="2">
        <v>417913.80866691523</v>
      </c>
      <c r="M5366" s="71">
        <v>2640.1534133955929</v>
      </c>
      <c r="N5366" s="29">
        <v>0.99627743062473306</v>
      </c>
    </row>
    <row r="5367" spans="1:14" x14ac:dyDescent="0.3">
      <c r="A5367" s="3" t="s">
        <v>946</v>
      </c>
      <c r="B5367" s="1" t="s">
        <v>7790</v>
      </c>
      <c r="C5367" s="75" t="s">
        <v>6353</v>
      </c>
      <c r="D5367" s="75" t="s">
        <v>6406</v>
      </c>
      <c r="E5367" s="75" t="s">
        <v>6556</v>
      </c>
      <c r="F5367" s="57">
        <v>0</v>
      </c>
      <c r="G5367" s="87">
        <v>4140.0833333333339</v>
      </c>
      <c r="H5367" s="2">
        <v>641402.82205645251</v>
      </c>
      <c r="I5367" s="71">
        <v>4066.3753027702546</v>
      </c>
      <c r="J5367" s="29">
        <v>0.98219648624711753</v>
      </c>
      <c r="K5367" s="80">
        <v>4174.1843208957171</v>
      </c>
      <c r="L5367" s="2">
        <v>648650.38845694112</v>
      </c>
      <c r="M5367" s="71">
        <v>4097.8223300343079</v>
      </c>
      <c r="N5367" s="29">
        <v>0.98170612867305707</v>
      </c>
    </row>
    <row r="5368" spans="1:14" x14ac:dyDescent="0.3">
      <c r="A5368" s="3" t="s">
        <v>945</v>
      </c>
      <c r="B5368" s="1" t="s">
        <v>7789</v>
      </c>
      <c r="C5368" s="75" t="s">
        <v>6353</v>
      </c>
      <c r="D5368" s="75" t="s">
        <v>6406</v>
      </c>
      <c r="E5368" s="75" t="s">
        <v>6556</v>
      </c>
      <c r="F5368" s="57">
        <v>0</v>
      </c>
      <c r="G5368" s="87">
        <v>3229.833333333333</v>
      </c>
      <c r="H5368" s="2">
        <v>605737.33297411609</v>
      </c>
      <c r="I5368" s="71">
        <v>3840.2626961860724</v>
      </c>
      <c r="J5368" s="29">
        <v>1.1889971710158644</v>
      </c>
      <c r="K5368" s="80">
        <v>3256.0613751735741</v>
      </c>
      <c r="L5368" s="2">
        <v>612076.27702099574</v>
      </c>
      <c r="M5368" s="71">
        <v>3866.7668751845658</v>
      </c>
      <c r="N5368" s="29">
        <v>1.187559578780494</v>
      </c>
    </row>
    <row r="5369" spans="1:14" x14ac:dyDescent="0.3">
      <c r="A5369" s="3" t="s">
        <v>944</v>
      </c>
      <c r="B5369" s="1" t="s">
        <v>7788</v>
      </c>
      <c r="C5369" s="75" t="s">
        <v>6353</v>
      </c>
      <c r="D5369" s="75" t="s">
        <v>6406</v>
      </c>
      <c r="E5369" s="75" t="s">
        <v>6514</v>
      </c>
      <c r="F5369" s="57">
        <v>0</v>
      </c>
      <c r="G5369" s="87">
        <v>14596.083333333334</v>
      </c>
      <c r="H5369" s="2">
        <v>2792891.2855211892</v>
      </c>
      <c r="I5369" s="71">
        <v>17706.414372099629</v>
      </c>
      <c r="J5369" s="29">
        <v>1.2130935380221608</v>
      </c>
      <c r="K5369" s="80">
        <v>14721.05111958755</v>
      </c>
      <c r="L5369" s="2">
        <v>2824821.5524401139</v>
      </c>
      <c r="M5369" s="71">
        <v>17845.694756289649</v>
      </c>
      <c r="N5369" s="29">
        <v>1.212256829442329</v>
      </c>
    </row>
    <row r="5370" spans="1:14" x14ac:dyDescent="0.3">
      <c r="A5370" s="3" t="s">
        <v>943</v>
      </c>
      <c r="B5370" s="1" t="s">
        <v>7787</v>
      </c>
      <c r="C5370" s="75" t="s">
        <v>6353</v>
      </c>
      <c r="D5370" s="75" t="s">
        <v>6406</v>
      </c>
      <c r="E5370" s="75" t="s">
        <v>6514</v>
      </c>
      <c r="F5370" s="57">
        <v>0</v>
      </c>
      <c r="G5370" s="87">
        <v>11872.166666666668</v>
      </c>
      <c r="H5370" s="2">
        <v>2139889.8187535605</v>
      </c>
      <c r="I5370" s="71">
        <v>13566.505806335745</v>
      </c>
      <c r="J5370" s="29">
        <v>1.1427152420649764</v>
      </c>
      <c r="K5370" s="80">
        <v>11974.920755102479</v>
      </c>
      <c r="L5370" s="2">
        <v>2165730.200172266</v>
      </c>
      <c r="M5370" s="71">
        <v>13681.912063920259</v>
      </c>
      <c r="N5370" s="29">
        <v>1.142547190392925</v>
      </c>
    </row>
    <row r="5371" spans="1:14" x14ac:dyDescent="0.3">
      <c r="A5371" s="3" t="s">
        <v>942</v>
      </c>
      <c r="B5371" s="1" t="s">
        <v>7786</v>
      </c>
      <c r="C5371" s="75" t="s">
        <v>6353</v>
      </c>
      <c r="D5371" s="75" t="s">
        <v>6406</v>
      </c>
      <c r="E5371" s="75" t="s">
        <v>6514</v>
      </c>
      <c r="F5371" s="57">
        <v>0</v>
      </c>
      <c r="G5371" s="87">
        <v>7341.9999999999991</v>
      </c>
      <c r="H5371" s="2">
        <v>1561654.9281311037</v>
      </c>
      <c r="I5371" s="71">
        <v>9900.603509728342</v>
      </c>
      <c r="J5371" s="29">
        <v>1.3484886284021171</v>
      </c>
      <c r="K5371" s="80">
        <v>7406.4714975818688</v>
      </c>
      <c r="L5371" s="2">
        <v>1580310.43082407</v>
      </c>
      <c r="M5371" s="71">
        <v>9983.5465869714717</v>
      </c>
      <c r="N5371" s="29">
        <v>1.3479490996800549</v>
      </c>
    </row>
    <row r="5372" spans="1:14" x14ac:dyDescent="0.3">
      <c r="A5372" s="3" t="s">
        <v>941</v>
      </c>
      <c r="B5372" s="1" t="s">
        <v>7785</v>
      </c>
      <c r="C5372" s="75" t="s">
        <v>6353</v>
      </c>
      <c r="D5372" s="75" t="s">
        <v>6406</v>
      </c>
      <c r="E5372" s="75" t="s">
        <v>6514</v>
      </c>
      <c r="F5372" s="57">
        <v>0</v>
      </c>
      <c r="G5372" s="87">
        <v>8661.4166666666642</v>
      </c>
      <c r="H5372" s="2">
        <v>1697256.3832384744</v>
      </c>
      <c r="I5372" s="71">
        <v>10760.291663734921</v>
      </c>
      <c r="J5372" s="29">
        <v>1.2423246771103562</v>
      </c>
      <c r="K5372" s="80">
        <v>8739.3341830989302</v>
      </c>
      <c r="L5372" s="2">
        <v>1718635.864035534</v>
      </c>
      <c r="M5372" s="71">
        <v>10857.41186033395</v>
      </c>
      <c r="N5372" s="29">
        <v>1.242361446862988</v>
      </c>
    </row>
    <row r="5373" spans="1:14" x14ac:dyDescent="0.3">
      <c r="A5373" s="3" t="s">
        <v>940</v>
      </c>
      <c r="B5373" s="1" t="s">
        <v>7784</v>
      </c>
      <c r="C5373" s="75" t="s">
        <v>6353</v>
      </c>
      <c r="D5373" s="75" t="s">
        <v>6406</v>
      </c>
      <c r="E5373" s="75" t="s">
        <v>6514</v>
      </c>
      <c r="F5373" s="57">
        <v>0</v>
      </c>
      <c r="G5373" s="87">
        <v>3420.3333333333335</v>
      </c>
      <c r="H5373" s="2">
        <v>734412.59285926819</v>
      </c>
      <c r="I5373" s="71">
        <v>4656.0400530690977</v>
      </c>
      <c r="J5373" s="29">
        <v>1.3612825415853516</v>
      </c>
      <c r="K5373" s="80">
        <v>3450.1198722376789</v>
      </c>
      <c r="L5373" s="2">
        <v>742669.64115467656</v>
      </c>
      <c r="M5373" s="71">
        <v>4691.7851180231319</v>
      </c>
      <c r="N5373" s="29">
        <v>1.3598904651913251</v>
      </c>
    </row>
    <row r="5374" spans="1:14" x14ac:dyDescent="0.3">
      <c r="A5374" s="3" t="s">
        <v>939</v>
      </c>
      <c r="B5374" s="1" t="s">
        <v>7783</v>
      </c>
      <c r="C5374" s="75" t="s">
        <v>6353</v>
      </c>
      <c r="D5374" s="75" t="s">
        <v>6406</v>
      </c>
      <c r="E5374" s="75" t="s">
        <v>6514</v>
      </c>
      <c r="F5374" s="57">
        <v>0</v>
      </c>
      <c r="G5374" s="87">
        <v>2964.833333333333</v>
      </c>
      <c r="H5374" s="2">
        <v>641256.11190541601</v>
      </c>
      <c r="I5374" s="71">
        <v>4065.4451875379459</v>
      </c>
      <c r="J5374" s="29">
        <v>1.3712221668012636</v>
      </c>
      <c r="K5374" s="80">
        <v>2991.4575457226588</v>
      </c>
      <c r="L5374" s="2">
        <v>649066.08224742056</v>
      </c>
      <c r="M5374" s="71">
        <v>4100.4484585734972</v>
      </c>
      <c r="N5374" s="29">
        <v>1.370719255045598</v>
      </c>
    </row>
    <row r="5375" spans="1:14" x14ac:dyDescent="0.3">
      <c r="A5375" s="3" t="s">
        <v>938</v>
      </c>
      <c r="B5375" s="1" t="s">
        <v>7782</v>
      </c>
      <c r="C5375" s="75" t="s">
        <v>6353</v>
      </c>
      <c r="D5375" s="75" t="s">
        <v>6406</v>
      </c>
      <c r="E5375" s="75" t="s">
        <v>6514</v>
      </c>
      <c r="F5375" s="57">
        <v>0</v>
      </c>
      <c r="G5375" s="87">
        <v>8112.9166666666688</v>
      </c>
      <c r="H5375" s="2">
        <v>1637052.5614369707</v>
      </c>
      <c r="I5375" s="71">
        <v>10378.610564607376</v>
      </c>
      <c r="J5375" s="29">
        <v>1.2792699581458422</v>
      </c>
      <c r="K5375" s="80">
        <v>8181.6826664379632</v>
      </c>
      <c r="L5375" s="2">
        <v>1654921.8592178191</v>
      </c>
      <c r="M5375" s="71">
        <v>10454.90123777957</v>
      </c>
      <c r="N5375" s="29">
        <v>1.277842427287796</v>
      </c>
    </row>
    <row r="5376" spans="1:14" x14ac:dyDescent="0.3">
      <c r="A5376" s="3" t="s">
        <v>937</v>
      </c>
      <c r="B5376" s="1" t="s">
        <v>7781</v>
      </c>
      <c r="C5376" s="75" t="s">
        <v>6353</v>
      </c>
      <c r="D5376" s="75" t="s">
        <v>6406</v>
      </c>
      <c r="E5376" s="75" t="s">
        <v>6569</v>
      </c>
      <c r="F5376" s="57">
        <v>0</v>
      </c>
      <c r="G5376" s="87">
        <v>12104.333333333334</v>
      </c>
      <c r="H5376" s="2">
        <v>2575056.1089814506</v>
      </c>
      <c r="I5376" s="71">
        <v>16325.379628417399</v>
      </c>
      <c r="J5376" s="29">
        <v>1.3487219146105305</v>
      </c>
      <c r="K5376" s="80">
        <v>12213.883041673989</v>
      </c>
      <c r="L5376" s="2">
        <v>2604911.8000901351</v>
      </c>
      <c r="M5376" s="71">
        <v>16456.423879699589</v>
      </c>
      <c r="N5376" s="29">
        <v>1.3473539760901561</v>
      </c>
    </row>
    <row r="5377" spans="1:14" x14ac:dyDescent="0.3">
      <c r="A5377" s="3" t="s">
        <v>936</v>
      </c>
      <c r="B5377" s="1" t="s">
        <v>7780</v>
      </c>
      <c r="C5377" s="75" t="s">
        <v>6353</v>
      </c>
      <c r="D5377" s="75" t="s">
        <v>6406</v>
      </c>
      <c r="E5377" s="75" t="s">
        <v>6514</v>
      </c>
      <c r="F5377" s="57">
        <v>0</v>
      </c>
      <c r="G5377" s="87">
        <v>6872.3333333333321</v>
      </c>
      <c r="H5377" s="2">
        <v>1449019.3807646432</v>
      </c>
      <c r="I5377" s="71">
        <v>9186.5149646288755</v>
      </c>
      <c r="J5377" s="29">
        <v>1.3367388511367624</v>
      </c>
      <c r="K5377" s="80">
        <v>6940.6717394717061</v>
      </c>
      <c r="L5377" s="2">
        <v>1470148.1550750211</v>
      </c>
      <c r="M5377" s="71">
        <v>9287.6009103401248</v>
      </c>
      <c r="N5377" s="29">
        <v>1.338141502575521</v>
      </c>
    </row>
    <row r="5378" spans="1:14" x14ac:dyDescent="0.3">
      <c r="A5378" s="3" t="s">
        <v>935</v>
      </c>
      <c r="B5378" s="1" t="s">
        <v>7779</v>
      </c>
      <c r="C5378" s="75" t="s">
        <v>6353</v>
      </c>
      <c r="D5378" s="75" t="s">
        <v>6406</v>
      </c>
      <c r="E5378" s="75" t="s">
        <v>6514</v>
      </c>
      <c r="F5378" s="57">
        <v>0</v>
      </c>
      <c r="G5378" s="87">
        <v>10348.083333333334</v>
      </c>
      <c r="H5378" s="2">
        <v>2303631.287344615</v>
      </c>
      <c r="I5378" s="71">
        <v>14604.596443017403</v>
      </c>
      <c r="J5378" s="29">
        <v>1.4113334781498088</v>
      </c>
      <c r="K5378" s="80">
        <v>10441.492640278801</v>
      </c>
      <c r="L5378" s="2">
        <v>2331697.531327866</v>
      </c>
      <c r="M5378" s="71">
        <v>14730.403898301951</v>
      </c>
      <c r="N5378" s="29">
        <v>1.410756527421986</v>
      </c>
    </row>
    <row r="5379" spans="1:14" x14ac:dyDescent="0.3">
      <c r="A5379" s="3" t="s">
        <v>934</v>
      </c>
      <c r="B5379" s="1" t="s">
        <v>7778</v>
      </c>
      <c r="C5379" s="75" t="s">
        <v>6353</v>
      </c>
      <c r="D5379" s="75" t="s">
        <v>6406</v>
      </c>
      <c r="E5379" s="75" t="s">
        <v>6569</v>
      </c>
      <c r="F5379" s="57">
        <v>0</v>
      </c>
      <c r="G5379" s="87">
        <v>4778.8333333333339</v>
      </c>
      <c r="H5379" s="2">
        <v>967860.48734887433</v>
      </c>
      <c r="I5379" s="71">
        <v>6136.0565419156346</v>
      </c>
      <c r="J5379" s="29">
        <v>1.284007228106365</v>
      </c>
      <c r="K5379" s="80">
        <v>4825.4362350631873</v>
      </c>
      <c r="L5379" s="2">
        <v>980159.10245375149</v>
      </c>
      <c r="M5379" s="71">
        <v>6192.1150877226264</v>
      </c>
      <c r="N5379" s="29">
        <v>1.283223896469444</v>
      </c>
    </row>
    <row r="5380" spans="1:14" x14ac:dyDescent="0.3">
      <c r="A5380" s="3" t="s">
        <v>933</v>
      </c>
      <c r="B5380" s="1" t="s">
        <v>7777</v>
      </c>
      <c r="C5380" s="75" t="s">
        <v>6353</v>
      </c>
      <c r="D5380" s="75" t="s">
        <v>6406</v>
      </c>
      <c r="E5380" s="75" t="s">
        <v>6569</v>
      </c>
      <c r="F5380" s="57">
        <v>0</v>
      </c>
      <c r="G5380" s="87">
        <v>10684.749999999998</v>
      </c>
      <c r="H5380" s="2">
        <v>2225224.1518516536</v>
      </c>
      <c r="I5380" s="71">
        <v>14107.509700699518</v>
      </c>
      <c r="J5380" s="29">
        <v>1.3203406444417998</v>
      </c>
      <c r="K5380" s="80">
        <v>10777.529024555461</v>
      </c>
      <c r="L5380" s="2">
        <v>2251150.523617113</v>
      </c>
      <c r="M5380" s="71">
        <v>14221.55146764241</v>
      </c>
      <c r="N5380" s="29">
        <v>1.319555849512454</v>
      </c>
    </row>
    <row r="5381" spans="1:14" x14ac:dyDescent="0.3">
      <c r="A5381" s="3" t="s">
        <v>932</v>
      </c>
      <c r="B5381" s="1" t="s">
        <v>7776</v>
      </c>
      <c r="C5381" s="75" t="s">
        <v>6353</v>
      </c>
      <c r="D5381" s="75" t="s">
        <v>6406</v>
      </c>
      <c r="E5381" s="75" t="s">
        <v>6569</v>
      </c>
      <c r="F5381" s="57">
        <v>0</v>
      </c>
      <c r="G5381" s="87">
        <v>2050.1666666666665</v>
      </c>
      <c r="H5381" s="2">
        <v>364128.87002690625</v>
      </c>
      <c r="I5381" s="71">
        <v>2308.5097121271015</v>
      </c>
      <c r="J5381" s="29">
        <v>1.1260107530089107</v>
      </c>
      <c r="K5381" s="80">
        <v>2067.3716008883162</v>
      </c>
      <c r="L5381" s="2">
        <v>368079.5215433272</v>
      </c>
      <c r="M5381" s="71">
        <v>2325.3273403515682</v>
      </c>
      <c r="N5381" s="29">
        <v>1.1247747329761191</v>
      </c>
    </row>
    <row r="5382" spans="1:14" x14ac:dyDescent="0.3">
      <c r="A5382" s="3" t="s">
        <v>931</v>
      </c>
      <c r="B5382" s="1" t="s">
        <v>7775</v>
      </c>
      <c r="C5382" s="75" t="s">
        <v>6353</v>
      </c>
      <c r="D5382" s="75" t="s">
        <v>6406</v>
      </c>
      <c r="E5382" s="75" t="s">
        <v>6514</v>
      </c>
      <c r="F5382" s="57">
        <v>0</v>
      </c>
      <c r="G5382" s="87">
        <v>5731.4166666666679</v>
      </c>
      <c r="H5382" s="2">
        <v>1139884.2505658469</v>
      </c>
      <c r="I5382" s="71">
        <v>7226.6553952108707</v>
      </c>
      <c r="J5382" s="29">
        <v>1.2608846670039464</v>
      </c>
      <c r="K5382" s="80">
        <v>5783.1848378308468</v>
      </c>
      <c r="L5382" s="2">
        <v>1153308.60449827</v>
      </c>
      <c r="M5382" s="71">
        <v>7285.9799932848464</v>
      </c>
      <c r="N5382" s="29">
        <v>1.2598559785990979</v>
      </c>
    </row>
    <row r="5383" spans="1:14" x14ac:dyDescent="0.3">
      <c r="A5383" s="3" t="s">
        <v>930</v>
      </c>
      <c r="B5383" s="1" t="s">
        <v>7774</v>
      </c>
      <c r="C5383" s="75" t="s">
        <v>6353</v>
      </c>
      <c r="D5383" s="75" t="s">
        <v>6406</v>
      </c>
      <c r="E5383" s="75" t="s">
        <v>6569</v>
      </c>
      <c r="F5383" s="57">
        <v>0</v>
      </c>
      <c r="G5383" s="87">
        <v>8840.7500000000018</v>
      </c>
      <c r="H5383" s="2">
        <v>1943076.7510579426</v>
      </c>
      <c r="I5383" s="71">
        <v>12318.747345944263</v>
      </c>
      <c r="J5383" s="29">
        <v>1.3934052366534808</v>
      </c>
      <c r="K5383" s="80">
        <v>8914.7955525876896</v>
      </c>
      <c r="L5383" s="2">
        <v>1965014.8143831231</v>
      </c>
      <c r="M5383" s="71">
        <v>12413.90081393887</v>
      </c>
      <c r="N5383" s="29">
        <v>1.392505385088219</v>
      </c>
    </row>
    <row r="5384" spans="1:14" x14ac:dyDescent="0.3">
      <c r="A5384" s="3" t="s">
        <v>929</v>
      </c>
      <c r="B5384" s="1" t="s">
        <v>7773</v>
      </c>
      <c r="C5384" s="75" t="s">
        <v>6353</v>
      </c>
      <c r="D5384" s="75" t="s">
        <v>6406</v>
      </c>
      <c r="E5384" s="75" t="s">
        <v>6514</v>
      </c>
      <c r="F5384" s="57">
        <v>0</v>
      </c>
      <c r="G5384" s="87">
        <v>7354.916666666667</v>
      </c>
      <c r="H5384" s="2">
        <v>1478333.2023026149</v>
      </c>
      <c r="I5384" s="71">
        <v>9372.3591733425874</v>
      </c>
      <c r="J5384" s="29">
        <v>1.2742984860480069</v>
      </c>
      <c r="K5384" s="80">
        <v>7424.9730412428671</v>
      </c>
      <c r="L5384" s="2">
        <v>1498495.3794265629</v>
      </c>
      <c r="M5384" s="71">
        <v>9466.683342123717</v>
      </c>
      <c r="N5384" s="29">
        <v>1.274978816696025</v>
      </c>
    </row>
    <row r="5385" spans="1:14" x14ac:dyDescent="0.3">
      <c r="A5385" s="3" t="s">
        <v>928</v>
      </c>
      <c r="B5385" s="1" t="s">
        <v>7772</v>
      </c>
      <c r="C5385" s="75" t="s">
        <v>6353</v>
      </c>
      <c r="D5385" s="75" t="s">
        <v>6406</v>
      </c>
      <c r="E5385" s="75" t="s">
        <v>6514</v>
      </c>
      <c r="F5385" s="57">
        <v>0</v>
      </c>
      <c r="G5385" s="87">
        <v>14716.000000000004</v>
      </c>
      <c r="H5385" s="2">
        <v>3264172.7690378828</v>
      </c>
      <c r="I5385" s="71">
        <v>20694.251842288588</v>
      </c>
      <c r="J5385" s="29">
        <v>1.4062416310334727</v>
      </c>
      <c r="K5385" s="80">
        <v>14852.203198657569</v>
      </c>
      <c r="L5385" s="2">
        <v>3304752.5501889689</v>
      </c>
      <c r="M5385" s="71">
        <v>20877.639228148171</v>
      </c>
      <c r="N5385" s="29">
        <v>1.4056930779155521</v>
      </c>
    </row>
    <row r="5386" spans="1:14" x14ac:dyDescent="0.3">
      <c r="A5386" s="3" t="s">
        <v>927</v>
      </c>
      <c r="B5386" s="1" t="s">
        <v>7771</v>
      </c>
      <c r="C5386" s="75" t="s">
        <v>6353</v>
      </c>
      <c r="D5386" s="75" t="s">
        <v>6406</v>
      </c>
      <c r="E5386" s="75" t="s">
        <v>6514</v>
      </c>
      <c r="F5386" s="57">
        <v>0</v>
      </c>
      <c r="G5386" s="87">
        <v>7789.166666666667</v>
      </c>
      <c r="H5386" s="2">
        <v>1595556.2014910378</v>
      </c>
      <c r="I5386" s="71">
        <v>10115.531314818614</v>
      </c>
      <c r="J5386" s="29">
        <v>1.2986666928193362</v>
      </c>
      <c r="K5386" s="80">
        <v>7856.2635422152216</v>
      </c>
      <c r="L5386" s="2">
        <v>1614014.538718262</v>
      </c>
      <c r="M5386" s="71">
        <v>10196.470911693241</v>
      </c>
      <c r="N5386" s="29">
        <v>1.297877910650914</v>
      </c>
    </row>
    <row r="5387" spans="1:14" x14ac:dyDescent="0.3">
      <c r="A5387" s="3" t="s">
        <v>926</v>
      </c>
      <c r="B5387" s="1" t="s">
        <v>13051</v>
      </c>
      <c r="C5387" s="75" t="s">
        <v>6353</v>
      </c>
      <c r="D5387" s="75" t="s">
        <v>6406</v>
      </c>
      <c r="E5387" s="75" t="s">
        <v>6514</v>
      </c>
      <c r="F5387" s="57">
        <v>0</v>
      </c>
      <c r="G5387" s="87">
        <v>12007.583333333332</v>
      </c>
      <c r="H5387" s="2">
        <v>2679334.6513856249</v>
      </c>
      <c r="I5387" s="71">
        <v>16986.486307183921</v>
      </c>
      <c r="J5387" s="29">
        <v>1.4146465475720695</v>
      </c>
      <c r="K5387" s="80">
        <v>12114.362112434759</v>
      </c>
      <c r="L5387" s="2">
        <v>2710723.323493578</v>
      </c>
      <c r="M5387" s="71">
        <v>17124.88385612702</v>
      </c>
      <c r="N5387" s="29">
        <v>1.413601780860523</v>
      </c>
    </row>
    <row r="5388" spans="1:14" x14ac:dyDescent="0.3">
      <c r="A5388" s="3" t="s">
        <v>925</v>
      </c>
      <c r="B5388" s="1" t="s">
        <v>7769</v>
      </c>
      <c r="C5388" s="75" t="s">
        <v>6353</v>
      </c>
      <c r="D5388" s="75" t="s">
        <v>6406</v>
      </c>
      <c r="E5388" s="75" t="s">
        <v>6569</v>
      </c>
      <c r="F5388" s="57">
        <v>0</v>
      </c>
      <c r="G5388" s="87">
        <v>8059.666666666667</v>
      </c>
      <c r="H5388" s="2">
        <v>1635429.1016715372</v>
      </c>
      <c r="I5388" s="71">
        <v>10368.318129856256</v>
      </c>
      <c r="J5388" s="29">
        <v>1.2864450303804444</v>
      </c>
      <c r="K5388" s="80">
        <v>8131.8723906259756</v>
      </c>
      <c r="L5388" s="2">
        <v>1655130.0357341871</v>
      </c>
      <c r="M5388" s="71">
        <v>10456.21638441717</v>
      </c>
      <c r="N5388" s="29">
        <v>1.2858313414350411</v>
      </c>
    </row>
    <row r="5389" spans="1:14" x14ac:dyDescent="0.3">
      <c r="A5389" s="3" t="s">
        <v>924</v>
      </c>
      <c r="B5389" s="1" t="s">
        <v>7768</v>
      </c>
      <c r="C5389" s="75" t="s">
        <v>6353</v>
      </c>
      <c r="D5389" s="75" t="s">
        <v>6406</v>
      </c>
      <c r="E5389" s="75" t="s">
        <v>6569</v>
      </c>
      <c r="F5389" s="57">
        <v>0</v>
      </c>
      <c r="G5389" s="87">
        <v>12405.666666666666</v>
      </c>
      <c r="H5389" s="2">
        <v>2404872.4279346461</v>
      </c>
      <c r="I5389" s="71">
        <v>15246.446555867949</v>
      </c>
      <c r="J5389" s="29">
        <v>1.2289905061558926</v>
      </c>
      <c r="K5389" s="80">
        <v>12511.00570050004</v>
      </c>
      <c r="L5389" s="2">
        <v>2430947.84073951</v>
      </c>
      <c r="M5389" s="71">
        <v>15357.41367337872</v>
      </c>
      <c r="N5389" s="29">
        <v>1.22751232323113</v>
      </c>
    </row>
    <row r="5390" spans="1:14" x14ac:dyDescent="0.3">
      <c r="A5390" s="3" t="s">
        <v>923</v>
      </c>
      <c r="B5390" s="1" t="s">
        <v>7767</v>
      </c>
      <c r="C5390" s="75" t="s">
        <v>6353</v>
      </c>
      <c r="D5390" s="75" t="s">
        <v>6406</v>
      </c>
      <c r="E5390" s="75" t="s">
        <v>6514</v>
      </c>
      <c r="F5390" s="57">
        <v>0</v>
      </c>
      <c r="G5390" s="87">
        <v>2574.25</v>
      </c>
      <c r="H5390" s="2">
        <v>568254.07536570239</v>
      </c>
      <c r="I5390" s="71">
        <v>3602.6257732340659</v>
      </c>
      <c r="J5390" s="29">
        <v>1.3994855873493506</v>
      </c>
      <c r="K5390" s="80">
        <v>2598.4715023098079</v>
      </c>
      <c r="L5390" s="2">
        <v>575389.12048368424</v>
      </c>
      <c r="M5390" s="71">
        <v>3634.997262525128</v>
      </c>
      <c r="N5390" s="29">
        <v>1.3988982597245889</v>
      </c>
    </row>
    <row r="5391" spans="1:14" x14ac:dyDescent="0.3">
      <c r="A5391" s="3" t="s">
        <v>922</v>
      </c>
      <c r="B5391" s="1" t="s">
        <v>7766</v>
      </c>
      <c r="C5391" s="75" t="s">
        <v>6353</v>
      </c>
      <c r="D5391" s="75" t="s">
        <v>6406</v>
      </c>
      <c r="E5391" s="75" t="s">
        <v>6514</v>
      </c>
      <c r="F5391" s="57">
        <v>0</v>
      </c>
      <c r="G5391" s="87">
        <v>6711.5000000000009</v>
      </c>
      <c r="H5391" s="2">
        <v>1418713.3457282383</v>
      </c>
      <c r="I5391" s="71">
        <v>8994.3803057856057</v>
      </c>
      <c r="J5391" s="29">
        <v>1.3401445736103113</v>
      </c>
      <c r="K5391" s="80">
        <v>6772.8047708654558</v>
      </c>
      <c r="L5391" s="2">
        <v>1436606.5787945059</v>
      </c>
      <c r="M5391" s="71">
        <v>9075.7033724479279</v>
      </c>
      <c r="N5391" s="29">
        <v>1.340021406122444</v>
      </c>
    </row>
    <row r="5392" spans="1:14" x14ac:dyDescent="0.3">
      <c r="A5392" s="3" t="s">
        <v>921</v>
      </c>
      <c r="B5392" s="1" t="s">
        <v>7765</v>
      </c>
      <c r="C5392" s="75" t="s">
        <v>6353</v>
      </c>
      <c r="D5392" s="75" t="s">
        <v>6406</v>
      </c>
      <c r="E5392" s="75" t="s">
        <v>6569</v>
      </c>
      <c r="F5392" s="57">
        <v>0</v>
      </c>
      <c r="G5392" s="87">
        <v>22157.499999999996</v>
      </c>
      <c r="H5392" s="2">
        <v>4394858.1405855808</v>
      </c>
      <c r="I5392" s="71">
        <v>27862.588045306569</v>
      </c>
      <c r="J5392" s="29">
        <v>1.2574788692454733</v>
      </c>
      <c r="K5392" s="80">
        <v>22361.0182011496</v>
      </c>
      <c r="L5392" s="2">
        <v>4448461.8383822236</v>
      </c>
      <c r="M5392" s="71">
        <v>28102.97593283292</v>
      </c>
      <c r="N5392" s="29">
        <v>1.2567842698409919</v>
      </c>
    </row>
    <row r="5393" spans="1:14" x14ac:dyDescent="0.3">
      <c r="A5393" s="3" t="s">
        <v>920</v>
      </c>
      <c r="B5393" s="1" t="s">
        <v>7764</v>
      </c>
      <c r="C5393" s="75" t="s">
        <v>6353</v>
      </c>
      <c r="D5393" s="75" t="s">
        <v>6406</v>
      </c>
      <c r="E5393" s="75" t="s">
        <v>6556</v>
      </c>
      <c r="F5393" s="57">
        <v>0</v>
      </c>
      <c r="G5393" s="87">
        <v>5383.3333333333321</v>
      </c>
      <c r="H5393" s="2">
        <v>1023705.7850999833</v>
      </c>
      <c r="I5393" s="71">
        <v>6490.1054044118673</v>
      </c>
      <c r="J5393" s="29">
        <v>1.2055923351848672</v>
      </c>
      <c r="K5393" s="80">
        <v>5432.4288548426885</v>
      </c>
      <c r="L5393" s="2">
        <v>1036550.122528844</v>
      </c>
      <c r="M5393" s="71">
        <v>6548.3630533283213</v>
      </c>
      <c r="N5393" s="29">
        <v>1.2054208583865469</v>
      </c>
    </row>
    <row r="5394" spans="1:14" x14ac:dyDescent="0.3">
      <c r="A5394" s="3" t="s">
        <v>919</v>
      </c>
      <c r="B5394" s="1" t="s">
        <v>7763</v>
      </c>
      <c r="C5394" s="75" t="s">
        <v>6353</v>
      </c>
      <c r="D5394" s="75" t="s">
        <v>6406</v>
      </c>
      <c r="E5394" s="75" t="s">
        <v>6569</v>
      </c>
      <c r="F5394" s="57">
        <v>0</v>
      </c>
      <c r="G5394" s="87">
        <v>2760.0833333333335</v>
      </c>
      <c r="H5394" s="2">
        <v>481436.76083946228</v>
      </c>
      <c r="I5394" s="71">
        <v>3052.2200508045062</v>
      </c>
      <c r="J5394" s="29">
        <v>1.1058434410088485</v>
      </c>
      <c r="K5394" s="80">
        <v>2783.4240634067869</v>
      </c>
      <c r="L5394" s="2">
        <v>486661.96577415988</v>
      </c>
      <c r="M5394" s="71">
        <v>3074.4670873809669</v>
      </c>
      <c r="N5394" s="29">
        <v>1.104562947414472</v>
      </c>
    </row>
    <row r="5395" spans="1:14" x14ac:dyDescent="0.3">
      <c r="A5395" s="3" t="s">
        <v>918</v>
      </c>
      <c r="B5395" s="1" t="s">
        <v>7762</v>
      </c>
      <c r="C5395" s="75" t="s">
        <v>6353</v>
      </c>
      <c r="D5395" s="75" t="s">
        <v>6406</v>
      </c>
      <c r="E5395" s="75" t="s">
        <v>6569</v>
      </c>
      <c r="F5395" s="57">
        <v>0</v>
      </c>
      <c r="G5395" s="87">
        <v>12067.999999999998</v>
      </c>
      <c r="H5395" s="2">
        <v>2320495.1802794142</v>
      </c>
      <c r="I5395" s="71">
        <v>14711.510406256239</v>
      </c>
      <c r="J5395" s="29">
        <v>1.2190512434749952</v>
      </c>
      <c r="K5395" s="80">
        <v>12170.08289745814</v>
      </c>
      <c r="L5395" s="2">
        <v>2345038.5160608422</v>
      </c>
      <c r="M5395" s="71">
        <v>14814.685024338871</v>
      </c>
      <c r="N5395" s="29">
        <v>1.2173035425611669</v>
      </c>
    </row>
    <row r="5396" spans="1:14" x14ac:dyDescent="0.3">
      <c r="A5396" s="3" t="s">
        <v>917</v>
      </c>
      <c r="B5396" s="1" t="s">
        <v>7761</v>
      </c>
      <c r="C5396" s="75" t="s">
        <v>6353</v>
      </c>
      <c r="D5396" s="75" t="s">
        <v>6406</v>
      </c>
      <c r="E5396" s="75" t="s">
        <v>6569</v>
      </c>
      <c r="F5396" s="57">
        <v>0</v>
      </c>
      <c r="G5396" s="87">
        <v>5561.2499999999991</v>
      </c>
      <c r="H5396" s="2">
        <v>1176645.4297904971</v>
      </c>
      <c r="I5396" s="71">
        <v>7459.7144747150005</v>
      </c>
      <c r="J5396" s="29">
        <v>1.3413736974088561</v>
      </c>
      <c r="K5396" s="80">
        <v>5612.7822138151496</v>
      </c>
      <c r="L5396" s="2">
        <v>1189652.1202712089</v>
      </c>
      <c r="M5396" s="71">
        <v>7515.5786694539711</v>
      </c>
      <c r="N5396" s="29">
        <v>1.3390112751845831</v>
      </c>
    </row>
    <row r="5397" spans="1:14" x14ac:dyDescent="0.3">
      <c r="A5397" s="3" t="s">
        <v>916</v>
      </c>
      <c r="B5397" s="1" t="s">
        <v>7760</v>
      </c>
      <c r="C5397" s="75" t="s">
        <v>6353</v>
      </c>
      <c r="D5397" s="75" t="s">
        <v>6406</v>
      </c>
      <c r="E5397" s="75" t="s">
        <v>6514</v>
      </c>
      <c r="F5397" s="57">
        <v>0</v>
      </c>
      <c r="G5397" s="87">
        <v>7089.833333333333</v>
      </c>
      <c r="H5397" s="2">
        <v>1503482.4197362263</v>
      </c>
      <c r="I5397" s="71">
        <v>9531.800562028955</v>
      </c>
      <c r="J5397" s="29">
        <v>1.3444322474005908</v>
      </c>
      <c r="K5397" s="80">
        <v>7149.5482281744798</v>
      </c>
      <c r="L5397" s="2">
        <v>1520625.7484348509</v>
      </c>
      <c r="M5397" s="71">
        <v>9606.4910442508899</v>
      </c>
      <c r="N5397" s="29">
        <v>1.343650079370645</v>
      </c>
    </row>
    <row r="5398" spans="1:14" x14ac:dyDescent="0.3">
      <c r="A5398" s="3" t="s">
        <v>915</v>
      </c>
      <c r="B5398" s="1" t="s">
        <v>7759</v>
      </c>
      <c r="C5398" s="75" t="s">
        <v>6353</v>
      </c>
      <c r="D5398" s="75" t="s">
        <v>6406</v>
      </c>
      <c r="E5398" s="75" t="s">
        <v>6514</v>
      </c>
      <c r="F5398" s="57">
        <v>0</v>
      </c>
      <c r="G5398" s="87">
        <v>4661.75</v>
      </c>
      <c r="H5398" s="2">
        <v>984217.68275864935</v>
      </c>
      <c r="I5398" s="71">
        <v>6239.7581365292017</v>
      </c>
      <c r="J5398" s="29">
        <v>1.3385012359155257</v>
      </c>
      <c r="K5398" s="80">
        <v>4709.2921681303214</v>
      </c>
      <c r="L5398" s="2">
        <v>998263.80144573969</v>
      </c>
      <c r="M5398" s="71">
        <v>6306.4907839808338</v>
      </c>
      <c r="N5398" s="29">
        <v>1.3391589561292041</v>
      </c>
    </row>
    <row r="5399" spans="1:14" x14ac:dyDescent="0.3">
      <c r="A5399" s="3" t="s">
        <v>914</v>
      </c>
      <c r="B5399" s="1" t="s">
        <v>7758</v>
      </c>
      <c r="C5399" s="75" t="s">
        <v>6353</v>
      </c>
      <c r="D5399" s="75" t="s">
        <v>6406</v>
      </c>
      <c r="E5399" s="75" t="s">
        <v>6569</v>
      </c>
      <c r="F5399" s="57">
        <v>0</v>
      </c>
      <c r="G5399" s="87">
        <v>3849.7499999999995</v>
      </c>
      <c r="H5399" s="2">
        <v>754585.23763783777</v>
      </c>
      <c r="I5399" s="71">
        <v>4783.9308912417946</v>
      </c>
      <c r="J5399" s="29">
        <v>1.2426601444877707</v>
      </c>
      <c r="K5399" s="80">
        <v>3883.8875453012588</v>
      </c>
      <c r="L5399" s="2">
        <v>763428.05424414342</v>
      </c>
      <c r="M5399" s="71">
        <v>4822.9255446810903</v>
      </c>
      <c r="N5399" s="29">
        <v>1.241777854901047</v>
      </c>
    </row>
    <row r="5400" spans="1:14" x14ac:dyDescent="0.3">
      <c r="A5400" s="3" t="s">
        <v>913</v>
      </c>
      <c r="B5400" s="1" t="s">
        <v>13052</v>
      </c>
      <c r="C5400" s="75" t="s">
        <v>6353</v>
      </c>
      <c r="D5400" s="75" t="s">
        <v>6406</v>
      </c>
      <c r="E5400" s="75" t="s">
        <v>6514</v>
      </c>
      <c r="F5400" s="57">
        <v>0</v>
      </c>
      <c r="G5400" s="87">
        <v>6456.5</v>
      </c>
      <c r="H5400" s="2">
        <v>1039937.2925720215</v>
      </c>
      <c r="I5400" s="71">
        <v>6593.010160738645</v>
      </c>
      <c r="J5400" s="29">
        <v>1.0211430590472617</v>
      </c>
      <c r="K5400" s="80">
        <v>6509.6615803524537</v>
      </c>
      <c r="L5400" s="2">
        <v>1051375.9375421249</v>
      </c>
      <c r="M5400" s="71">
        <v>6642.0245340019164</v>
      </c>
      <c r="N5400" s="29">
        <v>1.0203333079631911</v>
      </c>
    </row>
    <row r="5401" spans="1:14" x14ac:dyDescent="0.3">
      <c r="A5401" s="3" t="s">
        <v>912</v>
      </c>
      <c r="B5401" s="1" t="s">
        <v>7756</v>
      </c>
      <c r="C5401" s="75" t="s">
        <v>6353</v>
      </c>
      <c r="D5401" s="75" t="s">
        <v>6406</v>
      </c>
      <c r="E5401" s="75" t="s">
        <v>6569</v>
      </c>
      <c r="F5401" s="57">
        <v>0</v>
      </c>
      <c r="G5401" s="87">
        <v>5180.5000000000018</v>
      </c>
      <c r="H5401" s="2">
        <v>1075962.3505897522</v>
      </c>
      <c r="I5401" s="71">
        <v>6821.4023678924714</v>
      </c>
      <c r="J5401" s="29">
        <v>1.3167459449652483</v>
      </c>
      <c r="K5401" s="80">
        <v>5230.7800460570224</v>
      </c>
      <c r="L5401" s="2">
        <v>1090311.223046436</v>
      </c>
      <c r="M5401" s="71">
        <v>6887.9966095684986</v>
      </c>
      <c r="N5401" s="29">
        <v>1.3168201585460839</v>
      </c>
    </row>
    <row r="5402" spans="1:14" x14ac:dyDescent="0.3">
      <c r="A5402" s="3" t="s">
        <v>911</v>
      </c>
      <c r="B5402" s="1" t="s">
        <v>7755</v>
      </c>
      <c r="C5402" s="75" t="s">
        <v>6353</v>
      </c>
      <c r="D5402" s="75" t="s">
        <v>6406</v>
      </c>
      <c r="E5402" s="75" t="s">
        <v>6514</v>
      </c>
      <c r="F5402" s="57">
        <v>0</v>
      </c>
      <c r="G5402" s="87">
        <v>4168.8333333333339</v>
      </c>
      <c r="H5402" s="2">
        <v>864132.20253944409</v>
      </c>
      <c r="I5402" s="71">
        <v>5478.4383945625787</v>
      </c>
      <c r="J5402" s="29">
        <v>1.3141418609273365</v>
      </c>
      <c r="K5402" s="80">
        <v>4209.6333355314018</v>
      </c>
      <c r="L5402" s="2">
        <v>876127.51223976095</v>
      </c>
      <c r="M5402" s="71">
        <v>5534.8997665046882</v>
      </c>
      <c r="N5402" s="29">
        <v>1.314817544746089</v>
      </c>
    </row>
    <row r="5403" spans="1:14" x14ac:dyDescent="0.3">
      <c r="A5403" s="3" t="s">
        <v>910</v>
      </c>
      <c r="B5403" s="1" t="s">
        <v>7754</v>
      </c>
      <c r="C5403" s="75" t="s">
        <v>6353</v>
      </c>
      <c r="D5403" s="75" t="s">
        <v>6406</v>
      </c>
      <c r="E5403" s="75" t="s">
        <v>6514</v>
      </c>
      <c r="F5403" s="57">
        <v>0</v>
      </c>
      <c r="G5403" s="87">
        <v>4752.3333333333339</v>
      </c>
      <c r="H5403" s="2">
        <v>905779.66692415869</v>
      </c>
      <c r="I5403" s="71">
        <v>5742.4756185554934</v>
      </c>
      <c r="J5403" s="29">
        <v>1.2083486607046698</v>
      </c>
      <c r="K5403" s="80">
        <v>4791.6705536800973</v>
      </c>
      <c r="L5403" s="2">
        <v>916059.84269089182</v>
      </c>
      <c r="M5403" s="71">
        <v>5787.1706327909505</v>
      </c>
      <c r="N5403" s="29">
        <v>1.207756369716672</v>
      </c>
    </row>
    <row r="5404" spans="1:14" x14ac:dyDescent="0.3">
      <c r="A5404" s="3" t="s">
        <v>909</v>
      </c>
      <c r="B5404" s="1" t="s">
        <v>7753</v>
      </c>
      <c r="C5404" s="75" t="s">
        <v>6353</v>
      </c>
      <c r="D5404" s="75" t="s">
        <v>6406</v>
      </c>
      <c r="E5404" s="75" t="s">
        <v>6514</v>
      </c>
      <c r="F5404" s="57">
        <v>0</v>
      </c>
      <c r="G5404" s="87">
        <v>7900.9166666666661</v>
      </c>
      <c r="H5404" s="2">
        <v>1427980.0620174406</v>
      </c>
      <c r="I5404" s="71">
        <v>9053.1295737345299</v>
      </c>
      <c r="J5404" s="29">
        <v>1.1458328135428839</v>
      </c>
      <c r="K5404" s="80">
        <v>7970.2759622542317</v>
      </c>
      <c r="L5404" s="2">
        <v>1445728.044440161</v>
      </c>
      <c r="M5404" s="71">
        <v>9133.3278590289392</v>
      </c>
      <c r="N5404" s="29">
        <v>1.1459236671707109</v>
      </c>
    </row>
    <row r="5405" spans="1:14" x14ac:dyDescent="0.3">
      <c r="A5405" s="3" t="s">
        <v>908</v>
      </c>
      <c r="B5405" s="1" t="s">
        <v>7752</v>
      </c>
      <c r="C5405" s="75" t="s">
        <v>6353</v>
      </c>
      <c r="D5405" s="75" t="s">
        <v>6406</v>
      </c>
      <c r="E5405" s="75" t="s">
        <v>6514</v>
      </c>
      <c r="F5405" s="57">
        <v>0</v>
      </c>
      <c r="G5405" s="87">
        <v>4190.4999999999991</v>
      </c>
      <c r="H5405" s="2">
        <v>817539.08428986871</v>
      </c>
      <c r="I5405" s="71">
        <v>5183.0466394691593</v>
      </c>
      <c r="J5405" s="29">
        <v>1.2368563750075552</v>
      </c>
      <c r="K5405" s="80">
        <v>4227.9306394316318</v>
      </c>
      <c r="L5405" s="2">
        <v>827397.09774414881</v>
      </c>
      <c r="M5405" s="71">
        <v>5227.047363691855</v>
      </c>
      <c r="N5405" s="29">
        <v>1.2363134141657861</v>
      </c>
    </row>
    <row r="5406" spans="1:14" x14ac:dyDescent="0.3">
      <c r="A5406" s="3" t="s">
        <v>907</v>
      </c>
      <c r="B5406" s="1" t="s">
        <v>7751</v>
      </c>
      <c r="C5406" s="75" t="s">
        <v>6353</v>
      </c>
      <c r="D5406" s="75" t="s">
        <v>6406</v>
      </c>
      <c r="E5406" s="75" t="s">
        <v>6569</v>
      </c>
      <c r="F5406" s="57">
        <v>0</v>
      </c>
      <c r="G5406" s="87">
        <v>7316.833333333333</v>
      </c>
      <c r="H5406" s="2">
        <v>1276522.8827622733</v>
      </c>
      <c r="I5406" s="71">
        <v>8092.9190601982282</v>
      </c>
      <c r="J5406" s="29">
        <v>1.1060685260287777</v>
      </c>
      <c r="K5406" s="80">
        <v>7374.8924092939869</v>
      </c>
      <c r="L5406" s="2">
        <v>1289788.336030314</v>
      </c>
      <c r="M5406" s="71">
        <v>8148.1851216892746</v>
      </c>
      <c r="N5406" s="29">
        <v>1.104854778819657</v>
      </c>
    </row>
    <row r="5407" spans="1:14" x14ac:dyDescent="0.3">
      <c r="A5407" s="3" t="s">
        <v>906</v>
      </c>
      <c r="B5407" s="1" t="s">
        <v>7750</v>
      </c>
      <c r="C5407" s="75" t="s">
        <v>6353</v>
      </c>
      <c r="D5407" s="75" t="s">
        <v>6406</v>
      </c>
      <c r="E5407" s="75" t="s">
        <v>6569</v>
      </c>
      <c r="F5407" s="57">
        <v>0</v>
      </c>
      <c r="G5407" s="87">
        <v>6839.333333333333</v>
      </c>
      <c r="H5407" s="2">
        <v>1325537.5196940103</v>
      </c>
      <c r="I5407" s="71">
        <v>8403.6627960215865</v>
      </c>
      <c r="J5407" s="29">
        <v>1.2287254307468936</v>
      </c>
      <c r="K5407" s="80">
        <v>6898.5969337111519</v>
      </c>
      <c r="L5407" s="2">
        <v>1341439.9131655451</v>
      </c>
      <c r="M5407" s="71">
        <v>8474.4918501408611</v>
      </c>
      <c r="N5407" s="29">
        <v>1.2284370186535809</v>
      </c>
    </row>
    <row r="5408" spans="1:14" x14ac:dyDescent="0.3">
      <c r="A5408" s="3" t="s">
        <v>905</v>
      </c>
      <c r="B5408" s="1" t="s">
        <v>7749</v>
      </c>
      <c r="C5408" s="75" t="s">
        <v>6353</v>
      </c>
      <c r="D5408" s="75" t="s">
        <v>6406</v>
      </c>
      <c r="E5408" s="75" t="s">
        <v>6569</v>
      </c>
      <c r="F5408" s="57">
        <v>0</v>
      </c>
      <c r="G5408" s="87">
        <v>6097.75</v>
      </c>
      <c r="H5408" s="2">
        <v>981492.54492505384</v>
      </c>
      <c r="I5408" s="71">
        <v>6222.481266515364</v>
      </c>
      <c r="J5408" s="29">
        <v>1.0204552935944182</v>
      </c>
      <c r="K5408" s="80">
        <v>6148.719832642716</v>
      </c>
      <c r="L5408" s="2">
        <v>992590.87781045353</v>
      </c>
      <c r="M5408" s="71">
        <v>6270.6523206684842</v>
      </c>
      <c r="N5408" s="29">
        <v>1.019830548690549</v>
      </c>
    </row>
    <row r="5409" spans="1:14" x14ac:dyDescent="0.3">
      <c r="A5409" s="3" t="s">
        <v>904</v>
      </c>
      <c r="B5409" s="1" t="s">
        <v>7748</v>
      </c>
      <c r="C5409" s="75" t="s">
        <v>6353</v>
      </c>
      <c r="D5409" s="75" t="s">
        <v>6406</v>
      </c>
      <c r="E5409" s="75" t="s">
        <v>6569</v>
      </c>
      <c r="F5409" s="57">
        <v>0</v>
      </c>
      <c r="G5409" s="87">
        <v>16095.25</v>
      </c>
      <c r="H5409" s="2">
        <v>2648704.8039547605</v>
      </c>
      <c r="I5409" s="71">
        <v>16792.298737629502</v>
      </c>
      <c r="J5409" s="29">
        <v>1.0433077297730389</v>
      </c>
      <c r="K5409" s="80">
        <v>16227.2787961793</v>
      </c>
      <c r="L5409" s="2">
        <v>2676467.3349531619</v>
      </c>
      <c r="M5409" s="71">
        <v>16908.473047968491</v>
      </c>
      <c r="N5409" s="29">
        <v>1.041978341553458</v>
      </c>
    </row>
    <row r="5410" spans="1:14" x14ac:dyDescent="0.3">
      <c r="A5410" s="3" t="s">
        <v>903</v>
      </c>
      <c r="B5410" s="1" t="s">
        <v>7747</v>
      </c>
      <c r="C5410" s="75" t="s">
        <v>6353</v>
      </c>
      <c r="D5410" s="75" t="s">
        <v>6406</v>
      </c>
      <c r="E5410" s="75" t="s">
        <v>6569</v>
      </c>
      <c r="F5410" s="57">
        <v>0</v>
      </c>
      <c r="G5410" s="87">
        <v>4609.2499999999991</v>
      </c>
      <c r="H5410" s="2">
        <v>903926.13621997822</v>
      </c>
      <c r="I5410" s="71">
        <v>5730.72457659057</v>
      </c>
      <c r="J5410" s="29">
        <v>1.2433095572144213</v>
      </c>
      <c r="K5410" s="80">
        <v>4648.4012988246404</v>
      </c>
      <c r="L5410" s="2">
        <v>914493.50868302141</v>
      </c>
      <c r="M5410" s="71">
        <v>5777.2753816850163</v>
      </c>
      <c r="N5410" s="29">
        <v>1.242852114154992</v>
      </c>
    </row>
    <row r="5411" spans="1:14" x14ac:dyDescent="0.3">
      <c r="A5411" s="3" t="s">
        <v>902</v>
      </c>
      <c r="B5411" s="1" t="s">
        <v>7746</v>
      </c>
      <c r="C5411" s="75" t="s">
        <v>6353</v>
      </c>
      <c r="D5411" s="75" t="s">
        <v>6406</v>
      </c>
      <c r="E5411" s="75" t="s">
        <v>6569</v>
      </c>
      <c r="F5411" s="57">
        <v>0</v>
      </c>
      <c r="G5411" s="87">
        <v>2264</v>
      </c>
      <c r="H5411" s="2">
        <v>512578.54826863605</v>
      </c>
      <c r="I5411" s="71">
        <v>3249.6532252955403</v>
      </c>
      <c r="J5411" s="29">
        <v>1.4353591984520937</v>
      </c>
      <c r="K5411" s="80">
        <v>2285.7425474507381</v>
      </c>
      <c r="L5411" s="2">
        <v>518862.89066028391</v>
      </c>
      <c r="M5411" s="71">
        <v>3277.8951148581691</v>
      </c>
      <c r="N5411" s="29">
        <v>1.4340613812845919</v>
      </c>
    </row>
    <row r="5412" spans="1:14" x14ac:dyDescent="0.3">
      <c r="A5412" s="3" t="s">
        <v>901</v>
      </c>
      <c r="B5412" s="1" t="s">
        <v>7745</v>
      </c>
      <c r="C5412" s="75" t="s">
        <v>6353</v>
      </c>
      <c r="D5412" s="75" t="s">
        <v>6406</v>
      </c>
      <c r="E5412" s="75" t="s">
        <v>6514</v>
      </c>
      <c r="F5412" s="57">
        <v>0</v>
      </c>
      <c r="G5412" s="87">
        <v>5931.833333333333</v>
      </c>
      <c r="H5412" s="2">
        <v>925507.3571472168</v>
      </c>
      <c r="I5412" s="71">
        <v>5867.5455271139645</v>
      </c>
      <c r="J5412" s="29">
        <v>0.98916223659587499</v>
      </c>
      <c r="K5412" s="80">
        <v>5981.3529412835487</v>
      </c>
      <c r="L5412" s="2">
        <v>936366.00002384919</v>
      </c>
      <c r="M5412" s="71">
        <v>5915.4539521829756</v>
      </c>
      <c r="N5412" s="29">
        <v>0.98898259478290684</v>
      </c>
    </row>
    <row r="5413" spans="1:14" x14ac:dyDescent="0.3">
      <c r="A5413" s="3" t="s">
        <v>900</v>
      </c>
      <c r="B5413" s="1" t="s">
        <v>7744</v>
      </c>
      <c r="C5413" s="75" t="s">
        <v>6353</v>
      </c>
      <c r="D5413" s="75" t="s">
        <v>6406</v>
      </c>
      <c r="E5413" s="75" t="s">
        <v>6569</v>
      </c>
      <c r="F5413" s="57">
        <v>0</v>
      </c>
      <c r="G5413" s="87">
        <v>4116.166666666667</v>
      </c>
      <c r="H5413" s="2">
        <v>664487.40070231748</v>
      </c>
      <c r="I5413" s="71">
        <v>4212.7272632736976</v>
      </c>
      <c r="J5413" s="29">
        <v>1.0234588646249416</v>
      </c>
      <c r="K5413" s="80">
        <v>4154.4326820609631</v>
      </c>
      <c r="L5413" s="2">
        <v>673367.58748901915</v>
      </c>
      <c r="M5413" s="71">
        <v>4253.9722251580897</v>
      </c>
      <c r="N5413" s="29">
        <v>1.0239598401791279</v>
      </c>
    </row>
    <row r="5414" spans="1:14" x14ac:dyDescent="0.3">
      <c r="A5414" s="3" t="s">
        <v>899</v>
      </c>
      <c r="B5414" s="1" t="s">
        <v>7743</v>
      </c>
      <c r="C5414" s="75" t="s">
        <v>6353</v>
      </c>
      <c r="D5414" s="75" t="s">
        <v>6406</v>
      </c>
      <c r="E5414" s="75" t="s">
        <v>6514</v>
      </c>
      <c r="F5414" s="57">
        <v>0</v>
      </c>
      <c r="G5414" s="87">
        <v>3540.5833333333339</v>
      </c>
      <c r="H5414" s="2">
        <v>654968.30190976476</v>
      </c>
      <c r="I5414" s="71">
        <v>4152.3779369165713</v>
      </c>
      <c r="J5414" s="29">
        <v>1.1727948606161613</v>
      </c>
      <c r="K5414" s="80">
        <v>3568.506949880139</v>
      </c>
      <c r="L5414" s="2">
        <v>661429.24849224533</v>
      </c>
      <c r="M5414" s="71">
        <v>4178.5522562579299</v>
      </c>
      <c r="N5414" s="29">
        <v>1.1709525341959279</v>
      </c>
    </row>
    <row r="5415" spans="1:14" x14ac:dyDescent="0.3">
      <c r="A5415" s="3" t="s">
        <v>898</v>
      </c>
      <c r="B5415" s="1" t="s">
        <v>7742</v>
      </c>
      <c r="C5415" s="75" t="s">
        <v>6353</v>
      </c>
      <c r="D5415" s="75" t="s">
        <v>6406</v>
      </c>
      <c r="E5415" s="75" t="s">
        <v>6569</v>
      </c>
      <c r="F5415" s="57">
        <v>0</v>
      </c>
      <c r="G5415" s="87">
        <v>2781.4166666666665</v>
      </c>
      <c r="H5415" s="2">
        <v>561726.21731694543</v>
      </c>
      <c r="I5415" s="71">
        <v>3561.2403601416377</v>
      </c>
      <c r="J5415" s="29">
        <v>1.2803692459388099</v>
      </c>
      <c r="K5415" s="80">
        <v>2806.460165517668</v>
      </c>
      <c r="L5415" s="2">
        <v>568322.22483656707</v>
      </c>
      <c r="M5415" s="71">
        <v>3590.3524379753908</v>
      </c>
      <c r="N5415" s="29">
        <v>1.279317084948943</v>
      </c>
    </row>
    <row r="5416" spans="1:14" x14ac:dyDescent="0.3">
      <c r="A5416" s="3" t="s">
        <v>897</v>
      </c>
      <c r="B5416" s="1" t="s">
        <v>7741</v>
      </c>
      <c r="C5416" s="75" t="s">
        <v>6353</v>
      </c>
      <c r="D5416" s="75" t="s">
        <v>6406</v>
      </c>
      <c r="E5416" s="75" t="s">
        <v>6569</v>
      </c>
      <c r="F5416" s="57">
        <v>0</v>
      </c>
      <c r="G5416" s="87">
        <v>2596.9166666666665</v>
      </c>
      <c r="H5416" s="2">
        <v>495568.91973940528</v>
      </c>
      <c r="I5416" s="71">
        <v>3141.8153253330847</v>
      </c>
      <c r="J5416" s="29">
        <v>1.2098252383915868</v>
      </c>
      <c r="K5416" s="80">
        <v>2619.5195096241782</v>
      </c>
      <c r="L5416" s="2">
        <v>501190.20856564923</v>
      </c>
      <c r="M5416" s="71">
        <v>3166.2486676999879</v>
      </c>
      <c r="N5416" s="29">
        <v>1.2087135278310059</v>
      </c>
    </row>
    <row r="5417" spans="1:14" x14ac:dyDescent="0.3">
      <c r="A5417" s="3" t="s">
        <v>896</v>
      </c>
      <c r="B5417" s="1" t="s">
        <v>7740</v>
      </c>
      <c r="C5417" s="75" t="s">
        <v>6353</v>
      </c>
      <c r="D5417" s="75" t="s">
        <v>6406</v>
      </c>
      <c r="E5417" s="75" t="s">
        <v>6514</v>
      </c>
      <c r="F5417" s="57">
        <v>0</v>
      </c>
      <c r="G5417" s="87">
        <v>2994.666666666667</v>
      </c>
      <c r="H5417" s="2">
        <v>598656.69827524817</v>
      </c>
      <c r="I5417" s="71">
        <v>3795.3727813349019</v>
      </c>
      <c r="J5417" s="29">
        <v>1.2673773757796867</v>
      </c>
      <c r="K5417" s="80">
        <v>3021.7809086168591</v>
      </c>
      <c r="L5417" s="2">
        <v>606057.58593450976</v>
      </c>
      <c r="M5417" s="71">
        <v>3828.744040124755</v>
      </c>
      <c r="N5417" s="29">
        <v>1.267048854934113</v>
      </c>
    </row>
    <row r="5418" spans="1:14" x14ac:dyDescent="0.3">
      <c r="A5418" s="3" t="s">
        <v>895</v>
      </c>
      <c r="B5418" s="1" t="s">
        <v>7739</v>
      </c>
      <c r="C5418" s="75" t="s">
        <v>6353</v>
      </c>
      <c r="D5418" s="75" t="s">
        <v>6406</v>
      </c>
      <c r="E5418" s="75" t="s">
        <v>6514</v>
      </c>
      <c r="F5418" s="57">
        <v>0</v>
      </c>
      <c r="G5418" s="87">
        <v>3366.3333333333335</v>
      </c>
      <c r="H5418" s="2">
        <v>555530.16341241193</v>
      </c>
      <c r="I5418" s="71">
        <v>3521.9585239762669</v>
      </c>
      <c r="J5418" s="29">
        <v>1.0462298813673434</v>
      </c>
      <c r="K5418" s="80">
        <v>3393.238851704456</v>
      </c>
      <c r="L5418" s="2">
        <v>561474.82905995101</v>
      </c>
      <c r="M5418" s="71">
        <v>3547.094294890408</v>
      </c>
      <c r="N5418" s="29">
        <v>1.0453417663506559</v>
      </c>
    </row>
    <row r="5419" spans="1:14" x14ac:dyDescent="0.3">
      <c r="A5419" s="3" t="s">
        <v>894</v>
      </c>
      <c r="B5419" s="1" t="s">
        <v>7738</v>
      </c>
      <c r="C5419" s="75" t="s">
        <v>6353</v>
      </c>
      <c r="D5419" s="75" t="s">
        <v>6406</v>
      </c>
      <c r="E5419" s="75" t="s">
        <v>6569</v>
      </c>
      <c r="F5419" s="57">
        <v>0</v>
      </c>
      <c r="G5419" s="87">
        <v>3796.9999999999991</v>
      </c>
      <c r="H5419" s="2">
        <v>767099.75766404474</v>
      </c>
      <c r="I5419" s="71">
        <v>4863.2706343963901</v>
      </c>
      <c r="J5419" s="29">
        <v>1.2808192347633371</v>
      </c>
      <c r="K5419" s="80">
        <v>3831.78498629963</v>
      </c>
      <c r="L5419" s="2">
        <v>776878.8908041853</v>
      </c>
      <c r="M5419" s="71">
        <v>4907.9006551477678</v>
      </c>
      <c r="N5419" s="29">
        <v>1.2808392623009219</v>
      </c>
    </row>
    <row r="5420" spans="1:14" x14ac:dyDescent="0.3">
      <c r="A5420" s="3" t="s">
        <v>893</v>
      </c>
      <c r="B5420" s="1" t="s">
        <v>7736</v>
      </c>
      <c r="C5420" s="75" t="s">
        <v>6353</v>
      </c>
      <c r="D5420" s="75" t="s">
        <v>6406</v>
      </c>
      <c r="E5420" s="75" t="s">
        <v>6514</v>
      </c>
      <c r="F5420" s="57">
        <v>0</v>
      </c>
      <c r="G5420" s="87">
        <v>874.91666666666663</v>
      </c>
      <c r="H5420" s="2">
        <v>175761.28003025055</v>
      </c>
      <c r="I5420" s="71">
        <v>1114.2940188613527</v>
      </c>
      <c r="J5420" s="29">
        <v>1.2736001739533511</v>
      </c>
      <c r="K5420" s="80">
        <v>882.8653456802557</v>
      </c>
      <c r="L5420" s="2">
        <v>178070.66254199081</v>
      </c>
      <c r="M5420" s="71">
        <v>1124.954135962894</v>
      </c>
      <c r="N5420" s="29">
        <v>1.2742080561516509</v>
      </c>
    </row>
    <row r="5421" spans="1:14" x14ac:dyDescent="0.3">
      <c r="A5421" s="3" t="s">
        <v>892</v>
      </c>
      <c r="B5421" s="1" t="s">
        <v>7735</v>
      </c>
      <c r="C5421" s="75" t="s">
        <v>6353</v>
      </c>
      <c r="D5421" s="75" t="s">
        <v>6406</v>
      </c>
      <c r="E5421" s="75" t="s">
        <v>6514</v>
      </c>
      <c r="F5421" s="57">
        <v>0</v>
      </c>
      <c r="G5421" s="87">
        <v>3340.2500000000005</v>
      </c>
      <c r="H5421" s="2">
        <v>709872.14461421967</v>
      </c>
      <c r="I5421" s="71">
        <v>4500.4581484827877</v>
      </c>
      <c r="J5421" s="29">
        <v>1.3473417104955578</v>
      </c>
      <c r="K5421" s="80">
        <v>3372.491051559512</v>
      </c>
      <c r="L5421" s="2">
        <v>718931.5201335405</v>
      </c>
      <c r="M5421" s="71">
        <v>4541.8205082356126</v>
      </c>
      <c r="N5421" s="29">
        <v>1.3467257403501121</v>
      </c>
    </row>
    <row r="5422" spans="1:14" x14ac:dyDescent="0.3">
      <c r="A5422" s="3" t="s">
        <v>891</v>
      </c>
      <c r="B5422" s="1" t="s">
        <v>7734</v>
      </c>
      <c r="C5422" s="75" t="s">
        <v>6353</v>
      </c>
      <c r="D5422" s="75" t="s">
        <v>6406</v>
      </c>
      <c r="E5422" s="75" t="s">
        <v>6545</v>
      </c>
      <c r="F5422" s="57">
        <v>0</v>
      </c>
      <c r="G5422" s="87">
        <v>9099.6666666666679</v>
      </c>
      <c r="H5422" s="2">
        <v>1626541.1689761479</v>
      </c>
      <c r="I5422" s="71">
        <v>10311.970279858748</v>
      </c>
      <c r="J5422" s="29">
        <v>1.1332250573125844</v>
      </c>
      <c r="K5422" s="80">
        <v>9187.7189696721125</v>
      </c>
      <c r="L5422" s="2">
        <v>1648585.8861598191</v>
      </c>
      <c r="M5422" s="71">
        <v>10414.873986826509</v>
      </c>
      <c r="N5422" s="29">
        <v>1.133564709717954</v>
      </c>
    </row>
    <row r="5423" spans="1:14" x14ac:dyDescent="0.3">
      <c r="A5423" s="3" t="s">
        <v>890</v>
      </c>
      <c r="B5423" s="1" t="s">
        <v>7733</v>
      </c>
      <c r="C5423" s="75" t="s">
        <v>6353</v>
      </c>
      <c r="D5423" s="75" t="s">
        <v>6406</v>
      </c>
      <c r="E5423" s="75" t="s">
        <v>6545</v>
      </c>
      <c r="F5423" s="57">
        <v>0</v>
      </c>
      <c r="G5423" s="87">
        <v>2496.25</v>
      </c>
      <c r="H5423" s="2">
        <v>490582.40337975812</v>
      </c>
      <c r="I5423" s="71">
        <v>3110.2017335707083</v>
      </c>
      <c r="J5423" s="29">
        <v>1.245949617855066</v>
      </c>
      <c r="K5423" s="80">
        <v>2517.8546566649311</v>
      </c>
      <c r="L5423" s="2">
        <v>496080.64748707268</v>
      </c>
      <c r="M5423" s="71">
        <v>3133.9692243248369</v>
      </c>
      <c r="N5423" s="29">
        <v>1.2446982259396939</v>
      </c>
    </row>
    <row r="5424" spans="1:14" x14ac:dyDescent="0.3">
      <c r="A5424" s="3" t="s">
        <v>889</v>
      </c>
      <c r="B5424" s="1" t="s">
        <v>7732</v>
      </c>
      <c r="C5424" s="75" t="s">
        <v>6353</v>
      </c>
      <c r="D5424" s="75" t="s">
        <v>6406</v>
      </c>
      <c r="E5424" s="75" t="s">
        <v>6545</v>
      </c>
      <c r="F5424" s="57">
        <v>0</v>
      </c>
      <c r="G5424" s="87">
        <v>10181.083333333334</v>
      </c>
      <c r="H5424" s="2">
        <v>1914855.765761693</v>
      </c>
      <c r="I5424" s="71">
        <v>12139.831516948405</v>
      </c>
      <c r="J5424" s="29">
        <v>1.1923909391058651</v>
      </c>
      <c r="K5424" s="80">
        <v>10284.27431020575</v>
      </c>
      <c r="L5424" s="2">
        <v>1942900.2865573959</v>
      </c>
      <c r="M5424" s="71">
        <v>12274.19318783537</v>
      </c>
      <c r="N5424" s="29">
        <v>1.19349142366369</v>
      </c>
    </row>
    <row r="5425" spans="1:14" x14ac:dyDescent="0.3">
      <c r="A5425" s="3" t="s">
        <v>888</v>
      </c>
      <c r="B5425" s="1" t="s">
        <v>7731</v>
      </c>
      <c r="C5425" s="75" t="s">
        <v>6353</v>
      </c>
      <c r="D5425" s="75" t="s">
        <v>6406</v>
      </c>
      <c r="E5425" s="75" t="s">
        <v>6545</v>
      </c>
      <c r="F5425" s="57">
        <v>0</v>
      </c>
      <c r="G5425" s="87">
        <v>7774.3333333333321</v>
      </c>
      <c r="H5425" s="2">
        <v>1595700.1842085521</v>
      </c>
      <c r="I5425" s="71">
        <v>10116.444138626666</v>
      </c>
      <c r="J5425" s="29">
        <v>1.3012619481147367</v>
      </c>
      <c r="K5425" s="80">
        <v>7845.9685199708729</v>
      </c>
      <c r="L5425" s="2">
        <v>1615473.0188155479</v>
      </c>
      <c r="M5425" s="71">
        <v>10205.68480012516</v>
      </c>
      <c r="N5425" s="29">
        <v>1.300755257193289</v>
      </c>
    </row>
    <row r="5426" spans="1:14" x14ac:dyDescent="0.3">
      <c r="A5426" s="3" t="s">
        <v>887</v>
      </c>
      <c r="B5426" s="1" t="s">
        <v>7730</v>
      </c>
      <c r="C5426" s="75" t="s">
        <v>6353</v>
      </c>
      <c r="D5426" s="75" t="s">
        <v>6406</v>
      </c>
      <c r="E5426" s="75" t="s">
        <v>6545</v>
      </c>
      <c r="F5426" s="57">
        <v>0</v>
      </c>
      <c r="G5426" s="87">
        <v>12102.000000000004</v>
      </c>
      <c r="H5426" s="2">
        <v>2320379.0956881843</v>
      </c>
      <c r="I5426" s="71">
        <v>14710.774451410738</v>
      </c>
      <c r="J5426" s="29">
        <v>1.2155655636597862</v>
      </c>
      <c r="K5426" s="80">
        <v>12216.00979238429</v>
      </c>
      <c r="L5426" s="2">
        <v>2351025.3700654232</v>
      </c>
      <c r="M5426" s="71">
        <v>14852.50672993437</v>
      </c>
      <c r="N5426" s="29">
        <v>1.215823086454443</v>
      </c>
    </row>
    <row r="5427" spans="1:14" x14ac:dyDescent="0.3">
      <c r="A5427" s="3" t="s">
        <v>886</v>
      </c>
      <c r="B5427" s="1" t="s">
        <v>7729</v>
      </c>
      <c r="C5427" s="75" t="s">
        <v>6353</v>
      </c>
      <c r="D5427" s="75" t="s">
        <v>6406</v>
      </c>
      <c r="E5427" s="75" t="s">
        <v>6545</v>
      </c>
      <c r="F5427" s="57">
        <v>0</v>
      </c>
      <c r="G5427" s="87">
        <v>11613.333333333334</v>
      </c>
      <c r="H5427" s="2">
        <v>2266554.6742102308</v>
      </c>
      <c r="I5427" s="71">
        <v>14369.537570846183</v>
      </c>
      <c r="J5427" s="29">
        <v>1.2373310193036322</v>
      </c>
      <c r="K5427" s="80">
        <v>11733.570904050181</v>
      </c>
      <c r="L5427" s="2">
        <v>2300093.5072437841</v>
      </c>
      <c r="M5427" s="71">
        <v>14530.746767256711</v>
      </c>
      <c r="N5427" s="29">
        <v>1.238390843340027</v>
      </c>
    </row>
    <row r="5428" spans="1:14" x14ac:dyDescent="0.3">
      <c r="A5428" s="3" t="s">
        <v>885</v>
      </c>
      <c r="B5428" s="1" t="s">
        <v>7728</v>
      </c>
      <c r="C5428" s="75" t="s">
        <v>6353</v>
      </c>
      <c r="D5428" s="75" t="s">
        <v>6406</v>
      </c>
      <c r="E5428" s="75" t="s">
        <v>6545</v>
      </c>
      <c r="F5428" s="57">
        <v>0</v>
      </c>
      <c r="G5428" s="87">
        <v>6146.0833333333321</v>
      </c>
      <c r="H5428" s="2">
        <v>1176604.4937709172</v>
      </c>
      <c r="I5428" s="71">
        <v>7459.4549479195312</v>
      </c>
      <c r="J5428" s="29">
        <v>1.2136924514939649</v>
      </c>
      <c r="K5428" s="80">
        <v>6203.9583754209498</v>
      </c>
      <c r="L5428" s="2">
        <v>1192026.6504576241</v>
      </c>
      <c r="M5428" s="71">
        <v>7530.5796669009642</v>
      </c>
      <c r="N5428" s="29">
        <v>1.2138346538132601</v>
      </c>
    </row>
    <row r="5429" spans="1:14" x14ac:dyDescent="0.3">
      <c r="A5429" s="3" t="s">
        <v>884</v>
      </c>
      <c r="B5429" s="1" t="s">
        <v>7727</v>
      </c>
      <c r="C5429" s="75" t="s">
        <v>6353</v>
      </c>
      <c r="D5429" s="75" t="s">
        <v>6406</v>
      </c>
      <c r="E5429" s="75" t="s">
        <v>6545</v>
      </c>
      <c r="F5429" s="57">
        <v>0</v>
      </c>
      <c r="G5429" s="87">
        <v>9894.9166666666661</v>
      </c>
      <c r="H5429" s="2">
        <v>2052546.1056496301</v>
      </c>
      <c r="I5429" s="71">
        <v>13012.762814249543</v>
      </c>
      <c r="J5429" s="29">
        <v>1.3150957458879942</v>
      </c>
      <c r="K5429" s="80">
        <v>9994.3941738945905</v>
      </c>
      <c r="L5429" s="2">
        <v>2081191.637745169</v>
      </c>
      <c r="M5429" s="71">
        <v>13147.84314940552</v>
      </c>
      <c r="N5429" s="29">
        <v>1.315521773570604</v>
      </c>
    </row>
    <row r="5430" spans="1:14" x14ac:dyDescent="0.3">
      <c r="A5430" s="3" t="s">
        <v>883</v>
      </c>
      <c r="B5430" s="1" t="s">
        <v>7726</v>
      </c>
      <c r="C5430" s="75" t="s">
        <v>6353</v>
      </c>
      <c r="D5430" s="75" t="s">
        <v>6406</v>
      </c>
      <c r="E5430" s="75" t="s">
        <v>6545</v>
      </c>
      <c r="F5430" s="57">
        <v>0</v>
      </c>
      <c r="G5430" s="87">
        <v>5551.8333333333321</v>
      </c>
      <c r="H5430" s="2">
        <v>962863.26644388831</v>
      </c>
      <c r="I5430" s="71">
        <v>6104.3750853149741</v>
      </c>
      <c r="J5430" s="29">
        <v>1.0995241965683964</v>
      </c>
      <c r="K5430" s="80">
        <v>5606.5371101667133</v>
      </c>
      <c r="L5430" s="2">
        <v>976242.82717250264</v>
      </c>
      <c r="M5430" s="71">
        <v>6167.3741786232886</v>
      </c>
      <c r="N5430" s="29">
        <v>1.1000327042229989</v>
      </c>
    </row>
    <row r="5431" spans="1:14" x14ac:dyDescent="0.3">
      <c r="A5431" s="3" t="s">
        <v>882</v>
      </c>
      <c r="B5431" s="1" t="s">
        <v>7725</v>
      </c>
      <c r="C5431" s="75" t="s">
        <v>6353</v>
      </c>
      <c r="D5431" s="75" t="s">
        <v>6406</v>
      </c>
      <c r="E5431" s="75" t="s">
        <v>6545</v>
      </c>
      <c r="F5431" s="57">
        <v>0</v>
      </c>
      <c r="G5431" s="87">
        <v>6480.7500000000009</v>
      </c>
      <c r="H5431" s="2">
        <v>1207479.980872472</v>
      </c>
      <c r="I5431" s="71">
        <v>7655.1998275697706</v>
      </c>
      <c r="J5431" s="29">
        <v>1.1812212826555213</v>
      </c>
      <c r="K5431" s="80">
        <v>6541.9855601447562</v>
      </c>
      <c r="L5431" s="2">
        <v>1223585.2895188159</v>
      </c>
      <c r="M5431" s="71">
        <v>7729.9500799181933</v>
      </c>
      <c r="N5431" s="29">
        <v>1.181590819614581</v>
      </c>
    </row>
    <row r="5432" spans="1:14" x14ac:dyDescent="0.3">
      <c r="A5432" s="3" t="s">
        <v>881</v>
      </c>
      <c r="B5432" s="1" t="s">
        <v>7724</v>
      </c>
      <c r="C5432" s="75" t="s">
        <v>6353</v>
      </c>
      <c r="D5432" s="75" t="s">
        <v>6406</v>
      </c>
      <c r="E5432" s="75" t="s">
        <v>6545</v>
      </c>
      <c r="F5432" s="57">
        <v>0</v>
      </c>
      <c r="G5432" s="87">
        <v>11457.499999999998</v>
      </c>
      <c r="H5432" s="2">
        <v>2371259.0167996092</v>
      </c>
      <c r="I5432" s="71">
        <v>15033.343744060634</v>
      </c>
      <c r="J5432" s="29">
        <v>1.3120963337604745</v>
      </c>
      <c r="K5432" s="80">
        <v>11580.77865970369</v>
      </c>
      <c r="L5432" s="2">
        <v>2406730.0353853321</v>
      </c>
      <c r="M5432" s="71">
        <v>15204.41867741356</v>
      </c>
      <c r="N5432" s="29">
        <v>1.312901241288605</v>
      </c>
    </row>
    <row r="5433" spans="1:14" x14ac:dyDescent="0.3">
      <c r="A5433" s="3" t="s">
        <v>880</v>
      </c>
      <c r="B5433" s="1" t="s">
        <v>7723</v>
      </c>
      <c r="C5433" s="75" t="s">
        <v>6353</v>
      </c>
      <c r="D5433" s="75" t="s">
        <v>6406</v>
      </c>
      <c r="E5433" s="75" t="s">
        <v>6545</v>
      </c>
      <c r="F5433" s="57">
        <v>0</v>
      </c>
      <c r="G5433" s="87">
        <v>10971.000000000002</v>
      </c>
      <c r="H5433" s="2">
        <v>2280932.5624081297</v>
      </c>
      <c r="I5433" s="71">
        <v>14460.690723690874</v>
      </c>
      <c r="J5433" s="29">
        <v>1.3180831942111815</v>
      </c>
      <c r="K5433" s="80">
        <v>11075.51103879004</v>
      </c>
      <c r="L5433" s="2">
        <v>2311427.7404104569</v>
      </c>
      <c r="M5433" s="71">
        <v>14602.35032225449</v>
      </c>
      <c r="N5433" s="29">
        <v>1.318435805906591</v>
      </c>
    </row>
    <row r="5434" spans="1:14" x14ac:dyDescent="0.3">
      <c r="A5434" s="3" t="s">
        <v>879</v>
      </c>
      <c r="B5434" s="1" t="s">
        <v>7722</v>
      </c>
      <c r="C5434" s="75" t="s">
        <v>6353</v>
      </c>
      <c r="D5434" s="75" t="s">
        <v>6406</v>
      </c>
      <c r="E5434" s="75" t="s">
        <v>6545</v>
      </c>
      <c r="F5434" s="57">
        <v>0</v>
      </c>
      <c r="G5434" s="87">
        <v>3558.1666666666665</v>
      </c>
      <c r="H5434" s="2">
        <v>696660.10860792804</v>
      </c>
      <c r="I5434" s="71">
        <v>4416.6962829782942</v>
      </c>
      <c r="J5434" s="29">
        <v>1.241284261458137</v>
      </c>
      <c r="K5434" s="80">
        <v>3591.0915272862298</v>
      </c>
      <c r="L5434" s="2">
        <v>705590.74404931336</v>
      </c>
      <c r="M5434" s="71">
        <v>4457.5407003286409</v>
      </c>
      <c r="N5434" s="29">
        <v>1.2412773850120109</v>
      </c>
    </row>
    <row r="5435" spans="1:14" x14ac:dyDescent="0.3">
      <c r="A5435" s="3" t="s">
        <v>878</v>
      </c>
      <c r="B5435" s="1" t="s">
        <v>7721</v>
      </c>
      <c r="C5435" s="75" t="s">
        <v>6353</v>
      </c>
      <c r="D5435" s="75" t="s">
        <v>6406</v>
      </c>
      <c r="E5435" s="75" t="s">
        <v>6545</v>
      </c>
      <c r="F5435" s="57">
        <v>0</v>
      </c>
      <c r="G5435" s="87">
        <v>5906.4166666666661</v>
      </c>
      <c r="H5435" s="2">
        <v>1267435.8707224524</v>
      </c>
      <c r="I5435" s="71">
        <v>8035.3090839648348</v>
      </c>
      <c r="J5435" s="29">
        <v>1.3604372223369785</v>
      </c>
      <c r="K5435" s="80">
        <v>5960.7166633926163</v>
      </c>
      <c r="L5435" s="2">
        <v>1283026.1546197711</v>
      </c>
      <c r="M5435" s="71">
        <v>8105.4653168807308</v>
      </c>
      <c r="N5435" s="29">
        <v>1.3598138906115029</v>
      </c>
    </row>
    <row r="5436" spans="1:14" x14ac:dyDescent="0.3">
      <c r="A5436" s="3" t="s">
        <v>877</v>
      </c>
      <c r="B5436" s="1" t="s">
        <v>7720</v>
      </c>
      <c r="C5436" s="75" t="s">
        <v>6353</v>
      </c>
      <c r="D5436" s="75" t="s">
        <v>6406</v>
      </c>
      <c r="E5436" s="75" t="s">
        <v>6545</v>
      </c>
      <c r="F5436" s="57">
        <v>0</v>
      </c>
      <c r="G5436" s="87">
        <v>6052.666666666667</v>
      </c>
      <c r="H5436" s="2">
        <v>1318143.344961802</v>
      </c>
      <c r="I5436" s="71">
        <v>8356.7850953295037</v>
      </c>
      <c r="J5436" s="29">
        <v>1.3806782292096327</v>
      </c>
      <c r="K5436" s="80">
        <v>6107.2792403820813</v>
      </c>
      <c r="L5436" s="2">
        <v>1334158.9218737499</v>
      </c>
      <c r="M5436" s="71">
        <v>8428.4944851022319</v>
      </c>
      <c r="N5436" s="29">
        <v>1.3800735406647191</v>
      </c>
    </row>
    <row r="5437" spans="1:14" x14ac:dyDescent="0.3">
      <c r="A5437" s="3" t="s">
        <v>876</v>
      </c>
      <c r="B5437" s="1" t="s">
        <v>7719</v>
      </c>
      <c r="C5437" s="75" t="s">
        <v>6353</v>
      </c>
      <c r="D5437" s="75" t="s">
        <v>6406</v>
      </c>
      <c r="E5437" s="75" t="s">
        <v>6545</v>
      </c>
      <c r="F5437" s="57">
        <v>0</v>
      </c>
      <c r="G5437" s="87">
        <v>9037.7499999999982</v>
      </c>
      <c r="H5437" s="2">
        <v>2035086.89457798</v>
      </c>
      <c r="I5437" s="71">
        <v>12902.074644091535</v>
      </c>
      <c r="J5437" s="29">
        <v>1.4275759612836756</v>
      </c>
      <c r="K5437" s="80">
        <v>9132.7955073484645</v>
      </c>
      <c r="L5437" s="2">
        <v>2064911.1547544589</v>
      </c>
      <c r="M5437" s="71">
        <v>13044.99186321146</v>
      </c>
      <c r="N5437" s="29">
        <v>1.428367891596297</v>
      </c>
    </row>
    <row r="5438" spans="1:14" x14ac:dyDescent="0.3">
      <c r="A5438" s="3" t="s">
        <v>875</v>
      </c>
      <c r="B5438" s="1" t="s">
        <v>7718</v>
      </c>
      <c r="C5438" s="75" t="s">
        <v>6353</v>
      </c>
      <c r="D5438" s="75" t="s">
        <v>6406</v>
      </c>
      <c r="E5438" s="75" t="s">
        <v>6545</v>
      </c>
      <c r="F5438" s="57">
        <v>0</v>
      </c>
      <c r="G5438" s="87">
        <v>14428.916666666666</v>
      </c>
      <c r="H5438" s="2">
        <v>2769464.0694119139</v>
      </c>
      <c r="I5438" s="71">
        <v>17557.890153428456</v>
      </c>
      <c r="J5438" s="29">
        <v>1.2168543598280159</v>
      </c>
      <c r="K5438" s="80">
        <v>14578.67402467289</v>
      </c>
      <c r="L5438" s="2">
        <v>2811927.872294955</v>
      </c>
      <c r="M5438" s="71">
        <v>17764.23945871272</v>
      </c>
      <c r="N5438" s="29">
        <v>1.218508585118824</v>
      </c>
    </row>
    <row r="5439" spans="1:14" x14ac:dyDescent="0.3">
      <c r="A5439" s="3" t="s">
        <v>874</v>
      </c>
      <c r="B5439" s="1" t="s">
        <v>7717</v>
      </c>
      <c r="C5439" s="75" t="s">
        <v>6353</v>
      </c>
      <c r="D5439" s="75" t="s">
        <v>6406</v>
      </c>
      <c r="E5439" s="75" t="s">
        <v>6545</v>
      </c>
      <c r="F5439" s="57">
        <v>0</v>
      </c>
      <c r="G5439" s="87">
        <v>6347.75</v>
      </c>
      <c r="H5439" s="2">
        <v>1274995.6540018716</v>
      </c>
      <c r="I5439" s="71">
        <v>8083.2367122268452</v>
      </c>
      <c r="J5439" s="29">
        <v>1.273401868729368</v>
      </c>
      <c r="K5439" s="80">
        <v>6401.6742057991723</v>
      </c>
      <c r="L5439" s="2">
        <v>1289521.2947710301</v>
      </c>
      <c r="M5439" s="71">
        <v>8146.4980994430716</v>
      </c>
      <c r="N5439" s="29">
        <v>1.272557433813688</v>
      </c>
    </row>
    <row r="5440" spans="1:14" x14ac:dyDescent="0.3">
      <c r="A5440" s="3" t="s">
        <v>873</v>
      </c>
      <c r="B5440" s="1" t="s">
        <v>7716</v>
      </c>
      <c r="C5440" s="75" t="s">
        <v>6353</v>
      </c>
      <c r="D5440" s="75" t="s">
        <v>6406</v>
      </c>
      <c r="E5440" s="75" t="s">
        <v>6545</v>
      </c>
      <c r="F5440" s="57">
        <v>0</v>
      </c>
      <c r="G5440" s="87">
        <v>10185.583333333332</v>
      </c>
      <c r="H5440" s="2">
        <v>1818203.2849957151</v>
      </c>
      <c r="I5440" s="71">
        <v>11527.072658984325</v>
      </c>
      <c r="J5440" s="29">
        <v>1.1317047126069684</v>
      </c>
      <c r="K5440" s="80">
        <v>10286.25071981457</v>
      </c>
      <c r="L5440" s="2">
        <v>1843854.787696603</v>
      </c>
      <c r="M5440" s="71">
        <v>11648.477295046559</v>
      </c>
      <c r="N5440" s="29">
        <v>1.1324317880574211</v>
      </c>
    </row>
    <row r="5441" spans="1:14" x14ac:dyDescent="0.3">
      <c r="A5441" s="3" t="s">
        <v>872</v>
      </c>
      <c r="B5441" s="1" t="s">
        <v>7715</v>
      </c>
      <c r="C5441" s="75" t="s">
        <v>6353</v>
      </c>
      <c r="D5441" s="75" t="s">
        <v>6406</v>
      </c>
      <c r="E5441" s="75" t="s">
        <v>6545</v>
      </c>
      <c r="F5441" s="57">
        <v>0</v>
      </c>
      <c r="G5441" s="87">
        <v>16228.749999999998</v>
      </c>
      <c r="H5441" s="2">
        <v>3320967.0967156095</v>
      </c>
      <c r="I5441" s="71">
        <v>21054.317379053286</v>
      </c>
      <c r="J5441" s="29">
        <v>1.297346830720375</v>
      </c>
      <c r="K5441" s="80">
        <v>16384.495637626042</v>
      </c>
      <c r="L5441" s="2">
        <v>3364355.5312497062</v>
      </c>
      <c r="M5441" s="71">
        <v>21254.178626063771</v>
      </c>
      <c r="N5441" s="29">
        <v>1.297212871005611</v>
      </c>
    </row>
    <row r="5442" spans="1:14" x14ac:dyDescent="0.3">
      <c r="A5442" s="3" t="s">
        <v>871</v>
      </c>
      <c r="B5442" s="1" t="s">
        <v>7714</v>
      </c>
      <c r="C5442" s="75" t="s">
        <v>6353</v>
      </c>
      <c r="D5442" s="75" t="s">
        <v>6406</v>
      </c>
      <c r="E5442" s="75" t="s">
        <v>6545</v>
      </c>
      <c r="F5442" s="57">
        <v>0</v>
      </c>
      <c r="G5442" s="87">
        <v>7683.9999999999991</v>
      </c>
      <c r="H5442" s="2">
        <v>1542004.9489752452</v>
      </c>
      <c r="I5442" s="71">
        <v>9776.0262749679059</v>
      </c>
      <c r="J5442" s="29">
        <v>1.2722574537959275</v>
      </c>
      <c r="K5442" s="80">
        <v>7749.5845912006589</v>
      </c>
      <c r="L5442" s="2">
        <v>1559226.80454883</v>
      </c>
      <c r="M5442" s="71">
        <v>9850.3516392981837</v>
      </c>
      <c r="N5442" s="29">
        <v>1.2710812461461301</v>
      </c>
    </row>
    <row r="5443" spans="1:14" x14ac:dyDescent="0.3">
      <c r="A5443" s="3" t="s">
        <v>870</v>
      </c>
      <c r="B5443" s="1" t="s">
        <v>7713</v>
      </c>
      <c r="C5443" s="75" t="s">
        <v>6353</v>
      </c>
      <c r="D5443" s="75" t="s">
        <v>6406</v>
      </c>
      <c r="E5443" s="75" t="s">
        <v>6545</v>
      </c>
      <c r="F5443" s="57">
        <v>0</v>
      </c>
      <c r="G5443" s="87">
        <v>9273.0833333333321</v>
      </c>
      <c r="H5443" s="2">
        <v>2166736.2485740981</v>
      </c>
      <c r="I5443" s="71">
        <v>13736.707207757361</v>
      </c>
      <c r="J5443" s="29">
        <v>1.4813527188285842</v>
      </c>
      <c r="K5443" s="80">
        <v>9378.0229093176476</v>
      </c>
      <c r="L5443" s="2">
        <v>2199933.0228958302</v>
      </c>
      <c r="M5443" s="71">
        <v>13897.986999202791</v>
      </c>
      <c r="N5443" s="29">
        <v>1.4819740934301071</v>
      </c>
    </row>
    <row r="5444" spans="1:14" x14ac:dyDescent="0.3">
      <c r="A5444" s="3" t="s">
        <v>869</v>
      </c>
      <c r="B5444" s="1" t="s">
        <v>7712</v>
      </c>
      <c r="C5444" s="75" t="s">
        <v>6353</v>
      </c>
      <c r="D5444" s="75" t="s">
        <v>6406</v>
      </c>
      <c r="E5444" s="75" t="s">
        <v>6545</v>
      </c>
      <c r="F5444" s="57">
        <v>0</v>
      </c>
      <c r="G5444" s="87">
        <v>9741.8333333333339</v>
      </c>
      <c r="H5444" s="2">
        <v>1849851.103254318</v>
      </c>
      <c r="I5444" s="71">
        <v>11727.713975373821</v>
      </c>
      <c r="J5444" s="29">
        <v>1.2038508126848628</v>
      </c>
      <c r="K5444" s="80">
        <v>9842.4132735129697</v>
      </c>
      <c r="L5444" s="2">
        <v>1876694.1044125389</v>
      </c>
      <c r="M5444" s="71">
        <v>11855.93833682864</v>
      </c>
      <c r="N5444" s="29">
        <v>1.2045763581919779</v>
      </c>
    </row>
    <row r="5445" spans="1:14" x14ac:dyDescent="0.3">
      <c r="A5445" s="3" t="s">
        <v>868</v>
      </c>
      <c r="B5445" s="1" t="s">
        <v>7711</v>
      </c>
      <c r="C5445" s="75" t="s">
        <v>6353</v>
      </c>
      <c r="D5445" s="75" t="s">
        <v>6406</v>
      </c>
      <c r="E5445" s="75" t="s">
        <v>6545</v>
      </c>
      <c r="F5445" s="57">
        <v>0</v>
      </c>
      <c r="G5445" s="87">
        <v>2236.583333333333</v>
      </c>
      <c r="H5445" s="2">
        <v>373902.93560298282</v>
      </c>
      <c r="I5445" s="71">
        <v>2370.4754807509203</v>
      </c>
      <c r="J5445" s="29">
        <v>1.0598645914158891</v>
      </c>
      <c r="K5445" s="80">
        <v>2256.6343821140981</v>
      </c>
      <c r="L5445" s="2">
        <v>378723.97698891879</v>
      </c>
      <c r="M5445" s="71">
        <v>2392.5732527756159</v>
      </c>
      <c r="N5445" s="29">
        <v>1.0602396523508459</v>
      </c>
    </row>
    <row r="5446" spans="1:14" x14ac:dyDescent="0.3">
      <c r="A5446" s="3" t="s">
        <v>867</v>
      </c>
      <c r="B5446" s="1" t="s">
        <v>7710</v>
      </c>
      <c r="C5446" s="75" t="s">
        <v>6353</v>
      </c>
      <c r="D5446" s="75" t="s">
        <v>6406</v>
      </c>
      <c r="E5446" s="75" t="s">
        <v>6556</v>
      </c>
      <c r="F5446" s="57">
        <v>0</v>
      </c>
      <c r="G5446" s="87">
        <v>5290.416666666667</v>
      </c>
      <c r="H5446" s="2">
        <v>771616.5072673161</v>
      </c>
      <c r="I5446" s="71">
        <v>4891.9059917785935</v>
      </c>
      <c r="J5446" s="29">
        <v>0.92467310232878819</v>
      </c>
      <c r="K5446" s="80">
        <v>5332.3860052099453</v>
      </c>
      <c r="L5446" s="2">
        <v>779360.12397830037</v>
      </c>
      <c r="M5446" s="71">
        <v>4923.5757443604607</v>
      </c>
      <c r="N5446" s="29">
        <v>0.92333445844879547</v>
      </c>
    </row>
    <row r="5447" spans="1:14" x14ac:dyDescent="0.3">
      <c r="A5447" s="3" t="s">
        <v>866</v>
      </c>
      <c r="B5447" s="1" t="s">
        <v>7709</v>
      </c>
      <c r="C5447" s="75" t="s">
        <v>6353</v>
      </c>
      <c r="D5447" s="75" t="s">
        <v>6406</v>
      </c>
      <c r="E5447" s="75" t="s">
        <v>6545</v>
      </c>
      <c r="F5447" s="57">
        <v>0</v>
      </c>
      <c r="G5447" s="87">
        <v>7619.9166666666661</v>
      </c>
      <c r="H5447" s="2">
        <v>1563716.0571200054</v>
      </c>
      <c r="I5447" s="71">
        <v>9913.6706864355183</v>
      </c>
      <c r="J5447" s="29">
        <v>1.3010208799005483</v>
      </c>
      <c r="K5447" s="80">
        <v>7686.6834962985486</v>
      </c>
      <c r="L5447" s="2">
        <v>1581880.118390948</v>
      </c>
      <c r="M5447" s="71">
        <v>9993.4630240494334</v>
      </c>
      <c r="N5447" s="29">
        <v>1.300100755919207</v>
      </c>
    </row>
    <row r="5448" spans="1:14" x14ac:dyDescent="0.3">
      <c r="A5448" s="3" t="s">
        <v>865</v>
      </c>
      <c r="B5448" s="1" t="s">
        <v>7708</v>
      </c>
      <c r="C5448" s="75" t="s">
        <v>6353</v>
      </c>
      <c r="D5448" s="75" t="s">
        <v>6406</v>
      </c>
      <c r="E5448" s="75" t="s">
        <v>6545</v>
      </c>
      <c r="F5448" s="57">
        <v>0</v>
      </c>
      <c r="G5448" s="87">
        <v>5751.0833333333339</v>
      </c>
      <c r="H5448" s="2">
        <v>1139259.7804435093</v>
      </c>
      <c r="I5448" s="71">
        <v>7222.6963700936285</v>
      </c>
      <c r="J5448" s="29">
        <v>1.2558844919236019</v>
      </c>
      <c r="K5448" s="80">
        <v>5801.2067778499213</v>
      </c>
      <c r="L5448" s="2">
        <v>1152332.7692242221</v>
      </c>
      <c r="M5448" s="71">
        <v>7279.8151938064348</v>
      </c>
      <c r="N5448" s="29">
        <v>1.254879453978802</v>
      </c>
    </row>
    <row r="5449" spans="1:14" x14ac:dyDescent="0.3">
      <c r="A5449" s="3" t="s">
        <v>864</v>
      </c>
      <c r="B5449" s="1" t="s">
        <v>7707</v>
      </c>
      <c r="C5449" s="75" t="s">
        <v>6353</v>
      </c>
      <c r="D5449" s="75" t="s">
        <v>6406</v>
      </c>
      <c r="E5449" s="75" t="s">
        <v>6545</v>
      </c>
      <c r="F5449" s="57">
        <v>0</v>
      </c>
      <c r="G5449" s="87">
        <v>7108.5833333333312</v>
      </c>
      <c r="H5449" s="2">
        <v>1401116.5467631018</v>
      </c>
      <c r="I5449" s="71">
        <v>8882.819853821542</v>
      </c>
      <c r="J5449" s="29">
        <v>1.2495907323993123</v>
      </c>
      <c r="K5449" s="80">
        <v>7172.8561982680803</v>
      </c>
      <c r="L5449" s="2">
        <v>1417737.6676576231</v>
      </c>
      <c r="M5449" s="71">
        <v>8956.4997971843823</v>
      </c>
      <c r="N5449" s="29">
        <v>1.248665740621842</v>
      </c>
    </row>
    <row r="5450" spans="1:14" x14ac:dyDescent="0.3">
      <c r="A5450" s="3" t="s">
        <v>863</v>
      </c>
      <c r="B5450" s="1" t="s">
        <v>7706</v>
      </c>
      <c r="C5450" s="75" t="s">
        <v>6353</v>
      </c>
      <c r="D5450" s="75" t="s">
        <v>6406</v>
      </c>
      <c r="E5450" s="75" t="s">
        <v>6545</v>
      </c>
      <c r="F5450" s="57">
        <v>0</v>
      </c>
      <c r="G5450" s="87">
        <v>3767.833333333333</v>
      </c>
      <c r="H5450" s="2">
        <v>855859.55370934797</v>
      </c>
      <c r="I5450" s="71">
        <v>5425.9913305110995</v>
      </c>
      <c r="J5450" s="29">
        <v>1.4400826285250852</v>
      </c>
      <c r="K5450" s="80">
        <v>3806.352209493672</v>
      </c>
      <c r="L5450" s="2">
        <v>867170.83195952664</v>
      </c>
      <c r="M5450" s="71">
        <v>5478.316304737813</v>
      </c>
      <c r="N5450" s="29">
        <v>1.439256275621049</v>
      </c>
    </row>
    <row r="5451" spans="1:14" x14ac:dyDescent="0.3">
      <c r="A5451" s="3" t="s">
        <v>862</v>
      </c>
      <c r="B5451" s="1" t="s">
        <v>7705</v>
      </c>
      <c r="C5451" s="75" t="s">
        <v>6353</v>
      </c>
      <c r="D5451" s="75" t="s">
        <v>6406</v>
      </c>
      <c r="E5451" s="75" t="s">
        <v>6545</v>
      </c>
      <c r="F5451" s="57">
        <v>0</v>
      </c>
      <c r="G5451" s="87">
        <v>1890.9999999999995</v>
      </c>
      <c r="H5451" s="2">
        <v>429044.73320039111</v>
      </c>
      <c r="I5451" s="71">
        <v>2720.0642823429439</v>
      </c>
      <c r="J5451" s="29">
        <v>1.4384263788169986</v>
      </c>
      <c r="K5451" s="80">
        <v>1910.5681951661879</v>
      </c>
      <c r="L5451" s="2">
        <v>435251.26538263948</v>
      </c>
      <c r="M5451" s="71">
        <v>2749.6820879173292</v>
      </c>
      <c r="N5451" s="29">
        <v>1.4391959914721351</v>
      </c>
    </row>
    <row r="5452" spans="1:14" x14ac:dyDescent="0.3">
      <c r="A5452" s="3" t="s">
        <v>861</v>
      </c>
      <c r="B5452" s="1" t="s">
        <v>7704</v>
      </c>
      <c r="C5452" s="75" t="s">
        <v>6353</v>
      </c>
      <c r="D5452" s="75" t="s">
        <v>6406</v>
      </c>
      <c r="E5452" s="75" t="s">
        <v>6545</v>
      </c>
      <c r="F5452" s="57">
        <v>0</v>
      </c>
      <c r="G5452" s="87">
        <v>5656.4166666666661</v>
      </c>
      <c r="H5452" s="2">
        <v>1162965.3883533475</v>
      </c>
      <c r="I5452" s="71">
        <v>7372.9855413084642</v>
      </c>
      <c r="J5452" s="29">
        <v>1.303472847882222</v>
      </c>
      <c r="K5452" s="80">
        <v>5706.6270781793692</v>
      </c>
      <c r="L5452" s="2">
        <v>1176172.1164009101</v>
      </c>
      <c r="M5452" s="71">
        <v>7430.4192956963061</v>
      </c>
      <c r="N5452" s="29">
        <v>1.3020684887765419</v>
      </c>
    </row>
    <row r="5453" spans="1:14" x14ac:dyDescent="0.3">
      <c r="A5453" s="3" t="s">
        <v>860</v>
      </c>
      <c r="B5453" s="1" t="s">
        <v>7703</v>
      </c>
      <c r="C5453" s="75" t="s">
        <v>6353</v>
      </c>
      <c r="D5453" s="75" t="s">
        <v>6406</v>
      </c>
      <c r="E5453" s="75" t="s">
        <v>6545</v>
      </c>
      <c r="F5453" s="57">
        <v>0</v>
      </c>
      <c r="G5453" s="87">
        <v>5770.916666666667</v>
      </c>
      <c r="H5453" s="2">
        <v>927457.57134215033</v>
      </c>
      <c r="I5453" s="71">
        <v>5879.909524534437</v>
      </c>
      <c r="J5453" s="29">
        <v>1.0188865762864543</v>
      </c>
      <c r="K5453" s="80">
        <v>5825.4845998110668</v>
      </c>
      <c r="L5453" s="2">
        <v>939892.13040589669</v>
      </c>
      <c r="M5453" s="71">
        <v>5937.7301368200342</v>
      </c>
      <c r="N5453" s="29">
        <v>1.0192680171212889</v>
      </c>
    </row>
    <row r="5454" spans="1:14" x14ac:dyDescent="0.3">
      <c r="A5454" s="3" t="s">
        <v>859</v>
      </c>
      <c r="B5454" s="1" t="s">
        <v>7702</v>
      </c>
      <c r="C5454" s="75" t="s">
        <v>6353</v>
      </c>
      <c r="D5454" s="75" t="s">
        <v>6406</v>
      </c>
      <c r="E5454" s="75" t="s">
        <v>6545</v>
      </c>
      <c r="F5454" s="57">
        <v>0</v>
      </c>
      <c r="G5454" s="87">
        <v>1099.0833333333337</v>
      </c>
      <c r="H5454" s="2">
        <v>192887.4370101293</v>
      </c>
      <c r="I5454" s="71">
        <v>1222.8706876559529</v>
      </c>
      <c r="J5454" s="29">
        <v>1.1126278149875979</v>
      </c>
      <c r="K5454" s="80">
        <v>1107.538125993392</v>
      </c>
      <c r="L5454" s="2">
        <v>194652.4289605958</v>
      </c>
      <c r="M5454" s="71">
        <v>1229.708767904478</v>
      </c>
      <c r="N5454" s="29">
        <v>1.11030829462553</v>
      </c>
    </row>
    <row r="5455" spans="1:14" x14ac:dyDescent="0.3">
      <c r="A5455" s="3" t="s">
        <v>858</v>
      </c>
      <c r="B5455" s="1" t="s">
        <v>7701</v>
      </c>
      <c r="C5455" s="75" t="s">
        <v>6353</v>
      </c>
      <c r="D5455" s="75" t="s">
        <v>6406</v>
      </c>
      <c r="E5455" s="75" t="s">
        <v>6545</v>
      </c>
      <c r="F5455" s="57">
        <v>0</v>
      </c>
      <c r="G5455" s="87">
        <v>5749.2499999999991</v>
      </c>
      <c r="H5455" s="2">
        <v>972501.05669943499</v>
      </c>
      <c r="I5455" s="71">
        <v>6165.4768936025994</v>
      </c>
      <c r="J5455" s="29">
        <v>1.0723967288955256</v>
      </c>
      <c r="K5455" s="80">
        <v>5795.5172575744346</v>
      </c>
      <c r="L5455" s="2">
        <v>982495.6392634958</v>
      </c>
      <c r="M5455" s="71">
        <v>6206.8760635646277</v>
      </c>
      <c r="N5455" s="29">
        <v>1.0709787906252139</v>
      </c>
    </row>
    <row r="5456" spans="1:14" x14ac:dyDescent="0.3">
      <c r="A5456" s="3" t="s">
        <v>857</v>
      </c>
      <c r="B5456" s="1" t="s">
        <v>7700</v>
      </c>
      <c r="C5456" s="75" t="s">
        <v>6353</v>
      </c>
      <c r="D5456" s="75" t="s">
        <v>6406</v>
      </c>
      <c r="E5456" s="75" t="s">
        <v>6545</v>
      </c>
      <c r="F5456" s="57">
        <v>0</v>
      </c>
      <c r="G5456" s="87">
        <v>4498</v>
      </c>
      <c r="H5456" s="2">
        <v>978854.47391446435</v>
      </c>
      <c r="I5456" s="71">
        <v>6205.7563840615867</v>
      </c>
      <c r="J5456" s="29">
        <v>1.3796701609741189</v>
      </c>
      <c r="K5456" s="80">
        <v>4543.9802573409352</v>
      </c>
      <c r="L5456" s="2">
        <v>992447.51224401651</v>
      </c>
      <c r="M5456" s="71">
        <v>6269.7466145593717</v>
      </c>
      <c r="N5456" s="29">
        <v>1.379791781540074</v>
      </c>
    </row>
    <row r="5457" spans="1:14" x14ac:dyDescent="0.3">
      <c r="A5457" s="3" t="s">
        <v>856</v>
      </c>
      <c r="B5457" s="1" t="s">
        <v>7699</v>
      </c>
      <c r="C5457" s="75" t="s">
        <v>6353</v>
      </c>
      <c r="D5457" s="75" t="s">
        <v>6406</v>
      </c>
      <c r="E5457" s="75" t="s">
        <v>6545</v>
      </c>
      <c r="F5457" s="57">
        <v>0</v>
      </c>
      <c r="G5457" s="87">
        <v>3179.0000000000005</v>
      </c>
      <c r="H5457" s="2">
        <v>710299.65890312195</v>
      </c>
      <c r="I5457" s="71">
        <v>4503.1685100312452</v>
      </c>
      <c r="J5457" s="29">
        <v>1.4165361780532384</v>
      </c>
      <c r="K5457" s="80">
        <v>3211.9953245438228</v>
      </c>
      <c r="L5457" s="2">
        <v>720460.94526862795</v>
      </c>
      <c r="M5457" s="71">
        <v>4551.4825890455641</v>
      </c>
      <c r="N5457" s="29">
        <v>1.4170265299785201</v>
      </c>
    </row>
    <row r="5458" spans="1:14" x14ac:dyDescent="0.3">
      <c r="A5458" s="3" t="s">
        <v>855</v>
      </c>
      <c r="B5458" s="1" t="s">
        <v>7698</v>
      </c>
      <c r="C5458" s="75" t="s">
        <v>6353</v>
      </c>
      <c r="D5458" s="75" t="s">
        <v>6406</v>
      </c>
      <c r="E5458" s="75" t="s">
        <v>6545</v>
      </c>
      <c r="F5458" s="57">
        <v>0</v>
      </c>
      <c r="G5458" s="87">
        <v>3178.2499999999995</v>
      </c>
      <c r="H5458" s="2">
        <v>601058.96829764044</v>
      </c>
      <c r="I5458" s="71">
        <v>3810.6027291207902</v>
      </c>
      <c r="J5458" s="29">
        <v>1.1989625514420801</v>
      </c>
      <c r="K5458" s="80">
        <v>3205.024738214147</v>
      </c>
      <c r="L5458" s="2">
        <v>607508.0292801141</v>
      </c>
      <c r="M5458" s="71">
        <v>3837.907156706257</v>
      </c>
      <c r="N5458" s="29">
        <v>1.197465689093169</v>
      </c>
    </row>
    <row r="5459" spans="1:14" x14ac:dyDescent="0.3">
      <c r="A5459" s="3" t="s">
        <v>854</v>
      </c>
      <c r="B5459" s="1" t="s">
        <v>7697</v>
      </c>
      <c r="C5459" s="75" t="s">
        <v>6353</v>
      </c>
      <c r="D5459" s="75" t="s">
        <v>6406</v>
      </c>
      <c r="E5459" s="75" t="s">
        <v>6545</v>
      </c>
      <c r="F5459" s="57">
        <v>0</v>
      </c>
      <c r="G5459" s="87">
        <v>5006.5833333333339</v>
      </c>
      <c r="H5459" s="2">
        <v>790887.33108298003</v>
      </c>
      <c r="I5459" s="71">
        <v>5014.079451784286</v>
      </c>
      <c r="J5459" s="29">
        <v>1.0014972523079848</v>
      </c>
      <c r="K5459" s="80">
        <v>5048.5861935276334</v>
      </c>
      <c r="L5459" s="2">
        <v>800063.62209395261</v>
      </c>
      <c r="M5459" s="71">
        <v>5054.3692479147639</v>
      </c>
      <c r="N5459" s="29">
        <v>1.0011454799750761</v>
      </c>
    </row>
    <row r="5460" spans="1:14" x14ac:dyDescent="0.3">
      <c r="A5460" s="3" t="s">
        <v>853</v>
      </c>
      <c r="B5460" s="1" t="s">
        <v>13053</v>
      </c>
      <c r="C5460" s="75" t="s">
        <v>6353</v>
      </c>
      <c r="D5460" s="75" t="s">
        <v>6406</v>
      </c>
      <c r="E5460" s="75" t="s">
        <v>6545</v>
      </c>
      <c r="F5460" s="57">
        <v>0</v>
      </c>
      <c r="G5460" s="87">
        <v>3912.5833333333335</v>
      </c>
      <c r="H5460" s="2">
        <v>851671.29396788275</v>
      </c>
      <c r="I5460" s="71">
        <v>5399.4385381182055</v>
      </c>
      <c r="J5460" s="29">
        <v>1.3800187952848388</v>
      </c>
      <c r="K5460" s="80">
        <v>3949.17044156669</v>
      </c>
      <c r="L5460" s="2">
        <v>863033.45613447658</v>
      </c>
      <c r="M5460" s="71">
        <v>5452.1786019855399</v>
      </c>
      <c r="N5460" s="29">
        <v>1.3805883242209691</v>
      </c>
    </row>
    <row r="5461" spans="1:14" x14ac:dyDescent="0.3">
      <c r="A5461" s="3" t="s">
        <v>852</v>
      </c>
      <c r="B5461" s="1" t="s">
        <v>7696</v>
      </c>
      <c r="C5461" s="75" t="s">
        <v>6353</v>
      </c>
      <c r="D5461" s="75" t="s">
        <v>6406</v>
      </c>
      <c r="E5461" s="75" t="s">
        <v>6545</v>
      </c>
      <c r="F5461" s="57">
        <v>0</v>
      </c>
      <c r="G5461" s="87">
        <v>4793.916666666667</v>
      </c>
      <c r="H5461" s="2">
        <v>808392.26492055249</v>
      </c>
      <c r="I5461" s="71">
        <v>5125.0574958245525</v>
      </c>
      <c r="J5461" s="29">
        <v>1.0690752159837056</v>
      </c>
      <c r="K5461" s="80">
        <v>4835.0555796826457</v>
      </c>
      <c r="L5461" s="2">
        <v>819494.45598730189</v>
      </c>
      <c r="M5461" s="71">
        <v>5177.1227472362862</v>
      </c>
      <c r="N5461" s="29">
        <v>1.0707473082607439</v>
      </c>
    </row>
    <row r="5462" spans="1:14" x14ac:dyDescent="0.3">
      <c r="A5462" s="3" t="s">
        <v>851</v>
      </c>
      <c r="B5462" s="1" t="s">
        <v>7695</v>
      </c>
      <c r="C5462" s="75" t="s">
        <v>6353</v>
      </c>
      <c r="D5462" s="75" t="s">
        <v>6406</v>
      </c>
      <c r="E5462" s="75" t="s">
        <v>6545</v>
      </c>
      <c r="F5462" s="57">
        <v>0</v>
      </c>
      <c r="G5462" s="87">
        <v>1923.9166666666665</v>
      </c>
      <c r="H5462" s="2">
        <v>362351.81004603702</v>
      </c>
      <c r="I5462" s="71">
        <v>2297.2434804092868</v>
      </c>
      <c r="J5462" s="29">
        <v>1.1940452100710981</v>
      </c>
      <c r="K5462" s="80">
        <v>1944.8239732194199</v>
      </c>
      <c r="L5462" s="2">
        <v>367680.88467890769</v>
      </c>
      <c r="M5462" s="71">
        <v>2322.8089682459431</v>
      </c>
      <c r="N5462" s="29">
        <v>1.194354347864611</v>
      </c>
    </row>
    <row r="5463" spans="1:14" x14ac:dyDescent="0.3">
      <c r="A5463" s="3" t="s">
        <v>850</v>
      </c>
      <c r="B5463" s="1" t="s">
        <v>7694</v>
      </c>
      <c r="C5463" s="75" t="s">
        <v>6353</v>
      </c>
      <c r="D5463" s="75" t="s">
        <v>6406</v>
      </c>
      <c r="E5463" s="75" t="s">
        <v>6545</v>
      </c>
      <c r="F5463" s="57">
        <v>0</v>
      </c>
      <c r="G5463" s="87">
        <v>2084.25</v>
      </c>
      <c r="H5463" s="2">
        <v>356135.92664829886</v>
      </c>
      <c r="I5463" s="71">
        <v>2257.8359289232762</v>
      </c>
      <c r="J5463" s="29">
        <v>1.0832846006588828</v>
      </c>
      <c r="K5463" s="80">
        <v>2105.119443910718</v>
      </c>
      <c r="L5463" s="2">
        <v>361498.3511478568</v>
      </c>
      <c r="M5463" s="71">
        <v>2283.7510652359788</v>
      </c>
      <c r="N5463" s="29">
        <v>1.084855812738784</v>
      </c>
    </row>
    <row r="5464" spans="1:14" x14ac:dyDescent="0.3">
      <c r="A5464" s="3" t="s">
        <v>849</v>
      </c>
      <c r="B5464" s="1" t="s">
        <v>7693</v>
      </c>
      <c r="C5464" s="75" t="s">
        <v>6353</v>
      </c>
      <c r="D5464" s="75" t="s">
        <v>6406</v>
      </c>
      <c r="E5464" s="75" t="s">
        <v>6545</v>
      </c>
      <c r="F5464" s="57">
        <v>0</v>
      </c>
      <c r="G5464" s="87">
        <v>1878.5</v>
      </c>
      <c r="H5464" s="2">
        <v>346651.5668271383</v>
      </c>
      <c r="I5464" s="71">
        <v>2197.7068412218828</v>
      </c>
      <c r="J5464" s="29">
        <v>1.1699264526068047</v>
      </c>
      <c r="K5464" s="80">
        <v>1893.900933608259</v>
      </c>
      <c r="L5464" s="2">
        <v>350160.15953992412</v>
      </c>
      <c r="M5464" s="71">
        <v>2212.122502947253</v>
      </c>
      <c r="N5464" s="29">
        <v>1.168024400691708</v>
      </c>
    </row>
    <row r="5465" spans="1:14" x14ac:dyDescent="0.3">
      <c r="A5465" s="3" t="s">
        <v>848</v>
      </c>
      <c r="B5465" s="1" t="s">
        <v>7692</v>
      </c>
      <c r="C5465" s="75" t="s">
        <v>6353</v>
      </c>
      <c r="D5465" s="75" t="s">
        <v>6406</v>
      </c>
      <c r="E5465" s="75" t="s">
        <v>6568</v>
      </c>
      <c r="F5465" s="57">
        <v>0</v>
      </c>
      <c r="G5465" s="87">
        <v>19250.416666666675</v>
      </c>
      <c r="H5465" s="2">
        <v>3768817.4152679443</v>
      </c>
      <c r="I5465" s="71">
        <v>23893.605595559948</v>
      </c>
      <c r="J5465" s="29">
        <v>1.2411993989165571</v>
      </c>
      <c r="K5465" s="80">
        <v>19444.013261052271</v>
      </c>
      <c r="L5465" s="2">
        <v>3823675.8465368939</v>
      </c>
      <c r="M5465" s="71">
        <v>24155.915953470281</v>
      </c>
      <c r="N5465" s="29">
        <v>1.242331797924469</v>
      </c>
    </row>
    <row r="5466" spans="1:14" x14ac:dyDescent="0.3">
      <c r="A5466" s="3" t="s">
        <v>847</v>
      </c>
      <c r="B5466" s="1" t="s">
        <v>7691</v>
      </c>
      <c r="C5466" s="75" t="s">
        <v>6353</v>
      </c>
      <c r="D5466" s="75" t="s">
        <v>6406</v>
      </c>
      <c r="E5466" s="75" t="s">
        <v>6568</v>
      </c>
      <c r="F5466" s="57">
        <v>0</v>
      </c>
      <c r="G5466" s="87">
        <v>11051.916666666664</v>
      </c>
      <c r="H5466" s="2">
        <v>2127559.5004339223</v>
      </c>
      <c r="I5466" s="71">
        <v>13488.333867943711</v>
      </c>
      <c r="J5466" s="29">
        <v>1.2204520061778468</v>
      </c>
      <c r="K5466" s="80">
        <v>11156.710550001961</v>
      </c>
      <c r="L5466" s="2">
        <v>2156485.5773802209</v>
      </c>
      <c r="M5466" s="71">
        <v>13623.509537098211</v>
      </c>
      <c r="N5466" s="29">
        <v>1.2211045071072331</v>
      </c>
    </row>
    <row r="5467" spans="1:14" x14ac:dyDescent="0.3">
      <c r="A5467" s="3" t="s">
        <v>846</v>
      </c>
      <c r="B5467" s="1" t="s">
        <v>7690</v>
      </c>
      <c r="C5467" s="75" t="s">
        <v>6353</v>
      </c>
      <c r="D5467" s="75" t="s">
        <v>6406</v>
      </c>
      <c r="E5467" s="75" t="s">
        <v>6568</v>
      </c>
      <c r="F5467" s="57">
        <v>0</v>
      </c>
      <c r="G5467" s="87">
        <v>9458.6666666666679</v>
      </c>
      <c r="H5467" s="2">
        <v>1915937.7662817636</v>
      </c>
      <c r="I5467" s="71">
        <v>12146.691200194407</v>
      </c>
      <c r="J5467" s="29">
        <v>1.2841864110721462</v>
      </c>
      <c r="K5467" s="80">
        <v>9548.9020213520889</v>
      </c>
      <c r="L5467" s="2">
        <v>1942964.50836271</v>
      </c>
      <c r="M5467" s="71">
        <v>12274.59890646681</v>
      </c>
      <c r="N5467" s="29">
        <v>1.2854461045908581</v>
      </c>
    </row>
    <row r="5468" spans="1:14" x14ac:dyDescent="0.3">
      <c r="A5468" s="3" t="s">
        <v>845</v>
      </c>
      <c r="B5468" s="1" t="s">
        <v>13054</v>
      </c>
      <c r="C5468" s="75" t="s">
        <v>6353</v>
      </c>
      <c r="D5468" s="75" t="s">
        <v>6406</v>
      </c>
      <c r="E5468" s="75" t="s">
        <v>6568</v>
      </c>
      <c r="F5468" s="57">
        <v>0</v>
      </c>
      <c r="G5468" s="87">
        <v>18308.833333333328</v>
      </c>
      <c r="H5468" s="2">
        <v>3690632.5735152559</v>
      </c>
      <c r="I5468" s="71">
        <v>23397.928154455472</v>
      </c>
      <c r="J5468" s="29">
        <v>1.2779584437997402</v>
      </c>
      <c r="K5468" s="80">
        <v>18500.52247059462</v>
      </c>
      <c r="L5468" s="2">
        <v>3746473.2344883708</v>
      </c>
      <c r="M5468" s="71">
        <v>23668.191605779681</v>
      </c>
      <c r="N5468" s="29">
        <v>1.2793255781504951</v>
      </c>
    </row>
    <row r="5469" spans="1:14" x14ac:dyDescent="0.3">
      <c r="A5469" s="3" t="s">
        <v>844</v>
      </c>
      <c r="B5469" s="1" t="s">
        <v>7689</v>
      </c>
      <c r="C5469" s="75" t="s">
        <v>6353</v>
      </c>
      <c r="D5469" s="75" t="s">
        <v>6406</v>
      </c>
      <c r="E5469" s="75" t="s">
        <v>6568</v>
      </c>
      <c r="F5469" s="57">
        <v>0</v>
      </c>
      <c r="G5469" s="87">
        <v>13680.999999999998</v>
      </c>
      <c r="H5469" s="2">
        <v>2698229.0954799657</v>
      </c>
      <c r="I5469" s="71">
        <v>17106.273589345328</v>
      </c>
      <c r="J5469" s="29">
        <v>1.2503671946016615</v>
      </c>
      <c r="K5469" s="80">
        <v>13820.3357229989</v>
      </c>
      <c r="L5469" s="2">
        <v>2738612.8003784949</v>
      </c>
      <c r="M5469" s="71">
        <v>17301.074486990379</v>
      </c>
      <c r="N5469" s="29">
        <v>1.251856310422262</v>
      </c>
    </row>
    <row r="5470" spans="1:14" x14ac:dyDescent="0.3">
      <c r="A5470" s="3" t="s">
        <v>843</v>
      </c>
      <c r="B5470" s="1" t="s">
        <v>7688</v>
      </c>
      <c r="C5470" s="75" t="s">
        <v>6353</v>
      </c>
      <c r="D5470" s="75" t="s">
        <v>6406</v>
      </c>
      <c r="E5470" s="75" t="s">
        <v>6568</v>
      </c>
      <c r="F5470" s="57">
        <v>0</v>
      </c>
      <c r="G5470" s="87">
        <v>3568.25</v>
      </c>
      <c r="H5470" s="2">
        <v>736146.79349517834</v>
      </c>
      <c r="I5470" s="71">
        <v>4667.0345644641429</v>
      </c>
      <c r="J5470" s="29">
        <v>1.3079337390777392</v>
      </c>
      <c r="K5470" s="80">
        <v>3601.5751479359192</v>
      </c>
      <c r="L5470" s="2">
        <v>745183.47661666933</v>
      </c>
      <c r="M5470" s="71">
        <v>4707.6661708576048</v>
      </c>
      <c r="N5470" s="29">
        <v>1.307113131751698</v>
      </c>
    </row>
    <row r="5471" spans="1:14" x14ac:dyDescent="0.3">
      <c r="A5471" s="3" t="s">
        <v>842</v>
      </c>
      <c r="B5471" s="1" t="s">
        <v>7687</v>
      </c>
      <c r="C5471" s="75" t="s">
        <v>6353</v>
      </c>
      <c r="D5471" s="75" t="s">
        <v>6406</v>
      </c>
      <c r="E5471" s="75" t="s">
        <v>6568</v>
      </c>
      <c r="F5471" s="57">
        <v>0</v>
      </c>
      <c r="G5471" s="87">
        <v>9464.1666666666642</v>
      </c>
      <c r="H5471" s="2">
        <v>1979243.3571157453</v>
      </c>
      <c r="I5471" s="71">
        <v>12548.036941501305</v>
      </c>
      <c r="J5471" s="29">
        <v>1.3258469956680081</v>
      </c>
      <c r="K5471" s="80">
        <v>9554.6815990407977</v>
      </c>
      <c r="L5471" s="2">
        <v>2005850.3133390399</v>
      </c>
      <c r="M5471" s="71">
        <v>12671.877410357351</v>
      </c>
      <c r="N5471" s="29">
        <v>1.3262480051276111</v>
      </c>
    </row>
    <row r="5472" spans="1:14" x14ac:dyDescent="0.3">
      <c r="A5472" s="3" t="s">
        <v>841</v>
      </c>
      <c r="B5472" s="1" t="s">
        <v>7686</v>
      </c>
      <c r="C5472" s="75" t="s">
        <v>6353</v>
      </c>
      <c r="D5472" s="75" t="s">
        <v>6406</v>
      </c>
      <c r="E5472" s="75" t="s">
        <v>6568</v>
      </c>
      <c r="F5472" s="57">
        <v>0</v>
      </c>
      <c r="G5472" s="87">
        <v>7646.333333333333</v>
      </c>
      <c r="H5472" s="2">
        <v>1669480.6891056695</v>
      </c>
      <c r="I5472" s="71">
        <v>10584.198898385352</v>
      </c>
      <c r="J5472" s="29">
        <v>1.3842188715792343</v>
      </c>
      <c r="K5472" s="80">
        <v>7723.3380025796023</v>
      </c>
      <c r="L5472" s="2">
        <v>1692427.7073808741</v>
      </c>
      <c r="M5472" s="71">
        <v>10691.84290133898</v>
      </c>
      <c r="N5472" s="29">
        <v>1.3843551710112769</v>
      </c>
    </row>
    <row r="5473" spans="1:14" x14ac:dyDescent="0.3">
      <c r="A5473" s="3" t="s">
        <v>840</v>
      </c>
      <c r="B5473" s="1" t="s">
        <v>7685</v>
      </c>
      <c r="C5473" s="75" t="s">
        <v>6353</v>
      </c>
      <c r="D5473" s="75" t="s">
        <v>6406</v>
      </c>
      <c r="E5473" s="75" t="s">
        <v>6568</v>
      </c>
      <c r="F5473" s="57">
        <v>0</v>
      </c>
      <c r="G5473" s="87">
        <v>7738.2499999999982</v>
      </c>
      <c r="H5473" s="2">
        <v>1485366.6379315059</v>
      </c>
      <c r="I5473" s="71">
        <v>9416.9498548167467</v>
      </c>
      <c r="J5473" s="29">
        <v>1.2169353348388523</v>
      </c>
      <c r="K5473" s="80">
        <v>7808.592863048626</v>
      </c>
      <c r="L5473" s="2">
        <v>1503225.4829665441</v>
      </c>
      <c r="M5473" s="71">
        <v>9496.5655780006109</v>
      </c>
      <c r="N5473" s="29">
        <v>1.216168616363611</v>
      </c>
    </row>
    <row r="5474" spans="1:14" x14ac:dyDescent="0.3">
      <c r="A5474" s="3" t="s">
        <v>839</v>
      </c>
      <c r="B5474" s="1" t="s">
        <v>7684</v>
      </c>
      <c r="C5474" s="75" t="s">
        <v>6353</v>
      </c>
      <c r="D5474" s="75" t="s">
        <v>6406</v>
      </c>
      <c r="E5474" s="75" t="s">
        <v>6568</v>
      </c>
      <c r="F5474" s="57">
        <v>0</v>
      </c>
      <c r="G5474" s="87">
        <v>8497.0833333333339</v>
      </c>
      <c r="H5474" s="2">
        <v>1773045.2347628276</v>
      </c>
      <c r="I5474" s="71">
        <v>11240.778969786759</v>
      </c>
      <c r="J5474" s="29">
        <v>1.3228985204476154</v>
      </c>
      <c r="K5474" s="80">
        <v>8572.3558847773074</v>
      </c>
      <c r="L5474" s="2">
        <v>1793463.387716257</v>
      </c>
      <c r="M5474" s="71">
        <v>11330.131684289459</v>
      </c>
      <c r="N5474" s="29">
        <v>1.321705705710303</v>
      </c>
    </row>
    <row r="5475" spans="1:14" x14ac:dyDescent="0.3">
      <c r="A5475" s="3" t="s">
        <v>838</v>
      </c>
      <c r="B5475" s="1" t="s">
        <v>7683</v>
      </c>
      <c r="C5475" s="75" t="s">
        <v>6353</v>
      </c>
      <c r="D5475" s="75" t="s">
        <v>6406</v>
      </c>
      <c r="E5475" s="75" t="s">
        <v>6568</v>
      </c>
      <c r="F5475" s="57">
        <v>0</v>
      </c>
      <c r="G5475" s="87">
        <v>5547.8333333333339</v>
      </c>
      <c r="H5475" s="2">
        <v>1128449.451787313</v>
      </c>
      <c r="I5475" s="71">
        <v>7154.1608851366918</v>
      </c>
      <c r="J5475" s="29">
        <v>1.2895414219010468</v>
      </c>
      <c r="K5475" s="80">
        <v>5595.2466782005095</v>
      </c>
      <c r="L5475" s="2">
        <v>1141055.8899760479</v>
      </c>
      <c r="M5475" s="71">
        <v>7208.5739698457201</v>
      </c>
      <c r="N5475" s="29">
        <v>1.288338903435813</v>
      </c>
    </row>
    <row r="5476" spans="1:14" x14ac:dyDescent="0.3">
      <c r="A5476" s="3" t="s">
        <v>837</v>
      </c>
      <c r="B5476" s="1" t="s">
        <v>13055</v>
      </c>
      <c r="C5476" s="75" t="s">
        <v>6353</v>
      </c>
      <c r="D5476" s="75" t="s">
        <v>6406</v>
      </c>
      <c r="E5476" s="75" t="s">
        <v>6568</v>
      </c>
      <c r="F5476" s="57">
        <v>0</v>
      </c>
      <c r="G5476" s="87">
        <v>6164.4166666666661</v>
      </c>
      <c r="H5476" s="2">
        <v>1241815.5751663842</v>
      </c>
      <c r="I5476" s="71">
        <v>7872.8811470797982</v>
      </c>
      <c r="J5476" s="29">
        <v>1.2771494162053396</v>
      </c>
      <c r="K5476" s="80">
        <v>6225.0550027826584</v>
      </c>
      <c r="L5476" s="2">
        <v>1258390.8655588131</v>
      </c>
      <c r="M5476" s="71">
        <v>7949.8328846532622</v>
      </c>
      <c r="N5476" s="29">
        <v>1.277070303973155</v>
      </c>
    </row>
    <row r="5477" spans="1:14" x14ac:dyDescent="0.3">
      <c r="A5477" s="3" t="s">
        <v>836</v>
      </c>
      <c r="B5477" s="1" t="s">
        <v>7682</v>
      </c>
      <c r="C5477" s="75" t="s">
        <v>6353</v>
      </c>
      <c r="D5477" s="75" t="s">
        <v>6406</v>
      </c>
      <c r="E5477" s="75" t="s">
        <v>6568</v>
      </c>
      <c r="F5477" s="57">
        <v>0</v>
      </c>
      <c r="G5477" s="87">
        <v>8755.0833333333321</v>
      </c>
      <c r="H5477" s="2">
        <v>1741260.5438534417</v>
      </c>
      <c r="I5477" s="71">
        <v>11039.269906097705</v>
      </c>
      <c r="J5477" s="29">
        <v>1.2608983245273935</v>
      </c>
      <c r="K5477" s="80">
        <v>8830.7285252094898</v>
      </c>
      <c r="L5477" s="2">
        <v>1760788.3182989219</v>
      </c>
      <c r="M5477" s="71">
        <v>11123.70826810636</v>
      </c>
      <c r="N5477" s="29">
        <v>1.2596591817256071</v>
      </c>
    </row>
    <row r="5478" spans="1:14" x14ac:dyDescent="0.3">
      <c r="A5478" s="3" t="s">
        <v>835</v>
      </c>
      <c r="B5478" s="1" t="s">
        <v>7681</v>
      </c>
      <c r="C5478" s="75" t="s">
        <v>6353</v>
      </c>
      <c r="D5478" s="75" t="s">
        <v>6406</v>
      </c>
      <c r="E5478" s="75" t="s">
        <v>6568</v>
      </c>
      <c r="F5478" s="57">
        <v>0</v>
      </c>
      <c r="G5478" s="87">
        <v>15416.000000000005</v>
      </c>
      <c r="H5478" s="2">
        <v>3028274.4633042016</v>
      </c>
      <c r="I5478" s="71">
        <v>19198.700199211529</v>
      </c>
      <c r="J5478" s="29">
        <v>1.2453749480547174</v>
      </c>
      <c r="K5478" s="80">
        <v>15549.17372953656</v>
      </c>
      <c r="L5478" s="2">
        <v>3063652.064490811</v>
      </c>
      <c r="M5478" s="71">
        <v>19354.496759327139</v>
      </c>
      <c r="N5478" s="29">
        <v>1.244728311354715</v>
      </c>
    </row>
    <row r="5479" spans="1:14" x14ac:dyDescent="0.3">
      <c r="A5479" s="3" t="s">
        <v>834</v>
      </c>
      <c r="B5479" s="1" t="s">
        <v>7680</v>
      </c>
      <c r="C5479" s="75" t="s">
        <v>6353</v>
      </c>
      <c r="D5479" s="75" t="s">
        <v>6406</v>
      </c>
      <c r="E5479" s="75" t="s">
        <v>6568</v>
      </c>
      <c r="F5479" s="57">
        <v>0</v>
      </c>
      <c r="G5479" s="87">
        <v>2938.6666666666665</v>
      </c>
      <c r="H5479" s="2">
        <v>758473.33439954126</v>
      </c>
      <c r="I5479" s="71">
        <v>4808.5807058401788</v>
      </c>
      <c r="J5479" s="29">
        <v>1.6363137610617668</v>
      </c>
      <c r="K5479" s="80">
        <v>2966.8011659467611</v>
      </c>
      <c r="L5479" s="2">
        <v>767596.3079433802</v>
      </c>
      <c r="M5479" s="71">
        <v>4849.2583171420983</v>
      </c>
      <c r="N5479" s="29">
        <v>1.6345073518247091</v>
      </c>
    </row>
    <row r="5480" spans="1:14" x14ac:dyDescent="0.3">
      <c r="A5480" s="3" t="s">
        <v>833</v>
      </c>
      <c r="B5480" s="1" t="s">
        <v>7679</v>
      </c>
      <c r="C5480" s="75" t="s">
        <v>6353</v>
      </c>
      <c r="D5480" s="75" t="s">
        <v>6406</v>
      </c>
      <c r="E5480" s="75" t="s">
        <v>6568</v>
      </c>
      <c r="F5480" s="57">
        <v>0</v>
      </c>
      <c r="G5480" s="87">
        <v>4129.8333333333348</v>
      </c>
      <c r="H5480" s="2">
        <v>855242.99241606402</v>
      </c>
      <c r="I5480" s="71">
        <v>5422.082445907793</v>
      </c>
      <c r="J5480" s="29">
        <v>1.3129058749524496</v>
      </c>
      <c r="K5480" s="80">
        <v>4166.2520563422513</v>
      </c>
      <c r="L5480" s="2">
        <v>865952.55388306524</v>
      </c>
      <c r="M5480" s="71">
        <v>5470.6198827595717</v>
      </c>
      <c r="N5480" s="29">
        <v>1.3130794317717029</v>
      </c>
    </row>
    <row r="5481" spans="1:14" x14ac:dyDescent="0.3">
      <c r="A5481" s="3" t="s">
        <v>832</v>
      </c>
      <c r="B5481" s="1" t="s">
        <v>7678</v>
      </c>
      <c r="C5481" s="75" t="s">
        <v>6353</v>
      </c>
      <c r="D5481" s="75" t="s">
        <v>6406</v>
      </c>
      <c r="E5481" s="75" t="s">
        <v>6568</v>
      </c>
      <c r="F5481" s="57">
        <v>0</v>
      </c>
      <c r="G5481" s="87">
        <v>5776.833333333333</v>
      </c>
      <c r="H5481" s="2">
        <v>1154557.4250977833</v>
      </c>
      <c r="I5481" s="71">
        <v>7319.6806088178228</v>
      </c>
      <c r="J5481" s="29">
        <v>1.2670749156950734</v>
      </c>
      <c r="K5481" s="80">
        <v>5830.057510039107</v>
      </c>
      <c r="L5481" s="2">
        <v>1169522.0853059909</v>
      </c>
      <c r="M5481" s="71">
        <v>7388.4079959250867</v>
      </c>
      <c r="N5481" s="29">
        <v>1.267295902862462</v>
      </c>
    </row>
    <row r="5482" spans="1:14" x14ac:dyDescent="0.3">
      <c r="A5482" s="3" t="s">
        <v>831</v>
      </c>
      <c r="B5482" s="1" t="s">
        <v>7677</v>
      </c>
      <c r="C5482" s="75" t="s">
        <v>6353</v>
      </c>
      <c r="D5482" s="75" t="s">
        <v>6406</v>
      </c>
      <c r="E5482" s="75" t="s">
        <v>6568</v>
      </c>
      <c r="F5482" s="57">
        <v>0</v>
      </c>
      <c r="G5482" s="87">
        <v>9319.9166666666661</v>
      </c>
      <c r="H5482" s="2">
        <v>1863523.4951998396</v>
      </c>
      <c r="I5482" s="71">
        <v>11814.394412417752</v>
      </c>
      <c r="J5482" s="29">
        <v>1.2676502199502235</v>
      </c>
      <c r="K5482" s="80">
        <v>9401.8377992100195</v>
      </c>
      <c r="L5482" s="2">
        <v>1885546.488040023</v>
      </c>
      <c r="M5482" s="71">
        <v>11911.862908752561</v>
      </c>
      <c r="N5482" s="29">
        <v>1.266971752028464</v>
      </c>
    </row>
    <row r="5483" spans="1:14" x14ac:dyDescent="0.3">
      <c r="A5483" s="3" t="s">
        <v>830</v>
      </c>
      <c r="B5483" s="1" t="s">
        <v>7676</v>
      </c>
      <c r="C5483" s="75" t="s">
        <v>6353</v>
      </c>
      <c r="D5483" s="75" t="s">
        <v>6406</v>
      </c>
      <c r="E5483" s="75" t="s">
        <v>6568</v>
      </c>
      <c r="F5483" s="57">
        <v>0</v>
      </c>
      <c r="G5483" s="87">
        <v>5835.4166666666661</v>
      </c>
      <c r="H5483" s="2">
        <v>1135018.4426412582</v>
      </c>
      <c r="I5483" s="71">
        <v>7195.8070726089636</v>
      </c>
      <c r="J5483" s="29">
        <v>1.2331265244028216</v>
      </c>
      <c r="K5483" s="80">
        <v>5891.4288424293254</v>
      </c>
      <c r="L5483" s="2">
        <v>1149878.9719893939</v>
      </c>
      <c r="M5483" s="71">
        <v>7264.3134300193642</v>
      </c>
      <c r="N5483" s="29">
        <v>1.233030835864926</v>
      </c>
    </row>
    <row r="5484" spans="1:14" x14ac:dyDescent="0.3">
      <c r="A5484" s="3" t="s">
        <v>829</v>
      </c>
      <c r="B5484" s="1" t="s">
        <v>7675</v>
      </c>
      <c r="C5484" s="75" t="s">
        <v>6353</v>
      </c>
      <c r="D5484" s="75" t="s">
        <v>6406</v>
      </c>
      <c r="E5484" s="75" t="s">
        <v>6568</v>
      </c>
      <c r="F5484" s="57">
        <v>0</v>
      </c>
      <c r="G5484" s="87">
        <v>9449.9166666666679</v>
      </c>
      <c r="H5484" s="2">
        <v>1880419.7804520919</v>
      </c>
      <c r="I5484" s="71">
        <v>11921.513736960222</v>
      </c>
      <c r="J5484" s="29">
        <v>1.2615469699337969</v>
      </c>
      <c r="K5484" s="80">
        <v>9530.5822048514037</v>
      </c>
      <c r="L5484" s="2">
        <v>1901333.9933392471</v>
      </c>
      <c r="M5484" s="71">
        <v>12011.59982852006</v>
      </c>
      <c r="N5484" s="29">
        <v>1.2603217275022021</v>
      </c>
    </row>
    <row r="5485" spans="1:14" x14ac:dyDescent="0.3">
      <c r="A5485" s="3" t="s">
        <v>828</v>
      </c>
      <c r="B5485" s="1" t="s">
        <v>13056</v>
      </c>
      <c r="C5485" s="75" t="s">
        <v>6353</v>
      </c>
      <c r="D5485" s="75" t="s">
        <v>6406</v>
      </c>
      <c r="E5485" s="75" t="s">
        <v>6568</v>
      </c>
      <c r="F5485" s="57">
        <v>0</v>
      </c>
      <c r="G5485" s="87">
        <v>13152.583333333332</v>
      </c>
      <c r="H5485" s="2">
        <v>2916071.0764493938</v>
      </c>
      <c r="I5485" s="71">
        <v>18487.351471853719</v>
      </c>
      <c r="J5485" s="29">
        <v>1.4056061081932234</v>
      </c>
      <c r="K5485" s="80">
        <v>13273.81736880137</v>
      </c>
      <c r="L5485" s="2">
        <v>2953486.5748467259</v>
      </c>
      <c r="M5485" s="71">
        <v>18658.530779045199</v>
      </c>
      <c r="N5485" s="29">
        <v>1.405664268283515</v>
      </c>
    </row>
    <row r="5486" spans="1:14" x14ac:dyDescent="0.3">
      <c r="A5486" s="3" t="s">
        <v>827</v>
      </c>
      <c r="B5486" s="1" t="s">
        <v>7674</v>
      </c>
      <c r="C5486" s="75" t="s">
        <v>6353</v>
      </c>
      <c r="D5486" s="75" t="s">
        <v>6406</v>
      </c>
      <c r="E5486" s="75" t="s">
        <v>6568</v>
      </c>
      <c r="F5486" s="57">
        <v>0</v>
      </c>
      <c r="G5486" s="87">
        <v>3914.0000000000009</v>
      </c>
      <c r="H5486" s="2">
        <v>809351.51143328357</v>
      </c>
      <c r="I5486" s="71">
        <v>5131.13894136003</v>
      </c>
      <c r="J5486" s="29">
        <v>1.3109706033111979</v>
      </c>
      <c r="K5486" s="80">
        <v>3948.4199623491131</v>
      </c>
      <c r="L5486" s="2">
        <v>818886.27304961602</v>
      </c>
      <c r="M5486" s="71">
        <v>5173.2805763732977</v>
      </c>
      <c r="N5486" s="29">
        <v>1.31021538380012</v>
      </c>
    </row>
    <row r="5487" spans="1:14" x14ac:dyDescent="0.3">
      <c r="A5487" s="3" t="s">
        <v>826</v>
      </c>
      <c r="B5487" s="1" t="s">
        <v>7673</v>
      </c>
      <c r="C5487" s="75" t="s">
        <v>6353</v>
      </c>
      <c r="D5487" s="75" t="s">
        <v>6406</v>
      </c>
      <c r="E5487" s="75" t="s">
        <v>6568</v>
      </c>
      <c r="F5487" s="57">
        <v>0</v>
      </c>
      <c r="G5487" s="87">
        <v>6730.7500000000009</v>
      </c>
      <c r="H5487" s="2">
        <v>1393381.3356860478</v>
      </c>
      <c r="I5487" s="71">
        <v>8833.7800457573994</v>
      </c>
      <c r="J5487" s="29">
        <v>1.312451070944159</v>
      </c>
      <c r="K5487" s="80">
        <v>6801.6045720984866</v>
      </c>
      <c r="L5487" s="2">
        <v>1414040.5019451249</v>
      </c>
      <c r="M5487" s="71">
        <v>8933.1431038344381</v>
      </c>
      <c r="N5487" s="29">
        <v>1.3133875998143061</v>
      </c>
    </row>
    <row r="5488" spans="1:14" x14ac:dyDescent="0.3">
      <c r="A5488" s="3" t="s">
        <v>825</v>
      </c>
      <c r="B5488" s="1" t="s">
        <v>7672</v>
      </c>
      <c r="C5488" s="75" t="s">
        <v>6353</v>
      </c>
      <c r="D5488" s="75" t="s">
        <v>6406</v>
      </c>
      <c r="E5488" s="75" t="s">
        <v>6568</v>
      </c>
      <c r="F5488" s="57">
        <v>0</v>
      </c>
      <c r="G5488" s="87">
        <v>5289.3333333333339</v>
      </c>
      <c r="H5488" s="2">
        <v>1107228.3250897727</v>
      </c>
      <c r="I5488" s="71">
        <v>7019.6228654517063</v>
      </c>
      <c r="J5488" s="29">
        <v>1.3271280940480916</v>
      </c>
      <c r="K5488" s="80">
        <v>5332.9916756053517</v>
      </c>
      <c r="L5488" s="2">
        <v>1119862.095879552</v>
      </c>
      <c r="M5488" s="71">
        <v>7074.6830414622946</v>
      </c>
      <c r="N5488" s="29">
        <v>1.3265880525979341</v>
      </c>
    </row>
    <row r="5489" spans="1:14" x14ac:dyDescent="0.3">
      <c r="A5489" s="3" t="s">
        <v>824</v>
      </c>
      <c r="B5489" s="1" t="s">
        <v>7671</v>
      </c>
      <c r="C5489" s="75" t="s">
        <v>6353</v>
      </c>
      <c r="D5489" s="75" t="s">
        <v>6406</v>
      </c>
      <c r="E5489" s="75" t="s">
        <v>6568</v>
      </c>
      <c r="F5489" s="57">
        <v>0</v>
      </c>
      <c r="G5489" s="87">
        <v>4415.833333333333</v>
      </c>
      <c r="H5489" s="2">
        <v>1040589.4121074677</v>
      </c>
      <c r="I5489" s="71">
        <v>6597.1444780228912</v>
      </c>
      <c r="J5489" s="29">
        <v>1.4939749714337553</v>
      </c>
      <c r="K5489" s="80">
        <v>4454.8515385366563</v>
      </c>
      <c r="L5489" s="2">
        <v>1052377.800452729</v>
      </c>
      <c r="M5489" s="71">
        <v>6648.3537620109673</v>
      </c>
      <c r="N5489" s="29">
        <v>1.49238503337304</v>
      </c>
    </row>
    <row r="5490" spans="1:14" x14ac:dyDescent="0.3">
      <c r="A5490" s="3" t="s">
        <v>823</v>
      </c>
      <c r="B5490" s="1" t="s">
        <v>13057</v>
      </c>
      <c r="C5490" s="75" t="s">
        <v>6353</v>
      </c>
      <c r="D5490" s="75" t="s">
        <v>6406</v>
      </c>
      <c r="E5490" s="75" t="s">
        <v>6568</v>
      </c>
      <c r="F5490" s="57">
        <v>0</v>
      </c>
      <c r="G5490" s="87">
        <v>20722.500000000004</v>
      </c>
      <c r="H5490" s="2">
        <v>4562143.1286894474</v>
      </c>
      <c r="I5490" s="71">
        <v>28923.143940537579</v>
      </c>
      <c r="J5490" s="29">
        <v>1.3957362258674182</v>
      </c>
      <c r="K5490" s="80">
        <v>20908.845959416951</v>
      </c>
      <c r="L5490" s="2">
        <v>4618677.1222788543</v>
      </c>
      <c r="M5490" s="71">
        <v>29178.304035116249</v>
      </c>
      <c r="N5490" s="29">
        <v>1.39550045429336</v>
      </c>
    </row>
    <row r="5491" spans="1:14" x14ac:dyDescent="0.3">
      <c r="A5491" s="3" t="s">
        <v>822</v>
      </c>
      <c r="B5491" s="1" t="s">
        <v>7670</v>
      </c>
      <c r="C5491" s="75" t="s">
        <v>6353</v>
      </c>
      <c r="D5491" s="75" t="s">
        <v>6406</v>
      </c>
      <c r="E5491" s="75" t="s">
        <v>6568</v>
      </c>
      <c r="F5491" s="57">
        <v>0</v>
      </c>
      <c r="G5491" s="87">
        <v>4970.75</v>
      </c>
      <c r="H5491" s="2">
        <v>1037782.1123825709</v>
      </c>
      <c r="I5491" s="71">
        <v>6579.3467168091292</v>
      </c>
      <c r="J5491" s="29">
        <v>1.3236124763484645</v>
      </c>
      <c r="K5491" s="80">
        <v>5018.3278201124822</v>
      </c>
      <c r="L5491" s="2">
        <v>1051548.728996275</v>
      </c>
      <c r="M5491" s="71">
        <v>6643.1161369545343</v>
      </c>
      <c r="N5491" s="29">
        <v>1.3237708605504439</v>
      </c>
    </row>
    <row r="5492" spans="1:14" x14ac:dyDescent="0.3">
      <c r="A5492" s="3" t="s">
        <v>821</v>
      </c>
      <c r="B5492" s="1" t="s">
        <v>7669</v>
      </c>
      <c r="C5492" s="75" t="s">
        <v>6353</v>
      </c>
      <c r="D5492" s="75" t="s">
        <v>6406</v>
      </c>
      <c r="E5492" s="75" t="s">
        <v>6568</v>
      </c>
      <c r="F5492" s="57">
        <v>0</v>
      </c>
      <c r="G5492" s="87">
        <v>6708.5833333333367</v>
      </c>
      <c r="H5492" s="2">
        <v>1242638.473641078</v>
      </c>
      <c r="I5492" s="71">
        <v>7878.0981712635294</v>
      </c>
      <c r="J5492" s="29">
        <v>1.1743311187801984</v>
      </c>
      <c r="K5492" s="80">
        <v>6771.4147590998091</v>
      </c>
      <c r="L5492" s="2">
        <v>1259139.1103963919</v>
      </c>
      <c r="M5492" s="71">
        <v>7954.5598908469346</v>
      </c>
      <c r="N5492" s="29">
        <v>1.1747264307148151</v>
      </c>
    </row>
    <row r="5493" spans="1:14" x14ac:dyDescent="0.3">
      <c r="A5493" s="3" t="s">
        <v>820</v>
      </c>
      <c r="B5493" s="1" t="s">
        <v>7668</v>
      </c>
      <c r="C5493" s="75" t="s">
        <v>6353</v>
      </c>
      <c r="D5493" s="75" t="s">
        <v>6406</v>
      </c>
      <c r="E5493" s="75" t="s">
        <v>6568</v>
      </c>
      <c r="F5493" s="57">
        <v>0</v>
      </c>
      <c r="G5493" s="87">
        <v>5299.3333333333339</v>
      </c>
      <c r="H5493" s="2">
        <v>1100909.1580546696</v>
      </c>
      <c r="I5493" s="71">
        <v>6979.5605148009299</v>
      </c>
      <c r="J5493" s="29">
        <v>1.3170638787522195</v>
      </c>
      <c r="K5493" s="80">
        <v>5349.0337217711949</v>
      </c>
      <c r="L5493" s="2">
        <v>1114630.70725178</v>
      </c>
      <c r="M5493" s="71">
        <v>7041.6339575220672</v>
      </c>
      <c r="N5493" s="29">
        <v>1.3164310273202791</v>
      </c>
    </row>
    <row r="5494" spans="1:14" x14ac:dyDescent="0.3">
      <c r="A5494" s="3" t="s">
        <v>819</v>
      </c>
      <c r="B5494" s="1" t="s">
        <v>7667</v>
      </c>
      <c r="C5494" s="75" t="s">
        <v>6353</v>
      </c>
      <c r="D5494" s="75" t="s">
        <v>6406</v>
      </c>
      <c r="E5494" s="75" t="s">
        <v>6568</v>
      </c>
      <c r="F5494" s="57">
        <v>0</v>
      </c>
      <c r="G5494" s="87">
        <v>17902.000000000004</v>
      </c>
      <c r="H5494" s="2">
        <v>3729580.1175543466</v>
      </c>
      <c r="I5494" s="71">
        <v>23644.848382645821</v>
      </c>
      <c r="J5494" s="29">
        <v>1.3207936757147702</v>
      </c>
      <c r="K5494" s="80">
        <v>18061.410228276789</v>
      </c>
      <c r="L5494" s="2">
        <v>3775968.3860789021</v>
      </c>
      <c r="M5494" s="71">
        <v>23854.526020999801</v>
      </c>
      <c r="N5494" s="29">
        <v>1.3207454855132721</v>
      </c>
    </row>
    <row r="5495" spans="1:14" x14ac:dyDescent="0.3">
      <c r="A5495" s="3" t="s">
        <v>818</v>
      </c>
      <c r="B5495" s="1" t="s">
        <v>7666</v>
      </c>
      <c r="C5495" s="75" t="s">
        <v>6353</v>
      </c>
      <c r="D5495" s="75" t="s">
        <v>6406</v>
      </c>
      <c r="E5495" s="75" t="s">
        <v>6568</v>
      </c>
      <c r="F5495" s="57">
        <v>0</v>
      </c>
      <c r="G5495" s="87">
        <v>4349.8333333333339</v>
      </c>
      <c r="H5495" s="2">
        <v>829362.11345259345</v>
      </c>
      <c r="I5495" s="71">
        <v>5258.0024583991317</v>
      </c>
      <c r="J5495" s="29">
        <v>1.208782510839296</v>
      </c>
      <c r="K5495" s="80">
        <v>4390.4158558235677</v>
      </c>
      <c r="L5495" s="2">
        <v>839969.82642476063</v>
      </c>
      <c r="M5495" s="71">
        <v>5306.475063503206</v>
      </c>
      <c r="N5495" s="29">
        <v>1.2086497584197069</v>
      </c>
    </row>
    <row r="5496" spans="1:14" x14ac:dyDescent="0.3">
      <c r="A5496" s="3" t="s">
        <v>817</v>
      </c>
      <c r="B5496" s="1" t="s">
        <v>7665</v>
      </c>
      <c r="C5496" s="75" t="s">
        <v>6353</v>
      </c>
      <c r="D5496" s="75" t="s">
        <v>6406</v>
      </c>
      <c r="E5496" s="75" t="s">
        <v>6568</v>
      </c>
      <c r="F5496" s="57">
        <v>0</v>
      </c>
      <c r="G5496" s="87">
        <v>5143.0000000000018</v>
      </c>
      <c r="H5496" s="2">
        <v>934598.33841355622</v>
      </c>
      <c r="I5496" s="71">
        <v>5925.1806675096141</v>
      </c>
      <c r="J5496" s="29">
        <v>1.1520864607251822</v>
      </c>
      <c r="K5496" s="80">
        <v>5188.5563269714994</v>
      </c>
      <c r="L5496" s="2">
        <v>946117.19361838663</v>
      </c>
      <c r="M5496" s="71">
        <v>5977.0567193550414</v>
      </c>
      <c r="N5496" s="29">
        <v>1.151969130273234</v>
      </c>
    </row>
    <row r="5497" spans="1:14" x14ac:dyDescent="0.3">
      <c r="A5497" s="3" t="s">
        <v>816</v>
      </c>
      <c r="B5497" s="1" t="s">
        <v>7664</v>
      </c>
      <c r="C5497" s="75" t="s">
        <v>6353</v>
      </c>
      <c r="D5497" s="75" t="s">
        <v>6406</v>
      </c>
      <c r="E5497" s="75" t="s">
        <v>6568</v>
      </c>
      <c r="F5497" s="57">
        <v>0</v>
      </c>
      <c r="G5497" s="87">
        <v>1943.3333333333333</v>
      </c>
      <c r="H5497" s="2">
        <v>387786.64538621908</v>
      </c>
      <c r="I5497" s="71">
        <v>2458.4956338153743</v>
      </c>
      <c r="J5497" s="29">
        <v>1.2650920928724054</v>
      </c>
      <c r="K5497" s="80">
        <v>1963.024829310212</v>
      </c>
      <c r="L5497" s="2">
        <v>393076.1497951643</v>
      </c>
      <c r="M5497" s="71">
        <v>2483.2425181557728</v>
      </c>
      <c r="N5497" s="29">
        <v>1.2650082062529791</v>
      </c>
    </row>
    <row r="5498" spans="1:14" x14ac:dyDescent="0.3">
      <c r="A5498" s="3" t="s">
        <v>815</v>
      </c>
      <c r="B5498" s="1" t="s">
        <v>7663</v>
      </c>
      <c r="C5498" s="75" t="s">
        <v>6353</v>
      </c>
      <c r="D5498" s="75" t="s">
        <v>6406</v>
      </c>
      <c r="E5498" s="75" t="s">
        <v>6568</v>
      </c>
      <c r="F5498" s="57">
        <v>0</v>
      </c>
      <c r="G5498" s="87">
        <v>7825.75</v>
      </c>
      <c r="H5498" s="2">
        <v>1415397.411301136</v>
      </c>
      <c r="I5498" s="71">
        <v>8973.3578946014095</v>
      </c>
      <c r="J5498" s="29">
        <v>1.1466451004186704</v>
      </c>
      <c r="K5498" s="80">
        <v>7898.7960959510956</v>
      </c>
      <c r="L5498" s="2">
        <v>1433994.663512812</v>
      </c>
      <c r="M5498" s="71">
        <v>9059.2027043593025</v>
      </c>
      <c r="N5498" s="29">
        <v>1.1469093003936419</v>
      </c>
    </row>
    <row r="5499" spans="1:14" x14ac:dyDescent="0.3">
      <c r="A5499" s="3" t="s">
        <v>814</v>
      </c>
      <c r="B5499" s="1" t="s">
        <v>7662</v>
      </c>
      <c r="C5499" s="75" t="s">
        <v>6353</v>
      </c>
      <c r="D5499" s="75" t="s">
        <v>6406</v>
      </c>
      <c r="E5499" s="75" t="s">
        <v>6568</v>
      </c>
      <c r="F5499" s="57">
        <v>0</v>
      </c>
      <c r="G5499" s="87">
        <v>4614.4166666666679</v>
      </c>
      <c r="H5499" s="2">
        <v>843932.24178854632</v>
      </c>
      <c r="I5499" s="71">
        <v>5350.3743781757757</v>
      </c>
      <c r="J5499" s="29">
        <v>1.1594909529573851</v>
      </c>
      <c r="K5499" s="80">
        <v>4653.6613986398224</v>
      </c>
      <c r="L5499" s="2">
        <v>853614.61569135613</v>
      </c>
      <c r="M5499" s="71">
        <v>5392.6754622700664</v>
      </c>
      <c r="N5499" s="29">
        <v>1.1588027147497759</v>
      </c>
    </row>
    <row r="5500" spans="1:14" x14ac:dyDescent="0.3">
      <c r="A5500" s="3" t="s">
        <v>813</v>
      </c>
      <c r="B5500" s="1" t="s">
        <v>7661</v>
      </c>
      <c r="C5500" s="75" t="s">
        <v>6353</v>
      </c>
      <c r="D5500" s="75" t="s">
        <v>6406</v>
      </c>
      <c r="E5500" s="75" t="s">
        <v>6568</v>
      </c>
      <c r="F5500" s="57">
        <v>0</v>
      </c>
      <c r="G5500" s="87">
        <v>4766.0833333333321</v>
      </c>
      <c r="H5500" s="2">
        <v>882357.27006959915</v>
      </c>
      <c r="I5500" s="71">
        <v>5593.981953068188</v>
      </c>
      <c r="J5500" s="29">
        <v>1.1737062828810916</v>
      </c>
      <c r="K5500" s="80">
        <v>4815.0348078506822</v>
      </c>
      <c r="L5500" s="2">
        <v>895371.19178670493</v>
      </c>
      <c r="M5500" s="71">
        <v>5656.4709258885332</v>
      </c>
      <c r="N5500" s="29">
        <v>1.174751824569561</v>
      </c>
    </row>
    <row r="5501" spans="1:14" x14ac:dyDescent="0.3">
      <c r="A5501" s="3" t="s">
        <v>812</v>
      </c>
      <c r="B5501" s="1" t="s">
        <v>7660</v>
      </c>
      <c r="C5501" s="75" t="s">
        <v>6353</v>
      </c>
      <c r="D5501" s="75" t="s">
        <v>6406</v>
      </c>
      <c r="E5501" s="75" t="s">
        <v>6568</v>
      </c>
      <c r="F5501" s="57">
        <v>0</v>
      </c>
      <c r="G5501" s="87">
        <v>6470.416666666667</v>
      </c>
      <c r="H5501" s="2">
        <v>1290676.3382511137</v>
      </c>
      <c r="I5501" s="71">
        <v>8182.6493511628869</v>
      </c>
      <c r="J5501" s="29">
        <v>1.2646247950795884</v>
      </c>
      <c r="K5501" s="80">
        <v>6535.4137256945514</v>
      </c>
      <c r="L5501" s="2">
        <v>1308278.944837258</v>
      </c>
      <c r="M5501" s="71">
        <v>8264.9987874380531</v>
      </c>
      <c r="N5501" s="29">
        <v>1.2646481361912081</v>
      </c>
    </row>
    <row r="5502" spans="1:14" x14ac:dyDescent="0.3">
      <c r="A5502" s="3" t="s">
        <v>811</v>
      </c>
      <c r="B5502" s="1" t="s">
        <v>7659</v>
      </c>
      <c r="C5502" s="75" t="s">
        <v>6353</v>
      </c>
      <c r="D5502" s="75" t="s">
        <v>6406</v>
      </c>
      <c r="E5502" s="75" t="s">
        <v>6568</v>
      </c>
      <c r="F5502" s="57">
        <v>0</v>
      </c>
      <c r="G5502" s="87">
        <v>16237.500000000002</v>
      </c>
      <c r="H5502" s="2">
        <v>3358495.0827814736</v>
      </c>
      <c r="I5502" s="71">
        <v>21292.237872155674</v>
      </c>
      <c r="J5502" s="29">
        <v>1.3113002538664</v>
      </c>
      <c r="K5502" s="80">
        <v>16377.93300652668</v>
      </c>
      <c r="L5502" s="2">
        <v>3397191.3434659331</v>
      </c>
      <c r="M5502" s="71">
        <v>21461.617528312108</v>
      </c>
      <c r="N5502" s="29">
        <v>1.310398419614951</v>
      </c>
    </row>
    <row r="5503" spans="1:14" x14ac:dyDescent="0.3">
      <c r="A5503" s="3" t="s">
        <v>810</v>
      </c>
      <c r="B5503" s="1" t="s">
        <v>7658</v>
      </c>
      <c r="C5503" s="75" t="s">
        <v>6353</v>
      </c>
      <c r="D5503" s="75" t="s">
        <v>6406</v>
      </c>
      <c r="E5503" s="75" t="s">
        <v>6568</v>
      </c>
      <c r="F5503" s="57">
        <v>0</v>
      </c>
      <c r="G5503" s="87">
        <v>4485.416666666667</v>
      </c>
      <c r="H5503" s="2">
        <v>882460.65008926403</v>
      </c>
      <c r="I5503" s="71">
        <v>5594.6373632789155</v>
      </c>
      <c r="J5503" s="29">
        <v>1.2472949068155501</v>
      </c>
      <c r="K5503" s="80">
        <v>4522.1147146170451</v>
      </c>
      <c r="L5503" s="2">
        <v>892025.59000929189</v>
      </c>
      <c r="M5503" s="71">
        <v>5635.3352233361929</v>
      </c>
      <c r="N5503" s="29">
        <v>1.2461725495642191</v>
      </c>
    </row>
    <row r="5504" spans="1:14" x14ac:dyDescent="0.3">
      <c r="A5504" s="3" t="s">
        <v>809</v>
      </c>
      <c r="B5504" s="1" t="s">
        <v>7657</v>
      </c>
      <c r="C5504" s="75" t="s">
        <v>6353</v>
      </c>
      <c r="D5504" s="75" t="s">
        <v>6406</v>
      </c>
      <c r="E5504" s="75" t="s">
        <v>6568</v>
      </c>
      <c r="F5504" s="57">
        <v>0</v>
      </c>
      <c r="G5504" s="87">
        <v>4720.6666666666679</v>
      </c>
      <c r="H5504" s="2">
        <v>733793.79144636786</v>
      </c>
      <c r="I5504" s="71">
        <v>4652.1169665215994</v>
      </c>
      <c r="J5504" s="29">
        <v>0.98547880945945454</v>
      </c>
      <c r="K5504" s="80">
        <v>4759.9478604035294</v>
      </c>
      <c r="L5504" s="2">
        <v>742785.04357935884</v>
      </c>
      <c r="M5504" s="71">
        <v>4692.5141681265759</v>
      </c>
      <c r="N5504" s="29">
        <v>0.98583310274511349</v>
      </c>
    </row>
    <row r="5505" spans="1:14" x14ac:dyDescent="0.3">
      <c r="A5505" s="3" t="s">
        <v>808</v>
      </c>
      <c r="B5505" s="1" t="s">
        <v>7656</v>
      </c>
      <c r="C5505" s="75" t="s">
        <v>6353</v>
      </c>
      <c r="D5505" s="75" t="s">
        <v>6406</v>
      </c>
      <c r="E5505" s="75" t="s">
        <v>6568</v>
      </c>
      <c r="F5505" s="57">
        <v>0</v>
      </c>
      <c r="G5505" s="87">
        <v>1836.75</v>
      </c>
      <c r="H5505" s="2">
        <v>411813.40445327759</v>
      </c>
      <c r="I5505" s="71">
        <v>2610.8208439892996</v>
      </c>
      <c r="J5505" s="29">
        <v>1.4214350586575744</v>
      </c>
      <c r="K5505" s="80">
        <v>1852.5104546142111</v>
      </c>
      <c r="L5505" s="2">
        <v>416875.76145488193</v>
      </c>
      <c r="M5505" s="71">
        <v>2633.5955925404801</v>
      </c>
      <c r="N5505" s="29">
        <v>1.421636021530001</v>
      </c>
    </row>
    <row r="5506" spans="1:14" x14ac:dyDescent="0.3">
      <c r="A5506" s="3" t="s">
        <v>807</v>
      </c>
      <c r="B5506" s="1" t="s">
        <v>7655</v>
      </c>
      <c r="C5506" s="75" t="s">
        <v>6353</v>
      </c>
      <c r="D5506" s="75" t="s">
        <v>6406</v>
      </c>
      <c r="E5506" s="75" t="s">
        <v>6568</v>
      </c>
      <c r="F5506" s="57">
        <v>0</v>
      </c>
      <c r="G5506" s="87">
        <v>2880.833333333333</v>
      </c>
      <c r="H5506" s="2">
        <v>616607.67321840941</v>
      </c>
      <c r="I5506" s="71">
        <v>3909.1786435159911</v>
      </c>
      <c r="J5506" s="29">
        <v>1.3569610564706942</v>
      </c>
      <c r="K5506" s="80">
        <v>2902.536338733245</v>
      </c>
      <c r="L5506" s="2">
        <v>622472.66774346831</v>
      </c>
      <c r="M5506" s="71">
        <v>3932.4456488543951</v>
      </c>
      <c r="N5506" s="29">
        <v>1.3548308065526691</v>
      </c>
    </row>
    <row r="5507" spans="1:14" x14ac:dyDescent="0.3">
      <c r="A5507" s="3" t="s">
        <v>806</v>
      </c>
      <c r="B5507" s="1" t="s">
        <v>13058</v>
      </c>
      <c r="C5507" s="75" t="s">
        <v>6353</v>
      </c>
      <c r="D5507" s="75" t="s">
        <v>6406</v>
      </c>
      <c r="E5507" s="75" t="s">
        <v>6568</v>
      </c>
      <c r="F5507" s="57">
        <v>0</v>
      </c>
      <c r="G5507" s="87">
        <v>4025.2500000000009</v>
      </c>
      <c r="H5507" s="2">
        <v>745215.88018480944</v>
      </c>
      <c r="I5507" s="71">
        <v>4724.5308972915536</v>
      </c>
      <c r="J5507" s="29">
        <v>1.1737235941349116</v>
      </c>
      <c r="K5507" s="80">
        <v>4060.253380424967</v>
      </c>
      <c r="L5507" s="2">
        <v>754141.85484565771</v>
      </c>
      <c r="M5507" s="71">
        <v>4764.2603593463682</v>
      </c>
      <c r="N5507" s="29">
        <v>1.173389912638338</v>
      </c>
    </row>
    <row r="5508" spans="1:14" x14ac:dyDescent="0.3">
      <c r="A5508" s="3" t="s">
        <v>805</v>
      </c>
      <c r="B5508" s="1" t="s">
        <v>7654</v>
      </c>
      <c r="C5508" s="75" t="s">
        <v>6353</v>
      </c>
      <c r="D5508" s="75" t="s">
        <v>6406</v>
      </c>
      <c r="E5508" s="75" t="s">
        <v>6568</v>
      </c>
      <c r="F5508" s="57">
        <v>0</v>
      </c>
      <c r="G5508" s="87">
        <v>3979.9166666666661</v>
      </c>
      <c r="H5508" s="2">
        <v>771210.21597607934</v>
      </c>
      <c r="I5508" s="71">
        <v>4889.3301801114121</v>
      </c>
      <c r="J5508" s="29">
        <v>1.2285006420012343</v>
      </c>
      <c r="K5508" s="80">
        <v>4014.3574401843689</v>
      </c>
      <c r="L5508" s="2">
        <v>779840.19564651547</v>
      </c>
      <c r="M5508" s="71">
        <v>4926.6085775122428</v>
      </c>
      <c r="N5508" s="29">
        <v>1.227247112625321</v>
      </c>
    </row>
    <row r="5509" spans="1:14" x14ac:dyDescent="0.3">
      <c r="A5509" s="3" t="s">
        <v>804</v>
      </c>
      <c r="B5509" s="1" t="s">
        <v>7652</v>
      </c>
      <c r="C5509" s="75" t="s">
        <v>6394</v>
      </c>
      <c r="D5509" s="75" t="s">
        <v>6406</v>
      </c>
      <c r="E5509" s="75" t="s">
        <v>6537</v>
      </c>
      <c r="F5509" s="57">
        <v>0</v>
      </c>
      <c r="G5509" s="87">
        <v>65895</v>
      </c>
      <c r="H5509" s="2">
        <v>8123828.2505626678</v>
      </c>
      <c r="I5509" s="71">
        <v>51503.569092696962</v>
      </c>
      <c r="J5509" s="29">
        <v>0.78160056290609248</v>
      </c>
      <c r="K5509" s="80">
        <v>66559.333154177846</v>
      </c>
      <c r="L5509" s="2">
        <v>8223314.9904744532</v>
      </c>
      <c r="M5509" s="71">
        <v>51950.456508682109</v>
      </c>
      <c r="N5509" s="29">
        <v>0.78051347642477464</v>
      </c>
    </row>
    <row r="5510" spans="1:14" x14ac:dyDescent="0.3">
      <c r="A5510" s="3" t="s">
        <v>803</v>
      </c>
      <c r="B5510" s="1" t="s">
        <v>7651</v>
      </c>
      <c r="C5510" s="75" t="s">
        <v>6394</v>
      </c>
      <c r="D5510" s="75" t="s">
        <v>6406</v>
      </c>
      <c r="E5510" s="75" t="s">
        <v>6507</v>
      </c>
      <c r="F5510" s="57">
        <v>0</v>
      </c>
      <c r="G5510" s="87">
        <v>8936.6666666666679</v>
      </c>
      <c r="H5510" s="2">
        <v>1819237.6423056924</v>
      </c>
      <c r="I5510" s="71">
        <v>11533.630293087099</v>
      </c>
      <c r="J5510" s="29">
        <v>1.2905964520425697</v>
      </c>
      <c r="K5510" s="80">
        <v>9024.3276204681042</v>
      </c>
      <c r="L5510" s="2">
        <v>1844573.3896338739</v>
      </c>
      <c r="M5510" s="71">
        <v>11653.017033428519</v>
      </c>
      <c r="N5510" s="29">
        <v>1.291289226578862</v>
      </c>
    </row>
    <row r="5511" spans="1:14" x14ac:dyDescent="0.3">
      <c r="A5511" s="3" t="s">
        <v>802</v>
      </c>
      <c r="B5511" s="1" t="s">
        <v>7650</v>
      </c>
      <c r="C5511" s="75" t="s">
        <v>6394</v>
      </c>
      <c r="D5511" s="75" t="s">
        <v>6406</v>
      </c>
      <c r="E5511" s="75" t="s">
        <v>6499</v>
      </c>
      <c r="F5511" s="57">
        <v>0</v>
      </c>
      <c r="G5511" s="87">
        <v>12169.833333333339</v>
      </c>
      <c r="H5511" s="2">
        <v>2298445.3029842377</v>
      </c>
      <c r="I5511" s="71">
        <v>14571.718261010066</v>
      </c>
      <c r="J5511" s="29">
        <v>1.1973638308667656</v>
      </c>
      <c r="K5511" s="80">
        <v>12277.36531533193</v>
      </c>
      <c r="L5511" s="2">
        <v>2327734.2096377709</v>
      </c>
      <c r="M5511" s="71">
        <v>14705.36577543669</v>
      </c>
      <c r="N5511" s="29">
        <v>1.1977623372559161</v>
      </c>
    </row>
    <row r="5512" spans="1:14" x14ac:dyDescent="0.3">
      <c r="A5512" s="3" t="s">
        <v>801</v>
      </c>
      <c r="B5512" s="1" t="s">
        <v>7649</v>
      </c>
      <c r="C5512" s="75" t="s">
        <v>6394</v>
      </c>
      <c r="D5512" s="75" t="s">
        <v>6406</v>
      </c>
      <c r="E5512" s="75" t="s">
        <v>6563</v>
      </c>
      <c r="F5512" s="57">
        <v>0</v>
      </c>
      <c r="G5512" s="87">
        <v>20508.916666666668</v>
      </c>
      <c r="H5512" s="2">
        <v>4211007.1336733494</v>
      </c>
      <c r="I5512" s="71">
        <v>26697.006653724318</v>
      </c>
      <c r="J5512" s="29">
        <v>1.3017268092524463</v>
      </c>
      <c r="K5512" s="80">
        <v>20714.50688448397</v>
      </c>
      <c r="L5512" s="2">
        <v>4271786.5004552454</v>
      </c>
      <c r="M5512" s="71">
        <v>26986.836703122761</v>
      </c>
      <c r="N5512" s="29">
        <v>1.3027988961367469</v>
      </c>
    </row>
    <row r="5513" spans="1:14" x14ac:dyDescent="0.3">
      <c r="A5513" s="3" t="s">
        <v>800</v>
      </c>
      <c r="B5513" s="1" t="s">
        <v>7648</v>
      </c>
      <c r="C5513" s="75" t="s">
        <v>6394</v>
      </c>
      <c r="D5513" s="75" t="s">
        <v>6406</v>
      </c>
      <c r="E5513" s="75" t="s">
        <v>6560</v>
      </c>
      <c r="F5513" s="57">
        <v>0</v>
      </c>
      <c r="G5513" s="87">
        <v>7141.25</v>
      </c>
      <c r="H5513" s="2">
        <v>1485648.212187767</v>
      </c>
      <c r="I5513" s="71">
        <v>9418.7349835411351</v>
      </c>
      <c r="J5513" s="29">
        <v>1.3189196546180479</v>
      </c>
      <c r="K5513" s="80">
        <v>7208.4398632261873</v>
      </c>
      <c r="L5513" s="2">
        <v>1504390.530085</v>
      </c>
      <c r="M5513" s="71">
        <v>9503.9257155762716</v>
      </c>
      <c r="N5513" s="29">
        <v>1.3184441981767081</v>
      </c>
    </row>
    <row r="5514" spans="1:14" x14ac:dyDescent="0.3">
      <c r="A5514" s="3" t="s">
        <v>799</v>
      </c>
      <c r="B5514" s="1" t="s">
        <v>7647</v>
      </c>
      <c r="C5514" s="75" t="s">
        <v>6394</v>
      </c>
      <c r="D5514" s="75" t="s">
        <v>6406</v>
      </c>
      <c r="E5514" s="75" t="s">
        <v>6519</v>
      </c>
      <c r="F5514" s="57">
        <v>0</v>
      </c>
      <c r="G5514" s="87">
        <v>5553.3333333333321</v>
      </c>
      <c r="H5514" s="2">
        <v>906109.20359039307</v>
      </c>
      <c r="I5514" s="71">
        <v>5744.5648200913338</v>
      </c>
      <c r="J5514" s="29">
        <v>1.0344354417931576</v>
      </c>
      <c r="K5514" s="80">
        <v>5600.9394008460849</v>
      </c>
      <c r="L5514" s="2">
        <v>917268.46031172236</v>
      </c>
      <c r="M5514" s="71">
        <v>5794.8060252353989</v>
      </c>
      <c r="N5514" s="29">
        <v>1.034613233694339</v>
      </c>
    </row>
    <row r="5515" spans="1:14" x14ac:dyDescent="0.3">
      <c r="A5515" s="3" t="s">
        <v>798</v>
      </c>
      <c r="B5515" s="1" t="s">
        <v>7646</v>
      </c>
      <c r="C5515" s="75" t="s">
        <v>6394</v>
      </c>
      <c r="D5515" s="75" t="s">
        <v>6406</v>
      </c>
      <c r="E5515" s="75" t="s">
        <v>6537</v>
      </c>
      <c r="F5515" s="57">
        <v>0</v>
      </c>
      <c r="G5515" s="87">
        <v>15670.416666666668</v>
      </c>
      <c r="H5515" s="2">
        <v>2539629.7945845923</v>
      </c>
      <c r="I5515" s="71">
        <v>16100.783345118103</v>
      </c>
      <c r="J5515" s="29">
        <v>1.0274636397746137</v>
      </c>
      <c r="K5515" s="80">
        <v>15815.157410403201</v>
      </c>
      <c r="L5515" s="2">
        <v>2572228.450090759</v>
      </c>
      <c r="M5515" s="71">
        <v>16249.948151277729</v>
      </c>
      <c r="N5515" s="29">
        <v>1.027492027400785</v>
      </c>
    </row>
    <row r="5516" spans="1:14" x14ac:dyDescent="0.3">
      <c r="A5516" s="3" t="s">
        <v>797</v>
      </c>
      <c r="B5516" s="1" t="s">
        <v>7645</v>
      </c>
      <c r="C5516" s="75" t="s">
        <v>6394</v>
      </c>
      <c r="D5516" s="75" t="s">
        <v>6406</v>
      </c>
      <c r="E5516" s="75" t="s">
        <v>6565</v>
      </c>
      <c r="F5516" s="57">
        <v>0</v>
      </c>
      <c r="G5516" s="87">
        <v>9453.8333333333339</v>
      </c>
      <c r="H5516" s="2">
        <v>1789446.553044637</v>
      </c>
      <c r="I5516" s="71">
        <v>11344.760295251139</v>
      </c>
      <c r="J5516" s="29">
        <v>1.200016955582512</v>
      </c>
      <c r="K5516" s="80">
        <v>9549.8098319031214</v>
      </c>
      <c r="L5516" s="2">
        <v>1814786.2876038121</v>
      </c>
      <c r="M5516" s="71">
        <v>11464.8382332336</v>
      </c>
      <c r="N5516" s="29">
        <v>1.2005305273130069</v>
      </c>
    </row>
    <row r="5517" spans="1:14" x14ac:dyDescent="0.3">
      <c r="A5517" s="3" t="s">
        <v>796</v>
      </c>
      <c r="B5517" s="1" t="s">
        <v>7644</v>
      </c>
      <c r="C5517" s="75" t="s">
        <v>6394</v>
      </c>
      <c r="D5517" s="75" t="s">
        <v>6406</v>
      </c>
      <c r="E5517" s="75" t="s">
        <v>6561</v>
      </c>
      <c r="F5517" s="57">
        <v>0</v>
      </c>
      <c r="G5517" s="87">
        <v>12782.000000000002</v>
      </c>
      <c r="H5517" s="2">
        <v>2317035.6799914041</v>
      </c>
      <c r="I5517" s="71">
        <v>14689.5778140578</v>
      </c>
      <c r="J5517" s="29">
        <v>1.1492393846078703</v>
      </c>
      <c r="K5517" s="80">
        <v>12904.789065403689</v>
      </c>
      <c r="L5517" s="2">
        <v>2349951.148364509</v>
      </c>
      <c r="M5517" s="71">
        <v>14845.720378223579</v>
      </c>
      <c r="N5517" s="29">
        <v>1.150403954918048</v>
      </c>
    </row>
    <row r="5518" spans="1:14" x14ac:dyDescent="0.3">
      <c r="A5518" s="3" t="s">
        <v>795</v>
      </c>
      <c r="B5518" s="1" t="s">
        <v>7215</v>
      </c>
      <c r="C5518" s="75" t="s">
        <v>6394</v>
      </c>
      <c r="D5518" s="75" t="s">
        <v>6406</v>
      </c>
      <c r="E5518" s="75" t="s">
        <v>6428</v>
      </c>
      <c r="F5518" s="57">
        <v>0</v>
      </c>
      <c r="G5518" s="87">
        <v>12187.333333333332</v>
      </c>
      <c r="H5518" s="2">
        <v>2333174.6849079132</v>
      </c>
      <c r="I5518" s="71">
        <v>14791.896121285337</v>
      </c>
      <c r="J5518" s="29">
        <v>1.2137106384731693</v>
      </c>
      <c r="K5518" s="80">
        <v>12292.52319622331</v>
      </c>
      <c r="L5518" s="2">
        <v>2359413.2993652648</v>
      </c>
      <c r="M5518" s="71">
        <v>14905.497130617559</v>
      </c>
      <c r="N5518" s="29">
        <v>1.212566117849349</v>
      </c>
    </row>
    <row r="5519" spans="1:14" x14ac:dyDescent="0.3">
      <c r="A5519" s="3" t="s">
        <v>794</v>
      </c>
      <c r="B5519" s="1" t="s">
        <v>7643</v>
      </c>
      <c r="C5519" s="75" t="s">
        <v>6394</v>
      </c>
      <c r="D5519" s="75" t="s">
        <v>6406</v>
      </c>
      <c r="E5519" s="75" t="s">
        <v>6566</v>
      </c>
      <c r="F5519" s="57">
        <v>0</v>
      </c>
      <c r="G5519" s="87">
        <v>14618.166666666666</v>
      </c>
      <c r="H5519" s="2">
        <v>2472794.8147124453</v>
      </c>
      <c r="I5519" s="71">
        <v>15677.061929858528</v>
      </c>
      <c r="J5519" s="29">
        <v>1.072436940099091</v>
      </c>
      <c r="K5519" s="80">
        <v>14757.548594935781</v>
      </c>
      <c r="L5519" s="2">
        <v>2508867.9121723729</v>
      </c>
      <c r="M5519" s="71">
        <v>15849.67054141982</v>
      </c>
      <c r="N5519" s="29">
        <v>1.074004292749462</v>
      </c>
    </row>
    <row r="5520" spans="1:14" x14ac:dyDescent="0.3">
      <c r="A5520" s="3" t="s">
        <v>793</v>
      </c>
      <c r="B5520" s="1" t="s">
        <v>7642</v>
      </c>
      <c r="C5520" s="75" t="s">
        <v>6394</v>
      </c>
      <c r="D5520" s="75" t="s">
        <v>6406</v>
      </c>
      <c r="E5520" s="75" t="s">
        <v>6460</v>
      </c>
      <c r="F5520" s="57">
        <v>0</v>
      </c>
      <c r="G5520" s="87">
        <v>8382.4166666666679</v>
      </c>
      <c r="H5520" s="2">
        <v>1487864.6110213601</v>
      </c>
      <c r="I5520" s="71">
        <v>9432.7865423557887</v>
      </c>
      <c r="J5520" s="29">
        <v>1.1253063307943159</v>
      </c>
      <c r="K5520" s="80">
        <v>8459.7439654548034</v>
      </c>
      <c r="L5520" s="2">
        <v>1507299.390171377</v>
      </c>
      <c r="M5520" s="71">
        <v>9522.302320337516</v>
      </c>
      <c r="N5520" s="29">
        <v>1.125601715515463</v>
      </c>
    </row>
    <row r="5521" spans="1:14" x14ac:dyDescent="0.3">
      <c r="A5521" s="3" t="s">
        <v>792</v>
      </c>
      <c r="B5521" s="1" t="s">
        <v>7641</v>
      </c>
      <c r="C5521" s="75" t="s">
        <v>6394</v>
      </c>
      <c r="D5521" s="75" t="s">
        <v>6406</v>
      </c>
      <c r="E5521" s="75" t="s">
        <v>6560</v>
      </c>
      <c r="F5521" s="57">
        <v>0</v>
      </c>
      <c r="G5521" s="87">
        <v>24577.833333333332</v>
      </c>
      <c r="H5521" s="2">
        <v>4646203.7074575424</v>
      </c>
      <c r="I5521" s="71">
        <v>29456.072467953803</v>
      </c>
      <c r="J5521" s="29">
        <v>1.1984812521291057</v>
      </c>
      <c r="K5521" s="80">
        <v>24795.84651032944</v>
      </c>
      <c r="L5521" s="2">
        <v>4701829.3127000434</v>
      </c>
      <c r="M5521" s="71">
        <v>29703.614601120531</v>
      </c>
      <c r="N5521" s="29">
        <v>1.1979270233321779</v>
      </c>
    </row>
    <row r="5522" spans="1:14" x14ac:dyDescent="0.3">
      <c r="A5522" s="3" t="s">
        <v>791</v>
      </c>
      <c r="B5522" s="1" t="s">
        <v>7640</v>
      </c>
      <c r="C5522" s="75" t="s">
        <v>6394</v>
      </c>
      <c r="D5522" s="75" t="s">
        <v>6406</v>
      </c>
      <c r="E5522" s="75" t="s">
        <v>6499</v>
      </c>
      <c r="F5522" s="57">
        <v>0</v>
      </c>
      <c r="G5522" s="87">
        <v>10834.66666666667</v>
      </c>
      <c r="H5522" s="2">
        <v>2020428.6111249928</v>
      </c>
      <c r="I5522" s="71">
        <v>12809.143837171907</v>
      </c>
      <c r="J5522" s="29">
        <v>1.1822370019540891</v>
      </c>
      <c r="K5522" s="80">
        <v>10927.41094799848</v>
      </c>
      <c r="L5522" s="2">
        <v>2044254.310764221</v>
      </c>
      <c r="M5522" s="71">
        <v>12914.49309518852</v>
      </c>
      <c r="N5522" s="29">
        <v>1.1818438197891701</v>
      </c>
    </row>
    <row r="5523" spans="1:14" x14ac:dyDescent="0.3">
      <c r="A5523" s="3" t="s">
        <v>790</v>
      </c>
      <c r="B5523" s="1" t="s">
        <v>7639</v>
      </c>
      <c r="C5523" s="75" t="s">
        <v>6394</v>
      </c>
      <c r="D5523" s="75" t="s">
        <v>6406</v>
      </c>
      <c r="E5523" s="75" t="s">
        <v>6562</v>
      </c>
      <c r="F5523" s="57">
        <v>0</v>
      </c>
      <c r="G5523" s="87">
        <v>12614.166666666664</v>
      </c>
      <c r="H5523" s="2">
        <v>2425807.3328936892</v>
      </c>
      <c r="I5523" s="71">
        <v>15379.169982650445</v>
      </c>
      <c r="J5523" s="29">
        <v>1.2191982545537781</v>
      </c>
      <c r="K5523" s="80">
        <v>12726.28682970453</v>
      </c>
      <c r="L5523" s="2">
        <v>2455180.3639699002</v>
      </c>
      <c r="M5523" s="71">
        <v>15510.5016489256</v>
      </c>
      <c r="N5523" s="29">
        <v>1.2187766829773481</v>
      </c>
    </row>
    <row r="5524" spans="1:14" x14ac:dyDescent="0.3">
      <c r="A5524" s="3" t="s">
        <v>789</v>
      </c>
      <c r="B5524" s="1" t="s">
        <v>7638</v>
      </c>
      <c r="C5524" s="75" t="s">
        <v>6394</v>
      </c>
      <c r="D5524" s="75" t="s">
        <v>6406</v>
      </c>
      <c r="E5524" s="75" t="s">
        <v>6507</v>
      </c>
      <c r="F5524" s="57">
        <v>0</v>
      </c>
      <c r="G5524" s="87">
        <v>15037.416666666664</v>
      </c>
      <c r="H5524" s="2">
        <v>2771759.0685542426</v>
      </c>
      <c r="I5524" s="71">
        <v>17572.440023668074</v>
      </c>
      <c r="J5524" s="29">
        <v>1.1685810410920368</v>
      </c>
      <c r="K5524" s="80">
        <v>15164.08929295577</v>
      </c>
      <c r="L5524" s="2">
        <v>2804189.2290643272</v>
      </c>
      <c r="M5524" s="71">
        <v>17715.350896246771</v>
      </c>
      <c r="N5524" s="29">
        <v>1.168243641540422</v>
      </c>
    </row>
    <row r="5525" spans="1:14" x14ac:dyDescent="0.3">
      <c r="A5525" s="3" t="s">
        <v>788</v>
      </c>
      <c r="B5525" s="1" t="s">
        <v>7637</v>
      </c>
      <c r="C5525" s="75" t="s">
        <v>6394</v>
      </c>
      <c r="D5525" s="75" t="s">
        <v>6406</v>
      </c>
      <c r="E5525" s="75" t="s">
        <v>6537</v>
      </c>
      <c r="F5525" s="57">
        <v>0</v>
      </c>
      <c r="G5525" s="87">
        <v>24682.833333333336</v>
      </c>
      <c r="H5525" s="2">
        <v>4866853.2152895927</v>
      </c>
      <c r="I5525" s="71">
        <v>30854.949551687139</v>
      </c>
      <c r="J5525" s="29">
        <v>1.2500570390360561</v>
      </c>
      <c r="K5525" s="80">
        <v>24934.95742930465</v>
      </c>
      <c r="L5525" s="2">
        <v>4935901.8207343267</v>
      </c>
      <c r="M5525" s="71">
        <v>31182.358108161061</v>
      </c>
      <c r="N5525" s="29">
        <v>1.2505478782776751</v>
      </c>
    </row>
    <row r="5526" spans="1:14" x14ac:dyDescent="0.3">
      <c r="A5526" s="3" t="s">
        <v>787</v>
      </c>
      <c r="B5526" s="1" t="s">
        <v>7636</v>
      </c>
      <c r="C5526" s="75" t="s">
        <v>6394</v>
      </c>
      <c r="D5526" s="75" t="s">
        <v>6406</v>
      </c>
      <c r="E5526" s="75" t="s">
        <v>6564</v>
      </c>
      <c r="F5526" s="57">
        <v>0</v>
      </c>
      <c r="G5526" s="87">
        <v>6836.5</v>
      </c>
      <c r="H5526" s="2">
        <v>1501935.0543371837</v>
      </c>
      <c r="I5526" s="71">
        <v>9521.9905514916554</v>
      </c>
      <c r="J5526" s="29">
        <v>1.3928165803395971</v>
      </c>
      <c r="K5526" s="80">
        <v>6909.284698739285</v>
      </c>
      <c r="L5526" s="2">
        <v>1523581.2717517479</v>
      </c>
      <c r="M5526" s="71">
        <v>9625.1624420646294</v>
      </c>
      <c r="N5526" s="29">
        <v>1.393076542904782</v>
      </c>
    </row>
    <row r="5527" spans="1:14" x14ac:dyDescent="0.3">
      <c r="A5527" s="3" t="s">
        <v>786</v>
      </c>
      <c r="B5527" s="1" t="s">
        <v>7635</v>
      </c>
      <c r="C5527" s="75" t="s">
        <v>6394</v>
      </c>
      <c r="D5527" s="75" t="s">
        <v>6406</v>
      </c>
      <c r="E5527" s="75" t="s">
        <v>6562</v>
      </c>
      <c r="F5527" s="57">
        <v>0</v>
      </c>
      <c r="G5527" s="87">
        <v>14099.083333333339</v>
      </c>
      <c r="H5527" s="2">
        <v>2593085.455315908</v>
      </c>
      <c r="I5527" s="71">
        <v>16439.682350729207</v>
      </c>
      <c r="J5527" s="29">
        <v>1.1660107229710583</v>
      </c>
      <c r="K5527" s="80">
        <v>14221.55401396064</v>
      </c>
      <c r="L5527" s="2">
        <v>2624208.3972954112</v>
      </c>
      <c r="M5527" s="71">
        <v>16578.329344228121</v>
      </c>
      <c r="N5527" s="29">
        <v>1.165718551429326</v>
      </c>
    </row>
    <row r="5528" spans="1:14" x14ac:dyDescent="0.3">
      <c r="A5528" s="3" t="s">
        <v>785</v>
      </c>
      <c r="B5528" s="1" t="s">
        <v>7634</v>
      </c>
      <c r="C5528" s="75" t="s">
        <v>6394</v>
      </c>
      <c r="D5528" s="75" t="s">
        <v>6406</v>
      </c>
      <c r="E5528" s="75" t="s">
        <v>6519</v>
      </c>
      <c r="F5528" s="57">
        <v>0</v>
      </c>
      <c r="G5528" s="87">
        <v>7963.0833333333339</v>
      </c>
      <c r="H5528" s="2">
        <v>1600871.5022643406</v>
      </c>
      <c r="I5528" s="71">
        <v>10149.229338974566</v>
      </c>
      <c r="J5528" s="29">
        <v>1.2745351158752869</v>
      </c>
      <c r="K5528" s="80">
        <v>8033.3087258930354</v>
      </c>
      <c r="L5528" s="2">
        <v>1621036.764419521</v>
      </c>
      <c r="M5528" s="71">
        <v>10240.8335356849</v>
      </c>
      <c r="N5528" s="29">
        <v>1.274796461223574</v>
      </c>
    </row>
    <row r="5529" spans="1:14" x14ac:dyDescent="0.3">
      <c r="A5529" s="3" t="s">
        <v>784</v>
      </c>
      <c r="B5529" s="1" t="s">
        <v>7633</v>
      </c>
      <c r="C5529" s="75" t="s">
        <v>6394</v>
      </c>
      <c r="D5529" s="75" t="s">
        <v>6406</v>
      </c>
      <c r="E5529" s="75" t="s">
        <v>6560</v>
      </c>
      <c r="F5529" s="57">
        <v>0</v>
      </c>
      <c r="G5529" s="87">
        <v>8029.8333333333339</v>
      </c>
      <c r="H5529" s="2">
        <v>1203415.8064022067</v>
      </c>
      <c r="I5529" s="71">
        <v>7629.4337128541392</v>
      </c>
      <c r="J5529" s="29">
        <v>0.95013599861194364</v>
      </c>
      <c r="K5529" s="80">
        <v>8097.7780274321831</v>
      </c>
      <c r="L5529" s="2">
        <v>1215915.3818539919</v>
      </c>
      <c r="M5529" s="71">
        <v>7681.4957515811866</v>
      </c>
      <c r="N5529" s="29">
        <v>0.94859302459998396</v>
      </c>
    </row>
    <row r="5530" spans="1:14" x14ac:dyDescent="0.3">
      <c r="A5530" s="3" t="s">
        <v>783</v>
      </c>
      <c r="B5530" s="1" t="s">
        <v>7632</v>
      </c>
      <c r="C5530" s="75" t="s">
        <v>6394</v>
      </c>
      <c r="D5530" s="75" t="s">
        <v>6406</v>
      </c>
      <c r="E5530" s="75" t="s">
        <v>6508</v>
      </c>
      <c r="F5530" s="57">
        <v>0</v>
      </c>
      <c r="G5530" s="87">
        <v>17095.083333333336</v>
      </c>
      <c r="H5530" s="2">
        <v>3633830.8196182251</v>
      </c>
      <c r="I5530" s="71">
        <v>23037.815536833419</v>
      </c>
      <c r="J5530" s="29">
        <v>1.3476281505988612</v>
      </c>
      <c r="K5530" s="80">
        <v>17250.132858866418</v>
      </c>
      <c r="L5530" s="2">
        <v>3680747.903467942</v>
      </c>
      <c r="M5530" s="71">
        <v>23252.974512107521</v>
      </c>
      <c r="N5530" s="29">
        <v>1.34798814028587</v>
      </c>
    </row>
    <row r="5531" spans="1:14" x14ac:dyDescent="0.3">
      <c r="A5531" s="3" t="s">
        <v>782</v>
      </c>
      <c r="B5531" s="1" t="s">
        <v>7631</v>
      </c>
      <c r="C5531" s="75" t="s">
        <v>6394</v>
      </c>
      <c r="D5531" s="75" t="s">
        <v>6406</v>
      </c>
      <c r="E5531" s="75" t="s">
        <v>6564</v>
      </c>
      <c r="F5531" s="57">
        <v>0</v>
      </c>
      <c r="G5531" s="87">
        <v>12151.083333333332</v>
      </c>
      <c r="H5531" s="2">
        <v>2786778.0962769189</v>
      </c>
      <c r="I5531" s="71">
        <v>17667.657882559466</v>
      </c>
      <c r="J5531" s="29">
        <v>1.4539985775665656</v>
      </c>
      <c r="K5531" s="80">
        <v>12288.23095049762</v>
      </c>
      <c r="L5531" s="2">
        <v>2831100.5615958008</v>
      </c>
      <c r="M5531" s="71">
        <v>17885.36214011698</v>
      </c>
      <c r="N5531" s="29">
        <v>1.4554871414906709</v>
      </c>
    </row>
    <row r="5532" spans="1:14" x14ac:dyDescent="0.3">
      <c r="A5532" s="3" t="s">
        <v>781</v>
      </c>
      <c r="B5532" s="1" t="s">
        <v>7630</v>
      </c>
      <c r="C5532" s="75" t="s">
        <v>6394</v>
      </c>
      <c r="D5532" s="75" t="s">
        <v>6406</v>
      </c>
      <c r="E5532" s="75" t="s">
        <v>6519</v>
      </c>
      <c r="F5532" s="57">
        <v>0</v>
      </c>
      <c r="G5532" s="87">
        <v>9981.4166666666642</v>
      </c>
      <c r="H5532" s="2">
        <v>1823435.2202959063</v>
      </c>
      <c r="I5532" s="71">
        <v>11560.242161454205</v>
      </c>
      <c r="J5532" s="29">
        <v>1.1581764941303463</v>
      </c>
      <c r="K5532" s="80">
        <v>10068.1933989676</v>
      </c>
      <c r="L5532" s="2">
        <v>1845436.015259756</v>
      </c>
      <c r="M5532" s="71">
        <v>11658.466635579551</v>
      </c>
      <c r="N5532" s="29">
        <v>1.157950207509425</v>
      </c>
    </row>
    <row r="5533" spans="1:14" x14ac:dyDescent="0.3">
      <c r="A5533" s="3" t="s">
        <v>780</v>
      </c>
      <c r="B5533" s="1" t="s">
        <v>7629</v>
      </c>
      <c r="C5533" s="75" t="s">
        <v>6394</v>
      </c>
      <c r="D5533" s="75" t="s">
        <v>6406</v>
      </c>
      <c r="E5533" s="75" t="s">
        <v>6565</v>
      </c>
      <c r="F5533" s="57">
        <v>0</v>
      </c>
      <c r="G5533" s="87">
        <v>5632.6666666666652</v>
      </c>
      <c r="H5533" s="2">
        <v>936127.7307421366</v>
      </c>
      <c r="I5533" s="71">
        <v>5934.8767321032283</v>
      </c>
      <c r="J5533" s="29">
        <v>1.053653106658166</v>
      </c>
      <c r="K5533" s="80">
        <v>5674.8165742678166</v>
      </c>
      <c r="L5533" s="2">
        <v>945103.9188578577</v>
      </c>
      <c r="M5533" s="71">
        <v>5970.6553974502885</v>
      </c>
      <c r="N5533" s="29">
        <v>1.0521318740986161</v>
      </c>
    </row>
    <row r="5534" spans="1:14" x14ac:dyDescent="0.3">
      <c r="A5534" s="3" t="s">
        <v>779</v>
      </c>
      <c r="B5534" s="1" t="s">
        <v>7628</v>
      </c>
      <c r="C5534" s="75" t="s">
        <v>6394</v>
      </c>
      <c r="D5534" s="75" t="s">
        <v>6406</v>
      </c>
      <c r="E5534" s="75" t="s">
        <v>6460</v>
      </c>
      <c r="F5534" s="57">
        <v>0</v>
      </c>
      <c r="G5534" s="87">
        <v>10533.5</v>
      </c>
      <c r="H5534" s="2">
        <v>2082491.5752725601</v>
      </c>
      <c r="I5534" s="71">
        <v>13202.611555036377</v>
      </c>
      <c r="J5534" s="29">
        <v>1.2533926572398897</v>
      </c>
      <c r="K5534" s="80">
        <v>10632.35170012034</v>
      </c>
      <c r="L5534" s="2">
        <v>2111224.638981068</v>
      </c>
      <c r="M5534" s="71">
        <v>13337.575407787701</v>
      </c>
      <c r="N5534" s="29">
        <v>1.2544332414847359</v>
      </c>
    </row>
    <row r="5535" spans="1:14" x14ac:dyDescent="0.3">
      <c r="A5535" s="3" t="s">
        <v>778</v>
      </c>
      <c r="B5535" s="1" t="s">
        <v>7627</v>
      </c>
      <c r="C5535" s="75" t="s">
        <v>6394</v>
      </c>
      <c r="D5535" s="75" t="s">
        <v>6406</v>
      </c>
      <c r="E5535" s="75" t="s">
        <v>6565</v>
      </c>
      <c r="F5535" s="57">
        <v>0</v>
      </c>
      <c r="G5535" s="87">
        <v>9524.8333333333321</v>
      </c>
      <c r="H5535" s="2">
        <v>1769406.0913332303</v>
      </c>
      <c r="I5535" s="71">
        <v>11217.707473284907</v>
      </c>
      <c r="J5535" s="29">
        <v>1.1777326784319839</v>
      </c>
      <c r="K5535" s="80">
        <v>9623.3499136858572</v>
      </c>
      <c r="L5535" s="2">
        <v>1794725.2181898691</v>
      </c>
      <c r="M5535" s="71">
        <v>11338.103246757481</v>
      </c>
      <c r="N5535" s="29">
        <v>1.1781867383449269</v>
      </c>
    </row>
    <row r="5536" spans="1:14" x14ac:dyDescent="0.3">
      <c r="A5536" s="3" t="s">
        <v>777</v>
      </c>
      <c r="B5536" s="1" t="s">
        <v>7626</v>
      </c>
      <c r="C5536" s="75" t="s">
        <v>6394</v>
      </c>
      <c r="D5536" s="75" t="s">
        <v>6406</v>
      </c>
      <c r="E5536" s="75" t="s">
        <v>6428</v>
      </c>
      <c r="F5536" s="57">
        <v>0</v>
      </c>
      <c r="G5536" s="87">
        <v>15314.333333333332</v>
      </c>
      <c r="H5536" s="2">
        <v>3013052.0334555302</v>
      </c>
      <c r="I5536" s="71">
        <v>19102.192808448381</v>
      </c>
      <c r="J5536" s="29">
        <v>1.2473408011088771</v>
      </c>
      <c r="K5536" s="80">
        <v>15447.195986722139</v>
      </c>
      <c r="L5536" s="2">
        <v>3048154.7372578699</v>
      </c>
      <c r="M5536" s="71">
        <v>19256.593027638839</v>
      </c>
      <c r="N5536" s="29">
        <v>1.246607671980799</v>
      </c>
    </row>
    <row r="5537" spans="1:14" x14ac:dyDescent="0.3">
      <c r="A5537" s="3" t="s">
        <v>776</v>
      </c>
      <c r="B5537" s="1" t="s">
        <v>7625</v>
      </c>
      <c r="C5537" s="75" t="s">
        <v>6394</v>
      </c>
      <c r="D5537" s="75" t="s">
        <v>6406</v>
      </c>
      <c r="E5537" s="75" t="s">
        <v>6428</v>
      </c>
      <c r="F5537" s="57">
        <v>0</v>
      </c>
      <c r="G5537" s="87">
        <v>6625.2500000000009</v>
      </c>
      <c r="H5537" s="2">
        <v>1265541.9680735271</v>
      </c>
      <c r="I5537" s="71">
        <v>8023.3020913346045</v>
      </c>
      <c r="J5537" s="29">
        <v>1.2110187677951176</v>
      </c>
      <c r="K5537" s="80">
        <v>6684.6369708742914</v>
      </c>
      <c r="L5537" s="2">
        <v>1279503.6251994211</v>
      </c>
      <c r="M5537" s="71">
        <v>8083.2118811720866</v>
      </c>
      <c r="N5537" s="29">
        <v>1.2092222683732179</v>
      </c>
    </row>
    <row r="5538" spans="1:14" x14ac:dyDescent="0.3">
      <c r="A5538" s="3" t="s">
        <v>775</v>
      </c>
      <c r="B5538" s="1" t="s">
        <v>7624</v>
      </c>
      <c r="C5538" s="75" t="s">
        <v>6394</v>
      </c>
      <c r="D5538" s="75" t="s">
        <v>6406</v>
      </c>
      <c r="E5538" s="75" t="s">
        <v>6519</v>
      </c>
      <c r="F5538" s="57">
        <v>0</v>
      </c>
      <c r="G5538" s="87">
        <v>16892.749999999993</v>
      </c>
      <c r="H5538" s="2">
        <v>3291484.3490425749</v>
      </c>
      <c r="I5538" s="71">
        <v>20867.402209876054</v>
      </c>
      <c r="J5538" s="29">
        <v>1.2352874582217852</v>
      </c>
      <c r="K5538" s="80">
        <v>17046.12072838745</v>
      </c>
      <c r="L5538" s="2">
        <v>3333847.6283124522</v>
      </c>
      <c r="M5538" s="71">
        <v>21061.446195584249</v>
      </c>
      <c r="N5538" s="29">
        <v>1.235556554548505</v>
      </c>
    </row>
    <row r="5539" spans="1:14" x14ac:dyDescent="0.3">
      <c r="A5539" s="3" t="s">
        <v>774</v>
      </c>
      <c r="B5539" s="1" t="s">
        <v>7623</v>
      </c>
      <c r="C5539" s="75" t="s">
        <v>6394</v>
      </c>
      <c r="D5539" s="75" t="s">
        <v>6406</v>
      </c>
      <c r="E5539" s="75" t="s">
        <v>6565</v>
      </c>
      <c r="F5539" s="57">
        <v>0</v>
      </c>
      <c r="G5539" s="87">
        <v>4773.5833333333339</v>
      </c>
      <c r="H5539" s="2">
        <v>901396.59619903564</v>
      </c>
      <c r="I5539" s="71">
        <v>5714.6877605448417</v>
      </c>
      <c r="J5539" s="29">
        <v>1.1971484232065026</v>
      </c>
      <c r="K5539" s="80">
        <v>4821.1968606880937</v>
      </c>
      <c r="L5539" s="2">
        <v>914463.63064847991</v>
      </c>
      <c r="M5539" s="71">
        <v>5777.0866284223948</v>
      </c>
      <c r="N5539" s="29">
        <v>1.19826814696753</v>
      </c>
    </row>
    <row r="5540" spans="1:14" x14ac:dyDescent="0.3">
      <c r="A5540" s="3" t="s">
        <v>773</v>
      </c>
      <c r="B5540" s="1" t="s">
        <v>7585</v>
      </c>
      <c r="C5540" s="75" t="s">
        <v>6394</v>
      </c>
      <c r="D5540" s="75" t="s">
        <v>6406</v>
      </c>
      <c r="E5540" s="75" t="s">
        <v>6561</v>
      </c>
      <c r="F5540" s="57">
        <v>0</v>
      </c>
      <c r="G5540" s="87">
        <v>6529.0833333333312</v>
      </c>
      <c r="H5540" s="2">
        <v>1031882.2401205698</v>
      </c>
      <c r="I5540" s="71">
        <v>6541.9426174963437</v>
      </c>
      <c r="J5540" s="29">
        <v>1.0019695389852601</v>
      </c>
      <c r="K5540" s="80">
        <v>6588.9458107890587</v>
      </c>
      <c r="L5540" s="2">
        <v>1043844.334626867</v>
      </c>
      <c r="M5540" s="71">
        <v>6594.4439402701928</v>
      </c>
      <c r="N5540" s="29">
        <v>1.0008344475184681</v>
      </c>
    </row>
    <row r="5541" spans="1:14" x14ac:dyDescent="0.3">
      <c r="A5541" s="3" t="s">
        <v>772</v>
      </c>
      <c r="B5541" s="1" t="s">
        <v>7367</v>
      </c>
      <c r="C5541" s="75" t="s">
        <v>6394</v>
      </c>
      <c r="D5541" s="75" t="s">
        <v>6406</v>
      </c>
      <c r="E5541" s="75" t="s">
        <v>6560</v>
      </c>
      <c r="F5541" s="57">
        <v>0</v>
      </c>
      <c r="G5541" s="87">
        <v>16172.166666666666</v>
      </c>
      <c r="H5541" s="2">
        <v>3048281.4697306952</v>
      </c>
      <c r="I5541" s="71">
        <v>19325.540920856965</v>
      </c>
      <c r="J5541" s="29">
        <v>1.1949877415429988</v>
      </c>
      <c r="K5541" s="80">
        <v>16321.52265844805</v>
      </c>
      <c r="L5541" s="2">
        <v>3086999.3477424099</v>
      </c>
      <c r="M5541" s="71">
        <v>19501.992267472331</v>
      </c>
      <c r="N5541" s="29">
        <v>1.1948635354421471</v>
      </c>
    </row>
    <row r="5542" spans="1:14" x14ac:dyDescent="0.3">
      <c r="A5542" s="3" t="s">
        <v>771</v>
      </c>
      <c r="B5542" s="1" t="s">
        <v>7622</v>
      </c>
      <c r="C5542" s="75" t="s">
        <v>6394</v>
      </c>
      <c r="D5542" s="75" t="s">
        <v>6406</v>
      </c>
      <c r="E5542" s="75" t="s">
        <v>6499</v>
      </c>
      <c r="F5542" s="57">
        <v>0</v>
      </c>
      <c r="G5542" s="87">
        <v>14030.166666666662</v>
      </c>
      <c r="H5542" s="2">
        <v>2629086.5334342322</v>
      </c>
      <c r="I5542" s="71">
        <v>16667.922529754444</v>
      </c>
      <c r="J5542" s="29">
        <v>1.1880060248574702</v>
      </c>
      <c r="K5542" s="80">
        <v>14152.240561789909</v>
      </c>
      <c r="L5542" s="2">
        <v>2659451.3294075509</v>
      </c>
      <c r="M5542" s="71">
        <v>16800.975128081838</v>
      </c>
      <c r="N5542" s="29">
        <v>1.1871600863995579</v>
      </c>
    </row>
    <row r="5543" spans="1:14" x14ac:dyDescent="0.3">
      <c r="A5543" s="3" t="s">
        <v>770</v>
      </c>
      <c r="B5543" s="1" t="s">
        <v>7621</v>
      </c>
      <c r="C5543" s="75" t="s">
        <v>6394</v>
      </c>
      <c r="D5543" s="75" t="s">
        <v>6406</v>
      </c>
      <c r="E5543" s="75" t="s">
        <v>6560</v>
      </c>
      <c r="F5543" s="57">
        <v>0</v>
      </c>
      <c r="G5543" s="87">
        <v>8172.9166666666661</v>
      </c>
      <c r="H5543" s="2">
        <v>1494109.9100583394</v>
      </c>
      <c r="I5543" s="71">
        <v>9472.3805835559269</v>
      </c>
      <c r="J5543" s="29">
        <v>1.1589963497595832</v>
      </c>
      <c r="K5543" s="80">
        <v>8246.2863136204014</v>
      </c>
      <c r="L5543" s="2">
        <v>1512129.396199804</v>
      </c>
      <c r="M5543" s="71">
        <v>9552.815686103897</v>
      </c>
      <c r="N5543" s="29">
        <v>1.158438516781245</v>
      </c>
    </row>
    <row r="5544" spans="1:14" x14ac:dyDescent="0.3">
      <c r="A5544" s="3" t="s">
        <v>769</v>
      </c>
      <c r="B5544" s="1" t="s">
        <v>7620</v>
      </c>
      <c r="C5544" s="75" t="s">
        <v>6394</v>
      </c>
      <c r="D5544" s="75" t="s">
        <v>6406</v>
      </c>
      <c r="E5544" s="75" t="s">
        <v>6428</v>
      </c>
      <c r="F5544" s="57">
        <v>0</v>
      </c>
      <c r="G5544" s="87">
        <v>9421.3333333333358</v>
      </c>
      <c r="H5544" s="2">
        <v>1774005.6374076209</v>
      </c>
      <c r="I5544" s="71">
        <v>11246.867744985753</v>
      </c>
      <c r="J5544" s="29">
        <v>1.1937660357683715</v>
      </c>
      <c r="K5544" s="80">
        <v>9504.8032153703407</v>
      </c>
      <c r="L5544" s="2">
        <v>1795601.6415622041</v>
      </c>
      <c r="M5544" s="71">
        <v>11343.640015608051</v>
      </c>
      <c r="N5544" s="29">
        <v>1.193463952758548</v>
      </c>
    </row>
    <row r="5545" spans="1:14" x14ac:dyDescent="0.3">
      <c r="A5545" s="3" t="s">
        <v>768</v>
      </c>
      <c r="B5545" s="1" t="s">
        <v>7619</v>
      </c>
      <c r="C5545" s="75" t="s">
        <v>6394</v>
      </c>
      <c r="D5545" s="75" t="s">
        <v>6406</v>
      </c>
      <c r="E5545" s="75" t="s">
        <v>6566</v>
      </c>
      <c r="F5545" s="57">
        <v>0</v>
      </c>
      <c r="G5545" s="87">
        <v>13615.666666666664</v>
      </c>
      <c r="H5545" s="2">
        <v>2243540.7002925873</v>
      </c>
      <c r="I5545" s="71">
        <v>14223.633231265545</v>
      </c>
      <c r="J5545" s="29">
        <v>1.0446519865301402</v>
      </c>
      <c r="K5545" s="80">
        <v>13743.504744922009</v>
      </c>
      <c r="L5545" s="2">
        <v>2274374.49577939</v>
      </c>
      <c r="M5545" s="71">
        <v>14368.26796301839</v>
      </c>
      <c r="N5545" s="29">
        <v>1.04545879887932</v>
      </c>
    </row>
    <row r="5546" spans="1:14" x14ac:dyDescent="0.3">
      <c r="A5546" s="3" t="s">
        <v>767</v>
      </c>
      <c r="B5546" s="1" t="s">
        <v>7618</v>
      </c>
      <c r="C5546" s="75" t="s">
        <v>6394</v>
      </c>
      <c r="D5546" s="75" t="s">
        <v>6406</v>
      </c>
      <c r="E5546" s="75" t="s">
        <v>6460</v>
      </c>
      <c r="F5546" s="57">
        <v>0</v>
      </c>
      <c r="G5546" s="87">
        <v>13784.083333333334</v>
      </c>
      <c r="H5546" s="2">
        <v>2586688.9518591561</v>
      </c>
      <c r="I5546" s="71">
        <v>16399.12970146392</v>
      </c>
      <c r="J5546" s="29">
        <v>1.1897149273471639</v>
      </c>
      <c r="K5546" s="80">
        <v>13907.28604781013</v>
      </c>
      <c r="L5546" s="2">
        <v>2617787.240913671</v>
      </c>
      <c r="M5546" s="71">
        <v>16537.763951107288</v>
      </c>
      <c r="N5546" s="29">
        <v>1.189143869929342</v>
      </c>
    </row>
    <row r="5547" spans="1:14" x14ac:dyDescent="0.3">
      <c r="A5547" s="3" t="s">
        <v>766</v>
      </c>
      <c r="B5547" s="1" t="s">
        <v>7617</v>
      </c>
      <c r="C5547" s="75" t="s">
        <v>6394</v>
      </c>
      <c r="D5547" s="75" t="s">
        <v>6406</v>
      </c>
      <c r="E5547" s="75" t="s">
        <v>6499</v>
      </c>
      <c r="F5547" s="57">
        <v>0</v>
      </c>
      <c r="G5547" s="87">
        <v>9983.6666666666642</v>
      </c>
      <c r="H5547" s="2">
        <v>1807470.1530857089</v>
      </c>
      <c r="I5547" s="71">
        <v>11459.026587125316</v>
      </c>
      <c r="J5547" s="29">
        <v>1.1477773617367018</v>
      </c>
      <c r="K5547" s="80">
        <v>10067.43319634915</v>
      </c>
      <c r="L5547" s="2">
        <v>1828604.9929233959</v>
      </c>
      <c r="M5547" s="71">
        <v>11552.13733956029</v>
      </c>
      <c r="N5547" s="29">
        <v>1.1474759369398699</v>
      </c>
    </row>
    <row r="5548" spans="1:14" x14ac:dyDescent="0.3">
      <c r="A5548" s="3" t="s">
        <v>765</v>
      </c>
      <c r="B5548" s="1" t="s">
        <v>7616</v>
      </c>
      <c r="C5548" s="75" t="s">
        <v>6394</v>
      </c>
      <c r="D5548" s="75" t="s">
        <v>6406</v>
      </c>
      <c r="E5548" s="75" t="s">
        <v>6563</v>
      </c>
      <c r="F5548" s="57">
        <v>0</v>
      </c>
      <c r="G5548" s="87">
        <v>7846.1666666666688</v>
      </c>
      <c r="H5548" s="2">
        <v>1560808.7853217125</v>
      </c>
      <c r="I5548" s="71">
        <v>9895.2391207602777</v>
      </c>
      <c r="J5548" s="29">
        <v>1.2611558664435212</v>
      </c>
      <c r="K5548" s="80">
        <v>7921.6668786458313</v>
      </c>
      <c r="L5548" s="2">
        <v>1581838.176606348</v>
      </c>
      <c r="M5548" s="71">
        <v>9993.1980585386482</v>
      </c>
      <c r="N5548" s="29">
        <v>1.2615019302915871</v>
      </c>
    </row>
    <row r="5549" spans="1:14" x14ac:dyDescent="0.3">
      <c r="A5549" s="3" t="s">
        <v>764</v>
      </c>
      <c r="B5549" s="1" t="s">
        <v>7615</v>
      </c>
      <c r="C5549" s="75" t="s">
        <v>6394</v>
      </c>
      <c r="D5549" s="75" t="s">
        <v>6406</v>
      </c>
      <c r="E5549" s="75" t="s">
        <v>6499</v>
      </c>
      <c r="F5549" s="57">
        <v>0</v>
      </c>
      <c r="G5549" s="87">
        <v>4531.8333333333348</v>
      </c>
      <c r="H5549" s="2">
        <v>968239.14465967834</v>
      </c>
      <c r="I5549" s="71">
        <v>6138.4571592561224</v>
      </c>
      <c r="J5549" s="29">
        <v>1.3545196188274327</v>
      </c>
      <c r="K5549" s="80">
        <v>4572.7550037798546</v>
      </c>
      <c r="L5549" s="2">
        <v>980363.51946488849</v>
      </c>
      <c r="M5549" s="71">
        <v>6193.4064838395216</v>
      </c>
      <c r="N5549" s="29">
        <v>1.354414675336866</v>
      </c>
    </row>
    <row r="5550" spans="1:14" x14ac:dyDescent="0.3">
      <c r="A5550" s="3" t="s">
        <v>763</v>
      </c>
      <c r="B5550" s="1" t="s">
        <v>7614</v>
      </c>
      <c r="C5550" s="75" t="s">
        <v>6394</v>
      </c>
      <c r="D5550" s="75" t="s">
        <v>6406</v>
      </c>
      <c r="E5550" s="75" t="s">
        <v>6519</v>
      </c>
      <c r="F5550" s="57">
        <v>0</v>
      </c>
      <c r="G5550" s="87">
        <v>7643</v>
      </c>
      <c r="H5550" s="2">
        <v>1454012.2878192265</v>
      </c>
      <c r="I5550" s="71">
        <v>9218.1690722155708</v>
      </c>
      <c r="J5550" s="29">
        <v>1.2060930357471635</v>
      </c>
      <c r="K5550" s="80">
        <v>7711.6502036449729</v>
      </c>
      <c r="L5550" s="2">
        <v>1473179.713703064</v>
      </c>
      <c r="M5550" s="71">
        <v>9306.7526581257916</v>
      </c>
      <c r="N5550" s="29">
        <v>1.206843206364169</v>
      </c>
    </row>
    <row r="5551" spans="1:14" x14ac:dyDescent="0.3">
      <c r="A5551" s="3" t="s">
        <v>762</v>
      </c>
      <c r="B5551" s="1" t="s">
        <v>7613</v>
      </c>
      <c r="C5551" s="75" t="s">
        <v>6394</v>
      </c>
      <c r="D5551" s="75" t="s">
        <v>6406</v>
      </c>
      <c r="E5551" s="75" t="s">
        <v>6428</v>
      </c>
      <c r="F5551" s="57">
        <v>0</v>
      </c>
      <c r="G5551" s="87">
        <v>11610.666666666668</v>
      </c>
      <c r="H5551" s="2">
        <v>2415423.8615862536</v>
      </c>
      <c r="I5551" s="71">
        <v>15313.340694362931</v>
      </c>
      <c r="J5551" s="29">
        <v>1.3189027929228523</v>
      </c>
      <c r="K5551" s="80">
        <v>11716.31447956573</v>
      </c>
      <c r="L5551" s="2">
        <v>2444604.6614122461</v>
      </c>
      <c r="M5551" s="71">
        <v>15443.690080062361</v>
      </c>
      <c r="N5551" s="29">
        <v>1.318135503019956</v>
      </c>
    </row>
    <row r="5552" spans="1:14" x14ac:dyDescent="0.3">
      <c r="A5552" s="3" t="s">
        <v>761</v>
      </c>
      <c r="B5552" s="1" t="s">
        <v>7612</v>
      </c>
      <c r="C5552" s="75" t="s">
        <v>6394</v>
      </c>
      <c r="D5552" s="75" t="s">
        <v>6406</v>
      </c>
      <c r="E5552" s="75" t="s">
        <v>6562</v>
      </c>
      <c r="F5552" s="57">
        <v>0</v>
      </c>
      <c r="G5552" s="87">
        <v>15055.500000000002</v>
      </c>
      <c r="H5552" s="2">
        <v>2890291.1267347336</v>
      </c>
      <c r="I5552" s="71">
        <v>18323.911357121691</v>
      </c>
      <c r="J5552" s="29">
        <v>1.2170908543138181</v>
      </c>
      <c r="K5552" s="80">
        <v>15191.468242657311</v>
      </c>
      <c r="L5552" s="2">
        <v>2926662.4686198118</v>
      </c>
      <c r="M5552" s="71">
        <v>18489.070583790639</v>
      </c>
      <c r="N5552" s="29">
        <v>1.217069363438732</v>
      </c>
    </row>
    <row r="5553" spans="1:14" x14ac:dyDescent="0.3">
      <c r="A5553" s="3" t="s">
        <v>760</v>
      </c>
      <c r="B5553" s="1" t="s">
        <v>7611</v>
      </c>
      <c r="C5553" s="75" t="s">
        <v>6394</v>
      </c>
      <c r="D5553" s="75" t="s">
        <v>6406</v>
      </c>
      <c r="E5553" s="75" t="s">
        <v>6428</v>
      </c>
      <c r="F5553" s="57">
        <v>0</v>
      </c>
      <c r="G5553" s="87">
        <v>8160.75</v>
      </c>
      <c r="H5553" s="2">
        <v>1499563.6336409249</v>
      </c>
      <c r="I5553" s="71">
        <v>9506.9561827297166</v>
      </c>
      <c r="J5553" s="29">
        <v>1.1649610860190198</v>
      </c>
      <c r="K5553" s="80">
        <v>8228.2873913650456</v>
      </c>
      <c r="L5553" s="2">
        <v>1516226.8875981129</v>
      </c>
      <c r="M5553" s="71">
        <v>9578.7014206196127</v>
      </c>
      <c r="N5553" s="29">
        <v>1.1641184811643459</v>
      </c>
    </row>
    <row r="5554" spans="1:14" x14ac:dyDescent="0.3">
      <c r="A5554" s="3" t="s">
        <v>759</v>
      </c>
      <c r="B5554" s="1" t="s">
        <v>7610</v>
      </c>
      <c r="C5554" s="75" t="s">
        <v>6394</v>
      </c>
      <c r="D5554" s="75" t="s">
        <v>6406</v>
      </c>
      <c r="E5554" s="75" t="s">
        <v>6561</v>
      </c>
      <c r="F5554" s="57">
        <v>0</v>
      </c>
      <c r="G5554" s="87">
        <v>12881.83333333333</v>
      </c>
      <c r="H5554" s="2">
        <v>2348588.0770851769</v>
      </c>
      <c r="I5554" s="71">
        <v>14889.614177904708</v>
      </c>
      <c r="J5554" s="29">
        <v>1.1558614207013529</v>
      </c>
      <c r="K5554" s="80">
        <v>13000.81862387046</v>
      </c>
      <c r="L5554" s="2">
        <v>2379464.090694766</v>
      </c>
      <c r="M5554" s="71">
        <v>15032.16718571511</v>
      </c>
      <c r="N5554" s="29">
        <v>1.1562477425932971</v>
      </c>
    </row>
    <row r="5555" spans="1:14" x14ac:dyDescent="0.3">
      <c r="A5555" s="3" t="s">
        <v>758</v>
      </c>
      <c r="B5555" s="1" t="s">
        <v>7609</v>
      </c>
      <c r="C5555" s="75" t="s">
        <v>6394</v>
      </c>
      <c r="D5555" s="75" t="s">
        <v>6406</v>
      </c>
      <c r="E5555" s="75" t="s">
        <v>6566</v>
      </c>
      <c r="F5555" s="57">
        <v>0</v>
      </c>
      <c r="G5555" s="87">
        <v>11735.166666666668</v>
      </c>
      <c r="H5555" s="2">
        <v>2097956.0625235243</v>
      </c>
      <c r="I5555" s="71">
        <v>13300.653544976034</v>
      </c>
      <c r="J5555" s="29">
        <v>1.1334013331703312</v>
      </c>
      <c r="K5555" s="80">
        <v>11847.17645400314</v>
      </c>
      <c r="L5555" s="2">
        <v>2127642.0640286789</v>
      </c>
      <c r="M5555" s="71">
        <v>13441.2918198318</v>
      </c>
      <c r="N5555" s="29">
        <v>1.1345565647661151</v>
      </c>
    </row>
    <row r="5556" spans="1:14" x14ac:dyDescent="0.3">
      <c r="A5556" s="3" t="s">
        <v>757</v>
      </c>
      <c r="B5556" s="1" t="s">
        <v>7608</v>
      </c>
      <c r="C5556" s="75" t="s">
        <v>6394</v>
      </c>
      <c r="D5556" s="75" t="s">
        <v>6406</v>
      </c>
      <c r="E5556" s="75" t="s">
        <v>6562</v>
      </c>
      <c r="F5556" s="57">
        <v>0</v>
      </c>
      <c r="G5556" s="87">
        <v>8090.0000000000009</v>
      </c>
      <c r="H5556" s="2">
        <v>1559919.6471878686</v>
      </c>
      <c r="I5556" s="71">
        <v>9889.6021493845947</v>
      </c>
      <c r="J5556" s="29">
        <v>1.2224477316915443</v>
      </c>
      <c r="K5556" s="80">
        <v>8165.9708041229014</v>
      </c>
      <c r="L5556" s="2">
        <v>1580996.443186491</v>
      </c>
      <c r="M5556" s="71">
        <v>9987.8804420456854</v>
      </c>
      <c r="N5556" s="29">
        <v>1.223109986751719</v>
      </c>
    </row>
    <row r="5557" spans="1:14" x14ac:dyDescent="0.3">
      <c r="A5557" s="3" t="s">
        <v>756</v>
      </c>
      <c r="B5557" s="1" t="s">
        <v>7607</v>
      </c>
      <c r="C5557" s="75" t="s">
        <v>6394</v>
      </c>
      <c r="D5557" s="75" t="s">
        <v>6406</v>
      </c>
      <c r="E5557" s="75" t="s">
        <v>6561</v>
      </c>
      <c r="F5557" s="57">
        <v>0</v>
      </c>
      <c r="G5557" s="87">
        <v>7160.8333333333321</v>
      </c>
      <c r="H5557" s="2">
        <v>1172407.6360613508</v>
      </c>
      <c r="I5557" s="71">
        <v>7432.8476459985559</v>
      </c>
      <c r="J5557" s="29">
        <v>1.0379864046547502</v>
      </c>
      <c r="K5557" s="80">
        <v>7219.6652040489143</v>
      </c>
      <c r="L5557" s="2">
        <v>1185236.5807850829</v>
      </c>
      <c r="M5557" s="71">
        <v>7487.6836791365549</v>
      </c>
      <c r="N5557" s="29">
        <v>1.0371233938849871</v>
      </c>
    </row>
    <row r="5558" spans="1:14" x14ac:dyDescent="0.3">
      <c r="A5558" s="3" t="s">
        <v>755</v>
      </c>
      <c r="B5558" s="1" t="s">
        <v>7606</v>
      </c>
      <c r="C5558" s="75" t="s">
        <v>6394</v>
      </c>
      <c r="D5558" s="75" t="s">
        <v>6406</v>
      </c>
      <c r="E5558" s="75" t="s">
        <v>6428</v>
      </c>
      <c r="F5558" s="57">
        <v>0</v>
      </c>
      <c r="G5558" s="87">
        <v>14301.333333333336</v>
      </c>
      <c r="H5558" s="2">
        <v>2963219.2593072252</v>
      </c>
      <c r="I5558" s="71">
        <v>18786.262233937498</v>
      </c>
      <c r="J5558" s="29">
        <v>1.3136021513568079</v>
      </c>
      <c r="K5558" s="80">
        <v>14436.32081276294</v>
      </c>
      <c r="L5558" s="2">
        <v>3000090.709998196</v>
      </c>
      <c r="M5558" s="71">
        <v>18952.950498965409</v>
      </c>
      <c r="N5558" s="29">
        <v>1.312865704827602</v>
      </c>
    </row>
    <row r="5559" spans="1:14" x14ac:dyDescent="0.3">
      <c r="A5559" s="3" t="s">
        <v>754</v>
      </c>
      <c r="B5559" s="1" t="s">
        <v>7605</v>
      </c>
      <c r="C5559" s="75" t="s">
        <v>6394</v>
      </c>
      <c r="D5559" s="75" t="s">
        <v>6406</v>
      </c>
      <c r="E5559" s="75" t="s">
        <v>6428</v>
      </c>
      <c r="F5559" s="57">
        <v>0</v>
      </c>
      <c r="G5559" s="87">
        <v>13112.916666666664</v>
      </c>
      <c r="H5559" s="2">
        <v>3072281.0810451508</v>
      </c>
      <c r="I5559" s="71">
        <v>19477.694019298742</v>
      </c>
      <c r="J5559" s="29">
        <v>1.4853822772176604</v>
      </c>
      <c r="K5559" s="80">
        <v>13245.747549510959</v>
      </c>
      <c r="L5559" s="2">
        <v>3114311.7288022651</v>
      </c>
      <c r="M5559" s="71">
        <v>19674.537119036711</v>
      </c>
      <c r="N5559" s="29">
        <v>1.485347432864452</v>
      </c>
    </row>
    <row r="5560" spans="1:14" x14ac:dyDescent="0.3">
      <c r="A5560" s="3" t="s">
        <v>753</v>
      </c>
      <c r="B5560" s="1" t="s">
        <v>7604</v>
      </c>
      <c r="C5560" s="75" t="s">
        <v>6394</v>
      </c>
      <c r="D5560" s="75" t="s">
        <v>6406</v>
      </c>
      <c r="E5560" s="75" t="s">
        <v>6428</v>
      </c>
      <c r="F5560" s="57">
        <v>0</v>
      </c>
      <c r="G5560" s="87">
        <v>13628.500000000002</v>
      </c>
      <c r="H5560" s="2">
        <v>2824510.548737844</v>
      </c>
      <c r="I5560" s="71">
        <v>17906.874654802719</v>
      </c>
      <c r="J5560" s="29">
        <v>1.3139285067911155</v>
      </c>
      <c r="K5560" s="80">
        <v>13758.660525895841</v>
      </c>
      <c r="L5560" s="2">
        <v>2861105.9078572248</v>
      </c>
      <c r="M5560" s="71">
        <v>18074.919689327689</v>
      </c>
      <c r="N5560" s="29">
        <v>1.313712163717391</v>
      </c>
    </row>
    <row r="5561" spans="1:14" x14ac:dyDescent="0.3">
      <c r="A5561" s="3" t="s">
        <v>752</v>
      </c>
      <c r="B5561" s="1" t="s">
        <v>7009</v>
      </c>
      <c r="C5561" s="75" t="s">
        <v>6394</v>
      </c>
      <c r="D5561" s="75" t="s">
        <v>6406</v>
      </c>
      <c r="E5561" s="75" t="s">
        <v>6460</v>
      </c>
      <c r="F5561" s="57">
        <v>0</v>
      </c>
      <c r="G5561" s="87">
        <v>10885.749999999998</v>
      </c>
      <c r="H5561" s="2">
        <v>2092144.2544371288</v>
      </c>
      <c r="I5561" s="71">
        <v>13263.807756254388</v>
      </c>
      <c r="J5561" s="29">
        <v>1.2184560325429474</v>
      </c>
      <c r="K5561" s="80">
        <v>10988.86145787189</v>
      </c>
      <c r="L5561" s="2">
        <v>2120463.6071730261</v>
      </c>
      <c r="M5561" s="71">
        <v>13395.94221190471</v>
      </c>
      <c r="N5561" s="29">
        <v>1.2190473292670829</v>
      </c>
    </row>
    <row r="5562" spans="1:14" x14ac:dyDescent="0.3">
      <c r="A5562" s="3" t="s">
        <v>751</v>
      </c>
      <c r="B5562" s="1" t="s">
        <v>7603</v>
      </c>
      <c r="C5562" s="75" t="s">
        <v>6394</v>
      </c>
      <c r="D5562" s="75" t="s">
        <v>6406</v>
      </c>
      <c r="E5562" s="75" t="s">
        <v>6564</v>
      </c>
      <c r="F5562" s="57">
        <v>0</v>
      </c>
      <c r="G5562" s="87">
        <v>11103.750000000002</v>
      </c>
      <c r="H5562" s="2">
        <v>2424832.7871596022</v>
      </c>
      <c r="I5562" s="71">
        <v>15372.991542880245</v>
      </c>
      <c r="J5562" s="29">
        <v>1.384486461139727</v>
      </c>
      <c r="K5562" s="80">
        <v>11227.52764789092</v>
      </c>
      <c r="L5562" s="2">
        <v>2462695.2720471588</v>
      </c>
      <c r="M5562" s="71">
        <v>15557.976773700289</v>
      </c>
      <c r="N5562" s="29">
        <v>1.385699261815921</v>
      </c>
    </row>
    <row r="5563" spans="1:14" x14ac:dyDescent="0.3">
      <c r="A5563" s="3" t="s">
        <v>750</v>
      </c>
      <c r="B5563" s="1" t="s">
        <v>7602</v>
      </c>
      <c r="C5563" s="75" t="s">
        <v>6394</v>
      </c>
      <c r="D5563" s="75" t="s">
        <v>6406</v>
      </c>
      <c r="E5563" s="75" t="s">
        <v>6562</v>
      </c>
      <c r="F5563" s="57">
        <v>0</v>
      </c>
      <c r="G5563" s="87">
        <v>11928.833333333332</v>
      </c>
      <c r="H5563" s="2">
        <v>2113961.5915950136</v>
      </c>
      <c r="I5563" s="71">
        <v>13402.125640024513</v>
      </c>
      <c r="J5563" s="29">
        <v>1.1235068229660219</v>
      </c>
      <c r="K5563" s="80">
        <v>12036.1229982194</v>
      </c>
      <c r="L5563" s="2">
        <v>2140211.7287072842</v>
      </c>
      <c r="M5563" s="71">
        <v>13520.700162935649</v>
      </c>
      <c r="N5563" s="29">
        <v>1.123343469066898</v>
      </c>
    </row>
    <row r="5564" spans="1:14" x14ac:dyDescent="0.3">
      <c r="A5564" s="3" t="s">
        <v>749</v>
      </c>
      <c r="B5564" s="1" t="s">
        <v>7601</v>
      </c>
      <c r="C5564" s="75" t="s">
        <v>6394</v>
      </c>
      <c r="D5564" s="75" t="s">
        <v>6406</v>
      </c>
      <c r="E5564" s="75" t="s">
        <v>6563</v>
      </c>
      <c r="F5564" s="57">
        <v>0</v>
      </c>
      <c r="G5564" s="87">
        <v>12979.416666666668</v>
      </c>
      <c r="H5564" s="2">
        <v>2525640.0242249169</v>
      </c>
      <c r="I5564" s="71">
        <v>16012.090787608582</v>
      </c>
      <c r="J5564" s="29">
        <v>1.233652574597619</v>
      </c>
      <c r="K5564" s="80">
        <v>13105.93706426196</v>
      </c>
      <c r="L5564" s="2">
        <v>2560354.4445938962</v>
      </c>
      <c r="M5564" s="71">
        <v>16174.934606635061</v>
      </c>
      <c r="N5564" s="29">
        <v>1.234168493815053</v>
      </c>
    </row>
    <row r="5565" spans="1:14" x14ac:dyDescent="0.3">
      <c r="A5565" s="3" t="s">
        <v>748</v>
      </c>
      <c r="B5565" s="1" t="s">
        <v>7600</v>
      </c>
      <c r="C5565" s="75" t="s">
        <v>6394</v>
      </c>
      <c r="D5565" s="75" t="s">
        <v>6406</v>
      </c>
      <c r="E5565" s="75" t="s">
        <v>6428</v>
      </c>
      <c r="F5565" s="57">
        <v>0</v>
      </c>
      <c r="G5565" s="87">
        <v>5848.5833333333348</v>
      </c>
      <c r="H5565" s="2">
        <v>1141767.8129825592</v>
      </c>
      <c r="I5565" s="71">
        <v>7238.5968326806778</v>
      </c>
      <c r="J5565" s="29">
        <v>1.237666699801492</v>
      </c>
      <c r="K5565" s="80">
        <v>5901.2434754009946</v>
      </c>
      <c r="L5565" s="2">
        <v>1155621.608244888</v>
      </c>
      <c r="M5565" s="71">
        <v>7300.5922999619343</v>
      </c>
      <c r="N5565" s="29">
        <v>1.2371277901672839</v>
      </c>
    </row>
    <row r="5566" spans="1:14" x14ac:dyDescent="0.3">
      <c r="A5566" s="3" t="s">
        <v>747</v>
      </c>
      <c r="B5566" s="1" t="s">
        <v>7599</v>
      </c>
      <c r="C5566" s="75" t="s">
        <v>6394</v>
      </c>
      <c r="D5566" s="75" t="s">
        <v>6406</v>
      </c>
      <c r="E5566" s="75" t="s">
        <v>6460</v>
      </c>
      <c r="F5566" s="57">
        <v>0</v>
      </c>
      <c r="G5566" s="87">
        <v>10361.75</v>
      </c>
      <c r="H5566" s="2">
        <v>2076784.4081885021</v>
      </c>
      <c r="I5566" s="71">
        <v>13166.42917092246</v>
      </c>
      <c r="J5566" s="29">
        <v>1.270676205363231</v>
      </c>
      <c r="K5566" s="80">
        <v>10458.12420998601</v>
      </c>
      <c r="L5566" s="2">
        <v>2104258.038159898</v>
      </c>
      <c r="M5566" s="71">
        <v>13293.56419170359</v>
      </c>
      <c r="N5566" s="29">
        <v>1.271123188516937</v>
      </c>
    </row>
    <row r="5567" spans="1:14" x14ac:dyDescent="0.3">
      <c r="A5567" s="3" t="s">
        <v>746</v>
      </c>
      <c r="B5567" s="1" t="s">
        <v>7598</v>
      </c>
      <c r="C5567" s="75" t="s">
        <v>6394</v>
      </c>
      <c r="D5567" s="75" t="s">
        <v>6406</v>
      </c>
      <c r="E5567" s="75" t="s">
        <v>6460</v>
      </c>
      <c r="F5567" s="57">
        <v>0</v>
      </c>
      <c r="G5567" s="87">
        <v>8604.3333333333358</v>
      </c>
      <c r="H5567" s="2">
        <v>1599495.3924789429</v>
      </c>
      <c r="I5567" s="71">
        <v>10140.505057364297</v>
      </c>
      <c r="J5567" s="29">
        <v>1.1785346597486879</v>
      </c>
      <c r="K5567" s="80">
        <v>8683.1564595239179</v>
      </c>
      <c r="L5567" s="2">
        <v>1620667.509188368</v>
      </c>
      <c r="M5567" s="71">
        <v>10238.500780847109</v>
      </c>
      <c r="N5567" s="29">
        <v>1.1791219965427731</v>
      </c>
    </row>
    <row r="5568" spans="1:14" x14ac:dyDescent="0.3">
      <c r="A5568" s="3" t="s">
        <v>745</v>
      </c>
      <c r="B5568" s="1" t="s">
        <v>7597</v>
      </c>
      <c r="C5568" s="75" t="s">
        <v>6394</v>
      </c>
      <c r="D5568" s="75" t="s">
        <v>6406</v>
      </c>
      <c r="E5568" s="75" t="s">
        <v>6565</v>
      </c>
      <c r="F5568" s="57">
        <v>0</v>
      </c>
      <c r="G5568" s="87">
        <v>8233.0833333333339</v>
      </c>
      <c r="H5568" s="2">
        <v>1567805.0438680646</v>
      </c>
      <c r="I5568" s="71">
        <v>9939.5941064048184</v>
      </c>
      <c r="J5568" s="29">
        <v>1.207274808717449</v>
      </c>
      <c r="K5568" s="80">
        <v>8310.0001500537473</v>
      </c>
      <c r="L5568" s="2">
        <v>1589412.4526093311</v>
      </c>
      <c r="M5568" s="71">
        <v>10041.04823775877</v>
      </c>
      <c r="N5568" s="29">
        <v>1.2083090320634751</v>
      </c>
    </row>
    <row r="5569" spans="1:14" x14ac:dyDescent="0.3">
      <c r="A5569" s="3" t="s">
        <v>744</v>
      </c>
      <c r="B5569" s="1" t="s">
        <v>7596</v>
      </c>
      <c r="C5569" s="75" t="s">
        <v>6394</v>
      </c>
      <c r="D5569" s="75" t="s">
        <v>6406</v>
      </c>
      <c r="E5569" s="75" t="s">
        <v>6563</v>
      </c>
      <c r="F5569" s="57">
        <v>0</v>
      </c>
      <c r="G5569" s="87">
        <v>9864.0833333333321</v>
      </c>
      <c r="H5569" s="2">
        <v>2046051.1047579441</v>
      </c>
      <c r="I5569" s="71">
        <v>12971.585709457981</v>
      </c>
      <c r="J5569" s="29">
        <v>1.3150320482009292</v>
      </c>
      <c r="K5569" s="80">
        <v>9958.57819803448</v>
      </c>
      <c r="L5569" s="2">
        <v>2072550.2935693781</v>
      </c>
      <c r="M5569" s="71">
        <v>13093.251810596181</v>
      </c>
      <c r="N5569" s="29">
        <v>1.31477120028845</v>
      </c>
    </row>
    <row r="5570" spans="1:14" x14ac:dyDescent="0.3">
      <c r="A5570" s="3" t="s">
        <v>743</v>
      </c>
      <c r="B5570" s="1" t="s">
        <v>7595</v>
      </c>
      <c r="C5570" s="75" t="s">
        <v>6394</v>
      </c>
      <c r="D5570" s="75" t="s">
        <v>6406</v>
      </c>
      <c r="E5570" s="75" t="s">
        <v>6563</v>
      </c>
      <c r="F5570" s="57">
        <v>0</v>
      </c>
      <c r="G5570" s="87">
        <v>11516.083333333332</v>
      </c>
      <c r="H5570" s="2">
        <v>2897573.2815923691</v>
      </c>
      <c r="I5570" s="71">
        <v>18370.078872520353</v>
      </c>
      <c r="J5570" s="29">
        <v>1.5951672405276986</v>
      </c>
      <c r="K5570" s="80">
        <v>11643.458041783249</v>
      </c>
      <c r="L5570" s="2">
        <v>2940487.7131473082</v>
      </c>
      <c r="M5570" s="71">
        <v>18576.411001296168</v>
      </c>
      <c r="N5570" s="29">
        <v>1.5954376212490819</v>
      </c>
    </row>
    <row r="5571" spans="1:14" x14ac:dyDescent="0.3">
      <c r="A5571" s="3" t="s">
        <v>742</v>
      </c>
      <c r="B5571" s="1" t="s">
        <v>7594</v>
      </c>
      <c r="C5571" s="75" t="s">
        <v>6394</v>
      </c>
      <c r="D5571" s="75" t="s">
        <v>6406</v>
      </c>
      <c r="E5571" s="75" t="s">
        <v>6507</v>
      </c>
      <c r="F5571" s="57">
        <v>0</v>
      </c>
      <c r="G5571" s="87">
        <v>7040.8333333333339</v>
      </c>
      <c r="H5571" s="2">
        <v>1325529.5033817291</v>
      </c>
      <c r="I5571" s="71">
        <v>8403.6119740838603</v>
      </c>
      <c r="J5571" s="29">
        <v>1.1935536002959677</v>
      </c>
      <c r="K5571" s="80">
        <v>7100.7277231268308</v>
      </c>
      <c r="L5571" s="2">
        <v>1341345.894292932</v>
      </c>
      <c r="M5571" s="71">
        <v>8473.8978897540455</v>
      </c>
      <c r="N5571" s="29">
        <v>1.193384427648851</v>
      </c>
    </row>
    <row r="5572" spans="1:14" x14ac:dyDescent="0.3">
      <c r="A5572" s="3" t="s">
        <v>741</v>
      </c>
      <c r="B5572" s="1" t="s">
        <v>7593</v>
      </c>
      <c r="C5572" s="75" t="s">
        <v>6394</v>
      </c>
      <c r="D5572" s="75" t="s">
        <v>6406</v>
      </c>
      <c r="E5572" s="75" t="s">
        <v>6563</v>
      </c>
      <c r="F5572" s="57">
        <v>0</v>
      </c>
      <c r="G5572" s="87">
        <v>12157.333333333332</v>
      </c>
      <c r="H5572" s="2">
        <v>2650921.297944387</v>
      </c>
      <c r="I5572" s="71">
        <v>16806.350899715813</v>
      </c>
      <c r="J5572" s="29">
        <v>1.3824043841617528</v>
      </c>
      <c r="K5572" s="80">
        <v>12272.26465755987</v>
      </c>
      <c r="L5572" s="2">
        <v>2685469.524896367</v>
      </c>
      <c r="M5572" s="71">
        <v>16965.344015171999</v>
      </c>
      <c r="N5572" s="29">
        <v>1.382413473679541</v>
      </c>
    </row>
    <row r="5573" spans="1:14" x14ac:dyDescent="0.3">
      <c r="A5573" s="3" t="s">
        <v>740</v>
      </c>
      <c r="B5573" s="1" t="s">
        <v>7592</v>
      </c>
      <c r="C5573" s="75" t="s">
        <v>6394</v>
      </c>
      <c r="D5573" s="75" t="s">
        <v>6406</v>
      </c>
      <c r="E5573" s="75" t="s">
        <v>6428</v>
      </c>
      <c r="F5573" s="57">
        <v>0</v>
      </c>
      <c r="G5573" s="87">
        <v>7699.7499999999991</v>
      </c>
      <c r="H5573" s="2">
        <v>1829831.2751712799</v>
      </c>
      <c r="I5573" s="71">
        <v>11600.791966796492</v>
      </c>
      <c r="J5573" s="29">
        <v>1.5066452763786478</v>
      </c>
      <c r="K5573" s="80">
        <v>7782.4031120708596</v>
      </c>
      <c r="L5573" s="2">
        <v>1856117.8165928321</v>
      </c>
      <c r="M5573" s="71">
        <v>11725.948479122109</v>
      </c>
      <c r="N5573" s="29">
        <v>1.50672591875055</v>
      </c>
    </row>
    <row r="5574" spans="1:14" x14ac:dyDescent="0.3">
      <c r="A5574" s="3" t="s">
        <v>739</v>
      </c>
      <c r="B5574" s="1" t="s">
        <v>7591</v>
      </c>
      <c r="C5574" s="75" t="s">
        <v>6394</v>
      </c>
      <c r="D5574" s="75" t="s">
        <v>6406</v>
      </c>
      <c r="E5574" s="75" t="s">
        <v>6560</v>
      </c>
      <c r="F5574" s="57">
        <v>0</v>
      </c>
      <c r="G5574" s="87">
        <v>8615.4166666666642</v>
      </c>
      <c r="H5574" s="2">
        <v>1515112.650097847</v>
      </c>
      <c r="I5574" s="71">
        <v>9605.5340722065284</v>
      </c>
      <c r="J5574" s="29">
        <v>1.114923914170125</v>
      </c>
      <c r="K5574" s="80">
        <v>8691.1533040304548</v>
      </c>
      <c r="L5574" s="2">
        <v>1533378.4764374259</v>
      </c>
      <c r="M5574" s="71">
        <v>9687.0558824253021</v>
      </c>
      <c r="N5574" s="29">
        <v>1.114588080955033</v>
      </c>
    </row>
    <row r="5575" spans="1:14" x14ac:dyDescent="0.3">
      <c r="A5575" s="3" t="s">
        <v>738</v>
      </c>
      <c r="B5575" s="1" t="s">
        <v>7590</v>
      </c>
      <c r="C5575" s="75" t="s">
        <v>6394</v>
      </c>
      <c r="D5575" s="75" t="s">
        <v>6406</v>
      </c>
      <c r="E5575" s="75" t="s">
        <v>6565</v>
      </c>
      <c r="F5575" s="57">
        <v>0</v>
      </c>
      <c r="G5575" s="87">
        <v>7014.166666666667</v>
      </c>
      <c r="H5575" s="2">
        <v>1268066.5152524307</v>
      </c>
      <c r="I5575" s="71">
        <v>8039.3072536849322</v>
      </c>
      <c r="J5575" s="29">
        <v>1.1461528697186549</v>
      </c>
      <c r="K5575" s="80">
        <v>7084.0462303576469</v>
      </c>
      <c r="L5575" s="2">
        <v>1286282.088793969</v>
      </c>
      <c r="M5575" s="71">
        <v>8126.0345480129108</v>
      </c>
      <c r="N5575" s="29">
        <v>1.1470894293701781</v>
      </c>
    </row>
    <row r="5576" spans="1:14" x14ac:dyDescent="0.3">
      <c r="A5576" s="3" t="s">
        <v>737</v>
      </c>
      <c r="B5576" s="1" t="s">
        <v>13059</v>
      </c>
      <c r="C5576" s="75" t="s">
        <v>6394</v>
      </c>
      <c r="D5576" s="75" t="s">
        <v>6406</v>
      </c>
      <c r="E5576" s="75" t="s">
        <v>6507</v>
      </c>
      <c r="F5576" s="57">
        <v>0</v>
      </c>
      <c r="G5576" s="87">
        <v>10828.5</v>
      </c>
      <c r="H5576" s="2">
        <v>1971301.5055576961</v>
      </c>
      <c r="I5576" s="71">
        <v>12497.687070993445</v>
      </c>
      <c r="J5576" s="29">
        <v>1.1541475800889731</v>
      </c>
      <c r="K5576" s="80">
        <v>10925.806681763421</v>
      </c>
      <c r="L5576" s="2">
        <v>1996301.3993076819</v>
      </c>
      <c r="M5576" s="71">
        <v>12611.55253606203</v>
      </c>
      <c r="N5576" s="29">
        <v>1.154290287518297</v>
      </c>
    </row>
    <row r="5577" spans="1:14" x14ac:dyDescent="0.3">
      <c r="A5577" s="3" t="s">
        <v>736</v>
      </c>
      <c r="B5577" s="1" t="s">
        <v>7589</v>
      </c>
      <c r="C5577" s="75" t="s">
        <v>6394</v>
      </c>
      <c r="D5577" s="75" t="s">
        <v>6406</v>
      </c>
      <c r="E5577" s="75" t="s">
        <v>6566</v>
      </c>
      <c r="F5577" s="57">
        <v>0</v>
      </c>
      <c r="G5577" s="87">
        <v>15390.66666666667</v>
      </c>
      <c r="H5577" s="2">
        <v>2926963.8466181755</v>
      </c>
      <c r="I5577" s="71">
        <v>18556.409620757822</v>
      </c>
      <c r="J5577" s="29">
        <v>1.2056923863439628</v>
      </c>
      <c r="K5577" s="80">
        <v>15544.72671955423</v>
      </c>
      <c r="L5577" s="2">
        <v>2968907.716847084</v>
      </c>
      <c r="M5577" s="71">
        <v>18755.953213639012</v>
      </c>
      <c r="N5577" s="29">
        <v>1.206579797253384</v>
      </c>
    </row>
    <row r="5578" spans="1:14" x14ac:dyDescent="0.3">
      <c r="A5578" s="3" t="s">
        <v>735</v>
      </c>
      <c r="B5578" s="1" t="s">
        <v>7588</v>
      </c>
      <c r="C5578" s="75" t="s">
        <v>6394</v>
      </c>
      <c r="D5578" s="75" t="s">
        <v>6406</v>
      </c>
      <c r="E5578" s="75" t="s">
        <v>6561</v>
      </c>
      <c r="F5578" s="57">
        <v>0</v>
      </c>
      <c r="G5578" s="87">
        <v>11582.916666666664</v>
      </c>
      <c r="H5578" s="2">
        <v>1959794.2579603193</v>
      </c>
      <c r="I5578" s="71">
        <v>12424.733248802875</v>
      </c>
      <c r="J5578" s="29">
        <v>1.0726774271422319</v>
      </c>
      <c r="K5578" s="80">
        <v>11686.742013515939</v>
      </c>
      <c r="L5578" s="2">
        <v>1985327.7458176201</v>
      </c>
      <c r="M5578" s="71">
        <v>12542.22692844063</v>
      </c>
      <c r="N5578" s="29">
        <v>1.0732013176927591</v>
      </c>
    </row>
    <row r="5579" spans="1:14" x14ac:dyDescent="0.3">
      <c r="A5579" s="3" t="s">
        <v>734</v>
      </c>
      <c r="B5579" s="1" t="s">
        <v>7587</v>
      </c>
      <c r="C5579" s="75" t="s">
        <v>6394</v>
      </c>
      <c r="D5579" s="75" t="s">
        <v>6406</v>
      </c>
      <c r="E5579" s="75" t="s">
        <v>6566</v>
      </c>
      <c r="F5579" s="57">
        <v>0</v>
      </c>
      <c r="G5579" s="87">
        <v>8171.416666666667</v>
      </c>
      <c r="H5579" s="2">
        <v>1326370.0753421781</v>
      </c>
      <c r="I5579" s="71">
        <v>8408.9410448996259</v>
      </c>
      <c r="J5579" s="29">
        <v>1.0290677110129365</v>
      </c>
      <c r="K5579" s="80">
        <v>8249.6075038678973</v>
      </c>
      <c r="L5579" s="2">
        <v>1345104.0055401621</v>
      </c>
      <c r="M5579" s="71">
        <v>8497.639604029875</v>
      </c>
      <c r="N5579" s="29">
        <v>1.030065927384507</v>
      </c>
    </row>
    <row r="5580" spans="1:14" x14ac:dyDescent="0.3">
      <c r="A5580" s="3" t="s">
        <v>733</v>
      </c>
      <c r="B5580" s="1" t="s">
        <v>7586</v>
      </c>
      <c r="C5580" s="75" t="s">
        <v>6394</v>
      </c>
      <c r="D5580" s="75" t="s">
        <v>6406</v>
      </c>
      <c r="E5580" s="75" t="s">
        <v>6565</v>
      </c>
      <c r="F5580" s="57">
        <v>0</v>
      </c>
      <c r="G5580" s="87">
        <v>16911.499999999996</v>
      </c>
      <c r="H5580" s="2">
        <v>3158640.9838933945</v>
      </c>
      <c r="I5580" s="71">
        <v>20025.199836260719</v>
      </c>
      <c r="J5580" s="29">
        <v>1.1841173069367426</v>
      </c>
      <c r="K5580" s="80">
        <v>17074.815006054199</v>
      </c>
      <c r="L5580" s="2">
        <v>3198361.7285743472</v>
      </c>
      <c r="M5580" s="71">
        <v>20205.519558937431</v>
      </c>
      <c r="N5580" s="29">
        <v>1.183352179907845</v>
      </c>
    </row>
    <row r="5581" spans="1:14" x14ac:dyDescent="0.3">
      <c r="A5581" s="3" t="s">
        <v>732</v>
      </c>
      <c r="B5581" s="1" t="s">
        <v>7585</v>
      </c>
      <c r="C5581" s="75" t="s">
        <v>6394</v>
      </c>
      <c r="D5581" s="75" t="s">
        <v>6406</v>
      </c>
      <c r="E5581" s="75" t="s">
        <v>6567</v>
      </c>
      <c r="F5581" s="57">
        <v>0</v>
      </c>
      <c r="G5581" s="87">
        <v>6991.5000000000009</v>
      </c>
      <c r="H5581" s="2">
        <v>1303607.0773870153</v>
      </c>
      <c r="I5581" s="71">
        <v>8264.6278465181313</v>
      </c>
      <c r="J5581" s="29">
        <v>1.182096523852983</v>
      </c>
      <c r="K5581" s="80">
        <v>7060.7073313503324</v>
      </c>
      <c r="L5581" s="2">
        <v>1321284.7317257421</v>
      </c>
      <c r="M5581" s="71">
        <v>8347.1623147860882</v>
      </c>
      <c r="N5581" s="29">
        <v>1.182199165475073</v>
      </c>
    </row>
    <row r="5582" spans="1:14" x14ac:dyDescent="0.3">
      <c r="A5582" s="3" t="s">
        <v>731</v>
      </c>
      <c r="B5582" s="1" t="s">
        <v>7583</v>
      </c>
      <c r="C5582" s="75" t="s">
        <v>6394</v>
      </c>
      <c r="D5582" s="75" t="s">
        <v>6406</v>
      </c>
      <c r="E5582" s="75" t="s">
        <v>6428</v>
      </c>
      <c r="F5582" s="57">
        <v>0</v>
      </c>
      <c r="G5582" s="87">
        <v>16503.749999999996</v>
      </c>
      <c r="H5582" s="2">
        <v>3129072.5635058079</v>
      </c>
      <c r="I5582" s="71">
        <v>19837.741517913273</v>
      </c>
      <c r="J5582" s="29">
        <v>1.2020141796811803</v>
      </c>
      <c r="K5582" s="80">
        <v>16644.57641289827</v>
      </c>
      <c r="L5582" s="2">
        <v>3162986.4034431181</v>
      </c>
      <c r="M5582" s="71">
        <v>19982.03738759422</v>
      </c>
      <c r="N5582" s="29">
        <v>1.2005134220243461</v>
      </c>
    </row>
    <row r="5583" spans="1:14" x14ac:dyDescent="0.3">
      <c r="A5583" s="3" t="s">
        <v>730</v>
      </c>
      <c r="B5583" s="1" t="s">
        <v>7582</v>
      </c>
      <c r="C5583" s="75" t="s">
        <v>6394</v>
      </c>
      <c r="D5583" s="75" t="s">
        <v>6406</v>
      </c>
      <c r="E5583" s="75" t="s">
        <v>6460</v>
      </c>
      <c r="F5583" s="57">
        <v>0</v>
      </c>
      <c r="G5583" s="87">
        <v>5136.833333333333</v>
      </c>
      <c r="H5583" s="2">
        <v>899758.78341261542</v>
      </c>
      <c r="I5583" s="71">
        <v>5704.3043302943988</v>
      </c>
      <c r="J5583" s="29">
        <v>1.1104709769886245</v>
      </c>
      <c r="K5583" s="80">
        <v>5180.992691546905</v>
      </c>
      <c r="L5583" s="2">
        <v>910618.0974606435</v>
      </c>
      <c r="M5583" s="71">
        <v>5752.7926296081941</v>
      </c>
      <c r="N5583" s="29">
        <v>1.1103649381699019</v>
      </c>
    </row>
    <row r="5584" spans="1:14" x14ac:dyDescent="0.3">
      <c r="A5584" s="3" t="s">
        <v>729</v>
      </c>
      <c r="B5584" s="1" t="s">
        <v>7581</v>
      </c>
      <c r="C5584" s="75" t="s">
        <v>6394</v>
      </c>
      <c r="D5584" s="75" t="s">
        <v>6406</v>
      </c>
      <c r="E5584" s="75" t="s">
        <v>6507</v>
      </c>
      <c r="F5584" s="57">
        <v>0</v>
      </c>
      <c r="G5584" s="87">
        <v>9591</v>
      </c>
      <c r="H5584" s="2">
        <v>1693727.6881208424</v>
      </c>
      <c r="I5584" s="71">
        <v>10737.920389110124</v>
      </c>
      <c r="J5584" s="29">
        <v>1.119582982912118</v>
      </c>
      <c r="K5584" s="80">
        <v>9666.8689446583794</v>
      </c>
      <c r="L5584" s="2">
        <v>1711797.466291731</v>
      </c>
      <c r="M5584" s="71">
        <v>10814.210561953671</v>
      </c>
      <c r="N5584" s="29">
        <v>1.1186880285502661</v>
      </c>
    </row>
    <row r="5585" spans="1:14" x14ac:dyDescent="0.3">
      <c r="A5585" s="3" t="s">
        <v>728</v>
      </c>
      <c r="B5585" s="1" t="s">
        <v>7580</v>
      </c>
      <c r="C5585" s="75" t="s">
        <v>6394</v>
      </c>
      <c r="D5585" s="75" t="s">
        <v>6406</v>
      </c>
      <c r="E5585" s="75" t="s">
        <v>6561</v>
      </c>
      <c r="F5585" s="57">
        <v>0</v>
      </c>
      <c r="G5585" s="87">
        <v>9924.9166666666661</v>
      </c>
      <c r="H5585" s="2">
        <v>1579179.51954937</v>
      </c>
      <c r="I5585" s="71">
        <v>10011.706179195715</v>
      </c>
      <c r="J5585" s="29">
        <v>1.0087446086898175</v>
      </c>
      <c r="K5585" s="80">
        <v>10008.92414293778</v>
      </c>
      <c r="L5585" s="2">
        <v>1597618.7988097181</v>
      </c>
      <c r="M5585" s="71">
        <v>10092.891494629301</v>
      </c>
      <c r="N5585" s="29">
        <v>1.008389248483891</v>
      </c>
    </row>
    <row r="5586" spans="1:14" x14ac:dyDescent="0.3">
      <c r="A5586" s="3" t="s">
        <v>727</v>
      </c>
      <c r="B5586" s="1" t="s">
        <v>7579</v>
      </c>
      <c r="C5586" s="75" t="s">
        <v>6394</v>
      </c>
      <c r="D5586" s="75" t="s">
        <v>6406</v>
      </c>
      <c r="E5586" s="75" t="s">
        <v>6562</v>
      </c>
      <c r="F5586" s="57">
        <v>0</v>
      </c>
      <c r="G5586" s="87">
        <v>13225</v>
      </c>
      <c r="H5586" s="2">
        <v>2215015.198307991</v>
      </c>
      <c r="I5586" s="71">
        <v>14042.786822767708</v>
      </c>
      <c r="J5586" s="29">
        <v>1.0618364327234562</v>
      </c>
      <c r="K5586" s="80">
        <v>13339.808676198871</v>
      </c>
      <c r="L5586" s="2">
        <v>2240040.933685082</v>
      </c>
      <c r="M5586" s="71">
        <v>14151.36708710222</v>
      </c>
      <c r="N5586" s="29">
        <v>1.060837335122456</v>
      </c>
    </row>
    <row r="5587" spans="1:14" x14ac:dyDescent="0.3">
      <c r="A5587" s="3" t="s">
        <v>726</v>
      </c>
      <c r="B5587" s="1" t="s">
        <v>7578</v>
      </c>
      <c r="C5587" s="75" t="s">
        <v>6394</v>
      </c>
      <c r="D5587" s="75" t="s">
        <v>6406</v>
      </c>
      <c r="E5587" s="75" t="s">
        <v>6499</v>
      </c>
      <c r="F5587" s="57">
        <v>0</v>
      </c>
      <c r="G5587" s="87">
        <v>10078.416666666666</v>
      </c>
      <c r="H5587" s="2">
        <v>1868922.9586989088</v>
      </c>
      <c r="I5587" s="71">
        <v>11848.626012694205</v>
      </c>
      <c r="J5587" s="29">
        <v>1.1756435960702365</v>
      </c>
      <c r="K5587" s="80">
        <v>10171.535156223001</v>
      </c>
      <c r="L5587" s="2">
        <v>1892818.024689706</v>
      </c>
      <c r="M5587" s="71">
        <v>11957.800544475889</v>
      </c>
      <c r="N5587" s="29">
        <v>1.175614138949324</v>
      </c>
    </row>
    <row r="5588" spans="1:14" x14ac:dyDescent="0.3">
      <c r="A5588" s="3" t="s">
        <v>725</v>
      </c>
      <c r="B5588" s="1" t="s">
        <v>13060</v>
      </c>
      <c r="C5588" s="75" t="s">
        <v>6394</v>
      </c>
      <c r="D5588" s="75" t="s">
        <v>6406</v>
      </c>
      <c r="E5588" s="75" t="s">
        <v>6519</v>
      </c>
      <c r="F5588" s="57">
        <v>0</v>
      </c>
      <c r="G5588" s="87">
        <v>9936.9166666666661</v>
      </c>
      <c r="H5588" s="2">
        <v>1682822.7773300807</v>
      </c>
      <c r="I5588" s="71">
        <v>10668.785270907349</v>
      </c>
      <c r="J5588" s="29">
        <v>1.073651478500945</v>
      </c>
      <c r="K5588" s="80">
        <v>10022.978823906629</v>
      </c>
      <c r="L5588" s="2">
        <v>1702856.8811729341</v>
      </c>
      <c r="M5588" s="71">
        <v>10757.72878071165</v>
      </c>
      <c r="N5588" s="29">
        <v>1.0733065458596509</v>
      </c>
    </row>
    <row r="5589" spans="1:14" x14ac:dyDescent="0.3">
      <c r="A5589" s="3" t="s">
        <v>724</v>
      </c>
      <c r="B5589" s="1" t="s">
        <v>7577</v>
      </c>
      <c r="C5589" s="75" t="s">
        <v>6394</v>
      </c>
      <c r="D5589" s="75" t="s">
        <v>6406</v>
      </c>
      <c r="E5589" s="75" t="s">
        <v>6564</v>
      </c>
      <c r="F5589" s="57">
        <v>0</v>
      </c>
      <c r="G5589" s="87">
        <v>9762.0833333333358</v>
      </c>
      <c r="H5589" s="2">
        <v>1704909.7828140259</v>
      </c>
      <c r="I5589" s="71">
        <v>10808.812802005677</v>
      </c>
      <c r="J5589" s="29">
        <v>1.1072239841569687</v>
      </c>
      <c r="K5589" s="80">
        <v>9856.4860647900368</v>
      </c>
      <c r="L5589" s="2">
        <v>1728303.961750292</v>
      </c>
      <c r="M5589" s="71">
        <v>10918.4896726802</v>
      </c>
      <c r="N5589" s="29">
        <v>1.1077466757330401</v>
      </c>
    </row>
    <row r="5590" spans="1:14" x14ac:dyDescent="0.3">
      <c r="A5590" s="3" t="s">
        <v>723</v>
      </c>
      <c r="B5590" s="1" t="s">
        <v>7576</v>
      </c>
      <c r="C5590" s="75" t="s">
        <v>6394</v>
      </c>
      <c r="D5590" s="75" t="s">
        <v>6406</v>
      </c>
      <c r="E5590" s="75" t="s">
        <v>6564</v>
      </c>
      <c r="F5590" s="57">
        <v>0</v>
      </c>
      <c r="G5590" s="87">
        <v>11677.166666666664</v>
      </c>
      <c r="H5590" s="2">
        <v>2076172.3318115873</v>
      </c>
      <c r="I5590" s="71">
        <v>13162.548719859717</v>
      </c>
      <c r="J5590" s="29">
        <v>1.1272039781219518</v>
      </c>
      <c r="K5590" s="80">
        <v>11788.8722300845</v>
      </c>
      <c r="L5590" s="2">
        <v>2103858.4836968882</v>
      </c>
      <c r="M5590" s="71">
        <v>13291.040022706349</v>
      </c>
      <c r="N5590" s="29">
        <v>1.127422518736644</v>
      </c>
    </row>
    <row r="5591" spans="1:14" x14ac:dyDescent="0.3">
      <c r="A5591" s="3" t="s">
        <v>722</v>
      </c>
      <c r="B5591" s="1" t="s">
        <v>7575</v>
      </c>
      <c r="C5591" s="75" t="s">
        <v>6394</v>
      </c>
      <c r="D5591" s="75" t="s">
        <v>6406</v>
      </c>
      <c r="E5591" s="75" t="s">
        <v>6560</v>
      </c>
      <c r="F5591" s="57">
        <v>0</v>
      </c>
      <c r="G5591" s="87">
        <v>13820.833333333334</v>
      </c>
      <c r="H5591" s="2">
        <v>2846086.3599561052</v>
      </c>
      <c r="I5591" s="71">
        <v>18043.661308771399</v>
      </c>
      <c r="J5591" s="29">
        <v>1.3055407639750183</v>
      </c>
      <c r="K5591" s="80">
        <v>13947.714125069149</v>
      </c>
      <c r="L5591" s="2">
        <v>2881870.7591755269</v>
      </c>
      <c r="M5591" s="71">
        <v>18206.1007892333</v>
      </c>
      <c r="N5591" s="29">
        <v>1.3053107215977611</v>
      </c>
    </row>
    <row r="5592" spans="1:14" x14ac:dyDescent="0.3">
      <c r="A5592" s="3" t="s">
        <v>721</v>
      </c>
      <c r="B5592" s="1" t="s">
        <v>7574</v>
      </c>
      <c r="C5592" s="75" t="s">
        <v>6394</v>
      </c>
      <c r="D5592" s="75" t="s">
        <v>6406</v>
      </c>
      <c r="E5592" s="75" t="s">
        <v>6507</v>
      </c>
      <c r="F5592" s="57">
        <v>0</v>
      </c>
      <c r="G5592" s="87">
        <v>9304.4166666666679</v>
      </c>
      <c r="H5592" s="2">
        <v>1659038.3968569436</v>
      </c>
      <c r="I5592" s="71">
        <v>10517.99669620547</v>
      </c>
      <c r="J5592" s="29">
        <v>1.1304305334784164</v>
      </c>
      <c r="K5592" s="80">
        <v>9381.3934786431237</v>
      </c>
      <c r="L5592" s="2">
        <v>1677879.4712968641</v>
      </c>
      <c r="M5592" s="71">
        <v>10599.935014211231</v>
      </c>
      <c r="N5592" s="29">
        <v>1.1298891831306439</v>
      </c>
    </row>
    <row r="5593" spans="1:14" x14ac:dyDescent="0.3">
      <c r="A5593" s="3" t="s">
        <v>720</v>
      </c>
      <c r="B5593" s="1" t="s">
        <v>7573</v>
      </c>
      <c r="C5593" s="75" t="s">
        <v>6394</v>
      </c>
      <c r="D5593" s="75" t="s">
        <v>6406</v>
      </c>
      <c r="E5593" s="75" t="s">
        <v>6563</v>
      </c>
      <c r="F5593" s="57">
        <v>0</v>
      </c>
      <c r="G5593" s="87">
        <v>8820.9166666666697</v>
      </c>
      <c r="H5593" s="2">
        <v>1814501.395183881</v>
      </c>
      <c r="I5593" s="71">
        <v>11503.603362020282</v>
      </c>
      <c r="J5593" s="29">
        <v>1.3041278811182071</v>
      </c>
      <c r="K5593" s="80">
        <v>8907.5100672818498</v>
      </c>
      <c r="L5593" s="2">
        <v>1839183.395374967</v>
      </c>
      <c r="M5593" s="71">
        <v>11618.96596489305</v>
      </c>
      <c r="N5593" s="29">
        <v>1.3044011039146219</v>
      </c>
    </row>
    <row r="5594" spans="1:14" x14ac:dyDescent="0.3">
      <c r="A5594" s="3" t="s">
        <v>719</v>
      </c>
      <c r="B5594" s="1" t="s">
        <v>7572</v>
      </c>
      <c r="C5594" s="75" t="s">
        <v>6394</v>
      </c>
      <c r="D5594" s="75" t="s">
        <v>6406</v>
      </c>
      <c r="E5594" s="75" t="s">
        <v>6565</v>
      </c>
      <c r="F5594" s="57">
        <v>0</v>
      </c>
      <c r="G5594" s="87">
        <v>2909.3333333333335</v>
      </c>
      <c r="H5594" s="2">
        <v>547451.11090691877</v>
      </c>
      <c r="I5594" s="71">
        <v>3470.7388248287161</v>
      </c>
      <c r="J5594" s="29">
        <v>1.192967057113445</v>
      </c>
      <c r="K5594" s="80">
        <v>2937.1653166550659</v>
      </c>
      <c r="L5594" s="2">
        <v>554898.57851751766</v>
      </c>
      <c r="M5594" s="71">
        <v>3505.549100745392</v>
      </c>
      <c r="N5594" s="29">
        <v>1.1935144000466471</v>
      </c>
    </row>
    <row r="5595" spans="1:14" x14ac:dyDescent="0.3">
      <c r="A5595" s="3" t="s">
        <v>718</v>
      </c>
      <c r="B5595" s="1" t="s">
        <v>7571</v>
      </c>
      <c r="C5595" s="75" t="s">
        <v>6394</v>
      </c>
      <c r="D5595" s="75" t="s">
        <v>6406</v>
      </c>
      <c r="E5595" s="75" t="s">
        <v>6560</v>
      </c>
      <c r="F5595" s="57">
        <v>0</v>
      </c>
      <c r="G5595" s="87">
        <v>6660.0833333333348</v>
      </c>
      <c r="H5595" s="2">
        <v>1346916.4403661091</v>
      </c>
      <c r="I5595" s="71">
        <v>8539.2012003307209</v>
      </c>
      <c r="J5595" s="29">
        <v>1.2821462995203843</v>
      </c>
      <c r="K5595" s="80">
        <v>6719.1386035195264</v>
      </c>
      <c r="L5595" s="2">
        <v>1362760.511546751</v>
      </c>
      <c r="M5595" s="71">
        <v>8609.1838594126621</v>
      </c>
      <c r="N5595" s="29">
        <v>1.281292791743144</v>
      </c>
    </row>
    <row r="5596" spans="1:14" x14ac:dyDescent="0.3">
      <c r="A5596" s="3" t="s">
        <v>717</v>
      </c>
      <c r="B5596" s="1" t="s">
        <v>7570</v>
      </c>
      <c r="C5596" s="75" t="s">
        <v>6394</v>
      </c>
      <c r="D5596" s="75" t="s">
        <v>6406</v>
      </c>
      <c r="E5596" s="75" t="s">
        <v>6565</v>
      </c>
      <c r="F5596" s="57">
        <v>0</v>
      </c>
      <c r="G5596" s="87">
        <v>2838.9166666666661</v>
      </c>
      <c r="H5596" s="2">
        <v>546766.05665540695</v>
      </c>
      <c r="I5596" s="71">
        <v>3466.3957075339185</v>
      </c>
      <c r="J5596" s="29">
        <v>1.2210276364342922</v>
      </c>
      <c r="K5596" s="80">
        <v>2866.6519739995319</v>
      </c>
      <c r="L5596" s="2">
        <v>554572.47064509778</v>
      </c>
      <c r="M5596" s="71">
        <v>3503.4889275837281</v>
      </c>
      <c r="N5596" s="29">
        <v>1.222153564283454</v>
      </c>
    </row>
    <row r="5597" spans="1:14" x14ac:dyDescent="0.3">
      <c r="A5597" s="3" t="s">
        <v>716</v>
      </c>
      <c r="B5597" s="1" t="s">
        <v>7569</v>
      </c>
      <c r="C5597" s="75" t="s">
        <v>6394</v>
      </c>
      <c r="D5597" s="75" t="s">
        <v>6406</v>
      </c>
      <c r="E5597" s="75" t="s">
        <v>6499</v>
      </c>
      <c r="F5597" s="57">
        <v>0</v>
      </c>
      <c r="G5597" s="87">
        <v>15657</v>
      </c>
      <c r="H5597" s="2">
        <v>2935497.2121807737</v>
      </c>
      <c r="I5597" s="71">
        <v>18610.509580689406</v>
      </c>
      <c r="J5597" s="29">
        <v>1.1886382819626624</v>
      </c>
      <c r="K5597" s="80">
        <v>15791.88110558307</v>
      </c>
      <c r="L5597" s="2">
        <v>2970087.707656641</v>
      </c>
      <c r="M5597" s="71">
        <v>18763.407757372712</v>
      </c>
      <c r="N5597" s="29">
        <v>1.1881679979682149</v>
      </c>
    </row>
    <row r="5598" spans="1:14" x14ac:dyDescent="0.3">
      <c r="A5598" s="3" t="s">
        <v>715</v>
      </c>
      <c r="B5598" s="1" t="s">
        <v>7568</v>
      </c>
      <c r="C5598" s="75" t="s">
        <v>6394</v>
      </c>
      <c r="D5598" s="75" t="s">
        <v>6406</v>
      </c>
      <c r="E5598" s="75" t="s">
        <v>6519</v>
      </c>
      <c r="F5598" s="57">
        <v>0</v>
      </c>
      <c r="G5598" s="87">
        <v>11494.083333333334</v>
      </c>
      <c r="H5598" s="2">
        <v>1973373.8632068632</v>
      </c>
      <c r="I5598" s="71">
        <v>12510.825435330635</v>
      </c>
      <c r="J5598" s="29">
        <v>1.0884578676273127</v>
      </c>
      <c r="K5598" s="80">
        <v>11593.82496674307</v>
      </c>
      <c r="L5598" s="2">
        <v>1997987.543918598</v>
      </c>
      <c r="M5598" s="71">
        <v>12622.20468575813</v>
      </c>
      <c r="N5598" s="29">
        <v>1.0887006421060319</v>
      </c>
    </row>
    <row r="5599" spans="1:14" x14ac:dyDescent="0.3">
      <c r="A5599" s="3" t="s">
        <v>714</v>
      </c>
      <c r="B5599" s="1" t="s">
        <v>13061</v>
      </c>
      <c r="C5599" s="75" t="s">
        <v>6394</v>
      </c>
      <c r="D5599" s="75" t="s">
        <v>6406</v>
      </c>
      <c r="E5599" s="75" t="s">
        <v>6508</v>
      </c>
      <c r="F5599" s="57">
        <v>0</v>
      </c>
      <c r="G5599" s="87">
        <v>5093.666666666667</v>
      </c>
      <c r="H5599" s="2">
        <v>1004832.7656386694</v>
      </c>
      <c r="I5599" s="71">
        <v>6370.4539504626446</v>
      </c>
      <c r="J5599" s="29">
        <v>1.2506617270720459</v>
      </c>
      <c r="K5599" s="80">
        <v>5139.3267589985198</v>
      </c>
      <c r="L5599" s="2">
        <v>1016737.9477844019</v>
      </c>
      <c r="M5599" s="71">
        <v>6423.2004487587756</v>
      </c>
      <c r="N5599" s="29">
        <v>1.2498135942635491</v>
      </c>
    </row>
    <row r="5600" spans="1:14" x14ac:dyDescent="0.3">
      <c r="A5600" s="3" t="s">
        <v>713</v>
      </c>
      <c r="B5600" s="1" t="s">
        <v>7567</v>
      </c>
      <c r="C5600" s="75" t="s">
        <v>6394</v>
      </c>
      <c r="D5600" s="75" t="s">
        <v>6406</v>
      </c>
      <c r="E5600" s="75" t="s">
        <v>6563</v>
      </c>
      <c r="F5600" s="57">
        <v>0</v>
      </c>
      <c r="G5600" s="87">
        <v>8720.8333333333321</v>
      </c>
      <c r="H5600" s="2">
        <v>1762038.4425042467</v>
      </c>
      <c r="I5600" s="71">
        <v>11170.997941914891</v>
      </c>
      <c r="J5600" s="29">
        <v>1.2809553301765764</v>
      </c>
      <c r="K5600" s="80">
        <v>8804.9512750688082</v>
      </c>
      <c r="L5600" s="2">
        <v>1786369.6416877201</v>
      </c>
      <c r="M5600" s="71">
        <v>11285.31723355201</v>
      </c>
      <c r="N5600" s="29">
        <v>1.2817012702280759</v>
      </c>
    </row>
    <row r="5601" spans="1:14" x14ac:dyDescent="0.3">
      <c r="A5601" s="3" t="s">
        <v>712</v>
      </c>
      <c r="B5601" s="1" t="s">
        <v>7566</v>
      </c>
      <c r="C5601" s="75" t="s">
        <v>6394</v>
      </c>
      <c r="D5601" s="75" t="s">
        <v>6406</v>
      </c>
      <c r="E5601" s="75" t="s">
        <v>6564</v>
      </c>
      <c r="F5601" s="57">
        <v>0</v>
      </c>
      <c r="G5601" s="87">
        <v>12158.25</v>
      </c>
      <c r="H5601" s="2">
        <v>2770969.4347686763</v>
      </c>
      <c r="I5601" s="71">
        <v>17567.433891463097</v>
      </c>
      <c r="J5601" s="29">
        <v>1.4448982288950381</v>
      </c>
      <c r="K5601" s="80">
        <v>12288.70280581248</v>
      </c>
      <c r="L5601" s="2">
        <v>2812527.6953056538</v>
      </c>
      <c r="M5601" s="71">
        <v>17768.028816078491</v>
      </c>
      <c r="N5601" s="29">
        <v>1.4458831901829641</v>
      </c>
    </row>
    <row r="5602" spans="1:14" x14ac:dyDescent="0.3">
      <c r="A5602" s="3" t="s">
        <v>711</v>
      </c>
      <c r="B5602" s="1" t="s">
        <v>7565</v>
      </c>
      <c r="C5602" s="75" t="s">
        <v>6394</v>
      </c>
      <c r="D5602" s="75" t="s">
        <v>6406</v>
      </c>
      <c r="E5602" s="75" t="s">
        <v>6519</v>
      </c>
      <c r="F5602" s="57">
        <v>0</v>
      </c>
      <c r="G5602" s="87">
        <v>8131.3333333333348</v>
      </c>
      <c r="H5602" s="2">
        <v>1631127.126209259</v>
      </c>
      <c r="I5602" s="71">
        <v>10341.044400818326</v>
      </c>
      <c r="J5602" s="29">
        <v>1.2717526113984985</v>
      </c>
      <c r="K5602" s="80">
        <v>8209.1692942026057</v>
      </c>
      <c r="L5602" s="2">
        <v>1653678.2240667101</v>
      </c>
      <c r="M5602" s="71">
        <v>10447.04462351815</v>
      </c>
      <c r="N5602" s="29">
        <v>1.2726067948063819</v>
      </c>
    </row>
    <row r="5603" spans="1:14" x14ac:dyDescent="0.3">
      <c r="A5603" s="3" t="s">
        <v>710</v>
      </c>
      <c r="B5603" s="1" t="s">
        <v>7564</v>
      </c>
      <c r="C5603" s="75" t="s">
        <v>6394</v>
      </c>
      <c r="D5603" s="75" t="s">
        <v>6406</v>
      </c>
      <c r="E5603" s="75" t="s">
        <v>6499</v>
      </c>
      <c r="F5603" s="57">
        <v>0</v>
      </c>
      <c r="G5603" s="87">
        <v>5758.9166666666679</v>
      </c>
      <c r="H5603" s="2">
        <v>926536.87720743823</v>
      </c>
      <c r="I5603" s="71">
        <v>5874.072493947644</v>
      </c>
      <c r="J5603" s="29">
        <v>1.0199960919642252</v>
      </c>
      <c r="K5603" s="80">
        <v>5808.6583707886402</v>
      </c>
      <c r="L5603" s="2">
        <v>937793.91970349348</v>
      </c>
      <c r="M5603" s="71">
        <v>5924.4747764249241</v>
      </c>
      <c r="N5603" s="29">
        <v>1.019938581035978</v>
      </c>
    </row>
    <row r="5604" spans="1:14" x14ac:dyDescent="0.3">
      <c r="A5604" s="3" t="s">
        <v>709</v>
      </c>
      <c r="B5604" s="1" t="s">
        <v>7563</v>
      </c>
      <c r="C5604" s="75" t="s">
        <v>6394</v>
      </c>
      <c r="D5604" s="75" t="s">
        <v>6406</v>
      </c>
      <c r="E5604" s="75" t="s">
        <v>6564</v>
      </c>
      <c r="F5604" s="57">
        <v>0</v>
      </c>
      <c r="G5604" s="87">
        <v>11303.583333333334</v>
      </c>
      <c r="H5604" s="2">
        <v>2269094.3820101419</v>
      </c>
      <c r="I5604" s="71">
        <v>14385.638848730649</v>
      </c>
      <c r="J5604" s="29">
        <v>1.2726618121448787</v>
      </c>
      <c r="K5604" s="80">
        <v>11422.683513594549</v>
      </c>
      <c r="L5604" s="2">
        <v>2302982.3340107361</v>
      </c>
      <c r="M5604" s="71">
        <v>14548.9968123409</v>
      </c>
      <c r="N5604" s="29">
        <v>1.273693418453345</v>
      </c>
    </row>
    <row r="5605" spans="1:14" x14ac:dyDescent="0.3">
      <c r="A5605" s="3" t="s">
        <v>708</v>
      </c>
      <c r="B5605" s="1" t="s">
        <v>7562</v>
      </c>
      <c r="C5605" s="75" t="s">
        <v>6394</v>
      </c>
      <c r="D5605" s="75" t="s">
        <v>6406</v>
      </c>
      <c r="E5605" s="75" t="s">
        <v>6428</v>
      </c>
      <c r="F5605" s="57">
        <v>0</v>
      </c>
      <c r="G5605" s="87">
        <v>12446.916666666668</v>
      </c>
      <c r="H5605" s="2">
        <v>2697519.0677382159</v>
      </c>
      <c r="I5605" s="71">
        <v>17101.772144739774</v>
      </c>
      <c r="J5605" s="29">
        <v>1.3739765921739471</v>
      </c>
      <c r="K5605" s="80">
        <v>12563.15037716189</v>
      </c>
      <c r="L5605" s="2">
        <v>2731838.301843876</v>
      </c>
      <c r="M5605" s="71">
        <v>17258.276869253681</v>
      </c>
      <c r="N5605" s="29">
        <v>1.3737220642225929</v>
      </c>
    </row>
    <row r="5606" spans="1:14" x14ac:dyDescent="0.3">
      <c r="A5606" s="3" t="s">
        <v>707</v>
      </c>
      <c r="B5606" s="1" t="s">
        <v>7561</v>
      </c>
      <c r="C5606" s="75" t="s">
        <v>6394</v>
      </c>
      <c r="D5606" s="75" t="s">
        <v>6406</v>
      </c>
      <c r="E5606" s="75" t="s">
        <v>6508</v>
      </c>
      <c r="F5606" s="57">
        <v>0</v>
      </c>
      <c r="G5606" s="87">
        <v>15879.583333333334</v>
      </c>
      <c r="H5606" s="2">
        <v>2861000.413942337</v>
      </c>
      <c r="I5606" s="71">
        <v>18138.213653582345</v>
      </c>
      <c r="J5606" s="29">
        <v>1.1422348605021548</v>
      </c>
      <c r="K5606" s="80">
        <v>16015.615202180281</v>
      </c>
      <c r="L5606" s="2">
        <v>2894546.2790143499</v>
      </c>
      <c r="M5606" s="71">
        <v>18286.177867987361</v>
      </c>
      <c r="N5606" s="29">
        <v>1.141771804401118</v>
      </c>
    </row>
    <row r="5607" spans="1:14" x14ac:dyDescent="0.3">
      <c r="A5607" s="3" t="s">
        <v>706</v>
      </c>
      <c r="B5607" s="1" t="s">
        <v>7560</v>
      </c>
      <c r="C5607" s="75" t="s">
        <v>6394</v>
      </c>
      <c r="D5607" s="75" t="s">
        <v>6406</v>
      </c>
      <c r="E5607" s="75" t="s">
        <v>6560</v>
      </c>
      <c r="F5607" s="57">
        <v>0</v>
      </c>
      <c r="G5607" s="87">
        <v>2651.166666666667</v>
      </c>
      <c r="H5607" s="2">
        <v>543270.70803387952</v>
      </c>
      <c r="I5607" s="71">
        <v>3444.2358435289852</v>
      </c>
      <c r="J5607" s="29">
        <v>1.2991396907760049</v>
      </c>
      <c r="K5607" s="80">
        <v>2674.8246706722639</v>
      </c>
      <c r="L5607" s="2">
        <v>549635.814420991</v>
      </c>
      <c r="M5607" s="71">
        <v>3472.3018035630812</v>
      </c>
      <c r="N5607" s="29">
        <v>1.298141833980613</v>
      </c>
    </row>
    <row r="5608" spans="1:14" x14ac:dyDescent="0.3">
      <c r="A5608" s="3" t="s">
        <v>705</v>
      </c>
      <c r="B5608" s="1" t="s">
        <v>7559</v>
      </c>
      <c r="C5608" s="75" t="s">
        <v>6394</v>
      </c>
      <c r="D5608" s="75" t="s">
        <v>6406</v>
      </c>
      <c r="E5608" s="75" t="s">
        <v>6508</v>
      </c>
      <c r="F5608" s="57">
        <v>0</v>
      </c>
      <c r="G5608" s="87">
        <v>2513.0833333333335</v>
      </c>
      <c r="H5608" s="2">
        <v>510342.21081670129</v>
      </c>
      <c r="I5608" s="71">
        <v>3235.4752593270537</v>
      </c>
      <c r="J5608" s="29">
        <v>1.2874524359825128</v>
      </c>
      <c r="K5608" s="80">
        <v>2535.7239523320641</v>
      </c>
      <c r="L5608" s="2">
        <v>516438.80098261673</v>
      </c>
      <c r="M5608" s="71">
        <v>3262.581027349825</v>
      </c>
      <c r="N5608" s="29">
        <v>1.2866467678192191</v>
      </c>
    </row>
    <row r="5609" spans="1:14" x14ac:dyDescent="0.3">
      <c r="A5609" s="3" t="s">
        <v>704</v>
      </c>
      <c r="B5609" s="1" t="s">
        <v>7558</v>
      </c>
      <c r="C5609" s="75" t="s">
        <v>6394</v>
      </c>
      <c r="D5609" s="75" t="s">
        <v>6406</v>
      </c>
      <c r="E5609" s="75" t="s">
        <v>6499</v>
      </c>
      <c r="F5609" s="57">
        <v>0</v>
      </c>
      <c r="G5609" s="87">
        <v>5876.3333333333321</v>
      </c>
      <c r="H5609" s="2">
        <v>985089.94483947754</v>
      </c>
      <c r="I5609" s="71">
        <v>6245.2881168489803</v>
      </c>
      <c r="J5609" s="29">
        <v>1.0627865647822874</v>
      </c>
      <c r="K5609" s="80">
        <v>5922.8471128969886</v>
      </c>
      <c r="L5609" s="2">
        <v>995369.538118297</v>
      </c>
      <c r="M5609" s="71">
        <v>6288.2063936478407</v>
      </c>
      <c r="N5609" s="29">
        <v>1.0616864277916751</v>
      </c>
    </row>
    <row r="5610" spans="1:14" x14ac:dyDescent="0.3">
      <c r="A5610" s="3" t="s">
        <v>703</v>
      </c>
      <c r="B5610" s="1" t="s">
        <v>7557</v>
      </c>
      <c r="C5610" s="75" t="s">
        <v>6394</v>
      </c>
      <c r="D5610" s="75" t="s">
        <v>6406</v>
      </c>
      <c r="E5610" s="75" t="s">
        <v>6561</v>
      </c>
      <c r="F5610" s="57">
        <v>0</v>
      </c>
      <c r="G5610" s="87">
        <v>6566.9166666666679</v>
      </c>
      <c r="H5610" s="2">
        <v>1044426.9506982167</v>
      </c>
      <c r="I5610" s="71">
        <v>6621.4737631651324</v>
      </c>
      <c r="J5610" s="29">
        <v>1.0083078709945252</v>
      </c>
      <c r="K5610" s="80">
        <v>6626.7853134562183</v>
      </c>
      <c r="L5610" s="2">
        <v>1057293.857569766</v>
      </c>
      <c r="M5610" s="71">
        <v>6679.4107520142315</v>
      </c>
      <c r="N5610" s="29">
        <v>1.007941322386158</v>
      </c>
    </row>
    <row r="5611" spans="1:14" x14ac:dyDescent="0.3">
      <c r="A5611" s="3" t="s">
        <v>702</v>
      </c>
      <c r="B5611" s="1" t="s">
        <v>7556</v>
      </c>
      <c r="C5611" s="75" t="s">
        <v>6394</v>
      </c>
      <c r="D5611" s="75" t="s">
        <v>6406</v>
      </c>
      <c r="E5611" s="75" t="s">
        <v>6562</v>
      </c>
      <c r="F5611" s="57">
        <v>0</v>
      </c>
      <c r="G5611" s="87">
        <v>10601.333333333332</v>
      </c>
      <c r="H5611" s="2">
        <v>1384863.012113889</v>
      </c>
      <c r="I5611" s="71">
        <v>8779.7754492640852</v>
      </c>
      <c r="J5611" s="29">
        <v>0.82817652961238397</v>
      </c>
      <c r="K5611" s="80">
        <v>10683.632940974279</v>
      </c>
      <c r="L5611" s="2">
        <v>1398626.8632253369</v>
      </c>
      <c r="M5611" s="71">
        <v>8835.7680709091037</v>
      </c>
      <c r="N5611" s="29">
        <v>0.82703778010023365</v>
      </c>
    </row>
    <row r="5612" spans="1:14" x14ac:dyDescent="0.3">
      <c r="A5612" s="3" t="s">
        <v>701</v>
      </c>
      <c r="B5612" s="1" t="s">
        <v>7555</v>
      </c>
      <c r="C5612" s="75" t="s">
        <v>6394</v>
      </c>
      <c r="D5612" s="75" t="s">
        <v>6406</v>
      </c>
      <c r="E5612" s="75" t="s">
        <v>6519</v>
      </c>
      <c r="F5612" s="57">
        <v>0</v>
      </c>
      <c r="G5612" s="87">
        <v>4555.166666666667</v>
      </c>
      <c r="H5612" s="2">
        <v>833481.30117925012</v>
      </c>
      <c r="I5612" s="71">
        <v>5284.1173469888745</v>
      </c>
      <c r="J5612" s="29">
        <v>1.1600272248338241</v>
      </c>
      <c r="K5612" s="80">
        <v>4595.4835683748806</v>
      </c>
      <c r="L5612" s="2">
        <v>843773.37710703444</v>
      </c>
      <c r="M5612" s="71">
        <v>5330.5038395536094</v>
      </c>
      <c r="N5612" s="29">
        <v>1.1599440538177479</v>
      </c>
    </row>
    <row r="5613" spans="1:14" x14ac:dyDescent="0.3">
      <c r="A5613" s="3" t="s">
        <v>700</v>
      </c>
      <c r="B5613" s="1" t="s">
        <v>7554</v>
      </c>
      <c r="C5613" s="75" t="s">
        <v>6394</v>
      </c>
      <c r="D5613" s="75" t="s">
        <v>6406</v>
      </c>
      <c r="E5613" s="75" t="s">
        <v>6428</v>
      </c>
      <c r="F5613" s="57">
        <v>0</v>
      </c>
      <c r="G5613" s="87">
        <v>12155.083333333332</v>
      </c>
      <c r="H5613" s="2">
        <v>2118836.0813814797</v>
      </c>
      <c r="I5613" s="71">
        <v>13433.029004025533</v>
      </c>
      <c r="J5613" s="29">
        <v>1.1051367263922942</v>
      </c>
      <c r="K5613" s="80">
        <v>12256.730075319691</v>
      </c>
      <c r="L5613" s="2">
        <v>2142382.7591826022</v>
      </c>
      <c r="M5613" s="71">
        <v>13534.41555927127</v>
      </c>
      <c r="N5613" s="29">
        <v>1.104243585042666</v>
      </c>
    </row>
    <row r="5614" spans="1:14" x14ac:dyDescent="0.3">
      <c r="A5614" s="3" t="s">
        <v>699</v>
      </c>
      <c r="B5614" s="1" t="s">
        <v>7553</v>
      </c>
      <c r="C5614" s="75" t="s">
        <v>6394</v>
      </c>
      <c r="D5614" s="75" t="s">
        <v>6406</v>
      </c>
      <c r="E5614" s="75" t="s">
        <v>6460</v>
      </c>
      <c r="F5614" s="57">
        <v>0</v>
      </c>
      <c r="G5614" s="87">
        <v>6110.166666666667</v>
      </c>
      <c r="H5614" s="2">
        <v>1074790.5360774996</v>
      </c>
      <c r="I5614" s="71">
        <v>6813.973280541757</v>
      </c>
      <c r="J5614" s="29">
        <v>1.1151861564946548</v>
      </c>
      <c r="K5614" s="80">
        <v>6161.7115199274813</v>
      </c>
      <c r="L5614" s="2">
        <v>1087101.638407452</v>
      </c>
      <c r="M5614" s="71">
        <v>6867.7201897315381</v>
      </c>
      <c r="N5614" s="29">
        <v>1.1145799616747341</v>
      </c>
    </row>
    <row r="5615" spans="1:14" x14ac:dyDescent="0.3">
      <c r="A5615" s="3" t="s">
        <v>698</v>
      </c>
      <c r="B5615" s="1" t="s">
        <v>7552</v>
      </c>
      <c r="C5615" s="75" t="s">
        <v>6394</v>
      </c>
      <c r="D5615" s="75" t="s">
        <v>6406</v>
      </c>
      <c r="E5615" s="75" t="s">
        <v>6519</v>
      </c>
      <c r="F5615" s="57">
        <v>0</v>
      </c>
      <c r="G5615" s="87">
        <v>3515</v>
      </c>
      <c r="H5615" s="2">
        <v>738619.18778673792</v>
      </c>
      <c r="I5615" s="71">
        <v>4682.7090871512646</v>
      </c>
      <c r="J5615" s="29">
        <v>1.3322074216646556</v>
      </c>
      <c r="K5615" s="80">
        <v>3545.2436523327679</v>
      </c>
      <c r="L5615" s="2">
        <v>747110.41604959394</v>
      </c>
      <c r="M5615" s="71">
        <v>4719.8395320046566</v>
      </c>
      <c r="N5615" s="29">
        <v>1.3313159813145721</v>
      </c>
    </row>
    <row r="5616" spans="1:14" x14ac:dyDescent="0.3">
      <c r="A5616" s="3" t="s">
        <v>697</v>
      </c>
      <c r="B5616" s="1" t="s">
        <v>7551</v>
      </c>
      <c r="C5616" s="75" t="s">
        <v>6394</v>
      </c>
      <c r="D5616" s="75" t="s">
        <v>6406</v>
      </c>
      <c r="E5616" s="75" t="s">
        <v>6460</v>
      </c>
      <c r="F5616" s="57">
        <v>0</v>
      </c>
      <c r="G5616" s="87">
        <v>5119.3333333333339</v>
      </c>
      <c r="H5616" s="2">
        <v>978653.31493663776</v>
      </c>
      <c r="I5616" s="71">
        <v>6204.4810733344812</v>
      </c>
      <c r="J5616" s="29">
        <v>1.2119705182968772</v>
      </c>
      <c r="K5616" s="80">
        <v>5164.6615500203088</v>
      </c>
      <c r="L5616" s="2">
        <v>990795.94901167892</v>
      </c>
      <c r="M5616" s="71">
        <v>6259.3129313096997</v>
      </c>
      <c r="N5616" s="29">
        <v>1.211950264443773</v>
      </c>
    </row>
    <row r="5617" spans="1:14" x14ac:dyDescent="0.3">
      <c r="A5617" s="3" t="s">
        <v>696</v>
      </c>
      <c r="B5617" s="1" t="s">
        <v>7550</v>
      </c>
      <c r="C5617" s="75" t="s">
        <v>6394</v>
      </c>
      <c r="D5617" s="75" t="s">
        <v>6406</v>
      </c>
      <c r="E5617" s="75" t="s">
        <v>6508</v>
      </c>
      <c r="F5617" s="57">
        <v>0</v>
      </c>
      <c r="G5617" s="87">
        <v>6689.9999999999991</v>
      </c>
      <c r="H5617" s="2">
        <v>1087446.1670732498</v>
      </c>
      <c r="I5617" s="71">
        <v>6894.207641153228</v>
      </c>
      <c r="J5617" s="29">
        <v>1.0305243110841897</v>
      </c>
      <c r="K5617" s="80">
        <v>6745.8256698330306</v>
      </c>
      <c r="L5617" s="2">
        <v>1098801.57902451</v>
      </c>
      <c r="M5617" s="71">
        <v>6941.6340866070277</v>
      </c>
      <c r="N5617" s="29">
        <v>1.0290266049491379</v>
      </c>
    </row>
    <row r="5618" spans="1:14" x14ac:dyDescent="0.3">
      <c r="A5618" s="3" t="s">
        <v>695</v>
      </c>
      <c r="B5618" s="1" t="s">
        <v>7549</v>
      </c>
      <c r="C5618" s="75" t="s">
        <v>6394</v>
      </c>
      <c r="D5618" s="75" t="s">
        <v>6406</v>
      </c>
      <c r="E5618" s="75" t="s">
        <v>6561</v>
      </c>
      <c r="F5618" s="57">
        <v>0</v>
      </c>
      <c r="G5618" s="87">
        <v>8831.5833333333321</v>
      </c>
      <c r="H5618" s="2">
        <v>1631702.7867825825</v>
      </c>
      <c r="I5618" s="71">
        <v>10344.693982419223</v>
      </c>
      <c r="J5618" s="29">
        <v>1.1713294878139131</v>
      </c>
      <c r="K5618" s="80">
        <v>8905.2901134625081</v>
      </c>
      <c r="L5618" s="2">
        <v>1649504.5084386871</v>
      </c>
      <c r="M5618" s="71">
        <v>10420.67734554516</v>
      </c>
      <c r="N5618" s="29">
        <v>1.170167081900205</v>
      </c>
    </row>
    <row r="5619" spans="1:14" x14ac:dyDescent="0.3">
      <c r="A5619" s="3" t="s">
        <v>694</v>
      </c>
      <c r="B5619" s="1" t="s">
        <v>7548</v>
      </c>
      <c r="C5619" s="75" t="s">
        <v>6394</v>
      </c>
      <c r="D5619" s="75" t="s">
        <v>6406</v>
      </c>
      <c r="E5619" s="75" t="s">
        <v>6460</v>
      </c>
      <c r="F5619" s="57">
        <v>0</v>
      </c>
      <c r="G5619" s="87">
        <v>10802.5</v>
      </c>
      <c r="H5619" s="2">
        <v>1833641.0444054606</v>
      </c>
      <c r="I5619" s="71">
        <v>11624.945199352371</v>
      </c>
      <c r="J5619" s="29">
        <v>1.0761347094980209</v>
      </c>
      <c r="K5619" s="80">
        <v>10896.4830260207</v>
      </c>
      <c r="L5619" s="2">
        <v>1857194.9062637589</v>
      </c>
      <c r="M5619" s="71">
        <v>11732.75294911629</v>
      </c>
      <c r="N5619" s="29">
        <v>1.076746774266393</v>
      </c>
    </row>
    <row r="5620" spans="1:14" x14ac:dyDescent="0.3">
      <c r="A5620" s="3" t="s">
        <v>693</v>
      </c>
      <c r="B5620" s="1" t="s">
        <v>7547</v>
      </c>
      <c r="C5620" s="75" t="s">
        <v>6394</v>
      </c>
      <c r="D5620" s="75" t="s">
        <v>6406</v>
      </c>
      <c r="E5620" s="75" t="s">
        <v>6460</v>
      </c>
      <c r="F5620" s="57">
        <v>0</v>
      </c>
      <c r="G5620" s="87">
        <v>4771.916666666667</v>
      </c>
      <c r="H5620" s="2">
        <v>921010.79452641797</v>
      </c>
      <c r="I5620" s="71">
        <v>5839.0381514682631</v>
      </c>
      <c r="J5620" s="29">
        <v>1.2236253395319692</v>
      </c>
      <c r="K5620" s="80">
        <v>4813.9212453983919</v>
      </c>
      <c r="L5620" s="2">
        <v>932405.85485305917</v>
      </c>
      <c r="M5620" s="71">
        <v>5890.4358968486586</v>
      </c>
      <c r="N5620" s="29">
        <v>1.2236253142860001</v>
      </c>
    </row>
    <row r="5621" spans="1:14" x14ac:dyDescent="0.3">
      <c r="A5621" s="3" t="s">
        <v>692</v>
      </c>
      <c r="B5621" s="1" t="s">
        <v>7546</v>
      </c>
      <c r="C5621" s="75" t="s">
        <v>6394</v>
      </c>
      <c r="D5621" s="75" t="s">
        <v>6406</v>
      </c>
      <c r="E5621" s="75" t="s">
        <v>6563</v>
      </c>
      <c r="F5621" s="57">
        <v>0</v>
      </c>
      <c r="G5621" s="87">
        <v>9490.5000000000036</v>
      </c>
      <c r="H5621" s="2">
        <v>1944460.6462095573</v>
      </c>
      <c r="I5621" s="71">
        <v>12327.520985336909</v>
      </c>
      <c r="J5621" s="29">
        <v>1.2989327206508512</v>
      </c>
      <c r="K5621" s="80">
        <v>9586.1915313350855</v>
      </c>
      <c r="L5621" s="2">
        <v>1971528.0663743259</v>
      </c>
      <c r="M5621" s="71">
        <v>12455.04801731014</v>
      </c>
      <c r="N5621" s="29">
        <v>1.299269681457689</v>
      </c>
    </row>
    <row r="5622" spans="1:14" x14ac:dyDescent="0.3">
      <c r="A5622" s="3" t="s">
        <v>691</v>
      </c>
      <c r="B5622" s="1" t="s">
        <v>7545</v>
      </c>
      <c r="C5622" s="75" t="s">
        <v>6394</v>
      </c>
      <c r="D5622" s="75" t="s">
        <v>6406</v>
      </c>
      <c r="E5622" s="75" t="s">
        <v>6561</v>
      </c>
      <c r="F5622" s="57">
        <v>0</v>
      </c>
      <c r="G5622" s="87">
        <v>34711.333333333336</v>
      </c>
      <c r="H5622" s="2">
        <v>5292412.3360404968</v>
      </c>
      <c r="I5622" s="71">
        <v>33552.915695555763</v>
      </c>
      <c r="J5622" s="29">
        <v>0.96662710629253923</v>
      </c>
      <c r="K5622" s="80">
        <v>34992.543857535427</v>
      </c>
      <c r="L5622" s="2">
        <v>5351304.5725498777</v>
      </c>
      <c r="M5622" s="71">
        <v>33806.648022481313</v>
      </c>
      <c r="N5622" s="29">
        <v>0.96611004218835195</v>
      </c>
    </row>
    <row r="5623" spans="1:14" x14ac:dyDescent="0.3">
      <c r="A5623" s="3" t="s">
        <v>690</v>
      </c>
      <c r="B5623" s="1" t="s">
        <v>7544</v>
      </c>
      <c r="C5623" s="75" t="s">
        <v>6394</v>
      </c>
      <c r="D5623" s="75" t="s">
        <v>6406</v>
      </c>
      <c r="E5623" s="75" t="s">
        <v>6560</v>
      </c>
      <c r="F5623" s="57">
        <v>0</v>
      </c>
      <c r="G5623" s="87">
        <v>4987.2500000000009</v>
      </c>
      <c r="H5623" s="2">
        <v>964468.43959172582</v>
      </c>
      <c r="I5623" s="71">
        <v>6114.5515862915508</v>
      </c>
      <c r="J5623" s="29">
        <v>1.2260367108710311</v>
      </c>
      <c r="K5623" s="80">
        <v>5030.5868039387269</v>
      </c>
      <c r="L5623" s="2">
        <v>975455.69852914324</v>
      </c>
      <c r="M5623" s="71">
        <v>6162.4015255751028</v>
      </c>
      <c r="N5623" s="29">
        <v>1.2249866200003181</v>
      </c>
    </row>
    <row r="5624" spans="1:14" x14ac:dyDescent="0.3">
      <c r="A5624" s="3" t="s">
        <v>689</v>
      </c>
      <c r="B5624" s="1" t="s">
        <v>7543</v>
      </c>
      <c r="C5624" s="75" t="s">
        <v>6394</v>
      </c>
      <c r="D5624" s="75" t="s">
        <v>6406</v>
      </c>
      <c r="E5624" s="75" t="s">
        <v>6565</v>
      </c>
      <c r="F5624" s="57">
        <v>0</v>
      </c>
      <c r="G5624" s="87">
        <v>5960.416666666667</v>
      </c>
      <c r="H5624" s="2">
        <v>1003488.9887692133</v>
      </c>
      <c r="I5624" s="71">
        <v>6361.9346535614077</v>
      </c>
      <c r="J5624" s="29">
        <v>1.0673640802899251</v>
      </c>
      <c r="K5624" s="80">
        <v>6013.5466702642334</v>
      </c>
      <c r="L5624" s="2">
        <v>1014774.329115106</v>
      </c>
      <c r="M5624" s="71">
        <v>6410.7953680343926</v>
      </c>
      <c r="N5624" s="29">
        <v>1.066058969781422</v>
      </c>
    </row>
    <row r="5625" spans="1:14" x14ac:dyDescent="0.3">
      <c r="A5625" s="3" t="s">
        <v>688</v>
      </c>
      <c r="B5625" s="1" t="s">
        <v>7542</v>
      </c>
      <c r="C5625" s="75" t="s">
        <v>6394</v>
      </c>
      <c r="D5625" s="75" t="s">
        <v>6406</v>
      </c>
      <c r="E5625" s="75" t="s">
        <v>6565</v>
      </c>
      <c r="F5625" s="57">
        <v>0</v>
      </c>
      <c r="G5625" s="87">
        <v>18070.416666666664</v>
      </c>
      <c r="H5625" s="2">
        <v>3205592.5789273581</v>
      </c>
      <c r="I5625" s="71">
        <v>20322.864267888333</v>
      </c>
      <c r="J5625" s="29">
        <v>1.1246483488881922</v>
      </c>
      <c r="K5625" s="80">
        <v>18218.49233938539</v>
      </c>
      <c r="L5625" s="2">
        <v>3241974.5997416088</v>
      </c>
      <c r="M5625" s="71">
        <v>20481.042090838269</v>
      </c>
      <c r="N5625" s="29">
        <v>1.1241897358631381</v>
      </c>
    </row>
    <row r="5626" spans="1:14" x14ac:dyDescent="0.3">
      <c r="A5626" s="3" t="s">
        <v>687</v>
      </c>
      <c r="B5626" s="1" t="s">
        <v>13062</v>
      </c>
      <c r="C5626" s="75" t="s">
        <v>6394</v>
      </c>
      <c r="D5626" s="75" t="s">
        <v>6406</v>
      </c>
      <c r="E5626" s="75" t="s">
        <v>6507</v>
      </c>
      <c r="F5626" s="57">
        <v>0</v>
      </c>
      <c r="G5626" s="87">
        <v>5875.916666666667</v>
      </c>
      <c r="H5626" s="2">
        <v>1030624.8493254979</v>
      </c>
      <c r="I5626" s="71">
        <v>6533.9709923347673</v>
      </c>
      <c r="J5626" s="29">
        <v>1.1119917730285658</v>
      </c>
      <c r="K5626" s="80">
        <v>5926.3192130015887</v>
      </c>
      <c r="L5626" s="2">
        <v>1042781.033129887</v>
      </c>
      <c r="M5626" s="71">
        <v>6587.72657650163</v>
      </c>
      <c r="N5626" s="29">
        <v>1.1116050856742581</v>
      </c>
    </row>
    <row r="5627" spans="1:14" x14ac:dyDescent="0.3">
      <c r="A5627" s="3" t="s">
        <v>686</v>
      </c>
      <c r="B5627" s="1" t="s">
        <v>7541</v>
      </c>
      <c r="C5627" s="75" t="s">
        <v>6394</v>
      </c>
      <c r="D5627" s="75" t="s">
        <v>6406</v>
      </c>
      <c r="E5627" s="75" t="s">
        <v>6460</v>
      </c>
      <c r="F5627" s="57">
        <v>0</v>
      </c>
      <c r="G5627" s="87">
        <v>17537.999999999996</v>
      </c>
      <c r="H5627" s="2">
        <v>1941671.4754082363</v>
      </c>
      <c r="I5627" s="71">
        <v>12309.838158146757</v>
      </c>
      <c r="J5627" s="29">
        <v>0.70189520801384186</v>
      </c>
      <c r="K5627" s="80">
        <v>17736.845705853029</v>
      </c>
      <c r="L5627" s="2">
        <v>1967127.668841385</v>
      </c>
      <c r="M5627" s="71">
        <v>12427.24868566338</v>
      </c>
      <c r="N5627" s="29">
        <v>0.70064592609961518</v>
      </c>
    </row>
    <row r="5628" spans="1:14" x14ac:dyDescent="0.3">
      <c r="A5628" s="3" t="s">
        <v>685</v>
      </c>
      <c r="B5628" s="1" t="s">
        <v>7540</v>
      </c>
      <c r="C5628" s="75" t="s">
        <v>6394</v>
      </c>
      <c r="D5628" s="75" t="s">
        <v>6406</v>
      </c>
      <c r="E5628" s="75" t="s">
        <v>6499</v>
      </c>
      <c r="F5628" s="57">
        <v>0</v>
      </c>
      <c r="G5628" s="87">
        <v>4591.6666666666661</v>
      </c>
      <c r="H5628" s="2">
        <v>744798.49019813549</v>
      </c>
      <c r="I5628" s="71">
        <v>4721.88472194734</v>
      </c>
      <c r="J5628" s="29">
        <v>1.0283596490629416</v>
      </c>
      <c r="K5628" s="80">
        <v>4632.7237582932003</v>
      </c>
      <c r="L5628" s="2">
        <v>754238.88839222107</v>
      </c>
      <c r="M5628" s="71">
        <v>4764.8733648127118</v>
      </c>
      <c r="N5628" s="29">
        <v>1.028525250676332</v>
      </c>
    </row>
    <row r="5629" spans="1:14" x14ac:dyDescent="0.3">
      <c r="A5629" s="3" t="s">
        <v>684</v>
      </c>
      <c r="B5629" s="1" t="s">
        <v>7539</v>
      </c>
      <c r="C5629" s="75" t="s">
        <v>6394</v>
      </c>
      <c r="D5629" s="75" t="s">
        <v>6406</v>
      </c>
      <c r="E5629" s="75" t="s">
        <v>6508</v>
      </c>
      <c r="F5629" s="57">
        <v>0</v>
      </c>
      <c r="G5629" s="87">
        <v>6281.4999999999991</v>
      </c>
      <c r="H5629" s="2">
        <v>1275122.7185544972</v>
      </c>
      <c r="I5629" s="71">
        <v>8084.042277997507</v>
      </c>
      <c r="J5629" s="29">
        <v>1.2869604836420454</v>
      </c>
      <c r="K5629" s="80">
        <v>6336.6442252869056</v>
      </c>
      <c r="L5629" s="2">
        <v>1290400.362207653</v>
      </c>
      <c r="M5629" s="71">
        <v>8152.0515720617605</v>
      </c>
      <c r="N5629" s="29">
        <v>1.2864934943846651</v>
      </c>
    </row>
    <row r="5630" spans="1:14" x14ac:dyDescent="0.3">
      <c r="A5630" s="3" t="s">
        <v>683</v>
      </c>
      <c r="B5630" s="1" t="s">
        <v>7538</v>
      </c>
      <c r="C5630" s="75" t="s">
        <v>6394</v>
      </c>
      <c r="D5630" s="75" t="s">
        <v>6406</v>
      </c>
      <c r="E5630" s="75" t="s">
        <v>6566</v>
      </c>
      <c r="F5630" s="57">
        <v>0</v>
      </c>
      <c r="G5630" s="87">
        <v>1455.9999999999998</v>
      </c>
      <c r="H5630" s="2">
        <v>232061.92417454722</v>
      </c>
      <c r="I5630" s="71">
        <v>1471.2296933013301</v>
      </c>
      <c r="J5630" s="29">
        <v>1.0104599541904742</v>
      </c>
      <c r="K5630" s="80">
        <v>1470.088757993221</v>
      </c>
      <c r="L5630" s="2">
        <v>235140.41562973589</v>
      </c>
      <c r="M5630" s="71">
        <v>1485.4899696480229</v>
      </c>
      <c r="N5630" s="29">
        <v>1.010476382171527</v>
      </c>
    </row>
    <row r="5631" spans="1:14" x14ac:dyDescent="0.3">
      <c r="A5631" s="3" t="s">
        <v>682</v>
      </c>
      <c r="B5631" s="1" t="s">
        <v>7536</v>
      </c>
      <c r="C5631" s="75" t="s">
        <v>6394</v>
      </c>
      <c r="D5631" s="75" t="s">
        <v>6406</v>
      </c>
      <c r="E5631" s="75" t="s">
        <v>6499</v>
      </c>
      <c r="F5631" s="57">
        <v>0</v>
      </c>
      <c r="G5631" s="87">
        <v>11358.666666666666</v>
      </c>
      <c r="H5631" s="2">
        <v>1780965.9529803593</v>
      </c>
      <c r="I5631" s="71">
        <v>11290.994858823085</v>
      </c>
      <c r="J5631" s="29">
        <v>0.99404227539820578</v>
      </c>
      <c r="K5631" s="80">
        <v>11448.19973304359</v>
      </c>
      <c r="L5631" s="2">
        <v>1797785.4968169869</v>
      </c>
      <c r="M5631" s="71">
        <v>11357.43643196401</v>
      </c>
      <c r="N5631" s="29">
        <v>0.99207182760643153</v>
      </c>
    </row>
    <row r="5632" spans="1:14" x14ac:dyDescent="0.3">
      <c r="A5632" s="3" t="s">
        <v>681</v>
      </c>
      <c r="B5632" s="1" t="s">
        <v>7535</v>
      </c>
      <c r="C5632" s="75" t="s">
        <v>6394</v>
      </c>
      <c r="D5632" s="75" t="s">
        <v>6406</v>
      </c>
      <c r="E5632" s="75" t="s">
        <v>6499</v>
      </c>
      <c r="F5632" s="57">
        <v>0</v>
      </c>
      <c r="G5632" s="87">
        <v>3591.2500000000005</v>
      </c>
      <c r="H5632" s="2">
        <v>655219.79659016931</v>
      </c>
      <c r="I5632" s="71">
        <v>4153.972366691446</v>
      </c>
      <c r="J5632" s="29">
        <v>1.1566926186401518</v>
      </c>
      <c r="K5632" s="80">
        <v>3624.7231943439529</v>
      </c>
      <c r="L5632" s="2">
        <v>663638.48475059145</v>
      </c>
      <c r="M5632" s="71">
        <v>4192.5090160670288</v>
      </c>
      <c r="N5632" s="29">
        <v>1.1566425327619649</v>
      </c>
    </row>
    <row r="5633" spans="1:14" x14ac:dyDescent="0.3">
      <c r="A5633" s="3" t="s">
        <v>680</v>
      </c>
      <c r="B5633" s="1" t="s">
        <v>7534</v>
      </c>
      <c r="C5633" s="75" t="s">
        <v>6394</v>
      </c>
      <c r="D5633" s="75" t="s">
        <v>6406</v>
      </c>
      <c r="E5633" s="75" t="s">
        <v>6565</v>
      </c>
      <c r="F5633" s="57">
        <v>0</v>
      </c>
      <c r="G5633" s="87">
        <v>4234.2499999999991</v>
      </c>
      <c r="H5633" s="2">
        <v>834133.61173121119</v>
      </c>
      <c r="I5633" s="71">
        <v>5288.2528752825083</v>
      </c>
      <c r="J5633" s="29">
        <v>1.2489231564698611</v>
      </c>
      <c r="K5633" s="80">
        <v>4273.5691079937469</v>
      </c>
      <c r="L5633" s="2">
        <v>844648.29520681011</v>
      </c>
      <c r="M5633" s="71">
        <v>5336.0310989062791</v>
      </c>
      <c r="N5633" s="29">
        <v>1.2486123341085531</v>
      </c>
    </row>
    <row r="5634" spans="1:14" x14ac:dyDescent="0.3">
      <c r="A5634" s="3" t="s">
        <v>679</v>
      </c>
      <c r="B5634" s="1" t="s">
        <v>7533</v>
      </c>
      <c r="C5634" s="75" t="s">
        <v>6394</v>
      </c>
      <c r="D5634" s="75" t="s">
        <v>6406</v>
      </c>
      <c r="E5634" s="75" t="s">
        <v>6561</v>
      </c>
      <c r="F5634" s="57">
        <v>0</v>
      </c>
      <c r="G5634" s="87">
        <v>4008.5</v>
      </c>
      <c r="H5634" s="2">
        <v>585403.85849126172</v>
      </c>
      <c r="I5634" s="71">
        <v>3711.352227424039</v>
      </c>
      <c r="J5634" s="29">
        <v>0.92587058186953697</v>
      </c>
      <c r="K5634" s="80">
        <v>4039.860851851286</v>
      </c>
      <c r="L5634" s="2">
        <v>591251.96862113534</v>
      </c>
      <c r="M5634" s="71">
        <v>3735.2101575951901</v>
      </c>
      <c r="N5634" s="29">
        <v>0.92458881495473089</v>
      </c>
    </row>
    <row r="5635" spans="1:14" x14ac:dyDescent="0.3">
      <c r="A5635" s="3" t="s">
        <v>678</v>
      </c>
      <c r="B5635" s="1" t="s">
        <v>7532</v>
      </c>
      <c r="C5635" s="75" t="s">
        <v>6394</v>
      </c>
      <c r="D5635" s="75" t="s">
        <v>6406</v>
      </c>
      <c r="E5635" s="75" t="s">
        <v>6519</v>
      </c>
      <c r="F5635" s="57">
        <v>0</v>
      </c>
      <c r="G5635" s="87">
        <v>10210.666666666666</v>
      </c>
      <c r="H5635" s="2">
        <v>1735591.9420959158</v>
      </c>
      <c r="I5635" s="71">
        <v>11003.332019023652</v>
      </c>
      <c r="J5635" s="29">
        <v>1.0776311065901985</v>
      </c>
      <c r="K5635" s="80">
        <v>10301.50333023639</v>
      </c>
      <c r="L5635" s="2">
        <v>1759017.6269719121</v>
      </c>
      <c r="M5635" s="71">
        <v>11112.521997985281</v>
      </c>
      <c r="N5635" s="29">
        <v>1.0787281857559989</v>
      </c>
    </row>
    <row r="5636" spans="1:14" x14ac:dyDescent="0.3">
      <c r="A5636" s="3" t="s">
        <v>677</v>
      </c>
      <c r="B5636" s="1" t="s">
        <v>7531</v>
      </c>
      <c r="C5636" s="75" t="s">
        <v>6394</v>
      </c>
      <c r="D5636" s="75" t="s">
        <v>6406</v>
      </c>
      <c r="E5636" s="75" t="s">
        <v>6561</v>
      </c>
      <c r="F5636" s="57">
        <v>0</v>
      </c>
      <c r="G5636" s="87">
        <v>18111.833333333328</v>
      </c>
      <c r="H5636" s="2">
        <v>2955000.2379913335</v>
      </c>
      <c r="I5636" s="71">
        <v>18734.155158410875</v>
      </c>
      <c r="J5636" s="29">
        <v>1.0343599575826603</v>
      </c>
      <c r="K5636" s="80">
        <v>18267.04925814637</v>
      </c>
      <c r="L5636" s="2">
        <v>2990806.4838815941</v>
      </c>
      <c r="M5636" s="71">
        <v>18894.29777975837</v>
      </c>
      <c r="N5636" s="29">
        <v>1.0343377035200301</v>
      </c>
    </row>
    <row r="5637" spans="1:14" x14ac:dyDescent="0.3">
      <c r="A5637" s="3" t="s">
        <v>676</v>
      </c>
      <c r="B5637" s="1" t="s">
        <v>7530</v>
      </c>
      <c r="C5637" s="75" t="s">
        <v>6394</v>
      </c>
      <c r="D5637" s="75" t="s">
        <v>6406</v>
      </c>
      <c r="E5637" s="75" t="s">
        <v>6563</v>
      </c>
      <c r="F5637" s="57">
        <v>0</v>
      </c>
      <c r="G5637" s="87">
        <v>6446.1666666666652</v>
      </c>
      <c r="H5637" s="2">
        <v>1299459.3455371859</v>
      </c>
      <c r="I5637" s="71">
        <v>8238.3319934650008</v>
      </c>
      <c r="J5637" s="29">
        <v>1.2780203211415058</v>
      </c>
      <c r="K5637" s="80">
        <v>6501.7616917155547</v>
      </c>
      <c r="L5637" s="2">
        <v>1315449.785349116</v>
      </c>
      <c r="M5637" s="71">
        <v>8310.300279424373</v>
      </c>
      <c r="N5637" s="29">
        <v>1.2781613158804681</v>
      </c>
    </row>
    <row r="5638" spans="1:14" x14ac:dyDescent="0.3">
      <c r="A5638" s="3" t="s">
        <v>675</v>
      </c>
      <c r="B5638" s="1" t="s">
        <v>7529</v>
      </c>
      <c r="C5638" s="75" t="s">
        <v>6394</v>
      </c>
      <c r="D5638" s="75" t="s">
        <v>6406</v>
      </c>
      <c r="E5638" s="75" t="s">
        <v>6565</v>
      </c>
      <c r="F5638" s="57">
        <v>0</v>
      </c>
      <c r="G5638" s="87">
        <v>5794.083333333333</v>
      </c>
      <c r="H5638" s="2">
        <v>1012835.3951721193</v>
      </c>
      <c r="I5638" s="71">
        <v>6421.1891420972961</v>
      </c>
      <c r="J5638" s="29">
        <v>1.1082321003490279</v>
      </c>
      <c r="K5638" s="80">
        <v>5848.9718405682097</v>
      </c>
      <c r="L5638" s="2">
        <v>1025812.8673384211</v>
      </c>
      <c r="M5638" s="71">
        <v>6480.5308823074074</v>
      </c>
      <c r="N5638" s="29">
        <v>1.107977788054771</v>
      </c>
    </row>
    <row r="5639" spans="1:14" x14ac:dyDescent="0.3">
      <c r="A5639" s="3" t="s">
        <v>674</v>
      </c>
      <c r="B5639" s="1" t="s">
        <v>7528</v>
      </c>
      <c r="C5639" s="75" t="s">
        <v>6394</v>
      </c>
      <c r="D5639" s="75" t="s">
        <v>6406</v>
      </c>
      <c r="E5639" s="75" t="s">
        <v>6428</v>
      </c>
      <c r="F5639" s="57">
        <v>0</v>
      </c>
      <c r="G5639" s="87">
        <v>13776.500000000002</v>
      </c>
      <c r="H5639" s="2">
        <v>2793283.3533156719</v>
      </c>
      <c r="I5639" s="71">
        <v>17708.900009427172</v>
      </c>
      <c r="J5639" s="29">
        <v>1.2854426022158871</v>
      </c>
      <c r="K5639" s="80">
        <v>13905.05808340922</v>
      </c>
      <c r="L5639" s="2">
        <v>2828759.7563712099</v>
      </c>
      <c r="M5639" s="71">
        <v>17870.574198738559</v>
      </c>
      <c r="N5639" s="29">
        <v>1.2851851528805029</v>
      </c>
    </row>
    <row r="5640" spans="1:14" x14ac:dyDescent="0.3">
      <c r="A5640" s="3" t="s">
        <v>673</v>
      </c>
      <c r="B5640" s="1" t="s">
        <v>7527</v>
      </c>
      <c r="C5640" s="75" t="s">
        <v>6394</v>
      </c>
      <c r="D5640" s="75" t="s">
        <v>6406</v>
      </c>
      <c r="E5640" s="75" t="s">
        <v>6499</v>
      </c>
      <c r="F5640" s="57">
        <v>0</v>
      </c>
      <c r="G5640" s="87">
        <v>7621.4166666666661</v>
      </c>
      <c r="H5640" s="2">
        <v>1093314.5154854457</v>
      </c>
      <c r="I5640" s="71">
        <v>6931.411885086698</v>
      </c>
      <c r="J5640" s="29">
        <v>0.90946502313699751</v>
      </c>
      <c r="K5640" s="80">
        <v>7680.9219983330804</v>
      </c>
      <c r="L5640" s="2">
        <v>1103960.3887464569</v>
      </c>
      <c r="M5640" s="71">
        <v>6974.2246562747423</v>
      </c>
      <c r="N5640" s="29">
        <v>0.90799316251203888</v>
      </c>
    </row>
    <row r="5641" spans="1:14" x14ac:dyDescent="0.3">
      <c r="A5641" s="3" t="s">
        <v>672</v>
      </c>
      <c r="B5641" s="1" t="s">
        <v>7526</v>
      </c>
      <c r="C5641" s="75" t="s">
        <v>6394</v>
      </c>
      <c r="D5641" s="75" t="s">
        <v>6406</v>
      </c>
      <c r="E5641" s="75" t="s">
        <v>6561</v>
      </c>
      <c r="F5641" s="57">
        <v>0</v>
      </c>
      <c r="G5641" s="87">
        <v>4120.5833333333321</v>
      </c>
      <c r="H5641" s="2">
        <v>617331.64143180836</v>
      </c>
      <c r="I5641" s="71">
        <v>3913.7684681343449</v>
      </c>
      <c r="J5641" s="29">
        <v>0.94980932346981928</v>
      </c>
      <c r="K5641" s="80">
        <v>4156.1020757836932</v>
      </c>
      <c r="L5641" s="2">
        <v>624330.23790198425</v>
      </c>
      <c r="M5641" s="71">
        <v>3944.1807724442838</v>
      </c>
      <c r="N5641" s="29">
        <v>0.9490096009493586</v>
      </c>
    </row>
    <row r="5642" spans="1:14" x14ac:dyDescent="0.3">
      <c r="A5642" s="3" t="s">
        <v>671</v>
      </c>
      <c r="B5642" s="1" t="s">
        <v>7525</v>
      </c>
      <c r="C5642" s="75" t="s">
        <v>6394</v>
      </c>
      <c r="D5642" s="75" t="s">
        <v>6406</v>
      </c>
      <c r="E5642" s="75" t="s">
        <v>6507</v>
      </c>
      <c r="F5642" s="57">
        <v>0</v>
      </c>
      <c r="G5642" s="87">
        <v>2516.6666666666665</v>
      </c>
      <c r="H5642" s="2">
        <v>390853.26578426361</v>
      </c>
      <c r="I5642" s="71">
        <v>2477.9374401510536</v>
      </c>
      <c r="J5642" s="29">
        <v>0.98461090337127966</v>
      </c>
      <c r="K5642" s="80">
        <v>2537.396559483293</v>
      </c>
      <c r="L5642" s="2">
        <v>395300.10246413719</v>
      </c>
      <c r="M5642" s="71">
        <v>2497.292248287803</v>
      </c>
      <c r="N5642" s="29">
        <v>0.98419470104284512</v>
      </c>
    </row>
    <row r="5643" spans="1:14" x14ac:dyDescent="0.3">
      <c r="A5643" s="3" t="s">
        <v>670</v>
      </c>
      <c r="B5643" s="1" t="s">
        <v>7524</v>
      </c>
      <c r="C5643" s="75" t="s">
        <v>6394</v>
      </c>
      <c r="D5643" s="75" t="s">
        <v>6406</v>
      </c>
      <c r="E5643" s="75" t="s">
        <v>6460</v>
      </c>
      <c r="F5643" s="57">
        <v>0</v>
      </c>
      <c r="G5643" s="87">
        <v>2062.75</v>
      </c>
      <c r="H5643" s="2">
        <v>451507.63461891806</v>
      </c>
      <c r="I5643" s="71">
        <v>2862.4749241670634</v>
      </c>
      <c r="J5643" s="29">
        <v>1.3876984240296029</v>
      </c>
      <c r="K5643" s="80">
        <v>2083.626654135091</v>
      </c>
      <c r="L5643" s="2">
        <v>458239.92133964121</v>
      </c>
      <c r="M5643" s="71">
        <v>2894.9119827797622</v>
      </c>
      <c r="N5643" s="29">
        <v>1.3893621379025001</v>
      </c>
    </row>
    <row r="5644" spans="1:14" x14ac:dyDescent="0.3">
      <c r="A5644" s="3" t="s">
        <v>669</v>
      </c>
      <c r="B5644" s="1" t="s">
        <v>7523</v>
      </c>
      <c r="C5644" s="75" t="s">
        <v>6394</v>
      </c>
      <c r="D5644" s="75" t="s">
        <v>6406</v>
      </c>
      <c r="E5644" s="75" t="s">
        <v>6460</v>
      </c>
      <c r="F5644" s="57">
        <v>0</v>
      </c>
      <c r="G5644" s="87">
        <v>2047.4999999999998</v>
      </c>
      <c r="H5644" s="2">
        <v>382990.72932068509</v>
      </c>
      <c r="I5644" s="71">
        <v>2428.0904126775572</v>
      </c>
      <c r="J5644" s="29">
        <v>1.1858805434322626</v>
      </c>
      <c r="K5644" s="80">
        <v>2068.0944687048391</v>
      </c>
      <c r="L5644" s="2">
        <v>388817.85738495953</v>
      </c>
      <c r="M5644" s="71">
        <v>2456.3409298165388</v>
      </c>
      <c r="N5644" s="29">
        <v>1.1877314924375011</v>
      </c>
    </row>
    <row r="5645" spans="1:14" x14ac:dyDescent="0.3">
      <c r="A5645" s="3" t="s">
        <v>668</v>
      </c>
      <c r="B5645" s="1" t="s">
        <v>7306</v>
      </c>
      <c r="C5645" s="75" t="s">
        <v>6394</v>
      </c>
      <c r="D5645" s="75" t="s">
        <v>6406</v>
      </c>
      <c r="E5645" s="75" t="s">
        <v>6499</v>
      </c>
      <c r="F5645" s="57">
        <v>0</v>
      </c>
      <c r="G5645" s="87">
        <v>5295.5</v>
      </c>
      <c r="H5645" s="2">
        <v>742704.32399400079</v>
      </c>
      <c r="I5645" s="71">
        <v>4708.6080954038416</v>
      </c>
      <c r="J5645" s="29">
        <v>0.88917157877515662</v>
      </c>
      <c r="K5645" s="80">
        <v>5336.4937239319352</v>
      </c>
      <c r="L5645" s="2">
        <v>749902.21624807757</v>
      </c>
      <c r="M5645" s="71">
        <v>4737.4766157063341</v>
      </c>
      <c r="N5645" s="29">
        <v>0.88775080807473628</v>
      </c>
    </row>
    <row r="5646" spans="1:14" x14ac:dyDescent="0.3">
      <c r="A5646" s="3" t="s">
        <v>667</v>
      </c>
      <c r="B5646" s="1" t="s">
        <v>7522</v>
      </c>
      <c r="C5646" s="75" t="s">
        <v>6394</v>
      </c>
      <c r="D5646" s="75" t="s">
        <v>6406</v>
      </c>
      <c r="E5646" s="75" t="s">
        <v>6565</v>
      </c>
      <c r="F5646" s="57">
        <v>0</v>
      </c>
      <c r="G5646" s="87">
        <v>6255.583333333333</v>
      </c>
      <c r="H5646" s="2">
        <v>1062250.177403609</v>
      </c>
      <c r="I5646" s="71">
        <v>6734.4697251381594</v>
      </c>
      <c r="J5646" s="29">
        <v>1.0765534349535471</v>
      </c>
      <c r="K5646" s="80">
        <v>6312.751620824416</v>
      </c>
      <c r="L5646" s="2">
        <v>1076985.5510530809</v>
      </c>
      <c r="M5646" s="71">
        <v>6803.8122211385726</v>
      </c>
      <c r="N5646" s="29">
        <v>1.077788677554532</v>
      </c>
    </row>
    <row r="5647" spans="1:14" x14ac:dyDescent="0.3">
      <c r="A5647" s="3" t="s">
        <v>666</v>
      </c>
      <c r="B5647" s="1" t="s">
        <v>7521</v>
      </c>
      <c r="C5647" s="75" t="s">
        <v>6394</v>
      </c>
      <c r="D5647" s="75" t="s">
        <v>6406</v>
      </c>
      <c r="E5647" s="75" t="s">
        <v>6508</v>
      </c>
      <c r="F5647" s="57">
        <v>0</v>
      </c>
      <c r="G5647" s="87">
        <v>2188.9166666666665</v>
      </c>
      <c r="H5647" s="2">
        <v>416835.86548217136</v>
      </c>
      <c r="I5647" s="71">
        <v>2642.6623183088846</v>
      </c>
      <c r="J5647" s="29">
        <v>1.2072923371419126</v>
      </c>
      <c r="K5647" s="80">
        <v>2208.7856428312998</v>
      </c>
      <c r="L5647" s="2">
        <v>421981.97959453007</v>
      </c>
      <c r="M5647" s="71">
        <v>2665.853917035518</v>
      </c>
      <c r="N5647" s="29">
        <v>1.2069319291745899</v>
      </c>
    </row>
    <row r="5648" spans="1:14" x14ac:dyDescent="0.3">
      <c r="A5648" s="3" t="s">
        <v>665</v>
      </c>
      <c r="B5648" s="1" t="s">
        <v>7520</v>
      </c>
      <c r="C5648" s="75" t="s">
        <v>6394</v>
      </c>
      <c r="D5648" s="75" t="s">
        <v>6406</v>
      </c>
      <c r="E5648" s="75" t="s">
        <v>6519</v>
      </c>
      <c r="F5648" s="57">
        <v>0</v>
      </c>
      <c r="G5648" s="87">
        <v>2920.4166666666665</v>
      </c>
      <c r="H5648" s="2">
        <v>620411.1326853435</v>
      </c>
      <c r="I5648" s="71">
        <v>3933.29187331414</v>
      </c>
      <c r="J5648" s="29">
        <v>1.346825580818082</v>
      </c>
      <c r="K5648" s="80">
        <v>2949.0072283442792</v>
      </c>
      <c r="L5648" s="2">
        <v>629195.7724467935</v>
      </c>
      <c r="M5648" s="71">
        <v>3974.9185881614731</v>
      </c>
      <c r="N5648" s="29">
        <v>1.3478836368919971</v>
      </c>
    </row>
    <row r="5649" spans="1:14" x14ac:dyDescent="0.3">
      <c r="A5649" s="3" t="s">
        <v>664</v>
      </c>
      <c r="B5649" s="1" t="s">
        <v>7519</v>
      </c>
      <c r="C5649" s="75" t="s">
        <v>6394</v>
      </c>
      <c r="D5649" s="75" t="s">
        <v>6406</v>
      </c>
      <c r="E5649" s="75" t="s">
        <v>6499</v>
      </c>
      <c r="F5649" s="57">
        <v>0</v>
      </c>
      <c r="G5649" s="87">
        <v>11207.583333333332</v>
      </c>
      <c r="H5649" s="2">
        <v>1818646.5996039708</v>
      </c>
      <c r="I5649" s="71">
        <v>11529.88319163616</v>
      </c>
      <c r="J5649" s="29">
        <v>1.0287573019728751</v>
      </c>
      <c r="K5649" s="80">
        <v>11301.49245739642</v>
      </c>
      <c r="L5649" s="2">
        <v>1839062.925399296</v>
      </c>
      <c r="M5649" s="71">
        <v>11618.20490074326</v>
      </c>
      <c r="N5649" s="29">
        <v>1.028023948566152</v>
      </c>
    </row>
    <row r="5650" spans="1:14" x14ac:dyDescent="0.3">
      <c r="A5650" s="3" t="s">
        <v>663</v>
      </c>
      <c r="B5650" s="1" t="s">
        <v>7518</v>
      </c>
      <c r="C5650" s="75" t="s">
        <v>6394</v>
      </c>
      <c r="D5650" s="75" t="s">
        <v>6406</v>
      </c>
      <c r="E5650" s="75" t="s">
        <v>6499</v>
      </c>
      <c r="F5650" s="57">
        <v>0</v>
      </c>
      <c r="G5650" s="87">
        <v>5433.5</v>
      </c>
      <c r="H5650" s="2">
        <v>886260.77409299195</v>
      </c>
      <c r="I5650" s="71">
        <v>5618.7294468570317</v>
      </c>
      <c r="J5650" s="29">
        <v>1.0340902635238856</v>
      </c>
      <c r="K5650" s="80">
        <v>5476.6616328377677</v>
      </c>
      <c r="L5650" s="2">
        <v>894628.95138990658</v>
      </c>
      <c r="M5650" s="71">
        <v>5651.7818525041948</v>
      </c>
      <c r="N5650" s="29">
        <v>1.031975723790642</v>
      </c>
    </row>
    <row r="5651" spans="1:14" x14ac:dyDescent="0.3">
      <c r="A5651" s="3" t="s">
        <v>662</v>
      </c>
      <c r="B5651" s="1" t="s">
        <v>7517</v>
      </c>
      <c r="C5651" s="75" t="s">
        <v>6394</v>
      </c>
      <c r="D5651" s="75" t="s">
        <v>6406</v>
      </c>
      <c r="E5651" s="75" t="s">
        <v>6499</v>
      </c>
      <c r="F5651" s="57">
        <v>0</v>
      </c>
      <c r="G5651" s="87">
        <v>5555.25</v>
      </c>
      <c r="H5651" s="2">
        <v>983562.82299423229</v>
      </c>
      <c r="I5651" s="71">
        <v>6235.6064466999214</v>
      </c>
      <c r="J5651" s="29">
        <v>1.1224708963052827</v>
      </c>
      <c r="K5651" s="80">
        <v>5597.2035772166892</v>
      </c>
      <c r="L5651" s="2">
        <v>992443.35436831752</v>
      </c>
      <c r="M5651" s="71">
        <v>6269.7203473495038</v>
      </c>
      <c r="N5651" s="29">
        <v>1.1201522797688259</v>
      </c>
    </row>
    <row r="5652" spans="1:14" x14ac:dyDescent="0.3">
      <c r="A5652" s="3" t="s">
        <v>661</v>
      </c>
      <c r="B5652" s="1" t="s">
        <v>7516</v>
      </c>
      <c r="C5652" s="75" t="s">
        <v>6394</v>
      </c>
      <c r="D5652" s="75" t="s">
        <v>6406</v>
      </c>
      <c r="E5652" s="75" t="s">
        <v>6565</v>
      </c>
      <c r="F5652" s="57">
        <v>0</v>
      </c>
      <c r="G5652" s="87">
        <v>9982.75</v>
      </c>
      <c r="H5652" s="2">
        <v>1909968.0237091382</v>
      </c>
      <c r="I5652" s="71">
        <v>12108.844136030597</v>
      </c>
      <c r="J5652" s="29">
        <v>1.2129767985806112</v>
      </c>
      <c r="K5652" s="80">
        <v>10079.34298195532</v>
      </c>
      <c r="L5652" s="2">
        <v>1936345.172265328</v>
      </c>
      <c r="M5652" s="71">
        <v>12232.781521088569</v>
      </c>
      <c r="N5652" s="29">
        <v>1.213648701407271</v>
      </c>
    </row>
    <row r="5653" spans="1:14" x14ac:dyDescent="0.3">
      <c r="A5653" s="3" t="s">
        <v>660</v>
      </c>
      <c r="B5653" s="1" t="s">
        <v>7514</v>
      </c>
      <c r="C5653" s="75" t="s">
        <v>6394</v>
      </c>
      <c r="D5653" s="75" t="s">
        <v>6406</v>
      </c>
      <c r="E5653" s="75" t="s">
        <v>6508</v>
      </c>
      <c r="F5653" s="57">
        <v>0</v>
      </c>
      <c r="G5653" s="87">
        <v>2672.916666666667</v>
      </c>
      <c r="H5653" s="2">
        <v>467338.65092817938</v>
      </c>
      <c r="I5653" s="71">
        <v>2962.8406405687097</v>
      </c>
      <c r="J5653" s="29">
        <v>1.1084672700490885</v>
      </c>
      <c r="K5653" s="80">
        <v>2695.3541387370201</v>
      </c>
      <c r="L5653" s="2">
        <v>472902.10922812141</v>
      </c>
      <c r="M5653" s="71">
        <v>2987.5397557770202</v>
      </c>
      <c r="N5653" s="29">
        <v>1.1084034238175891</v>
      </c>
    </row>
    <row r="5654" spans="1:14" x14ac:dyDescent="0.3">
      <c r="A5654" s="3" t="s">
        <v>659</v>
      </c>
      <c r="B5654" s="1" t="s">
        <v>7513</v>
      </c>
      <c r="C5654" s="75" t="s">
        <v>6394</v>
      </c>
      <c r="D5654" s="75" t="s">
        <v>6406</v>
      </c>
      <c r="E5654" s="75" t="s">
        <v>6428</v>
      </c>
      <c r="F5654" s="57">
        <v>0</v>
      </c>
      <c r="G5654" s="87">
        <v>5932.5</v>
      </c>
      <c r="H5654" s="2">
        <v>1160767.2934576669</v>
      </c>
      <c r="I5654" s="71">
        <v>7359.0500260759563</v>
      </c>
      <c r="J5654" s="29">
        <v>1.2404635526466004</v>
      </c>
      <c r="K5654" s="80">
        <v>5986.0506070298416</v>
      </c>
      <c r="L5654" s="2">
        <v>1175226.813983541</v>
      </c>
      <c r="M5654" s="71">
        <v>7424.4473862926188</v>
      </c>
      <c r="N5654" s="29">
        <v>1.240291449854027</v>
      </c>
    </row>
    <row r="5655" spans="1:14" x14ac:dyDescent="0.3">
      <c r="A5655" s="3" t="s">
        <v>658</v>
      </c>
      <c r="B5655" s="1" t="s">
        <v>7512</v>
      </c>
      <c r="C5655" s="75" t="s">
        <v>6394</v>
      </c>
      <c r="D5655" s="75" t="s">
        <v>6406</v>
      </c>
      <c r="E5655" s="75" t="s">
        <v>6499</v>
      </c>
      <c r="F5655" s="57">
        <v>0</v>
      </c>
      <c r="G5655" s="87">
        <v>2491.25</v>
      </c>
      <c r="H5655" s="2">
        <v>424136.09166463226</v>
      </c>
      <c r="I5655" s="71">
        <v>2688.9444025657308</v>
      </c>
      <c r="J5655" s="29">
        <v>1.0793555052948243</v>
      </c>
      <c r="K5655" s="80">
        <v>2512.2005933086612</v>
      </c>
      <c r="L5655" s="2">
        <v>428713.54077716521</v>
      </c>
      <c r="M5655" s="71">
        <v>2708.3802798051679</v>
      </c>
      <c r="N5655" s="29">
        <v>1.0780907730931359</v>
      </c>
    </row>
    <row r="5656" spans="1:14" x14ac:dyDescent="0.3">
      <c r="A5656" s="3" t="s">
        <v>657</v>
      </c>
      <c r="B5656" s="1" t="s">
        <v>7511</v>
      </c>
      <c r="C5656" s="75" t="s">
        <v>6394</v>
      </c>
      <c r="D5656" s="75" t="s">
        <v>6406</v>
      </c>
      <c r="E5656" s="75" t="s">
        <v>6499</v>
      </c>
      <c r="F5656" s="57">
        <v>0</v>
      </c>
      <c r="G5656" s="87">
        <v>2644.166666666667</v>
      </c>
      <c r="H5656" s="2">
        <v>409777.63780657452</v>
      </c>
      <c r="I5656" s="71">
        <v>2597.9144598424145</v>
      </c>
      <c r="J5656" s="29">
        <v>0.9825078322757318</v>
      </c>
      <c r="K5656" s="80">
        <v>2664.3268967902368</v>
      </c>
      <c r="L5656" s="2">
        <v>413431.83224866563</v>
      </c>
      <c r="M5656" s="71">
        <v>2611.8387104736048</v>
      </c>
      <c r="N5656" s="29">
        <v>0.98029964476961706</v>
      </c>
    </row>
    <row r="5657" spans="1:14" x14ac:dyDescent="0.3">
      <c r="A5657" s="3" t="s">
        <v>656</v>
      </c>
      <c r="B5657" s="1" t="s">
        <v>7510</v>
      </c>
      <c r="C5657" s="75" t="s">
        <v>6394</v>
      </c>
      <c r="D5657" s="75" t="s">
        <v>6406</v>
      </c>
      <c r="E5657" s="75" t="s">
        <v>6508</v>
      </c>
      <c r="F5657" s="57">
        <v>0</v>
      </c>
      <c r="G5657" s="87">
        <v>1786</v>
      </c>
      <c r="H5657" s="2">
        <v>326236.03026167548</v>
      </c>
      <c r="I5657" s="71">
        <v>2068.2761140285834</v>
      </c>
      <c r="J5657" s="29">
        <v>1.1580493359622528</v>
      </c>
      <c r="K5657" s="80">
        <v>1800.742873965763</v>
      </c>
      <c r="L5657" s="2">
        <v>329885.81244713982</v>
      </c>
      <c r="M5657" s="71">
        <v>2084.0401434479918</v>
      </c>
      <c r="N5657" s="29">
        <v>1.1573224437414129</v>
      </c>
    </row>
    <row r="5658" spans="1:14" x14ac:dyDescent="0.3">
      <c r="A5658" s="3" t="s">
        <v>655</v>
      </c>
      <c r="B5658" s="1" t="s">
        <v>7509</v>
      </c>
      <c r="C5658" s="75" t="s">
        <v>6394</v>
      </c>
      <c r="D5658" s="75" t="s">
        <v>6406</v>
      </c>
      <c r="E5658" s="75" t="s">
        <v>6508</v>
      </c>
      <c r="F5658" s="57">
        <v>0</v>
      </c>
      <c r="G5658" s="87">
        <v>8678.5833333333303</v>
      </c>
      <c r="H5658" s="2">
        <v>1719611.7603085835</v>
      </c>
      <c r="I5658" s="71">
        <v>10902.020621070264</v>
      </c>
      <c r="J5658" s="29">
        <v>1.2561981837746483</v>
      </c>
      <c r="K5658" s="80">
        <v>8757.3583227545842</v>
      </c>
      <c r="L5658" s="2">
        <v>1741604.2940866309</v>
      </c>
      <c r="M5658" s="71">
        <v>11002.513978862111</v>
      </c>
      <c r="N5658" s="29">
        <v>1.2563736201445419</v>
      </c>
    </row>
    <row r="5659" spans="1:14" x14ac:dyDescent="0.3">
      <c r="A5659" s="3" t="s">
        <v>654</v>
      </c>
      <c r="B5659" s="1" t="s">
        <v>7508</v>
      </c>
      <c r="C5659" s="75" t="s">
        <v>6394</v>
      </c>
      <c r="D5659" s="75" t="s">
        <v>6406</v>
      </c>
      <c r="E5659" s="75" t="s">
        <v>6562</v>
      </c>
      <c r="F5659" s="57">
        <v>0</v>
      </c>
      <c r="G5659" s="87">
        <v>2656.2500000000009</v>
      </c>
      <c r="H5659" s="2">
        <v>407190.99680550891</v>
      </c>
      <c r="I5659" s="71">
        <v>2581.5156341401162</v>
      </c>
      <c r="J5659" s="29">
        <v>0.97186470932333746</v>
      </c>
      <c r="K5659" s="80">
        <v>2677.995225156888</v>
      </c>
      <c r="L5659" s="2">
        <v>411358.4004284839</v>
      </c>
      <c r="M5659" s="71">
        <v>2598.7398896546479</v>
      </c>
      <c r="N5659" s="29">
        <v>0.97040497505084344</v>
      </c>
    </row>
    <row r="5660" spans="1:14" x14ac:dyDescent="0.3">
      <c r="A5660" s="3" t="s">
        <v>653</v>
      </c>
      <c r="B5660" s="1" t="s">
        <v>7507</v>
      </c>
      <c r="C5660" s="75" t="s">
        <v>6394</v>
      </c>
      <c r="D5660" s="75" t="s">
        <v>6406</v>
      </c>
      <c r="E5660" s="75" t="s">
        <v>6562</v>
      </c>
      <c r="F5660" s="57">
        <v>0</v>
      </c>
      <c r="G5660" s="87">
        <v>4623.5833333333348</v>
      </c>
      <c r="H5660" s="2">
        <v>785528.58293437958</v>
      </c>
      <c r="I5660" s="71">
        <v>4980.1059793019394</v>
      </c>
      <c r="J5660" s="29">
        <v>1.0771095966624598</v>
      </c>
      <c r="K5660" s="80">
        <v>4665.8077499329374</v>
      </c>
      <c r="L5660" s="2">
        <v>795516.18622322869</v>
      </c>
      <c r="M5660" s="71">
        <v>5025.6410075759568</v>
      </c>
      <c r="N5660" s="29">
        <v>1.0771213210934789</v>
      </c>
    </row>
    <row r="5661" spans="1:14" x14ac:dyDescent="0.3">
      <c r="A5661" s="3" t="s">
        <v>652</v>
      </c>
      <c r="B5661" s="1" t="s">
        <v>7506</v>
      </c>
      <c r="C5661" s="75" t="s">
        <v>6394</v>
      </c>
      <c r="D5661" s="75" t="s">
        <v>6406</v>
      </c>
      <c r="E5661" s="75" t="s">
        <v>6499</v>
      </c>
      <c r="F5661" s="57">
        <v>0</v>
      </c>
      <c r="G5661" s="87">
        <v>19642.833333333328</v>
      </c>
      <c r="H5661" s="2">
        <v>3554908.3793315892</v>
      </c>
      <c r="I5661" s="71">
        <v>22537.461857398423</v>
      </c>
      <c r="J5661" s="29">
        <v>1.147363085301599</v>
      </c>
      <c r="K5661" s="80">
        <v>19794.74954706509</v>
      </c>
      <c r="L5661" s="2">
        <v>3590353.083688939</v>
      </c>
      <c r="M5661" s="71">
        <v>22681.90893101535</v>
      </c>
      <c r="N5661" s="29">
        <v>1.145854807462231</v>
      </c>
    </row>
    <row r="5662" spans="1:14" x14ac:dyDescent="0.3">
      <c r="A5662" s="3" t="s">
        <v>651</v>
      </c>
      <c r="B5662" s="1" t="s">
        <v>7505</v>
      </c>
      <c r="C5662" s="75" t="s">
        <v>6394</v>
      </c>
      <c r="D5662" s="75" t="s">
        <v>6406</v>
      </c>
      <c r="E5662" s="75" t="s">
        <v>6561</v>
      </c>
      <c r="F5662" s="57">
        <v>0</v>
      </c>
      <c r="G5662" s="87">
        <v>3462.166666666667</v>
      </c>
      <c r="H5662" s="2">
        <v>553077.62335459387</v>
      </c>
      <c r="I5662" s="71">
        <v>3506.4098734602135</v>
      </c>
      <c r="J5662" s="29">
        <v>1.0127790516902364</v>
      </c>
      <c r="K5662" s="80">
        <v>3487.4195142114481</v>
      </c>
      <c r="L5662" s="2">
        <v>558223.00692679442</v>
      </c>
      <c r="M5662" s="71">
        <v>3526.5510414095179</v>
      </c>
      <c r="N5662" s="29">
        <v>1.011220768547807</v>
      </c>
    </row>
    <row r="5663" spans="1:14" x14ac:dyDescent="0.3">
      <c r="A5663" s="3" t="s">
        <v>650</v>
      </c>
      <c r="B5663" s="1" t="s">
        <v>7504</v>
      </c>
      <c r="C5663" s="75" t="s">
        <v>6394</v>
      </c>
      <c r="D5663" s="75" t="s">
        <v>6406</v>
      </c>
      <c r="E5663" s="75" t="s">
        <v>6562</v>
      </c>
      <c r="F5663" s="57">
        <v>0</v>
      </c>
      <c r="G5663" s="87">
        <v>4092.083333333333</v>
      </c>
      <c r="H5663" s="2">
        <v>639440.92955875373</v>
      </c>
      <c r="I5663" s="71">
        <v>4053.9372670694538</v>
      </c>
      <c r="J5663" s="29">
        <v>0.99067808176017613</v>
      </c>
      <c r="K5663" s="80">
        <v>4124.8186954411749</v>
      </c>
      <c r="L5663" s="2">
        <v>646200.47699576081</v>
      </c>
      <c r="M5663" s="71">
        <v>4082.3451144635069</v>
      </c>
      <c r="N5663" s="29">
        <v>0.9897029217248724</v>
      </c>
    </row>
    <row r="5664" spans="1:14" x14ac:dyDescent="0.3">
      <c r="A5664" s="3" t="s">
        <v>649</v>
      </c>
      <c r="B5664" s="1" t="s">
        <v>7502</v>
      </c>
      <c r="C5664" s="75" t="s">
        <v>6394</v>
      </c>
      <c r="D5664" s="75" t="s">
        <v>6406</v>
      </c>
      <c r="E5664" s="75" t="s">
        <v>6519</v>
      </c>
      <c r="F5664" s="57">
        <v>0</v>
      </c>
      <c r="G5664" s="87">
        <v>10607</v>
      </c>
      <c r="H5664" s="2">
        <v>1741032.0436811442</v>
      </c>
      <c r="I5664" s="71">
        <v>11037.821257252772</v>
      </c>
      <c r="J5664" s="29">
        <v>1.0406166924910694</v>
      </c>
      <c r="K5664" s="80">
        <v>10699.582528958979</v>
      </c>
      <c r="L5664" s="2">
        <v>1762387.4631723741</v>
      </c>
      <c r="M5664" s="71">
        <v>11133.810800515201</v>
      </c>
      <c r="N5664" s="29">
        <v>1.0405836648655169</v>
      </c>
    </row>
    <row r="5665" spans="1:14" x14ac:dyDescent="0.3">
      <c r="A5665" s="3" t="s">
        <v>648</v>
      </c>
      <c r="B5665" s="1" t="s">
        <v>7501</v>
      </c>
      <c r="C5665" s="75" t="s">
        <v>6394</v>
      </c>
      <c r="D5665" s="75" t="s">
        <v>6406</v>
      </c>
      <c r="E5665" s="75" t="s">
        <v>6460</v>
      </c>
      <c r="F5665" s="57">
        <v>0</v>
      </c>
      <c r="G5665" s="87">
        <v>2468.583333333333</v>
      </c>
      <c r="H5665" s="2">
        <v>378912.55695501965</v>
      </c>
      <c r="I5665" s="71">
        <v>2402.235553893162</v>
      </c>
      <c r="J5665" s="29">
        <v>0.97312313562832753</v>
      </c>
      <c r="K5665" s="80">
        <v>2488.0648806376012</v>
      </c>
      <c r="L5665" s="2">
        <v>383022.26659202762</v>
      </c>
      <c r="M5665" s="71">
        <v>2419.7275217470328</v>
      </c>
      <c r="N5665" s="29">
        <v>0.97253393212436812</v>
      </c>
    </row>
    <row r="5666" spans="1:14" x14ac:dyDescent="0.3">
      <c r="A5666" s="3" t="s">
        <v>647</v>
      </c>
      <c r="B5666" s="1" t="s">
        <v>7500</v>
      </c>
      <c r="C5666" s="75" t="s">
        <v>6394</v>
      </c>
      <c r="D5666" s="75" t="s">
        <v>6406</v>
      </c>
      <c r="E5666" s="75" t="s">
        <v>6563</v>
      </c>
      <c r="F5666" s="57">
        <v>0</v>
      </c>
      <c r="G5666" s="87">
        <v>2474.9166666666661</v>
      </c>
      <c r="H5666" s="2">
        <v>578441.18664455414</v>
      </c>
      <c r="I5666" s="71">
        <v>3667.210175245395</v>
      </c>
      <c r="J5666" s="29">
        <v>1.481750971512332</v>
      </c>
      <c r="K5666" s="80">
        <v>2500.2625979846389</v>
      </c>
      <c r="L5666" s="2">
        <v>586438.63356922241</v>
      </c>
      <c r="M5666" s="71">
        <v>3704.80211004189</v>
      </c>
      <c r="N5666" s="29">
        <v>1.481765200594602</v>
      </c>
    </row>
    <row r="5667" spans="1:14" x14ac:dyDescent="0.3">
      <c r="A5667" s="3" t="s">
        <v>646</v>
      </c>
      <c r="B5667" s="1" t="s">
        <v>7498</v>
      </c>
      <c r="C5667" s="75" t="s">
        <v>6394</v>
      </c>
      <c r="D5667" s="75" t="s">
        <v>6406</v>
      </c>
      <c r="E5667" s="75" t="s">
        <v>6561</v>
      </c>
      <c r="F5667" s="57">
        <v>0</v>
      </c>
      <c r="G5667" s="87">
        <v>7186.8333333333348</v>
      </c>
      <c r="H5667" s="2">
        <v>1214654.4044888816</v>
      </c>
      <c r="I5667" s="71">
        <v>7700.6843468175075</v>
      </c>
      <c r="J5667" s="29">
        <v>1.0714989467058982</v>
      </c>
      <c r="K5667" s="80">
        <v>7250.7180399862318</v>
      </c>
      <c r="L5667" s="2">
        <v>1229688.6252665061</v>
      </c>
      <c r="M5667" s="71">
        <v>7768.507654167207</v>
      </c>
      <c r="N5667" s="29">
        <v>1.071412184465796</v>
      </c>
    </row>
    <row r="5668" spans="1:14" x14ac:dyDescent="0.3">
      <c r="A5668" s="3" t="s">
        <v>645</v>
      </c>
      <c r="B5668" s="1" t="s">
        <v>7497</v>
      </c>
      <c r="C5668" s="75" t="s">
        <v>6394</v>
      </c>
      <c r="D5668" s="75" t="s">
        <v>6406</v>
      </c>
      <c r="E5668" s="75" t="s">
        <v>6508</v>
      </c>
      <c r="F5668" s="57">
        <v>0</v>
      </c>
      <c r="G5668" s="87">
        <v>8904.0833333333321</v>
      </c>
      <c r="H5668" s="2">
        <v>1776767.438911438</v>
      </c>
      <c r="I5668" s="71">
        <v>11264.377055890045</v>
      </c>
      <c r="J5668" s="29">
        <v>1.2650799227946032</v>
      </c>
      <c r="K5668" s="80">
        <v>8986.2248215268501</v>
      </c>
      <c r="L5668" s="2">
        <v>1799411.294508789</v>
      </c>
      <c r="M5668" s="71">
        <v>11367.70734246394</v>
      </c>
      <c r="N5668" s="29">
        <v>1.265014794113781</v>
      </c>
    </row>
    <row r="5669" spans="1:14" x14ac:dyDescent="0.3">
      <c r="A5669" s="3" t="s">
        <v>644</v>
      </c>
      <c r="B5669" s="1" t="s">
        <v>7496</v>
      </c>
      <c r="C5669" s="75" t="s">
        <v>6394</v>
      </c>
      <c r="D5669" s="75" t="s">
        <v>6406</v>
      </c>
      <c r="E5669" s="75" t="s">
        <v>6562</v>
      </c>
      <c r="F5669" s="57">
        <v>0</v>
      </c>
      <c r="G5669" s="87">
        <v>3519.5000000000009</v>
      </c>
      <c r="H5669" s="2">
        <v>606116.37417109811</v>
      </c>
      <c r="I5669" s="71">
        <v>3842.6657472939523</v>
      </c>
      <c r="J5669" s="29">
        <v>1.0918214937616</v>
      </c>
      <c r="K5669" s="80">
        <v>3552.08665397918</v>
      </c>
      <c r="L5669" s="2">
        <v>613680.04290812917</v>
      </c>
      <c r="M5669" s="71">
        <v>3876.898600658556</v>
      </c>
      <c r="N5669" s="29">
        <v>1.091442573991124</v>
      </c>
    </row>
    <row r="5670" spans="1:14" x14ac:dyDescent="0.3">
      <c r="A5670" s="3" t="s">
        <v>643</v>
      </c>
      <c r="B5670" s="1" t="s">
        <v>7494</v>
      </c>
      <c r="C5670" s="75" t="s">
        <v>6394</v>
      </c>
      <c r="D5670" s="75" t="s">
        <v>6406</v>
      </c>
      <c r="E5670" s="75" t="s">
        <v>6561</v>
      </c>
      <c r="F5670" s="57">
        <v>0</v>
      </c>
      <c r="G5670" s="87">
        <v>7390.8333333333339</v>
      </c>
      <c r="H5670" s="2">
        <v>931041.55342451727</v>
      </c>
      <c r="I5670" s="71">
        <v>5902.6313082936376</v>
      </c>
      <c r="J5670" s="29">
        <v>0.79864218851644653</v>
      </c>
      <c r="K5670" s="80">
        <v>7450.1612061349078</v>
      </c>
      <c r="L5670" s="2">
        <v>939981.1989719657</v>
      </c>
      <c r="M5670" s="71">
        <v>5938.2928238474942</v>
      </c>
      <c r="N5670" s="29">
        <v>0.79706903777565907</v>
      </c>
    </row>
    <row r="5671" spans="1:14" x14ac:dyDescent="0.3">
      <c r="A5671" s="3" t="s">
        <v>642</v>
      </c>
      <c r="B5671" s="1" t="s">
        <v>7492</v>
      </c>
      <c r="C5671" s="75" t="s">
        <v>6394</v>
      </c>
      <c r="D5671" s="75" t="s">
        <v>6406</v>
      </c>
      <c r="E5671" s="75" t="s">
        <v>6499</v>
      </c>
      <c r="F5671" s="57">
        <v>0</v>
      </c>
      <c r="G5671" s="87">
        <v>9657.7500000000018</v>
      </c>
      <c r="H5671" s="2">
        <v>1751304.1269385021</v>
      </c>
      <c r="I5671" s="71">
        <v>11102.944365897347</v>
      </c>
      <c r="J5671" s="29">
        <v>1.1496408962643829</v>
      </c>
      <c r="K5671" s="80">
        <v>9738.8767681410282</v>
      </c>
      <c r="L5671" s="2">
        <v>1770350.0108797951</v>
      </c>
      <c r="M5671" s="71">
        <v>11184.113870366211</v>
      </c>
      <c r="N5671" s="29">
        <v>1.1483987462448451</v>
      </c>
    </row>
    <row r="5672" spans="1:14" x14ac:dyDescent="0.3">
      <c r="A5672" s="3" t="s">
        <v>641</v>
      </c>
      <c r="B5672" s="1" t="s">
        <v>7491</v>
      </c>
      <c r="C5672" s="75" t="s">
        <v>6394</v>
      </c>
      <c r="D5672" s="75" t="s">
        <v>6406</v>
      </c>
      <c r="E5672" s="75" t="s">
        <v>6560</v>
      </c>
      <c r="F5672" s="57">
        <v>0</v>
      </c>
      <c r="G5672" s="87">
        <v>5661.583333333333</v>
      </c>
      <c r="H5672" s="2">
        <v>856107.32485008251</v>
      </c>
      <c r="I5672" s="71">
        <v>5427.5621537329116</v>
      </c>
      <c r="J5672" s="29">
        <v>0.95866506490815206</v>
      </c>
      <c r="K5672" s="80">
        <v>5706.5303020779529</v>
      </c>
      <c r="L5672" s="2">
        <v>864731.98262160353</v>
      </c>
      <c r="M5672" s="71">
        <v>5462.9089736787737</v>
      </c>
      <c r="N5672" s="29">
        <v>0.95730832651314091</v>
      </c>
    </row>
    <row r="5673" spans="1:14" x14ac:dyDescent="0.3">
      <c r="A5673" s="3" t="s">
        <v>640</v>
      </c>
      <c r="B5673" s="1" t="s">
        <v>7489</v>
      </c>
      <c r="C5673" s="75" t="s">
        <v>6372</v>
      </c>
      <c r="D5673" s="75" t="s">
        <v>6406</v>
      </c>
      <c r="E5673" s="75" t="s">
        <v>6466</v>
      </c>
      <c r="F5673" s="57">
        <v>0</v>
      </c>
      <c r="G5673" s="87">
        <v>10341.916666666664</v>
      </c>
      <c r="H5673" s="2">
        <v>2016452.2690505984</v>
      </c>
      <c r="I5673" s="71">
        <v>12783.934563606752</v>
      </c>
      <c r="J5673" s="29">
        <v>1.2361281738820258</v>
      </c>
      <c r="K5673" s="80">
        <v>10433.561298984911</v>
      </c>
      <c r="L5673" s="2">
        <v>2040859.648817728</v>
      </c>
      <c r="M5673" s="71">
        <v>12893.04745702225</v>
      </c>
      <c r="N5673" s="29">
        <v>1.235728346971674</v>
      </c>
    </row>
    <row r="5674" spans="1:14" x14ac:dyDescent="0.3">
      <c r="A5674" s="3" t="s">
        <v>639</v>
      </c>
      <c r="B5674" s="1" t="s">
        <v>7488</v>
      </c>
      <c r="C5674" s="75" t="s">
        <v>6372</v>
      </c>
      <c r="D5674" s="75" t="s">
        <v>6406</v>
      </c>
      <c r="E5674" s="75" t="s">
        <v>6466</v>
      </c>
      <c r="F5674" s="57">
        <v>0</v>
      </c>
      <c r="G5674" s="87">
        <v>7398.3333333333339</v>
      </c>
      <c r="H5674" s="2">
        <v>1327495.8704916637</v>
      </c>
      <c r="I5674" s="71">
        <v>8416.0783779989251</v>
      </c>
      <c r="J5674" s="29">
        <v>1.1375640970487395</v>
      </c>
      <c r="K5674" s="80">
        <v>7464.6017313956072</v>
      </c>
      <c r="L5674" s="2">
        <v>1342988.480866458</v>
      </c>
      <c r="M5674" s="71">
        <v>8484.2748633283918</v>
      </c>
      <c r="N5674" s="29">
        <v>1.1366011434533889</v>
      </c>
    </row>
    <row r="5675" spans="1:14" x14ac:dyDescent="0.3">
      <c r="A5675" s="3" t="s">
        <v>638</v>
      </c>
      <c r="B5675" s="1" t="s">
        <v>7487</v>
      </c>
      <c r="C5675" s="75" t="s">
        <v>6372</v>
      </c>
      <c r="D5675" s="75" t="s">
        <v>6406</v>
      </c>
      <c r="E5675" s="75" t="s">
        <v>6466</v>
      </c>
      <c r="F5675" s="57">
        <v>0</v>
      </c>
      <c r="G5675" s="87">
        <v>15364.583333333336</v>
      </c>
      <c r="H5675" s="2">
        <v>2393676.2588936482</v>
      </c>
      <c r="I5675" s="71">
        <v>15175.46491420946</v>
      </c>
      <c r="J5675" s="29">
        <v>0.98769127577227656</v>
      </c>
      <c r="K5675" s="80">
        <v>15500.32699123692</v>
      </c>
      <c r="L5675" s="2">
        <v>2422320.101809104</v>
      </c>
      <c r="M5675" s="71">
        <v>15302.908285151279</v>
      </c>
      <c r="N5675" s="29">
        <v>0.9872635779750164</v>
      </c>
    </row>
    <row r="5676" spans="1:14" x14ac:dyDescent="0.3">
      <c r="A5676" s="3" t="s">
        <v>637</v>
      </c>
      <c r="B5676" s="1" t="s">
        <v>7486</v>
      </c>
      <c r="C5676" s="75" t="s">
        <v>6372</v>
      </c>
      <c r="D5676" s="75" t="s">
        <v>6406</v>
      </c>
      <c r="E5676" s="75" t="s">
        <v>6466</v>
      </c>
      <c r="F5676" s="57">
        <v>0</v>
      </c>
      <c r="G5676" s="87">
        <v>9731.1666666666661</v>
      </c>
      <c r="H5676" s="2">
        <v>1433896.6705182393</v>
      </c>
      <c r="I5676" s="71">
        <v>9090.6397777069269</v>
      </c>
      <c r="J5676" s="29">
        <v>0.93417779071097273</v>
      </c>
      <c r="K5676" s="80">
        <v>9813.3393835042061</v>
      </c>
      <c r="L5676" s="2">
        <v>1450260.7501483089</v>
      </c>
      <c r="M5676" s="71">
        <v>9161.9630421674374</v>
      </c>
      <c r="N5676" s="29">
        <v>0.93362337570514442</v>
      </c>
    </row>
    <row r="5677" spans="1:14" x14ac:dyDescent="0.3">
      <c r="A5677" s="3" t="s">
        <v>636</v>
      </c>
      <c r="B5677" s="1" t="s">
        <v>7485</v>
      </c>
      <c r="C5677" s="75" t="s">
        <v>6372</v>
      </c>
      <c r="D5677" s="75" t="s">
        <v>6406</v>
      </c>
      <c r="E5677" s="75" t="s">
        <v>6466</v>
      </c>
      <c r="F5677" s="57">
        <v>0</v>
      </c>
      <c r="G5677" s="87">
        <v>7114.5833333333321</v>
      </c>
      <c r="H5677" s="2">
        <v>1270695.2251723607</v>
      </c>
      <c r="I5677" s="71">
        <v>8055.9727885547018</v>
      </c>
      <c r="J5677" s="29">
        <v>1.1323182836035892</v>
      </c>
      <c r="K5677" s="80">
        <v>7181.1236134312321</v>
      </c>
      <c r="L5677" s="2">
        <v>1286851.769140735</v>
      </c>
      <c r="M5677" s="71">
        <v>8129.6334803306954</v>
      </c>
      <c r="N5677" s="29">
        <v>1.13208376821775</v>
      </c>
    </row>
    <row r="5678" spans="1:14" x14ac:dyDescent="0.3">
      <c r="A5678" s="3" t="s">
        <v>635</v>
      </c>
      <c r="B5678" s="1" t="s">
        <v>7484</v>
      </c>
      <c r="C5678" s="75" t="s">
        <v>6372</v>
      </c>
      <c r="D5678" s="75" t="s">
        <v>6406</v>
      </c>
      <c r="E5678" s="75" t="s">
        <v>6466</v>
      </c>
      <c r="F5678" s="57">
        <v>0</v>
      </c>
      <c r="G5678" s="87">
        <v>8951.7499999999982</v>
      </c>
      <c r="H5678" s="2">
        <v>1594115.5038709641</v>
      </c>
      <c r="I5678" s="71">
        <v>10106.397558278153</v>
      </c>
      <c r="J5678" s="29">
        <v>1.1289856797026454</v>
      </c>
      <c r="K5678" s="80">
        <v>9030.9201574850867</v>
      </c>
      <c r="L5678" s="2">
        <v>1613063.908440256</v>
      </c>
      <c r="M5678" s="71">
        <v>10190.46534374763</v>
      </c>
      <c r="N5678" s="29">
        <v>1.1283972359451631</v>
      </c>
    </row>
    <row r="5679" spans="1:14" x14ac:dyDescent="0.3">
      <c r="A5679" s="3" t="s">
        <v>634</v>
      </c>
      <c r="B5679" s="1" t="s">
        <v>7483</v>
      </c>
      <c r="C5679" s="75" t="s">
        <v>6372</v>
      </c>
      <c r="D5679" s="75" t="s">
        <v>6406</v>
      </c>
      <c r="E5679" s="75" t="s">
        <v>6466</v>
      </c>
      <c r="F5679" s="57">
        <v>0</v>
      </c>
      <c r="G5679" s="87">
        <v>13542.333333333338</v>
      </c>
      <c r="H5679" s="2">
        <v>2452543.8219973249</v>
      </c>
      <c r="I5679" s="71">
        <v>15548.674380253862</v>
      </c>
      <c r="J5679" s="29">
        <v>1.1481532759190087</v>
      </c>
      <c r="K5679" s="80">
        <v>13660.033321166071</v>
      </c>
      <c r="L5679" s="2">
        <v>2481364.9371023201</v>
      </c>
      <c r="M5679" s="71">
        <v>15675.921619982269</v>
      </c>
      <c r="N5679" s="29">
        <v>1.147575650177413</v>
      </c>
    </row>
    <row r="5680" spans="1:14" x14ac:dyDescent="0.3">
      <c r="A5680" s="3" t="s">
        <v>633</v>
      </c>
      <c r="B5680" s="1" t="s">
        <v>7482</v>
      </c>
      <c r="C5680" s="75" t="s">
        <v>6372</v>
      </c>
      <c r="D5680" s="75" t="s">
        <v>6406</v>
      </c>
      <c r="E5680" s="75" t="s">
        <v>6466</v>
      </c>
      <c r="F5680" s="57">
        <v>0</v>
      </c>
      <c r="G5680" s="87">
        <v>14641.083333333334</v>
      </c>
      <c r="H5680" s="2">
        <v>2691970.7873770399</v>
      </c>
      <c r="I5680" s="71">
        <v>17066.597073072338</v>
      </c>
      <c r="J5680" s="29">
        <v>1.1656649091134426</v>
      </c>
      <c r="K5680" s="80">
        <v>14760.54435199727</v>
      </c>
      <c r="L5680" s="2">
        <v>2720020.7729282039</v>
      </c>
      <c r="M5680" s="71">
        <v>17183.62011310548</v>
      </c>
      <c r="N5680" s="29">
        <v>1.164158970246943</v>
      </c>
    </row>
    <row r="5681" spans="1:14" x14ac:dyDescent="0.3">
      <c r="A5681" s="3" t="s">
        <v>632</v>
      </c>
      <c r="B5681" s="1" t="s">
        <v>7481</v>
      </c>
      <c r="C5681" s="75" t="s">
        <v>6372</v>
      </c>
      <c r="D5681" s="75" t="s">
        <v>6406</v>
      </c>
      <c r="E5681" s="75" t="s">
        <v>6466</v>
      </c>
      <c r="F5681" s="57">
        <v>0</v>
      </c>
      <c r="G5681" s="87">
        <v>7204.666666666667</v>
      </c>
      <c r="H5681" s="2">
        <v>1281300.1848414736</v>
      </c>
      <c r="I5681" s="71">
        <v>8123.206272104233</v>
      </c>
      <c r="J5681" s="29">
        <v>1.1274923112941935</v>
      </c>
      <c r="K5681" s="80">
        <v>7269.7553646680317</v>
      </c>
      <c r="L5681" s="2">
        <v>1297623.8089316119</v>
      </c>
      <c r="M5681" s="71">
        <v>8197.6854016439338</v>
      </c>
      <c r="N5681" s="29">
        <v>1.127642539594353</v>
      </c>
    </row>
    <row r="5682" spans="1:14" x14ac:dyDescent="0.3">
      <c r="A5682" s="3" t="s">
        <v>631</v>
      </c>
      <c r="B5682" s="1" t="s">
        <v>7480</v>
      </c>
      <c r="C5682" s="75" t="s">
        <v>6372</v>
      </c>
      <c r="D5682" s="75" t="s">
        <v>6406</v>
      </c>
      <c r="E5682" s="75" t="s">
        <v>6466</v>
      </c>
      <c r="F5682" s="57">
        <v>0</v>
      </c>
      <c r="G5682" s="87">
        <v>8174.5</v>
      </c>
      <c r="H5682" s="2">
        <v>1238039.4453999202</v>
      </c>
      <c r="I5682" s="71">
        <v>7848.9411825296365</v>
      </c>
      <c r="J5682" s="29">
        <v>0.96017385559112323</v>
      </c>
      <c r="K5682" s="80">
        <v>8241.4327778280585</v>
      </c>
      <c r="L5682" s="2">
        <v>1252256.2459586959</v>
      </c>
      <c r="M5682" s="71">
        <v>7911.0776759445671</v>
      </c>
      <c r="N5682" s="29">
        <v>0.95991533137632978</v>
      </c>
    </row>
    <row r="5683" spans="1:14" x14ac:dyDescent="0.3">
      <c r="A5683" s="3" t="s">
        <v>630</v>
      </c>
      <c r="B5683" s="1" t="s">
        <v>7479</v>
      </c>
      <c r="C5683" s="75" t="s">
        <v>6372</v>
      </c>
      <c r="D5683" s="75" t="s">
        <v>6406</v>
      </c>
      <c r="E5683" s="75" t="s">
        <v>6466</v>
      </c>
      <c r="F5683" s="57">
        <v>0</v>
      </c>
      <c r="G5683" s="87">
        <v>6843.4999999999991</v>
      </c>
      <c r="H5683" s="2">
        <v>1253819.7591546376</v>
      </c>
      <c r="I5683" s="71">
        <v>7948.9854541098775</v>
      </c>
      <c r="J5683" s="29">
        <v>1.1615380220807889</v>
      </c>
      <c r="K5683" s="80">
        <v>6905.6371857479089</v>
      </c>
      <c r="L5683" s="2">
        <v>1269107.4062322869</v>
      </c>
      <c r="M5683" s="71">
        <v>8017.5341925595931</v>
      </c>
      <c r="N5683" s="29">
        <v>1.1610129488277281</v>
      </c>
    </row>
    <row r="5684" spans="1:14" x14ac:dyDescent="0.3">
      <c r="A5684" s="3" t="s">
        <v>629</v>
      </c>
      <c r="B5684" s="1" t="s">
        <v>13064</v>
      </c>
      <c r="C5684" s="75" t="s">
        <v>6372</v>
      </c>
      <c r="D5684" s="75" t="s">
        <v>6406</v>
      </c>
      <c r="E5684" s="75" t="s">
        <v>6466</v>
      </c>
      <c r="F5684" s="57">
        <v>0</v>
      </c>
      <c r="G5684" s="87">
        <v>6009.1666666666661</v>
      </c>
      <c r="H5684" s="2">
        <v>1082399.6222187679</v>
      </c>
      <c r="I5684" s="71">
        <v>6862.2134798322768</v>
      </c>
      <c r="J5684" s="29">
        <v>1.1419575892107521</v>
      </c>
      <c r="K5684" s="80">
        <v>6061.5822184321541</v>
      </c>
      <c r="L5684" s="2">
        <v>1094564.22146804</v>
      </c>
      <c r="M5684" s="71">
        <v>6914.8647533510239</v>
      </c>
      <c r="N5684" s="29">
        <v>1.140768945164877</v>
      </c>
    </row>
    <row r="5685" spans="1:14" x14ac:dyDescent="0.3">
      <c r="A5685" s="3" t="s">
        <v>628</v>
      </c>
      <c r="B5685" s="1" t="s">
        <v>7478</v>
      </c>
      <c r="C5685" s="75" t="s">
        <v>6372</v>
      </c>
      <c r="D5685" s="75" t="s">
        <v>6406</v>
      </c>
      <c r="E5685" s="75" t="s">
        <v>6466</v>
      </c>
      <c r="F5685" s="57">
        <v>0</v>
      </c>
      <c r="G5685" s="87">
        <v>3786.1666666666665</v>
      </c>
      <c r="H5685" s="2">
        <v>619485.64140351606</v>
      </c>
      <c r="I5685" s="71">
        <v>3927.4244297015816</v>
      </c>
      <c r="J5685" s="29">
        <v>1.0373089130699251</v>
      </c>
      <c r="K5685" s="80">
        <v>3817.5015378109401</v>
      </c>
      <c r="L5685" s="2">
        <v>626181.75168314099</v>
      </c>
      <c r="M5685" s="71">
        <v>3955.8776351176248</v>
      </c>
      <c r="N5685" s="29">
        <v>1.036247817043719</v>
      </c>
    </row>
    <row r="5686" spans="1:14" x14ac:dyDescent="0.3">
      <c r="A5686" s="3" t="s">
        <v>627</v>
      </c>
      <c r="B5686" s="1" t="s">
        <v>7477</v>
      </c>
      <c r="C5686" s="75" t="s">
        <v>6372</v>
      </c>
      <c r="D5686" s="75" t="s">
        <v>6406</v>
      </c>
      <c r="E5686" s="75" t="s">
        <v>6466</v>
      </c>
      <c r="F5686" s="57">
        <v>0</v>
      </c>
      <c r="G5686" s="87">
        <v>6549.333333333333</v>
      </c>
      <c r="H5686" s="2">
        <v>1174672.0761715572</v>
      </c>
      <c r="I5686" s="71">
        <v>7447.2037776245797</v>
      </c>
      <c r="J5686" s="29">
        <v>1.1370934106715056</v>
      </c>
      <c r="K5686" s="80">
        <v>6612.4254653158823</v>
      </c>
      <c r="L5686" s="2">
        <v>1190216.332310298</v>
      </c>
      <c r="M5686" s="71">
        <v>7519.1430559614009</v>
      </c>
      <c r="N5686" s="29">
        <v>1.137123298463101</v>
      </c>
    </row>
    <row r="5687" spans="1:14" x14ac:dyDescent="0.3">
      <c r="A5687" s="3" t="s">
        <v>626</v>
      </c>
      <c r="B5687" s="1" t="s">
        <v>7476</v>
      </c>
      <c r="C5687" s="75" t="s">
        <v>6372</v>
      </c>
      <c r="D5687" s="75" t="s">
        <v>6406</v>
      </c>
      <c r="E5687" s="75" t="s">
        <v>6466</v>
      </c>
      <c r="F5687" s="57">
        <v>0</v>
      </c>
      <c r="G5687" s="87">
        <v>20609.833333333328</v>
      </c>
      <c r="H5687" s="2">
        <v>3668384.4748665486</v>
      </c>
      <c r="I5687" s="71">
        <v>23256.879322477089</v>
      </c>
      <c r="J5687" s="29">
        <v>1.1284360696339333</v>
      </c>
      <c r="K5687" s="80">
        <v>20795.37469644981</v>
      </c>
      <c r="L5687" s="2">
        <v>3713855.6210199008</v>
      </c>
      <c r="M5687" s="71">
        <v>23462.13116520632</v>
      </c>
      <c r="N5687" s="29">
        <v>1.1282379619354379</v>
      </c>
    </row>
    <row r="5688" spans="1:14" x14ac:dyDescent="0.3">
      <c r="A5688" s="3" t="s">
        <v>625</v>
      </c>
      <c r="B5688" s="1" t="s">
        <v>7475</v>
      </c>
      <c r="C5688" s="75" t="s">
        <v>6372</v>
      </c>
      <c r="D5688" s="75" t="s">
        <v>6406</v>
      </c>
      <c r="E5688" s="75" t="s">
        <v>6466</v>
      </c>
      <c r="F5688" s="57">
        <v>0</v>
      </c>
      <c r="G5688" s="87">
        <v>11935.833333333332</v>
      </c>
      <c r="H5688" s="2">
        <v>2186577.9043207169</v>
      </c>
      <c r="I5688" s="71">
        <v>13862.499636664104</v>
      </c>
      <c r="J5688" s="29">
        <v>1.1614186667595425</v>
      </c>
      <c r="K5688" s="80">
        <v>12050.43592514</v>
      </c>
      <c r="L5688" s="2">
        <v>2216356.958013176</v>
      </c>
      <c r="M5688" s="71">
        <v>14001.744538346489</v>
      </c>
      <c r="N5688" s="29">
        <v>1.161928466764891</v>
      </c>
    </row>
    <row r="5689" spans="1:14" x14ac:dyDescent="0.3">
      <c r="A5689" s="3" t="s">
        <v>624</v>
      </c>
      <c r="B5689" s="1" t="s">
        <v>7474</v>
      </c>
      <c r="C5689" s="75" t="s">
        <v>6372</v>
      </c>
      <c r="D5689" s="75" t="s">
        <v>6406</v>
      </c>
      <c r="E5689" s="75" t="s">
        <v>6466</v>
      </c>
      <c r="F5689" s="57">
        <v>0</v>
      </c>
      <c r="G5689" s="87">
        <v>7263.6666666666688</v>
      </c>
      <c r="H5689" s="2">
        <v>1226092.3654282887</v>
      </c>
      <c r="I5689" s="71">
        <v>7773.1989044069696</v>
      </c>
      <c r="J5689" s="29">
        <v>1.0701480755000186</v>
      </c>
      <c r="K5689" s="80">
        <v>7320.8669480571007</v>
      </c>
      <c r="L5689" s="2">
        <v>1238861.825411533</v>
      </c>
      <c r="M5689" s="71">
        <v>7826.4589713345149</v>
      </c>
      <c r="N5689" s="29">
        <v>1.0690617691681441</v>
      </c>
    </row>
    <row r="5690" spans="1:14" x14ac:dyDescent="0.3">
      <c r="A5690" s="3" t="s">
        <v>623</v>
      </c>
      <c r="B5690" s="1" t="s">
        <v>7473</v>
      </c>
      <c r="C5690" s="75" t="s">
        <v>6372</v>
      </c>
      <c r="D5690" s="75" t="s">
        <v>6406</v>
      </c>
      <c r="E5690" s="75" t="s">
        <v>6466</v>
      </c>
      <c r="F5690" s="57">
        <v>0</v>
      </c>
      <c r="G5690" s="87">
        <v>4642.4166666666661</v>
      </c>
      <c r="H5690" s="2">
        <v>739183.26859283447</v>
      </c>
      <c r="I5690" s="71">
        <v>4686.2852551689293</v>
      </c>
      <c r="J5690" s="29">
        <v>1.0094495155545273</v>
      </c>
      <c r="K5690" s="80">
        <v>4680.7796038823672</v>
      </c>
      <c r="L5690" s="2">
        <v>746997.29514540371</v>
      </c>
      <c r="M5690" s="71">
        <v>4719.1248953137156</v>
      </c>
      <c r="N5690" s="29">
        <v>1.008192073687799</v>
      </c>
    </row>
    <row r="5691" spans="1:14" x14ac:dyDescent="0.3">
      <c r="A5691" s="3" t="s">
        <v>622</v>
      </c>
      <c r="B5691" s="1" t="s">
        <v>7472</v>
      </c>
      <c r="C5691" s="75" t="s">
        <v>6372</v>
      </c>
      <c r="D5691" s="75" t="s">
        <v>6406</v>
      </c>
      <c r="E5691" s="75" t="s">
        <v>6466</v>
      </c>
      <c r="F5691" s="57">
        <v>0</v>
      </c>
      <c r="G5691" s="87">
        <v>7091.5000000000009</v>
      </c>
      <c r="H5691" s="2">
        <v>1233948.9773578646</v>
      </c>
      <c r="I5691" s="71">
        <v>7823.0083714302773</v>
      </c>
      <c r="J5691" s="29">
        <v>1.1031528409265001</v>
      </c>
      <c r="K5691" s="80">
        <v>7152.6823537336459</v>
      </c>
      <c r="L5691" s="2">
        <v>1248488.439437229</v>
      </c>
      <c r="M5691" s="71">
        <v>7887.2747121698221</v>
      </c>
      <c r="N5691" s="29">
        <v>1.1027016610143081</v>
      </c>
    </row>
    <row r="5692" spans="1:14" x14ac:dyDescent="0.3">
      <c r="A5692" s="3" t="s">
        <v>621</v>
      </c>
      <c r="B5692" s="1" t="s">
        <v>13065</v>
      </c>
      <c r="C5692" s="75" t="s">
        <v>6372</v>
      </c>
      <c r="D5692" s="75" t="s">
        <v>6406</v>
      </c>
      <c r="E5692" s="75" t="s">
        <v>6466</v>
      </c>
      <c r="F5692" s="57">
        <v>0</v>
      </c>
      <c r="G5692" s="87">
        <v>5035.8333333333321</v>
      </c>
      <c r="H5692" s="2">
        <v>787616.48068809521</v>
      </c>
      <c r="I5692" s="71">
        <v>4993.3428650287551</v>
      </c>
      <c r="J5692" s="29">
        <v>0.99156237597790953</v>
      </c>
      <c r="K5692" s="80">
        <v>5079.5359050807829</v>
      </c>
      <c r="L5692" s="2">
        <v>796305.78474792966</v>
      </c>
      <c r="M5692" s="71">
        <v>5030.6292639986177</v>
      </c>
      <c r="N5692" s="29">
        <v>0.99037182884498431</v>
      </c>
    </row>
    <row r="5693" spans="1:14" x14ac:dyDescent="0.3">
      <c r="A5693" s="3" t="s">
        <v>620</v>
      </c>
      <c r="B5693" s="1" t="s">
        <v>7471</v>
      </c>
      <c r="C5693" s="75" t="s">
        <v>6372</v>
      </c>
      <c r="D5693" s="75" t="s">
        <v>6406</v>
      </c>
      <c r="E5693" s="75" t="s">
        <v>6466</v>
      </c>
      <c r="F5693" s="57">
        <v>0</v>
      </c>
      <c r="G5693" s="87">
        <v>8935.5833333333321</v>
      </c>
      <c r="H5693" s="2">
        <v>1478731.9547712009</v>
      </c>
      <c r="I5693" s="71">
        <v>9374.8871902680166</v>
      </c>
      <c r="J5693" s="29">
        <v>1.0491634223023698</v>
      </c>
      <c r="K5693" s="80">
        <v>9020.6619522787078</v>
      </c>
      <c r="L5693" s="2">
        <v>1498204.2046906031</v>
      </c>
      <c r="M5693" s="71">
        <v>9464.8438576245317</v>
      </c>
      <c r="N5693" s="29">
        <v>1.0492405000537259</v>
      </c>
    </row>
    <row r="5694" spans="1:14" x14ac:dyDescent="0.3">
      <c r="A5694" s="3" t="s">
        <v>619</v>
      </c>
      <c r="B5694" s="1" t="s">
        <v>7470</v>
      </c>
      <c r="C5694" s="75" t="s">
        <v>6372</v>
      </c>
      <c r="D5694" s="75" t="s">
        <v>6406</v>
      </c>
      <c r="E5694" s="75" t="s">
        <v>6466</v>
      </c>
      <c r="F5694" s="57">
        <v>0</v>
      </c>
      <c r="G5694" s="87">
        <v>4715.5</v>
      </c>
      <c r="H5694" s="2">
        <v>731530.38029193878</v>
      </c>
      <c r="I5694" s="71">
        <v>4637.7673582849602</v>
      </c>
      <c r="J5694" s="29">
        <v>0.9835155038246125</v>
      </c>
      <c r="K5694" s="80">
        <v>4756.8424669379046</v>
      </c>
      <c r="L5694" s="2">
        <v>740418.18133813539</v>
      </c>
      <c r="M5694" s="71">
        <v>4677.5616126100776</v>
      </c>
      <c r="N5694" s="29">
        <v>0.98333330252602158</v>
      </c>
    </row>
    <row r="5695" spans="1:14" x14ac:dyDescent="0.3">
      <c r="A5695" s="3" t="s">
        <v>618</v>
      </c>
      <c r="B5695" s="1" t="s">
        <v>7469</v>
      </c>
      <c r="C5695" s="75" t="s">
        <v>6372</v>
      </c>
      <c r="D5695" s="75" t="s">
        <v>6406</v>
      </c>
      <c r="E5695" s="75" t="s">
        <v>6466</v>
      </c>
      <c r="F5695" s="57">
        <v>0</v>
      </c>
      <c r="G5695" s="87">
        <v>3625.9166666666656</v>
      </c>
      <c r="H5695" s="2">
        <v>627688.02915000916</v>
      </c>
      <c r="I5695" s="71">
        <v>3979.4260514735997</v>
      </c>
      <c r="J5695" s="29">
        <v>1.0974951763389307</v>
      </c>
      <c r="K5695" s="80">
        <v>3656.331634453365</v>
      </c>
      <c r="L5695" s="2">
        <v>634467.37327036995</v>
      </c>
      <c r="M5695" s="71">
        <v>4008.2217110059191</v>
      </c>
      <c r="N5695" s="29">
        <v>1.096241290925779</v>
      </c>
    </row>
    <row r="5696" spans="1:14" x14ac:dyDescent="0.3">
      <c r="A5696" s="3" t="s">
        <v>617</v>
      </c>
      <c r="B5696" s="1" t="s">
        <v>7468</v>
      </c>
      <c r="C5696" s="75" t="s">
        <v>6372</v>
      </c>
      <c r="D5696" s="75" t="s">
        <v>6406</v>
      </c>
      <c r="E5696" s="75" t="s">
        <v>6466</v>
      </c>
      <c r="F5696" s="57">
        <v>0</v>
      </c>
      <c r="G5696" s="87">
        <v>3976.5833333333339</v>
      </c>
      <c r="H5696" s="2">
        <v>585750.37192789733</v>
      </c>
      <c r="I5696" s="71">
        <v>3713.5490585453858</v>
      </c>
      <c r="J5696" s="29">
        <v>0.93385420278179809</v>
      </c>
      <c r="K5696" s="80">
        <v>4011.0486541127561</v>
      </c>
      <c r="L5696" s="2">
        <v>592868.31509230204</v>
      </c>
      <c r="M5696" s="71">
        <v>3745.421360394861</v>
      </c>
      <c r="N5696" s="29">
        <v>0.93377609781782833</v>
      </c>
    </row>
    <row r="5697" spans="1:14" x14ac:dyDescent="0.3">
      <c r="A5697" s="3" t="s">
        <v>616</v>
      </c>
      <c r="B5697" s="1" t="s">
        <v>7467</v>
      </c>
      <c r="C5697" s="75" t="s">
        <v>6372</v>
      </c>
      <c r="D5697" s="75" t="s">
        <v>6406</v>
      </c>
      <c r="E5697" s="75" t="s">
        <v>6466</v>
      </c>
      <c r="F5697" s="57">
        <v>0</v>
      </c>
      <c r="G5697" s="87">
        <v>10828.916666666668</v>
      </c>
      <c r="H5697" s="2">
        <v>1688042.9424155555</v>
      </c>
      <c r="I5697" s="71">
        <v>10701.880152392123</v>
      </c>
      <c r="J5697" s="29">
        <v>0.98826876979618972</v>
      </c>
      <c r="K5697" s="80">
        <v>10924.663677008701</v>
      </c>
      <c r="L5697" s="2">
        <v>1709795.74971131</v>
      </c>
      <c r="M5697" s="71">
        <v>10801.56479923215</v>
      </c>
      <c r="N5697" s="29">
        <v>0.9887320212854136</v>
      </c>
    </row>
    <row r="5698" spans="1:14" x14ac:dyDescent="0.3">
      <c r="A5698" s="3" t="s">
        <v>615</v>
      </c>
      <c r="B5698" s="1" t="s">
        <v>7466</v>
      </c>
      <c r="C5698" s="75" t="s">
        <v>6372</v>
      </c>
      <c r="D5698" s="75" t="s">
        <v>6406</v>
      </c>
      <c r="E5698" s="75" t="s">
        <v>6466</v>
      </c>
      <c r="F5698" s="57">
        <v>0</v>
      </c>
      <c r="G5698" s="87">
        <v>2054.9166666666661</v>
      </c>
      <c r="H5698" s="2">
        <v>333910.06511274975</v>
      </c>
      <c r="I5698" s="71">
        <v>2116.9280761308955</v>
      </c>
      <c r="J5698" s="29">
        <v>1.0301770920787847</v>
      </c>
      <c r="K5698" s="80">
        <v>2074.1838962832858</v>
      </c>
      <c r="L5698" s="2">
        <v>338135.33777528431</v>
      </c>
      <c r="M5698" s="71">
        <v>2136.1561826941438</v>
      </c>
      <c r="N5698" s="29">
        <v>1.0298779131984901</v>
      </c>
    </row>
    <row r="5699" spans="1:14" x14ac:dyDescent="0.3">
      <c r="A5699" s="3" t="s">
        <v>614</v>
      </c>
      <c r="B5699" s="1" t="s">
        <v>7465</v>
      </c>
      <c r="C5699" s="75" t="s">
        <v>6372</v>
      </c>
      <c r="D5699" s="75" t="s">
        <v>6406</v>
      </c>
      <c r="E5699" s="75" t="s">
        <v>6466</v>
      </c>
      <c r="F5699" s="57">
        <v>0</v>
      </c>
      <c r="G5699" s="87">
        <v>3797.3333333333339</v>
      </c>
      <c r="H5699" s="2">
        <v>621320.43153218424</v>
      </c>
      <c r="I5699" s="71">
        <v>3939.0566598827054</v>
      </c>
      <c r="J5699" s="29">
        <v>1.0373218029887741</v>
      </c>
      <c r="K5699" s="80">
        <v>3832.7707455173122</v>
      </c>
      <c r="L5699" s="2">
        <v>629843.45850858861</v>
      </c>
      <c r="M5699" s="71">
        <v>3979.010318397216</v>
      </c>
      <c r="N5699" s="29">
        <v>1.0381550535082069</v>
      </c>
    </row>
    <row r="5700" spans="1:14" x14ac:dyDescent="0.3">
      <c r="A5700" s="3" t="s">
        <v>613</v>
      </c>
      <c r="B5700" s="1" t="s">
        <v>7464</v>
      </c>
      <c r="C5700" s="75" t="s">
        <v>6372</v>
      </c>
      <c r="D5700" s="75" t="s">
        <v>6406</v>
      </c>
      <c r="E5700" s="75" t="s">
        <v>6466</v>
      </c>
      <c r="F5700" s="57">
        <v>0</v>
      </c>
      <c r="G5700" s="87">
        <v>2960.3333333333335</v>
      </c>
      <c r="H5700" s="2">
        <v>544138.68683497119</v>
      </c>
      <c r="I5700" s="71">
        <v>3449.7386686471709</v>
      </c>
      <c r="J5700" s="29">
        <v>1.1653210230764004</v>
      </c>
      <c r="K5700" s="80">
        <v>2986.1941374143548</v>
      </c>
      <c r="L5700" s="2">
        <v>550007.95225996</v>
      </c>
      <c r="M5700" s="71">
        <v>3474.6527691579772</v>
      </c>
      <c r="N5700" s="29">
        <v>1.1635722961289321</v>
      </c>
    </row>
    <row r="5701" spans="1:14" x14ac:dyDescent="0.3">
      <c r="A5701" s="3" t="s">
        <v>612</v>
      </c>
      <c r="B5701" s="1" t="s">
        <v>7463</v>
      </c>
      <c r="C5701" s="75" t="s">
        <v>6372</v>
      </c>
      <c r="D5701" s="75" t="s">
        <v>6406</v>
      </c>
      <c r="E5701" s="75" t="s">
        <v>6466</v>
      </c>
      <c r="F5701" s="57">
        <v>0</v>
      </c>
      <c r="G5701" s="87">
        <v>4657.9999999999991</v>
      </c>
      <c r="H5701" s="2">
        <v>802341.39907423663</v>
      </c>
      <c r="I5701" s="71">
        <v>5086.6961251044386</v>
      </c>
      <c r="J5701" s="29">
        <v>1.0920343763641991</v>
      </c>
      <c r="K5701" s="80">
        <v>4696.1751199015271</v>
      </c>
      <c r="L5701" s="2">
        <v>811020.12292135542</v>
      </c>
      <c r="M5701" s="71">
        <v>5123.5864942905446</v>
      </c>
      <c r="N5701" s="29">
        <v>1.091012656784822</v>
      </c>
    </row>
    <row r="5702" spans="1:14" x14ac:dyDescent="0.3">
      <c r="A5702" s="3" t="s">
        <v>611</v>
      </c>
      <c r="B5702" s="1" t="s">
        <v>7462</v>
      </c>
      <c r="C5702" s="75" t="s">
        <v>6372</v>
      </c>
      <c r="D5702" s="75" t="s">
        <v>6406</v>
      </c>
      <c r="E5702" s="75" t="s">
        <v>6466</v>
      </c>
      <c r="F5702" s="57">
        <v>0</v>
      </c>
      <c r="G5702" s="87">
        <v>5855.5833333333339</v>
      </c>
      <c r="H5702" s="2">
        <v>958746.02087879169</v>
      </c>
      <c r="I5702" s="71">
        <v>6078.2725096704353</v>
      </c>
      <c r="J5702" s="29">
        <v>1.0380302292120798</v>
      </c>
      <c r="K5702" s="80">
        <v>5903.1734715546763</v>
      </c>
      <c r="L5702" s="2">
        <v>968420.59468297893</v>
      </c>
      <c r="M5702" s="71">
        <v>6117.9575444291086</v>
      </c>
      <c r="N5702" s="29">
        <v>1.0363845097741751</v>
      </c>
    </row>
    <row r="5703" spans="1:14" x14ac:dyDescent="0.3">
      <c r="A5703" s="3" t="s">
        <v>610</v>
      </c>
      <c r="B5703" s="1" t="s">
        <v>7461</v>
      </c>
      <c r="C5703" s="75" t="s">
        <v>6372</v>
      </c>
      <c r="D5703" s="75" t="s">
        <v>6406</v>
      </c>
      <c r="E5703" s="75" t="s">
        <v>6466</v>
      </c>
      <c r="F5703" s="57">
        <v>0</v>
      </c>
      <c r="G5703" s="87">
        <v>6205.7499999999991</v>
      </c>
      <c r="H5703" s="2">
        <v>677443.39362494159</v>
      </c>
      <c r="I5703" s="71">
        <v>4294.8658629675856</v>
      </c>
      <c r="J5703" s="29">
        <v>0.69207845352577624</v>
      </c>
      <c r="K5703" s="80">
        <v>6251.5650773624602</v>
      </c>
      <c r="L5703" s="2">
        <v>683485.92844443105</v>
      </c>
      <c r="M5703" s="71">
        <v>4317.8944307835627</v>
      </c>
      <c r="N5703" s="29">
        <v>0.69069015156206059</v>
      </c>
    </row>
    <row r="5704" spans="1:14" x14ac:dyDescent="0.3">
      <c r="A5704" s="3" t="s">
        <v>609</v>
      </c>
      <c r="B5704" s="1" t="s">
        <v>7460</v>
      </c>
      <c r="C5704" s="75" t="s">
        <v>6372</v>
      </c>
      <c r="D5704" s="75" t="s">
        <v>6406</v>
      </c>
      <c r="E5704" s="75" t="s">
        <v>6466</v>
      </c>
      <c r="F5704" s="57">
        <v>0</v>
      </c>
      <c r="G5704" s="87">
        <v>5118.7500000000009</v>
      </c>
      <c r="H5704" s="2">
        <v>922735.75659561146</v>
      </c>
      <c r="I5704" s="71">
        <v>5849.9740920584436</v>
      </c>
      <c r="J5704" s="29">
        <v>1.1428520814766188</v>
      </c>
      <c r="K5704" s="80">
        <v>5162.7142481821884</v>
      </c>
      <c r="L5704" s="2">
        <v>933316.95903301041</v>
      </c>
      <c r="M5704" s="71">
        <v>5896.1917602845451</v>
      </c>
      <c r="N5704" s="29">
        <v>1.1420720723330009</v>
      </c>
    </row>
    <row r="5705" spans="1:14" x14ac:dyDescent="0.3">
      <c r="A5705" s="3" t="s">
        <v>608</v>
      </c>
      <c r="B5705" s="1" t="s">
        <v>7459</v>
      </c>
      <c r="C5705" s="75" t="s">
        <v>6372</v>
      </c>
      <c r="D5705" s="75" t="s">
        <v>6406</v>
      </c>
      <c r="E5705" s="75" t="s">
        <v>6466</v>
      </c>
      <c r="F5705" s="57">
        <v>0</v>
      </c>
      <c r="G5705" s="87">
        <v>4061.1666666666679</v>
      </c>
      <c r="H5705" s="2">
        <v>495431.84791342425</v>
      </c>
      <c r="I5705" s="71">
        <v>3140.9463152995963</v>
      </c>
      <c r="J5705" s="29">
        <v>0.77340985315375599</v>
      </c>
      <c r="K5705" s="80">
        <v>4092.2022570888298</v>
      </c>
      <c r="L5705" s="2">
        <v>500037.22637491539</v>
      </c>
      <c r="M5705" s="71">
        <v>3158.964749812325</v>
      </c>
      <c r="N5705" s="29">
        <v>0.77194736509910311</v>
      </c>
    </row>
    <row r="5706" spans="1:14" x14ac:dyDescent="0.3">
      <c r="A5706" s="3" t="s">
        <v>607</v>
      </c>
      <c r="B5706" s="1" t="s">
        <v>7458</v>
      </c>
      <c r="C5706" s="75" t="s">
        <v>6372</v>
      </c>
      <c r="D5706" s="75" t="s">
        <v>6406</v>
      </c>
      <c r="E5706" s="75" t="s">
        <v>6466</v>
      </c>
      <c r="F5706" s="57">
        <v>0</v>
      </c>
      <c r="G5706" s="87">
        <v>3641</v>
      </c>
      <c r="H5706" s="2">
        <v>483209.57182852423</v>
      </c>
      <c r="I5706" s="71">
        <v>3063.4593446998592</v>
      </c>
      <c r="J5706" s="29">
        <v>0.84137856212575091</v>
      </c>
      <c r="K5706" s="80">
        <v>3670.057300734386</v>
      </c>
      <c r="L5706" s="2">
        <v>488328.25553503569</v>
      </c>
      <c r="M5706" s="71">
        <v>3084.9938048730619</v>
      </c>
      <c r="N5706" s="29">
        <v>0.84058464271273048</v>
      </c>
    </row>
    <row r="5707" spans="1:14" x14ac:dyDescent="0.3">
      <c r="A5707" s="3" t="s">
        <v>606</v>
      </c>
      <c r="B5707" s="1" t="s">
        <v>7457</v>
      </c>
      <c r="C5707" s="75" t="s">
        <v>6372</v>
      </c>
      <c r="D5707" s="75" t="s">
        <v>6406</v>
      </c>
      <c r="E5707" s="75" t="s">
        <v>6466</v>
      </c>
      <c r="F5707" s="57">
        <v>0</v>
      </c>
      <c r="G5707" s="87">
        <v>2430.5</v>
      </c>
      <c r="H5707" s="2">
        <v>267506.43833669031</v>
      </c>
      <c r="I5707" s="71">
        <v>1695.9413597475743</v>
      </c>
      <c r="J5707" s="29">
        <v>0.69777468000311638</v>
      </c>
      <c r="K5707" s="80">
        <v>2448.8587489134111</v>
      </c>
      <c r="L5707" s="2">
        <v>270055.97615207382</v>
      </c>
      <c r="M5707" s="71">
        <v>1706.067596857135</v>
      </c>
      <c r="N5707" s="29">
        <v>0.69667864576270011</v>
      </c>
    </row>
    <row r="5708" spans="1:14" x14ac:dyDescent="0.3">
      <c r="A5708" s="3" t="s">
        <v>605</v>
      </c>
      <c r="B5708" s="1" t="s">
        <v>7456</v>
      </c>
      <c r="C5708" s="75" t="s">
        <v>6372</v>
      </c>
      <c r="D5708" s="75" t="s">
        <v>6406</v>
      </c>
      <c r="E5708" s="75" t="s">
        <v>6466</v>
      </c>
      <c r="F5708" s="57">
        <v>0</v>
      </c>
      <c r="G5708" s="87">
        <v>5070.666666666667</v>
      </c>
      <c r="H5708" s="2">
        <v>777915.83697032917</v>
      </c>
      <c r="I5708" s="71">
        <v>4931.8425774116458</v>
      </c>
      <c r="J5708" s="29">
        <v>0.97262212281323535</v>
      </c>
      <c r="K5708" s="80">
        <v>5112.5903719339176</v>
      </c>
      <c r="L5708" s="2">
        <v>786579.09152804606</v>
      </c>
      <c r="M5708" s="71">
        <v>4969.1812769425242</v>
      </c>
      <c r="N5708" s="29">
        <v>0.97194981710667605</v>
      </c>
    </row>
    <row r="5709" spans="1:14" x14ac:dyDescent="0.3">
      <c r="A5709" s="3" t="s">
        <v>604</v>
      </c>
      <c r="B5709" s="1" t="s">
        <v>7455</v>
      </c>
      <c r="C5709" s="75" t="s">
        <v>6372</v>
      </c>
      <c r="D5709" s="75" t="s">
        <v>6406</v>
      </c>
      <c r="E5709" s="75" t="s">
        <v>6466</v>
      </c>
      <c r="F5709" s="57">
        <v>0</v>
      </c>
      <c r="G5709" s="87">
        <v>4062.9166666666665</v>
      </c>
      <c r="H5709" s="2">
        <v>609512.15746021271</v>
      </c>
      <c r="I5709" s="71">
        <v>3864.1943855000377</v>
      </c>
      <c r="J5709" s="29">
        <v>0.95108876271152609</v>
      </c>
      <c r="K5709" s="80">
        <v>4097.9712974459326</v>
      </c>
      <c r="L5709" s="2">
        <v>616508.33309394401</v>
      </c>
      <c r="M5709" s="71">
        <v>3894.7662083644882</v>
      </c>
      <c r="N5709" s="29">
        <v>0.95041324735288113</v>
      </c>
    </row>
    <row r="5710" spans="1:14" x14ac:dyDescent="0.3">
      <c r="A5710" s="3" t="s">
        <v>603</v>
      </c>
      <c r="B5710" s="1" t="s">
        <v>13066</v>
      </c>
      <c r="C5710" s="75" t="s">
        <v>6372</v>
      </c>
      <c r="D5710" s="75" t="s">
        <v>6406</v>
      </c>
      <c r="E5710" s="75" t="s">
        <v>6466</v>
      </c>
      <c r="F5710" s="57">
        <v>0</v>
      </c>
      <c r="G5710" s="87">
        <v>2063.25</v>
      </c>
      <c r="H5710" s="2">
        <v>329051.01372432703</v>
      </c>
      <c r="I5710" s="71">
        <v>2086.1225887190635</v>
      </c>
      <c r="J5710" s="29">
        <v>1.0110857088181575</v>
      </c>
      <c r="K5710" s="80">
        <v>2080.303203478682</v>
      </c>
      <c r="L5710" s="2">
        <v>332672.99337747321</v>
      </c>
      <c r="M5710" s="71">
        <v>2101.6480451118391</v>
      </c>
      <c r="N5710" s="29">
        <v>1.010260447418176</v>
      </c>
    </row>
    <row r="5711" spans="1:14" x14ac:dyDescent="0.3">
      <c r="A5711" s="3" t="s">
        <v>602</v>
      </c>
      <c r="B5711" s="1" t="s">
        <v>7454</v>
      </c>
      <c r="C5711" s="75" t="s">
        <v>6372</v>
      </c>
      <c r="D5711" s="75" t="s">
        <v>6406</v>
      </c>
      <c r="E5711" s="75" t="s">
        <v>6466</v>
      </c>
      <c r="F5711" s="57">
        <v>0</v>
      </c>
      <c r="G5711" s="87">
        <v>2496.1666666666661</v>
      </c>
      <c r="H5711" s="2">
        <v>399383.52610206598</v>
      </c>
      <c r="I5711" s="71">
        <v>2532.0177134047622</v>
      </c>
      <c r="J5711" s="29">
        <v>1.0143624411049326</v>
      </c>
      <c r="K5711" s="80">
        <v>2516.734305474482</v>
      </c>
      <c r="L5711" s="2">
        <v>403891.41242879041</v>
      </c>
      <c r="M5711" s="71">
        <v>2551.5674980123149</v>
      </c>
      <c r="N5711" s="29">
        <v>1.0138406316717909</v>
      </c>
    </row>
    <row r="5712" spans="1:14" x14ac:dyDescent="0.3">
      <c r="A5712" s="3" t="s">
        <v>601</v>
      </c>
      <c r="B5712" s="1" t="s">
        <v>7453</v>
      </c>
      <c r="C5712" s="75" t="s">
        <v>6372</v>
      </c>
      <c r="D5712" s="75" t="s">
        <v>6406</v>
      </c>
      <c r="E5712" s="75" t="s">
        <v>6466</v>
      </c>
      <c r="F5712" s="57">
        <v>0</v>
      </c>
      <c r="G5712" s="87">
        <v>4209.25</v>
      </c>
      <c r="H5712" s="2">
        <v>618234.59158579505</v>
      </c>
      <c r="I5712" s="71">
        <v>3919.4930051640258</v>
      </c>
      <c r="J5712" s="29">
        <v>0.93116184716137695</v>
      </c>
      <c r="K5712" s="80">
        <v>4244.8093512408068</v>
      </c>
      <c r="L5712" s="2">
        <v>625277.60250107059</v>
      </c>
      <c r="M5712" s="71">
        <v>3950.165709596723</v>
      </c>
      <c r="N5712" s="29">
        <v>0.93058730857772065</v>
      </c>
    </row>
    <row r="5713" spans="1:14" x14ac:dyDescent="0.3">
      <c r="A5713" s="3" t="s">
        <v>600</v>
      </c>
      <c r="B5713" s="1" t="s">
        <v>7452</v>
      </c>
      <c r="C5713" s="75" t="s">
        <v>6372</v>
      </c>
      <c r="D5713" s="75" t="s">
        <v>6406</v>
      </c>
      <c r="E5713" s="75" t="s">
        <v>6466</v>
      </c>
      <c r="F5713" s="57">
        <v>0</v>
      </c>
      <c r="G5713" s="87">
        <v>5038.583333333333</v>
      </c>
      <c r="H5713" s="2">
        <v>689662.69318326318</v>
      </c>
      <c r="I5713" s="71">
        <v>4372.3339629391457</v>
      </c>
      <c r="J5713" s="29">
        <v>0.86777049691993036</v>
      </c>
      <c r="K5713" s="80">
        <v>5079.399290096314</v>
      </c>
      <c r="L5713" s="2">
        <v>697144.44020421978</v>
      </c>
      <c r="M5713" s="71">
        <v>4404.1815208405724</v>
      </c>
      <c r="N5713" s="29">
        <v>0.86706739701045665</v>
      </c>
    </row>
    <row r="5714" spans="1:14" x14ac:dyDescent="0.3">
      <c r="A5714" s="3" t="s">
        <v>599</v>
      </c>
      <c r="B5714" s="1" t="s">
        <v>13067</v>
      </c>
      <c r="C5714" s="75" t="s">
        <v>6372</v>
      </c>
      <c r="D5714" s="75" t="s">
        <v>6406</v>
      </c>
      <c r="E5714" s="75" t="s">
        <v>6466</v>
      </c>
      <c r="F5714" s="57">
        <v>0</v>
      </c>
      <c r="G5714" s="87">
        <v>7337.0833333333321</v>
      </c>
      <c r="H5714" s="2">
        <v>951840.37134083104</v>
      </c>
      <c r="I5714" s="71">
        <v>6034.4919683863836</v>
      </c>
      <c r="J5714" s="29">
        <v>0.82246468988172661</v>
      </c>
      <c r="K5714" s="80">
        <v>7399.9629796722766</v>
      </c>
      <c r="L5714" s="2">
        <v>963731.28037433338</v>
      </c>
      <c r="M5714" s="71">
        <v>6088.3329928548319</v>
      </c>
      <c r="N5714" s="29">
        <v>0.82275181775631889</v>
      </c>
    </row>
    <row r="5715" spans="1:14" x14ac:dyDescent="0.3">
      <c r="A5715" s="3" t="s">
        <v>598</v>
      </c>
      <c r="B5715" s="1" t="s">
        <v>7451</v>
      </c>
      <c r="C5715" s="75" t="s">
        <v>6372</v>
      </c>
      <c r="D5715" s="75" t="s">
        <v>6406</v>
      </c>
      <c r="E5715" s="75" t="s">
        <v>6466</v>
      </c>
      <c r="F5715" s="57">
        <v>0</v>
      </c>
      <c r="G5715" s="87">
        <v>4216.4166666666679</v>
      </c>
      <c r="H5715" s="2">
        <v>722226.48338762915</v>
      </c>
      <c r="I5715" s="71">
        <v>4578.7823721105842</v>
      </c>
      <c r="J5715" s="29">
        <v>1.0859416262886534</v>
      </c>
      <c r="K5715" s="80">
        <v>4251.0860766572896</v>
      </c>
      <c r="L5715" s="2">
        <v>730318.45388144325</v>
      </c>
      <c r="M5715" s="71">
        <v>4613.7569970023569</v>
      </c>
      <c r="N5715" s="29">
        <v>1.0853125327987341</v>
      </c>
    </row>
    <row r="5716" spans="1:14" x14ac:dyDescent="0.3">
      <c r="A5716" s="3" t="s">
        <v>597</v>
      </c>
      <c r="B5716" s="1" t="s">
        <v>7450</v>
      </c>
      <c r="C5716" s="75" t="s">
        <v>6372</v>
      </c>
      <c r="D5716" s="75" t="s">
        <v>6406</v>
      </c>
      <c r="E5716" s="75" t="s">
        <v>6466</v>
      </c>
      <c r="F5716" s="57">
        <v>0</v>
      </c>
      <c r="G5716" s="87">
        <v>3601.6666666666665</v>
      </c>
      <c r="H5716" s="2">
        <v>480072.89699459082</v>
      </c>
      <c r="I5716" s="71">
        <v>3043.5734061930198</v>
      </c>
      <c r="J5716" s="29">
        <v>0.84504583235345299</v>
      </c>
      <c r="K5716" s="80">
        <v>3629.3383874506098</v>
      </c>
      <c r="L5716" s="2">
        <v>484573.98201036698</v>
      </c>
      <c r="M5716" s="71">
        <v>3061.2763352527309</v>
      </c>
      <c r="N5716" s="29">
        <v>0.84348054891709656</v>
      </c>
    </row>
    <row r="5717" spans="1:14" x14ac:dyDescent="0.3">
      <c r="A5717" s="3" t="s">
        <v>596</v>
      </c>
      <c r="B5717" s="1" t="s">
        <v>7449</v>
      </c>
      <c r="C5717" s="75" t="s">
        <v>6372</v>
      </c>
      <c r="D5717" s="75" t="s">
        <v>6406</v>
      </c>
      <c r="E5717" s="75" t="s">
        <v>6490</v>
      </c>
      <c r="F5717" s="57">
        <v>0</v>
      </c>
      <c r="G5717" s="87">
        <v>13764.08333333333</v>
      </c>
      <c r="H5717" s="2">
        <v>2009497.5814123156</v>
      </c>
      <c r="I5717" s="71">
        <v>12739.843129833318</v>
      </c>
      <c r="J5717" s="29">
        <v>0.92558602133572188</v>
      </c>
      <c r="K5717" s="80">
        <v>13883.8615015905</v>
      </c>
      <c r="L5717" s="2">
        <v>2034076.928548421</v>
      </c>
      <c r="M5717" s="71">
        <v>12850.19789881253</v>
      </c>
      <c r="N5717" s="29">
        <v>0.92554927152942623</v>
      </c>
    </row>
    <row r="5718" spans="1:14" x14ac:dyDescent="0.3">
      <c r="A5718" s="3" t="s">
        <v>595</v>
      </c>
      <c r="B5718" s="1" t="s">
        <v>7448</v>
      </c>
      <c r="C5718" s="75" t="s">
        <v>6372</v>
      </c>
      <c r="D5718" s="75" t="s">
        <v>6406</v>
      </c>
      <c r="E5718" s="75" t="s">
        <v>6490</v>
      </c>
      <c r="F5718" s="57">
        <v>0</v>
      </c>
      <c r="G5718" s="87">
        <v>7828.166666666667</v>
      </c>
      <c r="H5718" s="2">
        <v>1158142.0583041508</v>
      </c>
      <c r="I5718" s="71">
        <v>7342.406520582801</v>
      </c>
      <c r="J5718" s="29">
        <v>0.93794713797391482</v>
      </c>
      <c r="K5718" s="80">
        <v>7893.3579184355613</v>
      </c>
      <c r="L5718" s="2">
        <v>1171998.1544827051</v>
      </c>
      <c r="M5718" s="71">
        <v>7404.0504617951619</v>
      </c>
      <c r="N5718" s="29">
        <v>0.93801022813147961</v>
      </c>
    </row>
    <row r="5719" spans="1:14" x14ac:dyDescent="0.3">
      <c r="A5719" s="3" t="s">
        <v>594</v>
      </c>
      <c r="B5719" s="1" t="s">
        <v>7447</v>
      </c>
      <c r="C5719" s="75" t="s">
        <v>6372</v>
      </c>
      <c r="D5719" s="75" t="s">
        <v>6406</v>
      </c>
      <c r="E5719" s="75" t="s">
        <v>6490</v>
      </c>
      <c r="F5719" s="57">
        <v>0</v>
      </c>
      <c r="G5719" s="87">
        <v>4678.75</v>
      </c>
      <c r="H5719" s="2">
        <v>941243.04837512958</v>
      </c>
      <c r="I5719" s="71">
        <v>5967.3069001245294</v>
      </c>
      <c r="J5719" s="29">
        <v>1.2754062303231695</v>
      </c>
      <c r="K5719" s="80">
        <v>4724.1677273473624</v>
      </c>
      <c r="L5719" s="2">
        <v>953887.62267790106</v>
      </c>
      <c r="M5719" s="71">
        <v>6026.1460874964423</v>
      </c>
      <c r="N5719" s="29">
        <v>1.275599520442968</v>
      </c>
    </row>
    <row r="5720" spans="1:14" x14ac:dyDescent="0.3">
      <c r="A5720" s="3" t="s">
        <v>593</v>
      </c>
      <c r="B5720" s="1" t="s">
        <v>7446</v>
      </c>
      <c r="C5720" s="75" t="s">
        <v>6372</v>
      </c>
      <c r="D5720" s="75" t="s">
        <v>6406</v>
      </c>
      <c r="E5720" s="75" t="s">
        <v>6490</v>
      </c>
      <c r="F5720" s="57">
        <v>0</v>
      </c>
      <c r="G5720" s="87">
        <v>8264.0000000000018</v>
      </c>
      <c r="H5720" s="2">
        <v>1245017.77470541</v>
      </c>
      <c r="I5720" s="71">
        <v>7893.1825001020497</v>
      </c>
      <c r="J5720" s="29">
        <v>0.95512856971225168</v>
      </c>
      <c r="K5720" s="80">
        <v>8333.7528593990064</v>
      </c>
      <c r="L5720" s="2">
        <v>1259955.416251902</v>
      </c>
      <c r="M5720" s="71">
        <v>7959.7168697409188</v>
      </c>
      <c r="N5720" s="29">
        <v>0.95511794074427814</v>
      </c>
    </row>
    <row r="5721" spans="1:14" x14ac:dyDescent="0.3">
      <c r="A5721" s="3" t="s">
        <v>592</v>
      </c>
      <c r="B5721" s="1" t="s">
        <v>7445</v>
      </c>
      <c r="C5721" s="75" t="s">
        <v>6372</v>
      </c>
      <c r="D5721" s="75" t="s">
        <v>6406</v>
      </c>
      <c r="E5721" s="75" t="s">
        <v>6490</v>
      </c>
      <c r="F5721" s="57">
        <v>0</v>
      </c>
      <c r="G5721" s="87">
        <v>10667.250000000004</v>
      </c>
      <c r="H5721" s="2">
        <v>1653173.1864960988</v>
      </c>
      <c r="I5721" s="71">
        <v>10480.81234693737</v>
      </c>
      <c r="J5721" s="29">
        <v>0.98252242583021543</v>
      </c>
      <c r="K5721" s="80">
        <v>10753.89671249526</v>
      </c>
      <c r="L5721" s="2">
        <v>1671516.0393251469</v>
      </c>
      <c r="M5721" s="71">
        <v>10559.73429269253</v>
      </c>
      <c r="N5721" s="29">
        <v>0.98194492424526203</v>
      </c>
    </row>
    <row r="5722" spans="1:14" x14ac:dyDescent="0.3">
      <c r="A5722" s="3" t="s">
        <v>591</v>
      </c>
      <c r="B5722" s="1" t="s">
        <v>7444</v>
      </c>
      <c r="C5722" s="75" t="s">
        <v>6372</v>
      </c>
      <c r="D5722" s="75" t="s">
        <v>6406</v>
      </c>
      <c r="E5722" s="75" t="s">
        <v>6490</v>
      </c>
      <c r="F5722" s="57">
        <v>0</v>
      </c>
      <c r="G5722" s="87">
        <v>7774.2499999999991</v>
      </c>
      <c r="H5722" s="2">
        <v>1424657.4675356548</v>
      </c>
      <c r="I5722" s="71">
        <v>9032.0649390350191</v>
      </c>
      <c r="J5722" s="29">
        <v>1.1617924480219983</v>
      </c>
      <c r="K5722" s="80">
        <v>7847.4364472833513</v>
      </c>
      <c r="L5722" s="2">
        <v>1443663.5059703209</v>
      </c>
      <c r="M5722" s="71">
        <v>9120.2852215874518</v>
      </c>
      <c r="N5722" s="29">
        <v>1.162199309654141</v>
      </c>
    </row>
    <row r="5723" spans="1:14" x14ac:dyDescent="0.3">
      <c r="A5723" s="3" t="s">
        <v>590</v>
      </c>
      <c r="B5723" s="1" t="s">
        <v>7443</v>
      </c>
      <c r="C5723" s="75" t="s">
        <v>6372</v>
      </c>
      <c r="D5723" s="75" t="s">
        <v>6406</v>
      </c>
      <c r="E5723" s="75" t="s">
        <v>6490</v>
      </c>
      <c r="F5723" s="57">
        <v>0</v>
      </c>
      <c r="G5723" s="87">
        <v>3684.833333333333</v>
      </c>
      <c r="H5723" s="2">
        <v>622070.70232613874</v>
      </c>
      <c r="I5723" s="71">
        <v>3943.8132379986928</v>
      </c>
      <c r="J5723" s="29">
        <v>1.0702826644349432</v>
      </c>
      <c r="K5723" s="80">
        <v>3717.8421972939482</v>
      </c>
      <c r="L5723" s="2">
        <v>629553.76616394101</v>
      </c>
      <c r="M5723" s="71">
        <v>3977.180198844585</v>
      </c>
      <c r="N5723" s="29">
        <v>1.0697549782342559</v>
      </c>
    </row>
    <row r="5724" spans="1:14" x14ac:dyDescent="0.3">
      <c r="A5724" s="3" t="s">
        <v>589</v>
      </c>
      <c r="B5724" s="1" t="s">
        <v>7442</v>
      </c>
      <c r="C5724" s="75" t="s">
        <v>6372</v>
      </c>
      <c r="D5724" s="75" t="s">
        <v>6406</v>
      </c>
      <c r="E5724" s="75" t="s">
        <v>6490</v>
      </c>
      <c r="F5724" s="57">
        <v>0</v>
      </c>
      <c r="G5724" s="87">
        <v>7232.6666666666652</v>
      </c>
      <c r="H5724" s="2">
        <v>1274798.6599305472</v>
      </c>
      <c r="I5724" s="71">
        <v>8081.9878062369135</v>
      </c>
      <c r="J5724" s="29">
        <v>1.1174284919674968</v>
      </c>
      <c r="K5724" s="80">
        <v>7299.5126218026171</v>
      </c>
      <c r="L5724" s="2">
        <v>1292383.4614270481</v>
      </c>
      <c r="M5724" s="71">
        <v>8164.5797203655711</v>
      </c>
      <c r="N5724" s="29">
        <v>1.1185102545037211</v>
      </c>
    </row>
    <row r="5725" spans="1:14" x14ac:dyDescent="0.3">
      <c r="A5725" s="3" t="s">
        <v>588</v>
      </c>
      <c r="B5725" s="1" t="s">
        <v>7441</v>
      </c>
      <c r="C5725" s="75" t="s">
        <v>6372</v>
      </c>
      <c r="D5725" s="75" t="s">
        <v>6406</v>
      </c>
      <c r="E5725" s="75" t="s">
        <v>6490</v>
      </c>
      <c r="F5725" s="57">
        <v>0</v>
      </c>
      <c r="G5725" s="87">
        <v>48520.083333333343</v>
      </c>
      <c r="H5725" s="2">
        <v>8541112.1629034672</v>
      </c>
      <c r="I5725" s="71">
        <v>54149.071945250093</v>
      </c>
      <c r="J5725" s="29">
        <v>1.1160135808763054</v>
      </c>
      <c r="K5725" s="80">
        <v>48945.410347620957</v>
      </c>
      <c r="L5725" s="2">
        <v>8644588.8156769238</v>
      </c>
      <c r="M5725" s="71">
        <v>54611.836689275733</v>
      </c>
      <c r="N5725" s="29">
        <v>1.115770330689039</v>
      </c>
    </row>
    <row r="5726" spans="1:14" x14ac:dyDescent="0.3">
      <c r="A5726" s="3" t="s">
        <v>587</v>
      </c>
      <c r="B5726" s="1" t="s">
        <v>7440</v>
      </c>
      <c r="C5726" s="75" t="s">
        <v>6372</v>
      </c>
      <c r="D5726" s="75" t="s">
        <v>6406</v>
      </c>
      <c r="E5726" s="75" t="s">
        <v>6490</v>
      </c>
      <c r="F5726" s="57">
        <v>0</v>
      </c>
      <c r="G5726" s="87">
        <v>7326.0000000000009</v>
      </c>
      <c r="H5726" s="2">
        <v>1384055.4268620808</v>
      </c>
      <c r="I5726" s="71">
        <v>8774.6555080821836</v>
      </c>
      <c r="J5726" s="29">
        <v>1.1977416745948926</v>
      </c>
      <c r="K5726" s="80">
        <v>7394.2375262576161</v>
      </c>
      <c r="L5726" s="2">
        <v>1401219.3454826579</v>
      </c>
      <c r="M5726" s="71">
        <v>8852.1459716601348</v>
      </c>
      <c r="N5726" s="29">
        <v>1.197168192153059</v>
      </c>
    </row>
    <row r="5727" spans="1:14" x14ac:dyDescent="0.3">
      <c r="A5727" s="3" t="s">
        <v>586</v>
      </c>
      <c r="B5727" s="1" t="s">
        <v>7439</v>
      </c>
      <c r="C5727" s="75" t="s">
        <v>6372</v>
      </c>
      <c r="D5727" s="75" t="s">
        <v>6406</v>
      </c>
      <c r="E5727" s="75" t="s">
        <v>6490</v>
      </c>
      <c r="F5727" s="57">
        <v>0</v>
      </c>
      <c r="G5727" s="87">
        <v>6371.166666666667</v>
      </c>
      <c r="H5727" s="2">
        <v>998972.67414251971</v>
      </c>
      <c r="I5727" s="71">
        <v>6333.3020538502851</v>
      </c>
      <c r="J5727" s="29">
        <v>0.99405687925031283</v>
      </c>
      <c r="K5727" s="80">
        <v>6424.8553521682306</v>
      </c>
      <c r="L5727" s="2">
        <v>1010311.948390371</v>
      </c>
      <c r="M5727" s="71">
        <v>6382.6044601056456</v>
      </c>
      <c r="N5727" s="29">
        <v>0.99342383762020015</v>
      </c>
    </row>
    <row r="5728" spans="1:14" x14ac:dyDescent="0.3">
      <c r="A5728" s="3" t="s">
        <v>585</v>
      </c>
      <c r="B5728" s="1" t="s">
        <v>7438</v>
      </c>
      <c r="C5728" s="75" t="s">
        <v>6372</v>
      </c>
      <c r="D5728" s="75" t="s">
        <v>6406</v>
      </c>
      <c r="E5728" s="75" t="s">
        <v>6490</v>
      </c>
      <c r="F5728" s="57">
        <v>0</v>
      </c>
      <c r="G5728" s="87">
        <v>10089.916666666668</v>
      </c>
      <c r="H5728" s="2">
        <v>1706213.177452723</v>
      </c>
      <c r="I5728" s="71">
        <v>10817.076083030181</v>
      </c>
      <c r="J5728" s="29">
        <v>1.0720679308250163</v>
      </c>
      <c r="K5728" s="80">
        <v>10175.198668165631</v>
      </c>
      <c r="L5728" s="2">
        <v>1725456.060657186</v>
      </c>
      <c r="M5728" s="71">
        <v>10900.498173868609</v>
      </c>
      <c r="N5728" s="29">
        <v>1.0712811149301851</v>
      </c>
    </row>
    <row r="5729" spans="1:14" x14ac:dyDescent="0.3">
      <c r="A5729" s="3" t="s">
        <v>584</v>
      </c>
      <c r="B5729" s="1" t="s">
        <v>7437</v>
      </c>
      <c r="C5729" s="75" t="s">
        <v>6372</v>
      </c>
      <c r="D5729" s="75" t="s">
        <v>6406</v>
      </c>
      <c r="E5729" s="75" t="s">
        <v>6490</v>
      </c>
      <c r="F5729" s="57">
        <v>0</v>
      </c>
      <c r="G5729" s="87">
        <v>4427.916666666667</v>
      </c>
      <c r="H5729" s="2">
        <v>760549.02467981982</v>
      </c>
      <c r="I5729" s="71">
        <v>4821.7401984424459</v>
      </c>
      <c r="J5729" s="29">
        <v>1.0889410441575109</v>
      </c>
      <c r="K5729" s="80">
        <v>4466.8913969594714</v>
      </c>
      <c r="L5729" s="2">
        <v>769865.16633097292</v>
      </c>
      <c r="M5729" s="71">
        <v>4863.5917373169941</v>
      </c>
      <c r="N5729" s="29">
        <v>1.08880904080801</v>
      </c>
    </row>
    <row r="5730" spans="1:14" x14ac:dyDescent="0.3">
      <c r="A5730" s="3" t="s">
        <v>583</v>
      </c>
      <c r="B5730" s="1" t="s">
        <v>7436</v>
      </c>
      <c r="C5730" s="75" t="s">
        <v>6372</v>
      </c>
      <c r="D5730" s="75" t="s">
        <v>6406</v>
      </c>
      <c r="E5730" s="75" t="s">
        <v>6490</v>
      </c>
      <c r="F5730" s="57">
        <v>0</v>
      </c>
      <c r="G5730" s="87">
        <v>9028.75</v>
      </c>
      <c r="H5730" s="2">
        <v>1084022.4487314224</v>
      </c>
      <c r="I5730" s="71">
        <v>6872.5018998778596</v>
      </c>
      <c r="J5730" s="29">
        <v>0.76117977570293338</v>
      </c>
      <c r="K5730" s="80">
        <v>9096.2320924266533</v>
      </c>
      <c r="L5730" s="2">
        <v>1096816.693089332</v>
      </c>
      <c r="M5730" s="71">
        <v>6929.0946507992594</v>
      </c>
      <c r="N5730" s="29">
        <v>0.76175438141780594</v>
      </c>
    </row>
    <row r="5731" spans="1:14" x14ac:dyDescent="0.3">
      <c r="A5731" s="3" t="s">
        <v>582</v>
      </c>
      <c r="B5731" s="1" t="s">
        <v>7435</v>
      </c>
      <c r="C5731" s="75" t="s">
        <v>6372</v>
      </c>
      <c r="D5731" s="75" t="s">
        <v>6406</v>
      </c>
      <c r="E5731" s="75" t="s">
        <v>6490</v>
      </c>
      <c r="F5731" s="57">
        <v>0</v>
      </c>
      <c r="G5731" s="87">
        <v>1856.333333333333</v>
      </c>
      <c r="H5731" s="2">
        <v>288193.03341666854</v>
      </c>
      <c r="I5731" s="71">
        <v>1827.0905478068505</v>
      </c>
      <c r="J5731" s="29">
        <v>0.98424701803206183</v>
      </c>
      <c r="K5731" s="80">
        <v>1874.7738368311111</v>
      </c>
      <c r="L5731" s="2">
        <v>291896.99371481442</v>
      </c>
      <c r="M5731" s="71">
        <v>1844.0473330478139</v>
      </c>
      <c r="N5731" s="29">
        <v>0.98361055441480172</v>
      </c>
    </row>
    <row r="5732" spans="1:14" x14ac:dyDescent="0.3">
      <c r="A5732" s="3" t="s">
        <v>581</v>
      </c>
      <c r="B5732" s="1" t="s">
        <v>7434</v>
      </c>
      <c r="C5732" s="75" t="s">
        <v>6372</v>
      </c>
      <c r="D5732" s="75" t="s">
        <v>6406</v>
      </c>
      <c r="E5732" s="75" t="s">
        <v>6490</v>
      </c>
      <c r="F5732" s="57">
        <v>0</v>
      </c>
      <c r="G5732" s="87">
        <v>9563.25</v>
      </c>
      <c r="H5732" s="2">
        <v>1894239.2228765485</v>
      </c>
      <c r="I5732" s="71">
        <v>12009.126446852415</v>
      </c>
      <c r="J5732" s="29">
        <v>1.2557578696418492</v>
      </c>
      <c r="K5732" s="80">
        <v>9652.5566715828463</v>
      </c>
      <c r="L5732" s="2">
        <v>1917955.3137943221</v>
      </c>
      <c r="M5732" s="71">
        <v>12116.604341471169</v>
      </c>
      <c r="N5732" s="29">
        <v>1.2552740951153889</v>
      </c>
    </row>
    <row r="5733" spans="1:14" x14ac:dyDescent="0.3">
      <c r="A5733" s="3" t="s">
        <v>580</v>
      </c>
      <c r="B5733" s="1" t="s">
        <v>7433</v>
      </c>
      <c r="C5733" s="75" t="s">
        <v>6372</v>
      </c>
      <c r="D5733" s="75" t="s">
        <v>6406</v>
      </c>
      <c r="E5733" s="75" t="s">
        <v>6490</v>
      </c>
      <c r="F5733" s="57">
        <v>0</v>
      </c>
      <c r="G5733" s="87">
        <v>7671.4166666666642</v>
      </c>
      <c r="H5733" s="2">
        <v>1200076.1198139193</v>
      </c>
      <c r="I5733" s="71">
        <v>7608.2607173595707</v>
      </c>
      <c r="J5733" s="29">
        <v>0.99176736813403521</v>
      </c>
      <c r="K5733" s="80">
        <v>7735.3563754339693</v>
      </c>
      <c r="L5733" s="2">
        <v>1214146.030784904</v>
      </c>
      <c r="M5733" s="71">
        <v>7670.3179484847797</v>
      </c>
      <c r="N5733" s="29">
        <v>0.99159205810404039</v>
      </c>
    </row>
    <row r="5734" spans="1:14" x14ac:dyDescent="0.3">
      <c r="A5734" s="3" t="s">
        <v>579</v>
      </c>
      <c r="B5734" s="1" t="s">
        <v>7432</v>
      </c>
      <c r="C5734" s="75" t="s">
        <v>6372</v>
      </c>
      <c r="D5734" s="75" t="s">
        <v>6406</v>
      </c>
      <c r="E5734" s="75" t="s">
        <v>6490</v>
      </c>
      <c r="F5734" s="57">
        <v>0</v>
      </c>
      <c r="G5734" s="87">
        <v>6182.2500000000009</v>
      </c>
      <c r="H5734" s="2">
        <v>1085036.8845793407</v>
      </c>
      <c r="I5734" s="71">
        <v>6878.9332355944598</v>
      </c>
      <c r="J5734" s="29">
        <v>1.1126908869092091</v>
      </c>
      <c r="K5734" s="80">
        <v>6240.1677344988884</v>
      </c>
      <c r="L5734" s="2">
        <v>1099515.5451743731</v>
      </c>
      <c r="M5734" s="71">
        <v>6946.1445385914321</v>
      </c>
      <c r="N5734" s="29">
        <v>1.1131342672392499</v>
      </c>
    </row>
    <row r="5735" spans="1:14" x14ac:dyDescent="0.3">
      <c r="A5735" s="3" t="s">
        <v>578</v>
      </c>
      <c r="B5735" s="1" t="s">
        <v>7431</v>
      </c>
      <c r="C5735" s="75" t="s">
        <v>6372</v>
      </c>
      <c r="D5735" s="75" t="s">
        <v>6406</v>
      </c>
      <c r="E5735" s="75" t="s">
        <v>6490</v>
      </c>
      <c r="F5735" s="57">
        <v>0</v>
      </c>
      <c r="G5735" s="87">
        <v>3857.4166666666665</v>
      </c>
      <c r="H5735" s="2">
        <v>573161.19422531128</v>
      </c>
      <c r="I5735" s="71">
        <v>3633.7359995260158</v>
      </c>
      <c r="J5735" s="29">
        <v>0.94201283229951371</v>
      </c>
      <c r="K5735" s="80">
        <v>3889.9386367786979</v>
      </c>
      <c r="L5735" s="2">
        <v>579501.68076849694</v>
      </c>
      <c r="M5735" s="71">
        <v>3660.9781941157312</v>
      </c>
      <c r="N5735" s="29">
        <v>0.94114034589178719</v>
      </c>
    </row>
    <row r="5736" spans="1:14" x14ac:dyDescent="0.3">
      <c r="A5736" s="3" t="s">
        <v>577</v>
      </c>
      <c r="B5736" s="1" t="s">
        <v>7430</v>
      </c>
      <c r="C5736" s="75" t="s">
        <v>6372</v>
      </c>
      <c r="D5736" s="75" t="s">
        <v>6406</v>
      </c>
      <c r="E5736" s="75" t="s">
        <v>6490</v>
      </c>
      <c r="F5736" s="57">
        <v>0</v>
      </c>
      <c r="G5736" s="87">
        <v>4347.4166666666661</v>
      </c>
      <c r="H5736" s="2">
        <v>536410.4454549154</v>
      </c>
      <c r="I5736" s="71">
        <v>3400.7430471733696</v>
      </c>
      <c r="J5736" s="29">
        <v>0.7822445622128168</v>
      </c>
      <c r="K5736" s="80">
        <v>4380.976677191672</v>
      </c>
      <c r="L5736" s="2">
        <v>542176.53984249348</v>
      </c>
      <c r="M5736" s="71">
        <v>3425.1781411440411</v>
      </c>
      <c r="N5736" s="29">
        <v>0.78182980497848142</v>
      </c>
    </row>
    <row r="5737" spans="1:14" x14ac:dyDescent="0.3">
      <c r="A5737" s="3" t="s">
        <v>576</v>
      </c>
      <c r="B5737" s="1" t="s">
        <v>7429</v>
      </c>
      <c r="C5737" s="75" t="s">
        <v>6372</v>
      </c>
      <c r="D5737" s="75" t="s">
        <v>6406</v>
      </c>
      <c r="E5737" s="75" t="s">
        <v>6490</v>
      </c>
      <c r="F5737" s="57">
        <v>0</v>
      </c>
      <c r="G5737" s="87">
        <v>5233.25</v>
      </c>
      <c r="H5737" s="2">
        <v>925640.49403524399</v>
      </c>
      <c r="I5737" s="71">
        <v>5868.3895903683569</v>
      </c>
      <c r="J5737" s="29">
        <v>1.1213661855192008</v>
      </c>
      <c r="K5737" s="80">
        <v>5280.9754915415606</v>
      </c>
      <c r="L5737" s="2">
        <v>938278.26937768131</v>
      </c>
      <c r="M5737" s="71">
        <v>5927.534635704671</v>
      </c>
      <c r="N5737" s="29">
        <v>1.122431763828234</v>
      </c>
    </row>
    <row r="5738" spans="1:14" x14ac:dyDescent="0.3">
      <c r="A5738" s="3" t="s">
        <v>575</v>
      </c>
      <c r="B5738" s="1" t="s">
        <v>7428</v>
      </c>
      <c r="C5738" s="75" t="s">
        <v>6372</v>
      </c>
      <c r="D5738" s="75" t="s">
        <v>6406</v>
      </c>
      <c r="E5738" s="75" t="s">
        <v>6490</v>
      </c>
      <c r="F5738" s="57">
        <v>0</v>
      </c>
      <c r="G5738" s="87">
        <v>4955.4166666666679</v>
      </c>
      <c r="H5738" s="2">
        <v>902007.02672608697</v>
      </c>
      <c r="I5738" s="71">
        <v>5718.5577772237521</v>
      </c>
      <c r="J5738" s="29">
        <v>1.1540014012727655</v>
      </c>
      <c r="K5738" s="80">
        <v>5002.6651105363781</v>
      </c>
      <c r="L5738" s="2">
        <v>913735.51100031321</v>
      </c>
      <c r="M5738" s="71">
        <v>5772.4867622906686</v>
      </c>
      <c r="N5738" s="29">
        <v>1.1538823076789471</v>
      </c>
    </row>
    <row r="5739" spans="1:14" x14ac:dyDescent="0.3">
      <c r="A5739" s="3" t="s">
        <v>574</v>
      </c>
      <c r="B5739" s="1" t="s">
        <v>7427</v>
      </c>
      <c r="C5739" s="75" t="s">
        <v>6372</v>
      </c>
      <c r="D5739" s="75" t="s">
        <v>6406</v>
      </c>
      <c r="E5739" s="75" t="s">
        <v>6490</v>
      </c>
      <c r="F5739" s="57">
        <v>0</v>
      </c>
      <c r="G5739" s="87">
        <v>3409.1666666666661</v>
      </c>
      <c r="H5739" s="2">
        <v>596157.39996846509</v>
      </c>
      <c r="I5739" s="71">
        <v>3779.52769216555</v>
      </c>
      <c r="J5739" s="29">
        <v>1.1086368199947838</v>
      </c>
      <c r="K5739" s="80">
        <v>3438.275097296003</v>
      </c>
      <c r="L5739" s="2">
        <v>603101.26507335494</v>
      </c>
      <c r="M5739" s="71">
        <v>3810.0676038577458</v>
      </c>
      <c r="N5739" s="29">
        <v>1.108133437854969</v>
      </c>
    </row>
    <row r="5740" spans="1:14" x14ac:dyDescent="0.3">
      <c r="A5740" s="3" t="s">
        <v>573</v>
      </c>
      <c r="B5740" s="1" t="s">
        <v>7426</v>
      </c>
      <c r="C5740" s="75" t="s">
        <v>6372</v>
      </c>
      <c r="D5740" s="75" t="s">
        <v>6406</v>
      </c>
      <c r="E5740" s="75" t="s">
        <v>6490</v>
      </c>
      <c r="F5740" s="57">
        <v>0</v>
      </c>
      <c r="G5740" s="87">
        <v>5083.3333333333321</v>
      </c>
      <c r="H5740" s="2">
        <v>784401.61127853405</v>
      </c>
      <c r="I5740" s="71">
        <v>4972.9611873698432</v>
      </c>
      <c r="J5740" s="29">
        <v>0.97828744669570711</v>
      </c>
      <c r="K5740" s="80">
        <v>5126.580429096728</v>
      </c>
      <c r="L5740" s="2">
        <v>793987.9006114871</v>
      </c>
      <c r="M5740" s="71">
        <v>5015.9861256581908</v>
      </c>
      <c r="N5740" s="29">
        <v>0.97842727623839831</v>
      </c>
    </row>
    <row r="5741" spans="1:14" x14ac:dyDescent="0.3">
      <c r="A5741" s="3" t="s">
        <v>572</v>
      </c>
      <c r="B5741" s="1" t="s">
        <v>7425</v>
      </c>
      <c r="C5741" s="75" t="s">
        <v>6372</v>
      </c>
      <c r="D5741" s="75" t="s">
        <v>6406</v>
      </c>
      <c r="E5741" s="75" t="s">
        <v>6476</v>
      </c>
      <c r="F5741" s="57">
        <v>0</v>
      </c>
      <c r="G5741" s="87">
        <v>8966.4166666666679</v>
      </c>
      <c r="H5741" s="2">
        <v>1613332.9116535187</v>
      </c>
      <c r="I5741" s="71">
        <v>10228.232370510032</v>
      </c>
      <c r="J5741" s="29">
        <v>1.1407268645605395</v>
      </c>
      <c r="K5741" s="80">
        <v>9040.3226434759672</v>
      </c>
      <c r="L5741" s="2">
        <v>1630735.8714111571</v>
      </c>
      <c r="M5741" s="71">
        <v>10302.107247870999</v>
      </c>
      <c r="N5741" s="29">
        <v>1.139572961514334</v>
      </c>
    </row>
    <row r="5742" spans="1:14" x14ac:dyDescent="0.3">
      <c r="A5742" s="3" t="s">
        <v>571</v>
      </c>
      <c r="B5742" s="1" t="s">
        <v>13068</v>
      </c>
      <c r="C5742" s="75" t="s">
        <v>6372</v>
      </c>
      <c r="D5742" s="75" t="s">
        <v>6406</v>
      </c>
      <c r="E5742" s="75" t="s">
        <v>6476</v>
      </c>
      <c r="F5742" s="57">
        <v>0</v>
      </c>
      <c r="G5742" s="87">
        <v>14578.25</v>
      </c>
      <c r="H5742" s="2">
        <v>815754.90400314319</v>
      </c>
      <c r="I5742" s="71">
        <v>5171.7352663286911</v>
      </c>
      <c r="J5742" s="29">
        <v>0.35475693353651438</v>
      </c>
      <c r="K5742" s="80">
        <v>14739.98549687422</v>
      </c>
      <c r="L5742" s="2">
        <v>825409.96464424208</v>
      </c>
      <c r="M5742" s="71">
        <v>5214.4937315127099</v>
      </c>
      <c r="N5742" s="29">
        <v>0.35376518739577473</v>
      </c>
    </row>
    <row r="5743" spans="1:14" x14ac:dyDescent="0.3">
      <c r="A5743" s="3" t="s">
        <v>570</v>
      </c>
      <c r="B5743" s="1" t="s">
        <v>7424</v>
      </c>
      <c r="C5743" s="75" t="s">
        <v>6372</v>
      </c>
      <c r="D5743" s="75" t="s">
        <v>6406</v>
      </c>
      <c r="E5743" s="75" t="s">
        <v>6476</v>
      </c>
      <c r="F5743" s="57">
        <v>0</v>
      </c>
      <c r="G5743" s="87">
        <v>11920.999999999998</v>
      </c>
      <c r="H5743" s="2">
        <v>1665007.3292741776</v>
      </c>
      <c r="I5743" s="71">
        <v>10555.838624133889</v>
      </c>
      <c r="J5743" s="29">
        <v>0.88548264609796912</v>
      </c>
      <c r="K5743" s="80">
        <v>12024.365327025611</v>
      </c>
      <c r="L5743" s="2">
        <v>1681921.4194408681</v>
      </c>
      <c r="M5743" s="71">
        <v>10625.46985648696</v>
      </c>
      <c r="N5743" s="29">
        <v>0.88366159605991579</v>
      </c>
    </row>
    <row r="5744" spans="1:14" x14ac:dyDescent="0.3">
      <c r="A5744" s="3" t="s">
        <v>569</v>
      </c>
      <c r="B5744" s="1" t="s">
        <v>7423</v>
      </c>
      <c r="C5744" s="75" t="s">
        <v>6372</v>
      </c>
      <c r="D5744" s="75" t="s">
        <v>6406</v>
      </c>
      <c r="E5744" s="75" t="s">
        <v>6476</v>
      </c>
      <c r="F5744" s="57">
        <v>0</v>
      </c>
      <c r="G5744" s="87">
        <v>10564.166666666666</v>
      </c>
      <c r="H5744" s="2">
        <v>1617084.4351587298</v>
      </c>
      <c r="I5744" s="71">
        <v>10252.016335913306</v>
      </c>
      <c r="J5744" s="29">
        <v>0.97045196837548064</v>
      </c>
      <c r="K5744" s="80">
        <v>10655.797032359709</v>
      </c>
      <c r="L5744" s="2">
        <v>1635224.4615038941</v>
      </c>
      <c r="M5744" s="71">
        <v>10330.463732411379</v>
      </c>
      <c r="N5744" s="29">
        <v>0.96946889106836864</v>
      </c>
    </row>
    <row r="5745" spans="1:14" x14ac:dyDescent="0.3">
      <c r="A5745" s="3" t="s">
        <v>568</v>
      </c>
      <c r="B5745" s="1" t="s">
        <v>7422</v>
      </c>
      <c r="C5745" s="75" t="s">
        <v>6372</v>
      </c>
      <c r="D5745" s="75" t="s">
        <v>6406</v>
      </c>
      <c r="E5745" s="75" t="s">
        <v>6476</v>
      </c>
      <c r="F5745" s="57">
        <v>0</v>
      </c>
      <c r="G5745" s="87">
        <v>8705.5000000000018</v>
      </c>
      <c r="H5745" s="2">
        <v>1846446.7313690188</v>
      </c>
      <c r="I5745" s="71">
        <v>11706.130887055873</v>
      </c>
      <c r="J5745" s="29">
        <v>1.3446821994205813</v>
      </c>
      <c r="K5745" s="80">
        <v>8787.5128846465268</v>
      </c>
      <c r="L5745" s="2">
        <v>1869791.8059655239</v>
      </c>
      <c r="M5745" s="71">
        <v>11812.33334836633</v>
      </c>
      <c r="N5745" s="29">
        <v>1.3442180402380679</v>
      </c>
    </row>
    <row r="5746" spans="1:14" x14ac:dyDescent="0.3">
      <c r="A5746" s="3" t="s">
        <v>567</v>
      </c>
      <c r="B5746" s="1" t="s">
        <v>7421</v>
      </c>
      <c r="C5746" s="75" t="s">
        <v>6372</v>
      </c>
      <c r="D5746" s="75" t="s">
        <v>6406</v>
      </c>
      <c r="E5746" s="75" t="s">
        <v>6476</v>
      </c>
      <c r="F5746" s="57">
        <v>0</v>
      </c>
      <c r="G5746" s="87">
        <v>5386.2499999999991</v>
      </c>
      <c r="H5746" s="2">
        <v>1127151.048360189</v>
      </c>
      <c r="I5746" s="71">
        <v>7145.9292474707381</v>
      </c>
      <c r="J5746" s="29">
        <v>1.3266983982308171</v>
      </c>
      <c r="K5746" s="80">
        <v>5429.9900786936096</v>
      </c>
      <c r="L5746" s="2">
        <v>1140093.165416213</v>
      </c>
      <c r="M5746" s="71">
        <v>7202.4919967687456</v>
      </c>
      <c r="N5746" s="29">
        <v>1.326428205648136</v>
      </c>
    </row>
    <row r="5747" spans="1:14" x14ac:dyDescent="0.3">
      <c r="A5747" s="3" t="s">
        <v>566</v>
      </c>
      <c r="B5747" s="1" t="s">
        <v>7420</v>
      </c>
      <c r="C5747" s="75" t="s">
        <v>6372</v>
      </c>
      <c r="D5747" s="75" t="s">
        <v>6406</v>
      </c>
      <c r="E5747" s="75" t="s">
        <v>6476</v>
      </c>
      <c r="F5747" s="57">
        <v>0</v>
      </c>
      <c r="G5747" s="87">
        <v>9092.0000000000018</v>
      </c>
      <c r="H5747" s="2">
        <v>1232943.981003443</v>
      </c>
      <c r="I5747" s="71">
        <v>7816.6368803571768</v>
      </c>
      <c r="J5747" s="29">
        <v>0.85972688961253574</v>
      </c>
      <c r="K5747" s="80">
        <v>9166.8253521065453</v>
      </c>
      <c r="L5747" s="2">
        <v>1246385.918710992</v>
      </c>
      <c r="M5747" s="71">
        <v>7873.9921233752166</v>
      </c>
      <c r="N5747" s="29">
        <v>0.85896608923238249</v>
      </c>
    </row>
    <row r="5748" spans="1:14" x14ac:dyDescent="0.3">
      <c r="A5748" s="3" t="s">
        <v>565</v>
      </c>
      <c r="B5748" s="1" t="s">
        <v>7419</v>
      </c>
      <c r="C5748" s="75" t="s">
        <v>6372</v>
      </c>
      <c r="D5748" s="75" t="s">
        <v>6406</v>
      </c>
      <c r="E5748" s="75" t="s">
        <v>6476</v>
      </c>
      <c r="F5748" s="57">
        <v>0</v>
      </c>
      <c r="G5748" s="87">
        <v>12743.916666666666</v>
      </c>
      <c r="H5748" s="2">
        <v>2017002.9031569164</v>
      </c>
      <c r="I5748" s="71">
        <v>12787.425482033981</v>
      </c>
      <c r="J5748" s="29">
        <v>1.0034140850497806</v>
      </c>
      <c r="K5748" s="80">
        <v>12853.02445678115</v>
      </c>
      <c r="L5748" s="2">
        <v>2039431.335526122</v>
      </c>
      <c r="M5748" s="71">
        <v>12884.02414615282</v>
      </c>
      <c r="N5748" s="29">
        <v>1.002411859518038</v>
      </c>
    </row>
    <row r="5749" spans="1:14" x14ac:dyDescent="0.3">
      <c r="A5749" s="3" t="s">
        <v>564</v>
      </c>
      <c r="B5749" s="1" t="s">
        <v>7418</v>
      </c>
      <c r="C5749" s="75" t="s">
        <v>6372</v>
      </c>
      <c r="D5749" s="75" t="s">
        <v>6406</v>
      </c>
      <c r="E5749" s="75" t="s">
        <v>6476</v>
      </c>
      <c r="F5749" s="57">
        <v>0</v>
      </c>
      <c r="G5749" s="87">
        <v>4744</v>
      </c>
      <c r="H5749" s="2">
        <v>456069.0421838761</v>
      </c>
      <c r="I5749" s="71">
        <v>2891.3934047695425</v>
      </c>
      <c r="J5749" s="29">
        <v>0.60948427587890863</v>
      </c>
      <c r="K5749" s="80">
        <v>4801.6592779190496</v>
      </c>
      <c r="L5749" s="2">
        <v>461956.58093413082</v>
      </c>
      <c r="M5749" s="71">
        <v>2918.3918279328141</v>
      </c>
      <c r="N5749" s="29">
        <v>0.60778819550011698</v>
      </c>
    </row>
    <row r="5750" spans="1:14" x14ac:dyDescent="0.3">
      <c r="A5750" s="3" t="s">
        <v>563</v>
      </c>
      <c r="B5750" s="1" t="s">
        <v>7417</v>
      </c>
      <c r="C5750" s="75" t="s">
        <v>6372</v>
      </c>
      <c r="D5750" s="75" t="s">
        <v>6406</v>
      </c>
      <c r="E5750" s="75" t="s">
        <v>6476</v>
      </c>
      <c r="F5750" s="57">
        <v>0</v>
      </c>
      <c r="G5750" s="87">
        <v>10812.25</v>
      </c>
      <c r="H5750" s="2">
        <v>1902630.9825007119</v>
      </c>
      <c r="I5750" s="71">
        <v>12062.328651315865</v>
      </c>
      <c r="J5750" s="29">
        <v>1.1156168837490685</v>
      </c>
      <c r="K5750" s="80">
        <v>10902.67850415873</v>
      </c>
      <c r="L5750" s="2">
        <v>1924564.7786765541</v>
      </c>
      <c r="M5750" s="71">
        <v>12158.359365850971</v>
      </c>
      <c r="N5750" s="29">
        <v>1.1151717773951859</v>
      </c>
    </row>
    <row r="5751" spans="1:14" x14ac:dyDescent="0.3">
      <c r="A5751" s="3" t="s">
        <v>562</v>
      </c>
      <c r="B5751" s="1" t="s">
        <v>7416</v>
      </c>
      <c r="C5751" s="75" t="s">
        <v>6372</v>
      </c>
      <c r="D5751" s="75" t="s">
        <v>6406</v>
      </c>
      <c r="E5751" s="75" t="s">
        <v>6476</v>
      </c>
      <c r="F5751" s="57">
        <v>0</v>
      </c>
      <c r="G5751" s="87">
        <v>9717.3333333333339</v>
      </c>
      <c r="H5751" s="2">
        <v>1743418.2399393718</v>
      </c>
      <c r="I5751" s="71">
        <v>11052.949300345736</v>
      </c>
      <c r="J5751" s="29">
        <v>1.1374467584055024</v>
      </c>
      <c r="K5751" s="80">
        <v>9796.3380436740918</v>
      </c>
      <c r="L5751" s="2">
        <v>1761506.71535005</v>
      </c>
      <c r="M5751" s="71">
        <v>11128.24671212849</v>
      </c>
      <c r="N5751" s="29">
        <v>1.135959851785072</v>
      </c>
    </row>
    <row r="5752" spans="1:14" x14ac:dyDescent="0.3">
      <c r="A5752" s="3" t="s">
        <v>561</v>
      </c>
      <c r="B5752" s="1" t="s">
        <v>7415</v>
      </c>
      <c r="C5752" s="75" t="s">
        <v>6372</v>
      </c>
      <c r="D5752" s="75" t="s">
        <v>6406</v>
      </c>
      <c r="E5752" s="75" t="s">
        <v>6476</v>
      </c>
      <c r="F5752" s="57">
        <v>0</v>
      </c>
      <c r="G5752" s="87">
        <v>9287.9999999999982</v>
      </c>
      <c r="H5752" s="2">
        <v>1736246.0371456146</v>
      </c>
      <c r="I5752" s="71">
        <v>11007.478860703008</v>
      </c>
      <c r="J5752" s="29">
        <v>1.1851290763030804</v>
      </c>
      <c r="K5752" s="80">
        <v>9363.0671377240869</v>
      </c>
      <c r="L5752" s="2">
        <v>1754078.606861142</v>
      </c>
      <c r="M5752" s="71">
        <v>11081.31994020721</v>
      </c>
      <c r="N5752" s="29">
        <v>1.1835138824926541</v>
      </c>
    </row>
    <row r="5753" spans="1:14" x14ac:dyDescent="0.3">
      <c r="A5753" s="3" t="s">
        <v>560</v>
      </c>
      <c r="B5753" s="1" t="s">
        <v>7414</v>
      </c>
      <c r="C5753" s="75" t="s">
        <v>6372</v>
      </c>
      <c r="D5753" s="75" t="s">
        <v>6406</v>
      </c>
      <c r="E5753" s="75" t="s">
        <v>6476</v>
      </c>
      <c r="F5753" s="57">
        <v>0</v>
      </c>
      <c r="G5753" s="87">
        <v>6324.916666666667</v>
      </c>
      <c r="H5753" s="2">
        <v>1083786.3924045563</v>
      </c>
      <c r="I5753" s="71">
        <v>6871.0053464100192</v>
      </c>
      <c r="J5753" s="29">
        <v>1.0863392687244922</v>
      </c>
      <c r="K5753" s="80">
        <v>6379.7801504636209</v>
      </c>
      <c r="L5753" s="2">
        <v>1096549.9456902461</v>
      </c>
      <c r="M5753" s="71">
        <v>6927.4094850028496</v>
      </c>
      <c r="N5753" s="29">
        <v>1.085838276809497</v>
      </c>
    </row>
    <row r="5754" spans="1:14" x14ac:dyDescent="0.3">
      <c r="A5754" s="3" t="s">
        <v>559</v>
      </c>
      <c r="B5754" s="1" t="s">
        <v>7413</v>
      </c>
      <c r="C5754" s="75" t="s">
        <v>6372</v>
      </c>
      <c r="D5754" s="75" t="s">
        <v>6406</v>
      </c>
      <c r="E5754" s="75" t="s">
        <v>6476</v>
      </c>
      <c r="F5754" s="57">
        <v>0</v>
      </c>
      <c r="G5754" s="87">
        <v>9285</v>
      </c>
      <c r="H5754" s="2">
        <v>1040023.4660088223</v>
      </c>
      <c r="I5754" s="71">
        <v>6593.5564843953425</v>
      </c>
      <c r="J5754" s="29">
        <v>0.71012993908404332</v>
      </c>
      <c r="K5754" s="80">
        <v>9386.6152624573569</v>
      </c>
      <c r="L5754" s="2">
        <v>1052086.446043533</v>
      </c>
      <c r="M5754" s="71">
        <v>6646.513142433455</v>
      </c>
      <c r="N5754" s="29">
        <v>0.70808411302600249</v>
      </c>
    </row>
    <row r="5755" spans="1:14" x14ac:dyDescent="0.3">
      <c r="A5755" s="3" t="s">
        <v>558</v>
      </c>
      <c r="B5755" s="1" t="s">
        <v>7412</v>
      </c>
      <c r="C5755" s="75" t="s">
        <v>6372</v>
      </c>
      <c r="D5755" s="75" t="s">
        <v>6406</v>
      </c>
      <c r="E5755" s="75" t="s">
        <v>6476</v>
      </c>
      <c r="F5755" s="57">
        <v>0</v>
      </c>
      <c r="G5755" s="87">
        <v>8268.75</v>
      </c>
      <c r="H5755" s="2">
        <v>1726705.3922996523</v>
      </c>
      <c r="I5755" s="71">
        <v>10946.992936350918</v>
      </c>
      <c r="J5755" s="29">
        <v>1.3238993724989772</v>
      </c>
      <c r="K5755" s="80">
        <v>8340.2783218813056</v>
      </c>
      <c r="L5755" s="2">
        <v>1746324.6336891041</v>
      </c>
      <c r="M5755" s="71">
        <v>11032.33453146268</v>
      </c>
      <c r="N5755" s="29">
        <v>1.3227777426226379</v>
      </c>
    </row>
    <row r="5756" spans="1:14" x14ac:dyDescent="0.3">
      <c r="A5756" s="3" t="s">
        <v>557</v>
      </c>
      <c r="B5756" s="1" t="s">
        <v>7411</v>
      </c>
      <c r="C5756" s="75" t="s">
        <v>6372</v>
      </c>
      <c r="D5756" s="75" t="s">
        <v>6406</v>
      </c>
      <c r="E5756" s="75" t="s">
        <v>6476</v>
      </c>
      <c r="F5756" s="57">
        <v>0</v>
      </c>
      <c r="G5756" s="87">
        <v>7711.9166666666652</v>
      </c>
      <c r="H5756" s="2">
        <v>1178426.8660033543</v>
      </c>
      <c r="I5756" s="71">
        <v>7471.008450934497</v>
      </c>
      <c r="J5756" s="29">
        <v>0.96876156393475443</v>
      </c>
      <c r="K5756" s="80">
        <v>7775.229099377957</v>
      </c>
      <c r="L5756" s="2">
        <v>1191536.2677392359</v>
      </c>
      <c r="M5756" s="71">
        <v>7527.4816941109493</v>
      </c>
      <c r="N5756" s="29">
        <v>0.96813632085942936</v>
      </c>
    </row>
    <row r="5757" spans="1:14" x14ac:dyDescent="0.3">
      <c r="A5757" s="3" t="s">
        <v>556</v>
      </c>
      <c r="B5757" s="1" t="s">
        <v>7410</v>
      </c>
      <c r="C5757" s="75" t="s">
        <v>6372</v>
      </c>
      <c r="D5757" s="75" t="s">
        <v>6406</v>
      </c>
      <c r="E5757" s="75" t="s">
        <v>6476</v>
      </c>
      <c r="F5757" s="57">
        <v>0</v>
      </c>
      <c r="G5757" s="87">
        <v>9203.0833333333321</v>
      </c>
      <c r="H5757" s="2">
        <v>1269859.7016859057</v>
      </c>
      <c r="I5757" s="71">
        <v>8050.675724130645</v>
      </c>
      <c r="J5757" s="29">
        <v>0.87478027010483583</v>
      </c>
      <c r="K5757" s="80">
        <v>9278.3061474435999</v>
      </c>
      <c r="L5757" s="2">
        <v>1282643.99452364</v>
      </c>
      <c r="M5757" s="71">
        <v>8103.0510360856451</v>
      </c>
      <c r="N5757" s="29">
        <v>0.87333301006867869</v>
      </c>
    </row>
    <row r="5758" spans="1:14" x14ac:dyDescent="0.3">
      <c r="A5758" s="3" t="s">
        <v>555</v>
      </c>
      <c r="B5758" s="1" t="s">
        <v>7409</v>
      </c>
      <c r="C5758" s="75" t="s">
        <v>6372</v>
      </c>
      <c r="D5758" s="75" t="s">
        <v>6406</v>
      </c>
      <c r="E5758" s="75" t="s">
        <v>6476</v>
      </c>
      <c r="F5758" s="57">
        <v>0</v>
      </c>
      <c r="G5758" s="87">
        <v>7935.4166666666679</v>
      </c>
      <c r="H5758" s="2">
        <v>1109983.3191804886</v>
      </c>
      <c r="I5758" s="71">
        <v>7037.0890186155593</v>
      </c>
      <c r="J5758" s="29">
        <v>0.88679515067877868</v>
      </c>
      <c r="K5758" s="80">
        <v>8001.5235876497263</v>
      </c>
      <c r="L5758" s="2">
        <v>1122222.228670408</v>
      </c>
      <c r="M5758" s="71">
        <v>7089.5930839510092</v>
      </c>
      <c r="N5758" s="29">
        <v>0.88603039237348835</v>
      </c>
    </row>
    <row r="5759" spans="1:14" x14ac:dyDescent="0.3">
      <c r="A5759" s="3" t="s">
        <v>554</v>
      </c>
      <c r="B5759" s="1" t="s">
        <v>7408</v>
      </c>
      <c r="C5759" s="75" t="s">
        <v>6372</v>
      </c>
      <c r="D5759" s="75" t="s">
        <v>6406</v>
      </c>
      <c r="E5759" s="75" t="s">
        <v>6476</v>
      </c>
      <c r="F5759" s="57">
        <v>0</v>
      </c>
      <c r="G5759" s="87">
        <v>9908.3333333333321</v>
      </c>
      <c r="H5759" s="2">
        <v>1527981.6797173817</v>
      </c>
      <c r="I5759" s="71">
        <v>9687.1213406374882</v>
      </c>
      <c r="J5759" s="29">
        <v>0.97767414707863642</v>
      </c>
      <c r="K5759" s="80">
        <v>9989.9195097759693</v>
      </c>
      <c r="L5759" s="2">
        <v>1545356.9393080981</v>
      </c>
      <c r="M5759" s="71">
        <v>9762.7293322596524</v>
      </c>
      <c r="N5759" s="29">
        <v>0.97725805725521686</v>
      </c>
    </row>
    <row r="5760" spans="1:14" x14ac:dyDescent="0.3">
      <c r="A5760" s="3" t="s">
        <v>553</v>
      </c>
      <c r="B5760" s="1" t="s">
        <v>7407</v>
      </c>
      <c r="C5760" s="75" t="s">
        <v>6372</v>
      </c>
      <c r="D5760" s="75" t="s">
        <v>6406</v>
      </c>
      <c r="E5760" s="75" t="s">
        <v>6476</v>
      </c>
      <c r="F5760" s="57">
        <v>0</v>
      </c>
      <c r="G5760" s="87">
        <v>10606.333333333332</v>
      </c>
      <c r="H5760" s="2">
        <v>2231195.2759265904</v>
      </c>
      <c r="I5760" s="71">
        <v>14145.365523332557</v>
      </c>
      <c r="J5760" s="29">
        <v>1.3336715977874125</v>
      </c>
      <c r="K5760" s="80">
        <v>10692.620821797551</v>
      </c>
      <c r="L5760" s="2">
        <v>2254160.719814986</v>
      </c>
      <c r="M5760" s="71">
        <v>14240.568259148189</v>
      </c>
      <c r="N5760" s="29">
        <v>1.331812704899993</v>
      </c>
    </row>
    <row r="5761" spans="1:14" x14ac:dyDescent="0.3">
      <c r="A5761" s="3" t="s">
        <v>552</v>
      </c>
      <c r="B5761" s="1" t="s">
        <v>7406</v>
      </c>
      <c r="C5761" s="75" t="s">
        <v>6372</v>
      </c>
      <c r="D5761" s="75" t="s">
        <v>6406</v>
      </c>
      <c r="E5761" s="75" t="s">
        <v>6476</v>
      </c>
      <c r="F5761" s="57">
        <v>0</v>
      </c>
      <c r="G5761" s="87">
        <v>13834.166666666664</v>
      </c>
      <c r="H5761" s="2">
        <v>2011209.2173191705</v>
      </c>
      <c r="I5761" s="71">
        <v>12750.694585018149</v>
      </c>
      <c r="J5761" s="29">
        <v>0.92168143497510879</v>
      </c>
      <c r="K5761" s="80">
        <v>13947.92798942397</v>
      </c>
      <c r="L5761" s="2">
        <v>2032485.3233884959</v>
      </c>
      <c r="M5761" s="71">
        <v>12840.14299823589</v>
      </c>
      <c r="N5761" s="29">
        <v>0.92057709273893173</v>
      </c>
    </row>
    <row r="5762" spans="1:14" x14ac:dyDescent="0.3">
      <c r="A5762" s="3" t="s">
        <v>551</v>
      </c>
      <c r="B5762" s="1" t="s">
        <v>7405</v>
      </c>
      <c r="C5762" s="75" t="s">
        <v>6372</v>
      </c>
      <c r="D5762" s="75" t="s">
        <v>6406</v>
      </c>
      <c r="E5762" s="75" t="s">
        <v>6476</v>
      </c>
      <c r="F5762" s="57">
        <v>0</v>
      </c>
      <c r="G5762" s="87">
        <v>6108.333333333333</v>
      </c>
      <c r="H5762" s="2">
        <v>1003984.3754825591</v>
      </c>
      <c r="I5762" s="71">
        <v>6365.0753137318934</v>
      </c>
      <c r="J5762" s="29">
        <v>1.0420314292603372</v>
      </c>
      <c r="K5762" s="80">
        <v>6156.7239351000007</v>
      </c>
      <c r="L5762" s="2">
        <v>1014489.322029173</v>
      </c>
      <c r="M5762" s="71">
        <v>6408.9948474122793</v>
      </c>
      <c r="N5762" s="29">
        <v>1.0409748617887611</v>
      </c>
    </row>
    <row r="5763" spans="1:14" x14ac:dyDescent="0.3">
      <c r="A5763" s="3" t="s">
        <v>550</v>
      </c>
      <c r="B5763" s="1" t="s">
        <v>7404</v>
      </c>
      <c r="C5763" s="75" t="s">
        <v>6372</v>
      </c>
      <c r="D5763" s="75" t="s">
        <v>6406</v>
      </c>
      <c r="E5763" s="75" t="s">
        <v>6476</v>
      </c>
      <c r="F5763" s="57">
        <v>0</v>
      </c>
      <c r="G5763" s="87">
        <v>4432.75</v>
      </c>
      <c r="H5763" s="2">
        <v>747780.43784077943</v>
      </c>
      <c r="I5763" s="71">
        <v>4740.7897186689388</v>
      </c>
      <c r="J5763" s="29">
        <v>1.0694917869649627</v>
      </c>
      <c r="K5763" s="80">
        <v>4468.7215182878099</v>
      </c>
      <c r="L5763" s="2">
        <v>755738.70987161226</v>
      </c>
      <c r="M5763" s="71">
        <v>4774.3484257371874</v>
      </c>
      <c r="N5763" s="29">
        <v>1.068392471134894</v>
      </c>
    </row>
    <row r="5764" spans="1:14" x14ac:dyDescent="0.3">
      <c r="A5764" s="3" t="s">
        <v>549</v>
      </c>
      <c r="B5764" s="1" t="s">
        <v>7403</v>
      </c>
      <c r="C5764" s="75" t="s">
        <v>6372</v>
      </c>
      <c r="D5764" s="75" t="s">
        <v>6406</v>
      </c>
      <c r="E5764" s="75" t="s">
        <v>6476</v>
      </c>
      <c r="F5764" s="57">
        <v>0</v>
      </c>
      <c r="G5764" s="87">
        <v>16301.500000000002</v>
      </c>
      <c r="H5764" s="2">
        <v>1986784.5604542093</v>
      </c>
      <c r="I5764" s="71">
        <v>12595.846776372908</v>
      </c>
      <c r="J5764" s="29">
        <v>0.77268023043112022</v>
      </c>
      <c r="K5764" s="80">
        <v>16444.29997719841</v>
      </c>
      <c r="L5764" s="2">
        <v>2012742.6927233201</v>
      </c>
      <c r="M5764" s="71">
        <v>12715.419735546049</v>
      </c>
      <c r="N5764" s="29">
        <v>0.77324177697908691</v>
      </c>
    </row>
    <row r="5765" spans="1:14" x14ac:dyDescent="0.3">
      <c r="A5765" s="3" t="s">
        <v>548</v>
      </c>
      <c r="B5765" s="1" t="s">
        <v>7402</v>
      </c>
      <c r="C5765" s="75" t="s">
        <v>6372</v>
      </c>
      <c r="D5765" s="75" t="s">
        <v>6406</v>
      </c>
      <c r="E5765" s="75" t="s">
        <v>6476</v>
      </c>
      <c r="F5765" s="57">
        <v>0</v>
      </c>
      <c r="G5765" s="87">
        <v>16724.666666666668</v>
      </c>
      <c r="H5765" s="2">
        <v>2026355.253270149</v>
      </c>
      <c r="I5765" s="71">
        <v>12846.717652594407</v>
      </c>
      <c r="J5765" s="29">
        <v>0.76812996687095347</v>
      </c>
      <c r="K5765" s="80">
        <v>16908.779433101521</v>
      </c>
      <c r="L5765" s="2">
        <v>2051223.688064666</v>
      </c>
      <c r="M5765" s="71">
        <v>12958.521851567029</v>
      </c>
      <c r="N5765" s="29">
        <v>0.76637831268877687</v>
      </c>
    </row>
    <row r="5766" spans="1:14" x14ac:dyDescent="0.3">
      <c r="A5766" s="3" t="s">
        <v>547</v>
      </c>
      <c r="B5766" s="1" t="s">
        <v>7401</v>
      </c>
      <c r="C5766" s="75" t="s">
        <v>6372</v>
      </c>
      <c r="D5766" s="75" t="s">
        <v>6406</v>
      </c>
      <c r="E5766" s="75" t="s">
        <v>6476</v>
      </c>
      <c r="F5766" s="57">
        <v>0</v>
      </c>
      <c r="G5766" s="87">
        <v>6611.666666666667</v>
      </c>
      <c r="H5766" s="2">
        <v>1003738.3606065112</v>
      </c>
      <c r="I5766" s="71">
        <v>6363.515624903479</v>
      </c>
      <c r="J5766" s="29">
        <v>0.96246770227932621</v>
      </c>
      <c r="K5766" s="80">
        <v>6664.774338510395</v>
      </c>
      <c r="L5766" s="2">
        <v>1013219.330828106</v>
      </c>
      <c r="M5766" s="71">
        <v>6400.9717298819596</v>
      </c>
      <c r="N5766" s="29">
        <v>0.96041837349178782</v>
      </c>
    </row>
    <row r="5767" spans="1:14" x14ac:dyDescent="0.3">
      <c r="A5767" s="3" t="s">
        <v>546</v>
      </c>
      <c r="B5767" s="1" t="s">
        <v>7400</v>
      </c>
      <c r="C5767" s="75" t="s">
        <v>6372</v>
      </c>
      <c r="D5767" s="75" t="s">
        <v>6406</v>
      </c>
      <c r="E5767" s="75" t="s">
        <v>6476</v>
      </c>
      <c r="F5767" s="57">
        <v>0</v>
      </c>
      <c r="G5767" s="87">
        <v>13269.416666666668</v>
      </c>
      <c r="H5767" s="2">
        <v>1659919.5562219622</v>
      </c>
      <c r="I5767" s="71">
        <v>10523.583083661995</v>
      </c>
      <c r="J5767" s="29">
        <v>0.79307051304656651</v>
      </c>
      <c r="K5767" s="80">
        <v>13379.26479011455</v>
      </c>
      <c r="L5767" s="2">
        <v>1677606.884679025</v>
      </c>
      <c r="M5767" s="71">
        <v>10598.2129593889</v>
      </c>
      <c r="N5767" s="29">
        <v>0.79213717088696334</v>
      </c>
    </row>
    <row r="5768" spans="1:14" x14ac:dyDescent="0.3">
      <c r="A5768" s="3" t="s">
        <v>545</v>
      </c>
      <c r="B5768" s="1" t="s">
        <v>7399</v>
      </c>
      <c r="C5768" s="75" t="s">
        <v>6372</v>
      </c>
      <c r="D5768" s="75" t="s">
        <v>6406</v>
      </c>
      <c r="E5768" s="75" t="s">
        <v>6476</v>
      </c>
      <c r="F5768" s="57">
        <v>0</v>
      </c>
      <c r="G5768" s="87">
        <v>9656.25</v>
      </c>
      <c r="H5768" s="2">
        <v>1337370.4359197617</v>
      </c>
      <c r="I5768" s="71">
        <v>8478.681297103125</v>
      </c>
      <c r="J5768" s="29">
        <v>0.87805113756407771</v>
      </c>
      <c r="K5768" s="80">
        <v>9742.3338032221473</v>
      </c>
      <c r="L5768" s="2">
        <v>1351843.310633915</v>
      </c>
      <c r="M5768" s="71">
        <v>8540.2148886416562</v>
      </c>
      <c r="N5768" s="29">
        <v>0.87660873268549822</v>
      </c>
    </row>
    <row r="5769" spans="1:14" x14ac:dyDescent="0.3">
      <c r="A5769" s="3" t="s">
        <v>544</v>
      </c>
      <c r="B5769" s="1" t="s">
        <v>7398</v>
      </c>
      <c r="C5769" s="75" t="s">
        <v>6372</v>
      </c>
      <c r="D5769" s="75" t="s">
        <v>6406</v>
      </c>
      <c r="E5769" s="75" t="s">
        <v>6476</v>
      </c>
      <c r="F5769" s="57">
        <v>0</v>
      </c>
      <c r="G5769" s="87">
        <v>7486.1666666666679</v>
      </c>
      <c r="H5769" s="2">
        <v>1156597.2145360312</v>
      </c>
      <c r="I5769" s="71">
        <v>7332.6124967193282</v>
      </c>
      <c r="J5769" s="29">
        <v>0.97948827794189197</v>
      </c>
      <c r="K5769" s="80">
        <v>7542.5360459459534</v>
      </c>
      <c r="L5769" s="2">
        <v>1168496.4780899379</v>
      </c>
      <c r="M5769" s="71">
        <v>7381.928764236377</v>
      </c>
      <c r="N5769" s="29">
        <v>0.97870646149634244</v>
      </c>
    </row>
    <row r="5770" spans="1:14" x14ac:dyDescent="0.3">
      <c r="A5770" s="3" t="s">
        <v>543</v>
      </c>
      <c r="B5770" s="1" t="s">
        <v>7397</v>
      </c>
      <c r="C5770" s="75" t="s">
        <v>6372</v>
      </c>
      <c r="D5770" s="75" t="s">
        <v>6406</v>
      </c>
      <c r="E5770" s="75" t="s">
        <v>6476</v>
      </c>
      <c r="F5770" s="57">
        <v>0</v>
      </c>
      <c r="G5770" s="87">
        <v>7874.083333333333</v>
      </c>
      <c r="H5770" s="2">
        <v>1229219.2813657126</v>
      </c>
      <c r="I5770" s="71">
        <v>7793.0229733142623</v>
      </c>
      <c r="J5770" s="29">
        <v>0.98970542263936701</v>
      </c>
      <c r="K5770" s="80">
        <v>7937.7830892025086</v>
      </c>
      <c r="L5770" s="2">
        <v>1242536.226509288</v>
      </c>
      <c r="M5770" s="71">
        <v>7849.6718501608111</v>
      </c>
      <c r="N5770" s="29">
        <v>0.98889976734668494</v>
      </c>
    </row>
    <row r="5771" spans="1:14" x14ac:dyDescent="0.3">
      <c r="A5771" s="3" t="s">
        <v>542</v>
      </c>
      <c r="B5771" s="1" t="s">
        <v>7396</v>
      </c>
      <c r="C5771" s="75" t="s">
        <v>6372</v>
      </c>
      <c r="D5771" s="75" t="s">
        <v>6406</v>
      </c>
      <c r="E5771" s="75" t="s">
        <v>6476</v>
      </c>
      <c r="F5771" s="57">
        <v>0</v>
      </c>
      <c r="G5771" s="87">
        <v>11496.416666666662</v>
      </c>
      <c r="H5771" s="2">
        <v>1621473.1414264042</v>
      </c>
      <c r="I5771" s="71">
        <v>10279.839922221776</v>
      </c>
      <c r="J5771" s="29">
        <v>0.8941777442729355</v>
      </c>
      <c r="K5771" s="80">
        <v>11589.83445632602</v>
      </c>
      <c r="L5771" s="2">
        <v>1640078.9116982331</v>
      </c>
      <c r="M5771" s="71">
        <v>10361.1315231973</v>
      </c>
      <c r="N5771" s="29">
        <v>0.8939844276672938</v>
      </c>
    </row>
    <row r="5772" spans="1:14" x14ac:dyDescent="0.3">
      <c r="A5772" s="3" t="s">
        <v>541</v>
      </c>
      <c r="B5772" s="1" t="s">
        <v>7395</v>
      </c>
      <c r="C5772" s="75" t="s">
        <v>6372</v>
      </c>
      <c r="D5772" s="75" t="s">
        <v>6406</v>
      </c>
      <c r="E5772" s="75" t="s">
        <v>6476</v>
      </c>
      <c r="F5772" s="57">
        <v>0</v>
      </c>
      <c r="G5772" s="87">
        <v>9722</v>
      </c>
      <c r="H5772" s="2">
        <v>1757233.3215325675</v>
      </c>
      <c r="I5772" s="71">
        <v>11140.53436337401</v>
      </c>
      <c r="J5772" s="29">
        <v>1.1459097267407952</v>
      </c>
      <c r="K5772" s="80">
        <v>9799.2409768903472</v>
      </c>
      <c r="L5772" s="2">
        <v>1774962.187595207</v>
      </c>
      <c r="M5772" s="71">
        <v>11213.2511083465</v>
      </c>
      <c r="N5772" s="29">
        <v>1.144297924175028</v>
      </c>
    </row>
    <row r="5773" spans="1:14" x14ac:dyDescent="0.3">
      <c r="A5773" s="3" t="s">
        <v>540</v>
      </c>
      <c r="B5773" s="1" t="s">
        <v>7394</v>
      </c>
      <c r="C5773" s="75" t="s">
        <v>6372</v>
      </c>
      <c r="D5773" s="75" t="s">
        <v>6406</v>
      </c>
      <c r="E5773" s="75" t="s">
        <v>6476</v>
      </c>
      <c r="F5773" s="57">
        <v>0</v>
      </c>
      <c r="G5773" s="87">
        <v>5256.2500000000009</v>
      </c>
      <c r="H5773" s="2">
        <v>1024102.3148282367</v>
      </c>
      <c r="I5773" s="71">
        <v>6492.6193295745506</v>
      </c>
      <c r="J5773" s="29">
        <v>1.2352188974220308</v>
      </c>
      <c r="K5773" s="80">
        <v>5301.1070968569766</v>
      </c>
      <c r="L5773" s="2">
        <v>1035498.204820823</v>
      </c>
      <c r="M5773" s="71">
        <v>6541.7176061814489</v>
      </c>
      <c r="N5773" s="29">
        <v>1.2340285692511339</v>
      </c>
    </row>
    <row r="5774" spans="1:14" x14ac:dyDescent="0.3">
      <c r="A5774" s="3" t="s">
        <v>539</v>
      </c>
      <c r="B5774" s="1" t="s">
        <v>13069</v>
      </c>
      <c r="C5774" s="75" t="s">
        <v>6372</v>
      </c>
      <c r="D5774" s="75" t="s">
        <v>6406</v>
      </c>
      <c r="E5774" s="75" t="s">
        <v>6476</v>
      </c>
      <c r="F5774" s="57">
        <v>0</v>
      </c>
      <c r="G5774" s="87">
        <v>15119.666666666668</v>
      </c>
      <c r="H5774" s="2">
        <v>2005674.6475756965</v>
      </c>
      <c r="I5774" s="71">
        <v>12715.606436131986</v>
      </c>
      <c r="J5774" s="29">
        <v>0.84099780216486153</v>
      </c>
      <c r="K5774" s="80">
        <v>15240.246970842931</v>
      </c>
      <c r="L5774" s="2">
        <v>2025243.972837256</v>
      </c>
      <c r="M5774" s="71">
        <v>12794.396061956289</v>
      </c>
      <c r="N5774" s="29">
        <v>0.83951369596792269</v>
      </c>
    </row>
    <row r="5775" spans="1:14" x14ac:dyDescent="0.3">
      <c r="A5775" s="3" t="s">
        <v>538</v>
      </c>
      <c r="B5775" s="1" t="s">
        <v>7393</v>
      </c>
      <c r="C5775" s="75" t="s">
        <v>6372</v>
      </c>
      <c r="D5775" s="75" t="s">
        <v>6406</v>
      </c>
      <c r="E5775" s="75" t="s">
        <v>6476</v>
      </c>
      <c r="F5775" s="57">
        <v>0</v>
      </c>
      <c r="G5775" s="87">
        <v>5743.75</v>
      </c>
      <c r="H5775" s="2">
        <v>1193601.675863266</v>
      </c>
      <c r="I5775" s="71">
        <v>7567.213939773379</v>
      </c>
      <c r="J5775" s="29">
        <v>1.3174692386983031</v>
      </c>
      <c r="K5775" s="80">
        <v>5795.3781449304497</v>
      </c>
      <c r="L5775" s="2">
        <v>1208255.3587805631</v>
      </c>
      <c r="M5775" s="71">
        <v>7633.1038687465116</v>
      </c>
      <c r="N5775" s="29">
        <v>1.3171019522554579</v>
      </c>
    </row>
    <row r="5776" spans="1:14" x14ac:dyDescent="0.3">
      <c r="A5776" s="3" t="s">
        <v>537</v>
      </c>
      <c r="B5776" s="1" t="s">
        <v>7392</v>
      </c>
      <c r="C5776" s="75" t="s">
        <v>6372</v>
      </c>
      <c r="D5776" s="75" t="s">
        <v>6406</v>
      </c>
      <c r="E5776" s="75" t="s">
        <v>6476</v>
      </c>
      <c r="F5776" s="57">
        <v>0</v>
      </c>
      <c r="G5776" s="87">
        <v>6836.0833333333321</v>
      </c>
      <c r="H5776" s="2">
        <v>1437194.2054322558</v>
      </c>
      <c r="I5776" s="71">
        <v>9111.5455393800476</v>
      </c>
      <c r="J5776" s="29">
        <v>1.3328605131174112</v>
      </c>
      <c r="K5776" s="80">
        <v>6895.1720279908559</v>
      </c>
      <c r="L5776" s="2">
        <v>1453505.684973239</v>
      </c>
      <c r="M5776" s="71">
        <v>9182.4627853599741</v>
      </c>
      <c r="N5776" s="29">
        <v>1.331723523080192</v>
      </c>
    </row>
    <row r="5777" spans="1:14" x14ac:dyDescent="0.3">
      <c r="A5777" s="3" t="s">
        <v>536</v>
      </c>
      <c r="B5777" s="1" t="s">
        <v>7391</v>
      </c>
      <c r="C5777" s="75" t="s">
        <v>6372</v>
      </c>
      <c r="D5777" s="75" t="s">
        <v>6406</v>
      </c>
      <c r="E5777" s="75" t="s">
        <v>6476</v>
      </c>
      <c r="F5777" s="57">
        <v>0</v>
      </c>
      <c r="G5777" s="87">
        <v>11122.833333333334</v>
      </c>
      <c r="H5777" s="2">
        <v>2141909.0160833998</v>
      </c>
      <c r="I5777" s="71">
        <v>13579.307144077216</v>
      </c>
      <c r="J5777" s="29">
        <v>1.2208496465897971</v>
      </c>
      <c r="K5777" s="80">
        <v>11216.62506954092</v>
      </c>
      <c r="L5777" s="2">
        <v>2166831.3258242439</v>
      </c>
      <c r="M5777" s="71">
        <v>13688.86838024281</v>
      </c>
      <c r="N5777" s="29">
        <v>1.220408839144971</v>
      </c>
    </row>
    <row r="5778" spans="1:14" x14ac:dyDescent="0.3">
      <c r="A5778" s="3" t="s">
        <v>535</v>
      </c>
      <c r="B5778" s="1" t="s">
        <v>7390</v>
      </c>
      <c r="C5778" s="75" t="s">
        <v>6372</v>
      </c>
      <c r="D5778" s="75" t="s">
        <v>6406</v>
      </c>
      <c r="E5778" s="75" t="s">
        <v>6476</v>
      </c>
      <c r="F5778" s="57">
        <v>0</v>
      </c>
      <c r="G5778" s="87">
        <v>8382.7499999999982</v>
      </c>
      <c r="H5778" s="2">
        <v>1213007.4899520872</v>
      </c>
      <c r="I5778" s="71">
        <v>7690.2432131525165</v>
      </c>
      <c r="J5778" s="29">
        <v>0.91738906840267431</v>
      </c>
      <c r="K5778" s="80">
        <v>8447.6070631161419</v>
      </c>
      <c r="L5778" s="2">
        <v>1224662.0393265081</v>
      </c>
      <c r="M5778" s="71">
        <v>7736.7524028402786</v>
      </c>
      <c r="N5778" s="29">
        <v>0.9158513582645682</v>
      </c>
    </row>
    <row r="5779" spans="1:14" x14ac:dyDescent="0.3">
      <c r="A5779" s="3" t="s">
        <v>534</v>
      </c>
      <c r="B5779" s="1" t="s">
        <v>7389</v>
      </c>
      <c r="C5779" s="75" t="s">
        <v>6372</v>
      </c>
      <c r="D5779" s="75" t="s">
        <v>6406</v>
      </c>
      <c r="E5779" s="75" t="s">
        <v>6476</v>
      </c>
      <c r="F5779" s="57">
        <v>0</v>
      </c>
      <c r="G5779" s="87">
        <v>5704.5833333333339</v>
      </c>
      <c r="H5779" s="2">
        <v>938144.20080788922</v>
      </c>
      <c r="I5779" s="71">
        <v>5947.6607794946349</v>
      </c>
      <c r="J5779" s="29">
        <v>1.0426109028403421</v>
      </c>
      <c r="K5779" s="80">
        <v>5752.4226407437491</v>
      </c>
      <c r="L5779" s="2">
        <v>948720.42856891116</v>
      </c>
      <c r="M5779" s="71">
        <v>5993.5025498061132</v>
      </c>
      <c r="N5779" s="29">
        <v>1.0419092831174861</v>
      </c>
    </row>
    <row r="5780" spans="1:14" x14ac:dyDescent="0.3">
      <c r="A5780" s="3" t="s">
        <v>533</v>
      </c>
      <c r="B5780" s="1" t="s">
        <v>7388</v>
      </c>
      <c r="C5780" s="75" t="s">
        <v>6372</v>
      </c>
      <c r="D5780" s="75" t="s">
        <v>6406</v>
      </c>
      <c r="E5780" s="75" t="s">
        <v>6476</v>
      </c>
      <c r="F5780" s="57">
        <v>0</v>
      </c>
      <c r="G5780" s="87">
        <v>7501.0833333333321</v>
      </c>
      <c r="H5780" s="2">
        <v>1298262.8242098491</v>
      </c>
      <c r="I5780" s="71">
        <v>8230.7462694746991</v>
      </c>
      <c r="J5780" s="29">
        <v>1.0972743407474077</v>
      </c>
      <c r="K5780" s="80">
        <v>7562.4860236769046</v>
      </c>
      <c r="L5780" s="2">
        <v>1312953.0471345701</v>
      </c>
      <c r="M5780" s="71">
        <v>8294.5272377521778</v>
      </c>
      <c r="N5780" s="29">
        <v>1.0967990171199491</v>
      </c>
    </row>
    <row r="5781" spans="1:14" x14ac:dyDescent="0.3">
      <c r="A5781" s="3" t="s">
        <v>532</v>
      </c>
      <c r="B5781" s="1" t="s">
        <v>7387</v>
      </c>
      <c r="C5781" s="75" t="s">
        <v>6372</v>
      </c>
      <c r="D5781" s="75" t="s">
        <v>6406</v>
      </c>
      <c r="E5781" s="75" t="s">
        <v>6476</v>
      </c>
      <c r="F5781" s="57">
        <v>0</v>
      </c>
      <c r="G5781" s="87">
        <v>8071.9999999999973</v>
      </c>
      <c r="H5781" s="2">
        <v>1123925.3082043331</v>
      </c>
      <c r="I5781" s="71">
        <v>7125.478651290211</v>
      </c>
      <c r="J5781" s="29">
        <v>0.88274016988233561</v>
      </c>
      <c r="K5781" s="80">
        <v>8138.4929718277326</v>
      </c>
      <c r="L5781" s="2">
        <v>1135801.0331844699</v>
      </c>
      <c r="M5781" s="71">
        <v>7175.3766267393867</v>
      </c>
      <c r="N5781" s="29">
        <v>0.88165912922425849</v>
      </c>
    </row>
    <row r="5782" spans="1:14" x14ac:dyDescent="0.3">
      <c r="A5782" s="3" t="s">
        <v>531</v>
      </c>
      <c r="B5782" s="1" t="s">
        <v>7386</v>
      </c>
      <c r="C5782" s="75" t="s">
        <v>6372</v>
      </c>
      <c r="D5782" s="75" t="s">
        <v>6406</v>
      </c>
      <c r="E5782" s="75" t="s">
        <v>6476</v>
      </c>
      <c r="F5782" s="57">
        <v>0</v>
      </c>
      <c r="G5782" s="87">
        <v>6705.0833333333339</v>
      </c>
      <c r="H5782" s="2">
        <v>1293282.5219898224</v>
      </c>
      <c r="I5782" s="71">
        <v>8199.1720742085836</v>
      </c>
      <c r="J5782" s="29">
        <v>1.2228292575347435</v>
      </c>
      <c r="K5782" s="80">
        <v>6765.4335467167602</v>
      </c>
      <c r="L5782" s="2">
        <v>1308281.8634286111</v>
      </c>
      <c r="M5782" s="71">
        <v>8265.0172255196885</v>
      </c>
      <c r="N5782" s="29">
        <v>1.22165374450107</v>
      </c>
    </row>
    <row r="5783" spans="1:14" x14ac:dyDescent="0.3">
      <c r="A5783" s="3" t="s">
        <v>530</v>
      </c>
      <c r="B5783" s="1" t="s">
        <v>7385</v>
      </c>
      <c r="C5783" s="75" t="s">
        <v>6372</v>
      </c>
      <c r="D5783" s="75" t="s">
        <v>6406</v>
      </c>
      <c r="E5783" s="75" t="s">
        <v>6476</v>
      </c>
      <c r="F5783" s="57">
        <v>0</v>
      </c>
      <c r="G5783" s="87">
        <v>4609.5000000000009</v>
      </c>
      <c r="H5783" s="2">
        <v>746971.14914576209</v>
      </c>
      <c r="I5783" s="71">
        <v>4735.6589779720416</v>
      </c>
      <c r="J5783" s="29">
        <v>1.0273693411372253</v>
      </c>
      <c r="K5783" s="80">
        <v>4648.9655841970898</v>
      </c>
      <c r="L5783" s="2">
        <v>755142.60287483165</v>
      </c>
      <c r="M5783" s="71">
        <v>4770.5825441375346</v>
      </c>
      <c r="N5783" s="29">
        <v>1.0261600043574961</v>
      </c>
    </row>
    <row r="5784" spans="1:14" x14ac:dyDescent="0.3">
      <c r="A5784" s="3" t="s">
        <v>529</v>
      </c>
      <c r="B5784" s="1" t="s">
        <v>7384</v>
      </c>
      <c r="C5784" s="75" t="s">
        <v>6372</v>
      </c>
      <c r="D5784" s="75" t="s">
        <v>6406</v>
      </c>
      <c r="E5784" s="75" t="s">
        <v>6476</v>
      </c>
      <c r="F5784" s="57">
        <v>0</v>
      </c>
      <c r="G5784" s="87">
        <v>8410</v>
      </c>
      <c r="H5784" s="2">
        <v>1184067.2813034058</v>
      </c>
      <c r="I5784" s="71">
        <v>7506.7676410795602</v>
      </c>
      <c r="J5784" s="29">
        <v>0.89260019513431155</v>
      </c>
      <c r="K5784" s="80">
        <v>8478.2272780445601</v>
      </c>
      <c r="L5784" s="2">
        <v>1197014.799750088</v>
      </c>
      <c r="M5784" s="71">
        <v>7562.0920962773316</v>
      </c>
      <c r="N5784" s="29">
        <v>0.89194260171112938</v>
      </c>
    </row>
    <row r="5785" spans="1:14" x14ac:dyDescent="0.3">
      <c r="A5785" s="3" t="s">
        <v>528</v>
      </c>
      <c r="B5785" s="1" t="s">
        <v>7383</v>
      </c>
      <c r="C5785" s="75" t="s">
        <v>6372</v>
      </c>
      <c r="D5785" s="75" t="s">
        <v>6406</v>
      </c>
      <c r="E5785" s="75" t="s">
        <v>6476</v>
      </c>
      <c r="F5785" s="57">
        <v>0</v>
      </c>
      <c r="G5785" s="87">
        <v>6183.666666666667</v>
      </c>
      <c r="H5785" s="2">
        <v>1160236.4530337653</v>
      </c>
      <c r="I5785" s="71">
        <v>7355.6845959355896</v>
      </c>
      <c r="J5785" s="29">
        <v>1.1895344610968017</v>
      </c>
      <c r="K5785" s="80">
        <v>6237.7627834949453</v>
      </c>
      <c r="L5785" s="2">
        <v>1173603.1911689329</v>
      </c>
      <c r="M5785" s="71">
        <v>7414.1902154905192</v>
      </c>
      <c r="N5785" s="29">
        <v>1.1885976547727</v>
      </c>
    </row>
    <row r="5786" spans="1:14" x14ac:dyDescent="0.3">
      <c r="A5786" s="3" t="s">
        <v>527</v>
      </c>
      <c r="B5786" s="1" t="s">
        <v>7382</v>
      </c>
      <c r="C5786" s="75" t="s">
        <v>6372</v>
      </c>
      <c r="D5786" s="75" t="s">
        <v>6406</v>
      </c>
      <c r="E5786" s="75" t="s">
        <v>6476</v>
      </c>
      <c r="F5786" s="57">
        <v>0</v>
      </c>
      <c r="G5786" s="87">
        <v>10844.25</v>
      </c>
      <c r="H5786" s="2">
        <v>1043690.9797547658</v>
      </c>
      <c r="I5786" s="71">
        <v>6616.8078434574363</v>
      </c>
      <c r="J5786" s="29">
        <v>0.61016740147612203</v>
      </c>
      <c r="K5786" s="80">
        <v>10940.84443459172</v>
      </c>
      <c r="L5786" s="2">
        <v>1054382.8705576779</v>
      </c>
      <c r="M5786" s="71">
        <v>6661.0207104866968</v>
      </c>
      <c r="N5786" s="29">
        <v>0.60882144429606533</v>
      </c>
    </row>
    <row r="5787" spans="1:14" x14ac:dyDescent="0.3">
      <c r="A5787" s="3" t="s">
        <v>526</v>
      </c>
      <c r="B5787" s="1" t="s">
        <v>8655</v>
      </c>
      <c r="C5787" s="75" t="s">
        <v>6372</v>
      </c>
      <c r="D5787" s="75" t="s">
        <v>6406</v>
      </c>
      <c r="E5787" s="75" t="s">
        <v>6476</v>
      </c>
      <c r="F5787" s="57">
        <v>0</v>
      </c>
      <c r="G5787" s="87">
        <v>4597.25</v>
      </c>
      <c r="H5787" s="2">
        <v>709789.92882315326</v>
      </c>
      <c r="I5787" s="71">
        <v>4499.9369155683171</v>
      </c>
      <c r="J5787" s="29">
        <v>0.97883232705820156</v>
      </c>
      <c r="K5787" s="80">
        <v>4632.8275382505171</v>
      </c>
      <c r="L5787" s="2">
        <v>717040.25135008595</v>
      </c>
      <c r="M5787" s="71">
        <v>4529.8724949593498</v>
      </c>
      <c r="N5787" s="29">
        <v>0.9777770611055282</v>
      </c>
    </row>
    <row r="5788" spans="1:14" x14ac:dyDescent="0.3">
      <c r="A5788" s="3" t="s">
        <v>525</v>
      </c>
      <c r="B5788" s="1" t="s">
        <v>7381</v>
      </c>
      <c r="C5788" s="75" t="s">
        <v>6372</v>
      </c>
      <c r="D5788" s="75" t="s">
        <v>6406</v>
      </c>
      <c r="E5788" s="75" t="s">
        <v>6476</v>
      </c>
      <c r="F5788" s="57">
        <v>0</v>
      </c>
      <c r="G5788" s="87">
        <v>7731.75</v>
      </c>
      <c r="H5788" s="2">
        <v>1387350.7374890642</v>
      </c>
      <c r="I5788" s="71">
        <v>8795.5471681867639</v>
      </c>
      <c r="J5788" s="29">
        <v>1.137588148632168</v>
      </c>
      <c r="K5788" s="80">
        <v>7797.8864549025438</v>
      </c>
      <c r="L5788" s="2">
        <v>1403182.3087958591</v>
      </c>
      <c r="M5788" s="71">
        <v>8864.5469121991664</v>
      </c>
      <c r="N5788" s="29">
        <v>1.1367884058668249</v>
      </c>
    </row>
    <row r="5789" spans="1:14" x14ac:dyDescent="0.3">
      <c r="A5789" s="3" t="s">
        <v>524</v>
      </c>
      <c r="B5789" s="1" t="s">
        <v>7380</v>
      </c>
      <c r="C5789" s="75" t="s">
        <v>6372</v>
      </c>
      <c r="D5789" s="75" t="s">
        <v>6406</v>
      </c>
      <c r="E5789" s="75" t="s">
        <v>6476</v>
      </c>
      <c r="F5789" s="57">
        <v>0</v>
      </c>
      <c r="G5789" s="87">
        <v>7955.4999999999982</v>
      </c>
      <c r="H5789" s="2">
        <v>1412026.9840046566</v>
      </c>
      <c r="I5789" s="71">
        <v>8951.9900087005572</v>
      </c>
      <c r="J5789" s="29">
        <v>1.1252579987053686</v>
      </c>
      <c r="K5789" s="80">
        <v>8027.5222683472284</v>
      </c>
      <c r="L5789" s="2">
        <v>1429726.4035293721</v>
      </c>
      <c r="M5789" s="71">
        <v>9032.2381462833582</v>
      </c>
      <c r="N5789" s="29">
        <v>1.125158902628991</v>
      </c>
    </row>
    <row r="5790" spans="1:14" x14ac:dyDescent="0.3">
      <c r="A5790" s="3" t="s">
        <v>523</v>
      </c>
      <c r="B5790" s="1" t="s">
        <v>7379</v>
      </c>
      <c r="C5790" s="75" t="s">
        <v>6372</v>
      </c>
      <c r="D5790" s="75" t="s">
        <v>6406</v>
      </c>
      <c r="E5790" s="75" t="s">
        <v>6476</v>
      </c>
      <c r="F5790" s="57">
        <v>0</v>
      </c>
      <c r="G5790" s="87">
        <v>22558.999999999996</v>
      </c>
      <c r="H5790" s="2">
        <v>2899258.9695736566</v>
      </c>
      <c r="I5790" s="71">
        <v>18380.765822654601</v>
      </c>
      <c r="J5790" s="29">
        <v>0.81478637451370206</v>
      </c>
      <c r="K5790" s="80">
        <v>22748.559850383492</v>
      </c>
      <c r="L5790" s="2">
        <v>2933168.873856077</v>
      </c>
      <c r="M5790" s="71">
        <v>18530.174533067289</v>
      </c>
      <c r="N5790" s="29">
        <v>0.81456473090778581</v>
      </c>
    </row>
    <row r="5791" spans="1:14" x14ac:dyDescent="0.3">
      <c r="A5791" s="3" t="s">
        <v>522</v>
      </c>
      <c r="B5791" s="1" t="s">
        <v>7378</v>
      </c>
      <c r="C5791" s="75" t="s">
        <v>6372</v>
      </c>
      <c r="D5791" s="75" t="s">
        <v>6406</v>
      </c>
      <c r="E5791" s="75" t="s">
        <v>6476</v>
      </c>
      <c r="F5791" s="57">
        <v>0</v>
      </c>
      <c r="G5791" s="87">
        <v>8372.25</v>
      </c>
      <c r="H5791" s="2">
        <v>1333251.7765185039</v>
      </c>
      <c r="I5791" s="71">
        <v>8452.56975799873</v>
      </c>
      <c r="J5791" s="29">
        <v>1.0095935689926518</v>
      </c>
      <c r="K5791" s="80">
        <v>8436.6168459765449</v>
      </c>
      <c r="L5791" s="2">
        <v>1347357.7401285821</v>
      </c>
      <c r="M5791" s="71">
        <v>8511.8774802213447</v>
      </c>
      <c r="N5791" s="29">
        <v>1.0089207126053961</v>
      </c>
    </row>
    <row r="5792" spans="1:14" x14ac:dyDescent="0.3">
      <c r="A5792" s="3" t="s">
        <v>521</v>
      </c>
      <c r="B5792" s="1" t="s">
        <v>7377</v>
      </c>
      <c r="C5792" s="75" t="s">
        <v>6372</v>
      </c>
      <c r="D5792" s="75" t="s">
        <v>6406</v>
      </c>
      <c r="E5792" s="75" t="s">
        <v>6476</v>
      </c>
      <c r="F5792" s="57">
        <v>0</v>
      </c>
      <c r="G5792" s="87">
        <v>4894.833333333333</v>
      </c>
      <c r="H5792" s="2">
        <v>635400.88694683718</v>
      </c>
      <c r="I5792" s="71">
        <v>4028.3241438740106</v>
      </c>
      <c r="J5792" s="29">
        <v>0.82297473060860316</v>
      </c>
      <c r="K5792" s="80">
        <v>4935.7219170568878</v>
      </c>
      <c r="L5792" s="2">
        <v>642704.86602104467</v>
      </c>
      <c r="M5792" s="71">
        <v>4060.2617349354682</v>
      </c>
      <c r="N5792" s="29">
        <v>0.822627733727056</v>
      </c>
    </row>
    <row r="5793" spans="1:14" x14ac:dyDescent="0.3">
      <c r="A5793" s="3" t="s">
        <v>520</v>
      </c>
      <c r="B5793" s="1" t="s">
        <v>7376</v>
      </c>
      <c r="C5793" s="75" t="s">
        <v>6372</v>
      </c>
      <c r="D5793" s="75" t="s">
        <v>6406</v>
      </c>
      <c r="E5793" s="75" t="s">
        <v>6476</v>
      </c>
      <c r="F5793" s="57">
        <v>0</v>
      </c>
      <c r="G5793" s="87">
        <v>33184.25</v>
      </c>
      <c r="H5793" s="2">
        <v>2547253.1703389492</v>
      </c>
      <c r="I5793" s="71">
        <v>16149.114137913595</v>
      </c>
      <c r="J5793" s="29">
        <v>0.48664996611083861</v>
      </c>
      <c r="K5793" s="80">
        <v>33541.913644326683</v>
      </c>
      <c r="L5793" s="2">
        <v>2574378.7186215189</v>
      </c>
      <c r="M5793" s="71">
        <v>16263.532384876789</v>
      </c>
      <c r="N5793" s="29">
        <v>0.48487192941144619</v>
      </c>
    </row>
    <row r="5794" spans="1:14" x14ac:dyDescent="0.3">
      <c r="A5794" s="3" t="s">
        <v>519</v>
      </c>
      <c r="B5794" s="1" t="s">
        <v>7375</v>
      </c>
      <c r="C5794" s="75" t="s">
        <v>6372</v>
      </c>
      <c r="D5794" s="75" t="s">
        <v>6406</v>
      </c>
      <c r="E5794" s="75" t="s">
        <v>6476</v>
      </c>
      <c r="F5794" s="57">
        <v>0</v>
      </c>
      <c r="G5794" s="87">
        <v>11270.500000000004</v>
      </c>
      <c r="H5794" s="2">
        <v>1555803.901349385</v>
      </c>
      <c r="I5794" s="71">
        <v>9863.5090817294986</v>
      </c>
      <c r="J5794" s="29">
        <v>0.87516162386136331</v>
      </c>
      <c r="K5794" s="80">
        <v>11360.754558903671</v>
      </c>
      <c r="L5794" s="2">
        <v>1571242.5846879741</v>
      </c>
      <c r="M5794" s="71">
        <v>9926.2608394515992</v>
      </c>
      <c r="N5794" s="29">
        <v>0.87373253140762352</v>
      </c>
    </row>
    <row r="5795" spans="1:14" x14ac:dyDescent="0.3">
      <c r="A5795" s="3" t="s">
        <v>518</v>
      </c>
      <c r="B5795" s="1" t="s">
        <v>7374</v>
      </c>
      <c r="C5795" s="75" t="s">
        <v>6372</v>
      </c>
      <c r="D5795" s="75" t="s">
        <v>6406</v>
      </c>
      <c r="E5795" s="75" t="s">
        <v>6476</v>
      </c>
      <c r="F5795" s="57">
        <v>0</v>
      </c>
      <c r="G5795" s="87">
        <v>2015.1666666666665</v>
      </c>
      <c r="H5795" s="2">
        <v>332796.64875602716</v>
      </c>
      <c r="I5795" s="71">
        <v>2109.8692222889981</v>
      </c>
      <c r="J5795" s="29">
        <v>1.0469948998208576</v>
      </c>
      <c r="K5795" s="80">
        <v>2030.16165458469</v>
      </c>
      <c r="L5795" s="2">
        <v>336124.13195322751</v>
      </c>
      <c r="M5795" s="71">
        <v>2123.4504720762488</v>
      </c>
      <c r="N5795" s="29">
        <v>1.045951423267643</v>
      </c>
    </row>
    <row r="5796" spans="1:14" x14ac:dyDescent="0.3">
      <c r="A5796" s="3" t="s">
        <v>517</v>
      </c>
      <c r="B5796" s="1" t="s">
        <v>13070</v>
      </c>
      <c r="C5796" s="75" t="s">
        <v>6372</v>
      </c>
      <c r="D5796" s="75" t="s">
        <v>6406</v>
      </c>
      <c r="E5796" s="75" t="s">
        <v>6476</v>
      </c>
      <c r="F5796" s="57">
        <v>0</v>
      </c>
      <c r="G5796" s="87">
        <v>7858.1666666666652</v>
      </c>
      <c r="H5796" s="2">
        <v>986400.56627337134</v>
      </c>
      <c r="I5796" s="71">
        <v>6253.5972144188663</v>
      </c>
      <c r="J5796" s="29">
        <v>0.79580867646213505</v>
      </c>
      <c r="K5796" s="80">
        <v>7933.4994631034024</v>
      </c>
      <c r="L5796" s="2">
        <v>997560.19488210278</v>
      </c>
      <c r="M5796" s="71">
        <v>6302.0457782592011</v>
      </c>
      <c r="N5796" s="29">
        <v>0.7943588838151866</v>
      </c>
    </row>
    <row r="5797" spans="1:14" x14ac:dyDescent="0.3">
      <c r="A5797" s="3" t="s">
        <v>516</v>
      </c>
      <c r="B5797" s="1" t="s">
        <v>7373</v>
      </c>
      <c r="C5797" s="75" t="s">
        <v>6372</v>
      </c>
      <c r="D5797" s="75" t="s">
        <v>6406</v>
      </c>
      <c r="E5797" s="75" t="s">
        <v>6476</v>
      </c>
      <c r="F5797" s="57">
        <v>0</v>
      </c>
      <c r="G5797" s="87">
        <v>5817.5833333333321</v>
      </c>
      <c r="H5797" s="2">
        <v>629222.76151323318</v>
      </c>
      <c r="I5797" s="71">
        <v>3989.1559708995346</v>
      </c>
      <c r="J5797" s="29">
        <v>0.68570671743413536</v>
      </c>
      <c r="K5797" s="80">
        <v>5871.9814072216423</v>
      </c>
      <c r="L5797" s="2">
        <v>636182.45607443014</v>
      </c>
      <c r="M5797" s="71">
        <v>4019.0566765550102</v>
      </c>
      <c r="N5797" s="29">
        <v>0.68444642410008028</v>
      </c>
    </row>
    <row r="5798" spans="1:14" x14ac:dyDescent="0.3">
      <c r="A5798" s="3" t="s">
        <v>515</v>
      </c>
      <c r="B5798" s="1" t="s">
        <v>7372</v>
      </c>
      <c r="C5798" s="75" t="s">
        <v>6372</v>
      </c>
      <c r="D5798" s="75" t="s">
        <v>6406</v>
      </c>
      <c r="E5798" s="75" t="s">
        <v>6476</v>
      </c>
      <c r="F5798" s="57">
        <v>0</v>
      </c>
      <c r="G5798" s="87">
        <v>21983.916666666661</v>
      </c>
      <c r="H5798" s="2">
        <v>1730565.8236751556</v>
      </c>
      <c r="I5798" s="71">
        <v>10971.46735751585</v>
      </c>
      <c r="J5798" s="29">
        <v>0.49906791059445066</v>
      </c>
      <c r="K5798" s="80">
        <v>22212.2295518258</v>
      </c>
      <c r="L5798" s="2">
        <v>1748946.0457104449</v>
      </c>
      <c r="M5798" s="71">
        <v>11048.89519481605</v>
      </c>
      <c r="N5798" s="29">
        <v>0.49742396048251969</v>
      </c>
    </row>
    <row r="5799" spans="1:14" x14ac:dyDescent="0.3">
      <c r="A5799" s="3" t="s">
        <v>514</v>
      </c>
      <c r="B5799" s="1" t="s">
        <v>7371</v>
      </c>
      <c r="C5799" s="75" t="s">
        <v>6372</v>
      </c>
      <c r="D5799" s="75" t="s">
        <v>6406</v>
      </c>
      <c r="E5799" s="75" t="s">
        <v>6476</v>
      </c>
      <c r="F5799" s="57">
        <v>0</v>
      </c>
      <c r="G5799" s="87">
        <v>5209.666666666667</v>
      </c>
      <c r="H5799" s="2">
        <v>620491.32177480066</v>
      </c>
      <c r="I5799" s="71">
        <v>3933.8002573151252</v>
      </c>
      <c r="J5799" s="29">
        <v>0.75509634474025045</v>
      </c>
      <c r="K5799" s="80">
        <v>5250.401509285778</v>
      </c>
      <c r="L5799" s="2">
        <v>627033.61880408751</v>
      </c>
      <c r="M5799" s="71">
        <v>3961.2592708532352</v>
      </c>
      <c r="N5799" s="29">
        <v>0.75446787523723924</v>
      </c>
    </row>
    <row r="5800" spans="1:14" x14ac:dyDescent="0.3">
      <c r="A5800" s="3" t="s">
        <v>513</v>
      </c>
      <c r="B5800" s="1" t="s">
        <v>7370</v>
      </c>
      <c r="C5800" s="75" t="s">
        <v>6372</v>
      </c>
      <c r="D5800" s="75" t="s">
        <v>6406</v>
      </c>
      <c r="E5800" s="75" t="s">
        <v>6476</v>
      </c>
      <c r="F5800" s="57">
        <v>0</v>
      </c>
      <c r="G5800" s="87">
        <v>2780.9999999999995</v>
      </c>
      <c r="H5800" s="2">
        <v>481385.19278208411</v>
      </c>
      <c r="I5800" s="71">
        <v>3051.8931188551546</v>
      </c>
      <c r="J5800" s="29">
        <v>1.0974085288943385</v>
      </c>
      <c r="K5800" s="80">
        <v>2804.5932027628669</v>
      </c>
      <c r="L5800" s="2">
        <v>487232.75057159289</v>
      </c>
      <c r="M5800" s="71">
        <v>3078.072997020718</v>
      </c>
      <c r="N5800" s="29">
        <v>1.097511394518264</v>
      </c>
    </row>
    <row r="5801" spans="1:14" x14ac:dyDescent="0.3">
      <c r="A5801" s="3" t="s">
        <v>512</v>
      </c>
      <c r="B5801" s="1" t="s">
        <v>7369</v>
      </c>
      <c r="C5801" s="75" t="s">
        <v>6372</v>
      </c>
      <c r="D5801" s="75" t="s">
        <v>6406</v>
      </c>
      <c r="E5801" s="75" t="s">
        <v>6476</v>
      </c>
      <c r="F5801" s="57">
        <v>0</v>
      </c>
      <c r="G5801" s="87">
        <v>3953.666666666667</v>
      </c>
      <c r="H5801" s="2">
        <v>424363.29754320771</v>
      </c>
      <c r="I5801" s="71">
        <v>2690.3848458277689</v>
      </c>
      <c r="J5801" s="29">
        <v>0.68047841981985546</v>
      </c>
      <c r="K5801" s="80">
        <v>3997.224199788232</v>
      </c>
      <c r="L5801" s="2">
        <v>429656.09375986608</v>
      </c>
      <c r="M5801" s="71">
        <v>2714.3348197676592</v>
      </c>
      <c r="N5801" s="29">
        <v>0.67905493515011273</v>
      </c>
    </row>
    <row r="5802" spans="1:14" x14ac:dyDescent="0.3">
      <c r="A5802" s="3" t="s">
        <v>511</v>
      </c>
      <c r="B5802" s="1" t="s">
        <v>7368</v>
      </c>
      <c r="C5802" s="75" t="s">
        <v>6372</v>
      </c>
      <c r="D5802" s="75" t="s">
        <v>6406</v>
      </c>
      <c r="E5802" s="75" t="s">
        <v>6476</v>
      </c>
      <c r="F5802" s="57">
        <v>0</v>
      </c>
      <c r="G5802" s="87">
        <v>4514.0833333333339</v>
      </c>
      <c r="H5802" s="2">
        <v>559142.93513679493</v>
      </c>
      <c r="I5802" s="71">
        <v>3544.8628287429283</v>
      </c>
      <c r="J5802" s="29">
        <v>0.78528962958362036</v>
      </c>
      <c r="K5802" s="80">
        <v>4551.3841223354784</v>
      </c>
      <c r="L5802" s="2">
        <v>565035.47290260554</v>
      </c>
      <c r="M5802" s="71">
        <v>3569.5885169048879</v>
      </c>
      <c r="N5802" s="29">
        <v>0.7842863667312715</v>
      </c>
    </row>
    <row r="5803" spans="1:14" x14ac:dyDescent="0.3">
      <c r="A5803" s="3" t="s">
        <v>510</v>
      </c>
      <c r="B5803" s="1" t="s">
        <v>7367</v>
      </c>
      <c r="C5803" s="75" t="s">
        <v>6372</v>
      </c>
      <c r="D5803" s="75" t="s">
        <v>6406</v>
      </c>
      <c r="E5803" s="75" t="s">
        <v>6476</v>
      </c>
      <c r="F5803" s="57">
        <v>0</v>
      </c>
      <c r="G5803" s="87">
        <v>7045.8333333333321</v>
      </c>
      <c r="H5803" s="2">
        <v>848124.74486954999</v>
      </c>
      <c r="I5803" s="71">
        <v>5376.9540725567913</v>
      </c>
      <c r="J5803" s="29">
        <v>0.76313954903230641</v>
      </c>
      <c r="K5803" s="80">
        <v>7100.8829904665272</v>
      </c>
      <c r="L5803" s="2">
        <v>856323.83726759278</v>
      </c>
      <c r="M5803" s="71">
        <v>5409.7908588992486</v>
      </c>
      <c r="N5803" s="29">
        <v>0.7618476274235616</v>
      </c>
    </row>
    <row r="5804" spans="1:14" x14ac:dyDescent="0.3">
      <c r="A5804" s="3" t="s">
        <v>509</v>
      </c>
      <c r="B5804" s="1" t="s">
        <v>7366</v>
      </c>
      <c r="C5804" s="75" t="s">
        <v>6372</v>
      </c>
      <c r="D5804" s="75" t="s">
        <v>6406</v>
      </c>
      <c r="E5804" s="75" t="s">
        <v>6476</v>
      </c>
      <c r="F5804" s="57">
        <v>0</v>
      </c>
      <c r="G5804" s="87">
        <v>6588.6666666666661</v>
      </c>
      <c r="H5804" s="2">
        <v>1064721.8216225309</v>
      </c>
      <c r="I5804" s="71">
        <v>6750.1394925034392</v>
      </c>
      <c r="J5804" s="29">
        <v>1.0245076635389214</v>
      </c>
      <c r="K5804" s="80">
        <v>6644.2254396505423</v>
      </c>
      <c r="L5804" s="2">
        <v>1076514.073160006</v>
      </c>
      <c r="M5804" s="71">
        <v>6800.8336788101624</v>
      </c>
      <c r="N5804" s="29">
        <v>1.02357057878034</v>
      </c>
    </row>
    <row r="5805" spans="1:14" x14ac:dyDescent="0.3">
      <c r="A5805" s="3" t="s">
        <v>508</v>
      </c>
      <c r="B5805" s="1" t="s">
        <v>7365</v>
      </c>
      <c r="C5805" s="75" t="s">
        <v>6372</v>
      </c>
      <c r="D5805" s="75" t="s">
        <v>6406</v>
      </c>
      <c r="E5805" s="75" t="s">
        <v>6476</v>
      </c>
      <c r="F5805" s="57">
        <v>0</v>
      </c>
      <c r="G5805" s="87">
        <v>6452.1666666666661</v>
      </c>
      <c r="H5805" s="2">
        <v>973114.82158788026</v>
      </c>
      <c r="I5805" s="71">
        <v>6169.3680495162562</v>
      </c>
      <c r="J5805" s="29">
        <v>0.95616997641871049</v>
      </c>
      <c r="K5805" s="80">
        <v>6506.9619047468777</v>
      </c>
      <c r="L5805" s="2">
        <v>984337.9475884675</v>
      </c>
      <c r="M5805" s="71">
        <v>6218.5147711445861</v>
      </c>
      <c r="N5805" s="29">
        <v>0.95567099702983238</v>
      </c>
    </row>
    <row r="5806" spans="1:14" x14ac:dyDescent="0.3">
      <c r="A5806" s="3" t="s">
        <v>507</v>
      </c>
      <c r="B5806" s="1" t="s">
        <v>7364</v>
      </c>
      <c r="C5806" s="75" t="s">
        <v>6372</v>
      </c>
      <c r="D5806" s="75" t="s">
        <v>6406</v>
      </c>
      <c r="E5806" s="75" t="s">
        <v>6476</v>
      </c>
      <c r="F5806" s="57">
        <v>0</v>
      </c>
      <c r="G5806" s="87">
        <v>5563</v>
      </c>
      <c r="H5806" s="2">
        <v>917162.97054163623</v>
      </c>
      <c r="I5806" s="71">
        <v>5814.6436588295228</v>
      </c>
      <c r="J5806" s="29">
        <v>1.0452352433632075</v>
      </c>
      <c r="K5806" s="80">
        <v>5607.6988660307661</v>
      </c>
      <c r="L5806" s="2">
        <v>926561.95770204545</v>
      </c>
      <c r="M5806" s="71">
        <v>5853.5173153354117</v>
      </c>
      <c r="N5806" s="29">
        <v>1.043835886194552</v>
      </c>
    </row>
    <row r="5807" spans="1:14" x14ac:dyDescent="0.3">
      <c r="A5807" s="3" t="s">
        <v>506</v>
      </c>
      <c r="B5807" s="1" t="s">
        <v>7363</v>
      </c>
      <c r="C5807" s="75" t="s">
        <v>6372</v>
      </c>
      <c r="D5807" s="75" t="s">
        <v>6406</v>
      </c>
      <c r="E5807" s="75" t="s">
        <v>6476</v>
      </c>
      <c r="F5807" s="57">
        <v>0</v>
      </c>
      <c r="G5807" s="87">
        <v>5585.2500000000009</v>
      </c>
      <c r="H5807" s="2">
        <v>791688.57182757056</v>
      </c>
      <c r="I5807" s="71">
        <v>5019.1591699634637</v>
      </c>
      <c r="J5807" s="29">
        <v>0.89864539097864249</v>
      </c>
      <c r="K5807" s="80">
        <v>5632.6168961657932</v>
      </c>
      <c r="L5807" s="2">
        <v>800875.53742036829</v>
      </c>
      <c r="M5807" s="71">
        <v>5059.4984898205576</v>
      </c>
      <c r="N5807" s="29">
        <v>0.89825006441759514</v>
      </c>
    </row>
    <row r="5808" spans="1:14" x14ac:dyDescent="0.3">
      <c r="A5808" s="3" t="s">
        <v>505</v>
      </c>
      <c r="B5808" s="1" t="s">
        <v>13071</v>
      </c>
      <c r="C5808" s="75" t="s">
        <v>6372</v>
      </c>
      <c r="D5808" s="75" t="s">
        <v>6406</v>
      </c>
      <c r="E5808" s="75" t="s">
        <v>6476</v>
      </c>
      <c r="F5808" s="57">
        <v>0</v>
      </c>
      <c r="G5808" s="87">
        <v>3989.833333333333</v>
      </c>
      <c r="H5808" s="2">
        <v>481857.21117178589</v>
      </c>
      <c r="I5808" s="71">
        <v>3054.8856281743106</v>
      </c>
      <c r="J5808" s="29">
        <v>0.76566747855156292</v>
      </c>
      <c r="K5808" s="80">
        <v>4026.9186673144959</v>
      </c>
      <c r="L5808" s="2">
        <v>487069.6222031411</v>
      </c>
      <c r="M5808" s="71">
        <v>3077.042440217238</v>
      </c>
      <c r="N5808" s="29">
        <v>0.76411834815359736</v>
      </c>
    </row>
    <row r="5809" spans="1:14" x14ac:dyDescent="0.3">
      <c r="A5809" s="3" t="s">
        <v>504</v>
      </c>
      <c r="B5809" s="1" t="s">
        <v>7362</v>
      </c>
      <c r="C5809" s="75" t="s">
        <v>6372</v>
      </c>
      <c r="D5809" s="75" t="s">
        <v>6406</v>
      </c>
      <c r="E5809" s="75" t="s">
        <v>6476</v>
      </c>
      <c r="F5809" s="57">
        <v>0</v>
      </c>
      <c r="G5809" s="87">
        <v>16462.583333333332</v>
      </c>
      <c r="H5809" s="2">
        <v>1552186.8007837934</v>
      </c>
      <c r="I5809" s="71">
        <v>9840.5773329099338</v>
      </c>
      <c r="J5809" s="29">
        <v>0.5977541394116922</v>
      </c>
      <c r="K5809" s="80">
        <v>16611.528483924121</v>
      </c>
      <c r="L5809" s="2">
        <v>1567117.374897799</v>
      </c>
      <c r="M5809" s="71">
        <v>9900.1999951276321</v>
      </c>
      <c r="N5809" s="29">
        <v>0.59598368715489325</v>
      </c>
    </row>
    <row r="5810" spans="1:14" x14ac:dyDescent="0.3">
      <c r="A5810" s="3" t="s">
        <v>503</v>
      </c>
      <c r="B5810" s="1" t="s">
        <v>7109</v>
      </c>
      <c r="C5810" s="75" t="s">
        <v>6372</v>
      </c>
      <c r="D5810" s="75" t="s">
        <v>6406</v>
      </c>
      <c r="E5810" s="75" t="s">
        <v>6476</v>
      </c>
      <c r="F5810" s="57">
        <v>0</v>
      </c>
      <c r="G5810" s="87">
        <v>3664.0833333333339</v>
      </c>
      <c r="H5810" s="2">
        <v>571385.87215550733</v>
      </c>
      <c r="I5810" s="71">
        <v>3622.4807858430331</v>
      </c>
      <c r="J5810" s="29">
        <v>0.9886458511705154</v>
      </c>
      <c r="K5810" s="80">
        <v>3697.4956980205939</v>
      </c>
      <c r="L5810" s="2">
        <v>578803.16870234348</v>
      </c>
      <c r="M5810" s="71">
        <v>3656.5653726738269</v>
      </c>
      <c r="N5810" s="29">
        <v>0.98893025747976437</v>
      </c>
    </row>
    <row r="5811" spans="1:14" x14ac:dyDescent="0.3">
      <c r="A5811" s="3" t="s">
        <v>502</v>
      </c>
      <c r="B5811" s="1" t="s">
        <v>7361</v>
      </c>
      <c r="C5811" s="75" t="s">
        <v>6372</v>
      </c>
      <c r="D5811" s="75" t="s">
        <v>6406</v>
      </c>
      <c r="E5811" s="75" t="s">
        <v>6476</v>
      </c>
      <c r="F5811" s="57">
        <v>0</v>
      </c>
      <c r="G5811" s="87">
        <v>13288.166666666668</v>
      </c>
      <c r="H5811" s="2">
        <v>1510039.1759131751</v>
      </c>
      <c r="I5811" s="71">
        <v>9573.3691839111398</v>
      </c>
      <c r="J5811" s="29">
        <v>0.72044319009979851</v>
      </c>
      <c r="K5811" s="80">
        <v>13406.72787996684</v>
      </c>
      <c r="L5811" s="2">
        <v>1525490.8952900621</v>
      </c>
      <c r="M5811" s="71">
        <v>9637.2264107548781</v>
      </c>
      <c r="N5811" s="29">
        <v>0.71883508765441684</v>
      </c>
    </row>
    <row r="5812" spans="1:14" x14ac:dyDescent="0.3">
      <c r="A5812" s="3" t="s">
        <v>501</v>
      </c>
      <c r="B5812" s="1" t="s">
        <v>7360</v>
      </c>
      <c r="C5812" s="75" t="s">
        <v>6372</v>
      </c>
      <c r="D5812" s="75" t="s">
        <v>6406</v>
      </c>
      <c r="E5812" s="75" t="s">
        <v>6476</v>
      </c>
      <c r="F5812" s="57">
        <v>0</v>
      </c>
      <c r="G5812" s="87">
        <v>16263.41666666667</v>
      </c>
      <c r="H5812" s="2">
        <v>1552819.5612637203</v>
      </c>
      <c r="I5812" s="71">
        <v>9844.5889173614869</v>
      </c>
      <c r="J5812" s="29">
        <v>0.6053210785368891</v>
      </c>
      <c r="K5812" s="80">
        <v>16397.572742674802</v>
      </c>
      <c r="L5812" s="2">
        <v>1571074.6790268919</v>
      </c>
      <c r="M5812" s="71">
        <v>9925.2001022970926</v>
      </c>
      <c r="N5812" s="29">
        <v>0.60528471244202442</v>
      </c>
    </row>
    <row r="5813" spans="1:14" x14ac:dyDescent="0.3">
      <c r="A5813" s="3" t="s">
        <v>500</v>
      </c>
      <c r="B5813" s="1" t="s">
        <v>7359</v>
      </c>
      <c r="C5813" s="75" t="s">
        <v>6372</v>
      </c>
      <c r="D5813" s="75" t="s">
        <v>6406</v>
      </c>
      <c r="E5813" s="75" t="s">
        <v>6476</v>
      </c>
      <c r="F5813" s="57">
        <v>0</v>
      </c>
      <c r="G5813" s="87">
        <v>2127.1666666666661</v>
      </c>
      <c r="H5813" s="2">
        <v>303647.70597712201</v>
      </c>
      <c r="I5813" s="71">
        <v>1925.0703144233089</v>
      </c>
      <c r="J5813" s="29">
        <v>0.90499270442214652</v>
      </c>
      <c r="K5813" s="80">
        <v>2142.8238160191272</v>
      </c>
      <c r="L5813" s="2">
        <v>306659.74584287812</v>
      </c>
      <c r="M5813" s="71">
        <v>1937.310416520331</v>
      </c>
      <c r="N5813" s="29">
        <v>0.90409225529302151</v>
      </c>
    </row>
    <row r="5814" spans="1:14" x14ac:dyDescent="0.3">
      <c r="A5814" s="3" t="s">
        <v>499</v>
      </c>
      <c r="B5814" s="1" t="s">
        <v>7358</v>
      </c>
      <c r="C5814" s="75" t="s">
        <v>6372</v>
      </c>
      <c r="D5814" s="75" t="s">
        <v>6406</v>
      </c>
      <c r="E5814" s="75" t="s">
        <v>6476</v>
      </c>
      <c r="F5814" s="57">
        <v>0</v>
      </c>
      <c r="G5814" s="87">
        <v>12136.916666666664</v>
      </c>
      <c r="H5814" s="2">
        <v>674157.02906014514</v>
      </c>
      <c r="I5814" s="71">
        <v>4274.0309192432323</v>
      </c>
      <c r="J5814" s="29">
        <v>0.35215129481622048</v>
      </c>
      <c r="K5814" s="80">
        <v>12252.935509038751</v>
      </c>
      <c r="L5814" s="2">
        <v>680460.08537618688</v>
      </c>
      <c r="M5814" s="71">
        <v>4298.7787908134287</v>
      </c>
      <c r="N5814" s="29">
        <v>0.35083664544241711</v>
      </c>
    </row>
    <row r="5815" spans="1:14" x14ac:dyDescent="0.3">
      <c r="A5815" s="3" t="s">
        <v>498</v>
      </c>
      <c r="B5815" s="1" t="s">
        <v>13072</v>
      </c>
      <c r="C5815" s="75" t="s">
        <v>6372</v>
      </c>
      <c r="D5815" s="75" t="s">
        <v>6406</v>
      </c>
      <c r="E5815" s="75" t="s">
        <v>6476</v>
      </c>
      <c r="F5815" s="57">
        <v>0</v>
      </c>
      <c r="G5815" s="87">
        <v>5984.916666666667</v>
      </c>
      <c r="H5815" s="2">
        <v>852623.06425031042</v>
      </c>
      <c r="I5815" s="71">
        <v>5405.4725857358417</v>
      </c>
      <c r="J5815" s="29">
        <v>0.90318259832119774</v>
      </c>
      <c r="K5815" s="80">
        <v>6035.0158546915854</v>
      </c>
      <c r="L5815" s="2">
        <v>861318.48099783424</v>
      </c>
      <c r="M5815" s="71">
        <v>5441.3443166209618</v>
      </c>
      <c r="N5815" s="29">
        <v>0.90162883538920502</v>
      </c>
    </row>
    <row r="5816" spans="1:14" x14ac:dyDescent="0.3">
      <c r="A5816" s="3" t="s">
        <v>497</v>
      </c>
      <c r="B5816" s="1" t="s">
        <v>13073</v>
      </c>
      <c r="C5816" s="75" t="s">
        <v>6372</v>
      </c>
      <c r="D5816" s="75" t="s">
        <v>6406</v>
      </c>
      <c r="E5816" s="75" t="s">
        <v>6476</v>
      </c>
      <c r="F5816" s="57">
        <v>0</v>
      </c>
      <c r="G5816" s="87">
        <v>13225.166666666666</v>
      </c>
      <c r="H5816" s="2">
        <v>1677796.8395620983</v>
      </c>
      <c r="I5816" s="71">
        <v>10636.921754704757</v>
      </c>
      <c r="J5816" s="29">
        <v>0.80429396640532003</v>
      </c>
      <c r="K5816" s="80">
        <v>13334.66451700313</v>
      </c>
      <c r="L5816" s="2">
        <v>1694353.564632951</v>
      </c>
      <c r="M5816" s="71">
        <v>10704.00942585273</v>
      </c>
      <c r="N5816" s="29">
        <v>0.8027205643009595</v>
      </c>
    </row>
    <row r="5817" spans="1:14" x14ac:dyDescent="0.3">
      <c r="A5817" s="3" t="s">
        <v>496</v>
      </c>
      <c r="B5817" s="1" t="s">
        <v>7357</v>
      </c>
      <c r="C5817" s="75" t="s">
        <v>6372</v>
      </c>
      <c r="D5817" s="75" t="s">
        <v>6406</v>
      </c>
      <c r="E5817" s="75" t="s">
        <v>6476</v>
      </c>
      <c r="F5817" s="57">
        <v>0</v>
      </c>
      <c r="G5817" s="87">
        <v>2930.25</v>
      </c>
      <c r="H5817" s="2">
        <v>482850.30731074017</v>
      </c>
      <c r="I5817" s="71">
        <v>3061.1816740815807</v>
      </c>
      <c r="J5817" s="29">
        <v>1.0446827656621724</v>
      </c>
      <c r="K5817" s="80">
        <v>2953.5310756675458</v>
      </c>
      <c r="L5817" s="2">
        <v>488084.74672656332</v>
      </c>
      <c r="M5817" s="71">
        <v>3083.4554479235021</v>
      </c>
      <c r="N5817" s="29">
        <v>1.0439895057567969</v>
      </c>
    </row>
    <row r="5818" spans="1:14" x14ac:dyDescent="0.3">
      <c r="A5818" s="3" t="s">
        <v>495</v>
      </c>
      <c r="B5818" s="1" t="s">
        <v>7356</v>
      </c>
      <c r="C5818" s="75" t="s">
        <v>6372</v>
      </c>
      <c r="D5818" s="75" t="s">
        <v>6406</v>
      </c>
      <c r="E5818" s="75" t="s">
        <v>6478</v>
      </c>
      <c r="F5818" s="57">
        <v>0</v>
      </c>
      <c r="G5818" s="87">
        <v>6588.166666666667</v>
      </c>
      <c r="H5818" s="2">
        <v>1226520.1895370486</v>
      </c>
      <c r="I5818" s="71">
        <v>7775.9112301560408</v>
      </c>
      <c r="J5818" s="29">
        <v>1.180284534922114</v>
      </c>
      <c r="K5818" s="80">
        <v>6646.5264059577748</v>
      </c>
      <c r="L5818" s="2">
        <v>1240746.133177503</v>
      </c>
      <c r="M5818" s="71">
        <v>7838.363008667191</v>
      </c>
      <c r="N5818" s="29">
        <v>1.1793172147245341</v>
      </c>
    </row>
    <row r="5819" spans="1:14" x14ac:dyDescent="0.3">
      <c r="A5819" s="3" t="s">
        <v>494</v>
      </c>
      <c r="B5819" s="1" t="s">
        <v>7355</v>
      </c>
      <c r="C5819" s="75" t="s">
        <v>6372</v>
      </c>
      <c r="D5819" s="75" t="s">
        <v>6406</v>
      </c>
      <c r="E5819" s="75" t="s">
        <v>6478</v>
      </c>
      <c r="F5819" s="57">
        <v>0</v>
      </c>
      <c r="G5819" s="87">
        <v>6266.25</v>
      </c>
      <c r="H5819" s="2">
        <v>891862.91171741474</v>
      </c>
      <c r="I5819" s="71">
        <v>5654.2459636157737</v>
      </c>
      <c r="J5819" s="29">
        <v>0.90233328763068399</v>
      </c>
      <c r="K5819" s="80">
        <v>6315.4774873591359</v>
      </c>
      <c r="L5819" s="2">
        <v>899937.86860566295</v>
      </c>
      <c r="M5819" s="71">
        <v>5685.3207201317664</v>
      </c>
      <c r="N5819" s="29">
        <v>0.90022024961870706</v>
      </c>
    </row>
    <row r="5820" spans="1:14" x14ac:dyDescent="0.3">
      <c r="A5820" s="3" t="s">
        <v>493</v>
      </c>
      <c r="B5820" s="1" t="s">
        <v>7354</v>
      </c>
      <c r="C5820" s="75" t="s">
        <v>6372</v>
      </c>
      <c r="D5820" s="75" t="s">
        <v>6406</v>
      </c>
      <c r="E5820" s="75" t="s">
        <v>6478</v>
      </c>
      <c r="F5820" s="57">
        <v>0</v>
      </c>
      <c r="G5820" s="87">
        <v>5782.3333333333321</v>
      </c>
      <c r="H5820" s="2">
        <v>944250.10873222351</v>
      </c>
      <c r="I5820" s="71">
        <v>5986.3711068126477</v>
      </c>
      <c r="J5820" s="29">
        <v>1.0352864080496884</v>
      </c>
      <c r="K5820" s="80">
        <v>5830.9636881629694</v>
      </c>
      <c r="L5820" s="2">
        <v>954320.25258526322</v>
      </c>
      <c r="M5820" s="71">
        <v>6028.8792092621543</v>
      </c>
      <c r="N5820" s="29">
        <v>1.0339421631969621</v>
      </c>
    </row>
    <row r="5821" spans="1:14" x14ac:dyDescent="0.3">
      <c r="A5821" s="3" t="s">
        <v>492</v>
      </c>
      <c r="B5821" s="1" t="s">
        <v>7353</v>
      </c>
      <c r="C5821" s="75" t="s">
        <v>6372</v>
      </c>
      <c r="D5821" s="75" t="s">
        <v>6406</v>
      </c>
      <c r="E5821" s="75" t="s">
        <v>6478</v>
      </c>
      <c r="F5821" s="57">
        <v>0</v>
      </c>
      <c r="G5821" s="87">
        <v>9465.9166666666679</v>
      </c>
      <c r="H5821" s="2">
        <v>1692852.8002570469</v>
      </c>
      <c r="I5821" s="71">
        <v>10732.373761811814</v>
      </c>
      <c r="J5821" s="29">
        <v>1.1337912787257947</v>
      </c>
      <c r="K5821" s="80">
        <v>9556.8032857895123</v>
      </c>
      <c r="L5821" s="2">
        <v>1715751.104656205</v>
      </c>
      <c r="M5821" s="71">
        <v>10839.18751080491</v>
      </c>
      <c r="N5821" s="29">
        <v>1.1341854788328889</v>
      </c>
    </row>
    <row r="5822" spans="1:14" x14ac:dyDescent="0.3">
      <c r="A5822" s="3" t="s">
        <v>491</v>
      </c>
      <c r="B5822" s="1" t="s">
        <v>7352</v>
      </c>
      <c r="C5822" s="75" t="s">
        <v>6372</v>
      </c>
      <c r="D5822" s="75" t="s">
        <v>6406</v>
      </c>
      <c r="E5822" s="75" t="s">
        <v>6478</v>
      </c>
      <c r="F5822" s="57">
        <v>0</v>
      </c>
      <c r="G5822" s="87">
        <v>3769.1666666666665</v>
      </c>
      <c r="H5822" s="2">
        <v>704887.20572344458</v>
      </c>
      <c r="I5822" s="71">
        <v>4468.8545575814014</v>
      </c>
      <c r="J5822" s="29">
        <v>1.1856346383147649</v>
      </c>
      <c r="K5822" s="80">
        <v>3800.6395905648728</v>
      </c>
      <c r="L5822" s="2">
        <v>712801.27038599143</v>
      </c>
      <c r="M5822" s="71">
        <v>4503.0929058919946</v>
      </c>
      <c r="N5822" s="29">
        <v>1.1848250271009571</v>
      </c>
    </row>
    <row r="5823" spans="1:14" x14ac:dyDescent="0.3">
      <c r="A5823" s="3" t="s">
        <v>490</v>
      </c>
      <c r="B5823" s="1" t="s">
        <v>7109</v>
      </c>
      <c r="C5823" s="75" t="s">
        <v>6372</v>
      </c>
      <c r="D5823" s="75" t="s">
        <v>6406</v>
      </c>
      <c r="E5823" s="75" t="s">
        <v>6478</v>
      </c>
      <c r="F5823" s="57">
        <v>0</v>
      </c>
      <c r="G5823" s="87">
        <v>14098.16666666667</v>
      </c>
      <c r="H5823" s="2">
        <v>2542610.6374406819</v>
      </c>
      <c r="I5823" s="71">
        <v>16119.681337697211</v>
      </c>
      <c r="J5823" s="29">
        <v>1.1433884787168929</v>
      </c>
      <c r="K5823" s="80">
        <v>14228.13936492633</v>
      </c>
      <c r="L5823" s="2">
        <v>2574641.6616387782</v>
      </c>
      <c r="M5823" s="71">
        <v>16265.193516646421</v>
      </c>
      <c r="N5823" s="29">
        <v>1.143170803959203</v>
      </c>
    </row>
    <row r="5824" spans="1:14" x14ac:dyDescent="0.3">
      <c r="A5824" s="3" t="s">
        <v>489</v>
      </c>
      <c r="B5824" s="1" t="s">
        <v>7351</v>
      </c>
      <c r="C5824" s="75" t="s">
        <v>6372</v>
      </c>
      <c r="D5824" s="75" t="s">
        <v>6406</v>
      </c>
      <c r="E5824" s="75" t="s">
        <v>6478</v>
      </c>
      <c r="F5824" s="57">
        <v>0</v>
      </c>
      <c r="G5824" s="87">
        <v>12421.750000000002</v>
      </c>
      <c r="H5824" s="2">
        <v>2259115.3690973921</v>
      </c>
      <c r="I5824" s="71">
        <v>14322.373751885067</v>
      </c>
      <c r="J5824" s="29">
        <v>1.1530077285314118</v>
      </c>
      <c r="K5824" s="80">
        <v>12529.53597802546</v>
      </c>
      <c r="L5824" s="2">
        <v>2284438.4768445231</v>
      </c>
      <c r="M5824" s="71">
        <v>14431.84675225777</v>
      </c>
      <c r="N5824" s="29">
        <v>1.151826115314136</v>
      </c>
    </row>
    <row r="5825" spans="1:14" x14ac:dyDescent="0.3">
      <c r="A5825" s="3" t="s">
        <v>488</v>
      </c>
      <c r="B5825" s="1" t="s">
        <v>7350</v>
      </c>
      <c r="C5825" s="75" t="s">
        <v>6372</v>
      </c>
      <c r="D5825" s="75" t="s">
        <v>6406</v>
      </c>
      <c r="E5825" s="75" t="s">
        <v>6478</v>
      </c>
      <c r="F5825" s="57">
        <v>0</v>
      </c>
      <c r="G5825" s="87">
        <v>5698.5000000000009</v>
      </c>
      <c r="H5825" s="2">
        <v>856932.70461146021</v>
      </c>
      <c r="I5825" s="71">
        <v>5432.7949088154537</v>
      </c>
      <c r="J5825" s="29">
        <v>0.95337280140658998</v>
      </c>
      <c r="K5825" s="80">
        <v>5744.9647480694139</v>
      </c>
      <c r="L5825" s="2">
        <v>866150.95393072441</v>
      </c>
      <c r="M5825" s="71">
        <v>5471.8732669555047</v>
      </c>
      <c r="N5825" s="29">
        <v>0.95246420246430907</v>
      </c>
    </row>
    <row r="5826" spans="1:14" x14ac:dyDescent="0.3">
      <c r="A5826" s="3" t="s">
        <v>487</v>
      </c>
      <c r="B5826" s="1" t="s">
        <v>7349</v>
      </c>
      <c r="C5826" s="75" t="s">
        <v>6372</v>
      </c>
      <c r="D5826" s="75" t="s">
        <v>6406</v>
      </c>
      <c r="E5826" s="75" t="s">
        <v>6478</v>
      </c>
      <c r="F5826" s="57">
        <v>0</v>
      </c>
      <c r="G5826" s="87">
        <v>21787.916666666672</v>
      </c>
      <c r="H5826" s="2">
        <v>4123249.8942098622</v>
      </c>
      <c r="I5826" s="71">
        <v>26140.641980975481</v>
      </c>
      <c r="J5826" s="29">
        <v>1.1997770315033398</v>
      </c>
      <c r="K5826" s="80">
        <v>21989.624484010721</v>
      </c>
      <c r="L5826" s="2">
        <v>4175698.4854494301</v>
      </c>
      <c r="M5826" s="71">
        <v>26379.804593766919</v>
      </c>
      <c r="N5826" s="29">
        <v>1.19964779812172</v>
      </c>
    </row>
    <row r="5827" spans="1:14" x14ac:dyDescent="0.3">
      <c r="A5827" s="3" t="s">
        <v>486</v>
      </c>
      <c r="B5827" s="1" t="s">
        <v>7348</v>
      </c>
      <c r="C5827" s="75" t="s">
        <v>6372</v>
      </c>
      <c r="D5827" s="75" t="s">
        <v>6406</v>
      </c>
      <c r="E5827" s="75" t="s">
        <v>6478</v>
      </c>
      <c r="F5827" s="57">
        <v>0</v>
      </c>
      <c r="G5827" s="87">
        <v>6364.25</v>
      </c>
      <c r="H5827" s="2">
        <v>1078581.9948298135</v>
      </c>
      <c r="I5827" s="71">
        <v>6838.0104280280284</v>
      </c>
      <c r="J5827" s="29">
        <v>1.074440889032962</v>
      </c>
      <c r="K5827" s="80">
        <v>6416.1281326932358</v>
      </c>
      <c r="L5827" s="2">
        <v>1089561.129990869</v>
      </c>
      <c r="M5827" s="71">
        <v>6883.257927333193</v>
      </c>
      <c r="N5827" s="29">
        <v>1.072805558894578</v>
      </c>
    </row>
    <row r="5828" spans="1:14" x14ac:dyDescent="0.3">
      <c r="A5828" s="3" t="s">
        <v>485</v>
      </c>
      <c r="B5828" s="1" t="s">
        <v>7347</v>
      </c>
      <c r="C5828" s="75" t="s">
        <v>6372</v>
      </c>
      <c r="D5828" s="75" t="s">
        <v>6406</v>
      </c>
      <c r="E5828" s="75" t="s">
        <v>6478</v>
      </c>
      <c r="F5828" s="57">
        <v>0</v>
      </c>
      <c r="G5828" s="87">
        <v>7656.8333333333339</v>
      </c>
      <c r="H5828" s="2">
        <v>1336745.1584218342</v>
      </c>
      <c r="I5828" s="71">
        <v>8474.7171533739202</v>
      </c>
      <c r="J5828" s="29">
        <v>1.1068175033247756</v>
      </c>
      <c r="K5828" s="80">
        <v>7721.814845654405</v>
      </c>
      <c r="L5828" s="2">
        <v>1351111.4353791301</v>
      </c>
      <c r="M5828" s="71">
        <v>8535.591296618546</v>
      </c>
      <c r="N5828" s="29">
        <v>1.105386682694433</v>
      </c>
    </row>
    <row r="5829" spans="1:14" x14ac:dyDescent="0.3">
      <c r="A5829" s="3" t="s">
        <v>484</v>
      </c>
      <c r="B5829" s="1" t="s">
        <v>7346</v>
      </c>
      <c r="C5829" s="75" t="s">
        <v>6372</v>
      </c>
      <c r="D5829" s="75" t="s">
        <v>6406</v>
      </c>
      <c r="E5829" s="75" t="s">
        <v>6478</v>
      </c>
      <c r="F5829" s="57">
        <v>0</v>
      </c>
      <c r="G5829" s="87">
        <v>13986.08333333333</v>
      </c>
      <c r="H5829" s="2">
        <v>2390735.8094361625</v>
      </c>
      <c r="I5829" s="71">
        <v>15156.823008309158</v>
      </c>
      <c r="J5829" s="29">
        <v>1.0837074717112245</v>
      </c>
      <c r="K5829" s="80">
        <v>14118.05416064255</v>
      </c>
      <c r="L5829" s="2">
        <v>2422834.0484710638</v>
      </c>
      <c r="M5829" s="71">
        <v>15306.155122192171</v>
      </c>
      <c r="N5829" s="29">
        <v>1.0841547247255741</v>
      </c>
    </row>
    <row r="5830" spans="1:14" x14ac:dyDescent="0.3">
      <c r="A5830" s="3" t="s">
        <v>483</v>
      </c>
      <c r="B5830" s="1" t="s">
        <v>7345</v>
      </c>
      <c r="C5830" s="75" t="s">
        <v>6372</v>
      </c>
      <c r="D5830" s="75" t="s">
        <v>6406</v>
      </c>
      <c r="E5830" s="75" t="s">
        <v>6478</v>
      </c>
      <c r="F5830" s="57">
        <v>0</v>
      </c>
      <c r="G5830" s="87">
        <v>9263.6666666666661</v>
      </c>
      <c r="H5830" s="2">
        <v>1936096.8731285734</v>
      </c>
      <c r="I5830" s="71">
        <v>12274.496210382778</v>
      </c>
      <c r="J5830" s="29">
        <v>1.325014883636729</v>
      </c>
      <c r="K5830" s="80">
        <v>9356.6935559663507</v>
      </c>
      <c r="L5830" s="2">
        <v>1962019.198932386</v>
      </c>
      <c r="M5830" s="71">
        <v>12394.97613570746</v>
      </c>
      <c r="N5830" s="29">
        <v>1.324717547023192</v>
      </c>
    </row>
    <row r="5831" spans="1:14" x14ac:dyDescent="0.3">
      <c r="A5831" s="3" t="s">
        <v>482</v>
      </c>
      <c r="B5831" s="1" t="s">
        <v>13074</v>
      </c>
      <c r="C5831" s="75" t="s">
        <v>6372</v>
      </c>
      <c r="D5831" s="75" t="s">
        <v>6406</v>
      </c>
      <c r="E5831" s="75" t="s">
        <v>6478</v>
      </c>
      <c r="F5831" s="57">
        <v>0</v>
      </c>
      <c r="G5831" s="87">
        <v>4512.9166666666661</v>
      </c>
      <c r="H5831" s="2">
        <v>811602.11833667755</v>
      </c>
      <c r="I5831" s="71">
        <v>5145.4073730124874</v>
      </c>
      <c r="J5831" s="29">
        <v>1.140151204434491</v>
      </c>
      <c r="K5831" s="80">
        <v>4550.6335271580774</v>
      </c>
      <c r="L5831" s="2">
        <v>820356.65194500017</v>
      </c>
      <c r="M5831" s="71">
        <v>5182.5696349761147</v>
      </c>
      <c r="N5831" s="29">
        <v>1.13886772117479</v>
      </c>
    </row>
    <row r="5832" spans="1:14" x14ac:dyDescent="0.3">
      <c r="A5832" s="3" t="s">
        <v>481</v>
      </c>
      <c r="B5832" s="1" t="s">
        <v>7344</v>
      </c>
      <c r="C5832" s="75" t="s">
        <v>6372</v>
      </c>
      <c r="D5832" s="75" t="s">
        <v>6406</v>
      </c>
      <c r="E5832" s="75" t="s">
        <v>6478</v>
      </c>
      <c r="F5832" s="57">
        <v>0</v>
      </c>
      <c r="G5832" s="87">
        <v>6369.4999999999982</v>
      </c>
      <c r="H5832" s="2">
        <v>1073175.1827116013</v>
      </c>
      <c r="I5832" s="71">
        <v>6803.7322388648972</v>
      </c>
      <c r="J5832" s="29">
        <v>1.0681736775044979</v>
      </c>
      <c r="K5832" s="80">
        <v>6425.6789044164552</v>
      </c>
      <c r="L5832" s="2">
        <v>1086161.4022847831</v>
      </c>
      <c r="M5832" s="71">
        <v>6861.7802864376481</v>
      </c>
      <c r="N5832" s="29">
        <v>1.0678685300819271</v>
      </c>
    </row>
    <row r="5833" spans="1:14" x14ac:dyDescent="0.3">
      <c r="A5833" s="3" t="s">
        <v>480</v>
      </c>
      <c r="B5833" s="1" t="s">
        <v>7343</v>
      </c>
      <c r="C5833" s="75" t="s">
        <v>6372</v>
      </c>
      <c r="D5833" s="75" t="s">
        <v>6406</v>
      </c>
      <c r="E5833" s="75" t="s">
        <v>6478</v>
      </c>
      <c r="F5833" s="57">
        <v>0</v>
      </c>
      <c r="G5833" s="87">
        <v>7804.0000000000009</v>
      </c>
      <c r="H5833" s="2">
        <v>1413384.169523875</v>
      </c>
      <c r="I5833" s="71">
        <v>8960.5943139621613</v>
      </c>
      <c r="J5833" s="29">
        <v>1.1482053195748541</v>
      </c>
      <c r="K5833" s="80">
        <v>7871.0453298378798</v>
      </c>
      <c r="L5833" s="2">
        <v>1430419.708632282</v>
      </c>
      <c r="M5833" s="71">
        <v>9036.6180729476873</v>
      </c>
      <c r="N5833" s="29">
        <v>1.148083601893551</v>
      </c>
    </row>
    <row r="5834" spans="1:14" x14ac:dyDescent="0.3">
      <c r="A5834" s="3" t="s">
        <v>479</v>
      </c>
      <c r="B5834" s="1" t="s">
        <v>7342</v>
      </c>
      <c r="C5834" s="75" t="s">
        <v>6372</v>
      </c>
      <c r="D5834" s="75" t="s">
        <v>6406</v>
      </c>
      <c r="E5834" s="75" t="s">
        <v>6478</v>
      </c>
      <c r="F5834" s="57">
        <v>0</v>
      </c>
      <c r="G5834" s="87">
        <v>10623.916666666666</v>
      </c>
      <c r="H5834" s="2">
        <v>1721059.4572060907</v>
      </c>
      <c r="I5834" s="71">
        <v>10911.198751735556</v>
      </c>
      <c r="J5834" s="29">
        <v>1.0270410710176463</v>
      </c>
      <c r="K5834" s="80">
        <v>10709.770315601199</v>
      </c>
      <c r="L5834" s="2">
        <v>1738094.699700797</v>
      </c>
      <c r="M5834" s="71">
        <v>10980.342259705591</v>
      </c>
      <c r="N5834" s="29">
        <v>1.0252640286515049</v>
      </c>
    </row>
    <row r="5835" spans="1:14" x14ac:dyDescent="0.3">
      <c r="A5835" s="3" t="s">
        <v>478</v>
      </c>
      <c r="B5835" s="1" t="s">
        <v>7341</v>
      </c>
      <c r="C5835" s="75" t="s">
        <v>6372</v>
      </c>
      <c r="D5835" s="75" t="s">
        <v>6406</v>
      </c>
      <c r="E5835" s="75" t="s">
        <v>6478</v>
      </c>
      <c r="F5835" s="57">
        <v>0</v>
      </c>
      <c r="G5835" s="87">
        <v>5000.5</v>
      </c>
      <c r="H5835" s="2">
        <v>739094.96305592859</v>
      </c>
      <c r="I5835" s="71">
        <v>4685.7254143917698</v>
      </c>
      <c r="J5835" s="29">
        <v>0.93705137774057989</v>
      </c>
      <c r="K5835" s="80">
        <v>5042.7851620262472</v>
      </c>
      <c r="L5835" s="2">
        <v>747472.58284802875</v>
      </c>
      <c r="M5835" s="71">
        <v>4722.1275059583213</v>
      </c>
      <c r="N5835" s="29">
        <v>0.93641258832865248</v>
      </c>
    </row>
    <row r="5836" spans="1:14" x14ac:dyDescent="0.3">
      <c r="A5836" s="3" t="s">
        <v>477</v>
      </c>
      <c r="B5836" s="1" t="s">
        <v>7340</v>
      </c>
      <c r="C5836" s="75" t="s">
        <v>6372</v>
      </c>
      <c r="D5836" s="75" t="s">
        <v>6406</v>
      </c>
      <c r="E5836" s="75" t="s">
        <v>6478</v>
      </c>
      <c r="F5836" s="57">
        <v>0</v>
      </c>
      <c r="G5836" s="87">
        <v>16272.833333333334</v>
      </c>
      <c r="H5836" s="2">
        <v>2892215.3077675505</v>
      </c>
      <c r="I5836" s="71">
        <v>18336.110309107618</v>
      </c>
      <c r="J5836" s="29">
        <v>1.1267927307746624</v>
      </c>
      <c r="K5836" s="80">
        <v>16417.945615962959</v>
      </c>
      <c r="L5836" s="2">
        <v>2927888.8717268002</v>
      </c>
      <c r="M5836" s="71">
        <v>18496.818335317301</v>
      </c>
      <c r="N5836" s="29">
        <v>1.126621976219307</v>
      </c>
    </row>
    <row r="5837" spans="1:14" x14ac:dyDescent="0.3">
      <c r="A5837" s="3" t="s">
        <v>476</v>
      </c>
      <c r="B5837" s="1" t="s">
        <v>7339</v>
      </c>
      <c r="C5837" s="75" t="s">
        <v>6372</v>
      </c>
      <c r="D5837" s="75" t="s">
        <v>6406</v>
      </c>
      <c r="E5837" s="75" t="s">
        <v>6478</v>
      </c>
      <c r="F5837" s="57">
        <v>0</v>
      </c>
      <c r="G5837" s="87">
        <v>24.5</v>
      </c>
      <c r="H5837" s="2">
        <v>4649.0577322642011</v>
      </c>
      <c r="I5837" s="71">
        <v>29.474166457546929</v>
      </c>
      <c r="J5837" s="29">
        <v>1.2030272023488542</v>
      </c>
      <c r="K5837" s="80">
        <v>24.698936874937871</v>
      </c>
      <c r="L5837" s="2">
        <v>4687.221206452672</v>
      </c>
      <c r="M5837" s="71">
        <v>29.6113284866816</v>
      </c>
      <c r="N5837" s="29">
        <v>1.1988908120465851</v>
      </c>
    </row>
    <row r="5838" spans="1:14" x14ac:dyDescent="0.3">
      <c r="A5838" s="3" t="s">
        <v>475</v>
      </c>
      <c r="B5838" s="1" t="s">
        <v>7338</v>
      </c>
      <c r="C5838" s="75" t="s">
        <v>6372</v>
      </c>
      <c r="D5838" s="75" t="s">
        <v>6406</v>
      </c>
      <c r="E5838" s="75" t="s">
        <v>6478</v>
      </c>
      <c r="F5838" s="57">
        <v>0</v>
      </c>
      <c r="G5838" s="87">
        <v>3102.25</v>
      </c>
      <c r="H5838" s="2">
        <v>507882.37224960316</v>
      </c>
      <c r="I5838" s="71">
        <v>3219.8803376115875</v>
      </c>
      <c r="J5838" s="29">
        <v>1.0379177492502498</v>
      </c>
      <c r="K5838" s="80">
        <v>3128.494815424373</v>
      </c>
      <c r="L5838" s="2">
        <v>513336.51157720969</v>
      </c>
      <c r="M5838" s="71">
        <v>3242.9824407676961</v>
      </c>
      <c r="N5838" s="29">
        <v>1.0365951142954959</v>
      </c>
    </row>
    <row r="5839" spans="1:14" x14ac:dyDescent="0.3">
      <c r="A5839" s="3" t="s">
        <v>474</v>
      </c>
      <c r="B5839" s="1" t="s">
        <v>7337</v>
      </c>
      <c r="C5839" s="75" t="s">
        <v>6372</v>
      </c>
      <c r="D5839" s="75" t="s">
        <v>6406</v>
      </c>
      <c r="E5839" s="75" t="s">
        <v>6478</v>
      </c>
      <c r="F5839" s="57">
        <v>0</v>
      </c>
      <c r="G5839" s="87">
        <v>7527.25</v>
      </c>
      <c r="H5839" s="2">
        <v>1154657.2528279624</v>
      </c>
      <c r="I5839" s="71">
        <v>7320.3134981699941</v>
      </c>
      <c r="J5839" s="29">
        <v>0.97250835274104008</v>
      </c>
      <c r="K5839" s="80">
        <v>7590.1674144223107</v>
      </c>
      <c r="L5839" s="2">
        <v>1166482.2179087929</v>
      </c>
      <c r="M5839" s="71">
        <v>7369.2037578297213</v>
      </c>
      <c r="N5839" s="29">
        <v>0.97088817090216883</v>
      </c>
    </row>
    <row r="5840" spans="1:14" x14ac:dyDescent="0.3">
      <c r="A5840" s="3" t="s">
        <v>473</v>
      </c>
      <c r="B5840" s="1" t="s">
        <v>7336</v>
      </c>
      <c r="C5840" s="75" t="s">
        <v>6372</v>
      </c>
      <c r="D5840" s="75" t="s">
        <v>6406</v>
      </c>
      <c r="E5840" s="75" t="s">
        <v>6478</v>
      </c>
      <c r="F5840" s="57">
        <v>0</v>
      </c>
      <c r="G5840" s="87">
        <v>6318.4166666666688</v>
      </c>
      <c r="H5840" s="2">
        <v>1007020.1787748337</v>
      </c>
      <c r="I5840" s="71">
        <v>6384.3217453147709</v>
      </c>
      <c r="J5840" s="29">
        <v>1.0104306319328051</v>
      </c>
      <c r="K5840" s="80">
        <v>6366.2253372074974</v>
      </c>
      <c r="L5840" s="2">
        <v>1017761.264881111</v>
      </c>
      <c r="M5840" s="71">
        <v>6429.6652127120933</v>
      </c>
      <c r="N5840" s="29">
        <v>1.009965069117774</v>
      </c>
    </row>
    <row r="5841" spans="1:14" x14ac:dyDescent="0.3">
      <c r="A5841" s="3" t="s">
        <v>472</v>
      </c>
      <c r="B5841" s="1" t="s">
        <v>7335</v>
      </c>
      <c r="C5841" s="75" t="s">
        <v>6372</v>
      </c>
      <c r="D5841" s="75" t="s">
        <v>6406</v>
      </c>
      <c r="E5841" s="75" t="s">
        <v>6478</v>
      </c>
      <c r="F5841" s="57">
        <v>0</v>
      </c>
      <c r="G5841" s="87">
        <v>2559.666666666667</v>
      </c>
      <c r="H5841" s="2">
        <v>496739.2326920827</v>
      </c>
      <c r="I5841" s="71">
        <v>3149.2348930737157</v>
      </c>
      <c r="J5841" s="29">
        <v>1.2303300793360004</v>
      </c>
      <c r="K5841" s="80">
        <v>2581.590817381677</v>
      </c>
      <c r="L5841" s="2">
        <v>502063.38419135578</v>
      </c>
      <c r="M5841" s="71">
        <v>3171.764919043912</v>
      </c>
      <c r="N5841" s="29">
        <v>1.228608692628061</v>
      </c>
    </row>
    <row r="5842" spans="1:14" x14ac:dyDescent="0.3">
      <c r="A5842" s="3" t="s">
        <v>471</v>
      </c>
      <c r="B5842" s="1" t="s">
        <v>7334</v>
      </c>
      <c r="C5842" s="75" t="s">
        <v>6372</v>
      </c>
      <c r="D5842" s="75" t="s">
        <v>6406</v>
      </c>
      <c r="E5842" s="75" t="s">
        <v>6478</v>
      </c>
      <c r="F5842" s="57">
        <v>0</v>
      </c>
      <c r="G5842" s="87">
        <v>7394.6666666666661</v>
      </c>
      <c r="H5842" s="2">
        <v>1154504.8924118676</v>
      </c>
      <c r="I5842" s="71">
        <v>7319.3475613018936</v>
      </c>
      <c r="J5842" s="29">
        <v>0.98981440154641553</v>
      </c>
      <c r="K5842" s="80">
        <v>7462.6983291851384</v>
      </c>
      <c r="L5842" s="2">
        <v>1167987.461009549</v>
      </c>
      <c r="M5842" s="71">
        <v>7378.7130696256763</v>
      </c>
      <c r="N5842" s="29">
        <v>0.98874599295659427</v>
      </c>
    </row>
    <row r="5843" spans="1:14" x14ac:dyDescent="0.3">
      <c r="A5843" s="3" t="s">
        <v>470</v>
      </c>
      <c r="B5843" s="1" t="s">
        <v>7333</v>
      </c>
      <c r="C5843" s="75" t="s">
        <v>6372</v>
      </c>
      <c r="D5843" s="75" t="s">
        <v>6406</v>
      </c>
      <c r="E5843" s="75" t="s">
        <v>6478</v>
      </c>
      <c r="F5843" s="57">
        <v>0</v>
      </c>
      <c r="G5843" s="87">
        <v>3840.0000000000005</v>
      </c>
      <c r="H5843" s="2">
        <v>538099.5597499212</v>
      </c>
      <c r="I5843" s="71">
        <v>3411.4517195031012</v>
      </c>
      <c r="J5843" s="29">
        <v>0.88839888528726585</v>
      </c>
      <c r="K5843" s="80">
        <v>3871.8552036923738</v>
      </c>
      <c r="L5843" s="2">
        <v>543551.49885341316</v>
      </c>
      <c r="M5843" s="71">
        <v>3433.8643885249021</v>
      </c>
      <c r="N5843" s="29">
        <v>0.88687830713561167</v>
      </c>
    </row>
    <row r="5844" spans="1:14" x14ac:dyDescent="0.3">
      <c r="A5844" s="3" t="s">
        <v>469</v>
      </c>
      <c r="B5844" s="1" t="s">
        <v>7332</v>
      </c>
      <c r="C5844" s="75" t="s">
        <v>6372</v>
      </c>
      <c r="D5844" s="75" t="s">
        <v>6406</v>
      </c>
      <c r="E5844" s="75" t="s">
        <v>6478</v>
      </c>
      <c r="F5844" s="57">
        <v>0</v>
      </c>
      <c r="G5844" s="87">
        <v>3895.25</v>
      </c>
      <c r="H5844" s="2">
        <v>692860.3224388758</v>
      </c>
      <c r="I5844" s="71">
        <v>4392.6063412095591</v>
      </c>
      <c r="J5844" s="29">
        <v>1.1276827780526433</v>
      </c>
      <c r="K5844" s="80">
        <v>3928.964533727185</v>
      </c>
      <c r="L5844" s="2">
        <v>701022.28875099402</v>
      </c>
      <c r="M5844" s="71">
        <v>4428.6796706146979</v>
      </c>
      <c r="N5844" s="29">
        <v>1.127187489883871</v>
      </c>
    </row>
    <row r="5845" spans="1:14" x14ac:dyDescent="0.3">
      <c r="A5845" s="3" t="s">
        <v>468</v>
      </c>
      <c r="B5845" s="1" t="s">
        <v>7331</v>
      </c>
      <c r="C5845" s="75" t="s">
        <v>6372</v>
      </c>
      <c r="D5845" s="75" t="s">
        <v>6406</v>
      </c>
      <c r="E5845" s="75" t="s">
        <v>6478</v>
      </c>
      <c r="F5845" s="57">
        <v>0</v>
      </c>
      <c r="G5845" s="87">
        <v>12125.916666666666</v>
      </c>
      <c r="H5845" s="2">
        <v>1854479.0185798008</v>
      </c>
      <c r="I5845" s="71">
        <v>11757.054102881399</v>
      </c>
      <c r="J5845" s="29">
        <v>0.96958064499987484</v>
      </c>
      <c r="K5845" s="80">
        <v>12224.715876560709</v>
      </c>
      <c r="L5845" s="2">
        <v>1872540.7723107331</v>
      </c>
      <c r="M5845" s="71">
        <v>11829.699830949819</v>
      </c>
      <c r="N5845" s="29">
        <v>0.96768709803977637</v>
      </c>
    </row>
    <row r="5846" spans="1:14" x14ac:dyDescent="0.3">
      <c r="A5846" s="3" t="s">
        <v>467</v>
      </c>
      <c r="B5846" s="1" t="s">
        <v>13075</v>
      </c>
      <c r="C5846" s="75" t="s">
        <v>6372</v>
      </c>
      <c r="D5846" s="75" t="s">
        <v>6406</v>
      </c>
      <c r="E5846" s="75" t="s">
        <v>6478</v>
      </c>
      <c r="F5846" s="57">
        <v>0</v>
      </c>
      <c r="G5846" s="87">
        <v>11324.08333333333</v>
      </c>
      <c r="H5846" s="2">
        <v>1583966.2275517781</v>
      </c>
      <c r="I5846" s="71">
        <v>10042.053022915794</v>
      </c>
      <c r="J5846" s="29">
        <v>0.88678727693183079</v>
      </c>
      <c r="K5846" s="80">
        <v>11411.92880302336</v>
      </c>
      <c r="L5846" s="2">
        <v>1600269.5836503231</v>
      </c>
      <c r="M5846" s="71">
        <v>10109.63771956842</v>
      </c>
      <c r="N5846" s="29">
        <v>0.88588335013885444</v>
      </c>
    </row>
    <row r="5847" spans="1:14" x14ac:dyDescent="0.3">
      <c r="A5847" s="3" t="s">
        <v>466</v>
      </c>
      <c r="B5847" s="1" t="s">
        <v>7330</v>
      </c>
      <c r="C5847" s="75" t="s">
        <v>6372</v>
      </c>
      <c r="D5847" s="75" t="s">
        <v>6406</v>
      </c>
      <c r="E5847" s="75" t="s">
        <v>6485</v>
      </c>
      <c r="F5847" s="57">
        <v>0</v>
      </c>
      <c r="G5847" s="87">
        <v>7728.25</v>
      </c>
      <c r="H5847" s="2">
        <v>1353208.463643074</v>
      </c>
      <c r="I5847" s="71">
        <v>8579.0914645735138</v>
      </c>
      <c r="J5847" s="29">
        <v>1.1100949716395709</v>
      </c>
      <c r="K5847" s="80">
        <v>7792.7761523941754</v>
      </c>
      <c r="L5847" s="2">
        <v>1368435.1657302999</v>
      </c>
      <c r="M5847" s="71">
        <v>8645.0332553929675</v>
      </c>
      <c r="N5847" s="29">
        <v>1.1093650178488641</v>
      </c>
    </row>
    <row r="5848" spans="1:14" x14ac:dyDescent="0.3">
      <c r="A5848" s="3" t="s">
        <v>465</v>
      </c>
      <c r="B5848" s="1" t="s">
        <v>7329</v>
      </c>
      <c r="C5848" s="75" t="s">
        <v>6372</v>
      </c>
      <c r="D5848" s="75" t="s">
        <v>6406</v>
      </c>
      <c r="E5848" s="75" t="s">
        <v>6485</v>
      </c>
      <c r="F5848" s="57">
        <v>0</v>
      </c>
      <c r="G5848" s="87">
        <v>1575.4166666666667</v>
      </c>
      <c r="H5848" s="2">
        <v>310866.91359869635</v>
      </c>
      <c r="I5848" s="71">
        <v>1970.838755983669</v>
      </c>
      <c r="J5848" s="29">
        <v>1.2509952431528182</v>
      </c>
      <c r="K5848" s="80">
        <v>1589.6346031232761</v>
      </c>
      <c r="L5848" s="2">
        <v>314980.98834943247</v>
      </c>
      <c r="M5848" s="71">
        <v>1989.8795261112571</v>
      </c>
      <c r="N5848" s="29">
        <v>1.251784229030741</v>
      </c>
    </row>
    <row r="5849" spans="1:14" x14ac:dyDescent="0.3">
      <c r="A5849" s="3" t="s">
        <v>464</v>
      </c>
      <c r="B5849" s="1" t="s">
        <v>7328</v>
      </c>
      <c r="C5849" s="75" t="s">
        <v>6372</v>
      </c>
      <c r="D5849" s="75" t="s">
        <v>6406</v>
      </c>
      <c r="E5849" s="75" t="s">
        <v>6485</v>
      </c>
      <c r="F5849" s="57">
        <v>0</v>
      </c>
      <c r="G5849" s="87">
        <v>11136.75</v>
      </c>
      <c r="H5849" s="2">
        <v>2062070.7599366507</v>
      </c>
      <c r="I5849" s="71">
        <v>13073.14736141444</v>
      </c>
      <c r="J5849" s="29">
        <v>1.1738745470100738</v>
      </c>
      <c r="K5849" s="80">
        <v>11242.388343236311</v>
      </c>
      <c r="L5849" s="2">
        <v>2089697.6937294721</v>
      </c>
      <c r="M5849" s="71">
        <v>13201.57981059202</v>
      </c>
      <c r="N5849" s="29">
        <v>1.1742682611150339</v>
      </c>
    </row>
    <row r="5850" spans="1:14" x14ac:dyDescent="0.3">
      <c r="A5850" s="3" t="s">
        <v>463</v>
      </c>
      <c r="B5850" s="1" t="s">
        <v>7327</v>
      </c>
      <c r="C5850" s="75" t="s">
        <v>6372</v>
      </c>
      <c r="D5850" s="75" t="s">
        <v>6406</v>
      </c>
      <c r="E5850" s="75" t="s">
        <v>6485</v>
      </c>
      <c r="F5850" s="57">
        <v>0</v>
      </c>
      <c r="G5850" s="87">
        <v>8831.4166666666661</v>
      </c>
      <c r="H5850" s="2">
        <v>1594103.5975319543</v>
      </c>
      <c r="I5850" s="71">
        <v>10106.322074290196</v>
      </c>
      <c r="J5850" s="29">
        <v>1.1443602375183517</v>
      </c>
      <c r="K5850" s="80">
        <v>8909.8763841953714</v>
      </c>
      <c r="L5850" s="2">
        <v>1614224.0083081149</v>
      </c>
      <c r="M5850" s="71">
        <v>10197.79422726976</v>
      </c>
      <c r="N5850" s="29">
        <v>1.144549462589507</v>
      </c>
    </row>
    <row r="5851" spans="1:14" x14ac:dyDescent="0.3">
      <c r="A5851" s="3" t="s">
        <v>462</v>
      </c>
      <c r="B5851" s="1" t="s">
        <v>7326</v>
      </c>
      <c r="C5851" s="75" t="s">
        <v>6372</v>
      </c>
      <c r="D5851" s="75" t="s">
        <v>6406</v>
      </c>
      <c r="E5851" s="75" t="s">
        <v>6485</v>
      </c>
      <c r="F5851" s="57">
        <v>0</v>
      </c>
      <c r="G5851" s="87">
        <v>6258.583333333333</v>
      </c>
      <c r="H5851" s="2">
        <v>1155582.0477409363</v>
      </c>
      <c r="I5851" s="71">
        <v>7326.1765269327725</v>
      </c>
      <c r="J5851" s="29">
        <v>1.1705806468875182</v>
      </c>
      <c r="K5851" s="80">
        <v>6313.8971212600109</v>
      </c>
      <c r="L5851" s="2">
        <v>1168778.0184046109</v>
      </c>
      <c r="M5851" s="71">
        <v>7383.707383672675</v>
      </c>
      <c r="N5851" s="29">
        <v>1.169437392131466</v>
      </c>
    </row>
    <row r="5852" spans="1:14" x14ac:dyDescent="0.3">
      <c r="A5852" s="3" t="s">
        <v>461</v>
      </c>
      <c r="B5852" s="1" t="s">
        <v>7325</v>
      </c>
      <c r="C5852" s="75" t="s">
        <v>6372</v>
      </c>
      <c r="D5852" s="75" t="s">
        <v>6406</v>
      </c>
      <c r="E5852" s="75" t="s">
        <v>6485</v>
      </c>
      <c r="F5852" s="57">
        <v>0</v>
      </c>
      <c r="G5852" s="87">
        <v>16607.083333333336</v>
      </c>
      <c r="H5852" s="2">
        <v>2830612.2898362475</v>
      </c>
      <c r="I5852" s="71">
        <v>17945.558565214735</v>
      </c>
      <c r="J5852" s="29">
        <v>1.0805966469256432</v>
      </c>
      <c r="K5852" s="80">
        <v>16748.103666909919</v>
      </c>
      <c r="L5852" s="2">
        <v>2863375.5290865148</v>
      </c>
      <c r="M5852" s="71">
        <v>18089.25792872384</v>
      </c>
      <c r="N5852" s="29">
        <v>1.080077977094428</v>
      </c>
    </row>
    <row r="5853" spans="1:14" x14ac:dyDescent="0.3">
      <c r="A5853" s="3" t="s">
        <v>460</v>
      </c>
      <c r="B5853" s="1" t="s">
        <v>7324</v>
      </c>
      <c r="C5853" s="75" t="s">
        <v>6372</v>
      </c>
      <c r="D5853" s="75" t="s">
        <v>6406</v>
      </c>
      <c r="E5853" s="75" t="s">
        <v>6485</v>
      </c>
      <c r="F5853" s="57">
        <v>0</v>
      </c>
      <c r="G5853" s="87">
        <v>13604.25</v>
      </c>
      <c r="H5853" s="2">
        <v>2506704.5809078217</v>
      </c>
      <c r="I5853" s="71">
        <v>15892.043577955261</v>
      </c>
      <c r="J5853" s="29">
        <v>1.1681675636624775</v>
      </c>
      <c r="K5853" s="80">
        <v>13718.68697911464</v>
      </c>
      <c r="L5853" s="2">
        <v>2534834.105743485</v>
      </c>
      <c r="M5853" s="71">
        <v>16013.710908519301</v>
      </c>
      <c r="N5853" s="29">
        <v>1.167291806635621</v>
      </c>
    </row>
    <row r="5854" spans="1:14" x14ac:dyDescent="0.3">
      <c r="A5854" s="3" t="s">
        <v>459</v>
      </c>
      <c r="B5854" s="1" t="s">
        <v>7323</v>
      </c>
      <c r="C5854" s="75" t="s">
        <v>6372</v>
      </c>
      <c r="D5854" s="75" t="s">
        <v>6406</v>
      </c>
      <c r="E5854" s="75" t="s">
        <v>6485</v>
      </c>
      <c r="F5854" s="57">
        <v>0</v>
      </c>
      <c r="G5854" s="87">
        <v>10101.750000000002</v>
      </c>
      <c r="H5854" s="2">
        <v>1786349.1886142094</v>
      </c>
      <c r="I5854" s="71">
        <v>11325.12357743442</v>
      </c>
      <c r="J5854" s="29">
        <v>1.1211051132164642</v>
      </c>
      <c r="K5854" s="80">
        <v>10187.344445839261</v>
      </c>
      <c r="L5854" s="2">
        <v>1806481.7556348969</v>
      </c>
      <c r="M5854" s="71">
        <v>11412.374691781541</v>
      </c>
      <c r="N5854" s="29">
        <v>1.1202502038146569</v>
      </c>
    </row>
    <row r="5855" spans="1:14" x14ac:dyDescent="0.3">
      <c r="A5855" s="3" t="s">
        <v>458</v>
      </c>
      <c r="B5855" s="1" t="s">
        <v>7322</v>
      </c>
      <c r="C5855" s="75" t="s">
        <v>6372</v>
      </c>
      <c r="D5855" s="75" t="s">
        <v>6406</v>
      </c>
      <c r="E5855" s="75" t="s">
        <v>6485</v>
      </c>
      <c r="F5855" s="57">
        <v>0</v>
      </c>
      <c r="G5855" s="87">
        <v>10152.333333333336</v>
      </c>
      <c r="H5855" s="2">
        <v>1972563.4476111729</v>
      </c>
      <c r="I5855" s="71">
        <v>12505.687550291825</v>
      </c>
      <c r="J5855" s="29">
        <v>1.2318042699831062</v>
      </c>
      <c r="K5855" s="80">
        <v>10244.761842539971</v>
      </c>
      <c r="L5855" s="2">
        <v>1996883.321561886</v>
      </c>
      <c r="M5855" s="71">
        <v>12615.22880612994</v>
      </c>
      <c r="N5855" s="29">
        <v>1.2313833156908469</v>
      </c>
    </row>
    <row r="5856" spans="1:14" x14ac:dyDescent="0.3">
      <c r="A5856" s="3" t="s">
        <v>457</v>
      </c>
      <c r="B5856" s="1" t="s">
        <v>7321</v>
      </c>
      <c r="C5856" s="75" t="s">
        <v>6372</v>
      </c>
      <c r="D5856" s="75" t="s">
        <v>6406</v>
      </c>
      <c r="E5856" s="75" t="s">
        <v>6485</v>
      </c>
      <c r="F5856" s="57">
        <v>0</v>
      </c>
      <c r="G5856" s="87">
        <v>8574.5000000000018</v>
      </c>
      <c r="H5856" s="2">
        <v>1355579.6157134371</v>
      </c>
      <c r="I5856" s="71">
        <v>8594.1241302969411</v>
      </c>
      <c r="J5856" s="29">
        <v>1.0022886617641775</v>
      </c>
      <c r="K5856" s="80">
        <v>8649.9726755023203</v>
      </c>
      <c r="L5856" s="2">
        <v>1372116.0711895579</v>
      </c>
      <c r="M5856" s="71">
        <v>8668.2872252573416</v>
      </c>
      <c r="N5856" s="29">
        <v>1.0021172956773481</v>
      </c>
    </row>
    <row r="5857" spans="1:14" x14ac:dyDescent="0.3">
      <c r="A5857" s="3" t="s">
        <v>456</v>
      </c>
      <c r="B5857" s="1" t="s">
        <v>7320</v>
      </c>
      <c r="C5857" s="75" t="s">
        <v>6372</v>
      </c>
      <c r="D5857" s="75" t="s">
        <v>6406</v>
      </c>
      <c r="E5857" s="75" t="s">
        <v>6485</v>
      </c>
      <c r="F5857" s="57">
        <v>0</v>
      </c>
      <c r="G5857" s="87">
        <v>8692.5833333333339</v>
      </c>
      <c r="H5857" s="2">
        <v>1662013.6019124982</v>
      </c>
      <c r="I5857" s="71">
        <v>10536.85894617156</v>
      </c>
      <c r="J5857" s="29">
        <v>1.2121665725959747</v>
      </c>
      <c r="K5857" s="80">
        <v>8771.1064596348479</v>
      </c>
      <c r="L5857" s="2">
        <v>1682312.5419552601</v>
      </c>
      <c r="M5857" s="71">
        <v>10627.94075699327</v>
      </c>
      <c r="N5857" s="29">
        <v>1.2116989807276519</v>
      </c>
    </row>
    <row r="5858" spans="1:14" x14ac:dyDescent="0.3">
      <c r="A5858" s="3" t="s">
        <v>455</v>
      </c>
      <c r="B5858" s="1" t="s">
        <v>7319</v>
      </c>
      <c r="C5858" s="75" t="s">
        <v>6372</v>
      </c>
      <c r="D5858" s="75" t="s">
        <v>6406</v>
      </c>
      <c r="E5858" s="75" t="s">
        <v>6485</v>
      </c>
      <c r="F5858" s="57">
        <v>0</v>
      </c>
      <c r="G5858" s="87">
        <v>9058.2500000000018</v>
      </c>
      <c r="H5858" s="2">
        <v>1547891.1714690533</v>
      </c>
      <c r="I5858" s="71">
        <v>9813.3438372740547</v>
      </c>
      <c r="J5858" s="29">
        <v>1.083359792153457</v>
      </c>
      <c r="K5858" s="80">
        <v>9131.1951271359048</v>
      </c>
      <c r="L5858" s="2">
        <v>1564581.353513126</v>
      </c>
      <c r="M5858" s="71">
        <v>9884.1787836329841</v>
      </c>
      <c r="N5858" s="29">
        <v>1.082462771413063</v>
      </c>
    </row>
    <row r="5859" spans="1:14" x14ac:dyDescent="0.3">
      <c r="A5859" s="3" t="s">
        <v>454</v>
      </c>
      <c r="B5859" s="1" t="s">
        <v>7318</v>
      </c>
      <c r="C5859" s="75" t="s">
        <v>6372</v>
      </c>
      <c r="D5859" s="75" t="s">
        <v>6406</v>
      </c>
      <c r="E5859" s="75" t="s">
        <v>6485</v>
      </c>
      <c r="F5859" s="57">
        <v>0</v>
      </c>
      <c r="G5859" s="87">
        <v>6267.583333333333</v>
      </c>
      <c r="H5859" s="2">
        <v>1045754.6178083421</v>
      </c>
      <c r="I5859" s="71">
        <v>6629.8909271707489</v>
      </c>
      <c r="J5859" s="29">
        <v>1.0578065858192152</v>
      </c>
      <c r="K5859" s="80">
        <v>6322.8623112209716</v>
      </c>
      <c r="L5859" s="2">
        <v>1058231.8804740349</v>
      </c>
      <c r="M5859" s="71">
        <v>6685.3366733912953</v>
      </c>
      <c r="N5859" s="29">
        <v>1.0573275748116571</v>
      </c>
    </row>
    <row r="5860" spans="1:14" x14ac:dyDescent="0.3">
      <c r="A5860" s="3" t="s">
        <v>453</v>
      </c>
      <c r="B5860" s="1" t="s">
        <v>7317</v>
      </c>
      <c r="C5860" s="75" t="s">
        <v>6372</v>
      </c>
      <c r="D5860" s="75" t="s">
        <v>6406</v>
      </c>
      <c r="E5860" s="75" t="s">
        <v>6485</v>
      </c>
      <c r="F5860" s="57">
        <v>0</v>
      </c>
      <c r="G5860" s="87">
        <v>8147.25</v>
      </c>
      <c r="H5860" s="2">
        <v>1335246.4279060364</v>
      </c>
      <c r="I5860" s="71">
        <v>8465.2154790042805</v>
      </c>
      <c r="J5860" s="29">
        <v>1.0390273379366388</v>
      </c>
      <c r="K5860" s="80">
        <v>8213.3553873193378</v>
      </c>
      <c r="L5860" s="2">
        <v>1348591.165352836</v>
      </c>
      <c r="M5860" s="71">
        <v>8519.6695936869637</v>
      </c>
      <c r="N5860" s="29">
        <v>1.037294649010384</v>
      </c>
    </row>
    <row r="5861" spans="1:14" x14ac:dyDescent="0.3">
      <c r="A5861" s="3" t="s">
        <v>452</v>
      </c>
      <c r="B5861" s="1" t="s">
        <v>7316</v>
      </c>
      <c r="C5861" s="75" t="s">
        <v>6372</v>
      </c>
      <c r="D5861" s="75" t="s">
        <v>6406</v>
      </c>
      <c r="E5861" s="75" t="s">
        <v>6485</v>
      </c>
      <c r="F5861" s="57">
        <v>0</v>
      </c>
      <c r="G5861" s="87">
        <v>5352.916666666667</v>
      </c>
      <c r="H5861" s="2">
        <v>859151.65794118238</v>
      </c>
      <c r="I5861" s="71">
        <v>5446.8626626632658</v>
      </c>
      <c r="J5861" s="29">
        <v>1.0175504312595811</v>
      </c>
      <c r="K5861" s="80">
        <v>5401.1692576996593</v>
      </c>
      <c r="L5861" s="2">
        <v>869233.09634658811</v>
      </c>
      <c r="M5861" s="71">
        <v>5491.3445757542513</v>
      </c>
      <c r="N5861" s="29">
        <v>1.0166955179058761</v>
      </c>
    </row>
    <row r="5862" spans="1:14" x14ac:dyDescent="0.3">
      <c r="A5862" s="3" t="s">
        <v>451</v>
      </c>
      <c r="B5862" s="1" t="s">
        <v>7315</v>
      </c>
      <c r="C5862" s="75" t="s">
        <v>6372</v>
      </c>
      <c r="D5862" s="75" t="s">
        <v>6406</v>
      </c>
      <c r="E5862" s="75" t="s">
        <v>6485</v>
      </c>
      <c r="F5862" s="57">
        <v>0</v>
      </c>
      <c r="G5862" s="87">
        <v>8834.3333333333321</v>
      </c>
      <c r="H5862" s="2">
        <v>1596716.3807926176</v>
      </c>
      <c r="I5862" s="71">
        <v>10122.886637084897</v>
      </c>
      <c r="J5862" s="29">
        <v>1.1458574467514884</v>
      </c>
      <c r="K5862" s="80">
        <v>8909.993546747226</v>
      </c>
      <c r="L5862" s="2">
        <v>1614669.246163517</v>
      </c>
      <c r="M5862" s="71">
        <v>10200.606999232141</v>
      </c>
      <c r="N5862" s="29">
        <v>1.1448500995779149</v>
      </c>
    </row>
    <row r="5863" spans="1:14" x14ac:dyDescent="0.3">
      <c r="A5863" s="3" t="s">
        <v>450</v>
      </c>
      <c r="B5863" s="1" t="s">
        <v>7314</v>
      </c>
      <c r="C5863" s="75" t="s">
        <v>6372</v>
      </c>
      <c r="D5863" s="75" t="s">
        <v>6406</v>
      </c>
      <c r="E5863" s="75" t="s">
        <v>6485</v>
      </c>
      <c r="F5863" s="57">
        <v>0</v>
      </c>
      <c r="G5863" s="87">
        <v>4726.5000000000009</v>
      </c>
      <c r="H5863" s="2">
        <v>690127.11050415051</v>
      </c>
      <c r="I5863" s="71">
        <v>4375.2782828873815</v>
      </c>
      <c r="J5863" s="29">
        <v>0.92569095163173187</v>
      </c>
      <c r="K5863" s="80">
        <v>4766.6312750083853</v>
      </c>
      <c r="L5863" s="2">
        <v>697386.47562414419</v>
      </c>
      <c r="M5863" s="71">
        <v>4405.7105697181732</v>
      </c>
      <c r="N5863" s="29">
        <v>0.92428180732532594</v>
      </c>
    </row>
    <row r="5864" spans="1:14" x14ac:dyDescent="0.3">
      <c r="A5864" s="3" t="s">
        <v>449</v>
      </c>
      <c r="B5864" s="1" t="s">
        <v>7313</v>
      </c>
      <c r="C5864" s="75" t="s">
        <v>6372</v>
      </c>
      <c r="D5864" s="75" t="s">
        <v>6406</v>
      </c>
      <c r="E5864" s="75" t="s">
        <v>6485</v>
      </c>
      <c r="F5864" s="57">
        <v>0</v>
      </c>
      <c r="G5864" s="87">
        <v>8629.5833333333321</v>
      </c>
      <c r="H5864" s="2">
        <v>1585432.8758761089</v>
      </c>
      <c r="I5864" s="71">
        <v>10051.351302123214</v>
      </c>
      <c r="J5864" s="29">
        <v>1.1647551120223898</v>
      </c>
      <c r="K5864" s="80">
        <v>8705.1335866024747</v>
      </c>
      <c r="L5864" s="2">
        <v>1605457.894938251</v>
      </c>
      <c r="M5864" s="71">
        <v>10142.41466417399</v>
      </c>
      <c r="N5864" s="29">
        <v>1.165107297122189</v>
      </c>
    </row>
    <row r="5865" spans="1:14" x14ac:dyDescent="0.3">
      <c r="A5865" s="3" t="s">
        <v>448</v>
      </c>
      <c r="B5865" s="1" t="s">
        <v>7312</v>
      </c>
      <c r="C5865" s="75" t="s">
        <v>6372</v>
      </c>
      <c r="D5865" s="75" t="s">
        <v>6406</v>
      </c>
      <c r="E5865" s="75" t="s">
        <v>6485</v>
      </c>
      <c r="F5865" s="57">
        <v>0</v>
      </c>
      <c r="G5865" s="87">
        <v>9841.6666666666642</v>
      </c>
      <c r="H5865" s="2">
        <v>1751306.3018480935</v>
      </c>
      <c r="I5865" s="71">
        <v>11102.958154422036</v>
      </c>
      <c r="J5865" s="29">
        <v>1.1281583222105374</v>
      </c>
      <c r="K5865" s="80">
        <v>9929.6453073861503</v>
      </c>
      <c r="L5865" s="2">
        <v>1771883.43694042</v>
      </c>
      <c r="M5865" s="71">
        <v>11193.80122685979</v>
      </c>
      <c r="N5865" s="29">
        <v>1.127311286590801</v>
      </c>
    </row>
    <row r="5866" spans="1:14" x14ac:dyDescent="0.3">
      <c r="A5866" s="3" t="s">
        <v>447</v>
      </c>
      <c r="B5866" s="1" t="s">
        <v>7311</v>
      </c>
      <c r="C5866" s="75" t="s">
        <v>6372</v>
      </c>
      <c r="D5866" s="75" t="s">
        <v>6406</v>
      </c>
      <c r="E5866" s="75" t="s">
        <v>6485</v>
      </c>
      <c r="F5866" s="57">
        <v>0</v>
      </c>
      <c r="G5866" s="87">
        <v>3592.5833333333335</v>
      </c>
      <c r="H5866" s="2">
        <v>660793.20477040601</v>
      </c>
      <c r="I5866" s="71">
        <v>4189.3067440858404</v>
      </c>
      <c r="J5866" s="29">
        <v>1.1660986970617726</v>
      </c>
      <c r="K5866" s="80">
        <v>3624.7129150981641</v>
      </c>
      <c r="L5866" s="2">
        <v>668841.46112323541</v>
      </c>
      <c r="M5866" s="71">
        <v>4225.3786067461942</v>
      </c>
      <c r="N5866" s="29">
        <v>1.1657140043135701</v>
      </c>
    </row>
    <row r="5867" spans="1:14" x14ac:dyDescent="0.3">
      <c r="A5867" s="3" t="s">
        <v>446</v>
      </c>
      <c r="B5867" s="1" t="s">
        <v>7310</v>
      </c>
      <c r="C5867" s="75" t="s">
        <v>6372</v>
      </c>
      <c r="D5867" s="75" t="s">
        <v>6406</v>
      </c>
      <c r="E5867" s="75" t="s">
        <v>6485</v>
      </c>
      <c r="F5867" s="57">
        <v>0</v>
      </c>
      <c r="G5867" s="87">
        <v>8751.3333333333358</v>
      </c>
      <c r="H5867" s="2">
        <v>1618063.4278071723</v>
      </c>
      <c r="I5867" s="71">
        <v>10258.222968298327</v>
      </c>
      <c r="J5867" s="29">
        <v>1.1721897198482125</v>
      </c>
      <c r="K5867" s="80">
        <v>8827.0102886645564</v>
      </c>
      <c r="L5867" s="2">
        <v>1636673.788868017</v>
      </c>
      <c r="M5867" s="71">
        <v>10339.619798825461</v>
      </c>
      <c r="N5867" s="29">
        <v>1.1713614758219291</v>
      </c>
    </row>
    <row r="5868" spans="1:14" x14ac:dyDescent="0.3">
      <c r="A5868" s="3" t="s">
        <v>445</v>
      </c>
      <c r="B5868" s="1" t="s">
        <v>7309</v>
      </c>
      <c r="C5868" s="75" t="s">
        <v>6372</v>
      </c>
      <c r="D5868" s="75" t="s">
        <v>6406</v>
      </c>
      <c r="E5868" s="75" t="s">
        <v>6485</v>
      </c>
      <c r="F5868" s="57">
        <v>0</v>
      </c>
      <c r="G5868" s="87">
        <v>9090.8333333333321</v>
      </c>
      <c r="H5868" s="2">
        <v>1464545.633886337</v>
      </c>
      <c r="I5868" s="71">
        <v>9284.9485387690565</v>
      </c>
      <c r="J5868" s="29">
        <v>1.0213528505383509</v>
      </c>
      <c r="K5868" s="80">
        <v>9166.8986863552109</v>
      </c>
      <c r="L5868" s="2">
        <v>1481582.0905372321</v>
      </c>
      <c r="M5868" s="71">
        <v>9359.834330516871</v>
      </c>
      <c r="N5868" s="29">
        <v>1.0210469920921941</v>
      </c>
    </row>
    <row r="5869" spans="1:14" x14ac:dyDescent="0.3">
      <c r="A5869" s="3" t="s">
        <v>444</v>
      </c>
      <c r="B5869" s="1" t="s">
        <v>7308</v>
      </c>
      <c r="C5869" s="75" t="s">
        <v>6372</v>
      </c>
      <c r="D5869" s="75" t="s">
        <v>6406</v>
      </c>
      <c r="E5869" s="75" t="s">
        <v>6485</v>
      </c>
      <c r="F5869" s="57">
        <v>0</v>
      </c>
      <c r="G5869" s="87">
        <v>7623.083333333333</v>
      </c>
      <c r="H5869" s="2">
        <v>1341090.154683749</v>
      </c>
      <c r="I5869" s="71">
        <v>8502.2636263274235</v>
      </c>
      <c r="J5869" s="29">
        <v>1.1153313238948488</v>
      </c>
      <c r="K5869" s="80">
        <v>7688.7852241470391</v>
      </c>
      <c r="L5869" s="2">
        <v>1357040.19690008</v>
      </c>
      <c r="M5869" s="71">
        <v>8573.0460053219358</v>
      </c>
      <c r="N5869" s="29">
        <v>1.1150065654581991</v>
      </c>
    </row>
    <row r="5870" spans="1:14" x14ac:dyDescent="0.3">
      <c r="A5870" s="3" t="s">
        <v>443</v>
      </c>
      <c r="B5870" s="1" t="s">
        <v>7307</v>
      </c>
      <c r="C5870" s="75" t="s">
        <v>6372</v>
      </c>
      <c r="D5870" s="75" t="s">
        <v>6406</v>
      </c>
      <c r="E5870" s="75" t="s">
        <v>6485</v>
      </c>
      <c r="F5870" s="57">
        <v>0</v>
      </c>
      <c r="G5870" s="87">
        <v>3372.8333333333326</v>
      </c>
      <c r="H5870" s="2">
        <v>659164.49708906806</v>
      </c>
      <c r="I5870" s="71">
        <v>4178.9810385181745</v>
      </c>
      <c r="J5870" s="29">
        <v>1.2390120191287766</v>
      </c>
      <c r="K5870" s="80">
        <v>3401.827523627966</v>
      </c>
      <c r="L5870" s="2">
        <v>666861.52311547508</v>
      </c>
      <c r="M5870" s="71">
        <v>4212.8704292677457</v>
      </c>
      <c r="N5870" s="29">
        <v>1.23841388195214</v>
      </c>
    </row>
    <row r="5871" spans="1:14" x14ac:dyDescent="0.3">
      <c r="A5871" s="3" t="s">
        <v>442</v>
      </c>
      <c r="B5871" s="1" t="s">
        <v>7306</v>
      </c>
      <c r="C5871" s="75" t="s">
        <v>6372</v>
      </c>
      <c r="D5871" s="75" t="s">
        <v>6406</v>
      </c>
      <c r="E5871" s="75" t="s">
        <v>6485</v>
      </c>
      <c r="F5871" s="57">
        <v>0</v>
      </c>
      <c r="G5871" s="87">
        <v>4783.1666666666661</v>
      </c>
      <c r="H5871" s="2">
        <v>837912.87398211157</v>
      </c>
      <c r="I5871" s="71">
        <v>5312.2126992048306</v>
      </c>
      <c r="J5871" s="29">
        <v>1.1106058118829572</v>
      </c>
      <c r="K5871" s="80">
        <v>4822.0421029007666</v>
      </c>
      <c r="L5871" s="2">
        <v>846690.75859119359</v>
      </c>
      <c r="M5871" s="71">
        <v>5348.9342778972214</v>
      </c>
      <c r="N5871" s="29">
        <v>1.1092674356118739</v>
      </c>
    </row>
    <row r="5872" spans="1:14" x14ac:dyDescent="0.3">
      <c r="A5872" s="3" t="s">
        <v>441</v>
      </c>
      <c r="B5872" s="1" t="s">
        <v>7305</v>
      </c>
      <c r="C5872" s="75" t="s">
        <v>6372</v>
      </c>
      <c r="D5872" s="75" t="s">
        <v>6406</v>
      </c>
      <c r="E5872" s="75" t="s">
        <v>6485</v>
      </c>
      <c r="F5872" s="57">
        <v>0</v>
      </c>
      <c r="G5872" s="87">
        <v>4382.1666666666661</v>
      </c>
      <c r="H5872" s="2">
        <v>757418.45429738367</v>
      </c>
      <c r="I5872" s="71">
        <v>4801.8929610294463</v>
      </c>
      <c r="J5872" s="29">
        <v>1.0957805410632746</v>
      </c>
      <c r="K5872" s="80">
        <v>4420.8248947581869</v>
      </c>
      <c r="L5872" s="2">
        <v>766265.7076609194</v>
      </c>
      <c r="M5872" s="71">
        <v>4840.8523042161078</v>
      </c>
      <c r="N5872" s="29">
        <v>1.0950110939603039</v>
      </c>
    </row>
    <row r="5873" spans="1:14" x14ac:dyDescent="0.3">
      <c r="A5873" s="3" t="s">
        <v>440</v>
      </c>
      <c r="B5873" s="1" t="s">
        <v>7304</v>
      </c>
      <c r="C5873" s="75" t="s">
        <v>6372</v>
      </c>
      <c r="D5873" s="75" t="s">
        <v>6406</v>
      </c>
      <c r="E5873" s="75" t="s">
        <v>6485</v>
      </c>
      <c r="F5873" s="57">
        <v>0</v>
      </c>
      <c r="G5873" s="87">
        <v>2499.3333333333326</v>
      </c>
      <c r="H5873" s="2">
        <v>403909.6586523056</v>
      </c>
      <c r="I5873" s="71">
        <v>2560.7125569359291</v>
      </c>
      <c r="J5873" s="29">
        <v>1.0245582383045866</v>
      </c>
      <c r="K5873" s="80">
        <v>2519.5061729708341</v>
      </c>
      <c r="L5873" s="2">
        <v>408060.89632287028</v>
      </c>
      <c r="M5873" s="71">
        <v>2577.9080421789872</v>
      </c>
      <c r="N5873" s="29">
        <v>1.023179887326606</v>
      </c>
    </row>
    <row r="5874" spans="1:14" x14ac:dyDescent="0.3">
      <c r="A5874" s="3" t="s">
        <v>439</v>
      </c>
      <c r="B5874" s="1" t="s">
        <v>7303</v>
      </c>
      <c r="C5874" s="75" t="s">
        <v>6372</v>
      </c>
      <c r="D5874" s="75" t="s">
        <v>6406</v>
      </c>
      <c r="E5874" s="75" t="s">
        <v>6485</v>
      </c>
      <c r="F5874" s="57">
        <v>0</v>
      </c>
      <c r="G5874" s="87">
        <v>4826.9166666666652</v>
      </c>
      <c r="H5874" s="2">
        <v>717720.14968681347</v>
      </c>
      <c r="I5874" s="71">
        <v>4550.2130496241525</v>
      </c>
      <c r="J5874" s="29">
        <v>0.94267487173471409</v>
      </c>
      <c r="K5874" s="80">
        <v>4865.0835778910114</v>
      </c>
      <c r="L5874" s="2">
        <v>724808.9162967786</v>
      </c>
      <c r="M5874" s="71">
        <v>4578.9507183900678</v>
      </c>
      <c r="N5874" s="29">
        <v>0.94118644522341777</v>
      </c>
    </row>
    <row r="5875" spans="1:14" x14ac:dyDescent="0.3">
      <c r="A5875" s="3" t="s">
        <v>438</v>
      </c>
      <c r="B5875" s="1" t="s">
        <v>7302</v>
      </c>
      <c r="C5875" s="75" t="s">
        <v>6372</v>
      </c>
      <c r="D5875" s="75" t="s">
        <v>6406</v>
      </c>
      <c r="E5875" s="75" t="s">
        <v>6485</v>
      </c>
      <c r="F5875" s="57">
        <v>0</v>
      </c>
      <c r="G5875" s="87">
        <v>6603.6666666666661</v>
      </c>
      <c r="H5875" s="2">
        <v>996372.04230721795</v>
      </c>
      <c r="I5875" s="71">
        <v>6316.8145288456963</v>
      </c>
      <c r="J5875" s="29">
        <v>0.95656168727157087</v>
      </c>
      <c r="K5875" s="80">
        <v>6656.8653694962413</v>
      </c>
      <c r="L5875" s="2">
        <v>1006423.5232862791</v>
      </c>
      <c r="M5875" s="71">
        <v>6358.0394933627422</v>
      </c>
      <c r="N5875" s="29">
        <v>0.95511012172443666</v>
      </c>
    </row>
    <row r="5876" spans="1:14" x14ac:dyDescent="0.3">
      <c r="A5876" s="3" t="s">
        <v>437</v>
      </c>
      <c r="B5876" s="1" t="s">
        <v>7301</v>
      </c>
      <c r="C5876" s="75" t="s">
        <v>6372</v>
      </c>
      <c r="D5876" s="75" t="s">
        <v>6406</v>
      </c>
      <c r="E5876" s="75" t="s">
        <v>6485</v>
      </c>
      <c r="F5876" s="57">
        <v>0</v>
      </c>
      <c r="G5876" s="87">
        <v>2828.0833333333335</v>
      </c>
      <c r="H5876" s="2">
        <v>473519.2218290965</v>
      </c>
      <c r="I5876" s="71">
        <v>3002.0243173538074</v>
      </c>
      <c r="J5876" s="29">
        <v>1.0615049004993278</v>
      </c>
      <c r="K5876" s="80">
        <v>2850.798214351983</v>
      </c>
      <c r="L5876" s="2">
        <v>478537.06690482411</v>
      </c>
      <c r="M5876" s="71">
        <v>3023.1383706970259</v>
      </c>
      <c r="N5876" s="29">
        <v>1.060453298826068</v>
      </c>
    </row>
    <row r="5877" spans="1:14" x14ac:dyDescent="0.3">
      <c r="A5877" s="3" t="s">
        <v>436</v>
      </c>
      <c r="B5877" s="1" t="s">
        <v>7300</v>
      </c>
      <c r="C5877" s="75" t="s">
        <v>6372</v>
      </c>
      <c r="D5877" s="75" t="s">
        <v>6406</v>
      </c>
      <c r="E5877" s="75" t="s">
        <v>6485</v>
      </c>
      <c r="F5877" s="57">
        <v>0</v>
      </c>
      <c r="G5877" s="87">
        <v>4228</v>
      </c>
      <c r="H5877" s="2">
        <v>782278.97201156628</v>
      </c>
      <c r="I5877" s="71">
        <v>4959.5040468723719</v>
      </c>
      <c r="J5877" s="29">
        <v>1.1730142021930869</v>
      </c>
      <c r="K5877" s="80">
        <v>4264.824326037723</v>
      </c>
      <c r="L5877" s="2">
        <v>791609.55129169323</v>
      </c>
      <c r="M5877" s="71">
        <v>5000.9610009921007</v>
      </c>
      <c r="N5877" s="29">
        <v>1.1726065644627131</v>
      </c>
    </row>
    <row r="5878" spans="1:14" x14ac:dyDescent="0.3">
      <c r="A5878" s="3" t="s">
        <v>435</v>
      </c>
      <c r="B5878" s="1" t="s">
        <v>7299</v>
      </c>
      <c r="C5878" s="75" t="s">
        <v>6372</v>
      </c>
      <c r="D5878" s="75" t="s">
        <v>6406</v>
      </c>
      <c r="E5878" s="75" t="s">
        <v>6488</v>
      </c>
      <c r="F5878" s="57">
        <v>0</v>
      </c>
      <c r="G5878" s="87">
        <v>11573.249999999996</v>
      </c>
      <c r="H5878" s="2">
        <v>2100715.2516489029</v>
      </c>
      <c r="I5878" s="71">
        <v>13318.146293884027</v>
      </c>
      <c r="J5878" s="29">
        <v>1.1507697745995318</v>
      </c>
      <c r="K5878" s="80">
        <v>11679.09380131234</v>
      </c>
      <c r="L5878" s="2">
        <v>2126762.982077443</v>
      </c>
      <c r="M5878" s="71">
        <v>13435.738255517639</v>
      </c>
      <c r="N5878" s="29">
        <v>1.150409311209394</v>
      </c>
    </row>
    <row r="5879" spans="1:14" x14ac:dyDescent="0.3">
      <c r="A5879" s="3" t="s">
        <v>434</v>
      </c>
      <c r="B5879" s="1" t="s">
        <v>7298</v>
      </c>
      <c r="C5879" s="75" t="s">
        <v>6372</v>
      </c>
      <c r="D5879" s="75" t="s">
        <v>6406</v>
      </c>
      <c r="E5879" s="75" t="s">
        <v>6488</v>
      </c>
      <c r="F5879" s="57">
        <v>0</v>
      </c>
      <c r="G5879" s="87">
        <v>13031.16666666667</v>
      </c>
      <c r="H5879" s="2">
        <v>1110522.1848454475</v>
      </c>
      <c r="I5879" s="71">
        <v>7040.5053273004423</v>
      </c>
      <c r="J5879" s="29">
        <v>0.54028204130869129</v>
      </c>
      <c r="K5879" s="80">
        <v>13148.126714573091</v>
      </c>
      <c r="L5879" s="2">
        <v>1122345.3748147101</v>
      </c>
      <c r="M5879" s="71">
        <v>7090.3710546868006</v>
      </c>
      <c r="N5879" s="29">
        <v>0.53926853677398701</v>
      </c>
    </row>
    <row r="5880" spans="1:14" x14ac:dyDescent="0.3">
      <c r="A5880" s="3" t="s">
        <v>433</v>
      </c>
      <c r="B5880" s="1" t="s">
        <v>7297</v>
      </c>
      <c r="C5880" s="75" t="s">
        <v>6372</v>
      </c>
      <c r="D5880" s="75" t="s">
        <v>6406</v>
      </c>
      <c r="E5880" s="75" t="s">
        <v>6488</v>
      </c>
      <c r="F5880" s="57">
        <v>0</v>
      </c>
      <c r="G5880" s="87">
        <v>8753.2500000000018</v>
      </c>
      <c r="H5880" s="2">
        <v>1524916.236199697</v>
      </c>
      <c r="I5880" s="71">
        <v>9667.6869955056954</v>
      </c>
      <c r="J5880" s="29">
        <v>1.1044682826956493</v>
      </c>
      <c r="K5880" s="80">
        <v>8831.1809429572568</v>
      </c>
      <c r="L5880" s="2">
        <v>1543067.1941595869</v>
      </c>
      <c r="M5880" s="71">
        <v>9748.2639608259306</v>
      </c>
      <c r="N5880" s="29">
        <v>1.103846022835715</v>
      </c>
    </row>
    <row r="5881" spans="1:14" x14ac:dyDescent="0.3">
      <c r="A5881" s="3" t="s">
        <v>432</v>
      </c>
      <c r="B5881" s="1" t="s">
        <v>7296</v>
      </c>
      <c r="C5881" s="75" t="s">
        <v>6372</v>
      </c>
      <c r="D5881" s="75" t="s">
        <v>6406</v>
      </c>
      <c r="E5881" s="75" t="s">
        <v>6488</v>
      </c>
      <c r="F5881" s="57">
        <v>0</v>
      </c>
      <c r="G5881" s="87">
        <v>6743.5</v>
      </c>
      <c r="H5881" s="2">
        <v>1030410.5182094574</v>
      </c>
      <c r="I5881" s="71">
        <v>6532.6121726867841</v>
      </c>
      <c r="J5881" s="29">
        <v>0.96872724441117875</v>
      </c>
      <c r="K5881" s="80">
        <v>6804.0397732336114</v>
      </c>
      <c r="L5881" s="2">
        <v>1041440.196635746</v>
      </c>
      <c r="M5881" s="71">
        <v>6579.2558967265222</v>
      </c>
      <c r="N5881" s="29">
        <v>0.96696317423196643</v>
      </c>
    </row>
    <row r="5882" spans="1:14" x14ac:dyDescent="0.3">
      <c r="A5882" s="3" t="s">
        <v>431</v>
      </c>
      <c r="B5882" s="1" t="s">
        <v>7295</v>
      </c>
      <c r="C5882" s="75" t="s">
        <v>6372</v>
      </c>
      <c r="D5882" s="75" t="s">
        <v>6406</v>
      </c>
      <c r="E5882" s="75" t="s">
        <v>6488</v>
      </c>
      <c r="F5882" s="57">
        <v>0</v>
      </c>
      <c r="G5882" s="87">
        <v>13587.500000000002</v>
      </c>
      <c r="H5882" s="2">
        <v>2237809.5095160799</v>
      </c>
      <c r="I5882" s="71">
        <v>14187.298541383243</v>
      </c>
      <c r="J5882" s="29">
        <v>1.0441434069095301</v>
      </c>
      <c r="K5882" s="80">
        <v>13712.60704599231</v>
      </c>
      <c r="L5882" s="2">
        <v>2267798.3734502159</v>
      </c>
      <c r="M5882" s="71">
        <v>14326.72357885541</v>
      </c>
      <c r="N5882" s="29">
        <v>1.0447848123120089</v>
      </c>
    </row>
    <row r="5883" spans="1:14" x14ac:dyDescent="0.3">
      <c r="A5883" s="3" t="s">
        <v>430</v>
      </c>
      <c r="B5883" s="1" t="s">
        <v>7294</v>
      </c>
      <c r="C5883" s="75" t="s">
        <v>6372</v>
      </c>
      <c r="D5883" s="75" t="s">
        <v>6406</v>
      </c>
      <c r="E5883" s="75" t="s">
        <v>6488</v>
      </c>
      <c r="F5883" s="57">
        <v>0</v>
      </c>
      <c r="G5883" s="87">
        <v>4992.4166666666679</v>
      </c>
      <c r="H5883" s="2">
        <v>955365.0467853545</v>
      </c>
      <c r="I5883" s="71">
        <v>6056.8377590268701</v>
      </c>
      <c r="J5883" s="29">
        <v>1.2132075833067222</v>
      </c>
      <c r="K5883" s="80">
        <v>5036.5340022362298</v>
      </c>
      <c r="L5883" s="2">
        <v>966727.80373188702</v>
      </c>
      <c r="M5883" s="71">
        <v>6107.2634067504641</v>
      </c>
      <c r="N5883" s="29">
        <v>1.212592509856744</v>
      </c>
    </row>
    <row r="5884" spans="1:14" x14ac:dyDescent="0.3">
      <c r="A5884" s="3" t="s">
        <v>429</v>
      </c>
      <c r="B5884" s="1" t="s">
        <v>7293</v>
      </c>
      <c r="C5884" s="75" t="s">
        <v>6372</v>
      </c>
      <c r="D5884" s="75" t="s">
        <v>6406</v>
      </c>
      <c r="E5884" s="75" t="s">
        <v>6488</v>
      </c>
      <c r="F5884" s="57">
        <v>0</v>
      </c>
      <c r="G5884" s="87">
        <v>12932.25</v>
      </c>
      <c r="H5884" s="2">
        <v>2435122.3625078201</v>
      </c>
      <c r="I5884" s="71">
        <v>15438.225548146758</v>
      </c>
      <c r="J5884" s="29">
        <v>1.1937772273306468</v>
      </c>
      <c r="K5884" s="80">
        <v>13046.74511416622</v>
      </c>
      <c r="L5884" s="2">
        <v>2463787.7554943198</v>
      </c>
      <c r="M5884" s="71">
        <v>15564.878493246961</v>
      </c>
      <c r="N5884" s="29">
        <v>1.193008551715059</v>
      </c>
    </row>
    <row r="5885" spans="1:14" x14ac:dyDescent="0.3">
      <c r="A5885" s="3" t="s">
        <v>428</v>
      </c>
      <c r="B5885" s="1" t="s">
        <v>7292</v>
      </c>
      <c r="C5885" s="75" t="s">
        <v>6372</v>
      </c>
      <c r="D5885" s="75" t="s">
        <v>6406</v>
      </c>
      <c r="E5885" s="75" t="s">
        <v>6488</v>
      </c>
      <c r="F5885" s="57">
        <v>0</v>
      </c>
      <c r="G5885" s="87">
        <v>15876.333333333332</v>
      </c>
      <c r="H5885" s="2">
        <v>2753589.5184774403</v>
      </c>
      <c r="I5885" s="71">
        <v>17457.24843555209</v>
      </c>
      <c r="J5885" s="29">
        <v>1.0995768398802468</v>
      </c>
      <c r="K5885" s="80">
        <v>16013.454802755919</v>
      </c>
      <c r="L5885" s="2">
        <v>2785057.9276794489</v>
      </c>
      <c r="M5885" s="71">
        <v>17594.48968131085</v>
      </c>
      <c r="N5885" s="29">
        <v>1.098731653976557</v>
      </c>
    </row>
    <row r="5886" spans="1:14" x14ac:dyDescent="0.3">
      <c r="A5886" s="3" t="s">
        <v>427</v>
      </c>
      <c r="B5886" s="1" t="s">
        <v>7291</v>
      </c>
      <c r="C5886" s="75" t="s">
        <v>6372</v>
      </c>
      <c r="D5886" s="75" t="s">
        <v>6406</v>
      </c>
      <c r="E5886" s="75" t="s">
        <v>6488</v>
      </c>
      <c r="F5886" s="57">
        <v>0</v>
      </c>
      <c r="G5886" s="87">
        <v>2121</v>
      </c>
      <c r="H5886" s="2">
        <v>427382.34511979431</v>
      </c>
      <c r="I5886" s="71">
        <v>2709.5250492711511</v>
      </c>
      <c r="J5886" s="29">
        <v>1.277475270754904</v>
      </c>
      <c r="K5886" s="80">
        <v>2140.4534749285508</v>
      </c>
      <c r="L5886" s="2">
        <v>432230.34262846637</v>
      </c>
      <c r="M5886" s="71">
        <v>2730.5975318303322</v>
      </c>
      <c r="N5886" s="29">
        <v>1.275709826826056</v>
      </c>
    </row>
    <row r="5887" spans="1:14" x14ac:dyDescent="0.3">
      <c r="A5887" s="3" t="s">
        <v>426</v>
      </c>
      <c r="B5887" s="1" t="s">
        <v>7290</v>
      </c>
      <c r="C5887" s="75" t="s">
        <v>6372</v>
      </c>
      <c r="D5887" s="75" t="s">
        <v>6406</v>
      </c>
      <c r="E5887" s="75" t="s">
        <v>6488</v>
      </c>
      <c r="F5887" s="57">
        <v>0</v>
      </c>
      <c r="G5887" s="87">
        <v>11466.083333333334</v>
      </c>
      <c r="H5887" s="2">
        <v>1928004.2281265263</v>
      </c>
      <c r="I5887" s="71">
        <v>12223.190337320195</v>
      </c>
      <c r="J5887" s="29">
        <v>1.066030132694558</v>
      </c>
      <c r="K5887" s="80">
        <v>11562.264215462739</v>
      </c>
      <c r="L5887" s="2">
        <v>1949143.0087543901</v>
      </c>
      <c r="M5887" s="71">
        <v>12313.63133028357</v>
      </c>
      <c r="N5887" s="29">
        <v>1.064984426996227</v>
      </c>
    </row>
    <row r="5888" spans="1:14" x14ac:dyDescent="0.3">
      <c r="A5888" s="3" t="s">
        <v>425</v>
      </c>
      <c r="B5888" s="1" t="s">
        <v>7289</v>
      </c>
      <c r="C5888" s="75" t="s">
        <v>6372</v>
      </c>
      <c r="D5888" s="75" t="s">
        <v>6406</v>
      </c>
      <c r="E5888" s="75" t="s">
        <v>6488</v>
      </c>
      <c r="F5888" s="57">
        <v>0</v>
      </c>
      <c r="G5888" s="87">
        <v>10159.166666666668</v>
      </c>
      <c r="H5888" s="2">
        <v>1597738.7389357884</v>
      </c>
      <c r="I5888" s="71">
        <v>10129.368198688644</v>
      </c>
      <c r="J5888" s="29">
        <v>0.99706683934266027</v>
      </c>
      <c r="K5888" s="80">
        <v>10243.32893715623</v>
      </c>
      <c r="L5888" s="2">
        <v>1615937.3681830049</v>
      </c>
      <c r="M5888" s="71">
        <v>10208.618308284211</v>
      </c>
      <c r="N5888" s="29">
        <v>0.99661139175701763</v>
      </c>
    </row>
    <row r="5889" spans="1:14" x14ac:dyDescent="0.3">
      <c r="A5889" s="3" t="s">
        <v>424</v>
      </c>
      <c r="B5889" s="1" t="s">
        <v>7288</v>
      </c>
      <c r="C5889" s="75" t="s">
        <v>6372</v>
      </c>
      <c r="D5889" s="75" t="s">
        <v>6406</v>
      </c>
      <c r="E5889" s="75" t="s">
        <v>6488</v>
      </c>
      <c r="F5889" s="57">
        <v>0</v>
      </c>
      <c r="G5889" s="87">
        <v>13130.166666666664</v>
      </c>
      <c r="H5889" s="2">
        <v>2078566.8554922738</v>
      </c>
      <c r="I5889" s="71">
        <v>13177.729557271414</v>
      </c>
      <c r="J5889" s="29">
        <v>1.0036224133182938</v>
      </c>
      <c r="K5889" s="80">
        <v>13236.771135063531</v>
      </c>
      <c r="L5889" s="2">
        <v>2100602.9208073742</v>
      </c>
      <c r="M5889" s="71">
        <v>13270.47313715</v>
      </c>
      <c r="N5889" s="29">
        <v>1.002546089355371</v>
      </c>
    </row>
    <row r="5890" spans="1:14" x14ac:dyDescent="0.3">
      <c r="A5890" s="3" t="s">
        <v>423</v>
      </c>
      <c r="B5890" s="1" t="s">
        <v>7287</v>
      </c>
      <c r="C5890" s="75" t="s">
        <v>6372</v>
      </c>
      <c r="D5890" s="75" t="s">
        <v>6406</v>
      </c>
      <c r="E5890" s="75" t="s">
        <v>6488</v>
      </c>
      <c r="F5890" s="57">
        <v>0</v>
      </c>
      <c r="G5890" s="87">
        <v>18894.916666666672</v>
      </c>
      <c r="H5890" s="2">
        <v>2023899.0600566866</v>
      </c>
      <c r="I5890" s="71">
        <v>12831.145841747002</v>
      </c>
      <c r="J5890" s="29">
        <v>0.67907925015530624</v>
      </c>
      <c r="K5890" s="80">
        <v>19091.803304798319</v>
      </c>
      <c r="L5890" s="2">
        <v>2045868.2630118241</v>
      </c>
      <c r="M5890" s="71">
        <v>12924.689172578641</v>
      </c>
      <c r="N5890" s="29">
        <v>0.67697581869232282</v>
      </c>
    </row>
    <row r="5891" spans="1:14" x14ac:dyDescent="0.3">
      <c r="A5891" s="3" t="s">
        <v>422</v>
      </c>
      <c r="B5891" s="1" t="s">
        <v>7286</v>
      </c>
      <c r="C5891" s="75" t="s">
        <v>6372</v>
      </c>
      <c r="D5891" s="75" t="s">
        <v>6406</v>
      </c>
      <c r="E5891" s="75" t="s">
        <v>6488</v>
      </c>
      <c r="F5891" s="57">
        <v>0</v>
      </c>
      <c r="G5891" s="87">
        <v>9522.8333333333321</v>
      </c>
      <c r="H5891" s="2">
        <v>1625966.5194651289</v>
      </c>
      <c r="I5891" s="71">
        <v>10308.327108205925</v>
      </c>
      <c r="J5891" s="29">
        <v>1.0824853011049855</v>
      </c>
      <c r="K5891" s="80">
        <v>9603.856942373015</v>
      </c>
      <c r="L5891" s="2">
        <v>1645009.9948780399</v>
      </c>
      <c r="M5891" s="71">
        <v>10392.28343973825</v>
      </c>
      <c r="N5891" s="29">
        <v>1.0820947773479039</v>
      </c>
    </row>
    <row r="5892" spans="1:14" x14ac:dyDescent="0.3">
      <c r="A5892" s="3" t="s">
        <v>421</v>
      </c>
      <c r="B5892" s="1" t="s">
        <v>7285</v>
      </c>
      <c r="C5892" s="75" t="s">
        <v>6372</v>
      </c>
      <c r="D5892" s="75" t="s">
        <v>6406</v>
      </c>
      <c r="E5892" s="75" t="s">
        <v>6488</v>
      </c>
      <c r="F5892" s="57">
        <v>0</v>
      </c>
      <c r="G5892" s="87">
        <v>5950.416666666667</v>
      </c>
      <c r="H5892" s="2">
        <v>936939.5813886323</v>
      </c>
      <c r="I5892" s="71">
        <v>5940.0237150988178</v>
      </c>
      <c r="J5892" s="29">
        <v>0.99825340776116256</v>
      </c>
      <c r="K5892" s="80">
        <v>6004.9483451453916</v>
      </c>
      <c r="L5892" s="2">
        <v>948871.42291615123</v>
      </c>
      <c r="M5892" s="71">
        <v>5994.4564504262944</v>
      </c>
      <c r="N5892" s="29">
        <v>0.99825279184498239</v>
      </c>
    </row>
    <row r="5893" spans="1:14" x14ac:dyDescent="0.3">
      <c r="A5893" s="3" t="s">
        <v>420</v>
      </c>
      <c r="B5893" s="1" t="s">
        <v>7284</v>
      </c>
      <c r="C5893" s="75" t="s">
        <v>6372</v>
      </c>
      <c r="D5893" s="75" t="s">
        <v>6406</v>
      </c>
      <c r="E5893" s="75" t="s">
        <v>6488</v>
      </c>
      <c r="F5893" s="57">
        <v>0</v>
      </c>
      <c r="G5893" s="87">
        <v>11254.916666666668</v>
      </c>
      <c r="H5893" s="2">
        <v>1297664.3053458533</v>
      </c>
      <c r="I5893" s="71">
        <v>8226.9517705372127</v>
      </c>
      <c r="J5893" s="29">
        <v>0.73096514298526227</v>
      </c>
      <c r="K5893" s="80">
        <v>11352.92627837128</v>
      </c>
      <c r="L5893" s="2">
        <v>1310166.3879812059</v>
      </c>
      <c r="M5893" s="71">
        <v>8276.9226323930197</v>
      </c>
      <c r="N5893" s="29">
        <v>0.72905631811963512</v>
      </c>
    </row>
    <row r="5894" spans="1:14" x14ac:dyDescent="0.3">
      <c r="A5894" s="3" t="s">
        <v>419</v>
      </c>
      <c r="B5894" s="1" t="s">
        <v>7283</v>
      </c>
      <c r="C5894" s="75" t="s">
        <v>6372</v>
      </c>
      <c r="D5894" s="75" t="s">
        <v>6406</v>
      </c>
      <c r="E5894" s="75" t="s">
        <v>6488</v>
      </c>
      <c r="F5894" s="57">
        <v>0</v>
      </c>
      <c r="G5894" s="87">
        <v>8777.25</v>
      </c>
      <c r="H5894" s="2">
        <v>1695355.4620904925</v>
      </c>
      <c r="I5894" s="71">
        <v>10748.240175118322</v>
      </c>
      <c r="J5894" s="29">
        <v>1.2245566863332276</v>
      </c>
      <c r="K5894" s="80">
        <v>8855.5140741788673</v>
      </c>
      <c r="L5894" s="2">
        <v>1715099.670124057</v>
      </c>
      <c r="M5894" s="71">
        <v>10835.072099760841</v>
      </c>
      <c r="N5894" s="29">
        <v>1.223539594539635</v>
      </c>
    </row>
    <row r="5895" spans="1:14" x14ac:dyDescent="0.3">
      <c r="A5895" s="3" t="s">
        <v>418</v>
      </c>
      <c r="B5895" s="1" t="s">
        <v>7282</v>
      </c>
      <c r="C5895" s="75" t="s">
        <v>6372</v>
      </c>
      <c r="D5895" s="75" t="s">
        <v>6406</v>
      </c>
      <c r="E5895" s="75" t="s">
        <v>6488</v>
      </c>
      <c r="F5895" s="57">
        <v>0</v>
      </c>
      <c r="G5895" s="87">
        <v>12936.999999999998</v>
      </c>
      <c r="H5895" s="2">
        <v>2287178.4084844589</v>
      </c>
      <c r="I5895" s="71">
        <v>14500.288233019348</v>
      </c>
      <c r="J5895" s="29">
        <v>1.1208385431722463</v>
      </c>
      <c r="K5895" s="80">
        <v>13048.664674876691</v>
      </c>
      <c r="L5895" s="2">
        <v>2314370.8426452922</v>
      </c>
      <c r="M5895" s="71">
        <v>14620.943250389741</v>
      </c>
      <c r="N5895" s="29">
        <v>1.120493446240536</v>
      </c>
    </row>
    <row r="5896" spans="1:14" x14ac:dyDescent="0.3">
      <c r="A5896" s="3" t="s">
        <v>417</v>
      </c>
      <c r="B5896" s="1" t="s">
        <v>7281</v>
      </c>
      <c r="C5896" s="75" t="s">
        <v>6372</v>
      </c>
      <c r="D5896" s="75" t="s">
        <v>6406</v>
      </c>
      <c r="E5896" s="75" t="s">
        <v>6488</v>
      </c>
      <c r="F5896" s="57">
        <v>0</v>
      </c>
      <c r="G5896" s="87">
        <v>4574.3333333333339</v>
      </c>
      <c r="H5896" s="2">
        <v>750608.49011294055</v>
      </c>
      <c r="I5896" s="71">
        <v>4758.7190471954154</v>
      </c>
      <c r="J5896" s="29">
        <v>1.0403087620481122</v>
      </c>
      <c r="K5896" s="80">
        <v>4609.7456556631068</v>
      </c>
      <c r="L5896" s="2">
        <v>758032.08762537001</v>
      </c>
      <c r="M5896" s="71">
        <v>4788.8367460061518</v>
      </c>
      <c r="N5896" s="29">
        <v>1.038850536172865</v>
      </c>
    </row>
    <row r="5897" spans="1:14" x14ac:dyDescent="0.3">
      <c r="A5897" s="3" t="s">
        <v>416</v>
      </c>
      <c r="B5897" s="1" t="s">
        <v>13076</v>
      </c>
      <c r="C5897" s="75" t="s">
        <v>6372</v>
      </c>
      <c r="D5897" s="75" t="s">
        <v>6406</v>
      </c>
      <c r="E5897" s="75" t="s">
        <v>6488</v>
      </c>
      <c r="F5897" s="57">
        <v>0</v>
      </c>
      <c r="G5897" s="87">
        <v>10.25</v>
      </c>
      <c r="H5897" s="2">
        <v>1608.454514503479</v>
      </c>
      <c r="I5897" s="71">
        <v>10.197304234546388</v>
      </c>
      <c r="J5897" s="29">
        <v>0.99485894971184274</v>
      </c>
      <c r="K5897" s="80">
        <v>10.310138829482259</v>
      </c>
      <c r="L5897" s="2">
        <v>1618.291327854625</v>
      </c>
      <c r="M5897" s="71">
        <v>10.22348935234433</v>
      </c>
      <c r="N5897" s="29">
        <v>0.99159570219460613</v>
      </c>
    </row>
    <row r="5898" spans="1:14" x14ac:dyDescent="0.3">
      <c r="A5898" s="3" t="s">
        <v>415</v>
      </c>
      <c r="B5898" s="1" t="s">
        <v>7280</v>
      </c>
      <c r="C5898" s="75" t="s">
        <v>6372</v>
      </c>
      <c r="D5898" s="75" t="s">
        <v>6406</v>
      </c>
      <c r="E5898" s="75" t="s">
        <v>6488</v>
      </c>
      <c r="F5898" s="57">
        <v>0</v>
      </c>
      <c r="G5898" s="87">
        <v>9373.75</v>
      </c>
      <c r="H5898" s="2">
        <v>1561852.6760883329</v>
      </c>
      <c r="I5898" s="71">
        <v>9901.8571952155253</v>
      </c>
      <c r="J5898" s="29">
        <v>1.0563389460157915</v>
      </c>
      <c r="K5898" s="80">
        <v>9450.8695866298167</v>
      </c>
      <c r="L5898" s="2">
        <v>1578793.29477255</v>
      </c>
      <c r="M5898" s="71">
        <v>9973.9621419449122</v>
      </c>
      <c r="N5898" s="29">
        <v>1.055348616391355</v>
      </c>
    </row>
    <row r="5899" spans="1:14" x14ac:dyDescent="0.3">
      <c r="A5899" s="3" t="s">
        <v>414</v>
      </c>
      <c r="B5899" s="1" t="s">
        <v>7279</v>
      </c>
      <c r="C5899" s="75" t="s">
        <v>6372</v>
      </c>
      <c r="D5899" s="75" t="s">
        <v>6406</v>
      </c>
      <c r="E5899" s="75" t="s">
        <v>6488</v>
      </c>
      <c r="F5899" s="57">
        <v>0</v>
      </c>
      <c r="G5899" s="87">
        <v>5055.0833333333339</v>
      </c>
      <c r="H5899" s="2">
        <v>770757.3876886369</v>
      </c>
      <c r="I5899" s="71">
        <v>4886.4593324925199</v>
      </c>
      <c r="J5899" s="29">
        <v>0.96664268623844363</v>
      </c>
      <c r="K5899" s="80">
        <v>5101.1544460614678</v>
      </c>
      <c r="L5899" s="2">
        <v>781133.37915214605</v>
      </c>
      <c r="M5899" s="71">
        <v>4934.7782114791808</v>
      </c>
      <c r="N5899" s="29">
        <v>0.96738459179358038</v>
      </c>
    </row>
    <row r="5900" spans="1:14" x14ac:dyDescent="0.3">
      <c r="A5900" s="3" t="s">
        <v>413</v>
      </c>
      <c r="B5900" s="1" t="s">
        <v>7278</v>
      </c>
      <c r="C5900" s="75" t="s">
        <v>6372</v>
      </c>
      <c r="D5900" s="75" t="s">
        <v>6406</v>
      </c>
      <c r="E5900" s="75" t="s">
        <v>6488</v>
      </c>
      <c r="F5900" s="57">
        <v>0</v>
      </c>
      <c r="G5900" s="87">
        <v>2706.0000000000005</v>
      </c>
      <c r="H5900" s="2">
        <v>465492.62413342792</v>
      </c>
      <c r="I5900" s="71">
        <v>2951.1371720021666</v>
      </c>
      <c r="J5900" s="29">
        <v>1.0905902335558633</v>
      </c>
      <c r="K5900" s="80">
        <v>2726.963360451176</v>
      </c>
      <c r="L5900" s="2">
        <v>469986.12288543209</v>
      </c>
      <c r="M5900" s="71">
        <v>2969.118131182649</v>
      </c>
      <c r="N5900" s="29">
        <v>1.0888001556029001</v>
      </c>
    </row>
    <row r="5901" spans="1:14" x14ac:dyDescent="0.3">
      <c r="A5901" s="3" t="s">
        <v>412</v>
      </c>
      <c r="B5901" s="1" t="s">
        <v>7277</v>
      </c>
      <c r="C5901" s="75" t="s">
        <v>6372</v>
      </c>
      <c r="D5901" s="75" t="s">
        <v>6406</v>
      </c>
      <c r="E5901" s="75" t="s">
        <v>6488</v>
      </c>
      <c r="F5901" s="57">
        <v>0</v>
      </c>
      <c r="G5901" s="87">
        <v>3394.6666666666661</v>
      </c>
      <c r="H5901" s="2">
        <v>504928.58871380484</v>
      </c>
      <c r="I5901" s="71">
        <v>3201.153896120124</v>
      </c>
      <c r="J5901" s="29">
        <v>0.9429950597368788</v>
      </c>
      <c r="K5901" s="80">
        <v>3424.448541183463</v>
      </c>
      <c r="L5901" s="2">
        <v>510888.14836795162</v>
      </c>
      <c r="M5901" s="71">
        <v>3227.5150062151638</v>
      </c>
      <c r="N5901" s="29">
        <v>0.94249189830131286</v>
      </c>
    </row>
    <row r="5902" spans="1:14" x14ac:dyDescent="0.3">
      <c r="A5902" s="3" t="s">
        <v>411</v>
      </c>
      <c r="B5902" s="1" t="s">
        <v>7276</v>
      </c>
      <c r="C5902" s="75" t="s">
        <v>6372</v>
      </c>
      <c r="D5902" s="75" t="s">
        <v>6406</v>
      </c>
      <c r="E5902" s="75" t="s">
        <v>6488</v>
      </c>
      <c r="F5902" s="57">
        <v>0</v>
      </c>
      <c r="G5902" s="87">
        <v>3137.6666666666665</v>
      </c>
      <c r="H5902" s="2">
        <v>580336.81003030145</v>
      </c>
      <c r="I5902" s="71">
        <v>3679.2280770289299</v>
      </c>
      <c r="J5902" s="29">
        <v>1.1726000457969605</v>
      </c>
      <c r="K5902" s="80">
        <v>3162.037966323584</v>
      </c>
      <c r="L5902" s="2">
        <v>586076.8916273216</v>
      </c>
      <c r="M5902" s="71">
        <v>3702.5168201020228</v>
      </c>
      <c r="N5902" s="29">
        <v>1.1709273764371779</v>
      </c>
    </row>
    <row r="5903" spans="1:14" x14ac:dyDescent="0.3">
      <c r="A5903" s="3" t="s">
        <v>410</v>
      </c>
      <c r="B5903" s="1" t="s">
        <v>13077</v>
      </c>
      <c r="C5903" s="75" t="s">
        <v>6372</v>
      </c>
      <c r="D5903" s="75" t="s">
        <v>6406</v>
      </c>
      <c r="E5903" s="75" t="s">
        <v>6488</v>
      </c>
      <c r="F5903" s="57">
        <v>0</v>
      </c>
      <c r="G5903" s="87">
        <v>10242.416666666666</v>
      </c>
      <c r="H5903" s="2">
        <v>1585010.5502907434</v>
      </c>
      <c r="I5903" s="71">
        <v>10048.67383599584</v>
      </c>
      <c r="J5903" s="29">
        <v>0.98108426585482011</v>
      </c>
      <c r="K5903" s="80">
        <v>10329.039185822299</v>
      </c>
      <c r="L5903" s="2">
        <v>1601338.6033936511</v>
      </c>
      <c r="M5903" s="71">
        <v>10116.391208124671</v>
      </c>
      <c r="N5903" s="29">
        <v>0.97941260809722663</v>
      </c>
    </row>
    <row r="5904" spans="1:14" x14ac:dyDescent="0.3">
      <c r="A5904" s="3" t="s">
        <v>409</v>
      </c>
      <c r="B5904" s="1" t="s">
        <v>7275</v>
      </c>
      <c r="C5904" s="75" t="s">
        <v>6372</v>
      </c>
      <c r="D5904" s="75" t="s">
        <v>6406</v>
      </c>
      <c r="E5904" s="75" t="s">
        <v>6488</v>
      </c>
      <c r="F5904" s="57">
        <v>0</v>
      </c>
      <c r="G5904" s="87">
        <v>4321.9166666666661</v>
      </c>
      <c r="H5904" s="2">
        <v>543529.83196258545</v>
      </c>
      <c r="I5904" s="71">
        <v>3445.8786413275175</v>
      </c>
      <c r="J5904" s="29">
        <v>0.79730335105817662</v>
      </c>
      <c r="K5904" s="80">
        <v>4360.3799019849348</v>
      </c>
      <c r="L5904" s="2">
        <v>549551.60126034997</v>
      </c>
      <c r="M5904" s="71">
        <v>3471.769790361056</v>
      </c>
      <c r="N5904" s="29">
        <v>0.79620809846881357</v>
      </c>
    </row>
    <row r="5905" spans="1:14" x14ac:dyDescent="0.3">
      <c r="A5905" s="3" t="s">
        <v>408</v>
      </c>
      <c r="B5905" s="1" t="s">
        <v>13078</v>
      </c>
      <c r="C5905" s="75" t="s">
        <v>6372</v>
      </c>
      <c r="D5905" s="75" t="s">
        <v>6406</v>
      </c>
      <c r="E5905" s="75" t="s">
        <v>6488</v>
      </c>
      <c r="F5905" s="57">
        <v>0</v>
      </c>
      <c r="G5905" s="87">
        <v>6612.5</v>
      </c>
      <c r="H5905" s="2">
        <v>424116.83947118133</v>
      </c>
      <c r="I5905" s="71">
        <v>2688.8223472187929</v>
      </c>
      <c r="J5905" s="29">
        <v>0.40662719806711423</v>
      </c>
      <c r="K5905" s="80">
        <v>6652.4155310738943</v>
      </c>
      <c r="L5905" s="2">
        <v>428025.17189399182</v>
      </c>
      <c r="M5905" s="71">
        <v>2704.031537507366</v>
      </c>
      <c r="N5905" s="29">
        <v>0.4064736372640354</v>
      </c>
    </row>
    <row r="5906" spans="1:14" x14ac:dyDescent="0.3">
      <c r="A5906" s="3" t="s">
        <v>407</v>
      </c>
      <c r="B5906" s="1" t="s">
        <v>7274</v>
      </c>
      <c r="C5906" s="75" t="s">
        <v>6372</v>
      </c>
      <c r="D5906" s="75" t="s">
        <v>6406</v>
      </c>
      <c r="E5906" s="75" t="s">
        <v>6488</v>
      </c>
      <c r="F5906" s="57">
        <v>0</v>
      </c>
      <c r="G5906" s="87">
        <v>6381.0833333333321</v>
      </c>
      <c r="H5906" s="2">
        <v>1133799.2109095254</v>
      </c>
      <c r="I5906" s="71">
        <v>7188.077368853722</v>
      </c>
      <c r="J5906" s="29">
        <v>1.1264666191248178</v>
      </c>
      <c r="K5906" s="80">
        <v>6436.5863552582423</v>
      </c>
      <c r="L5906" s="2">
        <v>1147288.549235</v>
      </c>
      <c r="M5906" s="71">
        <v>7247.9485400939293</v>
      </c>
      <c r="N5906" s="29">
        <v>1.126054734614546</v>
      </c>
    </row>
    <row r="5907" spans="1:14" x14ac:dyDescent="0.3">
      <c r="A5907" s="3" t="s">
        <v>406</v>
      </c>
      <c r="B5907" s="1" t="s">
        <v>7273</v>
      </c>
      <c r="C5907" s="75" t="s">
        <v>6372</v>
      </c>
      <c r="D5907" s="75" t="s">
        <v>6406</v>
      </c>
      <c r="E5907" s="75" t="s">
        <v>6488</v>
      </c>
      <c r="F5907" s="57">
        <v>0</v>
      </c>
      <c r="G5907" s="87">
        <v>5436.8333333333339</v>
      </c>
      <c r="H5907" s="2">
        <v>399174.81448793417</v>
      </c>
      <c r="I5907" s="71">
        <v>2530.6945203598893</v>
      </c>
      <c r="J5907" s="29">
        <v>0.46547215358693278</v>
      </c>
      <c r="K5907" s="80">
        <v>5468.3107273600817</v>
      </c>
      <c r="L5907" s="2">
        <v>402570.70556082501</v>
      </c>
      <c r="M5907" s="71">
        <v>2543.223986328228</v>
      </c>
      <c r="N5907" s="29">
        <v>0.46508402926035097</v>
      </c>
    </row>
    <row r="5908" spans="1:14" x14ac:dyDescent="0.3">
      <c r="A5908" s="3" t="s">
        <v>405</v>
      </c>
      <c r="B5908" s="1" t="s">
        <v>13079</v>
      </c>
      <c r="C5908" s="75" t="s">
        <v>6372</v>
      </c>
      <c r="D5908" s="75" t="s">
        <v>6406</v>
      </c>
      <c r="E5908" s="75" t="s">
        <v>6488</v>
      </c>
      <c r="F5908" s="57">
        <v>0</v>
      </c>
      <c r="G5908" s="87">
        <v>11642.583333333332</v>
      </c>
      <c r="H5908" s="2">
        <v>1904460.932243983</v>
      </c>
      <c r="I5908" s="71">
        <v>12073.930194348512</v>
      </c>
      <c r="J5908" s="29">
        <v>1.0370490679487094</v>
      </c>
      <c r="K5908" s="80">
        <v>11742.110154937071</v>
      </c>
      <c r="L5908" s="2">
        <v>1924244.0700559041</v>
      </c>
      <c r="M5908" s="71">
        <v>12156.333302241779</v>
      </c>
      <c r="N5908" s="29">
        <v>1.0352767212910661</v>
      </c>
    </row>
    <row r="5909" spans="1:14" x14ac:dyDescent="0.3">
      <c r="A5909" s="3" t="s">
        <v>404</v>
      </c>
      <c r="B5909" s="1" t="s">
        <v>7272</v>
      </c>
      <c r="C5909" s="75" t="s">
        <v>6372</v>
      </c>
      <c r="D5909" s="75" t="s">
        <v>6406</v>
      </c>
      <c r="E5909" s="75" t="s">
        <v>6488</v>
      </c>
      <c r="F5909" s="57">
        <v>0</v>
      </c>
      <c r="G5909" s="87">
        <v>3830.5000000000005</v>
      </c>
      <c r="H5909" s="2">
        <v>732072.58299764013</v>
      </c>
      <c r="I5909" s="71">
        <v>4641.204823191164</v>
      </c>
      <c r="J5909" s="29">
        <v>1.2116446477460288</v>
      </c>
      <c r="K5909" s="80">
        <v>3863.5456577405339</v>
      </c>
      <c r="L5909" s="2">
        <v>740890.9123890039</v>
      </c>
      <c r="M5909" s="71">
        <v>4680.5480717116561</v>
      </c>
      <c r="N5909" s="29">
        <v>1.211464412833914</v>
      </c>
    </row>
    <row r="5910" spans="1:14" x14ac:dyDescent="0.3">
      <c r="A5910" s="3" t="s">
        <v>403</v>
      </c>
      <c r="B5910" s="1" t="s">
        <v>7271</v>
      </c>
      <c r="C5910" s="75" t="s">
        <v>6372</v>
      </c>
      <c r="D5910" s="75" t="s">
        <v>6406</v>
      </c>
      <c r="E5910" s="75" t="s">
        <v>6488</v>
      </c>
      <c r="F5910" s="57">
        <v>0</v>
      </c>
      <c r="G5910" s="87">
        <v>3664.8333333333335</v>
      </c>
      <c r="H5910" s="2">
        <v>509614.9629090628</v>
      </c>
      <c r="I5910" s="71">
        <v>3230.8646420536047</v>
      </c>
      <c r="J5910" s="29">
        <v>0.88158569522586872</v>
      </c>
      <c r="K5910" s="80">
        <v>3696.8958546908339</v>
      </c>
      <c r="L5910" s="2">
        <v>515517.17863897409</v>
      </c>
      <c r="M5910" s="71">
        <v>3256.7587158445149</v>
      </c>
      <c r="N5910" s="29">
        <v>0.88094413363366775</v>
      </c>
    </row>
    <row r="5911" spans="1:14" x14ac:dyDescent="0.3">
      <c r="A5911" s="3" t="s">
        <v>402</v>
      </c>
      <c r="B5911" s="1" t="s">
        <v>7270</v>
      </c>
      <c r="C5911" s="75" t="s">
        <v>6372</v>
      </c>
      <c r="D5911" s="75" t="s">
        <v>6406</v>
      </c>
      <c r="E5911" s="75" t="s">
        <v>6488</v>
      </c>
      <c r="F5911" s="57">
        <v>0</v>
      </c>
      <c r="G5911" s="87">
        <v>2352.3333333333335</v>
      </c>
      <c r="H5911" s="2">
        <v>355018.3539263407</v>
      </c>
      <c r="I5911" s="71">
        <v>2250.7507244942562</v>
      </c>
      <c r="J5911" s="29">
        <v>0.9568162354375469</v>
      </c>
      <c r="K5911" s="80">
        <v>2369.6822961543189</v>
      </c>
      <c r="L5911" s="2">
        <v>358513.905868128</v>
      </c>
      <c r="M5911" s="71">
        <v>2264.896954103584</v>
      </c>
      <c r="N5911" s="29">
        <v>0.95578084782893147</v>
      </c>
    </row>
    <row r="5912" spans="1:14" x14ac:dyDescent="0.3">
      <c r="A5912" s="3" t="s">
        <v>401</v>
      </c>
      <c r="B5912" s="1" t="s">
        <v>7269</v>
      </c>
      <c r="C5912" s="75" t="s">
        <v>6372</v>
      </c>
      <c r="D5912" s="75" t="s">
        <v>6406</v>
      </c>
      <c r="E5912" s="75" t="s">
        <v>6538</v>
      </c>
      <c r="F5912" s="57">
        <v>0</v>
      </c>
      <c r="G5912" s="87">
        <v>6291.2499999999991</v>
      </c>
      <c r="H5912" s="2">
        <v>1071482.052652359</v>
      </c>
      <c r="I5912" s="71">
        <v>6792.9981073323816</v>
      </c>
      <c r="J5912" s="29">
        <v>1.0797533252266851</v>
      </c>
      <c r="K5912" s="80">
        <v>6357.1811704379988</v>
      </c>
      <c r="L5912" s="2">
        <v>1088193.3847315591</v>
      </c>
      <c r="M5912" s="71">
        <v>6874.6172525334268</v>
      </c>
      <c r="N5912" s="29">
        <v>1.081393949334273</v>
      </c>
    </row>
    <row r="5913" spans="1:14" x14ac:dyDescent="0.3">
      <c r="A5913" s="3" t="s">
        <v>400</v>
      </c>
      <c r="B5913" s="1" t="s">
        <v>7268</v>
      </c>
      <c r="C5913" s="75" t="s">
        <v>6372</v>
      </c>
      <c r="D5913" s="75" t="s">
        <v>6406</v>
      </c>
      <c r="E5913" s="75" t="s">
        <v>6538</v>
      </c>
      <c r="F5913" s="57">
        <v>0</v>
      </c>
      <c r="G5913" s="87">
        <v>9444.5833333333303</v>
      </c>
      <c r="H5913" s="2">
        <v>1854999.6753015518</v>
      </c>
      <c r="I5913" s="71">
        <v>11760.354970232996</v>
      </c>
      <c r="J5913" s="29">
        <v>1.2451957439696122</v>
      </c>
      <c r="K5913" s="80">
        <v>9531.557237984287</v>
      </c>
      <c r="L5913" s="2">
        <v>1878458.219981442</v>
      </c>
      <c r="M5913" s="71">
        <v>11867.08306486652</v>
      </c>
      <c r="N5913" s="29">
        <v>1.245030876756938</v>
      </c>
    </row>
    <row r="5914" spans="1:14" x14ac:dyDescent="0.3">
      <c r="A5914" s="3" t="s">
        <v>399</v>
      </c>
      <c r="B5914" s="1" t="s">
        <v>7192</v>
      </c>
      <c r="C5914" s="75" t="s">
        <v>6372</v>
      </c>
      <c r="D5914" s="75" t="s">
        <v>6406</v>
      </c>
      <c r="E5914" s="75" t="s">
        <v>6538</v>
      </c>
      <c r="F5914" s="57">
        <v>0</v>
      </c>
      <c r="G5914" s="87">
        <v>11556.750000000002</v>
      </c>
      <c r="H5914" s="2">
        <v>1955501.3313995998</v>
      </c>
      <c r="I5914" s="71">
        <v>12397.516888127773</v>
      </c>
      <c r="J5914" s="29">
        <v>1.0727511530601399</v>
      </c>
      <c r="K5914" s="80">
        <v>11661.414236886731</v>
      </c>
      <c r="L5914" s="2">
        <v>1979651.8121668249</v>
      </c>
      <c r="M5914" s="71">
        <v>12506.36944947827</v>
      </c>
      <c r="N5914" s="29">
        <v>1.0724573534073449</v>
      </c>
    </row>
    <row r="5915" spans="1:14" x14ac:dyDescent="0.3">
      <c r="A5915" s="3" t="s">
        <v>398</v>
      </c>
      <c r="B5915" s="1" t="s">
        <v>7267</v>
      </c>
      <c r="C5915" s="75" t="s">
        <v>6372</v>
      </c>
      <c r="D5915" s="75" t="s">
        <v>6406</v>
      </c>
      <c r="E5915" s="75" t="s">
        <v>6538</v>
      </c>
      <c r="F5915" s="57">
        <v>0</v>
      </c>
      <c r="G5915" s="87">
        <v>11192.333333333328</v>
      </c>
      <c r="H5915" s="2">
        <v>1898989.6143093107</v>
      </c>
      <c r="I5915" s="71">
        <v>12039.243050235515</v>
      </c>
      <c r="J5915" s="29">
        <v>1.0756687360605939</v>
      </c>
      <c r="K5915" s="80">
        <v>11300.967587343839</v>
      </c>
      <c r="L5915" s="2">
        <v>1926024.0240088089</v>
      </c>
      <c r="M5915" s="71">
        <v>12167.57808862355</v>
      </c>
      <c r="N5915" s="29">
        <v>1.0766846285136009</v>
      </c>
    </row>
    <row r="5916" spans="1:14" x14ac:dyDescent="0.3">
      <c r="A5916" s="3" t="s">
        <v>397</v>
      </c>
      <c r="B5916" s="1" t="s">
        <v>7266</v>
      </c>
      <c r="C5916" s="75" t="s">
        <v>6372</v>
      </c>
      <c r="D5916" s="75" t="s">
        <v>6406</v>
      </c>
      <c r="E5916" s="75" t="s">
        <v>6538</v>
      </c>
      <c r="F5916" s="57">
        <v>0</v>
      </c>
      <c r="G5916" s="87">
        <v>14244.166666666662</v>
      </c>
      <c r="H5916" s="2">
        <v>2202269.8321172399</v>
      </c>
      <c r="I5916" s="71">
        <v>13961.983557611085</v>
      </c>
      <c r="J5916" s="29">
        <v>0.98018956702353643</v>
      </c>
      <c r="K5916" s="80">
        <v>14377.737971070659</v>
      </c>
      <c r="L5916" s="2">
        <v>2233306.5638233209</v>
      </c>
      <c r="M5916" s="71">
        <v>14108.82298061694</v>
      </c>
      <c r="N5916" s="29">
        <v>0.98129643265200639</v>
      </c>
    </row>
    <row r="5917" spans="1:14" x14ac:dyDescent="0.3">
      <c r="A5917" s="3" t="s">
        <v>396</v>
      </c>
      <c r="B5917" s="1" t="s">
        <v>7265</v>
      </c>
      <c r="C5917" s="75" t="s">
        <v>6372</v>
      </c>
      <c r="D5917" s="75" t="s">
        <v>6406</v>
      </c>
      <c r="E5917" s="75" t="s">
        <v>6538</v>
      </c>
      <c r="F5917" s="57">
        <v>0</v>
      </c>
      <c r="G5917" s="87">
        <v>8389.3333333333376</v>
      </c>
      <c r="H5917" s="2">
        <v>1217676.7872891424</v>
      </c>
      <c r="I5917" s="71">
        <v>7719.8456949623342</v>
      </c>
      <c r="J5917" s="29">
        <v>0.92019775448533814</v>
      </c>
      <c r="K5917" s="80">
        <v>8465.1969772918874</v>
      </c>
      <c r="L5917" s="2">
        <v>1233783.205924317</v>
      </c>
      <c r="M5917" s="71">
        <v>7794.3750001987382</v>
      </c>
      <c r="N5917" s="29">
        <v>0.92075530210429279</v>
      </c>
    </row>
    <row r="5918" spans="1:14" x14ac:dyDescent="0.3">
      <c r="A5918" s="3" t="s">
        <v>395</v>
      </c>
      <c r="B5918" s="1" t="s">
        <v>7264</v>
      </c>
      <c r="C5918" s="75" t="s">
        <v>6372</v>
      </c>
      <c r="D5918" s="75" t="s">
        <v>6406</v>
      </c>
      <c r="E5918" s="75" t="s">
        <v>6538</v>
      </c>
      <c r="F5918" s="57">
        <v>0</v>
      </c>
      <c r="G5918" s="87">
        <v>3230.0000000000005</v>
      </c>
      <c r="H5918" s="2">
        <v>520958.67357317609</v>
      </c>
      <c r="I5918" s="71">
        <v>3302.7816703236517</v>
      </c>
      <c r="J5918" s="29">
        <v>1.0225330248680036</v>
      </c>
      <c r="K5918" s="80">
        <v>3260.6460815695218</v>
      </c>
      <c r="L5918" s="2">
        <v>528069.78350575338</v>
      </c>
      <c r="M5918" s="71">
        <v>3336.0592842840879</v>
      </c>
      <c r="N5918" s="29">
        <v>1.0231283005968761</v>
      </c>
    </row>
    <row r="5919" spans="1:14" x14ac:dyDescent="0.3">
      <c r="A5919" s="3" t="s">
        <v>394</v>
      </c>
      <c r="B5919" s="1" t="s">
        <v>13080</v>
      </c>
      <c r="C5919" s="75" t="s">
        <v>6372</v>
      </c>
      <c r="D5919" s="75" t="s">
        <v>6406</v>
      </c>
      <c r="E5919" s="75" t="s">
        <v>6538</v>
      </c>
      <c r="F5919" s="57">
        <v>0</v>
      </c>
      <c r="G5919" s="87">
        <v>10616.249999999998</v>
      </c>
      <c r="H5919" s="2">
        <v>2059691.7181558609</v>
      </c>
      <c r="I5919" s="71">
        <v>13058.064676385637</v>
      </c>
      <c r="J5919" s="29">
        <v>1.2300072696465927</v>
      </c>
      <c r="K5919" s="80">
        <v>10713.527654001369</v>
      </c>
      <c r="L5919" s="2">
        <v>2085306.1291121349</v>
      </c>
      <c r="M5919" s="71">
        <v>13173.83628052874</v>
      </c>
      <c r="N5919" s="29">
        <v>1.229645053056682</v>
      </c>
    </row>
    <row r="5920" spans="1:14" x14ac:dyDescent="0.3">
      <c r="A5920" s="3" t="s">
        <v>393</v>
      </c>
      <c r="B5920" s="1" t="s">
        <v>7263</v>
      </c>
      <c r="C5920" s="75" t="s">
        <v>6372</v>
      </c>
      <c r="D5920" s="75" t="s">
        <v>6406</v>
      </c>
      <c r="E5920" s="75" t="s">
        <v>6538</v>
      </c>
      <c r="F5920" s="57">
        <v>0</v>
      </c>
      <c r="G5920" s="87">
        <v>7907.4166666666679</v>
      </c>
      <c r="H5920" s="2">
        <v>1462686.0799239478</v>
      </c>
      <c r="I5920" s="71">
        <v>9273.1593104607309</v>
      </c>
      <c r="J5920" s="29">
        <v>1.1727166660574857</v>
      </c>
      <c r="K5920" s="80">
        <v>7985.8665535645987</v>
      </c>
      <c r="L5920" s="2">
        <v>1484112.2309541339</v>
      </c>
      <c r="M5920" s="71">
        <v>9375.8183892378802</v>
      </c>
      <c r="N5920" s="29">
        <v>1.1740514728552349</v>
      </c>
    </row>
    <row r="5921" spans="1:14" x14ac:dyDescent="0.3">
      <c r="A5921" s="3" t="s">
        <v>392</v>
      </c>
      <c r="B5921" s="1" t="s">
        <v>7262</v>
      </c>
      <c r="C5921" s="75" t="s">
        <v>6372</v>
      </c>
      <c r="D5921" s="75" t="s">
        <v>6406</v>
      </c>
      <c r="E5921" s="75" t="s">
        <v>6538</v>
      </c>
      <c r="F5921" s="57">
        <v>0</v>
      </c>
      <c r="G5921" s="87">
        <v>12678.75</v>
      </c>
      <c r="H5921" s="2">
        <v>2263743.0087143579</v>
      </c>
      <c r="I5921" s="71">
        <v>14351.712131451619</v>
      </c>
      <c r="J5921" s="29">
        <v>1.1319500843104895</v>
      </c>
      <c r="K5921" s="80">
        <v>12800.0537459072</v>
      </c>
      <c r="L5921" s="2">
        <v>2293479.5628624898</v>
      </c>
      <c r="M5921" s="71">
        <v>14488.963443824579</v>
      </c>
      <c r="N5921" s="29">
        <v>1.1319455161239</v>
      </c>
    </row>
    <row r="5922" spans="1:14" x14ac:dyDescent="0.3">
      <c r="A5922" s="3" t="s">
        <v>391</v>
      </c>
      <c r="B5922" s="1" t="s">
        <v>7261</v>
      </c>
      <c r="C5922" s="75" t="s">
        <v>6372</v>
      </c>
      <c r="D5922" s="75" t="s">
        <v>6406</v>
      </c>
      <c r="E5922" s="75" t="s">
        <v>6538</v>
      </c>
      <c r="F5922" s="57">
        <v>0</v>
      </c>
      <c r="G5922" s="87">
        <v>4838.333333333333</v>
      </c>
      <c r="H5922" s="2">
        <v>924185.07802422834</v>
      </c>
      <c r="I5922" s="71">
        <v>5859.1625219506104</v>
      </c>
      <c r="J5922" s="29">
        <v>1.2109877758079113</v>
      </c>
      <c r="K5922" s="80">
        <v>4882.4967838053408</v>
      </c>
      <c r="L5922" s="2">
        <v>935851.97505148116</v>
      </c>
      <c r="M5922" s="71">
        <v>5912.206620419287</v>
      </c>
      <c r="N5922" s="29">
        <v>1.2108982109377671</v>
      </c>
    </row>
    <row r="5923" spans="1:14" x14ac:dyDescent="0.3">
      <c r="A5923" s="3" t="s">
        <v>390</v>
      </c>
      <c r="B5923" s="1" t="s">
        <v>7260</v>
      </c>
      <c r="C5923" s="75" t="s">
        <v>6372</v>
      </c>
      <c r="D5923" s="75" t="s">
        <v>6406</v>
      </c>
      <c r="E5923" s="75" t="s">
        <v>6538</v>
      </c>
      <c r="F5923" s="57">
        <v>0</v>
      </c>
      <c r="G5923" s="87">
        <v>12098.333333333334</v>
      </c>
      <c r="H5923" s="2">
        <v>2016748.764426708</v>
      </c>
      <c r="I5923" s="71">
        <v>12785.81428947221</v>
      </c>
      <c r="J5923" s="29">
        <v>1.0568244350025244</v>
      </c>
      <c r="K5923" s="80">
        <v>12220.860605086689</v>
      </c>
      <c r="L5923" s="2">
        <v>2048382.6306325099</v>
      </c>
      <c r="M5923" s="71">
        <v>12940.573587303919</v>
      </c>
      <c r="N5923" s="29">
        <v>1.0588921685202479</v>
      </c>
    </row>
    <row r="5924" spans="1:14" x14ac:dyDescent="0.3">
      <c r="A5924" s="3" t="s">
        <v>389</v>
      </c>
      <c r="B5924" s="1" t="s">
        <v>7259</v>
      </c>
      <c r="C5924" s="75" t="s">
        <v>6372</v>
      </c>
      <c r="D5924" s="75" t="s">
        <v>6406</v>
      </c>
      <c r="E5924" s="75" t="s">
        <v>6538</v>
      </c>
      <c r="F5924" s="57">
        <v>0</v>
      </c>
      <c r="G5924" s="87">
        <v>13811.583333333336</v>
      </c>
      <c r="H5924" s="2">
        <v>2360239.2828280129</v>
      </c>
      <c r="I5924" s="71">
        <v>14963.480668121045</v>
      </c>
      <c r="J5924" s="29">
        <v>1.083400817052429</v>
      </c>
      <c r="K5924" s="80">
        <v>13936.025593963121</v>
      </c>
      <c r="L5924" s="2">
        <v>2389748.9699077108</v>
      </c>
      <c r="M5924" s="71">
        <v>15097.14148997904</v>
      </c>
      <c r="N5924" s="29">
        <v>1.083317577754658</v>
      </c>
    </row>
    <row r="5925" spans="1:14" x14ac:dyDescent="0.3">
      <c r="A5925" s="3" t="s">
        <v>388</v>
      </c>
      <c r="B5925" s="1" t="s">
        <v>7258</v>
      </c>
      <c r="C5925" s="75" t="s">
        <v>6372</v>
      </c>
      <c r="D5925" s="75" t="s">
        <v>6406</v>
      </c>
      <c r="E5925" s="75" t="s">
        <v>6538</v>
      </c>
      <c r="F5925" s="57">
        <v>0</v>
      </c>
      <c r="G5925" s="87">
        <v>6673</v>
      </c>
      <c r="H5925" s="2">
        <v>1449804.6135985055</v>
      </c>
      <c r="I5925" s="71">
        <v>9191.4931956137407</v>
      </c>
      <c r="J5925" s="29">
        <v>1.3774154346791159</v>
      </c>
      <c r="K5925" s="80">
        <v>6741.1109185868172</v>
      </c>
      <c r="L5925" s="2">
        <v>1470750.9032243751</v>
      </c>
      <c r="M5925" s="71">
        <v>9291.4087471498497</v>
      </c>
      <c r="N5925" s="29">
        <v>1.3783201106410019</v>
      </c>
    </row>
    <row r="5926" spans="1:14" x14ac:dyDescent="0.3">
      <c r="A5926" s="3" t="s">
        <v>387</v>
      </c>
      <c r="B5926" s="1" t="s">
        <v>7257</v>
      </c>
      <c r="C5926" s="75" t="s">
        <v>6372</v>
      </c>
      <c r="D5926" s="75" t="s">
        <v>6406</v>
      </c>
      <c r="E5926" s="75" t="s">
        <v>6538</v>
      </c>
      <c r="F5926" s="57">
        <v>0</v>
      </c>
      <c r="G5926" s="87">
        <v>10319.500000000004</v>
      </c>
      <c r="H5926" s="2">
        <v>1638249.7719011307</v>
      </c>
      <c r="I5926" s="71">
        <v>10386.200657597721</v>
      </c>
      <c r="J5926" s="29">
        <v>1.0064635551720256</v>
      </c>
      <c r="K5926" s="80">
        <v>10412.22229019206</v>
      </c>
      <c r="L5926" s="2">
        <v>1659243.045895719</v>
      </c>
      <c r="M5926" s="71">
        <v>10482.200158085579</v>
      </c>
      <c r="N5926" s="29">
        <v>1.006720742790848</v>
      </c>
    </row>
    <row r="5927" spans="1:14" x14ac:dyDescent="0.3">
      <c r="A5927" s="3" t="s">
        <v>386</v>
      </c>
      <c r="B5927" s="1" t="s">
        <v>7256</v>
      </c>
      <c r="C5927" s="75" t="s">
        <v>6372</v>
      </c>
      <c r="D5927" s="75" t="s">
        <v>6406</v>
      </c>
      <c r="E5927" s="75" t="s">
        <v>6538</v>
      </c>
      <c r="F5927" s="57">
        <v>0</v>
      </c>
      <c r="G5927" s="87">
        <v>5826.3333333333321</v>
      </c>
      <c r="H5927" s="2">
        <v>1083765.0694897969</v>
      </c>
      <c r="I5927" s="71">
        <v>6870.8701630728419</v>
      </c>
      <c r="J5927" s="29">
        <v>1.1792785908357761</v>
      </c>
      <c r="K5927" s="80">
        <v>5875.685822949682</v>
      </c>
      <c r="L5927" s="2">
        <v>1097052.25733208</v>
      </c>
      <c r="M5927" s="71">
        <v>6930.5828182794075</v>
      </c>
      <c r="N5927" s="29">
        <v>1.1795359770955469</v>
      </c>
    </row>
    <row r="5928" spans="1:14" x14ac:dyDescent="0.3">
      <c r="A5928" s="3" t="s">
        <v>385</v>
      </c>
      <c r="B5928" s="1" t="s">
        <v>7255</v>
      </c>
      <c r="C5928" s="75" t="s">
        <v>6372</v>
      </c>
      <c r="D5928" s="75" t="s">
        <v>6406</v>
      </c>
      <c r="E5928" s="75" t="s">
        <v>6538</v>
      </c>
      <c r="F5928" s="57">
        <v>0</v>
      </c>
      <c r="G5928" s="87">
        <v>11600.5</v>
      </c>
      <c r="H5928" s="2">
        <v>1998247.0068365734</v>
      </c>
      <c r="I5928" s="71">
        <v>12668.516567143599</v>
      </c>
      <c r="J5928" s="29">
        <v>1.0920664253388732</v>
      </c>
      <c r="K5928" s="80">
        <v>11706.414754903801</v>
      </c>
      <c r="L5928" s="2">
        <v>2024932.6170299731</v>
      </c>
      <c r="M5928" s="71">
        <v>12792.429084363461</v>
      </c>
      <c r="N5928" s="29">
        <v>1.0927708741059881</v>
      </c>
    </row>
    <row r="5929" spans="1:14" x14ac:dyDescent="0.3">
      <c r="A5929" s="3" t="s">
        <v>384</v>
      </c>
      <c r="B5929" s="1" t="s">
        <v>7254</v>
      </c>
      <c r="C5929" s="75" t="s">
        <v>6372</v>
      </c>
      <c r="D5929" s="75" t="s">
        <v>6406</v>
      </c>
      <c r="E5929" s="75" t="s">
        <v>6538</v>
      </c>
      <c r="F5929" s="57">
        <v>0</v>
      </c>
      <c r="G5929" s="87">
        <v>6918.4166666666661</v>
      </c>
      <c r="H5929" s="2">
        <v>1303347.0573891003</v>
      </c>
      <c r="I5929" s="71">
        <v>8262.9793678064871</v>
      </c>
      <c r="J5929" s="29">
        <v>1.1943454356569765</v>
      </c>
      <c r="K5929" s="80">
        <v>6987.9668241661493</v>
      </c>
      <c r="L5929" s="2">
        <v>1321533.7701446321</v>
      </c>
      <c r="M5929" s="71">
        <v>8348.7356048235633</v>
      </c>
      <c r="N5929" s="29">
        <v>1.194730286347601</v>
      </c>
    </row>
    <row r="5930" spans="1:14" x14ac:dyDescent="0.3">
      <c r="A5930" s="3" t="s">
        <v>383</v>
      </c>
      <c r="B5930" s="1" t="s">
        <v>7253</v>
      </c>
      <c r="C5930" s="75" t="s">
        <v>6372</v>
      </c>
      <c r="D5930" s="75" t="s">
        <v>6406</v>
      </c>
      <c r="E5930" s="75" t="s">
        <v>6538</v>
      </c>
      <c r="F5930" s="57">
        <v>0</v>
      </c>
      <c r="G5930" s="87">
        <v>7311.416666666667</v>
      </c>
      <c r="H5930" s="2">
        <v>1215200.8798494337</v>
      </c>
      <c r="I5930" s="71">
        <v>7704.1488995654936</v>
      </c>
      <c r="J5930" s="29">
        <v>1.0537149297877284</v>
      </c>
      <c r="K5930" s="80">
        <v>7378.3053911144207</v>
      </c>
      <c r="L5930" s="2">
        <v>1231937.9883087981</v>
      </c>
      <c r="M5930" s="71">
        <v>7782.7179132946021</v>
      </c>
      <c r="N5930" s="29">
        <v>1.0548110305473679</v>
      </c>
    </row>
    <row r="5931" spans="1:14" x14ac:dyDescent="0.3">
      <c r="A5931" s="3" t="s">
        <v>382</v>
      </c>
      <c r="B5931" s="1" t="s">
        <v>7252</v>
      </c>
      <c r="C5931" s="75" t="s">
        <v>6372</v>
      </c>
      <c r="D5931" s="75" t="s">
        <v>6406</v>
      </c>
      <c r="E5931" s="75" t="s">
        <v>6538</v>
      </c>
      <c r="F5931" s="57">
        <v>0</v>
      </c>
      <c r="G5931" s="87">
        <v>10216.083333333336</v>
      </c>
      <c r="H5931" s="2">
        <v>1688450.531873703</v>
      </c>
      <c r="I5931" s="71">
        <v>10704.464194197501</v>
      </c>
      <c r="J5931" s="29">
        <v>1.0478050976023914</v>
      </c>
      <c r="K5931" s="80">
        <v>10310.888881672679</v>
      </c>
      <c r="L5931" s="2">
        <v>1712077.8143998841</v>
      </c>
      <c r="M5931" s="71">
        <v>10815.98164967399</v>
      </c>
      <c r="N5931" s="29">
        <v>1.04898634577462</v>
      </c>
    </row>
    <row r="5932" spans="1:14" x14ac:dyDescent="0.3">
      <c r="A5932" s="3" t="s">
        <v>381</v>
      </c>
      <c r="B5932" s="1" t="s">
        <v>7251</v>
      </c>
      <c r="C5932" s="75" t="s">
        <v>6372</v>
      </c>
      <c r="D5932" s="75" t="s">
        <v>6406</v>
      </c>
      <c r="E5932" s="75" t="s">
        <v>6538</v>
      </c>
      <c r="F5932" s="57">
        <v>0</v>
      </c>
      <c r="G5932" s="87">
        <v>10741.166666666666</v>
      </c>
      <c r="H5932" s="2">
        <v>1775872.1159105299</v>
      </c>
      <c r="I5932" s="71">
        <v>11258.700873600696</v>
      </c>
      <c r="J5932" s="29">
        <v>1.0481823085885174</v>
      </c>
      <c r="K5932" s="80">
        <v>10844.54479169013</v>
      </c>
      <c r="L5932" s="2">
        <v>1800375.9766750231</v>
      </c>
      <c r="M5932" s="71">
        <v>11373.80168263936</v>
      </c>
      <c r="N5932" s="29">
        <v>1.048803974820113</v>
      </c>
    </row>
    <row r="5933" spans="1:14" x14ac:dyDescent="0.3">
      <c r="A5933" s="3" t="s">
        <v>380</v>
      </c>
      <c r="B5933" s="1" t="s">
        <v>7250</v>
      </c>
      <c r="C5933" s="75" t="s">
        <v>6372</v>
      </c>
      <c r="D5933" s="75" t="s">
        <v>6406</v>
      </c>
      <c r="E5933" s="75" t="s">
        <v>6538</v>
      </c>
      <c r="F5933" s="57">
        <v>0</v>
      </c>
      <c r="G5933" s="87">
        <v>53960.416666666664</v>
      </c>
      <c r="H5933" s="2">
        <v>8073958.5166050596</v>
      </c>
      <c r="I5933" s="71">
        <v>51187.404199828605</v>
      </c>
      <c r="J5933" s="29">
        <v>0.94861024732318178</v>
      </c>
      <c r="K5933" s="80">
        <v>54428.587962837497</v>
      </c>
      <c r="L5933" s="2">
        <v>8172622.0416186778</v>
      </c>
      <c r="M5933" s="71">
        <v>51630.205875223539</v>
      </c>
      <c r="N5933" s="29">
        <v>0.94858617148905955</v>
      </c>
    </row>
    <row r="5934" spans="1:14" x14ac:dyDescent="0.3">
      <c r="A5934" s="3" t="s">
        <v>379</v>
      </c>
      <c r="B5934" s="1" t="s">
        <v>7249</v>
      </c>
      <c r="C5934" s="75" t="s">
        <v>6372</v>
      </c>
      <c r="D5934" s="75" t="s">
        <v>6406</v>
      </c>
      <c r="E5934" s="75" t="s">
        <v>6538</v>
      </c>
      <c r="F5934" s="57">
        <v>0</v>
      </c>
      <c r="G5934" s="87">
        <v>5698.1666666666661</v>
      </c>
      <c r="H5934" s="2">
        <v>860280.98373476637</v>
      </c>
      <c r="I5934" s="71">
        <v>5454.0223793933665</v>
      </c>
      <c r="J5934" s="29">
        <v>0.95715388798620027</v>
      </c>
      <c r="K5934" s="80">
        <v>5749.4357220492029</v>
      </c>
      <c r="L5934" s="2">
        <v>871084.87944007711</v>
      </c>
      <c r="M5934" s="71">
        <v>5503.0431397972498</v>
      </c>
      <c r="N5934" s="29">
        <v>0.95714491053321415</v>
      </c>
    </row>
    <row r="5935" spans="1:14" x14ac:dyDescent="0.3">
      <c r="A5935" s="3" t="s">
        <v>378</v>
      </c>
      <c r="B5935" s="1" t="s">
        <v>7042</v>
      </c>
      <c r="C5935" s="75" t="s">
        <v>6372</v>
      </c>
      <c r="D5935" s="75" t="s">
        <v>6406</v>
      </c>
      <c r="E5935" s="75" t="s">
        <v>6538</v>
      </c>
      <c r="F5935" s="57">
        <v>0</v>
      </c>
      <c r="G5935" s="87">
        <v>8142.833333333333</v>
      </c>
      <c r="H5935" s="2">
        <v>1101732.2810537021</v>
      </c>
      <c r="I5935" s="71">
        <v>6984.7789624274565</v>
      </c>
      <c r="J5935" s="29">
        <v>0.85778238071442658</v>
      </c>
      <c r="K5935" s="80">
        <v>8218.4020722608566</v>
      </c>
      <c r="L5935" s="2">
        <v>1117763.527113182</v>
      </c>
      <c r="M5935" s="71">
        <v>7061.4254190127022</v>
      </c>
      <c r="N5935" s="29">
        <v>0.85922121562374787</v>
      </c>
    </row>
    <row r="5936" spans="1:14" x14ac:dyDescent="0.3">
      <c r="A5936" s="3" t="s">
        <v>377</v>
      </c>
      <c r="B5936" s="1" t="s">
        <v>13081</v>
      </c>
      <c r="C5936" s="75" t="s">
        <v>6372</v>
      </c>
      <c r="D5936" s="75" t="s">
        <v>6406</v>
      </c>
      <c r="E5936" s="75" t="s">
        <v>6538</v>
      </c>
      <c r="F5936" s="57">
        <v>0</v>
      </c>
      <c r="G5936" s="87">
        <v>6815.8333333333339</v>
      </c>
      <c r="H5936" s="2">
        <v>1234822.3355728786</v>
      </c>
      <c r="I5936" s="71">
        <v>7828.5453010381298</v>
      </c>
      <c r="J5936" s="29">
        <v>1.1485822669330914</v>
      </c>
      <c r="K5936" s="80">
        <v>6880.7844270980077</v>
      </c>
      <c r="L5936" s="2">
        <v>1252254.870679118</v>
      </c>
      <c r="M5936" s="71">
        <v>7911.0689876720162</v>
      </c>
      <c r="N5936" s="29">
        <v>1.1497335909139259</v>
      </c>
    </row>
    <row r="5937" spans="1:14" x14ac:dyDescent="0.3">
      <c r="A5937" s="3" t="s">
        <v>376</v>
      </c>
      <c r="B5937" s="1" t="s">
        <v>7248</v>
      </c>
      <c r="C5937" s="75" t="s">
        <v>6372</v>
      </c>
      <c r="D5937" s="75" t="s">
        <v>6406</v>
      </c>
      <c r="E5937" s="75" t="s">
        <v>6538</v>
      </c>
      <c r="F5937" s="57">
        <v>0</v>
      </c>
      <c r="G5937" s="87">
        <v>9452.5833333333339</v>
      </c>
      <c r="H5937" s="2">
        <v>1962201.9306138358</v>
      </c>
      <c r="I5937" s="71">
        <v>12439.997448271199</v>
      </c>
      <c r="J5937" s="29">
        <v>1.316042081787645</v>
      </c>
      <c r="K5937" s="80">
        <v>9528.0707393977373</v>
      </c>
      <c r="L5937" s="2">
        <v>1983834.4280278159</v>
      </c>
      <c r="M5937" s="71">
        <v>12532.792954309431</v>
      </c>
      <c r="N5937" s="29">
        <v>1.315354734142288</v>
      </c>
    </row>
    <row r="5938" spans="1:14" x14ac:dyDescent="0.3">
      <c r="A5938" s="3" t="s">
        <v>375</v>
      </c>
      <c r="B5938" s="1" t="s">
        <v>7247</v>
      </c>
      <c r="C5938" s="75" t="s">
        <v>6372</v>
      </c>
      <c r="D5938" s="75" t="s">
        <v>6406</v>
      </c>
      <c r="E5938" s="75" t="s">
        <v>6538</v>
      </c>
      <c r="F5938" s="57">
        <v>0</v>
      </c>
      <c r="G5938" s="87">
        <v>4811.083333333333</v>
      </c>
      <c r="H5938" s="2">
        <v>853927.89229202259</v>
      </c>
      <c r="I5938" s="71">
        <v>5413.7449542704371</v>
      </c>
      <c r="J5938" s="29">
        <v>1.1252652633891405</v>
      </c>
      <c r="K5938" s="80">
        <v>4853.9983723608566</v>
      </c>
      <c r="L5938" s="2">
        <v>864664.31972549402</v>
      </c>
      <c r="M5938" s="71">
        <v>5462.4815160968064</v>
      </c>
      <c r="N5938" s="29">
        <v>1.125357096780401</v>
      </c>
    </row>
    <row r="5939" spans="1:14" x14ac:dyDescent="0.3">
      <c r="A5939" s="3" t="s">
        <v>374</v>
      </c>
      <c r="B5939" s="1" t="s">
        <v>7246</v>
      </c>
      <c r="C5939" s="75" t="s">
        <v>6372</v>
      </c>
      <c r="D5939" s="75" t="s">
        <v>6406</v>
      </c>
      <c r="E5939" s="75" t="s">
        <v>6538</v>
      </c>
      <c r="F5939" s="57">
        <v>0</v>
      </c>
      <c r="G5939" s="87">
        <v>5781.7500000000018</v>
      </c>
      <c r="H5939" s="2">
        <v>976126.76910146081</v>
      </c>
      <c r="I5939" s="71">
        <v>6188.4632398729118</v>
      </c>
      <c r="J5939" s="29">
        <v>1.070344314415689</v>
      </c>
      <c r="K5939" s="80">
        <v>5835.1186292949596</v>
      </c>
      <c r="L5939" s="2">
        <v>989474.16450236179</v>
      </c>
      <c r="M5939" s="71">
        <v>6250.9626116703967</v>
      </c>
      <c r="N5939" s="29">
        <v>1.071265728906986</v>
      </c>
    </row>
    <row r="5940" spans="1:14" x14ac:dyDescent="0.3">
      <c r="A5940" s="3" t="s">
        <v>373</v>
      </c>
      <c r="B5940" s="1" t="s">
        <v>7245</v>
      </c>
      <c r="C5940" s="75" t="s">
        <v>6372</v>
      </c>
      <c r="D5940" s="75" t="s">
        <v>6406</v>
      </c>
      <c r="E5940" s="75" t="s">
        <v>6538</v>
      </c>
      <c r="F5940" s="57">
        <v>0</v>
      </c>
      <c r="G5940" s="87">
        <v>3316.5833333333339</v>
      </c>
      <c r="H5940" s="2">
        <v>562742.54920959473</v>
      </c>
      <c r="I5940" s="71">
        <v>3567.6837164312724</v>
      </c>
      <c r="J5940" s="29">
        <v>1.0757105604958732</v>
      </c>
      <c r="K5940" s="80">
        <v>3344.6996052249619</v>
      </c>
      <c r="L5940" s="2">
        <v>568967.09256018058</v>
      </c>
      <c r="M5940" s="71">
        <v>3594.426363474809</v>
      </c>
      <c r="N5940" s="29">
        <v>1.074663434007566</v>
      </c>
    </row>
    <row r="5941" spans="1:14" x14ac:dyDescent="0.3">
      <c r="A5941" s="3" t="s">
        <v>372</v>
      </c>
      <c r="B5941" s="1" t="s">
        <v>7244</v>
      </c>
      <c r="C5941" s="75" t="s">
        <v>6372</v>
      </c>
      <c r="D5941" s="75" t="s">
        <v>6406</v>
      </c>
      <c r="E5941" s="75" t="s">
        <v>6538</v>
      </c>
      <c r="F5941" s="57">
        <v>0</v>
      </c>
      <c r="G5941" s="87">
        <v>7119.2499999999982</v>
      </c>
      <c r="H5941" s="2">
        <v>1260889.2179967565</v>
      </c>
      <c r="I5941" s="71">
        <v>7993.8045160955653</v>
      </c>
      <c r="J5941" s="29">
        <v>1.1228436304520233</v>
      </c>
      <c r="K5941" s="80">
        <v>7193.0479441545349</v>
      </c>
      <c r="L5941" s="2">
        <v>1279664.2445748299</v>
      </c>
      <c r="M5941" s="71">
        <v>8084.2265875145167</v>
      </c>
      <c r="N5941" s="29">
        <v>1.1238944395031041</v>
      </c>
    </row>
    <row r="5942" spans="1:14" x14ac:dyDescent="0.3">
      <c r="A5942" s="3" t="s">
        <v>371</v>
      </c>
      <c r="B5942" s="1" t="s">
        <v>7243</v>
      </c>
      <c r="C5942" s="75" t="s">
        <v>6372</v>
      </c>
      <c r="D5942" s="75" t="s">
        <v>6406</v>
      </c>
      <c r="E5942" s="75" t="s">
        <v>6538</v>
      </c>
      <c r="F5942" s="57">
        <v>0</v>
      </c>
      <c r="G5942" s="87">
        <v>7888.833333333333</v>
      </c>
      <c r="H5942" s="2">
        <v>1522497.6645358403</v>
      </c>
      <c r="I5942" s="71">
        <v>9652.353698326935</v>
      </c>
      <c r="J5942" s="29">
        <v>1.2235464092696768</v>
      </c>
      <c r="K5942" s="80">
        <v>7965.9072478043881</v>
      </c>
      <c r="L5942" s="2">
        <v>1543349.7773135691</v>
      </c>
      <c r="M5942" s="71">
        <v>9750.0491683569653</v>
      </c>
      <c r="N5942" s="29">
        <v>1.223972218738089</v>
      </c>
    </row>
    <row r="5943" spans="1:14" x14ac:dyDescent="0.3">
      <c r="A5943" s="3" t="s">
        <v>370</v>
      </c>
      <c r="B5943" s="1" t="s">
        <v>7242</v>
      </c>
      <c r="C5943" s="75" t="s">
        <v>6372</v>
      </c>
      <c r="D5943" s="75" t="s">
        <v>6406</v>
      </c>
      <c r="E5943" s="75" t="s">
        <v>6538</v>
      </c>
      <c r="F5943" s="57">
        <v>0</v>
      </c>
      <c r="G5943" s="87">
        <v>18266.083333333332</v>
      </c>
      <c r="H5943" s="2">
        <v>2780167.2613271074</v>
      </c>
      <c r="I5943" s="71">
        <v>17625.746411255965</v>
      </c>
      <c r="J5943" s="29">
        <v>0.96494393951938062</v>
      </c>
      <c r="K5943" s="80">
        <v>18414.554422049761</v>
      </c>
      <c r="L5943" s="2">
        <v>2810728.1739498349</v>
      </c>
      <c r="M5943" s="71">
        <v>17756.660413428199</v>
      </c>
      <c r="N5943" s="29">
        <v>0.96427315081630249</v>
      </c>
    </row>
    <row r="5944" spans="1:14" x14ac:dyDescent="0.3">
      <c r="A5944" s="3" t="s">
        <v>369</v>
      </c>
      <c r="B5944" s="1" t="s">
        <v>7241</v>
      </c>
      <c r="C5944" s="75" t="s">
        <v>6372</v>
      </c>
      <c r="D5944" s="75" t="s">
        <v>6406</v>
      </c>
      <c r="E5944" s="75" t="s">
        <v>6477</v>
      </c>
      <c r="F5944" s="57">
        <v>0</v>
      </c>
      <c r="G5944" s="87">
        <v>18713.583333333332</v>
      </c>
      <c r="H5944" s="2">
        <v>3079504.3868004479</v>
      </c>
      <c r="I5944" s="71">
        <v>19523.488442269201</v>
      </c>
      <c r="J5944" s="29">
        <v>1.0432789965721443</v>
      </c>
      <c r="K5944" s="80">
        <v>18870.599225109228</v>
      </c>
      <c r="L5944" s="2">
        <v>3112255.338759392</v>
      </c>
      <c r="M5944" s="71">
        <v>19661.545958949711</v>
      </c>
      <c r="N5944" s="29">
        <v>1.0419142351763819</v>
      </c>
    </row>
    <row r="5945" spans="1:14" x14ac:dyDescent="0.3">
      <c r="A5945" s="3" t="s">
        <v>368</v>
      </c>
      <c r="B5945" s="1" t="s">
        <v>7240</v>
      </c>
      <c r="C5945" s="75" t="s">
        <v>6372</v>
      </c>
      <c r="D5945" s="75" t="s">
        <v>6406</v>
      </c>
      <c r="E5945" s="75" t="s">
        <v>6477</v>
      </c>
      <c r="F5945" s="57">
        <v>0</v>
      </c>
      <c r="G5945" s="87">
        <v>9912.1666666666642</v>
      </c>
      <c r="H5945" s="2">
        <v>1875946.3191986082</v>
      </c>
      <c r="I5945" s="71">
        <v>11893.152819712082</v>
      </c>
      <c r="J5945" s="29">
        <v>1.1998539996010376</v>
      </c>
      <c r="K5945" s="80">
        <v>10000.99949184791</v>
      </c>
      <c r="L5945" s="2">
        <v>1898806.3734496951</v>
      </c>
      <c r="M5945" s="71">
        <v>11995.63169312762</v>
      </c>
      <c r="N5945" s="29">
        <v>1.19944328593413</v>
      </c>
    </row>
    <row r="5946" spans="1:14" x14ac:dyDescent="0.3">
      <c r="A5946" s="3" t="s">
        <v>367</v>
      </c>
      <c r="B5946" s="1" t="s">
        <v>7239</v>
      </c>
      <c r="C5946" s="75" t="s">
        <v>6372</v>
      </c>
      <c r="D5946" s="75" t="s">
        <v>6406</v>
      </c>
      <c r="E5946" s="75" t="s">
        <v>6477</v>
      </c>
      <c r="F5946" s="57">
        <v>0</v>
      </c>
      <c r="G5946" s="87">
        <v>6422.6666666666661</v>
      </c>
      <c r="H5946" s="2">
        <v>1257377.7020743689</v>
      </c>
      <c r="I5946" s="71">
        <v>7971.542154392354</v>
      </c>
      <c r="J5946" s="29">
        <v>1.2411576947880976</v>
      </c>
      <c r="K5946" s="80">
        <v>6483.4916917337559</v>
      </c>
      <c r="L5946" s="2">
        <v>1273574.9980309459</v>
      </c>
      <c r="M5946" s="71">
        <v>8045.7580212349631</v>
      </c>
      <c r="N5946" s="29">
        <v>1.2409606433972991</v>
      </c>
    </row>
    <row r="5947" spans="1:14" x14ac:dyDescent="0.3">
      <c r="A5947" s="3" t="s">
        <v>366</v>
      </c>
      <c r="B5947" s="1" t="s">
        <v>7238</v>
      </c>
      <c r="C5947" s="75" t="s">
        <v>6372</v>
      </c>
      <c r="D5947" s="75" t="s">
        <v>6406</v>
      </c>
      <c r="E5947" s="75" t="s">
        <v>6477</v>
      </c>
      <c r="F5947" s="57">
        <v>0</v>
      </c>
      <c r="G5947" s="87">
        <v>8331.5833333333339</v>
      </c>
      <c r="H5947" s="2">
        <v>1412122.2750771842</v>
      </c>
      <c r="I5947" s="71">
        <v>8952.5941364820028</v>
      </c>
      <c r="J5947" s="29">
        <v>1.074536949137159</v>
      </c>
      <c r="K5947" s="80">
        <v>8400.0097263868574</v>
      </c>
      <c r="L5947" s="2">
        <v>1428428.2180178631</v>
      </c>
      <c r="M5947" s="71">
        <v>9024.0369123486307</v>
      </c>
      <c r="N5947" s="29">
        <v>1.074288864690421</v>
      </c>
    </row>
    <row r="5948" spans="1:14" x14ac:dyDescent="0.3">
      <c r="A5948" s="3" t="s">
        <v>365</v>
      </c>
      <c r="B5948" s="1" t="s">
        <v>7237</v>
      </c>
      <c r="C5948" s="75" t="s">
        <v>6372</v>
      </c>
      <c r="D5948" s="75" t="s">
        <v>6406</v>
      </c>
      <c r="E5948" s="75" t="s">
        <v>6477</v>
      </c>
      <c r="F5948" s="57">
        <v>0</v>
      </c>
      <c r="G5948" s="87">
        <v>11667.083333333334</v>
      </c>
      <c r="H5948" s="2">
        <v>1854375.4949175515</v>
      </c>
      <c r="I5948" s="71">
        <v>11756.397782003243</v>
      </c>
      <c r="J5948" s="29">
        <v>1.0076552507698933</v>
      </c>
      <c r="K5948" s="80">
        <v>11768.923053486489</v>
      </c>
      <c r="L5948" s="2">
        <v>1876756.9100497339</v>
      </c>
      <c r="M5948" s="71">
        <v>11856.33510887585</v>
      </c>
      <c r="N5948" s="29">
        <v>1.007427362299175</v>
      </c>
    </row>
    <row r="5949" spans="1:14" x14ac:dyDescent="0.3">
      <c r="A5949" s="3" t="s">
        <v>364</v>
      </c>
      <c r="B5949" s="1" t="s">
        <v>7236</v>
      </c>
      <c r="C5949" s="75" t="s">
        <v>6372</v>
      </c>
      <c r="D5949" s="75" t="s">
        <v>6406</v>
      </c>
      <c r="E5949" s="75" t="s">
        <v>6477</v>
      </c>
      <c r="F5949" s="57">
        <v>0</v>
      </c>
      <c r="G5949" s="87">
        <v>7248</v>
      </c>
      <c r="H5949" s="2">
        <v>1319068.4651784897</v>
      </c>
      <c r="I5949" s="71">
        <v>8362.6501864576821</v>
      </c>
      <c r="J5949" s="29">
        <v>1.1537872773810267</v>
      </c>
      <c r="K5949" s="80">
        <v>7309.61504257055</v>
      </c>
      <c r="L5949" s="2">
        <v>1333929.336862966</v>
      </c>
      <c r="M5949" s="71">
        <v>8427.0440911757469</v>
      </c>
      <c r="N5949" s="29">
        <v>1.152871121406174</v>
      </c>
    </row>
    <row r="5950" spans="1:14" x14ac:dyDescent="0.3">
      <c r="A5950" s="3" t="s">
        <v>363</v>
      </c>
      <c r="B5950" s="1" t="s">
        <v>7235</v>
      </c>
      <c r="C5950" s="75" t="s">
        <v>6372</v>
      </c>
      <c r="D5950" s="75" t="s">
        <v>6406</v>
      </c>
      <c r="E5950" s="75" t="s">
        <v>6477</v>
      </c>
      <c r="F5950" s="57">
        <v>0</v>
      </c>
      <c r="G5950" s="87">
        <v>17461.499999999996</v>
      </c>
      <c r="H5950" s="2">
        <v>3398378.1353810625</v>
      </c>
      <c r="I5950" s="71">
        <v>21545.089051653264</v>
      </c>
      <c r="J5950" s="29">
        <v>1.2338624431837624</v>
      </c>
      <c r="K5950" s="80">
        <v>17615.418446832358</v>
      </c>
      <c r="L5950" s="2">
        <v>3439296.8157853959</v>
      </c>
      <c r="M5950" s="71">
        <v>21727.617129573111</v>
      </c>
      <c r="N5950" s="29">
        <v>1.2334431450012029</v>
      </c>
    </row>
    <row r="5951" spans="1:14" x14ac:dyDescent="0.3">
      <c r="A5951" s="3" t="s">
        <v>362</v>
      </c>
      <c r="B5951" s="1" t="s">
        <v>7234</v>
      </c>
      <c r="C5951" s="75" t="s">
        <v>6372</v>
      </c>
      <c r="D5951" s="75" t="s">
        <v>6406</v>
      </c>
      <c r="E5951" s="75" t="s">
        <v>6477</v>
      </c>
      <c r="F5951" s="57">
        <v>0</v>
      </c>
      <c r="G5951" s="87">
        <v>7640.75</v>
      </c>
      <c r="H5951" s="2">
        <v>1422612.5255578361</v>
      </c>
      <c r="I5951" s="71">
        <v>9019.1003849852896</v>
      </c>
      <c r="J5951" s="29">
        <v>1.1803946451572542</v>
      </c>
      <c r="K5951" s="80">
        <v>7712.8697436803086</v>
      </c>
      <c r="L5951" s="2">
        <v>1440973.767892384</v>
      </c>
      <c r="M5951" s="71">
        <v>9103.2929111628237</v>
      </c>
      <c r="N5951" s="29">
        <v>1.1802731296767699</v>
      </c>
    </row>
    <row r="5952" spans="1:14" x14ac:dyDescent="0.3">
      <c r="A5952" s="3" t="s">
        <v>361</v>
      </c>
      <c r="B5952" s="1" t="s">
        <v>7233</v>
      </c>
      <c r="C5952" s="75" t="s">
        <v>6372</v>
      </c>
      <c r="D5952" s="75" t="s">
        <v>6406</v>
      </c>
      <c r="E5952" s="75" t="s">
        <v>6477</v>
      </c>
      <c r="F5952" s="57">
        <v>0</v>
      </c>
      <c r="G5952" s="87">
        <v>5015.5833333333339</v>
      </c>
      <c r="H5952" s="2">
        <v>870105.723534266</v>
      </c>
      <c r="I5952" s="71">
        <v>5516.3094132245224</v>
      </c>
      <c r="J5952" s="29">
        <v>1.0998340664710695</v>
      </c>
      <c r="K5952" s="80">
        <v>5056.3139191894388</v>
      </c>
      <c r="L5952" s="2">
        <v>879597.87061211048</v>
      </c>
      <c r="M5952" s="71">
        <v>5556.8236137489102</v>
      </c>
      <c r="N5952" s="29">
        <v>1.0989870689515471</v>
      </c>
    </row>
    <row r="5953" spans="1:14" x14ac:dyDescent="0.3">
      <c r="A5953" s="3" t="s">
        <v>360</v>
      </c>
      <c r="B5953" s="1" t="s">
        <v>7232</v>
      </c>
      <c r="C5953" s="75" t="s">
        <v>6372</v>
      </c>
      <c r="D5953" s="75" t="s">
        <v>6406</v>
      </c>
      <c r="E5953" s="75" t="s">
        <v>6477</v>
      </c>
      <c r="F5953" s="57">
        <v>0</v>
      </c>
      <c r="G5953" s="87">
        <v>6946.5</v>
      </c>
      <c r="H5953" s="2">
        <v>1421760.0680573785</v>
      </c>
      <c r="I5953" s="71">
        <v>9013.6959620433881</v>
      </c>
      <c r="J5953" s="29">
        <v>1.2975881324470435</v>
      </c>
      <c r="K5953" s="80">
        <v>7009.7700920295756</v>
      </c>
      <c r="L5953" s="2">
        <v>1439230.3279261789</v>
      </c>
      <c r="M5953" s="71">
        <v>9092.2788004003487</v>
      </c>
      <c r="N5953" s="29">
        <v>1.297086592146393</v>
      </c>
    </row>
    <row r="5954" spans="1:14" x14ac:dyDescent="0.3">
      <c r="A5954" s="3" t="s">
        <v>359</v>
      </c>
      <c r="B5954" s="1" t="s">
        <v>7231</v>
      </c>
      <c r="C5954" s="75" t="s">
        <v>6372</v>
      </c>
      <c r="D5954" s="75" t="s">
        <v>6406</v>
      </c>
      <c r="E5954" s="75" t="s">
        <v>6477</v>
      </c>
      <c r="F5954" s="57">
        <v>0</v>
      </c>
      <c r="G5954" s="87">
        <v>5129.75</v>
      </c>
      <c r="H5954" s="2">
        <v>949681.67257881165</v>
      </c>
      <c r="I5954" s="71">
        <v>6020.8062173573308</v>
      </c>
      <c r="J5954" s="29">
        <v>1.1737036341648874</v>
      </c>
      <c r="K5954" s="80">
        <v>5170.299887631314</v>
      </c>
      <c r="L5954" s="2">
        <v>959535.96443830768</v>
      </c>
      <c r="M5954" s="71">
        <v>6061.829255818473</v>
      </c>
      <c r="N5954" s="29">
        <v>1.17243281580628</v>
      </c>
    </row>
    <row r="5955" spans="1:14" x14ac:dyDescent="0.3">
      <c r="A5955" s="3" t="s">
        <v>358</v>
      </c>
      <c r="B5955" s="1" t="s">
        <v>7230</v>
      </c>
      <c r="C5955" s="75" t="s">
        <v>6372</v>
      </c>
      <c r="D5955" s="75" t="s">
        <v>6406</v>
      </c>
      <c r="E5955" s="75" t="s">
        <v>6477</v>
      </c>
      <c r="F5955" s="57">
        <v>0</v>
      </c>
      <c r="G5955" s="87">
        <v>12745.333333333328</v>
      </c>
      <c r="H5955" s="2">
        <v>2283333.7115666075</v>
      </c>
      <c r="I5955" s="71">
        <v>14475.913565406781</v>
      </c>
      <c r="J5955" s="29">
        <v>1.135781480704581</v>
      </c>
      <c r="K5955" s="80">
        <v>12854.47986053595</v>
      </c>
      <c r="L5955" s="2">
        <v>2308574.2446977948</v>
      </c>
      <c r="M5955" s="71">
        <v>14584.323479662409</v>
      </c>
      <c r="N5955" s="29">
        <v>1.1345712652627189</v>
      </c>
    </row>
    <row r="5956" spans="1:14" x14ac:dyDescent="0.3">
      <c r="A5956" s="3" t="s">
        <v>357</v>
      </c>
      <c r="B5956" s="1" t="s">
        <v>7229</v>
      </c>
      <c r="C5956" s="75" t="s">
        <v>6372</v>
      </c>
      <c r="D5956" s="75" t="s">
        <v>6406</v>
      </c>
      <c r="E5956" s="75" t="s">
        <v>6477</v>
      </c>
      <c r="F5956" s="57">
        <v>0</v>
      </c>
      <c r="G5956" s="87">
        <v>20454.583333333328</v>
      </c>
      <c r="H5956" s="2">
        <v>3970750.1433502827</v>
      </c>
      <c r="I5956" s="71">
        <v>25173.82175622843</v>
      </c>
      <c r="J5956" s="29">
        <v>1.2307178956417315</v>
      </c>
      <c r="K5956" s="80">
        <v>20641.080187458199</v>
      </c>
      <c r="L5956" s="2">
        <v>4021387.225525999</v>
      </c>
      <c r="M5956" s="71">
        <v>25404.949513213869</v>
      </c>
      <c r="N5956" s="29">
        <v>1.2307955437647231</v>
      </c>
    </row>
    <row r="5957" spans="1:14" x14ac:dyDescent="0.3">
      <c r="A5957" s="3" t="s">
        <v>356</v>
      </c>
      <c r="B5957" s="1" t="s">
        <v>7228</v>
      </c>
      <c r="C5957" s="75" t="s">
        <v>6372</v>
      </c>
      <c r="D5957" s="75" t="s">
        <v>6406</v>
      </c>
      <c r="E5957" s="75" t="s">
        <v>6477</v>
      </c>
      <c r="F5957" s="57">
        <v>0</v>
      </c>
      <c r="G5957" s="87">
        <v>8180.9999999999991</v>
      </c>
      <c r="H5957" s="2">
        <v>1623723.0671418507</v>
      </c>
      <c r="I5957" s="71">
        <v>10294.10403526859</v>
      </c>
      <c r="J5957" s="29">
        <v>1.2582941003873109</v>
      </c>
      <c r="K5957" s="80">
        <v>8255.2135002338709</v>
      </c>
      <c r="L5957" s="2">
        <v>1644273.810234078</v>
      </c>
      <c r="M5957" s="71">
        <v>10387.632623325069</v>
      </c>
      <c r="N5957" s="29">
        <v>1.2583118078085791</v>
      </c>
    </row>
    <row r="5958" spans="1:14" x14ac:dyDescent="0.3">
      <c r="A5958" s="3" t="s">
        <v>355</v>
      </c>
      <c r="B5958" s="1" t="s">
        <v>7227</v>
      </c>
      <c r="C5958" s="75" t="s">
        <v>6372</v>
      </c>
      <c r="D5958" s="75" t="s">
        <v>6406</v>
      </c>
      <c r="E5958" s="75" t="s">
        <v>6477</v>
      </c>
      <c r="F5958" s="57">
        <v>0</v>
      </c>
      <c r="G5958" s="87">
        <v>8665.7500000000018</v>
      </c>
      <c r="H5958" s="2">
        <v>1528643.8588581083</v>
      </c>
      <c r="I5958" s="71">
        <v>9691.3194339592901</v>
      </c>
      <c r="J5958" s="29">
        <v>1.1183474522065935</v>
      </c>
      <c r="K5958" s="80">
        <v>8740.1396291197143</v>
      </c>
      <c r="L5958" s="2">
        <v>1546741.160376339</v>
      </c>
      <c r="M5958" s="71">
        <v>9771.4740923092577</v>
      </c>
      <c r="N5958" s="29">
        <v>1.117999769677984</v>
      </c>
    </row>
    <row r="5959" spans="1:14" x14ac:dyDescent="0.3">
      <c r="A5959" s="3" t="s">
        <v>354</v>
      </c>
      <c r="B5959" s="1" t="s">
        <v>7226</v>
      </c>
      <c r="C5959" s="75" t="s">
        <v>6372</v>
      </c>
      <c r="D5959" s="75" t="s">
        <v>6406</v>
      </c>
      <c r="E5959" s="75" t="s">
        <v>6477</v>
      </c>
      <c r="F5959" s="57">
        <v>0</v>
      </c>
      <c r="G5959" s="87">
        <v>7908.3333333333339</v>
      </c>
      <c r="H5959" s="2">
        <v>1394936.5582984288</v>
      </c>
      <c r="I5959" s="71">
        <v>8843.6398695745447</v>
      </c>
      <c r="J5959" s="29">
        <v>1.1182684766585302</v>
      </c>
      <c r="K5959" s="80">
        <v>7975.5229976879446</v>
      </c>
      <c r="L5959" s="2">
        <v>1410958.9155591589</v>
      </c>
      <c r="M5959" s="71">
        <v>8913.6753077318554</v>
      </c>
      <c r="N5959" s="29">
        <v>1.1176289392326839</v>
      </c>
    </row>
    <row r="5960" spans="1:14" x14ac:dyDescent="0.3">
      <c r="A5960" s="3" t="s">
        <v>353</v>
      </c>
      <c r="B5960" s="1" t="s">
        <v>7225</v>
      </c>
      <c r="C5960" s="75" t="s">
        <v>6372</v>
      </c>
      <c r="D5960" s="75" t="s">
        <v>6406</v>
      </c>
      <c r="E5960" s="75" t="s">
        <v>6477</v>
      </c>
      <c r="F5960" s="57">
        <v>0</v>
      </c>
      <c r="G5960" s="87">
        <v>11006.250000000004</v>
      </c>
      <c r="H5960" s="2">
        <v>2161982.7809638977</v>
      </c>
      <c r="I5960" s="71">
        <v>13706.571101978057</v>
      </c>
      <c r="J5960" s="29">
        <v>1.24534433635235</v>
      </c>
      <c r="K5960" s="80">
        <v>11101.294789348771</v>
      </c>
      <c r="L5960" s="2">
        <v>2187566.4040331361</v>
      </c>
      <c r="M5960" s="71">
        <v>13819.86138974602</v>
      </c>
      <c r="N5960" s="29">
        <v>1.2448873444028881</v>
      </c>
    </row>
    <row r="5961" spans="1:14" x14ac:dyDescent="0.3">
      <c r="A5961" s="3" t="s">
        <v>352</v>
      </c>
      <c r="B5961" s="1" t="s">
        <v>7224</v>
      </c>
      <c r="C5961" s="75" t="s">
        <v>6372</v>
      </c>
      <c r="D5961" s="75" t="s">
        <v>6406</v>
      </c>
      <c r="E5961" s="75" t="s">
        <v>6477</v>
      </c>
      <c r="F5961" s="57">
        <v>0</v>
      </c>
      <c r="G5961" s="87">
        <v>3464.3333333333335</v>
      </c>
      <c r="H5961" s="2">
        <v>643426.33969243371</v>
      </c>
      <c r="I5961" s="71">
        <v>4079.2040304538846</v>
      </c>
      <c r="J5961" s="29">
        <v>1.1774860089831283</v>
      </c>
      <c r="K5961" s="80">
        <v>3493.1895535303988</v>
      </c>
      <c r="L5961" s="2">
        <v>650688.03672065889</v>
      </c>
      <c r="M5961" s="71">
        <v>4110.6950896971548</v>
      </c>
      <c r="N5961" s="29">
        <v>1.176774127685877</v>
      </c>
    </row>
    <row r="5962" spans="1:14" x14ac:dyDescent="0.3">
      <c r="A5962" s="3" t="s">
        <v>351</v>
      </c>
      <c r="B5962" s="1" t="s">
        <v>7223</v>
      </c>
      <c r="C5962" s="75" t="s">
        <v>6372</v>
      </c>
      <c r="D5962" s="75" t="s">
        <v>6406</v>
      </c>
      <c r="E5962" s="75" t="s">
        <v>6477</v>
      </c>
      <c r="F5962" s="57">
        <v>0</v>
      </c>
      <c r="G5962" s="87">
        <v>5590.4166666666661</v>
      </c>
      <c r="H5962" s="2">
        <v>1096711.1709035237</v>
      </c>
      <c r="I5962" s="71">
        <v>6952.9460524291635</v>
      </c>
      <c r="J5962" s="29">
        <v>1.2437259093560404</v>
      </c>
      <c r="K5962" s="80">
        <v>5639.6584172969042</v>
      </c>
      <c r="L5962" s="2">
        <v>1109510.5864723281</v>
      </c>
      <c r="M5962" s="71">
        <v>7009.2878036680258</v>
      </c>
      <c r="N5962" s="29">
        <v>1.242856798236299</v>
      </c>
    </row>
    <row r="5963" spans="1:14" x14ac:dyDescent="0.3">
      <c r="A5963" s="3" t="s">
        <v>350</v>
      </c>
      <c r="B5963" s="1" t="s">
        <v>7222</v>
      </c>
      <c r="C5963" s="75" t="s">
        <v>6372</v>
      </c>
      <c r="D5963" s="75" t="s">
        <v>6406</v>
      </c>
      <c r="E5963" s="75" t="s">
        <v>6477</v>
      </c>
      <c r="F5963" s="57">
        <v>0</v>
      </c>
      <c r="G5963" s="87">
        <v>3066.0000000000009</v>
      </c>
      <c r="H5963" s="2">
        <v>584369.2588122685</v>
      </c>
      <c r="I5963" s="71">
        <v>3704.7930567465178</v>
      </c>
      <c r="J5963" s="29">
        <v>1.2083473766296531</v>
      </c>
      <c r="K5963" s="80">
        <v>3092.193918990291</v>
      </c>
      <c r="L5963" s="2">
        <v>591233.7357036639</v>
      </c>
      <c r="M5963" s="71">
        <v>3735.0949718839261</v>
      </c>
      <c r="N5963" s="29">
        <v>1.2079109750993771</v>
      </c>
    </row>
    <row r="5964" spans="1:14" x14ac:dyDescent="0.3">
      <c r="A5964" s="3" t="s">
        <v>349</v>
      </c>
      <c r="B5964" s="1" t="s">
        <v>7221</v>
      </c>
      <c r="C5964" s="75" t="s">
        <v>6372</v>
      </c>
      <c r="D5964" s="75" t="s">
        <v>6406</v>
      </c>
      <c r="E5964" s="75" t="s">
        <v>6477</v>
      </c>
      <c r="F5964" s="57">
        <v>0</v>
      </c>
      <c r="G5964" s="87">
        <v>6473.083333333333</v>
      </c>
      <c r="H5964" s="2">
        <v>1226806.4775454202</v>
      </c>
      <c r="I5964" s="71">
        <v>7777.7262431972822</v>
      </c>
      <c r="J5964" s="29">
        <v>1.2015489130420509</v>
      </c>
      <c r="K5964" s="80">
        <v>6528.5747658196269</v>
      </c>
      <c r="L5964" s="2">
        <v>1240804.4097728019</v>
      </c>
      <c r="M5964" s="71">
        <v>7838.7311686772473</v>
      </c>
      <c r="N5964" s="29">
        <v>1.200680309233334</v>
      </c>
    </row>
    <row r="5965" spans="1:14" x14ac:dyDescent="0.3">
      <c r="A5965" s="3" t="s">
        <v>348</v>
      </c>
      <c r="B5965" s="1" t="s">
        <v>7220</v>
      </c>
      <c r="C5965" s="75" t="s">
        <v>6372</v>
      </c>
      <c r="D5965" s="75" t="s">
        <v>6406</v>
      </c>
      <c r="E5965" s="75" t="s">
        <v>6477</v>
      </c>
      <c r="F5965" s="57">
        <v>0</v>
      </c>
      <c r="G5965" s="87">
        <v>6578.333333333333</v>
      </c>
      <c r="H5965" s="2">
        <v>1106024.7874574661</v>
      </c>
      <c r="I5965" s="71">
        <v>7011.9926593851433</v>
      </c>
      <c r="J5965" s="29">
        <v>1.0659223703144378</v>
      </c>
      <c r="K5965" s="80">
        <v>6636.5176630313099</v>
      </c>
      <c r="L5965" s="2">
        <v>1119651.0341176889</v>
      </c>
      <c r="M5965" s="71">
        <v>7073.3496674041407</v>
      </c>
      <c r="N5965" s="29">
        <v>1.065822472952374</v>
      </c>
    </row>
    <row r="5966" spans="1:14" x14ac:dyDescent="0.3">
      <c r="A5966" s="3" t="s">
        <v>347</v>
      </c>
      <c r="B5966" s="1" t="s">
        <v>7219</v>
      </c>
      <c r="C5966" s="75" t="s">
        <v>6372</v>
      </c>
      <c r="D5966" s="75" t="s">
        <v>6406</v>
      </c>
      <c r="E5966" s="75" t="s">
        <v>6477</v>
      </c>
      <c r="F5966" s="57">
        <v>0</v>
      </c>
      <c r="G5966" s="87">
        <v>3904.0833333333335</v>
      </c>
      <c r="H5966" s="2">
        <v>730382.00726795197</v>
      </c>
      <c r="I5966" s="71">
        <v>4630.4868856357507</v>
      </c>
      <c r="J5966" s="29">
        <v>1.1860625120627764</v>
      </c>
      <c r="K5966" s="80">
        <v>3938.6149183467051</v>
      </c>
      <c r="L5966" s="2">
        <v>738779.7974193343</v>
      </c>
      <c r="M5966" s="71">
        <v>4667.2111891352633</v>
      </c>
      <c r="N5966" s="29">
        <v>1.184987942688847</v>
      </c>
    </row>
    <row r="5967" spans="1:14" x14ac:dyDescent="0.3">
      <c r="A5967" s="3" t="s">
        <v>346</v>
      </c>
      <c r="B5967" s="1" t="s">
        <v>7218</v>
      </c>
      <c r="C5967" s="75" t="s">
        <v>6372</v>
      </c>
      <c r="D5967" s="75" t="s">
        <v>6406</v>
      </c>
      <c r="E5967" s="75" t="s">
        <v>6477</v>
      </c>
      <c r="F5967" s="57">
        <v>0</v>
      </c>
      <c r="G5967" s="87">
        <v>3878.666666666667</v>
      </c>
      <c r="H5967" s="2">
        <v>704684.19158840168</v>
      </c>
      <c r="I5967" s="71">
        <v>4467.5674855005445</v>
      </c>
      <c r="J5967" s="29">
        <v>1.1518307370661425</v>
      </c>
      <c r="K5967" s="80">
        <v>3913.7177671999998</v>
      </c>
      <c r="L5967" s="2">
        <v>713677.58084834123</v>
      </c>
      <c r="M5967" s="71">
        <v>4508.6289614383459</v>
      </c>
      <c r="N5967" s="29">
        <v>1.15200666722168</v>
      </c>
    </row>
    <row r="5968" spans="1:14" x14ac:dyDescent="0.3">
      <c r="A5968" s="3" t="s">
        <v>345</v>
      </c>
      <c r="B5968" s="1" t="s">
        <v>7217</v>
      </c>
      <c r="C5968" s="75" t="s">
        <v>6372</v>
      </c>
      <c r="D5968" s="75" t="s">
        <v>6406</v>
      </c>
      <c r="E5968" s="75" t="s">
        <v>6477</v>
      </c>
      <c r="F5968" s="57">
        <v>0</v>
      </c>
      <c r="G5968" s="87">
        <v>5257.333333333333</v>
      </c>
      <c r="H5968" s="2">
        <v>844771.94356346142</v>
      </c>
      <c r="I5968" s="71">
        <v>5355.6979321761455</v>
      </c>
      <c r="J5968" s="29">
        <v>1.0187099794907708</v>
      </c>
      <c r="K5968" s="80">
        <v>5301.3472600043033</v>
      </c>
      <c r="L5968" s="2">
        <v>854335.64226132387</v>
      </c>
      <c r="M5968" s="71">
        <v>5397.2305181700413</v>
      </c>
      <c r="N5968" s="29">
        <v>1.01808658317653</v>
      </c>
    </row>
    <row r="5969" spans="1:14" x14ac:dyDescent="0.3">
      <c r="A5969" s="3" t="s">
        <v>344</v>
      </c>
      <c r="B5969" s="1" t="s">
        <v>7216</v>
      </c>
      <c r="C5969" s="75" t="s">
        <v>6372</v>
      </c>
      <c r="D5969" s="75" t="s">
        <v>6406</v>
      </c>
      <c r="E5969" s="75" t="s">
        <v>6477</v>
      </c>
      <c r="F5969" s="57">
        <v>0</v>
      </c>
      <c r="G5969" s="87">
        <v>2237.083333333333</v>
      </c>
      <c r="H5969" s="2">
        <v>340907.11132208508</v>
      </c>
      <c r="I5969" s="71">
        <v>2161.2880554131184</v>
      </c>
      <c r="J5969" s="29">
        <v>0.96611870608893369</v>
      </c>
      <c r="K5969" s="80">
        <v>2255.5036918858891</v>
      </c>
      <c r="L5969" s="2">
        <v>344603.78959518962</v>
      </c>
      <c r="M5969" s="71">
        <v>2177.020362813445</v>
      </c>
      <c r="N5969" s="29">
        <v>0.96520363528785824</v>
      </c>
    </row>
    <row r="5970" spans="1:14" x14ac:dyDescent="0.3">
      <c r="A5970" s="3" t="s">
        <v>343</v>
      </c>
      <c r="B5970" s="1" t="s">
        <v>7215</v>
      </c>
      <c r="C5970" s="75" t="s">
        <v>6372</v>
      </c>
      <c r="D5970" s="75" t="s">
        <v>6406</v>
      </c>
      <c r="E5970" s="75" t="s">
        <v>6477</v>
      </c>
      <c r="F5970" s="57">
        <v>0</v>
      </c>
      <c r="G5970" s="87">
        <v>3372</v>
      </c>
      <c r="H5970" s="2">
        <v>561579.23688856745</v>
      </c>
      <c r="I5970" s="71">
        <v>3560.3085314009559</v>
      </c>
      <c r="J5970" s="29">
        <v>1.0558447602019443</v>
      </c>
      <c r="K5970" s="80">
        <v>3399.8026728462951</v>
      </c>
      <c r="L5970" s="2">
        <v>568102.34811558353</v>
      </c>
      <c r="M5970" s="71">
        <v>3588.963375773109</v>
      </c>
      <c r="N5970" s="29">
        <v>1.0556387299879531</v>
      </c>
    </row>
    <row r="5971" spans="1:14" x14ac:dyDescent="0.3">
      <c r="A5971" s="3" t="s">
        <v>342</v>
      </c>
      <c r="B5971" s="1" t="s">
        <v>7214</v>
      </c>
      <c r="C5971" s="75" t="s">
        <v>6372</v>
      </c>
      <c r="D5971" s="75" t="s">
        <v>6406</v>
      </c>
      <c r="E5971" s="75" t="s">
        <v>6477</v>
      </c>
      <c r="F5971" s="57">
        <v>0</v>
      </c>
      <c r="G5971" s="87">
        <v>2765.2500000000005</v>
      </c>
      <c r="H5971" s="2">
        <v>442591.51123809814</v>
      </c>
      <c r="I5971" s="71">
        <v>2805.9483504361056</v>
      </c>
      <c r="J5971" s="29">
        <v>1.0147177833599512</v>
      </c>
      <c r="K5971" s="80">
        <v>2787.628749301969</v>
      </c>
      <c r="L5971" s="2">
        <v>447616.4184218396</v>
      </c>
      <c r="M5971" s="71">
        <v>2827.7984370940621</v>
      </c>
      <c r="N5971" s="29">
        <v>1.014409984759324</v>
      </c>
    </row>
    <row r="5972" spans="1:14" x14ac:dyDescent="0.3">
      <c r="A5972" s="3" t="s">
        <v>341</v>
      </c>
      <c r="B5972" s="1" t="s">
        <v>7213</v>
      </c>
      <c r="C5972" s="75" t="s">
        <v>6372</v>
      </c>
      <c r="D5972" s="75" t="s">
        <v>6406</v>
      </c>
      <c r="E5972" s="75" t="s">
        <v>6559</v>
      </c>
      <c r="F5972" s="57">
        <v>0</v>
      </c>
      <c r="G5972" s="87">
        <v>7921.6666666666661</v>
      </c>
      <c r="H5972" s="2">
        <v>1153614.9499362309</v>
      </c>
      <c r="I5972" s="71">
        <v>7313.7054905479599</v>
      </c>
      <c r="J5972" s="29">
        <v>0.92325337562145515</v>
      </c>
      <c r="K5972" s="80">
        <v>7988.8497067057651</v>
      </c>
      <c r="L5972" s="2">
        <v>1168581.051041791</v>
      </c>
      <c r="M5972" s="71">
        <v>7382.4630504046863</v>
      </c>
      <c r="N5972" s="29">
        <v>0.92409587380369873</v>
      </c>
    </row>
    <row r="5973" spans="1:14" x14ac:dyDescent="0.3">
      <c r="A5973" s="3" t="s">
        <v>340</v>
      </c>
      <c r="B5973" s="1" t="s">
        <v>7212</v>
      </c>
      <c r="C5973" s="75" t="s">
        <v>6372</v>
      </c>
      <c r="D5973" s="75" t="s">
        <v>6406</v>
      </c>
      <c r="E5973" s="75" t="s">
        <v>6559</v>
      </c>
      <c r="F5973" s="57">
        <v>0</v>
      </c>
      <c r="G5973" s="87">
        <v>8441.4166666666679</v>
      </c>
      <c r="H5973" s="2">
        <v>997694.65958944964</v>
      </c>
      <c r="I5973" s="71">
        <v>6325.1996778761304</v>
      </c>
      <c r="J5973" s="29">
        <v>0.74930546940692766</v>
      </c>
      <c r="K5973" s="80">
        <v>8510.4850965302194</v>
      </c>
      <c r="L5973" s="2">
        <v>1010161.427937252</v>
      </c>
      <c r="M5973" s="71">
        <v>6381.6535532922171</v>
      </c>
      <c r="N5973" s="29">
        <v>0.74985779082018</v>
      </c>
    </row>
    <row r="5974" spans="1:14" x14ac:dyDescent="0.3">
      <c r="A5974" s="3" t="s">
        <v>339</v>
      </c>
      <c r="B5974" s="1" t="s">
        <v>7211</v>
      </c>
      <c r="C5974" s="75" t="s">
        <v>6372</v>
      </c>
      <c r="D5974" s="75" t="s">
        <v>6406</v>
      </c>
      <c r="E5974" s="75" t="s">
        <v>6559</v>
      </c>
      <c r="F5974" s="57">
        <v>0</v>
      </c>
      <c r="G5974" s="87">
        <v>13285.250000000002</v>
      </c>
      <c r="H5974" s="2">
        <v>2345098.9372380567</v>
      </c>
      <c r="I5974" s="71">
        <v>14867.493676381577</v>
      </c>
      <c r="J5974" s="29">
        <v>1.1190977720691424</v>
      </c>
      <c r="K5974" s="80">
        <v>13405.36779976827</v>
      </c>
      <c r="L5974" s="2">
        <v>2376516.2496257261</v>
      </c>
      <c r="M5974" s="71">
        <v>15013.54432018837</v>
      </c>
      <c r="N5974" s="29">
        <v>1.1199651172903959</v>
      </c>
    </row>
    <row r="5975" spans="1:14" x14ac:dyDescent="0.3">
      <c r="A5975" s="3" t="s">
        <v>338</v>
      </c>
      <c r="B5975" s="1" t="s">
        <v>7210</v>
      </c>
      <c r="C5975" s="75" t="s">
        <v>6372</v>
      </c>
      <c r="D5975" s="75" t="s">
        <v>6406</v>
      </c>
      <c r="E5975" s="75" t="s">
        <v>6559</v>
      </c>
      <c r="F5975" s="57">
        <v>0</v>
      </c>
      <c r="G5975" s="87">
        <v>6410.75</v>
      </c>
      <c r="H5975" s="2">
        <v>1023756.3983707428</v>
      </c>
      <c r="I5975" s="71">
        <v>6490.4262831905871</v>
      </c>
      <c r="J5975" s="29">
        <v>1.0124285431799067</v>
      </c>
      <c r="K5975" s="80">
        <v>6465.9319709260117</v>
      </c>
      <c r="L5975" s="2">
        <v>1036658.404191324</v>
      </c>
      <c r="M5975" s="71">
        <v>6549.0471183074505</v>
      </c>
      <c r="N5975" s="29">
        <v>1.0128543182568519</v>
      </c>
    </row>
    <row r="5976" spans="1:14" x14ac:dyDescent="0.3">
      <c r="A5976" s="3" t="s">
        <v>337</v>
      </c>
      <c r="B5976" s="1" t="s">
        <v>7209</v>
      </c>
      <c r="C5976" s="75" t="s">
        <v>6372</v>
      </c>
      <c r="D5976" s="75" t="s">
        <v>6406</v>
      </c>
      <c r="E5976" s="75" t="s">
        <v>6559</v>
      </c>
      <c r="F5976" s="57">
        <v>0</v>
      </c>
      <c r="G5976" s="87">
        <v>6168.4999999999991</v>
      </c>
      <c r="H5976" s="2">
        <v>943230.51891787839</v>
      </c>
      <c r="I5976" s="71">
        <v>5979.907095901819</v>
      </c>
      <c r="J5976" s="29">
        <v>0.96942645633489821</v>
      </c>
      <c r="K5976" s="80">
        <v>6229.9225584540454</v>
      </c>
      <c r="L5976" s="2">
        <v>957553.85470446525</v>
      </c>
      <c r="M5976" s="71">
        <v>6049.3073585492211</v>
      </c>
      <c r="N5976" s="29">
        <v>0.97100843578549345</v>
      </c>
    </row>
    <row r="5977" spans="1:14" x14ac:dyDescent="0.3">
      <c r="A5977" s="3" t="s">
        <v>336</v>
      </c>
      <c r="B5977" s="1" t="s">
        <v>7208</v>
      </c>
      <c r="C5977" s="75" t="s">
        <v>6372</v>
      </c>
      <c r="D5977" s="75" t="s">
        <v>6406</v>
      </c>
      <c r="E5977" s="75" t="s">
        <v>6559</v>
      </c>
      <c r="F5977" s="57">
        <v>0</v>
      </c>
      <c r="G5977" s="87">
        <v>11028.333333333332</v>
      </c>
      <c r="H5977" s="2">
        <v>2072724.7636378605</v>
      </c>
      <c r="I5977" s="71">
        <v>13140.691775059706</v>
      </c>
      <c r="J5977" s="29">
        <v>1.1915392269964975</v>
      </c>
      <c r="K5977" s="80">
        <v>11136.61848391151</v>
      </c>
      <c r="L5977" s="2">
        <v>2102352.8583872169</v>
      </c>
      <c r="M5977" s="71">
        <v>13281.52829632119</v>
      </c>
      <c r="N5977" s="29">
        <v>1.19259973891611</v>
      </c>
    </row>
    <row r="5978" spans="1:14" x14ac:dyDescent="0.3">
      <c r="A5978" s="3" t="s">
        <v>335</v>
      </c>
      <c r="B5978" s="1" t="s">
        <v>7207</v>
      </c>
      <c r="C5978" s="75" t="s">
        <v>6372</v>
      </c>
      <c r="D5978" s="75" t="s">
        <v>6406</v>
      </c>
      <c r="E5978" s="75" t="s">
        <v>6559</v>
      </c>
      <c r="F5978" s="57">
        <v>0</v>
      </c>
      <c r="G5978" s="87">
        <v>5706.4166666666661</v>
      </c>
      <c r="H5978" s="2">
        <v>805829.76521674788</v>
      </c>
      <c r="I5978" s="71">
        <v>5108.8117214834001</v>
      </c>
      <c r="J5978" s="29">
        <v>0.89527491942989335</v>
      </c>
      <c r="K5978" s="80">
        <v>5759.9355101770088</v>
      </c>
      <c r="L5978" s="2">
        <v>817749.80475386092</v>
      </c>
      <c r="M5978" s="71">
        <v>5166.1009843425281</v>
      </c>
      <c r="N5978" s="29">
        <v>0.89690257385950634</v>
      </c>
    </row>
    <row r="5979" spans="1:14" x14ac:dyDescent="0.3">
      <c r="A5979" s="3" t="s">
        <v>334</v>
      </c>
      <c r="B5979" s="1" t="s">
        <v>7206</v>
      </c>
      <c r="C5979" s="75" t="s">
        <v>6372</v>
      </c>
      <c r="D5979" s="75" t="s">
        <v>6406</v>
      </c>
      <c r="E5979" s="75" t="s">
        <v>6559</v>
      </c>
      <c r="F5979" s="57">
        <v>0</v>
      </c>
      <c r="G5979" s="87">
        <v>7463.333333333333</v>
      </c>
      <c r="H5979" s="2">
        <v>1333046.9407312076</v>
      </c>
      <c r="I5979" s="71">
        <v>8451.2711369793924</v>
      </c>
      <c r="J5979" s="29">
        <v>1.1323721934318078</v>
      </c>
      <c r="K5979" s="80">
        <v>7534.6047033412169</v>
      </c>
      <c r="L5979" s="2">
        <v>1352200.260084409</v>
      </c>
      <c r="M5979" s="71">
        <v>8542.469902212848</v>
      </c>
      <c r="N5979" s="29">
        <v>1.1337648408316221</v>
      </c>
    </row>
    <row r="5980" spans="1:14" x14ac:dyDescent="0.3">
      <c r="A5980" s="3" t="s">
        <v>333</v>
      </c>
      <c r="B5980" s="1" t="s">
        <v>7205</v>
      </c>
      <c r="C5980" s="75" t="s">
        <v>6372</v>
      </c>
      <c r="D5980" s="75" t="s">
        <v>6406</v>
      </c>
      <c r="E5980" s="75" t="s">
        <v>6559</v>
      </c>
      <c r="F5980" s="57">
        <v>0</v>
      </c>
      <c r="G5980" s="87">
        <v>11560.91666666667</v>
      </c>
      <c r="H5980" s="2">
        <v>1927249.1086549759</v>
      </c>
      <c r="I5980" s="71">
        <v>12218.403019484722</v>
      </c>
      <c r="J5980" s="29">
        <v>1.0568714723732737</v>
      </c>
      <c r="K5980" s="80">
        <v>11660.553526483831</v>
      </c>
      <c r="L5980" s="2">
        <v>1950285.9293372859</v>
      </c>
      <c r="M5980" s="71">
        <v>12320.85168437476</v>
      </c>
      <c r="N5980" s="29">
        <v>1.0566266563925319</v>
      </c>
    </row>
    <row r="5981" spans="1:14" x14ac:dyDescent="0.3">
      <c r="A5981" s="3" t="s">
        <v>332</v>
      </c>
      <c r="B5981" s="1" t="s">
        <v>7204</v>
      </c>
      <c r="C5981" s="75" t="s">
        <v>6372</v>
      </c>
      <c r="D5981" s="75" t="s">
        <v>6406</v>
      </c>
      <c r="E5981" s="75" t="s">
        <v>6559</v>
      </c>
      <c r="F5981" s="57">
        <v>0</v>
      </c>
      <c r="G5981" s="87">
        <v>16400.666666666668</v>
      </c>
      <c r="H5981" s="2">
        <v>2497184.684560617</v>
      </c>
      <c r="I5981" s="71">
        <v>15831.689195249102</v>
      </c>
      <c r="J5981" s="29">
        <v>0.96530766200047358</v>
      </c>
      <c r="K5981" s="80">
        <v>16539.042043429548</v>
      </c>
      <c r="L5981" s="2">
        <v>2529915.7858388899</v>
      </c>
      <c r="M5981" s="71">
        <v>15982.63962344808</v>
      </c>
      <c r="N5981" s="29">
        <v>0.96635824381361257</v>
      </c>
    </row>
    <row r="5982" spans="1:14" x14ac:dyDescent="0.3">
      <c r="A5982" s="3" t="s">
        <v>331</v>
      </c>
      <c r="B5982" s="1" t="s">
        <v>7203</v>
      </c>
      <c r="C5982" s="75" t="s">
        <v>6372</v>
      </c>
      <c r="D5982" s="75" t="s">
        <v>6406</v>
      </c>
      <c r="E5982" s="75" t="s">
        <v>6559</v>
      </c>
      <c r="F5982" s="57">
        <v>0</v>
      </c>
      <c r="G5982" s="87">
        <v>9442.2500000000018</v>
      </c>
      <c r="H5982" s="2">
        <v>1210469.9165795646</v>
      </c>
      <c r="I5982" s="71">
        <v>7674.1554671430586</v>
      </c>
      <c r="J5982" s="29">
        <v>0.8127464817329616</v>
      </c>
      <c r="K5982" s="80">
        <v>9519.7175119201693</v>
      </c>
      <c r="L5982" s="2">
        <v>1225659.7768863139</v>
      </c>
      <c r="M5982" s="71">
        <v>7743.0555691141981</v>
      </c>
      <c r="N5982" s="29">
        <v>0.81337030845912039</v>
      </c>
    </row>
    <row r="5983" spans="1:14" x14ac:dyDescent="0.3">
      <c r="A5983" s="3" t="s">
        <v>330</v>
      </c>
      <c r="B5983" s="1" t="s">
        <v>7202</v>
      </c>
      <c r="C5983" s="75" t="s">
        <v>6372</v>
      </c>
      <c r="D5983" s="75" t="s">
        <v>6406</v>
      </c>
      <c r="E5983" s="75" t="s">
        <v>6559</v>
      </c>
      <c r="F5983" s="57">
        <v>0</v>
      </c>
      <c r="G5983" s="87">
        <v>8955.1666666666679</v>
      </c>
      <c r="H5983" s="2">
        <v>1461702.8520901997</v>
      </c>
      <c r="I5983" s="71">
        <v>9266.9258277839144</v>
      </c>
      <c r="J5983" s="29">
        <v>1.0348133287432484</v>
      </c>
      <c r="K5983" s="80">
        <v>9035.2863232815653</v>
      </c>
      <c r="L5983" s="2">
        <v>1480938.486380659</v>
      </c>
      <c r="M5983" s="71">
        <v>9355.7683875506118</v>
      </c>
      <c r="N5983" s="29">
        <v>1.0354700507324539</v>
      </c>
    </row>
    <row r="5984" spans="1:14" x14ac:dyDescent="0.3">
      <c r="A5984" s="3" t="s">
        <v>329</v>
      </c>
      <c r="B5984" s="1" t="s">
        <v>7201</v>
      </c>
      <c r="C5984" s="75" t="s">
        <v>6372</v>
      </c>
      <c r="D5984" s="75" t="s">
        <v>6406</v>
      </c>
      <c r="E5984" s="75" t="s">
        <v>6559</v>
      </c>
      <c r="F5984" s="57">
        <v>0</v>
      </c>
      <c r="G5984" s="87">
        <v>14886.833333333338</v>
      </c>
      <c r="H5984" s="2">
        <v>2187457.4320500689</v>
      </c>
      <c r="I5984" s="71">
        <v>13868.075679852176</v>
      </c>
      <c r="J5984" s="29">
        <v>0.93156653059317551</v>
      </c>
      <c r="K5984" s="80">
        <v>15016.18393953427</v>
      </c>
      <c r="L5984" s="2">
        <v>2213907.9330218402</v>
      </c>
      <c r="M5984" s="71">
        <v>13986.272923012721</v>
      </c>
      <c r="N5984" s="29">
        <v>0.9314132658025035</v>
      </c>
    </row>
    <row r="5985" spans="1:14" x14ac:dyDescent="0.3">
      <c r="A5985" s="3" t="s">
        <v>328</v>
      </c>
      <c r="B5985" s="1" t="s">
        <v>7200</v>
      </c>
      <c r="C5985" s="75" t="s">
        <v>6372</v>
      </c>
      <c r="D5985" s="75" t="s">
        <v>6406</v>
      </c>
      <c r="E5985" s="75" t="s">
        <v>6559</v>
      </c>
      <c r="F5985" s="57">
        <v>0</v>
      </c>
      <c r="G5985" s="87">
        <v>3655.75</v>
      </c>
      <c r="H5985" s="2">
        <v>672331.03166262317</v>
      </c>
      <c r="I5985" s="71">
        <v>4262.4544333518861</v>
      </c>
      <c r="J5985" s="29">
        <v>1.1659589505168257</v>
      </c>
      <c r="K5985" s="80">
        <v>3686.4312912761361</v>
      </c>
      <c r="L5985" s="2">
        <v>680012.67506364477</v>
      </c>
      <c r="M5985" s="71">
        <v>4295.9522944418086</v>
      </c>
      <c r="N5985" s="29">
        <v>1.1653417505998529</v>
      </c>
    </row>
    <row r="5986" spans="1:14" x14ac:dyDescent="0.3">
      <c r="A5986" s="3" t="s">
        <v>327</v>
      </c>
      <c r="B5986" s="1" t="s">
        <v>7199</v>
      </c>
      <c r="C5986" s="75" t="s">
        <v>6372</v>
      </c>
      <c r="D5986" s="75" t="s">
        <v>6406</v>
      </c>
      <c r="E5986" s="75" t="s">
        <v>6559</v>
      </c>
      <c r="F5986" s="57">
        <v>0</v>
      </c>
      <c r="G5986" s="87">
        <v>9814.5</v>
      </c>
      <c r="H5986" s="2">
        <v>1582963.9841454821</v>
      </c>
      <c r="I5986" s="71">
        <v>10035.698985024816</v>
      </c>
      <c r="J5986" s="29">
        <v>1.0225379779942754</v>
      </c>
      <c r="K5986" s="80">
        <v>9899.6571118670508</v>
      </c>
      <c r="L5986" s="2">
        <v>1601187.8942745449</v>
      </c>
      <c r="M5986" s="71">
        <v>10115.439109421581</v>
      </c>
      <c r="N5986" s="29">
        <v>1.021796916308936</v>
      </c>
    </row>
    <row r="5987" spans="1:14" x14ac:dyDescent="0.3">
      <c r="A5987" s="3" t="s">
        <v>326</v>
      </c>
      <c r="B5987" s="1" t="s">
        <v>7198</v>
      </c>
      <c r="C5987" s="75" t="s">
        <v>6372</v>
      </c>
      <c r="D5987" s="75" t="s">
        <v>6406</v>
      </c>
      <c r="E5987" s="75" t="s">
        <v>6559</v>
      </c>
      <c r="F5987" s="57">
        <v>0</v>
      </c>
      <c r="G5987" s="87">
        <v>15265.5</v>
      </c>
      <c r="H5987" s="2">
        <v>2652276.1701749172</v>
      </c>
      <c r="I5987" s="71">
        <v>16814.940539154839</v>
      </c>
      <c r="J5987" s="29">
        <v>1.1014994948842054</v>
      </c>
      <c r="K5987" s="80">
        <v>15400.260130761229</v>
      </c>
      <c r="L5987" s="2">
        <v>2686087.5333404709</v>
      </c>
      <c r="M5987" s="71">
        <v>16969.248258270381</v>
      </c>
      <c r="N5987" s="29">
        <v>1.1018806250145849</v>
      </c>
    </row>
    <row r="5988" spans="1:14" x14ac:dyDescent="0.3">
      <c r="A5988" s="3" t="s">
        <v>325</v>
      </c>
      <c r="B5988" s="1" t="s">
        <v>7197</v>
      </c>
      <c r="C5988" s="75" t="s">
        <v>6372</v>
      </c>
      <c r="D5988" s="75" t="s">
        <v>6406</v>
      </c>
      <c r="E5988" s="75" t="s">
        <v>6559</v>
      </c>
      <c r="F5988" s="57">
        <v>0</v>
      </c>
      <c r="G5988" s="87">
        <v>6166.4166666666661</v>
      </c>
      <c r="H5988" s="2">
        <v>1197102.1152833307</v>
      </c>
      <c r="I5988" s="71">
        <v>7589.4060784997992</v>
      </c>
      <c r="J5988" s="29">
        <v>1.230764395070038</v>
      </c>
      <c r="K5988" s="80">
        <v>6218.912179260341</v>
      </c>
      <c r="L5988" s="2">
        <v>1210718.587715548</v>
      </c>
      <c r="M5988" s="71">
        <v>7648.6652169140216</v>
      </c>
      <c r="N5988" s="29">
        <v>1.2299040405204329</v>
      </c>
    </row>
    <row r="5989" spans="1:14" x14ac:dyDescent="0.3">
      <c r="A5989" s="3" t="s">
        <v>324</v>
      </c>
      <c r="B5989" s="1" t="s">
        <v>7196</v>
      </c>
      <c r="C5989" s="75" t="s">
        <v>6372</v>
      </c>
      <c r="D5989" s="75" t="s">
        <v>6406</v>
      </c>
      <c r="E5989" s="75" t="s">
        <v>6559</v>
      </c>
      <c r="F5989" s="57">
        <v>0</v>
      </c>
      <c r="G5989" s="87">
        <v>11631.666666666666</v>
      </c>
      <c r="H5989" s="2">
        <v>1924855.6393553417</v>
      </c>
      <c r="I5989" s="71">
        <v>12203.228866653952</v>
      </c>
      <c r="J5989" s="29">
        <v>1.0491384610964853</v>
      </c>
      <c r="K5989" s="80">
        <v>11735.667744030819</v>
      </c>
      <c r="L5989" s="2">
        <v>1949788.4309970359</v>
      </c>
      <c r="M5989" s="71">
        <v>12317.708758934319</v>
      </c>
      <c r="N5989" s="29">
        <v>1.0495959009404929</v>
      </c>
    </row>
    <row r="5990" spans="1:14" x14ac:dyDescent="0.3">
      <c r="A5990" s="3" t="s">
        <v>323</v>
      </c>
      <c r="B5990" s="1" t="s">
        <v>7195</v>
      </c>
      <c r="C5990" s="75" t="s">
        <v>6372</v>
      </c>
      <c r="D5990" s="75" t="s">
        <v>6406</v>
      </c>
      <c r="E5990" s="75" t="s">
        <v>6559</v>
      </c>
      <c r="F5990" s="57">
        <v>0</v>
      </c>
      <c r="G5990" s="87">
        <v>13209.583333333332</v>
      </c>
      <c r="H5990" s="2">
        <v>1845163.2965370812</v>
      </c>
      <c r="I5990" s="71">
        <v>11697.994147515856</v>
      </c>
      <c r="J5990" s="29">
        <v>0.88556874598738466</v>
      </c>
      <c r="K5990" s="80">
        <v>13322.644578932461</v>
      </c>
      <c r="L5990" s="2">
        <v>1869001.5956391359</v>
      </c>
      <c r="M5990" s="71">
        <v>11807.341226911511</v>
      </c>
      <c r="N5990" s="29">
        <v>0.88626106903601165</v>
      </c>
    </row>
    <row r="5991" spans="1:14" x14ac:dyDescent="0.3">
      <c r="A5991" s="3" t="s">
        <v>322</v>
      </c>
      <c r="B5991" s="1" t="s">
        <v>7194</v>
      </c>
      <c r="C5991" s="75" t="s">
        <v>6372</v>
      </c>
      <c r="D5991" s="75" t="s">
        <v>6406</v>
      </c>
      <c r="E5991" s="75" t="s">
        <v>6559</v>
      </c>
      <c r="F5991" s="57">
        <v>0</v>
      </c>
      <c r="G5991" s="87">
        <v>7150.916666666667</v>
      </c>
      <c r="H5991" s="2">
        <v>941918.77842855465</v>
      </c>
      <c r="I5991" s="71">
        <v>5971.5909037274096</v>
      </c>
      <c r="J5991" s="29">
        <v>0.83508047738318991</v>
      </c>
      <c r="K5991" s="80">
        <v>7210.6020268036464</v>
      </c>
      <c r="L5991" s="2">
        <v>953917.79501869564</v>
      </c>
      <c r="M5991" s="71">
        <v>6026.3367000267936</v>
      </c>
      <c r="N5991" s="29">
        <v>0.83576054781908149</v>
      </c>
    </row>
    <row r="5992" spans="1:14" x14ac:dyDescent="0.3">
      <c r="A5992" s="3" t="s">
        <v>321</v>
      </c>
      <c r="B5992" s="1" t="s">
        <v>7193</v>
      </c>
      <c r="C5992" s="75" t="s">
        <v>6372</v>
      </c>
      <c r="D5992" s="75" t="s">
        <v>6406</v>
      </c>
      <c r="E5992" s="75" t="s">
        <v>6559</v>
      </c>
      <c r="F5992" s="57">
        <v>0</v>
      </c>
      <c r="G5992" s="87">
        <v>16926.416666666668</v>
      </c>
      <c r="H5992" s="2">
        <v>2459883.0439078012</v>
      </c>
      <c r="I5992" s="71">
        <v>15595.203690216398</v>
      </c>
      <c r="J5992" s="29">
        <v>0.92135293590687517</v>
      </c>
      <c r="K5992" s="80">
        <v>17078.238245002642</v>
      </c>
      <c r="L5992" s="2">
        <v>2495332.0488669812</v>
      </c>
      <c r="M5992" s="71">
        <v>15764.158277962961</v>
      </c>
      <c r="N5992" s="29">
        <v>0.9230552971455237</v>
      </c>
    </row>
    <row r="5993" spans="1:14" x14ac:dyDescent="0.3">
      <c r="A5993" s="3" t="s">
        <v>320</v>
      </c>
      <c r="B5993" s="1" t="s">
        <v>7192</v>
      </c>
      <c r="C5993" s="75" t="s">
        <v>6372</v>
      </c>
      <c r="D5993" s="75" t="s">
        <v>6406</v>
      </c>
      <c r="E5993" s="75" t="s">
        <v>6559</v>
      </c>
      <c r="F5993" s="57">
        <v>0</v>
      </c>
      <c r="G5993" s="87">
        <v>2592.333333333333</v>
      </c>
      <c r="H5993" s="2">
        <v>311319.5149262746</v>
      </c>
      <c r="I5993" s="71">
        <v>1973.708164718985</v>
      </c>
      <c r="J5993" s="29">
        <v>0.76136357132016919</v>
      </c>
      <c r="K5993" s="80">
        <v>2613.7232448037221</v>
      </c>
      <c r="L5993" s="2">
        <v>315273.01257716108</v>
      </c>
      <c r="M5993" s="71">
        <v>1991.7243772399891</v>
      </c>
      <c r="N5993" s="29">
        <v>0.76202573520348293</v>
      </c>
    </row>
    <row r="5994" spans="1:14" x14ac:dyDescent="0.3">
      <c r="A5994" s="3" t="s">
        <v>319</v>
      </c>
      <c r="B5994" s="1" t="s">
        <v>7191</v>
      </c>
      <c r="C5994" s="75" t="s">
        <v>6372</v>
      </c>
      <c r="D5994" s="75" t="s">
        <v>6406</v>
      </c>
      <c r="E5994" s="75" t="s">
        <v>6559</v>
      </c>
      <c r="F5994" s="57">
        <v>0</v>
      </c>
      <c r="G5994" s="87">
        <v>7439.666666666667</v>
      </c>
      <c r="H5994" s="2">
        <v>1199286.8236487706</v>
      </c>
      <c r="I5994" s="71">
        <v>7603.2567256056182</v>
      </c>
      <c r="J5994" s="29">
        <v>1.0219888963133139</v>
      </c>
      <c r="K5994" s="80">
        <v>7507.6550254478261</v>
      </c>
      <c r="L5994" s="2">
        <v>1215647.5522614771</v>
      </c>
      <c r="M5994" s="71">
        <v>7679.8037490720071</v>
      </c>
      <c r="N5994" s="29">
        <v>1.022929759430963</v>
      </c>
    </row>
    <row r="5995" spans="1:14" x14ac:dyDescent="0.3">
      <c r="A5995" s="3" t="s">
        <v>318</v>
      </c>
      <c r="B5995" s="1" t="s">
        <v>7190</v>
      </c>
      <c r="C5995" s="75" t="s">
        <v>6372</v>
      </c>
      <c r="D5995" s="75" t="s">
        <v>6406</v>
      </c>
      <c r="E5995" s="75" t="s">
        <v>6559</v>
      </c>
      <c r="F5995" s="57">
        <v>0</v>
      </c>
      <c r="G5995" s="87">
        <v>8667.5833333333321</v>
      </c>
      <c r="H5995" s="2">
        <v>1411956.4922993977</v>
      </c>
      <c r="I5995" s="71">
        <v>8951.5431043224398</v>
      </c>
      <c r="J5995" s="29">
        <v>1.0327611238414138</v>
      </c>
      <c r="K5995" s="80">
        <v>8738.2726124349647</v>
      </c>
      <c r="L5995" s="2">
        <v>1428308.22844972</v>
      </c>
      <c r="M5995" s="71">
        <v>9023.2788831537691</v>
      </c>
      <c r="N5995" s="29">
        <v>1.0326158593762831</v>
      </c>
    </row>
    <row r="5996" spans="1:14" x14ac:dyDescent="0.3">
      <c r="A5996" s="3" t="s">
        <v>317</v>
      </c>
      <c r="B5996" s="1" t="s">
        <v>7189</v>
      </c>
      <c r="C5996" s="75" t="s">
        <v>6372</v>
      </c>
      <c r="D5996" s="75" t="s">
        <v>6406</v>
      </c>
      <c r="E5996" s="75" t="s">
        <v>6559</v>
      </c>
      <c r="F5996" s="57">
        <v>0</v>
      </c>
      <c r="G5996" s="87">
        <v>15211.750000000002</v>
      </c>
      <c r="H5996" s="2">
        <v>2185932.7265052795</v>
      </c>
      <c r="I5996" s="71">
        <v>13858.409328601258</v>
      </c>
      <c r="J5996" s="29">
        <v>0.91103320318840741</v>
      </c>
      <c r="K5996" s="80">
        <v>15340.031165805611</v>
      </c>
      <c r="L5996" s="2">
        <v>2210199.2384339352</v>
      </c>
      <c r="M5996" s="71">
        <v>13962.84339646337</v>
      </c>
      <c r="N5996" s="29">
        <v>0.91022262246688757</v>
      </c>
    </row>
    <row r="5997" spans="1:14" x14ac:dyDescent="0.3">
      <c r="A5997" s="3" t="s">
        <v>316</v>
      </c>
      <c r="B5997" s="1" t="s">
        <v>7188</v>
      </c>
      <c r="C5997" s="75" t="s">
        <v>6372</v>
      </c>
      <c r="D5997" s="75" t="s">
        <v>6406</v>
      </c>
      <c r="E5997" s="75" t="s">
        <v>6559</v>
      </c>
      <c r="F5997" s="57">
        <v>0</v>
      </c>
      <c r="G5997" s="87">
        <v>3480.8333333333339</v>
      </c>
      <c r="H5997" s="2">
        <v>484098.32869243628</v>
      </c>
      <c r="I5997" s="71">
        <v>3069.0938988946664</v>
      </c>
      <c r="J5997" s="29">
        <v>0.88171239613923846</v>
      </c>
      <c r="K5997" s="80">
        <v>3510.6199168434432</v>
      </c>
      <c r="L5997" s="2">
        <v>490605.53374889988</v>
      </c>
      <c r="M5997" s="71">
        <v>3099.3804169564578</v>
      </c>
      <c r="N5997" s="29">
        <v>0.88285843821659016</v>
      </c>
    </row>
    <row r="5998" spans="1:14" x14ac:dyDescent="0.3">
      <c r="A5998" s="3" t="s">
        <v>315</v>
      </c>
      <c r="B5998" s="1" t="s">
        <v>7187</v>
      </c>
      <c r="C5998" s="75" t="s">
        <v>6372</v>
      </c>
      <c r="D5998" s="75" t="s">
        <v>6406</v>
      </c>
      <c r="E5998" s="75" t="s">
        <v>6559</v>
      </c>
      <c r="F5998" s="57">
        <v>0</v>
      </c>
      <c r="G5998" s="87">
        <v>3.5000000000000009</v>
      </c>
      <c r="H5998" s="2">
        <v>563.92424821853626</v>
      </c>
      <c r="I5998" s="71">
        <v>3.5751754696634479</v>
      </c>
      <c r="J5998" s="29">
        <v>1.0214787056181278</v>
      </c>
      <c r="K5998" s="80">
        <v>3.5388969566310151</v>
      </c>
      <c r="L5998" s="2">
        <v>573.0689755748607</v>
      </c>
      <c r="M5998" s="71">
        <v>3.6203398418475432</v>
      </c>
      <c r="N5998" s="29">
        <v>1.023013635665182</v>
      </c>
    </row>
    <row r="5999" spans="1:14" x14ac:dyDescent="0.3">
      <c r="A5999" s="3" t="s">
        <v>314</v>
      </c>
      <c r="B5999" s="1" t="s">
        <v>7185</v>
      </c>
      <c r="C5999" s="75" t="s">
        <v>6372</v>
      </c>
      <c r="D5999" s="75" t="s">
        <v>6406</v>
      </c>
      <c r="E5999" s="75" t="s">
        <v>6480</v>
      </c>
      <c r="F5999" s="57">
        <v>0</v>
      </c>
      <c r="G5999" s="87">
        <v>5632.9999999999991</v>
      </c>
      <c r="H5999" s="2">
        <v>1051657.1318054197</v>
      </c>
      <c r="I5999" s="71">
        <v>6667.3117745954887</v>
      </c>
      <c r="J5999" s="29">
        <v>1.1836165053427108</v>
      </c>
      <c r="K5999" s="80">
        <v>5684.9972753265529</v>
      </c>
      <c r="L5999" s="2">
        <v>1065554.1109453209</v>
      </c>
      <c r="M5999" s="71">
        <v>6731.5945652616319</v>
      </c>
      <c r="N5999" s="29">
        <v>1.1840981163662849</v>
      </c>
    </row>
    <row r="6000" spans="1:14" x14ac:dyDescent="0.3">
      <c r="A6000" s="3" t="s">
        <v>313</v>
      </c>
      <c r="B6000" s="1" t="s">
        <v>7184</v>
      </c>
      <c r="C6000" s="75" t="s">
        <v>6372</v>
      </c>
      <c r="D6000" s="75" t="s">
        <v>6406</v>
      </c>
      <c r="E6000" s="75" t="s">
        <v>6480</v>
      </c>
      <c r="F6000" s="57">
        <v>0</v>
      </c>
      <c r="G6000" s="87">
        <v>5166.7499999999991</v>
      </c>
      <c r="H6000" s="2">
        <v>982266.12200832367</v>
      </c>
      <c r="I6000" s="71">
        <v>6227.3856021965075</v>
      </c>
      <c r="J6000" s="29">
        <v>1.2052809991186932</v>
      </c>
      <c r="K6000" s="80">
        <v>5215.0664056089072</v>
      </c>
      <c r="L6000" s="2">
        <v>994590.1027692568</v>
      </c>
      <c r="M6000" s="71">
        <v>6283.2823426722252</v>
      </c>
      <c r="N6000" s="29">
        <v>1.204832662516901</v>
      </c>
    </row>
    <row r="6001" spans="1:14" x14ac:dyDescent="0.3">
      <c r="A6001" s="3" t="s">
        <v>312</v>
      </c>
      <c r="B6001" s="1" t="s">
        <v>7183</v>
      </c>
      <c r="C6001" s="75" t="s">
        <v>6372</v>
      </c>
      <c r="D6001" s="75" t="s">
        <v>6406</v>
      </c>
      <c r="E6001" s="75" t="s">
        <v>6480</v>
      </c>
      <c r="F6001" s="57">
        <v>0</v>
      </c>
      <c r="G6001" s="87">
        <v>9515.25</v>
      </c>
      <c r="H6001" s="2">
        <v>1793530.3767216997</v>
      </c>
      <c r="I6001" s="71">
        <v>11370.650982304922</v>
      </c>
      <c r="J6001" s="29">
        <v>1.1949923525188431</v>
      </c>
      <c r="K6001" s="80">
        <v>9601.6063159729692</v>
      </c>
      <c r="L6001" s="2">
        <v>1816271.791661548</v>
      </c>
      <c r="M6001" s="71">
        <v>11474.22284443167</v>
      </c>
      <c r="N6001" s="29">
        <v>1.195031588135776</v>
      </c>
    </row>
    <row r="6002" spans="1:14" x14ac:dyDescent="0.3">
      <c r="A6002" s="3" t="s">
        <v>311</v>
      </c>
      <c r="B6002" s="1" t="s">
        <v>7182</v>
      </c>
      <c r="C6002" s="75" t="s">
        <v>6372</v>
      </c>
      <c r="D6002" s="75" t="s">
        <v>6406</v>
      </c>
      <c r="E6002" s="75" t="s">
        <v>6480</v>
      </c>
      <c r="F6002" s="57">
        <v>0</v>
      </c>
      <c r="G6002" s="87">
        <v>7665.5833333333339</v>
      </c>
      <c r="H6002" s="2">
        <v>1543414.6161289213</v>
      </c>
      <c r="I6002" s="71">
        <v>9784.9633040886329</v>
      </c>
      <c r="J6002" s="29">
        <v>1.2764799335673909</v>
      </c>
      <c r="K6002" s="80">
        <v>7737.4980629223282</v>
      </c>
      <c r="L6002" s="2">
        <v>1563494.539440129</v>
      </c>
      <c r="M6002" s="71">
        <v>9877.3128801259827</v>
      </c>
      <c r="N6002" s="29">
        <v>1.2765512572413471</v>
      </c>
    </row>
    <row r="6003" spans="1:14" x14ac:dyDescent="0.3">
      <c r="A6003" s="3" t="s">
        <v>310</v>
      </c>
      <c r="B6003" s="1" t="s">
        <v>7181</v>
      </c>
      <c r="C6003" s="75" t="s">
        <v>6372</v>
      </c>
      <c r="D6003" s="75" t="s">
        <v>6406</v>
      </c>
      <c r="E6003" s="75" t="s">
        <v>6480</v>
      </c>
      <c r="F6003" s="57">
        <v>0</v>
      </c>
      <c r="G6003" s="87">
        <v>4218.916666666667</v>
      </c>
      <c r="H6003" s="2">
        <v>824365.5745112102</v>
      </c>
      <c r="I6003" s="71">
        <v>5226.3253253216244</v>
      </c>
      <c r="J6003" s="29">
        <v>1.2387837301017142</v>
      </c>
      <c r="K6003" s="80">
        <v>4256.3516876822232</v>
      </c>
      <c r="L6003" s="2">
        <v>834760.03099549678</v>
      </c>
      <c r="M6003" s="71">
        <v>5273.5623937124201</v>
      </c>
      <c r="N6003" s="29">
        <v>1.2389865266476869</v>
      </c>
    </row>
    <row r="6004" spans="1:14" x14ac:dyDescent="0.3">
      <c r="A6004" s="3" t="s">
        <v>309</v>
      </c>
      <c r="B6004" s="1" t="s">
        <v>7180</v>
      </c>
      <c r="C6004" s="75" t="s">
        <v>6372</v>
      </c>
      <c r="D6004" s="75" t="s">
        <v>6406</v>
      </c>
      <c r="E6004" s="75" t="s">
        <v>6480</v>
      </c>
      <c r="F6004" s="57">
        <v>0</v>
      </c>
      <c r="G6004" s="87">
        <v>6163.583333333333</v>
      </c>
      <c r="H6004" s="2">
        <v>1246763.3246157963</v>
      </c>
      <c r="I6004" s="71">
        <v>7904.2489637989047</v>
      </c>
      <c r="J6004" s="29">
        <v>1.2824113078916062</v>
      </c>
      <c r="K6004" s="80">
        <v>6216.5997779362251</v>
      </c>
      <c r="L6004" s="2">
        <v>1261656.1419407451</v>
      </c>
      <c r="M6004" s="71">
        <v>7970.4611348011513</v>
      </c>
      <c r="N6004" s="29">
        <v>1.2821255058254959</v>
      </c>
    </row>
    <row r="6005" spans="1:14" x14ac:dyDescent="0.3">
      <c r="A6005" s="3" t="s">
        <v>308</v>
      </c>
      <c r="B6005" s="1" t="s">
        <v>13082</v>
      </c>
      <c r="C6005" s="75" t="s">
        <v>6372</v>
      </c>
      <c r="D6005" s="75" t="s">
        <v>6406</v>
      </c>
      <c r="E6005" s="75" t="s">
        <v>6480</v>
      </c>
      <c r="F6005" s="57">
        <v>0</v>
      </c>
      <c r="G6005" s="87">
        <v>6594.4166666666679</v>
      </c>
      <c r="H6005" s="2">
        <v>1267863.6846281688</v>
      </c>
      <c r="I6005" s="71">
        <v>8038.0213450284973</v>
      </c>
      <c r="J6005" s="29">
        <v>1.2189131732695835</v>
      </c>
      <c r="K6005" s="80">
        <v>6654.0091626446274</v>
      </c>
      <c r="L6005" s="2">
        <v>1283449.132038781</v>
      </c>
      <c r="M6005" s="71">
        <v>8108.1374594456038</v>
      </c>
      <c r="N6005" s="29">
        <v>1.2185341590697529</v>
      </c>
    </row>
    <row r="6006" spans="1:14" x14ac:dyDescent="0.3">
      <c r="A6006" s="3" t="s">
        <v>307</v>
      </c>
      <c r="B6006" s="1" t="s">
        <v>7179</v>
      </c>
      <c r="C6006" s="75" t="s">
        <v>6372</v>
      </c>
      <c r="D6006" s="75" t="s">
        <v>6406</v>
      </c>
      <c r="E6006" s="75" t="s">
        <v>6480</v>
      </c>
      <c r="F6006" s="57">
        <v>0</v>
      </c>
      <c r="G6006" s="87">
        <v>8755.5000000000018</v>
      </c>
      <c r="H6006" s="2">
        <v>1814582.4427226386</v>
      </c>
      <c r="I6006" s="71">
        <v>11504.117188431113</v>
      </c>
      <c r="J6006" s="29">
        <v>1.3139303510286233</v>
      </c>
      <c r="K6006" s="80">
        <v>8837.4184967031724</v>
      </c>
      <c r="L6006" s="2">
        <v>1838619.822642948</v>
      </c>
      <c r="M6006" s="71">
        <v>11615.40561718193</v>
      </c>
      <c r="N6006" s="29">
        <v>1.314343733016049</v>
      </c>
    </row>
    <row r="6007" spans="1:14" x14ac:dyDescent="0.3">
      <c r="A6007" s="3" t="s">
        <v>306</v>
      </c>
      <c r="B6007" s="1" t="s">
        <v>7178</v>
      </c>
      <c r="C6007" s="75" t="s">
        <v>6372</v>
      </c>
      <c r="D6007" s="75" t="s">
        <v>6406</v>
      </c>
      <c r="E6007" s="75" t="s">
        <v>6480</v>
      </c>
      <c r="F6007" s="57">
        <v>0</v>
      </c>
      <c r="G6007" s="87">
        <v>11973.833333333332</v>
      </c>
      <c r="H6007" s="2">
        <v>2368372.7903219857</v>
      </c>
      <c r="I6007" s="71">
        <v>15015.045601827365</v>
      </c>
      <c r="J6007" s="29">
        <v>1.253988191068917</v>
      </c>
      <c r="K6007" s="80">
        <v>12086.164258322729</v>
      </c>
      <c r="L6007" s="2">
        <v>2399155.053041935</v>
      </c>
      <c r="M6007" s="71">
        <v>15156.564035916719</v>
      </c>
      <c r="N6007" s="29">
        <v>1.25404253259918</v>
      </c>
    </row>
    <row r="6008" spans="1:14" x14ac:dyDescent="0.3">
      <c r="A6008" s="3" t="s">
        <v>305</v>
      </c>
      <c r="B6008" s="1" t="s">
        <v>7177</v>
      </c>
      <c r="C6008" s="75" t="s">
        <v>6372</v>
      </c>
      <c r="D6008" s="75" t="s">
        <v>6406</v>
      </c>
      <c r="E6008" s="75" t="s">
        <v>6480</v>
      </c>
      <c r="F6008" s="57">
        <v>0</v>
      </c>
      <c r="G6008" s="87">
        <v>7995.25</v>
      </c>
      <c r="H6008" s="2">
        <v>1659375.8224973679</v>
      </c>
      <c r="I6008" s="71">
        <v>10520.135912379079</v>
      </c>
      <c r="J6008" s="29">
        <v>1.3157982442549112</v>
      </c>
      <c r="K6008" s="80">
        <v>8067.6378030159776</v>
      </c>
      <c r="L6008" s="2">
        <v>1679233.336700232</v>
      </c>
      <c r="M6008" s="71">
        <v>10608.488003588111</v>
      </c>
      <c r="N6008" s="29">
        <v>1.3149435141501109</v>
      </c>
    </row>
    <row r="6009" spans="1:14" x14ac:dyDescent="0.3">
      <c r="A6009" s="3" t="s">
        <v>304</v>
      </c>
      <c r="B6009" s="1" t="s">
        <v>7176</v>
      </c>
      <c r="C6009" s="75" t="s">
        <v>6372</v>
      </c>
      <c r="D6009" s="75" t="s">
        <v>6406</v>
      </c>
      <c r="E6009" s="75" t="s">
        <v>6480</v>
      </c>
      <c r="F6009" s="57">
        <v>0</v>
      </c>
      <c r="G6009" s="87">
        <v>4499.916666666667</v>
      </c>
      <c r="H6009" s="2">
        <v>881174.76779174816</v>
      </c>
      <c r="I6009" s="71">
        <v>5586.485107259643</v>
      </c>
      <c r="J6009" s="29">
        <v>1.2414641250229765</v>
      </c>
      <c r="K6009" s="80">
        <v>4539.7978765127709</v>
      </c>
      <c r="L6009" s="2">
        <v>891931.24069453753</v>
      </c>
      <c r="M6009" s="71">
        <v>5634.7391753946458</v>
      </c>
      <c r="N6009" s="29">
        <v>1.2411872353495501</v>
      </c>
    </row>
    <row r="6010" spans="1:14" x14ac:dyDescent="0.3">
      <c r="A6010" s="3" t="s">
        <v>303</v>
      </c>
      <c r="B6010" s="1" t="s">
        <v>7175</v>
      </c>
      <c r="C6010" s="75" t="s">
        <v>6372</v>
      </c>
      <c r="D6010" s="75" t="s">
        <v>6406</v>
      </c>
      <c r="E6010" s="75" t="s">
        <v>6480</v>
      </c>
      <c r="F6010" s="57">
        <v>0</v>
      </c>
      <c r="G6010" s="87">
        <v>13460.333333333336</v>
      </c>
      <c r="H6010" s="2">
        <v>2326001.2700993223</v>
      </c>
      <c r="I6010" s="71">
        <v>14746.417997692652</v>
      </c>
      <c r="J6010" s="29">
        <v>1.0955462715900535</v>
      </c>
      <c r="K6010" s="80">
        <v>13581.15681124195</v>
      </c>
      <c r="L6010" s="2">
        <v>2356801.3779520001</v>
      </c>
      <c r="M6010" s="71">
        <v>14888.996423792991</v>
      </c>
      <c r="N6010" s="29">
        <v>1.096298101165319</v>
      </c>
    </row>
    <row r="6011" spans="1:14" x14ac:dyDescent="0.3">
      <c r="A6011" s="3" t="s">
        <v>302</v>
      </c>
      <c r="B6011" s="1" t="s">
        <v>7174</v>
      </c>
      <c r="C6011" s="75" t="s">
        <v>6372</v>
      </c>
      <c r="D6011" s="75" t="s">
        <v>6406</v>
      </c>
      <c r="E6011" s="75" t="s">
        <v>6480</v>
      </c>
      <c r="F6011" s="57">
        <v>0</v>
      </c>
      <c r="G6011" s="87">
        <v>5913.333333333333</v>
      </c>
      <c r="H6011" s="2">
        <v>1182996.3524080913</v>
      </c>
      <c r="I6011" s="71">
        <v>7499.9781498874763</v>
      </c>
      <c r="J6011" s="29">
        <v>1.268316485324827</v>
      </c>
      <c r="K6011" s="80">
        <v>5969.2585451675932</v>
      </c>
      <c r="L6011" s="2">
        <v>1198697.972440785</v>
      </c>
      <c r="M6011" s="71">
        <v>7572.7254709888612</v>
      </c>
      <c r="N6011" s="29">
        <v>1.2686207865999291</v>
      </c>
    </row>
    <row r="6012" spans="1:14" x14ac:dyDescent="0.3">
      <c r="A6012" s="3" t="s">
        <v>301</v>
      </c>
      <c r="B6012" s="1" t="s">
        <v>7173</v>
      </c>
      <c r="C6012" s="75" t="s">
        <v>6372</v>
      </c>
      <c r="D6012" s="75" t="s">
        <v>6406</v>
      </c>
      <c r="E6012" s="75" t="s">
        <v>6480</v>
      </c>
      <c r="F6012" s="57">
        <v>0</v>
      </c>
      <c r="G6012" s="87">
        <v>18650.333333333336</v>
      </c>
      <c r="H6012" s="2">
        <v>3541114.8557488127</v>
      </c>
      <c r="I6012" s="71">
        <v>22450.013468170342</v>
      </c>
      <c r="J6012" s="29">
        <v>1.2037325589267576</v>
      </c>
      <c r="K6012" s="80">
        <v>18813.345594772301</v>
      </c>
      <c r="L6012" s="2">
        <v>3583823.657666727</v>
      </c>
      <c r="M6012" s="71">
        <v>22640.659548863929</v>
      </c>
      <c r="N6012" s="29">
        <v>1.2034361158578371</v>
      </c>
    </row>
    <row r="6013" spans="1:14" x14ac:dyDescent="0.3">
      <c r="A6013" s="3" t="s">
        <v>300</v>
      </c>
      <c r="B6013" s="1" t="s">
        <v>7172</v>
      </c>
      <c r="C6013" s="75" t="s">
        <v>6372</v>
      </c>
      <c r="D6013" s="75" t="s">
        <v>6406</v>
      </c>
      <c r="E6013" s="75" t="s">
        <v>6480</v>
      </c>
      <c r="F6013" s="57">
        <v>0</v>
      </c>
      <c r="G6013" s="87">
        <v>13102.08333333333</v>
      </c>
      <c r="H6013" s="2">
        <v>2397880.3494571052</v>
      </c>
      <c r="I6013" s="71">
        <v>15202.118071086819</v>
      </c>
      <c r="J6013" s="29">
        <v>1.1602825050280927</v>
      </c>
      <c r="K6013" s="80">
        <v>13227.137013963311</v>
      </c>
      <c r="L6013" s="2">
        <v>2430819.5492188521</v>
      </c>
      <c r="M6013" s="71">
        <v>15356.603196938</v>
      </c>
      <c r="N6013" s="29">
        <v>1.16099222233252</v>
      </c>
    </row>
    <row r="6014" spans="1:14" x14ac:dyDescent="0.3">
      <c r="A6014" s="3" t="s">
        <v>299</v>
      </c>
      <c r="B6014" s="1" t="s">
        <v>7171</v>
      </c>
      <c r="C6014" s="75" t="s">
        <v>6372</v>
      </c>
      <c r="D6014" s="75" t="s">
        <v>6406</v>
      </c>
      <c r="E6014" s="75" t="s">
        <v>6480</v>
      </c>
      <c r="F6014" s="57">
        <v>0</v>
      </c>
      <c r="G6014" s="87">
        <v>10387</v>
      </c>
      <c r="H6014" s="2">
        <v>1974242.7820949559</v>
      </c>
      <c r="I6014" s="71">
        <v>12516.334220426594</v>
      </c>
      <c r="J6014" s="29">
        <v>1.2049999249472025</v>
      </c>
      <c r="K6014" s="80">
        <v>10471.4412564301</v>
      </c>
      <c r="L6014" s="2">
        <v>1996103.079258482</v>
      </c>
      <c r="M6014" s="71">
        <v>12610.29965725309</v>
      </c>
      <c r="N6014" s="29">
        <v>1.204256352916997</v>
      </c>
    </row>
    <row r="6015" spans="1:14" x14ac:dyDescent="0.3">
      <c r="A6015" s="3" t="s">
        <v>298</v>
      </c>
      <c r="B6015" s="1" t="s">
        <v>7170</v>
      </c>
      <c r="C6015" s="75" t="s">
        <v>6372</v>
      </c>
      <c r="D6015" s="75" t="s">
        <v>6406</v>
      </c>
      <c r="E6015" s="75" t="s">
        <v>6480</v>
      </c>
      <c r="F6015" s="57">
        <v>0</v>
      </c>
      <c r="G6015" s="87">
        <v>4978.666666666667</v>
      </c>
      <c r="H6015" s="2">
        <v>864439.86464436853</v>
      </c>
      <c r="I6015" s="71">
        <v>5480.3889154241051</v>
      </c>
      <c r="J6015" s="29">
        <v>1.1007744206127688</v>
      </c>
      <c r="K6015" s="80">
        <v>5023.1971453770111</v>
      </c>
      <c r="L6015" s="2">
        <v>875524.94379320019</v>
      </c>
      <c r="M6015" s="71">
        <v>5531.0930649600168</v>
      </c>
      <c r="N6015" s="29">
        <v>1.101110090821428</v>
      </c>
    </row>
    <row r="6016" spans="1:14" x14ac:dyDescent="0.3">
      <c r="A6016" s="3" t="s">
        <v>297</v>
      </c>
      <c r="B6016" s="1" t="s">
        <v>7169</v>
      </c>
      <c r="C6016" s="75" t="s">
        <v>6372</v>
      </c>
      <c r="D6016" s="75" t="s">
        <v>6406</v>
      </c>
      <c r="E6016" s="75" t="s">
        <v>6480</v>
      </c>
      <c r="F6016" s="57">
        <v>0</v>
      </c>
      <c r="G6016" s="87">
        <v>5967.6666666666642</v>
      </c>
      <c r="H6016" s="2">
        <v>1278287.7982877097</v>
      </c>
      <c r="I6016" s="71">
        <v>8104.1082983139886</v>
      </c>
      <c r="J6016" s="29">
        <v>1.3580028428163982</v>
      </c>
      <c r="K6016" s="80">
        <v>6021.874080525753</v>
      </c>
      <c r="L6016" s="2">
        <v>1294847.2664224899</v>
      </c>
      <c r="M6016" s="71">
        <v>8180.144707771482</v>
      </c>
      <c r="N6016" s="29">
        <v>1.358405140722786</v>
      </c>
    </row>
    <row r="6017" spans="1:14" x14ac:dyDescent="0.3">
      <c r="A6017" s="3" t="s">
        <v>296</v>
      </c>
      <c r="B6017" s="1" t="s">
        <v>7168</v>
      </c>
      <c r="C6017" s="75" t="s">
        <v>6372</v>
      </c>
      <c r="D6017" s="75" t="s">
        <v>6406</v>
      </c>
      <c r="E6017" s="75" t="s">
        <v>6480</v>
      </c>
      <c r="F6017" s="57">
        <v>0</v>
      </c>
      <c r="G6017" s="87">
        <v>9031.3333333333339</v>
      </c>
      <c r="H6017" s="2">
        <v>1738165.5020084383</v>
      </c>
      <c r="I6017" s="71">
        <v>11019.647913043153</v>
      </c>
      <c r="J6017" s="29">
        <v>1.2201573683889222</v>
      </c>
      <c r="K6017" s="80">
        <v>9115.165005433224</v>
      </c>
      <c r="L6017" s="2">
        <v>1760931.728986572</v>
      </c>
      <c r="M6017" s="71">
        <v>11124.614259266889</v>
      </c>
      <c r="N6017" s="29">
        <v>1.2204512208649989</v>
      </c>
    </row>
    <row r="6018" spans="1:14" x14ac:dyDescent="0.3">
      <c r="A6018" s="3" t="s">
        <v>295</v>
      </c>
      <c r="B6018" s="1" t="s">
        <v>13083</v>
      </c>
      <c r="C6018" s="75" t="s">
        <v>6372</v>
      </c>
      <c r="D6018" s="75" t="s">
        <v>6406</v>
      </c>
      <c r="E6018" s="75" t="s">
        <v>6480</v>
      </c>
      <c r="F6018" s="57">
        <v>0</v>
      </c>
      <c r="G6018" s="87">
        <v>5005.6666666666661</v>
      </c>
      <c r="H6018" s="2">
        <v>848063.08015028643</v>
      </c>
      <c r="I6018" s="71">
        <v>5376.5631296378597</v>
      </c>
      <c r="J6018" s="29">
        <v>1.0740953179006181</v>
      </c>
      <c r="K6018" s="80">
        <v>5048.6945158825902</v>
      </c>
      <c r="L6018" s="2">
        <v>857933.61583238596</v>
      </c>
      <c r="M6018" s="71">
        <v>5419.9605692187206</v>
      </c>
      <c r="N6018" s="29">
        <v>1.073537040549428</v>
      </c>
    </row>
    <row r="6019" spans="1:14" x14ac:dyDescent="0.3">
      <c r="A6019" s="3" t="s">
        <v>294</v>
      </c>
      <c r="B6019" s="1" t="s">
        <v>7167</v>
      </c>
      <c r="C6019" s="75" t="s">
        <v>6372</v>
      </c>
      <c r="D6019" s="75" t="s">
        <v>6406</v>
      </c>
      <c r="E6019" s="75" t="s">
        <v>6480</v>
      </c>
      <c r="F6019" s="57">
        <v>0</v>
      </c>
      <c r="G6019" s="87">
        <v>7580.0833333333339</v>
      </c>
      <c r="H6019" s="2">
        <v>1454946.6863002777</v>
      </c>
      <c r="I6019" s="71">
        <v>9224.0929858243544</v>
      </c>
      <c r="J6019" s="29">
        <v>1.2168854325468303</v>
      </c>
      <c r="K6019" s="80">
        <v>7644.5318758769799</v>
      </c>
      <c r="L6019" s="2">
        <v>1471414.3767721651</v>
      </c>
      <c r="M6019" s="71">
        <v>9295.6002141834069</v>
      </c>
      <c r="N6019" s="29">
        <v>1.2159803065922881</v>
      </c>
    </row>
    <row r="6020" spans="1:14" x14ac:dyDescent="0.3">
      <c r="A6020" s="3" t="s">
        <v>293</v>
      </c>
      <c r="B6020" s="1" t="s">
        <v>7166</v>
      </c>
      <c r="C6020" s="75" t="s">
        <v>6372</v>
      </c>
      <c r="D6020" s="75" t="s">
        <v>6406</v>
      </c>
      <c r="E6020" s="75" t="s">
        <v>6480</v>
      </c>
      <c r="F6020" s="57">
        <v>0</v>
      </c>
      <c r="G6020" s="87">
        <v>4803.2500000000009</v>
      </c>
      <c r="H6020" s="2">
        <v>881374.05007934559</v>
      </c>
      <c r="I6020" s="71">
        <v>5587.7485201176769</v>
      </c>
      <c r="J6020" s="29">
        <v>1.1633266059683913</v>
      </c>
      <c r="K6020" s="80">
        <v>4844.8379749874766</v>
      </c>
      <c r="L6020" s="2">
        <v>892093.16425174731</v>
      </c>
      <c r="M6020" s="71">
        <v>5635.7621208523233</v>
      </c>
      <c r="N6020" s="29">
        <v>1.1632508971297211</v>
      </c>
    </row>
    <row r="6021" spans="1:14" x14ac:dyDescent="0.3">
      <c r="A6021" s="3" t="s">
        <v>292</v>
      </c>
      <c r="B6021" s="1" t="s">
        <v>7165</v>
      </c>
      <c r="C6021" s="75" t="s">
        <v>6372</v>
      </c>
      <c r="D6021" s="75" t="s">
        <v>6406</v>
      </c>
      <c r="E6021" s="75" t="s">
        <v>6480</v>
      </c>
      <c r="F6021" s="57">
        <v>0</v>
      </c>
      <c r="G6021" s="87">
        <v>4596.1666666666661</v>
      </c>
      <c r="H6021" s="2">
        <v>843614.83378918958</v>
      </c>
      <c r="I6021" s="71">
        <v>5348.3620701454684</v>
      </c>
      <c r="J6021" s="29">
        <v>1.1636571208207134</v>
      </c>
      <c r="K6021" s="80">
        <v>4634.0271088830787</v>
      </c>
      <c r="L6021" s="2">
        <v>852993.12140058039</v>
      </c>
      <c r="M6021" s="71">
        <v>5388.7491974777367</v>
      </c>
      <c r="N6021" s="29">
        <v>1.1628652726583999</v>
      </c>
    </row>
    <row r="6022" spans="1:14" x14ac:dyDescent="0.3">
      <c r="A6022" s="3" t="s">
        <v>291</v>
      </c>
      <c r="B6022" s="1" t="s">
        <v>7164</v>
      </c>
      <c r="C6022" s="75" t="s">
        <v>6372</v>
      </c>
      <c r="D6022" s="75" t="s">
        <v>6406</v>
      </c>
      <c r="E6022" s="75" t="s">
        <v>6480</v>
      </c>
      <c r="F6022" s="57">
        <v>0</v>
      </c>
      <c r="G6022" s="87">
        <v>4586.6666666666661</v>
      </c>
      <c r="H6022" s="2">
        <v>743933.62388642621</v>
      </c>
      <c r="I6022" s="71">
        <v>4716.401629436371</v>
      </c>
      <c r="J6022" s="29">
        <v>1.0282852389759531</v>
      </c>
      <c r="K6022" s="80">
        <v>4627.3017146708326</v>
      </c>
      <c r="L6022" s="2">
        <v>752910.58773017605</v>
      </c>
      <c r="M6022" s="71">
        <v>4756.4818796447526</v>
      </c>
      <c r="N6022" s="29">
        <v>1.0279169531055981</v>
      </c>
    </row>
    <row r="6023" spans="1:14" x14ac:dyDescent="0.3">
      <c r="A6023" s="3" t="s">
        <v>290</v>
      </c>
      <c r="B6023" s="1" t="s">
        <v>13084</v>
      </c>
      <c r="C6023" s="75" t="s">
        <v>6372</v>
      </c>
      <c r="D6023" s="75" t="s">
        <v>6406</v>
      </c>
      <c r="E6023" s="75" t="s">
        <v>6480</v>
      </c>
      <c r="F6023" s="57">
        <v>0</v>
      </c>
      <c r="G6023" s="87">
        <v>4298.083333333333</v>
      </c>
      <c r="H6023" s="2">
        <v>761943.30007489515</v>
      </c>
      <c r="I6023" s="71">
        <v>4830.5796466594284</v>
      </c>
      <c r="J6023" s="29">
        <v>1.1238915749251244</v>
      </c>
      <c r="K6023" s="80">
        <v>4334.175758781701</v>
      </c>
      <c r="L6023" s="2">
        <v>770576.08386598038</v>
      </c>
      <c r="M6023" s="71">
        <v>4868.0829298015879</v>
      </c>
      <c r="N6023" s="29">
        <v>1.1231853991934011</v>
      </c>
    </row>
    <row r="6024" spans="1:14" x14ac:dyDescent="0.3">
      <c r="A6024" s="3" t="s">
        <v>289</v>
      </c>
      <c r="B6024" s="1" t="s">
        <v>13085</v>
      </c>
      <c r="C6024" s="75" t="s">
        <v>6372</v>
      </c>
      <c r="D6024" s="75" t="s">
        <v>6406</v>
      </c>
      <c r="E6024" s="75" t="s">
        <v>6480</v>
      </c>
      <c r="F6024" s="57">
        <v>0</v>
      </c>
      <c r="G6024" s="87">
        <v>4751.8333333333321</v>
      </c>
      <c r="H6024" s="2">
        <v>833561.00636672974</v>
      </c>
      <c r="I6024" s="71">
        <v>5284.6226631407908</v>
      </c>
      <c r="J6024" s="29">
        <v>1.1121228991913561</v>
      </c>
      <c r="K6024" s="80">
        <v>4794.1717013197522</v>
      </c>
      <c r="L6024" s="2">
        <v>843750.49842280138</v>
      </c>
      <c r="M6024" s="71">
        <v>5330.3593044006202</v>
      </c>
      <c r="N6024" s="29">
        <v>1.111841551885441</v>
      </c>
    </row>
    <row r="6025" spans="1:14" x14ac:dyDescent="0.3">
      <c r="A6025" s="3" t="s">
        <v>288</v>
      </c>
      <c r="B6025" s="1" t="s">
        <v>7163</v>
      </c>
      <c r="C6025" s="75" t="s">
        <v>6372</v>
      </c>
      <c r="D6025" s="75" t="s">
        <v>6406</v>
      </c>
      <c r="E6025" s="75" t="s">
        <v>6480</v>
      </c>
      <c r="F6025" s="57">
        <v>0</v>
      </c>
      <c r="G6025" s="87">
        <v>5616.7500000000009</v>
      </c>
      <c r="H6025" s="2">
        <v>1169021.1278479893</v>
      </c>
      <c r="I6025" s="71">
        <v>7411.3778100578756</v>
      </c>
      <c r="J6025" s="29">
        <v>1.3195135639040148</v>
      </c>
      <c r="K6025" s="80">
        <v>5670.3328269380036</v>
      </c>
      <c r="L6025" s="2">
        <v>1184688.55421163</v>
      </c>
      <c r="M6025" s="71">
        <v>7484.2215436470697</v>
      </c>
      <c r="N6025" s="29">
        <v>1.319891049091835</v>
      </c>
    </row>
    <row r="6026" spans="1:14" x14ac:dyDescent="0.3">
      <c r="A6026" s="3" t="s">
        <v>287</v>
      </c>
      <c r="B6026" s="1" t="s">
        <v>7162</v>
      </c>
      <c r="C6026" s="75" t="s">
        <v>6372</v>
      </c>
      <c r="D6026" s="75" t="s">
        <v>6406</v>
      </c>
      <c r="E6026" s="75" t="s">
        <v>6480</v>
      </c>
      <c r="F6026" s="57">
        <v>0</v>
      </c>
      <c r="G6026" s="87">
        <v>3186.7499999999995</v>
      </c>
      <c r="H6026" s="2">
        <v>499077.02791055047</v>
      </c>
      <c r="I6026" s="71">
        <v>3164.0560825234793</v>
      </c>
      <c r="J6026" s="29">
        <v>0.9928786640067403</v>
      </c>
      <c r="K6026" s="80">
        <v>3212.7630168972009</v>
      </c>
      <c r="L6026" s="2">
        <v>504998.66633918532</v>
      </c>
      <c r="M6026" s="71">
        <v>3190.3084440989728</v>
      </c>
      <c r="N6026" s="29">
        <v>0.99301082193733847</v>
      </c>
    </row>
    <row r="6027" spans="1:14" x14ac:dyDescent="0.3">
      <c r="A6027" s="3" t="s">
        <v>286</v>
      </c>
      <c r="B6027" s="1" t="s">
        <v>13086</v>
      </c>
      <c r="C6027" s="75" t="s">
        <v>6372</v>
      </c>
      <c r="D6027" s="75" t="s">
        <v>6406</v>
      </c>
      <c r="E6027" s="75" t="s">
        <v>6480</v>
      </c>
      <c r="F6027" s="57">
        <v>0</v>
      </c>
      <c r="G6027" s="87">
        <v>8549.8333333333339</v>
      </c>
      <c r="H6027" s="2">
        <v>1603087.6417477923</v>
      </c>
      <c r="I6027" s="71">
        <v>10163.279253557275</v>
      </c>
      <c r="J6027" s="29">
        <v>1.1887108037455631</v>
      </c>
      <c r="K6027" s="80">
        <v>8626.3335336737819</v>
      </c>
      <c r="L6027" s="2">
        <v>1623877.1550711319</v>
      </c>
      <c r="M6027" s="71">
        <v>10258.77758758916</v>
      </c>
      <c r="N6027" s="29">
        <v>1.1892396169870969</v>
      </c>
    </row>
    <row r="6028" spans="1:14" x14ac:dyDescent="0.3">
      <c r="A6028" s="3" t="s">
        <v>285</v>
      </c>
      <c r="B6028" s="1" t="s">
        <v>7161</v>
      </c>
      <c r="C6028" s="75" t="s">
        <v>6372</v>
      </c>
      <c r="D6028" s="75" t="s">
        <v>6406</v>
      </c>
      <c r="E6028" s="75" t="s">
        <v>6480</v>
      </c>
      <c r="F6028" s="57">
        <v>0</v>
      </c>
      <c r="G6028" s="87">
        <v>9252.75</v>
      </c>
      <c r="H6028" s="2">
        <v>1889397.8462626138</v>
      </c>
      <c r="I6028" s="71">
        <v>11978.433014242944</v>
      </c>
      <c r="J6028" s="29">
        <v>1.2945808558799217</v>
      </c>
      <c r="K6028" s="80">
        <v>9337.7223705492179</v>
      </c>
      <c r="L6028" s="2">
        <v>1913213.4023214041</v>
      </c>
      <c r="M6028" s="71">
        <v>12086.64750946033</v>
      </c>
      <c r="N6028" s="29">
        <v>1.2943892557334009</v>
      </c>
    </row>
    <row r="6029" spans="1:14" x14ac:dyDescent="0.3">
      <c r="A6029" s="3" t="s">
        <v>284</v>
      </c>
      <c r="B6029" s="1" t="s">
        <v>7160</v>
      </c>
      <c r="C6029" s="75" t="s">
        <v>6372</v>
      </c>
      <c r="D6029" s="75" t="s">
        <v>6406</v>
      </c>
      <c r="E6029" s="75" t="s">
        <v>6480</v>
      </c>
      <c r="F6029" s="57">
        <v>0</v>
      </c>
      <c r="G6029" s="87">
        <v>2496.1666666666665</v>
      </c>
      <c r="H6029" s="2">
        <v>427085.92284933734</v>
      </c>
      <c r="I6029" s="71">
        <v>2707.6457868820139</v>
      </c>
      <c r="J6029" s="29">
        <v>1.0847215544696591</v>
      </c>
      <c r="K6029" s="80">
        <v>2519.0324615156719</v>
      </c>
      <c r="L6029" s="2">
        <v>432509.81528765708</v>
      </c>
      <c r="M6029" s="71">
        <v>2732.36308893759</v>
      </c>
      <c r="N6029" s="29">
        <v>1.084687526135951</v>
      </c>
    </row>
    <row r="6030" spans="1:14" x14ac:dyDescent="0.3">
      <c r="A6030" s="3" t="s">
        <v>283</v>
      </c>
      <c r="B6030" s="1" t="s">
        <v>13087</v>
      </c>
      <c r="C6030" s="75" t="s">
        <v>6372</v>
      </c>
      <c r="D6030" s="75" t="s">
        <v>6406</v>
      </c>
      <c r="E6030" s="75" t="s">
        <v>6480</v>
      </c>
      <c r="F6030" s="57">
        <v>0</v>
      </c>
      <c r="G6030" s="87">
        <v>7731.5833333333339</v>
      </c>
      <c r="H6030" s="2">
        <v>1081064.5723945298</v>
      </c>
      <c r="I6030" s="71">
        <v>6853.7495107841769</v>
      </c>
      <c r="J6030" s="29">
        <v>0.88646131268293593</v>
      </c>
      <c r="K6030" s="80">
        <v>7797.6675764884039</v>
      </c>
      <c r="L6030" s="2">
        <v>1094469.7039246859</v>
      </c>
      <c r="M6030" s="71">
        <v>6914.2676426321732</v>
      </c>
      <c r="N6030" s="29">
        <v>0.88670972118382352</v>
      </c>
    </row>
    <row r="6031" spans="1:14" x14ac:dyDescent="0.3">
      <c r="A6031" s="3" t="s">
        <v>282</v>
      </c>
      <c r="B6031" s="1" t="s">
        <v>7159</v>
      </c>
      <c r="C6031" s="75" t="s">
        <v>6372</v>
      </c>
      <c r="D6031" s="75" t="s">
        <v>6406</v>
      </c>
      <c r="E6031" s="75" t="s">
        <v>6480</v>
      </c>
      <c r="F6031" s="57">
        <v>0</v>
      </c>
      <c r="G6031" s="87">
        <v>7966.5833333333321</v>
      </c>
      <c r="H6031" s="2">
        <v>1558947.8650407793</v>
      </c>
      <c r="I6031" s="71">
        <v>9883.4412302450019</v>
      </c>
      <c r="J6031" s="29">
        <v>1.2406122947200289</v>
      </c>
      <c r="K6031" s="80">
        <v>8038.8382058492953</v>
      </c>
      <c r="L6031" s="2">
        <v>1579435.998041556</v>
      </c>
      <c r="M6031" s="71">
        <v>9978.0223935907743</v>
      </c>
      <c r="N6031" s="29">
        <v>1.2412269208665589</v>
      </c>
    </row>
    <row r="6032" spans="1:14" x14ac:dyDescent="0.3">
      <c r="A6032" s="3" t="s">
        <v>281</v>
      </c>
      <c r="B6032" s="1" t="s">
        <v>7158</v>
      </c>
      <c r="C6032" s="75" t="s">
        <v>6372</v>
      </c>
      <c r="D6032" s="75" t="s">
        <v>6406</v>
      </c>
      <c r="E6032" s="75" t="s">
        <v>6480</v>
      </c>
      <c r="F6032" s="57">
        <v>0</v>
      </c>
      <c r="G6032" s="87">
        <v>4894.5833333333348</v>
      </c>
      <c r="H6032" s="2">
        <v>873172.65452480305</v>
      </c>
      <c r="I6032" s="71">
        <v>5535.7531886591787</v>
      </c>
      <c r="J6032" s="29">
        <v>1.1309957991642143</v>
      </c>
      <c r="K6032" s="80">
        <v>4938.4602315812344</v>
      </c>
      <c r="L6032" s="2">
        <v>883925.09921545163</v>
      </c>
      <c r="M6032" s="71">
        <v>5584.1607036720616</v>
      </c>
      <c r="N6032" s="29">
        <v>1.1307493513791209</v>
      </c>
    </row>
    <row r="6033" spans="1:14" x14ac:dyDescent="0.3">
      <c r="A6033" s="3" t="s">
        <v>280</v>
      </c>
      <c r="B6033" s="1" t="s">
        <v>13088</v>
      </c>
      <c r="C6033" s="75" t="s">
        <v>6372</v>
      </c>
      <c r="D6033" s="75" t="s">
        <v>6406</v>
      </c>
      <c r="E6033" s="75" t="s">
        <v>6480</v>
      </c>
      <c r="F6033" s="57">
        <v>0</v>
      </c>
      <c r="G6033" s="87">
        <v>7898.1666666666661</v>
      </c>
      <c r="H6033" s="2">
        <v>1376827.1719942091</v>
      </c>
      <c r="I6033" s="71">
        <v>8728.8297086530456</v>
      </c>
      <c r="J6033" s="29">
        <v>1.1051716274223613</v>
      </c>
      <c r="K6033" s="80">
        <v>7960.9257024696644</v>
      </c>
      <c r="L6033" s="2">
        <v>1390681.729992148</v>
      </c>
      <c r="M6033" s="71">
        <v>8785.5750162876302</v>
      </c>
      <c r="N6033" s="29">
        <v>1.1035871134385971</v>
      </c>
    </row>
    <row r="6034" spans="1:14" x14ac:dyDescent="0.3">
      <c r="A6034" s="3" t="s">
        <v>279</v>
      </c>
      <c r="B6034" s="1" t="s">
        <v>7157</v>
      </c>
      <c r="C6034" s="75" t="s">
        <v>6372</v>
      </c>
      <c r="D6034" s="75" t="s">
        <v>6406</v>
      </c>
      <c r="E6034" s="75" t="s">
        <v>6480</v>
      </c>
      <c r="F6034" s="57">
        <v>0</v>
      </c>
      <c r="G6034" s="87">
        <v>4129.9166666666661</v>
      </c>
      <c r="H6034" s="2">
        <v>738070.13664531696</v>
      </c>
      <c r="I6034" s="71">
        <v>4679.2282044288067</v>
      </c>
      <c r="J6034" s="29">
        <v>1.1330078987297099</v>
      </c>
      <c r="K6034" s="80">
        <v>4166.5710637752754</v>
      </c>
      <c r="L6034" s="2">
        <v>746734.68568797281</v>
      </c>
      <c r="M6034" s="71">
        <v>4717.465870794671</v>
      </c>
      <c r="N6034" s="29">
        <v>1.1322177873813191</v>
      </c>
    </row>
    <row r="6035" spans="1:14" x14ac:dyDescent="0.3">
      <c r="A6035" s="3" t="s">
        <v>278</v>
      </c>
      <c r="B6035" s="1" t="s">
        <v>7156</v>
      </c>
      <c r="C6035" s="75" t="s">
        <v>6372</v>
      </c>
      <c r="D6035" s="75" t="s">
        <v>6406</v>
      </c>
      <c r="E6035" s="75" t="s">
        <v>6480</v>
      </c>
      <c r="F6035" s="57">
        <v>0</v>
      </c>
      <c r="G6035" s="87">
        <v>5989.4166666666688</v>
      </c>
      <c r="H6035" s="2">
        <v>1088093.3863070805</v>
      </c>
      <c r="I6035" s="71">
        <v>6898.3108914312497</v>
      </c>
      <c r="J6035" s="29">
        <v>1.1517500410053145</v>
      </c>
      <c r="K6035" s="80">
        <v>6043.630163907691</v>
      </c>
      <c r="L6035" s="2">
        <v>1101914.963011727</v>
      </c>
      <c r="M6035" s="71">
        <v>6961.3027627565016</v>
      </c>
      <c r="N6035" s="29">
        <v>1.15184128974819</v>
      </c>
    </row>
    <row r="6036" spans="1:14" x14ac:dyDescent="0.3">
      <c r="A6036" s="3" t="s">
        <v>277</v>
      </c>
      <c r="B6036" s="1" t="s">
        <v>7155</v>
      </c>
      <c r="C6036" s="75" t="s">
        <v>6372</v>
      </c>
      <c r="D6036" s="75" t="s">
        <v>6406</v>
      </c>
      <c r="E6036" s="75" t="s">
        <v>6480</v>
      </c>
      <c r="F6036" s="57">
        <v>0</v>
      </c>
      <c r="G6036" s="87">
        <v>2830.5000000000005</v>
      </c>
      <c r="H6036" s="2">
        <v>489017.46500428522</v>
      </c>
      <c r="I6036" s="71">
        <v>3100.2803136119101</v>
      </c>
      <c r="J6036" s="29">
        <v>1.0953118931679595</v>
      </c>
      <c r="K6036" s="80">
        <v>2855.3995975195062</v>
      </c>
      <c r="L6036" s="2">
        <v>494759.29031719442</v>
      </c>
      <c r="M6036" s="71">
        <v>3125.6216043849822</v>
      </c>
      <c r="N6036" s="29">
        <v>1.0946354433544849</v>
      </c>
    </row>
    <row r="6037" spans="1:14" x14ac:dyDescent="0.3">
      <c r="A6037" s="3" t="s">
        <v>276</v>
      </c>
      <c r="B6037" s="1" t="s">
        <v>7154</v>
      </c>
      <c r="C6037" s="75" t="s">
        <v>6372</v>
      </c>
      <c r="D6037" s="75" t="s">
        <v>6406</v>
      </c>
      <c r="E6037" s="75" t="s">
        <v>6480</v>
      </c>
      <c r="F6037" s="57">
        <v>0</v>
      </c>
      <c r="G6037" s="87">
        <v>3239.916666666667</v>
      </c>
      <c r="H6037" s="2">
        <v>530486.80785957968</v>
      </c>
      <c r="I6037" s="71">
        <v>3363.1882800412186</v>
      </c>
      <c r="J6037" s="29">
        <v>1.0380477728463855</v>
      </c>
      <c r="K6037" s="80">
        <v>3268.373580077146</v>
      </c>
      <c r="L6037" s="2">
        <v>537177.70758280752</v>
      </c>
      <c r="M6037" s="71">
        <v>3393.598222558674</v>
      </c>
      <c r="N6037" s="29">
        <v>1.038314054196513</v>
      </c>
    </row>
    <row r="6038" spans="1:14" x14ac:dyDescent="0.3">
      <c r="A6038" s="3" t="s">
        <v>275</v>
      </c>
      <c r="B6038" s="1" t="s">
        <v>7153</v>
      </c>
      <c r="C6038" s="75" t="s">
        <v>6372</v>
      </c>
      <c r="D6038" s="75" t="s">
        <v>6406</v>
      </c>
      <c r="E6038" s="75" t="s">
        <v>6480</v>
      </c>
      <c r="F6038" s="57">
        <v>0</v>
      </c>
      <c r="G6038" s="87">
        <v>4735.7499999999991</v>
      </c>
      <c r="H6038" s="2">
        <v>812791.30717817938</v>
      </c>
      <c r="I6038" s="71">
        <v>5152.9466103982986</v>
      </c>
      <c r="J6038" s="29">
        <v>1.0880951507994088</v>
      </c>
      <c r="K6038" s="80">
        <v>4780.0938746077818</v>
      </c>
      <c r="L6038" s="2">
        <v>822996.65225746494</v>
      </c>
      <c r="M6038" s="71">
        <v>5199.2477290992847</v>
      </c>
      <c r="N6038" s="29">
        <v>1.0876873688021229</v>
      </c>
    </row>
    <row r="6039" spans="1:14" x14ac:dyDescent="0.3">
      <c r="A6039" s="3" t="s">
        <v>274</v>
      </c>
      <c r="B6039" s="1" t="s">
        <v>7152</v>
      </c>
      <c r="C6039" s="75" t="s">
        <v>6372</v>
      </c>
      <c r="D6039" s="75" t="s">
        <v>6406</v>
      </c>
      <c r="E6039" s="75" t="s">
        <v>6480</v>
      </c>
      <c r="F6039" s="57">
        <v>0</v>
      </c>
      <c r="G6039" s="87">
        <v>2069.25</v>
      </c>
      <c r="H6039" s="2">
        <v>415829.93256759632</v>
      </c>
      <c r="I6039" s="71">
        <v>2636.2848896175719</v>
      </c>
      <c r="J6039" s="29">
        <v>1.2740291843023182</v>
      </c>
      <c r="K6039" s="80">
        <v>2089.6002877218252</v>
      </c>
      <c r="L6039" s="2">
        <v>421247.80634135101</v>
      </c>
      <c r="M6039" s="71">
        <v>2661.2158075014308</v>
      </c>
      <c r="N6039" s="29">
        <v>1.2735525655975131</v>
      </c>
    </row>
    <row r="6040" spans="1:14" x14ac:dyDescent="0.3">
      <c r="A6040" s="3" t="s">
        <v>273</v>
      </c>
      <c r="B6040" s="1" t="s">
        <v>7151</v>
      </c>
      <c r="C6040" s="75" t="s">
        <v>6372</v>
      </c>
      <c r="D6040" s="75" t="s">
        <v>6406</v>
      </c>
      <c r="E6040" s="75" t="s">
        <v>6480</v>
      </c>
      <c r="F6040" s="57">
        <v>0</v>
      </c>
      <c r="G6040" s="87">
        <v>4020.4166666666674</v>
      </c>
      <c r="H6040" s="2">
        <v>546468.25039943052</v>
      </c>
      <c r="I6040" s="71">
        <v>3464.5076709324726</v>
      </c>
      <c r="J6040" s="29">
        <v>0.86172851178753573</v>
      </c>
      <c r="K6040" s="80">
        <v>4052.48337826534</v>
      </c>
      <c r="L6040" s="2">
        <v>552543.92623986048</v>
      </c>
      <c r="M6040" s="71">
        <v>3490.6736811749161</v>
      </c>
      <c r="N6040" s="29">
        <v>0.86136656349941509</v>
      </c>
    </row>
    <row r="6041" spans="1:14" x14ac:dyDescent="0.3">
      <c r="A6041" s="3" t="s">
        <v>272</v>
      </c>
      <c r="B6041" s="1" t="s">
        <v>7150</v>
      </c>
      <c r="C6041" s="75" t="s">
        <v>6372</v>
      </c>
      <c r="D6041" s="75" t="s">
        <v>6406</v>
      </c>
      <c r="E6041" s="75" t="s">
        <v>6480</v>
      </c>
      <c r="F6041" s="57">
        <v>0</v>
      </c>
      <c r="G6041" s="87">
        <v>3038.9166666666665</v>
      </c>
      <c r="H6041" s="2">
        <v>511973.96433416998</v>
      </c>
      <c r="I6041" s="71">
        <v>3245.8202749326433</v>
      </c>
      <c r="J6041" s="29">
        <v>1.0680846600814906</v>
      </c>
      <c r="K6041" s="80">
        <v>3065.9864078041678</v>
      </c>
      <c r="L6041" s="2">
        <v>518166.32308629999</v>
      </c>
      <c r="M6041" s="71">
        <v>3273.4945776661089</v>
      </c>
      <c r="N6041" s="29">
        <v>1.067680720740884</v>
      </c>
    </row>
    <row r="6042" spans="1:14" x14ac:dyDescent="0.3">
      <c r="A6042" s="3" t="s">
        <v>271</v>
      </c>
      <c r="B6042" s="1" t="s">
        <v>7149</v>
      </c>
      <c r="C6042" s="75" t="s">
        <v>6372</v>
      </c>
      <c r="D6042" s="75" t="s">
        <v>6406</v>
      </c>
      <c r="E6042" s="75" t="s">
        <v>6480</v>
      </c>
      <c r="F6042" s="57">
        <v>0</v>
      </c>
      <c r="G6042" s="87">
        <v>5364.1666666666661</v>
      </c>
      <c r="H6042" s="2">
        <v>999990.14344342554</v>
      </c>
      <c r="I6042" s="71">
        <v>6339.7526210979704</v>
      </c>
      <c r="J6042" s="29">
        <v>1.1818709251697321</v>
      </c>
      <c r="K6042" s="80">
        <v>5408.113643245355</v>
      </c>
      <c r="L6042" s="2">
        <v>1011464.87192057</v>
      </c>
      <c r="M6042" s="71">
        <v>6389.8880074077761</v>
      </c>
      <c r="N6042" s="29">
        <v>1.181537302824367</v>
      </c>
    </row>
    <row r="6043" spans="1:14" x14ac:dyDescent="0.3">
      <c r="A6043" s="3" t="s">
        <v>270</v>
      </c>
      <c r="B6043" s="1" t="s">
        <v>7148</v>
      </c>
      <c r="C6043" s="75" t="s">
        <v>6372</v>
      </c>
      <c r="D6043" s="75" t="s">
        <v>6406</v>
      </c>
      <c r="E6043" s="75" t="s">
        <v>6480</v>
      </c>
      <c r="F6043" s="57">
        <v>0</v>
      </c>
      <c r="G6043" s="87">
        <v>3529.9166666666674</v>
      </c>
      <c r="H6043" s="2">
        <v>550103.94738419831</v>
      </c>
      <c r="I6043" s="71">
        <v>3487.5573176113189</v>
      </c>
      <c r="J6043" s="29">
        <v>0.98799990111513059</v>
      </c>
      <c r="K6043" s="80">
        <v>3560.482083928297</v>
      </c>
      <c r="L6043" s="2">
        <v>556882.42821141647</v>
      </c>
      <c r="M6043" s="71">
        <v>3518.0819901412178</v>
      </c>
      <c r="N6043" s="29">
        <v>0.98809147391066265</v>
      </c>
    </row>
    <row r="6044" spans="1:14" x14ac:dyDescent="0.3">
      <c r="A6044" s="3" t="s">
        <v>269</v>
      </c>
      <c r="B6044" s="1" t="s">
        <v>13089</v>
      </c>
      <c r="C6044" s="75" t="s">
        <v>6372</v>
      </c>
      <c r="D6044" s="75" t="s">
        <v>6406</v>
      </c>
      <c r="E6044" s="75" t="s">
        <v>6480</v>
      </c>
      <c r="F6044" s="57">
        <v>0</v>
      </c>
      <c r="G6044" s="87">
        <v>4799.3333333333339</v>
      </c>
      <c r="H6044" s="2">
        <v>978345.87669531524</v>
      </c>
      <c r="I6044" s="71">
        <v>6202.5319717268003</v>
      </c>
      <c r="J6044" s="29">
        <v>1.2923736571176829</v>
      </c>
      <c r="K6044" s="80">
        <v>4842.6636193174563</v>
      </c>
      <c r="L6044" s="2">
        <v>990646.16320566495</v>
      </c>
      <c r="M6044" s="71">
        <v>6258.3666655993429</v>
      </c>
      <c r="N6044" s="29">
        <v>1.292339744729456</v>
      </c>
    </row>
    <row r="6045" spans="1:14" x14ac:dyDescent="0.3">
      <c r="A6045" s="3" t="s">
        <v>268</v>
      </c>
      <c r="B6045" s="1" t="s">
        <v>7147</v>
      </c>
      <c r="C6045" s="75" t="s">
        <v>6372</v>
      </c>
      <c r="D6045" s="75" t="s">
        <v>6406</v>
      </c>
      <c r="E6045" s="75" t="s">
        <v>6480</v>
      </c>
      <c r="F6045" s="57">
        <v>0</v>
      </c>
      <c r="G6045" s="87">
        <v>5254.916666666667</v>
      </c>
      <c r="H6045" s="2">
        <v>906417.34981028235</v>
      </c>
      <c r="I6045" s="71">
        <v>5746.5184101522291</v>
      </c>
      <c r="J6045" s="29">
        <v>1.0935508162486995</v>
      </c>
      <c r="K6045" s="80">
        <v>5300.5632141292353</v>
      </c>
      <c r="L6045" s="2">
        <v>917698.42798641976</v>
      </c>
      <c r="M6045" s="71">
        <v>5797.5223284550102</v>
      </c>
      <c r="N6045" s="29">
        <v>1.093755907485656</v>
      </c>
    </row>
    <row r="6046" spans="1:14" x14ac:dyDescent="0.3">
      <c r="A6046" s="3" t="s">
        <v>267</v>
      </c>
      <c r="B6046" s="1" t="s">
        <v>13090</v>
      </c>
      <c r="C6046" s="75" t="s">
        <v>6372</v>
      </c>
      <c r="D6046" s="75" t="s">
        <v>6406</v>
      </c>
      <c r="E6046" s="75" t="s">
        <v>6480</v>
      </c>
      <c r="F6046" s="57">
        <v>0</v>
      </c>
      <c r="G6046" s="87">
        <v>5409.8333333333339</v>
      </c>
      <c r="H6046" s="2">
        <v>951698.75292555522</v>
      </c>
      <c r="I6046" s="71">
        <v>6033.5941338173852</v>
      </c>
      <c r="J6046" s="29">
        <v>1.1153012971103333</v>
      </c>
      <c r="K6046" s="80">
        <v>5457.0488194814052</v>
      </c>
      <c r="L6046" s="2">
        <v>962821.25795791321</v>
      </c>
      <c r="M6046" s="71">
        <v>6082.5839634158619</v>
      </c>
      <c r="N6046" s="29">
        <v>1.1146288341239181</v>
      </c>
    </row>
    <row r="6047" spans="1:14" x14ac:dyDescent="0.3">
      <c r="A6047" s="3" t="s">
        <v>266</v>
      </c>
      <c r="B6047" s="1" t="s">
        <v>7146</v>
      </c>
      <c r="C6047" s="75" t="s">
        <v>6372</v>
      </c>
      <c r="D6047" s="75" t="s">
        <v>6406</v>
      </c>
      <c r="E6047" s="75" t="s">
        <v>6480</v>
      </c>
      <c r="F6047" s="57">
        <v>0</v>
      </c>
      <c r="G6047" s="87">
        <v>1683.9166666666667</v>
      </c>
      <c r="H6047" s="2">
        <v>314053.70291614527</v>
      </c>
      <c r="I6047" s="71">
        <v>1991.0424110503218</v>
      </c>
      <c r="J6047" s="29">
        <v>1.1823877335875617</v>
      </c>
      <c r="K6047" s="80">
        <v>1697.010807359442</v>
      </c>
      <c r="L6047" s="2">
        <v>317452.96552413178</v>
      </c>
      <c r="M6047" s="71">
        <v>2005.4961409257719</v>
      </c>
      <c r="N6047" s="29">
        <v>1.181781596338997</v>
      </c>
    </row>
    <row r="6048" spans="1:14" x14ac:dyDescent="0.3">
      <c r="A6048" s="3" t="s">
        <v>265</v>
      </c>
      <c r="B6048" s="1" t="s">
        <v>13091</v>
      </c>
      <c r="C6048" s="75" t="s">
        <v>6382</v>
      </c>
      <c r="D6048" s="75" t="s">
        <v>6409</v>
      </c>
      <c r="E6048" s="75" t="s">
        <v>6470</v>
      </c>
      <c r="F6048" s="57">
        <v>0</v>
      </c>
      <c r="G6048" s="87">
        <v>8929.9166666666679</v>
      </c>
      <c r="H6048" s="2">
        <v>1013984.9255014262</v>
      </c>
      <c r="I6048" s="71">
        <v>6428.4769518482608</v>
      </c>
      <c r="J6048" s="29">
        <v>0.71988095654288597</v>
      </c>
      <c r="K6048" s="80">
        <v>9005.5593364520155</v>
      </c>
      <c r="L6048" s="2">
        <v>1025306.971562273</v>
      </c>
      <c r="M6048" s="71">
        <v>6477.3349064087424</v>
      </c>
      <c r="N6048" s="29">
        <v>0.71925958892861652</v>
      </c>
    </row>
    <row r="6049" spans="1:14" x14ac:dyDescent="0.3">
      <c r="A6049" s="3" t="s">
        <v>264</v>
      </c>
      <c r="B6049" s="1" t="s">
        <v>7145</v>
      </c>
      <c r="C6049" s="75" t="s">
        <v>6364</v>
      </c>
      <c r="D6049" s="75" t="s">
        <v>6402</v>
      </c>
      <c r="E6049" s="75" t="s">
        <v>6421</v>
      </c>
      <c r="F6049" s="57">
        <v>0</v>
      </c>
      <c r="G6049" s="87">
        <v>2406.4166666666665</v>
      </c>
      <c r="H6049" s="2">
        <v>368693.46061770117</v>
      </c>
      <c r="I6049" s="71">
        <v>2337.448372524876</v>
      </c>
      <c r="J6049" s="29">
        <v>0.97133983690475167</v>
      </c>
      <c r="K6049" s="80">
        <v>2426.6497971288991</v>
      </c>
      <c r="L6049" s="2">
        <v>372658.79169691331</v>
      </c>
      <c r="M6049" s="71">
        <v>2354.256692471844</v>
      </c>
      <c r="N6049" s="29">
        <v>0.97016746926453612</v>
      </c>
    </row>
    <row r="6050" spans="1:14" x14ac:dyDescent="0.3">
      <c r="A6050" s="3" t="s">
        <v>263</v>
      </c>
      <c r="B6050" s="1" t="s">
        <v>7144</v>
      </c>
      <c r="C6050" s="75" t="s">
        <v>6391</v>
      </c>
      <c r="D6050" s="75" t="s">
        <v>6400</v>
      </c>
      <c r="E6050" s="75" t="s">
        <v>6484</v>
      </c>
      <c r="F6050" s="57">
        <v>0</v>
      </c>
      <c r="G6050" s="87">
        <v>6739.333333333333</v>
      </c>
      <c r="H6050" s="2">
        <v>668903.48639869678</v>
      </c>
      <c r="I6050" s="71">
        <v>4240.7244300979701</v>
      </c>
      <c r="J6050" s="29">
        <v>0.62924984124512373</v>
      </c>
      <c r="K6050" s="80">
        <v>6788.6908686748257</v>
      </c>
      <c r="L6050" s="2">
        <v>675035.98635579553</v>
      </c>
      <c r="M6050" s="71">
        <v>4264.5122668405502</v>
      </c>
      <c r="N6050" s="29">
        <v>0.62817888593489557</v>
      </c>
    </row>
    <row r="6051" spans="1:14" x14ac:dyDescent="0.3">
      <c r="A6051" s="3" t="s">
        <v>262</v>
      </c>
      <c r="B6051" s="1" t="s">
        <v>7143</v>
      </c>
      <c r="C6051" s="75" t="s">
        <v>6363</v>
      </c>
      <c r="D6051" s="75" t="s">
        <v>6398</v>
      </c>
      <c r="E6051" s="75" t="s">
        <v>6448</v>
      </c>
      <c r="F6051" s="57">
        <v>0</v>
      </c>
      <c r="G6051" s="87">
        <v>270.66666666666663</v>
      </c>
      <c r="H6051" s="2">
        <v>65202.345628102616</v>
      </c>
      <c r="I6051" s="71">
        <v>413.37081601033356</v>
      </c>
      <c r="J6051" s="29">
        <v>1.5272320788559124</v>
      </c>
      <c r="K6051" s="80">
        <v>272.71277684084413</v>
      </c>
      <c r="L6051" s="2">
        <v>65647.898070020325</v>
      </c>
      <c r="M6051" s="71">
        <v>414.7279141712919</v>
      </c>
      <c r="N6051" s="29">
        <v>1.5207498488907549</v>
      </c>
    </row>
    <row r="6052" spans="1:14" x14ac:dyDescent="0.3">
      <c r="A6052" s="3" t="s">
        <v>261</v>
      </c>
      <c r="B6052" s="1" t="s">
        <v>13092</v>
      </c>
      <c r="C6052" s="75" t="s">
        <v>6372</v>
      </c>
      <c r="D6052" s="75" t="s">
        <v>6406</v>
      </c>
      <c r="E6052" s="75" t="s">
        <v>6480</v>
      </c>
      <c r="F6052" s="57">
        <v>0</v>
      </c>
      <c r="G6052" s="87">
        <v>6944.9999999999991</v>
      </c>
      <c r="H6052" s="2">
        <v>1165289.6082496641</v>
      </c>
      <c r="I6052" s="71">
        <v>7387.7206657257329</v>
      </c>
      <c r="J6052" s="29">
        <v>1.0637466761304153</v>
      </c>
      <c r="K6052" s="80">
        <v>7000.5526549132028</v>
      </c>
      <c r="L6052" s="2">
        <v>1177781.323787689</v>
      </c>
      <c r="M6052" s="71">
        <v>7440.5853976220096</v>
      </c>
      <c r="N6052" s="29">
        <v>1.062856857793931</v>
      </c>
    </row>
    <row r="6053" spans="1:14" x14ac:dyDescent="0.3">
      <c r="A6053" s="3" t="s">
        <v>260</v>
      </c>
      <c r="B6053" s="1" t="s">
        <v>7142</v>
      </c>
      <c r="C6053" s="75" t="s">
        <v>6368</v>
      </c>
      <c r="D6053" s="75" t="s">
        <v>6398</v>
      </c>
      <c r="E6053" s="75" t="s">
        <v>6513</v>
      </c>
      <c r="F6053" s="57">
        <v>0</v>
      </c>
      <c r="G6053" s="87">
        <v>129.83333333333331</v>
      </c>
      <c r="H6053" s="2">
        <v>60498.116148630783</v>
      </c>
      <c r="I6053" s="71">
        <v>383.54687087620317</v>
      </c>
      <c r="J6053" s="29">
        <v>2.9541479143224896</v>
      </c>
      <c r="K6053" s="80">
        <v>131.07695602990981</v>
      </c>
      <c r="L6053" s="2">
        <v>61310.407920595637</v>
      </c>
      <c r="M6053" s="71">
        <v>387.32599734996842</v>
      </c>
      <c r="N6053" s="29">
        <v>2.9549511148365868</v>
      </c>
    </row>
    <row r="6054" spans="1:14" x14ac:dyDescent="0.3">
      <c r="A6054" s="3" t="s">
        <v>259</v>
      </c>
      <c r="B6054" s="1" t="s">
        <v>7141</v>
      </c>
      <c r="C6054" s="75" t="s">
        <v>6360</v>
      </c>
      <c r="D6054" s="75" t="s">
        <v>6400</v>
      </c>
      <c r="E6054" s="75" t="s">
        <v>6558</v>
      </c>
      <c r="F6054" s="57">
        <v>0</v>
      </c>
      <c r="G6054" s="87">
        <v>756.6666666666664</v>
      </c>
      <c r="H6054" s="2">
        <v>181343.23164304098</v>
      </c>
      <c r="I6054" s="71">
        <v>1149.6825600385412</v>
      </c>
      <c r="J6054" s="29">
        <v>1.5194042643681167</v>
      </c>
      <c r="K6054" s="80">
        <v>762.95957133469392</v>
      </c>
      <c r="L6054" s="2">
        <v>182566.3498489566</v>
      </c>
      <c r="M6054" s="71">
        <v>1153.355456864221</v>
      </c>
      <c r="N6054" s="29">
        <v>1.511686202253919</v>
      </c>
    </row>
    <row r="6055" spans="1:14" x14ac:dyDescent="0.3">
      <c r="A6055" s="3" t="s">
        <v>258</v>
      </c>
      <c r="B6055" s="1" t="s">
        <v>7139</v>
      </c>
      <c r="C6055" s="75" t="s">
        <v>6378</v>
      </c>
      <c r="D6055" s="75" t="s">
        <v>6409</v>
      </c>
      <c r="E6055" s="75" t="s">
        <v>6465</v>
      </c>
      <c r="F6055" s="57">
        <v>0</v>
      </c>
      <c r="G6055" s="87">
        <v>15121.583333333332</v>
      </c>
      <c r="H6055" s="2">
        <v>1648265.2786706288</v>
      </c>
      <c r="I6055" s="71">
        <v>10449.697118747732</v>
      </c>
      <c r="J6055" s="29">
        <v>0.69104516956983553</v>
      </c>
      <c r="K6055" s="80">
        <v>15240.057163322799</v>
      </c>
      <c r="L6055" s="2">
        <v>1664956.588832397</v>
      </c>
      <c r="M6055" s="71">
        <v>10518.29523217506</v>
      </c>
      <c r="N6055" s="29">
        <v>0.69017426374808633</v>
      </c>
    </row>
    <row r="6056" spans="1:14" x14ac:dyDescent="0.3">
      <c r="A6056" s="3" t="s">
        <v>257</v>
      </c>
      <c r="B6056" s="1" t="s">
        <v>7138</v>
      </c>
      <c r="C6056" s="75" t="s">
        <v>6355</v>
      </c>
      <c r="D6056" s="75" t="s">
        <v>6402</v>
      </c>
      <c r="E6056" s="75" t="s">
        <v>6447</v>
      </c>
      <c r="F6056" s="57">
        <v>0</v>
      </c>
      <c r="G6056" s="87">
        <v>596.66666666666652</v>
      </c>
      <c r="H6056" s="2">
        <v>148113.09401893613</v>
      </c>
      <c r="I6056" s="71">
        <v>939.00963142703654</v>
      </c>
      <c r="J6056" s="29">
        <v>1.5737591588162627</v>
      </c>
      <c r="K6056" s="80">
        <v>601.48294033573711</v>
      </c>
      <c r="L6056" s="2">
        <v>149233.1475865804</v>
      </c>
      <c r="M6056" s="71">
        <v>942.77431331899879</v>
      </c>
      <c r="N6056" s="29">
        <v>1.567416546831335</v>
      </c>
    </row>
    <row r="6057" spans="1:14" x14ac:dyDescent="0.3">
      <c r="A6057" s="3" t="s">
        <v>256</v>
      </c>
      <c r="B6057" s="1" t="s">
        <v>7137</v>
      </c>
      <c r="C6057" s="75" t="s">
        <v>6376</v>
      </c>
      <c r="D6057" s="75" t="s">
        <v>6402</v>
      </c>
      <c r="E6057" s="75" t="s">
        <v>6557</v>
      </c>
      <c r="F6057" s="57">
        <v>0</v>
      </c>
      <c r="G6057" s="87">
        <v>5100.4166666666679</v>
      </c>
      <c r="H6057" s="2">
        <v>877934.22764110554</v>
      </c>
      <c r="I6057" s="71">
        <v>5565.9406818485413</v>
      </c>
      <c r="J6057" s="29">
        <v>1.0912717618198264</v>
      </c>
      <c r="K6057" s="80">
        <v>5144.0715215978416</v>
      </c>
      <c r="L6057" s="2">
        <v>888518.65247863077</v>
      </c>
      <c r="M6057" s="71">
        <v>5613.1802887536905</v>
      </c>
      <c r="N6057" s="29">
        <v>1.091194060033235</v>
      </c>
    </row>
    <row r="6058" spans="1:14" x14ac:dyDescent="0.3">
      <c r="A6058" s="3" t="s">
        <v>255</v>
      </c>
      <c r="B6058" s="1" t="s">
        <v>7135</v>
      </c>
      <c r="C6058" s="75" t="s">
        <v>6374</v>
      </c>
      <c r="D6058" s="75" t="s">
        <v>6404</v>
      </c>
      <c r="E6058" s="75" t="s">
        <v>6548</v>
      </c>
      <c r="F6058" s="57">
        <v>0</v>
      </c>
      <c r="G6058" s="87">
        <v>7043.2500000000009</v>
      </c>
      <c r="H6058" s="2">
        <v>1324109.5530686381</v>
      </c>
      <c r="I6058" s="71">
        <v>8394.6097516336977</v>
      </c>
      <c r="J6058" s="29">
        <v>1.1918659357020831</v>
      </c>
      <c r="K6058" s="80">
        <v>7109.3193164716922</v>
      </c>
      <c r="L6058" s="2">
        <v>1341429.297138823</v>
      </c>
      <c r="M6058" s="71">
        <v>8474.4247838257379</v>
      </c>
      <c r="N6058" s="29">
        <v>1.1920163389188629</v>
      </c>
    </row>
    <row r="6059" spans="1:14" x14ac:dyDescent="0.3">
      <c r="A6059" s="3" t="s">
        <v>254</v>
      </c>
      <c r="B6059" s="1" t="s">
        <v>7134</v>
      </c>
      <c r="C6059" s="75" t="s">
        <v>6356</v>
      </c>
      <c r="D6059" s="75" t="s">
        <v>6408</v>
      </c>
      <c r="E6059" s="75" t="s">
        <v>6416</v>
      </c>
      <c r="F6059" s="57">
        <v>0</v>
      </c>
      <c r="G6059" s="87">
        <v>26.916666666666664</v>
      </c>
      <c r="H6059" s="2">
        <v>3963.6469084421797</v>
      </c>
      <c r="I6059" s="71">
        <v>25.128788560229268</v>
      </c>
      <c r="J6059" s="29">
        <v>0.93357728397136608</v>
      </c>
      <c r="K6059" s="80">
        <v>27.156744241957181</v>
      </c>
      <c r="L6059" s="2">
        <v>3957.2172630967302</v>
      </c>
      <c r="M6059" s="71">
        <v>24.999558397075539</v>
      </c>
      <c r="N6059" s="29">
        <v>0.92056537316616949</v>
      </c>
    </row>
    <row r="6060" spans="1:14" x14ac:dyDescent="0.3">
      <c r="A6060" s="3" t="s">
        <v>253</v>
      </c>
      <c r="B6060" s="1" t="s">
        <v>7133</v>
      </c>
      <c r="C6060" s="75" t="s">
        <v>6379</v>
      </c>
      <c r="D6060" s="75" t="s">
        <v>6409</v>
      </c>
      <c r="E6060" s="75" t="s">
        <v>6474</v>
      </c>
      <c r="F6060" s="57">
        <v>0</v>
      </c>
      <c r="G6060" s="87">
        <v>8328.8333333333358</v>
      </c>
      <c r="H6060" s="2">
        <v>1064340.6960436504</v>
      </c>
      <c r="I6060" s="71">
        <v>6747.7232267997042</v>
      </c>
      <c r="J6060" s="29">
        <v>0.81016427592496376</v>
      </c>
      <c r="K6060" s="80">
        <v>8401.4889830574066</v>
      </c>
      <c r="L6060" s="2">
        <v>1076635.5365069991</v>
      </c>
      <c r="M6060" s="71">
        <v>6801.6010185426958</v>
      </c>
      <c r="N6060" s="29">
        <v>0.80957090252203223</v>
      </c>
    </row>
    <row r="6061" spans="1:14" x14ac:dyDescent="0.3">
      <c r="A6061" s="3" t="s">
        <v>252</v>
      </c>
      <c r="B6061" s="1" t="s">
        <v>13093</v>
      </c>
      <c r="C6061" s="75" t="s">
        <v>6383</v>
      </c>
      <c r="D6061" s="75" t="s">
        <v>6402</v>
      </c>
      <c r="E6061" s="75" t="s">
        <v>6431</v>
      </c>
      <c r="F6061" s="57">
        <v>0</v>
      </c>
      <c r="G6061" s="87">
        <v>32648.083333333332</v>
      </c>
      <c r="H6061" s="2">
        <v>5126527.7799495058</v>
      </c>
      <c r="I6061" s="71">
        <v>32501.238280360289</v>
      </c>
      <c r="J6061" s="29">
        <v>0.99550218457010875</v>
      </c>
      <c r="K6061" s="80">
        <v>32931.743516262221</v>
      </c>
      <c r="L6061" s="2">
        <v>5191293.4935187474</v>
      </c>
      <c r="M6061" s="71">
        <v>32795.784567567687</v>
      </c>
      <c r="N6061" s="29">
        <v>0.99587149254252527</v>
      </c>
    </row>
    <row r="6062" spans="1:14" x14ac:dyDescent="0.3">
      <c r="A6062" s="3" t="s">
        <v>251</v>
      </c>
      <c r="B6062" s="1" t="s">
        <v>7131</v>
      </c>
      <c r="C6062" s="75" t="s">
        <v>6355</v>
      </c>
      <c r="D6062" s="75" t="s">
        <v>6402</v>
      </c>
      <c r="E6062" s="75" t="s">
        <v>6447</v>
      </c>
      <c r="F6062" s="57">
        <v>0</v>
      </c>
      <c r="G6062" s="87">
        <v>2154.166666666667</v>
      </c>
      <c r="H6062" s="2">
        <v>371535.55447324109</v>
      </c>
      <c r="I6062" s="71">
        <v>2355.4667220938236</v>
      </c>
      <c r="J6062" s="29">
        <v>1.0934468342408463</v>
      </c>
      <c r="K6062" s="80">
        <v>2174.515001728324</v>
      </c>
      <c r="L6062" s="2">
        <v>376812.14302170818</v>
      </c>
      <c r="M6062" s="71">
        <v>2380.495319791115</v>
      </c>
      <c r="N6062" s="29">
        <v>1.094724716959449</v>
      </c>
    </row>
    <row r="6063" spans="1:14" x14ac:dyDescent="0.3">
      <c r="A6063" s="3" t="s">
        <v>250</v>
      </c>
      <c r="B6063" s="1" t="s">
        <v>7130</v>
      </c>
      <c r="C6063" s="75" t="s">
        <v>6379</v>
      </c>
      <c r="D6063" s="75" t="s">
        <v>6409</v>
      </c>
      <c r="E6063" s="75" t="s">
        <v>6474</v>
      </c>
      <c r="F6063" s="57">
        <v>0</v>
      </c>
      <c r="G6063" s="87">
        <v>10792.666666666668</v>
      </c>
      <c r="H6063" s="2">
        <v>1087396.0404553413</v>
      </c>
      <c r="I6063" s="71">
        <v>6893.8898476636068</v>
      </c>
      <c r="J6063" s="29">
        <v>0.6387568578352838</v>
      </c>
      <c r="K6063" s="80">
        <v>10881.782838051689</v>
      </c>
      <c r="L6063" s="2">
        <v>1099022.5784333439</v>
      </c>
      <c r="M6063" s="71">
        <v>6943.030241343944</v>
      </c>
      <c r="N6063" s="29">
        <v>0.63804160997087533</v>
      </c>
    </row>
    <row r="6064" spans="1:14" x14ac:dyDescent="0.3">
      <c r="A6064" s="3" t="s">
        <v>249</v>
      </c>
      <c r="B6064" s="1" t="s">
        <v>7129</v>
      </c>
      <c r="C6064" s="75" t="s">
        <v>6389</v>
      </c>
      <c r="D6064" s="75" t="s">
        <v>6402</v>
      </c>
      <c r="E6064" s="75" t="s">
        <v>6420</v>
      </c>
      <c r="F6064" s="57">
        <v>0</v>
      </c>
      <c r="G6064" s="87">
        <v>31078.999999999996</v>
      </c>
      <c r="H6064" s="2">
        <v>4891546.6060113907</v>
      </c>
      <c r="I6064" s="71">
        <v>31011.501083298481</v>
      </c>
      <c r="J6064" s="29">
        <v>0.99782815030401506</v>
      </c>
      <c r="K6064" s="80">
        <v>31347.882399903039</v>
      </c>
      <c r="L6064" s="2">
        <v>4950097.3989923215</v>
      </c>
      <c r="M6064" s="71">
        <v>31272.038093879932</v>
      </c>
      <c r="N6064" s="29">
        <v>0.99758056046480048</v>
      </c>
    </row>
    <row r="6065" spans="1:14" x14ac:dyDescent="0.3">
      <c r="A6065" s="3" t="s">
        <v>248</v>
      </c>
      <c r="B6065" s="1" t="s">
        <v>7128</v>
      </c>
      <c r="C6065" s="75" t="s">
        <v>6357</v>
      </c>
      <c r="D6065" s="75" t="s">
        <v>6409</v>
      </c>
      <c r="E6065" s="75" t="s">
        <v>6437</v>
      </c>
      <c r="F6065" s="57">
        <v>0</v>
      </c>
      <c r="G6065" s="87">
        <v>1121.5833333333337</v>
      </c>
      <c r="H6065" s="2">
        <v>80157.730158805862</v>
      </c>
      <c r="I6065" s="71">
        <v>508.18518883161732</v>
      </c>
      <c r="J6065" s="29">
        <v>0.45309623790618958</v>
      </c>
      <c r="K6065" s="80">
        <v>1130.606338881872</v>
      </c>
      <c r="L6065" s="2">
        <v>80832.939490990306</v>
      </c>
      <c r="M6065" s="71">
        <v>510.65879300013779</v>
      </c>
      <c r="N6065" s="29">
        <v>0.45166807883384108</v>
      </c>
    </row>
    <row r="6066" spans="1:14" x14ac:dyDescent="0.3">
      <c r="A6066" s="3" t="s">
        <v>247</v>
      </c>
      <c r="B6066" s="1" t="s">
        <v>7127</v>
      </c>
      <c r="C6066" s="75" t="s">
        <v>6388</v>
      </c>
      <c r="D6066" s="75" t="s">
        <v>6408</v>
      </c>
      <c r="E6066" s="75" t="s">
        <v>6555</v>
      </c>
      <c r="F6066" s="57">
        <v>0</v>
      </c>
      <c r="G6066" s="87">
        <v>9511.3333333333303</v>
      </c>
      <c r="H6066" s="2">
        <v>877042.77880032849</v>
      </c>
      <c r="I6066" s="71">
        <v>5560.2890610181303</v>
      </c>
      <c r="J6066" s="29">
        <v>0.58459617239273831</v>
      </c>
      <c r="K6066" s="80">
        <v>9590.4490276626584</v>
      </c>
      <c r="L6066" s="2">
        <v>885486.24132966495</v>
      </c>
      <c r="M6066" s="71">
        <v>5594.0231552019204</v>
      </c>
      <c r="N6066" s="29">
        <v>0.58329105749548738</v>
      </c>
    </row>
    <row r="6067" spans="1:14" x14ac:dyDescent="0.3">
      <c r="A6067" s="3" t="s">
        <v>246</v>
      </c>
      <c r="B6067" s="1" t="s">
        <v>7125</v>
      </c>
      <c r="C6067" s="75" t="s">
        <v>6360</v>
      </c>
      <c r="D6067" s="75" t="s">
        <v>6400</v>
      </c>
      <c r="E6067" s="75" t="s">
        <v>6554</v>
      </c>
      <c r="F6067" s="57">
        <v>0</v>
      </c>
      <c r="G6067" s="87">
        <v>11557.500000000002</v>
      </c>
      <c r="H6067" s="2">
        <v>1494741.1916489603</v>
      </c>
      <c r="I6067" s="71">
        <v>9476.3827921227112</v>
      </c>
      <c r="J6067" s="29">
        <v>0.81993361818063681</v>
      </c>
      <c r="K6067" s="80">
        <v>11648.037527402719</v>
      </c>
      <c r="L6067" s="2">
        <v>1511741.6437552611</v>
      </c>
      <c r="M6067" s="71">
        <v>9550.3660758761835</v>
      </c>
      <c r="N6067" s="29">
        <v>0.81991202839176702</v>
      </c>
    </row>
    <row r="6068" spans="1:14" x14ac:dyDescent="0.3">
      <c r="A6068" s="3" t="s">
        <v>245</v>
      </c>
      <c r="B6068" s="1" t="s">
        <v>7123</v>
      </c>
      <c r="C6068" s="75" t="s">
        <v>6372</v>
      </c>
      <c r="D6068" s="75" t="s">
        <v>6406</v>
      </c>
      <c r="E6068" s="75" t="s">
        <v>6466</v>
      </c>
      <c r="F6068" s="57">
        <v>0</v>
      </c>
      <c r="G6068" s="87">
        <v>1756.0000000000002</v>
      </c>
      <c r="H6068" s="2">
        <v>203164.25452041626</v>
      </c>
      <c r="I6068" s="71">
        <v>1288.0238105887825</v>
      </c>
      <c r="J6068" s="29">
        <v>0.73349875318267788</v>
      </c>
      <c r="K6068" s="80">
        <v>1770.2919568375919</v>
      </c>
      <c r="L6068" s="2">
        <v>205214.39292754821</v>
      </c>
      <c r="M6068" s="71">
        <v>1296.433543782214</v>
      </c>
      <c r="N6068" s="29">
        <v>0.73232753432271835</v>
      </c>
    </row>
    <row r="6069" spans="1:14" x14ac:dyDescent="0.3">
      <c r="A6069" s="3" t="s">
        <v>244</v>
      </c>
      <c r="B6069" s="1" t="s">
        <v>7122</v>
      </c>
      <c r="C6069" s="75" t="s">
        <v>6366</v>
      </c>
      <c r="D6069" s="75" t="s">
        <v>6409</v>
      </c>
      <c r="E6069" s="75" t="s">
        <v>6464</v>
      </c>
      <c r="F6069" s="57">
        <v>0</v>
      </c>
      <c r="G6069" s="87">
        <v>4557.9999999999982</v>
      </c>
      <c r="H6069" s="2">
        <v>530605.31071217859</v>
      </c>
      <c r="I6069" s="71">
        <v>3363.9395662166844</v>
      </c>
      <c r="J6069" s="29">
        <v>0.73802974247843034</v>
      </c>
      <c r="K6069" s="80">
        <v>4594.807500303692</v>
      </c>
      <c r="L6069" s="2">
        <v>536206.23297310632</v>
      </c>
      <c r="M6069" s="71">
        <v>3387.4609713991308</v>
      </c>
      <c r="N6069" s="29">
        <v>0.73723675500556629</v>
      </c>
    </row>
    <row r="6070" spans="1:14" x14ac:dyDescent="0.3">
      <c r="A6070" s="3" t="s">
        <v>243</v>
      </c>
      <c r="B6070" s="1" t="s">
        <v>7121</v>
      </c>
      <c r="C6070" s="75" t="s">
        <v>6366</v>
      </c>
      <c r="D6070" s="75" t="s">
        <v>6409</v>
      </c>
      <c r="E6070" s="75" t="s">
        <v>6494</v>
      </c>
      <c r="F6070" s="57">
        <v>0</v>
      </c>
      <c r="G6070" s="87">
        <v>10433</v>
      </c>
      <c r="H6070" s="2">
        <v>1208817.9648723605</v>
      </c>
      <c r="I6070" s="71">
        <v>7663.6823987489934</v>
      </c>
      <c r="J6070" s="29">
        <v>0.73456171750685262</v>
      </c>
      <c r="K6070" s="80">
        <v>10519.50070589568</v>
      </c>
      <c r="L6070" s="2">
        <v>1220909.1444837579</v>
      </c>
      <c r="M6070" s="71">
        <v>7713.043642986645</v>
      </c>
      <c r="N6070" s="29">
        <v>0.73321385288408703</v>
      </c>
    </row>
    <row r="6071" spans="1:14" x14ac:dyDescent="0.3">
      <c r="A6071" s="3" t="s">
        <v>242</v>
      </c>
      <c r="B6071" s="1" t="s">
        <v>7120</v>
      </c>
      <c r="C6071" s="75" t="s">
        <v>6361</v>
      </c>
      <c r="D6071" s="75" t="s">
        <v>6402</v>
      </c>
      <c r="E6071" s="75" t="s">
        <v>6505</v>
      </c>
      <c r="F6071" s="57">
        <v>0</v>
      </c>
      <c r="G6071" s="87">
        <v>2471.6666666666674</v>
      </c>
      <c r="H6071" s="2">
        <v>299914.48482100165</v>
      </c>
      <c r="I6071" s="71">
        <v>1901.4023825293468</v>
      </c>
      <c r="J6071" s="29">
        <v>0.7692794534845635</v>
      </c>
      <c r="K6071" s="80">
        <v>2492.121709338061</v>
      </c>
      <c r="L6071" s="2">
        <v>302992.47765908629</v>
      </c>
      <c r="M6071" s="71">
        <v>1914.142599586597</v>
      </c>
      <c r="N6071" s="29">
        <v>0.7680774949370418</v>
      </c>
    </row>
    <row r="6072" spans="1:14" x14ac:dyDescent="0.3">
      <c r="A6072" s="3" t="s">
        <v>241</v>
      </c>
      <c r="B6072" s="1" t="s">
        <v>7119</v>
      </c>
      <c r="C6072" s="75" t="s">
        <v>6366</v>
      </c>
      <c r="D6072" s="75" t="s">
        <v>6409</v>
      </c>
      <c r="E6072" s="75" t="s">
        <v>6483</v>
      </c>
      <c r="F6072" s="57">
        <v>0</v>
      </c>
      <c r="G6072" s="87">
        <v>1</v>
      </c>
      <c r="H6072" s="2">
        <v>0</v>
      </c>
      <c r="I6072" s="71">
        <v>0</v>
      </c>
      <c r="J6072" s="29">
        <v>0</v>
      </c>
      <c r="K6072" s="80">
        <v>1.0206822040438339</v>
      </c>
      <c r="L6072" s="2">
        <v>0</v>
      </c>
      <c r="M6072" s="71">
        <v>0</v>
      </c>
      <c r="N6072" s="29">
        <v>0</v>
      </c>
    </row>
    <row r="6073" spans="1:14" x14ac:dyDescent="0.3">
      <c r="A6073" s="3" t="s">
        <v>240</v>
      </c>
      <c r="B6073" s="1" t="s">
        <v>7118</v>
      </c>
      <c r="C6073" s="75" t="s">
        <v>6383</v>
      </c>
      <c r="D6073" s="75" t="s">
        <v>6402</v>
      </c>
      <c r="E6073" s="75" t="s">
        <v>6553</v>
      </c>
      <c r="F6073" s="57">
        <v>0</v>
      </c>
      <c r="G6073" s="87">
        <v>3109.833333333333</v>
      </c>
      <c r="H6073" s="2">
        <v>437615.02115360898</v>
      </c>
      <c r="I6073" s="71">
        <v>2774.3983234044708</v>
      </c>
      <c r="J6073" s="29">
        <v>0.89213730320096607</v>
      </c>
      <c r="K6073" s="80">
        <v>3136.9150590877161</v>
      </c>
      <c r="L6073" s="2">
        <v>443399.83837252267</v>
      </c>
      <c r="M6073" s="71">
        <v>2801.1603648906798</v>
      </c>
      <c r="N6073" s="29">
        <v>0.89296659684031088</v>
      </c>
    </row>
    <row r="6074" spans="1:14" x14ac:dyDescent="0.3">
      <c r="A6074" s="3" t="s">
        <v>239</v>
      </c>
      <c r="B6074" s="1" t="s">
        <v>7115</v>
      </c>
      <c r="C6074" s="75" t="s">
        <v>6375</v>
      </c>
      <c r="D6074" s="75" t="s">
        <v>6404</v>
      </c>
      <c r="E6074" s="75" t="s">
        <v>6546</v>
      </c>
      <c r="F6074" s="57">
        <v>0</v>
      </c>
      <c r="G6074" s="87">
        <v>15252.166666666666</v>
      </c>
      <c r="H6074" s="2">
        <v>1269218.7148672738</v>
      </c>
      <c r="I6074" s="71">
        <v>8046.6119862126716</v>
      </c>
      <c r="J6074" s="29">
        <v>0.52757173207386965</v>
      </c>
      <c r="K6074" s="80">
        <v>15375.58321018147</v>
      </c>
      <c r="L6074" s="2">
        <v>1281128.7456526749</v>
      </c>
      <c r="M6074" s="71">
        <v>8093.4785132451552</v>
      </c>
      <c r="N6074" s="29">
        <v>0.52638513951690513</v>
      </c>
    </row>
    <row r="6075" spans="1:14" x14ac:dyDescent="0.3">
      <c r="A6075" s="3" t="s">
        <v>238</v>
      </c>
      <c r="B6075" s="1" t="s">
        <v>13094</v>
      </c>
      <c r="C6075" s="75" t="s">
        <v>6361</v>
      </c>
      <c r="D6075" s="75" t="s">
        <v>6402</v>
      </c>
      <c r="E6075" s="75" t="s">
        <v>6505</v>
      </c>
      <c r="F6075" s="57">
        <v>0</v>
      </c>
      <c r="G6075" s="87">
        <v>3536.1666666666674</v>
      </c>
      <c r="H6075" s="2">
        <v>550872.80836327875</v>
      </c>
      <c r="I6075" s="71">
        <v>3492.4317540638626</v>
      </c>
      <c r="J6075" s="29">
        <v>0.98763211219225955</v>
      </c>
      <c r="K6075" s="80">
        <v>3565.4902067993548</v>
      </c>
      <c r="L6075" s="2">
        <v>557656.72433578363</v>
      </c>
      <c r="M6075" s="71">
        <v>3522.9735742749131</v>
      </c>
      <c r="N6075" s="29">
        <v>0.98807551555088735</v>
      </c>
    </row>
    <row r="6076" spans="1:14" x14ac:dyDescent="0.3">
      <c r="A6076" s="3" t="s">
        <v>237</v>
      </c>
      <c r="B6076" s="1" t="s">
        <v>7114</v>
      </c>
      <c r="C6076" s="75" t="s">
        <v>6388</v>
      </c>
      <c r="D6076" s="75" t="s">
        <v>6408</v>
      </c>
      <c r="E6076" s="75" t="s">
        <v>6551</v>
      </c>
      <c r="F6076" s="57">
        <v>0</v>
      </c>
      <c r="G6076" s="87">
        <v>3346.4166666666661</v>
      </c>
      <c r="H6076" s="2">
        <v>584993.81554317474</v>
      </c>
      <c r="I6076" s="71">
        <v>3708.7526309460723</v>
      </c>
      <c r="J6076" s="29">
        <v>1.1082758067423581</v>
      </c>
      <c r="K6076" s="80">
        <v>3376.4348821272761</v>
      </c>
      <c r="L6076" s="2">
        <v>591686.25117765123</v>
      </c>
      <c r="M6076" s="71">
        <v>3737.9537199044162</v>
      </c>
      <c r="N6076" s="29">
        <v>1.107071171338383</v>
      </c>
    </row>
    <row r="6077" spans="1:14" x14ac:dyDescent="0.3">
      <c r="A6077" s="3" t="s">
        <v>236</v>
      </c>
      <c r="B6077" s="1" t="s">
        <v>7112</v>
      </c>
      <c r="C6077" s="75" t="s">
        <v>6391</v>
      </c>
      <c r="D6077" s="75" t="s">
        <v>6400</v>
      </c>
      <c r="E6077" s="75" t="s">
        <v>6442</v>
      </c>
      <c r="F6077" s="57">
        <v>0</v>
      </c>
      <c r="G6077" s="87">
        <v>9312.3333333333321</v>
      </c>
      <c r="H6077" s="2">
        <v>1559569.7003157933</v>
      </c>
      <c r="I6077" s="71">
        <v>9887.3835509173696</v>
      </c>
      <c r="J6077" s="29">
        <v>1.0617514641068158</v>
      </c>
      <c r="K6077" s="80">
        <v>9397.4388066863739</v>
      </c>
      <c r="L6077" s="2">
        <v>1580374.127822296</v>
      </c>
      <c r="M6077" s="71">
        <v>9983.9489901555771</v>
      </c>
      <c r="N6077" s="29">
        <v>1.0624117055225619</v>
      </c>
    </row>
    <row r="6078" spans="1:14" x14ac:dyDescent="0.3">
      <c r="A6078" s="3" t="s">
        <v>235</v>
      </c>
      <c r="B6078" s="1" t="s">
        <v>7111</v>
      </c>
      <c r="C6078" s="75" t="s">
        <v>6377</v>
      </c>
      <c r="D6078" s="75" t="s">
        <v>6400</v>
      </c>
      <c r="E6078" s="75" t="s">
        <v>6468</v>
      </c>
      <c r="F6078" s="57">
        <v>0</v>
      </c>
      <c r="G6078" s="87">
        <v>4874.3333333333348</v>
      </c>
      <c r="H6078" s="2">
        <v>845173.47635873174</v>
      </c>
      <c r="I6078" s="71">
        <v>5358.243575858698</v>
      </c>
      <c r="J6078" s="29">
        <v>1.0992772158637822</v>
      </c>
      <c r="K6078" s="80">
        <v>4917.2687853762864</v>
      </c>
      <c r="L6078" s="2">
        <v>855737.36773826333</v>
      </c>
      <c r="M6078" s="71">
        <v>5406.0858616065034</v>
      </c>
      <c r="N6078" s="29">
        <v>1.0994082482706531</v>
      </c>
    </row>
    <row r="6079" spans="1:14" x14ac:dyDescent="0.3">
      <c r="A6079" s="3" t="s">
        <v>234</v>
      </c>
      <c r="B6079" s="1" t="s">
        <v>7110</v>
      </c>
      <c r="C6079" s="75" t="s">
        <v>6379</v>
      </c>
      <c r="D6079" s="75" t="s">
        <v>6409</v>
      </c>
      <c r="E6079" s="75" t="s">
        <v>6475</v>
      </c>
      <c r="F6079" s="57">
        <v>0</v>
      </c>
      <c r="G6079" s="87">
        <v>4712.75</v>
      </c>
      <c r="H6079" s="2">
        <v>639996.52256615949</v>
      </c>
      <c r="I6079" s="71">
        <v>4057.4596240127285</v>
      </c>
      <c r="J6079" s="29">
        <v>0.86095371577374746</v>
      </c>
      <c r="K6079" s="80">
        <v>4749.6356688768519</v>
      </c>
      <c r="L6079" s="2">
        <v>646414.51424650673</v>
      </c>
      <c r="M6079" s="71">
        <v>4083.69728605112</v>
      </c>
      <c r="N6079" s="29">
        <v>0.85979169156290125</v>
      </c>
    </row>
    <row r="6080" spans="1:14" x14ac:dyDescent="0.3">
      <c r="A6080" s="3" t="s">
        <v>233</v>
      </c>
      <c r="B6080" s="1" t="s">
        <v>7109</v>
      </c>
      <c r="C6080" s="75" t="s">
        <v>6378</v>
      </c>
      <c r="D6080" s="75" t="s">
        <v>6409</v>
      </c>
      <c r="E6080" s="75" t="s">
        <v>6459</v>
      </c>
      <c r="F6080" s="57">
        <v>0</v>
      </c>
      <c r="G6080" s="87">
        <v>5214.25</v>
      </c>
      <c r="H6080" s="2">
        <v>697277.09809414542</v>
      </c>
      <c r="I6080" s="71">
        <v>4420.6078822456302</v>
      </c>
      <c r="J6080" s="29">
        <v>0.8477936198390239</v>
      </c>
      <c r="K6080" s="80">
        <v>5257.4616130852519</v>
      </c>
      <c r="L6080" s="2">
        <v>705473.2249346755</v>
      </c>
      <c r="M6080" s="71">
        <v>4456.7982781228757</v>
      </c>
      <c r="N6080" s="29">
        <v>0.84770914295035227</v>
      </c>
    </row>
    <row r="6081" spans="1:14" x14ac:dyDescent="0.3">
      <c r="A6081" s="3" t="s">
        <v>232</v>
      </c>
      <c r="B6081" s="1" t="s">
        <v>7108</v>
      </c>
      <c r="C6081" s="75" t="s">
        <v>6390</v>
      </c>
      <c r="D6081" s="75" t="s">
        <v>6400</v>
      </c>
      <c r="E6081" s="75" t="s">
        <v>6542</v>
      </c>
      <c r="F6081" s="57">
        <v>0</v>
      </c>
      <c r="G6081" s="87">
        <v>1804.2500000000002</v>
      </c>
      <c r="H6081" s="2">
        <v>235190.70046488446</v>
      </c>
      <c r="I6081" s="71">
        <v>1491.0655565021327</v>
      </c>
      <c r="J6081" s="29">
        <v>0.82641848773846893</v>
      </c>
      <c r="K6081" s="80">
        <v>1819.454649014825</v>
      </c>
      <c r="L6081" s="2">
        <v>237791.31947221421</v>
      </c>
      <c r="M6081" s="71">
        <v>1502.236946376617</v>
      </c>
      <c r="N6081" s="29">
        <v>0.82565231685770712</v>
      </c>
    </row>
    <row r="6082" spans="1:14" x14ac:dyDescent="0.3">
      <c r="A6082" s="3" t="s">
        <v>231</v>
      </c>
      <c r="B6082" s="1" t="s">
        <v>7107</v>
      </c>
      <c r="C6082" s="75" t="s">
        <v>6383</v>
      </c>
      <c r="D6082" s="75" t="s">
        <v>6402</v>
      </c>
      <c r="E6082" s="75" t="s">
        <v>6431</v>
      </c>
      <c r="F6082" s="57">
        <v>0</v>
      </c>
      <c r="G6082" s="87">
        <v>1618.25</v>
      </c>
      <c r="H6082" s="2">
        <v>95116.763515949264</v>
      </c>
      <c r="I6082" s="71">
        <v>603.0226945378995</v>
      </c>
      <c r="J6082" s="29">
        <v>0.37263877308073506</v>
      </c>
      <c r="K6082" s="80">
        <v>1635.927057445173</v>
      </c>
      <c r="L6082" s="2">
        <v>96106.141453426913</v>
      </c>
      <c r="M6082" s="71">
        <v>607.14662244811359</v>
      </c>
      <c r="N6082" s="29">
        <v>0.37113306469561941</v>
      </c>
    </row>
    <row r="6083" spans="1:14" x14ac:dyDescent="0.3">
      <c r="A6083" s="3" t="s">
        <v>230</v>
      </c>
      <c r="B6083" s="1" t="s">
        <v>7106</v>
      </c>
      <c r="C6083" s="75" t="s">
        <v>6394</v>
      </c>
      <c r="D6083" s="75" t="s">
        <v>6406</v>
      </c>
      <c r="E6083" s="75" t="s">
        <v>6519</v>
      </c>
      <c r="F6083" s="57">
        <v>0</v>
      </c>
      <c r="G6083" s="87">
        <v>5473.0833333333321</v>
      </c>
      <c r="H6083" s="2">
        <v>995615.91876029968</v>
      </c>
      <c r="I6083" s="71">
        <v>6312.0208453580353</v>
      </c>
      <c r="J6083" s="29">
        <v>1.1532842569590029</v>
      </c>
      <c r="K6083" s="80">
        <v>5519.6694409405063</v>
      </c>
      <c r="L6083" s="2">
        <v>1007476.7428896331</v>
      </c>
      <c r="M6083" s="71">
        <v>6364.6931651801933</v>
      </c>
      <c r="N6083" s="29">
        <v>1.153093175828968</v>
      </c>
    </row>
    <row r="6084" spans="1:14" x14ac:dyDescent="0.3">
      <c r="A6084" s="3" t="s">
        <v>229</v>
      </c>
      <c r="B6084" s="1" t="s">
        <v>7105</v>
      </c>
      <c r="C6084" s="75" t="s">
        <v>6374</v>
      </c>
      <c r="D6084" s="75" t="s">
        <v>6404</v>
      </c>
      <c r="E6084" s="75" t="s">
        <v>6550</v>
      </c>
      <c r="F6084" s="57">
        <v>0</v>
      </c>
      <c r="G6084" s="87">
        <v>12242.75</v>
      </c>
      <c r="H6084" s="2">
        <v>1942270.126735687</v>
      </c>
      <c r="I6084" s="71">
        <v>12313.633496878057</v>
      </c>
      <c r="J6084" s="29">
        <v>1.0057898345451846</v>
      </c>
      <c r="K6084" s="80">
        <v>12351.49748421171</v>
      </c>
      <c r="L6084" s="2">
        <v>1965722.1600052491</v>
      </c>
      <c r="M6084" s="71">
        <v>12418.369441009751</v>
      </c>
      <c r="N6084" s="29">
        <v>1.0054140768666731</v>
      </c>
    </row>
    <row r="6085" spans="1:14" x14ac:dyDescent="0.3">
      <c r="A6085" s="3" t="s">
        <v>228</v>
      </c>
      <c r="B6085" s="1" t="s">
        <v>7103</v>
      </c>
      <c r="C6085" s="75" t="s">
        <v>6366</v>
      </c>
      <c r="D6085" s="75" t="s">
        <v>6409</v>
      </c>
      <c r="E6085" s="75" t="s">
        <v>6549</v>
      </c>
      <c r="F6085" s="57">
        <v>0</v>
      </c>
      <c r="G6085" s="87">
        <v>22444.249999999993</v>
      </c>
      <c r="H6085" s="2">
        <v>2284101.3996763225</v>
      </c>
      <c r="I6085" s="71">
        <v>14480.780566084401</v>
      </c>
      <c r="J6085" s="29">
        <v>0.6451888820559567</v>
      </c>
      <c r="K6085" s="80">
        <v>22629.911464720019</v>
      </c>
      <c r="L6085" s="2">
        <v>2306748.7197846281</v>
      </c>
      <c r="M6085" s="71">
        <v>14572.79080060088</v>
      </c>
      <c r="N6085" s="29">
        <v>0.64396145885589651</v>
      </c>
    </row>
    <row r="6086" spans="1:14" x14ac:dyDescent="0.3">
      <c r="A6086" s="3" t="s">
        <v>12724</v>
      </c>
      <c r="B6086" s="1" t="s">
        <v>13095</v>
      </c>
      <c r="C6086" s="75" t="s">
        <v>6393</v>
      </c>
      <c r="D6086" s="75" t="s">
        <v>6408</v>
      </c>
      <c r="E6086" s="75" t="s">
        <v>6434</v>
      </c>
      <c r="F6086" s="57">
        <v>1</v>
      </c>
      <c r="G6086" s="87">
        <v>35.333333333333336</v>
      </c>
      <c r="H6086" s="2">
        <v>4558.6603323618574</v>
      </c>
      <c r="I6086" s="71">
        <v>28.901063655755415</v>
      </c>
      <c r="J6086" s="29">
        <v>0.81795463176666261</v>
      </c>
      <c r="K6086" s="80">
        <v>35.618335690681413</v>
      </c>
      <c r="L6086" s="2">
        <v>4587.1086723330582</v>
      </c>
      <c r="M6086" s="71">
        <v>28.978871642236339</v>
      </c>
      <c r="N6086" s="29">
        <v>0.81359420872148958</v>
      </c>
    </row>
    <row r="6087" spans="1:14" x14ac:dyDescent="0.3">
      <c r="A6087" s="3" t="s">
        <v>227</v>
      </c>
      <c r="B6087" s="1" t="s">
        <v>7100</v>
      </c>
      <c r="C6087" s="75" t="s">
        <v>6369</v>
      </c>
      <c r="D6087" s="75" t="s">
        <v>6402</v>
      </c>
      <c r="E6087" s="75" t="s">
        <v>6547</v>
      </c>
      <c r="F6087" s="57">
        <v>0</v>
      </c>
      <c r="G6087" s="87">
        <v>3997.7500000000009</v>
      </c>
      <c r="H6087" s="2">
        <v>762811.85239442193</v>
      </c>
      <c r="I6087" s="71">
        <v>4836.0861077784548</v>
      </c>
      <c r="J6087" s="29">
        <v>1.2097019843107883</v>
      </c>
      <c r="K6087" s="80">
        <v>4034.1619733930238</v>
      </c>
      <c r="L6087" s="2">
        <v>772549.42386349861</v>
      </c>
      <c r="M6087" s="71">
        <v>4880.5494246198778</v>
      </c>
      <c r="N6087" s="29">
        <v>1.2098050243914671</v>
      </c>
    </row>
    <row r="6088" spans="1:14" x14ac:dyDescent="0.3">
      <c r="A6088" s="3" t="s">
        <v>226</v>
      </c>
      <c r="B6088" s="1" t="s">
        <v>7098</v>
      </c>
      <c r="C6088" s="75" t="s">
        <v>6379</v>
      </c>
      <c r="D6088" s="75" t="s">
        <v>6409</v>
      </c>
      <c r="E6088" s="75" t="s">
        <v>6472</v>
      </c>
      <c r="F6088" s="57">
        <v>0</v>
      </c>
      <c r="G6088" s="87">
        <v>8050.3333333333348</v>
      </c>
      <c r="H6088" s="2">
        <v>774535.52117919934</v>
      </c>
      <c r="I6088" s="71">
        <v>4910.4120002829959</v>
      </c>
      <c r="J6088" s="29">
        <v>0.60996381105747111</v>
      </c>
      <c r="K6088" s="80">
        <v>8120.025390881995</v>
      </c>
      <c r="L6088" s="2">
        <v>781766.64221635927</v>
      </c>
      <c r="M6088" s="71">
        <v>4938.7788250169169</v>
      </c>
      <c r="N6088" s="29">
        <v>0.60822209134502081</v>
      </c>
    </row>
    <row r="6089" spans="1:14" x14ac:dyDescent="0.3">
      <c r="A6089" s="3" t="s">
        <v>225</v>
      </c>
      <c r="B6089" s="1" t="s">
        <v>7097</v>
      </c>
      <c r="C6089" s="75" t="s">
        <v>6393</v>
      </c>
      <c r="D6089" s="75" t="s">
        <v>6408</v>
      </c>
      <c r="E6089" s="75" t="s">
        <v>6433</v>
      </c>
      <c r="F6089" s="57">
        <v>0</v>
      </c>
      <c r="G6089" s="87">
        <v>11621.416666666666</v>
      </c>
      <c r="H6089" s="2">
        <v>2100119.2548675537</v>
      </c>
      <c r="I6089" s="71">
        <v>13314.367784484211</v>
      </c>
      <c r="J6089" s="29">
        <v>1.1456751071212672</v>
      </c>
      <c r="K6089" s="80">
        <v>11717.100751159391</v>
      </c>
      <c r="L6089" s="2">
        <v>2123226.2571413969</v>
      </c>
      <c r="M6089" s="71">
        <v>13413.39514021851</v>
      </c>
      <c r="N6089" s="29">
        <v>1.14477082898611</v>
      </c>
    </row>
    <row r="6090" spans="1:14" x14ac:dyDescent="0.3">
      <c r="A6090" s="3" t="s">
        <v>224</v>
      </c>
      <c r="B6090" s="1" t="s">
        <v>7096</v>
      </c>
      <c r="C6090" s="75" t="s">
        <v>6389</v>
      </c>
      <c r="D6090" s="75" t="s">
        <v>6402</v>
      </c>
      <c r="E6090" s="75" t="s">
        <v>6420</v>
      </c>
      <c r="F6090" s="57">
        <v>0</v>
      </c>
      <c r="G6090" s="87">
        <v>5796.333333333333</v>
      </c>
      <c r="H6090" s="2">
        <v>760605.31862004614</v>
      </c>
      <c r="I6090" s="71">
        <v>4822.0970916152855</v>
      </c>
      <c r="J6090" s="29">
        <v>0.83192197796571721</v>
      </c>
      <c r="K6090" s="80">
        <v>5849.1288079635797</v>
      </c>
      <c r="L6090" s="2">
        <v>769417.56484023749</v>
      </c>
      <c r="M6090" s="71">
        <v>4860.7640331849489</v>
      </c>
      <c r="N6090" s="29">
        <v>0.83102359219154587</v>
      </c>
    </row>
    <row r="6091" spans="1:14" x14ac:dyDescent="0.3">
      <c r="A6091" s="3" t="s">
        <v>223</v>
      </c>
      <c r="B6091" s="1" t="s">
        <v>7095</v>
      </c>
      <c r="C6091" s="75" t="s">
        <v>6375</v>
      </c>
      <c r="D6091" s="75" t="s">
        <v>6404</v>
      </c>
      <c r="E6091" s="75" t="s">
        <v>6546</v>
      </c>
      <c r="F6091" s="57">
        <v>0</v>
      </c>
      <c r="G6091" s="87">
        <v>10550.249999999998</v>
      </c>
      <c r="H6091" s="2">
        <v>1303529.7581555049</v>
      </c>
      <c r="I6091" s="71">
        <v>8264.1376568859196</v>
      </c>
      <c r="J6091" s="29">
        <v>0.78331202169483383</v>
      </c>
      <c r="K6091" s="80">
        <v>10634.581397632161</v>
      </c>
      <c r="L6091" s="2">
        <v>1317511.0677795501</v>
      </c>
      <c r="M6091" s="71">
        <v>8323.3223469699296</v>
      </c>
      <c r="N6091" s="29">
        <v>0.78266572380772348</v>
      </c>
    </row>
    <row r="6092" spans="1:14" x14ac:dyDescent="0.3">
      <c r="A6092" s="3" t="s">
        <v>222</v>
      </c>
      <c r="B6092" s="1" t="s">
        <v>7093</v>
      </c>
      <c r="C6092" s="75" t="s">
        <v>6372</v>
      </c>
      <c r="D6092" s="75" t="s">
        <v>6406</v>
      </c>
      <c r="E6092" s="75" t="s">
        <v>6488</v>
      </c>
      <c r="F6092" s="57">
        <v>0</v>
      </c>
      <c r="G6092" s="87">
        <v>20190.583333333328</v>
      </c>
      <c r="H6092" s="2">
        <v>3131815.1216869354</v>
      </c>
      <c r="I6092" s="71">
        <v>19855.128829709611</v>
      </c>
      <c r="J6092" s="29">
        <v>0.98338559624129807</v>
      </c>
      <c r="K6092" s="80">
        <v>20348.022601136028</v>
      </c>
      <c r="L6092" s="2">
        <v>3161813.5313383518</v>
      </c>
      <c r="M6092" s="71">
        <v>19974.627815987209</v>
      </c>
      <c r="N6092" s="29">
        <v>0.98164957880831283</v>
      </c>
    </row>
    <row r="6093" spans="1:14" x14ac:dyDescent="0.3">
      <c r="A6093" s="3" t="s">
        <v>221</v>
      </c>
      <c r="B6093" s="1" t="s">
        <v>7092</v>
      </c>
      <c r="C6093" s="75" t="s">
        <v>6353</v>
      </c>
      <c r="D6093" s="75" t="s">
        <v>6406</v>
      </c>
      <c r="E6093" s="75" t="s">
        <v>6545</v>
      </c>
      <c r="F6093" s="57">
        <v>0</v>
      </c>
      <c r="G6093" s="87">
        <v>3120.416666666667</v>
      </c>
      <c r="H6093" s="2">
        <v>577276.67314084375</v>
      </c>
      <c r="I6093" s="71">
        <v>3659.8273749389541</v>
      </c>
      <c r="J6093" s="29">
        <v>1.1728649619246214</v>
      </c>
      <c r="K6093" s="80">
        <v>3151.6381299110849</v>
      </c>
      <c r="L6093" s="2">
        <v>585598.4374063221</v>
      </c>
      <c r="M6093" s="71">
        <v>3699.4942051069479</v>
      </c>
      <c r="N6093" s="29">
        <v>1.17383216366002</v>
      </c>
    </row>
    <row r="6094" spans="1:14" x14ac:dyDescent="0.3">
      <c r="A6094" s="3" t="s">
        <v>220</v>
      </c>
      <c r="B6094" s="1" t="s">
        <v>7089</v>
      </c>
      <c r="C6094" s="75" t="s">
        <v>6391</v>
      </c>
      <c r="D6094" s="75" t="s">
        <v>6400</v>
      </c>
      <c r="E6094" s="75" t="s">
        <v>6471</v>
      </c>
      <c r="F6094" s="57">
        <v>0</v>
      </c>
      <c r="G6094" s="87">
        <v>11848.333333333332</v>
      </c>
      <c r="H6094" s="2">
        <v>2325326.5279283519</v>
      </c>
      <c r="I6094" s="71">
        <v>14742.140257081885</v>
      </c>
      <c r="J6094" s="29">
        <v>1.2442374671893559</v>
      </c>
      <c r="K6094" s="80">
        <v>11952.95979639574</v>
      </c>
      <c r="L6094" s="2">
        <v>2351873.3076982419</v>
      </c>
      <c r="M6094" s="71">
        <v>14857.863541289271</v>
      </c>
      <c r="N6094" s="29">
        <v>1.2430279859026601</v>
      </c>
    </row>
    <row r="6095" spans="1:14" x14ac:dyDescent="0.3">
      <c r="A6095" s="3" t="s">
        <v>219</v>
      </c>
      <c r="B6095" s="1" t="s">
        <v>7088</v>
      </c>
      <c r="C6095" s="75" t="s">
        <v>6389</v>
      </c>
      <c r="D6095" s="75" t="s">
        <v>6402</v>
      </c>
      <c r="E6095" s="75" t="s">
        <v>6420</v>
      </c>
      <c r="F6095" s="57">
        <v>0</v>
      </c>
      <c r="G6095" s="87">
        <v>7009.1666666666679</v>
      </c>
      <c r="H6095" s="2">
        <v>825630.74325942982</v>
      </c>
      <c r="I6095" s="71">
        <v>5234.3462612680896</v>
      </c>
      <c r="J6095" s="29">
        <v>0.74678581780070219</v>
      </c>
      <c r="K6095" s="80">
        <v>7070.0357551033376</v>
      </c>
      <c r="L6095" s="2">
        <v>834530.21078059101</v>
      </c>
      <c r="M6095" s="71">
        <v>5272.1105138935018</v>
      </c>
      <c r="N6095" s="29">
        <v>0.74569785733939931</v>
      </c>
    </row>
    <row r="6096" spans="1:14" x14ac:dyDescent="0.3">
      <c r="A6096" s="3" t="s">
        <v>218</v>
      </c>
      <c r="B6096" s="1" t="s">
        <v>7087</v>
      </c>
      <c r="C6096" s="75" t="s">
        <v>6353</v>
      </c>
      <c r="D6096" s="75" t="s">
        <v>6406</v>
      </c>
      <c r="E6096" s="75" t="s">
        <v>6514</v>
      </c>
      <c r="F6096" s="57">
        <v>0</v>
      </c>
      <c r="G6096" s="87">
        <v>5246.9166666666679</v>
      </c>
      <c r="H6096" s="2">
        <v>1022687.1312681834</v>
      </c>
      <c r="I6096" s="71">
        <v>6483.6473274573209</v>
      </c>
      <c r="J6096" s="29">
        <v>1.235706175523527</v>
      </c>
      <c r="K6096" s="80">
        <v>5295.2919667637143</v>
      </c>
      <c r="L6096" s="2">
        <v>1035578.017735256</v>
      </c>
      <c r="M6096" s="71">
        <v>6542.2218210078136</v>
      </c>
      <c r="N6096" s="29">
        <v>1.235478961702309</v>
      </c>
    </row>
    <row r="6097" spans="1:14" x14ac:dyDescent="0.3">
      <c r="A6097" s="3" t="s">
        <v>217</v>
      </c>
      <c r="B6097" s="1" t="s">
        <v>7086</v>
      </c>
      <c r="C6097" s="75" t="s">
        <v>6360</v>
      </c>
      <c r="D6097" s="75" t="s">
        <v>6400</v>
      </c>
      <c r="E6097" s="75" t="s">
        <v>6543</v>
      </c>
      <c r="F6097" s="57">
        <v>0</v>
      </c>
      <c r="G6097" s="87">
        <v>7596.5833333333339</v>
      </c>
      <c r="H6097" s="2">
        <v>849454.98674758279</v>
      </c>
      <c r="I6097" s="71">
        <v>5385.3875601148911</v>
      </c>
      <c r="J6097" s="29">
        <v>0.70892233044876196</v>
      </c>
      <c r="K6097" s="80">
        <v>7656.5731557216704</v>
      </c>
      <c r="L6097" s="2">
        <v>858632.99181334511</v>
      </c>
      <c r="M6097" s="71">
        <v>5424.3788484071156</v>
      </c>
      <c r="N6097" s="29">
        <v>0.70846039580429521</v>
      </c>
    </row>
    <row r="6098" spans="1:14" x14ac:dyDescent="0.3">
      <c r="A6098" s="3" t="s">
        <v>216</v>
      </c>
      <c r="B6098" s="1" t="s">
        <v>7085</v>
      </c>
      <c r="C6098" s="75" t="s">
        <v>6389</v>
      </c>
      <c r="D6098" s="75" t="s">
        <v>6402</v>
      </c>
      <c r="E6098" s="75" t="s">
        <v>6420</v>
      </c>
      <c r="F6098" s="57">
        <v>0</v>
      </c>
      <c r="G6098" s="87">
        <v>8799.9999999999982</v>
      </c>
      <c r="H6098" s="2">
        <v>803481.02059523261</v>
      </c>
      <c r="I6098" s="71">
        <v>5093.9211148427521</v>
      </c>
      <c r="J6098" s="29">
        <v>0.57885467214122199</v>
      </c>
      <c r="K6098" s="80">
        <v>8865.3065320622554</v>
      </c>
      <c r="L6098" s="2">
        <v>810190.01630034961</v>
      </c>
      <c r="M6098" s="71">
        <v>5118.3423296243391</v>
      </c>
      <c r="N6098" s="29">
        <v>0.57734521768800084</v>
      </c>
    </row>
    <row r="6099" spans="1:14" x14ac:dyDescent="0.3">
      <c r="A6099" s="3" t="s">
        <v>215</v>
      </c>
      <c r="B6099" s="1" t="s">
        <v>7084</v>
      </c>
      <c r="C6099" s="75" t="s">
        <v>6366</v>
      </c>
      <c r="D6099" s="75" t="s">
        <v>6409</v>
      </c>
      <c r="E6099" s="75" t="s">
        <v>6464</v>
      </c>
      <c r="F6099" s="57">
        <v>0</v>
      </c>
      <c r="G6099" s="87">
        <v>2849.1666666666665</v>
      </c>
      <c r="H6099" s="2">
        <v>420038.18977610272</v>
      </c>
      <c r="I6099" s="71">
        <v>2662.9644622541718</v>
      </c>
      <c r="J6099" s="29">
        <v>0.93464678406113089</v>
      </c>
      <c r="K6099" s="80">
        <v>2873.3194650153309</v>
      </c>
      <c r="L6099" s="2">
        <v>424875.16580346093</v>
      </c>
      <c r="M6099" s="71">
        <v>2684.131502716315</v>
      </c>
      <c r="N6099" s="29">
        <v>0.93415700391045586</v>
      </c>
    </row>
    <row r="6100" spans="1:14" x14ac:dyDescent="0.3">
      <c r="A6100" s="3" t="s">
        <v>214</v>
      </c>
      <c r="B6100" s="1" t="s">
        <v>7083</v>
      </c>
      <c r="C6100" s="75" t="s">
        <v>6390</v>
      </c>
      <c r="D6100" s="75" t="s">
        <v>6400</v>
      </c>
      <c r="E6100" s="75" t="s">
        <v>6542</v>
      </c>
      <c r="F6100" s="57">
        <v>0</v>
      </c>
      <c r="G6100" s="87">
        <v>5009.5000000000009</v>
      </c>
      <c r="H6100" s="2">
        <v>548133.4781767528</v>
      </c>
      <c r="I6100" s="71">
        <v>3475.0649071564731</v>
      </c>
      <c r="J6100" s="29">
        <v>0.6936949610053843</v>
      </c>
      <c r="K6100" s="80">
        <v>5047.7905096317409</v>
      </c>
      <c r="L6100" s="2">
        <v>554343.22918165696</v>
      </c>
      <c r="M6100" s="71">
        <v>3502.0407040035461</v>
      </c>
      <c r="N6100" s="29">
        <v>0.69377694999847284</v>
      </c>
    </row>
    <row r="6101" spans="1:14" x14ac:dyDescent="0.3">
      <c r="A6101" s="3" t="s">
        <v>213</v>
      </c>
      <c r="B6101" s="1" t="s">
        <v>13096</v>
      </c>
      <c r="C6101" s="75" t="s">
        <v>6390</v>
      </c>
      <c r="D6101" s="75" t="s">
        <v>6400</v>
      </c>
      <c r="E6101" s="75" t="s">
        <v>6542</v>
      </c>
      <c r="F6101" s="57">
        <v>0</v>
      </c>
      <c r="G6101" s="87">
        <v>16285</v>
      </c>
      <c r="H6101" s="2">
        <v>1858812.253668467</v>
      </c>
      <c r="I6101" s="71">
        <v>11784.526012171031</v>
      </c>
      <c r="J6101" s="29">
        <v>0.72364298508879521</v>
      </c>
      <c r="K6101" s="80">
        <v>16409.709701008738</v>
      </c>
      <c r="L6101" s="2">
        <v>1879835.310121059</v>
      </c>
      <c r="M6101" s="71">
        <v>11875.78277556586</v>
      </c>
      <c r="N6101" s="29">
        <v>0.72370462317415818</v>
      </c>
    </row>
    <row r="6102" spans="1:14" x14ac:dyDescent="0.3">
      <c r="A6102" s="3" t="s">
        <v>212</v>
      </c>
      <c r="B6102" s="1" t="s">
        <v>7081</v>
      </c>
      <c r="C6102" s="75" t="s">
        <v>6385</v>
      </c>
      <c r="D6102" s="75" t="s">
        <v>6398</v>
      </c>
      <c r="E6102" s="75" t="s">
        <v>6541</v>
      </c>
      <c r="F6102" s="57">
        <v>0</v>
      </c>
      <c r="G6102" s="87">
        <v>4454.6666666666661</v>
      </c>
      <c r="H6102" s="2">
        <v>551621.35515721643</v>
      </c>
      <c r="I6102" s="71">
        <v>3497.1774023384942</v>
      </c>
      <c r="J6102" s="29">
        <v>0.78505927918403806</v>
      </c>
      <c r="K6102" s="80">
        <v>4493.3714347042651</v>
      </c>
      <c r="L6102" s="2">
        <v>557931.41228605958</v>
      </c>
      <c r="M6102" s="71">
        <v>3524.70890417907</v>
      </c>
      <c r="N6102" s="29">
        <v>0.78442411347439633</v>
      </c>
    </row>
    <row r="6103" spans="1:14" x14ac:dyDescent="0.3">
      <c r="A6103" s="3" t="s">
        <v>211</v>
      </c>
      <c r="B6103" s="1" t="s">
        <v>7078</v>
      </c>
      <c r="C6103" s="75" t="s">
        <v>6378</v>
      </c>
      <c r="D6103" s="75" t="s">
        <v>6409</v>
      </c>
      <c r="E6103" s="75" t="s">
        <v>6465</v>
      </c>
      <c r="F6103" s="57">
        <v>0</v>
      </c>
      <c r="G6103" s="87">
        <v>4977.833333333333</v>
      </c>
      <c r="H6103" s="2">
        <v>592159.56355539965</v>
      </c>
      <c r="I6103" s="71">
        <v>3754.1821484673123</v>
      </c>
      <c r="J6103" s="29">
        <v>0.75417996085324523</v>
      </c>
      <c r="K6103" s="80">
        <v>5019.432479246253</v>
      </c>
      <c r="L6103" s="2">
        <v>598695.14237165533</v>
      </c>
      <c r="M6103" s="71">
        <v>3782.2321036912431</v>
      </c>
      <c r="N6103" s="29">
        <v>0.75351787663835756</v>
      </c>
    </row>
    <row r="6104" spans="1:14" x14ac:dyDescent="0.3">
      <c r="A6104" s="3" t="s">
        <v>210</v>
      </c>
      <c r="B6104" s="1" t="s">
        <v>7077</v>
      </c>
      <c r="C6104" s="75" t="s">
        <v>6372</v>
      </c>
      <c r="D6104" s="75" t="s">
        <v>6406</v>
      </c>
      <c r="E6104" s="75" t="s">
        <v>6485</v>
      </c>
      <c r="F6104" s="57">
        <v>0</v>
      </c>
      <c r="G6104" s="87">
        <v>5555.4166666666688</v>
      </c>
      <c r="H6104" s="2">
        <v>866052.01267814648</v>
      </c>
      <c r="I6104" s="71">
        <v>5490.6096358879558</v>
      </c>
      <c r="J6104" s="29">
        <v>0.98833444282090221</v>
      </c>
      <c r="K6104" s="80">
        <v>5601.7482290925136</v>
      </c>
      <c r="L6104" s="2">
        <v>876212.21799941827</v>
      </c>
      <c r="M6104" s="71">
        <v>5535.4348916808749</v>
      </c>
      <c r="N6104" s="29">
        <v>0.9881620282276804</v>
      </c>
    </row>
    <row r="6105" spans="1:14" x14ac:dyDescent="0.3">
      <c r="A6105" s="3" t="s">
        <v>209</v>
      </c>
      <c r="B6105" s="1" t="s">
        <v>7076</v>
      </c>
      <c r="C6105" s="75" t="s">
        <v>6391</v>
      </c>
      <c r="D6105" s="75" t="s">
        <v>6400</v>
      </c>
      <c r="E6105" s="75" t="s">
        <v>6471</v>
      </c>
      <c r="F6105" s="57">
        <v>0</v>
      </c>
      <c r="G6105" s="87">
        <v>2547.0000000000005</v>
      </c>
      <c r="H6105" s="2">
        <v>371662.14608128858</v>
      </c>
      <c r="I6105" s="71">
        <v>2356.2692894833026</v>
      </c>
      <c r="J6105" s="29">
        <v>0.92511554357412729</v>
      </c>
      <c r="K6105" s="80">
        <v>2567.5498880421878</v>
      </c>
      <c r="L6105" s="2">
        <v>375673.3156068034</v>
      </c>
      <c r="M6105" s="71">
        <v>2373.300824121493</v>
      </c>
      <c r="N6105" s="29">
        <v>0.92434458047909096</v>
      </c>
    </row>
    <row r="6106" spans="1:14" x14ac:dyDescent="0.3">
      <c r="A6106" s="3" t="s">
        <v>208</v>
      </c>
      <c r="B6106" s="1" t="s">
        <v>7075</v>
      </c>
      <c r="C6106" s="75" t="s">
        <v>6386</v>
      </c>
      <c r="D6106" s="75" t="s">
        <v>6400</v>
      </c>
      <c r="E6106" s="75" t="s">
        <v>6539</v>
      </c>
      <c r="F6106" s="57">
        <v>0</v>
      </c>
      <c r="G6106" s="87">
        <v>5287.9999999999982</v>
      </c>
      <c r="H6106" s="2">
        <v>1042240.8407087326</v>
      </c>
      <c r="I6106" s="71">
        <v>6607.6142300220199</v>
      </c>
      <c r="J6106" s="29">
        <v>1.2495488332114262</v>
      </c>
      <c r="K6106" s="80">
        <v>5338.3942252963179</v>
      </c>
      <c r="L6106" s="2">
        <v>1056055.0000313979</v>
      </c>
      <c r="M6106" s="71">
        <v>6671.5843201261168</v>
      </c>
      <c r="N6106" s="29">
        <v>1.2497361638285149</v>
      </c>
    </row>
    <row r="6107" spans="1:14" x14ac:dyDescent="0.3">
      <c r="A6107" s="3" t="s">
        <v>207</v>
      </c>
      <c r="B6107" s="1" t="s">
        <v>7073</v>
      </c>
      <c r="C6107" s="75" t="s">
        <v>6366</v>
      </c>
      <c r="D6107" s="75" t="s">
        <v>6409</v>
      </c>
      <c r="E6107" s="75" t="s">
        <v>6483</v>
      </c>
      <c r="F6107" s="57">
        <v>0</v>
      </c>
      <c r="G6107" s="87">
        <v>3430.5833333333339</v>
      </c>
      <c r="H6107" s="2">
        <v>565550.46404075623</v>
      </c>
      <c r="I6107" s="71">
        <v>3585.4853773050258</v>
      </c>
      <c r="J6107" s="29">
        <v>1.0451532666373624</v>
      </c>
      <c r="K6107" s="80">
        <v>3457.8749601973191</v>
      </c>
      <c r="L6107" s="2">
        <v>571182.17391280795</v>
      </c>
      <c r="M6107" s="71">
        <v>3608.4200494282418</v>
      </c>
      <c r="N6107" s="29">
        <v>1.0435368805881671</v>
      </c>
    </row>
    <row r="6108" spans="1:14" x14ac:dyDescent="0.3">
      <c r="A6108" s="3" t="s">
        <v>206</v>
      </c>
      <c r="B6108" s="1" t="s">
        <v>7072</v>
      </c>
      <c r="C6108" s="75" t="s">
        <v>6372</v>
      </c>
      <c r="D6108" s="75" t="s">
        <v>6406</v>
      </c>
      <c r="E6108" s="75" t="s">
        <v>6538</v>
      </c>
      <c r="F6108" s="57">
        <v>0</v>
      </c>
      <c r="G6108" s="87">
        <v>147.33333333333329</v>
      </c>
      <c r="H6108" s="2">
        <v>21881.687112808224</v>
      </c>
      <c r="I6108" s="71">
        <v>138.72585058666627</v>
      </c>
      <c r="J6108" s="29">
        <v>0.94157817140271249</v>
      </c>
      <c r="K6108" s="80">
        <v>148.5852997758102</v>
      </c>
      <c r="L6108" s="2">
        <v>22117.85834814089</v>
      </c>
      <c r="M6108" s="71">
        <v>139.7286665427844</v>
      </c>
      <c r="N6108" s="29">
        <v>0.94039361063046645</v>
      </c>
    </row>
    <row r="6109" spans="1:14" x14ac:dyDescent="0.3">
      <c r="A6109" s="3" t="s">
        <v>205</v>
      </c>
      <c r="B6109" s="1" t="s">
        <v>7070</v>
      </c>
      <c r="C6109" s="75" t="s">
        <v>6379</v>
      </c>
      <c r="D6109" s="75" t="s">
        <v>6409</v>
      </c>
      <c r="E6109" s="75" t="s">
        <v>6474</v>
      </c>
      <c r="F6109" s="57">
        <v>0</v>
      </c>
      <c r="G6109" s="87">
        <v>6729.3333333333348</v>
      </c>
      <c r="H6109" s="2">
        <v>1006366.1997906367</v>
      </c>
      <c r="I6109" s="71">
        <v>6380.1756394692375</v>
      </c>
      <c r="J6109" s="29">
        <v>0.9481140736282796</v>
      </c>
      <c r="K6109" s="80">
        <v>6788.6543986398947</v>
      </c>
      <c r="L6109" s="2">
        <v>1018756.43613918</v>
      </c>
      <c r="M6109" s="71">
        <v>6435.9521664796303</v>
      </c>
      <c r="N6109" s="29">
        <v>0.94804533984953954</v>
      </c>
    </row>
    <row r="6110" spans="1:14" x14ac:dyDescent="0.3">
      <c r="A6110" s="3" t="s">
        <v>204</v>
      </c>
      <c r="B6110" s="1" t="s">
        <v>7069</v>
      </c>
      <c r="C6110" s="75" t="s">
        <v>6363</v>
      </c>
      <c r="D6110" s="75" t="s">
        <v>6398</v>
      </c>
      <c r="E6110" s="75" t="s">
        <v>6448</v>
      </c>
      <c r="F6110" s="57">
        <v>0</v>
      </c>
      <c r="G6110" s="87">
        <v>11886.75</v>
      </c>
      <c r="H6110" s="2">
        <v>2341985.6594219208</v>
      </c>
      <c r="I6110" s="71">
        <v>14847.756070641695</v>
      </c>
      <c r="J6110" s="29">
        <v>1.2491014003526359</v>
      </c>
      <c r="K6110" s="80">
        <v>12007.189496007721</v>
      </c>
      <c r="L6110" s="2">
        <v>2375376.5642957501</v>
      </c>
      <c r="M6110" s="71">
        <v>15006.34440467533</v>
      </c>
      <c r="N6110" s="29">
        <v>1.249779926406992</v>
      </c>
    </row>
    <row r="6111" spans="1:14" x14ac:dyDescent="0.3">
      <c r="A6111" s="3" t="s">
        <v>203</v>
      </c>
      <c r="B6111" s="1" t="s">
        <v>7068</v>
      </c>
      <c r="C6111" s="75" t="s">
        <v>6355</v>
      </c>
      <c r="D6111" s="75" t="s">
        <v>6402</v>
      </c>
      <c r="E6111" s="75" t="s">
        <v>6447</v>
      </c>
      <c r="F6111" s="57">
        <v>0</v>
      </c>
      <c r="G6111" s="87">
        <v>4538.1666666666679</v>
      </c>
      <c r="H6111" s="2">
        <v>267832.88939030963</v>
      </c>
      <c r="I6111" s="71">
        <v>1698.0109990699345</v>
      </c>
      <c r="J6111" s="29">
        <v>0.37416232672590272</v>
      </c>
      <c r="K6111" s="80">
        <v>4588.0825497973892</v>
      </c>
      <c r="L6111" s="2">
        <v>270391.45905418519</v>
      </c>
      <c r="M6111" s="71">
        <v>1708.186996385881</v>
      </c>
      <c r="N6111" s="29">
        <v>0.37230956022387068</v>
      </c>
    </row>
    <row r="6112" spans="1:14" x14ac:dyDescent="0.3">
      <c r="A6112" s="3" t="s">
        <v>202</v>
      </c>
      <c r="B6112" s="1" t="s">
        <v>7067</v>
      </c>
      <c r="C6112" s="75" t="s">
        <v>6391</v>
      </c>
      <c r="D6112" s="75" t="s">
        <v>6400</v>
      </c>
      <c r="E6112" s="75" t="s">
        <v>6484</v>
      </c>
      <c r="F6112" s="57">
        <v>0</v>
      </c>
      <c r="G6112" s="87">
        <v>11917.416666666664</v>
      </c>
      <c r="H6112" s="2">
        <v>1415307.5816844304</v>
      </c>
      <c r="I6112" s="71">
        <v>8972.7883914401082</v>
      </c>
      <c r="J6112" s="29">
        <v>0.75291387742926197</v>
      </c>
      <c r="K6112" s="80">
        <v>12011.63518285781</v>
      </c>
      <c r="L6112" s="2">
        <v>1430508.32210063</v>
      </c>
      <c r="M6112" s="71">
        <v>9037.1778849138918</v>
      </c>
      <c r="N6112" s="29">
        <v>0.75236866149674109</v>
      </c>
    </row>
    <row r="6113" spans="1:14" x14ac:dyDescent="0.3">
      <c r="A6113" s="3" t="s">
        <v>201</v>
      </c>
      <c r="B6113" s="1" t="s">
        <v>7066</v>
      </c>
      <c r="C6113" s="75" t="s">
        <v>6394</v>
      </c>
      <c r="D6113" s="75" t="s">
        <v>6406</v>
      </c>
      <c r="E6113" s="75" t="s">
        <v>6537</v>
      </c>
      <c r="F6113" s="57">
        <v>0</v>
      </c>
      <c r="G6113" s="87">
        <v>54782.083333333336</v>
      </c>
      <c r="H6113" s="2">
        <v>10998748.482857069</v>
      </c>
      <c r="I6113" s="71">
        <v>69730.031820994016</v>
      </c>
      <c r="J6113" s="29">
        <v>1.272861993887795</v>
      </c>
      <c r="K6113" s="80">
        <v>55286.487532098959</v>
      </c>
      <c r="L6113" s="2">
        <v>11140589.01427188</v>
      </c>
      <c r="M6113" s="71">
        <v>70380.215975849555</v>
      </c>
      <c r="N6113" s="29">
        <v>1.273009357575615</v>
      </c>
    </row>
    <row r="6114" spans="1:14" x14ac:dyDescent="0.3">
      <c r="A6114" s="3" t="s">
        <v>200</v>
      </c>
      <c r="B6114" s="1" t="s">
        <v>7064</v>
      </c>
      <c r="C6114" s="75" t="s">
        <v>6366</v>
      </c>
      <c r="D6114" s="75" t="s">
        <v>6409</v>
      </c>
      <c r="E6114" s="75" t="s">
        <v>6464</v>
      </c>
      <c r="F6114" s="57">
        <v>0</v>
      </c>
      <c r="G6114" s="87">
        <v>11471.166666666666</v>
      </c>
      <c r="H6114" s="2">
        <v>1623745.1238940556</v>
      </c>
      <c r="I6114" s="71">
        <v>10294.243870999493</v>
      </c>
      <c r="J6114" s="29">
        <v>0.89740164798693767</v>
      </c>
      <c r="K6114" s="80">
        <v>11565.85511955583</v>
      </c>
      <c r="L6114" s="2">
        <v>1640367.365362752</v>
      </c>
      <c r="M6114" s="71">
        <v>10362.95381743882</v>
      </c>
      <c r="N6114" s="29">
        <v>0.89599547204398988</v>
      </c>
    </row>
    <row r="6115" spans="1:14" x14ac:dyDescent="0.3">
      <c r="A6115" s="3" t="s">
        <v>199</v>
      </c>
      <c r="B6115" s="1" t="s">
        <v>7063</v>
      </c>
      <c r="C6115" s="75" t="s">
        <v>6363</v>
      </c>
      <c r="D6115" s="75" t="s">
        <v>6398</v>
      </c>
      <c r="E6115" s="75" t="s">
        <v>6448</v>
      </c>
      <c r="F6115" s="57">
        <v>0</v>
      </c>
      <c r="G6115" s="87">
        <v>7454.4999999999991</v>
      </c>
      <c r="H6115" s="2">
        <v>1471747.2025674183</v>
      </c>
      <c r="I6115" s="71">
        <v>9330.605152707958</v>
      </c>
      <c r="J6115" s="29">
        <v>1.2516741770350741</v>
      </c>
      <c r="K6115" s="80">
        <v>7522.0460185651518</v>
      </c>
      <c r="L6115" s="2">
        <v>1490040.8487800499</v>
      </c>
      <c r="M6115" s="71">
        <v>9413.272190153768</v>
      </c>
      <c r="N6115" s="29">
        <v>1.2514244351763979</v>
      </c>
    </row>
    <row r="6116" spans="1:14" x14ac:dyDescent="0.3">
      <c r="A6116" s="3" t="s">
        <v>198</v>
      </c>
      <c r="B6116" s="1" t="s">
        <v>7062</v>
      </c>
      <c r="C6116" s="75" t="s">
        <v>6363</v>
      </c>
      <c r="D6116" s="75" t="s">
        <v>6398</v>
      </c>
      <c r="E6116" s="75" t="s">
        <v>6448</v>
      </c>
      <c r="F6116" s="57">
        <v>0</v>
      </c>
      <c r="G6116" s="87">
        <v>9230.3333333333339</v>
      </c>
      <c r="H6116" s="2">
        <v>1948802.267845154</v>
      </c>
      <c r="I6116" s="71">
        <v>12355.046063783491</v>
      </c>
      <c r="J6116" s="29">
        <v>1.3385265317738786</v>
      </c>
      <c r="K6116" s="80">
        <v>9322.9444176359393</v>
      </c>
      <c r="L6116" s="2">
        <v>1974697.813434859</v>
      </c>
      <c r="M6116" s="71">
        <v>12475.072764872701</v>
      </c>
      <c r="N6116" s="29">
        <v>1.33810438055106</v>
      </c>
    </row>
    <row r="6117" spans="1:14" x14ac:dyDescent="0.3">
      <c r="A6117" s="3" t="s">
        <v>197</v>
      </c>
      <c r="B6117" s="1" t="s">
        <v>7061</v>
      </c>
      <c r="C6117" s="75" t="s">
        <v>6389</v>
      </c>
      <c r="D6117" s="75" t="s">
        <v>6402</v>
      </c>
      <c r="E6117" s="75" t="s">
        <v>6420</v>
      </c>
      <c r="F6117" s="57">
        <v>0</v>
      </c>
      <c r="G6117" s="87">
        <v>1291.6666666666667</v>
      </c>
      <c r="H6117" s="2">
        <v>244394.69197336835</v>
      </c>
      <c r="I6117" s="71">
        <v>1549.4171609384973</v>
      </c>
      <c r="J6117" s="29">
        <v>1.1995487697588365</v>
      </c>
      <c r="K6117" s="80">
        <v>1305.281701306244</v>
      </c>
      <c r="L6117" s="2">
        <v>246837.41585863291</v>
      </c>
      <c r="M6117" s="71">
        <v>1559.385290741433</v>
      </c>
      <c r="N6117" s="29">
        <v>1.1946733714116251</v>
      </c>
    </row>
    <row r="6118" spans="1:14" x14ac:dyDescent="0.3">
      <c r="A6118" s="3" t="s">
        <v>196</v>
      </c>
      <c r="B6118" s="1" t="s">
        <v>7060</v>
      </c>
      <c r="C6118" s="75" t="s">
        <v>6378</v>
      </c>
      <c r="D6118" s="75" t="s">
        <v>6409</v>
      </c>
      <c r="E6118" s="75" t="s">
        <v>6536</v>
      </c>
      <c r="F6118" s="57">
        <v>0</v>
      </c>
      <c r="G6118" s="87">
        <v>9922.3333333333339</v>
      </c>
      <c r="H6118" s="2">
        <v>1038312.5255791348</v>
      </c>
      <c r="I6118" s="71">
        <v>6582.7094384071661</v>
      </c>
      <c r="J6118" s="29">
        <v>0.66342353328254433</v>
      </c>
      <c r="K6118" s="80">
        <v>10001.90527103836</v>
      </c>
      <c r="L6118" s="2">
        <v>1048684.209161137</v>
      </c>
      <c r="M6118" s="71">
        <v>6625.0196499190761</v>
      </c>
      <c r="N6118" s="29">
        <v>0.66237576445585455</v>
      </c>
    </row>
    <row r="6119" spans="1:14" x14ac:dyDescent="0.3">
      <c r="A6119" s="3" t="s">
        <v>195</v>
      </c>
      <c r="B6119" s="1" t="s">
        <v>7059</v>
      </c>
      <c r="C6119" s="75" t="s">
        <v>6389</v>
      </c>
      <c r="D6119" s="75" t="s">
        <v>6402</v>
      </c>
      <c r="E6119" s="75" t="s">
        <v>6420</v>
      </c>
      <c r="F6119" s="57">
        <v>0</v>
      </c>
      <c r="G6119" s="87">
        <v>4826.0000000000009</v>
      </c>
      <c r="H6119" s="2">
        <v>641479.90678342176</v>
      </c>
      <c r="I6119" s="71">
        <v>4066.8640056870322</v>
      </c>
      <c r="J6119" s="29">
        <v>0.84269871647058259</v>
      </c>
      <c r="K6119" s="80">
        <v>4864.6201357380414</v>
      </c>
      <c r="L6119" s="2">
        <v>647391.80810389121</v>
      </c>
      <c r="M6119" s="71">
        <v>4089.87130007017</v>
      </c>
      <c r="N6119" s="29">
        <v>0.84073806092768455</v>
      </c>
    </row>
    <row r="6120" spans="1:14" x14ac:dyDescent="0.3">
      <c r="A6120" s="3" t="s">
        <v>194</v>
      </c>
      <c r="B6120" s="1" t="s">
        <v>7058</v>
      </c>
      <c r="C6120" s="75" t="s">
        <v>6366</v>
      </c>
      <c r="D6120" s="75" t="s">
        <v>6409</v>
      </c>
      <c r="E6120" s="75" t="s">
        <v>6494</v>
      </c>
      <c r="F6120" s="57">
        <v>0</v>
      </c>
      <c r="G6120" s="87">
        <v>7937.166666666667</v>
      </c>
      <c r="H6120" s="2">
        <v>705163.2192366916</v>
      </c>
      <c r="I6120" s="71">
        <v>4470.6044322232065</v>
      </c>
      <c r="J6120" s="29">
        <v>0.56324940875919693</v>
      </c>
      <c r="K6120" s="80">
        <v>8006.7201074351233</v>
      </c>
      <c r="L6120" s="2">
        <v>713496.38188148523</v>
      </c>
      <c r="M6120" s="71">
        <v>4507.484244367678</v>
      </c>
      <c r="N6120" s="29">
        <v>0.56296263437284155</v>
      </c>
    </row>
    <row r="6121" spans="1:14" x14ac:dyDescent="0.3">
      <c r="A6121" s="3" t="s">
        <v>193</v>
      </c>
      <c r="B6121" s="1" t="s">
        <v>7057</v>
      </c>
      <c r="C6121" s="75" t="s">
        <v>6353</v>
      </c>
      <c r="D6121" s="75" t="s">
        <v>6406</v>
      </c>
      <c r="E6121" s="75" t="s">
        <v>6450</v>
      </c>
      <c r="F6121" s="57">
        <v>0</v>
      </c>
      <c r="G6121" s="87">
        <v>3699.2499999999995</v>
      </c>
      <c r="H6121" s="2">
        <v>575151.60480054223</v>
      </c>
      <c r="I6121" s="71">
        <v>3646.3548345656591</v>
      </c>
      <c r="J6121" s="29">
        <v>0.98570111091860768</v>
      </c>
      <c r="K6121" s="80">
        <v>3729.967094744236</v>
      </c>
      <c r="L6121" s="2">
        <v>581777.79446317453</v>
      </c>
      <c r="M6121" s="71">
        <v>3675.357449396738</v>
      </c>
      <c r="N6121" s="29">
        <v>0.98535921525301218</v>
      </c>
    </row>
    <row r="6122" spans="1:14" x14ac:dyDescent="0.3">
      <c r="A6122" s="3" t="s">
        <v>192</v>
      </c>
      <c r="B6122" s="1" t="s">
        <v>7056</v>
      </c>
      <c r="C6122" s="75" t="s">
        <v>6356</v>
      </c>
      <c r="D6122" s="75" t="s">
        <v>6408</v>
      </c>
      <c r="E6122" s="75" t="s">
        <v>6535</v>
      </c>
      <c r="F6122" s="57">
        <v>0</v>
      </c>
      <c r="G6122" s="87">
        <v>3410.333333333333</v>
      </c>
      <c r="H6122" s="2">
        <v>667893.85614935553</v>
      </c>
      <c r="I6122" s="71">
        <v>4234.3235609878411</v>
      </c>
      <c r="J6122" s="29">
        <v>1.2416157445961806</v>
      </c>
      <c r="K6122" s="80">
        <v>3440.844314116639</v>
      </c>
      <c r="L6122" s="2">
        <v>675845.82695958449</v>
      </c>
      <c r="M6122" s="71">
        <v>4269.6284017709077</v>
      </c>
      <c r="N6122" s="29">
        <v>1.2408664885691121</v>
      </c>
    </row>
    <row r="6123" spans="1:14" x14ac:dyDescent="0.3">
      <c r="A6123" s="3" t="s">
        <v>191</v>
      </c>
      <c r="B6123" s="1" t="s">
        <v>7054</v>
      </c>
      <c r="C6123" s="75" t="s">
        <v>6372</v>
      </c>
      <c r="D6123" s="75" t="s">
        <v>6406</v>
      </c>
      <c r="E6123" s="75" t="s">
        <v>6478</v>
      </c>
      <c r="F6123" s="57">
        <v>0</v>
      </c>
      <c r="G6123" s="87">
        <v>1762.0000000000002</v>
      </c>
      <c r="H6123" s="2">
        <v>256143.85638618469</v>
      </c>
      <c r="I6123" s="71">
        <v>1623.904691010915</v>
      </c>
      <c r="J6123" s="29">
        <v>0.92162581782685293</v>
      </c>
      <c r="K6123" s="80">
        <v>1776.813054641271</v>
      </c>
      <c r="L6123" s="2">
        <v>258845.196837984</v>
      </c>
      <c r="M6123" s="71">
        <v>1635.2439565296399</v>
      </c>
      <c r="N6123" s="29">
        <v>0.92032414567090581</v>
      </c>
    </row>
    <row r="6124" spans="1:14" x14ac:dyDescent="0.3">
      <c r="A6124" s="3" t="s">
        <v>190</v>
      </c>
      <c r="B6124" s="1" t="s">
        <v>7053</v>
      </c>
      <c r="C6124" s="75" t="s">
        <v>6363</v>
      </c>
      <c r="D6124" s="75" t="s">
        <v>6398</v>
      </c>
      <c r="E6124" s="75" t="s">
        <v>6448</v>
      </c>
      <c r="F6124" s="57">
        <v>0</v>
      </c>
      <c r="G6124" s="87">
        <v>6303.166666666667</v>
      </c>
      <c r="H6124" s="2">
        <v>1190506.3195888202</v>
      </c>
      <c r="I6124" s="71">
        <v>7547.5899532942967</v>
      </c>
      <c r="J6124" s="29">
        <v>1.1974282693822094</v>
      </c>
      <c r="K6124" s="80">
        <v>6365.8032904647316</v>
      </c>
      <c r="L6124" s="2">
        <v>1206732.4517963671</v>
      </c>
      <c r="M6124" s="71">
        <v>7623.4829660885352</v>
      </c>
      <c r="N6124" s="29">
        <v>1.197568102286112</v>
      </c>
    </row>
    <row r="6125" spans="1:14" x14ac:dyDescent="0.3">
      <c r="A6125" s="3" t="s">
        <v>189</v>
      </c>
      <c r="B6125" s="1" t="s">
        <v>7052</v>
      </c>
      <c r="C6125" s="75" t="s">
        <v>6357</v>
      </c>
      <c r="D6125" s="75" t="s">
        <v>6409</v>
      </c>
      <c r="E6125" s="75" t="s">
        <v>6427</v>
      </c>
      <c r="F6125" s="57">
        <v>0</v>
      </c>
      <c r="G6125" s="87">
        <v>13690.000000000004</v>
      </c>
      <c r="H6125" s="2">
        <v>1451206.5028036437</v>
      </c>
      <c r="I6125" s="71">
        <v>9200.3809139788045</v>
      </c>
      <c r="J6125" s="29">
        <v>0.67205119897580734</v>
      </c>
      <c r="K6125" s="80">
        <v>13811.45196390168</v>
      </c>
      <c r="L6125" s="2">
        <v>1468812.2331918699</v>
      </c>
      <c r="M6125" s="71">
        <v>9279.161278419173</v>
      </c>
      <c r="N6125" s="29">
        <v>0.67184545858550326</v>
      </c>
    </row>
    <row r="6126" spans="1:14" x14ac:dyDescent="0.3">
      <c r="A6126" s="3" t="s">
        <v>188</v>
      </c>
      <c r="B6126" s="1" t="s">
        <v>7051</v>
      </c>
      <c r="C6126" s="75" t="s">
        <v>6365</v>
      </c>
      <c r="D6126" s="75" t="s">
        <v>6398</v>
      </c>
      <c r="E6126" s="75" t="s">
        <v>6534</v>
      </c>
      <c r="F6126" s="57">
        <v>0</v>
      </c>
      <c r="G6126" s="87">
        <v>4062.75</v>
      </c>
      <c r="H6126" s="2">
        <v>751265.9770310719</v>
      </c>
      <c r="I6126" s="71">
        <v>4762.8873926935094</v>
      </c>
      <c r="J6126" s="29">
        <v>1.1723309070687364</v>
      </c>
      <c r="K6126" s="80">
        <v>4103.0204576638007</v>
      </c>
      <c r="L6126" s="2">
        <v>761766.65215128893</v>
      </c>
      <c r="M6126" s="71">
        <v>4812.4297048320459</v>
      </c>
      <c r="N6126" s="29">
        <v>1.172899271277865</v>
      </c>
    </row>
    <row r="6127" spans="1:14" x14ac:dyDescent="0.3">
      <c r="A6127" s="3" t="s">
        <v>187</v>
      </c>
      <c r="B6127" s="1" t="s">
        <v>7048</v>
      </c>
      <c r="C6127" s="75" t="s">
        <v>6357</v>
      </c>
      <c r="D6127" s="75" t="s">
        <v>6409</v>
      </c>
      <c r="E6127" s="75" t="s">
        <v>6532</v>
      </c>
      <c r="F6127" s="57">
        <v>0</v>
      </c>
      <c r="G6127" s="87">
        <v>10347.499999999998</v>
      </c>
      <c r="H6127" s="2">
        <v>1372387.1672736804</v>
      </c>
      <c r="I6127" s="71">
        <v>8700.6808996380587</v>
      </c>
      <c r="J6127" s="29">
        <v>0.84084860107640114</v>
      </c>
      <c r="K6127" s="80">
        <v>10441.843786920221</v>
      </c>
      <c r="L6127" s="2">
        <v>1391102.020494537</v>
      </c>
      <c r="M6127" s="71">
        <v>8788.2301843665191</v>
      </c>
      <c r="N6127" s="29">
        <v>0.84163586084048991</v>
      </c>
    </row>
    <row r="6128" spans="1:14" x14ac:dyDescent="0.3">
      <c r="A6128" s="3" t="s">
        <v>186</v>
      </c>
      <c r="B6128" s="1" t="s">
        <v>7046</v>
      </c>
      <c r="C6128" s="75" t="s">
        <v>6366</v>
      </c>
      <c r="D6128" s="75" t="s">
        <v>6409</v>
      </c>
      <c r="E6128" s="75" t="s">
        <v>6456</v>
      </c>
      <c r="F6128" s="57">
        <v>0</v>
      </c>
      <c r="G6128" s="87">
        <v>3393.5833333333335</v>
      </c>
      <c r="H6128" s="2">
        <v>540001.27751445782</v>
      </c>
      <c r="I6128" s="71">
        <v>3423.5082585213695</v>
      </c>
      <c r="J6128" s="29">
        <v>1.0088180905693696</v>
      </c>
      <c r="K6128" s="80">
        <v>3427.086699337794</v>
      </c>
      <c r="L6128" s="2">
        <v>547201.13969790493</v>
      </c>
      <c r="M6128" s="71">
        <v>3456.920845462731</v>
      </c>
      <c r="N6128" s="29">
        <v>1.0087053957901619</v>
      </c>
    </row>
    <row r="6129" spans="1:14" x14ac:dyDescent="0.3">
      <c r="A6129" s="3" t="s">
        <v>185</v>
      </c>
      <c r="B6129" s="1" t="s">
        <v>7045</v>
      </c>
      <c r="C6129" s="75" t="s">
        <v>6388</v>
      </c>
      <c r="D6129" s="75" t="s">
        <v>6408</v>
      </c>
      <c r="E6129" s="75" t="s">
        <v>6531</v>
      </c>
      <c r="F6129" s="57">
        <v>0</v>
      </c>
      <c r="G6129" s="87">
        <v>27.166666666666668</v>
      </c>
      <c r="H6129" s="2">
        <v>7062.7802022298174</v>
      </c>
      <c r="I6129" s="71">
        <v>44.776720643605579</v>
      </c>
      <c r="J6129" s="29">
        <v>1.6482228457768924</v>
      </c>
      <c r="K6129" s="80">
        <v>27.559386600345061</v>
      </c>
      <c r="L6129" s="2">
        <v>7038.45685227799</v>
      </c>
      <c r="M6129" s="71">
        <v>44.465163625138807</v>
      </c>
      <c r="N6129" s="29">
        <v>1.613430816511064</v>
      </c>
    </row>
    <row r="6130" spans="1:14" x14ac:dyDescent="0.3">
      <c r="A6130" s="3" t="s">
        <v>184</v>
      </c>
      <c r="B6130" s="1" t="s">
        <v>7043</v>
      </c>
      <c r="C6130" s="75" t="s">
        <v>6379</v>
      </c>
      <c r="D6130" s="75" t="s">
        <v>6409</v>
      </c>
      <c r="E6130" s="75" t="s">
        <v>6510</v>
      </c>
      <c r="F6130" s="57">
        <v>0</v>
      </c>
      <c r="G6130" s="87">
        <v>2381.833333333333</v>
      </c>
      <c r="H6130" s="2">
        <v>273300.34761206305</v>
      </c>
      <c r="I6130" s="71">
        <v>1732.6736733166492</v>
      </c>
      <c r="J6130" s="29">
        <v>0.7274537848925825</v>
      </c>
      <c r="K6130" s="80">
        <v>2400.211685279543</v>
      </c>
      <c r="L6130" s="2">
        <v>275959.74558711739</v>
      </c>
      <c r="M6130" s="71">
        <v>1743.364419078805</v>
      </c>
      <c r="N6130" s="29">
        <v>0.72633777669312638</v>
      </c>
    </row>
    <row r="6131" spans="1:14" x14ac:dyDescent="0.3">
      <c r="A6131" s="3" t="s">
        <v>183</v>
      </c>
      <c r="B6131" s="1" t="s">
        <v>7042</v>
      </c>
      <c r="C6131" s="75" t="s">
        <v>6367</v>
      </c>
      <c r="D6131" s="75" t="s">
        <v>6404</v>
      </c>
      <c r="E6131" s="75" t="s">
        <v>6530</v>
      </c>
      <c r="F6131" s="57">
        <v>0</v>
      </c>
      <c r="G6131" s="87">
        <v>4558.75</v>
      </c>
      <c r="H6131" s="2">
        <v>853390.38913737726</v>
      </c>
      <c r="I6131" s="71">
        <v>5410.3372836490271</v>
      </c>
      <c r="J6131" s="29">
        <v>1.1868028042004994</v>
      </c>
      <c r="K6131" s="80">
        <v>4608.1308125811829</v>
      </c>
      <c r="L6131" s="2">
        <v>866509.23482045822</v>
      </c>
      <c r="M6131" s="71">
        <v>5474.1366918396989</v>
      </c>
      <c r="N6131" s="29">
        <v>1.187929968674964</v>
      </c>
    </row>
    <row r="6132" spans="1:14" x14ac:dyDescent="0.3">
      <c r="A6132" s="3" t="s">
        <v>182</v>
      </c>
      <c r="B6132" s="1" t="s">
        <v>7040</v>
      </c>
      <c r="C6132" s="75" t="s">
        <v>6379</v>
      </c>
      <c r="D6132" s="75" t="s">
        <v>6409</v>
      </c>
      <c r="E6132" s="75" t="s">
        <v>6527</v>
      </c>
      <c r="F6132" s="57">
        <v>0</v>
      </c>
      <c r="G6132" s="87">
        <v>10063.166666666664</v>
      </c>
      <c r="H6132" s="2">
        <v>1511176.9824128153</v>
      </c>
      <c r="I6132" s="71">
        <v>9580.5826667496385</v>
      </c>
      <c r="J6132" s="29">
        <v>0.95204451879789076</v>
      </c>
      <c r="K6132" s="80">
        <v>10150.283284365751</v>
      </c>
      <c r="L6132" s="2">
        <v>1529220.4611785</v>
      </c>
      <c r="M6132" s="71">
        <v>9660.7877908926912</v>
      </c>
      <c r="N6132" s="29">
        <v>0.95177518895191604</v>
      </c>
    </row>
    <row r="6133" spans="1:14" x14ac:dyDescent="0.3">
      <c r="A6133" s="3" t="s">
        <v>181</v>
      </c>
      <c r="B6133" s="1" t="s">
        <v>7039</v>
      </c>
      <c r="C6133" s="75" t="s">
        <v>6384</v>
      </c>
      <c r="D6133" s="75" t="s">
        <v>6402</v>
      </c>
      <c r="E6133" s="75" t="s">
        <v>6529</v>
      </c>
      <c r="F6133" s="57">
        <v>0</v>
      </c>
      <c r="G6133" s="87">
        <v>6177.9999999999991</v>
      </c>
      <c r="H6133" s="2">
        <v>1255368.7339328129</v>
      </c>
      <c r="I6133" s="71">
        <v>7958.8056678133216</v>
      </c>
      <c r="J6133" s="29">
        <v>1.2882495415690065</v>
      </c>
      <c r="K6133" s="80">
        <v>6239.3645022922883</v>
      </c>
      <c r="L6133" s="2">
        <v>1272548.3908442419</v>
      </c>
      <c r="M6133" s="71">
        <v>8039.2724722725152</v>
      </c>
      <c r="N6133" s="29">
        <v>1.288476169218669</v>
      </c>
    </row>
    <row r="6134" spans="1:14" x14ac:dyDescent="0.3">
      <c r="A6134" s="3" t="s">
        <v>180</v>
      </c>
      <c r="B6134" s="1" t="s">
        <v>7037</v>
      </c>
      <c r="C6134" s="75" t="s">
        <v>6378</v>
      </c>
      <c r="D6134" s="75" t="s">
        <v>6409</v>
      </c>
      <c r="E6134" s="75" t="s">
        <v>6436</v>
      </c>
      <c r="F6134" s="57">
        <v>0</v>
      </c>
      <c r="G6134" s="87">
        <v>10268.75</v>
      </c>
      <c r="H6134" s="2">
        <v>1001130.8971190453</v>
      </c>
      <c r="I6134" s="71">
        <v>6346.9847884872743</v>
      </c>
      <c r="J6134" s="29">
        <v>0.61808738049784773</v>
      </c>
      <c r="K6134" s="80">
        <v>10353.633558065299</v>
      </c>
      <c r="L6134" s="2">
        <v>1011260.293664816</v>
      </c>
      <c r="M6134" s="71">
        <v>6388.5955926346014</v>
      </c>
      <c r="N6134" s="29">
        <v>0.61703898991653927</v>
      </c>
    </row>
    <row r="6135" spans="1:14" x14ac:dyDescent="0.3">
      <c r="A6135" s="3" t="s">
        <v>179</v>
      </c>
      <c r="B6135" s="1" t="s">
        <v>7036</v>
      </c>
      <c r="C6135" s="75" t="s">
        <v>6377</v>
      </c>
      <c r="D6135" s="75" t="s">
        <v>6400</v>
      </c>
      <c r="E6135" s="75" t="s">
        <v>6438</v>
      </c>
      <c r="F6135" s="57">
        <v>0</v>
      </c>
      <c r="G6135" s="87">
        <v>6620.416666666667</v>
      </c>
      <c r="H6135" s="2">
        <v>817090.98271942127</v>
      </c>
      <c r="I6135" s="71">
        <v>5180.2057583620917</v>
      </c>
      <c r="J6135" s="29">
        <v>0.78245917427585243</v>
      </c>
      <c r="K6135" s="80">
        <v>6671.7044021309403</v>
      </c>
      <c r="L6135" s="2">
        <v>825345.01371331885</v>
      </c>
      <c r="M6135" s="71">
        <v>5214.0834066600146</v>
      </c>
      <c r="N6135" s="29">
        <v>0.78152194587557555</v>
      </c>
    </row>
    <row r="6136" spans="1:14" x14ac:dyDescent="0.3">
      <c r="A6136" s="3" t="s">
        <v>178</v>
      </c>
      <c r="B6136" s="1" t="s">
        <v>7035</v>
      </c>
      <c r="C6136" s="75" t="s">
        <v>6372</v>
      </c>
      <c r="D6136" s="75" t="s">
        <v>6406</v>
      </c>
      <c r="E6136" s="75" t="s">
        <v>6476</v>
      </c>
      <c r="F6136" s="57">
        <v>0</v>
      </c>
      <c r="G6136" s="87">
        <v>4131.75</v>
      </c>
      <c r="H6136" s="2">
        <v>565065.31215858459</v>
      </c>
      <c r="I6136" s="71">
        <v>3582.409604071865</v>
      </c>
      <c r="J6136" s="29">
        <v>0.86704413482709874</v>
      </c>
      <c r="K6136" s="80">
        <v>4165.3517100041636</v>
      </c>
      <c r="L6136" s="2">
        <v>570548.24772729899</v>
      </c>
      <c r="M6136" s="71">
        <v>3604.4152466488099</v>
      </c>
      <c r="N6136" s="29">
        <v>0.86533274921103986</v>
      </c>
    </row>
    <row r="6137" spans="1:14" x14ac:dyDescent="0.3">
      <c r="A6137" s="3" t="s">
        <v>177</v>
      </c>
      <c r="B6137" s="1" t="s">
        <v>7034</v>
      </c>
      <c r="C6137" s="75" t="s">
        <v>6379</v>
      </c>
      <c r="D6137" s="75" t="s">
        <v>6409</v>
      </c>
      <c r="E6137" s="75" t="s">
        <v>6510</v>
      </c>
      <c r="F6137" s="57">
        <v>0</v>
      </c>
      <c r="G6137" s="87">
        <v>8948.0833333333303</v>
      </c>
      <c r="H6137" s="2">
        <v>978428.78490447998</v>
      </c>
      <c r="I6137" s="71">
        <v>6203.0575944439934</v>
      </c>
      <c r="J6137" s="29">
        <v>0.69322751737642085</v>
      </c>
      <c r="K6137" s="80">
        <v>9013.6580559825234</v>
      </c>
      <c r="L6137" s="2">
        <v>987069.85334354348</v>
      </c>
      <c r="M6137" s="71">
        <v>6235.7734741468776</v>
      </c>
      <c r="N6137" s="29">
        <v>0.69181384909627075</v>
      </c>
    </row>
    <row r="6138" spans="1:14" x14ac:dyDescent="0.3">
      <c r="A6138" s="3" t="s">
        <v>176</v>
      </c>
      <c r="B6138" s="1" t="s">
        <v>7033</v>
      </c>
      <c r="C6138" s="75" t="s">
        <v>6361</v>
      </c>
      <c r="D6138" s="75" t="s">
        <v>6402</v>
      </c>
      <c r="E6138" s="75" t="s">
        <v>6501</v>
      </c>
      <c r="F6138" s="57">
        <v>0</v>
      </c>
      <c r="G6138" s="87">
        <v>6090.333333333333</v>
      </c>
      <c r="H6138" s="2">
        <v>1058023.8431542716</v>
      </c>
      <c r="I6138" s="71">
        <v>6707.6755474049569</v>
      </c>
      <c r="J6138" s="29">
        <v>1.1013642735600062</v>
      </c>
      <c r="K6138" s="80">
        <v>6151.2733761120853</v>
      </c>
      <c r="L6138" s="2">
        <v>1072593.2023664641</v>
      </c>
      <c r="M6138" s="71">
        <v>6776.0637377496532</v>
      </c>
      <c r="N6138" s="29">
        <v>1.1015708981597021</v>
      </c>
    </row>
    <row r="6139" spans="1:14" x14ac:dyDescent="0.3">
      <c r="A6139" s="3" t="s">
        <v>175</v>
      </c>
      <c r="B6139" s="1" t="s">
        <v>7032</v>
      </c>
      <c r="C6139" s="75" t="s">
        <v>6386</v>
      </c>
      <c r="D6139" s="75" t="s">
        <v>6400</v>
      </c>
      <c r="E6139" s="75" t="s">
        <v>6419</v>
      </c>
      <c r="F6139" s="57">
        <v>0</v>
      </c>
      <c r="G6139" s="87">
        <v>15059.749999999996</v>
      </c>
      <c r="H6139" s="2">
        <v>2613760.7008142471</v>
      </c>
      <c r="I6139" s="71">
        <v>16570.759584539319</v>
      </c>
      <c r="J6139" s="29">
        <v>1.1003343073118295</v>
      </c>
      <c r="K6139" s="80">
        <v>15198.60783947344</v>
      </c>
      <c r="L6139" s="2">
        <v>2647980.466265236</v>
      </c>
      <c r="M6139" s="71">
        <v>16728.50841879463</v>
      </c>
      <c r="N6139" s="29">
        <v>1.1006605733551309</v>
      </c>
    </row>
    <row r="6140" spans="1:14" x14ac:dyDescent="0.3">
      <c r="A6140" s="3" t="s">
        <v>174</v>
      </c>
      <c r="B6140" s="1" t="s">
        <v>7031</v>
      </c>
      <c r="C6140" s="75" t="s">
        <v>6379</v>
      </c>
      <c r="D6140" s="75" t="s">
        <v>6409</v>
      </c>
      <c r="E6140" s="75" t="s">
        <v>6510</v>
      </c>
      <c r="F6140" s="57">
        <v>0</v>
      </c>
      <c r="G6140" s="87">
        <v>6962.4999999999991</v>
      </c>
      <c r="H6140" s="2">
        <v>793014.06803989422</v>
      </c>
      <c r="I6140" s="71">
        <v>5027.5625708783946</v>
      </c>
      <c r="J6140" s="29">
        <v>0.72209157211897956</v>
      </c>
      <c r="K6140" s="80">
        <v>7015.2851086583159</v>
      </c>
      <c r="L6140" s="2">
        <v>800004.35164309037</v>
      </c>
      <c r="M6140" s="71">
        <v>5053.9948092627928</v>
      </c>
      <c r="N6140" s="29">
        <v>0.72042614533586324</v>
      </c>
    </row>
    <row r="6141" spans="1:14" x14ac:dyDescent="0.3">
      <c r="A6141" s="3" t="s">
        <v>173</v>
      </c>
      <c r="B6141" s="1" t="s">
        <v>7030</v>
      </c>
      <c r="C6141" s="75" t="s">
        <v>6387</v>
      </c>
      <c r="D6141" s="75" t="s">
        <v>6402</v>
      </c>
      <c r="E6141" s="75" t="s">
        <v>6528</v>
      </c>
      <c r="F6141" s="57">
        <v>0</v>
      </c>
      <c r="G6141" s="87">
        <v>11033.583333333334</v>
      </c>
      <c r="H6141" s="2">
        <v>1908239.5345627468</v>
      </c>
      <c r="I6141" s="71">
        <v>12097.885834423103</v>
      </c>
      <c r="J6141" s="29">
        <v>1.0964602766786042</v>
      </c>
      <c r="K6141" s="80">
        <v>11125.135550893519</v>
      </c>
      <c r="L6141" s="2">
        <v>1931531.4157895141</v>
      </c>
      <c r="M6141" s="71">
        <v>12202.370811206991</v>
      </c>
      <c r="N6141" s="29">
        <v>1.0968289559606259</v>
      </c>
    </row>
    <row r="6142" spans="1:14" x14ac:dyDescent="0.3">
      <c r="A6142" s="3" t="s">
        <v>172</v>
      </c>
      <c r="B6142" s="1" t="s">
        <v>13097</v>
      </c>
      <c r="C6142" s="75" t="s">
        <v>6379</v>
      </c>
      <c r="D6142" s="75" t="s">
        <v>6409</v>
      </c>
      <c r="E6142" s="75" t="s">
        <v>6527</v>
      </c>
      <c r="F6142" s="57">
        <v>0</v>
      </c>
      <c r="G6142" s="87">
        <v>7111.1666666666652</v>
      </c>
      <c r="H6142" s="2">
        <v>1002517.1827041308</v>
      </c>
      <c r="I6142" s="71">
        <v>6355.7735827861588</v>
      </c>
      <c r="J6142" s="29">
        <v>0.89377367747244851</v>
      </c>
      <c r="K6142" s="80">
        <v>7171.5979623974608</v>
      </c>
      <c r="L6142" s="2">
        <v>1012819.5000997731</v>
      </c>
      <c r="M6142" s="71">
        <v>6398.445815589831</v>
      </c>
      <c r="N6142" s="29">
        <v>0.89219248612910729</v>
      </c>
    </row>
    <row r="6143" spans="1:14" x14ac:dyDescent="0.3">
      <c r="A6143" s="3" t="s">
        <v>171</v>
      </c>
      <c r="B6143" s="1" t="s">
        <v>13098</v>
      </c>
      <c r="C6143" s="75" t="s">
        <v>6370</v>
      </c>
      <c r="D6143" s="75" t="s">
        <v>6398</v>
      </c>
      <c r="E6143" s="75" t="s">
        <v>6458</v>
      </c>
      <c r="F6143" s="57">
        <v>0</v>
      </c>
      <c r="G6143" s="87">
        <v>33.083333333333343</v>
      </c>
      <c r="H6143" s="2">
        <v>592.33951250712073</v>
      </c>
      <c r="I6143" s="71">
        <v>3.7553229915504343</v>
      </c>
      <c r="J6143" s="29">
        <v>0.11351102241462266</v>
      </c>
      <c r="K6143" s="80">
        <v>33.371163639438343</v>
      </c>
      <c r="L6143" s="2">
        <v>601.93620502304645</v>
      </c>
      <c r="M6143" s="71">
        <v>3.802707384585633</v>
      </c>
      <c r="N6143" s="29">
        <v>0.1139518964838121</v>
      </c>
    </row>
    <row r="6144" spans="1:14" x14ac:dyDescent="0.3">
      <c r="A6144" s="3" t="s">
        <v>170</v>
      </c>
      <c r="B6144" s="1" t="s">
        <v>7026</v>
      </c>
      <c r="C6144" s="75" t="s">
        <v>6363</v>
      </c>
      <c r="D6144" s="75" t="s">
        <v>6398</v>
      </c>
      <c r="E6144" s="75" t="s">
        <v>6448</v>
      </c>
      <c r="F6144" s="57">
        <v>0</v>
      </c>
      <c r="G6144" s="87">
        <v>11893.666666666666</v>
      </c>
      <c r="H6144" s="2">
        <v>2315874.9090557098</v>
      </c>
      <c r="I6144" s="71">
        <v>14682.218740940618</v>
      </c>
      <c r="J6144" s="29">
        <v>1.2344568880586826</v>
      </c>
      <c r="K6144" s="80">
        <v>12010.56954646118</v>
      </c>
      <c r="L6144" s="2">
        <v>2347488.714320675</v>
      </c>
      <c r="M6144" s="71">
        <v>14830.164051748439</v>
      </c>
      <c r="N6144" s="29">
        <v>1.2347594337121199</v>
      </c>
    </row>
    <row r="6145" spans="1:14" x14ac:dyDescent="0.3">
      <c r="A6145" s="3" t="s">
        <v>169</v>
      </c>
      <c r="B6145" s="1" t="s">
        <v>13099</v>
      </c>
      <c r="C6145" s="75" t="s">
        <v>6380</v>
      </c>
      <c r="D6145" s="75" t="s">
        <v>6400</v>
      </c>
      <c r="E6145" s="75" t="s">
        <v>6525</v>
      </c>
      <c r="F6145" s="57">
        <v>0</v>
      </c>
      <c r="G6145" s="87">
        <v>103.41666666666664</v>
      </c>
      <c r="H6145" s="2">
        <v>92554.161516825348</v>
      </c>
      <c r="I6145" s="71">
        <v>586.77627166333662</v>
      </c>
      <c r="J6145" s="29">
        <v>5.6739043190653033</v>
      </c>
      <c r="K6145" s="80">
        <v>104.5006192430106</v>
      </c>
      <c r="L6145" s="2">
        <v>93418.662152311241</v>
      </c>
      <c r="M6145" s="71">
        <v>590.1685817537807</v>
      </c>
      <c r="N6145" s="29">
        <v>5.6475127710140676</v>
      </c>
    </row>
    <row r="6146" spans="1:14" x14ac:dyDescent="0.3">
      <c r="A6146" s="3" t="s">
        <v>168</v>
      </c>
      <c r="B6146" s="1" t="s">
        <v>7024</v>
      </c>
      <c r="C6146" s="75" t="s">
        <v>6373</v>
      </c>
      <c r="D6146" s="75" t="s">
        <v>6402</v>
      </c>
      <c r="E6146" s="75" t="s">
        <v>6524</v>
      </c>
      <c r="F6146" s="57">
        <v>0</v>
      </c>
      <c r="G6146" s="87">
        <v>52772.166666666672</v>
      </c>
      <c r="H6146" s="2">
        <v>7976231.5140606584</v>
      </c>
      <c r="I6146" s="71">
        <v>50567.833072457819</v>
      </c>
      <c r="J6146" s="29">
        <v>0.95822923837612284</v>
      </c>
      <c r="K6146" s="80">
        <v>53202.429666310913</v>
      </c>
      <c r="L6146" s="2">
        <v>8064178.0655671377</v>
      </c>
      <c r="M6146" s="71">
        <v>50945.115486734227</v>
      </c>
      <c r="N6146" s="29">
        <v>0.9575712200789569</v>
      </c>
    </row>
    <row r="6147" spans="1:14" x14ac:dyDescent="0.3">
      <c r="A6147" s="3" t="s">
        <v>167</v>
      </c>
      <c r="B6147" s="1" t="s">
        <v>7022</v>
      </c>
      <c r="C6147" s="75" t="s">
        <v>6371</v>
      </c>
      <c r="D6147" s="75" t="s">
        <v>6408</v>
      </c>
      <c r="E6147" s="75" t="s">
        <v>6495</v>
      </c>
      <c r="F6147" s="57">
        <v>0</v>
      </c>
      <c r="G6147" s="87">
        <v>2466.9999999999995</v>
      </c>
      <c r="H6147" s="2">
        <v>367466.76449998218</v>
      </c>
      <c r="I6147" s="71">
        <v>2329.6713459425737</v>
      </c>
      <c r="J6147" s="29">
        <v>0.94433374379512525</v>
      </c>
      <c r="K6147" s="80">
        <v>2487.9208440685502</v>
      </c>
      <c r="L6147" s="2">
        <v>370828.08045638987</v>
      </c>
      <c r="M6147" s="71">
        <v>2342.6912489991159</v>
      </c>
      <c r="N6147" s="29">
        <v>0.94162611908828409</v>
      </c>
    </row>
    <row r="6148" spans="1:14" x14ac:dyDescent="0.3">
      <c r="A6148" s="3" t="s">
        <v>166</v>
      </c>
      <c r="B6148" s="1" t="s">
        <v>13100</v>
      </c>
      <c r="C6148" s="75" t="s">
        <v>6362</v>
      </c>
      <c r="D6148" s="75" t="s">
        <v>6404</v>
      </c>
      <c r="E6148" s="75" t="s">
        <v>6523</v>
      </c>
      <c r="F6148" s="57">
        <v>0</v>
      </c>
      <c r="G6148" s="87">
        <v>28179.833333333339</v>
      </c>
      <c r="H6148" s="2">
        <v>3069796.2902992573</v>
      </c>
      <c r="I6148" s="71">
        <v>19461.940905383126</v>
      </c>
      <c r="J6148" s="29">
        <v>0.69063364127004967</v>
      </c>
      <c r="K6148" s="80">
        <v>28396.1842270782</v>
      </c>
      <c r="L6148" s="2">
        <v>3101811.3675563522</v>
      </c>
      <c r="M6148" s="71">
        <v>19595.566597537669</v>
      </c>
      <c r="N6148" s="29">
        <v>0.69007745691590539</v>
      </c>
    </row>
    <row r="6149" spans="1:14" x14ac:dyDescent="0.3">
      <c r="A6149" s="3" t="s">
        <v>165</v>
      </c>
      <c r="B6149" s="1" t="s">
        <v>7020</v>
      </c>
      <c r="C6149" s="75" t="s">
        <v>6356</v>
      </c>
      <c r="D6149" s="75" t="s">
        <v>6408</v>
      </c>
      <c r="E6149" s="75" t="s">
        <v>6517</v>
      </c>
      <c r="F6149" s="57">
        <v>0</v>
      </c>
      <c r="G6149" s="87">
        <v>19296.416666666664</v>
      </c>
      <c r="H6149" s="2">
        <v>840609.19544049131</v>
      </c>
      <c r="I6149" s="71">
        <v>5329.3068787276634</v>
      </c>
      <c r="J6149" s="29">
        <v>0.27618116724923869</v>
      </c>
      <c r="K6149" s="80">
        <v>19479.504928920989</v>
      </c>
      <c r="L6149" s="2">
        <v>848902.01753589511</v>
      </c>
      <c r="M6149" s="71">
        <v>5362.9038159447391</v>
      </c>
      <c r="N6149" s="29">
        <v>0.2753100674536394</v>
      </c>
    </row>
    <row r="6150" spans="1:14" x14ac:dyDescent="0.3">
      <c r="A6150" s="3" t="s">
        <v>164</v>
      </c>
      <c r="B6150" s="1" t="s">
        <v>7019</v>
      </c>
      <c r="C6150" s="75" t="s">
        <v>6353</v>
      </c>
      <c r="D6150" s="75" t="s">
        <v>6406</v>
      </c>
      <c r="E6150" s="75" t="s">
        <v>6429</v>
      </c>
      <c r="F6150" s="57">
        <v>0</v>
      </c>
      <c r="G6150" s="87">
        <v>5.083333333333333</v>
      </c>
      <c r="H6150" s="2">
        <v>509.22884241739905</v>
      </c>
      <c r="I6150" s="71">
        <v>3.2284167095263343</v>
      </c>
      <c r="J6150" s="29">
        <v>0.63509836908714778</v>
      </c>
      <c r="K6150" s="80">
        <v>5.1066046056687719</v>
      </c>
      <c r="L6150" s="2">
        <v>508.67702840826331</v>
      </c>
      <c r="M6150" s="71">
        <v>3.2135463461997889</v>
      </c>
      <c r="N6150" s="29">
        <v>0.62929218029382483</v>
      </c>
    </row>
    <row r="6151" spans="1:14" x14ac:dyDescent="0.3">
      <c r="A6151" s="3" t="s">
        <v>163</v>
      </c>
      <c r="B6151" s="1" t="s">
        <v>7018</v>
      </c>
      <c r="C6151" s="75" t="s">
        <v>6378</v>
      </c>
      <c r="D6151" s="75" t="s">
        <v>6409</v>
      </c>
      <c r="E6151" s="75" t="s">
        <v>6436</v>
      </c>
      <c r="F6151" s="57">
        <v>0</v>
      </c>
      <c r="G6151" s="87">
        <v>16196.333333333336</v>
      </c>
      <c r="H6151" s="2">
        <v>2021845.8243471782</v>
      </c>
      <c r="I6151" s="71">
        <v>12818.128706971789</v>
      </c>
      <c r="J6151" s="29">
        <v>0.79142164113102476</v>
      </c>
      <c r="K6151" s="80">
        <v>16335.66032803724</v>
      </c>
      <c r="L6151" s="2">
        <v>2044479.3337714961</v>
      </c>
      <c r="M6151" s="71">
        <v>12915.914668844211</v>
      </c>
      <c r="N6151" s="29">
        <v>0.79065764159385421</v>
      </c>
    </row>
    <row r="6152" spans="1:14" x14ac:dyDescent="0.3">
      <c r="A6152" s="3" t="s">
        <v>162</v>
      </c>
      <c r="B6152" s="1" t="s">
        <v>7017</v>
      </c>
      <c r="C6152" s="75" t="s">
        <v>6391</v>
      </c>
      <c r="D6152" s="75" t="s">
        <v>6400</v>
      </c>
      <c r="E6152" s="75" t="s">
        <v>6412</v>
      </c>
      <c r="F6152" s="57">
        <v>0</v>
      </c>
      <c r="G6152" s="87">
        <v>6608.5833333333321</v>
      </c>
      <c r="H6152" s="2">
        <v>945822.24952983868</v>
      </c>
      <c r="I6152" s="71">
        <v>5996.3381887961705</v>
      </c>
      <c r="J6152" s="29">
        <v>0.90735606806241953</v>
      </c>
      <c r="K6152" s="80">
        <v>6658.8640612557983</v>
      </c>
      <c r="L6152" s="2">
        <v>955518.17600165622</v>
      </c>
      <c r="M6152" s="71">
        <v>6036.4470415069554</v>
      </c>
      <c r="N6152" s="29">
        <v>0.90652804832428702</v>
      </c>
    </row>
    <row r="6153" spans="1:14" x14ac:dyDescent="0.3">
      <c r="A6153" s="3" t="s">
        <v>161</v>
      </c>
      <c r="B6153" s="1" t="s">
        <v>7016</v>
      </c>
      <c r="C6153" s="75" t="s">
        <v>6361</v>
      </c>
      <c r="D6153" s="75" t="s">
        <v>6402</v>
      </c>
      <c r="E6153" s="75" t="s">
        <v>6501</v>
      </c>
      <c r="F6153" s="57">
        <v>0</v>
      </c>
      <c r="G6153" s="87">
        <v>2752.6666666666665</v>
      </c>
      <c r="H6153" s="2">
        <v>442210.33390204108</v>
      </c>
      <c r="I6153" s="71">
        <v>2803.531756601441</v>
      </c>
      <c r="J6153" s="29">
        <v>1.0184784778159752</v>
      </c>
      <c r="K6153" s="80">
        <v>2776.5353158479038</v>
      </c>
      <c r="L6153" s="2">
        <v>447401.40426431881</v>
      </c>
      <c r="M6153" s="71">
        <v>2826.4400939378079</v>
      </c>
      <c r="N6153" s="29">
        <v>1.017973759528668</v>
      </c>
    </row>
    <row r="6154" spans="1:14" x14ac:dyDescent="0.3">
      <c r="A6154" s="3" t="s">
        <v>160</v>
      </c>
      <c r="B6154" s="1" t="s">
        <v>7015</v>
      </c>
      <c r="C6154" s="75" t="s">
        <v>6372</v>
      </c>
      <c r="D6154" s="75" t="s">
        <v>6406</v>
      </c>
      <c r="E6154" s="75" t="s">
        <v>6480</v>
      </c>
      <c r="F6154" s="57">
        <v>0</v>
      </c>
      <c r="G6154" s="87">
        <v>3851.3333333333339</v>
      </c>
      <c r="H6154" s="2">
        <v>618610.39244238543</v>
      </c>
      <c r="I6154" s="71">
        <v>3921.8755131129301</v>
      </c>
      <c r="J6154" s="29">
        <v>1.0183163007909632</v>
      </c>
      <c r="K6154" s="80">
        <v>3879.8083610609319</v>
      </c>
      <c r="L6154" s="2">
        <v>624605.9881641987</v>
      </c>
      <c r="M6154" s="71">
        <v>3945.9228134607142</v>
      </c>
      <c r="N6154" s="29">
        <v>1.01704064898239</v>
      </c>
    </row>
    <row r="6155" spans="1:14" x14ac:dyDescent="0.3">
      <c r="A6155" s="3" t="s">
        <v>159</v>
      </c>
      <c r="B6155" s="1" t="s">
        <v>7014</v>
      </c>
      <c r="C6155" s="75" t="s">
        <v>6372</v>
      </c>
      <c r="D6155" s="75" t="s">
        <v>6406</v>
      </c>
      <c r="E6155" s="75" t="s">
        <v>6466</v>
      </c>
      <c r="F6155" s="57">
        <v>0</v>
      </c>
      <c r="G6155" s="87">
        <v>7478.6666666666661</v>
      </c>
      <c r="H6155" s="2">
        <v>806322.77104187023</v>
      </c>
      <c r="I6155" s="71">
        <v>5111.9372872627528</v>
      </c>
      <c r="J6155" s="29">
        <v>0.68353591824693616</v>
      </c>
      <c r="K6155" s="80">
        <v>7537.030702302357</v>
      </c>
      <c r="L6155" s="2">
        <v>812762.16740434326</v>
      </c>
      <c r="M6155" s="71">
        <v>5134.591789144808</v>
      </c>
      <c r="N6155" s="29">
        <v>0.6812486232245718</v>
      </c>
    </row>
    <row r="6156" spans="1:14" x14ac:dyDescent="0.3">
      <c r="A6156" s="3" t="s">
        <v>158</v>
      </c>
      <c r="B6156" s="1" t="s">
        <v>7013</v>
      </c>
      <c r="C6156" s="75" t="s">
        <v>6372</v>
      </c>
      <c r="D6156" s="75" t="s">
        <v>6406</v>
      </c>
      <c r="E6156" s="75" t="s">
        <v>6480</v>
      </c>
      <c r="F6156" s="57">
        <v>0</v>
      </c>
      <c r="G6156" s="87">
        <v>5649.5000000000009</v>
      </c>
      <c r="H6156" s="2">
        <v>911293.28409767151</v>
      </c>
      <c r="I6156" s="71">
        <v>5777.4309320220264</v>
      </c>
      <c r="J6156" s="29">
        <v>1.0226446467867998</v>
      </c>
      <c r="K6156" s="80">
        <v>5693.376693229764</v>
      </c>
      <c r="L6156" s="2">
        <v>921039.42979158065</v>
      </c>
      <c r="M6156" s="71">
        <v>5818.6289708705681</v>
      </c>
      <c r="N6156" s="29">
        <v>1.021999647026649</v>
      </c>
    </row>
    <row r="6157" spans="1:14" x14ac:dyDescent="0.3">
      <c r="A6157" s="3" t="s">
        <v>157</v>
      </c>
      <c r="B6157" s="1" t="s">
        <v>7012</v>
      </c>
      <c r="C6157" s="75" t="s">
        <v>6372</v>
      </c>
      <c r="D6157" s="75" t="s">
        <v>6406</v>
      </c>
      <c r="E6157" s="75" t="s">
        <v>6480</v>
      </c>
      <c r="F6157" s="57">
        <v>0</v>
      </c>
      <c r="G6157" s="87">
        <v>8965.4999999999982</v>
      </c>
      <c r="H6157" s="2">
        <v>1480270.8758376441</v>
      </c>
      <c r="I6157" s="71">
        <v>9384.64366529791</v>
      </c>
      <c r="J6157" s="29">
        <v>1.04675072949617</v>
      </c>
      <c r="K6157" s="80">
        <v>9036.0554989436205</v>
      </c>
      <c r="L6157" s="2">
        <v>1495705.1292696579</v>
      </c>
      <c r="M6157" s="71">
        <v>9449.0560507463906</v>
      </c>
      <c r="N6157" s="29">
        <v>1.0457058449730701</v>
      </c>
    </row>
    <row r="6158" spans="1:14" x14ac:dyDescent="0.3">
      <c r="A6158" s="3" t="s">
        <v>156</v>
      </c>
      <c r="B6158" s="1" t="s">
        <v>7011</v>
      </c>
      <c r="C6158" s="75" t="s">
        <v>6372</v>
      </c>
      <c r="D6158" s="75" t="s">
        <v>6406</v>
      </c>
      <c r="E6158" s="75" t="s">
        <v>6476</v>
      </c>
      <c r="F6158" s="57">
        <v>0</v>
      </c>
      <c r="G6158" s="87">
        <v>5370.4999999999991</v>
      </c>
      <c r="H6158" s="2">
        <v>770317.12255032861</v>
      </c>
      <c r="I6158" s="71">
        <v>4883.6681329163348</v>
      </c>
      <c r="J6158" s="29">
        <v>0.90935073697352864</v>
      </c>
      <c r="K6158" s="80">
        <v>5409.0677966912272</v>
      </c>
      <c r="L6158" s="2">
        <v>777249.55683194229</v>
      </c>
      <c r="M6158" s="71">
        <v>4910.2423226354585</v>
      </c>
      <c r="N6158" s="29">
        <v>0.90777977041424696</v>
      </c>
    </row>
    <row r="6159" spans="1:14" x14ac:dyDescent="0.3">
      <c r="A6159" s="3" t="s">
        <v>155</v>
      </c>
      <c r="B6159" s="1" t="s">
        <v>13101</v>
      </c>
      <c r="C6159" s="75" t="s">
        <v>6390</v>
      </c>
      <c r="D6159" s="75" t="s">
        <v>6400</v>
      </c>
      <c r="E6159" s="75" t="s">
        <v>6520</v>
      </c>
      <c r="F6159" s="57">
        <v>0</v>
      </c>
      <c r="G6159" s="87">
        <v>17570.333333333328</v>
      </c>
      <c r="H6159" s="2">
        <v>2484166.482657115</v>
      </c>
      <c r="I6159" s="71">
        <v>15749.156202118276</v>
      </c>
      <c r="J6159" s="29">
        <v>0.89634931240831783</v>
      </c>
      <c r="K6159" s="80">
        <v>17719.313937590709</v>
      </c>
      <c r="L6159" s="2">
        <v>2510783.49348717</v>
      </c>
      <c r="M6159" s="71">
        <v>15861.772148119609</v>
      </c>
      <c r="N6159" s="29">
        <v>0.89516852650088163</v>
      </c>
    </row>
    <row r="6160" spans="1:14" x14ac:dyDescent="0.3">
      <c r="A6160" s="3" t="s">
        <v>154</v>
      </c>
      <c r="B6160" s="1" t="s">
        <v>7010</v>
      </c>
      <c r="C6160" s="75" t="s">
        <v>6366</v>
      </c>
      <c r="D6160" s="75" t="s">
        <v>6409</v>
      </c>
      <c r="E6160" s="75" t="s">
        <v>6456</v>
      </c>
      <c r="F6160" s="57">
        <v>0</v>
      </c>
      <c r="G6160" s="87">
        <v>9686.4166666666642</v>
      </c>
      <c r="H6160" s="2">
        <v>1071957.3335895538</v>
      </c>
      <c r="I6160" s="71">
        <v>6796.0113005994299</v>
      </c>
      <c r="J6160" s="29">
        <v>0.70160220589995592</v>
      </c>
      <c r="K6160" s="80">
        <v>9767.0680379691003</v>
      </c>
      <c r="L6160" s="2">
        <v>1081930.327231569</v>
      </c>
      <c r="M6160" s="71">
        <v>6835.0506426393022</v>
      </c>
      <c r="N6160" s="29">
        <v>0.69980577754432616</v>
      </c>
    </row>
    <row r="6161" spans="1:14" x14ac:dyDescent="0.3">
      <c r="A6161" s="3" t="s">
        <v>153</v>
      </c>
      <c r="B6161" s="1" t="s">
        <v>7009</v>
      </c>
      <c r="C6161" s="75" t="s">
        <v>6376</v>
      </c>
      <c r="D6161" s="75" t="s">
        <v>6402</v>
      </c>
      <c r="E6161" s="75" t="s">
        <v>6522</v>
      </c>
      <c r="F6161" s="57">
        <v>0</v>
      </c>
      <c r="G6161" s="87">
        <v>9435.0833333333321</v>
      </c>
      <c r="H6161" s="2">
        <v>1865151.5996367135</v>
      </c>
      <c r="I6161" s="71">
        <v>11824.71629352705</v>
      </c>
      <c r="J6161" s="29">
        <v>1.2532709967437543</v>
      </c>
      <c r="K6161" s="80">
        <v>9520.0396852041522</v>
      </c>
      <c r="L6161" s="2">
        <v>1889631.739967372</v>
      </c>
      <c r="M6161" s="71">
        <v>11937.6713209105</v>
      </c>
      <c r="N6161" s="29">
        <v>1.253951844283147</v>
      </c>
    </row>
    <row r="6162" spans="1:14" x14ac:dyDescent="0.3">
      <c r="A6162" s="3" t="s">
        <v>152</v>
      </c>
      <c r="B6162" s="1" t="s">
        <v>7007</v>
      </c>
      <c r="C6162" s="75" t="s">
        <v>6372</v>
      </c>
      <c r="D6162" s="75" t="s">
        <v>6406</v>
      </c>
      <c r="E6162" s="75" t="s">
        <v>6480</v>
      </c>
      <c r="F6162" s="57">
        <v>0</v>
      </c>
      <c r="G6162" s="87">
        <v>6241.0833333333339</v>
      </c>
      <c r="H6162" s="2">
        <v>1183737.9553658166</v>
      </c>
      <c r="I6162" s="71">
        <v>7504.6797755243688</v>
      </c>
      <c r="J6162" s="29">
        <v>1.2024642797897322</v>
      </c>
      <c r="K6162" s="80">
        <v>6294.2642883480185</v>
      </c>
      <c r="L6162" s="2">
        <v>1197677.8442719381</v>
      </c>
      <c r="M6162" s="71">
        <v>7566.2808529570366</v>
      </c>
      <c r="N6162" s="29">
        <v>1.2020913813491729</v>
      </c>
    </row>
    <row r="6163" spans="1:14" x14ac:dyDescent="0.3">
      <c r="A6163" s="3" t="s">
        <v>151</v>
      </c>
      <c r="B6163" s="1" t="s">
        <v>7006</v>
      </c>
      <c r="C6163" s="75" t="s">
        <v>6376</v>
      </c>
      <c r="D6163" s="75" t="s">
        <v>6402</v>
      </c>
      <c r="E6163" s="75" t="s">
        <v>6521</v>
      </c>
      <c r="F6163" s="57">
        <v>0</v>
      </c>
      <c r="G6163" s="87">
        <v>991.41666666666663</v>
      </c>
      <c r="H6163" s="2">
        <v>117871.36262861888</v>
      </c>
      <c r="I6163" s="71">
        <v>747.28264581085148</v>
      </c>
      <c r="J6163" s="29">
        <v>0.75375235351182801</v>
      </c>
      <c r="K6163" s="80">
        <v>998.72371560282886</v>
      </c>
      <c r="L6163" s="2">
        <v>119099.3967166153</v>
      </c>
      <c r="M6163" s="71">
        <v>752.40557323948701</v>
      </c>
      <c r="N6163" s="29">
        <v>0.7533670838940032</v>
      </c>
    </row>
    <row r="6164" spans="1:14" x14ac:dyDescent="0.3">
      <c r="A6164" s="3" t="s">
        <v>150</v>
      </c>
      <c r="B6164" s="1" t="s">
        <v>7004</v>
      </c>
      <c r="C6164" s="75" t="s">
        <v>6357</v>
      </c>
      <c r="D6164" s="75" t="s">
        <v>6409</v>
      </c>
      <c r="E6164" s="75" t="s">
        <v>6427</v>
      </c>
      <c r="F6164" s="57">
        <v>0</v>
      </c>
      <c r="G6164" s="87">
        <v>42930.5</v>
      </c>
      <c r="H6164" s="2">
        <v>4504982.1800174713</v>
      </c>
      <c r="I6164" s="71">
        <v>28560.754094453954</v>
      </c>
      <c r="J6164" s="29">
        <v>0.66527885988874935</v>
      </c>
      <c r="K6164" s="80">
        <v>43285.511067227329</v>
      </c>
      <c r="L6164" s="2">
        <v>4553940.8721101638</v>
      </c>
      <c r="M6164" s="71">
        <v>28769.335419318439</v>
      </c>
      <c r="N6164" s="29">
        <v>0.66464123236610018</v>
      </c>
    </row>
    <row r="6165" spans="1:14" x14ac:dyDescent="0.3">
      <c r="A6165" s="3" t="s">
        <v>149</v>
      </c>
      <c r="B6165" s="1" t="s">
        <v>7003</v>
      </c>
      <c r="C6165" s="75" t="s">
        <v>6387</v>
      </c>
      <c r="D6165" s="75" t="s">
        <v>6402</v>
      </c>
      <c r="E6165" s="75" t="s">
        <v>6430</v>
      </c>
      <c r="F6165" s="57">
        <v>0</v>
      </c>
      <c r="G6165" s="87">
        <v>2435.7500000000005</v>
      </c>
      <c r="H6165" s="2">
        <v>239813.21007951099</v>
      </c>
      <c r="I6165" s="71">
        <v>1520.3714128023425</v>
      </c>
      <c r="J6165" s="29">
        <v>0.62419025466584921</v>
      </c>
      <c r="K6165" s="80">
        <v>2456.6912518299828</v>
      </c>
      <c r="L6165" s="2">
        <v>242093.9682593157</v>
      </c>
      <c r="M6165" s="71">
        <v>1529.418754314823</v>
      </c>
      <c r="N6165" s="29">
        <v>0.62255228579316302</v>
      </c>
    </row>
    <row r="6166" spans="1:14" x14ac:dyDescent="0.3">
      <c r="A6166" s="3" t="s">
        <v>148</v>
      </c>
      <c r="B6166" s="1" t="s">
        <v>7002</v>
      </c>
      <c r="C6166" s="75" t="s">
        <v>6390</v>
      </c>
      <c r="D6166" s="75" t="s">
        <v>6400</v>
      </c>
      <c r="E6166" s="75" t="s">
        <v>6520</v>
      </c>
      <c r="F6166" s="57">
        <v>0</v>
      </c>
      <c r="G6166" s="87">
        <v>13216.916666666664</v>
      </c>
      <c r="H6166" s="2">
        <v>1091678.2204478581</v>
      </c>
      <c r="I6166" s="71">
        <v>6921.0380770832371</v>
      </c>
      <c r="J6166" s="29">
        <v>0.52364997462216267</v>
      </c>
      <c r="K6166" s="80">
        <v>13324.097747733509</v>
      </c>
      <c r="L6166" s="2">
        <v>1101182.3446621769</v>
      </c>
      <c r="M6166" s="71">
        <v>6956.6744762625713</v>
      </c>
      <c r="N6166" s="29">
        <v>0.52211223663875705</v>
      </c>
    </row>
    <row r="6167" spans="1:14" x14ac:dyDescent="0.3">
      <c r="A6167" s="3" t="s">
        <v>147</v>
      </c>
      <c r="B6167" s="1" t="s">
        <v>7000</v>
      </c>
      <c r="C6167" s="75" t="s">
        <v>6394</v>
      </c>
      <c r="D6167" s="75" t="s">
        <v>6406</v>
      </c>
      <c r="E6167" s="75" t="s">
        <v>6519</v>
      </c>
      <c r="F6167" s="57">
        <v>0</v>
      </c>
      <c r="G6167" s="87">
        <v>11904.249999999998</v>
      </c>
      <c r="H6167" s="2">
        <v>1274417.9535657566</v>
      </c>
      <c r="I6167" s="71">
        <v>8079.5741982729996</v>
      </c>
      <c r="J6167" s="29">
        <v>0.67871341733187729</v>
      </c>
      <c r="K6167" s="80">
        <v>11987.32578370951</v>
      </c>
      <c r="L6167" s="2">
        <v>1287784.6478991029</v>
      </c>
      <c r="M6167" s="71">
        <v>8135.5269037761745</v>
      </c>
      <c r="N6167" s="29">
        <v>0.67867738397768096</v>
      </c>
    </row>
    <row r="6168" spans="1:14" x14ac:dyDescent="0.3">
      <c r="A6168" s="3" t="s">
        <v>146</v>
      </c>
      <c r="B6168" s="1" t="s">
        <v>6998</v>
      </c>
      <c r="C6168" s="75" t="s">
        <v>6383</v>
      </c>
      <c r="D6168" s="75" t="s">
        <v>6402</v>
      </c>
      <c r="E6168" s="75" t="s">
        <v>6431</v>
      </c>
      <c r="F6168" s="57">
        <v>0</v>
      </c>
      <c r="G6168" s="87">
        <v>10109.833333333332</v>
      </c>
      <c r="H6168" s="2">
        <v>1288260.5405031841</v>
      </c>
      <c r="I6168" s="71">
        <v>8167.3336400982353</v>
      </c>
      <c r="J6168" s="29">
        <v>0.80786036434147313</v>
      </c>
      <c r="K6168" s="80">
        <v>10187.63121412092</v>
      </c>
      <c r="L6168" s="2">
        <v>1300241.8704613929</v>
      </c>
      <c r="M6168" s="71">
        <v>8214.2248984037542</v>
      </c>
      <c r="N6168" s="29">
        <v>0.80629389951003971</v>
      </c>
    </row>
    <row r="6169" spans="1:14" x14ac:dyDescent="0.3">
      <c r="A6169" s="3" t="s">
        <v>145</v>
      </c>
      <c r="B6169" s="1" t="s">
        <v>13102</v>
      </c>
      <c r="C6169" s="75" t="s">
        <v>6362</v>
      </c>
      <c r="D6169" s="75" t="s">
        <v>6404</v>
      </c>
      <c r="E6169" s="75" t="s">
        <v>6518</v>
      </c>
      <c r="F6169" s="57">
        <v>0</v>
      </c>
      <c r="G6169" s="87">
        <v>13983.083333333332</v>
      </c>
      <c r="H6169" s="2">
        <v>849330.77150289214</v>
      </c>
      <c r="I6169" s="71">
        <v>5384.6000584297281</v>
      </c>
      <c r="J6169" s="29">
        <v>0.38507959439773504</v>
      </c>
      <c r="K6169" s="80">
        <v>14100.853034860869</v>
      </c>
      <c r="L6169" s="2">
        <v>857887.26108477486</v>
      </c>
      <c r="M6169" s="71">
        <v>5419.6677249943987</v>
      </c>
      <c r="N6169" s="29">
        <v>0.3843503447341528</v>
      </c>
    </row>
    <row r="6170" spans="1:14" x14ac:dyDescent="0.3">
      <c r="A6170" s="3" t="s">
        <v>144</v>
      </c>
      <c r="B6170" s="1" t="s">
        <v>6996</v>
      </c>
      <c r="C6170" s="75" t="s">
        <v>6356</v>
      </c>
      <c r="D6170" s="75" t="s">
        <v>6408</v>
      </c>
      <c r="E6170" s="75" t="s">
        <v>6517</v>
      </c>
      <c r="F6170" s="57">
        <v>0</v>
      </c>
      <c r="G6170" s="87">
        <v>7708.25</v>
      </c>
      <c r="H6170" s="2">
        <v>631805.07786544156</v>
      </c>
      <c r="I6170" s="71">
        <v>4005.5273791276632</v>
      </c>
      <c r="J6170" s="29">
        <v>0.51964160206631382</v>
      </c>
      <c r="K6170" s="80">
        <v>7767.5108350389664</v>
      </c>
      <c r="L6170" s="2">
        <v>637028.60998719465</v>
      </c>
      <c r="M6170" s="71">
        <v>4024.402219331329</v>
      </c>
      <c r="N6170" s="29">
        <v>0.51810706219776259</v>
      </c>
    </row>
    <row r="6171" spans="1:14" x14ac:dyDescent="0.3">
      <c r="A6171" s="3" t="s">
        <v>143</v>
      </c>
      <c r="B6171" s="1" t="s">
        <v>6992</v>
      </c>
      <c r="C6171" s="75" t="s">
        <v>6353</v>
      </c>
      <c r="D6171" s="75" t="s">
        <v>6406</v>
      </c>
      <c r="E6171" s="75" t="s">
        <v>6514</v>
      </c>
      <c r="F6171" s="57">
        <v>0</v>
      </c>
      <c r="G6171" s="87">
        <v>6754.916666666667</v>
      </c>
      <c r="H6171" s="2">
        <v>1271350.070186615</v>
      </c>
      <c r="I6171" s="71">
        <v>8060.1243848706772</v>
      </c>
      <c r="J6171" s="29">
        <v>1.1932233634568417</v>
      </c>
      <c r="K6171" s="80">
        <v>6810.9224707315452</v>
      </c>
      <c r="L6171" s="2">
        <v>1286522.477991574</v>
      </c>
      <c r="M6171" s="71">
        <v>8127.5531969482608</v>
      </c>
      <c r="N6171" s="29">
        <v>1.193311659598923</v>
      </c>
    </row>
    <row r="6172" spans="1:14" x14ac:dyDescent="0.3">
      <c r="A6172" s="3" t="s">
        <v>142</v>
      </c>
      <c r="B6172" s="1" t="s">
        <v>6990</v>
      </c>
      <c r="C6172" s="75" t="s">
        <v>6363</v>
      </c>
      <c r="D6172" s="75" t="s">
        <v>6398</v>
      </c>
      <c r="E6172" s="75" t="s">
        <v>6448</v>
      </c>
      <c r="F6172" s="57">
        <v>0</v>
      </c>
      <c r="G6172" s="87">
        <v>16727.583333333332</v>
      </c>
      <c r="H6172" s="2">
        <v>2662287.877581914</v>
      </c>
      <c r="I6172" s="71">
        <v>16878.412913049055</v>
      </c>
      <c r="J6172" s="29">
        <v>1.009016818312013</v>
      </c>
      <c r="K6172" s="80">
        <v>16876.37647573424</v>
      </c>
      <c r="L6172" s="2">
        <v>2695301.3266421831</v>
      </c>
      <c r="M6172" s="71">
        <v>17027.45602104671</v>
      </c>
      <c r="N6172" s="29">
        <v>1.008952131728615</v>
      </c>
    </row>
    <row r="6173" spans="1:14" x14ac:dyDescent="0.3">
      <c r="A6173" s="3" t="s">
        <v>141</v>
      </c>
      <c r="B6173" s="1" t="s">
        <v>6989</v>
      </c>
      <c r="C6173" s="75" t="s">
        <v>6368</v>
      </c>
      <c r="D6173" s="75" t="s">
        <v>6398</v>
      </c>
      <c r="E6173" s="75" t="s">
        <v>6513</v>
      </c>
      <c r="F6173" s="57">
        <v>0</v>
      </c>
      <c r="G6173" s="87">
        <v>9834.0833333333321</v>
      </c>
      <c r="H6173" s="2">
        <v>1235695.1593449914</v>
      </c>
      <c r="I6173" s="71">
        <v>7834.0788423768017</v>
      </c>
      <c r="J6173" s="29">
        <v>0.79662522441950723</v>
      </c>
      <c r="K6173" s="80">
        <v>9911.318260980368</v>
      </c>
      <c r="L6173" s="2">
        <v>1247236.021830292</v>
      </c>
      <c r="M6173" s="71">
        <v>7879.3626151024901</v>
      </c>
      <c r="N6173" s="29">
        <v>0.79498633861073398</v>
      </c>
    </row>
    <row r="6174" spans="1:14" x14ac:dyDescent="0.3">
      <c r="A6174" s="3" t="s">
        <v>140</v>
      </c>
      <c r="B6174" s="1" t="s">
        <v>6987</v>
      </c>
      <c r="C6174" s="75" t="s">
        <v>6372</v>
      </c>
      <c r="D6174" s="75" t="s">
        <v>6406</v>
      </c>
      <c r="E6174" s="75" t="s">
        <v>6476</v>
      </c>
      <c r="F6174" s="57">
        <v>0</v>
      </c>
      <c r="G6174" s="87">
        <v>5680.7499999999982</v>
      </c>
      <c r="H6174" s="2">
        <v>708511.40986378992</v>
      </c>
      <c r="I6174" s="71">
        <v>4491.8313417515237</v>
      </c>
      <c r="J6174" s="29">
        <v>0.79071096981059286</v>
      </c>
      <c r="K6174" s="80">
        <v>5721.4807024117381</v>
      </c>
      <c r="L6174" s="2">
        <v>715231.59690538119</v>
      </c>
      <c r="M6174" s="71">
        <v>4518.4463943931287</v>
      </c>
      <c r="N6174" s="29">
        <v>0.78973374715543443</v>
      </c>
    </row>
    <row r="6175" spans="1:14" x14ac:dyDescent="0.3">
      <c r="A6175" s="3" t="s">
        <v>139</v>
      </c>
      <c r="B6175" s="1" t="s">
        <v>6986</v>
      </c>
      <c r="C6175" s="75" t="s">
        <v>6376</v>
      </c>
      <c r="D6175" s="75" t="s">
        <v>6402</v>
      </c>
      <c r="E6175" s="75" t="s">
        <v>6482</v>
      </c>
      <c r="F6175" s="57">
        <v>0</v>
      </c>
      <c r="G6175" s="87">
        <v>10485.750000000002</v>
      </c>
      <c r="H6175" s="2">
        <v>1904585.3093471529</v>
      </c>
      <c r="I6175" s="71">
        <v>12074.718722186508</v>
      </c>
      <c r="J6175" s="29">
        <v>1.151536010508214</v>
      </c>
      <c r="K6175" s="80">
        <v>10567.55268327486</v>
      </c>
      <c r="L6175" s="2">
        <v>1925209.7098640429</v>
      </c>
      <c r="M6175" s="71">
        <v>12162.43369228082</v>
      </c>
      <c r="N6175" s="29">
        <v>1.150922456391456</v>
      </c>
    </row>
    <row r="6176" spans="1:14" x14ac:dyDescent="0.3">
      <c r="A6176" s="3" t="s">
        <v>138</v>
      </c>
      <c r="B6176" s="1" t="s">
        <v>13103</v>
      </c>
      <c r="C6176" s="75" t="s">
        <v>6367</v>
      </c>
      <c r="D6176" s="75" t="s">
        <v>6404</v>
      </c>
      <c r="E6176" s="75" t="s">
        <v>6617</v>
      </c>
      <c r="F6176" s="57">
        <v>0</v>
      </c>
      <c r="G6176" s="87">
        <v>85.250000000000014</v>
      </c>
      <c r="H6176" s="2">
        <v>24128.868154525753</v>
      </c>
      <c r="I6176" s="71">
        <v>152.97256290950264</v>
      </c>
      <c r="J6176" s="29">
        <v>1.7943995649208517</v>
      </c>
      <c r="K6176" s="80">
        <v>85.829129277136502</v>
      </c>
      <c r="L6176" s="2">
        <v>24281.135381271932</v>
      </c>
      <c r="M6176" s="71">
        <v>153.39508082413991</v>
      </c>
      <c r="N6176" s="29">
        <v>1.787214691749202</v>
      </c>
    </row>
    <row r="6177" spans="1:14" x14ac:dyDescent="0.3">
      <c r="A6177" s="3" t="s">
        <v>137</v>
      </c>
      <c r="B6177" s="1" t="s">
        <v>6984</v>
      </c>
      <c r="C6177" s="75" t="s">
        <v>6389</v>
      </c>
      <c r="D6177" s="75" t="s">
        <v>6402</v>
      </c>
      <c r="E6177" s="75" t="s">
        <v>6420</v>
      </c>
      <c r="F6177" s="57">
        <v>0</v>
      </c>
      <c r="G6177" s="87">
        <v>6355.0833333333321</v>
      </c>
      <c r="H6177" s="2">
        <v>834137.0907125473</v>
      </c>
      <c r="I6177" s="71">
        <v>5288.27493138095</v>
      </c>
      <c r="J6177" s="29">
        <v>0.83213305853019781</v>
      </c>
      <c r="K6177" s="80">
        <v>6400.9155678204843</v>
      </c>
      <c r="L6177" s="2">
        <v>842258.8298455989</v>
      </c>
      <c r="M6177" s="71">
        <v>5320.935749102654</v>
      </c>
      <c r="N6177" s="29">
        <v>0.83127729036963938</v>
      </c>
    </row>
    <row r="6178" spans="1:14" x14ac:dyDescent="0.3">
      <c r="A6178" s="3" t="s">
        <v>136</v>
      </c>
      <c r="B6178" s="1" t="s">
        <v>6983</v>
      </c>
      <c r="C6178" s="75" t="s">
        <v>6389</v>
      </c>
      <c r="D6178" s="75" t="s">
        <v>6402</v>
      </c>
      <c r="E6178" s="75" t="s">
        <v>6420</v>
      </c>
      <c r="F6178" s="57">
        <v>0</v>
      </c>
      <c r="G6178" s="87">
        <v>7931.9166666666652</v>
      </c>
      <c r="H6178" s="2">
        <v>1079018.8784006438</v>
      </c>
      <c r="I6178" s="71">
        <v>6840.7801890916207</v>
      </c>
      <c r="J6178" s="29">
        <v>0.86243722375948928</v>
      </c>
      <c r="K6178" s="80">
        <v>7993.9799468592037</v>
      </c>
      <c r="L6178" s="2">
        <v>1091585.3397043019</v>
      </c>
      <c r="M6178" s="71">
        <v>6896.0457895036188</v>
      </c>
      <c r="N6178" s="29">
        <v>0.86265487721332623</v>
      </c>
    </row>
    <row r="6179" spans="1:14" x14ac:dyDescent="0.3">
      <c r="A6179" s="3" t="s">
        <v>135</v>
      </c>
      <c r="B6179" s="1" t="s">
        <v>6982</v>
      </c>
      <c r="C6179" s="75" t="s">
        <v>6356</v>
      </c>
      <c r="D6179" s="75" t="s">
        <v>6408</v>
      </c>
      <c r="E6179" s="75" t="s">
        <v>6511</v>
      </c>
      <c r="F6179" s="57">
        <v>0</v>
      </c>
      <c r="G6179" s="87">
        <v>1845.4166666666665</v>
      </c>
      <c r="H6179" s="2">
        <v>293866.30652077991</v>
      </c>
      <c r="I6179" s="71">
        <v>1863.0580503545689</v>
      </c>
      <c r="J6179" s="29">
        <v>1.0095595666857</v>
      </c>
      <c r="K6179" s="80">
        <v>1859.7327728518751</v>
      </c>
      <c r="L6179" s="2">
        <v>296886.35594951722</v>
      </c>
      <c r="M6179" s="71">
        <v>1875.5674251372241</v>
      </c>
      <c r="N6179" s="29">
        <v>1.008514477196133</v>
      </c>
    </row>
    <row r="6180" spans="1:14" x14ac:dyDescent="0.3">
      <c r="A6180" s="3" t="s">
        <v>134</v>
      </c>
      <c r="B6180" s="1" t="s">
        <v>6980</v>
      </c>
      <c r="C6180" s="75" t="s">
        <v>6379</v>
      </c>
      <c r="D6180" s="75" t="s">
        <v>6409</v>
      </c>
      <c r="E6180" s="75" t="s">
        <v>6510</v>
      </c>
      <c r="F6180" s="57">
        <v>0</v>
      </c>
      <c r="G6180" s="87">
        <v>22025.833333333336</v>
      </c>
      <c r="H6180" s="2">
        <v>2204675.8496685028</v>
      </c>
      <c r="I6180" s="71">
        <v>13977.237264037132</v>
      </c>
      <c r="J6180" s="29">
        <v>0.63458381131415975</v>
      </c>
      <c r="K6180" s="80">
        <v>22185.65041773572</v>
      </c>
      <c r="L6180" s="2">
        <v>2224183.3885412049</v>
      </c>
      <c r="M6180" s="71">
        <v>14051.187693477421</v>
      </c>
      <c r="N6180" s="29">
        <v>0.63334576309038859</v>
      </c>
    </row>
    <row r="6181" spans="1:14" x14ac:dyDescent="0.3">
      <c r="A6181" s="3" t="s">
        <v>133</v>
      </c>
      <c r="B6181" s="1" t="s">
        <v>6978</v>
      </c>
      <c r="C6181" s="75" t="s">
        <v>6359</v>
      </c>
      <c r="D6181" s="75" t="s">
        <v>6398</v>
      </c>
      <c r="E6181" s="75" t="s">
        <v>6481</v>
      </c>
      <c r="F6181" s="57">
        <v>0</v>
      </c>
      <c r="G6181" s="87">
        <v>12022.666666666666</v>
      </c>
      <c r="H6181" s="2">
        <v>668080.0931908288</v>
      </c>
      <c r="I6181" s="71">
        <v>4235.5042693973855</v>
      </c>
      <c r="J6181" s="29">
        <v>0.35229324631784842</v>
      </c>
      <c r="K6181" s="80">
        <v>12145.821670036699</v>
      </c>
      <c r="L6181" s="2">
        <v>674701.83204694639</v>
      </c>
      <c r="M6181" s="71">
        <v>4262.4012606454617</v>
      </c>
      <c r="N6181" s="29">
        <v>0.35093560373611032</v>
      </c>
    </row>
    <row r="6182" spans="1:14" x14ac:dyDescent="0.3">
      <c r="A6182" s="3" t="s">
        <v>132</v>
      </c>
      <c r="B6182" s="1" t="s">
        <v>6977</v>
      </c>
      <c r="C6182" s="75" t="s">
        <v>6372</v>
      </c>
      <c r="D6182" s="75" t="s">
        <v>6406</v>
      </c>
      <c r="E6182" s="75" t="s">
        <v>6477</v>
      </c>
      <c r="F6182" s="57">
        <v>0</v>
      </c>
      <c r="G6182" s="87">
        <v>4774.833333333333</v>
      </c>
      <c r="H6182" s="2">
        <v>674273.28984451317</v>
      </c>
      <c r="I6182" s="71">
        <v>4274.7679911206505</v>
      </c>
      <c r="J6182" s="29">
        <v>0.89527061840636335</v>
      </c>
      <c r="K6182" s="80">
        <v>4808.7905866150077</v>
      </c>
      <c r="L6182" s="2">
        <v>679856.01682750531</v>
      </c>
      <c r="M6182" s="71">
        <v>4294.9626124348924</v>
      </c>
      <c r="N6182" s="29">
        <v>0.89314819081323149</v>
      </c>
    </row>
    <row r="6183" spans="1:14" x14ac:dyDescent="0.3">
      <c r="A6183" s="3" t="s">
        <v>131</v>
      </c>
      <c r="B6183" s="1" t="s">
        <v>6976</v>
      </c>
      <c r="C6183" s="75" t="s">
        <v>6366</v>
      </c>
      <c r="D6183" s="75" t="s">
        <v>6409</v>
      </c>
      <c r="E6183" s="75" t="s">
        <v>6479</v>
      </c>
      <c r="F6183" s="57">
        <v>0</v>
      </c>
      <c r="G6183" s="87">
        <v>9987.25</v>
      </c>
      <c r="H6183" s="2">
        <v>950103.3898536365</v>
      </c>
      <c r="I6183" s="71">
        <v>6023.4798269083476</v>
      </c>
      <c r="J6183" s="29">
        <v>0.60311695681076849</v>
      </c>
      <c r="K6183" s="80">
        <v>10072.174950523009</v>
      </c>
      <c r="L6183" s="2">
        <v>959193.19581215398</v>
      </c>
      <c r="M6183" s="71">
        <v>6059.6638290257297</v>
      </c>
      <c r="N6183" s="29">
        <v>0.60162416347931613</v>
      </c>
    </row>
    <row r="6184" spans="1:14" x14ac:dyDescent="0.3">
      <c r="A6184" s="3" t="s">
        <v>130</v>
      </c>
      <c r="B6184" s="1" t="s">
        <v>6975</v>
      </c>
      <c r="C6184" s="75" t="s">
        <v>6376</v>
      </c>
      <c r="D6184" s="75" t="s">
        <v>6402</v>
      </c>
      <c r="E6184" s="75" t="s">
        <v>6509</v>
      </c>
      <c r="F6184" s="57">
        <v>0</v>
      </c>
      <c r="G6184" s="87">
        <v>2844.75</v>
      </c>
      <c r="H6184" s="2">
        <v>498077.0147428512</v>
      </c>
      <c r="I6184" s="71">
        <v>3157.7161839328564</v>
      </c>
      <c r="J6184" s="29">
        <v>1.1100153559830763</v>
      </c>
      <c r="K6184" s="80">
        <v>2870.7432993832372</v>
      </c>
      <c r="L6184" s="2">
        <v>505313.23035337328</v>
      </c>
      <c r="M6184" s="71">
        <v>3192.2956894078538</v>
      </c>
      <c r="N6184" s="29">
        <v>1.112010150853161</v>
      </c>
    </row>
    <row r="6185" spans="1:14" x14ac:dyDescent="0.3">
      <c r="A6185" s="3" t="s">
        <v>129</v>
      </c>
      <c r="B6185" s="1" t="s">
        <v>6973</v>
      </c>
      <c r="C6185" s="75" t="s">
        <v>6394</v>
      </c>
      <c r="D6185" s="75" t="s">
        <v>6406</v>
      </c>
      <c r="E6185" s="75" t="s">
        <v>6508</v>
      </c>
      <c r="F6185" s="57">
        <v>0</v>
      </c>
      <c r="G6185" s="87">
        <v>3629.0833333333326</v>
      </c>
      <c r="H6185" s="2">
        <v>592219.72954718268</v>
      </c>
      <c r="I6185" s="71">
        <v>3754.5635897311172</v>
      </c>
      <c r="J6185" s="29">
        <v>1.0345762951336062</v>
      </c>
      <c r="K6185" s="80">
        <v>3658.932198884801</v>
      </c>
      <c r="L6185" s="2">
        <v>598702.29153095512</v>
      </c>
      <c r="M6185" s="71">
        <v>3782.2772682130581</v>
      </c>
      <c r="N6185" s="29">
        <v>1.033710673667539</v>
      </c>
    </row>
    <row r="6186" spans="1:14" x14ac:dyDescent="0.3">
      <c r="A6186" s="3" t="s">
        <v>128</v>
      </c>
      <c r="B6186" s="1" t="s">
        <v>6971</v>
      </c>
      <c r="C6186" s="75" t="s">
        <v>6394</v>
      </c>
      <c r="D6186" s="75" t="s">
        <v>6406</v>
      </c>
      <c r="E6186" s="75" t="s">
        <v>6507</v>
      </c>
      <c r="F6186" s="57">
        <v>0</v>
      </c>
      <c r="G6186" s="87">
        <v>5921.7500000000009</v>
      </c>
      <c r="H6186" s="2">
        <v>824376.45580037439</v>
      </c>
      <c r="I6186" s="71">
        <v>5226.394310683082</v>
      </c>
      <c r="J6186" s="29">
        <v>0.88257598018880923</v>
      </c>
      <c r="K6186" s="80">
        <v>5965.8999097262067</v>
      </c>
      <c r="L6186" s="2">
        <v>832602.54230958945</v>
      </c>
      <c r="M6186" s="71">
        <v>5259.9325470781814</v>
      </c>
      <c r="N6186" s="29">
        <v>0.88166624091411816</v>
      </c>
    </row>
    <row r="6187" spans="1:14" x14ac:dyDescent="0.3">
      <c r="A6187" s="3" t="s">
        <v>127</v>
      </c>
      <c r="B6187" s="1" t="s">
        <v>6969</v>
      </c>
      <c r="C6187" s="75" t="s">
        <v>6391</v>
      </c>
      <c r="D6187" s="75" t="s">
        <v>6400</v>
      </c>
      <c r="E6187" s="75" t="s">
        <v>6506</v>
      </c>
      <c r="F6187" s="57">
        <v>0</v>
      </c>
      <c r="G6187" s="87">
        <v>14639.333333333334</v>
      </c>
      <c r="H6187" s="2">
        <v>1388296.1711206436</v>
      </c>
      <c r="I6187" s="71">
        <v>8801.5410426096059</v>
      </c>
      <c r="J6187" s="29">
        <v>0.60122553686025815</v>
      </c>
      <c r="K6187" s="80">
        <v>14745.29616006463</v>
      </c>
      <c r="L6187" s="2">
        <v>1402297.9590328729</v>
      </c>
      <c r="M6187" s="71">
        <v>8858.960068699469</v>
      </c>
      <c r="N6187" s="29">
        <v>0.60079905974982062</v>
      </c>
    </row>
    <row r="6188" spans="1:14" x14ac:dyDescent="0.3">
      <c r="A6188" s="3" t="s">
        <v>126</v>
      </c>
      <c r="B6188" s="1" t="s">
        <v>6967</v>
      </c>
      <c r="C6188" s="75" t="s">
        <v>6372</v>
      </c>
      <c r="D6188" s="75" t="s">
        <v>6406</v>
      </c>
      <c r="E6188" s="75" t="s">
        <v>6488</v>
      </c>
      <c r="F6188" s="57">
        <v>0</v>
      </c>
      <c r="G6188" s="87">
        <v>15144.499999999998</v>
      </c>
      <c r="H6188" s="2">
        <v>780359.36284176516</v>
      </c>
      <c r="I6188" s="71">
        <v>4947.3340796526718</v>
      </c>
      <c r="J6188" s="29">
        <v>0.3266752999209398</v>
      </c>
      <c r="K6188" s="80">
        <v>15276.44282315599</v>
      </c>
      <c r="L6188" s="2">
        <v>786922.30855088285</v>
      </c>
      <c r="M6188" s="71">
        <v>4971.3495364629944</v>
      </c>
      <c r="N6188" s="29">
        <v>0.32542585954155739</v>
      </c>
    </row>
    <row r="6189" spans="1:14" x14ac:dyDescent="0.3">
      <c r="A6189" s="3" t="s">
        <v>125</v>
      </c>
      <c r="B6189" s="1" t="s">
        <v>6966</v>
      </c>
      <c r="C6189" s="75" t="s">
        <v>6372</v>
      </c>
      <c r="D6189" s="75" t="s">
        <v>6406</v>
      </c>
      <c r="E6189" s="75" t="s">
        <v>6488</v>
      </c>
      <c r="F6189" s="57">
        <v>0</v>
      </c>
      <c r="G6189" s="87">
        <v>1200.1666666666665</v>
      </c>
      <c r="H6189" s="2">
        <v>1293676.9611358643</v>
      </c>
      <c r="I6189" s="71">
        <v>8201.6727454665743</v>
      </c>
      <c r="J6189" s="29">
        <v>6.8337781520343635</v>
      </c>
      <c r="K6189" s="80">
        <v>1224.117694086382</v>
      </c>
      <c r="L6189" s="2">
        <v>1320053.9655568721</v>
      </c>
      <c r="M6189" s="71">
        <v>8339.3869997942256</v>
      </c>
      <c r="N6189" s="29">
        <v>6.8125696083645861</v>
      </c>
    </row>
    <row r="6190" spans="1:14" x14ac:dyDescent="0.3">
      <c r="A6190" s="3" t="s">
        <v>124</v>
      </c>
      <c r="B6190" s="1" t="s">
        <v>6965</v>
      </c>
      <c r="C6190" s="75" t="s">
        <v>6361</v>
      </c>
      <c r="D6190" s="75" t="s">
        <v>6402</v>
      </c>
      <c r="E6190" s="75" t="s">
        <v>6505</v>
      </c>
      <c r="F6190" s="57">
        <v>0</v>
      </c>
      <c r="G6190" s="87">
        <v>4783.8333333333321</v>
      </c>
      <c r="H6190" s="2">
        <v>762038.08965619409</v>
      </c>
      <c r="I6190" s="71">
        <v>4831.1805950792032</v>
      </c>
      <c r="J6190" s="29">
        <v>1.0098973476805639</v>
      </c>
      <c r="K6190" s="80">
        <v>4823.7111769980174</v>
      </c>
      <c r="L6190" s="2">
        <v>771038.91217387514</v>
      </c>
      <c r="M6190" s="71">
        <v>4871.0068287289823</v>
      </c>
      <c r="N6190" s="29">
        <v>1.00980482661493</v>
      </c>
    </row>
    <row r="6191" spans="1:14" x14ac:dyDescent="0.3">
      <c r="A6191" s="3" t="s">
        <v>123</v>
      </c>
      <c r="B6191" s="1" t="s">
        <v>6964</v>
      </c>
      <c r="C6191" s="75" t="s">
        <v>6361</v>
      </c>
      <c r="D6191" s="75" t="s">
        <v>6402</v>
      </c>
      <c r="E6191" s="75" t="s">
        <v>6505</v>
      </c>
      <c r="F6191" s="57">
        <v>0</v>
      </c>
      <c r="G6191" s="87">
        <v>12178.750000000004</v>
      </c>
      <c r="H6191" s="2">
        <v>2090919.3008848829</v>
      </c>
      <c r="I6191" s="71">
        <v>13256.041777215003</v>
      </c>
      <c r="J6191" s="29">
        <v>1.0884566788229497</v>
      </c>
      <c r="K6191" s="80">
        <v>12274.545519066351</v>
      </c>
      <c r="L6191" s="2">
        <v>2114838.8914639018</v>
      </c>
      <c r="M6191" s="71">
        <v>13360.40830019647</v>
      </c>
      <c r="N6191" s="29">
        <v>1.0884646017600761</v>
      </c>
    </row>
    <row r="6192" spans="1:14" x14ac:dyDescent="0.3">
      <c r="A6192" s="3" t="s">
        <v>122</v>
      </c>
      <c r="B6192" s="1" t="s">
        <v>6962</v>
      </c>
      <c r="C6192" s="75" t="s">
        <v>6385</v>
      </c>
      <c r="D6192" s="75" t="s">
        <v>6398</v>
      </c>
      <c r="E6192" s="75" t="s">
        <v>6504</v>
      </c>
      <c r="F6192" s="57">
        <v>0</v>
      </c>
      <c r="G6192" s="87">
        <v>5804.916666666667</v>
      </c>
      <c r="H6192" s="2">
        <v>916846.98873901356</v>
      </c>
      <c r="I6192" s="71">
        <v>5812.6403926228195</v>
      </c>
      <c r="J6192" s="29">
        <v>1.0013305489810911</v>
      </c>
      <c r="K6192" s="80">
        <v>5862.0248726518694</v>
      </c>
      <c r="L6192" s="2">
        <v>929435.27686634462</v>
      </c>
      <c r="M6192" s="71">
        <v>5871.6693917733683</v>
      </c>
      <c r="N6192" s="29">
        <v>1.001645253872343</v>
      </c>
    </row>
    <row r="6193" spans="1:14" x14ac:dyDescent="0.3">
      <c r="A6193" s="3" t="s">
        <v>121</v>
      </c>
      <c r="B6193" s="1" t="s">
        <v>6960</v>
      </c>
      <c r="C6193" s="75" t="s">
        <v>6361</v>
      </c>
      <c r="D6193" s="75" t="s">
        <v>6402</v>
      </c>
      <c r="E6193" s="75" t="s">
        <v>6489</v>
      </c>
      <c r="F6193" s="57">
        <v>0</v>
      </c>
      <c r="G6193" s="87">
        <v>6698.916666666667</v>
      </c>
      <c r="H6193" s="2">
        <v>780306.87909332907</v>
      </c>
      <c r="I6193" s="71">
        <v>4947.0013423913151</v>
      </c>
      <c r="J6193" s="29">
        <v>0.73847781492897835</v>
      </c>
      <c r="K6193" s="80">
        <v>6752.2830925451244</v>
      </c>
      <c r="L6193" s="2">
        <v>789025.03351879166</v>
      </c>
      <c r="M6193" s="71">
        <v>4984.6334155460163</v>
      </c>
      <c r="N6193" s="29">
        <v>0.73821451903420843</v>
      </c>
    </row>
    <row r="6194" spans="1:14" x14ac:dyDescent="0.3">
      <c r="A6194" s="3" t="s">
        <v>120</v>
      </c>
      <c r="B6194" s="1" t="s">
        <v>6959</v>
      </c>
      <c r="C6194" s="75" t="s">
        <v>6380</v>
      </c>
      <c r="D6194" s="75" t="s">
        <v>6400</v>
      </c>
      <c r="E6194" s="75" t="s">
        <v>6503</v>
      </c>
      <c r="F6194" s="57">
        <v>0</v>
      </c>
      <c r="G6194" s="87">
        <v>9797.0833333333321</v>
      </c>
      <c r="H6194" s="2">
        <v>1104175.350763639</v>
      </c>
      <c r="I6194" s="71">
        <v>7000.2675726889174</v>
      </c>
      <c r="J6194" s="29">
        <v>0.71452567407193479</v>
      </c>
      <c r="K6194" s="80">
        <v>9871.5280037532957</v>
      </c>
      <c r="L6194" s="2">
        <v>1115409.807157303</v>
      </c>
      <c r="M6194" s="71">
        <v>7046.5558893469688</v>
      </c>
      <c r="N6194" s="29">
        <v>0.71382625736033645</v>
      </c>
    </row>
    <row r="6195" spans="1:14" x14ac:dyDescent="0.3">
      <c r="A6195" s="3" t="s">
        <v>119</v>
      </c>
      <c r="B6195" s="1" t="s">
        <v>6957</v>
      </c>
      <c r="C6195" s="75" t="s">
        <v>6356</v>
      </c>
      <c r="D6195" s="75" t="s">
        <v>6408</v>
      </c>
      <c r="E6195" s="75" t="s">
        <v>6416</v>
      </c>
      <c r="F6195" s="57">
        <v>0</v>
      </c>
      <c r="G6195" s="87">
        <v>10.333333333333332</v>
      </c>
      <c r="H6195" s="2">
        <v>1356.2913424173992</v>
      </c>
      <c r="I6195" s="71">
        <v>8.5986363460087993</v>
      </c>
      <c r="J6195" s="29">
        <v>0.83212609800085169</v>
      </c>
      <c r="K6195" s="80">
        <v>10.44427999699934</v>
      </c>
      <c r="L6195" s="2">
        <v>1368.3958836693701</v>
      </c>
      <c r="M6195" s="71">
        <v>8.6447850925778127</v>
      </c>
      <c r="N6195" s="29">
        <v>0.82770522190725226</v>
      </c>
    </row>
    <row r="6196" spans="1:14" x14ac:dyDescent="0.3">
      <c r="A6196" s="3" t="s">
        <v>118</v>
      </c>
      <c r="B6196" s="1" t="s">
        <v>6956</v>
      </c>
      <c r="C6196" s="75" t="s">
        <v>6386</v>
      </c>
      <c r="D6196" s="75" t="s">
        <v>6400</v>
      </c>
      <c r="E6196" s="75" t="s">
        <v>6502</v>
      </c>
      <c r="F6196" s="57">
        <v>0</v>
      </c>
      <c r="G6196" s="87">
        <v>10846.250000000002</v>
      </c>
      <c r="H6196" s="2">
        <v>1149453.6084839504</v>
      </c>
      <c r="I6196" s="71">
        <v>7287.3233551315707</v>
      </c>
      <c r="J6196" s="29">
        <v>0.67187492037631158</v>
      </c>
      <c r="K6196" s="80">
        <v>10924.49906810289</v>
      </c>
      <c r="L6196" s="2">
        <v>1159838.922787545</v>
      </c>
      <c r="M6196" s="71">
        <v>7327.2350122969829</v>
      </c>
      <c r="N6196" s="29">
        <v>0.67071588057441289</v>
      </c>
    </row>
    <row r="6197" spans="1:14" x14ac:dyDescent="0.3">
      <c r="A6197" s="3" t="s">
        <v>117</v>
      </c>
      <c r="B6197" s="1" t="s">
        <v>6954</v>
      </c>
      <c r="C6197" s="75" t="s">
        <v>6361</v>
      </c>
      <c r="D6197" s="75" t="s">
        <v>6402</v>
      </c>
      <c r="E6197" s="75" t="s">
        <v>6501</v>
      </c>
      <c r="F6197" s="57">
        <v>0</v>
      </c>
      <c r="G6197" s="87">
        <v>4183.7500000000018</v>
      </c>
      <c r="H6197" s="2">
        <v>724387.73964118946</v>
      </c>
      <c r="I6197" s="71">
        <v>4592.4843371631514</v>
      </c>
      <c r="J6197" s="29">
        <v>1.0976956885959126</v>
      </c>
      <c r="K6197" s="80">
        <v>4217.3703396489746</v>
      </c>
      <c r="L6197" s="2">
        <v>732746.05400541879</v>
      </c>
      <c r="M6197" s="71">
        <v>4629.0932616118434</v>
      </c>
      <c r="N6197" s="29">
        <v>1.0976255080309441</v>
      </c>
    </row>
    <row r="6198" spans="1:14" x14ac:dyDescent="0.3">
      <c r="A6198" s="3" t="s">
        <v>116</v>
      </c>
      <c r="B6198" s="1" t="s">
        <v>6951</v>
      </c>
      <c r="C6198" s="75" t="s">
        <v>6394</v>
      </c>
      <c r="D6198" s="75" t="s">
        <v>6406</v>
      </c>
      <c r="E6198" s="75" t="s">
        <v>6499</v>
      </c>
      <c r="F6198" s="57">
        <v>0</v>
      </c>
      <c r="G6198" s="87">
        <v>8184.0833333333339</v>
      </c>
      <c r="H6198" s="2">
        <v>1451345.800983429</v>
      </c>
      <c r="I6198" s="71">
        <v>9201.2640386837811</v>
      </c>
      <c r="J6198" s="29">
        <v>1.1242876769359771</v>
      </c>
      <c r="K6198" s="80">
        <v>8247.3310324334325</v>
      </c>
      <c r="L6198" s="2">
        <v>1466183.3812274169</v>
      </c>
      <c r="M6198" s="71">
        <v>9262.5536135291295</v>
      </c>
      <c r="N6198" s="29">
        <v>1.1230971058519701</v>
      </c>
    </row>
    <row r="6199" spans="1:14" x14ac:dyDescent="0.3">
      <c r="A6199" s="3" t="s">
        <v>115</v>
      </c>
      <c r="B6199" s="1" t="s">
        <v>6948</v>
      </c>
      <c r="C6199" s="75" t="s">
        <v>6372</v>
      </c>
      <c r="D6199" s="75" t="s">
        <v>6406</v>
      </c>
      <c r="E6199" s="75" t="s">
        <v>6477</v>
      </c>
      <c r="F6199" s="57">
        <v>0</v>
      </c>
      <c r="G6199" s="87">
        <v>4409.5000000000009</v>
      </c>
      <c r="H6199" s="2">
        <v>640064.9619541167</v>
      </c>
      <c r="I6199" s="71">
        <v>4057.8935170786081</v>
      </c>
      <c r="J6199" s="29">
        <v>0.92026159815820552</v>
      </c>
      <c r="K6199" s="80">
        <v>4444.467738424034</v>
      </c>
      <c r="L6199" s="2">
        <v>647359.90572709963</v>
      </c>
      <c r="M6199" s="71">
        <v>4089.6697581080839</v>
      </c>
      <c r="N6199" s="29">
        <v>0.92017087282497467</v>
      </c>
    </row>
    <row r="6200" spans="1:14" x14ac:dyDescent="0.3">
      <c r="A6200" s="3" t="s">
        <v>114</v>
      </c>
      <c r="B6200" s="1" t="s">
        <v>6947</v>
      </c>
      <c r="C6200" s="75" t="s">
        <v>6371</v>
      </c>
      <c r="D6200" s="75" t="s">
        <v>6408</v>
      </c>
      <c r="E6200" s="75" t="s">
        <v>6497</v>
      </c>
      <c r="F6200" s="57">
        <v>0</v>
      </c>
      <c r="G6200" s="87">
        <v>4777.1666666666661</v>
      </c>
      <c r="H6200" s="2">
        <v>697454.47539234161</v>
      </c>
      <c r="I6200" s="71">
        <v>4421.7324215208773</v>
      </c>
      <c r="J6200" s="29">
        <v>0.92559726927136965</v>
      </c>
      <c r="K6200" s="80">
        <v>4815.5750538497268</v>
      </c>
      <c r="L6200" s="2">
        <v>704236.12145414238</v>
      </c>
      <c r="M6200" s="71">
        <v>4448.9829274234771</v>
      </c>
      <c r="N6200" s="29">
        <v>0.92387365531076415</v>
      </c>
    </row>
    <row r="6201" spans="1:14" x14ac:dyDescent="0.3">
      <c r="A6201" s="3" t="s">
        <v>113</v>
      </c>
      <c r="B6201" s="1" t="s">
        <v>6945</v>
      </c>
      <c r="C6201" s="75" t="s">
        <v>6366</v>
      </c>
      <c r="D6201" s="75" t="s">
        <v>6409</v>
      </c>
      <c r="E6201" s="75" t="s">
        <v>6496</v>
      </c>
      <c r="F6201" s="57">
        <v>0</v>
      </c>
      <c r="G6201" s="87">
        <v>18257.750000000004</v>
      </c>
      <c r="H6201" s="2">
        <v>1917077.3299096425</v>
      </c>
      <c r="I6201" s="71">
        <v>12153.915822901065</v>
      </c>
      <c r="J6201" s="29">
        <v>0.66568530201700993</v>
      </c>
      <c r="K6201" s="80">
        <v>18400.37338341798</v>
      </c>
      <c r="L6201" s="2">
        <v>1935370.921547102</v>
      </c>
      <c r="M6201" s="71">
        <v>12226.62673197683</v>
      </c>
      <c r="N6201" s="29">
        <v>0.66447709930686527</v>
      </c>
    </row>
    <row r="6202" spans="1:14" x14ac:dyDescent="0.3">
      <c r="A6202" s="3" t="s">
        <v>112</v>
      </c>
      <c r="B6202" s="1" t="s">
        <v>6944</v>
      </c>
      <c r="C6202" s="75" t="s">
        <v>6366</v>
      </c>
      <c r="D6202" s="75" t="s">
        <v>6409</v>
      </c>
      <c r="E6202" s="75" t="s">
        <v>6496</v>
      </c>
      <c r="F6202" s="57">
        <v>0</v>
      </c>
      <c r="G6202" s="87">
        <v>12774.333333333334</v>
      </c>
      <c r="H6202" s="2">
        <v>1192375.7147544222</v>
      </c>
      <c r="I6202" s="71">
        <v>7559.4415730114497</v>
      </c>
      <c r="J6202" s="29">
        <v>0.59176799099846955</v>
      </c>
      <c r="K6202" s="80">
        <v>12874.334402280059</v>
      </c>
      <c r="L6202" s="2">
        <v>1204038.1005238229</v>
      </c>
      <c r="M6202" s="71">
        <v>7606.4615119954433</v>
      </c>
      <c r="N6202" s="29">
        <v>0.59082367090358712</v>
      </c>
    </row>
    <row r="6203" spans="1:14" x14ac:dyDescent="0.3">
      <c r="A6203" s="3" t="s">
        <v>111</v>
      </c>
      <c r="B6203" s="1" t="s">
        <v>6942</v>
      </c>
      <c r="C6203" s="75" t="s">
        <v>6378</v>
      </c>
      <c r="D6203" s="75" t="s">
        <v>6409</v>
      </c>
      <c r="E6203" s="75" t="s">
        <v>6469</v>
      </c>
      <c r="F6203" s="57">
        <v>0</v>
      </c>
      <c r="G6203" s="87">
        <v>635.66666666666663</v>
      </c>
      <c r="H6203" s="2">
        <v>146467.99253956476</v>
      </c>
      <c r="I6203" s="71">
        <v>928.57999221089074</v>
      </c>
      <c r="J6203" s="29">
        <v>1.4607970511969965</v>
      </c>
      <c r="K6203" s="80">
        <v>641.01097426511592</v>
      </c>
      <c r="L6203" s="2">
        <v>147533.12977360041</v>
      </c>
      <c r="M6203" s="71">
        <v>932.03452023561283</v>
      </c>
      <c r="N6203" s="29">
        <v>1.4540071194633439</v>
      </c>
    </row>
    <row r="6204" spans="1:14" x14ac:dyDescent="0.3">
      <c r="A6204" s="3" t="s">
        <v>110</v>
      </c>
      <c r="B6204" s="1" t="s">
        <v>6940</v>
      </c>
      <c r="C6204" s="75" t="s">
        <v>6374</v>
      </c>
      <c r="D6204" s="75" t="s">
        <v>6404</v>
      </c>
      <c r="E6204" s="75" t="s">
        <v>6426</v>
      </c>
      <c r="F6204" s="57">
        <v>0</v>
      </c>
      <c r="G6204" s="87">
        <v>9653.0833333333321</v>
      </c>
      <c r="H6204" s="2">
        <v>614022.12420353538</v>
      </c>
      <c r="I6204" s="71">
        <v>3892.7867408042498</v>
      </c>
      <c r="J6204" s="29">
        <v>0.40326873874194774</v>
      </c>
      <c r="K6204" s="80">
        <v>9742.4177369699737</v>
      </c>
      <c r="L6204" s="2">
        <v>619553.82355708047</v>
      </c>
      <c r="M6204" s="71">
        <v>3914.0059699492072</v>
      </c>
      <c r="N6204" s="29">
        <v>0.40174893703198122</v>
      </c>
    </row>
    <row r="6205" spans="1:14" x14ac:dyDescent="0.3">
      <c r="A6205" s="3" t="s">
        <v>109</v>
      </c>
      <c r="B6205" s="1" t="s">
        <v>6939</v>
      </c>
      <c r="C6205" s="75" t="s">
        <v>6371</v>
      </c>
      <c r="D6205" s="75" t="s">
        <v>6408</v>
      </c>
      <c r="E6205" s="75" t="s">
        <v>6495</v>
      </c>
      <c r="F6205" s="57">
        <v>0</v>
      </c>
      <c r="G6205" s="87">
        <v>3756.333333333333</v>
      </c>
      <c r="H6205" s="2">
        <v>521681.9986422857</v>
      </c>
      <c r="I6205" s="71">
        <v>3307.3674175261222</v>
      </c>
      <c r="J6205" s="29">
        <v>0.8804776158113734</v>
      </c>
      <c r="K6205" s="80">
        <v>3784.4825986935089</v>
      </c>
      <c r="L6205" s="2">
        <v>526873.16771279566</v>
      </c>
      <c r="M6205" s="71">
        <v>3328.4997128969212</v>
      </c>
      <c r="N6205" s="29">
        <v>0.87951248977759777</v>
      </c>
    </row>
    <row r="6206" spans="1:14" x14ac:dyDescent="0.3">
      <c r="A6206" s="3" t="s">
        <v>108</v>
      </c>
      <c r="B6206" s="1" t="s">
        <v>6937</v>
      </c>
      <c r="C6206" s="75" t="s">
        <v>6383</v>
      </c>
      <c r="D6206" s="75" t="s">
        <v>6402</v>
      </c>
      <c r="E6206" s="75" t="s">
        <v>6431</v>
      </c>
      <c r="F6206" s="57">
        <v>0</v>
      </c>
      <c r="G6206" s="87">
        <v>8238.6666666666679</v>
      </c>
      <c r="H6206" s="2">
        <v>699867.87770827592</v>
      </c>
      <c r="I6206" s="71">
        <v>4437.0329459895711</v>
      </c>
      <c r="J6206" s="29">
        <v>0.53856201804372517</v>
      </c>
      <c r="K6206" s="80">
        <v>8307.8377807185243</v>
      </c>
      <c r="L6206" s="2">
        <v>706093.3717598751</v>
      </c>
      <c r="M6206" s="71">
        <v>4460.7160303564751</v>
      </c>
      <c r="N6206" s="29">
        <v>0.53692863872586094</v>
      </c>
    </row>
    <row r="6207" spans="1:14" x14ac:dyDescent="0.3">
      <c r="A6207" s="3" t="s">
        <v>107</v>
      </c>
      <c r="B6207" s="1" t="s">
        <v>6936</v>
      </c>
      <c r="C6207" s="75" t="s">
        <v>6366</v>
      </c>
      <c r="D6207" s="75" t="s">
        <v>6409</v>
      </c>
      <c r="E6207" s="75" t="s">
        <v>6494</v>
      </c>
      <c r="F6207" s="57">
        <v>0</v>
      </c>
      <c r="G6207" s="87">
        <v>17386.083333333328</v>
      </c>
      <c r="H6207" s="2">
        <v>1304428.2909059525</v>
      </c>
      <c r="I6207" s="71">
        <v>8269.8341883938974</v>
      </c>
      <c r="J6207" s="29">
        <v>0.47565826240684261</v>
      </c>
      <c r="K6207" s="80">
        <v>17534.230251962039</v>
      </c>
      <c r="L6207" s="2">
        <v>1316041.470602195</v>
      </c>
      <c r="M6207" s="71">
        <v>8314.0382268388312</v>
      </c>
      <c r="N6207" s="29">
        <v>0.47416043404063951</v>
      </c>
    </row>
    <row r="6208" spans="1:14" x14ac:dyDescent="0.3">
      <c r="A6208" s="3" t="s">
        <v>106</v>
      </c>
      <c r="B6208" s="1" t="s">
        <v>6934</v>
      </c>
      <c r="C6208" s="75" t="s">
        <v>6361</v>
      </c>
      <c r="D6208" s="75" t="s">
        <v>6402</v>
      </c>
      <c r="E6208" s="75" t="s">
        <v>6493</v>
      </c>
      <c r="F6208" s="57">
        <v>0</v>
      </c>
      <c r="G6208" s="87">
        <v>9152.5000000000018</v>
      </c>
      <c r="H6208" s="2">
        <v>1227803.9134343467</v>
      </c>
      <c r="I6208" s="71">
        <v>7784.0498023169994</v>
      </c>
      <c r="J6208" s="29">
        <v>0.85048345286173155</v>
      </c>
      <c r="K6208" s="80">
        <v>9220.3018177832491</v>
      </c>
      <c r="L6208" s="2">
        <v>1239074.1372384869</v>
      </c>
      <c r="M6208" s="71">
        <v>7827.800242627809</v>
      </c>
      <c r="N6208" s="29">
        <v>0.84897440423590964</v>
      </c>
    </row>
    <row r="6209" spans="1:14" x14ac:dyDescent="0.3">
      <c r="A6209" s="3" t="s">
        <v>105</v>
      </c>
      <c r="B6209" s="1" t="s">
        <v>6932</v>
      </c>
      <c r="C6209" s="75" t="s">
        <v>6391</v>
      </c>
      <c r="D6209" s="75" t="s">
        <v>6400</v>
      </c>
      <c r="E6209" s="75" t="s">
        <v>6412</v>
      </c>
      <c r="F6209" s="57">
        <v>0</v>
      </c>
      <c r="G6209" s="87">
        <v>6741.166666666667</v>
      </c>
      <c r="H6209" s="2">
        <v>1122497.5940939586</v>
      </c>
      <c r="I6209" s="71">
        <v>7116.4272078007216</v>
      </c>
      <c r="J6209" s="29">
        <v>1.0556670024180861</v>
      </c>
      <c r="K6209" s="80">
        <v>6795.4572555126724</v>
      </c>
      <c r="L6209" s="2">
        <v>1134918.978146648</v>
      </c>
      <c r="M6209" s="71">
        <v>7169.8042800721687</v>
      </c>
      <c r="N6209" s="29">
        <v>1.055087834487638</v>
      </c>
    </row>
    <row r="6210" spans="1:14" x14ac:dyDescent="0.3">
      <c r="A6210" s="3" t="s">
        <v>104</v>
      </c>
      <c r="B6210" s="1" t="s">
        <v>6931</v>
      </c>
      <c r="C6210" s="75" t="s">
        <v>6372</v>
      </c>
      <c r="D6210" s="75" t="s">
        <v>6406</v>
      </c>
      <c r="E6210" s="75" t="s">
        <v>6477</v>
      </c>
      <c r="F6210" s="57">
        <v>0</v>
      </c>
      <c r="G6210" s="87">
        <v>4801.6666666666661</v>
      </c>
      <c r="H6210" s="2">
        <v>740018.22422091151</v>
      </c>
      <c r="I6210" s="71">
        <v>4691.5787194758614</v>
      </c>
      <c r="J6210" s="29">
        <v>0.9770729717756047</v>
      </c>
      <c r="K6210" s="80">
        <v>4838.8246733029573</v>
      </c>
      <c r="L6210" s="2">
        <v>747542.73038654891</v>
      </c>
      <c r="M6210" s="71">
        <v>4722.5706601672136</v>
      </c>
      <c r="N6210" s="29">
        <v>0.97597474159848219</v>
      </c>
    </row>
    <row r="6211" spans="1:14" x14ac:dyDescent="0.3">
      <c r="A6211" s="3" t="s">
        <v>103</v>
      </c>
      <c r="B6211" s="1" t="s">
        <v>6930</v>
      </c>
      <c r="C6211" s="75" t="s">
        <v>6372</v>
      </c>
      <c r="D6211" s="75" t="s">
        <v>6406</v>
      </c>
      <c r="E6211" s="75" t="s">
        <v>6485</v>
      </c>
      <c r="F6211" s="57">
        <v>0</v>
      </c>
      <c r="G6211" s="87">
        <v>4117.25</v>
      </c>
      <c r="H6211" s="2">
        <v>705622.80810165405</v>
      </c>
      <c r="I6211" s="71">
        <v>4473.5181406536112</v>
      </c>
      <c r="J6211" s="29">
        <v>1.0865306067529568</v>
      </c>
      <c r="K6211" s="80">
        <v>4150.5939035884167</v>
      </c>
      <c r="L6211" s="2">
        <v>713500.45064090064</v>
      </c>
      <c r="M6211" s="71">
        <v>4507.509948589066</v>
      </c>
      <c r="N6211" s="29">
        <v>1.0859915600733849</v>
      </c>
    </row>
    <row r="6212" spans="1:14" x14ac:dyDescent="0.3">
      <c r="A6212" s="3" t="s">
        <v>102</v>
      </c>
      <c r="B6212" s="1" t="s">
        <v>6929</v>
      </c>
      <c r="C6212" s="75" t="s">
        <v>6372</v>
      </c>
      <c r="D6212" s="75" t="s">
        <v>6406</v>
      </c>
      <c r="E6212" s="75" t="s">
        <v>6485</v>
      </c>
      <c r="F6212" s="57">
        <v>0</v>
      </c>
      <c r="G6212" s="87">
        <v>4099.2499999999991</v>
      </c>
      <c r="H6212" s="2">
        <v>553491.91184552514</v>
      </c>
      <c r="I6212" s="71">
        <v>3509.036385894854</v>
      </c>
      <c r="J6212" s="29">
        <v>0.85601912200886865</v>
      </c>
      <c r="K6212" s="80">
        <v>4129.2506997450828</v>
      </c>
      <c r="L6212" s="2">
        <v>558366.34064346913</v>
      </c>
      <c r="M6212" s="71">
        <v>3527.456546309058</v>
      </c>
      <c r="N6212" s="29">
        <v>0.85426068863458071</v>
      </c>
    </row>
    <row r="6213" spans="1:14" x14ac:dyDescent="0.3">
      <c r="A6213" s="3" t="s">
        <v>101</v>
      </c>
      <c r="B6213" s="1" t="s">
        <v>6928</v>
      </c>
      <c r="C6213" s="75" t="s">
        <v>6372</v>
      </c>
      <c r="D6213" s="75" t="s">
        <v>6406</v>
      </c>
      <c r="E6213" s="75" t="s">
        <v>6485</v>
      </c>
      <c r="F6213" s="57">
        <v>0</v>
      </c>
      <c r="G6213" s="87">
        <v>4559.8333333333339</v>
      </c>
      <c r="H6213" s="2">
        <v>671088.57333946228</v>
      </c>
      <c r="I6213" s="71">
        <v>4254.5774773013591</v>
      </c>
      <c r="J6213" s="29">
        <v>0.93305547950612777</v>
      </c>
      <c r="K6213" s="80">
        <v>4591.3876519696651</v>
      </c>
      <c r="L6213" s="2">
        <v>676842.04896314326</v>
      </c>
      <c r="M6213" s="71">
        <v>4275.9219935801502</v>
      </c>
      <c r="N6213" s="29">
        <v>0.93129187027930804</v>
      </c>
    </row>
    <row r="6214" spans="1:14" x14ac:dyDescent="0.3">
      <c r="A6214" s="3" t="s">
        <v>100</v>
      </c>
      <c r="B6214" s="1" t="s">
        <v>6927</v>
      </c>
      <c r="C6214" s="75" t="s">
        <v>6361</v>
      </c>
      <c r="D6214" s="75" t="s">
        <v>6402</v>
      </c>
      <c r="E6214" s="75" t="s">
        <v>6489</v>
      </c>
      <c r="F6214" s="57">
        <v>0</v>
      </c>
      <c r="G6214" s="87">
        <v>6896.416666666667</v>
      </c>
      <c r="H6214" s="2">
        <v>919202.57884852111</v>
      </c>
      <c r="I6214" s="71">
        <v>5827.5743983916755</v>
      </c>
      <c r="J6214" s="29">
        <v>0.8450148359739974</v>
      </c>
      <c r="K6214" s="80">
        <v>6944.0118362610547</v>
      </c>
      <c r="L6214" s="2">
        <v>926785.98305805039</v>
      </c>
      <c r="M6214" s="71">
        <v>5854.9325863699587</v>
      </c>
      <c r="N6214" s="29">
        <v>0.84316281775269819</v>
      </c>
    </row>
    <row r="6215" spans="1:14" x14ac:dyDescent="0.3">
      <c r="A6215" s="3" t="s">
        <v>99</v>
      </c>
      <c r="B6215" s="1" t="s">
        <v>6926</v>
      </c>
      <c r="C6215" s="75" t="s">
        <v>6371</v>
      </c>
      <c r="D6215" s="75" t="s">
        <v>6408</v>
      </c>
      <c r="E6215" s="75" t="s">
        <v>6492</v>
      </c>
      <c r="F6215" s="57">
        <v>0</v>
      </c>
      <c r="G6215" s="87">
        <v>18129.833333333332</v>
      </c>
      <c r="H6215" s="2">
        <v>1909859.0214249294</v>
      </c>
      <c r="I6215" s="71">
        <v>12108.153081702163</v>
      </c>
      <c r="J6215" s="29">
        <v>0.66785793664414073</v>
      </c>
      <c r="K6215" s="80">
        <v>18261.04822348099</v>
      </c>
      <c r="L6215" s="2">
        <v>1928610.4534094131</v>
      </c>
      <c r="M6215" s="71">
        <v>12183.917750699549</v>
      </c>
      <c r="N6215" s="29">
        <v>0.66720801574976674</v>
      </c>
    </row>
    <row r="6216" spans="1:14" x14ac:dyDescent="0.3">
      <c r="A6216" s="3" t="s">
        <v>98</v>
      </c>
      <c r="B6216" s="1" t="s">
        <v>6924</v>
      </c>
      <c r="C6216" s="75" t="s">
        <v>6377</v>
      </c>
      <c r="D6216" s="75" t="s">
        <v>6400</v>
      </c>
      <c r="E6216" s="75" t="s">
        <v>6491</v>
      </c>
      <c r="F6216" s="57">
        <v>0</v>
      </c>
      <c r="G6216" s="87">
        <v>11055.833333333334</v>
      </c>
      <c r="H6216" s="2">
        <v>1288754.2626349132</v>
      </c>
      <c r="I6216" s="71">
        <v>8170.4637471290362</v>
      </c>
      <c r="J6216" s="29">
        <v>0.73901835355052714</v>
      </c>
      <c r="K6216" s="80">
        <v>11151.895688449031</v>
      </c>
      <c r="L6216" s="2">
        <v>1303175.863392272</v>
      </c>
      <c r="M6216" s="71">
        <v>8232.760278883401</v>
      </c>
      <c r="N6216" s="29">
        <v>0.73823863752696062</v>
      </c>
    </row>
    <row r="6217" spans="1:14" x14ac:dyDescent="0.3">
      <c r="A6217" s="3" t="s">
        <v>97</v>
      </c>
      <c r="B6217" s="1" t="s">
        <v>6922</v>
      </c>
      <c r="C6217" s="75" t="s">
        <v>6372</v>
      </c>
      <c r="D6217" s="75" t="s">
        <v>6406</v>
      </c>
      <c r="E6217" s="75" t="s">
        <v>6478</v>
      </c>
      <c r="F6217" s="57">
        <v>0</v>
      </c>
      <c r="G6217" s="87">
        <v>5579.833333333333</v>
      </c>
      <c r="H6217" s="2">
        <v>961798.96350479126</v>
      </c>
      <c r="I6217" s="71">
        <v>6097.6276014602354</v>
      </c>
      <c r="J6217" s="29">
        <v>1.0927974434350314</v>
      </c>
      <c r="K6217" s="80">
        <v>5622.9238855662479</v>
      </c>
      <c r="L6217" s="2">
        <v>971159.31862863433</v>
      </c>
      <c r="M6217" s="71">
        <v>6135.2593210718451</v>
      </c>
      <c r="N6217" s="29">
        <v>1.0911154847428639</v>
      </c>
    </row>
    <row r="6218" spans="1:14" x14ac:dyDescent="0.3">
      <c r="A6218" s="3" t="s">
        <v>96</v>
      </c>
      <c r="B6218" s="1" t="s">
        <v>6921</v>
      </c>
      <c r="C6218" s="75" t="s">
        <v>6372</v>
      </c>
      <c r="D6218" s="75" t="s">
        <v>6406</v>
      </c>
      <c r="E6218" s="75" t="s">
        <v>6490</v>
      </c>
      <c r="F6218" s="57">
        <v>0</v>
      </c>
      <c r="G6218" s="87">
        <v>9848.2500000000055</v>
      </c>
      <c r="H6218" s="2">
        <v>1270498.1441558201</v>
      </c>
      <c r="I6218" s="71">
        <v>8054.7233313481747</v>
      </c>
      <c r="J6218" s="29">
        <v>0.81788371856402609</v>
      </c>
      <c r="K6218" s="80">
        <v>9919.0584048940946</v>
      </c>
      <c r="L6218" s="2">
        <v>1281718.839838861</v>
      </c>
      <c r="M6218" s="71">
        <v>8097.206409159513</v>
      </c>
      <c r="N6218" s="29">
        <v>0.81632813102142099</v>
      </c>
    </row>
    <row r="6219" spans="1:14" x14ac:dyDescent="0.3">
      <c r="A6219" s="3" t="s">
        <v>95</v>
      </c>
      <c r="B6219" s="1" t="s">
        <v>6919</v>
      </c>
      <c r="C6219" s="75" t="s">
        <v>6361</v>
      </c>
      <c r="D6219" s="75" t="s">
        <v>6402</v>
      </c>
      <c r="E6219" s="75" t="s">
        <v>6489</v>
      </c>
      <c r="F6219" s="57">
        <v>0</v>
      </c>
      <c r="G6219" s="87">
        <v>13340.583333333334</v>
      </c>
      <c r="H6219" s="2">
        <v>1724406.4832007089</v>
      </c>
      <c r="I6219" s="71">
        <v>10932.418277709277</v>
      </c>
      <c r="J6219" s="29">
        <v>0.81948577543780143</v>
      </c>
      <c r="K6219" s="80">
        <v>13439.945702413641</v>
      </c>
      <c r="L6219" s="2">
        <v>1741423.470452694</v>
      </c>
      <c r="M6219" s="71">
        <v>11001.371632941829</v>
      </c>
      <c r="N6219" s="29">
        <v>0.81855774394729353</v>
      </c>
    </row>
    <row r="6220" spans="1:14" x14ac:dyDescent="0.3">
      <c r="A6220" s="3" t="s">
        <v>94</v>
      </c>
      <c r="B6220" s="1" t="s">
        <v>6917</v>
      </c>
      <c r="C6220" s="75" t="s">
        <v>6372</v>
      </c>
      <c r="D6220" s="75" t="s">
        <v>6406</v>
      </c>
      <c r="E6220" s="75" t="s">
        <v>6488</v>
      </c>
      <c r="F6220" s="57">
        <v>0</v>
      </c>
      <c r="G6220" s="87">
        <v>6445.3333333333339</v>
      </c>
      <c r="H6220" s="2">
        <v>782542.90377394343</v>
      </c>
      <c r="I6220" s="71">
        <v>4961.1773254474592</v>
      </c>
      <c r="J6220" s="29">
        <v>0.76973169095688743</v>
      </c>
      <c r="K6220" s="80">
        <v>6496.4104376315427</v>
      </c>
      <c r="L6220" s="2">
        <v>791184.18163972162</v>
      </c>
      <c r="M6220" s="71">
        <v>4998.2737455932183</v>
      </c>
      <c r="N6220" s="29">
        <v>0.76939007988779196</v>
      </c>
    </row>
    <row r="6221" spans="1:14" x14ac:dyDescent="0.3">
      <c r="A6221" s="3" t="s">
        <v>93</v>
      </c>
      <c r="B6221" s="1" t="s">
        <v>6915</v>
      </c>
      <c r="C6221" s="75" t="s">
        <v>6360</v>
      </c>
      <c r="D6221" s="75" t="s">
        <v>6400</v>
      </c>
      <c r="E6221" s="75" t="s">
        <v>6487</v>
      </c>
      <c r="F6221" s="57">
        <v>0</v>
      </c>
      <c r="G6221" s="87">
        <v>7780.333333333333</v>
      </c>
      <c r="H6221" s="2">
        <v>832494.63775920868</v>
      </c>
      <c r="I6221" s="71">
        <v>5277.8620833301648</v>
      </c>
      <c r="J6221" s="29">
        <v>0.67835937834670734</v>
      </c>
      <c r="K6221" s="80">
        <v>7842.3729377292939</v>
      </c>
      <c r="L6221" s="2">
        <v>841188.90616762254</v>
      </c>
      <c r="M6221" s="71">
        <v>5314.1765499761823</v>
      </c>
      <c r="N6221" s="29">
        <v>0.67762354483423304</v>
      </c>
    </row>
    <row r="6222" spans="1:14" x14ac:dyDescent="0.3">
      <c r="A6222" s="3" t="s">
        <v>92</v>
      </c>
      <c r="B6222" s="1" t="s">
        <v>6913</v>
      </c>
      <c r="C6222" s="75" t="s">
        <v>6371</v>
      </c>
      <c r="D6222" s="75" t="s">
        <v>6408</v>
      </c>
      <c r="E6222" s="75" t="s">
        <v>6486</v>
      </c>
      <c r="F6222" s="57">
        <v>0</v>
      </c>
      <c r="G6222" s="87">
        <v>7328.6666666666661</v>
      </c>
      <c r="H6222" s="2">
        <v>697076.85041046131</v>
      </c>
      <c r="I6222" s="71">
        <v>4419.3383489548978</v>
      </c>
      <c r="J6222" s="29">
        <v>0.60302078808626824</v>
      </c>
      <c r="K6222" s="80">
        <v>7384.6814251678343</v>
      </c>
      <c r="L6222" s="2">
        <v>703111.48490682465</v>
      </c>
      <c r="M6222" s="71">
        <v>4441.8780819801032</v>
      </c>
      <c r="N6222" s="29">
        <v>0.60149894440153873</v>
      </c>
    </row>
    <row r="6223" spans="1:14" x14ac:dyDescent="0.3">
      <c r="A6223" s="3" t="s">
        <v>91</v>
      </c>
      <c r="B6223" s="1" t="s">
        <v>6911</v>
      </c>
      <c r="C6223" s="75" t="s">
        <v>6372</v>
      </c>
      <c r="D6223" s="75" t="s">
        <v>6406</v>
      </c>
      <c r="E6223" s="75" t="s">
        <v>6466</v>
      </c>
      <c r="F6223" s="57">
        <v>0</v>
      </c>
      <c r="G6223" s="87">
        <v>7358.4166666666679</v>
      </c>
      <c r="H6223" s="2">
        <v>895915.05437088013</v>
      </c>
      <c r="I6223" s="71">
        <v>5679.9357988374586</v>
      </c>
      <c r="J6223" s="29">
        <v>0.7718964630757239</v>
      </c>
      <c r="K6223" s="80">
        <v>7412.9324705050003</v>
      </c>
      <c r="L6223" s="2">
        <v>903901.26333287486</v>
      </c>
      <c r="M6223" s="71">
        <v>5710.3593044060244</v>
      </c>
      <c r="N6223" s="29">
        <v>0.77032393416866118</v>
      </c>
    </row>
    <row r="6224" spans="1:14" x14ac:dyDescent="0.3">
      <c r="A6224" s="3" t="s">
        <v>90</v>
      </c>
      <c r="B6224" s="1" t="s">
        <v>6910</v>
      </c>
      <c r="C6224" s="75" t="s">
        <v>6389</v>
      </c>
      <c r="D6224" s="75" t="s">
        <v>6402</v>
      </c>
      <c r="E6224" s="75" t="s">
        <v>6420</v>
      </c>
      <c r="F6224" s="57">
        <v>0</v>
      </c>
      <c r="G6224" s="87">
        <v>12440.500000000002</v>
      </c>
      <c r="H6224" s="2">
        <v>1349649.1454286573</v>
      </c>
      <c r="I6224" s="71">
        <v>8556.52604517701</v>
      </c>
      <c r="J6224" s="29">
        <v>0.68779599253864465</v>
      </c>
      <c r="K6224" s="80">
        <v>12527.44231366615</v>
      </c>
      <c r="L6224" s="2">
        <v>1361390.079775851</v>
      </c>
      <c r="M6224" s="71">
        <v>8600.5262126856796</v>
      </c>
      <c r="N6224" s="29">
        <v>0.68653488855449718</v>
      </c>
    </row>
    <row r="6225" spans="1:14" x14ac:dyDescent="0.3">
      <c r="A6225" s="3" t="s">
        <v>89</v>
      </c>
      <c r="B6225" s="1" t="s">
        <v>6909</v>
      </c>
      <c r="C6225" s="75" t="s">
        <v>6372</v>
      </c>
      <c r="D6225" s="75" t="s">
        <v>6406</v>
      </c>
      <c r="E6225" s="75" t="s">
        <v>6485</v>
      </c>
      <c r="F6225" s="57">
        <v>0</v>
      </c>
      <c r="G6225" s="87">
        <v>4835.7499999999991</v>
      </c>
      <c r="H6225" s="2">
        <v>757497.6545664469</v>
      </c>
      <c r="I6225" s="71">
        <v>4802.395076091957</v>
      </c>
      <c r="J6225" s="29">
        <v>0.99310243004538235</v>
      </c>
      <c r="K6225" s="80">
        <v>4872.7635280171689</v>
      </c>
      <c r="L6225" s="2">
        <v>764727.66776375659</v>
      </c>
      <c r="M6225" s="71">
        <v>4831.1357999986803</v>
      </c>
      <c r="N6225" s="29">
        <v>0.99145705967893993</v>
      </c>
    </row>
    <row r="6226" spans="1:14" x14ac:dyDescent="0.3">
      <c r="A6226" s="3" t="s">
        <v>88</v>
      </c>
      <c r="B6226" s="1" t="s">
        <v>6907</v>
      </c>
      <c r="C6226" s="75" t="s">
        <v>6391</v>
      </c>
      <c r="D6226" s="75" t="s">
        <v>6400</v>
      </c>
      <c r="E6226" s="75" t="s">
        <v>6484</v>
      </c>
      <c r="F6226" s="57">
        <v>0</v>
      </c>
      <c r="G6226" s="87">
        <v>12584.166666666662</v>
      </c>
      <c r="H6226" s="2">
        <v>1189414.2128222783</v>
      </c>
      <c r="I6226" s="71">
        <v>7540.6661983142103</v>
      </c>
      <c r="J6226" s="29">
        <v>0.59921855757744891</v>
      </c>
      <c r="K6226" s="80">
        <v>12675.73365451583</v>
      </c>
      <c r="L6226" s="2">
        <v>1200243.866596706</v>
      </c>
      <c r="M6226" s="71">
        <v>7582.4915941651243</v>
      </c>
      <c r="N6226" s="29">
        <v>0.59818956447256999</v>
      </c>
    </row>
    <row r="6227" spans="1:14" x14ac:dyDescent="0.3">
      <c r="A6227" s="3" t="s">
        <v>87</v>
      </c>
      <c r="B6227" s="1" t="s">
        <v>6905</v>
      </c>
      <c r="C6227" s="75" t="s">
        <v>6382</v>
      </c>
      <c r="D6227" s="75" t="s">
        <v>6409</v>
      </c>
      <c r="E6227" s="75" t="s">
        <v>6422</v>
      </c>
      <c r="F6227" s="57">
        <v>0</v>
      </c>
      <c r="G6227" s="87">
        <v>12660.833333333332</v>
      </c>
      <c r="H6227" s="2">
        <v>1459348.370683352</v>
      </c>
      <c r="I6227" s="71">
        <v>9251.9988509849354</v>
      </c>
      <c r="J6227" s="29">
        <v>0.73075749497676057</v>
      </c>
      <c r="K6227" s="80">
        <v>12757.11375194464</v>
      </c>
      <c r="L6227" s="2">
        <v>1474932.881921127</v>
      </c>
      <c r="M6227" s="71">
        <v>9317.8282267219602</v>
      </c>
      <c r="N6227" s="29">
        <v>0.73040253523659238</v>
      </c>
    </row>
    <row r="6228" spans="1:14" x14ac:dyDescent="0.3">
      <c r="A6228" s="3" t="s">
        <v>86</v>
      </c>
      <c r="B6228" s="1" t="s">
        <v>6904</v>
      </c>
      <c r="C6228" s="75" t="s">
        <v>6372</v>
      </c>
      <c r="D6228" s="75" t="s">
        <v>6406</v>
      </c>
      <c r="E6228" s="75" t="s">
        <v>6478</v>
      </c>
      <c r="F6228" s="57">
        <v>0</v>
      </c>
      <c r="G6228" s="87">
        <v>5095.6666666666642</v>
      </c>
      <c r="H6228" s="2">
        <v>727520.54516092956</v>
      </c>
      <c r="I6228" s="71">
        <v>4612.3457449334037</v>
      </c>
      <c r="J6228" s="29">
        <v>0.90515060082424392</v>
      </c>
      <c r="K6228" s="80">
        <v>5137.6827100174651</v>
      </c>
      <c r="L6228" s="2">
        <v>734122.96753509878</v>
      </c>
      <c r="M6228" s="71">
        <v>4637.7918565851242</v>
      </c>
      <c r="N6228" s="29">
        <v>0.9027011044380665</v>
      </c>
    </row>
    <row r="6229" spans="1:14" x14ac:dyDescent="0.3">
      <c r="A6229" s="3" t="s">
        <v>85</v>
      </c>
      <c r="B6229" s="1" t="s">
        <v>6903</v>
      </c>
      <c r="C6229" s="75" t="s">
        <v>6366</v>
      </c>
      <c r="D6229" s="75" t="s">
        <v>6409</v>
      </c>
      <c r="E6229" s="75" t="s">
        <v>6483</v>
      </c>
      <c r="F6229" s="57">
        <v>0</v>
      </c>
      <c r="G6229" s="87">
        <v>7740.8333333333339</v>
      </c>
      <c r="H6229" s="2">
        <v>1016613.4398584367</v>
      </c>
      <c r="I6229" s="71">
        <v>6445.1412468852777</v>
      </c>
      <c r="J6229" s="29">
        <v>0.83261594318681587</v>
      </c>
      <c r="K6229" s="80">
        <v>7807.238762490606</v>
      </c>
      <c r="L6229" s="2">
        <v>1026321.594885967</v>
      </c>
      <c r="M6229" s="71">
        <v>6483.744747806194</v>
      </c>
      <c r="N6229" s="29">
        <v>0.83047860390243777</v>
      </c>
    </row>
    <row r="6230" spans="1:14" x14ac:dyDescent="0.3">
      <c r="A6230" s="3" t="s">
        <v>84</v>
      </c>
      <c r="B6230" s="1" t="s">
        <v>6901</v>
      </c>
      <c r="C6230" s="75" t="s">
        <v>6364</v>
      </c>
      <c r="D6230" s="75" t="s">
        <v>6402</v>
      </c>
      <c r="E6230" s="75" t="s">
        <v>6415</v>
      </c>
      <c r="F6230" s="57">
        <v>0</v>
      </c>
      <c r="G6230" s="87">
        <v>8880.5</v>
      </c>
      <c r="H6230" s="2">
        <v>827370.44532076526</v>
      </c>
      <c r="I6230" s="71">
        <v>5245.3756506831714</v>
      </c>
      <c r="J6230" s="29">
        <v>0.59066219815136212</v>
      </c>
      <c r="K6230" s="80">
        <v>8962.0586510763787</v>
      </c>
      <c r="L6230" s="2">
        <v>835229.19218337303</v>
      </c>
      <c r="M6230" s="71">
        <v>5276.5263003503833</v>
      </c>
      <c r="N6230" s="29">
        <v>0.58876275036613956</v>
      </c>
    </row>
    <row r="6231" spans="1:14" x14ac:dyDescent="0.3">
      <c r="A6231" s="3" t="s">
        <v>83</v>
      </c>
      <c r="B6231" s="1" t="s">
        <v>6900</v>
      </c>
      <c r="C6231" s="75" t="s">
        <v>6372</v>
      </c>
      <c r="D6231" s="75" t="s">
        <v>6406</v>
      </c>
      <c r="E6231" s="75" t="s">
        <v>6476</v>
      </c>
      <c r="F6231" s="57">
        <v>0</v>
      </c>
      <c r="G6231" s="87">
        <v>14637.333333333334</v>
      </c>
      <c r="H6231" s="2">
        <v>644176.7694249152</v>
      </c>
      <c r="I6231" s="71">
        <v>4083.9616162107473</v>
      </c>
      <c r="J6231" s="29">
        <v>0.27900994827455461</v>
      </c>
      <c r="K6231" s="80">
        <v>14778.839035308611</v>
      </c>
      <c r="L6231" s="2">
        <v>650519.04314168077</v>
      </c>
      <c r="M6231" s="71">
        <v>4109.6274796657844</v>
      </c>
      <c r="N6231" s="29">
        <v>0.27807512280547469</v>
      </c>
    </row>
    <row r="6232" spans="1:14" x14ac:dyDescent="0.3">
      <c r="A6232" s="3" t="s">
        <v>82</v>
      </c>
      <c r="B6232" s="1" t="s">
        <v>6899</v>
      </c>
      <c r="C6232" s="75" t="s">
        <v>6376</v>
      </c>
      <c r="D6232" s="75" t="s">
        <v>6402</v>
      </c>
      <c r="E6232" s="75" t="s">
        <v>6482</v>
      </c>
      <c r="F6232" s="57">
        <v>0</v>
      </c>
      <c r="G6232" s="87">
        <v>4512.916666666667</v>
      </c>
      <c r="H6232" s="2">
        <v>837210.88641357434</v>
      </c>
      <c r="I6232" s="71">
        <v>5307.7622278108947</v>
      </c>
      <c r="J6232" s="29">
        <v>1.1761267977791661</v>
      </c>
      <c r="K6232" s="80">
        <v>4550.7867826906486</v>
      </c>
      <c r="L6232" s="2">
        <v>846471.89663602482</v>
      </c>
      <c r="M6232" s="71">
        <v>5347.5516264365187</v>
      </c>
      <c r="N6232" s="29">
        <v>1.1750828772678259</v>
      </c>
    </row>
    <row r="6233" spans="1:14" x14ac:dyDescent="0.3">
      <c r="A6233" s="3" t="s">
        <v>81</v>
      </c>
      <c r="B6233" s="1" t="s">
        <v>6897</v>
      </c>
      <c r="C6233" s="75" t="s">
        <v>6359</v>
      </c>
      <c r="D6233" s="75" t="s">
        <v>6398</v>
      </c>
      <c r="E6233" s="75" t="s">
        <v>6481</v>
      </c>
      <c r="F6233" s="57">
        <v>0</v>
      </c>
      <c r="G6233" s="87">
        <v>57.666666666666679</v>
      </c>
      <c r="H6233" s="2">
        <v>12052.141108671825</v>
      </c>
      <c r="I6233" s="71">
        <v>76.408346306732938</v>
      </c>
      <c r="J6233" s="29">
        <v>1.3250002249722472</v>
      </c>
      <c r="K6233" s="80">
        <v>58.192831223683463</v>
      </c>
      <c r="L6233" s="2">
        <v>12153.74602017183</v>
      </c>
      <c r="M6233" s="71">
        <v>76.780793970543996</v>
      </c>
      <c r="N6233" s="29">
        <v>1.319420147739703</v>
      </c>
    </row>
    <row r="6234" spans="1:14" x14ac:dyDescent="0.3">
      <c r="A6234" s="3" t="s">
        <v>80</v>
      </c>
      <c r="B6234" s="1" t="s">
        <v>6895</v>
      </c>
      <c r="C6234" s="75" t="s">
        <v>6372</v>
      </c>
      <c r="D6234" s="75" t="s">
        <v>6406</v>
      </c>
      <c r="E6234" s="75" t="s">
        <v>6478</v>
      </c>
      <c r="F6234" s="57">
        <v>0</v>
      </c>
      <c r="G6234" s="87">
        <v>4313.833333333333</v>
      </c>
      <c r="H6234" s="2">
        <v>623227.24484221137</v>
      </c>
      <c r="I6234" s="71">
        <v>3951.1455037172673</v>
      </c>
      <c r="J6234" s="29">
        <v>0.9159244686591046</v>
      </c>
      <c r="K6234" s="80">
        <v>4347.0210571477946</v>
      </c>
      <c r="L6234" s="2">
        <v>628686.17520405771</v>
      </c>
      <c r="M6234" s="71">
        <v>3971.699228398852</v>
      </c>
      <c r="N6234" s="29">
        <v>0.9136599929434891</v>
      </c>
    </row>
    <row r="6235" spans="1:14" x14ac:dyDescent="0.3">
      <c r="A6235" s="3" t="s">
        <v>79</v>
      </c>
      <c r="B6235" s="1" t="s">
        <v>6894</v>
      </c>
      <c r="C6235" s="75" t="s">
        <v>6372</v>
      </c>
      <c r="D6235" s="75" t="s">
        <v>6406</v>
      </c>
      <c r="E6235" s="75" t="s">
        <v>6480</v>
      </c>
      <c r="F6235" s="57">
        <v>0</v>
      </c>
      <c r="G6235" s="87">
        <v>3853.9999999999995</v>
      </c>
      <c r="H6235" s="2">
        <v>610170.67464574182</v>
      </c>
      <c r="I6235" s="71">
        <v>3868.3692627029473</v>
      </c>
      <c r="J6235" s="29">
        <v>1.0037284023619479</v>
      </c>
      <c r="K6235" s="80">
        <v>3881.961991029094</v>
      </c>
      <c r="L6235" s="2">
        <v>615514.91888744268</v>
      </c>
      <c r="M6235" s="71">
        <v>3888.4903546984501</v>
      </c>
      <c r="N6235" s="29">
        <v>1.001681717565613</v>
      </c>
    </row>
    <row r="6236" spans="1:14" x14ac:dyDescent="0.3">
      <c r="A6236" s="3" t="s">
        <v>78</v>
      </c>
      <c r="B6236" s="1" t="s">
        <v>6893</v>
      </c>
      <c r="C6236" s="75" t="s">
        <v>6372</v>
      </c>
      <c r="D6236" s="75" t="s">
        <v>6406</v>
      </c>
      <c r="E6236" s="75" t="s">
        <v>6480</v>
      </c>
      <c r="F6236" s="57">
        <v>0</v>
      </c>
      <c r="G6236" s="87">
        <v>4262.833333333333</v>
      </c>
      <c r="H6236" s="2">
        <v>599822.07217597961</v>
      </c>
      <c r="I6236" s="71">
        <v>3802.7610363993772</v>
      </c>
      <c r="J6236" s="29">
        <v>0.89207359027236444</v>
      </c>
      <c r="K6236" s="80">
        <v>4294.2572434541808</v>
      </c>
      <c r="L6236" s="2">
        <v>605608.06167069252</v>
      </c>
      <c r="M6236" s="71">
        <v>3825.904188952316</v>
      </c>
      <c r="N6236" s="29">
        <v>0.89093502602439933</v>
      </c>
    </row>
    <row r="6237" spans="1:14" x14ac:dyDescent="0.3">
      <c r="A6237" s="3" t="s">
        <v>77</v>
      </c>
      <c r="B6237" s="1" t="s">
        <v>6891</v>
      </c>
      <c r="C6237" s="75" t="s">
        <v>6372</v>
      </c>
      <c r="D6237" s="75" t="s">
        <v>6406</v>
      </c>
      <c r="E6237" s="75" t="s">
        <v>6476</v>
      </c>
      <c r="F6237" s="57">
        <v>0</v>
      </c>
      <c r="G6237" s="87">
        <v>6420.9166666666661</v>
      </c>
      <c r="H6237" s="2">
        <v>688656.83639907837</v>
      </c>
      <c r="I6237" s="71">
        <v>4365.9570169004319</v>
      </c>
      <c r="J6237" s="29">
        <v>0.67995852361170117</v>
      </c>
      <c r="K6237" s="80">
        <v>6480.7740226722253</v>
      </c>
      <c r="L6237" s="2">
        <v>696054.4617211835</v>
      </c>
      <c r="M6237" s="71">
        <v>4397.2956263024253</v>
      </c>
      <c r="N6237" s="29">
        <v>0.67851395696239425</v>
      </c>
    </row>
    <row r="6238" spans="1:14" x14ac:dyDescent="0.3">
      <c r="A6238" s="3" t="s">
        <v>76</v>
      </c>
      <c r="B6238" s="1" t="s">
        <v>13104</v>
      </c>
      <c r="C6238" s="75" t="s">
        <v>6389</v>
      </c>
      <c r="D6238" s="75" t="s">
        <v>6402</v>
      </c>
      <c r="E6238" s="75" t="s">
        <v>6420</v>
      </c>
      <c r="F6238" s="57">
        <v>0</v>
      </c>
      <c r="G6238" s="87">
        <v>21409.916666666664</v>
      </c>
      <c r="H6238" s="2">
        <v>3579844.3223094936</v>
      </c>
      <c r="I6238" s="71">
        <v>22695.551125467955</v>
      </c>
      <c r="J6238" s="29">
        <v>1.0600485503431645</v>
      </c>
      <c r="K6238" s="80">
        <v>21583.5610909438</v>
      </c>
      <c r="L6238" s="2">
        <v>3619982.90031324</v>
      </c>
      <c r="M6238" s="71">
        <v>22869.094087084901</v>
      </c>
      <c r="N6238" s="29">
        <v>1.059560745825233</v>
      </c>
    </row>
    <row r="6239" spans="1:14" x14ac:dyDescent="0.3">
      <c r="A6239" s="3" t="s">
        <v>75</v>
      </c>
      <c r="B6239" s="1" t="s">
        <v>6890</v>
      </c>
      <c r="C6239" s="75" t="s">
        <v>6390</v>
      </c>
      <c r="D6239" s="75" t="s">
        <v>6400</v>
      </c>
      <c r="E6239" s="75" t="s">
        <v>6414</v>
      </c>
      <c r="F6239" s="57">
        <v>0</v>
      </c>
      <c r="G6239" s="87">
        <v>22117.833333333332</v>
      </c>
      <c r="H6239" s="2">
        <v>1820020.5942033129</v>
      </c>
      <c r="I6239" s="71">
        <v>11538.594063357914</v>
      </c>
      <c r="J6239" s="29">
        <v>0.52168735922104703</v>
      </c>
      <c r="K6239" s="80">
        <v>22283.585980518528</v>
      </c>
      <c r="L6239" s="2">
        <v>1837017.8912021159</v>
      </c>
      <c r="M6239" s="71">
        <v>11605.2854807475</v>
      </c>
      <c r="N6239" s="29">
        <v>0.52079972634985439</v>
      </c>
    </row>
    <row r="6240" spans="1:14" x14ac:dyDescent="0.3">
      <c r="A6240" s="3" t="s">
        <v>74</v>
      </c>
      <c r="B6240" s="1" t="s">
        <v>6889</v>
      </c>
      <c r="C6240" s="75" t="s">
        <v>6366</v>
      </c>
      <c r="D6240" s="75" t="s">
        <v>6409</v>
      </c>
      <c r="E6240" s="75" t="s">
        <v>6479</v>
      </c>
      <c r="F6240" s="57">
        <v>0</v>
      </c>
      <c r="G6240" s="87">
        <v>10537.333333333334</v>
      </c>
      <c r="H6240" s="2">
        <v>1033834.2749900819</v>
      </c>
      <c r="I6240" s="71">
        <v>6554.3181576570196</v>
      </c>
      <c r="J6240" s="29">
        <v>0.62200918869325117</v>
      </c>
      <c r="K6240" s="80">
        <v>10626.34291605924</v>
      </c>
      <c r="L6240" s="2">
        <v>1044316.447867815</v>
      </c>
      <c r="M6240" s="71">
        <v>6597.4264963828336</v>
      </c>
      <c r="N6240" s="29">
        <v>0.62085578721653745</v>
      </c>
    </row>
    <row r="6241" spans="1:14" x14ac:dyDescent="0.3">
      <c r="A6241" s="3" t="s">
        <v>73</v>
      </c>
      <c r="B6241" s="1" t="s">
        <v>6887</v>
      </c>
      <c r="C6241" s="75" t="s">
        <v>6379</v>
      </c>
      <c r="D6241" s="75" t="s">
        <v>6409</v>
      </c>
      <c r="E6241" s="75" t="s">
        <v>6455</v>
      </c>
      <c r="F6241" s="57">
        <v>0</v>
      </c>
      <c r="G6241" s="87">
        <v>22963.583333333328</v>
      </c>
      <c r="H6241" s="2">
        <v>1867206.3940200803</v>
      </c>
      <c r="I6241" s="71">
        <v>11837.743310006343</v>
      </c>
      <c r="J6241" s="29">
        <v>0.515500701182946</v>
      </c>
      <c r="K6241" s="80">
        <v>23155.439381357301</v>
      </c>
      <c r="L6241" s="2">
        <v>1884603.2422112999</v>
      </c>
      <c r="M6241" s="71">
        <v>11905.903991763629</v>
      </c>
      <c r="N6241" s="29">
        <v>0.51417309754654028</v>
      </c>
    </row>
    <row r="6242" spans="1:14" x14ac:dyDescent="0.3">
      <c r="A6242" s="3" t="s">
        <v>72</v>
      </c>
      <c r="B6242" s="1" t="s">
        <v>6886</v>
      </c>
      <c r="C6242" s="75" t="s">
        <v>6372</v>
      </c>
      <c r="D6242" s="75" t="s">
        <v>6406</v>
      </c>
      <c r="E6242" s="75" t="s">
        <v>6478</v>
      </c>
      <c r="F6242" s="57">
        <v>0</v>
      </c>
      <c r="G6242" s="87">
        <v>8234.1666666666679</v>
      </c>
      <c r="H6242" s="2">
        <v>1335086.8214772544</v>
      </c>
      <c r="I6242" s="71">
        <v>8464.203603755459</v>
      </c>
      <c r="J6242" s="29">
        <v>1.0279368813385841</v>
      </c>
      <c r="K6242" s="80">
        <v>8296.5347909492521</v>
      </c>
      <c r="L6242" s="2">
        <v>1347962.472353948</v>
      </c>
      <c r="M6242" s="71">
        <v>8515.6978513502254</v>
      </c>
      <c r="N6242" s="29">
        <v>1.026416216640236</v>
      </c>
    </row>
    <row r="6243" spans="1:14" x14ac:dyDescent="0.3">
      <c r="A6243" s="3" t="s">
        <v>71</v>
      </c>
      <c r="B6243" s="1" t="s">
        <v>6884</v>
      </c>
      <c r="C6243" s="75" t="s">
        <v>6372</v>
      </c>
      <c r="D6243" s="75" t="s">
        <v>6406</v>
      </c>
      <c r="E6243" s="75" t="s">
        <v>6477</v>
      </c>
      <c r="F6243" s="57">
        <v>0</v>
      </c>
      <c r="G6243" s="87">
        <v>3589.083333333333</v>
      </c>
      <c r="H6243" s="2">
        <v>463100.94381841022</v>
      </c>
      <c r="I6243" s="71">
        <v>2935.9743610031005</v>
      </c>
      <c r="J6243" s="29">
        <v>0.81802903090476231</v>
      </c>
      <c r="K6243" s="80">
        <v>3613.4171669464722</v>
      </c>
      <c r="L6243" s="2">
        <v>467073.9622843907</v>
      </c>
      <c r="M6243" s="71">
        <v>2950.720675554845</v>
      </c>
      <c r="N6243" s="29">
        <v>0.81660116704663799</v>
      </c>
    </row>
    <row r="6244" spans="1:14" x14ac:dyDescent="0.3">
      <c r="A6244" s="3" t="s">
        <v>70</v>
      </c>
      <c r="B6244" s="1" t="s">
        <v>13105</v>
      </c>
      <c r="C6244" s="75" t="s">
        <v>6357</v>
      </c>
      <c r="D6244" s="75" t="s">
        <v>6409</v>
      </c>
      <c r="E6244" s="75" t="s">
        <v>6427</v>
      </c>
      <c r="F6244" s="57">
        <v>0</v>
      </c>
      <c r="G6244" s="87">
        <v>8638.25</v>
      </c>
      <c r="H6244" s="2">
        <v>510762.43371534353</v>
      </c>
      <c r="I6244" s="71">
        <v>3238.1393948093682</v>
      </c>
      <c r="J6244" s="29">
        <v>0.37486057879887341</v>
      </c>
      <c r="K6244" s="80">
        <v>8711.9277332345864</v>
      </c>
      <c r="L6244" s="2">
        <v>514984.98245298711</v>
      </c>
      <c r="M6244" s="71">
        <v>3253.39658818113</v>
      </c>
      <c r="N6244" s="29">
        <v>0.37344164090915849</v>
      </c>
    </row>
    <row r="6245" spans="1:14" x14ac:dyDescent="0.3">
      <c r="A6245" s="3" t="s">
        <v>69</v>
      </c>
      <c r="B6245" s="1" t="s">
        <v>6882</v>
      </c>
      <c r="C6245" s="75" t="s">
        <v>6372</v>
      </c>
      <c r="D6245" s="75" t="s">
        <v>6406</v>
      </c>
      <c r="E6245" s="75" t="s">
        <v>6476</v>
      </c>
      <c r="F6245" s="57">
        <v>0</v>
      </c>
      <c r="G6245" s="87">
        <v>6486.1666666666661</v>
      </c>
      <c r="H6245" s="2">
        <v>768174.53371842694</v>
      </c>
      <c r="I6245" s="71">
        <v>4870.0845158656612</v>
      </c>
      <c r="J6245" s="29">
        <v>0.75084171686394041</v>
      </c>
      <c r="K6245" s="80">
        <v>6537.6846911834018</v>
      </c>
      <c r="L6245" s="2">
        <v>774456.0351124712</v>
      </c>
      <c r="M6245" s="71">
        <v>4892.5943632952722</v>
      </c>
      <c r="N6245" s="29">
        <v>0.74836805297345288</v>
      </c>
    </row>
    <row r="6246" spans="1:14" x14ac:dyDescent="0.3">
      <c r="A6246" s="3" t="s">
        <v>68</v>
      </c>
      <c r="B6246" s="1" t="s">
        <v>13106</v>
      </c>
      <c r="C6246" s="75" t="s">
        <v>6357</v>
      </c>
      <c r="D6246" s="75" t="s">
        <v>6409</v>
      </c>
      <c r="E6246" s="75" t="s">
        <v>6437</v>
      </c>
      <c r="F6246" s="57">
        <v>0</v>
      </c>
      <c r="G6246" s="87">
        <v>2515.5833333333335</v>
      </c>
      <c r="H6246" s="2">
        <v>217995.99516900379</v>
      </c>
      <c r="I6246" s="71">
        <v>1382.0543040579892</v>
      </c>
      <c r="J6246" s="29">
        <v>0.54939714607930135</v>
      </c>
      <c r="K6246" s="80">
        <v>2536.335022719285</v>
      </c>
      <c r="L6246" s="2">
        <v>219892.00693834349</v>
      </c>
      <c r="M6246" s="71">
        <v>1389.1587706769999</v>
      </c>
      <c r="N6246" s="29">
        <v>0.54770318519973704</v>
      </c>
    </row>
    <row r="6247" spans="1:14" x14ac:dyDescent="0.3">
      <c r="A6247" s="3" t="s">
        <v>67</v>
      </c>
      <c r="B6247" s="1" t="s">
        <v>6880</v>
      </c>
      <c r="C6247" s="75" t="s">
        <v>6379</v>
      </c>
      <c r="D6247" s="75" t="s">
        <v>6409</v>
      </c>
      <c r="E6247" s="75" t="s">
        <v>6475</v>
      </c>
      <c r="F6247" s="57">
        <v>0</v>
      </c>
      <c r="G6247" s="87">
        <v>8927.2500000000018</v>
      </c>
      <c r="H6247" s="2">
        <v>906743.94350242603</v>
      </c>
      <c r="I6247" s="71">
        <v>5748.5889537764615</v>
      </c>
      <c r="J6247" s="29">
        <v>0.64393726553826325</v>
      </c>
      <c r="K6247" s="80">
        <v>8995.174909507341</v>
      </c>
      <c r="L6247" s="2">
        <v>915710.53171377652</v>
      </c>
      <c r="M6247" s="71">
        <v>5784.9638749632804</v>
      </c>
      <c r="N6247" s="29">
        <v>0.64311855335341306</v>
      </c>
    </row>
    <row r="6248" spans="1:14" x14ac:dyDescent="0.3">
      <c r="A6248" s="3" t="s">
        <v>66</v>
      </c>
      <c r="B6248" s="1" t="s">
        <v>6878</v>
      </c>
      <c r="C6248" s="75" t="s">
        <v>6382</v>
      </c>
      <c r="D6248" s="75" t="s">
        <v>6409</v>
      </c>
      <c r="E6248" s="75" t="s">
        <v>6457</v>
      </c>
      <c r="F6248" s="57">
        <v>0</v>
      </c>
      <c r="G6248" s="87">
        <v>12864.000000000002</v>
      </c>
      <c r="H6248" s="2">
        <v>1126750.0667341549</v>
      </c>
      <c r="I6248" s="71">
        <v>7143.3870980992378</v>
      </c>
      <c r="J6248" s="29">
        <v>0.55530061396915709</v>
      </c>
      <c r="K6248" s="80">
        <v>12962.280448248121</v>
      </c>
      <c r="L6248" s="2">
        <v>1136177.905860852</v>
      </c>
      <c r="M6248" s="71">
        <v>7177.757504476207</v>
      </c>
      <c r="N6248" s="29">
        <v>0.55374187691227583</v>
      </c>
    </row>
    <row r="6249" spans="1:14" x14ac:dyDescent="0.3">
      <c r="A6249" s="3" t="s">
        <v>65</v>
      </c>
      <c r="B6249" s="1" t="s">
        <v>6877</v>
      </c>
      <c r="C6249" s="75" t="s">
        <v>6378</v>
      </c>
      <c r="D6249" s="75" t="s">
        <v>6409</v>
      </c>
      <c r="E6249" s="75" t="s">
        <v>6494</v>
      </c>
      <c r="F6249" s="57">
        <v>0</v>
      </c>
      <c r="G6249" s="87">
        <v>5157.75</v>
      </c>
      <c r="H6249" s="2">
        <v>522431.86778434122</v>
      </c>
      <c r="I6249" s="71">
        <v>3312.1214492433314</v>
      </c>
      <c r="J6249" s="29">
        <v>0.64216401517005117</v>
      </c>
      <c r="K6249" s="80">
        <v>5199.9459533427525</v>
      </c>
      <c r="L6249" s="2">
        <v>527226.21265077521</v>
      </c>
      <c r="M6249" s="71">
        <v>3330.7300598698098</v>
      </c>
      <c r="N6249" s="29">
        <v>0.64053166893564939</v>
      </c>
    </row>
    <row r="6250" spans="1:14" x14ac:dyDescent="0.3">
      <c r="A6250" s="3" t="s">
        <v>64</v>
      </c>
      <c r="B6250" s="1" t="s">
        <v>6876</v>
      </c>
      <c r="C6250" s="75" t="s">
        <v>6379</v>
      </c>
      <c r="D6250" s="75" t="s">
        <v>6409</v>
      </c>
      <c r="E6250" s="75" t="s">
        <v>6474</v>
      </c>
      <c r="F6250" s="57">
        <v>0</v>
      </c>
      <c r="G6250" s="87">
        <v>32898.833333333336</v>
      </c>
      <c r="H6250" s="2">
        <v>2974466.422337532</v>
      </c>
      <c r="I6250" s="71">
        <v>18857.567168059919</v>
      </c>
      <c r="J6250" s="29">
        <v>0.57319865956928318</v>
      </c>
      <c r="K6250" s="80">
        <v>33176.572679381279</v>
      </c>
      <c r="L6250" s="2">
        <v>3004137.7017584168</v>
      </c>
      <c r="M6250" s="71">
        <v>18978.517204080548</v>
      </c>
      <c r="N6250" s="29">
        <v>0.57204574407034514</v>
      </c>
    </row>
    <row r="6251" spans="1:14" x14ac:dyDescent="0.3">
      <c r="A6251" s="3" t="s">
        <v>63</v>
      </c>
      <c r="B6251" s="1" t="s">
        <v>6874</v>
      </c>
      <c r="C6251" s="75" t="s">
        <v>6379</v>
      </c>
      <c r="D6251" s="75" t="s">
        <v>6409</v>
      </c>
      <c r="E6251" s="75" t="s">
        <v>6473</v>
      </c>
      <c r="F6251" s="57">
        <v>0</v>
      </c>
      <c r="G6251" s="87">
        <v>31673.583333333336</v>
      </c>
      <c r="H6251" s="2">
        <v>3499054.5605532327</v>
      </c>
      <c r="I6251" s="71">
        <v>22183.358973164894</v>
      </c>
      <c r="J6251" s="29">
        <v>0.70037414900950246</v>
      </c>
      <c r="K6251" s="80">
        <v>31939.114569634839</v>
      </c>
      <c r="L6251" s="2">
        <v>3531563.7758205771</v>
      </c>
      <c r="M6251" s="71">
        <v>22310.509880251921</v>
      </c>
      <c r="N6251" s="29">
        <v>0.69853251039911335</v>
      </c>
    </row>
    <row r="6252" spans="1:14" x14ac:dyDescent="0.3">
      <c r="A6252" s="3" t="s">
        <v>62</v>
      </c>
      <c r="B6252" s="1" t="s">
        <v>6872</v>
      </c>
      <c r="C6252" s="75" t="s">
        <v>6378</v>
      </c>
      <c r="D6252" s="75" t="s">
        <v>6409</v>
      </c>
      <c r="E6252" s="75" t="s">
        <v>6436</v>
      </c>
      <c r="F6252" s="57">
        <v>0</v>
      </c>
      <c r="G6252" s="87">
        <v>21856.000000000004</v>
      </c>
      <c r="H6252" s="2">
        <v>2955196.2129106522</v>
      </c>
      <c r="I6252" s="71">
        <v>18735.397603165522</v>
      </c>
      <c r="J6252" s="29">
        <v>0.85721987569388358</v>
      </c>
      <c r="K6252" s="80">
        <v>22040.950040301199</v>
      </c>
      <c r="L6252" s="2">
        <v>2988915.5476599252</v>
      </c>
      <c r="M6252" s="71">
        <v>18882.351867427609</v>
      </c>
      <c r="N6252" s="29">
        <v>0.85669410043132455</v>
      </c>
    </row>
    <row r="6253" spans="1:14" x14ac:dyDescent="0.3">
      <c r="A6253" s="3" t="s">
        <v>61</v>
      </c>
      <c r="B6253" s="1" t="s">
        <v>6871</v>
      </c>
      <c r="C6253" s="75" t="s">
        <v>6379</v>
      </c>
      <c r="D6253" s="75" t="s">
        <v>6409</v>
      </c>
      <c r="E6253" s="75" t="s">
        <v>6472</v>
      </c>
      <c r="F6253" s="57">
        <v>0</v>
      </c>
      <c r="G6253" s="87">
        <v>16379.416666666666</v>
      </c>
      <c r="H6253" s="2">
        <v>1937870.4093062079</v>
      </c>
      <c r="I6253" s="71">
        <v>12285.740101839601</v>
      </c>
      <c r="J6253" s="29">
        <v>0.75007189522457163</v>
      </c>
      <c r="K6253" s="80">
        <v>16507.629254232521</v>
      </c>
      <c r="L6253" s="2">
        <v>1956671.3109369739</v>
      </c>
      <c r="M6253" s="71">
        <v>12361.191071771471</v>
      </c>
      <c r="N6253" s="29">
        <v>0.74881685803563136</v>
      </c>
    </row>
    <row r="6254" spans="1:14" x14ac:dyDescent="0.3">
      <c r="A6254" s="3" t="s">
        <v>60</v>
      </c>
      <c r="B6254" s="1" t="s">
        <v>6869</v>
      </c>
      <c r="C6254" s="75" t="s">
        <v>6391</v>
      </c>
      <c r="D6254" s="75" t="s">
        <v>6400</v>
      </c>
      <c r="E6254" s="75" t="s">
        <v>6471</v>
      </c>
      <c r="F6254" s="57">
        <v>0</v>
      </c>
      <c r="G6254" s="87">
        <v>14400.666666666666</v>
      </c>
      <c r="H6254" s="2">
        <v>2212935.5385061898</v>
      </c>
      <c r="I6254" s="71">
        <v>14029.602164132913</v>
      </c>
      <c r="J6254" s="29">
        <v>0.9742328246932721</v>
      </c>
      <c r="K6254" s="80">
        <v>14516.52257328954</v>
      </c>
      <c r="L6254" s="2">
        <v>2238074.2001050152</v>
      </c>
      <c r="M6254" s="71">
        <v>14138.94232805629</v>
      </c>
      <c r="N6254" s="29">
        <v>0.97398962159656655</v>
      </c>
    </row>
    <row r="6255" spans="1:14" x14ac:dyDescent="0.3">
      <c r="A6255" s="3" t="s">
        <v>59</v>
      </c>
      <c r="B6255" s="1" t="s">
        <v>6867</v>
      </c>
      <c r="C6255" s="75" t="s">
        <v>6382</v>
      </c>
      <c r="D6255" s="75" t="s">
        <v>6409</v>
      </c>
      <c r="E6255" s="75" t="s">
        <v>6470</v>
      </c>
      <c r="F6255" s="57">
        <v>0</v>
      </c>
      <c r="G6255" s="87">
        <v>8166.8333333333348</v>
      </c>
      <c r="H6255" s="2">
        <v>946240.72966686869</v>
      </c>
      <c r="I6255" s="71">
        <v>5998.9912754920833</v>
      </c>
      <c r="J6255" s="29">
        <v>0.73455536933843169</v>
      </c>
      <c r="K6255" s="80">
        <v>8236.6974740398291</v>
      </c>
      <c r="L6255" s="2">
        <v>956132.78997763258</v>
      </c>
      <c r="M6255" s="71">
        <v>6040.3298401916181</v>
      </c>
      <c r="N6255" s="29">
        <v>0.73334365614730235</v>
      </c>
    </row>
    <row r="6256" spans="1:14" x14ac:dyDescent="0.3">
      <c r="A6256" s="3" t="s">
        <v>58</v>
      </c>
      <c r="B6256" s="1" t="s">
        <v>6865</v>
      </c>
      <c r="C6256" s="75" t="s">
        <v>6372</v>
      </c>
      <c r="D6256" s="75" t="s">
        <v>6406</v>
      </c>
      <c r="E6256" s="75" t="s">
        <v>6466</v>
      </c>
      <c r="F6256" s="57">
        <v>0</v>
      </c>
      <c r="G6256" s="87">
        <v>15403.5</v>
      </c>
      <c r="H6256" s="2">
        <v>2527117.7072254824</v>
      </c>
      <c r="I6256" s="71">
        <v>16021.459024623127</v>
      </c>
      <c r="J6256" s="29">
        <v>1.0401180916430115</v>
      </c>
      <c r="K6256" s="80">
        <v>15535.13335119666</v>
      </c>
      <c r="L6256" s="2">
        <v>2555832.2483866722</v>
      </c>
      <c r="M6256" s="71">
        <v>16146.365816839319</v>
      </c>
      <c r="N6256" s="29">
        <v>1.0393451701909959</v>
      </c>
    </row>
    <row r="6257" spans="1:14" x14ac:dyDescent="0.3">
      <c r="A6257" s="3" t="s">
        <v>57</v>
      </c>
      <c r="B6257" s="1" t="s">
        <v>6864</v>
      </c>
      <c r="C6257" s="75" t="s">
        <v>6378</v>
      </c>
      <c r="D6257" s="75" t="s">
        <v>6409</v>
      </c>
      <c r="E6257" s="75" t="s">
        <v>6536</v>
      </c>
      <c r="F6257" s="57">
        <v>0</v>
      </c>
      <c r="G6257" s="87">
        <v>293.25000000000006</v>
      </c>
      <c r="H6257" s="2">
        <v>76481.840503692627</v>
      </c>
      <c r="I6257" s="71">
        <v>484.88072805401015</v>
      </c>
      <c r="J6257" s="29">
        <v>1.6534722184279969</v>
      </c>
      <c r="K6257" s="80">
        <v>296.01526155291759</v>
      </c>
      <c r="L6257" s="2">
        <v>77170.524823458734</v>
      </c>
      <c r="M6257" s="71">
        <v>487.52163795709839</v>
      </c>
      <c r="N6257" s="29">
        <v>1.646947645197496</v>
      </c>
    </row>
    <row r="6258" spans="1:14" x14ac:dyDescent="0.3">
      <c r="A6258" s="3" t="s">
        <v>56</v>
      </c>
      <c r="B6258" s="1" t="s">
        <v>6862</v>
      </c>
      <c r="C6258" s="75" t="s">
        <v>6364</v>
      </c>
      <c r="D6258" s="75" t="s">
        <v>6402</v>
      </c>
      <c r="E6258" s="75" t="s">
        <v>6415</v>
      </c>
      <c r="F6258" s="57">
        <v>0</v>
      </c>
      <c r="G6258" s="87">
        <v>5868.3333333333303</v>
      </c>
      <c r="H6258" s="2">
        <v>1174454.6854117711</v>
      </c>
      <c r="I6258" s="71">
        <v>7445.8255604009473</v>
      </c>
      <c r="J6258" s="29">
        <v>1.2688143528090232</v>
      </c>
      <c r="K6258" s="80">
        <v>5915.61478758045</v>
      </c>
      <c r="L6258" s="2">
        <v>1187134.8273732411</v>
      </c>
      <c r="M6258" s="71">
        <v>7499.6757744089728</v>
      </c>
      <c r="N6258" s="29">
        <v>1.2677762233866521</v>
      </c>
    </row>
    <row r="6259" spans="1:14" x14ac:dyDescent="0.3">
      <c r="A6259" s="3" t="s">
        <v>55</v>
      </c>
      <c r="B6259" s="1" t="s">
        <v>6861</v>
      </c>
      <c r="C6259" s="75" t="s">
        <v>6378</v>
      </c>
      <c r="D6259" s="75" t="s">
        <v>6409</v>
      </c>
      <c r="E6259" s="75" t="s">
        <v>6436</v>
      </c>
      <c r="F6259" s="57">
        <v>0</v>
      </c>
      <c r="G6259" s="87">
        <v>9210.1666666666661</v>
      </c>
      <c r="H6259" s="2">
        <v>1045278.3343742689</v>
      </c>
      <c r="I6259" s="71">
        <v>6626.8713782588429</v>
      </c>
      <c r="J6259" s="29">
        <v>0.71951698792191709</v>
      </c>
      <c r="K6259" s="80">
        <v>9291.9026196589184</v>
      </c>
      <c r="L6259" s="2">
        <v>1056758.6564187489</v>
      </c>
      <c r="M6259" s="71">
        <v>6676.0296406070302</v>
      </c>
      <c r="N6259" s="29">
        <v>0.71847821849558835</v>
      </c>
    </row>
    <row r="6260" spans="1:14" x14ac:dyDescent="0.3">
      <c r="A6260" s="3" t="s">
        <v>54</v>
      </c>
      <c r="B6260" s="1" t="s">
        <v>6860</v>
      </c>
      <c r="C6260" s="75" t="s">
        <v>6377</v>
      </c>
      <c r="D6260" s="75" t="s">
        <v>6400</v>
      </c>
      <c r="E6260" s="75" t="s">
        <v>6468</v>
      </c>
      <c r="F6260" s="57">
        <v>0</v>
      </c>
      <c r="G6260" s="87">
        <v>6459.2500000000009</v>
      </c>
      <c r="H6260" s="2">
        <v>1272276.9280576704</v>
      </c>
      <c r="I6260" s="71">
        <v>8066.0004924062723</v>
      </c>
      <c r="J6260" s="29">
        <v>1.248751866301238</v>
      </c>
      <c r="K6260" s="80">
        <v>6520.8586466283195</v>
      </c>
      <c r="L6260" s="2">
        <v>1288873.7497799911</v>
      </c>
      <c r="M6260" s="71">
        <v>8142.4072604160638</v>
      </c>
      <c r="N6260" s="29">
        <v>1.248671026571966</v>
      </c>
    </row>
    <row r="6261" spans="1:14" x14ac:dyDescent="0.3">
      <c r="A6261" s="3" t="s">
        <v>53</v>
      </c>
      <c r="B6261" s="1" t="s">
        <v>6858</v>
      </c>
      <c r="C6261" s="75" t="s">
        <v>6382</v>
      </c>
      <c r="D6261" s="75" t="s">
        <v>6409</v>
      </c>
      <c r="E6261" s="75" t="s">
        <v>6457</v>
      </c>
      <c r="F6261" s="57">
        <v>0</v>
      </c>
      <c r="G6261" s="87">
        <v>133.00000000000003</v>
      </c>
      <c r="H6261" s="2">
        <v>14406.742404301958</v>
      </c>
      <c r="I6261" s="71">
        <v>91.336083178427756</v>
      </c>
      <c r="J6261" s="29">
        <v>0.68673746750697551</v>
      </c>
      <c r="K6261" s="80">
        <v>133.9628255009587</v>
      </c>
      <c r="L6261" s="2">
        <v>14535.053366799541</v>
      </c>
      <c r="M6261" s="71">
        <v>91.824605850313731</v>
      </c>
      <c r="N6261" s="29">
        <v>0.68544841083287389</v>
      </c>
    </row>
    <row r="6262" spans="1:14" x14ac:dyDescent="0.3">
      <c r="A6262" s="3" t="s">
        <v>52</v>
      </c>
      <c r="B6262" s="1" t="s">
        <v>6857</v>
      </c>
      <c r="C6262" s="75" t="s">
        <v>6388</v>
      </c>
      <c r="D6262" s="75" t="s">
        <v>6408</v>
      </c>
      <c r="E6262" s="75" t="s">
        <v>6467</v>
      </c>
      <c r="F6262" s="57">
        <v>0</v>
      </c>
      <c r="G6262" s="87">
        <v>26.75</v>
      </c>
      <c r="H6262" s="2">
        <v>10151.598064422607</v>
      </c>
      <c r="I6262" s="71">
        <v>64.359254797892319</v>
      </c>
      <c r="J6262" s="29">
        <v>2.4059534503884978</v>
      </c>
      <c r="K6262" s="80">
        <v>26.81615408686103</v>
      </c>
      <c r="L6262" s="2">
        <v>10182.603263696101</v>
      </c>
      <c r="M6262" s="71">
        <v>64.328180132777334</v>
      </c>
      <c r="N6262" s="29">
        <v>2.39885928177508</v>
      </c>
    </row>
    <row r="6263" spans="1:14" x14ac:dyDescent="0.3">
      <c r="A6263" s="3" t="s">
        <v>51</v>
      </c>
      <c r="B6263" s="1" t="s">
        <v>6855</v>
      </c>
      <c r="C6263" s="75" t="s">
        <v>6372</v>
      </c>
      <c r="D6263" s="75" t="s">
        <v>6406</v>
      </c>
      <c r="E6263" s="75" t="s">
        <v>6466</v>
      </c>
      <c r="F6263" s="57">
        <v>0</v>
      </c>
      <c r="G6263" s="87">
        <v>5507</v>
      </c>
      <c r="H6263" s="2">
        <v>725111.10454813647</v>
      </c>
      <c r="I6263" s="71">
        <v>4597.0703369301455</v>
      </c>
      <c r="J6263" s="29">
        <v>0.8347685376666325</v>
      </c>
      <c r="K6263" s="80">
        <v>5551.067228794428</v>
      </c>
      <c r="L6263" s="2">
        <v>732574.38082742877</v>
      </c>
      <c r="M6263" s="71">
        <v>4628.0087233231816</v>
      </c>
      <c r="N6263" s="29">
        <v>0.83371512766352973</v>
      </c>
    </row>
    <row r="6264" spans="1:14" x14ac:dyDescent="0.3">
      <c r="A6264" s="3" t="s">
        <v>50</v>
      </c>
      <c r="B6264" s="1" t="s">
        <v>6853</v>
      </c>
      <c r="C6264" s="75" t="s">
        <v>6378</v>
      </c>
      <c r="D6264" s="75" t="s">
        <v>6409</v>
      </c>
      <c r="E6264" s="75" t="s">
        <v>6465</v>
      </c>
      <c r="F6264" s="57">
        <v>0</v>
      </c>
      <c r="G6264" s="87">
        <v>20091.083333333336</v>
      </c>
      <c r="H6264" s="2">
        <v>2441762.1844930649</v>
      </c>
      <c r="I6264" s="71">
        <v>15480.32079189549</v>
      </c>
      <c r="J6264" s="29">
        <v>0.77050702219784839</v>
      </c>
      <c r="K6264" s="80">
        <v>20252.651358677129</v>
      </c>
      <c r="L6264" s="2">
        <v>2466331.6858293549</v>
      </c>
      <c r="M6264" s="71">
        <v>15580.94966921243</v>
      </c>
      <c r="N6264" s="29">
        <v>0.76932888406914002</v>
      </c>
    </row>
    <row r="6265" spans="1:14" x14ac:dyDescent="0.3">
      <c r="A6265" s="3" t="s">
        <v>49</v>
      </c>
      <c r="B6265" s="1" t="s">
        <v>6851</v>
      </c>
      <c r="C6265" s="75" t="s">
        <v>6366</v>
      </c>
      <c r="D6265" s="75" t="s">
        <v>6409</v>
      </c>
      <c r="E6265" s="75" t="s">
        <v>6464</v>
      </c>
      <c r="F6265" s="57">
        <v>0</v>
      </c>
      <c r="G6265" s="87">
        <v>9609.6666666666661</v>
      </c>
      <c r="H6265" s="2">
        <v>738644.35271072388</v>
      </c>
      <c r="I6265" s="71">
        <v>4682.8686281165892</v>
      </c>
      <c r="J6265" s="29">
        <v>0.48730812322140099</v>
      </c>
      <c r="K6265" s="80">
        <v>9693.974967649996</v>
      </c>
      <c r="L6265" s="2">
        <v>746175.78967567068</v>
      </c>
      <c r="M6265" s="71">
        <v>4713.9350680692969</v>
      </c>
      <c r="N6265" s="29">
        <v>0.48627473083026168</v>
      </c>
    </row>
    <row r="6266" spans="1:14" x14ac:dyDescent="0.3">
      <c r="A6266" s="3" t="s">
        <v>48</v>
      </c>
      <c r="B6266" s="1" t="s">
        <v>6849</v>
      </c>
      <c r="C6266" s="75" t="s">
        <v>6366</v>
      </c>
      <c r="D6266" s="75" t="s">
        <v>6409</v>
      </c>
      <c r="E6266" s="75" t="s">
        <v>6459</v>
      </c>
      <c r="F6266" s="57">
        <v>0</v>
      </c>
      <c r="G6266" s="87">
        <v>8.25</v>
      </c>
      <c r="H6266" s="2">
        <v>39.502883593241378</v>
      </c>
      <c r="I6266" s="71">
        <v>0.25044097828685108</v>
      </c>
      <c r="J6266" s="29">
        <v>3.0356482216588009E-2</v>
      </c>
      <c r="K6266" s="80">
        <v>8.3210076657024157</v>
      </c>
      <c r="L6266" s="2">
        <v>39.815772512556663</v>
      </c>
      <c r="M6266" s="71">
        <v>0.25153451627101231</v>
      </c>
      <c r="N6266" s="29">
        <v>3.0228852847689221E-2</v>
      </c>
    </row>
    <row r="6267" spans="1:14" x14ac:dyDescent="0.3">
      <c r="A6267" s="3" t="s">
        <v>47</v>
      </c>
      <c r="B6267" s="1" t="s">
        <v>13107</v>
      </c>
      <c r="C6267" s="75" t="s">
        <v>6383</v>
      </c>
      <c r="D6267" s="75" t="s">
        <v>6402</v>
      </c>
      <c r="E6267" s="75" t="s">
        <v>6463</v>
      </c>
      <c r="F6267" s="57">
        <v>0</v>
      </c>
      <c r="G6267" s="87">
        <v>85.333333333333343</v>
      </c>
      <c r="H6267" s="2">
        <v>21736.466197967529</v>
      </c>
      <c r="I6267" s="71">
        <v>137.80517683649381</v>
      </c>
      <c r="J6267" s="29">
        <v>1.6149044160526618</v>
      </c>
      <c r="K6267" s="80">
        <v>85.985810729100663</v>
      </c>
      <c r="L6267" s="2">
        <v>21893.707709922659</v>
      </c>
      <c r="M6267" s="71">
        <v>138.31260404297279</v>
      </c>
      <c r="N6267" s="29">
        <v>1.608551490881772</v>
      </c>
    </row>
    <row r="6268" spans="1:14" x14ac:dyDescent="0.3">
      <c r="A6268" s="3" t="s">
        <v>46</v>
      </c>
      <c r="B6268" s="1" t="s">
        <v>6847</v>
      </c>
      <c r="C6268" s="75" t="s">
        <v>6377</v>
      </c>
      <c r="D6268" s="75" t="s">
        <v>6400</v>
      </c>
      <c r="E6268" s="75" t="s">
        <v>6462</v>
      </c>
      <c r="F6268" s="57">
        <v>0</v>
      </c>
      <c r="G6268" s="87">
        <v>6936.833333333333</v>
      </c>
      <c r="H6268" s="2">
        <v>1265337.7939840953</v>
      </c>
      <c r="I6268" s="71">
        <v>8022.007665357386</v>
      </c>
      <c r="J6268" s="29">
        <v>1.1564365582793379</v>
      </c>
      <c r="K6268" s="80">
        <v>7000.6873295737396</v>
      </c>
      <c r="L6268" s="2">
        <v>1280706.0669780411</v>
      </c>
      <c r="M6268" s="71">
        <v>8090.8082579856682</v>
      </c>
      <c r="N6268" s="29">
        <v>1.155716271430494</v>
      </c>
    </row>
    <row r="6269" spans="1:14" x14ac:dyDescent="0.3">
      <c r="A6269" s="3" t="s">
        <v>45</v>
      </c>
      <c r="B6269" s="1" t="s">
        <v>6845</v>
      </c>
      <c r="C6269" s="75" t="s">
        <v>6389</v>
      </c>
      <c r="D6269" s="75" t="s">
        <v>6402</v>
      </c>
      <c r="E6269" s="75" t="s">
        <v>6420</v>
      </c>
      <c r="F6269" s="57">
        <v>0</v>
      </c>
      <c r="G6269" s="87">
        <v>6921.1666666666679</v>
      </c>
      <c r="H6269" s="2">
        <v>965036.05213165283</v>
      </c>
      <c r="I6269" s="71">
        <v>6118.150144848717</v>
      </c>
      <c r="J6269" s="29">
        <v>0.8839767107927925</v>
      </c>
      <c r="K6269" s="80">
        <v>6971.2917310899074</v>
      </c>
      <c r="L6269" s="2">
        <v>974015.99934695626</v>
      </c>
      <c r="M6269" s="71">
        <v>6153.306284807064</v>
      </c>
      <c r="N6269" s="29">
        <v>0.88266371888657758</v>
      </c>
    </row>
    <row r="6270" spans="1:14" x14ac:dyDescent="0.3">
      <c r="A6270" s="3" t="s">
        <v>44</v>
      </c>
      <c r="B6270" s="1" t="s">
        <v>6844</v>
      </c>
      <c r="C6270" s="75" t="s">
        <v>6392</v>
      </c>
      <c r="D6270" s="75" t="s">
        <v>6402</v>
      </c>
      <c r="E6270" s="75" t="s">
        <v>6461</v>
      </c>
      <c r="F6270" s="57">
        <v>0</v>
      </c>
      <c r="G6270" s="87">
        <v>5929.3333333333339</v>
      </c>
      <c r="H6270" s="2">
        <v>980064.12317363429</v>
      </c>
      <c r="I6270" s="71">
        <v>6213.4253367124848</v>
      </c>
      <c r="J6270" s="29">
        <v>1.0479129756092564</v>
      </c>
      <c r="K6270" s="80">
        <v>5988.3920554609767</v>
      </c>
      <c r="L6270" s="2">
        <v>994296.18773897411</v>
      </c>
      <c r="M6270" s="71">
        <v>6281.4255464756015</v>
      </c>
      <c r="N6270" s="29">
        <v>1.048933584892358</v>
      </c>
    </row>
    <row r="6271" spans="1:14" x14ac:dyDescent="0.3">
      <c r="A6271" s="3" t="s">
        <v>43</v>
      </c>
      <c r="B6271" s="1" t="s">
        <v>6841</v>
      </c>
      <c r="C6271" s="75" t="s">
        <v>6378</v>
      </c>
      <c r="D6271" s="75" t="s">
        <v>6409</v>
      </c>
      <c r="E6271" s="75" t="s">
        <v>6459</v>
      </c>
      <c r="F6271" s="57">
        <v>0</v>
      </c>
      <c r="G6271" s="87">
        <v>9285.1666666666661</v>
      </c>
      <c r="H6271" s="2">
        <v>982390.10567998886</v>
      </c>
      <c r="I6271" s="71">
        <v>6228.1716357515043</v>
      </c>
      <c r="J6271" s="29">
        <v>0.6707657341370471</v>
      </c>
      <c r="K6271" s="80">
        <v>9363.7889224822629</v>
      </c>
      <c r="L6271" s="2">
        <v>992692.32096443011</v>
      </c>
      <c r="M6271" s="71">
        <v>6271.2931836495163</v>
      </c>
      <c r="N6271" s="29">
        <v>0.66973884562821273</v>
      </c>
    </row>
    <row r="6272" spans="1:14" x14ac:dyDescent="0.3">
      <c r="A6272" s="3" t="s">
        <v>42</v>
      </c>
      <c r="B6272" s="1" t="s">
        <v>6840</v>
      </c>
      <c r="C6272" s="75" t="s">
        <v>6378</v>
      </c>
      <c r="D6272" s="75" t="s">
        <v>6409</v>
      </c>
      <c r="E6272" s="75" t="s">
        <v>6459</v>
      </c>
      <c r="F6272" s="57">
        <v>0</v>
      </c>
      <c r="G6272" s="87">
        <v>8806.0833333333358</v>
      </c>
      <c r="H6272" s="2">
        <v>975442.33252747857</v>
      </c>
      <c r="I6272" s="71">
        <v>6184.1240385394494</v>
      </c>
      <c r="J6272" s="29">
        <v>0.70225590701951657</v>
      </c>
      <c r="K6272" s="80">
        <v>8885.5948861331035</v>
      </c>
      <c r="L6272" s="2">
        <v>987382.89040605631</v>
      </c>
      <c r="M6272" s="71">
        <v>6237.7510730009317</v>
      </c>
      <c r="N6272" s="29">
        <v>0.70200714222697591</v>
      </c>
    </row>
    <row r="6273" spans="1:14" x14ac:dyDescent="0.3">
      <c r="A6273" s="3" t="s">
        <v>41</v>
      </c>
      <c r="B6273" s="1" t="s">
        <v>6838</v>
      </c>
      <c r="C6273" s="75" t="s">
        <v>6370</v>
      </c>
      <c r="D6273" s="75" t="s">
        <v>6398</v>
      </c>
      <c r="E6273" s="75" t="s">
        <v>6458</v>
      </c>
      <c r="F6273" s="57">
        <v>0</v>
      </c>
      <c r="G6273" s="87">
        <v>5286.166666666667</v>
      </c>
      <c r="H6273" s="2">
        <v>685558.13446076703</v>
      </c>
      <c r="I6273" s="71">
        <v>4346.3118195310217</v>
      </c>
      <c r="J6273" s="29">
        <v>0.82220484021774221</v>
      </c>
      <c r="K6273" s="80">
        <v>5330.2985336103766</v>
      </c>
      <c r="L6273" s="2">
        <v>693645.35626861011</v>
      </c>
      <c r="M6273" s="71">
        <v>4382.0762010239678</v>
      </c>
      <c r="N6273" s="29">
        <v>0.82210708713454583</v>
      </c>
    </row>
    <row r="6274" spans="1:14" x14ac:dyDescent="0.3">
      <c r="A6274" s="3" t="s">
        <v>40</v>
      </c>
      <c r="B6274" s="1" t="s">
        <v>6836</v>
      </c>
      <c r="C6274" s="75" t="s">
        <v>6382</v>
      </c>
      <c r="D6274" s="75" t="s">
        <v>6409</v>
      </c>
      <c r="E6274" s="75" t="s">
        <v>6457</v>
      </c>
      <c r="F6274" s="57">
        <v>0</v>
      </c>
      <c r="G6274" s="87">
        <v>13386.916666666666</v>
      </c>
      <c r="H6274" s="2">
        <v>1408121.4138558705</v>
      </c>
      <c r="I6274" s="71">
        <v>8927.229416058728</v>
      </c>
      <c r="J6274" s="29">
        <v>0.66686225352305883</v>
      </c>
      <c r="K6274" s="80">
        <v>13506.435381203601</v>
      </c>
      <c r="L6274" s="2">
        <v>1425380.6128415549</v>
      </c>
      <c r="M6274" s="71">
        <v>9004.7837911498409</v>
      </c>
      <c r="N6274" s="29">
        <v>0.66670320754515722</v>
      </c>
    </row>
    <row r="6275" spans="1:14" x14ac:dyDescent="0.3">
      <c r="A6275" s="3" t="s">
        <v>39</v>
      </c>
      <c r="B6275" s="1" t="s">
        <v>13108</v>
      </c>
      <c r="C6275" s="75" t="s">
        <v>6366</v>
      </c>
      <c r="D6275" s="75" t="s">
        <v>6409</v>
      </c>
      <c r="E6275" s="75" t="s">
        <v>6456</v>
      </c>
      <c r="F6275" s="57">
        <v>0</v>
      </c>
      <c r="G6275" s="87">
        <v>1160</v>
      </c>
      <c r="H6275" s="2">
        <v>1414766.9876581829</v>
      </c>
      <c r="I6275" s="71">
        <v>8969.3611252642131</v>
      </c>
      <c r="J6275" s="29">
        <v>7.7322078666070801</v>
      </c>
      <c r="K6275" s="80">
        <v>1182.16100157962</v>
      </c>
      <c r="L6275" s="2">
        <v>1442848.1876172391</v>
      </c>
      <c r="M6275" s="71">
        <v>9115.1344811997133</v>
      </c>
      <c r="N6275" s="29">
        <v>7.7105694309150321</v>
      </c>
    </row>
    <row r="6276" spans="1:14" x14ac:dyDescent="0.3">
      <c r="A6276" s="3" t="s">
        <v>38</v>
      </c>
      <c r="B6276" s="1" t="s">
        <v>6833</v>
      </c>
      <c r="C6276" s="75" t="s">
        <v>6356</v>
      </c>
      <c r="D6276" s="75" t="s">
        <v>6408</v>
      </c>
      <c r="E6276" s="75" t="s">
        <v>6416</v>
      </c>
      <c r="F6276" s="57">
        <v>0</v>
      </c>
      <c r="G6276" s="87">
        <v>4066.6666666666665</v>
      </c>
      <c r="H6276" s="2">
        <v>759052.48101870215</v>
      </c>
      <c r="I6276" s="71">
        <v>4812.2523883271506</v>
      </c>
      <c r="J6276" s="29">
        <v>1.1833407512279879</v>
      </c>
      <c r="K6276" s="80">
        <v>4103.5342139100694</v>
      </c>
      <c r="L6276" s="2">
        <v>768907.32547100761</v>
      </c>
      <c r="M6276" s="71">
        <v>4857.5406168144355</v>
      </c>
      <c r="N6276" s="29">
        <v>1.1837456113679889</v>
      </c>
    </row>
    <row r="6277" spans="1:14" x14ac:dyDescent="0.3">
      <c r="A6277" s="3" t="s">
        <v>37</v>
      </c>
      <c r="B6277" s="1" t="s">
        <v>6832</v>
      </c>
      <c r="C6277" s="75" t="s">
        <v>6379</v>
      </c>
      <c r="D6277" s="75" t="s">
        <v>6409</v>
      </c>
      <c r="E6277" s="75" t="s">
        <v>6455</v>
      </c>
      <c r="F6277" s="57">
        <v>0</v>
      </c>
      <c r="G6277" s="87">
        <v>20453.833333333339</v>
      </c>
      <c r="H6277" s="2">
        <v>1430599.1502157843</v>
      </c>
      <c r="I6277" s="71">
        <v>9069.7341086684046</v>
      </c>
      <c r="J6277" s="29">
        <v>0.4434246608379066</v>
      </c>
      <c r="K6277" s="80">
        <v>20630.75841575818</v>
      </c>
      <c r="L6277" s="2">
        <v>1442915.1508768911</v>
      </c>
      <c r="M6277" s="71">
        <v>9115.5575188569401</v>
      </c>
      <c r="N6277" s="29">
        <v>0.44184306437781262</v>
      </c>
    </row>
    <row r="6278" spans="1:14" x14ac:dyDescent="0.3">
      <c r="A6278" s="3" t="s">
        <v>36</v>
      </c>
      <c r="B6278" s="1" t="s">
        <v>6830</v>
      </c>
      <c r="C6278" s="75" t="s">
        <v>6370</v>
      </c>
      <c r="D6278" s="75" t="s">
        <v>6398</v>
      </c>
      <c r="E6278" s="75" t="s">
        <v>6454</v>
      </c>
      <c r="F6278" s="57">
        <v>0</v>
      </c>
      <c r="G6278" s="87">
        <v>33.750000000000007</v>
      </c>
      <c r="H6278" s="2">
        <v>4384.5387109915418</v>
      </c>
      <c r="I6278" s="71">
        <v>27.797164769641306</v>
      </c>
      <c r="J6278" s="29">
        <v>0.82361969687826075</v>
      </c>
      <c r="K6278" s="80">
        <v>34.050876437441403</v>
      </c>
      <c r="L6278" s="2">
        <v>4420.765809481707</v>
      </c>
      <c r="M6278" s="71">
        <v>27.928007401708172</v>
      </c>
      <c r="N6278" s="29">
        <v>0.82018468608341932</v>
      </c>
    </row>
    <row r="6279" spans="1:14" x14ac:dyDescent="0.3">
      <c r="A6279" s="3" t="s">
        <v>35</v>
      </c>
      <c r="B6279" s="1" t="s">
        <v>6828</v>
      </c>
      <c r="C6279" s="75" t="s">
        <v>6385</v>
      </c>
      <c r="D6279" s="75" t="s">
        <v>6398</v>
      </c>
      <c r="E6279" s="75" t="s">
        <v>6453</v>
      </c>
      <c r="F6279" s="57">
        <v>0</v>
      </c>
      <c r="G6279" s="87">
        <v>5278.3333333333321</v>
      </c>
      <c r="H6279" s="2">
        <v>456861.31975332892</v>
      </c>
      <c r="I6279" s="71">
        <v>2896.41629807555</v>
      </c>
      <c r="J6279" s="29">
        <v>0.5487369052242913</v>
      </c>
      <c r="K6279" s="80">
        <v>5314.0058560553643</v>
      </c>
      <c r="L6279" s="2">
        <v>461068.6069052245</v>
      </c>
      <c r="M6279" s="71">
        <v>2912.7820882812289</v>
      </c>
      <c r="N6279" s="29">
        <v>0.54813302190137492</v>
      </c>
    </row>
    <row r="6280" spans="1:14" x14ac:dyDescent="0.3">
      <c r="A6280" s="3" t="s">
        <v>34</v>
      </c>
      <c r="B6280" s="1" t="s">
        <v>6826</v>
      </c>
      <c r="C6280" s="75" t="s">
        <v>6353</v>
      </c>
      <c r="D6280" s="75" t="s">
        <v>6406</v>
      </c>
      <c r="E6280" s="75" t="s">
        <v>6452</v>
      </c>
      <c r="F6280" s="57">
        <v>0</v>
      </c>
      <c r="G6280" s="87">
        <v>4531.1666666666661</v>
      </c>
      <c r="H6280" s="2">
        <v>778936.4545273782</v>
      </c>
      <c r="I6280" s="71">
        <v>4938.3131040211983</v>
      </c>
      <c r="J6280" s="29">
        <v>1.0898546593639311</v>
      </c>
      <c r="K6280" s="80">
        <v>4577.6810985798147</v>
      </c>
      <c r="L6280" s="2">
        <v>790511.85954593529</v>
      </c>
      <c r="M6280" s="71">
        <v>4994.0263782318161</v>
      </c>
      <c r="N6280" s="29">
        <v>1.090951132393466</v>
      </c>
    </row>
    <row r="6281" spans="1:14" x14ac:dyDescent="0.3">
      <c r="A6281" s="3" t="s">
        <v>33</v>
      </c>
      <c r="B6281" s="1" t="s">
        <v>6824</v>
      </c>
      <c r="C6281" s="75" t="s">
        <v>6393</v>
      </c>
      <c r="D6281" s="75" t="s">
        <v>6408</v>
      </c>
      <c r="E6281" s="75" t="s">
        <v>6433</v>
      </c>
      <c r="F6281" s="57">
        <v>0</v>
      </c>
      <c r="G6281" s="87">
        <v>2370.833333333333</v>
      </c>
      <c r="H6281" s="2">
        <v>395411.30234559375</v>
      </c>
      <c r="I6281" s="71">
        <v>2506.8345492137973</v>
      </c>
      <c r="J6281" s="29">
        <v>1.0573643089829727</v>
      </c>
      <c r="K6281" s="80">
        <v>2388.444936705203</v>
      </c>
      <c r="L6281" s="2">
        <v>399195.83939430438</v>
      </c>
      <c r="M6281" s="71">
        <v>2521.9034071932269</v>
      </c>
      <c r="N6281" s="29">
        <v>1.05587672063821</v>
      </c>
    </row>
    <row r="6282" spans="1:14" x14ac:dyDescent="0.3">
      <c r="A6282" s="3" t="s">
        <v>32</v>
      </c>
      <c r="B6282" s="1" t="s">
        <v>6823</v>
      </c>
      <c r="C6282" s="75" t="s">
        <v>6355</v>
      </c>
      <c r="D6282" s="75" t="s">
        <v>6402</v>
      </c>
      <c r="E6282" s="75" t="s">
        <v>6445</v>
      </c>
      <c r="F6282" s="57">
        <v>0</v>
      </c>
      <c r="G6282" s="87">
        <v>3132.0833333333326</v>
      </c>
      <c r="H6282" s="2">
        <v>549316.15230973554</v>
      </c>
      <c r="I6282" s="71">
        <v>3482.562842494779</v>
      </c>
      <c r="J6282" s="29">
        <v>1.1118998033773408</v>
      </c>
      <c r="K6282" s="80">
        <v>3157.969282833521</v>
      </c>
      <c r="L6282" s="2">
        <v>556215.43078991619</v>
      </c>
      <c r="M6282" s="71">
        <v>3513.868261179457</v>
      </c>
      <c r="N6282" s="29">
        <v>1.1126986827517851</v>
      </c>
    </row>
    <row r="6283" spans="1:14" x14ac:dyDescent="0.3">
      <c r="A6283" s="3" t="s">
        <v>31</v>
      </c>
      <c r="B6283" s="1" t="s">
        <v>6822</v>
      </c>
      <c r="C6283" s="75" t="s">
        <v>6355</v>
      </c>
      <c r="D6283" s="75" t="s">
        <v>6402</v>
      </c>
      <c r="E6283" s="75" t="s">
        <v>6451</v>
      </c>
      <c r="F6283" s="57">
        <v>0</v>
      </c>
      <c r="G6283" s="87">
        <v>3323.8333333333326</v>
      </c>
      <c r="H6283" s="2">
        <v>548622.68693097436</v>
      </c>
      <c r="I6283" s="71">
        <v>3478.1664002083548</v>
      </c>
      <c r="J6283" s="29">
        <v>1.0464322519806515</v>
      </c>
      <c r="K6283" s="80">
        <v>3354.186218220927</v>
      </c>
      <c r="L6283" s="2">
        <v>556126.9164412946</v>
      </c>
      <c r="M6283" s="71">
        <v>3513.3090753980791</v>
      </c>
      <c r="N6283" s="29">
        <v>1.047440078404934</v>
      </c>
    </row>
    <row r="6284" spans="1:14" x14ac:dyDescent="0.3">
      <c r="A6284" s="3" t="s">
        <v>30</v>
      </c>
      <c r="B6284" s="1" t="s">
        <v>6820</v>
      </c>
      <c r="C6284" s="75" t="s">
        <v>6353</v>
      </c>
      <c r="D6284" s="75" t="s">
        <v>6406</v>
      </c>
      <c r="E6284" s="75" t="s">
        <v>6450</v>
      </c>
      <c r="F6284" s="57">
        <v>0</v>
      </c>
      <c r="G6284" s="87">
        <v>7784.6666666666679</v>
      </c>
      <c r="H6284" s="2">
        <v>938519.12390645361</v>
      </c>
      <c r="I6284" s="71">
        <v>5950.0377226199435</v>
      </c>
      <c r="J6284" s="29">
        <v>0.7643278739342223</v>
      </c>
      <c r="K6284" s="80">
        <v>7841.3267779607777</v>
      </c>
      <c r="L6284" s="2">
        <v>948541.6815565665</v>
      </c>
      <c r="M6284" s="71">
        <v>5992.3733228579031</v>
      </c>
      <c r="N6284" s="29">
        <v>0.76420400431472457</v>
      </c>
    </row>
    <row r="6285" spans="1:14" x14ac:dyDescent="0.3">
      <c r="A6285" s="3" t="s">
        <v>29</v>
      </c>
      <c r="B6285" s="1" t="s">
        <v>6816</v>
      </c>
      <c r="C6285" s="75" t="s">
        <v>6363</v>
      </c>
      <c r="D6285" s="75" t="s">
        <v>6398</v>
      </c>
      <c r="E6285" s="75" t="s">
        <v>6448</v>
      </c>
      <c r="F6285" s="57">
        <v>0</v>
      </c>
      <c r="G6285" s="87">
        <v>32547.75</v>
      </c>
      <c r="H6285" s="2">
        <v>6229949.9732332239</v>
      </c>
      <c r="I6285" s="71">
        <v>39496.730973877908</v>
      </c>
      <c r="J6285" s="29">
        <v>1.213501116786196</v>
      </c>
      <c r="K6285" s="80">
        <v>32847.708761243128</v>
      </c>
      <c r="L6285" s="2">
        <v>6309448.4067255855</v>
      </c>
      <c r="M6285" s="71">
        <v>39859.682552237929</v>
      </c>
      <c r="N6285" s="29">
        <v>1.213469190255005</v>
      </c>
    </row>
    <row r="6286" spans="1:14" x14ac:dyDescent="0.3">
      <c r="A6286" s="3" t="s">
        <v>28</v>
      </c>
      <c r="B6286" s="1" t="s">
        <v>6814</v>
      </c>
      <c r="C6286" s="75" t="s">
        <v>6355</v>
      </c>
      <c r="D6286" s="75" t="s">
        <v>6402</v>
      </c>
      <c r="E6286" s="75" t="s">
        <v>6447</v>
      </c>
      <c r="F6286" s="57">
        <v>0</v>
      </c>
      <c r="G6286" s="87">
        <v>23129.416666666664</v>
      </c>
      <c r="H6286" s="2">
        <v>2185604.9773130417</v>
      </c>
      <c r="I6286" s="71">
        <v>13856.331459320068</v>
      </c>
      <c r="J6286" s="29">
        <v>0.5990782931974824</v>
      </c>
      <c r="K6286" s="80">
        <v>23309.262077983611</v>
      </c>
      <c r="L6286" s="2">
        <v>2207223.2482191012</v>
      </c>
      <c r="M6286" s="71">
        <v>13944.042699858041</v>
      </c>
      <c r="N6286" s="29">
        <v>0.5982189677737012</v>
      </c>
    </row>
    <row r="6287" spans="1:14" x14ac:dyDescent="0.3">
      <c r="A6287" s="3" t="s">
        <v>27</v>
      </c>
      <c r="B6287" s="1" t="s">
        <v>6812</v>
      </c>
      <c r="C6287" s="75" t="s">
        <v>6392</v>
      </c>
      <c r="D6287" s="75" t="s">
        <v>6402</v>
      </c>
      <c r="E6287" s="75" t="s">
        <v>6446</v>
      </c>
      <c r="F6287" s="57">
        <v>0</v>
      </c>
      <c r="G6287" s="87">
        <v>2226.0000000000009</v>
      </c>
      <c r="H6287" s="2">
        <v>210212.46310869849</v>
      </c>
      <c r="I6287" s="71">
        <v>1332.7081498941084</v>
      </c>
      <c r="J6287" s="29">
        <v>0.59870087596321109</v>
      </c>
      <c r="K6287" s="80">
        <v>2245.9795108151861</v>
      </c>
      <c r="L6287" s="2">
        <v>212365.17369680441</v>
      </c>
      <c r="M6287" s="71">
        <v>1341.6083091641401</v>
      </c>
      <c r="N6287" s="29">
        <v>0.59733773291511405</v>
      </c>
    </row>
    <row r="6288" spans="1:14" x14ac:dyDescent="0.3">
      <c r="A6288" s="3" t="s">
        <v>26</v>
      </c>
      <c r="B6288" s="1" t="s">
        <v>6810</v>
      </c>
      <c r="C6288" s="75" t="s">
        <v>6355</v>
      </c>
      <c r="D6288" s="75" t="s">
        <v>6402</v>
      </c>
      <c r="E6288" s="75" t="s">
        <v>6445</v>
      </c>
      <c r="F6288" s="57">
        <v>0</v>
      </c>
      <c r="G6288" s="87">
        <v>4940.7499999999982</v>
      </c>
      <c r="H6288" s="2">
        <v>689031.6454445523</v>
      </c>
      <c r="I6288" s="71">
        <v>4368.3332369502341</v>
      </c>
      <c r="J6288" s="29">
        <v>0.88414375083747121</v>
      </c>
      <c r="K6288" s="80">
        <v>4977.2720915230529</v>
      </c>
      <c r="L6288" s="2">
        <v>695958.25526943337</v>
      </c>
      <c r="M6288" s="71">
        <v>4396.6878459737754</v>
      </c>
      <c r="N6288" s="29">
        <v>0.88335292206787552</v>
      </c>
    </row>
    <row r="6289" spans="1:14" x14ac:dyDescent="0.3">
      <c r="A6289" s="3" t="s">
        <v>25</v>
      </c>
      <c r="B6289" s="1" t="s">
        <v>6809</v>
      </c>
      <c r="C6289" s="75" t="s">
        <v>6387</v>
      </c>
      <c r="D6289" s="75" t="s">
        <v>6402</v>
      </c>
      <c r="E6289" s="75" t="s">
        <v>6444</v>
      </c>
      <c r="F6289" s="57">
        <v>0</v>
      </c>
      <c r="G6289" s="87">
        <v>5542.1666666666661</v>
      </c>
      <c r="H6289" s="2">
        <v>1123689.3305549622</v>
      </c>
      <c r="I6289" s="71">
        <v>7123.9825966231438</v>
      </c>
      <c r="J6289" s="29">
        <v>1.285414716859798</v>
      </c>
      <c r="K6289" s="80">
        <v>5593.0247855502612</v>
      </c>
      <c r="L6289" s="2">
        <v>1138004.81259456</v>
      </c>
      <c r="M6289" s="71">
        <v>7189.2989131325512</v>
      </c>
      <c r="N6289" s="29">
        <v>1.2854044437110861</v>
      </c>
    </row>
    <row r="6290" spans="1:14" x14ac:dyDescent="0.3">
      <c r="A6290" s="3" t="s">
        <v>24</v>
      </c>
      <c r="B6290" s="1" t="s">
        <v>13109</v>
      </c>
      <c r="C6290" s="75" t="s">
        <v>6387</v>
      </c>
      <c r="D6290" s="75" t="s">
        <v>6402</v>
      </c>
      <c r="E6290" s="75" t="s">
        <v>6443</v>
      </c>
      <c r="F6290" s="57">
        <v>0</v>
      </c>
      <c r="G6290" s="87">
        <v>19081.499999999996</v>
      </c>
      <c r="H6290" s="2">
        <v>4024504.6359380083</v>
      </c>
      <c r="I6290" s="71">
        <v>25514.615300558107</v>
      </c>
      <c r="J6290" s="29">
        <v>1.3371388675187019</v>
      </c>
      <c r="K6290" s="80">
        <v>19242.118151714069</v>
      </c>
      <c r="L6290" s="2">
        <v>4069455.9407316581</v>
      </c>
      <c r="M6290" s="71">
        <v>25708.621657794542</v>
      </c>
      <c r="N6290" s="29">
        <v>1.3360598586442229</v>
      </c>
    </row>
    <row r="6291" spans="1:14" x14ac:dyDescent="0.3">
      <c r="A6291" s="3" t="s">
        <v>23</v>
      </c>
      <c r="B6291" s="1" t="s">
        <v>6806</v>
      </c>
      <c r="C6291" s="75" t="s">
        <v>6391</v>
      </c>
      <c r="D6291" s="75" t="s">
        <v>6400</v>
      </c>
      <c r="E6291" s="75" t="s">
        <v>6442</v>
      </c>
      <c r="F6291" s="57">
        <v>0</v>
      </c>
      <c r="G6291" s="87">
        <v>4850.3333333333339</v>
      </c>
      <c r="H6291" s="2">
        <v>788249.86702330899</v>
      </c>
      <c r="I6291" s="71">
        <v>4997.3584172871124</v>
      </c>
      <c r="J6291" s="29">
        <v>1.0303123669755574</v>
      </c>
      <c r="K6291" s="80">
        <v>4891.2843461751509</v>
      </c>
      <c r="L6291" s="2">
        <v>798187.31452675979</v>
      </c>
      <c r="M6291" s="71">
        <v>5042.5157515110304</v>
      </c>
      <c r="N6291" s="29">
        <v>1.030918547079386</v>
      </c>
    </row>
    <row r="6292" spans="1:14" x14ac:dyDescent="0.3">
      <c r="A6292" s="3" t="s">
        <v>22</v>
      </c>
      <c r="B6292" s="1" t="s">
        <v>6804</v>
      </c>
      <c r="C6292" s="75" t="s">
        <v>6366</v>
      </c>
      <c r="D6292" s="75" t="s">
        <v>6409</v>
      </c>
      <c r="E6292" s="75" t="s">
        <v>6441</v>
      </c>
      <c r="F6292" s="57">
        <v>0</v>
      </c>
      <c r="G6292" s="87">
        <v>3067.6666666666665</v>
      </c>
      <c r="H6292" s="2">
        <v>372945.07607539493</v>
      </c>
      <c r="I6292" s="71">
        <v>2364.4028284448104</v>
      </c>
      <c r="J6292" s="29">
        <v>0.77074959093061302</v>
      </c>
      <c r="K6292" s="80">
        <v>3095.8341705583339</v>
      </c>
      <c r="L6292" s="2">
        <v>377418.77576122922</v>
      </c>
      <c r="M6292" s="71">
        <v>2384.3276973405259</v>
      </c>
      <c r="N6292" s="29">
        <v>0.77017293756096505</v>
      </c>
    </row>
    <row r="6293" spans="1:14" x14ac:dyDescent="0.3">
      <c r="A6293" s="3" t="s">
        <v>21</v>
      </c>
      <c r="B6293" s="1" t="s">
        <v>6802</v>
      </c>
      <c r="C6293" s="75" t="s">
        <v>6393</v>
      </c>
      <c r="D6293" s="75" t="s">
        <v>6408</v>
      </c>
      <c r="E6293" s="75" t="s">
        <v>6440</v>
      </c>
      <c r="F6293" s="57">
        <v>0</v>
      </c>
      <c r="G6293" s="87">
        <v>13047.499999999998</v>
      </c>
      <c r="H6293" s="2">
        <v>1307713.640680949</v>
      </c>
      <c r="I6293" s="71">
        <v>8290.6626985385428</v>
      </c>
      <c r="J6293" s="29">
        <v>0.6354215519094496</v>
      </c>
      <c r="K6293" s="80">
        <v>13151.551306337051</v>
      </c>
      <c r="L6293" s="2">
        <v>1319344.1546990529</v>
      </c>
      <c r="M6293" s="71">
        <v>8334.9027986975598</v>
      </c>
      <c r="N6293" s="29">
        <v>0.63375814795942742</v>
      </c>
    </row>
    <row r="6294" spans="1:14" x14ac:dyDescent="0.3">
      <c r="A6294" s="3" t="s">
        <v>20</v>
      </c>
      <c r="B6294" s="1" t="s">
        <v>6800</v>
      </c>
      <c r="C6294" s="75" t="s">
        <v>6368</v>
      </c>
      <c r="D6294" s="75" t="s">
        <v>6398</v>
      </c>
      <c r="E6294" s="75" t="s">
        <v>6439</v>
      </c>
      <c r="F6294" s="57">
        <v>0</v>
      </c>
      <c r="G6294" s="87">
        <v>5753.75</v>
      </c>
      <c r="H6294" s="2">
        <v>665391.0487200421</v>
      </c>
      <c r="I6294" s="71">
        <v>4218.4562246304495</v>
      </c>
      <c r="J6294" s="29">
        <v>0.73316640879955675</v>
      </c>
      <c r="K6294" s="80">
        <v>5799.8437474852717</v>
      </c>
      <c r="L6294" s="2">
        <v>672328.90692328184</v>
      </c>
      <c r="M6294" s="71">
        <v>4247.4104031168263</v>
      </c>
      <c r="N6294" s="29">
        <v>0.73233186755392199</v>
      </c>
    </row>
    <row r="6295" spans="1:14" x14ac:dyDescent="0.3">
      <c r="A6295" s="3" t="s">
        <v>19</v>
      </c>
      <c r="B6295" s="1" t="s">
        <v>6798</v>
      </c>
      <c r="C6295" s="75" t="s">
        <v>6393</v>
      </c>
      <c r="D6295" s="75" t="s">
        <v>6408</v>
      </c>
      <c r="E6295" s="75" t="s">
        <v>6433</v>
      </c>
      <c r="F6295" s="57">
        <v>0</v>
      </c>
      <c r="G6295" s="87">
        <v>3263.4166666666661</v>
      </c>
      <c r="H6295" s="2">
        <v>635951.91996097565</v>
      </c>
      <c r="I6295" s="71">
        <v>4031.8175913030686</v>
      </c>
      <c r="J6295" s="29">
        <v>1.2354590305568507</v>
      </c>
      <c r="K6295" s="80">
        <v>3290.8050855925439</v>
      </c>
      <c r="L6295" s="2">
        <v>643510.6200479581</v>
      </c>
      <c r="M6295" s="71">
        <v>4065.3520530833621</v>
      </c>
      <c r="N6295" s="29">
        <v>1.235367014254918</v>
      </c>
    </row>
    <row r="6296" spans="1:14" x14ac:dyDescent="0.3">
      <c r="A6296" s="3" t="s">
        <v>18</v>
      </c>
      <c r="B6296" s="1" t="s">
        <v>6797</v>
      </c>
      <c r="C6296" s="75" t="s">
        <v>6387</v>
      </c>
      <c r="D6296" s="75" t="s">
        <v>6402</v>
      </c>
      <c r="E6296" s="75" t="s">
        <v>6430</v>
      </c>
      <c r="F6296" s="57">
        <v>0</v>
      </c>
      <c r="G6296" s="87">
        <v>17023</v>
      </c>
      <c r="H6296" s="2">
        <v>2348484.6292289095</v>
      </c>
      <c r="I6296" s="71">
        <v>14888.958337622464</v>
      </c>
      <c r="J6296" s="29">
        <v>0.87463774526361182</v>
      </c>
      <c r="K6296" s="80">
        <v>17152.736896155289</v>
      </c>
      <c r="L6296" s="2">
        <v>2373984.3956452389</v>
      </c>
      <c r="M6296" s="71">
        <v>14997.549436099411</v>
      </c>
      <c r="N6296" s="29">
        <v>0.87435314415981313</v>
      </c>
    </row>
    <row r="6297" spans="1:14" x14ac:dyDescent="0.3">
      <c r="A6297" s="3" t="s">
        <v>17</v>
      </c>
      <c r="B6297" s="1" t="s">
        <v>6796</v>
      </c>
      <c r="C6297" s="75" t="s">
        <v>6377</v>
      </c>
      <c r="D6297" s="75" t="s">
        <v>6400</v>
      </c>
      <c r="E6297" s="75" t="s">
        <v>6438</v>
      </c>
      <c r="F6297" s="57">
        <v>0</v>
      </c>
      <c r="G6297" s="87">
        <v>4061.4166666666665</v>
      </c>
      <c r="H6297" s="2">
        <v>743110.50693035137</v>
      </c>
      <c r="I6297" s="71">
        <v>4711.1832201210782</v>
      </c>
      <c r="J6297" s="29">
        <v>1.1599851989546535</v>
      </c>
      <c r="K6297" s="80">
        <v>4100.6615655525502</v>
      </c>
      <c r="L6297" s="2">
        <v>753945.84496175766</v>
      </c>
      <c r="M6297" s="71">
        <v>4763.02207491234</v>
      </c>
      <c r="N6297" s="29">
        <v>1.1615252804386309</v>
      </c>
    </row>
    <row r="6298" spans="1:14" x14ac:dyDescent="0.3">
      <c r="A6298" s="3" t="s">
        <v>16</v>
      </c>
      <c r="B6298" s="1" t="s">
        <v>6794</v>
      </c>
      <c r="C6298" s="75" t="s">
        <v>6357</v>
      </c>
      <c r="D6298" s="75" t="s">
        <v>6409</v>
      </c>
      <c r="E6298" s="75" t="s">
        <v>6437</v>
      </c>
      <c r="F6298" s="57">
        <v>0</v>
      </c>
      <c r="G6298" s="87">
        <v>7114.916666666667</v>
      </c>
      <c r="H6298" s="2">
        <v>1036433.6972166696</v>
      </c>
      <c r="I6298" s="71">
        <v>6570.7980139660049</v>
      </c>
      <c r="J6298" s="29">
        <v>0.92352424094440144</v>
      </c>
      <c r="K6298" s="80">
        <v>7175.5013093368916</v>
      </c>
      <c r="L6298" s="2">
        <v>1048137.227233785</v>
      </c>
      <c r="M6298" s="71">
        <v>6621.5641139386498</v>
      </c>
      <c r="N6298" s="29">
        <v>0.92280160346741924</v>
      </c>
    </row>
    <row r="6299" spans="1:14" x14ac:dyDescent="0.3">
      <c r="A6299" s="3" t="s">
        <v>15</v>
      </c>
      <c r="B6299" s="1" t="s">
        <v>6793</v>
      </c>
      <c r="C6299" s="75" t="s">
        <v>6357</v>
      </c>
      <c r="D6299" s="75" t="s">
        <v>6409</v>
      </c>
      <c r="E6299" s="75" t="s">
        <v>6437</v>
      </c>
      <c r="F6299" s="57">
        <v>0</v>
      </c>
      <c r="G6299" s="87">
        <v>5914.5833333333348</v>
      </c>
      <c r="H6299" s="2">
        <v>853589.62061818456</v>
      </c>
      <c r="I6299" s="71">
        <v>5411.600374401406</v>
      </c>
      <c r="J6299" s="29">
        <v>0.9149588516071413</v>
      </c>
      <c r="K6299" s="80">
        <v>5965.6145121386671</v>
      </c>
      <c r="L6299" s="2">
        <v>863548.10033186851</v>
      </c>
      <c r="M6299" s="71">
        <v>5455.4298456780198</v>
      </c>
      <c r="N6299" s="29">
        <v>0.91447910933189902</v>
      </c>
    </row>
    <row r="6300" spans="1:14" x14ac:dyDescent="0.3">
      <c r="A6300" s="3" t="s">
        <v>14</v>
      </c>
      <c r="B6300" s="1" t="s">
        <v>13110</v>
      </c>
      <c r="C6300" s="75" t="s">
        <v>6378</v>
      </c>
      <c r="D6300" s="75" t="s">
        <v>6409</v>
      </c>
      <c r="E6300" s="75" t="s">
        <v>6436</v>
      </c>
      <c r="F6300" s="57">
        <v>0</v>
      </c>
      <c r="G6300" s="87">
        <v>5136.8333333333358</v>
      </c>
      <c r="H6300" s="2">
        <v>374677.69153658557</v>
      </c>
      <c r="I6300" s="71">
        <v>2375.3872901252166</v>
      </c>
      <c r="J6300" s="29">
        <v>0.4624224957253591</v>
      </c>
      <c r="K6300" s="80">
        <v>5182.7131563986259</v>
      </c>
      <c r="L6300" s="2">
        <v>378421.49310840602</v>
      </c>
      <c r="M6300" s="71">
        <v>2390.662323217724</v>
      </c>
      <c r="N6300" s="29">
        <v>0.46127621789490519</v>
      </c>
    </row>
    <row r="6301" spans="1:14" x14ac:dyDescent="0.3">
      <c r="A6301" s="3" t="s">
        <v>13</v>
      </c>
      <c r="B6301" s="1" t="s">
        <v>6790</v>
      </c>
      <c r="C6301" s="75" t="s">
        <v>6364</v>
      </c>
      <c r="D6301" s="75" t="s">
        <v>6402</v>
      </c>
      <c r="E6301" s="75" t="s">
        <v>6435</v>
      </c>
      <c r="F6301" s="57">
        <v>0</v>
      </c>
      <c r="G6301" s="87">
        <v>3533</v>
      </c>
      <c r="H6301" s="2">
        <v>545809.07488377893</v>
      </c>
      <c r="I6301" s="71">
        <v>3460.3286200383054</v>
      </c>
      <c r="J6301" s="29">
        <v>0.97943068781157805</v>
      </c>
      <c r="K6301" s="80">
        <v>3562.0955176076282</v>
      </c>
      <c r="L6301" s="2">
        <v>551425.85603967099</v>
      </c>
      <c r="M6301" s="71">
        <v>3483.6103183612722</v>
      </c>
      <c r="N6301" s="29">
        <v>0.97796656522589043</v>
      </c>
    </row>
    <row r="6302" spans="1:14" x14ac:dyDescent="0.3">
      <c r="A6302" s="3" t="s">
        <v>12</v>
      </c>
      <c r="B6302" s="1" t="s">
        <v>6788</v>
      </c>
      <c r="C6302" s="75" t="s">
        <v>6393</v>
      </c>
      <c r="D6302" s="75" t="s">
        <v>6408</v>
      </c>
      <c r="E6302" s="75" t="s">
        <v>6434</v>
      </c>
      <c r="F6302" s="57">
        <v>0</v>
      </c>
      <c r="G6302" s="87">
        <v>5298.8333333333339</v>
      </c>
      <c r="H6302" s="2">
        <v>455954.08842213952</v>
      </c>
      <c r="I6302" s="71">
        <v>2890.6646191739515</v>
      </c>
      <c r="J6302" s="29">
        <v>0.54552850360279648</v>
      </c>
      <c r="K6302" s="80">
        <v>5342.8778695454239</v>
      </c>
      <c r="L6302" s="2">
        <v>459732.86800078832</v>
      </c>
      <c r="M6302" s="71">
        <v>2904.3436123208348</v>
      </c>
      <c r="N6302" s="29">
        <v>0.54359161546171353</v>
      </c>
    </row>
    <row r="6303" spans="1:14" x14ac:dyDescent="0.3">
      <c r="A6303" s="3" t="s">
        <v>11</v>
      </c>
      <c r="B6303" s="1" t="s">
        <v>6786</v>
      </c>
      <c r="C6303" s="75" t="s">
        <v>6393</v>
      </c>
      <c r="D6303" s="75" t="s">
        <v>6408</v>
      </c>
      <c r="E6303" s="75" t="s">
        <v>6433</v>
      </c>
      <c r="F6303" s="57">
        <v>0</v>
      </c>
      <c r="G6303" s="87">
        <v>3113.5833333333335</v>
      </c>
      <c r="H6303" s="2">
        <v>542025.87959035253</v>
      </c>
      <c r="I6303" s="71">
        <v>3436.3438613535491</v>
      </c>
      <c r="J6303" s="29">
        <v>1.1036620811027644</v>
      </c>
      <c r="K6303" s="80">
        <v>3138.3797060494389</v>
      </c>
      <c r="L6303" s="2">
        <v>547843.97074485221</v>
      </c>
      <c r="M6303" s="71">
        <v>3460.9819043405132</v>
      </c>
      <c r="N6303" s="29">
        <v>1.102792596341748</v>
      </c>
    </row>
    <row r="6304" spans="1:14" x14ac:dyDescent="0.3">
      <c r="A6304" s="3" t="s">
        <v>10</v>
      </c>
      <c r="B6304" s="1" t="s">
        <v>6785</v>
      </c>
      <c r="C6304" s="75" t="s">
        <v>6393</v>
      </c>
      <c r="D6304" s="75" t="s">
        <v>6408</v>
      </c>
      <c r="E6304" s="75" t="s">
        <v>6433</v>
      </c>
      <c r="F6304" s="57">
        <v>0</v>
      </c>
      <c r="G6304" s="87">
        <v>3413.5000000000005</v>
      </c>
      <c r="H6304" s="2">
        <v>611128.7189629873</v>
      </c>
      <c r="I6304" s="71">
        <v>3874.4430865413206</v>
      </c>
      <c r="J6304" s="29">
        <v>1.1350353263633572</v>
      </c>
      <c r="K6304" s="80">
        <v>3438.7340916833268</v>
      </c>
      <c r="L6304" s="2">
        <v>616772.27114879654</v>
      </c>
      <c r="M6304" s="71">
        <v>3896.4336262434681</v>
      </c>
      <c r="N6304" s="29">
        <v>1.1331011710580059</v>
      </c>
    </row>
    <row r="6305" spans="1:14" x14ac:dyDescent="0.3">
      <c r="A6305" s="3" t="s">
        <v>9</v>
      </c>
      <c r="B6305" s="1" t="s">
        <v>6783</v>
      </c>
      <c r="C6305" s="75" t="s">
        <v>6364</v>
      </c>
      <c r="D6305" s="75" t="s">
        <v>6402</v>
      </c>
      <c r="E6305" s="75" t="s">
        <v>6432</v>
      </c>
      <c r="F6305" s="57">
        <v>0</v>
      </c>
      <c r="G6305" s="87">
        <v>6412.416666666667</v>
      </c>
      <c r="H6305" s="2">
        <v>1064353.4001868567</v>
      </c>
      <c r="I6305" s="71">
        <v>6747.8037687187616</v>
      </c>
      <c r="J6305" s="29">
        <v>1.0523027618893701</v>
      </c>
      <c r="K6305" s="80">
        <v>6466.9494400361191</v>
      </c>
      <c r="L6305" s="2">
        <v>1077668.268507204</v>
      </c>
      <c r="M6305" s="71">
        <v>6808.1252607642291</v>
      </c>
      <c r="N6305" s="29">
        <v>1.0527568405925569</v>
      </c>
    </row>
    <row r="6306" spans="1:14" x14ac:dyDescent="0.3">
      <c r="A6306" s="3" t="s">
        <v>8</v>
      </c>
      <c r="B6306" s="1" t="s">
        <v>6781</v>
      </c>
      <c r="C6306" s="75" t="s">
        <v>6383</v>
      </c>
      <c r="D6306" s="75" t="s">
        <v>6402</v>
      </c>
      <c r="E6306" s="75" t="s">
        <v>6431</v>
      </c>
      <c r="F6306" s="57">
        <v>0</v>
      </c>
      <c r="G6306" s="87">
        <v>39.083333333333336</v>
      </c>
      <c r="H6306" s="2">
        <v>1985.8776181538901</v>
      </c>
      <c r="I6306" s="71">
        <v>12.590096929873587</v>
      </c>
      <c r="J6306" s="29">
        <v>0.3221346762441003</v>
      </c>
      <c r="K6306" s="80">
        <v>39.533692961161996</v>
      </c>
      <c r="L6306" s="2">
        <v>2003.835406587164</v>
      </c>
      <c r="M6306" s="71">
        <v>12.65914831926651</v>
      </c>
      <c r="N6306" s="29">
        <v>0.32021163142292047</v>
      </c>
    </row>
    <row r="6307" spans="1:14" x14ac:dyDescent="0.3">
      <c r="A6307" s="3" t="s">
        <v>7</v>
      </c>
      <c r="B6307" s="1" t="s">
        <v>6779</v>
      </c>
      <c r="C6307" s="75" t="s">
        <v>6364</v>
      </c>
      <c r="D6307" s="75" t="s">
        <v>6402</v>
      </c>
      <c r="E6307" s="75" t="s">
        <v>6415</v>
      </c>
      <c r="F6307" s="57">
        <v>0</v>
      </c>
      <c r="G6307" s="87">
        <v>5147.6666666666679</v>
      </c>
      <c r="H6307" s="2">
        <v>757276.65646648419</v>
      </c>
      <c r="I6307" s="71">
        <v>4800.9939889985662</v>
      </c>
      <c r="J6307" s="29">
        <v>0.93265440439005987</v>
      </c>
      <c r="K6307" s="80">
        <v>5183.6425152641486</v>
      </c>
      <c r="L6307" s="2">
        <v>764516.14014516212</v>
      </c>
      <c r="M6307" s="71">
        <v>4829.7994829096588</v>
      </c>
      <c r="N6307" s="29">
        <v>0.9317385349563484</v>
      </c>
    </row>
    <row r="6308" spans="1:14" x14ac:dyDescent="0.3">
      <c r="A6308" s="3" t="s">
        <v>6</v>
      </c>
      <c r="B6308" s="1" t="s">
        <v>6778</v>
      </c>
      <c r="C6308" s="75" t="s">
        <v>6364</v>
      </c>
      <c r="D6308" s="75" t="s">
        <v>6402</v>
      </c>
      <c r="E6308" s="75" t="s">
        <v>6421</v>
      </c>
      <c r="F6308" s="57">
        <v>0</v>
      </c>
      <c r="G6308" s="87">
        <v>7076.6666666666661</v>
      </c>
      <c r="H6308" s="2">
        <v>1190358.5865491231</v>
      </c>
      <c r="I6308" s="71">
        <v>7546.6533531370014</v>
      </c>
      <c r="J6308" s="29">
        <v>1.0664135685073484</v>
      </c>
      <c r="K6308" s="80">
        <v>7131.1072854708782</v>
      </c>
      <c r="L6308" s="2">
        <v>1203294.1024544551</v>
      </c>
      <c r="M6308" s="71">
        <v>7601.7613345864474</v>
      </c>
      <c r="N6308" s="29">
        <v>1.066000135781787</v>
      </c>
    </row>
    <row r="6309" spans="1:14" x14ac:dyDescent="0.3">
      <c r="A6309" s="3" t="s">
        <v>5</v>
      </c>
      <c r="B6309" s="1" t="s">
        <v>6777</v>
      </c>
      <c r="C6309" s="75" t="s">
        <v>6387</v>
      </c>
      <c r="D6309" s="75" t="s">
        <v>6402</v>
      </c>
      <c r="E6309" s="75" t="s">
        <v>6430</v>
      </c>
      <c r="F6309" s="57">
        <v>0</v>
      </c>
      <c r="G6309" s="87">
        <v>7004.4166666666679</v>
      </c>
      <c r="H6309" s="2">
        <v>1160345.6175559361</v>
      </c>
      <c r="I6309" s="71">
        <v>7356.3766788227067</v>
      </c>
      <c r="J6309" s="29">
        <v>1.0502482974536598</v>
      </c>
      <c r="K6309" s="80">
        <v>7065.8227951634999</v>
      </c>
      <c r="L6309" s="2">
        <v>1175056.1207349619</v>
      </c>
      <c r="M6309" s="71">
        <v>7423.3690386679827</v>
      </c>
      <c r="N6309" s="29">
        <v>1.050602209235876</v>
      </c>
    </row>
    <row r="6310" spans="1:14" x14ac:dyDescent="0.3">
      <c r="A6310" s="3" t="s">
        <v>4</v>
      </c>
      <c r="B6310" s="1" t="s">
        <v>6775</v>
      </c>
      <c r="C6310" s="75" t="s">
        <v>6353</v>
      </c>
      <c r="D6310" s="75" t="s">
        <v>6406</v>
      </c>
      <c r="E6310" s="75" t="s">
        <v>6429</v>
      </c>
      <c r="F6310" s="57">
        <v>0</v>
      </c>
      <c r="G6310" s="87">
        <v>114.0833333333333</v>
      </c>
      <c r="H6310" s="2">
        <v>79569.985441843659</v>
      </c>
      <c r="I6310" s="71">
        <v>504.45899599428918</v>
      </c>
      <c r="J6310" s="29">
        <v>4.4218465682479708</v>
      </c>
      <c r="K6310" s="80">
        <v>115.16013763021959</v>
      </c>
      <c r="L6310" s="2">
        <v>80383.942148487782</v>
      </c>
      <c r="M6310" s="71">
        <v>507.82227063157842</v>
      </c>
      <c r="N6310" s="29">
        <v>4.4097053119387644</v>
      </c>
    </row>
    <row r="6311" spans="1:14" x14ac:dyDescent="0.3">
      <c r="A6311" s="3" t="s">
        <v>3</v>
      </c>
      <c r="B6311" s="1" t="s">
        <v>6773</v>
      </c>
      <c r="C6311" s="75" t="s">
        <v>6394</v>
      </c>
      <c r="D6311" s="75" t="s">
        <v>6406</v>
      </c>
      <c r="E6311" s="75" t="s">
        <v>6428</v>
      </c>
      <c r="F6311" s="57">
        <v>0</v>
      </c>
      <c r="G6311" s="87">
        <v>505.75</v>
      </c>
      <c r="H6311" s="2">
        <v>115416.57374962172</v>
      </c>
      <c r="I6311" s="71">
        <v>731.71973818430752</v>
      </c>
      <c r="J6311" s="29">
        <v>1.4468012618572565</v>
      </c>
      <c r="K6311" s="80">
        <v>509.8871321133791</v>
      </c>
      <c r="L6311" s="2">
        <v>116536.25042247761</v>
      </c>
      <c r="M6311" s="71">
        <v>736.21300123741332</v>
      </c>
      <c r="N6311" s="29">
        <v>1.443874447636988</v>
      </c>
    </row>
    <row r="6312" spans="1:14" x14ac:dyDescent="0.3">
      <c r="A6312" s="3" t="s">
        <v>2</v>
      </c>
      <c r="B6312" s="1" t="s">
        <v>6771</v>
      </c>
      <c r="C6312" s="75" t="s">
        <v>6389</v>
      </c>
      <c r="D6312" s="75" t="s">
        <v>6402</v>
      </c>
      <c r="E6312" s="75" t="s">
        <v>6420</v>
      </c>
      <c r="F6312" s="57">
        <v>0</v>
      </c>
      <c r="G6312" s="87">
        <v>6269.6666666666688</v>
      </c>
      <c r="H6312" s="2">
        <v>646105.92198816943</v>
      </c>
      <c r="I6312" s="71">
        <v>4096.1920867804611</v>
      </c>
      <c r="J6312" s="29">
        <v>0.65333490671175387</v>
      </c>
      <c r="K6312" s="80">
        <v>6315.2892957842887</v>
      </c>
      <c r="L6312" s="2">
        <v>651287.45325336559</v>
      </c>
      <c r="M6312" s="71">
        <v>4114.4818791548169</v>
      </c>
      <c r="N6312" s="29">
        <v>0.65151122718976628</v>
      </c>
    </row>
    <row r="6313" spans="1:14" x14ac:dyDescent="0.3">
      <c r="A6313" s="3" t="s">
        <v>6352</v>
      </c>
      <c r="B6313" s="1" t="s">
        <v>6770</v>
      </c>
      <c r="C6313" s="75" t="s">
        <v>6357</v>
      </c>
      <c r="D6313" s="75" t="s">
        <v>6409</v>
      </c>
      <c r="E6313" s="75" t="s">
        <v>6427</v>
      </c>
      <c r="F6313" s="57">
        <v>0</v>
      </c>
      <c r="G6313" s="87">
        <v>142.5</v>
      </c>
      <c r="H6313" s="2">
        <v>162510.41782379153</v>
      </c>
      <c r="I6313" s="71">
        <v>1030.2860024263796</v>
      </c>
      <c r="J6313" s="29">
        <v>7.2300772100096813</v>
      </c>
      <c r="K6313" s="80">
        <v>143.99322791596771</v>
      </c>
      <c r="L6313" s="2">
        <v>164004.62637473049</v>
      </c>
      <c r="M6313" s="71">
        <v>1036.0925271101071</v>
      </c>
      <c r="N6313" s="29">
        <v>7.1954253828850518</v>
      </c>
    </row>
    <row r="6314" spans="1:14" x14ac:dyDescent="0.3">
      <c r="A6314" s="3" t="s">
        <v>1</v>
      </c>
      <c r="B6314" s="1" t="s">
        <v>6768</v>
      </c>
      <c r="C6314" s="75" t="s">
        <v>6374</v>
      </c>
      <c r="D6314" s="75" t="s">
        <v>6404</v>
      </c>
      <c r="E6314" s="75" t="s">
        <v>6426</v>
      </c>
      <c r="F6314" s="57">
        <v>0</v>
      </c>
      <c r="G6314" s="87">
        <v>8484.3333333333285</v>
      </c>
      <c r="H6314" s="2">
        <v>1417600.3097709022</v>
      </c>
      <c r="I6314" s="71">
        <v>8987.3238636054866</v>
      </c>
      <c r="J6314" s="29">
        <v>1.0592846262058098</v>
      </c>
      <c r="K6314" s="80">
        <v>8553.580538587983</v>
      </c>
      <c r="L6314" s="2">
        <v>1431906.4326119709</v>
      </c>
      <c r="M6314" s="71">
        <v>9046.0103909528643</v>
      </c>
      <c r="N6314" s="29">
        <v>1.057570025808884</v>
      </c>
    </row>
    <row r="6315" spans="1:14" x14ac:dyDescent="0.3">
      <c r="A6315" s="3" t="s">
        <v>6351</v>
      </c>
      <c r="B6315" s="1" t="s">
        <v>6766</v>
      </c>
      <c r="C6315" s="75" t="s">
        <v>6380</v>
      </c>
      <c r="D6315" s="75" t="s">
        <v>6400</v>
      </c>
      <c r="E6315" s="75" t="s">
        <v>6425</v>
      </c>
      <c r="F6315" s="57">
        <v>0</v>
      </c>
      <c r="G6315" s="87">
        <v>13.333333333333334</v>
      </c>
      <c r="H6315" s="2">
        <v>2759.8093115488691</v>
      </c>
      <c r="I6315" s="71">
        <v>17.496680773646439</v>
      </c>
      <c r="J6315" s="29">
        <v>1.312251058023483</v>
      </c>
      <c r="K6315" s="80">
        <v>13.43160468341916</v>
      </c>
      <c r="L6315" s="2">
        <v>2758.6360928095169</v>
      </c>
      <c r="M6315" s="71">
        <v>17.427570818920191</v>
      </c>
      <c r="N6315" s="29">
        <v>1.2975047456864119</v>
      </c>
    </row>
    <row r="6316" spans="1:14" x14ac:dyDescent="0.3">
      <c r="A6316" s="3" t="s">
        <v>0</v>
      </c>
      <c r="B6316" s="1" t="s">
        <v>6764</v>
      </c>
      <c r="C6316" s="75" t="s">
        <v>6382</v>
      </c>
      <c r="D6316" s="75" t="s">
        <v>6409</v>
      </c>
      <c r="E6316" s="75" t="s">
        <v>6411</v>
      </c>
      <c r="F6316" s="57">
        <v>0</v>
      </c>
      <c r="G6316" s="87">
        <v>439.24999999999994</v>
      </c>
      <c r="H6316" s="2">
        <v>472430.87974802649</v>
      </c>
      <c r="I6316" s="71">
        <v>2995.1244297835606</v>
      </c>
      <c r="J6316" s="29">
        <v>6.8187238014423697</v>
      </c>
      <c r="K6316" s="80">
        <v>448.20515950732431</v>
      </c>
      <c r="L6316" s="2">
        <v>482381.96309435798</v>
      </c>
      <c r="M6316" s="71">
        <v>3047.4283453004741</v>
      </c>
      <c r="N6316" s="29">
        <v>6.7991817600901019</v>
      </c>
    </row>
    <row r="6317" spans="1:14" x14ac:dyDescent="0.3">
      <c r="A6317" s="3" t="s">
        <v>6350</v>
      </c>
      <c r="B6317" s="1" t="s">
        <v>6763</v>
      </c>
      <c r="C6317" s="75" t="s">
        <v>6355</v>
      </c>
      <c r="D6317" s="75" t="s">
        <v>6402</v>
      </c>
      <c r="E6317" s="75" t="s">
        <v>6424</v>
      </c>
      <c r="F6317" s="57">
        <v>0</v>
      </c>
      <c r="G6317" s="87">
        <v>9566.7500000000018</v>
      </c>
      <c r="H6317" s="2">
        <v>1068845.9615769389</v>
      </c>
      <c r="I6317" s="71">
        <v>6776.2857773015076</v>
      </c>
      <c r="J6317" s="29">
        <v>0.70831638511526973</v>
      </c>
      <c r="K6317" s="80">
        <v>9644.387203109638</v>
      </c>
      <c r="L6317" s="2">
        <v>1080702.872021144</v>
      </c>
      <c r="M6317" s="71">
        <v>6827.2962444921568</v>
      </c>
      <c r="N6317" s="29">
        <v>0.7079035817113225</v>
      </c>
    </row>
    <row r="6318" spans="1:14" x14ac:dyDescent="0.3">
      <c r="A6318" s="3" t="s">
        <v>6349</v>
      </c>
      <c r="B6318" s="1" t="s">
        <v>6761</v>
      </c>
      <c r="C6318" s="75" t="s">
        <v>6377</v>
      </c>
      <c r="D6318" s="75" t="s">
        <v>6400</v>
      </c>
      <c r="E6318" s="75" t="s">
        <v>6423</v>
      </c>
      <c r="F6318" s="57">
        <v>0</v>
      </c>
      <c r="G6318" s="87">
        <v>6236.75</v>
      </c>
      <c r="H6318" s="2">
        <v>1030358.4952573776</v>
      </c>
      <c r="I6318" s="71">
        <v>6532.2823567891301</v>
      </c>
      <c r="J6318" s="29">
        <v>1.0473856346316799</v>
      </c>
      <c r="K6318" s="80">
        <v>6287.3364427791639</v>
      </c>
      <c r="L6318" s="2">
        <v>1040958.769461487</v>
      </c>
      <c r="M6318" s="71">
        <v>6576.2145002206844</v>
      </c>
      <c r="N6318" s="29">
        <v>1.045946015466261</v>
      </c>
    </row>
    <row r="6319" spans="1:14" x14ac:dyDescent="0.3">
      <c r="A6319" s="3" t="s">
        <v>6348</v>
      </c>
      <c r="B6319" s="1" t="s">
        <v>6759</v>
      </c>
      <c r="C6319" s="75" t="s">
        <v>6382</v>
      </c>
      <c r="D6319" s="75" t="s">
        <v>6409</v>
      </c>
      <c r="E6319" s="75" t="s">
        <v>6422</v>
      </c>
      <c r="F6319" s="57">
        <v>0</v>
      </c>
      <c r="G6319" s="87">
        <v>1401.4166666666667</v>
      </c>
      <c r="H6319" s="2">
        <v>1530630.1755981445</v>
      </c>
      <c r="I6319" s="71">
        <v>9703.9123148407089</v>
      </c>
      <c r="J6319" s="29">
        <v>6.9243591471777668</v>
      </c>
      <c r="K6319" s="80">
        <v>1428.4826559424589</v>
      </c>
      <c r="L6319" s="2">
        <v>1559873.8351088511</v>
      </c>
      <c r="M6319" s="71">
        <v>9854.4392284282512</v>
      </c>
      <c r="N6319" s="29">
        <v>6.8985361407322543</v>
      </c>
    </row>
    <row r="6320" spans="1:14" x14ac:dyDescent="0.3">
      <c r="A6320" s="3" t="s">
        <v>6347</v>
      </c>
      <c r="B6320" s="1" t="s">
        <v>6757</v>
      </c>
      <c r="C6320" s="75" t="s">
        <v>6364</v>
      </c>
      <c r="D6320" s="75" t="s">
        <v>6402</v>
      </c>
      <c r="E6320" s="75" t="s">
        <v>6415</v>
      </c>
      <c r="F6320" s="57">
        <v>0</v>
      </c>
      <c r="G6320" s="87">
        <v>10118.000000000002</v>
      </c>
      <c r="H6320" s="2">
        <v>1990646.2313499453</v>
      </c>
      <c r="I6320" s="71">
        <v>12620.32905586694</v>
      </c>
      <c r="J6320" s="29">
        <v>1.2473145933847536</v>
      </c>
      <c r="K6320" s="80">
        <v>10200.576691773649</v>
      </c>
      <c r="L6320" s="2">
        <v>2012926.963124725</v>
      </c>
      <c r="M6320" s="71">
        <v>12716.583856279</v>
      </c>
      <c r="N6320" s="29">
        <v>1.2466534236769591</v>
      </c>
    </row>
    <row r="6321" spans="1:14" x14ac:dyDescent="0.3">
      <c r="A6321" s="3" t="s">
        <v>6346</v>
      </c>
      <c r="B6321" s="1" t="s">
        <v>6756</v>
      </c>
      <c r="C6321" s="75" t="s">
        <v>6389</v>
      </c>
      <c r="D6321" s="75" t="s">
        <v>6402</v>
      </c>
      <c r="E6321" s="75" t="s">
        <v>6420</v>
      </c>
      <c r="F6321" s="57">
        <v>0</v>
      </c>
      <c r="G6321" s="87">
        <v>6585.7499999999991</v>
      </c>
      <c r="H6321" s="2">
        <v>756184.13055896747</v>
      </c>
      <c r="I6321" s="71">
        <v>4794.0675767421953</v>
      </c>
      <c r="J6321" s="29">
        <v>0.72794557593929254</v>
      </c>
      <c r="K6321" s="80">
        <v>6636.8597080987447</v>
      </c>
      <c r="L6321" s="2">
        <v>764380.83106083563</v>
      </c>
      <c r="M6321" s="71">
        <v>4828.9446732971519</v>
      </c>
      <c r="N6321" s="29">
        <v>0.72759480924458098</v>
      </c>
    </row>
    <row r="6322" spans="1:14" x14ac:dyDescent="0.3">
      <c r="A6322" s="3" t="s">
        <v>6345</v>
      </c>
      <c r="B6322" s="1" t="s">
        <v>6755</v>
      </c>
      <c r="C6322" s="75" t="s">
        <v>6391</v>
      </c>
      <c r="D6322" s="75" t="s">
        <v>6400</v>
      </c>
      <c r="E6322" s="75" t="s">
        <v>6412</v>
      </c>
      <c r="F6322" s="57">
        <v>0</v>
      </c>
      <c r="G6322" s="87">
        <v>998.16666666666674</v>
      </c>
      <c r="H6322" s="2">
        <v>192940.71316305798</v>
      </c>
      <c r="I6322" s="71">
        <v>1223.2084486152846</v>
      </c>
      <c r="J6322" s="29">
        <v>1.2254551163285536</v>
      </c>
      <c r="K6322" s="80">
        <v>1012.110334183422</v>
      </c>
      <c r="L6322" s="2">
        <v>195225.98593788629</v>
      </c>
      <c r="M6322" s="71">
        <v>1233.332190677228</v>
      </c>
      <c r="N6322" s="29">
        <v>1.218574842111745</v>
      </c>
    </row>
    <row r="6323" spans="1:14" x14ac:dyDescent="0.3">
      <c r="A6323" s="3" t="s">
        <v>6344</v>
      </c>
      <c r="B6323" s="1" t="s">
        <v>6754</v>
      </c>
      <c r="C6323" s="75" t="s">
        <v>6364</v>
      </c>
      <c r="D6323" s="75" t="s">
        <v>6402</v>
      </c>
      <c r="E6323" s="75" t="s">
        <v>6421</v>
      </c>
      <c r="F6323" s="57">
        <v>0</v>
      </c>
      <c r="G6323" s="87">
        <v>12902.750000000002</v>
      </c>
      <c r="H6323" s="2">
        <v>2378946.0219049454</v>
      </c>
      <c r="I6323" s="71">
        <v>15082.077935176896</v>
      </c>
      <c r="J6323" s="29">
        <v>1.1689041433164942</v>
      </c>
      <c r="K6323" s="80">
        <v>13018.287868586929</v>
      </c>
      <c r="L6323" s="2">
        <v>2409332.9437155132</v>
      </c>
      <c r="M6323" s="71">
        <v>15220.862444453949</v>
      </c>
      <c r="N6323" s="29">
        <v>1.16919080282299</v>
      </c>
    </row>
    <row r="6324" spans="1:14" x14ac:dyDescent="0.3">
      <c r="A6324" s="3" t="s">
        <v>6343</v>
      </c>
      <c r="B6324" s="1" t="s">
        <v>6751</v>
      </c>
      <c r="C6324" s="75" t="s">
        <v>6386</v>
      </c>
      <c r="D6324" s="75" t="s">
        <v>6400</v>
      </c>
      <c r="E6324" s="75" t="s">
        <v>6419</v>
      </c>
      <c r="F6324" s="57">
        <v>0</v>
      </c>
      <c r="G6324" s="87">
        <v>266.16666666666669</v>
      </c>
      <c r="H6324" s="2">
        <v>64748.89033063253</v>
      </c>
      <c r="I6324" s="71">
        <v>410.49599326379382</v>
      </c>
      <c r="J6324" s="29">
        <v>1.5422516966704838</v>
      </c>
      <c r="K6324" s="80">
        <v>268.5542810366457</v>
      </c>
      <c r="L6324" s="2">
        <v>65319.281203304898</v>
      </c>
      <c r="M6324" s="71">
        <v>412.65189054066428</v>
      </c>
      <c r="N6324" s="29">
        <v>1.536567910769427</v>
      </c>
    </row>
    <row r="6325" spans="1:14" x14ac:dyDescent="0.3">
      <c r="A6325" s="3" t="s">
        <v>6342</v>
      </c>
      <c r="B6325" s="1" t="s">
        <v>6748</v>
      </c>
      <c r="C6325" s="75" t="s">
        <v>6382</v>
      </c>
      <c r="D6325" s="75" t="s">
        <v>6409</v>
      </c>
      <c r="E6325" s="75" t="s">
        <v>6417</v>
      </c>
      <c r="F6325" s="57">
        <v>0</v>
      </c>
      <c r="G6325" s="87">
        <v>250.41666666666666</v>
      </c>
      <c r="H6325" s="2">
        <v>50655.533715566002</v>
      </c>
      <c r="I6325" s="71">
        <v>321.1467180471713</v>
      </c>
      <c r="J6325" s="29">
        <v>1.282449456427972</v>
      </c>
      <c r="K6325" s="80">
        <v>253.21796419216551</v>
      </c>
      <c r="L6325" s="2">
        <v>50994.379780259107</v>
      </c>
      <c r="M6325" s="71">
        <v>322.15491100976573</v>
      </c>
      <c r="N6325" s="29">
        <v>1.2722435078313969</v>
      </c>
    </row>
    <row r="6326" spans="1:14" x14ac:dyDescent="0.3">
      <c r="A6326" s="3" t="s">
        <v>6341</v>
      </c>
      <c r="B6326" s="1" t="s">
        <v>6747</v>
      </c>
      <c r="C6326" s="75" t="s">
        <v>6379</v>
      </c>
      <c r="D6326" s="75" t="s">
        <v>6409</v>
      </c>
      <c r="E6326" s="75" t="s">
        <v>6417</v>
      </c>
      <c r="F6326" s="57">
        <v>0</v>
      </c>
      <c r="G6326" s="87">
        <v>174.08333333333329</v>
      </c>
      <c r="H6326" s="2">
        <v>47081.556135495499</v>
      </c>
      <c r="I6326" s="71">
        <v>298.48836098279565</v>
      </c>
      <c r="J6326" s="29">
        <v>1.7146291679241497</v>
      </c>
      <c r="K6326" s="80">
        <v>175.5468038918753</v>
      </c>
      <c r="L6326" s="2">
        <v>47440.501825359002</v>
      </c>
      <c r="M6326" s="71">
        <v>299.7034322147706</v>
      </c>
      <c r="N6326" s="29">
        <v>1.7072565581961101</v>
      </c>
    </row>
    <row r="6327" spans="1:14" x14ac:dyDescent="0.3">
      <c r="A6327" s="3" t="s">
        <v>12728</v>
      </c>
      <c r="B6327" s="1" t="s">
        <v>13111</v>
      </c>
      <c r="C6327" s="75" t="s">
        <v>6353</v>
      </c>
      <c r="D6327" s="75" t="s">
        <v>6406</v>
      </c>
      <c r="E6327" s="75" t="s">
        <v>6450</v>
      </c>
      <c r="F6327" s="57">
        <v>1</v>
      </c>
      <c r="G6327" s="87">
        <v>2.1666666666666665</v>
      </c>
      <c r="H6327" s="2">
        <v>586.11890983581543</v>
      </c>
      <c r="I6327" s="71">
        <v>3.7158855207425554</v>
      </c>
      <c r="J6327" s="29">
        <v>1.7150240864965642</v>
      </c>
      <c r="K6327" s="80">
        <v>2.1908877721530771</v>
      </c>
      <c r="L6327" s="2">
        <v>594.24271053173834</v>
      </c>
      <c r="M6327" s="71">
        <v>3.7541040474358991</v>
      </c>
      <c r="N6327" s="29">
        <v>1.7135081473144489</v>
      </c>
    </row>
    <row r="6328" spans="1:14" x14ac:dyDescent="0.3">
      <c r="A6328" s="3" t="s">
        <v>6340</v>
      </c>
      <c r="B6328" s="1" t="s">
        <v>6745</v>
      </c>
      <c r="C6328" s="75" t="s">
        <v>6356</v>
      </c>
      <c r="D6328" s="75" t="s">
        <v>6408</v>
      </c>
      <c r="E6328" s="75" t="s">
        <v>6416</v>
      </c>
      <c r="F6328" s="57">
        <v>0</v>
      </c>
      <c r="G6328" s="87">
        <v>3498.5833333333344</v>
      </c>
      <c r="H6328" s="2">
        <v>542085.41081190109</v>
      </c>
      <c r="I6328" s="71">
        <v>3436.7212782914303</v>
      </c>
      <c r="J6328" s="29">
        <v>0.98231797011878974</v>
      </c>
      <c r="K6328" s="80">
        <v>3529.8049724983371</v>
      </c>
      <c r="L6328" s="2">
        <v>548939.59569768608</v>
      </c>
      <c r="M6328" s="71">
        <v>3467.9034702209342</v>
      </c>
      <c r="N6328" s="29">
        <v>0.98246319477713506</v>
      </c>
    </row>
    <row r="6329" spans="1:14" x14ac:dyDescent="0.3">
      <c r="A6329" s="3" t="s">
        <v>6339</v>
      </c>
      <c r="B6329" s="1" t="s">
        <v>6744</v>
      </c>
      <c r="C6329" s="75" t="s">
        <v>6364</v>
      </c>
      <c r="D6329" s="75" t="s">
        <v>6402</v>
      </c>
      <c r="E6329" s="75" t="s">
        <v>6415</v>
      </c>
      <c r="F6329" s="57">
        <v>0</v>
      </c>
      <c r="G6329" s="87">
        <v>7242.333333333333</v>
      </c>
      <c r="H6329" s="2">
        <v>1134228.84111468</v>
      </c>
      <c r="I6329" s="71">
        <v>7190.8011449200067</v>
      </c>
      <c r="J6329" s="29">
        <v>0.99288458759884113</v>
      </c>
      <c r="K6329" s="80">
        <v>7294.2523839066916</v>
      </c>
      <c r="L6329" s="2">
        <v>1144573.3200154989</v>
      </c>
      <c r="M6329" s="71">
        <v>7230.7951904238525</v>
      </c>
      <c r="N6329" s="29">
        <v>0.99130038417331934</v>
      </c>
    </row>
    <row r="6330" spans="1:14" x14ac:dyDescent="0.3">
      <c r="A6330" s="3" t="s">
        <v>6338</v>
      </c>
      <c r="B6330" s="1" t="s">
        <v>6742</v>
      </c>
      <c r="C6330" s="75" t="s">
        <v>6390</v>
      </c>
      <c r="D6330" s="75" t="s">
        <v>6400</v>
      </c>
      <c r="E6330" s="75" t="s">
        <v>6414</v>
      </c>
      <c r="F6330" s="57">
        <v>0</v>
      </c>
      <c r="G6330" s="87">
        <v>14383.749999999996</v>
      </c>
      <c r="H6330" s="2">
        <v>1382339.940574646</v>
      </c>
      <c r="I6330" s="71">
        <v>8763.779642196374</v>
      </c>
      <c r="J6330" s="29">
        <v>0.60928336784193105</v>
      </c>
      <c r="K6330" s="80">
        <v>14498.11588890691</v>
      </c>
      <c r="L6330" s="2">
        <v>1397327.0182172691</v>
      </c>
      <c r="M6330" s="71">
        <v>8827.5563531726548</v>
      </c>
      <c r="N6330" s="29">
        <v>0.60887610644131862</v>
      </c>
    </row>
    <row r="6331" spans="1:14" x14ac:dyDescent="0.3">
      <c r="A6331" s="3" t="s">
        <v>12716</v>
      </c>
      <c r="B6331" s="1" t="s">
        <v>13112</v>
      </c>
      <c r="C6331" s="75" t="s">
        <v>6366</v>
      </c>
      <c r="D6331" s="75" t="s">
        <v>6409</v>
      </c>
      <c r="E6331" s="75" t="s">
        <v>6496</v>
      </c>
      <c r="F6331" s="57">
        <v>1</v>
      </c>
      <c r="G6331" s="87">
        <v>0.5</v>
      </c>
      <c r="H6331" s="2">
        <v>26.904737790425621</v>
      </c>
      <c r="I6331" s="71">
        <v>0.17057106317013854</v>
      </c>
      <c r="J6331" s="29">
        <v>0.34114212634027707</v>
      </c>
      <c r="K6331" s="80">
        <v>0.50856199042594563</v>
      </c>
      <c r="L6331" s="2">
        <v>27.351939502010399</v>
      </c>
      <c r="M6331" s="71">
        <v>0.17279476040663169</v>
      </c>
      <c r="N6331" s="29">
        <v>0.3397712838545161</v>
      </c>
    </row>
    <row r="6332" spans="1:14" x14ac:dyDescent="0.3">
      <c r="A6332" s="3" t="s">
        <v>6337</v>
      </c>
      <c r="B6332" s="1" t="s">
        <v>6740</v>
      </c>
      <c r="C6332" s="75" t="s">
        <v>6367</v>
      </c>
      <c r="D6332" s="75" t="s">
        <v>6404</v>
      </c>
      <c r="E6332" s="75" t="s">
        <v>6413</v>
      </c>
      <c r="F6332" s="57">
        <v>0</v>
      </c>
      <c r="G6332" s="87">
        <v>13766.750000000002</v>
      </c>
      <c r="H6332" s="2">
        <v>2094105.9246597292</v>
      </c>
      <c r="I6332" s="71">
        <v>13276.244382772162</v>
      </c>
      <c r="J6332" s="29">
        <v>0.96437026769369383</v>
      </c>
      <c r="K6332" s="80">
        <v>13879.196086741171</v>
      </c>
      <c r="L6332" s="2">
        <v>2117311.0472018691</v>
      </c>
      <c r="M6332" s="71">
        <v>13376.02604307713</v>
      </c>
      <c r="N6332" s="29">
        <v>0.96374645616940902</v>
      </c>
    </row>
    <row r="6333" spans="1:14" x14ac:dyDescent="0.3">
      <c r="A6333" s="3" t="s">
        <v>6336</v>
      </c>
      <c r="B6333" s="1" t="s">
        <v>6738</v>
      </c>
      <c r="C6333" s="75" t="s">
        <v>6380</v>
      </c>
      <c r="D6333" s="75" t="s">
        <v>6400</v>
      </c>
      <c r="E6333" s="75" t="s">
        <v>6412</v>
      </c>
      <c r="F6333" s="57">
        <v>0</v>
      </c>
      <c r="G6333" s="87">
        <v>17</v>
      </c>
      <c r="H6333" s="2">
        <v>2691.690304438273</v>
      </c>
      <c r="I6333" s="71">
        <v>17.064818863099092</v>
      </c>
      <c r="J6333" s="29">
        <v>1.0038128742999466</v>
      </c>
      <c r="K6333" s="80">
        <v>17.183865284965819</v>
      </c>
      <c r="L6333" s="2">
        <v>2716.7926972512469</v>
      </c>
      <c r="M6333" s="71">
        <v>17.163226876891521</v>
      </c>
      <c r="N6333" s="29">
        <v>0.99879896590597983</v>
      </c>
    </row>
    <row r="6334" spans="1:14" x14ac:dyDescent="0.3">
      <c r="A6334" s="3" t="s">
        <v>6335</v>
      </c>
      <c r="B6334" s="1" t="s">
        <v>6736</v>
      </c>
      <c r="C6334" s="75" t="s">
        <v>6382</v>
      </c>
      <c r="D6334" s="75" t="s">
        <v>6409</v>
      </c>
      <c r="E6334" s="75" t="s">
        <v>6470</v>
      </c>
      <c r="F6334" s="57">
        <v>0</v>
      </c>
      <c r="G6334" s="87">
        <v>543.58333333333337</v>
      </c>
      <c r="H6334" s="2">
        <v>634198.78803507495</v>
      </c>
      <c r="I6334" s="71">
        <v>4020.7030590296931</v>
      </c>
      <c r="J6334" s="29">
        <v>7.3966636069839513</v>
      </c>
      <c r="K6334" s="80">
        <v>553.54574008979773</v>
      </c>
      <c r="L6334" s="2">
        <v>645646.52480581007</v>
      </c>
      <c r="M6334" s="71">
        <v>4078.8455441338701</v>
      </c>
      <c r="N6334" s="29">
        <v>7.3685790508878064</v>
      </c>
    </row>
    <row r="6335" spans="1:14" x14ac:dyDescent="0.3">
      <c r="A6335" s="3" t="s">
        <v>6725</v>
      </c>
      <c r="B6335" s="1" t="s">
        <v>6734</v>
      </c>
      <c r="C6335" s="75" t="s">
        <v>6360</v>
      </c>
      <c r="D6335" s="75" t="s">
        <v>6400</v>
      </c>
      <c r="E6335" s="75" t="s">
        <v>6543</v>
      </c>
      <c r="F6335" s="57">
        <v>0</v>
      </c>
      <c r="G6335" s="87">
        <v>8570.8333333333321</v>
      </c>
      <c r="H6335" s="2">
        <v>1336997.9293438594</v>
      </c>
      <c r="I6335" s="71">
        <v>8476.3196742847049</v>
      </c>
      <c r="J6335" s="29">
        <v>0.9889726406554834</v>
      </c>
      <c r="K6335" s="80">
        <v>8643.299987594708</v>
      </c>
      <c r="L6335" s="2">
        <v>1351949.5440542961</v>
      </c>
      <c r="M6335" s="71">
        <v>8540.8860139350054</v>
      </c>
      <c r="N6335" s="29">
        <v>0.98815105644757306</v>
      </c>
    </row>
    <row r="6336" spans="1:14" x14ac:dyDescent="0.3">
      <c r="A6336" s="3" t="s">
        <v>12718</v>
      </c>
      <c r="B6336" s="1" t="s">
        <v>13113</v>
      </c>
      <c r="C6336" s="75" t="s">
        <v>6390</v>
      </c>
      <c r="D6336" s="75" t="s">
        <v>6400</v>
      </c>
      <c r="E6336" s="75" t="s">
        <v>6465</v>
      </c>
      <c r="F6336" s="57">
        <v>1</v>
      </c>
      <c r="G6336" s="87">
        <v>54.583333333333336</v>
      </c>
      <c r="H6336" s="2">
        <v>7239.1293837229414</v>
      </c>
      <c r="I6336" s="71">
        <v>45.894741849044358</v>
      </c>
      <c r="J6336" s="29">
        <v>0.84081969799775924</v>
      </c>
      <c r="K6336" s="80">
        <v>54.960736231480318</v>
      </c>
      <c r="L6336" s="2">
        <v>7283.1092974474341</v>
      </c>
      <c r="M6336" s="71">
        <v>46.010745452812976</v>
      </c>
      <c r="N6336" s="29">
        <v>0.83715664322667893</v>
      </c>
    </row>
    <row r="6337" spans="1:14" x14ac:dyDescent="0.3">
      <c r="A6337" s="3" t="s">
        <v>6724</v>
      </c>
      <c r="B6337" s="1" t="s">
        <v>6733</v>
      </c>
      <c r="C6337" s="75" t="s">
        <v>6360</v>
      </c>
      <c r="D6337" s="75" t="s">
        <v>6400</v>
      </c>
      <c r="E6337" s="75" t="s">
        <v>6543</v>
      </c>
      <c r="F6337" s="57">
        <v>0</v>
      </c>
      <c r="G6337" s="87">
        <v>12189.583333333334</v>
      </c>
      <c r="H6337" s="2">
        <v>1874239.5315071743</v>
      </c>
      <c r="I6337" s="71">
        <v>11882.332101316633</v>
      </c>
      <c r="J6337" s="29">
        <v>0.97479395122747969</v>
      </c>
      <c r="K6337" s="80">
        <v>12293.868261570529</v>
      </c>
      <c r="L6337" s="2">
        <v>1895193.6863477321</v>
      </c>
      <c r="M6337" s="71">
        <v>11972.808689948561</v>
      </c>
      <c r="N6337" s="29">
        <v>0.97388457686458474</v>
      </c>
    </row>
    <row r="6338" spans="1:14" x14ac:dyDescent="0.3">
      <c r="A6338" s="3" t="s">
        <v>6723</v>
      </c>
      <c r="B6338" s="1" t="s">
        <v>6732</v>
      </c>
      <c r="C6338" s="75" t="s">
        <v>6360</v>
      </c>
      <c r="D6338" s="75" t="s">
        <v>6400</v>
      </c>
      <c r="E6338" s="75" t="s">
        <v>6543</v>
      </c>
      <c r="F6338" s="57">
        <v>0</v>
      </c>
      <c r="G6338" s="87">
        <v>19236.416666666668</v>
      </c>
      <c r="H6338" s="2">
        <v>2962555.5333321886</v>
      </c>
      <c r="I6338" s="71">
        <v>18782.054333972166</v>
      </c>
      <c r="J6338" s="29">
        <v>0.97638009507863111</v>
      </c>
      <c r="K6338" s="80">
        <v>19402.119469632809</v>
      </c>
      <c r="L6338" s="2">
        <v>2997043.2726370832</v>
      </c>
      <c r="M6338" s="71">
        <v>18933.69843793226</v>
      </c>
      <c r="N6338" s="29">
        <v>0.97585722361756932</v>
      </c>
    </row>
    <row r="6339" spans="1:14" x14ac:dyDescent="0.3">
      <c r="A6339" s="3" t="s">
        <v>6722</v>
      </c>
      <c r="B6339" s="1" t="s">
        <v>6731</v>
      </c>
      <c r="C6339" s="75" t="s">
        <v>6360</v>
      </c>
      <c r="D6339" s="75" t="s">
        <v>6400</v>
      </c>
      <c r="E6339" s="75" t="s">
        <v>6543</v>
      </c>
      <c r="F6339" s="57">
        <v>0</v>
      </c>
      <c r="G6339" s="87">
        <v>25530.75</v>
      </c>
      <c r="H6339" s="2">
        <v>3460889.9601558046</v>
      </c>
      <c r="I6339" s="71">
        <v>21941.402462904112</v>
      </c>
      <c r="J6339" s="29">
        <v>0.8594108070818175</v>
      </c>
      <c r="K6339" s="80">
        <v>25755.488531260151</v>
      </c>
      <c r="L6339" s="2">
        <v>3501213.050542539</v>
      </c>
      <c r="M6339" s="71">
        <v>22118.77041321338</v>
      </c>
      <c r="N6339" s="29">
        <v>0.8587983251168857</v>
      </c>
    </row>
    <row r="6340" spans="1:14" x14ac:dyDescent="0.3">
      <c r="A6340" s="3" t="s">
        <v>6721</v>
      </c>
      <c r="B6340" s="1" t="s">
        <v>6729</v>
      </c>
      <c r="C6340" s="75" t="s">
        <v>6355</v>
      </c>
      <c r="D6340" s="75" t="s">
        <v>6402</v>
      </c>
      <c r="E6340" s="75" t="s">
        <v>6445</v>
      </c>
      <c r="F6340" s="57">
        <v>1</v>
      </c>
      <c r="G6340" s="87">
        <v>1814.916666666667</v>
      </c>
      <c r="H6340" s="2">
        <v>257344.7872168223</v>
      </c>
      <c r="I6340" s="71">
        <v>1631.518370436869</v>
      </c>
      <c r="J6340" s="29">
        <v>0.89894946715838309</v>
      </c>
      <c r="K6340" s="80">
        <v>1829.649981261824</v>
      </c>
      <c r="L6340" s="2">
        <v>260510.03047533479</v>
      </c>
      <c r="M6340" s="71">
        <v>1645.761475020854</v>
      </c>
      <c r="N6340" s="29">
        <v>0.89949525421569898</v>
      </c>
    </row>
    <row r="6341" spans="1:14" x14ac:dyDescent="0.3">
      <c r="A6341" s="3" t="s">
        <v>6720</v>
      </c>
      <c r="B6341" s="1" t="s">
        <v>6727</v>
      </c>
      <c r="C6341" s="75" t="s">
        <v>6356</v>
      </c>
      <c r="D6341" s="75" t="s">
        <v>6408</v>
      </c>
      <c r="E6341" s="75" t="s">
        <v>6416</v>
      </c>
      <c r="F6341" s="57">
        <v>1</v>
      </c>
      <c r="G6341" s="87">
        <v>2911.8333333333339</v>
      </c>
      <c r="H6341" s="2">
        <v>482195.93490886682</v>
      </c>
      <c r="I6341" s="71">
        <v>3057.0330740407189</v>
      </c>
      <c r="J6341" s="29">
        <v>1.0498654023378347</v>
      </c>
      <c r="K6341" s="80">
        <v>2937.065494416509</v>
      </c>
      <c r="L6341" s="2">
        <v>487898.14911800931</v>
      </c>
      <c r="M6341" s="71">
        <v>3082.2766251544549</v>
      </c>
      <c r="N6341" s="29">
        <v>1.049440889559323</v>
      </c>
    </row>
    <row r="6342" spans="1:14" x14ac:dyDescent="0.3">
      <c r="A6342" s="3" t="s">
        <v>12721</v>
      </c>
      <c r="B6342" s="1" t="s">
        <v>13114</v>
      </c>
      <c r="C6342" s="75" t="s">
        <v>6371</v>
      </c>
      <c r="D6342" s="75" t="s">
        <v>6408</v>
      </c>
      <c r="E6342" s="75" t="s">
        <v>6535</v>
      </c>
      <c r="F6342" s="57">
        <v>1</v>
      </c>
      <c r="G6342" s="87">
        <v>194.83333333333334</v>
      </c>
      <c r="H6342" s="2">
        <v>12549.070707956951</v>
      </c>
      <c r="I6342" s="71">
        <v>79.558788088809635</v>
      </c>
      <c r="J6342" s="29">
        <v>0.40834279600757722</v>
      </c>
      <c r="K6342" s="80">
        <v>197.85005277292851</v>
      </c>
      <c r="L6342" s="2">
        <v>12736.51456152321</v>
      </c>
      <c r="M6342" s="71">
        <v>80.462410422932408</v>
      </c>
      <c r="N6342" s="29">
        <v>0.40668379560797341</v>
      </c>
    </row>
    <row r="6343" spans="1:14" x14ac:dyDescent="0.3">
      <c r="A6343" s="3" t="s">
        <v>12725</v>
      </c>
      <c r="B6343" s="1" t="s">
        <v>13115</v>
      </c>
      <c r="C6343" s="75" t="s">
        <v>6372</v>
      </c>
      <c r="D6343" s="75" t="s">
        <v>6406</v>
      </c>
      <c r="E6343" s="75" t="s">
        <v>6480</v>
      </c>
      <c r="F6343" s="57">
        <v>1</v>
      </c>
      <c r="G6343" s="87">
        <v>123.08333333333334</v>
      </c>
      <c r="H6343" s="2">
        <v>12433.089574813843</v>
      </c>
      <c r="I6343" s="71">
        <v>78.823489148452097</v>
      </c>
      <c r="J6343" s="29">
        <v>0.64040749477415371</v>
      </c>
      <c r="K6343" s="80">
        <v>124.6992631541345</v>
      </c>
      <c r="L6343" s="2">
        <v>12585.20644742938</v>
      </c>
      <c r="M6343" s="71">
        <v>79.506527593471588</v>
      </c>
      <c r="N6343" s="29">
        <v>0.63758618601617223</v>
      </c>
    </row>
    <row r="6344" spans="1:14" x14ac:dyDescent="0.3">
      <c r="A6344" s="3" t="s">
        <v>12727</v>
      </c>
      <c r="B6344" s="1" t="s">
        <v>13116</v>
      </c>
      <c r="C6344" s="75" t="s">
        <v>6367</v>
      </c>
      <c r="D6344" s="75" t="s">
        <v>6404</v>
      </c>
      <c r="E6344" s="75" t="s">
        <v>6613</v>
      </c>
      <c r="F6344" s="57">
        <v>1</v>
      </c>
      <c r="G6344" s="87">
        <v>34.916666666666657</v>
      </c>
      <c r="H6344" s="2">
        <v>4172.2785857518511</v>
      </c>
      <c r="I6344" s="71">
        <v>26.451474820429276</v>
      </c>
      <c r="J6344" s="29">
        <v>0.75756013805525391</v>
      </c>
      <c r="K6344" s="80">
        <v>35.253620600590239</v>
      </c>
      <c r="L6344" s="2">
        <v>4208.908616870136</v>
      </c>
      <c r="M6344" s="71">
        <v>26.589608242297651</v>
      </c>
      <c r="N6344" s="29">
        <v>0.75423765812730381</v>
      </c>
    </row>
    <row r="6345" spans="1:14" x14ac:dyDescent="0.3">
      <c r="A6345" s="3" t="s">
        <v>12726</v>
      </c>
      <c r="B6345" s="1" t="s">
        <v>13117</v>
      </c>
      <c r="C6345" s="75" t="s">
        <v>6364</v>
      </c>
      <c r="D6345" s="75" t="s">
        <v>6402</v>
      </c>
      <c r="E6345" s="75" t="s">
        <v>6435</v>
      </c>
      <c r="F6345" s="57">
        <v>1</v>
      </c>
      <c r="G6345" s="87">
        <v>2.3333333333333335</v>
      </c>
      <c r="H6345" s="2">
        <v>324.65977001190186</v>
      </c>
      <c r="I6345" s="71">
        <v>2.0582829154800217</v>
      </c>
      <c r="J6345" s="29">
        <v>0.88212124949143778</v>
      </c>
      <c r="K6345" s="80">
        <v>2.3625780118740192</v>
      </c>
      <c r="L6345" s="2">
        <v>329.4278834252911</v>
      </c>
      <c r="M6345" s="71">
        <v>2.0811471955600451</v>
      </c>
      <c r="N6345" s="29">
        <v>0.8808797784032788</v>
      </c>
    </row>
    <row r="6346" spans="1:14" x14ac:dyDescent="0.3">
      <c r="A6346" s="3" t="s">
        <v>12723</v>
      </c>
      <c r="B6346" s="1" t="s">
        <v>13118</v>
      </c>
      <c r="C6346" s="75" t="s">
        <v>6389</v>
      </c>
      <c r="D6346" s="75" t="s">
        <v>6402</v>
      </c>
      <c r="E6346" s="75" t="s">
        <v>6420</v>
      </c>
      <c r="F6346" s="57">
        <v>1</v>
      </c>
      <c r="G6346" s="87">
        <v>4.0833333333333339</v>
      </c>
      <c r="H6346" s="2">
        <v>2151.34521484375</v>
      </c>
      <c r="I6346" s="71">
        <v>13.639130899557578</v>
      </c>
      <c r="J6346" s="29">
        <v>3.3401953223406311</v>
      </c>
      <c r="K6346" s="80">
        <v>4.1796681208502147</v>
      </c>
      <c r="L6346" s="2">
        <v>2204.0039216221862</v>
      </c>
      <c r="M6346" s="71">
        <v>13.923704735599831</v>
      </c>
      <c r="N6346" s="29">
        <v>3.3312943355817231</v>
      </c>
    </row>
    <row r="6347" spans="1:14" x14ac:dyDescent="0.3">
      <c r="A6347" s="3" t="s">
        <v>12722</v>
      </c>
      <c r="B6347" s="1" t="s">
        <v>13119</v>
      </c>
      <c r="C6347" s="75" t="s">
        <v>6356</v>
      </c>
      <c r="D6347" s="75" t="s">
        <v>6408</v>
      </c>
      <c r="E6347" s="75" t="s">
        <v>6535</v>
      </c>
      <c r="F6347" s="57">
        <v>1</v>
      </c>
      <c r="G6347" s="87">
        <v>4.166666666666667</v>
      </c>
      <c r="H6347" s="2">
        <v>419.11105314890546</v>
      </c>
      <c r="I6347" s="71">
        <v>2.6570865874561767</v>
      </c>
      <c r="J6347" s="29">
        <v>0.63770078098948235</v>
      </c>
      <c r="K6347" s="80">
        <v>4.2061936200559717</v>
      </c>
      <c r="L6347" s="2">
        <v>421.34434689795052</v>
      </c>
      <c r="M6347" s="71">
        <v>2.6618256985238178</v>
      </c>
      <c r="N6347" s="29">
        <v>0.63283480005097748</v>
      </c>
    </row>
    <row r="6348" spans="1:14" x14ac:dyDescent="0.3">
      <c r="A6348" s="3" t="s">
        <v>12717</v>
      </c>
      <c r="B6348" s="1" t="s">
        <v>13120</v>
      </c>
      <c r="C6348" s="75" t="s">
        <v>6379</v>
      </c>
      <c r="D6348" s="75" t="s">
        <v>6409</v>
      </c>
      <c r="E6348" s="75" t="s">
        <v>6475</v>
      </c>
      <c r="F6348" s="57">
        <v>1</v>
      </c>
      <c r="G6348" s="87">
        <v>581.33333333333326</v>
      </c>
      <c r="H6348" s="2">
        <v>46867.151560624436</v>
      </c>
      <c r="I6348" s="71">
        <v>297.12907561940835</v>
      </c>
      <c r="J6348" s="29">
        <v>0.51111652916182637</v>
      </c>
      <c r="K6348" s="80">
        <v>585.52036134534103</v>
      </c>
      <c r="L6348" s="2">
        <v>47265.521810190847</v>
      </c>
      <c r="M6348" s="71">
        <v>298.59800311733102</v>
      </c>
      <c r="N6348" s="29">
        <v>0.50997031500535184</v>
      </c>
    </row>
    <row r="6349" spans="1:14" x14ac:dyDescent="0.3">
      <c r="A6349" s="3" t="s">
        <v>12719</v>
      </c>
      <c r="B6349" s="1" t="s">
        <v>13121</v>
      </c>
      <c r="C6349" s="75" t="s">
        <v>6357</v>
      </c>
      <c r="D6349" s="75" t="s">
        <v>6409</v>
      </c>
      <c r="E6349" s="75" t="s">
        <v>6437</v>
      </c>
      <c r="F6349" s="57">
        <v>1</v>
      </c>
      <c r="G6349" s="87">
        <v>1.1666666666666665</v>
      </c>
      <c r="H6349" s="2">
        <v>211.16915003458655</v>
      </c>
      <c r="I6349" s="71">
        <v>1.338773368122244</v>
      </c>
      <c r="J6349" s="29">
        <v>1.1475200298190664</v>
      </c>
      <c r="K6349" s="80">
        <v>1.175145491050664</v>
      </c>
      <c r="L6349" s="2">
        <v>213.71321547703161</v>
      </c>
      <c r="M6349" s="71">
        <v>1.3501245080397399</v>
      </c>
      <c r="N6349" s="29">
        <v>1.1488998752253501</v>
      </c>
    </row>
    <row r="6350" spans="1:14" x14ac:dyDescent="0.3">
      <c r="A6350" s="3" t="s">
        <v>12720</v>
      </c>
      <c r="B6350" s="1" t="s">
        <v>13122</v>
      </c>
      <c r="C6350" s="75" t="s">
        <v>6382</v>
      </c>
      <c r="D6350" s="75" t="s">
        <v>6409</v>
      </c>
      <c r="E6350" s="75" t="s">
        <v>6422</v>
      </c>
      <c r="F6350" s="57">
        <v>1</v>
      </c>
      <c r="G6350" s="87">
        <v>8.3333333333333329E-2</v>
      </c>
      <c r="H6350" s="2">
        <v>45.586232503255204</v>
      </c>
      <c r="I6350" s="71">
        <v>0.28900828562501141</v>
      </c>
      <c r="J6350" s="29">
        <v>3.4680994275001371</v>
      </c>
      <c r="K6350" s="80">
        <v>8.6965187350518197E-2</v>
      </c>
      <c r="L6350" s="2">
        <v>47.572983002998463</v>
      </c>
      <c r="M6350" s="71">
        <v>0.30054037664230981</v>
      </c>
      <c r="N6350" s="29">
        <v>3.455869938288807</v>
      </c>
    </row>
  </sheetData>
  <phoneticPr fontId="20" type="noConversion"/>
  <pageMargins left="0.70866141732283472" right="0.70866141732283472" top="0.74803149606299213" bottom="0.74803149606299213" header="0.31496062992125984" footer="0.31496062992125984"/>
  <pageSetup paperSize="9" scale="80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5C95F-CBD0-4877-99E9-493A0D60C528}">
  <sheetPr>
    <tabColor rgb="FF009639"/>
  </sheetPr>
  <dimension ref="A1:B380"/>
  <sheetViews>
    <sheetView workbookViewId="0">
      <selection activeCell="G4" sqref="G4"/>
    </sheetView>
  </sheetViews>
  <sheetFormatPr defaultColWidth="9.1796875" defaultRowHeight="12.5" x14ac:dyDescent="0.25"/>
  <cols>
    <col min="1" max="1" width="9.1796875" style="63" customWidth="1"/>
    <col min="2" max="16384" width="9.1796875" style="62"/>
  </cols>
  <sheetData>
    <row r="1" spans="1:1" s="61" customFormat="1" ht="25" x14ac:dyDescent="0.5">
      <c r="A1" s="61" t="s">
        <v>13314</v>
      </c>
    </row>
    <row r="3" spans="1:1" x14ac:dyDescent="0.25">
      <c r="A3" s="85" t="s">
        <v>13166</v>
      </c>
    </row>
    <row r="4" spans="1:1" x14ac:dyDescent="0.25">
      <c r="A4" s="85"/>
    </row>
    <row r="5" spans="1:1" x14ac:dyDescent="0.25">
      <c r="A5" s="85" t="s">
        <v>13389</v>
      </c>
    </row>
    <row r="6" spans="1:1" x14ac:dyDescent="0.25">
      <c r="A6" s="85" t="s">
        <v>13367</v>
      </c>
    </row>
    <row r="7" spans="1:1" x14ac:dyDescent="0.25">
      <c r="A7" s="85"/>
    </row>
    <row r="8" spans="1:1" x14ac:dyDescent="0.25">
      <c r="A8" s="85" t="s">
        <v>13368</v>
      </c>
    </row>
    <row r="9" spans="1:1" x14ac:dyDescent="0.25">
      <c r="A9" s="85" t="s">
        <v>13369</v>
      </c>
    </row>
    <row r="10" spans="1:1" x14ac:dyDescent="0.25">
      <c r="A10" s="85"/>
    </row>
    <row r="11" spans="1:1" x14ac:dyDescent="0.25">
      <c r="A11" s="85" t="s">
        <v>13370</v>
      </c>
    </row>
    <row r="12" spans="1:1" x14ac:dyDescent="0.25">
      <c r="A12" s="85" t="s">
        <v>13371</v>
      </c>
    </row>
    <row r="13" spans="1:1" x14ac:dyDescent="0.25">
      <c r="A13" s="85"/>
    </row>
    <row r="14" spans="1:1" x14ac:dyDescent="0.25">
      <c r="A14" s="85" t="s">
        <v>13167</v>
      </c>
    </row>
    <row r="15" spans="1:1" x14ac:dyDescent="0.25">
      <c r="A15" s="85" t="s">
        <v>13372</v>
      </c>
    </row>
    <row r="16" spans="1:1" x14ac:dyDescent="0.25">
      <c r="A16" s="85" t="s">
        <v>13168</v>
      </c>
    </row>
    <row r="17" spans="1:1" x14ac:dyDescent="0.25">
      <c r="A17" s="85" t="s">
        <v>13169</v>
      </c>
    </row>
    <row r="18" spans="1:1" x14ac:dyDescent="0.25">
      <c r="A18" s="85"/>
    </row>
    <row r="19" spans="1:1" x14ac:dyDescent="0.25">
      <c r="A19" s="85"/>
    </row>
    <row r="20" spans="1:1" x14ac:dyDescent="0.25">
      <c r="A20" s="85" t="s">
        <v>13373</v>
      </c>
    </row>
    <row r="21" spans="1:1" x14ac:dyDescent="0.25">
      <c r="A21" s="85" t="s">
        <v>13374</v>
      </c>
    </row>
    <row r="22" spans="1:1" x14ac:dyDescent="0.25">
      <c r="A22" s="85" t="s">
        <v>13375</v>
      </c>
    </row>
    <row r="23" spans="1:1" x14ac:dyDescent="0.25">
      <c r="A23" s="85"/>
    </row>
    <row r="24" spans="1:1" x14ac:dyDescent="0.25">
      <c r="A24" s="85" t="s">
        <v>13170</v>
      </c>
    </row>
    <row r="25" spans="1:1" x14ac:dyDescent="0.25">
      <c r="A25" s="62"/>
    </row>
    <row r="26" spans="1:1" x14ac:dyDescent="0.25">
      <c r="A26" s="62" t="s">
        <v>6395</v>
      </c>
    </row>
    <row r="27" spans="1:1" x14ac:dyDescent="0.25">
      <c r="A27" s="62"/>
    </row>
    <row r="28" spans="1:1" x14ac:dyDescent="0.25">
      <c r="A28" s="85" t="s">
        <v>13376</v>
      </c>
    </row>
    <row r="29" spans="1:1" x14ac:dyDescent="0.25">
      <c r="A29" s="62"/>
    </row>
    <row r="30" spans="1:1" x14ac:dyDescent="0.25">
      <c r="A30" s="62" t="s">
        <v>13388</v>
      </c>
    </row>
    <row r="31" spans="1:1" x14ac:dyDescent="0.25">
      <c r="A31" s="62"/>
    </row>
    <row r="32" spans="1:1" x14ac:dyDescent="0.25">
      <c r="A32" s="62" t="s">
        <v>13377</v>
      </c>
    </row>
    <row r="33" spans="1:1" x14ac:dyDescent="0.25">
      <c r="A33" s="62"/>
    </row>
    <row r="34" spans="1:1" x14ac:dyDescent="0.25">
      <c r="A34" s="85" t="s">
        <v>13171</v>
      </c>
    </row>
    <row r="35" spans="1:1" x14ac:dyDescent="0.25">
      <c r="A35" s="62" t="s">
        <v>13172</v>
      </c>
    </row>
    <row r="36" spans="1:1" x14ac:dyDescent="0.25">
      <c r="A36" s="62" t="s">
        <v>13173</v>
      </c>
    </row>
    <row r="37" spans="1:1" x14ac:dyDescent="0.25">
      <c r="A37" s="62" t="s">
        <v>13174</v>
      </c>
    </row>
    <row r="38" spans="1:1" x14ac:dyDescent="0.25">
      <c r="A38" s="62" t="s">
        <v>13175</v>
      </c>
    </row>
    <row r="39" spans="1:1" x14ac:dyDescent="0.25">
      <c r="A39" s="62"/>
    </row>
    <row r="40" spans="1:1" x14ac:dyDescent="0.25">
      <c r="A40" s="62" t="s">
        <v>13176</v>
      </c>
    </row>
    <row r="41" spans="1:1" x14ac:dyDescent="0.25">
      <c r="A41" s="62" t="s">
        <v>13177</v>
      </c>
    </row>
    <row r="42" spans="1:1" x14ac:dyDescent="0.25">
      <c r="A42" s="62" t="s">
        <v>13178</v>
      </c>
    </row>
    <row r="43" spans="1:1" x14ac:dyDescent="0.25">
      <c r="A43" s="62" t="s">
        <v>13179</v>
      </c>
    </row>
    <row r="44" spans="1:1" x14ac:dyDescent="0.25">
      <c r="A44" s="62" t="s">
        <v>13180</v>
      </c>
    </row>
    <row r="45" spans="1:1" x14ac:dyDescent="0.25">
      <c r="A45" s="62" t="s">
        <v>13181</v>
      </c>
    </row>
    <row r="46" spans="1:1" x14ac:dyDescent="0.25">
      <c r="A46" s="62" t="s">
        <v>13182</v>
      </c>
    </row>
    <row r="47" spans="1:1" x14ac:dyDescent="0.25">
      <c r="A47" s="62" t="s">
        <v>13183</v>
      </c>
    </row>
    <row r="48" spans="1:1" x14ac:dyDescent="0.25">
      <c r="A48" s="62" t="s">
        <v>13184</v>
      </c>
    </row>
    <row r="49" spans="1:1" x14ac:dyDescent="0.25">
      <c r="A49" s="62" t="s">
        <v>13185</v>
      </c>
    </row>
    <row r="50" spans="1:1" x14ac:dyDescent="0.25">
      <c r="A50" s="62" t="s">
        <v>13186</v>
      </c>
    </row>
    <row r="51" spans="1:1" x14ac:dyDescent="0.25">
      <c r="A51" s="62" t="s">
        <v>13187</v>
      </c>
    </row>
    <row r="52" spans="1:1" x14ac:dyDescent="0.25">
      <c r="A52" s="62" t="s">
        <v>13188</v>
      </c>
    </row>
    <row r="53" spans="1:1" x14ac:dyDescent="0.25">
      <c r="A53" s="62" t="s">
        <v>13189</v>
      </c>
    </row>
    <row r="54" spans="1:1" x14ac:dyDescent="0.25">
      <c r="A54" s="62" t="s">
        <v>13190</v>
      </c>
    </row>
    <row r="55" spans="1:1" x14ac:dyDescent="0.25">
      <c r="A55" s="62" t="s">
        <v>13191</v>
      </c>
    </row>
    <row r="56" spans="1:1" x14ac:dyDescent="0.25">
      <c r="A56" s="62" t="s">
        <v>13192</v>
      </c>
    </row>
    <row r="57" spans="1:1" x14ac:dyDescent="0.25">
      <c r="A57" s="62" t="s">
        <v>13193</v>
      </c>
    </row>
    <row r="58" spans="1:1" x14ac:dyDescent="0.25">
      <c r="A58" s="62" t="s">
        <v>13194</v>
      </c>
    </row>
    <row r="59" spans="1:1" x14ac:dyDescent="0.25">
      <c r="A59" s="62"/>
    </row>
    <row r="60" spans="1:1" x14ac:dyDescent="0.25">
      <c r="A60" s="62" t="s">
        <v>13195</v>
      </c>
    </row>
    <row r="61" spans="1:1" x14ac:dyDescent="0.25">
      <c r="A61" s="62" t="s">
        <v>13196</v>
      </c>
    </row>
    <row r="62" spans="1:1" x14ac:dyDescent="0.25">
      <c r="A62" s="62" t="s">
        <v>13197</v>
      </c>
    </row>
    <row r="63" spans="1:1" x14ac:dyDescent="0.25">
      <c r="A63" s="62" t="s">
        <v>13198</v>
      </c>
    </row>
    <row r="64" spans="1:1" x14ac:dyDescent="0.25">
      <c r="A64" s="62" t="s">
        <v>13199</v>
      </c>
    </row>
    <row r="65" spans="1:1" x14ac:dyDescent="0.25">
      <c r="A65" s="62" t="s">
        <v>13200</v>
      </c>
    </row>
    <row r="66" spans="1:1" x14ac:dyDescent="0.25">
      <c r="A66" s="62" t="s">
        <v>13201</v>
      </c>
    </row>
    <row r="67" spans="1:1" x14ac:dyDescent="0.25">
      <c r="A67" s="62" t="s">
        <v>13202</v>
      </c>
    </row>
    <row r="68" spans="1:1" x14ac:dyDescent="0.25">
      <c r="A68" s="62" t="s">
        <v>13203</v>
      </c>
    </row>
    <row r="69" spans="1:1" x14ac:dyDescent="0.25">
      <c r="A69" s="62" t="s">
        <v>13204</v>
      </c>
    </row>
    <row r="70" spans="1:1" x14ac:dyDescent="0.25">
      <c r="A70" s="62" t="s">
        <v>13205</v>
      </c>
    </row>
    <row r="71" spans="1:1" x14ac:dyDescent="0.25">
      <c r="A71" s="62" t="s">
        <v>13206</v>
      </c>
    </row>
    <row r="72" spans="1:1" x14ac:dyDescent="0.25">
      <c r="A72" s="62" t="s">
        <v>13207</v>
      </c>
    </row>
    <row r="73" spans="1:1" x14ac:dyDescent="0.25">
      <c r="A73" s="62" t="s">
        <v>13208</v>
      </c>
    </row>
    <row r="74" spans="1:1" x14ac:dyDescent="0.25">
      <c r="A74" s="62" t="s">
        <v>13209</v>
      </c>
    </row>
    <row r="75" spans="1:1" x14ac:dyDescent="0.25">
      <c r="A75" s="62" t="s">
        <v>13210</v>
      </c>
    </row>
    <row r="76" spans="1:1" x14ac:dyDescent="0.25">
      <c r="A76" s="62" t="s">
        <v>13211</v>
      </c>
    </row>
    <row r="77" spans="1:1" x14ac:dyDescent="0.25">
      <c r="A77" s="62" t="s">
        <v>13212</v>
      </c>
    </row>
    <row r="78" spans="1:1" x14ac:dyDescent="0.25">
      <c r="A78" s="62" t="s">
        <v>13213</v>
      </c>
    </row>
    <row r="79" spans="1:1" x14ac:dyDescent="0.25">
      <c r="A79" s="62"/>
    </row>
    <row r="80" spans="1:1" x14ac:dyDescent="0.25">
      <c r="A80" s="62" t="s">
        <v>13214</v>
      </c>
    </row>
    <row r="81" spans="1:2" x14ac:dyDescent="0.25">
      <c r="A81" s="62" t="s">
        <v>13215</v>
      </c>
    </row>
    <row r="82" spans="1:2" x14ac:dyDescent="0.25">
      <c r="A82" s="62" t="s">
        <v>13216</v>
      </c>
    </row>
    <row r="83" spans="1:2" x14ac:dyDescent="0.25">
      <c r="A83" s="62" t="s">
        <v>13217</v>
      </c>
    </row>
    <row r="84" spans="1:2" x14ac:dyDescent="0.25">
      <c r="A84" s="62" t="s">
        <v>13218</v>
      </c>
    </row>
    <row r="85" spans="1:2" x14ac:dyDescent="0.25">
      <c r="A85" s="62" t="s">
        <v>13219</v>
      </c>
    </row>
    <row r="86" spans="1:2" x14ac:dyDescent="0.25">
      <c r="A86" s="62" t="s">
        <v>13220</v>
      </c>
    </row>
    <row r="87" spans="1:2" x14ac:dyDescent="0.25">
      <c r="A87" s="62" t="s">
        <v>13221</v>
      </c>
    </row>
    <row r="88" spans="1:2" x14ac:dyDescent="0.25">
      <c r="A88" s="62" t="s">
        <v>13222</v>
      </c>
    </row>
    <row r="89" spans="1:2" x14ac:dyDescent="0.25">
      <c r="A89" s="62"/>
    </row>
    <row r="90" spans="1:2" x14ac:dyDescent="0.25">
      <c r="A90" s="62" t="s">
        <v>13223</v>
      </c>
    </row>
    <row r="91" spans="1:2" x14ac:dyDescent="0.25">
      <c r="A91" s="62"/>
      <c r="B91" s="62" t="s">
        <v>13224</v>
      </c>
    </row>
    <row r="92" spans="1:2" x14ac:dyDescent="0.25">
      <c r="A92" s="62" t="s">
        <v>6314</v>
      </c>
    </row>
    <row r="93" spans="1:2" x14ac:dyDescent="0.25">
      <c r="A93" s="62"/>
    </row>
    <row r="94" spans="1:2" x14ac:dyDescent="0.25">
      <c r="A94" s="62"/>
    </row>
    <row r="95" spans="1:2" x14ac:dyDescent="0.25">
      <c r="A95" s="62" t="s">
        <v>13378</v>
      </c>
    </row>
    <row r="96" spans="1:2" x14ac:dyDescent="0.25">
      <c r="A96" s="62"/>
    </row>
    <row r="97" spans="1:1" x14ac:dyDescent="0.25">
      <c r="A97" s="85" t="s">
        <v>13225</v>
      </c>
    </row>
    <row r="98" spans="1:1" x14ac:dyDescent="0.25">
      <c r="A98" s="85"/>
    </row>
    <row r="99" spans="1:1" x14ac:dyDescent="0.25">
      <c r="A99" s="85" t="s">
        <v>13226</v>
      </c>
    </row>
    <row r="100" spans="1:1" x14ac:dyDescent="0.25">
      <c r="A100" s="85" t="s">
        <v>13227</v>
      </c>
    </row>
    <row r="101" spans="1:1" x14ac:dyDescent="0.25">
      <c r="A101" s="85" t="s">
        <v>13228</v>
      </c>
    </row>
    <row r="102" spans="1:1" x14ac:dyDescent="0.25">
      <c r="A102" s="85" t="s">
        <v>13229</v>
      </c>
    </row>
    <row r="103" spans="1:1" x14ac:dyDescent="0.25">
      <c r="A103" s="85" t="s">
        <v>13230</v>
      </c>
    </row>
    <row r="104" spans="1:1" x14ac:dyDescent="0.25">
      <c r="A104" s="85"/>
    </row>
    <row r="105" spans="1:1" x14ac:dyDescent="0.25">
      <c r="A105" s="85" t="s">
        <v>13231</v>
      </c>
    </row>
    <row r="106" spans="1:1" x14ac:dyDescent="0.25">
      <c r="A106" s="85" t="s">
        <v>13227</v>
      </c>
    </row>
    <row r="107" spans="1:1" x14ac:dyDescent="0.25">
      <c r="A107" s="85"/>
    </row>
    <row r="108" spans="1:1" x14ac:dyDescent="0.25">
      <c r="A108" s="85"/>
    </row>
    <row r="109" spans="1:1" x14ac:dyDescent="0.25">
      <c r="A109" s="85" t="s">
        <v>13232</v>
      </c>
    </row>
    <row r="110" spans="1:1" x14ac:dyDescent="0.25">
      <c r="A110" s="62"/>
    </row>
    <row r="111" spans="1:1" x14ac:dyDescent="0.25">
      <c r="A111" s="62"/>
    </row>
    <row r="112" spans="1:1" x14ac:dyDescent="0.25">
      <c r="A112" s="62" t="s">
        <v>13233</v>
      </c>
    </row>
    <row r="113" spans="1:1" x14ac:dyDescent="0.25">
      <c r="A113" s="62"/>
    </row>
    <row r="114" spans="1:1" x14ac:dyDescent="0.25">
      <c r="A114" s="62" t="s">
        <v>6316</v>
      </c>
    </row>
    <row r="115" spans="1:1" x14ac:dyDescent="0.25">
      <c r="A115" s="62"/>
    </row>
    <row r="116" spans="1:1" x14ac:dyDescent="0.25">
      <c r="A116" s="85" t="s">
        <v>13234</v>
      </c>
    </row>
    <row r="117" spans="1:1" x14ac:dyDescent="0.25">
      <c r="A117" s="62" t="s">
        <v>13379</v>
      </c>
    </row>
    <row r="118" spans="1:1" x14ac:dyDescent="0.25">
      <c r="A118" s="62" t="s">
        <v>13380</v>
      </c>
    </row>
    <row r="119" spans="1:1" x14ac:dyDescent="0.25">
      <c r="A119" s="62"/>
    </row>
    <row r="120" spans="1:1" x14ac:dyDescent="0.25">
      <c r="A120" s="62"/>
    </row>
    <row r="121" spans="1:1" x14ac:dyDescent="0.25">
      <c r="A121" s="85" t="s">
        <v>13381</v>
      </c>
    </row>
    <row r="122" spans="1:1" x14ac:dyDescent="0.25">
      <c r="A122" s="85" t="s">
        <v>13235</v>
      </c>
    </row>
    <row r="123" spans="1:1" x14ac:dyDescent="0.25">
      <c r="A123" s="62" t="s">
        <v>13382</v>
      </c>
    </row>
    <row r="124" spans="1:1" x14ac:dyDescent="0.25">
      <c r="A124" s="62"/>
    </row>
    <row r="125" spans="1:1" x14ac:dyDescent="0.25">
      <c r="A125" s="62" t="s">
        <v>12710</v>
      </c>
    </row>
    <row r="126" spans="1:1" x14ac:dyDescent="0.25">
      <c r="A126" s="62" t="s">
        <v>13236</v>
      </c>
    </row>
    <row r="127" spans="1:1" x14ac:dyDescent="0.25">
      <c r="A127" s="62" t="s">
        <v>13237</v>
      </c>
    </row>
    <row r="128" spans="1:1" x14ac:dyDescent="0.25">
      <c r="A128" s="62" t="s">
        <v>13174</v>
      </c>
    </row>
    <row r="129" spans="1:1" x14ac:dyDescent="0.25">
      <c r="A129" s="62" t="s">
        <v>13175</v>
      </c>
    </row>
    <row r="130" spans="1:1" x14ac:dyDescent="0.25">
      <c r="A130" s="62"/>
    </row>
    <row r="131" spans="1:1" x14ac:dyDescent="0.25">
      <c r="A131" s="62" t="s">
        <v>13176</v>
      </c>
    </row>
    <row r="132" spans="1:1" x14ac:dyDescent="0.25">
      <c r="A132" s="62" t="s">
        <v>13177</v>
      </c>
    </row>
    <row r="133" spans="1:1" x14ac:dyDescent="0.25">
      <c r="A133" s="62" t="s">
        <v>13178</v>
      </c>
    </row>
    <row r="134" spans="1:1" x14ac:dyDescent="0.25">
      <c r="A134" s="62" t="s">
        <v>13179</v>
      </c>
    </row>
    <row r="135" spans="1:1" x14ac:dyDescent="0.25">
      <c r="A135" s="62" t="s">
        <v>13180</v>
      </c>
    </row>
    <row r="136" spans="1:1" x14ac:dyDescent="0.25">
      <c r="A136" s="62" t="s">
        <v>13181</v>
      </c>
    </row>
    <row r="137" spans="1:1" x14ac:dyDescent="0.25">
      <c r="A137" s="62" t="s">
        <v>13182</v>
      </c>
    </row>
    <row r="138" spans="1:1" x14ac:dyDescent="0.25">
      <c r="A138" s="62" t="s">
        <v>13183</v>
      </c>
    </row>
    <row r="139" spans="1:1" x14ac:dyDescent="0.25">
      <c r="A139" s="62" t="s">
        <v>13184</v>
      </c>
    </row>
    <row r="140" spans="1:1" x14ac:dyDescent="0.25">
      <c r="A140" s="62" t="s">
        <v>13185</v>
      </c>
    </row>
    <row r="141" spans="1:1" x14ac:dyDescent="0.25">
      <c r="A141" s="62" t="s">
        <v>13186</v>
      </c>
    </row>
    <row r="142" spans="1:1" x14ac:dyDescent="0.25">
      <c r="A142" s="62" t="s">
        <v>13187</v>
      </c>
    </row>
    <row r="143" spans="1:1" x14ac:dyDescent="0.25">
      <c r="A143" s="62" t="s">
        <v>13188</v>
      </c>
    </row>
    <row r="144" spans="1:1" x14ac:dyDescent="0.25">
      <c r="A144" s="62" t="s">
        <v>13189</v>
      </c>
    </row>
    <row r="145" spans="1:1" x14ac:dyDescent="0.25">
      <c r="A145" s="62" t="s">
        <v>13190</v>
      </c>
    </row>
    <row r="146" spans="1:1" x14ac:dyDescent="0.25">
      <c r="A146" s="62" t="s">
        <v>13191</v>
      </c>
    </row>
    <row r="147" spans="1:1" x14ac:dyDescent="0.25">
      <c r="A147" s="62" t="s">
        <v>13192</v>
      </c>
    </row>
    <row r="148" spans="1:1" x14ac:dyDescent="0.25">
      <c r="A148" s="62" t="s">
        <v>13193</v>
      </c>
    </row>
    <row r="149" spans="1:1" x14ac:dyDescent="0.25">
      <c r="A149" s="62" t="s">
        <v>13194</v>
      </c>
    </row>
    <row r="150" spans="1:1" x14ac:dyDescent="0.25">
      <c r="A150" s="62"/>
    </row>
    <row r="151" spans="1:1" x14ac:dyDescent="0.25">
      <c r="A151" s="62" t="s">
        <v>13195</v>
      </c>
    </row>
    <row r="152" spans="1:1" x14ac:dyDescent="0.25">
      <c r="A152" s="62" t="s">
        <v>13196</v>
      </c>
    </row>
    <row r="153" spans="1:1" x14ac:dyDescent="0.25">
      <c r="A153" s="62" t="s">
        <v>13197</v>
      </c>
    </row>
    <row r="154" spans="1:1" x14ac:dyDescent="0.25">
      <c r="A154" s="62" t="s">
        <v>13198</v>
      </c>
    </row>
    <row r="155" spans="1:1" x14ac:dyDescent="0.25">
      <c r="A155" s="62" t="s">
        <v>13199</v>
      </c>
    </row>
    <row r="156" spans="1:1" x14ac:dyDescent="0.25">
      <c r="A156" s="62" t="s">
        <v>13200</v>
      </c>
    </row>
    <row r="157" spans="1:1" x14ac:dyDescent="0.25">
      <c r="A157" s="62" t="s">
        <v>13201</v>
      </c>
    </row>
    <row r="158" spans="1:1" x14ac:dyDescent="0.25">
      <c r="A158" s="62" t="s">
        <v>13202</v>
      </c>
    </row>
    <row r="159" spans="1:1" x14ac:dyDescent="0.25">
      <c r="A159" s="62" t="s">
        <v>13203</v>
      </c>
    </row>
    <row r="160" spans="1:1" x14ac:dyDescent="0.25">
      <c r="A160" s="62" t="s">
        <v>13204</v>
      </c>
    </row>
    <row r="161" spans="1:1" x14ac:dyDescent="0.25">
      <c r="A161" s="62" t="s">
        <v>13205</v>
      </c>
    </row>
    <row r="162" spans="1:1" x14ac:dyDescent="0.25">
      <c r="A162" s="62" t="s">
        <v>13206</v>
      </c>
    </row>
    <row r="163" spans="1:1" x14ac:dyDescent="0.25">
      <c r="A163" s="62" t="s">
        <v>13207</v>
      </c>
    </row>
    <row r="164" spans="1:1" x14ac:dyDescent="0.25">
      <c r="A164" s="62" t="s">
        <v>13208</v>
      </c>
    </row>
    <row r="165" spans="1:1" x14ac:dyDescent="0.25">
      <c r="A165" s="62" t="s">
        <v>13209</v>
      </c>
    </row>
    <row r="166" spans="1:1" x14ac:dyDescent="0.25">
      <c r="A166" s="62" t="s">
        <v>13210</v>
      </c>
    </row>
    <row r="167" spans="1:1" x14ac:dyDescent="0.25">
      <c r="A167" s="62" t="s">
        <v>13211</v>
      </c>
    </row>
    <row r="168" spans="1:1" x14ac:dyDescent="0.25">
      <c r="A168" s="62" t="s">
        <v>13212</v>
      </c>
    </row>
    <row r="169" spans="1:1" x14ac:dyDescent="0.25">
      <c r="A169" s="62" t="s">
        <v>13213</v>
      </c>
    </row>
    <row r="170" spans="1:1" x14ac:dyDescent="0.25">
      <c r="A170" s="62"/>
    </row>
    <row r="171" spans="1:1" x14ac:dyDescent="0.25">
      <c r="A171" s="62" t="s">
        <v>13214</v>
      </c>
    </row>
    <row r="172" spans="1:1" x14ac:dyDescent="0.25">
      <c r="A172" s="62" t="s">
        <v>13215</v>
      </c>
    </row>
    <row r="173" spans="1:1" x14ac:dyDescent="0.25">
      <c r="A173" s="62" t="s">
        <v>13238</v>
      </c>
    </row>
    <row r="174" spans="1:1" x14ac:dyDescent="0.25">
      <c r="A174" s="62" t="s">
        <v>13217</v>
      </c>
    </row>
    <row r="175" spans="1:1" x14ac:dyDescent="0.25">
      <c r="A175" s="62" t="s">
        <v>13218</v>
      </c>
    </row>
    <row r="176" spans="1:1" x14ac:dyDescent="0.25">
      <c r="A176" s="62" t="s">
        <v>13219</v>
      </c>
    </row>
    <row r="177" spans="1:2" x14ac:dyDescent="0.25">
      <c r="A177" s="62" t="s">
        <v>13220</v>
      </c>
    </row>
    <row r="178" spans="1:2" x14ac:dyDescent="0.25">
      <c r="A178" s="62" t="s">
        <v>13221</v>
      </c>
    </row>
    <row r="179" spans="1:2" x14ac:dyDescent="0.25">
      <c r="A179" s="62" t="s">
        <v>13222</v>
      </c>
    </row>
    <row r="180" spans="1:2" x14ac:dyDescent="0.25">
      <c r="A180" s="62"/>
    </row>
    <row r="181" spans="1:2" x14ac:dyDescent="0.25">
      <c r="A181" s="62" t="s">
        <v>13223</v>
      </c>
    </row>
    <row r="182" spans="1:2" x14ac:dyDescent="0.25">
      <c r="A182" s="62"/>
      <c r="B182" s="62" t="s">
        <v>13224</v>
      </c>
    </row>
    <row r="183" spans="1:2" x14ac:dyDescent="0.25">
      <c r="A183" s="62" t="s">
        <v>6314</v>
      </c>
    </row>
    <row r="184" spans="1:2" x14ac:dyDescent="0.25">
      <c r="A184" s="62"/>
    </row>
    <row r="185" spans="1:2" x14ac:dyDescent="0.25">
      <c r="A185" s="62" t="s">
        <v>13239</v>
      </c>
    </row>
    <row r="186" spans="1:2" x14ac:dyDescent="0.25">
      <c r="A186" s="62"/>
    </row>
    <row r="187" spans="1:2" x14ac:dyDescent="0.25">
      <c r="A187" s="85" t="s">
        <v>13240</v>
      </c>
    </row>
    <row r="188" spans="1:2" x14ac:dyDescent="0.25">
      <c r="A188" s="62" t="s">
        <v>13383</v>
      </c>
    </row>
    <row r="189" spans="1:2" x14ac:dyDescent="0.25">
      <c r="A189" s="62" t="s">
        <v>13384</v>
      </c>
    </row>
    <row r="190" spans="1:2" x14ac:dyDescent="0.25">
      <c r="A190" s="62"/>
    </row>
    <row r="191" spans="1:2" x14ac:dyDescent="0.25">
      <c r="A191" s="62"/>
    </row>
    <row r="192" spans="1:2" x14ac:dyDescent="0.25">
      <c r="A192" s="85" t="s">
        <v>13385</v>
      </c>
    </row>
    <row r="193" spans="1:1" x14ac:dyDescent="0.25">
      <c r="A193" s="85" t="s">
        <v>13241</v>
      </c>
    </row>
    <row r="194" spans="1:1" x14ac:dyDescent="0.25">
      <c r="A194" s="85" t="s">
        <v>13242</v>
      </c>
    </row>
    <row r="195" spans="1:1" x14ac:dyDescent="0.25">
      <c r="A195" s="85" t="s">
        <v>13243</v>
      </c>
    </row>
    <row r="196" spans="1:1" x14ac:dyDescent="0.25">
      <c r="A196" s="62"/>
    </row>
    <row r="197" spans="1:1" x14ac:dyDescent="0.25">
      <c r="A197" s="62"/>
    </row>
    <row r="198" spans="1:1" x14ac:dyDescent="0.25">
      <c r="A198" s="85" t="s">
        <v>13386</v>
      </c>
    </row>
    <row r="199" spans="1:1" x14ac:dyDescent="0.25">
      <c r="A199" s="62"/>
    </row>
    <row r="200" spans="1:1" x14ac:dyDescent="0.25">
      <c r="A200" s="62" t="s">
        <v>13387</v>
      </c>
    </row>
    <row r="201" spans="1:1" x14ac:dyDescent="0.25">
      <c r="A201" s="62"/>
    </row>
    <row r="202" spans="1:1" x14ac:dyDescent="0.25">
      <c r="A202" s="62" t="s">
        <v>6313</v>
      </c>
    </row>
    <row r="203" spans="1:1" x14ac:dyDescent="0.25">
      <c r="A203" s="62"/>
    </row>
    <row r="204" spans="1:1" x14ac:dyDescent="0.25">
      <c r="A204" s="62" t="s">
        <v>6395</v>
      </c>
    </row>
    <row r="205" spans="1:1" x14ac:dyDescent="0.25">
      <c r="A205" s="85" t="s">
        <v>13244</v>
      </c>
    </row>
    <row r="206" spans="1:1" x14ac:dyDescent="0.25">
      <c r="A206" s="62" t="s">
        <v>13245</v>
      </c>
    </row>
    <row r="207" spans="1:1" x14ac:dyDescent="0.25">
      <c r="A207" s="62" t="s">
        <v>13246</v>
      </c>
    </row>
    <row r="208" spans="1:1" x14ac:dyDescent="0.25">
      <c r="A208" s="62" t="s">
        <v>13247</v>
      </c>
    </row>
    <row r="209" spans="1:1" x14ac:dyDescent="0.25">
      <c r="A209" s="62" t="s">
        <v>13248</v>
      </c>
    </row>
    <row r="210" spans="1:1" x14ac:dyDescent="0.25">
      <c r="A210" s="62"/>
    </row>
    <row r="211" spans="1:1" x14ac:dyDescent="0.25">
      <c r="A211" s="62"/>
    </row>
    <row r="212" spans="1:1" x14ac:dyDescent="0.25">
      <c r="A212" s="62" t="s">
        <v>13249</v>
      </c>
    </row>
    <row r="213" spans="1:1" x14ac:dyDescent="0.25">
      <c r="A213" s="62" t="s">
        <v>6316</v>
      </c>
    </row>
    <row r="214" spans="1:1" x14ac:dyDescent="0.25">
      <c r="A214" s="62" t="s">
        <v>6397</v>
      </c>
    </row>
    <row r="215" spans="1:1" x14ac:dyDescent="0.25">
      <c r="A215" s="62" t="s">
        <v>13250</v>
      </c>
    </row>
    <row r="216" spans="1:1" x14ac:dyDescent="0.25">
      <c r="A216" s="62" t="s">
        <v>6316</v>
      </c>
    </row>
    <row r="217" spans="1:1" x14ac:dyDescent="0.25">
      <c r="A217" s="62"/>
    </row>
    <row r="218" spans="1:1" x14ac:dyDescent="0.25">
      <c r="A218" s="62"/>
    </row>
    <row r="219" spans="1:1" x14ac:dyDescent="0.25">
      <c r="A219" s="62"/>
    </row>
    <row r="220" spans="1:1" x14ac:dyDescent="0.25">
      <c r="A220" s="62"/>
    </row>
    <row r="221" spans="1:1" x14ac:dyDescent="0.25">
      <c r="A221" s="62" t="s">
        <v>6317</v>
      </c>
    </row>
    <row r="222" spans="1:1" x14ac:dyDescent="0.25">
      <c r="A222" s="62" t="s">
        <v>13251</v>
      </c>
    </row>
    <row r="223" spans="1:1" x14ac:dyDescent="0.25">
      <c r="A223" s="62" t="s">
        <v>13252</v>
      </c>
    </row>
    <row r="224" spans="1:1" x14ac:dyDescent="0.25">
      <c r="A224" s="62" t="s">
        <v>13253</v>
      </c>
    </row>
    <row r="225" spans="1:1" x14ac:dyDescent="0.25">
      <c r="A225" s="62"/>
    </row>
    <row r="226" spans="1:1" x14ac:dyDescent="0.25">
      <c r="A226" s="85" t="s">
        <v>6318</v>
      </c>
    </row>
    <row r="227" spans="1:1" x14ac:dyDescent="0.25">
      <c r="A227" s="62"/>
    </row>
    <row r="228" spans="1:1" x14ac:dyDescent="0.25">
      <c r="A228" s="85" t="s">
        <v>13254</v>
      </c>
    </row>
    <row r="229" spans="1:1" x14ac:dyDescent="0.25">
      <c r="A229" s="62" t="s">
        <v>13255</v>
      </c>
    </row>
    <row r="230" spans="1:1" x14ac:dyDescent="0.25">
      <c r="A230" s="62" t="s">
        <v>13256</v>
      </c>
    </row>
    <row r="231" spans="1:1" x14ac:dyDescent="0.25">
      <c r="A231" s="62" t="s">
        <v>13257</v>
      </c>
    </row>
    <row r="232" spans="1:1" x14ac:dyDescent="0.25">
      <c r="A232" s="62" t="s">
        <v>13258</v>
      </c>
    </row>
    <row r="233" spans="1:1" x14ac:dyDescent="0.25">
      <c r="A233" s="62" t="s">
        <v>13259</v>
      </c>
    </row>
    <row r="234" spans="1:1" x14ac:dyDescent="0.25">
      <c r="A234" s="62"/>
    </row>
    <row r="235" spans="1:1" x14ac:dyDescent="0.25">
      <c r="A235" s="62" t="s">
        <v>13260</v>
      </c>
    </row>
    <row r="236" spans="1:1" x14ac:dyDescent="0.25">
      <c r="A236" s="62"/>
    </row>
    <row r="237" spans="1:1" x14ac:dyDescent="0.25">
      <c r="A237" s="62"/>
    </row>
    <row r="238" spans="1:1" x14ac:dyDescent="0.25">
      <c r="A238" s="85" t="s">
        <v>13261</v>
      </c>
    </row>
    <row r="239" spans="1:1" x14ac:dyDescent="0.25">
      <c r="A239" s="62"/>
    </row>
    <row r="240" spans="1:1" x14ac:dyDescent="0.25">
      <c r="A240" s="62" t="s">
        <v>13262</v>
      </c>
    </row>
    <row r="241" spans="1:1" x14ac:dyDescent="0.25">
      <c r="A241" s="62" t="s">
        <v>13263</v>
      </c>
    </row>
    <row r="242" spans="1:1" x14ac:dyDescent="0.25">
      <c r="A242" s="62" t="s">
        <v>6319</v>
      </c>
    </row>
    <row r="243" spans="1:1" x14ac:dyDescent="0.25">
      <c r="A243" s="62" t="s">
        <v>6320</v>
      </c>
    </row>
    <row r="244" spans="1:1" x14ac:dyDescent="0.25">
      <c r="A244" s="62" t="s">
        <v>13264</v>
      </c>
    </row>
    <row r="245" spans="1:1" x14ac:dyDescent="0.25">
      <c r="A245" s="62" t="s">
        <v>13265</v>
      </c>
    </row>
    <row r="246" spans="1:1" x14ac:dyDescent="0.25">
      <c r="A246" s="62" t="s">
        <v>13266</v>
      </c>
    </row>
    <row r="247" spans="1:1" x14ac:dyDescent="0.25">
      <c r="A247" s="62" t="s">
        <v>13267</v>
      </c>
    </row>
    <row r="248" spans="1:1" x14ac:dyDescent="0.25">
      <c r="A248" s="62" t="s">
        <v>13268</v>
      </c>
    </row>
    <row r="249" spans="1:1" x14ac:dyDescent="0.25">
      <c r="A249" s="62" t="s">
        <v>13269</v>
      </c>
    </row>
    <row r="250" spans="1:1" x14ac:dyDescent="0.25">
      <c r="A250" s="62"/>
    </row>
    <row r="251" spans="1:1" x14ac:dyDescent="0.25">
      <c r="A251" s="62"/>
    </row>
    <row r="252" spans="1:1" x14ac:dyDescent="0.25">
      <c r="A252" s="62" t="s">
        <v>13260</v>
      </c>
    </row>
    <row r="253" spans="1:1" x14ac:dyDescent="0.25">
      <c r="A253" s="62"/>
    </row>
    <row r="254" spans="1:1" x14ac:dyDescent="0.25">
      <c r="A254" s="85" t="s">
        <v>13270</v>
      </c>
    </row>
    <row r="255" spans="1:1" x14ac:dyDescent="0.25">
      <c r="A255" s="62"/>
    </row>
    <row r="256" spans="1:1" x14ac:dyDescent="0.25">
      <c r="A256" s="62" t="s">
        <v>13271</v>
      </c>
    </row>
    <row r="257" spans="1:1" x14ac:dyDescent="0.25">
      <c r="A257" s="62" t="s">
        <v>13272</v>
      </c>
    </row>
    <row r="258" spans="1:1" x14ac:dyDescent="0.25">
      <c r="A258" s="62" t="s">
        <v>6319</v>
      </c>
    </row>
    <row r="259" spans="1:1" x14ac:dyDescent="0.25">
      <c r="A259" s="62" t="s">
        <v>6320</v>
      </c>
    </row>
    <row r="260" spans="1:1" x14ac:dyDescent="0.25">
      <c r="A260" s="62" t="s">
        <v>13264</v>
      </c>
    </row>
    <row r="261" spans="1:1" x14ac:dyDescent="0.25">
      <c r="A261" s="62" t="s">
        <v>13265</v>
      </c>
    </row>
    <row r="262" spans="1:1" x14ac:dyDescent="0.25">
      <c r="A262" s="62" t="s">
        <v>13266</v>
      </c>
    </row>
    <row r="263" spans="1:1" x14ac:dyDescent="0.25">
      <c r="A263" s="62" t="s">
        <v>13267</v>
      </c>
    </row>
    <row r="264" spans="1:1" x14ac:dyDescent="0.25">
      <c r="A264" s="62" t="s">
        <v>13268</v>
      </c>
    </row>
    <row r="265" spans="1:1" x14ac:dyDescent="0.25">
      <c r="A265" s="62" t="s">
        <v>13269</v>
      </c>
    </row>
    <row r="266" spans="1:1" x14ac:dyDescent="0.25">
      <c r="A266" s="62" t="s">
        <v>6314</v>
      </c>
    </row>
    <row r="267" spans="1:1" x14ac:dyDescent="0.25">
      <c r="A267" s="62"/>
    </row>
    <row r="268" spans="1:1" x14ac:dyDescent="0.25">
      <c r="A268" s="62" t="s">
        <v>13260</v>
      </c>
    </row>
    <row r="269" spans="1:1" x14ac:dyDescent="0.25">
      <c r="A269" s="62"/>
    </row>
    <row r="270" spans="1:1" x14ac:dyDescent="0.25">
      <c r="A270" s="85" t="s">
        <v>13273</v>
      </c>
    </row>
    <row r="271" spans="1:1" x14ac:dyDescent="0.25">
      <c r="A271" s="62"/>
    </row>
    <row r="272" spans="1:1" x14ac:dyDescent="0.25">
      <c r="A272" s="62" t="s">
        <v>13274</v>
      </c>
    </row>
    <row r="273" spans="1:1" x14ac:dyDescent="0.25">
      <c r="A273" s="62" t="s">
        <v>13275</v>
      </c>
    </row>
    <row r="274" spans="1:1" x14ac:dyDescent="0.25">
      <c r="A274" s="62" t="s">
        <v>13276</v>
      </c>
    </row>
    <row r="275" spans="1:1" x14ac:dyDescent="0.25">
      <c r="A275" s="62" t="s">
        <v>13277</v>
      </c>
    </row>
    <row r="276" spans="1:1" x14ac:dyDescent="0.25">
      <c r="A276" s="62" t="s">
        <v>13278</v>
      </c>
    </row>
    <row r="277" spans="1:1" x14ac:dyDescent="0.25">
      <c r="A277" s="62"/>
    </row>
    <row r="278" spans="1:1" x14ac:dyDescent="0.25">
      <c r="A278" s="62" t="s">
        <v>13260</v>
      </c>
    </row>
    <row r="279" spans="1:1" x14ac:dyDescent="0.25">
      <c r="A279" s="62"/>
    </row>
    <row r="280" spans="1:1" x14ac:dyDescent="0.25">
      <c r="A280" s="85" t="s">
        <v>13279</v>
      </c>
    </row>
    <row r="281" spans="1:1" x14ac:dyDescent="0.25">
      <c r="A281" s="62"/>
    </row>
    <row r="282" spans="1:1" x14ac:dyDescent="0.25">
      <c r="A282" s="85" t="s">
        <v>13280</v>
      </c>
    </row>
    <row r="283" spans="1:1" x14ac:dyDescent="0.25">
      <c r="A283" s="62"/>
    </row>
    <row r="284" spans="1:1" x14ac:dyDescent="0.25">
      <c r="A284" s="62" t="s">
        <v>13281</v>
      </c>
    </row>
    <row r="285" spans="1:1" x14ac:dyDescent="0.25">
      <c r="A285" s="62" t="s">
        <v>13282</v>
      </c>
    </row>
    <row r="286" spans="1:1" x14ac:dyDescent="0.25">
      <c r="A286" s="62" t="s">
        <v>13283</v>
      </c>
    </row>
    <row r="287" spans="1:1" x14ac:dyDescent="0.25">
      <c r="A287" s="62" t="s">
        <v>13284</v>
      </c>
    </row>
    <row r="288" spans="1:1" x14ac:dyDescent="0.25">
      <c r="A288" s="62" t="s">
        <v>13285</v>
      </c>
    </row>
    <row r="289" spans="1:1" x14ac:dyDescent="0.25">
      <c r="A289" s="62"/>
    </row>
    <row r="290" spans="1:1" x14ac:dyDescent="0.25">
      <c r="A290" s="62" t="s">
        <v>13260</v>
      </c>
    </row>
    <row r="291" spans="1:1" x14ac:dyDescent="0.25">
      <c r="A291" s="62"/>
    </row>
    <row r="292" spans="1:1" x14ac:dyDescent="0.25">
      <c r="A292" s="85" t="s">
        <v>13286</v>
      </c>
    </row>
    <row r="293" spans="1:1" x14ac:dyDescent="0.25">
      <c r="A293" s="62"/>
    </row>
    <row r="294" spans="1:1" x14ac:dyDescent="0.25">
      <c r="A294" s="62" t="s">
        <v>13287</v>
      </c>
    </row>
    <row r="295" spans="1:1" x14ac:dyDescent="0.25">
      <c r="A295" s="62" t="s">
        <v>13288</v>
      </c>
    </row>
    <row r="296" spans="1:1" x14ac:dyDescent="0.25">
      <c r="A296" s="62" t="s">
        <v>6321</v>
      </c>
    </row>
    <row r="297" spans="1:1" x14ac:dyDescent="0.25">
      <c r="A297" s="62" t="s">
        <v>6322</v>
      </c>
    </row>
    <row r="298" spans="1:1" x14ac:dyDescent="0.25">
      <c r="A298" s="62" t="s">
        <v>13289</v>
      </c>
    </row>
    <row r="299" spans="1:1" x14ac:dyDescent="0.25">
      <c r="A299" s="62" t="s">
        <v>13265</v>
      </c>
    </row>
    <row r="300" spans="1:1" x14ac:dyDescent="0.25">
      <c r="A300" s="62" t="s">
        <v>13266</v>
      </c>
    </row>
    <row r="301" spans="1:1" x14ac:dyDescent="0.25">
      <c r="A301" s="62" t="s">
        <v>13267</v>
      </c>
    </row>
    <row r="302" spans="1:1" x14ac:dyDescent="0.25">
      <c r="A302" s="62" t="s">
        <v>13268</v>
      </c>
    </row>
    <row r="303" spans="1:1" x14ac:dyDescent="0.25">
      <c r="A303" s="62" t="s">
        <v>13269</v>
      </c>
    </row>
    <row r="304" spans="1:1" x14ac:dyDescent="0.25">
      <c r="A304" s="62" t="s">
        <v>6314</v>
      </c>
    </row>
    <row r="305" spans="1:1" x14ac:dyDescent="0.25">
      <c r="A305" s="62"/>
    </row>
    <row r="306" spans="1:1" x14ac:dyDescent="0.25">
      <c r="A306" s="62" t="s">
        <v>13260</v>
      </c>
    </row>
    <row r="307" spans="1:1" x14ac:dyDescent="0.25">
      <c r="A307" s="62"/>
    </row>
    <row r="308" spans="1:1" x14ac:dyDescent="0.25">
      <c r="A308" s="85" t="s">
        <v>13290</v>
      </c>
    </row>
    <row r="309" spans="1:1" x14ac:dyDescent="0.25">
      <c r="A309" s="62"/>
    </row>
    <row r="310" spans="1:1" x14ac:dyDescent="0.25">
      <c r="A310" s="62" t="s">
        <v>13271</v>
      </c>
    </row>
    <row r="311" spans="1:1" x14ac:dyDescent="0.25">
      <c r="A311" s="62" t="s">
        <v>13272</v>
      </c>
    </row>
    <row r="312" spans="1:1" x14ac:dyDescent="0.25">
      <c r="A312" s="62" t="s">
        <v>6321</v>
      </c>
    </row>
    <row r="313" spans="1:1" x14ac:dyDescent="0.25">
      <c r="A313" s="62" t="s">
        <v>6322</v>
      </c>
    </row>
    <row r="314" spans="1:1" x14ac:dyDescent="0.25">
      <c r="A314" s="62" t="s">
        <v>13289</v>
      </c>
    </row>
    <row r="315" spans="1:1" x14ac:dyDescent="0.25">
      <c r="A315" s="62" t="s">
        <v>13265</v>
      </c>
    </row>
    <row r="316" spans="1:1" x14ac:dyDescent="0.25">
      <c r="A316" s="62" t="s">
        <v>13266</v>
      </c>
    </row>
    <row r="317" spans="1:1" x14ac:dyDescent="0.25">
      <c r="A317" s="62" t="s">
        <v>13267</v>
      </c>
    </row>
    <row r="318" spans="1:1" x14ac:dyDescent="0.25">
      <c r="A318" s="62" t="s">
        <v>13268</v>
      </c>
    </row>
    <row r="319" spans="1:1" x14ac:dyDescent="0.25">
      <c r="A319" s="62" t="s">
        <v>13269</v>
      </c>
    </row>
    <row r="320" spans="1:1" x14ac:dyDescent="0.25">
      <c r="A320" s="62" t="s">
        <v>6314</v>
      </c>
    </row>
    <row r="321" spans="1:1" x14ac:dyDescent="0.25">
      <c r="A321" s="62"/>
    </row>
    <row r="322" spans="1:1" x14ac:dyDescent="0.25">
      <c r="A322" s="62" t="s">
        <v>13260</v>
      </c>
    </row>
    <row r="323" spans="1:1" x14ac:dyDescent="0.25">
      <c r="A323" s="62"/>
    </row>
    <row r="324" spans="1:1" x14ac:dyDescent="0.25">
      <c r="A324" s="85" t="s">
        <v>13291</v>
      </c>
    </row>
    <row r="325" spans="1:1" x14ac:dyDescent="0.25">
      <c r="A325" s="62"/>
    </row>
    <row r="326" spans="1:1" x14ac:dyDescent="0.25">
      <c r="A326" s="62" t="s">
        <v>13292</v>
      </c>
    </row>
    <row r="327" spans="1:1" x14ac:dyDescent="0.25">
      <c r="A327" s="62" t="s">
        <v>13293</v>
      </c>
    </row>
    <row r="328" spans="1:1" x14ac:dyDescent="0.25">
      <c r="A328" s="62" t="s">
        <v>13294</v>
      </c>
    </row>
    <row r="329" spans="1:1" x14ac:dyDescent="0.25">
      <c r="A329" s="62" t="s">
        <v>13295</v>
      </c>
    </row>
    <row r="330" spans="1:1" x14ac:dyDescent="0.25">
      <c r="A330" s="62" t="s">
        <v>13296</v>
      </c>
    </row>
    <row r="331" spans="1:1" x14ac:dyDescent="0.25">
      <c r="A331" s="62"/>
    </row>
    <row r="332" spans="1:1" x14ac:dyDescent="0.25">
      <c r="A332" s="62" t="s">
        <v>13297</v>
      </c>
    </row>
    <row r="333" spans="1:1" x14ac:dyDescent="0.25">
      <c r="A333" s="62"/>
    </row>
    <row r="334" spans="1:1" x14ac:dyDescent="0.25">
      <c r="A334" s="62" t="s">
        <v>13298</v>
      </c>
    </row>
    <row r="335" spans="1:1" x14ac:dyDescent="0.25">
      <c r="A335" s="62" t="s">
        <v>13299</v>
      </c>
    </row>
    <row r="336" spans="1:1" x14ac:dyDescent="0.25">
      <c r="A336" s="62" t="s">
        <v>13300</v>
      </c>
    </row>
    <row r="337" spans="1:1" x14ac:dyDescent="0.25">
      <c r="A337" s="62" t="s">
        <v>13301</v>
      </c>
    </row>
    <row r="338" spans="1:1" x14ac:dyDescent="0.25">
      <c r="A338" s="62"/>
    </row>
    <row r="339" spans="1:1" x14ac:dyDescent="0.25">
      <c r="A339" s="62" t="s">
        <v>13302</v>
      </c>
    </row>
    <row r="340" spans="1:1" x14ac:dyDescent="0.25">
      <c r="A340" s="62" t="s">
        <v>13303</v>
      </c>
    </row>
    <row r="341" spans="1:1" x14ac:dyDescent="0.25">
      <c r="A341" s="62"/>
    </row>
    <row r="342" spans="1:1" x14ac:dyDescent="0.25">
      <c r="A342" s="62"/>
    </row>
    <row r="343" spans="1:1" x14ac:dyDescent="0.25">
      <c r="A343" s="62"/>
    </row>
    <row r="344" spans="1:1" x14ac:dyDescent="0.25">
      <c r="A344" s="85" t="s">
        <v>6396</v>
      </c>
    </row>
    <row r="345" spans="1:1" x14ac:dyDescent="0.25">
      <c r="A345" s="62"/>
    </row>
    <row r="346" spans="1:1" x14ac:dyDescent="0.25">
      <c r="A346" s="62" t="s">
        <v>6323</v>
      </c>
    </row>
    <row r="347" spans="1:1" x14ac:dyDescent="0.25">
      <c r="A347" s="62" t="s">
        <v>6324</v>
      </c>
    </row>
    <row r="348" spans="1:1" x14ac:dyDescent="0.25">
      <c r="A348" s="62" t="s">
        <v>6325</v>
      </c>
    </row>
    <row r="349" spans="1:1" x14ac:dyDescent="0.25">
      <c r="A349" s="62" t="s">
        <v>6326</v>
      </c>
    </row>
    <row r="350" spans="1:1" x14ac:dyDescent="0.25">
      <c r="A350" s="62" t="s">
        <v>6327</v>
      </c>
    </row>
    <row r="351" spans="1:1" x14ac:dyDescent="0.25">
      <c r="A351" s="62" t="s">
        <v>6328</v>
      </c>
    </row>
    <row r="352" spans="1:1" x14ac:dyDescent="0.25">
      <c r="A352" s="62" t="s">
        <v>6315</v>
      </c>
    </row>
    <row r="353" spans="1:1" x14ac:dyDescent="0.25">
      <c r="A353" s="62" t="s">
        <v>13304</v>
      </c>
    </row>
    <row r="354" spans="1:1" x14ac:dyDescent="0.25">
      <c r="A354" s="62"/>
    </row>
    <row r="355" spans="1:1" x14ac:dyDescent="0.25">
      <c r="A355" s="62"/>
    </row>
    <row r="356" spans="1:1" x14ac:dyDescent="0.25">
      <c r="A356" s="62" t="s">
        <v>13305</v>
      </c>
    </row>
    <row r="357" spans="1:1" x14ac:dyDescent="0.25">
      <c r="A357" s="62" t="s">
        <v>13306</v>
      </c>
    </row>
    <row r="358" spans="1:1" x14ac:dyDescent="0.25">
      <c r="A358" s="62"/>
    </row>
    <row r="359" spans="1:1" x14ac:dyDescent="0.25">
      <c r="A359" s="62" t="s">
        <v>13307</v>
      </c>
    </row>
    <row r="360" spans="1:1" x14ac:dyDescent="0.25">
      <c r="A360" s="62" t="s">
        <v>6330</v>
      </c>
    </row>
    <row r="361" spans="1:1" x14ac:dyDescent="0.25">
      <c r="A361" s="62" t="s">
        <v>13308</v>
      </c>
    </row>
    <row r="362" spans="1:1" x14ac:dyDescent="0.25">
      <c r="A362" s="62"/>
    </row>
    <row r="363" spans="1:1" x14ac:dyDescent="0.25">
      <c r="A363" s="85" t="s">
        <v>13309</v>
      </c>
    </row>
    <row r="364" spans="1:1" x14ac:dyDescent="0.25">
      <c r="A364" s="62" t="s">
        <v>13310</v>
      </c>
    </row>
    <row r="365" spans="1:1" x14ac:dyDescent="0.25">
      <c r="A365" s="62"/>
    </row>
    <row r="366" spans="1:1" x14ac:dyDescent="0.25">
      <c r="A366" s="62" t="s">
        <v>6329</v>
      </c>
    </row>
    <row r="367" spans="1:1" x14ac:dyDescent="0.25">
      <c r="A367" s="62" t="s">
        <v>13311</v>
      </c>
    </row>
    <row r="368" spans="1:1" x14ac:dyDescent="0.25">
      <c r="A368" s="62"/>
    </row>
    <row r="369" spans="1:1" x14ac:dyDescent="0.25">
      <c r="A369" s="62" t="s">
        <v>13312</v>
      </c>
    </row>
    <row r="370" spans="1:1" x14ac:dyDescent="0.25">
      <c r="A370" s="62" t="s">
        <v>13313</v>
      </c>
    </row>
    <row r="371" spans="1:1" x14ac:dyDescent="0.25">
      <c r="A371" s="62"/>
    </row>
    <row r="372" spans="1:1" x14ac:dyDescent="0.25">
      <c r="A372" s="62"/>
    </row>
    <row r="373" spans="1:1" x14ac:dyDescent="0.25">
      <c r="A373" s="62"/>
    </row>
    <row r="374" spans="1:1" x14ac:dyDescent="0.25">
      <c r="A374" s="62"/>
    </row>
    <row r="375" spans="1:1" x14ac:dyDescent="0.25">
      <c r="A375" s="62"/>
    </row>
    <row r="376" spans="1:1" x14ac:dyDescent="0.25">
      <c r="A376" s="62"/>
    </row>
    <row r="377" spans="1:1" x14ac:dyDescent="0.25">
      <c r="A377" s="62"/>
    </row>
    <row r="378" spans="1:1" x14ac:dyDescent="0.25">
      <c r="A378" s="62"/>
    </row>
    <row r="379" spans="1:1" x14ac:dyDescent="0.25">
      <c r="A379" s="62"/>
    </row>
    <row r="380" spans="1:1" x14ac:dyDescent="0.25">
      <c r="A380" s="6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BCFE2-C45A-4100-80FE-32269AF03DD5}">
  <sheetPr>
    <tabColor rgb="FF7C2855"/>
    <pageSetUpPr fitToPage="1"/>
  </sheetPr>
  <dimension ref="A1:AN311"/>
  <sheetViews>
    <sheetView workbookViewId="0">
      <selection activeCell="E21" sqref="E21"/>
    </sheetView>
  </sheetViews>
  <sheetFormatPr defaultColWidth="9.1796875" defaultRowHeight="13" x14ac:dyDescent="0.3"/>
  <cols>
    <col min="1" max="1" width="11.453125" style="3" customWidth="1"/>
    <col min="2" max="2" width="33.1796875" style="1" bestFit="1" customWidth="1"/>
    <col min="3" max="3" width="5.54296875" style="1" customWidth="1"/>
    <col min="4" max="4" width="5.81640625" style="1" customWidth="1"/>
    <col min="5" max="5" width="5.453125" style="1" bestFit="1" customWidth="1"/>
    <col min="6" max="20" width="7.453125" style="1" bestFit="1" customWidth="1"/>
    <col min="21" max="22" width="6.54296875" style="1" customWidth="1"/>
    <col min="23" max="24" width="4.54296875" style="1" customWidth="1"/>
    <col min="25" max="39" width="6.1796875" style="1" bestFit="1" customWidth="1"/>
    <col min="40" max="40" width="5" style="1" bestFit="1" customWidth="1"/>
    <col min="41" max="16384" width="9.1796875" style="1"/>
  </cols>
  <sheetData>
    <row r="1" spans="1:40" s="21" customFormat="1" ht="37.5" customHeight="1" x14ac:dyDescent="0.35">
      <c r="A1" s="22" t="s">
        <v>13164</v>
      </c>
      <c r="C1" s="58" t="s">
        <v>13165</v>
      </c>
      <c r="D1" s="58"/>
      <c r="E1" s="58"/>
      <c r="F1" s="58"/>
      <c r="G1" s="58"/>
      <c r="H1" s="58"/>
      <c r="I1" s="58"/>
      <c r="J1" s="58"/>
      <c r="L1" s="58"/>
      <c r="N1" s="58"/>
      <c r="O1" s="58"/>
      <c r="P1" s="58"/>
      <c r="Q1" s="58"/>
      <c r="R1" s="58"/>
      <c r="S1" s="58"/>
      <c r="T1" s="58"/>
      <c r="U1" s="58"/>
      <c r="V1" s="58" t="s">
        <v>13127</v>
      </c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32" t="s">
        <v>12713</v>
      </c>
    </row>
    <row r="2" spans="1:40" x14ac:dyDescent="0.3">
      <c r="A2" s="16" t="s">
        <v>13316</v>
      </c>
      <c r="B2" s="15" t="s">
        <v>13329</v>
      </c>
      <c r="C2" s="91" t="s">
        <v>12730</v>
      </c>
      <c r="D2" s="60" t="s">
        <v>13128</v>
      </c>
      <c r="E2" s="60" t="s">
        <v>13129</v>
      </c>
      <c r="F2" s="60" t="s">
        <v>13130</v>
      </c>
      <c r="G2" s="60" t="s">
        <v>13131</v>
      </c>
      <c r="H2" s="60" t="s">
        <v>13132</v>
      </c>
      <c r="I2" s="60" t="s">
        <v>13133</v>
      </c>
      <c r="J2" s="60" t="s">
        <v>13134</v>
      </c>
      <c r="K2" s="60" t="s">
        <v>13135</v>
      </c>
      <c r="L2" s="60" t="s">
        <v>13136</v>
      </c>
      <c r="M2" s="60" t="s">
        <v>13137</v>
      </c>
      <c r="N2" s="60" t="s">
        <v>13138</v>
      </c>
      <c r="O2" s="60" t="s">
        <v>13139</v>
      </c>
      <c r="P2" s="60" t="s">
        <v>13140</v>
      </c>
      <c r="Q2" s="60" t="s">
        <v>13141</v>
      </c>
      <c r="R2" s="60" t="s">
        <v>13142</v>
      </c>
      <c r="S2" s="60" t="s">
        <v>13143</v>
      </c>
      <c r="T2" s="60" t="s">
        <v>13144</v>
      </c>
      <c r="U2" s="60" t="s">
        <v>13145</v>
      </c>
      <c r="V2" s="83" t="s">
        <v>12729</v>
      </c>
      <c r="W2" s="60" t="s">
        <v>13146</v>
      </c>
      <c r="X2" s="60" t="s">
        <v>13147</v>
      </c>
      <c r="Y2" s="60" t="s">
        <v>13148</v>
      </c>
      <c r="Z2" s="60" t="s">
        <v>13149</v>
      </c>
      <c r="AA2" s="60" t="s">
        <v>13150</v>
      </c>
      <c r="AB2" s="60" t="s">
        <v>13151</v>
      </c>
      <c r="AC2" s="60" t="s">
        <v>13152</v>
      </c>
      <c r="AD2" s="60" t="s">
        <v>13153</v>
      </c>
      <c r="AE2" s="60" t="s">
        <v>13154</v>
      </c>
      <c r="AF2" s="60" t="s">
        <v>13155</v>
      </c>
      <c r="AG2" s="60" t="s">
        <v>13156</v>
      </c>
      <c r="AH2" s="60" t="s">
        <v>13157</v>
      </c>
      <c r="AI2" s="60" t="s">
        <v>13158</v>
      </c>
      <c r="AJ2" s="60" t="s">
        <v>13159</v>
      </c>
      <c r="AK2" s="60" t="s">
        <v>13160</v>
      </c>
      <c r="AL2" s="60" t="s">
        <v>13161</v>
      </c>
      <c r="AM2" s="60" t="s">
        <v>13162</v>
      </c>
      <c r="AN2" s="60" t="s">
        <v>13163</v>
      </c>
    </row>
    <row r="3" spans="1:40" x14ac:dyDescent="0.3">
      <c r="A3" s="3" t="s">
        <v>6719</v>
      </c>
      <c r="B3" s="1" t="s">
        <v>12653</v>
      </c>
      <c r="C3" s="89">
        <v>152.03916931152341</v>
      </c>
      <c r="D3" s="8">
        <v>83.729591369628906</v>
      </c>
      <c r="E3" s="8">
        <v>72.698081970214844</v>
      </c>
      <c r="F3" s="8">
        <v>85.767158508300781</v>
      </c>
      <c r="G3" s="8">
        <v>69.777450561523438</v>
      </c>
      <c r="H3" s="8">
        <v>69.700675964355469</v>
      </c>
      <c r="I3" s="8">
        <v>76.41351318359375</v>
      </c>
      <c r="J3" s="8">
        <v>79.823043823242188</v>
      </c>
      <c r="K3" s="8">
        <v>97.309318542480469</v>
      </c>
      <c r="L3" s="8">
        <v>117.4633102416992</v>
      </c>
      <c r="M3" s="8">
        <v>145.86180114746091</v>
      </c>
      <c r="N3" s="8">
        <v>185.9713134765625</v>
      </c>
      <c r="O3" s="8">
        <v>227.69392395019531</v>
      </c>
      <c r="P3" s="8">
        <v>294.10836791992188</v>
      </c>
      <c r="Q3" s="8">
        <v>377.65310668945313</v>
      </c>
      <c r="R3" s="8">
        <v>447.95623779296881</v>
      </c>
      <c r="S3" s="8">
        <v>507.30416870117188</v>
      </c>
      <c r="T3" s="8">
        <v>587.30621337890625</v>
      </c>
      <c r="U3" s="8">
        <v>641.32061767578125</v>
      </c>
      <c r="V3" s="84">
        <v>134.74653625488281</v>
      </c>
      <c r="W3" s="8">
        <v>67.447494506835938</v>
      </c>
      <c r="X3" s="8">
        <v>65.475479125976563</v>
      </c>
      <c r="Y3" s="8">
        <v>72.353622436523438</v>
      </c>
      <c r="Z3" s="8">
        <v>76.649078369140625</v>
      </c>
      <c r="AA3" s="8">
        <v>81.642341613769531</v>
      </c>
      <c r="AB3" s="8">
        <v>87.008903503417969</v>
      </c>
      <c r="AC3" s="8">
        <v>109.08868408203131</v>
      </c>
      <c r="AD3" s="8">
        <v>129.7237854003906</v>
      </c>
      <c r="AE3" s="8">
        <v>157.12275695800781</v>
      </c>
      <c r="AF3" s="8">
        <v>200.51458740234381</v>
      </c>
      <c r="AG3" s="8">
        <v>238.669921875</v>
      </c>
      <c r="AH3" s="8">
        <v>263.82687377929688</v>
      </c>
      <c r="AI3" s="8">
        <v>295.4091796875</v>
      </c>
      <c r="AJ3" s="8">
        <v>341.20480346679688</v>
      </c>
      <c r="AK3" s="8">
        <v>386.01080322265631</v>
      </c>
      <c r="AL3" s="8">
        <v>446.0631103515625</v>
      </c>
      <c r="AM3" s="8">
        <v>541.14105224609375</v>
      </c>
      <c r="AN3" s="8">
        <v>583.22869873046875</v>
      </c>
    </row>
    <row r="4" spans="1:40" x14ac:dyDescent="0.3">
      <c r="A4" s="3" t="s">
        <v>6467</v>
      </c>
      <c r="B4" s="1" t="s">
        <v>6856</v>
      </c>
      <c r="C4" s="89">
        <v>142.17973327636719</v>
      </c>
      <c r="D4" s="8">
        <v>68.382591247558594</v>
      </c>
      <c r="E4" s="8">
        <v>66.493080139160156</v>
      </c>
      <c r="F4" s="8">
        <v>73.987098693847656</v>
      </c>
      <c r="G4" s="8">
        <v>67.361968994140625</v>
      </c>
      <c r="H4" s="8">
        <v>51.00213623046875</v>
      </c>
      <c r="I4" s="8">
        <v>52.309173583984382</v>
      </c>
      <c r="J4" s="8">
        <v>57.639537811279297</v>
      </c>
      <c r="K4" s="8">
        <v>73.774688720703125</v>
      </c>
      <c r="L4" s="8">
        <v>98.693115234375</v>
      </c>
      <c r="M4" s="8">
        <v>133.42298889160159</v>
      </c>
      <c r="N4" s="8">
        <v>176.59367370605469</v>
      </c>
      <c r="O4" s="8">
        <v>217.29264831542969</v>
      </c>
      <c r="P4" s="8">
        <v>283.9747314453125</v>
      </c>
      <c r="Q4" s="8">
        <v>352.352294921875</v>
      </c>
      <c r="R4" s="8">
        <v>438.28030395507813</v>
      </c>
      <c r="S4" s="8">
        <v>490.70663452148438</v>
      </c>
      <c r="T4" s="8">
        <v>580.4144287109375</v>
      </c>
      <c r="U4" s="8">
        <v>617.524658203125</v>
      </c>
      <c r="V4" s="84">
        <v>123.83164978027339</v>
      </c>
      <c r="W4" s="8">
        <v>60.321372985839837</v>
      </c>
      <c r="X4" s="8">
        <v>55.891250610351563</v>
      </c>
      <c r="Y4" s="8">
        <v>61.746112823486328</v>
      </c>
      <c r="Z4" s="8">
        <v>66.331504821777344</v>
      </c>
      <c r="AA4" s="8">
        <v>60.808452606201172</v>
      </c>
      <c r="AB4" s="8">
        <v>70.262382507324219</v>
      </c>
      <c r="AC4" s="8">
        <v>79.817420959472656</v>
      </c>
      <c r="AD4" s="8">
        <v>100.97137451171881</v>
      </c>
      <c r="AE4" s="8">
        <v>138.29832458496091</v>
      </c>
      <c r="AF4" s="8">
        <v>186.38545227050781</v>
      </c>
      <c r="AG4" s="8">
        <v>221.93128967285159</v>
      </c>
      <c r="AH4" s="8">
        <v>243.81732177734381</v>
      </c>
      <c r="AI4" s="8">
        <v>290.61819458007813</v>
      </c>
      <c r="AJ4" s="8">
        <v>329.87417602539063</v>
      </c>
      <c r="AK4" s="8">
        <v>367.83566284179688</v>
      </c>
      <c r="AL4" s="8">
        <v>433.10308837890631</v>
      </c>
      <c r="AM4" s="8">
        <v>517.7783203125</v>
      </c>
      <c r="AN4" s="8">
        <v>558.0263671875</v>
      </c>
    </row>
    <row r="5" spans="1:40" x14ac:dyDescent="0.3">
      <c r="A5" s="3" t="s">
        <v>6551</v>
      </c>
      <c r="B5" s="1" t="s">
        <v>7113</v>
      </c>
      <c r="C5" s="89">
        <v>148.56219482421881</v>
      </c>
      <c r="D5" s="8">
        <v>81.716781616210938</v>
      </c>
      <c r="E5" s="8">
        <v>77.374847412109375</v>
      </c>
      <c r="F5" s="8">
        <v>82.618186950683594</v>
      </c>
      <c r="G5" s="8">
        <v>76.972145080566406</v>
      </c>
      <c r="H5" s="8">
        <v>66.249526977539063</v>
      </c>
      <c r="I5" s="8">
        <v>65.747085571289063</v>
      </c>
      <c r="J5" s="8">
        <v>73.376716613769531</v>
      </c>
      <c r="K5" s="8">
        <v>88.229217529296875</v>
      </c>
      <c r="L5" s="8">
        <v>111.6420516967773</v>
      </c>
      <c r="M5" s="8">
        <v>140.66087341308591</v>
      </c>
      <c r="N5" s="8">
        <v>168.4601745605469</v>
      </c>
      <c r="O5" s="8">
        <v>213.09490966796881</v>
      </c>
      <c r="P5" s="8">
        <v>274.573974609375</v>
      </c>
      <c r="Q5" s="8">
        <v>345.5382080078125</v>
      </c>
      <c r="R5" s="8">
        <v>410.81097412109381</v>
      </c>
      <c r="S5" s="8">
        <v>488.96240234375</v>
      </c>
      <c r="T5" s="8">
        <v>560.39239501953125</v>
      </c>
      <c r="U5" s="8">
        <v>610.331298828125</v>
      </c>
      <c r="V5" s="84">
        <v>129.5756530761719</v>
      </c>
      <c r="W5" s="8">
        <v>63.041755676269531</v>
      </c>
      <c r="X5" s="8">
        <v>60.559261322021477</v>
      </c>
      <c r="Y5" s="8">
        <v>65.843109130859375</v>
      </c>
      <c r="Z5" s="8">
        <v>73.953643798828125</v>
      </c>
      <c r="AA5" s="8">
        <v>75.602134704589844</v>
      </c>
      <c r="AB5" s="8">
        <v>81.545166015625</v>
      </c>
      <c r="AC5" s="8">
        <v>94.979957580566406</v>
      </c>
      <c r="AD5" s="8">
        <v>113.1527938842773</v>
      </c>
      <c r="AE5" s="8">
        <v>148.16465759277341</v>
      </c>
      <c r="AF5" s="8">
        <v>192.55949401855469</v>
      </c>
      <c r="AG5" s="8">
        <v>225.44151306152341</v>
      </c>
      <c r="AH5" s="8">
        <v>237.93721008300781</v>
      </c>
      <c r="AI5" s="8">
        <v>266.90585327148438</v>
      </c>
      <c r="AJ5" s="8">
        <v>316.34860229492188</v>
      </c>
      <c r="AK5" s="8">
        <v>359.123046875</v>
      </c>
      <c r="AL5" s="8">
        <v>424.552978515625</v>
      </c>
      <c r="AM5" s="8">
        <v>501.75738525390631</v>
      </c>
      <c r="AN5" s="8">
        <v>565.823974609375</v>
      </c>
    </row>
    <row r="6" spans="1:40" x14ac:dyDescent="0.3">
      <c r="A6" s="3" t="s">
        <v>6718</v>
      </c>
      <c r="B6" s="1" t="s">
        <v>12651</v>
      </c>
      <c r="C6" s="89">
        <v>141.02728271484381</v>
      </c>
      <c r="D6" s="8">
        <v>71.136398315429688</v>
      </c>
      <c r="E6" s="8">
        <v>62.284347534179688</v>
      </c>
      <c r="F6" s="8">
        <v>72.770057678222656</v>
      </c>
      <c r="G6" s="8">
        <v>62.410312652587891</v>
      </c>
      <c r="H6" s="8">
        <v>57.241199493408203</v>
      </c>
      <c r="I6" s="8">
        <v>61.2047119140625</v>
      </c>
      <c r="J6" s="8">
        <v>64.96142578125</v>
      </c>
      <c r="K6" s="8">
        <v>78.235633850097656</v>
      </c>
      <c r="L6" s="8">
        <v>97.686592102050781</v>
      </c>
      <c r="M6" s="8">
        <v>130.59941101074219</v>
      </c>
      <c r="N6" s="8">
        <v>165.86558532714841</v>
      </c>
      <c r="O6" s="8">
        <v>211.92088317871091</v>
      </c>
      <c r="P6" s="8">
        <v>269.61557006835938</v>
      </c>
      <c r="Q6" s="8">
        <v>353.49697875976563</v>
      </c>
      <c r="R6" s="8">
        <v>423.21939086914063</v>
      </c>
      <c r="S6" s="8">
        <v>506.90036010742188</v>
      </c>
      <c r="T6" s="8">
        <v>568.35986328125</v>
      </c>
      <c r="U6" s="8">
        <v>646.04083251953125</v>
      </c>
      <c r="V6" s="84">
        <v>120.7149200439453</v>
      </c>
      <c r="W6" s="8">
        <v>56.698116302490227</v>
      </c>
      <c r="X6" s="8">
        <v>52.254192352294922</v>
      </c>
      <c r="Y6" s="8">
        <v>58.545547485351563</v>
      </c>
      <c r="Z6" s="8">
        <v>64.81048583984375</v>
      </c>
      <c r="AA6" s="8">
        <v>72.295089721679688</v>
      </c>
      <c r="AB6" s="8">
        <v>79.832939147949219</v>
      </c>
      <c r="AC6" s="8">
        <v>92.203468322753906</v>
      </c>
      <c r="AD6" s="8">
        <v>105.9992218017578</v>
      </c>
      <c r="AE6" s="8">
        <v>134.54298400878909</v>
      </c>
      <c r="AF6" s="8">
        <v>177.85392761230469</v>
      </c>
      <c r="AG6" s="8">
        <v>214.3096618652344</v>
      </c>
      <c r="AH6" s="8">
        <v>238.79090881347659</v>
      </c>
      <c r="AI6" s="8">
        <v>271.9112548828125</v>
      </c>
      <c r="AJ6" s="8">
        <v>314.77734375</v>
      </c>
      <c r="AK6" s="8">
        <v>369.45831298828131</v>
      </c>
      <c r="AL6" s="8">
        <v>431.7060546875</v>
      </c>
      <c r="AM6" s="8">
        <v>515.02838134765625</v>
      </c>
      <c r="AN6" s="8">
        <v>578.07891845703125</v>
      </c>
    </row>
    <row r="7" spans="1:40" x14ac:dyDescent="0.3">
      <c r="A7" s="3" t="s">
        <v>6712</v>
      </c>
      <c r="B7" s="1" t="s">
        <v>12528</v>
      </c>
      <c r="C7" s="89">
        <v>136.5634460449219</v>
      </c>
      <c r="D7" s="8">
        <v>57.727573394775391</v>
      </c>
      <c r="E7" s="8">
        <v>61.084407806396477</v>
      </c>
      <c r="F7" s="8">
        <v>72.881843566894531</v>
      </c>
      <c r="G7" s="8">
        <v>59.661304473876953</v>
      </c>
      <c r="H7" s="8">
        <v>52.650577545166023</v>
      </c>
      <c r="I7" s="8">
        <v>51.288825988769531</v>
      </c>
      <c r="J7" s="8">
        <v>61.825996398925781</v>
      </c>
      <c r="K7" s="8">
        <v>69.519302368164063</v>
      </c>
      <c r="L7" s="8">
        <v>90.617637634277344</v>
      </c>
      <c r="M7" s="8">
        <v>123.02734375</v>
      </c>
      <c r="N7" s="8">
        <v>153.51951599121091</v>
      </c>
      <c r="O7" s="8">
        <v>197.03379821777341</v>
      </c>
      <c r="P7" s="8">
        <v>258.2078857421875</v>
      </c>
      <c r="Q7" s="8">
        <v>318.5198974609375</v>
      </c>
      <c r="R7" s="8">
        <v>398.29354858398438</v>
      </c>
      <c r="S7" s="8">
        <v>466.8572998046875</v>
      </c>
      <c r="T7" s="8">
        <v>556.0172119140625</v>
      </c>
      <c r="U7" s="8">
        <v>593.28924560546875</v>
      </c>
      <c r="V7" s="84">
        <v>122.5688171386719</v>
      </c>
      <c r="W7" s="8">
        <v>47.021224975585938</v>
      </c>
      <c r="X7" s="8">
        <v>47.139213562011719</v>
      </c>
      <c r="Y7" s="8">
        <v>56.76812744140625</v>
      </c>
      <c r="Z7" s="8">
        <v>63.683212280273438</v>
      </c>
      <c r="AA7" s="8">
        <v>63.754062652587891</v>
      </c>
      <c r="AB7" s="8">
        <v>72.220932006835938</v>
      </c>
      <c r="AC7" s="8">
        <v>87.354324340820313</v>
      </c>
      <c r="AD7" s="8">
        <v>95.967948913574219</v>
      </c>
      <c r="AE7" s="8">
        <v>130.42787170410159</v>
      </c>
      <c r="AF7" s="8">
        <v>165.46272277832031</v>
      </c>
      <c r="AG7" s="8">
        <v>199.61555480957031</v>
      </c>
      <c r="AH7" s="8">
        <v>215.69248962402341</v>
      </c>
      <c r="AI7" s="8">
        <v>247.2642517089844</v>
      </c>
      <c r="AJ7" s="8">
        <v>289.238525390625</v>
      </c>
      <c r="AK7" s="8">
        <v>337.21707153320313</v>
      </c>
      <c r="AL7" s="8">
        <v>391.931396484375</v>
      </c>
      <c r="AM7" s="8">
        <v>474.99746704101563</v>
      </c>
      <c r="AN7" s="8">
        <v>538.47540283203125</v>
      </c>
    </row>
    <row r="8" spans="1:40" x14ac:dyDescent="0.3">
      <c r="A8" s="3" t="s">
        <v>6570</v>
      </c>
      <c r="B8" s="1" t="s">
        <v>7872</v>
      </c>
      <c r="C8" s="89">
        <v>153.6673583984375</v>
      </c>
      <c r="D8" s="8">
        <v>83.480476379394531</v>
      </c>
      <c r="E8" s="8">
        <v>74.72308349609375</v>
      </c>
      <c r="F8" s="8">
        <v>87.120155334472656</v>
      </c>
      <c r="G8" s="8">
        <v>78.975936889648438</v>
      </c>
      <c r="H8" s="8">
        <v>69.924583435058594</v>
      </c>
      <c r="I8" s="8">
        <v>71.122116088867188</v>
      </c>
      <c r="J8" s="8">
        <v>75.152091979980469</v>
      </c>
      <c r="K8" s="8">
        <v>91.267631530761719</v>
      </c>
      <c r="L8" s="8">
        <v>115.8869094848633</v>
      </c>
      <c r="M8" s="8">
        <v>151.3447265625</v>
      </c>
      <c r="N8" s="8">
        <v>181.6417236328125</v>
      </c>
      <c r="O8" s="8">
        <v>236.52604675292969</v>
      </c>
      <c r="P8" s="8">
        <v>297.99710083007813</v>
      </c>
      <c r="Q8" s="8">
        <v>374.00863647460938</v>
      </c>
      <c r="R8" s="8">
        <v>461.67816162109381</v>
      </c>
      <c r="S8" s="8">
        <v>540.26971435546875</v>
      </c>
      <c r="T8" s="8">
        <v>607.6490478515625</v>
      </c>
      <c r="U8" s="8">
        <v>658.44378662109375</v>
      </c>
      <c r="V8" s="84">
        <v>132.10523986816409</v>
      </c>
      <c r="W8" s="8">
        <v>70.671157836914063</v>
      </c>
      <c r="X8" s="8">
        <v>63.771007537841797</v>
      </c>
      <c r="Y8" s="8">
        <v>67.855682373046875</v>
      </c>
      <c r="Z8" s="8">
        <v>81.006622314453125</v>
      </c>
      <c r="AA8" s="8">
        <v>94.203895568847656</v>
      </c>
      <c r="AB8" s="8">
        <v>94.63153076171875</v>
      </c>
      <c r="AC8" s="8">
        <v>104.5325164794922</v>
      </c>
      <c r="AD8" s="8">
        <v>122.3645477294922</v>
      </c>
      <c r="AE8" s="8">
        <v>155.72618103027341</v>
      </c>
      <c r="AF8" s="8">
        <v>196.22273254394531</v>
      </c>
      <c r="AG8" s="8">
        <v>238.48687744140631</v>
      </c>
      <c r="AH8" s="8">
        <v>269.98025512695313</v>
      </c>
      <c r="AI8" s="8">
        <v>304.22445678710938</v>
      </c>
      <c r="AJ8" s="8">
        <v>346.01132202148438</v>
      </c>
      <c r="AK8" s="8">
        <v>402.218017578125</v>
      </c>
      <c r="AL8" s="8">
        <v>458.40878295898438</v>
      </c>
      <c r="AM8" s="8">
        <v>542.53106689453125</v>
      </c>
      <c r="AN8" s="8">
        <v>600.49169921875</v>
      </c>
    </row>
    <row r="9" spans="1:40" x14ac:dyDescent="0.3">
      <c r="A9" s="3" t="s">
        <v>6450</v>
      </c>
      <c r="B9" s="1" t="s">
        <v>6819</v>
      </c>
      <c r="C9" s="89">
        <v>138.9527282714844</v>
      </c>
      <c r="D9" s="8">
        <v>63.398880004882813</v>
      </c>
      <c r="E9" s="8">
        <v>50.086380004882813</v>
      </c>
      <c r="F9" s="8">
        <v>66.025138854980469</v>
      </c>
      <c r="G9" s="8">
        <v>62.713268280029297</v>
      </c>
      <c r="H9" s="8">
        <v>60.434494018554688</v>
      </c>
      <c r="I9" s="8">
        <v>60.107086181640632</v>
      </c>
      <c r="J9" s="8">
        <v>63.565620422363281</v>
      </c>
      <c r="K9" s="8">
        <v>73.381904602050781</v>
      </c>
      <c r="L9" s="8">
        <v>90.649604797363281</v>
      </c>
      <c r="M9" s="8">
        <v>125.1843185424805</v>
      </c>
      <c r="N9" s="8">
        <v>157.51416015625</v>
      </c>
      <c r="O9" s="8">
        <v>197.72209167480469</v>
      </c>
      <c r="P9" s="8">
        <v>261.88009643554688</v>
      </c>
      <c r="Q9" s="8">
        <v>343.54696655273438</v>
      </c>
      <c r="R9" s="8">
        <v>423.97293090820313</v>
      </c>
      <c r="S9" s="8">
        <v>485.32376098632813</v>
      </c>
      <c r="T9" s="8">
        <v>570.64166259765625</v>
      </c>
      <c r="U9" s="8">
        <v>622.39495849609375</v>
      </c>
      <c r="V9" s="84">
        <v>119.3016738891602</v>
      </c>
      <c r="W9" s="8">
        <v>54.110069274902337</v>
      </c>
      <c r="X9" s="8">
        <v>42.597976684570313</v>
      </c>
      <c r="Y9" s="8">
        <v>53.797615051269531</v>
      </c>
      <c r="Z9" s="8">
        <v>60.968685150146477</v>
      </c>
      <c r="AA9" s="8">
        <v>75.081336975097656</v>
      </c>
      <c r="AB9" s="8">
        <v>85.082260131835938</v>
      </c>
      <c r="AC9" s="8">
        <v>91.213180541992188</v>
      </c>
      <c r="AD9" s="8">
        <v>103.43235778808589</v>
      </c>
      <c r="AE9" s="8">
        <v>123.4300003051758</v>
      </c>
      <c r="AF9" s="8">
        <v>168.19175720214841</v>
      </c>
      <c r="AG9" s="8">
        <v>201.27894592285159</v>
      </c>
      <c r="AH9" s="8">
        <v>221.97908020019531</v>
      </c>
      <c r="AI9" s="8">
        <v>257.83248901367188</v>
      </c>
      <c r="AJ9" s="8">
        <v>310.30715942382813</v>
      </c>
      <c r="AK9" s="8">
        <v>355.01370239257813</v>
      </c>
      <c r="AL9" s="8">
        <v>423.431640625</v>
      </c>
      <c r="AM9" s="8">
        <v>513.466064453125</v>
      </c>
      <c r="AN9" s="8">
        <v>589.09033203125</v>
      </c>
    </row>
    <row r="10" spans="1:40" x14ac:dyDescent="0.3">
      <c r="A10" s="3" t="s">
        <v>6499</v>
      </c>
      <c r="B10" s="1" t="s">
        <v>6950</v>
      </c>
      <c r="C10" s="89">
        <v>141.7923889160156</v>
      </c>
      <c r="D10" s="8">
        <v>69.405067443847656</v>
      </c>
      <c r="E10" s="8">
        <v>84.247817993164063</v>
      </c>
      <c r="F10" s="8">
        <v>86.052764892578125</v>
      </c>
      <c r="G10" s="8">
        <v>72.306549072265625</v>
      </c>
      <c r="H10" s="8">
        <v>61.253105163574219</v>
      </c>
      <c r="I10" s="8">
        <v>63.226970672607422</v>
      </c>
      <c r="J10" s="8">
        <v>69.399002075195313</v>
      </c>
      <c r="K10" s="8">
        <v>81.86541748046875</v>
      </c>
      <c r="L10" s="8">
        <v>108.01744079589839</v>
      </c>
      <c r="M10" s="8">
        <v>140.85528564453131</v>
      </c>
      <c r="N10" s="8">
        <v>184.34002685546881</v>
      </c>
      <c r="O10" s="8">
        <v>229.12969970703131</v>
      </c>
      <c r="P10" s="8">
        <v>308.3175048828125</v>
      </c>
      <c r="Q10" s="8">
        <v>397.09616088867188</v>
      </c>
      <c r="R10" s="8">
        <v>466.76959228515631</v>
      </c>
      <c r="S10" s="8">
        <v>537.4476318359375</v>
      </c>
      <c r="T10" s="8">
        <v>606.370849609375</v>
      </c>
      <c r="U10" s="8">
        <v>636.26470947265625</v>
      </c>
      <c r="V10" s="84">
        <v>121.25787353515631</v>
      </c>
      <c r="W10" s="8">
        <v>58.978214263916023</v>
      </c>
      <c r="X10" s="8">
        <v>66.965019226074219</v>
      </c>
      <c r="Y10" s="8">
        <v>69.949623107910156</v>
      </c>
      <c r="Z10" s="8">
        <v>75.956024169921875</v>
      </c>
      <c r="AA10" s="8">
        <v>75.886199951171875</v>
      </c>
      <c r="AB10" s="8">
        <v>78.365898132324219</v>
      </c>
      <c r="AC10" s="8">
        <v>87.841033935546875</v>
      </c>
      <c r="AD10" s="8">
        <v>112.2116241455078</v>
      </c>
      <c r="AE10" s="8">
        <v>142.39471435546881</v>
      </c>
      <c r="AF10" s="8">
        <v>198.36476135253909</v>
      </c>
      <c r="AG10" s="8">
        <v>242.39070129394531</v>
      </c>
      <c r="AH10" s="8">
        <v>266.599609375</v>
      </c>
      <c r="AI10" s="8">
        <v>314.39642333984381</v>
      </c>
      <c r="AJ10" s="8">
        <v>378.48696899414063</v>
      </c>
      <c r="AK10" s="8">
        <v>415.77420043945313</v>
      </c>
      <c r="AL10" s="8">
        <v>457.5030517578125</v>
      </c>
      <c r="AM10" s="8">
        <v>559.54876708984375</v>
      </c>
      <c r="AN10" s="8">
        <v>616.77099609375</v>
      </c>
    </row>
    <row r="11" spans="1:40" x14ac:dyDescent="0.3">
      <c r="A11" s="3" t="s">
        <v>6428</v>
      </c>
      <c r="B11" s="1" t="s">
        <v>6772</v>
      </c>
      <c r="C11" s="89">
        <v>149.7543029785156</v>
      </c>
      <c r="D11" s="8">
        <v>67.97442626953125</v>
      </c>
      <c r="E11" s="8">
        <v>67.624961853027344</v>
      </c>
      <c r="F11" s="8">
        <v>84.372360229492188</v>
      </c>
      <c r="G11" s="8">
        <v>69.084953308105469</v>
      </c>
      <c r="H11" s="8">
        <v>71.142448425292969</v>
      </c>
      <c r="I11" s="8">
        <v>72.903190612792969</v>
      </c>
      <c r="J11" s="8">
        <v>81.284934997558594</v>
      </c>
      <c r="K11" s="8">
        <v>92.277755737304688</v>
      </c>
      <c r="L11" s="8">
        <v>117.06834411621089</v>
      </c>
      <c r="M11" s="8">
        <v>153.89122009277341</v>
      </c>
      <c r="N11" s="8">
        <v>191.70756530761719</v>
      </c>
      <c r="O11" s="8">
        <v>234.17378234863281</v>
      </c>
      <c r="P11" s="8">
        <v>292.05792236328131</v>
      </c>
      <c r="Q11" s="8">
        <v>368.62844848632813</v>
      </c>
      <c r="R11" s="8">
        <v>435.915771484375</v>
      </c>
      <c r="S11" s="8">
        <v>505.79672241210938</v>
      </c>
      <c r="T11" s="8">
        <v>593.10467529296875</v>
      </c>
      <c r="U11" s="8">
        <v>601.68963623046875</v>
      </c>
      <c r="V11" s="84">
        <v>131.06098937988281</v>
      </c>
      <c r="W11" s="8">
        <v>57.952362060546882</v>
      </c>
      <c r="X11" s="8">
        <v>58.341255187988281</v>
      </c>
      <c r="Y11" s="8">
        <v>67.878952026367188</v>
      </c>
      <c r="Z11" s="8">
        <v>78.852386474609375</v>
      </c>
      <c r="AA11" s="8">
        <v>82.160186767578125</v>
      </c>
      <c r="AB11" s="8">
        <v>93.464912414550781</v>
      </c>
      <c r="AC11" s="8">
        <v>103.18333435058589</v>
      </c>
      <c r="AD11" s="8">
        <v>127.4284744262695</v>
      </c>
      <c r="AE11" s="8">
        <v>156.60491943359381</v>
      </c>
      <c r="AF11" s="8">
        <v>203.6458435058594</v>
      </c>
      <c r="AG11" s="8">
        <v>239.456787109375</v>
      </c>
      <c r="AH11" s="8">
        <v>260.966796875</v>
      </c>
      <c r="AI11" s="8">
        <v>289.2880859375</v>
      </c>
      <c r="AJ11" s="8">
        <v>324.9134521484375</v>
      </c>
      <c r="AK11" s="8">
        <v>379.21044921875</v>
      </c>
      <c r="AL11" s="8">
        <v>434.77227783203131</v>
      </c>
      <c r="AM11" s="8">
        <v>502.84381103515631</v>
      </c>
      <c r="AN11" s="8">
        <v>559.490234375</v>
      </c>
    </row>
    <row r="12" spans="1:40" x14ac:dyDescent="0.3">
      <c r="A12" s="3" t="s">
        <v>6492</v>
      </c>
      <c r="B12" s="1" t="s">
        <v>6925</v>
      </c>
      <c r="C12" s="89">
        <v>141.45574951171881</v>
      </c>
      <c r="D12" s="8">
        <v>40.888660430908203</v>
      </c>
      <c r="E12" s="8">
        <v>58.040668487548828</v>
      </c>
      <c r="F12" s="8">
        <v>75.309585571289063</v>
      </c>
      <c r="G12" s="8">
        <v>66.312782287597656</v>
      </c>
      <c r="H12" s="8">
        <v>50.507068634033203</v>
      </c>
      <c r="I12" s="8">
        <v>53.0445556640625</v>
      </c>
      <c r="J12" s="8">
        <v>57.330623626708977</v>
      </c>
      <c r="K12" s="8">
        <v>72.434837341308594</v>
      </c>
      <c r="L12" s="8">
        <v>93.08172607421875</v>
      </c>
      <c r="M12" s="8">
        <v>127.80645751953131</v>
      </c>
      <c r="N12" s="8">
        <v>161.0090637207031</v>
      </c>
      <c r="O12" s="8">
        <v>210.5455322265625</v>
      </c>
      <c r="P12" s="8">
        <v>271.54904174804688</v>
      </c>
      <c r="Q12" s="8">
        <v>351.46426391601563</v>
      </c>
      <c r="R12" s="8">
        <v>422.61273193359381</v>
      </c>
      <c r="S12" s="8">
        <v>499.04708862304688</v>
      </c>
      <c r="T12" s="8">
        <v>584.5452880859375</v>
      </c>
      <c r="U12" s="8">
        <v>604.35577392578125</v>
      </c>
      <c r="V12" s="84">
        <v>122.76010894775391</v>
      </c>
      <c r="W12" s="8">
        <v>36.469944000244141</v>
      </c>
      <c r="X12" s="8">
        <v>44.931217193603523</v>
      </c>
      <c r="Y12" s="8">
        <v>59.991073608398438</v>
      </c>
      <c r="Z12" s="8">
        <v>64.034034729003906</v>
      </c>
      <c r="AA12" s="8">
        <v>56.027694702148438</v>
      </c>
      <c r="AB12" s="8">
        <v>58.012557983398438</v>
      </c>
      <c r="AC12" s="8">
        <v>70.710304260253906</v>
      </c>
      <c r="AD12" s="8">
        <v>91.211257934570313</v>
      </c>
      <c r="AE12" s="8">
        <v>127.11570739746089</v>
      </c>
      <c r="AF12" s="8">
        <v>178.28874206542969</v>
      </c>
      <c r="AG12" s="8">
        <v>209.2914123535156</v>
      </c>
      <c r="AH12" s="8">
        <v>238.52593994140631</v>
      </c>
      <c r="AI12" s="8">
        <v>267.50384521484381</v>
      </c>
      <c r="AJ12" s="8">
        <v>312.15548706054688</v>
      </c>
      <c r="AK12" s="8">
        <v>363.47055053710938</v>
      </c>
      <c r="AL12" s="8">
        <v>433.90765380859381</v>
      </c>
      <c r="AM12" s="8">
        <v>511.28717041015631</v>
      </c>
      <c r="AN12" s="8">
        <v>577.15570068359375</v>
      </c>
    </row>
    <row r="13" spans="1:40" x14ac:dyDescent="0.3">
      <c r="A13" s="3" t="s">
        <v>6500</v>
      </c>
      <c r="B13" s="1" t="s">
        <v>6952</v>
      </c>
      <c r="C13" s="89">
        <v>131.8156433105469</v>
      </c>
      <c r="D13" s="8">
        <v>33.764225006103523</v>
      </c>
      <c r="E13" s="8">
        <v>39.905658721923828</v>
      </c>
      <c r="F13" s="8">
        <v>56.443401336669922</v>
      </c>
      <c r="G13" s="8">
        <v>47.556648254394531</v>
      </c>
      <c r="H13" s="8">
        <v>39.863819122314453</v>
      </c>
      <c r="I13" s="8">
        <v>44.986183166503913</v>
      </c>
      <c r="J13" s="8">
        <v>45.825950622558587</v>
      </c>
      <c r="K13" s="8">
        <v>59.095161437988281</v>
      </c>
      <c r="L13" s="8">
        <v>77.728225708007813</v>
      </c>
      <c r="M13" s="8">
        <v>107.49587249755859</v>
      </c>
      <c r="N13" s="8">
        <v>140.2998962402344</v>
      </c>
      <c r="O13" s="8">
        <v>180.090087890625</v>
      </c>
      <c r="P13" s="8">
        <v>239.44282531738281</v>
      </c>
      <c r="Q13" s="8">
        <v>315.71701049804688</v>
      </c>
      <c r="R13" s="8">
        <v>385.5411376953125</v>
      </c>
      <c r="S13" s="8">
        <v>452.56573486328131</v>
      </c>
      <c r="T13" s="8">
        <v>545.1260986328125</v>
      </c>
      <c r="U13" s="8">
        <v>583.502685546875</v>
      </c>
      <c r="V13" s="84">
        <v>112.0373077392578</v>
      </c>
      <c r="W13" s="8">
        <v>24.023149490356449</v>
      </c>
      <c r="X13" s="8">
        <v>32.395626068115227</v>
      </c>
      <c r="Y13" s="8">
        <v>43.405605316162109</v>
      </c>
      <c r="Z13" s="8">
        <v>47.224826812744141</v>
      </c>
      <c r="AA13" s="8">
        <v>52.031486511230469</v>
      </c>
      <c r="AB13" s="8">
        <v>54.034145355224609</v>
      </c>
      <c r="AC13" s="8">
        <v>62.422798156738281</v>
      </c>
      <c r="AD13" s="8">
        <v>82.136741638183594</v>
      </c>
      <c r="AE13" s="8">
        <v>106.21157073974609</v>
      </c>
      <c r="AF13" s="8">
        <v>148.10899353027341</v>
      </c>
      <c r="AG13" s="8">
        <v>186.50750732421881</v>
      </c>
      <c r="AH13" s="8">
        <v>206.3438720703125</v>
      </c>
      <c r="AI13" s="8">
        <v>230.8976135253906</v>
      </c>
      <c r="AJ13" s="8">
        <v>278.29647827148438</v>
      </c>
      <c r="AK13" s="8">
        <v>324.14691162109381</v>
      </c>
      <c r="AL13" s="8">
        <v>383.86962890625</v>
      </c>
      <c r="AM13" s="8">
        <v>458.5367431640625</v>
      </c>
      <c r="AN13" s="8">
        <v>531.0931396484375</v>
      </c>
    </row>
    <row r="14" spans="1:40" x14ac:dyDescent="0.3">
      <c r="A14" s="3" t="s">
        <v>6495</v>
      </c>
      <c r="B14" s="1" t="s">
        <v>6938</v>
      </c>
      <c r="C14" s="89">
        <v>140.02882385253909</v>
      </c>
      <c r="D14" s="8">
        <v>43.996780395507813</v>
      </c>
      <c r="E14" s="8">
        <v>57.547672271728523</v>
      </c>
      <c r="F14" s="8">
        <v>66.290840148925781</v>
      </c>
      <c r="G14" s="8">
        <v>57.6197509765625</v>
      </c>
      <c r="H14" s="8">
        <v>53.039951324462891</v>
      </c>
      <c r="I14" s="8">
        <v>53.401935577392578</v>
      </c>
      <c r="J14" s="8">
        <v>61.696704864501953</v>
      </c>
      <c r="K14" s="8">
        <v>74.146263122558594</v>
      </c>
      <c r="L14" s="8">
        <v>93.121475219726563</v>
      </c>
      <c r="M14" s="8">
        <v>124.940559387207</v>
      </c>
      <c r="N14" s="8">
        <v>157.95965576171881</v>
      </c>
      <c r="O14" s="8">
        <v>199.26812744140631</v>
      </c>
      <c r="P14" s="8">
        <v>259.51492309570313</v>
      </c>
      <c r="Q14" s="8">
        <v>335.50164794921881</v>
      </c>
      <c r="R14" s="8">
        <v>409.44223022460938</v>
      </c>
      <c r="S14" s="8">
        <v>470.32684326171881</v>
      </c>
      <c r="T14" s="8">
        <v>545.53857421875</v>
      </c>
      <c r="U14" s="8">
        <v>581.16351318359375</v>
      </c>
      <c r="V14" s="84">
        <v>120.5864715576172</v>
      </c>
      <c r="W14" s="8">
        <v>41.535263061523438</v>
      </c>
      <c r="X14" s="8">
        <v>40.8760986328125</v>
      </c>
      <c r="Y14" s="8">
        <v>54.539371490478523</v>
      </c>
      <c r="Z14" s="8">
        <v>59.446830749511719</v>
      </c>
      <c r="AA14" s="8">
        <v>60.519420623779297</v>
      </c>
      <c r="AB14" s="8">
        <v>63.325077056884773</v>
      </c>
      <c r="AC14" s="8">
        <v>77.792945861816406</v>
      </c>
      <c r="AD14" s="8">
        <v>96.404693603515625</v>
      </c>
      <c r="AE14" s="8">
        <v>127.4685134887695</v>
      </c>
      <c r="AF14" s="8">
        <v>171.95947265625</v>
      </c>
      <c r="AG14" s="8">
        <v>208.3680114746094</v>
      </c>
      <c r="AH14" s="8">
        <v>228.5010070800781</v>
      </c>
      <c r="AI14" s="8">
        <v>255.53031921386719</v>
      </c>
      <c r="AJ14" s="8">
        <v>292.51467895507813</v>
      </c>
      <c r="AK14" s="8">
        <v>340.0748291015625</v>
      </c>
      <c r="AL14" s="8">
        <v>396.8973388671875</v>
      </c>
      <c r="AM14" s="8">
        <v>472.22979736328131</v>
      </c>
      <c r="AN14" s="8">
        <v>523.61822509765625</v>
      </c>
    </row>
    <row r="15" spans="1:40" x14ac:dyDescent="0.3">
      <c r="A15" s="3" t="s">
        <v>6486</v>
      </c>
      <c r="B15" s="1" t="s">
        <v>6912</v>
      </c>
      <c r="C15" s="89">
        <v>140.4045715332031</v>
      </c>
      <c r="D15" s="8">
        <v>52.810077667236328</v>
      </c>
      <c r="E15" s="8">
        <v>56.000034332275391</v>
      </c>
      <c r="F15" s="8">
        <v>70.292007446289063</v>
      </c>
      <c r="G15" s="8">
        <v>58.359504699707031</v>
      </c>
      <c r="H15" s="8">
        <v>53.37396240234375</v>
      </c>
      <c r="I15" s="8">
        <v>54.486270904541023</v>
      </c>
      <c r="J15" s="8">
        <v>57.180904388427727</v>
      </c>
      <c r="K15" s="8">
        <v>66.930900573730469</v>
      </c>
      <c r="L15" s="8">
        <v>87.941177368164063</v>
      </c>
      <c r="M15" s="8">
        <v>122.13755035400391</v>
      </c>
      <c r="N15" s="8">
        <v>154.7884216308594</v>
      </c>
      <c r="O15" s="8">
        <v>194.3627014160156</v>
      </c>
      <c r="P15" s="8">
        <v>255.89933776855469</v>
      </c>
      <c r="Q15" s="8">
        <v>338.6494140625</v>
      </c>
      <c r="R15" s="8">
        <v>403.91519165039063</v>
      </c>
      <c r="S15" s="8">
        <v>471.94241333007813</v>
      </c>
      <c r="T15" s="8">
        <v>544.36370849609375</v>
      </c>
      <c r="U15" s="8">
        <v>584.9345703125</v>
      </c>
      <c r="V15" s="84">
        <v>122.64453125</v>
      </c>
      <c r="W15" s="8">
        <v>43.832721710205078</v>
      </c>
      <c r="X15" s="8">
        <v>44.477191925048828</v>
      </c>
      <c r="Y15" s="8">
        <v>59.785427093505859</v>
      </c>
      <c r="Z15" s="8">
        <v>64.3427734375</v>
      </c>
      <c r="AA15" s="8">
        <v>60.162586212158203</v>
      </c>
      <c r="AB15" s="8">
        <v>63.296764373779297</v>
      </c>
      <c r="AC15" s="8">
        <v>73.362403869628906</v>
      </c>
      <c r="AD15" s="8">
        <v>90.732368469238281</v>
      </c>
      <c r="AE15" s="8">
        <v>125.7012023925781</v>
      </c>
      <c r="AF15" s="8">
        <v>166.2767639160156</v>
      </c>
      <c r="AG15" s="8">
        <v>201.974609375</v>
      </c>
      <c r="AH15" s="8">
        <v>221.0830383300781</v>
      </c>
      <c r="AI15" s="8">
        <v>244.7506103515625</v>
      </c>
      <c r="AJ15" s="8">
        <v>291.65011596679688</v>
      </c>
      <c r="AK15" s="8">
        <v>340.24462890625</v>
      </c>
      <c r="AL15" s="8">
        <v>395.15997314453131</v>
      </c>
      <c r="AM15" s="8">
        <v>476.2489013671875</v>
      </c>
      <c r="AN15" s="8">
        <v>529.3717041015625</v>
      </c>
    </row>
    <row r="16" spans="1:40" x14ac:dyDescent="0.3">
      <c r="A16" s="3" t="s">
        <v>6704</v>
      </c>
      <c r="B16" s="1" t="s">
        <v>12235</v>
      </c>
      <c r="C16" s="89">
        <v>127.5265197753906</v>
      </c>
      <c r="D16" s="8">
        <v>31.500972747802731</v>
      </c>
      <c r="E16" s="8">
        <v>36.064460754394531</v>
      </c>
      <c r="F16" s="8">
        <v>52.445293426513672</v>
      </c>
      <c r="G16" s="8">
        <v>39.778942108154297</v>
      </c>
      <c r="H16" s="8">
        <v>30.793130874633789</v>
      </c>
      <c r="I16" s="8">
        <v>33.412139892578132</v>
      </c>
      <c r="J16" s="8">
        <v>40.230155944824219</v>
      </c>
      <c r="K16" s="8">
        <v>51.749641418457031</v>
      </c>
      <c r="L16" s="8">
        <v>70.942153930664063</v>
      </c>
      <c r="M16" s="8">
        <v>98.943511962890625</v>
      </c>
      <c r="N16" s="8">
        <v>133.36955261230469</v>
      </c>
      <c r="O16" s="8">
        <v>173.32099914550781</v>
      </c>
      <c r="P16" s="8">
        <v>235.71295166015631</v>
      </c>
      <c r="Q16" s="8">
        <v>304.01620483398438</v>
      </c>
      <c r="R16" s="8">
        <v>384.27285766601563</v>
      </c>
      <c r="S16" s="8">
        <v>451.94500732421881</v>
      </c>
      <c r="T16" s="8">
        <v>529.8431396484375</v>
      </c>
      <c r="U16" s="8">
        <v>570.39910888671875</v>
      </c>
      <c r="V16" s="84">
        <v>106.5230178833008</v>
      </c>
      <c r="W16" s="8">
        <v>24.379631042480469</v>
      </c>
      <c r="X16" s="8">
        <v>29.67771148681641</v>
      </c>
      <c r="Y16" s="8">
        <v>40.369056701660163</v>
      </c>
      <c r="Z16" s="8">
        <v>41.385128021240227</v>
      </c>
      <c r="AA16" s="8">
        <v>44.387859344482422</v>
      </c>
      <c r="AB16" s="8">
        <v>50.773319244384773</v>
      </c>
      <c r="AC16" s="8">
        <v>69.272705078125</v>
      </c>
      <c r="AD16" s="8">
        <v>82.492683410644531</v>
      </c>
      <c r="AE16" s="8">
        <v>106.6780548095703</v>
      </c>
      <c r="AF16" s="8">
        <v>143.10697937011719</v>
      </c>
      <c r="AG16" s="8">
        <v>179.89860534667969</v>
      </c>
      <c r="AH16" s="8">
        <v>201.32330322265631</v>
      </c>
      <c r="AI16" s="8">
        <v>225.04035949707031</v>
      </c>
      <c r="AJ16" s="8">
        <v>266.05001831054688</v>
      </c>
      <c r="AK16" s="8">
        <v>311.07095336914063</v>
      </c>
      <c r="AL16" s="8">
        <v>378.22247314453131</v>
      </c>
      <c r="AM16" s="8">
        <v>458.39138793945313</v>
      </c>
      <c r="AN16" s="8">
        <v>506.32369995117188</v>
      </c>
    </row>
    <row r="17" spans="1:40" x14ac:dyDescent="0.3">
      <c r="A17" s="3" t="s">
        <v>6430</v>
      </c>
      <c r="B17" s="1" t="s">
        <v>6776</v>
      </c>
      <c r="C17" s="89">
        <v>137.44166564941409</v>
      </c>
      <c r="D17" s="8">
        <v>40.854362487792969</v>
      </c>
      <c r="E17" s="8">
        <v>51.037555694580078</v>
      </c>
      <c r="F17" s="8">
        <v>68.86053466796875</v>
      </c>
      <c r="G17" s="8">
        <v>63.566787719726563</v>
      </c>
      <c r="H17" s="8">
        <v>52.058017730712891</v>
      </c>
      <c r="I17" s="8">
        <v>51.101432800292969</v>
      </c>
      <c r="J17" s="8">
        <v>57.246002197265632</v>
      </c>
      <c r="K17" s="8">
        <v>68.509902954101563</v>
      </c>
      <c r="L17" s="8">
        <v>91.758056640625</v>
      </c>
      <c r="M17" s="8">
        <v>124.12322998046881</v>
      </c>
      <c r="N17" s="8">
        <v>157.3201599121094</v>
      </c>
      <c r="O17" s="8">
        <v>203.55964660644531</v>
      </c>
      <c r="P17" s="8">
        <v>261.83938598632813</v>
      </c>
      <c r="Q17" s="8">
        <v>352.37649536132813</v>
      </c>
      <c r="R17" s="8">
        <v>409.47116088867188</v>
      </c>
      <c r="S17" s="8">
        <v>473.59234619140631</v>
      </c>
      <c r="T17" s="8">
        <v>561.6798095703125</v>
      </c>
      <c r="U17" s="8">
        <v>594.5963134765625</v>
      </c>
      <c r="V17" s="84">
        <v>118.4839324951172</v>
      </c>
      <c r="W17" s="8">
        <v>32.327877044677727</v>
      </c>
      <c r="X17" s="8">
        <v>41.449481964111328</v>
      </c>
      <c r="Y17" s="8">
        <v>56.797817230224609</v>
      </c>
      <c r="Z17" s="8">
        <v>59.966342926025391</v>
      </c>
      <c r="AA17" s="8">
        <v>63.801681518554688</v>
      </c>
      <c r="AB17" s="8">
        <v>66.653495788574219</v>
      </c>
      <c r="AC17" s="8">
        <v>76.027244567871094</v>
      </c>
      <c r="AD17" s="8">
        <v>94.0032958984375</v>
      </c>
      <c r="AE17" s="8">
        <v>124.04420471191411</v>
      </c>
      <c r="AF17" s="8">
        <v>164.27398681640631</v>
      </c>
      <c r="AG17" s="8">
        <v>208.73529052734381</v>
      </c>
      <c r="AH17" s="8">
        <v>230.73945617675781</v>
      </c>
      <c r="AI17" s="8">
        <v>261.3697509765625</v>
      </c>
      <c r="AJ17" s="8">
        <v>305.57553100585938</v>
      </c>
      <c r="AK17" s="8">
        <v>347.68887329101563</v>
      </c>
      <c r="AL17" s="8">
        <v>405.371826171875</v>
      </c>
      <c r="AM17" s="8">
        <v>486.36911010742188</v>
      </c>
      <c r="AN17" s="8">
        <v>548.5810546875</v>
      </c>
    </row>
    <row r="18" spans="1:40" x14ac:dyDescent="0.3">
      <c r="A18" s="3" t="s">
        <v>6431</v>
      </c>
      <c r="B18" s="1" t="s">
        <v>6780</v>
      </c>
      <c r="C18" s="89">
        <v>137.91009521484381</v>
      </c>
      <c r="D18" s="8">
        <v>50.297580718994141</v>
      </c>
      <c r="E18" s="8">
        <v>56.965175628662109</v>
      </c>
      <c r="F18" s="8">
        <v>67.215972900390625</v>
      </c>
      <c r="G18" s="8">
        <v>59.858016967773438</v>
      </c>
      <c r="H18" s="8">
        <v>40.459926605224609</v>
      </c>
      <c r="I18" s="8">
        <v>43.883445739746087</v>
      </c>
      <c r="J18" s="8">
        <v>52.233226776123047</v>
      </c>
      <c r="K18" s="8">
        <v>62.992698669433587</v>
      </c>
      <c r="L18" s="8">
        <v>86.723167419433594</v>
      </c>
      <c r="M18" s="8">
        <v>119.172492980957</v>
      </c>
      <c r="N18" s="8">
        <v>159.60502624511719</v>
      </c>
      <c r="O18" s="8">
        <v>222.63774108886719</v>
      </c>
      <c r="P18" s="8">
        <v>281.77932739257813</v>
      </c>
      <c r="Q18" s="8">
        <v>365.80841064453131</v>
      </c>
      <c r="R18" s="8">
        <v>439.46255493164063</v>
      </c>
      <c r="S18" s="8">
        <v>505.91165161132813</v>
      </c>
      <c r="T18" s="8">
        <v>581.4991455078125</v>
      </c>
      <c r="U18" s="8">
        <v>595.48291015625</v>
      </c>
      <c r="V18" s="84">
        <v>120.1800918579102</v>
      </c>
      <c r="W18" s="8">
        <v>44.467147827148438</v>
      </c>
      <c r="X18" s="8">
        <v>47.467792510986328</v>
      </c>
      <c r="Y18" s="8">
        <v>55.252708435058587</v>
      </c>
      <c r="Z18" s="8">
        <v>58.793056488037109</v>
      </c>
      <c r="AA18" s="8">
        <v>52.219791412353523</v>
      </c>
      <c r="AB18" s="8">
        <v>60.186290740966797</v>
      </c>
      <c r="AC18" s="8">
        <v>71.821258544921875</v>
      </c>
      <c r="AD18" s="8">
        <v>90.635154724121094</v>
      </c>
      <c r="AE18" s="8">
        <v>120.3926239013672</v>
      </c>
      <c r="AF18" s="8">
        <v>165.8873596191406</v>
      </c>
      <c r="AG18" s="8">
        <v>207.87785339355469</v>
      </c>
      <c r="AH18" s="8">
        <v>241.74824523925781</v>
      </c>
      <c r="AI18" s="8">
        <v>275.12115478515631</v>
      </c>
      <c r="AJ18" s="8">
        <v>325.13668823242188</v>
      </c>
      <c r="AK18" s="8">
        <v>377.7998046875</v>
      </c>
      <c r="AL18" s="8">
        <v>431.17324829101563</v>
      </c>
      <c r="AM18" s="8">
        <v>513.7518310546875</v>
      </c>
      <c r="AN18" s="8">
        <v>556.23785400390625</v>
      </c>
    </row>
    <row r="19" spans="1:40" x14ac:dyDescent="0.3">
      <c r="A19" s="3" t="s">
        <v>6691</v>
      </c>
      <c r="B19" s="1" t="s">
        <v>11819</v>
      </c>
      <c r="C19" s="89">
        <v>129.6097412109375</v>
      </c>
      <c r="D19" s="8">
        <v>43.524009704589837</v>
      </c>
      <c r="E19" s="8">
        <v>36.829700469970703</v>
      </c>
      <c r="F19" s="8">
        <v>48.207382202148438</v>
      </c>
      <c r="G19" s="8">
        <v>42.993904113769531</v>
      </c>
      <c r="H19" s="8">
        <v>34.418914794921882</v>
      </c>
      <c r="I19" s="8">
        <v>46.589733123779297</v>
      </c>
      <c r="J19" s="8">
        <v>44.895298004150391</v>
      </c>
      <c r="K19" s="8">
        <v>58.343757629394531</v>
      </c>
      <c r="L19" s="8">
        <v>74.666648864746094</v>
      </c>
      <c r="M19" s="8">
        <v>91.713645935058594</v>
      </c>
      <c r="N19" s="8">
        <v>126.0961990356445</v>
      </c>
      <c r="O19" s="8">
        <v>170.3536071777344</v>
      </c>
      <c r="P19" s="8">
        <v>208.6688232421875</v>
      </c>
      <c r="Q19" s="8">
        <v>287.66720581054688</v>
      </c>
      <c r="R19" s="8">
        <v>356.48806762695313</v>
      </c>
      <c r="S19" s="8">
        <v>421.96182250976563</v>
      </c>
      <c r="T19" s="8">
        <v>500.29714965820313</v>
      </c>
      <c r="U19" s="8">
        <v>526.9000244140625</v>
      </c>
      <c r="V19" s="84">
        <v>110.22617340087891</v>
      </c>
      <c r="W19" s="8">
        <v>34.174468994140632</v>
      </c>
      <c r="X19" s="8">
        <v>25.034954071044918</v>
      </c>
      <c r="Y19" s="8">
        <v>41.219894409179688</v>
      </c>
      <c r="Z19" s="8">
        <v>39.261459350585938</v>
      </c>
      <c r="AA19" s="8">
        <v>53.002067565917969</v>
      </c>
      <c r="AB19" s="8">
        <v>55.491203308105469</v>
      </c>
      <c r="AC19" s="8">
        <v>68.156242370605469</v>
      </c>
      <c r="AD19" s="8">
        <v>74.639457702636719</v>
      </c>
      <c r="AE19" s="8">
        <v>100.931282043457</v>
      </c>
      <c r="AF19" s="8">
        <v>137.385498046875</v>
      </c>
      <c r="AG19" s="8">
        <v>167.9397888183594</v>
      </c>
      <c r="AH19" s="8">
        <v>178.38739013671881</v>
      </c>
      <c r="AI19" s="8">
        <v>208.21397399902341</v>
      </c>
      <c r="AJ19" s="8">
        <v>251.52717590332031</v>
      </c>
      <c r="AK19" s="8">
        <v>289.94662475585938</v>
      </c>
      <c r="AL19" s="8">
        <v>346.92962646484381</v>
      </c>
      <c r="AM19" s="8">
        <v>420.9022216796875</v>
      </c>
      <c r="AN19" s="8">
        <v>486.76138305664063</v>
      </c>
    </row>
    <row r="20" spans="1:40" x14ac:dyDescent="0.3">
      <c r="A20" s="3" t="s">
        <v>6415</v>
      </c>
      <c r="B20" s="1" t="s">
        <v>6743</v>
      </c>
      <c r="C20" s="89">
        <v>145.82057189941409</v>
      </c>
      <c r="D20" s="8">
        <v>60.247203826904297</v>
      </c>
      <c r="E20" s="8">
        <v>65.326835632324219</v>
      </c>
      <c r="F20" s="8">
        <v>81.381065368652344</v>
      </c>
      <c r="G20" s="8">
        <v>60.596420288085938</v>
      </c>
      <c r="H20" s="8">
        <v>36.875717163085938</v>
      </c>
      <c r="I20" s="8">
        <v>44.060935974121087</v>
      </c>
      <c r="J20" s="8">
        <v>53.90350341796875</v>
      </c>
      <c r="K20" s="8">
        <v>68.511970520019531</v>
      </c>
      <c r="L20" s="8">
        <v>97.225601196289063</v>
      </c>
      <c r="M20" s="8">
        <v>137.01078796386719</v>
      </c>
      <c r="N20" s="8">
        <v>175.8365783691406</v>
      </c>
      <c r="O20" s="8">
        <v>221.72529602050781</v>
      </c>
      <c r="P20" s="8">
        <v>292.22494506835938</v>
      </c>
      <c r="Q20" s="8">
        <v>371.4002685546875</v>
      </c>
      <c r="R20" s="8">
        <v>447.3560791015625</v>
      </c>
      <c r="S20" s="8">
        <v>526.26177978515625</v>
      </c>
      <c r="T20" s="8">
        <v>601.91314697265625</v>
      </c>
      <c r="U20" s="8">
        <v>645.757568359375</v>
      </c>
      <c r="V20" s="84">
        <v>124.6983947753906</v>
      </c>
      <c r="W20" s="8">
        <v>52.825508117675781</v>
      </c>
      <c r="X20" s="8">
        <v>55.263912200927727</v>
      </c>
      <c r="Y20" s="8">
        <v>66.211051940917969</v>
      </c>
      <c r="Z20" s="8">
        <v>58.247074127197273</v>
      </c>
      <c r="AA20" s="8">
        <v>46.831680297851563</v>
      </c>
      <c r="AB20" s="8">
        <v>74.874626159667969</v>
      </c>
      <c r="AC20" s="8">
        <v>89.528900146484375</v>
      </c>
      <c r="AD20" s="8">
        <v>111.40810394287109</v>
      </c>
      <c r="AE20" s="8">
        <v>136.6317443847656</v>
      </c>
      <c r="AF20" s="8">
        <v>184.1039733886719</v>
      </c>
      <c r="AG20" s="8">
        <v>233.2439880371094</v>
      </c>
      <c r="AH20" s="8">
        <v>258.11932373046881</v>
      </c>
      <c r="AI20" s="8">
        <v>291.1552734375</v>
      </c>
      <c r="AJ20" s="8">
        <v>342.4810791015625</v>
      </c>
      <c r="AK20" s="8">
        <v>387.01321411132813</v>
      </c>
      <c r="AL20" s="8">
        <v>455.92218017578131</v>
      </c>
      <c r="AM20" s="8">
        <v>532.90264892578125</v>
      </c>
      <c r="AN20" s="8">
        <v>575.4788818359375</v>
      </c>
    </row>
    <row r="21" spans="1:40" x14ac:dyDescent="0.3">
      <c r="A21" s="3" t="s">
        <v>6582</v>
      </c>
      <c r="B21" s="1" t="s">
        <v>8587</v>
      </c>
      <c r="C21" s="89">
        <v>135.7502746582031</v>
      </c>
      <c r="D21" s="8">
        <v>51.742286682128913</v>
      </c>
      <c r="E21" s="8">
        <v>55.15869140625</v>
      </c>
      <c r="F21" s="8">
        <v>68.237648010253906</v>
      </c>
      <c r="G21" s="8">
        <v>57.006721496582031</v>
      </c>
      <c r="H21" s="8">
        <v>44.379261016845703</v>
      </c>
      <c r="I21" s="8">
        <v>47.209728240966797</v>
      </c>
      <c r="J21" s="8">
        <v>49.347255706787109</v>
      </c>
      <c r="K21" s="8">
        <v>60.597640991210938</v>
      </c>
      <c r="L21" s="8">
        <v>79.84222412109375</v>
      </c>
      <c r="M21" s="8">
        <v>113.5414581298828</v>
      </c>
      <c r="N21" s="8">
        <v>142.93009948730469</v>
      </c>
      <c r="O21" s="8">
        <v>182.3290100097656</v>
      </c>
      <c r="P21" s="8">
        <v>235.64044189453131</v>
      </c>
      <c r="Q21" s="8">
        <v>309.63095092773438</v>
      </c>
      <c r="R21" s="8">
        <v>375.74978637695313</v>
      </c>
      <c r="S21" s="8">
        <v>451.95437622070313</v>
      </c>
      <c r="T21" s="8">
        <v>527.4149169921875</v>
      </c>
      <c r="U21" s="8">
        <v>569.87603759765625</v>
      </c>
      <c r="V21" s="84">
        <v>113.6874923706055</v>
      </c>
      <c r="W21" s="8">
        <v>35.213523864746087</v>
      </c>
      <c r="X21" s="8">
        <v>44.719264984130859</v>
      </c>
      <c r="Y21" s="8">
        <v>48.683830261230469</v>
      </c>
      <c r="Z21" s="8">
        <v>58.480300903320313</v>
      </c>
      <c r="AA21" s="8">
        <v>58.923477172851563</v>
      </c>
      <c r="AB21" s="8">
        <v>69.123565673828125</v>
      </c>
      <c r="AC21" s="8">
        <v>73.859909057617188</v>
      </c>
      <c r="AD21" s="8">
        <v>90.737953186035156</v>
      </c>
      <c r="AE21" s="8">
        <v>114.37319183349609</v>
      </c>
      <c r="AF21" s="8">
        <v>152.7138366699219</v>
      </c>
      <c r="AG21" s="8">
        <v>187.9678039550781</v>
      </c>
      <c r="AH21" s="8">
        <v>205.9686279296875</v>
      </c>
      <c r="AI21" s="8">
        <v>231.1009826660156</v>
      </c>
      <c r="AJ21" s="8">
        <v>270.05987548828131</v>
      </c>
      <c r="AK21" s="8">
        <v>315.517822265625</v>
      </c>
      <c r="AL21" s="8">
        <v>373.07254028320313</v>
      </c>
      <c r="AM21" s="8">
        <v>436.86776733398438</v>
      </c>
      <c r="AN21" s="8">
        <v>495.8985595703125</v>
      </c>
    </row>
    <row r="22" spans="1:40" x14ac:dyDescent="0.3">
      <c r="A22" s="3" t="s">
        <v>6524</v>
      </c>
      <c r="B22" s="1" t="s">
        <v>7023</v>
      </c>
      <c r="C22" s="89">
        <v>139.376708984375</v>
      </c>
      <c r="D22" s="8">
        <v>62.999526977539063</v>
      </c>
      <c r="E22" s="8">
        <v>60.384513854980469</v>
      </c>
      <c r="F22" s="8">
        <v>70.314247131347656</v>
      </c>
      <c r="G22" s="8">
        <v>65.487167358398438</v>
      </c>
      <c r="H22" s="8">
        <v>55.38958740234375</v>
      </c>
      <c r="I22" s="8">
        <v>54.356525421142578</v>
      </c>
      <c r="J22" s="8">
        <v>60.178176879882813</v>
      </c>
      <c r="K22" s="8">
        <v>72.032569885253906</v>
      </c>
      <c r="L22" s="8">
        <v>93.439193725585938</v>
      </c>
      <c r="M22" s="8">
        <v>126.2054443359375</v>
      </c>
      <c r="N22" s="8">
        <v>160.23481750488281</v>
      </c>
      <c r="O22" s="8">
        <v>211.62089538574219</v>
      </c>
      <c r="P22" s="8">
        <v>269.06161499023438</v>
      </c>
      <c r="Q22" s="8">
        <v>343.22433471679688</v>
      </c>
      <c r="R22" s="8">
        <v>421.93798828125</v>
      </c>
      <c r="S22" s="8">
        <v>495.81649780273438</v>
      </c>
      <c r="T22" s="8">
        <v>570.8245849609375</v>
      </c>
      <c r="U22" s="8">
        <v>592.1005859375</v>
      </c>
      <c r="V22" s="84">
        <v>119.7169570922852</v>
      </c>
      <c r="W22" s="8">
        <v>49.235713958740227</v>
      </c>
      <c r="X22" s="8">
        <v>48.167533874511719</v>
      </c>
      <c r="Y22" s="8">
        <v>55.821319580078132</v>
      </c>
      <c r="Z22" s="8">
        <v>67.664703369140625</v>
      </c>
      <c r="AA22" s="8">
        <v>66.667373657226563</v>
      </c>
      <c r="AB22" s="8">
        <v>77.294174194335938</v>
      </c>
      <c r="AC22" s="8">
        <v>82.860946655273438</v>
      </c>
      <c r="AD22" s="8">
        <v>104.6241989135742</v>
      </c>
      <c r="AE22" s="8">
        <v>127.2578506469727</v>
      </c>
      <c r="AF22" s="8">
        <v>173.02801513671881</v>
      </c>
      <c r="AG22" s="8">
        <v>215.9742126464844</v>
      </c>
      <c r="AH22" s="8">
        <v>236.147705078125</v>
      </c>
      <c r="AI22" s="8">
        <v>271.36184692382813</v>
      </c>
      <c r="AJ22" s="8">
        <v>322.64535522460938</v>
      </c>
      <c r="AK22" s="8">
        <v>365.86666870117188</v>
      </c>
      <c r="AL22" s="8">
        <v>430.76739501953131</v>
      </c>
      <c r="AM22" s="8">
        <v>501.74029541015631</v>
      </c>
      <c r="AN22" s="8">
        <v>555.931884765625</v>
      </c>
    </row>
    <row r="23" spans="1:40" x14ac:dyDescent="0.3">
      <c r="A23" s="3" t="s">
        <v>6482</v>
      </c>
      <c r="B23" s="1" t="s">
        <v>6898</v>
      </c>
      <c r="C23" s="89">
        <v>150.75537109375</v>
      </c>
      <c r="D23" s="8">
        <v>87.31683349609375</v>
      </c>
      <c r="E23" s="8">
        <v>67.864662170410156</v>
      </c>
      <c r="F23" s="8">
        <v>80.893341064453125</v>
      </c>
      <c r="G23" s="8">
        <v>69.759170532226563</v>
      </c>
      <c r="H23" s="8">
        <v>60.972156524658203</v>
      </c>
      <c r="I23" s="8">
        <v>59.961723327636719</v>
      </c>
      <c r="J23" s="8">
        <v>67.516716003417969</v>
      </c>
      <c r="K23" s="8">
        <v>83.694511413574219</v>
      </c>
      <c r="L23" s="8">
        <v>108.122932434082</v>
      </c>
      <c r="M23" s="8">
        <v>140.50238037109381</v>
      </c>
      <c r="N23" s="8">
        <v>177.6531677246094</v>
      </c>
      <c r="O23" s="8">
        <v>226.61619567871091</v>
      </c>
      <c r="P23" s="8">
        <v>284.70193481445313</v>
      </c>
      <c r="Q23" s="8">
        <v>366.80361938476563</v>
      </c>
      <c r="R23" s="8">
        <v>429.26910400390631</v>
      </c>
      <c r="S23" s="8">
        <v>507.07852172851563</v>
      </c>
      <c r="T23" s="8">
        <v>578.88604736328125</v>
      </c>
      <c r="U23" s="8">
        <v>627.519287109375</v>
      </c>
      <c r="V23" s="84">
        <v>132.30912780761719</v>
      </c>
      <c r="W23" s="8">
        <v>79.17730712890625</v>
      </c>
      <c r="X23" s="8">
        <v>58.220005035400391</v>
      </c>
      <c r="Y23" s="8">
        <v>67.47113037109375</v>
      </c>
      <c r="Z23" s="8">
        <v>71.630638122558594</v>
      </c>
      <c r="AA23" s="8">
        <v>78.6507568359375</v>
      </c>
      <c r="AB23" s="8">
        <v>92.179534912109375</v>
      </c>
      <c r="AC23" s="8">
        <v>107.2882919311523</v>
      </c>
      <c r="AD23" s="8">
        <v>124.23764801025391</v>
      </c>
      <c r="AE23" s="8">
        <v>147.98759460449219</v>
      </c>
      <c r="AF23" s="8">
        <v>196.8004150390625</v>
      </c>
      <c r="AG23" s="8">
        <v>234.71028137207031</v>
      </c>
      <c r="AH23" s="8">
        <v>266.76211547851563</v>
      </c>
      <c r="AI23" s="8">
        <v>288.34707641601563</v>
      </c>
      <c r="AJ23" s="8">
        <v>339.80319213867188</v>
      </c>
      <c r="AK23" s="8">
        <v>384.67111206054688</v>
      </c>
      <c r="AL23" s="8">
        <v>437.58053588867188</v>
      </c>
      <c r="AM23" s="8">
        <v>513.50604248046875</v>
      </c>
      <c r="AN23" s="8">
        <v>584.3983154296875</v>
      </c>
    </row>
    <row r="24" spans="1:40" x14ac:dyDescent="0.3">
      <c r="A24" s="3" t="s">
        <v>6454</v>
      </c>
      <c r="B24" s="1" t="s">
        <v>6829</v>
      </c>
      <c r="C24" s="89">
        <v>128.35154724121091</v>
      </c>
      <c r="D24" s="8">
        <v>38.390789031982422</v>
      </c>
      <c r="E24" s="8">
        <v>41.950271606445313</v>
      </c>
      <c r="F24" s="8">
        <v>52.449905395507813</v>
      </c>
      <c r="G24" s="8">
        <v>41.495433807373047</v>
      </c>
      <c r="H24" s="8">
        <v>26.333930969238281</v>
      </c>
      <c r="I24" s="8">
        <v>33.709465026855469</v>
      </c>
      <c r="J24" s="8">
        <v>45.143707275390632</v>
      </c>
      <c r="K24" s="8">
        <v>54.431808471679688</v>
      </c>
      <c r="L24" s="8">
        <v>70.926345825195313</v>
      </c>
      <c r="M24" s="8">
        <v>98.975212097167969</v>
      </c>
      <c r="N24" s="8">
        <v>129.23484802246091</v>
      </c>
      <c r="O24" s="8">
        <v>170.44468688964841</v>
      </c>
      <c r="P24" s="8">
        <v>226.02447509765631</v>
      </c>
      <c r="Q24" s="8">
        <v>299.02883911132813</v>
      </c>
      <c r="R24" s="8">
        <v>366.65536499023438</v>
      </c>
      <c r="S24" s="8">
        <v>433.33151245117188</v>
      </c>
      <c r="T24" s="8">
        <v>528.0552978515625</v>
      </c>
      <c r="U24" s="8">
        <v>543.6143798828125</v>
      </c>
      <c r="V24" s="84">
        <v>107.8952560424805</v>
      </c>
      <c r="W24" s="8">
        <v>27.425111770629879</v>
      </c>
      <c r="X24" s="8">
        <v>29.003854751586911</v>
      </c>
      <c r="Y24" s="8">
        <v>41.916587829589837</v>
      </c>
      <c r="Z24" s="8">
        <v>40.651523590087891</v>
      </c>
      <c r="AA24" s="8">
        <v>38.061538696289063</v>
      </c>
      <c r="AB24" s="8">
        <v>52.043567657470703</v>
      </c>
      <c r="AC24" s="8">
        <v>61.420368194580078</v>
      </c>
      <c r="AD24" s="8">
        <v>73.262489318847656</v>
      </c>
      <c r="AE24" s="8">
        <v>100.7333068847656</v>
      </c>
      <c r="AF24" s="8">
        <v>141.1792907714844</v>
      </c>
      <c r="AG24" s="8">
        <v>173.1607971191406</v>
      </c>
      <c r="AH24" s="8">
        <v>191.74098205566409</v>
      </c>
      <c r="AI24" s="8">
        <v>218.12791442871091</v>
      </c>
      <c r="AJ24" s="8">
        <v>259.82080078125</v>
      </c>
      <c r="AK24" s="8">
        <v>303.9449462890625</v>
      </c>
      <c r="AL24" s="8">
        <v>363.82925415039063</v>
      </c>
      <c r="AM24" s="8">
        <v>442.89486694335938</v>
      </c>
      <c r="AN24" s="8">
        <v>502.3839111328125</v>
      </c>
    </row>
    <row r="25" spans="1:40" x14ac:dyDescent="0.3">
      <c r="A25" s="3" t="s">
        <v>6481</v>
      </c>
      <c r="B25" s="1" t="s">
        <v>6896</v>
      </c>
      <c r="C25" s="89">
        <v>133.3119201660156</v>
      </c>
      <c r="D25" s="8">
        <v>53.525634765625</v>
      </c>
      <c r="E25" s="8">
        <v>54.806381225585938</v>
      </c>
      <c r="F25" s="8">
        <v>69.384666442871094</v>
      </c>
      <c r="G25" s="8">
        <v>55.878757476806641</v>
      </c>
      <c r="H25" s="8">
        <v>38.107234954833977</v>
      </c>
      <c r="I25" s="8">
        <v>41.401161193847663</v>
      </c>
      <c r="J25" s="8">
        <v>46.072685241699219</v>
      </c>
      <c r="K25" s="8">
        <v>57.710941314697273</v>
      </c>
      <c r="L25" s="8">
        <v>82.658424377441406</v>
      </c>
      <c r="M25" s="8">
        <v>113.8345260620117</v>
      </c>
      <c r="N25" s="8">
        <v>154.6766662597656</v>
      </c>
      <c r="O25" s="8">
        <v>202.95506286621091</v>
      </c>
      <c r="P25" s="8">
        <v>265.43502807617188</v>
      </c>
      <c r="Q25" s="8">
        <v>344.41705322265631</v>
      </c>
      <c r="R25" s="8">
        <v>429.6756591796875</v>
      </c>
      <c r="S25" s="8">
        <v>499.115234375</v>
      </c>
      <c r="T25" s="8">
        <v>582.584228515625</v>
      </c>
      <c r="U25" s="8">
        <v>616.8955078125</v>
      </c>
      <c r="V25" s="84">
        <v>113.2839736938477</v>
      </c>
      <c r="W25" s="8">
        <v>47.207599639892578</v>
      </c>
      <c r="X25" s="8">
        <v>42.592151641845703</v>
      </c>
      <c r="Y25" s="8">
        <v>53.350185394287109</v>
      </c>
      <c r="Z25" s="8">
        <v>55.879962921142578</v>
      </c>
      <c r="AA25" s="8">
        <v>49.155860900878913</v>
      </c>
      <c r="AB25" s="8">
        <v>57.498573303222663</v>
      </c>
      <c r="AC25" s="8">
        <v>69.612953186035156</v>
      </c>
      <c r="AD25" s="8">
        <v>85.533256530761719</v>
      </c>
      <c r="AE25" s="8">
        <v>116.48419189453131</v>
      </c>
      <c r="AF25" s="8">
        <v>157.0660095214844</v>
      </c>
      <c r="AG25" s="8">
        <v>202.63868713378909</v>
      </c>
      <c r="AH25" s="8">
        <v>229.236572265625</v>
      </c>
      <c r="AI25" s="8">
        <v>261.40316772460938</v>
      </c>
      <c r="AJ25" s="8">
        <v>308.62359619140631</v>
      </c>
      <c r="AK25" s="8">
        <v>356.24874877929688</v>
      </c>
      <c r="AL25" s="8">
        <v>414.6600341796875</v>
      </c>
      <c r="AM25" s="8">
        <v>496.88018798828131</v>
      </c>
      <c r="AN25" s="8">
        <v>540.87542724609375</v>
      </c>
    </row>
    <row r="26" spans="1:40" x14ac:dyDescent="0.3">
      <c r="A26" s="3" t="s">
        <v>6598</v>
      </c>
      <c r="B26" s="1" t="s">
        <v>8947</v>
      </c>
      <c r="C26" s="89">
        <v>132.9385070800781</v>
      </c>
      <c r="D26" s="8">
        <v>51.401115417480469</v>
      </c>
      <c r="E26" s="8">
        <v>46.463291168212891</v>
      </c>
      <c r="F26" s="8">
        <v>57.605178833007813</v>
      </c>
      <c r="G26" s="8">
        <v>52.672100067138672</v>
      </c>
      <c r="H26" s="8">
        <v>44.013713836669922</v>
      </c>
      <c r="I26" s="8">
        <v>52.224105834960938</v>
      </c>
      <c r="J26" s="8">
        <v>53.100761413574219</v>
      </c>
      <c r="K26" s="8">
        <v>62.363140106201172</v>
      </c>
      <c r="L26" s="8">
        <v>80.780044555664063</v>
      </c>
      <c r="M26" s="8">
        <v>109.43304443359381</v>
      </c>
      <c r="N26" s="8">
        <v>144.09063720703131</v>
      </c>
      <c r="O26" s="8">
        <v>187.39500427246091</v>
      </c>
      <c r="P26" s="8">
        <v>251.83335876464841</v>
      </c>
      <c r="Q26" s="8">
        <v>321.57455444335938</v>
      </c>
      <c r="R26" s="8">
        <v>391.81521606445313</v>
      </c>
      <c r="S26" s="8">
        <v>463.931396484375</v>
      </c>
      <c r="T26" s="8">
        <v>545.23419189453125</v>
      </c>
      <c r="U26" s="8">
        <v>583.5123291015625</v>
      </c>
      <c r="V26" s="84">
        <v>112.246223449707</v>
      </c>
      <c r="W26" s="8">
        <v>44.563610076904297</v>
      </c>
      <c r="X26" s="8">
        <v>34.296718597412109</v>
      </c>
      <c r="Y26" s="8">
        <v>46.060226440429688</v>
      </c>
      <c r="Z26" s="8">
        <v>52.471427917480469</v>
      </c>
      <c r="AA26" s="8">
        <v>60.882328033447273</v>
      </c>
      <c r="AB26" s="8">
        <v>72.925804138183594</v>
      </c>
      <c r="AC26" s="8">
        <v>77.002792358398438</v>
      </c>
      <c r="AD26" s="8">
        <v>89.484222412109375</v>
      </c>
      <c r="AE26" s="8">
        <v>113.7471008300781</v>
      </c>
      <c r="AF26" s="8">
        <v>148.79960632324219</v>
      </c>
      <c r="AG26" s="8">
        <v>191.9254150390625</v>
      </c>
      <c r="AH26" s="8">
        <v>212.44511413574219</v>
      </c>
      <c r="AI26" s="8">
        <v>242.6802978515625</v>
      </c>
      <c r="AJ26" s="8">
        <v>284.29791259765631</v>
      </c>
      <c r="AK26" s="8">
        <v>330.00619506835938</v>
      </c>
      <c r="AL26" s="8">
        <v>387.950439453125</v>
      </c>
      <c r="AM26" s="8">
        <v>465.84857177734381</v>
      </c>
      <c r="AN26" s="8">
        <v>535.04107666015625</v>
      </c>
    </row>
    <row r="27" spans="1:40" x14ac:dyDescent="0.3">
      <c r="A27" s="3" t="s">
        <v>6599</v>
      </c>
      <c r="B27" s="1" t="s">
        <v>8949</v>
      </c>
      <c r="C27" s="89">
        <v>127.2449035644531</v>
      </c>
      <c r="D27" s="8">
        <v>47.199790954589837</v>
      </c>
      <c r="E27" s="8">
        <v>42.800472259521477</v>
      </c>
      <c r="F27" s="8">
        <v>57.615909576416023</v>
      </c>
      <c r="G27" s="8">
        <v>52.852413177490227</v>
      </c>
      <c r="H27" s="8">
        <v>44.105300903320313</v>
      </c>
      <c r="I27" s="8">
        <v>43.677131652832031</v>
      </c>
      <c r="J27" s="8">
        <v>47.338787078857422</v>
      </c>
      <c r="K27" s="8">
        <v>54.117977142333977</v>
      </c>
      <c r="L27" s="8">
        <v>73.542091369628906</v>
      </c>
      <c r="M27" s="8">
        <v>104.5982131958008</v>
      </c>
      <c r="N27" s="8">
        <v>142.65699768066409</v>
      </c>
      <c r="O27" s="8">
        <v>193.2793884277344</v>
      </c>
      <c r="P27" s="8">
        <v>241.16813659667969</v>
      </c>
      <c r="Q27" s="8">
        <v>318.8563232421875</v>
      </c>
      <c r="R27" s="8">
        <v>399.70562744140631</v>
      </c>
      <c r="S27" s="8">
        <v>467.61819458007813</v>
      </c>
      <c r="T27" s="8">
        <v>548.963134765625</v>
      </c>
      <c r="U27" s="8">
        <v>584.58416748046875</v>
      </c>
      <c r="V27" s="84">
        <v>110.0697784423828</v>
      </c>
      <c r="W27" s="8">
        <v>40.563796997070313</v>
      </c>
      <c r="X27" s="8">
        <v>31.456155776977539</v>
      </c>
      <c r="Y27" s="8">
        <v>42.188709259033203</v>
      </c>
      <c r="Z27" s="8">
        <v>51.753124237060547</v>
      </c>
      <c r="AA27" s="8">
        <v>60.504161834716797</v>
      </c>
      <c r="AB27" s="8">
        <v>66.057075500488281</v>
      </c>
      <c r="AC27" s="8">
        <v>74.602973937988281</v>
      </c>
      <c r="AD27" s="8">
        <v>86.12811279296875</v>
      </c>
      <c r="AE27" s="8">
        <v>111.8031921386719</v>
      </c>
      <c r="AF27" s="8">
        <v>152.35115051269531</v>
      </c>
      <c r="AG27" s="8">
        <v>189.53251647949219</v>
      </c>
      <c r="AH27" s="8">
        <v>210.1307373046875</v>
      </c>
      <c r="AI27" s="8">
        <v>237.0306091308594</v>
      </c>
      <c r="AJ27" s="8">
        <v>283.01422119140631</v>
      </c>
      <c r="AK27" s="8">
        <v>334.81246948242188</v>
      </c>
      <c r="AL27" s="8">
        <v>389.6986083984375</v>
      </c>
      <c r="AM27" s="8">
        <v>478.31146240234381</v>
      </c>
      <c r="AN27" s="8">
        <v>528.034423828125</v>
      </c>
    </row>
    <row r="28" spans="1:40" x14ac:dyDescent="0.3">
      <c r="A28" s="3" t="s">
        <v>6592</v>
      </c>
      <c r="B28" s="1" t="s">
        <v>8786</v>
      </c>
      <c r="C28" s="89">
        <v>146.62315368652341</v>
      </c>
      <c r="D28" s="8">
        <v>69.755905151367188</v>
      </c>
      <c r="E28" s="8">
        <v>73.683189392089844</v>
      </c>
      <c r="F28" s="8">
        <v>81.130203247070313</v>
      </c>
      <c r="G28" s="8">
        <v>72.768638610839844</v>
      </c>
      <c r="H28" s="8">
        <v>59.301013946533203</v>
      </c>
      <c r="I28" s="8">
        <v>61.904453277587891</v>
      </c>
      <c r="J28" s="8">
        <v>68.296737670898438</v>
      </c>
      <c r="K28" s="8">
        <v>76.620208740234375</v>
      </c>
      <c r="L28" s="8">
        <v>98.770912170410156</v>
      </c>
      <c r="M28" s="8">
        <v>130.6020202636719</v>
      </c>
      <c r="N28" s="8">
        <v>167.9660339355469</v>
      </c>
      <c r="O28" s="8">
        <v>204.1246032714844</v>
      </c>
      <c r="P28" s="8">
        <v>265.3751220703125</v>
      </c>
      <c r="Q28" s="8">
        <v>334.76339721679688</v>
      </c>
      <c r="R28" s="8">
        <v>405.15731811523438</v>
      </c>
      <c r="S28" s="8">
        <v>483.3427734375</v>
      </c>
      <c r="T28" s="8">
        <v>558.08966064453125</v>
      </c>
      <c r="U28" s="8">
        <v>588.3109130859375</v>
      </c>
      <c r="V28" s="84">
        <v>128.68003845214841</v>
      </c>
      <c r="W28" s="8">
        <v>57.337852478027337</v>
      </c>
      <c r="X28" s="8">
        <v>59.239631652832031</v>
      </c>
      <c r="Y28" s="8">
        <v>63.565670013427727</v>
      </c>
      <c r="Z28" s="8">
        <v>71.389083862304688</v>
      </c>
      <c r="AA28" s="8">
        <v>75.177787780761719</v>
      </c>
      <c r="AB28" s="8">
        <v>78.803977966308594</v>
      </c>
      <c r="AC28" s="8">
        <v>92.927864074707031</v>
      </c>
      <c r="AD28" s="8">
        <v>107.6679306030273</v>
      </c>
      <c r="AE28" s="8">
        <v>136.87355041503909</v>
      </c>
      <c r="AF28" s="8">
        <v>179.06864929199219</v>
      </c>
      <c r="AG28" s="8">
        <v>210.53797912597659</v>
      </c>
      <c r="AH28" s="8">
        <v>232.9372253417969</v>
      </c>
      <c r="AI28" s="8">
        <v>257.852783203125</v>
      </c>
      <c r="AJ28" s="8">
        <v>302.26556396484381</v>
      </c>
      <c r="AK28" s="8">
        <v>347.31011962890631</v>
      </c>
      <c r="AL28" s="8">
        <v>407.65081787109381</v>
      </c>
      <c r="AM28" s="8">
        <v>475.89617919921881</v>
      </c>
      <c r="AN28" s="8">
        <v>528.847412109375</v>
      </c>
    </row>
    <row r="29" spans="1:40" x14ac:dyDescent="0.3">
      <c r="A29" s="3" t="s">
        <v>6594</v>
      </c>
      <c r="B29" s="1" t="s">
        <v>8794</v>
      </c>
      <c r="C29" s="89">
        <v>146.33226013183591</v>
      </c>
      <c r="D29" s="8">
        <v>49.285057067871087</v>
      </c>
      <c r="E29" s="8">
        <v>56.860485076904297</v>
      </c>
      <c r="F29" s="8">
        <v>70.979759216308594</v>
      </c>
      <c r="G29" s="8">
        <v>63.461727142333977</v>
      </c>
      <c r="H29" s="8">
        <v>55.831546783447273</v>
      </c>
      <c r="I29" s="8">
        <v>60.760829925537109</v>
      </c>
      <c r="J29" s="8">
        <v>65.571380615234375</v>
      </c>
      <c r="K29" s="8">
        <v>79.937568664550781</v>
      </c>
      <c r="L29" s="8">
        <v>96.326774597167969</v>
      </c>
      <c r="M29" s="8">
        <v>128.53562927246091</v>
      </c>
      <c r="N29" s="8">
        <v>159.4862365722656</v>
      </c>
      <c r="O29" s="8">
        <v>203.0542907714844</v>
      </c>
      <c r="P29" s="8">
        <v>256.53814697265631</v>
      </c>
      <c r="Q29" s="8">
        <v>323.20098876953131</v>
      </c>
      <c r="R29" s="8">
        <v>382.45913696289063</v>
      </c>
      <c r="S29" s="8">
        <v>449.77197265625</v>
      </c>
      <c r="T29" s="8">
        <v>518.2176513671875</v>
      </c>
      <c r="U29" s="8">
        <v>558.46990966796875</v>
      </c>
      <c r="V29" s="84">
        <v>124.4970169067383</v>
      </c>
      <c r="W29" s="8">
        <v>37.898151397705078</v>
      </c>
      <c r="X29" s="8">
        <v>49.782794952392578</v>
      </c>
      <c r="Y29" s="8">
        <v>55.803707122802727</v>
      </c>
      <c r="Z29" s="8">
        <v>67.360519409179688</v>
      </c>
      <c r="AA29" s="8">
        <v>67.570182800292969</v>
      </c>
      <c r="AB29" s="8">
        <v>84.67254638671875</v>
      </c>
      <c r="AC29" s="8">
        <v>89.761611938476563</v>
      </c>
      <c r="AD29" s="8">
        <v>107.27732086181641</v>
      </c>
      <c r="AE29" s="8">
        <v>123.014778137207</v>
      </c>
      <c r="AF29" s="8">
        <v>168.46940612792969</v>
      </c>
      <c r="AG29" s="8">
        <v>203.44258117675781</v>
      </c>
      <c r="AH29" s="8">
        <v>220.66184997558591</v>
      </c>
      <c r="AI29" s="8">
        <v>242.9623107910156</v>
      </c>
      <c r="AJ29" s="8">
        <v>277.30239868164063</v>
      </c>
      <c r="AK29" s="8">
        <v>320.88705444335938</v>
      </c>
      <c r="AL29" s="8">
        <v>372.52081298828131</v>
      </c>
      <c r="AM29" s="8">
        <v>451.86175537109381</v>
      </c>
      <c r="AN29" s="8">
        <v>488.87411499023438</v>
      </c>
    </row>
    <row r="30" spans="1:40" x14ac:dyDescent="0.3">
      <c r="A30" s="3" t="s">
        <v>6458</v>
      </c>
      <c r="B30" s="1" t="s">
        <v>6837</v>
      </c>
      <c r="C30" s="89">
        <v>132.0924377441406</v>
      </c>
      <c r="D30" s="8">
        <v>37.826885223388672</v>
      </c>
      <c r="E30" s="8">
        <v>46.098072052001953</v>
      </c>
      <c r="F30" s="8">
        <v>65.331123352050781</v>
      </c>
      <c r="G30" s="8">
        <v>56.396293640136719</v>
      </c>
      <c r="H30" s="8">
        <v>46.881015777587891</v>
      </c>
      <c r="I30" s="8">
        <v>48.473423004150391</v>
      </c>
      <c r="J30" s="8">
        <v>50.421150207519531</v>
      </c>
      <c r="K30" s="8">
        <v>58.073551177978523</v>
      </c>
      <c r="L30" s="8">
        <v>76.909042358398438</v>
      </c>
      <c r="M30" s="8">
        <v>109.6034393310547</v>
      </c>
      <c r="N30" s="8">
        <v>144.14418029785159</v>
      </c>
      <c r="O30" s="8">
        <v>186.54991149902341</v>
      </c>
      <c r="P30" s="8">
        <v>249.34101867675781</v>
      </c>
      <c r="Q30" s="8">
        <v>320.30593872070313</v>
      </c>
      <c r="R30" s="8">
        <v>397.4244384765625</v>
      </c>
      <c r="S30" s="8">
        <v>465.06912231445313</v>
      </c>
      <c r="T30" s="8">
        <v>535.03155517578125</v>
      </c>
      <c r="U30" s="8">
        <v>575.27862548828125</v>
      </c>
      <c r="V30" s="84">
        <v>113.78846740722661</v>
      </c>
      <c r="W30" s="8">
        <v>28.45890045166016</v>
      </c>
      <c r="X30" s="8">
        <v>36.619998931884773</v>
      </c>
      <c r="Y30" s="8">
        <v>48.311309814453132</v>
      </c>
      <c r="Z30" s="8">
        <v>54.239822387695313</v>
      </c>
      <c r="AA30" s="8">
        <v>64.201499938964844</v>
      </c>
      <c r="AB30" s="8">
        <v>60.051132202148438</v>
      </c>
      <c r="AC30" s="8">
        <v>64.590797424316406</v>
      </c>
      <c r="AD30" s="8">
        <v>83.901458740234375</v>
      </c>
      <c r="AE30" s="8">
        <v>111.69300842285161</v>
      </c>
      <c r="AF30" s="8">
        <v>153.7324523925781</v>
      </c>
      <c r="AG30" s="8">
        <v>192.8547668457031</v>
      </c>
      <c r="AH30" s="8">
        <v>211.46684265136719</v>
      </c>
      <c r="AI30" s="8">
        <v>245.1100769042969</v>
      </c>
      <c r="AJ30" s="8">
        <v>287.80496215820313</v>
      </c>
      <c r="AK30" s="8">
        <v>334.22122192382813</v>
      </c>
      <c r="AL30" s="8">
        <v>392.8729248046875</v>
      </c>
      <c r="AM30" s="8">
        <v>461.576171875</v>
      </c>
      <c r="AN30" s="8">
        <v>527.8328857421875</v>
      </c>
    </row>
    <row r="31" spans="1:40" x14ac:dyDescent="0.3">
      <c r="A31" s="3" t="s">
        <v>6543</v>
      </c>
      <c r="B31" s="1" t="s">
        <v>6730</v>
      </c>
      <c r="C31" s="89">
        <v>139.4096374511719</v>
      </c>
      <c r="D31" s="8">
        <v>61.248020172119141</v>
      </c>
      <c r="E31" s="8">
        <v>56.416313171386719</v>
      </c>
      <c r="F31" s="8">
        <v>70.326011657714844</v>
      </c>
      <c r="G31" s="8">
        <v>61.979141235351563</v>
      </c>
      <c r="H31" s="8">
        <v>48.707706451416023</v>
      </c>
      <c r="I31" s="8">
        <v>46.955131530761719</v>
      </c>
      <c r="J31" s="8">
        <v>47.411872863769531</v>
      </c>
      <c r="K31" s="8">
        <v>58.063377380371087</v>
      </c>
      <c r="L31" s="8">
        <v>80.411674499511719</v>
      </c>
      <c r="M31" s="8">
        <v>114.72910308837891</v>
      </c>
      <c r="N31" s="8">
        <v>153.17555236816409</v>
      </c>
      <c r="O31" s="8">
        <v>196.20048522949219</v>
      </c>
      <c r="P31" s="8">
        <v>254.37242126464841</v>
      </c>
      <c r="Q31" s="8">
        <v>338.88955688476563</v>
      </c>
      <c r="R31" s="8">
        <v>407.14935302734381</v>
      </c>
      <c r="S31" s="8">
        <v>476.02163696289063</v>
      </c>
      <c r="T31" s="8">
        <v>544.1810302734375</v>
      </c>
      <c r="U31" s="8">
        <v>566.09857177734375</v>
      </c>
      <c r="V31" s="84">
        <v>120.47120666503911</v>
      </c>
      <c r="W31" s="8">
        <v>54.527011871337891</v>
      </c>
      <c r="X31" s="8">
        <v>46.340644836425781</v>
      </c>
      <c r="Y31" s="8">
        <v>57.361282348632813</v>
      </c>
      <c r="Z31" s="8">
        <v>62.337875366210938</v>
      </c>
      <c r="AA31" s="8">
        <v>57.914325714111328</v>
      </c>
      <c r="AB31" s="8">
        <v>59.495338439941413</v>
      </c>
      <c r="AC31" s="8">
        <v>69.734947204589844</v>
      </c>
      <c r="AD31" s="8">
        <v>84.458175659179688</v>
      </c>
      <c r="AE31" s="8">
        <v>114.3879318237305</v>
      </c>
      <c r="AF31" s="8">
        <v>160.11543273925781</v>
      </c>
      <c r="AG31" s="8">
        <v>200.27244567871091</v>
      </c>
      <c r="AH31" s="8">
        <v>221.5318908691406</v>
      </c>
      <c r="AI31" s="8">
        <v>252.03617858886719</v>
      </c>
      <c r="AJ31" s="8">
        <v>302.97998046875</v>
      </c>
      <c r="AK31" s="8">
        <v>337.88003540039063</v>
      </c>
      <c r="AL31" s="8">
        <v>402.01376342773438</v>
      </c>
      <c r="AM31" s="8">
        <v>473.89227294921881</v>
      </c>
      <c r="AN31" s="8">
        <v>538.42236328125</v>
      </c>
    </row>
    <row r="32" spans="1:40" x14ac:dyDescent="0.3">
      <c r="A32" s="3" t="s">
        <v>6520</v>
      </c>
      <c r="B32" s="1" t="s">
        <v>7001</v>
      </c>
      <c r="C32" s="89">
        <v>134.32667541503909</v>
      </c>
      <c r="D32" s="8">
        <v>75.897682189941406</v>
      </c>
      <c r="E32" s="8">
        <v>66.498367309570313</v>
      </c>
      <c r="F32" s="8">
        <v>75.5721435546875</v>
      </c>
      <c r="G32" s="8">
        <v>66.457710266113281</v>
      </c>
      <c r="H32" s="8">
        <v>51.057033538818359</v>
      </c>
      <c r="I32" s="8">
        <v>49.757312774658203</v>
      </c>
      <c r="J32" s="8">
        <v>50.877895355224609</v>
      </c>
      <c r="K32" s="8">
        <v>62.411838531494141</v>
      </c>
      <c r="L32" s="8">
        <v>85.007484436035156</v>
      </c>
      <c r="M32" s="8">
        <v>117.521240234375</v>
      </c>
      <c r="N32" s="8">
        <v>157.57080078125</v>
      </c>
      <c r="O32" s="8">
        <v>219.80914306640631</v>
      </c>
      <c r="P32" s="8">
        <v>286.16717529296881</v>
      </c>
      <c r="Q32" s="8">
        <v>378.49581909179688</v>
      </c>
      <c r="R32" s="8">
        <v>464.77755737304688</v>
      </c>
      <c r="S32" s="8">
        <v>511.42446899414063</v>
      </c>
      <c r="T32" s="8">
        <v>599.8470458984375</v>
      </c>
      <c r="U32" s="8">
        <v>604.51092529296875</v>
      </c>
      <c r="V32" s="84">
        <v>116.49655914306641</v>
      </c>
      <c r="W32" s="8">
        <v>63.724319458007813</v>
      </c>
      <c r="X32" s="8">
        <v>55.397678375244141</v>
      </c>
      <c r="Y32" s="8">
        <v>61.052749633789063</v>
      </c>
      <c r="Z32" s="8">
        <v>68.015167236328125</v>
      </c>
      <c r="AA32" s="8">
        <v>62.107894897460938</v>
      </c>
      <c r="AB32" s="8">
        <v>63.837856292724609</v>
      </c>
      <c r="AC32" s="8">
        <v>72.812263488769531</v>
      </c>
      <c r="AD32" s="8">
        <v>91.000892639160156</v>
      </c>
      <c r="AE32" s="8">
        <v>121.49351501464839</v>
      </c>
      <c r="AF32" s="8">
        <v>166.71592712402341</v>
      </c>
      <c r="AG32" s="8">
        <v>215.89335632324219</v>
      </c>
      <c r="AH32" s="8">
        <v>248.2331237792969</v>
      </c>
      <c r="AI32" s="8">
        <v>281.7835693359375</v>
      </c>
      <c r="AJ32" s="8">
        <v>338.3907470703125</v>
      </c>
      <c r="AK32" s="8">
        <v>379.97537231445313</v>
      </c>
      <c r="AL32" s="8">
        <v>438.17434692382813</v>
      </c>
      <c r="AM32" s="8">
        <v>520.46417236328125</v>
      </c>
      <c r="AN32" s="8">
        <v>573.9910888671875</v>
      </c>
    </row>
    <row r="33" spans="1:40" x14ac:dyDescent="0.3">
      <c r="A33" s="3" t="s">
        <v>6412</v>
      </c>
      <c r="B33" s="1" t="s">
        <v>6737</v>
      </c>
      <c r="C33" s="89">
        <v>132.61480712890631</v>
      </c>
      <c r="D33" s="8">
        <v>44.005878448486328</v>
      </c>
      <c r="E33" s="8">
        <v>39.961143493652337</v>
      </c>
      <c r="F33" s="8">
        <v>57.351718902587891</v>
      </c>
      <c r="G33" s="8">
        <v>49.693923950195313</v>
      </c>
      <c r="H33" s="8">
        <v>46.252288818359382</v>
      </c>
      <c r="I33" s="8">
        <v>51.660667419433587</v>
      </c>
      <c r="J33" s="8">
        <v>54.717342376708977</v>
      </c>
      <c r="K33" s="8">
        <v>65.076126098632813</v>
      </c>
      <c r="L33" s="8">
        <v>81.77252197265625</v>
      </c>
      <c r="M33" s="8">
        <v>111.9653778076172</v>
      </c>
      <c r="N33" s="8">
        <v>151.35026550292969</v>
      </c>
      <c r="O33" s="8">
        <v>192.67088317871091</v>
      </c>
      <c r="P33" s="8">
        <v>251.29441833496091</v>
      </c>
      <c r="Q33" s="8">
        <v>334.75167846679688</v>
      </c>
      <c r="R33" s="8">
        <v>409.23159790039063</v>
      </c>
      <c r="S33" s="8">
        <v>474.09603881835938</v>
      </c>
      <c r="T33" s="8">
        <v>549.9434814453125</v>
      </c>
      <c r="U33" s="8">
        <v>585.9334716796875</v>
      </c>
      <c r="V33" s="84">
        <v>112.8413391113281</v>
      </c>
      <c r="W33" s="8">
        <v>39.392135620117188</v>
      </c>
      <c r="X33" s="8">
        <v>32.7872314453125</v>
      </c>
      <c r="Y33" s="8">
        <v>42.428012847900391</v>
      </c>
      <c r="Z33" s="8">
        <v>52.368190765380859</v>
      </c>
      <c r="AA33" s="8">
        <v>63.846126556396477</v>
      </c>
      <c r="AB33" s="8">
        <v>67.347145080566406</v>
      </c>
      <c r="AC33" s="8">
        <v>77.066024780273438</v>
      </c>
      <c r="AD33" s="8">
        <v>88.593727111816406</v>
      </c>
      <c r="AE33" s="8">
        <v>115.8091278076172</v>
      </c>
      <c r="AF33" s="8">
        <v>157.04109191894531</v>
      </c>
      <c r="AG33" s="8">
        <v>196.6271057128906</v>
      </c>
      <c r="AH33" s="8">
        <v>216.65913391113281</v>
      </c>
      <c r="AI33" s="8">
        <v>251.1414794921875</v>
      </c>
      <c r="AJ33" s="8">
        <v>289.34222412109381</v>
      </c>
      <c r="AK33" s="8">
        <v>337.17147827148438</v>
      </c>
      <c r="AL33" s="8">
        <v>396.4619140625</v>
      </c>
      <c r="AM33" s="8">
        <v>467.11968994140631</v>
      </c>
      <c r="AN33" s="8">
        <v>538.01739501953125</v>
      </c>
    </row>
    <row r="34" spans="1:40" x14ac:dyDescent="0.3">
      <c r="A34" s="3" t="s">
        <v>6484</v>
      </c>
      <c r="B34" s="1" t="s">
        <v>6906</v>
      </c>
      <c r="C34" s="89">
        <v>132.62788391113281</v>
      </c>
      <c r="D34" s="8">
        <v>40.822628021240227</v>
      </c>
      <c r="E34" s="8">
        <v>41.087532043457031</v>
      </c>
      <c r="F34" s="8">
        <v>59.006057739257813</v>
      </c>
      <c r="G34" s="8">
        <v>52.079120635986328</v>
      </c>
      <c r="H34" s="8">
        <v>52.462028503417969</v>
      </c>
      <c r="I34" s="8">
        <v>52.185886383056641</v>
      </c>
      <c r="J34" s="8">
        <v>49.6424560546875</v>
      </c>
      <c r="K34" s="8">
        <v>58.155605316162109</v>
      </c>
      <c r="L34" s="8">
        <v>80.047225952148438</v>
      </c>
      <c r="M34" s="8">
        <v>111.25584411621089</v>
      </c>
      <c r="N34" s="8">
        <v>149.37596130371091</v>
      </c>
      <c r="O34" s="8">
        <v>192.6714782714844</v>
      </c>
      <c r="P34" s="8">
        <v>256.40274047851563</v>
      </c>
      <c r="Q34" s="8">
        <v>344.6695556640625</v>
      </c>
      <c r="R34" s="8">
        <v>414.47109985351563</v>
      </c>
      <c r="S34" s="8">
        <v>484.27911376953131</v>
      </c>
      <c r="T34" s="8">
        <v>547.63348388671875</v>
      </c>
      <c r="U34" s="8">
        <v>575.14422607421875</v>
      </c>
      <c r="V34" s="84">
        <v>112.74903869628911</v>
      </c>
      <c r="W34" s="8">
        <v>32.417739868164063</v>
      </c>
      <c r="X34" s="8">
        <v>34.605220794677727</v>
      </c>
      <c r="Y34" s="8">
        <v>50.099300384521477</v>
      </c>
      <c r="Z34" s="8">
        <v>54.201976776123047</v>
      </c>
      <c r="AA34" s="8">
        <v>60.871040344238281</v>
      </c>
      <c r="AB34" s="8">
        <v>61.815265655517578</v>
      </c>
      <c r="AC34" s="8">
        <v>63.807594299316413</v>
      </c>
      <c r="AD34" s="8">
        <v>80.286796569824219</v>
      </c>
      <c r="AE34" s="8">
        <v>110.52870178222661</v>
      </c>
      <c r="AF34" s="8">
        <v>155.6323547363281</v>
      </c>
      <c r="AG34" s="8">
        <v>195.768310546875</v>
      </c>
      <c r="AH34" s="8">
        <v>217.60963439941409</v>
      </c>
      <c r="AI34" s="8">
        <v>250.42156982421881</v>
      </c>
      <c r="AJ34" s="8">
        <v>293.26278686523438</v>
      </c>
      <c r="AK34" s="8">
        <v>345.31768798828131</v>
      </c>
      <c r="AL34" s="8">
        <v>418.785888671875</v>
      </c>
      <c r="AM34" s="8">
        <v>479.29995727539063</v>
      </c>
      <c r="AN34" s="8">
        <v>544.64678955078125</v>
      </c>
    </row>
    <row r="35" spans="1:40" x14ac:dyDescent="0.3">
      <c r="A35" s="3" t="s">
        <v>6544</v>
      </c>
      <c r="B35" s="1" t="s">
        <v>7090</v>
      </c>
      <c r="C35" s="89">
        <v>134.70069885253909</v>
      </c>
      <c r="D35" s="8">
        <v>39.483943939208977</v>
      </c>
      <c r="E35" s="8">
        <v>52.814678192138672</v>
      </c>
      <c r="F35" s="8">
        <v>66.467979431152344</v>
      </c>
      <c r="G35" s="8">
        <v>60.26739501953125</v>
      </c>
      <c r="H35" s="8">
        <v>53.037425994873047</v>
      </c>
      <c r="I35" s="8">
        <v>51.472042083740227</v>
      </c>
      <c r="J35" s="8">
        <v>54.6563720703125</v>
      </c>
      <c r="K35" s="8">
        <v>62.412391662597663</v>
      </c>
      <c r="L35" s="8">
        <v>81.85516357421875</v>
      </c>
      <c r="M35" s="8">
        <v>115.02947998046881</v>
      </c>
      <c r="N35" s="8">
        <v>150.09674072265631</v>
      </c>
      <c r="O35" s="8">
        <v>196.12774658203131</v>
      </c>
      <c r="P35" s="8">
        <v>254.84857177734381</v>
      </c>
      <c r="Q35" s="8">
        <v>335.0679931640625</v>
      </c>
      <c r="R35" s="8">
        <v>401.02728271484381</v>
      </c>
      <c r="S35" s="8">
        <v>472.38369750976563</v>
      </c>
      <c r="T35" s="8">
        <v>533.386474609375</v>
      </c>
      <c r="U35" s="8">
        <v>566.443115234375</v>
      </c>
      <c r="V35" s="84">
        <v>116.2523880004883</v>
      </c>
      <c r="W35" s="8">
        <v>31.672525405883789</v>
      </c>
      <c r="X35" s="8">
        <v>39.861667633056641</v>
      </c>
      <c r="Y35" s="8">
        <v>51.950397491455078</v>
      </c>
      <c r="Z35" s="8">
        <v>58.185287475585938</v>
      </c>
      <c r="AA35" s="8">
        <v>61.413059234619141</v>
      </c>
      <c r="AB35" s="8">
        <v>68.128456115722656</v>
      </c>
      <c r="AC35" s="8">
        <v>75.265220642089844</v>
      </c>
      <c r="AD35" s="8">
        <v>92.863006591796875</v>
      </c>
      <c r="AE35" s="8">
        <v>118.8714065551758</v>
      </c>
      <c r="AF35" s="8">
        <v>162.76615905761719</v>
      </c>
      <c r="AG35" s="8">
        <v>200.18060302734381</v>
      </c>
      <c r="AH35" s="8">
        <v>220.45115661621091</v>
      </c>
      <c r="AI35" s="8">
        <v>250.94346618652341</v>
      </c>
      <c r="AJ35" s="8">
        <v>293.411376953125</v>
      </c>
      <c r="AK35" s="8">
        <v>345.41842651367188</v>
      </c>
      <c r="AL35" s="8">
        <v>399.31002807617188</v>
      </c>
      <c r="AM35" s="8">
        <v>478.74642944335938</v>
      </c>
      <c r="AN35" s="8">
        <v>523.26873779296875</v>
      </c>
    </row>
    <row r="36" spans="1:40" x14ac:dyDescent="0.3">
      <c r="A36" s="3" t="s">
        <v>6606</v>
      </c>
      <c r="B36" s="1" t="s">
        <v>9223</v>
      </c>
      <c r="C36" s="89">
        <v>126.68284606933589</v>
      </c>
      <c r="D36" s="8">
        <v>25.15646934509277</v>
      </c>
      <c r="E36" s="8">
        <v>29.743059158325199</v>
      </c>
      <c r="F36" s="8">
        <v>47.118747711181641</v>
      </c>
      <c r="G36" s="8">
        <v>39.637489318847663</v>
      </c>
      <c r="H36" s="8">
        <v>35.33489990234375</v>
      </c>
      <c r="I36" s="8">
        <v>41.221111297607422</v>
      </c>
      <c r="J36" s="8">
        <v>38.940883636474609</v>
      </c>
      <c r="K36" s="8">
        <v>47.473030090332031</v>
      </c>
      <c r="L36" s="8">
        <v>67.164535522460938</v>
      </c>
      <c r="M36" s="8">
        <v>96.00115966796875</v>
      </c>
      <c r="N36" s="8">
        <v>128.03373718261719</v>
      </c>
      <c r="O36" s="8">
        <v>165.43522644042969</v>
      </c>
      <c r="P36" s="8">
        <v>230.75213623046881</v>
      </c>
      <c r="Q36" s="8">
        <v>305.30673217773438</v>
      </c>
      <c r="R36" s="8">
        <v>368.7955322265625</v>
      </c>
      <c r="S36" s="8">
        <v>448.36761474609381</v>
      </c>
      <c r="T36" s="8">
        <v>507.8157958984375</v>
      </c>
      <c r="U36" s="8">
        <v>559.844970703125</v>
      </c>
      <c r="V36" s="84">
        <v>105.3500137329102</v>
      </c>
      <c r="W36" s="8">
        <v>21.228958129882809</v>
      </c>
      <c r="X36" s="8">
        <v>22.442642211914059</v>
      </c>
      <c r="Y36" s="8">
        <v>36.888904571533203</v>
      </c>
      <c r="Z36" s="8">
        <v>42.586284637451172</v>
      </c>
      <c r="AA36" s="8">
        <v>50.825527191162109</v>
      </c>
      <c r="AB36" s="8">
        <v>53.978206634521477</v>
      </c>
      <c r="AC36" s="8">
        <v>56.140151977539063</v>
      </c>
      <c r="AD36" s="8">
        <v>69.390579223632813</v>
      </c>
      <c r="AE36" s="8">
        <v>97.283988952636719</v>
      </c>
      <c r="AF36" s="8">
        <v>135.13592529296881</v>
      </c>
      <c r="AG36" s="8">
        <v>171.0292053222656</v>
      </c>
      <c r="AH36" s="8">
        <v>191.7063293457031</v>
      </c>
      <c r="AI36" s="8">
        <v>220.63188171386719</v>
      </c>
      <c r="AJ36" s="8">
        <v>262.72247314453131</v>
      </c>
      <c r="AK36" s="8">
        <v>307.33090209960938</v>
      </c>
      <c r="AL36" s="8">
        <v>358.42800903320313</v>
      </c>
      <c r="AM36" s="8">
        <v>435.82403564453131</v>
      </c>
      <c r="AN36" s="8">
        <v>492.8453369140625</v>
      </c>
    </row>
    <row r="37" spans="1:40" x14ac:dyDescent="0.3">
      <c r="A37" s="3" t="s">
        <v>6609</v>
      </c>
      <c r="B37" s="1" t="s">
        <v>9241</v>
      </c>
      <c r="C37" s="89">
        <v>125.3356857299805</v>
      </c>
      <c r="D37" s="8">
        <v>32.653026580810547</v>
      </c>
      <c r="E37" s="8">
        <v>34.749198913574219</v>
      </c>
      <c r="F37" s="8">
        <v>47.742935180664063</v>
      </c>
      <c r="G37" s="8">
        <v>40.362873077392578</v>
      </c>
      <c r="H37" s="8">
        <v>35.756145477294922</v>
      </c>
      <c r="I37" s="8">
        <v>37.653266906738281</v>
      </c>
      <c r="J37" s="8">
        <v>40.887016296386719</v>
      </c>
      <c r="K37" s="8">
        <v>46.842456817626953</v>
      </c>
      <c r="L37" s="8">
        <v>63.949886322021477</v>
      </c>
      <c r="M37" s="8">
        <v>89.802803039550781</v>
      </c>
      <c r="N37" s="8">
        <v>121.90928649902339</v>
      </c>
      <c r="O37" s="8">
        <v>159.4874267578125</v>
      </c>
      <c r="P37" s="8">
        <v>218.28187561035159</v>
      </c>
      <c r="Q37" s="8">
        <v>285.46133422851563</v>
      </c>
      <c r="R37" s="8">
        <v>355.37408447265631</v>
      </c>
      <c r="S37" s="8">
        <v>417.30014038085938</v>
      </c>
      <c r="T37" s="8">
        <v>489.05416870117188</v>
      </c>
      <c r="U37" s="8">
        <v>505.69943237304688</v>
      </c>
      <c r="V37" s="84">
        <v>107.0827941894531</v>
      </c>
      <c r="W37" s="8">
        <v>27.204164505004879</v>
      </c>
      <c r="X37" s="8">
        <v>22.07254791259766</v>
      </c>
      <c r="Y37" s="8">
        <v>38.677909851074219</v>
      </c>
      <c r="Z37" s="8">
        <v>41.499439239501953</v>
      </c>
      <c r="AA37" s="8">
        <v>55.351634979248047</v>
      </c>
      <c r="AB37" s="8">
        <v>54.045986175537109</v>
      </c>
      <c r="AC37" s="8">
        <v>57.865436553955078</v>
      </c>
      <c r="AD37" s="8">
        <v>67.131996154785156</v>
      </c>
      <c r="AE37" s="8">
        <v>96.37213134765625</v>
      </c>
      <c r="AF37" s="8">
        <v>133.50859069824219</v>
      </c>
      <c r="AG37" s="8">
        <v>164.7852478027344</v>
      </c>
      <c r="AH37" s="8">
        <v>187.81744384765631</v>
      </c>
      <c r="AI37" s="8">
        <v>210.833251953125</v>
      </c>
      <c r="AJ37" s="8">
        <v>248.71363830566409</v>
      </c>
      <c r="AK37" s="8">
        <v>294.31307983398438</v>
      </c>
      <c r="AL37" s="8">
        <v>350.02651977539063</v>
      </c>
      <c r="AM37" s="8">
        <v>417.52322387695313</v>
      </c>
      <c r="AN37" s="8">
        <v>465.35595703125</v>
      </c>
    </row>
    <row r="38" spans="1:40" x14ac:dyDescent="0.3">
      <c r="A38" s="3" t="s">
        <v>6518</v>
      </c>
      <c r="B38" s="1" t="s">
        <v>6997</v>
      </c>
      <c r="C38" s="89">
        <v>126.0007858276367</v>
      </c>
      <c r="D38" s="8">
        <v>33.584140777587891</v>
      </c>
      <c r="E38" s="8">
        <v>37.6964111328125</v>
      </c>
      <c r="F38" s="8">
        <v>51.715442657470703</v>
      </c>
      <c r="G38" s="8">
        <v>47.912628173828132</v>
      </c>
      <c r="H38" s="8">
        <v>30.568019866943359</v>
      </c>
      <c r="I38" s="8">
        <v>31.863212585449219</v>
      </c>
      <c r="J38" s="8">
        <v>35.019832611083977</v>
      </c>
      <c r="K38" s="8">
        <v>45.974220275878913</v>
      </c>
      <c r="L38" s="8">
        <v>64.840797424316406</v>
      </c>
      <c r="M38" s="8">
        <v>95.229774475097656</v>
      </c>
      <c r="N38" s="8">
        <v>131.27764892578131</v>
      </c>
      <c r="O38" s="8">
        <v>172.41099548339841</v>
      </c>
      <c r="P38" s="8">
        <v>233.88812255859381</v>
      </c>
      <c r="Q38" s="8">
        <v>311.42364501953131</v>
      </c>
      <c r="R38" s="8">
        <v>377.9688720703125</v>
      </c>
      <c r="S38" s="8">
        <v>443.873046875</v>
      </c>
      <c r="T38" s="8">
        <v>523.07568359375</v>
      </c>
      <c r="U38" s="8">
        <v>540.84405517578125</v>
      </c>
      <c r="V38" s="84">
        <v>108.5103073120117</v>
      </c>
      <c r="W38" s="8">
        <v>27.794744491577148</v>
      </c>
      <c r="X38" s="8">
        <v>31.38059043884277</v>
      </c>
      <c r="Y38" s="8">
        <v>40.013408660888672</v>
      </c>
      <c r="Z38" s="8">
        <v>45.744579315185547</v>
      </c>
      <c r="AA38" s="8">
        <v>38.417102813720703</v>
      </c>
      <c r="AB38" s="8">
        <v>42.643501281738281</v>
      </c>
      <c r="AC38" s="8">
        <v>52.256313323974609</v>
      </c>
      <c r="AD38" s="8">
        <v>64.973739624023438</v>
      </c>
      <c r="AE38" s="8">
        <v>96.381683349609375</v>
      </c>
      <c r="AF38" s="8">
        <v>138.87626647949219</v>
      </c>
      <c r="AG38" s="8">
        <v>183.404541015625</v>
      </c>
      <c r="AH38" s="8">
        <v>203.1841735839844</v>
      </c>
      <c r="AI38" s="8">
        <v>230.03892517089841</v>
      </c>
      <c r="AJ38" s="8">
        <v>274.68887329101563</v>
      </c>
      <c r="AK38" s="8">
        <v>313.70498657226563</v>
      </c>
      <c r="AL38" s="8">
        <v>377.986572265625</v>
      </c>
      <c r="AM38" s="8">
        <v>433.98947143554688</v>
      </c>
      <c r="AN38" s="8">
        <v>494.28823852539063</v>
      </c>
    </row>
    <row r="39" spans="1:40" x14ac:dyDescent="0.3">
      <c r="A39" s="3" t="s">
        <v>6546</v>
      </c>
      <c r="B39" s="1" t="s">
        <v>7094</v>
      </c>
      <c r="C39" s="89">
        <v>132.1419372558594</v>
      </c>
      <c r="D39" s="8">
        <v>49.333633422851563</v>
      </c>
      <c r="E39" s="8">
        <v>55.878135681152337</v>
      </c>
      <c r="F39" s="8">
        <v>66.33941650390625</v>
      </c>
      <c r="G39" s="8">
        <v>61.321842193603523</v>
      </c>
      <c r="H39" s="8">
        <v>47.891643524169922</v>
      </c>
      <c r="I39" s="8">
        <v>46.633701324462891</v>
      </c>
      <c r="J39" s="8">
        <v>47.443332672119141</v>
      </c>
      <c r="K39" s="8">
        <v>56.042488098144531</v>
      </c>
      <c r="L39" s="8">
        <v>78.526138305664063</v>
      </c>
      <c r="M39" s="8">
        <v>112.2853927612305</v>
      </c>
      <c r="N39" s="8">
        <v>156.64057922363281</v>
      </c>
      <c r="O39" s="8">
        <v>206.0846252441406</v>
      </c>
      <c r="P39" s="8">
        <v>288.2392578125</v>
      </c>
      <c r="Q39" s="8">
        <v>397.32040405273438</v>
      </c>
      <c r="R39" s="8">
        <v>464.70773315429688</v>
      </c>
      <c r="S39" s="8">
        <v>539.81146240234375</v>
      </c>
      <c r="T39" s="8">
        <v>598.36370849609375</v>
      </c>
      <c r="U39" s="8">
        <v>621.493408203125</v>
      </c>
      <c r="V39" s="84">
        <v>113.1618576049805</v>
      </c>
      <c r="W39" s="8">
        <v>41.96331787109375</v>
      </c>
      <c r="X39" s="8">
        <v>46.996143341064453</v>
      </c>
      <c r="Y39" s="8">
        <v>54.404960632324219</v>
      </c>
      <c r="Z39" s="8">
        <v>61.542709350585938</v>
      </c>
      <c r="AA39" s="8">
        <v>56.978260040283203</v>
      </c>
      <c r="AB39" s="8">
        <v>55.776435852050781</v>
      </c>
      <c r="AC39" s="8">
        <v>62.42138671875</v>
      </c>
      <c r="AD39" s="8">
        <v>79.363731384277344</v>
      </c>
      <c r="AE39" s="8">
        <v>108.41197204589839</v>
      </c>
      <c r="AF39" s="8">
        <v>160.04319763183591</v>
      </c>
      <c r="AG39" s="8">
        <v>205.29527282714841</v>
      </c>
      <c r="AH39" s="8">
        <v>238.1901550292969</v>
      </c>
      <c r="AI39" s="8">
        <v>284.26055908203131</v>
      </c>
      <c r="AJ39" s="8">
        <v>344.54055786132813</v>
      </c>
      <c r="AK39" s="8">
        <v>391.03366088867188</v>
      </c>
      <c r="AL39" s="8">
        <v>464.1383056640625</v>
      </c>
      <c r="AM39" s="8">
        <v>544.1611328125</v>
      </c>
      <c r="AN39" s="8">
        <v>572.69091796875</v>
      </c>
    </row>
    <row r="40" spans="1:40" x14ac:dyDescent="0.3">
      <c r="A40" s="3" t="s">
        <v>6607</v>
      </c>
      <c r="B40" s="1" t="s">
        <v>9226</v>
      </c>
      <c r="C40" s="89">
        <v>120.664924621582</v>
      </c>
      <c r="D40" s="8">
        <v>31.812295913696289</v>
      </c>
      <c r="E40" s="8">
        <v>26.775650024414059</v>
      </c>
      <c r="F40" s="8">
        <v>43.427711486816413</v>
      </c>
      <c r="G40" s="8">
        <v>35.712753295898438</v>
      </c>
      <c r="H40" s="8">
        <v>31.649051666259769</v>
      </c>
      <c r="I40" s="8">
        <v>30.688531875610352</v>
      </c>
      <c r="J40" s="8">
        <v>36.716117858886719</v>
      </c>
      <c r="K40" s="8">
        <v>46.182102203369141</v>
      </c>
      <c r="L40" s="8">
        <v>62.158885955810547</v>
      </c>
      <c r="M40" s="8">
        <v>86.429443359375</v>
      </c>
      <c r="N40" s="8">
        <v>119.7545471191406</v>
      </c>
      <c r="O40" s="8">
        <v>160.2026672363281</v>
      </c>
      <c r="P40" s="8">
        <v>221.90437316894531</v>
      </c>
      <c r="Q40" s="8">
        <v>303.94644165039063</v>
      </c>
      <c r="R40" s="8">
        <v>367.60354614257813</v>
      </c>
      <c r="S40" s="8">
        <v>455.01669311523438</v>
      </c>
      <c r="T40" s="8">
        <v>518.619384765625</v>
      </c>
      <c r="U40" s="8">
        <v>566.58905029296875</v>
      </c>
      <c r="V40" s="84">
        <v>103.4803466796875</v>
      </c>
      <c r="W40" s="8">
        <v>23.688699722290039</v>
      </c>
      <c r="X40" s="8">
        <v>25.376689910888668</v>
      </c>
      <c r="Y40" s="8">
        <v>30.773540496826168</v>
      </c>
      <c r="Z40" s="8">
        <v>38.322750091552727</v>
      </c>
      <c r="AA40" s="8">
        <v>37.980678558349609</v>
      </c>
      <c r="AB40" s="8">
        <v>47.501522064208977</v>
      </c>
      <c r="AC40" s="8">
        <v>53.537631988525391</v>
      </c>
      <c r="AD40" s="8">
        <v>68.026145935058594</v>
      </c>
      <c r="AE40" s="8">
        <v>93.114448547363281</v>
      </c>
      <c r="AF40" s="8">
        <v>127.72137451171881</v>
      </c>
      <c r="AG40" s="8">
        <v>164.2981872558594</v>
      </c>
      <c r="AH40" s="8">
        <v>182.1980895996094</v>
      </c>
      <c r="AI40" s="8">
        <v>218.69453430175781</v>
      </c>
      <c r="AJ40" s="8">
        <v>265.84368896484381</v>
      </c>
      <c r="AK40" s="8">
        <v>311.97860717773438</v>
      </c>
      <c r="AL40" s="8">
        <v>365.5198974609375</v>
      </c>
      <c r="AM40" s="8">
        <v>455.765380859375</v>
      </c>
      <c r="AN40" s="8">
        <v>510.11770629882813</v>
      </c>
    </row>
    <row r="41" spans="1:40" x14ac:dyDescent="0.3">
      <c r="A41" s="3" t="s">
        <v>6608</v>
      </c>
      <c r="B41" s="1" t="s">
        <v>9231</v>
      </c>
      <c r="C41" s="89">
        <v>121.335563659668</v>
      </c>
      <c r="D41" s="8">
        <v>27.643243789672852</v>
      </c>
      <c r="E41" s="8">
        <v>27.261093139648441</v>
      </c>
      <c r="F41" s="8">
        <v>37.055011749267578</v>
      </c>
      <c r="G41" s="8">
        <v>29.165121078491211</v>
      </c>
      <c r="H41" s="8">
        <v>29.749660491943359</v>
      </c>
      <c r="I41" s="8">
        <v>30.917608261108398</v>
      </c>
      <c r="J41" s="8">
        <v>35.198257446289063</v>
      </c>
      <c r="K41" s="8">
        <v>40.128589630126953</v>
      </c>
      <c r="L41" s="8">
        <v>55.544872283935547</v>
      </c>
      <c r="M41" s="8">
        <v>77.7315673828125</v>
      </c>
      <c r="N41" s="8">
        <v>110.8985900878906</v>
      </c>
      <c r="O41" s="8">
        <v>150.27452087402341</v>
      </c>
      <c r="P41" s="8">
        <v>209.54219055175781</v>
      </c>
      <c r="Q41" s="8">
        <v>279.69485473632813</v>
      </c>
      <c r="R41" s="8">
        <v>344.78512573242188</v>
      </c>
      <c r="S41" s="8">
        <v>417.58795166015631</v>
      </c>
      <c r="T41" s="8">
        <v>484.33297729492188</v>
      </c>
      <c r="U41" s="8">
        <v>531.45391845703125</v>
      </c>
      <c r="V41" s="84">
        <v>105.4273681640625</v>
      </c>
      <c r="W41" s="8">
        <v>18.44339752197266</v>
      </c>
      <c r="X41" s="8">
        <v>18.850994110107418</v>
      </c>
      <c r="Y41" s="8">
        <v>28.506731033325199</v>
      </c>
      <c r="Z41" s="8">
        <v>31.367372512817379</v>
      </c>
      <c r="AA41" s="8">
        <v>42.016475677490227</v>
      </c>
      <c r="AB41" s="8">
        <v>49.955940246582031</v>
      </c>
      <c r="AC41" s="8">
        <v>49.424999237060547</v>
      </c>
      <c r="AD41" s="8">
        <v>59.83837890625</v>
      </c>
      <c r="AE41" s="8">
        <v>81.267807006835938</v>
      </c>
      <c r="AF41" s="8">
        <v>120.5379104614258</v>
      </c>
      <c r="AG41" s="8">
        <v>157.08412170410159</v>
      </c>
      <c r="AH41" s="8">
        <v>177.4082946777344</v>
      </c>
      <c r="AI41" s="8">
        <v>206.06022644042969</v>
      </c>
      <c r="AJ41" s="8">
        <v>243.67680358886719</v>
      </c>
      <c r="AK41" s="8">
        <v>284.67916870117188</v>
      </c>
      <c r="AL41" s="8">
        <v>340.2802734375</v>
      </c>
      <c r="AM41" s="8">
        <v>424.85879516601563</v>
      </c>
      <c r="AN41" s="8">
        <v>495.82766723632813</v>
      </c>
    </row>
    <row r="42" spans="1:40" x14ac:dyDescent="0.3">
      <c r="A42" s="3" t="s">
        <v>6414</v>
      </c>
      <c r="B42" s="1" t="s">
        <v>6741</v>
      </c>
      <c r="C42" s="89">
        <v>134.34815979003909</v>
      </c>
      <c r="D42" s="8">
        <v>57.503410339355469</v>
      </c>
      <c r="E42" s="8">
        <v>55.720893859863281</v>
      </c>
      <c r="F42" s="8">
        <v>63.225753784179688</v>
      </c>
      <c r="G42" s="8">
        <v>57.051017761230469</v>
      </c>
      <c r="H42" s="8">
        <v>46.363903045654297</v>
      </c>
      <c r="I42" s="8">
        <v>44.874851226806641</v>
      </c>
      <c r="J42" s="8">
        <v>47.588836669921882</v>
      </c>
      <c r="K42" s="8">
        <v>56.792350769042969</v>
      </c>
      <c r="L42" s="8">
        <v>76.635887145996094</v>
      </c>
      <c r="M42" s="8">
        <v>105.6619186401367</v>
      </c>
      <c r="N42" s="8">
        <v>144.59619140625</v>
      </c>
      <c r="O42" s="8">
        <v>182.42799377441409</v>
      </c>
      <c r="P42" s="8">
        <v>246.98956298828131</v>
      </c>
      <c r="Q42" s="8">
        <v>326.0770263671875</v>
      </c>
      <c r="R42" s="8">
        <v>403.58575439453131</v>
      </c>
      <c r="S42" s="8">
        <v>471.95697021484381</v>
      </c>
      <c r="T42" s="8">
        <v>551.16455078125</v>
      </c>
      <c r="U42" s="8">
        <v>602.012451171875</v>
      </c>
      <c r="V42" s="84">
        <v>114.4739074707031</v>
      </c>
      <c r="W42" s="8">
        <v>48.904407501220703</v>
      </c>
      <c r="X42" s="8">
        <v>42.911705017089837</v>
      </c>
      <c r="Y42" s="8">
        <v>48.965309143066413</v>
      </c>
      <c r="Z42" s="8">
        <v>57.922309875488281</v>
      </c>
      <c r="AA42" s="8">
        <v>60.999561309814453</v>
      </c>
      <c r="AB42" s="8">
        <v>63.318092346191413</v>
      </c>
      <c r="AC42" s="8">
        <v>71.714584350585938</v>
      </c>
      <c r="AD42" s="8">
        <v>85.981529235839844</v>
      </c>
      <c r="AE42" s="8">
        <v>110.3189163208008</v>
      </c>
      <c r="AF42" s="8">
        <v>150.15507507324219</v>
      </c>
      <c r="AG42" s="8">
        <v>189.85951232910159</v>
      </c>
      <c r="AH42" s="8">
        <v>209.8379821777344</v>
      </c>
      <c r="AI42" s="8">
        <v>243.92738342285159</v>
      </c>
      <c r="AJ42" s="8">
        <v>291.38623046875</v>
      </c>
      <c r="AK42" s="8">
        <v>340.75003051757813</v>
      </c>
      <c r="AL42" s="8">
        <v>396.94174194335938</v>
      </c>
      <c r="AM42" s="8">
        <v>470.04156494140631</v>
      </c>
      <c r="AN42" s="8">
        <v>544.39410400390625</v>
      </c>
    </row>
    <row r="43" spans="1:40" x14ac:dyDescent="0.3">
      <c r="A43" s="3" t="s">
        <v>6426</v>
      </c>
      <c r="B43" s="1" t="s">
        <v>6767</v>
      </c>
      <c r="C43" s="89">
        <v>127.4726638793945</v>
      </c>
      <c r="D43" s="8">
        <v>28.634012222290039</v>
      </c>
      <c r="E43" s="8">
        <v>43.077526092529297</v>
      </c>
      <c r="F43" s="8">
        <v>56.111083984375</v>
      </c>
      <c r="G43" s="8">
        <v>45.998767852783203</v>
      </c>
      <c r="H43" s="8">
        <v>34.781768798828132</v>
      </c>
      <c r="I43" s="8">
        <v>36.561717987060547</v>
      </c>
      <c r="J43" s="8">
        <v>42.119766235351563</v>
      </c>
      <c r="K43" s="8">
        <v>54.294330596923828</v>
      </c>
      <c r="L43" s="8">
        <v>76.375755310058594</v>
      </c>
      <c r="M43" s="8">
        <v>103.7880172729492</v>
      </c>
      <c r="N43" s="8">
        <v>135.11231994628909</v>
      </c>
      <c r="O43" s="8">
        <v>173.3349609375</v>
      </c>
      <c r="P43" s="8">
        <v>234.32829284667969</v>
      </c>
      <c r="Q43" s="8">
        <v>305.54623413085938</v>
      </c>
      <c r="R43" s="8">
        <v>371.8104248046875</v>
      </c>
      <c r="S43" s="8">
        <v>439.711669921875</v>
      </c>
      <c r="T43" s="8">
        <v>503.90924072265631</v>
      </c>
      <c r="U43" s="8">
        <v>534.24658203125</v>
      </c>
      <c r="V43" s="84">
        <v>111.7060165405273</v>
      </c>
      <c r="W43" s="8">
        <v>22.786067962646481</v>
      </c>
      <c r="X43" s="8">
        <v>31.038568496704102</v>
      </c>
      <c r="Y43" s="8">
        <v>46.230304718017578</v>
      </c>
      <c r="Z43" s="8">
        <v>48.210655212402337</v>
      </c>
      <c r="AA43" s="8">
        <v>41.883251190185547</v>
      </c>
      <c r="AB43" s="8">
        <v>49.997402191162109</v>
      </c>
      <c r="AC43" s="8">
        <v>64.086280822753906</v>
      </c>
      <c r="AD43" s="8">
        <v>76.72003173828125</v>
      </c>
      <c r="AE43" s="8">
        <v>102.98720550537109</v>
      </c>
      <c r="AF43" s="8">
        <v>139.35984802246091</v>
      </c>
      <c r="AG43" s="8">
        <v>178.66908264160159</v>
      </c>
      <c r="AH43" s="8">
        <v>199.07334899902341</v>
      </c>
      <c r="AI43" s="8">
        <v>228.2304992675781</v>
      </c>
      <c r="AJ43" s="8">
        <v>271.83456420898438</v>
      </c>
      <c r="AK43" s="8">
        <v>310.27444458007813</v>
      </c>
      <c r="AL43" s="8">
        <v>373.107177734375</v>
      </c>
      <c r="AM43" s="8">
        <v>439.03399658203131</v>
      </c>
      <c r="AN43" s="8">
        <v>487.7872314453125</v>
      </c>
    </row>
    <row r="44" spans="1:40" x14ac:dyDescent="0.3">
      <c r="A44" s="3" t="s">
        <v>6540</v>
      </c>
      <c r="B44" s="1" t="s">
        <v>7079</v>
      </c>
      <c r="C44" s="89">
        <v>139.30873107910159</v>
      </c>
      <c r="D44" s="8">
        <v>41.292274475097663</v>
      </c>
      <c r="E44" s="8">
        <v>57.571994781494141</v>
      </c>
      <c r="F44" s="8">
        <v>66.571586608886719</v>
      </c>
      <c r="G44" s="8">
        <v>56.965461730957031</v>
      </c>
      <c r="H44" s="8">
        <v>39.051029205322273</v>
      </c>
      <c r="I44" s="8">
        <v>41.710098266601563</v>
      </c>
      <c r="J44" s="8">
        <v>51.217826843261719</v>
      </c>
      <c r="K44" s="8">
        <v>62.067775726318359</v>
      </c>
      <c r="L44" s="8">
        <v>85.9620361328125</v>
      </c>
      <c r="M44" s="8">
        <v>117.2530822753906</v>
      </c>
      <c r="N44" s="8">
        <v>154.17625427246091</v>
      </c>
      <c r="O44" s="8">
        <v>208.55024719238281</v>
      </c>
      <c r="P44" s="8">
        <v>259.93048095703131</v>
      </c>
      <c r="Q44" s="8">
        <v>326.03646850585938</v>
      </c>
      <c r="R44" s="8">
        <v>410.8199462890625</v>
      </c>
      <c r="S44" s="8">
        <v>478.69760131835938</v>
      </c>
      <c r="T44" s="8">
        <v>541.0966796875</v>
      </c>
      <c r="U44" s="8">
        <v>576.58990478515625</v>
      </c>
      <c r="V44" s="84">
        <v>119.8526306152344</v>
      </c>
      <c r="W44" s="8">
        <v>35.908920288085938</v>
      </c>
      <c r="X44" s="8">
        <v>43.270633697509773</v>
      </c>
      <c r="Y44" s="8">
        <v>53.314502716064453</v>
      </c>
      <c r="Z44" s="8">
        <v>60.23614501953125</v>
      </c>
      <c r="AA44" s="8">
        <v>51.834953308105469</v>
      </c>
      <c r="AB44" s="8">
        <v>59.031002044677727</v>
      </c>
      <c r="AC44" s="8">
        <v>73.504859924316406</v>
      </c>
      <c r="AD44" s="8">
        <v>92.766471862792969</v>
      </c>
      <c r="AE44" s="8">
        <v>121.7685852050781</v>
      </c>
      <c r="AF44" s="8">
        <v>170.06468200683591</v>
      </c>
      <c r="AG44" s="8">
        <v>206.62615966796881</v>
      </c>
      <c r="AH44" s="8">
        <v>233.45654296875</v>
      </c>
      <c r="AI44" s="8">
        <v>262.91525268554688</v>
      </c>
      <c r="AJ44" s="8">
        <v>300.95846557617188</v>
      </c>
      <c r="AK44" s="8">
        <v>347.1729736328125</v>
      </c>
      <c r="AL44" s="8">
        <v>406.23516845703131</v>
      </c>
      <c r="AM44" s="8">
        <v>468.37088012695313</v>
      </c>
      <c r="AN44" s="8">
        <v>533.6329345703125</v>
      </c>
    </row>
    <row r="45" spans="1:40" x14ac:dyDescent="0.3">
      <c r="A45" s="3" t="s">
        <v>6613</v>
      </c>
      <c r="B45" s="1" t="s">
        <v>9375</v>
      </c>
      <c r="C45" s="89">
        <v>136.3580322265625</v>
      </c>
      <c r="D45" s="8">
        <v>68.015541076660156</v>
      </c>
      <c r="E45" s="8">
        <v>55.674293518066413</v>
      </c>
      <c r="F45" s="8">
        <v>69.914848327636719</v>
      </c>
      <c r="G45" s="8">
        <v>56.441532135009773</v>
      </c>
      <c r="H45" s="8">
        <v>36.424854278564453</v>
      </c>
      <c r="I45" s="8">
        <v>40.6649169921875</v>
      </c>
      <c r="J45" s="8">
        <v>48.049537658691413</v>
      </c>
      <c r="K45" s="8">
        <v>61.821941375732422</v>
      </c>
      <c r="L45" s="8">
        <v>84.972648620605469</v>
      </c>
      <c r="M45" s="8">
        <v>117.8791961669922</v>
      </c>
      <c r="N45" s="8">
        <v>162.40565490722659</v>
      </c>
      <c r="O45" s="8">
        <v>210.63108825683591</v>
      </c>
      <c r="P45" s="8">
        <v>271.797119140625</v>
      </c>
      <c r="Q45" s="8">
        <v>346.769775390625</v>
      </c>
      <c r="R45" s="8">
        <v>417.02194213867188</v>
      </c>
      <c r="S45" s="8">
        <v>494.238525390625</v>
      </c>
      <c r="T45" s="8">
        <v>575.70440673828125</v>
      </c>
      <c r="U45" s="8">
        <v>584.739013671875</v>
      </c>
      <c r="V45" s="84">
        <v>116.3654098510742</v>
      </c>
      <c r="W45" s="8">
        <v>62.518913269042969</v>
      </c>
      <c r="X45" s="8">
        <v>44.143844604492188</v>
      </c>
      <c r="Y45" s="8">
        <v>54.983932495117188</v>
      </c>
      <c r="Z45" s="8">
        <v>57.034595489501953</v>
      </c>
      <c r="AA45" s="8">
        <v>46.040847778320313</v>
      </c>
      <c r="AB45" s="8">
        <v>58.619197845458977</v>
      </c>
      <c r="AC45" s="8">
        <v>76.137351989746094</v>
      </c>
      <c r="AD45" s="8">
        <v>94.222908020019531</v>
      </c>
      <c r="AE45" s="8">
        <v>123.9711456298828</v>
      </c>
      <c r="AF45" s="8">
        <v>166.60905456542969</v>
      </c>
      <c r="AG45" s="8">
        <v>212.03681945800781</v>
      </c>
      <c r="AH45" s="8">
        <v>243.96675109863281</v>
      </c>
      <c r="AI45" s="8">
        <v>271.88818359375</v>
      </c>
      <c r="AJ45" s="8">
        <v>310.14828491210938</v>
      </c>
      <c r="AK45" s="8">
        <v>361.19454956054688</v>
      </c>
      <c r="AL45" s="8">
        <v>419.35894775390631</v>
      </c>
      <c r="AM45" s="8">
        <v>496.39633178710938</v>
      </c>
      <c r="AN45" s="8">
        <v>535.29669189453125</v>
      </c>
    </row>
    <row r="46" spans="1:40" x14ac:dyDescent="0.3">
      <c r="A46" s="3" t="s">
        <v>6610</v>
      </c>
      <c r="B46" s="1" t="s">
        <v>9303</v>
      </c>
      <c r="C46" s="89">
        <v>145.07344055175781</v>
      </c>
      <c r="D46" s="8">
        <v>62.870819091796882</v>
      </c>
      <c r="E46" s="8">
        <v>48.598014831542969</v>
      </c>
      <c r="F46" s="8">
        <v>69.370223999023438</v>
      </c>
      <c r="G46" s="8">
        <v>64.212013244628906</v>
      </c>
      <c r="H46" s="8">
        <v>58.944038391113281</v>
      </c>
      <c r="I46" s="8">
        <v>64.708992004394531</v>
      </c>
      <c r="J46" s="8">
        <v>63.639022827148438</v>
      </c>
      <c r="K46" s="8">
        <v>76.051063537597656</v>
      </c>
      <c r="L46" s="8">
        <v>96.979820251464844</v>
      </c>
      <c r="M46" s="8">
        <v>128.81672668457031</v>
      </c>
      <c r="N46" s="8">
        <v>166.59986877441409</v>
      </c>
      <c r="O46" s="8">
        <v>193.58428955078131</v>
      </c>
      <c r="P46" s="8">
        <v>256.36572265625</v>
      </c>
      <c r="Q46" s="8">
        <v>323.96450805664063</v>
      </c>
      <c r="R46" s="8">
        <v>386.41082763671881</v>
      </c>
      <c r="S46" s="8">
        <v>461.90203857421881</v>
      </c>
      <c r="T46" s="8">
        <v>538.0673828125</v>
      </c>
      <c r="U46" s="8">
        <v>562.123779296875</v>
      </c>
      <c r="V46" s="84">
        <v>124.6816329956055</v>
      </c>
      <c r="W46" s="8">
        <v>51.906806945800781</v>
      </c>
      <c r="X46" s="8">
        <v>45.366607666015632</v>
      </c>
      <c r="Y46" s="8">
        <v>56.918300628662109</v>
      </c>
      <c r="Z46" s="8">
        <v>65.966033935546875</v>
      </c>
      <c r="AA46" s="8">
        <v>71.3665771484375</v>
      </c>
      <c r="AB46" s="8">
        <v>79.317008972167969</v>
      </c>
      <c r="AC46" s="8">
        <v>89.205299377441406</v>
      </c>
      <c r="AD46" s="8">
        <v>101.8801574707031</v>
      </c>
      <c r="AE46" s="8">
        <v>134.1107482910156</v>
      </c>
      <c r="AF46" s="8">
        <v>174.2794494628906</v>
      </c>
      <c r="AG46" s="8">
        <v>208.66839599609381</v>
      </c>
      <c r="AH46" s="8">
        <v>221.76617431640631</v>
      </c>
      <c r="AI46" s="8">
        <v>247.07159423828131</v>
      </c>
      <c r="AJ46" s="8">
        <v>283.69158935546881</v>
      </c>
      <c r="AK46" s="8">
        <v>323.21649169921881</v>
      </c>
      <c r="AL46" s="8">
        <v>381.34173583984381</v>
      </c>
      <c r="AM46" s="8">
        <v>469.89859008789063</v>
      </c>
      <c r="AN46" s="8">
        <v>508.94912719726563</v>
      </c>
    </row>
    <row r="47" spans="1:40" x14ac:dyDescent="0.3">
      <c r="A47" s="3" t="s">
        <v>6711</v>
      </c>
      <c r="B47" s="1" t="s">
        <v>12526</v>
      </c>
      <c r="C47" s="89">
        <v>151.9144287109375</v>
      </c>
      <c r="D47" s="8">
        <v>66.435745239257813</v>
      </c>
      <c r="E47" s="8">
        <v>70.100448608398438</v>
      </c>
      <c r="F47" s="8">
        <v>84.392066955566406</v>
      </c>
      <c r="G47" s="8">
        <v>67.014579772949219</v>
      </c>
      <c r="H47" s="8">
        <v>50.442298889160163</v>
      </c>
      <c r="I47" s="8">
        <v>61.686538696289063</v>
      </c>
      <c r="J47" s="8">
        <v>69.82525634765625</v>
      </c>
      <c r="K47" s="8">
        <v>84.483200073242188</v>
      </c>
      <c r="L47" s="8">
        <v>106.2635192871094</v>
      </c>
      <c r="M47" s="8">
        <v>136.2811584472656</v>
      </c>
      <c r="N47" s="8">
        <v>172.97190856933591</v>
      </c>
      <c r="O47" s="8">
        <v>210.9866638183594</v>
      </c>
      <c r="P47" s="8">
        <v>271.54498291015631</v>
      </c>
      <c r="Q47" s="8">
        <v>350.276611328125</v>
      </c>
      <c r="R47" s="8">
        <v>416.54681396484381</v>
      </c>
      <c r="S47" s="8">
        <v>490.16082763671881</v>
      </c>
      <c r="T47" s="8">
        <v>559.6072998046875</v>
      </c>
      <c r="U47" s="8">
        <v>612.797119140625</v>
      </c>
      <c r="V47" s="84">
        <v>133.79182434082031</v>
      </c>
      <c r="W47" s="8">
        <v>54.203098297119141</v>
      </c>
      <c r="X47" s="8">
        <v>58.048152923583977</v>
      </c>
      <c r="Y47" s="8">
        <v>69.459510803222656</v>
      </c>
      <c r="Z47" s="8">
        <v>64.09185791015625</v>
      </c>
      <c r="AA47" s="8">
        <v>57.000450134277337</v>
      </c>
      <c r="AB47" s="8">
        <v>80.225997924804688</v>
      </c>
      <c r="AC47" s="8">
        <v>93.300712585449219</v>
      </c>
      <c r="AD47" s="8">
        <v>111.28575134277339</v>
      </c>
      <c r="AE47" s="8">
        <v>138.04631042480469</v>
      </c>
      <c r="AF47" s="8">
        <v>182.9132385253906</v>
      </c>
      <c r="AG47" s="8">
        <v>218.10496520996091</v>
      </c>
      <c r="AH47" s="8">
        <v>237.77203369140631</v>
      </c>
      <c r="AI47" s="8">
        <v>266.84722900390631</v>
      </c>
      <c r="AJ47" s="8">
        <v>309.23684692382813</v>
      </c>
      <c r="AK47" s="8">
        <v>352.12786865234381</v>
      </c>
      <c r="AL47" s="8">
        <v>413.62649536132813</v>
      </c>
      <c r="AM47" s="8">
        <v>494.23403930664063</v>
      </c>
      <c r="AN47" s="8">
        <v>558.72772216796875</v>
      </c>
    </row>
    <row r="48" spans="1:40" x14ac:dyDescent="0.3">
      <c r="A48" s="3" t="s">
        <v>6429</v>
      </c>
      <c r="B48" s="1" t="s">
        <v>6774</v>
      </c>
      <c r="C48" s="89">
        <v>127.9118347167969</v>
      </c>
      <c r="D48" s="8">
        <v>48.702537536621087</v>
      </c>
      <c r="E48" s="8">
        <v>42.481109619140632</v>
      </c>
      <c r="F48" s="8">
        <v>57.195545196533203</v>
      </c>
      <c r="G48" s="8">
        <v>51.199119567871087</v>
      </c>
      <c r="H48" s="8">
        <v>45.382354736328132</v>
      </c>
      <c r="I48" s="8">
        <v>46.394466400146477</v>
      </c>
      <c r="J48" s="8">
        <v>51.151859283447273</v>
      </c>
      <c r="K48" s="8">
        <v>61.355316162109382</v>
      </c>
      <c r="L48" s="8">
        <v>78.871086120605469</v>
      </c>
      <c r="M48" s="8">
        <v>109.01051330566411</v>
      </c>
      <c r="N48" s="8">
        <v>145.23884582519531</v>
      </c>
      <c r="O48" s="8">
        <v>188.01649475097659</v>
      </c>
      <c r="P48" s="8">
        <v>238.84129333496091</v>
      </c>
      <c r="Q48" s="8">
        <v>312.56024169921881</v>
      </c>
      <c r="R48" s="8">
        <v>386.3841552734375</v>
      </c>
      <c r="S48" s="8">
        <v>454.53958129882813</v>
      </c>
      <c r="T48" s="8">
        <v>542.9669189453125</v>
      </c>
      <c r="U48" s="8">
        <v>588.2947998046875</v>
      </c>
      <c r="V48" s="84">
        <v>109.8720321655273</v>
      </c>
      <c r="W48" s="8">
        <v>40.742832183837891</v>
      </c>
      <c r="X48" s="8">
        <v>35.000965118408203</v>
      </c>
      <c r="Y48" s="8">
        <v>45.395767211914063</v>
      </c>
      <c r="Z48" s="8">
        <v>51.801052093505859</v>
      </c>
      <c r="AA48" s="8">
        <v>62.466323852539063</v>
      </c>
      <c r="AB48" s="8">
        <v>67.499397277832031</v>
      </c>
      <c r="AC48" s="8">
        <v>75.972000122070313</v>
      </c>
      <c r="AD48" s="8">
        <v>92.364273071289063</v>
      </c>
      <c r="AE48" s="8">
        <v>113.0111999511719</v>
      </c>
      <c r="AF48" s="8">
        <v>150.97999572753909</v>
      </c>
      <c r="AG48" s="8">
        <v>188.7325439453125</v>
      </c>
      <c r="AH48" s="8">
        <v>210.61225891113281</v>
      </c>
      <c r="AI48" s="8">
        <v>237.11894226074219</v>
      </c>
      <c r="AJ48" s="8">
        <v>278.236328125</v>
      </c>
      <c r="AK48" s="8">
        <v>328.86007690429688</v>
      </c>
      <c r="AL48" s="8">
        <v>386.87213134765631</v>
      </c>
      <c r="AM48" s="8">
        <v>472.0887451171875</v>
      </c>
      <c r="AN48" s="8">
        <v>539.0047607421875</v>
      </c>
    </row>
    <row r="49" spans="1:40" x14ac:dyDescent="0.3">
      <c r="A49" s="3" t="s">
        <v>6452</v>
      </c>
      <c r="B49" s="1" t="s">
        <v>6825</v>
      </c>
      <c r="C49" s="89">
        <v>134.714111328125</v>
      </c>
      <c r="D49" s="8">
        <v>53.158145904541023</v>
      </c>
      <c r="E49" s="8">
        <v>53.884243011474609</v>
      </c>
      <c r="F49" s="8">
        <v>66.157524108886719</v>
      </c>
      <c r="G49" s="8">
        <v>59.217044830322273</v>
      </c>
      <c r="H49" s="8">
        <v>52.249801635742188</v>
      </c>
      <c r="I49" s="8">
        <v>50.148807525634773</v>
      </c>
      <c r="J49" s="8">
        <v>56.2425537109375</v>
      </c>
      <c r="K49" s="8">
        <v>67.281478881835938</v>
      </c>
      <c r="L49" s="8">
        <v>84.283584594726563</v>
      </c>
      <c r="M49" s="8">
        <v>113.2900695800781</v>
      </c>
      <c r="N49" s="8">
        <v>145.22322082519531</v>
      </c>
      <c r="O49" s="8">
        <v>192.14909362792969</v>
      </c>
      <c r="P49" s="8">
        <v>250.00999450683591</v>
      </c>
      <c r="Q49" s="8">
        <v>324.39199829101563</v>
      </c>
      <c r="R49" s="8">
        <v>397.94174194335938</v>
      </c>
      <c r="S49" s="8">
        <v>468.82623291015631</v>
      </c>
      <c r="T49" s="8">
        <v>531.69476318359375</v>
      </c>
      <c r="U49" s="8">
        <v>591.08367919921875</v>
      </c>
      <c r="V49" s="84">
        <v>117.6656494140625</v>
      </c>
      <c r="W49" s="8">
        <v>45.500011444091797</v>
      </c>
      <c r="X49" s="8">
        <v>41.485733032226563</v>
      </c>
      <c r="Y49" s="8">
        <v>51.235420227050781</v>
      </c>
      <c r="Z49" s="8">
        <v>56.789226531982422</v>
      </c>
      <c r="AA49" s="8">
        <v>65.361007690429688</v>
      </c>
      <c r="AB49" s="8">
        <v>71.32177734375</v>
      </c>
      <c r="AC49" s="8">
        <v>80.80999755859375</v>
      </c>
      <c r="AD49" s="8">
        <v>96.389495849609375</v>
      </c>
      <c r="AE49" s="8">
        <v>116.76377105712891</v>
      </c>
      <c r="AF49" s="8">
        <v>154.9306945800781</v>
      </c>
      <c r="AG49" s="8">
        <v>192.77641296386719</v>
      </c>
      <c r="AH49" s="8">
        <v>213.64830017089841</v>
      </c>
      <c r="AI49" s="8">
        <v>243.90380859375</v>
      </c>
      <c r="AJ49" s="8">
        <v>287.14324951171881</v>
      </c>
      <c r="AK49" s="8">
        <v>329.82443237304688</v>
      </c>
      <c r="AL49" s="8">
        <v>393.16571044921881</v>
      </c>
      <c r="AM49" s="8">
        <v>466.54501342773438</v>
      </c>
      <c r="AN49" s="8">
        <v>531.1134033203125</v>
      </c>
    </row>
    <row r="50" spans="1:40" x14ac:dyDescent="0.3">
      <c r="A50" s="3" t="s">
        <v>6516</v>
      </c>
      <c r="B50" s="1" t="s">
        <v>6994</v>
      </c>
      <c r="C50" s="89">
        <v>131.95494079589841</v>
      </c>
      <c r="D50" s="8">
        <v>51.149765014648438</v>
      </c>
      <c r="E50" s="8">
        <v>48.926620483398438</v>
      </c>
      <c r="F50" s="8">
        <v>60.016086578369141</v>
      </c>
      <c r="G50" s="8">
        <v>49.526302337646477</v>
      </c>
      <c r="H50" s="8">
        <v>44.738803863525391</v>
      </c>
      <c r="I50" s="8">
        <v>49.989414215087891</v>
      </c>
      <c r="J50" s="8">
        <v>52.111946105957031</v>
      </c>
      <c r="K50" s="8">
        <v>60.583656311035163</v>
      </c>
      <c r="L50" s="8">
        <v>83.307838439941406</v>
      </c>
      <c r="M50" s="8">
        <v>109.68052673339839</v>
      </c>
      <c r="N50" s="8">
        <v>141.08140563964841</v>
      </c>
      <c r="O50" s="8">
        <v>185.54083251953131</v>
      </c>
      <c r="P50" s="8">
        <v>240.32337951660159</v>
      </c>
      <c r="Q50" s="8">
        <v>311.50042724609381</v>
      </c>
      <c r="R50" s="8">
        <v>391.86679077148438</v>
      </c>
      <c r="S50" s="8">
        <v>458.22222900390631</v>
      </c>
      <c r="T50" s="8">
        <v>539.58477783203125</v>
      </c>
      <c r="U50" s="8">
        <v>569.7470703125</v>
      </c>
      <c r="V50" s="84">
        <v>111.1238708496094</v>
      </c>
      <c r="W50" s="8">
        <v>38.197483062744141</v>
      </c>
      <c r="X50" s="8">
        <v>35.838478088378913</v>
      </c>
      <c r="Y50" s="8">
        <v>45.603847503662109</v>
      </c>
      <c r="Z50" s="8">
        <v>49.643733978271477</v>
      </c>
      <c r="AA50" s="8">
        <v>61.398704528808587</v>
      </c>
      <c r="AB50" s="8">
        <v>65.643310546875</v>
      </c>
      <c r="AC50" s="8">
        <v>79.447769165039063</v>
      </c>
      <c r="AD50" s="8">
        <v>90.983161926269531</v>
      </c>
      <c r="AE50" s="8">
        <v>115.4247360229492</v>
      </c>
      <c r="AF50" s="8">
        <v>154.8262939453125</v>
      </c>
      <c r="AG50" s="8">
        <v>193.70751953125</v>
      </c>
      <c r="AH50" s="8">
        <v>210.6501159667969</v>
      </c>
      <c r="AI50" s="8">
        <v>230.682861328125</v>
      </c>
      <c r="AJ50" s="8">
        <v>280.08566284179688</v>
      </c>
      <c r="AK50" s="8">
        <v>325.3670654296875</v>
      </c>
      <c r="AL50" s="8">
        <v>391.3470458984375</v>
      </c>
      <c r="AM50" s="8">
        <v>470.38589477539063</v>
      </c>
      <c r="AN50" s="8">
        <v>538.64666748046875</v>
      </c>
    </row>
    <row r="51" spans="1:40" x14ac:dyDescent="0.3">
      <c r="A51" s="3" t="s">
        <v>6448</v>
      </c>
      <c r="B51" s="1" t="s">
        <v>6815</v>
      </c>
      <c r="C51" s="89">
        <v>134.32928466796881</v>
      </c>
      <c r="D51" s="8">
        <v>57.354808807373047</v>
      </c>
      <c r="E51" s="8">
        <v>55.554306030273438</v>
      </c>
      <c r="F51" s="8">
        <v>64.75592041015625</v>
      </c>
      <c r="G51" s="8">
        <v>58.960971832275391</v>
      </c>
      <c r="H51" s="8">
        <v>45.819984436035163</v>
      </c>
      <c r="I51" s="8">
        <v>51.205535888671882</v>
      </c>
      <c r="J51" s="8">
        <v>55.199722290039063</v>
      </c>
      <c r="K51" s="8">
        <v>68.862449645996094</v>
      </c>
      <c r="L51" s="8">
        <v>85.574195861816406</v>
      </c>
      <c r="M51" s="8">
        <v>115.31199645996089</v>
      </c>
      <c r="N51" s="8">
        <v>151.9862976074219</v>
      </c>
      <c r="O51" s="8">
        <v>193.73095703125</v>
      </c>
      <c r="P51" s="8">
        <v>250.56103515625</v>
      </c>
      <c r="Q51" s="8">
        <v>323.09750366210938</v>
      </c>
      <c r="R51" s="8">
        <v>397.52294921875</v>
      </c>
      <c r="S51" s="8">
        <v>469.03753662109381</v>
      </c>
      <c r="T51" s="8">
        <v>540.6102294921875</v>
      </c>
      <c r="U51" s="8">
        <v>573.36224365234375</v>
      </c>
      <c r="V51" s="84">
        <v>114.8271560668945</v>
      </c>
      <c r="W51" s="8">
        <v>45.326923370361328</v>
      </c>
      <c r="X51" s="8">
        <v>43.428421020507813</v>
      </c>
      <c r="Y51" s="8">
        <v>50.127548217773438</v>
      </c>
      <c r="Z51" s="8">
        <v>56.635902404785163</v>
      </c>
      <c r="AA51" s="8">
        <v>59.606990814208977</v>
      </c>
      <c r="AB51" s="8">
        <v>70.781669616699219</v>
      </c>
      <c r="AC51" s="8">
        <v>83.4111328125</v>
      </c>
      <c r="AD51" s="8">
        <v>97.689720153808594</v>
      </c>
      <c r="AE51" s="8">
        <v>123.38405609130859</v>
      </c>
      <c r="AF51" s="8">
        <v>163.3136901855469</v>
      </c>
      <c r="AG51" s="8">
        <v>196.29478454589841</v>
      </c>
      <c r="AH51" s="8">
        <v>218.31266784667969</v>
      </c>
      <c r="AI51" s="8">
        <v>239.77024841308591</v>
      </c>
      <c r="AJ51" s="8">
        <v>281.92132568359381</v>
      </c>
      <c r="AK51" s="8">
        <v>325.95248413085938</v>
      </c>
      <c r="AL51" s="8">
        <v>387.71359252929688</v>
      </c>
      <c r="AM51" s="8">
        <v>459.8612060546875</v>
      </c>
      <c r="AN51" s="8">
        <v>507.02194213867188</v>
      </c>
    </row>
    <row r="52" spans="1:40" x14ac:dyDescent="0.3">
      <c r="A52" s="3" t="s">
        <v>6597</v>
      </c>
      <c r="B52" s="1" t="s">
        <v>8934</v>
      </c>
      <c r="C52" s="89">
        <v>127.13685607910161</v>
      </c>
      <c r="D52" s="8">
        <v>2.0762214660644531</v>
      </c>
      <c r="E52" s="8">
        <v>17.623003005981449</v>
      </c>
      <c r="F52" s="8">
        <v>37.687614440917969</v>
      </c>
      <c r="G52" s="8">
        <v>22.252679824829102</v>
      </c>
      <c r="H52" s="8">
        <v>21.29390907287598</v>
      </c>
      <c r="I52" s="8">
        <v>17.30532073974609</v>
      </c>
      <c r="J52" s="8">
        <v>34.887310028076172</v>
      </c>
      <c r="K52" s="8">
        <v>53.276103973388672</v>
      </c>
      <c r="L52" s="8">
        <v>59.700481414794922</v>
      </c>
      <c r="M52" s="8">
        <v>82.03936767578125</v>
      </c>
      <c r="N52" s="8">
        <v>114.187255859375</v>
      </c>
      <c r="O52" s="8">
        <v>176.7849426269531</v>
      </c>
      <c r="P52" s="8">
        <v>204.1103515625</v>
      </c>
      <c r="Q52" s="8">
        <v>290.93740844726563</v>
      </c>
      <c r="R52" s="8">
        <v>378.180908203125</v>
      </c>
      <c r="S52" s="8">
        <v>422.92593383789063</v>
      </c>
      <c r="T52" s="8">
        <v>464.35186767578131</v>
      </c>
      <c r="U52" s="8">
        <v>480.59356689453131</v>
      </c>
      <c r="V52" s="84">
        <v>94.131614685058594</v>
      </c>
      <c r="W52" s="8">
        <v>10.00701904296875</v>
      </c>
      <c r="X52" s="8">
        <v>3.4897580146789551</v>
      </c>
      <c r="Y52" s="8">
        <v>24.885560989379879</v>
      </c>
      <c r="Z52" s="8">
        <v>28.844844818115231</v>
      </c>
      <c r="AA52" s="8">
        <v>30.822551727294918</v>
      </c>
      <c r="AB52" s="8">
        <v>49.815853118896477</v>
      </c>
      <c r="AC52" s="8">
        <v>51.599136352539063</v>
      </c>
      <c r="AD52" s="8">
        <v>77.858009338378906</v>
      </c>
      <c r="AE52" s="8">
        <v>83.535072326660156</v>
      </c>
      <c r="AF52" s="8">
        <v>147.48353576660159</v>
      </c>
      <c r="AG52" s="8">
        <v>170.7036437988281</v>
      </c>
      <c r="AH52" s="8">
        <v>225.5200500488281</v>
      </c>
      <c r="AI52" s="8">
        <v>242.35581970214841</v>
      </c>
      <c r="AJ52" s="8">
        <v>250.19508361816409</v>
      </c>
      <c r="AK52" s="8">
        <v>282.74588012695313</v>
      </c>
      <c r="AL52" s="8">
        <v>435.49282836914063</v>
      </c>
      <c r="AM52" s="8">
        <v>414.74960327148438</v>
      </c>
      <c r="AN52" s="8">
        <v>528.315673828125</v>
      </c>
    </row>
    <row r="53" spans="1:40" x14ac:dyDescent="0.3">
      <c r="A53" s="3" t="s">
        <v>6526</v>
      </c>
      <c r="B53" s="1" t="s">
        <v>7027</v>
      </c>
      <c r="C53" s="89">
        <v>132.82373046875</v>
      </c>
      <c r="D53" s="8">
        <v>40.861415863037109</v>
      </c>
      <c r="E53" s="8">
        <v>41.864414215087891</v>
      </c>
      <c r="F53" s="8">
        <v>59.167728424072273</v>
      </c>
      <c r="G53" s="8">
        <v>49.926311492919922</v>
      </c>
      <c r="H53" s="8">
        <v>44.512989044189453</v>
      </c>
      <c r="I53" s="8">
        <v>49.929729461669922</v>
      </c>
      <c r="J53" s="8">
        <v>51.345817565917969</v>
      </c>
      <c r="K53" s="8">
        <v>59.919956207275391</v>
      </c>
      <c r="L53" s="8">
        <v>78.363548278808594</v>
      </c>
      <c r="M53" s="8">
        <v>105.6580810546875</v>
      </c>
      <c r="N53" s="8">
        <v>136.93653869628909</v>
      </c>
      <c r="O53" s="8">
        <v>175.55340576171881</v>
      </c>
      <c r="P53" s="8">
        <v>231.16273498535159</v>
      </c>
      <c r="Q53" s="8">
        <v>302.2139892578125</v>
      </c>
      <c r="R53" s="8">
        <v>368.47244262695313</v>
      </c>
      <c r="S53" s="8">
        <v>442.58969116210938</v>
      </c>
      <c r="T53" s="8">
        <v>512.99774169921875</v>
      </c>
      <c r="U53" s="8">
        <v>547.39801025390625</v>
      </c>
      <c r="V53" s="84">
        <v>114.19297027587891</v>
      </c>
      <c r="W53" s="8">
        <v>30.656009674072269</v>
      </c>
      <c r="X53" s="8">
        <v>33.548271179199219</v>
      </c>
      <c r="Y53" s="8">
        <v>44.243846893310547</v>
      </c>
      <c r="Z53" s="8">
        <v>49.27801513671875</v>
      </c>
      <c r="AA53" s="8">
        <v>59.257274627685547</v>
      </c>
      <c r="AB53" s="8">
        <v>65.200630187988281</v>
      </c>
      <c r="AC53" s="8">
        <v>69.141891479492188</v>
      </c>
      <c r="AD53" s="8">
        <v>82.923721313476563</v>
      </c>
      <c r="AE53" s="8">
        <v>110.2570419311523</v>
      </c>
      <c r="AF53" s="8">
        <v>149.21138000488281</v>
      </c>
      <c r="AG53" s="8">
        <v>183.9353332519531</v>
      </c>
      <c r="AH53" s="8">
        <v>202.31919860839841</v>
      </c>
      <c r="AI53" s="8">
        <v>224.84877014160159</v>
      </c>
      <c r="AJ53" s="8">
        <v>265.026611328125</v>
      </c>
      <c r="AK53" s="8">
        <v>308.43142700195313</v>
      </c>
      <c r="AL53" s="8">
        <v>364.36221313476563</v>
      </c>
      <c r="AM53" s="8">
        <v>436.46401977539063</v>
      </c>
      <c r="AN53" s="8">
        <v>499.59283447265631</v>
      </c>
    </row>
    <row r="54" spans="1:40" x14ac:dyDescent="0.3">
      <c r="A54" s="3" t="s">
        <v>6542</v>
      </c>
      <c r="B54" s="1" t="s">
        <v>7082</v>
      </c>
      <c r="C54" s="89">
        <v>133.7823791503906</v>
      </c>
      <c r="D54" s="8">
        <v>39.225543975830078</v>
      </c>
      <c r="E54" s="8">
        <v>47.971778869628913</v>
      </c>
      <c r="F54" s="8">
        <v>62.563877105712891</v>
      </c>
      <c r="G54" s="8">
        <v>56.375465393066413</v>
      </c>
      <c r="H54" s="8">
        <v>50.151100158691413</v>
      </c>
      <c r="I54" s="8">
        <v>52.045055389404297</v>
      </c>
      <c r="J54" s="8">
        <v>52.974822998046882</v>
      </c>
      <c r="K54" s="8">
        <v>62.929824829101563</v>
      </c>
      <c r="L54" s="8">
        <v>83.166160583496094</v>
      </c>
      <c r="M54" s="8">
        <v>112.98431396484381</v>
      </c>
      <c r="N54" s="8">
        <v>150.37678527832031</v>
      </c>
      <c r="O54" s="8">
        <v>201.46507263183591</v>
      </c>
      <c r="P54" s="8">
        <v>254.6293029785156</v>
      </c>
      <c r="Q54" s="8">
        <v>341.04400634765631</v>
      </c>
      <c r="R54" s="8">
        <v>413.2811279296875</v>
      </c>
      <c r="S54" s="8">
        <v>473.99981689453131</v>
      </c>
      <c r="T54" s="8">
        <v>579.67840576171875</v>
      </c>
      <c r="U54" s="8">
        <v>623.27337646484375</v>
      </c>
      <c r="V54" s="84">
        <v>114.74903869628911</v>
      </c>
      <c r="W54" s="8">
        <v>33.272830963134773</v>
      </c>
      <c r="X54" s="8">
        <v>38.186069488525391</v>
      </c>
      <c r="Y54" s="8">
        <v>50.087848663330078</v>
      </c>
      <c r="Z54" s="8">
        <v>57.625133514404297</v>
      </c>
      <c r="AA54" s="8">
        <v>60.680370330810547</v>
      </c>
      <c r="AB54" s="8">
        <v>63.411231994628913</v>
      </c>
      <c r="AC54" s="8">
        <v>69.776344299316406</v>
      </c>
      <c r="AD54" s="8">
        <v>83.606040954589844</v>
      </c>
      <c r="AE54" s="8">
        <v>115.3078308105469</v>
      </c>
      <c r="AF54" s="8">
        <v>156.07179260253909</v>
      </c>
      <c r="AG54" s="8">
        <v>195.4889221191406</v>
      </c>
      <c r="AH54" s="8">
        <v>229.61866760253909</v>
      </c>
      <c r="AI54" s="8">
        <v>245.62176513671881</v>
      </c>
      <c r="AJ54" s="8">
        <v>302.55178833007813</v>
      </c>
      <c r="AK54" s="8">
        <v>346.7435302734375</v>
      </c>
      <c r="AL54" s="8">
        <v>398.5380859375</v>
      </c>
      <c r="AM54" s="8">
        <v>504.52685546875</v>
      </c>
      <c r="AN54" s="8">
        <v>561.1617431640625</v>
      </c>
    </row>
    <row r="55" spans="1:40" x14ac:dyDescent="0.3">
      <c r="A55" s="3" t="s">
        <v>6552</v>
      </c>
      <c r="B55" s="1" t="s">
        <v>7116</v>
      </c>
      <c r="C55" s="89">
        <v>131.61952209472659</v>
      </c>
      <c r="D55" s="8">
        <v>46.328639984130859</v>
      </c>
      <c r="E55" s="8">
        <v>43.201824188232422</v>
      </c>
      <c r="F55" s="8">
        <v>58.358348846435547</v>
      </c>
      <c r="G55" s="8">
        <v>53.335823059082031</v>
      </c>
      <c r="H55" s="8">
        <v>42.622711181640632</v>
      </c>
      <c r="I55" s="8">
        <v>42.272510528564453</v>
      </c>
      <c r="J55" s="8">
        <v>45.371051788330078</v>
      </c>
      <c r="K55" s="8">
        <v>53.844566345214837</v>
      </c>
      <c r="L55" s="8">
        <v>74.712989807128906</v>
      </c>
      <c r="M55" s="8">
        <v>103.2809524536133</v>
      </c>
      <c r="N55" s="8">
        <v>136.2396545410156</v>
      </c>
      <c r="O55" s="8">
        <v>185.2105407714844</v>
      </c>
      <c r="P55" s="8">
        <v>237.5820007324219</v>
      </c>
      <c r="Q55" s="8">
        <v>320.35488891601563</v>
      </c>
      <c r="R55" s="8">
        <v>396.39501953125</v>
      </c>
      <c r="S55" s="8">
        <v>457.47454833984381</v>
      </c>
      <c r="T55" s="8">
        <v>542.87591552734375</v>
      </c>
      <c r="U55" s="8">
        <v>591.3541259765625</v>
      </c>
      <c r="V55" s="84">
        <v>111.18418121337891</v>
      </c>
      <c r="W55" s="8">
        <v>36.636611938476563</v>
      </c>
      <c r="X55" s="8">
        <v>33.022239685058587</v>
      </c>
      <c r="Y55" s="8">
        <v>44.968814849853523</v>
      </c>
      <c r="Z55" s="8">
        <v>52.836009979248047</v>
      </c>
      <c r="AA55" s="8">
        <v>57.012977600097663</v>
      </c>
      <c r="AB55" s="8">
        <v>61.194934844970703</v>
      </c>
      <c r="AC55" s="8">
        <v>68.884056091308594</v>
      </c>
      <c r="AD55" s="8">
        <v>80.784523010253906</v>
      </c>
      <c r="AE55" s="8">
        <v>105.7903594970703</v>
      </c>
      <c r="AF55" s="8">
        <v>146.82383728027341</v>
      </c>
      <c r="AG55" s="8">
        <v>186.53675842285159</v>
      </c>
      <c r="AH55" s="8">
        <v>211.6858825683594</v>
      </c>
      <c r="AI55" s="8">
        <v>239.18719482421881</v>
      </c>
      <c r="AJ55" s="8">
        <v>278.4671630859375</v>
      </c>
      <c r="AK55" s="8">
        <v>324.59091186523438</v>
      </c>
      <c r="AL55" s="8">
        <v>385.87557983398438</v>
      </c>
      <c r="AM55" s="8">
        <v>469.673095703125</v>
      </c>
      <c r="AN55" s="8">
        <v>536.68243408203125</v>
      </c>
    </row>
    <row r="56" spans="1:40" x14ac:dyDescent="0.3">
      <c r="A56" s="3" t="s">
        <v>6710</v>
      </c>
      <c r="B56" s="1" t="s">
        <v>12492</v>
      </c>
      <c r="C56" s="89">
        <v>144.66770935058591</v>
      </c>
      <c r="D56" s="8">
        <v>60.739982604980469</v>
      </c>
      <c r="E56" s="8">
        <v>59.535163879394531</v>
      </c>
      <c r="F56" s="8">
        <v>73.857467651367188</v>
      </c>
      <c r="G56" s="8">
        <v>63.570453643798828</v>
      </c>
      <c r="H56" s="8">
        <v>60.134117126464837</v>
      </c>
      <c r="I56" s="8">
        <v>65.990013122558594</v>
      </c>
      <c r="J56" s="8">
        <v>68.863914489746094</v>
      </c>
      <c r="K56" s="8">
        <v>81.614677429199219</v>
      </c>
      <c r="L56" s="8">
        <v>99.586524963378906</v>
      </c>
      <c r="M56" s="8">
        <v>129.35980224609381</v>
      </c>
      <c r="N56" s="8">
        <v>161.45745849609381</v>
      </c>
      <c r="O56" s="8">
        <v>203.08343505859381</v>
      </c>
      <c r="P56" s="8">
        <v>260.29833984375</v>
      </c>
      <c r="Q56" s="8">
        <v>333.40695190429688</v>
      </c>
      <c r="R56" s="8">
        <v>412.43475341796881</v>
      </c>
      <c r="S56" s="8">
        <v>484.736083984375</v>
      </c>
      <c r="T56" s="8">
        <v>560.28900146484375</v>
      </c>
      <c r="U56" s="8">
        <v>604.83154296875</v>
      </c>
      <c r="V56" s="84">
        <v>125.10382080078131</v>
      </c>
      <c r="W56" s="8">
        <v>49.914276123046882</v>
      </c>
      <c r="X56" s="8">
        <v>50.69970703125</v>
      </c>
      <c r="Y56" s="8">
        <v>58.853107452392578</v>
      </c>
      <c r="Z56" s="8">
        <v>63.551425933837891</v>
      </c>
      <c r="AA56" s="8">
        <v>74.11871337890625</v>
      </c>
      <c r="AB56" s="8">
        <v>78.630043029785156</v>
      </c>
      <c r="AC56" s="8">
        <v>86.689682006835938</v>
      </c>
      <c r="AD56" s="8">
        <v>107.5968856811523</v>
      </c>
      <c r="AE56" s="8">
        <v>132.7122802734375</v>
      </c>
      <c r="AF56" s="8">
        <v>171.94200134277341</v>
      </c>
      <c r="AG56" s="8">
        <v>207.95179748535159</v>
      </c>
      <c r="AH56" s="8">
        <v>228.21185302734381</v>
      </c>
      <c r="AI56" s="8">
        <v>256.1414794921875</v>
      </c>
      <c r="AJ56" s="8">
        <v>295.31948852539063</v>
      </c>
      <c r="AK56" s="8">
        <v>346.89016723632813</v>
      </c>
      <c r="AL56" s="8">
        <v>408.84136962890631</v>
      </c>
      <c r="AM56" s="8">
        <v>496.68624877929688</v>
      </c>
      <c r="AN56" s="8">
        <v>558.021240234375</v>
      </c>
    </row>
    <row r="57" spans="1:40" x14ac:dyDescent="0.3">
      <c r="A57" s="3" t="s">
        <v>6621</v>
      </c>
      <c r="B57" s="1" t="s">
        <v>9500</v>
      </c>
      <c r="C57" s="89">
        <v>130.86683654785159</v>
      </c>
      <c r="D57" s="8">
        <v>51.780982971191413</v>
      </c>
      <c r="E57" s="8">
        <v>43.814655303955078</v>
      </c>
      <c r="F57" s="8">
        <v>55.248237609863281</v>
      </c>
      <c r="G57" s="8">
        <v>51.538597106933587</v>
      </c>
      <c r="H57" s="8">
        <v>41.052024841308587</v>
      </c>
      <c r="I57" s="8">
        <v>46.267646789550781</v>
      </c>
      <c r="J57" s="8">
        <v>49.657646179199219</v>
      </c>
      <c r="K57" s="8">
        <v>56.656719207763672</v>
      </c>
      <c r="L57" s="8">
        <v>76.07391357421875</v>
      </c>
      <c r="M57" s="8">
        <v>106.8110885620117</v>
      </c>
      <c r="N57" s="8">
        <v>143.4853515625</v>
      </c>
      <c r="O57" s="8">
        <v>187.32203674316409</v>
      </c>
      <c r="P57" s="8">
        <v>238.09654235839841</v>
      </c>
      <c r="Q57" s="8">
        <v>310.60842895507813</v>
      </c>
      <c r="R57" s="8">
        <v>376.45184326171881</v>
      </c>
      <c r="S57" s="8">
        <v>445.58245849609381</v>
      </c>
      <c r="T57" s="8">
        <v>511.47714233398438</v>
      </c>
      <c r="U57" s="8">
        <v>553.06414794921875</v>
      </c>
      <c r="V57" s="84">
        <v>110.0102233886719</v>
      </c>
      <c r="W57" s="8">
        <v>43.130405426025391</v>
      </c>
      <c r="X57" s="8">
        <v>34.290576934814453</v>
      </c>
      <c r="Y57" s="8">
        <v>44.145816802978523</v>
      </c>
      <c r="Z57" s="8">
        <v>50.448173522949219</v>
      </c>
      <c r="AA57" s="8">
        <v>54.401798248291023</v>
      </c>
      <c r="AB57" s="8">
        <v>63.791263580322273</v>
      </c>
      <c r="AC57" s="8">
        <v>70.647323608398438</v>
      </c>
      <c r="AD57" s="8">
        <v>83.773902893066406</v>
      </c>
      <c r="AE57" s="8">
        <v>110.08465576171881</v>
      </c>
      <c r="AF57" s="8">
        <v>154.762939453125</v>
      </c>
      <c r="AG57" s="8">
        <v>188.3808898925781</v>
      </c>
      <c r="AH57" s="8">
        <v>209.64404296875</v>
      </c>
      <c r="AI57" s="8">
        <v>231.35557556152341</v>
      </c>
      <c r="AJ57" s="8">
        <v>271.34066772460938</v>
      </c>
      <c r="AK57" s="8">
        <v>309.26467895507813</v>
      </c>
      <c r="AL57" s="8">
        <v>368.62948608398438</v>
      </c>
      <c r="AM57" s="8">
        <v>437.636962890625</v>
      </c>
      <c r="AN57" s="8">
        <v>494.40786743164063</v>
      </c>
    </row>
    <row r="58" spans="1:40" x14ac:dyDescent="0.3">
      <c r="A58" s="3" t="s">
        <v>6611</v>
      </c>
      <c r="B58" s="1" t="s">
        <v>9319</v>
      </c>
      <c r="C58" s="89">
        <v>136.82771301269531</v>
      </c>
      <c r="D58" s="8">
        <v>46.556663513183587</v>
      </c>
      <c r="E58" s="8">
        <v>48.836956024169922</v>
      </c>
      <c r="F58" s="8">
        <v>64.474822998046875</v>
      </c>
      <c r="G58" s="8">
        <v>55.908260345458977</v>
      </c>
      <c r="H58" s="8">
        <v>52.032058715820313</v>
      </c>
      <c r="I58" s="8">
        <v>53.701217651367188</v>
      </c>
      <c r="J58" s="8">
        <v>55.498489379882813</v>
      </c>
      <c r="K58" s="8">
        <v>64.864860534667969</v>
      </c>
      <c r="L58" s="8">
        <v>85.410049438476563</v>
      </c>
      <c r="M58" s="8">
        <v>112.63791656494141</v>
      </c>
      <c r="N58" s="8">
        <v>141.8725280761719</v>
      </c>
      <c r="O58" s="8">
        <v>181.29536437988281</v>
      </c>
      <c r="P58" s="8">
        <v>234.21043395996091</v>
      </c>
      <c r="Q58" s="8">
        <v>304.5755615234375</v>
      </c>
      <c r="R58" s="8">
        <v>365.72476196289063</v>
      </c>
      <c r="S58" s="8">
        <v>435.15750122070313</v>
      </c>
      <c r="T58" s="8">
        <v>505.17977905273438</v>
      </c>
      <c r="U58" s="8">
        <v>546.0006103515625</v>
      </c>
      <c r="V58" s="84">
        <v>117.8956298828125</v>
      </c>
      <c r="W58" s="8">
        <v>37.772502899169922</v>
      </c>
      <c r="X58" s="8">
        <v>38.767662048339837</v>
      </c>
      <c r="Y58" s="8">
        <v>49.6378173828125</v>
      </c>
      <c r="Z58" s="8">
        <v>55.938591003417969</v>
      </c>
      <c r="AA58" s="8">
        <v>63.270404815673828</v>
      </c>
      <c r="AB58" s="8">
        <v>66.966590881347656</v>
      </c>
      <c r="AC58" s="8">
        <v>77.677696228027344</v>
      </c>
      <c r="AD58" s="8">
        <v>88.649085998535156</v>
      </c>
      <c r="AE58" s="8">
        <v>113.4441299438477</v>
      </c>
      <c r="AF58" s="8">
        <v>154.89283752441409</v>
      </c>
      <c r="AG58" s="8">
        <v>188.7723083496094</v>
      </c>
      <c r="AH58" s="8">
        <v>203.2297058105469</v>
      </c>
      <c r="AI58" s="8">
        <v>226.1095886230469</v>
      </c>
      <c r="AJ58" s="8">
        <v>265.23013305664063</v>
      </c>
      <c r="AK58" s="8">
        <v>302.6793212890625</v>
      </c>
      <c r="AL58" s="8">
        <v>358.720703125</v>
      </c>
      <c r="AM58" s="8">
        <v>430.90057373046881</v>
      </c>
      <c r="AN58" s="8">
        <v>490.9525146484375</v>
      </c>
    </row>
    <row r="59" spans="1:40" x14ac:dyDescent="0.3">
      <c r="A59" s="3" t="s">
        <v>6523</v>
      </c>
      <c r="B59" s="1" t="s">
        <v>7021</v>
      </c>
      <c r="C59" s="89">
        <v>126.3142852783203</v>
      </c>
      <c r="D59" s="8">
        <v>41.509441375732422</v>
      </c>
      <c r="E59" s="8">
        <v>44.472431182861328</v>
      </c>
      <c r="F59" s="8">
        <v>55.673854827880859</v>
      </c>
      <c r="G59" s="8">
        <v>48.654392242431641</v>
      </c>
      <c r="H59" s="8">
        <v>38.059806823730469</v>
      </c>
      <c r="I59" s="8">
        <v>39.943988800048828</v>
      </c>
      <c r="J59" s="8">
        <v>44.204990386962891</v>
      </c>
      <c r="K59" s="8">
        <v>51.544872283935547</v>
      </c>
      <c r="L59" s="8">
        <v>69.911392211914063</v>
      </c>
      <c r="M59" s="8">
        <v>94.369125366210938</v>
      </c>
      <c r="N59" s="8">
        <v>128.60528564453131</v>
      </c>
      <c r="O59" s="8">
        <v>177.50746154785159</v>
      </c>
      <c r="P59" s="8">
        <v>229.01466369628909</v>
      </c>
      <c r="Q59" s="8">
        <v>304.04855346679688</v>
      </c>
      <c r="R59" s="8">
        <v>375.85382080078131</v>
      </c>
      <c r="S59" s="8">
        <v>441.83029174804688</v>
      </c>
      <c r="T59" s="8">
        <v>514.37628173828125</v>
      </c>
      <c r="U59" s="8">
        <v>553.68157958984375</v>
      </c>
      <c r="V59" s="84">
        <v>107.93141937255859</v>
      </c>
      <c r="W59" s="8">
        <v>32.033176422119141</v>
      </c>
      <c r="X59" s="8">
        <v>34.733180999755859</v>
      </c>
      <c r="Y59" s="8">
        <v>42.353488922119141</v>
      </c>
      <c r="Z59" s="8">
        <v>46.679031372070313</v>
      </c>
      <c r="AA59" s="8">
        <v>52.320423126220703</v>
      </c>
      <c r="AB59" s="8">
        <v>59.236438751220703</v>
      </c>
      <c r="AC59" s="8">
        <v>66.751747131347656</v>
      </c>
      <c r="AD59" s="8">
        <v>75.865486145019531</v>
      </c>
      <c r="AE59" s="8">
        <v>99.163291931152344</v>
      </c>
      <c r="AF59" s="8">
        <v>134.15351867675781</v>
      </c>
      <c r="AG59" s="8">
        <v>171.901123046875</v>
      </c>
      <c r="AH59" s="8">
        <v>196.08274841308591</v>
      </c>
      <c r="AI59" s="8">
        <v>220.34100341796881</v>
      </c>
      <c r="AJ59" s="8">
        <v>266.419189453125</v>
      </c>
      <c r="AK59" s="8">
        <v>306.58380126953131</v>
      </c>
      <c r="AL59" s="8">
        <v>360.86056518554688</v>
      </c>
      <c r="AM59" s="8">
        <v>441.20071411132813</v>
      </c>
      <c r="AN59" s="8">
        <v>502.37030029296881</v>
      </c>
    </row>
    <row r="60" spans="1:40" x14ac:dyDescent="0.3">
      <c r="A60" s="3" t="s">
        <v>6547</v>
      </c>
      <c r="B60" s="1" t="s">
        <v>7099</v>
      </c>
      <c r="C60" s="89">
        <v>135.8348388671875</v>
      </c>
      <c r="D60" s="8">
        <v>48.071750640869141</v>
      </c>
      <c r="E60" s="8">
        <v>54.717018127441413</v>
      </c>
      <c r="F60" s="8">
        <v>63.875679016113281</v>
      </c>
      <c r="G60" s="8">
        <v>55.251327514648438</v>
      </c>
      <c r="H60" s="8">
        <v>48.174079895019531</v>
      </c>
      <c r="I60" s="8">
        <v>50.299095153808587</v>
      </c>
      <c r="J60" s="8">
        <v>55.249828338623047</v>
      </c>
      <c r="K60" s="8">
        <v>65.906242370605469</v>
      </c>
      <c r="L60" s="8">
        <v>85.102745056152344</v>
      </c>
      <c r="M60" s="8">
        <v>115.4568328857422</v>
      </c>
      <c r="N60" s="8">
        <v>152.30003356933591</v>
      </c>
      <c r="O60" s="8">
        <v>194.30519104003909</v>
      </c>
      <c r="P60" s="8">
        <v>255.67118835449219</v>
      </c>
      <c r="Q60" s="8">
        <v>342.48004150390631</v>
      </c>
      <c r="R60" s="8">
        <v>413.045654296875</v>
      </c>
      <c r="S60" s="8">
        <v>492.20144653320313</v>
      </c>
      <c r="T60" s="8">
        <v>565.89990234375</v>
      </c>
      <c r="U60" s="8">
        <v>615.1962890625</v>
      </c>
      <c r="V60" s="84">
        <v>116.2171325683594</v>
      </c>
      <c r="W60" s="8">
        <v>41.442611694335938</v>
      </c>
      <c r="X60" s="8">
        <v>43.874568939208977</v>
      </c>
      <c r="Y60" s="8">
        <v>53.233051300048828</v>
      </c>
      <c r="Z60" s="8">
        <v>56.032238006591797</v>
      </c>
      <c r="AA60" s="8">
        <v>68.187217712402344</v>
      </c>
      <c r="AB60" s="8">
        <v>74.445877075195313</v>
      </c>
      <c r="AC60" s="8">
        <v>80.732460021972656</v>
      </c>
      <c r="AD60" s="8">
        <v>93.6788330078125</v>
      </c>
      <c r="AE60" s="8">
        <v>118.654296875</v>
      </c>
      <c r="AF60" s="8">
        <v>161.4555358886719</v>
      </c>
      <c r="AG60" s="8">
        <v>199.9307556152344</v>
      </c>
      <c r="AH60" s="8">
        <v>219.96966552734381</v>
      </c>
      <c r="AI60" s="8">
        <v>248.3176574707031</v>
      </c>
      <c r="AJ60" s="8">
        <v>300.80410766601563</v>
      </c>
      <c r="AK60" s="8">
        <v>344.37286376953131</v>
      </c>
      <c r="AL60" s="8">
        <v>410.205810546875</v>
      </c>
      <c r="AM60" s="8">
        <v>491.85226440429688</v>
      </c>
      <c r="AN60" s="8">
        <v>568.748779296875</v>
      </c>
    </row>
    <row r="61" spans="1:40" x14ac:dyDescent="0.3">
      <c r="A61" s="3" t="s">
        <v>6605</v>
      </c>
      <c r="B61" s="1" t="s">
        <v>9104</v>
      </c>
      <c r="C61" s="89">
        <v>130.4217224121094</v>
      </c>
      <c r="D61" s="8">
        <v>36.665382385253913</v>
      </c>
      <c r="E61" s="8">
        <v>42.233104705810547</v>
      </c>
      <c r="F61" s="8">
        <v>58.660442352294922</v>
      </c>
      <c r="G61" s="8">
        <v>49.377189636230469</v>
      </c>
      <c r="H61" s="8">
        <v>43.315971374511719</v>
      </c>
      <c r="I61" s="8">
        <v>43.134780883789063</v>
      </c>
      <c r="J61" s="8">
        <v>43.940589904785163</v>
      </c>
      <c r="K61" s="8">
        <v>56.708896636962891</v>
      </c>
      <c r="L61" s="8">
        <v>76.673362731933594</v>
      </c>
      <c r="M61" s="8">
        <v>107.217658996582</v>
      </c>
      <c r="N61" s="8">
        <v>141.2239074707031</v>
      </c>
      <c r="O61" s="8">
        <v>183.61236572265631</v>
      </c>
      <c r="P61" s="8">
        <v>248.1378173828125</v>
      </c>
      <c r="Q61" s="8">
        <v>321.571044921875</v>
      </c>
      <c r="R61" s="8">
        <v>400.95248413085938</v>
      </c>
      <c r="S61" s="8">
        <v>469.42910766601563</v>
      </c>
      <c r="T61" s="8">
        <v>554.08990478515625</v>
      </c>
      <c r="U61" s="8">
        <v>599.0223388671875</v>
      </c>
      <c r="V61" s="84">
        <v>111.2310333251953</v>
      </c>
      <c r="W61" s="8">
        <v>29.35487174987793</v>
      </c>
      <c r="X61" s="8">
        <v>35.736968994140632</v>
      </c>
      <c r="Y61" s="8">
        <v>44.396499633789063</v>
      </c>
      <c r="Z61" s="8">
        <v>50.471595764160163</v>
      </c>
      <c r="AA61" s="8">
        <v>56.280330657958977</v>
      </c>
      <c r="AB61" s="8">
        <v>61.991230010986328</v>
      </c>
      <c r="AC61" s="8">
        <v>69.35687255859375</v>
      </c>
      <c r="AD61" s="8">
        <v>82.271781921386719</v>
      </c>
      <c r="AE61" s="8">
        <v>111.83497619628911</v>
      </c>
      <c r="AF61" s="8">
        <v>151.11492919921881</v>
      </c>
      <c r="AG61" s="8">
        <v>188.1569519042969</v>
      </c>
      <c r="AH61" s="8">
        <v>209.86009216308591</v>
      </c>
      <c r="AI61" s="8">
        <v>236.5658874511719</v>
      </c>
      <c r="AJ61" s="8">
        <v>288.68557739257813</v>
      </c>
      <c r="AK61" s="8">
        <v>331.92117309570313</v>
      </c>
      <c r="AL61" s="8">
        <v>398.94149780273438</v>
      </c>
      <c r="AM61" s="8">
        <v>476.21652221679688</v>
      </c>
      <c r="AN61" s="8">
        <v>548.073974609375</v>
      </c>
    </row>
    <row r="62" spans="1:40" x14ac:dyDescent="0.3">
      <c r="A62" s="3" t="s">
        <v>6558</v>
      </c>
      <c r="B62" s="1" t="s">
        <v>7140</v>
      </c>
      <c r="C62" s="89">
        <v>121.7782516479492</v>
      </c>
      <c r="D62" s="8">
        <v>39.038524627685547</v>
      </c>
      <c r="E62" s="8">
        <v>28.03494834899902</v>
      </c>
      <c r="F62" s="8">
        <v>43.458168029785163</v>
      </c>
      <c r="G62" s="8">
        <v>24.774826049804691</v>
      </c>
      <c r="H62" s="8">
        <v>14.014938354492189</v>
      </c>
      <c r="I62" s="8">
        <v>15.90762901306152</v>
      </c>
      <c r="J62" s="8">
        <v>21.43754959106445</v>
      </c>
      <c r="K62" s="8">
        <v>34.606990814208977</v>
      </c>
      <c r="L62" s="8">
        <v>57.401355743408203</v>
      </c>
      <c r="M62" s="8">
        <v>86.791580200195313</v>
      </c>
      <c r="N62" s="8">
        <v>125.6821365356445</v>
      </c>
      <c r="O62" s="8">
        <v>164.6055603027344</v>
      </c>
      <c r="P62" s="8">
        <v>226.44883728027341</v>
      </c>
      <c r="Q62" s="8">
        <v>305.85919189453131</v>
      </c>
      <c r="R62" s="8">
        <v>371.11294555664063</v>
      </c>
      <c r="S62" s="8">
        <v>450.0987548828125</v>
      </c>
      <c r="T62" s="8">
        <v>516.98211669921875</v>
      </c>
      <c r="U62" s="8">
        <v>577.1552734375</v>
      </c>
      <c r="V62" s="84">
        <v>101.6269073486328</v>
      </c>
      <c r="W62" s="8">
        <v>31.680122375488281</v>
      </c>
      <c r="X62" s="8">
        <v>23.418100357055661</v>
      </c>
      <c r="Y62" s="8">
        <v>33.478832244873047</v>
      </c>
      <c r="Z62" s="8">
        <v>27.20792198181152</v>
      </c>
      <c r="AA62" s="8">
        <v>22.55368614196777</v>
      </c>
      <c r="AB62" s="8">
        <v>33.314990997314453</v>
      </c>
      <c r="AC62" s="8">
        <v>45.831741333007813</v>
      </c>
      <c r="AD62" s="8">
        <v>61.308254241943359</v>
      </c>
      <c r="AE62" s="8">
        <v>89.924179077148438</v>
      </c>
      <c r="AF62" s="8">
        <v>129.37965393066409</v>
      </c>
      <c r="AG62" s="8">
        <v>170.31068420410159</v>
      </c>
      <c r="AH62" s="8">
        <v>191.81550598144531</v>
      </c>
      <c r="AI62" s="8">
        <v>219.9241027832031</v>
      </c>
      <c r="AJ62" s="8">
        <v>275.84671020507813</v>
      </c>
      <c r="AK62" s="8">
        <v>310.55508422851563</v>
      </c>
      <c r="AL62" s="8">
        <v>371.41815185546881</v>
      </c>
      <c r="AM62" s="8">
        <v>451.5335693359375</v>
      </c>
      <c r="AN62" s="8">
        <v>496.00408935546881</v>
      </c>
    </row>
    <row r="63" spans="1:40" x14ac:dyDescent="0.3">
      <c r="A63" s="3" t="s">
        <v>6554</v>
      </c>
      <c r="B63" s="1" t="s">
        <v>7124</v>
      </c>
      <c r="C63" s="89">
        <v>129.79490661621091</v>
      </c>
      <c r="D63" s="8">
        <v>45.598842620849609</v>
      </c>
      <c r="E63" s="8">
        <v>39.168964385986328</v>
      </c>
      <c r="F63" s="8">
        <v>46.454357147216797</v>
      </c>
      <c r="G63" s="8">
        <v>45.079990386962891</v>
      </c>
      <c r="H63" s="8">
        <v>28.848787307739261</v>
      </c>
      <c r="I63" s="8">
        <v>31.29986572265625</v>
      </c>
      <c r="J63" s="8">
        <v>36.334621429443359</v>
      </c>
      <c r="K63" s="8">
        <v>46.842342376708977</v>
      </c>
      <c r="L63" s="8">
        <v>65.956268310546875</v>
      </c>
      <c r="M63" s="8">
        <v>97.192726135253906</v>
      </c>
      <c r="N63" s="8">
        <v>132.83909606933591</v>
      </c>
      <c r="O63" s="8">
        <v>172.25816345214841</v>
      </c>
      <c r="P63" s="8">
        <v>241.48982238769531</v>
      </c>
      <c r="Q63" s="8">
        <v>313.68466186523438</v>
      </c>
      <c r="R63" s="8">
        <v>389.58615112304688</v>
      </c>
      <c r="S63" s="8">
        <v>470.03677368164063</v>
      </c>
      <c r="T63" s="8">
        <v>538.36395263671875</v>
      </c>
      <c r="U63" s="8">
        <v>567.14776611328125</v>
      </c>
      <c r="V63" s="84">
        <v>108.93161773681641</v>
      </c>
      <c r="W63" s="8">
        <v>34.835685729980469</v>
      </c>
      <c r="X63" s="8">
        <v>30.339216232299801</v>
      </c>
      <c r="Y63" s="8">
        <v>39.073562622070313</v>
      </c>
      <c r="Z63" s="8">
        <v>46.85308837890625</v>
      </c>
      <c r="AA63" s="8">
        <v>50.975528717041023</v>
      </c>
      <c r="AB63" s="8">
        <v>56.941127777099609</v>
      </c>
      <c r="AC63" s="8">
        <v>60.128707885742188</v>
      </c>
      <c r="AD63" s="8">
        <v>77.789161682128906</v>
      </c>
      <c r="AE63" s="8">
        <v>98.194984436035156</v>
      </c>
      <c r="AF63" s="8">
        <v>140.16117858886719</v>
      </c>
      <c r="AG63" s="8">
        <v>176.10011291503909</v>
      </c>
      <c r="AH63" s="8">
        <v>196.46315002441409</v>
      </c>
      <c r="AI63" s="8">
        <v>231.4175720214844</v>
      </c>
      <c r="AJ63" s="8">
        <v>268.82904052734381</v>
      </c>
      <c r="AK63" s="8">
        <v>315.91143798828131</v>
      </c>
      <c r="AL63" s="8">
        <v>385.8489990234375</v>
      </c>
      <c r="AM63" s="8">
        <v>440.46981811523438</v>
      </c>
      <c r="AN63" s="8">
        <v>518.10626220703125</v>
      </c>
    </row>
    <row r="64" spans="1:40" x14ac:dyDescent="0.3">
      <c r="A64" s="3" t="s">
        <v>6679</v>
      </c>
      <c r="B64" s="1" t="s">
        <v>11408</v>
      </c>
      <c r="C64" s="89">
        <v>140.80775451660159</v>
      </c>
      <c r="D64" s="8">
        <v>54.293426513671882</v>
      </c>
      <c r="E64" s="8">
        <v>55.905616760253913</v>
      </c>
      <c r="F64" s="8">
        <v>69.043434143066406</v>
      </c>
      <c r="G64" s="8">
        <v>59.697219848632813</v>
      </c>
      <c r="H64" s="8">
        <v>49.195499420166023</v>
      </c>
      <c r="I64" s="8">
        <v>51.535423278808587</v>
      </c>
      <c r="J64" s="8">
        <v>56.282470703125</v>
      </c>
      <c r="K64" s="8">
        <v>66.001632690429688</v>
      </c>
      <c r="L64" s="8">
        <v>85.362945556640625</v>
      </c>
      <c r="M64" s="8">
        <v>125.31666564941411</v>
      </c>
      <c r="N64" s="8">
        <v>157.37428283691409</v>
      </c>
      <c r="O64" s="8">
        <v>207.96699523925781</v>
      </c>
      <c r="P64" s="8">
        <v>264.59490966796881</v>
      </c>
      <c r="Q64" s="8">
        <v>345.53854370117188</v>
      </c>
      <c r="R64" s="8">
        <v>414.65713500976563</v>
      </c>
      <c r="S64" s="8">
        <v>482.53466796875</v>
      </c>
      <c r="T64" s="8">
        <v>554.718505859375</v>
      </c>
      <c r="U64" s="8">
        <v>592.15020751953125</v>
      </c>
      <c r="V64" s="84">
        <v>121.264762878418</v>
      </c>
      <c r="W64" s="8">
        <v>46.208950042724609</v>
      </c>
      <c r="X64" s="8">
        <v>46.293506622314453</v>
      </c>
      <c r="Y64" s="8">
        <v>55.547275543212891</v>
      </c>
      <c r="Z64" s="8">
        <v>62.474300384521477</v>
      </c>
      <c r="AA64" s="8">
        <v>65.834541320800781</v>
      </c>
      <c r="AB64" s="8">
        <v>68.114280700683594</v>
      </c>
      <c r="AC64" s="8">
        <v>75.069351196289063</v>
      </c>
      <c r="AD64" s="8">
        <v>94.750511169433594</v>
      </c>
      <c r="AE64" s="8">
        <v>125.4396667480469</v>
      </c>
      <c r="AF64" s="8">
        <v>174.2873229980469</v>
      </c>
      <c r="AG64" s="8">
        <v>211.0592041015625</v>
      </c>
      <c r="AH64" s="8">
        <v>232.1971740722656</v>
      </c>
      <c r="AI64" s="8">
        <v>259.5052490234375</v>
      </c>
      <c r="AJ64" s="8">
        <v>302.88198852539063</v>
      </c>
      <c r="AK64" s="8">
        <v>344.91116333007813</v>
      </c>
      <c r="AL64" s="8">
        <v>404.03933715820313</v>
      </c>
      <c r="AM64" s="8">
        <v>470.76107788085938</v>
      </c>
      <c r="AN64" s="8">
        <v>530.68133544921875</v>
      </c>
    </row>
    <row r="65" spans="1:40" x14ac:dyDescent="0.3">
      <c r="A65" s="3" t="s">
        <v>6487</v>
      </c>
      <c r="B65" s="1" t="s">
        <v>6914</v>
      </c>
      <c r="C65" s="89">
        <v>129.6103515625</v>
      </c>
      <c r="D65" s="8">
        <v>38.541194915771477</v>
      </c>
      <c r="E65" s="8">
        <v>42.908107757568359</v>
      </c>
      <c r="F65" s="8">
        <v>54.467437744140632</v>
      </c>
      <c r="G65" s="8">
        <v>49.404220581054688</v>
      </c>
      <c r="H65" s="8">
        <v>43.509605407714837</v>
      </c>
      <c r="I65" s="8">
        <v>43.490200042724609</v>
      </c>
      <c r="J65" s="8">
        <v>43.83087158203125</v>
      </c>
      <c r="K65" s="8">
        <v>54.734848022460938</v>
      </c>
      <c r="L65" s="8">
        <v>73.701675415039063</v>
      </c>
      <c r="M65" s="8">
        <v>103.48622894287109</v>
      </c>
      <c r="N65" s="8">
        <v>137.80696105957031</v>
      </c>
      <c r="O65" s="8">
        <v>177.0503234863281</v>
      </c>
      <c r="P65" s="8">
        <v>233.59385681152341</v>
      </c>
      <c r="Q65" s="8">
        <v>305.48065185546881</v>
      </c>
      <c r="R65" s="8">
        <v>385.3812255859375</v>
      </c>
      <c r="S65" s="8">
        <v>454.64694213867188</v>
      </c>
      <c r="T65" s="8">
        <v>524.38201904296875</v>
      </c>
      <c r="U65" s="8">
        <v>551.197265625</v>
      </c>
      <c r="V65" s="84">
        <v>111.96624755859381</v>
      </c>
      <c r="W65" s="8">
        <v>35.759223937988281</v>
      </c>
      <c r="X65" s="8">
        <v>37.802604675292969</v>
      </c>
      <c r="Y65" s="8">
        <v>45.401996612548828</v>
      </c>
      <c r="Z65" s="8">
        <v>50.925128936767578</v>
      </c>
      <c r="AA65" s="8">
        <v>57.283618927001953</v>
      </c>
      <c r="AB65" s="8">
        <v>58.098804473876953</v>
      </c>
      <c r="AC65" s="8">
        <v>64.895294189453125</v>
      </c>
      <c r="AD65" s="8">
        <v>81.386093139648438</v>
      </c>
      <c r="AE65" s="8">
        <v>105.1924209594727</v>
      </c>
      <c r="AF65" s="8">
        <v>144.8767395019531</v>
      </c>
      <c r="AG65" s="8">
        <v>183.74385070800781</v>
      </c>
      <c r="AH65" s="8">
        <v>198.002685546875</v>
      </c>
      <c r="AI65" s="8">
        <v>228.1365966796875</v>
      </c>
      <c r="AJ65" s="8">
        <v>267.62164306640631</v>
      </c>
      <c r="AK65" s="8">
        <v>316.0767822265625</v>
      </c>
      <c r="AL65" s="8">
        <v>374.1046142578125</v>
      </c>
      <c r="AM65" s="8">
        <v>451.68548583984381</v>
      </c>
      <c r="AN65" s="8">
        <v>513.7481689453125</v>
      </c>
    </row>
    <row r="66" spans="1:40" x14ac:dyDescent="0.3">
      <c r="A66" s="3" t="s">
        <v>6678</v>
      </c>
      <c r="B66" s="1" t="s">
        <v>11404</v>
      </c>
      <c r="C66" s="89">
        <v>123.1231155395508</v>
      </c>
      <c r="D66" s="8">
        <v>37.927764892578132</v>
      </c>
      <c r="E66" s="8">
        <v>30.63010215759277</v>
      </c>
      <c r="F66" s="8">
        <v>46.464824676513672</v>
      </c>
      <c r="G66" s="8">
        <v>39.840473175048828</v>
      </c>
      <c r="H66" s="8">
        <v>35.973117828369141</v>
      </c>
      <c r="I66" s="8">
        <v>39.107688903808587</v>
      </c>
      <c r="J66" s="8">
        <v>38.545810699462891</v>
      </c>
      <c r="K66" s="8">
        <v>46.637401580810547</v>
      </c>
      <c r="L66" s="8">
        <v>60.096096038818359</v>
      </c>
      <c r="M66" s="8">
        <v>86.415931701660156</v>
      </c>
      <c r="N66" s="8">
        <v>120.0766906738281</v>
      </c>
      <c r="O66" s="8">
        <v>158.9642639160156</v>
      </c>
      <c r="P66" s="8">
        <v>220.93040466308591</v>
      </c>
      <c r="Q66" s="8">
        <v>290.47271728515631</v>
      </c>
      <c r="R66" s="8">
        <v>362.05477905273438</v>
      </c>
      <c r="S66" s="8">
        <v>435.61819458007813</v>
      </c>
      <c r="T66" s="8">
        <v>504.12179565429688</v>
      </c>
      <c r="U66" s="8">
        <v>564.43096923828125</v>
      </c>
      <c r="V66" s="84">
        <v>104.04245758056641</v>
      </c>
      <c r="W66" s="8">
        <v>32.618179321289063</v>
      </c>
      <c r="X66" s="8">
        <v>24.161849975585941</v>
      </c>
      <c r="Y66" s="8">
        <v>32.686138153076172</v>
      </c>
      <c r="Z66" s="8">
        <v>40.215946197509773</v>
      </c>
      <c r="AA66" s="8">
        <v>51.321453094482422</v>
      </c>
      <c r="AB66" s="8">
        <v>54.972831726074219</v>
      </c>
      <c r="AC66" s="8">
        <v>56.499195098876953</v>
      </c>
      <c r="AD66" s="8">
        <v>65.650718688964844</v>
      </c>
      <c r="AE66" s="8">
        <v>91.236228942871094</v>
      </c>
      <c r="AF66" s="8">
        <v>130.9283142089844</v>
      </c>
      <c r="AG66" s="8">
        <v>166.80116271972659</v>
      </c>
      <c r="AH66" s="8">
        <v>187.3287353515625</v>
      </c>
      <c r="AI66" s="8">
        <v>212.3998718261719</v>
      </c>
      <c r="AJ66" s="8">
        <v>259.70159912109381</v>
      </c>
      <c r="AK66" s="8">
        <v>297.36495971679688</v>
      </c>
      <c r="AL66" s="8">
        <v>368.65380859375</v>
      </c>
      <c r="AM66" s="8">
        <v>434.11050415039063</v>
      </c>
      <c r="AN66" s="8">
        <v>501.88885498046881</v>
      </c>
    </row>
    <row r="67" spans="1:40" x14ac:dyDescent="0.3">
      <c r="A67" s="3" t="s">
        <v>6717</v>
      </c>
      <c r="B67" s="1" t="s">
        <v>12615</v>
      </c>
      <c r="C67" s="89">
        <v>141.4501037597656</v>
      </c>
      <c r="D67" s="8">
        <v>61.085464477539063</v>
      </c>
      <c r="E67" s="8">
        <v>61.047225952148438</v>
      </c>
      <c r="F67" s="8">
        <v>71.322914123535156</v>
      </c>
      <c r="G67" s="8">
        <v>61.81597900390625</v>
      </c>
      <c r="H67" s="8">
        <v>56.789192199707031</v>
      </c>
      <c r="I67" s="8">
        <v>56.349140167236328</v>
      </c>
      <c r="J67" s="8">
        <v>62.780521392822273</v>
      </c>
      <c r="K67" s="8">
        <v>73.990852355957031</v>
      </c>
      <c r="L67" s="8">
        <v>89.111351013183594</v>
      </c>
      <c r="M67" s="8">
        <v>127.77638244628911</v>
      </c>
      <c r="N67" s="8">
        <v>150.00920104980469</v>
      </c>
      <c r="O67" s="8">
        <v>186.69476318359381</v>
      </c>
      <c r="P67" s="8">
        <v>242.58033752441409</v>
      </c>
      <c r="Q67" s="8">
        <v>320.22586059570313</v>
      </c>
      <c r="R67" s="8">
        <v>391.04656982421881</v>
      </c>
      <c r="S67" s="8">
        <v>456.264404296875</v>
      </c>
      <c r="T67" s="8">
        <v>523.499267578125</v>
      </c>
      <c r="U67" s="8">
        <v>564.2244873046875</v>
      </c>
      <c r="V67" s="84">
        <v>124.1314239501953</v>
      </c>
      <c r="W67" s="8">
        <v>50.813205718994141</v>
      </c>
      <c r="X67" s="8">
        <v>47.727191925048828</v>
      </c>
      <c r="Y67" s="8">
        <v>57.383800506591797</v>
      </c>
      <c r="Z67" s="8">
        <v>56.676734924316413</v>
      </c>
      <c r="AA67" s="8">
        <v>58.561061859130859</v>
      </c>
      <c r="AB67" s="8">
        <v>71.755424499511719</v>
      </c>
      <c r="AC67" s="8">
        <v>81.813880920410156</v>
      </c>
      <c r="AD67" s="8">
        <v>98.726005554199219</v>
      </c>
      <c r="AE67" s="8">
        <v>125.40549468994141</v>
      </c>
      <c r="AF67" s="8">
        <v>157.19511413574219</v>
      </c>
      <c r="AG67" s="8">
        <v>197.21907043457031</v>
      </c>
      <c r="AH67" s="8">
        <v>206.75001525878909</v>
      </c>
      <c r="AI67" s="8">
        <v>235.33351135253909</v>
      </c>
      <c r="AJ67" s="8">
        <v>277.0115966796875</v>
      </c>
      <c r="AK67" s="8">
        <v>319.62152099609381</v>
      </c>
      <c r="AL67" s="8">
        <v>378.04067993164063</v>
      </c>
      <c r="AM67" s="8">
        <v>453.93588256835938</v>
      </c>
      <c r="AN67" s="8">
        <v>518.84857177734375</v>
      </c>
    </row>
    <row r="68" spans="1:40" x14ac:dyDescent="0.3">
      <c r="A68" s="3" t="s">
        <v>6715</v>
      </c>
      <c r="B68" s="1" t="s">
        <v>12603</v>
      </c>
      <c r="C68" s="89">
        <v>142.84333801269531</v>
      </c>
      <c r="D68" s="8">
        <v>63.871906280517578</v>
      </c>
      <c r="E68" s="8">
        <v>68.808967590332031</v>
      </c>
      <c r="F68" s="8">
        <v>69.520301818847656</v>
      </c>
      <c r="G68" s="8">
        <v>70.712295532226563</v>
      </c>
      <c r="H68" s="8">
        <v>67.855140686035156</v>
      </c>
      <c r="I68" s="8">
        <v>60.195415496826172</v>
      </c>
      <c r="J68" s="8">
        <v>63.304355621337891</v>
      </c>
      <c r="K68" s="8">
        <v>76.356529235839844</v>
      </c>
      <c r="L68" s="8">
        <v>105.2161178588867</v>
      </c>
      <c r="M68" s="8">
        <v>138.93363952636719</v>
      </c>
      <c r="N68" s="8">
        <v>176.07264709472659</v>
      </c>
      <c r="O68" s="8">
        <v>217.2359313964844</v>
      </c>
      <c r="P68" s="8">
        <v>281.77667236328131</v>
      </c>
      <c r="Q68" s="8">
        <v>353.237060546875</v>
      </c>
      <c r="R68" s="8">
        <v>440.85208129882813</v>
      </c>
      <c r="S68" s="8">
        <v>511.24957275390631</v>
      </c>
      <c r="T68" s="8">
        <v>592.06475830078125</v>
      </c>
      <c r="U68" s="8">
        <v>621.1971435546875</v>
      </c>
      <c r="V68" s="84">
        <v>123.55352783203131</v>
      </c>
      <c r="W68" s="8">
        <v>56.970111846923828</v>
      </c>
      <c r="X68" s="8">
        <v>56.790294647216797</v>
      </c>
      <c r="Y68" s="8">
        <v>55.703338623046882</v>
      </c>
      <c r="Z68" s="8">
        <v>66.323623657226563</v>
      </c>
      <c r="AA68" s="8">
        <v>78.380897521972656</v>
      </c>
      <c r="AB68" s="8">
        <v>83.137626647949219</v>
      </c>
      <c r="AC68" s="8">
        <v>96.867820739746094</v>
      </c>
      <c r="AD68" s="8">
        <v>110.79478454589839</v>
      </c>
      <c r="AE68" s="8">
        <v>146.11357116699219</v>
      </c>
      <c r="AF68" s="8">
        <v>190.2350158691406</v>
      </c>
      <c r="AG68" s="8">
        <v>231.89007568359381</v>
      </c>
      <c r="AH68" s="8">
        <v>246.903564453125</v>
      </c>
      <c r="AI68" s="8">
        <v>280.3795166015625</v>
      </c>
      <c r="AJ68" s="8">
        <v>320.8568115234375</v>
      </c>
      <c r="AK68" s="8">
        <v>365.55877685546881</v>
      </c>
      <c r="AL68" s="8">
        <v>435.08651733398438</v>
      </c>
      <c r="AM68" s="8">
        <v>538.17657470703125</v>
      </c>
      <c r="AN68" s="8">
        <v>577.05938720703125</v>
      </c>
    </row>
    <row r="69" spans="1:40" x14ac:dyDescent="0.3">
      <c r="A69" s="3" t="s">
        <v>6713</v>
      </c>
      <c r="B69" s="1" t="s">
        <v>12595</v>
      </c>
      <c r="C69" s="89">
        <v>143.16156005859381</v>
      </c>
      <c r="D69" s="8">
        <v>56.345802307128913</v>
      </c>
      <c r="E69" s="8">
        <v>53.869495391845703</v>
      </c>
      <c r="F69" s="8">
        <v>67.578323364257813</v>
      </c>
      <c r="G69" s="8">
        <v>57.156330108642578</v>
      </c>
      <c r="H69" s="8">
        <v>51.004222869873047</v>
      </c>
      <c r="I69" s="8">
        <v>52.714141845703132</v>
      </c>
      <c r="J69" s="8">
        <v>56.125747680664063</v>
      </c>
      <c r="K69" s="8">
        <v>76.254096984863281</v>
      </c>
      <c r="L69" s="8">
        <v>93.087127685546875</v>
      </c>
      <c r="M69" s="8">
        <v>126.9211883544922</v>
      </c>
      <c r="N69" s="8">
        <v>155.95225524902341</v>
      </c>
      <c r="O69" s="8">
        <v>191.5045166015625</v>
      </c>
      <c r="P69" s="8">
        <v>262.23468017578131</v>
      </c>
      <c r="Q69" s="8">
        <v>326.58538818359381</v>
      </c>
      <c r="R69" s="8">
        <v>394.31118774414063</v>
      </c>
      <c r="S69" s="8">
        <v>458.4185791015625</v>
      </c>
      <c r="T69" s="8">
        <v>542.6796875</v>
      </c>
      <c r="U69" s="8">
        <v>567.529541015625</v>
      </c>
      <c r="V69" s="84">
        <v>119.6018524169922</v>
      </c>
      <c r="W69" s="8">
        <v>50.477893829345703</v>
      </c>
      <c r="X69" s="8">
        <v>47.976982116699219</v>
      </c>
      <c r="Y69" s="8">
        <v>53.032253265380859</v>
      </c>
      <c r="Z69" s="8">
        <v>56.4561767578125</v>
      </c>
      <c r="AA69" s="8">
        <v>63.331630706787109</v>
      </c>
      <c r="AB69" s="8">
        <v>68.1575927734375</v>
      </c>
      <c r="AC69" s="8">
        <v>81.300491333007813</v>
      </c>
      <c r="AD69" s="8">
        <v>99.318473815917969</v>
      </c>
      <c r="AE69" s="8">
        <v>123.8902130126953</v>
      </c>
      <c r="AF69" s="8">
        <v>165.14558410644531</v>
      </c>
      <c r="AG69" s="8">
        <v>204.92774963378909</v>
      </c>
      <c r="AH69" s="8">
        <v>216.05934143066409</v>
      </c>
      <c r="AI69" s="8">
        <v>248.1153564453125</v>
      </c>
      <c r="AJ69" s="8">
        <v>286.605712890625</v>
      </c>
      <c r="AK69" s="8">
        <v>335.07839965820313</v>
      </c>
      <c r="AL69" s="8">
        <v>395.15756225585938</v>
      </c>
      <c r="AM69" s="8">
        <v>462.71914672851563</v>
      </c>
      <c r="AN69" s="8">
        <v>513.71392822265625</v>
      </c>
    </row>
    <row r="70" spans="1:40" x14ac:dyDescent="0.3">
      <c r="A70" s="3" t="s">
        <v>6716</v>
      </c>
      <c r="B70" s="1" t="s">
        <v>12609</v>
      </c>
      <c r="C70" s="89">
        <v>151.31010437011719</v>
      </c>
      <c r="D70" s="8">
        <v>64.726539611816406</v>
      </c>
      <c r="E70" s="8">
        <v>67.400566101074219</v>
      </c>
      <c r="F70" s="8">
        <v>81.340644836425781</v>
      </c>
      <c r="G70" s="8">
        <v>68.695091247558594</v>
      </c>
      <c r="H70" s="8">
        <v>59.947299957275391</v>
      </c>
      <c r="I70" s="8">
        <v>67.547767639160156</v>
      </c>
      <c r="J70" s="8">
        <v>70.00384521484375</v>
      </c>
      <c r="K70" s="8">
        <v>84.1832275390625</v>
      </c>
      <c r="L70" s="8">
        <v>109.4021530151367</v>
      </c>
      <c r="M70" s="8">
        <v>140.75196838378909</v>
      </c>
      <c r="N70" s="8">
        <v>165.2242126464844</v>
      </c>
      <c r="O70" s="8">
        <v>205.79478454589841</v>
      </c>
      <c r="P70" s="8">
        <v>275.47799682617188</v>
      </c>
      <c r="Q70" s="8">
        <v>339.05447387695313</v>
      </c>
      <c r="R70" s="8">
        <v>417.73770141601563</v>
      </c>
      <c r="S70" s="8">
        <v>495.79150390625</v>
      </c>
      <c r="T70" s="8">
        <v>533.8499755859375</v>
      </c>
      <c r="U70" s="8">
        <v>599.74688720703125</v>
      </c>
      <c r="V70" s="84">
        <v>135.26100158691409</v>
      </c>
      <c r="W70" s="8">
        <v>53.910533905029297</v>
      </c>
      <c r="X70" s="8">
        <v>61.568111419677727</v>
      </c>
      <c r="Y70" s="8">
        <v>62.963554382324219</v>
      </c>
      <c r="Z70" s="8">
        <v>68.136268615722656</v>
      </c>
      <c r="AA70" s="8">
        <v>72.030342102050781</v>
      </c>
      <c r="AB70" s="8">
        <v>74.749046325683594</v>
      </c>
      <c r="AC70" s="8">
        <v>89.915496826171875</v>
      </c>
      <c r="AD70" s="8">
        <v>112.6416397094727</v>
      </c>
      <c r="AE70" s="8">
        <v>142.51432800292969</v>
      </c>
      <c r="AF70" s="8">
        <v>176.04609680175781</v>
      </c>
      <c r="AG70" s="8">
        <v>214.04901123046881</v>
      </c>
      <c r="AH70" s="8">
        <v>228.58815002441409</v>
      </c>
      <c r="AI70" s="8">
        <v>251.2101135253906</v>
      </c>
      <c r="AJ70" s="8">
        <v>316.59530639648438</v>
      </c>
      <c r="AK70" s="8">
        <v>357.70126342773438</v>
      </c>
      <c r="AL70" s="8">
        <v>416.22976684570313</v>
      </c>
      <c r="AM70" s="8">
        <v>504.57861328125</v>
      </c>
      <c r="AN70" s="8">
        <v>543.05670166015625</v>
      </c>
    </row>
    <row r="71" spans="1:40" x14ac:dyDescent="0.3">
      <c r="A71" s="3" t="s">
        <v>6714</v>
      </c>
      <c r="B71" s="1" t="s">
        <v>12601</v>
      </c>
      <c r="C71" s="89">
        <v>131.03236389160159</v>
      </c>
      <c r="D71" s="8">
        <v>37.000816345214837</v>
      </c>
      <c r="E71" s="8">
        <v>37.225238800048828</v>
      </c>
      <c r="F71" s="8">
        <v>52.201259613037109</v>
      </c>
      <c r="G71" s="8">
        <v>48.552577972412109</v>
      </c>
      <c r="H71" s="8">
        <v>35.361125946044922</v>
      </c>
      <c r="I71" s="8">
        <v>39.8868408203125</v>
      </c>
      <c r="J71" s="8">
        <v>38.042755126953132</v>
      </c>
      <c r="K71" s="8">
        <v>53.129478454589837</v>
      </c>
      <c r="L71" s="8">
        <v>74.612236022949219</v>
      </c>
      <c r="M71" s="8">
        <v>100.32326507568359</v>
      </c>
      <c r="N71" s="8">
        <v>128.83270263671881</v>
      </c>
      <c r="O71" s="8">
        <v>169.0110168457031</v>
      </c>
      <c r="P71" s="8">
        <v>225.84165954589841</v>
      </c>
      <c r="Q71" s="8">
        <v>290.66085815429688</v>
      </c>
      <c r="R71" s="8">
        <v>352.90670776367188</v>
      </c>
      <c r="S71" s="8">
        <v>438.72210693359381</v>
      </c>
      <c r="T71" s="8">
        <v>521.90264892578125</v>
      </c>
      <c r="U71" s="8">
        <v>540.6495361328125</v>
      </c>
      <c r="V71" s="84">
        <v>104.1810760498047</v>
      </c>
      <c r="W71" s="8">
        <v>28.246908187866211</v>
      </c>
      <c r="X71" s="8">
        <v>28.42232513427734</v>
      </c>
      <c r="Y71" s="8">
        <v>35.666133880615227</v>
      </c>
      <c r="Z71" s="8">
        <v>41.668872833251953</v>
      </c>
      <c r="AA71" s="8">
        <v>44.613693237304688</v>
      </c>
      <c r="AB71" s="8">
        <v>59.894546508789063</v>
      </c>
      <c r="AC71" s="8">
        <v>63.312351226806641</v>
      </c>
      <c r="AD71" s="8">
        <v>81.97625732421875</v>
      </c>
      <c r="AE71" s="8">
        <v>107.85544586181641</v>
      </c>
      <c r="AF71" s="8">
        <v>146.0614929199219</v>
      </c>
      <c r="AG71" s="8">
        <v>173.0362548828125</v>
      </c>
      <c r="AH71" s="8">
        <v>188.71195983886719</v>
      </c>
      <c r="AI71" s="8">
        <v>212.94313049316409</v>
      </c>
      <c r="AJ71" s="8">
        <v>257.04421997070313</v>
      </c>
      <c r="AK71" s="8">
        <v>304.11605834960938</v>
      </c>
      <c r="AL71" s="8">
        <v>357.88775634765631</v>
      </c>
      <c r="AM71" s="8">
        <v>436.46575927734381</v>
      </c>
      <c r="AN71" s="8">
        <v>481.9447021484375</v>
      </c>
    </row>
    <row r="72" spans="1:40" x14ac:dyDescent="0.3">
      <c r="A72" s="3" t="s">
        <v>6567</v>
      </c>
      <c r="B72" s="1" t="s">
        <v>7584</v>
      </c>
      <c r="C72" s="89">
        <v>124.02382659912109</v>
      </c>
      <c r="D72" s="8">
        <v>33.782974243164063</v>
      </c>
      <c r="E72" s="8">
        <v>32.143585205078132</v>
      </c>
      <c r="F72" s="8">
        <v>50.864227294921882</v>
      </c>
      <c r="G72" s="8">
        <v>45.461994171142578</v>
      </c>
      <c r="H72" s="8">
        <v>39.220893859863281</v>
      </c>
      <c r="I72" s="8">
        <v>38.636989593505859</v>
      </c>
      <c r="J72" s="8">
        <v>43.625110626220703</v>
      </c>
      <c r="K72" s="8">
        <v>54.23944091796875</v>
      </c>
      <c r="L72" s="8">
        <v>72.321746826171875</v>
      </c>
      <c r="M72" s="8">
        <v>100.9166641235352</v>
      </c>
      <c r="N72" s="8">
        <v>130.40977478027341</v>
      </c>
      <c r="O72" s="8">
        <v>181.5334777832031</v>
      </c>
      <c r="P72" s="8">
        <v>229.63224792480469</v>
      </c>
      <c r="Q72" s="8">
        <v>303.21499633789063</v>
      </c>
      <c r="R72" s="8">
        <v>376.4290771484375</v>
      </c>
      <c r="S72" s="8">
        <v>454.35614013671881</v>
      </c>
      <c r="T72" s="8">
        <v>524.25665283203125</v>
      </c>
      <c r="U72" s="8">
        <v>572.60791015625</v>
      </c>
      <c r="V72" s="84">
        <v>106.20806884765631</v>
      </c>
      <c r="W72" s="8">
        <v>24.329715728759769</v>
      </c>
      <c r="X72" s="8">
        <v>24.598501205444339</v>
      </c>
      <c r="Y72" s="8">
        <v>39.892875671386719</v>
      </c>
      <c r="Z72" s="8">
        <v>45.839694976806641</v>
      </c>
      <c r="AA72" s="8">
        <v>55.88006591796875</v>
      </c>
      <c r="AB72" s="8">
        <v>53.766708374023438</v>
      </c>
      <c r="AC72" s="8">
        <v>60.41949462890625</v>
      </c>
      <c r="AD72" s="8">
        <v>81.615829467773438</v>
      </c>
      <c r="AE72" s="8">
        <v>107.33319091796881</v>
      </c>
      <c r="AF72" s="8">
        <v>145.10894775390631</v>
      </c>
      <c r="AG72" s="8">
        <v>180.04527282714841</v>
      </c>
      <c r="AH72" s="8">
        <v>204.9402160644531</v>
      </c>
      <c r="AI72" s="8">
        <v>220.50762939453131</v>
      </c>
      <c r="AJ72" s="8">
        <v>266.63040161132813</v>
      </c>
      <c r="AK72" s="8">
        <v>311.87823486328131</v>
      </c>
      <c r="AL72" s="8">
        <v>381.53997802734381</v>
      </c>
      <c r="AM72" s="8">
        <v>452.02816772460938</v>
      </c>
      <c r="AN72" s="8">
        <v>501.79495239257813</v>
      </c>
    </row>
    <row r="73" spans="1:40" x14ac:dyDescent="0.3">
      <c r="A73" s="3" t="s">
        <v>6699</v>
      </c>
      <c r="B73" s="1" t="s">
        <v>11937</v>
      </c>
      <c r="C73" s="89">
        <v>140.1502380371094</v>
      </c>
      <c r="D73" s="8">
        <v>39.929450988769531</v>
      </c>
      <c r="E73" s="8">
        <v>46.597885131835938</v>
      </c>
      <c r="F73" s="8">
        <v>64.296234130859375</v>
      </c>
      <c r="G73" s="8">
        <v>56.111068725585938</v>
      </c>
      <c r="H73" s="8">
        <v>54.601383209228523</v>
      </c>
      <c r="I73" s="8">
        <v>54.983913421630859</v>
      </c>
      <c r="J73" s="8">
        <v>56.545894622802727</v>
      </c>
      <c r="K73" s="8">
        <v>72.144432067871094</v>
      </c>
      <c r="L73" s="8">
        <v>88.284095764160156</v>
      </c>
      <c r="M73" s="8">
        <v>119.5843124389648</v>
      </c>
      <c r="N73" s="8">
        <v>150.44358825683591</v>
      </c>
      <c r="O73" s="8">
        <v>189.0533142089844</v>
      </c>
      <c r="P73" s="8">
        <v>246.02265930175781</v>
      </c>
      <c r="Q73" s="8">
        <v>322.54293823242188</v>
      </c>
      <c r="R73" s="8">
        <v>394.53976440429688</v>
      </c>
      <c r="S73" s="8">
        <v>469.88690185546881</v>
      </c>
      <c r="T73" s="8">
        <v>536.59698486328125</v>
      </c>
      <c r="U73" s="8">
        <v>579.7276611328125</v>
      </c>
      <c r="V73" s="84">
        <v>118.1945495605469</v>
      </c>
      <c r="W73" s="8">
        <v>31.86444091796875</v>
      </c>
      <c r="X73" s="8">
        <v>41.837978363037109</v>
      </c>
      <c r="Y73" s="8">
        <v>51.651634216308587</v>
      </c>
      <c r="Z73" s="8">
        <v>60.810279846191413</v>
      </c>
      <c r="AA73" s="8">
        <v>70.293853759765625</v>
      </c>
      <c r="AB73" s="8">
        <v>72.393341064453125</v>
      </c>
      <c r="AC73" s="8">
        <v>82.453102111816406</v>
      </c>
      <c r="AD73" s="8">
        <v>93.894699096679688</v>
      </c>
      <c r="AE73" s="8">
        <v>122.0700225830078</v>
      </c>
      <c r="AF73" s="8">
        <v>160.10517883300781</v>
      </c>
      <c r="AG73" s="8">
        <v>196.20448303222659</v>
      </c>
      <c r="AH73" s="8">
        <v>218.27262878417969</v>
      </c>
      <c r="AI73" s="8">
        <v>242.32676696777341</v>
      </c>
      <c r="AJ73" s="8">
        <v>282.7000732421875</v>
      </c>
      <c r="AK73" s="8">
        <v>328.12301635742188</v>
      </c>
      <c r="AL73" s="8">
        <v>384.93212890625</v>
      </c>
      <c r="AM73" s="8">
        <v>462.37606811523438</v>
      </c>
      <c r="AN73" s="8">
        <v>533.9638671875</v>
      </c>
    </row>
    <row r="74" spans="1:40" x14ac:dyDescent="0.3">
      <c r="A74" s="3" t="s">
        <v>6444</v>
      </c>
      <c r="B74" s="1" t="s">
        <v>6808</v>
      </c>
      <c r="C74" s="89">
        <v>156.7081604003906</v>
      </c>
      <c r="D74" s="8">
        <v>65.723106384277344</v>
      </c>
      <c r="E74" s="8">
        <v>77.394515991210938</v>
      </c>
      <c r="F74" s="8">
        <v>83.893081665039063</v>
      </c>
      <c r="G74" s="8">
        <v>78.198509216308594</v>
      </c>
      <c r="H74" s="8">
        <v>70.727821350097656</v>
      </c>
      <c r="I74" s="8">
        <v>71.910697937011719</v>
      </c>
      <c r="J74" s="8">
        <v>73.789276123046875</v>
      </c>
      <c r="K74" s="8">
        <v>91.095855712890625</v>
      </c>
      <c r="L74" s="8">
        <v>108.4809036254883</v>
      </c>
      <c r="M74" s="8">
        <v>142.6150817871094</v>
      </c>
      <c r="N74" s="8">
        <v>182.301513671875</v>
      </c>
      <c r="O74" s="8">
        <v>227.86431884765631</v>
      </c>
      <c r="P74" s="8">
        <v>292.63070678710938</v>
      </c>
      <c r="Q74" s="8">
        <v>371.14303588867188</v>
      </c>
      <c r="R74" s="8">
        <v>442.98291015625</v>
      </c>
      <c r="S74" s="8">
        <v>522.21807861328125</v>
      </c>
      <c r="T74" s="8">
        <v>611.6324462890625</v>
      </c>
      <c r="U74" s="8">
        <v>648.532958984375</v>
      </c>
      <c r="V74" s="84">
        <v>135.4593505859375</v>
      </c>
      <c r="W74" s="8">
        <v>61.382244110107422</v>
      </c>
      <c r="X74" s="8">
        <v>66.333335876464844</v>
      </c>
      <c r="Y74" s="8">
        <v>71.423301696777344</v>
      </c>
      <c r="Z74" s="8">
        <v>80.69561767578125</v>
      </c>
      <c r="AA74" s="8">
        <v>87.013954162597656</v>
      </c>
      <c r="AB74" s="8">
        <v>90.920936584472656</v>
      </c>
      <c r="AC74" s="8">
        <v>104.60597991943359</v>
      </c>
      <c r="AD74" s="8">
        <v>121.7355575561523</v>
      </c>
      <c r="AE74" s="8">
        <v>149.79612731933591</v>
      </c>
      <c r="AF74" s="8">
        <v>195.27099609375</v>
      </c>
      <c r="AG74" s="8">
        <v>223.95648193359381</v>
      </c>
      <c r="AH74" s="8">
        <v>257.48297119140631</v>
      </c>
      <c r="AI74" s="8">
        <v>283.25286865234381</v>
      </c>
      <c r="AJ74" s="8">
        <v>327.37527465820313</v>
      </c>
      <c r="AK74" s="8">
        <v>376.28668212890631</v>
      </c>
      <c r="AL74" s="8">
        <v>439.9739990234375</v>
      </c>
      <c r="AM74" s="8">
        <v>526.9554443359375</v>
      </c>
      <c r="AN74" s="8">
        <v>574.262451171875</v>
      </c>
    </row>
    <row r="75" spans="1:40" x14ac:dyDescent="0.3">
      <c r="A75" s="3" t="s">
        <v>6443</v>
      </c>
      <c r="B75" s="1" t="s">
        <v>6807</v>
      </c>
      <c r="C75" s="89">
        <v>154.2100524902344</v>
      </c>
      <c r="D75" s="8">
        <v>78.773582458496094</v>
      </c>
      <c r="E75" s="8">
        <v>79.0318603515625</v>
      </c>
      <c r="F75" s="8">
        <v>88.023330688476563</v>
      </c>
      <c r="G75" s="8">
        <v>84.669113159179688</v>
      </c>
      <c r="H75" s="8">
        <v>74.044624328613281</v>
      </c>
      <c r="I75" s="8">
        <v>73.136131286621094</v>
      </c>
      <c r="J75" s="8">
        <v>77.8636474609375</v>
      </c>
      <c r="K75" s="8">
        <v>89.904281616210938</v>
      </c>
      <c r="L75" s="8">
        <v>109.2516174316406</v>
      </c>
      <c r="M75" s="8">
        <v>145.93498229980469</v>
      </c>
      <c r="N75" s="8">
        <v>182.00276184082031</v>
      </c>
      <c r="O75" s="8">
        <v>224.7225036621094</v>
      </c>
      <c r="P75" s="8">
        <v>275.81365966796881</v>
      </c>
      <c r="Q75" s="8">
        <v>352.29251098632813</v>
      </c>
      <c r="R75" s="8">
        <v>422.36776733398438</v>
      </c>
      <c r="S75" s="8">
        <v>499.18075561523438</v>
      </c>
      <c r="T75" s="8">
        <v>570.6812744140625</v>
      </c>
      <c r="U75" s="8">
        <v>618.70062255859375</v>
      </c>
      <c r="V75" s="84">
        <v>134.75468444824219</v>
      </c>
      <c r="W75" s="8">
        <v>74.525802612304688</v>
      </c>
      <c r="X75" s="8">
        <v>68.299766540527344</v>
      </c>
      <c r="Y75" s="8">
        <v>69.330474853515625</v>
      </c>
      <c r="Z75" s="8">
        <v>77.790397644042969</v>
      </c>
      <c r="AA75" s="8">
        <v>96.993965148925781</v>
      </c>
      <c r="AB75" s="8">
        <v>96.429000854492188</v>
      </c>
      <c r="AC75" s="8">
        <v>109.3549728393555</v>
      </c>
      <c r="AD75" s="8">
        <v>120.17673492431641</v>
      </c>
      <c r="AE75" s="8">
        <v>153.11273193359381</v>
      </c>
      <c r="AF75" s="8">
        <v>188.44914245605469</v>
      </c>
      <c r="AG75" s="8">
        <v>225.6890563964844</v>
      </c>
      <c r="AH75" s="8">
        <v>246.24168395996091</v>
      </c>
      <c r="AI75" s="8">
        <v>282.41802978515631</v>
      </c>
      <c r="AJ75" s="8">
        <v>311.37823486328131</v>
      </c>
      <c r="AK75" s="8">
        <v>363.78732299804688</v>
      </c>
      <c r="AL75" s="8">
        <v>430.49374389648438</v>
      </c>
      <c r="AM75" s="8">
        <v>500.14666748046881</v>
      </c>
      <c r="AN75" s="8">
        <v>561.19537353515625</v>
      </c>
    </row>
    <row r="76" spans="1:40" x14ac:dyDescent="0.3">
      <c r="A76" s="3" t="s">
        <v>6698</v>
      </c>
      <c r="B76" s="1" t="s">
        <v>11935</v>
      </c>
      <c r="C76" s="89">
        <v>131.4627685546875</v>
      </c>
      <c r="D76" s="8">
        <v>33.39093017578125</v>
      </c>
      <c r="E76" s="8">
        <v>43.40582275390625</v>
      </c>
      <c r="F76" s="8">
        <v>54.235176086425781</v>
      </c>
      <c r="G76" s="8">
        <v>46.814971923828132</v>
      </c>
      <c r="H76" s="8">
        <v>36.598407745361328</v>
      </c>
      <c r="I76" s="8">
        <v>39.939598083496087</v>
      </c>
      <c r="J76" s="8">
        <v>47.479244232177727</v>
      </c>
      <c r="K76" s="8">
        <v>60.594966888427727</v>
      </c>
      <c r="L76" s="8">
        <v>72.049346923828125</v>
      </c>
      <c r="M76" s="8">
        <v>107.7584762573242</v>
      </c>
      <c r="N76" s="8">
        <v>132.79618835449219</v>
      </c>
      <c r="O76" s="8">
        <v>173.15342712402341</v>
      </c>
      <c r="P76" s="8">
        <v>223.6384582519531</v>
      </c>
      <c r="Q76" s="8">
        <v>293.70651245117188</v>
      </c>
      <c r="R76" s="8">
        <v>364.7896728515625</v>
      </c>
      <c r="S76" s="8">
        <v>446.17440795898438</v>
      </c>
      <c r="T76" s="8">
        <v>521.72845458984375</v>
      </c>
      <c r="U76" s="8">
        <v>552.1551513671875</v>
      </c>
      <c r="V76" s="84">
        <v>109.9451522827148</v>
      </c>
      <c r="W76" s="8">
        <v>30.85878944396973</v>
      </c>
      <c r="X76" s="8">
        <v>34.325027465820313</v>
      </c>
      <c r="Y76" s="8">
        <v>44.043632507324219</v>
      </c>
      <c r="Z76" s="8">
        <v>48.026119232177727</v>
      </c>
      <c r="AA76" s="8">
        <v>57.304618835449219</v>
      </c>
      <c r="AB76" s="8">
        <v>60.750385284423828</v>
      </c>
      <c r="AC76" s="8">
        <v>78.896781921386719</v>
      </c>
      <c r="AD76" s="8">
        <v>91.618675231933594</v>
      </c>
      <c r="AE76" s="8">
        <v>111.16954040527339</v>
      </c>
      <c r="AF76" s="8">
        <v>150.58062744140631</v>
      </c>
      <c r="AG76" s="8">
        <v>176.15281677246091</v>
      </c>
      <c r="AH76" s="8">
        <v>188.61036682128909</v>
      </c>
      <c r="AI76" s="8">
        <v>215.0298767089844</v>
      </c>
      <c r="AJ76" s="8">
        <v>259.07522583007813</v>
      </c>
      <c r="AK76" s="8">
        <v>305.31185913085938</v>
      </c>
      <c r="AL76" s="8">
        <v>364.70306396484381</v>
      </c>
      <c r="AM76" s="8">
        <v>450.31259155273438</v>
      </c>
      <c r="AN76" s="8">
        <v>514.1683349609375</v>
      </c>
    </row>
    <row r="77" spans="1:40" x14ac:dyDescent="0.3">
      <c r="A77" s="3" t="s">
        <v>6697</v>
      </c>
      <c r="B77" s="1" t="s">
        <v>11920</v>
      </c>
      <c r="C77" s="89">
        <v>137.72630310058591</v>
      </c>
      <c r="D77" s="8">
        <v>44.407257080078132</v>
      </c>
      <c r="E77" s="8">
        <v>44.270999908447273</v>
      </c>
      <c r="F77" s="8">
        <v>64.057083129882813</v>
      </c>
      <c r="G77" s="8">
        <v>58.295833587646477</v>
      </c>
      <c r="H77" s="8">
        <v>46.757972717285163</v>
      </c>
      <c r="I77" s="8">
        <v>53.567283630371087</v>
      </c>
      <c r="J77" s="8">
        <v>58.719470977783203</v>
      </c>
      <c r="K77" s="8">
        <v>66.417427062988281</v>
      </c>
      <c r="L77" s="8">
        <v>88.417617797851563</v>
      </c>
      <c r="M77" s="8">
        <v>118.11118316650391</v>
      </c>
      <c r="N77" s="8">
        <v>151.77520751953131</v>
      </c>
      <c r="O77" s="8">
        <v>197.25700378417969</v>
      </c>
      <c r="P77" s="8">
        <v>252.9435729980469</v>
      </c>
      <c r="Q77" s="8">
        <v>323.396484375</v>
      </c>
      <c r="R77" s="8">
        <v>395.2952880859375</v>
      </c>
      <c r="S77" s="8">
        <v>461.69476318359381</v>
      </c>
      <c r="T77" s="8">
        <v>542.81231689453125</v>
      </c>
      <c r="U77" s="8">
        <v>596.49017333984375</v>
      </c>
      <c r="V77" s="84">
        <v>119.7045059204102</v>
      </c>
      <c r="W77" s="8">
        <v>34.644859313964837</v>
      </c>
      <c r="X77" s="8">
        <v>33.975841522216797</v>
      </c>
      <c r="Y77" s="8">
        <v>49.697490692138672</v>
      </c>
      <c r="Z77" s="8">
        <v>57.189075469970703</v>
      </c>
      <c r="AA77" s="8">
        <v>68.965232849121094</v>
      </c>
      <c r="AB77" s="8">
        <v>75.396041870117188</v>
      </c>
      <c r="AC77" s="8">
        <v>85.707717895507813</v>
      </c>
      <c r="AD77" s="8">
        <v>100.4013214111328</v>
      </c>
      <c r="AE77" s="8">
        <v>123.5938186645508</v>
      </c>
      <c r="AF77" s="8">
        <v>167.61314392089841</v>
      </c>
      <c r="AG77" s="8">
        <v>201.89414978027341</v>
      </c>
      <c r="AH77" s="8">
        <v>220.73747253417969</v>
      </c>
      <c r="AI77" s="8">
        <v>248.8668518066406</v>
      </c>
      <c r="AJ77" s="8">
        <v>289.598876953125</v>
      </c>
      <c r="AK77" s="8">
        <v>334.07003784179688</v>
      </c>
      <c r="AL77" s="8">
        <v>387.00994873046881</v>
      </c>
      <c r="AM77" s="8">
        <v>476.63504028320313</v>
      </c>
      <c r="AN77" s="8">
        <v>548.83941650390625</v>
      </c>
    </row>
    <row r="78" spans="1:40" x14ac:dyDescent="0.3">
      <c r="A78" s="3" t="s">
        <v>6695</v>
      </c>
      <c r="B78" s="1" t="s">
        <v>11913</v>
      </c>
      <c r="C78" s="89">
        <v>133.4533386230469</v>
      </c>
      <c r="D78" s="8">
        <v>56.388458251953132</v>
      </c>
      <c r="E78" s="8">
        <v>49.896247863769531</v>
      </c>
      <c r="F78" s="8">
        <v>64.861427307128906</v>
      </c>
      <c r="G78" s="8">
        <v>56.913234710693359</v>
      </c>
      <c r="H78" s="8">
        <v>48.383281707763672</v>
      </c>
      <c r="I78" s="8">
        <v>50.561817169189453</v>
      </c>
      <c r="J78" s="8">
        <v>59.693347930908203</v>
      </c>
      <c r="K78" s="8">
        <v>63.126796722412109</v>
      </c>
      <c r="L78" s="8">
        <v>88.62548828125</v>
      </c>
      <c r="M78" s="8">
        <v>111.674186706543</v>
      </c>
      <c r="N78" s="8">
        <v>144.71977233886719</v>
      </c>
      <c r="O78" s="8">
        <v>189.8980407714844</v>
      </c>
      <c r="P78" s="8">
        <v>244.22312927246091</v>
      </c>
      <c r="Q78" s="8">
        <v>321.67507934570313</v>
      </c>
      <c r="R78" s="8">
        <v>384.66473388671881</v>
      </c>
      <c r="S78" s="8">
        <v>459.50006103515631</v>
      </c>
      <c r="T78" s="8">
        <v>545.89727783203125</v>
      </c>
      <c r="U78" s="8">
        <v>572.6871337890625</v>
      </c>
      <c r="V78" s="84">
        <v>112.1429977416992</v>
      </c>
      <c r="W78" s="8">
        <v>47.074321746826172</v>
      </c>
      <c r="X78" s="8">
        <v>40.766349792480469</v>
      </c>
      <c r="Y78" s="8">
        <v>51.505970001220703</v>
      </c>
      <c r="Z78" s="8">
        <v>58.691127777099609</v>
      </c>
      <c r="AA78" s="8">
        <v>64.06744384765625</v>
      </c>
      <c r="AB78" s="8">
        <v>75.900619506835938</v>
      </c>
      <c r="AC78" s="8">
        <v>78.49346923828125</v>
      </c>
      <c r="AD78" s="8">
        <v>95.847633361816406</v>
      </c>
      <c r="AE78" s="8">
        <v>119.2416152954102</v>
      </c>
      <c r="AF78" s="8">
        <v>157.0839538574219</v>
      </c>
      <c r="AG78" s="8">
        <v>190.8242492675781</v>
      </c>
      <c r="AH78" s="8">
        <v>214.2236633300781</v>
      </c>
      <c r="AI78" s="8">
        <v>237.71319580078131</v>
      </c>
      <c r="AJ78" s="8">
        <v>288.20574951171881</v>
      </c>
      <c r="AK78" s="8">
        <v>326.04849243164063</v>
      </c>
      <c r="AL78" s="8">
        <v>393.4210205078125</v>
      </c>
      <c r="AM78" s="8">
        <v>467.65460205078131</v>
      </c>
      <c r="AN78" s="8">
        <v>532.12481689453125</v>
      </c>
    </row>
    <row r="79" spans="1:40" x14ac:dyDescent="0.3">
      <c r="A79" s="3" t="s">
        <v>6696</v>
      </c>
      <c r="B79" s="1" t="s">
        <v>11914</v>
      </c>
      <c r="C79" s="89">
        <v>145.66838073730469</v>
      </c>
      <c r="D79" s="8">
        <v>66.058525085449219</v>
      </c>
      <c r="E79" s="8">
        <v>62.300319671630859</v>
      </c>
      <c r="F79" s="8">
        <v>79.868080139160156</v>
      </c>
      <c r="G79" s="8">
        <v>70.087562561035156</v>
      </c>
      <c r="H79" s="8">
        <v>59.676158905029297</v>
      </c>
      <c r="I79" s="8">
        <v>59.837139129638672</v>
      </c>
      <c r="J79" s="8">
        <v>65.658233642578125</v>
      </c>
      <c r="K79" s="8">
        <v>72.917236328125</v>
      </c>
      <c r="L79" s="8">
        <v>99.299217224121094</v>
      </c>
      <c r="M79" s="8">
        <v>126.9195251464844</v>
      </c>
      <c r="N79" s="8">
        <v>158.67779541015631</v>
      </c>
      <c r="O79" s="8">
        <v>204.24395751953131</v>
      </c>
      <c r="P79" s="8">
        <v>256.26937866210938</v>
      </c>
      <c r="Q79" s="8">
        <v>330.53579711914063</v>
      </c>
      <c r="R79" s="8">
        <v>407.12298583984381</v>
      </c>
      <c r="S79" s="8">
        <v>482.2943115234375</v>
      </c>
      <c r="T79" s="8">
        <v>541.45098876953125</v>
      </c>
      <c r="U79" s="8">
        <v>592.75103759765625</v>
      </c>
      <c r="V79" s="84">
        <v>127.3024063110352</v>
      </c>
      <c r="W79" s="8">
        <v>53.274425506591797</v>
      </c>
      <c r="X79" s="8">
        <v>51.129978179931641</v>
      </c>
      <c r="Y79" s="8">
        <v>62.089542388916023</v>
      </c>
      <c r="Z79" s="8">
        <v>73.679115295410156</v>
      </c>
      <c r="AA79" s="8">
        <v>76.8416748046875</v>
      </c>
      <c r="AB79" s="8">
        <v>84.13128662109375</v>
      </c>
      <c r="AC79" s="8">
        <v>90.219253540039063</v>
      </c>
      <c r="AD79" s="8">
        <v>103.6077346801758</v>
      </c>
      <c r="AE79" s="8">
        <v>130.92265319824219</v>
      </c>
      <c r="AF79" s="8">
        <v>170.84123229980469</v>
      </c>
      <c r="AG79" s="8">
        <v>213.46080017089841</v>
      </c>
      <c r="AH79" s="8">
        <v>222.47200012207031</v>
      </c>
      <c r="AI79" s="8">
        <v>253.92326354980469</v>
      </c>
      <c r="AJ79" s="8">
        <v>293.35006713867188</v>
      </c>
      <c r="AK79" s="8">
        <v>342.66561889648438</v>
      </c>
      <c r="AL79" s="8">
        <v>403.76663208007813</v>
      </c>
      <c r="AM79" s="8">
        <v>469.26852416992188</v>
      </c>
      <c r="AN79" s="8">
        <v>550.6466064453125</v>
      </c>
    </row>
    <row r="80" spans="1:40" x14ac:dyDescent="0.3">
      <c r="A80" s="3" t="s">
        <v>6528</v>
      </c>
      <c r="B80" s="1" t="s">
        <v>7029</v>
      </c>
      <c r="C80" s="89">
        <v>136.52813720703131</v>
      </c>
      <c r="D80" s="8">
        <v>42.930240631103523</v>
      </c>
      <c r="E80" s="8">
        <v>46.270698547363281</v>
      </c>
      <c r="F80" s="8">
        <v>65.714508056640625</v>
      </c>
      <c r="G80" s="8">
        <v>53.690570831298828</v>
      </c>
      <c r="H80" s="8">
        <v>47.383289337158203</v>
      </c>
      <c r="I80" s="8">
        <v>53.253028869628913</v>
      </c>
      <c r="J80" s="8">
        <v>57.401603698730469</v>
      </c>
      <c r="K80" s="8">
        <v>66.567169189453125</v>
      </c>
      <c r="L80" s="8">
        <v>81.679023742675781</v>
      </c>
      <c r="M80" s="8">
        <v>111.15859222412109</v>
      </c>
      <c r="N80" s="8">
        <v>147.05833435058591</v>
      </c>
      <c r="O80" s="8">
        <v>184.57212829589841</v>
      </c>
      <c r="P80" s="8">
        <v>247.72151184082031</v>
      </c>
      <c r="Q80" s="8">
        <v>328.96490478515631</v>
      </c>
      <c r="R80" s="8">
        <v>404.0989990234375</v>
      </c>
      <c r="S80" s="8">
        <v>486.7171630859375</v>
      </c>
      <c r="T80" s="8">
        <v>544.72723388671875</v>
      </c>
      <c r="U80" s="8">
        <v>589.88275146484375</v>
      </c>
      <c r="V80" s="84">
        <v>118.99273681640631</v>
      </c>
      <c r="W80" s="8">
        <v>36.313209533691413</v>
      </c>
      <c r="X80" s="8">
        <v>38.016536712646477</v>
      </c>
      <c r="Y80" s="8">
        <v>48.5189208984375</v>
      </c>
      <c r="Z80" s="8">
        <v>52.449264526367188</v>
      </c>
      <c r="AA80" s="8">
        <v>64.681007385253906</v>
      </c>
      <c r="AB80" s="8">
        <v>63.414688110351563</v>
      </c>
      <c r="AC80" s="8">
        <v>72.205642700195313</v>
      </c>
      <c r="AD80" s="8">
        <v>95.254547119140625</v>
      </c>
      <c r="AE80" s="8">
        <v>119.3286972045898</v>
      </c>
      <c r="AF80" s="8">
        <v>154.31451416015631</v>
      </c>
      <c r="AG80" s="8">
        <v>195.12786865234381</v>
      </c>
      <c r="AH80" s="8">
        <v>218.94219970703131</v>
      </c>
      <c r="AI80" s="8">
        <v>245.19441223144531</v>
      </c>
      <c r="AJ80" s="8">
        <v>284.36990356445313</v>
      </c>
      <c r="AK80" s="8">
        <v>338.14764404296881</v>
      </c>
      <c r="AL80" s="8">
        <v>398.73367309570313</v>
      </c>
      <c r="AM80" s="8">
        <v>478.2208251953125</v>
      </c>
      <c r="AN80" s="8">
        <v>555.908203125</v>
      </c>
    </row>
    <row r="81" spans="1:40" x14ac:dyDescent="0.3">
      <c r="A81" s="3" t="s">
        <v>6453</v>
      </c>
      <c r="B81" s="1" t="s">
        <v>6827</v>
      </c>
      <c r="C81" s="89">
        <v>135.75898742675781</v>
      </c>
      <c r="D81" s="8">
        <v>42.168098449707031</v>
      </c>
      <c r="E81" s="8">
        <v>49.960975646972663</v>
      </c>
      <c r="F81" s="8">
        <v>57.342979431152337</v>
      </c>
      <c r="G81" s="8">
        <v>49.290546417236328</v>
      </c>
      <c r="H81" s="8">
        <v>41.773494720458977</v>
      </c>
      <c r="I81" s="8">
        <v>43.384048461914063</v>
      </c>
      <c r="J81" s="8">
        <v>49.100448608398438</v>
      </c>
      <c r="K81" s="8">
        <v>58.324844360351563</v>
      </c>
      <c r="L81" s="8">
        <v>73.783012390136719</v>
      </c>
      <c r="M81" s="8">
        <v>104.57541656494141</v>
      </c>
      <c r="N81" s="8">
        <v>137.14009094238281</v>
      </c>
      <c r="O81" s="8">
        <v>175.53608703613281</v>
      </c>
      <c r="P81" s="8">
        <v>222.17059326171881</v>
      </c>
      <c r="Q81" s="8">
        <v>283.9576416015625</v>
      </c>
      <c r="R81" s="8">
        <v>354.0428466796875</v>
      </c>
      <c r="S81" s="8">
        <v>420.498046875</v>
      </c>
      <c r="T81" s="8">
        <v>483.45327758789063</v>
      </c>
      <c r="U81" s="8">
        <v>535.0238037109375</v>
      </c>
      <c r="V81" s="84">
        <v>112.9931106567383</v>
      </c>
      <c r="W81" s="8">
        <v>31.035125732421879</v>
      </c>
      <c r="X81" s="8">
        <v>38.831310272216797</v>
      </c>
      <c r="Y81" s="8">
        <v>42.855167388916023</v>
      </c>
      <c r="Z81" s="8">
        <v>49.006263732910163</v>
      </c>
      <c r="AA81" s="8">
        <v>57.097503662109382</v>
      </c>
      <c r="AB81" s="8">
        <v>54.375804901123047</v>
      </c>
      <c r="AC81" s="8">
        <v>62.895462036132813</v>
      </c>
      <c r="AD81" s="8">
        <v>75.76605224609375</v>
      </c>
      <c r="AE81" s="8">
        <v>106.24778747558589</v>
      </c>
      <c r="AF81" s="8">
        <v>145.71563720703131</v>
      </c>
      <c r="AG81" s="8">
        <v>177.88188171386719</v>
      </c>
      <c r="AH81" s="8">
        <v>194.52580261230469</v>
      </c>
      <c r="AI81" s="8">
        <v>215.31156921386719</v>
      </c>
      <c r="AJ81" s="8">
        <v>248.84686279296881</v>
      </c>
      <c r="AK81" s="8">
        <v>292.08489990234381</v>
      </c>
      <c r="AL81" s="8">
        <v>344.8118896484375</v>
      </c>
      <c r="AM81" s="8">
        <v>413.76483154296881</v>
      </c>
      <c r="AN81" s="8">
        <v>477.22152709960938</v>
      </c>
    </row>
    <row r="82" spans="1:40" x14ac:dyDescent="0.3">
      <c r="A82" s="3" t="s">
        <v>6541</v>
      </c>
      <c r="B82" s="1" t="s">
        <v>7080</v>
      </c>
      <c r="C82" s="89">
        <v>135.81398010253909</v>
      </c>
      <c r="D82" s="8">
        <v>42.929134368896477</v>
      </c>
      <c r="E82" s="8">
        <v>51.787067413330078</v>
      </c>
      <c r="F82" s="8">
        <v>61.612766265869141</v>
      </c>
      <c r="G82" s="8">
        <v>48.446136474609382</v>
      </c>
      <c r="H82" s="8">
        <v>31.778530120849609</v>
      </c>
      <c r="I82" s="8">
        <v>37.853713989257813</v>
      </c>
      <c r="J82" s="8">
        <v>46.773609161376953</v>
      </c>
      <c r="K82" s="8">
        <v>57.712203979492188</v>
      </c>
      <c r="L82" s="8">
        <v>77.193672180175781</v>
      </c>
      <c r="M82" s="8">
        <v>107.45754241943359</v>
      </c>
      <c r="N82" s="8">
        <v>142.50157165527341</v>
      </c>
      <c r="O82" s="8">
        <v>186.5592956542969</v>
      </c>
      <c r="P82" s="8">
        <v>235.71356201171881</v>
      </c>
      <c r="Q82" s="8">
        <v>300.68215942382813</v>
      </c>
      <c r="R82" s="8">
        <v>364.7547607421875</v>
      </c>
      <c r="S82" s="8">
        <v>447.64834594726563</v>
      </c>
      <c r="T82" s="8">
        <v>513.72021484375</v>
      </c>
      <c r="U82" s="8">
        <v>546.17071533203125</v>
      </c>
      <c r="V82" s="84">
        <v>112.4170379638672</v>
      </c>
      <c r="W82" s="8">
        <v>35.323040008544922</v>
      </c>
      <c r="X82" s="8">
        <v>43.398212432861328</v>
      </c>
      <c r="Y82" s="8">
        <v>49.552715301513672</v>
      </c>
      <c r="Z82" s="8">
        <v>44.271724700927727</v>
      </c>
      <c r="AA82" s="8">
        <v>40.665431976318359</v>
      </c>
      <c r="AB82" s="8">
        <v>56.240016937255859</v>
      </c>
      <c r="AC82" s="8">
        <v>62.565952301025391</v>
      </c>
      <c r="AD82" s="8">
        <v>77.624099731445313</v>
      </c>
      <c r="AE82" s="8">
        <v>106.5768280029297</v>
      </c>
      <c r="AF82" s="8">
        <v>146.98579406738281</v>
      </c>
      <c r="AG82" s="8">
        <v>181.52851867675781</v>
      </c>
      <c r="AH82" s="8">
        <v>209.54685974121091</v>
      </c>
      <c r="AI82" s="8">
        <v>224.6767272949219</v>
      </c>
      <c r="AJ82" s="8">
        <v>270.67837524414063</v>
      </c>
      <c r="AK82" s="8">
        <v>304.87664794921881</v>
      </c>
      <c r="AL82" s="8">
        <v>370.21401977539063</v>
      </c>
      <c r="AM82" s="8">
        <v>433.257568359375</v>
      </c>
      <c r="AN82" s="8">
        <v>479.941162109375</v>
      </c>
    </row>
    <row r="83" spans="1:40" x14ac:dyDescent="0.3">
      <c r="A83" s="3" t="s">
        <v>6504</v>
      </c>
      <c r="B83" s="1" t="s">
        <v>6961</v>
      </c>
      <c r="C83" s="89">
        <v>127.62086486816411</v>
      </c>
      <c r="D83" s="8">
        <v>40.662971496582031</v>
      </c>
      <c r="E83" s="8">
        <v>40.397563934326172</v>
      </c>
      <c r="F83" s="8">
        <v>56.583625793457031</v>
      </c>
      <c r="G83" s="8">
        <v>47.218952178955078</v>
      </c>
      <c r="H83" s="8">
        <v>38.874126434326172</v>
      </c>
      <c r="I83" s="8">
        <v>46.159255981445313</v>
      </c>
      <c r="J83" s="8">
        <v>44.288711547851563</v>
      </c>
      <c r="K83" s="8">
        <v>54.950237274169922</v>
      </c>
      <c r="L83" s="8">
        <v>76.161521911621094</v>
      </c>
      <c r="M83" s="8">
        <v>100.17983245849609</v>
      </c>
      <c r="N83" s="8">
        <v>128.15425109863281</v>
      </c>
      <c r="O83" s="8">
        <v>169.327392578125</v>
      </c>
      <c r="P83" s="8">
        <v>225.4954528808594</v>
      </c>
      <c r="Q83" s="8">
        <v>292.45294189453131</v>
      </c>
      <c r="R83" s="8">
        <v>358.564697265625</v>
      </c>
      <c r="S83" s="8">
        <v>430.36239624023438</v>
      </c>
      <c r="T83" s="8">
        <v>492.48968505859381</v>
      </c>
      <c r="U83" s="8">
        <v>541.3497314453125</v>
      </c>
      <c r="V83" s="84">
        <v>109.4076232910156</v>
      </c>
      <c r="W83" s="8">
        <v>28.93427658081055</v>
      </c>
      <c r="X83" s="8">
        <v>32.278476715087891</v>
      </c>
      <c r="Y83" s="8">
        <v>43.523292541503913</v>
      </c>
      <c r="Z83" s="8">
        <v>45.395336151123047</v>
      </c>
      <c r="AA83" s="8">
        <v>52.753475189208977</v>
      </c>
      <c r="AB83" s="8">
        <v>51.226806640625</v>
      </c>
      <c r="AC83" s="8">
        <v>58.703670501708977</v>
      </c>
      <c r="AD83" s="8">
        <v>73.087905883789063</v>
      </c>
      <c r="AE83" s="8">
        <v>106.40151214599609</v>
      </c>
      <c r="AF83" s="8">
        <v>141.31181335449219</v>
      </c>
      <c r="AG83" s="8">
        <v>176.73820495605469</v>
      </c>
      <c r="AH83" s="8">
        <v>189.5291442871094</v>
      </c>
      <c r="AI83" s="8">
        <v>219.18299865722659</v>
      </c>
      <c r="AJ83" s="8">
        <v>252.75544738769531</v>
      </c>
      <c r="AK83" s="8">
        <v>299.00372314453131</v>
      </c>
      <c r="AL83" s="8">
        <v>351.50473022460938</v>
      </c>
      <c r="AM83" s="8">
        <v>421.4503173828125</v>
      </c>
      <c r="AN83" s="8">
        <v>471.54180908203131</v>
      </c>
    </row>
    <row r="84" spans="1:40" x14ac:dyDescent="0.3">
      <c r="A84" s="3" t="s">
        <v>6595</v>
      </c>
      <c r="B84" s="1" t="s">
        <v>8800</v>
      </c>
      <c r="C84" s="89">
        <v>137.68598937988281</v>
      </c>
      <c r="D84" s="8">
        <v>50.643573760986328</v>
      </c>
      <c r="E84" s="8">
        <v>47.528186798095703</v>
      </c>
      <c r="F84" s="8">
        <v>62.324844360351563</v>
      </c>
      <c r="G84" s="8">
        <v>54.768947601318359</v>
      </c>
      <c r="H84" s="8">
        <v>47.204189300537109</v>
      </c>
      <c r="I84" s="8">
        <v>42.823616027832031</v>
      </c>
      <c r="J84" s="8">
        <v>50.072731018066413</v>
      </c>
      <c r="K84" s="8">
        <v>60.302886962890632</v>
      </c>
      <c r="L84" s="8">
        <v>80.843109130859375</v>
      </c>
      <c r="M84" s="8">
        <v>106.2420654296875</v>
      </c>
      <c r="N84" s="8">
        <v>136.8879699707031</v>
      </c>
      <c r="O84" s="8">
        <v>180.00373840332031</v>
      </c>
      <c r="P84" s="8">
        <v>234.81585693359381</v>
      </c>
      <c r="Q84" s="8">
        <v>309.60018920898438</v>
      </c>
      <c r="R84" s="8">
        <v>381.171630859375</v>
      </c>
      <c r="S84" s="8">
        <v>448.17852783203131</v>
      </c>
      <c r="T84" s="8">
        <v>521.71954345703125</v>
      </c>
      <c r="U84" s="8">
        <v>554.402099609375</v>
      </c>
      <c r="V84" s="84">
        <v>115.2267684936523</v>
      </c>
      <c r="W84" s="8">
        <v>39.231437683105469</v>
      </c>
      <c r="X84" s="8">
        <v>40.901287078857422</v>
      </c>
      <c r="Y84" s="8">
        <v>49.000358581542969</v>
      </c>
      <c r="Z84" s="8">
        <v>50.99493408203125</v>
      </c>
      <c r="AA84" s="8">
        <v>59.8974609375</v>
      </c>
      <c r="AB84" s="8">
        <v>68.375480651855469</v>
      </c>
      <c r="AC84" s="8">
        <v>71.574371337890625</v>
      </c>
      <c r="AD84" s="8">
        <v>89.44769287109375</v>
      </c>
      <c r="AE84" s="8">
        <v>108.7891311645508</v>
      </c>
      <c r="AF84" s="8">
        <v>147.43159484863281</v>
      </c>
      <c r="AG84" s="8">
        <v>180.50181579589841</v>
      </c>
      <c r="AH84" s="8">
        <v>203.62306213378909</v>
      </c>
      <c r="AI84" s="8">
        <v>222.59503173828131</v>
      </c>
      <c r="AJ84" s="8">
        <v>270.73825073242188</v>
      </c>
      <c r="AK84" s="8">
        <v>310.96286010742188</v>
      </c>
      <c r="AL84" s="8">
        <v>359.84649658203131</v>
      </c>
      <c r="AM84" s="8">
        <v>445.53521728515631</v>
      </c>
      <c r="AN84" s="8">
        <v>493.8809814453125</v>
      </c>
    </row>
    <row r="85" spans="1:40" x14ac:dyDescent="0.3">
      <c r="A85" s="3" t="s">
        <v>6593</v>
      </c>
      <c r="B85" s="1" t="s">
        <v>8789</v>
      </c>
      <c r="C85" s="89">
        <v>129.2309875488281</v>
      </c>
      <c r="D85" s="8">
        <v>40.566474914550781</v>
      </c>
      <c r="E85" s="8">
        <v>41.777782440185547</v>
      </c>
      <c r="F85" s="8">
        <v>57.139923095703132</v>
      </c>
      <c r="G85" s="8">
        <v>48.8594970703125</v>
      </c>
      <c r="H85" s="8">
        <v>44.656963348388672</v>
      </c>
      <c r="I85" s="8">
        <v>46.170814514160163</v>
      </c>
      <c r="J85" s="8">
        <v>47.455326080322273</v>
      </c>
      <c r="K85" s="8">
        <v>58.101177215576172</v>
      </c>
      <c r="L85" s="8">
        <v>71.662429809570313</v>
      </c>
      <c r="M85" s="8">
        <v>98.401123046875</v>
      </c>
      <c r="N85" s="8">
        <v>126.9450149536133</v>
      </c>
      <c r="O85" s="8">
        <v>166.60490417480469</v>
      </c>
      <c r="P85" s="8">
        <v>217.82853698730469</v>
      </c>
      <c r="Q85" s="8">
        <v>285.53173828125</v>
      </c>
      <c r="R85" s="8">
        <v>354.61871337890631</v>
      </c>
      <c r="S85" s="8">
        <v>422.35025024414063</v>
      </c>
      <c r="T85" s="8">
        <v>486.65933227539063</v>
      </c>
      <c r="U85" s="8">
        <v>517.04742431640625</v>
      </c>
      <c r="V85" s="84">
        <v>109.78456115722661</v>
      </c>
      <c r="W85" s="8">
        <v>27.639728546142582</v>
      </c>
      <c r="X85" s="8">
        <v>32.005207061767578</v>
      </c>
      <c r="Y85" s="8">
        <v>42.155590057373047</v>
      </c>
      <c r="Z85" s="8">
        <v>53.653934478759773</v>
      </c>
      <c r="AA85" s="8">
        <v>61.7972412109375</v>
      </c>
      <c r="AB85" s="8">
        <v>60.391269683837891</v>
      </c>
      <c r="AC85" s="8">
        <v>66.408927917480469</v>
      </c>
      <c r="AD85" s="8">
        <v>80.383819580078125</v>
      </c>
      <c r="AE85" s="8">
        <v>101.6997985839844</v>
      </c>
      <c r="AF85" s="8">
        <v>137.58154296875</v>
      </c>
      <c r="AG85" s="8">
        <v>167.71272277832031</v>
      </c>
      <c r="AH85" s="8">
        <v>188.82536315917969</v>
      </c>
      <c r="AI85" s="8">
        <v>212.31080627441409</v>
      </c>
      <c r="AJ85" s="8">
        <v>254.4230041503906</v>
      </c>
      <c r="AK85" s="8">
        <v>285.5572509765625</v>
      </c>
      <c r="AL85" s="8">
        <v>341.90216064453131</v>
      </c>
      <c r="AM85" s="8">
        <v>410.90475463867188</v>
      </c>
      <c r="AN85" s="8">
        <v>459.40298461914063</v>
      </c>
    </row>
    <row r="86" spans="1:40" x14ac:dyDescent="0.3">
      <c r="A86" s="3" t="s">
        <v>6590</v>
      </c>
      <c r="B86" s="1" t="s">
        <v>8780</v>
      </c>
      <c r="C86" s="89">
        <v>132.74139404296881</v>
      </c>
      <c r="D86" s="8">
        <v>39.461280822753913</v>
      </c>
      <c r="E86" s="8">
        <v>44.663963317871087</v>
      </c>
      <c r="F86" s="8">
        <v>59.680789947509773</v>
      </c>
      <c r="G86" s="8">
        <v>48.109611511230469</v>
      </c>
      <c r="H86" s="8">
        <v>41.386409759521477</v>
      </c>
      <c r="I86" s="8">
        <v>45.351139068603523</v>
      </c>
      <c r="J86" s="8">
        <v>50.220447540283203</v>
      </c>
      <c r="K86" s="8">
        <v>60.512847900390632</v>
      </c>
      <c r="L86" s="8">
        <v>76.6097412109375</v>
      </c>
      <c r="M86" s="8">
        <v>102.8936233520508</v>
      </c>
      <c r="N86" s="8">
        <v>138.0716857910156</v>
      </c>
      <c r="O86" s="8">
        <v>179.2716064453125</v>
      </c>
      <c r="P86" s="8">
        <v>232.33088684082031</v>
      </c>
      <c r="Q86" s="8">
        <v>295.59677124023438</v>
      </c>
      <c r="R86" s="8">
        <v>358.77191162109381</v>
      </c>
      <c r="S86" s="8">
        <v>429.47918701171881</v>
      </c>
      <c r="T86" s="8">
        <v>495.14031982421881</v>
      </c>
      <c r="U86" s="8">
        <v>551.647705078125</v>
      </c>
      <c r="V86" s="84">
        <v>113.97202301025391</v>
      </c>
      <c r="W86" s="8">
        <v>24.0793342590332</v>
      </c>
      <c r="X86" s="8">
        <v>33.835933685302727</v>
      </c>
      <c r="Y86" s="8">
        <v>46.600811004638672</v>
      </c>
      <c r="Z86" s="8">
        <v>51.162654876708977</v>
      </c>
      <c r="AA86" s="8">
        <v>58.707969665527337</v>
      </c>
      <c r="AB86" s="8">
        <v>62.016223907470703</v>
      </c>
      <c r="AC86" s="8">
        <v>69.218925476074219</v>
      </c>
      <c r="AD86" s="8">
        <v>81.964920043945313</v>
      </c>
      <c r="AE86" s="8">
        <v>104.59259033203131</v>
      </c>
      <c r="AF86" s="8">
        <v>147.50843811035159</v>
      </c>
      <c r="AG86" s="8">
        <v>184.36582946777341</v>
      </c>
      <c r="AH86" s="8">
        <v>197.29869079589841</v>
      </c>
      <c r="AI86" s="8">
        <v>218.7416076660156</v>
      </c>
      <c r="AJ86" s="8">
        <v>257.841064453125</v>
      </c>
      <c r="AK86" s="8">
        <v>297.12994384765631</v>
      </c>
      <c r="AL86" s="8">
        <v>354.9193115234375</v>
      </c>
      <c r="AM86" s="8">
        <v>432.54302978515631</v>
      </c>
      <c r="AN86" s="8">
        <v>490.1424560546875</v>
      </c>
    </row>
    <row r="87" spans="1:40" x14ac:dyDescent="0.3">
      <c r="A87" s="3" t="s">
        <v>6591</v>
      </c>
      <c r="B87" s="1" t="s">
        <v>8782</v>
      </c>
      <c r="C87" s="89">
        <v>135.86668395996091</v>
      </c>
      <c r="D87" s="8">
        <v>48.982784271240227</v>
      </c>
      <c r="E87" s="8">
        <v>47.020919799804688</v>
      </c>
      <c r="F87" s="8">
        <v>63.420265197753913</v>
      </c>
      <c r="G87" s="8">
        <v>56.812221527099609</v>
      </c>
      <c r="H87" s="8">
        <v>47.24859619140625</v>
      </c>
      <c r="I87" s="8">
        <v>47.753879547119141</v>
      </c>
      <c r="J87" s="8">
        <v>59.037982940673828</v>
      </c>
      <c r="K87" s="8">
        <v>64.695541381835938</v>
      </c>
      <c r="L87" s="8">
        <v>84.976058959960938</v>
      </c>
      <c r="M87" s="8">
        <v>108.14817810058589</v>
      </c>
      <c r="N87" s="8">
        <v>139.69108581542969</v>
      </c>
      <c r="O87" s="8">
        <v>182.47737121582031</v>
      </c>
      <c r="P87" s="8">
        <v>237.75816345214841</v>
      </c>
      <c r="Q87" s="8">
        <v>306.82296752929688</v>
      </c>
      <c r="R87" s="8">
        <v>368.81207275390631</v>
      </c>
      <c r="S87" s="8">
        <v>453.57443237304688</v>
      </c>
      <c r="T87" s="8">
        <v>514.94610595703125</v>
      </c>
      <c r="U87" s="8">
        <v>565.0574951171875</v>
      </c>
      <c r="V87" s="84">
        <v>113.744873046875</v>
      </c>
      <c r="W87" s="8">
        <v>38.911731719970703</v>
      </c>
      <c r="X87" s="8">
        <v>44.483940124511719</v>
      </c>
      <c r="Y87" s="8">
        <v>49.204288482666023</v>
      </c>
      <c r="Z87" s="8">
        <v>53.865680694580078</v>
      </c>
      <c r="AA87" s="8">
        <v>58.510108947753913</v>
      </c>
      <c r="AB87" s="8">
        <v>62.927871704101563</v>
      </c>
      <c r="AC87" s="8">
        <v>79.268722534179688</v>
      </c>
      <c r="AD87" s="8">
        <v>98.570442199707031</v>
      </c>
      <c r="AE87" s="8">
        <v>114.1788711547852</v>
      </c>
      <c r="AF87" s="8">
        <v>159.12171936035159</v>
      </c>
      <c r="AG87" s="8">
        <v>184.3957214355469</v>
      </c>
      <c r="AH87" s="8">
        <v>209.1503601074219</v>
      </c>
      <c r="AI87" s="8">
        <v>224.67918395996091</v>
      </c>
      <c r="AJ87" s="8">
        <v>268.577392578125</v>
      </c>
      <c r="AK87" s="8">
        <v>314.31179809570313</v>
      </c>
      <c r="AL87" s="8">
        <v>366.65374755859381</v>
      </c>
      <c r="AM87" s="8">
        <v>453.71014404296881</v>
      </c>
      <c r="AN87" s="8">
        <v>505.71932983398438</v>
      </c>
    </row>
    <row r="88" spans="1:40" x14ac:dyDescent="0.3">
      <c r="A88" s="3" t="s">
        <v>6596</v>
      </c>
      <c r="B88" s="1" t="s">
        <v>8818</v>
      </c>
      <c r="C88" s="89">
        <v>129.5618591308594</v>
      </c>
      <c r="D88" s="8">
        <v>41.872306823730469</v>
      </c>
      <c r="E88" s="8">
        <v>48.468681335449219</v>
      </c>
      <c r="F88" s="8">
        <v>56.026775360107422</v>
      </c>
      <c r="G88" s="8">
        <v>64.182540893554688</v>
      </c>
      <c r="H88" s="8">
        <v>44.350727081298828</v>
      </c>
      <c r="I88" s="8">
        <v>47.555095672607422</v>
      </c>
      <c r="J88" s="8">
        <v>50.128910064697273</v>
      </c>
      <c r="K88" s="8">
        <v>61.117259979248047</v>
      </c>
      <c r="L88" s="8">
        <v>81.419136047363281</v>
      </c>
      <c r="M88" s="8">
        <v>104.18348693847661</v>
      </c>
      <c r="N88" s="8">
        <v>139.9908752441406</v>
      </c>
      <c r="O88" s="8">
        <v>171.99072265625</v>
      </c>
      <c r="P88" s="8">
        <v>232.95515441894531</v>
      </c>
      <c r="Q88" s="8">
        <v>296.54171752929688</v>
      </c>
      <c r="R88" s="8">
        <v>368.03167724609381</v>
      </c>
      <c r="S88" s="8">
        <v>443.18801879882813</v>
      </c>
      <c r="T88" s="8">
        <v>518.413330078125</v>
      </c>
      <c r="U88" s="8">
        <v>547.8448486328125</v>
      </c>
      <c r="V88" s="84">
        <v>111.14581298828131</v>
      </c>
      <c r="W88" s="8">
        <v>39.762691497802727</v>
      </c>
      <c r="X88" s="8">
        <v>39.916717529296882</v>
      </c>
      <c r="Y88" s="8">
        <v>46.358417510986328</v>
      </c>
      <c r="Z88" s="8">
        <v>48.174823760986328</v>
      </c>
      <c r="AA88" s="8">
        <v>53.694267272949219</v>
      </c>
      <c r="AB88" s="8">
        <v>58.577152252197273</v>
      </c>
      <c r="AC88" s="8">
        <v>71.490829467773438</v>
      </c>
      <c r="AD88" s="8">
        <v>89.649787902832031</v>
      </c>
      <c r="AE88" s="8">
        <v>108.75433349609381</v>
      </c>
      <c r="AF88" s="8">
        <v>151.03852844238281</v>
      </c>
      <c r="AG88" s="8">
        <v>185.5052490234375</v>
      </c>
      <c r="AH88" s="8">
        <v>195.59083557128909</v>
      </c>
      <c r="AI88" s="8">
        <v>216.98161315917969</v>
      </c>
      <c r="AJ88" s="8">
        <v>256.38418579101563</v>
      </c>
      <c r="AK88" s="8">
        <v>305.1170654296875</v>
      </c>
      <c r="AL88" s="8">
        <v>365.87503051757813</v>
      </c>
      <c r="AM88" s="8">
        <v>447.87322998046881</v>
      </c>
      <c r="AN88" s="8">
        <v>489.38656616210938</v>
      </c>
    </row>
    <row r="89" spans="1:40" x14ac:dyDescent="0.3">
      <c r="A89" s="3" t="s">
        <v>6548</v>
      </c>
      <c r="B89" s="1" t="s">
        <v>7101</v>
      </c>
      <c r="C89" s="89">
        <v>140.57307434082031</v>
      </c>
      <c r="D89" s="8">
        <v>51.443477630615227</v>
      </c>
      <c r="E89" s="8">
        <v>59.665592193603523</v>
      </c>
      <c r="F89" s="8">
        <v>67.524864196777344</v>
      </c>
      <c r="G89" s="8">
        <v>59.050880432128913</v>
      </c>
      <c r="H89" s="8">
        <v>55.177947998046882</v>
      </c>
      <c r="I89" s="8">
        <v>56.362712860107422</v>
      </c>
      <c r="J89" s="8">
        <v>61.996536254882813</v>
      </c>
      <c r="K89" s="8">
        <v>73.701408386230469</v>
      </c>
      <c r="L89" s="8">
        <v>94.328628540039063</v>
      </c>
      <c r="M89" s="8">
        <v>121.4323043823242</v>
      </c>
      <c r="N89" s="8">
        <v>162.85557556152341</v>
      </c>
      <c r="O89" s="8">
        <v>202.05976867675781</v>
      </c>
      <c r="P89" s="8">
        <v>263.20001220703131</v>
      </c>
      <c r="Q89" s="8">
        <v>326.70977783203131</v>
      </c>
      <c r="R89" s="8">
        <v>391.70492553710938</v>
      </c>
      <c r="S89" s="8">
        <v>463.27200317382813</v>
      </c>
      <c r="T89" s="8">
        <v>541.00408935546875</v>
      </c>
      <c r="U89" s="8">
        <v>585.524658203125</v>
      </c>
      <c r="V89" s="84">
        <v>122.0243759155273</v>
      </c>
      <c r="W89" s="8">
        <v>41.334648132324219</v>
      </c>
      <c r="X89" s="8">
        <v>47.250408172607422</v>
      </c>
      <c r="Y89" s="8">
        <v>59.233539581298828</v>
      </c>
      <c r="Z89" s="8">
        <v>65.238388061523438</v>
      </c>
      <c r="AA89" s="8">
        <v>74.503440856933594</v>
      </c>
      <c r="AB89" s="8">
        <v>75.61224365234375</v>
      </c>
      <c r="AC89" s="8">
        <v>91.49798583984375</v>
      </c>
      <c r="AD89" s="8">
        <v>100.33498382568359</v>
      </c>
      <c r="AE89" s="8">
        <v>129.25738525390631</v>
      </c>
      <c r="AF89" s="8">
        <v>168.3154296875</v>
      </c>
      <c r="AG89" s="8">
        <v>207.7849426269531</v>
      </c>
      <c r="AH89" s="8">
        <v>227.0518798828125</v>
      </c>
      <c r="AI89" s="8">
        <v>255.43328857421881</v>
      </c>
      <c r="AJ89" s="8">
        <v>293.9478759765625</v>
      </c>
      <c r="AK89" s="8">
        <v>330.25637817382813</v>
      </c>
      <c r="AL89" s="8">
        <v>390.64230346679688</v>
      </c>
      <c r="AM89" s="8">
        <v>472.75311279296881</v>
      </c>
      <c r="AN89" s="8">
        <v>526.40447998046875</v>
      </c>
    </row>
    <row r="90" spans="1:40" x14ac:dyDescent="0.3">
      <c r="A90" s="3" t="s">
        <v>6654</v>
      </c>
      <c r="B90" s="1" t="s">
        <v>10199</v>
      </c>
      <c r="C90" s="89">
        <v>148.45686340332031</v>
      </c>
      <c r="D90" s="8">
        <v>60.714069366455078</v>
      </c>
      <c r="E90" s="8">
        <v>70.704498291015625</v>
      </c>
      <c r="F90" s="8">
        <v>80.195075988769531</v>
      </c>
      <c r="G90" s="8">
        <v>70.887802124023438</v>
      </c>
      <c r="H90" s="8">
        <v>67.714164733886719</v>
      </c>
      <c r="I90" s="8">
        <v>73.368797302246094</v>
      </c>
      <c r="J90" s="8">
        <v>70.572471618652344</v>
      </c>
      <c r="K90" s="8">
        <v>81.661834716796875</v>
      </c>
      <c r="L90" s="8">
        <v>105.1557540893555</v>
      </c>
      <c r="M90" s="8">
        <v>139.3020935058594</v>
      </c>
      <c r="N90" s="8">
        <v>171.83512878417969</v>
      </c>
      <c r="O90" s="8">
        <v>216.1141662597656</v>
      </c>
      <c r="P90" s="8">
        <v>270.01953125</v>
      </c>
      <c r="Q90" s="8">
        <v>338.7177734375</v>
      </c>
      <c r="R90" s="8">
        <v>418.80804443359381</v>
      </c>
      <c r="S90" s="8">
        <v>495.21978759765631</v>
      </c>
      <c r="T90" s="8">
        <v>559.31536865234375</v>
      </c>
      <c r="U90" s="8">
        <v>607.0382080078125</v>
      </c>
      <c r="V90" s="84">
        <v>132.1256408691406</v>
      </c>
      <c r="W90" s="8">
        <v>52.082965850830078</v>
      </c>
      <c r="X90" s="8">
        <v>58.103939056396477</v>
      </c>
      <c r="Y90" s="8">
        <v>62.783657073974609</v>
      </c>
      <c r="Z90" s="8">
        <v>74.264511108398438</v>
      </c>
      <c r="AA90" s="8">
        <v>85.737586975097656</v>
      </c>
      <c r="AB90" s="8">
        <v>99.239974975585938</v>
      </c>
      <c r="AC90" s="8">
        <v>103.40760803222661</v>
      </c>
      <c r="AD90" s="8">
        <v>120.10036468505859</v>
      </c>
      <c r="AE90" s="8">
        <v>141.21626281738281</v>
      </c>
      <c r="AF90" s="8">
        <v>182.4652404785156</v>
      </c>
      <c r="AG90" s="8">
        <v>218.19383239746091</v>
      </c>
      <c r="AH90" s="8">
        <v>238.65061950683591</v>
      </c>
      <c r="AI90" s="8">
        <v>273.03768920898438</v>
      </c>
      <c r="AJ90" s="8">
        <v>312.64102172851563</v>
      </c>
      <c r="AK90" s="8">
        <v>350.52313232421881</v>
      </c>
      <c r="AL90" s="8">
        <v>415.86871337890631</v>
      </c>
      <c r="AM90" s="8">
        <v>510.32623291015631</v>
      </c>
      <c r="AN90" s="8">
        <v>543.74725341796875</v>
      </c>
    </row>
    <row r="91" spans="1:40" x14ac:dyDescent="0.3">
      <c r="A91" s="3" t="s">
        <v>6656</v>
      </c>
      <c r="B91" s="1" t="s">
        <v>10213</v>
      </c>
      <c r="C91" s="89">
        <v>134.65739440917969</v>
      </c>
      <c r="D91" s="8">
        <v>34.307472229003913</v>
      </c>
      <c r="E91" s="8">
        <v>45.148147583007813</v>
      </c>
      <c r="F91" s="8">
        <v>64.432792663574219</v>
      </c>
      <c r="G91" s="8">
        <v>56.807014465332031</v>
      </c>
      <c r="H91" s="8">
        <v>49.681064605712891</v>
      </c>
      <c r="I91" s="8">
        <v>49.468906402587891</v>
      </c>
      <c r="J91" s="8">
        <v>53.383140563964837</v>
      </c>
      <c r="K91" s="8">
        <v>59.775611877441413</v>
      </c>
      <c r="L91" s="8">
        <v>81.728607177734375</v>
      </c>
      <c r="M91" s="8">
        <v>104.1672439575195</v>
      </c>
      <c r="N91" s="8">
        <v>134.72065734863281</v>
      </c>
      <c r="O91" s="8">
        <v>178.14215087890631</v>
      </c>
      <c r="P91" s="8">
        <v>229.065185546875</v>
      </c>
      <c r="Q91" s="8">
        <v>298.747314453125</v>
      </c>
      <c r="R91" s="8">
        <v>365.9705810546875</v>
      </c>
      <c r="S91" s="8">
        <v>428.57339477539063</v>
      </c>
      <c r="T91" s="8">
        <v>518.3505859375</v>
      </c>
      <c r="U91" s="8">
        <v>541.70892333984375</v>
      </c>
      <c r="V91" s="84">
        <v>117.36940002441411</v>
      </c>
      <c r="W91" s="8">
        <v>33.762096405029297</v>
      </c>
      <c r="X91" s="8">
        <v>33.630283355712891</v>
      </c>
      <c r="Y91" s="8">
        <v>47.422550201416023</v>
      </c>
      <c r="Z91" s="8">
        <v>58.363025665283203</v>
      </c>
      <c r="AA91" s="8">
        <v>64.934700012207031</v>
      </c>
      <c r="AB91" s="8">
        <v>65.213119506835938</v>
      </c>
      <c r="AC91" s="8">
        <v>75.420806884765625</v>
      </c>
      <c r="AD91" s="8">
        <v>91.116340637207031</v>
      </c>
      <c r="AE91" s="8">
        <v>110.9108810424805</v>
      </c>
      <c r="AF91" s="8">
        <v>147.55607604980469</v>
      </c>
      <c r="AG91" s="8">
        <v>180.9385986328125</v>
      </c>
      <c r="AH91" s="8">
        <v>200.7664794921875</v>
      </c>
      <c r="AI91" s="8">
        <v>226.55482482910159</v>
      </c>
      <c r="AJ91" s="8">
        <v>263.6163330078125</v>
      </c>
      <c r="AK91" s="8">
        <v>306.26025390625</v>
      </c>
      <c r="AL91" s="8">
        <v>364.50088500976563</v>
      </c>
      <c r="AM91" s="8">
        <v>434.70208740234381</v>
      </c>
      <c r="AN91" s="8">
        <v>488.2177734375</v>
      </c>
    </row>
    <row r="92" spans="1:40" x14ac:dyDescent="0.3">
      <c r="A92" s="3" t="s">
        <v>6657</v>
      </c>
      <c r="B92" s="1" t="s">
        <v>10219</v>
      </c>
      <c r="C92" s="89">
        <v>138.6066589355469</v>
      </c>
      <c r="D92" s="8">
        <v>52.854228973388672</v>
      </c>
      <c r="E92" s="8">
        <v>52.963153839111328</v>
      </c>
      <c r="F92" s="8">
        <v>69.236900329589844</v>
      </c>
      <c r="G92" s="8">
        <v>57.583858489990227</v>
      </c>
      <c r="H92" s="8">
        <v>56.577728271484382</v>
      </c>
      <c r="I92" s="8">
        <v>60.777622222900391</v>
      </c>
      <c r="J92" s="8">
        <v>65.452926635742188</v>
      </c>
      <c r="K92" s="8">
        <v>71.305854797363281</v>
      </c>
      <c r="L92" s="8">
        <v>90.935310363769531</v>
      </c>
      <c r="M92" s="8">
        <v>117.1333847045898</v>
      </c>
      <c r="N92" s="8">
        <v>152.8819885253906</v>
      </c>
      <c r="O92" s="8">
        <v>196.32832336425781</v>
      </c>
      <c r="P92" s="8">
        <v>252.2421569824219</v>
      </c>
      <c r="Q92" s="8">
        <v>322.02987670898438</v>
      </c>
      <c r="R92" s="8">
        <v>391.0654296875</v>
      </c>
      <c r="S92" s="8">
        <v>456.05291748046881</v>
      </c>
      <c r="T92" s="8">
        <v>533.781005859375</v>
      </c>
      <c r="U92" s="8">
        <v>572.560302734375</v>
      </c>
      <c r="V92" s="84">
        <v>121.02854919433589</v>
      </c>
      <c r="W92" s="8">
        <v>42.082462310791023</v>
      </c>
      <c r="X92" s="8">
        <v>51.688438415527337</v>
      </c>
      <c r="Y92" s="8">
        <v>56.888881683349609</v>
      </c>
      <c r="Z92" s="8">
        <v>60.987766265869141</v>
      </c>
      <c r="AA92" s="8">
        <v>72.005706787109375</v>
      </c>
      <c r="AB92" s="8">
        <v>78.145500183105469</v>
      </c>
      <c r="AC92" s="8">
        <v>93.496574401855469</v>
      </c>
      <c r="AD92" s="8">
        <v>106.79869079589839</v>
      </c>
      <c r="AE92" s="8">
        <v>129.1786193847656</v>
      </c>
      <c r="AF92" s="8">
        <v>171.29209899902341</v>
      </c>
      <c r="AG92" s="8">
        <v>199.2744140625</v>
      </c>
      <c r="AH92" s="8">
        <v>219.991943359375</v>
      </c>
      <c r="AI92" s="8">
        <v>243.27354431152341</v>
      </c>
      <c r="AJ92" s="8">
        <v>283.7816162109375</v>
      </c>
      <c r="AK92" s="8">
        <v>337.39004516601563</v>
      </c>
      <c r="AL92" s="8">
        <v>389.77557373046881</v>
      </c>
      <c r="AM92" s="8">
        <v>465.94503784179688</v>
      </c>
      <c r="AN92" s="8">
        <v>516.79058837890625</v>
      </c>
    </row>
    <row r="93" spans="1:40" x14ac:dyDescent="0.3">
      <c r="A93" s="3" t="s">
        <v>6655</v>
      </c>
      <c r="B93" s="1" t="s">
        <v>10208</v>
      </c>
      <c r="C93" s="89">
        <v>128.69215393066409</v>
      </c>
      <c r="D93" s="8">
        <v>30.664510726928711</v>
      </c>
      <c r="E93" s="8">
        <v>40.181667327880859</v>
      </c>
      <c r="F93" s="8">
        <v>53.445072174072273</v>
      </c>
      <c r="G93" s="8">
        <v>43.406230926513672</v>
      </c>
      <c r="H93" s="8">
        <v>43.959362030029297</v>
      </c>
      <c r="I93" s="8">
        <v>44.132400512695313</v>
      </c>
      <c r="J93" s="8">
        <v>46.974746704101563</v>
      </c>
      <c r="K93" s="8">
        <v>59.636322021484382</v>
      </c>
      <c r="L93" s="8">
        <v>74.363861083984375</v>
      </c>
      <c r="M93" s="8">
        <v>101.8411026000977</v>
      </c>
      <c r="N93" s="8">
        <v>134.76380920410159</v>
      </c>
      <c r="O93" s="8">
        <v>166.94036865234381</v>
      </c>
      <c r="P93" s="8">
        <v>225.70692443847659</v>
      </c>
      <c r="Q93" s="8">
        <v>301.57159423828131</v>
      </c>
      <c r="R93" s="8">
        <v>364.32391357421881</v>
      </c>
      <c r="S93" s="8">
        <v>450.37530517578131</v>
      </c>
      <c r="T93" s="8">
        <v>512.87237548828125</v>
      </c>
      <c r="U93" s="8">
        <v>562.13714599609375</v>
      </c>
      <c r="V93" s="84">
        <v>110.20143127441411</v>
      </c>
      <c r="W93" s="8">
        <v>25.30707931518555</v>
      </c>
      <c r="X93" s="8">
        <v>30.150608062744141</v>
      </c>
      <c r="Y93" s="8">
        <v>38.045661926269531</v>
      </c>
      <c r="Z93" s="8">
        <v>42.992156982421882</v>
      </c>
      <c r="AA93" s="8">
        <v>58.051620483398438</v>
      </c>
      <c r="AB93" s="8">
        <v>67.39117431640625</v>
      </c>
      <c r="AC93" s="8">
        <v>72.670555114746094</v>
      </c>
      <c r="AD93" s="8">
        <v>86.756980895996094</v>
      </c>
      <c r="AE93" s="8">
        <v>109.01071929931641</v>
      </c>
      <c r="AF93" s="8">
        <v>148.0247497558594</v>
      </c>
      <c r="AG93" s="8">
        <v>179.06474304199219</v>
      </c>
      <c r="AH93" s="8">
        <v>200.319091796875</v>
      </c>
      <c r="AI93" s="8">
        <v>224.04229736328131</v>
      </c>
      <c r="AJ93" s="8">
        <v>257.65496826171881</v>
      </c>
      <c r="AK93" s="8">
        <v>312.42755126953131</v>
      </c>
      <c r="AL93" s="8">
        <v>370.91989135742188</v>
      </c>
      <c r="AM93" s="8">
        <v>441.575927734375</v>
      </c>
      <c r="AN93" s="8">
        <v>512.9864501953125</v>
      </c>
    </row>
    <row r="94" spans="1:40" x14ac:dyDescent="0.3">
      <c r="A94" s="3" t="s">
        <v>6471</v>
      </c>
      <c r="B94" s="1" t="s">
        <v>6868</v>
      </c>
      <c r="C94" s="89">
        <v>134.45390319824219</v>
      </c>
      <c r="D94" s="8">
        <v>44.890117645263672</v>
      </c>
      <c r="E94" s="8">
        <v>43.656158447265632</v>
      </c>
      <c r="F94" s="8">
        <v>64.676643371582031</v>
      </c>
      <c r="G94" s="8">
        <v>58.231208801269531</v>
      </c>
      <c r="H94" s="8">
        <v>55.16796875</v>
      </c>
      <c r="I94" s="8">
        <v>54.679683685302727</v>
      </c>
      <c r="J94" s="8">
        <v>55.789947509765632</v>
      </c>
      <c r="K94" s="8">
        <v>64.541984558105469</v>
      </c>
      <c r="L94" s="8">
        <v>83.134574890136719</v>
      </c>
      <c r="M94" s="8">
        <v>114.12127685546881</v>
      </c>
      <c r="N94" s="8">
        <v>148.9664306640625</v>
      </c>
      <c r="O94" s="8">
        <v>196.37286376953131</v>
      </c>
      <c r="P94" s="8">
        <v>253.16957092285159</v>
      </c>
      <c r="Q94" s="8">
        <v>340.91802978515631</v>
      </c>
      <c r="R94" s="8">
        <v>399.39340209960938</v>
      </c>
      <c r="S94" s="8">
        <v>467.89892578125</v>
      </c>
      <c r="T94" s="8">
        <v>536.0343017578125</v>
      </c>
      <c r="U94" s="8">
        <v>566.06396484375</v>
      </c>
      <c r="V94" s="84">
        <v>115.9615097045898</v>
      </c>
      <c r="W94" s="8">
        <v>35.601310729980469</v>
      </c>
      <c r="X94" s="8">
        <v>39.791572570800781</v>
      </c>
      <c r="Y94" s="8">
        <v>54.847686767578132</v>
      </c>
      <c r="Z94" s="8">
        <v>57.938247680664063</v>
      </c>
      <c r="AA94" s="8">
        <v>69.14404296875</v>
      </c>
      <c r="AB94" s="8">
        <v>66.724617004394531</v>
      </c>
      <c r="AC94" s="8">
        <v>77.576484680175781</v>
      </c>
      <c r="AD94" s="8">
        <v>89.02392578125</v>
      </c>
      <c r="AE94" s="8">
        <v>120.36912536621089</v>
      </c>
      <c r="AF94" s="8">
        <v>154.92704772949219</v>
      </c>
      <c r="AG94" s="8">
        <v>200.71527099609381</v>
      </c>
      <c r="AH94" s="8">
        <v>224.73370361328131</v>
      </c>
      <c r="AI94" s="8">
        <v>249.91845703125</v>
      </c>
      <c r="AJ94" s="8">
        <v>298.54000854492188</v>
      </c>
      <c r="AK94" s="8">
        <v>347.5863037109375</v>
      </c>
      <c r="AL94" s="8">
        <v>403.10165405273438</v>
      </c>
      <c r="AM94" s="8">
        <v>476.29934692382813</v>
      </c>
      <c r="AN94" s="8">
        <v>531.2479248046875</v>
      </c>
    </row>
    <row r="95" spans="1:40" x14ac:dyDescent="0.3">
      <c r="A95" s="3" t="s">
        <v>6442</v>
      </c>
      <c r="B95" s="1" t="s">
        <v>6805</v>
      </c>
      <c r="C95" s="89">
        <v>134.73612976074219</v>
      </c>
      <c r="D95" s="8">
        <v>40.382625579833977</v>
      </c>
      <c r="E95" s="8">
        <v>45.476356506347663</v>
      </c>
      <c r="F95" s="8">
        <v>62.756893157958977</v>
      </c>
      <c r="G95" s="8">
        <v>52.60614013671875</v>
      </c>
      <c r="H95" s="8">
        <v>45.126941680908203</v>
      </c>
      <c r="I95" s="8">
        <v>47.734424591064453</v>
      </c>
      <c r="J95" s="8">
        <v>54.366016387939453</v>
      </c>
      <c r="K95" s="8">
        <v>57.718399047851563</v>
      </c>
      <c r="L95" s="8">
        <v>76.96893310546875</v>
      </c>
      <c r="M95" s="8">
        <v>106.140007019043</v>
      </c>
      <c r="N95" s="8">
        <v>139.31697082519531</v>
      </c>
      <c r="O95" s="8">
        <v>178.6652526855469</v>
      </c>
      <c r="P95" s="8">
        <v>241.2935485839844</v>
      </c>
      <c r="Q95" s="8">
        <v>309.62234497070313</v>
      </c>
      <c r="R95" s="8">
        <v>384.38015747070313</v>
      </c>
      <c r="S95" s="8">
        <v>450.64813232421881</v>
      </c>
      <c r="T95" s="8">
        <v>524.3319091796875</v>
      </c>
      <c r="U95" s="8">
        <v>560.69171142578125</v>
      </c>
      <c r="V95" s="84">
        <v>116.02760314941411</v>
      </c>
      <c r="W95" s="8">
        <v>36.649387359619141</v>
      </c>
      <c r="X95" s="8">
        <v>37.926422119140632</v>
      </c>
      <c r="Y95" s="8">
        <v>47.074504852294922</v>
      </c>
      <c r="Z95" s="8">
        <v>54.017837524414063</v>
      </c>
      <c r="AA95" s="8">
        <v>64.588493347167969</v>
      </c>
      <c r="AB95" s="8">
        <v>66.092292785644531</v>
      </c>
      <c r="AC95" s="8">
        <v>78.016921997070313</v>
      </c>
      <c r="AD95" s="8">
        <v>88.250228881835938</v>
      </c>
      <c r="AE95" s="8">
        <v>111.18145751953131</v>
      </c>
      <c r="AF95" s="8">
        <v>149.95124816894531</v>
      </c>
      <c r="AG95" s="8">
        <v>183.7085876464844</v>
      </c>
      <c r="AH95" s="8">
        <v>201.41204833984381</v>
      </c>
      <c r="AI95" s="8">
        <v>231.93443298339841</v>
      </c>
      <c r="AJ95" s="8">
        <v>269.1666259765625</v>
      </c>
      <c r="AK95" s="8">
        <v>316.40805053710938</v>
      </c>
      <c r="AL95" s="8">
        <v>371.882080078125</v>
      </c>
      <c r="AM95" s="8">
        <v>443.69842529296881</v>
      </c>
      <c r="AN95" s="8">
        <v>515.361328125</v>
      </c>
    </row>
    <row r="96" spans="1:40" x14ac:dyDescent="0.3">
      <c r="A96" s="3" t="s">
        <v>6663</v>
      </c>
      <c r="B96" s="1" t="s">
        <v>10612</v>
      </c>
      <c r="C96" s="89">
        <v>118.2435607910156</v>
      </c>
      <c r="D96" s="8">
        <v>23.13482666015625</v>
      </c>
      <c r="E96" s="8">
        <v>29.778860092163089</v>
      </c>
      <c r="F96" s="8">
        <v>43.486179351806641</v>
      </c>
      <c r="G96" s="8">
        <v>34.817447662353523</v>
      </c>
      <c r="H96" s="8">
        <v>32.639747619628913</v>
      </c>
      <c r="I96" s="8">
        <v>35.502899169921882</v>
      </c>
      <c r="J96" s="8">
        <v>36.623378753662109</v>
      </c>
      <c r="K96" s="8">
        <v>43.878498077392578</v>
      </c>
      <c r="L96" s="8">
        <v>63.556198120117188</v>
      </c>
      <c r="M96" s="8">
        <v>91.917831420898438</v>
      </c>
      <c r="N96" s="8">
        <v>121.8614501953125</v>
      </c>
      <c r="O96" s="8">
        <v>169.09461975097659</v>
      </c>
      <c r="P96" s="8">
        <v>225.22601318359381</v>
      </c>
      <c r="Q96" s="8">
        <v>304.71038818359381</v>
      </c>
      <c r="R96" s="8">
        <v>378.32412719726563</v>
      </c>
      <c r="S96" s="8">
        <v>433.54278564453131</v>
      </c>
      <c r="T96" s="8">
        <v>514.00909423828125</v>
      </c>
      <c r="U96" s="8">
        <v>545.52459716796875</v>
      </c>
      <c r="V96" s="84">
        <v>104.6127014160156</v>
      </c>
      <c r="W96" s="8">
        <v>12.804666519165041</v>
      </c>
      <c r="X96" s="8">
        <v>18.666805267333981</v>
      </c>
      <c r="Y96" s="8">
        <v>31.323905944824219</v>
      </c>
      <c r="Z96" s="8">
        <v>41.295677185058587</v>
      </c>
      <c r="AA96" s="8">
        <v>48.090221405029297</v>
      </c>
      <c r="AB96" s="8">
        <v>48.301300048828132</v>
      </c>
      <c r="AC96" s="8">
        <v>56.426250457763672</v>
      </c>
      <c r="AD96" s="8">
        <v>68.638397216796875</v>
      </c>
      <c r="AE96" s="8">
        <v>94.149551391601563</v>
      </c>
      <c r="AF96" s="8">
        <v>130.9474792480469</v>
      </c>
      <c r="AG96" s="8">
        <v>165.16131591796881</v>
      </c>
      <c r="AH96" s="8">
        <v>189.3023986816406</v>
      </c>
      <c r="AI96" s="8">
        <v>213.39207458496091</v>
      </c>
      <c r="AJ96" s="8">
        <v>255.27885437011719</v>
      </c>
      <c r="AK96" s="8">
        <v>301.12857055664063</v>
      </c>
      <c r="AL96" s="8">
        <v>362.65438842773438</v>
      </c>
      <c r="AM96" s="8">
        <v>448.01177978515631</v>
      </c>
      <c r="AN96" s="8">
        <v>489.02377319335938</v>
      </c>
    </row>
    <row r="97" spans="1:40" x14ac:dyDescent="0.3">
      <c r="A97" s="3" t="s">
        <v>6662</v>
      </c>
      <c r="B97" s="1" t="s">
        <v>10610</v>
      </c>
      <c r="C97" s="89">
        <v>127.53558349609381</v>
      </c>
      <c r="D97" s="8">
        <v>43.922019958496087</v>
      </c>
      <c r="E97" s="8">
        <v>36.997081756591797</v>
      </c>
      <c r="F97" s="8">
        <v>55.565433502197273</v>
      </c>
      <c r="G97" s="8">
        <v>49.261756896972663</v>
      </c>
      <c r="H97" s="8">
        <v>48.208938598632813</v>
      </c>
      <c r="I97" s="8">
        <v>51.571235656738281</v>
      </c>
      <c r="J97" s="8">
        <v>53.128311157226563</v>
      </c>
      <c r="K97" s="8">
        <v>56.440784454345703</v>
      </c>
      <c r="L97" s="8">
        <v>76.438987731933594</v>
      </c>
      <c r="M97" s="8">
        <v>106.7255096435547</v>
      </c>
      <c r="N97" s="8">
        <v>139.2359924316406</v>
      </c>
      <c r="O97" s="8">
        <v>178.7961120605469</v>
      </c>
      <c r="P97" s="8">
        <v>248.04229736328131</v>
      </c>
      <c r="Q97" s="8">
        <v>332.0361328125</v>
      </c>
      <c r="R97" s="8">
        <v>403.2906494140625</v>
      </c>
      <c r="S97" s="8">
        <v>470.41067504882813</v>
      </c>
      <c r="T97" s="8">
        <v>537.917724609375</v>
      </c>
      <c r="U97" s="8">
        <v>573.62664794921875</v>
      </c>
      <c r="V97" s="84">
        <v>110.47052001953131</v>
      </c>
      <c r="W97" s="8">
        <v>34.196239471435547</v>
      </c>
      <c r="X97" s="8">
        <v>25.527166366577148</v>
      </c>
      <c r="Y97" s="8">
        <v>42.623165130615227</v>
      </c>
      <c r="Z97" s="8">
        <v>48.453536987304688</v>
      </c>
      <c r="AA97" s="8">
        <v>60.326374053955078</v>
      </c>
      <c r="AB97" s="8">
        <v>69.7542724609375</v>
      </c>
      <c r="AC97" s="8">
        <v>69.116645812988281</v>
      </c>
      <c r="AD97" s="8">
        <v>86.848419189453125</v>
      </c>
      <c r="AE97" s="8">
        <v>111.31394958496089</v>
      </c>
      <c r="AF97" s="8">
        <v>154.39686584472659</v>
      </c>
      <c r="AG97" s="8">
        <v>189.74859619140631</v>
      </c>
      <c r="AH97" s="8">
        <v>206.1132507324219</v>
      </c>
      <c r="AI97" s="8">
        <v>237.66090393066409</v>
      </c>
      <c r="AJ97" s="8">
        <v>284.90203857421881</v>
      </c>
      <c r="AK97" s="8">
        <v>331.14398193359381</v>
      </c>
      <c r="AL97" s="8">
        <v>391.11468505859381</v>
      </c>
      <c r="AM97" s="8">
        <v>455.29718017578131</v>
      </c>
      <c r="AN97" s="8">
        <v>501.09017944335938</v>
      </c>
    </row>
    <row r="98" spans="1:40" x14ac:dyDescent="0.3">
      <c r="A98" s="3" t="s">
        <v>6506</v>
      </c>
      <c r="B98" s="1" t="s">
        <v>6968</v>
      </c>
      <c r="C98" s="89">
        <v>124.89154052734381</v>
      </c>
      <c r="D98" s="8">
        <v>30.65745735168457</v>
      </c>
      <c r="E98" s="8">
        <v>34.496330261230469</v>
      </c>
      <c r="F98" s="8">
        <v>48.759902954101563</v>
      </c>
      <c r="G98" s="8">
        <v>42.010051727294922</v>
      </c>
      <c r="H98" s="8">
        <v>38.632240295410163</v>
      </c>
      <c r="I98" s="8">
        <v>38.344181060791023</v>
      </c>
      <c r="J98" s="8">
        <v>39.745170593261719</v>
      </c>
      <c r="K98" s="8">
        <v>49.113361358642578</v>
      </c>
      <c r="L98" s="8">
        <v>68.60186767578125</v>
      </c>
      <c r="M98" s="8">
        <v>95.235115051269531</v>
      </c>
      <c r="N98" s="8">
        <v>128.8667907714844</v>
      </c>
      <c r="O98" s="8">
        <v>164.456298828125</v>
      </c>
      <c r="P98" s="8">
        <v>223.03691101074219</v>
      </c>
      <c r="Q98" s="8">
        <v>298.64697265625</v>
      </c>
      <c r="R98" s="8">
        <v>367.6109619140625</v>
      </c>
      <c r="S98" s="8">
        <v>444.48019409179688</v>
      </c>
      <c r="T98" s="8">
        <v>515.87835693359375</v>
      </c>
      <c r="U98" s="8">
        <v>548.9735107421875</v>
      </c>
      <c r="V98" s="84">
        <v>104.677116394043</v>
      </c>
      <c r="W98" s="8">
        <v>26.057918548583981</v>
      </c>
      <c r="X98" s="8">
        <v>26.132282257080082</v>
      </c>
      <c r="Y98" s="8">
        <v>37.928821563720703</v>
      </c>
      <c r="Z98" s="8">
        <v>42.130123138427727</v>
      </c>
      <c r="AA98" s="8">
        <v>52.367225646972663</v>
      </c>
      <c r="AB98" s="8">
        <v>56.426807403564453</v>
      </c>
      <c r="AC98" s="8">
        <v>65.38909912109375</v>
      </c>
      <c r="AD98" s="8">
        <v>75.697013854980469</v>
      </c>
      <c r="AE98" s="8">
        <v>98.487831115722656</v>
      </c>
      <c r="AF98" s="8">
        <v>139.73054504394531</v>
      </c>
      <c r="AG98" s="8">
        <v>174.11970520019531</v>
      </c>
      <c r="AH98" s="8">
        <v>189.2724914550781</v>
      </c>
      <c r="AI98" s="8">
        <v>218.6646423339844</v>
      </c>
      <c r="AJ98" s="8">
        <v>263.71035766601563</v>
      </c>
      <c r="AK98" s="8">
        <v>307.301513671875</v>
      </c>
      <c r="AL98" s="8">
        <v>357.25692749023438</v>
      </c>
      <c r="AM98" s="8">
        <v>440.44952392578131</v>
      </c>
      <c r="AN98" s="8">
        <v>497.72955322265631</v>
      </c>
    </row>
    <row r="99" spans="1:40" x14ac:dyDescent="0.3">
      <c r="A99" s="3" t="s">
        <v>6502</v>
      </c>
      <c r="B99" s="1" t="s">
        <v>6955</v>
      </c>
      <c r="C99" s="89">
        <v>136.0763244628906</v>
      </c>
      <c r="D99" s="8">
        <v>63.677421569824219</v>
      </c>
      <c r="E99" s="8">
        <v>49.635303497314453</v>
      </c>
      <c r="F99" s="8">
        <v>65.038497924804688</v>
      </c>
      <c r="G99" s="8">
        <v>55.490657806396477</v>
      </c>
      <c r="H99" s="8">
        <v>35.996894836425781</v>
      </c>
      <c r="I99" s="8">
        <v>39.941543579101563</v>
      </c>
      <c r="J99" s="8">
        <v>47.037334442138672</v>
      </c>
      <c r="K99" s="8">
        <v>59.188503265380859</v>
      </c>
      <c r="L99" s="8">
        <v>79.94903564453125</v>
      </c>
      <c r="M99" s="8">
        <v>108.515007019043</v>
      </c>
      <c r="N99" s="8">
        <v>144.77252197265631</v>
      </c>
      <c r="O99" s="8">
        <v>181.08918762207031</v>
      </c>
      <c r="P99" s="8">
        <v>241.4610595703125</v>
      </c>
      <c r="Q99" s="8">
        <v>322.906494140625</v>
      </c>
      <c r="R99" s="8">
        <v>382.42471313476563</v>
      </c>
      <c r="S99" s="8">
        <v>450.31655883789063</v>
      </c>
      <c r="T99" s="8">
        <v>524.7401123046875</v>
      </c>
      <c r="U99" s="8">
        <v>561.52960205078125</v>
      </c>
      <c r="V99" s="84">
        <v>117.57542419433589</v>
      </c>
      <c r="W99" s="8">
        <v>54.537837982177727</v>
      </c>
      <c r="X99" s="8">
        <v>40.301265716552727</v>
      </c>
      <c r="Y99" s="8">
        <v>52.644367218017578</v>
      </c>
      <c r="Z99" s="8">
        <v>53.875328063964837</v>
      </c>
      <c r="AA99" s="8">
        <v>48.993801116943359</v>
      </c>
      <c r="AB99" s="8">
        <v>62.267578125</v>
      </c>
      <c r="AC99" s="8">
        <v>70.369659423828125</v>
      </c>
      <c r="AD99" s="8">
        <v>90.206222534179688</v>
      </c>
      <c r="AE99" s="8">
        <v>114.8837814331055</v>
      </c>
      <c r="AF99" s="8">
        <v>151.53913879394531</v>
      </c>
      <c r="AG99" s="8">
        <v>190.81285095214841</v>
      </c>
      <c r="AH99" s="8">
        <v>207.48554992675781</v>
      </c>
      <c r="AI99" s="8">
        <v>234.58583068847659</v>
      </c>
      <c r="AJ99" s="8">
        <v>271.47116088867188</v>
      </c>
      <c r="AK99" s="8">
        <v>318.03277587890631</v>
      </c>
      <c r="AL99" s="8">
        <v>367.6556396484375</v>
      </c>
      <c r="AM99" s="8">
        <v>444.93722534179688</v>
      </c>
      <c r="AN99" s="8">
        <v>521.67730712890625</v>
      </c>
    </row>
    <row r="100" spans="1:40" x14ac:dyDescent="0.3">
      <c r="A100" s="3" t="s">
        <v>6661</v>
      </c>
      <c r="B100" s="1" t="s">
        <v>10605</v>
      </c>
      <c r="C100" s="89">
        <v>123.7221755981445</v>
      </c>
      <c r="D100" s="8">
        <v>31.149534225463871</v>
      </c>
      <c r="E100" s="8">
        <v>36.388282775878913</v>
      </c>
      <c r="F100" s="8">
        <v>52.477798461914063</v>
      </c>
      <c r="G100" s="8">
        <v>47.254367828369141</v>
      </c>
      <c r="H100" s="8">
        <v>39.208389282226563</v>
      </c>
      <c r="I100" s="8">
        <v>44.006237030029297</v>
      </c>
      <c r="J100" s="8">
        <v>44.906562805175781</v>
      </c>
      <c r="K100" s="8">
        <v>50.251155853271477</v>
      </c>
      <c r="L100" s="8">
        <v>71.586654663085938</v>
      </c>
      <c r="M100" s="8">
        <v>95.901641845703125</v>
      </c>
      <c r="N100" s="8">
        <v>141.0763244628906</v>
      </c>
      <c r="O100" s="8">
        <v>185.5634460449219</v>
      </c>
      <c r="P100" s="8">
        <v>235.57745361328131</v>
      </c>
      <c r="Q100" s="8">
        <v>309.6285400390625</v>
      </c>
      <c r="R100" s="8">
        <v>399.55606079101563</v>
      </c>
      <c r="S100" s="8">
        <v>467.1688232421875</v>
      </c>
      <c r="T100" s="8">
        <v>554.0318603515625</v>
      </c>
      <c r="U100" s="8">
        <v>587.5595703125</v>
      </c>
      <c r="V100" s="84">
        <v>104.4128341674805</v>
      </c>
      <c r="W100" s="8">
        <v>24.192913055419918</v>
      </c>
      <c r="X100" s="8">
        <v>26.285207748413089</v>
      </c>
      <c r="Y100" s="8">
        <v>41.014591217041023</v>
      </c>
      <c r="Z100" s="8">
        <v>42.823677062988281</v>
      </c>
      <c r="AA100" s="8">
        <v>51.016941070556641</v>
      </c>
      <c r="AB100" s="8">
        <v>55.917339324951172</v>
      </c>
      <c r="AC100" s="8">
        <v>65.265960693359375</v>
      </c>
      <c r="AD100" s="8">
        <v>76.566719055175781</v>
      </c>
      <c r="AE100" s="8">
        <v>102.1124572753906</v>
      </c>
      <c r="AF100" s="8">
        <v>144.61466979980469</v>
      </c>
      <c r="AG100" s="8">
        <v>182.8778381347656</v>
      </c>
      <c r="AH100" s="8">
        <v>200.8744812011719</v>
      </c>
      <c r="AI100" s="8">
        <v>228.63456726074219</v>
      </c>
      <c r="AJ100" s="8">
        <v>271.17050170898438</v>
      </c>
      <c r="AK100" s="8">
        <v>326.37203979492188</v>
      </c>
      <c r="AL100" s="8">
        <v>393.73477172851563</v>
      </c>
      <c r="AM100" s="8">
        <v>486.60498046875</v>
      </c>
      <c r="AN100" s="8">
        <v>529.8636474609375</v>
      </c>
    </row>
    <row r="101" spans="1:40" x14ac:dyDescent="0.3">
      <c r="A101" s="3" t="s">
        <v>6665</v>
      </c>
      <c r="B101" s="1" t="s">
        <v>10648</v>
      </c>
      <c r="C101" s="89">
        <v>138.9858093261719</v>
      </c>
      <c r="D101" s="8">
        <v>49.766532897949219</v>
      </c>
      <c r="E101" s="8">
        <v>51.960529327392578</v>
      </c>
      <c r="F101" s="8">
        <v>69.482521057128906</v>
      </c>
      <c r="G101" s="8">
        <v>60.499160766601563</v>
      </c>
      <c r="H101" s="8">
        <v>51.078475952148438</v>
      </c>
      <c r="I101" s="8">
        <v>58.769096374511719</v>
      </c>
      <c r="J101" s="8">
        <v>62.145732879638672</v>
      </c>
      <c r="K101" s="8">
        <v>70.491767883300781</v>
      </c>
      <c r="L101" s="8">
        <v>88.076889038085938</v>
      </c>
      <c r="M101" s="8">
        <v>123.31324768066411</v>
      </c>
      <c r="N101" s="8">
        <v>158.7547607421875</v>
      </c>
      <c r="O101" s="8">
        <v>206.6098327636719</v>
      </c>
      <c r="P101" s="8">
        <v>273.68411254882813</v>
      </c>
      <c r="Q101" s="8">
        <v>351.1917724609375</v>
      </c>
      <c r="R101" s="8">
        <v>434.94943237304688</v>
      </c>
      <c r="S101" s="8">
        <v>504.9058837890625</v>
      </c>
      <c r="T101" s="8">
        <v>569.78143310546875</v>
      </c>
      <c r="U101" s="8">
        <v>601.1444091796875</v>
      </c>
      <c r="V101" s="84">
        <v>121.4187469482422</v>
      </c>
      <c r="W101" s="8">
        <v>39.522312164306641</v>
      </c>
      <c r="X101" s="8">
        <v>43.944728851318359</v>
      </c>
      <c r="Y101" s="8">
        <v>54.162464141845703</v>
      </c>
      <c r="Z101" s="8">
        <v>60.976730346679688</v>
      </c>
      <c r="AA101" s="8">
        <v>77.697799682617188</v>
      </c>
      <c r="AB101" s="8">
        <v>78.796043395996094</v>
      </c>
      <c r="AC101" s="8">
        <v>84.000015258789063</v>
      </c>
      <c r="AD101" s="8">
        <v>101.5471496582031</v>
      </c>
      <c r="AE101" s="8">
        <v>128.7220764160156</v>
      </c>
      <c r="AF101" s="8">
        <v>173.18128967285159</v>
      </c>
      <c r="AG101" s="8">
        <v>217.91496276855469</v>
      </c>
      <c r="AH101" s="8">
        <v>245.77342224121091</v>
      </c>
      <c r="AI101" s="8">
        <v>272.94570922851563</v>
      </c>
      <c r="AJ101" s="8">
        <v>310.578125</v>
      </c>
      <c r="AK101" s="8">
        <v>359.43099975585938</v>
      </c>
      <c r="AL101" s="8">
        <v>435.45474243164063</v>
      </c>
      <c r="AM101" s="8">
        <v>510.47756958007813</v>
      </c>
      <c r="AN101" s="8">
        <v>561.51348876953125</v>
      </c>
    </row>
    <row r="102" spans="1:40" x14ac:dyDescent="0.3">
      <c r="A102" s="3" t="s">
        <v>6660</v>
      </c>
      <c r="B102" s="1" t="s">
        <v>10603</v>
      </c>
      <c r="C102" s="89">
        <v>133.71131896972659</v>
      </c>
      <c r="D102" s="8">
        <v>37.293399810791023</v>
      </c>
      <c r="E102" s="8">
        <v>46.625446319580078</v>
      </c>
      <c r="F102" s="8">
        <v>56.319602966308587</v>
      </c>
      <c r="G102" s="8">
        <v>48.800987243652337</v>
      </c>
      <c r="H102" s="8">
        <v>46.227268218994141</v>
      </c>
      <c r="I102" s="8">
        <v>41.352218627929688</v>
      </c>
      <c r="J102" s="8">
        <v>43.569461822509773</v>
      </c>
      <c r="K102" s="8">
        <v>55.784687042236328</v>
      </c>
      <c r="L102" s="8">
        <v>75.766670227050781</v>
      </c>
      <c r="M102" s="8">
        <v>100.1537551879883</v>
      </c>
      <c r="N102" s="8">
        <v>131.57102966308591</v>
      </c>
      <c r="O102" s="8">
        <v>167.2952880859375</v>
      </c>
      <c r="P102" s="8">
        <v>229.97181701660159</v>
      </c>
      <c r="Q102" s="8">
        <v>309.30548095703131</v>
      </c>
      <c r="R102" s="8">
        <v>368.29608154296881</v>
      </c>
      <c r="S102" s="8">
        <v>441.6602783203125</v>
      </c>
      <c r="T102" s="8">
        <v>524.70159912109375</v>
      </c>
      <c r="U102" s="8">
        <v>538.40643310546875</v>
      </c>
      <c r="V102" s="84">
        <v>110.27056884765631</v>
      </c>
      <c r="W102" s="8">
        <v>34.578445434570313</v>
      </c>
      <c r="X102" s="8">
        <v>34.527645111083977</v>
      </c>
      <c r="Y102" s="8">
        <v>42.545848846435547</v>
      </c>
      <c r="Z102" s="8">
        <v>49.333267211914063</v>
      </c>
      <c r="AA102" s="8">
        <v>58.799835205078132</v>
      </c>
      <c r="AB102" s="8">
        <v>65.818466186523438</v>
      </c>
      <c r="AC102" s="8">
        <v>73.147125244140625</v>
      </c>
      <c r="AD102" s="8">
        <v>82.67431640625</v>
      </c>
      <c r="AE102" s="8">
        <v>109.7613525390625</v>
      </c>
      <c r="AF102" s="8">
        <v>147.19317626953131</v>
      </c>
      <c r="AG102" s="8">
        <v>177.54254150390631</v>
      </c>
      <c r="AH102" s="8">
        <v>197.13511657714841</v>
      </c>
      <c r="AI102" s="8">
        <v>231.5835876464844</v>
      </c>
      <c r="AJ102" s="8">
        <v>258.751953125</v>
      </c>
      <c r="AK102" s="8">
        <v>304.13308715820313</v>
      </c>
      <c r="AL102" s="8">
        <v>361.99310302734381</v>
      </c>
      <c r="AM102" s="8">
        <v>427.358154296875</v>
      </c>
      <c r="AN102" s="8">
        <v>481.39266967773438</v>
      </c>
    </row>
    <row r="103" spans="1:40" x14ac:dyDescent="0.3">
      <c r="A103" s="3" t="s">
        <v>6664</v>
      </c>
      <c r="B103" s="1" t="s">
        <v>10623</v>
      </c>
      <c r="C103" s="89">
        <v>126.14720153808589</v>
      </c>
      <c r="D103" s="8">
        <v>38.113704681396477</v>
      </c>
      <c r="E103" s="8">
        <v>33.573768615722663</v>
      </c>
      <c r="F103" s="8">
        <v>47.840061187744141</v>
      </c>
      <c r="G103" s="8">
        <v>41.190925598144531</v>
      </c>
      <c r="H103" s="8">
        <v>42.461483001708977</v>
      </c>
      <c r="I103" s="8">
        <v>43.043422698974609</v>
      </c>
      <c r="J103" s="8">
        <v>45.647743225097663</v>
      </c>
      <c r="K103" s="8">
        <v>51.887294769287109</v>
      </c>
      <c r="L103" s="8">
        <v>69.685554504394531</v>
      </c>
      <c r="M103" s="8">
        <v>100.7506103515625</v>
      </c>
      <c r="N103" s="8">
        <v>133.49681091308591</v>
      </c>
      <c r="O103" s="8">
        <v>171.0245666503906</v>
      </c>
      <c r="P103" s="8">
        <v>235.68910217285159</v>
      </c>
      <c r="Q103" s="8">
        <v>306.50161743164063</v>
      </c>
      <c r="R103" s="8">
        <v>380.54803466796881</v>
      </c>
      <c r="S103" s="8">
        <v>459.59603881835938</v>
      </c>
      <c r="T103" s="8">
        <v>518.2381591796875</v>
      </c>
      <c r="U103" s="8">
        <v>567.923095703125</v>
      </c>
      <c r="V103" s="84">
        <v>105.8203201293945</v>
      </c>
      <c r="W103" s="8">
        <v>31.813726425170898</v>
      </c>
      <c r="X103" s="8">
        <v>28.237186431884769</v>
      </c>
      <c r="Y103" s="8">
        <v>36.889095306396477</v>
      </c>
      <c r="Z103" s="8">
        <v>45.197177886962891</v>
      </c>
      <c r="AA103" s="8">
        <v>56.839431762695313</v>
      </c>
      <c r="AB103" s="8">
        <v>54.233486175537109</v>
      </c>
      <c r="AC103" s="8">
        <v>67.1583251953125</v>
      </c>
      <c r="AD103" s="8">
        <v>79.416259765625</v>
      </c>
      <c r="AE103" s="8">
        <v>102.7298202514648</v>
      </c>
      <c r="AF103" s="8">
        <v>147.98265075683591</v>
      </c>
      <c r="AG103" s="8">
        <v>180.18196105957031</v>
      </c>
      <c r="AH103" s="8">
        <v>201.0860290527344</v>
      </c>
      <c r="AI103" s="8">
        <v>227.8378601074219</v>
      </c>
      <c r="AJ103" s="8">
        <v>277.7650146484375</v>
      </c>
      <c r="AK103" s="8">
        <v>323.14764404296881</v>
      </c>
      <c r="AL103" s="8">
        <v>382.77841186523438</v>
      </c>
      <c r="AM103" s="8">
        <v>449.46450805664063</v>
      </c>
      <c r="AN103" s="8">
        <v>514.72015380859375</v>
      </c>
    </row>
    <row r="104" spans="1:40" x14ac:dyDescent="0.3">
      <c r="A104" s="3" t="s">
        <v>6659</v>
      </c>
      <c r="B104" s="1" t="s">
        <v>10601</v>
      </c>
      <c r="C104" s="89">
        <v>146.24372863769531</v>
      </c>
      <c r="D104" s="8">
        <v>72.762702941894531</v>
      </c>
      <c r="E104" s="8">
        <v>58.701992034912109</v>
      </c>
      <c r="F104" s="8">
        <v>77.177513122558594</v>
      </c>
      <c r="G104" s="8">
        <v>71.017601013183594</v>
      </c>
      <c r="H104" s="8">
        <v>60.952323913574219</v>
      </c>
      <c r="I104" s="8">
        <v>62.973041534423828</v>
      </c>
      <c r="J104" s="8">
        <v>68.691673278808594</v>
      </c>
      <c r="K104" s="8">
        <v>79.920623779296875</v>
      </c>
      <c r="L104" s="8">
        <v>103.89455413818359</v>
      </c>
      <c r="M104" s="8">
        <v>131.4715270996094</v>
      </c>
      <c r="N104" s="8">
        <v>164.36271667480469</v>
      </c>
      <c r="O104" s="8">
        <v>209.93742370605469</v>
      </c>
      <c r="P104" s="8">
        <v>271.76431274414063</v>
      </c>
      <c r="Q104" s="8">
        <v>346.2239990234375</v>
      </c>
      <c r="R104" s="8">
        <v>413.38278198242188</v>
      </c>
      <c r="S104" s="8">
        <v>483.33633422851563</v>
      </c>
      <c r="T104" s="8">
        <v>533.12921142578125</v>
      </c>
      <c r="U104" s="8">
        <v>589.60675048828125</v>
      </c>
      <c r="V104" s="84">
        <v>127.07957458496089</v>
      </c>
      <c r="W104" s="8">
        <v>63.511878967285163</v>
      </c>
      <c r="X104" s="8">
        <v>51.844551086425781</v>
      </c>
      <c r="Y104" s="8">
        <v>62.347782135009773</v>
      </c>
      <c r="Z104" s="8">
        <v>68.741172790527344</v>
      </c>
      <c r="AA104" s="8">
        <v>75.222427368164063</v>
      </c>
      <c r="AB104" s="8">
        <v>77.948051452636719</v>
      </c>
      <c r="AC104" s="8">
        <v>88.557243347167969</v>
      </c>
      <c r="AD104" s="8">
        <v>109.8330764770508</v>
      </c>
      <c r="AE104" s="8">
        <v>134.69183349609381</v>
      </c>
      <c r="AF104" s="8">
        <v>176.23518371582031</v>
      </c>
      <c r="AG104" s="8">
        <v>213.73393249511719</v>
      </c>
      <c r="AH104" s="8">
        <v>229.16050720214841</v>
      </c>
      <c r="AI104" s="8">
        <v>257.31951904296881</v>
      </c>
      <c r="AJ104" s="8">
        <v>295.18075561523438</v>
      </c>
      <c r="AK104" s="8">
        <v>341.97030639648438</v>
      </c>
      <c r="AL104" s="8">
        <v>402.22116088867188</v>
      </c>
      <c r="AM104" s="8">
        <v>467.32785034179688</v>
      </c>
      <c r="AN104" s="8">
        <v>534.37542724609375</v>
      </c>
    </row>
    <row r="105" spans="1:40" x14ac:dyDescent="0.3">
      <c r="A105" s="3" t="s">
        <v>6666</v>
      </c>
      <c r="B105" s="1" t="s">
        <v>10696</v>
      </c>
      <c r="C105" s="89">
        <v>122.9475021362305</v>
      </c>
      <c r="D105" s="8">
        <v>30.531549453735352</v>
      </c>
      <c r="E105" s="8">
        <v>30.494985580444339</v>
      </c>
      <c r="F105" s="8">
        <v>44.181034088134773</v>
      </c>
      <c r="G105" s="8">
        <v>42.612331390380859</v>
      </c>
      <c r="H105" s="8">
        <v>29.526094436645511</v>
      </c>
      <c r="I105" s="8">
        <v>38.189762115478523</v>
      </c>
      <c r="J105" s="8">
        <v>36.377311706542969</v>
      </c>
      <c r="K105" s="8">
        <v>45.327201843261719</v>
      </c>
      <c r="L105" s="8">
        <v>63.337413787841797</v>
      </c>
      <c r="M105" s="8">
        <v>90.656349182128906</v>
      </c>
      <c r="N105" s="8">
        <v>120.52415466308589</v>
      </c>
      <c r="O105" s="8">
        <v>158.6337585449219</v>
      </c>
      <c r="P105" s="8">
        <v>213.4519348144531</v>
      </c>
      <c r="Q105" s="8">
        <v>289.82870483398438</v>
      </c>
      <c r="R105" s="8">
        <v>368.59375</v>
      </c>
      <c r="S105" s="8">
        <v>449.59756469726563</v>
      </c>
      <c r="T105" s="8">
        <v>499.68560791015631</v>
      </c>
      <c r="U105" s="8">
        <v>562.96185302734375</v>
      </c>
      <c r="V105" s="84">
        <v>102.27768707275391</v>
      </c>
      <c r="W105" s="8">
        <v>20.291559219360352</v>
      </c>
      <c r="X105" s="8">
        <v>19.937042236328129</v>
      </c>
      <c r="Y105" s="8">
        <v>34.001560211181641</v>
      </c>
      <c r="Z105" s="8">
        <v>36.441398620605469</v>
      </c>
      <c r="AA105" s="8">
        <v>48.971401214599609</v>
      </c>
      <c r="AB105" s="8">
        <v>59.417888641357422</v>
      </c>
      <c r="AC105" s="8">
        <v>62.2373046875</v>
      </c>
      <c r="AD105" s="8">
        <v>68.343673706054688</v>
      </c>
      <c r="AE105" s="8">
        <v>96.916847229003906</v>
      </c>
      <c r="AF105" s="8">
        <v>126.988037109375</v>
      </c>
      <c r="AG105" s="8">
        <v>167.4635925292969</v>
      </c>
      <c r="AH105" s="8">
        <v>180.71018981933591</v>
      </c>
      <c r="AI105" s="8">
        <v>214.4056091308594</v>
      </c>
      <c r="AJ105" s="8">
        <v>259.1080322265625</v>
      </c>
      <c r="AK105" s="8">
        <v>306.39712524414063</v>
      </c>
      <c r="AL105" s="8">
        <v>358.48336791992188</v>
      </c>
      <c r="AM105" s="8">
        <v>433.80728149414063</v>
      </c>
      <c r="AN105" s="8">
        <v>504.09597778320313</v>
      </c>
    </row>
    <row r="106" spans="1:40" x14ac:dyDescent="0.3">
      <c r="A106" s="3" t="s">
        <v>6439</v>
      </c>
      <c r="B106" s="1" t="s">
        <v>6799</v>
      </c>
      <c r="C106" s="89">
        <v>128.09063720703131</v>
      </c>
      <c r="D106" s="8">
        <v>35.304595947265632</v>
      </c>
      <c r="E106" s="8">
        <v>35.351173400878913</v>
      </c>
      <c r="F106" s="8">
        <v>50.548603057861328</v>
      </c>
      <c r="G106" s="8">
        <v>44.552284240722663</v>
      </c>
      <c r="H106" s="8">
        <v>36.845382690429688</v>
      </c>
      <c r="I106" s="8">
        <v>39.885543823242188</v>
      </c>
      <c r="J106" s="8">
        <v>41.872238159179688</v>
      </c>
      <c r="K106" s="8">
        <v>52.157505035400391</v>
      </c>
      <c r="L106" s="8">
        <v>72.629814147949219</v>
      </c>
      <c r="M106" s="8">
        <v>100.9941940307617</v>
      </c>
      <c r="N106" s="8">
        <v>138.00489807128909</v>
      </c>
      <c r="O106" s="8">
        <v>173.0015563964844</v>
      </c>
      <c r="P106" s="8">
        <v>227.5951843261719</v>
      </c>
      <c r="Q106" s="8">
        <v>308.72857666015631</v>
      </c>
      <c r="R106" s="8">
        <v>373.51028442382813</v>
      </c>
      <c r="S106" s="8">
        <v>437.67486572265631</v>
      </c>
      <c r="T106" s="8">
        <v>503.72882080078131</v>
      </c>
      <c r="U106" s="8">
        <v>548.25042724609375</v>
      </c>
      <c r="V106" s="84">
        <v>109.41574859619141</v>
      </c>
      <c r="W106" s="8">
        <v>27.121330261230469</v>
      </c>
      <c r="X106" s="8">
        <v>34.949378967285163</v>
      </c>
      <c r="Y106" s="8">
        <v>38.300464630126953</v>
      </c>
      <c r="Z106" s="8">
        <v>40.022274017333977</v>
      </c>
      <c r="AA106" s="8">
        <v>50.480907440185547</v>
      </c>
      <c r="AB106" s="8">
        <v>53.067287445068359</v>
      </c>
      <c r="AC106" s="8">
        <v>64.598846435546875</v>
      </c>
      <c r="AD106" s="8">
        <v>76.220306396484375</v>
      </c>
      <c r="AE106" s="8">
        <v>101.4105606079102</v>
      </c>
      <c r="AF106" s="8">
        <v>138.1201171875</v>
      </c>
      <c r="AG106" s="8">
        <v>177.57391357421881</v>
      </c>
      <c r="AH106" s="8">
        <v>192.57359313964841</v>
      </c>
      <c r="AI106" s="8">
        <v>223.45404052734381</v>
      </c>
      <c r="AJ106" s="8">
        <v>259.62741088867188</v>
      </c>
      <c r="AK106" s="8">
        <v>312.11654663085938</v>
      </c>
      <c r="AL106" s="8">
        <v>364.00711059570313</v>
      </c>
      <c r="AM106" s="8">
        <v>441.63848876953131</v>
      </c>
      <c r="AN106" s="8">
        <v>509.80654907226563</v>
      </c>
    </row>
    <row r="107" spans="1:40" x14ac:dyDescent="0.3">
      <c r="A107" s="3" t="s">
        <v>6589</v>
      </c>
      <c r="B107" s="1" t="s">
        <v>8726</v>
      </c>
      <c r="C107" s="89">
        <v>129.71839904785159</v>
      </c>
      <c r="D107" s="8">
        <v>25.35096549987793</v>
      </c>
      <c r="E107" s="8">
        <v>39.263038635253913</v>
      </c>
      <c r="F107" s="8">
        <v>51.628547668457031</v>
      </c>
      <c r="G107" s="8">
        <v>40.888931274414063</v>
      </c>
      <c r="H107" s="8">
        <v>36.525703430175781</v>
      </c>
      <c r="I107" s="8">
        <v>37.850284576416023</v>
      </c>
      <c r="J107" s="8">
        <v>42.394634246826172</v>
      </c>
      <c r="K107" s="8">
        <v>52.864658355712891</v>
      </c>
      <c r="L107" s="8">
        <v>68.910728454589844</v>
      </c>
      <c r="M107" s="8">
        <v>96.762840270996094</v>
      </c>
      <c r="N107" s="8">
        <v>123.6491622924805</v>
      </c>
      <c r="O107" s="8">
        <v>161.5143127441406</v>
      </c>
      <c r="P107" s="8">
        <v>215.20649719238281</v>
      </c>
      <c r="Q107" s="8">
        <v>286.98324584960938</v>
      </c>
      <c r="R107" s="8">
        <v>354.60855102539063</v>
      </c>
      <c r="S107" s="8">
        <v>416.67117309570313</v>
      </c>
      <c r="T107" s="8">
        <v>487.80740356445313</v>
      </c>
      <c r="U107" s="8">
        <v>532.41455078125</v>
      </c>
      <c r="V107" s="84">
        <v>105.16375732421881</v>
      </c>
      <c r="W107" s="8">
        <v>24.893318176269531</v>
      </c>
      <c r="X107" s="8">
        <v>25.179573059082031</v>
      </c>
      <c r="Y107" s="8">
        <v>38.39410400390625</v>
      </c>
      <c r="Z107" s="8">
        <v>42.6153564453125</v>
      </c>
      <c r="AA107" s="8">
        <v>45.792072296142578</v>
      </c>
      <c r="AB107" s="8">
        <v>55.406131744384773</v>
      </c>
      <c r="AC107" s="8">
        <v>61.54742431640625</v>
      </c>
      <c r="AD107" s="8">
        <v>75.009361267089844</v>
      </c>
      <c r="AE107" s="8">
        <v>100.24880218505859</v>
      </c>
      <c r="AF107" s="8">
        <v>134.84568786621091</v>
      </c>
      <c r="AG107" s="8">
        <v>169.9389343261719</v>
      </c>
      <c r="AH107" s="8">
        <v>186.9948425292969</v>
      </c>
      <c r="AI107" s="8">
        <v>212.08796691894531</v>
      </c>
      <c r="AJ107" s="8">
        <v>250.28529357910159</v>
      </c>
      <c r="AK107" s="8">
        <v>294.05355834960938</v>
      </c>
      <c r="AL107" s="8">
        <v>349.6402587890625</v>
      </c>
      <c r="AM107" s="8">
        <v>414.39373779296881</v>
      </c>
      <c r="AN107" s="8">
        <v>497.31719970703131</v>
      </c>
    </row>
    <row r="108" spans="1:40" x14ac:dyDescent="0.3">
      <c r="A108" s="3" t="s">
        <v>6586</v>
      </c>
      <c r="B108" s="1" t="s">
        <v>8718</v>
      </c>
      <c r="C108" s="89">
        <v>137.4850158691406</v>
      </c>
      <c r="D108" s="8">
        <v>42.584510803222663</v>
      </c>
      <c r="E108" s="8">
        <v>52.499324798583977</v>
      </c>
      <c r="F108" s="8">
        <v>59.780109405517578</v>
      </c>
      <c r="G108" s="8">
        <v>53.831184387207031</v>
      </c>
      <c r="H108" s="8">
        <v>42.915920257568359</v>
      </c>
      <c r="I108" s="8">
        <v>40.683765411376953</v>
      </c>
      <c r="J108" s="8">
        <v>51.186660766601563</v>
      </c>
      <c r="K108" s="8">
        <v>65.733543395996094</v>
      </c>
      <c r="L108" s="8">
        <v>86.729118347167969</v>
      </c>
      <c r="M108" s="8">
        <v>115.774040222168</v>
      </c>
      <c r="N108" s="8">
        <v>149.25494384765631</v>
      </c>
      <c r="O108" s="8">
        <v>186.02490234375</v>
      </c>
      <c r="P108" s="8">
        <v>241.55332946777341</v>
      </c>
      <c r="Q108" s="8">
        <v>319.61770629882813</v>
      </c>
      <c r="R108" s="8">
        <v>381.32965087890631</v>
      </c>
      <c r="S108" s="8">
        <v>448.10421752929688</v>
      </c>
      <c r="T108" s="8">
        <v>513.22393798828125</v>
      </c>
      <c r="U108" s="8">
        <v>554.16290283203125</v>
      </c>
      <c r="V108" s="84">
        <v>120.6139450073242</v>
      </c>
      <c r="W108" s="8">
        <v>36.327022552490227</v>
      </c>
      <c r="X108" s="8">
        <v>38.378280639648438</v>
      </c>
      <c r="Y108" s="8">
        <v>48.854759216308587</v>
      </c>
      <c r="Z108" s="8">
        <v>50.133312225341797</v>
      </c>
      <c r="AA108" s="8">
        <v>62.027973175048828</v>
      </c>
      <c r="AB108" s="8">
        <v>75.005195617675781</v>
      </c>
      <c r="AC108" s="8">
        <v>79.83056640625</v>
      </c>
      <c r="AD108" s="8">
        <v>94.0931396484375</v>
      </c>
      <c r="AE108" s="8">
        <v>118.9330673217773</v>
      </c>
      <c r="AF108" s="8">
        <v>152.67059326171881</v>
      </c>
      <c r="AG108" s="8">
        <v>181.392578125</v>
      </c>
      <c r="AH108" s="8">
        <v>203.15081787109381</v>
      </c>
      <c r="AI108" s="8">
        <v>233.26899719238281</v>
      </c>
      <c r="AJ108" s="8">
        <v>263.30093383789063</v>
      </c>
      <c r="AK108" s="8">
        <v>320.74029541015631</v>
      </c>
      <c r="AL108" s="8">
        <v>369.60614013671881</v>
      </c>
      <c r="AM108" s="8">
        <v>431.15512084960938</v>
      </c>
      <c r="AN108" s="8">
        <v>487.7930908203125</v>
      </c>
    </row>
    <row r="109" spans="1:40" x14ac:dyDescent="0.3">
      <c r="A109" s="3" t="s">
        <v>6513</v>
      </c>
      <c r="B109" s="1" t="s">
        <v>6988</v>
      </c>
      <c r="C109" s="89">
        <v>137.48204040527341</v>
      </c>
      <c r="D109" s="8">
        <v>47.146644592285163</v>
      </c>
      <c r="E109" s="8">
        <v>49.774688720703132</v>
      </c>
      <c r="F109" s="8">
        <v>61.977108001708977</v>
      </c>
      <c r="G109" s="8">
        <v>59.194469451904297</v>
      </c>
      <c r="H109" s="8">
        <v>57.61138916015625</v>
      </c>
      <c r="I109" s="8">
        <v>49.915145874023438</v>
      </c>
      <c r="J109" s="8">
        <v>54.210781097412109</v>
      </c>
      <c r="K109" s="8">
        <v>67.682693481445313</v>
      </c>
      <c r="L109" s="8">
        <v>89.933067321777344</v>
      </c>
      <c r="M109" s="8">
        <v>119.57887268066411</v>
      </c>
      <c r="N109" s="8">
        <v>158.32646179199219</v>
      </c>
      <c r="O109" s="8">
        <v>197.5677185058594</v>
      </c>
      <c r="P109" s="8">
        <v>259.2291259765625</v>
      </c>
      <c r="Q109" s="8">
        <v>331.46295166015631</v>
      </c>
      <c r="R109" s="8">
        <v>404.85543823242188</v>
      </c>
      <c r="S109" s="8">
        <v>478.34024047851563</v>
      </c>
      <c r="T109" s="8">
        <v>553.19281005859375</v>
      </c>
      <c r="U109" s="8">
        <v>568.5015869140625</v>
      </c>
      <c r="V109" s="84">
        <v>119.5996398925781</v>
      </c>
      <c r="W109" s="8">
        <v>37.004749298095703</v>
      </c>
      <c r="X109" s="8">
        <v>38.128917694091797</v>
      </c>
      <c r="Y109" s="8">
        <v>51.091938018798828</v>
      </c>
      <c r="Z109" s="8">
        <v>59.455471038818359</v>
      </c>
      <c r="AA109" s="8">
        <v>68.709945678710938</v>
      </c>
      <c r="AB109" s="8">
        <v>69.388290405273438</v>
      </c>
      <c r="AC109" s="8">
        <v>78.767578125</v>
      </c>
      <c r="AD109" s="8">
        <v>94.899581909179688</v>
      </c>
      <c r="AE109" s="8">
        <v>119.7108535766602</v>
      </c>
      <c r="AF109" s="8">
        <v>164.6155700683594</v>
      </c>
      <c r="AG109" s="8">
        <v>201.54319763183591</v>
      </c>
      <c r="AH109" s="8">
        <v>212.9201354980469</v>
      </c>
      <c r="AI109" s="8">
        <v>251.87351989746091</v>
      </c>
      <c r="AJ109" s="8">
        <v>290.27337646484381</v>
      </c>
      <c r="AK109" s="8">
        <v>337.79827880859381</v>
      </c>
      <c r="AL109" s="8">
        <v>394.56063842773438</v>
      </c>
      <c r="AM109" s="8">
        <v>464.38592529296881</v>
      </c>
      <c r="AN109" s="8">
        <v>511.2880859375</v>
      </c>
    </row>
    <row r="110" spans="1:40" x14ac:dyDescent="0.3">
      <c r="A110" s="3" t="s">
        <v>6587</v>
      </c>
      <c r="B110" s="1" t="s">
        <v>8719</v>
      </c>
      <c r="C110" s="89">
        <v>133.34953308105469</v>
      </c>
      <c r="D110" s="8">
        <v>37.064620971679688</v>
      </c>
      <c r="E110" s="8">
        <v>37.586940765380859</v>
      </c>
      <c r="F110" s="8">
        <v>49.324275970458977</v>
      </c>
      <c r="G110" s="8">
        <v>45.429195404052727</v>
      </c>
      <c r="H110" s="8">
        <v>40.292366027832031</v>
      </c>
      <c r="I110" s="8">
        <v>41.063323974609382</v>
      </c>
      <c r="J110" s="8">
        <v>45.299827575683587</v>
      </c>
      <c r="K110" s="8">
        <v>53.374794006347663</v>
      </c>
      <c r="L110" s="8">
        <v>70.397117614746094</v>
      </c>
      <c r="M110" s="8">
        <v>96.87005615234375</v>
      </c>
      <c r="N110" s="8">
        <v>129.51666259765631</v>
      </c>
      <c r="O110" s="8">
        <v>172.52516174316409</v>
      </c>
      <c r="P110" s="8">
        <v>217.21659851074219</v>
      </c>
      <c r="Q110" s="8">
        <v>289.33404541015631</v>
      </c>
      <c r="R110" s="8">
        <v>360.7808837890625</v>
      </c>
      <c r="S110" s="8">
        <v>431.79147338867188</v>
      </c>
      <c r="T110" s="8">
        <v>506.47689819335938</v>
      </c>
      <c r="U110" s="8">
        <v>547.22283935546875</v>
      </c>
      <c r="V110" s="84">
        <v>109.9540557861328</v>
      </c>
      <c r="W110" s="8">
        <v>29.95827484130859</v>
      </c>
      <c r="X110" s="8">
        <v>28.962892532348629</v>
      </c>
      <c r="Y110" s="8">
        <v>40.949985504150391</v>
      </c>
      <c r="Z110" s="8">
        <v>45.875701904296882</v>
      </c>
      <c r="AA110" s="8">
        <v>57.064342498779297</v>
      </c>
      <c r="AB110" s="8">
        <v>61.750377655029297</v>
      </c>
      <c r="AC110" s="8">
        <v>69.802879333496094</v>
      </c>
      <c r="AD110" s="8">
        <v>78.3695068359375</v>
      </c>
      <c r="AE110" s="8">
        <v>104.8094787597656</v>
      </c>
      <c r="AF110" s="8">
        <v>137.1941833496094</v>
      </c>
      <c r="AG110" s="8">
        <v>172.19941711425781</v>
      </c>
      <c r="AH110" s="8">
        <v>196.40998840332031</v>
      </c>
      <c r="AI110" s="8">
        <v>211.5367736816406</v>
      </c>
      <c r="AJ110" s="8">
        <v>257.15817260742188</v>
      </c>
      <c r="AK110" s="8">
        <v>297.2763671875</v>
      </c>
      <c r="AL110" s="8">
        <v>352.300537109375</v>
      </c>
      <c r="AM110" s="8">
        <v>417.29953002929688</v>
      </c>
      <c r="AN110" s="8">
        <v>481.1173095703125</v>
      </c>
    </row>
    <row r="111" spans="1:40" x14ac:dyDescent="0.3">
      <c r="A111" s="3" t="s">
        <v>6588</v>
      </c>
      <c r="B111" s="1" t="s">
        <v>8723</v>
      </c>
      <c r="C111" s="89">
        <v>133.6871032714844</v>
      </c>
      <c r="D111" s="8">
        <v>47.795997619628913</v>
      </c>
      <c r="E111" s="8">
        <v>43.362689971923828</v>
      </c>
      <c r="F111" s="8">
        <v>56.609291076660163</v>
      </c>
      <c r="G111" s="8">
        <v>47.530128479003913</v>
      </c>
      <c r="H111" s="8">
        <v>41.581932067871087</v>
      </c>
      <c r="I111" s="8">
        <v>41.958160400390632</v>
      </c>
      <c r="J111" s="8">
        <v>43.808170318603523</v>
      </c>
      <c r="K111" s="8">
        <v>55.192493438720703</v>
      </c>
      <c r="L111" s="8">
        <v>71.288803100585938</v>
      </c>
      <c r="M111" s="8">
        <v>98.209663391113281</v>
      </c>
      <c r="N111" s="8">
        <v>137.36717224121091</v>
      </c>
      <c r="O111" s="8">
        <v>174.77079772949219</v>
      </c>
      <c r="P111" s="8">
        <v>229.80755615234381</v>
      </c>
      <c r="Q111" s="8">
        <v>291.3486328125</v>
      </c>
      <c r="R111" s="8">
        <v>367.33172607421881</v>
      </c>
      <c r="S111" s="8">
        <v>431.57687377929688</v>
      </c>
      <c r="T111" s="8">
        <v>518.45068359375</v>
      </c>
      <c r="U111" s="8">
        <v>525.5443115234375</v>
      </c>
      <c r="V111" s="84">
        <v>113.84593200683589</v>
      </c>
      <c r="W111" s="8">
        <v>36.213497161865227</v>
      </c>
      <c r="X111" s="8">
        <v>32.567352294921882</v>
      </c>
      <c r="Y111" s="8">
        <v>39.981109619140632</v>
      </c>
      <c r="Z111" s="8">
        <v>54.492607116699219</v>
      </c>
      <c r="AA111" s="8">
        <v>59.730976104736328</v>
      </c>
      <c r="AB111" s="8">
        <v>59.912555694580078</v>
      </c>
      <c r="AC111" s="8">
        <v>72.42437744140625</v>
      </c>
      <c r="AD111" s="8">
        <v>86.887001037597656</v>
      </c>
      <c r="AE111" s="8">
        <v>109.6851348876953</v>
      </c>
      <c r="AF111" s="8">
        <v>143.72615051269531</v>
      </c>
      <c r="AG111" s="8">
        <v>184.3375549316406</v>
      </c>
      <c r="AH111" s="8">
        <v>198.95304870605469</v>
      </c>
      <c r="AI111" s="8">
        <v>223.89179992675781</v>
      </c>
      <c r="AJ111" s="8">
        <v>268.13058471679688</v>
      </c>
      <c r="AK111" s="8">
        <v>306.31863403320313</v>
      </c>
      <c r="AL111" s="8">
        <v>365.65997314453131</v>
      </c>
      <c r="AM111" s="8">
        <v>434.64984130859381</v>
      </c>
      <c r="AN111" s="8">
        <v>489.61019897460938</v>
      </c>
    </row>
    <row r="112" spans="1:40" x14ac:dyDescent="0.3">
      <c r="A112" s="3" t="s">
        <v>6413</v>
      </c>
      <c r="B112" s="1" t="s">
        <v>6739</v>
      </c>
      <c r="C112" s="89">
        <v>131.2698669433594</v>
      </c>
      <c r="D112" s="8">
        <v>45.353252410888672</v>
      </c>
      <c r="E112" s="8">
        <v>41.647678375244141</v>
      </c>
      <c r="F112" s="8">
        <v>55.558216094970703</v>
      </c>
      <c r="G112" s="8">
        <v>47.770633697509773</v>
      </c>
      <c r="H112" s="8">
        <v>44.355686187744141</v>
      </c>
      <c r="I112" s="8">
        <v>48.442512512207031</v>
      </c>
      <c r="J112" s="8">
        <v>48.364955902099609</v>
      </c>
      <c r="K112" s="8">
        <v>54.572967529296882</v>
      </c>
      <c r="L112" s="8">
        <v>76.711296081542969</v>
      </c>
      <c r="M112" s="8">
        <v>107.2448196411133</v>
      </c>
      <c r="N112" s="8">
        <v>141.1288146972656</v>
      </c>
      <c r="O112" s="8">
        <v>186.26249694824219</v>
      </c>
      <c r="P112" s="8">
        <v>232.4076232910156</v>
      </c>
      <c r="Q112" s="8">
        <v>312.92044067382813</v>
      </c>
      <c r="R112" s="8">
        <v>384.06484985351563</v>
      </c>
      <c r="S112" s="8">
        <v>456.38516235351563</v>
      </c>
      <c r="T112" s="8">
        <v>543.16925048828125</v>
      </c>
      <c r="U112" s="8">
        <v>557.64495849609375</v>
      </c>
      <c r="V112" s="84">
        <v>111.7240371704102</v>
      </c>
      <c r="W112" s="8">
        <v>38.606063842773438</v>
      </c>
      <c r="X112" s="8">
        <v>33.049434661865227</v>
      </c>
      <c r="Y112" s="8">
        <v>49.430732727050781</v>
      </c>
      <c r="Z112" s="8">
        <v>51.302642822265632</v>
      </c>
      <c r="AA112" s="8">
        <v>65.734420776367188</v>
      </c>
      <c r="AB112" s="8">
        <v>63.510707855224609</v>
      </c>
      <c r="AC112" s="8">
        <v>70.518669128417969</v>
      </c>
      <c r="AD112" s="8">
        <v>87.370445251464844</v>
      </c>
      <c r="AE112" s="8">
        <v>114.4379119873047</v>
      </c>
      <c r="AF112" s="8">
        <v>153.24427795410159</v>
      </c>
      <c r="AG112" s="8">
        <v>193.4040222167969</v>
      </c>
      <c r="AH112" s="8">
        <v>216.94856262207031</v>
      </c>
      <c r="AI112" s="8">
        <v>243.137939453125</v>
      </c>
      <c r="AJ112" s="8">
        <v>280.84701538085938</v>
      </c>
      <c r="AK112" s="8">
        <v>328.41241455078131</v>
      </c>
      <c r="AL112" s="8">
        <v>379.28878784179688</v>
      </c>
      <c r="AM112" s="8">
        <v>446.4781494140625</v>
      </c>
      <c r="AN112" s="8">
        <v>507.018798828125</v>
      </c>
    </row>
    <row r="113" spans="1:40" x14ac:dyDescent="0.3">
      <c r="A113" s="3" t="s">
        <v>6614</v>
      </c>
      <c r="B113" s="1" t="s">
        <v>9377</v>
      </c>
      <c r="C113" s="89">
        <v>129.4556579589844</v>
      </c>
      <c r="D113" s="8">
        <v>41.946086883544922</v>
      </c>
      <c r="E113" s="8">
        <v>36.997383117675781</v>
      </c>
      <c r="F113" s="8">
        <v>51.057937622070313</v>
      </c>
      <c r="G113" s="8">
        <v>44.213382720947273</v>
      </c>
      <c r="H113" s="8">
        <v>42.666469573974609</v>
      </c>
      <c r="I113" s="8">
        <v>45.164745330810547</v>
      </c>
      <c r="J113" s="8">
        <v>52.211009979248047</v>
      </c>
      <c r="K113" s="8">
        <v>58.83575439453125</v>
      </c>
      <c r="L113" s="8">
        <v>75.897216796875</v>
      </c>
      <c r="M113" s="8">
        <v>102.86000823974609</v>
      </c>
      <c r="N113" s="8">
        <v>131.62757873535159</v>
      </c>
      <c r="O113" s="8">
        <v>171.85845947265631</v>
      </c>
      <c r="P113" s="8">
        <v>225.9416809082031</v>
      </c>
      <c r="Q113" s="8">
        <v>304.06118774414063</v>
      </c>
      <c r="R113" s="8">
        <v>379.3897705078125</v>
      </c>
      <c r="S113" s="8">
        <v>457.11822509765631</v>
      </c>
      <c r="T113" s="8">
        <v>519.7110595703125</v>
      </c>
      <c r="U113" s="8">
        <v>555.9378662109375</v>
      </c>
      <c r="V113" s="84">
        <v>108.6378631591797</v>
      </c>
      <c r="W113" s="8">
        <v>26.970222473144531</v>
      </c>
      <c r="X113" s="8">
        <v>30.239688873291019</v>
      </c>
      <c r="Y113" s="8">
        <v>37.453891754150391</v>
      </c>
      <c r="Z113" s="8">
        <v>44.494365692138672</v>
      </c>
      <c r="AA113" s="8">
        <v>58.984458923339837</v>
      </c>
      <c r="AB113" s="8">
        <v>69.734748840332031</v>
      </c>
      <c r="AC113" s="8">
        <v>67.412605285644531</v>
      </c>
      <c r="AD113" s="8">
        <v>84.703498840332031</v>
      </c>
      <c r="AE113" s="8">
        <v>103.9485626220703</v>
      </c>
      <c r="AF113" s="8">
        <v>142.2699890136719</v>
      </c>
      <c r="AG113" s="8">
        <v>176.26048278808591</v>
      </c>
      <c r="AH113" s="8">
        <v>201.25816345214841</v>
      </c>
      <c r="AI113" s="8">
        <v>224.4112854003906</v>
      </c>
      <c r="AJ113" s="8">
        <v>261.41705322265631</v>
      </c>
      <c r="AK113" s="8">
        <v>304.78143310546881</v>
      </c>
      <c r="AL113" s="8">
        <v>368.79330444335938</v>
      </c>
      <c r="AM113" s="8">
        <v>443.09197998046881</v>
      </c>
      <c r="AN113" s="8">
        <v>503.69570922851563</v>
      </c>
    </row>
    <row r="114" spans="1:40" x14ac:dyDescent="0.3">
      <c r="A114" s="3" t="s">
        <v>6618</v>
      </c>
      <c r="B114" s="1" t="s">
        <v>9400</v>
      </c>
      <c r="C114" s="89">
        <v>128.9056396484375</v>
      </c>
      <c r="D114" s="8">
        <v>49.126537322998047</v>
      </c>
      <c r="E114" s="8">
        <v>42.977214813232422</v>
      </c>
      <c r="F114" s="8">
        <v>50.477909088134773</v>
      </c>
      <c r="G114" s="8">
        <v>48.824409484863281</v>
      </c>
      <c r="H114" s="8">
        <v>43.368522644042969</v>
      </c>
      <c r="I114" s="8">
        <v>45.554592132568359</v>
      </c>
      <c r="J114" s="8">
        <v>49.962970733642578</v>
      </c>
      <c r="K114" s="8">
        <v>58.711078643798828</v>
      </c>
      <c r="L114" s="8">
        <v>77.318557739257813</v>
      </c>
      <c r="M114" s="8">
        <v>102.2337646484375</v>
      </c>
      <c r="N114" s="8">
        <v>136.55274963378909</v>
      </c>
      <c r="O114" s="8">
        <v>175.2227478027344</v>
      </c>
      <c r="P114" s="8">
        <v>236.63104248046881</v>
      </c>
      <c r="Q114" s="8">
        <v>303.8262939453125</v>
      </c>
      <c r="R114" s="8">
        <v>383.7069091796875</v>
      </c>
      <c r="S114" s="8">
        <v>446.47976684570313</v>
      </c>
      <c r="T114" s="8">
        <v>527.9873046875</v>
      </c>
      <c r="U114" s="8">
        <v>566.63348388671875</v>
      </c>
      <c r="V114" s="84">
        <v>110.2363662719727</v>
      </c>
      <c r="W114" s="8">
        <v>40.361854553222663</v>
      </c>
      <c r="X114" s="8">
        <v>29.761507034301761</v>
      </c>
      <c r="Y114" s="8">
        <v>38.281585693359382</v>
      </c>
      <c r="Z114" s="8">
        <v>48.121417999267578</v>
      </c>
      <c r="AA114" s="8">
        <v>61.412986755371087</v>
      </c>
      <c r="AB114" s="8">
        <v>67.099990844726563</v>
      </c>
      <c r="AC114" s="8">
        <v>68.724678039550781</v>
      </c>
      <c r="AD114" s="8">
        <v>83.038078308105469</v>
      </c>
      <c r="AE114" s="8">
        <v>108.1621932983398</v>
      </c>
      <c r="AF114" s="8">
        <v>147.40684509277341</v>
      </c>
      <c r="AG114" s="8">
        <v>182.52238464355469</v>
      </c>
      <c r="AH114" s="8">
        <v>201.431396484375</v>
      </c>
      <c r="AI114" s="8">
        <v>230.32568359375</v>
      </c>
      <c r="AJ114" s="8">
        <v>274.83184814453131</v>
      </c>
      <c r="AK114" s="8">
        <v>316.75479125976563</v>
      </c>
      <c r="AL114" s="8">
        <v>377.03536987304688</v>
      </c>
      <c r="AM114" s="8">
        <v>447.4312744140625</v>
      </c>
      <c r="AN114" s="8">
        <v>517.69775390625</v>
      </c>
    </row>
    <row r="115" spans="1:40" x14ac:dyDescent="0.3">
      <c r="A115" s="3" t="s">
        <v>6617</v>
      </c>
      <c r="B115" s="1" t="s">
        <v>9390</v>
      </c>
      <c r="C115" s="89">
        <v>127.6226043701172</v>
      </c>
      <c r="D115" s="8">
        <v>32.36322021484375</v>
      </c>
      <c r="E115" s="8">
        <v>34.811588287353523</v>
      </c>
      <c r="F115" s="8">
        <v>47.538928985595703</v>
      </c>
      <c r="G115" s="8">
        <v>41.138229370117188</v>
      </c>
      <c r="H115" s="8">
        <v>38.536247253417969</v>
      </c>
      <c r="I115" s="8">
        <v>45.727512359619141</v>
      </c>
      <c r="J115" s="8">
        <v>41.889743804931641</v>
      </c>
      <c r="K115" s="8">
        <v>50.854389190673828</v>
      </c>
      <c r="L115" s="8">
        <v>69.764442443847656</v>
      </c>
      <c r="M115" s="8">
        <v>100.18690490722661</v>
      </c>
      <c r="N115" s="8">
        <v>136.15867614746091</v>
      </c>
      <c r="O115" s="8">
        <v>182.28074645996091</v>
      </c>
      <c r="P115" s="8">
        <v>225.37432861328131</v>
      </c>
      <c r="Q115" s="8">
        <v>302.03274536132813</v>
      </c>
      <c r="R115" s="8">
        <v>370.2320556640625</v>
      </c>
      <c r="S115" s="8">
        <v>448.38156127929688</v>
      </c>
      <c r="T115" s="8">
        <v>521.05535888671875</v>
      </c>
      <c r="U115" s="8">
        <v>539.61767578125</v>
      </c>
      <c r="V115" s="84">
        <v>107.34364318847661</v>
      </c>
      <c r="W115" s="8">
        <v>26.385690689086911</v>
      </c>
      <c r="X115" s="8">
        <v>29.916839599609379</v>
      </c>
      <c r="Y115" s="8">
        <v>36.509487152099609</v>
      </c>
      <c r="Z115" s="8">
        <v>46.798023223876953</v>
      </c>
      <c r="AA115" s="8">
        <v>51.642284393310547</v>
      </c>
      <c r="AB115" s="8">
        <v>62.754631042480469</v>
      </c>
      <c r="AC115" s="8">
        <v>60.665626525878913</v>
      </c>
      <c r="AD115" s="8">
        <v>81.385238647460938</v>
      </c>
      <c r="AE115" s="8">
        <v>110.55018615722661</v>
      </c>
      <c r="AF115" s="8">
        <v>141.8077697753906</v>
      </c>
      <c r="AG115" s="8">
        <v>179.4408874511719</v>
      </c>
      <c r="AH115" s="8">
        <v>202.7339172363281</v>
      </c>
      <c r="AI115" s="8">
        <v>217.67240905761719</v>
      </c>
      <c r="AJ115" s="8">
        <v>260.41842651367188</v>
      </c>
      <c r="AK115" s="8">
        <v>301.6536865234375</v>
      </c>
      <c r="AL115" s="8">
        <v>359.94003295898438</v>
      </c>
      <c r="AM115" s="8">
        <v>440.9786376953125</v>
      </c>
      <c r="AN115" s="8">
        <v>514.65179443359375</v>
      </c>
    </row>
    <row r="116" spans="1:40" x14ac:dyDescent="0.3">
      <c r="A116" s="3" t="s">
        <v>6612</v>
      </c>
      <c r="B116" s="1" t="s">
        <v>9373</v>
      </c>
      <c r="C116" s="89">
        <v>142.89576721191409</v>
      </c>
      <c r="D116" s="8">
        <v>41.125770568847663</v>
      </c>
      <c r="E116" s="8">
        <v>53.740337371826172</v>
      </c>
      <c r="F116" s="8">
        <v>70.586151123046875</v>
      </c>
      <c r="G116" s="8">
        <v>62.179031372070313</v>
      </c>
      <c r="H116" s="8">
        <v>53.697689056396477</v>
      </c>
      <c r="I116" s="8">
        <v>59.414798736572273</v>
      </c>
      <c r="J116" s="8">
        <v>65.671409606933594</v>
      </c>
      <c r="K116" s="8">
        <v>77.847015380859375</v>
      </c>
      <c r="L116" s="8">
        <v>101.13771057128911</v>
      </c>
      <c r="M116" s="8">
        <v>125.32778167724609</v>
      </c>
      <c r="N116" s="8">
        <v>160.77302551269531</v>
      </c>
      <c r="O116" s="8">
        <v>208.66462707519531</v>
      </c>
      <c r="P116" s="8">
        <v>258.66397094726563</v>
      </c>
      <c r="Q116" s="8">
        <v>326.76473999023438</v>
      </c>
      <c r="R116" s="8">
        <v>386.82342529296881</v>
      </c>
      <c r="S116" s="8">
        <v>453.16827392578131</v>
      </c>
      <c r="T116" s="8">
        <v>538.9844970703125</v>
      </c>
      <c r="U116" s="8">
        <v>595.3331298828125</v>
      </c>
      <c r="V116" s="84">
        <v>122.1614303588867</v>
      </c>
      <c r="W116" s="8">
        <v>41.796062469482422</v>
      </c>
      <c r="X116" s="8">
        <v>49.821861267089837</v>
      </c>
      <c r="Y116" s="8">
        <v>52.780185699462891</v>
      </c>
      <c r="Z116" s="8">
        <v>63.422992706298828</v>
      </c>
      <c r="AA116" s="8">
        <v>67.350196838378906</v>
      </c>
      <c r="AB116" s="8">
        <v>74.700447082519531</v>
      </c>
      <c r="AC116" s="8">
        <v>81.698806762695313</v>
      </c>
      <c r="AD116" s="8">
        <v>107.0880432128906</v>
      </c>
      <c r="AE116" s="8">
        <v>129.99214172363281</v>
      </c>
      <c r="AF116" s="8">
        <v>173.19325256347659</v>
      </c>
      <c r="AG116" s="8">
        <v>207.095458984375</v>
      </c>
      <c r="AH116" s="8">
        <v>239.6175842285156</v>
      </c>
      <c r="AI116" s="8">
        <v>258.02621459960938</v>
      </c>
      <c r="AJ116" s="8">
        <v>294.238525390625</v>
      </c>
      <c r="AK116" s="8">
        <v>333.19509887695313</v>
      </c>
      <c r="AL116" s="8">
        <v>392.32540893554688</v>
      </c>
      <c r="AM116" s="8">
        <v>473.03829956054688</v>
      </c>
      <c r="AN116" s="8">
        <v>537.51849365234375</v>
      </c>
    </row>
    <row r="117" spans="1:40" x14ac:dyDescent="0.3">
      <c r="A117" s="3" t="s">
        <v>6616</v>
      </c>
      <c r="B117" s="1" t="s">
        <v>9383</v>
      </c>
      <c r="C117" s="89">
        <v>122.3097305297852</v>
      </c>
      <c r="D117" s="8">
        <v>18.58451080322266</v>
      </c>
      <c r="E117" s="8">
        <v>27.19845008850098</v>
      </c>
      <c r="F117" s="8">
        <v>38.868259429931641</v>
      </c>
      <c r="G117" s="8">
        <v>33.547786712646477</v>
      </c>
      <c r="H117" s="8">
        <v>29.01194953918457</v>
      </c>
      <c r="I117" s="8">
        <v>34.726772308349609</v>
      </c>
      <c r="J117" s="8">
        <v>34.783538818359382</v>
      </c>
      <c r="K117" s="8">
        <v>42.706893920898438</v>
      </c>
      <c r="L117" s="8">
        <v>59.51898193359375</v>
      </c>
      <c r="M117" s="8">
        <v>86.354087829589844</v>
      </c>
      <c r="N117" s="8">
        <v>120.1286163330078</v>
      </c>
      <c r="O117" s="8">
        <v>158.98236083984381</v>
      </c>
      <c r="P117" s="8">
        <v>208.9961853027344</v>
      </c>
      <c r="Q117" s="8">
        <v>288.56097412109381</v>
      </c>
      <c r="R117" s="8">
        <v>358.02908325195313</v>
      </c>
      <c r="S117" s="8">
        <v>436.00445556640631</v>
      </c>
      <c r="T117" s="8">
        <v>507.58975219726563</v>
      </c>
      <c r="U117" s="8">
        <v>554.09954833984375</v>
      </c>
      <c r="V117" s="84">
        <v>102.6336669921875</v>
      </c>
      <c r="W117" s="8">
        <v>14.01912689208984</v>
      </c>
      <c r="X117" s="8">
        <v>14.22807693481445</v>
      </c>
      <c r="Y117" s="8">
        <v>30.320108413696289</v>
      </c>
      <c r="Z117" s="8">
        <v>38.816295623779297</v>
      </c>
      <c r="AA117" s="8">
        <v>47.147483825683587</v>
      </c>
      <c r="AB117" s="8">
        <v>53.207778930664063</v>
      </c>
      <c r="AC117" s="8">
        <v>53.777111053466797</v>
      </c>
      <c r="AD117" s="8">
        <v>66.770111083984375</v>
      </c>
      <c r="AE117" s="8">
        <v>93.396476745605469</v>
      </c>
      <c r="AF117" s="8">
        <v>132.10687255859381</v>
      </c>
      <c r="AG117" s="8">
        <v>165.742919921875</v>
      </c>
      <c r="AH117" s="8">
        <v>187.54316711425781</v>
      </c>
      <c r="AI117" s="8">
        <v>209.20445251464841</v>
      </c>
      <c r="AJ117" s="8">
        <v>253.58221435546881</v>
      </c>
      <c r="AK117" s="8">
        <v>304.81210327148438</v>
      </c>
      <c r="AL117" s="8">
        <v>358.93316650390631</v>
      </c>
      <c r="AM117" s="8">
        <v>443.50994873046881</v>
      </c>
      <c r="AN117" s="8">
        <v>504.7352294921875</v>
      </c>
    </row>
    <row r="118" spans="1:40" x14ac:dyDescent="0.3">
      <c r="A118" s="3" t="s">
        <v>6530</v>
      </c>
      <c r="B118" s="1" t="s">
        <v>7041</v>
      </c>
      <c r="C118" s="89">
        <v>141.85212707519531</v>
      </c>
      <c r="D118" s="8">
        <v>48.97607421875</v>
      </c>
      <c r="E118" s="8">
        <v>56.060317993164063</v>
      </c>
      <c r="F118" s="8">
        <v>74.799049377441406</v>
      </c>
      <c r="G118" s="8">
        <v>66.3599853515625</v>
      </c>
      <c r="H118" s="8">
        <v>58.754932403564453</v>
      </c>
      <c r="I118" s="8">
        <v>60.636585235595703</v>
      </c>
      <c r="J118" s="8">
        <v>61.858650207519531</v>
      </c>
      <c r="K118" s="8">
        <v>74.179702758789063</v>
      </c>
      <c r="L118" s="8">
        <v>94.693771362304688</v>
      </c>
      <c r="M118" s="8">
        <v>122.42465972900391</v>
      </c>
      <c r="N118" s="8">
        <v>159.28717041015631</v>
      </c>
      <c r="O118" s="8">
        <v>205.2002868652344</v>
      </c>
      <c r="P118" s="8">
        <v>252.81086730957031</v>
      </c>
      <c r="Q118" s="8">
        <v>328.15191650390631</v>
      </c>
      <c r="R118" s="8">
        <v>395.816650390625</v>
      </c>
      <c r="S118" s="8">
        <v>465.76177978515631</v>
      </c>
      <c r="T118" s="8">
        <v>536.21197509765625</v>
      </c>
      <c r="U118" s="8">
        <v>564.50482177734375</v>
      </c>
      <c r="V118" s="84">
        <v>123.03379058837891</v>
      </c>
      <c r="W118" s="8">
        <v>39.682376861572273</v>
      </c>
      <c r="X118" s="8">
        <v>49.0948486328125</v>
      </c>
      <c r="Y118" s="8">
        <v>59.38043212890625</v>
      </c>
      <c r="Z118" s="8">
        <v>62.626731872558587</v>
      </c>
      <c r="AA118" s="8">
        <v>73.256744384765625</v>
      </c>
      <c r="AB118" s="8">
        <v>78.324554443359375</v>
      </c>
      <c r="AC118" s="8">
        <v>84.713905334472656</v>
      </c>
      <c r="AD118" s="8">
        <v>103.3619918823242</v>
      </c>
      <c r="AE118" s="8">
        <v>133.329833984375</v>
      </c>
      <c r="AF118" s="8">
        <v>171.09757995605469</v>
      </c>
      <c r="AG118" s="8">
        <v>210.5</v>
      </c>
      <c r="AH118" s="8">
        <v>225.39031982421881</v>
      </c>
      <c r="AI118" s="8">
        <v>249.77043151855469</v>
      </c>
      <c r="AJ118" s="8">
        <v>291.56649780273438</v>
      </c>
      <c r="AK118" s="8">
        <v>328.2249755859375</v>
      </c>
      <c r="AL118" s="8">
        <v>389.22381591796881</v>
      </c>
      <c r="AM118" s="8">
        <v>455.08203125</v>
      </c>
      <c r="AN118" s="8">
        <v>509.92315673828131</v>
      </c>
    </row>
    <row r="119" spans="1:40" x14ac:dyDescent="0.3">
      <c r="A119" s="3" t="s">
        <v>6619</v>
      </c>
      <c r="B119" s="1" t="s">
        <v>9409</v>
      </c>
      <c r="C119" s="89">
        <v>130.56767272949219</v>
      </c>
      <c r="D119" s="8">
        <v>55.342205047607422</v>
      </c>
      <c r="E119" s="8">
        <v>40.601600646972663</v>
      </c>
      <c r="F119" s="8">
        <v>56.426166534423828</v>
      </c>
      <c r="G119" s="8">
        <v>54.043666839599609</v>
      </c>
      <c r="H119" s="8">
        <v>48.722888946533203</v>
      </c>
      <c r="I119" s="8">
        <v>51.294754028320313</v>
      </c>
      <c r="J119" s="8">
        <v>52.42987060546875</v>
      </c>
      <c r="K119" s="8">
        <v>61.825817108154297</v>
      </c>
      <c r="L119" s="8">
        <v>78.752433776855469</v>
      </c>
      <c r="M119" s="8">
        <v>107.8954238891602</v>
      </c>
      <c r="N119" s="8">
        <v>137.03868103027341</v>
      </c>
      <c r="O119" s="8">
        <v>176.74559020996091</v>
      </c>
      <c r="P119" s="8">
        <v>231.28521728515631</v>
      </c>
      <c r="Q119" s="8">
        <v>298.386962890625</v>
      </c>
      <c r="R119" s="8">
        <v>371.34881591796881</v>
      </c>
      <c r="S119" s="8">
        <v>435.49368286132813</v>
      </c>
      <c r="T119" s="8">
        <v>514.25726318359375</v>
      </c>
      <c r="U119" s="8">
        <v>555.4510498046875</v>
      </c>
      <c r="V119" s="84">
        <v>110.6629333496094</v>
      </c>
      <c r="W119" s="8">
        <v>50.418312072753913</v>
      </c>
      <c r="X119" s="8">
        <v>35.057586669921882</v>
      </c>
      <c r="Y119" s="8">
        <v>48.087039947509773</v>
      </c>
      <c r="Z119" s="8">
        <v>59.062568664550781</v>
      </c>
      <c r="AA119" s="8">
        <v>63.037612915039063</v>
      </c>
      <c r="AB119" s="8">
        <v>68.654411315917969</v>
      </c>
      <c r="AC119" s="8">
        <v>77.201118469238281</v>
      </c>
      <c r="AD119" s="8">
        <v>87.0023193359375</v>
      </c>
      <c r="AE119" s="8">
        <v>109.8021774291992</v>
      </c>
      <c r="AF119" s="8">
        <v>152.50761413574219</v>
      </c>
      <c r="AG119" s="8">
        <v>186.92884826660159</v>
      </c>
      <c r="AH119" s="8">
        <v>200.58619689941409</v>
      </c>
      <c r="AI119" s="8">
        <v>224.17680358886719</v>
      </c>
      <c r="AJ119" s="8">
        <v>263.7618408203125</v>
      </c>
      <c r="AK119" s="8">
        <v>302.74929809570313</v>
      </c>
      <c r="AL119" s="8">
        <v>367.66195678710938</v>
      </c>
      <c r="AM119" s="8">
        <v>434.80120849609381</v>
      </c>
      <c r="AN119" s="8">
        <v>495.01409912109381</v>
      </c>
    </row>
    <row r="120" spans="1:40" x14ac:dyDescent="0.3">
      <c r="A120" s="3" t="s">
        <v>6615</v>
      </c>
      <c r="B120" s="1" t="s">
        <v>9381</v>
      </c>
      <c r="C120" s="89">
        <v>132.98905944824219</v>
      </c>
      <c r="D120" s="8">
        <v>37.119949340820313</v>
      </c>
      <c r="E120" s="8">
        <v>42.962944030761719</v>
      </c>
      <c r="F120" s="8">
        <v>57.964519500732422</v>
      </c>
      <c r="G120" s="8">
        <v>49.288711547851563</v>
      </c>
      <c r="H120" s="8">
        <v>45.723388671875</v>
      </c>
      <c r="I120" s="8">
        <v>45.176620483398438</v>
      </c>
      <c r="J120" s="8">
        <v>49.678619384765632</v>
      </c>
      <c r="K120" s="8">
        <v>57.120391845703132</v>
      </c>
      <c r="L120" s="8">
        <v>78.690086364746094</v>
      </c>
      <c r="M120" s="8">
        <v>104.6726913452148</v>
      </c>
      <c r="N120" s="8">
        <v>149.17796325683591</v>
      </c>
      <c r="O120" s="8">
        <v>194.011474609375</v>
      </c>
      <c r="P120" s="8">
        <v>245.41770935058591</v>
      </c>
      <c r="Q120" s="8">
        <v>321.8994140625</v>
      </c>
      <c r="R120" s="8">
        <v>399.91766357421881</v>
      </c>
      <c r="S120" s="8">
        <v>465.818359375</v>
      </c>
      <c r="T120" s="8">
        <v>553.83807373046875</v>
      </c>
      <c r="U120" s="8">
        <v>592.903564453125</v>
      </c>
      <c r="V120" s="84">
        <v>114.94484710693359</v>
      </c>
      <c r="W120" s="8">
        <v>33.585659027099609</v>
      </c>
      <c r="X120" s="8">
        <v>33.372108459472663</v>
      </c>
      <c r="Y120" s="8">
        <v>50.462093353271477</v>
      </c>
      <c r="Z120" s="8">
        <v>53.020771026611328</v>
      </c>
      <c r="AA120" s="8">
        <v>59.809490203857422</v>
      </c>
      <c r="AB120" s="8">
        <v>60.061508178710938</v>
      </c>
      <c r="AC120" s="8">
        <v>66.436080932617188</v>
      </c>
      <c r="AD120" s="8">
        <v>81.605239868164063</v>
      </c>
      <c r="AE120" s="8">
        <v>110.0637969970703</v>
      </c>
      <c r="AF120" s="8">
        <v>154.56990051269531</v>
      </c>
      <c r="AG120" s="8">
        <v>195.19682312011719</v>
      </c>
      <c r="AH120" s="8">
        <v>222.81965637207031</v>
      </c>
      <c r="AI120" s="8">
        <v>256.04351806640631</v>
      </c>
      <c r="AJ120" s="8">
        <v>286.09286499023438</v>
      </c>
      <c r="AK120" s="8">
        <v>341.469970703125</v>
      </c>
      <c r="AL120" s="8">
        <v>398.77792358398438</v>
      </c>
      <c r="AM120" s="8">
        <v>476.85079956054688</v>
      </c>
      <c r="AN120" s="8">
        <v>538.7305908203125</v>
      </c>
    </row>
    <row r="121" spans="1:40" x14ac:dyDescent="0.3">
      <c r="A121" s="3" t="s">
        <v>6620</v>
      </c>
      <c r="B121" s="1" t="s">
        <v>9416</v>
      </c>
      <c r="C121" s="89">
        <v>130.993408203125</v>
      </c>
      <c r="D121" s="8">
        <v>43.916481018066413</v>
      </c>
      <c r="E121" s="8">
        <v>43.929481506347663</v>
      </c>
      <c r="F121" s="8">
        <v>53.563419342041023</v>
      </c>
      <c r="G121" s="8">
        <v>48.925346374511719</v>
      </c>
      <c r="H121" s="8">
        <v>46.889072418212891</v>
      </c>
      <c r="I121" s="8">
        <v>46.615360260009773</v>
      </c>
      <c r="J121" s="8">
        <v>52.492618560791023</v>
      </c>
      <c r="K121" s="8">
        <v>57.625938415527337</v>
      </c>
      <c r="L121" s="8">
        <v>72.982589721679688</v>
      </c>
      <c r="M121" s="8">
        <v>102.9518280029297</v>
      </c>
      <c r="N121" s="8">
        <v>135.81416320800781</v>
      </c>
      <c r="O121" s="8">
        <v>180.83692932128909</v>
      </c>
      <c r="P121" s="8">
        <v>231.57752990722659</v>
      </c>
      <c r="Q121" s="8">
        <v>302.92947387695313</v>
      </c>
      <c r="R121" s="8">
        <v>364.42684936523438</v>
      </c>
      <c r="S121" s="8">
        <v>432.21588134765631</v>
      </c>
      <c r="T121" s="8">
        <v>503.6474609375</v>
      </c>
      <c r="U121" s="8">
        <v>543.7657470703125</v>
      </c>
      <c r="V121" s="84">
        <v>112.0511093139648</v>
      </c>
      <c r="W121" s="8">
        <v>34.955196380615227</v>
      </c>
      <c r="X121" s="8">
        <v>31.850301742553711</v>
      </c>
      <c r="Y121" s="8">
        <v>42.793399810791023</v>
      </c>
      <c r="Z121" s="8">
        <v>54.799846649169922</v>
      </c>
      <c r="AA121" s="8">
        <v>55.584110260009773</v>
      </c>
      <c r="AB121" s="8">
        <v>65.712905883789063</v>
      </c>
      <c r="AC121" s="8">
        <v>74.870491027832031</v>
      </c>
      <c r="AD121" s="8">
        <v>83.709953308105469</v>
      </c>
      <c r="AE121" s="8">
        <v>107.7660675048828</v>
      </c>
      <c r="AF121" s="8">
        <v>153.336181640625</v>
      </c>
      <c r="AG121" s="8">
        <v>184.73382568359381</v>
      </c>
      <c r="AH121" s="8">
        <v>207.8799743652344</v>
      </c>
      <c r="AI121" s="8">
        <v>223.76985168457031</v>
      </c>
      <c r="AJ121" s="8">
        <v>263.0198974609375</v>
      </c>
      <c r="AK121" s="8">
        <v>308.380126953125</v>
      </c>
      <c r="AL121" s="8">
        <v>355.12179565429688</v>
      </c>
      <c r="AM121" s="8">
        <v>442.46267700195313</v>
      </c>
      <c r="AN121" s="8">
        <v>491.92535400390631</v>
      </c>
    </row>
    <row r="122" spans="1:40" x14ac:dyDescent="0.3">
      <c r="A122" s="3" t="s">
        <v>6512</v>
      </c>
      <c r="B122" s="1" t="s">
        <v>6985</v>
      </c>
      <c r="C122" s="89">
        <v>126.8078079223633</v>
      </c>
      <c r="D122" s="8">
        <v>30.174346923828129</v>
      </c>
      <c r="E122" s="8">
        <v>31.35170936584473</v>
      </c>
      <c r="F122" s="8">
        <v>43.502349853515632</v>
      </c>
      <c r="G122" s="8">
        <v>40.546867370605469</v>
      </c>
      <c r="H122" s="8">
        <v>34.160301208496087</v>
      </c>
      <c r="I122" s="8">
        <v>41.676242828369141</v>
      </c>
      <c r="J122" s="8">
        <v>44.785327911376953</v>
      </c>
      <c r="K122" s="8">
        <v>50.053272247314453</v>
      </c>
      <c r="L122" s="8">
        <v>65.304351806640625</v>
      </c>
      <c r="M122" s="8">
        <v>90.391281127929688</v>
      </c>
      <c r="N122" s="8">
        <v>120.4977340698242</v>
      </c>
      <c r="O122" s="8">
        <v>163.49507141113281</v>
      </c>
      <c r="P122" s="8">
        <v>218.1045227050781</v>
      </c>
      <c r="Q122" s="8">
        <v>285.23294067382813</v>
      </c>
      <c r="R122" s="8">
        <v>354.92083740234381</v>
      </c>
      <c r="S122" s="8">
        <v>423.51321411132813</v>
      </c>
      <c r="T122" s="8">
        <v>505.57382202148438</v>
      </c>
      <c r="U122" s="8">
        <v>532.6597900390625</v>
      </c>
      <c r="V122" s="84">
        <v>104.5065841674805</v>
      </c>
      <c r="W122" s="8">
        <v>24.647066116333011</v>
      </c>
      <c r="X122" s="8">
        <v>20.832698822021481</v>
      </c>
      <c r="Y122" s="8">
        <v>35.412731170654297</v>
      </c>
      <c r="Z122" s="8">
        <v>41.735500335693359</v>
      </c>
      <c r="AA122" s="8">
        <v>46.062503814697273</v>
      </c>
      <c r="AB122" s="8">
        <v>57.784675598144531</v>
      </c>
      <c r="AC122" s="8">
        <v>63.546810150146477</v>
      </c>
      <c r="AD122" s="8">
        <v>74.136322021484375</v>
      </c>
      <c r="AE122" s="8">
        <v>97.147453308105469</v>
      </c>
      <c r="AF122" s="8">
        <v>130.74244689941409</v>
      </c>
      <c r="AG122" s="8">
        <v>171.33222961425781</v>
      </c>
      <c r="AH122" s="8">
        <v>181.84576416015631</v>
      </c>
      <c r="AI122" s="8">
        <v>217.01908874511719</v>
      </c>
      <c r="AJ122" s="8">
        <v>257.0234375</v>
      </c>
      <c r="AK122" s="8">
        <v>294.46844482421881</v>
      </c>
      <c r="AL122" s="8">
        <v>351.29067993164063</v>
      </c>
      <c r="AM122" s="8">
        <v>426.78585815429688</v>
      </c>
      <c r="AN122" s="8">
        <v>490.96524047851563</v>
      </c>
    </row>
    <row r="123" spans="1:40" x14ac:dyDescent="0.3">
      <c r="A123" s="3" t="s">
        <v>6669</v>
      </c>
      <c r="B123" s="1" t="s">
        <v>11125</v>
      </c>
      <c r="C123" s="89">
        <v>132.9940490722656</v>
      </c>
      <c r="D123" s="8">
        <v>41.218647003173828</v>
      </c>
      <c r="E123" s="8">
        <v>46.002376556396477</v>
      </c>
      <c r="F123" s="8">
        <v>60.418464660644531</v>
      </c>
      <c r="G123" s="8">
        <v>51.736663818359382</v>
      </c>
      <c r="H123" s="8">
        <v>44.871387481689453</v>
      </c>
      <c r="I123" s="8">
        <v>47.746353149414063</v>
      </c>
      <c r="J123" s="8">
        <v>50.413009643554688</v>
      </c>
      <c r="K123" s="8">
        <v>57.805625915527337</v>
      </c>
      <c r="L123" s="8">
        <v>76.861289978027344</v>
      </c>
      <c r="M123" s="8">
        <v>107.9836120605469</v>
      </c>
      <c r="N123" s="8">
        <v>143.20683288574219</v>
      </c>
      <c r="O123" s="8">
        <v>187.62861633300781</v>
      </c>
      <c r="P123" s="8">
        <v>237.46888732910159</v>
      </c>
      <c r="Q123" s="8">
        <v>322.74038696289063</v>
      </c>
      <c r="R123" s="8">
        <v>405.78836059570313</v>
      </c>
      <c r="S123" s="8">
        <v>460.11459350585938</v>
      </c>
      <c r="T123" s="8">
        <v>544.19195556640625</v>
      </c>
      <c r="U123" s="8">
        <v>580.12884521484375</v>
      </c>
      <c r="V123" s="84">
        <v>110.79282379150391</v>
      </c>
      <c r="W123" s="8">
        <v>31.819391250610352</v>
      </c>
      <c r="X123" s="8">
        <v>37.707309722900391</v>
      </c>
      <c r="Y123" s="8">
        <v>45.608524322509773</v>
      </c>
      <c r="Z123" s="8">
        <v>53.606529235839837</v>
      </c>
      <c r="AA123" s="8">
        <v>58.508758544921882</v>
      </c>
      <c r="AB123" s="8">
        <v>62.144256591796882</v>
      </c>
      <c r="AC123" s="8">
        <v>71.135147094726563</v>
      </c>
      <c r="AD123" s="8">
        <v>84.237403869628906</v>
      </c>
      <c r="AE123" s="8">
        <v>111.61647796630859</v>
      </c>
      <c r="AF123" s="8">
        <v>149.50799560546881</v>
      </c>
      <c r="AG123" s="8">
        <v>195.2892761230469</v>
      </c>
      <c r="AH123" s="8">
        <v>214.50352478027341</v>
      </c>
      <c r="AI123" s="8">
        <v>241.0798034667969</v>
      </c>
      <c r="AJ123" s="8">
        <v>287.39328002929688</v>
      </c>
      <c r="AK123" s="8">
        <v>327.3153076171875</v>
      </c>
      <c r="AL123" s="8">
        <v>384.09060668945313</v>
      </c>
      <c r="AM123" s="8">
        <v>466.8519287109375</v>
      </c>
      <c r="AN123" s="8">
        <v>515.62353515625</v>
      </c>
    </row>
    <row r="124" spans="1:40" x14ac:dyDescent="0.3">
      <c r="A124" s="3" t="s">
        <v>6668</v>
      </c>
      <c r="B124" s="1" t="s">
        <v>11122</v>
      </c>
      <c r="C124" s="89">
        <v>131.26361083984381</v>
      </c>
      <c r="D124" s="8">
        <v>43.672515869140632</v>
      </c>
      <c r="E124" s="8">
        <v>41.272705078125</v>
      </c>
      <c r="F124" s="8">
        <v>62.282810211181641</v>
      </c>
      <c r="G124" s="8">
        <v>51.282440185546882</v>
      </c>
      <c r="H124" s="8">
        <v>47.897167205810547</v>
      </c>
      <c r="I124" s="8">
        <v>49.677181243896477</v>
      </c>
      <c r="J124" s="8">
        <v>49.873878479003913</v>
      </c>
      <c r="K124" s="8">
        <v>59.342216491699219</v>
      </c>
      <c r="L124" s="8">
        <v>78.303916931152344</v>
      </c>
      <c r="M124" s="8">
        <v>101.8049621582031</v>
      </c>
      <c r="N124" s="8">
        <v>136.5938415527344</v>
      </c>
      <c r="O124" s="8">
        <v>177.99330139160159</v>
      </c>
      <c r="P124" s="8">
        <v>242.24717712402341</v>
      </c>
      <c r="Q124" s="8">
        <v>320.04522705078131</v>
      </c>
      <c r="R124" s="8">
        <v>386.85357666015631</v>
      </c>
      <c r="S124" s="8">
        <v>455.21554565429688</v>
      </c>
      <c r="T124" s="8">
        <v>524.0975341796875</v>
      </c>
      <c r="U124" s="8">
        <v>571.8419189453125</v>
      </c>
      <c r="V124" s="84">
        <v>111.15684509277339</v>
      </c>
      <c r="W124" s="8">
        <v>35.739009857177727</v>
      </c>
      <c r="X124" s="8">
        <v>35.590164184570313</v>
      </c>
      <c r="Y124" s="8">
        <v>46.507781982421882</v>
      </c>
      <c r="Z124" s="8">
        <v>53.140178680419922</v>
      </c>
      <c r="AA124" s="8">
        <v>61.949413299560547</v>
      </c>
      <c r="AB124" s="8">
        <v>67.033851623535156</v>
      </c>
      <c r="AC124" s="8">
        <v>73.897529602050781</v>
      </c>
      <c r="AD124" s="8">
        <v>84.295257568359375</v>
      </c>
      <c r="AE124" s="8">
        <v>112.5955276489258</v>
      </c>
      <c r="AF124" s="8">
        <v>146.47410583496091</v>
      </c>
      <c r="AG124" s="8">
        <v>189.83485412597659</v>
      </c>
      <c r="AH124" s="8">
        <v>209.73374938964841</v>
      </c>
      <c r="AI124" s="8">
        <v>234.18421936035159</v>
      </c>
      <c r="AJ124" s="8">
        <v>288.19015502929688</v>
      </c>
      <c r="AK124" s="8">
        <v>330.5618896484375</v>
      </c>
      <c r="AL124" s="8">
        <v>385.16769409179688</v>
      </c>
      <c r="AM124" s="8">
        <v>461.0819091796875</v>
      </c>
      <c r="AN124" s="8">
        <v>524.36346435546875</v>
      </c>
    </row>
    <row r="125" spans="1:40" x14ac:dyDescent="0.3">
      <c r="A125" s="3" t="s">
        <v>6667</v>
      </c>
      <c r="B125" s="1" t="s">
        <v>11119</v>
      </c>
      <c r="C125" s="89">
        <v>131.57684326171881</v>
      </c>
      <c r="D125" s="8">
        <v>40.7945556640625</v>
      </c>
      <c r="E125" s="8">
        <v>40.040462493896477</v>
      </c>
      <c r="F125" s="8">
        <v>55.509586334228523</v>
      </c>
      <c r="G125" s="8">
        <v>47.541587829589837</v>
      </c>
      <c r="H125" s="8">
        <v>39.279727935791023</v>
      </c>
      <c r="I125" s="8">
        <v>44.133922576904297</v>
      </c>
      <c r="J125" s="8">
        <v>46.330955505371087</v>
      </c>
      <c r="K125" s="8">
        <v>54.711101531982422</v>
      </c>
      <c r="L125" s="8">
        <v>72.782913208007813</v>
      </c>
      <c r="M125" s="8">
        <v>103.22801208496089</v>
      </c>
      <c r="N125" s="8">
        <v>141.7265930175781</v>
      </c>
      <c r="O125" s="8">
        <v>189.26361083984381</v>
      </c>
      <c r="P125" s="8">
        <v>253.83091735839841</v>
      </c>
      <c r="Q125" s="8">
        <v>322.21566772460938</v>
      </c>
      <c r="R125" s="8">
        <v>404.116943359375</v>
      </c>
      <c r="S125" s="8">
        <v>488.22601318359381</v>
      </c>
      <c r="T125" s="8">
        <v>567.22442626953125</v>
      </c>
      <c r="U125" s="8">
        <v>596.82012939453125</v>
      </c>
      <c r="V125" s="84">
        <v>108.5517959594727</v>
      </c>
      <c r="W125" s="8">
        <v>35.747524261474609</v>
      </c>
      <c r="X125" s="8">
        <v>33.272735595703132</v>
      </c>
      <c r="Y125" s="8">
        <v>42.366794586181641</v>
      </c>
      <c r="Z125" s="8">
        <v>52.024173736572273</v>
      </c>
      <c r="AA125" s="8">
        <v>52.748306274414063</v>
      </c>
      <c r="AB125" s="8">
        <v>57.945880889892578</v>
      </c>
      <c r="AC125" s="8">
        <v>65.615203857421875</v>
      </c>
      <c r="AD125" s="8">
        <v>78.889907836914063</v>
      </c>
      <c r="AE125" s="8">
        <v>104.3818435668945</v>
      </c>
      <c r="AF125" s="8">
        <v>143.51716613769531</v>
      </c>
      <c r="AG125" s="8">
        <v>185.45416259765631</v>
      </c>
      <c r="AH125" s="8">
        <v>211.33583068847659</v>
      </c>
      <c r="AI125" s="8">
        <v>246.85884094238281</v>
      </c>
      <c r="AJ125" s="8">
        <v>289.64688110351563</v>
      </c>
      <c r="AK125" s="8">
        <v>343.29629516601563</v>
      </c>
      <c r="AL125" s="8">
        <v>396.28964233398438</v>
      </c>
      <c r="AM125" s="8">
        <v>481.229736328125</v>
      </c>
      <c r="AN125" s="8">
        <v>542.8358154296875</v>
      </c>
    </row>
    <row r="126" spans="1:40" x14ac:dyDescent="0.3">
      <c r="A126" s="3" t="s">
        <v>6425</v>
      </c>
      <c r="B126" s="1" t="s">
        <v>6765</v>
      </c>
      <c r="C126" s="89">
        <v>133.42851257324219</v>
      </c>
      <c r="D126" s="8">
        <v>37.934368133544922</v>
      </c>
      <c r="E126" s="8">
        <v>48.213874816894531</v>
      </c>
      <c r="F126" s="8">
        <v>65.168937683105469</v>
      </c>
      <c r="G126" s="8">
        <v>61.265266418457031</v>
      </c>
      <c r="H126" s="8">
        <v>50.611202239990227</v>
      </c>
      <c r="I126" s="8">
        <v>50.814674377441413</v>
      </c>
      <c r="J126" s="8">
        <v>50.200191497802727</v>
      </c>
      <c r="K126" s="8">
        <v>58.303585052490227</v>
      </c>
      <c r="L126" s="8">
        <v>75.742561340332031</v>
      </c>
      <c r="M126" s="8">
        <v>104.0817337036133</v>
      </c>
      <c r="N126" s="8">
        <v>138.8820495605469</v>
      </c>
      <c r="O126" s="8">
        <v>191.32856750488281</v>
      </c>
      <c r="P126" s="8">
        <v>247.2235107421875</v>
      </c>
      <c r="Q126" s="8">
        <v>318.76846313476563</v>
      </c>
      <c r="R126" s="8">
        <v>391.34957885742188</v>
      </c>
      <c r="S126" s="8">
        <v>464.84439086914063</v>
      </c>
      <c r="T126" s="8">
        <v>541.18939208984375</v>
      </c>
      <c r="U126" s="8">
        <v>604.842529296875</v>
      </c>
      <c r="V126" s="84">
        <v>113.62037658691411</v>
      </c>
      <c r="W126" s="8">
        <v>35.815105438232422</v>
      </c>
      <c r="X126" s="8">
        <v>37.747406005859382</v>
      </c>
      <c r="Y126" s="8">
        <v>54.751316070556641</v>
      </c>
      <c r="Z126" s="8">
        <v>54.362796783447273</v>
      </c>
      <c r="AA126" s="8">
        <v>68.460533142089844</v>
      </c>
      <c r="AB126" s="8">
        <v>69.268844604492188</v>
      </c>
      <c r="AC126" s="8">
        <v>76.129936218261719</v>
      </c>
      <c r="AD126" s="8">
        <v>87.511856079101563</v>
      </c>
      <c r="AE126" s="8">
        <v>107.4104385375977</v>
      </c>
      <c r="AF126" s="8">
        <v>148.19795227050781</v>
      </c>
      <c r="AG126" s="8">
        <v>186.9165344238281</v>
      </c>
      <c r="AH126" s="8">
        <v>217.31108093261719</v>
      </c>
      <c r="AI126" s="8">
        <v>237.86378479003909</v>
      </c>
      <c r="AJ126" s="8">
        <v>282.09298706054688</v>
      </c>
      <c r="AK126" s="8">
        <v>323.723876953125</v>
      </c>
      <c r="AL126" s="8">
        <v>379.39993286132813</v>
      </c>
      <c r="AM126" s="8">
        <v>471.85888671875</v>
      </c>
      <c r="AN126" s="8">
        <v>528.638916015625</v>
      </c>
    </row>
    <row r="127" spans="1:40" x14ac:dyDescent="0.3">
      <c r="A127" s="3" t="s">
        <v>6533</v>
      </c>
      <c r="B127" s="1" t="s">
        <v>7049</v>
      </c>
      <c r="C127" s="89">
        <v>128.56532287597659</v>
      </c>
      <c r="D127" s="8">
        <v>39.09381103515625</v>
      </c>
      <c r="E127" s="8">
        <v>38.013435363769531</v>
      </c>
      <c r="F127" s="8">
        <v>51.004997253417969</v>
      </c>
      <c r="G127" s="8">
        <v>48.082260131835938</v>
      </c>
      <c r="H127" s="8">
        <v>40.424579620361328</v>
      </c>
      <c r="I127" s="8">
        <v>47.474632263183587</v>
      </c>
      <c r="J127" s="8">
        <v>48.630126953125</v>
      </c>
      <c r="K127" s="8">
        <v>58.617523193359382</v>
      </c>
      <c r="L127" s="8">
        <v>72.420509338378906</v>
      </c>
      <c r="M127" s="8">
        <v>97.194595336914063</v>
      </c>
      <c r="N127" s="8">
        <v>137.96385192871091</v>
      </c>
      <c r="O127" s="8">
        <v>186.9064636230469</v>
      </c>
      <c r="P127" s="8">
        <v>238.43043518066409</v>
      </c>
      <c r="Q127" s="8">
        <v>335.6573486328125</v>
      </c>
      <c r="R127" s="8">
        <v>418.83578491210938</v>
      </c>
      <c r="S127" s="8">
        <v>489.09744262695313</v>
      </c>
      <c r="T127" s="8">
        <v>566.8740234375</v>
      </c>
      <c r="U127" s="8">
        <v>580.561279296875</v>
      </c>
      <c r="V127" s="84">
        <v>110.2484512329102</v>
      </c>
      <c r="W127" s="8">
        <v>31.231204986572269</v>
      </c>
      <c r="X127" s="8">
        <v>30.567693710327148</v>
      </c>
      <c r="Y127" s="8">
        <v>39.579132080078132</v>
      </c>
      <c r="Z127" s="8">
        <v>50.78106689453125</v>
      </c>
      <c r="AA127" s="8">
        <v>57.891456604003913</v>
      </c>
      <c r="AB127" s="8">
        <v>67.060333251953125</v>
      </c>
      <c r="AC127" s="8">
        <v>68.922561645507813</v>
      </c>
      <c r="AD127" s="8">
        <v>79.349533081054688</v>
      </c>
      <c r="AE127" s="8">
        <v>106.51966857910161</v>
      </c>
      <c r="AF127" s="8">
        <v>143.04058837890631</v>
      </c>
      <c r="AG127" s="8">
        <v>180.32106018066409</v>
      </c>
      <c r="AH127" s="8">
        <v>218.34446716308591</v>
      </c>
      <c r="AI127" s="8">
        <v>245.32823181152341</v>
      </c>
      <c r="AJ127" s="8">
        <v>288.93209838867188</v>
      </c>
      <c r="AK127" s="8">
        <v>346.31320190429688</v>
      </c>
      <c r="AL127" s="8">
        <v>397.00094604492188</v>
      </c>
      <c r="AM127" s="8">
        <v>495.92926025390631</v>
      </c>
      <c r="AN127" s="8">
        <v>544.5048828125</v>
      </c>
    </row>
    <row r="128" spans="1:40" x14ac:dyDescent="0.3">
      <c r="A128" s="3" t="s">
        <v>6672</v>
      </c>
      <c r="B128" s="1" t="s">
        <v>11161</v>
      </c>
      <c r="C128" s="89">
        <v>127.6777877807617</v>
      </c>
      <c r="D128" s="8">
        <v>45.564067840576172</v>
      </c>
      <c r="E128" s="8">
        <v>45.469341278076172</v>
      </c>
      <c r="F128" s="8">
        <v>57.369461059570313</v>
      </c>
      <c r="G128" s="8">
        <v>54.421199798583977</v>
      </c>
      <c r="H128" s="8">
        <v>44.080665588378913</v>
      </c>
      <c r="I128" s="8">
        <v>46.644485473632813</v>
      </c>
      <c r="J128" s="8">
        <v>42.444416046142578</v>
      </c>
      <c r="K128" s="8">
        <v>53.039710998535163</v>
      </c>
      <c r="L128" s="8">
        <v>76.458259582519531</v>
      </c>
      <c r="M128" s="8">
        <v>106.6596374511719</v>
      </c>
      <c r="N128" s="8">
        <v>144.7994689941406</v>
      </c>
      <c r="O128" s="8">
        <v>201.8208923339844</v>
      </c>
      <c r="P128" s="8">
        <v>262.599853515625</v>
      </c>
      <c r="Q128" s="8">
        <v>354.75448608398438</v>
      </c>
      <c r="R128" s="8">
        <v>443.6234130859375</v>
      </c>
      <c r="S128" s="8">
        <v>521.78729248046875</v>
      </c>
      <c r="T128" s="8">
        <v>564.62091064453125</v>
      </c>
      <c r="U128" s="8">
        <v>636.56707763671875</v>
      </c>
      <c r="V128" s="84">
        <v>107.1417770385742</v>
      </c>
      <c r="W128" s="8">
        <v>37.708587646484382</v>
      </c>
      <c r="X128" s="8">
        <v>38.318561553955078</v>
      </c>
      <c r="Y128" s="8">
        <v>47.465827941894531</v>
      </c>
      <c r="Z128" s="8">
        <v>58.626842498779297</v>
      </c>
      <c r="AA128" s="8">
        <v>54.585193634033203</v>
      </c>
      <c r="AB128" s="8">
        <v>58.647682189941413</v>
      </c>
      <c r="AC128" s="8">
        <v>61.302093505859382</v>
      </c>
      <c r="AD128" s="8">
        <v>80.106063842773438</v>
      </c>
      <c r="AE128" s="8">
        <v>107.1605758666992</v>
      </c>
      <c r="AF128" s="8">
        <v>156.0374755859375</v>
      </c>
      <c r="AG128" s="8">
        <v>197.72010803222659</v>
      </c>
      <c r="AH128" s="8">
        <v>229.75758361816409</v>
      </c>
      <c r="AI128" s="8">
        <v>261.28115844726563</v>
      </c>
      <c r="AJ128" s="8">
        <v>318.29617309570313</v>
      </c>
      <c r="AK128" s="8">
        <v>365.06143188476563</v>
      </c>
      <c r="AL128" s="8">
        <v>425.71072387695313</v>
      </c>
      <c r="AM128" s="8">
        <v>505.07012939453131</v>
      </c>
      <c r="AN128" s="8">
        <v>578.16485595703125</v>
      </c>
    </row>
    <row r="129" spans="1:40" x14ac:dyDescent="0.3">
      <c r="A129" s="3" t="s">
        <v>6649</v>
      </c>
      <c r="B129" s="1" t="s">
        <v>10051</v>
      </c>
      <c r="C129" s="89">
        <v>134.45191955566409</v>
      </c>
      <c r="D129" s="8">
        <v>43.891258239746087</v>
      </c>
      <c r="E129" s="8">
        <v>44.181961059570313</v>
      </c>
      <c r="F129" s="8">
        <v>63.461849212646477</v>
      </c>
      <c r="G129" s="8">
        <v>50.049617767333977</v>
      </c>
      <c r="H129" s="8">
        <v>44.575614929199219</v>
      </c>
      <c r="I129" s="8">
        <v>45.787288665771477</v>
      </c>
      <c r="J129" s="8">
        <v>52.405597686767578</v>
      </c>
      <c r="K129" s="8">
        <v>59.836471557617188</v>
      </c>
      <c r="L129" s="8">
        <v>78.692588806152344</v>
      </c>
      <c r="M129" s="8">
        <v>102.48162841796881</v>
      </c>
      <c r="N129" s="8">
        <v>140.2229919433594</v>
      </c>
      <c r="O129" s="8">
        <v>184.10626220703131</v>
      </c>
      <c r="P129" s="8">
        <v>236.26641845703131</v>
      </c>
      <c r="Q129" s="8">
        <v>311.447265625</v>
      </c>
      <c r="R129" s="8">
        <v>381.12582397460938</v>
      </c>
      <c r="S129" s="8">
        <v>447.00180053710938</v>
      </c>
      <c r="T129" s="8">
        <v>513.5777587890625</v>
      </c>
      <c r="U129" s="8">
        <v>544.609375</v>
      </c>
      <c r="V129" s="84">
        <v>116.0724716186523</v>
      </c>
      <c r="W129" s="8">
        <v>34.450458526611328</v>
      </c>
      <c r="X129" s="8">
        <v>34.0601806640625</v>
      </c>
      <c r="Y129" s="8">
        <v>47.649059295654297</v>
      </c>
      <c r="Z129" s="8">
        <v>56.048091888427727</v>
      </c>
      <c r="AA129" s="8">
        <v>57.221107482910163</v>
      </c>
      <c r="AB129" s="8">
        <v>61.284461975097663</v>
      </c>
      <c r="AC129" s="8">
        <v>65.736778259277344</v>
      </c>
      <c r="AD129" s="8">
        <v>85.101310729980469</v>
      </c>
      <c r="AE129" s="8">
        <v>109.7731399536133</v>
      </c>
      <c r="AF129" s="8">
        <v>151.5904541015625</v>
      </c>
      <c r="AG129" s="8">
        <v>190.75224304199219</v>
      </c>
      <c r="AH129" s="8">
        <v>206.0757141113281</v>
      </c>
      <c r="AI129" s="8">
        <v>234.64500427246091</v>
      </c>
      <c r="AJ129" s="8">
        <v>269.45260620117188</v>
      </c>
      <c r="AK129" s="8">
        <v>312.53585815429688</v>
      </c>
      <c r="AL129" s="8">
        <v>370.5762939453125</v>
      </c>
      <c r="AM129" s="8">
        <v>443.47164916992188</v>
      </c>
      <c r="AN129" s="8">
        <v>489.41830444335938</v>
      </c>
    </row>
    <row r="130" spans="1:40" x14ac:dyDescent="0.3">
      <c r="A130" s="3" t="s">
        <v>6645</v>
      </c>
      <c r="B130" s="1" t="s">
        <v>10034</v>
      </c>
      <c r="C130" s="89">
        <v>134.59443664550781</v>
      </c>
      <c r="D130" s="8">
        <v>40.969490051269531</v>
      </c>
      <c r="E130" s="8">
        <v>43.122482299804688</v>
      </c>
      <c r="F130" s="8">
        <v>57.608982086181641</v>
      </c>
      <c r="G130" s="8">
        <v>45.279300689697273</v>
      </c>
      <c r="H130" s="8">
        <v>39.303630828857422</v>
      </c>
      <c r="I130" s="8">
        <v>42.666633605957031</v>
      </c>
      <c r="J130" s="8">
        <v>51.392704010009773</v>
      </c>
      <c r="K130" s="8">
        <v>59.9266357421875</v>
      </c>
      <c r="L130" s="8">
        <v>80.091300964355469</v>
      </c>
      <c r="M130" s="8">
        <v>105.27281188964839</v>
      </c>
      <c r="N130" s="8">
        <v>143.3284912109375</v>
      </c>
      <c r="O130" s="8">
        <v>181.4073486328125</v>
      </c>
      <c r="P130" s="8">
        <v>245.88523864746091</v>
      </c>
      <c r="Q130" s="8">
        <v>313.81607055664063</v>
      </c>
      <c r="R130" s="8">
        <v>381.13861083984381</v>
      </c>
      <c r="S130" s="8">
        <v>450.5521240234375</v>
      </c>
      <c r="T130" s="8">
        <v>521.49603271484375</v>
      </c>
      <c r="U130" s="8">
        <v>549.29864501953125</v>
      </c>
      <c r="V130" s="84">
        <v>116.42840576171881</v>
      </c>
      <c r="W130" s="8">
        <v>31.704105377197269</v>
      </c>
      <c r="X130" s="8">
        <v>37.197200775146477</v>
      </c>
      <c r="Y130" s="8">
        <v>45.444122314453132</v>
      </c>
      <c r="Z130" s="8">
        <v>46.231864929199219</v>
      </c>
      <c r="AA130" s="8">
        <v>52.258388519287109</v>
      </c>
      <c r="AB130" s="8">
        <v>62.618171691894531</v>
      </c>
      <c r="AC130" s="8">
        <v>71.90435791015625</v>
      </c>
      <c r="AD130" s="8">
        <v>84.8421630859375</v>
      </c>
      <c r="AE130" s="8">
        <v>108.9243240356445</v>
      </c>
      <c r="AF130" s="8">
        <v>153.5093078613281</v>
      </c>
      <c r="AG130" s="8">
        <v>185.8758544921875</v>
      </c>
      <c r="AH130" s="8">
        <v>203.95063781738281</v>
      </c>
      <c r="AI130" s="8">
        <v>235.34834289550781</v>
      </c>
      <c r="AJ130" s="8">
        <v>269.77813720703131</v>
      </c>
      <c r="AK130" s="8">
        <v>316.6484375</v>
      </c>
      <c r="AL130" s="8">
        <v>366.9952392578125</v>
      </c>
      <c r="AM130" s="8">
        <v>423.01651000976563</v>
      </c>
      <c r="AN130" s="8">
        <v>498.47616577148438</v>
      </c>
    </row>
    <row r="131" spans="1:40" x14ac:dyDescent="0.3">
      <c r="A131" s="3" t="s">
        <v>6653</v>
      </c>
      <c r="B131" s="1" t="s">
        <v>10078</v>
      </c>
      <c r="C131" s="89">
        <v>134.8160400390625</v>
      </c>
      <c r="D131" s="8">
        <v>37.599281311035163</v>
      </c>
      <c r="E131" s="8">
        <v>46.163356781005859</v>
      </c>
      <c r="F131" s="8">
        <v>61.327888488769531</v>
      </c>
      <c r="G131" s="8">
        <v>52.367111206054688</v>
      </c>
      <c r="H131" s="8">
        <v>49.762569427490227</v>
      </c>
      <c r="I131" s="8">
        <v>49.941871643066413</v>
      </c>
      <c r="J131" s="8">
        <v>46.977470397949219</v>
      </c>
      <c r="K131" s="8">
        <v>55.251964569091797</v>
      </c>
      <c r="L131" s="8">
        <v>77.140312194824219</v>
      </c>
      <c r="M131" s="8">
        <v>106.5402450561523</v>
      </c>
      <c r="N131" s="8">
        <v>148.97618103027341</v>
      </c>
      <c r="O131" s="8">
        <v>189.20045471191409</v>
      </c>
      <c r="P131" s="8">
        <v>253.95936584472659</v>
      </c>
      <c r="Q131" s="8">
        <v>330.70449829101563</v>
      </c>
      <c r="R131" s="8">
        <v>405.68917846679688</v>
      </c>
      <c r="S131" s="8">
        <v>468.73348999023438</v>
      </c>
      <c r="T131" s="8">
        <v>551.4696044921875</v>
      </c>
      <c r="U131" s="8">
        <v>600.0487060546875</v>
      </c>
      <c r="V131" s="84">
        <v>114.08242034912109</v>
      </c>
      <c r="W131" s="8">
        <v>30.46208381652832</v>
      </c>
      <c r="X131" s="8">
        <v>34.367485046386719</v>
      </c>
      <c r="Y131" s="8">
        <v>49.834419250488281</v>
      </c>
      <c r="Z131" s="8">
        <v>55.905544281005859</v>
      </c>
      <c r="AA131" s="8">
        <v>59.863525390625</v>
      </c>
      <c r="AB131" s="8">
        <v>62.005813598632813</v>
      </c>
      <c r="AC131" s="8">
        <v>60.94921875</v>
      </c>
      <c r="AD131" s="8">
        <v>79.639663696289063</v>
      </c>
      <c r="AE131" s="8">
        <v>101.5020065307617</v>
      </c>
      <c r="AF131" s="8">
        <v>149.26275634765631</v>
      </c>
      <c r="AG131" s="8">
        <v>192.8554992675781</v>
      </c>
      <c r="AH131" s="8">
        <v>213.52970886230469</v>
      </c>
      <c r="AI131" s="8">
        <v>249.1958923339844</v>
      </c>
      <c r="AJ131" s="8">
        <v>282.4835205078125</v>
      </c>
      <c r="AK131" s="8">
        <v>327.7589111328125</v>
      </c>
      <c r="AL131" s="8">
        <v>403.390869140625</v>
      </c>
      <c r="AM131" s="8">
        <v>470.26678466796881</v>
      </c>
      <c r="AN131" s="8">
        <v>539.9998779296875</v>
      </c>
    </row>
    <row r="132" spans="1:40" x14ac:dyDescent="0.3">
      <c r="A132" s="3" t="s">
        <v>6650</v>
      </c>
      <c r="B132" s="1" t="s">
        <v>10053</v>
      </c>
      <c r="C132" s="89">
        <v>141.155029296875</v>
      </c>
      <c r="D132" s="8">
        <v>47.964542388916023</v>
      </c>
      <c r="E132" s="8">
        <v>52.852142333984382</v>
      </c>
      <c r="F132" s="8">
        <v>68.28399658203125</v>
      </c>
      <c r="G132" s="8">
        <v>56.645904541015632</v>
      </c>
      <c r="H132" s="8">
        <v>53.414543151855469</v>
      </c>
      <c r="I132" s="8">
        <v>62.12432861328125</v>
      </c>
      <c r="J132" s="8">
        <v>61.2672119140625</v>
      </c>
      <c r="K132" s="8">
        <v>69.897346496582031</v>
      </c>
      <c r="L132" s="8">
        <v>95.391098022460938</v>
      </c>
      <c r="M132" s="8">
        <v>126.77248382568359</v>
      </c>
      <c r="N132" s="8">
        <v>157.74739074707031</v>
      </c>
      <c r="O132" s="8">
        <v>192.83355712890631</v>
      </c>
      <c r="P132" s="8">
        <v>243.19288635253909</v>
      </c>
      <c r="Q132" s="8">
        <v>324.48306274414063</v>
      </c>
      <c r="R132" s="8">
        <v>394.9417724609375</v>
      </c>
      <c r="S132" s="8">
        <v>460.52951049804688</v>
      </c>
      <c r="T132" s="8">
        <v>517.84564208984375</v>
      </c>
      <c r="U132" s="8">
        <v>558.24896240234375</v>
      </c>
      <c r="V132" s="84">
        <v>120.7762451171875</v>
      </c>
      <c r="W132" s="8">
        <v>40.406005859375</v>
      </c>
      <c r="X132" s="8">
        <v>40.399543762207031</v>
      </c>
      <c r="Y132" s="8">
        <v>57.391437530517578</v>
      </c>
      <c r="Z132" s="8">
        <v>59.662105560302727</v>
      </c>
      <c r="AA132" s="8">
        <v>68.207687377929688</v>
      </c>
      <c r="AB132" s="8">
        <v>70.525161743164063</v>
      </c>
      <c r="AC132" s="8">
        <v>75.092369079589844</v>
      </c>
      <c r="AD132" s="8">
        <v>97.4384765625</v>
      </c>
      <c r="AE132" s="8">
        <v>122.6336364746094</v>
      </c>
      <c r="AF132" s="8">
        <v>169.72441101074219</v>
      </c>
      <c r="AG132" s="8">
        <v>199.53904724121091</v>
      </c>
      <c r="AH132" s="8">
        <v>217.45658874511719</v>
      </c>
      <c r="AI132" s="8">
        <v>246.46380615234381</v>
      </c>
      <c r="AJ132" s="8">
        <v>279.40151977539063</v>
      </c>
      <c r="AK132" s="8">
        <v>323.55630493164063</v>
      </c>
      <c r="AL132" s="8">
        <v>380.6932373046875</v>
      </c>
      <c r="AM132" s="8">
        <v>449.00811767578131</v>
      </c>
      <c r="AN132" s="8">
        <v>500.977783203125</v>
      </c>
    </row>
    <row r="133" spans="1:40" x14ac:dyDescent="0.3">
      <c r="A133" s="3" t="s">
        <v>6644</v>
      </c>
      <c r="B133" s="1" t="s">
        <v>10031</v>
      </c>
      <c r="C133" s="89">
        <v>136.06394958496091</v>
      </c>
      <c r="D133" s="8">
        <v>42.230155944824219</v>
      </c>
      <c r="E133" s="8">
        <v>50.629177093505859</v>
      </c>
      <c r="F133" s="8">
        <v>70.309104919433594</v>
      </c>
      <c r="G133" s="8">
        <v>60.261470794677727</v>
      </c>
      <c r="H133" s="8">
        <v>48.400836944580078</v>
      </c>
      <c r="I133" s="8">
        <v>50.298446655273438</v>
      </c>
      <c r="J133" s="8">
        <v>51.168384552001953</v>
      </c>
      <c r="K133" s="8">
        <v>59.108844757080078</v>
      </c>
      <c r="L133" s="8">
        <v>79.388862609863281</v>
      </c>
      <c r="M133" s="8">
        <v>108.3524627685547</v>
      </c>
      <c r="N133" s="8">
        <v>141.46162414550781</v>
      </c>
      <c r="O133" s="8">
        <v>192.37567138671881</v>
      </c>
      <c r="P133" s="8">
        <v>238.7120361328125</v>
      </c>
      <c r="Q133" s="8">
        <v>325.55084228515631</v>
      </c>
      <c r="R133" s="8">
        <v>394.457275390625</v>
      </c>
      <c r="S133" s="8">
        <v>477.25631713867188</v>
      </c>
      <c r="T133" s="8">
        <v>530.091064453125</v>
      </c>
      <c r="U133" s="8">
        <v>551.42572021484375</v>
      </c>
      <c r="V133" s="84">
        <v>114.7466354370117</v>
      </c>
      <c r="W133" s="8">
        <v>32.251094818115227</v>
      </c>
      <c r="X133" s="8">
        <v>40.286632537841797</v>
      </c>
      <c r="Y133" s="8">
        <v>51.678981781005859</v>
      </c>
      <c r="Z133" s="8">
        <v>58.335643768310547</v>
      </c>
      <c r="AA133" s="8">
        <v>58.667598724365227</v>
      </c>
      <c r="AB133" s="8">
        <v>60.194259643554688</v>
      </c>
      <c r="AC133" s="8">
        <v>72.293045043945313</v>
      </c>
      <c r="AD133" s="8">
        <v>83.066543579101563</v>
      </c>
      <c r="AE133" s="8">
        <v>107.6139755249023</v>
      </c>
      <c r="AF133" s="8">
        <v>152.09809875488281</v>
      </c>
      <c r="AG133" s="8">
        <v>185.83317565917969</v>
      </c>
      <c r="AH133" s="8">
        <v>208.1846618652344</v>
      </c>
      <c r="AI133" s="8">
        <v>237.23199462890631</v>
      </c>
      <c r="AJ133" s="8">
        <v>283.64495849609381</v>
      </c>
      <c r="AK133" s="8">
        <v>329.11538696289063</v>
      </c>
      <c r="AL133" s="8">
        <v>391.3642578125</v>
      </c>
      <c r="AM133" s="8">
        <v>465.39678955078131</v>
      </c>
      <c r="AN133" s="8">
        <v>502.7320556640625</v>
      </c>
    </row>
    <row r="134" spans="1:40" x14ac:dyDescent="0.3">
      <c r="A134" s="3" t="s">
        <v>6651</v>
      </c>
      <c r="B134" s="1" t="s">
        <v>10064</v>
      </c>
      <c r="C134" s="89">
        <v>132.1051025390625</v>
      </c>
      <c r="D134" s="8">
        <v>32.204460144042969</v>
      </c>
      <c r="E134" s="8">
        <v>45.027862548828132</v>
      </c>
      <c r="F134" s="8">
        <v>55.427627563476563</v>
      </c>
      <c r="G134" s="8">
        <v>50.762901306152337</v>
      </c>
      <c r="H134" s="8">
        <v>48.112392425537109</v>
      </c>
      <c r="I134" s="8">
        <v>52.410991668701172</v>
      </c>
      <c r="J134" s="8">
        <v>50.795536041259773</v>
      </c>
      <c r="K134" s="8">
        <v>60.93572998046875</v>
      </c>
      <c r="L134" s="8">
        <v>80.996444702148438</v>
      </c>
      <c r="M134" s="8">
        <v>109.13144683837891</v>
      </c>
      <c r="N134" s="8">
        <v>142.67828369140631</v>
      </c>
      <c r="O134" s="8">
        <v>183.38337707519531</v>
      </c>
      <c r="P134" s="8">
        <v>239.09483337402341</v>
      </c>
      <c r="Q134" s="8">
        <v>310.122314453125</v>
      </c>
      <c r="R134" s="8">
        <v>387.97024536132813</v>
      </c>
      <c r="S134" s="8">
        <v>456.0384521484375</v>
      </c>
      <c r="T134" s="8">
        <v>519.8682861328125</v>
      </c>
      <c r="U134" s="8">
        <v>572.84747314453125</v>
      </c>
      <c r="V134" s="84">
        <v>115.45095062255859</v>
      </c>
      <c r="W134" s="8">
        <v>28.416391372680661</v>
      </c>
      <c r="X134" s="8">
        <v>35.564205169677727</v>
      </c>
      <c r="Y134" s="8">
        <v>44.052310943603523</v>
      </c>
      <c r="Z134" s="8">
        <v>50.075138092041023</v>
      </c>
      <c r="AA134" s="8">
        <v>65.860343933105469</v>
      </c>
      <c r="AB134" s="8">
        <v>62.418415069580078</v>
      </c>
      <c r="AC134" s="8">
        <v>72.274200439453125</v>
      </c>
      <c r="AD134" s="8">
        <v>84.713241577148438</v>
      </c>
      <c r="AE134" s="8">
        <v>111.7339782714844</v>
      </c>
      <c r="AF134" s="8">
        <v>152.69432067871091</v>
      </c>
      <c r="AG134" s="8">
        <v>182.59556579589841</v>
      </c>
      <c r="AH134" s="8">
        <v>204.5000915527344</v>
      </c>
      <c r="AI134" s="8">
        <v>229.22590637207031</v>
      </c>
      <c r="AJ134" s="8">
        <v>277.91647338867188</v>
      </c>
      <c r="AK134" s="8">
        <v>321.4005126953125</v>
      </c>
      <c r="AL134" s="8">
        <v>368.31436157226563</v>
      </c>
      <c r="AM134" s="8">
        <v>461.2181396484375</v>
      </c>
      <c r="AN134" s="8">
        <v>522.7738037109375</v>
      </c>
    </row>
    <row r="135" spans="1:40" x14ac:dyDescent="0.3">
      <c r="A135" s="3" t="s">
        <v>6643</v>
      </c>
      <c r="B135" s="1" t="s">
        <v>10029</v>
      </c>
      <c r="C135" s="89">
        <v>126.7664031982422</v>
      </c>
      <c r="D135" s="8">
        <v>29.62456130981445</v>
      </c>
      <c r="E135" s="8">
        <v>33.419673919677727</v>
      </c>
      <c r="F135" s="8">
        <v>48.437252044677727</v>
      </c>
      <c r="G135" s="8">
        <v>41.785167694091797</v>
      </c>
      <c r="H135" s="8">
        <v>38.653610229492188</v>
      </c>
      <c r="I135" s="8">
        <v>39.864597320556641</v>
      </c>
      <c r="J135" s="8">
        <v>42.219131469726563</v>
      </c>
      <c r="K135" s="8">
        <v>51.532093048095703</v>
      </c>
      <c r="L135" s="8">
        <v>66.127029418945313</v>
      </c>
      <c r="M135" s="8">
        <v>87.743453979492188</v>
      </c>
      <c r="N135" s="8">
        <v>122.9991836547852</v>
      </c>
      <c r="O135" s="8">
        <v>164.33790588378909</v>
      </c>
      <c r="P135" s="8">
        <v>229.1930236816406</v>
      </c>
      <c r="Q135" s="8">
        <v>298.49935913085938</v>
      </c>
      <c r="R135" s="8">
        <v>372.80764770507813</v>
      </c>
      <c r="S135" s="8">
        <v>429.11837768554688</v>
      </c>
      <c r="T135" s="8">
        <v>523.36468505859375</v>
      </c>
      <c r="U135" s="8">
        <v>574.210693359375</v>
      </c>
      <c r="V135" s="84">
        <v>108.6012878417969</v>
      </c>
      <c r="W135" s="8">
        <v>20.824056625366211</v>
      </c>
      <c r="X135" s="8">
        <v>27.645345687866211</v>
      </c>
      <c r="Y135" s="8">
        <v>38.219097137451172</v>
      </c>
      <c r="Z135" s="8">
        <v>39.969951629638672</v>
      </c>
      <c r="AA135" s="8">
        <v>54.242950439453132</v>
      </c>
      <c r="AB135" s="8">
        <v>63.043048858642578</v>
      </c>
      <c r="AC135" s="8">
        <v>62.638629913330078</v>
      </c>
      <c r="AD135" s="8">
        <v>75.746597290039063</v>
      </c>
      <c r="AE135" s="8">
        <v>97.56500244140625</v>
      </c>
      <c r="AF135" s="8">
        <v>137.55615234375</v>
      </c>
      <c r="AG135" s="8">
        <v>165.94377136230469</v>
      </c>
      <c r="AH135" s="8">
        <v>194.57960510253909</v>
      </c>
      <c r="AI135" s="8">
        <v>220.32354736328131</v>
      </c>
      <c r="AJ135" s="8">
        <v>260.21157836914063</v>
      </c>
      <c r="AK135" s="8">
        <v>315.7098388671875</v>
      </c>
      <c r="AL135" s="8">
        <v>371.8203125</v>
      </c>
      <c r="AM135" s="8">
        <v>443.46682739257813</v>
      </c>
      <c r="AN135" s="8">
        <v>515.892578125</v>
      </c>
    </row>
    <row r="136" spans="1:40" x14ac:dyDescent="0.3">
      <c r="A136" s="3" t="s">
        <v>6652</v>
      </c>
      <c r="B136" s="1" t="s">
        <v>10066</v>
      </c>
      <c r="C136" s="89">
        <v>139.0025939941406</v>
      </c>
      <c r="D136" s="8">
        <v>49.469455718994141</v>
      </c>
      <c r="E136" s="8">
        <v>52.32958984375</v>
      </c>
      <c r="F136" s="8">
        <v>67.313140869140625</v>
      </c>
      <c r="G136" s="8">
        <v>60.239326477050781</v>
      </c>
      <c r="H136" s="8">
        <v>52.992141723632813</v>
      </c>
      <c r="I136" s="8">
        <v>61.254264831542969</v>
      </c>
      <c r="J136" s="8">
        <v>62.357528686523438</v>
      </c>
      <c r="K136" s="8">
        <v>70.986541748046875</v>
      </c>
      <c r="L136" s="8">
        <v>88.020408630371094</v>
      </c>
      <c r="M136" s="8">
        <v>122.9131698608398</v>
      </c>
      <c r="N136" s="8">
        <v>155.37841796875</v>
      </c>
      <c r="O136" s="8">
        <v>195.36878967285159</v>
      </c>
      <c r="P136" s="8">
        <v>257.74472045898438</v>
      </c>
      <c r="Q136" s="8">
        <v>321.73587036132813</v>
      </c>
      <c r="R136" s="8">
        <v>402.80899047851563</v>
      </c>
      <c r="S136" s="8">
        <v>469.3145751953125</v>
      </c>
      <c r="T136" s="8">
        <v>518.29290771484375</v>
      </c>
      <c r="U136" s="8">
        <v>563.490966796875</v>
      </c>
      <c r="V136" s="84">
        <v>122.67803955078131</v>
      </c>
      <c r="W136" s="8">
        <v>38.815547943115227</v>
      </c>
      <c r="X136" s="8">
        <v>46.822841644287109</v>
      </c>
      <c r="Y136" s="8">
        <v>53.306961059570313</v>
      </c>
      <c r="Z136" s="8">
        <v>58.899257659912109</v>
      </c>
      <c r="AA136" s="8">
        <v>67.57757568359375</v>
      </c>
      <c r="AB136" s="8">
        <v>71.317497253417969</v>
      </c>
      <c r="AC136" s="8">
        <v>77.606399536132813</v>
      </c>
      <c r="AD136" s="8">
        <v>92.379188537597656</v>
      </c>
      <c r="AE136" s="8">
        <v>126.1193313598633</v>
      </c>
      <c r="AF136" s="8">
        <v>166.38743591308591</v>
      </c>
      <c r="AG136" s="8">
        <v>198.2561340332031</v>
      </c>
      <c r="AH136" s="8">
        <v>221.67439270019531</v>
      </c>
      <c r="AI136" s="8">
        <v>243.2510986328125</v>
      </c>
      <c r="AJ136" s="8">
        <v>278.73007202148438</v>
      </c>
      <c r="AK136" s="8">
        <v>332.58401489257813</v>
      </c>
      <c r="AL136" s="8">
        <v>380.66244506835938</v>
      </c>
      <c r="AM136" s="8">
        <v>452.81588745117188</v>
      </c>
      <c r="AN136" s="8">
        <v>502.112548828125</v>
      </c>
    </row>
    <row r="137" spans="1:40" x14ac:dyDescent="0.3">
      <c r="A137" s="3" t="s">
        <v>6515</v>
      </c>
      <c r="B137" s="1" t="s">
        <v>6993</v>
      </c>
      <c r="C137" s="89">
        <v>140.2543640136719</v>
      </c>
      <c r="D137" s="8">
        <v>45.812538146972663</v>
      </c>
      <c r="E137" s="8">
        <v>56.259117126464837</v>
      </c>
      <c r="F137" s="8">
        <v>69.282051086425781</v>
      </c>
      <c r="G137" s="8">
        <v>64.274543762207031</v>
      </c>
      <c r="H137" s="8">
        <v>53.874488830566413</v>
      </c>
      <c r="I137" s="8">
        <v>54.921291351318359</v>
      </c>
      <c r="J137" s="8">
        <v>57.610496520996087</v>
      </c>
      <c r="K137" s="8">
        <v>67.462150573730469</v>
      </c>
      <c r="L137" s="8">
        <v>86.162483215332031</v>
      </c>
      <c r="M137" s="8">
        <v>120.09616851806641</v>
      </c>
      <c r="N137" s="8">
        <v>152.68522644042969</v>
      </c>
      <c r="O137" s="8">
        <v>199.13822937011719</v>
      </c>
      <c r="P137" s="8">
        <v>257.28347778320313</v>
      </c>
      <c r="Q137" s="8">
        <v>339.07861328125</v>
      </c>
      <c r="R137" s="8">
        <v>399.0101318359375</v>
      </c>
      <c r="S137" s="8">
        <v>473.21627807617188</v>
      </c>
      <c r="T137" s="8">
        <v>522.7337646484375</v>
      </c>
      <c r="U137" s="8">
        <v>559.92108154296875</v>
      </c>
      <c r="V137" s="84">
        <v>120.82305908203131</v>
      </c>
      <c r="W137" s="8">
        <v>40.019615173339837</v>
      </c>
      <c r="X137" s="8">
        <v>42.839950561523438</v>
      </c>
      <c r="Y137" s="8">
        <v>57.996437072753913</v>
      </c>
      <c r="Z137" s="8">
        <v>67.303596496582031</v>
      </c>
      <c r="AA137" s="8">
        <v>68.166641235351563</v>
      </c>
      <c r="AB137" s="8">
        <v>73.020965576171875</v>
      </c>
      <c r="AC137" s="8">
        <v>78.909271240234375</v>
      </c>
      <c r="AD137" s="8">
        <v>95.093429565429688</v>
      </c>
      <c r="AE137" s="8">
        <v>121.2312545776367</v>
      </c>
      <c r="AF137" s="8">
        <v>164.4181213378906</v>
      </c>
      <c r="AG137" s="8">
        <v>202.72370910644531</v>
      </c>
      <c r="AH137" s="8">
        <v>226.98063659667969</v>
      </c>
      <c r="AI137" s="8">
        <v>248.5788269042969</v>
      </c>
      <c r="AJ137" s="8">
        <v>292.375732421875</v>
      </c>
      <c r="AK137" s="8">
        <v>339.55816650390631</v>
      </c>
      <c r="AL137" s="8">
        <v>397.64895629882813</v>
      </c>
      <c r="AM137" s="8">
        <v>465.684326171875</v>
      </c>
      <c r="AN137" s="8">
        <v>509.89816284179688</v>
      </c>
    </row>
    <row r="138" spans="1:40" x14ac:dyDescent="0.3">
      <c r="A138" s="3" t="s">
        <v>6646</v>
      </c>
      <c r="B138" s="1" t="s">
        <v>10037</v>
      </c>
      <c r="C138" s="89">
        <v>143.41194152832031</v>
      </c>
      <c r="D138" s="8">
        <v>52.674755096435547</v>
      </c>
      <c r="E138" s="8">
        <v>57.646995544433587</v>
      </c>
      <c r="F138" s="8">
        <v>72.260063171386719</v>
      </c>
      <c r="G138" s="8">
        <v>65.052711486816406</v>
      </c>
      <c r="H138" s="8">
        <v>58.473655700683587</v>
      </c>
      <c r="I138" s="8">
        <v>64.732864379882813</v>
      </c>
      <c r="J138" s="8">
        <v>60.764080047607422</v>
      </c>
      <c r="K138" s="8">
        <v>72.353103637695313</v>
      </c>
      <c r="L138" s="8">
        <v>96.074142456054688</v>
      </c>
      <c r="M138" s="8">
        <v>127.7385635375977</v>
      </c>
      <c r="N138" s="8">
        <v>165.1274719238281</v>
      </c>
      <c r="O138" s="8">
        <v>200.689697265625</v>
      </c>
      <c r="P138" s="8">
        <v>266.83523559570313</v>
      </c>
      <c r="Q138" s="8">
        <v>328.70892333984381</v>
      </c>
      <c r="R138" s="8">
        <v>401.38796997070313</v>
      </c>
      <c r="S138" s="8">
        <v>475.308349609375</v>
      </c>
      <c r="T138" s="8">
        <v>541.84783935546875</v>
      </c>
      <c r="U138" s="8">
        <v>557.878662109375</v>
      </c>
      <c r="V138" s="84">
        <v>124.5851287841797</v>
      </c>
      <c r="W138" s="8">
        <v>46.034366607666023</v>
      </c>
      <c r="X138" s="8">
        <v>47.797122955322273</v>
      </c>
      <c r="Y138" s="8">
        <v>56.189674377441413</v>
      </c>
      <c r="Z138" s="8">
        <v>63.077590942382813</v>
      </c>
      <c r="AA138" s="8">
        <v>66.647964477539063</v>
      </c>
      <c r="AB138" s="8">
        <v>75.546859741210938</v>
      </c>
      <c r="AC138" s="8">
        <v>80.545097351074219</v>
      </c>
      <c r="AD138" s="8">
        <v>98.5323486328125</v>
      </c>
      <c r="AE138" s="8">
        <v>126.7862014770508</v>
      </c>
      <c r="AF138" s="8">
        <v>171.05384826660159</v>
      </c>
      <c r="AG138" s="8">
        <v>210.23126220703131</v>
      </c>
      <c r="AH138" s="8">
        <v>229.28456115722659</v>
      </c>
      <c r="AI138" s="8">
        <v>247.49836730957031</v>
      </c>
      <c r="AJ138" s="8">
        <v>293.47262573242188</v>
      </c>
      <c r="AK138" s="8">
        <v>332.24697875976563</v>
      </c>
      <c r="AL138" s="8">
        <v>387.56521606445313</v>
      </c>
      <c r="AM138" s="8">
        <v>461.94696044921881</v>
      </c>
      <c r="AN138" s="8">
        <v>493.66329956054688</v>
      </c>
    </row>
    <row r="139" spans="1:40" x14ac:dyDescent="0.3">
      <c r="A139" s="3" t="s">
        <v>6648</v>
      </c>
      <c r="B139" s="1" t="s">
        <v>10045</v>
      </c>
      <c r="C139" s="89">
        <v>128.4516906738281</v>
      </c>
      <c r="D139" s="8">
        <v>26.22677040100098</v>
      </c>
      <c r="E139" s="8">
        <v>40.366153717041023</v>
      </c>
      <c r="F139" s="8">
        <v>53.084629058837891</v>
      </c>
      <c r="G139" s="8">
        <v>51.854732513427727</v>
      </c>
      <c r="H139" s="8">
        <v>48.350742340087891</v>
      </c>
      <c r="I139" s="8">
        <v>49.568950653076172</v>
      </c>
      <c r="J139" s="8">
        <v>49.715423583984382</v>
      </c>
      <c r="K139" s="8">
        <v>58.526214599609382</v>
      </c>
      <c r="L139" s="8">
        <v>74.055679321289063</v>
      </c>
      <c r="M139" s="8">
        <v>100.60423278808589</v>
      </c>
      <c r="N139" s="8">
        <v>135.25746154785159</v>
      </c>
      <c r="O139" s="8">
        <v>180.001708984375</v>
      </c>
      <c r="P139" s="8">
        <v>235.0410461425781</v>
      </c>
      <c r="Q139" s="8">
        <v>312.71871948242188</v>
      </c>
      <c r="R139" s="8">
        <v>383.75140380859381</v>
      </c>
      <c r="S139" s="8">
        <v>451.2474365234375</v>
      </c>
      <c r="T139" s="8">
        <v>509.26266479492188</v>
      </c>
      <c r="U139" s="8">
        <v>544.38525390625</v>
      </c>
      <c r="V139" s="84">
        <v>110.7292785644531</v>
      </c>
      <c r="W139" s="8">
        <v>24.618391036987301</v>
      </c>
      <c r="X139" s="8">
        <v>32.193782806396477</v>
      </c>
      <c r="Y139" s="8">
        <v>43.271224975585938</v>
      </c>
      <c r="Z139" s="8">
        <v>52.556907653808587</v>
      </c>
      <c r="AA139" s="8">
        <v>60.583045959472663</v>
      </c>
      <c r="AB139" s="8">
        <v>68.037025451660156</v>
      </c>
      <c r="AC139" s="8">
        <v>68.6668701171875</v>
      </c>
      <c r="AD139" s="8">
        <v>82.868881225585938</v>
      </c>
      <c r="AE139" s="8">
        <v>105.3744812011719</v>
      </c>
      <c r="AF139" s="8">
        <v>146.5816955566406</v>
      </c>
      <c r="AG139" s="8">
        <v>182.6877746582031</v>
      </c>
      <c r="AH139" s="8">
        <v>208.27984619140631</v>
      </c>
      <c r="AI139" s="8">
        <v>228.79988098144531</v>
      </c>
      <c r="AJ139" s="8">
        <v>262.364501953125</v>
      </c>
      <c r="AK139" s="8">
        <v>320.03402709960938</v>
      </c>
      <c r="AL139" s="8">
        <v>369.30276489257813</v>
      </c>
      <c r="AM139" s="8">
        <v>437.25567626953131</v>
      </c>
      <c r="AN139" s="8">
        <v>506.53475952148438</v>
      </c>
    </row>
    <row r="140" spans="1:40" x14ac:dyDescent="0.3">
      <c r="A140" s="3" t="s">
        <v>6647</v>
      </c>
      <c r="B140" s="1" t="s">
        <v>10042</v>
      </c>
      <c r="C140" s="89">
        <v>127.5393447875977</v>
      </c>
      <c r="D140" s="8">
        <v>26.090948104858398</v>
      </c>
      <c r="E140" s="8">
        <v>32.357620239257813</v>
      </c>
      <c r="F140" s="8">
        <v>48.064315795898438</v>
      </c>
      <c r="G140" s="8">
        <v>46.179840087890632</v>
      </c>
      <c r="H140" s="8">
        <v>44.826812744140632</v>
      </c>
      <c r="I140" s="8">
        <v>47.053890228271477</v>
      </c>
      <c r="J140" s="8">
        <v>48.963527679443359</v>
      </c>
      <c r="K140" s="8">
        <v>57.353679656982422</v>
      </c>
      <c r="L140" s="8">
        <v>72.171035766601563</v>
      </c>
      <c r="M140" s="8">
        <v>99.570808410644531</v>
      </c>
      <c r="N140" s="8">
        <v>130.0644226074219</v>
      </c>
      <c r="O140" s="8">
        <v>173.84611511230469</v>
      </c>
      <c r="P140" s="8">
        <v>234.01808166503909</v>
      </c>
      <c r="Q140" s="8">
        <v>306.51388549804688</v>
      </c>
      <c r="R140" s="8">
        <v>370.03399658203131</v>
      </c>
      <c r="S140" s="8">
        <v>454.3187255859375</v>
      </c>
      <c r="T140" s="8">
        <v>518.01776123046875</v>
      </c>
      <c r="U140" s="8">
        <v>563.722412109375</v>
      </c>
      <c r="V140" s="84">
        <v>109.2793350219727</v>
      </c>
      <c r="W140" s="8">
        <v>18.01097297668457</v>
      </c>
      <c r="X140" s="8">
        <v>24.766471862792969</v>
      </c>
      <c r="Y140" s="8">
        <v>37.922576904296882</v>
      </c>
      <c r="Z140" s="8">
        <v>46.100357055664063</v>
      </c>
      <c r="AA140" s="8">
        <v>58.935035705566413</v>
      </c>
      <c r="AB140" s="8">
        <v>67.252334594726563</v>
      </c>
      <c r="AC140" s="8">
        <v>70.548698425292969</v>
      </c>
      <c r="AD140" s="8">
        <v>78.906051635742188</v>
      </c>
      <c r="AE140" s="8">
        <v>102.4776153564453</v>
      </c>
      <c r="AF140" s="8">
        <v>138.9617614746094</v>
      </c>
      <c r="AG140" s="8">
        <v>171.86228942871091</v>
      </c>
      <c r="AH140" s="8">
        <v>194.03533935546881</v>
      </c>
      <c r="AI140" s="8">
        <v>221.74781799316409</v>
      </c>
      <c r="AJ140" s="8">
        <v>265.089599609375</v>
      </c>
      <c r="AK140" s="8">
        <v>307.70376586914063</v>
      </c>
      <c r="AL140" s="8">
        <v>365.61544799804688</v>
      </c>
      <c r="AM140" s="8">
        <v>446.268310546875</v>
      </c>
      <c r="AN140" s="8">
        <v>499.0113525390625</v>
      </c>
    </row>
    <row r="141" spans="1:40" x14ac:dyDescent="0.3">
      <c r="A141" s="3" t="s">
        <v>6560</v>
      </c>
      <c r="B141" s="1" t="s">
        <v>7490</v>
      </c>
      <c r="C141" s="89">
        <v>146.6458435058594</v>
      </c>
      <c r="D141" s="8">
        <v>67.932373046875</v>
      </c>
      <c r="E141" s="8">
        <v>80.895988464355469</v>
      </c>
      <c r="F141" s="8">
        <v>84.433067321777344</v>
      </c>
      <c r="G141" s="8">
        <v>72.17919921875</v>
      </c>
      <c r="H141" s="8">
        <v>60.849906921386719</v>
      </c>
      <c r="I141" s="8">
        <v>62.547283172607422</v>
      </c>
      <c r="J141" s="8">
        <v>66.493820190429688</v>
      </c>
      <c r="K141" s="8">
        <v>83.279731750488281</v>
      </c>
      <c r="L141" s="8">
        <v>105.7451553344727</v>
      </c>
      <c r="M141" s="8">
        <v>136.95317077636719</v>
      </c>
      <c r="N141" s="8">
        <v>181.46794128417969</v>
      </c>
      <c r="O141" s="8">
        <v>240.0325012207031</v>
      </c>
      <c r="P141" s="8">
        <v>304.44076538085938</v>
      </c>
      <c r="Q141" s="8">
        <v>386.18121337890631</v>
      </c>
      <c r="R141" s="8">
        <v>456.60513305664063</v>
      </c>
      <c r="S141" s="8">
        <v>522.2445068359375</v>
      </c>
      <c r="T141" s="8">
        <v>590.81451416015625</v>
      </c>
      <c r="U141" s="8">
        <v>659.0069580078125</v>
      </c>
      <c r="V141" s="84">
        <v>124.3195495605469</v>
      </c>
      <c r="W141" s="8">
        <v>56.456935882568359</v>
      </c>
      <c r="X141" s="8">
        <v>59.688251495361328</v>
      </c>
      <c r="Y141" s="8">
        <v>64.870597839355469</v>
      </c>
      <c r="Z141" s="8">
        <v>75.798355102539063</v>
      </c>
      <c r="AA141" s="8">
        <v>74.476043701171875</v>
      </c>
      <c r="AB141" s="8">
        <v>72.401649475097656</v>
      </c>
      <c r="AC141" s="8">
        <v>91.967247009277344</v>
      </c>
      <c r="AD141" s="8">
        <v>117.941047668457</v>
      </c>
      <c r="AE141" s="8">
        <v>145.73912048339841</v>
      </c>
      <c r="AF141" s="8">
        <v>196.9424743652344</v>
      </c>
      <c r="AG141" s="8">
        <v>231.72834777832031</v>
      </c>
      <c r="AH141" s="8">
        <v>268.38153076171881</v>
      </c>
      <c r="AI141" s="8">
        <v>303.99850463867188</v>
      </c>
      <c r="AJ141" s="8">
        <v>354.65142822265631</v>
      </c>
      <c r="AK141" s="8">
        <v>396.91006469726563</v>
      </c>
      <c r="AL141" s="8">
        <v>459.53231811523438</v>
      </c>
      <c r="AM141" s="8">
        <v>530.70697021484375</v>
      </c>
      <c r="AN141" s="8">
        <v>599.72369384765625</v>
      </c>
    </row>
    <row r="142" spans="1:40" x14ac:dyDescent="0.3">
      <c r="A142" s="3" t="s">
        <v>6519</v>
      </c>
      <c r="B142" s="1" t="s">
        <v>6999</v>
      </c>
      <c r="C142" s="89">
        <v>138.17765808105469</v>
      </c>
      <c r="D142" s="8">
        <v>52.107498168945313</v>
      </c>
      <c r="E142" s="8">
        <v>47.895591735839837</v>
      </c>
      <c r="F142" s="8">
        <v>66.394020080566406</v>
      </c>
      <c r="G142" s="8">
        <v>53.195022583007813</v>
      </c>
      <c r="H142" s="8">
        <v>51.092098236083977</v>
      </c>
      <c r="I142" s="8">
        <v>54.469753265380859</v>
      </c>
      <c r="J142" s="8">
        <v>59.723918914794922</v>
      </c>
      <c r="K142" s="8">
        <v>65.459419250488281</v>
      </c>
      <c r="L142" s="8">
        <v>87.543876647949219</v>
      </c>
      <c r="M142" s="8">
        <v>121.0350723266602</v>
      </c>
      <c r="N142" s="8">
        <v>151.9583435058594</v>
      </c>
      <c r="O142" s="8">
        <v>195.0469055175781</v>
      </c>
      <c r="P142" s="8">
        <v>259.71450805664063</v>
      </c>
      <c r="Q142" s="8">
        <v>336.63217163085938</v>
      </c>
      <c r="R142" s="8">
        <v>415.630859375</v>
      </c>
      <c r="S142" s="8">
        <v>492.5850830078125</v>
      </c>
      <c r="T142" s="8">
        <v>601.144775390625</v>
      </c>
      <c r="U142" s="8">
        <v>638.779052734375</v>
      </c>
      <c r="V142" s="84">
        <v>116.49134826660161</v>
      </c>
      <c r="W142" s="8">
        <v>36.298049926757813</v>
      </c>
      <c r="X142" s="8">
        <v>38.077682495117188</v>
      </c>
      <c r="Y142" s="8">
        <v>47.175121307373047</v>
      </c>
      <c r="Z142" s="8">
        <v>58.210968017578132</v>
      </c>
      <c r="AA142" s="8">
        <v>68.710426330566406</v>
      </c>
      <c r="AB142" s="8">
        <v>76.997459411621094</v>
      </c>
      <c r="AC142" s="8">
        <v>83.240913391113281</v>
      </c>
      <c r="AD142" s="8">
        <v>91.517204284667969</v>
      </c>
      <c r="AE142" s="8">
        <v>119.9872589111328</v>
      </c>
      <c r="AF142" s="8">
        <v>166.34016418457031</v>
      </c>
      <c r="AG142" s="8">
        <v>198.08404541015631</v>
      </c>
      <c r="AH142" s="8">
        <v>227.1635437011719</v>
      </c>
      <c r="AI142" s="8">
        <v>259.26821899414063</v>
      </c>
      <c r="AJ142" s="8">
        <v>298.69024658203131</v>
      </c>
      <c r="AK142" s="8">
        <v>355.1689453125</v>
      </c>
      <c r="AL142" s="8">
        <v>428.98733520507813</v>
      </c>
      <c r="AM142" s="8">
        <v>510.16183471679688</v>
      </c>
      <c r="AN142" s="8">
        <v>567.185791015625</v>
      </c>
    </row>
    <row r="143" spans="1:40" x14ac:dyDescent="0.3">
      <c r="A143" s="3" t="s">
        <v>6564</v>
      </c>
      <c r="B143" s="1" t="s">
        <v>7503</v>
      </c>
      <c r="C143" s="89">
        <v>139.47857666015631</v>
      </c>
      <c r="D143" s="8">
        <v>46.301116943359382</v>
      </c>
      <c r="E143" s="8">
        <v>49.60614013671875</v>
      </c>
      <c r="F143" s="8">
        <v>66.204078674316406</v>
      </c>
      <c r="G143" s="8">
        <v>56.496688842773438</v>
      </c>
      <c r="H143" s="8">
        <v>55.362350463867188</v>
      </c>
      <c r="I143" s="8">
        <v>52.993301391601563</v>
      </c>
      <c r="J143" s="8">
        <v>59.707847595214837</v>
      </c>
      <c r="K143" s="8">
        <v>73.130279541015625</v>
      </c>
      <c r="L143" s="8">
        <v>87.637519836425781</v>
      </c>
      <c r="M143" s="8">
        <v>124.61204528808589</v>
      </c>
      <c r="N143" s="8">
        <v>152.92144775390631</v>
      </c>
      <c r="O143" s="8">
        <v>192.84869384765631</v>
      </c>
      <c r="P143" s="8">
        <v>258.04745483398438</v>
      </c>
      <c r="Q143" s="8">
        <v>317.1895751953125</v>
      </c>
      <c r="R143" s="8">
        <v>396.30447387695313</v>
      </c>
      <c r="S143" s="8">
        <v>470.88632202148438</v>
      </c>
      <c r="T143" s="8">
        <v>544.33221435546875</v>
      </c>
      <c r="U143" s="8">
        <v>581.1292724609375</v>
      </c>
      <c r="V143" s="84">
        <v>114.33018493652339</v>
      </c>
      <c r="W143" s="8">
        <v>42.920551300048828</v>
      </c>
      <c r="X143" s="8">
        <v>37.002853393554688</v>
      </c>
      <c r="Y143" s="8">
        <v>48.362083435058587</v>
      </c>
      <c r="Z143" s="8">
        <v>52.384983062744141</v>
      </c>
      <c r="AA143" s="8">
        <v>66.653030395507813</v>
      </c>
      <c r="AB143" s="8">
        <v>71.432975769042969</v>
      </c>
      <c r="AC143" s="8">
        <v>80.669776916503906</v>
      </c>
      <c r="AD143" s="8">
        <v>96.771614074707031</v>
      </c>
      <c r="AE143" s="8">
        <v>130.29524230957031</v>
      </c>
      <c r="AF143" s="8">
        <v>164.35087585449219</v>
      </c>
      <c r="AG143" s="8">
        <v>197.6312255859375</v>
      </c>
      <c r="AH143" s="8">
        <v>224.27073669433591</v>
      </c>
      <c r="AI143" s="8">
        <v>238.06117248535159</v>
      </c>
      <c r="AJ143" s="8">
        <v>292.38388061523438</v>
      </c>
      <c r="AK143" s="8">
        <v>333.23312377929688</v>
      </c>
      <c r="AL143" s="8">
        <v>398.35870361328131</v>
      </c>
      <c r="AM143" s="8">
        <v>490.32513427734381</v>
      </c>
      <c r="AN143" s="8">
        <v>536.1962890625</v>
      </c>
    </row>
    <row r="144" spans="1:40" x14ac:dyDescent="0.3">
      <c r="A144" s="3" t="s">
        <v>6508</v>
      </c>
      <c r="B144" s="1" t="s">
        <v>6972</v>
      </c>
      <c r="C144" s="89">
        <v>142.9709777832031</v>
      </c>
      <c r="D144" s="8">
        <v>79.282073974609375</v>
      </c>
      <c r="E144" s="8">
        <v>82.387802124023438</v>
      </c>
      <c r="F144" s="8">
        <v>90.722236633300781</v>
      </c>
      <c r="G144" s="8">
        <v>75.065055847167969</v>
      </c>
      <c r="H144" s="8">
        <v>63.989273071289063</v>
      </c>
      <c r="I144" s="8">
        <v>67.218948364257813</v>
      </c>
      <c r="J144" s="8">
        <v>75.001876831054688</v>
      </c>
      <c r="K144" s="8">
        <v>89.519744873046875</v>
      </c>
      <c r="L144" s="8">
        <v>108.4264221191406</v>
      </c>
      <c r="M144" s="8">
        <v>142.4210510253906</v>
      </c>
      <c r="N144" s="8">
        <v>181.70225524902341</v>
      </c>
      <c r="O144" s="8">
        <v>238.3748779296875</v>
      </c>
      <c r="P144" s="8">
        <v>295.94625854492188</v>
      </c>
      <c r="Q144" s="8">
        <v>387.281982421875</v>
      </c>
      <c r="R144" s="8">
        <v>462.1925048828125</v>
      </c>
      <c r="S144" s="8">
        <v>533.27532958984375</v>
      </c>
      <c r="T144" s="8">
        <v>622.0731201171875</v>
      </c>
      <c r="U144" s="8">
        <v>661.357666015625</v>
      </c>
      <c r="V144" s="84">
        <v>126.98830413818359</v>
      </c>
      <c r="W144" s="8">
        <v>59.832389831542969</v>
      </c>
      <c r="X144" s="8">
        <v>64.991416931152344</v>
      </c>
      <c r="Y144" s="8">
        <v>73.740409851074219</v>
      </c>
      <c r="Z144" s="8">
        <v>80.340080261230469</v>
      </c>
      <c r="AA144" s="8">
        <v>76.928848266601563</v>
      </c>
      <c r="AB144" s="8">
        <v>90.631515502929688</v>
      </c>
      <c r="AC144" s="8">
        <v>95.909278869628906</v>
      </c>
      <c r="AD144" s="8">
        <v>120.82216644287109</v>
      </c>
      <c r="AE144" s="8">
        <v>151.8176574707031</v>
      </c>
      <c r="AF144" s="8">
        <v>194.5110778808594</v>
      </c>
      <c r="AG144" s="8">
        <v>234.57707214355469</v>
      </c>
      <c r="AH144" s="8">
        <v>280.39947509765631</v>
      </c>
      <c r="AI144" s="8">
        <v>310.30239868164063</v>
      </c>
      <c r="AJ144" s="8">
        <v>361.3360595703125</v>
      </c>
      <c r="AK144" s="8">
        <v>404.90444946289063</v>
      </c>
      <c r="AL144" s="8">
        <v>461.72610473632813</v>
      </c>
      <c r="AM144" s="8">
        <v>559.72161865234375</v>
      </c>
      <c r="AN144" s="8">
        <v>621.80487060546875</v>
      </c>
    </row>
    <row r="145" spans="1:40" x14ac:dyDescent="0.3">
      <c r="A145" s="3" t="s">
        <v>6537</v>
      </c>
      <c r="B145" s="1" t="s">
        <v>7065</v>
      </c>
      <c r="C145" s="89">
        <v>136.97618103027341</v>
      </c>
      <c r="D145" s="8">
        <v>51.930850982666023</v>
      </c>
      <c r="E145" s="8">
        <v>48.532638549804688</v>
      </c>
      <c r="F145" s="8">
        <v>61.643363952636719</v>
      </c>
      <c r="G145" s="8">
        <v>44.759605407714837</v>
      </c>
      <c r="H145" s="8">
        <v>28.597309112548832</v>
      </c>
      <c r="I145" s="8">
        <v>37.185298919677727</v>
      </c>
      <c r="J145" s="8">
        <v>52.274196624755859</v>
      </c>
      <c r="K145" s="8">
        <v>62.372097015380859</v>
      </c>
      <c r="L145" s="8">
        <v>84.748588562011719</v>
      </c>
      <c r="M145" s="8">
        <v>117.9853591918945</v>
      </c>
      <c r="N145" s="8">
        <v>155.63482666015631</v>
      </c>
      <c r="O145" s="8">
        <v>204.28314208984381</v>
      </c>
      <c r="P145" s="8">
        <v>259.66256713867188</v>
      </c>
      <c r="Q145" s="8">
        <v>336.10531616210938</v>
      </c>
      <c r="R145" s="8">
        <v>420.35848999023438</v>
      </c>
      <c r="S145" s="8">
        <v>490.19442749023438</v>
      </c>
      <c r="T145" s="8">
        <v>572.3104248046875</v>
      </c>
      <c r="U145" s="8">
        <v>600.398193359375</v>
      </c>
      <c r="V145" s="84">
        <v>115.5923538208008</v>
      </c>
      <c r="W145" s="8">
        <v>40.222732543945313</v>
      </c>
      <c r="X145" s="8">
        <v>39.246246337890632</v>
      </c>
      <c r="Y145" s="8">
        <v>53.264690399169922</v>
      </c>
      <c r="Z145" s="8">
        <v>48.417255401611328</v>
      </c>
      <c r="AA145" s="8">
        <v>38.4918212890625</v>
      </c>
      <c r="AB145" s="8">
        <v>52.486541748046882</v>
      </c>
      <c r="AC145" s="8">
        <v>76.882316589355469</v>
      </c>
      <c r="AD145" s="8">
        <v>98.073554992675781</v>
      </c>
      <c r="AE145" s="8">
        <v>127.1474990844727</v>
      </c>
      <c r="AF145" s="8">
        <v>165.8106689453125</v>
      </c>
      <c r="AG145" s="8">
        <v>200.23283386230469</v>
      </c>
      <c r="AH145" s="8">
        <v>226.1920471191406</v>
      </c>
      <c r="AI145" s="8">
        <v>257.59451293945313</v>
      </c>
      <c r="AJ145" s="8">
        <v>307.90896606445313</v>
      </c>
      <c r="AK145" s="8">
        <v>355.18017578125</v>
      </c>
      <c r="AL145" s="8">
        <v>418.94158935546881</v>
      </c>
      <c r="AM145" s="8">
        <v>483.83966064453131</v>
      </c>
      <c r="AN145" s="8">
        <v>530.6912841796875</v>
      </c>
    </row>
    <row r="146" spans="1:40" x14ac:dyDescent="0.3">
      <c r="A146" s="3" t="s">
        <v>6562</v>
      </c>
      <c r="B146" s="1" t="s">
        <v>7495</v>
      </c>
      <c r="C146" s="89">
        <v>140.09111022949219</v>
      </c>
      <c r="D146" s="8">
        <v>62.549007415771477</v>
      </c>
      <c r="E146" s="8">
        <v>75.068962097167969</v>
      </c>
      <c r="F146" s="8">
        <v>80.957771301269531</v>
      </c>
      <c r="G146" s="8">
        <v>66.140846252441406</v>
      </c>
      <c r="H146" s="8">
        <v>53.800655364990227</v>
      </c>
      <c r="I146" s="8">
        <v>51.8466796875</v>
      </c>
      <c r="J146" s="8">
        <v>57.408500671386719</v>
      </c>
      <c r="K146" s="8">
        <v>73.78466796875</v>
      </c>
      <c r="L146" s="8">
        <v>96.929939270019531</v>
      </c>
      <c r="M146" s="8">
        <v>122.7316589355469</v>
      </c>
      <c r="N146" s="8">
        <v>169.721435546875</v>
      </c>
      <c r="O146" s="8">
        <v>218.9026794433594</v>
      </c>
      <c r="P146" s="8">
        <v>285.41357421875</v>
      </c>
      <c r="Q146" s="8">
        <v>378.58975219726563</v>
      </c>
      <c r="R146" s="8">
        <v>425.85232543945313</v>
      </c>
      <c r="S146" s="8">
        <v>502.4871826171875</v>
      </c>
      <c r="T146" s="8">
        <v>616.2008056640625</v>
      </c>
      <c r="U146" s="8">
        <v>631.26177978515625</v>
      </c>
      <c r="V146" s="84">
        <v>114.564338684082</v>
      </c>
      <c r="W146" s="8">
        <v>56.541526794433587</v>
      </c>
      <c r="X146" s="8">
        <v>62.541351318359382</v>
      </c>
      <c r="Y146" s="8">
        <v>66.513450622558594</v>
      </c>
      <c r="Z146" s="8">
        <v>64.877593994140625</v>
      </c>
      <c r="AA146" s="8">
        <v>61.704505920410163</v>
      </c>
      <c r="AB146" s="8">
        <v>65.436958312988281</v>
      </c>
      <c r="AC146" s="8">
        <v>74.641273498535156</v>
      </c>
      <c r="AD146" s="8">
        <v>99.94775390625</v>
      </c>
      <c r="AE146" s="8">
        <v>127.0663681030273</v>
      </c>
      <c r="AF146" s="8">
        <v>177.07771301269531</v>
      </c>
      <c r="AG146" s="8">
        <v>219.8110656738281</v>
      </c>
      <c r="AH146" s="8">
        <v>258.30596923828131</v>
      </c>
      <c r="AI146" s="8">
        <v>287.2322998046875</v>
      </c>
      <c r="AJ146" s="8">
        <v>333.22988891601563</v>
      </c>
      <c r="AK146" s="8">
        <v>382.3763427734375</v>
      </c>
      <c r="AL146" s="8">
        <v>437.86895751953131</v>
      </c>
      <c r="AM146" s="8">
        <v>513.2662353515625</v>
      </c>
      <c r="AN146" s="8">
        <v>568.82098388671875</v>
      </c>
    </row>
    <row r="147" spans="1:40" x14ac:dyDescent="0.3">
      <c r="A147" s="3" t="s">
        <v>6561</v>
      </c>
      <c r="B147" s="1" t="s">
        <v>7493</v>
      </c>
      <c r="C147" s="89">
        <v>143.0687561035156</v>
      </c>
      <c r="D147" s="8">
        <v>63.962814331054688</v>
      </c>
      <c r="E147" s="8">
        <v>69.965324401855469</v>
      </c>
      <c r="F147" s="8">
        <v>75.533454895019531</v>
      </c>
      <c r="G147" s="8">
        <v>66.822563171386719</v>
      </c>
      <c r="H147" s="8">
        <v>53.932041168212891</v>
      </c>
      <c r="I147" s="8">
        <v>57.817836761474609</v>
      </c>
      <c r="J147" s="8">
        <v>61.357574462890632</v>
      </c>
      <c r="K147" s="8">
        <v>73.040382385253906</v>
      </c>
      <c r="L147" s="8">
        <v>95.4156494140625</v>
      </c>
      <c r="M147" s="8">
        <v>132.5842590332031</v>
      </c>
      <c r="N147" s="8">
        <v>168.9742126464844</v>
      </c>
      <c r="O147" s="8">
        <v>215.25306701660159</v>
      </c>
      <c r="P147" s="8">
        <v>278.37860107421881</v>
      </c>
      <c r="Q147" s="8">
        <v>367.78585815429688</v>
      </c>
      <c r="R147" s="8">
        <v>448.57574462890631</v>
      </c>
      <c r="S147" s="8">
        <v>535.49920654296875</v>
      </c>
      <c r="T147" s="8">
        <v>613.21502685546875</v>
      </c>
      <c r="U147" s="8">
        <v>652.12652587890625</v>
      </c>
      <c r="V147" s="84">
        <v>120.79978179931641</v>
      </c>
      <c r="W147" s="8">
        <v>53.607589721679688</v>
      </c>
      <c r="X147" s="8">
        <v>56.835380554199219</v>
      </c>
      <c r="Y147" s="8">
        <v>62.794361114501953</v>
      </c>
      <c r="Z147" s="8">
        <v>69.991722106933594</v>
      </c>
      <c r="AA147" s="8">
        <v>72.736190795898438</v>
      </c>
      <c r="AB147" s="8">
        <v>80.006088256835938</v>
      </c>
      <c r="AC147" s="8">
        <v>85.3179931640625</v>
      </c>
      <c r="AD147" s="8">
        <v>104.03602600097661</v>
      </c>
      <c r="AE147" s="8">
        <v>133.07395935058591</v>
      </c>
      <c r="AF147" s="8">
        <v>181.30424499511719</v>
      </c>
      <c r="AG147" s="8">
        <v>223.04682922363281</v>
      </c>
      <c r="AH147" s="8">
        <v>239.46992492675781</v>
      </c>
      <c r="AI147" s="8">
        <v>286.64633178710938</v>
      </c>
      <c r="AJ147" s="8">
        <v>338.27569580078131</v>
      </c>
      <c r="AK147" s="8">
        <v>390.6197509765625</v>
      </c>
      <c r="AL147" s="8">
        <v>456.46908569335938</v>
      </c>
      <c r="AM147" s="8">
        <v>523.552978515625</v>
      </c>
      <c r="AN147" s="8">
        <v>598.4210205078125</v>
      </c>
    </row>
    <row r="148" spans="1:40" x14ac:dyDescent="0.3">
      <c r="A148" s="3" t="s">
        <v>6566</v>
      </c>
      <c r="B148" s="1" t="s">
        <v>7537</v>
      </c>
      <c r="C148" s="89">
        <v>123.6837997436523</v>
      </c>
      <c r="D148" s="8">
        <v>41.946788787841797</v>
      </c>
      <c r="E148" s="8">
        <v>38.520435333251953</v>
      </c>
      <c r="F148" s="8">
        <v>54.293548583984382</v>
      </c>
      <c r="G148" s="8">
        <v>42.117275238037109</v>
      </c>
      <c r="H148" s="8">
        <v>36.31890869140625</v>
      </c>
      <c r="I148" s="8">
        <v>40.2056884765625</v>
      </c>
      <c r="J148" s="8">
        <v>42.376167297363281</v>
      </c>
      <c r="K148" s="8">
        <v>56.424041748046882</v>
      </c>
      <c r="L148" s="8">
        <v>72.026153564453125</v>
      </c>
      <c r="M148" s="8">
        <v>107.5659637451172</v>
      </c>
      <c r="N148" s="8">
        <v>133.48176574707031</v>
      </c>
      <c r="O148" s="8">
        <v>174.24528503417969</v>
      </c>
      <c r="P148" s="8">
        <v>229.1863708496094</v>
      </c>
      <c r="Q148" s="8">
        <v>322.29718017578131</v>
      </c>
      <c r="R148" s="8">
        <v>397.61972045898438</v>
      </c>
      <c r="S148" s="8">
        <v>470.23367309570313</v>
      </c>
      <c r="T148" s="8">
        <v>548.8951416015625</v>
      </c>
      <c r="U148" s="8">
        <v>610.4425048828125</v>
      </c>
      <c r="V148" s="84">
        <v>103.5158767700195</v>
      </c>
      <c r="W148" s="8">
        <v>25.814653396606449</v>
      </c>
      <c r="X148" s="8">
        <v>26.062501907348629</v>
      </c>
      <c r="Y148" s="8">
        <v>40.626094818115227</v>
      </c>
      <c r="Z148" s="8">
        <v>43.523780822753913</v>
      </c>
      <c r="AA148" s="8">
        <v>53.97503662109375</v>
      </c>
      <c r="AB148" s="8">
        <v>59.265110015869141</v>
      </c>
      <c r="AC148" s="8">
        <v>66.710166931152344</v>
      </c>
      <c r="AD148" s="8">
        <v>82.7945556640625</v>
      </c>
      <c r="AE148" s="8">
        <v>107.34922790527339</v>
      </c>
      <c r="AF148" s="8">
        <v>145.06903076171881</v>
      </c>
      <c r="AG148" s="8">
        <v>185.97511291503909</v>
      </c>
      <c r="AH148" s="8">
        <v>202.4468688964844</v>
      </c>
      <c r="AI148" s="8">
        <v>240.98193359375</v>
      </c>
      <c r="AJ148" s="8">
        <v>282.48489379882813</v>
      </c>
      <c r="AK148" s="8">
        <v>337.88253784179688</v>
      </c>
      <c r="AL148" s="8">
        <v>390.09249877929688</v>
      </c>
      <c r="AM148" s="8">
        <v>471.65411376953131</v>
      </c>
      <c r="AN148" s="8">
        <v>557.2681884765625</v>
      </c>
    </row>
    <row r="149" spans="1:40" x14ac:dyDescent="0.3">
      <c r="A149" s="3" t="s">
        <v>6507</v>
      </c>
      <c r="B149" s="1" t="s">
        <v>6970</v>
      </c>
      <c r="C149" s="89">
        <v>137.6338195800781</v>
      </c>
      <c r="D149" s="8">
        <v>62.071300506591797</v>
      </c>
      <c r="E149" s="8">
        <v>65.048423767089844</v>
      </c>
      <c r="F149" s="8">
        <v>73.792144775390625</v>
      </c>
      <c r="G149" s="8">
        <v>67.026870727539063</v>
      </c>
      <c r="H149" s="8">
        <v>54.811710357666023</v>
      </c>
      <c r="I149" s="8">
        <v>53.745342254638672</v>
      </c>
      <c r="J149" s="8">
        <v>61.831756591796882</v>
      </c>
      <c r="K149" s="8">
        <v>75.274078369140625</v>
      </c>
      <c r="L149" s="8">
        <v>96.168548583984375</v>
      </c>
      <c r="M149" s="8">
        <v>129.75923156738281</v>
      </c>
      <c r="N149" s="8">
        <v>165.51702880859381</v>
      </c>
      <c r="O149" s="8">
        <v>206.03819274902341</v>
      </c>
      <c r="P149" s="8">
        <v>280.95492553710938</v>
      </c>
      <c r="Q149" s="8">
        <v>352.273193359375</v>
      </c>
      <c r="R149" s="8">
        <v>439.23391723632813</v>
      </c>
      <c r="S149" s="8">
        <v>514.35565185546875</v>
      </c>
      <c r="T149" s="8">
        <v>596.63018798828125</v>
      </c>
      <c r="U149" s="8">
        <v>655.79766845703125</v>
      </c>
      <c r="V149" s="84">
        <v>116.5351104736328</v>
      </c>
      <c r="W149" s="8">
        <v>48.268161773681641</v>
      </c>
      <c r="X149" s="8">
        <v>42.711238861083977</v>
      </c>
      <c r="Y149" s="8">
        <v>57.348583221435547</v>
      </c>
      <c r="Z149" s="8">
        <v>60.354316711425781</v>
      </c>
      <c r="AA149" s="8">
        <v>69.603988647460938</v>
      </c>
      <c r="AB149" s="8">
        <v>73.242599487304688</v>
      </c>
      <c r="AC149" s="8">
        <v>84.195274353027344</v>
      </c>
      <c r="AD149" s="8">
        <v>98.878791809082031</v>
      </c>
      <c r="AE149" s="8">
        <v>132.95989990234381</v>
      </c>
      <c r="AF149" s="8">
        <v>176.05718994140631</v>
      </c>
      <c r="AG149" s="8">
        <v>218.5353698730469</v>
      </c>
      <c r="AH149" s="8">
        <v>243.11582946777341</v>
      </c>
      <c r="AI149" s="8">
        <v>273.634521484375</v>
      </c>
      <c r="AJ149" s="8">
        <v>328.46401977539063</v>
      </c>
      <c r="AK149" s="8">
        <v>361.014892578125</v>
      </c>
      <c r="AL149" s="8">
        <v>444.06838989257813</v>
      </c>
      <c r="AM149" s="8">
        <v>524.385986328125</v>
      </c>
      <c r="AN149" s="8">
        <v>565.9755859375</v>
      </c>
    </row>
    <row r="150" spans="1:40" x14ac:dyDescent="0.3">
      <c r="A150" s="3" t="s">
        <v>6460</v>
      </c>
      <c r="B150" s="1" t="s">
        <v>6842</v>
      </c>
      <c r="C150" s="89">
        <v>136.8363342285156</v>
      </c>
      <c r="D150" s="8">
        <v>54.970954895019531</v>
      </c>
      <c r="E150" s="8">
        <v>53.939083099365227</v>
      </c>
      <c r="F150" s="8">
        <v>66.441230773925781</v>
      </c>
      <c r="G150" s="8">
        <v>57.728973388671882</v>
      </c>
      <c r="H150" s="8">
        <v>45.61932373046875</v>
      </c>
      <c r="I150" s="8">
        <v>46.932506561279297</v>
      </c>
      <c r="J150" s="8">
        <v>54.355331420898438</v>
      </c>
      <c r="K150" s="8">
        <v>66.407669067382813</v>
      </c>
      <c r="L150" s="8">
        <v>88.660270690917969</v>
      </c>
      <c r="M150" s="8">
        <v>118.96673583984381</v>
      </c>
      <c r="N150" s="8">
        <v>150.84199523925781</v>
      </c>
      <c r="O150" s="8">
        <v>185.7956237792969</v>
      </c>
      <c r="P150" s="8">
        <v>251.21003723144531</v>
      </c>
      <c r="Q150" s="8">
        <v>331.12551879882813</v>
      </c>
      <c r="R150" s="8">
        <v>403.44119262695313</v>
      </c>
      <c r="S150" s="8">
        <v>489.63479614257813</v>
      </c>
      <c r="T150" s="8">
        <v>555.96466064453125</v>
      </c>
      <c r="U150" s="8">
        <v>640.73748779296875</v>
      </c>
      <c r="V150" s="84">
        <v>113.5037384033203</v>
      </c>
      <c r="W150" s="8">
        <v>44.729377746582031</v>
      </c>
      <c r="X150" s="8">
        <v>40.603794097900391</v>
      </c>
      <c r="Y150" s="8">
        <v>50.248580932617188</v>
      </c>
      <c r="Z150" s="8">
        <v>53.565704345703132</v>
      </c>
      <c r="AA150" s="8">
        <v>60.243106842041023</v>
      </c>
      <c r="AB150" s="8">
        <v>70.567626953125</v>
      </c>
      <c r="AC150" s="8">
        <v>80.549659729003906</v>
      </c>
      <c r="AD150" s="8">
        <v>103.60288238525391</v>
      </c>
      <c r="AE150" s="8">
        <v>122.0545349121094</v>
      </c>
      <c r="AF150" s="8">
        <v>166.31739807128909</v>
      </c>
      <c r="AG150" s="8">
        <v>203.61199951171881</v>
      </c>
      <c r="AH150" s="8">
        <v>222.0533447265625</v>
      </c>
      <c r="AI150" s="8">
        <v>248.4356689453125</v>
      </c>
      <c r="AJ150" s="8">
        <v>300.57464599609381</v>
      </c>
      <c r="AK150" s="8">
        <v>353.56985473632813</v>
      </c>
      <c r="AL150" s="8">
        <v>416.79434204101563</v>
      </c>
      <c r="AM150" s="8">
        <v>491.99087524414063</v>
      </c>
      <c r="AN150" s="8">
        <v>559.6571044921875</v>
      </c>
    </row>
    <row r="151" spans="1:40" x14ac:dyDescent="0.3">
      <c r="A151" s="3" t="s">
        <v>6565</v>
      </c>
      <c r="B151" s="1" t="s">
        <v>7515</v>
      </c>
      <c r="C151" s="89">
        <v>139.4463806152344</v>
      </c>
      <c r="D151" s="8">
        <v>57.652198791503913</v>
      </c>
      <c r="E151" s="8">
        <v>53.822307586669922</v>
      </c>
      <c r="F151" s="8">
        <v>68.005851745605469</v>
      </c>
      <c r="G151" s="8">
        <v>56.458267211914063</v>
      </c>
      <c r="H151" s="8">
        <v>49.038734436035163</v>
      </c>
      <c r="I151" s="8">
        <v>55.272121429443359</v>
      </c>
      <c r="J151" s="8">
        <v>60.283309936523438</v>
      </c>
      <c r="K151" s="8">
        <v>69.181304931640625</v>
      </c>
      <c r="L151" s="8">
        <v>92.731040954589844</v>
      </c>
      <c r="M151" s="8">
        <v>111.16896057128911</v>
      </c>
      <c r="N151" s="8">
        <v>152.6580505371094</v>
      </c>
      <c r="O151" s="8">
        <v>197.57249450683591</v>
      </c>
      <c r="P151" s="8">
        <v>254.90049743652341</v>
      </c>
      <c r="Q151" s="8">
        <v>338.59561157226563</v>
      </c>
      <c r="R151" s="8">
        <v>408.84454345703131</v>
      </c>
      <c r="S151" s="8">
        <v>482.24517822265631</v>
      </c>
      <c r="T151" s="8">
        <v>562.584228515625</v>
      </c>
      <c r="U151" s="8">
        <v>628.42340087890625</v>
      </c>
      <c r="V151" s="84">
        <v>120.5683135986328</v>
      </c>
      <c r="W151" s="8">
        <v>48.640983581542969</v>
      </c>
      <c r="X151" s="8">
        <v>44.221027374267578</v>
      </c>
      <c r="Y151" s="8">
        <v>55.08447265625</v>
      </c>
      <c r="Z151" s="8">
        <v>60.887523651123047</v>
      </c>
      <c r="AA151" s="8">
        <v>67.368324279785156</v>
      </c>
      <c r="AB151" s="8">
        <v>65.80810546875</v>
      </c>
      <c r="AC151" s="8">
        <v>81.504974365234375</v>
      </c>
      <c r="AD151" s="8">
        <v>94.640670776367188</v>
      </c>
      <c r="AE151" s="8">
        <v>119.57630920410161</v>
      </c>
      <c r="AF151" s="8">
        <v>164.39912414550781</v>
      </c>
      <c r="AG151" s="8">
        <v>195.26969909667969</v>
      </c>
      <c r="AH151" s="8">
        <v>218.86497497558591</v>
      </c>
      <c r="AI151" s="8">
        <v>253.76673889160159</v>
      </c>
      <c r="AJ151" s="8">
        <v>298.82577514648438</v>
      </c>
      <c r="AK151" s="8">
        <v>350.58132934570313</v>
      </c>
      <c r="AL151" s="8">
        <v>413.38397216796881</v>
      </c>
      <c r="AM151" s="8">
        <v>497.32376098632813</v>
      </c>
      <c r="AN151" s="8">
        <v>564.2188720703125</v>
      </c>
    </row>
    <row r="152" spans="1:40" x14ac:dyDescent="0.3">
      <c r="A152" s="3" t="s">
        <v>6563</v>
      </c>
      <c r="B152" s="1" t="s">
        <v>7499</v>
      </c>
      <c r="C152" s="89">
        <v>143.0324401855469</v>
      </c>
      <c r="D152" s="8">
        <v>50.362377166748047</v>
      </c>
      <c r="E152" s="8">
        <v>57.522369384765632</v>
      </c>
      <c r="F152" s="8">
        <v>73.852279663085938</v>
      </c>
      <c r="G152" s="8">
        <v>62.33587646484375</v>
      </c>
      <c r="H152" s="8">
        <v>54.498920440673828</v>
      </c>
      <c r="I152" s="8">
        <v>61.652313232421882</v>
      </c>
      <c r="J152" s="8">
        <v>63.067070007324219</v>
      </c>
      <c r="K152" s="8">
        <v>75.962669372558594</v>
      </c>
      <c r="L152" s="8">
        <v>95.044631958007813</v>
      </c>
      <c r="M152" s="8">
        <v>129.73493957519531</v>
      </c>
      <c r="N152" s="8">
        <v>162.1357727050781</v>
      </c>
      <c r="O152" s="8">
        <v>203.3191833496094</v>
      </c>
      <c r="P152" s="8">
        <v>267.476318359375</v>
      </c>
      <c r="Q152" s="8">
        <v>338.4630126953125</v>
      </c>
      <c r="R152" s="8">
        <v>413.61358642578131</v>
      </c>
      <c r="S152" s="8">
        <v>495.15292358398438</v>
      </c>
      <c r="T152" s="8">
        <v>562.26904296875</v>
      </c>
      <c r="U152" s="8">
        <v>584.42657470703125</v>
      </c>
      <c r="V152" s="84">
        <v>122.9862365722656</v>
      </c>
      <c r="W152" s="8">
        <v>44.714504241943359</v>
      </c>
      <c r="X152" s="8">
        <v>43.801235198974609</v>
      </c>
      <c r="Y152" s="8">
        <v>55.358489990234382</v>
      </c>
      <c r="Z152" s="8">
        <v>66.354225158691406</v>
      </c>
      <c r="AA152" s="8">
        <v>74.281227111816406</v>
      </c>
      <c r="AB152" s="8">
        <v>80.900863647460938</v>
      </c>
      <c r="AC152" s="8">
        <v>92.366752624511719</v>
      </c>
      <c r="AD152" s="8">
        <v>106.3764114379883</v>
      </c>
      <c r="AE152" s="8">
        <v>139.10749816894531</v>
      </c>
      <c r="AF152" s="8">
        <v>178.36016845703131</v>
      </c>
      <c r="AG152" s="8">
        <v>212.25593566894531</v>
      </c>
      <c r="AH152" s="8">
        <v>234.71424865722659</v>
      </c>
      <c r="AI152" s="8">
        <v>266.149658203125</v>
      </c>
      <c r="AJ152" s="8">
        <v>307.15118408203131</v>
      </c>
      <c r="AK152" s="8">
        <v>350.95108032226563</v>
      </c>
      <c r="AL152" s="8">
        <v>404.01596069335938</v>
      </c>
      <c r="AM152" s="8">
        <v>488.4749755859375</v>
      </c>
      <c r="AN152" s="8">
        <v>538.6246337890625</v>
      </c>
    </row>
    <row r="153" spans="1:40" x14ac:dyDescent="0.3">
      <c r="A153" s="3" t="s">
        <v>6463</v>
      </c>
      <c r="B153" s="1" t="s">
        <v>6848</v>
      </c>
      <c r="C153" s="89">
        <v>127.0617218017578</v>
      </c>
      <c r="D153" s="8">
        <v>41.252174377441413</v>
      </c>
      <c r="E153" s="8">
        <v>35.045398712158203</v>
      </c>
      <c r="F153" s="8">
        <v>48.740276336669922</v>
      </c>
      <c r="G153" s="8">
        <v>44.906280517578132</v>
      </c>
      <c r="H153" s="8">
        <v>37.151546478271477</v>
      </c>
      <c r="I153" s="8">
        <v>41.993991851806641</v>
      </c>
      <c r="J153" s="8">
        <v>41.177413940429688</v>
      </c>
      <c r="K153" s="8">
        <v>54.308059692382813</v>
      </c>
      <c r="L153" s="8">
        <v>72.291542053222656</v>
      </c>
      <c r="M153" s="8">
        <v>105.97817230224609</v>
      </c>
      <c r="N153" s="8">
        <v>129.85893249511719</v>
      </c>
      <c r="O153" s="8">
        <v>180.33033752441409</v>
      </c>
      <c r="P153" s="8">
        <v>223.00880432128909</v>
      </c>
      <c r="Q153" s="8">
        <v>297.8284912109375</v>
      </c>
      <c r="R153" s="8">
        <v>368.33981323242188</v>
      </c>
      <c r="S153" s="8">
        <v>441.0455322265625</v>
      </c>
      <c r="T153" s="8">
        <v>510.24078369140631</v>
      </c>
      <c r="U153" s="8">
        <v>556.88995361328125</v>
      </c>
      <c r="V153" s="84">
        <v>108.04443359375</v>
      </c>
      <c r="W153" s="8">
        <v>33.620334625244141</v>
      </c>
      <c r="X153" s="8">
        <v>27.94205474853516</v>
      </c>
      <c r="Y153" s="8">
        <v>36.542152404785163</v>
      </c>
      <c r="Z153" s="8">
        <v>47.013801574707031</v>
      </c>
      <c r="AA153" s="8">
        <v>57.456363677978523</v>
      </c>
      <c r="AB153" s="8">
        <v>60.104545593261719</v>
      </c>
      <c r="AC153" s="8">
        <v>65.71539306640625</v>
      </c>
      <c r="AD153" s="8">
        <v>79.485000610351563</v>
      </c>
      <c r="AE153" s="8">
        <v>103.2923278808594</v>
      </c>
      <c r="AF153" s="8">
        <v>142.642578125</v>
      </c>
      <c r="AG153" s="8">
        <v>176.46730041503909</v>
      </c>
      <c r="AH153" s="8">
        <v>208.61680603027341</v>
      </c>
      <c r="AI153" s="8">
        <v>224.324951171875</v>
      </c>
      <c r="AJ153" s="8">
        <v>265.26571655273438</v>
      </c>
      <c r="AK153" s="8">
        <v>313.02008056640631</v>
      </c>
      <c r="AL153" s="8">
        <v>367.7337646484375</v>
      </c>
      <c r="AM153" s="8">
        <v>437.86102294921881</v>
      </c>
      <c r="AN153" s="8">
        <v>498.4754638671875</v>
      </c>
    </row>
    <row r="154" spans="1:40" x14ac:dyDescent="0.3">
      <c r="A154" s="3" t="s">
        <v>6553</v>
      </c>
      <c r="B154" s="1" t="s">
        <v>7117</v>
      </c>
      <c r="C154" s="89">
        <v>133.34831237792969</v>
      </c>
      <c r="D154" s="8">
        <v>40.899051666259773</v>
      </c>
      <c r="E154" s="8">
        <v>41.328056335449219</v>
      </c>
      <c r="F154" s="8">
        <v>59.165969848632813</v>
      </c>
      <c r="G154" s="8">
        <v>45.2744140625</v>
      </c>
      <c r="H154" s="8">
        <v>39.461597442626953</v>
      </c>
      <c r="I154" s="8">
        <v>41.798187255859382</v>
      </c>
      <c r="J154" s="8">
        <v>48.568817138671882</v>
      </c>
      <c r="K154" s="8">
        <v>59.303386688232422</v>
      </c>
      <c r="L154" s="8">
        <v>81.650764465332031</v>
      </c>
      <c r="M154" s="8">
        <v>108.8629608154297</v>
      </c>
      <c r="N154" s="8">
        <v>145.84234619140631</v>
      </c>
      <c r="O154" s="8">
        <v>193.65789794921881</v>
      </c>
      <c r="P154" s="8">
        <v>245.5403747558594</v>
      </c>
      <c r="Q154" s="8">
        <v>316.58624267578131</v>
      </c>
      <c r="R154" s="8">
        <v>382.10281372070313</v>
      </c>
      <c r="S154" s="8">
        <v>452.06484985351563</v>
      </c>
      <c r="T154" s="8">
        <v>528.7755126953125</v>
      </c>
      <c r="U154" s="8">
        <v>559.31146240234375</v>
      </c>
      <c r="V154" s="84">
        <v>114.1731414794922</v>
      </c>
      <c r="W154" s="8">
        <v>36.802837371826172</v>
      </c>
      <c r="X154" s="8">
        <v>33.092601776123047</v>
      </c>
      <c r="Y154" s="8">
        <v>42.708354949951172</v>
      </c>
      <c r="Z154" s="8">
        <v>48.750617980957031</v>
      </c>
      <c r="AA154" s="8">
        <v>53.461906433105469</v>
      </c>
      <c r="AB154" s="8">
        <v>66.884811401367188</v>
      </c>
      <c r="AC154" s="8">
        <v>73.08123779296875</v>
      </c>
      <c r="AD154" s="8">
        <v>87.049736022949219</v>
      </c>
      <c r="AE154" s="8">
        <v>110.82704162597661</v>
      </c>
      <c r="AF154" s="8">
        <v>152.96195983886719</v>
      </c>
      <c r="AG154" s="8">
        <v>187.34376525878909</v>
      </c>
      <c r="AH154" s="8">
        <v>216.48431396484381</v>
      </c>
      <c r="AI154" s="8">
        <v>230.8785705566406</v>
      </c>
      <c r="AJ154" s="8">
        <v>280.59356689453131</v>
      </c>
      <c r="AK154" s="8">
        <v>325.27737426757813</v>
      </c>
      <c r="AL154" s="8">
        <v>373.88967895507813</v>
      </c>
      <c r="AM154" s="8">
        <v>456.19656372070313</v>
      </c>
      <c r="AN154" s="8">
        <v>529.423583984375</v>
      </c>
    </row>
    <row r="155" spans="1:40" x14ac:dyDescent="0.3">
      <c r="A155" s="3" t="s">
        <v>6692</v>
      </c>
      <c r="B155" s="1" t="s">
        <v>11827</v>
      </c>
      <c r="C155" s="89">
        <v>124.3142547607422</v>
      </c>
      <c r="D155" s="8">
        <v>34.672664642333977</v>
      </c>
      <c r="E155" s="8">
        <v>28.152265548706051</v>
      </c>
      <c r="F155" s="8">
        <v>42.657939910888672</v>
      </c>
      <c r="G155" s="8">
        <v>39.008937835693359</v>
      </c>
      <c r="H155" s="8">
        <v>31.620246887207031</v>
      </c>
      <c r="I155" s="8">
        <v>39.031547546386719</v>
      </c>
      <c r="J155" s="8">
        <v>38.319545745849609</v>
      </c>
      <c r="K155" s="8">
        <v>49.237884521484382</v>
      </c>
      <c r="L155" s="8">
        <v>70.257072448730469</v>
      </c>
      <c r="M155" s="8">
        <v>87.962173461914063</v>
      </c>
      <c r="N155" s="8">
        <v>120.89450836181641</v>
      </c>
      <c r="O155" s="8">
        <v>166.1627197265625</v>
      </c>
      <c r="P155" s="8">
        <v>218.04083251953131</v>
      </c>
      <c r="Q155" s="8">
        <v>296.01205444335938</v>
      </c>
      <c r="R155" s="8">
        <v>369.8134765625</v>
      </c>
      <c r="S155" s="8">
        <v>435.990234375</v>
      </c>
      <c r="T155" s="8">
        <v>503.57940673828131</v>
      </c>
      <c r="U155" s="8">
        <v>562.24462890625</v>
      </c>
      <c r="V155" s="84">
        <v>104.469482421875</v>
      </c>
      <c r="W155" s="8">
        <v>23.384580612182621</v>
      </c>
      <c r="X155" s="8">
        <v>22.631856918334961</v>
      </c>
      <c r="Y155" s="8">
        <v>30.701335906982418</v>
      </c>
      <c r="Z155" s="8">
        <v>39.163593292236328</v>
      </c>
      <c r="AA155" s="8">
        <v>49.054969787597663</v>
      </c>
      <c r="AB155" s="8">
        <v>55.851245880126953</v>
      </c>
      <c r="AC155" s="8">
        <v>64.992080688476563</v>
      </c>
      <c r="AD155" s="8">
        <v>79.022789001464844</v>
      </c>
      <c r="AE155" s="8">
        <v>96.095329284667969</v>
      </c>
      <c r="AF155" s="8">
        <v>137.07020568847659</v>
      </c>
      <c r="AG155" s="8">
        <v>168.87724304199219</v>
      </c>
      <c r="AH155" s="8">
        <v>192.35728454589841</v>
      </c>
      <c r="AI155" s="8">
        <v>213.09928894042969</v>
      </c>
      <c r="AJ155" s="8">
        <v>262.02572631835938</v>
      </c>
      <c r="AK155" s="8">
        <v>293.99020385742188</v>
      </c>
      <c r="AL155" s="8">
        <v>355.8291015625</v>
      </c>
      <c r="AM155" s="8">
        <v>438.938232421875</v>
      </c>
      <c r="AN155" s="8">
        <v>501.57275390625</v>
      </c>
    </row>
    <row r="156" spans="1:40" x14ac:dyDescent="0.3">
      <c r="A156" s="3" t="s">
        <v>6690</v>
      </c>
      <c r="B156" s="1" t="s">
        <v>11817</v>
      </c>
      <c r="C156" s="89">
        <v>130.1032409667969</v>
      </c>
      <c r="D156" s="8">
        <v>44.734439849853523</v>
      </c>
      <c r="E156" s="8">
        <v>35.309230804443359</v>
      </c>
      <c r="F156" s="8">
        <v>53.944534301757813</v>
      </c>
      <c r="G156" s="8">
        <v>51.535377502441413</v>
      </c>
      <c r="H156" s="8">
        <v>45.225273132324219</v>
      </c>
      <c r="I156" s="8">
        <v>46.09344482421875</v>
      </c>
      <c r="J156" s="8">
        <v>52.212398529052727</v>
      </c>
      <c r="K156" s="8">
        <v>56.408176422119141</v>
      </c>
      <c r="L156" s="8">
        <v>77.179649353027344</v>
      </c>
      <c r="M156" s="8">
        <v>107.1411209106445</v>
      </c>
      <c r="N156" s="8">
        <v>141.0962219238281</v>
      </c>
      <c r="O156" s="8">
        <v>188.08488464355469</v>
      </c>
      <c r="P156" s="8">
        <v>234.72138977050781</v>
      </c>
      <c r="Q156" s="8">
        <v>307.63287353515631</v>
      </c>
      <c r="R156" s="8">
        <v>369.9715576171875</v>
      </c>
      <c r="S156" s="8">
        <v>446.67941284179688</v>
      </c>
      <c r="T156" s="8">
        <v>514.72381591796875</v>
      </c>
      <c r="U156" s="8">
        <v>566.9443359375</v>
      </c>
      <c r="V156" s="84">
        <v>110.40756988525391</v>
      </c>
      <c r="W156" s="8">
        <v>35.918495178222663</v>
      </c>
      <c r="X156" s="8">
        <v>34.504615783691413</v>
      </c>
      <c r="Y156" s="8">
        <v>44.310272216796882</v>
      </c>
      <c r="Z156" s="8">
        <v>51.684303283691413</v>
      </c>
      <c r="AA156" s="8">
        <v>62.127815246582031</v>
      </c>
      <c r="AB156" s="8">
        <v>65.458175659179688</v>
      </c>
      <c r="AC156" s="8">
        <v>69.896011352539063</v>
      </c>
      <c r="AD156" s="8">
        <v>87.530357360839844</v>
      </c>
      <c r="AE156" s="8">
        <v>109.0738983154297</v>
      </c>
      <c r="AF156" s="8">
        <v>154.10296630859381</v>
      </c>
      <c r="AG156" s="8">
        <v>192.36376953125</v>
      </c>
      <c r="AH156" s="8">
        <v>209.2919616699219</v>
      </c>
      <c r="AI156" s="8">
        <v>232.64994812011719</v>
      </c>
      <c r="AJ156" s="8">
        <v>269.68704223632813</v>
      </c>
      <c r="AK156" s="8">
        <v>313.93801879882813</v>
      </c>
      <c r="AL156" s="8">
        <v>367.93771362304688</v>
      </c>
      <c r="AM156" s="8">
        <v>431.3770751953125</v>
      </c>
      <c r="AN156" s="8">
        <v>515.6015625</v>
      </c>
    </row>
    <row r="157" spans="1:40" x14ac:dyDescent="0.3">
      <c r="A157" s="3" t="s">
        <v>6684</v>
      </c>
      <c r="B157" s="1" t="s">
        <v>11728</v>
      </c>
      <c r="C157" s="89">
        <v>131.9143371582031</v>
      </c>
      <c r="D157" s="8">
        <v>38.48291015625</v>
      </c>
      <c r="E157" s="8">
        <v>38.435420989990227</v>
      </c>
      <c r="F157" s="8">
        <v>54.760513305664063</v>
      </c>
      <c r="G157" s="8">
        <v>50.496124267578132</v>
      </c>
      <c r="H157" s="8">
        <v>43.794384002685547</v>
      </c>
      <c r="I157" s="8">
        <v>44.808704376220703</v>
      </c>
      <c r="J157" s="8">
        <v>46.384845733642578</v>
      </c>
      <c r="K157" s="8">
        <v>59.600746154785163</v>
      </c>
      <c r="L157" s="8">
        <v>78.986808776855469</v>
      </c>
      <c r="M157" s="8">
        <v>106.73899841308589</v>
      </c>
      <c r="N157" s="8">
        <v>132.39207458496091</v>
      </c>
      <c r="O157" s="8">
        <v>178.0535888671875</v>
      </c>
      <c r="P157" s="8">
        <v>226.9082336425781</v>
      </c>
      <c r="Q157" s="8">
        <v>302.30020141601563</v>
      </c>
      <c r="R157" s="8">
        <v>378.80825805664063</v>
      </c>
      <c r="S157" s="8">
        <v>437.07443237304688</v>
      </c>
      <c r="T157" s="8">
        <v>506.32012939453131</v>
      </c>
      <c r="U157" s="8">
        <v>552.16790771484375</v>
      </c>
      <c r="V157" s="84">
        <v>111.03675842285161</v>
      </c>
      <c r="W157" s="8">
        <v>40.051708221435547</v>
      </c>
      <c r="X157" s="8">
        <v>31.384246826171879</v>
      </c>
      <c r="Y157" s="8">
        <v>43.037643432617188</v>
      </c>
      <c r="Z157" s="8">
        <v>48.710044860839837</v>
      </c>
      <c r="AA157" s="8">
        <v>57.976924896240227</v>
      </c>
      <c r="AB157" s="8">
        <v>60.227363586425781</v>
      </c>
      <c r="AC157" s="8">
        <v>68.116531372070313</v>
      </c>
      <c r="AD157" s="8">
        <v>82.764617919921875</v>
      </c>
      <c r="AE157" s="8">
        <v>105.1058731079102</v>
      </c>
      <c r="AF157" s="8">
        <v>148.0559387207031</v>
      </c>
      <c r="AG157" s="8">
        <v>183.56585693359381</v>
      </c>
      <c r="AH157" s="8">
        <v>200.7732238769531</v>
      </c>
      <c r="AI157" s="8">
        <v>222.94902038574219</v>
      </c>
      <c r="AJ157" s="8">
        <v>269.73788452148438</v>
      </c>
      <c r="AK157" s="8">
        <v>305.33908081054688</v>
      </c>
      <c r="AL157" s="8">
        <v>387.46673583984381</v>
      </c>
      <c r="AM157" s="8">
        <v>454.25088500976563</v>
      </c>
      <c r="AN157" s="8">
        <v>520.14532470703125</v>
      </c>
    </row>
    <row r="158" spans="1:40" x14ac:dyDescent="0.3">
      <c r="A158" s="3" t="s">
        <v>6693</v>
      </c>
      <c r="B158" s="1" t="s">
        <v>11833</v>
      </c>
      <c r="C158" s="89">
        <v>135.63841247558591</v>
      </c>
      <c r="D158" s="8">
        <v>44.120426177978523</v>
      </c>
      <c r="E158" s="8">
        <v>42.135433197021477</v>
      </c>
      <c r="F158" s="8">
        <v>60.166141510009773</v>
      </c>
      <c r="G158" s="8">
        <v>51.405555725097663</v>
      </c>
      <c r="H158" s="8">
        <v>48.818199157714837</v>
      </c>
      <c r="I158" s="8">
        <v>47.633682250976563</v>
      </c>
      <c r="J158" s="8">
        <v>53.265026092529297</v>
      </c>
      <c r="K158" s="8">
        <v>64.008270263671875</v>
      </c>
      <c r="L158" s="8">
        <v>79.895233154296875</v>
      </c>
      <c r="M158" s="8">
        <v>109.88084411621089</v>
      </c>
      <c r="N158" s="8">
        <v>138.4248352050781</v>
      </c>
      <c r="O158" s="8">
        <v>187.73966979980469</v>
      </c>
      <c r="P158" s="8">
        <v>239.83636474609381</v>
      </c>
      <c r="Q158" s="8">
        <v>310.91708374023438</v>
      </c>
      <c r="R158" s="8">
        <v>381.52349853515631</v>
      </c>
      <c r="S158" s="8">
        <v>453.68600463867188</v>
      </c>
      <c r="T158" s="8">
        <v>523.95904541015625</v>
      </c>
      <c r="U158" s="8">
        <v>591.6005859375</v>
      </c>
      <c r="V158" s="84">
        <v>115.9140090942383</v>
      </c>
      <c r="W158" s="8">
        <v>39.026576995849609</v>
      </c>
      <c r="X158" s="8">
        <v>33.532470703125</v>
      </c>
      <c r="Y158" s="8">
        <v>44.519977569580078</v>
      </c>
      <c r="Z158" s="8">
        <v>59.102226257324219</v>
      </c>
      <c r="AA158" s="8">
        <v>56.150047302246087</v>
      </c>
      <c r="AB158" s="8">
        <v>66.294441223144531</v>
      </c>
      <c r="AC158" s="8">
        <v>72.816368103027344</v>
      </c>
      <c r="AD158" s="8">
        <v>89.842597961425781</v>
      </c>
      <c r="AE158" s="8">
        <v>112.4525604248047</v>
      </c>
      <c r="AF158" s="8">
        <v>160.6426696777344</v>
      </c>
      <c r="AG158" s="8">
        <v>190.17521667480469</v>
      </c>
      <c r="AH158" s="8">
        <v>212.44660949707031</v>
      </c>
      <c r="AI158" s="8">
        <v>229.5026550292969</v>
      </c>
      <c r="AJ158" s="8">
        <v>270.56399536132813</v>
      </c>
      <c r="AK158" s="8">
        <v>314.69473266601563</v>
      </c>
      <c r="AL158" s="8">
        <v>386.94863891601563</v>
      </c>
      <c r="AM158" s="8">
        <v>457.88766479492188</v>
      </c>
      <c r="AN158" s="8">
        <v>519.7252197265625</v>
      </c>
    </row>
    <row r="159" spans="1:40" x14ac:dyDescent="0.3">
      <c r="A159" s="3" t="s">
        <v>6694</v>
      </c>
      <c r="B159" s="1" t="s">
        <v>11838</v>
      </c>
      <c r="C159" s="89">
        <v>131.89949035644531</v>
      </c>
      <c r="D159" s="8">
        <v>42.79205322265625</v>
      </c>
      <c r="E159" s="8">
        <v>45.737266540527337</v>
      </c>
      <c r="F159" s="8">
        <v>60.120632171630859</v>
      </c>
      <c r="G159" s="8">
        <v>47.541454315185547</v>
      </c>
      <c r="H159" s="8">
        <v>39.429630279541023</v>
      </c>
      <c r="I159" s="8">
        <v>44.857666015625</v>
      </c>
      <c r="J159" s="8">
        <v>45.238365173339837</v>
      </c>
      <c r="K159" s="8">
        <v>60.701641082763672</v>
      </c>
      <c r="L159" s="8">
        <v>79.702842712402344</v>
      </c>
      <c r="M159" s="8">
        <v>103.5879669189453</v>
      </c>
      <c r="N159" s="8">
        <v>141.4355773925781</v>
      </c>
      <c r="O159" s="8">
        <v>195.2315979003906</v>
      </c>
      <c r="P159" s="8">
        <v>248.58001708984381</v>
      </c>
      <c r="Q159" s="8">
        <v>319.97894287109381</v>
      </c>
      <c r="R159" s="8">
        <v>399.3143310546875</v>
      </c>
      <c r="S159" s="8">
        <v>463.00942993164063</v>
      </c>
      <c r="T159" s="8">
        <v>531.00164794921875</v>
      </c>
      <c r="U159" s="8">
        <v>579.10906982421875</v>
      </c>
      <c r="V159" s="84">
        <v>108.41481018066411</v>
      </c>
      <c r="W159" s="8">
        <v>37.529262542724609</v>
      </c>
      <c r="X159" s="8">
        <v>34.168529510498047</v>
      </c>
      <c r="Y159" s="8">
        <v>46.571979522705078</v>
      </c>
      <c r="Z159" s="8">
        <v>49.589210510253913</v>
      </c>
      <c r="AA159" s="8">
        <v>63.580886840820313</v>
      </c>
      <c r="AB159" s="8">
        <v>63.171615600585938</v>
      </c>
      <c r="AC159" s="8">
        <v>72.590217590332031</v>
      </c>
      <c r="AD159" s="8">
        <v>83.734451293945313</v>
      </c>
      <c r="AE159" s="8">
        <v>108.4579772949219</v>
      </c>
      <c r="AF159" s="8">
        <v>148.64381408691409</v>
      </c>
      <c r="AG159" s="8">
        <v>184.51756286621091</v>
      </c>
      <c r="AH159" s="8">
        <v>219.54829406738281</v>
      </c>
      <c r="AI159" s="8">
        <v>236.70843505859381</v>
      </c>
      <c r="AJ159" s="8">
        <v>269.1883544921875</v>
      </c>
      <c r="AK159" s="8">
        <v>330.99484252929688</v>
      </c>
      <c r="AL159" s="8">
        <v>379.62326049804688</v>
      </c>
      <c r="AM159" s="8">
        <v>460.93304443359381</v>
      </c>
      <c r="AN159" s="8">
        <v>506.024658203125</v>
      </c>
    </row>
    <row r="160" spans="1:40" x14ac:dyDescent="0.3">
      <c r="A160" s="3" t="s">
        <v>6688</v>
      </c>
      <c r="B160" s="1" t="s">
        <v>11740</v>
      </c>
      <c r="C160" s="89">
        <v>138.27423095703131</v>
      </c>
      <c r="D160" s="8">
        <v>44.961612701416023</v>
      </c>
      <c r="E160" s="8">
        <v>50.660800933837891</v>
      </c>
      <c r="F160" s="8">
        <v>71.759536743164063</v>
      </c>
      <c r="G160" s="8">
        <v>56.529685974121087</v>
      </c>
      <c r="H160" s="8">
        <v>43.841670989990227</v>
      </c>
      <c r="I160" s="8">
        <v>39.311447143554688</v>
      </c>
      <c r="J160" s="8">
        <v>44.720455169677727</v>
      </c>
      <c r="K160" s="8">
        <v>57.393352508544922</v>
      </c>
      <c r="L160" s="8">
        <v>76.464179992675781</v>
      </c>
      <c r="M160" s="8">
        <v>110.1235275268555</v>
      </c>
      <c r="N160" s="8">
        <v>140.4463195800781</v>
      </c>
      <c r="O160" s="8">
        <v>188.80279541015631</v>
      </c>
      <c r="P160" s="8">
        <v>248.0564270019531</v>
      </c>
      <c r="Q160" s="8">
        <v>328.5325927734375</v>
      </c>
      <c r="R160" s="8">
        <v>391.94439697265631</v>
      </c>
      <c r="S160" s="8">
        <v>448.7894287109375</v>
      </c>
      <c r="T160" s="8">
        <v>505.0494384765625</v>
      </c>
      <c r="U160" s="8">
        <v>550.34100341796875</v>
      </c>
      <c r="V160" s="84">
        <v>115.1002960205078</v>
      </c>
      <c r="W160" s="8">
        <v>32.365070343017578</v>
      </c>
      <c r="X160" s="8">
        <v>41.818401336669922</v>
      </c>
      <c r="Y160" s="8">
        <v>56.722583770751953</v>
      </c>
      <c r="Z160" s="8">
        <v>57.114360809326172</v>
      </c>
      <c r="AA160" s="8">
        <v>53.011444091796882</v>
      </c>
      <c r="AB160" s="8">
        <v>49.753643035888672</v>
      </c>
      <c r="AC160" s="8">
        <v>63.352859497070313</v>
      </c>
      <c r="AD160" s="8">
        <v>82.933837890625</v>
      </c>
      <c r="AE160" s="8">
        <v>118.01629638671881</v>
      </c>
      <c r="AF160" s="8">
        <v>158.86476135253909</v>
      </c>
      <c r="AG160" s="8">
        <v>190.23454284667969</v>
      </c>
      <c r="AH160" s="8">
        <v>208.1584777832031</v>
      </c>
      <c r="AI160" s="8">
        <v>240.58233642578131</v>
      </c>
      <c r="AJ160" s="8">
        <v>284.830810546875</v>
      </c>
      <c r="AK160" s="8">
        <v>326.486328125</v>
      </c>
      <c r="AL160" s="8">
        <v>378.834228515625</v>
      </c>
      <c r="AM160" s="8">
        <v>443.45068359375</v>
      </c>
      <c r="AN160" s="8">
        <v>514.19415283203125</v>
      </c>
    </row>
    <row r="161" spans="1:40" x14ac:dyDescent="0.3">
      <c r="A161" s="3" t="s">
        <v>6685</v>
      </c>
      <c r="B161" s="1" t="s">
        <v>11730</v>
      </c>
      <c r="C161" s="89">
        <v>151.16053771972659</v>
      </c>
      <c r="D161" s="8">
        <v>62.166816711425781</v>
      </c>
      <c r="E161" s="8">
        <v>63.991386413574219</v>
      </c>
      <c r="F161" s="8">
        <v>82.211639404296875</v>
      </c>
      <c r="G161" s="8">
        <v>71.32000732421875</v>
      </c>
      <c r="H161" s="8">
        <v>66.220344543457031</v>
      </c>
      <c r="I161" s="8">
        <v>68.685310363769531</v>
      </c>
      <c r="J161" s="8">
        <v>72.492256164550781</v>
      </c>
      <c r="K161" s="8">
        <v>84.633644104003906</v>
      </c>
      <c r="L161" s="8">
        <v>106.4125900268555</v>
      </c>
      <c r="M161" s="8">
        <v>132.3726501464844</v>
      </c>
      <c r="N161" s="8">
        <v>165.28703308105469</v>
      </c>
      <c r="O161" s="8">
        <v>211.78932189941409</v>
      </c>
      <c r="P161" s="8">
        <v>260.40921020507813</v>
      </c>
      <c r="Q161" s="8">
        <v>331.75558471679688</v>
      </c>
      <c r="R161" s="8">
        <v>400.04830932617188</v>
      </c>
      <c r="S161" s="8">
        <v>470.42367553710938</v>
      </c>
      <c r="T161" s="8">
        <v>542.0423583984375</v>
      </c>
      <c r="U161" s="8">
        <v>566.93536376953125</v>
      </c>
      <c r="V161" s="84">
        <v>130.59803771972659</v>
      </c>
      <c r="W161" s="8">
        <v>52.301258087158203</v>
      </c>
      <c r="X161" s="8">
        <v>52.899421691894531</v>
      </c>
      <c r="Y161" s="8">
        <v>62.533317565917969</v>
      </c>
      <c r="Z161" s="8">
        <v>69.822334289550781</v>
      </c>
      <c r="AA161" s="8">
        <v>76.701568603515625</v>
      </c>
      <c r="AB161" s="8">
        <v>76.778358459472656</v>
      </c>
      <c r="AC161" s="8">
        <v>90.245445251464844</v>
      </c>
      <c r="AD161" s="8">
        <v>110.52841949462891</v>
      </c>
      <c r="AE161" s="8">
        <v>137.89656066894531</v>
      </c>
      <c r="AF161" s="8">
        <v>178.2268371582031</v>
      </c>
      <c r="AG161" s="8">
        <v>209.0712890625</v>
      </c>
      <c r="AH161" s="8">
        <v>237.80804443359381</v>
      </c>
      <c r="AI161" s="8">
        <v>258.60226440429688</v>
      </c>
      <c r="AJ161" s="8">
        <v>298.9749755859375</v>
      </c>
      <c r="AK161" s="8">
        <v>338.42172241210938</v>
      </c>
      <c r="AL161" s="8">
        <v>399.73739624023438</v>
      </c>
      <c r="AM161" s="8">
        <v>467.62442016601563</v>
      </c>
      <c r="AN161" s="8">
        <v>524.50433349609375</v>
      </c>
    </row>
    <row r="162" spans="1:40" x14ac:dyDescent="0.3">
      <c r="A162" s="3" t="s">
        <v>6449</v>
      </c>
      <c r="B162" s="1" t="s">
        <v>6817</v>
      </c>
      <c r="C162" s="89">
        <v>144.10890197753909</v>
      </c>
      <c r="D162" s="8">
        <v>48.694831848144531</v>
      </c>
      <c r="E162" s="8">
        <v>49.199653625488281</v>
      </c>
      <c r="F162" s="8">
        <v>69.179473876953125</v>
      </c>
      <c r="G162" s="8">
        <v>57.622127532958977</v>
      </c>
      <c r="H162" s="8">
        <v>41.977420806884773</v>
      </c>
      <c r="I162" s="8">
        <v>48.616748809814453</v>
      </c>
      <c r="J162" s="8">
        <v>52.588356018066413</v>
      </c>
      <c r="K162" s="8">
        <v>64.68572998046875</v>
      </c>
      <c r="L162" s="8">
        <v>92.633346557617188</v>
      </c>
      <c r="M162" s="8">
        <v>117.9211807250977</v>
      </c>
      <c r="N162" s="8">
        <v>156.38423156738281</v>
      </c>
      <c r="O162" s="8">
        <v>206.36793518066409</v>
      </c>
      <c r="P162" s="8">
        <v>254.40989685058591</v>
      </c>
      <c r="Q162" s="8">
        <v>319.32119750976563</v>
      </c>
      <c r="R162" s="8">
        <v>392.72027587890631</v>
      </c>
      <c r="S162" s="8">
        <v>455.86468505859381</v>
      </c>
      <c r="T162" s="8">
        <v>525.11810302734375</v>
      </c>
      <c r="U162" s="8">
        <v>580.42755126953125</v>
      </c>
      <c r="V162" s="84">
        <v>123.4626007080078</v>
      </c>
      <c r="W162" s="8">
        <v>37.773857116699219</v>
      </c>
      <c r="X162" s="8">
        <v>43.166240692138672</v>
      </c>
      <c r="Y162" s="8">
        <v>60.483116149902337</v>
      </c>
      <c r="Z162" s="8">
        <v>60.733791351318359</v>
      </c>
      <c r="AA162" s="8">
        <v>51.850597381591797</v>
      </c>
      <c r="AB162" s="8">
        <v>61.221775054931641</v>
      </c>
      <c r="AC162" s="8">
        <v>69.760841369628906</v>
      </c>
      <c r="AD162" s="8">
        <v>88.453498840332031</v>
      </c>
      <c r="AE162" s="8">
        <v>123.75787353515631</v>
      </c>
      <c r="AF162" s="8">
        <v>163.1705322265625</v>
      </c>
      <c r="AG162" s="8">
        <v>206.0052795410156</v>
      </c>
      <c r="AH162" s="8">
        <v>228.34822082519531</v>
      </c>
      <c r="AI162" s="8">
        <v>249.57862854003909</v>
      </c>
      <c r="AJ162" s="8">
        <v>285.04693603515631</v>
      </c>
      <c r="AK162" s="8">
        <v>328.2291259765625</v>
      </c>
      <c r="AL162" s="8">
        <v>385.2811279296875</v>
      </c>
      <c r="AM162" s="8">
        <v>451.46035766601563</v>
      </c>
      <c r="AN162" s="8">
        <v>508.21347045898438</v>
      </c>
    </row>
    <row r="163" spans="1:40" x14ac:dyDescent="0.3">
      <c r="A163" s="3" t="s">
        <v>6689</v>
      </c>
      <c r="B163" s="1" t="s">
        <v>11743</v>
      </c>
      <c r="C163" s="89">
        <v>136.95050048828131</v>
      </c>
      <c r="D163" s="8">
        <v>32.657821655273438</v>
      </c>
      <c r="E163" s="8">
        <v>46.108684539794922</v>
      </c>
      <c r="F163" s="8">
        <v>60.223251342773438</v>
      </c>
      <c r="G163" s="8">
        <v>53.989368438720703</v>
      </c>
      <c r="H163" s="8">
        <v>49.551647186279297</v>
      </c>
      <c r="I163" s="8">
        <v>49.905586242675781</v>
      </c>
      <c r="J163" s="8">
        <v>53.288700103759773</v>
      </c>
      <c r="K163" s="8">
        <v>59.475162506103523</v>
      </c>
      <c r="L163" s="8">
        <v>78.699974060058594</v>
      </c>
      <c r="M163" s="8">
        <v>108.1944274902344</v>
      </c>
      <c r="N163" s="8">
        <v>142.5088195800781</v>
      </c>
      <c r="O163" s="8">
        <v>180.572998046875</v>
      </c>
      <c r="P163" s="8">
        <v>236.36009216308591</v>
      </c>
      <c r="Q163" s="8">
        <v>307.3660888671875</v>
      </c>
      <c r="R163" s="8">
        <v>377.38909912109381</v>
      </c>
      <c r="S163" s="8">
        <v>438.06777954101563</v>
      </c>
      <c r="T163" s="8">
        <v>517.977783203125</v>
      </c>
      <c r="U163" s="8">
        <v>550.98126220703125</v>
      </c>
      <c r="V163" s="84">
        <v>115.48460388183589</v>
      </c>
      <c r="W163" s="8">
        <v>29.60048866271973</v>
      </c>
      <c r="X163" s="8">
        <v>37.879096984863281</v>
      </c>
      <c r="Y163" s="8">
        <v>47.280754089355469</v>
      </c>
      <c r="Z163" s="8">
        <v>56.688701629638672</v>
      </c>
      <c r="AA163" s="8">
        <v>61.485931396484382</v>
      </c>
      <c r="AB163" s="8">
        <v>61.012638092041023</v>
      </c>
      <c r="AC163" s="8">
        <v>66.690689086914063</v>
      </c>
      <c r="AD163" s="8">
        <v>87.021896362304688</v>
      </c>
      <c r="AE163" s="8">
        <v>107.4913864135742</v>
      </c>
      <c r="AF163" s="8">
        <v>150.67041015625</v>
      </c>
      <c r="AG163" s="8">
        <v>187.4141540527344</v>
      </c>
      <c r="AH163" s="8">
        <v>209.3639831542969</v>
      </c>
      <c r="AI163" s="8">
        <v>236.8487548828125</v>
      </c>
      <c r="AJ163" s="8">
        <v>271.90426635742188</v>
      </c>
      <c r="AK163" s="8">
        <v>316.02597045898438</v>
      </c>
      <c r="AL163" s="8">
        <v>372.9908447265625</v>
      </c>
      <c r="AM163" s="8">
        <v>444.841552734375</v>
      </c>
      <c r="AN163" s="8">
        <v>503.67678833007813</v>
      </c>
    </row>
    <row r="164" spans="1:40" x14ac:dyDescent="0.3">
      <c r="A164" s="3" t="s">
        <v>6687</v>
      </c>
      <c r="B164" s="1" t="s">
        <v>11737</v>
      </c>
      <c r="C164" s="89">
        <v>137.1728515625</v>
      </c>
      <c r="D164" s="8">
        <v>48.602153778076172</v>
      </c>
      <c r="E164" s="8">
        <v>46.532466888427727</v>
      </c>
      <c r="F164" s="8">
        <v>65.016609191894531</v>
      </c>
      <c r="G164" s="8">
        <v>54.725147247314453</v>
      </c>
      <c r="H164" s="8">
        <v>44.551162719726563</v>
      </c>
      <c r="I164" s="8">
        <v>46.574207305908203</v>
      </c>
      <c r="J164" s="8">
        <v>44.678630828857422</v>
      </c>
      <c r="K164" s="8">
        <v>56.019382476806641</v>
      </c>
      <c r="L164" s="8">
        <v>75.72418212890625</v>
      </c>
      <c r="M164" s="8">
        <v>111.5181121826172</v>
      </c>
      <c r="N164" s="8">
        <v>143.34953308105469</v>
      </c>
      <c r="O164" s="8">
        <v>190.0718688964844</v>
      </c>
      <c r="P164" s="8">
        <v>242.17124938964841</v>
      </c>
      <c r="Q164" s="8">
        <v>321.51864624023438</v>
      </c>
      <c r="R164" s="8">
        <v>393.17608642578131</v>
      </c>
      <c r="S164" s="8">
        <v>457.88583374023438</v>
      </c>
      <c r="T164" s="8">
        <v>523.0123291015625</v>
      </c>
      <c r="U164" s="8">
        <v>551.26708984375</v>
      </c>
      <c r="V164" s="84">
        <v>117.2293243408203</v>
      </c>
      <c r="W164" s="8">
        <v>42.517490386962891</v>
      </c>
      <c r="X164" s="8">
        <v>38.382698059082031</v>
      </c>
      <c r="Y164" s="8">
        <v>52.411922454833977</v>
      </c>
      <c r="Z164" s="8">
        <v>59.299148559570313</v>
      </c>
      <c r="AA164" s="8">
        <v>58.791423797607422</v>
      </c>
      <c r="AB164" s="8">
        <v>56.476055145263672</v>
      </c>
      <c r="AC164" s="8">
        <v>68.174880981445313</v>
      </c>
      <c r="AD164" s="8">
        <v>83.594512939453125</v>
      </c>
      <c r="AE164" s="8">
        <v>109.8826141357422</v>
      </c>
      <c r="AF164" s="8">
        <v>156.64036560058591</v>
      </c>
      <c r="AG164" s="8">
        <v>191.24501037597659</v>
      </c>
      <c r="AH164" s="8">
        <v>213.78948974609381</v>
      </c>
      <c r="AI164" s="8">
        <v>243.45857238769531</v>
      </c>
      <c r="AJ164" s="8">
        <v>272.9061279296875</v>
      </c>
      <c r="AK164" s="8">
        <v>326.11630249023438</v>
      </c>
      <c r="AL164" s="8">
        <v>386.38143920898438</v>
      </c>
      <c r="AM164" s="8">
        <v>446.91439819335938</v>
      </c>
      <c r="AN164" s="8">
        <v>513.22235107421875</v>
      </c>
    </row>
    <row r="165" spans="1:40" x14ac:dyDescent="0.3">
      <c r="A165" s="3" t="s">
        <v>6529</v>
      </c>
      <c r="B165" s="1" t="s">
        <v>7038</v>
      </c>
      <c r="C165" s="89">
        <v>133.78309631347659</v>
      </c>
      <c r="D165" s="8">
        <v>50.272659301757813</v>
      </c>
      <c r="E165" s="8">
        <v>44.849712371826172</v>
      </c>
      <c r="F165" s="8">
        <v>62.264305114746087</v>
      </c>
      <c r="G165" s="8">
        <v>56.705406188964837</v>
      </c>
      <c r="H165" s="8">
        <v>43.269649505615227</v>
      </c>
      <c r="I165" s="8">
        <v>48.236503601074219</v>
      </c>
      <c r="J165" s="8">
        <v>47.577419281005859</v>
      </c>
      <c r="K165" s="8">
        <v>60.966262817382813</v>
      </c>
      <c r="L165" s="8">
        <v>77.536895751953125</v>
      </c>
      <c r="M165" s="8">
        <v>105.8186569213867</v>
      </c>
      <c r="N165" s="8">
        <v>138.6894836425781</v>
      </c>
      <c r="O165" s="8">
        <v>177.5177307128906</v>
      </c>
      <c r="P165" s="8">
        <v>232.93498229980469</v>
      </c>
      <c r="Q165" s="8">
        <v>314.39639282226563</v>
      </c>
      <c r="R165" s="8">
        <v>378.89642333984381</v>
      </c>
      <c r="S165" s="8">
        <v>447.12210083007813</v>
      </c>
      <c r="T165" s="8">
        <v>517.1827392578125</v>
      </c>
      <c r="U165" s="8">
        <v>551.31591796875</v>
      </c>
      <c r="V165" s="84">
        <v>111.0833053588867</v>
      </c>
      <c r="W165" s="8">
        <v>39.475318908691413</v>
      </c>
      <c r="X165" s="8">
        <v>37.403602600097663</v>
      </c>
      <c r="Y165" s="8">
        <v>46.172954559326172</v>
      </c>
      <c r="Z165" s="8">
        <v>54.416072845458977</v>
      </c>
      <c r="AA165" s="8">
        <v>59.825057983398438</v>
      </c>
      <c r="AB165" s="8">
        <v>59.489181518554688</v>
      </c>
      <c r="AC165" s="8">
        <v>72.236480712890625</v>
      </c>
      <c r="AD165" s="8">
        <v>86.411521911621094</v>
      </c>
      <c r="AE165" s="8">
        <v>110.8156204223633</v>
      </c>
      <c r="AF165" s="8">
        <v>148.39460754394531</v>
      </c>
      <c r="AG165" s="8">
        <v>182.8161315917969</v>
      </c>
      <c r="AH165" s="8">
        <v>203.44801330566409</v>
      </c>
      <c r="AI165" s="8">
        <v>230.47552490234381</v>
      </c>
      <c r="AJ165" s="8">
        <v>269.45394897460938</v>
      </c>
      <c r="AK165" s="8">
        <v>311.7939453125</v>
      </c>
      <c r="AL165" s="8">
        <v>369.63095092773438</v>
      </c>
      <c r="AM165" s="8">
        <v>441.72817993164063</v>
      </c>
      <c r="AN165" s="8">
        <v>499.61993408203131</v>
      </c>
    </row>
    <row r="166" spans="1:40" x14ac:dyDescent="0.3">
      <c r="A166" s="3" t="s">
        <v>6686</v>
      </c>
      <c r="B166" s="1" t="s">
        <v>11733</v>
      </c>
      <c r="C166" s="89">
        <v>134.3743591308594</v>
      </c>
      <c r="D166" s="8">
        <v>39.741806030273438</v>
      </c>
      <c r="E166" s="8">
        <v>48.445072174072273</v>
      </c>
      <c r="F166" s="8">
        <v>68.4697265625</v>
      </c>
      <c r="G166" s="8">
        <v>56.688083648681641</v>
      </c>
      <c r="H166" s="8">
        <v>50.205715179443359</v>
      </c>
      <c r="I166" s="8">
        <v>51.834587097167969</v>
      </c>
      <c r="J166" s="8">
        <v>53.062568664550781</v>
      </c>
      <c r="K166" s="8">
        <v>62.776824951171882</v>
      </c>
      <c r="L166" s="8">
        <v>87.57159423828125</v>
      </c>
      <c r="M166" s="8">
        <v>112.82065582275391</v>
      </c>
      <c r="N166" s="8">
        <v>148.85748291015631</v>
      </c>
      <c r="O166" s="8">
        <v>194.97380065917969</v>
      </c>
      <c r="P166" s="8">
        <v>238.67242431640631</v>
      </c>
      <c r="Q166" s="8">
        <v>309.34579467773438</v>
      </c>
      <c r="R166" s="8">
        <v>373.48013305664063</v>
      </c>
      <c r="S166" s="8">
        <v>446.89291381835938</v>
      </c>
      <c r="T166" s="8">
        <v>523.95880126953125</v>
      </c>
      <c r="U166" s="8">
        <v>548.65496826171875</v>
      </c>
      <c r="V166" s="84">
        <v>116.1946487426758</v>
      </c>
      <c r="W166" s="8">
        <v>28.557643890380859</v>
      </c>
      <c r="X166" s="8">
        <v>37.906219482421882</v>
      </c>
      <c r="Y166" s="8">
        <v>49.020965576171882</v>
      </c>
      <c r="Z166" s="8">
        <v>57.084342956542969</v>
      </c>
      <c r="AA166" s="8">
        <v>60.890415191650391</v>
      </c>
      <c r="AB166" s="8">
        <v>63.304553985595703</v>
      </c>
      <c r="AC166" s="8">
        <v>74.122879028320313</v>
      </c>
      <c r="AD166" s="8">
        <v>90.80596923828125</v>
      </c>
      <c r="AE166" s="8">
        <v>114.64601898193359</v>
      </c>
      <c r="AF166" s="8">
        <v>156.86470031738281</v>
      </c>
      <c r="AG166" s="8">
        <v>191.30072021484381</v>
      </c>
      <c r="AH166" s="8">
        <v>217.07389831542969</v>
      </c>
      <c r="AI166" s="8">
        <v>237.87605285644531</v>
      </c>
      <c r="AJ166" s="8">
        <v>282.07302856445313</v>
      </c>
      <c r="AK166" s="8">
        <v>320.7318115234375</v>
      </c>
      <c r="AL166" s="8">
        <v>374.88275146484381</v>
      </c>
      <c r="AM166" s="8">
        <v>456.39947509765631</v>
      </c>
      <c r="AN166" s="8">
        <v>498.66439819335938</v>
      </c>
    </row>
    <row r="167" spans="1:40" x14ac:dyDescent="0.3">
      <c r="A167" s="3" t="s">
        <v>6438</v>
      </c>
      <c r="B167" s="1" t="s">
        <v>6795</v>
      </c>
      <c r="C167" s="89">
        <v>138.12538146972659</v>
      </c>
      <c r="D167" s="8">
        <v>49.398548126220703</v>
      </c>
      <c r="E167" s="8">
        <v>50.842739105224609</v>
      </c>
      <c r="F167" s="8">
        <v>68.099754333496094</v>
      </c>
      <c r="G167" s="8">
        <v>60.272483825683587</v>
      </c>
      <c r="H167" s="8">
        <v>52.585918426513672</v>
      </c>
      <c r="I167" s="8">
        <v>48.135055541992188</v>
      </c>
      <c r="J167" s="8">
        <v>51.186470031738281</v>
      </c>
      <c r="K167" s="8">
        <v>61.493877410888672</v>
      </c>
      <c r="L167" s="8">
        <v>82.784019470214844</v>
      </c>
      <c r="M167" s="8">
        <v>118.62037658691411</v>
      </c>
      <c r="N167" s="8">
        <v>146.6677551269531</v>
      </c>
      <c r="O167" s="8">
        <v>190.5036926269531</v>
      </c>
      <c r="P167" s="8">
        <v>237.80311584472659</v>
      </c>
      <c r="Q167" s="8">
        <v>319.23342895507813</v>
      </c>
      <c r="R167" s="8">
        <v>389.35198974609381</v>
      </c>
      <c r="S167" s="8">
        <v>450.63592529296881</v>
      </c>
      <c r="T167" s="8">
        <v>539.0037841796875</v>
      </c>
      <c r="U167" s="8">
        <v>565.44439697265625</v>
      </c>
      <c r="V167" s="84">
        <v>116.1265029907227</v>
      </c>
      <c r="W167" s="8">
        <v>43.539695739746087</v>
      </c>
      <c r="X167" s="8">
        <v>40.664932250976563</v>
      </c>
      <c r="Y167" s="8">
        <v>53.167716979980469</v>
      </c>
      <c r="Z167" s="8">
        <v>60.286224365234382</v>
      </c>
      <c r="AA167" s="8">
        <v>63.166835784912109</v>
      </c>
      <c r="AB167" s="8">
        <v>72.820274353027344</v>
      </c>
      <c r="AC167" s="8">
        <v>77.051658630371094</v>
      </c>
      <c r="AD167" s="8">
        <v>93.8365478515625</v>
      </c>
      <c r="AE167" s="8">
        <v>116.93247985839839</v>
      </c>
      <c r="AF167" s="8">
        <v>162.32069396972659</v>
      </c>
      <c r="AG167" s="8">
        <v>196.55314636230469</v>
      </c>
      <c r="AH167" s="8">
        <v>219.12501525878909</v>
      </c>
      <c r="AI167" s="8">
        <v>236.5171813964844</v>
      </c>
      <c r="AJ167" s="8">
        <v>282.0006103515625</v>
      </c>
      <c r="AK167" s="8">
        <v>323.86154174804688</v>
      </c>
      <c r="AL167" s="8">
        <v>379.14111328125</v>
      </c>
      <c r="AM167" s="8">
        <v>461.23004150390631</v>
      </c>
      <c r="AN167" s="8">
        <v>517.73284912109375</v>
      </c>
    </row>
    <row r="168" spans="1:40" x14ac:dyDescent="0.3">
      <c r="A168" s="3" t="s">
        <v>6677</v>
      </c>
      <c r="B168" s="1" t="s">
        <v>11332</v>
      </c>
      <c r="C168" s="89">
        <v>128.95643615722659</v>
      </c>
      <c r="D168" s="8">
        <v>36.421844482421882</v>
      </c>
      <c r="E168" s="8">
        <v>40.921962738037109</v>
      </c>
      <c r="F168" s="8">
        <v>52.088405609130859</v>
      </c>
      <c r="G168" s="8">
        <v>48.662448883056641</v>
      </c>
      <c r="H168" s="8">
        <v>37.648281097412109</v>
      </c>
      <c r="I168" s="8">
        <v>48.285835266113281</v>
      </c>
      <c r="J168" s="8">
        <v>45.513923645019531</v>
      </c>
      <c r="K168" s="8">
        <v>56.551288604736328</v>
      </c>
      <c r="L168" s="8">
        <v>77.478767395019531</v>
      </c>
      <c r="M168" s="8">
        <v>111.01011657714839</v>
      </c>
      <c r="N168" s="8">
        <v>131.8173828125</v>
      </c>
      <c r="O168" s="8">
        <v>182.86177062988281</v>
      </c>
      <c r="P168" s="8">
        <v>235.86883544921881</v>
      </c>
      <c r="Q168" s="8">
        <v>304.39324951171881</v>
      </c>
      <c r="R168" s="8">
        <v>372.26800537109381</v>
      </c>
      <c r="S168" s="8">
        <v>447.22119140625</v>
      </c>
      <c r="T168" s="8">
        <v>527.330078125</v>
      </c>
      <c r="U168" s="8">
        <v>554.1859130859375</v>
      </c>
      <c r="V168" s="84">
        <v>111.73497009277339</v>
      </c>
      <c r="W168" s="8">
        <v>27.66349983215332</v>
      </c>
      <c r="X168" s="8">
        <v>30.236614227294918</v>
      </c>
      <c r="Y168" s="8">
        <v>43.241298675537109</v>
      </c>
      <c r="Z168" s="8">
        <v>51.925376892089837</v>
      </c>
      <c r="AA168" s="8">
        <v>57.979854583740227</v>
      </c>
      <c r="AB168" s="8">
        <v>62.890190124511719</v>
      </c>
      <c r="AC168" s="8">
        <v>68.664352416992188</v>
      </c>
      <c r="AD168" s="8">
        <v>81.897247314453125</v>
      </c>
      <c r="AE168" s="8">
        <v>101.6712188720703</v>
      </c>
      <c r="AF168" s="8">
        <v>145.94807434082031</v>
      </c>
      <c r="AG168" s="8">
        <v>181.65617370605469</v>
      </c>
      <c r="AH168" s="8">
        <v>204.78221130371091</v>
      </c>
      <c r="AI168" s="8">
        <v>226.25138854980469</v>
      </c>
      <c r="AJ168" s="8">
        <v>269.80197143554688</v>
      </c>
      <c r="AK168" s="8">
        <v>310.2786865234375</v>
      </c>
      <c r="AL168" s="8">
        <v>367.82574462890631</v>
      </c>
      <c r="AM168" s="8">
        <v>429.23779296875</v>
      </c>
      <c r="AN168" s="8">
        <v>492.99603271484381</v>
      </c>
    </row>
    <row r="169" spans="1:40" x14ac:dyDescent="0.3">
      <c r="A169" s="3" t="s">
        <v>6423</v>
      </c>
      <c r="B169" s="1" t="s">
        <v>6760</v>
      </c>
      <c r="C169" s="89">
        <v>152.8305969238281</v>
      </c>
      <c r="D169" s="8">
        <v>67.498619079589844</v>
      </c>
      <c r="E169" s="8">
        <v>60.149456024169922</v>
      </c>
      <c r="F169" s="8">
        <v>76.127983093261719</v>
      </c>
      <c r="G169" s="8">
        <v>68.299545288085938</v>
      </c>
      <c r="H169" s="8">
        <v>59.437633514404297</v>
      </c>
      <c r="I169" s="8">
        <v>59.061214447021477</v>
      </c>
      <c r="J169" s="8">
        <v>67.164405822753906</v>
      </c>
      <c r="K169" s="8">
        <v>76.405166625976563</v>
      </c>
      <c r="L169" s="8">
        <v>96.502159118652344</v>
      </c>
      <c r="M169" s="8">
        <v>130.00042724609381</v>
      </c>
      <c r="N169" s="8">
        <v>165.05665588378909</v>
      </c>
      <c r="O169" s="8">
        <v>207.8504638671875</v>
      </c>
      <c r="P169" s="8">
        <v>270.696533203125</v>
      </c>
      <c r="Q169" s="8">
        <v>349.17263793945313</v>
      </c>
      <c r="R169" s="8">
        <v>408.00393676757813</v>
      </c>
      <c r="S169" s="8">
        <v>487.7850341796875</v>
      </c>
      <c r="T169" s="8">
        <v>555.4625244140625</v>
      </c>
      <c r="U169" s="8">
        <v>600.13616943359375</v>
      </c>
      <c r="V169" s="84">
        <v>129.74726867675781</v>
      </c>
      <c r="W169" s="8">
        <v>53.890861511230469</v>
      </c>
      <c r="X169" s="8">
        <v>54.471611022949219</v>
      </c>
      <c r="Y169" s="8">
        <v>59.022758483886719</v>
      </c>
      <c r="Z169" s="8">
        <v>68.57244873046875</v>
      </c>
      <c r="AA169" s="8">
        <v>74.918769836425781</v>
      </c>
      <c r="AB169" s="8">
        <v>74.094688415527344</v>
      </c>
      <c r="AC169" s="8">
        <v>88.925788879394531</v>
      </c>
      <c r="AD169" s="8">
        <v>106.5416793823242</v>
      </c>
      <c r="AE169" s="8">
        <v>131.5737609863281</v>
      </c>
      <c r="AF169" s="8">
        <v>173.293212890625</v>
      </c>
      <c r="AG169" s="8">
        <v>217.5798645019531</v>
      </c>
      <c r="AH169" s="8">
        <v>236.9720764160156</v>
      </c>
      <c r="AI169" s="8">
        <v>260.02993774414063</v>
      </c>
      <c r="AJ169" s="8">
        <v>308.33523559570313</v>
      </c>
      <c r="AK169" s="8">
        <v>346.30563354492188</v>
      </c>
      <c r="AL169" s="8">
        <v>411.74942016601563</v>
      </c>
      <c r="AM169" s="8">
        <v>483.01046752929688</v>
      </c>
      <c r="AN169" s="8">
        <v>540.90753173828125</v>
      </c>
    </row>
    <row r="170" spans="1:40" x14ac:dyDescent="0.3">
      <c r="A170" s="3" t="s">
        <v>6468</v>
      </c>
      <c r="B170" s="1" t="s">
        <v>6859</v>
      </c>
      <c r="C170" s="89">
        <v>138.7637939453125</v>
      </c>
      <c r="D170" s="8">
        <v>58.190975189208977</v>
      </c>
      <c r="E170" s="8">
        <v>52.861232757568359</v>
      </c>
      <c r="F170" s="8">
        <v>69.085464477539063</v>
      </c>
      <c r="G170" s="8">
        <v>64.641265869140625</v>
      </c>
      <c r="H170" s="8">
        <v>59.254680633544922</v>
      </c>
      <c r="I170" s="8">
        <v>55.139823913574219</v>
      </c>
      <c r="J170" s="8">
        <v>56.243831634521477</v>
      </c>
      <c r="K170" s="8">
        <v>71.804092407226563</v>
      </c>
      <c r="L170" s="8">
        <v>91.34710693359375</v>
      </c>
      <c r="M170" s="8">
        <v>124.74981689453131</v>
      </c>
      <c r="N170" s="8">
        <v>159.2275085449219</v>
      </c>
      <c r="O170" s="8">
        <v>198.34086608886719</v>
      </c>
      <c r="P170" s="8">
        <v>256.86215209960938</v>
      </c>
      <c r="Q170" s="8">
        <v>334.1966552734375</v>
      </c>
      <c r="R170" s="8">
        <v>410.36962890625</v>
      </c>
      <c r="S170" s="8">
        <v>486.13925170898438</v>
      </c>
      <c r="T170" s="8">
        <v>547.49920654296875</v>
      </c>
      <c r="U170" s="8">
        <v>592.5592041015625</v>
      </c>
      <c r="V170" s="84">
        <v>118.64805603027339</v>
      </c>
      <c r="W170" s="8">
        <v>45.857730865478523</v>
      </c>
      <c r="X170" s="8">
        <v>43.936138153076172</v>
      </c>
      <c r="Y170" s="8">
        <v>56.544155120849609</v>
      </c>
      <c r="Z170" s="8">
        <v>70.145301818847656</v>
      </c>
      <c r="AA170" s="8">
        <v>70.358573913574219</v>
      </c>
      <c r="AB170" s="8">
        <v>76.986160278320313</v>
      </c>
      <c r="AC170" s="8">
        <v>83.123161315917969</v>
      </c>
      <c r="AD170" s="8">
        <v>105.48272705078131</v>
      </c>
      <c r="AE170" s="8">
        <v>133.64512634277341</v>
      </c>
      <c r="AF170" s="8">
        <v>174.7374267578125</v>
      </c>
      <c r="AG170" s="8">
        <v>208.06465148925781</v>
      </c>
      <c r="AH170" s="8">
        <v>222.7496337890625</v>
      </c>
      <c r="AI170" s="8">
        <v>252.2215576171875</v>
      </c>
      <c r="AJ170" s="8">
        <v>297.36807250976563</v>
      </c>
      <c r="AK170" s="8">
        <v>335.19174194335938</v>
      </c>
      <c r="AL170" s="8">
        <v>390.1849365234375</v>
      </c>
      <c r="AM170" s="8">
        <v>463.28778076171881</v>
      </c>
      <c r="AN170" s="8">
        <v>524.15631103515625</v>
      </c>
    </row>
    <row r="171" spans="1:40" x14ac:dyDescent="0.3">
      <c r="A171" s="3" t="s">
        <v>6676</v>
      </c>
      <c r="B171" s="1" t="s">
        <v>11324</v>
      </c>
      <c r="C171" s="89">
        <v>136.73735046386719</v>
      </c>
      <c r="D171" s="8">
        <v>42.925827026367188</v>
      </c>
      <c r="E171" s="8">
        <v>52.049121856689453</v>
      </c>
      <c r="F171" s="8">
        <v>68.736686706542969</v>
      </c>
      <c r="G171" s="8">
        <v>58.166728973388672</v>
      </c>
      <c r="H171" s="8">
        <v>49.951900482177727</v>
      </c>
      <c r="I171" s="8">
        <v>51.831157684326172</v>
      </c>
      <c r="J171" s="8">
        <v>58.641555786132813</v>
      </c>
      <c r="K171" s="8">
        <v>67.54736328125</v>
      </c>
      <c r="L171" s="8">
        <v>91.849365234375</v>
      </c>
      <c r="M171" s="8">
        <v>121.40122985839839</v>
      </c>
      <c r="N171" s="8">
        <v>151.39936828613281</v>
      </c>
      <c r="O171" s="8">
        <v>190.962158203125</v>
      </c>
      <c r="P171" s="8">
        <v>242.23687744140631</v>
      </c>
      <c r="Q171" s="8">
        <v>313.17044067382813</v>
      </c>
      <c r="R171" s="8">
        <v>379.810791015625</v>
      </c>
      <c r="S171" s="8">
        <v>441.14776611328131</v>
      </c>
      <c r="T171" s="8">
        <v>523.47406005859375</v>
      </c>
      <c r="U171" s="8">
        <v>557.7816162109375</v>
      </c>
      <c r="V171" s="84">
        <v>119.01499938964839</v>
      </c>
      <c r="W171" s="8">
        <v>37.544242858886719</v>
      </c>
      <c r="X171" s="8">
        <v>41.660018920898438</v>
      </c>
      <c r="Y171" s="8">
        <v>59.933937072753913</v>
      </c>
      <c r="Z171" s="8">
        <v>59.260307312011719</v>
      </c>
      <c r="AA171" s="8">
        <v>71.276992797851563</v>
      </c>
      <c r="AB171" s="8">
        <v>78.566307067871094</v>
      </c>
      <c r="AC171" s="8">
        <v>81.906898498535156</v>
      </c>
      <c r="AD171" s="8">
        <v>96.272552490234375</v>
      </c>
      <c r="AE171" s="8">
        <v>119.47129821777339</v>
      </c>
      <c r="AF171" s="8">
        <v>165.8036804199219</v>
      </c>
      <c r="AG171" s="8">
        <v>194.66142272949219</v>
      </c>
      <c r="AH171" s="8">
        <v>229.29747009277341</v>
      </c>
      <c r="AI171" s="8">
        <v>238.5064697265625</v>
      </c>
      <c r="AJ171" s="8">
        <v>271.59951782226563</v>
      </c>
      <c r="AK171" s="8">
        <v>318.84954833984381</v>
      </c>
      <c r="AL171" s="8">
        <v>370.63323974609381</v>
      </c>
      <c r="AM171" s="8">
        <v>438.66357421875</v>
      </c>
      <c r="AN171" s="8">
        <v>483.80538940429688</v>
      </c>
    </row>
    <row r="172" spans="1:40" x14ac:dyDescent="0.3">
      <c r="A172" s="3" t="s">
        <v>6491</v>
      </c>
      <c r="B172" s="1" t="s">
        <v>6923</v>
      </c>
      <c r="C172" s="89">
        <v>140.5290222167969</v>
      </c>
      <c r="D172" s="8">
        <v>48.191547393798828</v>
      </c>
      <c r="E172" s="8">
        <v>53.986068725585938</v>
      </c>
      <c r="F172" s="8">
        <v>70.907501220703125</v>
      </c>
      <c r="G172" s="8">
        <v>51.666675567626953</v>
      </c>
      <c r="H172" s="8">
        <v>35.225143432617188</v>
      </c>
      <c r="I172" s="8">
        <v>42.717304229736328</v>
      </c>
      <c r="J172" s="8">
        <v>49.460079193115227</v>
      </c>
      <c r="K172" s="8">
        <v>61.807342529296882</v>
      </c>
      <c r="L172" s="8">
        <v>85.995086669921875</v>
      </c>
      <c r="M172" s="8">
        <v>123.9325485229492</v>
      </c>
      <c r="N172" s="8">
        <v>155.64299011230469</v>
      </c>
      <c r="O172" s="8">
        <v>201.74275207519531</v>
      </c>
      <c r="P172" s="8">
        <v>258.481689453125</v>
      </c>
      <c r="Q172" s="8">
        <v>327.52728271484381</v>
      </c>
      <c r="R172" s="8">
        <v>392.38400268554688</v>
      </c>
      <c r="S172" s="8">
        <v>463.43643188476563</v>
      </c>
      <c r="T172" s="8">
        <v>541.29998779296875</v>
      </c>
      <c r="U172" s="8">
        <v>564.68353271484375</v>
      </c>
      <c r="V172" s="84">
        <v>119.6569366455078</v>
      </c>
      <c r="W172" s="8">
        <v>42.597209930419922</v>
      </c>
      <c r="X172" s="8">
        <v>44.355247497558587</v>
      </c>
      <c r="Y172" s="8">
        <v>58.542224884033203</v>
      </c>
      <c r="Z172" s="8">
        <v>49.642398834228523</v>
      </c>
      <c r="AA172" s="8">
        <v>46.680534362792969</v>
      </c>
      <c r="AB172" s="8">
        <v>64.098678588867188</v>
      </c>
      <c r="AC172" s="8">
        <v>74.422866821289063</v>
      </c>
      <c r="AD172" s="8">
        <v>90.464515686035156</v>
      </c>
      <c r="AE172" s="8">
        <v>120.72560119628911</v>
      </c>
      <c r="AF172" s="8">
        <v>166.818603515625</v>
      </c>
      <c r="AG172" s="8">
        <v>199.38972473144531</v>
      </c>
      <c r="AH172" s="8">
        <v>226.9817199707031</v>
      </c>
      <c r="AI172" s="8">
        <v>249.0458984375</v>
      </c>
      <c r="AJ172" s="8">
        <v>290.97509765625</v>
      </c>
      <c r="AK172" s="8">
        <v>340.00772094726563</v>
      </c>
      <c r="AL172" s="8">
        <v>380.10244750976563</v>
      </c>
      <c r="AM172" s="8">
        <v>448.69900512695313</v>
      </c>
      <c r="AN172" s="8">
        <v>496.99624633789063</v>
      </c>
    </row>
    <row r="173" spans="1:40" x14ac:dyDescent="0.3">
      <c r="A173" s="3" t="s">
        <v>6462</v>
      </c>
      <c r="B173" s="1" t="s">
        <v>6846</v>
      </c>
      <c r="C173" s="89">
        <v>127.4403915405273</v>
      </c>
      <c r="D173" s="8">
        <v>36.931625366210938</v>
      </c>
      <c r="E173" s="8">
        <v>36.815990447998047</v>
      </c>
      <c r="F173" s="8">
        <v>49.580818176269531</v>
      </c>
      <c r="G173" s="8">
        <v>44.548912048339837</v>
      </c>
      <c r="H173" s="8">
        <v>45.053325653076172</v>
      </c>
      <c r="I173" s="8">
        <v>43.037841796875</v>
      </c>
      <c r="J173" s="8">
        <v>44.62811279296875</v>
      </c>
      <c r="K173" s="8">
        <v>53.094024658203132</v>
      </c>
      <c r="L173" s="8">
        <v>71.283706665039063</v>
      </c>
      <c r="M173" s="8">
        <v>100.60987854003911</v>
      </c>
      <c r="N173" s="8">
        <v>134.43548583984381</v>
      </c>
      <c r="O173" s="8">
        <v>180.99833679199219</v>
      </c>
      <c r="P173" s="8">
        <v>223.28607177734381</v>
      </c>
      <c r="Q173" s="8">
        <v>299.26870727539063</v>
      </c>
      <c r="R173" s="8">
        <v>367.29754638671881</v>
      </c>
      <c r="S173" s="8">
        <v>432.77716064453131</v>
      </c>
      <c r="T173" s="8">
        <v>507.89578247070313</v>
      </c>
      <c r="U173" s="8">
        <v>524.3814697265625</v>
      </c>
      <c r="V173" s="84">
        <v>110.24973297119141</v>
      </c>
      <c r="W173" s="8">
        <v>28.62056922912598</v>
      </c>
      <c r="X173" s="8">
        <v>30.58939170837402</v>
      </c>
      <c r="Y173" s="8">
        <v>39.983448028564453</v>
      </c>
      <c r="Z173" s="8">
        <v>45.506893157958977</v>
      </c>
      <c r="AA173" s="8">
        <v>56.270614624023438</v>
      </c>
      <c r="AB173" s="8">
        <v>66.432205200195313</v>
      </c>
      <c r="AC173" s="8">
        <v>63.709247589111328</v>
      </c>
      <c r="AD173" s="8">
        <v>78.141860961914063</v>
      </c>
      <c r="AE173" s="8">
        <v>104.8156204223633</v>
      </c>
      <c r="AF173" s="8">
        <v>143.2049865722656</v>
      </c>
      <c r="AG173" s="8">
        <v>178.89726257324219</v>
      </c>
      <c r="AH173" s="8">
        <v>205.73704528808591</v>
      </c>
      <c r="AI173" s="8">
        <v>225.97181701660159</v>
      </c>
      <c r="AJ173" s="8">
        <v>261.01034545898438</v>
      </c>
      <c r="AK173" s="8">
        <v>305.4315185546875</v>
      </c>
      <c r="AL173" s="8">
        <v>360.83505249023438</v>
      </c>
      <c r="AM173" s="8">
        <v>424.01092529296881</v>
      </c>
      <c r="AN173" s="8">
        <v>469.04653930664063</v>
      </c>
    </row>
    <row r="174" spans="1:40" x14ac:dyDescent="0.3">
      <c r="A174" s="3" t="s">
        <v>6707</v>
      </c>
      <c r="B174" s="1" t="s">
        <v>12260</v>
      </c>
      <c r="C174" s="89">
        <v>127.9049987792969</v>
      </c>
      <c r="D174" s="8">
        <v>30.777156829833981</v>
      </c>
      <c r="E174" s="8">
        <v>37.192844390869141</v>
      </c>
      <c r="F174" s="8">
        <v>68.610122680664063</v>
      </c>
      <c r="G174" s="8">
        <v>42.93597412109375</v>
      </c>
      <c r="H174" s="8">
        <v>39.77838134765625</v>
      </c>
      <c r="I174" s="8">
        <v>42.757270812988281</v>
      </c>
      <c r="J174" s="8">
        <v>41.359794616699219</v>
      </c>
      <c r="K174" s="8">
        <v>53.302993774414063</v>
      </c>
      <c r="L174" s="8">
        <v>80.420639038085938</v>
      </c>
      <c r="M174" s="8">
        <v>104.89154052734381</v>
      </c>
      <c r="N174" s="8">
        <v>146.31915283203131</v>
      </c>
      <c r="O174" s="8">
        <v>180.71070861816409</v>
      </c>
      <c r="P174" s="8">
        <v>234.2212829589844</v>
      </c>
      <c r="Q174" s="8">
        <v>307.03500366210938</v>
      </c>
      <c r="R174" s="8">
        <v>386.65542602539063</v>
      </c>
      <c r="S174" s="8">
        <v>446.05441284179688</v>
      </c>
      <c r="T174" s="8">
        <v>547.79443359375</v>
      </c>
      <c r="U174" s="8">
        <v>582.336181640625</v>
      </c>
      <c r="V174" s="84">
        <v>106.56150817871089</v>
      </c>
      <c r="W174" s="8">
        <v>24.004961013793949</v>
      </c>
      <c r="X174" s="8">
        <v>34.478073120117188</v>
      </c>
      <c r="Y174" s="8">
        <v>41.207267761230469</v>
      </c>
      <c r="Z174" s="8">
        <v>48.836334228515632</v>
      </c>
      <c r="AA174" s="8">
        <v>54.595508575439453</v>
      </c>
      <c r="AB174" s="8">
        <v>59.698886871337891</v>
      </c>
      <c r="AC174" s="8">
        <v>66.27105712890625</v>
      </c>
      <c r="AD174" s="8">
        <v>71.757652282714844</v>
      </c>
      <c r="AE174" s="8">
        <v>104.8066101074219</v>
      </c>
      <c r="AF174" s="8">
        <v>153.06727600097659</v>
      </c>
      <c r="AG174" s="8">
        <v>180.89216613769531</v>
      </c>
      <c r="AH174" s="8">
        <v>209.6912841796875</v>
      </c>
      <c r="AI174" s="8">
        <v>227.10600280761719</v>
      </c>
      <c r="AJ174" s="8">
        <v>270.66259765625</v>
      </c>
      <c r="AK174" s="8">
        <v>325.61846923828131</v>
      </c>
      <c r="AL174" s="8">
        <v>377.33169555664063</v>
      </c>
      <c r="AM174" s="8">
        <v>455.46319580078131</v>
      </c>
      <c r="AN174" s="8">
        <v>492.88037109375</v>
      </c>
    </row>
    <row r="175" spans="1:40" x14ac:dyDescent="0.3">
      <c r="A175" s="3" t="s">
        <v>6706</v>
      </c>
      <c r="B175" s="1" t="s">
        <v>12245</v>
      </c>
      <c r="C175" s="89">
        <v>133.92845153808591</v>
      </c>
      <c r="D175" s="8">
        <v>47.060638427734382</v>
      </c>
      <c r="E175" s="8">
        <v>44.341445922851563</v>
      </c>
      <c r="F175" s="8">
        <v>59.895069122314453</v>
      </c>
      <c r="G175" s="8">
        <v>45.546344757080078</v>
      </c>
      <c r="H175" s="8">
        <v>37.056858062744141</v>
      </c>
      <c r="I175" s="8">
        <v>49.204078674316413</v>
      </c>
      <c r="J175" s="8">
        <v>51.384067535400391</v>
      </c>
      <c r="K175" s="8">
        <v>61.900321960449219</v>
      </c>
      <c r="L175" s="8">
        <v>77.051010131835938</v>
      </c>
      <c r="M175" s="8">
        <v>100.9090576171875</v>
      </c>
      <c r="N175" s="8">
        <v>135.53785705566409</v>
      </c>
      <c r="O175" s="8">
        <v>170.70103454589841</v>
      </c>
      <c r="P175" s="8">
        <v>227.39247131347659</v>
      </c>
      <c r="Q175" s="8">
        <v>297.898193359375</v>
      </c>
      <c r="R175" s="8">
        <v>370.55465698242188</v>
      </c>
      <c r="S175" s="8">
        <v>430.82546997070313</v>
      </c>
      <c r="T175" s="8">
        <v>511.58038330078131</v>
      </c>
      <c r="U175" s="8">
        <v>542.88427734375</v>
      </c>
      <c r="V175" s="84">
        <v>110.85552978515631</v>
      </c>
      <c r="W175" s="8">
        <v>36.952999114990227</v>
      </c>
      <c r="X175" s="8">
        <v>35.264778137207031</v>
      </c>
      <c r="Y175" s="8">
        <v>42.611309051513672</v>
      </c>
      <c r="Z175" s="8">
        <v>50.844276428222663</v>
      </c>
      <c r="AA175" s="8">
        <v>52.549602508544922</v>
      </c>
      <c r="AB175" s="8">
        <v>64.632362365722656</v>
      </c>
      <c r="AC175" s="8">
        <v>67.3673095703125</v>
      </c>
      <c r="AD175" s="8">
        <v>87.378707885742188</v>
      </c>
      <c r="AE175" s="8">
        <v>111.2457275390625</v>
      </c>
      <c r="AF175" s="8">
        <v>152.35614013671881</v>
      </c>
      <c r="AG175" s="8">
        <v>184.85838317871091</v>
      </c>
      <c r="AH175" s="8">
        <v>194.8409423828125</v>
      </c>
      <c r="AI175" s="8">
        <v>223.43904113769531</v>
      </c>
      <c r="AJ175" s="8">
        <v>258.31298828125</v>
      </c>
      <c r="AK175" s="8">
        <v>308.35238647460938</v>
      </c>
      <c r="AL175" s="8">
        <v>360.4130859375</v>
      </c>
      <c r="AM175" s="8">
        <v>435.24142456054688</v>
      </c>
      <c r="AN175" s="8">
        <v>487.94781494140631</v>
      </c>
    </row>
    <row r="176" spans="1:40" x14ac:dyDescent="0.3">
      <c r="A176" s="3" t="s">
        <v>6705</v>
      </c>
      <c r="B176" s="1" t="s">
        <v>12239</v>
      </c>
      <c r="C176" s="89">
        <v>128.94139099121091</v>
      </c>
      <c r="D176" s="8">
        <v>39.269298553466797</v>
      </c>
      <c r="E176" s="8">
        <v>34.043144226074219</v>
      </c>
      <c r="F176" s="8">
        <v>50.228103637695313</v>
      </c>
      <c r="G176" s="8">
        <v>40.527088165283203</v>
      </c>
      <c r="H176" s="8">
        <v>32.991802215576172</v>
      </c>
      <c r="I176" s="8">
        <v>36.646453857421882</v>
      </c>
      <c r="J176" s="8">
        <v>42.646087646484382</v>
      </c>
      <c r="K176" s="8">
        <v>50.139408111572273</v>
      </c>
      <c r="L176" s="8">
        <v>72.862754821777344</v>
      </c>
      <c r="M176" s="8">
        <v>96.876174926757813</v>
      </c>
      <c r="N176" s="8">
        <v>130.20274353027341</v>
      </c>
      <c r="O176" s="8">
        <v>170.30517578125</v>
      </c>
      <c r="P176" s="8">
        <v>216.57725524902341</v>
      </c>
      <c r="Q176" s="8">
        <v>293.135009765625</v>
      </c>
      <c r="R176" s="8">
        <v>359.9024658203125</v>
      </c>
      <c r="S176" s="8">
        <v>434.77108764648438</v>
      </c>
      <c r="T176" s="8">
        <v>519.83636474609375</v>
      </c>
      <c r="U176" s="8">
        <v>568.41094970703125</v>
      </c>
      <c r="V176" s="84">
        <v>105.2677001953125</v>
      </c>
      <c r="W176" s="8">
        <v>28.114751815795898</v>
      </c>
      <c r="X176" s="8">
        <v>26.35471153259277</v>
      </c>
      <c r="Y176" s="8">
        <v>38.677555084228523</v>
      </c>
      <c r="Z176" s="8">
        <v>39.650485992431641</v>
      </c>
      <c r="AA176" s="8">
        <v>49.724742889404297</v>
      </c>
      <c r="AB176" s="8">
        <v>59.261302947998047</v>
      </c>
      <c r="AC176" s="8">
        <v>61.568988800048828</v>
      </c>
      <c r="AD176" s="8">
        <v>74.539398193359375</v>
      </c>
      <c r="AE176" s="8">
        <v>102.02244567871089</v>
      </c>
      <c r="AF176" s="8">
        <v>136.9853515625</v>
      </c>
      <c r="AG176" s="8">
        <v>172.48902893066409</v>
      </c>
      <c r="AH176" s="8">
        <v>190.2465515136719</v>
      </c>
      <c r="AI176" s="8">
        <v>213.1746826171875</v>
      </c>
      <c r="AJ176" s="8">
        <v>254.35540771484381</v>
      </c>
      <c r="AK176" s="8">
        <v>299.03036499023438</v>
      </c>
      <c r="AL176" s="8">
        <v>365.49981689453131</v>
      </c>
      <c r="AM176" s="8">
        <v>434.81170654296881</v>
      </c>
      <c r="AN176" s="8">
        <v>513.2730712890625</v>
      </c>
    </row>
    <row r="177" spans="1:40" x14ac:dyDescent="0.3">
      <c r="A177" s="3" t="s">
        <v>6701</v>
      </c>
      <c r="B177" s="1" t="s">
        <v>12225</v>
      </c>
      <c r="C177" s="89">
        <v>135.3521423339844</v>
      </c>
      <c r="D177" s="8">
        <v>45.810497283935547</v>
      </c>
      <c r="E177" s="8">
        <v>51.472675323486328</v>
      </c>
      <c r="F177" s="8">
        <v>54.036140441894531</v>
      </c>
      <c r="G177" s="8">
        <v>61.247943878173828</v>
      </c>
      <c r="H177" s="8">
        <v>41.392284393310547</v>
      </c>
      <c r="I177" s="8">
        <v>47.427272796630859</v>
      </c>
      <c r="J177" s="8">
        <v>53.364627838134773</v>
      </c>
      <c r="K177" s="8">
        <v>60.42950439453125</v>
      </c>
      <c r="L177" s="8">
        <v>80.150108337402344</v>
      </c>
      <c r="M177" s="8">
        <v>105.08705139160161</v>
      </c>
      <c r="N177" s="8">
        <v>140.12249755859381</v>
      </c>
      <c r="O177" s="8">
        <v>169.7350158691406</v>
      </c>
      <c r="P177" s="8">
        <v>224.18994140625</v>
      </c>
      <c r="Q177" s="8">
        <v>295.10968017578131</v>
      </c>
      <c r="R177" s="8">
        <v>367.36087036132813</v>
      </c>
      <c r="S177" s="8">
        <v>425.44815063476563</v>
      </c>
      <c r="T177" s="8">
        <v>504.33566284179688</v>
      </c>
      <c r="U177" s="8">
        <v>560.77142333984375</v>
      </c>
      <c r="V177" s="84">
        <v>118.411003112793</v>
      </c>
      <c r="W177" s="8">
        <v>40.831436157226563</v>
      </c>
      <c r="X177" s="8">
        <v>35.587554931640632</v>
      </c>
      <c r="Y177" s="8">
        <v>47.531105041503913</v>
      </c>
      <c r="Z177" s="8">
        <v>51.390586853027337</v>
      </c>
      <c r="AA177" s="8">
        <v>47.030673980712891</v>
      </c>
      <c r="AB177" s="8">
        <v>62.867824554443359</v>
      </c>
      <c r="AC177" s="8">
        <v>66.281585693359375</v>
      </c>
      <c r="AD177" s="8">
        <v>87.577926635742188</v>
      </c>
      <c r="AE177" s="8">
        <v>120.2262878417969</v>
      </c>
      <c r="AF177" s="8">
        <v>151.7561340332031</v>
      </c>
      <c r="AG177" s="8">
        <v>185.95832824707031</v>
      </c>
      <c r="AH177" s="8">
        <v>192.02552795410159</v>
      </c>
      <c r="AI177" s="8">
        <v>225.61238098144531</v>
      </c>
      <c r="AJ177" s="8">
        <v>265.135009765625</v>
      </c>
      <c r="AK177" s="8">
        <v>311.16073608398438</v>
      </c>
      <c r="AL177" s="8">
        <v>358.92535400390631</v>
      </c>
      <c r="AM177" s="8">
        <v>457.05758666992188</v>
      </c>
      <c r="AN177" s="8">
        <v>494.70938110351563</v>
      </c>
    </row>
    <row r="178" spans="1:40" x14ac:dyDescent="0.3">
      <c r="A178" s="3" t="s">
        <v>6702</v>
      </c>
      <c r="B178" s="1" t="s">
        <v>12227</v>
      </c>
      <c r="C178" s="89">
        <v>127.81689453125</v>
      </c>
      <c r="D178" s="8">
        <v>34.366580963134773</v>
      </c>
      <c r="E178" s="8">
        <v>38.567897796630859</v>
      </c>
      <c r="F178" s="8">
        <v>53.290870666503913</v>
      </c>
      <c r="G178" s="8">
        <v>43.779613494873047</v>
      </c>
      <c r="H178" s="8">
        <v>36.529727935791023</v>
      </c>
      <c r="I178" s="8">
        <v>37.732257843017578</v>
      </c>
      <c r="J178" s="8">
        <v>42.118381500244141</v>
      </c>
      <c r="K178" s="8">
        <v>55.270999908447273</v>
      </c>
      <c r="L178" s="8">
        <v>76.015373229980469</v>
      </c>
      <c r="M178" s="8">
        <v>97.719345092773438</v>
      </c>
      <c r="N178" s="8">
        <v>137.75901794433591</v>
      </c>
      <c r="O178" s="8">
        <v>168.8534851074219</v>
      </c>
      <c r="P178" s="8">
        <v>221.06268310546881</v>
      </c>
      <c r="Q178" s="8">
        <v>285.11239624023438</v>
      </c>
      <c r="R178" s="8">
        <v>370.68487548828131</v>
      </c>
      <c r="S178" s="8">
        <v>429.07943725585938</v>
      </c>
      <c r="T178" s="8">
        <v>489.41534423828131</v>
      </c>
      <c r="U178" s="8">
        <v>543.2867431640625</v>
      </c>
      <c r="V178" s="84">
        <v>105.3372268676758</v>
      </c>
      <c r="W178" s="8">
        <v>27.643045425415039</v>
      </c>
      <c r="X178" s="8">
        <v>31.709939956665039</v>
      </c>
      <c r="Y178" s="8">
        <v>45.008563995361328</v>
      </c>
      <c r="Z178" s="8">
        <v>47.732517242431641</v>
      </c>
      <c r="AA178" s="8">
        <v>50.750129699707031</v>
      </c>
      <c r="AB178" s="8">
        <v>59.324661254882813</v>
      </c>
      <c r="AC178" s="8">
        <v>72.409454345703125</v>
      </c>
      <c r="AD178" s="8">
        <v>82.369667053222656</v>
      </c>
      <c r="AE178" s="8">
        <v>106.4100799560547</v>
      </c>
      <c r="AF178" s="8">
        <v>142.89886474609381</v>
      </c>
      <c r="AG178" s="8">
        <v>175.22489929199219</v>
      </c>
      <c r="AH178" s="8">
        <v>190.96246337890631</v>
      </c>
      <c r="AI178" s="8">
        <v>217.39849853515631</v>
      </c>
      <c r="AJ178" s="8">
        <v>254.39271545410159</v>
      </c>
      <c r="AK178" s="8">
        <v>297.703369140625</v>
      </c>
      <c r="AL178" s="8">
        <v>354.6671142578125</v>
      </c>
      <c r="AM178" s="8">
        <v>432.8653564453125</v>
      </c>
      <c r="AN178" s="8">
        <v>483.6883544921875</v>
      </c>
    </row>
    <row r="179" spans="1:40" x14ac:dyDescent="0.3">
      <c r="A179" s="3" t="s">
        <v>6497</v>
      </c>
      <c r="B179" s="1" t="s">
        <v>6946</v>
      </c>
      <c r="C179" s="89">
        <v>141.16535949707031</v>
      </c>
      <c r="D179" s="8">
        <v>54.508396148681641</v>
      </c>
      <c r="E179" s="8">
        <v>56.211688995361328</v>
      </c>
      <c r="F179" s="8">
        <v>76.08221435546875</v>
      </c>
      <c r="G179" s="8">
        <v>62.9215087890625</v>
      </c>
      <c r="H179" s="8">
        <v>53.876644134521477</v>
      </c>
      <c r="I179" s="8">
        <v>56.578620910644531</v>
      </c>
      <c r="J179" s="8">
        <v>63.072788238525391</v>
      </c>
      <c r="K179" s="8">
        <v>74.103767395019531</v>
      </c>
      <c r="L179" s="8">
        <v>93.272956848144531</v>
      </c>
      <c r="M179" s="8">
        <v>125.63486480712891</v>
      </c>
      <c r="N179" s="8">
        <v>157.78265380859381</v>
      </c>
      <c r="O179" s="8">
        <v>196.83442687988281</v>
      </c>
      <c r="P179" s="8">
        <v>254.30499267578131</v>
      </c>
      <c r="Q179" s="8">
        <v>325.11041259765631</v>
      </c>
      <c r="R179" s="8">
        <v>387.70425415039063</v>
      </c>
      <c r="S179" s="8">
        <v>458.91647338867188</v>
      </c>
      <c r="T179" s="8">
        <v>532.02825927734375</v>
      </c>
      <c r="U179" s="8">
        <v>593.580078125</v>
      </c>
      <c r="V179" s="84">
        <v>122.30670166015631</v>
      </c>
      <c r="W179" s="8">
        <v>44.653835296630859</v>
      </c>
      <c r="X179" s="8">
        <v>46.112789154052727</v>
      </c>
      <c r="Y179" s="8">
        <v>55.167320251464837</v>
      </c>
      <c r="Z179" s="8">
        <v>63.959922790527337</v>
      </c>
      <c r="AA179" s="8">
        <v>75.542991638183594</v>
      </c>
      <c r="AB179" s="8">
        <v>76.350685119628906</v>
      </c>
      <c r="AC179" s="8">
        <v>85.510177612304688</v>
      </c>
      <c r="AD179" s="8">
        <v>109.8122253417969</v>
      </c>
      <c r="AE179" s="8">
        <v>129.16645812988281</v>
      </c>
      <c r="AF179" s="8">
        <v>170.15533447265631</v>
      </c>
      <c r="AG179" s="8">
        <v>204.56109619140631</v>
      </c>
      <c r="AH179" s="8">
        <v>217.5788879394531</v>
      </c>
      <c r="AI179" s="8">
        <v>242.36622619628909</v>
      </c>
      <c r="AJ179" s="8">
        <v>288.67453002929688</v>
      </c>
      <c r="AK179" s="8">
        <v>330.13125610351563</v>
      </c>
      <c r="AL179" s="8">
        <v>385.23275756835938</v>
      </c>
      <c r="AM179" s="8">
        <v>464.37628173828131</v>
      </c>
      <c r="AN179" s="8">
        <v>536.2447509765625</v>
      </c>
    </row>
    <row r="180" spans="1:40" x14ac:dyDescent="0.3">
      <c r="A180" s="3" t="s">
        <v>6703</v>
      </c>
      <c r="B180" s="1" t="s">
        <v>12231</v>
      </c>
      <c r="C180" s="89">
        <v>125.7042694091797</v>
      </c>
      <c r="D180" s="8">
        <v>32.950725555419922</v>
      </c>
      <c r="E180" s="8">
        <v>35.285736083984382</v>
      </c>
      <c r="F180" s="8">
        <v>54.526531219482422</v>
      </c>
      <c r="G180" s="8">
        <v>46.124881744384773</v>
      </c>
      <c r="H180" s="8">
        <v>35.196506500244141</v>
      </c>
      <c r="I180" s="8">
        <v>42.166534423828132</v>
      </c>
      <c r="J180" s="8">
        <v>44.904918670654297</v>
      </c>
      <c r="K180" s="8">
        <v>52.656501770019531</v>
      </c>
      <c r="L180" s="8">
        <v>72.778152465820313</v>
      </c>
      <c r="M180" s="8">
        <v>104.6790466308594</v>
      </c>
      <c r="N180" s="8">
        <v>130.31034851074219</v>
      </c>
      <c r="O180" s="8">
        <v>170.0111999511719</v>
      </c>
      <c r="P180" s="8">
        <v>238.12318420410159</v>
      </c>
      <c r="Q180" s="8">
        <v>299.99252319335938</v>
      </c>
      <c r="R180" s="8">
        <v>383.2802734375</v>
      </c>
      <c r="S180" s="8">
        <v>454.41644287109381</v>
      </c>
      <c r="T180" s="8">
        <v>536.7962646484375</v>
      </c>
      <c r="U180" s="8">
        <v>571.08209228515625</v>
      </c>
      <c r="V180" s="84">
        <v>108.0273742675781</v>
      </c>
      <c r="W180" s="8">
        <v>23.16061973571777</v>
      </c>
      <c r="X180" s="8">
        <v>27.045560836791989</v>
      </c>
      <c r="Y180" s="8">
        <v>40.659538269042969</v>
      </c>
      <c r="Z180" s="8">
        <v>43.242511749267578</v>
      </c>
      <c r="AA180" s="8">
        <v>58.741359710693359</v>
      </c>
      <c r="AB180" s="8">
        <v>61.519607543945313</v>
      </c>
      <c r="AC180" s="8">
        <v>76.943634033203125</v>
      </c>
      <c r="AD180" s="8">
        <v>86.25811767578125</v>
      </c>
      <c r="AE180" s="8">
        <v>107.00535583496089</v>
      </c>
      <c r="AF180" s="8">
        <v>149.9775695800781</v>
      </c>
      <c r="AG180" s="8">
        <v>178.84129333496091</v>
      </c>
      <c r="AH180" s="8">
        <v>200.0274963378906</v>
      </c>
      <c r="AI180" s="8">
        <v>226.02876281738281</v>
      </c>
      <c r="AJ180" s="8">
        <v>259.6966552734375</v>
      </c>
      <c r="AK180" s="8">
        <v>315.21673583984381</v>
      </c>
      <c r="AL180" s="8">
        <v>376.24505615234381</v>
      </c>
      <c r="AM180" s="8">
        <v>458.81094360351563</v>
      </c>
      <c r="AN180" s="8">
        <v>526.0076904296875</v>
      </c>
    </row>
    <row r="181" spans="1:40" x14ac:dyDescent="0.3">
      <c r="A181" s="3" t="s">
        <v>6421</v>
      </c>
      <c r="B181" s="1" t="s">
        <v>6753</v>
      </c>
      <c r="C181" s="89">
        <v>146.04705810546881</v>
      </c>
      <c r="D181" s="8">
        <v>56.444122314453132</v>
      </c>
      <c r="E181" s="8">
        <v>67.021446228027344</v>
      </c>
      <c r="F181" s="8">
        <v>89.599220275878906</v>
      </c>
      <c r="G181" s="8">
        <v>76.2452392578125</v>
      </c>
      <c r="H181" s="8">
        <v>68.390731811523438</v>
      </c>
      <c r="I181" s="8">
        <v>63.922195434570313</v>
      </c>
      <c r="J181" s="8">
        <v>72.232284545898438</v>
      </c>
      <c r="K181" s="8">
        <v>80.824127197265625</v>
      </c>
      <c r="L181" s="8">
        <v>102.6747283935547</v>
      </c>
      <c r="M181" s="8">
        <v>142.46424865722659</v>
      </c>
      <c r="N181" s="8">
        <v>176.5038757324219</v>
      </c>
      <c r="O181" s="8">
        <v>223.02142333984381</v>
      </c>
      <c r="P181" s="8">
        <v>288.9493408203125</v>
      </c>
      <c r="Q181" s="8">
        <v>372.73907470703131</v>
      </c>
      <c r="R181" s="8">
        <v>443.53240966796881</v>
      </c>
      <c r="S181" s="8">
        <v>519.8973388671875</v>
      </c>
      <c r="T181" s="8">
        <v>614.1123046875</v>
      </c>
      <c r="U181" s="8">
        <v>672.58843994140625</v>
      </c>
      <c r="V181" s="84">
        <v>128.2525939941406</v>
      </c>
      <c r="W181" s="8">
        <v>49.072059631347663</v>
      </c>
      <c r="X181" s="8">
        <v>55.068161010742188</v>
      </c>
      <c r="Y181" s="8">
        <v>66.428001403808594</v>
      </c>
      <c r="Z181" s="8">
        <v>73.576004028320313</v>
      </c>
      <c r="AA181" s="8">
        <v>84.923088073730469</v>
      </c>
      <c r="AB181" s="8">
        <v>87.326850891113281</v>
      </c>
      <c r="AC181" s="8">
        <v>98.60113525390625</v>
      </c>
      <c r="AD181" s="8">
        <v>117.89173889160161</v>
      </c>
      <c r="AE181" s="8">
        <v>141.23040771484381</v>
      </c>
      <c r="AF181" s="8">
        <v>187.31559753417969</v>
      </c>
      <c r="AG181" s="8">
        <v>230.3097229003906</v>
      </c>
      <c r="AH181" s="8">
        <v>245.28289794921881</v>
      </c>
      <c r="AI181" s="8">
        <v>276.597900390625</v>
      </c>
      <c r="AJ181" s="8">
        <v>326.54244995117188</v>
      </c>
      <c r="AK181" s="8">
        <v>365.55157470703131</v>
      </c>
      <c r="AL181" s="8">
        <v>447.925537109375</v>
      </c>
      <c r="AM181" s="8">
        <v>523.2828369140625</v>
      </c>
      <c r="AN181" s="8">
        <v>595.85369873046875</v>
      </c>
    </row>
    <row r="182" spans="1:40" x14ac:dyDescent="0.3">
      <c r="A182" s="3" t="s">
        <v>6435</v>
      </c>
      <c r="B182" s="1" t="s">
        <v>6789</v>
      </c>
      <c r="C182" s="89">
        <v>142.01164245605469</v>
      </c>
      <c r="D182" s="8">
        <v>60.399280548095703</v>
      </c>
      <c r="E182" s="8">
        <v>53.557193756103523</v>
      </c>
      <c r="F182" s="8">
        <v>72.486053466796875</v>
      </c>
      <c r="G182" s="8">
        <v>68.70074462890625</v>
      </c>
      <c r="H182" s="8">
        <v>55.098770141601563</v>
      </c>
      <c r="I182" s="8">
        <v>56.368915557861328</v>
      </c>
      <c r="J182" s="8">
        <v>56.588977813720703</v>
      </c>
      <c r="K182" s="8">
        <v>70.299911499023438</v>
      </c>
      <c r="L182" s="8">
        <v>94.226127624511719</v>
      </c>
      <c r="M182" s="8">
        <v>121.8977127075195</v>
      </c>
      <c r="N182" s="8">
        <v>155.23052978515631</v>
      </c>
      <c r="O182" s="8">
        <v>189.44544982910159</v>
      </c>
      <c r="P182" s="8">
        <v>261.75128173828131</v>
      </c>
      <c r="Q182" s="8">
        <v>333.0806884765625</v>
      </c>
      <c r="R182" s="8">
        <v>396.52938842773438</v>
      </c>
      <c r="S182" s="8">
        <v>466.39816284179688</v>
      </c>
      <c r="T182" s="8">
        <v>552.2772216796875</v>
      </c>
      <c r="U182" s="8">
        <v>597.51947021484375</v>
      </c>
      <c r="V182" s="84">
        <v>120.599235534668</v>
      </c>
      <c r="W182" s="8">
        <v>49.908393859863281</v>
      </c>
      <c r="X182" s="8">
        <v>48.528636932373047</v>
      </c>
      <c r="Y182" s="8">
        <v>61.185382843017578</v>
      </c>
      <c r="Z182" s="8">
        <v>68.889144897460938</v>
      </c>
      <c r="AA182" s="8">
        <v>72.55694580078125</v>
      </c>
      <c r="AB182" s="8">
        <v>75.987548828125</v>
      </c>
      <c r="AC182" s="8">
        <v>83.296760559082031</v>
      </c>
      <c r="AD182" s="8">
        <v>99.409255981445313</v>
      </c>
      <c r="AE182" s="8">
        <v>126.07640075683589</v>
      </c>
      <c r="AF182" s="8">
        <v>167.55607604980469</v>
      </c>
      <c r="AG182" s="8">
        <v>203.43656921386719</v>
      </c>
      <c r="AH182" s="8">
        <v>217.6318359375</v>
      </c>
      <c r="AI182" s="8">
        <v>247.488525390625</v>
      </c>
      <c r="AJ182" s="8">
        <v>291.96340942382813</v>
      </c>
      <c r="AK182" s="8">
        <v>327.3450927734375</v>
      </c>
      <c r="AL182" s="8">
        <v>394.14712524414063</v>
      </c>
      <c r="AM182" s="8">
        <v>477.02035522460938</v>
      </c>
      <c r="AN182" s="8">
        <v>550.1510009765625</v>
      </c>
    </row>
    <row r="183" spans="1:40" x14ac:dyDescent="0.3">
      <c r="A183" s="3" t="s">
        <v>6681</v>
      </c>
      <c r="B183" s="1" t="s">
        <v>11621</v>
      </c>
      <c r="C183" s="89">
        <v>134.1623229980469</v>
      </c>
      <c r="D183" s="8">
        <v>53.780811309814453</v>
      </c>
      <c r="E183" s="8">
        <v>44.133396148681641</v>
      </c>
      <c r="F183" s="8">
        <v>61.777366638183587</v>
      </c>
      <c r="G183" s="8">
        <v>59.16082763671875</v>
      </c>
      <c r="H183" s="8">
        <v>49.756649017333977</v>
      </c>
      <c r="I183" s="8">
        <v>46.354179382324219</v>
      </c>
      <c r="J183" s="8">
        <v>52.224327087402337</v>
      </c>
      <c r="K183" s="8">
        <v>61.063179016113281</v>
      </c>
      <c r="L183" s="8">
        <v>85.741798400878906</v>
      </c>
      <c r="M183" s="8">
        <v>112.6737976074219</v>
      </c>
      <c r="N183" s="8">
        <v>156.2187805175781</v>
      </c>
      <c r="O183" s="8">
        <v>195.0198059082031</v>
      </c>
      <c r="P183" s="8">
        <v>256.61767578125</v>
      </c>
      <c r="Q183" s="8">
        <v>335.14566040039063</v>
      </c>
      <c r="R183" s="8">
        <v>401.06869506835938</v>
      </c>
      <c r="S183" s="8">
        <v>481.75274658203131</v>
      </c>
      <c r="T183" s="8">
        <v>556.82513427734375</v>
      </c>
      <c r="U183" s="8">
        <v>598.3121337890625</v>
      </c>
      <c r="V183" s="84">
        <v>115.6872100830078</v>
      </c>
      <c r="W183" s="8">
        <v>43.86639404296875</v>
      </c>
      <c r="X183" s="8">
        <v>35.434181213378913</v>
      </c>
      <c r="Y183" s="8">
        <v>46.736057281494141</v>
      </c>
      <c r="Z183" s="8">
        <v>52.163852691650391</v>
      </c>
      <c r="AA183" s="8">
        <v>65.572158813476563</v>
      </c>
      <c r="AB183" s="8">
        <v>75.9775390625</v>
      </c>
      <c r="AC183" s="8">
        <v>86.138473510742188</v>
      </c>
      <c r="AD183" s="8">
        <v>96.912864685058594</v>
      </c>
      <c r="AE183" s="8">
        <v>122.0273513793945</v>
      </c>
      <c r="AF183" s="8">
        <v>165.69073486328131</v>
      </c>
      <c r="AG183" s="8">
        <v>198.90187072753909</v>
      </c>
      <c r="AH183" s="8">
        <v>223.84881591796881</v>
      </c>
      <c r="AI183" s="8">
        <v>250.12364196777341</v>
      </c>
      <c r="AJ183" s="8">
        <v>298.3150634765625</v>
      </c>
      <c r="AK183" s="8">
        <v>334.73394775390631</v>
      </c>
      <c r="AL183" s="8">
        <v>404.8028564453125</v>
      </c>
      <c r="AM183" s="8">
        <v>461.77658081054688</v>
      </c>
      <c r="AN183" s="8">
        <v>550.757080078125</v>
      </c>
    </row>
    <row r="184" spans="1:40" x14ac:dyDescent="0.3">
      <c r="A184" s="3" t="s">
        <v>6418</v>
      </c>
      <c r="B184" s="1" t="s">
        <v>6749</v>
      </c>
      <c r="C184" s="89">
        <v>133.52259826660159</v>
      </c>
      <c r="D184" s="8">
        <v>47.492755889892578</v>
      </c>
      <c r="E184" s="8">
        <v>45.604511260986328</v>
      </c>
      <c r="F184" s="8">
        <v>63.720710754394531</v>
      </c>
      <c r="G184" s="8">
        <v>61.726222991943359</v>
      </c>
      <c r="H184" s="8">
        <v>50.564094543457031</v>
      </c>
      <c r="I184" s="8">
        <v>53.19000244140625</v>
      </c>
      <c r="J184" s="8">
        <v>51.593303680419922</v>
      </c>
      <c r="K184" s="8">
        <v>66.534400939941406</v>
      </c>
      <c r="L184" s="8">
        <v>86.760276794433594</v>
      </c>
      <c r="M184" s="8">
        <v>115.162483215332</v>
      </c>
      <c r="N184" s="8">
        <v>148.82051086425781</v>
      </c>
      <c r="O184" s="8">
        <v>194.86140441894531</v>
      </c>
      <c r="P184" s="8">
        <v>256.76376342773438</v>
      </c>
      <c r="Q184" s="8">
        <v>334.37478637695313</v>
      </c>
      <c r="R184" s="8">
        <v>405.35357666015631</v>
      </c>
      <c r="S184" s="8">
        <v>475.53689575195313</v>
      </c>
      <c r="T184" s="8">
        <v>559.44921875</v>
      </c>
      <c r="U184" s="8">
        <v>581.511474609375</v>
      </c>
      <c r="V184" s="84">
        <v>112.50994873046881</v>
      </c>
      <c r="W184" s="8">
        <v>33.648124694824219</v>
      </c>
      <c r="X184" s="8">
        <v>41.120731353759773</v>
      </c>
      <c r="Y184" s="8">
        <v>50.502826690673828</v>
      </c>
      <c r="Z184" s="8">
        <v>59.201637268066413</v>
      </c>
      <c r="AA184" s="8">
        <v>70.112022399902344</v>
      </c>
      <c r="AB184" s="8">
        <v>71.1842041015625</v>
      </c>
      <c r="AC184" s="8">
        <v>81.979049682617188</v>
      </c>
      <c r="AD184" s="8">
        <v>106.04847717285161</v>
      </c>
      <c r="AE184" s="8">
        <v>122.3029251098633</v>
      </c>
      <c r="AF184" s="8">
        <v>165.5204772949219</v>
      </c>
      <c r="AG184" s="8">
        <v>194.12416076660159</v>
      </c>
      <c r="AH184" s="8">
        <v>218.1872253417969</v>
      </c>
      <c r="AI184" s="8">
        <v>248.20637512207031</v>
      </c>
      <c r="AJ184" s="8">
        <v>292.82086181640631</v>
      </c>
      <c r="AK184" s="8">
        <v>339.17459106445313</v>
      </c>
      <c r="AL184" s="8">
        <v>399.63131713867188</v>
      </c>
      <c r="AM184" s="8">
        <v>487.92770385742188</v>
      </c>
      <c r="AN184" s="8">
        <v>545.36737060546875</v>
      </c>
    </row>
    <row r="185" spans="1:40" x14ac:dyDescent="0.3">
      <c r="A185" s="3" t="s">
        <v>6683</v>
      </c>
      <c r="B185" s="1" t="s">
        <v>11633</v>
      </c>
      <c r="C185" s="89">
        <v>151.58866882324219</v>
      </c>
      <c r="D185" s="8">
        <v>60.478630065917969</v>
      </c>
      <c r="E185" s="8">
        <v>67.543350219726563</v>
      </c>
      <c r="F185" s="8">
        <v>85.673187255859375</v>
      </c>
      <c r="G185" s="8">
        <v>78.903923034667969</v>
      </c>
      <c r="H185" s="8">
        <v>68.8193359375</v>
      </c>
      <c r="I185" s="8">
        <v>70.091537475585938</v>
      </c>
      <c r="J185" s="8">
        <v>68.786430358886719</v>
      </c>
      <c r="K185" s="8">
        <v>76.961524963378906</v>
      </c>
      <c r="L185" s="8">
        <v>106.4554977416992</v>
      </c>
      <c r="M185" s="8">
        <v>144.18751525878909</v>
      </c>
      <c r="N185" s="8">
        <v>178.60260009765631</v>
      </c>
      <c r="O185" s="8">
        <v>223.09156799316409</v>
      </c>
      <c r="P185" s="8">
        <v>291.41024780273438</v>
      </c>
      <c r="Q185" s="8">
        <v>373.09432983398438</v>
      </c>
      <c r="R185" s="8">
        <v>443.213134765625</v>
      </c>
      <c r="S185" s="8">
        <v>518.8616943359375</v>
      </c>
      <c r="T185" s="8">
        <v>581.9271240234375</v>
      </c>
      <c r="U185" s="8">
        <v>638.8194580078125</v>
      </c>
      <c r="V185" s="84">
        <v>131.26336669921881</v>
      </c>
      <c r="W185" s="8">
        <v>47.879634857177727</v>
      </c>
      <c r="X185" s="8">
        <v>52.810249328613281</v>
      </c>
      <c r="Y185" s="8">
        <v>64.974273681640625</v>
      </c>
      <c r="Z185" s="8">
        <v>74.927848815917969</v>
      </c>
      <c r="AA185" s="8">
        <v>78.988700866699219</v>
      </c>
      <c r="AB185" s="8">
        <v>82.302253723144531</v>
      </c>
      <c r="AC185" s="8">
        <v>88.256614685058594</v>
      </c>
      <c r="AD185" s="8">
        <v>110.52471923828131</v>
      </c>
      <c r="AE185" s="8">
        <v>139.0256042480469</v>
      </c>
      <c r="AF185" s="8">
        <v>191.5469055175781</v>
      </c>
      <c r="AG185" s="8">
        <v>230.89479064941409</v>
      </c>
      <c r="AH185" s="8">
        <v>251.1685485839844</v>
      </c>
      <c r="AI185" s="8">
        <v>282.65133666992188</v>
      </c>
      <c r="AJ185" s="8">
        <v>329.008544921875</v>
      </c>
      <c r="AK185" s="8">
        <v>357.6099853515625</v>
      </c>
      <c r="AL185" s="8">
        <v>434.21090698242188</v>
      </c>
      <c r="AM185" s="8">
        <v>522.16790771484375</v>
      </c>
      <c r="AN185" s="8">
        <v>595.13116455078125</v>
      </c>
    </row>
    <row r="186" spans="1:40" x14ac:dyDescent="0.3">
      <c r="A186" s="3" t="s">
        <v>6432</v>
      </c>
      <c r="B186" s="1" t="s">
        <v>6782</v>
      </c>
      <c r="C186" s="89">
        <v>139.268310546875</v>
      </c>
      <c r="D186" s="8">
        <v>51.710132598876953</v>
      </c>
      <c r="E186" s="8">
        <v>57.01165771484375</v>
      </c>
      <c r="F186" s="8">
        <v>71.777351379394531</v>
      </c>
      <c r="G186" s="8">
        <v>69.563240051269531</v>
      </c>
      <c r="H186" s="8">
        <v>57.373203277587891</v>
      </c>
      <c r="I186" s="8">
        <v>61.626148223876953</v>
      </c>
      <c r="J186" s="8">
        <v>62.857376098632813</v>
      </c>
      <c r="K186" s="8">
        <v>73.651771545410156</v>
      </c>
      <c r="L186" s="8">
        <v>92.674331665039063</v>
      </c>
      <c r="M186" s="8">
        <v>121.4906387329102</v>
      </c>
      <c r="N186" s="8">
        <v>163.6737060546875</v>
      </c>
      <c r="O186" s="8">
        <v>195.04032897949219</v>
      </c>
      <c r="P186" s="8">
        <v>265.11239624023438</v>
      </c>
      <c r="Q186" s="8">
        <v>344.86141967773438</v>
      </c>
      <c r="R186" s="8">
        <v>417.9898681640625</v>
      </c>
      <c r="S186" s="8">
        <v>483.5433349609375</v>
      </c>
      <c r="T186" s="8">
        <v>568.23260498046875</v>
      </c>
      <c r="U186" s="8">
        <v>620.892333984375</v>
      </c>
      <c r="V186" s="84">
        <v>121.8735046386719</v>
      </c>
      <c r="W186" s="8">
        <v>39.250785827636719</v>
      </c>
      <c r="X186" s="8">
        <v>43.832500457763672</v>
      </c>
      <c r="Y186" s="8">
        <v>54.880947113037109</v>
      </c>
      <c r="Z186" s="8">
        <v>64.395645141601563</v>
      </c>
      <c r="AA186" s="8">
        <v>71.969779968261719</v>
      </c>
      <c r="AB186" s="8">
        <v>76.900917053222656</v>
      </c>
      <c r="AC186" s="8">
        <v>86.763954162597656</v>
      </c>
      <c r="AD186" s="8">
        <v>100.2656936645508</v>
      </c>
      <c r="AE186" s="8">
        <v>124.6602249145508</v>
      </c>
      <c r="AF186" s="8">
        <v>174.0323486328125</v>
      </c>
      <c r="AG186" s="8">
        <v>204.11454772949219</v>
      </c>
      <c r="AH186" s="8">
        <v>225.75726318359381</v>
      </c>
      <c r="AI186" s="8">
        <v>256.34115600585938</v>
      </c>
      <c r="AJ186" s="8">
        <v>301.6285400390625</v>
      </c>
      <c r="AK186" s="8">
        <v>349.19491577148438</v>
      </c>
      <c r="AL186" s="8">
        <v>407.73086547851563</v>
      </c>
      <c r="AM186" s="8">
        <v>473.95834350585938</v>
      </c>
      <c r="AN186" s="8">
        <v>554.0809326171875</v>
      </c>
    </row>
    <row r="187" spans="1:40" x14ac:dyDescent="0.3">
      <c r="A187" s="3" t="s">
        <v>6682</v>
      </c>
      <c r="B187" s="1" t="s">
        <v>11624</v>
      </c>
      <c r="C187" s="89">
        <v>122.0387802124023</v>
      </c>
      <c r="D187" s="8">
        <v>35.078449249267578</v>
      </c>
      <c r="E187" s="8">
        <v>35.8359375</v>
      </c>
      <c r="F187" s="8">
        <v>46.894668579101563</v>
      </c>
      <c r="G187" s="8">
        <v>43.290351867675781</v>
      </c>
      <c r="H187" s="8">
        <v>36.108295440673828</v>
      </c>
      <c r="I187" s="8">
        <v>37.464694976806641</v>
      </c>
      <c r="J187" s="8">
        <v>40.604259490966797</v>
      </c>
      <c r="K187" s="8">
        <v>48.931545257568359</v>
      </c>
      <c r="L187" s="8">
        <v>66.511100769042969</v>
      </c>
      <c r="M187" s="8">
        <v>95.613265991210938</v>
      </c>
      <c r="N187" s="8">
        <v>128.88932800292969</v>
      </c>
      <c r="O187" s="8">
        <v>168.69490051269531</v>
      </c>
      <c r="P187" s="8">
        <v>233.268798828125</v>
      </c>
      <c r="Q187" s="8">
        <v>298.90087890625</v>
      </c>
      <c r="R187" s="8">
        <v>375.6243896484375</v>
      </c>
      <c r="S187" s="8">
        <v>455.08197021484381</v>
      </c>
      <c r="T187" s="8">
        <v>536.2066650390625</v>
      </c>
      <c r="U187" s="8">
        <v>587.83380126953125</v>
      </c>
      <c r="V187" s="84">
        <v>103.9943771362305</v>
      </c>
      <c r="W187" s="8">
        <v>30.325447082519531</v>
      </c>
      <c r="X187" s="8">
        <v>20.825996398925781</v>
      </c>
      <c r="Y187" s="8">
        <v>36.775497436523438</v>
      </c>
      <c r="Z187" s="8">
        <v>46.776203155517578</v>
      </c>
      <c r="AA187" s="8">
        <v>56.703712463378913</v>
      </c>
      <c r="AB187" s="8">
        <v>58.755817413330078</v>
      </c>
      <c r="AC187" s="8">
        <v>65.313987731933594</v>
      </c>
      <c r="AD187" s="8">
        <v>78.336669921875</v>
      </c>
      <c r="AE187" s="8">
        <v>97.866455078125</v>
      </c>
      <c r="AF187" s="8">
        <v>133.1113586425781</v>
      </c>
      <c r="AG187" s="8">
        <v>168.02874755859381</v>
      </c>
      <c r="AH187" s="8">
        <v>193.874267578125</v>
      </c>
      <c r="AI187" s="8">
        <v>234.33770751953131</v>
      </c>
      <c r="AJ187" s="8">
        <v>265.7998046875</v>
      </c>
      <c r="AK187" s="8">
        <v>318.05679321289063</v>
      </c>
      <c r="AL187" s="8">
        <v>381.83343505859381</v>
      </c>
      <c r="AM187" s="8">
        <v>454.85662841796881</v>
      </c>
      <c r="AN187" s="8">
        <v>534.73394775390625</v>
      </c>
    </row>
    <row r="188" spans="1:40" x14ac:dyDescent="0.3">
      <c r="A188" s="3" t="s">
        <v>6602</v>
      </c>
      <c r="B188" s="1" t="s">
        <v>9041</v>
      </c>
      <c r="C188" s="89">
        <v>125.5593795776367</v>
      </c>
      <c r="D188" s="8">
        <v>39.869739532470703</v>
      </c>
      <c r="E188" s="8">
        <v>45.210880279541023</v>
      </c>
      <c r="F188" s="8">
        <v>53.088466644287109</v>
      </c>
      <c r="G188" s="8">
        <v>45.002140045166023</v>
      </c>
      <c r="H188" s="8">
        <v>39.072128295898438</v>
      </c>
      <c r="I188" s="8">
        <v>37.573902130126953</v>
      </c>
      <c r="J188" s="8">
        <v>40.621753692626953</v>
      </c>
      <c r="K188" s="8">
        <v>52.249248504638672</v>
      </c>
      <c r="L188" s="8">
        <v>70.715988159179688</v>
      </c>
      <c r="M188" s="8">
        <v>102.1903381347656</v>
      </c>
      <c r="N188" s="8">
        <v>134.0218505859375</v>
      </c>
      <c r="O188" s="8">
        <v>178.18080139160159</v>
      </c>
      <c r="P188" s="8">
        <v>233.028076171875</v>
      </c>
      <c r="Q188" s="8">
        <v>306.51205444335938</v>
      </c>
      <c r="R188" s="8">
        <v>376.23867797851563</v>
      </c>
      <c r="S188" s="8">
        <v>455.11785888671881</v>
      </c>
      <c r="T188" s="8">
        <v>523.0911865234375</v>
      </c>
      <c r="U188" s="8">
        <v>570.5787353515625</v>
      </c>
      <c r="V188" s="84">
        <v>104.83322906494141</v>
      </c>
      <c r="W188" s="8">
        <v>30.393369674682621</v>
      </c>
      <c r="X188" s="8">
        <v>30.641265869140629</v>
      </c>
      <c r="Y188" s="8">
        <v>41.046772003173828</v>
      </c>
      <c r="Z188" s="8">
        <v>48.630290985107422</v>
      </c>
      <c r="AA188" s="8">
        <v>53.858638763427727</v>
      </c>
      <c r="AB188" s="8">
        <v>57.190093994140632</v>
      </c>
      <c r="AC188" s="8">
        <v>62.992958068847663</v>
      </c>
      <c r="AD188" s="8">
        <v>79.339591979980469</v>
      </c>
      <c r="AE188" s="8">
        <v>104.1699142456055</v>
      </c>
      <c r="AF188" s="8">
        <v>143.3711853027344</v>
      </c>
      <c r="AG188" s="8">
        <v>183.6043701171875</v>
      </c>
      <c r="AH188" s="8">
        <v>203.43711853027341</v>
      </c>
      <c r="AI188" s="8">
        <v>227.79734802246091</v>
      </c>
      <c r="AJ188" s="8">
        <v>274.08209228515631</v>
      </c>
      <c r="AK188" s="8">
        <v>313.1185302734375</v>
      </c>
      <c r="AL188" s="8">
        <v>379.91278076171881</v>
      </c>
      <c r="AM188" s="8">
        <v>461.06594848632813</v>
      </c>
      <c r="AN188" s="8">
        <v>525.4951171875</v>
      </c>
    </row>
    <row r="189" spans="1:40" x14ac:dyDescent="0.3">
      <c r="A189" s="3" t="s">
        <v>6603</v>
      </c>
      <c r="B189" s="1" t="s">
        <v>9044</v>
      </c>
      <c r="C189" s="89">
        <v>129.6277770996094</v>
      </c>
      <c r="D189" s="8">
        <v>43.968902587890632</v>
      </c>
      <c r="E189" s="8">
        <v>45.812431335449219</v>
      </c>
      <c r="F189" s="8">
        <v>55.422454833984382</v>
      </c>
      <c r="G189" s="8">
        <v>37.301906585693359</v>
      </c>
      <c r="H189" s="8">
        <v>24.875410079956051</v>
      </c>
      <c r="I189" s="8">
        <v>25.51133918762207</v>
      </c>
      <c r="J189" s="8">
        <v>34.467144012451172</v>
      </c>
      <c r="K189" s="8">
        <v>48.561878204345703</v>
      </c>
      <c r="L189" s="8">
        <v>73.551597595214844</v>
      </c>
      <c r="M189" s="8">
        <v>101.2319412231445</v>
      </c>
      <c r="N189" s="8">
        <v>138.5488586425781</v>
      </c>
      <c r="O189" s="8">
        <v>193.1151123046875</v>
      </c>
      <c r="P189" s="8">
        <v>247.99903869628909</v>
      </c>
      <c r="Q189" s="8">
        <v>320.79837036132813</v>
      </c>
      <c r="R189" s="8">
        <v>399.023681640625</v>
      </c>
      <c r="S189" s="8">
        <v>462.63558959960938</v>
      </c>
      <c r="T189" s="8">
        <v>547.6907958984375</v>
      </c>
      <c r="U189" s="8">
        <v>583.60382080078125</v>
      </c>
      <c r="V189" s="84">
        <v>107.41224670410161</v>
      </c>
      <c r="W189" s="8">
        <v>32.012035369873047</v>
      </c>
      <c r="X189" s="8">
        <v>37.736293792724609</v>
      </c>
      <c r="Y189" s="8">
        <v>45.226554870605469</v>
      </c>
      <c r="Z189" s="8">
        <v>33.881282806396477</v>
      </c>
      <c r="AA189" s="8">
        <v>35.976116180419922</v>
      </c>
      <c r="AB189" s="8">
        <v>45.413425445556641</v>
      </c>
      <c r="AC189" s="8">
        <v>61.625877380371087</v>
      </c>
      <c r="AD189" s="8">
        <v>79.7125244140625</v>
      </c>
      <c r="AE189" s="8">
        <v>105.74818420410161</v>
      </c>
      <c r="AF189" s="8">
        <v>144.6424255371094</v>
      </c>
      <c r="AG189" s="8">
        <v>184.2669982910156</v>
      </c>
      <c r="AH189" s="8">
        <v>219.45274353027341</v>
      </c>
      <c r="AI189" s="8">
        <v>245.83824157714841</v>
      </c>
      <c r="AJ189" s="8">
        <v>292.6427001953125</v>
      </c>
      <c r="AK189" s="8">
        <v>336.9500732421875</v>
      </c>
      <c r="AL189" s="8">
        <v>392.55276489257813</v>
      </c>
      <c r="AM189" s="8">
        <v>463.725830078125</v>
      </c>
      <c r="AN189" s="8">
        <v>540.3597412109375</v>
      </c>
    </row>
    <row r="190" spans="1:40" x14ac:dyDescent="0.3">
      <c r="A190" s="3" t="s">
        <v>6600</v>
      </c>
      <c r="B190" s="1" t="s">
        <v>9037</v>
      </c>
      <c r="C190" s="89">
        <v>121.2153854370117</v>
      </c>
      <c r="D190" s="8">
        <v>28.839908599853519</v>
      </c>
      <c r="E190" s="8">
        <v>36.027278900146477</v>
      </c>
      <c r="F190" s="8">
        <v>46.222263336181641</v>
      </c>
      <c r="G190" s="8">
        <v>37.214450836181641</v>
      </c>
      <c r="H190" s="8">
        <v>29.874868392944339</v>
      </c>
      <c r="I190" s="8">
        <v>32.93853759765625</v>
      </c>
      <c r="J190" s="8">
        <v>38.198982238769531</v>
      </c>
      <c r="K190" s="8">
        <v>44.325813293457031</v>
      </c>
      <c r="L190" s="8">
        <v>63.052440643310547</v>
      </c>
      <c r="M190" s="8">
        <v>84.4561767578125</v>
      </c>
      <c r="N190" s="8">
        <v>116.8146438598633</v>
      </c>
      <c r="O190" s="8">
        <v>159.39573669433591</v>
      </c>
      <c r="P190" s="8">
        <v>215.5276794433594</v>
      </c>
      <c r="Q190" s="8">
        <v>283.504150390625</v>
      </c>
      <c r="R190" s="8">
        <v>354.9420166015625</v>
      </c>
      <c r="S190" s="8">
        <v>421.41250610351563</v>
      </c>
      <c r="T190" s="8">
        <v>495.38760375976563</v>
      </c>
      <c r="U190" s="8">
        <v>553.6685791015625</v>
      </c>
      <c r="V190" s="84">
        <v>101.5325088500977</v>
      </c>
      <c r="W190" s="8">
        <v>20.867177963256839</v>
      </c>
      <c r="X190" s="8">
        <v>21.941171646118161</v>
      </c>
      <c r="Y190" s="8">
        <v>31.78035926818848</v>
      </c>
      <c r="Z190" s="8">
        <v>38.739215850830078</v>
      </c>
      <c r="AA190" s="8">
        <v>50.456920623779297</v>
      </c>
      <c r="AB190" s="8">
        <v>53.195831298828132</v>
      </c>
      <c r="AC190" s="8">
        <v>59.496707916259773</v>
      </c>
      <c r="AD190" s="8">
        <v>73.91241455078125</v>
      </c>
      <c r="AE190" s="8">
        <v>92.886222839355469</v>
      </c>
      <c r="AF190" s="8">
        <v>127.8561096191406</v>
      </c>
      <c r="AG190" s="8">
        <v>163.81285095214841</v>
      </c>
      <c r="AH190" s="8">
        <v>183.22869873046881</v>
      </c>
      <c r="AI190" s="8">
        <v>211.0600891113281</v>
      </c>
      <c r="AJ190" s="8">
        <v>257.076171875</v>
      </c>
      <c r="AK190" s="8">
        <v>291.78884887695313</v>
      </c>
      <c r="AL190" s="8">
        <v>352.5758056640625</v>
      </c>
      <c r="AM190" s="8">
        <v>435.81405639648438</v>
      </c>
      <c r="AN190" s="8">
        <v>493.08059692382813</v>
      </c>
    </row>
    <row r="191" spans="1:40" x14ac:dyDescent="0.3">
      <c r="A191" s="3" t="s">
        <v>6604</v>
      </c>
      <c r="B191" s="1" t="s">
        <v>9046</v>
      </c>
      <c r="C191" s="89">
        <v>126.0914611816406</v>
      </c>
      <c r="D191" s="8">
        <v>33.242443084716797</v>
      </c>
      <c r="E191" s="8">
        <v>37.644493103027337</v>
      </c>
      <c r="F191" s="8">
        <v>54.255752563476563</v>
      </c>
      <c r="G191" s="8">
        <v>44.540821075439453</v>
      </c>
      <c r="H191" s="8">
        <v>36.381099700927727</v>
      </c>
      <c r="I191" s="8">
        <v>36.660160064697273</v>
      </c>
      <c r="J191" s="8">
        <v>39.250667572021477</v>
      </c>
      <c r="K191" s="8">
        <v>48.166236877441413</v>
      </c>
      <c r="L191" s="8">
        <v>65.935150146484375</v>
      </c>
      <c r="M191" s="8">
        <v>97.001945495605469</v>
      </c>
      <c r="N191" s="8">
        <v>123.6693572998047</v>
      </c>
      <c r="O191" s="8">
        <v>163.9640808105469</v>
      </c>
      <c r="P191" s="8">
        <v>224.54002380371091</v>
      </c>
      <c r="Q191" s="8">
        <v>299.9595947265625</v>
      </c>
      <c r="R191" s="8">
        <v>361.04623413085938</v>
      </c>
      <c r="S191" s="8">
        <v>433.59457397460938</v>
      </c>
      <c r="T191" s="8">
        <v>523.650146484375</v>
      </c>
      <c r="U191" s="8">
        <v>537.33935546875</v>
      </c>
      <c r="V191" s="84">
        <v>109.2098922729492</v>
      </c>
      <c r="W191" s="8">
        <v>24.412967681884769</v>
      </c>
      <c r="X191" s="8">
        <v>29.464487075805661</v>
      </c>
      <c r="Y191" s="8">
        <v>38.734508514404297</v>
      </c>
      <c r="Z191" s="8">
        <v>50.598899841308587</v>
      </c>
      <c r="AA191" s="8">
        <v>55.175060272216797</v>
      </c>
      <c r="AB191" s="8">
        <v>58.347537994384773</v>
      </c>
      <c r="AC191" s="8">
        <v>65.554153442382813</v>
      </c>
      <c r="AD191" s="8">
        <v>75.047271728515625</v>
      </c>
      <c r="AE191" s="8">
        <v>103.0205001831055</v>
      </c>
      <c r="AF191" s="8">
        <v>133.47459411621091</v>
      </c>
      <c r="AG191" s="8">
        <v>174.02995300292969</v>
      </c>
      <c r="AH191" s="8">
        <v>192.13142395019531</v>
      </c>
      <c r="AI191" s="8">
        <v>212.4632263183594</v>
      </c>
      <c r="AJ191" s="8">
        <v>262.34945678710938</v>
      </c>
      <c r="AK191" s="8">
        <v>302.31869506835938</v>
      </c>
      <c r="AL191" s="8">
        <v>352.55206298828131</v>
      </c>
      <c r="AM191" s="8">
        <v>447.977783203125</v>
      </c>
      <c r="AN191" s="8">
        <v>503.22659301757813</v>
      </c>
    </row>
    <row r="192" spans="1:40" x14ac:dyDescent="0.3">
      <c r="A192" s="3" t="s">
        <v>6601</v>
      </c>
      <c r="B192" s="1" t="s">
        <v>9039</v>
      </c>
      <c r="C192" s="89">
        <v>124.6610794067383</v>
      </c>
      <c r="D192" s="8">
        <v>34.908561706542969</v>
      </c>
      <c r="E192" s="8">
        <v>34.11114501953125</v>
      </c>
      <c r="F192" s="8">
        <v>52.092266082763672</v>
      </c>
      <c r="G192" s="8">
        <v>43.538028717041023</v>
      </c>
      <c r="H192" s="8">
        <v>38.941780090332031</v>
      </c>
      <c r="I192" s="8">
        <v>41.521743774414063</v>
      </c>
      <c r="J192" s="8">
        <v>42.329303741455078</v>
      </c>
      <c r="K192" s="8">
        <v>51.211090087890632</v>
      </c>
      <c r="L192" s="8">
        <v>71.279411315917969</v>
      </c>
      <c r="M192" s="8">
        <v>95.784568786621094</v>
      </c>
      <c r="N192" s="8">
        <v>126.1399002075195</v>
      </c>
      <c r="O192" s="8">
        <v>173.1968688964844</v>
      </c>
      <c r="P192" s="8">
        <v>221.9725036621094</v>
      </c>
      <c r="Q192" s="8">
        <v>293.98287963867188</v>
      </c>
      <c r="R192" s="8">
        <v>368.73382568359381</v>
      </c>
      <c r="S192" s="8">
        <v>437.99044799804688</v>
      </c>
      <c r="T192" s="8">
        <v>507.1551513671875</v>
      </c>
      <c r="U192" s="8">
        <v>567.814208984375</v>
      </c>
      <c r="V192" s="84">
        <v>109.010009765625</v>
      </c>
      <c r="W192" s="8">
        <v>26.708103179931641</v>
      </c>
      <c r="X192" s="8">
        <v>31.008440017700199</v>
      </c>
      <c r="Y192" s="8">
        <v>39.930324554443359</v>
      </c>
      <c r="Z192" s="8">
        <v>44.396926879882813</v>
      </c>
      <c r="AA192" s="8">
        <v>53.487323760986328</v>
      </c>
      <c r="AB192" s="8">
        <v>64.786598205566406</v>
      </c>
      <c r="AC192" s="8">
        <v>68.948501586914063</v>
      </c>
      <c r="AD192" s="8">
        <v>81.786376953125</v>
      </c>
      <c r="AE192" s="8">
        <v>105.8479385375977</v>
      </c>
      <c r="AF192" s="8">
        <v>136.5832824707031</v>
      </c>
      <c r="AG192" s="8">
        <v>174.04182434082031</v>
      </c>
      <c r="AH192" s="8">
        <v>195.02052307128909</v>
      </c>
      <c r="AI192" s="8">
        <v>217.8100891113281</v>
      </c>
      <c r="AJ192" s="8">
        <v>255.35955810546881</v>
      </c>
      <c r="AK192" s="8">
        <v>305.90609741210938</v>
      </c>
      <c r="AL192" s="8">
        <v>365.45654296875</v>
      </c>
      <c r="AM192" s="8">
        <v>449.88275146484381</v>
      </c>
      <c r="AN192" s="8">
        <v>515.49578857421875</v>
      </c>
    </row>
    <row r="193" spans="1:40" x14ac:dyDescent="0.3">
      <c r="A193" s="3" t="s">
        <v>6583</v>
      </c>
      <c r="B193" s="1" t="s">
        <v>8656</v>
      </c>
      <c r="C193" s="89">
        <v>128.36431884765631</v>
      </c>
      <c r="D193" s="8">
        <v>30.591276168823239</v>
      </c>
      <c r="E193" s="8">
        <v>34.696403503417969</v>
      </c>
      <c r="F193" s="8">
        <v>56.854648590087891</v>
      </c>
      <c r="G193" s="8">
        <v>46.168098449707031</v>
      </c>
      <c r="H193" s="8">
        <v>39.75067138671875</v>
      </c>
      <c r="I193" s="8">
        <v>47.573787689208977</v>
      </c>
      <c r="J193" s="8">
        <v>46.488006591796882</v>
      </c>
      <c r="K193" s="8">
        <v>55.809619903564453</v>
      </c>
      <c r="L193" s="8">
        <v>75.416885375976563</v>
      </c>
      <c r="M193" s="8">
        <v>104.3392028808594</v>
      </c>
      <c r="N193" s="8">
        <v>138.0307922363281</v>
      </c>
      <c r="O193" s="8">
        <v>175.43464660644531</v>
      </c>
      <c r="P193" s="8">
        <v>234.53645324707031</v>
      </c>
      <c r="Q193" s="8">
        <v>299.0400390625</v>
      </c>
      <c r="R193" s="8">
        <v>372.187744140625</v>
      </c>
      <c r="S193" s="8">
        <v>449.8861083984375</v>
      </c>
      <c r="T193" s="8">
        <v>524.05596923828125</v>
      </c>
      <c r="U193" s="8">
        <v>560.35443115234375</v>
      </c>
      <c r="V193" s="84">
        <v>110.4203262329102</v>
      </c>
      <c r="W193" s="8">
        <v>23.729118347167969</v>
      </c>
      <c r="X193" s="8">
        <v>30.6916618347168</v>
      </c>
      <c r="Y193" s="8">
        <v>39.174110412597663</v>
      </c>
      <c r="Z193" s="8">
        <v>45.433345794677727</v>
      </c>
      <c r="AA193" s="8">
        <v>54.362834930419922</v>
      </c>
      <c r="AB193" s="8">
        <v>59.100959777832031</v>
      </c>
      <c r="AC193" s="8">
        <v>62.324222564697273</v>
      </c>
      <c r="AD193" s="8">
        <v>77.315528869628906</v>
      </c>
      <c r="AE193" s="8">
        <v>105.699951171875</v>
      </c>
      <c r="AF193" s="8">
        <v>148.1080627441406</v>
      </c>
      <c r="AG193" s="8">
        <v>177.71124267578131</v>
      </c>
      <c r="AH193" s="8">
        <v>199.15594482421881</v>
      </c>
      <c r="AI193" s="8">
        <v>222.82511901855469</v>
      </c>
      <c r="AJ193" s="8">
        <v>256.31256103515631</v>
      </c>
      <c r="AK193" s="8">
        <v>306.69699096679688</v>
      </c>
      <c r="AL193" s="8">
        <v>376.95263671875</v>
      </c>
      <c r="AM193" s="8">
        <v>439.79763793945313</v>
      </c>
      <c r="AN193" s="8">
        <v>520.29986572265625</v>
      </c>
    </row>
    <row r="194" spans="1:40" x14ac:dyDescent="0.3">
      <c r="A194" s="3" t="s">
        <v>6585</v>
      </c>
      <c r="B194" s="1" t="s">
        <v>8660</v>
      </c>
      <c r="C194" s="89">
        <v>136.40827941894531</v>
      </c>
      <c r="D194" s="8">
        <v>39.189498901367188</v>
      </c>
      <c r="E194" s="8">
        <v>53.425033569335938</v>
      </c>
      <c r="F194" s="8">
        <v>65.183723449707031</v>
      </c>
      <c r="G194" s="8">
        <v>55.216579437255859</v>
      </c>
      <c r="H194" s="8">
        <v>54.299579620361328</v>
      </c>
      <c r="I194" s="8">
        <v>48.755947113037109</v>
      </c>
      <c r="J194" s="8">
        <v>53.575942993164063</v>
      </c>
      <c r="K194" s="8">
        <v>71.210655212402344</v>
      </c>
      <c r="L194" s="8">
        <v>84.580978393554688</v>
      </c>
      <c r="M194" s="8">
        <v>116.71042633056641</v>
      </c>
      <c r="N194" s="8">
        <v>152.5377502441406</v>
      </c>
      <c r="O194" s="8">
        <v>196.9838562011719</v>
      </c>
      <c r="P194" s="8">
        <v>258.47369384765631</v>
      </c>
      <c r="Q194" s="8">
        <v>325.42474365234381</v>
      </c>
      <c r="R194" s="8">
        <v>392.29986572265631</v>
      </c>
      <c r="S194" s="8">
        <v>463.34750366210938</v>
      </c>
      <c r="T194" s="8">
        <v>541.412841796875</v>
      </c>
      <c r="U194" s="8">
        <v>590.54248046875</v>
      </c>
      <c r="V194" s="84">
        <v>113.5930252075195</v>
      </c>
      <c r="W194" s="8">
        <v>29.594768524169918</v>
      </c>
      <c r="X194" s="8">
        <v>40.952297210693359</v>
      </c>
      <c r="Y194" s="8">
        <v>52.229862213134773</v>
      </c>
      <c r="Z194" s="8">
        <v>60.246250152587891</v>
      </c>
      <c r="AA194" s="8">
        <v>63.389942169189453</v>
      </c>
      <c r="AB194" s="8">
        <v>72.213447570800781</v>
      </c>
      <c r="AC194" s="8">
        <v>84.227523803710938</v>
      </c>
      <c r="AD194" s="8">
        <v>94.898513793945313</v>
      </c>
      <c r="AE194" s="8">
        <v>122.5102081298828</v>
      </c>
      <c r="AF194" s="8">
        <v>165.02140808105469</v>
      </c>
      <c r="AG194" s="8">
        <v>200.56707763671881</v>
      </c>
      <c r="AH194" s="8">
        <v>218.0370788574219</v>
      </c>
      <c r="AI194" s="8">
        <v>233.76148986816409</v>
      </c>
      <c r="AJ194" s="8">
        <v>290.27957153320313</v>
      </c>
      <c r="AK194" s="8">
        <v>333.35009765625</v>
      </c>
      <c r="AL194" s="8">
        <v>388.2491455078125</v>
      </c>
      <c r="AM194" s="8">
        <v>468.03240966796881</v>
      </c>
      <c r="AN194" s="8">
        <v>537.91943359375</v>
      </c>
    </row>
    <row r="195" spans="1:40" x14ac:dyDescent="0.3">
      <c r="A195" s="3" t="s">
        <v>6534</v>
      </c>
      <c r="B195" s="1" t="s">
        <v>7050</v>
      </c>
      <c r="C195" s="89">
        <v>134.34503173828131</v>
      </c>
      <c r="D195" s="8">
        <v>34.818901062011719</v>
      </c>
      <c r="E195" s="8">
        <v>46.858108520507813</v>
      </c>
      <c r="F195" s="8">
        <v>63.599205017089837</v>
      </c>
      <c r="G195" s="8">
        <v>54.149799346923828</v>
      </c>
      <c r="H195" s="8">
        <v>48.731765747070313</v>
      </c>
      <c r="I195" s="8">
        <v>50.732120513916023</v>
      </c>
      <c r="J195" s="8">
        <v>54.234794616699219</v>
      </c>
      <c r="K195" s="8">
        <v>66.546424865722656</v>
      </c>
      <c r="L195" s="8">
        <v>87.897682189941406</v>
      </c>
      <c r="M195" s="8">
        <v>115.1654357910156</v>
      </c>
      <c r="N195" s="8">
        <v>149.02825927734381</v>
      </c>
      <c r="O195" s="8">
        <v>189.07057189941409</v>
      </c>
      <c r="P195" s="8">
        <v>237.55781555175781</v>
      </c>
      <c r="Q195" s="8">
        <v>308.15737915039063</v>
      </c>
      <c r="R195" s="8">
        <v>385.08248901367188</v>
      </c>
      <c r="S195" s="8">
        <v>451.213623046875</v>
      </c>
      <c r="T195" s="8">
        <v>534.4659423828125</v>
      </c>
      <c r="U195" s="8">
        <v>597.46917724609375</v>
      </c>
      <c r="V195" s="84">
        <v>116.87127685546881</v>
      </c>
      <c r="W195" s="8">
        <v>31.356927871704102</v>
      </c>
      <c r="X195" s="8">
        <v>37.751735687255859</v>
      </c>
      <c r="Y195" s="8">
        <v>48.368045806884773</v>
      </c>
      <c r="Z195" s="8">
        <v>57.97503662109375</v>
      </c>
      <c r="AA195" s="8">
        <v>65.721038818359375</v>
      </c>
      <c r="AB195" s="8">
        <v>70.300048828125</v>
      </c>
      <c r="AC195" s="8">
        <v>72.88323974609375</v>
      </c>
      <c r="AD195" s="8">
        <v>89.526985168457031</v>
      </c>
      <c r="AE195" s="8">
        <v>121.17298889160161</v>
      </c>
      <c r="AF195" s="8">
        <v>159.3665771484375</v>
      </c>
      <c r="AG195" s="8">
        <v>191.7061462402344</v>
      </c>
      <c r="AH195" s="8">
        <v>210.64048767089841</v>
      </c>
      <c r="AI195" s="8">
        <v>230.16302490234381</v>
      </c>
      <c r="AJ195" s="8">
        <v>272.69686889648438</v>
      </c>
      <c r="AK195" s="8">
        <v>322.10794067382813</v>
      </c>
      <c r="AL195" s="8">
        <v>374.36376953125</v>
      </c>
      <c r="AM195" s="8">
        <v>462.13168334960938</v>
      </c>
      <c r="AN195" s="8">
        <v>528.62396240234375</v>
      </c>
    </row>
    <row r="196" spans="1:40" x14ac:dyDescent="0.3">
      <c r="A196" s="3" t="s">
        <v>6522</v>
      </c>
      <c r="B196" s="1" t="s">
        <v>7008</v>
      </c>
      <c r="C196" s="89">
        <v>143.1112365722656</v>
      </c>
      <c r="D196" s="8">
        <v>60.805511474609382</v>
      </c>
      <c r="E196" s="8">
        <v>61.310993194580078</v>
      </c>
      <c r="F196" s="8">
        <v>73.893638610839844</v>
      </c>
      <c r="G196" s="8">
        <v>63.806167602539063</v>
      </c>
      <c r="H196" s="8">
        <v>56.032070159912109</v>
      </c>
      <c r="I196" s="8">
        <v>62.209259033203132</v>
      </c>
      <c r="J196" s="8">
        <v>62.891250610351563</v>
      </c>
      <c r="K196" s="8">
        <v>74.716949462890625</v>
      </c>
      <c r="L196" s="8">
        <v>99.084678649902344</v>
      </c>
      <c r="M196" s="8">
        <v>128.1744689941406</v>
      </c>
      <c r="N196" s="8">
        <v>161.24620056152341</v>
      </c>
      <c r="O196" s="8">
        <v>203.09880065917969</v>
      </c>
      <c r="P196" s="8">
        <v>269.2076416015625</v>
      </c>
      <c r="Q196" s="8">
        <v>351.35797119140631</v>
      </c>
      <c r="R196" s="8">
        <v>421.80856323242188</v>
      </c>
      <c r="S196" s="8">
        <v>493.21859741210938</v>
      </c>
      <c r="T196" s="8">
        <v>550.38006591796875</v>
      </c>
      <c r="U196" s="8">
        <v>635.890869140625</v>
      </c>
      <c r="V196" s="84">
        <v>124.9484024047852</v>
      </c>
      <c r="W196" s="8">
        <v>53.488151550292969</v>
      </c>
      <c r="X196" s="8">
        <v>44.770709991455078</v>
      </c>
      <c r="Y196" s="8">
        <v>60.647357940673828</v>
      </c>
      <c r="Z196" s="8">
        <v>64.710357666015625</v>
      </c>
      <c r="AA196" s="8">
        <v>77.111640930175781</v>
      </c>
      <c r="AB196" s="8">
        <v>79.288810729980469</v>
      </c>
      <c r="AC196" s="8">
        <v>86.090278625488281</v>
      </c>
      <c r="AD196" s="8">
        <v>101.7764511108398</v>
      </c>
      <c r="AE196" s="8">
        <v>134.1601257324219</v>
      </c>
      <c r="AF196" s="8">
        <v>176.92414855957031</v>
      </c>
      <c r="AG196" s="8">
        <v>213.9920349121094</v>
      </c>
      <c r="AH196" s="8">
        <v>229.18428039550781</v>
      </c>
      <c r="AI196" s="8">
        <v>264.7021484375</v>
      </c>
      <c r="AJ196" s="8">
        <v>313.26907348632813</v>
      </c>
      <c r="AK196" s="8">
        <v>360.03817749023438</v>
      </c>
      <c r="AL196" s="8">
        <v>434.89501953125</v>
      </c>
      <c r="AM196" s="8">
        <v>505.59835815429688</v>
      </c>
      <c r="AN196" s="8">
        <v>572.01446533203125</v>
      </c>
    </row>
    <row r="197" spans="1:40" x14ac:dyDescent="0.3">
      <c r="A197" s="3" t="s">
        <v>6557</v>
      </c>
      <c r="B197" s="1" t="s">
        <v>7136</v>
      </c>
      <c r="C197" s="89">
        <v>135.2716979980469</v>
      </c>
      <c r="D197" s="8">
        <v>51.694721221923828</v>
      </c>
      <c r="E197" s="8">
        <v>45.123844146728523</v>
      </c>
      <c r="F197" s="8">
        <v>63.882850646972663</v>
      </c>
      <c r="G197" s="8">
        <v>52.856040954589837</v>
      </c>
      <c r="H197" s="8">
        <v>41.259632110595703</v>
      </c>
      <c r="I197" s="8">
        <v>48.047801971435547</v>
      </c>
      <c r="J197" s="8">
        <v>45.098915100097663</v>
      </c>
      <c r="K197" s="8">
        <v>59.679256439208977</v>
      </c>
      <c r="L197" s="8">
        <v>79.609527587890625</v>
      </c>
      <c r="M197" s="8">
        <v>109.41139221191411</v>
      </c>
      <c r="N197" s="8">
        <v>146.18170166015631</v>
      </c>
      <c r="O197" s="8">
        <v>187.8330078125</v>
      </c>
      <c r="P197" s="8">
        <v>250.19255065917969</v>
      </c>
      <c r="Q197" s="8">
        <v>332.483642578125</v>
      </c>
      <c r="R197" s="8">
        <v>404.06936645507813</v>
      </c>
      <c r="S197" s="8">
        <v>474.81256103515631</v>
      </c>
      <c r="T197" s="8">
        <v>554.44659423828125</v>
      </c>
      <c r="U197" s="8">
        <v>597.31085205078125</v>
      </c>
      <c r="V197" s="84">
        <v>115.7989883422852</v>
      </c>
      <c r="W197" s="8">
        <v>38.387409210205078</v>
      </c>
      <c r="X197" s="8">
        <v>40.709415435791023</v>
      </c>
      <c r="Y197" s="8">
        <v>46.584247589111328</v>
      </c>
      <c r="Z197" s="8">
        <v>50.672798156738281</v>
      </c>
      <c r="AA197" s="8">
        <v>54.941387176513672</v>
      </c>
      <c r="AB197" s="8">
        <v>56.390762329101563</v>
      </c>
      <c r="AC197" s="8">
        <v>63.373733520507813</v>
      </c>
      <c r="AD197" s="8">
        <v>84.438972473144531</v>
      </c>
      <c r="AE197" s="8">
        <v>107.3181457519531</v>
      </c>
      <c r="AF197" s="8">
        <v>157.1126403808594</v>
      </c>
      <c r="AG197" s="8">
        <v>192.95033264160159</v>
      </c>
      <c r="AH197" s="8">
        <v>218.0377502441406</v>
      </c>
      <c r="AI197" s="8">
        <v>243.7227478027344</v>
      </c>
      <c r="AJ197" s="8">
        <v>289.17465209960938</v>
      </c>
      <c r="AK197" s="8">
        <v>339.30630493164063</v>
      </c>
      <c r="AL197" s="8">
        <v>403.35595703125</v>
      </c>
      <c r="AM197" s="8">
        <v>507.72714233398438</v>
      </c>
      <c r="AN197" s="8">
        <v>566.7490234375</v>
      </c>
    </row>
    <row r="198" spans="1:40" x14ac:dyDescent="0.3">
      <c r="A198" s="3" t="s">
        <v>6521</v>
      </c>
      <c r="B198" s="1" t="s">
        <v>7005</v>
      </c>
      <c r="C198" s="89">
        <v>133.47572326660159</v>
      </c>
      <c r="D198" s="8">
        <v>48.256080627441413</v>
      </c>
      <c r="E198" s="8">
        <v>46.559280395507813</v>
      </c>
      <c r="F198" s="8">
        <v>57.144886016845703</v>
      </c>
      <c r="G198" s="8">
        <v>48.873912811279297</v>
      </c>
      <c r="H198" s="8">
        <v>45.371944427490227</v>
      </c>
      <c r="I198" s="8">
        <v>45.315933227539063</v>
      </c>
      <c r="J198" s="8">
        <v>50.405044555664063</v>
      </c>
      <c r="K198" s="8">
        <v>62.864006042480469</v>
      </c>
      <c r="L198" s="8">
        <v>74.947227478027344</v>
      </c>
      <c r="M198" s="8">
        <v>110.1440048217773</v>
      </c>
      <c r="N198" s="8">
        <v>139.74497985839841</v>
      </c>
      <c r="O198" s="8">
        <v>181.1559143066406</v>
      </c>
      <c r="P198" s="8">
        <v>239.6300048828125</v>
      </c>
      <c r="Q198" s="8">
        <v>323.41836547851563</v>
      </c>
      <c r="R198" s="8">
        <v>396.92416381835938</v>
      </c>
      <c r="S198" s="8">
        <v>464.63351440429688</v>
      </c>
      <c r="T198" s="8">
        <v>542.617919921875</v>
      </c>
      <c r="U198" s="8">
        <v>587.37554931640625</v>
      </c>
      <c r="V198" s="84">
        <v>114.04742431640631</v>
      </c>
      <c r="W198" s="8">
        <v>39.356346130371087</v>
      </c>
      <c r="X198" s="8">
        <v>33.685009002685547</v>
      </c>
      <c r="Y198" s="8">
        <v>43.545265197753913</v>
      </c>
      <c r="Z198" s="8">
        <v>52.6656494140625</v>
      </c>
      <c r="AA198" s="8">
        <v>58.497592926025391</v>
      </c>
      <c r="AB198" s="8">
        <v>65.209335327148438</v>
      </c>
      <c r="AC198" s="8">
        <v>71.673492431640625</v>
      </c>
      <c r="AD198" s="8">
        <v>87.074790954589844</v>
      </c>
      <c r="AE198" s="8">
        <v>114.42881774902339</v>
      </c>
      <c r="AF198" s="8">
        <v>150.8134460449219</v>
      </c>
      <c r="AG198" s="8">
        <v>184.7802429199219</v>
      </c>
      <c r="AH198" s="8">
        <v>203.85743713378909</v>
      </c>
      <c r="AI198" s="8">
        <v>234.4516296386719</v>
      </c>
      <c r="AJ198" s="8">
        <v>280.41921997070313</v>
      </c>
      <c r="AK198" s="8">
        <v>321.00616455078131</v>
      </c>
      <c r="AL198" s="8">
        <v>391.68710327148438</v>
      </c>
      <c r="AM198" s="8">
        <v>458.81369018554688</v>
      </c>
      <c r="AN198" s="8">
        <v>529.049560546875</v>
      </c>
    </row>
    <row r="199" spans="1:40" x14ac:dyDescent="0.3">
      <c r="A199" s="3" t="s">
        <v>6574</v>
      </c>
      <c r="B199" s="1" t="s">
        <v>8402</v>
      </c>
      <c r="C199" s="89">
        <v>142.2686462402344</v>
      </c>
      <c r="D199" s="8">
        <v>79.818946838378906</v>
      </c>
      <c r="E199" s="8">
        <v>54.945972442626953</v>
      </c>
      <c r="F199" s="8">
        <v>65.987388610839844</v>
      </c>
      <c r="G199" s="8">
        <v>56.642356872558587</v>
      </c>
      <c r="H199" s="8">
        <v>46.654170989990227</v>
      </c>
      <c r="I199" s="8">
        <v>57.122116088867188</v>
      </c>
      <c r="J199" s="8">
        <v>62.282455444335938</v>
      </c>
      <c r="K199" s="8">
        <v>74.262557983398438</v>
      </c>
      <c r="L199" s="8">
        <v>94.30413818359375</v>
      </c>
      <c r="M199" s="8">
        <v>127.3818893432617</v>
      </c>
      <c r="N199" s="8">
        <v>163.68812561035159</v>
      </c>
      <c r="O199" s="8">
        <v>209.52091979980469</v>
      </c>
      <c r="P199" s="8">
        <v>261.88946533203131</v>
      </c>
      <c r="Q199" s="8">
        <v>343.15927124023438</v>
      </c>
      <c r="R199" s="8">
        <v>417.13607788085938</v>
      </c>
      <c r="S199" s="8">
        <v>487.57101440429688</v>
      </c>
      <c r="T199" s="8">
        <v>564.86590576171875</v>
      </c>
      <c r="U199" s="8">
        <v>604.979248046875</v>
      </c>
      <c r="V199" s="84">
        <v>124.0438537597656</v>
      </c>
      <c r="W199" s="8">
        <v>71.4332275390625</v>
      </c>
      <c r="X199" s="8">
        <v>43.658737182617188</v>
      </c>
      <c r="Y199" s="8">
        <v>56.695480346679688</v>
      </c>
      <c r="Z199" s="8">
        <v>54.077140808105469</v>
      </c>
      <c r="AA199" s="8">
        <v>66.702873229980469</v>
      </c>
      <c r="AB199" s="8">
        <v>87.812652587890625</v>
      </c>
      <c r="AC199" s="8">
        <v>102.70790100097661</v>
      </c>
      <c r="AD199" s="8">
        <v>119.58229827880859</v>
      </c>
      <c r="AE199" s="8">
        <v>138.3881530761719</v>
      </c>
      <c r="AF199" s="8">
        <v>178.78407287597659</v>
      </c>
      <c r="AG199" s="8">
        <v>216.31492614746091</v>
      </c>
      <c r="AH199" s="8">
        <v>236.3184814453125</v>
      </c>
      <c r="AI199" s="8">
        <v>262.95535278320313</v>
      </c>
      <c r="AJ199" s="8">
        <v>301.63961791992188</v>
      </c>
      <c r="AK199" s="8">
        <v>356.76150512695313</v>
      </c>
      <c r="AL199" s="8">
        <v>402.9425048828125</v>
      </c>
      <c r="AM199" s="8">
        <v>504.3255615234375</v>
      </c>
      <c r="AN199" s="8">
        <v>580.89642333984375</v>
      </c>
    </row>
    <row r="200" spans="1:40" x14ac:dyDescent="0.3">
      <c r="A200" s="3" t="s">
        <v>6509</v>
      </c>
      <c r="B200" s="1" t="s">
        <v>6974</v>
      </c>
      <c r="C200" s="89">
        <v>138.57069396972659</v>
      </c>
      <c r="D200" s="8">
        <v>53.084415435791023</v>
      </c>
      <c r="E200" s="8">
        <v>45.887760162353523</v>
      </c>
      <c r="F200" s="8">
        <v>59.911720275878913</v>
      </c>
      <c r="G200" s="8">
        <v>54.267932891845703</v>
      </c>
      <c r="H200" s="8">
        <v>47.838851928710938</v>
      </c>
      <c r="I200" s="8">
        <v>44.797374725341797</v>
      </c>
      <c r="J200" s="8">
        <v>52.231769561767578</v>
      </c>
      <c r="K200" s="8">
        <v>63.10955810546875</v>
      </c>
      <c r="L200" s="8">
        <v>84.218704223632813</v>
      </c>
      <c r="M200" s="8">
        <v>112.17799377441411</v>
      </c>
      <c r="N200" s="8">
        <v>143.8169250488281</v>
      </c>
      <c r="O200" s="8">
        <v>184.94242858886719</v>
      </c>
      <c r="P200" s="8">
        <v>242.8371887207031</v>
      </c>
      <c r="Q200" s="8">
        <v>317.53567504882813</v>
      </c>
      <c r="R200" s="8">
        <v>390.46932983398438</v>
      </c>
      <c r="S200" s="8">
        <v>458.94525146484381</v>
      </c>
      <c r="T200" s="8">
        <v>526.29522705078125</v>
      </c>
      <c r="U200" s="8">
        <v>565.8905029296875</v>
      </c>
      <c r="V200" s="84">
        <v>118.9347839355469</v>
      </c>
      <c r="W200" s="8">
        <v>43.007740020751953</v>
      </c>
      <c r="X200" s="8">
        <v>37.214775085449219</v>
      </c>
      <c r="Y200" s="8">
        <v>48.272140502929688</v>
      </c>
      <c r="Z200" s="8">
        <v>52.494438171386719</v>
      </c>
      <c r="AA200" s="8">
        <v>63.804729461669922</v>
      </c>
      <c r="AB200" s="8">
        <v>67.676918029785156</v>
      </c>
      <c r="AC200" s="8">
        <v>76.497299194335938</v>
      </c>
      <c r="AD200" s="8">
        <v>89.802474975585938</v>
      </c>
      <c r="AE200" s="8">
        <v>113.6356735229492</v>
      </c>
      <c r="AF200" s="8">
        <v>160.50177001953131</v>
      </c>
      <c r="AG200" s="8">
        <v>192.18360900878909</v>
      </c>
      <c r="AH200" s="8">
        <v>215.15534973144531</v>
      </c>
      <c r="AI200" s="8">
        <v>238.26629638671881</v>
      </c>
      <c r="AJ200" s="8">
        <v>289.7454833984375</v>
      </c>
      <c r="AK200" s="8">
        <v>322.76263427734381</v>
      </c>
      <c r="AL200" s="8">
        <v>390.72311401367188</v>
      </c>
      <c r="AM200" s="8">
        <v>454.39065551757813</v>
      </c>
      <c r="AN200" s="8">
        <v>521.57440185546875</v>
      </c>
    </row>
    <row r="201" spans="1:40" x14ac:dyDescent="0.3">
      <c r="A201" s="3" t="s">
        <v>6577</v>
      </c>
      <c r="B201" s="1" t="s">
        <v>8463</v>
      </c>
      <c r="C201" s="89">
        <v>132.55364990234381</v>
      </c>
      <c r="D201" s="8">
        <v>64.371063232421875</v>
      </c>
      <c r="E201" s="8">
        <v>51.441699981689453</v>
      </c>
      <c r="F201" s="8">
        <v>55.421737670898438</v>
      </c>
      <c r="G201" s="8">
        <v>53.922344207763672</v>
      </c>
      <c r="H201" s="8">
        <v>44.768379211425781</v>
      </c>
      <c r="I201" s="8">
        <v>48.758987426757813</v>
      </c>
      <c r="J201" s="8">
        <v>49.637542724609382</v>
      </c>
      <c r="K201" s="8">
        <v>62.468292236328132</v>
      </c>
      <c r="L201" s="8">
        <v>80.392044067382813</v>
      </c>
      <c r="M201" s="8">
        <v>110.4380187988281</v>
      </c>
      <c r="N201" s="8">
        <v>144.42529296875</v>
      </c>
      <c r="O201" s="8">
        <v>190.32139587402341</v>
      </c>
      <c r="P201" s="8">
        <v>244.91700744628909</v>
      </c>
      <c r="Q201" s="8">
        <v>312.81777954101563</v>
      </c>
      <c r="R201" s="8">
        <v>383.65658569335938</v>
      </c>
      <c r="S201" s="8">
        <v>458.07196044921881</v>
      </c>
      <c r="T201" s="8">
        <v>534.68902587890625</v>
      </c>
      <c r="U201" s="8">
        <v>570.520263671875</v>
      </c>
      <c r="V201" s="84">
        <v>114.8546142578125</v>
      </c>
      <c r="W201" s="8">
        <v>58.535373687744141</v>
      </c>
      <c r="X201" s="8">
        <v>34.063545227050781</v>
      </c>
      <c r="Y201" s="8">
        <v>46.9073486328125</v>
      </c>
      <c r="Z201" s="8">
        <v>51.701553344726563</v>
      </c>
      <c r="AA201" s="8">
        <v>67.994125366210938</v>
      </c>
      <c r="AB201" s="8">
        <v>76.252677917480469</v>
      </c>
      <c r="AC201" s="8">
        <v>85.5618896484375</v>
      </c>
      <c r="AD201" s="8">
        <v>99.707061767578125</v>
      </c>
      <c r="AE201" s="8">
        <v>118.4225997924805</v>
      </c>
      <c r="AF201" s="8">
        <v>156.40647888183591</v>
      </c>
      <c r="AG201" s="8">
        <v>191.23783874511719</v>
      </c>
      <c r="AH201" s="8">
        <v>217.97679138183591</v>
      </c>
      <c r="AI201" s="8">
        <v>243.25978088378909</v>
      </c>
      <c r="AJ201" s="8">
        <v>286.95159912109381</v>
      </c>
      <c r="AK201" s="8">
        <v>332.21823120117188</v>
      </c>
      <c r="AL201" s="8">
        <v>395.236572265625</v>
      </c>
      <c r="AM201" s="8">
        <v>482.52682495117188</v>
      </c>
      <c r="AN201" s="8">
        <v>548.17926025390625</v>
      </c>
    </row>
    <row r="202" spans="1:40" x14ac:dyDescent="0.3">
      <c r="A202" s="3" t="s">
        <v>6576</v>
      </c>
      <c r="B202" s="1" t="s">
        <v>8423</v>
      </c>
      <c r="C202" s="89">
        <v>133.64433288574219</v>
      </c>
      <c r="D202" s="8">
        <v>67.947624206542969</v>
      </c>
      <c r="E202" s="8">
        <v>53.636634826660163</v>
      </c>
      <c r="F202" s="8">
        <v>60.270759582519531</v>
      </c>
      <c r="G202" s="8">
        <v>49.681838989257813</v>
      </c>
      <c r="H202" s="8">
        <v>48.976161956787109</v>
      </c>
      <c r="I202" s="8">
        <v>51.928295135498047</v>
      </c>
      <c r="J202" s="8">
        <v>55.886005401611328</v>
      </c>
      <c r="K202" s="8">
        <v>71.746162414550781</v>
      </c>
      <c r="L202" s="8">
        <v>87.734977722167969</v>
      </c>
      <c r="M202" s="8">
        <v>117.6851272583008</v>
      </c>
      <c r="N202" s="8">
        <v>152.96746826171881</v>
      </c>
      <c r="O202" s="8">
        <v>191.26408386230469</v>
      </c>
      <c r="P202" s="8">
        <v>240.95465087890631</v>
      </c>
      <c r="Q202" s="8">
        <v>317.7530517578125</v>
      </c>
      <c r="R202" s="8">
        <v>386.55157470703131</v>
      </c>
      <c r="S202" s="8">
        <v>457.08856201171881</v>
      </c>
      <c r="T202" s="8">
        <v>516.0328369140625</v>
      </c>
      <c r="U202" s="8">
        <v>599.3638916015625</v>
      </c>
      <c r="V202" s="84">
        <v>114.2404251098633</v>
      </c>
      <c r="W202" s="8">
        <v>56.366386413574219</v>
      </c>
      <c r="X202" s="8">
        <v>37.988162994384773</v>
      </c>
      <c r="Y202" s="8">
        <v>49.411537170410163</v>
      </c>
      <c r="Z202" s="8">
        <v>57.467048645019531</v>
      </c>
      <c r="AA202" s="8">
        <v>68.1080322265625</v>
      </c>
      <c r="AB202" s="8">
        <v>83.367164611816406</v>
      </c>
      <c r="AC202" s="8">
        <v>91.025321960449219</v>
      </c>
      <c r="AD202" s="8">
        <v>106.6996154785156</v>
      </c>
      <c r="AE202" s="8">
        <v>130.77537536621091</v>
      </c>
      <c r="AF202" s="8">
        <v>164.35829162597659</v>
      </c>
      <c r="AG202" s="8">
        <v>195.2325134277344</v>
      </c>
      <c r="AH202" s="8">
        <v>216.65313720703131</v>
      </c>
      <c r="AI202" s="8">
        <v>240.48248291015631</v>
      </c>
      <c r="AJ202" s="8">
        <v>283.58828735351563</v>
      </c>
      <c r="AK202" s="8">
        <v>327.76846313476563</v>
      </c>
      <c r="AL202" s="8">
        <v>399.27337646484381</v>
      </c>
      <c r="AM202" s="8">
        <v>472.47943115234381</v>
      </c>
      <c r="AN202" s="8">
        <v>540.26300048828125</v>
      </c>
    </row>
    <row r="203" spans="1:40" x14ac:dyDescent="0.3">
      <c r="A203" s="3" t="s">
        <v>6575</v>
      </c>
      <c r="B203" s="1" t="s">
        <v>8409</v>
      </c>
      <c r="C203" s="89">
        <v>140.5187683105469</v>
      </c>
      <c r="D203" s="8">
        <v>59.112571716308587</v>
      </c>
      <c r="E203" s="8">
        <v>60.298301696777337</v>
      </c>
      <c r="F203" s="8">
        <v>72.281059265136719</v>
      </c>
      <c r="G203" s="8">
        <v>63.999946594238281</v>
      </c>
      <c r="H203" s="8">
        <v>56.290252685546882</v>
      </c>
      <c r="I203" s="8">
        <v>56.748786926269531</v>
      </c>
      <c r="J203" s="8">
        <v>55.978645324707031</v>
      </c>
      <c r="K203" s="8">
        <v>73.286880493164063</v>
      </c>
      <c r="L203" s="8">
        <v>93.124298095703125</v>
      </c>
      <c r="M203" s="8">
        <v>126.13731384277339</v>
      </c>
      <c r="N203" s="8">
        <v>155.89508056640631</v>
      </c>
      <c r="O203" s="8">
        <v>208.5554504394531</v>
      </c>
      <c r="P203" s="8">
        <v>266.97091674804688</v>
      </c>
      <c r="Q203" s="8">
        <v>340.6044921875</v>
      </c>
      <c r="R203" s="8">
        <v>416.0643310546875</v>
      </c>
      <c r="S203" s="8">
        <v>483.80743408203131</v>
      </c>
      <c r="T203" s="8">
        <v>590.43463134765625</v>
      </c>
      <c r="U203" s="8">
        <v>617.07415771484375</v>
      </c>
      <c r="V203" s="84">
        <v>123.9380416870117</v>
      </c>
      <c r="W203" s="8">
        <v>50.190277099609382</v>
      </c>
      <c r="X203" s="8">
        <v>45.539802551269531</v>
      </c>
      <c r="Y203" s="8">
        <v>58.865127563476563</v>
      </c>
      <c r="Z203" s="8">
        <v>65.677589416503906</v>
      </c>
      <c r="AA203" s="8">
        <v>69.08758544921875</v>
      </c>
      <c r="AB203" s="8">
        <v>72.871566772460938</v>
      </c>
      <c r="AC203" s="8">
        <v>76.350753784179688</v>
      </c>
      <c r="AD203" s="8">
        <v>95.593498229980469</v>
      </c>
      <c r="AE203" s="8">
        <v>128.75654602050781</v>
      </c>
      <c r="AF203" s="8">
        <v>173.89488220214841</v>
      </c>
      <c r="AG203" s="8">
        <v>206.58345031738281</v>
      </c>
      <c r="AH203" s="8">
        <v>226.27360534667969</v>
      </c>
      <c r="AI203" s="8">
        <v>262.65695190429688</v>
      </c>
      <c r="AJ203" s="8">
        <v>305.24813842773438</v>
      </c>
      <c r="AK203" s="8">
        <v>353.56539916992188</v>
      </c>
      <c r="AL203" s="8">
        <v>422.58584594726563</v>
      </c>
      <c r="AM203" s="8">
        <v>505.34671020507813</v>
      </c>
      <c r="AN203" s="8">
        <v>568.2354736328125</v>
      </c>
    </row>
    <row r="204" spans="1:40" x14ac:dyDescent="0.3">
      <c r="A204" s="3" t="s">
        <v>6675</v>
      </c>
      <c r="B204" s="1" t="s">
        <v>11269</v>
      </c>
      <c r="C204" s="89">
        <v>132.61375427246091</v>
      </c>
      <c r="D204" s="8">
        <v>48.645294189453132</v>
      </c>
      <c r="E204" s="8">
        <v>54.059581756591797</v>
      </c>
      <c r="F204" s="8">
        <v>58.866035461425781</v>
      </c>
      <c r="G204" s="8">
        <v>47.943511962890632</v>
      </c>
      <c r="H204" s="8">
        <v>46.609386444091797</v>
      </c>
      <c r="I204" s="8">
        <v>45.587017059326172</v>
      </c>
      <c r="J204" s="8">
        <v>50.223121643066413</v>
      </c>
      <c r="K204" s="8">
        <v>61.595134735107422</v>
      </c>
      <c r="L204" s="8">
        <v>80.315635681152344</v>
      </c>
      <c r="M204" s="8">
        <v>104.89454650878911</v>
      </c>
      <c r="N204" s="8">
        <v>139.3017578125</v>
      </c>
      <c r="O204" s="8">
        <v>172.52388000488281</v>
      </c>
      <c r="P204" s="8">
        <v>223.0148620605469</v>
      </c>
      <c r="Q204" s="8">
        <v>297.46176147460938</v>
      </c>
      <c r="R204" s="8">
        <v>376.01217651367188</v>
      </c>
      <c r="S204" s="8">
        <v>443.45941162109381</v>
      </c>
      <c r="T204" s="8">
        <v>501.64398193359381</v>
      </c>
      <c r="U204" s="8">
        <v>570.62322998046875</v>
      </c>
      <c r="V204" s="84">
        <v>112.8479843139648</v>
      </c>
      <c r="W204" s="8">
        <v>35.121776580810547</v>
      </c>
      <c r="X204" s="8">
        <v>35.130355834960938</v>
      </c>
      <c r="Y204" s="8">
        <v>47.540901184082031</v>
      </c>
      <c r="Z204" s="8">
        <v>49.646720886230469</v>
      </c>
      <c r="AA204" s="8">
        <v>55.755943298339837</v>
      </c>
      <c r="AB204" s="8">
        <v>64.181716918945313</v>
      </c>
      <c r="AC204" s="8">
        <v>74.234725952148438</v>
      </c>
      <c r="AD204" s="8">
        <v>87.619575500488281</v>
      </c>
      <c r="AE204" s="8">
        <v>105.87738037109381</v>
      </c>
      <c r="AF204" s="8">
        <v>144.73979187011719</v>
      </c>
      <c r="AG204" s="8">
        <v>174.6488037109375</v>
      </c>
      <c r="AH204" s="8">
        <v>193.7248229980469</v>
      </c>
      <c r="AI204" s="8">
        <v>218.66290283203131</v>
      </c>
      <c r="AJ204" s="8">
        <v>262.7437744140625</v>
      </c>
      <c r="AK204" s="8">
        <v>300.5399169921875</v>
      </c>
      <c r="AL204" s="8">
        <v>363.66436767578131</v>
      </c>
      <c r="AM204" s="8">
        <v>441.7938232421875</v>
      </c>
      <c r="AN204" s="8">
        <v>519.5819091796875</v>
      </c>
    </row>
    <row r="205" spans="1:40" x14ac:dyDescent="0.3">
      <c r="A205" s="3" t="s">
        <v>6419</v>
      </c>
      <c r="B205" s="1" t="s">
        <v>6750</v>
      </c>
      <c r="C205" s="89">
        <v>136.75254821777341</v>
      </c>
      <c r="D205" s="8">
        <v>49.046817779541023</v>
      </c>
      <c r="E205" s="8">
        <v>53.018142700195313</v>
      </c>
      <c r="F205" s="8">
        <v>62.466320037841797</v>
      </c>
      <c r="G205" s="8">
        <v>57.393276214599609</v>
      </c>
      <c r="H205" s="8">
        <v>50.817832946777337</v>
      </c>
      <c r="I205" s="8">
        <v>50.021907806396477</v>
      </c>
      <c r="J205" s="8">
        <v>51.071964263916023</v>
      </c>
      <c r="K205" s="8">
        <v>59.732532501220703</v>
      </c>
      <c r="L205" s="8">
        <v>81.099678039550781</v>
      </c>
      <c r="M205" s="8">
        <v>111.56019592285161</v>
      </c>
      <c r="N205" s="8">
        <v>147.92378234863281</v>
      </c>
      <c r="O205" s="8">
        <v>188.70916748046881</v>
      </c>
      <c r="P205" s="8">
        <v>251.89825439453131</v>
      </c>
      <c r="Q205" s="8">
        <v>324.51803588867188</v>
      </c>
      <c r="R205" s="8">
        <v>389.55224609375</v>
      </c>
      <c r="S205" s="8">
        <v>464.21255493164063</v>
      </c>
      <c r="T205" s="8">
        <v>539.69927978515625</v>
      </c>
      <c r="U205" s="8">
        <v>589.389404296875</v>
      </c>
      <c r="V205" s="84">
        <v>116.9740676879883</v>
      </c>
      <c r="W205" s="8">
        <v>42.091167449951172</v>
      </c>
      <c r="X205" s="8">
        <v>42.500564575195313</v>
      </c>
      <c r="Y205" s="8">
        <v>52.691577911376953</v>
      </c>
      <c r="Z205" s="8">
        <v>57.7120361328125</v>
      </c>
      <c r="AA205" s="8">
        <v>57.525753021240227</v>
      </c>
      <c r="AB205" s="8">
        <v>63.818553924560547</v>
      </c>
      <c r="AC205" s="8">
        <v>72.851226806640625</v>
      </c>
      <c r="AD205" s="8">
        <v>89.0020751953125</v>
      </c>
      <c r="AE205" s="8">
        <v>116.1186447143555</v>
      </c>
      <c r="AF205" s="8">
        <v>156.9598388671875</v>
      </c>
      <c r="AG205" s="8">
        <v>195.32060241699219</v>
      </c>
      <c r="AH205" s="8">
        <v>218.20416259765631</v>
      </c>
      <c r="AI205" s="8">
        <v>243.56822204589841</v>
      </c>
      <c r="AJ205" s="8">
        <v>283.63107299804688</v>
      </c>
      <c r="AK205" s="8">
        <v>327.72549438476563</v>
      </c>
      <c r="AL205" s="8">
        <v>393.40231323242188</v>
      </c>
      <c r="AM205" s="8">
        <v>470.21026611328131</v>
      </c>
      <c r="AN205" s="8">
        <v>531.775634765625</v>
      </c>
    </row>
    <row r="206" spans="1:40" x14ac:dyDescent="0.3">
      <c r="A206" s="3" t="s">
        <v>6673</v>
      </c>
      <c r="B206" s="1" t="s">
        <v>11260</v>
      </c>
      <c r="C206" s="89">
        <v>130.62641906738281</v>
      </c>
      <c r="D206" s="8">
        <v>37.654247283935547</v>
      </c>
      <c r="E206" s="8">
        <v>48.393966674804688</v>
      </c>
      <c r="F206" s="8">
        <v>56.112533569335938</v>
      </c>
      <c r="G206" s="8">
        <v>46.26617431640625</v>
      </c>
      <c r="H206" s="8">
        <v>41.916427612304688</v>
      </c>
      <c r="I206" s="8">
        <v>43.027389526367188</v>
      </c>
      <c r="J206" s="8">
        <v>47.721981048583977</v>
      </c>
      <c r="K206" s="8">
        <v>56.536487579345703</v>
      </c>
      <c r="L206" s="8">
        <v>72.647529602050781</v>
      </c>
      <c r="M206" s="8">
        <v>98.185676574707031</v>
      </c>
      <c r="N206" s="8">
        <v>134.09281921386719</v>
      </c>
      <c r="O206" s="8">
        <v>172.07098388671881</v>
      </c>
      <c r="P206" s="8">
        <v>220.40370178222659</v>
      </c>
      <c r="Q206" s="8">
        <v>294.07730102539063</v>
      </c>
      <c r="R206" s="8">
        <v>373.65512084960938</v>
      </c>
      <c r="S206" s="8">
        <v>439.431640625</v>
      </c>
      <c r="T206" s="8">
        <v>508.186767578125</v>
      </c>
      <c r="U206" s="8">
        <v>551.61767578125</v>
      </c>
      <c r="V206" s="84">
        <v>110.7975616455078</v>
      </c>
      <c r="W206" s="8">
        <v>37.826145172119141</v>
      </c>
      <c r="X206" s="8">
        <v>30.530107498168949</v>
      </c>
      <c r="Y206" s="8">
        <v>40.698707580566413</v>
      </c>
      <c r="Z206" s="8">
        <v>46.530803680419922</v>
      </c>
      <c r="AA206" s="8">
        <v>55.699623107910163</v>
      </c>
      <c r="AB206" s="8">
        <v>60.624267578125</v>
      </c>
      <c r="AC206" s="8">
        <v>63.971343994140632</v>
      </c>
      <c r="AD206" s="8">
        <v>85.299652099609375</v>
      </c>
      <c r="AE206" s="8">
        <v>105.20900726318359</v>
      </c>
      <c r="AF206" s="8">
        <v>146.29740905761719</v>
      </c>
      <c r="AG206" s="8">
        <v>182.92231750488281</v>
      </c>
      <c r="AH206" s="8">
        <v>191.08485412597659</v>
      </c>
      <c r="AI206" s="8">
        <v>216.5366516113281</v>
      </c>
      <c r="AJ206" s="8">
        <v>255.6772155761719</v>
      </c>
      <c r="AK206" s="8">
        <v>304.77981567382813</v>
      </c>
      <c r="AL206" s="8">
        <v>364.98138427734381</v>
      </c>
      <c r="AM206" s="8">
        <v>440.80654907226563</v>
      </c>
      <c r="AN206" s="8">
        <v>495.58401489257813</v>
      </c>
    </row>
    <row r="207" spans="1:40" x14ac:dyDescent="0.3">
      <c r="A207" s="3" t="s">
        <v>6631</v>
      </c>
      <c r="B207" s="1" t="s">
        <v>9750</v>
      </c>
      <c r="C207" s="89">
        <v>118.1608123779297</v>
      </c>
      <c r="D207" s="8">
        <v>32.873008728027337</v>
      </c>
      <c r="E207" s="8">
        <v>23.568557739257809</v>
      </c>
      <c r="F207" s="8">
        <v>35.371417999267578</v>
      </c>
      <c r="G207" s="8">
        <v>29.470918655395511</v>
      </c>
      <c r="H207" s="8">
        <v>24.878019332885739</v>
      </c>
      <c r="I207" s="8">
        <v>28.444795608520511</v>
      </c>
      <c r="J207" s="8">
        <v>32.242103576660163</v>
      </c>
      <c r="K207" s="8">
        <v>36.796821594238281</v>
      </c>
      <c r="L207" s="8">
        <v>50.547843933105469</v>
      </c>
      <c r="M207" s="8">
        <v>75.517745971679688</v>
      </c>
      <c r="N207" s="8">
        <v>107.119010925293</v>
      </c>
      <c r="O207" s="8">
        <v>153.04570007324219</v>
      </c>
      <c r="P207" s="8">
        <v>207.54266357421881</v>
      </c>
      <c r="Q207" s="8">
        <v>288.41604614257813</v>
      </c>
      <c r="R207" s="8">
        <v>353.43948364257813</v>
      </c>
      <c r="S207" s="8">
        <v>430.33645629882813</v>
      </c>
      <c r="T207" s="8">
        <v>498.38546752929688</v>
      </c>
      <c r="U207" s="8">
        <v>540.136474609375</v>
      </c>
      <c r="V207" s="84">
        <v>96.992385864257813</v>
      </c>
      <c r="W207" s="8">
        <v>27.229457855224609</v>
      </c>
      <c r="X207" s="8">
        <v>14.43110179901123</v>
      </c>
      <c r="Y207" s="8">
        <v>24.657342910766602</v>
      </c>
      <c r="Z207" s="8">
        <v>29.901386260986332</v>
      </c>
      <c r="AA207" s="8">
        <v>36.437046051025391</v>
      </c>
      <c r="AB207" s="8">
        <v>42.083683013916023</v>
      </c>
      <c r="AC207" s="8">
        <v>49.503330230712891</v>
      </c>
      <c r="AD207" s="8">
        <v>60.599227905273438</v>
      </c>
      <c r="AE207" s="8">
        <v>79.404029846191406</v>
      </c>
      <c r="AF207" s="8">
        <v>115.03224182128911</v>
      </c>
      <c r="AG207" s="8">
        <v>150.56849670410159</v>
      </c>
      <c r="AH207" s="8">
        <v>172.811279296875</v>
      </c>
      <c r="AI207" s="8">
        <v>199.8606262207031</v>
      </c>
      <c r="AJ207" s="8">
        <v>250.90751647949219</v>
      </c>
      <c r="AK207" s="8">
        <v>294.67120361328131</v>
      </c>
      <c r="AL207" s="8">
        <v>352.5074462890625</v>
      </c>
      <c r="AM207" s="8">
        <v>420.6265869140625</v>
      </c>
      <c r="AN207" s="8">
        <v>514.95196533203125</v>
      </c>
    </row>
    <row r="208" spans="1:40" x14ac:dyDescent="0.3">
      <c r="A208" s="3" t="s">
        <v>6633</v>
      </c>
      <c r="B208" s="1" t="s">
        <v>9755</v>
      </c>
      <c r="C208" s="89">
        <v>119.8662948608398</v>
      </c>
      <c r="D208" s="8">
        <v>38.014194488525391</v>
      </c>
      <c r="E208" s="8">
        <v>33.610000610351563</v>
      </c>
      <c r="F208" s="8">
        <v>48.843982696533203</v>
      </c>
      <c r="G208" s="8">
        <v>42.990650177001953</v>
      </c>
      <c r="H208" s="8">
        <v>41.298576354980469</v>
      </c>
      <c r="I208" s="8">
        <v>37.777938842773438</v>
      </c>
      <c r="J208" s="8">
        <v>38.281135559082031</v>
      </c>
      <c r="K208" s="8">
        <v>44.476882934570313</v>
      </c>
      <c r="L208" s="8">
        <v>59.967132568359382</v>
      </c>
      <c r="M208" s="8">
        <v>85.895668029785156</v>
      </c>
      <c r="N208" s="8">
        <v>119.70639801025391</v>
      </c>
      <c r="O208" s="8">
        <v>167.34077453613281</v>
      </c>
      <c r="P208" s="8">
        <v>222.49989318847659</v>
      </c>
      <c r="Q208" s="8">
        <v>294.71484375</v>
      </c>
      <c r="R208" s="8">
        <v>377.92318725585938</v>
      </c>
      <c r="S208" s="8">
        <v>457.13632202148438</v>
      </c>
      <c r="T208" s="8">
        <v>546.09130859375</v>
      </c>
      <c r="U208" s="8">
        <v>569.5767822265625</v>
      </c>
      <c r="V208" s="84">
        <v>99.535636901855469</v>
      </c>
      <c r="W208" s="8">
        <v>29.612628936767582</v>
      </c>
      <c r="X208" s="8">
        <v>19.291959762573239</v>
      </c>
      <c r="Y208" s="8">
        <v>31.983150482177731</v>
      </c>
      <c r="Z208" s="8">
        <v>36.207767486572273</v>
      </c>
      <c r="AA208" s="8">
        <v>46.153472900390632</v>
      </c>
      <c r="AB208" s="8">
        <v>53.564182281494141</v>
      </c>
      <c r="AC208" s="8">
        <v>57.429355621337891</v>
      </c>
      <c r="AD208" s="8">
        <v>71.229522705078125</v>
      </c>
      <c r="AE208" s="8">
        <v>91.408920288085938</v>
      </c>
      <c r="AF208" s="8">
        <v>123.2928924560547</v>
      </c>
      <c r="AG208" s="8">
        <v>164.6869201660156</v>
      </c>
      <c r="AH208" s="8">
        <v>180.5653076171875</v>
      </c>
      <c r="AI208" s="8">
        <v>217.17726135253909</v>
      </c>
      <c r="AJ208" s="8">
        <v>271.23394775390631</v>
      </c>
      <c r="AK208" s="8">
        <v>321.6751708984375</v>
      </c>
      <c r="AL208" s="8">
        <v>372.04464721679688</v>
      </c>
      <c r="AM208" s="8">
        <v>445.11752319335938</v>
      </c>
      <c r="AN208" s="8">
        <v>506.14505004882813</v>
      </c>
    </row>
    <row r="209" spans="1:40" x14ac:dyDescent="0.3">
      <c r="A209" s="3" t="s">
        <v>6640</v>
      </c>
      <c r="B209" s="1" t="s">
        <v>9774</v>
      </c>
      <c r="C209" s="89">
        <v>122.4328994750977</v>
      </c>
      <c r="D209" s="8">
        <v>33.937149047851563</v>
      </c>
      <c r="E209" s="8">
        <v>31.63081169128418</v>
      </c>
      <c r="F209" s="8">
        <v>44.221939086914063</v>
      </c>
      <c r="G209" s="8">
        <v>38.579872131347663</v>
      </c>
      <c r="H209" s="8">
        <v>24.65059661865234</v>
      </c>
      <c r="I209" s="8">
        <v>29.371774673461911</v>
      </c>
      <c r="J209" s="8">
        <v>34.566349029541023</v>
      </c>
      <c r="K209" s="8">
        <v>46.824508666992188</v>
      </c>
      <c r="L209" s="8">
        <v>66.272499084472656</v>
      </c>
      <c r="M209" s="8">
        <v>91.053131103515625</v>
      </c>
      <c r="N209" s="8">
        <v>121.64926910400391</v>
      </c>
      <c r="O209" s="8">
        <v>172.4273986816406</v>
      </c>
      <c r="P209" s="8">
        <v>228.3526916503906</v>
      </c>
      <c r="Q209" s="8">
        <v>301.98611450195313</v>
      </c>
      <c r="R209" s="8">
        <v>383.60601806640631</v>
      </c>
      <c r="S209" s="8">
        <v>447.86276245117188</v>
      </c>
      <c r="T209" s="8">
        <v>528.99530029296875</v>
      </c>
      <c r="U209" s="8">
        <v>594.80682373046875</v>
      </c>
      <c r="V209" s="84">
        <v>100.917854309082</v>
      </c>
      <c r="W209" s="8">
        <v>23.571331024169918</v>
      </c>
      <c r="X209" s="8">
        <v>21.329486846923832</v>
      </c>
      <c r="Y209" s="8">
        <v>34.334117889404297</v>
      </c>
      <c r="Z209" s="8">
        <v>40.393039703369141</v>
      </c>
      <c r="AA209" s="8">
        <v>38.405246734619141</v>
      </c>
      <c r="AB209" s="8">
        <v>52.362812042236328</v>
      </c>
      <c r="AC209" s="8">
        <v>58.41156005859375</v>
      </c>
      <c r="AD209" s="8">
        <v>71.107643127441406</v>
      </c>
      <c r="AE209" s="8">
        <v>97.304298400878906</v>
      </c>
      <c r="AF209" s="8">
        <v>132.5499572753906</v>
      </c>
      <c r="AG209" s="8">
        <v>168.1509704589844</v>
      </c>
      <c r="AH209" s="8">
        <v>202.2421569824219</v>
      </c>
      <c r="AI209" s="8">
        <v>222.56298828125</v>
      </c>
      <c r="AJ209" s="8">
        <v>258.63629150390631</v>
      </c>
      <c r="AK209" s="8">
        <v>310.77151489257813</v>
      </c>
      <c r="AL209" s="8">
        <v>368.31915283203131</v>
      </c>
      <c r="AM209" s="8">
        <v>446.67718505859381</v>
      </c>
      <c r="AN209" s="8">
        <v>516.2630615234375</v>
      </c>
    </row>
    <row r="210" spans="1:40" x14ac:dyDescent="0.3">
      <c r="A210" s="3" t="s">
        <v>6637</v>
      </c>
      <c r="B210" s="1" t="s">
        <v>9764</v>
      </c>
      <c r="C210" s="89">
        <v>124.65785980224609</v>
      </c>
      <c r="D210" s="8">
        <v>41.768081665039063</v>
      </c>
      <c r="E210" s="8">
        <v>31.723073959350589</v>
      </c>
      <c r="F210" s="8">
        <v>49.993995666503913</v>
      </c>
      <c r="G210" s="8">
        <v>37.017536163330078</v>
      </c>
      <c r="H210" s="8">
        <v>33.554485321044922</v>
      </c>
      <c r="I210" s="8">
        <v>37.185352325439453</v>
      </c>
      <c r="J210" s="8">
        <v>46.488754272460938</v>
      </c>
      <c r="K210" s="8">
        <v>54.088367462158203</v>
      </c>
      <c r="L210" s="8">
        <v>66.595443725585938</v>
      </c>
      <c r="M210" s="8">
        <v>87.72442626953125</v>
      </c>
      <c r="N210" s="8">
        <v>124.05633544921881</v>
      </c>
      <c r="O210" s="8">
        <v>169.60343933105469</v>
      </c>
      <c r="P210" s="8">
        <v>221.8847351074219</v>
      </c>
      <c r="Q210" s="8">
        <v>301.02883911132813</v>
      </c>
      <c r="R210" s="8">
        <v>379.90484619140631</v>
      </c>
      <c r="S210" s="8">
        <v>440.51959228515631</v>
      </c>
      <c r="T210" s="8">
        <v>518.55010986328125</v>
      </c>
      <c r="U210" s="8">
        <v>565.9666748046875</v>
      </c>
      <c r="V210" s="84">
        <v>102.3743591308594</v>
      </c>
      <c r="W210" s="8">
        <v>27.09682655334473</v>
      </c>
      <c r="X210" s="8">
        <v>21.488004684448239</v>
      </c>
      <c r="Y210" s="8">
        <v>36.652034759521477</v>
      </c>
      <c r="Z210" s="8">
        <v>38.46868896484375</v>
      </c>
      <c r="AA210" s="8">
        <v>53.941864013671882</v>
      </c>
      <c r="AB210" s="8">
        <v>60.789920806884773</v>
      </c>
      <c r="AC210" s="8">
        <v>63.971286773681641</v>
      </c>
      <c r="AD210" s="8">
        <v>72.435043334960938</v>
      </c>
      <c r="AE210" s="8">
        <v>97.044914245605469</v>
      </c>
      <c r="AF210" s="8">
        <v>132.19732666015631</v>
      </c>
      <c r="AG210" s="8">
        <v>172.5503845214844</v>
      </c>
      <c r="AH210" s="8">
        <v>190.36822509765631</v>
      </c>
      <c r="AI210" s="8">
        <v>215.38975524902341</v>
      </c>
      <c r="AJ210" s="8">
        <v>267.91366577148438</v>
      </c>
      <c r="AK210" s="8">
        <v>302.43161010742188</v>
      </c>
      <c r="AL210" s="8">
        <v>365.17489624023438</v>
      </c>
      <c r="AM210" s="8">
        <v>446.09976196289063</v>
      </c>
      <c r="AN210" s="8">
        <v>515.25341796875</v>
      </c>
    </row>
    <row r="211" spans="1:40" x14ac:dyDescent="0.3">
      <c r="A211" s="3" t="s">
        <v>6641</v>
      </c>
      <c r="B211" s="1" t="s">
        <v>9777</v>
      </c>
      <c r="C211" s="89">
        <v>121.8160858154297</v>
      </c>
      <c r="D211" s="8">
        <v>46.463119506835938</v>
      </c>
      <c r="E211" s="8">
        <v>36.392036437988281</v>
      </c>
      <c r="F211" s="8">
        <v>49.685024261474609</v>
      </c>
      <c r="G211" s="8">
        <v>46.915439605712891</v>
      </c>
      <c r="H211" s="8">
        <v>37.800197601318359</v>
      </c>
      <c r="I211" s="8">
        <v>43.626228332519531</v>
      </c>
      <c r="J211" s="8">
        <v>43.408157348632813</v>
      </c>
      <c r="K211" s="8">
        <v>50.978481292724609</v>
      </c>
      <c r="L211" s="8">
        <v>64.980949401855469</v>
      </c>
      <c r="M211" s="8">
        <v>95.065567016601563</v>
      </c>
      <c r="N211" s="8">
        <v>132.05400085449219</v>
      </c>
      <c r="O211" s="8">
        <v>177.22834777832031</v>
      </c>
      <c r="P211" s="8">
        <v>234.47511291503909</v>
      </c>
      <c r="Q211" s="8">
        <v>310.00070190429688</v>
      </c>
      <c r="R211" s="8">
        <v>391.73416137695313</v>
      </c>
      <c r="S211" s="8">
        <v>462.21353149414063</v>
      </c>
      <c r="T211" s="8">
        <v>550.08392333984375</v>
      </c>
      <c r="U211" s="8">
        <v>607.97076416015625</v>
      </c>
      <c r="V211" s="84">
        <v>103.79515075683589</v>
      </c>
      <c r="W211" s="8">
        <v>32.540695190429688</v>
      </c>
      <c r="X211" s="8">
        <v>26.970684051513668</v>
      </c>
      <c r="Y211" s="8">
        <v>36.049007415771477</v>
      </c>
      <c r="Z211" s="8">
        <v>47.251815795898438</v>
      </c>
      <c r="AA211" s="8">
        <v>57.200553894042969</v>
      </c>
      <c r="AB211" s="8">
        <v>59.723682403564453</v>
      </c>
      <c r="AC211" s="8">
        <v>65.374382019042969</v>
      </c>
      <c r="AD211" s="8">
        <v>74.821479797363281</v>
      </c>
      <c r="AE211" s="8">
        <v>102.0656814575195</v>
      </c>
      <c r="AF211" s="8">
        <v>141.76765441894531</v>
      </c>
      <c r="AG211" s="8">
        <v>179.86033630371091</v>
      </c>
      <c r="AH211" s="8">
        <v>203.3704833984375</v>
      </c>
      <c r="AI211" s="8">
        <v>230.90113830566409</v>
      </c>
      <c r="AJ211" s="8">
        <v>281.2620849609375</v>
      </c>
      <c r="AK211" s="8">
        <v>320.21511840820313</v>
      </c>
      <c r="AL211" s="8">
        <v>380.69918823242188</v>
      </c>
      <c r="AM211" s="8">
        <v>471.72640991210938</v>
      </c>
      <c r="AN211" s="8">
        <v>546.05865478515625</v>
      </c>
    </row>
    <row r="212" spans="1:40" x14ac:dyDescent="0.3">
      <c r="A212" s="3" t="s">
        <v>6632</v>
      </c>
      <c r="B212" s="1" t="s">
        <v>9753</v>
      </c>
      <c r="C212" s="89">
        <v>123.39100646972661</v>
      </c>
      <c r="D212" s="8">
        <v>50.469329833984382</v>
      </c>
      <c r="E212" s="8">
        <v>34.138835906982422</v>
      </c>
      <c r="F212" s="8">
        <v>52.992355346679688</v>
      </c>
      <c r="G212" s="8">
        <v>43.607948303222663</v>
      </c>
      <c r="H212" s="8">
        <v>38.604225158691413</v>
      </c>
      <c r="I212" s="8">
        <v>34.867343902587891</v>
      </c>
      <c r="J212" s="8">
        <v>40.447154998779297</v>
      </c>
      <c r="K212" s="8">
        <v>47.839530944824219</v>
      </c>
      <c r="L212" s="8">
        <v>67.025390625</v>
      </c>
      <c r="M212" s="8">
        <v>95.30157470703125</v>
      </c>
      <c r="N212" s="8">
        <v>127.22120666503911</v>
      </c>
      <c r="O212" s="8">
        <v>168.79963684082031</v>
      </c>
      <c r="P212" s="8">
        <v>222.42645263671881</v>
      </c>
      <c r="Q212" s="8">
        <v>308.51080322265631</v>
      </c>
      <c r="R212" s="8">
        <v>387.73178100585938</v>
      </c>
      <c r="S212" s="8">
        <v>475.0203857421875</v>
      </c>
      <c r="T212" s="8">
        <v>537.76458740234375</v>
      </c>
      <c r="U212" s="8">
        <v>567.17095947265625</v>
      </c>
      <c r="V212" s="84">
        <v>107.5531311035156</v>
      </c>
      <c r="W212" s="8">
        <v>45.535305023193359</v>
      </c>
      <c r="X212" s="8">
        <v>29.464694976806641</v>
      </c>
      <c r="Y212" s="8">
        <v>36.930625915527337</v>
      </c>
      <c r="Z212" s="8">
        <v>42.399044036865227</v>
      </c>
      <c r="AA212" s="8">
        <v>52.832801818847663</v>
      </c>
      <c r="AB212" s="8">
        <v>51.283428192138672</v>
      </c>
      <c r="AC212" s="8">
        <v>55.840923309326172</v>
      </c>
      <c r="AD212" s="8">
        <v>72.277641296386719</v>
      </c>
      <c r="AE212" s="8">
        <v>96.599052429199219</v>
      </c>
      <c r="AF212" s="8">
        <v>131.3442077636719</v>
      </c>
      <c r="AG212" s="8">
        <v>170.46192932128909</v>
      </c>
      <c r="AH212" s="8">
        <v>201.26512145996091</v>
      </c>
      <c r="AI212" s="8">
        <v>224.10945129394531</v>
      </c>
      <c r="AJ212" s="8">
        <v>260.88119506835938</v>
      </c>
      <c r="AK212" s="8">
        <v>325.77993774414063</v>
      </c>
      <c r="AL212" s="8">
        <v>379.54702758789063</v>
      </c>
      <c r="AM212" s="8">
        <v>454.63876342773438</v>
      </c>
      <c r="AN212" s="8">
        <v>516.8485107421875</v>
      </c>
    </row>
    <row r="213" spans="1:40" x14ac:dyDescent="0.3">
      <c r="A213" s="3" t="s">
        <v>6635</v>
      </c>
      <c r="B213" s="1" t="s">
        <v>9760</v>
      </c>
      <c r="C213" s="89">
        <v>127.98658752441411</v>
      </c>
      <c r="D213" s="8">
        <v>54.903896331787109</v>
      </c>
      <c r="E213" s="8">
        <v>38.15216064453125</v>
      </c>
      <c r="F213" s="8">
        <v>57.356822967529297</v>
      </c>
      <c r="G213" s="8">
        <v>48.374950408935547</v>
      </c>
      <c r="H213" s="8">
        <v>41.091709136962891</v>
      </c>
      <c r="I213" s="8">
        <v>44.135097503662109</v>
      </c>
      <c r="J213" s="8">
        <v>41.612949371337891</v>
      </c>
      <c r="K213" s="8">
        <v>49.316497802734382</v>
      </c>
      <c r="L213" s="8">
        <v>71.771003723144531</v>
      </c>
      <c r="M213" s="8">
        <v>100.75672912597661</v>
      </c>
      <c r="N213" s="8">
        <v>140.6175231933594</v>
      </c>
      <c r="O213" s="8">
        <v>178.97550964355469</v>
      </c>
      <c r="P213" s="8">
        <v>231.26029968261719</v>
      </c>
      <c r="Q213" s="8">
        <v>322.74874877929688</v>
      </c>
      <c r="R213" s="8">
        <v>386.02212524414063</v>
      </c>
      <c r="S213" s="8">
        <v>460.68682861328131</v>
      </c>
      <c r="T213" s="8">
        <v>534.28070068359375</v>
      </c>
      <c r="U213" s="8">
        <v>562.73406982421875</v>
      </c>
      <c r="V213" s="84">
        <v>107.9822158813477</v>
      </c>
      <c r="W213" s="8">
        <v>51.265743255615227</v>
      </c>
      <c r="X213" s="8">
        <v>28.771244049072269</v>
      </c>
      <c r="Y213" s="8">
        <v>45.328117370605469</v>
      </c>
      <c r="Z213" s="8">
        <v>51.046417236328132</v>
      </c>
      <c r="AA213" s="8">
        <v>53.826313018798828</v>
      </c>
      <c r="AB213" s="8">
        <v>55.306808471679688</v>
      </c>
      <c r="AC213" s="8">
        <v>64.13458251953125</v>
      </c>
      <c r="AD213" s="8">
        <v>77.986091613769531</v>
      </c>
      <c r="AE213" s="8">
        <v>99.240127563476563</v>
      </c>
      <c r="AF213" s="8">
        <v>143.0880432128906</v>
      </c>
      <c r="AG213" s="8">
        <v>177.07850646972659</v>
      </c>
      <c r="AH213" s="8">
        <v>200.65010070800781</v>
      </c>
      <c r="AI213" s="8">
        <v>233.26518249511719</v>
      </c>
      <c r="AJ213" s="8">
        <v>276.30609130859381</v>
      </c>
      <c r="AK213" s="8">
        <v>321.3543701171875</v>
      </c>
      <c r="AL213" s="8">
        <v>387.57492065429688</v>
      </c>
      <c r="AM213" s="8">
        <v>464.21023559570313</v>
      </c>
      <c r="AN213" s="8">
        <v>509.41879272460938</v>
      </c>
    </row>
    <row r="214" spans="1:40" x14ac:dyDescent="0.3">
      <c r="A214" s="3" t="s">
        <v>6639</v>
      </c>
      <c r="B214" s="1" t="s">
        <v>9772</v>
      </c>
      <c r="C214" s="89">
        <v>126.19834136962891</v>
      </c>
      <c r="D214" s="8">
        <v>26.585882186889648</v>
      </c>
      <c r="E214" s="8">
        <v>32.323062896728523</v>
      </c>
      <c r="F214" s="8">
        <v>48.097396850585938</v>
      </c>
      <c r="G214" s="8">
        <v>43.370941162109382</v>
      </c>
      <c r="H214" s="8">
        <v>35.126613616943359</v>
      </c>
      <c r="I214" s="8">
        <v>37.562454223632813</v>
      </c>
      <c r="J214" s="8">
        <v>42.746990203857422</v>
      </c>
      <c r="K214" s="8">
        <v>52.448596954345703</v>
      </c>
      <c r="L214" s="8">
        <v>67.465171813964844</v>
      </c>
      <c r="M214" s="8">
        <v>90.476936340332031</v>
      </c>
      <c r="N214" s="8">
        <v>122.2046432495117</v>
      </c>
      <c r="O214" s="8">
        <v>174.92152404785159</v>
      </c>
      <c r="P214" s="8">
        <v>226.3533935546875</v>
      </c>
      <c r="Q214" s="8">
        <v>301.62252807617188</v>
      </c>
      <c r="R214" s="8">
        <v>388.02005004882813</v>
      </c>
      <c r="S214" s="8">
        <v>446.42095947265631</v>
      </c>
      <c r="T214" s="8">
        <v>510.98455810546881</v>
      </c>
      <c r="U214" s="8">
        <v>553.37005615234375</v>
      </c>
      <c r="V214" s="84">
        <v>107.3483810424805</v>
      </c>
      <c r="W214" s="8">
        <v>23.064144134521481</v>
      </c>
      <c r="X214" s="8">
        <v>20.265321731567379</v>
      </c>
      <c r="Y214" s="8">
        <v>35.700511932373047</v>
      </c>
      <c r="Z214" s="8">
        <v>41.914306640625</v>
      </c>
      <c r="AA214" s="8">
        <v>52.158275604248047</v>
      </c>
      <c r="AB214" s="8">
        <v>59.338104248046882</v>
      </c>
      <c r="AC214" s="8">
        <v>60.723579406738281</v>
      </c>
      <c r="AD214" s="8">
        <v>65.926322937011719</v>
      </c>
      <c r="AE214" s="8">
        <v>96.5469970703125</v>
      </c>
      <c r="AF214" s="8">
        <v>134.9168701171875</v>
      </c>
      <c r="AG214" s="8">
        <v>175.46685791015631</v>
      </c>
      <c r="AH214" s="8">
        <v>194.12982177734381</v>
      </c>
      <c r="AI214" s="8">
        <v>218.13691711425781</v>
      </c>
      <c r="AJ214" s="8">
        <v>263.40664672851563</v>
      </c>
      <c r="AK214" s="8">
        <v>305.73187255859381</v>
      </c>
      <c r="AL214" s="8">
        <v>360.18161010742188</v>
      </c>
      <c r="AM214" s="8">
        <v>449.8060302734375</v>
      </c>
      <c r="AN214" s="8">
        <v>530.703857421875</v>
      </c>
    </row>
    <row r="215" spans="1:40" x14ac:dyDescent="0.3">
      <c r="A215" s="3" t="s">
        <v>6636</v>
      </c>
      <c r="B215" s="1" t="s">
        <v>9763</v>
      </c>
      <c r="C215" s="89">
        <v>124.02333831787109</v>
      </c>
      <c r="D215" s="8">
        <v>42.170986175537109</v>
      </c>
      <c r="E215" s="8">
        <v>32.074367523193359</v>
      </c>
      <c r="F215" s="8">
        <v>53.783050537109382</v>
      </c>
      <c r="G215" s="8">
        <v>50.935680389404297</v>
      </c>
      <c r="H215" s="8">
        <v>48.270912170410163</v>
      </c>
      <c r="I215" s="8">
        <v>45.546142578125</v>
      </c>
      <c r="J215" s="8">
        <v>43.845787048339837</v>
      </c>
      <c r="K215" s="8">
        <v>51.782894134521477</v>
      </c>
      <c r="L215" s="8">
        <v>67.956336975097656</v>
      </c>
      <c r="M215" s="8">
        <v>96.166099548339844</v>
      </c>
      <c r="N215" s="8">
        <v>134.26353454589841</v>
      </c>
      <c r="O215" s="8">
        <v>185.62336730957031</v>
      </c>
      <c r="P215" s="8">
        <v>234.50907897949219</v>
      </c>
      <c r="Q215" s="8">
        <v>309.02902221679688</v>
      </c>
      <c r="R215" s="8">
        <v>402.6297607421875</v>
      </c>
      <c r="S215" s="8">
        <v>460.75384521484381</v>
      </c>
      <c r="T215" s="8">
        <v>556.73052978515625</v>
      </c>
      <c r="U215" s="8">
        <v>609.14324951171875</v>
      </c>
      <c r="V215" s="84">
        <v>105.8856735229492</v>
      </c>
      <c r="W215" s="8">
        <v>29.673349380493161</v>
      </c>
      <c r="X215" s="8">
        <v>22.127426147460941</v>
      </c>
      <c r="Y215" s="8">
        <v>41.340553283691413</v>
      </c>
      <c r="Z215" s="8">
        <v>48.100757598876953</v>
      </c>
      <c r="AA215" s="8">
        <v>56.539413452148438</v>
      </c>
      <c r="AB215" s="8">
        <v>58.049793243408203</v>
      </c>
      <c r="AC215" s="8">
        <v>71.099533081054688</v>
      </c>
      <c r="AD215" s="8">
        <v>82.025032043457031</v>
      </c>
      <c r="AE215" s="8">
        <v>99.085601806640625</v>
      </c>
      <c r="AF215" s="8">
        <v>139.58604431152341</v>
      </c>
      <c r="AG215" s="8">
        <v>177.77490234375</v>
      </c>
      <c r="AH215" s="8">
        <v>208.1405944824219</v>
      </c>
      <c r="AI215" s="8">
        <v>229.3766174316406</v>
      </c>
      <c r="AJ215" s="8">
        <v>275.80853271484381</v>
      </c>
      <c r="AK215" s="8">
        <v>326.634765625</v>
      </c>
      <c r="AL215" s="8">
        <v>378.23507690429688</v>
      </c>
      <c r="AM215" s="8">
        <v>467.13812255859381</v>
      </c>
      <c r="AN215" s="8">
        <v>523.5142822265625</v>
      </c>
    </row>
    <row r="216" spans="1:40" x14ac:dyDescent="0.3">
      <c r="A216" s="3" t="s">
        <v>6638</v>
      </c>
      <c r="B216" s="1" t="s">
        <v>9766</v>
      </c>
      <c r="C216" s="89">
        <v>121.0578155517578</v>
      </c>
      <c r="D216" s="8">
        <v>30.76541709899902</v>
      </c>
      <c r="E216" s="8">
        <v>29.372152328491211</v>
      </c>
      <c r="F216" s="8">
        <v>46.486675262451172</v>
      </c>
      <c r="G216" s="8">
        <v>43.951858520507813</v>
      </c>
      <c r="H216" s="8">
        <v>38.414077758789063</v>
      </c>
      <c r="I216" s="8">
        <v>42.010543823242188</v>
      </c>
      <c r="J216" s="8">
        <v>45.058891296386719</v>
      </c>
      <c r="K216" s="8">
        <v>47.888710021972663</v>
      </c>
      <c r="L216" s="8">
        <v>65.096900939941406</v>
      </c>
      <c r="M216" s="8">
        <v>89.317733764648438</v>
      </c>
      <c r="N216" s="8">
        <v>123.2334289550781</v>
      </c>
      <c r="O216" s="8">
        <v>166.50933837890631</v>
      </c>
      <c r="P216" s="8">
        <v>226.0775146484375</v>
      </c>
      <c r="Q216" s="8">
        <v>302.059326171875</v>
      </c>
      <c r="R216" s="8">
        <v>372.16268920898438</v>
      </c>
      <c r="S216" s="8">
        <v>444.56134033203131</v>
      </c>
      <c r="T216" s="8">
        <v>536.95697021484375</v>
      </c>
      <c r="U216" s="8">
        <v>567.880859375</v>
      </c>
      <c r="V216" s="84">
        <v>103.78526306152339</v>
      </c>
      <c r="W216" s="8">
        <v>21.825225830078129</v>
      </c>
      <c r="X216" s="8">
        <v>20.11899566650391</v>
      </c>
      <c r="Y216" s="8">
        <v>32.467811584472663</v>
      </c>
      <c r="Z216" s="8">
        <v>41.534763336181641</v>
      </c>
      <c r="AA216" s="8">
        <v>52.4417724609375</v>
      </c>
      <c r="AB216" s="8">
        <v>57.463413238525391</v>
      </c>
      <c r="AC216" s="8">
        <v>63.634433746337891</v>
      </c>
      <c r="AD216" s="8">
        <v>78.129417419433594</v>
      </c>
      <c r="AE216" s="8">
        <v>95.996566772460938</v>
      </c>
      <c r="AF216" s="8">
        <v>133.25093078613281</v>
      </c>
      <c r="AG216" s="8">
        <v>171.79315185546881</v>
      </c>
      <c r="AH216" s="8">
        <v>195.46600341796881</v>
      </c>
      <c r="AI216" s="8">
        <v>222.20794677734381</v>
      </c>
      <c r="AJ216" s="8">
        <v>266.51107788085938</v>
      </c>
      <c r="AK216" s="8">
        <v>310.355712890625</v>
      </c>
      <c r="AL216" s="8">
        <v>366.663818359375</v>
      </c>
      <c r="AM216" s="8">
        <v>443.8851318359375</v>
      </c>
      <c r="AN216" s="8">
        <v>526.093017578125</v>
      </c>
    </row>
    <row r="217" spans="1:40" x14ac:dyDescent="0.3">
      <c r="A217" s="3" t="s">
        <v>6634</v>
      </c>
      <c r="B217" s="1" t="s">
        <v>9758</v>
      </c>
      <c r="C217" s="89">
        <v>123.98951721191411</v>
      </c>
      <c r="D217" s="8">
        <v>56.249805450439453</v>
      </c>
      <c r="E217" s="8">
        <v>37.400875091552727</v>
      </c>
      <c r="F217" s="8">
        <v>53.287864685058587</v>
      </c>
      <c r="G217" s="8">
        <v>48.912483215332031</v>
      </c>
      <c r="H217" s="8">
        <v>37.467086791992188</v>
      </c>
      <c r="I217" s="8">
        <v>33.321128845214837</v>
      </c>
      <c r="J217" s="8">
        <v>38.105808258056641</v>
      </c>
      <c r="K217" s="8">
        <v>47.336112976074219</v>
      </c>
      <c r="L217" s="8">
        <v>64.808601379394531</v>
      </c>
      <c r="M217" s="8">
        <v>87.704391479492188</v>
      </c>
      <c r="N217" s="8">
        <v>125.8738098144531</v>
      </c>
      <c r="O217" s="8">
        <v>168.63848876953131</v>
      </c>
      <c r="P217" s="8">
        <v>233.92657470703131</v>
      </c>
      <c r="Q217" s="8">
        <v>308.44107055664063</v>
      </c>
      <c r="R217" s="8">
        <v>382.31332397460938</v>
      </c>
      <c r="S217" s="8">
        <v>436.6041259765625</v>
      </c>
      <c r="T217" s="8">
        <v>536.53363037109375</v>
      </c>
      <c r="U217" s="8">
        <v>547.198486328125</v>
      </c>
      <c r="V217" s="84">
        <v>102.06435394287109</v>
      </c>
      <c r="W217" s="8">
        <v>40.011188507080078</v>
      </c>
      <c r="X217" s="8">
        <v>28.50532150268555</v>
      </c>
      <c r="Y217" s="8">
        <v>36.978137969970703</v>
      </c>
      <c r="Z217" s="8">
        <v>45.205173492431641</v>
      </c>
      <c r="AA217" s="8">
        <v>49.576156616210938</v>
      </c>
      <c r="AB217" s="8">
        <v>52.055507659912109</v>
      </c>
      <c r="AC217" s="8">
        <v>59.235740661621087</v>
      </c>
      <c r="AD217" s="8">
        <v>67.836814880371094</v>
      </c>
      <c r="AE217" s="8">
        <v>93.09881591796875</v>
      </c>
      <c r="AF217" s="8">
        <v>133.1462097167969</v>
      </c>
      <c r="AG217" s="8">
        <v>167.7829895019531</v>
      </c>
      <c r="AH217" s="8">
        <v>197.1428527832031</v>
      </c>
      <c r="AI217" s="8">
        <v>223.48912048339841</v>
      </c>
      <c r="AJ217" s="8">
        <v>274.76422119140631</v>
      </c>
      <c r="AK217" s="8">
        <v>317.05892944335938</v>
      </c>
      <c r="AL217" s="8">
        <v>370.82107543945313</v>
      </c>
      <c r="AM217" s="8">
        <v>444.02267456054688</v>
      </c>
      <c r="AN217" s="8">
        <v>513.1949462890625</v>
      </c>
    </row>
    <row r="218" spans="1:40" x14ac:dyDescent="0.3">
      <c r="A218" s="3" t="s">
        <v>6451</v>
      </c>
      <c r="B218" s="1" t="s">
        <v>6821</v>
      </c>
      <c r="C218" s="89">
        <v>137.8232116699219</v>
      </c>
      <c r="D218" s="8">
        <v>44.104713439941413</v>
      </c>
      <c r="E218" s="8">
        <v>45.2099609375</v>
      </c>
      <c r="F218" s="8">
        <v>63.042373657226563</v>
      </c>
      <c r="G218" s="8">
        <v>53.235286712646477</v>
      </c>
      <c r="H218" s="8">
        <v>45.531993865966797</v>
      </c>
      <c r="I218" s="8">
        <v>48.614418029785163</v>
      </c>
      <c r="J218" s="8">
        <v>53.733432769775391</v>
      </c>
      <c r="K218" s="8">
        <v>61.153804779052727</v>
      </c>
      <c r="L218" s="8">
        <v>84.512123107910156</v>
      </c>
      <c r="M218" s="8">
        <v>112.0402908325195</v>
      </c>
      <c r="N218" s="8">
        <v>145.23899841308591</v>
      </c>
      <c r="O218" s="8">
        <v>186.1441345214844</v>
      </c>
      <c r="P218" s="8">
        <v>238.86320495605469</v>
      </c>
      <c r="Q218" s="8">
        <v>306.25811767578131</v>
      </c>
      <c r="R218" s="8">
        <v>375.10955810546881</v>
      </c>
      <c r="S218" s="8">
        <v>473.28460693359381</v>
      </c>
      <c r="T218" s="8">
        <v>533.795166015625</v>
      </c>
      <c r="U218" s="8">
        <v>576.1129150390625</v>
      </c>
      <c r="V218" s="84">
        <v>117.1188049316406</v>
      </c>
      <c r="W218" s="8">
        <v>41.789897918701172</v>
      </c>
      <c r="X218" s="8">
        <v>36.114631652832031</v>
      </c>
      <c r="Y218" s="8">
        <v>50.987613677978523</v>
      </c>
      <c r="Z218" s="8">
        <v>56.609756469726563</v>
      </c>
      <c r="AA218" s="8">
        <v>67.401374816894531</v>
      </c>
      <c r="AB218" s="8">
        <v>65.198867797851563</v>
      </c>
      <c r="AC218" s="8">
        <v>67.7861328125</v>
      </c>
      <c r="AD218" s="8">
        <v>87.664710998535156</v>
      </c>
      <c r="AE218" s="8">
        <v>118.41748046875</v>
      </c>
      <c r="AF218" s="8">
        <v>167.27925109863281</v>
      </c>
      <c r="AG218" s="8">
        <v>188.38140869140631</v>
      </c>
      <c r="AH218" s="8">
        <v>214.53318786621091</v>
      </c>
      <c r="AI218" s="8">
        <v>233.9075622558594</v>
      </c>
      <c r="AJ218" s="8">
        <v>278.8489990234375</v>
      </c>
      <c r="AK218" s="8">
        <v>324.01409912109381</v>
      </c>
      <c r="AL218" s="8">
        <v>400.62155151367188</v>
      </c>
      <c r="AM218" s="8">
        <v>464.91046142578131</v>
      </c>
      <c r="AN218" s="8">
        <v>526.23492431640625</v>
      </c>
    </row>
    <row r="219" spans="1:40" x14ac:dyDescent="0.3">
      <c r="A219" s="3" t="s">
        <v>6445</v>
      </c>
      <c r="B219" s="1" t="s">
        <v>6728</v>
      </c>
      <c r="C219" s="89">
        <v>140.19380187988281</v>
      </c>
      <c r="D219" s="8">
        <v>46.289325714111328</v>
      </c>
      <c r="E219" s="8">
        <v>53.796943664550781</v>
      </c>
      <c r="F219" s="8">
        <v>67.205345153808594</v>
      </c>
      <c r="G219" s="8">
        <v>61.511821746826172</v>
      </c>
      <c r="H219" s="8">
        <v>54.9581298828125</v>
      </c>
      <c r="I219" s="8">
        <v>55.318702697753913</v>
      </c>
      <c r="J219" s="8">
        <v>57.675819396972663</v>
      </c>
      <c r="K219" s="8">
        <v>69.448783874511719</v>
      </c>
      <c r="L219" s="8">
        <v>90.409751892089844</v>
      </c>
      <c r="M219" s="8">
        <v>125.5278015136719</v>
      </c>
      <c r="N219" s="8">
        <v>155.3919677734375</v>
      </c>
      <c r="O219" s="8">
        <v>198.3606262207031</v>
      </c>
      <c r="P219" s="8">
        <v>261.15911865234381</v>
      </c>
      <c r="Q219" s="8">
        <v>339.88296508789063</v>
      </c>
      <c r="R219" s="8">
        <v>406.4385986328125</v>
      </c>
      <c r="S219" s="8">
        <v>471.84738159179688</v>
      </c>
      <c r="T219" s="8">
        <v>563.99462890625</v>
      </c>
      <c r="U219" s="8">
        <v>560.98907470703125</v>
      </c>
      <c r="V219" s="84">
        <v>121.38474273681641</v>
      </c>
      <c r="W219" s="8">
        <v>39.746536254882813</v>
      </c>
      <c r="X219" s="8">
        <v>41.638198852539063</v>
      </c>
      <c r="Y219" s="8">
        <v>55.736743927001953</v>
      </c>
      <c r="Z219" s="8">
        <v>60.392696380615227</v>
      </c>
      <c r="AA219" s="8">
        <v>70.43798828125</v>
      </c>
      <c r="AB219" s="8">
        <v>70.512687683105469</v>
      </c>
      <c r="AC219" s="8">
        <v>82.2030029296875</v>
      </c>
      <c r="AD219" s="8">
        <v>93.694160461425781</v>
      </c>
      <c r="AE219" s="8">
        <v>125.6908493041992</v>
      </c>
      <c r="AF219" s="8">
        <v>162.396728515625</v>
      </c>
      <c r="AG219" s="8">
        <v>201.7749328613281</v>
      </c>
      <c r="AH219" s="8">
        <v>222.65357971191409</v>
      </c>
      <c r="AI219" s="8">
        <v>253.5321350097656</v>
      </c>
      <c r="AJ219" s="8">
        <v>295.38946533203131</v>
      </c>
      <c r="AK219" s="8">
        <v>349.46209716796881</v>
      </c>
      <c r="AL219" s="8">
        <v>411.2069091796875</v>
      </c>
      <c r="AM219" s="8">
        <v>482.7864990234375</v>
      </c>
      <c r="AN219" s="8">
        <v>545.24896240234375</v>
      </c>
    </row>
    <row r="220" spans="1:40" x14ac:dyDescent="0.3">
      <c r="A220" s="3" t="s">
        <v>6424</v>
      </c>
      <c r="B220" s="1" t="s">
        <v>6762</v>
      </c>
      <c r="C220" s="89">
        <v>125.160026550293</v>
      </c>
      <c r="D220" s="8">
        <v>41.856670379638672</v>
      </c>
      <c r="E220" s="8">
        <v>40.428005218505859</v>
      </c>
      <c r="F220" s="8">
        <v>52.024345397949219</v>
      </c>
      <c r="G220" s="8">
        <v>45.148845672607422</v>
      </c>
      <c r="H220" s="8">
        <v>39.199996948242188</v>
      </c>
      <c r="I220" s="8">
        <v>38.295764923095703</v>
      </c>
      <c r="J220" s="8">
        <v>43.404506683349609</v>
      </c>
      <c r="K220" s="8">
        <v>49.264705657958977</v>
      </c>
      <c r="L220" s="8">
        <v>72.525299072265625</v>
      </c>
      <c r="M220" s="8">
        <v>101.1974182128906</v>
      </c>
      <c r="N220" s="8">
        <v>135.8033142089844</v>
      </c>
      <c r="O220" s="8">
        <v>175.95001220703131</v>
      </c>
      <c r="P220" s="8">
        <v>234.7831726074219</v>
      </c>
      <c r="Q220" s="8">
        <v>316.24356079101563</v>
      </c>
      <c r="R220" s="8">
        <v>385.85830688476563</v>
      </c>
      <c r="S220" s="8">
        <v>445.679931640625</v>
      </c>
      <c r="T220" s="8">
        <v>535.583984375</v>
      </c>
      <c r="U220" s="8">
        <v>581.45037841796875</v>
      </c>
      <c r="V220" s="84">
        <v>107.0742111206055</v>
      </c>
      <c r="W220" s="8">
        <v>31.34257888793945</v>
      </c>
      <c r="X220" s="8">
        <v>28.848344802856449</v>
      </c>
      <c r="Y220" s="8">
        <v>43.203353881835938</v>
      </c>
      <c r="Z220" s="8">
        <v>48.619544982910163</v>
      </c>
      <c r="AA220" s="8">
        <v>58.485122680664063</v>
      </c>
      <c r="AB220" s="8">
        <v>56.084339141845703</v>
      </c>
      <c r="AC220" s="8">
        <v>66.824150085449219</v>
      </c>
      <c r="AD220" s="8">
        <v>82.470603942871094</v>
      </c>
      <c r="AE220" s="8">
        <v>106.90777587890631</v>
      </c>
      <c r="AF220" s="8">
        <v>148.87922668457031</v>
      </c>
      <c r="AG220" s="8">
        <v>187.832763671875</v>
      </c>
      <c r="AH220" s="8">
        <v>202.92070007324219</v>
      </c>
      <c r="AI220" s="8">
        <v>233.76048278808591</v>
      </c>
      <c r="AJ220" s="8">
        <v>280.74459838867188</v>
      </c>
      <c r="AK220" s="8">
        <v>325.8839111328125</v>
      </c>
      <c r="AL220" s="8">
        <v>385.36404418945313</v>
      </c>
      <c r="AM220" s="8">
        <v>445.40838623046881</v>
      </c>
      <c r="AN220" s="8">
        <v>523.396728515625</v>
      </c>
    </row>
    <row r="221" spans="1:40" x14ac:dyDescent="0.3">
      <c r="A221" s="3" t="s">
        <v>6572</v>
      </c>
      <c r="B221" s="1" t="s">
        <v>8335</v>
      </c>
      <c r="C221" s="89">
        <v>128.28733825683591</v>
      </c>
      <c r="D221" s="8">
        <v>42.972698211669922</v>
      </c>
      <c r="E221" s="8">
        <v>43.642654418945313</v>
      </c>
      <c r="F221" s="8">
        <v>50.255271911621087</v>
      </c>
      <c r="G221" s="8">
        <v>46.088596343994141</v>
      </c>
      <c r="H221" s="8">
        <v>38.962100982666023</v>
      </c>
      <c r="I221" s="8">
        <v>39.375190734863281</v>
      </c>
      <c r="J221" s="8">
        <v>43.275985717773438</v>
      </c>
      <c r="K221" s="8">
        <v>51.219100952148438</v>
      </c>
      <c r="L221" s="8">
        <v>72.746047973632813</v>
      </c>
      <c r="M221" s="8">
        <v>94.237342834472656</v>
      </c>
      <c r="N221" s="8">
        <v>127.2863082885742</v>
      </c>
      <c r="O221" s="8">
        <v>168.4422302246094</v>
      </c>
      <c r="P221" s="8">
        <v>226.3703308105469</v>
      </c>
      <c r="Q221" s="8">
        <v>296.13687133789063</v>
      </c>
      <c r="R221" s="8">
        <v>369.270263671875</v>
      </c>
      <c r="S221" s="8">
        <v>437.39810180664063</v>
      </c>
      <c r="T221" s="8">
        <v>522.4410400390625</v>
      </c>
      <c r="U221" s="8">
        <v>568.50555419921875</v>
      </c>
      <c r="V221" s="84">
        <v>111.015266418457</v>
      </c>
      <c r="W221" s="8">
        <v>33.65472412109375</v>
      </c>
      <c r="X221" s="8">
        <v>29.921121597290039</v>
      </c>
      <c r="Y221" s="8">
        <v>40.147815704345703</v>
      </c>
      <c r="Z221" s="8">
        <v>45.639308929443359</v>
      </c>
      <c r="AA221" s="8">
        <v>55.541084289550781</v>
      </c>
      <c r="AB221" s="8">
        <v>61.5552978515625</v>
      </c>
      <c r="AC221" s="8">
        <v>69.615562438964844</v>
      </c>
      <c r="AD221" s="8">
        <v>83.37591552734375</v>
      </c>
      <c r="AE221" s="8">
        <v>103.3526077270508</v>
      </c>
      <c r="AF221" s="8">
        <v>138.46260070800781</v>
      </c>
      <c r="AG221" s="8">
        <v>176.07673645019531</v>
      </c>
      <c r="AH221" s="8">
        <v>191.67289733886719</v>
      </c>
      <c r="AI221" s="8">
        <v>219.7746276855469</v>
      </c>
      <c r="AJ221" s="8">
        <v>264.53286743164063</v>
      </c>
      <c r="AK221" s="8">
        <v>310.6351318359375</v>
      </c>
      <c r="AL221" s="8">
        <v>374.74014282226563</v>
      </c>
      <c r="AM221" s="8">
        <v>451.496337890625</v>
      </c>
      <c r="AN221" s="8">
        <v>517.05023193359375</v>
      </c>
    </row>
    <row r="222" spans="1:40" x14ac:dyDescent="0.3">
      <c r="A222" s="3" t="s">
        <v>6573</v>
      </c>
      <c r="B222" s="1" t="s">
        <v>8339</v>
      </c>
      <c r="C222" s="89">
        <v>129.00993347167969</v>
      </c>
      <c r="D222" s="8">
        <v>44.51177978515625</v>
      </c>
      <c r="E222" s="8">
        <v>40.522342681884773</v>
      </c>
      <c r="F222" s="8">
        <v>51.635341644287109</v>
      </c>
      <c r="G222" s="8">
        <v>44.562484741210938</v>
      </c>
      <c r="H222" s="8">
        <v>40.244037628173828</v>
      </c>
      <c r="I222" s="8">
        <v>41.428165435791023</v>
      </c>
      <c r="J222" s="8">
        <v>43.455047607421882</v>
      </c>
      <c r="K222" s="8">
        <v>51.394634246826172</v>
      </c>
      <c r="L222" s="8">
        <v>71.081062316894531</v>
      </c>
      <c r="M222" s="8">
        <v>99.449554443359375</v>
      </c>
      <c r="N222" s="8">
        <v>134.73847961425781</v>
      </c>
      <c r="O222" s="8">
        <v>174.1396179199219</v>
      </c>
      <c r="P222" s="8">
        <v>230.75053405761719</v>
      </c>
      <c r="Q222" s="8">
        <v>314.47515869140631</v>
      </c>
      <c r="R222" s="8">
        <v>381.14947509765631</v>
      </c>
      <c r="S222" s="8">
        <v>448.69949340820313</v>
      </c>
      <c r="T222" s="8">
        <v>556.2864990234375</v>
      </c>
      <c r="U222" s="8">
        <v>568.3209228515625</v>
      </c>
      <c r="V222" s="84">
        <v>110.002799987793</v>
      </c>
      <c r="W222" s="8">
        <v>35.388622283935547</v>
      </c>
      <c r="X222" s="8">
        <v>32.150348663330078</v>
      </c>
      <c r="Y222" s="8">
        <v>40.231540679931641</v>
      </c>
      <c r="Z222" s="8">
        <v>48.254116058349609</v>
      </c>
      <c r="AA222" s="8">
        <v>59.968349456787109</v>
      </c>
      <c r="AB222" s="8">
        <v>59.959857940673828</v>
      </c>
      <c r="AC222" s="8">
        <v>66.177780151367188</v>
      </c>
      <c r="AD222" s="8">
        <v>75.554733276367188</v>
      </c>
      <c r="AE222" s="8">
        <v>100.4624099731445</v>
      </c>
      <c r="AF222" s="8">
        <v>141.22383117675781</v>
      </c>
      <c r="AG222" s="8">
        <v>182.21795654296881</v>
      </c>
      <c r="AH222" s="8">
        <v>206.13215637207031</v>
      </c>
      <c r="AI222" s="8">
        <v>244.29339599609381</v>
      </c>
      <c r="AJ222" s="8">
        <v>280.19415283203131</v>
      </c>
      <c r="AK222" s="8">
        <v>323.62445068359381</v>
      </c>
      <c r="AL222" s="8">
        <v>389.142333984375</v>
      </c>
      <c r="AM222" s="8">
        <v>464.44766235351563</v>
      </c>
      <c r="AN222" s="8">
        <v>528.3731689453125</v>
      </c>
    </row>
    <row r="223" spans="1:40" x14ac:dyDescent="0.3">
      <c r="A223" s="3" t="s">
        <v>6628</v>
      </c>
      <c r="B223" s="1" t="s">
        <v>9686</v>
      </c>
      <c r="C223" s="89">
        <v>133.07826232910159</v>
      </c>
      <c r="D223" s="8">
        <v>38.937744140625</v>
      </c>
      <c r="E223" s="8">
        <v>41.703765869140632</v>
      </c>
      <c r="F223" s="8">
        <v>61.549430847167969</v>
      </c>
      <c r="G223" s="8">
        <v>52.582759857177727</v>
      </c>
      <c r="H223" s="8">
        <v>54.637809753417969</v>
      </c>
      <c r="I223" s="8">
        <v>57.578083038330078</v>
      </c>
      <c r="J223" s="8">
        <v>54.145763397216797</v>
      </c>
      <c r="K223" s="8">
        <v>65.723609924316406</v>
      </c>
      <c r="L223" s="8">
        <v>81.492866516113281</v>
      </c>
      <c r="M223" s="8">
        <v>109.41705322265631</v>
      </c>
      <c r="N223" s="8">
        <v>146.8387451171875</v>
      </c>
      <c r="O223" s="8">
        <v>184.8182067871094</v>
      </c>
      <c r="P223" s="8">
        <v>242.78782653808591</v>
      </c>
      <c r="Q223" s="8">
        <v>333.63876342773438</v>
      </c>
      <c r="R223" s="8">
        <v>384.2646484375</v>
      </c>
      <c r="S223" s="8">
        <v>450.40115356445313</v>
      </c>
      <c r="T223" s="8">
        <v>533.7034912109375</v>
      </c>
      <c r="U223" s="8">
        <v>560.67864990234375</v>
      </c>
      <c r="V223" s="84">
        <v>114.85594177246089</v>
      </c>
      <c r="W223" s="8">
        <v>34.173793792724609</v>
      </c>
      <c r="X223" s="8">
        <v>39.314910888671882</v>
      </c>
      <c r="Y223" s="8">
        <v>54.118888854980469</v>
      </c>
      <c r="Z223" s="8">
        <v>57.076454162597663</v>
      </c>
      <c r="AA223" s="8">
        <v>66.802299499511719</v>
      </c>
      <c r="AB223" s="8">
        <v>75.180976867675781</v>
      </c>
      <c r="AC223" s="8">
        <v>84.068870544433594</v>
      </c>
      <c r="AD223" s="8">
        <v>90.657424926757813</v>
      </c>
      <c r="AE223" s="8">
        <v>114.1792831420898</v>
      </c>
      <c r="AF223" s="8">
        <v>156.5540771484375</v>
      </c>
      <c r="AG223" s="8">
        <v>189.48466491699219</v>
      </c>
      <c r="AH223" s="8">
        <v>212.8828125</v>
      </c>
      <c r="AI223" s="8">
        <v>240.29974365234381</v>
      </c>
      <c r="AJ223" s="8">
        <v>290.156494140625</v>
      </c>
      <c r="AK223" s="8">
        <v>325.59677124023438</v>
      </c>
      <c r="AL223" s="8">
        <v>386.50656127929688</v>
      </c>
      <c r="AM223" s="8">
        <v>459.3909912109375</v>
      </c>
      <c r="AN223" s="8">
        <v>503.31182861328131</v>
      </c>
    </row>
    <row r="224" spans="1:40" x14ac:dyDescent="0.3">
      <c r="A224" s="3" t="s">
        <v>6627</v>
      </c>
      <c r="B224" s="1" t="s">
        <v>9683</v>
      </c>
      <c r="C224" s="89">
        <v>138.6654968261719</v>
      </c>
      <c r="D224" s="8">
        <v>53.789142608642578</v>
      </c>
      <c r="E224" s="8">
        <v>50.742774963378913</v>
      </c>
      <c r="F224" s="8">
        <v>61.368915557861328</v>
      </c>
      <c r="G224" s="8">
        <v>53.843738555908203</v>
      </c>
      <c r="H224" s="8">
        <v>46.753986358642578</v>
      </c>
      <c r="I224" s="8">
        <v>52.341915130615227</v>
      </c>
      <c r="J224" s="8">
        <v>53.637725830078132</v>
      </c>
      <c r="K224" s="8">
        <v>66.039703369140625</v>
      </c>
      <c r="L224" s="8">
        <v>83.15203857421875</v>
      </c>
      <c r="M224" s="8">
        <v>115.5656204223633</v>
      </c>
      <c r="N224" s="8">
        <v>153.94364929199219</v>
      </c>
      <c r="O224" s="8">
        <v>187.33241271972659</v>
      </c>
      <c r="P224" s="8">
        <v>250.06187438964841</v>
      </c>
      <c r="Q224" s="8">
        <v>322.42684936523438</v>
      </c>
      <c r="R224" s="8">
        <v>385.19808959960938</v>
      </c>
      <c r="S224" s="8">
        <v>457.93954467773438</v>
      </c>
      <c r="T224" s="8">
        <v>516.56451416015625</v>
      </c>
      <c r="U224" s="8">
        <v>555.1705322265625</v>
      </c>
      <c r="V224" s="84">
        <v>116.9616775512695</v>
      </c>
      <c r="W224" s="8">
        <v>44.425052642822273</v>
      </c>
      <c r="X224" s="8">
        <v>40.515537261962891</v>
      </c>
      <c r="Y224" s="8">
        <v>46.097023010253913</v>
      </c>
      <c r="Z224" s="8">
        <v>55.009071350097663</v>
      </c>
      <c r="AA224" s="8">
        <v>63.095050811767578</v>
      </c>
      <c r="AB224" s="8">
        <v>70.728843688964844</v>
      </c>
      <c r="AC224" s="8">
        <v>75.47412109375</v>
      </c>
      <c r="AD224" s="8">
        <v>92.331130981445313</v>
      </c>
      <c r="AE224" s="8">
        <v>121.65252685546881</v>
      </c>
      <c r="AF224" s="8">
        <v>157.02552795410159</v>
      </c>
      <c r="AG224" s="8">
        <v>191.24290466308591</v>
      </c>
      <c r="AH224" s="8">
        <v>210.00233459472659</v>
      </c>
      <c r="AI224" s="8">
        <v>238.1014404296875</v>
      </c>
      <c r="AJ224" s="8">
        <v>276.77896118164063</v>
      </c>
      <c r="AK224" s="8">
        <v>320.97515869140631</v>
      </c>
      <c r="AL224" s="8">
        <v>373.58596801757813</v>
      </c>
      <c r="AM224" s="8">
        <v>449.18145751953131</v>
      </c>
      <c r="AN224" s="8">
        <v>505.0423583984375</v>
      </c>
    </row>
    <row r="225" spans="1:40" x14ac:dyDescent="0.3">
      <c r="A225" s="3" t="s">
        <v>6629</v>
      </c>
      <c r="B225" s="1" t="s">
        <v>9687</v>
      </c>
      <c r="C225" s="89">
        <v>131.00514221191409</v>
      </c>
      <c r="D225" s="8">
        <v>45.189109802246087</v>
      </c>
      <c r="E225" s="8">
        <v>43.200016021728523</v>
      </c>
      <c r="F225" s="8">
        <v>56.904930114746087</v>
      </c>
      <c r="G225" s="8">
        <v>48.124103546142578</v>
      </c>
      <c r="H225" s="8">
        <v>37.0419921875</v>
      </c>
      <c r="I225" s="8">
        <v>42.219436645507813</v>
      </c>
      <c r="J225" s="8">
        <v>47.307159423828132</v>
      </c>
      <c r="K225" s="8">
        <v>53.991859436035163</v>
      </c>
      <c r="L225" s="8">
        <v>75.778816223144531</v>
      </c>
      <c r="M225" s="8">
        <v>99.748893737792969</v>
      </c>
      <c r="N225" s="8">
        <v>137.57257080078131</v>
      </c>
      <c r="O225" s="8">
        <v>170.1385192871094</v>
      </c>
      <c r="P225" s="8">
        <v>228.3623046875</v>
      </c>
      <c r="Q225" s="8">
        <v>301.73062133789063</v>
      </c>
      <c r="R225" s="8">
        <v>373.60379028320313</v>
      </c>
      <c r="S225" s="8">
        <v>438.54104614257813</v>
      </c>
      <c r="T225" s="8">
        <v>506.58132934570313</v>
      </c>
      <c r="U225" s="8">
        <v>559.9822998046875</v>
      </c>
      <c r="V225" s="84">
        <v>111.3647918701172</v>
      </c>
      <c r="W225" s="8">
        <v>42.457004547119141</v>
      </c>
      <c r="X225" s="8">
        <v>35.961849212646477</v>
      </c>
      <c r="Y225" s="8">
        <v>43.662208557128913</v>
      </c>
      <c r="Z225" s="8">
        <v>45.943885803222663</v>
      </c>
      <c r="AA225" s="8">
        <v>50.048030853271477</v>
      </c>
      <c r="AB225" s="8">
        <v>66.83758544921875</v>
      </c>
      <c r="AC225" s="8">
        <v>69.56927490234375</v>
      </c>
      <c r="AD225" s="8">
        <v>78.524986267089844</v>
      </c>
      <c r="AE225" s="8">
        <v>109.69919586181641</v>
      </c>
      <c r="AF225" s="8">
        <v>143.10484313964841</v>
      </c>
      <c r="AG225" s="8">
        <v>173.4078063964844</v>
      </c>
      <c r="AH225" s="8">
        <v>196.09423828125</v>
      </c>
      <c r="AI225" s="8">
        <v>219.84022521972659</v>
      </c>
      <c r="AJ225" s="8">
        <v>254.23219299316409</v>
      </c>
      <c r="AK225" s="8">
        <v>294.8212890625</v>
      </c>
      <c r="AL225" s="8">
        <v>354.22625732421881</v>
      </c>
      <c r="AM225" s="8">
        <v>427.73959350585938</v>
      </c>
      <c r="AN225" s="8">
        <v>495.6231689453125</v>
      </c>
    </row>
    <row r="226" spans="1:40" x14ac:dyDescent="0.3">
      <c r="A226" s="3" t="s">
        <v>6550</v>
      </c>
      <c r="B226" s="1" t="s">
        <v>7104</v>
      </c>
      <c r="C226" s="89">
        <v>135.10748291015631</v>
      </c>
      <c r="D226" s="8">
        <v>56.94964599609375</v>
      </c>
      <c r="E226" s="8">
        <v>51.631637573242188</v>
      </c>
      <c r="F226" s="8">
        <v>67.289825439453125</v>
      </c>
      <c r="G226" s="8">
        <v>58.970989227294922</v>
      </c>
      <c r="H226" s="8">
        <v>48.319358825683587</v>
      </c>
      <c r="I226" s="8">
        <v>47.629047393798828</v>
      </c>
      <c r="J226" s="8">
        <v>47.151058197021477</v>
      </c>
      <c r="K226" s="8">
        <v>59.784893035888672</v>
      </c>
      <c r="L226" s="8">
        <v>84.881248474121094</v>
      </c>
      <c r="M226" s="8">
        <v>113.128776550293</v>
      </c>
      <c r="N226" s="8">
        <v>153.50749206542969</v>
      </c>
      <c r="O226" s="8">
        <v>197.83738708496091</v>
      </c>
      <c r="P226" s="8">
        <v>268.044189453125</v>
      </c>
      <c r="Q226" s="8">
        <v>345.08749389648438</v>
      </c>
      <c r="R226" s="8">
        <v>435.32040405273438</v>
      </c>
      <c r="S226" s="8">
        <v>500.16940307617188</v>
      </c>
      <c r="T226" s="8">
        <v>593.16180419921875</v>
      </c>
      <c r="U226" s="8">
        <v>585.96209716796875</v>
      </c>
      <c r="V226" s="84">
        <v>115.7130966186523</v>
      </c>
      <c r="W226" s="8">
        <v>47.277332305908203</v>
      </c>
      <c r="X226" s="8">
        <v>41.883636474609382</v>
      </c>
      <c r="Y226" s="8">
        <v>54.826087951660163</v>
      </c>
      <c r="Z226" s="8">
        <v>59.676364898681641</v>
      </c>
      <c r="AA226" s="8">
        <v>61.004470825195313</v>
      </c>
      <c r="AB226" s="8">
        <v>69.219223022460938</v>
      </c>
      <c r="AC226" s="8">
        <v>75.271987915039063</v>
      </c>
      <c r="AD226" s="8">
        <v>93.654006958007813</v>
      </c>
      <c r="AE226" s="8">
        <v>121.626335144043</v>
      </c>
      <c r="AF226" s="8">
        <v>160.55104064941409</v>
      </c>
      <c r="AG226" s="8">
        <v>199.05433654785159</v>
      </c>
      <c r="AH226" s="8">
        <v>227.09564208984381</v>
      </c>
      <c r="AI226" s="8">
        <v>253.87882995605469</v>
      </c>
      <c r="AJ226" s="8">
        <v>308.39669799804688</v>
      </c>
      <c r="AK226" s="8">
        <v>354.8446044921875</v>
      </c>
      <c r="AL226" s="8">
        <v>426.05899047851563</v>
      </c>
      <c r="AM226" s="8">
        <v>489.41586303710938</v>
      </c>
      <c r="AN226" s="8">
        <v>563.62335205078125</v>
      </c>
    </row>
    <row r="227" spans="1:40" x14ac:dyDescent="0.3">
      <c r="A227" s="3" t="s">
        <v>6625</v>
      </c>
      <c r="B227" s="1" t="s">
        <v>9678</v>
      </c>
      <c r="C227" s="89">
        <v>121.8072814941406</v>
      </c>
      <c r="D227" s="8">
        <v>32.130561828613281</v>
      </c>
      <c r="E227" s="8">
        <v>30.46681976318359</v>
      </c>
      <c r="F227" s="8">
        <v>45.264732360839837</v>
      </c>
      <c r="G227" s="8">
        <v>39.568733215332031</v>
      </c>
      <c r="H227" s="8">
        <v>31.350337982177731</v>
      </c>
      <c r="I227" s="8">
        <v>35.202255249023438</v>
      </c>
      <c r="J227" s="8">
        <v>41.576759338378913</v>
      </c>
      <c r="K227" s="8">
        <v>49.307369232177727</v>
      </c>
      <c r="L227" s="8">
        <v>65.602226257324219</v>
      </c>
      <c r="M227" s="8">
        <v>90.737953186035156</v>
      </c>
      <c r="N227" s="8">
        <v>125.1861114501953</v>
      </c>
      <c r="O227" s="8">
        <v>162.46498107910159</v>
      </c>
      <c r="P227" s="8">
        <v>213.60884094238281</v>
      </c>
      <c r="Q227" s="8">
        <v>294.10488891601563</v>
      </c>
      <c r="R227" s="8">
        <v>361.16317749023438</v>
      </c>
      <c r="S227" s="8">
        <v>425.3245849609375</v>
      </c>
      <c r="T227" s="8">
        <v>532.0343017578125</v>
      </c>
      <c r="U227" s="8">
        <v>558.62713623046875</v>
      </c>
      <c r="V227" s="84">
        <v>104.3053817749023</v>
      </c>
      <c r="W227" s="8">
        <v>28.002483367919918</v>
      </c>
      <c r="X227" s="8">
        <v>21.306135177612301</v>
      </c>
      <c r="Y227" s="8">
        <v>32.458965301513672</v>
      </c>
      <c r="Z227" s="8">
        <v>39.447090148925781</v>
      </c>
      <c r="AA227" s="8">
        <v>48.990825653076172</v>
      </c>
      <c r="AB227" s="8">
        <v>57.009971618652337</v>
      </c>
      <c r="AC227" s="8">
        <v>60.411426544189453</v>
      </c>
      <c r="AD227" s="8">
        <v>73.672569274902344</v>
      </c>
      <c r="AE227" s="8">
        <v>97.349197387695313</v>
      </c>
      <c r="AF227" s="8">
        <v>133.95152282714841</v>
      </c>
      <c r="AG227" s="8">
        <v>169.2645263671875</v>
      </c>
      <c r="AH227" s="8">
        <v>184.5711669921875</v>
      </c>
      <c r="AI227" s="8">
        <v>210.72483825683591</v>
      </c>
      <c r="AJ227" s="8">
        <v>250.82273864746091</v>
      </c>
      <c r="AK227" s="8">
        <v>298.13925170898438</v>
      </c>
      <c r="AL227" s="8">
        <v>356.71145629882813</v>
      </c>
      <c r="AM227" s="8">
        <v>426.16488647460938</v>
      </c>
      <c r="AN227" s="8">
        <v>515.09771728515625</v>
      </c>
    </row>
    <row r="228" spans="1:40" x14ac:dyDescent="0.3">
      <c r="A228" s="3" t="s">
        <v>6626</v>
      </c>
      <c r="B228" s="1" t="s">
        <v>9680</v>
      </c>
      <c r="C228" s="89">
        <v>120.7092361450195</v>
      </c>
      <c r="D228" s="8">
        <v>27.337480545043949</v>
      </c>
      <c r="E228" s="8">
        <v>29.832332611083981</v>
      </c>
      <c r="F228" s="8">
        <v>45.357864379882813</v>
      </c>
      <c r="G228" s="8">
        <v>40.066493988037109</v>
      </c>
      <c r="H228" s="8">
        <v>34.943153381347663</v>
      </c>
      <c r="I228" s="8">
        <v>39.815788269042969</v>
      </c>
      <c r="J228" s="8">
        <v>40.185089111328132</v>
      </c>
      <c r="K228" s="8">
        <v>47.494159698486328</v>
      </c>
      <c r="L228" s="8">
        <v>63.280399322509773</v>
      </c>
      <c r="M228" s="8">
        <v>90.650177001953125</v>
      </c>
      <c r="N228" s="8">
        <v>121.0597381591797</v>
      </c>
      <c r="O228" s="8">
        <v>158.64593505859381</v>
      </c>
      <c r="P228" s="8">
        <v>217.07652282714841</v>
      </c>
      <c r="Q228" s="8">
        <v>294.53921508789063</v>
      </c>
      <c r="R228" s="8">
        <v>370.54327392578131</v>
      </c>
      <c r="S228" s="8">
        <v>430.29449462890631</v>
      </c>
      <c r="T228" s="8">
        <v>494.5848388671875</v>
      </c>
      <c r="U228" s="8">
        <v>555.43603515625</v>
      </c>
      <c r="V228" s="84">
        <v>102.88323974609381</v>
      </c>
      <c r="W228" s="8">
        <v>22.917478561401371</v>
      </c>
      <c r="X228" s="8">
        <v>20.865056991577148</v>
      </c>
      <c r="Y228" s="8">
        <v>29.696535110473629</v>
      </c>
      <c r="Z228" s="8">
        <v>39.779823303222663</v>
      </c>
      <c r="AA228" s="8">
        <v>47.448951721191413</v>
      </c>
      <c r="AB228" s="8">
        <v>58.417839050292969</v>
      </c>
      <c r="AC228" s="8">
        <v>58.832489013671882</v>
      </c>
      <c r="AD228" s="8">
        <v>72.498504638671875</v>
      </c>
      <c r="AE228" s="8">
        <v>94.267074584960938</v>
      </c>
      <c r="AF228" s="8">
        <v>132.92698669433591</v>
      </c>
      <c r="AG228" s="8">
        <v>165.88079833984381</v>
      </c>
      <c r="AH228" s="8">
        <v>187.30023193359381</v>
      </c>
      <c r="AI228" s="8">
        <v>214.2186584472656</v>
      </c>
      <c r="AJ228" s="8">
        <v>257.7061767578125</v>
      </c>
      <c r="AK228" s="8">
        <v>294.91864013671881</v>
      </c>
      <c r="AL228" s="8">
        <v>359.6365966796875</v>
      </c>
      <c r="AM228" s="8">
        <v>432.52847290039063</v>
      </c>
      <c r="AN228" s="8">
        <v>509.11007690429688</v>
      </c>
    </row>
    <row r="229" spans="1:40" x14ac:dyDescent="0.3">
      <c r="A229" s="3" t="s">
        <v>6630</v>
      </c>
      <c r="B229" s="1" t="s">
        <v>9695</v>
      </c>
      <c r="C229" s="89">
        <v>134.88447570800781</v>
      </c>
      <c r="D229" s="8">
        <v>42.032173156738281</v>
      </c>
      <c r="E229" s="8">
        <v>43.7747802734375</v>
      </c>
      <c r="F229" s="8">
        <v>57.501850128173828</v>
      </c>
      <c r="G229" s="8">
        <v>52.123409271240227</v>
      </c>
      <c r="H229" s="8">
        <v>50.621147155761719</v>
      </c>
      <c r="I229" s="8">
        <v>53.460433959960938</v>
      </c>
      <c r="J229" s="8">
        <v>56.085243225097663</v>
      </c>
      <c r="K229" s="8">
        <v>68.028045654296875</v>
      </c>
      <c r="L229" s="8">
        <v>87.12469482421875</v>
      </c>
      <c r="M229" s="8">
        <v>113.44821929931641</v>
      </c>
      <c r="N229" s="8">
        <v>149.05302429199219</v>
      </c>
      <c r="O229" s="8">
        <v>183.4214782714844</v>
      </c>
      <c r="P229" s="8">
        <v>246.5779113769531</v>
      </c>
      <c r="Q229" s="8">
        <v>314.11993408203131</v>
      </c>
      <c r="R229" s="8">
        <v>391.61285400390631</v>
      </c>
      <c r="S229" s="8">
        <v>463.3228759765625</v>
      </c>
      <c r="T229" s="8">
        <v>522.4796142578125</v>
      </c>
      <c r="U229" s="8">
        <v>571.5858154296875</v>
      </c>
      <c r="V229" s="84">
        <v>114.9599075317383</v>
      </c>
      <c r="W229" s="8">
        <v>40.541313171386719</v>
      </c>
      <c r="X229" s="8">
        <v>35.76904296875</v>
      </c>
      <c r="Y229" s="8">
        <v>47.233329772949219</v>
      </c>
      <c r="Z229" s="8">
        <v>51.446506500244141</v>
      </c>
      <c r="AA229" s="8">
        <v>64.193260192871094</v>
      </c>
      <c r="AB229" s="8">
        <v>74.3536376953125</v>
      </c>
      <c r="AC229" s="8">
        <v>79.673408508300781</v>
      </c>
      <c r="AD229" s="8">
        <v>91.315231323242188</v>
      </c>
      <c r="AE229" s="8">
        <v>117.5611953735352</v>
      </c>
      <c r="AF229" s="8">
        <v>151.6705017089844</v>
      </c>
      <c r="AG229" s="8">
        <v>192.16175842285159</v>
      </c>
      <c r="AH229" s="8">
        <v>207.650634765625</v>
      </c>
      <c r="AI229" s="8">
        <v>235.99656677246091</v>
      </c>
      <c r="AJ229" s="8">
        <v>276.94284057617188</v>
      </c>
      <c r="AK229" s="8">
        <v>321.4027099609375</v>
      </c>
      <c r="AL229" s="8">
        <v>390.00537109375</v>
      </c>
      <c r="AM229" s="8">
        <v>457.94976806640631</v>
      </c>
      <c r="AN229" s="8">
        <v>526.80438232421875</v>
      </c>
    </row>
    <row r="230" spans="1:40" x14ac:dyDescent="0.3">
      <c r="A230" s="3" t="s">
        <v>6581</v>
      </c>
      <c r="B230" s="1" t="s">
        <v>8585</v>
      </c>
      <c r="C230" s="89">
        <v>129.27452087402341</v>
      </c>
      <c r="D230" s="8">
        <v>46.683021545410163</v>
      </c>
      <c r="E230" s="8">
        <v>38.427497863769531</v>
      </c>
      <c r="F230" s="8">
        <v>50.727447509765632</v>
      </c>
      <c r="G230" s="8">
        <v>45.168964385986328</v>
      </c>
      <c r="H230" s="8">
        <v>42.901969909667969</v>
      </c>
      <c r="I230" s="8">
        <v>45.376121520996087</v>
      </c>
      <c r="J230" s="8">
        <v>45.854820251464837</v>
      </c>
      <c r="K230" s="8">
        <v>58.930778503417969</v>
      </c>
      <c r="L230" s="8">
        <v>71.041191101074219</v>
      </c>
      <c r="M230" s="8">
        <v>98.252372741699219</v>
      </c>
      <c r="N230" s="8">
        <v>133.6243896484375</v>
      </c>
      <c r="O230" s="8">
        <v>175.2329406738281</v>
      </c>
      <c r="P230" s="8">
        <v>234.2336730957031</v>
      </c>
      <c r="Q230" s="8">
        <v>316.7288818359375</v>
      </c>
      <c r="R230" s="8">
        <v>388.2178955078125</v>
      </c>
      <c r="S230" s="8">
        <v>457.6900634765625</v>
      </c>
      <c r="T230" s="8">
        <v>527.14495849609375</v>
      </c>
      <c r="U230" s="8">
        <v>562.924560546875</v>
      </c>
      <c r="V230" s="84">
        <v>109.6348419189453</v>
      </c>
      <c r="W230" s="8">
        <v>40.735820770263672</v>
      </c>
      <c r="X230" s="8">
        <v>26.96219444274902</v>
      </c>
      <c r="Y230" s="8">
        <v>43.171157836914063</v>
      </c>
      <c r="Z230" s="8">
        <v>45.271034240722663</v>
      </c>
      <c r="AA230" s="8">
        <v>57.894306182861328</v>
      </c>
      <c r="AB230" s="8">
        <v>61.586826324462891</v>
      </c>
      <c r="AC230" s="8">
        <v>72.418899536132813</v>
      </c>
      <c r="AD230" s="8">
        <v>86.888893127441406</v>
      </c>
      <c r="AE230" s="8">
        <v>104.0195770263672</v>
      </c>
      <c r="AF230" s="8">
        <v>140.63006591796881</v>
      </c>
      <c r="AG230" s="8">
        <v>177.02227783203131</v>
      </c>
      <c r="AH230" s="8">
        <v>191.607421875</v>
      </c>
      <c r="AI230" s="8">
        <v>226.49052429199219</v>
      </c>
      <c r="AJ230" s="8">
        <v>265.27151489257813</v>
      </c>
      <c r="AK230" s="8">
        <v>317.20632934570313</v>
      </c>
      <c r="AL230" s="8">
        <v>378.16506958007813</v>
      </c>
      <c r="AM230" s="8">
        <v>456.17660522460938</v>
      </c>
      <c r="AN230" s="8">
        <v>539.49609375</v>
      </c>
    </row>
    <row r="231" spans="1:40" x14ac:dyDescent="0.3">
      <c r="A231" s="3" t="s">
        <v>6578</v>
      </c>
      <c r="B231" s="1" t="s">
        <v>8577</v>
      </c>
      <c r="C231" s="89">
        <v>138.6487731933594</v>
      </c>
      <c r="D231" s="8">
        <v>46.932437896728523</v>
      </c>
      <c r="E231" s="8">
        <v>41.071437835693359</v>
      </c>
      <c r="F231" s="8">
        <v>60.743526458740227</v>
      </c>
      <c r="G231" s="8">
        <v>51.377346038818359</v>
      </c>
      <c r="H231" s="8">
        <v>43.828788757324219</v>
      </c>
      <c r="I231" s="8">
        <v>50.263225555419922</v>
      </c>
      <c r="J231" s="8">
        <v>52.327236175537109</v>
      </c>
      <c r="K231" s="8">
        <v>60.893653869628913</v>
      </c>
      <c r="L231" s="8">
        <v>78.653785705566406</v>
      </c>
      <c r="M231" s="8">
        <v>102.5819473266602</v>
      </c>
      <c r="N231" s="8">
        <v>134.8445129394531</v>
      </c>
      <c r="O231" s="8">
        <v>178.16712951660159</v>
      </c>
      <c r="P231" s="8">
        <v>223.4254150390625</v>
      </c>
      <c r="Q231" s="8">
        <v>297.625244140625</v>
      </c>
      <c r="R231" s="8">
        <v>355.20782470703131</v>
      </c>
      <c r="S231" s="8">
        <v>426.5087890625</v>
      </c>
      <c r="T231" s="8">
        <v>500.714111328125</v>
      </c>
      <c r="U231" s="8">
        <v>559.8056640625</v>
      </c>
      <c r="V231" s="84">
        <v>119.240837097168</v>
      </c>
      <c r="W231" s="8">
        <v>33.623695373535163</v>
      </c>
      <c r="X231" s="8">
        <v>32.122943878173828</v>
      </c>
      <c r="Y231" s="8">
        <v>45.456951141357422</v>
      </c>
      <c r="Z231" s="8">
        <v>45.274402618408203</v>
      </c>
      <c r="AA231" s="8">
        <v>59.439098358154297</v>
      </c>
      <c r="AB231" s="8">
        <v>72.214317321777344</v>
      </c>
      <c r="AC231" s="8">
        <v>72.876716613769531</v>
      </c>
      <c r="AD231" s="8">
        <v>89.995872497558594</v>
      </c>
      <c r="AE231" s="8">
        <v>109.18447113037109</v>
      </c>
      <c r="AF231" s="8">
        <v>145.3713684082031</v>
      </c>
      <c r="AG231" s="8">
        <v>183.8567199707031</v>
      </c>
      <c r="AH231" s="8">
        <v>203.22865295410159</v>
      </c>
      <c r="AI231" s="8">
        <v>220.6817321777344</v>
      </c>
      <c r="AJ231" s="8">
        <v>257.71792602539063</v>
      </c>
      <c r="AK231" s="8">
        <v>294.38092041015631</v>
      </c>
      <c r="AL231" s="8">
        <v>359.33822631835938</v>
      </c>
      <c r="AM231" s="8">
        <v>439.4691162109375</v>
      </c>
      <c r="AN231" s="8">
        <v>498.76626586914063</v>
      </c>
    </row>
    <row r="232" spans="1:40" x14ac:dyDescent="0.3">
      <c r="A232" s="3" t="s">
        <v>6579</v>
      </c>
      <c r="B232" s="1" t="s">
        <v>8580</v>
      </c>
      <c r="C232" s="89">
        <v>137.73649597167969</v>
      </c>
      <c r="D232" s="8">
        <v>56.559410095214837</v>
      </c>
      <c r="E232" s="8">
        <v>54.240634918212891</v>
      </c>
      <c r="F232" s="8">
        <v>66.998497009277344</v>
      </c>
      <c r="G232" s="8">
        <v>62.667133331298828</v>
      </c>
      <c r="H232" s="8">
        <v>54.345333099365227</v>
      </c>
      <c r="I232" s="8">
        <v>55.44329833984375</v>
      </c>
      <c r="J232" s="8">
        <v>54.932079315185547</v>
      </c>
      <c r="K232" s="8">
        <v>66.405014038085938</v>
      </c>
      <c r="L232" s="8">
        <v>89.337600708007813</v>
      </c>
      <c r="M232" s="8">
        <v>116.12969970703131</v>
      </c>
      <c r="N232" s="8">
        <v>157.49256896972659</v>
      </c>
      <c r="O232" s="8">
        <v>192.33818054199219</v>
      </c>
      <c r="P232" s="8">
        <v>247.97715759277341</v>
      </c>
      <c r="Q232" s="8">
        <v>326.864990234375</v>
      </c>
      <c r="R232" s="8">
        <v>395.05136108398438</v>
      </c>
      <c r="S232" s="8">
        <v>486.50631713867188</v>
      </c>
      <c r="T232" s="8">
        <v>544.8072509765625</v>
      </c>
      <c r="U232" s="8">
        <v>597.52777099609375</v>
      </c>
      <c r="V232" s="84">
        <v>123.21759033203131</v>
      </c>
      <c r="W232" s="8">
        <v>44.038303375244141</v>
      </c>
      <c r="X232" s="8">
        <v>49.942359924316413</v>
      </c>
      <c r="Y232" s="8">
        <v>55.444263458251953</v>
      </c>
      <c r="Z232" s="8">
        <v>60.472129821777337</v>
      </c>
      <c r="AA232" s="8">
        <v>73.009979248046875</v>
      </c>
      <c r="AB232" s="8">
        <v>74.022872924804688</v>
      </c>
      <c r="AC232" s="8">
        <v>78.170326232910156</v>
      </c>
      <c r="AD232" s="8">
        <v>100.9027481079102</v>
      </c>
      <c r="AE232" s="8">
        <v>120.7711868286133</v>
      </c>
      <c r="AF232" s="8">
        <v>165.35047912597659</v>
      </c>
      <c r="AG232" s="8">
        <v>197.318115234375</v>
      </c>
      <c r="AH232" s="8">
        <v>224.44294738769531</v>
      </c>
      <c r="AI232" s="8">
        <v>253.79490661621091</v>
      </c>
      <c r="AJ232" s="8">
        <v>298.18511962890631</v>
      </c>
      <c r="AK232" s="8">
        <v>342.83233642578131</v>
      </c>
      <c r="AL232" s="8">
        <v>411.86941528320313</v>
      </c>
      <c r="AM232" s="8">
        <v>477.61212158203131</v>
      </c>
      <c r="AN232" s="8">
        <v>540.47467041015625</v>
      </c>
    </row>
    <row r="233" spans="1:40" x14ac:dyDescent="0.3">
      <c r="A233" s="3" t="s">
        <v>6446</v>
      </c>
      <c r="B233" s="1" t="s">
        <v>6811</v>
      </c>
      <c r="C233" s="89">
        <v>134.80635070800781</v>
      </c>
      <c r="D233" s="8">
        <v>46.745216369628913</v>
      </c>
      <c r="E233" s="8">
        <v>46.398124694824219</v>
      </c>
      <c r="F233" s="8">
        <v>60.810585021972663</v>
      </c>
      <c r="G233" s="8">
        <v>55.466018676757813</v>
      </c>
      <c r="H233" s="8">
        <v>46.022422790527337</v>
      </c>
      <c r="I233" s="8">
        <v>46.821380615234382</v>
      </c>
      <c r="J233" s="8">
        <v>47.668094635009773</v>
      </c>
      <c r="K233" s="8">
        <v>61.433326721191413</v>
      </c>
      <c r="L233" s="8">
        <v>80.756629943847656</v>
      </c>
      <c r="M233" s="8">
        <v>106.7382354736328</v>
      </c>
      <c r="N233" s="8">
        <v>138.0289001464844</v>
      </c>
      <c r="O233" s="8">
        <v>192.19984436035159</v>
      </c>
      <c r="P233" s="8">
        <v>241.62251281738281</v>
      </c>
      <c r="Q233" s="8">
        <v>323.33419799804688</v>
      </c>
      <c r="R233" s="8">
        <v>392.2486572265625</v>
      </c>
      <c r="S233" s="8">
        <v>459.14910888671881</v>
      </c>
      <c r="T233" s="8">
        <v>529.30743408203125</v>
      </c>
      <c r="U233" s="8">
        <v>580.2420654296875</v>
      </c>
      <c r="V233" s="84">
        <v>113.1788024902344</v>
      </c>
      <c r="W233" s="8">
        <v>38.100479125976563</v>
      </c>
      <c r="X233" s="8">
        <v>40.130764007568359</v>
      </c>
      <c r="Y233" s="8">
        <v>49.7513427734375</v>
      </c>
      <c r="Z233" s="8">
        <v>53.564830780029297</v>
      </c>
      <c r="AA233" s="8">
        <v>54.459613800048828</v>
      </c>
      <c r="AB233" s="8">
        <v>61.277687072753913</v>
      </c>
      <c r="AC233" s="8">
        <v>71.274612426757813</v>
      </c>
      <c r="AD233" s="8">
        <v>89.554641723632813</v>
      </c>
      <c r="AE233" s="8">
        <v>110.777458190918</v>
      </c>
      <c r="AF233" s="8">
        <v>151.9327087402344</v>
      </c>
      <c r="AG233" s="8">
        <v>186.25276184082031</v>
      </c>
      <c r="AH233" s="8">
        <v>210.8251037597656</v>
      </c>
      <c r="AI233" s="8">
        <v>240.21418762207031</v>
      </c>
      <c r="AJ233" s="8">
        <v>284.23916625976563</v>
      </c>
      <c r="AK233" s="8">
        <v>315.08795166015631</v>
      </c>
      <c r="AL233" s="8">
        <v>381.03561401367188</v>
      </c>
      <c r="AM233" s="8">
        <v>457.89645385742188</v>
      </c>
      <c r="AN233" s="8">
        <v>520.534912109375</v>
      </c>
    </row>
    <row r="234" spans="1:40" x14ac:dyDescent="0.3">
      <c r="A234" s="3" t="s">
        <v>6461</v>
      </c>
      <c r="B234" s="1" t="s">
        <v>6843</v>
      </c>
      <c r="C234" s="89">
        <v>137.0462646484375</v>
      </c>
      <c r="D234" s="8">
        <v>42.182083129882813</v>
      </c>
      <c r="E234" s="8">
        <v>47.348850250244141</v>
      </c>
      <c r="F234" s="8">
        <v>61.592052459716797</v>
      </c>
      <c r="G234" s="8">
        <v>49.876983642578132</v>
      </c>
      <c r="H234" s="8">
        <v>51.837314605712891</v>
      </c>
      <c r="I234" s="8">
        <v>49.516517639160163</v>
      </c>
      <c r="J234" s="8">
        <v>47.232215881347663</v>
      </c>
      <c r="K234" s="8">
        <v>58.438087463378913</v>
      </c>
      <c r="L234" s="8">
        <v>79.824356079101563</v>
      </c>
      <c r="M234" s="8">
        <v>105.4247665405273</v>
      </c>
      <c r="N234" s="8">
        <v>139.29081726074219</v>
      </c>
      <c r="O234" s="8">
        <v>185.4677429199219</v>
      </c>
      <c r="P234" s="8">
        <v>234.5938415527344</v>
      </c>
      <c r="Q234" s="8">
        <v>310.24618530273438</v>
      </c>
      <c r="R234" s="8">
        <v>375.04281616210938</v>
      </c>
      <c r="S234" s="8">
        <v>450.40545654296881</v>
      </c>
      <c r="T234" s="8">
        <v>526.94390869140625</v>
      </c>
      <c r="U234" s="8">
        <v>557.3226318359375</v>
      </c>
      <c r="V234" s="84">
        <v>115.2988204956055</v>
      </c>
      <c r="W234" s="8">
        <v>40.043285369873047</v>
      </c>
      <c r="X234" s="8">
        <v>33.611911773681641</v>
      </c>
      <c r="Y234" s="8">
        <v>45.518428802490227</v>
      </c>
      <c r="Z234" s="8">
        <v>52.262569427490227</v>
      </c>
      <c r="AA234" s="8">
        <v>58.819259643554688</v>
      </c>
      <c r="AB234" s="8">
        <v>63.964229583740227</v>
      </c>
      <c r="AC234" s="8">
        <v>72.90679931640625</v>
      </c>
      <c r="AD234" s="8">
        <v>84.484962463378906</v>
      </c>
      <c r="AE234" s="8">
        <v>115.57834625244141</v>
      </c>
      <c r="AF234" s="8">
        <v>157.5368957519531</v>
      </c>
      <c r="AG234" s="8">
        <v>184.85951232910159</v>
      </c>
      <c r="AH234" s="8">
        <v>201.2378845214844</v>
      </c>
      <c r="AI234" s="8">
        <v>225.81597900390631</v>
      </c>
      <c r="AJ234" s="8">
        <v>266.79098510742188</v>
      </c>
      <c r="AK234" s="8">
        <v>315.65252685546881</v>
      </c>
      <c r="AL234" s="8">
        <v>366.50238037109381</v>
      </c>
      <c r="AM234" s="8">
        <v>444.82119750976563</v>
      </c>
      <c r="AN234" s="8">
        <v>505.40029907226563</v>
      </c>
    </row>
    <row r="235" spans="1:40" x14ac:dyDescent="0.3">
      <c r="A235" s="3" t="s">
        <v>6580</v>
      </c>
      <c r="B235" s="1" t="s">
        <v>8583</v>
      </c>
      <c r="C235" s="89">
        <v>144.0013427734375</v>
      </c>
      <c r="D235" s="8">
        <v>51.632068634033203</v>
      </c>
      <c r="E235" s="8">
        <v>56.568222045898438</v>
      </c>
      <c r="F235" s="8">
        <v>65.352180480957031</v>
      </c>
      <c r="G235" s="8">
        <v>59.599224090576172</v>
      </c>
      <c r="H235" s="8">
        <v>56.387138366699219</v>
      </c>
      <c r="I235" s="8">
        <v>55.878604888916023</v>
      </c>
      <c r="J235" s="8">
        <v>61.124431610107422</v>
      </c>
      <c r="K235" s="8">
        <v>69.366188049316406</v>
      </c>
      <c r="L235" s="8">
        <v>93.625373840332031</v>
      </c>
      <c r="M235" s="8">
        <v>117.9965362548828</v>
      </c>
      <c r="N235" s="8">
        <v>149.2016906738281</v>
      </c>
      <c r="O235" s="8">
        <v>194.6351013183594</v>
      </c>
      <c r="P235" s="8">
        <v>254.0483093261719</v>
      </c>
      <c r="Q235" s="8">
        <v>332.79345703125</v>
      </c>
      <c r="R235" s="8">
        <v>401.29177856445313</v>
      </c>
      <c r="S235" s="8">
        <v>473.34683227539063</v>
      </c>
      <c r="T235" s="8">
        <v>542.05712890625</v>
      </c>
      <c r="U235" s="8">
        <v>570.97186279296875</v>
      </c>
      <c r="V235" s="84">
        <v>124.1183242797852</v>
      </c>
      <c r="W235" s="8">
        <v>45.387557983398438</v>
      </c>
      <c r="X235" s="8">
        <v>42.444583892822273</v>
      </c>
      <c r="Y235" s="8">
        <v>58.136547088623047</v>
      </c>
      <c r="Z235" s="8">
        <v>63.116912841796882</v>
      </c>
      <c r="AA235" s="8">
        <v>69.835487365722656</v>
      </c>
      <c r="AB235" s="8">
        <v>71.671875</v>
      </c>
      <c r="AC235" s="8">
        <v>87.808303833007813</v>
      </c>
      <c r="AD235" s="8">
        <v>101.8204650878906</v>
      </c>
      <c r="AE235" s="8">
        <v>126.4351425170898</v>
      </c>
      <c r="AF235" s="8">
        <v>167.51182556152341</v>
      </c>
      <c r="AG235" s="8">
        <v>199.558837890625</v>
      </c>
      <c r="AH235" s="8">
        <v>216.10231018066409</v>
      </c>
      <c r="AI235" s="8">
        <v>243.5632629394531</v>
      </c>
      <c r="AJ235" s="8">
        <v>285.96224975585938</v>
      </c>
      <c r="AK235" s="8">
        <v>327.78640747070313</v>
      </c>
      <c r="AL235" s="8">
        <v>384.29180908203131</v>
      </c>
      <c r="AM235" s="8">
        <v>456.76361083984381</v>
      </c>
      <c r="AN235" s="8">
        <v>514.69586181640625</v>
      </c>
    </row>
    <row r="236" spans="1:40" x14ac:dyDescent="0.3">
      <c r="A236" s="3" t="s">
        <v>6670</v>
      </c>
      <c r="B236" s="1" t="s">
        <v>11134</v>
      </c>
      <c r="C236" s="89">
        <v>120.37172698974609</v>
      </c>
      <c r="D236" s="8">
        <v>30.48974609375</v>
      </c>
      <c r="E236" s="8">
        <v>27.411453247070309</v>
      </c>
      <c r="F236" s="8">
        <v>44.200958251953132</v>
      </c>
      <c r="G236" s="8">
        <v>37.978584289550781</v>
      </c>
      <c r="H236" s="8">
        <v>36.839859008789063</v>
      </c>
      <c r="I236" s="8">
        <v>36.854835510253913</v>
      </c>
      <c r="J236" s="8">
        <v>38.384929656982422</v>
      </c>
      <c r="K236" s="8">
        <v>44.239059448242188</v>
      </c>
      <c r="L236" s="8">
        <v>57.907516479492188</v>
      </c>
      <c r="M236" s="8">
        <v>84.220535278320313</v>
      </c>
      <c r="N236" s="8">
        <v>118.8454284667969</v>
      </c>
      <c r="O236" s="8">
        <v>159.45294189453131</v>
      </c>
      <c r="P236" s="8">
        <v>221.0134582519531</v>
      </c>
      <c r="Q236" s="8">
        <v>292.552978515625</v>
      </c>
      <c r="R236" s="8">
        <v>371.8360595703125</v>
      </c>
      <c r="S236" s="8">
        <v>439.11669921875</v>
      </c>
      <c r="T236" s="8">
        <v>526.28875732421875</v>
      </c>
      <c r="U236" s="8">
        <v>550.68170166015625</v>
      </c>
      <c r="V236" s="84">
        <v>100.5398025512695</v>
      </c>
      <c r="W236" s="8">
        <v>23.328659057617191</v>
      </c>
      <c r="X236" s="8">
        <v>19.06050872802734</v>
      </c>
      <c r="Y236" s="8">
        <v>31.136007308959961</v>
      </c>
      <c r="Z236" s="8">
        <v>39.569423675537109</v>
      </c>
      <c r="AA236" s="8">
        <v>49.742080688476563</v>
      </c>
      <c r="AB236" s="8">
        <v>54.645195007324219</v>
      </c>
      <c r="AC236" s="8">
        <v>53.537349700927727</v>
      </c>
      <c r="AD236" s="8">
        <v>66.846298217773438</v>
      </c>
      <c r="AE236" s="8">
        <v>89.031768798828125</v>
      </c>
      <c r="AF236" s="8">
        <v>120.49952697753911</v>
      </c>
      <c r="AG236" s="8">
        <v>162.53453063964841</v>
      </c>
      <c r="AH236" s="8">
        <v>189.00956726074219</v>
      </c>
      <c r="AI236" s="8">
        <v>218.70957946777341</v>
      </c>
      <c r="AJ236" s="8">
        <v>258.23684692382813</v>
      </c>
      <c r="AK236" s="8">
        <v>313.96514892578131</v>
      </c>
      <c r="AL236" s="8">
        <v>372.25277709960938</v>
      </c>
      <c r="AM236" s="8">
        <v>456.39791870117188</v>
      </c>
      <c r="AN236" s="8">
        <v>518.67950439453125</v>
      </c>
    </row>
    <row r="237" spans="1:40" x14ac:dyDescent="0.3">
      <c r="A237" s="3" t="s">
        <v>6503</v>
      </c>
      <c r="B237" s="1" t="s">
        <v>6958</v>
      </c>
      <c r="C237" s="89">
        <v>136.50398254394531</v>
      </c>
      <c r="D237" s="8">
        <v>41.326828002929688</v>
      </c>
      <c r="E237" s="8">
        <v>47.942497253417969</v>
      </c>
      <c r="F237" s="8">
        <v>65.99639892578125</v>
      </c>
      <c r="G237" s="8">
        <v>58.515460968017578</v>
      </c>
      <c r="H237" s="8">
        <v>45.187034606933587</v>
      </c>
      <c r="I237" s="8">
        <v>43.625282287597663</v>
      </c>
      <c r="J237" s="8">
        <v>46.814292907714837</v>
      </c>
      <c r="K237" s="8">
        <v>59.922691345214837</v>
      </c>
      <c r="L237" s="8">
        <v>79.235710144042969</v>
      </c>
      <c r="M237" s="8">
        <v>105.0549011230469</v>
      </c>
      <c r="N237" s="8">
        <v>141.36488342285159</v>
      </c>
      <c r="O237" s="8">
        <v>184.614990234375</v>
      </c>
      <c r="P237" s="8">
        <v>245.64935302734381</v>
      </c>
      <c r="Q237" s="8">
        <v>315.36538696289063</v>
      </c>
      <c r="R237" s="8">
        <v>397.26095581054688</v>
      </c>
      <c r="S237" s="8">
        <v>468.01943969726563</v>
      </c>
      <c r="T237" s="8">
        <v>565.6649169921875</v>
      </c>
      <c r="U237" s="8">
        <v>576.35321044921875</v>
      </c>
      <c r="V237" s="84">
        <v>116.4809112548828</v>
      </c>
      <c r="W237" s="8">
        <v>29.662172317504879</v>
      </c>
      <c r="X237" s="8">
        <v>34.031074523925781</v>
      </c>
      <c r="Y237" s="8">
        <v>51.042770385742188</v>
      </c>
      <c r="Z237" s="8">
        <v>56.438407897949219</v>
      </c>
      <c r="AA237" s="8">
        <v>58.931488037109382</v>
      </c>
      <c r="AB237" s="8">
        <v>60.062713623046882</v>
      </c>
      <c r="AC237" s="8">
        <v>72.591567993164063</v>
      </c>
      <c r="AD237" s="8">
        <v>80.666259765625</v>
      </c>
      <c r="AE237" s="8">
        <v>107.1907196044922</v>
      </c>
      <c r="AF237" s="8">
        <v>147.29292297363281</v>
      </c>
      <c r="AG237" s="8">
        <v>188.6483154296875</v>
      </c>
      <c r="AH237" s="8">
        <v>212.95501708984381</v>
      </c>
      <c r="AI237" s="8">
        <v>236.00776672363281</v>
      </c>
      <c r="AJ237" s="8">
        <v>284.68804931640631</v>
      </c>
      <c r="AK237" s="8">
        <v>335.55377197265631</v>
      </c>
      <c r="AL237" s="8">
        <v>380.46255493164063</v>
      </c>
      <c r="AM237" s="8">
        <v>463.58340454101563</v>
      </c>
      <c r="AN237" s="8">
        <v>511.48260498046881</v>
      </c>
    </row>
    <row r="238" spans="1:40" x14ac:dyDescent="0.3">
      <c r="A238" s="3" t="s">
        <v>6525</v>
      </c>
      <c r="B238" s="1" t="s">
        <v>7025</v>
      </c>
      <c r="C238" s="89">
        <v>123.5511932373047</v>
      </c>
      <c r="D238" s="8">
        <v>23.72499847412109</v>
      </c>
      <c r="E238" s="8">
        <v>32.671646118164063</v>
      </c>
      <c r="F238" s="8">
        <v>42.382049560546882</v>
      </c>
      <c r="G238" s="8">
        <v>39.713901519775391</v>
      </c>
      <c r="H238" s="8">
        <v>39.368602752685547</v>
      </c>
      <c r="I238" s="8">
        <v>35.536556243896477</v>
      </c>
      <c r="J238" s="8">
        <v>38.448974609375</v>
      </c>
      <c r="K238" s="8">
        <v>46.876972198486328</v>
      </c>
      <c r="L238" s="8">
        <v>63.911727905273438</v>
      </c>
      <c r="M238" s="8">
        <v>90.339851379394531</v>
      </c>
      <c r="N238" s="8">
        <v>123.77748870849609</v>
      </c>
      <c r="O238" s="8">
        <v>168.53912353515631</v>
      </c>
      <c r="P238" s="8">
        <v>215.48490905761719</v>
      </c>
      <c r="Q238" s="8">
        <v>297.70767211914063</v>
      </c>
      <c r="R238" s="8">
        <v>366.51416015625</v>
      </c>
      <c r="S238" s="8">
        <v>439.184814453125</v>
      </c>
      <c r="T238" s="8">
        <v>518.9453125</v>
      </c>
      <c r="U238" s="8">
        <v>564.6346435546875</v>
      </c>
      <c r="V238" s="84">
        <v>102.86460113525391</v>
      </c>
      <c r="W238" s="8">
        <v>18.813009262084961</v>
      </c>
      <c r="X238" s="8">
        <v>22.193193435668949</v>
      </c>
      <c r="Y238" s="8">
        <v>32.780818939208977</v>
      </c>
      <c r="Z238" s="8">
        <v>39.183345794677727</v>
      </c>
      <c r="AA238" s="8">
        <v>46.162097930908203</v>
      </c>
      <c r="AB238" s="8">
        <v>52.753372192382813</v>
      </c>
      <c r="AC238" s="8">
        <v>59.825740814208977</v>
      </c>
      <c r="AD238" s="8">
        <v>69.952964782714844</v>
      </c>
      <c r="AE238" s="8">
        <v>94.898483276367188</v>
      </c>
      <c r="AF238" s="8">
        <v>134.0965270996094</v>
      </c>
      <c r="AG238" s="8">
        <v>169.82135009765631</v>
      </c>
      <c r="AH238" s="8">
        <v>195.47770690917969</v>
      </c>
      <c r="AI238" s="8">
        <v>216.9593505859375</v>
      </c>
      <c r="AJ238" s="8">
        <v>260.98733520507813</v>
      </c>
      <c r="AK238" s="8">
        <v>307.0035400390625</v>
      </c>
      <c r="AL238" s="8">
        <v>371.04547119140631</v>
      </c>
      <c r="AM238" s="8">
        <v>437.18777465820313</v>
      </c>
      <c r="AN238" s="8">
        <v>503.18756103515631</v>
      </c>
    </row>
    <row r="239" spans="1:40" x14ac:dyDescent="0.3">
      <c r="A239" s="3" t="s">
        <v>6671</v>
      </c>
      <c r="B239" s="1" t="s">
        <v>11135</v>
      </c>
      <c r="C239" s="89">
        <v>138.74359130859381</v>
      </c>
      <c r="D239" s="8">
        <v>44.139198303222663</v>
      </c>
      <c r="E239" s="8">
        <v>54.757099151611328</v>
      </c>
      <c r="F239" s="8">
        <v>77.249481201171875</v>
      </c>
      <c r="G239" s="8">
        <v>64.018791198730469</v>
      </c>
      <c r="H239" s="8">
        <v>55.862285614013672</v>
      </c>
      <c r="I239" s="8">
        <v>54.580024719238281</v>
      </c>
      <c r="J239" s="8">
        <v>56.303108215332031</v>
      </c>
      <c r="K239" s="8">
        <v>66.219650268554688</v>
      </c>
      <c r="L239" s="8">
        <v>85.028556823730469</v>
      </c>
      <c r="M239" s="8">
        <v>113.1419296264648</v>
      </c>
      <c r="N239" s="8">
        <v>156.444091796875</v>
      </c>
      <c r="O239" s="8">
        <v>206.4297180175781</v>
      </c>
      <c r="P239" s="8">
        <v>257.379638671875</v>
      </c>
      <c r="Q239" s="8">
        <v>337.92727661132813</v>
      </c>
      <c r="R239" s="8">
        <v>405.46954345703131</v>
      </c>
      <c r="S239" s="8">
        <v>485.6627197265625</v>
      </c>
      <c r="T239" s="8">
        <v>549.4510498046875</v>
      </c>
      <c r="U239" s="8">
        <v>585.4158935546875</v>
      </c>
      <c r="V239" s="84">
        <v>122.9980087280273</v>
      </c>
      <c r="W239" s="8">
        <v>36.027183532714837</v>
      </c>
      <c r="X239" s="8">
        <v>43.051540374755859</v>
      </c>
      <c r="Y239" s="8">
        <v>62.247310638427727</v>
      </c>
      <c r="Z239" s="8">
        <v>63.034027099609382</v>
      </c>
      <c r="AA239" s="8">
        <v>69.776611328125</v>
      </c>
      <c r="AB239" s="8">
        <v>71.174400329589844</v>
      </c>
      <c r="AC239" s="8">
        <v>74.517837524414063</v>
      </c>
      <c r="AD239" s="8">
        <v>89.813377380371094</v>
      </c>
      <c r="AE239" s="8">
        <v>120.9228057861328</v>
      </c>
      <c r="AF239" s="8">
        <v>159.19746398925781</v>
      </c>
      <c r="AG239" s="8">
        <v>203.80726623535159</v>
      </c>
      <c r="AH239" s="8">
        <v>232.6337585449219</v>
      </c>
      <c r="AI239" s="8">
        <v>257.28939819335938</v>
      </c>
      <c r="AJ239" s="8">
        <v>292.63034057617188</v>
      </c>
      <c r="AK239" s="8">
        <v>339.05712890625</v>
      </c>
      <c r="AL239" s="8">
        <v>408.6622314453125</v>
      </c>
      <c r="AM239" s="8">
        <v>478.75424194335938</v>
      </c>
      <c r="AN239" s="8">
        <v>547.9095458984375</v>
      </c>
    </row>
    <row r="240" spans="1:40" x14ac:dyDescent="0.3">
      <c r="A240" s="3" t="s">
        <v>6674</v>
      </c>
      <c r="B240" s="1" t="s">
        <v>11262</v>
      </c>
      <c r="C240" s="89">
        <v>138.02302551269531</v>
      </c>
      <c r="D240" s="8">
        <v>53.737861633300781</v>
      </c>
      <c r="E240" s="8">
        <v>49.830841064453132</v>
      </c>
      <c r="F240" s="8">
        <v>62.801387786865227</v>
      </c>
      <c r="G240" s="8">
        <v>56.773731231689453</v>
      </c>
      <c r="H240" s="8">
        <v>50.935401916503913</v>
      </c>
      <c r="I240" s="8">
        <v>53.921855926513672</v>
      </c>
      <c r="J240" s="8">
        <v>56.040145874023438</v>
      </c>
      <c r="K240" s="8">
        <v>65.685226440429688</v>
      </c>
      <c r="L240" s="8">
        <v>85.217918395996094</v>
      </c>
      <c r="M240" s="8">
        <v>115.57778167724609</v>
      </c>
      <c r="N240" s="8">
        <v>145.4958190917969</v>
      </c>
      <c r="O240" s="8">
        <v>189.12579345703131</v>
      </c>
      <c r="P240" s="8">
        <v>243.66741943359381</v>
      </c>
      <c r="Q240" s="8">
        <v>313.678466796875</v>
      </c>
      <c r="R240" s="8">
        <v>379.65252685546881</v>
      </c>
      <c r="S240" s="8">
        <v>449.43905639648438</v>
      </c>
      <c r="T240" s="8">
        <v>520.16351318359375</v>
      </c>
      <c r="U240" s="8">
        <v>560.489013671875</v>
      </c>
      <c r="V240" s="84">
        <v>120.31967926025391</v>
      </c>
      <c r="W240" s="8">
        <v>44.915363311767578</v>
      </c>
      <c r="X240" s="8">
        <v>43.005214691162109</v>
      </c>
      <c r="Y240" s="8">
        <v>54.184844970703132</v>
      </c>
      <c r="Z240" s="8">
        <v>56.347187042236328</v>
      </c>
      <c r="AA240" s="8">
        <v>66.541893005371094</v>
      </c>
      <c r="AB240" s="8">
        <v>68.978500366210938</v>
      </c>
      <c r="AC240" s="8">
        <v>78.651069641113281</v>
      </c>
      <c r="AD240" s="8">
        <v>94.2523193359375</v>
      </c>
      <c r="AE240" s="8">
        <v>121.1063995361328</v>
      </c>
      <c r="AF240" s="8">
        <v>159.89433288574219</v>
      </c>
      <c r="AG240" s="8">
        <v>191.17518615722659</v>
      </c>
      <c r="AH240" s="8">
        <v>207.5280456542969</v>
      </c>
      <c r="AI240" s="8">
        <v>235.41368103027341</v>
      </c>
      <c r="AJ240" s="8">
        <v>274.49349975585938</v>
      </c>
      <c r="AK240" s="8">
        <v>317.25662231445313</v>
      </c>
      <c r="AL240" s="8">
        <v>378.24462890625</v>
      </c>
      <c r="AM240" s="8">
        <v>445.30401611328131</v>
      </c>
      <c r="AN240" s="8">
        <v>506.60748291015631</v>
      </c>
    </row>
    <row r="241" spans="1:40" x14ac:dyDescent="0.3">
      <c r="A241" s="3" t="s">
        <v>6539</v>
      </c>
      <c r="B241" s="1" t="s">
        <v>7074</v>
      </c>
      <c r="C241" s="89">
        <v>133.87260437011719</v>
      </c>
      <c r="D241" s="8">
        <v>53.140548706054688</v>
      </c>
      <c r="E241" s="8">
        <v>46.568386077880859</v>
      </c>
      <c r="F241" s="8">
        <v>60.206100463867188</v>
      </c>
      <c r="G241" s="8">
        <v>49.962921142578132</v>
      </c>
      <c r="H241" s="8">
        <v>46.012622833251953</v>
      </c>
      <c r="I241" s="8">
        <v>45.572921752929688</v>
      </c>
      <c r="J241" s="8">
        <v>48.618793487548828</v>
      </c>
      <c r="K241" s="8">
        <v>60.363773345947273</v>
      </c>
      <c r="L241" s="8">
        <v>79.8538818359375</v>
      </c>
      <c r="M241" s="8">
        <v>114.3868789672852</v>
      </c>
      <c r="N241" s="8">
        <v>143.6883239746094</v>
      </c>
      <c r="O241" s="8">
        <v>182.5419921875</v>
      </c>
      <c r="P241" s="8">
        <v>242.27815246582031</v>
      </c>
      <c r="Q241" s="8">
        <v>317.24563598632813</v>
      </c>
      <c r="R241" s="8">
        <v>387.65695190429688</v>
      </c>
      <c r="S241" s="8">
        <v>458.712646484375</v>
      </c>
      <c r="T241" s="8">
        <v>543.6553955078125</v>
      </c>
      <c r="U241" s="8">
        <v>584.86944580078125</v>
      </c>
      <c r="V241" s="84">
        <v>114.889892578125</v>
      </c>
      <c r="W241" s="8">
        <v>46.049213409423828</v>
      </c>
      <c r="X241" s="8">
        <v>38.839836120605469</v>
      </c>
      <c r="Y241" s="8">
        <v>46.887798309326172</v>
      </c>
      <c r="Z241" s="8">
        <v>52.404403686523438</v>
      </c>
      <c r="AA241" s="8">
        <v>57.7078857421875</v>
      </c>
      <c r="AB241" s="8">
        <v>62.960033416748047</v>
      </c>
      <c r="AC241" s="8">
        <v>70.173759460449219</v>
      </c>
      <c r="AD241" s="8">
        <v>88.408554077148438</v>
      </c>
      <c r="AE241" s="8">
        <v>114.1327819824219</v>
      </c>
      <c r="AF241" s="8">
        <v>154.5611877441406</v>
      </c>
      <c r="AG241" s="8">
        <v>189.4488830566406</v>
      </c>
      <c r="AH241" s="8">
        <v>211.3898620605469</v>
      </c>
      <c r="AI241" s="8">
        <v>233.3786315917969</v>
      </c>
      <c r="AJ241" s="8">
        <v>283.21929931640631</v>
      </c>
      <c r="AK241" s="8">
        <v>326.86328125</v>
      </c>
      <c r="AL241" s="8">
        <v>385.62045288085938</v>
      </c>
      <c r="AM241" s="8">
        <v>460.80078125</v>
      </c>
      <c r="AN241" s="8">
        <v>525.28839111328125</v>
      </c>
    </row>
    <row r="242" spans="1:40" x14ac:dyDescent="0.3">
      <c r="A242" s="3" t="s">
        <v>6584</v>
      </c>
      <c r="B242" s="1" t="s">
        <v>8658</v>
      </c>
      <c r="C242" s="89">
        <v>133.056396484375</v>
      </c>
      <c r="D242" s="8">
        <v>35.481914520263672</v>
      </c>
      <c r="E242" s="8">
        <v>51.589023590087891</v>
      </c>
      <c r="F242" s="8">
        <v>62.142059326171882</v>
      </c>
      <c r="G242" s="8">
        <v>55.434909820556641</v>
      </c>
      <c r="H242" s="8">
        <v>51.628795623779297</v>
      </c>
      <c r="I242" s="8">
        <v>52.504119873046882</v>
      </c>
      <c r="J242" s="8">
        <v>54.789684295654297</v>
      </c>
      <c r="K242" s="8">
        <v>68.048294067382813</v>
      </c>
      <c r="L242" s="8">
        <v>85.290397644042969</v>
      </c>
      <c r="M242" s="8">
        <v>117.6625289916992</v>
      </c>
      <c r="N242" s="8">
        <v>153.20884704589841</v>
      </c>
      <c r="O242" s="8">
        <v>196.2043762207031</v>
      </c>
      <c r="P242" s="8">
        <v>246.9077453613281</v>
      </c>
      <c r="Q242" s="8">
        <v>321.55258178710938</v>
      </c>
      <c r="R242" s="8">
        <v>387.02243041992188</v>
      </c>
      <c r="S242" s="8">
        <v>463.23309326171881</v>
      </c>
      <c r="T242" s="8">
        <v>533.35809326171875</v>
      </c>
      <c r="U242" s="8">
        <v>568.7838134765625</v>
      </c>
      <c r="V242" s="84">
        <v>115.3041076660156</v>
      </c>
      <c r="W242" s="8">
        <v>31.206422805786129</v>
      </c>
      <c r="X242" s="8">
        <v>36.368629455566413</v>
      </c>
      <c r="Y242" s="8">
        <v>50.996376037597663</v>
      </c>
      <c r="Z242" s="8">
        <v>58.526390075683587</v>
      </c>
      <c r="AA242" s="8">
        <v>69.827926635742188</v>
      </c>
      <c r="AB242" s="8">
        <v>71.770774841308594</v>
      </c>
      <c r="AC242" s="8">
        <v>78.391761779785156</v>
      </c>
      <c r="AD242" s="8">
        <v>97.014129638671875</v>
      </c>
      <c r="AE242" s="8">
        <v>121.74671936035161</v>
      </c>
      <c r="AF242" s="8">
        <v>157.886962890625</v>
      </c>
      <c r="AG242" s="8">
        <v>194.5990295410156</v>
      </c>
      <c r="AH242" s="8">
        <v>220.96319580078131</v>
      </c>
      <c r="AI242" s="8">
        <v>242.609619140625</v>
      </c>
      <c r="AJ242" s="8">
        <v>276.52371215820313</v>
      </c>
      <c r="AK242" s="8">
        <v>317.80661010742188</v>
      </c>
      <c r="AL242" s="8">
        <v>376.328369140625</v>
      </c>
      <c r="AM242" s="8">
        <v>458.6129150390625</v>
      </c>
      <c r="AN242" s="8">
        <v>508.13873291015631</v>
      </c>
    </row>
    <row r="243" spans="1:40" x14ac:dyDescent="0.3">
      <c r="A243" s="3" t="s">
        <v>6466</v>
      </c>
      <c r="B243" s="1" t="s">
        <v>6854</v>
      </c>
      <c r="C243" s="89">
        <v>143.6159973144531</v>
      </c>
      <c r="D243" s="8">
        <v>63.130115509033203</v>
      </c>
      <c r="E243" s="8">
        <v>66.2305908203125</v>
      </c>
      <c r="F243" s="8">
        <v>74.488716125488281</v>
      </c>
      <c r="G243" s="8">
        <v>64.66949462890625</v>
      </c>
      <c r="H243" s="8">
        <v>54.491012573242188</v>
      </c>
      <c r="I243" s="8">
        <v>57.118736267089837</v>
      </c>
      <c r="J243" s="8">
        <v>60.494403839111328</v>
      </c>
      <c r="K243" s="8">
        <v>70.049697875976563</v>
      </c>
      <c r="L243" s="8">
        <v>92.097831726074219</v>
      </c>
      <c r="M243" s="8">
        <v>123.7357711791992</v>
      </c>
      <c r="N243" s="8">
        <v>162.93736267089841</v>
      </c>
      <c r="O243" s="8">
        <v>209.72410583496091</v>
      </c>
      <c r="P243" s="8">
        <v>268.47695922851563</v>
      </c>
      <c r="Q243" s="8">
        <v>354.523681640625</v>
      </c>
      <c r="R243" s="8">
        <v>414.9967041015625</v>
      </c>
      <c r="S243" s="8">
        <v>487.018798828125</v>
      </c>
      <c r="T243" s="8">
        <v>553.19232177734375</v>
      </c>
      <c r="U243" s="8">
        <v>577.179931640625</v>
      </c>
      <c r="V243" s="84">
        <v>123.8182373046875</v>
      </c>
      <c r="W243" s="8">
        <v>56.486351013183587</v>
      </c>
      <c r="X243" s="8">
        <v>52.384246826171882</v>
      </c>
      <c r="Y243" s="8">
        <v>62.441654205322273</v>
      </c>
      <c r="Z243" s="8">
        <v>67.478240966796875</v>
      </c>
      <c r="AA243" s="8">
        <v>67.516403198242188</v>
      </c>
      <c r="AB243" s="8">
        <v>73.302696228027344</v>
      </c>
      <c r="AC243" s="8">
        <v>82.585716247558594</v>
      </c>
      <c r="AD243" s="8">
        <v>97.979393005371094</v>
      </c>
      <c r="AE243" s="8">
        <v>126.2732696533203</v>
      </c>
      <c r="AF243" s="8">
        <v>168.52398681640631</v>
      </c>
      <c r="AG243" s="8">
        <v>206.42393493652341</v>
      </c>
      <c r="AH243" s="8">
        <v>238.5840759277344</v>
      </c>
      <c r="AI243" s="8">
        <v>265.34085083007813</v>
      </c>
      <c r="AJ243" s="8">
        <v>318.52194213867188</v>
      </c>
      <c r="AK243" s="8">
        <v>357.083740234375</v>
      </c>
      <c r="AL243" s="8">
        <v>403.63143920898438</v>
      </c>
      <c r="AM243" s="8">
        <v>481.75576782226563</v>
      </c>
      <c r="AN243" s="8">
        <v>535.89202880859375</v>
      </c>
    </row>
    <row r="244" spans="1:40" x14ac:dyDescent="0.3">
      <c r="A244" s="3" t="s">
        <v>6490</v>
      </c>
      <c r="B244" s="1" t="s">
        <v>6920</v>
      </c>
      <c r="C244" s="89">
        <v>132.17323303222659</v>
      </c>
      <c r="D244" s="8">
        <v>58.704486846923828</v>
      </c>
      <c r="E244" s="8">
        <v>55.647106170654297</v>
      </c>
      <c r="F244" s="8">
        <v>66.821647644042969</v>
      </c>
      <c r="G244" s="8">
        <v>60.1029052734375</v>
      </c>
      <c r="H244" s="8">
        <v>47.485042572021477</v>
      </c>
      <c r="I244" s="8">
        <v>52.584243774414063</v>
      </c>
      <c r="J244" s="8">
        <v>56.003147125244141</v>
      </c>
      <c r="K244" s="8">
        <v>67.438705444335938</v>
      </c>
      <c r="L244" s="8">
        <v>86.994766235351563</v>
      </c>
      <c r="M244" s="8">
        <v>115.975341796875</v>
      </c>
      <c r="N244" s="8">
        <v>158.30938720703131</v>
      </c>
      <c r="O244" s="8">
        <v>195.6866149902344</v>
      </c>
      <c r="P244" s="8">
        <v>262.59927368164063</v>
      </c>
      <c r="Q244" s="8">
        <v>345.08624267578131</v>
      </c>
      <c r="R244" s="8">
        <v>412.23971557617188</v>
      </c>
      <c r="S244" s="8">
        <v>482.44842529296881</v>
      </c>
      <c r="T244" s="8">
        <v>560.42578125</v>
      </c>
      <c r="U244" s="8">
        <v>602.70849609375</v>
      </c>
      <c r="V244" s="84">
        <v>115.86834716796881</v>
      </c>
      <c r="W244" s="8">
        <v>49.107017517089837</v>
      </c>
      <c r="X244" s="8">
        <v>44.790828704833977</v>
      </c>
      <c r="Y244" s="8">
        <v>56.074798583984382</v>
      </c>
      <c r="Z244" s="8">
        <v>58.522190093994141</v>
      </c>
      <c r="AA244" s="8">
        <v>63.645549774169922</v>
      </c>
      <c r="AB244" s="8">
        <v>67.369277954101563</v>
      </c>
      <c r="AC244" s="8">
        <v>80.834434509277344</v>
      </c>
      <c r="AD244" s="8">
        <v>93.876899719238281</v>
      </c>
      <c r="AE244" s="8">
        <v>119.95285797119141</v>
      </c>
      <c r="AF244" s="8">
        <v>165.44734191894531</v>
      </c>
      <c r="AG244" s="8">
        <v>198.41203308105469</v>
      </c>
      <c r="AH244" s="8">
        <v>223.4899597167969</v>
      </c>
      <c r="AI244" s="8">
        <v>255.7763977050781</v>
      </c>
      <c r="AJ244" s="8">
        <v>302.20623779296881</v>
      </c>
      <c r="AK244" s="8">
        <v>346.66165161132813</v>
      </c>
      <c r="AL244" s="8">
        <v>409.5321044921875</v>
      </c>
      <c r="AM244" s="8">
        <v>495.01971435546881</v>
      </c>
      <c r="AN244" s="8">
        <v>548.96978759765625</v>
      </c>
    </row>
    <row r="245" spans="1:40" x14ac:dyDescent="0.3">
      <c r="A245" s="3" t="s">
        <v>6476</v>
      </c>
      <c r="B245" s="1" t="s">
        <v>6881</v>
      </c>
      <c r="C245" s="89">
        <v>143.308349609375</v>
      </c>
      <c r="D245" s="8">
        <v>68.885040283203125</v>
      </c>
      <c r="E245" s="8">
        <v>73.986488342285156</v>
      </c>
      <c r="F245" s="8">
        <v>84.531585693359375</v>
      </c>
      <c r="G245" s="8">
        <v>71.043067932128906</v>
      </c>
      <c r="H245" s="8">
        <v>46.193511962890632</v>
      </c>
      <c r="I245" s="8">
        <v>44.963512420654297</v>
      </c>
      <c r="J245" s="8">
        <v>53.469200134277337</v>
      </c>
      <c r="K245" s="8">
        <v>66.766151428222656</v>
      </c>
      <c r="L245" s="8">
        <v>91.555465698242188</v>
      </c>
      <c r="M245" s="8">
        <v>126.5046081542969</v>
      </c>
      <c r="N245" s="8">
        <v>174.94189453125</v>
      </c>
      <c r="O245" s="8">
        <v>226.31878662109381</v>
      </c>
      <c r="P245" s="8">
        <v>306.73333740234381</v>
      </c>
      <c r="Q245" s="8">
        <v>398.57015991210938</v>
      </c>
      <c r="R245" s="8">
        <v>471.958251953125</v>
      </c>
      <c r="S245" s="8">
        <v>550.69183349609375</v>
      </c>
      <c r="T245" s="8">
        <v>636.96270751953125</v>
      </c>
      <c r="U245" s="8">
        <v>637.9471435546875</v>
      </c>
      <c r="V245" s="84">
        <v>124.84686279296881</v>
      </c>
      <c r="W245" s="8">
        <v>60.983840942382813</v>
      </c>
      <c r="X245" s="8">
        <v>61.965469360351563</v>
      </c>
      <c r="Y245" s="8">
        <v>69.502586364746094</v>
      </c>
      <c r="Z245" s="8">
        <v>69.882492065429688</v>
      </c>
      <c r="AA245" s="8">
        <v>55.774147033691413</v>
      </c>
      <c r="AB245" s="8">
        <v>62.200786590576172</v>
      </c>
      <c r="AC245" s="8">
        <v>81.535606384277344</v>
      </c>
      <c r="AD245" s="8">
        <v>102.76124572753911</v>
      </c>
      <c r="AE245" s="8">
        <v>133.38514709472659</v>
      </c>
      <c r="AF245" s="8">
        <v>179.8929443359375</v>
      </c>
      <c r="AG245" s="8">
        <v>232.40846252441409</v>
      </c>
      <c r="AH245" s="8">
        <v>266.9580078125</v>
      </c>
      <c r="AI245" s="8">
        <v>309.82489013671881</v>
      </c>
      <c r="AJ245" s="8">
        <v>367.05697631835938</v>
      </c>
      <c r="AK245" s="8">
        <v>412.34817504882813</v>
      </c>
      <c r="AL245" s="8">
        <v>477.98489379882813</v>
      </c>
      <c r="AM245" s="8">
        <v>557.262451171875</v>
      </c>
      <c r="AN245" s="8">
        <v>603.998779296875</v>
      </c>
    </row>
    <row r="246" spans="1:40" x14ac:dyDescent="0.3">
      <c r="A246" s="3" t="s">
        <v>6478</v>
      </c>
      <c r="B246" s="1" t="s">
        <v>6885</v>
      </c>
      <c r="C246" s="89">
        <v>147.60325622558591</v>
      </c>
      <c r="D246" s="8">
        <v>89.788665771484375</v>
      </c>
      <c r="E246" s="8">
        <v>79.657333374023438</v>
      </c>
      <c r="F246" s="8">
        <v>87.20782470703125</v>
      </c>
      <c r="G246" s="8">
        <v>72.567207336425781</v>
      </c>
      <c r="H246" s="8">
        <v>60.662830352783203</v>
      </c>
      <c r="I246" s="8">
        <v>61.939060211181641</v>
      </c>
      <c r="J246" s="8">
        <v>66.613975524902344</v>
      </c>
      <c r="K246" s="8">
        <v>78.750541687011719</v>
      </c>
      <c r="L246" s="8">
        <v>103.53224945068359</v>
      </c>
      <c r="M246" s="8">
        <v>131.97224426269531</v>
      </c>
      <c r="N246" s="8">
        <v>174.0545654296875</v>
      </c>
      <c r="O246" s="8">
        <v>217.34794616699219</v>
      </c>
      <c r="P246" s="8">
        <v>285.24423217773438</v>
      </c>
      <c r="Q246" s="8">
        <v>369.74740600585938</v>
      </c>
      <c r="R246" s="8">
        <v>434.07379150390631</v>
      </c>
      <c r="S246" s="8">
        <v>499.48342895507813</v>
      </c>
      <c r="T246" s="8">
        <v>576.10992431640625</v>
      </c>
      <c r="U246" s="8">
        <v>620.09613037109375</v>
      </c>
      <c r="V246" s="84">
        <v>128.18281555175781</v>
      </c>
      <c r="W246" s="8">
        <v>81.039482116699219</v>
      </c>
      <c r="X246" s="8">
        <v>64.828712463378906</v>
      </c>
      <c r="Y246" s="8">
        <v>74.698966979980469</v>
      </c>
      <c r="Z246" s="8">
        <v>74.480537414550781</v>
      </c>
      <c r="AA246" s="8">
        <v>73.465400695800781</v>
      </c>
      <c r="AB246" s="8">
        <v>80.461288452148438</v>
      </c>
      <c r="AC246" s="8">
        <v>92.112457275390625</v>
      </c>
      <c r="AD246" s="8">
        <v>109.8956604003906</v>
      </c>
      <c r="AE246" s="8">
        <v>137.61979675292969</v>
      </c>
      <c r="AF246" s="8">
        <v>181.77587890625</v>
      </c>
      <c r="AG246" s="8">
        <v>220.35090637207031</v>
      </c>
      <c r="AH246" s="8">
        <v>241.32875061035159</v>
      </c>
      <c r="AI246" s="8">
        <v>285.40322875976563</v>
      </c>
      <c r="AJ246" s="8">
        <v>341.88351440429688</v>
      </c>
      <c r="AK246" s="8">
        <v>376.075927734375</v>
      </c>
      <c r="AL246" s="8">
        <v>431.60366821289063</v>
      </c>
      <c r="AM246" s="8">
        <v>517.53497314453125</v>
      </c>
      <c r="AN246" s="8">
        <v>575.88751220703125</v>
      </c>
    </row>
    <row r="247" spans="1:40" x14ac:dyDescent="0.3">
      <c r="A247" s="3" t="s">
        <v>6485</v>
      </c>
      <c r="B247" s="1" t="s">
        <v>6908</v>
      </c>
      <c r="C247" s="89">
        <v>145.3726501464844</v>
      </c>
      <c r="D247" s="8">
        <v>78.860748291015625</v>
      </c>
      <c r="E247" s="8">
        <v>74.312393188476563</v>
      </c>
      <c r="F247" s="8">
        <v>82.597480773925781</v>
      </c>
      <c r="G247" s="8">
        <v>72.138580322265625</v>
      </c>
      <c r="H247" s="8">
        <v>60.376350402832031</v>
      </c>
      <c r="I247" s="8">
        <v>62.519962310791023</v>
      </c>
      <c r="J247" s="8">
        <v>67.46624755859375</v>
      </c>
      <c r="K247" s="8">
        <v>74.979705810546875</v>
      </c>
      <c r="L247" s="8">
        <v>101.0130615234375</v>
      </c>
      <c r="M247" s="8">
        <v>135.360595703125</v>
      </c>
      <c r="N247" s="8">
        <v>176.8625793457031</v>
      </c>
      <c r="O247" s="8">
        <v>221.10707092285159</v>
      </c>
      <c r="P247" s="8">
        <v>294.07272338867188</v>
      </c>
      <c r="Q247" s="8">
        <v>369.60675048828131</v>
      </c>
      <c r="R247" s="8">
        <v>434.43832397460938</v>
      </c>
      <c r="S247" s="8">
        <v>505.71499633789063</v>
      </c>
      <c r="T247" s="8">
        <v>571.79254150390625</v>
      </c>
      <c r="U247" s="8">
        <v>596.6800537109375</v>
      </c>
      <c r="V247" s="84">
        <v>126.9414749145508</v>
      </c>
      <c r="W247" s="8">
        <v>70.045646667480469</v>
      </c>
      <c r="X247" s="8">
        <v>60.520896911621087</v>
      </c>
      <c r="Y247" s="8">
        <v>70.367240905761719</v>
      </c>
      <c r="Z247" s="8">
        <v>75.593925476074219</v>
      </c>
      <c r="AA247" s="8">
        <v>75.951271057128906</v>
      </c>
      <c r="AB247" s="8">
        <v>82.043663024902344</v>
      </c>
      <c r="AC247" s="8">
        <v>94.19989013671875</v>
      </c>
      <c r="AD247" s="8">
        <v>110.9513320922852</v>
      </c>
      <c r="AE247" s="8">
        <v>136.0660400390625</v>
      </c>
      <c r="AF247" s="8">
        <v>181.43470764160159</v>
      </c>
      <c r="AG247" s="8">
        <v>222.85835266113281</v>
      </c>
      <c r="AH247" s="8">
        <v>250.11198425292969</v>
      </c>
      <c r="AI247" s="8">
        <v>291.98654174804688</v>
      </c>
      <c r="AJ247" s="8">
        <v>338.54684448242188</v>
      </c>
      <c r="AK247" s="8">
        <v>375.04232788085938</v>
      </c>
      <c r="AL247" s="8">
        <v>427.24630737304688</v>
      </c>
      <c r="AM247" s="8">
        <v>511.39852905273438</v>
      </c>
      <c r="AN247" s="8">
        <v>566.8719482421875</v>
      </c>
    </row>
    <row r="248" spans="1:40" x14ac:dyDescent="0.3">
      <c r="A248" s="3" t="s">
        <v>6488</v>
      </c>
      <c r="B248" s="1" t="s">
        <v>6916</v>
      </c>
      <c r="C248" s="89">
        <v>143.04498291015631</v>
      </c>
      <c r="D248" s="8">
        <v>52.483783721923828</v>
      </c>
      <c r="E248" s="8">
        <v>61.716693878173828</v>
      </c>
      <c r="F248" s="8">
        <v>74.155357360839844</v>
      </c>
      <c r="G248" s="8">
        <v>71.26605224609375</v>
      </c>
      <c r="H248" s="8">
        <v>49.925434112548828</v>
      </c>
      <c r="I248" s="8">
        <v>47.133651733398438</v>
      </c>
      <c r="J248" s="8">
        <v>57.253841400146477</v>
      </c>
      <c r="K248" s="8">
        <v>71.225074768066406</v>
      </c>
      <c r="L248" s="8">
        <v>97.443138122558594</v>
      </c>
      <c r="M248" s="8">
        <v>133.85023498535159</v>
      </c>
      <c r="N248" s="8">
        <v>180.06556701660159</v>
      </c>
      <c r="O248" s="8">
        <v>226.0606689453125</v>
      </c>
      <c r="P248" s="8">
        <v>297.02200317382813</v>
      </c>
      <c r="Q248" s="8">
        <v>380.42379760742188</v>
      </c>
      <c r="R248" s="8">
        <v>456.330322265625</v>
      </c>
      <c r="S248" s="8">
        <v>523.769775390625</v>
      </c>
      <c r="T248" s="8">
        <v>616.86492919921875</v>
      </c>
      <c r="U248" s="8">
        <v>653.18365478515625</v>
      </c>
      <c r="V248" s="84">
        <v>125.05820465087891</v>
      </c>
      <c r="W248" s="8">
        <v>48.903690338134773</v>
      </c>
      <c r="X248" s="8">
        <v>49.797023773193359</v>
      </c>
      <c r="Y248" s="8">
        <v>62.345417022705078</v>
      </c>
      <c r="Z248" s="8">
        <v>69.677978515625</v>
      </c>
      <c r="AA248" s="8">
        <v>60.55859375</v>
      </c>
      <c r="AB248" s="8">
        <v>68.9000244140625</v>
      </c>
      <c r="AC248" s="8">
        <v>85.598358154296875</v>
      </c>
      <c r="AD248" s="8">
        <v>103.6138076782227</v>
      </c>
      <c r="AE248" s="8">
        <v>137.0978088378906</v>
      </c>
      <c r="AF248" s="8">
        <v>181.49189758300781</v>
      </c>
      <c r="AG248" s="8">
        <v>227.68084716796881</v>
      </c>
      <c r="AH248" s="8">
        <v>252.49058532714841</v>
      </c>
      <c r="AI248" s="8">
        <v>288.72061157226563</v>
      </c>
      <c r="AJ248" s="8">
        <v>333.16122436523438</v>
      </c>
      <c r="AK248" s="8">
        <v>393.49603271484381</v>
      </c>
      <c r="AL248" s="8">
        <v>449.2838134765625</v>
      </c>
      <c r="AM248" s="8">
        <v>545.16900634765625</v>
      </c>
      <c r="AN248" s="8">
        <v>618.76458740234375</v>
      </c>
    </row>
    <row r="249" spans="1:40" x14ac:dyDescent="0.3">
      <c r="A249" s="3" t="s">
        <v>6538</v>
      </c>
      <c r="B249" s="1" t="s">
        <v>7071</v>
      </c>
      <c r="C249" s="89">
        <v>132.054931640625</v>
      </c>
      <c r="D249" s="8">
        <v>61.946247100830078</v>
      </c>
      <c r="E249" s="8">
        <v>53.327903747558587</v>
      </c>
      <c r="F249" s="8">
        <v>66.903305053710938</v>
      </c>
      <c r="G249" s="8">
        <v>60.676471710205078</v>
      </c>
      <c r="H249" s="8">
        <v>50.648696899414063</v>
      </c>
      <c r="I249" s="8">
        <v>51.489463806152337</v>
      </c>
      <c r="J249" s="8">
        <v>56.430171966552727</v>
      </c>
      <c r="K249" s="8">
        <v>62.6331787109375</v>
      </c>
      <c r="L249" s="8">
        <v>83.388992309570313</v>
      </c>
      <c r="M249" s="8">
        <v>113.92356872558589</v>
      </c>
      <c r="N249" s="8">
        <v>153.2906188964844</v>
      </c>
      <c r="O249" s="8">
        <v>194.298095703125</v>
      </c>
      <c r="P249" s="8">
        <v>256.7689208984375</v>
      </c>
      <c r="Q249" s="8">
        <v>330.29559326171881</v>
      </c>
      <c r="R249" s="8">
        <v>404.70050048828131</v>
      </c>
      <c r="S249" s="8">
        <v>480.36502075195313</v>
      </c>
      <c r="T249" s="8">
        <v>562.01690673828125</v>
      </c>
      <c r="U249" s="8">
        <v>601.6815185546875</v>
      </c>
      <c r="V249" s="84">
        <v>114.44028472900391</v>
      </c>
      <c r="W249" s="8">
        <v>48.16400146484375</v>
      </c>
      <c r="X249" s="8">
        <v>41.812973022460938</v>
      </c>
      <c r="Y249" s="8">
        <v>50.802345275878913</v>
      </c>
      <c r="Z249" s="8">
        <v>58.94232177734375</v>
      </c>
      <c r="AA249" s="8">
        <v>66.1895751953125</v>
      </c>
      <c r="AB249" s="8">
        <v>71.824653625488281</v>
      </c>
      <c r="AC249" s="8">
        <v>79.984237670898438</v>
      </c>
      <c r="AD249" s="8">
        <v>94.348709106445313</v>
      </c>
      <c r="AE249" s="8">
        <v>117.3470153808594</v>
      </c>
      <c r="AF249" s="8">
        <v>160.46202087402341</v>
      </c>
      <c r="AG249" s="8">
        <v>197.44145202636719</v>
      </c>
      <c r="AH249" s="8">
        <v>220.13349914550781</v>
      </c>
      <c r="AI249" s="8">
        <v>255.79450988769531</v>
      </c>
      <c r="AJ249" s="8">
        <v>298.08648681640631</v>
      </c>
      <c r="AK249" s="8">
        <v>343.25387573242188</v>
      </c>
      <c r="AL249" s="8">
        <v>409.49481201171881</v>
      </c>
      <c r="AM249" s="8">
        <v>485.65560913085938</v>
      </c>
      <c r="AN249" s="8">
        <v>552.204345703125</v>
      </c>
    </row>
    <row r="250" spans="1:40" x14ac:dyDescent="0.3">
      <c r="A250" s="3" t="s">
        <v>6477</v>
      </c>
      <c r="B250" s="1" t="s">
        <v>6883</v>
      </c>
      <c r="C250" s="89">
        <v>144.7606201171875</v>
      </c>
      <c r="D250" s="8">
        <v>71.336334228515625</v>
      </c>
      <c r="E250" s="8">
        <v>69.519638061523438</v>
      </c>
      <c r="F250" s="8">
        <v>77.492340087890625</v>
      </c>
      <c r="G250" s="8">
        <v>66.998550415039063</v>
      </c>
      <c r="H250" s="8">
        <v>59.019905090332031</v>
      </c>
      <c r="I250" s="8">
        <v>62.884300231933587</v>
      </c>
      <c r="J250" s="8">
        <v>64.597724914550781</v>
      </c>
      <c r="K250" s="8">
        <v>79.075294494628906</v>
      </c>
      <c r="L250" s="8">
        <v>100.5792770385742</v>
      </c>
      <c r="M250" s="8">
        <v>133.6756286621094</v>
      </c>
      <c r="N250" s="8">
        <v>172.96751403808591</v>
      </c>
      <c r="O250" s="8">
        <v>212.67835998535159</v>
      </c>
      <c r="P250" s="8">
        <v>284.83062744140631</v>
      </c>
      <c r="Q250" s="8">
        <v>367.54168701171881</v>
      </c>
      <c r="R250" s="8">
        <v>429.24166870117188</v>
      </c>
      <c r="S250" s="8">
        <v>509.0712890625</v>
      </c>
      <c r="T250" s="8">
        <v>588.65478515625</v>
      </c>
      <c r="U250" s="8">
        <v>607.197998046875</v>
      </c>
      <c r="V250" s="84">
        <v>126.5662841796875</v>
      </c>
      <c r="W250" s="8">
        <v>60.489727020263672</v>
      </c>
      <c r="X250" s="8">
        <v>53.72113037109375</v>
      </c>
      <c r="Y250" s="8">
        <v>62.399295806884773</v>
      </c>
      <c r="Z250" s="8">
        <v>68.643241882324219</v>
      </c>
      <c r="AA250" s="8">
        <v>73.469520568847656</v>
      </c>
      <c r="AB250" s="8">
        <v>80.703575134277344</v>
      </c>
      <c r="AC250" s="8">
        <v>89.028091430664063</v>
      </c>
      <c r="AD250" s="8">
        <v>111.3020401000977</v>
      </c>
      <c r="AE250" s="8">
        <v>137.4798278808594</v>
      </c>
      <c r="AF250" s="8">
        <v>187.93955993652341</v>
      </c>
      <c r="AG250" s="8">
        <v>224.93035888671881</v>
      </c>
      <c r="AH250" s="8">
        <v>246.083984375</v>
      </c>
      <c r="AI250" s="8">
        <v>279.24822998046881</v>
      </c>
      <c r="AJ250" s="8">
        <v>324.616455078125</v>
      </c>
      <c r="AK250" s="8">
        <v>377.3902587890625</v>
      </c>
      <c r="AL250" s="8">
        <v>449.27554321289063</v>
      </c>
      <c r="AM250" s="8">
        <v>539.49462890625</v>
      </c>
      <c r="AN250" s="8">
        <v>578.7996826171875</v>
      </c>
    </row>
    <row r="251" spans="1:40" x14ac:dyDescent="0.3">
      <c r="A251" s="3" t="s">
        <v>6559</v>
      </c>
      <c r="B251" s="1" t="s">
        <v>7186</v>
      </c>
      <c r="C251" s="89">
        <v>130.5650939941406</v>
      </c>
      <c r="D251" s="8">
        <v>54.508441925048828</v>
      </c>
      <c r="E251" s="8">
        <v>45.287696838378913</v>
      </c>
      <c r="F251" s="8">
        <v>58.509239196777337</v>
      </c>
      <c r="G251" s="8">
        <v>50.835292816162109</v>
      </c>
      <c r="H251" s="8">
        <v>46.185798645019531</v>
      </c>
      <c r="I251" s="8">
        <v>45.308914184570313</v>
      </c>
      <c r="J251" s="8">
        <v>48.533924102783203</v>
      </c>
      <c r="K251" s="8">
        <v>55.820842742919922</v>
      </c>
      <c r="L251" s="8">
        <v>73.048126220703125</v>
      </c>
      <c r="M251" s="8">
        <v>101.2636032104492</v>
      </c>
      <c r="N251" s="8">
        <v>138.4716491699219</v>
      </c>
      <c r="O251" s="8">
        <v>185.4270935058594</v>
      </c>
      <c r="P251" s="8">
        <v>251.6175537109375</v>
      </c>
      <c r="Q251" s="8">
        <v>324.637939453125</v>
      </c>
      <c r="R251" s="8">
        <v>409.91329956054688</v>
      </c>
      <c r="S251" s="8">
        <v>484.146484375</v>
      </c>
      <c r="T251" s="8">
        <v>573.86309814453125</v>
      </c>
      <c r="U251" s="8">
        <v>614.51580810546875</v>
      </c>
      <c r="V251" s="84">
        <v>109.0461044311523</v>
      </c>
      <c r="W251" s="8">
        <v>45.859718322753913</v>
      </c>
      <c r="X251" s="8">
        <v>36.238750457763672</v>
      </c>
      <c r="Y251" s="8">
        <v>47.482006072998047</v>
      </c>
      <c r="Z251" s="8">
        <v>53.375637054443359</v>
      </c>
      <c r="AA251" s="8">
        <v>60.850261688232422</v>
      </c>
      <c r="AB251" s="8">
        <v>68.505714416503906</v>
      </c>
      <c r="AC251" s="8">
        <v>70.749275207519531</v>
      </c>
      <c r="AD251" s="8">
        <v>82.455909729003906</v>
      </c>
      <c r="AE251" s="8">
        <v>105.14393615722661</v>
      </c>
      <c r="AF251" s="8">
        <v>147.9035949707031</v>
      </c>
      <c r="AG251" s="8">
        <v>184.25944519042969</v>
      </c>
      <c r="AH251" s="8">
        <v>213.77601623535159</v>
      </c>
      <c r="AI251" s="8">
        <v>250.56398010253909</v>
      </c>
      <c r="AJ251" s="8">
        <v>296.50689697265631</v>
      </c>
      <c r="AK251" s="8">
        <v>342.00244140625</v>
      </c>
      <c r="AL251" s="8">
        <v>409.05645751953131</v>
      </c>
      <c r="AM251" s="8">
        <v>495.0860595703125</v>
      </c>
      <c r="AN251" s="8">
        <v>560.99945068359375</v>
      </c>
    </row>
    <row r="252" spans="1:40" x14ac:dyDescent="0.3">
      <c r="A252" s="3" t="s">
        <v>6480</v>
      </c>
      <c r="B252" s="1" t="s">
        <v>6892</v>
      </c>
      <c r="C252" s="89">
        <v>145.4930725097656</v>
      </c>
      <c r="D252" s="8">
        <v>57.978202819824219</v>
      </c>
      <c r="E252" s="8">
        <v>60.647739410400391</v>
      </c>
      <c r="F252" s="8">
        <v>75.75299072265625</v>
      </c>
      <c r="G252" s="8">
        <v>71.092308044433594</v>
      </c>
      <c r="H252" s="8">
        <v>62.914726257324219</v>
      </c>
      <c r="I252" s="8">
        <v>65.860527038574219</v>
      </c>
      <c r="J252" s="8">
        <v>67.9888916015625</v>
      </c>
      <c r="K252" s="8">
        <v>82.93011474609375</v>
      </c>
      <c r="L252" s="8">
        <v>103.54039001464839</v>
      </c>
      <c r="M252" s="8">
        <v>135.4174499511719</v>
      </c>
      <c r="N252" s="8">
        <v>174.5750732421875</v>
      </c>
      <c r="O252" s="8">
        <v>215.95014953613281</v>
      </c>
      <c r="P252" s="8">
        <v>276.185791015625</v>
      </c>
      <c r="Q252" s="8">
        <v>357.30322265625</v>
      </c>
      <c r="R252" s="8">
        <v>429.710693359375</v>
      </c>
      <c r="S252" s="8">
        <v>508.13851928710938</v>
      </c>
      <c r="T252" s="8">
        <v>579.40582275390625</v>
      </c>
      <c r="U252" s="8">
        <v>621.4013671875</v>
      </c>
      <c r="V252" s="84">
        <v>127.2716522216797</v>
      </c>
      <c r="W252" s="8">
        <v>51.096824645996087</v>
      </c>
      <c r="X252" s="8">
        <v>50.709808349609382</v>
      </c>
      <c r="Y252" s="8">
        <v>63.975967407226563</v>
      </c>
      <c r="Z252" s="8">
        <v>72.578422546386719</v>
      </c>
      <c r="AA252" s="8">
        <v>75.310150146484375</v>
      </c>
      <c r="AB252" s="8">
        <v>82.220039367675781</v>
      </c>
      <c r="AC252" s="8">
        <v>92.266769409179688</v>
      </c>
      <c r="AD252" s="8">
        <v>109.5080032348633</v>
      </c>
      <c r="AE252" s="8">
        <v>137.7587585449219</v>
      </c>
      <c r="AF252" s="8">
        <v>176.5584411621094</v>
      </c>
      <c r="AG252" s="8">
        <v>218.37078857421881</v>
      </c>
      <c r="AH252" s="8">
        <v>240.00254821777341</v>
      </c>
      <c r="AI252" s="8">
        <v>267.17706298828131</v>
      </c>
      <c r="AJ252" s="8">
        <v>316.78659057617188</v>
      </c>
      <c r="AK252" s="8">
        <v>366.10763549804688</v>
      </c>
      <c r="AL252" s="8">
        <v>435.84039306640631</v>
      </c>
      <c r="AM252" s="8">
        <v>523.630859375</v>
      </c>
      <c r="AN252" s="8">
        <v>578.93792724609375</v>
      </c>
    </row>
    <row r="253" spans="1:40" x14ac:dyDescent="0.3">
      <c r="A253" s="3" t="s">
        <v>6569</v>
      </c>
      <c r="B253" s="1" t="s">
        <v>7737</v>
      </c>
      <c r="C253" s="89">
        <v>156.58160400390631</v>
      </c>
      <c r="D253" s="8">
        <v>81.749282836914063</v>
      </c>
      <c r="E253" s="8">
        <v>80.552543640136719</v>
      </c>
      <c r="F253" s="8">
        <v>93.220024108886719</v>
      </c>
      <c r="G253" s="8">
        <v>81.763298034667969</v>
      </c>
      <c r="H253" s="8">
        <v>73.7193603515625</v>
      </c>
      <c r="I253" s="8">
        <v>75.885139465332031</v>
      </c>
      <c r="J253" s="8">
        <v>80.448921203613281</v>
      </c>
      <c r="K253" s="8">
        <v>93.671195983886719</v>
      </c>
      <c r="L253" s="8">
        <v>120.7722473144531</v>
      </c>
      <c r="M253" s="8">
        <v>148.77366638183591</v>
      </c>
      <c r="N253" s="8">
        <v>194.91444396972659</v>
      </c>
      <c r="O253" s="8">
        <v>237.1046447753906</v>
      </c>
      <c r="P253" s="8">
        <v>307.04241943359381</v>
      </c>
      <c r="Q253" s="8">
        <v>388.055419921875</v>
      </c>
      <c r="R253" s="8">
        <v>455.45748901367188</v>
      </c>
      <c r="S253" s="8">
        <v>564.58685302734375</v>
      </c>
      <c r="T253" s="8">
        <v>630.83795166015625</v>
      </c>
      <c r="U253" s="8">
        <v>658.33062744140625</v>
      </c>
      <c r="V253" s="84">
        <v>137.23248291015631</v>
      </c>
      <c r="W253" s="8">
        <v>69.607040405273438</v>
      </c>
      <c r="X253" s="8">
        <v>64.900505065917969</v>
      </c>
      <c r="Y253" s="8">
        <v>76.014083862304688</v>
      </c>
      <c r="Z253" s="8">
        <v>83.62396240234375</v>
      </c>
      <c r="AA253" s="8">
        <v>91.642059326171875</v>
      </c>
      <c r="AB253" s="8">
        <v>98.404541015625</v>
      </c>
      <c r="AC253" s="8">
        <v>104.3050231933594</v>
      </c>
      <c r="AD253" s="8">
        <v>126.81163024902339</v>
      </c>
      <c r="AE253" s="8">
        <v>163.45539855957031</v>
      </c>
      <c r="AF253" s="8">
        <v>201.45497131347659</v>
      </c>
      <c r="AG253" s="8">
        <v>246.92822265625</v>
      </c>
      <c r="AH253" s="8">
        <v>271.05816650390631</v>
      </c>
      <c r="AI253" s="8">
        <v>300.73736572265631</v>
      </c>
      <c r="AJ253" s="8">
        <v>353.39340209960938</v>
      </c>
      <c r="AK253" s="8">
        <v>414.21328735351563</v>
      </c>
      <c r="AL253" s="8">
        <v>468.52035522460938</v>
      </c>
      <c r="AM253" s="8">
        <v>562.51824951171875</v>
      </c>
      <c r="AN253" s="8">
        <v>599.907958984375</v>
      </c>
    </row>
    <row r="254" spans="1:40" x14ac:dyDescent="0.3">
      <c r="A254" s="3" t="s">
        <v>6556</v>
      </c>
      <c r="B254" s="1" t="s">
        <v>7132</v>
      </c>
      <c r="C254" s="89">
        <v>149.4804382324219</v>
      </c>
      <c r="D254" s="8">
        <v>63.441982269287109</v>
      </c>
      <c r="E254" s="8">
        <v>73.120880126953125</v>
      </c>
      <c r="F254" s="8">
        <v>88.362060546875</v>
      </c>
      <c r="G254" s="8">
        <v>75.139884948730469</v>
      </c>
      <c r="H254" s="8">
        <v>49.641246795654297</v>
      </c>
      <c r="I254" s="8">
        <v>53.822959899902337</v>
      </c>
      <c r="J254" s="8">
        <v>64.331924438476563</v>
      </c>
      <c r="K254" s="8">
        <v>81.769340515136719</v>
      </c>
      <c r="L254" s="8">
        <v>107.2852401733398</v>
      </c>
      <c r="M254" s="8">
        <v>144.96641540527341</v>
      </c>
      <c r="N254" s="8">
        <v>185.02781677246091</v>
      </c>
      <c r="O254" s="8">
        <v>232.69865417480469</v>
      </c>
      <c r="P254" s="8">
        <v>294.20132446289063</v>
      </c>
      <c r="Q254" s="8">
        <v>371.4378662109375</v>
      </c>
      <c r="R254" s="8">
        <v>447.844970703125</v>
      </c>
      <c r="S254" s="8">
        <v>539.3502197265625</v>
      </c>
      <c r="T254" s="8">
        <v>600.12127685546875</v>
      </c>
      <c r="U254" s="8">
        <v>645.37432861328125</v>
      </c>
      <c r="V254" s="84">
        <v>131.10667419433591</v>
      </c>
      <c r="W254" s="8">
        <v>52.577873229980469</v>
      </c>
      <c r="X254" s="8">
        <v>60.439208984375</v>
      </c>
      <c r="Y254" s="8">
        <v>73.229759216308594</v>
      </c>
      <c r="Z254" s="8">
        <v>71.843017578125</v>
      </c>
      <c r="AA254" s="8">
        <v>59.526390075683587</v>
      </c>
      <c r="AB254" s="8">
        <v>76.119674682617188</v>
      </c>
      <c r="AC254" s="8">
        <v>92.303108215332031</v>
      </c>
      <c r="AD254" s="8">
        <v>114.7072296142578</v>
      </c>
      <c r="AE254" s="8">
        <v>143.1477355957031</v>
      </c>
      <c r="AF254" s="8">
        <v>191.70500183105469</v>
      </c>
      <c r="AG254" s="8">
        <v>233.966796875</v>
      </c>
      <c r="AH254" s="8">
        <v>254.97145080566409</v>
      </c>
      <c r="AI254" s="8">
        <v>289.75863647460938</v>
      </c>
      <c r="AJ254" s="8">
        <v>342.94305419921881</v>
      </c>
      <c r="AK254" s="8">
        <v>395.14303588867188</v>
      </c>
      <c r="AL254" s="8">
        <v>460.41876220703131</v>
      </c>
      <c r="AM254" s="8">
        <v>531.7720947265625</v>
      </c>
      <c r="AN254" s="8">
        <v>584.99163818359375</v>
      </c>
    </row>
    <row r="255" spans="1:40" x14ac:dyDescent="0.3">
      <c r="A255" s="3" t="s">
        <v>6514</v>
      </c>
      <c r="B255" s="1" t="s">
        <v>6991</v>
      </c>
      <c r="C255" s="89">
        <v>150.27325439453131</v>
      </c>
      <c r="D255" s="8">
        <v>78.26239013671875</v>
      </c>
      <c r="E255" s="8">
        <v>72.105354309082031</v>
      </c>
      <c r="F255" s="8">
        <v>85.605781555175781</v>
      </c>
      <c r="G255" s="8">
        <v>77.883163452148438</v>
      </c>
      <c r="H255" s="8">
        <v>70.089157104492188</v>
      </c>
      <c r="I255" s="8">
        <v>72.150840759277344</v>
      </c>
      <c r="J255" s="8">
        <v>77.275001525878906</v>
      </c>
      <c r="K255" s="8">
        <v>93.213157653808594</v>
      </c>
      <c r="L255" s="8">
        <v>110.2176971435547</v>
      </c>
      <c r="M255" s="8">
        <v>146.54731750488281</v>
      </c>
      <c r="N255" s="8">
        <v>178.97760009765631</v>
      </c>
      <c r="O255" s="8">
        <v>226.14642333984381</v>
      </c>
      <c r="P255" s="8">
        <v>289.37615966796881</v>
      </c>
      <c r="Q255" s="8">
        <v>377.18270874023438</v>
      </c>
      <c r="R255" s="8">
        <v>447.03469848632813</v>
      </c>
      <c r="S255" s="8">
        <v>520.65936279296875</v>
      </c>
      <c r="T255" s="8">
        <v>584.6346435546875</v>
      </c>
      <c r="U255" s="8">
        <v>635.41387939453125</v>
      </c>
      <c r="V255" s="84">
        <v>132.0934143066406</v>
      </c>
      <c r="W255" s="8">
        <v>69.002189636230469</v>
      </c>
      <c r="X255" s="8">
        <v>57.430202484130859</v>
      </c>
      <c r="Y255" s="8">
        <v>70.332344055175781</v>
      </c>
      <c r="Z255" s="8">
        <v>75.43621826171875</v>
      </c>
      <c r="AA255" s="8">
        <v>82.547943115234375</v>
      </c>
      <c r="AB255" s="8">
        <v>88.312362670898438</v>
      </c>
      <c r="AC255" s="8">
        <v>104.2882843017578</v>
      </c>
      <c r="AD255" s="8">
        <v>122.7408065795898</v>
      </c>
      <c r="AE255" s="8">
        <v>147.41322326660159</v>
      </c>
      <c r="AF255" s="8">
        <v>194.59690856933591</v>
      </c>
      <c r="AG255" s="8">
        <v>227.76600646972659</v>
      </c>
      <c r="AH255" s="8">
        <v>252.93424987792969</v>
      </c>
      <c r="AI255" s="8">
        <v>281.02059936523438</v>
      </c>
      <c r="AJ255" s="8">
        <v>327.01199340820313</v>
      </c>
      <c r="AK255" s="8">
        <v>375.46624755859381</v>
      </c>
      <c r="AL255" s="8">
        <v>438.9244384765625</v>
      </c>
      <c r="AM255" s="8">
        <v>536.67572021484375</v>
      </c>
      <c r="AN255" s="8">
        <v>578.410888671875</v>
      </c>
    </row>
    <row r="256" spans="1:40" x14ac:dyDescent="0.3">
      <c r="A256" s="3" t="s">
        <v>6545</v>
      </c>
      <c r="B256" s="1" t="s">
        <v>7091</v>
      </c>
      <c r="C256" s="89">
        <v>141.00868225097659</v>
      </c>
      <c r="D256" s="8">
        <v>56.608940124511719</v>
      </c>
      <c r="E256" s="8">
        <v>60.872406005859382</v>
      </c>
      <c r="F256" s="8">
        <v>76.22052001953125</v>
      </c>
      <c r="G256" s="8">
        <v>67.726348876953125</v>
      </c>
      <c r="H256" s="8">
        <v>61.124038696289063</v>
      </c>
      <c r="I256" s="8">
        <v>64.146163940429688</v>
      </c>
      <c r="J256" s="8">
        <v>67.411262512207031</v>
      </c>
      <c r="K256" s="8">
        <v>81.341339111328125</v>
      </c>
      <c r="L256" s="8">
        <v>103.7173385620117</v>
      </c>
      <c r="M256" s="8">
        <v>135.97129821777341</v>
      </c>
      <c r="N256" s="8">
        <v>170.4113464355469</v>
      </c>
      <c r="O256" s="8">
        <v>208.68316650390631</v>
      </c>
      <c r="P256" s="8">
        <v>268.97848510742188</v>
      </c>
      <c r="Q256" s="8">
        <v>347.08108520507813</v>
      </c>
      <c r="R256" s="8">
        <v>420.63925170898438</v>
      </c>
      <c r="S256" s="8">
        <v>488.62774658203131</v>
      </c>
      <c r="T256" s="8">
        <v>573.6363525390625</v>
      </c>
      <c r="U256" s="8">
        <v>612.58026123046875</v>
      </c>
      <c r="V256" s="84">
        <v>123.0806579589844</v>
      </c>
      <c r="W256" s="8">
        <v>46.364349365234382</v>
      </c>
      <c r="X256" s="8">
        <v>49.073757171630859</v>
      </c>
      <c r="Y256" s="8">
        <v>59.638259887695313</v>
      </c>
      <c r="Z256" s="8">
        <v>69.959724426269531</v>
      </c>
      <c r="AA256" s="8">
        <v>74.494285583496094</v>
      </c>
      <c r="AB256" s="8">
        <v>81.944961547851563</v>
      </c>
      <c r="AC256" s="8">
        <v>89.750228881835938</v>
      </c>
      <c r="AD256" s="8">
        <v>106.54933929443359</v>
      </c>
      <c r="AE256" s="8">
        <v>131.74879455566409</v>
      </c>
      <c r="AF256" s="8">
        <v>180.41560363769531</v>
      </c>
      <c r="AG256" s="8">
        <v>214.08235168457031</v>
      </c>
      <c r="AH256" s="8">
        <v>233.44477844238281</v>
      </c>
      <c r="AI256" s="8">
        <v>260.30322265625</v>
      </c>
      <c r="AJ256" s="8">
        <v>306.36611938476563</v>
      </c>
      <c r="AK256" s="8">
        <v>353.0748291015625</v>
      </c>
      <c r="AL256" s="8">
        <v>416.62344360351563</v>
      </c>
      <c r="AM256" s="8">
        <v>501.63449096679688</v>
      </c>
      <c r="AN256" s="8">
        <v>562.99798583984375</v>
      </c>
    </row>
    <row r="257" spans="1:40" x14ac:dyDescent="0.3">
      <c r="A257" s="3" t="s">
        <v>6568</v>
      </c>
      <c r="B257" s="1" t="s">
        <v>7653</v>
      </c>
      <c r="C257" s="89">
        <v>148.91633605957031</v>
      </c>
      <c r="D257" s="8">
        <v>67.601417541503906</v>
      </c>
      <c r="E257" s="8">
        <v>65.848114013671875</v>
      </c>
      <c r="F257" s="8">
        <v>80.315338134765625</v>
      </c>
      <c r="G257" s="8">
        <v>76.11444091796875</v>
      </c>
      <c r="H257" s="8">
        <v>70.106483459472656</v>
      </c>
      <c r="I257" s="8">
        <v>77.840438842773438</v>
      </c>
      <c r="J257" s="8">
        <v>79.400413513183594</v>
      </c>
      <c r="K257" s="8">
        <v>88.993949890136719</v>
      </c>
      <c r="L257" s="8">
        <v>110.3928680419922</v>
      </c>
      <c r="M257" s="8">
        <v>139.60139465332031</v>
      </c>
      <c r="N257" s="8">
        <v>178.2513732910156</v>
      </c>
      <c r="O257" s="8">
        <v>223.91084289550781</v>
      </c>
      <c r="P257" s="8">
        <v>281.15728759765631</v>
      </c>
      <c r="Q257" s="8">
        <v>355.49850463867188</v>
      </c>
      <c r="R257" s="8">
        <v>434.92904663085938</v>
      </c>
      <c r="S257" s="8">
        <v>506.56204223632813</v>
      </c>
      <c r="T257" s="8">
        <v>592.3328857421875</v>
      </c>
      <c r="U257" s="8">
        <v>628.58740234375</v>
      </c>
      <c r="V257" s="84">
        <v>128.278564453125</v>
      </c>
      <c r="W257" s="8">
        <v>55.980045318603523</v>
      </c>
      <c r="X257" s="8">
        <v>52.320522308349609</v>
      </c>
      <c r="Y257" s="8">
        <v>62.541912078857422</v>
      </c>
      <c r="Z257" s="8">
        <v>73.302970886230469</v>
      </c>
      <c r="AA257" s="8">
        <v>89.973556518554688</v>
      </c>
      <c r="AB257" s="8">
        <v>96.047119140625</v>
      </c>
      <c r="AC257" s="8">
        <v>105.3915176391602</v>
      </c>
      <c r="AD257" s="8">
        <v>116.3594665527344</v>
      </c>
      <c r="AE257" s="8">
        <v>142.91709899902341</v>
      </c>
      <c r="AF257" s="8">
        <v>185.67431640625</v>
      </c>
      <c r="AG257" s="8">
        <v>228.49769592285159</v>
      </c>
      <c r="AH257" s="8">
        <v>248.091796875</v>
      </c>
      <c r="AI257" s="8">
        <v>278.34170532226563</v>
      </c>
      <c r="AJ257" s="8">
        <v>323.45986938476563</v>
      </c>
      <c r="AK257" s="8">
        <v>368.49359130859381</v>
      </c>
      <c r="AL257" s="8">
        <v>433.92733764648438</v>
      </c>
      <c r="AM257" s="8">
        <v>516.113037109375</v>
      </c>
      <c r="AN257" s="8">
        <v>580.776611328125</v>
      </c>
    </row>
    <row r="258" spans="1:40" x14ac:dyDescent="0.3">
      <c r="A258" s="3" t="s">
        <v>6433</v>
      </c>
      <c r="B258" s="1" t="s">
        <v>6784</v>
      </c>
      <c r="C258" s="89">
        <v>150.9111328125</v>
      </c>
      <c r="D258" s="8">
        <v>60.022369384765632</v>
      </c>
      <c r="E258" s="8">
        <v>71.507164001464844</v>
      </c>
      <c r="F258" s="8">
        <v>85.953468322753906</v>
      </c>
      <c r="G258" s="8">
        <v>73.330833435058594</v>
      </c>
      <c r="H258" s="8">
        <v>64.700614929199219</v>
      </c>
      <c r="I258" s="8">
        <v>66.154624938964844</v>
      </c>
      <c r="J258" s="8">
        <v>71.700111389160156</v>
      </c>
      <c r="K258" s="8">
        <v>86.053672790527344</v>
      </c>
      <c r="L258" s="8">
        <v>110.65406799316411</v>
      </c>
      <c r="M258" s="8">
        <v>141.2270812988281</v>
      </c>
      <c r="N258" s="8">
        <v>178.23753356933591</v>
      </c>
      <c r="O258" s="8">
        <v>221.59918212890631</v>
      </c>
      <c r="P258" s="8">
        <v>281.8912353515625</v>
      </c>
      <c r="Q258" s="8">
        <v>359.69281005859381</v>
      </c>
      <c r="R258" s="8">
        <v>443.11468505859381</v>
      </c>
      <c r="S258" s="8">
        <v>513.61871337890625</v>
      </c>
      <c r="T258" s="8">
        <v>589.38922119140625</v>
      </c>
      <c r="U258" s="8">
        <v>636.5377197265625</v>
      </c>
      <c r="V258" s="84">
        <v>130.27046203613281</v>
      </c>
      <c r="W258" s="8">
        <v>50.144474029541023</v>
      </c>
      <c r="X258" s="8">
        <v>58.433479309082031</v>
      </c>
      <c r="Y258" s="8">
        <v>69.269752502441406</v>
      </c>
      <c r="Z258" s="8">
        <v>73.943000793457031</v>
      </c>
      <c r="AA258" s="8">
        <v>80.395431518554688</v>
      </c>
      <c r="AB258" s="8">
        <v>82.923515319824219</v>
      </c>
      <c r="AC258" s="8">
        <v>95.105659484863281</v>
      </c>
      <c r="AD258" s="8">
        <v>115.4702224731445</v>
      </c>
      <c r="AE258" s="8">
        <v>143.59364318847659</v>
      </c>
      <c r="AF258" s="8">
        <v>188.60578918457031</v>
      </c>
      <c r="AG258" s="8">
        <v>226.9836730957031</v>
      </c>
      <c r="AH258" s="8">
        <v>246.28242492675781</v>
      </c>
      <c r="AI258" s="8">
        <v>278.44509887695313</v>
      </c>
      <c r="AJ258" s="8">
        <v>319.27459716796881</v>
      </c>
      <c r="AK258" s="8">
        <v>374.039306640625</v>
      </c>
      <c r="AL258" s="8">
        <v>444.91879272460938</v>
      </c>
      <c r="AM258" s="8">
        <v>514.27667236328125</v>
      </c>
      <c r="AN258" s="8">
        <v>571.81695556640625</v>
      </c>
    </row>
    <row r="259" spans="1:40" x14ac:dyDescent="0.3">
      <c r="A259" s="3" t="s">
        <v>6440</v>
      </c>
      <c r="B259" s="1" t="s">
        <v>6801</v>
      </c>
      <c r="C259" s="89">
        <v>143.1861877441406</v>
      </c>
      <c r="D259" s="8">
        <v>53.116928100585938</v>
      </c>
      <c r="E259" s="8">
        <v>60.219039916992188</v>
      </c>
      <c r="F259" s="8">
        <v>76.393890380859375</v>
      </c>
      <c r="G259" s="8">
        <v>65.781356811523438</v>
      </c>
      <c r="H259" s="8">
        <v>56.249080657958977</v>
      </c>
      <c r="I259" s="8">
        <v>59.097736358642578</v>
      </c>
      <c r="J259" s="8">
        <v>62.395954132080078</v>
      </c>
      <c r="K259" s="8">
        <v>73.670150756835938</v>
      </c>
      <c r="L259" s="8">
        <v>98.025825500488281</v>
      </c>
      <c r="M259" s="8">
        <v>128.04911804199219</v>
      </c>
      <c r="N259" s="8">
        <v>163.1993103027344</v>
      </c>
      <c r="O259" s="8">
        <v>207.4981689453125</v>
      </c>
      <c r="P259" s="8">
        <v>269.72201538085938</v>
      </c>
      <c r="Q259" s="8">
        <v>342.74594116210938</v>
      </c>
      <c r="R259" s="8">
        <v>413.08740234375</v>
      </c>
      <c r="S259" s="8">
        <v>489.10415649414063</v>
      </c>
      <c r="T259" s="8">
        <v>569.63385009765625</v>
      </c>
      <c r="U259" s="8">
        <v>609.01556396484375</v>
      </c>
      <c r="V259" s="84">
        <v>124.5629043579102</v>
      </c>
      <c r="W259" s="8">
        <v>46.582981109619141</v>
      </c>
      <c r="X259" s="8">
        <v>49.982894897460938</v>
      </c>
      <c r="Y259" s="8">
        <v>62.390758514404297</v>
      </c>
      <c r="Z259" s="8">
        <v>68.056297302246094</v>
      </c>
      <c r="AA259" s="8">
        <v>69.252792358398438</v>
      </c>
      <c r="AB259" s="8">
        <v>77.588310241699219</v>
      </c>
      <c r="AC259" s="8">
        <v>87.404853820800781</v>
      </c>
      <c r="AD259" s="8">
        <v>103.9274826049805</v>
      </c>
      <c r="AE259" s="8">
        <v>134.03413391113281</v>
      </c>
      <c r="AF259" s="8">
        <v>174.01939392089841</v>
      </c>
      <c r="AG259" s="8">
        <v>212.6515197753906</v>
      </c>
      <c r="AH259" s="8">
        <v>230.89598083496091</v>
      </c>
      <c r="AI259" s="8">
        <v>260.611572265625</v>
      </c>
      <c r="AJ259" s="8">
        <v>307.54623413085938</v>
      </c>
      <c r="AK259" s="8">
        <v>350.01382446289063</v>
      </c>
      <c r="AL259" s="8">
        <v>408.56350708007813</v>
      </c>
      <c r="AM259" s="8">
        <v>495.20770263671881</v>
      </c>
      <c r="AN259" s="8">
        <v>553.07421875</v>
      </c>
    </row>
    <row r="260" spans="1:40" x14ac:dyDescent="0.3">
      <c r="A260" s="3" t="s">
        <v>6680</v>
      </c>
      <c r="B260" s="1" t="s">
        <v>11538</v>
      </c>
      <c r="C260" s="89">
        <v>148.30287170410159</v>
      </c>
      <c r="D260" s="8">
        <v>68.325111389160156</v>
      </c>
      <c r="E260" s="8">
        <v>69.389884948730469</v>
      </c>
      <c r="F260" s="8">
        <v>83.749282836914063</v>
      </c>
      <c r="G260" s="8">
        <v>71.815681457519531</v>
      </c>
      <c r="H260" s="8">
        <v>65.528617858886719</v>
      </c>
      <c r="I260" s="8">
        <v>68.392387390136719</v>
      </c>
      <c r="J260" s="8">
        <v>70.699012756347656</v>
      </c>
      <c r="K260" s="8">
        <v>80.280525207519531</v>
      </c>
      <c r="L260" s="8">
        <v>104.8596267700195</v>
      </c>
      <c r="M260" s="8">
        <v>140.55792236328131</v>
      </c>
      <c r="N260" s="8">
        <v>172.072998046875</v>
      </c>
      <c r="O260" s="8">
        <v>211.80543518066409</v>
      </c>
      <c r="P260" s="8">
        <v>275.82122802734381</v>
      </c>
      <c r="Q260" s="8">
        <v>351.90670776367188</v>
      </c>
      <c r="R260" s="8">
        <v>414.92453002929688</v>
      </c>
      <c r="S260" s="8">
        <v>490.79742431640631</v>
      </c>
      <c r="T260" s="8">
        <v>574.64361572265625</v>
      </c>
      <c r="U260" s="8">
        <v>608.44891357421875</v>
      </c>
      <c r="V260" s="84">
        <v>129.7642517089844</v>
      </c>
      <c r="W260" s="8">
        <v>57.5872802734375</v>
      </c>
      <c r="X260" s="8">
        <v>54.498195648193359</v>
      </c>
      <c r="Y260" s="8">
        <v>67.384536743164063</v>
      </c>
      <c r="Z260" s="8">
        <v>71.586288452148438</v>
      </c>
      <c r="AA260" s="8">
        <v>76.751152038574219</v>
      </c>
      <c r="AB260" s="8">
        <v>88.991470336914063</v>
      </c>
      <c r="AC260" s="8">
        <v>98.195083618164063</v>
      </c>
      <c r="AD260" s="8">
        <v>116.6051788330078</v>
      </c>
      <c r="AE260" s="8">
        <v>142.3392333984375</v>
      </c>
      <c r="AF260" s="8">
        <v>183.2752990722656</v>
      </c>
      <c r="AG260" s="8">
        <v>221.3769836425781</v>
      </c>
      <c r="AH260" s="8">
        <v>241.25494384765631</v>
      </c>
      <c r="AI260" s="8">
        <v>274.09860229492188</v>
      </c>
      <c r="AJ260" s="8">
        <v>313.02798461914063</v>
      </c>
      <c r="AK260" s="8">
        <v>362.29409790039063</v>
      </c>
      <c r="AL260" s="8">
        <v>426.15155029296881</v>
      </c>
      <c r="AM260" s="8">
        <v>501.56414794921881</v>
      </c>
      <c r="AN260" s="8">
        <v>562.83367919921875</v>
      </c>
    </row>
    <row r="261" spans="1:40" x14ac:dyDescent="0.3">
      <c r="A261" s="3" t="s">
        <v>6434</v>
      </c>
      <c r="B261" s="1" t="s">
        <v>6787</v>
      </c>
      <c r="C261" s="89">
        <v>142.58045959472659</v>
      </c>
      <c r="D261" s="8">
        <v>72.426132202148438</v>
      </c>
      <c r="E261" s="8">
        <v>70.666725158691406</v>
      </c>
      <c r="F261" s="8">
        <v>86.190284729003906</v>
      </c>
      <c r="G261" s="8">
        <v>67.185623168945313</v>
      </c>
      <c r="H261" s="8">
        <v>39.944938659667969</v>
      </c>
      <c r="I261" s="8">
        <v>44.220046997070313</v>
      </c>
      <c r="J261" s="8">
        <v>56.75274658203125</v>
      </c>
      <c r="K261" s="8">
        <v>71.245872497558594</v>
      </c>
      <c r="L261" s="8">
        <v>93.1805419921875</v>
      </c>
      <c r="M261" s="8">
        <v>128.25169372558591</v>
      </c>
      <c r="N261" s="8">
        <v>164.9971008300781</v>
      </c>
      <c r="O261" s="8">
        <v>208.31224060058591</v>
      </c>
      <c r="P261" s="8">
        <v>269.62091064453131</v>
      </c>
      <c r="Q261" s="8">
        <v>347.94509887695313</v>
      </c>
      <c r="R261" s="8">
        <v>412.44839477539063</v>
      </c>
      <c r="S261" s="8">
        <v>494.50399780273438</v>
      </c>
      <c r="T261" s="8">
        <v>579.55841064453125</v>
      </c>
      <c r="U261" s="8">
        <v>621.55767822265625</v>
      </c>
      <c r="V261" s="84">
        <v>125.3442687988281</v>
      </c>
      <c r="W261" s="8">
        <v>62.816886901855469</v>
      </c>
      <c r="X261" s="8">
        <v>58.724643707275391</v>
      </c>
      <c r="Y261" s="8">
        <v>68.430381774902344</v>
      </c>
      <c r="Z261" s="8">
        <v>65.463020324707031</v>
      </c>
      <c r="AA261" s="8">
        <v>50.186004638671882</v>
      </c>
      <c r="AB261" s="8">
        <v>67.298202514648438</v>
      </c>
      <c r="AC261" s="8">
        <v>82.769851684570313</v>
      </c>
      <c r="AD261" s="8">
        <v>97.858421325683594</v>
      </c>
      <c r="AE261" s="8">
        <v>130.18034362792969</v>
      </c>
      <c r="AF261" s="8">
        <v>174.68965148925781</v>
      </c>
      <c r="AG261" s="8">
        <v>212.90966796875</v>
      </c>
      <c r="AH261" s="8">
        <v>233.88673400878909</v>
      </c>
      <c r="AI261" s="8">
        <v>269.11260986328131</v>
      </c>
      <c r="AJ261" s="8">
        <v>312.51864624023438</v>
      </c>
      <c r="AK261" s="8">
        <v>363.376953125</v>
      </c>
      <c r="AL261" s="8">
        <v>423.41873168945313</v>
      </c>
      <c r="AM261" s="8">
        <v>510.06585693359381</v>
      </c>
      <c r="AN261" s="8">
        <v>578.76885986328125</v>
      </c>
    </row>
    <row r="262" spans="1:40" x14ac:dyDescent="0.3">
      <c r="A262" s="3" t="s">
        <v>6555</v>
      </c>
      <c r="B262" s="1" t="s">
        <v>7126</v>
      </c>
      <c r="C262" s="89">
        <v>144.52967834472659</v>
      </c>
      <c r="D262" s="8">
        <v>62.415103912353523</v>
      </c>
      <c r="E262" s="8">
        <v>66.353569030761719</v>
      </c>
      <c r="F262" s="8">
        <v>80.504402160644531</v>
      </c>
      <c r="G262" s="8">
        <v>61.863605499267578</v>
      </c>
      <c r="H262" s="8">
        <v>38.269886016845703</v>
      </c>
      <c r="I262" s="8">
        <v>39.923637390136719</v>
      </c>
      <c r="J262" s="8">
        <v>46.73663330078125</v>
      </c>
      <c r="K262" s="8">
        <v>68.41192626953125</v>
      </c>
      <c r="L262" s="8">
        <v>94.463455200195313</v>
      </c>
      <c r="M262" s="8">
        <v>128.76155090332031</v>
      </c>
      <c r="N262" s="8">
        <v>171.14263916015631</v>
      </c>
      <c r="O262" s="8">
        <v>218.92521667480469</v>
      </c>
      <c r="P262" s="8">
        <v>288.08050537109381</v>
      </c>
      <c r="Q262" s="8">
        <v>371.59356689453131</v>
      </c>
      <c r="R262" s="8">
        <v>442.42880249023438</v>
      </c>
      <c r="S262" s="8">
        <v>516.07403564453125</v>
      </c>
      <c r="T262" s="8">
        <v>607.98895263671875</v>
      </c>
      <c r="U262" s="8">
        <v>634.7513427734375</v>
      </c>
      <c r="V262" s="84">
        <v>126.6621551513672</v>
      </c>
      <c r="W262" s="8">
        <v>55.202880859375</v>
      </c>
      <c r="X262" s="8">
        <v>60.042942047119141</v>
      </c>
      <c r="Y262" s="8">
        <v>65.769874572753906</v>
      </c>
      <c r="Z262" s="8">
        <v>58.881782531738281</v>
      </c>
      <c r="AA262" s="8">
        <v>45.259784698486328</v>
      </c>
      <c r="AB262" s="8">
        <v>57.562458038330078</v>
      </c>
      <c r="AC262" s="8">
        <v>76.064735412597656</v>
      </c>
      <c r="AD262" s="8">
        <v>99.229324340820313</v>
      </c>
      <c r="AE262" s="8">
        <v>131.89239501953131</v>
      </c>
      <c r="AF262" s="8">
        <v>178.93577575683591</v>
      </c>
      <c r="AG262" s="8">
        <v>222.92765808105469</v>
      </c>
      <c r="AH262" s="8">
        <v>247.93424987792969</v>
      </c>
      <c r="AI262" s="8">
        <v>287.90872192382813</v>
      </c>
      <c r="AJ262" s="8">
        <v>334.8062744140625</v>
      </c>
      <c r="AK262" s="8">
        <v>379.95303344726563</v>
      </c>
      <c r="AL262" s="8">
        <v>445.2479248046875</v>
      </c>
      <c r="AM262" s="8">
        <v>542.65447998046875</v>
      </c>
      <c r="AN262" s="8">
        <v>590.51947021484375</v>
      </c>
    </row>
    <row r="263" spans="1:40" x14ac:dyDescent="0.3">
      <c r="A263" s="3" t="s">
        <v>6709</v>
      </c>
      <c r="B263" s="1" t="s">
        <v>12419</v>
      </c>
      <c r="C263" s="89">
        <v>139.2439270019531</v>
      </c>
      <c r="D263" s="8">
        <v>61.773616790771477</v>
      </c>
      <c r="E263" s="8">
        <v>58.843036651611328</v>
      </c>
      <c r="F263" s="8">
        <v>74.427391052246094</v>
      </c>
      <c r="G263" s="8">
        <v>68.686408996582031</v>
      </c>
      <c r="H263" s="8">
        <v>61.475936889648438</v>
      </c>
      <c r="I263" s="8">
        <v>65.523490905761719</v>
      </c>
      <c r="J263" s="8">
        <v>67.380500793457031</v>
      </c>
      <c r="K263" s="8">
        <v>76.167282104492188</v>
      </c>
      <c r="L263" s="8">
        <v>93.918464660644531</v>
      </c>
      <c r="M263" s="8">
        <v>128.21856689453131</v>
      </c>
      <c r="N263" s="8">
        <v>163.67033386230469</v>
      </c>
      <c r="O263" s="8">
        <v>214.3506774902344</v>
      </c>
      <c r="P263" s="8">
        <v>276.31353759765631</v>
      </c>
      <c r="Q263" s="8">
        <v>347.93960571289063</v>
      </c>
      <c r="R263" s="8">
        <v>429.35800170898438</v>
      </c>
      <c r="S263" s="8">
        <v>494.82171630859381</v>
      </c>
      <c r="T263" s="8">
        <v>572.788330078125</v>
      </c>
      <c r="U263" s="8">
        <v>617.6326904296875</v>
      </c>
      <c r="V263" s="84">
        <v>124.79396057128911</v>
      </c>
      <c r="W263" s="8">
        <v>47.751239776611328</v>
      </c>
      <c r="X263" s="8">
        <v>49.427497863769531</v>
      </c>
      <c r="Y263" s="8">
        <v>61.962570190429688</v>
      </c>
      <c r="Z263" s="8">
        <v>67.098220825195313</v>
      </c>
      <c r="AA263" s="8">
        <v>73.027168273925781</v>
      </c>
      <c r="AB263" s="8">
        <v>77.805191040039063</v>
      </c>
      <c r="AC263" s="8">
        <v>85.822952270507813</v>
      </c>
      <c r="AD263" s="8">
        <v>104.4003524780273</v>
      </c>
      <c r="AE263" s="8">
        <v>128.60368347167969</v>
      </c>
      <c r="AF263" s="8">
        <v>167.98063659667969</v>
      </c>
      <c r="AG263" s="8">
        <v>215.49955749511719</v>
      </c>
      <c r="AH263" s="8">
        <v>239.8340759277344</v>
      </c>
      <c r="AI263" s="8">
        <v>264.92141723632813</v>
      </c>
      <c r="AJ263" s="8">
        <v>312.9368896484375</v>
      </c>
      <c r="AK263" s="8">
        <v>365.75018310546881</v>
      </c>
      <c r="AL263" s="8">
        <v>417.58575439453131</v>
      </c>
      <c r="AM263" s="8">
        <v>515.68316650390625</v>
      </c>
      <c r="AN263" s="8">
        <v>559.76153564453125</v>
      </c>
    </row>
    <row r="264" spans="1:40" x14ac:dyDescent="0.3">
      <c r="A264" s="3" t="s">
        <v>6708</v>
      </c>
      <c r="B264" s="1" t="s">
        <v>12404</v>
      </c>
      <c r="C264" s="89">
        <v>154.8909912109375</v>
      </c>
      <c r="D264" s="8">
        <v>60.043933868408203</v>
      </c>
      <c r="E264" s="8">
        <v>65.4212646484375</v>
      </c>
      <c r="F264" s="8">
        <v>80.535957336425781</v>
      </c>
      <c r="G264" s="8">
        <v>74.20550537109375</v>
      </c>
      <c r="H264" s="8">
        <v>70.368072509765625</v>
      </c>
      <c r="I264" s="8">
        <v>70.250701904296875</v>
      </c>
      <c r="J264" s="8">
        <v>71.762916564941406</v>
      </c>
      <c r="K264" s="8">
        <v>84.0811767578125</v>
      </c>
      <c r="L264" s="8">
        <v>111.90008544921881</v>
      </c>
      <c r="M264" s="8">
        <v>144.7167053222656</v>
      </c>
      <c r="N264" s="8">
        <v>178.85252380371091</v>
      </c>
      <c r="O264" s="8">
        <v>236.19383239746091</v>
      </c>
      <c r="P264" s="8">
        <v>291.46630859375</v>
      </c>
      <c r="Q264" s="8">
        <v>371.94235229492188</v>
      </c>
      <c r="R264" s="8">
        <v>443.69888305664063</v>
      </c>
      <c r="S264" s="8">
        <v>520.88836669921875</v>
      </c>
      <c r="T264" s="8">
        <v>618.5697021484375</v>
      </c>
      <c r="U264" s="8">
        <v>652.85064697265625</v>
      </c>
      <c r="V264" s="84">
        <v>133.2565002441406</v>
      </c>
      <c r="W264" s="8">
        <v>54.540088653564453</v>
      </c>
      <c r="X264" s="8">
        <v>57.44580078125</v>
      </c>
      <c r="Y264" s="8">
        <v>70.224464416503906</v>
      </c>
      <c r="Z264" s="8">
        <v>75.387199401855469</v>
      </c>
      <c r="AA264" s="8">
        <v>80.965568542480469</v>
      </c>
      <c r="AB264" s="8">
        <v>84.289932250976563</v>
      </c>
      <c r="AC264" s="8">
        <v>97.629684448242188</v>
      </c>
      <c r="AD264" s="8">
        <v>117.8951110839844</v>
      </c>
      <c r="AE264" s="8">
        <v>144.32466125488281</v>
      </c>
      <c r="AF264" s="8">
        <v>190.602294921875</v>
      </c>
      <c r="AG264" s="8">
        <v>232.04103088378909</v>
      </c>
      <c r="AH264" s="8">
        <v>255.58396911621091</v>
      </c>
      <c r="AI264" s="8">
        <v>281.58303833007813</v>
      </c>
      <c r="AJ264" s="8">
        <v>326.91854858398438</v>
      </c>
      <c r="AK264" s="8">
        <v>379.87771606445313</v>
      </c>
      <c r="AL264" s="8">
        <v>451.75869750976563</v>
      </c>
      <c r="AM264" s="8">
        <v>521.9134521484375</v>
      </c>
      <c r="AN264" s="8">
        <v>589.2589111328125</v>
      </c>
    </row>
    <row r="265" spans="1:40" x14ac:dyDescent="0.3">
      <c r="A265" s="3" t="s">
        <v>6531</v>
      </c>
      <c r="B265" s="1" t="s">
        <v>7044</v>
      </c>
      <c r="C265" s="89">
        <v>158.10649108886719</v>
      </c>
      <c r="D265" s="8">
        <v>67.42254638671875</v>
      </c>
      <c r="E265" s="8">
        <v>74.302772521972656</v>
      </c>
      <c r="F265" s="8">
        <v>86.505546569824219</v>
      </c>
      <c r="G265" s="8">
        <v>81.023757934570313</v>
      </c>
      <c r="H265" s="8">
        <v>68.487899780273438</v>
      </c>
      <c r="I265" s="8">
        <v>67.852333068847656</v>
      </c>
      <c r="J265" s="8">
        <v>77.983695983886719</v>
      </c>
      <c r="K265" s="8">
        <v>88.260665893554688</v>
      </c>
      <c r="L265" s="8">
        <v>112.9109191894531</v>
      </c>
      <c r="M265" s="8">
        <v>146.03712463378909</v>
      </c>
      <c r="N265" s="8">
        <v>185.718994140625</v>
      </c>
      <c r="O265" s="8">
        <v>225.47169494628909</v>
      </c>
      <c r="P265" s="8">
        <v>288.2779541015625</v>
      </c>
      <c r="Q265" s="8">
        <v>368.94815063476563</v>
      </c>
      <c r="R265" s="8">
        <v>447.67034912109381</v>
      </c>
      <c r="S265" s="8">
        <v>515.83209228515625</v>
      </c>
      <c r="T265" s="8">
        <v>604.9339599609375</v>
      </c>
      <c r="U265" s="8">
        <v>621.09771728515625</v>
      </c>
      <c r="V265" s="84">
        <v>139.34613037109381</v>
      </c>
      <c r="W265" s="8">
        <v>55.559524536132813</v>
      </c>
      <c r="X265" s="8">
        <v>64.526893615722656</v>
      </c>
      <c r="Y265" s="8">
        <v>72.262062072753906</v>
      </c>
      <c r="Z265" s="8">
        <v>78.551101684570313</v>
      </c>
      <c r="AA265" s="8">
        <v>78.007240295410156</v>
      </c>
      <c r="AB265" s="8">
        <v>81.514320373535156</v>
      </c>
      <c r="AC265" s="8">
        <v>91.729606628417969</v>
      </c>
      <c r="AD265" s="8">
        <v>113.3124237060547</v>
      </c>
      <c r="AE265" s="8">
        <v>149.16642761230469</v>
      </c>
      <c r="AF265" s="8">
        <v>189.3619689941406</v>
      </c>
      <c r="AG265" s="8">
        <v>231.222412109375</v>
      </c>
      <c r="AH265" s="8">
        <v>256.507568359375</v>
      </c>
      <c r="AI265" s="8">
        <v>280.72055053710938</v>
      </c>
      <c r="AJ265" s="8">
        <v>330.22601318359381</v>
      </c>
      <c r="AK265" s="8">
        <v>376.81387329101563</v>
      </c>
      <c r="AL265" s="8">
        <v>450.76431274414063</v>
      </c>
      <c r="AM265" s="8">
        <v>538.09454345703125</v>
      </c>
      <c r="AN265" s="8">
        <v>588.14703369140625</v>
      </c>
    </row>
    <row r="266" spans="1:40" x14ac:dyDescent="0.3">
      <c r="A266" s="3" t="s">
        <v>6420</v>
      </c>
      <c r="B266" s="1" t="s">
        <v>6752</v>
      </c>
      <c r="C266" s="89">
        <v>140.88818359375</v>
      </c>
      <c r="D266" s="8">
        <v>80.981544494628906</v>
      </c>
      <c r="E266" s="8">
        <v>66.352096557617188</v>
      </c>
      <c r="F266" s="8">
        <v>76.224044799804688</v>
      </c>
      <c r="G266" s="8">
        <v>67.147315979003906</v>
      </c>
      <c r="H266" s="8">
        <v>50.717536926269531</v>
      </c>
      <c r="I266" s="8">
        <v>50.392738342285163</v>
      </c>
      <c r="J266" s="8">
        <v>55.389801025390632</v>
      </c>
      <c r="K266" s="8">
        <v>68.292144775390625</v>
      </c>
      <c r="L266" s="8">
        <v>90.179862976074219</v>
      </c>
      <c r="M266" s="8">
        <v>122.47132873535161</v>
      </c>
      <c r="N266" s="8">
        <v>167.1671447753906</v>
      </c>
      <c r="O266" s="8">
        <v>217.43522644042969</v>
      </c>
      <c r="P266" s="8">
        <v>290.30322265625</v>
      </c>
      <c r="Q266" s="8">
        <v>377.98458862304688</v>
      </c>
      <c r="R266" s="8">
        <v>440.38253784179688</v>
      </c>
      <c r="S266" s="8">
        <v>512.25732421875</v>
      </c>
      <c r="T266" s="8">
        <v>588.45513916015625</v>
      </c>
      <c r="U266" s="8">
        <v>621.12652587890625</v>
      </c>
      <c r="V266" s="84">
        <v>123.11798095703131</v>
      </c>
      <c r="W266" s="8">
        <v>72.648139953613281</v>
      </c>
      <c r="X266" s="8">
        <v>54.622959136962891</v>
      </c>
      <c r="Y266" s="8">
        <v>63.147491455078132</v>
      </c>
      <c r="Z266" s="8">
        <v>65.930122375488281</v>
      </c>
      <c r="AA266" s="8">
        <v>61.488319396972663</v>
      </c>
      <c r="AB266" s="8">
        <v>66.502593994140625</v>
      </c>
      <c r="AC266" s="8">
        <v>80.022109985351563</v>
      </c>
      <c r="AD266" s="8">
        <v>98.190643310546875</v>
      </c>
      <c r="AE266" s="8">
        <v>127.2329788208008</v>
      </c>
      <c r="AF266" s="8">
        <v>172.98686218261719</v>
      </c>
      <c r="AG266" s="8">
        <v>221.13078308105469</v>
      </c>
      <c r="AH266" s="8">
        <v>249.345458984375</v>
      </c>
      <c r="AI266" s="8">
        <v>288.32717895507813</v>
      </c>
      <c r="AJ266" s="8">
        <v>342.955810546875</v>
      </c>
      <c r="AK266" s="8">
        <v>387.44131469726563</v>
      </c>
      <c r="AL266" s="8">
        <v>439.901611328125</v>
      </c>
      <c r="AM266" s="8">
        <v>518.48052978515625</v>
      </c>
      <c r="AN266" s="8">
        <v>573.43731689453125</v>
      </c>
    </row>
    <row r="267" spans="1:40" x14ac:dyDescent="0.3">
      <c r="A267" s="3" t="s">
        <v>6447</v>
      </c>
      <c r="B267" s="1" t="s">
        <v>6813</v>
      </c>
      <c r="C267" s="89">
        <v>135.43572998046881</v>
      </c>
      <c r="D267" s="8">
        <v>46.35516357421875</v>
      </c>
      <c r="E267" s="8">
        <v>48.830482482910163</v>
      </c>
      <c r="F267" s="8">
        <v>62.632568359375</v>
      </c>
      <c r="G267" s="8">
        <v>46.290321350097663</v>
      </c>
      <c r="H267" s="8">
        <v>33.373306274414063</v>
      </c>
      <c r="I267" s="8">
        <v>40.194820404052727</v>
      </c>
      <c r="J267" s="8">
        <v>48.251609802246087</v>
      </c>
      <c r="K267" s="8">
        <v>60.294784545898438</v>
      </c>
      <c r="L267" s="8">
        <v>82.035064697265625</v>
      </c>
      <c r="M267" s="8">
        <v>114.72238922119141</v>
      </c>
      <c r="N267" s="8">
        <v>152.5585021972656</v>
      </c>
      <c r="O267" s="8">
        <v>199.38636779785159</v>
      </c>
      <c r="P267" s="8">
        <v>259.0521240234375</v>
      </c>
      <c r="Q267" s="8">
        <v>343.05987548828131</v>
      </c>
      <c r="R267" s="8">
        <v>409.15426635742188</v>
      </c>
      <c r="S267" s="8">
        <v>477.5985107421875</v>
      </c>
      <c r="T267" s="8">
        <v>560.38739013671875</v>
      </c>
      <c r="U267" s="8">
        <v>567.72686767578125</v>
      </c>
      <c r="V267" s="84">
        <v>115.8523025512695</v>
      </c>
      <c r="W267" s="8">
        <v>42.464157104492188</v>
      </c>
      <c r="X267" s="8">
        <v>40.745578765869141</v>
      </c>
      <c r="Y267" s="8">
        <v>52.259010314941413</v>
      </c>
      <c r="Z267" s="8">
        <v>48.849376678466797</v>
      </c>
      <c r="AA267" s="8">
        <v>45.967571258544922</v>
      </c>
      <c r="AB267" s="8">
        <v>60.270713806152337</v>
      </c>
      <c r="AC267" s="8">
        <v>72.70159912109375</v>
      </c>
      <c r="AD267" s="8">
        <v>90.270889282226563</v>
      </c>
      <c r="AE267" s="8">
        <v>116.94887542724609</v>
      </c>
      <c r="AF267" s="8">
        <v>159.9115295410156</v>
      </c>
      <c r="AG267" s="8">
        <v>202.41070556640631</v>
      </c>
      <c r="AH267" s="8">
        <v>225.82078552246091</v>
      </c>
      <c r="AI267" s="8">
        <v>259.61099243164063</v>
      </c>
      <c r="AJ267" s="8">
        <v>310.33499145507813</v>
      </c>
      <c r="AK267" s="8">
        <v>354.856201171875</v>
      </c>
      <c r="AL267" s="8">
        <v>414.06085205078131</v>
      </c>
      <c r="AM267" s="8">
        <v>485.27301025390631</v>
      </c>
      <c r="AN267" s="8">
        <v>525.7713623046875</v>
      </c>
    </row>
    <row r="268" spans="1:40" x14ac:dyDescent="0.3">
      <c r="A268" s="3" t="s">
        <v>6501</v>
      </c>
      <c r="B268" s="1" t="s">
        <v>6953</v>
      </c>
      <c r="C268" s="89">
        <v>141.38175964355469</v>
      </c>
      <c r="D268" s="8">
        <v>62.8883056640625</v>
      </c>
      <c r="E268" s="8">
        <v>59.448463439941413</v>
      </c>
      <c r="F268" s="8">
        <v>73.519172668457031</v>
      </c>
      <c r="G268" s="8">
        <v>63.095077514648438</v>
      </c>
      <c r="H268" s="8">
        <v>54.587070465087891</v>
      </c>
      <c r="I268" s="8">
        <v>53.382968902587891</v>
      </c>
      <c r="J268" s="8">
        <v>59.479740142822273</v>
      </c>
      <c r="K268" s="8">
        <v>69.006553649902344</v>
      </c>
      <c r="L268" s="8">
        <v>91.324043273925781</v>
      </c>
      <c r="M268" s="8">
        <v>123.40704345703131</v>
      </c>
      <c r="N268" s="8">
        <v>154.3023681640625</v>
      </c>
      <c r="O268" s="8">
        <v>194.38688659667969</v>
      </c>
      <c r="P268" s="8">
        <v>258.54684448242188</v>
      </c>
      <c r="Q268" s="8">
        <v>334.00277709960938</v>
      </c>
      <c r="R268" s="8">
        <v>404.79824829101563</v>
      </c>
      <c r="S268" s="8">
        <v>470.08486938476563</v>
      </c>
      <c r="T268" s="8">
        <v>530.42645263671875</v>
      </c>
      <c r="U268" s="8">
        <v>582.44775390625</v>
      </c>
      <c r="V268" s="84">
        <v>122.12831115722661</v>
      </c>
      <c r="W268" s="8">
        <v>53.245399475097663</v>
      </c>
      <c r="X268" s="8">
        <v>48.436378479003913</v>
      </c>
      <c r="Y268" s="8">
        <v>58.575252532958977</v>
      </c>
      <c r="Z268" s="8">
        <v>63.997329711914063</v>
      </c>
      <c r="AA268" s="8">
        <v>66.618537902832031</v>
      </c>
      <c r="AB268" s="8">
        <v>71.395729064941406</v>
      </c>
      <c r="AC268" s="8">
        <v>80.828727722167969</v>
      </c>
      <c r="AD268" s="8">
        <v>95.824493408203125</v>
      </c>
      <c r="AE268" s="8">
        <v>122.7616806030273</v>
      </c>
      <c r="AF268" s="8">
        <v>164.89939880371091</v>
      </c>
      <c r="AG268" s="8">
        <v>200.65997314453131</v>
      </c>
      <c r="AH268" s="8">
        <v>219.1170349121094</v>
      </c>
      <c r="AI268" s="8">
        <v>248.88844299316409</v>
      </c>
      <c r="AJ268" s="8">
        <v>295.4158935546875</v>
      </c>
      <c r="AK268" s="8">
        <v>334.135498046875</v>
      </c>
      <c r="AL268" s="8">
        <v>387.84512329101563</v>
      </c>
      <c r="AM268" s="8">
        <v>463.77352905273438</v>
      </c>
      <c r="AN268" s="8">
        <v>524.17767333984375</v>
      </c>
    </row>
    <row r="269" spans="1:40" x14ac:dyDescent="0.3">
      <c r="A269" s="3" t="s">
        <v>6493</v>
      </c>
      <c r="B269" s="1" t="s">
        <v>6933</v>
      </c>
      <c r="C269" s="89">
        <v>147.86491394042969</v>
      </c>
      <c r="D269" s="8">
        <v>74.45458984375</v>
      </c>
      <c r="E269" s="8">
        <v>67.260696411132813</v>
      </c>
      <c r="F269" s="8">
        <v>78.720909118652344</v>
      </c>
      <c r="G269" s="8">
        <v>69.141326904296875</v>
      </c>
      <c r="H269" s="8">
        <v>56.6610107421875</v>
      </c>
      <c r="I269" s="8">
        <v>56.965511322021477</v>
      </c>
      <c r="J269" s="8">
        <v>58.883518218994141</v>
      </c>
      <c r="K269" s="8">
        <v>71.315811157226563</v>
      </c>
      <c r="L269" s="8">
        <v>92.568092346191406</v>
      </c>
      <c r="M269" s="8">
        <v>126.3546676635742</v>
      </c>
      <c r="N269" s="8">
        <v>162.09124755859381</v>
      </c>
      <c r="O269" s="8">
        <v>209.69963073730469</v>
      </c>
      <c r="P269" s="8">
        <v>274.68765258789063</v>
      </c>
      <c r="Q269" s="8">
        <v>355.20245361328131</v>
      </c>
      <c r="R269" s="8">
        <v>423.04891967773438</v>
      </c>
      <c r="S269" s="8">
        <v>486.46136474609381</v>
      </c>
      <c r="T269" s="8">
        <v>556.99298095703125</v>
      </c>
      <c r="U269" s="8">
        <v>584.2696533203125</v>
      </c>
      <c r="V269" s="84">
        <v>127.0717391967773</v>
      </c>
      <c r="W269" s="8">
        <v>63.889244079589837</v>
      </c>
      <c r="X269" s="8">
        <v>57.373386383056641</v>
      </c>
      <c r="Y269" s="8">
        <v>63.480232238769531</v>
      </c>
      <c r="Z269" s="8">
        <v>68.677070617675781</v>
      </c>
      <c r="AA269" s="8">
        <v>67.937164306640625</v>
      </c>
      <c r="AB269" s="8">
        <v>68.120704650878906</v>
      </c>
      <c r="AC269" s="8">
        <v>80.381744384765625</v>
      </c>
      <c r="AD269" s="8">
        <v>97.942939758300781</v>
      </c>
      <c r="AE269" s="8">
        <v>124.3642120361328</v>
      </c>
      <c r="AF269" s="8">
        <v>168.12040710449219</v>
      </c>
      <c r="AG269" s="8">
        <v>211.66291809082031</v>
      </c>
      <c r="AH269" s="8">
        <v>235.7549133300781</v>
      </c>
      <c r="AI269" s="8">
        <v>267.05548095703131</v>
      </c>
      <c r="AJ269" s="8">
        <v>316.21237182617188</v>
      </c>
      <c r="AK269" s="8">
        <v>361.30160522460938</v>
      </c>
      <c r="AL269" s="8">
        <v>427.299072265625</v>
      </c>
      <c r="AM269" s="8">
        <v>497.078857421875</v>
      </c>
      <c r="AN269" s="8">
        <v>544.98480224609375</v>
      </c>
    </row>
    <row r="270" spans="1:40" x14ac:dyDescent="0.3">
      <c r="A270" s="3" t="s">
        <v>6571</v>
      </c>
      <c r="B270" s="1" t="s">
        <v>8052</v>
      </c>
      <c r="C270" s="89">
        <v>138.23121643066409</v>
      </c>
      <c r="D270" s="8">
        <v>64.889617919921875</v>
      </c>
      <c r="E270" s="8">
        <v>52.696399688720703</v>
      </c>
      <c r="F270" s="8">
        <v>63.026287078857422</v>
      </c>
      <c r="G270" s="8">
        <v>57.494003295898438</v>
      </c>
      <c r="H270" s="8">
        <v>49.085182189941413</v>
      </c>
      <c r="I270" s="8">
        <v>56.077278137207031</v>
      </c>
      <c r="J270" s="8">
        <v>55.949001312255859</v>
      </c>
      <c r="K270" s="8">
        <v>62.671333312988281</v>
      </c>
      <c r="L270" s="8">
        <v>81.22314453125</v>
      </c>
      <c r="M270" s="8">
        <v>110.0872497558594</v>
      </c>
      <c r="N270" s="8">
        <v>147.05046081542969</v>
      </c>
      <c r="O270" s="8">
        <v>188.42555236816409</v>
      </c>
      <c r="P270" s="8">
        <v>250.27879333496091</v>
      </c>
      <c r="Q270" s="8">
        <v>325.88592529296881</v>
      </c>
      <c r="R270" s="8">
        <v>401.13711547851563</v>
      </c>
      <c r="S270" s="8">
        <v>465.35012817382813</v>
      </c>
      <c r="T270" s="8">
        <v>548.0762939453125</v>
      </c>
      <c r="U270" s="8">
        <v>589.79730224609375</v>
      </c>
      <c r="V270" s="84">
        <v>118.936637878418</v>
      </c>
      <c r="W270" s="8">
        <v>55.581588745117188</v>
      </c>
      <c r="X270" s="8">
        <v>40.367454528808587</v>
      </c>
      <c r="Y270" s="8">
        <v>50.742233276367188</v>
      </c>
      <c r="Z270" s="8">
        <v>57.006473541259773</v>
      </c>
      <c r="AA270" s="8">
        <v>70.092941284179688</v>
      </c>
      <c r="AB270" s="8">
        <v>77.171432495117188</v>
      </c>
      <c r="AC270" s="8">
        <v>80.877975463867188</v>
      </c>
      <c r="AD270" s="8">
        <v>90.411544799804688</v>
      </c>
      <c r="AE270" s="8">
        <v>113.67930603027339</v>
      </c>
      <c r="AF270" s="8">
        <v>154.06599426269531</v>
      </c>
      <c r="AG270" s="8">
        <v>194.57405090332031</v>
      </c>
      <c r="AH270" s="8">
        <v>215.09925842285159</v>
      </c>
      <c r="AI270" s="8">
        <v>244.21260070800781</v>
      </c>
      <c r="AJ270" s="8">
        <v>290.56320190429688</v>
      </c>
      <c r="AK270" s="8">
        <v>336.16229248046881</v>
      </c>
      <c r="AL270" s="8">
        <v>402.8953857421875</v>
      </c>
      <c r="AM270" s="8">
        <v>476.55209350585938</v>
      </c>
      <c r="AN270" s="8">
        <v>527.997314453125</v>
      </c>
    </row>
    <row r="271" spans="1:40" x14ac:dyDescent="0.3">
      <c r="A271" s="3" t="s">
        <v>6505</v>
      </c>
      <c r="B271" s="1" t="s">
        <v>6963</v>
      </c>
      <c r="C271" s="89">
        <v>147.20658874511719</v>
      </c>
      <c r="D271" s="8">
        <v>70.165321350097656</v>
      </c>
      <c r="E271" s="8">
        <v>64.155006408691406</v>
      </c>
      <c r="F271" s="8">
        <v>75.762550354003906</v>
      </c>
      <c r="G271" s="8">
        <v>69.322906494140625</v>
      </c>
      <c r="H271" s="8">
        <v>57.789402008056641</v>
      </c>
      <c r="I271" s="8">
        <v>58.941127777099609</v>
      </c>
      <c r="J271" s="8">
        <v>64.951347351074219</v>
      </c>
      <c r="K271" s="8">
        <v>77.499855041503906</v>
      </c>
      <c r="L271" s="8">
        <v>103.618278503418</v>
      </c>
      <c r="M271" s="8">
        <v>132.9655456542969</v>
      </c>
      <c r="N271" s="8">
        <v>171.0284423828125</v>
      </c>
      <c r="O271" s="8">
        <v>215.01605224609381</v>
      </c>
      <c r="P271" s="8">
        <v>280.10751342773438</v>
      </c>
      <c r="Q271" s="8">
        <v>367.9124755859375</v>
      </c>
      <c r="R271" s="8">
        <v>436.87710571289063</v>
      </c>
      <c r="S271" s="8">
        <v>505.08352661132813</v>
      </c>
      <c r="T271" s="8">
        <v>564.6488037109375</v>
      </c>
      <c r="U271" s="8">
        <v>601.36572265625</v>
      </c>
      <c r="V271" s="84">
        <v>128.50775146484381</v>
      </c>
      <c r="W271" s="8">
        <v>59.517887115478523</v>
      </c>
      <c r="X271" s="8">
        <v>54.011104583740227</v>
      </c>
      <c r="Y271" s="8">
        <v>64.110389709472656</v>
      </c>
      <c r="Z271" s="8">
        <v>69.063369750976563</v>
      </c>
      <c r="AA271" s="8">
        <v>76.555244445800781</v>
      </c>
      <c r="AB271" s="8">
        <v>82.278228759765625</v>
      </c>
      <c r="AC271" s="8">
        <v>94.786392211914063</v>
      </c>
      <c r="AD271" s="8">
        <v>109.5999221801758</v>
      </c>
      <c r="AE271" s="8">
        <v>138.71910095214841</v>
      </c>
      <c r="AF271" s="8">
        <v>182.80830383300781</v>
      </c>
      <c r="AG271" s="8">
        <v>219.78865051269531</v>
      </c>
      <c r="AH271" s="8">
        <v>242.0394287109375</v>
      </c>
      <c r="AI271" s="8">
        <v>281.76455688476563</v>
      </c>
      <c r="AJ271" s="8">
        <v>332.71450805664063</v>
      </c>
      <c r="AK271" s="8">
        <v>370.03134155273438</v>
      </c>
      <c r="AL271" s="8">
        <v>429.31832885742188</v>
      </c>
      <c r="AM271" s="8">
        <v>494.73049926757813</v>
      </c>
      <c r="AN271" s="8">
        <v>546.13543701171875</v>
      </c>
    </row>
    <row r="272" spans="1:40" x14ac:dyDescent="0.3">
      <c r="A272" s="3" t="s">
        <v>6489</v>
      </c>
      <c r="B272" s="1" t="s">
        <v>6918</v>
      </c>
      <c r="C272" s="89">
        <v>142.07771301269531</v>
      </c>
      <c r="D272" s="8">
        <v>65.495445251464844</v>
      </c>
      <c r="E272" s="8">
        <v>63.256515502929688</v>
      </c>
      <c r="F272" s="8">
        <v>78.196823120117188</v>
      </c>
      <c r="G272" s="8">
        <v>69.163063049316406</v>
      </c>
      <c r="H272" s="8">
        <v>53.958614349365227</v>
      </c>
      <c r="I272" s="8">
        <v>53.010272979736328</v>
      </c>
      <c r="J272" s="8">
        <v>55.822288513183587</v>
      </c>
      <c r="K272" s="8">
        <v>67.393516540527344</v>
      </c>
      <c r="L272" s="8">
        <v>92.134025573730469</v>
      </c>
      <c r="M272" s="8">
        <v>122.7275466918945</v>
      </c>
      <c r="N272" s="8">
        <v>160.37440490722659</v>
      </c>
      <c r="O272" s="8">
        <v>205.17088317871091</v>
      </c>
      <c r="P272" s="8">
        <v>268.15823364257813</v>
      </c>
      <c r="Q272" s="8">
        <v>349.5250244140625</v>
      </c>
      <c r="R272" s="8">
        <v>428.8026123046875</v>
      </c>
      <c r="S272" s="8">
        <v>495.740966796875</v>
      </c>
      <c r="T272" s="8">
        <v>573.93316650390625</v>
      </c>
      <c r="U272" s="8">
        <v>577.7222900390625</v>
      </c>
      <c r="V272" s="84">
        <v>124.2752380371094</v>
      </c>
      <c r="W272" s="8">
        <v>53.316062927246087</v>
      </c>
      <c r="X272" s="8">
        <v>53.193088531494141</v>
      </c>
      <c r="Y272" s="8">
        <v>61.940120697021477</v>
      </c>
      <c r="Z272" s="8">
        <v>66.732582092285156</v>
      </c>
      <c r="AA272" s="8">
        <v>67.46502685546875</v>
      </c>
      <c r="AB272" s="8">
        <v>73.887641906738281</v>
      </c>
      <c r="AC272" s="8">
        <v>79.02996826171875</v>
      </c>
      <c r="AD272" s="8">
        <v>96.625007629394531</v>
      </c>
      <c r="AE272" s="8">
        <v>125.3591766357422</v>
      </c>
      <c r="AF272" s="8">
        <v>168.3185729980469</v>
      </c>
      <c r="AG272" s="8">
        <v>211.43006896972659</v>
      </c>
      <c r="AH272" s="8">
        <v>236.20179748535159</v>
      </c>
      <c r="AI272" s="8">
        <v>268.69741821289063</v>
      </c>
      <c r="AJ272" s="8">
        <v>316.80462646484381</v>
      </c>
      <c r="AK272" s="8">
        <v>362.96151733398438</v>
      </c>
      <c r="AL272" s="8">
        <v>425.41470336914063</v>
      </c>
      <c r="AM272" s="8">
        <v>502.8089599609375</v>
      </c>
      <c r="AN272" s="8">
        <v>530.208984375</v>
      </c>
    </row>
    <row r="273" spans="1:40" x14ac:dyDescent="0.3">
      <c r="A273" s="3" t="s">
        <v>6535</v>
      </c>
      <c r="B273" s="1" t="s">
        <v>7055</v>
      </c>
      <c r="C273" s="89">
        <v>140.33561706542969</v>
      </c>
      <c r="D273" s="8">
        <v>64.529037475585938</v>
      </c>
      <c r="E273" s="8">
        <v>72.832115173339844</v>
      </c>
      <c r="F273" s="8">
        <v>78.711685180664063</v>
      </c>
      <c r="G273" s="8">
        <v>68.051712036132813</v>
      </c>
      <c r="H273" s="8">
        <v>54.252902984619141</v>
      </c>
      <c r="I273" s="8">
        <v>54.479637145996087</v>
      </c>
      <c r="J273" s="8">
        <v>59.956127166748047</v>
      </c>
      <c r="K273" s="8">
        <v>73.793113708496094</v>
      </c>
      <c r="L273" s="8">
        <v>95.963623046875</v>
      </c>
      <c r="M273" s="8">
        <v>128.26609802246091</v>
      </c>
      <c r="N273" s="8">
        <v>168.14472961425781</v>
      </c>
      <c r="O273" s="8">
        <v>217.81077575683591</v>
      </c>
      <c r="P273" s="8">
        <v>285.92147827148438</v>
      </c>
      <c r="Q273" s="8">
        <v>372.63150024414063</v>
      </c>
      <c r="R273" s="8">
        <v>437.453369140625</v>
      </c>
      <c r="S273" s="8">
        <v>503.53823852539063</v>
      </c>
      <c r="T273" s="8">
        <v>582.95654296875</v>
      </c>
      <c r="U273" s="8">
        <v>614.2188720703125</v>
      </c>
      <c r="V273" s="84">
        <v>120.26768493652339</v>
      </c>
      <c r="W273" s="8">
        <v>55.479091644287109</v>
      </c>
      <c r="X273" s="8">
        <v>61.951305389404297</v>
      </c>
      <c r="Y273" s="8">
        <v>65.760429382324219</v>
      </c>
      <c r="Z273" s="8">
        <v>69.636322021484375</v>
      </c>
      <c r="AA273" s="8">
        <v>66.149948120117188</v>
      </c>
      <c r="AB273" s="8">
        <v>70.006576538085938</v>
      </c>
      <c r="AC273" s="8">
        <v>80.513023376464844</v>
      </c>
      <c r="AD273" s="8">
        <v>99.493423461914063</v>
      </c>
      <c r="AE273" s="8">
        <v>131.41009521484381</v>
      </c>
      <c r="AF273" s="8">
        <v>178.09773254394531</v>
      </c>
      <c r="AG273" s="8">
        <v>222.81095886230469</v>
      </c>
      <c r="AH273" s="8">
        <v>249.2141418457031</v>
      </c>
      <c r="AI273" s="8">
        <v>282.64471435546881</v>
      </c>
      <c r="AJ273" s="8">
        <v>337.62136840820313</v>
      </c>
      <c r="AK273" s="8">
        <v>375.28103637695313</v>
      </c>
      <c r="AL273" s="8">
        <v>419.37936401367188</v>
      </c>
      <c r="AM273" s="8">
        <v>506.50018310546881</v>
      </c>
      <c r="AN273" s="8">
        <v>560.46630859375</v>
      </c>
    </row>
    <row r="274" spans="1:40" x14ac:dyDescent="0.3">
      <c r="A274" s="3" t="s">
        <v>6511</v>
      </c>
      <c r="B274" s="1" t="s">
        <v>6981</v>
      </c>
      <c r="C274" s="89">
        <v>134.550048828125</v>
      </c>
      <c r="D274" s="8">
        <v>49.762428283691413</v>
      </c>
      <c r="E274" s="8">
        <v>52.500133514404297</v>
      </c>
      <c r="F274" s="8">
        <v>65.472854614257813</v>
      </c>
      <c r="G274" s="8">
        <v>56.988086700439453</v>
      </c>
      <c r="H274" s="8">
        <v>49.144733428955078</v>
      </c>
      <c r="I274" s="8">
        <v>50.496284484863281</v>
      </c>
      <c r="J274" s="8">
        <v>56.662460327148438</v>
      </c>
      <c r="K274" s="8">
        <v>67.4884033203125</v>
      </c>
      <c r="L274" s="8">
        <v>89.253448486328125</v>
      </c>
      <c r="M274" s="8">
        <v>119.2700119018555</v>
      </c>
      <c r="N274" s="8">
        <v>154.87641906738281</v>
      </c>
      <c r="O274" s="8">
        <v>201.9443664550781</v>
      </c>
      <c r="P274" s="8">
        <v>255.52668762207031</v>
      </c>
      <c r="Q274" s="8">
        <v>329.44137573242188</v>
      </c>
      <c r="R274" s="8">
        <v>408.1629638671875</v>
      </c>
      <c r="S274" s="8">
        <v>470.02871704101563</v>
      </c>
      <c r="T274" s="8">
        <v>544.8443603515625</v>
      </c>
      <c r="U274" s="8">
        <v>592.58367919921875</v>
      </c>
      <c r="V274" s="84">
        <v>117.87180328369141</v>
      </c>
      <c r="W274" s="8">
        <v>44.678939819335938</v>
      </c>
      <c r="X274" s="8">
        <v>42.121917724609382</v>
      </c>
      <c r="Y274" s="8">
        <v>56.264129638671882</v>
      </c>
      <c r="Z274" s="8">
        <v>59.333831787109382</v>
      </c>
      <c r="AA274" s="8">
        <v>64.958648681640625</v>
      </c>
      <c r="AB274" s="8">
        <v>69.487106323242188</v>
      </c>
      <c r="AC274" s="8">
        <v>80.022590637207031</v>
      </c>
      <c r="AD274" s="8">
        <v>99.189552307128906</v>
      </c>
      <c r="AE274" s="8">
        <v>118.85243225097661</v>
      </c>
      <c r="AF274" s="8">
        <v>161.2293701171875</v>
      </c>
      <c r="AG274" s="8">
        <v>199.98539733886719</v>
      </c>
      <c r="AH274" s="8">
        <v>225.6023864746094</v>
      </c>
      <c r="AI274" s="8">
        <v>252.5148620605469</v>
      </c>
      <c r="AJ274" s="8">
        <v>297.15182495117188</v>
      </c>
      <c r="AK274" s="8">
        <v>336.45849609375</v>
      </c>
      <c r="AL274" s="8">
        <v>398.73330688476563</v>
      </c>
      <c r="AM274" s="8">
        <v>490.90731811523438</v>
      </c>
      <c r="AN274" s="8">
        <v>538.2493896484375</v>
      </c>
    </row>
    <row r="275" spans="1:40" x14ac:dyDescent="0.3">
      <c r="A275" s="3" t="s">
        <v>6416</v>
      </c>
      <c r="B275" s="1" t="s">
        <v>6726</v>
      </c>
      <c r="C275" s="89">
        <v>141.51084899902341</v>
      </c>
      <c r="D275" s="8">
        <v>54.893833160400391</v>
      </c>
      <c r="E275" s="8">
        <v>58.826778411865227</v>
      </c>
      <c r="F275" s="8">
        <v>71.806907653808594</v>
      </c>
      <c r="G275" s="8">
        <v>62.240791320800781</v>
      </c>
      <c r="H275" s="8">
        <v>49.883232116699219</v>
      </c>
      <c r="I275" s="8">
        <v>49.935070037841797</v>
      </c>
      <c r="J275" s="8">
        <v>59.163928985595703</v>
      </c>
      <c r="K275" s="8">
        <v>68.922836303710938</v>
      </c>
      <c r="L275" s="8">
        <v>90.514144897460938</v>
      </c>
      <c r="M275" s="8">
        <v>123.6875381469727</v>
      </c>
      <c r="N275" s="8">
        <v>156.7671203613281</v>
      </c>
      <c r="O275" s="8">
        <v>202.19877624511719</v>
      </c>
      <c r="P275" s="8">
        <v>259.68405151367188</v>
      </c>
      <c r="Q275" s="8">
        <v>344.68280029296881</v>
      </c>
      <c r="R275" s="8">
        <v>410.21487426757813</v>
      </c>
      <c r="S275" s="8">
        <v>461.00045776367188</v>
      </c>
      <c r="T275" s="8">
        <v>555.84918212890625</v>
      </c>
      <c r="U275" s="8">
        <v>592.60894775390625</v>
      </c>
      <c r="V275" s="84">
        <v>121.83302307128911</v>
      </c>
      <c r="W275" s="8">
        <v>46.472766876220703</v>
      </c>
      <c r="X275" s="8">
        <v>49.937484741210938</v>
      </c>
      <c r="Y275" s="8">
        <v>59.426784515380859</v>
      </c>
      <c r="Z275" s="8">
        <v>64.457862854003906</v>
      </c>
      <c r="AA275" s="8">
        <v>65.453224182128906</v>
      </c>
      <c r="AB275" s="8">
        <v>69.700637817382813</v>
      </c>
      <c r="AC275" s="8">
        <v>83.663993835449219</v>
      </c>
      <c r="AD275" s="8">
        <v>98.112655639648438</v>
      </c>
      <c r="AE275" s="8">
        <v>121.968505859375</v>
      </c>
      <c r="AF275" s="8">
        <v>163.6427917480469</v>
      </c>
      <c r="AG275" s="8">
        <v>204.77288818359381</v>
      </c>
      <c r="AH275" s="8">
        <v>229.85096740722659</v>
      </c>
      <c r="AI275" s="8">
        <v>262.39431762695313</v>
      </c>
      <c r="AJ275" s="8">
        <v>307.50057983398438</v>
      </c>
      <c r="AK275" s="8">
        <v>349.70632934570313</v>
      </c>
      <c r="AL275" s="8">
        <v>396.6976318359375</v>
      </c>
      <c r="AM275" s="8">
        <v>479.81277465820313</v>
      </c>
      <c r="AN275" s="8">
        <v>540.89068603515625</v>
      </c>
    </row>
    <row r="276" spans="1:40" x14ac:dyDescent="0.3">
      <c r="A276" s="3" t="s">
        <v>6517</v>
      </c>
      <c r="B276" s="1" t="s">
        <v>6995</v>
      </c>
      <c r="C276" s="89">
        <v>133.33470153808591</v>
      </c>
      <c r="D276" s="8">
        <v>44.259613037109382</v>
      </c>
      <c r="E276" s="8">
        <v>47.383941650390632</v>
      </c>
      <c r="F276" s="8">
        <v>61.731327056884773</v>
      </c>
      <c r="G276" s="8">
        <v>52.475437164306641</v>
      </c>
      <c r="H276" s="8">
        <v>36.007514953613281</v>
      </c>
      <c r="I276" s="8">
        <v>39.482131958007813</v>
      </c>
      <c r="J276" s="8">
        <v>45.316135406494141</v>
      </c>
      <c r="K276" s="8">
        <v>57.34075927734375</v>
      </c>
      <c r="L276" s="8">
        <v>78.348678588867188</v>
      </c>
      <c r="M276" s="8">
        <v>111.30906677246089</v>
      </c>
      <c r="N276" s="8">
        <v>147.7220458984375</v>
      </c>
      <c r="O276" s="8">
        <v>188.7796325683594</v>
      </c>
      <c r="P276" s="8">
        <v>250.89617919921881</v>
      </c>
      <c r="Q276" s="8">
        <v>333.22500610351563</v>
      </c>
      <c r="R276" s="8">
        <v>393.80007934570313</v>
      </c>
      <c r="S276" s="8">
        <v>464.97811889648438</v>
      </c>
      <c r="T276" s="8">
        <v>547.45281982421875</v>
      </c>
      <c r="U276" s="8">
        <v>572.7724609375</v>
      </c>
      <c r="V276" s="84">
        <v>113.8648681640625</v>
      </c>
      <c r="W276" s="8">
        <v>38.420585632324219</v>
      </c>
      <c r="X276" s="8">
        <v>38.461078643798828</v>
      </c>
      <c r="Y276" s="8">
        <v>49.639137268066413</v>
      </c>
      <c r="Z276" s="8">
        <v>51.790412902832031</v>
      </c>
      <c r="AA276" s="8">
        <v>43.675285339355469</v>
      </c>
      <c r="AB276" s="8">
        <v>52.101222991943359</v>
      </c>
      <c r="AC276" s="8">
        <v>64.58673095703125</v>
      </c>
      <c r="AD276" s="8">
        <v>81.785331726074219</v>
      </c>
      <c r="AE276" s="8">
        <v>108.1976013183594</v>
      </c>
      <c r="AF276" s="8">
        <v>152.84211730957031</v>
      </c>
      <c r="AG276" s="8">
        <v>193.08180236816409</v>
      </c>
      <c r="AH276" s="8">
        <v>214.82232666015631</v>
      </c>
      <c r="AI276" s="8">
        <v>247.1223449707031</v>
      </c>
      <c r="AJ276" s="8">
        <v>293.6826171875</v>
      </c>
      <c r="AK276" s="8">
        <v>332.33285522460938</v>
      </c>
      <c r="AL276" s="8">
        <v>392.17153930664063</v>
      </c>
      <c r="AM276" s="8">
        <v>469.52871704101563</v>
      </c>
      <c r="AN276" s="8">
        <v>528.7237548828125</v>
      </c>
    </row>
    <row r="277" spans="1:40" x14ac:dyDescent="0.3">
      <c r="A277" s="3" t="s">
        <v>6700</v>
      </c>
      <c r="B277" s="1" t="s">
        <v>12009</v>
      </c>
      <c r="C277" s="89">
        <v>148.15818786621091</v>
      </c>
      <c r="D277" s="8">
        <v>56.358139038085938</v>
      </c>
      <c r="E277" s="8">
        <v>65.453926086425781</v>
      </c>
      <c r="F277" s="8">
        <v>80.8565673828125</v>
      </c>
      <c r="G277" s="8">
        <v>71.958740234375</v>
      </c>
      <c r="H277" s="8">
        <v>62.854568481445313</v>
      </c>
      <c r="I277" s="8">
        <v>60.346057891845703</v>
      </c>
      <c r="J277" s="8">
        <v>63.167884826660163</v>
      </c>
      <c r="K277" s="8">
        <v>76.005416870117188</v>
      </c>
      <c r="L277" s="8">
        <v>97.731452941894531</v>
      </c>
      <c r="M277" s="8">
        <v>130.2039794921875</v>
      </c>
      <c r="N277" s="8">
        <v>166.883544921875</v>
      </c>
      <c r="O277" s="8">
        <v>206.48628234863281</v>
      </c>
      <c r="P277" s="8">
        <v>267.72244262695313</v>
      </c>
      <c r="Q277" s="8">
        <v>345.40777587890631</v>
      </c>
      <c r="R277" s="8">
        <v>413.88421630859381</v>
      </c>
      <c r="S277" s="8">
        <v>488.04824829101563</v>
      </c>
      <c r="T277" s="8">
        <v>556.82598876953125</v>
      </c>
      <c r="U277" s="8">
        <v>598.28692626953125</v>
      </c>
      <c r="V277" s="84">
        <v>128.29573059082031</v>
      </c>
      <c r="W277" s="8">
        <v>48.08404541015625</v>
      </c>
      <c r="X277" s="8">
        <v>55.013393402099609</v>
      </c>
      <c r="Y277" s="8">
        <v>66.983612060546875</v>
      </c>
      <c r="Z277" s="8">
        <v>70.7337646484375</v>
      </c>
      <c r="AA277" s="8">
        <v>75.193710327148438</v>
      </c>
      <c r="AB277" s="8">
        <v>82.441719055175781</v>
      </c>
      <c r="AC277" s="8">
        <v>90.731887817382813</v>
      </c>
      <c r="AD277" s="8">
        <v>106.1227111816406</v>
      </c>
      <c r="AE277" s="8">
        <v>131.84954833984381</v>
      </c>
      <c r="AF277" s="8">
        <v>175.205078125</v>
      </c>
      <c r="AG277" s="8">
        <v>212.3565368652344</v>
      </c>
      <c r="AH277" s="8">
        <v>234.1956787109375</v>
      </c>
      <c r="AI277" s="8">
        <v>266.95440673828131</v>
      </c>
      <c r="AJ277" s="8">
        <v>308.79031372070313</v>
      </c>
      <c r="AK277" s="8">
        <v>353.90066528320313</v>
      </c>
      <c r="AL277" s="8">
        <v>419.97430419921881</v>
      </c>
      <c r="AM277" s="8">
        <v>492.95901489257813</v>
      </c>
      <c r="AN277" s="8">
        <v>563.7430419921875</v>
      </c>
    </row>
    <row r="278" spans="1:40" x14ac:dyDescent="0.3">
      <c r="A278" s="3" t="s">
        <v>6498</v>
      </c>
      <c r="B278" s="1" t="s">
        <v>6949</v>
      </c>
      <c r="C278" s="89">
        <v>147.40362548828131</v>
      </c>
      <c r="D278" s="8">
        <v>62.075057983398438</v>
      </c>
      <c r="E278" s="8">
        <v>61.328639984130859</v>
      </c>
      <c r="F278" s="8">
        <v>77.746986389160156</v>
      </c>
      <c r="G278" s="8">
        <v>72.120506286621094</v>
      </c>
      <c r="H278" s="8">
        <v>58.463554382324219</v>
      </c>
      <c r="I278" s="8">
        <v>63.097824096679688</v>
      </c>
      <c r="J278" s="8">
        <v>66.580001831054688</v>
      </c>
      <c r="K278" s="8">
        <v>82.467376708984375</v>
      </c>
      <c r="L278" s="8">
        <v>104.3973846435547</v>
      </c>
      <c r="M278" s="8">
        <v>139.9798583984375</v>
      </c>
      <c r="N278" s="8">
        <v>171.95722961425781</v>
      </c>
      <c r="O278" s="8">
        <v>216.64698791503909</v>
      </c>
      <c r="P278" s="8">
        <v>277.7947998046875</v>
      </c>
      <c r="Q278" s="8">
        <v>356.91781616210938</v>
      </c>
      <c r="R278" s="8">
        <v>427.26028442382813</v>
      </c>
      <c r="S278" s="8">
        <v>493.6746826171875</v>
      </c>
      <c r="T278" s="8">
        <v>590.71380615234375</v>
      </c>
      <c r="U278" s="8">
        <v>628.30804443359375</v>
      </c>
      <c r="V278" s="84">
        <v>127.9700241088867</v>
      </c>
      <c r="W278" s="8">
        <v>55.373119354248047</v>
      </c>
      <c r="X278" s="8">
        <v>53.945392608642578</v>
      </c>
      <c r="Y278" s="8">
        <v>64.097923278808594</v>
      </c>
      <c r="Z278" s="8">
        <v>67.004356384277344</v>
      </c>
      <c r="AA278" s="8">
        <v>69.437423706054688</v>
      </c>
      <c r="AB278" s="8">
        <v>78.400245666503906</v>
      </c>
      <c r="AC278" s="8">
        <v>89.127204895019531</v>
      </c>
      <c r="AD278" s="8">
        <v>108.6278915405273</v>
      </c>
      <c r="AE278" s="8">
        <v>137.4361267089844</v>
      </c>
      <c r="AF278" s="8">
        <v>180.3214416503906</v>
      </c>
      <c r="AG278" s="8">
        <v>216.73576354980469</v>
      </c>
      <c r="AH278" s="8">
        <v>243.07781982421881</v>
      </c>
      <c r="AI278" s="8">
        <v>267.35546875</v>
      </c>
      <c r="AJ278" s="8">
        <v>319.07431030273438</v>
      </c>
      <c r="AK278" s="8">
        <v>363.8486328125</v>
      </c>
      <c r="AL278" s="8">
        <v>433.11361694335938</v>
      </c>
      <c r="AM278" s="8">
        <v>513.39501953125</v>
      </c>
      <c r="AN278" s="8">
        <v>595.68035888671875</v>
      </c>
    </row>
    <row r="279" spans="1:40" x14ac:dyDescent="0.3">
      <c r="A279" s="3" t="s">
        <v>6658</v>
      </c>
      <c r="B279" s="1" t="s">
        <v>10424</v>
      </c>
      <c r="C279" s="89">
        <v>129.1716613769531</v>
      </c>
      <c r="D279" s="8">
        <v>38.652450561523438</v>
      </c>
      <c r="E279" s="8">
        <v>18.826765060424801</v>
      </c>
      <c r="F279" s="8">
        <v>51.068370819091797</v>
      </c>
      <c r="G279" s="8">
        <v>41.673187255859382</v>
      </c>
      <c r="H279" s="8">
        <v>15.508346557617189</v>
      </c>
      <c r="I279" s="8">
        <v>21.076753616333011</v>
      </c>
      <c r="J279" s="8">
        <v>26.218734741210941</v>
      </c>
      <c r="K279" s="8">
        <v>39.645557403564453</v>
      </c>
      <c r="L279" s="8">
        <v>64.729949951171875</v>
      </c>
      <c r="M279" s="8">
        <v>96.290596008300781</v>
      </c>
      <c r="N279" s="8">
        <v>148.8097229003906</v>
      </c>
      <c r="O279" s="8">
        <v>188.7384338378906</v>
      </c>
      <c r="P279" s="8">
        <v>236.1533203125</v>
      </c>
      <c r="Q279" s="8">
        <v>310.88619995117188</v>
      </c>
      <c r="R279" s="8">
        <v>431.91534423828131</v>
      </c>
      <c r="S279" s="8">
        <v>471.774169921875</v>
      </c>
      <c r="T279" s="8">
        <v>557.68572998046875</v>
      </c>
      <c r="U279" s="8">
        <v>634.0731201171875</v>
      </c>
      <c r="V279" s="84">
        <v>104.4038467407227</v>
      </c>
      <c r="W279" s="8">
        <v>20.356843948364261</v>
      </c>
      <c r="X279" s="8">
        <v>33.401161193847663</v>
      </c>
      <c r="Y279" s="8">
        <v>44.336277008056641</v>
      </c>
      <c r="Z279" s="8">
        <v>39.641349792480469</v>
      </c>
      <c r="AA279" s="8">
        <v>26.028339385986332</v>
      </c>
      <c r="AB279" s="8">
        <v>41.488559722900391</v>
      </c>
      <c r="AC279" s="8">
        <v>45.427734375</v>
      </c>
      <c r="AD279" s="8">
        <v>68.175392150878906</v>
      </c>
      <c r="AE279" s="8">
        <v>93.646072387695313</v>
      </c>
      <c r="AF279" s="8">
        <v>132.37040710449219</v>
      </c>
      <c r="AG279" s="8">
        <v>172.03327941894531</v>
      </c>
      <c r="AH279" s="8">
        <v>211.62797546386719</v>
      </c>
      <c r="AI279" s="8">
        <v>228.37937927246091</v>
      </c>
      <c r="AJ279" s="8">
        <v>274.8792724609375</v>
      </c>
      <c r="AK279" s="8">
        <v>338.77523803710938</v>
      </c>
      <c r="AL279" s="8">
        <v>403.96466064453131</v>
      </c>
      <c r="AM279" s="8">
        <v>496.809326171875</v>
      </c>
      <c r="AN279" s="8">
        <v>563.10821533203125</v>
      </c>
    </row>
    <row r="280" spans="1:40" x14ac:dyDescent="0.3">
      <c r="A280" s="3" t="s">
        <v>6510</v>
      </c>
      <c r="B280" s="1" t="s">
        <v>6979</v>
      </c>
      <c r="C280" s="89">
        <v>136.79087829589841</v>
      </c>
      <c r="D280" s="8">
        <v>47.891944885253913</v>
      </c>
      <c r="E280" s="8">
        <v>55.738288879394531</v>
      </c>
      <c r="F280" s="8">
        <v>67.344291687011719</v>
      </c>
      <c r="G280" s="8">
        <v>60.480602264404297</v>
      </c>
      <c r="H280" s="8">
        <v>48.756057739257813</v>
      </c>
      <c r="I280" s="8">
        <v>48.800304412841797</v>
      </c>
      <c r="J280" s="8">
        <v>51.648689270019531</v>
      </c>
      <c r="K280" s="8">
        <v>60.734912872314453</v>
      </c>
      <c r="L280" s="8">
        <v>82.4959716796875</v>
      </c>
      <c r="M280" s="8">
        <v>114.89951324462891</v>
      </c>
      <c r="N280" s="8">
        <v>159.89710998535159</v>
      </c>
      <c r="O280" s="8">
        <v>211.27760314941409</v>
      </c>
      <c r="P280" s="8">
        <v>286.17742919921881</v>
      </c>
      <c r="Q280" s="8">
        <v>383.53228759765631</v>
      </c>
      <c r="R280" s="8">
        <v>456.17929077148438</v>
      </c>
      <c r="S280" s="8">
        <v>538.62158203125</v>
      </c>
      <c r="T280" s="8">
        <v>609.39044189453125</v>
      </c>
      <c r="U280" s="8">
        <v>613.32318115234375</v>
      </c>
      <c r="V280" s="84">
        <v>117.402702331543</v>
      </c>
      <c r="W280" s="8">
        <v>43.572715759277337</v>
      </c>
      <c r="X280" s="8">
        <v>44.448284149169922</v>
      </c>
      <c r="Y280" s="8">
        <v>54.9427490234375</v>
      </c>
      <c r="Z280" s="8">
        <v>59.089138031005859</v>
      </c>
      <c r="AA280" s="8">
        <v>57.947978973388672</v>
      </c>
      <c r="AB280" s="8">
        <v>61.992225646972663</v>
      </c>
      <c r="AC280" s="8">
        <v>69.8994140625</v>
      </c>
      <c r="AD280" s="8">
        <v>86.33404541015625</v>
      </c>
      <c r="AE280" s="8">
        <v>117.7159729003906</v>
      </c>
      <c r="AF280" s="8">
        <v>164.01739501953131</v>
      </c>
      <c r="AG280" s="8">
        <v>211.47789001464841</v>
      </c>
      <c r="AH280" s="8">
        <v>247.2740783691406</v>
      </c>
      <c r="AI280" s="8">
        <v>282.09329223632813</v>
      </c>
      <c r="AJ280" s="8">
        <v>337.53936767578131</v>
      </c>
      <c r="AK280" s="8">
        <v>405.48104858398438</v>
      </c>
      <c r="AL280" s="8">
        <v>456.11279296875</v>
      </c>
      <c r="AM280" s="8">
        <v>519.2557373046875</v>
      </c>
      <c r="AN280" s="8">
        <v>548.15167236328125</v>
      </c>
    </row>
    <row r="281" spans="1:40" x14ac:dyDescent="0.3">
      <c r="A281" s="3" t="s">
        <v>6459</v>
      </c>
      <c r="B281" s="1" t="s">
        <v>6839</v>
      </c>
      <c r="C281" s="89">
        <v>124.2643356323242</v>
      </c>
      <c r="D281" s="8">
        <v>33.738029479980469</v>
      </c>
      <c r="E281" s="8">
        <v>34.597103118896477</v>
      </c>
      <c r="F281" s="8">
        <v>50.222328186035163</v>
      </c>
      <c r="G281" s="8">
        <v>45.385456085205078</v>
      </c>
      <c r="H281" s="8">
        <v>36.367317199707031</v>
      </c>
      <c r="I281" s="8">
        <v>36.704231262207031</v>
      </c>
      <c r="J281" s="8">
        <v>40.988777160644531</v>
      </c>
      <c r="K281" s="8">
        <v>49.887451171875</v>
      </c>
      <c r="L281" s="8">
        <v>70.125289916992188</v>
      </c>
      <c r="M281" s="8">
        <v>96.946739196777344</v>
      </c>
      <c r="N281" s="8">
        <v>134.66064453125</v>
      </c>
      <c r="O281" s="8">
        <v>180.3621826171875</v>
      </c>
      <c r="P281" s="8">
        <v>249.56095886230469</v>
      </c>
      <c r="Q281" s="8">
        <v>333.4385986328125</v>
      </c>
      <c r="R281" s="8">
        <v>412.91143798828131</v>
      </c>
      <c r="S281" s="8">
        <v>488.33587646484381</v>
      </c>
      <c r="T281" s="8">
        <v>580.4755859375</v>
      </c>
      <c r="U281" s="8">
        <v>603.1029052734375</v>
      </c>
      <c r="V281" s="84">
        <v>104.2197799682617</v>
      </c>
      <c r="W281" s="8">
        <v>27.890691757202148</v>
      </c>
      <c r="X281" s="8">
        <v>27.154678344726559</v>
      </c>
      <c r="Y281" s="8">
        <v>37.571933746337891</v>
      </c>
      <c r="Z281" s="8">
        <v>45.502872467041023</v>
      </c>
      <c r="AA281" s="8">
        <v>45.918483734130859</v>
      </c>
      <c r="AB281" s="8">
        <v>50.348503112792969</v>
      </c>
      <c r="AC281" s="8">
        <v>58.132862091064453</v>
      </c>
      <c r="AD281" s="8">
        <v>71.327445983886719</v>
      </c>
      <c r="AE281" s="8">
        <v>97.661247253417969</v>
      </c>
      <c r="AF281" s="8">
        <v>135.40107727050781</v>
      </c>
      <c r="AG281" s="8">
        <v>174.5950927734375</v>
      </c>
      <c r="AH281" s="8">
        <v>202.4105529785156</v>
      </c>
      <c r="AI281" s="8">
        <v>238.74873352050781</v>
      </c>
      <c r="AJ281" s="8">
        <v>290.87078857421881</v>
      </c>
      <c r="AK281" s="8">
        <v>338.71026611328131</v>
      </c>
      <c r="AL281" s="8">
        <v>409.904541015625</v>
      </c>
      <c r="AM281" s="8">
        <v>489.95974731445313</v>
      </c>
      <c r="AN281" s="8">
        <v>545.082763671875</v>
      </c>
    </row>
    <row r="282" spans="1:40" x14ac:dyDescent="0.3">
      <c r="A282" s="3" t="s">
        <v>6642</v>
      </c>
      <c r="B282" s="1" t="s">
        <v>9989</v>
      </c>
      <c r="C282" s="89">
        <v>130.91902160644531</v>
      </c>
      <c r="D282" s="8">
        <v>41.677310943603523</v>
      </c>
      <c r="E282" s="8">
        <v>47.294113159179688</v>
      </c>
      <c r="F282" s="8">
        <v>62.47442626953125</v>
      </c>
      <c r="G282" s="8">
        <v>54.861465454101563</v>
      </c>
      <c r="H282" s="8">
        <v>45.070590972900391</v>
      </c>
      <c r="I282" s="8">
        <v>47.177719116210938</v>
      </c>
      <c r="J282" s="8">
        <v>48.702373504638672</v>
      </c>
      <c r="K282" s="8">
        <v>56.310344696044922</v>
      </c>
      <c r="L282" s="8">
        <v>77.674888610839844</v>
      </c>
      <c r="M282" s="8">
        <v>107.53762054443359</v>
      </c>
      <c r="N282" s="8">
        <v>142.46138000488281</v>
      </c>
      <c r="O282" s="8">
        <v>185.92073059082031</v>
      </c>
      <c r="P282" s="8">
        <v>245.52101135253909</v>
      </c>
      <c r="Q282" s="8">
        <v>328.49404907226563</v>
      </c>
      <c r="R282" s="8">
        <v>408.2479248046875</v>
      </c>
      <c r="S282" s="8">
        <v>476.93563842773438</v>
      </c>
      <c r="T282" s="8">
        <v>547.00091552734375</v>
      </c>
      <c r="U282" s="8">
        <v>584.948486328125</v>
      </c>
      <c r="V282" s="84">
        <v>112.6271896362305</v>
      </c>
      <c r="W282" s="8">
        <v>33.148113250732422</v>
      </c>
      <c r="X282" s="8">
        <v>35.556991577148438</v>
      </c>
      <c r="Y282" s="8">
        <v>48.29071044921875</v>
      </c>
      <c r="Z282" s="8">
        <v>54.041713714599609</v>
      </c>
      <c r="AA282" s="8">
        <v>62.657001495361328</v>
      </c>
      <c r="AB282" s="8">
        <v>63.700160980224609</v>
      </c>
      <c r="AC282" s="8">
        <v>69.508529663085938</v>
      </c>
      <c r="AD282" s="8">
        <v>80.959442138671875</v>
      </c>
      <c r="AE282" s="8">
        <v>109.0326309204102</v>
      </c>
      <c r="AF282" s="8">
        <v>150.35284423828131</v>
      </c>
      <c r="AG282" s="8">
        <v>186.99061584472659</v>
      </c>
      <c r="AH282" s="8">
        <v>207.3976745605469</v>
      </c>
      <c r="AI282" s="8">
        <v>239.5738830566406</v>
      </c>
      <c r="AJ282" s="8">
        <v>285.45599365234381</v>
      </c>
      <c r="AK282" s="8">
        <v>337.69827270507813</v>
      </c>
      <c r="AL282" s="8">
        <v>400.4996337890625</v>
      </c>
      <c r="AM282" s="8">
        <v>476.40542602539063</v>
      </c>
      <c r="AN282" s="8">
        <v>536.1812744140625</v>
      </c>
    </row>
    <row r="283" spans="1:40" x14ac:dyDescent="0.3">
      <c r="A283" s="3" t="s">
        <v>6494</v>
      </c>
      <c r="B283" s="1" t="s">
        <v>6935</v>
      </c>
      <c r="C283" s="89">
        <v>128.81404113769531</v>
      </c>
      <c r="D283" s="8">
        <v>43.911155700683587</v>
      </c>
      <c r="E283" s="8">
        <v>52.570167541503913</v>
      </c>
      <c r="F283" s="8">
        <v>63.045360565185547</v>
      </c>
      <c r="G283" s="8">
        <v>53.327083587646477</v>
      </c>
      <c r="H283" s="8">
        <v>34.708198547363281</v>
      </c>
      <c r="I283" s="8">
        <v>34.879856109619141</v>
      </c>
      <c r="J283" s="8">
        <v>39.71099853515625</v>
      </c>
      <c r="K283" s="8">
        <v>51.843982696533203</v>
      </c>
      <c r="L283" s="8">
        <v>75.072593688964844</v>
      </c>
      <c r="M283" s="8">
        <v>107.361328125</v>
      </c>
      <c r="N283" s="8">
        <v>150.2296142578125</v>
      </c>
      <c r="O283" s="8">
        <v>211.93174743652341</v>
      </c>
      <c r="P283" s="8">
        <v>281.21163940429688</v>
      </c>
      <c r="Q283" s="8">
        <v>383.46969604492188</v>
      </c>
      <c r="R283" s="8">
        <v>464.4642333984375</v>
      </c>
      <c r="S283" s="8">
        <v>532.42388916015625</v>
      </c>
      <c r="T283" s="8">
        <v>638.89617919921875</v>
      </c>
      <c r="U283" s="8">
        <v>643.4580078125</v>
      </c>
      <c r="V283" s="84">
        <v>108.1106033325195</v>
      </c>
      <c r="W283" s="8">
        <v>35.669803619384773</v>
      </c>
      <c r="X283" s="8">
        <v>41.905513763427727</v>
      </c>
      <c r="Y283" s="8">
        <v>47.608345031738281</v>
      </c>
      <c r="Z283" s="8">
        <v>52.473262786865227</v>
      </c>
      <c r="AA283" s="8">
        <v>43.767726898193359</v>
      </c>
      <c r="AB283" s="8">
        <v>49.226688385009773</v>
      </c>
      <c r="AC283" s="8">
        <v>62.032802581787109</v>
      </c>
      <c r="AD283" s="8">
        <v>79.33624267578125</v>
      </c>
      <c r="AE283" s="8">
        <v>108.96482849121089</v>
      </c>
      <c r="AF283" s="8">
        <v>151.4468994140625</v>
      </c>
      <c r="AG283" s="8">
        <v>197.9992980957031</v>
      </c>
      <c r="AH283" s="8">
        <v>236.06455993652341</v>
      </c>
      <c r="AI283" s="8">
        <v>273.61508178710938</v>
      </c>
      <c r="AJ283" s="8">
        <v>333.31610107421881</v>
      </c>
      <c r="AK283" s="8">
        <v>385.43869018554688</v>
      </c>
      <c r="AL283" s="8">
        <v>454.19842529296881</v>
      </c>
      <c r="AM283" s="8">
        <v>546.61883544921875</v>
      </c>
      <c r="AN283" s="8">
        <v>577.4892578125</v>
      </c>
    </row>
    <row r="284" spans="1:40" x14ac:dyDescent="0.3">
      <c r="A284" s="3" t="s">
        <v>6422</v>
      </c>
      <c r="B284" s="1" t="s">
        <v>6758</v>
      </c>
      <c r="C284" s="89">
        <v>122.79526519775391</v>
      </c>
      <c r="D284" s="8">
        <v>39.272617340087891</v>
      </c>
      <c r="E284" s="8">
        <v>34.716533660888672</v>
      </c>
      <c r="F284" s="8">
        <v>49.743274688720703</v>
      </c>
      <c r="G284" s="8">
        <v>43.000728607177727</v>
      </c>
      <c r="H284" s="8">
        <v>39.836647033691413</v>
      </c>
      <c r="I284" s="8">
        <v>41.725330352783203</v>
      </c>
      <c r="J284" s="8">
        <v>41.647163391113281</v>
      </c>
      <c r="K284" s="8">
        <v>49.567554473876953</v>
      </c>
      <c r="L284" s="8">
        <v>66.3162841796875</v>
      </c>
      <c r="M284" s="8">
        <v>94.044219970703125</v>
      </c>
      <c r="N284" s="8">
        <v>129.1570129394531</v>
      </c>
      <c r="O284" s="8">
        <v>172.06178283691409</v>
      </c>
      <c r="P284" s="8">
        <v>230.2633972167969</v>
      </c>
      <c r="Q284" s="8">
        <v>311.607666015625</v>
      </c>
      <c r="R284" s="8">
        <v>379.64178466796881</v>
      </c>
      <c r="S284" s="8">
        <v>459.65658569335938</v>
      </c>
      <c r="T284" s="8">
        <v>547.0347900390625</v>
      </c>
      <c r="U284" s="8">
        <v>586.64697265625</v>
      </c>
      <c r="V284" s="84">
        <v>104.1020584106445</v>
      </c>
      <c r="W284" s="8">
        <v>31.008071899414059</v>
      </c>
      <c r="X284" s="8">
        <v>26.10196495056152</v>
      </c>
      <c r="Y284" s="8">
        <v>39.139266967773438</v>
      </c>
      <c r="Z284" s="8">
        <v>44.833473205566413</v>
      </c>
      <c r="AA284" s="8">
        <v>49.955528259277337</v>
      </c>
      <c r="AB284" s="8">
        <v>57.817886352539063</v>
      </c>
      <c r="AC284" s="8">
        <v>65.062004089355469</v>
      </c>
      <c r="AD284" s="8">
        <v>77.874595642089844</v>
      </c>
      <c r="AE284" s="8">
        <v>96.997421264648438</v>
      </c>
      <c r="AF284" s="8">
        <v>136.29594421386719</v>
      </c>
      <c r="AG284" s="8">
        <v>174.7994079589844</v>
      </c>
      <c r="AH284" s="8">
        <v>198.14698791503909</v>
      </c>
      <c r="AI284" s="8">
        <v>228.6346435546875</v>
      </c>
      <c r="AJ284" s="8">
        <v>268.9342041015625</v>
      </c>
      <c r="AK284" s="8">
        <v>318.49539184570313</v>
      </c>
      <c r="AL284" s="8">
        <v>377.75448608398438</v>
      </c>
      <c r="AM284" s="8">
        <v>454.96707153320313</v>
      </c>
      <c r="AN284" s="8">
        <v>538.4306640625</v>
      </c>
    </row>
    <row r="285" spans="1:40" x14ac:dyDescent="0.3">
      <c r="A285" s="3" t="s">
        <v>6469</v>
      </c>
      <c r="B285" s="1" t="s">
        <v>6941</v>
      </c>
      <c r="C285" s="89">
        <v>131.20477294921881</v>
      </c>
      <c r="D285" s="8">
        <v>45.975616455078132</v>
      </c>
      <c r="E285" s="8">
        <v>47.508460998535163</v>
      </c>
      <c r="F285" s="8">
        <v>62.3997802734375</v>
      </c>
      <c r="G285" s="8">
        <v>44.95611572265625</v>
      </c>
      <c r="H285" s="8">
        <v>29.617019653320309</v>
      </c>
      <c r="I285" s="8">
        <v>34.577518463134773</v>
      </c>
      <c r="J285" s="8">
        <v>39.273113250732422</v>
      </c>
      <c r="K285" s="8">
        <v>53.144466400146477</v>
      </c>
      <c r="L285" s="8">
        <v>76.751701354980469</v>
      </c>
      <c r="M285" s="8">
        <v>106.1620635986328</v>
      </c>
      <c r="N285" s="8">
        <v>150.02897644042969</v>
      </c>
      <c r="O285" s="8">
        <v>202.74169921875</v>
      </c>
      <c r="P285" s="8">
        <v>269.83892822265631</v>
      </c>
      <c r="Q285" s="8">
        <v>366.97256469726563</v>
      </c>
      <c r="R285" s="8">
        <v>426.80987548828131</v>
      </c>
      <c r="S285" s="8">
        <v>505.17776489257813</v>
      </c>
      <c r="T285" s="8">
        <v>563.71466064453125</v>
      </c>
      <c r="U285" s="8">
        <v>637.166748046875</v>
      </c>
      <c r="V285" s="84">
        <v>114.4336242675781</v>
      </c>
      <c r="W285" s="8">
        <v>39.830173492431641</v>
      </c>
      <c r="X285" s="8">
        <v>35.155815124511719</v>
      </c>
      <c r="Y285" s="8">
        <v>49.400165557861328</v>
      </c>
      <c r="Z285" s="8">
        <v>43.384693145751953</v>
      </c>
      <c r="AA285" s="8">
        <v>36.761814117431641</v>
      </c>
      <c r="AB285" s="8">
        <v>48.82598876953125</v>
      </c>
      <c r="AC285" s="8">
        <v>60.369895935058587</v>
      </c>
      <c r="AD285" s="8">
        <v>81.430892944335938</v>
      </c>
      <c r="AE285" s="8">
        <v>107.77097320556641</v>
      </c>
      <c r="AF285" s="8">
        <v>151.79762268066409</v>
      </c>
      <c r="AG285" s="8">
        <v>194.46604919433591</v>
      </c>
      <c r="AH285" s="8">
        <v>228.6257019042969</v>
      </c>
      <c r="AI285" s="8">
        <v>276.89324951171881</v>
      </c>
      <c r="AJ285" s="8">
        <v>327.45822143554688</v>
      </c>
      <c r="AK285" s="8">
        <v>357.96481323242188</v>
      </c>
      <c r="AL285" s="8">
        <v>424.15472412109381</v>
      </c>
      <c r="AM285" s="8">
        <v>508.07916259765631</v>
      </c>
      <c r="AN285" s="8">
        <v>570.5716552734375</v>
      </c>
    </row>
    <row r="286" spans="1:40" x14ac:dyDescent="0.3">
      <c r="A286" s="3" t="s">
        <v>6437</v>
      </c>
      <c r="B286" s="1" t="s">
        <v>6792</v>
      </c>
      <c r="C286" s="89">
        <v>128.67103576660159</v>
      </c>
      <c r="D286" s="8">
        <v>36.713474273681641</v>
      </c>
      <c r="E286" s="8">
        <v>41.827468872070313</v>
      </c>
      <c r="F286" s="8">
        <v>58.567146301269531</v>
      </c>
      <c r="G286" s="8">
        <v>53.065563201904297</v>
      </c>
      <c r="H286" s="8">
        <v>40.984149932861328</v>
      </c>
      <c r="I286" s="8">
        <v>42.010471343994141</v>
      </c>
      <c r="J286" s="8">
        <v>43.708869934082031</v>
      </c>
      <c r="K286" s="8">
        <v>53.341964721679688</v>
      </c>
      <c r="L286" s="8">
        <v>73.089996337890625</v>
      </c>
      <c r="M286" s="8">
        <v>103.3302307128906</v>
      </c>
      <c r="N286" s="8">
        <v>145.33845520019531</v>
      </c>
      <c r="O286" s="8">
        <v>187.7982177734375</v>
      </c>
      <c r="P286" s="8">
        <v>254.38771057128909</v>
      </c>
      <c r="Q286" s="8">
        <v>341.8519287109375</v>
      </c>
      <c r="R286" s="8">
        <v>416.17303466796881</v>
      </c>
      <c r="S286" s="8">
        <v>487.367431640625</v>
      </c>
      <c r="T286" s="8">
        <v>574.66107177734375</v>
      </c>
      <c r="U286" s="8">
        <v>596.6026611328125</v>
      </c>
      <c r="V286" s="84">
        <v>108.64857482910161</v>
      </c>
      <c r="W286" s="8">
        <v>31.168729782104489</v>
      </c>
      <c r="X286" s="8">
        <v>34.575862884521477</v>
      </c>
      <c r="Y286" s="8">
        <v>47.080570220947273</v>
      </c>
      <c r="Z286" s="8">
        <v>53.562797546386719</v>
      </c>
      <c r="AA286" s="8">
        <v>55.095489501953132</v>
      </c>
      <c r="AB286" s="8">
        <v>56.859230041503913</v>
      </c>
      <c r="AC286" s="8">
        <v>63.791149139404297</v>
      </c>
      <c r="AD286" s="8">
        <v>77.77105712890625</v>
      </c>
      <c r="AE286" s="8">
        <v>105.32318115234381</v>
      </c>
      <c r="AF286" s="8">
        <v>145.9471740722656</v>
      </c>
      <c r="AG286" s="8">
        <v>189.1761474609375</v>
      </c>
      <c r="AH286" s="8">
        <v>209.87266540527341</v>
      </c>
      <c r="AI286" s="8">
        <v>247.61140441894531</v>
      </c>
      <c r="AJ286" s="8">
        <v>294.02688598632813</v>
      </c>
      <c r="AK286" s="8">
        <v>342.28195190429688</v>
      </c>
      <c r="AL286" s="8">
        <v>403.48147583007813</v>
      </c>
      <c r="AM286" s="8">
        <v>485.65524291992188</v>
      </c>
      <c r="AN286" s="8">
        <v>534.39990234375</v>
      </c>
    </row>
    <row r="287" spans="1:40" x14ac:dyDescent="0.3">
      <c r="A287" s="3" t="s">
        <v>6456</v>
      </c>
      <c r="B287" s="1" t="s">
        <v>6834</v>
      </c>
      <c r="C287" s="89">
        <v>126.2970733642578</v>
      </c>
      <c r="D287" s="8">
        <v>46.156192779541023</v>
      </c>
      <c r="E287" s="8">
        <v>47.139560699462891</v>
      </c>
      <c r="F287" s="8">
        <v>57.247665405273438</v>
      </c>
      <c r="G287" s="8">
        <v>51.175552368164063</v>
      </c>
      <c r="H287" s="8">
        <v>40.539676666259773</v>
      </c>
      <c r="I287" s="8">
        <v>39.170585632324219</v>
      </c>
      <c r="J287" s="8">
        <v>42.56640625</v>
      </c>
      <c r="K287" s="8">
        <v>52.792011260986328</v>
      </c>
      <c r="L287" s="8">
        <v>71.875</v>
      </c>
      <c r="M287" s="8">
        <v>103.17612457275391</v>
      </c>
      <c r="N287" s="8">
        <v>145.64678955078131</v>
      </c>
      <c r="O287" s="8">
        <v>199.42732238769531</v>
      </c>
      <c r="P287" s="8">
        <v>275.34515380859381</v>
      </c>
      <c r="Q287" s="8">
        <v>370.01580810546881</v>
      </c>
      <c r="R287" s="8">
        <v>455.48806762695313</v>
      </c>
      <c r="S287" s="8">
        <v>538.35235595703125</v>
      </c>
      <c r="T287" s="8">
        <v>630.77325439453125</v>
      </c>
      <c r="U287" s="8">
        <v>659.66162109375</v>
      </c>
      <c r="V287" s="84">
        <v>108.06858825683589</v>
      </c>
      <c r="W287" s="8">
        <v>39.103862762451172</v>
      </c>
      <c r="X287" s="8">
        <v>34.936367034912109</v>
      </c>
      <c r="Y287" s="8">
        <v>44.593154907226563</v>
      </c>
      <c r="Z287" s="8">
        <v>49.194751739501953</v>
      </c>
      <c r="AA287" s="8">
        <v>50.627182006835938</v>
      </c>
      <c r="AB287" s="8">
        <v>53.338508605957031</v>
      </c>
      <c r="AC287" s="8">
        <v>62.634689331054688</v>
      </c>
      <c r="AD287" s="8">
        <v>76.436355590820313</v>
      </c>
      <c r="AE287" s="8">
        <v>104.45228576660161</v>
      </c>
      <c r="AF287" s="8">
        <v>146.6431579589844</v>
      </c>
      <c r="AG287" s="8">
        <v>190.79374694824219</v>
      </c>
      <c r="AH287" s="8">
        <v>224.59523010253909</v>
      </c>
      <c r="AI287" s="8">
        <v>264.5087890625</v>
      </c>
      <c r="AJ287" s="8">
        <v>326.54180908203131</v>
      </c>
      <c r="AK287" s="8">
        <v>385.441650390625</v>
      </c>
      <c r="AL287" s="8">
        <v>465.86468505859381</v>
      </c>
      <c r="AM287" s="8">
        <v>545.07080078125</v>
      </c>
      <c r="AN287" s="8">
        <v>609.30523681640625</v>
      </c>
    </row>
    <row r="288" spans="1:40" x14ac:dyDescent="0.3">
      <c r="A288" s="3" t="s">
        <v>6465</v>
      </c>
      <c r="B288" s="1" t="s">
        <v>6852</v>
      </c>
      <c r="C288" s="89">
        <v>132.36051940917969</v>
      </c>
      <c r="D288" s="8">
        <v>41.995990753173828</v>
      </c>
      <c r="E288" s="8">
        <v>44.229488372802727</v>
      </c>
      <c r="F288" s="8">
        <v>55.249298095703132</v>
      </c>
      <c r="G288" s="8">
        <v>49.71466064453125</v>
      </c>
      <c r="H288" s="8">
        <v>41.631504058837891</v>
      </c>
      <c r="I288" s="8">
        <v>42.683193206787109</v>
      </c>
      <c r="J288" s="8">
        <v>47.602302551269531</v>
      </c>
      <c r="K288" s="8">
        <v>56.827201843261719</v>
      </c>
      <c r="L288" s="8">
        <v>73.562652587890625</v>
      </c>
      <c r="M288" s="8">
        <v>104.1472854614258</v>
      </c>
      <c r="N288" s="8">
        <v>142.9454345703125</v>
      </c>
      <c r="O288" s="8">
        <v>192.2544860839844</v>
      </c>
      <c r="P288" s="8">
        <v>255.4276123046875</v>
      </c>
      <c r="Q288" s="8">
        <v>341.92431640625</v>
      </c>
      <c r="R288" s="8">
        <v>423.99722290039063</v>
      </c>
      <c r="S288" s="8">
        <v>485.27096557617188</v>
      </c>
      <c r="T288" s="8">
        <v>568.05291748046875</v>
      </c>
      <c r="U288" s="8">
        <v>605.1591796875</v>
      </c>
      <c r="V288" s="84">
        <v>112.9049072265625</v>
      </c>
      <c r="W288" s="8">
        <v>35.407032012939453</v>
      </c>
      <c r="X288" s="8">
        <v>33.556331634521477</v>
      </c>
      <c r="Y288" s="8">
        <v>45.747268676757813</v>
      </c>
      <c r="Z288" s="8">
        <v>51.216819763183587</v>
      </c>
      <c r="AA288" s="8">
        <v>51.135673522949219</v>
      </c>
      <c r="AB288" s="8">
        <v>52.901512145996087</v>
      </c>
      <c r="AC288" s="8">
        <v>63.700984954833977</v>
      </c>
      <c r="AD288" s="8">
        <v>77.8023681640625</v>
      </c>
      <c r="AE288" s="8">
        <v>105.65757751464839</v>
      </c>
      <c r="AF288" s="8">
        <v>144.7730407714844</v>
      </c>
      <c r="AG288" s="8">
        <v>187.03129577636719</v>
      </c>
      <c r="AH288" s="8">
        <v>211.56657409667969</v>
      </c>
      <c r="AI288" s="8">
        <v>245.2941589355469</v>
      </c>
      <c r="AJ288" s="8">
        <v>296.2611083984375</v>
      </c>
      <c r="AK288" s="8">
        <v>349.69818115234381</v>
      </c>
      <c r="AL288" s="8">
        <v>408.49087524414063</v>
      </c>
      <c r="AM288" s="8">
        <v>482.7889404296875</v>
      </c>
      <c r="AN288" s="8">
        <v>536.97589111328125</v>
      </c>
    </row>
    <row r="289" spans="1:40" x14ac:dyDescent="0.3">
      <c r="A289" s="3" t="s">
        <v>6457</v>
      </c>
      <c r="B289" s="1" t="s">
        <v>6835</v>
      </c>
      <c r="C289" s="89">
        <v>132.7273864746094</v>
      </c>
      <c r="D289" s="8">
        <v>48.262657165527337</v>
      </c>
      <c r="E289" s="8">
        <v>48.850028991699219</v>
      </c>
      <c r="F289" s="8">
        <v>68.670127868652344</v>
      </c>
      <c r="G289" s="8">
        <v>63.694164276123047</v>
      </c>
      <c r="H289" s="8">
        <v>51.1947021484375</v>
      </c>
      <c r="I289" s="8">
        <v>47.227619171142578</v>
      </c>
      <c r="J289" s="8">
        <v>46.848941802978523</v>
      </c>
      <c r="K289" s="8">
        <v>58.447193145751953</v>
      </c>
      <c r="L289" s="8">
        <v>80.945785522460938</v>
      </c>
      <c r="M289" s="8">
        <v>111.81309509277339</v>
      </c>
      <c r="N289" s="8">
        <v>155.04933166503909</v>
      </c>
      <c r="O289" s="8">
        <v>200.27998352050781</v>
      </c>
      <c r="P289" s="8">
        <v>273.90380859375</v>
      </c>
      <c r="Q289" s="8">
        <v>357.11886596679688</v>
      </c>
      <c r="R289" s="8">
        <v>421.29397583007813</v>
      </c>
      <c r="S289" s="8">
        <v>498.04949951171881</v>
      </c>
      <c r="T289" s="8">
        <v>579.78839111328125</v>
      </c>
      <c r="U289" s="8">
        <v>615.452392578125</v>
      </c>
      <c r="V289" s="84">
        <v>113.4486846923828</v>
      </c>
      <c r="W289" s="8">
        <v>36.862190246582031</v>
      </c>
      <c r="X289" s="8">
        <v>41.433917999267578</v>
      </c>
      <c r="Y289" s="8">
        <v>55.774246215820313</v>
      </c>
      <c r="Z289" s="8">
        <v>64.563949584960938</v>
      </c>
      <c r="AA289" s="8">
        <v>59.956832885742188</v>
      </c>
      <c r="AB289" s="8">
        <v>59.400833129882813</v>
      </c>
      <c r="AC289" s="8">
        <v>68.781227111816406</v>
      </c>
      <c r="AD289" s="8">
        <v>84.289413452148438</v>
      </c>
      <c r="AE289" s="8">
        <v>112.93051910400391</v>
      </c>
      <c r="AF289" s="8">
        <v>154.49742126464841</v>
      </c>
      <c r="AG289" s="8">
        <v>202.2167053222656</v>
      </c>
      <c r="AH289" s="8">
        <v>232.3448486328125</v>
      </c>
      <c r="AI289" s="8">
        <v>268.56564331054688</v>
      </c>
      <c r="AJ289" s="8">
        <v>311.18310546875</v>
      </c>
      <c r="AK289" s="8">
        <v>368.67807006835938</v>
      </c>
      <c r="AL289" s="8">
        <v>432.73135375976563</v>
      </c>
      <c r="AM289" s="8">
        <v>514.9356689453125</v>
      </c>
      <c r="AN289" s="8">
        <v>546.552490234375</v>
      </c>
    </row>
    <row r="290" spans="1:40" x14ac:dyDescent="0.3">
      <c r="A290" s="3" t="s">
        <v>6472</v>
      </c>
      <c r="B290" s="1" t="s">
        <v>6870</v>
      </c>
      <c r="C290" s="89">
        <v>140.12266540527341</v>
      </c>
      <c r="D290" s="8">
        <v>46.726192474365227</v>
      </c>
      <c r="E290" s="8">
        <v>53.954421997070313</v>
      </c>
      <c r="F290" s="8">
        <v>72.281150817871094</v>
      </c>
      <c r="G290" s="8">
        <v>65.668388366699219</v>
      </c>
      <c r="H290" s="8">
        <v>52.106460571289063</v>
      </c>
      <c r="I290" s="8">
        <v>44.456321716308587</v>
      </c>
      <c r="J290" s="8">
        <v>48.691169738769531</v>
      </c>
      <c r="K290" s="8">
        <v>63.286289215087891</v>
      </c>
      <c r="L290" s="8">
        <v>86.17083740234375</v>
      </c>
      <c r="M290" s="8">
        <v>122.80613708496089</v>
      </c>
      <c r="N290" s="8">
        <v>166.46867370605469</v>
      </c>
      <c r="O290" s="8">
        <v>223.70466613769531</v>
      </c>
      <c r="P290" s="8">
        <v>297.80471801757813</v>
      </c>
      <c r="Q290" s="8">
        <v>393.36126708984381</v>
      </c>
      <c r="R290" s="8">
        <v>463.12509155273438</v>
      </c>
      <c r="S290" s="8">
        <v>554.343017578125</v>
      </c>
      <c r="T290" s="8">
        <v>622.29168701171875</v>
      </c>
      <c r="U290" s="8">
        <v>649.2852783203125</v>
      </c>
      <c r="V290" s="84">
        <v>121.42429351806641</v>
      </c>
      <c r="W290" s="8">
        <v>40.592536926269531</v>
      </c>
      <c r="X290" s="8">
        <v>44.346263885498047</v>
      </c>
      <c r="Y290" s="8">
        <v>58.788124084472663</v>
      </c>
      <c r="Z290" s="8">
        <v>67.27996826171875</v>
      </c>
      <c r="AA290" s="8">
        <v>57.532516479492188</v>
      </c>
      <c r="AB290" s="8">
        <v>57.734832763671882</v>
      </c>
      <c r="AC290" s="8">
        <v>69.228912353515625</v>
      </c>
      <c r="AD290" s="8">
        <v>89.61199951171875</v>
      </c>
      <c r="AE290" s="8">
        <v>122.7865676879883</v>
      </c>
      <c r="AF290" s="8">
        <v>169.8442077636719</v>
      </c>
      <c r="AG290" s="8">
        <v>215.96783447265631</v>
      </c>
      <c r="AH290" s="8">
        <v>261.80947875976563</v>
      </c>
      <c r="AI290" s="8">
        <v>293.27120971679688</v>
      </c>
      <c r="AJ290" s="8">
        <v>357.61740112304688</v>
      </c>
      <c r="AK290" s="8">
        <v>419.06198120117188</v>
      </c>
      <c r="AL290" s="8">
        <v>481.36416625976563</v>
      </c>
      <c r="AM290" s="8">
        <v>580.765869140625</v>
      </c>
      <c r="AN290" s="8">
        <v>592.80950927734375</v>
      </c>
    </row>
    <row r="291" spans="1:40" x14ac:dyDescent="0.3">
      <c r="A291" s="3" t="s">
        <v>6479</v>
      </c>
      <c r="B291" s="1" t="s">
        <v>6888</v>
      </c>
      <c r="C291" s="89">
        <v>125.71241760253911</v>
      </c>
      <c r="D291" s="8">
        <v>37.792003631591797</v>
      </c>
      <c r="E291" s="8">
        <v>39.377971649169922</v>
      </c>
      <c r="F291" s="8">
        <v>54.605037689208977</v>
      </c>
      <c r="G291" s="8">
        <v>50.666500091552727</v>
      </c>
      <c r="H291" s="8">
        <v>29.089776992797852</v>
      </c>
      <c r="I291" s="8">
        <v>28.569086074829102</v>
      </c>
      <c r="J291" s="8">
        <v>34.342857360839837</v>
      </c>
      <c r="K291" s="8">
        <v>46.288402557373047</v>
      </c>
      <c r="L291" s="8">
        <v>67.193954467773438</v>
      </c>
      <c r="M291" s="8">
        <v>95.989280700683594</v>
      </c>
      <c r="N291" s="8">
        <v>136.89512634277341</v>
      </c>
      <c r="O291" s="8">
        <v>185.0627746582031</v>
      </c>
      <c r="P291" s="8">
        <v>258.08087158203131</v>
      </c>
      <c r="Q291" s="8">
        <v>339.93499755859381</v>
      </c>
      <c r="R291" s="8">
        <v>439.22509765625</v>
      </c>
      <c r="S291" s="8">
        <v>522.17791748046875</v>
      </c>
      <c r="T291" s="8">
        <v>606.8076171875</v>
      </c>
      <c r="U291" s="8">
        <v>626.20318603515625</v>
      </c>
      <c r="V291" s="84">
        <v>105.10125732421881</v>
      </c>
      <c r="W291" s="8">
        <v>26.618898391723629</v>
      </c>
      <c r="X291" s="8">
        <v>28.312440872192379</v>
      </c>
      <c r="Y291" s="8">
        <v>41.044582366943359</v>
      </c>
      <c r="Z291" s="8">
        <v>49.139850616455078</v>
      </c>
      <c r="AA291" s="8">
        <v>38.362865447998047</v>
      </c>
      <c r="AB291" s="8">
        <v>42.021823883056641</v>
      </c>
      <c r="AC291" s="8">
        <v>53.899673461914063</v>
      </c>
      <c r="AD291" s="8">
        <v>72.898788452148438</v>
      </c>
      <c r="AE291" s="8">
        <v>100.027587890625</v>
      </c>
      <c r="AF291" s="8">
        <v>139.94651794433591</v>
      </c>
      <c r="AG291" s="8">
        <v>186.69316101074219</v>
      </c>
      <c r="AH291" s="8">
        <v>221.33460998535159</v>
      </c>
      <c r="AI291" s="8">
        <v>259.09375</v>
      </c>
      <c r="AJ291" s="8">
        <v>322.20962524414063</v>
      </c>
      <c r="AK291" s="8">
        <v>363.00704956054688</v>
      </c>
      <c r="AL291" s="8">
        <v>439.75759887695313</v>
      </c>
      <c r="AM291" s="8">
        <v>515.0814208984375</v>
      </c>
      <c r="AN291" s="8">
        <v>568.52557373046875</v>
      </c>
    </row>
    <row r="292" spans="1:40" x14ac:dyDescent="0.3">
      <c r="A292" s="3" t="s">
        <v>6436</v>
      </c>
      <c r="B292" s="1" t="s">
        <v>6791</v>
      </c>
      <c r="C292" s="89">
        <v>133.87321472167969</v>
      </c>
      <c r="D292" s="8">
        <v>44.392860412597663</v>
      </c>
      <c r="E292" s="8">
        <v>45.332672119140632</v>
      </c>
      <c r="F292" s="8">
        <v>59.937568664550781</v>
      </c>
      <c r="G292" s="8">
        <v>53.612480163574219</v>
      </c>
      <c r="H292" s="8">
        <v>44.712783813476563</v>
      </c>
      <c r="I292" s="8">
        <v>41.328418731689453</v>
      </c>
      <c r="J292" s="8">
        <v>44.411659240722663</v>
      </c>
      <c r="K292" s="8">
        <v>55.163970947265632</v>
      </c>
      <c r="L292" s="8">
        <v>75.352394104003906</v>
      </c>
      <c r="M292" s="8">
        <v>103.0427627563477</v>
      </c>
      <c r="N292" s="8">
        <v>144.0048828125</v>
      </c>
      <c r="O292" s="8">
        <v>191.82875061035159</v>
      </c>
      <c r="P292" s="8">
        <v>251.55450439453131</v>
      </c>
      <c r="Q292" s="8">
        <v>333.82479858398438</v>
      </c>
      <c r="R292" s="8">
        <v>403.19277954101563</v>
      </c>
      <c r="S292" s="8">
        <v>485.5322265625</v>
      </c>
      <c r="T292" s="8">
        <v>569.68310546875</v>
      </c>
      <c r="U292" s="8">
        <v>584.65985107421875</v>
      </c>
      <c r="V292" s="84">
        <v>116.25363922119141</v>
      </c>
      <c r="W292" s="8">
        <v>36.871524810791023</v>
      </c>
      <c r="X292" s="8">
        <v>34.504409790039063</v>
      </c>
      <c r="Y292" s="8">
        <v>47.940761566162109</v>
      </c>
      <c r="Z292" s="8">
        <v>55.571563720703132</v>
      </c>
      <c r="AA292" s="8">
        <v>50.472629547119141</v>
      </c>
      <c r="AB292" s="8">
        <v>53.463058471679688</v>
      </c>
      <c r="AC292" s="8">
        <v>62.243671417236328</v>
      </c>
      <c r="AD292" s="8">
        <v>77.746482849121094</v>
      </c>
      <c r="AE292" s="8">
        <v>104.0151672363281</v>
      </c>
      <c r="AF292" s="8">
        <v>147.06498718261719</v>
      </c>
      <c r="AG292" s="8">
        <v>189.66563415527341</v>
      </c>
      <c r="AH292" s="8">
        <v>217.9844665527344</v>
      </c>
      <c r="AI292" s="8">
        <v>255.32728576660159</v>
      </c>
      <c r="AJ292" s="8">
        <v>302.81732177734381</v>
      </c>
      <c r="AK292" s="8">
        <v>347.7044677734375</v>
      </c>
      <c r="AL292" s="8">
        <v>414.67117309570313</v>
      </c>
      <c r="AM292" s="8">
        <v>485.85409545898438</v>
      </c>
      <c r="AN292" s="8">
        <v>543.81005859375</v>
      </c>
    </row>
    <row r="293" spans="1:40" x14ac:dyDescent="0.3">
      <c r="A293" s="3" t="s">
        <v>6441</v>
      </c>
      <c r="B293" s="1" t="s">
        <v>6803</v>
      </c>
      <c r="C293" s="89">
        <v>123.7843551635742</v>
      </c>
      <c r="D293" s="8">
        <v>36.434940338134773</v>
      </c>
      <c r="E293" s="8">
        <v>44.380458831787109</v>
      </c>
      <c r="F293" s="8">
        <v>55.140361785888672</v>
      </c>
      <c r="G293" s="8">
        <v>42.89215087890625</v>
      </c>
      <c r="H293" s="8">
        <v>39.164745330810547</v>
      </c>
      <c r="I293" s="8">
        <v>38.876235961914063</v>
      </c>
      <c r="J293" s="8">
        <v>41.278484344482422</v>
      </c>
      <c r="K293" s="8">
        <v>50.415382385253913</v>
      </c>
      <c r="L293" s="8">
        <v>70.700584411621094</v>
      </c>
      <c r="M293" s="8">
        <v>104.3464813232422</v>
      </c>
      <c r="N293" s="8">
        <v>144.03053283691409</v>
      </c>
      <c r="O293" s="8">
        <v>206.47554016113281</v>
      </c>
      <c r="P293" s="8">
        <v>268.3438720703125</v>
      </c>
      <c r="Q293" s="8">
        <v>361.51351928710938</v>
      </c>
      <c r="R293" s="8">
        <v>449.13369750976563</v>
      </c>
      <c r="S293" s="8">
        <v>520.71234130859375</v>
      </c>
      <c r="T293" s="8">
        <v>603.05731201171875</v>
      </c>
      <c r="U293" s="8">
        <v>634.7967529296875</v>
      </c>
      <c r="V293" s="84">
        <v>105.95444488525391</v>
      </c>
      <c r="W293" s="8">
        <v>29.839548110961911</v>
      </c>
      <c r="X293" s="8">
        <v>33.958736419677727</v>
      </c>
      <c r="Y293" s="8">
        <v>40.049507141113281</v>
      </c>
      <c r="Z293" s="8">
        <v>46.465915679931641</v>
      </c>
      <c r="AA293" s="8">
        <v>51.580089569091797</v>
      </c>
      <c r="AB293" s="8">
        <v>51.333553314208977</v>
      </c>
      <c r="AC293" s="8">
        <v>59.640380859375</v>
      </c>
      <c r="AD293" s="8">
        <v>75.603431701660156</v>
      </c>
      <c r="AE293" s="8">
        <v>101.8826446533203</v>
      </c>
      <c r="AF293" s="8">
        <v>146.21827697753909</v>
      </c>
      <c r="AG293" s="8">
        <v>192.50184631347659</v>
      </c>
      <c r="AH293" s="8">
        <v>228.47892761230469</v>
      </c>
      <c r="AI293" s="8">
        <v>261.49786376953131</v>
      </c>
      <c r="AJ293" s="8">
        <v>315.85043334960938</v>
      </c>
      <c r="AK293" s="8">
        <v>371.9913330078125</v>
      </c>
      <c r="AL293" s="8">
        <v>440.32186889648438</v>
      </c>
      <c r="AM293" s="8">
        <v>524.15716552734375</v>
      </c>
      <c r="AN293" s="8">
        <v>562.96246337890625</v>
      </c>
    </row>
    <row r="294" spans="1:40" x14ac:dyDescent="0.3">
      <c r="A294" s="3" t="s">
        <v>6475</v>
      </c>
      <c r="B294" s="1" t="s">
        <v>6879</v>
      </c>
      <c r="C294" s="89">
        <v>128.9107360839844</v>
      </c>
      <c r="D294" s="8">
        <v>35.231426239013672</v>
      </c>
      <c r="E294" s="8">
        <v>41.339195251464837</v>
      </c>
      <c r="F294" s="8">
        <v>57.430049896240227</v>
      </c>
      <c r="G294" s="8">
        <v>50.225997924804688</v>
      </c>
      <c r="H294" s="8">
        <v>44.376155853271477</v>
      </c>
      <c r="I294" s="8">
        <v>46.490470886230469</v>
      </c>
      <c r="J294" s="8">
        <v>46.666332244873047</v>
      </c>
      <c r="K294" s="8">
        <v>56.459743499755859</v>
      </c>
      <c r="L294" s="8">
        <v>76.684394836425781</v>
      </c>
      <c r="M294" s="8">
        <v>107.46974182128911</v>
      </c>
      <c r="N294" s="8">
        <v>141.16688537597659</v>
      </c>
      <c r="O294" s="8">
        <v>189.9480285644531</v>
      </c>
      <c r="P294" s="8">
        <v>254.58943176269531</v>
      </c>
      <c r="Q294" s="8">
        <v>333.17764282226563</v>
      </c>
      <c r="R294" s="8">
        <v>411.57888793945313</v>
      </c>
      <c r="S294" s="8">
        <v>475.73422241210938</v>
      </c>
      <c r="T294" s="8">
        <v>537.4930419921875</v>
      </c>
      <c r="U294" s="8">
        <v>580.43280029296875</v>
      </c>
      <c r="V294" s="84">
        <v>110.682861328125</v>
      </c>
      <c r="W294" s="8">
        <v>27.954233169555661</v>
      </c>
      <c r="X294" s="8">
        <v>31.791049957275391</v>
      </c>
      <c r="Y294" s="8">
        <v>46.622531890869141</v>
      </c>
      <c r="Z294" s="8">
        <v>50.828948974609382</v>
      </c>
      <c r="AA294" s="8">
        <v>53.889087677001953</v>
      </c>
      <c r="AB294" s="8">
        <v>57.780532836914063</v>
      </c>
      <c r="AC294" s="8">
        <v>65.250457763671875</v>
      </c>
      <c r="AD294" s="8">
        <v>79.939903259277344</v>
      </c>
      <c r="AE294" s="8">
        <v>109.329704284668</v>
      </c>
      <c r="AF294" s="8">
        <v>151.29144287109381</v>
      </c>
      <c r="AG294" s="8">
        <v>186.5914001464844</v>
      </c>
      <c r="AH294" s="8">
        <v>211.89051818847659</v>
      </c>
      <c r="AI294" s="8">
        <v>240.91740417480469</v>
      </c>
      <c r="AJ294" s="8">
        <v>284.72732543945313</v>
      </c>
      <c r="AK294" s="8">
        <v>332.756103515625</v>
      </c>
      <c r="AL294" s="8">
        <v>398.13848876953131</v>
      </c>
      <c r="AM294" s="8">
        <v>465.66287231445313</v>
      </c>
      <c r="AN294" s="8">
        <v>520.743896484375</v>
      </c>
    </row>
    <row r="295" spans="1:40" x14ac:dyDescent="0.3">
      <c r="A295" s="3" t="s">
        <v>6549</v>
      </c>
      <c r="B295" s="1" t="s">
        <v>7102</v>
      </c>
      <c r="C295" s="89">
        <v>128.5277404785156</v>
      </c>
      <c r="D295" s="8">
        <v>42.554531097412109</v>
      </c>
      <c r="E295" s="8">
        <v>52.511455535888672</v>
      </c>
      <c r="F295" s="8">
        <v>64.238914489746094</v>
      </c>
      <c r="G295" s="8">
        <v>54.650135040283203</v>
      </c>
      <c r="H295" s="8">
        <v>36.901988983154297</v>
      </c>
      <c r="I295" s="8">
        <v>37.798915863037109</v>
      </c>
      <c r="J295" s="8">
        <v>41.369243621826172</v>
      </c>
      <c r="K295" s="8">
        <v>52.198371887207031</v>
      </c>
      <c r="L295" s="8">
        <v>73.185447692871094</v>
      </c>
      <c r="M295" s="8">
        <v>100.336799621582</v>
      </c>
      <c r="N295" s="8">
        <v>141.7666015625</v>
      </c>
      <c r="O295" s="8">
        <v>196.39677429199219</v>
      </c>
      <c r="P295" s="8">
        <v>259.6993408203125</v>
      </c>
      <c r="Q295" s="8">
        <v>344.76443481445313</v>
      </c>
      <c r="R295" s="8">
        <v>418.23898315429688</v>
      </c>
      <c r="S295" s="8">
        <v>491.50933837890631</v>
      </c>
      <c r="T295" s="8">
        <v>570.07684326171875</v>
      </c>
      <c r="U295" s="8">
        <v>590.01995849609375</v>
      </c>
      <c r="V295" s="84">
        <v>109.62835693359381</v>
      </c>
      <c r="W295" s="8">
        <v>35.589481353759773</v>
      </c>
      <c r="X295" s="8">
        <v>39.21417236328125</v>
      </c>
      <c r="Y295" s="8">
        <v>49.785816192626953</v>
      </c>
      <c r="Z295" s="8">
        <v>55.213829040527337</v>
      </c>
      <c r="AA295" s="8">
        <v>50.245109558105469</v>
      </c>
      <c r="AB295" s="8">
        <v>55.156841278076172</v>
      </c>
      <c r="AC295" s="8">
        <v>59.99896240234375</v>
      </c>
      <c r="AD295" s="8">
        <v>74.76312255859375</v>
      </c>
      <c r="AE295" s="8">
        <v>104.79144287109381</v>
      </c>
      <c r="AF295" s="8">
        <v>150.15936279296881</v>
      </c>
      <c r="AG295" s="8">
        <v>195.5621337890625</v>
      </c>
      <c r="AH295" s="8">
        <v>225.28570556640631</v>
      </c>
      <c r="AI295" s="8">
        <v>251.65419006347659</v>
      </c>
      <c r="AJ295" s="8">
        <v>304.74285888671881</v>
      </c>
      <c r="AK295" s="8">
        <v>360.53256225585938</v>
      </c>
      <c r="AL295" s="8">
        <v>416.50909423828131</v>
      </c>
      <c r="AM295" s="8">
        <v>489.96481323242188</v>
      </c>
      <c r="AN295" s="8">
        <v>535.2987060546875</v>
      </c>
    </row>
    <row r="296" spans="1:40" x14ac:dyDescent="0.3">
      <c r="A296" s="3" t="s">
        <v>6496</v>
      </c>
      <c r="B296" s="1" t="s">
        <v>6943</v>
      </c>
      <c r="C296" s="89">
        <v>129.94549560546881</v>
      </c>
      <c r="D296" s="8">
        <v>52.340686798095703</v>
      </c>
      <c r="E296" s="8">
        <v>49.017890930175781</v>
      </c>
      <c r="F296" s="8">
        <v>58.096794128417969</v>
      </c>
      <c r="G296" s="8">
        <v>53.300395965576172</v>
      </c>
      <c r="H296" s="8">
        <v>42.31787109375</v>
      </c>
      <c r="I296" s="8">
        <v>40.350669860839837</v>
      </c>
      <c r="J296" s="8">
        <v>41.82403564453125</v>
      </c>
      <c r="K296" s="8">
        <v>50.299007415771477</v>
      </c>
      <c r="L296" s="8">
        <v>71.36181640625</v>
      </c>
      <c r="M296" s="8">
        <v>101.47438049316411</v>
      </c>
      <c r="N296" s="8">
        <v>146.3716735839844</v>
      </c>
      <c r="O296" s="8">
        <v>191.3708190917969</v>
      </c>
      <c r="P296" s="8">
        <v>266.13671875</v>
      </c>
      <c r="Q296" s="8">
        <v>364.2879638671875</v>
      </c>
      <c r="R296" s="8">
        <v>439.84808349609381</v>
      </c>
      <c r="S296" s="8">
        <v>503.90170288085938</v>
      </c>
      <c r="T296" s="8">
        <v>597.322021484375</v>
      </c>
      <c r="U296" s="8">
        <v>602.85491943359375</v>
      </c>
      <c r="V296" s="84">
        <v>108.9573135375977</v>
      </c>
      <c r="W296" s="8">
        <v>43.962959289550781</v>
      </c>
      <c r="X296" s="8">
        <v>36.469387054443359</v>
      </c>
      <c r="Y296" s="8">
        <v>47.394046783447273</v>
      </c>
      <c r="Z296" s="8">
        <v>53.715713500976563</v>
      </c>
      <c r="AA296" s="8">
        <v>54.889579772949219</v>
      </c>
      <c r="AB296" s="8">
        <v>52.417278289794922</v>
      </c>
      <c r="AC296" s="8">
        <v>59.706985473632813</v>
      </c>
      <c r="AD296" s="8">
        <v>77.107574462890625</v>
      </c>
      <c r="AE296" s="8">
        <v>103.09804534912109</v>
      </c>
      <c r="AF296" s="8">
        <v>146.35258483886719</v>
      </c>
      <c r="AG296" s="8">
        <v>189.2393798828125</v>
      </c>
      <c r="AH296" s="8">
        <v>217.98149108886719</v>
      </c>
      <c r="AI296" s="8">
        <v>265.02435302734381</v>
      </c>
      <c r="AJ296" s="8">
        <v>310.40008544921881</v>
      </c>
      <c r="AK296" s="8">
        <v>366.89889526367188</v>
      </c>
      <c r="AL296" s="8">
        <v>440.59756469726563</v>
      </c>
      <c r="AM296" s="8">
        <v>510.29324340820313</v>
      </c>
      <c r="AN296" s="8">
        <v>559.3760986328125</v>
      </c>
    </row>
    <row r="297" spans="1:40" x14ac:dyDescent="0.3">
      <c r="A297" s="3" t="s">
        <v>6536</v>
      </c>
      <c r="B297" s="1" t="s">
        <v>6863</v>
      </c>
      <c r="C297" s="89">
        <v>138.4826354980469</v>
      </c>
      <c r="D297" s="8">
        <v>52.678695678710938</v>
      </c>
      <c r="E297" s="8">
        <v>56.782840728759773</v>
      </c>
      <c r="F297" s="8">
        <v>73.99609375</v>
      </c>
      <c r="G297" s="8">
        <v>69.190849304199219</v>
      </c>
      <c r="H297" s="8">
        <v>42.784740447998047</v>
      </c>
      <c r="I297" s="8">
        <v>39.737812042236328</v>
      </c>
      <c r="J297" s="8">
        <v>43.803878784179688</v>
      </c>
      <c r="K297" s="8">
        <v>59.051113128662109</v>
      </c>
      <c r="L297" s="8">
        <v>84.0166015625</v>
      </c>
      <c r="M297" s="8">
        <v>118.7911834716797</v>
      </c>
      <c r="N297" s="8">
        <v>161.5130615234375</v>
      </c>
      <c r="O297" s="8">
        <v>211.17655944824219</v>
      </c>
      <c r="P297" s="8">
        <v>279.0638427734375</v>
      </c>
      <c r="Q297" s="8">
        <v>362.8126220703125</v>
      </c>
      <c r="R297" s="8">
        <v>440.12545776367188</v>
      </c>
      <c r="S297" s="8">
        <v>527.18780517578125</v>
      </c>
      <c r="T297" s="8">
        <v>623.79437255859375</v>
      </c>
      <c r="U297" s="8">
        <v>652.91827392578125</v>
      </c>
      <c r="V297" s="84">
        <v>120.35520935058589</v>
      </c>
      <c r="W297" s="8">
        <v>46.041046142578132</v>
      </c>
      <c r="X297" s="8">
        <v>44.968425750732422</v>
      </c>
      <c r="Y297" s="8">
        <v>60.588325500488281</v>
      </c>
      <c r="Z297" s="8">
        <v>65.8104248046875</v>
      </c>
      <c r="AA297" s="8">
        <v>49.282440185546882</v>
      </c>
      <c r="AB297" s="8">
        <v>52.847549438476563</v>
      </c>
      <c r="AC297" s="8">
        <v>64.285087585449219</v>
      </c>
      <c r="AD297" s="8">
        <v>85.6072998046875</v>
      </c>
      <c r="AE297" s="8">
        <v>117.6129837036133</v>
      </c>
      <c r="AF297" s="8">
        <v>167.88835144042969</v>
      </c>
      <c r="AG297" s="8">
        <v>213.33702087402341</v>
      </c>
      <c r="AH297" s="8">
        <v>249.4988708496094</v>
      </c>
      <c r="AI297" s="8">
        <v>285.2900390625</v>
      </c>
      <c r="AJ297" s="8">
        <v>346.72225952148438</v>
      </c>
      <c r="AK297" s="8">
        <v>391.90802001953131</v>
      </c>
      <c r="AL297" s="8">
        <v>459.39913940429688</v>
      </c>
      <c r="AM297" s="8">
        <v>534.174072265625</v>
      </c>
      <c r="AN297" s="8">
        <v>603.8673095703125</v>
      </c>
    </row>
    <row r="298" spans="1:40" x14ac:dyDescent="0.3">
      <c r="A298" s="3" t="s">
        <v>6464</v>
      </c>
      <c r="B298" s="1" t="s">
        <v>6850</v>
      </c>
      <c r="C298" s="89">
        <v>123.0017395019531</v>
      </c>
      <c r="D298" s="8">
        <v>29.350540161132809</v>
      </c>
      <c r="E298" s="8">
        <v>32.210865020751953</v>
      </c>
      <c r="F298" s="8">
        <v>49.750839233398438</v>
      </c>
      <c r="G298" s="8">
        <v>47.881416320800781</v>
      </c>
      <c r="H298" s="8">
        <v>33.790172576904297</v>
      </c>
      <c r="I298" s="8">
        <v>34.939319610595703</v>
      </c>
      <c r="J298" s="8">
        <v>38.686302185058587</v>
      </c>
      <c r="K298" s="8">
        <v>48.682941436767578</v>
      </c>
      <c r="L298" s="8">
        <v>68.272125244140625</v>
      </c>
      <c r="M298" s="8">
        <v>96.229110717773438</v>
      </c>
      <c r="N298" s="8">
        <v>129.0220642089844</v>
      </c>
      <c r="O298" s="8">
        <v>176.1279602050781</v>
      </c>
      <c r="P298" s="8">
        <v>238.40834045410159</v>
      </c>
      <c r="Q298" s="8">
        <v>310.81182861328131</v>
      </c>
      <c r="R298" s="8">
        <v>407.69915771484381</v>
      </c>
      <c r="S298" s="8">
        <v>468.90615844726563</v>
      </c>
      <c r="T298" s="8">
        <v>550.59710693359375</v>
      </c>
      <c r="U298" s="8">
        <v>573.3306884765625</v>
      </c>
      <c r="V298" s="84">
        <v>104.1598587036133</v>
      </c>
      <c r="W298" s="8">
        <v>26.149881362915039</v>
      </c>
      <c r="X298" s="8">
        <v>23.078716278076168</v>
      </c>
      <c r="Y298" s="8">
        <v>38.802928924560547</v>
      </c>
      <c r="Z298" s="8">
        <v>42.886634826660163</v>
      </c>
      <c r="AA298" s="8">
        <v>39.536720275878913</v>
      </c>
      <c r="AB298" s="8">
        <v>46.341575622558587</v>
      </c>
      <c r="AC298" s="8">
        <v>55.645294189453132</v>
      </c>
      <c r="AD298" s="8">
        <v>71.508491516113281</v>
      </c>
      <c r="AE298" s="8">
        <v>98.168495178222656</v>
      </c>
      <c r="AF298" s="8">
        <v>134.66902160644531</v>
      </c>
      <c r="AG298" s="8">
        <v>175.9898681640625</v>
      </c>
      <c r="AH298" s="8">
        <v>203.9344482421875</v>
      </c>
      <c r="AI298" s="8">
        <v>236.7420654296875</v>
      </c>
      <c r="AJ298" s="8">
        <v>295.19720458984381</v>
      </c>
      <c r="AK298" s="8">
        <v>334.13629150390631</v>
      </c>
      <c r="AL298" s="8">
        <v>405.95452880859381</v>
      </c>
      <c r="AM298" s="8">
        <v>476.90786743164063</v>
      </c>
      <c r="AN298" s="8">
        <v>524.56787109375</v>
      </c>
    </row>
    <row r="299" spans="1:40" x14ac:dyDescent="0.3">
      <c r="A299" s="3" t="s">
        <v>6624</v>
      </c>
      <c r="B299" s="1" t="s">
        <v>9618</v>
      </c>
      <c r="C299" s="89">
        <v>118.72950744628911</v>
      </c>
      <c r="D299" s="8">
        <v>33.226036071777337</v>
      </c>
      <c r="E299" s="8">
        <v>33.637222290039063</v>
      </c>
      <c r="F299" s="8">
        <v>45.322154998779297</v>
      </c>
      <c r="G299" s="8">
        <v>42.062900543212891</v>
      </c>
      <c r="H299" s="8">
        <v>29.769783020019531</v>
      </c>
      <c r="I299" s="8">
        <v>32.933498382568359</v>
      </c>
      <c r="J299" s="8">
        <v>33.900222778320313</v>
      </c>
      <c r="K299" s="8">
        <v>41.884727478027337</v>
      </c>
      <c r="L299" s="8">
        <v>60.670143127441413</v>
      </c>
      <c r="M299" s="8">
        <v>85.987419128417969</v>
      </c>
      <c r="N299" s="8">
        <v>121.65773773193359</v>
      </c>
      <c r="O299" s="8">
        <v>166.7015686035156</v>
      </c>
      <c r="P299" s="8">
        <v>236.57867431640631</v>
      </c>
      <c r="Q299" s="8">
        <v>320.2332763671875</v>
      </c>
      <c r="R299" s="8">
        <v>387.0799560546875</v>
      </c>
      <c r="S299" s="8">
        <v>478.10882568359381</v>
      </c>
      <c r="T299" s="8">
        <v>580.95843505859375</v>
      </c>
      <c r="U299" s="8">
        <v>600.2127685546875</v>
      </c>
      <c r="V299" s="84">
        <v>103.24404144287109</v>
      </c>
      <c r="W299" s="8">
        <v>25.249912261962891</v>
      </c>
      <c r="X299" s="8">
        <v>20.384475708007809</v>
      </c>
      <c r="Y299" s="8">
        <v>33.80120849609375</v>
      </c>
      <c r="Z299" s="8">
        <v>38.924160003662109</v>
      </c>
      <c r="AA299" s="8">
        <v>43.26727294921875</v>
      </c>
      <c r="AB299" s="8">
        <v>46.631420135498047</v>
      </c>
      <c r="AC299" s="8">
        <v>52.384468078613281</v>
      </c>
      <c r="AD299" s="8">
        <v>65.904457092285156</v>
      </c>
      <c r="AE299" s="8">
        <v>89.533157348632813</v>
      </c>
      <c r="AF299" s="8">
        <v>124.48951721191411</v>
      </c>
      <c r="AG299" s="8">
        <v>170.40293884277341</v>
      </c>
      <c r="AH299" s="8">
        <v>191.465087890625</v>
      </c>
      <c r="AI299" s="8">
        <v>224.13423156738281</v>
      </c>
      <c r="AJ299" s="8">
        <v>274.24215698242188</v>
      </c>
      <c r="AK299" s="8">
        <v>331.71914672851563</v>
      </c>
      <c r="AL299" s="8">
        <v>386.49496459960938</v>
      </c>
      <c r="AM299" s="8">
        <v>484.34347534179688</v>
      </c>
      <c r="AN299" s="8">
        <v>543.2633056640625</v>
      </c>
    </row>
    <row r="300" spans="1:40" x14ac:dyDescent="0.3">
      <c r="A300" s="3" t="s">
        <v>6470</v>
      </c>
      <c r="B300" s="1" t="s">
        <v>6866</v>
      </c>
      <c r="C300" s="89">
        <v>124.7967224121094</v>
      </c>
      <c r="D300" s="8">
        <v>37.091651916503913</v>
      </c>
      <c r="E300" s="8">
        <v>47.260032653808587</v>
      </c>
      <c r="F300" s="8">
        <v>62.730091094970703</v>
      </c>
      <c r="G300" s="8">
        <v>55.984012603759773</v>
      </c>
      <c r="H300" s="8">
        <v>34.295459747314453</v>
      </c>
      <c r="I300" s="8">
        <v>30.190225601196289</v>
      </c>
      <c r="J300" s="8">
        <v>36.180870056152337</v>
      </c>
      <c r="K300" s="8">
        <v>48.034008026123047</v>
      </c>
      <c r="L300" s="8">
        <v>71.782096862792969</v>
      </c>
      <c r="M300" s="8">
        <v>103.6753692626953</v>
      </c>
      <c r="N300" s="8">
        <v>143.87196350097659</v>
      </c>
      <c r="O300" s="8">
        <v>195.47752380371091</v>
      </c>
      <c r="P300" s="8">
        <v>263.81463623046881</v>
      </c>
      <c r="Q300" s="8">
        <v>348.20187377929688</v>
      </c>
      <c r="R300" s="8">
        <v>430.05673217773438</v>
      </c>
      <c r="S300" s="8">
        <v>505.53262329101563</v>
      </c>
      <c r="T300" s="8">
        <v>615.94879150390625</v>
      </c>
      <c r="U300" s="8">
        <v>641.442138671875</v>
      </c>
      <c r="V300" s="84">
        <v>105.33705902099609</v>
      </c>
      <c r="W300" s="8">
        <v>28.869501113891602</v>
      </c>
      <c r="X300" s="8">
        <v>33.821273803710938</v>
      </c>
      <c r="Y300" s="8">
        <v>48.057769775390632</v>
      </c>
      <c r="Z300" s="8">
        <v>55.463832855224609</v>
      </c>
      <c r="AA300" s="8">
        <v>43.094772338867188</v>
      </c>
      <c r="AB300" s="8">
        <v>45.447731018066413</v>
      </c>
      <c r="AC300" s="8">
        <v>58.394783020019531</v>
      </c>
      <c r="AD300" s="8">
        <v>80.48931884765625</v>
      </c>
      <c r="AE300" s="8">
        <v>110.6713333129883</v>
      </c>
      <c r="AF300" s="8">
        <v>150.89012145996091</v>
      </c>
      <c r="AG300" s="8">
        <v>196.62580871582031</v>
      </c>
      <c r="AH300" s="8">
        <v>234.76860046386719</v>
      </c>
      <c r="AI300" s="8">
        <v>270.04525756835938</v>
      </c>
      <c r="AJ300" s="8">
        <v>331.68698120117188</v>
      </c>
      <c r="AK300" s="8">
        <v>387.06436157226563</v>
      </c>
      <c r="AL300" s="8">
        <v>455.24118041992188</v>
      </c>
      <c r="AM300" s="8">
        <v>530.03143310546875</v>
      </c>
      <c r="AN300" s="8">
        <v>591.643310546875</v>
      </c>
    </row>
    <row r="301" spans="1:40" x14ac:dyDescent="0.3">
      <c r="A301" s="3" t="s">
        <v>6417</v>
      </c>
      <c r="B301" s="1" t="s">
        <v>6746</v>
      </c>
      <c r="C301" s="89">
        <v>128.3719482421875</v>
      </c>
      <c r="D301" s="8">
        <v>36.710487365722663</v>
      </c>
      <c r="E301" s="8">
        <v>48.016868591308587</v>
      </c>
      <c r="F301" s="8">
        <v>68.15826416015625</v>
      </c>
      <c r="G301" s="8">
        <v>58.932991027832031</v>
      </c>
      <c r="H301" s="8">
        <v>43.169082641601563</v>
      </c>
      <c r="I301" s="8">
        <v>40.383029937744141</v>
      </c>
      <c r="J301" s="8">
        <v>41.794807434082031</v>
      </c>
      <c r="K301" s="8">
        <v>53.394233703613281</v>
      </c>
      <c r="L301" s="8">
        <v>75.026374816894531</v>
      </c>
      <c r="M301" s="8">
        <v>105.70591735839839</v>
      </c>
      <c r="N301" s="8">
        <v>148.10060119628909</v>
      </c>
      <c r="O301" s="8">
        <v>196.48919677734381</v>
      </c>
      <c r="P301" s="8">
        <v>267.97744750976563</v>
      </c>
      <c r="Q301" s="8">
        <v>347.591064453125</v>
      </c>
      <c r="R301" s="8">
        <v>425.10562133789063</v>
      </c>
      <c r="S301" s="8">
        <v>496.22006225585938</v>
      </c>
      <c r="T301" s="8">
        <v>573.42291259765625</v>
      </c>
      <c r="U301" s="8">
        <v>612.47161865234375</v>
      </c>
      <c r="V301" s="84">
        <v>109.6612930297852</v>
      </c>
      <c r="W301" s="8">
        <v>28.15345573425293</v>
      </c>
      <c r="X301" s="8">
        <v>36.107929229736328</v>
      </c>
      <c r="Y301" s="8">
        <v>51.756938934326172</v>
      </c>
      <c r="Z301" s="8">
        <v>59.300014495849609</v>
      </c>
      <c r="AA301" s="8">
        <v>50.643783569335938</v>
      </c>
      <c r="AB301" s="8">
        <v>52.358779907226563</v>
      </c>
      <c r="AC301" s="8">
        <v>61.049461364746087</v>
      </c>
      <c r="AD301" s="8">
        <v>78.042900085449219</v>
      </c>
      <c r="AE301" s="8">
        <v>107.61195373535161</v>
      </c>
      <c r="AF301" s="8">
        <v>148.6980895996094</v>
      </c>
      <c r="AG301" s="8">
        <v>197.17121887207031</v>
      </c>
      <c r="AH301" s="8">
        <v>226.55323791503909</v>
      </c>
      <c r="AI301" s="8">
        <v>261.73651123046881</v>
      </c>
      <c r="AJ301" s="8">
        <v>312.67361450195313</v>
      </c>
      <c r="AK301" s="8">
        <v>362.730712890625</v>
      </c>
      <c r="AL301" s="8">
        <v>424.68408203125</v>
      </c>
      <c r="AM301" s="8">
        <v>504.7376708984375</v>
      </c>
      <c r="AN301" s="8">
        <v>565.965087890625</v>
      </c>
    </row>
    <row r="302" spans="1:40" x14ac:dyDescent="0.3">
      <c r="A302" s="3" t="s">
        <v>6623</v>
      </c>
      <c r="B302" s="1" t="s">
        <v>9569</v>
      </c>
      <c r="C302" s="89">
        <v>118.47874450683589</v>
      </c>
      <c r="D302" s="8">
        <v>34.547267913818359</v>
      </c>
      <c r="E302" s="8">
        <v>35.064895629882813</v>
      </c>
      <c r="F302" s="8">
        <v>50.235866546630859</v>
      </c>
      <c r="G302" s="8">
        <v>43.775955200195313</v>
      </c>
      <c r="H302" s="8">
        <v>35.813632965087891</v>
      </c>
      <c r="I302" s="8">
        <v>31.650955200195309</v>
      </c>
      <c r="J302" s="8">
        <v>35.777809143066413</v>
      </c>
      <c r="K302" s="8">
        <v>42.386184692382813</v>
      </c>
      <c r="L302" s="8">
        <v>61.040840148925781</v>
      </c>
      <c r="M302" s="8">
        <v>86.842819213867188</v>
      </c>
      <c r="N302" s="8">
        <v>125.0435333251953</v>
      </c>
      <c r="O302" s="8">
        <v>173.86592102050781</v>
      </c>
      <c r="P302" s="8">
        <v>235.23223876953131</v>
      </c>
      <c r="Q302" s="8">
        <v>327.408935546875</v>
      </c>
      <c r="R302" s="8">
        <v>414.40325927734381</v>
      </c>
      <c r="S302" s="8">
        <v>501.27346801757813</v>
      </c>
      <c r="T302" s="8">
        <v>551.83966064453125</v>
      </c>
      <c r="U302" s="8">
        <v>588.68267822265625</v>
      </c>
      <c r="V302" s="84">
        <v>100.16778564453131</v>
      </c>
      <c r="W302" s="8">
        <v>23.805942535400391</v>
      </c>
      <c r="X302" s="8">
        <v>27.721492767333981</v>
      </c>
      <c r="Y302" s="8">
        <v>37.482501983642578</v>
      </c>
      <c r="Z302" s="8">
        <v>44.881317138671882</v>
      </c>
      <c r="AA302" s="8">
        <v>45.038963317871087</v>
      </c>
      <c r="AB302" s="8">
        <v>46.782238006591797</v>
      </c>
      <c r="AC302" s="8">
        <v>55.398159027099609</v>
      </c>
      <c r="AD302" s="8">
        <v>65.253387451171875</v>
      </c>
      <c r="AE302" s="8">
        <v>89.772972106933594</v>
      </c>
      <c r="AF302" s="8">
        <v>131.31748962402341</v>
      </c>
      <c r="AG302" s="8">
        <v>174.83958435058591</v>
      </c>
      <c r="AH302" s="8">
        <v>204.34999084472659</v>
      </c>
      <c r="AI302" s="8">
        <v>235.65293884277341</v>
      </c>
      <c r="AJ302" s="8">
        <v>286.1702880859375</v>
      </c>
      <c r="AK302" s="8">
        <v>334.75244140625</v>
      </c>
      <c r="AL302" s="8">
        <v>404.65899658203131</v>
      </c>
      <c r="AM302" s="8">
        <v>484.52069091796881</v>
      </c>
      <c r="AN302" s="8">
        <v>542.33331298828125</v>
      </c>
    </row>
    <row r="303" spans="1:40" x14ac:dyDescent="0.3">
      <c r="A303" s="3" t="s">
        <v>6455</v>
      </c>
      <c r="B303" s="1" t="s">
        <v>6831</v>
      </c>
      <c r="C303" s="89">
        <v>137.9052734375</v>
      </c>
      <c r="D303" s="8">
        <v>54.235965728759773</v>
      </c>
      <c r="E303" s="8">
        <v>61.209083557128913</v>
      </c>
      <c r="F303" s="8">
        <v>69.984756469726563</v>
      </c>
      <c r="G303" s="8">
        <v>63.71234130859375</v>
      </c>
      <c r="H303" s="8">
        <v>47.333187103271477</v>
      </c>
      <c r="I303" s="8">
        <v>43.144882202148438</v>
      </c>
      <c r="J303" s="8">
        <v>49.027278900146477</v>
      </c>
      <c r="K303" s="8">
        <v>61.796604156494141</v>
      </c>
      <c r="L303" s="8">
        <v>86.9014892578125</v>
      </c>
      <c r="M303" s="8">
        <v>119.509895324707</v>
      </c>
      <c r="N303" s="8">
        <v>166.53253173828131</v>
      </c>
      <c r="O303" s="8">
        <v>219.9715576171875</v>
      </c>
      <c r="P303" s="8">
        <v>309.5972900390625</v>
      </c>
      <c r="Q303" s="8">
        <v>419.53890991210938</v>
      </c>
      <c r="R303" s="8">
        <v>486.84625244140631</v>
      </c>
      <c r="S303" s="8">
        <v>570.59185791015625</v>
      </c>
      <c r="T303" s="8">
        <v>671.81378173828125</v>
      </c>
      <c r="U303" s="8">
        <v>677.51763916015625</v>
      </c>
      <c r="V303" s="84">
        <v>119.3655090332031</v>
      </c>
      <c r="W303" s="8">
        <v>49.370807647705078</v>
      </c>
      <c r="X303" s="8">
        <v>48.602779388427727</v>
      </c>
      <c r="Y303" s="8">
        <v>56.393569946289063</v>
      </c>
      <c r="Z303" s="8">
        <v>62.50701904296875</v>
      </c>
      <c r="AA303" s="8">
        <v>57.166999816894531</v>
      </c>
      <c r="AB303" s="8">
        <v>56.319282531738281</v>
      </c>
      <c r="AC303" s="8">
        <v>67.824806213378906</v>
      </c>
      <c r="AD303" s="8">
        <v>86.525688171386719</v>
      </c>
      <c r="AE303" s="8">
        <v>118.99061584472661</v>
      </c>
      <c r="AF303" s="8">
        <v>169.54145812988281</v>
      </c>
      <c r="AG303" s="8">
        <v>222.2181396484375</v>
      </c>
      <c r="AH303" s="8">
        <v>254.97459411621091</v>
      </c>
      <c r="AI303" s="8">
        <v>301.50128173828131</v>
      </c>
      <c r="AJ303" s="8">
        <v>375.18386840820313</v>
      </c>
      <c r="AK303" s="8">
        <v>427.88201904296881</v>
      </c>
      <c r="AL303" s="8">
        <v>488.475830078125</v>
      </c>
      <c r="AM303" s="8">
        <v>559.6524658203125</v>
      </c>
      <c r="AN303" s="8">
        <v>579.72906494140625</v>
      </c>
    </row>
    <row r="304" spans="1:40" x14ac:dyDescent="0.3">
      <c r="A304" s="3" t="s">
        <v>6474</v>
      </c>
      <c r="B304" s="1" t="s">
        <v>6875</v>
      </c>
      <c r="C304" s="89">
        <v>125.87075042724609</v>
      </c>
      <c r="D304" s="8">
        <v>43.973224639892578</v>
      </c>
      <c r="E304" s="8">
        <v>44.2108154296875</v>
      </c>
      <c r="F304" s="8">
        <v>54.499946594238281</v>
      </c>
      <c r="G304" s="8">
        <v>50.975791931152337</v>
      </c>
      <c r="H304" s="8">
        <v>39.821460723876953</v>
      </c>
      <c r="I304" s="8">
        <v>38.00732421875</v>
      </c>
      <c r="J304" s="8">
        <v>41.280517578125</v>
      </c>
      <c r="K304" s="8">
        <v>49.734966278076172</v>
      </c>
      <c r="L304" s="8">
        <v>71.430313110351563</v>
      </c>
      <c r="M304" s="8">
        <v>103.1449890136719</v>
      </c>
      <c r="N304" s="8">
        <v>148.76216125488281</v>
      </c>
      <c r="O304" s="8">
        <v>199.22740173339841</v>
      </c>
      <c r="P304" s="8">
        <v>275.9495849609375</v>
      </c>
      <c r="Q304" s="8">
        <v>366.384033203125</v>
      </c>
      <c r="R304" s="8">
        <v>441.0067138671875</v>
      </c>
      <c r="S304" s="8">
        <v>507.13943481445313</v>
      </c>
      <c r="T304" s="8">
        <v>597.7764892578125</v>
      </c>
      <c r="U304" s="8">
        <v>609.4119873046875</v>
      </c>
      <c r="V304" s="84">
        <v>107.08287048339839</v>
      </c>
      <c r="W304" s="8">
        <v>34.336441040039063</v>
      </c>
      <c r="X304" s="8">
        <v>34.609039306640632</v>
      </c>
      <c r="Y304" s="8">
        <v>42.576183319091797</v>
      </c>
      <c r="Z304" s="8">
        <v>47.487045288085938</v>
      </c>
      <c r="AA304" s="8">
        <v>49.625652313232422</v>
      </c>
      <c r="AB304" s="8">
        <v>50.085731506347663</v>
      </c>
      <c r="AC304" s="8">
        <v>57.734970092773438</v>
      </c>
      <c r="AD304" s="8">
        <v>73.410514831542969</v>
      </c>
      <c r="AE304" s="8">
        <v>101.59889984130859</v>
      </c>
      <c r="AF304" s="8">
        <v>145.20762634277341</v>
      </c>
      <c r="AG304" s="8">
        <v>192.36549377441409</v>
      </c>
      <c r="AH304" s="8">
        <v>217.47419738769531</v>
      </c>
      <c r="AI304" s="8">
        <v>258.35284423828131</v>
      </c>
      <c r="AJ304" s="8">
        <v>322.6195068359375</v>
      </c>
      <c r="AK304" s="8">
        <v>366.76220703125</v>
      </c>
      <c r="AL304" s="8">
        <v>431.6319580078125</v>
      </c>
      <c r="AM304" s="8">
        <v>511.00497436523438</v>
      </c>
      <c r="AN304" s="8">
        <v>542.67071533203125</v>
      </c>
    </row>
    <row r="305" spans="1:40" x14ac:dyDescent="0.3">
      <c r="A305" s="3" t="s">
        <v>6532</v>
      </c>
      <c r="B305" s="1" t="s">
        <v>7047</v>
      </c>
      <c r="C305" s="89">
        <v>118.9182662963867</v>
      </c>
      <c r="D305" s="8">
        <v>27.257963180541989</v>
      </c>
      <c r="E305" s="8">
        <v>22.600154876708981</v>
      </c>
      <c r="F305" s="8">
        <v>40.332920074462891</v>
      </c>
      <c r="G305" s="8">
        <v>33.854381561279297</v>
      </c>
      <c r="H305" s="8">
        <v>29.02724456787109</v>
      </c>
      <c r="I305" s="8">
        <v>28.50839996337891</v>
      </c>
      <c r="J305" s="8">
        <v>33.601051330566413</v>
      </c>
      <c r="K305" s="8">
        <v>42.488800048828132</v>
      </c>
      <c r="L305" s="8">
        <v>56.713642120361328</v>
      </c>
      <c r="M305" s="8">
        <v>78.406211853027344</v>
      </c>
      <c r="N305" s="8">
        <v>111.6496658325195</v>
      </c>
      <c r="O305" s="8">
        <v>152.56907653808591</v>
      </c>
      <c r="P305" s="8">
        <v>213.39299011230469</v>
      </c>
      <c r="Q305" s="8">
        <v>293.08535766601563</v>
      </c>
      <c r="R305" s="8">
        <v>374.33126831054688</v>
      </c>
      <c r="S305" s="8">
        <v>437.6234130859375</v>
      </c>
      <c r="T305" s="8">
        <v>514.5030517578125</v>
      </c>
      <c r="U305" s="8">
        <v>562.8919677734375</v>
      </c>
      <c r="V305" s="84">
        <v>99.455451965332031</v>
      </c>
      <c r="W305" s="8">
        <v>23.182235717773441</v>
      </c>
      <c r="X305" s="8">
        <v>15.40488910675049</v>
      </c>
      <c r="Y305" s="8">
        <v>27.74201774597168</v>
      </c>
      <c r="Z305" s="8">
        <v>35.58941650390625</v>
      </c>
      <c r="AA305" s="8">
        <v>39.25103759765625</v>
      </c>
      <c r="AB305" s="8">
        <v>46.373432159423828</v>
      </c>
      <c r="AC305" s="8">
        <v>52.655624389648438</v>
      </c>
      <c r="AD305" s="8">
        <v>63.3729248046875</v>
      </c>
      <c r="AE305" s="8">
        <v>84.740715026855469</v>
      </c>
      <c r="AF305" s="8">
        <v>120.3704071044922</v>
      </c>
      <c r="AG305" s="8">
        <v>155.21049499511719</v>
      </c>
      <c r="AH305" s="8">
        <v>180.2858581542969</v>
      </c>
      <c r="AI305" s="8">
        <v>210.8060607910156</v>
      </c>
      <c r="AJ305" s="8">
        <v>256.50634765625</v>
      </c>
      <c r="AK305" s="8">
        <v>298.82049560546881</v>
      </c>
      <c r="AL305" s="8">
        <v>365.74502563476563</v>
      </c>
      <c r="AM305" s="8">
        <v>449.93951416015631</v>
      </c>
      <c r="AN305" s="8">
        <v>502.97610473632813</v>
      </c>
    </row>
    <row r="306" spans="1:40" x14ac:dyDescent="0.3">
      <c r="A306" s="3" t="s">
        <v>6411</v>
      </c>
      <c r="B306" s="1" t="s">
        <v>6735</v>
      </c>
      <c r="C306" s="89">
        <v>131.87721252441409</v>
      </c>
      <c r="D306" s="8">
        <v>48.066402435302727</v>
      </c>
      <c r="E306" s="8">
        <v>56.44451904296875</v>
      </c>
      <c r="F306" s="8">
        <v>71.062294006347656</v>
      </c>
      <c r="G306" s="8">
        <v>65.715812683105469</v>
      </c>
      <c r="H306" s="8">
        <v>43.732730865478523</v>
      </c>
      <c r="I306" s="8">
        <v>38.708980560302727</v>
      </c>
      <c r="J306" s="8">
        <v>43.559123992919922</v>
      </c>
      <c r="K306" s="8">
        <v>57.797061920166023</v>
      </c>
      <c r="L306" s="8">
        <v>80.122390747070313</v>
      </c>
      <c r="M306" s="8">
        <v>114.3240051269531</v>
      </c>
      <c r="N306" s="8">
        <v>156.39436340332031</v>
      </c>
      <c r="O306" s="8">
        <v>209.45684814453131</v>
      </c>
      <c r="P306" s="8">
        <v>280.32012939453131</v>
      </c>
      <c r="Q306" s="8">
        <v>386.4598388671875</v>
      </c>
      <c r="R306" s="8">
        <v>457.6907958984375</v>
      </c>
      <c r="S306" s="8">
        <v>566.48638916015625</v>
      </c>
      <c r="T306" s="8">
        <v>614.7720947265625</v>
      </c>
      <c r="U306" s="8">
        <v>677.09149169921875</v>
      </c>
      <c r="V306" s="84">
        <v>113.74371337890631</v>
      </c>
      <c r="W306" s="8">
        <v>42.103916168212891</v>
      </c>
      <c r="X306" s="8">
        <v>43.927402496337891</v>
      </c>
      <c r="Y306" s="8">
        <v>56.128433227539063</v>
      </c>
      <c r="Z306" s="8">
        <v>62.950473785400391</v>
      </c>
      <c r="AA306" s="8">
        <v>53.360546112060547</v>
      </c>
      <c r="AB306" s="8">
        <v>56.431156158447273</v>
      </c>
      <c r="AC306" s="8">
        <v>67.982063293457031</v>
      </c>
      <c r="AD306" s="8">
        <v>90.927093505859375</v>
      </c>
      <c r="AE306" s="8">
        <v>121.54172515869141</v>
      </c>
      <c r="AF306" s="8">
        <v>161.12701416015631</v>
      </c>
      <c r="AG306" s="8">
        <v>211.96881103515631</v>
      </c>
      <c r="AH306" s="8">
        <v>243.36216735839841</v>
      </c>
      <c r="AI306" s="8">
        <v>285.38009643554688</v>
      </c>
      <c r="AJ306" s="8">
        <v>343.24655151367188</v>
      </c>
      <c r="AK306" s="8">
        <v>397.95114135742188</v>
      </c>
      <c r="AL306" s="8">
        <v>486.70974731445313</v>
      </c>
      <c r="AM306" s="8">
        <v>559.6236572265625</v>
      </c>
      <c r="AN306" s="8">
        <v>637.66973876953125</v>
      </c>
    </row>
    <row r="307" spans="1:40" x14ac:dyDescent="0.3">
      <c r="A307" s="3" t="s">
        <v>6622</v>
      </c>
      <c r="B307" s="1" t="s">
        <v>9568</v>
      </c>
      <c r="C307" s="89">
        <v>130.63203430175781</v>
      </c>
      <c r="D307" s="8">
        <v>54.037288665771477</v>
      </c>
      <c r="E307" s="8">
        <v>44.837287902832031</v>
      </c>
      <c r="F307" s="8">
        <v>60.910865783691413</v>
      </c>
      <c r="G307" s="8">
        <v>52.556591033935547</v>
      </c>
      <c r="H307" s="8">
        <v>49.061294555664063</v>
      </c>
      <c r="I307" s="8">
        <v>53.432647705078132</v>
      </c>
      <c r="J307" s="8">
        <v>48.283866882324219</v>
      </c>
      <c r="K307" s="8">
        <v>54.643306732177727</v>
      </c>
      <c r="L307" s="8">
        <v>72.547187805175781</v>
      </c>
      <c r="M307" s="8">
        <v>101.2013626098633</v>
      </c>
      <c r="N307" s="8">
        <v>142.71281433105469</v>
      </c>
      <c r="O307" s="8">
        <v>190.62907409667969</v>
      </c>
      <c r="P307" s="8">
        <v>248.5030517578125</v>
      </c>
      <c r="Q307" s="8">
        <v>329.58663940429688</v>
      </c>
      <c r="R307" s="8">
        <v>410.68768310546881</v>
      </c>
      <c r="S307" s="8">
        <v>472.52902221679688</v>
      </c>
      <c r="T307" s="8">
        <v>556.78192138671875</v>
      </c>
      <c r="U307" s="8">
        <v>607.3739013671875</v>
      </c>
      <c r="V307" s="84">
        <v>112.16778564453131</v>
      </c>
      <c r="W307" s="8">
        <v>43.203304290771477</v>
      </c>
      <c r="X307" s="8">
        <v>34.243679046630859</v>
      </c>
      <c r="Y307" s="8">
        <v>48.346878051757813</v>
      </c>
      <c r="Z307" s="8">
        <v>55.964878082275391</v>
      </c>
      <c r="AA307" s="8">
        <v>62.091781616210938</v>
      </c>
      <c r="AB307" s="8">
        <v>67.514244079589844</v>
      </c>
      <c r="AC307" s="8">
        <v>72.112213134765625</v>
      </c>
      <c r="AD307" s="8">
        <v>82.221061706542969</v>
      </c>
      <c r="AE307" s="8">
        <v>106.8566970825195</v>
      </c>
      <c r="AF307" s="8">
        <v>147.18792724609381</v>
      </c>
      <c r="AG307" s="8">
        <v>189.1727600097656</v>
      </c>
      <c r="AH307" s="8">
        <v>216.4461669921875</v>
      </c>
      <c r="AI307" s="8">
        <v>243.59516906738281</v>
      </c>
      <c r="AJ307" s="8">
        <v>293.02484130859381</v>
      </c>
      <c r="AK307" s="8">
        <v>346.657470703125</v>
      </c>
      <c r="AL307" s="8">
        <v>411.9625244140625</v>
      </c>
      <c r="AM307" s="8">
        <v>490.57296752929688</v>
      </c>
      <c r="AN307" s="8">
        <v>550.7984619140625</v>
      </c>
    </row>
    <row r="308" spans="1:40" x14ac:dyDescent="0.3">
      <c r="A308" s="3" t="s">
        <v>6473</v>
      </c>
      <c r="B308" s="1" t="s">
        <v>6873</v>
      </c>
      <c r="C308" s="89">
        <v>141.0339660644531</v>
      </c>
      <c r="D308" s="8">
        <v>73.732139587402344</v>
      </c>
      <c r="E308" s="8">
        <v>79.940315246582031</v>
      </c>
      <c r="F308" s="8">
        <v>82.031578063964844</v>
      </c>
      <c r="G308" s="8">
        <v>74.469482421875</v>
      </c>
      <c r="H308" s="8">
        <v>45.510490417480469</v>
      </c>
      <c r="I308" s="8">
        <v>38.950210571289063</v>
      </c>
      <c r="J308" s="8">
        <v>44.580513000488281</v>
      </c>
      <c r="K308" s="8">
        <v>58.948253631591797</v>
      </c>
      <c r="L308" s="8">
        <v>88.221221923828125</v>
      </c>
      <c r="M308" s="8">
        <v>127.2102432250977</v>
      </c>
      <c r="N308" s="8">
        <v>178.07557678222659</v>
      </c>
      <c r="O308" s="8">
        <v>247.06402587890631</v>
      </c>
      <c r="P308" s="8">
        <v>345.9669189453125</v>
      </c>
      <c r="Q308" s="8">
        <v>427.36419677734381</v>
      </c>
      <c r="R308" s="8">
        <v>482.9183349609375</v>
      </c>
      <c r="S308" s="8">
        <v>570.11572265625</v>
      </c>
      <c r="T308" s="8">
        <v>679.016845703125</v>
      </c>
      <c r="U308" s="8">
        <v>706.4888916015625</v>
      </c>
      <c r="V308" s="84">
        <v>122.84605407714839</v>
      </c>
      <c r="W308" s="8">
        <v>64.99822998046875</v>
      </c>
      <c r="X308" s="8">
        <v>64.669776916503906</v>
      </c>
      <c r="Y308" s="8">
        <v>69.428474426269531</v>
      </c>
      <c r="Z308" s="8">
        <v>71.430213928222656</v>
      </c>
      <c r="AA308" s="8">
        <v>50.938526153564453</v>
      </c>
      <c r="AB308" s="8">
        <v>51.986797332763672</v>
      </c>
      <c r="AC308" s="8">
        <v>64.456398010253906</v>
      </c>
      <c r="AD308" s="8">
        <v>88.139274597167969</v>
      </c>
      <c r="AE308" s="8">
        <v>125.048210144043</v>
      </c>
      <c r="AF308" s="8">
        <v>181.83416748046881</v>
      </c>
      <c r="AG308" s="8">
        <v>239.08819580078131</v>
      </c>
      <c r="AH308" s="8">
        <v>285.18536376953131</v>
      </c>
      <c r="AI308" s="8">
        <v>329.833251953125</v>
      </c>
      <c r="AJ308" s="8">
        <v>408.4915771484375</v>
      </c>
      <c r="AK308" s="8">
        <v>466.1466064453125</v>
      </c>
      <c r="AL308" s="8">
        <v>504.51303100585938</v>
      </c>
      <c r="AM308" s="8">
        <v>603.132080078125</v>
      </c>
      <c r="AN308" s="8">
        <v>610.4453125</v>
      </c>
    </row>
    <row r="309" spans="1:40" x14ac:dyDescent="0.3">
      <c r="A309" s="3" t="s">
        <v>6527</v>
      </c>
      <c r="B309" s="1" t="s">
        <v>7028</v>
      </c>
      <c r="C309" s="89">
        <v>129.21636962890631</v>
      </c>
      <c r="D309" s="8">
        <v>41.397075653076172</v>
      </c>
      <c r="E309" s="8">
        <v>53.690574645996087</v>
      </c>
      <c r="F309" s="8">
        <v>67.211090087890625</v>
      </c>
      <c r="G309" s="8">
        <v>56.778316497802727</v>
      </c>
      <c r="H309" s="8">
        <v>46.300334930419922</v>
      </c>
      <c r="I309" s="8">
        <v>42.769844055175781</v>
      </c>
      <c r="J309" s="8">
        <v>44.749172210693359</v>
      </c>
      <c r="K309" s="8">
        <v>54.852714538574219</v>
      </c>
      <c r="L309" s="8">
        <v>77.563949584960938</v>
      </c>
      <c r="M309" s="8">
        <v>111.5882873535156</v>
      </c>
      <c r="N309" s="8">
        <v>150.83154296875</v>
      </c>
      <c r="O309" s="8">
        <v>204.99151611328131</v>
      </c>
      <c r="P309" s="8">
        <v>277.36236572265631</v>
      </c>
      <c r="Q309" s="8">
        <v>375.99551391601563</v>
      </c>
      <c r="R309" s="8">
        <v>445.40655517578131</v>
      </c>
      <c r="S309" s="8">
        <v>528.5615234375</v>
      </c>
      <c r="T309" s="8">
        <v>600.388427734375</v>
      </c>
      <c r="U309" s="8">
        <v>628.92645263671875</v>
      </c>
      <c r="V309" s="84">
        <v>110.8211669921875</v>
      </c>
      <c r="W309" s="8">
        <v>35.133731842041023</v>
      </c>
      <c r="X309" s="8">
        <v>37.997562408447273</v>
      </c>
      <c r="Y309" s="8">
        <v>53.300403594970703</v>
      </c>
      <c r="Z309" s="8">
        <v>61.352291107177727</v>
      </c>
      <c r="AA309" s="8">
        <v>57.431621551513672</v>
      </c>
      <c r="AB309" s="8">
        <v>60.520217895507813</v>
      </c>
      <c r="AC309" s="8">
        <v>67.420684814453125</v>
      </c>
      <c r="AD309" s="8">
        <v>83.640937805175781</v>
      </c>
      <c r="AE309" s="8">
        <v>112.75221252441411</v>
      </c>
      <c r="AF309" s="8">
        <v>158.79084777832031</v>
      </c>
      <c r="AG309" s="8">
        <v>206.20802307128909</v>
      </c>
      <c r="AH309" s="8">
        <v>235.06224060058591</v>
      </c>
      <c r="AI309" s="8">
        <v>279.98855590820313</v>
      </c>
      <c r="AJ309" s="8">
        <v>347.20120239257813</v>
      </c>
      <c r="AK309" s="8">
        <v>389.23443603515631</v>
      </c>
      <c r="AL309" s="8">
        <v>450.98651123046881</v>
      </c>
      <c r="AM309" s="8">
        <v>546.56036376953125</v>
      </c>
      <c r="AN309" s="8">
        <v>577.0042724609375</v>
      </c>
    </row>
    <row r="310" spans="1:40" x14ac:dyDescent="0.3">
      <c r="A310" s="3" t="s">
        <v>6427</v>
      </c>
      <c r="B310" s="1" t="s">
        <v>6769</v>
      </c>
      <c r="C310" s="89">
        <v>118.2435760498047</v>
      </c>
      <c r="D310" s="8">
        <v>28.033437728881839</v>
      </c>
      <c r="E310" s="8">
        <v>34.426025390625</v>
      </c>
      <c r="F310" s="8">
        <v>55.2451171875</v>
      </c>
      <c r="G310" s="8">
        <v>48.620445251464837</v>
      </c>
      <c r="H310" s="8">
        <v>34.806102752685547</v>
      </c>
      <c r="I310" s="8">
        <v>27.883005142211911</v>
      </c>
      <c r="J310" s="8">
        <v>31.752573013305661</v>
      </c>
      <c r="K310" s="8">
        <v>41.015411376953132</v>
      </c>
      <c r="L310" s="8">
        <v>59.775398254394531</v>
      </c>
      <c r="M310" s="8">
        <v>87.781089782714844</v>
      </c>
      <c r="N310" s="8">
        <v>127.8494415283203</v>
      </c>
      <c r="O310" s="8">
        <v>180.938720703125</v>
      </c>
      <c r="P310" s="8">
        <v>244.34983825683591</v>
      </c>
      <c r="Q310" s="8">
        <v>327.86953735351563</v>
      </c>
      <c r="R310" s="8">
        <v>423.197021484375</v>
      </c>
      <c r="S310" s="8">
        <v>499.45022583007813</v>
      </c>
      <c r="T310" s="8">
        <v>581.30682373046875</v>
      </c>
      <c r="U310" s="8">
        <v>629.73370361328125</v>
      </c>
      <c r="V310" s="84">
        <v>98.430801391601563</v>
      </c>
      <c r="W310" s="8">
        <v>20.510246276855469</v>
      </c>
      <c r="X310" s="8">
        <v>27.83989143371582</v>
      </c>
      <c r="Y310" s="8">
        <v>39.455860137939453</v>
      </c>
      <c r="Z310" s="8">
        <v>46.050308227539063</v>
      </c>
      <c r="AA310" s="8">
        <v>38.901962280273438</v>
      </c>
      <c r="AB310" s="8">
        <v>39.940521240234382</v>
      </c>
      <c r="AC310" s="8">
        <v>50.547008514404297</v>
      </c>
      <c r="AD310" s="8">
        <v>67.183525085449219</v>
      </c>
      <c r="AE310" s="8">
        <v>92.592796325683594</v>
      </c>
      <c r="AF310" s="8">
        <v>131.38230895996091</v>
      </c>
      <c r="AG310" s="8">
        <v>173.57334899902341</v>
      </c>
      <c r="AH310" s="8">
        <v>209.46087646484381</v>
      </c>
      <c r="AI310" s="8">
        <v>239.3186340332031</v>
      </c>
      <c r="AJ310" s="8">
        <v>297.03250122070313</v>
      </c>
      <c r="AK310" s="8">
        <v>346.43960571289063</v>
      </c>
      <c r="AL310" s="8">
        <v>419.31280517578131</v>
      </c>
      <c r="AM310" s="8">
        <v>505.74908447265631</v>
      </c>
      <c r="AN310" s="8">
        <v>578.8541259765625</v>
      </c>
    </row>
    <row r="311" spans="1:40" x14ac:dyDescent="0.3">
      <c r="A311" s="3" t="s">
        <v>6483</v>
      </c>
      <c r="B311" s="1" t="s">
        <v>6902</v>
      </c>
      <c r="C311" s="89">
        <v>130.37548828125</v>
      </c>
      <c r="D311" s="8">
        <v>38.822441101074219</v>
      </c>
      <c r="E311" s="8">
        <v>47.56085205078125</v>
      </c>
      <c r="F311" s="8">
        <v>62.676704406738281</v>
      </c>
      <c r="G311" s="8">
        <v>46.868850708007813</v>
      </c>
      <c r="H311" s="8">
        <v>22.537912368774411</v>
      </c>
      <c r="I311" s="8">
        <v>27.404279708862301</v>
      </c>
      <c r="J311" s="8">
        <v>34.104137420654297</v>
      </c>
      <c r="K311" s="8">
        <v>48.777927398681641</v>
      </c>
      <c r="L311" s="8">
        <v>73.586181640625</v>
      </c>
      <c r="M311" s="8">
        <v>101.64093017578131</v>
      </c>
      <c r="N311" s="8">
        <v>138.81044006347659</v>
      </c>
      <c r="O311" s="8">
        <v>186.48149108886719</v>
      </c>
      <c r="P311" s="8">
        <v>252.0144958496094</v>
      </c>
      <c r="Q311" s="8">
        <v>336.71221923828131</v>
      </c>
      <c r="R311" s="8">
        <v>403.04345703125</v>
      </c>
      <c r="S311" s="8">
        <v>476.56369018554688</v>
      </c>
      <c r="T311" s="8">
        <v>565.18841552734375</v>
      </c>
      <c r="U311" s="8">
        <v>591.23223876953125</v>
      </c>
      <c r="V311" s="84">
        <v>110.1406173706055</v>
      </c>
      <c r="W311" s="8">
        <v>32.908203125</v>
      </c>
      <c r="X311" s="8">
        <v>36.705524444580078</v>
      </c>
      <c r="Y311" s="8">
        <v>50.494235992431641</v>
      </c>
      <c r="Z311" s="8">
        <v>43.276885986328132</v>
      </c>
      <c r="AA311" s="8">
        <v>29.397661209106449</v>
      </c>
      <c r="AB311" s="8">
        <v>41.818698883056641</v>
      </c>
      <c r="AC311" s="8">
        <v>54.282245635986328</v>
      </c>
      <c r="AD311" s="8">
        <v>73.84857177734375</v>
      </c>
      <c r="AE311" s="8">
        <v>103.740966796875</v>
      </c>
      <c r="AF311" s="8">
        <v>144.32972717285159</v>
      </c>
      <c r="AG311" s="8">
        <v>190.1612548828125</v>
      </c>
      <c r="AH311" s="8">
        <v>210.8551940917969</v>
      </c>
      <c r="AI311" s="8">
        <v>253.50813293457031</v>
      </c>
      <c r="AJ311" s="8">
        <v>302.33001708984381</v>
      </c>
      <c r="AK311" s="8">
        <v>357.1007080078125</v>
      </c>
      <c r="AL311" s="8">
        <v>411.29095458984381</v>
      </c>
      <c r="AM311" s="8">
        <v>479.72610473632813</v>
      </c>
      <c r="AN311" s="8">
        <v>530.68603515625</v>
      </c>
    </row>
  </sheetData>
  <pageMargins left="0.39370078740157483" right="0.39370078740157483" top="0.74803149606299213" bottom="0.74803149606299213" header="0.31496062992125984" footer="0.31496062992125984"/>
  <pageSetup paperSize="9" scale="48" fitToHeight="0" orientation="landscape" horizontalDpi="90" verticalDpi="9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91EA7-915E-46D8-9DCB-D959D66FC66D}">
  <sheetPr>
    <tabColor rgb="FF7C2855"/>
    <pageSetUpPr fitToPage="1"/>
  </sheetPr>
  <dimension ref="A1:AQ6351"/>
  <sheetViews>
    <sheetView workbookViewId="0">
      <selection activeCell="B1" sqref="B1"/>
    </sheetView>
  </sheetViews>
  <sheetFormatPr defaultColWidth="9.1796875" defaultRowHeight="13" x14ac:dyDescent="0.3"/>
  <cols>
    <col min="1" max="1" width="8.453125" style="3" bestFit="1" customWidth="1"/>
    <col min="2" max="2" width="49.453125" style="1" bestFit="1" customWidth="1"/>
    <col min="3" max="3" width="6.1796875" style="1" bestFit="1" customWidth="1"/>
    <col min="4" max="4" width="4.26953125" style="1" bestFit="1" customWidth="1"/>
    <col min="5" max="5" width="10.26953125" style="1" bestFit="1" customWidth="1"/>
    <col min="6" max="6" width="5" style="1" bestFit="1" customWidth="1"/>
    <col min="7" max="8" width="5.453125" style="1" bestFit="1" customWidth="1"/>
    <col min="9" max="22" width="7.453125" style="1" bestFit="1" customWidth="1"/>
    <col min="23" max="23" width="7.54296875" style="1" customWidth="1"/>
    <col min="24" max="24" width="6.453125" style="1" customWidth="1"/>
    <col min="25" max="25" width="5" style="1" bestFit="1" customWidth="1"/>
    <col min="26" max="27" width="4.1796875" style="1" bestFit="1" customWidth="1"/>
    <col min="28" max="39" width="6.1796875" style="1" bestFit="1" customWidth="1"/>
    <col min="40" max="40" width="6.54296875" style="1" customWidth="1"/>
    <col min="41" max="41" width="6.453125" style="1" customWidth="1"/>
    <col min="42" max="42" width="6.54296875" style="1" customWidth="1"/>
    <col min="43" max="43" width="5.453125" style="1" customWidth="1"/>
    <col min="44" max="16384" width="9.1796875" style="1"/>
  </cols>
  <sheetData>
    <row r="1" spans="1:43" s="22" customFormat="1" ht="37.5" customHeight="1" x14ac:dyDescent="0.35">
      <c r="A1" s="22" t="s">
        <v>13125</v>
      </c>
      <c r="F1" s="58" t="s">
        <v>13126</v>
      </c>
      <c r="G1" s="58"/>
      <c r="H1" s="58"/>
      <c r="I1" s="58"/>
      <c r="J1" s="58"/>
      <c r="K1" s="58"/>
      <c r="L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 t="s">
        <v>13127</v>
      </c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9" t="s">
        <v>12715</v>
      </c>
    </row>
    <row r="2" spans="1:43" x14ac:dyDescent="0.3">
      <c r="A2" s="16" t="s">
        <v>13318</v>
      </c>
      <c r="B2" s="15" t="s">
        <v>13319</v>
      </c>
      <c r="C2" s="15" t="s">
        <v>13392</v>
      </c>
      <c r="D2" s="15" t="s">
        <v>13391</v>
      </c>
      <c r="E2" s="15" t="s">
        <v>13316</v>
      </c>
      <c r="F2" s="91" t="s">
        <v>12730</v>
      </c>
      <c r="G2" s="60" t="s">
        <v>13128</v>
      </c>
      <c r="H2" s="60" t="s">
        <v>13129</v>
      </c>
      <c r="I2" s="60" t="s">
        <v>13130</v>
      </c>
      <c r="J2" s="60" t="s">
        <v>13131</v>
      </c>
      <c r="K2" s="60" t="s">
        <v>13132</v>
      </c>
      <c r="L2" s="60" t="s">
        <v>13133</v>
      </c>
      <c r="M2" s="60" t="s">
        <v>13134</v>
      </c>
      <c r="N2" s="60" t="s">
        <v>13135</v>
      </c>
      <c r="O2" s="60" t="s">
        <v>13136</v>
      </c>
      <c r="P2" s="60" t="s">
        <v>13137</v>
      </c>
      <c r="Q2" s="60" t="s">
        <v>13138</v>
      </c>
      <c r="R2" s="60" t="s">
        <v>13139</v>
      </c>
      <c r="S2" s="60" t="s">
        <v>13140</v>
      </c>
      <c r="T2" s="60" t="s">
        <v>13141</v>
      </c>
      <c r="U2" s="60" t="s">
        <v>13142</v>
      </c>
      <c r="V2" s="60" t="s">
        <v>13143</v>
      </c>
      <c r="W2" s="60" t="s">
        <v>13144</v>
      </c>
      <c r="X2" s="60" t="s">
        <v>13145</v>
      </c>
      <c r="Y2" s="83" t="s">
        <v>12729</v>
      </c>
      <c r="Z2" s="60" t="s">
        <v>13146</v>
      </c>
      <c r="AA2" s="60" t="s">
        <v>13147</v>
      </c>
      <c r="AB2" s="60" t="s">
        <v>13148</v>
      </c>
      <c r="AC2" s="60" t="s">
        <v>13149</v>
      </c>
      <c r="AD2" s="60" t="s">
        <v>13150</v>
      </c>
      <c r="AE2" s="60" t="s">
        <v>13151</v>
      </c>
      <c r="AF2" s="60" t="s">
        <v>13152</v>
      </c>
      <c r="AG2" s="60" t="s">
        <v>13153</v>
      </c>
      <c r="AH2" s="60" t="s">
        <v>13154</v>
      </c>
      <c r="AI2" s="60" t="s">
        <v>13155</v>
      </c>
      <c r="AJ2" s="60" t="s">
        <v>13156</v>
      </c>
      <c r="AK2" s="60" t="s">
        <v>13157</v>
      </c>
      <c r="AL2" s="60" t="s">
        <v>13158</v>
      </c>
      <c r="AM2" s="60" t="s">
        <v>13159</v>
      </c>
      <c r="AN2" s="60" t="s">
        <v>13160</v>
      </c>
      <c r="AO2" s="60" t="s">
        <v>13161</v>
      </c>
      <c r="AP2" s="60" t="s">
        <v>13162</v>
      </c>
      <c r="AQ2" s="60" t="s">
        <v>13163</v>
      </c>
    </row>
    <row r="3" spans="1:43" x14ac:dyDescent="0.3">
      <c r="A3" s="3" t="s">
        <v>6310</v>
      </c>
      <c r="B3" s="1" t="s">
        <v>12708</v>
      </c>
      <c r="C3" s="57" t="s">
        <v>6388</v>
      </c>
      <c r="D3" s="57" t="s">
        <v>6408</v>
      </c>
      <c r="E3" s="57" t="s">
        <v>6718</v>
      </c>
      <c r="F3" s="89">
        <v>136.30171203613281</v>
      </c>
      <c r="G3" s="8">
        <v>84.191795349121094</v>
      </c>
      <c r="H3" s="8">
        <v>64.696281433105469</v>
      </c>
      <c r="I3" s="8">
        <v>77.174980163574219</v>
      </c>
      <c r="J3" s="8">
        <v>60.446613311767578</v>
      </c>
      <c r="K3" s="8">
        <v>51.568672180175781</v>
      </c>
      <c r="L3" s="8">
        <v>42.505531311035163</v>
      </c>
      <c r="M3" s="8">
        <v>69.876976013183594</v>
      </c>
      <c r="N3" s="8">
        <v>95.564506530761719</v>
      </c>
      <c r="O3" s="8">
        <v>92.030242919921875</v>
      </c>
      <c r="P3" s="8">
        <v>150.40577697753909</v>
      </c>
      <c r="Q3" s="8">
        <v>165.13368225097659</v>
      </c>
      <c r="R3" s="8">
        <v>220.24696350097659</v>
      </c>
      <c r="S3" s="8">
        <v>302.48272705078131</v>
      </c>
      <c r="T3" s="8">
        <v>405.30325317382813</v>
      </c>
      <c r="U3" s="8">
        <v>403.27423095703131</v>
      </c>
      <c r="V3" s="8">
        <v>514.30364990234375</v>
      </c>
      <c r="W3" s="8">
        <v>573.0704345703125</v>
      </c>
      <c r="X3" s="8">
        <v>536.7391357421875</v>
      </c>
      <c r="Y3" s="84">
        <v>124.856201171875</v>
      </c>
      <c r="Z3" s="8">
        <v>63.271404266357422</v>
      </c>
      <c r="AA3" s="8">
        <v>91.014030456542969</v>
      </c>
      <c r="AB3" s="8">
        <v>70.598274230957031</v>
      </c>
      <c r="AC3" s="8">
        <v>62.291225433349609</v>
      </c>
      <c r="AD3" s="8">
        <v>101.5901718139648</v>
      </c>
      <c r="AE3" s="8">
        <v>93.327484130859375</v>
      </c>
      <c r="AF3" s="8">
        <v>147.8046569824219</v>
      </c>
      <c r="AG3" s="8">
        <v>131.954833984375</v>
      </c>
      <c r="AH3" s="8">
        <v>185.62242126464841</v>
      </c>
      <c r="AI3" s="8">
        <v>182.7189636230469</v>
      </c>
      <c r="AJ3" s="8">
        <v>228.52943420410159</v>
      </c>
      <c r="AK3" s="8">
        <v>251.9884033203125</v>
      </c>
      <c r="AL3" s="8">
        <v>318.03692626953131</v>
      </c>
      <c r="AM3" s="8">
        <v>328.75765991210938</v>
      </c>
      <c r="AN3" s="8">
        <v>341.31405639648438</v>
      </c>
      <c r="AO3" s="8">
        <v>441.26727294921881</v>
      </c>
      <c r="AP3" s="8">
        <v>504.90078735351563</v>
      </c>
      <c r="AQ3" s="8">
        <v>503.97845458984381</v>
      </c>
    </row>
    <row r="4" spans="1:43" x14ac:dyDescent="0.3">
      <c r="A4" s="3" t="s">
        <v>6309</v>
      </c>
      <c r="B4" s="1" t="s">
        <v>12707</v>
      </c>
      <c r="C4" s="57" t="s">
        <v>6388</v>
      </c>
      <c r="D4" s="57" t="s">
        <v>6408</v>
      </c>
      <c r="E4" s="57" t="s">
        <v>6718</v>
      </c>
      <c r="F4" s="89">
        <v>149.86041259765631</v>
      </c>
      <c r="G4" s="8">
        <v>72.046394348144531</v>
      </c>
      <c r="H4" s="8">
        <v>64.769805908203125</v>
      </c>
      <c r="I4" s="8">
        <v>68.082443237304688</v>
      </c>
      <c r="J4" s="8">
        <v>66.703239440917969</v>
      </c>
      <c r="K4" s="8">
        <v>61.711292266845703</v>
      </c>
      <c r="L4" s="8">
        <v>63.760139465332031</v>
      </c>
      <c r="M4" s="8">
        <v>70.089080810546875</v>
      </c>
      <c r="N4" s="8">
        <v>89.973091125488281</v>
      </c>
      <c r="O4" s="8">
        <v>105.34999084472661</v>
      </c>
      <c r="P4" s="8">
        <v>151.6797790527344</v>
      </c>
      <c r="Q4" s="8">
        <v>171.2952880859375</v>
      </c>
      <c r="R4" s="8">
        <v>235.96583557128909</v>
      </c>
      <c r="S4" s="8">
        <v>266.9239501953125</v>
      </c>
      <c r="T4" s="8">
        <v>365.15530395507813</v>
      </c>
      <c r="U4" s="8">
        <v>430.4388427734375</v>
      </c>
      <c r="V4" s="8">
        <v>509.45144653320313</v>
      </c>
      <c r="W4" s="8">
        <v>588.9700927734375</v>
      </c>
      <c r="X4" s="8">
        <v>615.70233154296875</v>
      </c>
      <c r="Y4" s="84">
        <v>127.1285858154297</v>
      </c>
      <c r="Z4" s="8">
        <v>59.179496765136719</v>
      </c>
      <c r="AA4" s="8">
        <v>51.563404083251953</v>
      </c>
      <c r="AB4" s="8">
        <v>67.365837097167969</v>
      </c>
      <c r="AC4" s="8">
        <v>74.876922607421875</v>
      </c>
      <c r="AD4" s="8">
        <v>95.166648864746094</v>
      </c>
      <c r="AE4" s="8">
        <v>77.916488647460938</v>
      </c>
      <c r="AF4" s="8">
        <v>103.2152481079102</v>
      </c>
      <c r="AG4" s="8">
        <v>103.9547653198242</v>
      </c>
      <c r="AH4" s="8">
        <v>141.00617980957031</v>
      </c>
      <c r="AI4" s="8">
        <v>180.05598449707031</v>
      </c>
      <c r="AJ4" s="8">
        <v>215.02763366699219</v>
      </c>
      <c r="AK4" s="8">
        <v>241.66664123535159</v>
      </c>
      <c r="AL4" s="8">
        <v>268.687744140625</v>
      </c>
      <c r="AM4" s="8">
        <v>313.5010986328125</v>
      </c>
      <c r="AN4" s="8">
        <v>357.8367919921875</v>
      </c>
      <c r="AO4" s="8">
        <v>444.073974609375</v>
      </c>
      <c r="AP4" s="8">
        <v>521.80059814453125</v>
      </c>
      <c r="AQ4" s="8">
        <v>572.879150390625</v>
      </c>
    </row>
    <row r="5" spans="1:43" x14ac:dyDescent="0.3">
      <c r="A5" s="3" t="s">
        <v>6308</v>
      </c>
      <c r="B5" s="1" t="s">
        <v>12706</v>
      </c>
      <c r="C5" s="57" t="s">
        <v>6388</v>
      </c>
      <c r="D5" s="57" t="s">
        <v>6408</v>
      </c>
      <c r="E5" s="57" t="s">
        <v>6467</v>
      </c>
      <c r="F5" s="89">
        <v>124.0728225708008</v>
      </c>
      <c r="G5" s="8">
        <v>46.384067535400391</v>
      </c>
      <c r="H5" s="8">
        <v>39.856071472167969</v>
      </c>
      <c r="I5" s="8">
        <v>62.130149841308587</v>
      </c>
      <c r="J5" s="8">
        <v>65.516502380371094</v>
      </c>
      <c r="K5" s="8">
        <v>40.169452667236328</v>
      </c>
      <c r="L5" s="8">
        <v>50.509006500244141</v>
      </c>
      <c r="M5" s="8">
        <v>49.063831329345703</v>
      </c>
      <c r="N5" s="8">
        <v>61.739681243896477</v>
      </c>
      <c r="O5" s="8">
        <v>87.275016784667969</v>
      </c>
      <c r="P5" s="8">
        <v>134.62255859375</v>
      </c>
      <c r="Q5" s="8">
        <v>164.36915588378909</v>
      </c>
      <c r="R5" s="8">
        <v>194.02320861816409</v>
      </c>
      <c r="S5" s="8">
        <v>275.90310668945313</v>
      </c>
      <c r="T5" s="8">
        <v>343.74172973632813</v>
      </c>
      <c r="U5" s="8">
        <v>426.523193359375</v>
      </c>
      <c r="V5" s="8">
        <v>449.30856323242188</v>
      </c>
      <c r="W5" s="8">
        <v>539.91064453125</v>
      </c>
      <c r="X5" s="8">
        <v>571.462890625</v>
      </c>
      <c r="Y5" s="84">
        <v>110.3546905517578</v>
      </c>
      <c r="Z5" s="8">
        <v>59.571552276611328</v>
      </c>
      <c r="AA5" s="8">
        <v>32.554134368896477</v>
      </c>
      <c r="AB5" s="8">
        <v>47.434463500976563</v>
      </c>
      <c r="AC5" s="8">
        <v>50.951683044433587</v>
      </c>
      <c r="AD5" s="8">
        <v>47.551689147949219</v>
      </c>
      <c r="AE5" s="8">
        <v>57.397502899169922</v>
      </c>
      <c r="AF5" s="8">
        <v>71.061744689941406</v>
      </c>
      <c r="AG5" s="8">
        <v>84.056755065917969</v>
      </c>
      <c r="AH5" s="8">
        <v>122.9575271606445</v>
      </c>
      <c r="AI5" s="8">
        <v>171.01246643066409</v>
      </c>
      <c r="AJ5" s="8">
        <v>213.52018737792969</v>
      </c>
      <c r="AK5" s="8">
        <v>233.04652404785159</v>
      </c>
      <c r="AL5" s="8">
        <v>260.32772827148438</v>
      </c>
      <c r="AM5" s="8">
        <v>322.33575439453131</v>
      </c>
      <c r="AN5" s="8">
        <v>296.78192138671881</v>
      </c>
      <c r="AO5" s="8">
        <v>421.84432983398438</v>
      </c>
      <c r="AP5" s="8">
        <v>495.85906982421881</v>
      </c>
      <c r="AQ5" s="8">
        <v>510.0623779296875</v>
      </c>
    </row>
    <row r="6" spans="1:43" x14ac:dyDescent="0.3">
      <c r="A6" s="3" t="s">
        <v>6307</v>
      </c>
      <c r="B6" s="1" t="s">
        <v>12705</v>
      </c>
      <c r="C6" s="57" t="s">
        <v>6388</v>
      </c>
      <c r="D6" s="57" t="s">
        <v>6408</v>
      </c>
      <c r="E6" s="57" t="s">
        <v>6551</v>
      </c>
      <c r="F6" s="89">
        <v>138.573486328125</v>
      </c>
      <c r="G6" s="8">
        <v>61.47625732421875</v>
      </c>
      <c r="H6" s="8">
        <v>60.281478881835938</v>
      </c>
      <c r="I6" s="8">
        <v>59.324409484863281</v>
      </c>
      <c r="J6" s="8">
        <v>56.035903930664063</v>
      </c>
      <c r="K6" s="8">
        <v>55.757011413574219</v>
      </c>
      <c r="L6" s="8">
        <v>46.735908508300781</v>
      </c>
      <c r="M6" s="8">
        <v>52.914299011230469</v>
      </c>
      <c r="N6" s="8">
        <v>60.361713409423828</v>
      </c>
      <c r="O6" s="8">
        <v>98.300346374511719</v>
      </c>
      <c r="P6" s="8">
        <v>115.36899566650391</v>
      </c>
      <c r="Q6" s="8">
        <v>140.4201354980469</v>
      </c>
      <c r="R6" s="8">
        <v>182.6031494140625</v>
      </c>
      <c r="S6" s="8">
        <v>252.483642578125</v>
      </c>
      <c r="T6" s="8">
        <v>314.58700561523438</v>
      </c>
      <c r="U6" s="8">
        <v>369.95623779296881</v>
      </c>
      <c r="V6" s="8">
        <v>445.52749633789063</v>
      </c>
      <c r="W6" s="8">
        <v>506.63385009765631</v>
      </c>
      <c r="X6" s="8">
        <v>601.05816650390625</v>
      </c>
      <c r="Y6" s="84">
        <v>120.234375</v>
      </c>
      <c r="Z6" s="8">
        <v>52.448974609375</v>
      </c>
      <c r="AA6" s="8">
        <v>42.043617248535163</v>
      </c>
      <c r="AB6" s="8">
        <v>50.404808044433587</v>
      </c>
      <c r="AC6" s="8">
        <v>69.084587097167969</v>
      </c>
      <c r="AD6" s="8">
        <v>45.581954956054688</v>
      </c>
      <c r="AE6" s="8">
        <v>61.467292785644531</v>
      </c>
      <c r="AF6" s="8">
        <v>78.9945068359375</v>
      </c>
      <c r="AG6" s="8">
        <v>80.705520629882813</v>
      </c>
      <c r="AH6" s="8">
        <v>149.80833435058591</v>
      </c>
      <c r="AI6" s="8">
        <v>168.61773681640631</v>
      </c>
      <c r="AJ6" s="8">
        <v>201.13856506347659</v>
      </c>
      <c r="AK6" s="8">
        <v>219.6933288574219</v>
      </c>
      <c r="AL6" s="8">
        <v>248.2847595214844</v>
      </c>
      <c r="AM6" s="8">
        <v>281.27505493164063</v>
      </c>
      <c r="AN6" s="8">
        <v>313.14987182617188</v>
      </c>
      <c r="AO6" s="8">
        <v>355.775390625</v>
      </c>
      <c r="AP6" s="8">
        <v>459.19854736328131</v>
      </c>
      <c r="AQ6" s="8">
        <v>541.54833984375</v>
      </c>
    </row>
    <row r="7" spans="1:43" x14ac:dyDescent="0.3">
      <c r="A7" s="3" t="s">
        <v>6306</v>
      </c>
      <c r="B7" s="1" t="s">
        <v>12704</v>
      </c>
      <c r="C7" s="57" t="s">
        <v>6388</v>
      </c>
      <c r="D7" s="57" t="s">
        <v>6408</v>
      </c>
      <c r="E7" s="57" t="s">
        <v>6718</v>
      </c>
      <c r="F7" s="89">
        <v>151.81831359863281</v>
      </c>
      <c r="G7" s="8">
        <v>93.854568481445313</v>
      </c>
      <c r="H7" s="8">
        <v>73.727310180664063</v>
      </c>
      <c r="I7" s="8">
        <v>88.097312927246094</v>
      </c>
      <c r="J7" s="8">
        <v>64.311836242675781</v>
      </c>
      <c r="K7" s="8">
        <v>73.794685363769531</v>
      </c>
      <c r="L7" s="8">
        <v>68.973228454589844</v>
      </c>
      <c r="M7" s="8">
        <v>68.051353454589844</v>
      </c>
      <c r="N7" s="8">
        <v>92.28472900390625</v>
      </c>
      <c r="O7" s="8">
        <v>110.807487487793</v>
      </c>
      <c r="P7" s="8">
        <v>147.00433349609381</v>
      </c>
      <c r="Q7" s="8">
        <v>180.1150207519531</v>
      </c>
      <c r="R7" s="8">
        <v>238.2474670410156</v>
      </c>
      <c r="S7" s="8">
        <v>280.9908447265625</v>
      </c>
      <c r="T7" s="8">
        <v>393.38650512695313</v>
      </c>
      <c r="U7" s="8">
        <v>463.11978149414063</v>
      </c>
      <c r="V7" s="8">
        <v>549.56610107421875</v>
      </c>
      <c r="W7" s="8">
        <v>629.9024658203125</v>
      </c>
      <c r="X7" s="8">
        <v>673.675537109375</v>
      </c>
      <c r="Y7" s="84">
        <v>121.65460205078131</v>
      </c>
      <c r="Z7" s="8">
        <v>62.916927337646477</v>
      </c>
      <c r="AA7" s="8">
        <v>56.969402313232422</v>
      </c>
      <c r="AB7" s="8">
        <v>67.482261657714844</v>
      </c>
      <c r="AC7" s="8">
        <v>66.593780517578125</v>
      </c>
      <c r="AD7" s="8">
        <v>80.806266784667969</v>
      </c>
      <c r="AE7" s="8">
        <v>92.731193542480469</v>
      </c>
      <c r="AF7" s="8">
        <v>105.92856597900391</v>
      </c>
      <c r="AG7" s="8">
        <v>122.3730545043945</v>
      </c>
      <c r="AH7" s="8">
        <v>151.0423889160156</v>
      </c>
      <c r="AI7" s="8">
        <v>202.36009216308591</v>
      </c>
      <c r="AJ7" s="8">
        <v>229.01976013183591</v>
      </c>
      <c r="AK7" s="8">
        <v>260.0694580078125</v>
      </c>
      <c r="AL7" s="8">
        <v>287.2911376953125</v>
      </c>
      <c r="AM7" s="8">
        <v>362.25253295898438</v>
      </c>
      <c r="AN7" s="8">
        <v>399.942626953125</v>
      </c>
      <c r="AO7" s="8">
        <v>454.89276123046881</v>
      </c>
      <c r="AP7" s="8">
        <v>543.399658203125</v>
      </c>
      <c r="AQ7" s="8">
        <v>650.14044189453125</v>
      </c>
    </row>
    <row r="8" spans="1:43" x14ac:dyDescent="0.3">
      <c r="A8" s="3" t="s">
        <v>6305</v>
      </c>
      <c r="B8" s="1" t="s">
        <v>12703</v>
      </c>
      <c r="C8" s="57" t="s">
        <v>6388</v>
      </c>
      <c r="D8" s="57" t="s">
        <v>6408</v>
      </c>
      <c r="E8" s="57" t="s">
        <v>6719</v>
      </c>
      <c r="F8" s="89">
        <v>162.6396179199219</v>
      </c>
      <c r="G8" s="8">
        <v>76.001564025878906</v>
      </c>
      <c r="H8" s="8">
        <v>71.725715637207031</v>
      </c>
      <c r="I8" s="8">
        <v>92.41790771484375</v>
      </c>
      <c r="J8" s="8">
        <v>72.180854797363281</v>
      </c>
      <c r="K8" s="8">
        <v>57.75006103515625</v>
      </c>
      <c r="L8" s="8">
        <v>87.795928955078125</v>
      </c>
      <c r="M8" s="8">
        <v>73.152107238769531</v>
      </c>
      <c r="N8" s="8">
        <v>83.126678466796875</v>
      </c>
      <c r="O8" s="8">
        <v>130.8626403808594</v>
      </c>
      <c r="P8" s="8">
        <v>161.20458984375</v>
      </c>
      <c r="Q8" s="8">
        <v>188.31256103515631</v>
      </c>
      <c r="R8" s="8">
        <v>228.18205261230469</v>
      </c>
      <c r="S8" s="8">
        <v>294.02505493164063</v>
      </c>
      <c r="T8" s="8">
        <v>378.80465698242188</v>
      </c>
      <c r="U8" s="8">
        <v>471.10675048828131</v>
      </c>
      <c r="V8" s="8">
        <v>502.76333618164063</v>
      </c>
      <c r="W8" s="8">
        <v>547.22796630859375</v>
      </c>
      <c r="X8" s="8">
        <v>657.87451171875</v>
      </c>
      <c r="Y8" s="84">
        <v>130.42578125</v>
      </c>
      <c r="Z8" s="8">
        <v>48.379623413085938</v>
      </c>
      <c r="AA8" s="8">
        <v>61.0457763671875</v>
      </c>
      <c r="AB8" s="8">
        <v>66.599929809570313</v>
      </c>
      <c r="AC8" s="8">
        <v>71.578079223632813</v>
      </c>
      <c r="AD8" s="8">
        <v>91.190544128417969</v>
      </c>
      <c r="AE8" s="8">
        <v>92.963874816894531</v>
      </c>
      <c r="AF8" s="8">
        <v>101.0105438232422</v>
      </c>
      <c r="AG8" s="8">
        <v>125.2522659301758</v>
      </c>
      <c r="AH8" s="8">
        <v>163.65602111816409</v>
      </c>
      <c r="AI8" s="8">
        <v>186.8150939941406</v>
      </c>
      <c r="AJ8" s="8">
        <v>263.00823974609381</v>
      </c>
      <c r="AK8" s="8">
        <v>269.87408447265631</v>
      </c>
      <c r="AL8" s="8">
        <v>302.51922607421881</v>
      </c>
      <c r="AM8" s="8">
        <v>352.28765869140631</v>
      </c>
      <c r="AN8" s="8">
        <v>386.18585205078131</v>
      </c>
      <c r="AO8" s="8">
        <v>452.50967407226563</v>
      </c>
      <c r="AP8" s="8">
        <v>569.9014892578125</v>
      </c>
      <c r="AQ8" s="8">
        <v>603.43817138671875</v>
      </c>
    </row>
    <row r="9" spans="1:43" x14ac:dyDescent="0.3">
      <c r="A9" s="3" t="s">
        <v>6304</v>
      </c>
      <c r="B9" s="1" t="s">
        <v>12702</v>
      </c>
      <c r="C9" s="57" t="s">
        <v>6388</v>
      </c>
      <c r="D9" s="57" t="s">
        <v>6408</v>
      </c>
      <c r="E9" s="57" t="s">
        <v>6467</v>
      </c>
      <c r="F9" s="89">
        <v>145.712158203125</v>
      </c>
      <c r="G9" s="8">
        <v>72.221466064453125</v>
      </c>
      <c r="H9" s="8">
        <v>50.542835235595703</v>
      </c>
      <c r="I9" s="8">
        <v>69.932411193847656</v>
      </c>
      <c r="J9" s="8">
        <v>70.534767150878906</v>
      </c>
      <c r="K9" s="8">
        <v>57.547225952148438</v>
      </c>
      <c r="L9" s="8">
        <v>74.817550659179688</v>
      </c>
      <c r="M9" s="8">
        <v>60.723941802978523</v>
      </c>
      <c r="N9" s="8">
        <v>65.353485107421875</v>
      </c>
      <c r="O9" s="8">
        <v>96.309844970703125</v>
      </c>
      <c r="P9" s="8">
        <v>144.46995544433591</v>
      </c>
      <c r="Q9" s="8">
        <v>181.3719177246094</v>
      </c>
      <c r="R9" s="8">
        <v>210.47047424316409</v>
      </c>
      <c r="S9" s="8">
        <v>271.42965698242188</v>
      </c>
      <c r="T9" s="8">
        <v>340.78912353515631</v>
      </c>
      <c r="U9" s="8">
        <v>447.14834594726563</v>
      </c>
      <c r="V9" s="8">
        <v>494.28729248046881</v>
      </c>
      <c r="W9" s="8">
        <v>536.903076171875</v>
      </c>
      <c r="X9" s="8">
        <v>579.504150390625</v>
      </c>
      <c r="Y9" s="84">
        <v>115.49766540527339</v>
      </c>
      <c r="Z9" s="8">
        <v>73.984954833984375</v>
      </c>
      <c r="AA9" s="8">
        <v>49.588390350341797</v>
      </c>
      <c r="AB9" s="8">
        <v>54.430294036865227</v>
      </c>
      <c r="AC9" s="8">
        <v>66.575675964355469</v>
      </c>
      <c r="AD9" s="8">
        <v>69.031852722167969</v>
      </c>
      <c r="AE9" s="8">
        <v>84.280403137207031</v>
      </c>
      <c r="AF9" s="8">
        <v>63.857624053955078</v>
      </c>
      <c r="AG9" s="8">
        <v>102.8964538574219</v>
      </c>
      <c r="AH9" s="8">
        <v>129.75401306152341</v>
      </c>
      <c r="AI9" s="8">
        <v>179.5161437988281</v>
      </c>
      <c r="AJ9" s="8">
        <v>212.91162109375</v>
      </c>
      <c r="AK9" s="8">
        <v>240.79292297363281</v>
      </c>
      <c r="AL9" s="8">
        <v>265.60504150390631</v>
      </c>
      <c r="AM9" s="8">
        <v>312.86270141601563</v>
      </c>
      <c r="AN9" s="8">
        <v>367.626220703125</v>
      </c>
      <c r="AO9" s="8">
        <v>414.15676879882813</v>
      </c>
      <c r="AP9" s="8">
        <v>586.06561279296875</v>
      </c>
      <c r="AQ9" s="8">
        <v>514.22698974609375</v>
      </c>
    </row>
    <row r="10" spans="1:43" x14ac:dyDescent="0.3">
      <c r="A10" s="3" t="s">
        <v>6303</v>
      </c>
      <c r="B10" s="1" t="s">
        <v>12701</v>
      </c>
      <c r="C10" s="57" t="s">
        <v>6388</v>
      </c>
      <c r="D10" s="57" t="s">
        <v>6408</v>
      </c>
      <c r="E10" s="57" t="s">
        <v>6719</v>
      </c>
      <c r="F10" s="89">
        <v>146.44447326660159</v>
      </c>
      <c r="G10" s="8">
        <v>87.2569580078125</v>
      </c>
      <c r="H10" s="8">
        <v>72.225494384765625</v>
      </c>
      <c r="I10" s="8">
        <v>80.444183349609375</v>
      </c>
      <c r="J10" s="8">
        <v>71.102951049804688</v>
      </c>
      <c r="K10" s="8">
        <v>70.458122253417969</v>
      </c>
      <c r="L10" s="8">
        <v>79.976325988769531</v>
      </c>
      <c r="M10" s="8">
        <v>76.048835754394531</v>
      </c>
      <c r="N10" s="8">
        <v>92.185188293457031</v>
      </c>
      <c r="O10" s="8">
        <v>109.70729064941411</v>
      </c>
      <c r="P10" s="8">
        <v>158.06587219238281</v>
      </c>
      <c r="Q10" s="8">
        <v>185.6375427246094</v>
      </c>
      <c r="R10" s="8">
        <v>234.71171569824219</v>
      </c>
      <c r="S10" s="8">
        <v>286.61962890625</v>
      </c>
      <c r="T10" s="8">
        <v>387.5755615234375</v>
      </c>
      <c r="U10" s="8">
        <v>464.059326171875</v>
      </c>
      <c r="V10" s="8">
        <v>516.959228515625</v>
      </c>
      <c r="W10" s="8">
        <v>574.43170166015625</v>
      </c>
      <c r="X10" s="8">
        <v>641.32342529296875</v>
      </c>
      <c r="Y10" s="84">
        <v>141.3777160644531</v>
      </c>
      <c r="Z10" s="8">
        <v>70.033966064453125</v>
      </c>
      <c r="AA10" s="8">
        <v>70.935890197753906</v>
      </c>
      <c r="AB10" s="8">
        <v>69.923812866210938</v>
      </c>
      <c r="AC10" s="8">
        <v>88.181015014648438</v>
      </c>
      <c r="AD10" s="8">
        <v>96.713516235351563</v>
      </c>
      <c r="AE10" s="8">
        <v>78.320159912109375</v>
      </c>
      <c r="AF10" s="8">
        <v>104.1232070922852</v>
      </c>
      <c r="AG10" s="8">
        <v>126.9599304199219</v>
      </c>
      <c r="AH10" s="8">
        <v>150.09391784667969</v>
      </c>
      <c r="AI10" s="8">
        <v>208.42179870605469</v>
      </c>
      <c r="AJ10" s="8">
        <v>235.1576232910156</v>
      </c>
      <c r="AK10" s="8">
        <v>262.84326171875</v>
      </c>
      <c r="AL10" s="8">
        <v>300.50906372070313</v>
      </c>
      <c r="AM10" s="8">
        <v>347.2696533203125</v>
      </c>
      <c r="AN10" s="8">
        <v>388.973876953125</v>
      </c>
      <c r="AO10" s="8">
        <v>451.26956176757813</v>
      </c>
      <c r="AP10" s="8">
        <v>589.52117919921875</v>
      </c>
      <c r="AQ10" s="8">
        <v>576.9835205078125</v>
      </c>
    </row>
    <row r="11" spans="1:43" x14ac:dyDescent="0.3">
      <c r="A11" s="3" t="s">
        <v>6302</v>
      </c>
      <c r="B11" s="1" t="s">
        <v>9559</v>
      </c>
      <c r="C11" s="57" t="s">
        <v>6388</v>
      </c>
      <c r="D11" s="57" t="s">
        <v>6408</v>
      </c>
      <c r="E11" s="57" t="s">
        <v>6467</v>
      </c>
      <c r="F11" s="89">
        <v>155.12757873535159</v>
      </c>
      <c r="G11" s="8">
        <v>59.459033966064453</v>
      </c>
      <c r="H11" s="8">
        <v>77.912567138671875</v>
      </c>
      <c r="I11" s="8">
        <v>87.814643859863281</v>
      </c>
      <c r="J11" s="8">
        <v>73.763526916503906</v>
      </c>
      <c r="K11" s="8">
        <v>70.388290405273438</v>
      </c>
      <c r="L11" s="8">
        <v>73.464614868164063</v>
      </c>
      <c r="M11" s="8">
        <v>83.95379638671875</v>
      </c>
      <c r="N11" s="8">
        <v>80.307792663574219</v>
      </c>
      <c r="O11" s="8">
        <v>98.307319641113281</v>
      </c>
      <c r="P11" s="8">
        <v>141.8305358886719</v>
      </c>
      <c r="Q11" s="8">
        <v>175.51533508300781</v>
      </c>
      <c r="R11" s="8">
        <v>237.8760070800781</v>
      </c>
      <c r="S11" s="8">
        <v>328.67788696289063</v>
      </c>
      <c r="T11" s="8">
        <v>352.58642578125</v>
      </c>
      <c r="U11" s="8">
        <v>473.5836181640625</v>
      </c>
      <c r="V11" s="8">
        <v>497.55233764648438</v>
      </c>
      <c r="W11" s="8">
        <v>608.46380615234375</v>
      </c>
      <c r="X11" s="8">
        <v>571.16949462890625</v>
      </c>
      <c r="Y11" s="84">
        <v>127.0876007080078</v>
      </c>
      <c r="Z11" s="8">
        <v>76.888908386230469</v>
      </c>
      <c r="AA11" s="8">
        <v>81.629493713378906</v>
      </c>
      <c r="AB11" s="8">
        <v>64.507743835449219</v>
      </c>
      <c r="AC11" s="8">
        <v>88.699172973632813</v>
      </c>
      <c r="AD11" s="8">
        <v>71.96197509765625</v>
      </c>
      <c r="AE11" s="8">
        <v>94.727859497070313</v>
      </c>
      <c r="AF11" s="8">
        <v>101.53306579589839</v>
      </c>
      <c r="AG11" s="8">
        <v>119.9032897949219</v>
      </c>
      <c r="AH11" s="8">
        <v>166.35545349121091</v>
      </c>
      <c r="AI11" s="8">
        <v>175.75848388671881</v>
      </c>
      <c r="AJ11" s="8">
        <v>223.7427978515625</v>
      </c>
      <c r="AK11" s="8">
        <v>272.74810791015631</v>
      </c>
      <c r="AL11" s="8">
        <v>288.43106079101563</v>
      </c>
      <c r="AM11" s="8">
        <v>367.78646850585938</v>
      </c>
      <c r="AN11" s="8">
        <v>362.30581665039063</v>
      </c>
      <c r="AO11" s="8">
        <v>420.27066040039063</v>
      </c>
      <c r="AP11" s="8">
        <v>480.44009399414063</v>
      </c>
      <c r="AQ11" s="8">
        <v>572.7135009765625</v>
      </c>
    </row>
    <row r="12" spans="1:43" x14ac:dyDescent="0.3">
      <c r="A12" s="3" t="s">
        <v>6301</v>
      </c>
      <c r="B12" s="1" t="s">
        <v>12700</v>
      </c>
      <c r="C12" s="57" t="s">
        <v>6388</v>
      </c>
      <c r="D12" s="57" t="s">
        <v>6408</v>
      </c>
      <c r="E12" s="57" t="s">
        <v>6551</v>
      </c>
      <c r="F12" s="89">
        <v>157.1463623046875</v>
      </c>
      <c r="G12" s="8">
        <v>86.152252197265625</v>
      </c>
      <c r="H12" s="8">
        <v>95.895896911621094</v>
      </c>
      <c r="I12" s="8">
        <v>100.6972122192383</v>
      </c>
      <c r="J12" s="8">
        <v>74.398544311523438</v>
      </c>
      <c r="K12" s="8">
        <v>69.576362609863281</v>
      </c>
      <c r="L12" s="8">
        <v>73.375556945800781</v>
      </c>
      <c r="M12" s="8">
        <v>68.209907531738281</v>
      </c>
      <c r="N12" s="8">
        <v>93.033782958984375</v>
      </c>
      <c r="O12" s="8">
        <v>126.8320693969727</v>
      </c>
      <c r="P12" s="8">
        <v>121.567512512207</v>
      </c>
      <c r="Q12" s="8">
        <v>172.84202575683591</v>
      </c>
      <c r="R12" s="8">
        <v>217.7408447265625</v>
      </c>
      <c r="S12" s="8">
        <v>278.15847778320313</v>
      </c>
      <c r="T12" s="8">
        <v>361.14413452148438</v>
      </c>
      <c r="U12" s="8">
        <v>416.44757080078131</v>
      </c>
      <c r="V12" s="8">
        <v>458.94195556640631</v>
      </c>
      <c r="W12" s="8">
        <v>616.10125732421875</v>
      </c>
      <c r="X12" s="8">
        <v>577.89556884765625</v>
      </c>
      <c r="Y12" s="84">
        <v>129.32041931152341</v>
      </c>
      <c r="Z12" s="8">
        <v>68.589225769042969</v>
      </c>
      <c r="AA12" s="8">
        <v>44.653846740722663</v>
      </c>
      <c r="AB12" s="8">
        <v>77.639572143554688</v>
      </c>
      <c r="AC12" s="8">
        <v>65.772041320800781</v>
      </c>
      <c r="AD12" s="8">
        <v>80.929130554199219</v>
      </c>
      <c r="AE12" s="8">
        <v>72.592124938964844</v>
      </c>
      <c r="AF12" s="8">
        <v>99.771194458007813</v>
      </c>
      <c r="AG12" s="8">
        <v>123.2312088012695</v>
      </c>
      <c r="AH12" s="8">
        <v>176.69834899902341</v>
      </c>
      <c r="AI12" s="8">
        <v>209.97297668457031</v>
      </c>
      <c r="AJ12" s="8">
        <v>228.29754638671881</v>
      </c>
      <c r="AK12" s="8">
        <v>251.74760437011719</v>
      </c>
      <c r="AL12" s="8">
        <v>287.25527954101563</v>
      </c>
      <c r="AM12" s="8">
        <v>334.1881103515625</v>
      </c>
      <c r="AN12" s="8">
        <v>342.13320922851563</v>
      </c>
      <c r="AO12" s="8">
        <v>392.23541259765631</v>
      </c>
      <c r="AP12" s="8">
        <v>485.62716674804688</v>
      </c>
      <c r="AQ12" s="8">
        <v>555.02398681640625</v>
      </c>
    </row>
    <row r="13" spans="1:43" x14ac:dyDescent="0.3">
      <c r="A13" s="3" t="s">
        <v>6300</v>
      </c>
      <c r="B13" s="1" t="s">
        <v>12699</v>
      </c>
      <c r="C13" s="57" t="s">
        <v>6388</v>
      </c>
      <c r="D13" s="57" t="s">
        <v>6408</v>
      </c>
      <c r="E13" s="57" t="s">
        <v>6718</v>
      </c>
      <c r="F13" s="89">
        <v>141.1593933105469</v>
      </c>
      <c r="G13" s="8">
        <v>79.102653503417969</v>
      </c>
      <c r="H13" s="8">
        <v>63.244197845458977</v>
      </c>
      <c r="I13" s="8">
        <v>102.4422912597656</v>
      </c>
      <c r="J13" s="8">
        <v>59.246307373046882</v>
      </c>
      <c r="K13" s="8">
        <v>94.3466796875</v>
      </c>
      <c r="L13" s="8">
        <v>43.852642059326172</v>
      </c>
      <c r="M13" s="8">
        <v>82.903472900390625</v>
      </c>
      <c r="N13" s="8">
        <v>91.551933288574219</v>
      </c>
      <c r="O13" s="8">
        <v>102.7703552246094</v>
      </c>
      <c r="P13" s="8">
        <v>147.17576599121091</v>
      </c>
      <c r="Q13" s="8">
        <v>167.52691650390631</v>
      </c>
      <c r="R13" s="8">
        <v>197.10426330566409</v>
      </c>
      <c r="S13" s="8">
        <v>284.91989135742188</v>
      </c>
      <c r="T13" s="8">
        <v>311.67510986328131</v>
      </c>
      <c r="U13" s="8">
        <v>388.482421875</v>
      </c>
      <c r="V13" s="8">
        <v>499.44485473632813</v>
      </c>
      <c r="W13" s="8">
        <v>556.73052978515625</v>
      </c>
      <c r="X13" s="8">
        <v>629.1043701171875</v>
      </c>
      <c r="Y13" s="84">
        <v>121.12353515625</v>
      </c>
      <c r="Z13" s="8">
        <v>39.741458892822273</v>
      </c>
      <c r="AA13" s="8">
        <v>43.928474426269531</v>
      </c>
      <c r="AB13" s="8">
        <v>54.625629425048828</v>
      </c>
      <c r="AC13" s="8">
        <v>63.746177673339837</v>
      </c>
      <c r="AD13" s="8">
        <v>94.029624938964844</v>
      </c>
      <c r="AE13" s="8">
        <v>117.6636199951172</v>
      </c>
      <c r="AF13" s="8">
        <v>99.15618896484375</v>
      </c>
      <c r="AG13" s="8">
        <v>106.82509613037109</v>
      </c>
      <c r="AH13" s="8">
        <v>154.92521667480469</v>
      </c>
      <c r="AI13" s="8">
        <v>187.4947814941406</v>
      </c>
      <c r="AJ13" s="8">
        <v>233.1741943359375</v>
      </c>
      <c r="AK13" s="8">
        <v>247.66270446777341</v>
      </c>
      <c r="AL13" s="8">
        <v>262.81832885742188</v>
      </c>
      <c r="AM13" s="8">
        <v>306.6434326171875</v>
      </c>
      <c r="AN13" s="8">
        <v>366.1806640625</v>
      </c>
      <c r="AO13" s="8">
        <v>434.8287353515625</v>
      </c>
      <c r="AP13" s="8">
        <v>473.05181884765631</v>
      </c>
      <c r="AQ13" s="8">
        <v>598.77215576171875</v>
      </c>
    </row>
    <row r="14" spans="1:43" x14ac:dyDescent="0.3">
      <c r="A14" s="3" t="s">
        <v>6299</v>
      </c>
      <c r="B14" s="1" t="s">
        <v>9419</v>
      </c>
      <c r="C14" s="57" t="s">
        <v>6388</v>
      </c>
      <c r="D14" s="57" t="s">
        <v>6408</v>
      </c>
      <c r="E14" s="57" t="s">
        <v>6467</v>
      </c>
      <c r="F14" s="89">
        <v>142.43476867675781</v>
      </c>
      <c r="G14" s="8">
        <v>67.453727722167969</v>
      </c>
      <c r="H14" s="8">
        <v>77.255157470703125</v>
      </c>
      <c r="I14" s="8">
        <v>64.766227722167969</v>
      </c>
      <c r="J14" s="8">
        <v>51.879493713378913</v>
      </c>
      <c r="K14" s="8">
        <v>43.045352935791023</v>
      </c>
      <c r="L14" s="8">
        <v>45.346817016601563</v>
      </c>
      <c r="M14" s="8">
        <v>48.69219970703125</v>
      </c>
      <c r="N14" s="8">
        <v>64.708351135253906</v>
      </c>
      <c r="O14" s="8">
        <v>90.06591796875</v>
      </c>
      <c r="P14" s="8">
        <v>132.2108154296875</v>
      </c>
      <c r="Q14" s="8">
        <v>167.87690734863281</v>
      </c>
      <c r="R14" s="8">
        <v>213.48722839355469</v>
      </c>
      <c r="S14" s="8">
        <v>285.15078735351563</v>
      </c>
      <c r="T14" s="8">
        <v>377.86557006835938</v>
      </c>
      <c r="U14" s="8">
        <v>440.81576538085938</v>
      </c>
      <c r="V14" s="8">
        <v>482.46243286132813</v>
      </c>
      <c r="W14" s="8">
        <v>566.96331787109375</v>
      </c>
      <c r="X14" s="8">
        <v>669.19683837890625</v>
      </c>
      <c r="Y14" s="84">
        <v>122.6030731201172</v>
      </c>
      <c r="Z14" s="8">
        <v>61.499824523925781</v>
      </c>
      <c r="AA14" s="8">
        <v>46.889698028564453</v>
      </c>
      <c r="AB14" s="8">
        <v>52.560142517089837</v>
      </c>
      <c r="AC14" s="8">
        <v>65.261177062988281</v>
      </c>
      <c r="AD14" s="8">
        <v>53.821624755859382</v>
      </c>
      <c r="AE14" s="8">
        <v>64.220100402832031</v>
      </c>
      <c r="AF14" s="8">
        <v>80.54937744140625</v>
      </c>
      <c r="AG14" s="8">
        <v>103.9883346557617</v>
      </c>
      <c r="AH14" s="8">
        <v>144.0646057128906</v>
      </c>
      <c r="AI14" s="8">
        <v>180.44792175292969</v>
      </c>
      <c r="AJ14" s="8">
        <v>212.0082702636719</v>
      </c>
      <c r="AK14" s="8">
        <v>239.53440856933591</v>
      </c>
      <c r="AL14" s="8">
        <v>306.73281860351563</v>
      </c>
      <c r="AM14" s="8">
        <v>362.62698364257813</v>
      </c>
      <c r="AN14" s="8">
        <v>347.10092163085938</v>
      </c>
      <c r="AO14" s="8">
        <v>406.31353759765631</v>
      </c>
      <c r="AP14" s="8">
        <v>475.04547119140631</v>
      </c>
      <c r="AQ14" s="8">
        <v>551.35565185546875</v>
      </c>
    </row>
    <row r="15" spans="1:43" x14ac:dyDescent="0.3">
      <c r="A15" s="3" t="s">
        <v>6298</v>
      </c>
      <c r="B15" s="1" t="s">
        <v>12698</v>
      </c>
      <c r="C15" s="57" t="s">
        <v>6388</v>
      </c>
      <c r="D15" s="57" t="s">
        <v>6408</v>
      </c>
      <c r="E15" s="57" t="s">
        <v>6718</v>
      </c>
      <c r="F15" s="89">
        <v>136.34503173828131</v>
      </c>
      <c r="G15" s="8">
        <v>47.336986541748047</v>
      </c>
      <c r="H15" s="8">
        <v>56.144306182861328</v>
      </c>
      <c r="I15" s="8">
        <v>61.514896392822273</v>
      </c>
      <c r="J15" s="8">
        <v>56.259471893310547</v>
      </c>
      <c r="K15" s="8">
        <v>47.576461791992188</v>
      </c>
      <c r="L15" s="8">
        <v>48.896148681640632</v>
      </c>
      <c r="M15" s="8">
        <v>59.837856292724609</v>
      </c>
      <c r="N15" s="8">
        <v>53.4296875</v>
      </c>
      <c r="O15" s="8">
        <v>79.839271545410156</v>
      </c>
      <c r="P15" s="8">
        <v>108.49424743652339</v>
      </c>
      <c r="Q15" s="8">
        <v>140.80836486816409</v>
      </c>
      <c r="R15" s="8">
        <v>188.88380432128909</v>
      </c>
      <c r="S15" s="8">
        <v>238.0633850097656</v>
      </c>
      <c r="T15" s="8">
        <v>321.2969970703125</v>
      </c>
      <c r="U15" s="8">
        <v>427.43075561523438</v>
      </c>
      <c r="V15" s="8">
        <v>516.81536865234375</v>
      </c>
      <c r="W15" s="8">
        <v>560.61871337890625</v>
      </c>
      <c r="X15" s="8">
        <v>677.26605224609375</v>
      </c>
      <c r="Y15" s="84">
        <v>112.25201416015631</v>
      </c>
      <c r="Z15" s="8">
        <v>54.492702484130859</v>
      </c>
      <c r="AA15" s="8">
        <v>36.847724914550781</v>
      </c>
      <c r="AB15" s="8">
        <v>45.044918060302727</v>
      </c>
      <c r="AC15" s="8">
        <v>54.530952453613281</v>
      </c>
      <c r="AD15" s="8">
        <v>49.929645538330078</v>
      </c>
      <c r="AE15" s="8">
        <v>58.217742919921882</v>
      </c>
      <c r="AF15" s="8">
        <v>73.285392761230469</v>
      </c>
      <c r="AG15" s="8">
        <v>85.194305419921875</v>
      </c>
      <c r="AH15" s="8">
        <v>108.9660186767578</v>
      </c>
      <c r="AI15" s="8">
        <v>153.82533264160159</v>
      </c>
      <c r="AJ15" s="8">
        <v>198.2958068847656</v>
      </c>
      <c r="AK15" s="8">
        <v>209.68257141113281</v>
      </c>
      <c r="AL15" s="8">
        <v>243.61456298828131</v>
      </c>
      <c r="AM15" s="8">
        <v>293.84112548828131</v>
      </c>
      <c r="AN15" s="8">
        <v>355.33578491210938</v>
      </c>
      <c r="AO15" s="8">
        <v>403.80615234375</v>
      </c>
      <c r="AP15" s="8">
        <v>488.65655517578131</v>
      </c>
      <c r="AQ15" s="8">
        <v>616.425048828125</v>
      </c>
    </row>
    <row r="16" spans="1:43" x14ac:dyDescent="0.3">
      <c r="A16" s="3" t="s">
        <v>6297</v>
      </c>
      <c r="B16" s="1" t="s">
        <v>12697</v>
      </c>
      <c r="C16" s="57" t="s">
        <v>6388</v>
      </c>
      <c r="D16" s="57" t="s">
        <v>6408</v>
      </c>
      <c r="E16" s="57" t="s">
        <v>6551</v>
      </c>
      <c r="F16" s="89">
        <v>159.6917724609375</v>
      </c>
      <c r="G16" s="8">
        <v>75.648765563964844</v>
      </c>
      <c r="H16" s="8">
        <v>105.569465637207</v>
      </c>
      <c r="I16" s="8">
        <v>98.608711242675781</v>
      </c>
      <c r="J16" s="8">
        <v>93.444320678710938</v>
      </c>
      <c r="K16" s="8">
        <v>67.800460815429688</v>
      </c>
      <c r="L16" s="8">
        <v>76.999923706054688</v>
      </c>
      <c r="M16" s="8">
        <v>80.9091796875</v>
      </c>
      <c r="N16" s="8">
        <v>87.229461669921875</v>
      </c>
      <c r="O16" s="8">
        <v>112.1908416748047</v>
      </c>
      <c r="P16" s="8">
        <v>170.75883483886719</v>
      </c>
      <c r="Q16" s="8">
        <v>175.6581726074219</v>
      </c>
      <c r="R16" s="8">
        <v>228.54974365234381</v>
      </c>
      <c r="S16" s="8">
        <v>269.65530395507813</v>
      </c>
      <c r="T16" s="8">
        <v>365.74880981445313</v>
      </c>
      <c r="U16" s="8">
        <v>473.45208740234381</v>
      </c>
      <c r="V16" s="8">
        <v>513.2047119140625</v>
      </c>
      <c r="W16" s="8">
        <v>562.0565185546875</v>
      </c>
      <c r="X16" s="8">
        <v>635.2689208984375</v>
      </c>
      <c r="Y16" s="84">
        <v>134.7825012207031</v>
      </c>
      <c r="Z16" s="8">
        <v>50.496669769287109</v>
      </c>
      <c r="AA16" s="8">
        <v>66.833091735839844</v>
      </c>
      <c r="AB16" s="8">
        <v>62.9654541015625</v>
      </c>
      <c r="AC16" s="8">
        <v>73.031120300292969</v>
      </c>
      <c r="AD16" s="8">
        <v>81.494400024414063</v>
      </c>
      <c r="AE16" s="8">
        <v>92.223106384277344</v>
      </c>
      <c r="AF16" s="8">
        <v>88.432693481445313</v>
      </c>
      <c r="AG16" s="8">
        <v>128.52281188964841</v>
      </c>
      <c r="AH16" s="8">
        <v>158.41511535644531</v>
      </c>
      <c r="AI16" s="8">
        <v>199.19447326660159</v>
      </c>
      <c r="AJ16" s="8">
        <v>211.92539978027341</v>
      </c>
      <c r="AK16" s="8">
        <v>231.8645935058594</v>
      </c>
      <c r="AL16" s="8">
        <v>278.20321655273438</v>
      </c>
      <c r="AM16" s="8">
        <v>331.23110961914063</v>
      </c>
      <c r="AN16" s="8">
        <v>404.4388427734375</v>
      </c>
      <c r="AO16" s="8">
        <v>423.8349609375</v>
      </c>
      <c r="AP16" s="8">
        <v>507.99725341796881</v>
      </c>
      <c r="AQ16" s="8">
        <v>606.03387451171875</v>
      </c>
    </row>
    <row r="17" spans="1:43" x14ac:dyDescent="0.3">
      <c r="A17" s="3" t="s">
        <v>6296</v>
      </c>
      <c r="B17" s="1" t="s">
        <v>12696</v>
      </c>
      <c r="C17" s="57" t="s">
        <v>6388</v>
      </c>
      <c r="D17" s="57" t="s">
        <v>6408</v>
      </c>
      <c r="E17" s="57" t="s">
        <v>6467</v>
      </c>
      <c r="F17" s="89">
        <v>143.03196716308591</v>
      </c>
      <c r="G17" s="8">
        <v>77.195045471191406</v>
      </c>
      <c r="H17" s="8">
        <v>94.579498291015625</v>
      </c>
      <c r="I17" s="8">
        <v>82.969818115234375</v>
      </c>
      <c r="J17" s="8">
        <v>93.646675109863281</v>
      </c>
      <c r="K17" s="8">
        <v>71.719230651855469</v>
      </c>
      <c r="L17" s="8">
        <v>78.018264770507813</v>
      </c>
      <c r="M17" s="8">
        <v>83.44805908203125</v>
      </c>
      <c r="N17" s="8">
        <v>95.608253479003906</v>
      </c>
      <c r="O17" s="8">
        <v>110.3967742919922</v>
      </c>
      <c r="P17" s="8">
        <v>155.22291564941409</v>
      </c>
      <c r="Q17" s="8">
        <v>169.21333312988281</v>
      </c>
      <c r="R17" s="8">
        <v>211.3428039550781</v>
      </c>
      <c r="S17" s="8">
        <v>294.91912841796881</v>
      </c>
      <c r="T17" s="8">
        <v>361.07440185546881</v>
      </c>
      <c r="U17" s="8">
        <v>438.28298950195313</v>
      </c>
      <c r="V17" s="8">
        <v>565.5155029296875</v>
      </c>
      <c r="W17" s="8">
        <v>667.2535400390625</v>
      </c>
      <c r="X17" s="8">
        <v>687.93292236328125</v>
      </c>
      <c r="Y17" s="84">
        <v>132.87591552734381</v>
      </c>
      <c r="Z17" s="8">
        <v>85.324012756347656</v>
      </c>
      <c r="AA17" s="8">
        <v>73.33624267578125</v>
      </c>
      <c r="AB17" s="8">
        <v>70.13421630859375</v>
      </c>
      <c r="AC17" s="8">
        <v>80.311317443847656</v>
      </c>
      <c r="AD17" s="8">
        <v>78.003883361816406</v>
      </c>
      <c r="AE17" s="8">
        <v>96.86077880859375</v>
      </c>
      <c r="AF17" s="8">
        <v>111.2294921875</v>
      </c>
      <c r="AG17" s="8">
        <v>109.11512756347661</v>
      </c>
      <c r="AH17" s="8">
        <v>140.14811706542969</v>
      </c>
      <c r="AI17" s="8">
        <v>221.3505859375</v>
      </c>
      <c r="AJ17" s="8">
        <v>251.29029846191409</v>
      </c>
      <c r="AK17" s="8">
        <v>250.2615661621094</v>
      </c>
      <c r="AL17" s="8">
        <v>319.21542358398438</v>
      </c>
      <c r="AM17" s="8">
        <v>319.06613159179688</v>
      </c>
      <c r="AN17" s="8">
        <v>389.0450439453125</v>
      </c>
      <c r="AO17" s="8">
        <v>486.496826171875</v>
      </c>
      <c r="AP17" s="8">
        <v>524.329833984375</v>
      </c>
      <c r="AQ17" s="8">
        <v>605.2506103515625</v>
      </c>
    </row>
    <row r="18" spans="1:43" x14ac:dyDescent="0.3">
      <c r="A18" s="3" t="s">
        <v>6295</v>
      </c>
      <c r="B18" s="1" t="s">
        <v>12695</v>
      </c>
      <c r="C18" s="57" t="s">
        <v>6388</v>
      </c>
      <c r="D18" s="57" t="s">
        <v>6408</v>
      </c>
      <c r="E18" s="57" t="s">
        <v>6467</v>
      </c>
      <c r="F18" s="89">
        <v>135.64128112792969</v>
      </c>
      <c r="G18" s="8">
        <v>52.004997253417969</v>
      </c>
      <c r="H18" s="8">
        <v>59.310947418212891</v>
      </c>
      <c r="I18" s="8">
        <v>64.713813781738281</v>
      </c>
      <c r="J18" s="8">
        <v>69.020622253417969</v>
      </c>
      <c r="K18" s="8">
        <v>60.195003509521477</v>
      </c>
      <c r="L18" s="8">
        <v>92.309036254882813</v>
      </c>
      <c r="M18" s="8">
        <v>79.334671020507813</v>
      </c>
      <c r="N18" s="8">
        <v>74.111923217773438</v>
      </c>
      <c r="O18" s="8">
        <v>94.033927917480469</v>
      </c>
      <c r="P18" s="8">
        <v>116.1455764770508</v>
      </c>
      <c r="Q18" s="8">
        <v>165.3616027832031</v>
      </c>
      <c r="R18" s="8">
        <v>219.38392639160159</v>
      </c>
      <c r="S18" s="8">
        <v>284.18414306640631</v>
      </c>
      <c r="T18" s="8">
        <v>343.6124267578125</v>
      </c>
      <c r="U18" s="8">
        <v>422.05648803710938</v>
      </c>
      <c r="V18" s="8">
        <v>460.68612670898438</v>
      </c>
      <c r="W18" s="8">
        <v>577.95037841796875</v>
      </c>
      <c r="X18" s="8">
        <v>598.85333251953125</v>
      </c>
      <c r="Y18" s="84">
        <v>119.7548828125</v>
      </c>
      <c r="Z18" s="8">
        <v>58.837116241455078</v>
      </c>
      <c r="AA18" s="8">
        <v>40.562328338623047</v>
      </c>
      <c r="AB18" s="8">
        <v>67.56103515625</v>
      </c>
      <c r="AC18" s="8">
        <v>68.561080932617188</v>
      </c>
      <c r="AD18" s="8">
        <v>66.516960144042969</v>
      </c>
      <c r="AE18" s="8">
        <v>70.127418518066406</v>
      </c>
      <c r="AF18" s="8">
        <v>81.055427551269531</v>
      </c>
      <c r="AG18" s="8">
        <v>108.7306594848633</v>
      </c>
      <c r="AH18" s="8">
        <v>142.87059020996091</v>
      </c>
      <c r="AI18" s="8">
        <v>172.1536865234375</v>
      </c>
      <c r="AJ18" s="8">
        <v>209.839599609375</v>
      </c>
      <c r="AK18" s="8">
        <v>231.4925537109375</v>
      </c>
      <c r="AL18" s="8">
        <v>304.98568725585938</v>
      </c>
      <c r="AM18" s="8">
        <v>322.59841918945313</v>
      </c>
      <c r="AN18" s="8">
        <v>323.58880615234381</v>
      </c>
      <c r="AO18" s="8">
        <v>405.35980224609381</v>
      </c>
      <c r="AP18" s="8">
        <v>496.942626953125</v>
      </c>
      <c r="AQ18" s="8">
        <v>539.97113037109375</v>
      </c>
    </row>
    <row r="19" spans="1:43" x14ac:dyDescent="0.3">
      <c r="A19" s="3" t="s">
        <v>6294</v>
      </c>
      <c r="B19" s="1" t="s">
        <v>12694</v>
      </c>
      <c r="C19" s="57" t="s">
        <v>6388</v>
      </c>
      <c r="D19" s="57" t="s">
        <v>6408</v>
      </c>
      <c r="E19" s="57" t="s">
        <v>6551</v>
      </c>
      <c r="F19" s="89">
        <v>144.93110656738281</v>
      </c>
      <c r="G19" s="8">
        <v>95.162567138671875</v>
      </c>
      <c r="H19" s="8">
        <v>76.586151123046875</v>
      </c>
      <c r="I19" s="8">
        <v>90.126602172851563</v>
      </c>
      <c r="J19" s="8">
        <v>82.919662475585938</v>
      </c>
      <c r="K19" s="8">
        <v>66.260604858398438</v>
      </c>
      <c r="L19" s="8">
        <v>61.609344482421882</v>
      </c>
      <c r="M19" s="8">
        <v>74.652626037597656</v>
      </c>
      <c r="N19" s="8">
        <v>93.871284484863281</v>
      </c>
      <c r="O19" s="8">
        <v>106.5432662963867</v>
      </c>
      <c r="P19" s="8">
        <v>130.59405517578131</v>
      </c>
      <c r="Q19" s="8">
        <v>158.71784973144531</v>
      </c>
      <c r="R19" s="8">
        <v>217.154296875</v>
      </c>
      <c r="S19" s="8">
        <v>304.06997680664063</v>
      </c>
      <c r="T19" s="8">
        <v>375.05889892578131</v>
      </c>
      <c r="U19" s="8">
        <v>419.1845703125</v>
      </c>
      <c r="V19" s="8">
        <v>486.12026977539063</v>
      </c>
      <c r="W19" s="8">
        <v>563.14678955078125</v>
      </c>
      <c r="X19" s="8">
        <v>633.87237548828125</v>
      </c>
      <c r="Y19" s="84">
        <v>135.63970947265631</v>
      </c>
      <c r="Z19" s="8">
        <v>73.368637084960938</v>
      </c>
      <c r="AA19" s="8">
        <v>61.380546569824219</v>
      </c>
      <c r="AB19" s="8">
        <v>69.770889282226563</v>
      </c>
      <c r="AC19" s="8">
        <v>72.066299438476563</v>
      </c>
      <c r="AD19" s="8">
        <v>71.958686828613281</v>
      </c>
      <c r="AE19" s="8">
        <v>73.147743225097656</v>
      </c>
      <c r="AF19" s="8">
        <v>103.77587890625</v>
      </c>
      <c r="AG19" s="8">
        <v>120.8763961791992</v>
      </c>
      <c r="AH19" s="8">
        <v>137.09649658203131</v>
      </c>
      <c r="AI19" s="8">
        <v>200.94023132324219</v>
      </c>
      <c r="AJ19" s="8">
        <v>229.30389404296881</v>
      </c>
      <c r="AK19" s="8">
        <v>246.28143310546881</v>
      </c>
      <c r="AL19" s="8">
        <v>266.869873046875</v>
      </c>
      <c r="AM19" s="8">
        <v>330.07162475585938</v>
      </c>
      <c r="AN19" s="8">
        <v>354.52365112304688</v>
      </c>
      <c r="AO19" s="8">
        <v>451.88705444335938</v>
      </c>
      <c r="AP19" s="8">
        <v>514.94549560546875</v>
      </c>
      <c r="AQ19" s="8">
        <v>536.81982421875</v>
      </c>
    </row>
    <row r="20" spans="1:43" x14ac:dyDescent="0.3">
      <c r="A20" s="3" t="s">
        <v>6293</v>
      </c>
      <c r="B20" s="1" t="s">
        <v>12693</v>
      </c>
      <c r="C20" s="57" t="s">
        <v>6388</v>
      </c>
      <c r="D20" s="57" t="s">
        <v>6408</v>
      </c>
      <c r="E20" s="57" t="s">
        <v>6551</v>
      </c>
      <c r="F20" s="89">
        <v>155.01148986816409</v>
      </c>
      <c r="G20" s="8">
        <v>83.98638916015625</v>
      </c>
      <c r="H20" s="8">
        <v>82.891166687011719</v>
      </c>
      <c r="I20" s="8">
        <v>85.271156311035156</v>
      </c>
      <c r="J20" s="8">
        <v>87.202117919921875</v>
      </c>
      <c r="K20" s="8">
        <v>76.555976867675781</v>
      </c>
      <c r="L20" s="8">
        <v>71.046722412109375</v>
      </c>
      <c r="M20" s="8">
        <v>78.00103759765625</v>
      </c>
      <c r="N20" s="8">
        <v>105.73851013183589</v>
      </c>
      <c r="O20" s="8">
        <v>105.6052169799805</v>
      </c>
      <c r="P20" s="8">
        <v>143.86170959472659</v>
      </c>
      <c r="Q20" s="8">
        <v>182.22456359863281</v>
      </c>
      <c r="R20" s="8">
        <v>207.97456359863281</v>
      </c>
      <c r="S20" s="8">
        <v>277.111328125</v>
      </c>
      <c r="T20" s="8">
        <v>353.26800537109381</v>
      </c>
      <c r="U20" s="8">
        <v>421.3790283203125</v>
      </c>
      <c r="V20" s="8">
        <v>516.86187744140625</v>
      </c>
      <c r="W20" s="8">
        <v>602.5850830078125</v>
      </c>
      <c r="X20" s="8">
        <v>648.92425537109375</v>
      </c>
      <c r="Y20" s="84">
        <v>135.43177795410159</v>
      </c>
      <c r="Z20" s="8">
        <v>58.281627655029297</v>
      </c>
      <c r="AA20" s="8">
        <v>71.322280883789063</v>
      </c>
      <c r="AB20" s="8">
        <v>65.257644653320313</v>
      </c>
      <c r="AC20" s="8">
        <v>69.770317077636719</v>
      </c>
      <c r="AD20" s="8">
        <v>76.229743957519531</v>
      </c>
      <c r="AE20" s="8">
        <v>87.4541015625</v>
      </c>
      <c r="AF20" s="8">
        <v>105.61705017089839</v>
      </c>
      <c r="AG20" s="8">
        <v>136.3305358886719</v>
      </c>
      <c r="AH20" s="8">
        <v>152.09281921386719</v>
      </c>
      <c r="AI20" s="8">
        <v>192.67906188964841</v>
      </c>
      <c r="AJ20" s="8">
        <v>231.63896179199219</v>
      </c>
      <c r="AK20" s="8">
        <v>244.67829895019531</v>
      </c>
      <c r="AL20" s="8">
        <v>267.51104736328131</v>
      </c>
      <c r="AM20" s="8">
        <v>326.91162109375</v>
      </c>
      <c r="AN20" s="8">
        <v>336.96929931640631</v>
      </c>
      <c r="AO20" s="8">
        <v>416.595458984375</v>
      </c>
      <c r="AP20" s="8">
        <v>486.2288818359375</v>
      </c>
      <c r="AQ20" s="8">
        <v>552.75531005859375</v>
      </c>
    </row>
    <row r="21" spans="1:43" x14ac:dyDescent="0.3">
      <c r="A21" s="3" t="s">
        <v>6292</v>
      </c>
      <c r="B21" s="1" t="s">
        <v>12692</v>
      </c>
      <c r="C21" s="57" t="s">
        <v>6388</v>
      </c>
      <c r="D21" s="57" t="s">
        <v>6408</v>
      </c>
      <c r="E21" s="57" t="s">
        <v>6467</v>
      </c>
      <c r="F21" s="89">
        <v>141.28422546386719</v>
      </c>
      <c r="G21" s="8">
        <v>62.044536590576172</v>
      </c>
      <c r="H21" s="8">
        <v>59.183036804199219</v>
      </c>
      <c r="I21" s="8">
        <v>83.385948181152344</v>
      </c>
      <c r="J21" s="8">
        <v>62.447921752929688</v>
      </c>
      <c r="K21" s="8">
        <v>40.105960845947273</v>
      </c>
      <c r="L21" s="8">
        <v>43.845058441162109</v>
      </c>
      <c r="M21" s="8">
        <v>48.1181640625</v>
      </c>
      <c r="N21" s="8">
        <v>67.242317199707031</v>
      </c>
      <c r="O21" s="8">
        <v>91.336067199707031</v>
      </c>
      <c r="P21" s="8">
        <v>125.5304260253906</v>
      </c>
      <c r="Q21" s="8">
        <v>163.75581359863281</v>
      </c>
      <c r="R21" s="8">
        <v>229.24644470214841</v>
      </c>
      <c r="S21" s="8">
        <v>287.55361938476563</v>
      </c>
      <c r="T21" s="8">
        <v>359.84017944335938</v>
      </c>
      <c r="U21" s="8">
        <v>453.43325805664063</v>
      </c>
      <c r="V21" s="8">
        <v>554.751708984375</v>
      </c>
      <c r="W21" s="8">
        <v>632.88653564453125</v>
      </c>
      <c r="X21" s="8">
        <v>515.27801513671875</v>
      </c>
      <c r="Y21" s="84">
        <v>116.9531707763672</v>
      </c>
      <c r="Z21" s="8">
        <v>48.246528625488281</v>
      </c>
      <c r="AA21" s="8">
        <v>61.945472717285163</v>
      </c>
      <c r="AB21" s="8">
        <v>72.491256713867188</v>
      </c>
      <c r="AC21" s="8">
        <v>72.998565673828125</v>
      </c>
      <c r="AD21" s="8">
        <v>62.827571868896477</v>
      </c>
      <c r="AE21" s="8">
        <v>67.637229919433594</v>
      </c>
      <c r="AF21" s="8">
        <v>66.545219421386719</v>
      </c>
      <c r="AG21" s="8">
        <v>99.880500793457031</v>
      </c>
      <c r="AH21" s="8">
        <v>141.76094055175781</v>
      </c>
      <c r="AI21" s="8">
        <v>221.9280090332031</v>
      </c>
      <c r="AJ21" s="8">
        <v>218.8130798339844</v>
      </c>
      <c r="AK21" s="8">
        <v>258.34939575195313</v>
      </c>
      <c r="AL21" s="8">
        <v>292.2940673828125</v>
      </c>
      <c r="AM21" s="8">
        <v>360.2391357421875</v>
      </c>
      <c r="AN21" s="8">
        <v>380.28558349609381</v>
      </c>
      <c r="AO21" s="8">
        <v>569.08843994140625</v>
      </c>
      <c r="AP21" s="8">
        <v>606.6224365234375</v>
      </c>
      <c r="AQ21" s="8">
        <v>642.40789794921875</v>
      </c>
    </row>
    <row r="22" spans="1:43" x14ac:dyDescent="0.3">
      <c r="A22" s="3" t="s">
        <v>6291</v>
      </c>
      <c r="B22" s="1" t="s">
        <v>12691</v>
      </c>
      <c r="C22" s="57" t="s">
        <v>6388</v>
      </c>
      <c r="D22" s="57" t="s">
        <v>6408</v>
      </c>
      <c r="E22" s="57" t="s">
        <v>6718</v>
      </c>
      <c r="F22" s="89">
        <v>151.0926513671875</v>
      </c>
      <c r="G22" s="8">
        <v>69.02313232421875</v>
      </c>
      <c r="H22" s="8">
        <v>79.610580444335938</v>
      </c>
      <c r="I22" s="8">
        <v>100.82659912109381</v>
      </c>
      <c r="J22" s="8">
        <v>85.33160400390625</v>
      </c>
      <c r="K22" s="8">
        <v>55.800296783447273</v>
      </c>
      <c r="L22" s="8">
        <v>53.488140106201172</v>
      </c>
      <c r="M22" s="8">
        <v>68.952362060546875</v>
      </c>
      <c r="N22" s="8">
        <v>86.331939697265625</v>
      </c>
      <c r="O22" s="8">
        <v>123.0194549560547</v>
      </c>
      <c r="P22" s="8">
        <v>136.88896179199219</v>
      </c>
      <c r="Q22" s="8">
        <v>192.96464538574219</v>
      </c>
      <c r="R22" s="8">
        <v>262.50851440429688</v>
      </c>
      <c r="S22" s="8">
        <v>285.01126098632813</v>
      </c>
      <c r="T22" s="8">
        <v>398.06182861328131</v>
      </c>
      <c r="U22" s="8">
        <v>483.27291870117188</v>
      </c>
      <c r="V22" s="8">
        <v>541.1981201171875</v>
      </c>
      <c r="W22" s="8">
        <v>595.84051513671875</v>
      </c>
      <c r="X22" s="8">
        <v>744.27728271484375</v>
      </c>
      <c r="Y22" s="84">
        <v>108.9829940795898</v>
      </c>
      <c r="Z22" s="8">
        <v>80.820358276367188</v>
      </c>
      <c r="AA22" s="8">
        <v>52.344722747802727</v>
      </c>
      <c r="AB22" s="8">
        <v>70.688774108886719</v>
      </c>
      <c r="AC22" s="8">
        <v>61.362155914306641</v>
      </c>
      <c r="AD22" s="8">
        <v>102.3284378051758</v>
      </c>
      <c r="AE22" s="8">
        <v>95.076255798339844</v>
      </c>
      <c r="AF22" s="8">
        <v>108.67320251464839</v>
      </c>
      <c r="AG22" s="8">
        <v>115.3197937011719</v>
      </c>
      <c r="AH22" s="8">
        <v>157.35374450683591</v>
      </c>
      <c r="AI22" s="8">
        <v>241.9296875</v>
      </c>
      <c r="AJ22" s="8">
        <v>213.7366943359375</v>
      </c>
      <c r="AK22" s="8">
        <v>245.99714660644531</v>
      </c>
      <c r="AL22" s="8">
        <v>309.51522827148438</v>
      </c>
      <c r="AM22" s="8">
        <v>331.04403686523438</v>
      </c>
      <c r="AN22" s="8">
        <v>381.11346435546881</v>
      </c>
      <c r="AO22" s="8">
        <v>438.19515991210938</v>
      </c>
      <c r="AP22" s="8">
        <v>616.86785888671875</v>
      </c>
      <c r="AQ22" s="8">
        <v>601.04144287109375</v>
      </c>
    </row>
    <row r="23" spans="1:43" x14ac:dyDescent="0.3">
      <c r="A23" s="3" t="s">
        <v>6290</v>
      </c>
      <c r="B23" s="1" t="s">
        <v>12690</v>
      </c>
      <c r="C23" s="57" t="s">
        <v>6388</v>
      </c>
      <c r="D23" s="57" t="s">
        <v>6408</v>
      </c>
      <c r="E23" s="57" t="s">
        <v>6467</v>
      </c>
      <c r="F23" s="89">
        <v>135.57752990722659</v>
      </c>
      <c r="G23" s="8">
        <v>67.860801696777344</v>
      </c>
      <c r="H23" s="8">
        <v>58.596908569335938</v>
      </c>
      <c r="I23" s="8">
        <v>66.79766845703125</v>
      </c>
      <c r="J23" s="8">
        <v>61.44549560546875</v>
      </c>
      <c r="K23" s="8">
        <v>54.400672912597663</v>
      </c>
      <c r="L23" s="8">
        <v>60.144134521484382</v>
      </c>
      <c r="M23" s="8">
        <v>59.695117950439453</v>
      </c>
      <c r="N23" s="8">
        <v>75.908119201660156</v>
      </c>
      <c r="O23" s="8">
        <v>101.9336242675781</v>
      </c>
      <c r="P23" s="8">
        <v>133.79389953613281</v>
      </c>
      <c r="Q23" s="8">
        <v>180.11663818359381</v>
      </c>
      <c r="R23" s="8">
        <v>224.86738586425781</v>
      </c>
      <c r="S23" s="8">
        <v>282.23715209960938</v>
      </c>
      <c r="T23" s="8">
        <v>349.3033447265625</v>
      </c>
      <c r="U23" s="8">
        <v>435.07040405273438</v>
      </c>
      <c r="V23" s="8">
        <v>482.93679809570313</v>
      </c>
      <c r="W23" s="8">
        <v>528.46905517578125</v>
      </c>
      <c r="X23" s="8">
        <v>657.76605224609375</v>
      </c>
      <c r="Y23" s="84">
        <v>122.8186874389648</v>
      </c>
      <c r="Z23" s="8">
        <v>53.739398956298828</v>
      </c>
      <c r="AA23" s="8">
        <v>57.375225067138672</v>
      </c>
      <c r="AB23" s="8">
        <v>57.677013397216797</v>
      </c>
      <c r="AC23" s="8">
        <v>60.195980072021477</v>
      </c>
      <c r="AD23" s="8">
        <v>59.990261077880859</v>
      </c>
      <c r="AE23" s="8">
        <v>68.047142028808594</v>
      </c>
      <c r="AF23" s="8">
        <v>82.706039428710938</v>
      </c>
      <c r="AG23" s="8">
        <v>94.811172485351563</v>
      </c>
      <c r="AH23" s="8">
        <v>132.99284362792969</v>
      </c>
      <c r="AI23" s="8">
        <v>183.7294921875</v>
      </c>
      <c r="AJ23" s="8">
        <v>236.8663024902344</v>
      </c>
      <c r="AK23" s="8">
        <v>228.64039611816409</v>
      </c>
      <c r="AL23" s="8">
        <v>291.60736083984381</v>
      </c>
      <c r="AM23" s="8">
        <v>338.2579345703125</v>
      </c>
      <c r="AN23" s="8">
        <v>390.89950561523438</v>
      </c>
      <c r="AO23" s="8">
        <v>441.52828979492188</v>
      </c>
      <c r="AP23" s="8">
        <v>549.33099365234375</v>
      </c>
      <c r="AQ23" s="8">
        <v>610.42474365234375</v>
      </c>
    </row>
    <row r="24" spans="1:43" x14ac:dyDescent="0.3">
      <c r="A24" s="3" t="s">
        <v>6289</v>
      </c>
      <c r="B24" s="1" t="s">
        <v>12689</v>
      </c>
      <c r="C24" s="57" t="s">
        <v>6388</v>
      </c>
      <c r="D24" s="57" t="s">
        <v>6408</v>
      </c>
      <c r="E24" s="57" t="s">
        <v>6718</v>
      </c>
      <c r="F24" s="89">
        <v>116.8880615234375</v>
      </c>
      <c r="G24" s="8">
        <v>27.956525802612301</v>
      </c>
      <c r="H24" s="8">
        <v>30.66872596740723</v>
      </c>
      <c r="I24" s="8">
        <v>44.954448699951172</v>
      </c>
      <c r="J24" s="8">
        <v>39.272773742675781</v>
      </c>
      <c r="K24" s="8">
        <v>41.976230621337891</v>
      </c>
      <c r="L24" s="8">
        <v>45.207546234130859</v>
      </c>
      <c r="M24" s="8">
        <v>37.251316070556641</v>
      </c>
      <c r="N24" s="8">
        <v>53.556980133056641</v>
      </c>
      <c r="O24" s="8">
        <v>60.370494842529297</v>
      </c>
      <c r="P24" s="8">
        <v>88.485038757324219</v>
      </c>
      <c r="Q24" s="8">
        <v>125.7354049682617</v>
      </c>
      <c r="R24" s="8">
        <v>163.20988464355469</v>
      </c>
      <c r="S24" s="8">
        <v>218.75408935546881</v>
      </c>
      <c r="T24" s="8">
        <v>292.95791625976563</v>
      </c>
      <c r="U24" s="8">
        <v>364.74966430664063</v>
      </c>
      <c r="V24" s="8">
        <v>430.88552856445313</v>
      </c>
      <c r="W24" s="8">
        <v>497.99465942382813</v>
      </c>
      <c r="X24" s="8">
        <v>608.1824951171875</v>
      </c>
      <c r="Y24" s="84">
        <v>106.3232040405273</v>
      </c>
      <c r="Z24" s="8">
        <v>20.136457443237301</v>
      </c>
      <c r="AA24" s="8">
        <v>14.755825042724609</v>
      </c>
      <c r="AB24" s="8">
        <v>36.232433319091797</v>
      </c>
      <c r="AC24" s="8">
        <v>45.096477508544922</v>
      </c>
      <c r="AD24" s="8">
        <v>46.469104766845703</v>
      </c>
      <c r="AE24" s="8">
        <v>57.157566070556641</v>
      </c>
      <c r="AF24" s="8">
        <v>57.779186248779297</v>
      </c>
      <c r="AG24" s="8">
        <v>68.488189697265625</v>
      </c>
      <c r="AH24" s="8">
        <v>94.720443725585938</v>
      </c>
      <c r="AI24" s="8">
        <v>143.5499572753906</v>
      </c>
      <c r="AJ24" s="8">
        <v>166.6647033691406</v>
      </c>
      <c r="AK24" s="8">
        <v>186.94194030761719</v>
      </c>
      <c r="AL24" s="8">
        <v>223.2709655761719</v>
      </c>
      <c r="AM24" s="8">
        <v>282.63284301757813</v>
      </c>
      <c r="AN24" s="8">
        <v>317.99456787109381</v>
      </c>
      <c r="AO24" s="8">
        <v>361.15313720703131</v>
      </c>
      <c r="AP24" s="8">
        <v>464.1558837890625</v>
      </c>
      <c r="AQ24" s="8">
        <v>541.74853515625</v>
      </c>
    </row>
    <row r="25" spans="1:43" x14ac:dyDescent="0.3">
      <c r="A25" s="3" t="s">
        <v>6288</v>
      </c>
      <c r="B25" s="1" t="s">
        <v>12688</v>
      </c>
      <c r="C25" s="57" t="s">
        <v>6388</v>
      </c>
      <c r="D25" s="57" t="s">
        <v>6408</v>
      </c>
      <c r="E25" s="57" t="s">
        <v>6467</v>
      </c>
      <c r="F25" s="89">
        <v>127.4068222045898</v>
      </c>
      <c r="G25" s="8">
        <v>59.1715087890625</v>
      </c>
      <c r="H25" s="8">
        <v>58.1920166015625</v>
      </c>
      <c r="I25" s="8">
        <v>73.380393981933594</v>
      </c>
      <c r="J25" s="8">
        <v>57.46575927734375</v>
      </c>
      <c r="K25" s="8">
        <v>35.876564025878913</v>
      </c>
      <c r="L25" s="8">
        <v>35.333717346191413</v>
      </c>
      <c r="M25" s="8">
        <v>44.556037902832031</v>
      </c>
      <c r="N25" s="8">
        <v>73.521049499511719</v>
      </c>
      <c r="O25" s="8">
        <v>82.723945617675781</v>
      </c>
      <c r="P25" s="8">
        <v>120.8776321411133</v>
      </c>
      <c r="Q25" s="8">
        <v>187.20542907714841</v>
      </c>
      <c r="R25" s="8">
        <v>202.0997619628906</v>
      </c>
      <c r="S25" s="8">
        <v>303.36080932617188</v>
      </c>
      <c r="T25" s="8">
        <v>358.23861694335938</v>
      </c>
      <c r="U25" s="8">
        <v>380.56747436523438</v>
      </c>
      <c r="V25" s="8">
        <v>426.27322387695313</v>
      </c>
      <c r="W25" s="8">
        <v>520.90362548828125</v>
      </c>
      <c r="X25" s="8">
        <v>568.907470703125</v>
      </c>
      <c r="Y25" s="84">
        <v>123.43829345703131</v>
      </c>
      <c r="Z25" s="8">
        <v>51.531822204589837</v>
      </c>
      <c r="AA25" s="8">
        <v>47.787105560302727</v>
      </c>
      <c r="AB25" s="8">
        <v>55.949764251708977</v>
      </c>
      <c r="AC25" s="8">
        <v>62.535045623779297</v>
      </c>
      <c r="AD25" s="8">
        <v>48.888683319091797</v>
      </c>
      <c r="AE25" s="8">
        <v>58.779655456542969</v>
      </c>
      <c r="AF25" s="8">
        <v>68.703872680664063</v>
      </c>
      <c r="AG25" s="8">
        <v>84.211418151855469</v>
      </c>
      <c r="AH25" s="8">
        <v>134.4920349121094</v>
      </c>
      <c r="AI25" s="8">
        <v>196.8318786621094</v>
      </c>
      <c r="AJ25" s="8">
        <v>233.49391174316409</v>
      </c>
      <c r="AK25" s="8">
        <v>268.05471801757813</v>
      </c>
      <c r="AL25" s="8">
        <v>285.90643310546881</v>
      </c>
      <c r="AM25" s="8">
        <v>319.65902709960938</v>
      </c>
      <c r="AN25" s="8">
        <v>356.99832153320313</v>
      </c>
      <c r="AO25" s="8">
        <v>413.24594116210938</v>
      </c>
      <c r="AP25" s="8">
        <v>513.70648193359375</v>
      </c>
      <c r="AQ25" s="8">
        <v>550.76214599609375</v>
      </c>
    </row>
    <row r="26" spans="1:43" x14ac:dyDescent="0.3">
      <c r="A26" s="3" t="s">
        <v>6287</v>
      </c>
      <c r="B26" s="1" t="s">
        <v>12687</v>
      </c>
      <c r="C26" s="57" t="s">
        <v>6388</v>
      </c>
      <c r="D26" s="57" t="s">
        <v>6408</v>
      </c>
      <c r="E26" s="57" t="s">
        <v>6467</v>
      </c>
      <c r="F26" s="89">
        <v>138.7811279296875</v>
      </c>
      <c r="G26" s="8">
        <v>58.135719299316413</v>
      </c>
      <c r="H26" s="8">
        <v>66.2745361328125</v>
      </c>
      <c r="I26" s="8">
        <v>70.88641357421875</v>
      </c>
      <c r="J26" s="8">
        <v>54.869743347167969</v>
      </c>
      <c r="K26" s="8">
        <v>44.635726928710938</v>
      </c>
      <c r="L26" s="8">
        <v>50.622478485107422</v>
      </c>
      <c r="M26" s="8">
        <v>48.217357635498047</v>
      </c>
      <c r="N26" s="8">
        <v>87.242805480957031</v>
      </c>
      <c r="O26" s="8">
        <v>86.884391784667969</v>
      </c>
      <c r="P26" s="8">
        <v>126.1375045776367</v>
      </c>
      <c r="Q26" s="8">
        <v>178.8527526855469</v>
      </c>
      <c r="R26" s="8">
        <v>208.27458190917969</v>
      </c>
      <c r="S26" s="8">
        <v>258.54119873046881</v>
      </c>
      <c r="T26" s="8">
        <v>305.31961059570313</v>
      </c>
      <c r="U26" s="8">
        <v>424.3916015625</v>
      </c>
      <c r="V26" s="8">
        <v>479.51116943359381</v>
      </c>
      <c r="W26" s="8">
        <v>542.4298095703125</v>
      </c>
      <c r="X26" s="8">
        <v>587.36187744140625</v>
      </c>
      <c r="Y26" s="84">
        <v>113.7746276855469</v>
      </c>
      <c r="Z26" s="8">
        <v>56.749259948730469</v>
      </c>
      <c r="AA26" s="8">
        <v>49.778327941894531</v>
      </c>
      <c r="AB26" s="8">
        <v>50.836936950683587</v>
      </c>
      <c r="AC26" s="8">
        <v>55.167449951171882</v>
      </c>
      <c r="AD26" s="8">
        <v>50.557136535644531</v>
      </c>
      <c r="AE26" s="8">
        <v>63.692928314208977</v>
      </c>
      <c r="AF26" s="8">
        <v>67.670455932617188</v>
      </c>
      <c r="AG26" s="8">
        <v>97.035316467285156</v>
      </c>
      <c r="AH26" s="8">
        <v>123.573356628418</v>
      </c>
      <c r="AI26" s="8">
        <v>170.2299499511719</v>
      </c>
      <c r="AJ26" s="8">
        <v>198.06706237792969</v>
      </c>
      <c r="AK26" s="8">
        <v>229.65423583984381</v>
      </c>
      <c r="AL26" s="8">
        <v>272.009521484375</v>
      </c>
      <c r="AM26" s="8">
        <v>294.29974365234381</v>
      </c>
      <c r="AN26" s="8">
        <v>332.03030395507813</v>
      </c>
      <c r="AO26" s="8">
        <v>405.77511596679688</v>
      </c>
      <c r="AP26" s="8">
        <v>507.59848022460938</v>
      </c>
      <c r="AQ26" s="8">
        <v>546.3865966796875</v>
      </c>
    </row>
    <row r="27" spans="1:43" x14ac:dyDescent="0.3">
      <c r="A27" s="3" t="s">
        <v>6286</v>
      </c>
      <c r="B27" s="1" t="s">
        <v>12686</v>
      </c>
      <c r="C27" s="57" t="s">
        <v>6388</v>
      </c>
      <c r="D27" s="57" t="s">
        <v>6408</v>
      </c>
      <c r="E27" s="57" t="s">
        <v>6719</v>
      </c>
      <c r="F27" s="89">
        <v>149.15425109863281</v>
      </c>
      <c r="G27" s="8">
        <v>85.600540161132813</v>
      </c>
      <c r="H27" s="8">
        <v>80.390769958496094</v>
      </c>
      <c r="I27" s="8">
        <v>81.020912170410156</v>
      </c>
      <c r="J27" s="8">
        <v>68.04144287109375</v>
      </c>
      <c r="K27" s="8">
        <v>64.654792785644531</v>
      </c>
      <c r="L27" s="8">
        <v>78.649208068847656</v>
      </c>
      <c r="M27" s="8">
        <v>90.591697692871094</v>
      </c>
      <c r="N27" s="8">
        <v>123.6007385253906</v>
      </c>
      <c r="O27" s="8">
        <v>113.78684234619141</v>
      </c>
      <c r="P27" s="8">
        <v>144.55497741699219</v>
      </c>
      <c r="Q27" s="8">
        <v>190.07489013671881</v>
      </c>
      <c r="R27" s="8">
        <v>223.62884521484381</v>
      </c>
      <c r="S27" s="8">
        <v>289.56063842773438</v>
      </c>
      <c r="T27" s="8">
        <v>387.57647705078131</v>
      </c>
      <c r="U27" s="8">
        <v>439.08462524414063</v>
      </c>
      <c r="V27" s="8">
        <v>515.1812744140625</v>
      </c>
      <c r="W27" s="8">
        <v>563.65643310546875</v>
      </c>
      <c r="X27" s="8">
        <v>669.820556640625</v>
      </c>
      <c r="Y27" s="84">
        <v>134.53044128417969</v>
      </c>
      <c r="Z27" s="8">
        <v>60.309146881103523</v>
      </c>
      <c r="AA27" s="8">
        <v>63.464130401611328</v>
      </c>
      <c r="AB27" s="8">
        <v>79.687667846679688</v>
      </c>
      <c r="AC27" s="8">
        <v>78.561897277832031</v>
      </c>
      <c r="AD27" s="8">
        <v>87.001953125</v>
      </c>
      <c r="AE27" s="8">
        <v>94.047592163085938</v>
      </c>
      <c r="AF27" s="8">
        <v>125.4049072265625</v>
      </c>
      <c r="AG27" s="8">
        <v>147.4548645019531</v>
      </c>
      <c r="AH27" s="8">
        <v>168.5687255859375</v>
      </c>
      <c r="AI27" s="8">
        <v>218.39305114746091</v>
      </c>
      <c r="AJ27" s="8">
        <v>250.02857971191409</v>
      </c>
      <c r="AK27" s="8">
        <v>277.89019775390631</v>
      </c>
      <c r="AL27" s="8">
        <v>304.17620849609381</v>
      </c>
      <c r="AM27" s="8">
        <v>352.65606689453131</v>
      </c>
      <c r="AN27" s="8">
        <v>374.62545776367188</v>
      </c>
      <c r="AO27" s="8">
        <v>448.297607421875</v>
      </c>
      <c r="AP27" s="8">
        <v>528.6319580078125</v>
      </c>
      <c r="AQ27" s="8">
        <v>586.231201171875</v>
      </c>
    </row>
    <row r="28" spans="1:43" x14ac:dyDescent="0.3">
      <c r="A28" s="3" t="s">
        <v>6285</v>
      </c>
      <c r="B28" s="1" t="s">
        <v>12685</v>
      </c>
      <c r="C28" s="57" t="s">
        <v>6388</v>
      </c>
      <c r="D28" s="57" t="s">
        <v>6408</v>
      </c>
      <c r="E28" s="57" t="s">
        <v>6551</v>
      </c>
      <c r="F28" s="89">
        <v>136.29498291015631</v>
      </c>
      <c r="G28" s="8">
        <v>66.547256469726563</v>
      </c>
      <c r="H28" s="8">
        <v>46.392410278320313</v>
      </c>
      <c r="I28" s="8">
        <v>59.629920959472663</v>
      </c>
      <c r="J28" s="8">
        <v>58.448551177978523</v>
      </c>
      <c r="K28" s="8">
        <v>44.065872192382813</v>
      </c>
      <c r="L28" s="8">
        <v>47.593193054199219</v>
      </c>
      <c r="M28" s="8">
        <v>52.912483215332031</v>
      </c>
      <c r="N28" s="8">
        <v>75.72125244140625</v>
      </c>
      <c r="O28" s="8">
        <v>106.2242126464844</v>
      </c>
      <c r="P28" s="8">
        <v>146.04620361328131</v>
      </c>
      <c r="Q28" s="8">
        <v>160.80958557128909</v>
      </c>
      <c r="R28" s="8">
        <v>189.08982849121091</v>
      </c>
      <c r="S28" s="8">
        <v>256.52908325195313</v>
      </c>
      <c r="T28" s="8">
        <v>298.54916381835938</v>
      </c>
      <c r="U28" s="8">
        <v>403.373046875</v>
      </c>
      <c r="V28" s="8">
        <v>484.86203002929688</v>
      </c>
      <c r="W28" s="8">
        <v>536.4378662109375</v>
      </c>
      <c r="X28" s="8">
        <v>598.93597412109375</v>
      </c>
      <c r="Y28" s="84">
        <v>113.3089904785156</v>
      </c>
      <c r="Z28" s="8">
        <v>47.809852600097663</v>
      </c>
      <c r="AA28" s="8">
        <v>33.084022521972663</v>
      </c>
      <c r="AB28" s="8">
        <v>58.754478454589837</v>
      </c>
      <c r="AC28" s="8">
        <v>68.937980651855469</v>
      </c>
      <c r="AD28" s="8">
        <v>69.113876342773438</v>
      </c>
      <c r="AE28" s="8">
        <v>81.113044738769531</v>
      </c>
      <c r="AF28" s="8">
        <v>73.046829223632813</v>
      </c>
      <c r="AG28" s="8">
        <v>83.650909423828125</v>
      </c>
      <c r="AH28" s="8">
        <v>131.6817321777344</v>
      </c>
      <c r="AI28" s="8">
        <v>161.1011657714844</v>
      </c>
      <c r="AJ28" s="8">
        <v>202.34605407714841</v>
      </c>
      <c r="AK28" s="8">
        <v>227.7236328125</v>
      </c>
      <c r="AL28" s="8">
        <v>250.1872863769531</v>
      </c>
      <c r="AM28" s="8">
        <v>293.45840454101563</v>
      </c>
      <c r="AN28" s="8">
        <v>340.2923583984375</v>
      </c>
      <c r="AO28" s="8">
        <v>422.44418334960938</v>
      </c>
      <c r="AP28" s="8">
        <v>489.92190551757813</v>
      </c>
      <c r="AQ28" s="8">
        <v>595.98150634765625</v>
      </c>
    </row>
    <row r="29" spans="1:43" x14ac:dyDescent="0.3">
      <c r="A29" s="3" t="s">
        <v>6284</v>
      </c>
      <c r="B29" s="1" t="s">
        <v>12684</v>
      </c>
      <c r="C29" s="57" t="s">
        <v>6388</v>
      </c>
      <c r="D29" s="57" t="s">
        <v>6408</v>
      </c>
      <c r="E29" s="57" t="s">
        <v>6718</v>
      </c>
      <c r="F29" s="89">
        <v>131.60845947265631</v>
      </c>
      <c r="G29" s="8">
        <v>73.063697814941406</v>
      </c>
      <c r="H29" s="8">
        <v>54.086391448974609</v>
      </c>
      <c r="I29" s="8">
        <v>67.55072021484375</v>
      </c>
      <c r="J29" s="8">
        <v>52.564735412597663</v>
      </c>
      <c r="K29" s="8">
        <v>50.019378662109382</v>
      </c>
      <c r="L29" s="8">
        <v>67.397743225097656</v>
      </c>
      <c r="M29" s="8">
        <v>66.858726501464844</v>
      </c>
      <c r="N29" s="8">
        <v>82.169197082519531</v>
      </c>
      <c r="O29" s="8">
        <v>88.612289428710938</v>
      </c>
      <c r="P29" s="8">
        <v>126.34063720703131</v>
      </c>
      <c r="Q29" s="8">
        <v>163.18086242675781</v>
      </c>
      <c r="R29" s="8">
        <v>208.6859436035156</v>
      </c>
      <c r="S29" s="8">
        <v>262.89697265625</v>
      </c>
      <c r="T29" s="8">
        <v>360.51528930664063</v>
      </c>
      <c r="U29" s="8">
        <v>437.09402465820313</v>
      </c>
      <c r="V29" s="8">
        <v>531.4024658203125</v>
      </c>
      <c r="W29" s="8">
        <v>580.244140625</v>
      </c>
      <c r="X29" s="8">
        <v>706.98388671875</v>
      </c>
      <c r="Y29" s="84">
        <v>116.4196014404297</v>
      </c>
      <c r="Z29" s="8">
        <v>51.969791412353523</v>
      </c>
      <c r="AA29" s="8">
        <v>46.475025177001953</v>
      </c>
      <c r="AB29" s="8">
        <v>56.977699279785163</v>
      </c>
      <c r="AC29" s="8">
        <v>62.593437194824219</v>
      </c>
      <c r="AD29" s="8">
        <v>67.423347473144531</v>
      </c>
      <c r="AE29" s="8">
        <v>72.2626953125</v>
      </c>
      <c r="AF29" s="8">
        <v>76.62286376953125</v>
      </c>
      <c r="AG29" s="8">
        <v>100.21213531494141</v>
      </c>
      <c r="AH29" s="8">
        <v>131.77793884277341</v>
      </c>
      <c r="AI29" s="8">
        <v>177.7289733886719</v>
      </c>
      <c r="AJ29" s="8">
        <v>218.1539611816406</v>
      </c>
      <c r="AK29" s="8">
        <v>246.0732116699219</v>
      </c>
      <c r="AL29" s="8">
        <v>278.24948120117188</v>
      </c>
      <c r="AM29" s="8">
        <v>330.33050537109381</v>
      </c>
      <c r="AN29" s="8">
        <v>397.1072998046875</v>
      </c>
      <c r="AO29" s="8">
        <v>489.62466430664063</v>
      </c>
      <c r="AP29" s="8">
        <v>593.84088134765625</v>
      </c>
      <c r="AQ29" s="8">
        <v>636.120849609375</v>
      </c>
    </row>
    <row r="30" spans="1:43" x14ac:dyDescent="0.3">
      <c r="A30" s="3" t="s">
        <v>6283</v>
      </c>
      <c r="B30" s="1" t="s">
        <v>12683</v>
      </c>
      <c r="C30" s="57" t="s">
        <v>6388</v>
      </c>
      <c r="D30" s="57" t="s">
        <v>6408</v>
      </c>
      <c r="E30" s="57" t="s">
        <v>6467</v>
      </c>
      <c r="F30" s="89">
        <v>147.1355285644531</v>
      </c>
      <c r="G30" s="8">
        <v>98.817451477050781</v>
      </c>
      <c r="H30" s="8">
        <v>60.506328582763672</v>
      </c>
      <c r="I30" s="8">
        <v>69.340042114257813</v>
      </c>
      <c r="J30" s="8">
        <v>61.678718566894531</v>
      </c>
      <c r="K30" s="8">
        <v>59.643669128417969</v>
      </c>
      <c r="L30" s="8">
        <v>48.886611938476563</v>
      </c>
      <c r="M30" s="8">
        <v>55.753326416015632</v>
      </c>
      <c r="N30" s="8">
        <v>80.80804443359375</v>
      </c>
      <c r="O30" s="8">
        <v>103.9831619262695</v>
      </c>
      <c r="P30" s="8">
        <v>128.73722839355469</v>
      </c>
      <c r="Q30" s="8">
        <v>189.87944030761719</v>
      </c>
      <c r="R30" s="8">
        <v>222.34333801269531</v>
      </c>
      <c r="S30" s="8">
        <v>268.24530029296881</v>
      </c>
      <c r="T30" s="8">
        <v>341.2470703125</v>
      </c>
      <c r="U30" s="8">
        <v>439.89614868164063</v>
      </c>
      <c r="V30" s="8">
        <v>548.1998291015625</v>
      </c>
      <c r="W30" s="8">
        <v>582.061767578125</v>
      </c>
      <c r="X30" s="8">
        <v>667.945068359375</v>
      </c>
      <c r="Y30" s="84">
        <v>116.853630065918</v>
      </c>
      <c r="Z30" s="8">
        <v>56.334205627441413</v>
      </c>
      <c r="AA30" s="8">
        <v>61.674060821533203</v>
      </c>
      <c r="AB30" s="8">
        <v>57.524406433105469</v>
      </c>
      <c r="AC30" s="8">
        <v>65.049858093261719</v>
      </c>
      <c r="AD30" s="8">
        <v>53.97613525390625</v>
      </c>
      <c r="AE30" s="8">
        <v>62.787506103515632</v>
      </c>
      <c r="AF30" s="8">
        <v>85.070816040039063</v>
      </c>
      <c r="AG30" s="8">
        <v>100.15708160400391</v>
      </c>
      <c r="AH30" s="8">
        <v>142.9456481933594</v>
      </c>
      <c r="AI30" s="8">
        <v>186.30284118652341</v>
      </c>
      <c r="AJ30" s="8">
        <v>214.8810729980469</v>
      </c>
      <c r="AK30" s="8">
        <v>257.55538940429688</v>
      </c>
      <c r="AL30" s="8">
        <v>287.65325927734381</v>
      </c>
      <c r="AM30" s="8">
        <v>333.70489501953131</v>
      </c>
      <c r="AN30" s="8">
        <v>394.11624145507813</v>
      </c>
      <c r="AO30" s="8">
        <v>389.86624145507813</v>
      </c>
      <c r="AP30" s="8">
        <v>497.3350830078125</v>
      </c>
      <c r="AQ30" s="8">
        <v>573.60406494140625</v>
      </c>
    </row>
    <row r="31" spans="1:43" x14ac:dyDescent="0.3">
      <c r="A31" s="3" t="s">
        <v>6282</v>
      </c>
      <c r="B31" s="1" t="s">
        <v>12682</v>
      </c>
      <c r="C31" s="57" t="s">
        <v>6388</v>
      </c>
      <c r="D31" s="57" t="s">
        <v>6408</v>
      </c>
      <c r="E31" s="57" t="s">
        <v>6718</v>
      </c>
      <c r="F31" s="89">
        <v>151.3887023925781</v>
      </c>
      <c r="G31" s="8">
        <v>77.558006286621094</v>
      </c>
      <c r="H31" s="8">
        <v>55.79132080078125</v>
      </c>
      <c r="I31" s="8">
        <v>84.249656677246094</v>
      </c>
      <c r="J31" s="8">
        <v>75.798507690429688</v>
      </c>
      <c r="K31" s="8">
        <v>82.193412780761719</v>
      </c>
      <c r="L31" s="8">
        <v>66.641075134277344</v>
      </c>
      <c r="M31" s="8">
        <v>75.172111511230469</v>
      </c>
      <c r="N31" s="8">
        <v>87.885391235351563</v>
      </c>
      <c r="O31" s="8">
        <v>112.06982421875</v>
      </c>
      <c r="P31" s="8">
        <v>143.42314147949219</v>
      </c>
      <c r="Q31" s="8">
        <v>171.8891296386719</v>
      </c>
      <c r="R31" s="8">
        <v>230.3064880371094</v>
      </c>
      <c r="S31" s="8">
        <v>292.23388671875</v>
      </c>
      <c r="T31" s="8">
        <v>368.35089111328131</v>
      </c>
      <c r="U31" s="8">
        <v>420.21835327148438</v>
      </c>
      <c r="V31" s="8">
        <v>527.03314208984375</v>
      </c>
      <c r="W31" s="8">
        <v>596.42291259765625</v>
      </c>
      <c r="X31" s="8">
        <v>642.80072021484375</v>
      </c>
      <c r="Y31" s="84">
        <v>128.18241882324219</v>
      </c>
      <c r="Z31" s="8">
        <v>72.88299560546875</v>
      </c>
      <c r="AA31" s="8">
        <v>57.659069061279297</v>
      </c>
      <c r="AB31" s="8">
        <v>66.78375244140625</v>
      </c>
      <c r="AC31" s="8">
        <v>71.649490356445313</v>
      </c>
      <c r="AD31" s="8">
        <v>78.275062561035156</v>
      </c>
      <c r="AE31" s="8">
        <v>87.62799072265625</v>
      </c>
      <c r="AF31" s="8">
        <v>100.80129241943359</v>
      </c>
      <c r="AG31" s="8">
        <v>115.6844177246094</v>
      </c>
      <c r="AH31" s="8">
        <v>143.1675109863281</v>
      </c>
      <c r="AI31" s="8">
        <v>188.32684326171881</v>
      </c>
      <c r="AJ31" s="8">
        <v>229.1238708496094</v>
      </c>
      <c r="AK31" s="8">
        <v>278.56607055664063</v>
      </c>
      <c r="AL31" s="8">
        <v>301.92214965820313</v>
      </c>
      <c r="AM31" s="8">
        <v>320.76382446289063</v>
      </c>
      <c r="AN31" s="8">
        <v>379.05880737304688</v>
      </c>
      <c r="AO31" s="8">
        <v>420.62979125976563</v>
      </c>
      <c r="AP31" s="8">
        <v>524.92919921875</v>
      </c>
      <c r="AQ31" s="8">
        <v>590.359619140625</v>
      </c>
    </row>
    <row r="32" spans="1:43" x14ac:dyDescent="0.3">
      <c r="A32" s="3" t="s">
        <v>6281</v>
      </c>
      <c r="B32" s="1" t="s">
        <v>12681</v>
      </c>
      <c r="C32" s="57" t="s">
        <v>6388</v>
      </c>
      <c r="D32" s="57" t="s">
        <v>6408</v>
      </c>
      <c r="E32" s="57" t="s">
        <v>6467</v>
      </c>
      <c r="F32" s="89">
        <v>150.94873046875</v>
      </c>
      <c r="G32" s="8">
        <v>84.891990661621094</v>
      </c>
      <c r="H32" s="8">
        <v>68.584556579589844</v>
      </c>
      <c r="I32" s="8">
        <v>87.261688232421875</v>
      </c>
      <c r="J32" s="8">
        <v>66.886009216308594</v>
      </c>
      <c r="K32" s="8">
        <v>43.527305603027337</v>
      </c>
      <c r="L32" s="8">
        <v>39.348785400390632</v>
      </c>
      <c r="M32" s="8">
        <v>56.031291961669922</v>
      </c>
      <c r="N32" s="8">
        <v>65.6605224609375</v>
      </c>
      <c r="O32" s="8">
        <v>115.98300933837891</v>
      </c>
      <c r="P32" s="8">
        <v>130.77984619140631</v>
      </c>
      <c r="Q32" s="8">
        <v>189.8817138671875</v>
      </c>
      <c r="R32" s="8">
        <v>244.82768249511719</v>
      </c>
      <c r="S32" s="8">
        <v>300.05908203125</v>
      </c>
      <c r="T32" s="8">
        <v>437.63748168945313</v>
      </c>
      <c r="U32" s="8">
        <v>513.9434814453125</v>
      </c>
      <c r="V32" s="8">
        <v>499.8692626953125</v>
      </c>
      <c r="W32" s="8">
        <v>658.0128173828125</v>
      </c>
      <c r="X32" s="8">
        <v>653.41644287109375</v>
      </c>
      <c r="Y32" s="84">
        <v>131.06414794921881</v>
      </c>
      <c r="Z32" s="8">
        <v>68.5050048828125</v>
      </c>
      <c r="AA32" s="8">
        <v>48.733001708984382</v>
      </c>
      <c r="AB32" s="8">
        <v>68.994178771972656</v>
      </c>
      <c r="AC32" s="8">
        <v>65.897087097167969</v>
      </c>
      <c r="AD32" s="8">
        <v>67.55133056640625</v>
      </c>
      <c r="AE32" s="8">
        <v>58.636512756347663</v>
      </c>
      <c r="AF32" s="8">
        <v>69.598640441894531</v>
      </c>
      <c r="AG32" s="8">
        <v>77.166519165039063</v>
      </c>
      <c r="AH32" s="8">
        <v>130.11561584472659</v>
      </c>
      <c r="AI32" s="8">
        <v>187.13929748535159</v>
      </c>
      <c r="AJ32" s="8">
        <v>217.60313415527341</v>
      </c>
      <c r="AK32" s="8">
        <v>257.52133178710938</v>
      </c>
      <c r="AL32" s="8">
        <v>317.71356201171881</v>
      </c>
      <c r="AM32" s="8">
        <v>397.95660400390631</v>
      </c>
      <c r="AN32" s="8">
        <v>426.87347412109381</v>
      </c>
      <c r="AO32" s="8">
        <v>444.04501342773438</v>
      </c>
      <c r="AP32" s="8">
        <v>475.8848876953125</v>
      </c>
      <c r="AQ32" s="8">
        <v>554.75</v>
      </c>
    </row>
    <row r="33" spans="1:43" x14ac:dyDescent="0.3">
      <c r="A33" s="3" t="s">
        <v>6280</v>
      </c>
      <c r="B33" s="1" t="s">
        <v>12680</v>
      </c>
      <c r="C33" s="57" t="s">
        <v>6388</v>
      </c>
      <c r="D33" s="57" t="s">
        <v>6408</v>
      </c>
      <c r="E33" s="57" t="s">
        <v>6467</v>
      </c>
      <c r="F33" s="89">
        <v>162.1993713378906</v>
      </c>
      <c r="G33" s="8">
        <v>60.659049987792969</v>
      </c>
      <c r="H33" s="8">
        <v>97.232627868652344</v>
      </c>
      <c r="I33" s="8">
        <v>94.364845275878906</v>
      </c>
      <c r="J33" s="8">
        <v>63.447765350341797</v>
      </c>
      <c r="K33" s="8">
        <v>48.430454254150391</v>
      </c>
      <c r="L33" s="8">
        <v>49.164478302001953</v>
      </c>
      <c r="M33" s="8">
        <v>45.964366912841797</v>
      </c>
      <c r="N33" s="8">
        <v>59.27734375</v>
      </c>
      <c r="O33" s="8">
        <v>104.38417816162109</v>
      </c>
      <c r="P33" s="8">
        <v>141.08537292480469</v>
      </c>
      <c r="Q33" s="8">
        <v>213.42021179199219</v>
      </c>
      <c r="R33" s="8">
        <v>240.20838928222659</v>
      </c>
      <c r="S33" s="8">
        <v>348.91497802734381</v>
      </c>
      <c r="T33" s="8">
        <v>351.8375244140625</v>
      </c>
      <c r="U33" s="8">
        <v>450.98464965820313</v>
      </c>
      <c r="V33" s="8">
        <v>570.18011474609375</v>
      </c>
      <c r="W33" s="8">
        <v>640.8111572265625</v>
      </c>
      <c r="X33" s="8">
        <v>691.6298828125</v>
      </c>
      <c r="Y33" s="84">
        <v>150.80027770996091</v>
      </c>
      <c r="Z33" s="8">
        <v>60.297996520996087</v>
      </c>
      <c r="AA33" s="8">
        <v>104.7368545532227</v>
      </c>
      <c r="AB33" s="8">
        <v>83.922203063964844</v>
      </c>
      <c r="AC33" s="8">
        <v>85.827369689941406</v>
      </c>
      <c r="AD33" s="8">
        <v>63.251953125</v>
      </c>
      <c r="AE33" s="8">
        <v>66.373435974121094</v>
      </c>
      <c r="AF33" s="8">
        <v>64.662101745605469</v>
      </c>
      <c r="AG33" s="8">
        <v>90.961639404296875</v>
      </c>
      <c r="AH33" s="8">
        <v>119.42938232421881</v>
      </c>
      <c r="AI33" s="8">
        <v>170.80029296875</v>
      </c>
      <c r="AJ33" s="8">
        <v>265.62139892578131</v>
      </c>
      <c r="AK33" s="8">
        <v>256.05044555664063</v>
      </c>
      <c r="AL33" s="8">
        <v>353.0433349609375</v>
      </c>
      <c r="AM33" s="8">
        <v>360.42788696289063</v>
      </c>
      <c r="AN33" s="8">
        <v>431.1795654296875</v>
      </c>
      <c r="AO33" s="8">
        <v>502.64263916015631</v>
      </c>
      <c r="AP33" s="8">
        <v>558.1474609375</v>
      </c>
      <c r="AQ33" s="8">
        <v>573.25457763671875</v>
      </c>
    </row>
    <row r="34" spans="1:43" x14ac:dyDescent="0.3">
      <c r="A34" s="3" t="s">
        <v>6279</v>
      </c>
      <c r="B34" s="1" t="s">
        <v>12679</v>
      </c>
      <c r="C34" s="57" t="s">
        <v>6388</v>
      </c>
      <c r="D34" s="57" t="s">
        <v>6408</v>
      </c>
      <c r="E34" s="57" t="s">
        <v>6718</v>
      </c>
      <c r="F34" s="89">
        <v>120.3929443359375</v>
      </c>
      <c r="G34" s="8">
        <v>46.009372711181641</v>
      </c>
      <c r="H34" s="8">
        <v>33.829696655273438</v>
      </c>
      <c r="I34" s="8">
        <v>43.962318420410163</v>
      </c>
      <c r="J34" s="8">
        <v>40.957431793212891</v>
      </c>
      <c r="K34" s="8">
        <v>39.483360290527337</v>
      </c>
      <c r="L34" s="8">
        <v>40.016483306884773</v>
      </c>
      <c r="M34" s="8">
        <v>41.312217712402337</v>
      </c>
      <c r="N34" s="8">
        <v>54.653213500976563</v>
      </c>
      <c r="O34" s="8">
        <v>63.756332397460938</v>
      </c>
      <c r="P34" s="8">
        <v>114.1938858032227</v>
      </c>
      <c r="Q34" s="8">
        <v>140.5340270996094</v>
      </c>
      <c r="R34" s="8">
        <v>163.72564697265631</v>
      </c>
      <c r="S34" s="8">
        <v>217.837158203125</v>
      </c>
      <c r="T34" s="8">
        <v>333.45916748046881</v>
      </c>
      <c r="U34" s="8">
        <v>388.431396484375</v>
      </c>
      <c r="V34" s="8">
        <v>448.87527465820313</v>
      </c>
      <c r="W34" s="8">
        <v>514.94073486328125</v>
      </c>
      <c r="X34" s="8">
        <v>663.75225830078125</v>
      </c>
      <c r="Y34" s="84">
        <v>101.8117294311523</v>
      </c>
      <c r="Z34" s="8">
        <v>32.561161041259773</v>
      </c>
      <c r="AA34" s="8">
        <v>33.894428253173828</v>
      </c>
      <c r="AB34" s="8">
        <v>35.462467193603523</v>
      </c>
      <c r="AC34" s="8">
        <v>40.036277770996087</v>
      </c>
      <c r="AD34" s="8">
        <v>51.387699127197273</v>
      </c>
      <c r="AE34" s="8">
        <v>61.127124786376953</v>
      </c>
      <c r="AF34" s="8">
        <v>68.024726867675781</v>
      </c>
      <c r="AG34" s="8">
        <v>71.844413757324219</v>
      </c>
      <c r="AH34" s="8">
        <v>104.6405792236328</v>
      </c>
      <c r="AI34" s="8">
        <v>147.93098449707031</v>
      </c>
      <c r="AJ34" s="8">
        <v>174.52178955078131</v>
      </c>
      <c r="AK34" s="8">
        <v>185.40162658691409</v>
      </c>
      <c r="AL34" s="8">
        <v>208.25260925292969</v>
      </c>
      <c r="AM34" s="8">
        <v>273.45907592773438</v>
      </c>
      <c r="AN34" s="8">
        <v>309.05947875976563</v>
      </c>
      <c r="AO34" s="8">
        <v>379.5848388671875</v>
      </c>
      <c r="AP34" s="8">
        <v>465.19146728515631</v>
      </c>
      <c r="AQ34" s="8">
        <v>511.11544799804688</v>
      </c>
    </row>
    <row r="35" spans="1:43" x14ac:dyDescent="0.3">
      <c r="A35" s="3" t="s">
        <v>6278</v>
      </c>
      <c r="B35" s="1" t="s">
        <v>12678</v>
      </c>
      <c r="C35" s="57" t="s">
        <v>6388</v>
      </c>
      <c r="D35" s="57" t="s">
        <v>6408</v>
      </c>
      <c r="E35" s="57" t="s">
        <v>6718</v>
      </c>
      <c r="F35" s="89">
        <v>143.698486328125</v>
      </c>
      <c r="G35" s="8">
        <v>51.193008422851563</v>
      </c>
      <c r="H35" s="8">
        <v>50.100982666015632</v>
      </c>
      <c r="I35" s="8">
        <v>59.489650726318359</v>
      </c>
      <c r="J35" s="8">
        <v>59.376113891601563</v>
      </c>
      <c r="K35" s="8">
        <v>40.352016448974609</v>
      </c>
      <c r="L35" s="8">
        <v>64.321372985839844</v>
      </c>
      <c r="M35" s="8">
        <v>63.615829467773438</v>
      </c>
      <c r="N35" s="8">
        <v>78.3048095703125</v>
      </c>
      <c r="O35" s="8">
        <v>106.4474334716797</v>
      </c>
      <c r="P35" s="8">
        <v>134.92942810058591</v>
      </c>
      <c r="Q35" s="8">
        <v>174.93733215332031</v>
      </c>
      <c r="R35" s="8">
        <v>205.24000549316409</v>
      </c>
      <c r="S35" s="8">
        <v>294.0841064453125</v>
      </c>
      <c r="T35" s="8">
        <v>348.43548583984381</v>
      </c>
      <c r="U35" s="8">
        <v>455.11196899414063</v>
      </c>
      <c r="V35" s="8">
        <v>523.59405517578125</v>
      </c>
      <c r="W35" s="8">
        <v>527.47821044921875</v>
      </c>
      <c r="X35" s="8">
        <v>721.98931884765625</v>
      </c>
      <c r="Y35" s="84">
        <v>119.1145858764648</v>
      </c>
      <c r="Z35" s="8">
        <v>46.777256011962891</v>
      </c>
      <c r="AA35" s="8">
        <v>66.165679931640625</v>
      </c>
      <c r="AB35" s="8">
        <v>55.642383575439453</v>
      </c>
      <c r="AC35" s="8">
        <v>56.942626953125</v>
      </c>
      <c r="AD35" s="8">
        <v>79.765350341796875</v>
      </c>
      <c r="AE35" s="8">
        <v>72.491249084472656</v>
      </c>
      <c r="AF35" s="8">
        <v>101.9569778442383</v>
      </c>
      <c r="AG35" s="8">
        <v>109.1264724731445</v>
      </c>
      <c r="AH35" s="8">
        <v>146.9567565917969</v>
      </c>
      <c r="AI35" s="8">
        <v>182.06768798828131</v>
      </c>
      <c r="AJ35" s="8">
        <v>216.30792236328131</v>
      </c>
      <c r="AK35" s="8">
        <v>233.3960266113281</v>
      </c>
      <c r="AL35" s="8">
        <v>298.1099853515625</v>
      </c>
      <c r="AM35" s="8">
        <v>293.94732666015631</v>
      </c>
      <c r="AN35" s="8">
        <v>387.31552124023438</v>
      </c>
      <c r="AO35" s="8">
        <v>472.68194580078131</v>
      </c>
      <c r="AP35" s="8">
        <v>523.73779296875</v>
      </c>
      <c r="AQ35" s="8">
        <v>605.26092529296875</v>
      </c>
    </row>
    <row r="36" spans="1:43" x14ac:dyDescent="0.3">
      <c r="A36" s="3" t="s">
        <v>6277</v>
      </c>
      <c r="B36" s="1" t="s">
        <v>12677</v>
      </c>
      <c r="C36" s="57" t="s">
        <v>6388</v>
      </c>
      <c r="D36" s="57" t="s">
        <v>6408</v>
      </c>
      <c r="E36" s="57" t="s">
        <v>6719</v>
      </c>
      <c r="F36" s="89">
        <v>143.77833557128909</v>
      </c>
      <c r="G36" s="8">
        <v>84.531990051269531</v>
      </c>
      <c r="H36" s="8">
        <v>77.274505615234375</v>
      </c>
      <c r="I36" s="8">
        <v>95.491729736328125</v>
      </c>
      <c r="J36" s="8">
        <v>60.923957824707031</v>
      </c>
      <c r="K36" s="8">
        <v>74.23272705078125</v>
      </c>
      <c r="L36" s="8">
        <v>72.305587768554688</v>
      </c>
      <c r="M36" s="8">
        <v>73.892463684082031</v>
      </c>
      <c r="N36" s="8">
        <v>94.39276123046875</v>
      </c>
      <c r="O36" s="8">
        <v>112.9747009277344</v>
      </c>
      <c r="P36" s="8">
        <v>144.46661376953131</v>
      </c>
      <c r="Q36" s="8">
        <v>191.7606506347656</v>
      </c>
      <c r="R36" s="8">
        <v>241.59098815917969</v>
      </c>
      <c r="S36" s="8">
        <v>299.81716918945313</v>
      </c>
      <c r="T36" s="8">
        <v>352.5526123046875</v>
      </c>
      <c r="U36" s="8">
        <v>464.58682250976563</v>
      </c>
      <c r="V36" s="8">
        <v>523.87054443359375</v>
      </c>
      <c r="W36" s="8">
        <v>587.623779296875</v>
      </c>
      <c r="X36" s="8">
        <v>622.689453125</v>
      </c>
      <c r="Y36" s="84">
        <v>139.7362976074219</v>
      </c>
      <c r="Z36" s="8">
        <v>72.223884582519531</v>
      </c>
      <c r="AA36" s="8">
        <v>68.396858215332031</v>
      </c>
      <c r="AB36" s="8">
        <v>72.618919372558594</v>
      </c>
      <c r="AC36" s="8">
        <v>67.616119384765625</v>
      </c>
      <c r="AD36" s="8">
        <v>82.534492492675781</v>
      </c>
      <c r="AE36" s="8">
        <v>85.593673706054688</v>
      </c>
      <c r="AF36" s="8">
        <v>115.1193542480469</v>
      </c>
      <c r="AG36" s="8">
        <v>118.31056213378911</v>
      </c>
      <c r="AH36" s="8">
        <v>168.46287536621091</v>
      </c>
      <c r="AI36" s="8">
        <v>203.0180358886719</v>
      </c>
      <c r="AJ36" s="8">
        <v>239.79365539550781</v>
      </c>
      <c r="AK36" s="8">
        <v>264.62875366210938</v>
      </c>
      <c r="AL36" s="8">
        <v>282.26455688476563</v>
      </c>
      <c r="AM36" s="8">
        <v>338.5340576171875</v>
      </c>
      <c r="AN36" s="8">
        <v>389.23495483398438</v>
      </c>
      <c r="AO36" s="8">
        <v>470.31488037109381</v>
      </c>
      <c r="AP36" s="8">
        <v>546.2659912109375</v>
      </c>
      <c r="AQ36" s="8">
        <v>564.6671142578125</v>
      </c>
    </row>
    <row r="37" spans="1:43" x14ac:dyDescent="0.3">
      <c r="A37" s="3" t="s">
        <v>6276</v>
      </c>
      <c r="B37" s="1" t="s">
        <v>12676</v>
      </c>
      <c r="C37" s="57" t="s">
        <v>6388</v>
      </c>
      <c r="D37" s="57" t="s">
        <v>6408</v>
      </c>
      <c r="E37" s="57" t="s">
        <v>6551</v>
      </c>
      <c r="F37" s="89">
        <v>154.73356628417969</v>
      </c>
      <c r="G37" s="8">
        <v>95.913108825683594</v>
      </c>
      <c r="H37" s="8">
        <v>93.995338439941406</v>
      </c>
      <c r="I37" s="8">
        <v>91.144218444824219</v>
      </c>
      <c r="J37" s="8">
        <v>87.219619750976563</v>
      </c>
      <c r="K37" s="8">
        <v>82.276100158691406</v>
      </c>
      <c r="L37" s="8">
        <v>79.985321044921875</v>
      </c>
      <c r="M37" s="8">
        <v>84.014213562011719</v>
      </c>
      <c r="N37" s="8">
        <v>99.488182067871094</v>
      </c>
      <c r="O37" s="8">
        <v>120.0994338989258</v>
      </c>
      <c r="P37" s="8">
        <v>159.6214599609375</v>
      </c>
      <c r="Q37" s="8">
        <v>191.15022277832031</v>
      </c>
      <c r="R37" s="8">
        <v>228.91322326660159</v>
      </c>
      <c r="S37" s="8">
        <v>292.7716064453125</v>
      </c>
      <c r="T37" s="8">
        <v>359.67608642578131</v>
      </c>
      <c r="U37" s="8">
        <v>433.24734497070313</v>
      </c>
      <c r="V37" s="8">
        <v>526.52838134765625</v>
      </c>
      <c r="W37" s="8">
        <v>580.33746337890625</v>
      </c>
      <c r="X37" s="8">
        <v>599.39013671875</v>
      </c>
      <c r="Y37" s="84">
        <v>143.2480163574219</v>
      </c>
      <c r="Z37" s="8">
        <v>70.350021362304688</v>
      </c>
      <c r="AA37" s="8">
        <v>82.826080322265625</v>
      </c>
      <c r="AB37" s="8">
        <v>84.078804016113281</v>
      </c>
      <c r="AC37" s="8">
        <v>78.295646667480469</v>
      </c>
      <c r="AD37" s="8">
        <v>89.053977966308594</v>
      </c>
      <c r="AE37" s="8">
        <v>94.652061462402344</v>
      </c>
      <c r="AF37" s="8">
        <v>92.887199401855469</v>
      </c>
      <c r="AG37" s="8">
        <v>131.05708312988281</v>
      </c>
      <c r="AH37" s="8">
        <v>147.64875793457031</v>
      </c>
      <c r="AI37" s="8">
        <v>202.73716735839841</v>
      </c>
      <c r="AJ37" s="8">
        <v>247.07958984375</v>
      </c>
      <c r="AK37" s="8">
        <v>264.22866821289063</v>
      </c>
      <c r="AL37" s="8">
        <v>272.5595703125</v>
      </c>
      <c r="AM37" s="8">
        <v>356.3289794921875</v>
      </c>
      <c r="AN37" s="8">
        <v>431.931640625</v>
      </c>
      <c r="AO37" s="8">
        <v>469.08441162109381</v>
      </c>
      <c r="AP37" s="8">
        <v>540.3106689453125</v>
      </c>
      <c r="AQ37" s="8">
        <v>594.90478515625</v>
      </c>
    </row>
    <row r="38" spans="1:43" x14ac:dyDescent="0.3">
      <c r="A38" s="3" t="s">
        <v>6275</v>
      </c>
      <c r="B38" s="1" t="s">
        <v>12675</v>
      </c>
      <c r="C38" s="57" t="s">
        <v>6388</v>
      </c>
      <c r="D38" s="57" t="s">
        <v>6408</v>
      </c>
      <c r="E38" s="57" t="s">
        <v>6719</v>
      </c>
      <c r="F38" s="89">
        <v>152.80574035644531</v>
      </c>
      <c r="G38" s="8">
        <v>80.4697265625</v>
      </c>
      <c r="H38" s="8">
        <v>63.412113189697273</v>
      </c>
      <c r="I38" s="8">
        <v>85.83294677734375</v>
      </c>
      <c r="J38" s="8">
        <v>75.419822692871094</v>
      </c>
      <c r="K38" s="8">
        <v>69.464149475097656</v>
      </c>
      <c r="L38" s="8">
        <v>82.655021667480469</v>
      </c>
      <c r="M38" s="8">
        <v>83.012687683105469</v>
      </c>
      <c r="N38" s="8">
        <v>92.794471740722656</v>
      </c>
      <c r="O38" s="8">
        <v>111.7277755737305</v>
      </c>
      <c r="P38" s="8">
        <v>147.60807800292969</v>
      </c>
      <c r="Q38" s="8">
        <v>186.0594177246094</v>
      </c>
      <c r="R38" s="8">
        <v>227.57130432128909</v>
      </c>
      <c r="S38" s="8">
        <v>300.07916259765631</v>
      </c>
      <c r="T38" s="8">
        <v>392.62124633789063</v>
      </c>
      <c r="U38" s="8">
        <v>424.42626953125</v>
      </c>
      <c r="V38" s="8">
        <v>504.01577758789063</v>
      </c>
      <c r="W38" s="8">
        <v>626.1727294921875</v>
      </c>
      <c r="X38" s="8">
        <v>636.22314453125</v>
      </c>
      <c r="Y38" s="84">
        <v>136.14085388183591</v>
      </c>
      <c r="Z38" s="8">
        <v>68.229637145996094</v>
      </c>
      <c r="AA38" s="8">
        <v>69.687225341796875</v>
      </c>
      <c r="AB38" s="8">
        <v>75.347793579101563</v>
      </c>
      <c r="AC38" s="8">
        <v>79.497940063476563</v>
      </c>
      <c r="AD38" s="8">
        <v>67.051445007324219</v>
      </c>
      <c r="AE38" s="8">
        <v>82.670295715332031</v>
      </c>
      <c r="AF38" s="8">
        <v>101.1091995239258</v>
      </c>
      <c r="AG38" s="8">
        <v>131.45259094238281</v>
      </c>
      <c r="AH38" s="8">
        <v>155.6249694824219</v>
      </c>
      <c r="AI38" s="8">
        <v>212.45335388183591</v>
      </c>
      <c r="AJ38" s="8">
        <v>238.06776428222659</v>
      </c>
      <c r="AK38" s="8">
        <v>250.99114990234381</v>
      </c>
      <c r="AL38" s="8">
        <v>302.71475219726563</v>
      </c>
      <c r="AM38" s="8">
        <v>352.66201782226563</v>
      </c>
      <c r="AN38" s="8">
        <v>402.296142578125</v>
      </c>
      <c r="AO38" s="8">
        <v>412.18594360351563</v>
      </c>
      <c r="AP38" s="8">
        <v>553.6221923828125</v>
      </c>
      <c r="AQ38" s="8">
        <v>624.19378662109375</v>
      </c>
    </row>
    <row r="39" spans="1:43" x14ac:dyDescent="0.3">
      <c r="A39" s="3" t="s">
        <v>6274</v>
      </c>
      <c r="B39" s="1" t="s">
        <v>12674</v>
      </c>
      <c r="C39" s="57" t="s">
        <v>6388</v>
      </c>
      <c r="D39" s="57" t="s">
        <v>6408</v>
      </c>
      <c r="E39" s="57" t="s">
        <v>6551</v>
      </c>
      <c r="F39" s="89">
        <v>138.6866455078125</v>
      </c>
      <c r="G39" s="8">
        <v>69.237075805664063</v>
      </c>
      <c r="H39" s="8">
        <v>78.180511474609375</v>
      </c>
      <c r="I39" s="8">
        <v>79.731117248535156</v>
      </c>
      <c r="J39" s="8">
        <v>91.291786193847656</v>
      </c>
      <c r="K39" s="8">
        <v>57.188331604003913</v>
      </c>
      <c r="L39" s="8">
        <v>55.359905242919922</v>
      </c>
      <c r="M39" s="8">
        <v>91.531967163085938</v>
      </c>
      <c r="N39" s="8">
        <v>83.874519348144531</v>
      </c>
      <c r="O39" s="8">
        <v>111.2851638793945</v>
      </c>
      <c r="P39" s="8">
        <v>156.31074523925781</v>
      </c>
      <c r="Q39" s="8">
        <v>156.5380554199219</v>
      </c>
      <c r="R39" s="8">
        <v>219.0894470214844</v>
      </c>
      <c r="S39" s="8">
        <v>279.13229370117188</v>
      </c>
      <c r="T39" s="8">
        <v>335.59649658203131</v>
      </c>
      <c r="U39" s="8">
        <v>407.95346069335938</v>
      </c>
      <c r="V39" s="8">
        <v>487.630615234375</v>
      </c>
      <c r="W39" s="8">
        <v>569.2515869140625</v>
      </c>
      <c r="X39" s="8">
        <v>635.62451171875</v>
      </c>
      <c r="Y39" s="84">
        <v>120.76747894287109</v>
      </c>
      <c r="Z39" s="8">
        <v>66.296852111816406</v>
      </c>
      <c r="AA39" s="8">
        <v>47.827468872070313</v>
      </c>
      <c r="AB39" s="8">
        <v>51.617816925048828</v>
      </c>
      <c r="AC39" s="8">
        <v>90.91143798828125</v>
      </c>
      <c r="AD39" s="8">
        <v>64.25372314453125</v>
      </c>
      <c r="AE39" s="8">
        <v>88.189422607421875</v>
      </c>
      <c r="AF39" s="8">
        <v>99.562583923339844</v>
      </c>
      <c r="AG39" s="8">
        <v>106.55312347412109</v>
      </c>
      <c r="AH39" s="8">
        <v>139.3226318359375</v>
      </c>
      <c r="AI39" s="8">
        <v>205.01861572265631</v>
      </c>
      <c r="AJ39" s="8">
        <v>263.65399169921881</v>
      </c>
      <c r="AK39" s="8">
        <v>221.91801452636719</v>
      </c>
      <c r="AL39" s="8">
        <v>301.37222290039063</v>
      </c>
      <c r="AM39" s="8">
        <v>296.15814208984381</v>
      </c>
      <c r="AN39" s="8">
        <v>379.03497314453131</v>
      </c>
      <c r="AO39" s="8">
        <v>424.97756958007813</v>
      </c>
      <c r="AP39" s="8">
        <v>546.60052490234375</v>
      </c>
      <c r="AQ39" s="8">
        <v>557.16094970703125</v>
      </c>
    </row>
    <row r="40" spans="1:43" x14ac:dyDescent="0.3">
      <c r="A40" s="3" t="s">
        <v>6273</v>
      </c>
      <c r="B40" s="1" t="s">
        <v>12673</v>
      </c>
      <c r="C40" s="57" t="s">
        <v>6388</v>
      </c>
      <c r="D40" s="57" t="s">
        <v>6408</v>
      </c>
      <c r="E40" s="57" t="s">
        <v>6718</v>
      </c>
      <c r="F40" s="89">
        <v>140.87174987792969</v>
      </c>
      <c r="G40" s="8">
        <v>84.98431396484375</v>
      </c>
      <c r="H40" s="8">
        <v>72.632423400878906</v>
      </c>
      <c r="I40" s="8">
        <v>76.924858093261719</v>
      </c>
      <c r="J40" s="8">
        <v>71.220191955566406</v>
      </c>
      <c r="K40" s="8">
        <v>66.205009460449219</v>
      </c>
      <c r="L40" s="8">
        <v>58.560039520263672</v>
      </c>
      <c r="M40" s="8">
        <v>72.058525085449219</v>
      </c>
      <c r="N40" s="8">
        <v>81.57012939453125</v>
      </c>
      <c r="O40" s="8">
        <v>102.5613479614258</v>
      </c>
      <c r="P40" s="8">
        <v>144.0320739746094</v>
      </c>
      <c r="Q40" s="8">
        <v>181.951171875</v>
      </c>
      <c r="R40" s="8">
        <v>224.7068176269531</v>
      </c>
      <c r="S40" s="8">
        <v>265.680419921875</v>
      </c>
      <c r="T40" s="8">
        <v>347.78005981445313</v>
      </c>
      <c r="U40" s="8">
        <v>376.84912109375</v>
      </c>
      <c r="V40" s="8">
        <v>475.392578125</v>
      </c>
      <c r="W40" s="8">
        <v>578.1224365234375</v>
      </c>
      <c r="X40" s="8">
        <v>612.38330078125</v>
      </c>
      <c r="Y40" s="84">
        <v>117.44493103027339</v>
      </c>
      <c r="Z40" s="8">
        <v>41.558662414550781</v>
      </c>
      <c r="AA40" s="8">
        <v>60.253822326660163</v>
      </c>
      <c r="AB40" s="8">
        <v>57.230037689208977</v>
      </c>
      <c r="AC40" s="8">
        <v>70.451820373535156</v>
      </c>
      <c r="AD40" s="8">
        <v>73.0992431640625</v>
      </c>
      <c r="AE40" s="8">
        <v>75.908477783203125</v>
      </c>
      <c r="AF40" s="8">
        <v>100.3120422363281</v>
      </c>
      <c r="AG40" s="8">
        <v>101.5373840332031</v>
      </c>
      <c r="AH40" s="8">
        <v>135.3798522949219</v>
      </c>
      <c r="AI40" s="8">
        <v>201.952880859375</v>
      </c>
      <c r="AJ40" s="8">
        <v>222.94667053222659</v>
      </c>
      <c r="AK40" s="8">
        <v>230.18975830078131</v>
      </c>
      <c r="AL40" s="8">
        <v>289.74179077148438</v>
      </c>
      <c r="AM40" s="8">
        <v>322.67758178710938</v>
      </c>
      <c r="AN40" s="8">
        <v>357.48403930664063</v>
      </c>
      <c r="AO40" s="8">
        <v>411.17489624023438</v>
      </c>
      <c r="AP40" s="8">
        <v>454.60275268554688</v>
      </c>
      <c r="AQ40" s="8">
        <v>492.89266967773438</v>
      </c>
    </row>
    <row r="41" spans="1:43" x14ac:dyDescent="0.3">
      <c r="A41" s="3" t="s">
        <v>6272</v>
      </c>
      <c r="B41" s="1" t="s">
        <v>12672</v>
      </c>
      <c r="C41" s="57" t="s">
        <v>6388</v>
      </c>
      <c r="D41" s="57" t="s">
        <v>6408</v>
      </c>
      <c r="E41" s="57" t="s">
        <v>6551</v>
      </c>
      <c r="F41" s="89">
        <v>128.9425354003906</v>
      </c>
      <c r="G41" s="8">
        <v>56.702705383300781</v>
      </c>
      <c r="H41" s="8">
        <v>51.222251892089837</v>
      </c>
      <c r="I41" s="8">
        <v>59.319431304931641</v>
      </c>
      <c r="J41" s="8">
        <v>48.902873992919922</v>
      </c>
      <c r="K41" s="8">
        <v>52.530086517333977</v>
      </c>
      <c r="L41" s="8">
        <v>52.227153778076172</v>
      </c>
      <c r="M41" s="8">
        <v>68.123924255371094</v>
      </c>
      <c r="N41" s="8">
        <v>83.3590087890625</v>
      </c>
      <c r="O41" s="8">
        <v>94.557785034179688</v>
      </c>
      <c r="P41" s="8">
        <v>121.7848587036133</v>
      </c>
      <c r="Q41" s="8">
        <v>142.3250732421875</v>
      </c>
      <c r="R41" s="8">
        <v>202.25746154785159</v>
      </c>
      <c r="S41" s="8">
        <v>258.9329833984375</v>
      </c>
      <c r="T41" s="8">
        <v>312.49301147460938</v>
      </c>
      <c r="U41" s="8">
        <v>397.78286743164063</v>
      </c>
      <c r="V41" s="8">
        <v>479.90628051757813</v>
      </c>
      <c r="W41" s="8">
        <v>535.71868896484375</v>
      </c>
      <c r="X41" s="8">
        <v>617.18304443359375</v>
      </c>
      <c r="Y41" s="84">
        <v>109.26673889160161</v>
      </c>
      <c r="Z41" s="8">
        <v>39.185634613037109</v>
      </c>
      <c r="AA41" s="8">
        <v>55.116695404052727</v>
      </c>
      <c r="AB41" s="8">
        <v>46.070041656494141</v>
      </c>
      <c r="AC41" s="8">
        <v>67.588920593261719</v>
      </c>
      <c r="AD41" s="8">
        <v>79.883193969726563</v>
      </c>
      <c r="AE41" s="8">
        <v>74.56512451171875</v>
      </c>
      <c r="AF41" s="8">
        <v>88.302330017089844</v>
      </c>
      <c r="AG41" s="8">
        <v>95.192947387695313</v>
      </c>
      <c r="AH41" s="8">
        <v>125.4609909057617</v>
      </c>
      <c r="AI41" s="8">
        <v>191.9478759765625</v>
      </c>
      <c r="AJ41" s="8">
        <v>225.18292236328131</v>
      </c>
      <c r="AK41" s="8">
        <v>223.68040466308591</v>
      </c>
      <c r="AL41" s="8">
        <v>247.22999572753909</v>
      </c>
      <c r="AM41" s="8">
        <v>279.3441162109375</v>
      </c>
      <c r="AN41" s="8">
        <v>337.1363525390625</v>
      </c>
      <c r="AO41" s="8">
        <v>427.02340698242188</v>
      </c>
      <c r="AP41" s="8">
        <v>492.0673828125</v>
      </c>
      <c r="AQ41" s="8">
        <v>565.0491943359375</v>
      </c>
    </row>
    <row r="42" spans="1:43" x14ac:dyDescent="0.3">
      <c r="A42" s="3" t="s">
        <v>6271</v>
      </c>
      <c r="B42" s="1" t="s">
        <v>10676</v>
      </c>
      <c r="C42" s="57" t="s">
        <v>6388</v>
      </c>
      <c r="D42" s="57" t="s">
        <v>6408</v>
      </c>
      <c r="E42" s="57" t="s">
        <v>6467</v>
      </c>
      <c r="F42" s="89">
        <v>163.38127136230469</v>
      </c>
      <c r="G42" s="8">
        <v>82.739761352539063</v>
      </c>
      <c r="H42" s="8">
        <v>68.218223571777344</v>
      </c>
      <c r="I42" s="8">
        <v>74.630317687988281</v>
      </c>
      <c r="J42" s="8">
        <v>71.734588623046875</v>
      </c>
      <c r="K42" s="8">
        <v>67.811355590820313</v>
      </c>
      <c r="L42" s="8">
        <v>84.511161804199219</v>
      </c>
      <c r="M42" s="8">
        <v>79.131721496582031</v>
      </c>
      <c r="N42" s="8">
        <v>82.8963623046875</v>
      </c>
      <c r="O42" s="8">
        <v>98.182037353515625</v>
      </c>
      <c r="P42" s="8">
        <v>141.57701110839841</v>
      </c>
      <c r="Q42" s="8">
        <v>185.0971374511719</v>
      </c>
      <c r="R42" s="8">
        <v>220.6541442871094</v>
      </c>
      <c r="S42" s="8">
        <v>274.52923583984381</v>
      </c>
      <c r="T42" s="8">
        <v>369.25006103515631</v>
      </c>
      <c r="U42" s="8">
        <v>441.60955810546881</v>
      </c>
      <c r="V42" s="8">
        <v>500.31988525390631</v>
      </c>
      <c r="W42" s="8">
        <v>653.8836669921875</v>
      </c>
      <c r="X42" s="8">
        <v>620.02398681640625</v>
      </c>
      <c r="Y42" s="84">
        <v>144.73814392089841</v>
      </c>
      <c r="Z42" s="8">
        <v>60.585662841796882</v>
      </c>
      <c r="AA42" s="8">
        <v>70.618995666503906</v>
      </c>
      <c r="AB42" s="8">
        <v>80.866371154785156</v>
      </c>
      <c r="AC42" s="8">
        <v>74.62530517578125</v>
      </c>
      <c r="AD42" s="8">
        <v>71.946907043457031</v>
      </c>
      <c r="AE42" s="8">
        <v>89.414825439453125</v>
      </c>
      <c r="AF42" s="8">
        <v>90.307289123535156</v>
      </c>
      <c r="AG42" s="8">
        <v>123.66403961181641</v>
      </c>
      <c r="AH42" s="8">
        <v>159.21003723144531</v>
      </c>
      <c r="AI42" s="8">
        <v>193.66783142089841</v>
      </c>
      <c r="AJ42" s="8">
        <v>226.54020690917969</v>
      </c>
      <c r="AK42" s="8">
        <v>269.20870971679688</v>
      </c>
      <c r="AL42" s="8">
        <v>295.50936889648438</v>
      </c>
      <c r="AM42" s="8">
        <v>334.09487915039063</v>
      </c>
      <c r="AN42" s="8">
        <v>432.20391845703131</v>
      </c>
      <c r="AO42" s="8">
        <v>497.55624389648438</v>
      </c>
      <c r="AP42" s="8">
        <v>527.4075927734375</v>
      </c>
      <c r="AQ42" s="8">
        <v>542.39801025390625</v>
      </c>
    </row>
    <row r="43" spans="1:43" x14ac:dyDescent="0.3">
      <c r="A43" s="3" t="s">
        <v>6270</v>
      </c>
      <c r="B43" s="1" t="s">
        <v>12671</v>
      </c>
      <c r="C43" s="57" t="s">
        <v>6388</v>
      </c>
      <c r="D43" s="57" t="s">
        <v>6408</v>
      </c>
      <c r="E43" s="57" t="s">
        <v>6467</v>
      </c>
      <c r="F43" s="89">
        <v>134.48419189453131</v>
      </c>
      <c r="G43" s="8">
        <v>68.916824340820313</v>
      </c>
      <c r="H43" s="8">
        <v>55.364089965820313</v>
      </c>
      <c r="I43" s="8">
        <v>79.616165161132813</v>
      </c>
      <c r="J43" s="8">
        <v>64.264358520507813</v>
      </c>
      <c r="K43" s="8">
        <v>55.464046478271477</v>
      </c>
      <c r="L43" s="8">
        <v>55.078243255615227</v>
      </c>
      <c r="M43" s="8">
        <v>68.340721130371094</v>
      </c>
      <c r="N43" s="8">
        <v>83.600914001464844</v>
      </c>
      <c r="O43" s="8">
        <v>91.829437255859375</v>
      </c>
      <c r="P43" s="8">
        <v>124.4209747314453</v>
      </c>
      <c r="Q43" s="8">
        <v>173.30230712890631</v>
      </c>
      <c r="R43" s="8">
        <v>195.23304748535159</v>
      </c>
      <c r="S43" s="8">
        <v>264.8052978515625</v>
      </c>
      <c r="T43" s="8">
        <v>340.36087036132813</v>
      </c>
      <c r="U43" s="8">
        <v>424.212890625</v>
      </c>
      <c r="V43" s="8">
        <v>455.3614501953125</v>
      </c>
      <c r="W43" s="8">
        <v>536.89508056640625</v>
      </c>
      <c r="X43" s="8">
        <v>616.44635009765625</v>
      </c>
      <c r="Y43" s="84">
        <v>125.594596862793</v>
      </c>
      <c r="Z43" s="8">
        <v>61.839393615722663</v>
      </c>
      <c r="AA43" s="8">
        <v>55.115581512451172</v>
      </c>
      <c r="AB43" s="8">
        <v>63.312728881835938</v>
      </c>
      <c r="AC43" s="8">
        <v>58.879219055175781</v>
      </c>
      <c r="AD43" s="8">
        <v>50.775463104248047</v>
      </c>
      <c r="AE43" s="8">
        <v>69.646614074707031</v>
      </c>
      <c r="AF43" s="8">
        <v>72.1666259765625</v>
      </c>
      <c r="AG43" s="8">
        <v>95.124191284179688</v>
      </c>
      <c r="AH43" s="8">
        <v>127.3749084472656</v>
      </c>
      <c r="AI43" s="8">
        <v>190.2352600097656</v>
      </c>
      <c r="AJ43" s="8">
        <v>219.55366516113281</v>
      </c>
      <c r="AK43" s="8">
        <v>251.63972473144531</v>
      </c>
      <c r="AL43" s="8">
        <v>275.53509521484381</v>
      </c>
      <c r="AM43" s="8">
        <v>317.08627319335938</v>
      </c>
      <c r="AN43" s="8">
        <v>377.21212768554688</v>
      </c>
      <c r="AO43" s="8">
        <v>414.21240234375</v>
      </c>
      <c r="AP43" s="8">
        <v>490.45675659179688</v>
      </c>
      <c r="AQ43" s="8">
        <v>469.23428344726563</v>
      </c>
    </row>
    <row r="44" spans="1:43" x14ac:dyDescent="0.3">
      <c r="A44" s="3" t="s">
        <v>6269</v>
      </c>
      <c r="B44" s="1" t="s">
        <v>12670</v>
      </c>
      <c r="C44" s="57" t="s">
        <v>6388</v>
      </c>
      <c r="D44" s="57" t="s">
        <v>6408</v>
      </c>
      <c r="E44" s="57" t="s">
        <v>6551</v>
      </c>
      <c r="F44" s="89">
        <v>151.1539306640625</v>
      </c>
      <c r="G44" s="8">
        <v>85.115028381347656</v>
      </c>
      <c r="H44" s="8">
        <v>66.268356323242188</v>
      </c>
      <c r="I44" s="8">
        <v>72.904655456542969</v>
      </c>
      <c r="J44" s="8">
        <v>83.569267272949219</v>
      </c>
      <c r="K44" s="8">
        <v>59.181941986083977</v>
      </c>
      <c r="L44" s="8">
        <v>73.421318054199219</v>
      </c>
      <c r="M44" s="8">
        <v>75.647201538085938</v>
      </c>
      <c r="N44" s="8">
        <v>79.231964111328125</v>
      </c>
      <c r="O44" s="8">
        <v>113.83839416503911</v>
      </c>
      <c r="P44" s="8">
        <v>143.83160400390631</v>
      </c>
      <c r="Q44" s="8">
        <v>165.595947265625</v>
      </c>
      <c r="R44" s="8">
        <v>197.79393005371091</v>
      </c>
      <c r="S44" s="8">
        <v>241.6931457519531</v>
      </c>
      <c r="T44" s="8">
        <v>338.345458984375</v>
      </c>
      <c r="U44" s="8">
        <v>427.24172973632813</v>
      </c>
      <c r="V44" s="8">
        <v>533.9212646484375</v>
      </c>
      <c r="W44" s="8">
        <v>578.03863525390625</v>
      </c>
      <c r="X44" s="8">
        <v>626.34722900390625</v>
      </c>
      <c r="Y44" s="84">
        <v>130.041259765625</v>
      </c>
      <c r="Z44" s="8">
        <v>62.656208038330078</v>
      </c>
      <c r="AA44" s="8">
        <v>59.552749633789063</v>
      </c>
      <c r="AB44" s="8">
        <v>74.396987915039063</v>
      </c>
      <c r="AC44" s="8">
        <v>76.738945007324219</v>
      </c>
      <c r="AD44" s="8">
        <v>84.263694763183594</v>
      </c>
      <c r="AE44" s="8">
        <v>72.398712158203125</v>
      </c>
      <c r="AF44" s="8">
        <v>99.368438720703125</v>
      </c>
      <c r="AG44" s="8">
        <v>106.4632568359375</v>
      </c>
      <c r="AH44" s="8">
        <v>147.19610595703131</v>
      </c>
      <c r="AI44" s="8">
        <v>175.2404479980469</v>
      </c>
      <c r="AJ44" s="8">
        <v>226.3934631347656</v>
      </c>
      <c r="AK44" s="8">
        <v>232.1353759765625</v>
      </c>
      <c r="AL44" s="8">
        <v>258.89736938476563</v>
      </c>
      <c r="AM44" s="8">
        <v>318.951904296875</v>
      </c>
      <c r="AN44" s="8">
        <v>389.06521606445313</v>
      </c>
      <c r="AO44" s="8">
        <v>467.71728515625</v>
      </c>
      <c r="AP44" s="8">
        <v>493.640380859375</v>
      </c>
      <c r="AQ44" s="8">
        <v>539.6365966796875</v>
      </c>
    </row>
    <row r="45" spans="1:43" x14ac:dyDescent="0.3">
      <c r="A45" s="3" t="s">
        <v>6268</v>
      </c>
      <c r="B45" s="1" t="s">
        <v>12669</v>
      </c>
      <c r="C45" s="57" t="s">
        <v>6388</v>
      </c>
      <c r="D45" s="57" t="s">
        <v>6408</v>
      </c>
      <c r="E45" s="57" t="s">
        <v>6551</v>
      </c>
      <c r="F45" s="89">
        <v>158.06886291503909</v>
      </c>
      <c r="G45" s="8">
        <v>73.912330627441406</v>
      </c>
      <c r="H45" s="8">
        <v>80.426284790039063</v>
      </c>
      <c r="I45" s="8">
        <v>115.9409637451172</v>
      </c>
      <c r="J45" s="8">
        <v>73.049629211425781</v>
      </c>
      <c r="K45" s="8">
        <v>64.998870849609375</v>
      </c>
      <c r="L45" s="8">
        <v>63.923221588134773</v>
      </c>
      <c r="M45" s="8">
        <v>70.709403991699219</v>
      </c>
      <c r="N45" s="8">
        <v>87.759056091308594</v>
      </c>
      <c r="O45" s="8">
        <v>117.75583648681641</v>
      </c>
      <c r="P45" s="8">
        <v>147.2275390625</v>
      </c>
      <c r="Q45" s="8">
        <v>193.27967834472659</v>
      </c>
      <c r="R45" s="8">
        <v>227.2555236816406</v>
      </c>
      <c r="S45" s="8">
        <v>279.07958984375</v>
      </c>
      <c r="T45" s="8">
        <v>381.15704345703131</v>
      </c>
      <c r="U45" s="8">
        <v>402.98971557617188</v>
      </c>
      <c r="V45" s="8">
        <v>481.4183349609375</v>
      </c>
      <c r="W45" s="8">
        <v>547.79473876953125</v>
      </c>
      <c r="X45" s="8">
        <v>606.815185546875</v>
      </c>
      <c r="Y45" s="84">
        <v>134.4001159667969</v>
      </c>
      <c r="Z45" s="8">
        <v>76.235488891601563</v>
      </c>
      <c r="AA45" s="8">
        <v>70.127426147460938</v>
      </c>
      <c r="AB45" s="8">
        <v>66.025917053222656</v>
      </c>
      <c r="AC45" s="8">
        <v>73.525535583496094</v>
      </c>
      <c r="AD45" s="8">
        <v>88.292366027832031</v>
      </c>
      <c r="AE45" s="8">
        <v>101.7929229736328</v>
      </c>
      <c r="AF45" s="8">
        <v>114.6044540405273</v>
      </c>
      <c r="AG45" s="8">
        <v>108.6374969482422</v>
      </c>
      <c r="AH45" s="8">
        <v>179.8499450683594</v>
      </c>
      <c r="AI45" s="8">
        <v>197.68772888183591</v>
      </c>
      <c r="AJ45" s="8">
        <v>231.3920593261719</v>
      </c>
      <c r="AK45" s="8">
        <v>252.5498962402344</v>
      </c>
      <c r="AL45" s="8">
        <v>271.95877075195313</v>
      </c>
      <c r="AM45" s="8">
        <v>330.00259399414063</v>
      </c>
      <c r="AN45" s="8">
        <v>319.60955810546881</v>
      </c>
      <c r="AO45" s="8">
        <v>412.52447509765631</v>
      </c>
      <c r="AP45" s="8">
        <v>488.0462646484375</v>
      </c>
      <c r="AQ45" s="8">
        <v>524.629638671875</v>
      </c>
    </row>
    <row r="46" spans="1:43" x14ac:dyDescent="0.3">
      <c r="A46" s="3" t="s">
        <v>6267</v>
      </c>
      <c r="B46" s="1" t="s">
        <v>12668</v>
      </c>
      <c r="C46" s="57" t="s">
        <v>6388</v>
      </c>
      <c r="D46" s="57" t="s">
        <v>6408</v>
      </c>
      <c r="E46" s="57" t="s">
        <v>6551</v>
      </c>
      <c r="F46" s="89">
        <v>151.5892639160156</v>
      </c>
      <c r="G46" s="8">
        <v>74.297698974609375</v>
      </c>
      <c r="H46" s="8">
        <v>61.108310699462891</v>
      </c>
      <c r="I46" s="8">
        <v>75.717323303222656</v>
      </c>
      <c r="J46" s="8">
        <v>94.420852661132813</v>
      </c>
      <c r="K46" s="8">
        <v>64.997535705566406</v>
      </c>
      <c r="L46" s="8">
        <v>71.437149047851563</v>
      </c>
      <c r="M46" s="8">
        <v>71.957138061523438</v>
      </c>
      <c r="N46" s="8">
        <v>86.191078186035156</v>
      </c>
      <c r="O46" s="8">
        <v>133.06352233886719</v>
      </c>
      <c r="P46" s="8">
        <v>141.55326843261719</v>
      </c>
      <c r="Q46" s="8">
        <v>166.5005798339844</v>
      </c>
      <c r="R46" s="8">
        <v>211.51667785644531</v>
      </c>
      <c r="S46" s="8">
        <v>286.40878295898438</v>
      </c>
      <c r="T46" s="8">
        <v>338.96731567382813</v>
      </c>
      <c r="U46" s="8">
        <v>412.16754150390631</v>
      </c>
      <c r="V46" s="8">
        <v>550.19158935546875</v>
      </c>
      <c r="W46" s="8">
        <v>530.39044189453125</v>
      </c>
      <c r="X46" s="8">
        <v>654.94927978515625</v>
      </c>
      <c r="Y46" s="84">
        <v>126.1199493408203</v>
      </c>
      <c r="Z46" s="8">
        <v>59.395069122314453</v>
      </c>
      <c r="AA46" s="8">
        <v>44.383079528808587</v>
      </c>
      <c r="AB46" s="8">
        <v>55.041606903076172</v>
      </c>
      <c r="AC46" s="8">
        <v>59.41485595703125</v>
      </c>
      <c r="AD46" s="8">
        <v>65.615814208984375</v>
      </c>
      <c r="AE46" s="8">
        <v>75.125869750976563</v>
      </c>
      <c r="AF46" s="8">
        <v>100.5021133422852</v>
      </c>
      <c r="AG46" s="8">
        <v>102.5010604858398</v>
      </c>
      <c r="AH46" s="8">
        <v>141.962890625</v>
      </c>
      <c r="AI46" s="8">
        <v>197.93597412109381</v>
      </c>
      <c r="AJ46" s="8">
        <v>211.54681396484381</v>
      </c>
      <c r="AK46" s="8">
        <v>234.43400573730469</v>
      </c>
      <c r="AL46" s="8">
        <v>323.34310913085938</v>
      </c>
      <c r="AM46" s="8">
        <v>321.69235229492188</v>
      </c>
      <c r="AN46" s="8">
        <v>391.8436279296875</v>
      </c>
      <c r="AO46" s="8">
        <v>411.643310546875</v>
      </c>
      <c r="AP46" s="8">
        <v>544.57745361328125</v>
      </c>
      <c r="AQ46" s="8">
        <v>619.91400146484375</v>
      </c>
    </row>
    <row r="47" spans="1:43" x14ac:dyDescent="0.3">
      <c r="A47" s="3" t="s">
        <v>6266</v>
      </c>
      <c r="B47" s="1" t="s">
        <v>9228</v>
      </c>
      <c r="C47" s="57" t="s">
        <v>6388</v>
      </c>
      <c r="D47" s="57" t="s">
        <v>6408</v>
      </c>
      <c r="E47" s="57" t="s">
        <v>6718</v>
      </c>
      <c r="F47" s="89">
        <v>147.72935485839841</v>
      </c>
      <c r="G47" s="8">
        <v>84.768531799316406</v>
      </c>
      <c r="H47" s="8">
        <v>104.14992523193359</v>
      </c>
      <c r="I47" s="8">
        <v>68.396110534667969</v>
      </c>
      <c r="J47" s="8">
        <v>64.25189208984375</v>
      </c>
      <c r="K47" s="8">
        <v>61.869861602783203</v>
      </c>
      <c r="L47" s="8">
        <v>85.146583557128906</v>
      </c>
      <c r="M47" s="8">
        <v>64.347915649414063</v>
      </c>
      <c r="N47" s="8">
        <v>71.350685119628906</v>
      </c>
      <c r="O47" s="8">
        <v>95.413665771484375</v>
      </c>
      <c r="P47" s="8">
        <v>129.24037170410159</v>
      </c>
      <c r="Q47" s="8">
        <v>183.43499755859381</v>
      </c>
      <c r="R47" s="8">
        <v>180.00956726074219</v>
      </c>
      <c r="S47" s="8">
        <v>266.40692138671881</v>
      </c>
      <c r="T47" s="8">
        <v>314.1004638671875</v>
      </c>
      <c r="U47" s="8">
        <v>420.69207763671881</v>
      </c>
      <c r="V47" s="8">
        <v>530.498779296875</v>
      </c>
      <c r="W47" s="8">
        <v>614.88787841796875</v>
      </c>
      <c r="X47" s="8">
        <v>639.15557861328125</v>
      </c>
      <c r="Y47" s="84">
        <v>141.08189392089841</v>
      </c>
      <c r="Z47" s="8">
        <v>55.164299011230469</v>
      </c>
      <c r="AA47" s="8">
        <v>30.40662956237793</v>
      </c>
      <c r="AB47" s="8">
        <v>65.295082092285156</v>
      </c>
      <c r="AC47" s="8">
        <v>52.995307922363281</v>
      </c>
      <c r="AD47" s="8">
        <v>40.247920989990227</v>
      </c>
      <c r="AE47" s="8">
        <v>70.130393981933594</v>
      </c>
      <c r="AF47" s="8">
        <v>84.582565307617188</v>
      </c>
      <c r="AG47" s="8">
        <v>119.928596496582</v>
      </c>
      <c r="AH47" s="8">
        <v>123.0388259887695</v>
      </c>
      <c r="AI47" s="8">
        <v>162.71983337402341</v>
      </c>
      <c r="AJ47" s="8">
        <v>204.69136047363281</v>
      </c>
      <c r="AK47" s="8">
        <v>250.3038635253906</v>
      </c>
      <c r="AL47" s="8">
        <v>262.83993530273438</v>
      </c>
      <c r="AM47" s="8">
        <v>278.4501953125</v>
      </c>
      <c r="AN47" s="8">
        <v>396.53286743164063</v>
      </c>
      <c r="AO47" s="8">
        <v>389.269287109375</v>
      </c>
      <c r="AP47" s="8">
        <v>468.16012573242188</v>
      </c>
      <c r="AQ47" s="8">
        <v>581.17706298828125</v>
      </c>
    </row>
    <row r="48" spans="1:43" x14ac:dyDescent="0.3">
      <c r="A48" s="3" t="s">
        <v>6265</v>
      </c>
      <c r="B48" s="1" t="s">
        <v>12667</v>
      </c>
      <c r="C48" s="57" t="s">
        <v>6388</v>
      </c>
      <c r="D48" s="57" t="s">
        <v>6408</v>
      </c>
      <c r="E48" s="57" t="s">
        <v>6718</v>
      </c>
      <c r="F48" s="89">
        <v>150.66481018066409</v>
      </c>
      <c r="G48" s="8">
        <v>92.120765686035156</v>
      </c>
      <c r="H48" s="8">
        <v>83.448204040527344</v>
      </c>
      <c r="I48" s="8">
        <v>76.061286926269531</v>
      </c>
      <c r="J48" s="8">
        <v>75.46624755859375</v>
      </c>
      <c r="K48" s="8">
        <v>66.928054809570313</v>
      </c>
      <c r="L48" s="8">
        <v>69.029769897460938</v>
      </c>
      <c r="M48" s="8">
        <v>78.649726867675781</v>
      </c>
      <c r="N48" s="8">
        <v>83.791145324707031</v>
      </c>
      <c r="O48" s="8">
        <v>111.2906799316406</v>
      </c>
      <c r="P48" s="8">
        <v>159.8271179199219</v>
      </c>
      <c r="Q48" s="8">
        <v>174.69007873535159</v>
      </c>
      <c r="R48" s="8">
        <v>238.20225524902341</v>
      </c>
      <c r="S48" s="8">
        <v>348.73495483398438</v>
      </c>
      <c r="T48" s="8">
        <v>355.10012817382813</v>
      </c>
      <c r="U48" s="8">
        <v>449.64791870117188</v>
      </c>
      <c r="V48" s="8">
        <v>494.42510986328131</v>
      </c>
      <c r="W48" s="8">
        <v>595.78887939453125</v>
      </c>
      <c r="X48" s="8">
        <v>645.38275146484375</v>
      </c>
      <c r="Y48" s="84">
        <v>137.2693786621094</v>
      </c>
      <c r="Z48" s="8">
        <v>71.269004821777344</v>
      </c>
      <c r="AA48" s="8">
        <v>73.478607177734375</v>
      </c>
      <c r="AB48" s="8">
        <v>75.549591064453125</v>
      </c>
      <c r="AC48" s="8">
        <v>73.395378112792969</v>
      </c>
      <c r="AD48" s="8">
        <v>66.461921691894531</v>
      </c>
      <c r="AE48" s="8">
        <v>88.055519104003906</v>
      </c>
      <c r="AF48" s="8">
        <v>107.40794372558589</v>
      </c>
      <c r="AG48" s="8">
        <v>164.8747863769531</v>
      </c>
      <c r="AH48" s="8">
        <v>151.95829772949219</v>
      </c>
      <c r="AI48" s="8">
        <v>188.86213684082031</v>
      </c>
      <c r="AJ48" s="8">
        <v>237.9522705078125</v>
      </c>
      <c r="AK48" s="8">
        <v>252.10345458984381</v>
      </c>
      <c r="AL48" s="8">
        <v>310.89334106445313</v>
      </c>
      <c r="AM48" s="8">
        <v>352.13052368164063</v>
      </c>
      <c r="AN48" s="8">
        <v>397.15667724609381</v>
      </c>
      <c r="AO48" s="8">
        <v>439.76837158203131</v>
      </c>
      <c r="AP48" s="8">
        <v>534.70672607421875</v>
      </c>
      <c r="AQ48" s="8">
        <v>591.779296875</v>
      </c>
    </row>
    <row r="49" spans="1:43" x14ac:dyDescent="0.3">
      <c r="A49" s="3" t="s">
        <v>6264</v>
      </c>
      <c r="B49" s="1" t="s">
        <v>12666</v>
      </c>
      <c r="C49" s="57" t="s">
        <v>6388</v>
      </c>
      <c r="D49" s="57" t="s">
        <v>6408</v>
      </c>
      <c r="E49" s="57" t="s">
        <v>6467</v>
      </c>
      <c r="F49" s="89">
        <v>139.26976013183591</v>
      </c>
      <c r="G49" s="8">
        <v>83.217025756835938</v>
      </c>
      <c r="H49" s="8">
        <v>86.952583312988281</v>
      </c>
      <c r="I49" s="8">
        <v>90.600555419921875</v>
      </c>
      <c r="J49" s="8">
        <v>79.752349853515625</v>
      </c>
      <c r="K49" s="8">
        <v>73.712547302246094</v>
      </c>
      <c r="L49" s="8">
        <v>78.723831176757813</v>
      </c>
      <c r="M49" s="8">
        <v>71.500137329101563</v>
      </c>
      <c r="N49" s="8">
        <v>87.445236206054688</v>
      </c>
      <c r="O49" s="8">
        <v>97.830131530761719</v>
      </c>
      <c r="P49" s="8">
        <v>144.9296569824219</v>
      </c>
      <c r="Q49" s="8">
        <v>162.21873474121091</v>
      </c>
      <c r="R49" s="8">
        <v>211.12608337402341</v>
      </c>
      <c r="S49" s="8">
        <v>285.542724609375</v>
      </c>
      <c r="T49" s="8">
        <v>368.70913696289063</v>
      </c>
      <c r="U49" s="8">
        <v>480.16030883789063</v>
      </c>
      <c r="V49" s="8">
        <v>496.92953491210938</v>
      </c>
      <c r="W49" s="8">
        <v>622.17626953125</v>
      </c>
      <c r="X49" s="8">
        <v>635.21038818359375</v>
      </c>
      <c r="Y49" s="84">
        <v>134.8111267089844</v>
      </c>
      <c r="Z49" s="8">
        <v>63.694664001464837</v>
      </c>
      <c r="AA49" s="8">
        <v>55.674797058105469</v>
      </c>
      <c r="AB49" s="8">
        <v>61.11376953125</v>
      </c>
      <c r="AC49" s="8">
        <v>69.09100341796875</v>
      </c>
      <c r="AD49" s="8">
        <v>90.433250427246094</v>
      </c>
      <c r="AE49" s="8">
        <v>114.65293121337891</v>
      </c>
      <c r="AF49" s="8">
        <v>108.39073181152339</v>
      </c>
      <c r="AG49" s="8">
        <v>115.1385879516602</v>
      </c>
      <c r="AH49" s="8">
        <v>134.3648376464844</v>
      </c>
      <c r="AI49" s="8">
        <v>198.31776428222659</v>
      </c>
      <c r="AJ49" s="8">
        <v>220.6572265625</v>
      </c>
      <c r="AK49" s="8">
        <v>253.6309814453125</v>
      </c>
      <c r="AL49" s="8">
        <v>306.3084716796875</v>
      </c>
      <c r="AM49" s="8">
        <v>327.25396728515631</v>
      </c>
      <c r="AN49" s="8">
        <v>387.4385986328125</v>
      </c>
      <c r="AO49" s="8">
        <v>438.76339721679688</v>
      </c>
      <c r="AP49" s="8">
        <v>535.6705322265625</v>
      </c>
      <c r="AQ49" s="8">
        <v>602.7147216796875</v>
      </c>
    </row>
    <row r="50" spans="1:43" x14ac:dyDescent="0.3">
      <c r="A50" s="3" t="s">
        <v>6263</v>
      </c>
      <c r="B50" s="1" t="s">
        <v>12736</v>
      </c>
      <c r="C50" s="57" t="s">
        <v>6388</v>
      </c>
      <c r="D50" s="57" t="s">
        <v>6408</v>
      </c>
      <c r="E50" s="57" t="s">
        <v>6719</v>
      </c>
      <c r="F50" s="89">
        <v>164.50434875488281</v>
      </c>
      <c r="G50" s="8">
        <v>87.734451293945313</v>
      </c>
      <c r="H50" s="8">
        <v>86.50482177734375</v>
      </c>
      <c r="I50" s="8">
        <v>106.4156112670898</v>
      </c>
      <c r="J50" s="8">
        <v>81.283607482910156</v>
      </c>
      <c r="K50" s="8">
        <v>80.684173583984375</v>
      </c>
      <c r="L50" s="8">
        <v>72.676795959472656</v>
      </c>
      <c r="M50" s="8">
        <v>65.78472900390625</v>
      </c>
      <c r="N50" s="8">
        <v>82.254325866699219</v>
      </c>
      <c r="O50" s="8">
        <v>125.4362030029297</v>
      </c>
      <c r="P50" s="8">
        <v>149.83940124511719</v>
      </c>
      <c r="Q50" s="8">
        <v>199.11767578125</v>
      </c>
      <c r="R50" s="8">
        <v>195.82997131347659</v>
      </c>
      <c r="S50" s="8">
        <v>304.01339721679688</v>
      </c>
      <c r="T50" s="8">
        <v>340.62783813476563</v>
      </c>
      <c r="U50" s="8">
        <v>435.66085815429688</v>
      </c>
      <c r="V50" s="8">
        <v>462.83853149414063</v>
      </c>
      <c r="W50" s="8">
        <v>614.15380859375</v>
      </c>
      <c r="X50" s="8">
        <v>628.6177978515625</v>
      </c>
      <c r="Y50" s="84">
        <v>130.4583435058594</v>
      </c>
      <c r="Z50" s="8">
        <v>96.516563415527344</v>
      </c>
      <c r="AA50" s="8">
        <v>58.132392883300781</v>
      </c>
      <c r="AB50" s="8">
        <v>89.280189514160156</v>
      </c>
      <c r="AC50" s="8">
        <v>87.042549133300781</v>
      </c>
      <c r="AD50" s="8">
        <v>79.097526550292969</v>
      </c>
      <c r="AE50" s="8">
        <v>95.23431396484375</v>
      </c>
      <c r="AF50" s="8">
        <v>119.34910583496089</v>
      </c>
      <c r="AG50" s="8">
        <v>137.9456787109375</v>
      </c>
      <c r="AH50" s="8">
        <v>148.2000427246094</v>
      </c>
      <c r="AI50" s="8">
        <v>173.29331970214841</v>
      </c>
      <c r="AJ50" s="8">
        <v>247.659912109375</v>
      </c>
      <c r="AK50" s="8">
        <v>258.2803955078125</v>
      </c>
      <c r="AL50" s="8">
        <v>257.8741455078125</v>
      </c>
      <c r="AM50" s="8">
        <v>330.62451171875</v>
      </c>
      <c r="AN50" s="8">
        <v>394.458984375</v>
      </c>
      <c r="AO50" s="8">
        <v>407.8397216796875</v>
      </c>
      <c r="AP50" s="8">
        <v>495.16796875</v>
      </c>
      <c r="AQ50" s="8">
        <v>566.08782958984375</v>
      </c>
    </row>
    <row r="51" spans="1:43" x14ac:dyDescent="0.3">
      <c r="A51" s="3" t="s">
        <v>6262</v>
      </c>
      <c r="B51" s="1" t="s">
        <v>12665</v>
      </c>
      <c r="C51" s="57" t="s">
        <v>6388</v>
      </c>
      <c r="D51" s="57" t="s">
        <v>6408</v>
      </c>
      <c r="E51" s="57" t="s">
        <v>6719</v>
      </c>
      <c r="F51" s="89">
        <v>154.86366271972659</v>
      </c>
      <c r="G51" s="8">
        <v>102.9407577514648</v>
      </c>
      <c r="H51" s="8">
        <v>79.791175842285156</v>
      </c>
      <c r="I51" s="8">
        <v>85.992500305175781</v>
      </c>
      <c r="J51" s="8">
        <v>71.783706665039063</v>
      </c>
      <c r="K51" s="8">
        <v>88.986343383789063</v>
      </c>
      <c r="L51" s="8">
        <v>83.750160217285156</v>
      </c>
      <c r="M51" s="8">
        <v>103.73667907714839</v>
      </c>
      <c r="N51" s="8">
        <v>85.021537780761719</v>
      </c>
      <c r="O51" s="8">
        <v>107.82257080078131</v>
      </c>
      <c r="P51" s="8">
        <v>134.30195617675781</v>
      </c>
      <c r="Q51" s="8">
        <v>180.5389709472656</v>
      </c>
      <c r="R51" s="8">
        <v>239.36387634277341</v>
      </c>
      <c r="S51" s="8">
        <v>291.71774291992188</v>
      </c>
      <c r="T51" s="8">
        <v>398.12606811523438</v>
      </c>
      <c r="U51" s="8">
        <v>446.98117065429688</v>
      </c>
      <c r="V51" s="8">
        <v>543.21173095703125</v>
      </c>
      <c r="W51" s="8">
        <v>584.2684326171875</v>
      </c>
      <c r="X51" s="8">
        <v>532.8563232421875</v>
      </c>
      <c r="Y51" s="84">
        <v>140.09562683105469</v>
      </c>
      <c r="Z51" s="8">
        <v>64.117912292480469</v>
      </c>
      <c r="AA51" s="8">
        <v>72.443824768066406</v>
      </c>
      <c r="AB51" s="8">
        <v>69.979408264160156</v>
      </c>
      <c r="AC51" s="8">
        <v>89.112480163574219</v>
      </c>
      <c r="AD51" s="8">
        <v>75.428703308105469</v>
      </c>
      <c r="AE51" s="8">
        <v>89.978065490722656</v>
      </c>
      <c r="AF51" s="8">
        <v>100.1822509765625</v>
      </c>
      <c r="AG51" s="8">
        <v>130.47894287109381</v>
      </c>
      <c r="AH51" s="8">
        <v>165.60206604003909</v>
      </c>
      <c r="AI51" s="8">
        <v>182.3931579589844</v>
      </c>
      <c r="AJ51" s="8">
        <v>202.87480163574219</v>
      </c>
      <c r="AK51" s="8">
        <v>251.81463623046881</v>
      </c>
      <c r="AL51" s="8">
        <v>275.42568969726563</v>
      </c>
      <c r="AM51" s="8">
        <v>327.31619262695313</v>
      </c>
      <c r="AN51" s="8">
        <v>383.9951171875</v>
      </c>
      <c r="AO51" s="8">
        <v>443.69619750976563</v>
      </c>
      <c r="AP51" s="8">
        <v>506.96823120117188</v>
      </c>
      <c r="AQ51" s="8">
        <v>474.250732421875</v>
      </c>
    </row>
    <row r="52" spans="1:43" x14ac:dyDescent="0.3">
      <c r="A52" s="3" t="s">
        <v>6261</v>
      </c>
      <c r="B52" s="1" t="s">
        <v>12664</v>
      </c>
      <c r="C52" s="57" t="s">
        <v>6388</v>
      </c>
      <c r="D52" s="57" t="s">
        <v>6408</v>
      </c>
      <c r="E52" s="57" t="s">
        <v>6467</v>
      </c>
      <c r="F52" s="89">
        <v>142.60443115234381</v>
      </c>
      <c r="G52" s="8">
        <v>68.926261901855469</v>
      </c>
      <c r="H52" s="8">
        <v>60.087406158447273</v>
      </c>
      <c r="I52" s="8">
        <v>70.203826904296875</v>
      </c>
      <c r="J52" s="8">
        <v>65.392570495605469</v>
      </c>
      <c r="K52" s="8">
        <v>41.385250091552727</v>
      </c>
      <c r="L52" s="8">
        <v>36.004688262939453</v>
      </c>
      <c r="M52" s="8">
        <v>46.996086120605469</v>
      </c>
      <c r="N52" s="8">
        <v>46.418807983398438</v>
      </c>
      <c r="O52" s="8">
        <v>87.77191162109375</v>
      </c>
      <c r="P52" s="8">
        <v>128.60606384277341</v>
      </c>
      <c r="Q52" s="8">
        <v>166.32362365722659</v>
      </c>
      <c r="R52" s="8">
        <v>208.78260803222659</v>
      </c>
      <c r="S52" s="8">
        <v>289.3031005859375</v>
      </c>
      <c r="T52" s="8">
        <v>359.33843994140631</v>
      </c>
      <c r="U52" s="8">
        <v>453.683349609375</v>
      </c>
      <c r="V52" s="8">
        <v>488.52078247070313</v>
      </c>
      <c r="W52" s="8">
        <v>558.15985107421875</v>
      </c>
      <c r="X52" s="8">
        <v>622.53753662109375</v>
      </c>
      <c r="Y52" s="84">
        <v>115.2784881591797</v>
      </c>
      <c r="Z52" s="8">
        <v>60.740779876708977</v>
      </c>
      <c r="AA52" s="8">
        <v>43.056354522705078</v>
      </c>
      <c r="AB52" s="8">
        <v>60.720928192138672</v>
      </c>
      <c r="AC52" s="8">
        <v>59.793888092041023</v>
      </c>
      <c r="AD52" s="8">
        <v>49.397518157958977</v>
      </c>
      <c r="AE52" s="8">
        <v>58.893669128417969</v>
      </c>
      <c r="AF52" s="8">
        <v>72.655952453613281</v>
      </c>
      <c r="AG52" s="8">
        <v>87.110694885253906</v>
      </c>
      <c r="AH52" s="8">
        <v>133.54447937011719</v>
      </c>
      <c r="AI52" s="8">
        <v>194.61018371582031</v>
      </c>
      <c r="AJ52" s="8">
        <v>218.15660095214841</v>
      </c>
      <c r="AK52" s="8">
        <v>230.46852111816409</v>
      </c>
      <c r="AL52" s="8">
        <v>286.51644897460938</v>
      </c>
      <c r="AM52" s="8">
        <v>309.60394287109381</v>
      </c>
      <c r="AN52" s="8">
        <v>362.99215698242188</v>
      </c>
      <c r="AO52" s="8">
        <v>432.86990356445313</v>
      </c>
      <c r="AP52" s="8">
        <v>493.17910766601563</v>
      </c>
      <c r="AQ52" s="8">
        <v>529.427978515625</v>
      </c>
    </row>
    <row r="53" spans="1:43" x14ac:dyDescent="0.3">
      <c r="A53" s="3" t="s">
        <v>6260</v>
      </c>
      <c r="B53" s="1" t="s">
        <v>12663</v>
      </c>
      <c r="C53" s="57" t="s">
        <v>6388</v>
      </c>
      <c r="D53" s="57" t="s">
        <v>6408</v>
      </c>
      <c r="E53" s="57" t="s">
        <v>6551</v>
      </c>
      <c r="F53" s="89">
        <v>146.87544250488281</v>
      </c>
      <c r="G53" s="8">
        <v>71.465431213378906</v>
      </c>
      <c r="H53" s="8">
        <v>102.634880065918</v>
      </c>
      <c r="I53" s="8">
        <v>87.605491638183594</v>
      </c>
      <c r="J53" s="8">
        <v>71.064048767089844</v>
      </c>
      <c r="K53" s="8">
        <v>101.9945526123047</v>
      </c>
      <c r="L53" s="8">
        <v>58.825374603271477</v>
      </c>
      <c r="M53" s="8">
        <v>84.293128967285156</v>
      </c>
      <c r="N53" s="8">
        <v>85.585250854492188</v>
      </c>
      <c r="O53" s="8">
        <v>118.72353363037109</v>
      </c>
      <c r="P53" s="8">
        <v>160.56324768066409</v>
      </c>
      <c r="Q53" s="8">
        <v>195.30781555175781</v>
      </c>
      <c r="R53" s="8">
        <v>261.5545654296875</v>
      </c>
      <c r="S53" s="8">
        <v>310.84744262695313</v>
      </c>
      <c r="T53" s="8">
        <v>331.7926025390625</v>
      </c>
      <c r="U53" s="8">
        <v>417.30380249023438</v>
      </c>
      <c r="V53" s="8">
        <v>464.90988159179688</v>
      </c>
      <c r="W53" s="8">
        <v>587.98248291015625</v>
      </c>
      <c r="X53" s="8">
        <v>617.36529541015625</v>
      </c>
      <c r="Y53" s="84">
        <v>144.20347595214841</v>
      </c>
      <c r="Z53" s="8">
        <v>86.034568786621094</v>
      </c>
      <c r="AA53" s="8">
        <v>52.942714691162109</v>
      </c>
      <c r="AB53" s="8">
        <v>68.507980346679688</v>
      </c>
      <c r="AC53" s="8">
        <v>98.184608459472656</v>
      </c>
      <c r="AD53" s="8">
        <v>64.893013000488281</v>
      </c>
      <c r="AE53" s="8">
        <v>82.353279113769531</v>
      </c>
      <c r="AF53" s="8">
        <v>92.390373229980469</v>
      </c>
      <c r="AG53" s="8">
        <v>130.0078125</v>
      </c>
      <c r="AH53" s="8">
        <v>161.25328063964841</v>
      </c>
      <c r="AI53" s="8">
        <v>230.3714599609375</v>
      </c>
      <c r="AJ53" s="8">
        <v>226.90434265136719</v>
      </c>
      <c r="AK53" s="8">
        <v>248.469482421875</v>
      </c>
      <c r="AL53" s="8">
        <v>251.1930236816406</v>
      </c>
      <c r="AM53" s="8">
        <v>314.54879760742188</v>
      </c>
      <c r="AN53" s="8">
        <v>351.2525634765625</v>
      </c>
      <c r="AO53" s="8">
        <v>542.746337890625</v>
      </c>
      <c r="AP53" s="8">
        <v>547.7242431640625</v>
      </c>
      <c r="AQ53" s="8">
        <v>626.34649658203125</v>
      </c>
    </row>
    <row r="54" spans="1:43" x14ac:dyDescent="0.3">
      <c r="A54" s="3" t="s">
        <v>6259</v>
      </c>
      <c r="B54" s="1" t="s">
        <v>7913</v>
      </c>
      <c r="C54" s="57" t="s">
        <v>6388</v>
      </c>
      <c r="D54" s="57" t="s">
        <v>6408</v>
      </c>
      <c r="E54" s="57" t="s">
        <v>6718</v>
      </c>
      <c r="F54" s="89">
        <v>131.53062438964841</v>
      </c>
      <c r="G54" s="8">
        <v>60.026714324951172</v>
      </c>
      <c r="H54" s="8">
        <v>46.195075988769531</v>
      </c>
      <c r="I54" s="8">
        <v>47.412521362304688</v>
      </c>
      <c r="J54" s="8">
        <v>62.594528198242188</v>
      </c>
      <c r="K54" s="8">
        <v>35.824554443359382</v>
      </c>
      <c r="L54" s="8">
        <v>54.821338653564453</v>
      </c>
      <c r="M54" s="8">
        <v>37.629203796386719</v>
      </c>
      <c r="N54" s="8">
        <v>61.173751831054688</v>
      </c>
      <c r="O54" s="8">
        <v>103.8054504394531</v>
      </c>
      <c r="P54" s="8">
        <v>98.497398376464844</v>
      </c>
      <c r="Q54" s="8">
        <v>145.17242431640631</v>
      </c>
      <c r="R54" s="8">
        <v>169.24977111816409</v>
      </c>
      <c r="S54" s="8">
        <v>238.9010925292969</v>
      </c>
      <c r="T54" s="8">
        <v>363.431396484375</v>
      </c>
      <c r="U54" s="8">
        <v>369.62506103515631</v>
      </c>
      <c r="V54" s="8">
        <v>441.17340087890631</v>
      </c>
      <c r="W54" s="8">
        <v>500.989013671875</v>
      </c>
      <c r="X54" s="8">
        <v>620.5838623046875</v>
      </c>
      <c r="Y54" s="84">
        <v>107.5312576293945</v>
      </c>
      <c r="Z54" s="8">
        <v>35.258449554443359</v>
      </c>
      <c r="AA54" s="8">
        <v>40.708484649658203</v>
      </c>
      <c r="AB54" s="8">
        <v>49.297218322753913</v>
      </c>
      <c r="AC54" s="8">
        <v>54.096015930175781</v>
      </c>
      <c r="AD54" s="8">
        <v>86.550300598144531</v>
      </c>
      <c r="AE54" s="8">
        <v>69.073593139648438</v>
      </c>
      <c r="AF54" s="8">
        <v>74.012115478515625</v>
      </c>
      <c r="AG54" s="8">
        <v>97.3697509765625</v>
      </c>
      <c r="AH54" s="8">
        <v>121.2195129394531</v>
      </c>
      <c r="AI54" s="8">
        <v>147.29457092285159</v>
      </c>
      <c r="AJ54" s="8">
        <v>195.78794860839841</v>
      </c>
      <c r="AK54" s="8">
        <v>201.7023620605469</v>
      </c>
      <c r="AL54" s="8">
        <v>216.7187805175781</v>
      </c>
      <c r="AM54" s="8">
        <v>261.948486328125</v>
      </c>
      <c r="AN54" s="8">
        <v>336.46392822265631</v>
      </c>
      <c r="AO54" s="8">
        <v>402.4659423828125</v>
      </c>
      <c r="AP54" s="8">
        <v>426.76736450195313</v>
      </c>
      <c r="AQ54" s="8">
        <v>481.74386596679688</v>
      </c>
    </row>
    <row r="55" spans="1:43" x14ac:dyDescent="0.3">
      <c r="A55" s="3" t="s">
        <v>6258</v>
      </c>
      <c r="B55" s="1" t="s">
        <v>12662</v>
      </c>
      <c r="C55" s="57" t="s">
        <v>6388</v>
      </c>
      <c r="D55" s="57" t="s">
        <v>6408</v>
      </c>
      <c r="E55" s="57" t="s">
        <v>6718</v>
      </c>
      <c r="F55" s="89">
        <v>145.35736083984381</v>
      </c>
      <c r="G55" s="8">
        <v>85.670875549316406</v>
      </c>
      <c r="H55" s="8">
        <v>90.955154418945313</v>
      </c>
      <c r="I55" s="8">
        <v>105.3984069824219</v>
      </c>
      <c r="J55" s="8">
        <v>74.843521118164063</v>
      </c>
      <c r="K55" s="8">
        <v>57.410121917724609</v>
      </c>
      <c r="L55" s="8">
        <v>71.805282592773438</v>
      </c>
      <c r="M55" s="8">
        <v>68.529769897460938</v>
      </c>
      <c r="N55" s="8">
        <v>91.923187255859375</v>
      </c>
      <c r="O55" s="8">
        <v>133.75071716308591</v>
      </c>
      <c r="P55" s="8">
        <v>140.31396484375</v>
      </c>
      <c r="Q55" s="8">
        <v>209.07173156738281</v>
      </c>
      <c r="R55" s="8">
        <v>254.10467529296881</v>
      </c>
      <c r="S55" s="8">
        <v>317.09521484375</v>
      </c>
      <c r="T55" s="8">
        <v>432.30487060546881</v>
      </c>
      <c r="U55" s="8">
        <v>471.532958984375</v>
      </c>
      <c r="V55" s="8">
        <v>579.59930419921875</v>
      </c>
      <c r="W55" s="8">
        <v>663.34429931640625</v>
      </c>
      <c r="X55" s="8">
        <v>633.37103271484375</v>
      </c>
      <c r="Y55" s="84">
        <v>125.0269470214844</v>
      </c>
      <c r="Z55" s="8">
        <v>79.005523681640625</v>
      </c>
      <c r="AA55" s="8">
        <v>75.694778442382813</v>
      </c>
      <c r="AB55" s="8">
        <v>70.179130554199219</v>
      </c>
      <c r="AC55" s="8">
        <v>86.122604370117188</v>
      </c>
      <c r="AD55" s="8">
        <v>65.528175354003906</v>
      </c>
      <c r="AE55" s="8">
        <v>97.069694519042969</v>
      </c>
      <c r="AF55" s="8">
        <v>122.1024475097656</v>
      </c>
      <c r="AG55" s="8">
        <v>132.72369384765631</v>
      </c>
      <c r="AH55" s="8">
        <v>176.8835754394531</v>
      </c>
      <c r="AI55" s="8">
        <v>229.1819763183594</v>
      </c>
      <c r="AJ55" s="8">
        <v>261.66790771484381</v>
      </c>
      <c r="AK55" s="8">
        <v>279.71453857421881</v>
      </c>
      <c r="AL55" s="8">
        <v>309.34719848632813</v>
      </c>
      <c r="AM55" s="8">
        <v>338.25363159179688</v>
      </c>
      <c r="AN55" s="8">
        <v>436.67959594726563</v>
      </c>
      <c r="AO55" s="8">
        <v>494.19696044921881</v>
      </c>
      <c r="AP55" s="8">
        <v>632.52630615234375</v>
      </c>
      <c r="AQ55" s="8">
        <v>626.04901123046875</v>
      </c>
    </row>
    <row r="56" spans="1:43" x14ac:dyDescent="0.3">
      <c r="A56" s="3" t="s">
        <v>6257</v>
      </c>
      <c r="B56" s="1" t="s">
        <v>12661</v>
      </c>
      <c r="C56" s="57" t="s">
        <v>6388</v>
      </c>
      <c r="D56" s="57" t="s">
        <v>6408</v>
      </c>
      <c r="E56" s="57" t="s">
        <v>6719</v>
      </c>
      <c r="F56" s="89">
        <v>154.82514953613281</v>
      </c>
      <c r="G56" s="8">
        <v>86.013969421386719</v>
      </c>
      <c r="H56" s="8">
        <v>59.914478302001953</v>
      </c>
      <c r="I56" s="8">
        <v>68.329734802246094</v>
      </c>
      <c r="J56" s="8">
        <v>67.651100158691406</v>
      </c>
      <c r="K56" s="8">
        <v>65.229705810546875</v>
      </c>
      <c r="L56" s="8">
        <v>62.561004638671882</v>
      </c>
      <c r="M56" s="8">
        <v>86.741950988769531</v>
      </c>
      <c r="N56" s="8">
        <v>113.4256896972656</v>
      </c>
      <c r="O56" s="8">
        <v>140.13934326171881</v>
      </c>
      <c r="P56" s="8">
        <v>144.10618591308591</v>
      </c>
      <c r="Q56" s="8">
        <v>182.0560302734375</v>
      </c>
      <c r="R56" s="8">
        <v>227.4874572753906</v>
      </c>
      <c r="S56" s="8">
        <v>254.19122314453131</v>
      </c>
      <c r="T56" s="8">
        <v>346.93243408203131</v>
      </c>
      <c r="U56" s="8">
        <v>404.47879028320313</v>
      </c>
      <c r="V56" s="8">
        <v>482.4381103515625</v>
      </c>
      <c r="W56" s="8">
        <v>600.6219482421875</v>
      </c>
      <c r="X56" s="8">
        <v>643.0672607421875</v>
      </c>
      <c r="Y56" s="84">
        <v>130.26359558105469</v>
      </c>
      <c r="Z56" s="8">
        <v>64.700050354003906</v>
      </c>
      <c r="AA56" s="8">
        <v>65.707962036132813</v>
      </c>
      <c r="AB56" s="8">
        <v>66.552909851074219</v>
      </c>
      <c r="AC56" s="8">
        <v>69.767822265625</v>
      </c>
      <c r="AD56" s="8">
        <v>75.55255126953125</v>
      </c>
      <c r="AE56" s="8">
        <v>82.721878051757813</v>
      </c>
      <c r="AF56" s="8">
        <v>113.02931213378911</v>
      </c>
      <c r="AG56" s="8">
        <v>127.5377731323242</v>
      </c>
      <c r="AH56" s="8">
        <v>155.21769714355469</v>
      </c>
      <c r="AI56" s="8">
        <v>170.48858642578131</v>
      </c>
      <c r="AJ56" s="8">
        <v>219.14164733886719</v>
      </c>
      <c r="AK56" s="8">
        <v>279.06915283203131</v>
      </c>
      <c r="AL56" s="8">
        <v>273.49917602539063</v>
      </c>
      <c r="AM56" s="8">
        <v>318.7861328125</v>
      </c>
      <c r="AN56" s="8">
        <v>398.5296630859375</v>
      </c>
      <c r="AO56" s="8">
        <v>489.5980224609375</v>
      </c>
      <c r="AP56" s="8">
        <v>517.314697265625</v>
      </c>
      <c r="AQ56" s="8">
        <v>555.26971435546875</v>
      </c>
    </row>
    <row r="57" spans="1:43" x14ac:dyDescent="0.3">
      <c r="A57" s="3" t="s">
        <v>6256</v>
      </c>
      <c r="B57" s="1" t="s">
        <v>12660</v>
      </c>
      <c r="C57" s="57" t="s">
        <v>6388</v>
      </c>
      <c r="D57" s="57" t="s">
        <v>6408</v>
      </c>
      <c r="E57" s="57" t="s">
        <v>6718</v>
      </c>
      <c r="F57" s="89">
        <v>133.15077209472659</v>
      </c>
      <c r="G57" s="8">
        <v>35.438613891601563</v>
      </c>
      <c r="H57" s="8">
        <v>41.541854858398438</v>
      </c>
      <c r="I57" s="8">
        <v>59.585151672363281</v>
      </c>
      <c r="J57" s="8">
        <v>54.170486450195313</v>
      </c>
      <c r="K57" s="8">
        <v>64.829551696777344</v>
      </c>
      <c r="L57" s="8">
        <v>88.278999328613281</v>
      </c>
      <c r="M57" s="8">
        <v>60.105930328369141</v>
      </c>
      <c r="N57" s="8">
        <v>75.569000244140625</v>
      </c>
      <c r="O57" s="8">
        <v>109.7927551269531</v>
      </c>
      <c r="P57" s="8">
        <v>166.2258605957031</v>
      </c>
      <c r="Q57" s="8">
        <v>147.31207275390631</v>
      </c>
      <c r="R57" s="8">
        <v>194.97959899902341</v>
      </c>
      <c r="S57" s="8">
        <v>264.0892333984375</v>
      </c>
      <c r="T57" s="8">
        <v>300.89346313476563</v>
      </c>
      <c r="U57" s="8">
        <v>426.94281005859381</v>
      </c>
      <c r="V57" s="8">
        <v>522.24346923828125</v>
      </c>
      <c r="W57" s="8">
        <v>564.18316650390625</v>
      </c>
      <c r="X57" s="8">
        <v>600.89373779296875</v>
      </c>
      <c r="Y57" s="84">
        <v>129.56590270996091</v>
      </c>
      <c r="Z57" s="8">
        <v>44.996604919433587</v>
      </c>
      <c r="AA57" s="8">
        <v>45.414684295654297</v>
      </c>
      <c r="AB57" s="8">
        <v>65.826683044433594</v>
      </c>
      <c r="AC57" s="8">
        <v>76.129173278808594</v>
      </c>
      <c r="AD57" s="8">
        <v>63.736972808837891</v>
      </c>
      <c r="AE57" s="8">
        <v>78.033393859863281</v>
      </c>
      <c r="AF57" s="8">
        <v>97.658828735351563</v>
      </c>
      <c r="AG57" s="8">
        <v>85.913406372070313</v>
      </c>
      <c r="AH57" s="8">
        <v>130.22975158691409</v>
      </c>
      <c r="AI57" s="8">
        <v>158.1891174316406</v>
      </c>
      <c r="AJ57" s="8">
        <v>206.7420654296875</v>
      </c>
      <c r="AK57" s="8">
        <v>235.6366882324219</v>
      </c>
      <c r="AL57" s="8">
        <v>247.31196594238281</v>
      </c>
      <c r="AM57" s="8">
        <v>300.49258422851563</v>
      </c>
      <c r="AN57" s="8">
        <v>342.40625</v>
      </c>
      <c r="AO57" s="8">
        <v>450.8717041015625</v>
      </c>
      <c r="AP57" s="8">
        <v>543.45526123046875</v>
      </c>
      <c r="AQ57" s="8">
        <v>527.486083984375</v>
      </c>
    </row>
    <row r="58" spans="1:43" x14ac:dyDescent="0.3">
      <c r="A58" s="3" t="s">
        <v>6255</v>
      </c>
      <c r="B58" s="1" t="s">
        <v>9092</v>
      </c>
      <c r="C58" s="57" t="s">
        <v>6388</v>
      </c>
      <c r="D58" s="57" t="s">
        <v>6408</v>
      </c>
      <c r="E58" s="57" t="s">
        <v>6718</v>
      </c>
      <c r="F58" s="89">
        <v>151.40412902832031</v>
      </c>
      <c r="G58" s="8">
        <v>109.4066619873047</v>
      </c>
      <c r="H58" s="8">
        <v>92.627540588378906</v>
      </c>
      <c r="I58" s="8">
        <v>91.029777526855469</v>
      </c>
      <c r="J58" s="8">
        <v>89.46795654296875</v>
      </c>
      <c r="K58" s="8">
        <v>51.3104248046875</v>
      </c>
      <c r="L58" s="8">
        <v>75.602897644042969</v>
      </c>
      <c r="M58" s="8">
        <v>76.491706848144531</v>
      </c>
      <c r="N58" s="8">
        <v>87.79144287109375</v>
      </c>
      <c r="O58" s="8">
        <v>128.64833068847659</v>
      </c>
      <c r="P58" s="8">
        <v>150.5238952636719</v>
      </c>
      <c r="Q58" s="8">
        <v>196.921142578125</v>
      </c>
      <c r="R58" s="8">
        <v>227.05412292480469</v>
      </c>
      <c r="S58" s="8">
        <v>291.11904907226563</v>
      </c>
      <c r="T58" s="8">
        <v>371.07513427734381</v>
      </c>
      <c r="U58" s="8">
        <v>481.442626953125</v>
      </c>
      <c r="V58" s="8">
        <v>542.77789306640625</v>
      </c>
      <c r="W58" s="8">
        <v>655.58026123046875</v>
      </c>
      <c r="X58" s="8">
        <v>728.8670654296875</v>
      </c>
      <c r="Y58" s="84">
        <v>130.94343566894531</v>
      </c>
      <c r="Z58" s="8">
        <v>84.900047302246094</v>
      </c>
      <c r="AA58" s="8">
        <v>75.348800659179688</v>
      </c>
      <c r="AB58" s="8">
        <v>79.687187194824219</v>
      </c>
      <c r="AC58" s="8">
        <v>71.245697021484375</v>
      </c>
      <c r="AD58" s="8">
        <v>91.564788818359375</v>
      </c>
      <c r="AE58" s="8">
        <v>99.093215942382813</v>
      </c>
      <c r="AF58" s="8">
        <v>97.466545104980469</v>
      </c>
      <c r="AG58" s="8">
        <v>133.48736572265631</v>
      </c>
      <c r="AH58" s="8">
        <v>169.69068908691409</v>
      </c>
      <c r="AI58" s="8">
        <v>193.74664306640631</v>
      </c>
      <c r="AJ58" s="8">
        <v>242.3591003417969</v>
      </c>
      <c r="AK58" s="8">
        <v>293.65176391601563</v>
      </c>
      <c r="AL58" s="8">
        <v>291.30734252929688</v>
      </c>
      <c r="AM58" s="8">
        <v>359.18460083007813</v>
      </c>
      <c r="AN58" s="8">
        <v>481.60052490234381</v>
      </c>
      <c r="AO58" s="8">
        <v>537.6488037109375</v>
      </c>
      <c r="AP58" s="8">
        <v>609.65814208984375</v>
      </c>
      <c r="AQ58" s="8">
        <v>542.0286865234375</v>
      </c>
    </row>
    <row r="59" spans="1:43" x14ac:dyDescent="0.3">
      <c r="A59" s="3" t="s">
        <v>6254</v>
      </c>
      <c r="B59" s="1" t="s">
        <v>12659</v>
      </c>
      <c r="C59" s="57" t="s">
        <v>6388</v>
      </c>
      <c r="D59" s="57" t="s">
        <v>6408</v>
      </c>
      <c r="E59" s="57" t="s">
        <v>6718</v>
      </c>
      <c r="F59" s="89">
        <v>137.0079040527344</v>
      </c>
      <c r="G59" s="8">
        <v>65.589637756347656</v>
      </c>
      <c r="H59" s="8">
        <v>68.431098937988281</v>
      </c>
      <c r="I59" s="8">
        <v>67.752532958984375</v>
      </c>
      <c r="J59" s="8">
        <v>67.423637390136719</v>
      </c>
      <c r="K59" s="8">
        <v>58.893341064453132</v>
      </c>
      <c r="L59" s="8">
        <v>63.534648895263672</v>
      </c>
      <c r="M59" s="8">
        <v>61.310173034667969</v>
      </c>
      <c r="N59" s="8">
        <v>78.960746765136719</v>
      </c>
      <c r="O59" s="8">
        <v>100.1146621704102</v>
      </c>
      <c r="P59" s="8">
        <v>126.28924560546881</v>
      </c>
      <c r="Q59" s="8">
        <v>176.5099182128906</v>
      </c>
      <c r="R59" s="8">
        <v>196.02207946777341</v>
      </c>
      <c r="S59" s="8">
        <v>245.37446594238281</v>
      </c>
      <c r="T59" s="8">
        <v>317.51806640625</v>
      </c>
      <c r="U59" s="8">
        <v>401.07354736328131</v>
      </c>
      <c r="V59" s="8">
        <v>527.34051513671875</v>
      </c>
      <c r="W59" s="8">
        <v>495.2838134765625</v>
      </c>
      <c r="X59" s="8">
        <v>646.4989013671875</v>
      </c>
      <c r="Y59" s="84">
        <v>117.97181701660161</v>
      </c>
      <c r="Z59" s="8">
        <v>47.352489471435547</v>
      </c>
      <c r="AA59" s="8">
        <v>57.765552520751953</v>
      </c>
      <c r="AB59" s="8">
        <v>60.146015167236328</v>
      </c>
      <c r="AC59" s="8">
        <v>59.660442352294922</v>
      </c>
      <c r="AD59" s="8">
        <v>89.364845275878906</v>
      </c>
      <c r="AE59" s="8">
        <v>86.241111755371094</v>
      </c>
      <c r="AF59" s="8">
        <v>84.866165161132813</v>
      </c>
      <c r="AG59" s="8">
        <v>110.8786087036133</v>
      </c>
      <c r="AH59" s="8">
        <v>125.07347106933589</v>
      </c>
      <c r="AI59" s="8">
        <v>177.00050354003909</v>
      </c>
      <c r="AJ59" s="8">
        <v>215.80128479003909</v>
      </c>
      <c r="AK59" s="8">
        <v>243.6453552246094</v>
      </c>
      <c r="AL59" s="8">
        <v>258.94442749023438</v>
      </c>
      <c r="AM59" s="8">
        <v>288.29891967773438</v>
      </c>
      <c r="AN59" s="8">
        <v>391.58059692382813</v>
      </c>
      <c r="AO59" s="8">
        <v>470.12979125976563</v>
      </c>
      <c r="AP59" s="8">
        <v>477.96286010742188</v>
      </c>
      <c r="AQ59" s="8">
        <v>568.67041015625</v>
      </c>
    </row>
    <row r="60" spans="1:43" x14ac:dyDescent="0.3">
      <c r="A60" s="3" t="s">
        <v>6253</v>
      </c>
      <c r="B60" s="1" t="s">
        <v>12658</v>
      </c>
      <c r="C60" s="57" t="s">
        <v>6388</v>
      </c>
      <c r="D60" s="57" t="s">
        <v>6408</v>
      </c>
      <c r="E60" s="57" t="s">
        <v>6467</v>
      </c>
      <c r="F60" s="89">
        <v>138.94898986816409</v>
      </c>
      <c r="G60" s="8">
        <v>60.8360595703125</v>
      </c>
      <c r="H60" s="8">
        <v>69.579521179199219</v>
      </c>
      <c r="I60" s="8">
        <v>68.419219970703125</v>
      </c>
      <c r="J60" s="8">
        <v>70.575904846191406</v>
      </c>
      <c r="K60" s="8">
        <v>57.219009399414063</v>
      </c>
      <c r="L60" s="8">
        <v>47.678138732910163</v>
      </c>
      <c r="M60" s="8">
        <v>77.181770324707031</v>
      </c>
      <c r="N60" s="8">
        <v>88.400177001953125</v>
      </c>
      <c r="O60" s="8">
        <v>101.18190765380859</v>
      </c>
      <c r="P60" s="8">
        <v>119.6711730957031</v>
      </c>
      <c r="Q60" s="8">
        <v>165.46134948730469</v>
      </c>
      <c r="R60" s="8">
        <v>217.5863342285156</v>
      </c>
      <c r="S60" s="8">
        <v>255.5460510253906</v>
      </c>
      <c r="T60" s="8">
        <v>332.77297973632813</v>
      </c>
      <c r="U60" s="8">
        <v>400.11782836914063</v>
      </c>
      <c r="V60" s="8">
        <v>466.30038452148438</v>
      </c>
      <c r="W60" s="8">
        <v>631.72393798828125</v>
      </c>
      <c r="X60" s="8">
        <v>624.88775634765625</v>
      </c>
      <c r="Y60" s="84">
        <v>125.9942169189453</v>
      </c>
      <c r="Z60" s="8">
        <v>41.748321533203132</v>
      </c>
      <c r="AA60" s="8">
        <v>52.643962860107422</v>
      </c>
      <c r="AB60" s="8">
        <v>56.574989318847663</v>
      </c>
      <c r="AC60" s="8">
        <v>59.787956237792969</v>
      </c>
      <c r="AD60" s="8">
        <v>67.900566101074219</v>
      </c>
      <c r="AE60" s="8">
        <v>71.124366760253906</v>
      </c>
      <c r="AF60" s="8">
        <v>74.294769287109375</v>
      </c>
      <c r="AG60" s="8">
        <v>108.8724822998047</v>
      </c>
      <c r="AH60" s="8">
        <v>137.2426452636719</v>
      </c>
      <c r="AI60" s="8">
        <v>160.60371398925781</v>
      </c>
      <c r="AJ60" s="8">
        <v>215.18873596191409</v>
      </c>
      <c r="AK60" s="8">
        <v>220.87965393066409</v>
      </c>
      <c r="AL60" s="8">
        <v>259.92086791992188</v>
      </c>
      <c r="AM60" s="8">
        <v>281.65988159179688</v>
      </c>
      <c r="AN60" s="8">
        <v>349.14614868164063</v>
      </c>
      <c r="AO60" s="8">
        <v>430.73565673828131</v>
      </c>
      <c r="AP60" s="8">
        <v>506.43954467773438</v>
      </c>
      <c r="AQ60" s="8">
        <v>561.79180908203125</v>
      </c>
    </row>
    <row r="61" spans="1:43" x14ac:dyDescent="0.3">
      <c r="A61" s="3" t="s">
        <v>6252</v>
      </c>
      <c r="B61" s="1" t="s">
        <v>12657</v>
      </c>
      <c r="C61" s="57" t="s">
        <v>6388</v>
      </c>
      <c r="D61" s="57" t="s">
        <v>6408</v>
      </c>
      <c r="E61" s="57" t="s">
        <v>6719</v>
      </c>
      <c r="F61" s="89">
        <v>128.4694519042969</v>
      </c>
      <c r="G61" s="8">
        <v>41.620269775390632</v>
      </c>
      <c r="H61" s="8">
        <v>43.987102508544922</v>
      </c>
      <c r="I61" s="8">
        <v>54.093040466308587</v>
      </c>
      <c r="J61" s="8">
        <v>56.358390808105469</v>
      </c>
      <c r="K61" s="8">
        <v>41.654457092285163</v>
      </c>
      <c r="L61" s="8">
        <v>41.676856994628913</v>
      </c>
      <c r="M61" s="8">
        <v>39.595451354980469</v>
      </c>
      <c r="N61" s="8">
        <v>77.774032592773438</v>
      </c>
      <c r="O61" s="8">
        <v>75.188201904296875</v>
      </c>
      <c r="P61" s="8">
        <v>110.27248382568359</v>
      </c>
      <c r="Q61" s="8">
        <v>181.6663513183594</v>
      </c>
      <c r="R61" s="8">
        <v>196.3918151855469</v>
      </c>
      <c r="S61" s="8">
        <v>284.87249755859381</v>
      </c>
      <c r="T61" s="8">
        <v>366.843017578125</v>
      </c>
      <c r="U61" s="8">
        <v>453.7445068359375</v>
      </c>
      <c r="V61" s="8">
        <v>527.816162109375</v>
      </c>
      <c r="W61" s="8">
        <v>536.77081298828125</v>
      </c>
      <c r="X61" s="8">
        <v>658.195068359375</v>
      </c>
      <c r="Y61" s="84">
        <v>106.27993011474609</v>
      </c>
      <c r="Z61" s="8">
        <v>57.745105743408203</v>
      </c>
      <c r="AA61" s="8">
        <v>35.122886657714837</v>
      </c>
      <c r="AB61" s="8">
        <v>41.669273376464837</v>
      </c>
      <c r="AC61" s="8">
        <v>47.934940338134773</v>
      </c>
      <c r="AD61" s="8">
        <v>77.0802001953125</v>
      </c>
      <c r="AE61" s="8">
        <v>73.122787475585938</v>
      </c>
      <c r="AF61" s="8">
        <v>74.425254821777344</v>
      </c>
      <c r="AG61" s="8">
        <v>88.697502136230469</v>
      </c>
      <c r="AH61" s="8">
        <v>134.1671142578125</v>
      </c>
      <c r="AI61" s="8">
        <v>176.1097106933594</v>
      </c>
      <c r="AJ61" s="8">
        <v>227.37464904785159</v>
      </c>
      <c r="AK61" s="8">
        <v>225.7666931152344</v>
      </c>
      <c r="AL61" s="8">
        <v>271.8140869140625</v>
      </c>
      <c r="AM61" s="8">
        <v>309.28121948242188</v>
      </c>
      <c r="AN61" s="8">
        <v>345.15167236328131</v>
      </c>
      <c r="AO61" s="8">
        <v>485.33163452148438</v>
      </c>
      <c r="AP61" s="8">
        <v>501.8331298828125</v>
      </c>
      <c r="AQ61" s="8">
        <v>602.4908447265625</v>
      </c>
    </row>
    <row r="62" spans="1:43" x14ac:dyDescent="0.3">
      <c r="A62" s="3" t="s">
        <v>6251</v>
      </c>
      <c r="B62" s="1" t="s">
        <v>12656</v>
      </c>
      <c r="C62" s="57" t="s">
        <v>6388</v>
      </c>
      <c r="D62" s="57" t="s">
        <v>6408</v>
      </c>
      <c r="E62" s="57" t="s">
        <v>6551</v>
      </c>
      <c r="F62" s="89">
        <v>137.8477783203125</v>
      </c>
      <c r="G62" s="8">
        <v>80.670265197753906</v>
      </c>
      <c r="H62" s="8">
        <v>55.007106781005859</v>
      </c>
      <c r="I62" s="8">
        <v>71.802680969238281</v>
      </c>
      <c r="J62" s="8">
        <v>65.057357788085938</v>
      </c>
      <c r="K62" s="8">
        <v>67.029090881347656</v>
      </c>
      <c r="L62" s="8">
        <v>61.220138549804688</v>
      </c>
      <c r="M62" s="8">
        <v>62.194602966308587</v>
      </c>
      <c r="N62" s="8">
        <v>82.31158447265625</v>
      </c>
      <c r="O62" s="8">
        <v>119.7423400878906</v>
      </c>
      <c r="P62" s="8">
        <v>127.8072128295898</v>
      </c>
      <c r="Q62" s="8">
        <v>148.98284912109381</v>
      </c>
      <c r="R62" s="8">
        <v>210.47007751464841</v>
      </c>
      <c r="S62" s="8">
        <v>251.12522888183591</v>
      </c>
      <c r="T62" s="8">
        <v>338.51007080078131</v>
      </c>
      <c r="U62" s="8">
        <v>373.63067626953131</v>
      </c>
      <c r="V62" s="8">
        <v>454.6126708984375</v>
      </c>
      <c r="W62" s="8">
        <v>600.2274169921875</v>
      </c>
      <c r="X62" s="8">
        <v>550.38580322265625</v>
      </c>
      <c r="Y62" s="84">
        <v>121.8169250488281</v>
      </c>
      <c r="Z62" s="8">
        <v>60.474288940429688</v>
      </c>
      <c r="AA62" s="8">
        <v>75.29034423828125</v>
      </c>
      <c r="AB62" s="8">
        <v>55.032352447509773</v>
      </c>
      <c r="AC62" s="8">
        <v>71.479522705078125</v>
      </c>
      <c r="AD62" s="8">
        <v>73.055587768554688</v>
      </c>
      <c r="AE62" s="8">
        <v>76.605087280273438</v>
      </c>
      <c r="AF62" s="8">
        <v>97.096961975097656</v>
      </c>
      <c r="AG62" s="8">
        <v>97.203636169433594</v>
      </c>
      <c r="AH62" s="8">
        <v>137.26390075683591</v>
      </c>
      <c r="AI62" s="8">
        <v>178.98435974121091</v>
      </c>
      <c r="AJ62" s="8">
        <v>213.7052001953125</v>
      </c>
      <c r="AK62" s="8">
        <v>219.393798828125</v>
      </c>
      <c r="AL62" s="8">
        <v>253.9958801269531</v>
      </c>
      <c r="AM62" s="8">
        <v>306.98275756835938</v>
      </c>
      <c r="AN62" s="8">
        <v>330.80474853515631</v>
      </c>
      <c r="AO62" s="8">
        <v>386.95849609375</v>
      </c>
      <c r="AP62" s="8">
        <v>522.77459716796875</v>
      </c>
      <c r="AQ62" s="8">
        <v>579.628173828125</v>
      </c>
    </row>
    <row r="63" spans="1:43" x14ac:dyDescent="0.3">
      <c r="A63" s="3" t="s">
        <v>6250</v>
      </c>
      <c r="B63" s="1" t="s">
        <v>12655</v>
      </c>
      <c r="C63" s="57" t="s">
        <v>6388</v>
      </c>
      <c r="D63" s="57" t="s">
        <v>6408</v>
      </c>
      <c r="E63" s="57" t="s">
        <v>6467</v>
      </c>
      <c r="F63" s="89">
        <v>189.08500671386719</v>
      </c>
      <c r="G63" s="8">
        <v>118.3191604614258</v>
      </c>
      <c r="H63" s="8">
        <v>95.032218933105469</v>
      </c>
      <c r="I63" s="8">
        <v>88.076431274414063</v>
      </c>
      <c r="J63" s="8">
        <v>101.26267242431641</v>
      </c>
      <c r="K63" s="8">
        <v>131.4375305175781</v>
      </c>
      <c r="L63" s="8">
        <v>82.232124328613281</v>
      </c>
      <c r="M63" s="8">
        <v>84.33319091796875</v>
      </c>
      <c r="N63" s="8">
        <v>97.812026977539063</v>
      </c>
      <c r="O63" s="8">
        <v>116.6185989379883</v>
      </c>
      <c r="P63" s="8">
        <v>172.3160095214844</v>
      </c>
      <c r="Q63" s="8">
        <v>208.38804626464841</v>
      </c>
      <c r="R63" s="8">
        <v>283.24349975585938</v>
      </c>
      <c r="S63" s="8">
        <v>411.07131958007813</v>
      </c>
      <c r="T63" s="8">
        <v>478.19927978515631</v>
      </c>
      <c r="U63" s="8">
        <v>473.53265380859381</v>
      </c>
      <c r="V63" s="8">
        <v>664.72125244140625</v>
      </c>
      <c r="W63" s="8">
        <v>778.8089599609375</v>
      </c>
      <c r="X63" s="8">
        <v>652.541015625</v>
      </c>
      <c r="Y63" s="84">
        <v>141.18461608886719</v>
      </c>
      <c r="Z63" s="8">
        <v>119.7729034423828</v>
      </c>
      <c r="AA63" s="8">
        <v>67.83026123046875</v>
      </c>
      <c r="AB63" s="8">
        <v>86.468299865722656</v>
      </c>
      <c r="AC63" s="8">
        <v>101.6859130859375</v>
      </c>
      <c r="AD63" s="8">
        <v>87.680511474609375</v>
      </c>
      <c r="AE63" s="8">
        <v>91.522514343261719</v>
      </c>
      <c r="AF63" s="8">
        <v>128.7298583984375</v>
      </c>
      <c r="AG63" s="8">
        <v>115.77076721191411</v>
      </c>
      <c r="AH63" s="8">
        <v>185.7947082519531</v>
      </c>
      <c r="AI63" s="8">
        <v>255.65382385253909</v>
      </c>
      <c r="AJ63" s="8">
        <v>271.90567016601563</v>
      </c>
      <c r="AK63" s="8">
        <v>230.1850280761719</v>
      </c>
      <c r="AL63" s="8">
        <v>408.34451293945313</v>
      </c>
      <c r="AM63" s="8">
        <v>537.57110595703125</v>
      </c>
      <c r="AN63" s="8">
        <v>496.06185913085938</v>
      </c>
      <c r="AO63" s="8">
        <v>415.21170043945313</v>
      </c>
      <c r="AP63" s="8">
        <v>567.06060791015625</v>
      </c>
      <c r="AQ63" s="8">
        <v>658.13128662109375</v>
      </c>
    </row>
    <row r="64" spans="1:43" x14ac:dyDescent="0.3">
      <c r="A64" s="3" t="s">
        <v>6249</v>
      </c>
      <c r="B64" s="1" t="s">
        <v>11929</v>
      </c>
      <c r="C64" s="57" t="s">
        <v>6388</v>
      </c>
      <c r="D64" s="57" t="s">
        <v>6408</v>
      </c>
      <c r="E64" s="57" t="s">
        <v>6719</v>
      </c>
      <c r="F64" s="89">
        <v>149.6006164550781</v>
      </c>
      <c r="G64" s="8">
        <v>81.641845703125</v>
      </c>
      <c r="H64" s="8">
        <v>68.741096496582031</v>
      </c>
      <c r="I64" s="8">
        <v>83.671829223632813</v>
      </c>
      <c r="J64" s="8">
        <v>59.924827575683587</v>
      </c>
      <c r="K64" s="8">
        <v>71.052040100097656</v>
      </c>
      <c r="L64" s="8">
        <v>71.877449035644531</v>
      </c>
      <c r="M64" s="8">
        <v>68.231376647949219</v>
      </c>
      <c r="N64" s="8">
        <v>105.0816345214844</v>
      </c>
      <c r="O64" s="8">
        <v>133.4332580566406</v>
      </c>
      <c r="P64" s="8">
        <v>146.9123229980469</v>
      </c>
      <c r="Q64" s="8">
        <v>177.10716247558591</v>
      </c>
      <c r="R64" s="8">
        <v>219.60139465332031</v>
      </c>
      <c r="S64" s="8">
        <v>318.87567138671881</v>
      </c>
      <c r="T64" s="8">
        <v>375.3739013671875</v>
      </c>
      <c r="U64" s="8">
        <v>477.01168823242188</v>
      </c>
      <c r="V64" s="8">
        <v>504.8941650390625</v>
      </c>
      <c r="W64" s="8">
        <v>627.1798095703125</v>
      </c>
      <c r="X64" s="8">
        <v>595.2174072265625</v>
      </c>
      <c r="Y64" s="84">
        <v>136.5963134765625</v>
      </c>
      <c r="Z64" s="8">
        <v>64.854248046875</v>
      </c>
      <c r="AA64" s="8">
        <v>68.89453125</v>
      </c>
      <c r="AB64" s="8">
        <v>66.917472839355469</v>
      </c>
      <c r="AC64" s="8">
        <v>69.095748901367188</v>
      </c>
      <c r="AD64" s="8">
        <v>77.074058532714844</v>
      </c>
      <c r="AE64" s="8">
        <v>116.5369110107422</v>
      </c>
      <c r="AF64" s="8">
        <v>121.1090087890625</v>
      </c>
      <c r="AG64" s="8">
        <v>127.7269668579102</v>
      </c>
      <c r="AH64" s="8">
        <v>156.4180603027344</v>
      </c>
      <c r="AI64" s="8">
        <v>222.2199401855469</v>
      </c>
      <c r="AJ64" s="8">
        <v>248.0516662597656</v>
      </c>
      <c r="AK64" s="8">
        <v>259.3441162109375</v>
      </c>
      <c r="AL64" s="8">
        <v>339.61685180664063</v>
      </c>
      <c r="AM64" s="8">
        <v>351.08877563476563</v>
      </c>
      <c r="AN64" s="8">
        <v>381.45846557617188</v>
      </c>
      <c r="AO64" s="8">
        <v>432.3038330078125</v>
      </c>
      <c r="AP64" s="8">
        <v>483.53488159179688</v>
      </c>
      <c r="AQ64" s="8">
        <v>573.87249755859375</v>
      </c>
    </row>
    <row r="65" spans="1:43" x14ac:dyDescent="0.3">
      <c r="A65" s="3" t="s">
        <v>6248</v>
      </c>
      <c r="B65" s="1" t="s">
        <v>10138</v>
      </c>
      <c r="C65" s="57" t="s">
        <v>6388</v>
      </c>
      <c r="D65" s="57" t="s">
        <v>6408</v>
      </c>
      <c r="E65" s="57" t="s">
        <v>6718</v>
      </c>
      <c r="F65" s="89">
        <v>151.03489685058591</v>
      </c>
      <c r="G65" s="8">
        <v>89.831756591796875</v>
      </c>
      <c r="H65" s="8">
        <v>77.150810241699219</v>
      </c>
      <c r="I65" s="8">
        <v>105.998046875</v>
      </c>
      <c r="J65" s="8">
        <v>64.984413146972656</v>
      </c>
      <c r="K65" s="8">
        <v>67.446327209472656</v>
      </c>
      <c r="L65" s="8">
        <v>66.816452026367188</v>
      </c>
      <c r="M65" s="8">
        <v>77.871353149414063</v>
      </c>
      <c r="N65" s="8">
        <v>90.1068115234375</v>
      </c>
      <c r="O65" s="8">
        <v>105.68613433837891</v>
      </c>
      <c r="P65" s="8">
        <v>133.92613220214841</v>
      </c>
      <c r="Q65" s="8">
        <v>199.59368896484381</v>
      </c>
      <c r="R65" s="8">
        <v>223.16123962402341</v>
      </c>
      <c r="S65" s="8">
        <v>286.54428100585938</v>
      </c>
      <c r="T65" s="8">
        <v>360.87405395507813</v>
      </c>
      <c r="U65" s="8">
        <v>469.86538696289063</v>
      </c>
      <c r="V65" s="8">
        <v>570.2923583984375</v>
      </c>
      <c r="W65" s="8">
        <v>598.08087158203125</v>
      </c>
      <c r="X65" s="8">
        <v>654.50115966796875</v>
      </c>
      <c r="Y65" s="84">
        <v>159.51051330566409</v>
      </c>
      <c r="Z65" s="8">
        <v>81.261444091796875</v>
      </c>
      <c r="AA65" s="8">
        <v>64.668838500976563</v>
      </c>
      <c r="AB65" s="8">
        <v>67.967918395996094</v>
      </c>
      <c r="AC65" s="8">
        <v>90.729881286621094</v>
      </c>
      <c r="AD65" s="8">
        <v>98.584732055664063</v>
      </c>
      <c r="AE65" s="8">
        <v>89.79705810546875</v>
      </c>
      <c r="AF65" s="8">
        <v>115.4612197875977</v>
      </c>
      <c r="AG65" s="8">
        <v>104.7598342895508</v>
      </c>
      <c r="AH65" s="8">
        <v>149.347900390625</v>
      </c>
      <c r="AI65" s="8">
        <v>177.1358947753906</v>
      </c>
      <c r="AJ65" s="8">
        <v>243.772216796875</v>
      </c>
      <c r="AK65" s="8">
        <v>261.69039916992188</v>
      </c>
      <c r="AL65" s="8">
        <v>303.8323974609375</v>
      </c>
      <c r="AM65" s="8">
        <v>339.3438720703125</v>
      </c>
      <c r="AN65" s="8">
        <v>361.30813598632813</v>
      </c>
      <c r="AO65" s="8">
        <v>430.62103271484381</v>
      </c>
      <c r="AP65" s="8">
        <v>593.405029296875</v>
      </c>
      <c r="AQ65" s="8">
        <v>594.481201171875</v>
      </c>
    </row>
    <row r="66" spans="1:43" x14ac:dyDescent="0.3">
      <c r="A66" s="3" t="s">
        <v>6247</v>
      </c>
      <c r="B66" s="1" t="s">
        <v>12654</v>
      </c>
      <c r="C66" s="57" t="s">
        <v>6388</v>
      </c>
      <c r="D66" s="57" t="s">
        <v>6408</v>
      </c>
      <c r="E66" s="57" t="s">
        <v>6719</v>
      </c>
      <c r="F66" s="89">
        <v>156.25660705566409</v>
      </c>
      <c r="G66" s="8">
        <v>95.300041198730469</v>
      </c>
      <c r="H66" s="8">
        <v>92.683097839355469</v>
      </c>
      <c r="I66" s="8">
        <v>100.0991592407227</v>
      </c>
      <c r="J66" s="8">
        <v>66.795585632324219</v>
      </c>
      <c r="K66" s="8">
        <v>81.540390014648438</v>
      </c>
      <c r="L66" s="8">
        <v>65.628715515136719</v>
      </c>
      <c r="M66" s="8">
        <v>87.22283935546875</v>
      </c>
      <c r="N66" s="8">
        <v>98.585853576660156</v>
      </c>
      <c r="O66" s="8">
        <v>126.1495819091797</v>
      </c>
      <c r="P66" s="8">
        <v>129.9115295410156</v>
      </c>
      <c r="Q66" s="8">
        <v>178.73542785644531</v>
      </c>
      <c r="R66" s="8">
        <v>246.92747497558591</v>
      </c>
      <c r="S66" s="8">
        <v>297.55029296875</v>
      </c>
      <c r="T66" s="8">
        <v>383.30538940429688</v>
      </c>
      <c r="U66" s="8">
        <v>453.18408203125</v>
      </c>
      <c r="V66" s="8">
        <v>475.08026123046881</v>
      </c>
      <c r="W66" s="8">
        <v>581.5718994140625</v>
      </c>
      <c r="X66" s="8">
        <v>723.49505615234375</v>
      </c>
      <c r="Y66" s="84">
        <v>138.60942077636719</v>
      </c>
      <c r="Z66" s="8">
        <v>79.554786682128906</v>
      </c>
      <c r="AA66" s="8">
        <v>67.647308349609375</v>
      </c>
      <c r="AB66" s="8">
        <v>76.485252380371094</v>
      </c>
      <c r="AC66" s="8">
        <v>78.23760986328125</v>
      </c>
      <c r="AD66" s="8">
        <v>89.465911865234375</v>
      </c>
      <c r="AE66" s="8">
        <v>68.986984252929688</v>
      </c>
      <c r="AF66" s="8">
        <v>103.2707443237305</v>
      </c>
      <c r="AG66" s="8">
        <v>134.8601379394531</v>
      </c>
      <c r="AH66" s="8">
        <v>144.07080078125</v>
      </c>
      <c r="AI66" s="8">
        <v>207.2880859375</v>
      </c>
      <c r="AJ66" s="8">
        <v>226.00852966308591</v>
      </c>
      <c r="AK66" s="8">
        <v>286.00820922851563</v>
      </c>
      <c r="AL66" s="8">
        <v>309.86782836914063</v>
      </c>
      <c r="AM66" s="8">
        <v>312.13998413085938</v>
      </c>
      <c r="AN66" s="8">
        <v>363.07150268554688</v>
      </c>
      <c r="AO66" s="8">
        <v>471.99005126953131</v>
      </c>
      <c r="AP66" s="8">
        <v>530.268798828125</v>
      </c>
      <c r="AQ66" s="8">
        <v>554.25927734375</v>
      </c>
    </row>
    <row r="67" spans="1:43" x14ac:dyDescent="0.3">
      <c r="A67" s="3" t="s">
        <v>6246</v>
      </c>
      <c r="B67" s="1" t="s">
        <v>12652</v>
      </c>
      <c r="C67" s="57" t="s">
        <v>6388</v>
      </c>
      <c r="D67" s="57" t="s">
        <v>6408</v>
      </c>
      <c r="E67" s="57" t="s">
        <v>6718</v>
      </c>
      <c r="F67" s="89">
        <v>152.48603820800781</v>
      </c>
      <c r="G67" s="8">
        <v>60.180889129638672</v>
      </c>
      <c r="H67" s="8">
        <v>51.569473266601563</v>
      </c>
      <c r="I67" s="8">
        <v>62.542583465576172</v>
      </c>
      <c r="J67" s="8">
        <v>49.357089996337891</v>
      </c>
      <c r="K67" s="8">
        <v>35.684700012207031</v>
      </c>
      <c r="L67" s="8">
        <v>42.180728912353523</v>
      </c>
      <c r="M67" s="8">
        <v>58.649177551269531</v>
      </c>
      <c r="N67" s="8">
        <v>61.239479064941413</v>
      </c>
      <c r="O67" s="8">
        <v>93.546951293945313</v>
      </c>
      <c r="P67" s="8">
        <v>122.16156005859381</v>
      </c>
      <c r="Q67" s="8">
        <v>134.40626525878909</v>
      </c>
      <c r="R67" s="8">
        <v>358.896240234375</v>
      </c>
      <c r="S67" s="8">
        <v>354.51422119140631</v>
      </c>
      <c r="T67" s="8">
        <v>443.70455932617188</v>
      </c>
      <c r="U67" s="8">
        <v>828.886474609375</v>
      </c>
      <c r="V67" s="8">
        <v>809.9027099609375</v>
      </c>
      <c r="W67" s="8">
        <v>351.85244750976563</v>
      </c>
      <c r="X67" s="8">
        <v>0</v>
      </c>
      <c r="Y67" s="84">
        <v>128.48291015625</v>
      </c>
      <c r="Z67" s="8">
        <v>56.380886077880859</v>
      </c>
      <c r="AA67" s="8">
        <v>36.958271026611328</v>
      </c>
      <c r="AB67" s="8">
        <v>51.104122161865227</v>
      </c>
      <c r="AC67" s="8">
        <v>122.58973693847661</v>
      </c>
      <c r="AD67" s="8">
        <v>47.579219818115227</v>
      </c>
      <c r="AE67" s="8">
        <v>60.554531097412109</v>
      </c>
      <c r="AF67" s="8">
        <v>64.492622375488281</v>
      </c>
      <c r="AG67" s="8">
        <v>91.627372741699219</v>
      </c>
      <c r="AH67" s="8">
        <v>121.9366760253906</v>
      </c>
      <c r="AI67" s="8">
        <v>175.55029296875</v>
      </c>
      <c r="AJ67" s="8">
        <v>220.16795349121091</v>
      </c>
      <c r="AK67" s="8">
        <v>226.2232971191406</v>
      </c>
      <c r="AL67" s="8">
        <v>213.02616882324219</v>
      </c>
      <c r="AM67" s="8">
        <v>482.31793212890631</v>
      </c>
      <c r="AN67" s="8">
        <v>408.72628784179688</v>
      </c>
      <c r="AO67" s="8">
        <v>626.70928955078125</v>
      </c>
      <c r="AP67" s="8">
        <v>587.992919921875</v>
      </c>
      <c r="AQ67" s="8">
        <v>319.28945922851563</v>
      </c>
    </row>
    <row r="68" spans="1:43" x14ac:dyDescent="0.3">
      <c r="A68" s="3" t="s">
        <v>6245</v>
      </c>
      <c r="B68" s="1" t="s">
        <v>12650</v>
      </c>
      <c r="C68" s="57" t="s">
        <v>6394</v>
      </c>
      <c r="D68" s="57" t="s">
        <v>6406</v>
      </c>
      <c r="E68" s="57" t="s">
        <v>6567</v>
      </c>
      <c r="F68" s="89">
        <v>131.765625</v>
      </c>
      <c r="G68" s="8">
        <v>46.918750762939453</v>
      </c>
      <c r="H68" s="8">
        <v>30.278993606567379</v>
      </c>
      <c r="I68" s="8">
        <v>52.550270080566413</v>
      </c>
      <c r="J68" s="8">
        <v>55.438995361328132</v>
      </c>
      <c r="K68" s="8">
        <v>35.811023712158203</v>
      </c>
      <c r="L68" s="8">
        <v>50.749355316162109</v>
      </c>
      <c r="M68" s="8">
        <v>55.155780792236328</v>
      </c>
      <c r="N68" s="8">
        <v>68.824119567871094</v>
      </c>
      <c r="O68" s="8">
        <v>77.7646484375</v>
      </c>
      <c r="P68" s="8">
        <v>114.7421340942383</v>
      </c>
      <c r="Q68" s="8">
        <v>141.20552062988281</v>
      </c>
      <c r="R68" s="8">
        <v>188.81239318847659</v>
      </c>
      <c r="S68" s="8">
        <v>244.76701354980469</v>
      </c>
      <c r="T68" s="8">
        <v>327.88043212890631</v>
      </c>
      <c r="U68" s="8">
        <v>409.07305908203131</v>
      </c>
      <c r="V68" s="8">
        <v>491.94427490234381</v>
      </c>
      <c r="W68" s="8">
        <v>578.68072509765625</v>
      </c>
      <c r="X68" s="8">
        <v>644.50384521484375</v>
      </c>
      <c r="Y68" s="84">
        <v>114.4988174438477</v>
      </c>
      <c r="Z68" s="8">
        <v>33.38214111328125</v>
      </c>
      <c r="AA68" s="8">
        <v>33.824222564697273</v>
      </c>
      <c r="AB68" s="8">
        <v>39.187278747558587</v>
      </c>
      <c r="AC68" s="8">
        <v>38.578006744384773</v>
      </c>
      <c r="AD68" s="8">
        <v>86.210350036621094</v>
      </c>
      <c r="AE68" s="8">
        <v>60.241275787353523</v>
      </c>
      <c r="AF68" s="8">
        <v>72.716583251953125</v>
      </c>
      <c r="AG68" s="8">
        <v>92.052040100097656</v>
      </c>
      <c r="AH68" s="8">
        <v>123.7390899658203</v>
      </c>
      <c r="AI68" s="8">
        <v>157.81556701660159</v>
      </c>
      <c r="AJ68" s="8">
        <v>211.8106689453125</v>
      </c>
      <c r="AK68" s="8">
        <v>217.3106689453125</v>
      </c>
      <c r="AL68" s="8">
        <v>233.76750183105469</v>
      </c>
      <c r="AM68" s="8">
        <v>269.08404541015631</v>
      </c>
      <c r="AN68" s="8">
        <v>355.02679443359381</v>
      </c>
      <c r="AO68" s="8">
        <v>401.34686279296881</v>
      </c>
      <c r="AP68" s="8">
        <v>482.9156494140625</v>
      </c>
      <c r="AQ68" s="8">
        <v>538.943359375</v>
      </c>
    </row>
    <row r="69" spans="1:43" x14ac:dyDescent="0.3">
      <c r="A69" s="3" t="s">
        <v>6244</v>
      </c>
      <c r="B69" s="1" t="s">
        <v>12649</v>
      </c>
      <c r="C69" s="57" t="s">
        <v>6388</v>
      </c>
      <c r="D69" s="57" t="s">
        <v>6408</v>
      </c>
      <c r="E69" s="57" t="s">
        <v>6714</v>
      </c>
      <c r="F69" s="89">
        <v>121.83278656005859</v>
      </c>
      <c r="G69" s="8">
        <v>62.597938537597663</v>
      </c>
      <c r="H69" s="8">
        <v>26.683660507202148</v>
      </c>
      <c r="I69" s="8">
        <v>45.832733154296882</v>
      </c>
      <c r="J69" s="8">
        <v>57.801986694335938</v>
      </c>
      <c r="K69" s="8">
        <v>41.703170776367188</v>
      </c>
      <c r="L69" s="8">
        <v>44.885124206542969</v>
      </c>
      <c r="M69" s="8">
        <v>43.255535125732422</v>
      </c>
      <c r="N69" s="8">
        <v>66.788871765136719</v>
      </c>
      <c r="O69" s="8">
        <v>65.363555908203125</v>
      </c>
      <c r="P69" s="8">
        <v>116.2649230957031</v>
      </c>
      <c r="Q69" s="8">
        <v>130.7528076171875</v>
      </c>
      <c r="R69" s="8">
        <v>167.45051574707031</v>
      </c>
      <c r="S69" s="8">
        <v>251.96998596191409</v>
      </c>
      <c r="T69" s="8">
        <v>299.77554321289063</v>
      </c>
      <c r="U69" s="8">
        <v>386.30807495117188</v>
      </c>
      <c r="V69" s="8">
        <v>399.18423461914063</v>
      </c>
      <c r="W69" s="8">
        <v>524.5057373046875</v>
      </c>
      <c r="X69" s="8">
        <v>581.69696044921875</v>
      </c>
      <c r="Y69" s="84">
        <v>101.05303955078131</v>
      </c>
      <c r="Z69" s="8">
        <v>24.458965301513668</v>
      </c>
      <c r="AA69" s="8">
        <v>36.421848297119141</v>
      </c>
      <c r="AB69" s="8">
        <v>41.882892608642578</v>
      </c>
      <c r="AC69" s="8">
        <v>47.354091644287109</v>
      </c>
      <c r="AD69" s="8">
        <v>132.73323059082031</v>
      </c>
      <c r="AE69" s="8">
        <v>53.999088287353523</v>
      </c>
      <c r="AF69" s="8">
        <v>63.302253723144531</v>
      </c>
      <c r="AG69" s="8">
        <v>86.087600708007813</v>
      </c>
      <c r="AH69" s="8">
        <v>123.9835891723633</v>
      </c>
      <c r="AI69" s="8">
        <v>166.52978515625</v>
      </c>
      <c r="AJ69" s="8">
        <v>197.7572021484375</v>
      </c>
      <c r="AK69" s="8">
        <v>182.9640197753906</v>
      </c>
      <c r="AL69" s="8">
        <v>227.83638000488281</v>
      </c>
      <c r="AM69" s="8">
        <v>274.543212890625</v>
      </c>
      <c r="AN69" s="8">
        <v>309.5430908203125</v>
      </c>
      <c r="AO69" s="8">
        <v>326.52044677734381</v>
      </c>
      <c r="AP69" s="8">
        <v>394.69781494140631</v>
      </c>
      <c r="AQ69" s="8">
        <v>457.45245361328131</v>
      </c>
    </row>
    <row r="70" spans="1:43" x14ac:dyDescent="0.3">
      <c r="A70" s="3" t="s">
        <v>6243</v>
      </c>
      <c r="B70" s="1" t="s">
        <v>12648</v>
      </c>
      <c r="C70" s="57" t="s">
        <v>6394</v>
      </c>
      <c r="D70" s="57" t="s">
        <v>6406</v>
      </c>
      <c r="E70" s="57" t="s">
        <v>6567</v>
      </c>
      <c r="F70" s="89">
        <v>122.7540588378906</v>
      </c>
      <c r="G70" s="8">
        <v>21.046380996704102</v>
      </c>
      <c r="H70" s="8">
        <v>54.478336334228523</v>
      </c>
      <c r="I70" s="8">
        <v>42.706008911132813</v>
      </c>
      <c r="J70" s="8">
        <v>44.503639221191413</v>
      </c>
      <c r="K70" s="8">
        <v>43.55413818359375</v>
      </c>
      <c r="L70" s="8">
        <v>24.735710144042969</v>
      </c>
      <c r="M70" s="8">
        <v>34.071449279785163</v>
      </c>
      <c r="N70" s="8">
        <v>50.276596069335938</v>
      </c>
      <c r="O70" s="8">
        <v>60.309566497802727</v>
      </c>
      <c r="P70" s="8">
        <v>83.435440063476563</v>
      </c>
      <c r="Q70" s="8">
        <v>125.8311004638672</v>
      </c>
      <c r="R70" s="8">
        <v>167.63462829589841</v>
      </c>
      <c r="S70" s="8">
        <v>235.71197509765631</v>
      </c>
      <c r="T70" s="8">
        <v>299.5855712890625</v>
      </c>
      <c r="U70" s="8">
        <v>384.38482666015631</v>
      </c>
      <c r="V70" s="8">
        <v>437.222412109375</v>
      </c>
      <c r="W70" s="8">
        <v>514.94744873046875</v>
      </c>
      <c r="X70" s="8">
        <v>514.63507080078125</v>
      </c>
      <c r="Y70" s="84">
        <v>97.43133544921875</v>
      </c>
      <c r="Z70" s="8">
        <v>29.456047058105469</v>
      </c>
      <c r="AA70" s="8">
        <v>39.737041473388672</v>
      </c>
      <c r="AB70" s="8">
        <v>46.881015777587891</v>
      </c>
      <c r="AC70" s="8">
        <v>48.376194000244141</v>
      </c>
      <c r="AD70" s="8">
        <v>48.425750732421882</v>
      </c>
      <c r="AE70" s="8">
        <v>52.452426910400391</v>
      </c>
      <c r="AF70" s="8">
        <v>75.125221252441406</v>
      </c>
      <c r="AG70" s="8">
        <v>89.039710998535156</v>
      </c>
      <c r="AH70" s="8">
        <v>98.304298400878906</v>
      </c>
      <c r="AI70" s="8">
        <v>154.03025817871091</v>
      </c>
      <c r="AJ70" s="8">
        <v>171.9421081542969</v>
      </c>
      <c r="AK70" s="8">
        <v>208.20005798339841</v>
      </c>
      <c r="AL70" s="8">
        <v>220.81849670410159</v>
      </c>
      <c r="AM70" s="8">
        <v>269.33908081054688</v>
      </c>
      <c r="AN70" s="8">
        <v>289.9395751953125</v>
      </c>
      <c r="AO70" s="8">
        <v>373.08770751953131</v>
      </c>
      <c r="AP70" s="8">
        <v>449.16281127929688</v>
      </c>
      <c r="AQ70" s="8">
        <v>440.1776123046875</v>
      </c>
    </row>
    <row r="71" spans="1:43" x14ac:dyDescent="0.3">
      <c r="A71" s="3" t="s">
        <v>6242</v>
      </c>
      <c r="B71" s="1" t="s">
        <v>12647</v>
      </c>
      <c r="C71" s="57" t="s">
        <v>6388</v>
      </c>
      <c r="D71" s="57" t="s">
        <v>6408</v>
      </c>
      <c r="E71" s="57" t="s">
        <v>6714</v>
      </c>
      <c r="F71" s="89">
        <v>128.10606384277341</v>
      </c>
      <c r="G71" s="8">
        <v>29.507846832275391</v>
      </c>
      <c r="H71" s="8">
        <v>69.649154663085938</v>
      </c>
      <c r="I71" s="8">
        <v>54.470497131347663</v>
      </c>
      <c r="J71" s="8">
        <v>66.872573852539063</v>
      </c>
      <c r="K71" s="8">
        <v>39.886692047119141</v>
      </c>
      <c r="L71" s="8">
        <v>26.871267318725589</v>
      </c>
      <c r="M71" s="8">
        <v>36.104503631591797</v>
      </c>
      <c r="N71" s="8">
        <v>59.131511688232422</v>
      </c>
      <c r="O71" s="8">
        <v>87.492912292480469</v>
      </c>
      <c r="P71" s="8">
        <v>117.1891326904297</v>
      </c>
      <c r="Q71" s="8">
        <v>130.81120300292969</v>
      </c>
      <c r="R71" s="8">
        <v>179.47740173339841</v>
      </c>
      <c r="S71" s="8">
        <v>219.88648986816409</v>
      </c>
      <c r="T71" s="8">
        <v>287.63082885742188</v>
      </c>
      <c r="U71" s="8">
        <v>340.65676879882813</v>
      </c>
      <c r="V71" s="8">
        <v>447.05560302734381</v>
      </c>
      <c r="W71" s="8">
        <v>548.25970458984375</v>
      </c>
      <c r="X71" s="8">
        <v>529.25457763671875</v>
      </c>
      <c r="Y71" s="84">
        <v>96.161590576171875</v>
      </c>
      <c r="Z71" s="8">
        <v>29.87346267700195</v>
      </c>
      <c r="AA71" s="8">
        <v>28.19642448425293</v>
      </c>
      <c r="AB71" s="8">
        <v>42.601005554199219</v>
      </c>
      <c r="AC71" s="8">
        <v>27.447561264038089</v>
      </c>
      <c r="AD71" s="8">
        <v>36.616363525390632</v>
      </c>
      <c r="AE71" s="8">
        <v>49.576999664306641</v>
      </c>
      <c r="AF71" s="8">
        <v>53.493412017822273</v>
      </c>
      <c r="AG71" s="8">
        <v>80.499412536621094</v>
      </c>
      <c r="AH71" s="8">
        <v>108.8655319213867</v>
      </c>
      <c r="AI71" s="8">
        <v>147.1531982421875</v>
      </c>
      <c r="AJ71" s="8">
        <v>180.9733581542969</v>
      </c>
      <c r="AK71" s="8">
        <v>190.96086120605469</v>
      </c>
      <c r="AL71" s="8">
        <v>196.83805847167969</v>
      </c>
      <c r="AM71" s="8">
        <v>269.01651000976563</v>
      </c>
      <c r="AN71" s="8">
        <v>311.76016235351563</v>
      </c>
      <c r="AO71" s="8">
        <v>354.16934204101563</v>
      </c>
      <c r="AP71" s="8">
        <v>452.5029296875</v>
      </c>
      <c r="AQ71" s="8">
        <v>505.5557861328125</v>
      </c>
    </row>
    <row r="72" spans="1:43" x14ac:dyDescent="0.3">
      <c r="A72" s="3" t="s">
        <v>6241</v>
      </c>
      <c r="B72" s="1" t="s">
        <v>12646</v>
      </c>
      <c r="C72" s="57" t="s">
        <v>6394</v>
      </c>
      <c r="D72" s="57" t="s">
        <v>6406</v>
      </c>
      <c r="E72" s="57" t="s">
        <v>6715</v>
      </c>
      <c r="F72" s="89">
        <v>147.4159240722656</v>
      </c>
      <c r="G72" s="8">
        <v>61.333366394042969</v>
      </c>
      <c r="H72" s="8">
        <v>60.447280883789063</v>
      </c>
      <c r="I72" s="8">
        <v>70.746589660644531</v>
      </c>
      <c r="J72" s="8">
        <v>59.720264434814453</v>
      </c>
      <c r="K72" s="8">
        <v>82.951042175292969</v>
      </c>
      <c r="L72" s="8">
        <v>55.078540802001953</v>
      </c>
      <c r="M72" s="8">
        <v>65.760086059570313</v>
      </c>
      <c r="N72" s="8">
        <v>80.410240173339844</v>
      </c>
      <c r="O72" s="8">
        <v>115.4477081298828</v>
      </c>
      <c r="P72" s="8">
        <v>150.148193359375</v>
      </c>
      <c r="Q72" s="8">
        <v>202.9868469238281</v>
      </c>
      <c r="R72" s="8">
        <v>222.64276123046881</v>
      </c>
      <c r="S72" s="8">
        <v>261.95108032226563</v>
      </c>
      <c r="T72" s="8">
        <v>365.60867309570313</v>
      </c>
      <c r="U72" s="8">
        <v>432.7305908203125</v>
      </c>
      <c r="V72" s="8">
        <v>519.68328857421875</v>
      </c>
      <c r="W72" s="8">
        <v>639.8262939453125</v>
      </c>
      <c r="X72" s="8">
        <v>677.38427734375</v>
      </c>
      <c r="Y72" s="84">
        <v>124.689697265625</v>
      </c>
      <c r="Z72" s="8">
        <v>64.505363464355469</v>
      </c>
      <c r="AA72" s="8">
        <v>75.271034240722656</v>
      </c>
      <c r="AB72" s="8">
        <v>62.189521789550781</v>
      </c>
      <c r="AC72" s="8">
        <v>76.040107727050781</v>
      </c>
      <c r="AD72" s="8">
        <v>80.056999206542969</v>
      </c>
      <c r="AE72" s="8">
        <v>91.544662475585938</v>
      </c>
      <c r="AF72" s="8">
        <v>108.5994567871094</v>
      </c>
      <c r="AG72" s="8">
        <v>122.2605056762695</v>
      </c>
      <c r="AH72" s="8">
        <v>177.28392028808591</v>
      </c>
      <c r="AI72" s="8">
        <v>219.6717834472656</v>
      </c>
      <c r="AJ72" s="8">
        <v>258.45022583007813</v>
      </c>
      <c r="AK72" s="8">
        <v>273.59390258789063</v>
      </c>
      <c r="AL72" s="8">
        <v>302.88577270507813</v>
      </c>
      <c r="AM72" s="8">
        <v>313.56658935546881</v>
      </c>
      <c r="AN72" s="8">
        <v>388.49395751953131</v>
      </c>
      <c r="AO72" s="8">
        <v>411.92520141601563</v>
      </c>
      <c r="AP72" s="8">
        <v>550.15185546875</v>
      </c>
      <c r="AQ72" s="8">
        <v>567.3121337890625</v>
      </c>
    </row>
    <row r="73" spans="1:43" x14ac:dyDescent="0.3">
      <c r="A73" s="3" t="s">
        <v>6240</v>
      </c>
      <c r="B73" s="1" t="s">
        <v>11531</v>
      </c>
      <c r="C73" s="57" t="s">
        <v>6394</v>
      </c>
      <c r="D73" s="57" t="s">
        <v>6406</v>
      </c>
      <c r="E73" s="57" t="s">
        <v>6715</v>
      </c>
      <c r="F73" s="89">
        <v>142.0178527832031</v>
      </c>
      <c r="G73" s="8">
        <v>63.662315368652337</v>
      </c>
      <c r="H73" s="8">
        <v>64.272911071777344</v>
      </c>
      <c r="I73" s="8">
        <v>69.329627990722656</v>
      </c>
      <c r="J73" s="8">
        <v>73.677482604980469</v>
      </c>
      <c r="K73" s="8">
        <v>62.725551605224609</v>
      </c>
      <c r="L73" s="8">
        <v>59.995929718017578</v>
      </c>
      <c r="M73" s="8">
        <v>61.942276000976563</v>
      </c>
      <c r="N73" s="8">
        <v>79.141548156738281</v>
      </c>
      <c r="O73" s="8">
        <v>110.8836212158203</v>
      </c>
      <c r="P73" s="8">
        <v>133.1987609863281</v>
      </c>
      <c r="Q73" s="8">
        <v>171.56465148925781</v>
      </c>
      <c r="R73" s="8">
        <v>204.77082824707031</v>
      </c>
      <c r="S73" s="8">
        <v>298.81903076171881</v>
      </c>
      <c r="T73" s="8">
        <v>361.08551025390631</v>
      </c>
      <c r="U73" s="8">
        <v>446.05807495117188</v>
      </c>
      <c r="V73" s="8">
        <v>497.08731079101563</v>
      </c>
      <c r="W73" s="8">
        <v>577.21441650390625</v>
      </c>
      <c r="X73" s="8">
        <v>587.19390869140625</v>
      </c>
      <c r="Y73" s="84">
        <v>118.2589950561523</v>
      </c>
      <c r="Z73" s="8">
        <v>63.230228424072273</v>
      </c>
      <c r="AA73" s="8">
        <v>50.140663146972663</v>
      </c>
      <c r="AB73" s="8">
        <v>56.654277801513672</v>
      </c>
      <c r="AC73" s="8">
        <v>59.658180236816413</v>
      </c>
      <c r="AD73" s="8">
        <v>83.278564453125</v>
      </c>
      <c r="AE73" s="8">
        <v>82.864608764648438</v>
      </c>
      <c r="AF73" s="8">
        <v>117.7602615356445</v>
      </c>
      <c r="AG73" s="8">
        <v>115.1138381958008</v>
      </c>
      <c r="AH73" s="8">
        <v>132.97772216796881</v>
      </c>
      <c r="AI73" s="8">
        <v>174.1413269042969</v>
      </c>
      <c r="AJ73" s="8">
        <v>240.2631530761719</v>
      </c>
      <c r="AK73" s="8">
        <v>240.31666564941409</v>
      </c>
      <c r="AL73" s="8">
        <v>306.73269653320313</v>
      </c>
      <c r="AM73" s="8">
        <v>322.75885009765631</v>
      </c>
      <c r="AN73" s="8">
        <v>368.45562744140631</v>
      </c>
      <c r="AO73" s="8">
        <v>453.86911010742188</v>
      </c>
      <c r="AP73" s="8">
        <v>529.15509033203125</v>
      </c>
      <c r="AQ73" s="8">
        <v>610.8660888671875</v>
      </c>
    </row>
    <row r="74" spans="1:43" x14ac:dyDescent="0.3">
      <c r="A74" s="3" t="s">
        <v>6239</v>
      </c>
      <c r="B74" s="1" t="s">
        <v>12645</v>
      </c>
      <c r="C74" s="57" t="s">
        <v>6394</v>
      </c>
      <c r="D74" s="57" t="s">
        <v>6406</v>
      </c>
      <c r="E74" s="57" t="s">
        <v>6715</v>
      </c>
      <c r="F74" s="89">
        <v>137.91624450683591</v>
      </c>
      <c r="G74" s="8">
        <v>81.962478637695313</v>
      </c>
      <c r="H74" s="8">
        <v>74.564140319824219</v>
      </c>
      <c r="I74" s="8">
        <v>79.16571044921875</v>
      </c>
      <c r="J74" s="8">
        <v>80.936477661132813</v>
      </c>
      <c r="K74" s="8">
        <v>74.136482238769531</v>
      </c>
      <c r="L74" s="8">
        <v>62.867038726806641</v>
      </c>
      <c r="M74" s="8">
        <v>61.088691711425781</v>
      </c>
      <c r="N74" s="8">
        <v>82.823387145996094</v>
      </c>
      <c r="O74" s="8">
        <v>100.2583923339844</v>
      </c>
      <c r="P74" s="8">
        <v>139.5638122558594</v>
      </c>
      <c r="Q74" s="8">
        <v>195.50218200683591</v>
      </c>
      <c r="R74" s="8">
        <v>219.86531066894531</v>
      </c>
      <c r="S74" s="8">
        <v>305.46844482421881</v>
      </c>
      <c r="T74" s="8">
        <v>367.74951171875</v>
      </c>
      <c r="U74" s="8">
        <v>436.2269287109375</v>
      </c>
      <c r="V74" s="8">
        <v>514.318359375</v>
      </c>
      <c r="W74" s="8">
        <v>667.5311279296875</v>
      </c>
      <c r="X74" s="8">
        <v>683.53057861328125</v>
      </c>
      <c r="Y74" s="84">
        <v>129.7017822265625</v>
      </c>
      <c r="Z74" s="8">
        <v>41.010444641113281</v>
      </c>
      <c r="AA74" s="8">
        <v>62.868099212646477</v>
      </c>
      <c r="AB74" s="8">
        <v>66.260406494140625</v>
      </c>
      <c r="AC74" s="8">
        <v>56.487804412841797</v>
      </c>
      <c r="AD74" s="8">
        <v>89.974838256835938</v>
      </c>
      <c r="AE74" s="8">
        <v>78.313346862792969</v>
      </c>
      <c r="AF74" s="8">
        <v>101.5190505981445</v>
      </c>
      <c r="AG74" s="8">
        <v>100.27984619140631</v>
      </c>
      <c r="AH74" s="8">
        <v>136.85118103027341</v>
      </c>
      <c r="AI74" s="8">
        <v>202.76548767089841</v>
      </c>
      <c r="AJ74" s="8">
        <v>222.8228759765625</v>
      </c>
      <c r="AK74" s="8">
        <v>255.68394470214841</v>
      </c>
      <c r="AL74" s="8">
        <v>281.7720947265625</v>
      </c>
      <c r="AM74" s="8">
        <v>349.27786254882813</v>
      </c>
      <c r="AN74" s="8">
        <v>382.88101196289063</v>
      </c>
      <c r="AO74" s="8">
        <v>444.02444458007813</v>
      </c>
      <c r="AP74" s="8">
        <v>567.0966796875</v>
      </c>
      <c r="AQ74" s="8">
        <v>566.27197265625</v>
      </c>
    </row>
    <row r="75" spans="1:43" x14ac:dyDescent="0.3">
      <c r="A75" s="3" t="s">
        <v>6238</v>
      </c>
      <c r="B75" s="1" t="s">
        <v>11182</v>
      </c>
      <c r="C75" s="57" t="s">
        <v>6394</v>
      </c>
      <c r="D75" s="57" t="s">
        <v>6406</v>
      </c>
      <c r="E75" s="57" t="s">
        <v>6715</v>
      </c>
      <c r="F75" s="89">
        <v>140.1178894042969</v>
      </c>
      <c r="G75" s="8">
        <v>40.206363677978523</v>
      </c>
      <c r="H75" s="8">
        <v>101.5073318481445</v>
      </c>
      <c r="I75" s="8">
        <v>67.334259033203125</v>
      </c>
      <c r="J75" s="8">
        <v>46.326705932617188</v>
      </c>
      <c r="K75" s="8">
        <v>63.558574676513672</v>
      </c>
      <c r="L75" s="8">
        <v>57.890979766845703</v>
      </c>
      <c r="M75" s="8">
        <v>56.095054626464837</v>
      </c>
      <c r="N75" s="8">
        <v>71.644004821777344</v>
      </c>
      <c r="O75" s="8">
        <v>102.0029830932617</v>
      </c>
      <c r="P75" s="8">
        <v>140.22892761230469</v>
      </c>
      <c r="Q75" s="8">
        <v>146.9095458984375</v>
      </c>
      <c r="R75" s="8">
        <v>218.00379943847659</v>
      </c>
      <c r="S75" s="8">
        <v>277.06710815429688</v>
      </c>
      <c r="T75" s="8">
        <v>338.52175903320313</v>
      </c>
      <c r="U75" s="8">
        <v>434.51315307617188</v>
      </c>
      <c r="V75" s="8">
        <v>542.057861328125</v>
      </c>
      <c r="W75" s="8">
        <v>573.1446533203125</v>
      </c>
      <c r="X75" s="8">
        <v>622.66485595703125</v>
      </c>
      <c r="Y75" s="84">
        <v>120.25392150878911</v>
      </c>
      <c r="Z75" s="8">
        <v>45.958778381347663</v>
      </c>
      <c r="AA75" s="8">
        <v>37.292030334472663</v>
      </c>
      <c r="AB75" s="8">
        <v>48.062984466552727</v>
      </c>
      <c r="AC75" s="8">
        <v>75.822860717773438</v>
      </c>
      <c r="AD75" s="8">
        <v>57.731487274169922</v>
      </c>
      <c r="AE75" s="8">
        <v>71.141624450683594</v>
      </c>
      <c r="AF75" s="8">
        <v>76.699028015136719</v>
      </c>
      <c r="AG75" s="8">
        <v>93.888412475585938</v>
      </c>
      <c r="AH75" s="8">
        <v>155.32398986816409</v>
      </c>
      <c r="AI75" s="8">
        <v>168.34141540527341</v>
      </c>
      <c r="AJ75" s="8">
        <v>223.26129150390631</v>
      </c>
      <c r="AK75" s="8">
        <v>226.41119384765631</v>
      </c>
      <c r="AL75" s="8">
        <v>259.70339965820313</v>
      </c>
      <c r="AM75" s="8">
        <v>323.53897094726563</v>
      </c>
      <c r="AN75" s="8">
        <v>413.6593017578125</v>
      </c>
      <c r="AO75" s="8">
        <v>437.03225708007813</v>
      </c>
      <c r="AP75" s="8">
        <v>562.84478759765625</v>
      </c>
      <c r="AQ75" s="8">
        <v>564.5595703125</v>
      </c>
    </row>
    <row r="76" spans="1:43" x14ac:dyDescent="0.3">
      <c r="A76" s="3" t="s">
        <v>6237</v>
      </c>
      <c r="B76" s="1" t="s">
        <v>12644</v>
      </c>
      <c r="C76" s="57" t="s">
        <v>6388</v>
      </c>
      <c r="D76" s="57" t="s">
        <v>6408</v>
      </c>
      <c r="E76" s="57" t="s">
        <v>6713</v>
      </c>
      <c r="F76" s="89">
        <v>125.1962966918945</v>
      </c>
      <c r="G76" s="8">
        <v>31.95643424987793</v>
      </c>
      <c r="H76" s="8">
        <v>38.104885101318359</v>
      </c>
      <c r="I76" s="8">
        <v>43.323966979980469</v>
      </c>
      <c r="J76" s="8">
        <v>35.356227874755859</v>
      </c>
      <c r="K76" s="8">
        <v>34.110813140869141</v>
      </c>
      <c r="L76" s="8">
        <v>46.043453216552727</v>
      </c>
      <c r="M76" s="8">
        <v>44.435588836669922</v>
      </c>
      <c r="N76" s="8">
        <v>57.706336975097663</v>
      </c>
      <c r="O76" s="8">
        <v>75.369461059570313</v>
      </c>
      <c r="P76" s="8">
        <v>105.3180313110352</v>
      </c>
      <c r="Q76" s="8">
        <v>135.73736572265631</v>
      </c>
      <c r="R76" s="8">
        <v>160.8655700683594</v>
      </c>
      <c r="S76" s="8">
        <v>228.64447021484381</v>
      </c>
      <c r="T76" s="8">
        <v>306.31646728515631</v>
      </c>
      <c r="U76" s="8">
        <v>341.96597290039063</v>
      </c>
      <c r="V76" s="8">
        <v>434.28872680664063</v>
      </c>
      <c r="W76" s="8">
        <v>502.08663940429688</v>
      </c>
      <c r="X76" s="8">
        <v>535.0931396484375</v>
      </c>
      <c r="Y76" s="84">
        <v>107.3303298950195</v>
      </c>
      <c r="Z76" s="8">
        <v>29.182024002075199</v>
      </c>
      <c r="AA76" s="8">
        <v>35.895095825195313</v>
      </c>
      <c r="AB76" s="8">
        <v>39.038337707519531</v>
      </c>
      <c r="AC76" s="8">
        <v>40.708171844482422</v>
      </c>
      <c r="AD76" s="8">
        <v>47.987068176269531</v>
      </c>
      <c r="AE76" s="8">
        <v>61.780776977539063</v>
      </c>
      <c r="AF76" s="8">
        <v>70.650344848632813</v>
      </c>
      <c r="AG76" s="8">
        <v>76.570823669433594</v>
      </c>
      <c r="AH76" s="8">
        <v>106.5332946777344</v>
      </c>
      <c r="AI76" s="8">
        <v>133.83442687988281</v>
      </c>
      <c r="AJ76" s="8">
        <v>169.77864074707031</v>
      </c>
      <c r="AK76" s="8">
        <v>193.41925048828131</v>
      </c>
      <c r="AL76" s="8">
        <v>218.84983825683591</v>
      </c>
      <c r="AM76" s="8">
        <v>258.38699340820313</v>
      </c>
      <c r="AN76" s="8">
        <v>294.14834594726563</v>
      </c>
      <c r="AO76" s="8">
        <v>377.60858154296881</v>
      </c>
      <c r="AP76" s="8">
        <v>429.8778076171875</v>
      </c>
      <c r="AQ76" s="8">
        <v>495.27890014648438</v>
      </c>
    </row>
    <row r="77" spans="1:43" x14ac:dyDescent="0.3">
      <c r="A77" s="3" t="s">
        <v>6236</v>
      </c>
      <c r="B77" s="1" t="s">
        <v>12643</v>
      </c>
      <c r="C77" s="57" t="s">
        <v>6388</v>
      </c>
      <c r="D77" s="57" t="s">
        <v>6408</v>
      </c>
      <c r="E77" s="57" t="s">
        <v>6714</v>
      </c>
      <c r="F77" s="89">
        <v>127.2145538330078</v>
      </c>
      <c r="G77" s="8">
        <v>56.945789337158203</v>
      </c>
      <c r="H77" s="8">
        <v>31.842258453369141</v>
      </c>
      <c r="I77" s="8">
        <v>57.371688842773438</v>
      </c>
      <c r="J77" s="8">
        <v>45.550228118896477</v>
      </c>
      <c r="K77" s="8">
        <v>31.749897003173832</v>
      </c>
      <c r="L77" s="8">
        <v>51.088973999023438</v>
      </c>
      <c r="M77" s="8">
        <v>47.522663116455078</v>
      </c>
      <c r="N77" s="8">
        <v>42.853878021240227</v>
      </c>
      <c r="O77" s="8">
        <v>81.772865295410156</v>
      </c>
      <c r="P77" s="8">
        <v>93.329376220703125</v>
      </c>
      <c r="Q77" s="8">
        <v>130.91224670410159</v>
      </c>
      <c r="R77" s="8">
        <v>162.54229736328131</v>
      </c>
      <c r="S77" s="8">
        <v>223.505126953125</v>
      </c>
      <c r="T77" s="8">
        <v>294.86538696289063</v>
      </c>
      <c r="U77" s="8">
        <v>381.1650390625</v>
      </c>
      <c r="V77" s="8">
        <v>447.55813598632813</v>
      </c>
      <c r="W77" s="8">
        <v>504.47720336914063</v>
      </c>
      <c r="X77" s="8">
        <v>530.0216064453125</v>
      </c>
      <c r="Y77" s="84">
        <v>113.442268371582</v>
      </c>
      <c r="Z77" s="8">
        <v>40.103523254394531</v>
      </c>
      <c r="AA77" s="8">
        <v>40.253475189208977</v>
      </c>
      <c r="AB77" s="8">
        <v>32.364646911621087</v>
      </c>
      <c r="AC77" s="8">
        <v>40.652744293212891</v>
      </c>
      <c r="AD77" s="8">
        <v>37.403717041015632</v>
      </c>
      <c r="AE77" s="8">
        <v>59.15740966796875</v>
      </c>
      <c r="AF77" s="8">
        <v>57.526512145996087</v>
      </c>
      <c r="AG77" s="8">
        <v>78.542640686035156</v>
      </c>
      <c r="AH77" s="8">
        <v>109.09242248535161</v>
      </c>
      <c r="AI77" s="8">
        <v>146.1094665527344</v>
      </c>
      <c r="AJ77" s="8">
        <v>178.5123596191406</v>
      </c>
      <c r="AK77" s="8">
        <v>194.8800048828125</v>
      </c>
      <c r="AL77" s="8">
        <v>227.6901550292969</v>
      </c>
      <c r="AM77" s="8">
        <v>262.17562866210938</v>
      </c>
      <c r="AN77" s="8">
        <v>318.42123413085938</v>
      </c>
      <c r="AO77" s="8">
        <v>373.13528442382813</v>
      </c>
      <c r="AP77" s="8">
        <v>427.09713745117188</v>
      </c>
      <c r="AQ77" s="8">
        <v>500.54104614257813</v>
      </c>
    </row>
    <row r="78" spans="1:43" x14ac:dyDescent="0.3">
      <c r="A78" s="3" t="s">
        <v>6235</v>
      </c>
      <c r="B78" s="1" t="s">
        <v>12642</v>
      </c>
      <c r="C78" s="57" t="s">
        <v>6388</v>
      </c>
      <c r="D78" s="57" t="s">
        <v>6408</v>
      </c>
      <c r="E78" s="57" t="s">
        <v>6717</v>
      </c>
      <c r="F78" s="89">
        <v>111.3859481811523</v>
      </c>
      <c r="G78" s="8">
        <v>31.798135757446289</v>
      </c>
      <c r="H78" s="8">
        <v>27.86833381652832</v>
      </c>
      <c r="I78" s="8">
        <v>25.013492584228519</v>
      </c>
      <c r="J78" s="8">
        <v>47.257991790771477</v>
      </c>
      <c r="K78" s="8">
        <v>24.22647666931152</v>
      </c>
      <c r="L78" s="8">
        <v>28.232255935668949</v>
      </c>
      <c r="M78" s="8">
        <v>21.04764366149902</v>
      </c>
      <c r="N78" s="8">
        <v>45.864841461181641</v>
      </c>
      <c r="O78" s="8">
        <v>52.393688201904297</v>
      </c>
      <c r="P78" s="8">
        <v>89.016578674316406</v>
      </c>
      <c r="Q78" s="8">
        <v>107.3907012939453</v>
      </c>
      <c r="R78" s="8">
        <v>144.5360412597656</v>
      </c>
      <c r="S78" s="8">
        <v>200.1724548339844</v>
      </c>
      <c r="T78" s="8">
        <v>289.6265869140625</v>
      </c>
      <c r="U78" s="8">
        <v>379.63720703125</v>
      </c>
      <c r="V78" s="8">
        <v>459.1197509765625</v>
      </c>
      <c r="W78" s="8">
        <v>482.91693115234381</v>
      </c>
      <c r="X78" s="8">
        <v>592.0936279296875</v>
      </c>
      <c r="Y78" s="84">
        <v>87.265853881835938</v>
      </c>
      <c r="Z78" s="8">
        <v>42.137439727783203</v>
      </c>
      <c r="AA78" s="8">
        <v>37.956954956054688</v>
      </c>
      <c r="AB78" s="8">
        <v>39.762447357177727</v>
      </c>
      <c r="AC78" s="8">
        <v>23.004268646240231</v>
      </c>
      <c r="AD78" s="8">
        <v>22.036647796630859</v>
      </c>
      <c r="AE78" s="8">
        <v>54.144443511962891</v>
      </c>
      <c r="AF78" s="8">
        <v>35.049461364746087</v>
      </c>
      <c r="AG78" s="8">
        <v>35.070735931396477</v>
      </c>
      <c r="AH78" s="8">
        <v>106.8446807861328</v>
      </c>
      <c r="AI78" s="8">
        <v>107.9348831176758</v>
      </c>
      <c r="AJ78" s="8">
        <v>171.0049133300781</v>
      </c>
      <c r="AK78" s="8">
        <v>157.5097351074219</v>
      </c>
      <c r="AL78" s="8">
        <v>194.12608337402341</v>
      </c>
      <c r="AM78" s="8">
        <v>246.10215759277341</v>
      </c>
      <c r="AN78" s="8">
        <v>290.69973754882813</v>
      </c>
      <c r="AO78" s="8">
        <v>315.75564575195313</v>
      </c>
      <c r="AP78" s="8">
        <v>388.15216064453131</v>
      </c>
      <c r="AQ78" s="8">
        <v>427.68402099609381</v>
      </c>
    </row>
    <row r="79" spans="1:43" x14ac:dyDescent="0.3">
      <c r="A79" s="3" t="s">
        <v>6234</v>
      </c>
      <c r="B79" s="1" t="s">
        <v>12739</v>
      </c>
      <c r="C79" s="57" t="s">
        <v>6388</v>
      </c>
      <c r="D79" s="57" t="s">
        <v>6408</v>
      </c>
      <c r="E79" s="57" t="s">
        <v>6713</v>
      </c>
      <c r="F79" s="89">
        <v>172.2171630859375</v>
      </c>
      <c r="G79" s="8">
        <v>62.382278442382813</v>
      </c>
      <c r="H79" s="8">
        <v>70.724357604980469</v>
      </c>
      <c r="I79" s="8">
        <v>72.749542236328125</v>
      </c>
      <c r="J79" s="8">
        <v>72.587554931640625</v>
      </c>
      <c r="K79" s="8">
        <v>49.632534027099609</v>
      </c>
      <c r="L79" s="8">
        <v>59.991832733154297</v>
      </c>
      <c r="M79" s="8">
        <v>63.528396606445313</v>
      </c>
      <c r="N79" s="8">
        <v>73.50506591796875</v>
      </c>
      <c r="O79" s="8">
        <v>107.5554122924805</v>
      </c>
      <c r="P79" s="8">
        <v>132.84613037109381</v>
      </c>
      <c r="Q79" s="8">
        <v>179.184814453125</v>
      </c>
      <c r="R79" s="8">
        <v>217.34806823730469</v>
      </c>
      <c r="S79" s="8">
        <v>337.41049194335938</v>
      </c>
      <c r="T79" s="8">
        <v>367.64321899414063</v>
      </c>
      <c r="U79" s="8">
        <v>466.73544311523438</v>
      </c>
      <c r="V79" s="8">
        <v>484.2877197265625</v>
      </c>
      <c r="W79" s="8">
        <v>562.3349609375</v>
      </c>
      <c r="X79" s="8">
        <v>548.84368896484375</v>
      </c>
      <c r="Y79" s="84">
        <v>117.06785583496089</v>
      </c>
      <c r="Z79" s="8">
        <v>71.724868774414063</v>
      </c>
      <c r="AA79" s="8">
        <v>54.209453582763672</v>
      </c>
      <c r="AB79" s="8">
        <v>66.274490356445313</v>
      </c>
      <c r="AC79" s="8">
        <v>63.047904968261719</v>
      </c>
      <c r="AD79" s="8">
        <v>80.955024719238281</v>
      </c>
      <c r="AE79" s="8">
        <v>74.51239013671875</v>
      </c>
      <c r="AF79" s="8">
        <v>92.673919677734375</v>
      </c>
      <c r="AG79" s="8">
        <v>115.1255569458008</v>
      </c>
      <c r="AH79" s="8">
        <v>137.65748596191409</v>
      </c>
      <c r="AI79" s="8">
        <v>195.53968811035159</v>
      </c>
      <c r="AJ79" s="8">
        <v>216.04817199707031</v>
      </c>
      <c r="AK79" s="8">
        <v>214.94049072265631</v>
      </c>
      <c r="AL79" s="8">
        <v>288.88931274414063</v>
      </c>
      <c r="AM79" s="8">
        <v>293.517333984375</v>
      </c>
      <c r="AN79" s="8">
        <v>391.22723388671881</v>
      </c>
      <c r="AO79" s="8">
        <v>432.87640380859381</v>
      </c>
      <c r="AP79" s="8">
        <v>489.40377807617188</v>
      </c>
      <c r="AQ79" s="8">
        <v>476.7005615234375</v>
      </c>
    </row>
    <row r="80" spans="1:43" x14ac:dyDescent="0.3">
      <c r="A80" s="3" t="s">
        <v>6233</v>
      </c>
      <c r="B80" s="1" t="s">
        <v>12641</v>
      </c>
      <c r="C80" s="57" t="s">
        <v>6388</v>
      </c>
      <c r="D80" s="57" t="s">
        <v>6408</v>
      </c>
      <c r="E80" s="57" t="s">
        <v>6713</v>
      </c>
      <c r="F80" s="89">
        <v>147.1336669921875</v>
      </c>
      <c r="G80" s="8">
        <v>65.3983154296875</v>
      </c>
      <c r="H80" s="8">
        <v>57.483997344970703</v>
      </c>
      <c r="I80" s="8">
        <v>69.116256713867188</v>
      </c>
      <c r="J80" s="8">
        <v>61.050613403320313</v>
      </c>
      <c r="K80" s="8">
        <v>58.484767913818359</v>
      </c>
      <c r="L80" s="8">
        <v>54.776309967041023</v>
      </c>
      <c r="M80" s="8">
        <v>58.246345520019531</v>
      </c>
      <c r="N80" s="8">
        <v>77.143211364746094</v>
      </c>
      <c r="O80" s="8">
        <v>98.496803283691406</v>
      </c>
      <c r="P80" s="8">
        <v>127.3415603637695</v>
      </c>
      <c r="Q80" s="8">
        <v>161.455810546875</v>
      </c>
      <c r="R80" s="8">
        <v>204.58790588378909</v>
      </c>
      <c r="S80" s="8">
        <v>258.10177612304688</v>
      </c>
      <c r="T80" s="8">
        <v>332.28201293945313</v>
      </c>
      <c r="U80" s="8">
        <v>396.22918701171881</v>
      </c>
      <c r="V80" s="8">
        <v>469.90609741210938</v>
      </c>
      <c r="W80" s="8">
        <v>582.8726806640625</v>
      </c>
      <c r="X80" s="8">
        <v>561.90447998046875</v>
      </c>
      <c r="Y80" s="84">
        <v>120.1968078613281</v>
      </c>
      <c r="Z80" s="8">
        <v>51.929058074951172</v>
      </c>
      <c r="AA80" s="8">
        <v>52.30609130859375</v>
      </c>
      <c r="AB80" s="8">
        <v>54.882419586181641</v>
      </c>
      <c r="AC80" s="8">
        <v>58.330604553222663</v>
      </c>
      <c r="AD80" s="8">
        <v>64.053169250488281</v>
      </c>
      <c r="AE80" s="8">
        <v>69.13623046875</v>
      </c>
      <c r="AF80" s="8">
        <v>90.80316162109375</v>
      </c>
      <c r="AG80" s="8">
        <v>103.24351501464839</v>
      </c>
      <c r="AH80" s="8">
        <v>126.1070022583008</v>
      </c>
      <c r="AI80" s="8">
        <v>173.13652038574219</v>
      </c>
      <c r="AJ80" s="8">
        <v>210.1147155761719</v>
      </c>
      <c r="AK80" s="8">
        <v>227.7724304199219</v>
      </c>
      <c r="AL80" s="8">
        <v>252.57243347167969</v>
      </c>
      <c r="AM80" s="8">
        <v>299.0963134765625</v>
      </c>
      <c r="AN80" s="8">
        <v>342.86013793945313</v>
      </c>
      <c r="AO80" s="8">
        <v>398.332275390625</v>
      </c>
      <c r="AP80" s="8">
        <v>470.81689453125</v>
      </c>
      <c r="AQ80" s="8">
        <v>513.01171875</v>
      </c>
    </row>
    <row r="81" spans="1:43" x14ac:dyDescent="0.3">
      <c r="A81" s="3" t="s">
        <v>6232</v>
      </c>
      <c r="B81" s="1" t="s">
        <v>12640</v>
      </c>
      <c r="C81" s="57" t="s">
        <v>6388</v>
      </c>
      <c r="D81" s="57" t="s">
        <v>6408</v>
      </c>
      <c r="E81" s="57" t="s">
        <v>6713</v>
      </c>
      <c r="F81" s="89">
        <v>145.32676696777341</v>
      </c>
      <c r="G81" s="8">
        <v>55.100910186767578</v>
      </c>
      <c r="H81" s="8">
        <v>58.134128570556641</v>
      </c>
      <c r="I81" s="8">
        <v>69.327583312988281</v>
      </c>
      <c r="J81" s="8">
        <v>59.468132019042969</v>
      </c>
      <c r="K81" s="8">
        <v>53.01092529296875</v>
      </c>
      <c r="L81" s="8">
        <v>50.676010131835938</v>
      </c>
      <c r="M81" s="8">
        <v>56.308948516845703</v>
      </c>
      <c r="N81" s="8">
        <v>68.332038879394531</v>
      </c>
      <c r="O81" s="8">
        <v>96.387001037597656</v>
      </c>
      <c r="P81" s="8">
        <v>148.95237731933591</v>
      </c>
      <c r="Q81" s="8">
        <v>143.40068054199219</v>
      </c>
      <c r="R81" s="8">
        <v>196.8852844238281</v>
      </c>
      <c r="S81" s="8">
        <v>253.94471740722659</v>
      </c>
      <c r="T81" s="8">
        <v>313.22177124023438</v>
      </c>
      <c r="U81" s="8">
        <v>383.93795776367188</v>
      </c>
      <c r="V81" s="8">
        <v>449.46292114257813</v>
      </c>
      <c r="W81" s="8">
        <v>496.79440307617188</v>
      </c>
      <c r="X81" s="8">
        <v>577.744384765625</v>
      </c>
      <c r="Y81" s="84">
        <v>124.07568359375</v>
      </c>
      <c r="Z81" s="8">
        <v>62.073551177978523</v>
      </c>
      <c r="AA81" s="8">
        <v>53.948673248291023</v>
      </c>
      <c r="AB81" s="8">
        <v>61.859931945800781</v>
      </c>
      <c r="AC81" s="8">
        <v>67.02655029296875</v>
      </c>
      <c r="AD81" s="8">
        <v>74.872726440429688</v>
      </c>
      <c r="AE81" s="8">
        <v>58.288772583007813</v>
      </c>
      <c r="AF81" s="8">
        <v>80.249252319335938</v>
      </c>
      <c r="AG81" s="8">
        <v>98.003196716308594</v>
      </c>
      <c r="AH81" s="8">
        <v>118.8733825683594</v>
      </c>
      <c r="AI81" s="8">
        <v>173.94232177734381</v>
      </c>
      <c r="AJ81" s="8">
        <v>215.42657470703131</v>
      </c>
      <c r="AK81" s="8">
        <v>212.11314392089841</v>
      </c>
      <c r="AL81" s="8">
        <v>253.00334167480469</v>
      </c>
      <c r="AM81" s="8">
        <v>281.750732421875</v>
      </c>
      <c r="AN81" s="8">
        <v>346.82015991210938</v>
      </c>
      <c r="AO81" s="8">
        <v>411.2767333984375</v>
      </c>
      <c r="AP81" s="8">
        <v>437.0250244140625</v>
      </c>
      <c r="AQ81" s="8">
        <v>523.25946044921875</v>
      </c>
    </row>
    <row r="82" spans="1:43" x14ac:dyDescent="0.3">
      <c r="A82" s="3" t="s">
        <v>6231</v>
      </c>
      <c r="B82" s="1" t="s">
        <v>12639</v>
      </c>
      <c r="C82" s="57" t="s">
        <v>6388</v>
      </c>
      <c r="D82" s="57" t="s">
        <v>6408</v>
      </c>
      <c r="E82" s="57" t="s">
        <v>6713</v>
      </c>
      <c r="F82" s="89">
        <v>156.96632385253909</v>
      </c>
      <c r="G82" s="8">
        <v>58.696407318115227</v>
      </c>
      <c r="H82" s="8">
        <v>53.98236083984375</v>
      </c>
      <c r="I82" s="8">
        <v>74.821357727050781</v>
      </c>
      <c r="J82" s="8">
        <v>66.523956298828125</v>
      </c>
      <c r="K82" s="8">
        <v>48.755290985107422</v>
      </c>
      <c r="L82" s="8">
        <v>49.680179595947273</v>
      </c>
      <c r="M82" s="8">
        <v>49.274318695068359</v>
      </c>
      <c r="N82" s="8">
        <v>92.245674133300781</v>
      </c>
      <c r="O82" s="8">
        <v>84.9815673828125</v>
      </c>
      <c r="P82" s="8">
        <v>144.13331604003909</v>
      </c>
      <c r="Q82" s="8">
        <v>178.76609802246091</v>
      </c>
      <c r="R82" s="8">
        <v>201.01068115234381</v>
      </c>
      <c r="S82" s="8">
        <v>284.6943359375</v>
      </c>
      <c r="T82" s="8">
        <v>340.10855102539063</v>
      </c>
      <c r="U82" s="8">
        <v>433.62069702148438</v>
      </c>
      <c r="V82" s="8">
        <v>449.58645629882813</v>
      </c>
      <c r="W82" s="8">
        <v>531.46966552734375</v>
      </c>
      <c r="X82" s="8">
        <v>595.52630615234375</v>
      </c>
      <c r="Y82" s="84">
        <v>113.4860458374023</v>
      </c>
      <c r="Z82" s="8">
        <v>50.579513549804688</v>
      </c>
      <c r="AA82" s="8">
        <v>63.869785308837891</v>
      </c>
      <c r="AB82" s="8">
        <v>55.769279479980469</v>
      </c>
      <c r="AC82" s="8">
        <v>53.009727478027337</v>
      </c>
      <c r="AD82" s="8">
        <v>62.032535552978523</v>
      </c>
      <c r="AE82" s="8">
        <v>65.166259765625</v>
      </c>
      <c r="AF82" s="8">
        <v>68.539871215820313</v>
      </c>
      <c r="AG82" s="8">
        <v>105.813835144043</v>
      </c>
      <c r="AH82" s="8">
        <v>135.32359313964841</v>
      </c>
      <c r="AI82" s="8">
        <v>171.99647521972659</v>
      </c>
      <c r="AJ82" s="8">
        <v>213.57814025878909</v>
      </c>
      <c r="AK82" s="8">
        <v>210.17677307128909</v>
      </c>
      <c r="AL82" s="8">
        <v>261.28488159179688</v>
      </c>
      <c r="AM82" s="8">
        <v>275.8677978515625</v>
      </c>
      <c r="AN82" s="8">
        <v>343.6727294921875</v>
      </c>
      <c r="AO82" s="8">
        <v>408.63412475585938</v>
      </c>
      <c r="AP82" s="8">
        <v>480.52786254882813</v>
      </c>
      <c r="AQ82" s="8">
        <v>544.337890625</v>
      </c>
    </row>
    <row r="83" spans="1:43" x14ac:dyDescent="0.3">
      <c r="A83" s="3" t="s">
        <v>6230</v>
      </c>
      <c r="B83" s="1" t="s">
        <v>12638</v>
      </c>
      <c r="C83" s="57" t="s">
        <v>6388</v>
      </c>
      <c r="D83" s="57" t="s">
        <v>6408</v>
      </c>
      <c r="E83" s="57" t="s">
        <v>6713</v>
      </c>
      <c r="F83" s="89">
        <v>139.7493896484375</v>
      </c>
      <c r="G83" s="8">
        <v>66.449539184570313</v>
      </c>
      <c r="H83" s="8">
        <v>47.405620574951172</v>
      </c>
      <c r="I83" s="8">
        <v>77.14898681640625</v>
      </c>
      <c r="J83" s="8">
        <v>69.157981872558594</v>
      </c>
      <c r="K83" s="8">
        <v>60.820671081542969</v>
      </c>
      <c r="L83" s="8">
        <v>59.495426177978523</v>
      </c>
      <c r="M83" s="8">
        <v>61.647972106933587</v>
      </c>
      <c r="N83" s="8">
        <v>85.282432556152344</v>
      </c>
      <c r="O83" s="8">
        <v>95.976142883300781</v>
      </c>
      <c r="P83" s="8">
        <v>132.40777587890631</v>
      </c>
      <c r="Q83" s="8">
        <v>164.83416748046881</v>
      </c>
      <c r="R83" s="8">
        <v>203.94422912597659</v>
      </c>
      <c r="S83" s="8">
        <v>269.52896118164063</v>
      </c>
      <c r="T83" s="8">
        <v>334.97113037109381</v>
      </c>
      <c r="U83" s="8">
        <v>431.8447265625</v>
      </c>
      <c r="V83" s="8">
        <v>471.00662231445313</v>
      </c>
      <c r="W83" s="8">
        <v>553.8734130859375</v>
      </c>
      <c r="X83" s="8">
        <v>578.4002685546875</v>
      </c>
      <c r="Y83" s="84">
        <v>127.5773468017578</v>
      </c>
      <c r="Z83" s="8">
        <v>60.182971954345703</v>
      </c>
      <c r="AA83" s="8">
        <v>50.174228668212891</v>
      </c>
      <c r="AB83" s="8">
        <v>56.463710784912109</v>
      </c>
      <c r="AC83" s="8">
        <v>69.701797485351563</v>
      </c>
      <c r="AD83" s="8">
        <v>66.725791931152344</v>
      </c>
      <c r="AE83" s="8">
        <v>77.030052185058594</v>
      </c>
      <c r="AF83" s="8">
        <v>81.417640686035156</v>
      </c>
      <c r="AG83" s="8">
        <v>105.764274597168</v>
      </c>
      <c r="AH83" s="8">
        <v>139.17646789550781</v>
      </c>
      <c r="AI83" s="8">
        <v>175.1659240722656</v>
      </c>
      <c r="AJ83" s="8">
        <v>216.72642517089841</v>
      </c>
      <c r="AK83" s="8">
        <v>232.18544006347659</v>
      </c>
      <c r="AL83" s="8">
        <v>270.2691650390625</v>
      </c>
      <c r="AM83" s="8">
        <v>300.72076416015631</v>
      </c>
      <c r="AN83" s="8">
        <v>365.7647705078125</v>
      </c>
      <c r="AO83" s="8">
        <v>426.3319091796875</v>
      </c>
      <c r="AP83" s="8">
        <v>520.20361328125</v>
      </c>
      <c r="AQ83" s="8">
        <v>559.119384765625</v>
      </c>
    </row>
    <row r="84" spans="1:43" x14ac:dyDescent="0.3">
      <c r="A84" s="3" t="s">
        <v>6229</v>
      </c>
      <c r="B84" s="1" t="s">
        <v>12637</v>
      </c>
      <c r="C84" s="57" t="s">
        <v>6388</v>
      </c>
      <c r="D84" s="57" t="s">
        <v>6408</v>
      </c>
      <c r="E84" s="57" t="s">
        <v>6717</v>
      </c>
      <c r="F84" s="89">
        <v>124.1165771484375</v>
      </c>
      <c r="G84" s="8">
        <v>52.113197326660163</v>
      </c>
      <c r="H84" s="8">
        <v>34.330356597900391</v>
      </c>
      <c r="I84" s="8">
        <v>51.180862426757813</v>
      </c>
      <c r="J84" s="8">
        <v>34.692337036132813</v>
      </c>
      <c r="K84" s="8">
        <v>44.675350189208977</v>
      </c>
      <c r="L84" s="8">
        <v>43.553359985351563</v>
      </c>
      <c r="M84" s="8">
        <v>47.320365905761719</v>
      </c>
      <c r="N84" s="8">
        <v>47.180351257324219</v>
      </c>
      <c r="O84" s="8">
        <v>61.622222900390632</v>
      </c>
      <c r="P84" s="8">
        <v>99.560371398925781</v>
      </c>
      <c r="Q84" s="8">
        <v>124.4776611328125</v>
      </c>
      <c r="R84" s="8">
        <v>152.98405456542969</v>
      </c>
      <c r="S84" s="8">
        <v>215.37944030761719</v>
      </c>
      <c r="T84" s="8">
        <v>300.6741943359375</v>
      </c>
      <c r="U84" s="8">
        <v>336.38055419921881</v>
      </c>
      <c r="V84" s="8">
        <v>444.16671752929688</v>
      </c>
      <c r="W84" s="8">
        <v>500.54281616210938</v>
      </c>
      <c r="X84" s="8">
        <v>554.9295654296875</v>
      </c>
      <c r="Y84" s="84">
        <v>109.3471145629883</v>
      </c>
      <c r="Z84" s="8">
        <v>31.995967864990231</v>
      </c>
      <c r="AA84" s="8">
        <v>19.833053588867191</v>
      </c>
      <c r="AB84" s="8">
        <v>33.335002899169922</v>
      </c>
      <c r="AC84" s="8">
        <v>40.670940399169922</v>
      </c>
      <c r="AD84" s="8">
        <v>44.536758422851563</v>
      </c>
      <c r="AE84" s="8">
        <v>41.000247955322273</v>
      </c>
      <c r="AF84" s="8">
        <v>55.580539703369141</v>
      </c>
      <c r="AG84" s="8">
        <v>65.294654846191406</v>
      </c>
      <c r="AH84" s="8">
        <v>98.375114440917969</v>
      </c>
      <c r="AI84" s="8">
        <v>133.56828308105469</v>
      </c>
      <c r="AJ84" s="8">
        <v>170.18232727050781</v>
      </c>
      <c r="AK84" s="8">
        <v>177.78739929199219</v>
      </c>
      <c r="AL84" s="8">
        <v>201.67451477050781</v>
      </c>
      <c r="AM84" s="8">
        <v>246.5189514160156</v>
      </c>
      <c r="AN84" s="8">
        <v>287.66021728515631</v>
      </c>
      <c r="AO84" s="8">
        <v>322.40286254882813</v>
      </c>
      <c r="AP84" s="8">
        <v>414.769287109375</v>
      </c>
      <c r="AQ84" s="8">
        <v>487.66790771484381</v>
      </c>
    </row>
    <row r="85" spans="1:43" x14ac:dyDescent="0.3">
      <c r="A85" s="3" t="s">
        <v>6228</v>
      </c>
      <c r="B85" s="1" t="s">
        <v>12636</v>
      </c>
      <c r="C85" s="57" t="s">
        <v>6388</v>
      </c>
      <c r="D85" s="57" t="s">
        <v>6408</v>
      </c>
      <c r="E85" s="57" t="s">
        <v>6713</v>
      </c>
      <c r="F85" s="89">
        <v>115.61773681640631</v>
      </c>
      <c r="G85" s="8">
        <v>34.577709197998047</v>
      </c>
      <c r="H85" s="8">
        <v>27.036819458007809</v>
      </c>
      <c r="I85" s="8">
        <v>44.361640930175781</v>
      </c>
      <c r="J85" s="8">
        <v>31.315593719482418</v>
      </c>
      <c r="K85" s="8">
        <v>21.93803596496582</v>
      </c>
      <c r="L85" s="8">
        <v>33.875469207763672</v>
      </c>
      <c r="M85" s="8">
        <v>24.085693359375</v>
      </c>
      <c r="N85" s="8">
        <v>48.824214935302727</v>
      </c>
      <c r="O85" s="8">
        <v>63.717411041259773</v>
      </c>
      <c r="P85" s="8">
        <v>94.565223693847656</v>
      </c>
      <c r="Q85" s="8">
        <v>128.42529296875</v>
      </c>
      <c r="R85" s="8">
        <v>149.87516784667969</v>
      </c>
      <c r="S85" s="8">
        <v>243.22547912597659</v>
      </c>
      <c r="T85" s="8">
        <v>305.81207275390631</v>
      </c>
      <c r="U85" s="8">
        <v>361.52090454101563</v>
      </c>
      <c r="V85" s="8">
        <v>433.14901733398438</v>
      </c>
      <c r="W85" s="8">
        <v>465.6600341796875</v>
      </c>
      <c r="X85" s="8">
        <v>566.21710205078125</v>
      </c>
      <c r="Y85" s="84">
        <v>96.188926696777344</v>
      </c>
      <c r="Z85" s="8">
        <v>25.483888626098629</v>
      </c>
      <c r="AA85" s="8">
        <v>12.621329307556151</v>
      </c>
      <c r="AB85" s="8">
        <v>33.743515014648438</v>
      </c>
      <c r="AC85" s="8">
        <v>33.454376220703132</v>
      </c>
      <c r="AD85" s="8">
        <v>51.434310913085938</v>
      </c>
      <c r="AE85" s="8">
        <v>64.386146545410156</v>
      </c>
      <c r="AF85" s="8">
        <v>54.501552581787109</v>
      </c>
      <c r="AG85" s="8">
        <v>77.219779968261719</v>
      </c>
      <c r="AH85" s="8">
        <v>100.74705505371089</v>
      </c>
      <c r="AI85" s="8">
        <v>124.0701065063477</v>
      </c>
      <c r="AJ85" s="8">
        <v>193.06953430175781</v>
      </c>
      <c r="AK85" s="8">
        <v>172.7939453125</v>
      </c>
      <c r="AL85" s="8">
        <v>217.28114318847659</v>
      </c>
      <c r="AM85" s="8">
        <v>257.68460083007813</v>
      </c>
      <c r="AN85" s="8">
        <v>291.26687622070313</v>
      </c>
      <c r="AO85" s="8">
        <v>359.888671875</v>
      </c>
      <c r="AP85" s="8">
        <v>423.1414794921875</v>
      </c>
      <c r="AQ85" s="8">
        <v>480.85281372070313</v>
      </c>
    </row>
    <row r="86" spans="1:43" x14ac:dyDescent="0.3">
      <c r="A86" s="3" t="s">
        <v>6227</v>
      </c>
      <c r="B86" s="1" t="s">
        <v>12635</v>
      </c>
      <c r="C86" s="57" t="s">
        <v>6388</v>
      </c>
      <c r="D86" s="57" t="s">
        <v>6408</v>
      </c>
      <c r="E86" s="57" t="s">
        <v>6716</v>
      </c>
      <c r="F86" s="89">
        <v>147.68769836425781</v>
      </c>
      <c r="G86" s="8">
        <v>62.693862915039063</v>
      </c>
      <c r="H86" s="8">
        <v>74.143241882324219</v>
      </c>
      <c r="I86" s="8">
        <v>88.196548461914063</v>
      </c>
      <c r="J86" s="8">
        <v>64.583236694335938</v>
      </c>
      <c r="K86" s="8">
        <v>73.464569091796875</v>
      </c>
      <c r="L86" s="8">
        <v>59.851539611816413</v>
      </c>
      <c r="M86" s="8">
        <v>69.583244323730469</v>
      </c>
      <c r="N86" s="8">
        <v>102.52113342285161</v>
      </c>
      <c r="O86" s="8">
        <v>106.4897842407227</v>
      </c>
      <c r="P86" s="8">
        <v>141.808349609375</v>
      </c>
      <c r="Q86" s="8">
        <v>156.24713134765631</v>
      </c>
      <c r="R86" s="8">
        <v>215.01216125488281</v>
      </c>
      <c r="S86" s="8">
        <v>286.72073364257813</v>
      </c>
      <c r="T86" s="8">
        <v>308.50070190429688</v>
      </c>
      <c r="U86" s="8">
        <v>406.98297119140631</v>
      </c>
      <c r="V86" s="8">
        <v>446.9306640625</v>
      </c>
      <c r="W86" s="8">
        <v>573.79962158203125</v>
      </c>
      <c r="X86" s="8">
        <v>560.22735595703125</v>
      </c>
      <c r="Y86" s="84">
        <v>130.06513977050781</v>
      </c>
      <c r="Z86" s="8">
        <v>64.213386535644531</v>
      </c>
      <c r="AA86" s="8">
        <v>83.954139709472656</v>
      </c>
      <c r="AB86" s="8">
        <v>65.745361328125</v>
      </c>
      <c r="AC86" s="8">
        <v>73.071014404296875</v>
      </c>
      <c r="AD86" s="8">
        <v>79.289741516113281</v>
      </c>
      <c r="AE86" s="8">
        <v>78.959663391113281</v>
      </c>
      <c r="AF86" s="8">
        <v>98.865966796875</v>
      </c>
      <c r="AG86" s="8">
        <v>127.97325134277339</v>
      </c>
      <c r="AH86" s="8">
        <v>165.2316589355469</v>
      </c>
      <c r="AI86" s="8">
        <v>160.65141296386719</v>
      </c>
      <c r="AJ86" s="8">
        <v>207.5543212890625</v>
      </c>
      <c r="AK86" s="8">
        <v>230.560791015625</v>
      </c>
      <c r="AL86" s="8">
        <v>236.2190856933594</v>
      </c>
      <c r="AM86" s="8">
        <v>320.025146484375</v>
      </c>
      <c r="AN86" s="8">
        <v>347.06439208984381</v>
      </c>
      <c r="AO86" s="8">
        <v>380.1983642578125</v>
      </c>
      <c r="AP86" s="8">
        <v>554.09857177734375</v>
      </c>
      <c r="AQ86" s="8">
        <v>515.13983154296875</v>
      </c>
    </row>
    <row r="87" spans="1:43" x14ac:dyDescent="0.3">
      <c r="A87" s="3" t="s">
        <v>6226</v>
      </c>
      <c r="B87" s="1" t="s">
        <v>12634</v>
      </c>
      <c r="C87" s="57" t="s">
        <v>6388</v>
      </c>
      <c r="D87" s="57" t="s">
        <v>6408</v>
      </c>
      <c r="E87" s="57" t="s">
        <v>6716</v>
      </c>
      <c r="F87" s="89">
        <v>116.9080810546875</v>
      </c>
      <c r="G87" s="8">
        <v>35.0792236328125</v>
      </c>
      <c r="H87" s="8">
        <v>39.074951171875</v>
      </c>
      <c r="I87" s="8">
        <v>47.391933441162109</v>
      </c>
      <c r="J87" s="8">
        <v>28.67710113525391</v>
      </c>
      <c r="K87" s="8">
        <v>43.117919921875</v>
      </c>
      <c r="L87" s="8">
        <v>34.808067321777337</v>
      </c>
      <c r="M87" s="8">
        <v>63.733390808105469</v>
      </c>
      <c r="N87" s="8">
        <v>64.666702270507813</v>
      </c>
      <c r="O87" s="8">
        <v>64.481170654296875</v>
      </c>
      <c r="P87" s="8">
        <v>109.54286956787109</v>
      </c>
      <c r="Q87" s="8">
        <v>131.6341247558594</v>
      </c>
      <c r="R87" s="8">
        <v>183.85093688964841</v>
      </c>
      <c r="S87" s="8">
        <v>205.98164367675781</v>
      </c>
      <c r="T87" s="8">
        <v>297.60568237304688</v>
      </c>
      <c r="U87" s="8">
        <v>342.22323608398438</v>
      </c>
      <c r="V87" s="8">
        <v>460.30477905273438</v>
      </c>
      <c r="W87" s="8">
        <v>450.948974609375</v>
      </c>
      <c r="X87" s="8">
        <v>571.67584228515625</v>
      </c>
      <c r="Y87" s="84">
        <v>108.08738708496089</v>
      </c>
      <c r="Z87" s="8">
        <v>10.85642623901367</v>
      </c>
      <c r="AA87" s="8">
        <v>19.878940582275391</v>
      </c>
      <c r="AB87" s="8">
        <v>39.983379364013672</v>
      </c>
      <c r="AC87" s="8">
        <v>27.163358688354489</v>
      </c>
      <c r="AD87" s="8">
        <v>50.917140960693359</v>
      </c>
      <c r="AE87" s="8">
        <v>50.104129791259773</v>
      </c>
      <c r="AF87" s="8">
        <v>54.341312408447273</v>
      </c>
      <c r="AG87" s="8">
        <v>66.050567626953125</v>
      </c>
      <c r="AH87" s="8">
        <v>95.434600830078125</v>
      </c>
      <c r="AI87" s="8">
        <v>142.67716979980469</v>
      </c>
      <c r="AJ87" s="8">
        <v>195.00311279296881</v>
      </c>
      <c r="AK87" s="8">
        <v>207.3117980957031</v>
      </c>
      <c r="AL87" s="8">
        <v>225.67338562011719</v>
      </c>
      <c r="AM87" s="8">
        <v>264.48959350585938</v>
      </c>
      <c r="AN87" s="8">
        <v>327.13568115234381</v>
      </c>
      <c r="AO87" s="8">
        <v>338.65396118164063</v>
      </c>
      <c r="AP87" s="8">
        <v>430.6614990234375</v>
      </c>
      <c r="AQ87" s="8">
        <v>465.71377563476563</v>
      </c>
    </row>
    <row r="88" spans="1:43" x14ac:dyDescent="0.3">
      <c r="A88" s="3" t="s">
        <v>6225</v>
      </c>
      <c r="B88" s="1" t="s">
        <v>12633</v>
      </c>
      <c r="C88" s="57" t="s">
        <v>6394</v>
      </c>
      <c r="D88" s="57" t="s">
        <v>6406</v>
      </c>
      <c r="E88" s="57" t="s">
        <v>6567</v>
      </c>
      <c r="F88" s="89">
        <v>120.5477828979492</v>
      </c>
      <c r="G88" s="8">
        <v>27.187404632568359</v>
      </c>
      <c r="H88" s="8">
        <v>38.675216674804688</v>
      </c>
      <c r="I88" s="8">
        <v>42.461429595947273</v>
      </c>
      <c r="J88" s="8">
        <v>52.290473937988281</v>
      </c>
      <c r="K88" s="8">
        <v>55.614128112792969</v>
      </c>
      <c r="L88" s="8">
        <v>39.271987915039063</v>
      </c>
      <c r="M88" s="8">
        <v>47.152236938476563</v>
      </c>
      <c r="N88" s="8">
        <v>60.32586669921875</v>
      </c>
      <c r="O88" s="8">
        <v>82.026374816894531</v>
      </c>
      <c r="P88" s="8">
        <v>110.59348297119141</v>
      </c>
      <c r="Q88" s="8">
        <v>134.864501953125</v>
      </c>
      <c r="R88" s="8">
        <v>178.025146484375</v>
      </c>
      <c r="S88" s="8">
        <v>240.49510192871091</v>
      </c>
      <c r="T88" s="8">
        <v>286.7708740234375</v>
      </c>
      <c r="U88" s="8">
        <v>360.619140625</v>
      </c>
      <c r="V88" s="8">
        <v>447.09854125976563</v>
      </c>
      <c r="W88" s="8">
        <v>553.4674072265625</v>
      </c>
      <c r="X88" s="8">
        <v>611.099853515625</v>
      </c>
      <c r="Y88" s="84">
        <v>109.52378845214839</v>
      </c>
      <c r="Z88" s="8">
        <v>23.864494323730469</v>
      </c>
      <c r="AA88" s="8">
        <v>21.570440292358398</v>
      </c>
      <c r="AB88" s="8">
        <v>36.866748809814453</v>
      </c>
      <c r="AC88" s="8">
        <v>53.191638946533203</v>
      </c>
      <c r="AD88" s="8">
        <v>65.721138000488281</v>
      </c>
      <c r="AE88" s="8">
        <v>53.022541046142578</v>
      </c>
      <c r="AF88" s="8">
        <v>61.190261840820313</v>
      </c>
      <c r="AG88" s="8">
        <v>87.441139221191406</v>
      </c>
      <c r="AH88" s="8">
        <v>116.0905380249023</v>
      </c>
      <c r="AI88" s="8">
        <v>140.55891418457031</v>
      </c>
      <c r="AJ88" s="8">
        <v>182.4596862792969</v>
      </c>
      <c r="AK88" s="8">
        <v>218.6841735839844</v>
      </c>
      <c r="AL88" s="8">
        <v>247.76121520996091</v>
      </c>
      <c r="AM88" s="8">
        <v>256.9263916015625</v>
      </c>
      <c r="AN88" s="8">
        <v>292.65960693359381</v>
      </c>
      <c r="AO88" s="8">
        <v>414.29348754882813</v>
      </c>
      <c r="AP88" s="8">
        <v>455.86154174804688</v>
      </c>
      <c r="AQ88" s="8">
        <v>489.96435546875</v>
      </c>
    </row>
    <row r="89" spans="1:43" x14ac:dyDescent="0.3">
      <c r="A89" s="3" t="s">
        <v>6224</v>
      </c>
      <c r="B89" s="1" t="s">
        <v>12632</v>
      </c>
      <c r="C89" s="57" t="s">
        <v>6394</v>
      </c>
      <c r="D89" s="57" t="s">
        <v>6406</v>
      </c>
      <c r="E89" s="57" t="s">
        <v>6567</v>
      </c>
      <c r="F89" s="89">
        <v>123.18670654296881</v>
      </c>
      <c r="G89" s="8">
        <v>25.844844818115231</v>
      </c>
      <c r="H89" s="8">
        <v>26.57255935668945</v>
      </c>
      <c r="I89" s="8">
        <v>57.971263885498047</v>
      </c>
      <c r="J89" s="8">
        <v>38.095291137695313</v>
      </c>
      <c r="K89" s="8">
        <v>39.465400695800781</v>
      </c>
      <c r="L89" s="8">
        <v>37.269683837890632</v>
      </c>
      <c r="M89" s="8">
        <v>47.747718811035163</v>
      </c>
      <c r="N89" s="8">
        <v>53.258380889892578</v>
      </c>
      <c r="O89" s="8">
        <v>76.275032043457031</v>
      </c>
      <c r="P89" s="8">
        <v>96.520454406738281</v>
      </c>
      <c r="Q89" s="8">
        <v>126.5942840576172</v>
      </c>
      <c r="R89" s="8">
        <v>193.76377868652341</v>
      </c>
      <c r="S89" s="8">
        <v>222.7754211425781</v>
      </c>
      <c r="T89" s="8">
        <v>298.26760864257813</v>
      </c>
      <c r="U89" s="8">
        <v>373.27325439453131</v>
      </c>
      <c r="V89" s="8">
        <v>460.16961669921881</v>
      </c>
      <c r="W89" s="8">
        <v>507.30764770507813</v>
      </c>
      <c r="X89" s="8">
        <v>556.990234375</v>
      </c>
      <c r="Y89" s="84">
        <v>100.88405609130859</v>
      </c>
      <c r="Z89" s="8">
        <v>19.713630676269531</v>
      </c>
      <c r="AA89" s="8">
        <v>16.727485656738281</v>
      </c>
      <c r="AB89" s="8">
        <v>35.051204681396477</v>
      </c>
      <c r="AC89" s="8">
        <v>46.803253173828132</v>
      </c>
      <c r="AD89" s="8">
        <v>49.850532531738281</v>
      </c>
      <c r="AE89" s="8">
        <v>54.899799346923828</v>
      </c>
      <c r="AF89" s="8">
        <v>63.642154693603523</v>
      </c>
      <c r="AG89" s="8">
        <v>76.730361938476563</v>
      </c>
      <c r="AH89" s="8">
        <v>104.505126953125</v>
      </c>
      <c r="AI89" s="8">
        <v>135.0704040527344</v>
      </c>
      <c r="AJ89" s="8">
        <v>173.00703430175781</v>
      </c>
      <c r="AK89" s="8">
        <v>202.48468017578131</v>
      </c>
      <c r="AL89" s="8">
        <v>222.6803894042969</v>
      </c>
      <c r="AM89" s="8">
        <v>275.36004638671881</v>
      </c>
      <c r="AN89" s="8">
        <v>314.33596801757813</v>
      </c>
      <c r="AO89" s="8">
        <v>368.99905395507813</v>
      </c>
      <c r="AP89" s="8">
        <v>432.07980346679688</v>
      </c>
      <c r="AQ89" s="8">
        <v>497.44146728515631</v>
      </c>
    </row>
    <row r="90" spans="1:43" x14ac:dyDescent="0.3">
      <c r="A90" s="3" t="s">
        <v>6223</v>
      </c>
      <c r="B90" s="1" t="s">
        <v>12631</v>
      </c>
      <c r="C90" s="57" t="s">
        <v>6394</v>
      </c>
      <c r="D90" s="57" t="s">
        <v>6406</v>
      </c>
      <c r="E90" s="57" t="s">
        <v>6567</v>
      </c>
      <c r="F90" s="89">
        <v>130.65611267089841</v>
      </c>
      <c r="G90" s="8">
        <v>24.150913238525391</v>
      </c>
      <c r="H90" s="8">
        <v>40.472053527832031</v>
      </c>
      <c r="I90" s="8">
        <v>54.419288635253913</v>
      </c>
      <c r="J90" s="8">
        <v>44.392093658447273</v>
      </c>
      <c r="K90" s="8">
        <v>47.444080352783203</v>
      </c>
      <c r="L90" s="8">
        <v>44.151050567626953</v>
      </c>
      <c r="M90" s="8">
        <v>61.252880096435547</v>
      </c>
      <c r="N90" s="8">
        <v>53.167793273925781</v>
      </c>
      <c r="O90" s="8">
        <v>69.647621154785156</v>
      </c>
      <c r="P90" s="8">
        <v>106.94085693359381</v>
      </c>
      <c r="Q90" s="8">
        <v>139.45988464355469</v>
      </c>
      <c r="R90" s="8">
        <v>182.06678771972659</v>
      </c>
      <c r="S90" s="8">
        <v>249.43330383300781</v>
      </c>
      <c r="T90" s="8">
        <v>315.932861328125</v>
      </c>
      <c r="U90" s="8">
        <v>378.24667358398438</v>
      </c>
      <c r="V90" s="8">
        <v>465.76278686523438</v>
      </c>
      <c r="W90" s="8">
        <v>557.95025634765625</v>
      </c>
      <c r="X90" s="8">
        <v>561.0867919921875</v>
      </c>
      <c r="Y90" s="84">
        <v>108.0245056152344</v>
      </c>
      <c r="Z90" s="8">
        <v>26.798440933227539</v>
      </c>
      <c r="AA90" s="8">
        <v>29.683454513549801</v>
      </c>
      <c r="AB90" s="8">
        <v>49.596385955810547</v>
      </c>
      <c r="AC90" s="8">
        <v>47.306411743164063</v>
      </c>
      <c r="AD90" s="8">
        <v>65.124794006347656</v>
      </c>
      <c r="AE90" s="8">
        <v>61.815486907958977</v>
      </c>
      <c r="AF90" s="8">
        <v>55.966842651367188</v>
      </c>
      <c r="AG90" s="8">
        <v>80.161788940429688</v>
      </c>
      <c r="AH90" s="8">
        <v>112.380485534668</v>
      </c>
      <c r="AI90" s="8">
        <v>156.65913391113281</v>
      </c>
      <c r="AJ90" s="8">
        <v>182.45823669433591</v>
      </c>
      <c r="AK90" s="8">
        <v>209.2895202636719</v>
      </c>
      <c r="AL90" s="8">
        <v>221.88230895996091</v>
      </c>
      <c r="AM90" s="8">
        <v>260.18515014648438</v>
      </c>
      <c r="AN90" s="8">
        <v>318.88458251953131</v>
      </c>
      <c r="AO90" s="8">
        <v>393.87078857421881</v>
      </c>
      <c r="AP90" s="8">
        <v>428.38027954101563</v>
      </c>
      <c r="AQ90" s="8">
        <v>512.859130859375</v>
      </c>
    </row>
    <row r="91" spans="1:43" x14ac:dyDescent="0.3">
      <c r="A91" s="3" t="s">
        <v>6222</v>
      </c>
      <c r="B91" s="1" t="s">
        <v>12630</v>
      </c>
      <c r="C91" s="57" t="s">
        <v>6388</v>
      </c>
      <c r="D91" s="57" t="s">
        <v>6408</v>
      </c>
      <c r="E91" s="57" t="s">
        <v>6717</v>
      </c>
      <c r="F91" s="89">
        <v>118.67861175537109</v>
      </c>
      <c r="G91" s="8">
        <v>66.471794128417969</v>
      </c>
      <c r="H91" s="8">
        <v>56.662044525146477</v>
      </c>
      <c r="I91" s="8">
        <v>56.355575561523438</v>
      </c>
      <c r="J91" s="8">
        <v>32.735927581787109</v>
      </c>
      <c r="K91" s="8">
        <v>33.533695220947273</v>
      </c>
      <c r="L91" s="8">
        <v>28.09628868103027</v>
      </c>
      <c r="M91" s="8">
        <v>37.7841796875</v>
      </c>
      <c r="N91" s="8">
        <v>56.092571258544922</v>
      </c>
      <c r="O91" s="8">
        <v>59.566341400146477</v>
      </c>
      <c r="P91" s="8">
        <v>92.552505493164063</v>
      </c>
      <c r="Q91" s="8">
        <v>117.3435592651367</v>
      </c>
      <c r="R91" s="8">
        <v>154.41120910644531</v>
      </c>
      <c r="S91" s="8">
        <v>210.59898376464841</v>
      </c>
      <c r="T91" s="8">
        <v>295.32354736328131</v>
      </c>
      <c r="U91" s="8">
        <v>379.70413208007813</v>
      </c>
      <c r="V91" s="8">
        <v>403.22451782226563</v>
      </c>
      <c r="W91" s="8">
        <v>466.9635009765625</v>
      </c>
      <c r="X91" s="8">
        <v>568.59429931640625</v>
      </c>
      <c r="Y91" s="84">
        <v>115.5908279418945</v>
      </c>
      <c r="Z91" s="8">
        <v>21.082729339599609</v>
      </c>
      <c r="AA91" s="8">
        <v>28.194086074829102</v>
      </c>
      <c r="AB91" s="8">
        <v>40.212306976318359</v>
      </c>
      <c r="AC91" s="8">
        <v>48.395709991455078</v>
      </c>
      <c r="AD91" s="8">
        <v>38.595909118652337</v>
      </c>
      <c r="AE91" s="8">
        <v>45.590579986572273</v>
      </c>
      <c r="AF91" s="8">
        <v>62.26934814453125</v>
      </c>
      <c r="AG91" s="8">
        <v>69.513656616210938</v>
      </c>
      <c r="AH91" s="8">
        <v>99.0997314453125</v>
      </c>
      <c r="AI91" s="8">
        <v>121.8246383666992</v>
      </c>
      <c r="AJ91" s="8">
        <v>161.5615234375</v>
      </c>
      <c r="AK91" s="8">
        <v>189.95903015136719</v>
      </c>
      <c r="AL91" s="8">
        <v>211.71720886230469</v>
      </c>
      <c r="AM91" s="8">
        <v>231.17620849609381</v>
      </c>
      <c r="AN91" s="8">
        <v>296.07318115234381</v>
      </c>
      <c r="AO91" s="8">
        <v>360.08505249023438</v>
      </c>
      <c r="AP91" s="8">
        <v>437.52154541015631</v>
      </c>
      <c r="AQ91" s="8">
        <v>462.30203247070313</v>
      </c>
    </row>
    <row r="92" spans="1:43" x14ac:dyDescent="0.3">
      <c r="A92" s="3" t="s">
        <v>6221</v>
      </c>
      <c r="B92" s="1" t="s">
        <v>9694</v>
      </c>
      <c r="C92" s="57" t="s">
        <v>6388</v>
      </c>
      <c r="D92" s="57" t="s">
        <v>6408</v>
      </c>
      <c r="E92" s="57" t="s">
        <v>6717</v>
      </c>
      <c r="F92" s="89">
        <v>123.6784362792969</v>
      </c>
      <c r="G92" s="8">
        <v>46.841644287109382</v>
      </c>
      <c r="H92" s="8">
        <v>25.565420150756839</v>
      </c>
      <c r="I92" s="8">
        <v>73.882530212402344</v>
      </c>
      <c r="J92" s="8">
        <v>37.137004852294922</v>
      </c>
      <c r="K92" s="8">
        <v>32.073295593261719</v>
      </c>
      <c r="L92" s="8">
        <v>43.265674591064453</v>
      </c>
      <c r="M92" s="8">
        <v>32.782825469970703</v>
      </c>
      <c r="N92" s="8">
        <v>62.648025512695313</v>
      </c>
      <c r="O92" s="8">
        <v>68.5390625</v>
      </c>
      <c r="P92" s="8">
        <v>105.77476501464839</v>
      </c>
      <c r="Q92" s="8">
        <v>117.14670562744141</v>
      </c>
      <c r="R92" s="8">
        <v>170.3190612792969</v>
      </c>
      <c r="S92" s="8">
        <v>216.2370300292969</v>
      </c>
      <c r="T92" s="8">
        <v>278.84161376953131</v>
      </c>
      <c r="U92" s="8">
        <v>353.74957275390631</v>
      </c>
      <c r="V92" s="8">
        <v>454.68600463867188</v>
      </c>
      <c r="W92" s="8">
        <v>491.65139770507813</v>
      </c>
      <c r="X92" s="8">
        <v>596.013427734375</v>
      </c>
      <c r="Y92" s="84">
        <v>102.2792663574219</v>
      </c>
      <c r="Z92" s="8">
        <v>23.319919586181641</v>
      </c>
      <c r="AA92" s="8">
        <v>30.368234634399411</v>
      </c>
      <c r="AB92" s="8">
        <v>34.917148590087891</v>
      </c>
      <c r="AC92" s="8">
        <v>41.993446350097663</v>
      </c>
      <c r="AD92" s="8">
        <v>50.518074035644531</v>
      </c>
      <c r="AE92" s="8">
        <v>48.377628326416023</v>
      </c>
      <c r="AF92" s="8">
        <v>78.181045532226563</v>
      </c>
      <c r="AG92" s="8">
        <v>58.848117828369141</v>
      </c>
      <c r="AH92" s="8">
        <v>100.63022613525391</v>
      </c>
      <c r="AI92" s="8">
        <v>126.55079650878911</v>
      </c>
      <c r="AJ92" s="8">
        <v>182.30787658691409</v>
      </c>
      <c r="AK92" s="8">
        <v>192.47053527832031</v>
      </c>
      <c r="AL92" s="8">
        <v>211.47198486328131</v>
      </c>
      <c r="AM92" s="8">
        <v>281.83212280273438</v>
      </c>
      <c r="AN92" s="8">
        <v>299.42019653320313</v>
      </c>
      <c r="AO92" s="8">
        <v>342.20895385742188</v>
      </c>
      <c r="AP92" s="8">
        <v>421.13043212890631</v>
      </c>
      <c r="AQ92" s="8">
        <v>547.6505126953125</v>
      </c>
    </row>
    <row r="93" spans="1:43" x14ac:dyDescent="0.3">
      <c r="A93" s="3" t="s">
        <v>6220</v>
      </c>
      <c r="B93" s="1" t="s">
        <v>12629</v>
      </c>
      <c r="C93" s="57" t="s">
        <v>6394</v>
      </c>
      <c r="D93" s="57" t="s">
        <v>6406</v>
      </c>
      <c r="E93" s="57" t="s">
        <v>6567</v>
      </c>
      <c r="F93" s="89">
        <v>136.2086486816406</v>
      </c>
      <c r="G93" s="8">
        <v>26.78831672668457</v>
      </c>
      <c r="H93" s="8">
        <v>18.10915374755859</v>
      </c>
      <c r="I93" s="8">
        <v>49.538532257080078</v>
      </c>
      <c r="J93" s="8">
        <v>44.644378662109382</v>
      </c>
      <c r="K93" s="8">
        <v>18.53182411193848</v>
      </c>
      <c r="L93" s="8">
        <v>27.775808334350589</v>
      </c>
      <c r="M93" s="8">
        <v>28.920711517333981</v>
      </c>
      <c r="N93" s="8">
        <v>35.640335083007813</v>
      </c>
      <c r="O93" s="8">
        <v>77.044708251953125</v>
      </c>
      <c r="P93" s="8">
        <v>87.849800109863281</v>
      </c>
      <c r="Q93" s="8">
        <v>108.7818145751953</v>
      </c>
      <c r="R93" s="8">
        <v>169.2344970703125</v>
      </c>
      <c r="S93" s="8">
        <v>212.89253234863281</v>
      </c>
      <c r="T93" s="8">
        <v>277.08377075195313</v>
      </c>
      <c r="U93" s="8">
        <v>343.97125244140631</v>
      </c>
      <c r="V93" s="8">
        <v>421.94183349609381</v>
      </c>
      <c r="W93" s="8">
        <v>497.22006225585938</v>
      </c>
      <c r="X93" s="8">
        <v>563.2442626953125</v>
      </c>
      <c r="Y93" s="84">
        <v>113.8650436401367</v>
      </c>
      <c r="Z93" s="8">
        <v>16.06820106506348</v>
      </c>
      <c r="AA93" s="8">
        <v>14.15269088745117</v>
      </c>
      <c r="AB93" s="8">
        <v>25.031744003295898</v>
      </c>
      <c r="AC93" s="8">
        <v>77.36334228515625</v>
      </c>
      <c r="AD93" s="8">
        <v>38.251564025878913</v>
      </c>
      <c r="AE93" s="8">
        <v>51.557392120361328</v>
      </c>
      <c r="AF93" s="8">
        <v>43.508438110351563</v>
      </c>
      <c r="AG93" s="8">
        <v>65.694084167480469</v>
      </c>
      <c r="AH93" s="8">
        <v>87.210411071777344</v>
      </c>
      <c r="AI93" s="8">
        <v>134.7169189453125</v>
      </c>
      <c r="AJ93" s="8">
        <v>157.29243469238281</v>
      </c>
      <c r="AK93" s="8">
        <v>179.298828125</v>
      </c>
      <c r="AL93" s="8">
        <v>201.199462890625</v>
      </c>
      <c r="AM93" s="8">
        <v>234.2773742675781</v>
      </c>
      <c r="AN93" s="8">
        <v>308.86471557617188</v>
      </c>
      <c r="AO93" s="8">
        <v>335.44790649414063</v>
      </c>
      <c r="AP93" s="8">
        <v>460.71246337890631</v>
      </c>
      <c r="AQ93" s="8">
        <v>488.21585083007813</v>
      </c>
    </row>
    <row r="94" spans="1:43" x14ac:dyDescent="0.3">
      <c r="A94" s="3" t="s">
        <v>6219</v>
      </c>
      <c r="B94" s="1" t="s">
        <v>12628</v>
      </c>
      <c r="C94" s="57" t="s">
        <v>6388</v>
      </c>
      <c r="D94" s="57" t="s">
        <v>6408</v>
      </c>
      <c r="E94" s="57" t="s">
        <v>6714</v>
      </c>
      <c r="F94" s="89">
        <v>116.745849609375</v>
      </c>
      <c r="G94" s="8">
        <v>56.419891357421882</v>
      </c>
      <c r="H94" s="8">
        <v>33.989719390869141</v>
      </c>
      <c r="I94" s="8">
        <v>41.9176025390625</v>
      </c>
      <c r="J94" s="8">
        <v>56.971954345703132</v>
      </c>
      <c r="K94" s="8">
        <v>22.01068115234375</v>
      </c>
      <c r="L94" s="8">
        <v>17.879682540893551</v>
      </c>
      <c r="M94" s="8">
        <v>23.5329704284668</v>
      </c>
      <c r="N94" s="8">
        <v>35.032119750976563</v>
      </c>
      <c r="O94" s="8">
        <v>85.708869934082031</v>
      </c>
      <c r="P94" s="8">
        <v>113.91212463378911</v>
      </c>
      <c r="Q94" s="8">
        <v>129.79193115234381</v>
      </c>
      <c r="R94" s="8">
        <v>170.10798645019531</v>
      </c>
      <c r="S94" s="8">
        <v>225.99876403808591</v>
      </c>
      <c r="T94" s="8">
        <v>277.00445556640631</v>
      </c>
      <c r="U94" s="8">
        <v>320.33126831054688</v>
      </c>
      <c r="V94" s="8">
        <v>457.59320068359381</v>
      </c>
      <c r="W94" s="8">
        <v>635.1612548828125</v>
      </c>
      <c r="X94" s="8">
        <v>437.97137451171881</v>
      </c>
      <c r="Y94" s="84">
        <v>92.592720031738281</v>
      </c>
      <c r="Z94" s="8">
        <v>10.2200174331665</v>
      </c>
      <c r="AA94" s="8">
        <v>9.6023902893066406</v>
      </c>
      <c r="AB94" s="8">
        <v>22.249103546142582</v>
      </c>
      <c r="AC94" s="8">
        <v>44.556987762451172</v>
      </c>
      <c r="AD94" s="8">
        <v>40.028285980224609</v>
      </c>
      <c r="AE94" s="8">
        <v>42.774982452392578</v>
      </c>
      <c r="AF94" s="8">
        <v>62.264533996582031</v>
      </c>
      <c r="AG94" s="8">
        <v>129.7813415527344</v>
      </c>
      <c r="AH94" s="8">
        <v>110.9126663208008</v>
      </c>
      <c r="AI94" s="8">
        <v>112.5622024536133</v>
      </c>
      <c r="AJ94" s="8">
        <v>159.5674743652344</v>
      </c>
      <c r="AK94" s="8">
        <v>198.2726135253906</v>
      </c>
      <c r="AL94" s="8">
        <v>222.69313049316409</v>
      </c>
      <c r="AM94" s="8">
        <v>247.26551818847659</v>
      </c>
      <c r="AN94" s="8">
        <v>290.7957763671875</v>
      </c>
      <c r="AO94" s="8">
        <v>396.58438110351563</v>
      </c>
      <c r="AP94" s="8">
        <v>418.29998779296881</v>
      </c>
      <c r="AQ94" s="8">
        <v>497.24517822265631</v>
      </c>
    </row>
    <row r="95" spans="1:43" x14ac:dyDescent="0.3">
      <c r="A95" s="3" t="s">
        <v>6218</v>
      </c>
      <c r="B95" s="1" t="s">
        <v>12627</v>
      </c>
      <c r="C95" s="57" t="s">
        <v>6388</v>
      </c>
      <c r="D95" s="57" t="s">
        <v>6408</v>
      </c>
      <c r="E95" s="57" t="s">
        <v>6717</v>
      </c>
      <c r="F95" s="89">
        <v>157.53202819824219</v>
      </c>
      <c r="G95" s="8">
        <v>72.073448181152344</v>
      </c>
      <c r="H95" s="8">
        <v>85.480453491210938</v>
      </c>
      <c r="I95" s="8">
        <v>85.239242553710938</v>
      </c>
      <c r="J95" s="8">
        <v>79.624855041503906</v>
      </c>
      <c r="K95" s="8">
        <v>78.211830139160156</v>
      </c>
      <c r="L95" s="8">
        <v>61.173728942871087</v>
      </c>
      <c r="M95" s="8">
        <v>80.560836791992188</v>
      </c>
      <c r="N95" s="8">
        <v>91.381546020507813</v>
      </c>
      <c r="O95" s="8">
        <v>104.43145751953131</v>
      </c>
      <c r="P95" s="8">
        <v>150.74871826171881</v>
      </c>
      <c r="Q95" s="8">
        <v>181.66697692871091</v>
      </c>
      <c r="R95" s="8">
        <v>214.53895568847659</v>
      </c>
      <c r="S95" s="8">
        <v>287.00677490234381</v>
      </c>
      <c r="T95" s="8">
        <v>331.55859375</v>
      </c>
      <c r="U95" s="8">
        <v>437.50640869140631</v>
      </c>
      <c r="V95" s="8">
        <v>491.82492065429688</v>
      </c>
      <c r="W95" s="8">
        <v>536.9486083984375</v>
      </c>
      <c r="X95" s="8">
        <v>562.80255126953125</v>
      </c>
      <c r="Y95" s="84">
        <v>138.16082763671881</v>
      </c>
      <c r="Z95" s="8">
        <v>75.117576599121094</v>
      </c>
      <c r="AA95" s="8">
        <v>64.6851806640625</v>
      </c>
      <c r="AB95" s="8">
        <v>66.406600952148438</v>
      </c>
      <c r="AC95" s="8">
        <v>66.877639770507813</v>
      </c>
      <c r="AD95" s="8">
        <v>73.496078491210938</v>
      </c>
      <c r="AE95" s="8">
        <v>87.691902160644531</v>
      </c>
      <c r="AF95" s="8">
        <v>94.326217651367188</v>
      </c>
      <c r="AG95" s="8">
        <v>111.762809753418</v>
      </c>
      <c r="AH95" s="8">
        <v>151.08482360839841</v>
      </c>
      <c r="AI95" s="8">
        <v>178.38847351074219</v>
      </c>
      <c r="AJ95" s="8">
        <v>220.72734069824219</v>
      </c>
      <c r="AK95" s="8">
        <v>235.19749450683591</v>
      </c>
      <c r="AL95" s="8">
        <v>267.85992431640631</v>
      </c>
      <c r="AM95" s="8">
        <v>308.59732055664063</v>
      </c>
      <c r="AN95" s="8">
        <v>338.57943725585938</v>
      </c>
      <c r="AO95" s="8">
        <v>411.78231811523438</v>
      </c>
      <c r="AP95" s="8">
        <v>495.288818359375</v>
      </c>
      <c r="AQ95" s="8">
        <v>549.83062744140625</v>
      </c>
    </row>
    <row r="96" spans="1:43" x14ac:dyDescent="0.3">
      <c r="A96" s="3" t="s">
        <v>6217</v>
      </c>
      <c r="B96" s="1" t="s">
        <v>12626</v>
      </c>
      <c r="C96" s="57" t="s">
        <v>6394</v>
      </c>
      <c r="D96" s="57" t="s">
        <v>6406</v>
      </c>
      <c r="E96" s="57" t="s">
        <v>6716</v>
      </c>
      <c r="F96" s="89">
        <v>132.1959228515625</v>
      </c>
      <c r="G96" s="8">
        <v>45.293006896972663</v>
      </c>
      <c r="H96" s="8">
        <v>43.704410552978523</v>
      </c>
      <c r="I96" s="8">
        <v>53.139423370361328</v>
      </c>
      <c r="J96" s="8">
        <v>56.571788787841797</v>
      </c>
      <c r="K96" s="8">
        <v>51.447769165039063</v>
      </c>
      <c r="L96" s="8">
        <v>70.610877990722656</v>
      </c>
      <c r="M96" s="8">
        <v>53.496463775634773</v>
      </c>
      <c r="N96" s="8">
        <v>68.846282958984375</v>
      </c>
      <c r="O96" s="8">
        <v>105.1376571655273</v>
      </c>
      <c r="P96" s="8">
        <v>143.78733825683591</v>
      </c>
      <c r="Q96" s="8">
        <v>180.24726867675781</v>
      </c>
      <c r="R96" s="8">
        <v>213.5044860839844</v>
      </c>
      <c r="S96" s="8">
        <v>295.6976318359375</v>
      </c>
      <c r="T96" s="8">
        <v>358.94284057617188</v>
      </c>
      <c r="U96" s="8">
        <v>414.47567749023438</v>
      </c>
      <c r="V96" s="8">
        <v>522.98004150390625</v>
      </c>
      <c r="W96" s="8">
        <v>557.15057373046875</v>
      </c>
      <c r="X96" s="8">
        <v>642.55767822265625</v>
      </c>
      <c r="Y96" s="84">
        <v>128.16084289550781</v>
      </c>
      <c r="Z96" s="8">
        <v>44.289714813232422</v>
      </c>
      <c r="AA96" s="8">
        <v>36.079086303710938</v>
      </c>
      <c r="AB96" s="8">
        <v>46.087722778320313</v>
      </c>
      <c r="AC96" s="8">
        <v>53.661579132080078</v>
      </c>
      <c r="AD96" s="8">
        <v>82.069091796875</v>
      </c>
      <c r="AE96" s="8">
        <v>61.219558715820313</v>
      </c>
      <c r="AF96" s="8">
        <v>86.65081787109375</v>
      </c>
      <c r="AG96" s="8">
        <v>126.4591598510742</v>
      </c>
      <c r="AH96" s="8">
        <v>134.05754089355469</v>
      </c>
      <c r="AI96" s="8">
        <v>200.88555908203131</v>
      </c>
      <c r="AJ96" s="8">
        <v>230.90135192871091</v>
      </c>
      <c r="AK96" s="8">
        <v>237.13789367675781</v>
      </c>
      <c r="AL96" s="8">
        <v>287.20773315429688</v>
      </c>
      <c r="AM96" s="8">
        <v>331.30160522460938</v>
      </c>
      <c r="AN96" s="8">
        <v>384.049072265625</v>
      </c>
      <c r="AO96" s="8">
        <v>404.85736083984381</v>
      </c>
      <c r="AP96" s="8">
        <v>558.50946044921875</v>
      </c>
      <c r="AQ96" s="8">
        <v>646.09295654296875</v>
      </c>
    </row>
    <row r="97" spans="1:43" x14ac:dyDescent="0.3">
      <c r="A97" s="3" t="s">
        <v>6216</v>
      </c>
      <c r="B97" s="1" t="s">
        <v>12625</v>
      </c>
      <c r="C97" s="57" t="s">
        <v>6388</v>
      </c>
      <c r="D97" s="57" t="s">
        <v>6408</v>
      </c>
      <c r="E97" s="57" t="s">
        <v>6714</v>
      </c>
      <c r="F97" s="89">
        <v>144.73161315917969</v>
      </c>
      <c r="G97" s="8">
        <v>35.509639739990227</v>
      </c>
      <c r="H97" s="8">
        <v>42.088333129882813</v>
      </c>
      <c r="I97" s="8">
        <v>54.248146057128913</v>
      </c>
      <c r="J97" s="8">
        <v>48.065876007080078</v>
      </c>
      <c r="K97" s="8">
        <v>36.986827850341797</v>
      </c>
      <c r="L97" s="8">
        <v>44.210296630859382</v>
      </c>
      <c r="M97" s="8">
        <v>41.756736755371087</v>
      </c>
      <c r="N97" s="8">
        <v>52.819877624511719</v>
      </c>
      <c r="O97" s="8">
        <v>79.467483520507813</v>
      </c>
      <c r="P97" s="8">
        <v>100.3989715576172</v>
      </c>
      <c r="Q97" s="8">
        <v>133.4026184082031</v>
      </c>
      <c r="R97" s="8">
        <v>174.22630310058591</v>
      </c>
      <c r="S97" s="8">
        <v>234.3602294921875</v>
      </c>
      <c r="T97" s="8">
        <v>309.1669921875</v>
      </c>
      <c r="U97" s="8">
        <v>363.29476928710938</v>
      </c>
      <c r="V97" s="8">
        <v>444.343017578125</v>
      </c>
      <c r="W97" s="8">
        <v>503.53225708007813</v>
      </c>
      <c r="X97" s="8">
        <v>561.36224365234375</v>
      </c>
      <c r="Y97" s="84">
        <v>111.06195068359381</v>
      </c>
      <c r="Z97" s="8">
        <v>44.13897705078125</v>
      </c>
      <c r="AA97" s="8">
        <v>40.179088592529297</v>
      </c>
      <c r="AB97" s="8">
        <v>40.393081665039063</v>
      </c>
      <c r="AC97" s="8">
        <v>42.997245788574219</v>
      </c>
      <c r="AD97" s="8">
        <v>42.299339294433587</v>
      </c>
      <c r="AE97" s="8">
        <v>63.780197143554688</v>
      </c>
      <c r="AF97" s="8">
        <v>80.384498596191406</v>
      </c>
      <c r="AG97" s="8">
        <v>90.027481079101563</v>
      </c>
      <c r="AH97" s="8">
        <v>118.88197326660161</v>
      </c>
      <c r="AI97" s="8">
        <v>154.40031433105469</v>
      </c>
      <c r="AJ97" s="8">
        <v>179.2345275878906</v>
      </c>
      <c r="AK97" s="8">
        <v>195.51387023925781</v>
      </c>
      <c r="AL97" s="8">
        <v>221.91667175292969</v>
      </c>
      <c r="AM97" s="8">
        <v>259.49545288085938</v>
      </c>
      <c r="AN97" s="8">
        <v>313.87939453125</v>
      </c>
      <c r="AO97" s="8">
        <v>364.18154907226563</v>
      </c>
      <c r="AP97" s="8">
        <v>426.68832397460938</v>
      </c>
      <c r="AQ97" s="8">
        <v>484.99917602539063</v>
      </c>
    </row>
    <row r="98" spans="1:43" x14ac:dyDescent="0.3">
      <c r="A98" s="3" t="s">
        <v>6215</v>
      </c>
      <c r="B98" s="1" t="s">
        <v>7289</v>
      </c>
      <c r="C98" s="57" t="s">
        <v>6388</v>
      </c>
      <c r="D98" s="57" t="s">
        <v>6408</v>
      </c>
      <c r="E98" s="57" t="s">
        <v>6714</v>
      </c>
      <c r="F98" s="89">
        <v>135.84654235839841</v>
      </c>
      <c r="G98" s="8">
        <v>38.193454742431641</v>
      </c>
      <c r="H98" s="8">
        <v>40.641899108886719</v>
      </c>
      <c r="I98" s="8">
        <v>58.442558288574219</v>
      </c>
      <c r="J98" s="8">
        <v>52.344104766845703</v>
      </c>
      <c r="K98" s="8">
        <v>45.487079620361328</v>
      </c>
      <c r="L98" s="8">
        <v>45.416370391845703</v>
      </c>
      <c r="M98" s="8">
        <v>44.65789794921875</v>
      </c>
      <c r="N98" s="8">
        <v>70.887306213378906</v>
      </c>
      <c r="O98" s="8">
        <v>78.943252563476563</v>
      </c>
      <c r="P98" s="8">
        <v>105.31396484375</v>
      </c>
      <c r="Q98" s="8">
        <v>133.53904724121091</v>
      </c>
      <c r="R98" s="8">
        <v>171.96443176269531</v>
      </c>
      <c r="S98" s="8">
        <v>218.86865234375</v>
      </c>
      <c r="T98" s="8">
        <v>290.535400390625</v>
      </c>
      <c r="U98" s="8">
        <v>354.05194091796881</v>
      </c>
      <c r="V98" s="8">
        <v>433.58798217773438</v>
      </c>
      <c r="W98" s="8">
        <v>520.092529296875</v>
      </c>
      <c r="X98" s="8">
        <v>508.75616455078131</v>
      </c>
      <c r="Y98" s="84">
        <v>108.72715759277339</v>
      </c>
      <c r="Z98" s="8">
        <v>35.459079742431641</v>
      </c>
      <c r="AA98" s="8">
        <v>31.765928268432621</v>
      </c>
      <c r="AB98" s="8">
        <v>43.839332580566413</v>
      </c>
      <c r="AC98" s="8">
        <v>58.715778350830078</v>
      </c>
      <c r="AD98" s="8">
        <v>61.563972473144531</v>
      </c>
      <c r="AE98" s="8">
        <v>70.715034484863281</v>
      </c>
      <c r="AF98" s="8">
        <v>69.619194030761719</v>
      </c>
      <c r="AG98" s="8">
        <v>83.553382873535156</v>
      </c>
      <c r="AH98" s="8">
        <v>99.86285400390625</v>
      </c>
      <c r="AI98" s="8">
        <v>151.80046081542969</v>
      </c>
      <c r="AJ98" s="8">
        <v>169.63294982910159</v>
      </c>
      <c r="AK98" s="8">
        <v>185.8809509277344</v>
      </c>
      <c r="AL98" s="8">
        <v>223.11491394042969</v>
      </c>
      <c r="AM98" s="8">
        <v>273.20306396484381</v>
      </c>
      <c r="AN98" s="8">
        <v>301.96560668945313</v>
      </c>
      <c r="AO98" s="8">
        <v>346.2916259765625</v>
      </c>
      <c r="AP98" s="8">
        <v>466.82754516601563</v>
      </c>
      <c r="AQ98" s="8">
        <v>474.879150390625</v>
      </c>
    </row>
    <row r="99" spans="1:43" x14ac:dyDescent="0.3">
      <c r="A99" s="3" t="s">
        <v>6214</v>
      </c>
      <c r="B99" s="1" t="s">
        <v>12624</v>
      </c>
      <c r="C99" s="57" t="s">
        <v>6388</v>
      </c>
      <c r="D99" s="57" t="s">
        <v>6408</v>
      </c>
      <c r="E99" s="57" t="s">
        <v>6717</v>
      </c>
      <c r="F99" s="89">
        <v>145.04609680175781</v>
      </c>
      <c r="G99" s="8">
        <v>51.295631408691413</v>
      </c>
      <c r="H99" s="8">
        <v>58.218852996826172</v>
      </c>
      <c r="I99" s="8">
        <v>62.120426177978523</v>
      </c>
      <c r="J99" s="8">
        <v>96.7967529296875</v>
      </c>
      <c r="K99" s="8">
        <v>51.118942260742188</v>
      </c>
      <c r="L99" s="8">
        <v>56.921302795410163</v>
      </c>
      <c r="M99" s="8">
        <v>65.924949645996094</v>
      </c>
      <c r="N99" s="8">
        <v>80.660903930664063</v>
      </c>
      <c r="O99" s="8">
        <v>82.146324157714844</v>
      </c>
      <c r="P99" s="8">
        <v>129.66203308105469</v>
      </c>
      <c r="Q99" s="8">
        <v>147.91767883300781</v>
      </c>
      <c r="R99" s="8">
        <v>186.08323669433591</v>
      </c>
      <c r="S99" s="8">
        <v>264.129638671875</v>
      </c>
      <c r="T99" s="8">
        <v>312.196044921875</v>
      </c>
      <c r="U99" s="8">
        <v>401.43829345703131</v>
      </c>
      <c r="V99" s="8">
        <v>412.84548950195313</v>
      </c>
      <c r="W99" s="8">
        <v>513.855224609375</v>
      </c>
      <c r="X99" s="8">
        <v>538.7896728515625</v>
      </c>
      <c r="Y99" s="84">
        <v>121.346923828125</v>
      </c>
      <c r="Z99" s="8">
        <v>22.117153167724609</v>
      </c>
      <c r="AA99" s="8">
        <v>37.156833648681641</v>
      </c>
      <c r="AB99" s="8">
        <v>63.969783782958977</v>
      </c>
      <c r="AC99" s="8">
        <v>54.561229705810547</v>
      </c>
      <c r="AD99" s="8">
        <v>53.63720703125</v>
      </c>
      <c r="AE99" s="8">
        <v>63.118778228759773</v>
      </c>
      <c r="AF99" s="8">
        <v>112.2581405639648</v>
      </c>
      <c r="AG99" s="8">
        <v>125.66973876953131</v>
      </c>
      <c r="AH99" s="8">
        <v>131.68843078613281</v>
      </c>
      <c r="AI99" s="8">
        <v>166.95127868652341</v>
      </c>
      <c r="AJ99" s="8">
        <v>207.3734436035156</v>
      </c>
      <c r="AK99" s="8">
        <v>208.79670715332031</v>
      </c>
      <c r="AL99" s="8">
        <v>243.54042053222659</v>
      </c>
      <c r="AM99" s="8">
        <v>258.5216064453125</v>
      </c>
      <c r="AN99" s="8">
        <v>338.34103393554688</v>
      </c>
      <c r="AO99" s="8">
        <v>405.4873046875</v>
      </c>
      <c r="AP99" s="8">
        <v>419.36605834960938</v>
      </c>
      <c r="AQ99" s="8">
        <v>545.749267578125</v>
      </c>
    </row>
    <row r="100" spans="1:43" x14ac:dyDescent="0.3">
      <c r="A100" s="3" t="s">
        <v>6213</v>
      </c>
      <c r="B100" s="1" t="s">
        <v>12623</v>
      </c>
      <c r="C100" s="57" t="s">
        <v>6388</v>
      </c>
      <c r="D100" s="57" t="s">
        <v>6408</v>
      </c>
      <c r="E100" s="57" t="s">
        <v>6714</v>
      </c>
      <c r="F100" s="89">
        <v>124.4947128295898</v>
      </c>
      <c r="G100" s="8">
        <v>28.814193725585941</v>
      </c>
      <c r="H100" s="8">
        <v>13.997392654418951</v>
      </c>
      <c r="I100" s="8">
        <v>32.5711669921875</v>
      </c>
      <c r="J100" s="8">
        <v>39.779861450195313</v>
      </c>
      <c r="K100" s="8">
        <v>24.73354530334473</v>
      </c>
      <c r="L100" s="8">
        <v>23.56230545043945</v>
      </c>
      <c r="M100" s="8">
        <v>25.853500366210941</v>
      </c>
      <c r="N100" s="8">
        <v>34.502761840820313</v>
      </c>
      <c r="O100" s="8">
        <v>43.838165283203132</v>
      </c>
      <c r="P100" s="8">
        <v>93.89093017578125</v>
      </c>
      <c r="Q100" s="8">
        <v>125.35194396972661</v>
      </c>
      <c r="R100" s="8">
        <v>159.8873596191406</v>
      </c>
      <c r="S100" s="8">
        <v>222.55084228515631</v>
      </c>
      <c r="T100" s="8">
        <v>258.77182006835938</v>
      </c>
      <c r="U100" s="8">
        <v>307.79217529296881</v>
      </c>
      <c r="V100" s="8">
        <v>389.0977783203125</v>
      </c>
      <c r="W100" s="8">
        <v>485.44424438476563</v>
      </c>
      <c r="X100" s="8">
        <v>567.09332275390625</v>
      </c>
      <c r="Y100" s="84">
        <v>93.14013671875</v>
      </c>
      <c r="Z100" s="8">
        <v>5.9131588935852051</v>
      </c>
      <c r="AA100" s="8">
        <v>10.650443077087401</v>
      </c>
      <c r="AB100" s="8">
        <v>25.769529342651371</v>
      </c>
      <c r="AC100" s="8">
        <v>28.25929069519043</v>
      </c>
      <c r="AD100" s="8">
        <v>28.284738540649411</v>
      </c>
      <c r="AE100" s="8">
        <v>44.716758728027337</v>
      </c>
      <c r="AF100" s="8">
        <v>44.867218017578132</v>
      </c>
      <c r="AG100" s="8">
        <v>67.163261413574219</v>
      </c>
      <c r="AH100" s="8">
        <v>83.929534912109375</v>
      </c>
      <c r="AI100" s="8">
        <v>123.4075012207031</v>
      </c>
      <c r="AJ100" s="8">
        <v>158.27561950683591</v>
      </c>
      <c r="AK100" s="8">
        <v>172.1000061035156</v>
      </c>
      <c r="AL100" s="8">
        <v>186.35398864746091</v>
      </c>
      <c r="AM100" s="8">
        <v>230.29600524902341</v>
      </c>
      <c r="AN100" s="8">
        <v>253.5919494628906</v>
      </c>
      <c r="AO100" s="8">
        <v>358.27752685546881</v>
      </c>
      <c r="AP100" s="8">
        <v>448.81451416015631</v>
      </c>
      <c r="AQ100" s="8">
        <v>434.44821166992188</v>
      </c>
    </row>
    <row r="101" spans="1:43" x14ac:dyDescent="0.3">
      <c r="A101" s="3" t="s">
        <v>6212</v>
      </c>
      <c r="B101" s="1" t="s">
        <v>12157</v>
      </c>
      <c r="C101" s="57" t="s">
        <v>6394</v>
      </c>
      <c r="D101" s="57" t="s">
        <v>6406</v>
      </c>
      <c r="E101" s="57" t="s">
        <v>6715</v>
      </c>
      <c r="F101" s="89">
        <v>135.0120849609375</v>
      </c>
      <c r="G101" s="8">
        <v>47.835605621337891</v>
      </c>
      <c r="H101" s="8">
        <v>49.300987243652337</v>
      </c>
      <c r="I101" s="8">
        <v>49.192523956298828</v>
      </c>
      <c r="J101" s="8">
        <v>70.313743591308594</v>
      </c>
      <c r="K101" s="8">
        <v>50.546459197998047</v>
      </c>
      <c r="L101" s="8">
        <v>42.552204132080078</v>
      </c>
      <c r="M101" s="8">
        <v>58.466987609863281</v>
      </c>
      <c r="N101" s="8">
        <v>56.959236145019531</v>
      </c>
      <c r="O101" s="8">
        <v>83.883682250976563</v>
      </c>
      <c r="P101" s="8">
        <v>117.8176803588867</v>
      </c>
      <c r="Q101" s="8">
        <v>154.5958251953125</v>
      </c>
      <c r="R101" s="8">
        <v>179.2763671875</v>
      </c>
      <c r="S101" s="8">
        <v>250.4017333984375</v>
      </c>
      <c r="T101" s="8">
        <v>312.611328125</v>
      </c>
      <c r="U101" s="8">
        <v>417.16644287109381</v>
      </c>
      <c r="V101" s="8">
        <v>482.73785400390631</v>
      </c>
      <c r="W101" s="8">
        <v>541.5635986328125</v>
      </c>
      <c r="X101" s="8">
        <v>637.7196044921875</v>
      </c>
      <c r="Y101" s="84">
        <v>117.4038391113281</v>
      </c>
      <c r="Z101" s="8">
        <v>41.116756439208977</v>
      </c>
      <c r="AA101" s="8">
        <v>52.87359619140625</v>
      </c>
      <c r="AB101" s="8">
        <v>39.308685302734382</v>
      </c>
      <c r="AC101" s="8">
        <v>57.174114227294922</v>
      </c>
      <c r="AD101" s="8">
        <v>63.858180999755859</v>
      </c>
      <c r="AE101" s="8">
        <v>62.672679901123047</v>
      </c>
      <c r="AF101" s="8">
        <v>78.339553833007813</v>
      </c>
      <c r="AG101" s="8">
        <v>97.360153198242188</v>
      </c>
      <c r="AH101" s="8">
        <v>111.1897506713867</v>
      </c>
      <c r="AI101" s="8">
        <v>160.91569519042969</v>
      </c>
      <c r="AJ101" s="8">
        <v>202.89630126953131</v>
      </c>
      <c r="AK101" s="8">
        <v>211.83110046386719</v>
      </c>
      <c r="AL101" s="8">
        <v>249.17460632324219</v>
      </c>
      <c r="AM101" s="8">
        <v>284.98333740234381</v>
      </c>
      <c r="AN101" s="8">
        <v>318.4019775390625</v>
      </c>
      <c r="AO101" s="8">
        <v>415.53671264648438</v>
      </c>
      <c r="AP101" s="8">
        <v>487.44659423828131</v>
      </c>
      <c r="AQ101" s="8">
        <v>566.02117919921875</v>
      </c>
    </row>
    <row r="102" spans="1:43" x14ac:dyDescent="0.3">
      <c r="A102" s="3" t="s">
        <v>6211</v>
      </c>
      <c r="B102" s="1" t="s">
        <v>12622</v>
      </c>
      <c r="C102" s="57" t="s">
        <v>6388</v>
      </c>
      <c r="D102" s="57" t="s">
        <v>6408</v>
      </c>
      <c r="E102" s="57" t="s">
        <v>6716</v>
      </c>
      <c r="F102" s="89">
        <v>154.74945068359381</v>
      </c>
      <c r="G102" s="8">
        <v>74.298568725585938</v>
      </c>
      <c r="H102" s="8">
        <v>64.190780639648438</v>
      </c>
      <c r="I102" s="8">
        <v>95.365837097167969</v>
      </c>
      <c r="J102" s="8">
        <v>74.861839294433594</v>
      </c>
      <c r="K102" s="8">
        <v>64.748504638671875</v>
      </c>
      <c r="L102" s="8">
        <v>67.074874877929688</v>
      </c>
      <c r="M102" s="8">
        <v>72.505584716796875</v>
      </c>
      <c r="N102" s="8">
        <v>76.677680969238281</v>
      </c>
      <c r="O102" s="8">
        <v>112.25852966308589</v>
      </c>
      <c r="P102" s="8">
        <v>146.98262023925781</v>
      </c>
      <c r="Q102" s="8">
        <v>167.7464599609375</v>
      </c>
      <c r="R102" s="8">
        <v>213.43975830078131</v>
      </c>
      <c r="S102" s="8">
        <v>300.69546508789063</v>
      </c>
      <c r="T102" s="8">
        <v>350.2801513671875</v>
      </c>
      <c r="U102" s="8">
        <v>442.18756103515631</v>
      </c>
      <c r="V102" s="8">
        <v>504.28717041015631</v>
      </c>
      <c r="W102" s="8">
        <v>568.39215087890625</v>
      </c>
      <c r="X102" s="8">
        <v>643.82763671875</v>
      </c>
      <c r="Y102" s="84">
        <v>153.59577941894531</v>
      </c>
      <c r="Z102" s="8">
        <v>67.57342529296875</v>
      </c>
      <c r="AA102" s="8">
        <v>73.335380554199219</v>
      </c>
      <c r="AB102" s="8">
        <v>67.893547058105469</v>
      </c>
      <c r="AC102" s="8">
        <v>76.530624389648438</v>
      </c>
      <c r="AD102" s="8">
        <v>72.010360717773438</v>
      </c>
      <c r="AE102" s="8">
        <v>67.225013732910156</v>
      </c>
      <c r="AF102" s="8">
        <v>98.48284912109375</v>
      </c>
      <c r="AG102" s="8">
        <v>109.46063232421881</v>
      </c>
      <c r="AH102" s="8">
        <v>150.8402404785156</v>
      </c>
      <c r="AI102" s="8">
        <v>175.8109436035156</v>
      </c>
      <c r="AJ102" s="8">
        <v>213.45487976074219</v>
      </c>
      <c r="AK102" s="8">
        <v>230.01246643066409</v>
      </c>
      <c r="AL102" s="8">
        <v>250.8125305175781</v>
      </c>
      <c r="AM102" s="8">
        <v>329.38125610351563</v>
      </c>
      <c r="AN102" s="8">
        <v>341.82476806640631</v>
      </c>
      <c r="AO102" s="8">
        <v>424.35662841796881</v>
      </c>
      <c r="AP102" s="8">
        <v>483.59835815429688</v>
      </c>
      <c r="AQ102" s="8">
        <v>559.244140625</v>
      </c>
    </row>
    <row r="103" spans="1:43" x14ac:dyDescent="0.3">
      <c r="A103" s="3" t="s">
        <v>6210</v>
      </c>
      <c r="B103" s="1" t="s">
        <v>12621</v>
      </c>
      <c r="C103" s="57" t="s">
        <v>6388</v>
      </c>
      <c r="D103" s="57" t="s">
        <v>6408</v>
      </c>
      <c r="E103" s="57" t="s">
        <v>6716</v>
      </c>
      <c r="F103" s="89">
        <v>165.77699279785159</v>
      </c>
      <c r="G103" s="8">
        <v>67.445915222167969</v>
      </c>
      <c r="H103" s="8">
        <v>78.637977600097656</v>
      </c>
      <c r="I103" s="8">
        <v>87.249549865722656</v>
      </c>
      <c r="J103" s="8">
        <v>81.444259643554688</v>
      </c>
      <c r="K103" s="8">
        <v>65.014213562011719</v>
      </c>
      <c r="L103" s="8">
        <v>78.20037841796875</v>
      </c>
      <c r="M103" s="8">
        <v>76.472908020019531</v>
      </c>
      <c r="N103" s="8">
        <v>88.508903503417969</v>
      </c>
      <c r="O103" s="8">
        <v>123.6762008666992</v>
      </c>
      <c r="P103" s="8">
        <v>144.0093688964844</v>
      </c>
      <c r="Q103" s="8">
        <v>170.8124694824219</v>
      </c>
      <c r="R103" s="8">
        <v>207.17054748535159</v>
      </c>
      <c r="S103" s="8">
        <v>274.95828247070313</v>
      </c>
      <c r="T103" s="8">
        <v>341.45401000976563</v>
      </c>
      <c r="U103" s="8">
        <v>431.688720703125</v>
      </c>
      <c r="V103" s="8">
        <v>490.38858032226563</v>
      </c>
      <c r="W103" s="8">
        <v>524.63604736328125</v>
      </c>
      <c r="X103" s="8">
        <v>597.5728759765625</v>
      </c>
      <c r="Y103" s="84">
        <v>138.89784240722659</v>
      </c>
      <c r="Z103" s="8">
        <v>57.369358062744141</v>
      </c>
      <c r="AA103" s="8">
        <v>66.736717224121094</v>
      </c>
      <c r="AB103" s="8">
        <v>71.252159118652344</v>
      </c>
      <c r="AC103" s="8">
        <v>68.751121520996094</v>
      </c>
      <c r="AD103" s="8">
        <v>75.091209411621094</v>
      </c>
      <c r="AE103" s="8">
        <v>80.501441955566406</v>
      </c>
      <c r="AF103" s="8">
        <v>91.78106689453125</v>
      </c>
      <c r="AG103" s="8">
        <v>111.44720458984381</v>
      </c>
      <c r="AH103" s="8">
        <v>143.74505615234381</v>
      </c>
      <c r="AI103" s="8">
        <v>184.36663818359381</v>
      </c>
      <c r="AJ103" s="8">
        <v>216.2478942871094</v>
      </c>
      <c r="AK103" s="8">
        <v>234.18424987792969</v>
      </c>
      <c r="AL103" s="8">
        <v>253.83454895019531</v>
      </c>
      <c r="AM103" s="8">
        <v>329.53076171875</v>
      </c>
      <c r="AN103" s="8">
        <v>364.61712646484381</v>
      </c>
      <c r="AO103" s="8">
        <v>434.19705200195313</v>
      </c>
      <c r="AP103" s="8">
        <v>505.65753173828131</v>
      </c>
      <c r="AQ103" s="8">
        <v>540.759765625</v>
      </c>
    </row>
    <row r="104" spans="1:43" x14ac:dyDescent="0.3">
      <c r="A104" s="3" t="s">
        <v>6209</v>
      </c>
      <c r="B104" s="1" t="s">
        <v>12620</v>
      </c>
      <c r="C104" s="57" t="s">
        <v>6388</v>
      </c>
      <c r="D104" s="57" t="s">
        <v>6408</v>
      </c>
      <c r="E104" s="57" t="s">
        <v>6717</v>
      </c>
      <c r="F104" s="89">
        <v>137.84773254394531</v>
      </c>
      <c r="G104" s="8">
        <v>53.12939453125</v>
      </c>
      <c r="H104" s="8">
        <v>45.6646728515625</v>
      </c>
      <c r="I104" s="8">
        <v>71.513114929199219</v>
      </c>
      <c r="J104" s="8">
        <v>49.359634399414063</v>
      </c>
      <c r="K104" s="8">
        <v>53.208621978759773</v>
      </c>
      <c r="L104" s="8">
        <v>62.368221282958977</v>
      </c>
      <c r="M104" s="8">
        <v>58.443775177001953</v>
      </c>
      <c r="N104" s="8">
        <v>67.347885131835938</v>
      </c>
      <c r="O104" s="8">
        <v>100.0278701782227</v>
      </c>
      <c r="P104" s="8">
        <v>128.7947998046875</v>
      </c>
      <c r="Q104" s="8">
        <v>145.8773193359375</v>
      </c>
      <c r="R104" s="8">
        <v>183.0919494628906</v>
      </c>
      <c r="S104" s="8">
        <v>227.90522766113281</v>
      </c>
      <c r="T104" s="8">
        <v>292.74868774414063</v>
      </c>
      <c r="U104" s="8">
        <v>359.896728515625</v>
      </c>
      <c r="V104" s="8">
        <v>454.0164794921875</v>
      </c>
      <c r="W104" s="8">
        <v>556.3988037109375</v>
      </c>
      <c r="X104" s="8">
        <v>542.28936767578125</v>
      </c>
      <c r="Y104" s="84">
        <v>116.6655197143555</v>
      </c>
      <c r="Z104" s="8">
        <v>32.685390472412109</v>
      </c>
      <c r="AA104" s="8">
        <v>34.366905212402337</v>
      </c>
      <c r="AB104" s="8">
        <v>52.058319091796882</v>
      </c>
      <c r="AC104" s="8">
        <v>48.858394622802727</v>
      </c>
      <c r="AD104" s="8">
        <v>46.933792114257813</v>
      </c>
      <c r="AE104" s="8">
        <v>74.098358154296875</v>
      </c>
      <c r="AF104" s="8">
        <v>72.601387023925781</v>
      </c>
      <c r="AG104" s="8">
        <v>92.043853759765625</v>
      </c>
      <c r="AH104" s="8">
        <v>120.1476593017578</v>
      </c>
      <c r="AI104" s="8">
        <v>143.82621765136719</v>
      </c>
      <c r="AJ104" s="8">
        <v>193.2524108886719</v>
      </c>
      <c r="AK104" s="8">
        <v>219.47174072265631</v>
      </c>
      <c r="AL104" s="8">
        <v>244.54571533203131</v>
      </c>
      <c r="AM104" s="8">
        <v>279.17767333984381</v>
      </c>
      <c r="AN104" s="8">
        <v>301.9423828125</v>
      </c>
      <c r="AO104" s="8">
        <v>391.7802734375</v>
      </c>
      <c r="AP104" s="8">
        <v>499.6351318359375</v>
      </c>
      <c r="AQ104" s="8">
        <v>533.93585205078125</v>
      </c>
    </row>
    <row r="105" spans="1:43" x14ac:dyDescent="0.3">
      <c r="A105" s="3" t="s">
        <v>6208</v>
      </c>
      <c r="B105" s="1" t="s">
        <v>12619</v>
      </c>
      <c r="C105" s="57" t="s">
        <v>6394</v>
      </c>
      <c r="D105" s="57" t="s">
        <v>6406</v>
      </c>
      <c r="E105" s="57" t="s">
        <v>6567</v>
      </c>
      <c r="F105" s="89">
        <v>117.69175720214839</v>
      </c>
      <c r="G105" s="8">
        <v>44.055309295654297</v>
      </c>
      <c r="H105" s="8">
        <v>30.124971389770511</v>
      </c>
      <c r="I105" s="8">
        <v>36.950229644775391</v>
      </c>
      <c r="J105" s="8">
        <v>56.210063934326172</v>
      </c>
      <c r="K105" s="8">
        <v>34.661640167236328</v>
      </c>
      <c r="L105" s="8">
        <v>41.136161804199219</v>
      </c>
      <c r="M105" s="8">
        <v>30.024993896484379</v>
      </c>
      <c r="N105" s="8">
        <v>49.690776824951172</v>
      </c>
      <c r="O105" s="8">
        <v>73.193489074707031</v>
      </c>
      <c r="P105" s="8">
        <v>100.51894378662109</v>
      </c>
      <c r="Q105" s="8">
        <v>112.1019973754883</v>
      </c>
      <c r="R105" s="8">
        <v>159.07464599609381</v>
      </c>
      <c r="S105" s="8">
        <v>209.86041259765631</v>
      </c>
      <c r="T105" s="8">
        <v>318.16763305664063</v>
      </c>
      <c r="U105" s="8">
        <v>359.77731323242188</v>
      </c>
      <c r="V105" s="8">
        <v>424.93487548828131</v>
      </c>
      <c r="W105" s="8">
        <v>488.41030883789063</v>
      </c>
      <c r="X105" s="8">
        <v>482.03945922851563</v>
      </c>
      <c r="Y105" s="84">
        <v>95.69482421875</v>
      </c>
      <c r="Z105" s="8">
        <v>9.8064355850219727</v>
      </c>
      <c r="AA105" s="8">
        <v>16.466884613037109</v>
      </c>
      <c r="AB105" s="8">
        <v>34.004192352294922</v>
      </c>
      <c r="AC105" s="8">
        <v>35.099876403808587</v>
      </c>
      <c r="AD105" s="8">
        <v>37.015636444091797</v>
      </c>
      <c r="AE105" s="8">
        <v>38.630130767822273</v>
      </c>
      <c r="AF105" s="8">
        <v>49.335067749023438</v>
      </c>
      <c r="AG105" s="8">
        <v>72.14288330078125</v>
      </c>
      <c r="AH105" s="8">
        <v>90.673240661621094</v>
      </c>
      <c r="AI105" s="8">
        <v>128.0116882324219</v>
      </c>
      <c r="AJ105" s="8">
        <v>174.33699035644531</v>
      </c>
      <c r="AK105" s="8">
        <v>194.77978515625</v>
      </c>
      <c r="AL105" s="8">
        <v>192.62776184082031</v>
      </c>
      <c r="AM105" s="8">
        <v>268.68634033203131</v>
      </c>
      <c r="AN105" s="8">
        <v>291.68988037109381</v>
      </c>
      <c r="AO105" s="8">
        <v>403.90280151367188</v>
      </c>
      <c r="AP105" s="8">
        <v>403.59683227539063</v>
      </c>
      <c r="AQ105" s="8">
        <v>526.4031982421875</v>
      </c>
    </row>
    <row r="106" spans="1:43" x14ac:dyDescent="0.3">
      <c r="A106" s="3" t="s">
        <v>6207</v>
      </c>
      <c r="B106" s="1" t="s">
        <v>12618</v>
      </c>
      <c r="C106" s="57" t="s">
        <v>6388</v>
      </c>
      <c r="D106" s="57" t="s">
        <v>6408</v>
      </c>
      <c r="E106" s="57" t="s">
        <v>6717</v>
      </c>
      <c r="F106" s="89">
        <v>153.48101806640631</v>
      </c>
      <c r="G106" s="8">
        <v>66.002685546875</v>
      </c>
      <c r="H106" s="8">
        <v>75.286178588867188</v>
      </c>
      <c r="I106" s="8">
        <v>84.244155883789063</v>
      </c>
      <c r="J106" s="8">
        <v>79.912300109863281</v>
      </c>
      <c r="K106" s="8">
        <v>70.035301208496094</v>
      </c>
      <c r="L106" s="8">
        <v>69.223365783691406</v>
      </c>
      <c r="M106" s="8">
        <v>77.412895202636719</v>
      </c>
      <c r="N106" s="8">
        <v>88.409431457519531</v>
      </c>
      <c r="O106" s="8">
        <v>107.7891006469727</v>
      </c>
      <c r="P106" s="8">
        <v>149.4402770996094</v>
      </c>
      <c r="Q106" s="8">
        <v>167.94999694824219</v>
      </c>
      <c r="R106" s="8">
        <v>211.37158203125</v>
      </c>
      <c r="S106" s="8">
        <v>265.92929077148438</v>
      </c>
      <c r="T106" s="8">
        <v>359.00503540039063</v>
      </c>
      <c r="U106" s="8">
        <v>425.49008178710938</v>
      </c>
      <c r="V106" s="8">
        <v>474.79461669921881</v>
      </c>
      <c r="W106" s="8">
        <v>560.67877197265625</v>
      </c>
      <c r="X106" s="8">
        <v>579.42694091796875</v>
      </c>
      <c r="Y106" s="84">
        <v>133.47151184082031</v>
      </c>
      <c r="Z106" s="8">
        <v>61.064319610595703</v>
      </c>
      <c r="AA106" s="8">
        <v>62.222000122070313</v>
      </c>
      <c r="AB106" s="8">
        <v>73.957351684570313</v>
      </c>
      <c r="AC106" s="8">
        <v>68.049652099609375</v>
      </c>
      <c r="AD106" s="8">
        <v>70.097755432128906</v>
      </c>
      <c r="AE106" s="8">
        <v>82.585670471191406</v>
      </c>
      <c r="AF106" s="8">
        <v>94.192047119140625</v>
      </c>
      <c r="AG106" s="8">
        <v>114.9998474121094</v>
      </c>
      <c r="AH106" s="8">
        <v>135.86680603027341</v>
      </c>
      <c r="AI106" s="8">
        <v>183.94352722167969</v>
      </c>
      <c r="AJ106" s="8">
        <v>221.5289306640625</v>
      </c>
      <c r="AK106" s="8">
        <v>224.1688232421875</v>
      </c>
      <c r="AL106" s="8">
        <v>255.16876220703131</v>
      </c>
      <c r="AM106" s="8">
        <v>305.99169921875</v>
      </c>
      <c r="AN106" s="8">
        <v>349.11611938476563</v>
      </c>
      <c r="AO106" s="8">
        <v>416.11575317382813</v>
      </c>
      <c r="AP106" s="8">
        <v>474.8985595703125</v>
      </c>
      <c r="AQ106" s="8">
        <v>560.3663330078125</v>
      </c>
    </row>
    <row r="107" spans="1:43" x14ac:dyDescent="0.3">
      <c r="A107" s="3" t="s">
        <v>6206</v>
      </c>
      <c r="B107" s="1" t="s">
        <v>12617</v>
      </c>
      <c r="C107" s="57" t="s">
        <v>6394</v>
      </c>
      <c r="D107" s="57" t="s">
        <v>6406</v>
      </c>
      <c r="E107" s="57" t="s">
        <v>6567</v>
      </c>
      <c r="F107" s="89">
        <v>121.3484802246094</v>
      </c>
      <c r="G107" s="8">
        <v>48.334774017333977</v>
      </c>
      <c r="H107" s="8">
        <v>40.356224060058587</v>
      </c>
      <c r="I107" s="8">
        <v>56.355503082275391</v>
      </c>
      <c r="J107" s="8">
        <v>56.116458892822273</v>
      </c>
      <c r="K107" s="8">
        <v>56.525188446044922</v>
      </c>
      <c r="L107" s="8">
        <v>39.715259552001953</v>
      </c>
      <c r="M107" s="8">
        <v>51.079544067382813</v>
      </c>
      <c r="N107" s="8">
        <v>59.963153839111328</v>
      </c>
      <c r="O107" s="8">
        <v>67.328262329101563</v>
      </c>
      <c r="P107" s="8">
        <v>106.3847274780273</v>
      </c>
      <c r="Q107" s="8">
        <v>124.7818069458008</v>
      </c>
      <c r="R107" s="8">
        <v>200.84657287597659</v>
      </c>
      <c r="S107" s="8">
        <v>234.59147644042969</v>
      </c>
      <c r="T107" s="8">
        <v>304.42523193359381</v>
      </c>
      <c r="U107" s="8">
        <v>384.76016235351563</v>
      </c>
      <c r="V107" s="8">
        <v>468.43008422851563</v>
      </c>
      <c r="W107" s="8">
        <v>501.97079467773438</v>
      </c>
      <c r="X107" s="8">
        <v>601.64813232421875</v>
      </c>
      <c r="Y107" s="84">
        <v>103.16436767578131</v>
      </c>
      <c r="Z107" s="8">
        <v>22.906728744506839</v>
      </c>
      <c r="AA107" s="8">
        <v>20.037363052368161</v>
      </c>
      <c r="AB107" s="8">
        <v>38.314434051513672</v>
      </c>
      <c r="AC107" s="8">
        <v>29.395429611206051</v>
      </c>
      <c r="AD107" s="8">
        <v>65.192115783691406</v>
      </c>
      <c r="AE107" s="8">
        <v>63.516189575195313</v>
      </c>
      <c r="AF107" s="8">
        <v>74.812713623046875</v>
      </c>
      <c r="AG107" s="8">
        <v>86.833343505859375</v>
      </c>
      <c r="AH107" s="8">
        <v>104.87530517578131</v>
      </c>
      <c r="AI107" s="8">
        <v>179.01307678222659</v>
      </c>
      <c r="AJ107" s="8">
        <v>189.5352783203125</v>
      </c>
      <c r="AK107" s="8">
        <v>215.64924621582031</v>
      </c>
      <c r="AL107" s="8">
        <v>239.07160949707031</v>
      </c>
      <c r="AM107" s="8">
        <v>276.6864013671875</v>
      </c>
      <c r="AN107" s="8">
        <v>310.83413696289063</v>
      </c>
      <c r="AO107" s="8">
        <v>402.5455322265625</v>
      </c>
      <c r="AP107" s="8">
        <v>493.24554443359381</v>
      </c>
      <c r="AQ107" s="8">
        <v>541.16436767578125</v>
      </c>
    </row>
    <row r="108" spans="1:43" x14ac:dyDescent="0.3">
      <c r="A108" s="3" t="s">
        <v>6205</v>
      </c>
      <c r="B108" s="1" t="s">
        <v>12616</v>
      </c>
      <c r="C108" s="57" t="s">
        <v>6388</v>
      </c>
      <c r="D108" s="57" t="s">
        <v>6408</v>
      </c>
      <c r="E108" s="57" t="s">
        <v>6717</v>
      </c>
      <c r="F108" s="89">
        <v>136.11598205566409</v>
      </c>
      <c r="G108" s="8">
        <v>62.300125122070313</v>
      </c>
      <c r="H108" s="8">
        <v>43.404247283935547</v>
      </c>
      <c r="I108" s="8">
        <v>65.24932861328125</v>
      </c>
      <c r="J108" s="8">
        <v>53.763973236083977</v>
      </c>
      <c r="K108" s="8">
        <v>48.86968994140625</v>
      </c>
      <c r="L108" s="8">
        <v>56.091121673583977</v>
      </c>
      <c r="M108" s="8">
        <v>52.097133636474609</v>
      </c>
      <c r="N108" s="8">
        <v>67.844818115234375</v>
      </c>
      <c r="O108" s="8">
        <v>87.528480529785156</v>
      </c>
      <c r="P108" s="8">
        <v>116.2734069824219</v>
      </c>
      <c r="Q108" s="8">
        <v>165.59999084472659</v>
      </c>
      <c r="R108" s="8">
        <v>195.84814453125</v>
      </c>
      <c r="S108" s="8">
        <v>238.47760009765631</v>
      </c>
      <c r="T108" s="8">
        <v>312.06475830078131</v>
      </c>
      <c r="U108" s="8">
        <v>385.65017700195313</v>
      </c>
      <c r="V108" s="8">
        <v>456.295654296875</v>
      </c>
      <c r="W108" s="8">
        <v>497.76718139648438</v>
      </c>
      <c r="X108" s="8">
        <v>532.24969482421875</v>
      </c>
      <c r="Y108" s="84">
        <v>123.92323303222661</v>
      </c>
      <c r="Z108" s="8">
        <v>52.7459716796875</v>
      </c>
      <c r="AA108" s="8">
        <v>49.48797607421875</v>
      </c>
      <c r="AB108" s="8">
        <v>58.102214813232422</v>
      </c>
      <c r="AC108" s="8">
        <v>70.186653137207031</v>
      </c>
      <c r="AD108" s="8">
        <v>63.604587554931641</v>
      </c>
      <c r="AE108" s="8">
        <v>96.301467895507813</v>
      </c>
      <c r="AF108" s="8">
        <v>93.701942443847656</v>
      </c>
      <c r="AG108" s="8">
        <v>124.6634902954102</v>
      </c>
      <c r="AH108" s="8">
        <v>147.12004089355469</v>
      </c>
      <c r="AI108" s="8">
        <v>157.14726257324219</v>
      </c>
      <c r="AJ108" s="8">
        <v>193.39122009277341</v>
      </c>
      <c r="AK108" s="8">
        <v>209.06126403808591</v>
      </c>
      <c r="AL108" s="8">
        <v>243.71925354003909</v>
      </c>
      <c r="AM108" s="8">
        <v>274.03622436523438</v>
      </c>
      <c r="AN108" s="8">
        <v>319.67959594726563</v>
      </c>
      <c r="AO108" s="8">
        <v>359.80630493164063</v>
      </c>
      <c r="AP108" s="8">
        <v>442.28515625</v>
      </c>
      <c r="AQ108" s="8">
        <v>479.55801391601563</v>
      </c>
    </row>
    <row r="109" spans="1:43" x14ac:dyDescent="0.3">
      <c r="A109" s="3" t="s">
        <v>6204</v>
      </c>
      <c r="B109" s="1" t="s">
        <v>12614</v>
      </c>
      <c r="C109" s="57" t="s">
        <v>6394</v>
      </c>
      <c r="D109" s="57" t="s">
        <v>6406</v>
      </c>
      <c r="E109" s="57" t="s">
        <v>6715</v>
      </c>
      <c r="F109" s="89">
        <v>140.05059814453131</v>
      </c>
      <c r="G109" s="8">
        <v>61.874820709228523</v>
      </c>
      <c r="H109" s="8">
        <v>65.049072265625</v>
      </c>
      <c r="I109" s="8">
        <v>96.048149108886719</v>
      </c>
      <c r="J109" s="8">
        <v>76.156730651855469</v>
      </c>
      <c r="K109" s="8">
        <v>61.380535125732422</v>
      </c>
      <c r="L109" s="8">
        <v>76.793373107910156</v>
      </c>
      <c r="M109" s="8">
        <v>74.782241821289063</v>
      </c>
      <c r="N109" s="8">
        <v>72.475921630859375</v>
      </c>
      <c r="O109" s="8">
        <v>115.6605911254883</v>
      </c>
      <c r="P109" s="8">
        <v>141.75694274902341</v>
      </c>
      <c r="Q109" s="8">
        <v>166.44908142089841</v>
      </c>
      <c r="R109" s="8">
        <v>241.55473327636719</v>
      </c>
      <c r="S109" s="8">
        <v>300.76165771484381</v>
      </c>
      <c r="T109" s="8">
        <v>401.873046875</v>
      </c>
      <c r="U109" s="8">
        <v>488.75634765625</v>
      </c>
      <c r="V109" s="8">
        <v>541.47662353515625</v>
      </c>
      <c r="W109" s="8">
        <v>659.7532958984375</v>
      </c>
      <c r="X109" s="8">
        <v>616.674560546875</v>
      </c>
      <c r="Y109" s="84">
        <v>137.4194030761719</v>
      </c>
      <c r="Z109" s="8">
        <v>56.676620483398438</v>
      </c>
      <c r="AA109" s="8">
        <v>77.4215087890625</v>
      </c>
      <c r="AB109" s="8">
        <v>53.879978179931641</v>
      </c>
      <c r="AC109" s="8">
        <v>64.164848327636719</v>
      </c>
      <c r="AD109" s="8">
        <v>102.5898513793945</v>
      </c>
      <c r="AE109" s="8">
        <v>113.86728668212891</v>
      </c>
      <c r="AF109" s="8">
        <v>117.5795516967773</v>
      </c>
      <c r="AG109" s="8">
        <v>119.53955078125</v>
      </c>
      <c r="AH109" s="8">
        <v>136.6998291015625</v>
      </c>
      <c r="AI109" s="8">
        <v>212.500732421875</v>
      </c>
      <c r="AJ109" s="8">
        <v>260.40338134765631</v>
      </c>
      <c r="AK109" s="8">
        <v>271.91036987304688</v>
      </c>
      <c r="AL109" s="8">
        <v>285.49630737304688</v>
      </c>
      <c r="AM109" s="8">
        <v>348.55667114257813</v>
      </c>
      <c r="AN109" s="8">
        <v>381.76614379882813</v>
      </c>
      <c r="AO109" s="8">
        <v>474.16278076171881</v>
      </c>
      <c r="AP109" s="8">
        <v>584.6571044921875</v>
      </c>
      <c r="AQ109" s="8">
        <v>667.5712890625</v>
      </c>
    </row>
    <row r="110" spans="1:43" x14ac:dyDescent="0.3">
      <c r="A110" s="3" t="s">
        <v>6203</v>
      </c>
      <c r="B110" s="1" t="s">
        <v>12613</v>
      </c>
      <c r="C110" s="57" t="s">
        <v>6388</v>
      </c>
      <c r="D110" s="57" t="s">
        <v>6408</v>
      </c>
      <c r="E110" s="57" t="s">
        <v>6716</v>
      </c>
      <c r="F110" s="89">
        <v>142.95361328125</v>
      </c>
      <c r="G110" s="8">
        <v>56.665897369384773</v>
      </c>
      <c r="H110" s="8">
        <v>52.10980224609375</v>
      </c>
      <c r="I110" s="8">
        <v>77.764846801757813</v>
      </c>
      <c r="J110" s="8">
        <v>67.38140869140625</v>
      </c>
      <c r="K110" s="8">
        <v>62.057502746582031</v>
      </c>
      <c r="L110" s="8">
        <v>61.774997711181641</v>
      </c>
      <c r="M110" s="8">
        <v>74.343658447265625</v>
      </c>
      <c r="N110" s="8">
        <v>73.80657958984375</v>
      </c>
      <c r="O110" s="8">
        <v>107.92421722412109</v>
      </c>
      <c r="P110" s="8">
        <v>147.58345031738281</v>
      </c>
      <c r="Q110" s="8">
        <v>166.4590759277344</v>
      </c>
      <c r="R110" s="8">
        <v>202.70545959472659</v>
      </c>
      <c r="S110" s="8">
        <v>261.11395263671881</v>
      </c>
      <c r="T110" s="8">
        <v>348.85000610351563</v>
      </c>
      <c r="U110" s="8">
        <v>432.95819091796881</v>
      </c>
      <c r="V110" s="8">
        <v>535.0726318359375</v>
      </c>
      <c r="W110" s="8">
        <v>523.769287109375</v>
      </c>
      <c r="X110" s="8">
        <v>619.75323486328125</v>
      </c>
      <c r="Y110" s="84">
        <v>123.7772750854492</v>
      </c>
      <c r="Z110" s="8">
        <v>39.980937957763672</v>
      </c>
      <c r="AA110" s="8">
        <v>61.705043792724609</v>
      </c>
      <c r="AB110" s="8">
        <v>76.332763671875</v>
      </c>
      <c r="AC110" s="8">
        <v>80.093238830566406</v>
      </c>
      <c r="AD110" s="8">
        <v>99.300277709960938</v>
      </c>
      <c r="AE110" s="8">
        <v>76.343711853027344</v>
      </c>
      <c r="AF110" s="8">
        <v>95.681686401367188</v>
      </c>
      <c r="AG110" s="8">
        <v>126.5885543823242</v>
      </c>
      <c r="AH110" s="8">
        <v>169.70863342285159</v>
      </c>
      <c r="AI110" s="8">
        <v>183.7112121582031</v>
      </c>
      <c r="AJ110" s="8">
        <v>209.33636474609381</v>
      </c>
      <c r="AK110" s="8">
        <v>231.89959716796881</v>
      </c>
      <c r="AL110" s="8">
        <v>262.4801025390625</v>
      </c>
      <c r="AM110" s="8">
        <v>320.31787109375</v>
      </c>
      <c r="AN110" s="8">
        <v>387.8070068359375</v>
      </c>
      <c r="AO110" s="8">
        <v>453.60159301757813</v>
      </c>
      <c r="AP110" s="8">
        <v>529.86334228515625</v>
      </c>
      <c r="AQ110" s="8">
        <v>548.67926025390625</v>
      </c>
    </row>
    <row r="111" spans="1:43" x14ac:dyDescent="0.3">
      <c r="A111" s="3" t="s">
        <v>6202</v>
      </c>
      <c r="B111" s="1" t="s">
        <v>12612</v>
      </c>
      <c r="C111" s="57" t="s">
        <v>6394</v>
      </c>
      <c r="D111" s="57" t="s">
        <v>6406</v>
      </c>
      <c r="E111" s="57" t="s">
        <v>6567</v>
      </c>
      <c r="F111" s="89">
        <v>129.80848693847659</v>
      </c>
      <c r="G111" s="8">
        <v>33.622196197509773</v>
      </c>
      <c r="H111" s="8">
        <v>25.851125717163089</v>
      </c>
      <c r="I111" s="8">
        <v>47.952713012695313</v>
      </c>
      <c r="J111" s="8">
        <v>65.017669677734375</v>
      </c>
      <c r="K111" s="8">
        <v>43.858383178710938</v>
      </c>
      <c r="L111" s="8">
        <v>59.534965515136719</v>
      </c>
      <c r="M111" s="8">
        <v>43.482372283935547</v>
      </c>
      <c r="N111" s="8">
        <v>57.375816345214837</v>
      </c>
      <c r="O111" s="8">
        <v>94.749671936035156</v>
      </c>
      <c r="P111" s="8">
        <v>111.068717956543</v>
      </c>
      <c r="Q111" s="8">
        <v>151.7351379394531</v>
      </c>
      <c r="R111" s="8">
        <v>184.434326171875</v>
      </c>
      <c r="S111" s="8">
        <v>224.74131774902341</v>
      </c>
      <c r="T111" s="8">
        <v>316.86557006835938</v>
      </c>
      <c r="U111" s="8">
        <v>407.30264282226563</v>
      </c>
      <c r="V111" s="8">
        <v>425.6456298828125</v>
      </c>
      <c r="W111" s="8">
        <v>525.8927001953125</v>
      </c>
      <c r="X111" s="8">
        <v>556.20611572265625</v>
      </c>
      <c r="Y111" s="84">
        <v>130.1036682128906</v>
      </c>
      <c r="Z111" s="8">
        <v>31.578105926513668</v>
      </c>
      <c r="AA111" s="8">
        <v>36.266269683837891</v>
      </c>
      <c r="AB111" s="8">
        <v>63.642704010009773</v>
      </c>
      <c r="AC111" s="8">
        <v>53.567367553710938</v>
      </c>
      <c r="AD111" s="8">
        <v>65.105056762695313</v>
      </c>
      <c r="AE111" s="8">
        <v>64.729698181152344</v>
      </c>
      <c r="AF111" s="8">
        <v>55.935646057128913</v>
      </c>
      <c r="AG111" s="8">
        <v>92.319717407226563</v>
      </c>
      <c r="AH111" s="8">
        <v>129.16184997558591</v>
      </c>
      <c r="AI111" s="8">
        <v>166.31190490722659</v>
      </c>
      <c r="AJ111" s="8">
        <v>194.36311340332031</v>
      </c>
      <c r="AK111" s="8">
        <v>227.2712097167969</v>
      </c>
      <c r="AL111" s="8">
        <v>239.01922607421881</v>
      </c>
      <c r="AM111" s="8">
        <v>315.22216796875</v>
      </c>
      <c r="AN111" s="8">
        <v>340.061279296875</v>
      </c>
      <c r="AO111" s="8">
        <v>385.50320434570313</v>
      </c>
      <c r="AP111" s="8">
        <v>527.02142333984375</v>
      </c>
      <c r="AQ111" s="8">
        <v>518.50994873046875</v>
      </c>
    </row>
    <row r="112" spans="1:43" x14ac:dyDescent="0.3">
      <c r="A112" s="3" t="s">
        <v>6201</v>
      </c>
      <c r="B112" s="1" t="s">
        <v>8961</v>
      </c>
      <c r="C112" s="57" t="s">
        <v>6394</v>
      </c>
      <c r="D112" s="57" t="s">
        <v>6406</v>
      </c>
      <c r="E112" s="57" t="s">
        <v>6567</v>
      </c>
      <c r="F112" s="89">
        <v>113.69924163818359</v>
      </c>
      <c r="G112" s="8">
        <v>36.157649993896477</v>
      </c>
      <c r="H112" s="8">
        <v>33.452236175537109</v>
      </c>
      <c r="I112" s="8">
        <v>36.833103179931641</v>
      </c>
      <c r="J112" s="8">
        <v>39.573173522949219</v>
      </c>
      <c r="K112" s="8">
        <v>28.335845947265629</v>
      </c>
      <c r="L112" s="8">
        <v>30.299713134765629</v>
      </c>
      <c r="M112" s="8">
        <v>28.973386764526371</v>
      </c>
      <c r="N112" s="8">
        <v>62.180828094482422</v>
      </c>
      <c r="O112" s="8">
        <v>68.11376953125</v>
      </c>
      <c r="P112" s="8">
        <v>95.576728820800781</v>
      </c>
      <c r="Q112" s="8">
        <v>135.12677001953131</v>
      </c>
      <c r="R112" s="8">
        <v>177.17002868652341</v>
      </c>
      <c r="S112" s="8">
        <v>214.21295166015631</v>
      </c>
      <c r="T112" s="8">
        <v>309.226806640625</v>
      </c>
      <c r="U112" s="8">
        <v>355.00140380859381</v>
      </c>
      <c r="V112" s="8">
        <v>453.448974609375</v>
      </c>
      <c r="W112" s="8">
        <v>463.5489501953125</v>
      </c>
      <c r="X112" s="8">
        <v>519.43145751953125</v>
      </c>
      <c r="Y112" s="84">
        <v>97.506515502929688</v>
      </c>
      <c r="Z112" s="8">
        <v>23.818845748901371</v>
      </c>
      <c r="AA112" s="8">
        <v>33.448482513427727</v>
      </c>
      <c r="AB112" s="8">
        <v>34.264640808105469</v>
      </c>
      <c r="AC112" s="8">
        <v>49.524200439453132</v>
      </c>
      <c r="AD112" s="8">
        <v>47.801090240478523</v>
      </c>
      <c r="AE112" s="8">
        <v>35.210857391357422</v>
      </c>
      <c r="AF112" s="8">
        <v>44.802314758300781</v>
      </c>
      <c r="AG112" s="8">
        <v>79.082511901855469</v>
      </c>
      <c r="AH112" s="8">
        <v>98.658622741699219</v>
      </c>
      <c r="AI112" s="8">
        <v>126.5760803222656</v>
      </c>
      <c r="AJ112" s="8">
        <v>161.04612731933591</v>
      </c>
      <c r="AK112" s="8">
        <v>202.09208679199219</v>
      </c>
      <c r="AL112" s="8">
        <v>185.53216552734381</v>
      </c>
      <c r="AM112" s="8">
        <v>243.12139892578131</v>
      </c>
      <c r="AN112" s="8">
        <v>286.695556640625</v>
      </c>
      <c r="AO112" s="8">
        <v>347.75933837890631</v>
      </c>
      <c r="AP112" s="8">
        <v>447.98367309570313</v>
      </c>
      <c r="AQ112" s="8">
        <v>445.14373779296881</v>
      </c>
    </row>
    <row r="113" spans="1:43" x14ac:dyDescent="0.3">
      <c r="A113" s="3" t="s">
        <v>6200</v>
      </c>
      <c r="B113" s="1" t="s">
        <v>12611</v>
      </c>
      <c r="C113" s="57" t="s">
        <v>6394</v>
      </c>
      <c r="D113" s="57" t="s">
        <v>6406</v>
      </c>
      <c r="E113" s="57" t="s">
        <v>6715</v>
      </c>
      <c r="F113" s="89">
        <v>151.8967590332031</v>
      </c>
      <c r="G113" s="8">
        <v>43.545330047607422</v>
      </c>
      <c r="H113" s="8">
        <v>44.957344055175781</v>
      </c>
      <c r="I113" s="8">
        <v>60.019779205322273</v>
      </c>
      <c r="J113" s="8">
        <v>61.596847534179688</v>
      </c>
      <c r="K113" s="8">
        <v>71.718856811523438</v>
      </c>
      <c r="L113" s="8">
        <v>58.191936492919922</v>
      </c>
      <c r="M113" s="8">
        <v>58.022502899169922</v>
      </c>
      <c r="N113" s="8">
        <v>75.969635009765625</v>
      </c>
      <c r="O113" s="8">
        <v>84.832992553710938</v>
      </c>
      <c r="P113" s="8">
        <v>127.5048751831055</v>
      </c>
      <c r="Q113" s="8">
        <v>166.60284423828131</v>
      </c>
      <c r="R113" s="8">
        <v>209.56889343261719</v>
      </c>
      <c r="S113" s="8">
        <v>286.72454833984381</v>
      </c>
      <c r="T113" s="8">
        <v>303.80416870117188</v>
      </c>
      <c r="U113" s="8">
        <v>494.27606201171881</v>
      </c>
      <c r="V113" s="8">
        <v>527.98089599609375</v>
      </c>
      <c r="W113" s="8">
        <v>564.28802490234375</v>
      </c>
      <c r="X113" s="8">
        <v>539.1219482421875</v>
      </c>
      <c r="Y113" s="84">
        <v>117.5066757202148</v>
      </c>
      <c r="Z113" s="8">
        <v>40.871208190917969</v>
      </c>
      <c r="AA113" s="8">
        <v>62.46453857421875</v>
      </c>
      <c r="AB113" s="8">
        <v>51.576526641845703</v>
      </c>
      <c r="AC113" s="8">
        <v>73.967857360839844</v>
      </c>
      <c r="AD113" s="8">
        <v>66.554740905761719</v>
      </c>
      <c r="AE113" s="8">
        <v>77.654296875</v>
      </c>
      <c r="AF113" s="8">
        <v>60.678146362304688</v>
      </c>
      <c r="AG113" s="8">
        <v>88.762298583984375</v>
      </c>
      <c r="AH113" s="8">
        <v>136.36024475097659</v>
      </c>
      <c r="AI113" s="8">
        <v>181.25648498535159</v>
      </c>
      <c r="AJ113" s="8">
        <v>209.83099365234381</v>
      </c>
      <c r="AK113" s="8">
        <v>234.47416687011719</v>
      </c>
      <c r="AL113" s="8">
        <v>300.47616577148438</v>
      </c>
      <c r="AM113" s="8">
        <v>289.12368774414063</v>
      </c>
      <c r="AN113" s="8">
        <v>343.56881713867188</v>
      </c>
      <c r="AO113" s="8">
        <v>428.15887451171881</v>
      </c>
      <c r="AP113" s="8">
        <v>559.66912841796875</v>
      </c>
      <c r="AQ113" s="8">
        <v>548.04290771484375</v>
      </c>
    </row>
    <row r="114" spans="1:43" x14ac:dyDescent="0.3">
      <c r="A114" s="3" t="s">
        <v>6199</v>
      </c>
      <c r="B114" s="1" t="s">
        <v>12610</v>
      </c>
      <c r="C114" s="57" t="s">
        <v>6394</v>
      </c>
      <c r="D114" s="57" t="s">
        <v>6406</v>
      </c>
      <c r="E114" s="57" t="s">
        <v>6715</v>
      </c>
      <c r="F114" s="89">
        <v>140.5464782714844</v>
      </c>
      <c r="G114" s="8">
        <v>88.072677612304688</v>
      </c>
      <c r="H114" s="8">
        <v>67.273147583007813</v>
      </c>
      <c r="I114" s="8">
        <v>72.485870361328125</v>
      </c>
      <c r="J114" s="8">
        <v>94.542495727539063</v>
      </c>
      <c r="K114" s="8">
        <v>84.410842895507813</v>
      </c>
      <c r="L114" s="8">
        <v>71.455513000488281</v>
      </c>
      <c r="M114" s="8">
        <v>66.530975341796875</v>
      </c>
      <c r="N114" s="8">
        <v>75.286674499511719</v>
      </c>
      <c r="O114" s="8">
        <v>114.0113220214844</v>
      </c>
      <c r="P114" s="8">
        <v>144.1841735839844</v>
      </c>
      <c r="Q114" s="8">
        <v>178.04090881347659</v>
      </c>
      <c r="R114" s="8">
        <v>245.7550964355469</v>
      </c>
      <c r="S114" s="8">
        <v>277.70895385742188</v>
      </c>
      <c r="T114" s="8">
        <v>361.85723876953131</v>
      </c>
      <c r="U114" s="8">
        <v>438.29782104492188</v>
      </c>
      <c r="V114" s="8">
        <v>498.10946655273438</v>
      </c>
      <c r="W114" s="8">
        <v>568.75701904296875</v>
      </c>
      <c r="X114" s="8">
        <v>600.8817138671875</v>
      </c>
      <c r="Y114" s="84">
        <v>121.2681045532227</v>
      </c>
      <c r="Z114" s="8">
        <v>73.644683837890625</v>
      </c>
      <c r="AA114" s="8">
        <v>45.580905914306641</v>
      </c>
      <c r="AB114" s="8">
        <v>54.375347137451172</v>
      </c>
      <c r="AC114" s="8">
        <v>68.609519958496094</v>
      </c>
      <c r="AD114" s="8">
        <v>77.5462646484375</v>
      </c>
      <c r="AE114" s="8">
        <v>88.014511108398438</v>
      </c>
      <c r="AF114" s="8">
        <v>85.169853210449219</v>
      </c>
      <c r="AG114" s="8">
        <v>130.93415832519531</v>
      </c>
      <c r="AH114" s="8">
        <v>167.10014343261719</v>
      </c>
      <c r="AI114" s="8">
        <v>186.56707763671881</v>
      </c>
      <c r="AJ114" s="8">
        <v>227.4419860839844</v>
      </c>
      <c r="AK114" s="8">
        <v>246.61824035644531</v>
      </c>
      <c r="AL114" s="8">
        <v>250.8900451660156</v>
      </c>
      <c r="AM114" s="8">
        <v>291.76031494140631</v>
      </c>
      <c r="AN114" s="8">
        <v>352.790771484375</v>
      </c>
      <c r="AO114" s="8">
        <v>457.55419921875</v>
      </c>
      <c r="AP114" s="8">
        <v>531.0284423828125</v>
      </c>
      <c r="AQ114" s="8">
        <v>528.71795654296875</v>
      </c>
    </row>
    <row r="115" spans="1:43" x14ac:dyDescent="0.3">
      <c r="A115" s="3" t="s">
        <v>6198</v>
      </c>
      <c r="B115" s="1" t="s">
        <v>8476</v>
      </c>
      <c r="C115" s="57" t="s">
        <v>6388</v>
      </c>
      <c r="D115" s="57" t="s">
        <v>6408</v>
      </c>
      <c r="E115" s="57" t="s">
        <v>6716</v>
      </c>
      <c r="F115" s="89">
        <v>139.7518005371094</v>
      </c>
      <c r="G115" s="8">
        <v>86.177513122558594</v>
      </c>
      <c r="H115" s="8">
        <v>85.783523559570313</v>
      </c>
      <c r="I115" s="8">
        <v>94.281028747558594</v>
      </c>
      <c r="J115" s="8">
        <v>67.319610595703125</v>
      </c>
      <c r="K115" s="8">
        <v>46.124294281005859</v>
      </c>
      <c r="L115" s="8">
        <v>57.024608612060547</v>
      </c>
      <c r="M115" s="8">
        <v>70.523551940917969</v>
      </c>
      <c r="N115" s="8">
        <v>92.985626220703125</v>
      </c>
      <c r="O115" s="8">
        <v>98.980247497558594</v>
      </c>
      <c r="P115" s="8">
        <v>140.43476867675781</v>
      </c>
      <c r="Q115" s="8">
        <v>161.04087829589841</v>
      </c>
      <c r="R115" s="8">
        <v>197.97447204589841</v>
      </c>
      <c r="S115" s="8">
        <v>279.78982543945313</v>
      </c>
      <c r="T115" s="8">
        <v>352.70071411132813</v>
      </c>
      <c r="U115" s="8">
        <v>414.6868896484375</v>
      </c>
      <c r="V115" s="8">
        <v>514.83941650390625</v>
      </c>
      <c r="W115" s="8">
        <v>556.2930908203125</v>
      </c>
      <c r="X115" s="8">
        <v>546.09197998046875</v>
      </c>
      <c r="Y115" s="84">
        <v>125.1790084838867</v>
      </c>
      <c r="Z115" s="8">
        <v>64.62860107421875</v>
      </c>
      <c r="AA115" s="8">
        <v>52.828899383544922</v>
      </c>
      <c r="AB115" s="8">
        <v>61.395786285400391</v>
      </c>
      <c r="AC115" s="8">
        <v>85.76385498046875</v>
      </c>
      <c r="AD115" s="8">
        <v>53.262218475341797</v>
      </c>
      <c r="AE115" s="8">
        <v>91.452468872070313</v>
      </c>
      <c r="AF115" s="8">
        <v>99.280326843261719</v>
      </c>
      <c r="AG115" s="8">
        <v>120.11037445068359</v>
      </c>
      <c r="AH115" s="8">
        <v>147.362060546875</v>
      </c>
      <c r="AI115" s="8">
        <v>170.2742614746094</v>
      </c>
      <c r="AJ115" s="8">
        <v>221.68479919433591</v>
      </c>
      <c r="AK115" s="8">
        <v>232.7457275390625</v>
      </c>
      <c r="AL115" s="8">
        <v>247.19892883300781</v>
      </c>
      <c r="AM115" s="8">
        <v>294.353515625</v>
      </c>
      <c r="AN115" s="8">
        <v>348.01239013671881</v>
      </c>
      <c r="AO115" s="8">
        <v>436.5897216796875</v>
      </c>
      <c r="AP115" s="8">
        <v>507.58242797851563</v>
      </c>
      <c r="AQ115" s="8">
        <v>533.38250732421875</v>
      </c>
    </row>
    <row r="116" spans="1:43" x14ac:dyDescent="0.3">
      <c r="A116" s="3" t="s">
        <v>6197</v>
      </c>
      <c r="B116" s="1" t="s">
        <v>12608</v>
      </c>
      <c r="C116" s="57" t="s">
        <v>6394</v>
      </c>
      <c r="D116" s="57" t="s">
        <v>6406</v>
      </c>
      <c r="E116" s="57" t="s">
        <v>6715</v>
      </c>
      <c r="F116" s="89">
        <v>159.8700256347656</v>
      </c>
      <c r="G116" s="8">
        <v>78.742378234863281</v>
      </c>
      <c r="H116" s="8">
        <v>107.04477691650391</v>
      </c>
      <c r="I116" s="8">
        <v>60.974716186523438</v>
      </c>
      <c r="J116" s="8">
        <v>68.194099426269531</v>
      </c>
      <c r="K116" s="8">
        <v>57.881683349609382</v>
      </c>
      <c r="L116" s="8">
        <v>55.699722290039063</v>
      </c>
      <c r="M116" s="8">
        <v>63.493747711181641</v>
      </c>
      <c r="N116" s="8">
        <v>79.736457824707031</v>
      </c>
      <c r="O116" s="8">
        <v>114.6175079345703</v>
      </c>
      <c r="P116" s="8">
        <v>158.06889343261719</v>
      </c>
      <c r="Q116" s="8">
        <v>194.5518798828125</v>
      </c>
      <c r="R116" s="8">
        <v>240.36570739746091</v>
      </c>
      <c r="S116" s="8">
        <v>305.46804809570313</v>
      </c>
      <c r="T116" s="8">
        <v>357.58355712890631</v>
      </c>
      <c r="U116" s="8">
        <v>423.1431884765625</v>
      </c>
      <c r="V116" s="8">
        <v>511.25265502929688</v>
      </c>
      <c r="W116" s="8">
        <v>577.51470947265625</v>
      </c>
      <c r="X116" s="8">
        <v>563.28717041015625</v>
      </c>
      <c r="Y116" s="84">
        <v>123.17022705078131</v>
      </c>
      <c r="Z116" s="8">
        <v>70.523773193359375</v>
      </c>
      <c r="AA116" s="8">
        <v>43.442405700683587</v>
      </c>
      <c r="AB116" s="8">
        <v>55.609100341796882</v>
      </c>
      <c r="AC116" s="8">
        <v>73.450958251953125</v>
      </c>
      <c r="AD116" s="8">
        <v>77.217384338378906</v>
      </c>
      <c r="AE116" s="8">
        <v>98.00640869140625</v>
      </c>
      <c r="AF116" s="8">
        <v>87.463218688964844</v>
      </c>
      <c r="AG116" s="8">
        <v>135.34989929199219</v>
      </c>
      <c r="AH116" s="8">
        <v>179.0487060546875</v>
      </c>
      <c r="AI116" s="8">
        <v>197.81672668457031</v>
      </c>
      <c r="AJ116" s="8">
        <v>232.47076416015631</v>
      </c>
      <c r="AK116" s="8">
        <v>258.71157836914063</v>
      </c>
      <c r="AL116" s="8">
        <v>306.46194458007813</v>
      </c>
      <c r="AM116" s="8">
        <v>339.25271606445313</v>
      </c>
      <c r="AN116" s="8">
        <v>351.43234252929688</v>
      </c>
      <c r="AO116" s="8">
        <v>408.99359130859381</v>
      </c>
      <c r="AP116" s="8">
        <v>558.56982421875</v>
      </c>
      <c r="AQ116" s="8">
        <v>598.97943115234375</v>
      </c>
    </row>
    <row r="117" spans="1:43" x14ac:dyDescent="0.3">
      <c r="A117" s="3" t="s">
        <v>6196</v>
      </c>
      <c r="B117" s="1" t="s">
        <v>12607</v>
      </c>
      <c r="C117" s="57" t="s">
        <v>6394</v>
      </c>
      <c r="D117" s="57" t="s">
        <v>6406</v>
      </c>
      <c r="E117" s="57" t="s">
        <v>6567</v>
      </c>
      <c r="F117" s="89">
        <v>120.2075576782227</v>
      </c>
      <c r="G117" s="8">
        <v>22.170547485351559</v>
      </c>
      <c r="H117" s="8">
        <v>8.417973518371582</v>
      </c>
      <c r="I117" s="8">
        <v>47.704383850097663</v>
      </c>
      <c r="J117" s="8">
        <v>33.177715301513672</v>
      </c>
      <c r="K117" s="8">
        <v>14.68525505065918</v>
      </c>
      <c r="L117" s="8">
        <v>29.57413482666016</v>
      </c>
      <c r="M117" s="8">
        <v>23.72011756896973</v>
      </c>
      <c r="N117" s="8">
        <v>31.642402648925781</v>
      </c>
      <c r="O117" s="8">
        <v>49.1961669921875</v>
      </c>
      <c r="P117" s="8">
        <v>87.43292236328125</v>
      </c>
      <c r="Q117" s="8">
        <v>123.435905456543</v>
      </c>
      <c r="R117" s="8">
        <v>165.71099853515631</v>
      </c>
      <c r="S117" s="8">
        <v>211.73442077636719</v>
      </c>
      <c r="T117" s="8">
        <v>284.86471557617188</v>
      </c>
      <c r="U117" s="8">
        <v>393.23153686523438</v>
      </c>
      <c r="V117" s="8">
        <v>383.93780517578131</v>
      </c>
      <c r="W117" s="8">
        <v>550.215087890625</v>
      </c>
      <c r="X117" s="8">
        <v>535.98541259765625</v>
      </c>
      <c r="Y117" s="84">
        <v>92.108078002929688</v>
      </c>
      <c r="Z117" s="8">
        <v>7.8548359870910636</v>
      </c>
      <c r="AA117" s="8">
        <v>28.975288391113281</v>
      </c>
      <c r="AB117" s="8">
        <v>27.469572067260739</v>
      </c>
      <c r="AC117" s="8">
        <v>35.573715209960938</v>
      </c>
      <c r="AD117" s="8">
        <v>45.293109893798828</v>
      </c>
      <c r="AE117" s="8">
        <v>40.90557861328125</v>
      </c>
      <c r="AF117" s="8">
        <v>49.916404724121087</v>
      </c>
      <c r="AG117" s="8">
        <v>67.065422058105469</v>
      </c>
      <c r="AH117" s="8">
        <v>95.566673278808594</v>
      </c>
      <c r="AI117" s="8">
        <v>130.3991394042969</v>
      </c>
      <c r="AJ117" s="8">
        <v>173.7903747558594</v>
      </c>
      <c r="AK117" s="8">
        <v>186.37794494628909</v>
      </c>
      <c r="AL117" s="8">
        <v>198.20744323730469</v>
      </c>
      <c r="AM117" s="8">
        <v>243.21717834472659</v>
      </c>
      <c r="AN117" s="8">
        <v>268.23031616210938</v>
      </c>
      <c r="AO117" s="8">
        <v>365.1956787109375</v>
      </c>
      <c r="AP117" s="8">
        <v>374.66830444335938</v>
      </c>
      <c r="AQ117" s="8">
        <v>453.27545166015631</v>
      </c>
    </row>
    <row r="118" spans="1:43" x14ac:dyDescent="0.3">
      <c r="A118" s="3" t="s">
        <v>6195</v>
      </c>
      <c r="B118" s="1" t="s">
        <v>12606</v>
      </c>
      <c r="C118" s="57" t="s">
        <v>6394</v>
      </c>
      <c r="D118" s="57" t="s">
        <v>6406</v>
      </c>
      <c r="E118" s="57" t="s">
        <v>6567</v>
      </c>
      <c r="F118" s="89">
        <v>125.6222686767578</v>
      </c>
      <c r="G118" s="8">
        <v>18.356721878051761</v>
      </c>
      <c r="H118" s="8">
        <v>23.267974853515629</v>
      </c>
      <c r="I118" s="8">
        <v>46.225856781005859</v>
      </c>
      <c r="J118" s="8">
        <v>66.674774169921875</v>
      </c>
      <c r="K118" s="8">
        <v>37.675128936767578</v>
      </c>
      <c r="L118" s="8">
        <v>24.230558395385739</v>
      </c>
      <c r="M118" s="8">
        <v>30.312026977539059</v>
      </c>
      <c r="N118" s="8">
        <v>38.978492736816413</v>
      </c>
      <c r="O118" s="8">
        <v>61.109893798828132</v>
      </c>
      <c r="P118" s="8">
        <v>89.395828247070313</v>
      </c>
      <c r="Q118" s="8">
        <v>138.91729736328131</v>
      </c>
      <c r="R118" s="8">
        <v>172.73236083984381</v>
      </c>
      <c r="S118" s="8">
        <v>277.07608032226563</v>
      </c>
      <c r="T118" s="8">
        <v>274.09109497070313</v>
      </c>
      <c r="U118" s="8">
        <v>359.07113647460938</v>
      </c>
      <c r="V118" s="8">
        <v>415.34854125976563</v>
      </c>
      <c r="W118" s="8">
        <v>438.43490600585938</v>
      </c>
      <c r="X118" s="8">
        <v>541.93408203125</v>
      </c>
      <c r="Y118" s="84">
        <v>88.387939453125</v>
      </c>
      <c r="Z118" s="8">
        <v>27.93824577331543</v>
      </c>
      <c r="AA118" s="8">
        <v>13.65309524536133</v>
      </c>
      <c r="AB118" s="8">
        <v>31.99563026428223</v>
      </c>
      <c r="AC118" s="8">
        <v>24.965181350708011</v>
      </c>
      <c r="AD118" s="8">
        <v>29.830739974975589</v>
      </c>
      <c r="AE118" s="8">
        <v>48.904548645019531</v>
      </c>
      <c r="AF118" s="8">
        <v>35.906139373779297</v>
      </c>
      <c r="AG118" s="8">
        <v>62.978744506835938</v>
      </c>
      <c r="AH118" s="8">
        <v>83.137313842773438</v>
      </c>
      <c r="AI118" s="8">
        <v>124.4439392089844</v>
      </c>
      <c r="AJ118" s="8">
        <v>149.00421142578131</v>
      </c>
      <c r="AK118" s="8">
        <v>194.4800109863281</v>
      </c>
      <c r="AL118" s="8">
        <v>196.6831970214844</v>
      </c>
      <c r="AM118" s="8">
        <v>270.33993530273438</v>
      </c>
      <c r="AN118" s="8">
        <v>250.4097900390625</v>
      </c>
      <c r="AO118" s="8">
        <v>419.85150146484381</v>
      </c>
      <c r="AP118" s="8">
        <v>431.4014892578125</v>
      </c>
      <c r="AQ118" s="8">
        <v>348.24600219726563</v>
      </c>
    </row>
    <row r="119" spans="1:43" x14ac:dyDescent="0.3">
      <c r="A119" s="3" t="s">
        <v>6194</v>
      </c>
      <c r="B119" s="1" t="s">
        <v>12605</v>
      </c>
      <c r="C119" s="57" t="s">
        <v>6388</v>
      </c>
      <c r="D119" s="57" t="s">
        <v>6408</v>
      </c>
      <c r="E119" s="57" t="s">
        <v>6714</v>
      </c>
      <c r="F119" s="89">
        <v>110.48805999755859</v>
      </c>
      <c r="G119" s="8">
        <v>9.1982975006103516</v>
      </c>
      <c r="H119" s="8">
        <v>5.2848305702209473</v>
      </c>
      <c r="I119" s="8">
        <v>39.255886077880859</v>
      </c>
      <c r="J119" s="8">
        <v>27.35250091552734</v>
      </c>
      <c r="K119" s="8">
        <v>27.13494873046875</v>
      </c>
      <c r="L119" s="8">
        <v>26.56410980224609</v>
      </c>
      <c r="M119" s="8">
        <v>22.7459602355957</v>
      </c>
      <c r="N119" s="8">
        <v>31.634059906005859</v>
      </c>
      <c r="O119" s="8">
        <v>62.132274627685547</v>
      </c>
      <c r="P119" s="8">
        <v>82.917678833007813</v>
      </c>
      <c r="Q119" s="8">
        <v>98.865676879882813</v>
      </c>
      <c r="R119" s="8">
        <v>150.6087646484375</v>
      </c>
      <c r="S119" s="8">
        <v>226.80064392089841</v>
      </c>
      <c r="T119" s="8">
        <v>267.52926635742188</v>
      </c>
      <c r="U119" s="8">
        <v>330.28372192382813</v>
      </c>
      <c r="V119" s="8">
        <v>468.9619140625</v>
      </c>
      <c r="W119" s="8">
        <v>505.18508911132813</v>
      </c>
      <c r="X119" s="8">
        <v>562.0157470703125</v>
      </c>
      <c r="Y119" s="84">
        <v>101.7076110839844</v>
      </c>
      <c r="Z119" s="8">
        <v>-4.3274364471435547</v>
      </c>
      <c r="AA119" s="8">
        <v>3.7374181747436519</v>
      </c>
      <c r="AB119" s="8">
        <v>23.168386459350589</v>
      </c>
      <c r="AC119" s="8">
        <v>36.053462982177727</v>
      </c>
      <c r="AD119" s="8">
        <v>33.878753662109382</v>
      </c>
      <c r="AE119" s="8">
        <v>70.409744262695313</v>
      </c>
      <c r="AF119" s="8">
        <v>34.112358093261719</v>
      </c>
      <c r="AG119" s="8">
        <v>44.940784454345703</v>
      </c>
      <c r="AH119" s="8">
        <v>122.1299514770508</v>
      </c>
      <c r="AI119" s="8">
        <v>138.0275573730469</v>
      </c>
      <c r="AJ119" s="8">
        <v>151.9911193847656</v>
      </c>
      <c r="AK119" s="8">
        <v>213.60401916503909</v>
      </c>
      <c r="AL119" s="8">
        <v>183.542724609375</v>
      </c>
      <c r="AM119" s="8">
        <v>217.46434020996091</v>
      </c>
      <c r="AN119" s="8">
        <v>281.71185302734381</v>
      </c>
      <c r="AO119" s="8">
        <v>317.8297119140625</v>
      </c>
      <c r="AP119" s="8">
        <v>398.27459716796881</v>
      </c>
      <c r="AQ119" s="8">
        <v>476.15731811523438</v>
      </c>
    </row>
    <row r="120" spans="1:43" x14ac:dyDescent="0.3">
      <c r="A120" s="3" t="s">
        <v>6193</v>
      </c>
      <c r="B120" s="1" t="s">
        <v>12604</v>
      </c>
      <c r="C120" s="57" t="s">
        <v>6388</v>
      </c>
      <c r="D120" s="57" t="s">
        <v>6408</v>
      </c>
      <c r="E120" s="57" t="s">
        <v>6714</v>
      </c>
      <c r="F120" s="89">
        <v>88.616050720214844</v>
      </c>
      <c r="G120" s="8">
        <v>-10.580618858337401</v>
      </c>
      <c r="H120" s="8">
        <v>59.028228759765632</v>
      </c>
      <c r="I120" s="8">
        <v>8.2087383270263672</v>
      </c>
      <c r="J120" s="8">
        <v>38.489761352539063</v>
      </c>
      <c r="K120" s="8">
        <v>36.416645050048828</v>
      </c>
      <c r="L120" s="8">
        <v>3.7742295265197749</v>
      </c>
      <c r="M120" s="8">
        <v>12.25443744659424</v>
      </c>
      <c r="N120" s="8">
        <v>32.240612030029297</v>
      </c>
      <c r="O120" s="8">
        <v>36.668483734130859</v>
      </c>
      <c r="P120" s="8">
        <v>77.74188232421875</v>
      </c>
      <c r="Q120" s="8">
        <v>99.921516418457031</v>
      </c>
      <c r="R120" s="8">
        <v>121.13246917724609</v>
      </c>
      <c r="S120" s="8">
        <v>178.3094787597656</v>
      </c>
      <c r="T120" s="8">
        <v>300.91424560546881</v>
      </c>
      <c r="U120" s="8">
        <v>340.84173583984381</v>
      </c>
      <c r="V120" s="8">
        <v>528.12420654296875</v>
      </c>
      <c r="W120" s="8">
        <v>428.43185424804688</v>
      </c>
      <c r="X120" s="8">
        <v>425.30108642578131</v>
      </c>
      <c r="Y120" s="84">
        <v>76.774925231933594</v>
      </c>
      <c r="Z120" s="8">
        <v>-14.004305839538571</v>
      </c>
      <c r="AA120" s="8">
        <v>-0.39430344104766851</v>
      </c>
      <c r="AB120" s="8">
        <v>13.423269271850589</v>
      </c>
      <c r="AC120" s="8">
        <v>63.045833587646477</v>
      </c>
      <c r="AD120" s="8">
        <v>2.8046529293060298</v>
      </c>
      <c r="AE120" s="8">
        <v>20.926645278930661</v>
      </c>
      <c r="AF120" s="8">
        <v>35.546413421630859</v>
      </c>
      <c r="AG120" s="8">
        <v>51.453289031982422</v>
      </c>
      <c r="AH120" s="8">
        <v>80.992622375488281</v>
      </c>
      <c r="AI120" s="8">
        <v>131.00457763671881</v>
      </c>
      <c r="AJ120" s="8">
        <v>164.3923645019531</v>
      </c>
      <c r="AK120" s="8">
        <v>147.84086608886719</v>
      </c>
      <c r="AL120" s="8">
        <v>154.08595275878909</v>
      </c>
      <c r="AM120" s="8">
        <v>208.19891357421881</v>
      </c>
      <c r="AN120" s="8">
        <v>275.9827880859375</v>
      </c>
      <c r="AO120" s="8">
        <v>308.98031616210938</v>
      </c>
      <c r="AP120" s="8">
        <v>394.35824584960938</v>
      </c>
      <c r="AQ120" s="8">
        <v>416.26303100585938</v>
      </c>
    </row>
    <row r="121" spans="1:43" x14ac:dyDescent="0.3">
      <c r="A121" s="3" t="s">
        <v>6192</v>
      </c>
      <c r="B121" s="1" t="s">
        <v>8971</v>
      </c>
      <c r="C121" s="57" t="s">
        <v>6394</v>
      </c>
      <c r="D121" s="57" t="s">
        <v>6406</v>
      </c>
      <c r="E121" s="57" t="s">
        <v>6715</v>
      </c>
      <c r="F121" s="89">
        <v>132.22404479980469</v>
      </c>
      <c r="G121" s="8">
        <v>68.586593627929688</v>
      </c>
      <c r="H121" s="8">
        <v>58.201652526855469</v>
      </c>
      <c r="I121" s="8">
        <v>80.346702575683594</v>
      </c>
      <c r="J121" s="8">
        <v>70.422370910644531</v>
      </c>
      <c r="K121" s="8">
        <v>66.780197143554688</v>
      </c>
      <c r="L121" s="8">
        <v>75.112373352050781</v>
      </c>
      <c r="M121" s="8">
        <v>70.8919677734375</v>
      </c>
      <c r="N121" s="8">
        <v>94.648902893066406</v>
      </c>
      <c r="O121" s="8">
        <v>110.00221252441411</v>
      </c>
      <c r="P121" s="8">
        <v>152.83122253417969</v>
      </c>
      <c r="Q121" s="8">
        <v>166.23878479003909</v>
      </c>
      <c r="R121" s="8">
        <v>198.79869079589841</v>
      </c>
      <c r="S121" s="8">
        <v>264.03195190429688</v>
      </c>
      <c r="T121" s="8">
        <v>360.80270385742188</v>
      </c>
      <c r="U121" s="8">
        <v>409.91806030273438</v>
      </c>
      <c r="V121" s="8">
        <v>507.13079833984381</v>
      </c>
      <c r="W121" s="8">
        <v>512.0595703125</v>
      </c>
      <c r="X121" s="8">
        <v>625.50543212890625</v>
      </c>
      <c r="Y121" s="84">
        <v>124.5611953735352</v>
      </c>
      <c r="Z121" s="8">
        <v>84.091583251953125</v>
      </c>
      <c r="AA121" s="8">
        <v>58.675514221191413</v>
      </c>
      <c r="AB121" s="8">
        <v>69.70965576171875</v>
      </c>
      <c r="AC121" s="8">
        <v>68.653457641601563</v>
      </c>
      <c r="AD121" s="8">
        <v>93.437507629394531</v>
      </c>
      <c r="AE121" s="8">
        <v>53.323486328125</v>
      </c>
      <c r="AF121" s="8">
        <v>102.16989898681641</v>
      </c>
      <c r="AG121" s="8">
        <v>105.45143127441411</v>
      </c>
      <c r="AH121" s="8">
        <v>122.3866806030273</v>
      </c>
      <c r="AI121" s="8">
        <v>200.53092956542969</v>
      </c>
      <c r="AJ121" s="8">
        <v>247.8332824707031</v>
      </c>
      <c r="AK121" s="8">
        <v>268.21148681640631</v>
      </c>
      <c r="AL121" s="8">
        <v>262.42337036132813</v>
      </c>
      <c r="AM121" s="8">
        <v>389.64169311523438</v>
      </c>
      <c r="AN121" s="8">
        <v>325.27664184570313</v>
      </c>
      <c r="AO121" s="8">
        <v>390.43429565429688</v>
      </c>
      <c r="AP121" s="8">
        <v>399.109619140625</v>
      </c>
      <c r="AQ121" s="8">
        <v>549.330078125</v>
      </c>
    </row>
    <row r="122" spans="1:43" x14ac:dyDescent="0.3">
      <c r="A122" s="3" t="s">
        <v>6191</v>
      </c>
      <c r="B122" s="1" t="s">
        <v>12602</v>
      </c>
      <c r="C122" s="57" t="s">
        <v>6388</v>
      </c>
      <c r="D122" s="57" t="s">
        <v>6408</v>
      </c>
      <c r="E122" s="57" t="s">
        <v>6714</v>
      </c>
      <c r="F122" s="89">
        <v>113.26686096191411</v>
      </c>
      <c r="G122" s="8">
        <v>26.104360580444339</v>
      </c>
      <c r="H122" s="8">
        <v>40.514705657958977</v>
      </c>
      <c r="I122" s="8">
        <v>72.007606506347656</v>
      </c>
      <c r="J122" s="8">
        <v>44.045886993408203</v>
      </c>
      <c r="K122" s="8">
        <v>26.704875946044918</v>
      </c>
      <c r="L122" s="8">
        <v>55.621818542480469</v>
      </c>
      <c r="M122" s="8">
        <v>21.698776245117191</v>
      </c>
      <c r="N122" s="8">
        <v>52.584861755371087</v>
      </c>
      <c r="O122" s="8">
        <v>69.096023559570313</v>
      </c>
      <c r="P122" s="8">
        <v>88.971893310546875</v>
      </c>
      <c r="Q122" s="8">
        <v>122.8998107910156</v>
      </c>
      <c r="R122" s="8">
        <v>179.21180725097659</v>
      </c>
      <c r="S122" s="8">
        <v>225.96038818359381</v>
      </c>
      <c r="T122" s="8">
        <v>287.94537353515631</v>
      </c>
      <c r="U122" s="8">
        <v>365.84759521484381</v>
      </c>
      <c r="V122" s="8">
        <v>423.33541870117188</v>
      </c>
      <c r="W122" s="8">
        <v>627.0081787109375</v>
      </c>
      <c r="X122" s="8">
        <v>607.33587646484375</v>
      </c>
      <c r="Y122" s="84">
        <v>95.5726318359375</v>
      </c>
      <c r="Z122" s="8">
        <v>13.860963821411129</v>
      </c>
      <c r="AA122" s="8">
        <v>20.105962753295898</v>
      </c>
      <c r="AB122" s="8">
        <v>24.107181549072269</v>
      </c>
      <c r="AC122" s="8">
        <v>25.493257522583011</v>
      </c>
      <c r="AD122" s="8">
        <v>23.035224914550781</v>
      </c>
      <c r="AE122" s="8">
        <v>57.338619232177727</v>
      </c>
      <c r="AF122" s="8">
        <v>45.461502075195313</v>
      </c>
      <c r="AG122" s="8">
        <v>66.970863342285156</v>
      </c>
      <c r="AH122" s="8">
        <v>103.7651748657227</v>
      </c>
      <c r="AI122" s="8">
        <v>154.13771057128909</v>
      </c>
      <c r="AJ122" s="8">
        <v>175.4586486816406</v>
      </c>
      <c r="AK122" s="8">
        <v>175.62440490722659</v>
      </c>
      <c r="AL122" s="8">
        <v>200.11122131347659</v>
      </c>
      <c r="AM122" s="8">
        <v>248.537841796875</v>
      </c>
      <c r="AN122" s="8">
        <v>328.28375244140631</v>
      </c>
      <c r="AO122" s="8">
        <v>357.7318115234375</v>
      </c>
      <c r="AP122" s="8">
        <v>450.3660888671875</v>
      </c>
      <c r="AQ122" s="8">
        <v>476.93328857421881</v>
      </c>
    </row>
    <row r="123" spans="1:43" x14ac:dyDescent="0.3">
      <c r="A123" s="3" t="s">
        <v>6190</v>
      </c>
      <c r="B123" s="1" t="s">
        <v>12600</v>
      </c>
      <c r="C123" s="57" t="s">
        <v>6388</v>
      </c>
      <c r="D123" s="57" t="s">
        <v>6408</v>
      </c>
      <c r="E123" s="57" t="s">
        <v>6713</v>
      </c>
      <c r="F123" s="89">
        <v>136.40107727050781</v>
      </c>
      <c r="G123" s="8">
        <v>43.781429290771477</v>
      </c>
      <c r="H123" s="8">
        <v>78.280662536621094</v>
      </c>
      <c r="I123" s="8">
        <v>62.511684417724609</v>
      </c>
      <c r="J123" s="8">
        <v>54.109703063964837</v>
      </c>
      <c r="K123" s="8">
        <v>48.965049743652337</v>
      </c>
      <c r="L123" s="8">
        <v>38.992965698242188</v>
      </c>
      <c r="M123" s="8">
        <v>56.199981689453132</v>
      </c>
      <c r="N123" s="8">
        <v>84.9466552734375</v>
      </c>
      <c r="O123" s="8">
        <v>95.478317260742188</v>
      </c>
      <c r="P123" s="8">
        <v>122.2092666625977</v>
      </c>
      <c r="Q123" s="8">
        <v>134.56793212890631</v>
      </c>
      <c r="R123" s="8">
        <v>184.2434387207031</v>
      </c>
      <c r="S123" s="8">
        <v>283.9178466796875</v>
      </c>
      <c r="T123" s="8">
        <v>339.554931640625</v>
      </c>
      <c r="U123" s="8">
        <v>430.75985717773438</v>
      </c>
      <c r="V123" s="8">
        <v>439.21539306640631</v>
      </c>
      <c r="W123" s="8">
        <v>637.22650146484375</v>
      </c>
      <c r="X123" s="8">
        <v>545.2041015625</v>
      </c>
      <c r="Y123" s="84">
        <v>118.959228515625</v>
      </c>
      <c r="Z123" s="8">
        <v>32.529830932617188</v>
      </c>
      <c r="AA123" s="8">
        <v>31.517850875854489</v>
      </c>
      <c r="AB123" s="8">
        <v>47.972209930419922</v>
      </c>
      <c r="AC123" s="8">
        <v>47.290096282958977</v>
      </c>
      <c r="AD123" s="8">
        <v>68.826438903808594</v>
      </c>
      <c r="AE123" s="8">
        <v>69.218498229980469</v>
      </c>
      <c r="AF123" s="8">
        <v>77.395606994628906</v>
      </c>
      <c r="AG123" s="8">
        <v>84.302337646484375</v>
      </c>
      <c r="AH123" s="8">
        <v>123.3847732543945</v>
      </c>
      <c r="AI123" s="8">
        <v>162.3755187988281</v>
      </c>
      <c r="AJ123" s="8">
        <v>205.37699890136719</v>
      </c>
      <c r="AK123" s="8">
        <v>205.06651306152341</v>
      </c>
      <c r="AL123" s="8">
        <v>223.2057189941406</v>
      </c>
      <c r="AM123" s="8">
        <v>307.41162109375</v>
      </c>
      <c r="AN123" s="8">
        <v>316.14157104492188</v>
      </c>
      <c r="AO123" s="8">
        <v>359.92034912109381</v>
      </c>
      <c r="AP123" s="8">
        <v>430.18246459960938</v>
      </c>
      <c r="AQ123" s="8">
        <v>462.70770263671881</v>
      </c>
    </row>
    <row r="124" spans="1:43" x14ac:dyDescent="0.3">
      <c r="A124" s="3" t="s">
        <v>6189</v>
      </c>
      <c r="B124" s="1" t="s">
        <v>12599</v>
      </c>
      <c r="C124" s="57" t="s">
        <v>6394</v>
      </c>
      <c r="D124" s="57" t="s">
        <v>6406</v>
      </c>
      <c r="E124" s="57" t="s">
        <v>6567</v>
      </c>
      <c r="F124" s="89">
        <v>120.81927490234381</v>
      </c>
      <c r="G124" s="8">
        <v>91.310050964355469</v>
      </c>
      <c r="H124" s="8">
        <v>50.733741760253913</v>
      </c>
      <c r="I124" s="8">
        <v>66.732398986816406</v>
      </c>
      <c r="J124" s="8">
        <v>42.868701934814453</v>
      </c>
      <c r="K124" s="8">
        <v>23.952764511108398</v>
      </c>
      <c r="L124" s="8">
        <v>28.972429275512699</v>
      </c>
      <c r="M124" s="8">
        <v>32.655670166015632</v>
      </c>
      <c r="N124" s="8">
        <v>67.945564270019531</v>
      </c>
      <c r="O124" s="8">
        <v>57.98577880859375</v>
      </c>
      <c r="P124" s="8">
        <v>94.041831970214844</v>
      </c>
      <c r="Q124" s="8">
        <v>127.50885009765631</v>
      </c>
      <c r="R124" s="8">
        <v>183.47303771972659</v>
      </c>
      <c r="S124" s="8">
        <v>230.8320617675781</v>
      </c>
      <c r="T124" s="8">
        <v>326.76071166992188</v>
      </c>
      <c r="U124" s="8">
        <v>389.08624267578131</v>
      </c>
      <c r="V124" s="8">
        <v>470.88214111328131</v>
      </c>
      <c r="W124" s="8">
        <v>542.43267822265625</v>
      </c>
      <c r="X124" s="8">
        <v>714.978515625</v>
      </c>
      <c r="Y124" s="84">
        <v>117.1533126831055</v>
      </c>
      <c r="Z124" s="8">
        <v>50.017410278320313</v>
      </c>
      <c r="AA124" s="8">
        <v>19.075778961181641</v>
      </c>
      <c r="AB124" s="8">
        <v>138.63800048828131</v>
      </c>
      <c r="AC124" s="8">
        <v>47.02099609375</v>
      </c>
      <c r="AD124" s="8">
        <v>54.711177825927727</v>
      </c>
      <c r="AE124" s="8">
        <v>45.376956939697273</v>
      </c>
      <c r="AF124" s="8">
        <v>60.612636566162109</v>
      </c>
      <c r="AG124" s="8">
        <v>83.25201416015625</v>
      </c>
      <c r="AH124" s="8">
        <v>115.2488327026367</v>
      </c>
      <c r="AI124" s="8">
        <v>156.2384948730469</v>
      </c>
      <c r="AJ124" s="8">
        <v>172.3517761230469</v>
      </c>
      <c r="AK124" s="8">
        <v>189.43165588378909</v>
      </c>
      <c r="AL124" s="8">
        <v>229.96208190917969</v>
      </c>
      <c r="AM124" s="8">
        <v>302.7882080078125</v>
      </c>
      <c r="AN124" s="8">
        <v>290.14212036132813</v>
      </c>
      <c r="AO124" s="8">
        <v>388.17745971679688</v>
      </c>
      <c r="AP124" s="8">
        <v>519.04486083984375</v>
      </c>
      <c r="AQ124" s="8">
        <v>500.29867553710938</v>
      </c>
    </row>
    <row r="125" spans="1:43" x14ac:dyDescent="0.3">
      <c r="A125" s="3" t="s">
        <v>6188</v>
      </c>
      <c r="B125" s="1" t="s">
        <v>12598</v>
      </c>
      <c r="C125" s="57" t="s">
        <v>6394</v>
      </c>
      <c r="D125" s="57" t="s">
        <v>6406</v>
      </c>
      <c r="E125" s="57" t="s">
        <v>6567</v>
      </c>
      <c r="F125" s="89">
        <v>112.45281982421881</v>
      </c>
      <c r="G125" s="8">
        <v>41.720138549804688</v>
      </c>
      <c r="H125" s="8">
        <v>3.7689144611358638</v>
      </c>
      <c r="I125" s="8">
        <v>89.940910339355469</v>
      </c>
      <c r="J125" s="8">
        <v>19.123771667480469</v>
      </c>
      <c r="K125" s="8">
        <v>18.500778198242191</v>
      </c>
      <c r="L125" s="8">
        <v>25.353536605834961</v>
      </c>
      <c r="M125" s="8">
        <v>42.457466125488281</v>
      </c>
      <c r="N125" s="8">
        <v>31.334369659423832</v>
      </c>
      <c r="O125" s="8">
        <v>57.114875793457031</v>
      </c>
      <c r="P125" s="8">
        <v>91.542823791503906</v>
      </c>
      <c r="Q125" s="8">
        <v>138.81349182128909</v>
      </c>
      <c r="R125" s="8">
        <v>180.0850830078125</v>
      </c>
      <c r="S125" s="8">
        <v>219.8183288574219</v>
      </c>
      <c r="T125" s="8">
        <v>263.7493896484375</v>
      </c>
      <c r="U125" s="8">
        <v>373.28759765625</v>
      </c>
      <c r="V125" s="8">
        <v>456.958251953125</v>
      </c>
      <c r="W125" s="8">
        <v>531.85260009765625</v>
      </c>
      <c r="X125" s="8">
        <v>543.60015869140625</v>
      </c>
      <c r="Y125" s="84">
        <v>93.676193237304688</v>
      </c>
      <c r="Z125" s="8">
        <v>33.888759613037109</v>
      </c>
      <c r="AA125" s="8">
        <v>42.713035583496087</v>
      </c>
      <c r="AB125" s="8">
        <v>19.45942497253418</v>
      </c>
      <c r="AC125" s="8">
        <v>28.30522346496582</v>
      </c>
      <c r="AD125" s="8">
        <v>80.739166259765625</v>
      </c>
      <c r="AE125" s="8">
        <v>62.0015869140625</v>
      </c>
      <c r="AF125" s="8">
        <v>42.791175842285163</v>
      </c>
      <c r="AG125" s="8">
        <v>53.815853118896477</v>
      </c>
      <c r="AH125" s="8">
        <v>96.981353759765625</v>
      </c>
      <c r="AI125" s="8">
        <v>128.08894348144531</v>
      </c>
      <c r="AJ125" s="8">
        <v>155.40309143066409</v>
      </c>
      <c r="AK125" s="8">
        <v>197.3577575683594</v>
      </c>
      <c r="AL125" s="8">
        <v>210.27976989746091</v>
      </c>
      <c r="AM125" s="8">
        <v>244.21299743652341</v>
      </c>
      <c r="AN125" s="8">
        <v>293.8031005859375</v>
      </c>
      <c r="AO125" s="8">
        <v>331.88058471679688</v>
      </c>
      <c r="AP125" s="8">
        <v>515.6827392578125</v>
      </c>
      <c r="AQ125" s="8">
        <v>413.41180419921881</v>
      </c>
    </row>
    <row r="126" spans="1:43" x14ac:dyDescent="0.3">
      <c r="A126" s="3" t="s">
        <v>6187</v>
      </c>
      <c r="B126" s="1" t="s">
        <v>12597</v>
      </c>
      <c r="C126" s="57" t="s">
        <v>6394</v>
      </c>
      <c r="D126" s="57" t="s">
        <v>6406</v>
      </c>
      <c r="E126" s="57" t="s">
        <v>6567</v>
      </c>
      <c r="F126" s="89">
        <v>120.5524215698242</v>
      </c>
      <c r="G126" s="8">
        <v>21.996286392211911</v>
      </c>
      <c r="H126" s="8">
        <v>17.003677368164059</v>
      </c>
      <c r="I126" s="8">
        <v>52.104793548583977</v>
      </c>
      <c r="J126" s="8">
        <v>51.292915344238281</v>
      </c>
      <c r="K126" s="8">
        <v>37.569309234619141</v>
      </c>
      <c r="L126" s="8">
        <v>44.589168548583977</v>
      </c>
      <c r="M126" s="8">
        <v>44.101116180419922</v>
      </c>
      <c r="N126" s="8">
        <v>60.384365081787109</v>
      </c>
      <c r="O126" s="8">
        <v>88.340286254882813</v>
      </c>
      <c r="P126" s="8">
        <v>108.6257019042969</v>
      </c>
      <c r="Q126" s="8">
        <v>125.8357009887695</v>
      </c>
      <c r="R126" s="8">
        <v>176.35626220703131</v>
      </c>
      <c r="S126" s="8">
        <v>224.1362609863281</v>
      </c>
      <c r="T126" s="8">
        <v>299.71713256835938</v>
      </c>
      <c r="U126" s="8">
        <v>373.64041137695313</v>
      </c>
      <c r="V126" s="8">
        <v>489.1768798828125</v>
      </c>
      <c r="W126" s="8">
        <v>540.97564697265625</v>
      </c>
      <c r="X126" s="8">
        <v>563.781982421875</v>
      </c>
      <c r="Y126" s="84">
        <v>104.8217315673828</v>
      </c>
      <c r="Z126" s="8">
        <v>22.19865608215332</v>
      </c>
      <c r="AA126" s="8">
        <v>19.763046264648441</v>
      </c>
      <c r="AB126" s="8">
        <v>29.0356559753418</v>
      </c>
      <c r="AC126" s="8">
        <v>39.147518157958977</v>
      </c>
      <c r="AD126" s="8">
        <v>39.055912017822273</v>
      </c>
      <c r="AE126" s="8">
        <v>44.39471435546875</v>
      </c>
      <c r="AF126" s="8">
        <v>64.204360961914063</v>
      </c>
      <c r="AG126" s="8">
        <v>107.8664093017578</v>
      </c>
      <c r="AH126" s="8">
        <v>120.3415985107422</v>
      </c>
      <c r="AI126" s="8">
        <v>167.058349609375</v>
      </c>
      <c r="AJ126" s="8">
        <v>174.5504455566406</v>
      </c>
      <c r="AK126" s="8">
        <v>190.3423156738281</v>
      </c>
      <c r="AL126" s="8">
        <v>212.78900146484381</v>
      </c>
      <c r="AM126" s="8">
        <v>264.74310302734381</v>
      </c>
      <c r="AN126" s="8">
        <v>334.73361206054688</v>
      </c>
      <c r="AO126" s="8">
        <v>396.17684936523438</v>
      </c>
      <c r="AP126" s="8">
        <v>438.88143920898438</v>
      </c>
      <c r="AQ126" s="8">
        <v>495.44949340820313</v>
      </c>
    </row>
    <row r="127" spans="1:43" x14ac:dyDescent="0.3">
      <c r="A127" s="3" t="s">
        <v>6186</v>
      </c>
      <c r="B127" s="1" t="s">
        <v>12596</v>
      </c>
      <c r="C127" s="57" t="s">
        <v>6388</v>
      </c>
      <c r="D127" s="57" t="s">
        <v>6408</v>
      </c>
      <c r="E127" s="57" t="s">
        <v>6713</v>
      </c>
      <c r="F127" s="89">
        <v>144.23187255859381</v>
      </c>
      <c r="G127" s="8">
        <v>42.370075225830078</v>
      </c>
      <c r="H127" s="8">
        <v>63.420284271240227</v>
      </c>
      <c r="I127" s="8">
        <v>90.278366088867188</v>
      </c>
      <c r="J127" s="8">
        <v>63.286342620849609</v>
      </c>
      <c r="K127" s="8">
        <v>49.67236328125</v>
      </c>
      <c r="L127" s="8">
        <v>54.006008148193359</v>
      </c>
      <c r="M127" s="8">
        <v>64.017509460449219</v>
      </c>
      <c r="N127" s="8">
        <v>95.9481201171875</v>
      </c>
      <c r="O127" s="8">
        <v>91.694252014160156</v>
      </c>
      <c r="P127" s="8">
        <v>117.47560119628911</v>
      </c>
      <c r="Q127" s="8">
        <v>167.33918762207031</v>
      </c>
      <c r="R127" s="8">
        <v>186.18272399902341</v>
      </c>
      <c r="S127" s="8">
        <v>297.78567504882813</v>
      </c>
      <c r="T127" s="8">
        <v>332.592041015625</v>
      </c>
      <c r="U127" s="8">
        <v>430.67694091796881</v>
      </c>
      <c r="V127" s="8">
        <v>494.09185791015631</v>
      </c>
      <c r="W127" s="8">
        <v>569.68157958984375</v>
      </c>
      <c r="X127" s="8">
        <v>638.72454833984375</v>
      </c>
      <c r="Y127" s="84">
        <v>128.41151428222659</v>
      </c>
      <c r="Z127" s="8">
        <v>44.489452362060547</v>
      </c>
      <c r="AA127" s="8">
        <v>30.457851409912109</v>
      </c>
      <c r="AB127" s="8">
        <v>50.057277679443359</v>
      </c>
      <c r="AC127" s="8">
        <v>53.615303039550781</v>
      </c>
      <c r="AD127" s="8">
        <v>58.858909606933587</v>
      </c>
      <c r="AE127" s="8">
        <v>72.622810363769531</v>
      </c>
      <c r="AF127" s="8">
        <v>70.084457397460938</v>
      </c>
      <c r="AG127" s="8">
        <v>100.99195861816411</v>
      </c>
      <c r="AH127" s="8">
        <v>113.75978851318359</v>
      </c>
      <c r="AI127" s="8">
        <v>162.0822448730469</v>
      </c>
      <c r="AJ127" s="8">
        <v>220.19163513183591</v>
      </c>
      <c r="AK127" s="8">
        <v>237.11537170410159</v>
      </c>
      <c r="AL127" s="8">
        <v>259.44097900390631</v>
      </c>
      <c r="AM127" s="8">
        <v>308.32858276367188</v>
      </c>
      <c r="AN127" s="8">
        <v>342.76397705078131</v>
      </c>
      <c r="AO127" s="8">
        <v>357.73123168945313</v>
      </c>
      <c r="AP127" s="8">
        <v>460.32452392578131</v>
      </c>
      <c r="AQ127" s="8">
        <v>504.74676513671881</v>
      </c>
    </row>
    <row r="128" spans="1:43" x14ac:dyDescent="0.3">
      <c r="A128" s="3" t="s">
        <v>6185</v>
      </c>
      <c r="B128" s="1" t="s">
        <v>12594</v>
      </c>
      <c r="C128" s="57" t="s">
        <v>6388</v>
      </c>
      <c r="D128" s="57" t="s">
        <v>6408</v>
      </c>
      <c r="E128" s="57" t="s">
        <v>6711</v>
      </c>
      <c r="F128" s="89">
        <v>140.43328857421881</v>
      </c>
      <c r="G128" s="8">
        <v>58.108634948730469</v>
      </c>
      <c r="H128" s="8">
        <v>65.076065063476563</v>
      </c>
      <c r="I128" s="8">
        <v>83.533256530761719</v>
      </c>
      <c r="J128" s="8">
        <v>85.841148376464844</v>
      </c>
      <c r="K128" s="8">
        <v>67.406143188476563</v>
      </c>
      <c r="L128" s="8">
        <v>56.709884643554688</v>
      </c>
      <c r="M128" s="8">
        <v>59.894622802734382</v>
      </c>
      <c r="N128" s="8">
        <v>82.009368896484375</v>
      </c>
      <c r="O128" s="8">
        <v>87.11944580078125</v>
      </c>
      <c r="P128" s="8">
        <v>122.5516662597656</v>
      </c>
      <c r="Q128" s="8">
        <v>163.52915954589841</v>
      </c>
      <c r="R128" s="8">
        <v>190.249755859375</v>
      </c>
      <c r="S128" s="8">
        <v>262.59365844726563</v>
      </c>
      <c r="T128" s="8">
        <v>330.70391845703131</v>
      </c>
      <c r="U128" s="8">
        <v>422.28076171875</v>
      </c>
      <c r="V128" s="8">
        <v>443.34521484375</v>
      </c>
      <c r="W128" s="8">
        <v>610.802734375</v>
      </c>
      <c r="X128" s="8">
        <v>556.32818603515625</v>
      </c>
      <c r="Y128" s="84">
        <v>131.13002014160159</v>
      </c>
      <c r="Z128" s="8">
        <v>46.336479187011719</v>
      </c>
      <c r="AA128" s="8">
        <v>69.138519287109375</v>
      </c>
      <c r="AB128" s="8">
        <v>64.313552856445313</v>
      </c>
      <c r="AC128" s="8">
        <v>75.05877685546875</v>
      </c>
      <c r="AD128" s="8">
        <v>65.693748474121094</v>
      </c>
      <c r="AE128" s="8">
        <v>67.473129272460938</v>
      </c>
      <c r="AF128" s="8">
        <v>81.972076416015625</v>
      </c>
      <c r="AG128" s="8">
        <v>103.3078994750977</v>
      </c>
      <c r="AH128" s="8">
        <v>122.4470977783203</v>
      </c>
      <c r="AI128" s="8">
        <v>164.63958740234381</v>
      </c>
      <c r="AJ128" s="8">
        <v>216.1039123535156</v>
      </c>
      <c r="AK128" s="8">
        <v>217.34419250488281</v>
      </c>
      <c r="AL128" s="8">
        <v>262.15292358398438</v>
      </c>
      <c r="AM128" s="8">
        <v>298.97463989257813</v>
      </c>
      <c r="AN128" s="8">
        <v>338.21884155273438</v>
      </c>
      <c r="AO128" s="8">
        <v>376.09197998046881</v>
      </c>
      <c r="AP128" s="8">
        <v>468.01071166992188</v>
      </c>
      <c r="AQ128" s="8">
        <v>514.42840576171875</v>
      </c>
    </row>
    <row r="129" spans="1:43" x14ac:dyDescent="0.3">
      <c r="A129" s="3" t="s">
        <v>6184</v>
      </c>
      <c r="B129" s="1" t="s">
        <v>12593</v>
      </c>
      <c r="C129" s="57" t="s">
        <v>6388</v>
      </c>
      <c r="D129" s="57" t="s">
        <v>6408</v>
      </c>
      <c r="E129" s="57" t="s">
        <v>6711</v>
      </c>
      <c r="F129" s="89">
        <v>157.78874206542969</v>
      </c>
      <c r="G129" s="8">
        <v>82.572601318359375</v>
      </c>
      <c r="H129" s="8">
        <v>63.050159454345703</v>
      </c>
      <c r="I129" s="8">
        <v>126.0430450439453</v>
      </c>
      <c r="J129" s="8">
        <v>71.544570922851563</v>
      </c>
      <c r="K129" s="8">
        <v>82.935211181640625</v>
      </c>
      <c r="L129" s="8">
        <v>65.534629821777344</v>
      </c>
      <c r="M129" s="8">
        <v>95.603256225585938</v>
      </c>
      <c r="N129" s="8">
        <v>116.38059997558589</v>
      </c>
      <c r="O129" s="8">
        <v>120.9755935668945</v>
      </c>
      <c r="P129" s="8">
        <v>137.69142150878909</v>
      </c>
      <c r="Q129" s="8">
        <v>175.93653869628909</v>
      </c>
      <c r="R129" s="8">
        <v>219.3407287597656</v>
      </c>
      <c r="S129" s="8">
        <v>283.83432006835938</v>
      </c>
      <c r="T129" s="8">
        <v>360.09536743164063</v>
      </c>
      <c r="U129" s="8">
        <v>441.42132568359381</v>
      </c>
      <c r="V129" s="8">
        <v>511.15121459960938</v>
      </c>
      <c r="W129" s="8">
        <v>648.55242919921875</v>
      </c>
      <c r="X129" s="8">
        <v>648.74249267578125</v>
      </c>
      <c r="Y129" s="84">
        <v>135.84333801269531</v>
      </c>
      <c r="Z129" s="8">
        <v>67.029998779296875</v>
      </c>
      <c r="AA129" s="8">
        <v>61.650867462158203</v>
      </c>
      <c r="AB129" s="8">
        <v>81.117027282714844</v>
      </c>
      <c r="AC129" s="8">
        <v>88.805595397949219</v>
      </c>
      <c r="AD129" s="8">
        <v>82.082176208496094</v>
      </c>
      <c r="AE129" s="8">
        <v>93.477043151855469</v>
      </c>
      <c r="AF129" s="8">
        <v>110.02862548828131</v>
      </c>
      <c r="AG129" s="8">
        <v>115.9309997558594</v>
      </c>
      <c r="AH129" s="8">
        <v>164.73783874511719</v>
      </c>
      <c r="AI129" s="8">
        <v>197.79515075683591</v>
      </c>
      <c r="AJ129" s="8">
        <v>217.8454895019531</v>
      </c>
      <c r="AK129" s="8">
        <v>238.7461853027344</v>
      </c>
      <c r="AL129" s="8">
        <v>280.36749267578131</v>
      </c>
      <c r="AM129" s="8">
        <v>327.98727416992188</v>
      </c>
      <c r="AN129" s="8">
        <v>360.5029296875</v>
      </c>
      <c r="AO129" s="8">
        <v>440.50381469726563</v>
      </c>
      <c r="AP129" s="8">
        <v>528.31634521484375</v>
      </c>
      <c r="AQ129" s="8">
        <v>588.96356201171875</v>
      </c>
    </row>
    <row r="130" spans="1:43" x14ac:dyDescent="0.3">
      <c r="A130" s="3" t="s">
        <v>6183</v>
      </c>
      <c r="B130" s="1" t="s">
        <v>12592</v>
      </c>
      <c r="C130" s="57" t="s">
        <v>6388</v>
      </c>
      <c r="D130" s="57" t="s">
        <v>6408</v>
      </c>
      <c r="E130" s="57" t="s">
        <v>6712</v>
      </c>
      <c r="F130" s="89">
        <v>141.32731628417969</v>
      </c>
      <c r="G130" s="8">
        <v>65.306777954101563</v>
      </c>
      <c r="H130" s="8">
        <v>67.470130920410156</v>
      </c>
      <c r="I130" s="8">
        <v>100.6601638793945</v>
      </c>
      <c r="J130" s="8">
        <v>62.964309692382813</v>
      </c>
      <c r="K130" s="8">
        <v>57.603549957275391</v>
      </c>
      <c r="L130" s="8">
        <v>52.240489959716797</v>
      </c>
      <c r="M130" s="8">
        <v>65.67584228515625</v>
      </c>
      <c r="N130" s="8">
        <v>76.127540588378906</v>
      </c>
      <c r="O130" s="8">
        <v>91.720230102539063</v>
      </c>
      <c r="P130" s="8">
        <v>130.373046875</v>
      </c>
      <c r="Q130" s="8">
        <v>163.525146484375</v>
      </c>
      <c r="R130" s="8">
        <v>199.40838623046881</v>
      </c>
      <c r="S130" s="8">
        <v>261.31338500976563</v>
      </c>
      <c r="T130" s="8">
        <v>361.57110595703131</v>
      </c>
      <c r="U130" s="8">
        <v>403.37203979492188</v>
      </c>
      <c r="V130" s="8">
        <v>462.24847412109381</v>
      </c>
      <c r="W130" s="8">
        <v>591.6790771484375</v>
      </c>
      <c r="X130" s="8">
        <v>652.42852783203125</v>
      </c>
      <c r="Y130" s="84">
        <v>135.93182373046881</v>
      </c>
      <c r="Z130" s="8">
        <v>53.930671691894531</v>
      </c>
      <c r="AA130" s="8">
        <v>51.816825866699219</v>
      </c>
      <c r="AB130" s="8">
        <v>59.558696746826172</v>
      </c>
      <c r="AC130" s="8">
        <v>63.835784912109382</v>
      </c>
      <c r="AD130" s="8">
        <v>78.869659423828125</v>
      </c>
      <c r="AE130" s="8">
        <v>77.495498657226563</v>
      </c>
      <c r="AF130" s="8">
        <v>100.4577560424805</v>
      </c>
      <c r="AG130" s="8">
        <v>95.068428039550781</v>
      </c>
      <c r="AH130" s="8">
        <v>139.104736328125</v>
      </c>
      <c r="AI130" s="8">
        <v>171.87178039550781</v>
      </c>
      <c r="AJ130" s="8">
        <v>215.2511291503906</v>
      </c>
      <c r="AK130" s="8">
        <v>232.68434143066409</v>
      </c>
      <c r="AL130" s="8">
        <v>263.4384765625</v>
      </c>
      <c r="AM130" s="8">
        <v>317.16201782226563</v>
      </c>
      <c r="AN130" s="8">
        <v>348.81533813476563</v>
      </c>
      <c r="AO130" s="8">
        <v>427.05255126953131</v>
      </c>
      <c r="AP130" s="8">
        <v>512.6240234375</v>
      </c>
      <c r="AQ130" s="8">
        <v>578.48199462890625</v>
      </c>
    </row>
    <row r="131" spans="1:43" x14ac:dyDescent="0.3">
      <c r="A131" s="3" t="s">
        <v>6182</v>
      </c>
      <c r="B131" s="1" t="s">
        <v>12591</v>
      </c>
      <c r="C131" s="57" t="s">
        <v>6388</v>
      </c>
      <c r="D131" s="57" t="s">
        <v>6408</v>
      </c>
      <c r="E131" s="57" t="s">
        <v>6712</v>
      </c>
      <c r="F131" s="89">
        <v>137.39247131347659</v>
      </c>
      <c r="G131" s="8">
        <v>52.598468780517578</v>
      </c>
      <c r="H131" s="8">
        <v>72.679023742675781</v>
      </c>
      <c r="I131" s="8">
        <v>66.709762573242188</v>
      </c>
      <c r="J131" s="8">
        <v>67.202903747558594</v>
      </c>
      <c r="K131" s="8">
        <v>56.922801971435547</v>
      </c>
      <c r="L131" s="8">
        <v>50.079002380371087</v>
      </c>
      <c r="M131" s="8">
        <v>47.790420532226563</v>
      </c>
      <c r="N131" s="8">
        <v>65.816261291503906</v>
      </c>
      <c r="O131" s="8">
        <v>100.465576171875</v>
      </c>
      <c r="P131" s="8">
        <v>116.641960144043</v>
      </c>
      <c r="Q131" s="8">
        <v>148.96913146972659</v>
      </c>
      <c r="R131" s="8">
        <v>198.77899169921881</v>
      </c>
      <c r="S131" s="8">
        <v>278.52685546875</v>
      </c>
      <c r="T131" s="8">
        <v>319.28921508789063</v>
      </c>
      <c r="U131" s="8">
        <v>404.40072631835938</v>
      </c>
      <c r="V131" s="8">
        <v>439.50485229492188</v>
      </c>
      <c r="W131" s="8">
        <v>587.02587890625</v>
      </c>
      <c r="X131" s="8">
        <v>533.3441162109375</v>
      </c>
      <c r="Y131" s="84">
        <v>119.5148162841797</v>
      </c>
      <c r="Z131" s="8">
        <v>56.544498443603523</v>
      </c>
      <c r="AA131" s="8">
        <v>47.264694213867188</v>
      </c>
      <c r="AB131" s="8">
        <v>57.801567077636719</v>
      </c>
      <c r="AC131" s="8">
        <v>61.539684295654297</v>
      </c>
      <c r="AD131" s="8">
        <v>61.664131164550781</v>
      </c>
      <c r="AE131" s="8">
        <v>67.941627502441406</v>
      </c>
      <c r="AF131" s="8">
        <v>80.778526306152344</v>
      </c>
      <c r="AG131" s="8">
        <v>94.484336853027344</v>
      </c>
      <c r="AH131" s="8">
        <v>136.8940124511719</v>
      </c>
      <c r="AI131" s="8">
        <v>166.03297424316409</v>
      </c>
      <c r="AJ131" s="8">
        <v>200.3465270996094</v>
      </c>
      <c r="AK131" s="8">
        <v>202.9468994140625</v>
      </c>
      <c r="AL131" s="8">
        <v>224.63874816894531</v>
      </c>
      <c r="AM131" s="8">
        <v>301.39996337890631</v>
      </c>
      <c r="AN131" s="8">
        <v>348.95535278320313</v>
      </c>
      <c r="AO131" s="8">
        <v>400.1878662109375</v>
      </c>
      <c r="AP131" s="8">
        <v>466.9122314453125</v>
      </c>
      <c r="AQ131" s="8">
        <v>498.12176513671881</v>
      </c>
    </row>
    <row r="132" spans="1:43" x14ac:dyDescent="0.3">
      <c r="A132" s="3" t="s">
        <v>6181</v>
      </c>
      <c r="B132" s="1" t="s">
        <v>12590</v>
      </c>
      <c r="C132" s="57" t="s">
        <v>6388</v>
      </c>
      <c r="D132" s="57" t="s">
        <v>6408</v>
      </c>
      <c r="E132" s="57" t="s">
        <v>6711</v>
      </c>
      <c r="F132" s="89">
        <v>173.58421325683591</v>
      </c>
      <c r="G132" s="8">
        <v>81.250846862792969</v>
      </c>
      <c r="H132" s="8">
        <v>85.337532043457031</v>
      </c>
      <c r="I132" s="8">
        <v>90.496719360351563</v>
      </c>
      <c r="J132" s="8">
        <v>90.323783874511719</v>
      </c>
      <c r="K132" s="8">
        <v>77.18585205078125</v>
      </c>
      <c r="L132" s="8">
        <v>80.465187072753906</v>
      </c>
      <c r="M132" s="8">
        <v>108.5569686889648</v>
      </c>
      <c r="N132" s="8">
        <v>107.5178909301758</v>
      </c>
      <c r="O132" s="8">
        <v>136.34222412109381</v>
      </c>
      <c r="P132" s="8">
        <v>170.569091796875</v>
      </c>
      <c r="Q132" s="8">
        <v>203.10054016113281</v>
      </c>
      <c r="R132" s="8">
        <v>269.47235107421881</v>
      </c>
      <c r="S132" s="8">
        <v>327.88714599609381</v>
      </c>
      <c r="T132" s="8">
        <v>398.00650024414063</v>
      </c>
      <c r="U132" s="8">
        <v>459.99777221679688</v>
      </c>
      <c r="V132" s="8">
        <v>562.859130859375</v>
      </c>
      <c r="W132" s="8">
        <v>641.50872802734375</v>
      </c>
      <c r="X132" s="8">
        <v>695.30889892578125</v>
      </c>
      <c r="Y132" s="84">
        <v>156.5363464355469</v>
      </c>
      <c r="Z132" s="8">
        <v>76.352523803710938</v>
      </c>
      <c r="AA132" s="8">
        <v>81.579490661621094</v>
      </c>
      <c r="AB132" s="8">
        <v>72.290451049804688</v>
      </c>
      <c r="AC132" s="8">
        <v>74.772468566894531</v>
      </c>
      <c r="AD132" s="8">
        <v>103.357063293457</v>
      </c>
      <c r="AE132" s="8">
        <v>115.2063064575195</v>
      </c>
      <c r="AF132" s="8">
        <v>132.37272644042969</v>
      </c>
      <c r="AG132" s="8">
        <v>131.43663024902341</v>
      </c>
      <c r="AH132" s="8">
        <v>175.13441467285159</v>
      </c>
      <c r="AI132" s="8">
        <v>240.3050231933594</v>
      </c>
      <c r="AJ132" s="8">
        <v>275.2159423828125</v>
      </c>
      <c r="AK132" s="8">
        <v>288.2838134765625</v>
      </c>
      <c r="AL132" s="8">
        <v>305.8585205078125</v>
      </c>
      <c r="AM132" s="8">
        <v>366.11016845703131</v>
      </c>
      <c r="AN132" s="8">
        <v>404.78219604492188</v>
      </c>
      <c r="AO132" s="8">
        <v>486.97103881835938</v>
      </c>
      <c r="AP132" s="8">
        <v>533.4761962890625</v>
      </c>
      <c r="AQ132" s="8">
        <v>598.40557861328125</v>
      </c>
    </row>
    <row r="133" spans="1:43" x14ac:dyDescent="0.3">
      <c r="A133" s="3" t="s">
        <v>6180</v>
      </c>
      <c r="B133" s="1" t="s">
        <v>12589</v>
      </c>
      <c r="C133" s="57" t="s">
        <v>6388</v>
      </c>
      <c r="D133" s="57" t="s">
        <v>6408</v>
      </c>
      <c r="E133" s="57" t="s">
        <v>6711</v>
      </c>
      <c r="F133" s="89">
        <v>165.16456604003909</v>
      </c>
      <c r="G133" s="8">
        <v>78.441703796386719</v>
      </c>
      <c r="H133" s="8">
        <v>91.459587097167969</v>
      </c>
      <c r="I133" s="8">
        <v>95.940727233886719</v>
      </c>
      <c r="J133" s="8">
        <v>77.295631408691406</v>
      </c>
      <c r="K133" s="8">
        <v>76.796272277832031</v>
      </c>
      <c r="L133" s="8">
        <v>83.749061584472656</v>
      </c>
      <c r="M133" s="8">
        <v>86.159774780273438</v>
      </c>
      <c r="N133" s="8">
        <v>94.501350402832031</v>
      </c>
      <c r="O133" s="8">
        <v>126.42279052734381</v>
      </c>
      <c r="P133" s="8">
        <v>176.89527893066409</v>
      </c>
      <c r="Q133" s="8">
        <v>206.6153259277344</v>
      </c>
      <c r="R133" s="8">
        <v>244.15576171875</v>
      </c>
      <c r="S133" s="8">
        <v>287.24566650390631</v>
      </c>
      <c r="T133" s="8">
        <v>373.2562255859375</v>
      </c>
      <c r="U133" s="8">
        <v>445.2059326171875</v>
      </c>
      <c r="V133" s="8">
        <v>510.78817749023438</v>
      </c>
      <c r="W133" s="8">
        <v>584.74114990234375</v>
      </c>
      <c r="X133" s="8">
        <v>642.303466796875</v>
      </c>
      <c r="Y133" s="84">
        <v>150.4323425292969</v>
      </c>
      <c r="Z133" s="8">
        <v>70.261833190917969</v>
      </c>
      <c r="AA133" s="8">
        <v>64.864692687988281</v>
      </c>
      <c r="AB133" s="8">
        <v>72.794227600097656</v>
      </c>
      <c r="AC133" s="8">
        <v>81.637367248535156</v>
      </c>
      <c r="AD133" s="8">
        <v>79.858016967773438</v>
      </c>
      <c r="AE133" s="8">
        <v>101.9217147827148</v>
      </c>
      <c r="AF133" s="8">
        <v>103.3790588378906</v>
      </c>
      <c r="AG133" s="8">
        <v>139.7615051269531</v>
      </c>
      <c r="AH133" s="8">
        <v>153.4371337890625</v>
      </c>
      <c r="AI133" s="8">
        <v>220.57220458984381</v>
      </c>
      <c r="AJ133" s="8">
        <v>222.74211120605469</v>
      </c>
      <c r="AK133" s="8">
        <v>240.67546081542969</v>
      </c>
      <c r="AL133" s="8">
        <v>295.35006713867188</v>
      </c>
      <c r="AM133" s="8">
        <v>351.64462280273438</v>
      </c>
      <c r="AN133" s="8">
        <v>372.86456298828131</v>
      </c>
      <c r="AO133" s="8">
        <v>454.61380004882813</v>
      </c>
      <c r="AP133" s="8">
        <v>527.87847900390625</v>
      </c>
      <c r="AQ133" s="8">
        <v>555.6827392578125</v>
      </c>
    </row>
    <row r="134" spans="1:43" x14ac:dyDescent="0.3">
      <c r="A134" s="3" t="s">
        <v>6179</v>
      </c>
      <c r="B134" s="1" t="s">
        <v>12588</v>
      </c>
      <c r="C134" s="57" t="s">
        <v>6388</v>
      </c>
      <c r="D134" s="57" t="s">
        <v>6408</v>
      </c>
      <c r="E134" s="57" t="s">
        <v>6711</v>
      </c>
      <c r="F134" s="89">
        <v>141.33393859863281</v>
      </c>
      <c r="G134" s="8">
        <v>61.098381042480469</v>
      </c>
      <c r="H134" s="8">
        <v>52.86395263671875</v>
      </c>
      <c r="I134" s="8">
        <v>69.246665954589844</v>
      </c>
      <c r="J134" s="8">
        <v>66.526908874511719</v>
      </c>
      <c r="K134" s="8">
        <v>54.851116180419922</v>
      </c>
      <c r="L134" s="8">
        <v>70.450477600097656</v>
      </c>
      <c r="M134" s="8">
        <v>74.840003967285156</v>
      </c>
      <c r="N134" s="8">
        <v>74.042770385742188</v>
      </c>
      <c r="O134" s="8">
        <v>112.0601501464844</v>
      </c>
      <c r="P134" s="8">
        <v>119.02993011474609</v>
      </c>
      <c r="Q134" s="8">
        <v>164.17340087890631</v>
      </c>
      <c r="R134" s="8">
        <v>185.4519958496094</v>
      </c>
      <c r="S134" s="8">
        <v>251.38835144042969</v>
      </c>
      <c r="T134" s="8">
        <v>322.34616088867188</v>
      </c>
      <c r="U134" s="8">
        <v>377.87460327148438</v>
      </c>
      <c r="V134" s="8">
        <v>469.35919189453131</v>
      </c>
      <c r="W134" s="8">
        <v>523.1363525390625</v>
      </c>
      <c r="X134" s="8">
        <v>620.5306396484375</v>
      </c>
      <c r="Y134" s="84">
        <v>134.70941162109381</v>
      </c>
      <c r="Z134" s="8">
        <v>46.963550567626953</v>
      </c>
      <c r="AA134" s="8">
        <v>39.748981475830078</v>
      </c>
      <c r="AB134" s="8">
        <v>49.946846008300781</v>
      </c>
      <c r="AC134" s="8">
        <v>61.191490173339837</v>
      </c>
      <c r="AD134" s="8">
        <v>59.635513305664063</v>
      </c>
      <c r="AE134" s="8">
        <v>74.573638916015625</v>
      </c>
      <c r="AF134" s="8">
        <v>60.687881469726563</v>
      </c>
      <c r="AG134" s="8">
        <v>110.1766357421875</v>
      </c>
      <c r="AH134" s="8">
        <v>126.93198394775391</v>
      </c>
      <c r="AI134" s="8">
        <v>154.90486145019531</v>
      </c>
      <c r="AJ134" s="8">
        <v>197.0289001464844</v>
      </c>
      <c r="AK134" s="8">
        <v>206.4306640625</v>
      </c>
      <c r="AL134" s="8">
        <v>237.85369873046881</v>
      </c>
      <c r="AM134" s="8">
        <v>270.66909790039063</v>
      </c>
      <c r="AN134" s="8">
        <v>325.92752075195313</v>
      </c>
      <c r="AO134" s="8">
        <v>384.89031982421881</v>
      </c>
      <c r="AP134" s="8">
        <v>460.966552734375</v>
      </c>
      <c r="AQ134" s="8">
        <v>556.6143798828125</v>
      </c>
    </row>
    <row r="135" spans="1:43" x14ac:dyDescent="0.3">
      <c r="A135" s="3" t="s">
        <v>6178</v>
      </c>
      <c r="B135" s="1" t="s">
        <v>12587</v>
      </c>
      <c r="C135" s="57" t="s">
        <v>6388</v>
      </c>
      <c r="D135" s="57" t="s">
        <v>6408</v>
      </c>
      <c r="E135" s="57" t="s">
        <v>6712</v>
      </c>
      <c r="F135" s="89">
        <v>145.5328369140625</v>
      </c>
      <c r="G135" s="8">
        <v>64.997360229492188</v>
      </c>
      <c r="H135" s="8">
        <v>51.770946502685547</v>
      </c>
      <c r="I135" s="8">
        <v>60.033340454101563</v>
      </c>
      <c r="J135" s="8">
        <v>60.918819427490227</v>
      </c>
      <c r="K135" s="8">
        <v>55.008945465087891</v>
      </c>
      <c r="L135" s="8">
        <v>48.842605590820313</v>
      </c>
      <c r="M135" s="8">
        <v>65.384719848632813</v>
      </c>
      <c r="N135" s="8">
        <v>66.1796875</v>
      </c>
      <c r="O135" s="8">
        <v>88.239578247070313</v>
      </c>
      <c r="P135" s="8">
        <v>122.2521514892578</v>
      </c>
      <c r="Q135" s="8">
        <v>154.7192687988281</v>
      </c>
      <c r="R135" s="8">
        <v>195.6607360839844</v>
      </c>
      <c r="S135" s="8">
        <v>242.65577697753909</v>
      </c>
      <c r="T135" s="8">
        <v>316.23175048828131</v>
      </c>
      <c r="U135" s="8">
        <v>413.24810791015631</v>
      </c>
      <c r="V135" s="8">
        <v>446.15283203125</v>
      </c>
      <c r="W135" s="8">
        <v>537.8226318359375</v>
      </c>
      <c r="X135" s="8">
        <v>589.6351318359375</v>
      </c>
      <c r="Y135" s="84">
        <v>117.6694412231445</v>
      </c>
      <c r="Z135" s="8">
        <v>51.536411285400391</v>
      </c>
      <c r="AA135" s="8">
        <v>45.491958618164063</v>
      </c>
      <c r="AB135" s="8">
        <v>49.917999267578132</v>
      </c>
      <c r="AC135" s="8">
        <v>61.158710479736328</v>
      </c>
      <c r="AD135" s="8">
        <v>60.228969573974609</v>
      </c>
      <c r="AE135" s="8">
        <v>70.854499816894531</v>
      </c>
      <c r="AF135" s="8">
        <v>88.503837585449219</v>
      </c>
      <c r="AG135" s="8">
        <v>95.939193725585938</v>
      </c>
      <c r="AH135" s="8">
        <v>126.3448028564453</v>
      </c>
      <c r="AI135" s="8">
        <v>169.1810302734375</v>
      </c>
      <c r="AJ135" s="8">
        <v>199.76310729980469</v>
      </c>
      <c r="AK135" s="8">
        <v>221.2060852050781</v>
      </c>
      <c r="AL135" s="8">
        <v>229.08399963378909</v>
      </c>
      <c r="AM135" s="8">
        <v>299.99154663085938</v>
      </c>
      <c r="AN135" s="8">
        <v>331.26593017578131</v>
      </c>
      <c r="AO135" s="8">
        <v>373.31094360351563</v>
      </c>
      <c r="AP135" s="8">
        <v>460.23162841796881</v>
      </c>
      <c r="AQ135" s="8">
        <v>531.3746337890625</v>
      </c>
    </row>
    <row r="136" spans="1:43" x14ac:dyDescent="0.3">
      <c r="A136" s="3" t="s">
        <v>6177</v>
      </c>
      <c r="B136" s="1" t="s">
        <v>12586</v>
      </c>
      <c r="C136" s="57" t="s">
        <v>6388</v>
      </c>
      <c r="D136" s="57" t="s">
        <v>6408</v>
      </c>
      <c r="E136" s="57" t="s">
        <v>6711</v>
      </c>
      <c r="F136" s="89">
        <v>120.71351623535161</v>
      </c>
      <c r="G136" s="8">
        <v>25.19255256652832</v>
      </c>
      <c r="H136" s="8">
        <v>39.160411834716797</v>
      </c>
      <c r="I136" s="8">
        <v>40.195987701416023</v>
      </c>
      <c r="J136" s="8">
        <v>25.892290115356449</v>
      </c>
      <c r="K136" s="8">
        <v>15.529274940490721</v>
      </c>
      <c r="L136" s="8">
        <v>16.95973968505859</v>
      </c>
      <c r="M136" s="8">
        <v>18.91242599487305</v>
      </c>
      <c r="N136" s="8">
        <v>41.085853576660163</v>
      </c>
      <c r="O136" s="8">
        <v>72.85595703125</v>
      </c>
      <c r="P136" s="8">
        <v>86.685188293457031</v>
      </c>
      <c r="Q136" s="8">
        <v>127.63925933837891</v>
      </c>
      <c r="R136" s="8">
        <v>163.2344055175781</v>
      </c>
      <c r="S136" s="8">
        <v>224.0780334472656</v>
      </c>
      <c r="T136" s="8">
        <v>285.12896728515631</v>
      </c>
      <c r="U136" s="8">
        <v>383.74514770507813</v>
      </c>
      <c r="V136" s="8">
        <v>431.7681884765625</v>
      </c>
      <c r="W136" s="8">
        <v>484.0775146484375</v>
      </c>
      <c r="X136" s="8">
        <v>564.0989990234375</v>
      </c>
      <c r="Y136" s="84">
        <v>105.1676940917969</v>
      </c>
      <c r="Z136" s="8">
        <v>28.309734344482418</v>
      </c>
      <c r="AA136" s="8">
        <v>11.93817710876465</v>
      </c>
      <c r="AB136" s="8">
        <v>32.066349029541023</v>
      </c>
      <c r="AC136" s="8">
        <v>24.10713958740234</v>
      </c>
      <c r="AD136" s="8">
        <v>23.90666580200195</v>
      </c>
      <c r="AE136" s="8">
        <v>37.843242645263672</v>
      </c>
      <c r="AF136" s="8">
        <v>55.073795318603523</v>
      </c>
      <c r="AG136" s="8">
        <v>73.027976989746094</v>
      </c>
      <c r="AH136" s="8">
        <v>103.9270477294922</v>
      </c>
      <c r="AI136" s="8">
        <v>139.46897888183591</v>
      </c>
      <c r="AJ136" s="8">
        <v>159.2286376953125</v>
      </c>
      <c r="AK136" s="8">
        <v>187.09466552734381</v>
      </c>
      <c r="AL136" s="8">
        <v>212.72200012207031</v>
      </c>
      <c r="AM136" s="8">
        <v>273.64987182617188</v>
      </c>
      <c r="AN136" s="8">
        <v>295.18524169921881</v>
      </c>
      <c r="AO136" s="8">
        <v>368.21774291992188</v>
      </c>
      <c r="AP136" s="8">
        <v>434.201171875</v>
      </c>
      <c r="AQ136" s="8">
        <v>498.85711669921881</v>
      </c>
    </row>
    <row r="137" spans="1:43" x14ac:dyDescent="0.3">
      <c r="A137" s="3" t="s">
        <v>6176</v>
      </c>
      <c r="B137" s="1" t="s">
        <v>12585</v>
      </c>
      <c r="C137" s="57" t="s">
        <v>6388</v>
      </c>
      <c r="D137" s="57" t="s">
        <v>6408</v>
      </c>
      <c r="E137" s="57" t="s">
        <v>6711</v>
      </c>
      <c r="F137" s="89">
        <v>163.68498229980469</v>
      </c>
      <c r="G137" s="8">
        <v>80.770263671875</v>
      </c>
      <c r="H137" s="8">
        <v>76.388381958007813</v>
      </c>
      <c r="I137" s="8">
        <v>81.836143493652344</v>
      </c>
      <c r="J137" s="8">
        <v>92.303482055664063</v>
      </c>
      <c r="K137" s="8">
        <v>79.934112548828125</v>
      </c>
      <c r="L137" s="8">
        <v>82.970970153808594</v>
      </c>
      <c r="M137" s="8">
        <v>93.137542724609375</v>
      </c>
      <c r="N137" s="8">
        <v>104.95924377441411</v>
      </c>
      <c r="O137" s="8">
        <v>117.5104904174805</v>
      </c>
      <c r="P137" s="8">
        <v>168.8886413574219</v>
      </c>
      <c r="Q137" s="8">
        <v>177.22984313964841</v>
      </c>
      <c r="R137" s="8">
        <v>253.93180847167969</v>
      </c>
      <c r="S137" s="8">
        <v>300.85256958007813</v>
      </c>
      <c r="T137" s="8">
        <v>371.01898193359381</v>
      </c>
      <c r="U137" s="8">
        <v>434.10055541992188</v>
      </c>
      <c r="V137" s="8">
        <v>500.94598388671881</v>
      </c>
      <c r="W137" s="8">
        <v>588.63385009765625</v>
      </c>
      <c r="X137" s="8">
        <v>656.2275390625</v>
      </c>
      <c r="Y137" s="84">
        <v>143.45654296875</v>
      </c>
      <c r="Z137" s="8">
        <v>62.6649169921875</v>
      </c>
      <c r="AA137" s="8">
        <v>71.319442749023438</v>
      </c>
      <c r="AB137" s="8">
        <v>84.106010437011719</v>
      </c>
      <c r="AC137" s="8">
        <v>80.156845092773438</v>
      </c>
      <c r="AD137" s="8">
        <v>92.900772094726563</v>
      </c>
      <c r="AE137" s="8">
        <v>99.80804443359375</v>
      </c>
      <c r="AF137" s="8">
        <v>111.4914016723633</v>
      </c>
      <c r="AG137" s="8">
        <v>140.00581359863281</v>
      </c>
      <c r="AH137" s="8">
        <v>160.28900146484381</v>
      </c>
      <c r="AI137" s="8">
        <v>219.8373718261719</v>
      </c>
      <c r="AJ137" s="8">
        <v>266.62319946289063</v>
      </c>
      <c r="AK137" s="8">
        <v>275.20556640625</v>
      </c>
      <c r="AL137" s="8">
        <v>292.84716796875</v>
      </c>
      <c r="AM137" s="8">
        <v>374.10821533203131</v>
      </c>
      <c r="AN137" s="8">
        <v>373.3287353515625</v>
      </c>
      <c r="AO137" s="8">
        <v>462.56182861328131</v>
      </c>
      <c r="AP137" s="8">
        <v>532.48333740234375</v>
      </c>
      <c r="AQ137" s="8">
        <v>604.415283203125</v>
      </c>
    </row>
    <row r="138" spans="1:43" x14ac:dyDescent="0.3">
      <c r="A138" s="3" t="s">
        <v>6175</v>
      </c>
      <c r="B138" s="1" t="s">
        <v>12584</v>
      </c>
      <c r="C138" s="57" t="s">
        <v>6388</v>
      </c>
      <c r="D138" s="57" t="s">
        <v>6408</v>
      </c>
      <c r="E138" s="57" t="s">
        <v>6712</v>
      </c>
      <c r="F138" s="89">
        <v>136.76106262207031</v>
      </c>
      <c r="G138" s="8">
        <v>55.688053131103523</v>
      </c>
      <c r="H138" s="8">
        <v>74.001228332519531</v>
      </c>
      <c r="I138" s="8">
        <v>86.717018127441406</v>
      </c>
      <c r="J138" s="8">
        <v>68.972984313964844</v>
      </c>
      <c r="K138" s="8">
        <v>49.163280487060547</v>
      </c>
      <c r="L138" s="8">
        <v>56.998493194580078</v>
      </c>
      <c r="M138" s="8">
        <v>67.965126037597656</v>
      </c>
      <c r="N138" s="8">
        <v>71.494766235351563</v>
      </c>
      <c r="O138" s="8">
        <v>100.8329696655273</v>
      </c>
      <c r="P138" s="8">
        <v>127.4539489746094</v>
      </c>
      <c r="Q138" s="8">
        <v>155.78514099121091</v>
      </c>
      <c r="R138" s="8">
        <v>210.79931640625</v>
      </c>
      <c r="S138" s="8">
        <v>275.25640869140631</v>
      </c>
      <c r="T138" s="8">
        <v>334.32174682617188</v>
      </c>
      <c r="U138" s="8">
        <v>424.61111450195313</v>
      </c>
      <c r="V138" s="8">
        <v>515.43548583984375</v>
      </c>
      <c r="W138" s="8">
        <v>605.09381103515625</v>
      </c>
      <c r="X138" s="8">
        <v>622.700927734375</v>
      </c>
      <c r="Y138" s="84">
        <v>122.4880905151367</v>
      </c>
      <c r="Z138" s="8">
        <v>57.205989837646477</v>
      </c>
      <c r="AA138" s="8">
        <v>41.729351043701172</v>
      </c>
      <c r="AB138" s="8">
        <v>68.534530639648438</v>
      </c>
      <c r="AC138" s="8">
        <v>67.822647094726563</v>
      </c>
      <c r="AD138" s="8">
        <v>63.639347076416023</v>
      </c>
      <c r="AE138" s="8">
        <v>93.381668090820313</v>
      </c>
      <c r="AF138" s="8">
        <v>88.319541931152344</v>
      </c>
      <c r="AG138" s="8">
        <v>96.178375244140625</v>
      </c>
      <c r="AH138" s="8">
        <v>134.24571228027341</v>
      </c>
      <c r="AI138" s="8">
        <v>174.14454650878909</v>
      </c>
      <c r="AJ138" s="8">
        <v>214.22528076171881</v>
      </c>
      <c r="AK138" s="8">
        <v>239.26216125488281</v>
      </c>
      <c r="AL138" s="8">
        <v>265.26211547851563</v>
      </c>
      <c r="AM138" s="8">
        <v>312.51531982421881</v>
      </c>
      <c r="AN138" s="8">
        <v>356.22451782226563</v>
      </c>
      <c r="AO138" s="8">
        <v>426.82730102539063</v>
      </c>
      <c r="AP138" s="8">
        <v>520.498779296875</v>
      </c>
      <c r="AQ138" s="8">
        <v>620.823974609375</v>
      </c>
    </row>
    <row r="139" spans="1:43" x14ac:dyDescent="0.3">
      <c r="A139" s="3" t="s">
        <v>6174</v>
      </c>
      <c r="B139" s="1" t="s">
        <v>12583</v>
      </c>
      <c r="C139" s="57" t="s">
        <v>6388</v>
      </c>
      <c r="D139" s="57" t="s">
        <v>6408</v>
      </c>
      <c r="E139" s="57" t="s">
        <v>6711</v>
      </c>
      <c r="F139" s="89">
        <v>148.7667541503906</v>
      </c>
      <c r="G139" s="8">
        <v>64.703887939453125</v>
      </c>
      <c r="H139" s="8">
        <v>62.693374633789063</v>
      </c>
      <c r="I139" s="8">
        <v>76.893745422363281</v>
      </c>
      <c r="J139" s="8">
        <v>53.596214294433587</v>
      </c>
      <c r="K139" s="8">
        <v>47.744976043701172</v>
      </c>
      <c r="L139" s="8">
        <v>64.907432556152344</v>
      </c>
      <c r="M139" s="8">
        <v>63.050041198730469</v>
      </c>
      <c r="N139" s="8">
        <v>70.869232177734375</v>
      </c>
      <c r="O139" s="8">
        <v>101.1897048950195</v>
      </c>
      <c r="P139" s="8">
        <v>115.7764129638672</v>
      </c>
      <c r="Q139" s="8">
        <v>179.63763427734381</v>
      </c>
      <c r="R139" s="8">
        <v>190.2154235839844</v>
      </c>
      <c r="S139" s="8">
        <v>262.74124145507813</v>
      </c>
      <c r="T139" s="8">
        <v>326.58612060546881</v>
      </c>
      <c r="U139" s="8">
        <v>354.99789428710938</v>
      </c>
      <c r="V139" s="8">
        <v>427.92147827148438</v>
      </c>
      <c r="W139" s="8">
        <v>480.85198974609381</v>
      </c>
      <c r="X139" s="8">
        <v>639.29974365234375</v>
      </c>
      <c r="Y139" s="84">
        <v>122.12255859375</v>
      </c>
      <c r="Z139" s="8">
        <v>55.349235534667969</v>
      </c>
      <c r="AA139" s="8">
        <v>44.771270751953132</v>
      </c>
      <c r="AB139" s="8">
        <v>55.813175201416023</v>
      </c>
      <c r="AC139" s="8">
        <v>66.471603393554688</v>
      </c>
      <c r="AD139" s="8">
        <v>62.777252197265632</v>
      </c>
      <c r="AE139" s="8">
        <v>84.2926025390625</v>
      </c>
      <c r="AF139" s="8">
        <v>92.119232177734375</v>
      </c>
      <c r="AG139" s="8">
        <v>86.781730651855469</v>
      </c>
      <c r="AH139" s="8">
        <v>122.6594924926758</v>
      </c>
      <c r="AI139" s="8">
        <v>159.88446044921881</v>
      </c>
      <c r="AJ139" s="8">
        <v>235.11824035644531</v>
      </c>
      <c r="AK139" s="8">
        <v>217.4029541015625</v>
      </c>
      <c r="AL139" s="8">
        <v>246.20704650878909</v>
      </c>
      <c r="AM139" s="8">
        <v>270.64471435546881</v>
      </c>
      <c r="AN139" s="8">
        <v>306.47122192382813</v>
      </c>
      <c r="AO139" s="8">
        <v>391.63436889648438</v>
      </c>
      <c r="AP139" s="8">
        <v>477.10687255859381</v>
      </c>
      <c r="AQ139" s="8">
        <v>489.5887451171875</v>
      </c>
    </row>
    <row r="140" spans="1:43" x14ac:dyDescent="0.3">
      <c r="A140" s="3" t="s">
        <v>6173</v>
      </c>
      <c r="B140" s="1" t="s">
        <v>12582</v>
      </c>
      <c r="C140" s="57" t="s">
        <v>6388</v>
      </c>
      <c r="D140" s="57" t="s">
        <v>6408</v>
      </c>
      <c r="E140" s="57" t="s">
        <v>6711</v>
      </c>
      <c r="F140" s="89">
        <v>159.69866943359381</v>
      </c>
      <c r="G140" s="8">
        <v>72.069252014160156</v>
      </c>
      <c r="H140" s="8">
        <v>94.93426513671875</v>
      </c>
      <c r="I140" s="8">
        <v>92.873519897460938</v>
      </c>
      <c r="J140" s="8">
        <v>83.116241455078125</v>
      </c>
      <c r="K140" s="8">
        <v>73.41693115234375</v>
      </c>
      <c r="L140" s="8">
        <v>72.680938720703125</v>
      </c>
      <c r="M140" s="8">
        <v>77.111183166503906</v>
      </c>
      <c r="N140" s="8">
        <v>93.232536315917969</v>
      </c>
      <c r="O140" s="8">
        <v>105.9685821533203</v>
      </c>
      <c r="P140" s="8">
        <v>125.31092834472661</v>
      </c>
      <c r="Q140" s="8">
        <v>167.8690185546875</v>
      </c>
      <c r="R140" s="8">
        <v>200.14642333984381</v>
      </c>
      <c r="S140" s="8">
        <v>256.0654296875</v>
      </c>
      <c r="T140" s="8">
        <v>382.4176025390625</v>
      </c>
      <c r="U140" s="8">
        <v>431.95187377929688</v>
      </c>
      <c r="V140" s="8">
        <v>507.91412353515631</v>
      </c>
      <c r="W140" s="8">
        <v>577.82550048828125</v>
      </c>
      <c r="X140" s="8">
        <v>624.95849609375</v>
      </c>
      <c r="Y140" s="84">
        <v>138.2981872558594</v>
      </c>
      <c r="Z140" s="8">
        <v>60.321800231933587</v>
      </c>
      <c r="AA140" s="8">
        <v>58.4642333984375</v>
      </c>
      <c r="AB140" s="8">
        <v>96.022293090820313</v>
      </c>
      <c r="AC140" s="8">
        <v>73.724967956542969</v>
      </c>
      <c r="AD140" s="8">
        <v>74.326873779296875</v>
      </c>
      <c r="AE140" s="8">
        <v>76.290191650390625</v>
      </c>
      <c r="AF140" s="8">
        <v>96.253738403320313</v>
      </c>
      <c r="AG140" s="8">
        <v>100.71014404296881</v>
      </c>
      <c r="AH140" s="8">
        <v>146.3714904785156</v>
      </c>
      <c r="AI140" s="8">
        <v>173.77644348144531</v>
      </c>
      <c r="AJ140" s="8">
        <v>220.1922302246094</v>
      </c>
      <c r="AK140" s="8">
        <v>242.0079345703125</v>
      </c>
      <c r="AL140" s="8">
        <v>265.99636840820313</v>
      </c>
      <c r="AM140" s="8">
        <v>289.85150146484381</v>
      </c>
      <c r="AN140" s="8">
        <v>352.59140014648438</v>
      </c>
      <c r="AO140" s="8">
        <v>404.962158203125</v>
      </c>
      <c r="AP140" s="8">
        <v>495.43212890625</v>
      </c>
      <c r="AQ140" s="8">
        <v>584.04449462890625</v>
      </c>
    </row>
    <row r="141" spans="1:43" x14ac:dyDescent="0.3">
      <c r="A141" s="3" t="s">
        <v>6172</v>
      </c>
      <c r="B141" s="1" t="s">
        <v>12581</v>
      </c>
      <c r="C141" s="57" t="s">
        <v>6388</v>
      </c>
      <c r="D141" s="57" t="s">
        <v>6408</v>
      </c>
      <c r="E141" s="57" t="s">
        <v>6711</v>
      </c>
      <c r="F141" s="89">
        <v>161.07844543457031</v>
      </c>
      <c r="G141" s="8">
        <v>84.313117980957031</v>
      </c>
      <c r="H141" s="8">
        <v>76.240707397460938</v>
      </c>
      <c r="I141" s="8">
        <v>95.360794067382813</v>
      </c>
      <c r="J141" s="8">
        <v>80.278564453125</v>
      </c>
      <c r="K141" s="8">
        <v>73.542427062988281</v>
      </c>
      <c r="L141" s="8">
        <v>80.808555603027344</v>
      </c>
      <c r="M141" s="8">
        <v>64.172660827636719</v>
      </c>
      <c r="N141" s="8">
        <v>102.203987121582</v>
      </c>
      <c r="O141" s="8">
        <v>101.0054092407227</v>
      </c>
      <c r="P141" s="8">
        <v>157.4465026855469</v>
      </c>
      <c r="Q141" s="8">
        <v>192.87379455566409</v>
      </c>
      <c r="R141" s="8">
        <v>222.1802673339844</v>
      </c>
      <c r="S141" s="8">
        <v>306.90155029296881</v>
      </c>
      <c r="T141" s="8">
        <v>359.51815795898438</v>
      </c>
      <c r="U141" s="8">
        <v>458.92861938476563</v>
      </c>
      <c r="V141" s="8">
        <v>521.213134765625</v>
      </c>
      <c r="W141" s="8">
        <v>527.29571533203125</v>
      </c>
      <c r="X141" s="8">
        <v>624.2247314453125</v>
      </c>
      <c r="Y141" s="84">
        <v>138.36280822753909</v>
      </c>
      <c r="Z141" s="8">
        <v>50.919776916503913</v>
      </c>
      <c r="AA141" s="8">
        <v>57.289382934570313</v>
      </c>
      <c r="AB141" s="8">
        <v>71.350387573242188</v>
      </c>
      <c r="AC141" s="8">
        <v>87.75048828125</v>
      </c>
      <c r="AD141" s="8">
        <v>90.934349060058594</v>
      </c>
      <c r="AE141" s="8">
        <v>71.221977233886719</v>
      </c>
      <c r="AF141" s="8">
        <v>113.5624160766602</v>
      </c>
      <c r="AG141" s="8">
        <v>131.1899108886719</v>
      </c>
      <c r="AH141" s="8">
        <v>162.6638488769531</v>
      </c>
      <c r="AI141" s="8">
        <v>212.5090637207031</v>
      </c>
      <c r="AJ141" s="8">
        <v>239.0574951171875</v>
      </c>
      <c r="AK141" s="8">
        <v>282.99920654296881</v>
      </c>
      <c r="AL141" s="8">
        <v>312.64883422851563</v>
      </c>
      <c r="AM141" s="8">
        <v>332.41720581054688</v>
      </c>
      <c r="AN141" s="8">
        <v>369.4112548828125</v>
      </c>
      <c r="AO141" s="8">
        <v>443.54229736328131</v>
      </c>
      <c r="AP141" s="8">
        <v>528.047119140625</v>
      </c>
      <c r="AQ141" s="8">
        <v>583.66925048828125</v>
      </c>
    </row>
    <row r="142" spans="1:43" x14ac:dyDescent="0.3">
      <c r="A142" s="3" t="s">
        <v>6171</v>
      </c>
      <c r="B142" s="1" t="s">
        <v>12580</v>
      </c>
      <c r="C142" s="57" t="s">
        <v>6388</v>
      </c>
      <c r="D142" s="57" t="s">
        <v>6408</v>
      </c>
      <c r="E142" s="57" t="s">
        <v>6711</v>
      </c>
      <c r="F142" s="89">
        <v>138.73101806640631</v>
      </c>
      <c r="G142" s="8">
        <v>48.689495086669922</v>
      </c>
      <c r="H142" s="8">
        <v>60.611263275146477</v>
      </c>
      <c r="I142" s="8">
        <v>79.300392150878906</v>
      </c>
      <c r="J142" s="8">
        <v>64.290786743164063</v>
      </c>
      <c r="K142" s="8">
        <v>53.577587127685547</v>
      </c>
      <c r="L142" s="8">
        <v>63.249763488769531</v>
      </c>
      <c r="M142" s="8">
        <v>59.288051605224609</v>
      </c>
      <c r="N142" s="8">
        <v>78.218009948730469</v>
      </c>
      <c r="O142" s="8">
        <v>94.166419982910156</v>
      </c>
      <c r="P142" s="8">
        <v>130.00617980957031</v>
      </c>
      <c r="Q142" s="8">
        <v>174.45452880859381</v>
      </c>
      <c r="R142" s="8">
        <v>216.38206481933591</v>
      </c>
      <c r="S142" s="8">
        <v>258.08645629882813</v>
      </c>
      <c r="T142" s="8">
        <v>338.26809692382813</v>
      </c>
      <c r="U142" s="8">
        <v>429.53411865234381</v>
      </c>
      <c r="V142" s="8">
        <v>479.43710327148438</v>
      </c>
      <c r="W142" s="8">
        <v>539.5374755859375</v>
      </c>
      <c r="X142" s="8">
        <v>584.72027587890625</v>
      </c>
      <c r="Y142" s="84">
        <v>124.0980987548828</v>
      </c>
      <c r="Z142" s="8">
        <v>47.886432647705078</v>
      </c>
      <c r="AA142" s="8">
        <v>47.837875366210938</v>
      </c>
      <c r="AB142" s="8">
        <v>64.054939270019531</v>
      </c>
      <c r="AC142" s="8">
        <v>66.324089050292969</v>
      </c>
      <c r="AD142" s="8">
        <v>65.140769958496094</v>
      </c>
      <c r="AE142" s="8">
        <v>92.739730834960938</v>
      </c>
      <c r="AF142" s="8">
        <v>97.447616577148438</v>
      </c>
      <c r="AG142" s="8">
        <v>103.48065185546881</v>
      </c>
      <c r="AH142" s="8">
        <v>127.5382843017578</v>
      </c>
      <c r="AI142" s="8">
        <v>177.1569519042969</v>
      </c>
      <c r="AJ142" s="8">
        <v>207.28910827636719</v>
      </c>
      <c r="AK142" s="8">
        <v>222.9472351074219</v>
      </c>
      <c r="AL142" s="8">
        <v>253.0846862792969</v>
      </c>
      <c r="AM142" s="8">
        <v>307.57766723632813</v>
      </c>
      <c r="AN142" s="8">
        <v>356.62619018554688</v>
      </c>
      <c r="AO142" s="8">
        <v>411.38583374023438</v>
      </c>
      <c r="AP142" s="8">
        <v>469.37060546875</v>
      </c>
      <c r="AQ142" s="8">
        <v>564.6055908203125</v>
      </c>
    </row>
    <row r="143" spans="1:43" x14ac:dyDescent="0.3">
      <c r="A143" s="3" t="s">
        <v>6170</v>
      </c>
      <c r="B143" s="1" t="s">
        <v>12295</v>
      </c>
      <c r="C143" s="57" t="s">
        <v>6388</v>
      </c>
      <c r="D143" s="57" t="s">
        <v>6408</v>
      </c>
      <c r="E143" s="57" t="s">
        <v>6711</v>
      </c>
      <c r="F143" s="89">
        <v>150.3980407714844</v>
      </c>
      <c r="G143" s="8">
        <v>67.506340026855469</v>
      </c>
      <c r="H143" s="8">
        <v>72.708633422851563</v>
      </c>
      <c r="I143" s="8">
        <v>85.270988464355469</v>
      </c>
      <c r="J143" s="8">
        <v>73.984207153320313</v>
      </c>
      <c r="K143" s="8">
        <v>56.250778198242188</v>
      </c>
      <c r="L143" s="8">
        <v>86.397636413574219</v>
      </c>
      <c r="M143" s="8">
        <v>87.106864929199219</v>
      </c>
      <c r="N143" s="8">
        <v>91.751365661621094</v>
      </c>
      <c r="O143" s="8">
        <v>104.05421447753911</v>
      </c>
      <c r="P143" s="8">
        <v>134.79179382324219</v>
      </c>
      <c r="Q143" s="8">
        <v>177.045654296875</v>
      </c>
      <c r="R143" s="8">
        <v>223.67901611328131</v>
      </c>
      <c r="S143" s="8">
        <v>310.57467651367188</v>
      </c>
      <c r="T143" s="8">
        <v>347.09884643554688</v>
      </c>
      <c r="U143" s="8">
        <v>410.61605834960938</v>
      </c>
      <c r="V143" s="8">
        <v>484.54891967773438</v>
      </c>
      <c r="W143" s="8">
        <v>584.76165771484375</v>
      </c>
      <c r="X143" s="8">
        <v>570.026611328125</v>
      </c>
      <c r="Y143" s="84">
        <v>132.80873107910159</v>
      </c>
      <c r="Z143" s="8">
        <v>63.96923828125</v>
      </c>
      <c r="AA143" s="8">
        <v>62.692153930664063</v>
      </c>
      <c r="AB143" s="8">
        <v>69.591232299804688</v>
      </c>
      <c r="AC143" s="8">
        <v>83.747695922851563</v>
      </c>
      <c r="AD143" s="8">
        <v>75.917457580566406</v>
      </c>
      <c r="AE143" s="8">
        <v>80.703163146972656</v>
      </c>
      <c r="AF143" s="8">
        <v>99.642967224121094</v>
      </c>
      <c r="AG143" s="8">
        <v>115.8980178833008</v>
      </c>
      <c r="AH143" s="8">
        <v>146.85447692871091</v>
      </c>
      <c r="AI143" s="8">
        <v>178.3574523925781</v>
      </c>
      <c r="AJ143" s="8">
        <v>202.548583984375</v>
      </c>
      <c r="AK143" s="8">
        <v>242.75215148925781</v>
      </c>
      <c r="AL143" s="8">
        <v>272.30514526367188</v>
      </c>
      <c r="AM143" s="8">
        <v>299.47390747070313</v>
      </c>
      <c r="AN143" s="8">
        <v>344.17144775390631</v>
      </c>
      <c r="AO143" s="8">
        <v>402.36328125</v>
      </c>
      <c r="AP143" s="8">
        <v>519.72149658203125</v>
      </c>
      <c r="AQ143" s="8">
        <v>575.76483154296875</v>
      </c>
    </row>
    <row r="144" spans="1:43" x14ac:dyDescent="0.3">
      <c r="A144" s="3" t="s">
        <v>6169</v>
      </c>
      <c r="B144" s="1" t="s">
        <v>12579</v>
      </c>
      <c r="C144" s="57" t="s">
        <v>6388</v>
      </c>
      <c r="D144" s="57" t="s">
        <v>6408</v>
      </c>
      <c r="E144" s="57" t="s">
        <v>6711</v>
      </c>
      <c r="F144" s="89">
        <v>155.8326110839844</v>
      </c>
      <c r="G144" s="8">
        <v>65.758346557617188</v>
      </c>
      <c r="H144" s="8">
        <v>72.219619750976563</v>
      </c>
      <c r="I144" s="8">
        <v>88.193405151367188</v>
      </c>
      <c r="J144" s="8">
        <v>97.254356384277344</v>
      </c>
      <c r="K144" s="8">
        <v>58.455162048339837</v>
      </c>
      <c r="L144" s="8">
        <v>70.161529541015625</v>
      </c>
      <c r="M144" s="8">
        <v>73.436508178710938</v>
      </c>
      <c r="N144" s="8">
        <v>91.171318054199219</v>
      </c>
      <c r="O144" s="8">
        <v>111.8340682983398</v>
      </c>
      <c r="P144" s="8">
        <v>143.9423828125</v>
      </c>
      <c r="Q144" s="8">
        <v>183.45405578613281</v>
      </c>
      <c r="R144" s="8">
        <v>236.41551208496091</v>
      </c>
      <c r="S144" s="8">
        <v>277.66415405273438</v>
      </c>
      <c r="T144" s="8">
        <v>346.32266235351563</v>
      </c>
      <c r="U144" s="8">
        <v>427.34783935546881</v>
      </c>
      <c r="V144" s="8">
        <v>493.14801025390631</v>
      </c>
      <c r="W144" s="8">
        <v>578.86822509765625</v>
      </c>
      <c r="X144" s="8">
        <v>624.9205322265625</v>
      </c>
      <c r="Y144" s="84">
        <v>135.2510986328125</v>
      </c>
      <c r="Z144" s="8">
        <v>46.317764282226563</v>
      </c>
      <c r="AA144" s="8">
        <v>74.014358520507813</v>
      </c>
      <c r="AB144" s="8">
        <v>78.408073425292969</v>
      </c>
      <c r="AC144" s="8">
        <v>73.355003356933594</v>
      </c>
      <c r="AD144" s="8">
        <v>74.499885559082031</v>
      </c>
      <c r="AE144" s="8">
        <v>89.826240539550781</v>
      </c>
      <c r="AF144" s="8">
        <v>101.7680969238281</v>
      </c>
      <c r="AG144" s="8">
        <v>111.7310791015625</v>
      </c>
      <c r="AH144" s="8">
        <v>153.2398681640625</v>
      </c>
      <c r="AI144" s="8">
        <v>188.90696716308591</v>
      </c>
      <c r="AJ144" s="8">
        <v>225.1121520996094</v>
      </c>
      <c r="AK144" s="8">
        <v>244.53758239746091</v>
      </c>
      <c r="AL144" s="8">
        <v>287.11065673828131</v>
      </c>
      <c r="AM144" s="8">
        <v>311.22543334960938</v>
      </c>
      <c r="AN144" s="8">
        <v>367.64599609375</v>
      </c>
      <c r="AO144" s="8">
        <v>425.78335571289063</v>
      </c>
      <c r="AP144" s="8">
        <v>467.67129516601563</v>
      </c>
      <c r="AQ144" s="8">
        <v>538.77996826171875</v>
      </c>
    </row>
    <row r="145" spans="1:43" x14ac:dyDescent="0.3">
      <c r="A145" s="3" t="s">
        <v>6168</v>
      </c>
      <c r="B145" s="1" t="s">
        <v>12578</v>
      </c>
      <c r="C145" s="57" t="s">
        <v>6388</v>
      </c>
      <c r="D145" s="57" t="s">
        <v>6408</v>
      </c>
      <c r="E145" s="57" t="s">
        <v>6711</v>
      </c>
      <c r="F145" s="89">
        <v>147.42955017089841</v>
      </c>
      <c r="G145" s="8">
        <v>64.77545166015625</v>
      </c>
      <c r="H145" s="8">
        <v>72.834060668945313</v>
      </c>
      <c r="I145" s="8">
        <v>88.6953125</v>
      </c>
      <c r="J145" s="8">
        <v>76.0760498046875</v>
      </c>
      <c r="K145" s="8">
        <v>68.870079040527344</v>
      </c>
      <c r="L145" s="8">
        <v>68.826156616210938</v>
      </c>
      <c r="M145" s="8">
        <v>67.28802490234375</v>
      </c>
      <c r="N145" s="8">
        <v>83.950958251953125</v>
      </c>
      <c r="O145" s="8">
        <v>100.323844909668</v>
      </c>
      <c r="P145" s="8">
        <v>141.24354553222659</v>
      </c>
      <c r="Q145" s="8">
        <v>174.02345275878909</v>
      </c>
      <c r="R145" s="8">
        <v>202.34068298339841</v>
      </c>
      <c r="S145" s="8">
        <v>263.20541381835938</v>
      </c>
      <c r="T145" s="8">
        <v>345.76544189453131</v>
      </c>
      <c r="U145" s="8">
        <v>436.33096313476563</v>
      </c>
      <c r="V145" s="8">
        <v>484.55377197265631</v>
      </c>
      <c r="W145" s="8">
        <v>542.450927734375</v>
      </c>
      <c r="X145" s="8">
        <v>633.10595703125</v>
      </c>
      <c r="Y145" s="84">
        <v>138.7173156738281</v>
      </c>
      <c r="Z145" s="8">
        <v>52.314933776855469</v>
      </c>
      <c r="AA145" s="8">
        <v>57.506046295166023</v>
      </c>
      <c r="AB145" s="8">
        <v>79.377616882324219</v>
      </c>
      <c r="AC145" s="8">
        <v>65.718429565429688</v>
      </c>
      <c r="AD145" s="8">
        <v>82.363677978515625</v>
      </c>
      <c r="AE145" s="8">
        <v>89.426963806152344</v>
      </c>
      <c r="AF145" s="8">
        <v>86.988182067871094</v>
      </c>
      <c r="AG145" s="8">
        <v>109.4425048828125</v>
      </c>
      <c r="AH145" s="8">
        <v>129.37040710449219</v>
      </c>
      <c r="AI145" s="8">
        <v>180.9169921875</v>
      </c>
      <c r="AJ145" s="8">
        <v>209.185791015625</v>
      </c>
      <c r="AK145" s="8">
        <v>216.5610656738281</v>
      </c>
      <c r="AL145" s="8">
        <v>254.94505310058591</v>
      </c>
      <c r="AM145" s="8">
        <v>287.55197143554688</v>
      </c>
      <c r="AN145" s="8">
        <v>354.92929077148438</v>
      </c>
      <c r="AO145" s="8">
        <v>407.98944091796881</v>
      </c>
      <c r="AP145" s="8">
        <v>468.99148559570313</v>
      </c>
      <c r="AQ145" s="8">
        <v>522.3057861328125</v>
      </c>
    </row>
    <row r="146" spans="1:43" x14ac:dyDescent="0.3">
      <c r="A146" s="3" t="s">
        <v>6167</v>
      </c>
      <c r="B146" s="1" t="s">
        <v>12577</v>
      </c>
      <c r="C146" s="57" t="s">
        <v>6388</v>
      </c>
      <c r="D146" s="57" t="s">
        <v>6408</v>
      </c>
      <c r="E146" s="57" t="s">
        <v>6711</v>
      </c>
      <c r="F146" s="89">
        <v>151.47483825683591</v>
      </c>
      <c r="G146" s="8">
        <v>68.93841552734375</v>
      </c>
      <c r="H146" s="8">
        <v>74.436378479003906</v>
      </c>
      <c r="I146" s="8">
        <v>85.960540771484375</v>
      </c>
      <c r="J146" s="8">
        <v>70.228439331054688</v>
      </c>
      <c r="K146" s="8">
        <v>73.820930480957031</v>
      </c>
      <c r="L146" s="8">
        <v>70.699462890625</v>
      </c>
      <c r="M146" s="8">
        <v>83.28277587890625</v>
      </c>
      <c r="N146" s="8">
        <v>79.4542236328125</v>
      </c>
      <c r="O146" s="8">
        <v>104.67307281494141</v>
      </c>
      <c r="P146" s="8">
        <v>138.9896240234375</v>
      </c>
      <c r="Q146" s="8">
        <v>197.712158203125</v>
      </c>
      <c r="R146" s="8">
        <v>222.1463317871094</v>
      </c>
      <c r="S146" s="8">
        <v>277.5355224609375</v>
      </c>
      <c r="T146" s="8">
        <v>359.24124145507813</v>
      </c>
      <c r="U146" s="8">
        <v>429.90133666992188</v>
      </c>
      <c r="V146" s="8">
        <v>494.75567626953131</v>
      </c>
      <c r="W146" s="8">
        <v>569.47283935546875</v>
      </c>
      <c r="X146" s="8">
        <v>593.27734375</v>
      </c>
      <c r="Y146" s="84">
        <v>136.39311218261719</v>
      </c>
      <c r="Z146" s="8">
        <v>56.67236328125</v>
      </c>
      <c r="AA146" s="8">
        <v>56.183998107910163</v>
      </c>
      <c r="AB146" s="8">
        <v>68.488258361816406</v>
      </c>
      <c r="AC146" s="8">
        <v>77.293548583984375</v>
      </c>
      <c r="AD146" s="8">
        <v>86.921180725097656</v>
      </c>
      <c r="AE146" s="8">
        <v>91.393089294433594</v>
      </c>
      <c r="AF146" s="8">
        <v>105.3970108032227</v>
      </c>
      <c r="AG146" s="8">
        <v>121.0867080688477</v>
      </c>
      <c r="AH146" s="8">
        <v>136.8831787109375</v>
      </c>
      <c r="AI146" s="8">
        <v>175.72666931152341</v>
      </c>
      <c r="AJ146" s="8">
        <v>247.2416687011719</v>
      </c>
      <c r="AK146" s="8">
        <v>243.7615661621094</v>
      </c>
      <c r="AL146" s="8">
        <v>260.10775756835938</v>
      </c>
      <c r="AM146" s="8">
        <v>323.72601318359381</v>
      </c>
      <c r="AN146" s="8">
        <v>370.00680541992188</v>
      </c>
      <c r="AO146" s="8">
        <v>414.59869384765631</v>
      </c>
      <c r="AP146" s="8">
        <v>509.65707397460938</v>
      </c>
      <c r="AQ146" s="8">
        <v>503.3973388671875</v>
      </c>
    </row>
    <row r="147" spans="1:43" x14ac:dyDescent="0.3">
      <c r="A147" s="3" t="s">
        <v>6166</v>
      </c>
      <c r="B147" s="1" t="s">
        <v>12576</v>
      </c>
      <c r="C147" s="57" t="s">
        <v>6388</v>
      </c>
      <c r="D147" s="57" t="s">
        <v>6408</v>
      </c>
      <c r="E147" s="57" t="s">
        <v>6711</v>
      </c>
      <c r="F147" s="89">
        <v>161.7735290527344</v>
      </c>
      <c r="G147" s="8">
        <v>78.868820190429688</v>
      </c>
      <c r="H147" s="8">
        <v>56.346157073974609</v>
      </c>
      <c r="I147" s="8">
        <v>87.570121765136719</v>
      </c>
      <c r="J147" s="8">
        <v>62.929599761962891</v>
      </c>
      <c r="K147" s="8">
        <v>65.495063781738281</v>
      </c>
      <c r="L147" s="8">
        <v>60.797840118408203</v>
      </c>
      <c r="M147" s="8">
        <v>74.592193603515625</v>
      </c>
      <c r="N147" s="8">
        <v>83.166572570800781</v>
      </c>
      <c r="O147" s="8">
        <v>117.5870742797852</v>
      </c>
      <c r="P147" s="8">
        <v>156.88545227050781</v>
      </c>
      <c r="Q147" s="8">
        <v>167.82380676269531</v>
      </c>
      <c r="R147" s="8">
        <v>217.12742614746091</v>
      </c>
      <c r="S147" s="8">
        <v>268.8336181640625</v>
      </c>
      <c r="T147" s="8">
        <v>388.71356201171881</v>
      </c>
      <c r="U147" s="8">
        <v>405.01370239257813</v>
      </c>
      <c r="V147" s="8">
        <v>501.96353149414063</v>
      </c>
      <c r="W147" s="8">
        <v>560.73309326171875</v>
      </c>
      <c r="X147" s="8">
        <v>570.2060546875</v>
      </c>
      <c r="Y147" s="84">
        <v>149.51251220703131</v>
      </c>
      <c r="Z147" s="8">
        <v>61.716873168945313</v>
      </c>
      <c r="AA147" s="8">
        <v>53.338878631591797</v>
      </c>
      <c r="AB147" s="8">
        <v>59.965335845947273</v>
      </c>
      <c r="AC147" s="8">
        <v>70.589256286621094</v>
      </c>
      <c r="AD147" s="8">
        <v>80.093338012695313</v>
      </c>
      <c r="AE147" s="8">
        <v>88.694404602050781</v>
      </c>
      <c r="AF147" s="8">
        <v>96.848037719726563</v>
      </c>
      <c r="AG147" s="8">
        <v>113.3523635864258</v>
      </c>
      <c r="AH147" s="8">
        <v>160.65727233886719</v>
      </c>
      <c r="AI147" s="8">
        <v>181.91093444824219</v>
      </c>
      <c r="AJ147" s="8">
        <v>228.8300476074219</v>
      </c>
      <c r="AK147" s="8">
        <v>223.2269592285156</v>
      </c>
      <c r="AL147" s="8">
        <v>275.91424560546881</v>
      </c>
      <c r="AM147" s="8">
        <v>338.30380249023438</v>
      </c>
      <c r="AN147" s="8">
        <v>358.7838134765625</v>
      </c>
      <c r="AO147" s="8">
        <v>436.60647583007813</v>
      </c>
      <c r="AP147" s="8">
        <v>452.5162353515625</v>
      </c>
      <c r="AQ147" s="8">
        <v>603.70489501953125</v>
      </c>
    </row>
    <row r="148" spans="1:43" x14ac:dyDescent="0.3">
      <c r="A148" s="3" t="s">
        <v>6165</v>
      </c>
      <c r="B148" s="1" t="s">
        <v>12575</v>
      </c>
      <c r="C148" s="57" t="s">
        <v>6388</v>
      </c>
      <c r="D148" s="57" t="s">
        <v>6408</v>
      </c>
      <c r="E148" s="57" t="s">
        <v>6711</v>
      </c>
      <c r="F148" s="89">
        <v>155.65916442871091</v>
      </c>
      <c r="G148" s="8">
        <v>57.608760833740227</v>
      </c>
      <c r="H148" s="8">
        <v>77.039314270019531</v>
      </c>
      <c r="I148" s="8">
        <v>79.471244812011719</v>
      </c>
      <c r="J148" s="8">
        <v>67.876922607421875</v>
      </c>
      <c r="K148" s="8">
        <v>58.654102325439453</v>
      </c>
      <c r="L148" s="8">
        <v>69.137420654296875</v>
      </c>
      <c r="M148" s="8">
        <v>67.188858032226563</v>
      </c>
      <c r="N148" s="8">
        <v>90.821746826171875</v>
      </c>
      <c r="O148" s="8">
        <v>110.1138610839844</v>
      </c>
      <c r="P148" s="8">
        <v>139.26347351074219</v>
      </c>
      <c r="Q148" s="8">
        <v>190.24949645996091</v>
      </c>
      <c r="R148" s="8">
        <v>212.3329772949219</v>
      </c>
      <c r="S148" s="8">
        <v>283.14547729492188</v>
      </c>
      <c r="T148" s="8">
        <v>342.39144897460938</v>
      </c>
      <c r="U148" s="8">
        <v>449.98065185546881</v>
      </c>
      <c r="V148" s="8">
        <v>480.162841796875</v>
      </c>
      <c r="W148" s="8">
        <v>550.76416015625</v>
      </c>
      <c r="X148" s="8">
        <v>610.21533203125</v>
      </c>
      <c r="Y148" s="84">
        <v>139.31556701660159</v>
      </c>
      <c r="Z148" s="8">
        <v>72.527336120605469</v>
      </c>
      <c r="AA148" s="8">
        <v>63.834163665771477</v>
      </c>
      <c r="AB148" s="8">
        <v>82.324111938476563</v>
      </c>
      <c r="AC148" s="8">
        <v>64.096031188964844</v>
      </c>
      <c r="AD148" s="8">
        <v>78.999336242675781</v>
      </c>
      <c r="AE148" s="8">
        <v>84.794754028320313</v>
      </c>
      <c r="AF148" s="8">
        <v>94.585212707519531</v>
      </c>
      <c r="AG148" s="8">
        <v>113.2110137939453</v>
      </c>
      <c r="AH148" s="8">
        <v>142.57916259765631</v>
      </c>
      <c r="AI148" s="8">
        <v>185.55046081542969</v>
      </c>
      <c r="AJ148" s="8">
        <v>216.53706359863281</v>
      </c>
      <c r="AK148" s="8">
        <v>237.39051818847659</v>
      </c>
      <c r="AL148" s="8">
        <v>261.83209228515631</v>
      </c>
      <c r="AM148" s="8">
        <v>307.56130981445313</v>
      </c>
      <c r="AN148" s="8">
        <v>345.52734375</v>
      </c>
      <c r="AO148" s="8">
        <v>448.15536499023438</v>
      </c>
      <c r="AP148" s="8">
        <v>498.219482421875</v>
      </c>
      <c r="AQ148" s="8">
        <v>586.28265380859375</v>
      </c>
    </row>
    <row r="149" spans="1:43" x14ac:dyDescent="0.3">
      <c r="A149" s="3" t="s">
        <v>6164</v>
      </c>
      <c r="B149" s="1" t="s">
        <v>12574</v>
      </c>
      <c r="C149" s="57" t="s">
        <v>6388</v>
      </c>
      <c r="D149" s="57" t="s">
        <v>6408</v>
      </c>
      <c r="E149" s="57" t="s">
        <v>6711</v>
      </c>
      <c r="F149" s="89">
        <v>144.6811218261719</v>
      </c>
      <c r="G149" s="8">
        <v>71.496788024902344</v>
      </c>
      <c r="H149" s="8">
        <v>60.617351531982422</v>
      </c>
      <c r="I149" s="8">
        <v>88.084907531738281</v>
      </c>
      <c r="J149" s="8">
        <v>68.928878784179688</v>
      </c>
      <c r="K149" s="8">
        <v>65.053169250488281</v>
      </c>
      <c r="L149" s="8">
        <v>72.698654174804688</v>
      </c>
      <c r="M149" s="8">
        <v>68.721908569335938</v>
      </c>
      <c r="N149" s="8">
        <v>85.8995361328125</v>
      </c>
      <c r="O149" s="8">
        <v>103.7554244995117</v>
      </c>
      <c r="P149" s="8">
        <v>136.92366027832031</v>
      </c>
      <c r="Q149" s="8">
        <v>152.09306335449219</v>
      </c>
      <c r="R149" s="8">
        <v>205.5796813964844</v>
      </c>
      <c r="S149" s="8">
        <v>275.88287353515631</v>
      </c>
      <c r="T149" s="8">
        <v>371.17181396484381</v>
      </c>
      <c r="U149" s="8">
        <v>402.9136962890625</v>
      </c>
      <c r="V149" s="8">
        <v>469.7572021484375</v>
      </c>
      <c r="W149" s="8">
        <v>519.11053466796875</v>
      </c>
      <c r="X149" s="8">
        <v>589.93133544921875</v>
      </c>
      <c r="Y149" s="84">
        <v>136.49220275878909</v>
      </c>
      <c r="Z149" s="8">
        <v>65.111862182617188</v>
      </c>
      <c r="AA149" s="8">
        <v>49.896327972412109</v>
      </c>
      <c r="AB149" s="8">
        <v>64.632453918457031</v>
      </c>
      <c r="AC149" s="8">
        <v>64.611221313476563</v>
      </c>
      <c r="AD149" s="8">
        <v>70.61846923828125</v>
      </c>
      <c r="AE149" s="8">
        <v>85.498519897460938</v>
      </c>
      <c r="AF149" s="8">
        <v>84.101356506347656</v>
      </c>
      <c r="AG149" s="8">
        <v>120.44187927246089</v>
      </c>
      <c r="AH149" s="8">
        <v>141.44041442871091</v>
      </c>
      <c r="AI149" s="8">
        <v>186.593505859375</v>
      </c>
      <c r="AJ149" s="8">
        <v>201.68894958496091</v>
      </c>
      <c r="AK149" s="8">
        <v>227.4717712402344</v>
      </c>
      <c r="AL149" s="8">
        <v>265.60797119140631</v>
      </c>
      <c r="AM149" s="8">
        <v>306.94293212890631</v>
      </c>
      <c r="AN149" s="8">
        <v>409.26751708984381</v>
      </c>
      <c r="AO149" s="8">
        <v>398.33633422851563</v>
      </c>
      <c r="AP149" s="8">
        <v>494.7880859375</v>
      </c>
      <c r="AQ149" s="8">
        <v>504.60000610351563</v>
      </c>
    </row>
    <row r="150" spans="1:43" x14ac:dyDescent="0.3">
      <c r="A150" s="3" t="s">
        <v>6163</v>
      </c>
      <c r="B150" s="1" t="s">
        <v>12573</v>
      </c>
      <c r="C150" s="57" t="s">
        <v>6388</v>
      </c>
      <c r="D150" s="57" t="s">
        <v>6408</v>
      </c>
      <c r="E150" s="57" t="s">
        <v>6711</v>
      </c>
      <c r="F150" s="89">
        <v>145.7934265136719</v>
      </c>
      <c r="G150" s="8">
        <v>49.575103759765632</v>
      </c>
      <c r="H150" s="8">
        <v>73.300788879394531</v>
      </c>
      <c r="I150" s="8">
        <v>86.300506591796875</v>
      </c>
      <c r="J150" s="8">
        <v>59.040084838867188</v>
      </c>
      <c r="K150" s="8">
        <v>61.306980133056641</v>
      </c>
      <c r="L150" s="8">
        <v>73.377304077148438</v>
      </c>
      <c r="M150" s="8">
        <v>66.173866271972656</v>
      </c>
      <c r="N150" s="8">
        <v>71.330345153808594</v>
      </c>
      <c r="O150" s="8">
        <v>107.211311340332</v>
      </c>
      <c r="P150" s="8">
        <v>130.1022644042969</v>
      </c>
      <c r="Q150" s="8">
        <v>162.76835632324219</v>
      </c>
      <c r="R150" s="8">
        <v>204.50132751464841</v>
      </c>
      <c r="S150" s="8">
        <v>270.34078979492188</v>
      </c>
      <c r="T150" s="8">
        <v>331.11721801757813</v>
      </c>
      <c r="U150" s="8">
        <v>403.03103637695313</v>
      </c>
      <c r="V150" s="8">
        <v>469.55130004882813</v>
      </c>
      <c r="W150" s="8">
        <v>517.11712646484375</v>
      </c>
      <c r="X150" s="8">
        <v>653.40869140625</v>
      </c>
      <c r="Y150" s="84">
        <v>126.86712646484381</v>
      </c>
      <c r="Z150" s="8">
        <v>58.930961608886719</v>
      </c>
      <c r="AA150" s="8">
        <v>70.1729736328125</v>
      </c>
      <c r="AB150" s="8">
        <v>88.091438293457031</v>
      </c>
      <c r="AC150" s="8">
        <v>65.446853637695313</v>
      </c>
      <c r="AD150" s="8">
        <v>65.058448791503906</v>
      </c>
      <c r="AE150" s="8">
        <v>79.956809997558594</v>
      </c>
      <c r="AF150" s="8">
        <v>95.950431823730469</v>
      </c>
      <c r="AG150" s="8">
        <v>111.153938293457</v>
      </c>
      <c r="AH150" s="8">
        <v>136.5815734863281</v>
      </c>
      <c r="AI150" s="8">
        <v>197.0574645996094</v>
      </c>
      <c r="AJ150" s="8">
        <v>203.0403137207031</v>
      </c>
      <c r="AK150" s="8">
        <v>235.3659362792969</v>
      </c>
      <c r="AL150" s="8">
        <v>280.39096069335938</v>
      </c>
      <c r="AM150" s="8">
        <v>292.80758666992188</v>
      </c>
      <c r="AN150" s="8">
        <v>345.758056640625</v>
      </c>
      <c r="AO150" s="8">
        <v>419.49853515625</v>
      </c>
      <c r="AP150" s="8">
        <v>487.23699951171881</v>
      </c>
      <c r="AQ150" s="8">
        <v>568.90533447265625</v>
      </c>
    </row>
    <row r="151" spans="1:43" x14ac:dyDescent="0.3">
      <c r="A151" s="3" t="s">
        <v>6162</v>
      </c>
      <c r="B151" s="1" t="s">
        <v>12572</v>
      </c>
      <c r="C151" s="57" t="s">
        <v>6388</v>
      </c>
      <c r="D151" s="57" t="s">
        <v>6408</v>
      </c>
      <c r="E151" s="57" t="s">
        <v>6711</v>
      </c>
      <c r="F151" s="89">
        <v>142.28070068359381</v>
      </c>
      <c r="G151" s="8">
        <v>68.741348266601563</v>
      </c>
      <c r="H151" s="8">
        <v>49.688282012939453</v>
      </c>
      <c r="I151" s="8">
        <v>84.670791625976563</v>
      </c>
      <c r="J151" s="8">
        <v>61.279094696044922</v>
      </c>
      <c r="K151" s="8">
        <v>64.894775390625</v>
      </c>
      <c r="L151" s="8">
        <v>55.556400299072273</v>
      </c>
      <c r="M151" s="8">
        <v>60.780166625976563</v>
      </c>
      <c r="N151" s="8">
        <v>71.952011108398438</v>
      </c>
      <c r="O151" s="8">
        <v>100.97215270996089</v>
      </c>
      <c r="P151" s="8">
        <v>121.0678634643555</v>
      </c>
      <c r="Q151" s="8">
        <v>161.43205261230469</v>
      </c>
      <c r="R151" s="8">
        <v>194.58021545410159</v>
      </c>
      <c r="S151" s="8">
        <v>252.78752136230469</v>
      </c>
      <c r="T151" s="8">
        <v>344.77194213867188</v>
      </c>
      <c r="U151" s="8">
        <v>397.23391723632813</v>
      </c>
      <c r="V151" s="8">
        <v>476.44189453125</v>
      </c>
      <c r="W151" s="8">
        <v>527.96759033203125</v>
      </c>
      <c r="X151" s="8">
        <v>545.83306884765625</v>
      </c>
      <c r="Y151" s="84">
        <v>126.5817108154297</v>
      </c>
      <c r="Z151" s="8">
        <v>55.595806121826172</v>
      </c>
      <c r="AA151" s="8">
        <v>46.364112854003913</v>
      </c>
      <c r="AB151" s="8">
        <v>68.870697021484375</v>
      </c>
      <c r="AC151" s="8">
        <v>71.257484436035156</v>
      </c>
      <c r="AD151" s="8">
        <v>58.067787170410163</v>
      </c>
      <c r="AE151" s="8">
        <v>75.481246948242188</v>
      </c>
      <c r="AF151" s="8">
        <v>77.156761169433594</v>
      </c>
      <c r="AG151" s="8">
        <v>112.1182403564453</v>
      </c>
      <c r="AH151" s="8">
        <v>129.1051940917969</v>
      </c>
      <c r="AI151" s="8">
        <v>163.9330749511719</v>
      </c>
      <c r="AJ151" s="8">
        <v>191.46876525878909</v>
      </c>
      <c r="AK151" s="8">
        <v>232.06364440917969</v>
      </c>
      <c r="AL151" s="8">
        <v>259.38308715820313</v>
      </c>
      <c r="AM151" s="8">
        <v>284.60147094726563</v>
      </c>
      <c r="AN151" s="8">
        <v>357.4219970703125</v>
      </c>
      <c r="AO151" s="8">
        <v>404.62689208984381</v>
      </c>
      <c r="AP151" s="8">
        <v>491.68142700195313</v>
      </c>
      <c r="AQ151" s="8">
        <v>571.532958984375</v>
      </c>
    </row>
    <row r="152" spans="1:43" x14ac:dyDescent="0.3">
      <c r="A152" s="3" t="s">
        <v>6161</v>
      </c>
      <c r="B152" s="1" t="s">
        <v>12571</v>
      </c>
      <c r="C152" s="57" t="s">
        <v>6388</v>
      </c>
      <c r="D152" s="57" t="s">
        <v>6408</v>
      </c>
      <c r="E152" s="57" t="s">
        <v>6711</v>
      </c>
      <c r="F152" s="89">
        <v>141.8664245605469</v>
      </c>
      <c r="G152" s="8">
        <v>58.317855834960938</v>
      </c>
      <c r="H152" s="8">
        <v>89.119468688964844</v>
      </c>
      <c r="I152" s="8">
        <v>70.196266174316406</v>
      </c>
      <c r="J152" s="8">
        <v>59.900852203369141</v>
      </c>
      <c r="K152" s="8">
        <v>47.770339965820313</v>
      </c>
      <c r="L152" s="8">
        <v>56.203269958496087</v>
      </c>
      <c r="M152" s="8">
        <v>68.280426025390625</v>
      </c>
      <c r="N152" s="8">
        <v>94.584693908691406</v>
      </c>
      <c r="O152" s="8">
        <v>99.636512756347656</v>
      </c>
      <c r="P152" s="8">
        <v>152.3832092285156</v>
      </c>
      <c r="Q152" s="8">
        <v>155.53684997558591</v>
      </c>
      <c r="R152" s="8">
        <v>209.0838623046875</v>
      </c>
      <c r="S152" s="8">
        <v>256.2772216796875</v>
      </c>
      <c r="T152" s="8">
        <v>337.6033935546875</v>
      </c>
      <c r="U152" s="8">
        <v>449.7801513671875</v>
      </c>
      <c r="V152" s="8">
        <v>510.84869384765631</v>
      </c>
      <c r="W152" s="8">
        <v>530.48455810546875</v>
      </c>
      <c r="X152" s="8">
        <v>581.753173828125</v>
      </c>
      <c r="Y152" s="84">
        <v>137.89741516113281</v>
      </c>
      <c r="Z152" s="8">
        <v>35.57586669921875</v>
      </c>
      <c r="AA152" s="8">
        <v>58.849582672119141</v>
      </c>
      <c r="AB152" s="8">
        <v>63.189388275146477</v>
      </c>
      <c r="AC152" s="8">
        <v>64.104530334472656</v>
      </c>
      <c r="AD152" s="8">
        <v>60.656974792480469</v>
      </c>
      <c r="AE152" s="8">
        <v>71.030448913574219</v>
      </c>
      <c r="AF152" s="8">
        <v>95.515335083007813</v>
      </c>
      <c r="AG152" s="8">
        <v>115.4592590332031</v>
      </c>
      <c r="AH152" s="8">
        <v>119.4901504516602</v>
      </c>
      <c r="AI152" s="8">
        <v>171.79920959472659</v>
      </c>
      <c r="AJ152" s="8">
        <v>229.68949890136719</v>
      </c>
      <c r="AK152" s="8">
        <v>217.55572509765631</v>
      </c>
      <c r="AL152" s="8">
        <v>284.25704956054688</v>
      </c>
      <c r="AM152" s="8">
        <v>312.08370971679688</v>
      </c>
      <c r="AN152" s="8">
        <v>321.75003051757813</v>
      </c>
      <c r="AO152" s="8">
        <v>386.77374267578131</v>
      </c>
      <c r="AP152" s="8">
        <v>455.62152099609381</v>
      </c>
      <c r="AQ152" s="8">
        <v>541.2503662109375</v>
      </c>
    </row>
    <row r="153" spans="1:43" x14ac:dyDescent="0.3">
      <c r="A153" s="3" t="s">
        <v>6160</v>
      </c>
      <c r="B153" s="1" t="s">
        <v>12570</v>
      </c>
      <c r="C153" s="57" t="s">
        <v>6388</v>
      </c>
      <c r="D153" s="57" t="s">
        <v>6408</v>
      </c>
      <c r="E153" s="57" t="s">
        <v>6711</v>
      </c>
      <c r="F153" s="89">
        <v>141.02470397949219</v>
      </c>
      <c r="G153" s="8">
        <v>61.885498046875</v>
      </c>
      <c r="H153" s="8">
        <v>68.45367431640625</v>
      </c>
      <c r="I153" s="8">
        <v>82.793746948242188</v>
      </c>
      <c r="J153" s="8">
        <v>67.8751220703125</v>
      </c>
      <c r="K153" s="8">
        <v>50.827991485595703</v>
      </c>
      <c r="L153" s="8">
        <v>64.012985229492188</v>
      </c>
      <c r="M153" s="8">
        <v>61.266563415527337</v>
      </c>
      <c r="N153" s="8">
        <v>68.473281860351563</v>
      </c>
      <c r="O153" s="8">
        <v>99.668998718261719</v>
      </c>
      <c r="P153" s="8">
        <v>121.9819869995117</v>
      </c>
      <c r="Q153" s="8">
        <v>161.03388977050781</v>
      </c>
      <c r="R153" s="8">
        <v>205.78239440917969</v>
      </c>
      <c r="S153" s="8">
        <v>262.83639526367188</v>
      </c>
      <c r="T153" s="8">
        <v>332.62734985351563</v>
      </c>
      <c r="U153" s="8">
        <v>405.81787109375</v>
      </c>
      <c r="V153" s="8">
        <v>461.71380615234381</v>
      </c>
      <c r="W153" s="8">
        <v>587.50384521484375</v>
      </c>
      <c r="X153" s="8">
        <v>549.90850830078125</v>
      </c>
      <c r="Y153" s="84">
        <v>123.0253524780273</v>
      </c>
      <c r="Z153" s="8">
        <v>52.325222015380859</v>
      </c>
      <c r="AA153" s="8">
        <v>52.971954345703132</v>
      </c>
      <c r="AB153" s="8">
        <v>61.910171508789063</v>
      </c>
      <c r="AC153" s="8">
        <v>70.6138916015625</v>
      </c>
      <c r="AD153" s="8">
        <v>60.473716735839837</v>
      </c>
      <c r="AE153" s="8">
        <v>80.493453979492188</v>
      </c>
      <c r="AF153" s="8">
        <v>88.395683288574219</v>
      </c>
      <c r="AG153" s="8">
        <v>105.6219482421875</v>
      </c>
      <c r="AH153" s="8">
        <v>132.95323181152341</v>
      </c>
      <c r="AI153" s="8">
        <v>172.609130859375</v>
      </c>
      <c r="AJ153" s="8">
        <v>194.4376525878906</v>
      </c>
      <c r="AK153" s="8">
        <v>220.85020446777341</v>
      </c>
      <c r="AL153" s="8">
        <v>303.26507568359381</v>
      </c>
      <c r="AM153" s="8">
        <v>306.64129638671881</v>
      </c>
      <c r="AN153" s="8">
        <v>345.23440551757813</v>
      </c>
      <c r="AO153" s="8">
        <v>420.253173828125</v>
      </c>
      <c r="AP153" s="8">
        <v>444.61044311523438</v>
      </c>
      <c r="AQ153" s="8">
        <v>537.99517822265625</v>
      </c>
    </row>
    <row r="154" spans="1:43" x14ac:dyDescent="0.3">
      <c r="A154" s="3" t="s">
        <v>6159</v>
      </c>
      <c r="B154" s="1" t="s">
        <v>12569</v>
      </c>
      <c r="C154" s="57" t="s">
        <v>6388</v>
      </c>
      <c r="D154" s="57" t="s">
        <v>6408</v>
      </c>
      <c r="E154" s="57" t="s">
        <v>6712</v>
      </c>
      <c r="F154" s="89">
        <v>122.08409118652339</v>
      </c>
      <c r="G154" s="8">
        <v>48.128986358642578</v>
      </c>
      <c r="H154" s="8">
        <v>44.826126098632813</v>
      </c>
      <c r="I154" s="8">
        <v>52.343681335449219</v>
      </c>
      <c r="J154" s="8">
        <v>45.815162658691413</v>
      </c>
      <c r="K154" s="8">
        <v>49.689563751220703</v>
      </c>
      <c r="L154" s="8">
        <v>48.528762817382813</v>
      </c>
      <c r="M154" s="8">
        <v>43.811531066894531</v>
      </c>
      <c r="N154" s="8">
        <v>55.540740966796882</v>
      </c>
      <c r="O154" s="8">
        <v>91.343154907226563</v>
      </c>
      <c r="P154" s="8">
        <v>111.658935546875</v>
      </c>
      <c r="Q154" s="8">
        <v>118.5331726074219</v>
      </c>
      <c r="R154" s="8">
        <v>169.76637268066409</v>
      </c>
      <c r="S154" s="8">
        <v>232.25360107421881</v>
      </c>
      <c r="T154" s="8">
        <v>290.70147705078131</v>
      </c>
      <c r="U154" s="8">
        <v>363.11737060546881</v>
      </c>
      <c r="V154" s="8">
        <v>441.86947631835938</v>
      </c>
      <c r="W154" s="8">
        <v>515.30926513671875</v>
      </c>
      <c r="X154" s="8">
        <v>583.27001953125</v>
      </c>
      <c r="Y154" s="84">
        <v>116.8745803833008</v>
      </c>
      <c r="Z154" s="8">
        <v>25.3366584777832</v>
      </c>
      <c r="AA154" s="8">
        <v>28.105348587036129</v>
      </c>
      <c r="AB154" s="8">
        <v>42.056789398193359</v>
      </c>
      <c r="AC154" s="8">
        <v>49.414134979248047</v>
      </c>
      <c r="AD154" s="8">
        <v>53.372051239013672</v>
      </c>
      <c r="AE154" s="8">
        <v>56.49627685546875</v>
      </c>
      <c r="AF154" s="8">
        <v>72.825851440429688</v>
      </c>
      <c r="AG154" s="8">
        <v>94.751823425292969</v>
      </c>
      <c r="AH154" s="8">
        <v>105.03684997558589</v>
      </c>
      <c r="AI154" s="8">
        <v>145.1194763183594</v>
      </c>
      <c r="AJ154" s="8">
        <v>171.6263732910156</v>
      </c>
      <c r="AK154" s="8">
        <v>199.48455810546881</v>
      </c>
      <c r="AL154" s="8">
        <v>238.339599609375</v>
      </c>
      <c r="AM154" s="8">
        <v>251.86216735839841</v>
      </c>
      <c r="AN154" s="8">
        <v>326.30056762695313</v>
      </c>
      <c r="AO154" s="8">
        <v>394.20492553710938</v>
      </c>
      <c r="AP154" s="8">
        <v>451.23043823242188</v>
      </c>
      <c r="AQ154" s="8">
        <v>539.93707275390625</v>
      </c>
    </row>
    <row r="155" spans="1:43" x14ac:dyDescent="0.3">
      <c r="A155" s="3" t="s">
        <v>6158</v>
      </c>
      <c r="B155" s="1" t="s">
        <v>12568</v>
      </c>
      <c r="C155" s="57" t="s">
        <v>6388</v>
      </c>
      <c r="D155" s="57" t="s">
        <v>6408</v>
      </c>
      <c r="E155" s="57" t="s">
        <v>6711</v>
      </c>
      <c r="F155" s="89">
        <v>150.78678894042969</v>
      </c>
      <c r="G155" s="8">
        <v>50.65374755859375</v>
      </c>
      <c r="H155" s="8">
        <v>57.14093017578125</v>
      </c>
      <c r="I155" s="8">
        <v>81.512382507324219</v>
      </c>
      <c r="J155" s="8">
        <v>80.250259399414063</v>
      </c>
      <c r="K155" s="8">
        <v>65.938247680664063</v>
      </c>
      <c r="L155" s="8">
        <v>68.93157958984375</v>
      </c>
      <c r="M155" s="8">
        <v>61.291927337646477</v>
      </c>
      <c r="N155" s="8">
        <v>83.843124389648438</v>
      </c>
      <c r="O155" s="8">
        <v>133.16017150878909</v>
      </c>
      <c r="P155" s="8">
        <v>142.0163269042969</v>
      </c>
      <c r="Q155" s="8">
        <v>170.7184753417969</v>
      </c>
      <c r="R155" s="8">
        <v>197.88252258300781</v>
      </c>
      <c r="S155" s="8">
        <v>272.17117309570313</v>
      </c>
      <c r="T155" s="8">
        <v>361.24627685546881</v>
      </c>
      <c r="U155" s="8">
        <v>414.16262817382813</v>
      </c>
      <c r="V155" s="8">
        <v>499.01431274414063</v>
      </c>
      <c r="W155" s="8">
        <v>649.53265380859375</v>
      </c>
      <c r="X155" s="8">
        <v>679.889892578125</v>
      </c>
      <c r="Y155" s="84">
        <v>137.13624572753909</v>
      </c>
      <c r="Z155" s="8">
        <v>44.624221801757813</v>
      </c>
      <c r="AA155" s="8">
        <v>81.755996704101563</v>
      </c>
      <c r="AB155" s="8">
        <v>60.069465637207031</v>
      </c>
      <c r="AC155" s="8">
        <v>63.901050567626953</v>
      </c>
      <c r="AD155" s="8">
        <v>65.525466918945313</v>
      </c>
      <c r="AE155" s="8">
        <v>99.604537963867188</v>
      </c>
      <c r="AF155" s="8">
        <v>80.206375122070313</v>
      </c>
      <c r="AG155" s="8">
        <v>95.065574645996094</v>
      </c>
      <c r="AH155" s="8">
        <v>189.0653991699219</v>
      </c>
      <c r="AI155" s="8">
        <v>187.15718078613281</v>
      </c>
      <c r="AJ155" s="8">
        <v>194.5020751953125</v>
      </c>
      <c r="AK155" s="8">
        <v>192.4419860839844</v>
      </c>
      <c r="AL155" s="8">
        <v>237.1150207519531</v>
      </c>
      <c r="AM155" s="8">
        <v>285.24325561523438</v>
      </c>
      <c r="AN155" s="8">
        <v>326.34341430664063</v>
      </c>
      <c r="AO155" s="8">
        <v>454.52127075195313</v>
      </c>
      <c r="AP155" s="8">
        <v>464.08627319335938</v>
      </c>
      <c r="AQ155" s="8">
        <v>503.13702392578131</v>
      </c>
    </row>
    <row r="156" spans="1:43" x14ac:dyDescent="0.3">
      <c r="A156" s="3" t="s">
        <v>6157</v>
      </c>
      <c r="B156" s="1" t="s">
        <v>12567</v>
      </c>
      <c r="C156" s="57" t="s">
        <v>6388</v>
      </c>
      <c r="D156" s="57" t="s">
        <v>6408</v>
      </c>
      <c r="E156" s="57" t="s">
        <v>6711</v>
      </c>
      <c r="F156" s="89">
        <v>144.86332702636719</v>
      </c>
      <c r="G156" s="8">
        <v>61.783969879150391</v>
      </c>
      <c r="H156" s="8">
        <v>62.586135864257813</v>
      </c>
      <c r="I156" s="8">
        <v>75.597206115722656</v>
      </c>
      <c r="J156" s="8">
        <v>67.056793212890625</v>
      </c>
      <c r="K156" s="8">
        <v>60.155792236328132</v>
      </c>
      <c r="L156" s="8">
        <v>56.037132263183587</v>
      </c>
      <c r="M156" s="8">
        <v>57.498100280761719</v>
      </c>
      <c r="N156" s="8">
        <v>77.682640075683594</v>
      </c>
      <c r="O156" s="8">
        <v>97.166122436523438</v>
      </c>
      <c r="P156" s="8">
        <v>134.32806396484381</v>
      </c>
      <c r="Q156" s="8">
        <v>167.79591369628909</v>
      </c>
      <c r="R156" s="8">
        <v>197.4652099609375</v>
      </c>
      <c r="S156" s="8">
        <v>244.735107421875</v>
      </c>
      <c r="T156" s="8">
        <v>342.61563110351563</v>
      </c>
      <c r="U156" s="8">
        <v>406.53973388671881</v>
      </c>
      <c r="V156" s="8">
        <v>578.72412109375</v>
      </c>
      <c r="W156" s="8">
        <v>604.8411865234375</v>
      </c>
      <c r="X156" s="8">
        <v>572.30841064453125</v>
      </c>
      <c r="Y156" s="84">
        <v>124.00819396972661</v>
      </c>
      <c r="Z156" s="8">
        <v>30.300277709960941</v>
      </c>
      <c r="AA156" s="8">
        <v>41.506332397460938</v>
      </c>
      <c r="AB156" s="8">
        <v>62.419651031494141</v>
      </c>
      <c r="AC156" s="8">
        <v>57.625026702880859</v>
      </c>
      <c r="AD156" s="8">
        <v>65.421180725097656</v>
      </c>
      <c r="AE156" s="8">
        <v>62.426994323730469</v>
      </c>
      <c r="AF156" s="8">
        <v>79.13330078125</v>
      </c>
      <c r="AG156" s="8">
        <v>102.5802459716797</v>
      </c>
      <c r="AH156" s="8">
        <v>132.11531066894531</v>
      </c>
      <c r="AI156" s="8">
        <v>173.68397521972659</v>
      </c>
      <c r="AJ156" s="8">
        <v>187.47059631347659</v>
      </c>
      <c r="AK156" s="8">
        <v>201.5942687988281</v>
      </c>
      <c r="AL156" s="8">
        <v>263.181640625</v>
      </c>
      <c r="AM156" s="8">
        <v>302.44769287109381</v>
      </c>
      <c r="AN156" s="8">
        <v>333.45855712890631</v>
      </c>
      <c r="AO156" s="8">
        <v>426.53506469726563</v>
      </c>
      <c r="AP156" s="8">
        <v>512.53607177734375</v>
      </c>
      <c r="AQ156" s="8">
        <v>540.09722900390625</v>
      </c>
    </row>
    <row r="157" spans="1:43" x14ac:dyDescent="0.3">
      <c r="A157" s="3" t="s">
        <v>6156</v>
      </c>
      <c r="B157" s="1" t="s">
        <v>12566</v>
      </c>
      <c r="C157" s="57" t="s">
        <v>6388</v>
      </c>
      <c r="D157" s="57" t="s">
        <v>6408</v>
      </c>
      <c r="E157" s="57" t="s">
        <v>6712</v>
      </c>
      <c r="F157" s="89">
        <v>129.37019348144531</v>
      </c>
      <c r="G157" s="8">
        <v>41.589492797851563</v>
      </c>
      <c r="H157" s="8">
        <v>58.411251068115227</v>
      </c>
      <c r="I157" s="8">
        <v>67.173843383789063</v>
      </c>
      <c r="J157" s="8">
        <v>53.43524169921875</v>
      </c>
      <c r="K157" s="8">
        <v>41.155590057373047</v>
      </c>
      <c r="L157" s="8">
        <v>46.756275177001953</v>
      </c>
      <c r="M157" s="8">
        <v>57.433444976806641</v>
      </c>
      <c r="N157" s="8">
        <v>76.317497253417969</v>
      </c>
      <c r="O157" s="8">
        <v>79.952484130859375</v>
      </c>
      <c r="P157" s="8">
        <v>120.00709533691411</v>
      </c>
      <c r="Q157" s="8">
        <v>155.78535461425781</v>
      </c>
      <c r="R157" s="8">
        <v>202.1656188964844</v>
      </c>
      <c r="S157" s="8">
        <v>258.829345703125</v>
      </c>
      <c r="T157" s="8">
        <v>298.343017578125</v>
      </c>
      <c r="U157" s="8">
        <v>364.87881469726563</v>
      </c>
      <c r="V157" s="8">
        <v>471.65411376953131</v>
      </c>
      <c r="W157" s="8">
        <v>512.54473876953125</v>
      </c>
      <c r="X157" s="8">
        <v>504.4818115234375</v>
      </c>
      <c r="Y157" s="84">
        <v>121.1874694824219</v>
      </c>
      <c r="Z157" s="8">
        <v>43.344367980957031</v>
      </c>
      <c r="AA157" s="8">
        <v>49.063209533691413</v>
      </c>
      <c r="AB157" s="8">
        <v>50.745498657226563</v>
      </c>
      <c r="AC157" s="8">
        <v>55.554004669189453</v>
      </c>
      <c r="AD157" s="8">
        <v>61.569496154785163</v>
      </c>
      <c r="AE157" s="8">
        <v>63.620082855224609</v>
      </c>
      <c r="AF157" s="8">
        <v>74.310440063476563</v>
      </c>
      <c r="AG157" s="8">
        <v>74.601646423339844</v>
      </c>
      <c r="AH157" s="8">
        <v>126.54779052734381</v>
      </c>
      <c r="AI157" s="8">
        <v>161.9933166503906</v>
      </c>
      <c r="AJ157" s="8">
        <v>184.86518859863281</v>
      </c>
      <c r="AK157" s="8">
        <v>202.91278076171881</v>
      </c>
      <c r="AL157" s="8">
        <v>224.92735290527341</v>
      </c>
      <c r="AM157" s="8">
        <v>283.30056762695313</v>
      </c>
      <c r="AN157" s="8">
        <v>312.324462890625</v>
      </c>
      <c r="AO157" s="8">
        <v>363.42227172851563</v>
      </c>
      <c r="AP157" s="8">
        <v>434.72412109375</v>
      </c>
      <c r="AQ157" s="8">
        <v>500.5426025390625</v>
      </c>
    </row>
    <row r="158" spans="1:43" x14ac:dyDescent="0.3">
      <c r="A158" s="3" t="s">
        <v>6155</v>
      </c>
      <c r="B158" s="1" t="s">
        <v>12565</v>
      </c>
      <c r="C158" s="57" t="s">
        <v>6388</v>
      </c>
      <c r="D158" s="57" t="s">
        <v>6408</v>
      </c>
      <c r="E158" s="57" t="s">
        <v>6711</v>
      </c>
      <c r="F158" s="89">
        <v>132.07472229003909</v>
      </c>
      <c r="G158" s="8">
        <v>40.252368927001953</v>
      </c>
      <c r="H158" s="8">
        <v>50.692691802978523</v>
      </c>
      <c r="I158" s="8">
        <v>50.567970275878913</v>
      </c>
      <c r="J158" s="8">
        <v>61.236701965332031</v>
      </c>
      <c r="K158" s="8">
        <v>47.924980163574219</v>
      </c>
      <c r="L158" s="8">
        <v>39.640777587890632</v>
      </c>
      <c r="M158" s="8">
        <v>53.026027679443359</v>
      </c>
      <c r="N158" s="8">
        <v>54.266502380371087</v>
      </c>
      <c r="O158" s="8">
        <v>93.112258911132813</v>
      </c>
      <c r="P158" s="8">
        <v>114.2691955566406</v>
      </c>
      <c r="Q158" s="8">
        <v>137.2279357910156</v>
      </c>
      <c r="R158" s="8">
        <v>174.5052490234375</v>
      </c>
      <c r="S158" s="8">
        <v>232.92193603515631</v>
      </c>
      <c r="T158" s="8">
        <v>313.03506469726563</v>
      </c>
      <c r="U158" s="8">
        <v>369.728759765625</v>
      </c>
      <c r="V158" s="8">
        <v>435.6815185546875</v>
      </c>
      <c r="W158" s="8">
        <v>493.26251220703131</v>
      </c>
      <c r="X158" s="8">
        <v>543.3453369140625</v>
      </c>
      <c r="Y158" s="84">
        <v>112.35373687744141</v>
      </c>
      <c r="Z158" s="8">
        <v>25.127714157104489</v>
      </c>
      <c r="AA158" s="8">
        <v>29.684370040893551</v>
      </c>
      <c r="AB158" s="8">
        <v>42.760368347167969</v>
      </c>
      <c r="AC158" s="8">
        <v>48.970619201660163</v>
      </c>
      <c r="AD158" s="8">
        <v>60.497581481933587</v>
      </c>
      <c r="AE158" s="8">
        <v>55.527168273925781</v>
      </c>
      <c r="AF158" s="8">
        <v>79.003242492675781</v>
      </c>
      <c r="AG158" s="8">
        <v>105.0345764160156</v>
      </c>
      <c r="AH158" s="8">
        <v>121.6474609375</v>
      </c>
      <c r="AI158" s="8">
        <v>152.0970458984375</v>
      </c>
      <c r="AJ158" s="8">
        <v>188.73313903808591</v>
      </c>
      <c r="AK158" s="8">
        <v>201.82987976074219</v>
      </c>
      <c r="AL158" s="8">
        <v>243.26490783691409</v>
      </c>
      <c r="AM158" s="8">
        <v>269.32882690429688</v>
      </c>
      <c r="AN158" s="8">
        <v>319.41412353515631</v>
      </c>
      <c r="AO158" s="8">
        <v>409.661376953125</v>
      </c>
      <c r="AP158" s="8">
        <v>464.9088134765625</v>
      </c>
      <c r="AQ158" s="8">
        <v>510.08111572265631</v>
      </c>
    </row>
    <row r="159" spans="1:43" x14ac:dyDescent="0.3">
      <c r="A159" s="3" t="s">
        <v>6154</v>
      </c>
      <c r="B159" s="1" t="s">
        <v>12564</v>
      </c>
      <c r="C159" s="57" t="s">
        <v>6388</v>
      </c>
      <c r="D159" s="57" t="s">
        <v>6408</v>
      </c>
      <c r="E159" s="57" t="s">
        <v>6711</v>
      </c>
      <c r="F159" s="89">
        <v>128.98077392578131</v>
      </c>
      <c r="G159" s="8">
        <v>34.124179840087891</v>
      </c>
      <c r="H159" s="8">
        <v>37.052951812744141</v>
      </c>
      <c r="I159" s="8">
        <v>52.847332000732422</v>
      </c>
      <c r="J159" s="8">
        <v>52.688571929931641</v>
      </c>
      <c r="K159" s="8">
        <v>44.978458404541023</v>
      </c>
      <c r="L159" s="8">
        <v>50.669029235839837</v>
      </c>
      <c r="M159" s="8">
        <v>44.575420379638672</v>
      </c>
      <c r="N159" s="8">
        <v>51.980796813964837</v>
      </c>
      <c r="O159" s="8">
        <v>69.427581787109375</v>
      </c>
      <c r="P159" s="8">
        <v>96.298416137695313</v>
      </c>
      <c r="Q159" s="8">
        <v>136.5697937011719</v>
      </c>
      <c r="R159" s="8">
        <v>166.41471862792969</v>
      </c>
      <c r="S159" s="8">
        <v>214.5976867675781</v>
      </c>
      <c r="T159" s="8">
        <v>301.63076782226563</v>
      </c>
      <c r="U159" s="8">
        <v>364.98635864257813</v>
      </c>
      <c r="V159" s="8">
        <v>454.2408447265625</v>
      </c>
      <c r="W159" s="8">
        <v>502.5389404296875</v>
      </c>
      <c r="X159" s="8">
        <v>568.8021240234375</v>
      </c>
      <c r="Y159" s="84">
        <v>107.0625915527344</v>
      </c>
      <c r="Z159" s="8">
        <v>30.41618537902832</v>
      </c>
      <c r="AA159" s="8">
        <v>29.94327354431152</v>
      </c>
      <c r="AB159" s="8">
        <v>47.508468627929688</v>
      </c>
      <c r="AC159" s="8">
        <v>43.898387908935547</v>
      </c>
      <c r="AD159" s="8">
        <v>56.274986267089837</v>
      </c>
      <c r="AE159" s="8">
        <v>60.209804534912109</v>
      </c>
      <c r="AF159" s="8">
        <v>56.448421478271477</v>
      </c>
      <c r="AG159" s="8">
        <v>68.107307434082031</v>
      </c>
      <c r="AH159" s="8">
        <v>105.51206970214839</v>
      </c>
      <c r="AI159" s="8">
        <v>138.85447692871091</v>
      </c>
      <c r="AJ159" s="8">
        <v>181.10871887207031</v>
      </c>
      <c r="AK159" s="8">
        <v>202.86000061035159</v>
      </c>
      <c r="AL159" s="8">
        <v>244.35081481933591</v>
      </c>
      <c r="AM159" s="8">
        <v>248.1007080078125</v>
      </c>
      <c r="AN159" s="8">
        <v>305.32244873046881</v>
      </c>
      <c r="AO159" s="8">
        <v>365.19247436523438</v>
      </c>
      <c r="AP159" s="8">
        <v>444.79495239257813</v>
      </c>
      <c r="AQ159" s="8">
        <v>565.14581298828125</v>
      </c>
    </row>
    <row r="160" spans="1:43" x14ac:dyDescent="0.3">
      <c r="A160" s="3" t="s">
        <v>6153</v>
      </c>
      <c r="B160" s="1" t="s">
        <v>12563</v>
      </c>
      <c r="C160" s="57" t="s">
        <v>6388</v>
      </c>
      <c r="D160" s="57" t="s">
        <v>6408</v>
      </c>
      <c r="E160" s="57" t="s">
        <v>6711</v>
      </c>
      <c r="F160" s="89">
        <v>155.4425354003906</v>
      </c>
      <c r="G160" s="8">
        <v>73.0198974609375</v>
      </c>
      <c r="H160" s="8">
        <v>76.497932434082031</v>
      </c>
      <c r="I160" s="8">
        <v>94.319541931152344</v>
      </c>
      <c r="J160" s="8">
        <v>75.804885864257813</v>
      </c>
      <c r="K160" s="8">
        <v>73.644622802734375</v>
      </c>
      <c r="L160" s="8">
        <v>68.142158508300781</v>
      </c>
      <c r="M160" s="8">
        <v>81.311874389648438</v>
      </c>
      <c r="N160" s="8">
        <v>94.36358642578125</v>
      </c>
      <c r="O160" s="8">
        <v>120.14329528808589</v>
      </c>
      <c r="P160" s="8">
        <v>136.53895568847659</v>
      </c>
      <c r="Q160" s="8">
        <v>168.54069519042969</v>
      </c>
      <c r="R160" s="8">
        <v>202.3598937988281</v>
      </c>
      <c r="S160" s="8">
        <v>271.81515502929688</v>
      </c>
      <c r="T160" s="8">
        <v>336.68966674804688</v>
      </c>
      <c r="U160" s="8">
        <v>397.1138916015625</v>
      </c>
      <c r="V160" s="8">
        <v>496.37069702148438</v>
      </c>
      <c r="W160" s="8">
        <v>542.73187255859375</v>
      </c>
      <c r="X160" s="8">
        <v>606.58935546875</v>
      </c>
      <c r="Y160" s="84">
        <v>128.53794860839841</v>
      </c>
      <c r="Z160" s="8">
        <v>61.729766845703132</v>
      </c>
      <c r="AA160" s="8">
        <v>69.373802185058594</v>
      </c>
      <c r="AB160" s="8">
        <v>64.546432495117188</v>
      </c>
      <c r="AC160" s="8">
        <v>75.327102661132813</v>
      </c>
      <c r="AD160" s="8">
        <v>102.820671081543</v>
      </c>
      <c r="AE160" s="8">
        <v>106.9933395385742</v>
      </c>
      <c r="AF160" s="8">
        <v>93.455413818359375</v>
      </c>
      <c r="AG160" s="8">
        <v>119.4735641479492</v>
      </c>
      <c r="AH160" s="8">
        <v>147.7288513183594</v>
      </c>
      <c r="AI160" s="8">
        <v>167.51173400878909</v>
      </c>
      <c r="AJ160" s="8">
        <v>228.5887451171875</v>
      </c>
      <c r="AK160" s="8">
        <v>235.94105529785159</v>
      </c>
      <c r="AL160" s="8">
        <v>258.01394653320313</v>
      </c>
      <c r="AM160" s="8">
        <v>309.08465576171881</v>
      </c>
      <c r="AN160" s="8">
        <v>359.88616943359381</v>
      </c>
      <c r="AO160" s="8">
        <v>410.99215698242188</v>
      </c>
      <c r="AP160" s="8">
        <v>512.8465576171875</v>
      </c>
      <c r="AQ160" s="8">
        <v>566.2794189453125</v>
      </c>
    </row>
    <row r="161" spans="1:43" x14ac:dyDescent="0.3">
      <c r="A161" s="3" t="s">
        <v>6152</v>
      </c>
      <c r="B161" s="1" t="s">
        <v>12562</v>
      </c>
      <c r="C161" s="57" t="s">
        <v>6388</v>
      </c>
      <c r="D161" s="57" t="s">
        <v>6408</v>
      </c>
      <c r="E161" s="57" t="s">
        <v>6711</v>
      </c>
      <c r="F161" s="89">
        <v>144.88987731933591</v>
      </c>
      <c r="G161" s="8">
        <v>44.538707733154297</v>
      </c>
      <c r="H161" s="8">
        <v>43.990837097167969</v>
      </c>
      <c r="I161" s="8">
        <v>70.332206726074219</v>
      </c>
      <c r="J161" s="8">
        <v>61.178218841552727</v>
      </c>
      <c r="K161" s="8">
        <v>39.409534454345703</v>
      </c>
      <c r="L161" s="8">
        <v>80.122245788574219</v>
      </c>
      <c r="M161" s="8">
        <v>60.980934143066413</v>
      </c>
      <c r="N161" s="8">
        <v>60.558685302734382</v>
      </c>
      <c r="O161" s="8">
        <v>96.4342041015625</v>
      </c>
      <c r="P161" s="8">
        <v>135.01356506347659</v>
      </c>
      <c r="Q161" s="8">
        <v>161.37776184082031</v>
      </c>
      <c r="R161" s="8">
        <v>181.46232604980469</v>
      </c>
      <c r="S161" s="8">
        <v>271.73849487304688</v>
      </c>
      <c r="T161" s="8">
        <v>306.339599609375</v>
      </c>
      <c r="U161" s="8">
        <v>409.06893920898438</v>
      </c>
      <c r="V161" s="8">
        <v>455.01901245117188</v>
      </c>
      <c r="W161" s="8">
        <v>477.76104736328131</v>
      </c>
      <c r="X161" s="8">
        <v>537.73828125</v>
      </c>
      <c r="Y161" s="84">
        <v>120.128791809082</v>
      </c>
      <c r="Z161" s="8">
        <v>28.83953857421875</v>
      </c>
      <c r="AA161" s="8">
        <v>41.330516815185547</v>
      </c>
      <c r="AB161" s="8">
        <v>59.860317230224609</v>
      </c>
      <c r="AC161" s="8">
        <v>61.613452911376953</v>
      </c>
      <c r="AD161" s="8">
        <v>57.472347259521477</v>
      </c>
      <c r="AE161" s="8">
        <v>63.865058898925781</v>
      </c>
      <c r="AF161" s="8">
        <v>81.248512268066406</v>
      </c>
      <c r="AG161" s="8">
        <v>85.125602722167969</v>
      </c>
      <c r="AH161" s="8">
        <v>112.8317947387695</v>
      </c>
      <c r="AI161" s="8">
        <v>152.90888977050781</v>
      </c>
      <c r="AJ161" s="8">
        <v>222.38996887207031</v>
      </c>
      <c r="AK161" s="8">
        <v>199.85511779785159</v>
      </c>
      <c r="AL161" s="8">
        <v>230.5614013671875</v>
      </c>
      <c r="AM161" s="8">
        <v>312.00653076171881</v>
      </c>
      <c r="AN161" s="8">
        <v>344.509765625</v>
      </c>
      <c r="AO161" s="8">
        <v>365.03054809570313</v>
      </c>
      <c r="AP161" s="8">
        <v>448.407470703125</v>
      </c>
      <c r="AQ161" s="8">
        <v>504.06521606445313</v>
      </c>
    </row>
    <row r="162" spans="1:43" x14ac:dyDescent="0.3">
      <c r="A162" s="3" t="s">
        <v>6151</v>
      </c>
      <c r="B162" s="1" t="s">
        <v>12561</v>
      </c>
      <c r="C162" s="57" t="s">
        <v>6388</v>
      </c>
      <c r="D162" s="57" t="s">
        <v>6408</v>
      </c>
      <c r="E162" s="57" t="s">
        <v>6712</v>
      </c>
      <c r="F162" s="89">
        <v>142.59385681152341</v>
      </c>
      <c r="G162" s="8">
        <v>55.220817565917969</v>
      </c>
      <c r="H162" s="8">
        <v>63.485321044921882</v>
      </c>
      <c r="I162" s="8">
        <v>85.210502624511719</v>
      </c>
      <c r="J162" s="8">
        <v>68.497940063476563</v>
      </c>
      <c r="K162" s="8">
        <v>75.102615356445313</v>
      </c>
      <c r="L162" s="8">
        <v>60.883632659912109</v>
      </c>
      <c r="M162" s="8">
        <v>75.66790771484375</v>
      </c>
      <c r="N162" s="8">
        <v>81.192756652832031</v>
      </c>
      <c r="O162" s="8">
        <v>100.4980773925781</v>
      </c>
      <c r="P162" s="8">
        <v>137.53326416015631</v>
      </c>
      <c r="Q162" s="8">
        <v>184.4615173339844</v>
      </c>
      <c r="R162" s="8">
        <v>217.73455810546881</v>
      </c>
      <c r="S162" s="8">
        <v>275.71969604492188</v>
      </c>
      <c r="T162" s="8">
        <v>324.63922119140631</v>
      </c>
      <c r="U162" s="8">
        <v>440.4053955078125</v>
      </c>
      <c r="V162" s="8">
        <v>511.86813354492188</v>
      </c>
      <c r="W162" s="8">
        <v>588.0390625</v>
      </c>
      <c r="X162" s="8">
        <v>568.399658203125</v>
      </c>
      <c r="Y162" s="84">
        <v>129.3062438964844</v>
      </c>
      <c r="Z162" s="8">
        <v>44.488136291503913</v>
      </c>
      <c r="AA162" s="8">
        <v>66.649124145507813</v>
      </c>
      <c r="AB162" s="8">
        <v>70.782669067382813</v>
      </c>
      <c r="AC162" s="8">
        <v>69.914566040039063</v>
      </c>
      <c r="AD162" s="8">
        <v>55.760986328125</v>
      </c>
      <c r="AE162" s="8">
        <v>71.174819946289063</v>
      </c>
      <c r="AF162" s="8">
        <v>93.662139892578125</v>
      </c>
      <c r="AG162" s="8">
        <v>102.9241638183594</v>
      </c>
      <c r="AH162" s="8">
        <v>143.31947326660159</v>
      </c>
      <c r="AI162" s="8">
        <v>200.29786682128909</v>
      </c>
      <c r="AJ162" s="8">
        <v>209.10060119628909</v>
      </c>
      <c r="AK162" s="8">
        <v>239.04437255859381</v>
      </c>
      <c r="AL162" s="8">
        <v>264.681396484375</v>
      </c>
      <c r="AM162" s="8">
        <v>305.46279907226563</v>
      </c>
      <c r="AN162" s="8">
        <v>359.43435668945313</v>
      </c>
      <c r="AO162" s="8">
        <v>415.3460693359375</v>
      </c>
      <c r="AP162" s="8">
        <v>542.4671630859375</v>
      </c>
      <c r="AQ162" s="8">
        <v>550.95294189453125</v>
      </c>
    </row>
    <row r="163" spans="1:43" x14ac:dyDescent="0.3">
      <c r="A163" s="3" t="s">
        <v>6150</v>
      </c>
      <c r="B163" s="1" t="s">
        <v>12560</v>
      </c>
      <c r="C163" s="57" t="s">
        <v>6388</v>
      </c>
      <c r="D163" s="57" t="s">
        <v>6408</v>
      </c>
      <c r="E163" s="57" t="s">
        <v>6711</v>
      </c>
      <c r="F163" s="89">
        <v>168.42973327636719</v>
      </c>
      <c r="G163" s="8">
        <v>80.55194091796875</v>
      </c>
      <c r="H163" s="8">
        <v>79.449371337890625</v>
      </c>
      <c r="I163" s="8">
        <v>110.19174957275391</v>
      </c>
      <c r="J163" s="8">
        <v>90.656318664550781</v>
      </c>
      <c r="K163" s="8">
        <v>70.566680908203125</v>
      </c>
      <c r="L163" s="8">
        <v>80.002967834472656</v>
      </c>
      <c r="M163" s="8">
        <v>93.667022705078125</v>
      </c>
      <c r="N163" s="8">
        <v>125.03237152099609</v>
      </c>
      <c r="O163" s="8">
        <v>123.4264602661133</v>
      </c>
      <c r="P163" s="8">
        <v>162.91719055175781</v>
      </c>
      <c r="Q163" s="8">
        <v>188.76890563964841</v>
      </c>
      <c r="R163" s="8">
        <v>237.59138488769531</v>
      </c>
      <c r="S163" s="8">
        <v>305.18350219726563</v>
      </c>
      <c r="T163" s="8">
        <v>386.4373779296875</v>
      </c>
      <c r="U163" s="8">
        <v>446.08798217773438</v>
      </c>
      <c r="V163" s="8">
        <v>501.9698486328125</v>
      </c>
      <c r="W163" s="8">
        <v>569.90814208984375</v>
      </c>
      <c r="X163" s="8">
        <v>659.4344482421875</v>
      </c>
      <c r="Y163" s="84">
        <v>144.8328552246094</v>
      </c>
      <c r="Z163" s="8">
        <v>53.580337524414063</v>
      </c>
      <c r="AA163" s="8">
        <v>81.627555847167969</v>
      </c>
      <c r="AB163" s="8">
        <v>79.463249206542969</v>
      </c>
      <c r="AC163" s="8">
        <v>67.539901733398438</v>
      </c>
      <c r="AD163" s="8">
        <v>82.477767944335938</v>
      </c>
      <c r="AE163" s="8">
        <v>90.290214538574219</v>
      </c>
      <c r="AF163" s="8">
        <v>111.07676696777339</v>
      </c>
      <c r="AG163" s="8">
        <v>125.7660827636719</v>
      </c>
      <c r="AH163" s="8">
        <v>143.42292785644531</v>
      </c>
      <c r="AI163" s="8">
        <v>218.73414611816409</v>
      </c>
      <c r="AJ163" s="8">
        <v>239.4642333984375</v>
      </c>
      <c r="AK163" s="8">
        <v>267.28680419921881</v>
      </c>
      <c r="AL163" s="8">
        <v>308.49996948242188</v>
      </c>
      <c r="AM163" s="8">
        <v>352.50201416015631</v>
      </c>
      <c r="AN163" s="8">
        <v>356.23251342773438</v>
      </c>
      <c r="AO163" s="8">
        <v>466.90249633789063</v>
      </c>
      <c r="AP163" s="8">
        <v>542.6697998046875</v>
      </c>
      <c r="AQ163" s="8">
        <v>563.78887939453125</v>
      </c>
    </row>
    <row r="164" spans="1:43" x14ac:dyDescent="0.3">
      <c r="A164" s="3" t="s">
        <v>6149</v>
      </c>
      <c r="B164" s="1" t="s">
        <v>12559</v>
      </c>
      <c r="C164" s="57" t="s">
        <v>6388</v>
      </c>
      <c r="D164" s="57" t="s">
        <v>6408</v>
      </c>
      <c r="E164" s="57" t="s">
        <v>6711</v>
      </c>
      <c r="F164" s="89">
        <v>133.457763671875</v>
      </c>
      <c r="G164" s="8">
        <v>44.095291137695313</v>
      </c>
      <c r="H164" s="8">
        <v>40.229839324951172</v>
      </c>
      <c r="I164" s="8">
        <v>72.770530700683594</v>
      </c>
      <c r="J164" s="8">
        <v>39.73907470703125</v>
      </c>
      <c r="K164" s="8">
        <v>40.252956390380859</v>
      </c>
      <c r="L164" s="8">
        <v>45.695705413818359</v>
      </c>
      <c r="M164" s="8">
        <v>37.751205444335938</v>
      </c>
      <c r="N164" s="8">
        <v>44.845058441162109</v>
      </c>
      <c r="O164" s="8">
        <v>81.817176818847656</v>
      </c>
      <c r="P164" s="8">
        <v>117.1334533691406</v>
      </c>
      <c r="Q164" s="8">
        <v>156.67694091796881</v>
      </c>
      <c r="R164" s="8">
        <v>199.7845764160156</v>
      </c>
      <c r="S164" s="8">
        <v>214.49815368652341</v>
      </c>
      <c r="T164" s="8">
        <v>283.86862182617188</v>
      </c>
      <c r="U164" s="8">
        <v>376.68304443359381</v>
      </c>
      <c r="V164" s="8">
        <v>448.12237548828131</v>
      </c>
      <c r="W164" s="8">
        <v>488.97222900390631</v>
      </c>
      <c r="X164" s="8">
        <v>586.215576171875</v>
      </c>
      <c r="Y164" s="84">
        <v>113.4009170532227</v>
      </c>
      <c r="Z164" s="8">
        <v>20.658493041992191</v>
      </c>
      <c r="AA164" s="8">
        <v>44.383171081542969</v>
      </c>
      <c r="AB164" s="8">
        <v>58.205055236816413</v>
      </c>
      <c r="AC164" s="8">
        <v>45.174556732177727</v>
      </c>
      <c r="AD164" s="8">
        <v>42.837203979492188</v>
      </c>
      <c r="AE164" s="8">
        <v>45.632495880126953</v>
      </c>
      <c r="AF164" s="8">
        <v>63.733596801757813</v>
      </c>
      <c r="AG164" s="8">
        <v>95.028182983398438</v>
      </c>
      <c r="AH164" s="8">
        <v>104.40098571777339</v>
      </c>
      <c r="AI164" s="8">
        <v>136.39353942871091</v>
      </c>
      <c r="AJ164" s="8">
        <v>173.99772644042969</v>
      </c>
      <c r="AK164" s="8">
        <v>200.2726745605469</v>
      </c>
      <c r="AL164" s="8">
        <v>221.91886901855469</v>
      </c>
      <c r="AM164" s="8">
        <v>268.36505126953131</v>
      </c>
      <c r="AN164" s="8">
        <v>303.581787109375</v>
      </c>
      <c r="AO164" s="8">
        <v>381.9901123046875</v>
      </c>
      <c r="AP164" s="8">
        <v>493.59381103515631</v>
      </c>
      <c r="AQ164" s="8">
        <v>488.39947509765631</v>
      </c>
    </row>
    <row r="165" spans="1:43" x14ac:dyDescent="0.3">
      <c r="A165" s="3" t="s">
        <v>6148</v>
      </c>
      <c r="B165" s="1" t="s">
        <v>12558</v>
      </c>
      <c r="C165" s="57" t="s">
        <v>6388</v>
      </c>
      <c r="D165" s="57" t="s">
        <v>6408</v>
      </c>
      <c r="E165" s="57" t="s">
        <v>6711</v>
      </c>
      <c r="F165" s="89">
        <v>166.0444641113281</v>
      </c>
      <c r="G165" s="8">
        <v>94.537300109863281</v>
      </c>
      <c r="H165" s="8">
        <v>96.087608337402344</v>
      </c>
      <c r="I165" s="8">
        <v>101.9840469360352</v>
      </c>
      <c r="J165" s="8">
        <v>98.834754943847656</v>
      </c>
      <c r="K165" s="8">
        <v>77.693252563476563</v>
      </c>
      <c r="L165" s="8">
        <v>88.703498840332031</v>
      </c>
      <c r="M165" s="8">
        <v>98.056343078613281</v>
      </c>
      <c r="N165" s="8">
        <v>111.4108428955078</v>
      </c>
      <c r="O165" s="8">
        <v>139.00909423828131</v>
      </c>
      <c r="P165" s="8">
        <v>160.0655212402344</v>
      </c>
      <c r="Q165" s="8">
        <v>206.06291198730469</v>
      </c>
      <c r="R165" s="8">
        <v>225.89959716796881</v>
      </c>
      <c r="S165" s="8">
        <v>276.47512817382813</v>
      </c>
      <c r="T165" s="8">
        <v>415.97500610351563</v>
      </c>
      <c r="U165" s="8">
        <v>455.58233642578131</v>
      </c>
      <c r="V165" s="8">
        <v>559.59063720703125</v>
      </c>
      <c r="W165" s="8">
        <v>537.6015625</v>
      </c>
      <c r="X165" s="8">
        <v>630.6585693359375</v>
      </c>
      <c r="Y165" s="84">
        <v>165.6289978027344</v>
      </c>
      <c r="Z165" s="8">
        <v>60.729335784912109</v>
      </c>
      <c r="AA165" s="8">
        <v>75.789718627929688</v>
      </c>
      <c r="AB165" s="8">
        <v>77.913619995117188</v>
      </c>
      <c r="AC165" s="8">
        <v>90.45587158203125</v>
      </c>
      <c r="AD165" s="8">
        <v>98.9649658203125</v>
      </c>
      <c r="AE165" s="8">
        <v>117.46446228027339</v>
      </c>
      <c r="AF165" s="8">
        <v>104.8982315063477</v>
      </c>
      <c r="AG165" s="8">
        <v>159.15089416503909</v>
      </c>
      <c r="AH165" s="8">
        <v>187.85270690917969</v>
      </c>
      <c r="AI165" s="8">
        <v>225.33995056152341</v>
      </c>
      <c r="AJ165" s="8">
        <v>261.65264892578131</v>
      </c>
      <c r="AK165" s="8">
        <v>258.51895141601563</v>
      </c>
      <c r="AL165" s="8">
        <v>295.50643920898438</v>
      </c>
      <c r="AM165" s="8">
        <v>364.21466064453131</v>
      </c>
      <c r="AN165" s="8">
        <v>399.11529541015631</v>
      </c>
      <c r="AO165" s="8">
        <v>443.3604736328125</v>
      </c>
      <c r="AP165" s="8">
        <v>550.432373046875</v>
      </c>
      <c r="AQ165" s="8">
        <v>639.797607421875</v>
      </c>
    </row>
    <row r="166" spans="1:43" x14ac:dyDescent="0.3">
      <c r="A166" s="3" t="s">
        <v>6147</v>
      </c>
      <c r="B166" s="1" t="s">
        <v>12557</v>
      </c>
      <c r="C166" s="57" t="s">
        <v>6388</v>
      </c>
      <c r="D166" s="57" t="s">
        <v>6408</v>
      </c>
      <c r="E166" s="57" t="s">
        <v>6711</v>
      </c>
      <c r="F166" s="89">
        <v>157.77293395996091</v>
      </c>
      <c r="G166" s="8">
        <v>75.673965454101563</v>
      </c>
      <c r="H166" s="8">
        <v>70.552482604980469</v>
      </c>
      <c r="I166" s="8">
        <v>88.192451477050781</v>
      </c>
      <c r="J166" s="8">
        <v>80.493843078613281</v>
      </c>
      <c r="K166" s="8">
        <v>72.865608215332031</v>
      </c>
      <c r="L166" s="8">
        <v>67.666633605957031</v>
      </c>
      <c r="M166" s="8">
        <v>92.151115417480469</v>
      </c>
      <c r="N166" s="8">
        <v>95.088996887207031</v>
      </c>
      <c r="O166" s="8">
        <v>114.6841278076172</v>
      </c>
      <c r="P166" s="8">
        <v>131.5426330566406</v>
      </c>
      <c r="Q166" s="8">
        <v>183.52192687988281</v>
      </c>
      <c r="R166" s="8">
        <v>241.67591857910159</v>
      </c>
      <c r="S166" s="8">
        <v>277.52816772460938</v>
      </c>
      <c r="T166" s="8">
        <v>376.573486328125</v>
      </c>
      <c r="U166" s="8">
        <v>427.01821899414063</v>
      </c>
      <c r="V166" s="8">
        <v>529.34503173828125</v>
      </c>
      <c r="W166" s="8">
        <v>575.0404052734375</v>
      </c>
      <c r="X166" s="8">
        <v>616.50201416015625</v>
      </c>
      <c r="Y166" s="84">
        <v>146.6994323730469</v>
      </c>
      <c r="Z166" s="8">
        <v>64.191787719726563</v>
      </c>
      <c r="AA166" s="8">
        <v>56.776103973388672</v>
      </c>
      <c r="AB166" s="8">
        <v>72.290168762207031</v>
      </c>
      <c r="AC166" s="8">
        <v>93.359832763671875</v>
      </c>
      <c r="AD166" s="8">
        <v>81.532936096191406</v>
      </c>
      <c r="AE166" s="8">
        <v>84.049583435058594</v>
      </c>
      <c r="AF166" s="8">
        <v>105.4510498046875</v>
      </c>
      <c r="AG166" s="8">
        <v>125.2209777832031</v>
      </c>
      <c r="AH166" s="8">
        <v>142.43190002441409</v>
      </c>
      <c r="AI166" s="8">
        <v>202.86027526855469</v>
      </c>
      <c r="AJ166" s="8">
        <v>225.6019592285156</v>
      </c>
      <c r="AK166" s="8">
        <v>251.78627014160159</v>
      </c>
      <c r="AL166" s="8">
        <v>268.9456787109375</v>
      </c>
      <c r="AM166" s="8">
        <v>332.71783447265631</v>
      </c>
      <c r="AN166" s="8">
        <v>380.73538208007813</v>
      </c>
      <c r="AO166" s="8">
        <v>423.91757202148438</v>
      </c>
      <c r="AP166" s="8">
        <v>486.79949951171881</v>
      </c>
      <c r="AQ166" s="8">
        <v>548.36083984375</v>
      </c>
    </row>
    <row r="167" spans="1:43" x14ac:dyDescent="0.3">
      <c r="A167" s="3" t="s">
        <v>6146</v>
      </c>
      <c r="B167" s="1" t="s">
        <v>12556</v>
      </c>
      <c r="C167" s="57" t="s">
        <v>6388</v>
      </c>
      <c r="D167" s="57" t="s">
        <v>6408</v>
      </c>
      <c r="E167" s="57" t="s">
        <v>6711</v>
      </c>
      <c r="F167" s="89">
        <v>123.8866806030273</v>
      </c>
      <c r="G167" s="8">
        <v>38.738304138183587</v>
      </c>
      <c r="H167" s="8">
        <v>34.902797698974609</v>
      </c>
      <c r="I167" s="8">
        <v>62.148170471191413</v>
      </c>
      <c r="J167" s="8">
        <v>42.239696502685547</v>
      </c>
      <c r="K167" s="8">
        <v>35.5889892578125</v>
      </c>
      <c r="L167" s="8">
        <v>52.685840606689453</v>
      </c>
      <c r="M167" s="8">
        <v>58.248130798339837</v>
      </c>
      <c r="N167" s="8">
        <v>52.176265716552727</v>
      </c>
      <c r="O167" s="8">
        <v>81.237533569335938</v>
      </c>
      <c r="P167" s="8">
        <v>104.6642608642578</v>
      </c>
      <c r="Q167" s="8">
        <v>137.42919921875</v>
      </c>
      <c r="R167" s="8">
        <v>171.1846923828125</v>
      </c>
      <c r="S167" s="8">
        <v>231.8818359375</v>
      </c>
      <c r="T167" s="8">
        <v>315.5435791015625</v>
      </c>
      <c r="U167" s="8">
        <v>346.89031982421881</v>
      </c>
      <c r="V167" s="8">
        <v>466.30426025390631</v>
      </c>
      <c r="W167" s="8">
        <v>525.2740478515625</v>
      </c>
      <c r="X167" s="8">
        <v>562.08380126953125</v>
      </c>
      <c r="Y167" s="84">
        <v>122.41831207275391</v>
      </c>
      <c r="Z167" s="8">
        <v>29.45657920837402</v>
      </c>
      <c r="AA167" s="8">
        <v>32.976478576660163</v>
      </c>
      <c r="AB167" s="8">
        <v>34.042495727539063</v>
      </c>
      <c r="AC167" s="8">
        <v>65.154617309570313</v>
      </c>
      <c r="AD167" s="8">
        <v>52.312236785888672</v>
      </c>
      <c r="AE167" s="8">
        <v>58.604984283447273</v>
      </c>
      <c r="AF167" s="8">
        <v>74.991989135742188</v>
      </c>
      <c r="AG167" s="8">
        <v>85.431755065917969</v>
      </c>
      <c r="AH167" s="8">
        <v>125.10935974121089</v>
      </c>
      <c r="AI167" s="8">
        <v>164.4615173339844</v>
      </c>
      <c r="AJ167" s="8">
        <v>181.46028137207031</v>
      </c>
      <c r="AK167" s="8">
        <v>204.509521484375</v>
      </c>
      <c r="AL167" s="8">
        <v>211.1634216308594</v>
      </c>
      <c r="AM167" s="8">
        <v>245.95903015136719</v>
      </c>
      <c r="AN167" s="8">
        <v>293.07254028320313</v>
      </c>
      <c r="AO167" s="8">
        <v>350.954345703125</v>
      </c>
      <c r="AP167" s="8">
        <v>453.16366577148438</v>
      </c>
      <c r="AQ167" s="8">
        <v>552.39892578125</v>
      </c>
    </row>
    <row r="168" spans="1:43" x14ac:dyDescent="0.3">
      <c r="A168" s="3" t="s">
        <v>6145</v>
      </c>
      <c r="B168" s="1" t="s">
        <v>12555</v>
      </c>
      <c r="C168" s="57" t="s">
        <v>6388</v>
      </c>
      <c r="D168" s="57" t="s">
        <v>6408</v>
      </c>
      <c r="E168" s="57" t="s">
        <v>6712</v>
      </c>
      <c r="F168" s="89">
        <v>139.94793701171881</v>
      </c>
      <c r="G168" s="8">
        <v>68.006706237792969</v>
      </c>
      <c r="H168" s="8">
        <v>56.833755493164063</v>
      </c>
      <c r="I168" s="8">
        <v>79.992233276367188</v>
      </c>
      <c r="J168" s="8">
        <v>66.383224487304688</v>
      </c>
      <c r="K168" s="8">
        <v>50.910938262939453</v>
      </c>
      <c r="L168" s="8">
        <v>57.051788330078132</v>
      </c>
      <c r="M168" s="8">
        <v>70.038314819335938</v>
      </c>
      <c r="N168" s="8">
        <v>70.731666564941406</v>
      </c>
      <c r="O168" s="8">
        <v>90.905632019042969</v>
      </c>
      <c r="P168" s="8">
        <v>137.07794189453131</v>
      </c>
      <c r="Q168" s="8">
        <v>167.70245361328131</v>
      </c>
      <c r="R168" s="8">
        <v>201.60096740722659</v>
      </c>
      <c r="S168" s="8">
        <v>268.15322875976563</v>
      </c>
      <c r="T168" s="8">
        <v>342.76834106445313</v>
      </c>
      <c r="U168" s="8">
        <v>393.04769897460938</v>
      </c>
      <c r="V168" s="8">
        <v>489.44354248046881</v>
      </c>
      <c r="W168" s="8">
        <v>563</v>
      </c>
      <c r="X168" s="8">
        <v>645.8660888671875</v>
      </c>
      <c r="Y168" s="84">
        <v>124.02439117431641</v>
      </c>
      <c r="Z168" s="8">
        <v>57.628334045410163</v>
      </c>
      <c r="AA168" s="8">
        <v>48.211521148681641</v>
      </c>
      <c r="AB168" s="8">
        <v>61.927486419677727</v>
      </c>
      <c r="AC168" s="8">
        <v>77.429817199707031</v>
      </c>
      <c r="AD168" s="8">
        <v>73.065116882324219</v>
      </c>
      <c r="AE168" s="8">
        <v>80.146087646484375</v>
      </c>
      <c r="AF168" s="8">
        <v>99.506843566894531</v>
      </c>
      <c r="AG168" s="8">
        <v>118.59621429443359</v>
      </c>
      <c r="AH168" s="8">
        <v>148.697265625</v>
      </c>
      <c r="AI168" s="8">
        <v>171.2841491699219</v>
      </c>
      <c r="AJ168" s="8">
        <v>209.96495056152341</v>
      </c>
      <c r="AK168" s="8">
        <v>225.2313537597656</v>
      </c>
      <c r="AL168" s="8">
        <v>271.38775634765631</v>
      </c>
      <c r="AM168" s="8">
        <v>308.781005859375</v>
      </c>
      <c r="AN168" s="8">
        <v>349.56356811523438</v>
      </c>
      <c r="AO168" s="8">
        <v>402.3016357421875</v>
      </c>
      <c r="AP168" s="8">
        <v>486.10675048828131</v>
      </c>
      <c r="AQ168" s="8">
        <v>546.6865234375</v>
      </c>
    </row>
    <row r="169" spans="1:43" x14ac:dyDescent="0.3">
      <c r="A169" s="3" t="s">
        <v>6144</v>
      </c>
      <c r="B169" s="1" t="s">
        <v>12554</v>
      </c>
      <c r="C169" s="57" t="s">
        <v>6388</v>
      </c>
      <c r="D169" s="57" t="s">
        <v>6408</v>
      </c>
      <c r="E169" s="57" t="s">
        <v>6712</v>
      </c>
      <c r="F169" s="89">
        <v>121.8846054077148</v>
      </c>
      <c r="G169" s="8">
        <v>51.312191009521477</v>
      </c>
      <c r="H169" s="8">
        <v>34.976001739501953</v>
      </c>
      <c r="I169" s="8">
        <v>40.785343170166023</v>
      </c>
      <c r="J169" s="8">
        <v>35.270645141601563</v>
      </c>
      <c r="K169" s="8">
        <v>29.471830368041989</v>
      </c>
      <c r="L169" s="8">
        <v>28.185817718505859</v>
      </c>
      <c r="M169" s="8">
        <v>34.831592559814453</v>
      </c>
      <c r="N169" s="8">
        <v>59.960975646972663</v>
      </c>
      <c r="O169" s="8">
        <v>55.808284759521477</v>
      </c>
      <c r="P169" s="8">
        <v>96.914695739746094</v>
      </c>
      <c r="Q169" s="8">
        <v>126.9088897705078</v>
      </c>
      <c r="R169" s="8">
        <v>176.95780944824219</v>
      </c>
      <c r="S169" s="8">
        <v>245.5450439453125</v>
      </c>
      <c r="T169" s="8">
        <v>280.3330078125</v>
      </c>
      <c r="U169" s="8">
        <v>385.6407470703125</v>
      </c>
      <c r="V169" s="8">
        <v>440.251708984375</v>
      </c>
      <c r="W169" s="8">
        <v>538.5194091796875</v>
      </c>
      <c r="X169" s="8">
        <v>534.506103515625</v>
      </c>
      <c r="Y169" s="84">
        <v>105.8280563354492</v>
      </c>
      <c r="Z169" s="8">
        <v>24.124685287475589</v>
      </c>
      <c r="AA169" s="8">
        <v>28.045656204223629</v>
      </c>
      <c r="AB169" s="8">
        <v>35.368537902832031</v>
      </c>
      <c r="AC169" s="8">
        <v>61.919292449951172</v>
      </c>
      <c r="AD169" s="8">
        <v>47.752811431884773</v>
      </c>
      <c r="AE169" s="8">
        <v>63.490840911865227</v>
      </c>
      <c r="AF169" s="8">
        <v>59.191150665283203</v>
      </c>
      <c r="AG169" s="8">
        <v>93.43609619140625</v>
      </c>
      <c r="AH169" s="8">
        <v>123.63026428222661</v>
      </c>
      <c r="AI169" s="8">
        <v>141.821533203125</v>
      </c>
      <c r="AJ169" s="8">
        <v>191.7640075683594</v>
      </c>
      <c r="AK169" s="8">
        <v>177.2019348144531</v>
      </c>
      <c r="AL169" s="8">
        <v>221.9705810546875</v>
      </c>
      <c r="AM169" s="8">
        <v>224.87846374511719</v>
      </c>
      <c r="AN169" s="8">
        <v>311.23727416992188</v>
      </c>
      <c r="AO169" s="8">
        <v>339.27981567382813</v>
      </c>
      <c r="AP169" s="8">
        <v>419.44586181640631</v>
      </c>
      <c r="AQ169" s="8">
        <v>495.06497192382813</v>
      </c>
    </row>
    <row r="170" spans="1:43" x14ac:dyDescent="0.3">
      <c r="A170" s="3" t="s">
        <v>6143</v>
      </c>
      <c r="B170" s="1" t="s">
        <v>8338</v>
      </c>
      <c r="C170" s="57" t="s">
        <v>6388</v>
      </c>
      <c r="D170" s="57" t="s">
        <v>6408</v>
      </c>
      <c r="E170" s="57" t="s">
        <v>6711</v>
      </c>
      <c r="F170" s="89">
        <v>150.2524719238281</v>
      </c>
      <c r="G170" s="8">
        <v>53.915691375732422</v>
      </c>
      <c r="H170" s="8">
        <v>55.189617156982422</v>
      </c>
      <c r="I170" s="8">
        <v>69.7493896484375</v>
      </c>
      <c r="J170" s="8">
        <v>59.761627197265632</v>
      </c>
      <c r="K170" s="8">
        <v>54.345775604248047</v>
      </c>
      <c r="L170" s="8">
        <v>55.108955383300781</v>
      </c>
      <c r="M170" s="8">
        <v>58.514919281005859</v>
      </c>
      <c r="N170" s="8">
        <v>71.222206115722656</v>
      </c>
      <c r="O170" s="8">
        <v>88.335052490234375</v>
      </c>
      <c r="P170" s="8">
        <v>109.70615386962891</v>
      </c>
      <c r="Q170" s="8">
        <v>150.29435729980469</v>
      </c>
      <c r="R170" s="8">
        <v>186.86949157714841</v>
      </c>
      <c r="S170" s="8">
        <v>236.49272155761719</v>
      </c>
      <c r="T170" s="8">
        <v>325.701416015625</v>
      </c>
      <c r="U170" s="8">
        <v>383.74191284179688</v>
      </c>
      <c r="V170" s="8">
        <v>446.75140380859381</v>
      </c>
      <c r="W170" s="8">
        <v>540.5855712890625</v>
      </c>
      <c r="X170" s="8">
        <v>658.28228759765625</v>
      </c>
      <c r="Y170" s="84">
        <v>117.0573806762695</v>
      </c>
      <c r="Z170" s="8">
        <v>43.9305419921875</v>
      </c>
      <c r="AA170" s="8">
        <v>42.882671356201172</v>
      </c>
      <c r="AB170" s="8">
        <v>60.148097991943359</v>
      </c>
      <c r="AC170" s="8">
        <v>60.864906311035163</v>
      </c>
      <c r="AD170" s="8">
        <v>56.065380096435547</v>
      </c>
      <c r="AE170" s="8">
        <v>67.596611022949219</v>
      </c>
      <c r="AF170" s="8">
        <v>69.848037719726563</v>
      </c>
      <c r="AG170" s="8">
        <v>90.078971862792969</v>
      </c>
      <c r="AH170" s="8">
        <v>119.925651550293</v>
      </c>
      <c r="AI170" s="8">
        <v>166.07060241699219</v>
      </c>
      <c r="AJ170" s="8">
        <v>203.13873291015631</v>
      </c>
      <c r="AK170" s="8">
        <v>213.70111083984381</v>
      </c>
      <c r="AL170" s="8">
        <v>248.45469665527341</v>
      </c>
      <c r="AM170" s="8">
        <v>282.5191650390625</v>
      </c>
      <c r="AN170" s="8">
        <v>316.15362548828131</v>
      </c>
      <c r="AO170" s="8">
        <v>370.336181640625</v>
      </c>
      <c r="AP170" s="8">
        <v>473.93548583984381</v>
      </c>
      <c r="AQ170" s="8">
        <v>515.40313720703125</v>
      </c>
    </row>
    <row r="171" spans="1:43" x14ac:dyDescent="0.3">
      <c r="A171" s="3" t="s">
        <v>6142</v>
      </c>
      <c r="B171" s="1" t="s">
        <v>12553</v>
      </c>
      <c r="C171" s="57" t="s">
        <v>6388</v>
      </c>
      <c r="D171" s="57" t="s">
        <v>6408</v>
      </c>
      <c r="E171" s="57" t="s">
        <v>6711</v>
      </c>
      <c r="F171" s="89">
        <v>162.28314208984381</v>
      </c>
      <c r="G171" s="8">
        <v>56.110992431640632</v>
      </c>
      <c r="H171" s="8">
        <v>52.764301300048828</v>
      </c>
      <c r="I171" s="8">
        <v>74.626701354980469</v>
      </c>
      <c r="J171" s="8">
        <v>71.566146850585938</v>
      </c>
      <c r="K171" s="8">
        <v>48.675392150878913</v>
      </c>
      <c r="L171" s="8">
        <v>56.629611968994141</v>
      </c>
      <c r="M171" s="8">
        <v>56.819843292236328</v>
      </c>
      <c r="N171" s="8">
        <v>75.472747802734375</v>
      </c>
      <c r="O171" s="8">
        <v>98.380790710449219</v>
      </c>
      <c r="P171" s="8">
        <v>108.4278030395508</v>
      </c>
      <c r="Q171" s="8">
        <v>152.02168273925781</v>
      </c>
      <c r="R171" s="8">
        <v>186.93800354003909</v>
      </c>
      <c r="S171" s="8">
        <v>256.51727294921881</v>
      </c>
      <c r="T171" s="8">
        <v>318.69906616210938</v>
      </c>
      <c r="U171" s="8">
        <v>397.47592163085938</v>
      </c>
      <c r="V171" s="8">
        <v>488.55630493164063</v>
      </c>
      <c r="W171" s="8">
        <v>590.546630859375</v>
      </c>
      <c r="X171" s="8">
        <v>637.42718505859375</v>
      </c>
      <c r="Y171" s="84">
        <v>131.965087890625</v>
      </c>
      <c r="Z171" s="8">
        <v>56.869010925292969</v>
      </c>
      <c r="AA171" s="8">
        <v>55.792404174804688</v>
      </c>
      <c r="AB171" s="8">
        <v>58.4178466796875</v>
      </c>
      <c r="AC171" s="8">
        <v>65.038780212402344</v>
      </c>
      <c r="AD171" s="8">
        <v>72.898452758789063</v>
      </c>
      <c r="AE171" s="8">
        <v>72.991165161132813</v>
      </c>
      <c r="AF171" s="8">
        <v>76.814544677734375</v>
      </c>
      <c r="AG171" s="8">
        <v>108.33449554443359</v>
      </c>
      <c r="AH171" s="8">
        <v>116.1925888061523</v>
      </c>
      <c r="AI171" s="8">
        <v>164.6136474609375</v>
      </c>
      <c r="AJ171" s="8">
        <v>190.6883544921875</v>
      </c>
      <c r="AK171" s="8">
        <v>224.45881652832031</v>
      </c>
      <c r="AL171" s="8">
        <v>249.1606750488281</v>
      </c>
      <c r="AM171" s="8">
        <v>289.79315185546881</v>
      </c>
      <c r="AN171" s="8">
        <v>329.4830322265625</v>
      </c>
      <c r="AO171" s="8">
        <v>393.83209228515631</v>
      </c>
      <c r="AP171" s="8">
        <v>485.87466430664063</v>
      </c>
      <c r="AQ171" s="8">
        <v>604.8682861328125</v>
      </c>
    </row>
    <row r="172" spans="1:43" x14ac:dyDescent="0.3">
      <c r="A172" s="3" t="s">
        <v>6141</v>
      </c>
      <c r="B172" s="1" t="s">
        <v>12552</v>
      </c>
      <c r="C172" s="57" t="s">
        <v>6388</v>
      </c>
      <c r="D172" s="57" t="s">
        <v>6408</v>
      </c>
      <c r="E172" s="57" t="s">
        <v>6711</v>
      </c>
      <c r="F172" s="89">
        <v>152.33758544921881</v>
      </c>
      <c r="G172" s="8">
        <v>51.769199371337891</v>
      </c>
      <c r="H172" s="8">
        <v>69.697166442871094</v>
      </c>
      <c r="I172" s="8">
        <v>76.188163757324219</v>
      </c>
      <c r="J172" s="8">
        <v>80.791435241699219</v>
      </c>
      <c r="K172" s="8">
        <v>69.633079528808594</v>
      </c>
      <c r="L172" s="8">
        <v>72.632080078125</v>
      </c>
      <c r="M172" s="8">
        <v>80.614654541015625</v>
      </c>
      <c r="N172" s="8">
        <v>100.2680969238281</v>
      </c>
      <c r="O172" s="8">
        <v>124.57753753662109</v>
      </c>
      <c r="P172" s="8">
        <v>144.05741882324219</v>
      </c>
      <c r="Q172" s="8">
        <v>191.89537048339841</v>
      </c>
      <c r="R172" s="8">
        <v>232.20794677734381</v>
      </c>
      <c r="S172" s="8">
        <v>277.3935546875</v>
      </c>
      <c r="T172" s="8">
        <v>390.891357421875</v>
      </c>
      <c r="U172" s="8">
        <v>450.73312377929688</v>
      </c>
      <c r="V172" s="8">
        <v>540.75927734375</v>
      </c>
      <c r="W172" s="8">
        <v>644.55670166015625</v>
      </c>
      <c r="X172" s="8">
        <v>632.6822509765625</v>
      </c>
      <c r="Y172" s="84">
        <v>149.34629821777341</v>
      </c>
      <c r="Z172" s="8">
        <v>53.989253997802727</v>
      </c>
      <c r="AA172" s="8">
        <v>63.613784790039063</v>
      </c>
      <c r="AB172" s="8">
        <v>91.564582824707031</v>
      </c>
      <c r="AC172" s="8">
        <v>68.559906005859375</v>
      </c>
      <c r="AD172" s="8">
        <v>94.571609497070313</v>
      </c>
      <c r="AE172" s="8">
        <v>91.819236755371094</v>
      </c>
      <c r="AF172" s="8">
        <v>97.196128845214844</v>
      </c>
      <c r="AG172" s="8">
        <v>102.6361618041992</v>
      </c>
      <c r="AH172" s="8">
        <v>149.68513488769531</v>
      </c>
      <c r="AI172" s="8">
        <v>197.6521301269531</v>
      </c>
      <c r="AJ172" s="8">
        <v>230.79621887207031</v>
      </c>
      <c r="AK172" s="8">
        <v>264.1690673828125</v>
      </c>
      <c r="AL172" s="8">
        <v>274.07894897460938</v>
      </c>
      <c r="AM172" s="8">
        <v>344.309814453125</v>
      </c>
      <c r="AN172" s="8">
        <v>386.866455078125</v>
      </c>
      <c r="AO172" s="8">
        <v>430.53018188476563</v>
      </c>
      <c r="AP172" s="8">
        <v>544.4619140625</v>
      </c>
      <c r="AQ172" s="8">
        <v>595.66656494140625</v>
      </c>
    </row>
    <row r="173" spans="1:43" x14ac:dyDescent="0.3">
      <c r="A173" s="3" t="s">
        <v>6140</v>
      </c>
      <c r="B173" s="1" t="s">
        <v>12551</v>
      </c>
      <c r="C173" s="57" t="s">
        <v>6388</v>
      </c>
      <c r="D173" s="57" t="s">
        <v>6408</v>
      </c>
      <c r="E173" s="57" t="s">
        <v>6711</v>
      </c>
      <c r="F173" s="89">
        <v>151.104736328125</v>
      </c>
      <c r="G173" s="8">
        <v>62.583427429199219</v>
      </c>
      <c r="H173" s="8">
        <v>62.319107055664063</v>
      </c>
      <c r="I173" s="8">
        <v>86.785049438476563</v>
      </c>
      <c r="J173" s="8">
        <v>67.985084533691406</v>
      </c>
      <c r="K173" s="8">
        <v>72.003761291503906</v>
      </c>
      <c r="L173" s="8">
        <v>64.055351257324219</v>
      </c>
      <c r="M173" s="8">
        <v>76.714523315429688</v>
      </c>
      <c r="N173" s="8">
        <v>78.674896240234375</v>
      </c>
      <c r="O173" s="8">
        <v>117.65863037109381</v>
      </c>
      <c r="P173" s="8">
        <v>143.08879089355469</v>
      </c>
      <c r="Q173" s="8">
        <v>167.53456115722659</v>
      </c>
      <c r="R173" s="8">
        <v>224.43174743652341</v>
      </c>
      <c r="S173" s="8">
        <v>268.771240234375</v>
      </c>
      <c r="T173" s="8">
        <v>345.90377807617188</v>
      </c>
      <c r="U173" s="8">
        <v>402.49774169921881</v>
      </c>
      <c r="V173" s="8">
        <v>486.5767822265625</v>
      </c>
      <c r="W173" s="8">
        <v>546.262451171875</v>
      </c>
      <c r="X173" s="8">
        <v>587.69439697265625</v>
      </c>
      <c r="Y173" s="84">
        <v>120.8282775878906</v>
      </c>
      <c r="Z173" s="8">
        <v>44.53997802734375</v>
      </c>
      <c r="AA173" s="8">
        <v>58.993217468261719</v>
      </c>
      <c r="AB173" s="8">
        <v>67.109123229980469</v>
      </c>
      <c r="AC173" s="8">
        <v>69.711875915527344</v>
      </c>
      <c r="AD173" s="8">
        <v>63.224674224853523</v>
      </c>
      <c r="AE173" s="8">
        <v>97.797927856445313</v>
      </c>
      <c r="AF173" s="8">
        <v>96.707603454589844</v>
      </c>
      <c r="AG173" s="8">
        <v>102.741813659668</v>
      </c>
      <c r="AH173" s="8">
        <v>142.25105285644531</v>
      </c>
      <c r="AI173" s="8">
        <v>186.13909912109381</v>
      </c>
      <c r="AJ173" s="8">
        <v>206.7184753417969</v>
      </c>
      <c r="AK173" s="8">
        <v>229.5068359375</v>
      </c>
      <c r="AL173" s="8">
        <v>270.81973266601563</v>
      </c>
      <c r="AM173" s="8">
        <v>324.10101318359381</v>
      </c>
      <c r="AN173" s="8">
        <v>351.812744140625</v>
      </c>
      <c r="AO173" s="8">
        <v>400.65560913085938</v>
      </c>
      <c r="AP173" s="8">
        <v>486.74603271484381</v>
      </c>
      <c r="AQ173" s="8">
        <v>570.543212890625</v>
      </c>
    </row>
    <row r="174" spans="1:43" x14ac:dyDescent="0.3">
      <c r="A174" s="3" t="s">
        <v>6139</v>
      </c>
      <c r="B174" s="1" t="s">
        <v>12550</v>
      </c>
      <c r="C174" s="57" t="s">
        <v>6388</v>
      </c>
      <c r="D174" s="57" t="s">
        <v>6408</v>
      </c>
      <c r="E174" s="57" t="s">
        <v>6711</v>
      </c>
      <c r="F174" s="89">
        <v>145.21748352050781</v>
      </c>
      <c r="G174" s="8">
        <v>79.962066650390625</v>
      </c>
      <c r="H174" s="8">
        <v>63.563480377197273</v>
      </c>
      <c r="I174" s="8">
        <v>79.294937133789063</v>
      </c>
      <c r="J174" s="8">
        <v>65.078987121582031</v>
      </c>
      <c r="K174" s="8">
        <v>69.587371826171875</v>
      </c>
      <c r="L174" s="8">
        <v>68.348159790039063</v>
      </c>
      <c r="M174" s="8">
        <v>72.98455810546875</v>
      </c>
      <c r="N174" s="8">
        <v>87.411933898925781</v>
      </c>
      <c r="O174" s="8">
        <v>97.179306030273438</v>
      </c>
      <c r="P174" s="8">
        <v>131.9314270019531</v>
      </c>
      <c r="Q174" s="8">
        <v>154.1390380859375</v>
      </c>
      <c r="R174" s="8">
        <v>204.83558654785159</v>
      </c>
      <c r="S174" s="8">
        <v>267.02865600585938</v>
      </c>
      <c r="T174" s="8">
        <v>348.11129760742188</v>
      </c>
      <c r="U174" s="8">
        <v>432.04632568359381</v>
      </c>
      <c r="V174" s="8">
        <v>509.97280883789063</v>
      </c>
      <c r="W174" s="8">
        <v>606.968505859375</v>
      </c>
      <c r="X174" s="8">
        <v>639.697021484375</v>
      </c>
      <c r="Y174" s="84">
        <v>126.0047073364258</v>
      </c>
      <c r="Z174" s="8">
        <v>53.781982421875</v>
      </c>
      <c r="AA174" s="8">
        <v>50.783847808837891</v>
      </c>
      <c r="AB174" s="8">
        <v>52.041912078857422</v>
      </c>
      <c r="AC174" s="8">
        <v>64.393508911132813</v>
      </c>
      <c r="AD174" s="8">
        <v>75.268508911132813</v>
      </c>
      <c r="AE174" s="8">
        <v>78.066848754882813</v>
      </c>
      <c r="AF174" s="8">
        <v>88.413650512695313</v>
      </c>
      <c r="AG174" s="8">
        <v>101.33156585693359</v>
      </c>
      <c r="AH174" s="8">
        <v>125.81016540527339</v>
      </c>
      <c r="AI174" s="8">
        <v>174.75019836425781</v>
      </c>
      <c r="AJ174" s="8">
        <v>219.90763854980469</v>
      </c>
      <c r="AK174" s="8">
        <v>256.533935546875</v>
      </c>
      <c r="AL174" s="8">
        <v>280.14193725585938</v>
      </c>
      <c r="AM174" s="8">
        <v>335.34017944335938</v>
      </c>
      <c r="AN174" s="8">
        <v>354.17269897460938</v>
      </c>
      <c r="AO174" s="8">
        <v>416.49368286132813</v>
      </c>
      <c r="AP174" s="8">
        <v>517.69903564453125</v>
      </c>
      <c r="AQ174" s="8">
        <v>578.85992431640625</v>
      </c>
    </row>
    <row r="175" spans="1:43" x14ac:dyDescent="0.3">
      <c r="A175" s="3" t="s">
        <v>6138</v>
      </c>
      <c r="B175" s="1" t="s">
        <v>12549</v>
      </c>
      <c r="C175" s="57" t="s">
        <v>6388</v>
      </c>
      <c r="D175" s="57" t="s">
        <v>6408</v>
      </c>
      <c r="E175" s="57" t="s">
        <v>6711</v>
      </c>
      <c r="F175" s="89">
        <v>147.05162048339841</v>
      </c>
      <c r="G175" s="8">
        <v>50.272987365722663</v>
      </c>
      <c r="H175" s="8">
        <v>81.185325622558594</v>
      </c>
      <c r="I175" s="8">
        <v>57.342323303222663</v>
      </c>
      <c r="J175" s="8">
        <v>45.016178131103523</v>
      </c>
      <c r="K175" s="8">
        <v>67.395759582519531</v>
      </c>
      <c r="L175" s="8">
        <v>42.388370513916023</v>
      </c>
      <c r="M175" s="8">
        <v>58.285552978515632</v>
      </c>
      <c r="N175" s="8">
        <v>68.855049133300781</v>
      </c>
      <c r="O175" s="8">
        <v>93.391098022460938</v>
      </c>
      <c r="P175" s="8">
        <v>130.02598571777341</v>
      </c>
      <c r="Q175" s="8">
        <v>134.67707824707031</v>
      </c>
      <c r="R175" s="8">
        <v>174.94923400878909</v>
      </c>
      <c r="S175" s="8">
        <v>243.479248046875</v>
      </c>
      <c r="T175" s="8">
        <v>316.119384765625</v>
      </c>
      <c r="U175" s="8">
        <v>386.38623046875</v>
      </c>
      <c r="V175" s="8">
        <v>375.57427978515631</v>
      </c>
      <c r="W175" s="8">
        <v>542.25360107421875</v>
      </c>
      <c r="X175" s="8">
        <v>624.91058349609375</v>
      </c>
      <c r="Y175" s="84">
        <v>114.63031005859381</v>
      </c>
      <c r="Z175" s="8">
        <v>38.903903961181641</v>
      </c>
      <c r="AA175" s="8">
        <v>33.541301727294922</v>
      </c>
      <c r="AB175" s="8">
        <v>44.863552093505859</v>
      </c>
      <c r="AC175" s="8">
        <v>49.831272125244141</v>
      </c>
      <c r="AD175" s="8">
        <v>52.162582397460938</v>
      </c>
      <c r="AE175" s="8">
        <v>58.094348907470703</v>
      </c>
      <c r="AF175" s="8">
        <v>71.770462036132813</v>
      </c>
      <c r="AG175" s="8">
        <v>83.436981201171875</v>
      </c>
      <c r="AH175" s="8">
        <v>108.6874465942383</v>
      </c>
      <c r="AI175" s="8">
        <v>142.76312255859381</v>
      </c>
      <c r="AJ175" s="8">
        <v>197.19293212890631</v>
      </c>
      <c r="AK175" s="8">
        <v>230.72425842285159</v>
      </c>
      <c r="AL175" s="8">
        <v>233.584716796875</v>
      </c>
      <c r="AM175" s="8">
        <v>261.80001831054688</v>
      </c>
      <c r="AN175" s="8">
        <v>279.29617309570313</v>
      </c>
      <c r="AO175" s="8">
        <v>358.38327026367188</v>
      </c>
      <c r="AP175" s="8">
        <v>435.85137939453131</v>
      </c>
      <c r="AQ175" s="8">
        <v>532.48028564453125</v>
      </c>
    </row>
    <row r="176" spans="1:43" x14ac:dyDescent="0.3">
      <c r="A176" s="3" t="s">
        <v>6137</v>
      </c>
      <c r="B176" s="1" t="s">
        <v>12548</v>
      </c>
      <c r="C176" s="57" t="s">
        <v>6388</v>
      </c>
      <c r="D176" s="57" t="s">
        <v>6408</v>
      </c>
      <c r="E176" s="57" t="s">
        <v>6711</v>
      </c>
      <c r="F176" s="89">
        <v>164.07279968261719</v>
      </c>
      <c r="G176" s="8">
        <v>79.986778259277344</v>
      </c>
      <c r="H176" s="8">
        <v>83.308433532714844</v>
      </c>
      <c r="I176" s="8">
        <v>93.213264465332031</v>
      </c>
      <c r="J176" s="8">
        <v>86.110458374023438</v>
      </c>
      <c r="K176" s="8">
        <v>81.592002868652344</v>
      </c>
      <c r="L176" s="8">
        <v>80.665603637695313</v>
      </c>
      <c r="M176" s="8">
        <v>102.4702072143555</v>
      </c>
      <c r="N176" s="8">
        <v>102.358757019043</v>
      </c>
      <c r="O176" s="8">
        <v>136.93742370605469</v>
      </c>
      <c r="P176" s="8">
        <v>176.02516174316409</v>
      </c>
      <c r="Q176" s="8">
        <v>210.8893737792969</v>
      </c>
      <c r="R176" s="8">
        <v>259.78045654296881</v>
      </c>
      <c r="S176" s="8">
        <v>295.156005859375</v>
      </c>
      <c r="T176" s="8">
        <v>399.973876953125</v>
      </c>
      <c r="U176" s="8">
        <v>437.24380493164063</v>
      </c>
      <c r="V176" s="8">
        <v>562.658447265625</v>
      </c>
      <c r="W176" s="8">
        <v>577.83148193359375</v>
      </c>
      <c r="X176" s="8">
        <v>726.70159912109375</v>
      </c>
      <c r="Y176" s="84">
        <v>145.54353332519531</v>
      </c>
      <c r="Z176" s="8">
        <v>64.716484069824219</v>
      </c>
      <c r="AA176" s="8">
        <v>72.756294250488281</v>
      </c>
      <c r="AB176" s="8">
        <v>80.49444580078125</v>
      </c>
      <c r="AC176" s="8">
        <v>91.320564270019531</v>
      </c>
      <c r="AD176" s="8">
        <v>89.326972961425781</v>
      </c>
      <c r="AE176" s="8">
        <v>92.073875427246094</v>
      </c>
      <c r="AF176" s="8">
        <v>106.75673675537109</v>
      </c>
      <c r="AG176" s="8">
        <v>142.5582275390625</v>
      </c>
      <c r="AH176" s="8">
        <v>160.843505859375</v>
      </c>
      <c r="AI176" s="8">
        <v>225.00773620605469</v>
      </c>
      <c r="AJ176" s="8">
        <v>254.6282958984375</v>
      </c>
      <c r="AK176" s="8">
        <v>278.55865478515631</v>
      </c>
      <c r="AL176" s="8">
        <v>287.38226318359381</v>
      </c>
      <c r="AM176" s="8">
        <v>350.43914794921881</v>
      </c>
      <c r="AN176" s="8">
        <v>399.90127563476563</v>
      </c>
      <c r="AO176" s="8">
        <v>467.75640869140631</v>
      </c>
      <c r="AP176" s="8">
        <v>566.77056884765625</v>
      </c>
      <c r="AQ176" s="8">
        <v>610.47552490234375</v>
      </c>
    </row>
    <row r="177" spans="1:43" x14ac:dyDescent="0.3">
      <c r="A177" s="3" t="s">
        <v>6136</v>
      </c>
      <c r="B177" s="1" t="s">
        <v>11905</v>
      </c>
      <c r="C177" s="57" t="s">
        <v>6388</v>
      </c>
      <c r="D177" s="57" t="s">
        <v>6408</v>
      </c>
      <c r="E177" s="57" t="s">
        <v>6711</v>
      </c>
      <c r="F177" s="89">
        <v>138.48207092285159</v>
      </c>
      <c r="G177" s="8">
        <v>69.019195556640625</v>
      </c>
      <c r="H177" s="8">
        <v>107.7527313232422</v>
      </c>
      <c r="I177" s="8">
        <v>60.080062866210938</v>
      </c>
      <c r="J177" s="8">
        <v>83.118934631347656</v>
      </c>
      <c r="K177" s="8">
        <v>52.355255126953132</v>
      </c>
      <c r="L177" s="8">
        <v>53.943164825439453</v>
      </c>
      <c r="M177" s="8">
        <v>53.988563537597663</v>
      </c>
      <c r="N177" s="8">
        <v>59.735271453857422</v>
      </c>
      <c r="O177" s="8">
        <v>108.5065231323242</v>
      </c>
      <c r="P177" s="8">
        <v>105.94179534912109</v>
      </c>
      <c r="Q177" s="8">
        <v>152.09291076660159</v>
      </c>
      <c r="R177" s="8">
        <v>171.7435302734375</v>
      </c>
      <c r="S177" s="8">
        <v>272.629150390625</v>
      </c>
      <c r="T177" s="8">
        <v>323.94491577148438</v>
      </c>
      <c r="U177" s="8">
        <v>412.12570190429688</v>
      </c>
      <c r="V177" s="8">
        <v>438.43072509765631</v>
      </c>
      <c r="W177" s="8">
        <v>502.47650146484381</v>
      </c>
      <c r="X177" s="8">
        <v>546.171630859375</v>
      </c>
      <c r="Y177" s="84">
        <v>110.7904739379883</v>
      </c>
      <c r="Z177" s="8">
        <v>65.980964660644531</v>
      </c>
      <c r="AA177" s="8">
        <v>41.176074981689453</v>
      </c>
      <c r="AB177" s="8">
        <v>73.24627685546875</v>
      </c>
      <c r="AC177" s="8">
        <v>74.003898620605469</v>
      </c>
      <c r="AD177" s="8">
        <v>83.628433227539063</v>
      </c>
      <c r="AE177" s="8">
        <v>50.702980041503913</v>
      </c>
      <c r="AF177" s="8">
        <v>92.553031921386719</v>
      </c>
      <c r="AG177" s="8">
        <v>142.25947570800781</v>
      </c>
      <c r="AH177" s="8">
        <v>113.0276794433594</v>
      </c>
      <c r="AI177" s="8">
        <v>177.95478820800781</v>
      </c>
      <c r="AJ177" s="8">
        <v>235.795166015625</v>
      </c>
      <c r="AK177" s="8">
        <v>208.90980529785159</v>
      </c>
      <c r="AL177" s="8">
        <v>226.64677429199219</v>
      </c>
      <c r="AM177" s="8">
        <v>252.26603698730469</v>
      </c>
      <c r="AN177" s="8">
        <v>318.0430908203125</v>
      </c>
      <c r="AO177" s="8">
        <v>382.14013671875</v>
      </c>
      <c r="AP177" s="8">
        <v>438.43484497070313</v>
      </c>
      <c r="AQ177" s="8">
        <v>432.87994384765631</v>
      </c>
    </row>
    <row r="178" spans="1:43" x14ac:dyDescent="0.3">
      <c r="A178" s="3" t="s">
        <v>6135</v>
      </c>
      <c r="B178" s="1" t="s">
        <v>12547</v>
      </c>
      <c r="C178" s="57" t="s">
        <v>6388</v>
      </c>
      <c r="D178" s="57" t="s">
        <v>6408</v>
      </c>
      <c r="E178" s="57" t="s">
        <v>6711</v>
      </c>
      <c r="F178" s="89">
        <v>122.0172958374023</v>
      </c>
      <c r="G178" s="8">
        <v>33.916244506835938</v>
      </c>
      <c r="H178" s="8">
        <v>54.194038391113281</v>
      </c>
      <c r="I178" s="8">
        <v>63.27423095703125</v>
      </c>
      <c r="J178" s="8">
        <v>52.558876037597663</v>
      </c>
      <c r="K178" s="8">
        <v>78.625839233398438</v>
      </c>
      <c r="L178" s="8">
        <v>36.615184783935547</v>
      </c>
      <c r="M178" s="8">
        <v>46.417682647705078</v>
      </c>
      <c r="N178" s="8">
        <v>42.702991485595703</v>
      </c>
      <c r="O178" s="8">
        <v>60.148429870605469</v>
      </c>
      <c r="P178" s="8">
        <v>97.685737609863281</v>
      </c>
      <c r="Q178" s="8">
        <v>119.35085296630859</v>
      </c>
      <c r="R178" s="8">
        <v>159.5416259765625</v>
      </c>
      <c r="S178" s="8">
        <v>213.0625915527344</v>
      </c>
      <c r="T178" s="8">
        <v>292.0472412109375</v>
      </c>
      <c r="U178" s="8">
        <v>353.0357666015625</v>
      </c>
      <c r="V178" s="8">
        <v>419.86248779296881</v>
      </c>
      <c r="W178" s="8">
        <v>473.6552734375</v>
      </c>
      <c r="X178" s="8">
        <v>517.4825439453125</v>
      </c>
      <c r="Y178" s="84">
        <v>100.0644226074219</v>
      </c>
      <c r="Z178" s="8">
        <v>26.911825180053711</v>
      </c>
      <c r="AA178" s="8">
        <v>16.771480560302731</v>
      </c>
      <c r="AB178" s="8">
        <v>65.955184936523438</v>
      </c>
      <c r="AC178" s="8">
        <v>41.627223968505859</v>
      </c>
      <c r="AD178" s="8">
        <v>41.047477722167969</v>
      </c>
      <c r="AE178" s="8">
        <v>41.646263122558587</v>
      </c>
      <c r="AF178" s="8">
        <v>74.35699462890625</v>
      </c>
      <c r="AG178" s="8">
        <v>79.196868896484375</v>
      </c>
      <c r="AH178" s="8">
        <v>98.068183898925781</v>
      </c>
      <c r="AI178" s="8">
        <v>131.04730224609381</v>
      </c>
      <c r="AJ178" s="8">
        <v>164.1693115234375</v>
      </c>
      <c r="AK178" s="8">
        <v>192.0733337402344</v>
      </c>
      <c r="AL178" s="8">
        <v>205.39398193359381</v>
      </c>
      <c r="AM178" s="8">
        <v>246.82049560546881</v>
      </c>
      <c r="AN178" s="8">
        <v>269.26776123046881</v>
      </c>
      <c r="AO178" s="8">
        <v>344.00634765625</v>
      </c>
      <c r="AP178" s="8">
        <v>448.90682983398438</v>
      </c>
      <c r="AQ178" s="8">
        <v>444.83917236328131</v>
      </c>
    </row>
    <row r="179" spans="1:43" x14ac:dyDescent="0.3">
      <c r="A179" s="3" t="s">
        <v>6134</v>
      </c>
      <c r="B179" s="1" t="s">
        <v>12546</v>
      </c>
      <c r="C179" s="57" t="s">
        <v>6388</v>
      </c>
      <c r="D179" s="57" t="s">
        <v>6408</v>
      </c>
      <c r="E179" s="57" t="s">
        <v>6711</v>
      </c>
      <c r="F179" s="89">
        <v>159.91508483886719</v>
      </c>
      <c r="G179" s="8">
        <v>74.046043395996094</v>
      </c>
      <c r="H179" s="8">
        <v>92.835517883300781</v>
      </c>
      <c r="I179" s="8">
        <v>99.589347839355469</v>
      </c>
      <c r="J179" s="8">
        <v>64.672874450683594</v>
      </c>
      <c r="K179" s="8">
        <v>64.505378723144531</v>
      </c>
      <c r="L179" s="8">
        <v>73.646308898925781</v>
      </c>
      <c r="M179" s="8">
        <v>95.525848388671875</v>
      </c>
      <c r="N179" s="8">
        <v>89.892997741699219</v>
      </c>
      <c r="O179" s="8">
        <v>109.5023880004883</v>
      </c>
      <c r="P179" s="8">
        <v>146.71583557128909</v>
      </c>
      <c r="Q179" s="8">
        <v>195.919189453125</v>
      </c>
      <c r="R179" s="8">
        <v>215.64617919921881</v>
      </c>
      <c r="S179" s="8">
        <v>279.64468383789063</v>
      </c>
      <c r="T179" s="8">
        <v>339.79052734375</v>
      </c>
      <c r="U179" s="8">
        <v>406.15765380859381</v>
      </c>
      <c r="V179" s="8">
        <v>496.073974609375</v>
      </c>
      <c r="W179" s="8">
        <v>574.64447021484375</v>
      </c>
      <c r="X179" s="8">
        <v>633.8392333984375</v>
      </c>
      <c r="Y179" s="84">
        <v>141.6466064453125</v>
      </c>
      <c r="Z179" s="8">
        <v>54.222263336181641</v>
      </c>
      <c r="AA179" s="8">
        <v>62.921245574951172</v>
      </c>
      <c r="AB179" s="8">
        <v>82.837577819824219</v>
      </c>
      <c r="AC179" s="8">
        <v>78.836418151855469</v>
      </c>
      <c r="AD179" s="8">
        <v>78.886077880859375</v>
      </c>
      <c r="AE179" s="8">
        <v>79.980323791503906</v>
      </c>
      <c r="AF179" s="8">
        <v>100.8150329589844</v>
      </c>
      <c r="AG179" s="8">
        <v>109.8267288208008</v>
      </c>
      <c r="AH179" s="8">
        <v>157.76885986328131</v>
      </c>
      <c r="AI179" s="8">
        <v>194.7862548828125</v>
      </c>
      <c r="AJ179" s="8">
        <v>221.25852966308591</v>
      </c>
      <c r="AK179" s="8">
        <v>243.39067077636719</v>
      </c>
      <c r="AL179" s="8">
        <v>260.34738159179688</v>
      </c>
      <c r="AM179" s="8">
        <v>317.67959594726563</v>
      </c>
      <c r="AN179" s="8">
        <v>347.40237426757813</v>
      </c>
      <c r="AO179" s="8">
        <v>415.33685302734381</v>
      </c>
      <c r="AP179" s="8">
        <v>549.99310302734375</v>
      </c>
      <c r="AQ179" s="8">
        <v>561.72589111328125</v>
      </c>
    </row>
    <row r="180" spans="1:43" x14ac:dyDescent="0.3">
      <c r="A180" s="3" t="s">
        <v>6133</v>
      </c>
      <c r="B180" s="1" t="s">
        <v>12740</v>
      </c>
      <c r="C180" s="57" t="s">
        <v>6388</v>
      </c>
      <c r="D180" s="57" t="s">
        <v>6408</v>
      </c>
      <c r="E180" s="57" t="s">
        <v>6712</v>
      </c>
      <c r="F180" s="89">
        <v>123.59864807128911</v>
      </c>
      <c r="G180" s="8">
        <v>64.611122131347656</v>
      </c>
      <c r="H180" s="8">
        <v>76.112632751464844</v>
      </c>
      <c r="I180" s="8">
        <v>50.092052459716797</v>
      </c>
      <c r="J180" s="8">
        <v>43.155899047851563</v>
      </c>
      <c r="K180" s="8">
        <v>31.413778305053711</v>
      </c>
      <c r="L180" s="8">
        <v>30.67844390869141</v>
      </c>
      <c r="M180" s="8">
        <v>40.808406829833977</v>
      </c>
      <c r="N180" s="8">
        <v>50.282131195068359</v>
      </c>
      <c r="O180" s="8">
        <v>65.762527465820313</v>
      </c>
      <c r="P180" s="8">
        <v>93.93621826171875</v>
      </c>
      <c r="Q180" s="8">
        <v>137.01612854003909</v>
      </c>
      <c r="R180" s="8">
        <v>173.737060546875</v>
      </c>
      <c r="S180" s="8">
        <v>241.09959411621091</v>
      </c>
      <c r="T180" s="8">
        <v>287.99258422851563</v>
      </c>
      <c r="U180" s="8">
        <v>383.48123168945313</v>
      </c>
      <c r="V180" s="8">
        <v>436.76168823242188</v>
      </c>
      <c r="W180" s="8">
        <v>534.18505859375</v>
      </c>
      <c r="X180" s="8">
        <v>689.2530517578125</v>
      </c>
      <c r="Y180" s="84">
        <v>100.67274475097661</v>
      </c>
      <c r="Z180" s="8">
        <v>8.0818948745727539</v>
      </c>
      <c r="AA180" s="8">
        <v>28.88369178771973</v>
      </c>
      <c r="AB180" s="8">
        <v>47.512714385986328</v>
      </c>
      <c r="AC180" s="8">
        <v>39.851032257080078</v>
      </c>
      <c r="AD180" s="8">
        <v>33.377159118652337</v>
      </c>
      <c r="AE180" s="8">
        <v>44.724655151367188</v>
      </c>
      <c r="AF180" s="8">
        <v>65.614997863769531</v>
      </c>
      <c r="AG180" s="8">
        <v>80.722702026367188</v>
      </c>
      <c r="AH180" s="8">
        <v>92.891136169433594</v>
      </c>
      <c r="AI180" s="8">
        <v>125.75534820556641</v>
      </c>
      <c r="AJ180" s="8">
        <v>178.5709228515625</v>
      </c>
      <c r="AK180" s="8">
        <v>171.0160217285156</v>
      </c>
      <c r="AL180" s="8">
        <v>235.76165771484381</v>
      </c>
      <c r="AM180" s="8">
        <v>249.84028625488281</v>
      </c>
      <c r="AN180" s="8">
        <v>314.2313232421875</v>
      </c>
      <c r="AO180" s="8">
        <v>371.68081665039063</v>
      </c>
      <c r="AP180" s="8">
        <v>411.67922973632813</v>
      </c>
      <c r="AQ180" s="8">
        <v>520.7642822265625</v>
      </c>
    </row>
    <row r="181" spans="1:43" x14ac:dyDescent="0.3">
      <c r="A181" s="3" t="s">
        <v>6132</v>
      </c>
      <c r="B181" s="1" t="s">
        <v>12545</v>
      </c>
      <c r="C181" s="57" t="s">
        <v>6388</v>
      </c>
      <c r="D181" s="57" t="s">
        <v>6408</v>
      </c>
      <c r="E181" s="57" t="s">
        <v>6711</v>
      </c>
      <c r="F181" s="89">
        <v>144.65095520019531</v>
      </c>
      <c r="G181" s="8">
        <v>67.424484252929688</v>
      </c>
      <c r="H181" s="8">
        <v>62.858657836914063</v>
      </c>
      <c r="I181" s="8">
        <v>102.838996887207</v>
      </c>
      <c r="J181" s="8">
        <v>73.563346862792969</v>
      </c>
      <c r="K181" s="8">
        <v>67.534828186035156</v>
      </c>
      <c r="L181" s="8">
        <v>55.283309936523438</v>
      </c>
      <c r="M181" s="8">
        <v>60.144969940185547</v>
      </c>
      <c r="N181" s="8">
        <v>80.329238891601563</v>
      </c>
      <c r="O181" s="8">
        <v>100.5598220825195</v>
      </c>
      <c r="P181" s="8">
        <v>118.165771484375</v>
      </c>
      <c r="Q181" s="8">
        <v>176.95857238769531</v>
      </c>
      <c r="R181" s="8">
        <v>244.74531555175781</v>
      </c>
      <c r="S181" s="8">
        <v>271.55078125</v>
      </c>
      <c r="T181" s="8">
        <v>340.74392700195313</v>
      </c>
      <c r="U181" s="8">
        <v>377.14144897460938</v>
      </c>
      <c r="V181" s="8">
        <v>477.22445678710938</v>
      </c>
      <c r="W181" s="8">
        <v>553.032470703125</v>
      </c>
      <c r="X181" s="8">
        <v>589.02899169921875</v>
      </c>
      <c r="Y181" s="84">
        <v>143.7590637207031</v>
      </c>
      <c r="Z181" s="8">
        <v>72.38885498046875</v>
      </c>
      <c r="AA181" s="8">
        <v>81.408050537109375</v>
      </c>
      <c r="AB181" s="8">
        <v>62.433147430419922</v>
      </c>
      <c r="AC181" s="8">
        <v>94.347091674804688</v>
      </c>
      <c r="AD181" s="8">
        <v>90.541481018066406</v>
      </c>
      <c r="AE181" s="8">
        <v>66.596588134765625</v>
      </c>
      <c r="AF181" s="8">
        <v>83.154129028320313</v>
      </c>
      <c r="AG181" s="8">
        <v>126.4718399047852</v>
      </c>
      <c r="AH181" s="8">
        <v>120.6917266845703</v>
      </c>
      <c r="AI181" s="8">
        <v>168.1868896484375</v>
      </c>
      <c r="AJ181" s="8">
        <v>207.28498840332031</v>
      </c>
      <c r="AK181" s="8">
        <v>248.5049133300781</v>
      </c>
      <c r="AL181" s="8">
        <v>250.2758483886719</v>
      </c>
      <c r="AM181" s="8">
        <v>338.87960815429688</v>
      </c>
      <c r="AN181" s="8">
        <v>339.85586547851563</v>
      </c>
      <c r="AO181" s="8">
        <v>373.69161987304688</v>
      </c>
      <c r="AP181" s="8">
        <v>421.73123168945313</v>
      </c>
      <c r="AQ181" s="8">
        <v>530.64837646484375</v>
      </c>
    </row>
    <row r="182" spans="1:43" x14ac:dyDescent="0.3">
      <c r="A182" s="3" t="s">
        <v>6131</v>
      </c>
      <c r="B182" s="1" t="s">
        <v>12544</v>
      </c>
      <c r="C182" s="57" t="s">
        <v>6388</v>
      </c>
      <c r="D182" s="57" t="s">
        <v>6408</v>
      </c>
      <c r="E182" s="57" t="s">
        <v>6711</v>
      </c>
      <c r="F182" s="89">
        <v>142.76007080078131</v>
      </c>
      <c r="G182" s="8">
        <v>55.036098480224609</v>
      </c>
      <c r="H182" s="8">
        <v>37.475116729736328</v>
      </c>
      <c r="I182" s="8">
        <v>74.407623291015625</v>
      </c>
      <c r="J182" s="8">
        <v>55.957054138183587</v>
      </c>
      <c r="K182" s="8">
        <v>55.0513916015625</v>
      </c>
      <c r="L182" s="8">
        <v>92.047386169433594</v>
      </c>
      <c r="M182" s="8">
        <v>64.5208740234375</v>
      </c>
      <c r="N182" s="8">
        <v>80.040107727050781</v>
      </c>
      <c r="O182" s="8">
        <v>100.8349075317383</v>
      </c>
      <c r="P182" s="8">
        <v>99.881027221679688</v>
      </c>
      <c r="Q182" s="8">
        <v>137.0009460449219</v>
      </c>
      <c r="R182" s="8">
        <v>180.07231140136719</v>
      </c>
      <c r="S182" s="8">
        <v>252.04194641113281</v>
      </c>
      <c r="T182" s="8">
        <v>320.921630859375</v>
      </c>
      <c r="U182" s="8">
        <v>408.39212036132813</v>
      </c>
      <c r="V182" s="8">
        <v>458.63003540039063</v>
      </c>
      <c r="W182" s="8">
        <v>607.15301513671875</v>
      </c>
      <c r="X182" s="8">
        <v>552.11688232421875</v>
      </c>
      <c r="Y182" s="84">
        <v>123.9848327636719</v>
      </c>
      <c r="Z182" s="8">
        <v>40.761741638183587</v>
      </c>
      <c r="AA182" s="8">
        <v>61.575431823730469</v>
      </c>
      <c r="AB182" s="8">
        <v>48.7420654296875</v>
      </c>
      <c r="AC182" s="8">
        <v>51.696720123291023</v>
      </c>
      <c r="AD182" s="8">
        <v>64.506500244140625</v>
      </c>
      <c r="AE182" s="8">
        <v>62.786907196044922</v>
      </c>
      <c r="AF182" s="8">
        <v>64.142807006835938</v>
      </c>
      <c r="AG182" s="8">
        <v>75.50750732421875</v>
      </c>
      <c r="AH182" s="8">
        <v>111.288948059082</v>
      </c>
      <c r="AI182" s="8">
        <v>142.70195007324219</v>
      </c>
      <c r="AJ182" s="8">
        <v>175.6918640136719</v>
      </c>
      <c r="AK182" s="8">
        <v>205.8432922363281</v>
      </c>
      <c r="AL182" s="8">
        <v>241.09478759765631</v>
      </c>
      <c r="AM182" s="8">
        <v>278.56393432617188</v>
      </c>
      <c r="AN182" s="8">
        <v>311.7845458984375</v>
      </c>
      <c r="AO182" s="8">
        <v>395.19320678710938</v>
      </c>
      <c r="AP182" s="8">
        <v>504.02810668945313</v>
      </c>
      <c r="AQ182" s="8">
        <v>536.50579833984375</v>
      </c>
    </row>
    <row r="183" spans="1:43" x14ac:dyDescent="0.3">
      <c r="A183" s="3" t="s">
        <v>6130</v>
      </c>
      <c r="B183" s="1" t="s">
        <v>12543</v>
      </c>
      <c r="C183" s="57" t="s">
        <v>6388</v>
      </c>
      <c r="D183" s="57" t="s">
        <v>6408</v>
      </c>
      <c r="E183" s="57" t="s">
        <v>6711</v>
      </c>
      <c r="F183" s="89">
        <v>172.41276550292969</v>
      </c>
      <c r="G183" s="8">
        <v>95.709754943847656</v>
      </c>
      <c r="H183" s="8">
        <v>97.2598876953125</v>
      </c>
      <c r="I183" s="8">
        <v>87.249259948730469</v>
      </c>
      <c r="J183" s="8">
        <v>61.736263275146477</v>
      </c>
      <c r="K183" s="8">
        <v>53.480209350585938</v>
      </c>
      <c r="L183" s="8">
        <v>77.3746337890625</v>
      </c>
      <c r="M183" s="8">
        <v>89.827850341796875</v>
      </c>
      <c r="N183" s="8">
        <v>83.754432678222656</v>
      </c>
      <c r="O183" s="8">
        <v>122.8363723754883</v>
      </c>
      <c r="P183" s="8">
        <v>139.61772155761719</v>
      </c>
      <c r="Q183" s="8">
        <v>182.17408752441409</v>
      </c>
      <c r="R183" s="8">
        <v>190.1949462890625</v>
      </c>
      <c r="S183" s="8">
        <v>311.88427734375</v>
      </c>
      <c r="T183" s="8">
        <v>366.73220825195313</v>
      </c>
      <c r="U183" s="8">
        <v>448.59326171875</v>
      </c>
      <c r="V183" s="8">
        <v>454.90078735351563</v>
      </c>
      <c r="W183" s="8">
        <v>579.90185546875</v>
      </c>
      <c r="X183" s="8">
        <v>523.5799560546875</v>
      </c>
      <c r="Y183" s="84">
        <v>144.37115478515631</v>
      </c>
      <c r="Z183" s="8">
        <v>50.033370971679688</v>
      </c>
      <c r="AA183" s="8">
        <v>62.395854949951172</v>
      </c>
      <c r="AB183" s="8">
        <v>63.922134399414063</v>
      </c>
      <c r="AC183" s="8">
        <v>72.871635437011719</v>
      </c>
      <c r="AD183" s="8">
        <v>103.53269958496089</v>
      </c>
      <c r="AE183" s="8">
        <v>111.15802001953131</v>
      </c>
      <c r="AF183" s="8">
        <v>116.1790237426758</v>
      </c>
      <c r="AG183" s="8">
        <v>120.3414764404297</v>
      </c>
      <c r="AH183" s="8">
        <v>142.13801574707031</v>
      </c>
      <c r="AI183" s="8">
        <v>212.4189453125</v>
      </c>
      <c r="AJ183" s="8">
        <v>221.6203918457031</v>
      </c>
      <c r="AK183" s="8">
        <v>243.14082336425781</v>
      </c>
      <c r="AL183" s="8">
        <v>298.43368530273438</v>
      </c>
      <c r="AM183" s="8">
        <v>325.25064086914063</v>
      </c>
      <c r="AN183" s="8">
        <v>369.75250244140631</v>
      </c>
      <c r="AO183" s="8">
        <v>419.70440673828131</v>
      </c>
      <c r="AP183" s="8">
        <v>586.7303466796875</v>
      </c>
      <c r="AQ183" s="8">
        <v>603.73602294921875</v>
      </c>
    </row>
    <row r="184" spans="1:43" x14ac:dyDescent="0.3">
      <c r="A184" s="3" t="s">
        <v>6129</v>
      </c>
      <c r="B184" s="1" t="s">
        <v>12542</v>
      </c>
      <c r="C184" s="57" t="s">
        <v>6388</v>
      </c>
      <c r="D184" s="57" t="s">
        <v>6408</v>
      </c>
      <c r="E184" s="57" t="s">
        <v>6711</v>
      </c>
      <c r="F184" s="89">
        <v>151.4146423339844</v>
      </c>
      <c r="G184" s="8">
        <v>88.42669677734375</v>
      </c>
      <c r="H184" s="8">
        <v>87.296127319335938</v>
      </c>
      <c r="I184" s="8">
        <v>114.08306884765631</v>
      </c>
      <c r="J184" s="8">
        <v>69.092781066894531</v>
      </c>
      <c r="K184" s="8">
        <v>70.870193481445313</v>
      </c>
      <c r="L184" s="8">
        <v>69.842514038085938</v>
      </c>
      <c r="M184" s="8">
        <v>85.18817138671875</v>
      </c>
      <c r="N184" s="8">
        <v>84.907981872558594</v>
      </c>
      <c r="O184" s="8">
        <v>108.0283737182617</v>
      </c>
      <c r="P184" s="8">
        <v>137.86012268066409</v>
      </c>
      <c r="Q184" s="8">
        <v>169.28535461425781</v>
      </c>
      <c r="R184" s="8">
        <v>219.04121398925781</v>
      </c>
      <c r="S184" s="8">
        <v>284.94647216796881</v>
      </c>
      <c r="T184" s="8">
        <v>366.22531127929688</v>
      </c>
      <c r="U184" s="8">
        <v>410.81619262695313</v>
      </c>
      <c r="V184" s="8">
        <v>508.9755859375</v>
      </c>
      <c r="W184" s="8">
        <v>523.31585693359375</v>
      </c>
      <c r="X184" s="8">
        <v>638.0313720703125</v>
      </c>
      <c r="Y184" s="84">
        <v>131.5972595214844</v>
      </c>
      <c r="Z184" s="8">
        <v>76.720291137695313</v>
      </c>
      <c r="AA184" s="8">
        <v>66.073997497558594</v>
      </c>
      <c r="AB184" s="8">
        <v>73.909103393554688</v>
      </c>
      <c r="AC184" s="8">
        <v>80.315483093261719</v>
      </c>
      <c r="AD184" s="8">
        <v>91.544357299804688</v>
      </c>
      <c r="AE184" s="8">
        <v>88.37017822265625</v>
      </c>
      <c r="AF184" s="8">
        <v>118.0177917480469</v>
      </c>
      <c r="AG184" s="8">
        <v>131.4948425292969</v>
      </c>
      <c r="AH184" s="8">
        <v>150.5494384765625</v>
      </c>
      <c r="AI184" s="8">
        <v>191.81959533691409</v>
      </c>
      <c r="AJ184" s="8">
        <v>221.52156066894531</v>
      </c>
      <c r="AK184" s="8">
        <v>254.05317687988281</v>
      </c>
      <c r="AL184" s="8">
        <v>262.5784912109375</v>
      </c>
      <c r="AM184" s="8">
        <v>313.11984252929688</v>
      </c>
      <c r="AN184" s="8">
        <v>381.59893798828131</v>
      </c>
      <c r="AO184" s="8">
        <v>421.64215087890631</v>
      </c>
      <c r="AP184" s="8">
        <v>516.46783447265625</v>
      </c>
      <c r="AQ184" s="8">
        <v>559.8651123046875</v>
      </c>
    </row>
    <row r="185" spans="1:43" x14ac:dyDescent="0.3">
      <c r="A185" s="3" t="s">
        <v>6128</v>
      </c>
      <c r="B185" s="1" t="s">
        <v>12541</v>
      </c>
      <c r="C185" s="57" t="s">
        <v>6388</v>
      </c>
      <c r="D185" s="57" t="s">
        <v>6408</v>
      </c>
      <c r="E185" s="57" t="s">
        <v>6711</v>
      </c>
      <c r="F185" s="89">
        <v>165.99205017089841</v>
      </c>
      <c r="G185" s="8">
        <v>92.572151184082031</v>
      </c>
      <c r="H185" s="8">
        <v>72.944435119628906</v>
      </c>
      <c r="I185" s="8">
        <v>80.115608215332031</v>
      </c>
      <c r="J185" s="8">
        <v>79.126945495605469</v>
      </c>
      <c r="K185" s="8">
        <v>90.042098999023438</v>
      </c>
      <c r="L185" s="8">
        <v>74.555206298828125</v>
      </c>
      <c r="M185" s="8">
        <v>88.832664489746094</v>
      </c>
      <c r="N185" s="8">
        <v>90.37261962890625</v>
      </c>
      <c r="O185" s="8">
        <v>117.7448654174805</v>
      </c>
      <c r="P185" s="8">
        <v>147.43077087402341</v>
      </c>
      <c r="Q185" s="8">
        <v>200.7288818359375</v>
      </c>
      <c r="R185" s="8">
        <v>236.42010498046881</v>
      </c>
      <c r="S185" s="8">
        <v>299.82144165039063</v>
      </c>
      <c r="T185" s="8">
        <v>389.28036499023438</v>
      </c>
      <c r="U185" s="8">
        <v>464.64358520507813</v>
      </c>
      <c r="V185" s="8">
        <v>470.90487670898438</v>
      </c>
      <c r="W185" s="8">
        <v>577.60504150390625</v>
      </c>
      <c r="X185" s="8">
        <v>675.67144775390625</v>
      </c>
      <c r="Y185" s="84">
        <v>140.24517822265631</v>
      </c>
      <c r="Z185" s="8">
        <v>49.058841705322273</v>
      </c>
      <c r="AA185" s="8">
        <v>79.19244384765625</v>
      </c>
      <c r="AB185" s="8">
        <v>70.43768310546875</v>
      </c>
      <c r="AC185" s="8">
        <v>85.769355773925781</v>
      </c>
      <c r="AD185" s="8">
        <v>78.686126708984375</v>
      </c>
      <c r="AE185" s="8">
        <v>77.909187316894531</v>
      </c>
      <c r="AF185" s="8">
        <v>95.668212890625</v>
      </c>
      <c r="AG185" s="8">
        <v>120.4243927001953</v>
      </c>
      <c r="AH185" s="8">
        <v>133.84883117675781</v>
      </c>
      <c r="AI185" s="8">
        <v>196.7841796875</v>
      </c>
      <c r="AJ185" s="8">
        <v>215.6296691894531</v>
      </c>
      <c r="AK185" s="8">
        <v>241.8119812011719</v>
      </c>
      <c r="AL185" s="8">
        <v>288.20562744140631</v>
      </c>
      <c r="AM185" s="8">
        <v>347.4378662109375</v>
      </c>
      <c r="AN185" s="8">
        <v>396.124267578125</v>
      </c>
      <c r="AO185" s="8">
        <v>404.95672607421881</v>
      </c>
      <c r="AP185" s="8">
        <v>548.1885986328125</v>
      </c>
      <c r="AQ185" s="8">
        <v>590.16729736328125</v>
      </c>
    </row>
    <row r="186" spans="1:43" x14ac:dyDescent="0.3">
      <c r="A186" s="3" t="s">
        <v>6127</v>
      </c>
      <c r="B186" s="1" t="s">
        <v>12540</v>
      </c>
      <c r="C186" s="57" t="s">
        <v>6388</v>
      </c>
      <c r="D186" s="57" t="s">
        <v>6408</v>
      </c>
      <c r="E186" s="57" t="s">
        <v>6711</v>
      </c>
      <c r="F186" s="89">
        <v>177.16868591308591</v>
      </c>
      <c r="G186" s="8">
        <v>87.898353576660156</v>
      </c>
      <c r="H186" s="8">
        <v>65.3006591796875</v>
      </c>
      <c r="I186" s="8">
        <v>94.872810363769531</v>
      </c>
      <c r="J186" s="8">
        <v>75.190895080566406</v>
      </c>
      <c r="K186" s="8">
        <v>82.367141723632813</v>
      </c>
      <c r="L186" s="8">
        <v>73.503242492675781</v>
      </c>
      <c r="M186" s="8">
        <v>80.054924011230469</v>
      </c>
      <c r="N186" s="8">
        <v>99.144691467285156</v>
      </c>
      <c r="O186" s="8">
        <v>108.9353332519531</v>
      </c>
      <c r="P186" s="8">
        <v>159.19926452636719</v>
      </c>
      <c r="Q186" s="8">
        <v>202.07037353515631</v>
      </c>
      <c r="R186" s="8">
        <v>225.47853088378909</v>
      </c>
      <c r="S186" s="8">
        <v>294.91616821289063</v>
      </c>
      <c r="T186" s="8">
        <v>371.0753173828125</v>
      </c>
      <c r="U186" s="8">
        <v>529.68695068359375</v>
      </c>
      <c r="V186" s="8">
        <v>550.48016357421875</v>
      </c>
      <c r="W186" s="8">
        <v>684.43408203125</v>
      </c>
      <c r="X186" s="8">
        <v>668.13861083984375</v>
      </c>
      <c r="Y186" s="84">
        <v>136.0232849121094</v>
      </c>
      <c r="Z186" s="8">
        <v>64.488685607910156</v>
      </c>
      <c r="AA186" s="8">
        <v>78.31732177734375</v>
      </c>
      <c r="AB186" s="8">
        <v>103.5662078857422</v>
      </c>
      <c r="AC186" s="8">
        <v>83.864662170410156</v>
      </c>
      <c r="AD186" s="8">
        <v>98.185028076171875</v>
      </c>
      <c r="AE186" s="8">
        <v>102.9628143310547</v>
      </c>
      <c r="AF186" s="8">
        <v>101.69544982910161</v>
      </c>
      <c r="AG186" s="8">
        <v>142.42381286621091</v>
      </c>
      <c r="AH186" s="8">
        <v>174.22312927246091</v>
      </c>
      <c r="AI186" s="8">
        <v>209.1810607910156</v>
      </c>
      <c r="AJ186" s="8">
        <v>253.40277099609381</v>
      </c>
      <c r="AK186" s="8">
        <v>338.53176879882813</v>
      </c>
      <c r="AL186" s="8">
        <v>352.34359741210938</v>
      </c>
      <c r="AM186" s="8">
        <v>347.19546508789063</v>
      </c>
      <c r="AN186" s="8">
        <v>388.40554809570313</v>
      </c>
      <c r="AO186" s="8">
        <v>460.74215698242188</v>
      </c>
      <c r="AP186" s="8">
        <v>499.69949340820313</v>
      </c>
      <c r="AQ186" s="8">
        <v>630.5355224609375</v>
      </c>
    </row>
    <row r="187" spans="1:43" x14ac:dyDescent="0.3">
      <c r="A187" s="3" t="s">
        <v>6126</v>
      </c>
      <c r="B187" s="1" t="s">
        <v>12539</v>
      </c>
      <c r="C187" s="57" t="s">
        <v>6388</v>
      </c>
      <c r="D187" s="57" t="s">
        <v>6408</v>
      </c>
      <c r="E187" s="57" t="s">
        <v>6711</v>
      </c>
      <c r="F187" s="89">
        <v>170.31761169433591</v>
      </c>
      <c r="G187" s="8">
        <v>68.86895751953125</v>
      </c>
      <c r="H187" s="8">
        <v>103.67734527587891</v>
      </c>
      <c r="I187" s="8">
        <v>93.696449279785156</v>
      </c>
      <c r="J187" s="8">
        <v>83.418609619140625</v>
      </c>
      <c r="K187" s="8">
        <v>82.826858520507813</v>
      </c>
      <c r="L187" s="8">
        <v>88.553718566894531</v>
      </c>
      <c r="M187" s="8">
        <v>86.654563903808594</v>
      </c>
      <c r="N187" s="8">
        <v>110.2656784057617</v>
      </c>
      <c r="O187" s="8">
        <v>135.052001953125</v>
      </c>
      <c r="P187" s="8">
        <v>179.92298889160159</v>
      </c>
      <c r="Q187" s="8">
        <v>209.3868713378906</v>
      </c>
      <c r="R187" s="8">
        <v>234.58335876464841</v>
      </c>
      <c r="S187" s="8">
        <v>306.46646118164063</v>
      </c>
      <c r="T187" s="8">
        <v>393.72036743164063</v>
      </c>
      <c r="U187" s="8">
        <v>445.14382934570313</v>
      </c>
      <c r="V187" s="8">
        <v>573.8304443359375</v>
      </c>
      <c r="W187" s="8">
        <v>572.67193603515625</v>
      </c>
      <c r="X187" s="8">
        <v>718.34564208984375</v>
      </c>
      <c r="Y187" s="84">
        <v>143.6856689453125</v>
      </c>
      <c r="Z187" s="8">
        <v>64.630653381347656</v>
      </c>
      <c r="AA187" s="8">
        <v>75.12982177734375</v>
      </c>
      <c r="AB187" s="8">
        <v>101.1245422363281</v>
      </c>
      <c r="AC187" s="8">
        <v>85.860244750976563</v>
      </c>
      <c r="AD187" s="8">
        <v>75.571212768554688</v>
      </c>
      <c r="AE187" s="8">
        <v>98.261322021484375</v>
      </c>
      <c r="AF187" s="8">
        <v>109.20388031005859</v>
      </c>
      <c r="AG187" s="8">
        <v>120.2223587036133</v>
      </c>
      <c r="AH187" s="8">
        <v>152.43467712402341</v>
      </c>
      <c r="AI187" s="8">
        <v>213.4947814941406</v>
      </c>
      <c r="AJ187" s="8">
        <v>265.01345825195313</v>
      </c>
      <c r="AK187" s="8">
        <v>293.36178588867188</v>
      </c>
      <c r="AL187" s="8">
        <v>301.48928833007813</v>
      </c>
      <c r="AM187" s="8">
        <v>332.64495849609381</v>
      </c>
      <c r="AN187" s="8">
        <v>400.93206787109381</v>
      </c>
      <c r="AO187" s="8">
        <v>388.03732299804688</v>
      </c>
      <c r="AP187" s="8">
        <v>548.7349853515625</v>
      </c>
      <c r="AQ187" s="8">
        <v>572.441650390625</v>
      </c>
    </row>
    <row r="188" spans="1:43" x14ac:dyDescent="0.3">
      <c r="A188" s="3" t="s">
        <v>6125</v>
      </c>
      <c r="B188" s="1" t="s">
        <v>12538</v>
      </c>
      <c r="C188" s="57" t="s">
        <v>6388</v>
      </c>
      <c r="D188" s="57" t="s">
        <v>6408</v>
      </c>
      <c r="E188" s="57" t="s">
        <v>6711</v>
      </c>
      <c r="F188" s="89">
        <v>141.06846618652341</v>
      </c>
      <c r="G188" s="8">
        <v>72.296127319335938</v>
      </c>
      <c r="H188" s="8">
        <v>59.775848388671882</v>
      </c>
      <c r="I188" s="8">
        <v>71.563774108886719</v>
      </c>
      <c r="J188" s="8">
        <v>54.612583160400391</v>
      </c>
      <c r="K188" s="8">
        <v>72.104598999023438</v>
      </c>
      <c r="L188" s="8">
        <v>53.409309387207031</v>
      </c>
      <c r="M188" s="8">
        <v>61.204029083251953</v>
      </c>
      <c r="N188" s="8">
        <v>78.093177795410156</v>
      </c>
      <c r="O188" s="8">
        <v>98.262710571289063</v>
      </c>
      <c r="P188" s="8">
        <v>136.4847717285156</v>
      </c>
      <c r="Q188" s="8">
        <v>150.7174377441406</v>
      </c>
      <c r="R188" s="8">
        <v>173.17210388183591</v>
      </c>
      <c r="S188" s="8">
        <v>263.63046264648438</v>
      </c>
      <c r="T188" s="8">
        <v>370.2503662109375</v>
      </c>
      <c r="U188" s="8">
        <v>456.928955078125</v>
      </c>
      <c r="V188" s="8">
        <v>476.22891235351563</v>
      </c>
      <c r="W188" s="8">
        <v>594.7431640625</v>
      </c>
      <c r="X188" s="8">
        <v>544.390869140625</v>
      </c>
      <c r="Y188" s="84">
        <v>122.7710494995117</v>
      </c>
      <c r="Z188" s="8">
        <v>50.05517578125</v>
      </c>
      <c r="AA188" s="8">
        <v>44.615890502929688</v>
      </c>
      <c r="AB188" s="8">
        <v>57.115993499755859</v>
      </c>
      <c r="AC188" s="8">
        <v>63.611763000488281</v>
      </c>
      <c r="AD188" s="8">
        <v>63.220294952392578</v>
      </c>
      <c r="AE188" s="8">
        <v>58.428623199462891</v>
      </c>
      <c r="AF188" s="8">
        <v>107.9331893920898</v>
      </c>
      <c r="AG188" s="8">
        <v>109.778076171875</v>
      </c>
      <c r="AH188" s="8">
        <v>134.97773742675781</v>
      </c>
      <c r="AI188" s="8">
        <v>193.9320373535156</v>
      </c>
      <c r="AJ188" s="8">
        <v>208.59989929199219</v>
      </c>
      <c r="AK188" s="8">
        <v>281.24703979492188</v>
      </c>
      <c r="AL188" s="8">
        <v>244.26445007324219</v>
      </c>
      <c r="AM188" s="8">
        <v>308.90020751953131</v>
      </c>
      <c r="AN188" s="8">
        <v>363.5291748046875</v>
      </c>
      <c r="AO188" s="8">
        <v>376.5802001953125</v>
      </c>
      <c r="AP188" s="8">
        <v>532.42620849609375</v>
      </c>
      <c r="AQ188" s="8">
        <v>472.67254638671881</v>
      </c>
    </row>
    <row r="189" spans="1:43" x14ac:dyDescent="0.3">
      <c r="A189" s="3" t="s">
        <v>6124</v>
      </c>
      <c r="B189" s="1" t="s">
        <v>12537</v>
      </c>
      <c r="C189" s="57" t="s">
        <v>6388</v>
      </c>
      <c r="D189" s="57" t="s">
        <v>6408</v>
      </c>
      <c r="E189" s="57" t="s">
        <v>6711</v>
      </c>
      <c r="F189" s="89">
        <v>144.39874267578131</v>
      </c>
      <c r="G189" s="8">
        <v>50.422931671142578</v>
      </c>
      <c r="H189" s="8">
        <v>52.204334259033203</v>
      </c>
      <c r="I189" s="8">
        <v>93.082870483398438</v>
      </c>
      <c r="J189" s="8">
        <v>86.960403442382813</v>
      </c>
      <c r="K189" s="8">
        <v>55.422637939453132</v>
      </c>
      <c r="L189" s="8">
        <v>62.003280639648438</v>
      </c>
      <c r="M189" s="8">
        <v>60.790599822998047</v>
      </c>
      <c r="N189" s="8">
        <v>77.113716125488281</v>
      </c>
      <c r="O189" s="8">
        <v>105.4763870239258</v>
      </c>
      <c r="P189" s="8">
        <v>151.1231994628906</v>
      </c>
      <c r="Q189" s="8">
        <v>160.588623046875</v>
      </c>
      <c r="R189" s="8">
        <v>182.32994079589841</v>
      </c>
      <c r="S189" s="8">
        <v>255.94026184082031</v>
      </c>
      <c r="T189" s="8">
        <v>347.51803588867188</v>
      </c>
      <c r="U189" s="8">
        <v>424.95700073242188</v>
      </c>
      <c r="V189" s="8">
        <v>488.67477416992188</v>
      </c>
      <c r="W189" s="8">
        <v>596.926513671875</v>
      </c>
      <c r="X189" s="8">
        <v>650.65423583984375</v>
      </c>
      <c r="Y189" s="84">
        <v>127.0995254516602</v>
      </c>
      <c r="Z189" s="8">
        <v>38.571559906005859</v>
      </c>
      <c r="AA189" s="8">
        <v>53.335891723632813</v>
      </c>
      <c r="AB189" s="8">
        <v>58.774284362792969</v>
      </c>
      <c r="AC189" s="8">
        <v>66.609359741210938</v>
      </c>
      <c r="AD189" s="8">
        <v>83.470497131347656</v>
      </c>
      <c r="AE189" s="8">
        <v>74.777137756347656</v>
      </c>
      <c r="AF189" s="8">
        <v>86.500259399414063</v>
      </c>
      <c r="AG189" s="8">
        <v>91.383964538574219</v>
      </c>
      <c r="AH189" s="8">
        <v>132.299072265625</v>
      </c>
      <c r="AI189" s="8">
        <v>175.00160217285159</v>
      </c>
      <c r="AJ189" s="8">
        <v>212.08879089355469</v>
      </c>
      <c r="AK189" s="8">
        <v>214.75299072265631</v>
      </c>
      <c r="AL189" s="8">
        <v>258.43414306640631</v>
      </c>
      <c r="AM189" s="8">
        <v>299.49200439453131</v>
      </c>
      <c r="AN189" s="8">
        <v>342.80984497070313</v>
      </c>
      <c r="AO189" s="8">
        <v>440.214599609375</v>
      </c>
      <c r="AP189" s="8">
        <v>477.03955078125</v>
      </c>
      <c r="AQ189" s="8">
        <v>565.4163818359375</v>
      </c>
    </row>
    <row r="190" spans="1:43" x14ac:dyDescent="0.3">
      <c r="A190" s="3" t="s">
        <v>6123</v>
      </c>
      <c r="B190" s="1" t="s">
        <v>12536</v>
      </c>
      <c r="C190" s="57" t="s">
        <v>6388</v>
      </c>
      <c r="D190" s="57" t="s">
        <v>6408</v>
      </c>
      <c r="E190" s="57" t="s">
        <v>6711</v>
      </c>
      <c r="F190" s="89">
        <v>164.43115234375</v>
      </c>
      <c r="G190" s="8">
        <v>53.342678070068359</v>
      </c>
      <c r="H190" s="8">
        <v>100.2962951660156</v>
      </c>
      <c r="I190" s="8">
        <v>119.0235137939453</v>
      </c>
      <c r="J190" s="8">
        <v>77.750343322753906</v>
      </c>
      <c r="K190" s="8">
        <v>87.038688659667969</v>
      </c>
      <c r="L190" s="8">
        <v>78.140548706054688</v>
      </c>
      <c r="M190" s="8">
        <v>90.935066223144531</v>
      </c>
      <c r="N190" s="8">
        <v>103.916877746582</v>
      </c>
      <c r="O190" s="8">
        <v>137.279052734375</v>
      </c>
      <c r="P190" s="8">
        <v>172.82688903808591</v>
      </c>
      <c r="Q190" s="8">
        <v>215.67723083496091</v>
      </c>
      <c r="R190" s="8">
        <v>249.8749694824219</v>
      </c>
      <c r="S190" s="8">
        <v>317.2791748046875</v>
      </c>
      <c r="T190" s="8">
        <v>427.46932983398438</v>
      </c>
      <c r="U190" s="8">
        <v>445.43914794921881</v>
      </c>
      <c r="V190" s="8">
        <v>596.1092529296875</v>
      </c>
      <c r="W190" s="8">
        <v>669.50482177734375</v>
      </c>
      <c r="X190" s="8">
        <v>567.08270263671875</v>
      </c>
      <c r="Y190" s="84">
        <v>149.45405578613281</v>
      </c>
      <c r="Z190" s="8">
        <v>71.7525634765625</v>
      </c>
      <c r="AA190" s="8">
        <v>72.701080322265625</v>
      </c>
      <c r="AB190" s="8">
        <v>84.687156677246094</v>
      </c>
      <c r="AC190" s="8">
        <v>89.630218505859375</v>
      </c>
      <c r="AD190" s="8">
        <v>70.446395874023438</v>
      </c>
      <c r="AE190" s="8">
        <v>102.845703125</v>
      </c>
      <c r="AF190" s="8">
        <v>109.3024063110352</v>
      </c>
      <c r="AG190" s="8">
        <v>115.7744827270508</v>
      </c>
      <c r="AH190" s="8">
        <v>179.78465270996091</v>
      </c>
      <c r="AI190" s="8">
        <v>226.59901428222659</v>
      </c>
      <c r="AJ190" s="8">
        <v>268.60067749023438</v>
      </c>
      <c r="AK190" s="8">
        <v>314.065185546875</v>
      </c>
      <c r="AL190" s="8">
        <v>320.87515258789063</v>
      </c>
      <c r="AM190" s="8">
        <v>335.74105834960938</v>
      </c>
      <c r="AN190" s="8">
        <v>398.49929809570313</v>
      </c>
      <c r="AO190" s="8">
        <v>535.755126953125</v>
      </c>
      <c r="AP190" s="8">
        <v>539.05242919921875</v>
      </c>
      <c r="AQ190" s="8">
        <v>569.5684814453125</v>
      </c>
    </row>
    <row r="191" spans="1:43" x14ac:dyDescent="0.3">
      <c r="A191" s="3" t="s">
        <v>6122</v>
      </c>
      <c r="B191" s="1" t="s">
        <v>12535</v>
      </c>
      <c r="C191" s="57" t="s">
        <v>6388</v>
      </c>
      <c r="D191" s="57" t="s">
        <v>6408</v>
      </c>
      <c r="E191" s="57" t="s">
        <v>6711</v>
      </c>
      <c r="F191" s="89">
        <v>150.09700012207031</v>
      </c>
      <c r="G191" s="8">
        <v>48.608573913574219</v>
      </c>
      <c r="H191" s="8">
        <v>75.401763916015625</v>
      </c>
      <c r="I191" s="8">
        <v>123.383674621582</v>
      </c>
      <c r="J191" s="8">
        <v>105.0624465942383</v>
      </c>
      <c r="K191" s="8">
        <v>78.071281433105469</v>
      </c>
      <c r="L191" s="8">
        <v>69.344978332519531</v>
      </c>
      <c r="M191" s="8">
        <v>128.2314453125</v>
      </c>
      <c r="N191" s="8">
        <v>74.368537902832031</v>
      </c>
      <c r="O191" s="8">
        <v>99.933891296386719</v>
      </c>
      <c r="P191" s="8">
        <v>144.43211364746091</v>
      </c>
      <c r="Q191" s="8">
        <v>166.74922180175781</v>
      </c>
      <c r="R191" s="8">
        <v>196.74974060058591</v>
      </c>
      <c r="S191" s="8">
        <v>256.74728393554688</v>
      </c>
      <c r="T191" s="8">
        <v>349.46578979492188</v>
      </c>
      <c r="U191" s="8">
        <v>351.29428100585938</v>
      </c>
      <c r="V191" s="8">
        <v>522.36279296875</v>
      </c>
      <c r="W191" s="8">
        <v>678.24114990234375</v>
      </c>
      <c r="X191" s="8">
        <v>675.02459716796875</v>
      </c>
      <c r="Y191" s="84">
        <v>137.16569519042969</v>
      </c>
      <c r="Z191" s="8">
        <v>63.523834228515632</v>
      </c>
      <c r="AA191" s="8">
        <v>67.073837280273438</v>
      </c>
      <c r="AB191" s="8">
        <v>66.787384033203125</v>
      </c>
      <c r="AC191" s="8">
        <v>81.949333190917969</v>
      </c>
      <c r="AD191" s="8">
        <v>60.354736328125</v>
      </c>
      <c r="AE191" s="8">
        <v>92.025535583496094</v>
      </c>
      <c r="AF191" s="8">
        <v>94.573959350585938</v>
      </c>
      <c r="AG191" s="8">
        <v>101.57253265380859</v>
      </c>
      <c r="AH191" s="8">
        <v>138.69374084472659</v>
      </c>
      <c r="AI191" s="8">
        <v>184.09696960449219</v>
      </c>
      <c r="AJ191" s="8">
        <v>263.17880249023438</v>
      </c>
      <c r="AK191" s="8">
        <v>266.9625244140625</v>
      </c>
      <c r="AL191" s="8">
        <v>235.584716796875</v>
      </c>
      <c r="AM191" s="8">
        <v>350.1512451171875</v>
      </c>
      <c r="AN191" s="8">
        <v>356.521484375</v>
      </c>
      <c r="AO191" s="8">
        <v>377.7537841796875</v>
      </c>
      <c r="AP191" s="8">
        <v>534.69024658203125</v>
      </c>
      <c r="AQ191" s="8">
        <v>539.4970703125</v>
      </c>
    </row>
    <row r="192" spans="1:43" x14ac:dyDescent="0.3">
      <c r="A192" s="3" t="s">
        <v>6121</v>
      </c>
      <c r="B192" s="1" t="s">
        <v>12534</v>
      </c>
      <c r="C192" s="57" t="s">
        <v>6388</v>
      </c>
      <c r="D192" s="57" t="s">
        <v>6408</v>
      </c>
      <c r="E192" s="57" t="s">
        <v>6711</v>
      </c>
      <c r="F192" s="89">
        <v>158.297607421875</v>
      </c>
      <c r="G192" s="8">
        <v>77.691543579101563</v>
      </c>
      <c r="H192" s="8">
        <v>72.312736511230469</v>
      </c>
      <c r="I192" s="8">
        <v>70.861457824707031</v>
      </c>
      <c r="J192" s="8">
        <v>81.307083129882813</v>
      </c>
      <c r="K192" s="8">
        <v>65.968704223632813</v>
      </c>
      <c r="L192" s="8">
        <v>64.628211975097656</v>
      </c>
      <c r="M192" s="8">
        <v>51.713058471679688</v>
      </c>
      <c r="N192" s="8">
        <v>91.951889038085938</v>
      </c>
      <c r="O192" s="8">
        <v>104.15223693847661</v>
      </c>
      <c r="P192" s="8">
        <v>149.5911560058594</v>
      </c>
      <c r="Q192" s="8">
        <v>143.680908203125</v>
      </c>
      <c r="R192" s="8">
        <v>219.81898498535159</v>
      </c>
      <c r="S192" s="8">
        <v>312.37042236328131</v>
      </c>
      <c r="T192" s="8">
        <v>355.1480712890625</v>
      </c>
      <c r="U192" s="8">
        <v>429.96640014648438</v>
      </c>
      <c r="V192" s="8">
        <v>483.14190673828131</v>
      </c>
      <c r="W192" s="8">
        <v>459.32553100585938</v>
      </c>
      <c r="X192" s="8">
        <v>525.68524169921875</v>
      </c>
      <c r="Y192" s="84">
        <v>141.72715759277341</v>
      </c>
      <c r="Z192" s="8">
        <v>65.523834228515625</v>
      </c>
      <c r="AA192" s="8">
        <v>83.298713684082031</v>
      </c>
      <c r="AB192" s="8">
        <v>128.99369812011719</v>
      </c>
      <c r="AC192" s="8">
        <v>87.068855285644531</v>
      </c>
      <c r="AD192" s="8">
        <v>95.962326049804688</v>
      </c>
      <c r="AE192" s="8">
        <v>94.185218811035156</v>
      </c>
      <c r="AF192" s="8">
        <v>83.0078125</v>
      </c>
      <c r="AG192" s="8">
        <v>116.5431213378906</v>
      </c>
      <c r="AH192" s="8">
        <v>122.8342666625977</v>
      </c>
      <c r="AI192" s="8">
        <v>191.2059326171875</v>
      </c>
      <c r="AJ192" s="8">
        <v>239.4446105957031</v>
      </c>
      <c r="AK192" s="8">
        <v>275.92391967773438</v>
      </c>
      <c r="AL192" s="8">
        <v>271.85592651367188</v>
      </c>
      <c r="AM192" s="8">
        <v>301.42477416992188</v>
      </c>
      <c r="AN192" s="8">
        <v>376.55795288085938</v>
      </c>
      <c r="AO192" s="8">
        <v>372.41607666015631</v>
      </c>
      <c r="AP192" s="8">
        <v>509.05859375</v>
      </c>
      <c r="AQ192" s="8">
        <v>567.9039306640625</v>
      </c>
    </row>
    <row r="193" spans="1:43" x14ac:dyDescent="0.3">
      <c r="A193" s="3" t="s">
        <v>6120</v>
      </c>
      <c r="B193" s="1" t="s">
        <v>12533</v>
      </c>
      <c r="C193" s="57" t="s">
        <v>6388</v>
      </c>
      <c r="D193" s="57" t="s">
        <v>6408</v>
      </c>
      <c r="E193" s="57" t="s">
        <v>6711</v>
      </c>
      <c r="F193" s="89">
        <v>152.0572814941406</v>
      </c>
      <c r="G193" s="8">
        <v>72.47198486328125</v>
      </c>
      <c r="H193" s="8">
        <v>77.261734008789063</v>
      </c>
      <c r="I193" s="8">
        <v>88.735260009765625</v>
      </c>
      <c r="J193" s="8">
        <v>84.638389587402344</v>
      </c>
      <c r="K193" s="8">
        <v>74.604896545410156</v>
      </c>
      <c r="L193" s="8">
        <v>72.672599792480469</v>
      </c>
      <c r="M193" s="8">
        <v>77.359588623046875</v>
      </c>
      <c r="N193" s="8">
        <v>101.9989776611328</v>
      </c>
      <c r="O193" s="8">
        <v>110.0176544189453</v>
      </c>
      <c r="P193" s="8">
        <v>145.52998352050781</v>
      </c>
      <c r="Q193" s="8">
        <v>206.5854797363281</v>
      </c>
      <c r="R193" s="8">
        <v>230.09107971191409</v>
      </c>
      <c r="S193" s="8">
        <v>281.662109375</v>
      </c>
      <c r="T193" s="8">
        <v>395.838134765625</v>
      </c>
      <c r="U193" s="8">
        <v>445.27093505859381</v>
      </c>
      <c r="V193" s="8">
        <v>533.8115234375</v>
      </c>
      <c r="W193" s="8">
        <v>618.8682861328125</v>
      </c>
      <c r="X193" s="8">
        <v>567.599609375</v>
      </c>
      <c r="Y193" s="84">
        <v>143.8920593261719</v>
      </c>
      <c r="Z193" s="8">
        <v>62.915798187255859</v>
      </c>
      <c r="AA193" s="8">
        <v>76.487045288085938</v>
      </c>
      <c r="AB193" s="8">
        <v>71.320686340332031</v>
      </c>
      <c r="AC193" s="8">
        <v>86.470878601074219</v>
      </c>
      <c r="AD193" s="8">
        <v>70.713134765625</v>
      </c>
      <c r="AE193" s="8">
        <v>70.731025695800781</v>
      </c>
      <c r="AF193" s="8">
        <v>107.1738204956055</v>
      </c>
      <c r="AG193" s="8">
        <v>113.933349609375</v>
      </c>
      <c r="AH193" s="8">
        <v>140.0095520019531</v>
      </c>
      <c r="AI193" s="8">
        <v>175.91288757324219</v>
      </c>
      <c r="AJ193" s="8">
        <v>231.18402099609381</v>
      </c>
      <c r="AK193" s="8">
        <v>278.07528686523438</v>
      </c>
      <c r="AL193" s="8">
        <v>277.65850830078131</v>
      </c>
      <c r="AM193" s="8">
        <v>336.474609375</v>
      </c>
      <c r="AN193" s="8">
        <v>392.22360229492188</v>
      </c>
      <c r="AO193" s="8">
        <v>474.63717651367188</v>
      </c>
      <c r="AP193" s="8">
        <v>481.31146240234381</v>
      </c>
      <c r="AQ193" s="8">
        <v>520.8111572265625</v>
      </c>
    </row>
    <row r="194" spans="1:43" x14ac:dyDescent="0.3">
      <c r="A194" s="3" t="s">
        <v>6119</v>
      </c>
      <c r="B194" s="1" t="s">
        <v>12532</v>
      </c>
      <c r="C194" s="57" t="s">
        <v>6388</v>
      </c>
      <c r="D194" s="57" t="s">
        <v>6408</v>
      </c>
      <c r="E194" s="57" t="s">
        <v>6711</v>
      </c>
      <c r="F194" s="89">
        <v>207.52726745605469</v>
      </c>
      <c r="G194" s="8">
        <v>126.01580810546881</v>
      </c>
      <c r="H194" s="8">
        <v>115.92343902587891</v>
      </c>
      <c r="I194" s="8">
        <v>120.3568801879883</v>
      </c>
      <c r="J194" s="8">
        <v>87.750862121582031</v>
      </c>
      <c r="K194" s="8">
        <v>81.752998352050781</v>
      </c>
      <c r="L194" s="8">
        <v>105.1131286621094</v>
      </c>
      <c r="M194" s="8">
        <v>92.616325378417969</v>
      </c>
      <c r="N194" s="8">
        <v>109.40875244140631</v>
      </c>
      <c r="O194" s="8">
        <v>146.60771179199219</v>
      </c>
      <c r="P194" s="8">
        <v>210.60478210449219</v>
      </c>
      <c r="Q194" s="8">
        <v>213.94317626953131</v>
      </c>
      <c r="R194" s="8">
        <v>269.493408203125</v>
      </c>
      <c r="S194" s="8">
        <v>320.189697265625</v>
      </c>
      <c r="T194" s="8">
        <v>378.1673583984375</v>
      </c>
      <c r="U194" s="8">
        <v>441.236083984375</v>
      </c>
      <c r="V194" s="8">
        <v>525.53216552734375</v>
      </c>
      <c r="W194" s="8">
        <v>526.32513427734375</v>
      </c>
      <c r="X194" s="8">
        <v>663.8331298828125</v>
      </c>
      <c r="Y194" s="84">
        <v>156.85472106933591</v>
      </c>
      <c r="Z194" s="8">
        <v>93.593406677246094</v>
      </c>
      <c r="AA194" s="8">
        <v>75.077430725097656</v>
      </c>
      <c r="AB194" s="8">
        <v>135.18324279785159</v>
      </c>
      <c r="AC194" s="8">
        <v>100.609619140625</v>
      </c>
      <c r="AD194" s="8">
        <v>94.870811462402344</v>
      </c>
      <c r="AE194" s="8">
        <v>95.877479553222656</v>
      </c>
      <c r="AF194" s="8">
        <v>113.42247009277339</v>
      </c>
      <c r="AG194" s="8">
        <v>172.3854675292969</v>
      </c>
      <c r="AH194" s="8">
        <v>166.45501708984381</v>
      </c>
      <c r="AI194" s="8">
        <v>267.006591796875</v>
      </c>
      <c r="AJ194" s="8">
        <v>221.1077880859375</v>
      </c>
      <c r="AK194" s="8">
        <v>307.857177734375</v>
      </c>
      <c r="AL194" s="8">
        <v>282.31008911132813</v>
      </c>
      <c r="AM194" s="8">
        <v>347.70196533203131</v>
      </c>
      <c r="AN194" s="8">
        <v>457.67385864257813</v>
      </c>
      <c r="AO194" s="8">
        <v>476.18243408203131</v>
      </c>
      <c r="AP194" s="8">
        <v>515.34136962890625</v>
      </c>
      <c r="AQ194" s="8">
        <v>787.32513427734375</v>
      </c>
    </row>
    <row r="195" spans="1:43" x14ac:dyDescent="0.3">
      <c r="A195" s="3" t="s">
        <v>6118</v>
      </c>
      <c r="B195" s="1" t="s">
        <v>12531</v>
      </c>
      <c r="C195" s="57" t="s">
        <v>6388</v>
      </c>
      <c r="D195" s="57" t="s">
        <v>6408</v>
      </c>
      <c r="E195" s="57" t="s">
        <v>6711</v>
      </c>
      <c r="F195" s="89">
        <v>155.33235168457031</v>
      </c>
      <c r="G195" s="8">
        <v>48.627948760986328</v>
      </c>
      <c r="H195" s="8">
        <v>44.149429321289063</v>
      </c>
      <c r="I195" s="8">
        <v>65.203994750976563</v>
      </c>
      <c r="J195" s="8">
        <v>54.978977203369141</v>
      </c>
      <c r="K195" s="8">
        <v>59.180046081542969</v>
      </c>
      <c r="L195" s="8">
        <v>60.102275848388672</v>
      </c>
      <c r="M195" s="8">
        <v>64.648765563964844</v>
      </c>
      <c r="N195" s="8">
        <v>64.317634582519531</v>
      </c>
      <c r="O195" s="8">
        <v>83.085342407226563</v>
      </c>
      <c r="P195" s="8">
        <v>97.341789245605469</v>
      </c>
      <c r="Q195" s="8">
        <v>157.83355712890631</v>
      </c>
      <c r="R195" s="8">
        <v>202.11561584472659</v>
      </c>
      <c r="S195" s="8">
        <v>267.61758422851563</v>
      </c>
      <c r="T195" s="8">
        <v>327.49642944335938</v>
      </c>
      <c r="U195" s="8">
        <v>377.68923950195313</v>
      </c>
      <c r="V195" s="8">
        <v>546.0616455078125</v>
      </c>
      <c r="W195" s="8">
        <v>525.419677734375</v>
      </c>
      <c r="X195" s="8">
        <v>554.459228515625</v>
      </c>
      <c r="Y195" s="84">
        <v>108.6034393310547</v>
      </c>
      <c r="Z195" s="8">
        <v>33.090366363525391</v>
      </c>
      <c r="AA195" s="8">
        <v>23.203182220458981</v>
      </c>
      <c r="AB195" s="8">
        <v>52.865890502929688</v>
      </c>
      <c r="AC195" s="8">
        <v>74.494522094726563</v>
      </c>
      <c r="AD195" s="8">
        <v>63.635547637939453</v>
      </c>
      <c r="AE195" s="8">
        <v>64.921623229980469</v>
      </c>
      <c r="AF195" s="8">
        <v>59.545883178710938</v>
      </c>
      <c r="AG195" s="8">
        <v>78.535186767578125</v>
      </c>
      <c r="AH195" s="8">
        <v>119.52294921875</v>
      </c>
      <c r="AI195" s="8">
        <v>147.18218994140631</v>
      </c>
      <c r="AJ195" s="8">
        <v>248.66990661621091</v>
      </c>
      <c r="AK195" s="8">
        <v>227.44685363769531</v>
      </c>
      <c r="AL195" s="8">
        <v>254.1016845703125</v>
      </c>
      <c r="AM195" s="8">
        <v>288.57015991210938</v>
      </c>
      <c r="AN195" s="8">
        <v>364.32394409179688</v>
      </c>
      <c r="AO195" s="8">
        <v>483.65200805664063</v>
      </c>
      <c r="AP195" s="8">
        <v>484.50454711914063</v>
      </c>
      <c r="AQ195" s="8">
        <v>561.95367431640625</v>
      </c>
    </row>
    <row r="196" spans="1:43" x14ac:dyDescent="0.3">
      <c r="A196" s="3" t="s">
        <v>6117</v>
      </c>
      <c r="B196" s="1" t="s">
        <v>12530</v>
      </c>
      <c r="C196" s="57" t="s">
        <v>6388</v>
      </c>
      <c r="D196" s="57" t="s">
        <v>6408</v>
      </c>
      <c r="E196" s="57" t="s">
        <v>6711</v>
      </c>
      <c r="F196" s="89">
        <v>163.70075988769531</v>
      </c>
      <c r="G196" s="8">
        <v>65.131004333496094</v>
      </c>
      <c r="H196" s="8">
        <v>80.005508422851563</v>
      </c>
      <c r="I196" s="8">
        <v>75.074134826660156</v>
      </c>
      <c r="J196" s="8">
        <v>73.773750305175781</v>
      </c>
      <c r="K196" s="8">
        <v>56.768272399902337</v>
      </c>
      <c r="L196" s="8">
        <v>62.039237976074219</v>
      </c>
      <c r="M196" s="8">
        <v>68.231971740722656</v>
      </c>
      <c r="N196" s="8">
        <v>74.745445251464844</v>
      </c>
      <c r="O196" s="8">
        <v>100.15464019775391</v>
      </c>
      <c r="P196" s="8">
        <v>123.3142852783203</v>
      </c>
      <c r="Q196" s="8">
        <v>180.13568115234381</v>
      </c>
      <c r="R196" s="8">
        <v>194.2154541015625</v>
      </c>
      <c r="S196" s="8">
        <v>277.11190795898438</v>
      </c>
      <c r="T196" s="8">
        <v>320.32156372070313</v>
      </c>
      <c r="U196" s="8">
        <v>400.48956298828131</v>
      </c>
      <c r="V196" s="8">
        <v>474.92373657226563</v>
      </c>
      <c r="W196" s="8">
        <v>544.97723388671875</v>
      </c>
      <c r="X196" s="8">
        <v>665.40411376953125</v>
      </c>
      <c r="Y196" s="84">
        <v>134.22737121582031</v>
      </c>
      <c r="Z196" s="8">
        <v>46.021602630615227</v>
      </c>
      <c r="AA196" s="8">
        <v>73.722518920898438</v>
      </c>
      <c r="AB196" s="8">
        <v>68.007461547851563</v>
      </c>
      <c r="AC196" s="8">
        <v>69.440589904785156</v>
      </c>
      <c r="AD196" s="8">
        <v>78.134544372558594</v>
      </c>
      <c r="AE196" s="8">
        <v>98.31365966796875</v>
      </c>
      <c r="AF196" s="8">
        <v>97.569412231445313</v>
      </c>
      <c r="AG196" s="8">
        <v>105.860237121582</v>
      </c>
      <c r="AH196" s="8">
        <v>135.9881896972656</v>
      </c>
      <c r="AI196" s="8">
        <v>184.66880798339841</v>
      </c>
      <c r="AJ196" s="8">
        <v>225.82749938964841</v>
      </c>
      <c r="AK196" s="8">
        <v>261.45541381835938</v>
      </c>
      <c r="AL196" s="8">
        <v>288.04116821289063</v>
      </c>
      <c r="AM196" s="8">
        <v>302.1439208984375</v>
      </c>
      <c r="AN196" s="8">
        <v>374.80258178710938</v>
      </c>
      <c r="AO196" s="8">
        <v>433.53823852539063</v>
      </c>
      <c r="AP196" s="8">
        <v>465.73324584960938</v>
      </c>
      <c r="AQ196" s="8">
        <v>587.0709228515625</v>
      </c>
    </row>
    <row r="197" spans="1:43" x14ac:dyDescent="0.3">
      <c r="A197" s="3" t="s">
        <v>6116</v>
      </c>
      <c r="B197" s="1" t="s">
        <v>12529</v>
      </c>
      <c r="C197" s="57" t="s">
        <v>6388</v>
      </c>
      <c r="D197" s="57" t="s">
        <v>6408</v>
      </c>
      <c r="E197" s="57" t="s">
        <v>6711</v>
      </c>
      <c r="F197" s="89">
        <v>153.3631896972656</v>
      </c>
      <c r="G197" s="8">
        <v>90.2432861328125</v>
      </c>
      <c r="H197" s="8">
        <v>114.1150817871094</v>
      </c>
      <c r="I197" s="8">
        <v>84.55059814453125</v>
      </c>
      <c r="J197" s="8">
        <v>85.370346069335938</v>
      </c>
      <c r="K197" s="8">
        <v>71.695510864257813</v>
      </c>
      <c r="L197" s="8">
        <v>68.007362365722656</v>
      </c>
      <c r="M197" s="8">
        <v>76.721847534179688</v>
      </c>
      <c r="N197" s="8">
        <v>78.099678039550781</v>
      </c>
      <c r="O197" s="8">
        <v>122.2156600952148</v>
      </c>
      <c r="P197" s="8">
        <v>148.56776428222659</v>
      </c>
      <c r="Q197" s="8">
        <v>164.012451171875</v>
      </c>
      <c r="R197" s="8">
        <v>217.93550109863281</v>
      </c>
      <c r="S197" s="8">
        <v>287.00314331054688</v>
      </c>
      <c r="T197" s="8">
        <v>403.0748291015625</v>
      </c>
      <c r="U197" s="8">
        <v>424.288818359375</v>
      </c>
      <c r="V197" s="8">
        <v>461.50564575195313</v>
      </c>
      <c r="W197" s="8">
        <v>588.43634033203125</v>
      </c>
      <c r="X197" s="8">
        <v>604.427490234375</v>
      </c>
      <c r="Y197" s="84">
        <v>150.7370910644531</v>
      </c>
      <c r="Z197" s="8">
        <v>56.936843872070313</v>
      </c>
      <c r="AA197" s="8">
        <v>62.613628387451172</v>
      </c>
      <c r="AB197" s="8">
        <v>82.398452758789063</v>
      </c>
      <c r="AC197" s="8">
        <v>66.628822326660156</v>
      </c>
      <c r="AD197" s="8">
        <v>89.872360229492188</v>
      </c>
      <c r="AE197" s="8">
        <v>107.49269104003911</v>
      </c>
      <c r="AF197" s="8">
        <v>127.9502792358398</v>
      </c>
      <c r="AG197" s="8">
        <v>104.7838516235352</v>
      </c>
      <c r="AH197" s="8">
        <v>125.0795135498047</v>
      </c>
      <c r="AI197" s="8">
        <v>197.6873779296875</v>
      </c>
      <c r="AJ197" s="8">
        <v>242.7920837402344</v>
      </c>
      <c r="AK197" s="8">
        <v>249.70820617675781</v>
      </c>
      <c r="AL197" s="8">
        <v>264.83892822265631</v>
      </c>
      <c r="AM197" s="8">
        <v>305.85552978515631</v>
      </c>
      <c r="AN197" s="8">
        <v>368.25753784179688</v>
      </c>
      <c r="AO197" s="8">
        <v>429.93673706054688</v>
      </c>
      <c r="AP197" s="8">
        <v>478.33905029296881</v>
      </c>
      <c r="AQ197" s="8">
        <v>582.89337158203125</v>
      </c>
    </row>
    <row r="198" spans="1:43" x14ac:dyDescent="0.3">
      <c r="A198" s="3" t="s">
        <v>6115</v>
      </c>
      <c r="B198" s="1" t="s">
        <v>7627</v>
      </c>
      <c r="C198" s="57" t="s">
        <v>6388</v>
      </c>
      <c r="D198" s="57" t="s">
        <v>6408</v>
      </c>
      <c r="E198" s="57" t="s">
        <v>6712</v>
      </c>
      <c r="F198" s="89">
        <v>136.55506896972659</v>
      </c>
      <c r="G198" s="8">
        <v>61.890800476074219</v>
      </c>
      <c r="H198" s="8">
        <v>63.034797668457031</v>
      </c>
      <c r="I198" s="8">
        <v>86.82196044921875</v>
      </c>
      <c r="J198" s="8">
        <v>67.294265747070313</v>
      </c>
      <c r="K198" s="8">
        <v>57.970878601074219</v>
      </c>
      <c r="L198" s="8">
        <v>43.594470977783203</v>
      </c>
      <c r="M198" s="8">
        <v>59.495094299316413</v>
      </c>
      <c r="N198" s="8">
        <v>65.840629577636719</v>
      </c>
      <c r="O198" s="8">
        <v>106.4300842285156</v>
      </c>
      <c r="P198" s="8">
        <v>126.3844757080078</v>
      </c>
      <c r="Q198" s="8">
        <v>152.10798645019531</v>
      </c>
      <c r="R198" s="8">
        <v>209.55961608886719</v>
      </c>
      <c r="S198" s="8">
        <v>256.650634765625</v>
      </c>
      <c r="T198" s="8">
        <v>305.73397827148438</v>
      </c>
      <c r="U198" s="8">
        <v>386.13250732421881</v>
      </c>
      <c r="V198" s="8">
        <v>517.44091796875</v>
      </c>
      <c r="W198" s="8">
        <v>556.66168212890625</v>
      </c>
      <c r="X198" s="8">
        <v>598.41412353515625</v>
      </c>
      <c r="Y198" s="84">
        <v>126.44102478027339</v>
      </c>
      <c r="Z198" s="8">
        <v>49.269630432128913</v>
      </c>
      <c r="AA198" s="8">
        <v>66.066307067871094</v>
      </c>
      <c r="AB198" s="8">
        <v>60.384559631347663</v>
      </c>
      <c r="AC198" s="8">
        <v>72.991355895996094</v>
      </c>
      <c r="AD198" s="8">
        <v>86.490089416503906</v>
      </c>
      <c r="AE198" s="8">
        <v>60.655845642089837</v>
      </c>
      <c r="AF198" s="8">
        <v>97.300148010253906</v>
      </c>
      <c r="AG198" s="8">
        <v>86.479644775390625</v>
      </c>
      <c r="AH198" s="8">
        <v>130.4221496582031</v>
      </c>
      <c r="AI198" s="8">
        <v>154.04899597167969</v>
      </c>
      <c r="AJ198" s="8">
        <v>207.1723937988281</v>
      </c>
      <c r="AK198" s="8">
        <v>230.50233459472659</v>
      </c>
      <c r="AL198" s="8">
        <v>254.06330871582031</v>
      </c>
      <c r="AM198" s="8">
        <v>274.35494995117188</v>
      </c>
      <c r="AN198" s="8">
        <v>334.16384887695313</v>
      </c>
      <c r="AO198" s="8">
        <v>378.9534912109375</v>
      </c>
      <c r="AP198" s="8">
        <v>507.51071166992188</v>
      </c>
      <c r="AQ198" s="8">
        <v>458.802001953125</v>
      </c>
    </row>
    <row r="199" spans="1:43" x14ac:dyDescent="0.3">
      <c r="A199" s="3" t="s">
        <v>6114</v>
      </c>
      <c r="B199" s="1" t="s">
        <v>12527</v>
      </c>
      <c r="C199" s="57" t="s">
        <v>6388</v>
      </c>
      <c r="D199" s="57" t="s">
        <v>6408</v>
      </c>
      <c r="E199" s="57" t="s">
        <v>6711</v>
      </c>
      <c r="F199" s="89">
        <v>146.64634704589841</v>
      </c>
      <c r="G199" s="8">
        <v>44.830669403076172</v>
      </c>
      <c r="H199" s="8">
        <v>60.514270782470703</v>
      </c>
      <c r="I199" s="8">
        <v>82.5882568359375</v>
      </c>
      <c r="J199" s="8">
        <v>73.885726928710938</v>
      </c>
      <c r="K199" s="8">
        <v>55.800788879394531</v>
      </c>
      <c r="L199" s="8">
        <v>65.965805053710938</v>
      </c>
      <c r="M199" s="8">
        <v>63.875263214111328</v>
      </c>
      <c r="N199" s="8">
        <v>101.0703811645508</v>
      </c>
      <c r="O199" s="8">
        <v>112.949592590332</v>
      </c>
      <c r="P199" s="8">
        <v>158.1021423339844</v>
      </c>
      <c r="Q199" s="8">
        <v>204.17835998535159</v>
      </c>
      <c r="R199" s="8">
        <v>186.9745788574219</v>
      </c>
      <c r="S199" s="8">
        <v>295.25286865234381</v>
      </c>
      <c r="T199" s="8">
        <v>353.59539794921881</v>
      </c>
      <c r="U199" s="8">
        <v>402.76205444335938</v>
      </c>
      <c r="V199" s="8">
        <v>496.23480224609381</v>
      </c>
      <c r="W199" s="8">
        <v>602.965576171875</v>
      </c>
      <c r="X199" s="8">
        <v>552.51806640625</v>
      </c>
      <c r="Y199" s="84">
        <v>129.1389465332031</v>
      </c>
      <c r="Z199" s="8">
        <v>54.034896850585938</v>
      </c>
      <c r="AA199" s="8">
        <v>50.845077514648438</v>
      </c>
      <c r="AB199" s="8">
        <v>77.23583984375</v>
      </c>
      <c r="AC199" s="8">
        <v>64.442466735839844</v>
      </c>
      <c r="AD199" s="8">
        <v>105.3893280029297</v>
      </c>
      <c r="AE199" s="8">
        <v>73.615837097167969</v>
      </c>
      <c r="AF199" s="8">
        <v>132.59669494628909</v>
      </c>
      <c r="AG199" s="8">
        <v>126.901985168457</v>
      </c>
      <c r="AH199" s="8">
        <v>141.4975280761719</v>
      </c>
      <c r="AI199" s="8">
        <v>201.2541198730469</v>
      </c>
      <c r="AJ199" s="8">
        <v>224.49934387207031</v>
      </c>
      <c r="AK199" s="8">
        <v>213.0841064453125</v>
      </c>
      <c r="AL199" s="8">
        <v>300.67184448242188</v>
      </c>
      <c r="AM199" s="8">
        <v>306.24526977539063</v>
      </c>
      <c r="AN199" s="8">
        <v>343.89007568359381</v>
      </c>
      <c r="AO199" s="8">
        <v>421.78036499023438</v>
      </c>
      <c r="AP199" s="8">
        <v>478.17080688476563</v>
      </c>
      <c r="AQ199" s="8">
        <v>598.1490478515625</v>
      </c>
    </row>
    <row r="200" spans="1:43" x14ac:dyDescent="0.3">
      <c r="A200" s="3" t="s">
        <v>6113</v>
      </c>
      <c r="B200" s="1" t="s">
        <v>12525</v>
      </c>
      <c r="C200" s="57" t="s">
        <v>6388</v>
      </c>
      <c r="D200" s="57" t="s">
        <v>6408</v>
      </c>
      <c r="E200" s="57" t="s">
        <v>6710</v>
      </c>
      <c r="F200" s="89">
        <v>151.28068542480469</v>
      </c>
      <c r="G200" s="8">
        <v>19.366426467895511</v>
      </c>
      <c r="H200" s="8">
        <v>22.899698257446289</v>
      </c>
      <c r="I200" s="8">
        <v>51.674335479736328</v>
      </c>
      <c r="J200" s="8">
        <v>28.906036376953129</v>
      </c>
      <c r="K200" s="8">
        <v>30.71652984619141</v>
      </c>
      <c r="L200" s="8">
        <v>79.218902587890625</v>
      </c>
      <c r="M200" s="8">
        <v>32.239109039306641</v>
      </c>
      <c r="N200" s="8">
        <v>76.6810302734375</v>
      </c>
      <c r="O200" s="8">
        <v>57.072181701660163</v>
      </c>
      <c r="P200" s="8">
        <v>130.6362609863281</v>
      </c>
      <c r="Q200" s="8">
        <v>124.5195999145508</v>
      </c>
      <c r="R200" s="8">
        <v>150.365478515625</v>
      </c>
      <c r="S200" s="8">
        <v>222.4339294433594</v>
      </c>
      <c r="T200" s="8">
        <v>300.70028686523438</v>
      </c>
      <c r="U200" s="8">
        <v>381.26727294921881</v>
      </c>
      <c r="V200" s="8">
        <v>424.96405029296881</v>
      </c>
      <c r="W200" s="8">
        <v>537.212890625</v>
      </c>
      <c r="X200" s="8">
        <v>527.22601318359375</v>
      </c>
      <c r="Y200" s="84">
        <v>99.276748657226563</v>
      </c>
      <c r="Z200" s="8">
        <v>14.83231830596924</v>
      </c>
      <c r="AA200" s="8">
        <v>26.542411804199219</v>
      </c>
      <c r="AB200" s="8">
        <v>42.402690887451172</v>
      </c>
      <c r="AC200" s="8">
        <v>49.096343994140632</v>
      </c>
      <c r="AD200" s="8">
        <v>41.827060699462891</v>
      </c>
      <c r="AE200" s="8">
        <v>48.097148895263672</v>
      </c>
      <c r="AF200" s="8">
        <v>52.294708251953132</v>
      </c>
      <c r="AG200" s="8">
        <v>86.234909057617188</v>
      </c>
      <c r="AH200" s="8">
        <v>94.655235290527344</v>
      </c>
      <c r="AI200" s="8">
        <v>133.82635498046881</v>
      </c>
      <c r="AJ200" s="8">
        <v>180.3945617675781</v>
      </c>
      <c r="AK200" s="8">
        <v>215.02400207519531</v>
      </c>
      <c r="AL200" s="8">
        <v>208.60441589355469</v>
      </c>
      <c r="AM200" s="8">
        <v>257.56866455078131</v>
      </c>
      <c r="AN200" s="8">
        <v>290.95111083984381</v>
      </c>
      <c r="AO200" s="8">
        <v>346.11984252929688</v>
      </c>
      <c r="AP200" s="8">
        <v>415.99871826171881</v>
      </c>
      <c r="AQ200" s="8">
        <v>490.90621948242188</v>
      </c>
    </row>
    <row r="201" spans="1:43" x14ac:dyDescent="0.3">
      <c r="A201" s="3" t="s">
        <v>6112</v>
      </c>
      <c r="B201" s="1" t="s">
        <v>12524</v>
      </c>
      <c r="C201" s="57" t="s">
        <v>6388</v>
      </c>
      <c r="D201" s="57" t="s">
        <v>6408</v>
      </c>
      <c r="E201" s="57" t="s">
        <v>6710</v>
      </c>
      <c r="F201" s="89">
        <v>154.67817687988281</v>
      </c>
      <c r="G201" s="8">
        <v>64.301490783691406</v>
      </c>
      <c r="H201" s="8">
        <v>62.606105804443359</v>
      </c>
      <c r="I201" s="8">
        <v>65.594894409179688</v>
      </c>
      <c r="J201" s="8">
        <v>74.064788818359375</v>
      </c>
      <c r="K201" s="8">
        <v>61.229866027832031</v>
      </c>
      <c r="L201" s="8">
        <v>61.085975646972663</v>
      </c>
      <c r="M201" s="8">
        <v>78.878761291503906</v>
      </c>
      <c r="N201" s="8">
        <v>92.122108459472656</v>
      </c>
      <c r="O201" s="8">
        <v>113.2415313720703</v>
      </c>
      <c r="P201" s="8">
        <v>135.61865234375</v>
      </c>
      <c r="Q201" s="8">
        <v>153.04443359375</v>
      </c>
      <c r="R201" s="8">
        <v>217.1146545410156</v>
      </c>
      <c r="S201" s="8">
        <v>276.12039184570313</v>
      </c>
      <c r="T201" s="8">
        <v>340.25347900390631</v>
      </c>
      <c r="U201" s="8">
        <v>439.17904663085938</v>
      </c>
      <c r="V201" s="8">
        <v>471.7720947265625</v>
      </c>
      <c r="W201" s="8">
        <v>577.07940673828125</v>
      </c>
      <c r="X201" s="8">
        <v>610.1302490234375</v>
      </c>
      <c r="Y201" s="84">
        <v>130.33221435546881</v>
      </c>
      <c r="Z201" s="8">
        <v>59.612102508544922</v>
      </c>
      <c r="AA201" s="8">
        <v>67.864028930664063</v>
      </c>
      <c r="AB201" s="8">
        <v>63.261207580566413</v>
      </c>
      <c r="AC201" s="8">
        <v>70.520820617675781</v>
      </c>
      <c r="AD201" s="8">
        <v>89.573326110839844</v>
      </c>
      <c r="AE201" s="8">
        <v>89.627212524414063</v>
      </c>
      <c r="AF201" s="8">
        <v>100.496208190918</v>
      </c>
      <c r="AG201" s="8">
        <v>116.2097549438477</v>
      </c>
      <c r="AH201" s="8">
        <v>152.8846435546875</v>
      </c>
      <c r="AI201" s="8">
        <v>185.18580627441409</v>
      </c>
      <c r="AJ201" s="8">
        <v>212.431640625</v>
      </c>
      <c r="AK201" s="8">
        <v>230.93312072753909</v>
      </c>
      <c r="AL201" s="8">
        <v>271.01358032226563</v>
      </c>
      <c r="AM201" s="8">
        <v>288.0106201171875</v>
      </c>
      <c r="AN201" s="8">
        <v>343.81668090820313</v>
      </c>
      <c r="AO201" s="8">
        <v>412.06085205078131</v>
      </c>
      <c r="AP201" s="8">
        <v>519.63751220703125</v>
      </c>
      <c r="AQ201" s="8">
        <v>611.54400634765625</v>
      </c>
    </row>
    <row r="202" spans="1:43" x14ac:dyDescent="0.3">
      <c r="A202" s="3" t="s">
        <v>6111</v>
      </c>
      <c r="B202" s="1" t="s">
        <v>12523</v>
      </c>
      <c r="C202" s="57" t="s">
        <v>6388</v>
      </c>
      <c r="D202" s="57" t="s">
        <v>6408</v>
      </c>
      <c r="E202" s="57" t="s">
        <v>6710</v>
      </c>
      <c r="F202" s="89">
        <v>141.98506164550781</v>
      </c>
      <c r="G202" s="8">
        <v>58.109241485595703</v>
      </c>
      <c r="H202" s="8">
        <v>41.073123931884773</v>
      </c>
      <c r="I202" s="8">
        <v>57.573036193847663</v>
      </c>
      <c r="J202" s="8">
        <v>57.683555603027337</v>
      </c>
      <c r="K202" s="8">
        <v>39.788322448730469</v>
      </c>
      <c r="L202" s="8">
        <v>58.246265411376953</v>
      </c>
      <c r="M202" s="8">
        <v>68.712043762207031</v>
      </c>
      <c r="N202" s="8">
        <v>75.745628356933594</v>
      </c>
      <c r="O202" s="8">
        <v>90.988479614257813</v>
      </c>
      <c r="P202" s="8">
        <v>119.2383728027344</v>
      </c>
      <c r="Q202" s="8">
        <v>134.17326354980469</v>
      </c>
      <c r="R202" s="8">
        <v>178.88093566894531</v>
      </c>
      <c r="S202" s="8">
        <v>236.29779052734381</v>
      </c>
      <c r="T202" s="8">
        <v>313.51144409179688</v>
      </c>
      <c r="U202" s="8">
        <v>375.07992553710938</v>
      </c>
      <c r="V202" s="8">
        <v>458.00762939453131</v>
      </c>
      <c r="W202" s="8">
        <v>511.404296875</v>
      </c>
      <c r="X202" s="8">
        <v>628.52703857421875</v>
      </c>
      <c r="Y202" s="84">
        <v>124.66204833984381</v>
      </c>
      <c r="Z202" s="8">
        <v>40.575107574462891</v>
      </c>
      <c r="AA202" s="8">
        <v>35.098426818847663</v>
      </c>
      <c r="AB202" s="8">
        <v>60.198360443115227</v>
      </c>
      <c r="AC202" s="8">
        <v>57.363380432128913</v>
      </c>
      <c r="AD202" s="8">
        <v>61.297126770019531</v>
      </c>
      <c r="AE202" s="8">
        <v>55.106742858886719</v>
      </c>
      <c r="AF202" s="8">
        <v>70.256996154785156</v>
      </c>
      <c r="AG202" s="8">
        <v>94.670547485351563</v>
      </c>
      <c r="AH202" s="8">
        <v>117.8485794067383</v>
      </c>
      <c r="AI202" s="8">
        <v>156.956298828125</v>
      </c>
      <c r="AJ202" s="8">
        <v>191.7046203613281</v>
      </c>
      <c r="AK202" s="8">
        <v>204.79667663574219</v>
      </c>
      <c r="AL202" s="8">
        <v>238.59690856933591</v>
      </c>
      <c r="AM202" s="8">
        <v>273.17938232421881</v>
      </c>
      <c r="AN202" s="8">
        <v>316.43438720703131</v>
      </c>
      <c r="AO202" s="8">
        <v>385.24276733398438</v>
      </c>
      <c r="AP202" s="8">
        <v>474.42755126953131</v>
      </c>
      <c r="AQ202" s="8">
        <v>552.23944091796875</v>
      </c>
    </row>
    <row r="203" spans="1:43" x14ac:dyDescent="0.3">
      <c r="A203" s="3" t="s">
        <v>6110</v>
      </c>
      <c r="B203" s="1" t="s">
        <v>12522</v>
      </c>
      <c r="C203" s="57" t="s">
        <v>6388</v>
      </c>
      <c r="D203" s="57" t="s">
        <v>6408</v>
      </c>
      <c r="E203" s="57" t="s">
        <v>6710</v>
      </c>
      <c r="F203" s="89">
        <v>117.7554244995117</v>
      </c>
      <c r="G203" s="8">
        <v>43.456531524658203</v>
      </c>
      <c r="H203" s="8">
        <v>40.478904724121087</v>
      </c>
      <c r="I203" s="8">
        <v>39.892879486083977</v>
      </c>
      <c r="J203" s="8">
        <v>29.33970832824707</v>
      </c>
      <c r="K203" s="8">
        <v>45.732372283935547</v>
      </c>
      <c r="L203" s="8">
        <v>35.417495727539063</v>
      </c>
      <c r="M203" s="8">
        <v>55.326732635498047</v>
      </c>
      <c r="N203" s="8">
        <v>43.658500671386719</v>
      </c>
      <c r="O203" s="8">
        <v>70.543869018554688</v>
      </c>
      <c r="P203" s="8">
        <v>80.022224426269531</v>
      </c>
      <c r="Q203" s="8">
        <v>114.1980743408203</v>
      </c>
      <c r="R203" s="8">
        <v>161.51853942871091</v>
      </c>
      <c r="S203" s="8">
        <v>215.78868103027341</v>
      </c>
      <c r="T203" s="8">
        <v>293.78335571289063</v>
      </c>
      <c r="U203" s="8">
        <v>401.26083374023438</v>
      </c>
      <c r="V203" s="8">
        <v>441.4866943359375</v>
      </c>
      <c r="W203" s="8">
        <v>545.27459716796875</v>
      </c>
      <c r="X203" s="8">
        <v>555.80230712890625</v>
      </c>
      <c r="Y203" s="84">
        <v>97.110435485839844</v>
      </c>
      <c r="Z203" s="8">
        <v>27.14195442199707</v>
      </c>
      <c r="AA203" s="8">
        <v>40.883346557617188</v>
      </c>
      <c r="AB203" s="8">
        <v>55.111865997314453</v>
      </c>
      <c r="AC203" s="8">
        <v>34.241195678710938</v>
      </c>
      <c r="AD203" s="8">
        <v>36.739063262939453</v>
      </c>
      <c r="AE203" s="8">
        <v>43.091693878173828</v>
      </c>
      <c r="AF203" s="8">
        <v>49.601566314697273</v>
      </c>
      <c r="AG203" s="8">
        <v>63.253646850585938</v>
      </c>
      <c r="AH203" s="8">
        <v>97.207923889160156</v>
      </c>
      <c r="AI203" s="8">
        <v>121.5610885620117</v>
      </c>
      <c r="AJ203" s="8">
        <v>155.56544494628909</v>
      </c>
      <c r="AK203" s="8">
        <v>187.38128662109381</v>
      </c>
      <c r="AL203" s="8">
        <v>223.66192626953131</v>
      </c>
      <c r="AM203" s="8">
        <v>272.31906127929688</v>
      </c>
      <c r="AN203" s="8">
        <v>334.73468017578131</v>
      </c>
      <c r="AO203" s="8">
        <v>354.43719482421881</v>
      </c>
      <c r="AP203" s="8">
        <v>434.43115234375</v>
      </c>
      <c r="AQ203" s="8">
        <v>547.68792724609375</v>
      </c>
    </row>
    <row r="204" spans="1:43" x14ac:dyDescent="0.3">
      <c r="A204" s="3" t="s">
        <v>6109</v>
      </c>
      <c r="B204" s="1" t="s">
        <v>12521</v>
      </c>
      <c r="C204" s="57" t="s">
        <v>6388</v>
      </c>
      <c r="D204" s="57" t="s">
        <v>6408</v>
      </c>
      <c r="E204" s="57" t="s">
        <v>6710</v>
      </c>
      <c r="F204" s="89">
        <v>127.76678466796881</v>
      </c>
      <c r="G204" s="8">
        <v>27.92767333984375</v>
      </c>
      <c r="H204" s="8">
        <v>32.929706573486328</v>
      </c>
      <c r="I204" s="8">
        <v>80.949676513671875</v>
      </c>
      <c r="J204" s="8">
        <v>40.597633361816413</v>
      </c>
      <c r="K204" s="8">
        <v>34.3656005859375</v>
      </c>
      <c r="L204" s="8">
        <v>36.727970123291023</v>
      </c>
      <c r="M204" s="8">
        <v>40.784980773925781</v>
      </c>
      <c r="N204" s="8">
        <v>84.6768798828125</v>
      </c>
      <c r="O204" s="8">
        <v>93.278350830078125</v>
      </c>
      <c r="P204" s="8">
        <v>101.18056488037109</v>
      </c>
      <c r="Q204" s="8">
        <v>149.26567077636719</v>
      </c>
      <c r="R204" s="8">
        <v>176.22698974609381</v>
      </c>
      <c r="S204" s="8">
        <v>229.8428649902344</v>
      </c>
      <c r="T204" s="8">
        <v>294.35317993164063</v>
      </c>
      <c r="U204" s="8">
        <v>371.19699096679688</v>
      </c>
      <c r="V204" s="8">
        <v>475.9290771484375</v>
      </c>
      <c r="W204" s="8">
        <v>515.69732666015625</v>
      </c>
      <c r="X204" s="8">
        <v>549.1436767578125</v>
      </c>
      <c r="Y204" s="84">
        <v>147.03135681152341</v>
      </c>
      <c r="Z204" s="8">
        <v>24.093505859375</v>
      </c>
      <c r="AA204" s="8">
        <v>27.144376754760739</v>
      </c>
      <c r="AB204" s="8">
        <v>48.883316040039063</v>
      </c>
      <c r="AC204" s="8">
        <v>53.341381072998047</v>
      </c>
      <c r="AD204" s="8">
        <v>58.309787750244141</v>
      </c>
      <c r="AE204" s="8">
        <v>64.107582092285156</v>
      </c>
      <c r="AF204" s="8">
        <v>76.773223876953125</v>
      </c>
      <c r="AG204" s="8">
        <v>119.08807373046881</v>
      </c>
      <c r="AH204" s="8">
        <v>145.6077575683594</v>
      </c>
      <c r="AI204" s="8">
        <v>166.14697265625</v>
      </c>
      <c r="AJ204" s="8">
        <v>178.82881164550781</v>
      </c>
      <c r="AK204" s="8">
        <v>197.18058776855469</v>
      </c>
      <c r="AL204" s="8">
        <v>223.88999938964841</v>
      </c>
      <c r="AM204" s="8">
        <v>266.28372192382813</v>
      </c>
      <c r="AN204" s="8">
        <v>320.47808837890631</v>
      </c>
      <c r="AO204" s="8">
        <v>361.54791259765631</v>
      </c>
      <c r="AP204" s="8">
        <v>410.01815795898438</v>
      </c>
      <c r="AQ204" s="8">
        <v>461.35797119140631</v>
      </c>
    </row>
    <row r="205" spans="1:43" x14ac:dyDescent="0.3">
      <c r="A205" s="3" t="s">
        <v>6108</v>
      </c>
      <c r="B205" s="1" t="s">
        <v>12520</v>
      </c>
      <c r="C205" s="57" t="s">
        <v>6388</v>
      </c>
      <c r="D205" s="57" t="s">
        <v>6408</v>
      </c>
      <c r="E205" s="57" t="s">
        <v>6710</v>
      </c>
      <c r="F205" s="89">
        <v>151.75117492675781</v>
      </c>
      <c r="G205" s="8">
        <v>77.868698120117188</v>
      </c>
      <c r="H205" s="8">
        <v>73.926605224609375</v>
      </c>
      <c r="I205" s="8">
        <v>103.3398818969727</v>
      </c>
      <c r="J205" s="8">
        <v>78.399566650390625</v>
      </c>
      <c r="K205" s="8">
        <v>82.670394897460938</v>
      </c>
      <c r="L205" s="8">
        <v>77.278228759765625</v>
      </c>
      <c r="M205" s="8">
        <v>87.584518432617188</v>
      </c>
      <c r="N205" s="8">
        <v>93.970634460449219</v>
      </c>
      <c r="O205" s="8">
        <v>122.9175338745117</v>
      </c>
      <c r="P205" s="8">
        <v>173.60652160644531</v>
      </c>
      <c r="Q205" s="8">
        <v>209.6722412109375</v>
      </c>
      <c r="R205" s="8">
        <v>247.1637878417969</v>
      </c>
      <c r="S205" s="8">
        <v>299.2559814453125</v>
      </c>
      <c r="T205" s="8">
        <v>389.09112548828131</v>
      </c>
      <c r="U205" s="8">
        <v>455.14996337890631</v>
      </c>
      <c r="V205" s="8">
        <v>535.6893310546875</v>
      </c>
      <c r="W205" s="8">
        <v>567.509765625</v>
      </c>
      <c r="X205" s="8">
        <v>600.535888671875</v>
      </c>
      <c r="Y205" s="84">
        <v>133.00483703613281</v>
      </c>
      <c r="Z205" s="8">
        <v>66.228981018066406</v>
      </c>
      <c r="AA205" s="8">
        <v>64.38787841796875</v>
      </c>
      <c r="AB205" s="8">
        <v>74.571060180664063</v>
      </c>
      <c r="AC205" s="8">
        <v>89.834869384765625</v>
      </c>
      <c r="AD205" s="8">
        <v>101.873893737793</v>
      </c>
      <c r="AE205" s="8">
        <v>95.830551147460938</v>
      </c>
      <c r="AF205" s="8">
        <v>98.489784240722656</v>
      </c>
      <c r="AG205" s="8">
        <v>132.80625915527341</v>
      </c>
      <c r="AH205" s="8">
        <v>151.57286071777341</v>
      </c>
      <c r="AI205" s="8">
        <v>194.0570983886719</v>
      </c>
      <c r="AJ205" s="8">
        <v>252.5932312011719</v>
      </c>
      <c r="AK205" s="8">
        <v>267.19345092773438</v>
      </c>
      <c r="AL205" s="8">
        <v>290.18994140625</v>
      </c>
      <c r="AM205" s="8">
        <v>327.43484497070313</v>
      </c>
      <c r="AN205" s="8">
        <v>383.43585205078131</v>
      </c>
      <c r="AO205" s="8">
        <v>451.80340576171881</v>
      </c>
      <c r="AP205" s="8">
        <v>553.3048095703125</v>
      </c>
      <c r="AQ205" s="8">
        <v>594.8427734375</v>
      </c>
    </row>
    <row r="206" spans="1:43" x14ac:dyDescent="0.3">
      <c r="A206" s="3" t="s">
        <v>6107</v>
      </c>
      <c r="B206" s="1" t="s">
        <v>12519</v>
      </c>
      <c r="C206" s="57" t="s">
        <v>6388</v>
      </c>
      <c r="D206" s="57" t="s">
        <v>6408</v>
      </c>
      <c r="E206" s="57" t="s">
        <v>6710</v>
      </c>
      <c r="F206" s="89">
        <v>123.7965545654297</v>
      </c>
      <c r="G206" s="8">
        <v>36.596263885498047</v>
      </c>
      <c r="H206" s="8">
        <v>21.75180625915527</v>
      </c>
      <c r="I206" s="8">
        <v>38.212051391601563</v>
      </c>
      <c r="J206" s="8">
        <v>33.707538604736328</v>
      </c>
      <c r="K206" s="8">
        <v>24.82418060302734</v>
      </c>
      <c r="L206" s="8">
        <v>34.256938934326172</v>
      </c>
      <c r="M206" s="8">
        <v>37.539310455322273</v>
      </c>
      <c r="N206" s="8">
        <v>56.030963897705078</v>
      </c>
      <c r="O206" s="8">
        <v>56.412143707275391</v>
      </c>
      <c r="P206" s="8">
        <v>89.390708923339844</v>
      </c>
      <c r="Q206" s="8">
        <v>122.30043029785161</v>
      </c>
      <c r="R206" s="8">
        <v>170.93804931640631</v>
      </c>
      <c r="S206" s="8">
        <v>226.2570495605469</v>
      </c>
      <c r="T206" s="8">
        <v>261.85598754882813</v>
      </c>
      <c r="U206" s="8">
        <v>375.10955810546881</v>
      </c>
      <c r="V206" s="8">
        <v>416.255126953125</v>
      </c>
      <c r="W206" s="8">
        <v>534.2513427734375</v>
      </c>
      <c r="X206" s="8">
        <v>560.2381591796875</v>
      </c>
      <c r="Y206" s="84">
        <v>102.29758453369141</v>
      </c>
      <c r="Z206" s="8">
        <v>27.22794342041016</v>
      </c>
      <c r="AA206" s="8">
        <v>31.029352188110352</v>
      </c>
      <c r="AB206" s="8">
        <v>25.55574989318848</v>
      </c>
      <c r="AC206" s="8">
        <v>30.92982292175293</v>
      </c>
      <c r="AD206" s="8">
        <v>52.355316162109382</v>
      </c>
      <c r="AE206" s="8">
        <v>50.625270843505859</v>
      </c>
      <c r="AF206" s="8">
        <v>50.114162445068359</v>
      </c>
      <c r="AG206" s="8">
        <v>64.248703002929688</v>
      </c>
      <c r="AH206" s="8">
        <v>96.08843994140625</v>
      </c>
      <c r="AI206" s="8">
        <v>142.48402404785159</v>
      </c>
      <c r="AJ206" s="8">
        <v>169.33134460449219</v>
      </c>
      <c r="AK206" s="8">
        <v>178.4216003417969</v>
      </c>
      <c r="AL206" s="8">
        <v>219.81544494628909</v>
      </c>
      <c r="AM206" s="8">
        <v>244.8603515625</v>
      </c>
      <c r="AN206" s="8">
        <v>307.51202392578131</v>
      </c>
      <c r="AO206" s="8">
        <v>377.33050537109381</v>
      </c>
      <c r="AP206" s="8">
        <v>443.43490600585938</v>
      </c>
      <c r="AQ206" s="8">
        <v>509.20980834960938</v>
      </c>
    </row>
    <row r="207" spans="1:43" x14ac:dyDescent="0.3">
      <c r="A207" s="3" t="s">
        <v>6106</v>
      </c>
      <c r="B207" s="1" t="s">
        <v>12518</v>
      </c>
      <c r="C207" s="57" t="s">
        <v>6388</v>
      </c>
      <c r="D207" s="57" t="s">
        <v>6408</v>
      </c>
      <c r="E207" s="57" t="s">
        <v>6710</v>
      </c>
      <c r="F207" s="89">
        <v>153.02168273925781</v>
      </c>
      <c r="G207" s="8">
        <v>83.827072143554688</v>
      </c>
      <c r="H207" s="8">
        <v>88.876617431640625</v>
      </c>
      <c r="I207" s="8">
        <v>102.1689758300781</v>
      </c>
      <c r="J207" s="8">
        <v>70.978736877441406</v>
      </c>
      <c r="K207" s="8">
        <v>63.235626220703132</v>
      </c>
      <c r="L207" s="8">
        <v>70.237861633300781</v>
      </c>
      <c r="M207" s="8">
        <v>75.162406921386719</v>
      </c>
      <c r="N207" s="8">
        <v>104.3457107543945</v>
      </c>
      <c r="O207" s="8">
        <v>115.3979110717773</v>
      </c>
      <c r="P207" s="8">
        <v>154.11717224121091</v>
      </c>
      <c r="Q207" s="8">
        <v>182.21577453613281</v>
      </c>
      <c r="R207" s="8">
        <v>225.3271179199219</v>
      </c>
      <c r="S207" s="8">
        <v>283.6043701171875</v>
      </c>
      <c r="T207" s="8">
        <v>413.5965576171875</v>
      </c>
      <c r="U207" s="8">
        <v>414.865234375</v>
      </c>
      <c r="V207" s="8">
        <v>540.1595458984375</v>
      </c>
      <c r="W207" s="8">
        <v>668.09747314453125</v>
      </c>
      <c r="X207" s="8">
        <v>701.50299072265625</v>
      </c>
      <c r="Y207" s="84">
        <v>142.20298767089841</v>
      </c>
      <c r="Z207" s="8">
        <v>55.017509460449219</v>
      </c>
      <c r="AA207" s="8">
        <v>71.4674072265625</v>
      </c>
      <c r="AB207" s="8">
        <v>83.8594970703125</v>
      </c>
      <c r="AC207" s="8">
        <v>88.481903076171875</v>
      </c>
      <c r="AD207" s="8">
        <v>94.841178894042969</v>
      </c>
      <c r="AE207" s="8">
        <v>83.305076599121094</v>
      </c>
      <c r="AF207" s="8">
        <v>94.703987121582031</v>
      </c>
      <c r="AG207" s="8">
        <v>109.5998153686523</v>
      </c>
      <c r="AH207" s="8">
        <v>192.65629577636719</v>
      </c>
      <c r="AI207" s="8">
        <v>205.87059020996091</v>
      </c>
      <c r="AJ207" s="8">
        <v>235.9128112792969</v>
      </c>
      <c r="AK207" s="8">
        <v>253.66326904296881</v>
      </c>
      <c r="AL207" s="8">
        <v>273.51165771484381</v>
      </c>
      <c r="AM207" s="8">
        <v>334.1038818359375</v>
      </c>
      <c r="AN207" s="8">
        <v>406.62362670898438</v>
      </c>
      <c r="AO207" s="8">
        <v>445.434326171875</v>
      </c>
      <c r="AP207" s="8">
        <v>528.37139892578125</v>
      </c>
      <c r="AQ207" s="8">
        <v>588.6632080078125</v>
      </c>
    </row>
    <row r="208" spans="1:43" x14ac:dyDescent="0.3">
      <c r="A208" s="3" t="s">
        <v>6105</v>
      </c>
      <c r="B208" s="1" t="s">
        <v>12517</v>
      </c>
      <c r="C208" s="57" t="s">
        <v>6388</v>
      </c>
      <c r="D208" s="57" t="s">
        <v>6408</v>
      </c>
      <c r="E208" s="57" t="s">
        <v>6710</v>
      </c>
      <c r="F208" s="89">
        <v>147.8444519042969</v>
      </c>
      <c r="G208" s="8">
        <v>71.749656677246094</v>
      </c>
      <c r="H208" s="8">
        <v>72.85394287109375</v>
      </c>
      <c r="I208" s="8">
        <v>87.597030639648438</v>
      </c>
      <c r="J208" s="8">
        <v>72.746101379394531</v>
      </c>
      <c r="K208" s="8">
        <v>74.443267822265625</v>
      </c>
      <c r="L208" s="8">
        <v>69.942817687988281</v>
      </c>
      <c r="M208" s="8">
        <v>69.1650390625</v>
      </c>
      <c r="N208" s="8">
        <v>87.742439270019531</v>
      </c>
      <c r="O208" s="8">
        <v>114.10691833496089</v>
      </c>
      <c r="P208" s="8">
        <v>134.20075988769531</v>
      </c>
      <c r="Q208" s="8">
        <v>177.00984191894531</v>
      </c>
      <c r="R208" s="8">
        <v>238.03594970703131</v>
      </c>
      <c r="S208" s="8">
        <v>277.57223510742188</v>
      </c>
      <c r="T208" s="8">
        <v>375.88565063476563</v>
      </c>
      <c r="U208" s="8">
        <v>450.11483764648438</v>
      </c>
      <c r="V208" s="8">
        <v>548.71441650390625</v>
      </c>
      <c r="W208" s="8">
        <v>622.197509765625</v>
      </c>
      <c r="X208" s="8">
        <v>622.4638671875</v>
      </c>
      <c r="Y208" s="84">
        <v>130.89677429199219</v>
      </c>
      <c r="Z208" s="8">
        <v>60.713191986083977</v>
      </c>
      <c r="AA208" s="8">
        <v>69.450431823730469</v>
      </c>
      <c r="AB208" s="8">
        <v>68.638626098632813</v>
      </c>
      <c r="AC208" s="8">
        <v>71.968063354492188</v>
      </c>
      <c r="AD208" s="8">
        <v>87.502647399902344</v>
      </c>
      <c r="AE208" s="8">
        <v>91.229469299316406</v>
      </c>
      <c r="AF208" s="8">
        <v>87.450881958007813</v>
      </c>
      <c r="AG208" s="8">
        <v>126.01889801025391</v>
      </c>
      <c r="AH208" s="8">
        <v>135.59361267089841</v>
      </c>
      <c r="AI208" s="8">
        <v>187.8155822753906</v>
      </c>
      <c r="AJ208" s="8">
        <v>217.2441711425781</v>
      </c>
      <c r="AK208" s="8">
        <v>253.82176208496091</v>
      </c>
      <c r="AL208" s="8">
        <v>286.5531005859375</v>
      </c>
      <c r="AM208" s="8">
        <v>346.33050537109381</v>
      </c>
      <c r="AN208" s="8">
        <v>381.58761596679688</v>
      </c>
      <c r="AO208" s="8">
        <v>429.215087890625</v>
      </c>
      <c r="AP208" s="8">
        <v>527.50787353515625</v>
      </c>
      <c r="AQ208" s="8">
        <v>610.70819091796875</v>
      </c>
    </row>
    <row r="209" spans="1:43" x14ac:dyDescent="0.3">
      <c r="A209" s="3" t="s">
        <v>6104</v>
      </c>
      <c r="B209" s="1" t="s">
        <v>12516</v>
      </c>
      <c r="C209" s="57" t="s">
        <v>6388</v>
      </c>
      <c r="D209" s="57" t="s">
        <v>6408</v>
      </c>
      <c r="E209" s="57" t="s">
        <v>6710</v>
      </c>
      <c r="F209" s="89">
        <v>140.10664367675781</v>
      </c>
      <c r="G209" s="8">
        <v>78.84454345703125</v>
      </c>
      <c r="H209" s="8">
        <v>54.442176818847663</v>
      </c>
      <c r="I209" s="8">
        <v>73.282310485839844</v>
      </c>
      <c r="J209" s="8">
        <v>53.463726043701172</v>
      </c>
      <c r="K209" s="8">
        <v>38.776302337646477</v>
      </c>
      <c r="L209" s="8">
        <v>45.51580810546875</v>
      </c>
      <c r="M209" s="8">
        <v>59.073528289794922</v>
      </c>
      <c r="N209" s="8">
        <v>77.266372680664063</v>
      </c>
      <c r="O209" s="8">
        <v>81.411636352539063</v>
      </c>
      <c r="P209" s="8">
        <v>129.4017639160156</v>
      </c>
      <c r="Q209" s="8">
        <v>159.6712951660156</v>
      </c>
      <c r="R209" s="8">
        <v>192.94511413574219</v>
      </c>
      <c r="S209" s="8">
        <v>241.42181396484381</v>
      </c>
      <c r="T209" s="8">
        <v>309.53485107421881</v>
      </c>
      <c r="U209" s="8">
        <v>379.6282958984375</v>
      </c>
      <c r="V209" s="8">
        <v>456.50790405273438</v>
      </c>
      <c r="W209" s="8">
        <v>581.45648193359375</v>
      </c>
      <c r="X209" s="8">
        <v>603.8427734375</v>
      </c>
      <c r="Y209" s="84">
        <v>110.74986267089839</v>
      </c>
      <c r="Z209" s="8">
        <v>44.114170074462891</v>
      </c>
      <c r="AA209" s="8">
        <v>71.039314270019531</v>
      </c>
      <c r="AB209" s="8">
        <v>46.836875915527337</v>
      </c>
      <c r="AC209" s="8">
        <v>49.935489654541023</v>
      </c>
      <c r="AD209" s="8">
        <v>64.48272705078125</v>
      </c>
      <c r="AE209" s="8">
        <v>84.17535400390625</v>
      </c>
      <c r="AF209" s="8">
        <v>78.148979187011719</v>
      </c>
      <c r="AG209" s="8">
        <v>93.9881591796875</v>
      </c>
      <c r="AH209" s="8">
        <v>120.0220260620117</v>
      </c>
      <c r="AI209" s="8">
        <v>158.55906677246091</v>
      </c>
      <c r="AJ209" s="8">
        <v>198.00469970703131</v>
      </c>
      <c r="AK209" s="8">
        <v>219.59217834472659</v>
      </c>
      <c r="AL209" s="8">
        <v>252.49418640136719</v>
      </c>
      <c r="AM209" s="8">
        <v>282.14715576171881</v>
      </c>
      <c r="AN209" s="8">
        <v>328.1439208984375</v>
      </c>
      <c r="AO209" s="8">
        <v>437.90301513671881</v>
      </c>
      <c r="AP209" s="8">
        <v>481.52182006835938</v>
      </c>
      <c r="AQ209" s="8">
        <v>516.41796875</v>
      </c>
    </row>
    <row r="210" spans="1:43" x14ac:dyDescent="0.3">
      <c r="A210" s="3" t="s">
        <v>6103</v>
      </c>
      <c r="B210" s="1" t="s">
        <v>12515</v>
      </c>
      <c r="C210" s="57" t="s">
        <v>6388</v>
      </c>
      <c r="D210" s="57" t="s">
        <v>6408</v>
      </c>
      <c r="E210" s="57" t="s">
        <v>6710</v>
      </c>
      <c r="F210" s="89">
        <v>116.91810607910161</v>
      </c>
      <c r="G210" s="8">
        <v>29.775129318237301</v>
      </c>
      <c r="H210" s="8">
        <v>18.263374328613281</v>
      </c>
      <c r="I210" s="8">
        <v>51.208538055419922</v>
      </c>
      <c r="J210" s="8">
        <v>43.803268432617188</v>
      </c>
      <c r="K210" s="8">
        <v>48.357028961181641</v>
      </c>
      <c r="L210" s="8">
        <v>60.147228240966797</v>
      </c>
      <c r="M210" s="8">
        <v>42.303234100341797</v>
      </c>
      <c r="N210" s="8">
        <v>66.018394470214844</v>
      </c>
      <c r="O210" s="8">
        <v>67.817611694335938</v>
      </c>
      <c r="P210" s="8">
        <v>92.375350952148438</v>
      </c>
      <c r="Q210" s="8">
        <v>136.49696350097659</v>
      </c>
      <c r="R210" s="8">
        <v>151.6936340332031</v>
      </c>
      <c r="S210" s="8">
        <v>224.1513671875</v>
      </c>
      <c r="T210" s="8">
        <v>300.51388549804688</v>
      </c>
      <c r="U210" s="8">
        <v>380.87548828125</v>
      </c>
      <c r="V210" s="8">
        <v>491.177490234375</v>
      </c>
      <c r="W210" s="8">
        <v>493.88674926757813</v>
      </c>
      <c r="X210" s="8">
        <v>577.297119140625</v>
      </c>
      <c r="Y210" s="84">
        <v>108.2032928466797</v>
      </c>
      <c r="Z210" s="8">
        <v>17.09531211853027</v>
      </c>
      <c r="AA210" s="8">
        <v>37.487510681152337</v>
      </c>
      <c r="AB210" s="8">
        <v>26.243679046630859</v>
      </c>
      <c r="AC210" s="8">
        <v>32.181304931640632</v>
      </c>
      <c r="AD210" s="8">
        <v>66.731170654296875</v>
      </c>
      <c r="AE210" s="8">
        <v>65.120468139648438</v>
      </c>
      <c r="AF210" s="8">
        <v>45.023269653320313</v>
      </c>
      <c r="AG210" s="8">
        <v>74.707244873046875</v>
      </c>
      <c r="AH210" s="8">
        <v>101.9445877075195</v>
      </c>
      <c r="AI210" s="8">
        <v>128.6761474609375</v>
      </c>
      <c r="AJ210" s="8">
        <v>167.8313903808594</v>
      </c>
      <c r="AK210" s="8">
        <v>186.74839782714841</v>
      </c>
      <c r="AL210" s="8">
        <v>215.3647155761719</v>
      </c>
      <c r="AM210" s="8">
        <v>238.74896240234381</v>
      </c>
      <c r="AN210" s="8">
        <v>321.56658935546881</v>
      </c>
      <c r="AO210" s="8">
        <v>353.34490966796881</v>
      </c>
      <c r="AP210" s="8">
        <v>397.56997680664063</v>
      </c>
      <c r="AQ210" s="8">
        <v>569.728759765625</v>
      </c>
    </row>
    <row r="211" spans="1:43" x14ac:dyDescent="0.3">
      <c r="A211" s="3" t="s">
        <v>6102</v>
      </c>
      <c r="B211" s="1" t="s">
        <v>12514</v>
      </c>
      <c r="C211" s="57" t="s">
        <v>6388</v>
      </c>
      <c r="D211" s="57" t="s">
        <v>6408</v>
      </c>
      <c r="E211" s="57" t="s">
        <v>6710</v>
      </c>
      <c r="F211" s="89">
        <v>172.89593505859381</v>
      </c>
      <c r="G211" s="8">
        <v>94.020889282226563</v>
      </c>
      <c r="H211" s="8">
        <v>101.8400497436523</v>
      </c>
      <c r="I211" s="8">
        <v>111.9778289794922</v>
      </c>
      <c r="J211" s="8">
        <v>91.506683349609375</v>
      </c>
      <c r="K211" s="8">
        <v>77.427162170410156</v>
      </c>
      <c r="L211" s="8">
        <v>103.6135559082031</v>
      </c>
      <c r="M211" s="8">
        <v>93.012725830078125</v>
      </c>
      <c r="N211" s="8">
        <v>106.83387756347661</v>
      </c>
      <c r="O211" s="8">
        <v>134.2439270019531</v>
      </c>
      <c r="P211" s="8">
        <v>145.87013244628909</v>
      </c>
      <c r="Q211" s="8">
        <v>195.83088684082031</v>
      </c>
      <c r="R211" s="8">
        <v>255.68205261230469</v>
      </c>
      <c r="S211" s="8">
        <v>300.3056640625</v>
      </c>
      <c r="T211" s="8">
        <v>375.4530029296875</v>
      </c>
      <c r="U211" s="8">
        <v>485.53512573242188</v>
      </c>
      <c r="V211" s="8">
        <v>526.66815185546875</v>
      </c>
      <c r="W211" s="8">
        <v>600.3316650390625</v>
      </c>
      <c r="X211" s="8">
        <v>668.04998779296875</v>
      </c>
      <c r="Y211" s="84">
        <v>145.8783264160156</v>
      </c>
      <c r="Z211" s="8">
        <v>73.536697387695313</v>
      </c>
      <c r="AA211" s="8">
        <v>77.016807556152344</v>
      </c>
      <c r="AB211" s="8">
        <v>92.969413757324219</v>
      </c>
      <c r="AC211" s="8">
        <v>85.950927734375</v>
      </c>
      <c r="AD211" s="8">
        <v>84.542961120605469</v>
      </c>
      <c r="AE211" s="8">
        <v>111.08575439453131</v>
      </c>
      <c r="AF211" s="8">
        <v>130.72747802734381</v>
      </c>
      <c r="AG211" s="8">
        <v>133.99555969238281</v>
      </c>
      <c r="AH211" s="8">
        <v>139.6416320800781</v>
      </c>
      <c r="AI211" s="8">
        <v>210.72343444824219</v>
      </c>
      <c r="AJ211" s="8">
        <v>253.7403259277344</v>
      </c>
      <c r="AK211" s="8">
        <v>277.8712158203125</v>
      </c>
      <c r="AL211" s="8">
        <v>313.58282470703131</v>
      </c>
      <c r="AM211" s="8">
        <v>325.28164672851563</v>
      </c>
      <c r="AN211" s="8">
        <v>402.00506591796881</v>
      </c>
      <c r="AO211" s="8">
        <v>456.67166137695313</v>
      </c>
      <c r="AP211" s="8">
        <v>562.72235107421875</v>
      </c>
      <c r="AQ211" s="8">
        <v>581.5565185546875</v>
      </c>
    </row>
    <row r="212" spans="1:43" x14ac:dyDescent="0.3">
      <c r="A212" s="3" t="s">
        <v>6101</v>
      </c>
      <c r="B212" s="1" t="s">
        <v>12513</v>
      </c>
      <c r="C212" s="57" t="s">
        <v>6388</v>
      </c>
      <c r="D212" s="57" t="s">
        <v>6408</v>
      </c>
      <c r="E212" s="57" t="s">
        <v>6710</v>
      </c>
      <c r="F212" s="89">
        <v>147.5625915527344</v>
      </c>
      <c r="G212" s="8">
        <v>71.404090881347656</v>
      </c>
      <c r="H212" s="8">
        <v>76.317276000976563</v>
      </c>
      <c r="I212" s="8">
        <v>86.809646606445313</v>
      </c>
      <c r="J212" s="8">
        <v>85.992454528808594</v>
      </c>
      <c r="K212" s="8">
        <v>68.944053649902344</v>
      </c>
      <c r="L212" s="8">
        <v>85.310798645019531</v>
      </c>
      <c r="M212" s="8">
        <v>69.54449462890625</v>
      </c>
      <c r="N212" s="8">
        <v>92.624465942382813</v>
      </c>
      <c r="O212" s="8">
        <v>102.13246154785161</v>
      </c>
      <c r="P212" s="8">
        <v>136.9770202636719</v>
      </c>
      <c r="Q212" s="8">
        <v>187.30070495605469</v>
      </c>
      <c r="R212" s="8">
        <v>210.44488525390631</v>
      </c>
      <c r="S212" s="8">
        <v>266.5068359375</v>
      </c>
      <c r="T212" s="8">
        <v>346.35150146484381</v>
      </c>
      <c r="U212" s="8">
        <v>432.26705932617188</v>
      </c>
      <c r="V212" s="8">
        <v>510.85101318359381</v>
      </c>
      <c r="W212" s="8">
        <v>599.20147705078125</v>
      </c>
      <c r="X212" s="8">
        <v>622.016357421875</v>
      </c>
      <c r="Y212" s="84">
        <v>130.5087585449219</v>
      </c>
      <c r="Z212" s="8">
        <v>57.154075622558587</v>
      </c>
      <c r="AA212" s="8">
        <v>53.841564178466797</v>
      </c>
      <c r="AB212" s="8">
        <v>71.290641784667969</v>
      </c>
      <c r="AC212" s="8">
        <v>63.464160919189453</v>
      </c>
      <c r="AD212" s="8">
        <v>82.2021484375</v>
      </c>
      <c r="AE212" s="8">
        <v>77.980484008789063</v>
      </c>
      <c r="AF212" s="8">
        <v>87.021087646484375</v>
      </c>
      <c r="AG212" s="8">
        <v>122.4226608276367</v>
      </c>
      <c r="AH212" s="8">
        <v>158.10841369628909</v>
      </c>
      <c r="AI212" s="8">
        <v>186.802490234375</v>
      </c>
      <c r="AJ212" s="8">
        <v>223.41282653808591</v>
      </c>
      <c r="AK212" s="8">
        <v>238.08082580566409</v>
      </c>
      <c r="AL212" s="8">
        <v>272.28094482421881</v>
      </c>
      <c r="AM212" s="8">
        <v>300.38296508789063</v>
      </c>
      <c r="AN212" s="8">
        <v>369.22021484375</v>
      </c>
      <c r="AO212" s="8">
        <v>416.78274536132813</v>
      </c>
      <c r="AP212" s="8">
        <v>496.12930297851563</v>
      </c>
      <c r="AQ212" s="8">
        <v>555.87115478515625</v>
      </c>
    </row>
    <row r="213" spans="1:43" x14ac:dyDescent="0.3">
      <c r="A213" s="3" t="s">
        <v>6100</v>
      </c>
      <c r="B213" s="1" t="s">
        <v>12512</v>
      </c>
      <c r="C213" s="57" t="s">
        <v>6388</v>
      </c>
      <c r="D213" s="57" t="s">
        <v>6408</v>
      </c>
      <c r="E213" s="57" t="s">
        <v>6710</v>
      </c>
      <c r="F213" s="89">
        <v>129.941650390625</v>
      </c>
      <c r="G213" s="8">
        <v>43.265644073486328</v>
      </c>
      <c r="H213" s="8">
        <v>50.783374786376953</v>
      </c>
      <c r="I213" s="8">
        <v>52.760272979736328</v>
      </c>
      <c r="J213" s="8">
        <v>55.780117034912109</v>
      </c>
      <c r="K213" s="8">
        <v>47.311347961425781</v>
      </c>
      <c r="L213" s="8">
        <v>44.765354156494141</v>
      </c>
      <c r="M213" s="8">
        <v>63.223617553710938</v>
      </c>
      <c r="N213" s="8">
        <v>76.090087890625</v>
      </c>
      <c r="O213" s="8">
        <v>82.74676513671875</v>
      </c>
      <c r="P213" s="8">
        <v>106.8698654174805</v>
      </c>
      <c r="Q213" s="8">
        <v>131.8753967285156</v>
      </c>
      <c r="R213" s="8">
        <v>173.28038024902341</v>
      </c>
      <c r="S213" s="8">
        <v>223.85514831542969</v>
      </c>
      <c r="T213" s="8">
        <v>306.84210205078131</v>
      </c>
      <c r="U213" s="8">
        <v>371.55795288085938</v>
      </c>
      <c r="V213" s="8">
        <v>447.77020263671881</v>
      </c>
      <c r="W213" s="8">
        <v>550.37322998046875</v>
      </c>
      <c r="X213" s="8">
        <v>600.79974365234375</v>
      </c>
      <c r="Y213" s="84">
        <v>114.97873687744141</v>
      </c>
      <c r="Z213" s="8">
        <v>31.769174575805661</v>
      </c>
      <c r="AA213" s="8">
        <v>41.237213134765632</v>
      </c>
      <c r="AB213" s="8">
        <v>47.900955200195313</v>
      </c>
      <c r="AC213" s="8">
        <v>39.666061401367188</v>
      </c>
      <c r="AD213" s="8">
        <v>73.867668151855469</v>
      </c>
      <c r="AE213" s="8">
        <v>63.819717407226563</v>
      </c>
      <c r="AF213" s="8">
        <v>77.937232971191406</v>
      </c>
      <c r="AG213" s="8">
        <v>112.44065093994141</v>
      </c>
      <c r="AH213" s="8">
        <v>112.20058441162109</v>
      </c>
      <c r="AI213" s="8">
        <v>145.51373291015631</v>
      </c>
      <c r="AJ213" s="8">
        <v>188.5445251464844</v>
      </c>
      <c r="AK213" s="8">
        <v>202.52616882324219</v>
      </c>
      <c r="AL213" s="8">
        <v>219.8009338378906</v>
      </c>
      <c r="AM213" s="8">
        <v>262.3314208984375</v>
      </c>
      <c r="AN213" s="8">
        <v>308.288330078125</v>
      </c>
      <c r="AO213" s="8">
        <v>379.34103393554688</v>
      </c>
      <c r="AP213" s="8">
        <v>494.02386474609381</v>
      </c>
      <c r="AQ213" s="8">
        <v>596.78436279296875</v>
      </c>
    </row>
    <row r="214" spans="1:43" x14ac:dyDescent="0.3">
      <c r="A214" s="3" t="s">
        <v>6099</v>
      </c>
      <c r="B214" s="1" t="s">
        <v>12511</v>
      </c>
      <c r="C214" s="57" t="s">
        <v>6388</v>
      </c>
      <c r="D214" s="57" t="s">
        <v>6408</v>
      </c>
      <c r="E214" s="57" t="s">
        <v>6710</v>
      </c>
      <c r="F214" s="89">
        <v>153.1164855957031</v>
      </c>
      <c r="G214" s="8">
        <v>80.356224060058594</v>
      </c>
      <c r="H214" s="8">
        <v>111.22109222412109</v>
      </c>
      <c r="I214" s="8">
        <v>70.041618347167969</v>
      </c>
      <c r="J214" s="8">
        <v>76.52545166015625</v>
      </c>
      <c r="K214" s="8">
        <v>83.749542236328125</v>
      </c>
      <c r="L214" s="8">
        <v>85.166130065917969</v>
      </c>
      <c r="M214" s="8">
        <v>76.971992492675781</v>
      </c>
      <c r="N214" s="8">
        <v>72.504203796386719</v>
      </c>
      <c r="O214" s="8">
        <v>101.427116394043</v>
      </c>
      <c r="P214" s="8">
        <v>145.49482727050781</v>
      </c>
      <c r="Q214" s="8">
        <v>175.2281188964844</v>
      </c>
      <c r="R214" s="8">
        <v>258.07693481445313</v>
      </c>
      <c r="S214" s="8">
        <v>308.90570068359381</v>
      </c>
      <c r="T214" s="8">
        <v>334.177490234375</v>
      </c>
      <c r="U214" s="8">
        <v>410.8272705078125</v>
      </c>
      <c r="V214" s="8">
        <v>549.84088134765625</v>
      </c>
      <c r="W214" s="8">
        <v>628.24029541015625</v>
      </c>
      <c r="X214" s="8">
        <v>767.5567626953125</v>
      </c>
      <c r="Y214" s="84">
        <v>137.55656433105469</v>
      </c>
      <c r="Z214" s="8">
        <v>51.174373626708977</v>
      </c>
      <c r="AA214" s="8">
        <v>52.996616363525391</v>
      </c>
      <c r="AB214" s="8">
        <v>79.548019409179688</v>
      </c>
      <c r="AC214" s="8">
        <v>66.789306640625</v>
      </c>
      <c r="AD214" s="8">
        <v>134.28759765625</v>
      </c>
      <c r="AE214" s="8">
        <v>97.301116943359375</v>
      </c>
      <c r="AF214" s="8">
        <v>102.9354934692383</v>
      </c>
      <c r="AG214" s="8">
        <v>125.0405807495117</v>
      </c>
      <c r="AH214" s="8">
        <v>173.24870300292969</v>
      </c>
      <c r="AI214" s="8">
        <v>213.15606689453131</v>
      </c>
      <c r="AJ214" s="8">
        <v>271.01138305664063</v>
      </c>
      <c r="AK214" s="8">
        <v>265.80007934570313</v>
      </c>
      <c r="AL214" s="8">
        <v>291.94058227539063</v>
      </c>
      <c r="AM214" s="8">
        <v>314.91363525390631</v>
      </c>
      <c r="AN214" s="8">
        <v>383.11361694335938</v>
      </c>
      <c r="AO214" s="8">
        <v>435.2073974609375</v>
      </c>
      <c r="AP214" s="8">
        <v>672.94830322265625</v>
      </c>
      <c r="AQ214" s="8">
        <v>565.7923583984375</v>
      </c>
    </row>
    <row r="215" spans="1:43" x14ac:dyDescent="0.3">
      <c r="A215" s="3" t="s">
        <v>6098</v>
      </c>
      <c r="B215" s="1" t="s">
        <v>12510</v>
      </c>
      <c r="C215" s="57" t="s">
        <v>6388</v>
      </c>
      <c r="D215" s="57" t="s">
        <v>6408</v>
      </c>
      <c r="E215" s="57" t="s">
        <v>6710</v>
      </c>
      <c r="F215" s="89">
        <v>159.40644836425781</v>
      </c>
      <c r="G215" s="8">
        <v>60.453414916992188</v>
      </c>
      <c r="H215" s="8">
        <v>84.0692138671875</v>
      </c>
      <c r="I215" s="8">
        <v>70.334999084472656</v>
      </c>
      <c r="J215" s="8">
        <v>60.436443328857422</v>
      </c>
      <c r="K215" s="8">
        <v>49.97003173828125</v>
      </c>
      <c r="L215" s="8">
        <v>74.122222900390625</v>
      </c>
      <c r="M215" s="8">
        <v>68.661247253417969</v>
      </c>
      <c r="N215" s="8">
        <v>84.4482421875</v>
      </c>
      <c r="O215" s="8">
        <v>97.5042724609375</v>
      </c>
      <c r="P215" s="8">
        <v>123.2147598266602</v>
      </c>
      <c r="Q215" s="8">
        <v>135.86418151855469</v>
      </c>
      <c r="R215" s="8">
        <v>198.68336486816409</v>
      </c>
      <c r="S215" s="8">
        <v>247.4879455566406</v>
      </c>
      <c r="T215" s="8">
        <v>329.31036376953131</v>
      </c>
      <c r="U215" s="8">
        <v>471.72940063476563</v>
      </c>
      <c r="V215" s="8">
        <v>526.77740478515625</v>
      </c>
      <c r="W215" s="8">
        <v>570.70751953125</v>
      </c>
      <c r="X215" s="8">
        <v>603.91473388671875</v>
      </c>
      <c r="Y215" s="84">
        <v>138.0898742675781</v>
      </c>
      <c r="Z215" s="8">
        <v>55.684658050537109</v>
      </c>
      <c r="AA215" s="8">
        <v>55.865715026855469</v>
      </c>
      <c r="AB215" s="8">
        <v>60.4801025390625</v>
      </c>
      <c r="AC215" s="8">
        <v>72.769325256347656</v>
      </c>
      <c r="AD215" s="8">
        <v>73.042243957519531</v>
      </c>
      <c r="AE215" s="8">
        <v>67.614593505859375</v>
      </c>
      <c r="AF215" s="8">
        <v>87.959693908691406</v>
      </c>
      <c r="AG215" s="8">
        <v>105.6650848388672</v>
      </c>
      <c r="AH215" s="8">
        <v>135.4989013671875</v>
      </c>
      <c r="AI215" s="8">
        <v>171.00331115722659</v>
      </c>
      <c r="AJ215" s="8">
        <v>192.9339599609375</v>
      </c>
      <c r="AK215" s="8">
        <v>252.76606750488281</v>
      </c>
      <c r="AL215" s="8">
        <v>255.80976867675781</v>
      </c>
      <c r="AM215" s="8">
        <v>294.57955932617188</v>
      </c>
      <c r="AN215" s="8">
        <v>336.27215576171881</v>
      </c>
      <c r="AO215" s="8">
        <v>401.20333862304688</v>
      </c>
      <c r="AP215" s="8">
        <v>455.1929931640625</v>
      </c>
      <c r="AQ215" s="8">
        <v>544.862060546875</v>
      </c>
    </row>
    <row r="216" spans="1:43" x14ac:dyDescent="0.3">
      <c r="A216" s="3" t="s">
        <v>6097</v>
      </c>
      <c r="B216" s="1" t="s">
        <v>12509</v>
      </c>
      <c r="C216" s="57" t="s">
        <v>6388</v>
      </c>
      <c r="D216" s="57" t="s">
        <v>6408</v>
      </c>
      <c r="E216" s="57" t="s">
        <v>6710</v>
      </c>
      <c r="F216" s="89">
        <v>153.10920715332031</v>
      </c>
      <c r="G216" s="8">
        <v>49.466251373291023</v>
      </c>
      <c r="H216" s="8">
        <v>31.385593414306641</v>
      </c>
      <c r="I216" s="8">
        <v>63.143238067626953</v>
      </c>
      <c r="J216" s="8">
        <v>34.525352478027337</v>
      </c>
      <c r="K216" s="8">
        <v>36.231986999511719</v>
      </c>
      <c r="L216" s="8">
        <v>27.600946426391602</v>
      </c>
      <c r="M216" s="8">
        <v>51.5970458984375</v>
      </c>
      <c r="N216" s="8">
        <v>44.297557830810547</v>
      </c>
      <c r="O216" s="8">
        <v>59.494373321533203</v>
      </c>
      <c r="P216" s="8">
        <v>122.7197952270508</v>
      </c>
      <c r="Q216" s="8">
        <v>144.67120361328131</v>
      </c>
      <c r="R216" s="8">
        <v>154.2222900390625</v>
      </c>
      <c r="S216" s="8">
        <v>216.8639221191406</v>
      </c>
      <c r="T216" s="8">
        <v>288.08700561523438</v>
      </c>
      <c r="U216" s="8">
        <v>364.13052368164063</v>
      </c>
      <c r="V216" s="8">
        <v>453.15478515625</v>
      </c>
      <c r="W216" s="8">
        <v>487.330078125</v>
      </c>
      <c r="X216" s="8">
        <v>522.7899169921875</v>
      </c>
      <c r="Y216" s="84">
        <v>136.30110168457031</v>
      </c>
      <c r="Z216" s="8">
        <v>42.436038970947273</v>
      </c>
      <c r="AA216" s="8">
        <v>52.753395080566413</v>
      </c>
      <c r="AB216" s="8">
        <v>43.687332153320313</v>
      </c>
      <c r="AC216" s="8">
        <v>64.697525024414063</v>
      </c>
      <c r="AD216" s="8">
        <v>47.457256317138672</v>
      </c>
      <c r="AE216" s="8">
        <v>29.939632415771481</v>
      </c>
      <c r="AF216" s="8">
        <v>66.510978698730469</v>
      </c>
      <c r="AG216" s="8">
        <v>89.137619018554688</v>
      </c>
      <c r="AH216" s="8">
        <v>144.79664611816409</v>
      </c>
      <c r="AI216" s="8">
        <v>143.0909118652344</v>
      </c>
      <c r="AJ216" s="8">
        <v>184.39445495605469</v>
      </c>
      <c r="AK216" s="8">
        <v>189.89068603515631</v>
      </c>
      <c r="AL216" s="8">
        <v>231.42655944824219</v>
      </c>
      <c r="AM216" s="8">
        <v>254.26904296875</v>
      </c>
      <c r="AN216" s="8">
        <v>301.03128051757813</v>
      </c>
      <c r="AO216" s="8">
        <v>368.02188110351563</v>
      </c>
      <c r="AP216" s="8">
        <v>515.2896728515625</v>
      </c>
      <c r="AQ216" s="8">
        <v>436.26837158203131</v>
      </c>
    </row>
    <row r="217" spans="1:43" x14ac:dyDescent="0.3">
      <c r="A217" s="3" t="s">
        <v>6096</v>
      </c>
      <c r="B217" s="1" t="s">
        <v>12508</v>
      </c>
      <c r="C217" s="57" t="s">
        <v>6388</v>
      </c>
      <c r="D217" s="57" t="s">
        <v>6408</v>
      </c>
      <c r="E217" s="57" t="s">
        <v>6710</v>
      </c>
      <c r="F217" s="89">
        <v>158.22669982910159</v>
      </c>
      <c r="G217" s="8">
        <v>63.457817077636719</v>
      </c>
      <c r="H217" s="8">
        <v>93.156784057617188</v>
      </c>
      <c r="I217" s="8">
        <v>92.488304138183594</v>
      </c>
      <c r="J217" s="8">
        <v>85.018692016601563</v>
      </c>
      <c r="K217" s="8">
        <v>66.151748657226563</v>
      </c>
      <c r="L217" s="8">
        <v>77.342033386230469</v>
      </c>
      <c r="M217" s="8">
        <v>93.239089965820313</v>
      </c>
      <c r="N217" s="8">
        <v>96.115257263183594</v>
      </c>
      <c r="O217" s="8">
        <v>124.6814422607422</v>
      </c>
      <c r="P217" s="8">
        <v>143.71061706542969</v>
      </c>
      <c r="Q217" s="8">
        <v>180.09803771972659</v>
      </c>
      <c r="R217" s="8">
        <v>245.65074157714841</v>
      </c>
      <c r="S217" s="8">
        <v>287.59063720703131</v>
      </c>
      <c r="T217" s="8">
        <v>360.1065673828125</v>
      </c>
      <c r="U217" s="8">
        <v>447.36083984375</v>
      </c>
      <c r="V217" s="8">
        <v>516.51934814453125</v>
      </c>
      <c r="W217" s="8">
        <v>652.21112060546875</v>
      </c>
      <c r="X217" s="8">
        <v>652.5555419921875</v>
      </c>
      <c r="Y217" s="84">
        <v>131.13121032714841</v>
      </c>
      <c r="Z217" s="8">
        <v>60.618484497070313</v>
      </c>
      <c r="AA217" s="8">
        <v>63.041347503662109</v>
      </c>
      <c r="AB217" s="8">
        <v>74.078132629394531</v>
      </c>
      <c r="AC217" s="8">
        <v>75.433952331542969</v>
      </c>
      <c r="AD217" s="8">
        <v>82.718154907226563</v>
      </c>
      <c r="AE217" s="8">
        <v>80.051773071289063</v>
      </c>
      <c r="AF217" s="8">
        <v>106.5674743652344</v>
      </c>
      <c r="AG217" s="8">
        <v>131.6689453125</v>
      </c>
      <c r="AH217" s="8">
        <v>154.72129821777341</v>
      </c>
      <c r="AI217" s="8">
        <v>191.5578918457031</v>
      </c>
      <c r="AJ217" s="8">
        <v>238.04937744140631</v>
      </c>
      <c r="AK217" s="8">
        <v>262.67349243164063</v>
      </c>
      <c r="AL217" s="8">
        <v>300.02346801757813</v>
      </c>
      <c r="AM217" s="8">
        <v>342.33755493164063</v>
      </c>
      <c r="AN217" s="8">
        <v>411.28518676757813</v>
      </c>
      <c r="AO217" s="8">
        <v>451.63116455078131</v>
      </c>
      <c r="AP217" s="8">
        <v>571.34747314453125</v>
      </c>
      <c r="AQ217" s="8">
        <v>632.20574951171875</v>
      </c>
    </row>
    <row r="218" spans="1:43" x14ac:dyDescent="0.3">
      <c r="A218" s="3" t="s">
        <v>6095</v>
      </c>
      <c r="B218" s="1" t="s">
        <v>12741</v>
      </c>
      <c r="C218" s="57" t="s">
        <v>6388</v>
      </c>
      <c r="D218" s="57" t="s">
        <v>6408</v>
      </c>
      <c r="E218" s="57" t="s">
        <v>6710</v>
      </c>
      <c r="F218" s="89">
        <v>137.765625</v>
      </c>
      <c r="G218" s="8">
        <v>37.586696624755859</v>
      </c>
      <c r="H218" s="8">
        <v>62.827064514160163</v>
      </c>
      <c r="I218" s="8">
        <v>62.749221801757813</v>
      </c>
      <c r="J218" s="8">
        <v>45.248695373535163</v>
      </c>
      <c r="K218" s="8">
        <v>75.822792053222656</v>
      </c>
      <c r="L218" s="8">
        <v>66.609664916992188</v>
      </c>
      <c r="M218" s="8">
        <v>52.505813598632813</v>
      </c>
      <c r="N218" s="8">
        <v>107.0862731933594</v>
      </c>
      <c r="O218" s="8">
        <v>135.98194885253909</v>
      </c>
      <c r="P218" s="8">
        <v>167.2877197265625</v>
      </c>
      <c r="Q218" s="8">
        <v>178.27978515625</v>
      </c>
      <c r="R218" s="8">
        <v>204.77430725097659</v>
      </c>
      <c r="S218" s="8">
        <v>303.94696044921881</v>
      </c>
      <c r="T218" s="8">
        <v>333.5570068359375</v>
      </c>
      <c r="U218" s="8">
        <v>403.88461303710938</v>
      </c>
      <c r="V218" s="8">
        <v>444.9210205078125</v>
      </c>
      <c r="W218" s="8">
        <v>577.397216796875</v>
      </c>
      <c r="X218" s="8">
        <v>603.2572021484375</v>
      </c>
      <c r="Y218" s="84">
        <v>114.7414855957031</v>
      </c>
      <c r="Z218" s="8">
        <v>41.447135925292969</v>
      </c>
      <c r="AA218" s="8">
        <v>38.304183959960938</v>
      </c>
      <c r="AB218" s="8">
        <v>44.560428619384773</v>
      </c>
      <c r="AC218" s="8">
        <v>76.229988098144531</v>
      </c>
      <c r="AD218" s="8">
        <v>66.965034484863281</v>
      </c>
      <c r="AE218" s="8">
        <v>98.312210083007813</v>
      </c>
      <c r="AF218" s="8">
        <v>63.072593688964837</v>
      </c>
      <c r="AG218" s="8">
        <v>132.36506652832031</v>
      </c>
      <c r="AH218" s="8">
        <v>105.0357284545898</v>
      </c>
      <c r="AI218" s="8">
        <v>138.86756896972659</v>
      </c>
      <c r="AJ218" s="8">
        <v>205.93138122558591</v>
      </c>
      <c r="AK218" s="8">
        <v>185.743896484375</v>
      </c>
      <c r="AL218" s="8">
        <v>254.90766906738281</v>
      </c>
      <c r="AM218" s="8">
        <v>329.66006469726563</v>
      </c>
      <c r="AN218" s="8">
        <v>338.7940673828125</v>
      </c>
      <c r="AO218" s="8">
        <v>418.31463623046881</v>
      </c>
      <c r="AP218" s="8">
        <v>558.93939208984375</v>
      </c>
      <c r="AQ218" s="8">
        <v>453.50668334960938</v>
      </c>
    </row>
    <row r="219" spans="1:43" x14ac:dyDescent="0.3">
      <c r="A219" s="3" t="s">
        <v>6094</v>
      </c>
      <c r="B219" s="1" t="s">
        <v>12507</v>
      </c>
      <c r="C219" s="57" t="s">
        <v>6388</v>
      </c>
      <c r="D219" s="57" t="s">
        <v>6408</v>
      </c>
      <c r="E219" s="57" t="s">
        <v>6710</v>
      </c>
      <c r="F219" s="89">
        <v>151.5390930175781</v>
      </c>
      <c r="G219" s="8">
        <v>67.712722778320313</v>
      </c>
      <c r="H219" s="8">
        <v>55.376960754394531</v>
      </c>
      <c r="I219" s="8">
        <v>76.040199279785156</v>
      </c>
      <c r="J219" s="8">
        <v>70.497238159179688</v>
      </c>
      <c r="K219" s="8">
        <v>61.205940246582031</v>
      </c>
      <c r="L219" s="8">
        <v>56.402950286865227</v>
      </c>
      <c r="M219" s="8">
        <v>61.050601959228523</v>
      </c>
      <c r="N219" s="8">
        <v>75.052764892578125</v>
      </c>
      <c r="O219" s="8">
        <v>103.13719177246089</v>
      </c>
      <c r="P219" s="8">
        <v>129.15214538574219</v>
      </c>
      <c r="Q219" s="8">
        <v>184.36076354980469</v>
      </c>
      <c r="R219" s="8">
        <v>206.26805114746091</v>
      </c>
      <c r="S219" s="8">
        <v>288.89248657226563</v>
      </c>
      <c r="T219" s="8">
        <v>339.4744873046875</v>
      </c>
      <c r="U219" s="8">
        <v>432.13165283203131</v>
      </c>
      <c r="V219" s="8">
        <v>523.42681884765625</v>
      </c>
      <c r="W219" s="8">
        <v>586.4105224609375</v>
      </c>
      <c r="X219" s="8">
        <v>666.67279052734375</v>
      </c>
      <c r="Y219" s="84">
        <v>138.6493835449219</v>
      </c>
      <c r="Z219" s="8">
        <v>61.200763702392578</v>
      </c>
      <c r="AA219" s="8">
        <v>43.195316314697273</v>
      </c>
      <c r="AB219" s="8">
        <v>64.1151123046875</v>
      </c>
      <c r="AC219" s="8">
        <v>83.073745727539063</v>
      </c>
      <c r="AD219" s="8">
        <v>60.500537872314453</v>
      </c>
      <c r="AE219" s="8">
        <v>87.157608032226563</v>
      </c>
      <c r="AF219" s="8">
        <v>105.1970901489258</v>
      </c>
      <c r="AG219" s="8">
        <v>117.7132034301758</v>
      </c>
      <c r="AH219" s="8">
        <v>131.72509765625</v>
      </c>
      <c r="AI219" s="8">
        <v>175.21223449707031</v>
      </c>
      <c r="AJ219" s="8">
        <v>206.67924499511719</v>
      </c>
      <c r="AK219" s="8">
        <v>243.69541931152341</v>
      </c>
      <c r="AL219" s="8">
        <v>301.69363403320313</v>
      </c>
      <c r="AM219" s="8">
        <v>300.06817626953131</v>
      </c>
      <c r="AN219" s="8">
        <v>339.900390625</v>
      </c>
      <c r="AO219" s="8">
        <v>448.19168090820313</v>
      </c>
      <c r="AP219" s="8">
        <v>548.975341796875</v>
      </c>
      <c r="AQ219" s="8">
        <v>589.98260498046875</v>
      </c>
    </row>
    <row r="220" spans="1:43" x14ac:dyDescent="0.3">
      <c r="A220" s="3" t="s">
        <v>6093</v>
      </c>
      <c r="B220" s="1" t="s">
        <v>12506</v>
      </c>
      <c r="C220" s="57" t="s">
        <v>6388</v>
      </c>
      <c r="D220" s="57" t="s">
        <v>6408</v>
      </c>
      <c r="E220" s="57" t="s">
        <v>6710</v>
      </c>
      <c r="F220" s="89">
        <v>125.4469299316406</v>
      </c>
      <c r="G220" s="8">
        <v>49.500995635986328</v>
      </c>
      <c r="H220" s="8">
        <v>53.446311950683587</v>
      </c>
      <c r="I220" s="8">
        <v>43.489345550537109</v>
      </c>
      <c r="J220" s="8">
        <v>47.076858520507813</v>
      </c>
      <c r="K220" s="8">
        <v>42.221790313720703</v>
      </c>
      <c r="L220" s="8">
        <v>47.664020538330078</v>
      </c>
      <c r="M220" s="8">
        <v>45.803176879882813</v>
      </c>
      <c r="N220" s="8">
        <v>47.959518432617188</v>
      </c>
      <c r="O220" s="8">
        <v>75.557640075683594</v>
      </c>
      <c r="P220" s="8">
        <v>104.1448440551758</v>
      </c>
      <c r="Q220" s="8">
        <v>128.26863098144531</v>
      </c>
      <c r="R220" s="8">
        <v>180.7381591796875</v>
      </c>
      <c r="S220" s="8">
        <v>226.48408508300781</v>
      </c>
      <c r="T220" s="8">
        <v>309.416748046875</v>
      </c>
      <c r="U220" s="8">
        <v>403.76602172851563</v>
      </c>
      <c r="V220" s="8">
        <v>435.2589111328125</v>
      </c>
      <c r="W220" s="8">
        <v>504.09951782226563</v>
      </c>
      <c r="X220" s="8">
        <v>594.210205078125</v>
      </c>
      <c r="Y220" s="84">
        <v>104.3579559326172</v>
      </c>
      <c r="Z220" s="8">
        <v>37.973930358886719</v>
      </c>
      <c r="AA220" s="8">
        <v>27.097164154052731</v>
      </c>
      <c r="AB220" s="8">
        <v>37.131145477294922</v>
      </c>
      <c r="AC220" s="8">
        <v>39.564613342285163</v>
      </c>
      <c r="AD220" s="8">
        <v>66.888008117675781</v>
      </c>
      <c r="AE220" s="8">
        <v>63.977073669433587</v>
      </c>
      <c r="AF220" s="8">
        <v>79.148712158203125</v>
      </c>
      <c r="AG220" s="8">
        <v>99.890426635742188</v>
      </c>
      <c r="AH220" s="8">
        <v>99.169448852539063</v>
      </c>
      <c r="AI220" s="8">
        <v>139.3952331542969</v>
      </c>
      <c r="AJ220" s="8">
        <v>183.63545227050781</v>
      </c>
      <c r="AK220" s="8">
        <v>197.1069030761719</v>
      </c>
      <c r="AL220" s="8">
        <v>222.9792175292969</v>
      </c>
      <c r="AM220" s="8">
        <v>274.26290893554688</v>
      </c>
      <c r="AN220" s="8">
        <v>309.86660766601563</v>
      </c>
      <c r="AO220" s="8">
        <v>366.85159301757813</v>
      </c>
      <c r="AP220" s="8">
        <v>456.59332275390631</v>
      </c>
      <c r="AQ220" s="8">
        <v>539.96466064453125</v>
      </c>
    </row>
    <row r="221" spans="1:43" x14ac:dyDescent="0.3">
      <c r="A221" s="3" t="s">
        <v>6092</v>
      </c>
      <c r="B221" s="1" t="s">
        <v>12505</v>
      </c>
      <c r="C221" s="57" t="s">
        <v>6388</v>
      </c>
      <c r="D221" s="57" t="s">
        <v>6408</v>
      </c>
      <c r="E221" s="57" t="s">
        <v>6710</v>
      </c>
      <c r="F221" s="89">
        <v>132.1169738769531</v>
      </c>
      <c r="G221" s="8">
        <v>32.364528656005859</v>
      </c>
      <c r="H221" s="8">
        <v>34.541484832763672</v>
      </c>
      <c r="I221" s="8">
        <v>64.493232727050781</v>
      </c>
      <c r="J221" s="8">
        <v>35.951824188232422</v>
      </c>
      <c r="K221" s="8">
        <v>59.713211059570313</v>
      </c>
      <c r="L221" s="8">
        <v>45.679927825927727</v>
      </c>
      <c r="M221" s="8">
        <v>54.884227752685547</v>
      </c>
      <c r="N221" s="8">
        <v>77.380111694335938</v>
      </c>
      <c r="O221" s="8">
        <v>91.863563537597656</v>
      </c>
      <c r="P221" s="8">
        <v>109.5138854980469</v>
      </c>
      <c r="Q221" s="8">
        <v>146.1838684082031</v>
      </c>
      <c r="R221" s="8">
        <v>176.8006591796875</v>
      </c>
      <c r="S221" s="8">
        <v>221.03273010253909</v>
      </c>
      <c r="T221" s="8">
        <v>285.30694580078131</v>
      </c>
      <c r="U221" s="8">
        <v>382.90768432617188</v>
      </c>
      <c r="V221" s="8">
        <v>463.70089721679688</v>
      </c>
      <c r="W221" s="8">
        <v>579.176513671875</v>
      </c>
      <c r="X221" s="8">
        <v>551.803955078125</v>
      </c>
      <c r="Y221" s="84">
        <v>106.9334182739258</v>
      </c>
      <c r="Z221" s="8">
        <v>18.88925933837891</v>
      </c>
      <c r="AA221" s="8">
        <v>53.294200897216797</v>
      </c>
      <c r="AB221" s="8">
        <v>47.738613128662109</v>
      </c>
      <c r="AC221" s="8">
        <v>46.049037933349609</v>
      </c>
      <c r="AD221" s="8">
        <v>37.703868865966797</v>
      </c>
      <c r="AE221" s="8">
        <v>88.2928466796875</v>
      </c>
      <c r="AF221" s="8">
        <v>82.977409362792969</v>
      </c>
      <c r="AG221" s="8">
        <v>86.149894714355469</v>
      </c>
      <c r="AH221" s="8">
        <v>137.1753845214844</v>
      </c>
      <c r="AI221" s="8">
        <v>164.0010681152344</v>
      </c>
      <c r="AJ221" s="8">
        <v>189.38383483886719</v>
      </c>
      <c r="AK221" s="8">
        <v>201.94230651855469</v>
      </c>
      <c r="AL221" s="8">
        <v>252.7650146484375</v>
      </c>
      <c r="AM221" s="8">
        <v>266.08584594726563</v>
      </c>
      <c r="AN221" s="8">
        <v>318.21072387695313</v>
      </c>
      <c r="AO221" s="8">
        <v>408.679443359375</v>
      </c>
      <c r="AP221" s="8">
        <v>550.752685546875</v>
      </c>
      <c r="AQ221" s="8">
        <v>537.037841796875</v>
      </c>
    </row>
    <row r="222" spans="1:43" x14ac:dyDescent="0.3">
      <c r="A222" s="3" t="s">
        <v>6091</v>
      </c>
      <c r="B222" s="1" t="s">
        <v>12504</v>
      </c>
      <c r="C222" s="57" t="s">
        <v>6388</v>
      </c>
      <c r="D222" s="57" t="s">
        <v>6408</v>
      </c>
      <c r="E222" s="57" t="s">
        <v>6710</v>
      </c>
      <c r="F222" s="89">
        <v>131.67298889160159</v>
      </c>
      <c r="G222" s="8">
        <v>75.428512573242188</v>
      </c>
      <c r="H222" s="8">
        <v>76.445564270019531</v>
      </c>
      <c r="I222" s="8">
        <v>62.316097259521477</v>
      </c>
      <c r="J222" s="8">
        <v>47.848407745361328</v>
      </c>
      <c r="K222" s="8">
        <v>49.905662536621087</v>
      </c>
      <c r="L222" s="8">
        <v>42.163425445556641</v>
      </c>
      <c r="M222" s="8">
        <v>59.276611328125</v>
      </c>
      <c r="N222" s="8">
        <v>80.474365234375</v>
      </c>
      <c r="O222" s="8">
        <v>101.188232421875</v>
      </c>
      <c r="P222" s="8">
        <v>167.66973876953131</v>
      </c>
      <c r="Q222" s="8">
        <v>138.04937744140631</v>
      </c>
      <c r="R222" s="8">
        <v>194.3863525390625</v>
      </c>
      <c r="S222" s="8">
        <v>263.39132690429688</v>
      </c>
      <c r="T222" s="8">
        <v>313.90664672851563</v>
      </c>
      <c r="U222" s="8">
        <v>415.25234985351563</v>
      </c>
      <c r="V222" s="8">
        <v>481.48809814453131</v>
      </c>
      <c r="W222" s="8">
        <v>511.44302368164063</v>
      </c>
      <c r="X222" s="8">
        <v>579.1441650390625</v>
      </c>
      <c r="Y222" s="84">
        <v>121.7022399902344</v>
      </c>
      <c r="Z222" s="8">
        <v>55.700653076171882</v>
      </c>
      <c r="AA222" s="8">
        <v>77.187324523925781</v>
      </c>
      <c r="AB222" s="8">
        <v>69.681915283203125</v>
      </c>
      <c r="AC222" s="8">
        <v>56.381679534912109</v>
      </c>
      <c r="AD222" s="8">
        <v>47.124313354492188</v>
      </c>
      <c r="AE222" s="8">
        <v>87.255622863769531</v>
      </c>
      <c r="AF222" s="8">
        <v>60.370662689208977</v>
      </c>
      <c r="AG222" s="8">
        <v>77.344841003417969</v>
      </c>
      <c r="AH222" s="8">
        <v>144.5068664550781</v>
      </c>
      <c r="AI222" s="8">
        <v>178.34759521484381</v>
      </c>
      <c r="AJ222" s="8">
        <v>201.09123229980469</v>
      </c>
      <c r="AK222" s="8">
        <v>231.8017578125</v>
      </c>
      <c r="AL222" s="8">
        <v>248.84046936035159</v>
      </c>
      <c r="AM222" s="8">
        <v>306.69320678710938</v>
      </c>
      <c r="AN222" s="8">
        <v>328.00119018554688</v>
      </c>
      <c r="AO222" s="8">
        <v>412.72821044921881</v>
      </c>
      <c r="AP222" s="8">
        <v>463.96298217773438</v>
      </c>
      <c r="AQ222" s="8">
        <v>527.92193603515625</v>
      </c>
    </row>
    <row r="223" spans="1:43" x14ac:dyDescent="0.3">
      <c r="A223" s="3" t="s">
        <v>6090</v>
      </c>
      <c r="B223" s="1" t="s">
        <v>11955</v>
      </c>
      <c r="C223" s="57" t="s">
        <v>6388</v>
      </c>
      <c r="D223" s="57" t="s">
        <v>6408</v>
      </c>
      <c r="E223" s="57" t="s">
        <v>6710</v>
      </c>
      <c r="F223" s="89">
        <v>133.53253173828131</v>
      </c>
      <c r="G223" s="8">
        <v>38.008907318115227</v>
      </c>
      <c r="H223" s="8">
        <v>56.952198028564453</v>
      </c>
      <c r="I223" s="8">
        <v>62.956085205078132</v>
      </c>
      <c r="J223" s="8">
        <v>56.823032379150391</v>
      </c>
      <c r="K223" s="8">
        <v>60.272010803222663</v>
      </c>
      <c r="L223" s="8">
        <v>36.407211303710938</v>
      </c>
      <c r="M223" s="8">
        <v>57.966403961181641</v>
      </c>
      <c r="N223" s="8">
        <v>68.859153747558594</v>
      </c>
      <c r="O223" s="8">
        <v>103.84559631347661</v>
      </c>
      <c r="P223" s="8">
        <v>113.2171325683594</v>
      </c>
      <c r="Q223" s="8">
        <v>157.81439208984381</v>
      </c>
      <c r="R223" s="8">
        <v>183.3824768066406</v>
      </c>
      <c r="S223" s="8">
        <v>242.42539978027341</v>
      </c>
      <c r="T223" s="8">
        <v>308.25631713867188</v>
      </c>
      <c r="U223" s="8">
        <v>376.75848388671881</v>
      </c>
      <c r="V223" s="8">
        <v>458.93377685546881</v>
      </c>
      <c r="W223" s="8">
        <v>538.11700439453125</v>
      </c>
      <c r="X223" s="8">
        <v>552.10369873046875</v>
      </c>
      <c r="Y223" s="84">
        <v>112.5452346801758</v>
      </c>
      <c r="Z223" s="8">
        <v>29.974014282226559</v>
      </c>
      <c r="AA223" s="8">
        <v>31.89239501953125</v>
      </c>
      <c r="AB223" s="8">
        <v>42.336765289306641</v>
      </c>
      <c r="AC223" s="8">
        <v>43.373020172119141</v>
      </c>
      <c r="AD223" s="8">
        <v>65.143890380859375</v>
      </c>
      <c r="AE223" s="8">
        <v>67.827880859375</v>
      </c>
      <c r="AF223" s="8">
        <v>77.622604370117188</v>
      </c>
      <c r="AG223" s="8">
        <v>85.5460205078125</v>
      </c>
      <c r="AH223" s="8">
        <v>113.8795547485352</v>
      </c>
      <c r="AI223" s="8">
        <v>141.18572998046881</v>
      </c>
      <c r="AJ223" s="8">
        <v>192.5122985839844</v>
      </c>
      <c r="AK223" s="8">
        <v>197.4618225097656</v>
      </c>
      <c r="AL223" s="8">
        <v>230.95356750488281</v>
      </c>
      <c r="AM223" s="8">
        <v>258.60235595703131</v>
      </c>
      <c r="AN223" s="8">
        <v>317.84609985351563</v>
      </c>
      <c r="AO223" s="8">
        <v>399.26498413085938</v>
      </c>
      <c r="AP223" s="8">
        <v>457.45672607421881</v>
      </c>
      <c r="AQ223" s="8">
        <v>495.897705078125</v>
      </c>
    </row>
    <row r="224" spans="1:43" x14ac:dyDescent="0.3">
      <c r="A224" s="3" t="s">
        <v>6089</v>
      </c>
      <c r="B224" s="1" t="s">
        <v>12503</v>
      </c>
      <c r="C224" s="57" t="s">
        <v>6388</v>
      </c>
      <c r="D224" s="57" t="s">
        <v>6408</v>
      </c>
      <c r="E224" s="57" t="s">
        <v>6710</v>
      </c>
      <c r="F224" s="89">
        <v>149.1082458496094</v>
      </c>
      <c r="G224" s="8">
        <v>70.367416381835938</v>
      </c>
      <c r="H224" s="8">
        <v>63.798404693603523</v>
      </c>
      <c r="I224" s="8">
        <v>86.298416137695313</v>
      </c>
      <c r="J224" s="8">
        <v>75.379165649414063</v>
      </c>
      <c r="K224" s="8">
        <v>72.671478271484375</v>
      </c>
      <c r="L224" s="8">
        <v>77.061721801757813</v>
      </c>
      <c r="M224" s="8">
        <v>75.814949035644531</v>
      </c>
      <c r="N224" s="8">
        <v>89.908187866210938</v>
      </c>
      <c r="O224" s="8">
        <v>100.493408203125</v>
      </c>
      <c r="P224" s="8">
        <v>133.97908020019531</v>
      </c>
      <c r="Q224" s="8">
        <v>169.4486083984375</v>
      </c>
      <c r="R224" s="8">
        <v>219.37432861328131</v>
      </c>
      <c r="S224" s="8">
        <v>287.40731811523438</v>
      </c>
      <c r="T224" s="8">
        <v>353.2791748046875</v>
      </c>
      <c r="U224" s="8">
        <v>435.40792846679688</v>
      </c>
      <c r="V224" s="8">
        <v>505.54104614257813</v>
      </c>
      <c r="W224" s="8">
        <v>595.0062255859375</v>
      </c>
      <c r="X224" s="8">
        <v>623.02618408203125</v>
      </c>
      <c r="Y224" s="84">
        <v>127.7242126464844</v>
      </c>
      <c r="Z224" s="8">
        <v>59.124755859375</v>
      </c>
      <c r="AA224" s="8">
        <v>50.384727478027337</v>
      </c>
      <c r="AB224" s="8">
        <v>59.672237396240227</v>
      </c>
      <c r="AC224" s="8">
        <v>75.212890625</v>
      </c>
      <c r="AD224" s="8">
        <v>77.722129821777344</v>
      </c>
      <c r="AE224" s="8">
        <v>86.535186767578125</v>
      </c>
      <c r="AF224" s="8">
        <v>95.487403869628906</v>
      </c>
      <c r="AG224" s="8">
        <v>108.1742248535156</v>
      </c>
      <c r="AH224" s="8">
        <v>140.0285949707031</v>
      </c>
      <c r="AI224" s="8">
        <v>184.55499267578131</v>
      </c>
      <c r="AJ224" s="8">
        <v>215.50115966796881</v>
      </c>
      <c r="AK224" s="8">
        <v>251.6317138671875</v>
      </c>
      <c r="AL224" s="8">
        <v>269.89324951171881</v>
      </c>
      <c r="AM224" s="8">
        <v>323.14633178710938</v>
      </c>
      <c r="AN224" s="8">
        <v>378.5787353515625</v>
      </c>
      <c r="AO224" s="8">
        <v>448.91793823242188</v>
      </c>
      <c r="AP224" s="8">
        <v>537.255615234375</v>
      </c>
      <c r="AQ224" s="8">
        <v>597.38592529296875</v>
      </c>
    </row>
    <row r="225" spans="1:43" x14ac:dyDescent="0.3">
      <c r="A225" s="3" t="s">
        <v>6088</v>
      </c>
      <c r="B225" s="1" t="s">
        <v>12502</v>
      </c>
      <c r="C225" s="57" t="s">
        <v>6388</v>
      </c>
      <c r="D225" s="57" t="s">
        <v>6408</v>
      </c>
      <c r="E225" s="57" t="s">
        <v>6710</v>
      </c>
      <c r="F225" s="89">
        <v>141.18324279785159</v>
      </c>
      <c r="G225" s="8">
        <v>71.074668884277344</v>
      </c>
      <c r="H225" s="8">
        <v>45.190258026123047</v>
      </c>
      <c r="I225" s="8">
        <v>73.420982360839844</v>
      </c>
      <c r="J225" s="8">
        <v>85.046920776367188</v>
      </c>
      <c r="K225" s="8">
        <v>65.565879821777344</v>
      </c>
      <c r="L225" s="8">
        <v>100.7581787109375</v>
      </c>
      <c r="M225" s="8">
        <v>78.032981872558594</v>
      </c>
      <c r="N225" s="8">
        <v>105.1570129394531</v>
      </c>
      <c r="O225" s="8">
        <v>131.53880310058591</v>
      </c>
      <c r="P225" s="8">
        <v>158.81596374511719</v>
      </c>
      <c r="Q225" s="8">
        <v>184.85951232910159</v>
      </c>
      <c r="R225" s="8">
        <v>226.75465393066409</v>
      </c>
      <c r="S225" s="8">
        <v>296.62957763671881</v>
      </c>
      <c r="T225" s="8">
        <v>384.003173828125</v>
      </c>
      <c r="U225" s="8">
        <v>431.12936401367188</v>
      </c>
      <c r="V225" s="8">
        <v>505.2486572265625</v>
      </c>
      <c r="W225" s="8">
        <v>477.37399291992188</v>
      </c>
      <c r="X225" s="8">
        <v>668.548095703125</v>
      </c>
      <c r="Y225" s="84">
        <v>120.153434753418</v>
      </c>
      <c r="Z225" s="8">
        <v>52.29144287109375</v>
      </c>
      <c r="AA225" s="8">
        <v>53.1373291015625</v>
      </c>
      <c r="AB225" s="8">
        <v>68.974456787109375</v>
      </c>
      <c r="AC225" s="8">
        <v>79.46429443359375</v>
      </c>
      <c r="AD225" s="8">
        <v>81.33721923828125</v>
      </c>
      <c r="AE225" s="8">
        <v>82.476844787597656</v>
      </c>
      <c r="AF225" s="8">
        <v>105.6422500610352</v>
      </c>
      <c r="AG225" s="8">
        <v>125.5575256347656</v>
      </c>
      <c r="AH225" s="8">
        <v>156.56060791015631</v>
      </c>
      <c r="AI225" s="8">
        <v>208.69734191894531</v>
      </c>
      <c r="AJ225" s="8">
        <v>243.05430603027341</v>
      </c>
      <c r="AK225" s="8">
        <v>224.52105712890631</v>
      </c>
      <c r="AL225" s="8">
        <v>303.12579345703131</v>
      </c>
      <c r="AM225" s="8">
        <v>310.28890991210938</v>
      </c>
      <c r="AN225" s="8">
        <v>371.2041015625</v>
      </c>
      <c r="AO225" s="8">
        <v>470.87796020507813</v>
      </c>
      <c r="AP225" s="8">
        <v>501.52069091796881</v>
      </c>
      <c r="AQ225" s="8">
        <v>538.98907470703125</v>
      </c>
    </row>
    <row r="226" spans="1:43" x14ac:dyDescent="0.3">
      <c r="A226" s="3" t="s">
        <v>6087</v>
      </c>
      <c r="B226" s="1" t="s">
        <v>12501</v>
      </c>
      <c r="C226" s="57" t="s">
        <v>6388</v>
      </c>
      <c r="D226" s="57" t="s">
        <v>6408</v>
      </c>
      <c r="E226" s="57" t="s">
        <v>6710</v>
      </c>
      <c r="F226" s="89">
        <v>150.08995056152341</v>
      </c>
      <c r="G226" s="8">
        <v>58.031101226806641</v>
      </c>
      <c r="H226" s="8">
        <v>69.14642333984375</v>
      </c>
      <c r="I226" s="8">
        <v>82.53680419921875</v>
      </c>
      <c r="J226" s="8">
        <v>76.518074035644531</v>
      </c>
      <c r="K226" s="8">
        <v>79.341636657714844</v>
      </c>
      <c r="L226" s="8">
        <v>85.106826782226563</v>
      </c>
      <c r="M226" s="8">
        <v>71.310653686523438</v>
      </c>
      <c r="N226" s="8">
        <v>78.042984008789063</v>
      </c>
      <c r="O226" s="8">
        <v>104.38658142089839</v>
      </c>
      <c r="P226" s="8">
        <v>165.2643127441406</v>
      </c>
      <c r="Q226" s="8">
        <v>182.5209655761719</v>
      </c>
      <c r="R226" s="8">
        <v>224.6895446777344</v>
      </c>
      <c r="S226" s="8">
        <v>258.16510009765631</v>
      </c>
      <c r="T226" s="8">
        <v>356.0684814453125</v>
      </c>
      <c r="U226" s="8">
        <v>431.69509887695313</v>
      </c>
      <c r="V226" s="8">
        <v>473.45974731445313</v>
      </c>
      <c r="W226" s="8">
        <v>541.17547607421875</v>
      </c>
      <c r="X226" s="8">
        <v>616.73980712890625</v>
      </c>
      <c r="Y226" s="84">
        <v>131.61383056640631</v>
      </c>
      <c r="Z226" s="8">
        <v>54.663722991943359</v>
      </c>
      <c r="AA226" s="8">
        <v>53.942520141601563</v>
      </c>
      <c r="AB226" s="8">
        <v>59.744976043701172</v>
      </c>
      <c r="AC226" s="8">
        <v>60.023738861083977</v>
      </c>
      <c r="AD226" s="8">
        <v>70.913154602050781</v>
      </c>
      <c r="AE226" s="8">
        <v>79.938819885253906</v>
      </c>
      <c r="AF226" s="8">
        <v>109.2822341918945</v>
      </c>
      <c r="AG226" s="8">
        <v>110.74912261962891</v>
      </c>
      <c r="AH226" s="8">
        <v>134.7847900390625</v>
      </c>
      <c r="AI226" s="8">
        <v>197.8396911621094</v>
      </c>
      <c r="AJ226" s="8">
        <v>253.4768371582031</v>
      </c>
      <c r="AK226" s="8">
        <v>237.86546325683591</v>
      </c>
      <c r="AL226" s="8">
        <v>295.43441772460938</v>
      </c>
      <c r="AM226" s="8">
        <v>333.26510620117188</v>
      </c>
      <c r="AN226" s="8">
        <v>367.22003173828131</v>
      </c>
      <c r="AO226" s="8">
        <v>406.88656616210938</v>
      </c>
      <c r="AP226" s="8">
        <v>536.497802734375</v>
      </c>
      <c r="AQ226" s="8">
        <v>572.13934326171875</v>
      </c>
    </row>
    <row r="227" spans="1:43" x14ac:dyDescent="0.3">
      <c r="A227" s="3" t="s">
        <v>6086</v>
      </c>
      <c r="B227" s="1" t="s">
        <v>12500</v>
      </c>
      <c r="C227" s="57" t="s">
        <v>6388</v>
      </c>
      <c r="D227" s="57" t="s">
        <v>6408</v>
      </c>
      <c r="E227" s="57" t="s">
        <v>6710</v>
      </c>
      <c r="F227" s="89">
        <v>126.415283203125</v>
      </c>
      <c r="G227" s="8">
        <v>20.92423248291016</v>
      </c>
      <c r="H227" s="8">
        <v>24.617746353149411</v>
      </c>
      <c r="I227" s="8">
        <v>42.028633117675781</v>
      </c>
      <c r="J227" s="8">
        <v>31.49582481384277</v>
      </c>
      <c r="K227" s="8">
        <v>31.423654556274411</v>
      </c>
      <c r="L227" s="8">
        <v>35.05084228515625</v>
      </c>
      <c r="M227" s="8">
        <v>41.82916259765625</v>
      </c>
      <c r="N227" s="8">
        <v>61.278022766113281</v>
      </c>
      <c r="O227" s="8">
        <v>69.434600830078125</v>
      </c>
      <c r="P227" s="8">
        <v>98.68048095703125</v>
      </c>
      <c r="Q227" s="8">
        <v>139.7677917480469</v>
      </c>
      <c r="R227" s="8">
        <v>165.95399475097659</v>
      </c>
      <c r="S227" s="8">
        <v>236.66081237792969</v>
      </c>
      <c r="T227" s="8">
        <v>288.3514404296875</v>
      </c>
      <c r="U227" s="8">
        <v>373.13665771484381</v>
      </c>
      <c r="V227" s="8">
        <v>471.41064453125</v>
      </c>
      <c r="W227" s="8">
        <v>540.5447998046875</v>
      </c>
      <c r="X227" s="8">
        <v>570.94573974609375</v>
      </c>
      <c r="Y227" s="84">
        <v>102.8719940185547</v>
      </c>
      <c r="Z227" s="8">
        <v>45.358066558837891</v>
      </c>
      <c r="AA227" s="8">
        <v>24.578695297241211</v>
      </c>
      <c r="AB227" s="8">
        <v>25.890253067016602</v>
      </c>
      <c r="AC227" s="8">
        <v>38.023693084716797</v>
      </c>
      <c r="AD227" s="8">
        <v>54.672252655029297</v>
      </c>
      <c r="AE227" s="8">
        <v>59.233280181884773</v>
      </c>
      <c r="AF227" s="8">
        <v>73.748741149902344</v>
      </c>
      <c r="AG227" s="8">
        <v>88.993125915527344</v>
      </c>
      <c r="AH227" s="8">
        <v>109.02813720703131</v>
      </c>
      <c r="AI227" s="8">
        <v>135.31333923339841</v>
      </c>
      <c r="AJ227" s="8">
        <v>172.53450012207031</v>
      </c>
      <c r="AK227" s="8">
        <v>199.46156311035159</v>
      </c>
      <c r="AL227" s="8">
        <v>207.39601135253909</v>
      </c>
      <c r="AM227" s="8">
        <v>272.93231201171881</v>
      </c>
      <c r="AN227" s="8">
        <v>289.29324340820313</v>
      </c>
      <c r="AO227" s="8">
        <v>362.59185791015631</v>
      </c>
      <c r="AP227" s="8">
        <v>429.65338134765631</v>
      </c>
      <c r="AQ227" s="8">
        <v>540.80389404296875</v>
      </c>
    </row>
    <row r="228" spans="1:43" x14ac:dyDescent="0.3">
      <c r="A228" s="3" t="s">
        <v>6085</v>
      </c>
      <c r="B228" s="1" t="s">
        <v>12499</v>
      </c>
      <c r="C228" s="57" t="s">
        <v>6388</v>
      </c>
      <c r="D228" s="57" t="s">
        <v>6408</v>
      </c>
      <c r="E228" s="57" t="s">
        <v>6710</v>
      </c>
      <c r="F228" s="89">
        <v>115.84792327880859</v>
      </c>
      <c r="G228" s="8">
        <v>21.187284469604489</v>
      </c>
      <c r="H228" s="8">
        <v>31.22683143615723</v>
      </c>
      <c r="I228" s="8">
        <v>43.471656799316413</v>
      </c>
      <c r="J228" s="8">
        <v>29.067876815795898</v>
      </c>
      <c r="K228" s="8">
        <v>31.901470184326168</v>
      </c>
      <c r="L228" s="8">
        <v>35.128810882568359</v>
      </c>
      <c r="M228" s="8">
        <v>53.407363891601563</v>
      </c>
      <c r="N228" s="8">
        <v>76.876548767089844</v>
      </c>
      <c r="O228" s="8">
        <v>81.172340393066406</v>
      </c>
      <c r="P228" s="8">
        <v>92.649658203125</v>
      </c>
      <c r="Q228" s="8">
        <v>176.58631896972659</v>
      </c>
      <c r="R228" s="8">
        <v>166.2926025390625</v>
      </c>
      <c r="S228" s="8">
        <v>240.375244140625</v>
      </c>
      <c r="T228" s="8">
        <v>333.32476806640631</v>
      </c>
      <c r="U228" s="8">
        <v>354.70620727539063</v>
      </c>
      <c r="V228" s="8">
        <v>498.12533569335938</v>
      </c>
      <c r="W228" s="8">
        <v>582.59783935546875</v>
      </c>
      <c r="X228" s="8">
        <v>605.878662109375</v>
      </c>
      <c r="Y228" s="84">
        <v>110.0411376953125</v>
      </c>
      <c r="Z228" s="8">
        <v>35.882179260253913</v>
      </c>
      <c r="AA228" s="8">
        <v>11.4239559173584</v>
      </c>
      <c r="AB228" s="8">
        <v>26.6832275390625</v>
      </c>
      <c r="AC228" s="8">
        <v>42.426284790039063</v>
      </c>
      <c r="AD228" s="8">
        <v>49.615673065185547</v>
      </c>
      <c r="AE228" s="8">
        <v>41.213703155517578</v>
      </c>
      <c r="AF228" s="8">
        <v>61.874069213867188</v>
      </c>
      <c r="AG228" s="8">
        <v>61.752349853515632</v>
      </c>
      <c r="AH228" s="8">
        <v>84.104225158691406</v>
      </c>
      <c r="AI228" s="8">
        <v>141.708251953125</v>
      </c>
      <c r="AJ228" s="8">
        <v>184.24095153808591</v>
      </c>
      <c r="AK228" s="8">
        <v>199.8480224609375</v>
      </c>
      <c r="AL228" s="8">
        <v>197.29185485839841</v>
      </c>
      <c r="AM228" s="8">
        <v>294.18768310546881</v>
      </c>
      <c r="AN228" s="8">
        <v>298.14102172851563</v>
      </c>
      <c r="AO228" s="8">
        <v>350.72348022460938</v>
      </c>
      <c r="AP228" s="8">
        <v>427.06365966796881</v>
      </c>
      <c r="AQ228" s="8">
        <v>509.51422119140631</v>
      </c>
    </row>
    <row r="229" spans="1:43" x14ac:dyDescent="0.3">
      <c r="A229" s="3" t="s">
        <v>6084</v>
      </c>
      <c r="B229" s="1" t="s">
        <v>12498</v>
      </c>
      <c r="C229" s="57" t="s">
        <v>6388</v>
      </c>
      <c r="D229" s="57" t="s">
        <v>6408</v>
      </c>
      <c r="E229" s="57" t="s">
        <v>6710</v>
      </c>
      <c r="F229" s="89">
        <v>138.05372619628909</v>
      </c>
      <c r="G229" s="8">
        <v>11.56956672668457</v>
      </c>
      <c r="H229" s="8">
        <v>12.06575870513916</v>
      </c>
      <c r="I229" s="8">
        <v>22.552236557006839</v>
      </c>
      <c r="J229" s="8">
        <v>36.523674011230469</v>
      </c>
      <c r="K229" s="8">
        <v>15.155117034912109</v>
      </c>
      <c r="L229" s="8">
        <v>35.962802886962891</v>
      </c>
      <c r="M229" s="8">
        <v>22.166776657104489</v>
      </c>
      <c r="N229" s="8">
        <v>34.198360443115227</v>
      </c>
      <c r="O229" s="8">
        <v>65.434364318847656</v>
      </c>
      <c r="P229" s="8">
        <v>74.13507080078125</v>
      </c>
      <c r="Q229" s="8">
        <v>109.7118759155273</v>
      </c>
      <c r="R229" s="8">
        <v>145.51130676269531</v>
      </c>
      <c r="S229" s="8">
        <v>230.8347473144531</v>
      </c>
      <c r="T229" s="8">
        <v>257.44155883789063</v>
      </c>
      <c r="U229" s="8">
        <v>359.2637939453125</v>
      </c>
      <c r="V229" s="8">
        <v>429.523681640625</v>
      </c>
      <c r="W229" s="8">
        <v>459.2933349609375</v>
      </c>
      <c r="X229" s="8">
        <v>670.17413330078125</v>
      </c>
      <c r="Y229" s="84">
        <v>90.2685546875</v>
      </c>
      <c r="Z229" s="8">
        <v>15.21723556518555</v>
      </c>
      <c r="AA229" s="8">
        <v>-3.510926246643066</v>
      </c>
      <c r="AB229" s="8">
        <v>14.872121810913089</v>
      </c>
      <c r="AC229" s="8">
        <v>13.736269950866699</v>
      </c>
      <c r="AD229" s="8">
        <v>23.68198394775391</v>
      </c>
      <c r="AE229" s="8">
        <v>25.93338775634766</v>
      </c>
      <c r="AF229" s="8">
        <v>39.99212646484375</v>
      </c>
      <c r="AG229" s="8">
        <v>68.77374267578125</v>
      </c>
      <c r="AH229" s="8">
        <v>89.066802978515625</v>
      </c>
      <c r="AI229" s="8">
        <v>115.41538238525391</v>
      </c>
      <c r="AJ229" s="8">
        <v>149.1233825683594</v>
      </c>
      <c r="AK229" s="8">
        <v>166.05351257324219</v>
      </c>
      <c r="AL229" s="8">
        <v>207.3851013183594</v>
      </c>
      <c r="AM229" s="8">
        <v>246.97926330566409</v>
      </c>
      <c r="AN229" s="8">
        <v>273.49368286132813</v>
      </c>
      <c r="AO229" s="8">
        <v>354.72735595703131</v>
      </c>
      <c r="AP229" s="8">
        <v>392.17233276367188</v>
      </c>
      <c r="AQ229" s="8">
        <v>520.0980224609375</v>
      </c>
    </row>
    <row r="230" spans="1:43" x14ac:dyDescent="0.3">
      <c r="A230" s="3" t="s">
        <v>6083</v>
      </c>
      <c r="B230" s="1" t="s">
        <v>12497</v>
      </c>
      <c r="C230" s="57" t="s">
        <v>6388</v>
      </c>
      <c r="D230" s="57" t="s">
        <v>6408</v>
      </c>
      <c r="E230" s="57" t="s">
        <v>6710</v>
      </c>
      <c r="F230" s="89">
        <v>131.73155212402341</v>
      </c>
      <c r="G230" s="8">
        <v>61.841323852539063</v>
      </c>
      <c r="H230" s="8">
        <v>45.996864318847663</v>
      </c>
      <c r="I230" s="8">
        <v>62.879802703857422</v>
      </c>
      <c r="J230" s="8">
        <v>55.046237945556641</v>
      </c>
      <c r="K230" s="8">
        <v>41.089622497558587</v>
      </c>
      <c r="L230" s="8">
        <v>47.92535400390625</v>
      </c>
      <c r="M230" s="8">
        <v>55.568683624267578</v>
      </c>
      <c r="N230" s="8">
        <v>68.117477416992188</v>
      </c>
      <c r="O230" s="8">
        <v>85.910537719726563</v>
      </c>
      <c r="P230" s="8">
        <v>100.78004455566411</v>
      </c>
      <c r="Q230" s="8">
        <v>144.2828369140625</v>
      </c>
      <c r="R230" s="8">
        <v>199.51905822753909</v>
      </c>
      <c r="S230" s="8">
        <v>255.5243225097656</v>
      </c>
      <c r="T230" s="8">
        <v>316.33224487304688</v>
      </c>
      <c r="U230" s="8">
        <v>401.11471557617188</v>
      </c>
      <c r="V230" s="8">
        <v>432.00308227539063</v>
      </c>
      <c r="W230" s="8">
        <v>514.3541259765625</v>
      </c>
      <c r="X230" s="8">
        <v>555.294677734375</v>
      </c>
      <c r="Y230" s="84">
        <v>117.7121963500977</v>
      </c>
      <c r="Z230" s="8">
        <v>53.276256561279297</v>
      </c>
      <c r="AA230" s="8">
        <v>33.565818786621087</v>
      </c>
      <c r="AB230" s="8">
        <v>53.470230102539063</v>
      </c>
      <c r="AC230" s="8">
        <v>53.358200073242188</v>
      </c>
      <c r="AD230" s="8">
        <v>49.089900970458977</v>
      </c>
      <c r="AE230" s="8">
        <v>84.744270324707031</v>
      </c>
      <c r="AF230" s="8">
        <v>73.671180725097656</v>
      </c>
      <c r="AG230" s="8">
        <v>87.813064575195313</v>
      </c>
      <c r="AH230" s="8">
        <v>132.02534484863281</v>
      </c>
      <c r="AI230" s="8">
        <v>168.28324890136719</v>
      </c>
      <c r="AJ230" s="8">
        <v>207.5751647949219</v>
      </c>
      <c r="AK230" s="8">
        <v>224.80059814453131</v>
      </c>
      <c r="AL230" s="8">
        <v>246.12538146972659</v>
      </c>
      <c r="AM230" s="8">
        <v>273.19677734375</v>
      </c>
      <c r="AN230" s="8">
        <v>332.08840942382813</v>
      </c>
      <c r="AO230" s="8">
        <v>403.94003295898438</v>
      </c>
      <c r="AP230" s="8">
        <v>440.7034912109375</v>
      </c>
      <c r="AQ230" s="8">
        <v>522.82830810546875</v>
      </c>
    </row>
    <row r="231" spans="1:43" x14ac:dyDescent="0.3">
      <c r="A231" s="3" t="s">
        <v>6082</v>
      </c>
      <c r="B231" s="1" t="s">
        <v>12496</v>
      </c>
      <c r="C231" s="57" t="s">
        <v>6388</v>
      </c>
      <c r="D231" s="57" t="s">
        <v>6408</v>
      </c>
      <c r="E231" s="57" t="s">
        <v>6710</v>
      </c>
      <c r="F231" s="89">
        <v>121.07273101806641</v>
      </c>
      <c r="G231" s="8">
        <v>26.856365203857418</v>
      </c>
      <c r="H231" s="8">
        <v>37.558704376220703</v>
      </c>
      <c r="I231" s="8">
        <v>47.110382080078132</v>
      </c>
      <c r="J231" s="8">
        <v>51.145893096923828</v>
      </c>
      <c r="K231" s="8">
        <v>46.419792175292969</v>
      </c>
      <c r="L231" s="8">
        <v>40.103893280029297</v>
      </c>
      <c r="M231" s="8">
        <v>42.224864959716797</v>
      </c>
      <c r="N231" s="8">
        <v>55.961135864257813</v>
      </c>
      <c r="O231" s="8">
        <v>82.293502807617188</v>
      </c>
      <c r="P231" s="8">
        <v>121.744873046875</v>
      </c>
      <c r="Q231" s="8">
        <v>133.88764953613281</v>
      </c>
      <c r="R231" s="8">
        <v>155.5234069824219</v>
      </c>
      <c r="S231" s="8">
        <v>218.43690490722659</v>
      </c>
      <c r="T231" s="8">
        <v>317.29241943359381</v>
      </c>
      <c r="U231" s="8">
        <v>357.53167724609381</v>
      </c>
      <c r="V231" s="8">
        <v>464.3302001953125</v>
      </c>
      <c r="W231" s="8">
        <v>532.06903076171875</v>
      </c>
      <c r="X231" s="8">
        <v>643.26953125</v>
      </c>
      <c r="Y231" s="84">
        <v>102.76649475097661</v>
      </c>
      <c r="Z231" s="8">
        <v>16.56192779541016</v>
      </c>
      <c r="AA231" s="8">
        <v>26.652240753173832</v>
      </c>
      <c r="AB231" s="8">
        <v>49.638294219970703</v>
      </c>
      <c r="AC231" s="8">
        <v>34.173198699951172</v>
      </c>
      <c r="AD231" s="8">
        <v>53.793251037597663</v>
      </c>
      <c r="AE231" s="8">
        <v>56.493232727050781</v>
      </c>
      <c r="AF231" s="8">
        <v>71.187034606933594</v>
      </c>
      <c r="AG231" s="8">
        <v>68.001121520996094</v>
      </c>
      <c r="AH231" s="8">
        <v>96.481857299804688</v>
      </c>
      <c r="AI231" s="8">
        <v>158.65155029296881</v>
      </c>
      <c r="AJ231" s="8">
        <v>182.6524353027344</v>
      </c>
      <c r="AK231" s="8">
        <v>180.7411804199219</v>
      </c>
      <c r="AL231" s="8">
        <v>224.97901916503909</v>
      </c>
      <c r="AM231" s="8">
        <v>256.45101928710938</v>
      </c>
      <c r="AN231" s="8">
        <v>313.75924682617188</v>
      </c>
      <c r="AO231" s="8">
        <v>376.6396484375</v>
      </c>
      <c r="AP231" s="8">
        <v>520.25079345703125</v>
      </c>
      <c r="AQ231" s="8">
        <v>506.9658203125</v>
      </c>
    </row>
    <row r="232" spans="1:43" x14ac:dyDescent="0.3">
      <c r="A232" s="3" t="s">
        <v>6081</v>
      </c>
      <c r="B232" s="1" t="s">
        <v>12495</v>
      </c>
      <c r="C232" s="57" t="s">
        <v>6388</v>
      </c>
      <c r="D232" s="57" t="s">
        <v>6408</v>
      </c>
      <c r="E232" s="57" t="s">
        <v>6710</v>
      </c>
      <c r="F232" s="89">
        <v>117.1568069458008</v>
      </c>
      <c r="G232" s="8">
        <v>26.89359092712402</v>
      </c>
      <c r="H232" s="8">
        <v>28.53759765625</v>
      </c>
      <c r="I232" s="8">
        <v>61.583156585693359</v>
      </c>
      <c r="J232" s="8">
        <v>52.552173614501953</v>
      </c>
      <c r="K232" s="8">
        <v>44.537555694580078</v>
      </c>
      <c r="L232" s="8">
        <v>90.907310485839844</v>
      </c>
      <c r="M232" s="8">
        <v>39.243965148925781</v>
      </c>
      <c r="N232" s="8">
        <v>45.011863708496087</v>
      </c>
      <c r="O232" s="8">
        <v>98.826087951660156</v>
      </c>
      <c r="P232" s="8">
        <v>88.103126525878906</v>
      </c>
      <c r="Q232" s="8">
        <v>113.906608581543</v>
      </c>
      <c r="R232" s="8">
        <v>173.99870300292969</v>
      </c>
      <c r="S232" s="8">
        <v>222.88380432128909</v>
      </c>
      <c r="T232" s="8">
        <v>308.76385498046881</v>
      </c>
      <c r="U232" s="8">
        <v>352.60311889648438</v>
      </c>
      <c r="V232" s="8">
        <v>441.830810546875</v>
      </c>
      <c r="W232" s="8">
        <v>500.83248901367188</v>
      </c>
      <c r="X232" s="8">
        <v>566.70257568359375</v>
      </c>
      <c r="Y232" s="84">
        <v>120.39947509765631</v>
      </c>
      <c r="Z232" s="8">
        <v>16.789230346679691</v>
      </c>
      <c r="AA232" s="8">
        <v>22.17252159118652</v>
      </c>
      <c r="AB232" s="8">
        <v>39.984249114990227</v>
      </c>
      <c r="AC232" s="8">
        <v>32.814910888671882</v>
      </c>
      <c r="AD232" s="8">
        <v>63.12481689453125</v>
      </c>
      <c r="AE232" s="8">
        <v>64.307220458984375</v>
      </c>
      <c r="AF232" s="8">
        <v>62.512958526611328</v>
      </c>
      <c r="AG232" s="8">
        <v>65.084068298339844</v>
      </c>
      <c r="AH232" s="8">
        <v>101.80157470703131</v>
      </c>
      <c r="AI232" s="8">
        <v>140.04231262207031</v>
      </c>
      <c r="AJ232" s="8">
        <v>184.35997009277341</v>
      </c>
      <c r="AK232" s="8">
        <v>189.6001281738281</v>
      </c>
      <c r="AL232" s="8">
        <v>204.67253112792969</v>
      </c>
      <c r="AM232" s="8">
        <v>271.08071899414063</v>
      </c>
      <c r="AN232" s="8">
        <v>304.21209716796881</v>
      </c>
      <c r="AO232" s="8">
        <v>354.30999755859381</v>
      </c>
      <c r="AP232" s="8">
        <v>460.111083984375</v>
      </c>
      <c r="AQ232" s="8">
        <v>528.244873046875</v>
      </c>
    </row>
    <row r="233" spans="1:43" x14ac:dyDescent="0.3">
      <c r="A233" s="3" t="s">
        <v>6080</v>
      </c>
      <c r="B233" s="1" t="s">
        <v>12742</v>
      </c>
      <c r="C233" s="57" t="s">
        <v>6388</v>
      </c>
      <c r="D233" s="57" t="s">
        <v>6408</v>
      </c>
      <c r="E233" s="57" t="s">
        <v>6710</v>
      </c>
      <c r="F233" s="89">
        <v>126.775276184082</v>
      </c>
      <c r="G233" s="8">
        <v>41.109527587890632</v>
      </c>
      <c r="H233" s="8">
        <v>31.443853378295898</v>
      </c>
      <c r="I233" s="8">
        <v>56.631549835205078</v>
      </c>
      <c r="J233" s="8">
        <v>38.801437377929688</v>
      </c>
      <c r="K233" s="8">
        <v>39.601337432861328</v>
      </c>
      <c r="L233" s="8">
        <v>67.160263061523438</v>
      </c>
      <c r="M233" s="8">
        <v>55.71502685546875</v>
      </c>
      <c r="N233" s="8">
        <v>62.161968231201172</v>
      </c>
      <c r="O233" s="8">
        <v>92.988914489746094</v>
      </c>
      <c r="P233" s="8">
        <v>131.49131774902341</v>
      </c>
      <c r="Q233" s="8">
        <v>129.26295471191409</v>
      </c>
      <c r="R233" s="8">
        <v>187.57403564453131</v>
      </c>
      <c r="S233" s="8">
        <v>256.83721923828131</v>
      </c>
      <c r="T233" s="8">
        <v>336.19183349609381</v>
      </c>
      <c r="U233" s="8">
        <v>396.39700317382813</v>
      </c>
      <c r="V233" s="8">
        <v>459.43368530273438</v>
      </c>
      <c r="W233" s="8">
        <v>519.84112548828125</v>
      </c>
      <c r="X233" s="8">
        <v>592.607421875</v>
      </c>
      <c r="Y233" s="84">
        <v>127.3809051513672</v>
      </c>
      <c r="Z233" s="8">
        <v>15.94139289855957</v>
      </c>
      <c r="AA233" s="8">
        <v>39.356586456298828</v>
      </c>
      <c r="AB233" s="8">
        <v>57.034515380859382</v>
      </c>
      <c r="AC233" s="8">
        <v>34.318580627441413</v>
      </c>
      <c r="AD233" s="8">
        <v>44.656166076660163</v>
      </c>
      <c r="AE233" s="8">
        <v>50.855304718017578</v>
      </c>
      <c r="AF233" s="8">
        <v>45.097923278808587</v>
      </c>
      <c r="AG233" s="8">
        <v>116.2733993530273</v>
      </c>
      <c r="AH233" s="8">
        <v>122.0990905761719</v>
      </c>
      <c r="AI233" s="8">
        <v>134.58403015136719</v>
      </c>
      <c r="AJ233" s="8">
        <v>211.7614440917969</v>
      </c>
      <c r="AK233" s="8">
        <v>212.52726745605469</v>
      </c>
      <c r="AL233" s="8">
        <v>260.74783325195313</v>
      </c>
      <c r="AM233" s="8">
        <v>272.26651000976563</v>
      </c>
      <c r="AN233" s="8">
        <v>309.08242797851563</v>
      </c>
      <c r="AO233" s="8">
        <v>394.30068969726563</v>
      </c>
      <c r="AP233" s="8">
        <v>441.08053588867188</v>
      </c>
      <c r="AQ233" s="8">
        <v>533.79107666015625</v>
      </c>
    </row>
    <row r="234" spans="1:43" x14ac:dyDescent="0.3">
      <c r="A234" s="3" t="s">
        <v>6079</v>
      </c>
      <c r="B234" s="1" t="s">
        <v>12494</v>
      </c>
      <c r="C234" s="57" t="s">
        <v>6388</v>
      </c>
      <c r="D234" s="57" t="s">
        <v>6408</v>
      </c>
      <c r="E234" s="57" t="s">
        <v>6710</v>
      </c>
      <c r="F234" s="89">
        <v>149.87095642089841</v>
      </c>
      <c r="G234" s="8">
        <v>49.946208953857422</v>
      </c>
      <c r="H234" s="8">
        <v>47.124305725097663</v>
      </c>
      <c r="I234" s="8">
        <v>58.784084320068359</v>
      </c>
      <c r="J234" s="8">
        <v>61.035636901855469</v>
      </c>
      <c r="K234" s="8">
        <v>38.072334289550781</v>
      </c>
      <c r="L234" s="8">
        <v>62.437725067138672</v>
      </c>
      <c r="M234" s="8">
        <v>69.298095703125</v>
      </c>
      <c r="N234" s="8">
        <v>62.647056579589837</v>
      </c>
      <c r="O234" s="8">
        <v>113.9221954345703</v>
      </c>
      <c r="P234" s="8">
        <v>147.0618591308594</v>
      </c>
      <c r="Q234" s="8">
        <v>176.9972229003906</v>
      </c>
      <c r="R234" s="8">
        <v>218.63328552246091</v>
      </c>
      <c r="S234" s="8">
        <v>279.00119018554688</v>
      </c>
      <c r="T234" s="8">
        <v>370.8250732421875</v>
      </c>
      <c r="U234" s="8">
        <v>457.49136352539063</v>
      </c>
      <c r="V234" s="8">
        <v>509.97406005859381</v>
      </c>
      <c r="W234" s="8">
        <v>548.32794189453125</v>
      </c>
      <c r="X234" s="8">
        <v>576.91705322265625</v>
      </c>
      <c r="Y234" s="84">
        <v>119.1072998046875</v>
      </c>
      <c r="Z234" s="8">
        <v>54.642215728759773</v>
      </c>
      <c r="AA234" s="8">
        <v>55.960666656494141</v>
      </c>
      <c r="AB234" s="8">
        <v>68.611854553222656</v>
      </c>
      <c r="AC234" s="8">
        <v>50.330463409423828</v>
      </c>
      <c r="AD234" s="8">
        <v>109.13487243652339</v>
      </c>
      <c r="AE234" s="8">
        <v>69.411231994628906</v>
      </c>
      <c r="AF234" s="8">
        <v>83.946159362792969</v>
      </c>
      <c r="AG234" s="8">
        <v>135.0303649902344</v>
      </c>
      <c r="AH234" s="8">
        <v>153.34095764160159</v>
      </c>
      <c r="AI234" s="8">
        <v>174.86717224121091</v>
      </c>
      <c r="AJ234" s="8">
        <v>197.22587585449219</v>
      </c>
      <c r="AK234" s="8">
        <v>279.59930419921881</v>
      </c>
      <c r="AL234" s="8">
        <v>287.53436279296881</v>
      </c>
      <c r="AM234" s="8">
        <v>322.7288818359375</v>
      </c>
      <c r="AN234" s="8">
        <v>359.34124755859381</v>
      </c>
      <c r="AO234" s="8">
        <v>436.00341796875</v>
      </c>
      <c r="AP234" s="8">
        <v>479.3272705078125</v>
      </c>
      <c r="AQ234" s="8">
        <v>498.397705078125</v>
      </c>
    </row>
    <row r="235" spans="1:43" x14ac:dyDescent="0.3">
      <c r="A235" s="3" t="s">
        <v>6078</v>
      </c>
      <c r="B235" s="1" t="s">
        <v>12493</v>
      </c>
      <c r="C235" s="57" t="s">
        <v>6388</v>
      </c>
      <c r="D235" s="57" t="s">
        <v>6408</v>
      </c>
      <c r="E235" s="57" t="s">
        <v>6710</v>
      </c>
      <c r="F235" s="89">
        <v>153.84722900390631</v>
      </c>
      <c r="G235" s="8">
        <v>51.583915710449219</v>
      </c>
      <c r="H235" s="8">
        <v>57.276264190673828</v>
      </c>
      <c r="I235" s="8">
        <v>80.695327758789063</v>
      </c>
      <c r="J235" s="8">
        <v>64.190498352050781</v>
      </c>
      <c r="K235" s="8">
        <v>71.9532470703125</v>
      </c>
      <c r="L235" s="8">
        <v>52.142154693603523</v>
      </c>
      <c r="M235" s="8">
        <v>69.365699768066406</v>
      </c>
      <c r="N235" s="8">
        <v>89.270576477050781</v>
      </c>
      <c r="O235" s="8">
        <v>117.8591690063477</v>
      </c>
      <c r="P235" s="8">
        <v>115.0241241455078</v>
      </c>
      <c r="Q235" s="8">
        <v>194.96546936035159</v>
      </c>
      <c r="R235" s="8">
        <v>225.49388122558591</v>
      </c>
      <c r="S235" s="8">
        <v>275.40731811523438</v>
      </c>
      <c r="T235" s="8">
        <v>352.47384643554688</v>
      </c>
      <c r="U235" s="8">
        <v>455.10617065429688</v>
      </c>
      <c r="V235" s="8">
        <v>451.30642700195313</v>
      </c>
      <c r="W235" s="8">
        <v>551.38177490234375</v>
      </c>
      <c r="X235" s="8">
        <v>729.78692626953125</v>
      </c>
      <c r="Y235" s="84">
        <v>150.99066162109381</v>
      </c>
      <c r="Z235" s="8">
        <v>43.498538970947273</v>
      </c>
      <c r="AA235" s="8">
        <v>79.991531372070313</v>
      </c>
      <c r="AB235" s="8">
        <v>54.916908264160163</v>
      </c>
      <c r="AC235" s="8">
        <v>55.764545440673828</v>
      </c>
      <c r="AD235" s="8">
        <v>81.796043395996094</v>
      </c>
      <c r="AE235" s="8">
        <v>86.159996032714844</v>
      </c>
      <c r="AF235" s="8">
        <v>66.650825500488281</v>
      </c>
      <c r="AG235" s="8">
        <v>116.3760986328125</v>
      </c>
      <c r="AH235" s="8">
        <v>141.2028503417969</v>
      </c>
      <c r="AI235" s="8">
        <v>208.08984375</v>
      </c>
      <c r="AJ235" s="8">
        <v>221.33955383300781</v>
      </c>
      <c r="AK235" s="8">
        <v>263.57846069335938</v>
      </c>
      <c r="AL235" s="8">
        <v>259.05645751953131</v>
      </c>
      <c r="AM235" s="8">
        <v>274.88653564453131</v>
      </c>
      <c r="AN235" s="8">
        <v>360.22067260742188</v>
      </c>
      <c r="AO235" s="8">
        <v>376.09030151367188</v>
      </c>
      <c r="AP235" s="8">
        <v>480.97964477539063</v>
      </c>
      <c r="AQ235" s="8">
        <v>531.42010498046875</v>
      </c>
    </row>
    <row r="236" spans="1:43" x14ac:dyDescent="0.3">
      <c r="A236" s="3" t="s">
        <v>6077</v>
      </c>
      <c r="B236" s="1" t="s">
        <v>12491</v>
      </c>
      <c r="C236" s="57" t="s">
        <v>6388</v>
      </c>
      <c r="D236" s="57" t="s">
        <v>6408</v>
      </c>
      <c r="E236" s="57" t="s">
        <v>6498</v>
      </c>
      <c r="F236" s="89">
        <v>135.9015197753906</v>
      </c>
      <c r="G236" s="8">
        <v>38.495647430419922</v>
      </c>
      <c r="H236" s="8">
        <v>40.828567504882813</v>
      </c>
      <c r="I236" s="8">
        <v>48.284198760986328</v>
      </c>
      <c r="J236" s="8">
        <v>45.210811614990227</v>
      </c>
      <c r="K236" s="8">
        <v>41.262821197509773</v>
      </c>
      <c r="L236" s="8">
        <v>74.778411865234375</v>
      </c>
      <c r="M236" s="8">
        <v>52.206714630126953</v>
      </c>
      <c r="N236" s="8">
        <v>75.148994445800781</v>
      </c>
      <c r="O236" s="8">
        <v>88.811271667480469</v>
      </c>
      <c r="P236" s="8">
        <v>120.7639236450195</v>
      </c>
      <c r="Q236" s="8">
        <v>146.7174987792969</v>
      </c>
      <c r="R236" s="8">
        <v>175.06974792480469</v>
      </c>
      <c r="S236" s="8">
        <v>256.85940551757813</v>
      </c>
      <c r="T236" s="8">
        <v>306.1173095703125</v>
      </c>
      <c r="U236" s="8">
        <v>374.78091430664063</v>
      </c>
      <c r="V236" s="8">
        <v>486.65811157226563</v>
      </c>
      <c r="W236" s="8">
        <v>547.70989990234375</v>
      </c>
      <c r="X236" s="8">
        <v>610.7669677734375</v>
      </c>
      <c r="Y236" s="84">
        <v>118.93609619140631</v>
      </c>
      <c r="Z236" s="8">
        <v>36.290172576904297</v>
      </c>
      <c r="AA236" s="8">
        <v>39.270778656005859</v>
      </c>
      <c r="AB236" s="8">
        <v>45.856861114501953</v>
      </c>
      <c r="AC236" s="8">
        <v>66.829803466796875</v>
      </c>
      <c r="AD236" s="8">
        <v>55.674373626708977</v>
      </c>
      <c r="AE236" s="8">
        <v>87.339889526367188</v>
      </c>
      <c r="AF236" s="8">
        <v>85.940452575683594</v>
      </c>
      <c r="AG236" s="8">
        <v>98.025405883789063</v>
      </c>
      <c r="AH236" s="8">
        <v>121.2919235229492</v>
      </c>
      <c r="AI236" s="8">
        <v>154.86134338378909</v>
      </c>
      <c r="AJ236" s="8">
        <v>178.40962219238281</v>
      </c>
      <c r="AK236" s="8">
        <v>212.78094482421881</v>
      </c>
      <c r="AL236" s="8">
        <v>248.74369812011719</v>
      </c>
      <c r="AM236" s="8">
        <v>282.30746459960938</v>
      </c>
      <c r="AN236" s="8">
        <v>309.56558227539063</v>
      </c>
      <c r="AO236" s="8">
        <v>383.127197265625</v>
      </c>
      <c r="AP236" s="8">
        <v>436.8126220703125</v>
      </c>
      <c r="AQ236" s="8">
        <v>558.78509521484375</v>
      </c>
    </row>
    <row r="237" spans="1:43" x14ac:dyDescent="0.3">
      <c r="A237" s="3" t="s">
        <v>6076</v>
      </c>
      <c r="B237" s="1" t="s">
        <v>12490</v>
      </c>
      <c r="C237" s="57" t="s">
        <v>6388</v>
      </c>
      <c r="D237" s="57" t="s">
        <v>6408</v>
      </c>
      <c r="E237" s="57" t="s">
        <v>6498</v>
      </c>
      <c r="F237" s="89">
        <v>141.64958190917969</v>
      </c>
      <c r="G237" s="8">
        <v>61.176586151123047</v>
      </c>
      <c r="H237" s="8">
        <v>47.462265014648438</v>
      </c>
      <c r="I237" s="8">
        <v>75.229568481445313</v>
      </c>
      <c r="J237" s="8">
        <v>65.605987548828125</v>
      </c>
      <c r="K237" s="8">
        <v>73.40765380859375</v>
      </c>
      <c r="L237" s="8">
        <v>62.336704254150391</v>
      </c>
      <c r="M237" s="8">
        <v>81.974349975585938</v>
      </c>
      <c r="N237" s="8">
        <v>78.855987548828125</v>
      </c>
      <c r="O237" s="8">
        <v>110.799072265625</v>
      </c>
      <c r="P237" s="8">
        <v>150.30802917480469</v>
      </c>
      <c r="Q237" s="8">
        <v>169.95542907714841</v>
      </c>
      <c r="R237" s="8">
        <v>247.41731262207031</v>
      </c>
      <c r="S237" s="8">
        <v>284.98663330078131</v>
      </c>
      <c r="T237" s="8">
        <v>331.32247924804688</v>
      </c>
      <c r="U237" s="8">
        <v>413.32830810546881</v>
      </c>
      <c r="V237" s="8">
        <v>498.39822387695313</v>
      </c>
      <c r="W237" s="8">
        <v>562.01824951171875</v>
      </c>
      <c r="X237" s="8">
        <v>606.89459228515625</v>
      </c>
      <c r="Y237" s="84">
        <v>129.06768798828131</v>
      </c>
      <c r="Z237" s="8">
        <v>60.148067474365227</v>
      </c>
      <c r="AA237" s="8">
        <v>73.302398681640625</v>
      </c>
      <c r="AB237" s="8">
        <v>54.87628173828125</v>
      </c>
      <c r="AC237" s="8">
        <v>77.643791198730469</v>
      </c>
      <c r="AD237" s="8">
        <v>52.624385833740227</v>
      </c>
      <c r="AE237" s="8">
        <v>74.513496398925781</v>
      </c>
      <c r="AF237" s="8">
        <v>78.763084411621094</v>
      </c>
      <c r="AG237" s="8">
        <v>98.114273071289063</v>
      </c>
      <c r="AH237" s="8">
        <v>123.7422409057617</v>
      </c>
      <c r="AI237" s="8">
        <v>177.19102478027341</v>
      </c>
      <c r="AJ237" s="8">
        <v>215.15776062011719</v>
      </c>
      <c r="AK237" s="8">
        <v>246.7137145996094</v>
      </c>
      <c r="AL237" s="8">
        <v>269.41067504882813</v>
      </c>
      <c r="AM237" s="8">
        <v>300.74517822265631</v>
      </c>
      <c r="AN237" s="8">
        <v>349.8162841796875</v>
      </c>
      <c r="AO237" s="8">
        <v>465.95913696289063</v>
      </c>
      <c r="AP237" s="8">
        <v>466.07937622070313</v>
      </c>
      <c r="AQ237" s="8">
        <v>556.93035888671875</v>
      </c>
    </row>
    <row r="238" spans="1:43" x14ac:dyDescent="0.3">
      <c r="A238" s="3" t="s">
        <v>6075</v>
      </c>
      <c r="B238" s="1" t="s">
        <v>12489</v>
      </c>
      <c r="C238" s="57" t="s">
        <v>6388</v>
      </c>
      <c r="D238" s="57" t="s">
        <v>6408</v>
      </c>
      <c r="E238" s="57" t="s">
        <v>6498</v>
      </c>
      <c r="F238" s="89">
        <v>166.48541259765631</v>
      </c>
      <c r="G238" s="8">
        <v>76.554389953613281</v>
      </c>
      <c r="H238" s="8">
        <v>75.162826538085938</v>
      </c>
      <c r="I238" s="8">
        <v>91.586013793945313</v>
      </c>
      <c r="J238" s="8">
        <v>95.631278991699219</v>
      </c>
      <c r="K238" s="8">
        <v>70.96612548828125</v>
      </c>
      <c r="L238" s="8">
        <v>77.613899230957031</v>
      </c>
      <c r="M238" s="8">
        <v>85.713081359863281</v>
      </c>
      <c r="N238" s="8">
        <v>88.64752197265625</v>
      </c>
      <c r="O238" s="8">
        <v>113.5197677612305</v>
      </c>
      <c r="P238" s="8">
        <v>141.313232421875</v>
      </c>
      <c r="Q238" s="8">
        <v>187.82794189453131</v>
      </c>
      <c r="R238" s="8">
        <v>223.87971496582031</v>
      </c>
      <c r="S238" s="8">
        <v>280.33087158203131</v>
      </c>
      <c r="T238" s="8">
        <v>381.98776245117188</v>
      </c>
      <c r="U238" s="8">
        <v>451.66119384765631</v>
      </c>
      <c r="V238" s="8">
        <v>494.64678955078131</v>
      </c>
      <c r="W238" s="8">
        <v>519.34735107421875</v>
      </c>
      <c r="X238" s="8">
        <v>687.724609375</v>
      </c>
      <c r="Y238" s="84">
        <v>144.40806579589841</v>
      </c>
      <c r="Z238" s="8">
        <v>61.724712371826172</v>
      </c>
      <c r="AA238" s="8">
        <v>75.5443115234375</v>
      </c>
      <c r="AB238" s="8">
        <v>73.417800903320313</v>
      </c>
      <c r="AC238" s="8">
        <v>80.696968078613281</v>
      </c>
      <c r="AD238" s="8">
        <v>79.217018127441406</v>
      </c>
      <c r="AE238" s="8">
        <v>85.291191101074219</v>
      </c>
      <c r="AF238" s="8">
        <v>107.0437545776367</v>
      </c>
      <c r="AG238" s="8">
        <v>121.5769348144531</v>
      </c>
      <c r="AH238" s="8">
        <v>147.802734375</v>
      </c>
      <c r="AI238" s="8">
        <v>193.7295837402344</v>
      </c>
      <c r="AJ238" s="8">
        <v>247.4653625488281</v>
      </c>
      <c r="AK238" s="8">
        <v>261.44100952148438</v>
      </c>
      <c r="AL238" s="8">
        <v>273.21316528320313</v>
      </c>
      <c r="AM238" s="8">
        <v>340.10235595703131</v>
      </c>
      <c r="AN238" s="8">
        <v>365.40142822265631</v>
      </c>
      <c r="AO238" s="8">
        <v>436.57568359375</v>
      </c>
      <c r="AP238" s="8">
        <v>504.30462646484381</v>
      </c>
      <c r="AQ238" s="8">
        <v>556.1895751953125</v>
      </c>
    </row>
    <row r="239" spans="1:43" x14ac:dyDescent="0.3">
      <c r="A239" s="3" t="s">
        <v>6074</v>
      </c>
      <c r="B239" s="1" t="s">
        <v>12488</v>
      </c>
      <c r="C239" s="57" t="s">
        <v>6388</v>
      </c>
      <c r="D239" s="57" t="s">
        <v>6408</v>
      </c>
      <c r="E239" s="57" t="s">
        <v>6498</v>
      </c>
      <c r="F239" s="89">
        <v>155.5617370605469</v>
      </c>
      <c r="G239" s="8">
        <v>84.862930297851563</v>
      </c>
      <c r="H239" s="8">
        <v>56.469108581542969</v>
      </c>
      <c r="I239" s="8">
        <v>85.810157775878906</v>
      </c>
      <c r="J239" s="8">
        <v>76.811134338378906</v>
      </c>
      <c r="K239" s="8">
        <v>65.377166748046875</v>
      </c>
      <c r="L239" s="8">
        <v>65.497550964355469</v>
      </c>
      <c r="M239" s="8">
        <v>70.05706787109375</v>
      </c>
      <c r="N239" s="8">
        <v>91.545013427734375</v>
      </c>
      <c r="O239" s="8">
        <v>109.6724548339844</v>
      </c>
      <c r="P239" s="8">
        <v>156.74214172363281</v>
      </c>
      <c r="Q239" s="8">
        <v>179.1554260253906</v>
      </c>
      <c r="R239" s="8">
        <v>233.93414306640631</v>
      </c>
      <c r="S239" s="8">
        <v>297.21417236328131</v>
      </c>
      <c r="T239" s="8">
        <v>402.95404052734381</v>
      </c>
      <c r="U239" s="8">
        <v>479.3599853515625</v>
      </c>
      <c r="V239" s="8">
        <v>548.46221923828125</v>
      </c>
      <c r="W239" s="8">
        <v>684.4481201171875</v>
      </c>
      <c r="X239" s="8">
        <v>708.5262451171875</v>
      </c>
      <c r="Y239" s="84">
        <v>136.759521484375</v>
      </c>
      <c r="Z239" s="8">
        <v>51.167922973632813</v>
      </c>
      <c r="AA239" s="8">
        <v>58.222526550292969</v>
      </c>
      <c r="AB239" s="8">
        <v>66.526481628417969</v>
      </c>
      <c r="AC239" s="8">
        <v>64.780143737792969</v>
      </c>
      <c r="AD239" s="8">
        <v>82.560188293457031</v>
      </c>
      <c r="AE239" s="8">
        <v>78.9962158203125</v>
      </c>
      <c r="AF239" s="8">
        <v>93.212898254394531</v>
      </c>
      <c r="AG239" s="8">
        <v>112.6023025512695</v>
      </c>
      <c r="AH239" s="8">
        <v>161.36634826660159</v>
      </c>
      <c r="AI239" s="8">
        <v>192.23455810546881</v>
      </c>
      <c r="AJ239" s="8">
        <v>226.56707763671881</v>
      </c>
      <c r="AK239" s="8">
        <v>257.34024047851563</v>
      </c>
      <c r="AL239" s="8">
        <v>289.07382202148438</v>
      </c>
      <c r="AM239" s="8">
        <v>329.10238647460938</v>
      </c>
      <c r="AN239" s="8">
        <v>427.6650390625</v>
      </c>
      <c r="AO239" s="8">
        <v>536.07342529296875</v>
      </c>
      <c r="AP239" s="8">
        <v>619.89434814453125</v>
      </c>
      <c r="AQ239" s="8">
        <v>709.06597900390625</v>
      </c>
    </row>
    <row r="240" spans="1:43" x14ac:dyDescent="0.3">
      <c r="A240" s="3" t="s">
        <v>6073</v>
      </c>
      <c r="B240" s="1" t="s">
        <v>12487</v>
      </c>
      <c r="C240" s="57" t="s">
        <v>6388</v>
      </c>
      <c r="D240" s="57" t="s">
        <v>6408</v>
      </c>
      <c r="E240" s="57" t="s">
        <v>6498</v>
      </c>
      <c r="F240" s="89">
        <v>150.6805114746094</v>
      </c>
      <c r="G240" s="8">
        <v>78.329948425292969</v>
      </c>
      <c r="H240" s="8">
        <v>78.9202880859375</v>
      </c>
      <c r="I240" s="8">
        <v>72.1209716796875</v>
      </c>
      <c r="J240" s="8">
        <v>83.621620178222656</v>
      </c>
      <c r="K240" s="8">
        <v>65.741935729980469</v>
      </c>
      <c r="L240" s="8">
        <v>58.508022308349609</v>
      </c>
      <c r="M240" s="8">
        <v>74.692588806152344</v>
      </c>
      <c r="N240" s="8">
        <v>81.838706970214844</v>
      </c>
      <c r="O240" s="8">
        <v>105.51950836181641</v>
      </c>
      <c r="P240" s="8">
        <v>141.2588806152344</v>
      </c>
      <c r="Q240" s="8">
        <v>166.3304443359375</v>
      </c>
      <c r="R240" s="8">
        <v>205.5018310546875</v>
      </c>
      <c r="S240" s="8">
        <v>265.502197265625</v>
      </c>
      <c r="T240" s="8">
        <v>358.8201904296875</v>
      </c>
      <c r="U240" s="8">
        <v>437.88394165039063</v>
      </c>
      <c r="V240" s="8">
        <v>499.3035888671875</v>
      </c>
      <c r="W240" s="8">
        <v>601.29095458984375</v>
      </c>
      <c r="X240" s="8">
        <v>617.735595703125</v>
      </c>
      <c r="Y240" s="84">
        <v>127.00555419921881</v>
      </c>
      <c r="Z240" s="8">
        <v>65.23358154296875</v>
      </c>
      <c r="AA240" s="8">
        <v>56.345310211181641</v>
      </c>
      <c r="AB240" s="8">
        <v>70.491424560546875</v>
      </c>
      <c r="AC240" s="8">
        <v>66.160346984863281</v>
      </c>
      <c r="AD240" s="8">
        <v>68.980766296386719</v>
      </c>
      <c r="AE240" s="8">
        <v>81.501602172851563</v>
      </c>
      <c r="AF240" s="8">
        <v>101.72776794433589</v>
      </c>
      <c r="AG240" s="8">
        <v>108.7501983642578</v>
      </c>
      <c r="AH240" s="8">
        <v>133.1744689941406</v>
      </c>
      <c r="AI240" s="8">
        <v>184.1416320800781</v>
      </c>
      <c r="AJ240" s="8">
        <v>218.08009338378909</v>
      </c>
      <c r="AK240" s="8">
        <v>218.8680725097656</v>
      </c>
      <c r="AL240" s="8">
        <v>272.14453125</v>
      </c>
      <c r="AM240" s="8">
        <v>329.38751220703131</v>
      </c>
      <c r="AN240" s="8">
        <v>376.116943359375</v>
      </c>
      <c r="AO240" s="8">
        <v>453.18392944335938</v>
      </c>
      <c r="AP240" s="8">
        <v>508.55755615234381</v>
      </c>
      <c r="AQ240" s="8">
        <v>574.1591796875</v>
      </c>
    </row>
    <row r="241" spans="1:43" x14ac:dyDescent="0.3">
      <c r="A241" s="3" t="s">
        <v>6072</v>
      </c>
      <c r="B241" s="1" t="s">
        <v>12486</v>
      </c>
      <c r="C241" s="57" t="s">
        <v>6388</v>
      </c>
      <c r="D241" s="57" t="s">
        <v>6408</v>
      </c>
      <c r="E241" s="57" t="s">
        <v>6498</v>
      </c>
      <c r="F241" s="89">
        <v>134.8323669433594</v>
      </c>
      <c r="G241" s="8">
        <v>48.56549072265625</v>
      </c>
      <c r="H241" s="8">
        <v>52.416336059570313</v>
      </c>
      <c r="I241" s="8">
        <v>72.607276916503906</v>
      </c>
      <c r="J241" s="8">
        <v>64.62835693359375</v>
      </c>
      <c r="K241" s="8">
        <v>52.481216430664063</v>
      </c>
      <c r="L241" s="8">
        <v>50.590717315673828</v>
      </c>
      <c r="M241" s="8">
        <v>48.851367950439453</v>
      </c>
      <c r="N241" s="8">
        <v>62.474498748779297</v>
      </c>
      <c r="O241" s="8">
        <v>89.359039306640625</v>
      </c>
      <c r="P241" s="8">
        <v>115.25746917724609</v>
      </c>
      <c r="Q241" s="8">
        <v>150.1177673339844</v>
      </c>
      <c r="R241" s="8">
        <v>176.66282653808591</v>
      </c>
      <c r="S241" s="8">
        <v>245.69087219238281</v>
      </c>
      <c r="T241" s="8">
        <v>326.22695922851563</v>
      </c>
      <c r="U241" s="8">
        <v>409.8017578125</v>
      </c>
      <c r="V241" s="8">
        <v>461.71954345703131</v>
      </c>
      <c r="W241" s="8">
        <v>557.30352783203125</v>
      </c>
      <c r="X241" s="8">
        <v>614.336181640625</v>
      </c>
      <c r="Y241" s="84">
        <v>121.6424255371094</v>
      </c>
      <c r="Z241" s="8">
        <v>46.454925537109382</v>
      </c>
      <c r="AA241" s="8">
        <v>38.885467529296882</v>
      </c>
      <c r="AB241" s="8">
        <v>56.619480133056641</v>
      </c>
      <c r="AC241" s="8">
        <v>48.698631286621087</v>
      </c>
      <c r="AD241" s="8">
        <v>55.594028472900391</v>
      </c>
      <c r="AE241" s="8">
        <v>65.646186828613281</v>
      </c>
      <c r="AF241" s="8">
        <v>70.965019226074219</v>
      </c>
      <c r="AG241" s="8">
        <v>76.177017211914063</v>
      </c>
      <c r="AH241" s="8">
        <v>122.524040222168</v>
      </c>
      <c r="AI241" s="8">
        <v>159.45538330078131</v>
      </c>
      <c r="AJ241" s="8">
        <v>188.87205505371091</v>
      </c>
      <c r="AK241" s="8">
        <v>216.01225280761719</v>
      </c>
      <c r="AL241" s="8">
        <v>253.9284973144531</v>
      </c>
      <c r="AM241" s="8">
        <v>300.8291015625</v>
      </c>
      <c r="AN241" s="8">
        <v>355.51727294921881</v>
      </c>
      <c r="AO241" s="8">
        <v>457.07614135742188</v>
      </c>
      <c r="AP241" s="8">
        <v>501.55227661132813</v>
      </c>
      <c r="AQ241" s="8">
        <v>574.113525390625</v>
      </c>
    </row>
    <row r="242" spans="1:43" x14ac:dyDescent="0.3">
      <c r="A242" s="3" t="s">
        <v>6071</v>
      </c>
      <c r="B242" s="1" t="s">
        <v>12485</v>
      </c>
      <c r="C242" s="57" t="s">
        <v>6388</v>
      </c>
      <c r="D242" s="57" t="s">
        <v>6408</v>
      </c>
      <c r="E242" s="57" t="s">
        <v>6498</v>
      </c>
      <c r="F242" s="89">
        <v>144.34889221191409</v>
      </c>
      <c r="G242" s="8">
        <v>53.844333648681641</v>
      </c>
      <c r="H242" s="8">
        <v>68.614494323730469</v>
      </c>
      <c r="I242" s="8">
        <v>70.025367736816406</v>
      </c>
      <c r="J242" s="8">
        <v>72.580924987792969</v>
      </c>
      <c r="K242" s="8">
        <v>51.686447143554688</v>
      </c>
      <c r="L242" s="8">
        <v>74.346847534179688</v>
      </c>
      <c r="M242" s="8">
        <v>71.058746337890625</v>
      </c>
      <c r="N242" s="8">
        <v>80.098472595214844</v>
      </c>
      <c r="O242" s="8">
        <v>103.6749572753906</v>
      </c>
      <c r="P242" s="8">
        <v>141.61360168457031</v>
      </c>
      <c r="Q242" s="8">
        <v>160.58953857421881</v>
      </c>
      <c r="R242" s="8">
        <v>221.60392761230469</v>
      </c>
      <c r="S242" s="8">
        <v>260.97842407226563</v>
      </c>
      <c r="T242" s="8">
        <v>345.46075439453131</v>
      </c>
      <c r="U242" s="8">
        <v>432.4920654296875</v>
      </c>
      <c r="V242" s="8">
        <v>486.26763916015631</v>
      </c>
      <c r="W242" s="8">
        <v>626.12042236328125</v>
      </c>
      <c r="X242" s="8">
        <v>621.5531005859375</v>
      </c>
      <c r="Y242" s="84">
        <v>123.2012023925781</v>
      </c>
      <c r="Z242" s="8">
        <v>53.268505096435547</v>
      </c>
      <c r="AA242" s="8">
        <v>47.929485321044922</v>
      </c>
      <c r="AB242" s="8">
        <v>62.379245758056641</v>
      </c>
      <c r="AC242" s="8">
        <v>61.529010772705078</v>
      </c>
      <c r="AD242" s="8">
        <v>72.500564575195313</v>
      </c>
      <c r="AE242" s="8">
        <v>76.493324279785156</v>
      </c>
      <c r="AF242" s="8">
        <v>80.695396423339844</v>
      </c>
      <c r="AG242" s="8">
        <v>109.40606689453131</v>
      </c>
      <c r="AH242" s="8">
        <v>132.21240234375</v>
      </c>
      <c r="AI242" s="8">
        <v>191.68354797363281</v>
      </c>
      <c r="AJ242" s="8">
        <v>208.55989074707031</v>
      </c>
      <c r="AK242" s="8">
        <v>251.1474304199219</v>
      </c>
      <c r="AL242" s="8">
        <v>270.96710205078131</v>
      </c>
      <c r="AM242" s="8">
        <v>313.87411499023438</v>
      </c>
      <c r="AN242" s="8">
        <v>337.58218383789063</v>
      </c>
      <c r="AO242" s="8">
        <v>402.05291748046881</v>
      </c>
      <c r="AP242" s="8">
        <v>531.03179931640625</v>
      </c>
      <c r="AQ242" s="8">
        <v>635.64447021484375</v>
      </c>
    </row>
    <row r="243" spans="1:43" x14ac:dyDescent="0.3">
      <c r="A243" s="3" t="s">
        <v>6070</v>
      </c>
      <c r="B243" s="1" t="s">
        <v>12484</v>
      </c>
      <c r="C243" s="57" t="s">
        <v>6388</v>
      </c>
      <c r="D243" s="57" t="s">
        <v>6408</v>
      </c>
      <c r="E243" s="57" t="s">
        <v>6498</v>
      </c>
      <c r="F243" s="89">
        <v>169.43479919433591</v>
      </c>
      <c r="G243" s="8">
        <v>71.6351318359375</v>
      </c>
      <c r="H243" s="8">
        <v>72.286155700683594</v>
      </c>
      <c r="I243" s="8">
        <v>85.18597412109375</v>
      </c>
      <c r="J243" s="8">
        <v>76.2744140625</v>
      </c>
      <c r="K243" s="8">
        <v>71.944564819335938</v>
      </c>
      <c r="L243" s="8">
        <v>61.376667022705078</v>
      </c>
      <c r="M243" s="8">
        <v>65.206314086914063</v>
      </c>
      <c r="N243" s="8">
        <v>89.758575439453125</v>
      </c>
      <c r="O243" s="8">
        <v>124.8460235595703</v>
      </c>
      <c r="P243" s="8">
        <v>174.49919128417969</v>
      </c>
      <c r="Q243" s="8">
        <v>183.44990539550781</v>
      </c>
      <c r="R243" s="8">
        <v>202.42655944824219</v>
      </c>
      <c r="S243" s="8">
        <v>290.34710693359381</v>
      </c>
      <c r="T243" s="8">
        <v>388.28982543945313</v>
      </c>
      <c r="U243" s="8">
        <v>459.26272583007813</v>
      </c>
      <c r="V243" s="8">
        <v>546.80291748046875</v>
      </c>
      <c r="W243" s="8">
        <v>620.22967529296875</v>
      </c>
      <c r="X243" s="8">
        <v>718.2867431640625</v>
      </c>
      <c r="Y243" s="84">
        <v>145.4093322753906</v>
      </c>
      <c r="Z243" s="8">
        <v>72.014007568359375</v>
      </c>
      <c r="AA243" s="8">
        <v>70.008766174316406</v>
      </c>
      <c r="AB243" s="8">
        <v>79.631782531738281</v>
      </c>
      <c r="AC243" s="8">
        <v>72.570991516113281</v>
      </c>
      <c r="AD243" s="8">
        <v>77.732246398925781</v>
      </c>
      <c r="AE243" s="8">
        <v>83.300804138183594</v>
      </c>
      <c r="AF243" s="8">
        <v>115.0100021362305</v>
      </c>
      <c r="AG243" s="8">
        <v>132.07810974121091</v>
      </c>
      <c r="AH243" s="8">
        <v>176.53791809082031</v>
      </c>
      <c r="AI243" s="8">
        <v>191.9866638183594</v>
      </c>
      <c r="AJ243" s="8">
        <v>221.62242126464841</v>
      </c>
      <c r="AK243" s="8">
        <v>260.8507080078125</v>
      </c>
      <c r="AL243" s="8">
        <v>280.77462768554688</v>
      </c>
      <c r="AM243" s="8">
        <v>379.93490600585938</v>
      </c>
      <c r="AN243" s="8">
        <v>423.30389404296881</v>
      </c>
      <c r="AO243" s="8">
        <v>498.7457275390625</v>
      </c>
      <c r="AP243" s="8">
        <v>586.73638916015625</v>
      </c>
      <c r="AQ243" s="8">
        <v>593.5103759765625</v>
      </c>
    </row>
    <row r="244" spans="1:43" x14ac:dyDescent="0.3">
      <c r="A244" s="3" t="s">
        <v>6069</v>
      </c>
      <c r="B244" s="1" t="s">
        <v>12483</v>
      </c>
      <c r="C244" s="57" t="s">
        <v>6388</v>
      </c>
      <c r="D244" s="57" t="s">
        <v>6408</v>
      </c>
      <c r="E244" s="57" t="s">
        <v>6498</v>
      </c>
      <c r="F244" s="89">
        <v>138.58973693847659</v>
      </c>
      <c r="G244" s="8">
        <v>45.874874114990227</v>
      </c>
      <c r="H244" s="8">
        <v>60.439670562744141</v>
      </c>
      <c r="I244" s="8">
        <v>79.843864440917969</v>
      </c>
      <c r="J244" s="8">
        <v>67.978118896484375</v>
      </c>
      <c r="K244" s="8">
        <v>54.391582489013672</v>
      </c>
      <c r="L244" s="8">
        <v>85.649406433105469</v>
      </c>
      <c r="M244" s="8">
        <v>64.105545043945313</v>
      </c>
      <c r="N244" s="8">
        <v>67.00091552734375</v>
      </c>
      <c r="O244" s="8">
        <v>91.900276184082031</v>
      </c>
      <c r="P244" s="8">
        <v>135.47187805175781</v>
      </c>
      <c r="Q244" s="8">
        <v>178.02012634277341</v>
      </c>
      <c r="R244" s="8">
        <v>212.0848388671875</v>
      </c>
      <c r="S244" s="8">
        <v>262.55691528320313</v>
      </c>
      <c r="T244" s="8">
        <v>353.47738647460938</v>
      </c>
      <c r="U244" s="8">
        <v>432.44577026367188</v>
      </c>
      <c r="V244" s="8">
        <v>494.17355346679688</v>
      </c>
      <c r="W244" s="8">
        <v>534.943359375</v>
      </c>
      <c r="X244" s="8">
        <v>608.53912353515625</v>
      </c>
      <c r="Y244" s="84">
        <v>127.8718338012695</v>
      </c>
      <c r="Z244" s="8">
        <v>47.008228302001953</v>
      </c>
      <c r="AA244" s="8">
        <v>44.429595947265632</v>
      </c>
      <c r="AB244" s="8">
        <v>56.525371551513672</v>
      </c>
      <c r="AC244" s="8">
        <v>60.859409332275391</v>
      </c>
      <c r="AD244" s="8">
        <v>64.227523803710938</v>
      </c>
      <c r="AE244" s="8">
        <v>71.705078125</v>
      </c>
      <c r="AF244" s="8">
        <v>85.098411560058594</v>
      </c>
      <c r="AG244" s="8">
        <v>89.376243591308594</v>
      </c>
      <c r="AH244" s="8">
        <v>120.22300720214839</v>
      </c>
      <c r="AI244" s="8">
        <v>180.95098876953131</v>
      </c>
      <c r="AJ244" s="8">
        <v>215.45698547363281</v>
      </c>
      <c r="AK244" s="8">
        <v>234.2191162109375</v>
      </c>
      <c r="AL244" s="8">
        <v>258.61419677734381</v>
      </c>
      <c r="AM244" s="8">
        <v>294.31912231445313</v>
      </c>
      <c r="AN244" s="8">
        <v>358.27716064453131</v>
      </c>
      <c r="AO244" s="8">
        <v>432.24951171875</v>
      </c>
      <c r="AP244" s="8">
        <v>462.10787963867188</v>
      </c>
      <c r="AQ244" s="8">
        <v>569.44342041015625</v>
      </c>
    </row>
    <row r="245" spans="1:43" x14ac:dyDescent="0.3">
      <c r="A245" s="3" t="s">
        <v>6068</v>
      </c>
      <c r="B245" s="1" t="s">
        <v>12482</v>
      </c>
      <c r="C245" s="57" t="s">
        <v>6388</v>
      </c>
      <c r="D245" s="57" t="s">
        <v>6408</v>
      </c>
      <c r="E245" s="57" t="s">
        <v>6498</v>
      </c>
      <c r="F245" s="89">
        <v>158.96099853515631</v>
      </c>
      <c r="G245" s="8">
        <v>85.503105163574219</v>
      </c>
      <c r="H245" s="8">
        <v>67.297050476074219</v>
      </c>
      <c r="I245" s="8">
        <v>93.356086730957031</v>
      </c>
      <c r="J245" s="8">
        <v>86.941413879394531</v>
      </c>
      <c r="K245" s="8">
        <v>71.876800537109375</v>
      </c>
      <c r="L245" s="8">
        <v>75.566581726074219</v>
      </c>
      <c r="M245" s="8">
        <v>76.9541015625</v>
      </c>
      <c r="N245" s="8">
        <v>97.791061401367188</v>
      </c>
      <c r="O245" s="8">
        <v>116.8745040893555</v>
      </c>
      <c r="P245" s="8">
        <v>164.04844665527341</v>
      </c>
      <c r="Q245" s="8">
        <v>199.53260803222659</v>
      </c>
      <c r="R245" s="8">
        <v>231.80613708496091</v>
      </c>
      <c r="S245" s="8">
        <v>316.18646240234381</v>
      </c>
      <c r="T245" s="8">
        <v>376.50311279296881</v>
      </c>
      <c r="U245" s="8">
        <v>503.27810668945313</v>
      </c>
      <c r="V245" s="8">
        <v>554.75140380859375</v>
      </c>
      <c r="W245" s="8">
        <v>602.289306640625</v>
      </c>
      <c r="X245" s="8">
        <v>688.51873779296875</v>
      </c>
      <c r="Y245" s="84">
        <v>141.57550048828131</v>
      </c>
      <c r="Z245" s="8">
        <v>59.727848052978523</v>
      </c>
      <c r="AA245" s="8">
        <v>76.815467834472656</v>
      </c>
      <c r="AB245" s="8">
        <v>75.004867553710938</v>
      </c>
      <c r="AC245" s="8">
        <v>84.509239196777344</v>
      </c>
      <c r="AD245" s="8">
        <v>94.920555114746094</v>
      </c>
      <c r="AE245" s="8">
        <v>109.2724151611328</v>
      </c>
      <c r="AF245" s="8">
        <v>117.71421051025391</v>
      </c>
      <c r="AG245" s="8">
        <v>154.092529296875</v>
      </c>
      <c r="AH245" s="8">
        <v>155.10868835449219</v>
      </c>
      <c r="AI245" s="8">
        <v>202.12103271484381</v>
      </c>
      <c r="AJ245" s="8">
        <v>261.33120727539063</v>
      </c>
      <c r="AK245" s="8">
        <v>289.522216796875</v>
      </c>
      <c r="AL245" s="8">
        <v>295.2784423828125</v>
      </c>
      <c r="AM245" s="8">
        <v>358.1302490234375</v>
      </c>
      <c r="AN245" s="8">
        <v>378.38427734375</v>
      </c>
      <c r="AO245" s="8">
        <v>528.09259033203125</v>
      </c>
      <c r="AP245" s="8">
        <v>587.2589111328125</v>
      </c>
      <c r="AQ245" s="8">
        <v>737.3057861328125</v>
      </c>
    </row>
    <row r="246" spans="1:43" x14ac:dyDescent="0.3">
      <c r="A246" s="3" t="s">
        <v>6067</v>
      </c>
      <c r="B246" s="1" t="s">
        <v>12481</v>
      </c>
      <c r="C246" s="57" t="s">
        <v>6388</v>
      </c>
      <c r="D246" s="57" t="s">
        <v>6408</v>
      </c>
      <c r="E246" s="57" t="s">
        <v>6498</v>
      </c>
      <c r="F246" s="89">
        <v>137.86882019042969</v>
      </c>
      <c r="G246" s="8">
        <v>58.112491607666023</v>
      </c>
      <c r="H246" s="8">
        <v>58.473136901855469</v>
      </c>
      <c r="I246" s="8">
        <v>87.412162780761719</v>
      </c>
      <c r="J246" s="8">
        <v>59.017654418945313</v>
      </c>
      <c r="K246" s="8">
        <v>52.571617126464837</v>
      </c>
      <c r="L246" s="8">
        <v>53.528148651123047</v>
      </c>
      <c r="M246" s="8">
        <v>58.275360107421882</v>
      </c>
      <c r="N246" s="8">
        <v>74.22955322265625</v>
      </c>
      <c r="O246" s="8">
        <v>91.096084594726563</v>
      </c>
      <c r="P246" s="8">
        <v>144.5010986328125</v>
      </c>
      <c r="Q246" s="8">
        <v>186.53257751464841</v>
      </c>
      <c r="R246" s="8">
        <v>224.57928466796881</v>
      </c>
      <c r="S246" s="8">
        <v>314.77352905273438</v>
      </c>
      <c r="T246" s="8">
        <v>362.49429321289063</v>
      </c>
      <c r="U246" s="8">
        <v>445.63043212890631</v>
      </c>
      <c r="V246" s="8">
        <v>529.50531005859375</v>
      </c>
      <c r="W246" s="8">
        <v>474.05886840820313</v>
      </c>
      <c r="X246" s="8">
        <v>586.910888671875</v>
      </c>
      <c r="Y246" s="84">
        <v>134.24192810058591</v>
      </c>
      <c r="Z246" s="8">
        <v>65.166221618652344</v>
      </c>
      <c r="AA246" s="8">
        <v>56.994735717773438</v>
      </c>
      <c r="AB246" s="8">
        <v>76.894073486328125</v>
      </c>
      <c r="AC246" s="8">
        <v>63.432868957519531</v>
      </c>
      <c r="AD246" s="8">
        <v>89.860206604003906</v>
      </c>
      <c r="AE246" s="8">
        <v>75.820289611816406</v>
      </c>
      <c r="AF246" s="8">
        <v>91.43408203125</v>
      </c>
      <c r="AG246" s="8">
        <v>93.529457092285156</v>
      </c>
      <c r="AH246" s="8">
        <v>175.22381591796881</v>
      </c>
      <c r="AI246" s="8">
        <v>203.48710632324219</v>
      </c>
      <c r="AJ246" s="8">
        <v>180.65092468261719</v>
      </c>
      <c r="AK246" s="8">
        <v>260.55938720703131</v>
      </c>
      <c r="AL246" s="8">
        <v>298.87338256835938</v>
      </c>
      <c r="AM246" s="8">
        <v>367.20083618164063</v>
      </c>
      <c r="AN246" s="8">
        <v>338.73712158203131</v>
      </c>
      <c r="AO246" s="8">
        <v>464.90692138671881</v>
      </c>
      <c r="AP246" s="8">
        <v>588.06201171875</v>
      </c>
      <c r="AQ246" s="8">
        <v>608.6300048828125</v>
      </c>
    </row>
    <row r="247" spans="1:43" x14ac:dyDescent="0.3">
      <c r="A247" s="3" t="s">
        <v>6066</v>
      </c>
      <c r="B247" s="1" t="s">
        <v>12480</v>
      </c>
      <c r="C247" s="57" t="s">
        <v>6388</v>
      </c>
      <c r="D247" s="57" t="s">
        <v>6408</v>
      </c>
      <c r="E247" s="57" t="s">
        <v>6498</v>
      </c>
      <c r="F247" s="89">
        <v>130.22682189941409</v>
      </c>
      <c r="G247" s="8">
        <v>39.461475372314453</v>
      </c>
      <c r="H247" s="8">
        <v>45.711894989013672</v>
      </c>
      <c r="I247" s="8">
        <v>57.559513092041023</v>
      </c>
      <c r="J247" s="8">
        <v>56.558029174804688</v>
      </c>
      <c r="K247" s="8">
        <v>47.520793914794922</v>
      </c>
      <c r="L247" s="8">
        <v>54.800926208496087</v>
      </c>
      <c r="M247" s="8">
        <v>45.840572357177727</v>
      </c>
      <c r="N247" s="8">
        <v>60.446250915527337</v>
      </c>
      <c r="O247" s="8">
        <v>77.394187927246094</v>
      </c>
      <c r="P247" s="8">
        <v>120.5711212158203</v>
      </c>
      <c r="Q247" s="8">
        <v>167.857421875</v>
      </c>
      <c r="R247" s="8">
        <v>196.5226135253906</v>
      </c>
      <c r="S247" s="8">
        <v>248.92225646972659</v>
      </c>
      <c r="T247" s="8">
        <v>317.471923828125</v>
      </c>
      <c r="U247" s="8">
        <v>374.22055053710938</v>
      </c>
      <c r="V247" s="8">
        <v>503.63583374023438</v>
      </c>
      <c r="W247" s="8">
        <v>666.65142822265625</v>
      </c>
      <c r="X247" s="8">
        <v>611.038818359375</v>
      </c>
      <c r="Y247" s="84">
        <v>112.36460876464839</v>
      </c>
      <c r="Z247" s="8">
        <v>34.400753021240227</v>
      </c>
      <c r="AA247" s="8">
        <v>40.09716796875</v>
      </c>
      <c r="AB247" s="8">
        <v>44.655704498291023</v>
      </c>
      <c r="AC247" s="8">
        <v>47.783275604248047</v>
      </c>
      <c r="AD247" s="8">
        <v>55.198192596435547</v>
      </c>
      <c r="AE247" s="8">
        <v>60.583900451660163</v>
      </c>
      <c r="AF247" s="8">
        <v>68.37451171875</v>
      </c>
      <c r="AG247" s="8">
        <v>84.081504821777344</v>
      </c>
      <c r="AH247" s="8">
        <v>107.13816070556641</v>
      </c>
      <c r="AI247" s="8">
        <v>148.8846740722656</v>
      </c>
      <c r="AJ247" s="8">
        <v>197.12432861328131</v>
      </c>
      <c r="AK247" s="8">
        <v>228.33270263671881</v>
      </c>
      <c r="AL247" s="8">
        <v>233.74211120605469</v>
      </c>
      <c r="AM247" s="8">
        <v>280.39581298828131</v>
      </c>
      <c r="AN247" s="8">
        <v>333.85128784179688</v>
      </c>
      <c r="AO247" s="8">
        <v>415.013671875</v>
      </c>
      <c r="AP247" s="8">
        <v>517.92529296875</v>
      </c>
      <c r="AQ247" s="8">
        <v>638.84521484375</v>
      </c>
    </row>
    <row r="248" spans="1:43" x14ac:dyDescent="0.3">
      <c r="A248" s="3" t="s">
        <v>6065</v>
      </c>
      <c r="B248" s="1" t="s">
        <v>12479</v>
      </c>
      <c r="C248" s="57" t="s">
        <v>6388</v>
      </c>
      <c r="D248" s="57" t="s">
        <v>6408</v>
      </c>
      <c r="E248" s="57" t="s">
        <v>6498</v>
      </c>
      <c r="F248" s="89">
        <v>149.6321716308594</v>
      </c>
      <c r="G248" s="8">
        <v>85.548294067382813</v>
      </c>
      <c r="H248" s="8">
        <v>105.6400451660156</v>
      </c>
      <c r="I248" s="8">
        <v>100.531852722168</v>
      </c>
      <c r="J248" s="8">
        <v>92.96722412109375</v>
      </c>
      <c r="K248" s="8">
        <v>88.927238464355469</v>
      </c>
      <c r="L248" s="8">
        <v>87.385543823242188</v>
      </c>
      <c r="M248" s="8">
        <v>76.125923156738281</v>
      </c>
      <c r="N248" s="8">
        <v>99.060989379882813</v>
      </c>
      <c r="O248" s="8">
        <v>117.57395172119141</v>
      </c>
      <c r="P248" s="8">
        <v>169.8579406738281</v>
      </c>
      <c r="Q248" s="8">
        <v>190.11149597167969</v>
      </c>
      <c r="R248" s="8">
        <v>242.0531005859375</v>
      </c>
      <c r="S248" s="8">
        <v>299.80795288085938</v>
      </c>
      <c r="T248" s="8">
        <v>399.80294799804688</v>
      </c>
      <c r="U248" s="8">
        <v>426.01470947265631</v>
      </c>
      <c r="V248" s="8">
        <v>487.35653686523438</v>
      </c>
      <c r="W248" s="8">
        <v>624.4134521484375</v>
      </c>
      <c r="X248" s="8">
        <v>571.26715087890625</v>
      </c>
      <c r="Y248" s="84">
        <v>136.36419677734381</v>
      </c>
      <c r="Z248" s="8">
        <v>82.724014282226563</v>
      </c>
      <c r="AA248" s="8">
        <v>67.513137817382813</v>
      </c>
      <c r="AB248" s="8">
        <v>86.655838012695313</v>
      </c>
      <c r="AC248" s="8">
        <v>94.878311157226563</v>
      </c>
      <c r="AD248" s="8">
        <v>88.123443603515625</v>
      </c>
      <c r="AE248" s="8">
        <v>93.938400268554688</v>
      </c>
      <c r="AF248" s="8">
        <v>104.6460647583008</v>
      </c>
      <c r="AG248" s="8">
        <v>132.50627136230469</v>
      </c>
      <c r="AH248" s="8">
        <v>157.9989318847656</v>
      </c>
      <c r="AI248" s="8">
        <v>200.94281005859381</v>
      </c>
      <c r="AJ248" s="8">
        <v>238.81636047363281</v>
      </c>
      <c r="AK248" s="8">
        <v>271.7401123046875</v>
      </c>
      <c r="AL248" s="8">
        <v>295.59713745117188</v>
      </c>
      <c r="AM248" s="8">
        <v>343.35675048828131</v>
      </c>
      <c r="AN248" s="8">
        <v>367.97320556640631</v>
      </c>
      <c r="AO248" s="8">
        <v>434.47369384765631</v>
      </c>
      <c r="AP248" s="8">
        <v>512.23138427734375</v>
      </c>
      <c r="AQ248" s="8">
        <v>610.75311279296875</v>
      </c>
    </row>
    <row r="249" spans="1:43" x14ac:dyDescent="0.3">
      <c r="A249" s="3" t="s">
        <v>6064</v>
      </c>
      <c r="B249" s="1" t="s">
        <v>12478</v>
      </c>
      <c r="C249" s="57" t="s">
        <v>6388</v>
      </c>
      <c r="D249" s="57" t="s">
        <v>6408</v>
      </c>
      <c r="E249" s="57" t="s">
        <v>6498</v>
      </c>
      <c r="F249" s="89">
        <v>138.04765319824219</v>
      </c>
      <c r="G249" s="8">
        <v>31.16599273681641</v>
      </c>
      <c r="H249" s="8">
        <v>43.858219146728523</v>
      </c>
      <c r="I249" s="8">
        <v>71.102256774902344</v>
      </c>
      <c r="J249" s="8">
        <v>55.330795288085938</v>
      </c>
      <c r="K249" s="8">
        <v>53.924819946289063</v>
      </c>
      <c r="L249" s="8">
        <v>36.916675567626953</v>
      </c>
      <c r="M249" s="8">
        <v>50.934738159179688</v>
      </c>
      <c r="N249" s="8">
        <v>94.393798828125</v>
      </c>
      <c r="O249" s="8">
        <v>96.417488098144531</v>
      </c>
      <c r="P249" s="8">
        <v>114.9971542358398</v>
      </c>
      <c r="Q249" s="8">
        <v>154.6202697753906</v>
      </c>
      <c r="R249" s="8">
        <v>210.2228698730469</v>
      </c>
      <c r="S249" s="8">
        <v>286.28921508789063</v>
      </c>
      <c r="T249" s="8">
        <v>302.01211547851563</v>
      </c>
      <c r="U249" s="8">
        <v>423.07229614257813</v>
      </c>
      <c r="V249" s="8">
        <v>469.95425415039063</v>
      </c>
      <c r="W249" s="8">
        <v>595.1744384765625</v>
      </c>
      <c r="X249" s="8">
        <v>609.74609375</v>
      </c>
      <c r="Y249" s="84">
        <v>113.63031005859381</v>
      </c>
      <c r="Z249" s="8">
        <v>39.0208740234375</v>
      </c>
      <c r="AA249" s="8">
        <v>37.811885833740227</v>
      </c>
      <c r="AB249" s="8">
        <v>42.524848937988281</v>
      </c>
      <c r="AC249" s="8">
        <v>66.307388305664063</v>
      </c>
      <c r="AD249" s="8">
        <v>57.120563507080078</v>
      </c>
      <c r="AE249" s="8">
        <v>51.359748840332031</v>
      </c>
      <c r="AF249" s="8">
        <v>68.92919921875</v>
      </c>
      <c r="AG249" s="8">
        <v>82.056465148925781</v>
      </c>
      <c r="AH249" s="8">
        <v>139.9463195800781</v>
      </c>
      <c r="AI249" s="8">
        <v>164.953125</v>
      </c>
      <c r="AJ249" s="8">
        <v>230.7486877441406</v>
      </c>
      <c r="AK249" s="8">
        <v>258.173583984375</v>
      </c>
      <c r="AL249" s="8">
        <v>246.75421142578131</v>
      </c>
      <c r="AM249" s="8">
        <v>298.44802856445313</v>
      </c>
      <c r="AN249" s="8">
        <v>375.31304931640631</v>
      </c>
      <c r="AO249" s="8">
        <v>448.0047607421875</v>
      </c>
      <c r="AP249" s="8">
        <v>439.98992919921881</v>
      </c>
      <c r="AQ249" s="8">
        <v>559.764404296875</v>
      </c>
    </row>
    <row r="250" spans="1:43" x14ac:dyDescent="0.3">
      <c r="A250" s="3" t="s">
        <v>6063</v>
      </c>
      <c r="B250" s="1" t="s">
        <v>12477</v>
      </c>
      <c r="C250" s="57" t="s">
        <v>6388</v>
      </c>
      <c r="D250" s="57" t="s">
        <v>6408</v>
      </c>
      <c r="E250" s="57" t="s">
        <v>6498</v>
      </c>
      <c r="F250" s="89">
        <v>154.10911560058591</v>
      </c>
      <c r="G250" s="8">
        <v>65.844703674316406</v>
      </c>
      <c r="H250" s="8">
        <v>58.066692352294922</v>
      </c>
      <c r="I250" s="8">
        <v>86.371376037597656</v>
      </c>
      <c r="J250" s="8">
        <v>91.730682373046875</v>
      </c>
      <c r="K250" s="8">
        <v>66.329978942871094</v>
      </c>
      <c r="L250" s="8">
        <v>79.107795715332031</v>
      </c>
      <c r="M250" s="8">
        <v>79.029205322265625</v>
      </c>
      <c r="N250" s="8">
        <v>71.606460571289063</v>
      </c>
      <c r="O250" s="8">
        <v>100.7324981689453</v>
      </c>
      <c r="P250" s="8">
        <v>136.1716613769531</v>
      </c>
      <c r="Q250" s="8">
        <v>172.0842590332031</v>
      </c>
      <c r="R250" s="8">
        <v>214.37091064453131</v>
      </c>
      <c r="S250" s="8">
        <v>259.74053955078131</v>
      </c>
      <c r="T250" s="8">
        <v>340.2772216796875</v>
      </c>
      <c r="U250" s="8">
        <v>444.64288330078131</v>
      </c>
      <c r="V250" s="8">
        <v>442.28738403320313</v>
      </c>
      <c r="W250" s="8">
        <v>677.1788330078125</v>
      </c>
      <c r="X250" s="8">
        <v>605.3170166015625</v>
      </c>
      <c r="Y250" s="84">
        <v>125.51479339599609</v>
      </c>
      <c r="Z250" s="8">
        <v>42.601467132568359</v>
      </c>
      <c r="AA250" s="8">
        <v>52.104816436767578</v>
      </c>
      <c r="AB250" s="8">
        <v>73.351730346679688</v>
      </c>
      <c r="AC250" s="8">
        <v>60.254322052001953</v>
      </c>
      <c r="AD250" s="8">
        <v>77.175331115722656</v>
      </c>
      <c r="AE250" s="8">
        <v>99.221084594726563</v>
      </c>
      <c r="AF250" s="8">
        <v>82.734115600585938</v>
      </c>
      <c r="AG250" s="8">
        <v>123.33848571777339</v>
      </c>
      <c r="AH250" s="8">
        <v>128.96488952636719</v>
      </c>
      <c r="AI250" s="8">
        <v>185.04148864746091</v>
      </c>
      <c r="AJ250" s="8">
        <v>239.53358459472659</v>
      </c>
      <c r="AK250" s="8">
        <v>241.28730773925781</v>
      </c>
      <c r="AL250" s="8">
        <v>266.78305053710938</v>
      </c>
      <c r="AM250" s="8">
        <v>312.48760986328131</v>
      </c>
      <c r="AN250" s="8">
        <v>374.5352783203125</v>
      </c>
      <c r="AO250" s="8">
        <v>388.23046875</v>
      </c>
      <c r="AP250" s="8">
        <v>515.7635498046875</v>
      </c>
      <c r="AQ250" s="8">
        <v>574.02752685546875</v>
      </c>
    </row>
    <row r="251" spans="1:43" x14ac:dyDescent="0.3">
      <c r="A251" s="3" t="s">
        <v>6062</v>
      </c>
      <c r="B251" s="1" t="s">
        <v>12476</v>
      </c>
      <c r="C251" s="57" t="s">
        <v>6388</v>
      </c>
      <c r="D251" s="57" t="s">
        <v>6408</v>
      </c>
      <c r="E251" s="57" t="s">
        <v>6498</v>
      </c>
      <c r="F251" s="89">
        <v>155.29246520996091</v>
      </c>
      <c r="G251" s="8">
        <v>69.685714721679688</v>
      </c>
      <c r="H251" s="8">
        <v>65.077774047851563</v>
      </c>
      <c r="I251" s="8">
        <v>86.361618041992188</v>
      </c>
      <c r="J251" s="8">
        <v>94.361473083496094</v>
      </c>
      <c r="K251" s="8">
        <v>68.382888793945313</v>
      </c>
      <c r="L251" s="8">
        <v>62.993507385253913</v>
      </c>
      <c r="M251" s="8">
        <v>67.918380737304688</v>
      </c>
      <c r="N251" s="8">
        <v>90.15771484375</v>
      </c>
      <c r="O251" s="8">
        <v>112.62371826171881</v>
      </c>
      <c r="P251" s="8">
        <v>149.43247985839841</v>
      </c>
      <c r="Q251" s="8">
        <v>183.60577392578131</v>
      </c>
      <c r="R251" s="8">
        <v>231.3748474121094</v>
      </c>
      <c r="S251" s="8">
        <v>316.207275390625</v>
      </c>
      <c r="T251" s="8">
        <v>406.26431274414063</v>
      </c>
      <c r="U251" s="8">
        <v>459.373046875</v>
      </c>
      <c r="V251" s="8">
        <v>502.58795166015631</v>
      </c>
      <c r="W251" s="8">
        <v>666.57598876953125</v>
      </c>
      <c r="X251" s="8">
        <v>605.38092041015625</v>
      </c>
      <c r="Y251" s="84">
        <v>135.8771667480469</v>
      </c>
      <c r="Z251" s="8">
        <v>69.866691589355469</v>
      </c>
      <c r="AA251" s="8">
        <v>57.8702392578125</v>
      </c>
      <c r="AB251" s="8">
        <v>63.174701690673828</v>
      </c>
      <c r="AC251" s="8">
        <v>69.229278564453125</v>
      </c>
      <c r="AD251" s="8">
        <v>76.388771057128906</v>
      </c>
      <c r="AE251" s="8">
        <v>87.165084838867188</v>
      </c>
      <c r="AF251" s="8">
        <v>90.383392333984375</v>
      </c>
      <c r="AG251" s="8">
        <v>107.2312698364258</v>
      </c>
      <c r="AH251" s="8">
        <v>130.7579345703125</v>
      </c>
      <c r="AI251" s="8">
        <v>199.89483642578131</v>
      </c>
      <c r="AJ251" s="8">
        <v>222.41981506347659</v>
      </c>
      <c r="AK251" s="8">
        <v>246.31391906738281</v>
      </c>
      <c r="AL251" s="8">
        <v>270.13702392578131</v>
      </c>
      <c r="AM251" s="8">
        <v>337.8387451171875</v>
      </c>
      <c r="AN251" s="8">
        <v>393.27798461914063</v>
      </c>
      <c r="AO251" s="8">
        <v>472.06228637695313</v>
      </c>
      <c r="AP251" s="8">
        <v>539.66290283203125</v>
      </c>
      <c r="AQ251" s="8">
        <v>593.0596923828125</v>
      </c>
    </row>
    <row r="252" spans="1:43" x14ac:dyDescent="0.3">
      <c r="A252" s="3" t="s">
        <v>6061</v>
      </c>
      <c r="B252" s="1" t="s">
        <v>12475</v>
      </c>
      <c r="C252" s="57" t="s">
        <v>6388</v>
      </c>
      <c r="D252" s="57" t="s">
        <v>6408</v>
      </c>
      <c r="E252" s="57" t="s">
        <v>6498</v>
      </c>
      <c r="F252" s="89">
        <v>137.22857666015631</v>
      </c>
      <c r="G252" s="8">
        <v>54.212589263916023</v>
      </c>
      <c r="H252" s="8">
        <v>34.59423828125</v>
      </c>
      <c r="I252" s="8">
        <v>62.091945648193359</v>
      </c>
      <c r="J252" s="8">
        <v>63.828849792480469</v>
      </c>
      <c r="K252" s="8">
        <v>47.462413787841797</v>
      </c>
      <c r="L252" s="8">
        <v>52.068069458007813</v>
      </c>
      <c r="M252" s="8">
        <v>59.140449523925781</v>
      </c>
      <c r="N252" s="8">
        <v>64.343513488769531</v>
      </c>
      <c r="O252" s="8">
        <v>82.999221801757813</v>
      </c>
      <c r="P252" s="8">
        <v>115.07839202880859</v>
      </c>
      <c r="Q252" s="8">
        <v>153.88093566894531</v>
      </c>
      <c r="R252" s="8">
        <v>197.69300842285159</v>
      </c>
      <c r="S252" s="8">
        <v>250.60881042480469</v>
      </c>
      <c r="T252" s="8">
        <v>313.22903442382813</v>
      </c>
      <c r="U252" s="8">
        <v>379.95794677734381</v>
      </c>
      <c r="V252" s="8">
        <v>476.43142700195313</v>
      </c>
      <c r="W252" s="8">
        <v>536.99908447265625</v>
      </c>
      <c r="X252" s="8">
        <v>586.58935546875</v>
      </c>
      <c r="Y252" s="84">
        <v>117.9410095214844</v>
      </c>
      <c r="Z252" s="8">
        <v>45.621555328369141</v>
      </c>
      <c r="AA252" s="8">
        <v>48.810173034667969</v>
      </c>
      <c r="AB252" s="8">
        <v>55.708187103271477</v>
      </c>
      <c r="AC252" s="8">
        <v>63.022087097167969</v>
      </c>
      <c r="AD252" s="8">
        <v>69.735725402832031</v>
      </c>
      <c r="AE252" s="8">
        <v>84.888870239257813</v>
      </c>
      <c r="AF252" s="8">
        <v>77.803825378417969</v>
      </c>
      <c r="AG252" s="8">
        <v>87.509849548339844</v>
      </c>
      <c r="AH252" s="8">
        <v>119.9679412841797</v>
      </c>
      <c r="AI252" s="8">
        <v>151.04469299316409</v>
      </c>
      <c r="AJ252" s="8">
        <v>185.1606750488281</v>
      </c>
      <c r="AK252" s="8">
        <v>212.06855773925781</v>
      </c>
      <c r="AL252" s="8">
        <v>229.2608947753906</v>
      </c>
      <c r="AM252" s="8">
        <v>289.25796508789063</v>
      </c>
      <c r="AN252" s="8">
        <v>349.96343994140631</v>
      </c>
      <c r="AO252" s="8">
        <v>378.34619140625</v>
      </c>
      <c r="AP252" s="8">
        <v>460.034912109375</v>
      </c>
      <c r="AQ252" s="8">
        <v>544.5999755859375</v>
      </c>
    </row>
    <row r="253" spans="1:43" x14ac:dyDescent="0.3">
      <c r="A253" s="3" t="s">
        <v>6060</v>
      </c>
      <c r="B253" s="1" t="s">
        <v>12474</v>
      </c>
      <c r="C253" s="57" t="s">
        <v>6388</v>
      </c>
      <c r="D253" s="57" t="s">
        <v>6408</v>
      </c>
      <c r="E253" s="57" t="s">
        <v>6498</v>
      </c>
      <c r="F253" s="89">
        <v>133.1308288574219</v>
      </c>
      <c r="G253" s="8">
        <v>43.366500854492188</v>
      </c>
      <c r="H253" s="8">
        <v>53.26068115234375</v>
      </c>
      <c r="I253" s="8">
        <v>59.630657196044922</v>
      </c>
      <c r="J253" s="8">
        <v>47.913127899169922</v>
      </c>
      <c r="K253" s="8">
        <v>38.787181854248047</v>
      </c>
      <c r="L253" s="8">
        <v>46.246604919433587</v>
      </c>
      <c r="M253" s="8">
        <v>68.050483703613281</v>
      </c>
      <c r="N253" s="8">
        <v>85.314582824707031</v>
      </c>
      <c r="O253" s="8">
        <v>145.86296081542969</v>
      </c>
      <c r="P253" s="8">
        <v>148.95222473144531</v>
      </c>
      <c r="Q253" s="8">
        <v>164.35920715332031</v>
      </c>
      <c r="R253" s="8">
        <v>252.6241149902344</v>
      </c>
      <c r="S253" s="8">
        <v>276.87149047851563</v>
      </c>
      <c r="T253" s="8">
        <v>371.92160034179688</v>
      </c>
      <c r="U253" s="8">
        <v>426.01446533203131</v>
      </c>
      <c r="V253" s="8">
        <v>444.52618408203131</v>
      </c>
      <c r="W253" s="8">
        <v>674.27166748046875</v>
      </c>
      <c r="X253" s="8">
        <v>909.20074462890625</v>
      </c>
      <c r="Y253" s="84">
        <v>116.11241149902339</v>
      </c>
      <c r="Z253" s="8">
        <v>41.852497100830078</v>
      </c>
      <c r="AA253" s="8">
        <v>38.405014038085938</v>
      </c>
      <c r="AB253" s="8">
        <v>56.568878173828132</v>
      </c>
      <c r="AC253" s="8">
        <v>57.983303070068359</v>
      </c>
      <c r="AD253" s="8">
        <v>51.609016418457031</v>
      </c>
      <c r="AE253" s="8">
        <v>69.073150634765625</v>
      </c>
      <c r="AF253" s="8">
        <v>60.354335784912109</v>
      </c>
      <c r="AG253" s="8">
        <v>136.37803649902341</v>
      </c>
      <c r="AH253" s="8">
        <v>113.951774597168</v>
      </c>
      <c r="AI253" s="8">
        <v>209.84742736816409</v>
      </c>
      <c r="AJ253" s="8">
        <v>254.2183532714844</v>
      </c>
      <c r="AK253" s="8">
        <v>199.14686584472659</v>
      </c>
      <c r="AL253" s="8">
        <v>292.033203125</v>
      </c>
      <c r="AM253" s="8">
        <v>287.8350830078125</v>
      </c>
      <c r="AN253" s="8">
        <v>365.257568359375</v>
      </c>
      <c r="AO253" s="8">
        <v>459.6954345703125</v>
      </c>
      <c r="AP253" s="8">
        <v>481.99362182617188</v>
      </c>
      <c r="AQ253" s="8">
        <v>557.72113037109375</v>
      </c>
    </row>
    <row r="254" spans="1:43" x14ac:dyDescent="0.3">
      <c r="A254" s="3" t="s">
        <v>6059</v>
      </c>
      <c r="B254" s="1" t="s">
        <v>12473</v>
      </c>
      <c r="C254" s="57" t="s">
        <v>6388</v>
      </c>
      <c r="D254" s="57" t="s">
        <v>6408</v>
      </c>
      <c r="E254" s="57" t="s">
        <v>6498</v>
      </c>
      <c r="F254" s="89">
        <v>156.693115234375</v>
      </c>
      <c r="G254" s="8">
        <v>77.779289245605469</v>
      </c>
      <c r="H254" s="8">
        <v>72.125862121582031</v>
      </c>
      <c r="I254" s="8">
        <v>81.37457275390625</v>
      </c>
      <c r="J254" s="8">
        <v>101.2135391235352</v>
      </c>
      <c r="K254" s="8">
        <v>77.796890258789063</v>
      </c>
      <c r="L254" s="8">
        <v>69.655891418457031</v>
      </c>
      <c r="M254" s="8">
        <v>64.971664428710938</v>
      </c>
      <c r="N254" s="8">
        <v>96.90765380859375</v>
      </c>
      <c r="O254" s="8">
        <v>119.77854919433589</v>
      </c>
      <c r="P254" s="8">
        <v>168.40313720703131</v>
      </c>
      <c r="Q254" s="8">
        <v>198.8921813964844</v>
      </c>
      <c r="R254" s="8">
        <v>227.15177917480469</v>
      </c>
      <c r="S254" s="8">
        <v>305.16802978515631</v>
      </c>
      <c r="T254" s="8">
        <v>400.11270141601563</v>
      </c>
      <c r="U254" s="8">
        <v>446.70858764648438</v>
      </c>
      <c r="V254" s="8">
        <v>536.0108642578125</v>
      </c>
      <c r="W254" s="8">
        <v>601.146484375</v>
      </c>
      <c r="X254" s="8">
        <v>550.9521484375</v>
      </c>
      <c r="Y254" s="84">
        <v>133.31298828125</v>
      </c>
      <c r="Z254" s="8">
        <v>104.7766189575195</v>
      </c>
      <c r="AA254" s="8">
        <v>55.115688323974609</v>
      </c>
      <c r="AB254" s="8">
        <v>69.266342163085938</v>
      </c>
      <c r="AC254" s="8">
        <v>63.767253875732422</v>
      </c>
      <c r="AD254" s="8">
        <v>67.356491088867188</v>
      </c>
      <c r="AE254" s="8">
        <v>76.715873718261719</v>
      </c>
      <c r="AF254" s="8">
        <v>97.180397033691406</v>
      </c>
      <c r="AG254" s="8">
        <v>108.644775390625</v>
      </c>
      <c r="AH254" s="8">
        <v>159.443359375</v>
      </c>
      <c r="AI254" s="8">
        <v>213.52427673339841</v>
      </c>
      <c r="AJ254" s="8">
        <v>230.53541564941409</v>
      </c>
      <c r="AK254" s="8">
        <v>256.00860595703131</v>
      </c>
      <c r="AL254" s="8">
        <v>297.08786010742188</v>
      </c>
      <c r="AM254" s="8">
        <v>381.67727661132813</v>
      </c>
      <c r="AN254" s="8">
        <v>395.9793701171875</v>
      </c>
      <c r="AO254" s="8">
        <v>486.681396484375</v>
      </c>
      <c r="AP254" s="8">
        <v>484.83663940429688</v>
      </c>
      <c r="AQ254" s="8">
        <v>547.94927978515625</v>
      </c>
    </row>
    <row r="255" spans="1:43" x14ac:dyDescent="0.3">
      <c r="A255" s="3" t="s">
        <v>6058</v>
      </c>
      <c r="B255" s="1" t="s">
        <v>12472</v>
      </c>
      <c r="C255" s="57" t="s">
        <v>6388</v>
      </c>
      <c r="D255" s="57" t="s">
        <v>6408</v>
      </c>
      <c r="E255" s="57" t="s">
        <v>6498</v>
      </c>
      <c r="F255" s="89">
        <v>138.16334533691409</v>
      </c>
      <c r="G255" s="8">
        <v>64.281684875488281</v>
      </c>
      <c r="H255" s="8">
        <v>89.483436584472656</v>
      </c>
      <c r="I255" s="8">
        <v>73.082847595214844</v>
      </c>
      <c r="J255" s="8">
        <v>76.946128845214844</v>
      </c>
      <c r="K255" s="8">
        <v>91.468673706054688</v>
      </c>
      <c r="L255" s="8">
        <v>74.542739868164063</v>
      </c>
      <c r="M255" s="8">
        <v>72.970497131347656</v>
      </c>
      <c r="N255" s="8">
        <v>90.155609130859375</v>
      </c>
      <c r="O255" s="8">
        <v>113.0883026123047</v>
      </c>
      <c r="P255" s="8">
        <v>183.69508361816409</v>
      </c>
      <c r="Q255" s="8">
        <v>186.6337890625</v>
      </c>
      <c r="R255" s="8">
        <v>214.67530822753909</v>
      </c>
      <c r="S255" s="8">
        <v>275.32278442382813</v>
      </c>
      <c r="T255" s="8">
        <v>326.504150390625</v>
      </c>
      <c r="U255" s="8">
        <v>432.082275390625</v>
      </c>
      <c r="V255" s="8">
        <v>487.81060791015631</v>
      </c>
      <c r="W255" s="8">
        <v>567.39166259765625</v>
      </c>
      <c r="X255" s="8">
        <v>599.1552734375</v>
      </c>
      <c r="Y255" s="84">
        <v>124.16026306152339</v>
      </c>
      <c r="Z255" s="8">
        <v>40.773765563964837</v>
      </c>
      <c r="AA255" s="8">
        <v>32.379119873046882</v>
      </c>
      <c r="AB255" s="8">
        <v>48.644607543945313</v>
      </c>
      <c r="AC255" s="8">
        <v>69.630783081054688</v>
      </c>
      <c r="AD255" s="8">
        <v>71.706245422363281</v>
      </c>
      <c r="AE255" s="8">
        <v>88.639122009277344</v>
      </c>
      <c r="AF255" s="8">
        <v>69.590576171875</v>
      </c>
      <c r="AG255" s="8">
        <v>129.47076416015631</v>
      </c>
      <c r="AH255" s="8">
        <v>178.36677551269531</v>
      </c>
      <c r="AI255" s="8">
        <v>169.91215515136719</v>
      </c>
      <c r="AJ255" s="8">
        <v>261.80691528320313</v>
      </c>
      <c r="AK255" s="8">
        <v>270.01577758789063</v>
      </c>
      <c r="AL255" s="8">
        <v>295.58609008789063</v>
      </c>
      <c r="AM255" s="8">
        <v>318.00933837890631</v>
      </c>
      <c r="AN255" s="8">
        <v>351.96670532226563</v>
      </c>
      <c r="AO255" s="8">
        <v>392.53317260742188</v>
      </c>
      <c r="AP255" s="8">
        <v>478.78842163085938</v>
      </c>
      <c r="AQ255" s="8">
        <v>543.37506103515625</v>
      </c>
    </row>
    <row r="256" spans="1:43" x14ac:dyDescent="0.3">
      <c r="A256" s="3" t="s">
        <v>6057</v>
      </c>
      <c r="B256" s="1" t="s">
        <v>12471</v>
      </c>
      <c r="C256" s="57" t="s">
        <v>6388</v>
      </c>
      <c r="D256" s="57" t="s">
        <v>6408</v>
      </c>
      <c r="E256" s="57" t="s">
        <v>6498</v>
      </c>
      <c r="F256" s="89">
        <v>147.7555236816406</v>
      </c>
      <c r="G256" s="8">
        <v>74.1751708984375</v>
      </c>
      <c r="H256" s="8">
        <v>66.899658203125</v>
      </c>
      <c r="I256" s="8">
        <v>83.246536254882813</v>
      </c>
      <c r="J256" s="8">
        <v>76.916862487792969</v>
      </c>
      <c r="K256" s="8">
        <v>67.816680908203125</v>
      </c>
      <c r="L256" s="8">
        <v>57.971405029296882</v>
      </c>
      <c r="M256" s="8">
        <v>101.1227951049805</v>
      </c>
      <c r="N256" s="8">
        <v>88.80615234375</v>
      </c>
      <c r="O256" s="8">
        <v>129.13529968261719</v>
      </c>
      <c r="P256" s="8">
        <v>134.30474853515631</v>
      </c>
      <c r="Q256" s="8">
        <v>168.4075927734375</v>
      </c>
      <c r="R256" s="8">
        <v>230.78575134277341</v>
      </c>
      <c r="S256" s="8">
        <v>260.74972534179688</v>
      </c>
      <c r="T256" s="8">
        <v>393.89505004882813</v>
      </c>
      <c r="U256" s="8">
        <v>434.86599731445313</v>
      </c>
      <c r="V256" s="8">
        <v>469.06936645507813</v>
      </c>
      <c r="W256" s="8">
        <v>551.45391845703125</v>
      </c>
      <c r="X256" s="8">
        <v>648.6014404296875</v>
      </c>
      <c r="Y256" s="84">
        <v>146.31410217285159</v>
      </c>
      <c r="Z256" s="8">
        <v>78.636245727539063</v>
      </c>
      <c r="AA256" s="8">
        <v>66.168724060058594</v>
      </c>
      <c r="AB256" s="8">
        <v>78.010032653808594</v>
      </c>
      <c r="AC256" s="8">
        <v>95.207496643066406</v>
      </c>
      <c r="AD256" s="8">
        <v>82.220191955566406</v>
      </c>
      <c r="AE256" s="8">
        <v>76.548637390136719</v>
      </c>
      <c r="AF256" s="8">
        <v>103.65843200683589</v>
      </c>
      <c r="AG256" s="8">
        <v>112.62534332275391</v>
      </c>
      <c r="AH256" s="8">
        <v>150.81443786621091</v>
      </c>
      <c r="AI256" s="8">
        <v>201.6463928222656</v>
      </c>
      <c r="AJ256" s="8">
        <v>212.47349548339841</v>
      </c>
      <c r="AK256" s="8">
        <v>231.9598388671875</v>
      </c>
      <c r="AL256" s="8">
        <v>289.75863647460938</v>
      </c>
      <c r="AM256" s="8">
        <v>319.7987060546875</v>
      </c>
      <c r="AN256" s="8">
        <v>351.19900512695313</v>
      </c>
      <c r="AO256" s="8">
        <v>409.29733276367188</v>
      </c>
      <c r="AP256" s="8">
        <v>506.99911499023438</v>
      </c>
      <c r="AQ256" s="8">
        <v>573.59246826171875</v>
      </c>
    </row>
    <row r="257" spans="1:43" x14ac:dyDescent="0.3">
      <c r="A257" s="3" t="s">
        <v>6056</v>
      </c>
      <c r="B257" s="1" t="s">
        <v>12470</v>
      </c>
      <c r="C257" s="57" t="s">
        <v>6388</v>
      </c>
      <c r="D257" s="57" t="s">
        <v>6408</v>
      </c>
      <c r="E257" s="57" t="s">
        <v>6498</v>
      </c>
      <c r="F257" s="89">
        <v>146.11503601074219</v>
      </c>
      <c r="G257" s="8">
        <v>36.879905700683587</v>
      </c>
      <c r="H257" s="8">
        <v>48.321617126464837</v>
      </c>
      <c r="I257" s="8">
        <v>70.314979553222656</v>
      </c>
      <c r="J257" s="8">
        <v>72.848175048828125</v>
      </c>
      <c r="K257" s="8">
        <v>52.312049865722663</v>
      </c>
      <c r="L257" s="8">
        <v>49.410350799560547</v>
      </c>
      <c r="M257" s="8">
        <v>69.428787231445313</v>
      </c>
      <c r="N257" s="8">
        <v>79.31494140625</v>
      </c>
      <c r="O257" s="8">
        <v>103.2757034301758</v>
      </c>
      <c r="P257" s="8">
        <v>121.2573547363281</v>
      </c>
      <c r="Q257" s="8">
        <v>161.07191467285159</v>
      </c>
      <c r="R257" s="8">
        <v>225.42677307128909</v>
      </c>
      <c r="S257" s="8">
        <v>234.64630126953131</v>
      </c>
      <c r="T257" s="8">
        <v>321.28631591796881</v>
      </c>
      <c r="U257" s="8">
        <v>357.06671142578131</v>
      </c>
      <c r="V257" s="8">
        <v>579.8507080078125</v>
      </c>
      <c r="W257" s="8">
        <v>544.3997802734375</v>
      </c>
      <c r="X257" s="8">
        <v>626.81341552734375</v>
      </c>
      <c r="Y257" s="84">
        <v>130.45454406738281</v>
      </c>
      <c r="Z257" s="8">
        <v>85.139137268066406</v>
      </c>
      <c r="AA257" s="8">
        <v>44.95440673828125</v>
      </c>
      <c r="AB257" s="8">
        <v>72.437248229980469</v>
      </c>
      <c r="AC257" s="8">
        <v>56.245655059814453</v>
      </c>
      <c r="AD257" s="8">
        <v>63.045997619628913</v>
      </c>
      <c r="AE257" s="8">
        <v>64.051856994628906</v>
      </c>
      <c r="AF257" s="8">
        <v>98.339378356933594</v>
      </c>
      <c r="AG257" s="8">
        <v>102.4368362426758</v>
      </c>
      <c r="AH257" s="8">
        <v>134.41960144042969</v>
      </c>
      <c r="AI257" s="8">
        <v>158.64216613769531</v>
      </c>
      <c r="AJ257" s="8">
        <v>213.86907958984381</v>
      </c>
      <c r="AK257" s="8">
        <v>252.3004455566406</v>
      </c>
      <c r="AL257" s="8">
        <v>247.5289306640625</v>
      </c>
      <c r="AM257" s="8">
        <v>312.78982543945313</v>
      </c>
      <c r="AN257" s="8">
        <v>362.05496215820313</v>
      </c>
      <c r="AO257" s="8">
        <v>419.24591064453131</v>
      </c>
      <c r="AP257" s="8">
        <v>594.75823974609375</v>
      </c>
      <c r="AQ257" s="8">
        <v>570.69775390625</v>
      </c>
    </row>
    <row r="258" spans="1:43" x14ac:dyDescent="0.3">
      <c r="A258" s="3" t="s">
        <v>6055</v>
      </c>
      <c r="B258" s="1" t="s">
        <v>12469</v>
      </c>
      <c r="C258" s="57" t="s">
        <v>6388</v>
      </c>
      <c r="D258" s="57" t="s">
        <v>6408</v>
      </c>
      <c r="E258" s="57" t="s">
        <v>6498</v>
      </c>
      <c r="F258" s="89">
        <v>152.5118103027344</v>
      </c>
      <c r="G258" s="8">
        <v>70.567398071289063</v>
      </c>
      <c r="H258" s="8">
        <v>55.543876647949219</v>
      </c>
      <c r="I258" s="8">
        <v>77.232048034667969</v>
      </c>
      <c r="J258" s="8">
        <v>61.54638671875</v>
      </c>
      <c r="K258" s="8">
        <v>38.301937103271477</v>
      </c>
      <c r="L258" s="8">
        <v>41.9505615234375</v>
      </c>
      <c r="M258" s="8">
        <v>54.758148193359382</v>
      </c>
      <c r="N258" s="8">
        <v>76.30682373046875</v>
      </c>
      <c r="O258" s="8">
        <v>118.6848831176758</v>
      </c>
      <c r="P258" s="8">
        <v>150.32020568847659</v>
      </c>
      <c r="Q258" s="8">
        <v>173.3404541015625</v>
      </c>
      <c r="R258" s="8">
        <v>220.75492858886719</v>
      </c>
      <c r="S258" s="8">
        <v>319.06082153320313</v>
      </c>
      <c r="T258" s="8">
        <v>361.70748901367188</v>
      </c>
      <c r="U258" s="8">
        <v>520.93646240234375</v>
      </c>
      <c r="V258" s="8">
        <v>514.3399658203125</v>
      </c>
      <c r="W258" s="8">
        <v>565.0238037109375</v>
      </c>
      <c r="X258" s="8">
        <v>585.9200439453125</v>
      </c>
      <c r="Y258" s="84">
        <v>123.98936462402339</v>
      </c>
      <c r="Z258" s="8">
        <v>38.616069793701172</v>
      </c>
      <c r="AA258" s="8">
        <v>40.267730712890632</v>
      </c>
      <c r="AB258" s="8">
        <v>71.198295593261719</v>
      </c>
      <c r="AC258" s="8">
        <v>52.008014678955078</v>
      </c>
      <c r="AD258" s="8">
        <v>47.917507171630859</v>
      </c>
      <c r="AE258" s="8">
        <v>74.450973510742188</v>
      </c>
      <c r="AF258" s="8">
        <v>76.300018310546875</v>
      </c>
      <c r="AG258" s="8">
        <v>107.79539489746089</v>
      </c>
      <c r="AH258" s="8">
        <v>128.48974609375</v>
      </c>
      <c r="AI258" s="8">
        <v>182.67401123046881</v>
      </c>
      <c r="AJ258" s="8">
        <v>220.22962951660159</v>
      </c>
      <c r="AK258" s="8">
        <v>275.79824829101563</v>
      </c>
      <c r="AL258" s="8">
        <v>270.44967651367188</v>
      </c>
      <c r="AM258" s="8">
        <v>335.54080200195313</v>
      </c>
      <c r="AN258" s="8">
        <v>429.60699462890631</v>
      </c>
      <c r="AO258" s="8">
        <v>434.13525390625</v>
      </c>
      <c r="AP258" s="8">
        <v>584.38848876953125</v>
      </c>
      <c r="AQ258" s="8">
        <v>651.60650634765625</v>
      </c>
    </row>
    <row r="259" spans="1:43" x14ac:dyDescent="0.3">
      <c r="A259" s="3" t="s">
        <v>6054</v>
      </c>
      <c r="B259" s="1" t="s">
        <v>12468</v>
      </c>
      <c r="C259" s="57" t="s">
        <v>6388</v>
      </c>
      <c r="D259" s="57" t="s">
        <v>6408</v>
      </c>
      <c r="E259" s="57" t="s">
        <v>6498</v>
      </c>
      <c r="F259" s="89">
        <v>139.89155578613281</v>
      </c>
      <c r="G259" s="8">
        <v>40.402057647705078</v>
      </c>
      <c r="H259" s="8">
        <v>46.905246734619141</v>
      </c>
      <c r="I259" s="8">
        <v>81.834846496582031</v>
      </c>
      <c r="J259" s="8">
        <v>66.127662658691406</v>
      </c>
      <c r="K259" s="8">
        <v>52.543872833251953</v>
      </c>
      <c r="L259" s="8">
        <v>81.017326354980469</v>
      </c>
      <c r="M259" s="8">
        <v>63.402664184570313</v>
      </c>
      <c r="N259" s="8">
        <v>75.893890380859375</v>
      </c>
      <c r="O259" s="8">
        <v>82.656654357910156</v>
      </c>
      <c r="P259" s="8">
        <v>122.640022277832</v>
      </c>
      <c r="Q259" s="8">
        <v>163.71589660644531</v>
      </c>
      <c r="R259" s="8">
        <v>195.89616394042969</v>
      </c>
      <c r="S259" s="8">
        <v>252.5264892578125</v>
      </c>
      <c r="T259" s="8">
        <v>317.27243041992188</v>
      </c>
      <c r="U259" s="8">
        <v>399.56948852539063</v>
      </c>
      <c r="V259" s="8">
        <v>438.3253173828125</v>
      </c>
      <c r="W259" s="8">
        <v>553.44622802734375</v>
      </c>
      <c r="X259" s="8">
        <v>639.12786865234375</v>
      </c>
      <c r="Y259" s="84">
        <v>128.07316589355469</v>
      </c>
      <c r="Z259" s="8">
        <v>30.67478179931641</v>
      </c>
      <c r="AA259" s="8">
        <v>39.126213073730469</v>
      </c>
      <c r="AB259" s="8">
        <v>64.830093383789063</v>
      </c>
      <c r="AC259" s="8">
        <v>64.295127868652344</v>
      </c>
      <c r="AD259" s="8">
        <v>71.247589111328125</v>
      </c>
      <c r="AE259" s="8">
        <v>96.526741027832031</v>
      </c>
      <c r="AF259" s="8">
        <v>84.609237670898438</v>
      </c>
      <c r="AG259" s="8">
        <v>105.79782867431641</v>
      </c>
      <c r="AH259" s="8">
        <v>115.96921539306641</v>
      </c>
      <c r="AI259" s="8">
        <v>174.17466735839841</v>
      </c>
      <c r="AJ259" s="8">
        <v>195.6478576660156</v>
      </c>
      <c r="AK259" s="8">
        <v>212.74920654296881</v>
      </c>
      <c r="AL259" s="8">
        <v>266.11935424804688</v>
      </c>
      <c r="AM259" s="8">
        <v>287.08517456054688</v>
      </c>
      <c r="AN259" s="8">
        <v>337.58444213867188</v>
      </c>
      <c r="AO259" s="8">
        <v>424.28195190429688</v>
      </c>
      <c r="AP259" s="8">
        <v>468.68081665039063</v>
      </c>
      <c r="AQ259" s="8">
        <v>519.1038818359375</v>
      </c>
    </row>
    <row r="260" spans="1:43" x14ac:dyDescent="0.3">
      <c r="A260" s="3" t="s">
        <v>6053</v>
      </c>
      <c r="B260" s="1" t="s">
        <v>12467</v>
      </c>
      <c r="C260" s="57" t="s">
        <v>6388</v>
      </c>
      <c r="D260" s="57" t="s">
        <v>6408</v>
      </c>
      <c r="E260" s="57" t="s">
        <v>6498</v>
      </c>
      <c r="F260" s="89">
        <v>170.61328125</v>
      </c>
      <c r="G260" s="8">
        <v>63.125423431396477</v>
      </c>
      <c r="H260" s="8">
        <v>32.56756591796875</v>
      </c>
      <c r="I260" s="8">
        <v>81.501815795898438</v>
      </c>
      <c r="J260" s="8">
        <v>58.326076507568359</v>
      </c>
      <c r="K260" s="8">
        <v>47.495265960693359</v>
      </c>
      <c r="L260" s="8">
        <v>47.604385375976563</v>
      </c>
      <c r="M260" s="8">
        <v>58.707382202148438</v>
      </c>
      <c r="N260" s="8">
        <v>81.538795471191406</v>
      </c>
      <c r="O260" s="8">
        <v>87.973350524902344</v>
      </c>
      <c r="P260" s="8">
        <v>152.52796936035159</v>
      </c>
      <c r="Q260" s="8">
        <v>141.9736633300781</v>
      </c>
      <c r="R260" s="8">
        <v>231.3871765136719</v>
      </c>
      <c r="S260" s="8">
        <v>321.53717041015631</v>
      </c>
      <c r="T260" s="8">
        <v>355.75894165039063</v>
      </c>
      <c r="U260" s="8">
        <v>423.6832275390625</v>
      </c>
      <c r="V260" s="8">
        <v>455.71697998046881</v>
      </c>
      <c r="W260" s="8">
        <v>635.5552978515625</v>
      </c>
      <c r="X260" s="8">
        <v>747.8507080078125</v>
      </c>
      <c r="Y260" s="84">
        <v>110.66217041015631</v>
      </c>
      <c r="Z260" s="8">
        <v>39.549922943115227</v>
      </c>
      <c r="AA260" s="8">
        <v>43.766780853271477</v>
      </c>
      <c r="AB260" s="8">
        <v>46.247810363769531</v>
      </c>
      <c r="AC260" s="8">
        <v>49.293601989746087</v>
      </c>
      <c r="AD260" s="8">
        <v>63.21002197265625</v>
      </c>
      <c r="AE260" s="8">
        <v>58.418163299560547</v>
      </c>
      <c r="AF260" s="8">
        <v>91.601531982421875</v>
      </c>
      <c r="AG260" s="8">
        <v>138.75950622558591</v>
      </c>
      <c r="AH260" s="8">
        <v>142.52458190917969</v>
      </c>
      <c r="AI260" s="8">
        <v>202.26564025878909</v>
      </c>
      <c r="AJ260" s="8">
        <v>195.97837829589841</v>
      </c>
      <c r="AK260" s="8">
        <v>246.19964599609381</v>
      </c>
      <c r="AL260" s="8">
        <v>234.5956115722656</v>
      </c>
      <c r="AM260" s="8">
        <v>319.71270751953131</v>
      </c>
      <c r="AN260" s="8">
        <v>336.6025390625</v>
      </c>
      <c r="AO260" s="8">
        <v>367.33096313476563</v>
      </c>
      <c r="AP260" s="8">
        <v>499.882568359375</v>
      </c>
      <c r="AQ260" s="8">
        <v>536.77374267578125</v>
      </c>
    </row>
    <row r="261" spans="1:43" x14ac:dyDescent="0.3">
      <c r="A261" s="3" t="s">
        <v>6052</v>
      </c>
      <c r="B261" s="1" t="s">
        <v>12466</v>
      </c>
      <c r="C261" s="57" t="s">
        <v>6388</v>
      </c>
      <c r="D261" s="57" t="s">
        <v>6408</v>
      </c>
      <c r="E261" s="57" t="s">
        <v>6555</v>
      </c>
      <c r="F261" s="89">
        <v>141.3135070800781</v>
      </c>
      <c r="G261" s="8">
        <v>67.249252319335938</v>
      </c>
      <c r="H261" s="8">
        <v>66.934394836425781</v>
      </c>
      <c r="I261" s="8">
        <v>81.993034362792969</v>
      </c>
      <c r="J261" s="8">
        <v>44.620361328125</v>
      </c>
      <c r="K261" s="8">
        <v>24.157819747924801</v>
      </c>
      <c r="L261" s="8">
        <v>23.964948654174801</v>
      </c>
      <c r="M261" s="8">
        <v>31.013496398925781</v>
      </c>
      <c r="N261" s="8">
        <v>51.715171813964837</v>
      </c>
      <c r="O261" s="8">
        <v>81.422340393066406</v>
      </c>
      <c r="P261" s="8">
        <v>130.39715576171881</v>
      </c>
      <c r="Q261" s="8">
        <v>166.9554443359375</v>
      </c>
      <c r="R261" s="8">
        <v>212.74766540527341</v>
      </c>
      <c r="S261" s="8">
        <v>314.21340942382813</v>
      </c>
      <c r="T261" s="8">
        <v>384.29159545898438</v>
      </c>
      <c r="U261" s="8">
        <v>464.14984130859381</v>
      </c>
      <c r="V261" s="8">
        <v>570.4818115234375</v>
      </c>
      <c r="W261" s="8">
        <v>625.37408447265625</v>
      </c>
      <c r="X261" s="8">
        <v>652.100830078125</v>
      </c>
      <c r="Y261" s="84">
        <v>134.01338195800781</v>
      </c>
      <c r="Z261" s="8">
        <v>59.035903930664063</v>
      </c>
      <c r="AA261" s="8">
        <v>66.186798095703125</v>
      </c>
      <c r="AB261" s="8">
        <v>86.197113037109375</v>
      </c>
      <c r="AC261" s="8">
        <v>44.172378540039063</v>
      </c>
      <c r="AD261" s="8">
        <v>34.736175537109382</v>
      </c>
      <c r="AE261" s="8">
        <v>41.72149658203125</v>
      </c>
      <c r="AF261" s="8">
        <v>60.564765930175781</v>
      </c>
      <c r="AG261" s="8">
        <v>97.889396667480469</v>
      </c>
      <c r="AH261" s="8">
        <v>131.52726745605469</v>
      </c>
      <c r="AI261" s="8">
        <v>203.8896179199219</v>
      </c>
      <c r="AJ261" s="8">
        <v>245.67570495605469</v>
      </c>
      <c r="AK261" s="8">
        <v>254.14979553222659</v>
      </c>
      <c r="AL261" s="8">
        <v>312.1708984375</v>
      </c>
      <c r="AM261" s="8">
        <v>364.4368896484375</v>
      </c>
      <c r="AN261" s="8">
        <v>405.0465087890625</v>
      </c>
      <c r="AO261" s="8">
        <v>492.4892578125</v>
      </c>
      <c r="AP261" s="8">
        <v>602.217041015625</v>
      </c>
      <c r="AQ261" s="8">
        <v>641.401611328125</v>
      </c>
    </row>
    <row r="262" spans="1:43" x14ac:dyDescent="0.3">
      <c r="A262" s="3" t="s">
        <v>6051</v>
      </c>
      <c r="B262" s="1" t="s">
        <v>12465</v>
      </c>
      <c r="C262" s="57" t="s">
        <v>6388</v>
      </c>
      <c r="D262" s="57" t="s">
        <v>6408</v>
      </c>
      <c r="E262" s="57" t="s">
        <v>6555</v>
      </c>
      <c r="F262" s="89">
        <v>150.32997131347659</v>
      </c>
      <c r="G262" s="8">
        <v>70.687782287597656</v>
      </c>
      <c r="H262" s="8">
        <v>75.193145751953125</v>
      </c>
      <c r="I262" s="8">
        <v>84.455551147460938</v>
      </c>
      <c r="J262" s="8">
        <v>72.625801086425781</v>
      </c>
      <c r="K262" s="8">
        <v>53.243980407714837</v>
      </c>
      <c r="L262" s="8">
        <v>58.971237182617188</v>
      </c>
      <c r="M262" s="8">
        <v>53.055374145507813</v>
      </c>
      <c r="N262" s="8">
        <v>75.207412719726563</v>
      </c>
      <c r="O262" s="8">
        <v>95.447471618652344</v>
      </c>
      <c r="P262" s="8">
        <v>137.21112060546881</v>
      </c>
      <c r="Q262" s="8">
        <v>178.70277404785159</v>
      </c>
      <c r="R262" s="8">
        <v>231.77186584472659</v>
      </c>
      <c r="S262" s="8">
        <v>312.2236328125</v>
      </c>
      <c r="T262" s="8">
        <v>400.0367431640625</v>
      </c>
      <c r="U262" s="8">
        <v>453.50576782226563</v>
      </c>
      <c r="V262" s="8">
        <v>506.10958862304688</v>
      </c>
      <c r="W262" s="8">
        <v>680.63177490234375</v>
      </c>
      <c r="X262" s="8">
        <v>641.9290771484375</v>
      </c>
      <c r="Y262" s="84">
        <v>131.778076171875</v>
      </c>
      <c r="Z262" s="8">
        <v>67.220695495605469</v>
      </c>
      <c r="AA262" s="8">
        <v>60.812854766845703</v>
      </c>
      <c r="AB262" s="8">
        <v>63.5621337890625</v>
      </c>
      <c r="AC262" s="8">
        <v>67.015365600585938</v>
      </c>
      <c r="AD262" s="8">
        <v>56.698387145996087</v>
      </c>
      <c r="AE262" s="8">
        <v>68.799057006835938</v>
      </c>
      <c r="AF262" s="8">
        <v>81.787101745605469</v>
      </c>
      <c r="AG262" s="8">
        <v>91.326530456542969</v>
      </c>
      <c r="AH262" s="8">
        <v>140.98408508300781</v>
      </c>
      <c r="AI262" s="8">
        <v>181.04005432128909</v>
      </c>
      <c r="AJ262" s="8">
        <v>242.37420654296881</v>
      </c>
      <c r="AK262" s="8">
        <v>270.78271484375</v>
      </c>
      <c r="AL262" s="8">
        <v>338.93212890625</v>
      </c>
      <c r="AM262" s="8">
        <v>390.05401611328131</v>
      </c>
      <c r="AN262" s="8">
        <v>399.03207397460938</v>
      </c>
      <c r="AO262" s="8">
        <v>450.548583984375</v>
      </c>
      <c r="AP262" s="8">
        <v>517.0369873046875</v>
      </c>
      <c r="AQ262" s="8">
        <v>644.6153564453125</v>
      </c>
    </row>
    <row r="263" spans="1:43" x14ac:dyDescent="0.3">
      <c r="A263" s="3" t="s">
        <v>6050</v>
      </c>
      <c r="B263" s="1" t="s">
        <v>12464</v>
      </c>
      <c r="C263" s="57" t="s">
        <v>6388</v>
      </c>
      <c r="D263" s="57" t="s">
        <v>6408</v>
      </c>
      <c r="E263" s="57" t="s">
        <v>6709</v>
      </c>
      <c r="F263" s="89">
        <v>142.34075927734381</v>
      </c>
      <c r="G263" s="8">
        <v>74.963088989257813</v>
      </c>
      <c r="H263" s="8">
        <v>100.1157531738281</v>
      </c>
      <c r="I263" s="8">
        <v>76.337211608886719</v>
      </c>
      <c r="J263" s="8">
        <v>69.697837829589844</v>
      </c>
      <c r="K263" s="8">
        <v>63.7801513671875</v>
      </c>
      <c r="L263" s="8">
        <v>62.172447204589837</v>
      </c>
      <c r="M263" s="8">
        <v>74.853836059570313</v>
      </c>
      <c r="N263" s="8">
        <v>83.721549987792969</v>
      </c>
      <c r="O263" s="8">
        <v>138.33221435546881</v>
      </c>
      <c r="P263" s="8">
        <v>131.2789306640625</v>
      </c>
      <c r="Q263" s="8">
        <v>189.1307678222656</v>
      </c>
      <c r="R263" s="8">
        <v>260.450439453125</v>
      </c>
      <c r="S263" s="8">
        <v>383.2908935546875</v>
      </c>
      <c r="T263" s="8">
        <v>385.81182861328131</v>
      </c>
      <c r="U263" s="8">
        <v>521.16168212890625</v>
      </c>
      <c r="V263" s="8">
        <v>554.97540283203125</v>
      </c>
      <c r="W263" s="8">
        <v>591.06561279296875</v>
      </c>
      <c r="X263" s="8">
        <v>700.45343017578125</v>
      </c>
      <c r="Y263" s="84">
        <v>138.39208984375</v>
      </c>
      <c r="Z263" s="8">
        <v>45.746810913085938</v>
      </c>
      <c r="AA263" s="8">
        <v>65.056526184082031</v>
      </c>
      <c r="AB263" s="8">
        <v>74.656929016113281</v>
      </c>
      <c r="AC263" s="8">
        <v>68.285446166992188</v>
      </c>
      <c r="AD263" s="8">
        <v>64.16314697265625</v>
      </c>
      <c r="AE263" s="8">
        <v>99.747947692871094</v>
      </c>
      <c r="AF263" s="8">
        <v>96.411247253417969</v>
      </c>
      <c r="AG263" s="8">
        <v>125.5125732421875</v>
      </c>
      <c r="AH263" s="8">
        <v>174.35786437988281</v>
      </c>
      <c r="AI263" s="8">
        <v>210.21636962890631</v>
      </c>
      <c r="AJ263" s="8">
        <v>315.4693603515625</v>
      </c>
      <c r="AK263" s="8">
        <v>266.30392456054688</v>
      </c>
      <c r="AL263" s="8">
        <v>294.4830322265625</v>
      </c>
      <c r="AM263" s="8">
        <v>323.03298950195313</v>
      </c>
      <c r="AN263" s="8">
        <v>447.22299194335938</v>
      </c>
      <c r="AO263" s="8">
        <v>482.99954223632813</v>
      </c>
      <c r="AP263" s="8">
        <v>612.22186279296875</v>
      </c>
      <c r="AQ263" s="8">
        <v>659.35113525390625</v>
      </c>
    </row>
    <row r="264" spans="1:43" x14ac:dyDescent="0.3">
      <c r="A264" s="3" t="s">
        <v>6049</v>
      </c>
      <c r="B264" s="1" t="s">
        <v>12463</v>
      </c>
      <c r="C264" s="57" t="s">
        <v>6388</v>
      </c>
      <c r="D264" s="57" t="s">
        <v>6408</v>
      </c>
      <c r="E264" s="57" t="s">
        <v>6555</v>
      </c>
      <c r="F264" s="89">
        <v>115.52870941162109</v>
      </c>
      <c r="G264" s="8">
        <v>24.374078750610352</v>
      </c>
      <c r="H264" s="8">
        <v>30.317586898803711</v>
      </c>
      <c r="I264" s="8">
        <v>65.880653381347656</v>
      </c>
      <c r="J264" s="8">
        <v>51.518775939941413</v>
      </c>
      <c r="K264" s="8">
        <v>32.645618438720703</v>
      </c>
      <c r="L264" s="8">
        <v>46.900043487548828</v>
      </c>
      <c r="M264" s="8">
        <v>46.357429504394531</v>
      </c>
      <c r="N264" s="8">
        <v>53.659049987792969</v>
      </c>
      <c r="O264" s="8">
        <v>74.317550659179688</v>
      </c>
      <c r="P264" s="8">
        <v>100.7072219848633</v>
      </c>
      <c r="Q264" s="8">
        <v>128.0277404785156</v>
      </c>
      <c r="R264" s="8">
        <v>191.6669616699219</v>
      </c>
      <c r="S264" s="8">
        <v>251.08168029785159</v>
      </c>
      <c r="T264" s="8">
        <v>313.15084838867188</v>
      </c>
      <c r="U264" s="8">
        <v>416.89498901367188</v>
      </c>
      <c r="V264" s="8">
        <v>454.94891357421881</v>
      </c>
      <c r="W264" s="8">
        <v>602.09130859375</v>
      </c>
      <c r="X264" s="8">
        <v>570.45831298828125</v>
      </c>
      <c r="Y264" s="84">
        <v>105.06418609619141</v>
      </c>
      <c r="Z264" s="8">
        <v>31.190618515014648</v>
      </c>
      <c r="AA264" s="8">
        <v>29.85312461853027</v>
      </c>
      <c r="AB264" s="8">
        <v>32.331737518310547</v>
      </c>
      <c r="AC264" s="8">
        <v>32.657608032226563</v>
      </c>
      <c r="AD264" s="8">
        <v>44.466163635253913</v>
      </c>
      <c r="AE264" s="8">
        <v>55.423656463623047</v>
      </c>
      <c r="AF264" s="8">
        <v>46.474861145019531</v>
      </c>
      <c r="AG264" s="8">
        <v>76.343414306640625</v>
      </c>
      <c r="AH264" s="8">
        <v>99.828636169433594</v>
      </c>
      <c r="AI264" s="8">
        <v>148.79948425292969</v>
      </c>
      <c r="AJ264" s="8">
        <v>190.8267517089844</v>
      </c>
      <c r="AK264" s="8">
        <v>186.00093078613281</v>
      </c>
      <c r="AL264" s="8">
        <v>218.54704284667969</v>
      </c>
      <c r="AM264" s="8">
        <v>267.82247924804688</v>
      </c>
      <c r="AN264" s="8">
        <v>385.99386596679688</v>
      </c>
      <c r="AO264" s="8">
        <v>406.62957763671881</v>
      </c>
      <c r="AP264" s="8">
        <v>506.73263549804688</v>
      </c>
      <c r="AQ264" s="8">
        <v>551.74102783203125</v>
      </c>
    </row>
    <row r="265" spans="1:43" x14ac:dyDescent="0.3">
      <c r="A265" s="3" t="s">
        <v>6048</v>
      </c>
      <c r="B265" s="1" t="s">
        <v>12462</v>
      </c>
      <c r="C265" s="57" t="s">
        <v>6388</v>
      </c>
      <c r="D265" s="57" t="s">
        <v>6408</v>
      </c>
      <c r="E265" s="57" t="s">
        <v>6555</v>
      </c>
      <c r="F265" s="89">
        <v>143.32135009765631</v>
      </c>
      <c r="G265" s="8">
        <v>45.213226318359382</v>
      </c>
      <c r="H265" s="8">
        <v>65.892417907714844</v>
      </c>
      <c r="I265" s="8">
        <v>67.631278991699219</v>
      </c>
      <c r="J265" s="8">
        <v>60.218742370605469</v>
      </c>
      <c r="K265" s="8">
        <v>51.550075531005859</v>
      </c>
      <c r="L265" s="8">
        <v>52.920345306396477</v>
      </c>
      <c r="M265" s="8">
        <v>52.987442016601563</v>
      </c>
      <c r="N265" s="8">
        <v>67.994888305664063</v>
      </c>
      <c r="O265" s="8">
        <v>80.291389465332031</v>
      </c>
      <c r="P265" s="8">
        <v>128.7788391113281</v>
      </c>
      <c r="Q265" s="8">
        <v>153.0020751953125</v>
      </c>
      <c r="R265" s="8">
        <v>196.2726745605469</v>
      </c>
      <c r="S265" s="8">
        <v>258.34866333007813</v>
      </c>
      <c r="T265" s="8">
        <v>349.26904296875</v>
      </c>
      <c r="U265" s="8">
        <v>442.18222045898438</v>
      </c>
      <c r="V265" s="8">
        <v>487.72222900390631</v>
      </c>
      <c r="W265" s="8">
        <v>622.5845947265625</v>
      </c>
      <c r="X265" s="8">
        <v>582.0902099609375</v>
      </c>
      <c r="Y265" s="84">
        <v>111.2777938842773</v>
      </c>
      <c r="Z265" s="8">
        <v>32.593917846679688</v>
      </c>
      <c r="AA265" s="8">
        <v>63.434970855712891</v>
      </c>
      <c r="AB265" s="8">
        <v>58.92041015625</v>
      </c>
      <c r="AC265" s="8">
        <v>52.856269836425781</v>
      </c>
      <c r="AD265" s="8">
        <v>64.929107666015625</v>
      </c>
      <c r="AE265" s="8">
        <v>66.036293029785156</v>
      </c>
      <c r="AF265" s="8">
        <v>72.630035400390625</v>
      </c>
      <c r="AG265" s="8">
        <v>96.742355346679688</v>
      </c>
      <c r="AH265" s="8">
        <v>112.3247604370117</v>
      </c>
      <c r="AI265" s="8">
        <v>146.47625732421881</v>
      </c>
      <c r="AJ265" s="8">
        <v>201.0033874511719</v>
      </c>
      <c r="AK265" s="8">
        <v>226.05445861816409</v>
      </c>
      <c r="AL265" s="8">
        <v>259.4266357421875</v>
      </c>
      <c r="AM265" s="8">
        <v>288.86068725585938</v>
      </c>
      <c r="AN265" s="8">
        <v>367.72177124023438</v>
      </c>
      <c r="AO265" s="8">
        <v>430.1402587890625</v>
      </c>
      <c r="AP265" s="8">
        <v>482.8031005859375</v>
      </c>
      <c r="AQ265" s="8">
        <v>534.50048828125</v>
      </c>
    </row>
    <row r="266" spans="1:43" x14ac:dyDescent="0.3">
      <c r="A266" s="3" t="s">
        <v>6047</v>
      </c>
      <c r="B266" s="1" t="s">
        <v>12461</v>
      </c>
      <c r="C266" s="57" t="s">
        <v>6388</v>
      </c>
      <c r="D266" s="57" t="s">
        <v>6408</v>
      </c>
      <c r="E266" s="57" t="s">
        <v>6555</v>
      </c>
      <c r="F266" s="89">
        <v>135.02952575683591</v>
      </c>
      <c r="G266" s="8">
        <v>53.607627868652337</v>
      </c>
      <c r="H266" s="8">
        <v>53.172538757324219</v>
      </c>
      <c r="I266" s="8">
        <v>74.296218872070313</v>
      </c>
      <c r="J266" s="8">
        <v>51.479389190673828</v>
      </c>
      <c r="K266" s="8">
        <v>29.354030609130859</v>
      </c>
      <c r="L266" s="8">
        <v>38.356456756591797</v>
      </c>
      <c r="M266" s="8">
        <v>38.094070434570313</v>
      </c>
      <c r="N266" s="8">
        <v>53.686599731445313</v>
      </c>
      <c r="O266" s="8">
        <v>84.25390625</v>
      </c>
      <c r="P266" s="8">
        <v>98.927513122558594</v>
      </c>
      <c r="Q266" s="8">
        <v>154.94105529785159</v>
      </c>
      <c r="R266" s="8">
        <v>185.29911804199219</v>
      </c>
      <c r="S266" s="8">
        <v>265.74349975585938</v>
      </c>
      <c r="T266" s="8">
        <v>342.89501953125</v>
      </c>
      <c r="U266" s="8">
        <v>405.09490966796881</v>
      </c>
      <c r="V266" s="8">
        <v>519.9090576171875</v>
      </c>
      <c r="W266" s="8">
        <v>608.65704345703125</v>
      </c>
      <c r="X266" s="8">
        <v>637.05841064453125</v>
      </c>
      <c r="Y266" s="84">
        <v>106.8575057983398</v>
      </c>
      <c r="Z266" s="8">
        <v>38.784446716308587</v>
      </c>
      <c r="AA266" s="8">
        <v>42.867073059082031</v>
      </c>
      <c r="AB266" s="8">
        <v>45.975605010986328</v>
      </c>
      <c r="AC266" s="8">
        <v>49.323509216308587</v>
      </c>
      <c r="AD266" s="8">
        <v>59.360321044921882</v>
      </c>
      <c r="AE266" s="8">
        <v>60.248825073242188</v>
      </c>
      <c r="AF266" s="8">
        <v>61.961818695068359</v>
      </c>
      <c r="AG266" s="8">
        <v>81.029304504394531</v>
      </c>
      <c r="AH266" s="8">
        <v>109.97535705566411</v>
      </c>
      <c r="AI266" s="8">
        <v>156.25254821777341</v>
      </c>
      <c r="AJ266" s="8">
        <v>183.62519836425781</v>
      </c>
      <c r="AK266" s="8">
        <v>228.31752014160159</v>
      </c>
      <c r="AL266" s="8">
        <v>272.35003662109381</v>
      </c>
      <c r="AM266" s="8">
        <v>304.76998901367188</v>
      </c>
      <c r="AN266" s="8">
        <v>372.93142700195313</v>
      </c>
      <c r="AO266" s="8">
        <v>433.99612426757813</v>
      </c>
      <c r="AP266" s="8">
        <v>547.906982421875</v>
      </c>
      <c r="AQ266" s="8">
        <v>507.29647827148438</v>
      </c>
    </row>
    <row r="267" spans="1:43" x14ac:dyDescent="0.3">
      <c r="A267" s="3" t="s">
        <v>6046</v>
      </c>
      <c r="B267" s="1" t="s">
        <v>12460</v>
      </c>
      <c r="C267" s="57" t="s">
        <v>6388</v>
      </c>
      <c r="D267" s="57" t="s">
        <v>6408</v>
      </c>
      <c r="E267" s="57" t="s">
        <v>6555</v>
      </c>
      <c r="F267" s="89">
        <v>163.563720703125</v>
      </c>
      <c r="G267" s="8">
        <v>82.080108642578125</v>
      </c>
      <c r="H267" s="8">
        <v>83.130538940429688</v>
      </c>
      <c r="I267" s="8">
        <v>95.141670227050781</v>
      </c>
      <c r="J267" s="8">
        <v>80.719207763671875</v>
      </c>
      <c r="K267" s="8">
        <v>85.1500244140625</v>
      </c>
      <c r="L267" s="8">
        <v>91.058395385742188</v>
      </c>
      <c r="M267" s="8">
        <v>79.726547241210938</v>
      </c>
      <c r="N267" s="8">
        <v>106.5599822998047</v>
      </c>
      <c r="O267" s="8">
        <v>131.4451599121094</v>
      </c>
      <c r="P267" s="8">
        <v>178.10096740722659</v>
      </c>
      <c r="Q267" s="8">
        <v>200.33598327636719</v>
      </c>
      <c r="R267" s="8">
        <v>247.98139953613281</v>
      </c>
      <c r="S267" s="8">
        <v>324.94461059570313</v>
      </c>
      <c r="T267" s="8">
        <v>436.06875610351563</v>
      </c>
      <c r="U267" s="8">
        <v>452.90786743164063</v>
      </c>
      <c r="V267" s="8">
        <v>550.031005859375</v>
      </c>
      <c r="W267" s="8">
        <v>621.95098876953125</v>
      </c>
      <c r="X267" s="8">
        <v>778.7130126953125</v>
      </c>
      <c r="Y267" s="84">
        <v>146.02789306640631</v>
      </c>
      <c r="Z267" s="8">
        <v>71.840232849121094</v>
      </c>
      <c r="AA267" s="8">
        <v>86.052490234375</v>
      </c>
      <c r="AB267" s="8">
        <v>91.41290283203125</v>
      </c>
      <c r="AC267" s="8">
        <v>87.647048950195313</v>
      </c>
      <c r="AD267" s="8">
        <v>92.868057250976563</v>
      </c>
      <c r="AE267" s="8">
        <v>92.510711669921875</v>
      </c>
      <c r="AF267" s="8">
        <v>125.60693359375</v>
      </c>
      <c r="AG267" s="8">
        <v>128.52751159667969</v>
      </c>
      <c r="AH267" s="8">
        <v>181.66130065917969</v>
      </c>
      <c r="AI267" s="8">
        <v>220.35009765625</v>
      </c>
      <c r="AJ267" s="8">
        <v>252.56294250488281</v>
      </c>
      <c r="AK267" s="8">
        <v>275.72177124023438</v>
      </c>
      <c r="AL267" s="8">
        <v>330.88543701171881</v>
      </c>
      <c r="AM267" s="8">
        <v>374.75347900390631</v>
      </c>
      <c r="AN267" s="8">
        <v>421.08648681640631</v>
      </c>
      <c r="AO267" s="8">
        <v>500.50717163085938</v>
      </c>
      <c r="AP267" s="8">
        <v>610.19940185546875</v>
      </c>
      <c r="AQ267" s="8">
        <v>685.72247314453125</v>
      </c>
    </row>
    <row r="268" spans="1:43" x14ac:dyDescent="0.3">
      <c r="A268" s="3" t="s">
        <v>6045</v>
      </c>
      <c r="B268" s="1" t="s">
        <v>12459</v>
      </c>
      <c r="C268" s="57" t="s">
        <v>6388</v>
      </c>
      <c r="D268" s="57" t="s">
        <v>6408</v>
      </c>
      <c r="E268" s="57" t="s">
        <v>6555</v>
      </c>
      <c r="F268" s="89">
        <v>136.85673522949219</v>
      </c>
      <c r="G268" s="8">
        <v>85.981056213378906</v>
      </c>
      <c r="H268" s="8">
        <v>74.432823181152344</v>
      </c>
      <c r="I268" s="8">
        <v>79.559898376464844</v>
      </c>
      <c r="J268" s="8">
        <v>76.999992370605469</v>
      </c>
      <c r="K268" s="8">
        <v>63.294849395751953</v>
      </c>
      <c r="L268" s="8">
        <v>53.90069580078125</v>
      </c>
      <c r="M268" s="8">
        <v>52.105506896972663</v>
      </c>
      <c r="N268" s="8">
        <v>61.827381134033203</v>
      </c>
      <c r="O268" s="8">
        <v>91.280029296875</v>
      </c>
      <c r="P268" s="8">
        <v>108.7105331420898</v>
      </c>
      <c r="Q268" s="8">
        <v>184.62498474121091</v>
      </c>
      <c r="R268" s="8">
        <v>225.12060546875</v>
      </c>
      <c r="S268" s="8">
        <v>307.11703491210938</v>
      </c>
      <c r="T268" s="8">
        <v>416.0980224609375</v>
      </c>
      <c r="U268" s="8">
        <v>450.44308471679688</v>
      </c>
      <c r="V268" s="8">
        <v>523.11517333984375</v>
      </c>
      <c r="W268" s="8">
        <v>634.67620849609375</v>
      </c>
      <c r="X268" s="8">
        <v>755.68408203125</v>
      </c>
      <c r="Y268" s="84">
        <v>128.46687316894531</v>
      </c>
      <c r="Z268" s="8">
        <v>64.731178283691406</v>
      </c>
      <c r="AA268" s="8">
        <v>69.281684875488281</v>
      </c>
      <c r="AB268" s="8">
        <v>65.130477905273438</v>
      </c>
      <c r="AC268" s="8">
        <v>66.260566711425781</v>
      </c>
      <c r="AD268" s="8">
        <v>57.610931396484382</v>
      </c>
      <c r="AE268" s="8">
        <v>55.412586212158203</v>
      </c>
      <c r="AF268" s="8">
        <v>66.437057495117188</v>
      </c>
      <c r="AG268" s="8">
        <v>85.130531311035156</v>
      </c>
      <c r="AH268" s="8">
        <v>122.0106887817383</v>
      </c>
      <c r="AI268" s="8">
        <v>167.09388732910159</v>
      </c>
      <c r="AJ268" s="8">
        <v>225.26341247558591</v>
      </c>
      <c r="AK268" s="8">
        <v>298.21536254882813</v>
      </c>
      <c r="AL268" s="8">
        <v>326.9832763671875</v>
      </c>
      <c r="AM268" s="8">
        <v>376.151611328125</v>
      </c>
      <c r="AN268" s="8">
        <v>406.27828979492188</v>
      </c>
      <c r="AO268" s="8">
        <v>474.79071044921881</v>
      </c>
      <c r="AP268" s="8">
        <v>570.092041015625</v>
      </c>
      <c r="AQ268" s="8">
        <v>646.12811279296875</v>
      </c>
    </row>
    <row r="269" spans="1:43" x14ac:dyDescent="0.3">
      <c r="A269" s="3" t="s">
        <v>6044</v>
      </c>
      <c r="B269" s="1" t="s">
        <v>12458</v>
      </c>
      <c r="C269" s="57" t="s">
        <v>6388</v>
      </c>
      <c r="D269" s="57" t="s">
        <v>6408</v>
      </c>
      <c r="E269" s="57" t="s">
        <v>6555</v>
      </c>
      <c r="F269" s="89">
        <v>169.858154296875</v>
      </c>
      <c r="G269" s="8">
        <v>63.337345123291023</v>
      </c>
      <c r="H269" s="8">
        <v>74.461761474609375</v>
      </c>
      <c r="I269" s="8">
        <v>96.682052612304688</v>
      </c>
      <c r="J269" s="8">
        <v>85.714385986328125</v>
      </c>
      <c r="K269" s="8">
        <v>79.126739501953125</v>
      </c>
      <c r="L269" s="8">
        <v>69.517784118652344</v>
      </c>
      <c r="M269" s="8">
        <v>76.560813903808594</v>
      </c>
      <c r="N269" s="8">
        <v>86.910987854003906</v>
      </c>
      <c r="O269" s="8">
        <v>136.0472412109375</v>
      </c>
      <c r="P269" s="8">
        <v>136.07588195800781</v>
      </c>
      <c r="Q269" s="8">
        <v>173.87629699707031</v>
      </c>
      <c r="R269" s="8">
        <v>239.1013488769531</v>
      </c>
      <c r="S269" s="8">
        <v>299.84423828125</v>
      </c>
      <c r="T269" s="8">
        <v>380.2137451171875</v>
      </c>
      <c r="U269" s="8">
        <v>472.05126953125</v>
      </c>
      <c r="V269" s="8">
        <v>556.80224609375</v>
      </c>
      <c r="W269" s="8">
        <v>581.958251953125</v>
      </c>
      <c r="X269" s="8">
        <v>693.547119140625</v>
      </c>
      <c r="Y269" s="84">
        <v>124.8619079589844</v>
      </c>
      <c r="Z269" s="8">
        <v>69.296554565429688</v>
      </c>
      <c r="AA269" s="8">
        <v>65.758636474609375</v>
      </c>
      <c r="AB269" s="8">
        <v>76.394325256347656</v>
      </c>
      <c r="AC269" s="8">
        <v>77.102584838867188</v>
      </c>
      <c r="AD269" s="8">
        <v>80.607330322265625</v>
      </c>
      <c r="AE269" s="8">
        <v>88.37127685546875</v>
      </c>
      <c r="AF269" s="8">
        <v>93.903450012207031</v>
      </c>
      <c r="AG269" s="8">
        <v>122.4041442871094</v>
      </c>
      <c r="AH269" s="8">
        <v>148.1648254394531</v>
      </c>
      <c r="AI269" s="8">
        <v>214.24601745605469</v>
      </c>
      <c r="AJ269" s="8">
        <v>273.9453125</v>
      </c>
      <c r="AK269" s="8">
        <v>261.75347900390631</v>
      </c>
      <c r="AL269" s="8">
        <v>296.60464477539063</v>
      </c>
      <c r="AM269" s="8">
        <v>349.62741088867188</v>
      </c>
      <c r="AN269" s="8">
        <v>393.97137451171881</v>
      </c>
      <c r="AO269" s="8">
        <v>491.840576171875</v>
      </c>
      <c r="AP269" s="8">
        <v>542.9718017578125</v>
      </c>
      <c r="AQ269" s="8">
        <v>591.3486328125</v>
      </c>
    </row>
    <row r="270" spans="1:43" x14ac:dyDescent="0.3">
      <c r="A270" s="3" t="s">
        <v>6043</v>
      </c>
      <c r="B270" s="1" t="s">
        <v>12457</v>
      </c>
      <c r="C270" s="57" t="s">
        <v>6388</v>
      </c>
      <c r="D270" s="57" t="s">
        <v>6408</v>
      </c>
      <c r="E270" s="57" t="s">
        <v>6709</v>
      </c>
      <c r="F270" s="89">
        <v>130.80711364746091</v>
      </c>
      <c r="G270" s="8">
        <v>43.997348785400391</v>
      </c>
      <c r="H270" s="8">
        <v>49.958084106445313</v>
      </c>
      <c r="I270" s="8">
        <v>49.888843536376953</v>
      </c>
      <c r="J270" s="8">
        <v>57.038776397705078</v>
      </c>
      <c r="K270" s="8">
        <v>58.274574279785163</v>
      </c>
      <c r="L270" s="8">
        <v>55.908767700195313</v>
      </c>
      <c r="M270" s="8">
        <v>57.034900665283203</v>
      </c>
      <c r="N270" s="8">
        <v>64.643600463867188</v>
      </c>
      <c r="O270" s="8">
        <v>81.746841430664063</v>
      </c>
      <c r="P270" s="8">
        <v>112.828254699707</v>
      </c>
      <c r="Q270" s="8">
        <v>145.1456604003906</v>
      </c>
      <c r="R270" s="8">
        <v>213.8802185058594</v>
      </c>
      <c r="S270" s="8">
        <v>268.73526000976563</v>
      </c>
      <c r="T270" s="8">
        <v>337.92608642578131</v>
      </c>
      <c r="U270" s="8">
        <v>433.70022583007813</v>
      </c>
      <c r="V270" s="8">
        <v>454.19088745117188</v>
      </c>
      <c r="W270" s="8">
        <v>509.3525390625</v>
      </c>
      <c r="X270" s="8">
        <v>603.90325927734375</v>
      </c>
      <c r="Y270" s="84">
        <v>114.94786071777339</v>
      </c>
      <c r="Z270" s="8">
        <v>33.267169952392578</v>
      </c>
      <c r="AA270" s="8">
        <v>32.14599609375</v>
      </c>
      <c r="AB270" s="8">
        <v>44.508762359619141</v>
      </c>
      <c r="AC270" s="8">
        <v>50.308982849121087</v>
      </c>
      <c r="AD270" s="8">
        <v>72.646896362304688</v>
      </c>
      <c r="AE270" s="8">
        <v>61.040946960449219</v>
      </c>
      <c r="AF270" s="8">
        <v>63.749004364013672</v>
      </c>
      <c r="AG270" s="8">
        <v>80.990188598632813</v>
      </c>
      <c r="AH270" s="8">
        <v>113.4721984863281</v>
      </c>
      <c r="AI270" s="8">
        <v>147.49388122558591</v>
      </c>
      <c r="AJ270" s="8">
        <v>185.13496398925781</v>
      </c>
      <c r="AK270" s="8">
        <v>222.71864318847659</v>
      </c>
      <c r="AL270" s="8">
        <v>239.21141052246091</v>
      </c>
      <c r="AM270" s="8">
        <v>290.19110107421881</v>
      </c>
      <c r="AN270" s="8">
        <v>361.86077880859381</v>
      </c>
      <c r="AO270" s="8">
        <v>406.87890625</v>
      </c>
      <c r="AP270" s="8">
        <v>527.51153564453125</v>
      </c>
      <c r="AQ270" s="8">
        <v>532.7310791015625</v>
      </c>
    </row>
    <row r="271" spans="1:43" x14ac:dyDescent="0.3">
      <c r="A271" s="3" t="s">
        <v>6042</v>
      </c>
      <c r="B271" s="1" t="s">
        <v>12456</v>
      </c>
      <c r="C271" s="57" t="s">
        <v>6388</v>
      </c>
      <c r="D271" s="57" t="s">
        <v>6408</v>
      </c>
      <c r="E271" s="57" t="s">
        <v>6555</v>
      </c>
      <c r="F271" s="89">
        <v>169.59840393066409</v>
      </c>
      <c r="G271" s="8">
        <v>96.948684692382813</v>
      </c>
      <c r="H271" s="8">
        <v>89.366416931152344</v>
      </c>
      <c r="I271" s="8">
        <v>102.32863616943359</v>
      </c>
      <c r="J271" s="8">
        <v>83.876182556152344</v>
      </c>
      <c r="K271" s="8">
        <v>72.619842529296875</v>
      </c>
      <c r="L271" s="8">
        <v>69.119117736816406</v>
      </c>
      <c r="M271" s="8">
        <v>77.938728332519531</v>
      </c>
      <c r="N271" s="8">
        <v>113.8087692260742</v>
      </c>
      <c r="O271" s="8">
        <v>136.75883483886719</v>
      </c>
      <c r="P271" s="8">
        <v>180.6312561035156</v>
      </c>
      <c r="Q271" s="8">
        <v>240.5984191894531</v>
      </c>
      <c r="R271" s="8">
        <v>283.37435913085938</v>
      </c>
      <c r="S271" s="8">
        <v>339.12530517578131</v>
      </c>
      <c r="T271" s="8">
        <v>452.80157470703131</v>
      </c>
      <c r="U271" s="8">
        <v>499.158203125</v>
      </c>
      <c r="V271" s="8">
        <v>594.85577392578125</v>
      </c>
      <c r="W271" s="8">
        <v>746.09234619140625</v>
      </c>
      <c r="X271" s="8">
        <v>709.458251953125</v>
      </c>
      <c r="Y271" s="84">
        <v>148.21226501464841</v>
      </c>
      <c r="Z271" s="8">
        <v>80.3726806640625</v>
      </c>
      <c r="AA271" s="8">
        <v>100.46250915527339</v>
      </c>
      <c r="AB271" s="8">
        <v>87.011627197265625</v>
      </c>
      <c r="AC271" s="8">
        <v>87.985771179199219</v>
      </c>
      <c r="AD271" s="8">
        <v>78.205093383789063</v>
      </c>
      <c r="AE271" s="8">
        <v>89.287788391113281</v>
      </c>
      <c r="AF271" s="8">
        <v>102.8238143920898</v>
      </c>
      <c r="AG271" s="8">
        <v>149.68568420410159</v>
      </c>
      <c r="AH271" s="8">
        <v>166.5552673339844</v>
      </c>
      <c r="AI271" s="8">
        <v>211.4385681152344</v>
      </c>
      <c r="AJ271" s="8">
        <v>261.32489013671881</v>
      </c>
      <c r="AK271" s="8">
        <v>322.05062866210938</v>
      </c>
      <c r="AL271" s="8">
        <v>333.52886962890631</v>
      </c>
      <c r="AM271" s="8">
        <v>415.31942749023438</v>
      </c>
      <c r="AN271" s="8">
        <v>473.57003784179688</v>
      </c>
      <c r="AO271" s="8">
        <v>512.55230712890625</v>
      </c>
      <c r="AP271" s="8">
        <v>712.76177978515625</v>
      </c>
      <c r="AQ271" s="8">
        <v>650.74798583984375</v>
      </c>
    </row>
    <row r="272" spans="1:43" x14ac:dyDescent="0.3">
      <c r="A272" s="3" t="s">
        <v>6041</v>
      </c>
      <c r="B272" s="1" t="s">
        <v>12455</v>
      </c>
      <c r="C272" s="57" t="s">
        <v>6388</v>
      </c>
      <c r="D272" s="57" t="s">
        <v>6408</v>
      </c>
      <c r="E272" s="57" t="s">
        <v>6555</v>
      </c>
      <c r="F272" s="89">
        <v>127.5316696166992</v>
      </c>
      <c r="G272" s="8">
        <v>33.714004516601563</v>
      </c>
      <c r="H272" s="8">
        <v>35.082469940185547</v>
      </c>
      <c r="I272" s="8">
        <v>53.069961547851563</v>
      </c>
      <c r="J272" s="8">
        <v>40.506389617919922</v>
      </c>
      <c r="K272" s="8">
        <v>43.048557281494141</v>
      </c>
      <c r="L272" s="8">
        <v>34.585666656494141</v>
      </c>
      <c r="M272" s="8">
        <v>39.252204895019531</v>
      </c>
      <c r="N272" s="8">
        <v>46.579170227050781</v>
      </c>
      <c r="O272" s="8">
        <v>62.680065155029297</v>
      </c>
      <c r="P272" s="8">
        <v>99.195404052734375</v>
      </c>
      <c r="Q272" s="8">
        <v>129.5061340332031</v>
      </c>
      <c r="R272" s="8">
        <v>169.02021789550781</v>
      </c>
      <c r="S272" s="8">
        <v>216.16241455078131</v>
      </c>
      <c r="T272" s="8">
        <v>298.91897583007813</v>
      </c>
      <c r="U272" s="8">
        <v>388.33880615234381</v>
      </c>
      <c r="V272" s="8">
        <v>470.29608154296881</v>
      </c>
      <c r="W272" s="8">
        <v>571.0899658203125</v>
      </c>
      <c r="X272" s="8">
        <v>578.11541748046875</v>
      </c>
      <c r="Y272" s="84">
        <v>111.4047164916992</v>
      </c>
      <c r="Z272" s="8">
        <v>24.488937377929691</v>
      </c>
      <c r="AA272" s="8">
        <v>21.26674842834473</v>
      </c>
      <c r="AB272" s="8">
        <v>36.115470886230469</v>
      </c>
      <c r="AC272" s="8">
        <v>36.018905639648438</v>
      </c>
      <c r="AD272" s="8">
        <v>56.372806549072273</v>
      </c>
      <c r="AE272" s="8">
        <v>53.9794921875</v>
      </c>
      <c r="AF272" s="8">
        <v>57.890792846679688</v>
      </c>
      <c r="AG272" s="8">
        <v>72.118858337402344</v>
      </c>
      <c r="AH272" s="8">
        <v>92.964752197265625</v>
      </c>
      <c r="AI272" s="8">
        <v>137.82597351074219</v>
      </c>
      <c r="AJ272" s="8">
        <v>162.55647277832031</v>
      </c>
      <c r="AK272" s="8">
        <v>187.20494079589841</v>
      </c>
      <c r="AL272" s="8">
        <v>222.5089416503906</v>
      </c>
      <c r="AM272" s="8">
        <v>252.4712219238281</v>
      </c>
      <c r="AN272" s="8">
        <v>322.11541748046881</v>
      </c>
      <c r="AO272" s="8">
        <v>376.71124267578131</v>
      </c>
      <c r="AP272" s="8">
        <v>467.0970458984375</v>
      </c>
      <c r="AQ272" s="8">
        <v>552.47650146484375</v>
      </c>
    </row>
    <row r="273" spans="1:43" x14ac:dyDescent="0.3">
      <c r="A273" s="3" t="s">
        <v>6040</v>
      </c>
      <c r="B273" s="1" t="s">
        <v>12743</v>
      </c>
      <c r="C273" s="57" t="s">
        <v>6388</v>
      </c>
      <c r="D273" s="57" t="s">
        <v>6408</v>
      </c>
      <c r="E273" s="57" t="s">
        <v>6555</v>
      </c>
      <c r="F273" s="89">
        <v>110.0371475219727</v>
      </c>
      <c r="G273" s="8">
        <v>15.80340671539307</v>
      </c>
      <c r="H273" s="8">
        <v>23.742099761962891</v>
      </c>
      <c r="I273" s="8">
        <v>32.387138366699219</v>
      </c>
      <c r="J273" s="8">
        <v>46.702548980712891</v>
      </c>
      <c r="K273" s="8">
        <v>28.08575439453125</v>
      </c>
      <c r="L273" s="8">
        <v>25.916385650634769</v>
      </c>
      <c r="M273" s="8">
        <v>25.6076545715332</v>
      </c>
      <c r="N273" s="8">
        <v>41.930747985839837</v>
      </c>
      <c r="O273" s="8">
        <v>58.881359100341797</v>
      </c>
      <c r="P273" s="8">
        <v>82.894081115722656</v>
      </c>
      <c r="Q273" s="8">
        <v>112.48118591308589</v>
      </c>
      <c r="R273" s="8">
        <v>155.68971252441409</v>
      </c>
      <c r="S273" s="8">
        <v>213.84428405761719</v>
      </c>
      <c r="T273" s="8">
        <v>295.37823486328131</v>
      </c>
      <c r="U273" s="8">
        <v>394.495361328125</v>
      </c>
      <c r="V273" s="8">
        <v>423.41552734375</v>
      </c>
      <c r="W273" s="8">
        <v>514.84765625</v>
      </c>
      <c r="X273" s="8">
        <v>647.72735595703125</v>
      </c>
      <c r="Y273" s="84">
        <v>86.849014282226563</v>
      </c>
      <c r="Z273" s="8">
        <v>22.212467193603519</v>
      </c>
      <c r="AA273" s="8">
        <v>14.85277080535889</v>
      </c>
      <c r="AB273" s="8">
        <v>19.78971099853516</v>
      </c>
      <c r="AC273" s="8">
        <v>37.237380981445313</v>
      </c>
      <c r="AD273" s="8">
        <v>33.034984588623047</v>
      </c>
      <c r="AE273" s="8">
        <v>38.663475036621087</v>
      </c>
      <c r="AF273" s="8">
        <v>57.531497955322273</v>
      </c>
      <c r="AG273" s="8">
        <v>54.342815399169922</v>
      </c>
      <c r="AH273" s="8">
        <v>117.702033996582</v>
      </c>
      <c r="AI273" s="8">
        <v>119.5055694580078</v>
      </c>
      <c r="AJ273" s="8">
        <v>157.1054382324219</v>
      </c>
      <c r="AK273" s="8">
        <v>181.04646301269531</v>
      </c>
      <c r="AL273" s="8">
        <v>218.9549255371094</v>
      </c>
      <c r="AM273" s="8">
        <v>274.02786254882813</v>
      </c>
      <c r="AN273" s="8">
        <v>309.48336791992188</v>
      </c>
      <c r="AO273" s="8">
        <v>358.73248291015631</v>
      </c>
      <c r="AP273" s="8">
        <v>539.01220703125</v>
      </c>
      <c r="AQ273" s="8">
        <v>613.90972900390625</v>
      </c>
    </row>
    <row r="274" spans="1:43" x14ac:dyDescent="0.3">
      <c r="A274" s="3" t="s">
        <v>6039</v>
      </c>
      <c r="B274" s="1" t="s">
        <v>12454</v>
      </c>
      <c r="C274" s="57" t="s">
        <v>6388</v>
      </c>
      <c r="D274" s="57" t="s">
        <v>6408</v>
      </c>
      <c r="E274" s="57" t="s">
        <v>6555</v>
      </c>
      <c r="F274" s="89">
        <v>148.1160888671875</v>
      </c>
      <c r="G274" s="8">
        <v>65.190422058105469</v>
      </c>
      <c r="H274" s="8">
        <v>60.970836639404297</v>
      </c>
      <c r="I274" s="8">
        <v>92.370506286621094</v>
      </c>
      <c r="J274" s="8">
        <v>62.956703186035163</v>
      </c>
      <c r="K274" s="8">
        <v>69.203147888183594</v>
      </c>
      <c r="L274" s="8">
        <v>65.330322265625</v>
      </c>
      <c r="M274" s="8">
        <v>72.874504089355469</v>
      </c>
      <c r="N274" s="8">
        <v>81.504310607910156</v>
      </c>
      <c r="O274" s="8">
        <v>101.1364440917969</v>
      </c>
      <c r="P274" s="8">
        <v>141.8808288574219</v>
      </c>
      <c r="Q274" s="8">
        <v>178.4474182128906</v>
      </c>
      <c r="R274" s="8">
        <v>240.01905822753909</v>
      </c>
      <c r="S274" s="8">
        <v>268.01239013671881</v>
      </c>
      <c r="T274" s="8">
        <v>398.97451782226563</v>
      </c>
      <c r="U274" s="8">
        <v>438.83905029296881</v>
      </c>
      <c r="V274" s="8">
        <v>560.38568115234375</v>
      </c>
      <c r="W274" s="8">
        <v>629.5604248046875</v>
      </c>
      <c r="X274" s="8">
        <v>635.09619140625</v>
      </c>
      <c r="Y274" s="84">
        <v>138.98521423339841</v>
      </c>
      <c r="Z274" s="8">
        <v>55.967861175537109</v>
      </c>
      <c r="AA274" s="8">
        <v>60.665504455566413</v>
      </c>
      <c r="AB274" s="8">
        <v>72.813156127929688</v>
      </c>
      <c r="AC274" s="8">
        <v>68.854286193847656</v>
      </c>
      <c r="AD274" s="8">
        <v>57.643653869628913</v>
      </c>
      <c r="AE274" s="8">
        <v>79.634330749511719</v>
      </c>
      <c r="AF274" s="8">
        <v>90.76336669921875</v>
      </c>
      <c r="AG274" s="8">
        <v>106.8415603637695</v>
      </c>
      <c r="AH274" s="8">
        <v>128.21125793457031</v>
      </c>
      <c r="AI274" s="8">
        <v>187.5251159667969</v>
      </c>
      <c r="AJ274" s="8">
        <v>217.71429443359381</v>
      </c>
      <c r="AK274" s="8">
        <v>258.09173583984381</v>
      </c>
      <c r="AL274" s="8">
        <v>278.38394165039063</v>
      </c>
      <c r="AM274" s="8">
        <v>361.70364379882813</v>
      </c>
      <c r="AN274" s="8">
        <v>379.4234619140625</v>
      </c>
      <c r="AO274" s="8">
        <v>417.70223999023438</v>
      </c>
      <c r="AP274" s="8">
        <v>542.6871337890625</v>
      </c>
      <c r="AQ274" s="8">
        <v>572.05072021484375</v>
      </c>
    </row>
    <row r="275" spans="1:43" x14ac:dyDescent="0.3">
      <c r="A275" s="3" t="s">
        <v>6038</v>
      </c>
      <c r="B275" s="1" t="s">
        <v>12453</v>
      </c>
      <c r="C275" s="57" t="s">
        <v>6388</v>
      </c>
      <c r="D275" s="57" t="s">
        <v>6408</v>
      </c>
      <c r="E275" s="57" t="s">
        <v>6555</v>
      </c>
      <c r="F275" s="89">
        <v>135.6300964355469</v>
      </c>
      <c r="G275" s="8">
        <v>55.184234619140632</v>
      </c>
      <c r="H275" s="8">
        <v>54.552268981933587</v>
      </c>
      <c r="I275" s="8">
        <v>69.862274169921875</v>
      </c>
      <c r="J275" s="8">
        <v>56.674888610839837</v>
      </c>
      <c r="K275" s="8">
        <v>62.632228851318359</v>
      </c>
      <c r="L275" s="8">
        <v>56.291561126708977</v>
      </c>
      <c r="M275" s="8">
        <v>57.005043029785163</v>
      </c>
      <c r="N275" s="8">
        <v>65.779586791992188</v>
      </c>
      <c r="O275" s="8">
        <v>88.169754028320313</v>
      </c>
      <c r="P275" s="8">
        <v>135.8990173339844</v>
      </c>
      <c r="Q275" s="8">
        <v>134.54838562011719</v>
      </c>
      <c r="R275" s="8">
        <v>196.68757629394531</v>
      </c>
      <c r="S275" s="8">
        <v>272.110107421875</v>
      </c>
      <c r="T275" s="8">
        <v>333.99856567382813</v>
      </c>
      <c r="U275" s="8">
        <v>403.31744384765631</v>
      </c>
      <c r="V275" s="8">
        <v>475.02972412109381</v>
      </c>
      <c r="W275" s="8">
        <v>546.1624755859375</v>
      </c>
      <c r="X275" s="8">
        <v>552.7069091796875</v>
      </c>
      <c r="Y275" s="84">
        <v>115.62835693359381</v>
      </c>
      <c r="Z275" s="8">
        <v>35.821704864501953</v>
      </c>
      <c r="AA275" s="8">
        <v>49.839244842529297</v>
      </c>
      <c r="AB275" s="8">
        <v>49.946430206298828</v>
      </c>
      <c r="AC275" s="8">
        <v>62.374198913574219</v>
      </c>
      <c r="AD275" s="8">
        <v>54.83746337890625</v>
      </c>
      <c r="AE275" s="8">
        <v>55.262847900390632</v>
      </c>
      <c r="AF275" s="8">
        <v>74.492012023925781</v>
      </c>
      <c r="AG275" s="8">
        <v>97.237411499023438</v>
      </c>
      <c r="AH275" s="8">
        <v>119.6357803344727</v>
      </c>
      <c r="AI275" s="8">
        <v>168.06895446777341</v>
      </c>
      <c r="AJ275" s="8">
        <v>199.00260925292969</v>
      </c>
      <c r="AK275" s="8">
        <v>240.42933654785159</v>
      </c>
      <c r="AL275" s="8">
        <v>274.14999389648438</v>
      </c>
      <c r="AM275" s="8">
        <v>281.45736694335938</v>
      </c>
      <c r="AN275" s="8">
        <v>368.52850341796881</v>
      </c>
      <c r="AO275" s="8">
        <v>393.35284423828131</v>
      </c>
      <c r="AP275" s="8">
        <v>518.9466552734375</v>
      </c>
      <c r="AQ275" s="8">
        <v>543.87286376953125</v>
      </c>
    </row>
    <row r="276" spans="1:43" x14ac:dyDescent="0.3">
      <c r="A276" s="3" t="s">
        <v>6037</v>
      </c>
      <c r="B276" s="1" t="s">
        <v>12452</v>
      </c>
      <c r="C276" s="57" t="s">
        <v>6388</v>
      </c>
      <c r="D276" s="57" t="s">
        <v>6408</v>
      </c>
      <c r="E276" s="57" t="s">
        <v>6555</v>
      </c>
      <c r="F276" s="89">
        <v>144.13783264160159</v>
      </c>
      <c r="G276" s="8">
        <v>66.472587585449219</v>
      </c>
      <c r="H276" s="8">
        <v>62.887275695800781</v>
      </c>
      <c r="I276" s="8">
        <v>90.9959716796875</v>
      </c>
      <c r="J276" s="8">
        <v>76.496849060058594</v>
      </c>
      <c r="K276" s="8">
        <v>72.385009765625</v>
      </c>
      <c r="L276" s="8">
        <v>47.603324890136719</v>
      </c>
      <c r="M276" s="8">
        <v>59.389354705810547</v>
      </c>
      <c r="N276" s="8">
        <v>85.652702331542969</v>
      </c>
      <c r="O276" s="8">
        <v>110.74061584472661</v>
      </c>
      <c r="P276" s="8">
        <v>146.84642028808591</v>
      </c>
      <c r="Q276" s="8">
        <v>222.13960266113281</v>
      </c>
      <c r="R276" s="8">
        <v>236.39671325683591</v>
      </c>
      <c r="S276" s="8">
        <v>308.21707153320313</v>
      </c>
      <c r="T276" s="8">
        <v>368.98794555664063</v>
      </c>
      <c r="U276" s="8">
        <v>540.88348388671875</v>
      </c>
      <c r="V276" s="8">
        <v>540.454345703125</v>
      </c>
      <c r="W276" s="8">
        <v>600.5985107421875</v>
      </c>
      <c r="X276" s="8">
        <v>631.063232421875</v>
      </c>
      <c r="Y276" s="84">
        <v>130.00889587402341</v>
      </c>
      <c r="Z276" s="8">
        <v>41.447898864746087</v>
      </c>
      <c r="AA276" s="8">
        <v>60.743415832519531</v>
      </c>
      <c r="AB276" s="8">
        <v>73.489311218261719</v>
      </c>
      <c r="AC276" s="8">
        <v>69.965415954589844</v>
      </c>
      <c r="AD276" s="8">
        <v>71.994834899902344</v>
      </c>
      <c r="AE276" s="8">
        <v>87.574203491210938</v>
      </c>
      <c r="AF276" s="8">
        <v>83.426612854003906</v>
      </c>
      <c r="AG276" s="8">
        <v>102.6002883911133</v>
      </c>
      <c r="AH276" s="8">
        <v>148.42816162109381</v>
      </c>
      <c r="AI276" s="8">
        <v>200.16111755371091</v>
      </c>
      <c r="AJ276" s="8">
        <v>260.24945068359381</v>
      </c>
      <c r="AK276" s="8">
        <v>255.19773864746091</v>
      </c>
      <c r="AL276" s="8">
        <v>317.02359008789063</v>
      </c>
      <c r="AM276" s="8">
        <v>351.42254638671881</v>
      </c>
      <c r="AN276" s="8">
        <v>375.35507202148438</v>
      </c>
      <c r="AO276" s="8">
        <v>498.8095703125</v>
      </c>
      <c r="AP276" s="8">
        <v>575.69842529296875</v>
      </c>
      <c r="AQ276" s="8">
        <v>611.23602294921875</v>
      </c>
    </row>
    <row r="277" spans="1:43" x14ac:dyDescent="0.3">
      <c r="A277" s="3" t="s">
        <v>6036</v>
      </c>
      <c r="B277" s="1" t="s">
        <v>12451</v>
      </c>
      <c r="C277" s="57" t="s">
        <v>6388</v>
      </c>
      <c r="D277" s="57" t="s">
        <v>6408</v>
      </c>
      <c r="E277" s="57" t="s">
        <v>6555</v>
      </c>
      <c r="F277" s="89">
        <v>160.5660095214844</v>
      </c>
      <c r="G277" s="8">
        <v>72.048698425292969</v>
      </c>
      <c r="H277" s="8">
        <v>77.041923522949219</v>
      </c>
      <c r="I277" s="8">
        <v>93.382675170898438</v>
      </c>
      <c r="J277" s="8">
        <v>87.218368530273438</v>
      </c>
      <c r="K277" s="8">
        <v>55.834644317626953</v>
      </c>
      <c r="L277" s="8">
        <v>59.128177642822273</v>
      </c>
      <c r="M277" s="8">
        <v>53.951763153076172</v>
      </c>
      <c r="N277" s="8">
        <v>83.272666931152344</v>
      </c>
      <c r="O277" s="8">
        <v>107.478401184082</v>
      </c>
      <c r="P277" s="8">
        <v>150.0350341796875</v>
      </c>
      <c r="Q277" s="8">
        <v>208.47892761230469</v>
      </c>
      <c r="R277" s="8">
        <v>237.950439453125</v>
      </c>
      <c r="S277" s="8">
        <v>350.587158203125</v>
      </c>
      <c r="T277" s="8">
        <v>444.36331176757813</v>
      </c>
      <c r="U277" s="8">
        <v>506.8192138671875</v>
      </c>
      <c r="V277" s="8">
        <v>609.61810302734375</v>
      </c>
      <c r="W277" s="8">
        <v>724.34259033203125</v>
      </c>
      <c r="X277" s="8">
        <v>739.1383056640625</v>
      </c>
      <c r="Y277" s="84">
        <v>135.9939270019531</v>
      </c>
      <c r="Z277" s="8">
        <v>63.334953308105469</v>
      </c>
      <c r="AA277" s="8">
        <v>76.506828308105469</v>
      </c>
      <c r="AB277" s="8">
        <v>81.258766174316406</v>
      </c>
      <c r="AC277" s="8">
        <v>76.285690307617188</v>
      </c>
      <c r="AD277" s="8">
        <v>79.532333374023438</v>
      </c>
      <c r="AE277" s="8">
        <v>72.864219665527344</v>
      </c>
      <c r="AF277" s="8">
        <v>83.373588562011719</v>
      </c>
      <c r="AG277" s="8">
        <v>104.8868408203125</v>
      </c>
      <c r="AH277" s="8">
        <v>156.84065246582031</v>
      </c>
      <c r="AI277" s="8">
        <v>201.42103576660159</v>
      </c>
      <c r="AJ277" s="8">
        <v>250.5839538574219</v>
      </c>
      <c r="AK277" s="8">
        <v>270.14096069335938</v>
      </c>
      <c r="AL277" s="8">
        <v>325.78167724609381</v>
      </c>
      <c r="AM277" s="8">
        <v>404.91705322265631</v>
      </c>
      <c r="AN277" s="8">
        <v>411.83743286132813</v>
      </c>
      <c r="AO277" s="8">
        <v>587.0643310546875</v>
      </c>
      <c r="AP277" s="8">
        <v>580.2510986328125</v>
      </c>
      <c r="AQ277" s="8">
        <v>699.59417724609375</v>
      </c>
    </row>
    <row r="278" spans="1:43" x14ac:dyDescent="0.3">
      <c r="A278" s="3" t="s">
        <v>6035</v>
      </c>
      <c r="B278" s="1" t="s">
        <v>12450</v>
      </c>
      <c r="C278" s="57" t="s">
        <v>6388</v>
      </c>
      <c r="D278" s="57" t="s">
        <v>6408</v>
      </c>
      <c r="E278" s="57" t="s">
        <v>6555</v>
      </c>
      <c r="F278" s="89">
        <v>161.61412048339841</v>
      </c>
      <c r="G278" s="8">
        <v>80.858551025390625</v>
      </c>
      <c r="H278" s="8">
        <v>87.96563720703125</v>
      </c>
      <c r="I278" s="8">
        <v>85.489021301269531</v>
      </c>
      <c r="J278" s="8">
        <v>77.102127075195313</v>
      </c>
      <c r="K278" s="8">
        <v>69.321769714355469</v>
      </c>
      <c r="L278" s="8">
        <v>75.812400817871094</v>
      </c>
      <c r="M278" s="8">
        <v>75.74017333984375</v>
      </c>
      <c r="N278" s="8">
        <v>99.226806640625</v>
      </c>
      <c r="O278" s="8">
        <v>118.3043746948242</v>
      </c>
      <c r="P278" s="8">
        <v>156.43072509765631</v>
      </c>
      <c r="Q278" s="8">
        <v>191.2309875488281</v>
      </c>
      <c r="R278" s="8">
        <v>222.53448486328131</v>
      </c>
      <c r="S278" s="8">
        <v>301.58706665039063</v>
      </c>
      <c r="T278" s="8">
        <v>383.48190307617188</v>
      </c>
      <c r="U278" s="8">
        <v>426.54385375976563</v>
      </c>
      <c r="V278" s="8">
        <v>529.46844482421875</v>
      </c>
      <c r="W278" s="8">
        <v>566.5113525390625</v>
      </c>
      <c r="X278" s="8">
        <v>641.369873046875</v>
      </c>
      <c r="Y278" s="84">
        <v>136.3503723144531</v>
      </c>
      <c r="Z278" s="8">
        <v>63.114994049072273</v>
      </c>
      <c r="AA278" s="8">
        <v>74.595611572265625</v>
      </c>
      <c r="AB278" s="8">
        <v>77.681755065917969</v>
      </c>
      <c r="AC278" s="8">
        <v>82.198654174804688</v>
      </c>
      <c r="AD278" s="8">
        <v>87.698486328125</v>
      </c>
      <c r="AE278" s="8">
        <v>81.711524963378906</v>
      </c>
      <c r="AF278" s="8">
        <v>103.4216995239258</v>
      </c>
      <c r="AG278" s="8">
        <v>123.0646209716797</v>
      </c>
      <c r="AH278" s="8">
        <v>162.73612976074219</v>
      </c>
      <c r="AI278" s="8">
        <v>207.53765869140631</v>
      </c>
      <c r="AJ278" s="8">
        <v>260.31787109375</v>
      </c>
      <c r="AK278" s="8">
        <v>253.65599060058591</v>
      </c>
      <c r="AL278" s="8">
        <v>293.32650756835938</v>
      </c>
      <c r="AM278" s="8">
        <v>388.90078735351563</v>
      </c>
      <c r="AN278" s="8">
        <v>401.9512939453125</v>
      </c>
      <c r="AO278" s="8">
        <v>476.08670043945313</v>
      </c>
      <c r="AP278" s="8">
        <v>524.83673095703125</v>
      </c>
      <c r="AQ278" s="8">
        <v>588.9896240234375</v>
      </c>
    </row>
    <row r="279" spans="1:43" x14ac:dyDescent="0.3">
      <c r="A279" s="3" t="s">
        <v>6034</v>
      </c>
      <c r="B279" s="1" t="s">
        <v>12449</v>
      </c>
      <c r="C279" s="57" t="s">
        <v>6388</v>
      </c>
      <c r="D279" s="57" t="s">
        <v>6408</v>
      </c>
      <c r="E279" s="57" t="s">
        <v>6555</v>
      </c>
      <c r="F279" s="89">
        <v>158.28639221191409</v>
      </c>
      <c r="G279" s="8">
        <v>53.943161010742188</v>
      </c>
      <c r="H279" s="8">
        <v>71.393173217773438</v>
      </c>
      <c r="I279" s="8">
        <v>106.477912902832</v>
      </c>
      <c r="J279" s="8">
        <v>72.788398742675781</v>
      </c>
      <c r="K279" s="8">
        <v>71.686782836914063</v>
      </c>
      <c r="L279" s="8">
        <v>89.619827270507813</v>
      </c>
      <c r="M279" s="8">
        <v>79.740455627441406</v>
      </c>
      <c r="N279" s="8">
        <v>74.847084045410156</v>
      </c>
      <c r="O279" s="8">
        <v>90.295013427734375</v>
      </c>
      <c r="P279" s="8">
        <v>122.68165588378911</v>
      </c>
      <c r="Q279" s="8">
        <v>162.39353942871091</v>
      </c>
      <c r="R279" s="8">
        <v>222.17460632324219</v>
      </c>
      <c r="S279" s="8">
        <v>266.48544311523438</v>
      </c>
      <c r="T279" s="8">
        <v>331.74920654296881</v>
      </c>
      <c r="U279" s="8">
        <v>440.5452880859375</v>
      </c>
      <c r="V279" s="8">
        <v>553.591064453125</v>
      </c>
      <c r="W279" s="8">
        <v>588.0205078125</v>
      </c>
      <c r="X279" s="8">
        <v>582.60052490234375</v>
      </c>
      <c r="Y279" s="84">
        <v>125.5726699829102</v>
      </c>
      <c r="Z279" s="8">
        <v>47.674793243408203</v>
      </c>
      <c r="AA279" s="8">
        <v>72.020706176757813</v>
      </c>
      <c r="AB279" s="8">
        <v>81.442489624023438</v>
      </c>
      <c r="AC279" s="8">
        <v>90.754631042480469</v>
      </c>
      <c r="AD279" s="8">
        <v>75.062789916992188</v>
      </c>
      <c r="AE279" s="8">
        <v>83.487113952636719</v>
      </c>
      <c r="AF279" s="8">
        <v>88.668426513671875</v>
      </c>
      <c r="AG279" s="8">
        <v>107.3091735839844</v>
      </c>
      <c r="AH279" s="8">
        <v>151.2112731933594</v>
      </c>
      <c r="AI279" s="8">
        <v>187.65631103515631</v>
      </c>
      <c r="AJ279" s="8">
        <v>226.15605163574219</v>
      </c>
      <c r="AK279" s="8">
        <v>248.5043029785156</v>
      </c>
      <c r="AL279" s="8">
        <v>280.82382202148438</v>
      </c>
      <c r="AM279" s="8">
        <v>350.11236572265631</v>
      </c>
      <c r="AN279" s="8">
        <v>378.9986572265625</v>
      </c>
      <c r="AO279" s="8">
        <v>438.46539306640631</v>
      </c>
      <c r="AP279" s="8">
        <v>501.19686889648438</v>
      </c>
      <c r="AQ279" s="8">
        <v>570.63665771484375</v>
      </c>
    </row>
    <row r="280" spans="1:43" x14ac:dyDescent="0.3">
      <c r="A280" s="3" t="s">
        <v>6033</v>
      </c>
      <c r="B280" s="1" t="s">
        <v>12448</v>
      </c>
      <c r="C280" s="57" t="s">
        <v>6388</v>
      </c>
      <c r="D280" s="57" t="s">
        <v>6408</v>
      </c>
      <c r="E280" s="57" t="s">
        <v>6555</v>
      </c>
      <c r="F280" s="89">
        <v>123.4828262329102</v>
      </c>
      <c r="G280" s="8">
        <v>45.887584686279297</v>
      </c>
      <c r="H280" s="8">
        <v>18.993745803833011</v>
      </c>
      <c r="I280" s="8">
        <v>42.774932861328132</v>
      </c>
      <c r="J280" s="8">
        <v>23.14531326293945</v>
      </c>
      <c r="K280" s="8">
        <v>14.320277214050289</v>
      </c>
      <c r="L280" s="8">
        <v>11.79353046417236</v>
      </c>
      <c r="M280" s="8">
        <v>22.17854118347168</v>
      </c>
      <c r="N280" s="8">
        <v>32.829505920410163</v>
      </c>
      <c r="O280" s="8">
        <v>62.718402862548828</v>
      </c>
      <c r="P280" s="8">
        <v>89.355796813964844</v>
      </c>
      <c r="Q280" s="8">
        <v>130.81488037109381</v>
      </c>
      <c r="R280" s="8">
        <v>179.2114562988281</v>
      </c>
      <c r="S280" s="8">
        <v>261.15951538085938</v>
      </c>
      <c r="T280" s="8">
        <v>279.41342163085938</v>
      </c>
      <c r="U280" s="8">
        <v>376.4151611328125</v>
      </c>
      <c r="V280" s="8">
        <v>461.34808349609381</v>
      </c>
      <c r="W280" s="8">
        <v>413.83969116210938</v>
      </c>
      <c r="X280" s="8">
        <v>599.24139404296875</v>
      </c>
      <c r="Y280" s="84">
        <v>102.10581207275391</v>
      </c>
      <c r="Z280" s="8">
        <v>27.374080657958981</v>
      </c>
      <c r="AA280" s="8">
        <v>20.038751602172852</v>
      </c>
      <c r="AB280" s="8">
        <v>27.174995422363281</v>
      </c>
      <c r="AC280" s="8">
        <v>26.953964233398441</v>
      </c>
      <c r="AD280" s="8">
        <v>21.750629425048832</v>
      </c>
      <c r="AE280" s="8">
        <v>27.838958740234379</v>
      </c>
      <c r="AF280" s="8">
        <v>39.629814147949219</v>
      </c>
      <c r="AG280" s="8">
        <v>78.511894226074219</v>
      </c>
      <c r="AH280" s="8">
        <v>133.97795104980469</v>
      </c>
      <c r="AI280" s="8">
        <v>124.95623779296881</v>
      </c>
      <c r="AJ280" s="8">
        <v>184.3707275390625</v>
      </c>
      <c r="AK280" s="8">
        <v>221.1370544433594</v>
      </c>
      <c r="AL280" s="8">
        <v>264.78390502929688</v>
      </c>
      <c r="AM280" s="8">
        <v>220.25523376464841</v>
      </c>
      <c r="AN280" s="8">
        <v>312.78750610351563</v>
      </c>
      <c r="AO280" s="8">
        <v>391.56256103515631</v>
      </c>
      <c r="AP280" s="8">
        <v>446.10256958007813</v>
      </c>
      <c r="AQ280" s="8">
        <v>550.718994140625</v>
      </c>
    </row>
    <row r="281" spans="1:43" x14ac:dyDescent="0.3">
      <c r="A281" s="3" t="s">
        <v>6032</v>
      </c>
      <c r="B281" s="1" t="s">
        <v>12447</v>
      </c>
      <c r="C281" s="57" t="s">
        <v>6388</v>
      </c>
      <c r="D281" s="57" t="s">
        <v>6408</v>
      </c>
      <c r="E281" s="57" t="s">
        <v>6555</v>
      </c>
      <c r="F281" s="89">
        <v>115.7635498046875</v>
      </c>
      <c r="G281" s="8">
        <v>44.841259002685547</v>
      </c>
      <c r="H281" s="8">
        <v>66.923919677734375</v>
      </c>
      <c r="I281" s="8">
        <v>48.590480804443359</v>
      </c>
      <c r="J281" s="8">
        <v>60.878696441650391</v>
      </c>
      <c r="K281" s="8">
        <v>64.076492309570313</v>
      </c>
      <c r="L281" s="8">
        <v>47.983879089355469</v>
      </c>
      <c r="M281" s="8">
        <v>50.651588439941413</v>
      </c>
      <c r="N281" s="8">
        <v>58.881301879882813</v>
      </c>
      <c r="O281" s="8">
        <v>77.413337707519531</v>
      </c>
      <c r="P281" s="8">
        <v>125.5243301391602</v>
      </c>
      <c r="Q281" s="8">
        <v>154.41950988769531</v>
      </c>
      <c r="R281" s="8">
        <v>202.53956604003909</v>
      </c>
      <c r="S281" s="8">
        <v>300.73849487304688</v>
      </c>
      <c r="T281" s="8">
        <v>334.87091064453131</v>
      </c>
      <c r="U281" s="8">
        <v>400.49703979492188</v>
      </c>
      <c r="V281" s="8">
        <v>469.55523681640631</v>
      </c>
      <c r="W281" s="8">
        <v>616.5008544921875</v>
      </c>
      <c r="X281" s="8">
        <v>533.3681640625</v>
      </c>
      <c r="Y281" s="84">
        <v>115.91575622558589</v>
      </c>
      <c r="Z281" s="8">
        <v>34.211818695068359</v>
      </c>
      <c r="AA281" s="8">
        <v>35.463516235351563</v>
      </c>
      <c r="AB281" s="8">
        <v>41.629798889160163</v>
      </c>
      <c r="AC281" s="8">
        <v>45.940196990966797</v>
      </c>
      <c r="AD281" s="8">
        <v>51.555477142333977</v>
      </c>
      <c r="AE281" s="8">
        <v>66.720916748046875</v>
      </c>
      <c r="AF281" s="8">
        <v>59.475971221923828</v>
      </c>
      <c r="AG281" s="8">
        <v>75.062004089355469</v>
      </c>
      <c r="AH281" s="8">
        <v>115.6105117797852</v>
      </c>
      <c r="AI281" s="8">
        <v>176.6723937988281</v>
      </c>
      <c r="AJ281" s="8">
        <v>234.91011047363281</v>
      </c>
      <c r="AK281" s="8">
        <v>212.65232849121091</v>
      </c>
      <c r="AL281" s="8">
        <v>265.87142944335938</v>
      </c>
      <c r="AM281" s="8">
        <v>297.537353515625</v>
      </c>
      <c r="AN281" s="8">
        <v>308.48870849609381</v>
      </c>
      <c r="AO281" s="8">
        <v>414.00244140625</v>
      </c>
      <c r="AP281" s="8">
        <v>635.61456298828125</v>
      </c>
      <c r="AQ281" s="8">
        <v>458.8951416015625</v>
      </c>
    </row>
    <row r="282" spans="1:43" x14ac:dyDescent="0.3">
      <c r="A282" s="3" t="s">
        <v>6031</v>
      </c>
      <c r="B282" s="1" t="s">
        <v>12446</v>
      </c>
      <c r="C282" s="57" t="s">
        <v>6388</v>
      </c>
      <c r="D282" s="57" t="s">
        <v>6408</v>
      </c>
      <c r="E282" s="57" t="s">
        <v>6555</v>
      </c>
      <c r="F282" s="89">
        <v>159.9438781738281</v>
      </c>
      <c r="G282" s="8">
        <v>77.529594421386719</v>
      </c>
      <c r="H282" s="8">
        <v>90.876502990722656</v>
      </c>
      <c r="I282" s="8">
        <v>89.238594055175781</v>
      </c>
      <c r="J282" s="8">
        <v>73.030769348144531</v>
      </c>
      <c r="K282" s="8">
        <v>37.251926422119141</v>
      </c>
      <c r="L282" s="8">
        <v>41.407379150390632</v>
      </c>
      <c r="M282" s="8">
        <v>51.858985900878913</v>
      </c>
      <c r="N282" s="8">
        <v>81.550514221191406</v>
      </c>
      <c r="O282" s="8">
        <v>113.1577682495117</v>
      </c>
      <c r="P282" s="8">
        <v>152.53044128417969</v>
      </c>
      <c r="Q282" s="8">
        <v>201.0428466796875</v>
      </c>
      <c r="R282" s="8">
        <v>248.42839050292969</v>
      </c>
      <c r="S282" s="8">
        <v>313.27374267578131</v>
      </c>
      <c r="T282" s="8">
        <v>384.75656127929688</v>
      </c>
      <c r="U282" s="8">
        <v>461.55831909179688</v>
      </c>
      <c r="V282" s="8">
        <v>533.49444580078125</v>
      </c>
      <c r="W282" s="8">
        <v>586.88720703125</v>
      </c>
      <c r="X282" s="8">
        <v>669.27239990234375</v>
      </c>
      <c r="Y282" s="84">
        <v>140.13737487792969</v>
      </c>
      <c r="Z282" s="8">
        <v>70.3341064453125</v>
      </c>
      <c r="AA282" s="8">
        <v>77.412872314453125</v>
      </c>
      <c r="AB282" s="8">
        <v>82.688682556152344</v>
      </c>
      <c r="AC282" s="8">
        <v>62.170570373535163</v>
      </c>
      <c r="AD282" s="8">
        <v>51.228946685791023</v>
      </c>
      <c r="AE282" s="8">
        <v>68.211929321289063</v>
      </c>
      <c r="AF282" s="8">
        <v>93.527130126953125</v>
      </c>
      <c r="AG282" s="8">
        <v>130.6348571777344</v>
      </c>
      <c r="AH282" s="8">
        <v>153.68016052246091</v>
      </c>
      <c r="AI282" s="8">
        <v>217.12998962402341</v>
      </c>
      <c r="AJ282" s="8">
        <v>247.11482238769531</v>
      </c>
      <c r="AK282" s="8">
        <v>275.8167724609375</v>
      </c>
      <c r="AL282" s="8">
        <v>316.05731201171881</v>
      </c>
      <c r="AM282" s="8">
        <v>340.73886108398438</v>
      </c>
      <c r="AN282" s="8">
        <v>418.33685302734381</v>
      </c>
      <c r="AO282" s="8">
        <v>483.46746826171881</v>
      </c>
      <c r="AP282" s="8">
        <v>550.33624267578125</v>
      </c>
      <c r="AQ282" s="8">
        <v>548.62481689453125</v>
      </c>
    </row>
    <row r="283" spans="1:43" x14ac:dyDescent="0.3">
      <c r="A283" s="3" t="s">
        <v>6030</v>
      </c>
      <c r="B283" s="1" t="s">
        <v>12445</v>
      </c>
      <c r="C283" s="57" t="s">
        <v>6388</v>
      </c>
      <c r="D283" s="57" t="s">
        <v>6408</v>
      </c>
      <c r="E283" s="57" t="s">
        <v>6555</v>
      </c>
      <c r="F283" s="89">
        <v>152.909423828125</v>
      </c>
      <c r="G283" s="8">
        <v>59.453483581542969</v>
      </c>
      <c r="H283" s="8">
        <v>87.176109313964844</v>
      </c>
      <c r="I283" s="8">
        <v>99.323127746582031</v>
      </c>
      <c r="J283" s="8">
        <v>85.774513244628906</v>
      </c>
      <c r="K283" s="8">
        <v>68.884864807128906</v>
      </c>
      <c r="L283" s="8">
        <v>78.674125671386719</v>
      </c>
      <c r="M283" s="8">
        <v>69.544601440429688</v>
      </c>
      <c r="N283" s="8">
        <v>96.619552612304688</v>
      </c>
      <c r="O283" s="8">
        <v>116.9065780639648</v>
      </c>
      <c r="P283" s="8">
        <v>146.30743408203131</v>
      </c>
      <c r="Q283" s="8">
        <v>193.08323669433591</v>
      </c>
      <c r="R283" s="8">
        <v>236.98980712890631</v>
      </c>
      <c r="S283" s="8">
        <v>307.17578125</v>
      </c>
      <c r="T283" s="8">
        <v>401.87478637695313</v>
      </c>
      <c r="U283" s="8">
        <v>445.67889404296881</v>
      </c>
      <c r="V283" s="8">
        <v>517.15850830078125</v>
      </c>
      <c r="W283" s="8">
        <v>681.2222900390625</v>
      </c>
      <c r="X283" s="8">
        <v>668.3319091796875</v>
      </c>
      <c r="Y283" s="84">
        <v>137.21417236328131</v>
      </c>
      <c r="Z283" s="8">
        <v>67.897499084472656</v>
      </c>
      <c r="AA283" s="8">
        <v>75.719520568847656</v>
      </c>
      <c r="AB283" s="8">
        <v>70.381385803222656</v>
      </c>
      <c r="AC283" s="8">
        <v>76.128082275390625</v>
      </c>
      <c r="AD283" s="8">
        <v>82.232978820800781</v>
      </c>
      <c r="AE283" s="8">
        <v>92.348289489746094</v>
      </c>
      <c r="AF283" s="8">
        <v>99.851318359375</v>
      </c>
      <c r="AG283" s="8">
        <v>118.0122375488281</v>
      </c>
      <c r="AH283" s="8">
        <v>146.06629943847659</v>
      </c>
      <c r="AI283" s="8">
        <v>197.63554382324219</v>
      </c>
      <c r="AJ283" s="8">
        <v>233.55607604980469</v>
      </c>
      <c r="AK283" s="8">
        <v>278.76528930664063</v>
      </c>
      <c r="AL283" s="8">
        <v>315.38485717773438</v>
      </c>
      <c r="AM283" s="8">
        <v>373.6925048828125</v>
      </c>
      <c r="AN283" s="8">
        <v>381.67266845703131</v>
      </c>
      <c r="AO283" s="8">
        <v>445.83700561523438</v>
      </c>
      <c r="AP283" s="8">
        <v>595.94989013671875</v>
      </c>
      <c r="AQ283" s="8">
        <v>602.45013427734375</v>
      </c>
    </row>
    <row r="284" spans="1:43" x14ac:dyDescent="0.3">
      <c r="A284" s="3" t="s">
        <v>6029</v>
      </c>
      <c r="B284" s="1" t="s">
        <v>12444</v>
      </c>
      <c r="C284" s="57" t="s">
        <v>6388</v>
      </c>
      <c r="D284" s="57" t="s">
        <v>6408</v>
      </c>
      <c r="E284" s="57" t="s">
        <v>6555</v>
      </c>
      <c r="F284" s="89">
        <v>140.6075744628906</v>
      </c>
      <c r="G284" s="8">
        <v>66.43255615234375</v>
      </c>
      <c r="H284" s="8">
        <v>76.232589721679688</v>
      </c>
      <c r="I284" s="8">
        <v>81.784797668457031</v>
      </c>
      <c r="J284" s="8">
        <v>72.165901184082031</v>
      </c>
      <c r="K284" s="8">
        <v>55.482177734375</v>
      </c>
      <c r="L284" s="8">
        <v>50.669174194335938</v>
      </c>
      <c r="M284" s="8">
        <v>54.822818756103523</v>
      </c>
      <c r="N284" s="8">
        <v>72.660865783691406</v>
      </c>
      <c r="O284" s="8">
        <v>117.47052001953131</v>
      </c>
      <c r="P284" s="8">
        <v>124.4542694091797</v>
      </c>
      <c r="Q284" s="8">
        <v>163.42561340332031</v>
      </c>
      <c r="R284" s="8">
        <v>235.83213806152341</v>
      </c>
      <c r="S284" s="8">
        <v>295.00192260742188</v>
      </c>
      <c r="T284" s="8">
        <v>409.3970947265625</v>
      </c>
      <c r="U284" s="8">
        <v>470.90902709960938</v>
      </c>
      <c r="V284" s="8">
        <v>526.83984375</v>
      </c>
      <c r="W284" s="8">
        <v>623.1363525390625</v>
      </c>
      <c r="X284" s="8">
        <v>699.5745849609375</v>
      </c>
      <c r="Y284" s="84">
        <v>122.2417678833008</v>
      </c>
      <c r="Z284" s="8">
        <v>59.448200225830078</v>
      </c>
      <c r="AA284" s="8">
        <v>58.485633850097663</v>
      </c>
      <c r="AB284" s="8">
        <v>72.410774230957031</v>
      </c>
      <c r="AC284" s="8">
        <v>92.347328186035156</v>
      </c>
      <c r="AD284" s="8">
        <v>65.756019592285156</v>
      </c>
      <c r="AE284" s="8">
        <v>59.385658264160163</v>
      </c>
      <c r="AF284" s="8">
        <v>81.229721069335938</v>
      </c>
      <c r="AG284" s="8">
        <v>104.0592346191406</v>
      </c>
      <c r="AH284" s="8">
        <v>128.1009521484375</v>
      </c>
      <c r="AI284" s="8">
        <v>166.2930908203125</v>
      </c>
      <c r="AJ284" s="8">
        <v>228.6747131347656</v>
      </c>
      <c r="AK284" s="8">
        <v>276.34890747070313</v>
      </c>
      <c r="AL284" s="8">
        <v>313.17730712890631</v>
      </c>
      <c r="AM284" s="8">
        <v>336.60452270507813</v>
      </c>
      <c r="AN284" s="8">
        <v>383.60372924804688</v>
      </c>
      <c r="AO284" s="8">
        <v>448.06808471679688</v>
      </c>
      <c r="AP284" s="8">
        <v>556.21453857421875</v>
      </c>
      <c r="AQ284" s="8">
        <v>606.47662353515625</v>
      </c>
    </row>
    <row r="285" spans="1:43" x14ac:dyDescent="0.3">
      <c r="A285" s="3" t="s">
        <v>6028</v>
      </c>
      <c r="B285" s="1" t="s">
        <v>12443</v>
      </c>
      <c r="C285" s="57" t="s">
        <v>6388</v>
      </c>
      <c r="D285" s="57" t="s">
        <v>6408</v>
      </c>
      <c r="E285" s="57" t="s">
        <v>6555</v>
      </c>
      <c r="F285" s="89">
        <v>114.69830322265631</v>
      </c>
      <c r="G285" s="8">
        <v>29.542678833007809</v>
      </c>
      <c r="H285" s="8">
        <v>23.684000015258789</v>
      </c>
      <c r="I285" s="8">
        <v>36.662075042724609</v>
      </c>
      <c r="J285" s="8">
        <v>31.070598602294918</v>
      </c>
      <c r="K285" s="8">
        <v>21.597074508666989</v>
      </c>
      <c r="L285" s="8">
        <v>43.794002532958977</v>
      </c>
      <c r="M285" s="8">
        <v>25.341316223144531</v>
      </c>
      <c r="N285" s="8">
        <v>37.162204742431641</v>
      </c>
      <c r="O285" s="8">
        <v>56.491069793701172</v>
      </c>
      <c r="P285" s="8">
        <v>79.019157409667969</v>
      </c>
      <c r="Q285" s="8">
        <v>123.6966552734375</v>
      </c>
      <c r="R285" s="8">
        <v>152.6922607421875</v>
      </c>
      <c r="S285" s="8">
        <v>206.75056457519531</v>
      </c>
      <c r="T285" s="8">
        <v>276.39157104492188</v>
      </c>
      <c r="U285" s="8">
        <v>370.43594360351563</v>
      </c>
      <c r="V285" s="8">
        <v>412.6751708984375</v>
      </c>
      <c r="W285" s="8">
        <v>518.89501953125</v>
      </c>
      <c r="X285" s="8">
        <v>545.81048583984375</v>
      </c>
      <c r="Y285" s="84">
        <v>107.5749969482422</v>
      </c>
      <c r="Z285" s="8">
        <v>20.511396408081051</v>
      </c>
      <c r="AA285" s="8">
        <v>33.39471435546875</v>
      </c>
      <c r="AB285" s="8">
        <v>35.988182067871087</v>
      </c>
      <c r="AC285" s="8">
        <v>35.799076080322273</v>
      </c>
      <c r="AD285" s="8">
        <v>53.364639282226563</v>
      </c>
      <c r="AE285" s="8">
        <v>39.135887145996087</v>
      </c>
      <c r="AF285" s="8">
        <v>48.578834533691413</v>
      </c>
      <c r="AG285" s="8">
        <v>47.424732208251953</v>
      </c>
      <c r="AH285" s="8">
        <v>86.147331237792969</v>
      </c>
      <c r="AI285" s="8">
        <v>133.15272521972659</v>
      </c>
      <c r="AJ285" s="8">
        <v>157.70808410644531</v>
      </c>
      <c r="AK285" s="8">
        <v>190.87168884277341</v>
      </c>
      <c r="AL285" s="8">
        <v>197.36482238769531</v>
      </c>
      <c r="AM285" s="8">
        <v>274.26608276367188</v>
      </c>
      <c r="AN285" s="8">
        <v>312.854248046875</v>
      </c>
      <c r="AO285" s="8">
        <v>357.6773681640625</v>
      </c>
      <c r="AP285" s="8">
        <v>478.56436157226563</v>
      </c>
      <c r="AQ285" s="8">
        <v>569.997314453125</v>
      </c>
    </row>
    <row r="286" spans="1:43" x14ac:dyDescent="0.3">
      <c r="A286" s="3" t="s">
        <v>6027</v>
      </c>
      <c r="B286" s="1" t="s">
        <v>12442</v>
      </c>
      <c r="C286" s="57" t="s">
        <v>6388</v>
      </c>
      <c r="D286" s="57" t="s">
        <v>6408</v>
      </c>
      <c r="E286" s="57" t="s">
        <v>6555</v>
      </c>
      <c r="F286" s="89">
        <v>122.4775924682617</v>
      </c>
      <c r="G286" s="8">
        <v>40.818256378173828</v>
      </c>
      <c r="H286" s="8">
        <v>41.977878570556641</v>
      </c>
      <c r="I286" s="8">
        <v>65.646537780761719</v>
      </c>
      <c r="J286" s="8">
        <v>47.055519104003913</v>
      </c>
      <c r="K286" s="8">
        <v>42.864181518554688</v>
      </c>
      <c r="L286" s="8">
        <v>37.582099914550781</v>
      </c>
      <c r="M286" s="8">
        <v>42.238117218017578</v>
      </c>
      <c r="N286" s="8">
        <v>51.261966705322273</v>
      </c>
      <c r="O286" s="8">
        <v>67.156623840332031</v>
      </c>
      <c r="P286" s="8">
        <v>99.020477294921875</v>
      </c>
      <c r="Q286" s="8">
        <v>140.4100646972656</v>
      </c>
      <c r="R286" s="8">
        <v>172.15550231933591</v>
      </c>
      <c r="S286" s="8">
        <v>212.44880676269531</v>
      </c>
      <c r="T286" s="8">
        <v>355.19332885742188</v>
      </c>
      <c r="U286" s="8">
        <v>398.93771362304688</v>
      </c>
      <c r="V286" s="8">
        <v>499.62899780273438</v>
      </c>
      <c r="W286" s="8">
        <v>536.6767578125</v>
      </c>
      <c r="X286" s="8">
        <v>580.50390625</v>
      </c>
      <c r="Y286" s="84">
        <v>105.6135177612305</v>
      </c>
      <c r="Z286" s="8">
        <v>28.221548080444339</v>
      </c>
      <c r="AA286" s="8">
        <v>25.685125350952148</v>
      </c>
      <c r="AB286" s="8">
        <v>42.950023651123047</v>
      </c>
      <c r="AC286" s="8">
        <v>44.078346252441413</v>
      </c>
      <c r="AD286" s="8">
        <v>51.031600952148438</v>
      </c>
      <c r="AE286" s="8">
        <v>47.116207122802727</v>
      </c>
      <c r="AF286" s="8">
        <v>57.709438323974609</v>
      </c>
      <c r="AG286" s="8">
        <v>70.788833618164063</v>
      </c>
      <c r="AH286" s="8">
        <v>90.034889221191406</v>
      </c>
      <c r="AI286" s="8">
        <v>139.17071533203131</v>
      </c>
      <c r="AJ286" s="8">
        <v>175.4835510253906</v>
      </c>
      <c r="AK286" s="8">
        <v>199.82176208496091</v>
      </c>
      <c r="AL286" s="8">
        <v>228.6130065917969</v>
      </c>
      <c r="AM286" s="8">
        <v>275.74624633789063</v>
      </c>
      <c r="AN286" s="8">
        <v>331.14202880859381</v>
      </c>
      <c r="AO286" s="8">
        <v>410.98150634765631</v>
      </c>
      <c r="AP286" s="8">
        <v>499.85610961914063</v>
      </c>
      <c r="AQ286" s="8">
        <v>585.2686767578125</v>
      </c>
    </row>
    <row r="287" spans="1:43" x14ac:dyDescent="0.3">
      <c r="A287" s="3" t="s">
        <v>6026</v>
      </c>
      <c r="B287" s="1" t="s">
        <v>12441</v>
      </c>
      <c r="C287" s="57" t="s">
        <v>6388</v>
      </c>
      <c r="D287" s="57" t="s">
        <v>6408</v>
      </c>
      <c r="E287" s="57" t="s">
        <v>6555</v>
      </c>
      <c r="F287" s="89">
        <v>162.5140075683594</v>
      </c>
      <c r="G287" s="8">
        <v>78.871955871582031</v>
      </c>
      <c r="H287" s="8">
        <v>81.104904174804688</v>
      </c>
      <c r="I287" s="8">
        <v>94.631187438964844</v>
      </c>
      <c r="J287" s="8">
        <v>66.732421875</v>
      </c>
      <c r="K287" s="8">
        <v>44.827312469482422</v>
      </c>
      <c r="L287" s="8">
        <v>52.863605499267578</v>
      </c>
      <c r="M287" s="8">
        <v>58.571704864501953</v>
      </c>
      <c r="N287" s="8">
        <v>77.976722717285156</v>
      </c>
      <c r="O287" s="8">
        <v>117.22833251953131</v>
      </c>
      <c r="P287" s="8">
        <v>133.0568542480469</v>
      </c>
      <c r="Q287" s="8">
        <v>182.06571960449219</v>
      </c>
      <c r="R287" s="8">
        <v>224.42503356933591</v>
      </c>
      <c r="S287" s="8">
        <v>342.521728515625</v>
      </c>
      <c r="T287" s="8">
        <v>486.77447509765631</v>
      </c>
      <c r="U287" s="8">
        <v>514.496337890625</v>
      </c>
      <c r="V287" s="8">
        <v>514.65570068359375</v>
      </c>
      <c r="W287" s="8">
        <v>652.69219970703125</v>
      </c>
      <c r="X287" s="8">
        <v>575.10784912109375</v>
      </c>
      <c r="Y287" s="84">
        <v>140.5400085449219</v>
      </c>
      <c r="Z287" s="8">
        <v>73.727523803710938</v>
      </c>
      <c r="AA287" s="8">
        <v>83.550422668457031</v>
      </c>
      <c r="AB287" s="8">
        <v>85.280441284179688</v>
      </c>
      <c r="AC287" s="8">
        <v>84.785110473632813</v>
      </c>
      <c r="AD287" s="8">
        <v>77.821922302246094</v>
      </c>
      <c r="AE287" s="8">
        <v>81.237838745117188</v>
      </c>
      <c r="AF287" s="8">
        <v>95.11505126953125</v>
      </c>
      <c r="AG287" s="8">
        <v>116.8054275512695</v>
      </c>
      <c r="AH287" s="8">
        <v>167.62886047363281</v>
      </c>
      <c r="AI287" s="8">
        <v>210.6402282714844</v>
      </c>
      <c r="AJ287" s="8">
        <v>229.0943908691406</v>
      </c>
      <c r="AK287" s="8">
        <v>279.5482177734375</v>
      </c>
      <c r="AL287" s="8">
        <v>347.287109375</v>
      </c>
      <c r="AM287" s="8">
        <v>401.11480712890631</v>
      </c>
      <c r="AN287" s="8">
        <v>522.40057373046875</v>
      </c>
      <c r="AO287" s="8">
        <v>499.93069458007813</v>
      </c>
      <c r="AP287" s="8">
        <v>589.83319091796875</v>
      </c>
      <c r="AQ287" s="8">
        <v>551.77557373046875</v>
      </c>
    </row>
    <row r="288" spans="1:43" x14ac:dyDescent="0.3">
      <c r="A288" s="3" t="s">
        <v>6025</v>
      </c>
      <c r="B288" s="1" t="s">
        <v>12440</v>
      </c>
      <c r="C288" s="57" t="s">
        <v>6388</v>
      </c>
      <c r="D288" s="57" t="s">
        <v>6408</v>
      </c>
      <c r="E288" s="57" t="s">
        <v>6555</v>
      </c>
      <c r="F288" s="89">
        <v>149.40110778808591</v>
      </c>
      <c r="G288" s="8">
        <v>42.955692291259773</v>
      </c>
      <c r="H288" s="8">
        <v>60.549041748046882</v>
      </c>
      <c r="I288" s="8">
        <v>74.165092468261719</v>
      </c>
      <c r="J288" s="8">
        <v>88.943939208984375</v>
      </c>
      <c r="K288" s="8">
        <v>65.986656188964844</v>
      </c>
      <c r="L288" s="8">
        <v>68.752227783203125</v>
      </c>
      <c r="M288" s="8">
        <v>63.755531311035163</v>
      </c>
      <c r="N288" s="8">
        <v>91.371284484863281</v>
      </c>
      <c r="O288" s="8">
        <v>110.7793655395508</v>
      </c>
      <c r="P288" s="8">
        <v>129.81683349609381</v>
      </c>
      <c r="Q288" s="8">
        <v>173.53607177734381</v>
      </c>
      <c r="R288" s="8">
        <v>255.3243408203125</v>
      </c>
      <c r="S288" s="8">
        <v>272.81390380859381</v>
      </c>
      <c r="T288" s="8">
        <v>371.3673095703125</v>
      </c>
      <c r="U288" s="8">
        <v>442.73345947265631</v>
      </c>
      <c r="V288" s="8">
        <v>546.45465087890625</v>
      </c>
      <c r="W288" s="8">
        <v>623.9593505859375</v>
      </c>
      <c r="X288" s="8">
        <v>557.43145751953125</v>
      </c>
      <c r="Y288" s="84">
        <v>158.8481140136719</v>
      </c>
      <c r="Z288" s="8">
        <v>71.176788330078125</v>
      </c>
      <c r="AA288" s="8">
        <v>53.242691040039063</v>
      </c>
      <c r="AB288" s="8">
        <v>79.821586608886719</v>
      </c>
      <c r="AC288" s="8">
        <v>79.76739501953125</v>
      </c>
      <c r="AD288" s="8">
        <v>64.301300048828125</v>
      </c>
      <c r="AE288" s="8">
        <v>80.50634765625</v>
      </c>
      <c r="AF288" s="8">
        <v>90.045989990234375</v>
      </c>
      <c r="AG288" s="8">
        <v>116.292594909668</v>
      </c>
      <c r="AH288" s="8">
        <v>145.74192810058591</v>
      </c>
      <c r="AI288" s="8">
        <v>172.13087463378909</v>
      </c>
      <c r="AJ288" s="8">
        <v>262.46420288085938</v>
      </c>
      <c r="AK288" s="8">
        <v>256.3145751953125</v>
      </c>
      <c r="AL288" s="8">
        <v>287.667724609375</v>
      </c>
      <c r="AM288" s="8">
        <v>358.63360595703131</v>
      </c>
      <c r="AN288" s="8">
        <v>415.913818359375</v>
      </c>
      <c r="AO288" s="8">
        <v>482.98260498046881</v>
      </c>
      <c r="AP288" s="8">
        <v>579.87774658203125</v>
      </c>
      <c r="AQ288" s="8">
        <v>632.3367919921875</v>
      </c>
    </row>
    <row r="289" spans="1:43" x14ac:dyDescent="0.3">
      <c r="A289" s="3" t="s">
        <v>6024</v>
      </c>
      <c r="B289" s="1" t="s">
        <v>12439</v>
      </c>
      <c r="C289" s="57" t="s">
        <v>6388</v>
      </c>
      <c r="D289" s="57" t="s">
        <v>6408</v>
      </c>
      <c r="E289" s="57" t="s">
        <v>6555</v>
      </c>
      <c r="F289" s="89">
        <v>181.2608337402344</v>
      </c>
      <c r="G289" s="8">
        <v>99.84271240234375</v>
      </c>
      <c r="H289" s="8">
        <v>89.058364868164063</v>
      </c>
      <c r="I289" s="8">
        <v>121.0897979736328</v>
      </c>
      <c r="J289" s="8">
        <v>104.46556091308589</v>
      </c>
      <c r="K289" s="8">
        <v>104.9069900512695</v>
      </c>
      <c r="L289" s="8">
        <v>77.958160400390625</v>
      </c>
      <c r="M289" s="8">
        <v>80.069976806640625</v>
      </c>
      <c r="N289" s="8">
        <v>115.505241394043</v>
      </c>
      <c r="O289" s="8">
        <v>146.7947692871094</v>
      </c>
      <c r="P289" s="8">
        <v>179.0107727050781</v>
      </c>
      <c r="Q289" s="8">
        <v>251.30560302734381</v>
      </c>
      <c r="R289" s="8">
        <v>309.40048217773438</v>
      </c>
      <c r="S289" s="8">
        <v>352.78518676757813</v>
      </c>
      <c r="T289" s="8">
        <v>380.81100463867188</v>
      </c>
      <c r="U289" s="8">
        <v>624.6121826171875</v>
      </c>
      <c r="V289" s="8">
        <v>640.3026123046875</v>
      </c>
      <c r="W289" s="8">
        <v>788.06915283203125</v>
      </c>
      <c r="X289" s="8">
        <v>842.23828125</v>
      </c>
      <c r="Y289" s="84">
        <v>148.31585693359381</v>
      </c>
      <c r="Z289" s="8">
        <v>104.9384765625</v>
      </c>
      <c r="AA289" s="8">
        <v>83.619827270507813</v>
      </c>
      <c r="AB289" s="8">
        <v>97.18634033203125</v>
      </c>
      <c r="AC289" s="8">
        <v>108.32382965087891</v>
      </c>
      <c r="AD289" s="8">
        <v>96.486419677734375</v>
      </c>
      <c r="AE289" s="8">
        <v>116.92111968994141</v>
      </c>
      <c r="AF289" s="8">
        <v>119.00636291503911</v>
      </c>
      <c r="AG289" s="8">
        <v>158.64073181152341</v>
      </c>
      <c r="AH289" s="8">
        <v>176.7879333496094</v>
      </c>
      <c r="AI289" s="8">
        <v>287.20352172851563</v>
      </c>
      <c r="AJ289" s="8">
        <v>290.82980346679688</v>
      </c>
      <c r="AK289" s="8">
        <v>339.49252319335938</v>
      </c>
      <c r="AL289" s="8">
        <v>368.63192749023438</v>
      </c>
      <c r="AM289" s="8">
        <v>469.76437377929688</v>
      </c>
      <c r="AN289" s="8">
        <v>455.0726318359375</v>
      </c>
      <c r="AO289" s="8">
        <v>529.39044189453125</v>
      </c>
      <c r="AP289" s="8">
        <v>672.77777099609375</v>
      </c>
      <c r="AQ289" s="8">
        <v>731.29583740234375</v>
      </c>
    </row>
    <row r="290" spans="1:43" x14ac:dyDescent="0.3">
      <c r="A290" s="3" t="s">
        <v>6023</v>
      </c>
      <c r="B290" s="1" t="s">
        <v>12438</v>
      </c>
      <c r="C290" s="57" t="s">
        <v>6388</v>
      </c>
      <c r="D290" s="57" t="s">
        <v>6408</v>
      </c>
      <c r="E290" s="57" t="s">
        <v>6555</v>
      </c>
      <c r="F290" s="89">
        <v>134.35093688964841</v>
      </c>
      <c r="G290" s="8">
        <v>41.479328155517578</v>
      </c>
      <c r="H290" s="8">
        <v>55.679054260253913</v>
      </c>
      <c r="I290" s="8">
        <v>68.282707214355469</v>
      </c>
      <c r="J290" s="8">
        <v>65.590629577636719</v>
      </c>
      <c r="K290" s="8">
        <v>47.284740447998047</v>
      </c>
      <c r="L290" s="8">
        <v>70.636497497558594</v>
      </c>
      <c r="M290" s="8">
        <v>56.686203002929688</v>
      </c>
      <c r="N290" s="8">
        <v>61.754173278808587</v>
      </c>
      <c r="O290" s="8">
        <v>99.395355224609375</v>
      </c>
      <c r="P290" s="8">
        <v>111.1591720581055</v>
      </c>
      <c r="Q290" s="8">
        <v>157.140625</v>
      </c>
      <c r="R290" s="8">
        <v>198.89973449707031</v>
      </c>
      <c r="S290" s="8">
        <v>298.35958862304688</v>
      </c>
      <c r="T290" s="8">
        <v>377.13992309570313</v>
      </c>
      <c r="U290" s="8">
        <v>413.78982543945313</v>
      </c>
      <c r="V290" s="8">
        <v>452.64102172851563</v>
      </c>
      <c r="W290" s="8">
        <v>568.227294921875</v>
      </c>
      <c r="X290" s="8">
        <v>586.578125</v>
      </c>
      <c r="Y290" s="84">
        <v>123.1289825439453</v>
      </c>
      <c r="Z290" s="8">
        <v>38.873397827148438</v>
      </c>
      <c r="AA290" s="8">
        <v>42.423030853271477</v>
      </c>
      <c r="AB290" s="8">
        <v>58.750595092773438</v>
      </c>
      <c r="AC290" s="8">
        <v>71.440231323242188</v>
      </c>
      <c r="AD290" s="8">
        <v>76.816482543945313</v>
      </c>
      <c r="AE290" s="8">
        <v>63.976657867431641</v>
      </c>
      <c r="AF290" s="8">
        <v>63.746261596679688</v>
      </c>
      <c r="AG290" s="8">
        <v>75.908988952636719</v>
      </c>
      <c r="AH290" s="8">
        <v>112.200927734375</v>
      </c>
      <c r="AI290" s="8">
        <v>165.34938049316409</v>
      </c>
      <c r="AJ290" s="8">
        <v>201.50665283203131</v>
      </c>
      <c r="AK290" s="8">
        <v>199.4095458984375</v>
      </c>
      <c r="AL290" s="8">
        <v>276.51004028320313</v>
      </c>
      <c r="AM290" s="8">
        <v>322.43246459960938</v>
      </c>
      <c r="AN290" s="8">
        <v>324.24603271484381</v>
      </c>
      <c r="AO290" s="8">
        <v>450.37863159179688</v>
      </c>
      <c r="AP290" s="8">
        <v>443.21142578125</v>
      </c>
      <c r="AQ290" s="8">
        <v>576.530517578125</v>
      </c>
    </row>
    <row r="291" spans="1:43" x14ac:dyDescent="0.3">
      <c r="A291" s="3" t="s">
        <v>6022</v>
      </c>
      <c r="B291" s="1" t="s">
        <v>12437</v>
      </c>
      <c r="C291" s="57" t="s">
        <v>6388</v>
      </c>
      <c r="D291" s="57" t="s">
        <v>6408</v>
      </c>
      <c r="E291" s="57" t="s">
        <v>6555</v>
      </c>
      <c r="F291" s="89">
        <v>141.03273010253909</v>
      </c>
      <c r="G291" s="8">
        <v>65.463211059570313</v>
      </c>
      <c r="H291" s="8">
        <v>45.254852294921882</v>
      </c>
      <c r="I291" s="8">
        <v>95.457489013671875</v>
      </c>
      <c r="J291" s="8">
        <v>67.540374755859375</v>
      </c>
      <c r="K291" s="8">
        <v>63.683509826660163</v>
      </c>
      <c r="L291" s="8">
        <v>49.934513092041023</v>
      </c>
      <c r="M291" s="8">
        <v>65.224678039550781</v>
      </c>
      <c r="N291" s="8">
        <v>81.237747192382813</v>
      </c>
      <c r="O291" s="8">
        <v>97.722267150878906</v>
      </c>
      <c r="P291" s="8">
        <v>142.00196838378909</v>
      </c>
      <c r="Q291" s="8">
        <v>158.67280578613281</v>
      </c>
      <c r="R291" s="8">
        <v>217.2173767089844</v>
      </c>
      <c r="S291" s="8">
        <v>282.6763916015625</v>
      </c>
      <c r="T291" s="8">
        <v>362.94891357421881</v>
      </c>
      <c r="U291" s="8">
        <v>439.13113403320313</v>
      </c>
      <c r="V291" s="8">
        <v>527.77410888671875</v>
      </c>
      <c r="W291" s="8">
        <v>601.93603515625</v>
      </c>
      <c r="X291" s="8">
        <v>589.35601806640625</v>
      </c>
      <c r="Y291" s="84">
        <v>135.05464172363281</v>
      </c>
      <c r="Z291" s="8">
        <v>62.667045593261719</v>
      </c>
      <c r="AA291" s="8">
        <v>50.639522552490227</v>
      </c>
      <c r="AB291" s="8">
        <v>61.885917663574219</v>
      </c>
      <c r="AC291" s="8">
        <v>75.097206115722656</v>
      </c>
      <c r="AD291" s="8">
        <v>70.911148071289063</v>
      </c>
      <c r="AE291" s="8">
        <v>80.788482666015625</v>
      </c>
      <c r="AF291" s="8">
        <v>84.155143737792969</v>
      </c>
      <c r="AG291" s="8">
        <v>109.3088302612305</v>
      </c>
      <c r="AH291" s="8">
        <v>147.72552490234381</v>
      </c>
      <c r="AI291" s="8">
        <v>165.99006652832031</v>
      </c>
      <c r="AJ291" s="8">
        <v>235.19384765625</v>
      </c>
      <c r="AK291" s="8">
        <v>247.1602478027344</v>
      </c>
      <c r="AL291" s="8">
        <v>270.66744995117188</v>
      </c>
      <c r="AM291" s="8">
        <v>293.51919555664063</v>
      </c>
      <c r="AN291" s="8">
        <v>350.87966918945313</v>
      </c>
      <c r="AO291" s="8">
        <v>425.22698974609381</v>
      </c>
      <c r="AP291" s="8">
        <v>518.96124267578125</v>
      </c>
      <c r="AQ291" s="8">
        <v>515.91571044921875</v>
      </c>
    </row>
    <row r="292" spans="1:43" x14ac:dyDescent="0.3">
      <c r="A292" s="3" t="s">
        <v>6021</v>
      </c>
      <c r="B292" s="1" t="s">
        <v>12436</v>
      </c>
      <c r="C292" s="57" t="s">
        <v>6388</v>
      </c>
      <c r="D292" s="57" t="s">
        <v>6408</v>
      </c>
      <c r="E292" s="57" t="s">
        <v>6709</v>
      </c>
      <c r="F292" s="89">
        <v>139.53388977050781</v>
      </c>
      <c r="G292" s="8">
        <v>60.064254760742188</v>
      </c>
      <c r="H292" s="8">
        <v>82.171920776367188</v>
      </c>
      <c r="I292" s="8">
        <v>83.009483337402344</v>
      </c>
      <c r="J292" s="8">
        <v>79.674095153808594</v>
      </c>
      <c r="K292" s="8">
        <v>80.305503845214844</v>
      </c>
      <c r="L292" s="8">
        <v>70.937774658203125</v>
      </c>
      <c r="M292" s="8">
        <v>76.816429138183594</v>
      </c>
      <c r="N292" s="8">
        <v>75.122444152832031</v>
      </c>
      <c r="O292" s="8">
        <v>116.3964004516602</v>
      </c>
      <c r="P292" s="8">
        <v>144.93873596191409</v>
      </c>
      <c r="Q292" s="8">
        <v>184.5554504394531</v>
      </c>
      <c r="R292" s="8">
        <v>223.8235168457031</v>
      </c>
      <c r="S292" s="8">
        <v>287.1201171875</v>
      </c>
      <c r="T292" s="8">
        <v>342.6036376953125</v>
      </c>
      <c r="U292" s="8">
        <v>441.3028564453125</v>
      </c>
      <c r="V292" s="8">
        <v>476.6993408203125</v>
      </c>
      <c r="W292" s="8">
        <v>634.26751708984375</v>
      </c>
      <c r="X292" s="8">
        <v>677.76605224609375</v>
      </c>
      <c r="Y292" s="84">
        <v>140.96380615234381</v>
      </c>
      <c r="Z292" s="8">
        <v>60.276130676269531</v>
      </c>
      <c r="AA292" s="8">
        <v>73.131660461425781</v>
      </c>
      <c r="AB292" s="8">
        <v>74.10052490234375</v>
      </c>
      <c r="AC292" s="8">
        <v>63.538352966308587</v>
      </c>
      <c r="AD292" s="8">
        <v>65.981727600097656</v>
      </c>
      <c r="AE292" s="8">
        <v>86.007438659667969</v>
      </c>
      <c r="AF292" s="8">
        <v>87.929122924804688</v>
      </c>
      <c r="AG292" s="8">
        <v>103.7278747558594</v>
      </c>
      <c r="AH292" s="8">
        <v>141.21812438964841</v>
      </c>
      <c r="AI292" s="8">
        <v>198.7083435058594</v>
      </c>
      <c r="AJ292" s="8">
        <v>225.36021423339841</v>
      </c>
      <c r="AK292" s="8">
        <v>249.10418701171881</v>
      </c>
      <c r="AL292" s="8">
        <v>265.14205932617188</v>
      </c>
      <c r="AM292" s="8">
        <v>330.68411254882813</v>
      </c>
      <c r="AN292" s="8">
        <v>372.22872924804688</v>
      </c>
      <c r="AO292" s="8">
        <v>414.81918334960938</v>
      </c>
      <c r="AP292" s="8">
        <v>499.45635986328131</v>
      </c>
      <c r="AQ292" s="8">
        <v>582.24420166015625</v>
      </c>
    </row>
    <row r="293" spans="1:43" x14ac:dyDescent="0.3">
      <c r="A293" s="3" t="s">
        <v>6020</v>
      </c>
      <c r="B293" s="1" t="s">
        <v>12435</v>
      </c>
      <c r="C293" s="57" t="s">
        <v>6388</v>
      </c>
      <c r="D293" s="57" t="s">
        <v>6408</v>
      </c>
      <c r="E293" s="57" t="s">
        <v>6709</v>
      </c>
      <c r="F293" s="89">
        <v>144.31449890136719</v>
      </c>
      <c r="G293" s="8">
        <v>70.083602905273438</v>
      </c>
      <c r="H293" s="8">
        <v>64.623443603515625</v>
      </c>
      <c r="I293" s="8">
        <v>83.359321594238281</v>
      </c>
      <c r="J293" s="8">
        <v>67.160308837890625</v>
      </c>
      <c r="K293" s="8">
        <v>64.623893737792969</v>
      </c>
      <c r="L293" s="8">
        <v>64.142005920410156</v>
      </c>
      <c r="M293" s="8">
        <v>71.607521057128906</v>
      </c>
      <c r="N293" s="8">
        <v>76.877616882324219</v>
      </c>
      <c r="O293" s="8">
        <v>110.266227722168</v>
      </c>
      <c r="P293" s="8">
        <v>146.5751647949219</v>
      </c>
      <c r="Q293" s="8">
        <v>185.06654357910159</v>
      </c>
      <c r="R293" s="8">
        <v>223.9684143066406</v>
      </c>
      <c r="S293" s="8">
        <v>277.70126342773438</v>
      </c>
      <c r="T293" s="8">
        <v>347.78640747070313</v>
      </c>
      <c r="U293" s="8">
        <v>433.17120361328131</v>
      </c>
      <c r="V293" s="8">
        <v>507.58157348632813</v>
      </c>
      <c r="W293" s="8">
        <v>576.2779541015625</v>
      </c>
      <c r="X293" s="8">
        <v>599.86468505859375</v>
      </c>
      <c r="Y293" s="84">
        <v>124.4097442626953</v>
      </c>
      <c r="Z293" s="8">
        <v>57.358371734619141</v>
      </c>
      <c r="AA293" s="8">
        <v>54.953048706054688</v>
      </c>
      <c r="AB293" s="8">
        <v>68.957595825195313</v>
      </c>
      <c r="AC293" s="8">
        <v>79.149803161621094</v>
      </c>
      <c r="AD293" s="8">
        <v>78.383773803710938</v>
      </c>
      <c r="AE293" s="8">
        <v>82.154487609863281</v>
      </c>
      <c r="AF293" s="8">
        <v>102.65224456787109</v>
      </c>
      <c r="AG293" s="8">
        <v>111.5209121704102</v>
      </c>
      <c r="AH293" s="8">
        <v>134.95991516113281</v>
      </c>
      <c r="AI293" s="8">
        <v>192.53138732910159</v>
      </c>
      <c r="AJ293" s="8">
        <v>222.51509094238281</v>
      </c>
      <c r="AK293" s="8">
        <v>242.982421875</v>
      </c>
      <c r="AL293" s="8">
        <v>268.5362548828125</v>
      </c>
      <c r="AM293" s="8">
        <v>320.74697875976563</v>
      </c>
      <c r="AN293" s="8">
        <v>367.069580078125</v>
      </c>
      <c r="AO293" s="8">
        <v>424.06671142578131</v>
      </c>
      <c r="AP293" s="8">
        <v>515.447021484375</v>
      </c>
      <c r="AQ293" s="8">
        <v>537.2767333984375</v>
      </c>
    </row>
    <row r="294" spans="1:43" x14ac:dyDescent="0.3">
      <c r="A294" s="3" t="s">
        <v>6019</v>
      </c>
      <c r="B294" s="1" t="s">
        <v>12434</v>
      </c>
      <c r="C294" s="57" t="s">
        <v>6388</v>
      </c>
      <c r="D294" s="57" t="s">
        <v>6408</v>
      </c>
      <c r="E294" s="57" t="s">
        <v>6709</v>
      </c>
      <c r="F294" s="89">
        <v>128.9044189453125</v>
      </c>
      <c r="G294" s="8">
        <v>51.241989135742188</v>
      </c>
      <c r="H294" s="8">
        <v>31.18651008605957</v>
      </c>
      <c r="I294" s="8">
        <v>64.12652587890625</v>
      </c>
      <c r="J294" s="8">
        <v>53.513301849365227</v>
      </c>
      <c r="K294" s="8">
        <v>58.633487701416023</v>
      </c>
      <c r="L294" s="8">
        <v>47.620407104492188</v>
      </c>
      <c r="M294" s="8">
        <v>61.161670684814453</v>
      </c>
      <c r="N294" s="8">
        <v>67.575263977050781</v>
      </c>
      <c r="O294" s="8">
        <v>79.542373657226563</v>
      </c>
      <c r="P294" s="8">
        <v>104.348518371582</v>
      </c>
      <c r="Q294" s="8">
        <v>136.06629943847659</v>
      </c>
      <c r="R294" s="8">
        <v>180.40411376953131</v>
      </c>
      <c r="S294" s="8">
        <v>275.03628540039063</v>
      </c>
      <c r="T294" s="8">
        <v>331.01840209960938</v>
      </c>
      <c r="U294" s="8">
        <v>422.5682373046875</v>
      </c>
      <c r="V294" s="8">
        <v>489.48080444335938</v>
      </c>
      <c r="W294" s="8">
        <v>551.757080078125</v>
      </c>
      <c r="X294" s="8">
        <v>618.01776123046875</v>
      </c>
      <c r="Y294" s="84">
        <v>109.84637451171881</v>
      </c>
      <c r="Z294" s="8">
        <v>33.301918029785163</v>
      </c>
      <c r="AA294" s="8">
        <v>27.491806030273441</v>
      </c>
      <c r="AB294" s="8">
        <v>43.310909271240227</v>
      </c>
      <c r="AC294" s="8">
        <v>60.079376220703132</v>
      </c>
      <c r="AD294" s="8">
        <v>50.207916259765632</v>
      </c>
      <c r="AE294" s="8">
        <v>69.549224853515625</v>
      </c>
      <c r="AF294" s="8">
        <v>69.579673767089844</v>
      </c>
      <c r="AG294" s="8">
        <v>76.9327392578125</v>
      </c>
      <c r="AH294" s="8">
        <v>104.01307678222661</v>
      </c>
      <c r="AI294" s="8">
        <v>145.41654968261719</v>
      </c>
      <c r="AJ294" s="8">
        <v>193.04945373535159</v>
      </c>
      <c r="AK294" s="8">
        <v>231.6037902832031</v>
      </c>
      <c r="AL294" s="8">
        <v>230.8513488769531</v>
      </c>
      <c r="AM294" s="8">
        <v>276.31588745117188</v>
      </c>
      <c r="AN294" s="8">
        <v>339.43133544921881</v>
      </c>
      <c r="AO294" s="8">
        <v>385.74972534179688</v>
      </c>
      <c r="AP294" s="8">
        <v>496.45449829101563</v>
      </c>
      <c r="AQ294" s="8">
        <v>511.36090087890631</v>
      </c>
    </row>
    <row r="295" spans="1:43" x14ac:dyDescent="0.3">
      <c r="A295" s="3" t="s">
        <v>6018</v>
      </c>
      <c r="B295" s="1" t="s">
        <v>12433</v>
      </c>
      <c r="C295" s="57" t="s">
        <v>6388</v>
      </c>
      <c r="D295" s="57" t="s">
        <v>6408</v>
      </c>
      <c r="E295" s="57" t="s">
        <v>6709</v>
      </c>
      <c r="F295" s="89">
        <v>135.0904541015625</v>
      </c>
      <c r="G295" s="8">
        <v>78.805328369140625</v>
      </c>
      <c r="H295" s="8">
        <v>34.318012237548828</v>
      </c>
      <c r="I295" s="8">
        <v>60.093914031982422</v>
      </c>
      <c r="J295" s="8">
        <v>41.003719329833977</v>
      </c>
      <c r="K295" s="8">
        <v>56.113018035888672</v>
      </c>
      <c r="L295" s="8">
        <v>57.306671142578132</v>
      </c>
      <c r="M295" s="8">
        <v>52.483467102050781</v>
      </c>
      <c r="N295" s="8">
        <v>82.434730529785156</v>
      </c>
      <c r="O295" s="8">
        <v>70.627510070800781</v>
      </c>
      <c r="P295" s="8">
        <v>128.6706848144531</v>
      </c>
      <c r="Q295" s="8">
        <v>144.73371887207031</v>
      </c>
      <c r="R295" s="8">
        <v>201.63981628417969</v>
      </c>
      <c r="S295" s="8">
        <v>233.7286071777344</v>
      </c>
      <c r="T295" s="8">
        <v>331.36944580078131</v>
      </c>
      <c r="U295" s="8">
        <v>398.72756958007813</v>
      </c>
      <c r="V295" s="8">
        <v>442.36337280273438</v>
      </c>
      <c r="W295" s="8">
        <v>565.26824951171875</v>
      </c>
      <c r="X295" s="8">
        <v>549.865478515625</v>
      </c>
      <c r="Y295" s="84">
        <v>131.51045227050781</v>
      </c>
      <c r="Z295" s="8">
        <v>27.922908782958981</v>
      </c>
      <c r="AA295" s="8">
        <v>25.752304077148441</v>
      </c>
      <c r="AB295" s="8">
        <v>30.798244476318359</v>
      </c>
      <c r="AC295" s="8">
        <v>50.880805969238281</v>
      </c>
      <c r="AD295" s="8">
        <v>58.102252960205078</v>
      </c>
      <c r="AE295" s="8">
        <v>54.453350067138672</v>
      </c>
      <c r="AF295" s="8">
        <v>55.414531707763672</v>
      </c>
      <c r="AG295" s="8">
        <v>92.886611938476563</v>
      </c>
      <c r="AH295" s="8">
        <v>117.2711944580078</v>
      </c>
      <c r="AI295" s="8">
        <v>121.4202880859375</v>
      </c>
      <c r="AJ295" s="8">
        <v>191.64060974121091</v>
      </c>
      <c r="AK295" s="8">
        <v>210.74116516113281</v>
      </c>
      <c r="AL295" s="8">
        <v>210.8305358886719</v>
      </c>
      <c r="AM295" s="8">
        <v>271.76004028320313</v>
      </c>
      <c r="AN295" s="8">
        <v>336.97259521484381</v>
      </c>
      <c r="AO295" s="8">
        <v>364.6434326171875</v>
      </c>
      <c r="AP295" s="8">
        <v>460.511474609375</v>
      </c>
      <c r="AQ295" s="8">
        <v>545.35198974609375</v>
      </c>
    </row>
    <row r="296" spans="1:43" x14ac:dyDescent="0.3">
      <c r="A296" s="3" t="s">
        <v>6017</v>
      </c>
      <c r="B296" s="1" t="s">
        <v>12744</v>
      </c>
      <c r="C296" s="57" t="s">
        <v>6388</v>
      </c>
      <c r="D296" s="57" t="s">
        <v>6408</v>
      </c>
      <c r="E296" s="57" t="s">
        <v>6709</v>
      </c>
      <c r="F296" s="89">
        <v>146.45869445800781</v>
      </c>
      <c r="G296" s="8">
        <v>72.916412353515625</v>
      </c>
      <c r="H296" s="8">
        <v>61.401332855224609</v>
      </c>
      <c r="I296" s="8">
        <v>76.327964782714844</v>
      </c>
      <c r="J296" s="8">
        <v>74.724388122558594</v>
      </c>
      <c r="K296" s="8">
        <v>63.112007141113281</v>
      </c>
      <c r="L296" s="8">
        <v>68.872184753417969</v>
      </c>
      <c r="M296" s="8">
        <v>61.651607513427727</v>
      </c>
      <c r="N296" s="8">
        <v>78.110267639160156</v>
      </c>
      <c r="O296" s="8">
        <v>95.496742248535156</v>
      </c>
      <c r="P296" s="8">
        <v>138.7033386230469</v>
      </c>
      <c r="Q296" s="8">
        <v>169.42417907714841</v>
      </c>
      <c r="R296" s="8">
        <v>213.8136291503906</v>
      </c>
      <c r="S296" s="8">
        <v>269.54464721679688</v>
      </c>
      <c r="T296" s="8">
        <v>370.83392333984381</v>
      </c>
      <c r="U296" s="8">
        <v>438.515869140625</v>
      </c>
      <c r="V296" s="8">
        <v>482.700439453125</v>
      </c>
      <c r="W296" s="8">
        <v>614.06695556640625</v>
      </c>
      <c r="X296" s="8">
        <v>597.4725341796875</v>
      </c>
      <c r="Y296" s="84">
        <v>127.6565704345703</v>
      </c>
      <c r="Z296" s="8">
        <v>53.739295959472663</v>
      </c>
      <c r="AA296" s="8">
        <v>50.666091918945313</v>
      </c>
      <c r="AB296" s="8">
        <v>71.8746337890625</v>
      </c>
      <c r="AC296" s="8">
        <v>71.194297790527344</v>
      </c>
      <c r="AD296" s="8">
        <v>80.448707580566406</v>
      </c>
      <c r="AE296" s="8">
        <v>71.047195434570313</v>
      </c>
      <c r="AF296" s="8">
        <v>86.371231079101563</v>
      </c>
      <c r="AG296" s="8">
        <v>111.9064559936523</v>
      </c>
      <c r="AH296" s="8">
        <v>122.4595489501953</v>
      </c>
      <c r="AI296" s="8">
        <v>180.54219055175781</v>
      </c>
      <c r="AJ296" s="8">
        <v>208.2974853515625</v>
      </c>
      <c r="AK296" s="8">
        <v>223.58570861816409</v>
      </c>
      <c r="AL296" s="8">
        <v>279.990966796875</v>
      </c>
      <c r="AM296" s="8">
        <v>319.01974487304688</v>
      </c>
      <c r="AN296" s="8">
        <v>367.48532104492188</v>
      </c>
      <c r="AO296" s="8">
        <v>436.04315185546881</v>
      </c>
      <c r="AP296" s="8">
        <v>504.98452758789063</v>
      </c>
      <c r="AQ296" s="8">
        <v>583.01068115234375</v>
      </c>
    </row>
    <row r="297" spans="1:43" x14ac:dyDescent="0.3">
      <c r="A297" s="3" t="s">
        <v>6016</v>
      </c>
      <c r="B297" s="1" t="s">
        <v>12432</v>
      </c>
      <c r="C297" s="57" t="s">
        <v>6388</v>
      </c>
      <c r="D297" s="57" t="s">
        <v>6408</v>
      </c>
      <c r="E297" s="57" t="s">
        <v>6709</v>
      </c>
      <c r="F297" s="89">
        <v>121.0760955810547</v>
      </c>
      <c r="G297" s="8">
        <v>34.615428924560547</v>
      </c>
      <c r="H297" s="8">
        <v>33.091468811035163</v>
      </c>
      <c r="I297" s="8">
        <v>51.950775146484382</v>
      </c>
      <c r="J297" s="8">
        <v>49.926372528076172</v>
      </c>
      <c r="K297" s="8">
        <v>27.470319747924801</v>
      </c>
      <c r="L297" s="8">
        <v>32.0775146484375</v>
      </c>
      <c r="M297" s="8">
        <v>45.788196563720703</v>
      </c>
      <c r="N297" s="8">
        <v>47.915241241455078</v>
      </c>
      <c r="O297" s="8">
        <v>65.573013305664063</v>
      </c>
      <c r="P297" s="8">
        <v>92.987380981445313</v>
      </c>
      <c r="Q297" s="8">
        <v>128.59800720214841</v>
      </c>
      <c r="R297" s="8">
        <v>193.17802429199219</v>
      </c>
      <c r="S297" s="8">
        <v>247.67527770996091</v>
      </c>
      <c r="T297" s="8">
        <v>337.31460571289063</v>
      </c>
      <c r="U297" s="8">
        <v>372.15621948242188</v>
      </c>
      <c r="V297" s="8">
        <v>498.35818481445313</v>
      </c>
      <c r="W297" s="8">
        <v>539.15972900390625</v>
      </c>
      <c r="X297" s="8">
        <v>570.69476318359375</v>
      </c>
      <c r="Y297" s="84">
        <v>100.98284912109381</v>
      </c>
      <c r="Z297" s="8">
        <v>35.229331970214837</v>
      </c>
      <c r="AA297" s="8">
        <v>27.576581954956051</v>
      </c>
      <c r="AB297" s="8">
        <v>31.958339691162109</v>
      </c>
      <c r="AC297" s="8">
        <v>38.633712768554688</v>
      </c>
      <c r="AD297" s="8">
        <v>54.234272003173828</v>
      </c>
      <c r="AE297" s="8">
        <v>52.345729827880859</v>
      </c>
      <c r="AF297" s="8">
        <v>54.094890594482422</v>
      </c>
      <c r="AG297" s="8">
        <v>78.954841613769531</v>
      </c>
      <c r="AH297" s="8">
        <v>100.45140075683589</v>
      </c>
      <c r="AI297" s="8">
        <v>137.82525634765631</v>
      </c>
      <c r="AJ297" s="8">
        <v>180.7794189453125</v>
      </c>
      <c r="AK297" s="8">
        <v>211.0766906738281</v>
      </c>
      <c r="AL297" s="8">
        <v>250.2840881347656</v>
      </c>
      <c r="AM297" s="8">
        <v>313.62509155273438</v>
      </c>
      <c r="AN297" s="8">
        <v>333.45059204101563</v>
      </c>
      <c r="AO297" s="8">
        <v>362.74063110351563</v>
      </c>
      <c r="AP297" s="8">
        <v>514.5283203125</v>
      </c>
      <c r="AQ297" s="8">
        <v>507.8748779296875</v>
      </c>
    </row>
    <row r="298" spans="1:43" x14ac:dyDescent="0.3">
      <c r="A298" s="3" t="s">
        <v>6015</v>
      </c>
      <c r="B298" s="1" t="s">
        <v>12297</v>
      </c>
      <c r="C298" s="57" t="s">
        <v>6388</v>
      </c>
      <c r="D298" s="57" t="s">
        <v>6408</v>
      </c>
      <c r="E298" s="57" t="s">
        <v>6709</v>
      </c>
      <c r="F298" s="89">
        <v>142.97789001464841</v>
      </c>
      <c r="G298" s="8">
        <v>57.261337280273438</v>
      </c>
      <c r="H298" s="8">
        <v>56.921886444091797</v>
      </c>
      <c r="I298" s="8">
        <v>73.94189453125</v>
      </c>
      <c r="J298" s="8">
        <v>61.518657684326172</v>
      </c>
      <c r="K298" s="8">
        <v>73.166770935058594</v>
      </c>
      <c r="L298" s="8">
        <v>85.217788696289063</v>
      </c>
      <c r="M298" s="8">
        <v>65.206321716308594</v>
      </c>
      <c r="N298" s="8">
        <v>86.662437438964844</v>
      </c>
      <c r="O298" s="8">
        <v>94.771492004394531</v>
      </c>
      <c r="P298" s="8">
        <v>131.52702331542969</v>
      </c>
      <c r="Q298" s="8">
        <v>151.9117431640625</v>
      </c>
      <c r="R298" s="8">
        <v>204.0831604003906</v>
      </c>
      <c r="S298" s="8">
        <v>259.49151611328131</v>
      </c>
      <c r="T298" s="8">
        <v>347.34393310546881</v>
      </c>
      <c r="U298" s="8">
        <v>388.69943237304688</v>
      </c>
      <c r="V298" s="8">
        <v>503.35696411132813</v>
      </c>
      <c r="W298" s="8">
        <v>541.09332275390625</v>
      </c>
      <c r="X298" s="8">
        <v>629.251953125</v>
      </c>
      <c r="Y298" s="84">
        <v>122.4091110229492</v>
      </c>
      <c r="Z298" s="8">
        <v>47.315502166748047</v>
      </c>
      <c r="AA298" s="8">
        <v>53.4622802734375</v>
      </c>
      <c r="AB298" s="8">
        <v>63.229602813720703</v>
      </c>
      <c r="AC298" s="8">
        <v>70.4888916015625</v>
      </c>
      <c r="AD298" s="8">
        <v>75.412239074707031</v>
      </c>
      <c r="AE298" s="8">
        <v>83.925186157226563</v>
      </c>
      <c r="AF298" s="8">
        <v>88.379425048828125</v>
      </c>
      <c r="AG298" s="8">
        <v>95.518035888671875</v>
      </c>
      <c r="AH298" s="8">
        <v>125.63071441650391</v>
      </c>
      <c r="AI298" s="8">
        <v>158.5709228515625</v>
      </c>
      <c r="AJ298" s="8">
        <v>207.20668029785159</v>
      </c>
      <c r="AK298" s="8">
        <v>231.3529357910156</v>
      </c>
      <c r="AL298" s="8">
        <v>261.2745361328125</v>
      </c>
      <c r="AM298" s="8">
        <v>288.49139404296881</v>
      </c>
      <c r="AN298" s="8">
        <v>329.651611328125</v>
      </c>
      <c r="AO298" s="8">
        <v>426.6314697265625</v>
      </c>
      <c r="AP298" s="8">
        <v>482.04660034179688</v>
      </c>
      <c r="AQ298" s="8">
        <v>613.4801025390625</v>
      </c>
    </row>
    <row r="299" spans="1:43" x14ac:dyDescent="0.3">
      <c r="A299" s="3" t="s">
        <v>6014</v>
      </c>
      <c r="B299" s="1" t="s">
        <v>12431</v>
      </c>
      <c r="C299" s="57" t="s">
        <v>6388</v>
      </c>
      <c r="D299" s="57" t="s">
        <v>6408</v>
      </c>
      <c r="E299" s="57" t="s">
        <v>6709</v>
      </c>
      <c r="F299" s="89">
        <v>120.43333435058589</v>
      </c>
      <c r="G299" s="8">
        <v>44.999641418457031</v>
      </c>
      <c r="H299" s="8">
        <v>30.374601364135739</v>
      </c>
      <c r="I299" s="8">
        <v>44.439838409423828</v>
      </c>
      <c r="J299" s="8">
        <v>48.629680633544922</v>
      </c>
      <c r="K299" s="8">
        <v>35.376602172851563</v>
      </c>
      <c r="L299" s="8">
        <v>34.741146087646477</v>
      </c>
      <c r="M299" s="8">
        <v>47.441143035888672</v>
      </c>
      <c r="N299" s="8">
        <v>45.904617309570313</v>
      </c>
      <c r="O299" s="8">
        <v>59.823841094970703</v>
      </c>
      <c r="P299" s="8">
        <v>94.101394653320313</v>
      </c>
      <c r="Q299" s="8">
        <v>133.71080017089841</v>
      </c>
      <c r="R299" s="8">
        <v>181.55171203613281</v>
      </c>
      <c r="S299" s="8">
        <v>226.1007080078125</v>
      </c>
      <c r="T299" s="8">
        <v>302.12557983398438</v>
      </c>
      <c r="U299" s="8">
        <v>381.57455444335938</v>
      </c>
      <c r="V299" s="8">
        <v>436.29293823242188</v>
      </c>
      <c r="W299" s="8">
        <v>594.793701171875</v>
      </c>
      <c r="X299" s="8">
        <v>615.30487060546875</v>
      </c>
      <c r="Y299" s="84">
        <v>101.5026779174805</v>
      </c>
      <c r="Z299" s="8">
        <v>23.894014358520511</v>
      </c>
      <c r="AA299" s="8">
        <v>16.732089996337891</v>
      </c>
      <c r="AB299" s="8">
        <v>32.107940673828132</v>
      </c>
      <c r="AC299" s="8">
        <v>39.173336029052727</v>
      </c>
      <c r="AD299" s="8">
        <v>36.717781066894531</v>
      </c>
      <c r="AE299" s="8">
        <v>59.031093597412109</v>
      </c>
      <c r="AF299" s="8">
        <v>62.273044586181641</v>
      </c>
      <c r="AG299" s="8">
        <v>76.070892333984375</v>
      </c>
      <c r="AH299" s="8">
        <v>95.513725280761719</v>
      </c>
      <c r="AI299" s="8">
        <v>127.0334167480469</v>
      </c>
      <c r="AJ299" s="8">
        <v>180.38191223144531</v>
      </c>
      <c r="AK299" s="8">
        <v>199.10069274902341</v>
      </c>
      <c r="AL299" s="8">
        <v>241.82594299316409</v>
      </c>
      <c r="AM299" s="8">
        <v>274.9700927734375</v>
      </c>
      <c r="AN299" s="8">
        <v>309.2003173828125</v>
      </c>
      <c r="AO299" s="8">
        <v>368.06427001953131</v>
      </c>
      <c r="AP299" s="8">
        <v>503.19216918945313</v>
      </c>
      <c r="AQ299" s="8">
        <v>529.96173095703125</v>
      </c>
    </row>
    <row r="300" spans="1:43" x14ac:dyDescent="0.3">
      <c r="A300" s="3" t="s">
        <v>6013</v>
      </c>
      <c r="B300" s="1" t="s">
        <v>12430</v>
      </c>
      <c r="C300" s="57" t="s">
        <v>6388</v>
      </c>
      <c r="D300" s="57" t="s">
        <v>6408</v>
      </c>
      <c r="E300" s="57" t="s">
        <v>6709</v>
      </c>
      <c r="F300" s="89">
        <v>147.6804504394531</v>
      </c>
      <c r="G300" s="8">
        <v>71.774032592773438</v>
      </c>
      <c r="H300" s="8">
        <v>92.446037292480469</v>
      </c>
      <c r="I300" s="8">
        <v>87.94757080078125</v>
      </c>
      <c r="J300" s="8">
        <v>80.026725769042969</v>
      </c>
      <c r="K300" s="8">
        <v>101.92429351806641</v>
      </c>
      <c r="L300" s="8">
        <v>68.7811279296875</v>
      </c>
      <c r="M300" s="8">
        <v>85.213760375976563</v>
      </c>
      <c r="N300" s="8">
        <v>99.108451843261719</v>
      </c>
      <c r="O300" s="8">
        <v>105.9852981567383</v>
      </c>
      <c r="P300" s="8">
        <v>153.1507568359375</v>
      </c>
      <c r="Q300" s="8">
        <v>173.1589660644531</v>
      </c>
      <c r="R300" s="8">
        <v>242.996337890625</v>
      </c>
      <c r="S300" s="8">
        <v>301.26846313476563</v>
      </c>
      <c r="T300" s="8">
        <v>395.31658935546881</v>
      </c>
      <c r="U300" s="8">
        <v>408.7974853515625</v>
      </c>
      <c r="V300" s="8">
        <v>523.7371826171875</v>
      </c>
      <c r="W300" s="8">
        <v>575.8250732421875</v>
      </c>
      <c r="X300" s="8">
        <v>604.37506103515625</v>
      </c>
      <c r="Y300" s="84">
        <v>132.0758056640625</v>
      </c>
      <c r="Z300" s="8">
        <v>67.256172180175781</v>
      </c>
      <c r="AA300" s="8">
        <v>62.569744110107422</v>
      </c>
      <c r="AB300" s="8">
        <v>70.261100769042969</v>
      </c>
      <c r="AC300" s="8">
        <v>77.840927124023438</v>
      </c>
      <c r="AD300" s="8">
        <v>68.369071960449219</v>
      </c>
      <c r="AE300" s="8">
        <v>76.601142883300781</v>
      </c>
      <c r="AF300" s="8">
        <v>93.729133605957031</v>
      </c>
      <c r="AG300" s="8">
        <v>118.92066955566411</v>
      </c>
      <c r="AH300" s="8">
        <v>159.1451416015625</v>
      </c>
      <c r="AI300" s="8">
        <v>166.9864501953125</v>
      </c>
      <c r="AJ300" s="8">
        <v>239.1610412597656</v>
      </c>
      <c r="AK300" s="8">
        <v>239.210205078125</v>
      </c>
      <c r="AL300" s="8">
        <v>276.64486694335938</v>
      </c>
      <c r="AM300" s="8">
        <v>387.42459106445313</v>
      </c>
      <c r="AN300" s="8">
        <v>405.32504272460938</v>
      </c>
      <c r="AO300" s="8">
        <v>412.25836181640631</v>
      </c>
      <c r="AP300" s="8">
        <v>522.91668701171875</v>
      </c>
      <c r="AQ300" s="8">
        <v>581.41259765625</v>
      </c>
    </row>
    <row r="301" spans="1:43" x14ac:dyDescent="0.3">
      <c r="A301" s="3" t="s">
        <v>6012</v>
      </c>
      <c r="B301" s="1" t="s">
        <v>12429</v>
      </c>
      <c r="C301" s="57" t="s">
        <v>6388</v>
      </c>
      <c r="D301" s="57" t="s">
        <v>6408</v>
      </c>
      <c r="E301" s="57" t="s">
        <v>6709</v>
      </c>
      <c r="F301" s="89">
        <v>158.03334045410159</v>
      </c>
      <c r="G301" s="8">
        <v>72.868057250976563</v>
      </c>
      <c r="H301" s="8">
        <v>83.532966613769531</v>
      </c>
      <c r="I301" s="8">
        <v>84.480636596679688</v>
      </c>
      <c r="J301" s="8">
        <v>90.033416748046875</v>
      </c>
      <c r="K301" s="8">
        <v>67.491874694824219</v>
      </c>
      <c r="L301" s="8">
        <v>75.570228576660156</v>
      </c>
      <c r="M301" s="8">
        <v>75.539047241210938</v>
      </c>
      <c r="N301" s="8">
        <v>94.058631896972656</v>
      </c>
      <c r="O301" s="8">
        <v>115.5639953613281</v>
      </c>
      <c r="P301" s="8">
        <v>158.89588928222659</v>
      </c>
      <c r="Q301" s="8">
        <v>187.7042236328125</v>
      </c>
      <c r="R301" s="8">
        <v>261.73651123046881</v>
      </c>
      <c r="S301" s="8">
        <v>310.69976806640631</v>
      </c>
      <c r="T301" s="8">
        <v>386.125732421875</v>
      </c>
      <c r="U301" s="8">
        <v>489.49948120117188</v>
      </c>
      <c r="V301" s="8">
        <v>482.42459106445313</v>
      </c>
      <c r="W301" s="8">
        <v>550.3402099609375</v>
      </c>
      <c r="X301" s="8">
        <v>726.08441162109375</v>
      </c>
      <c r="Y301" s="84">
        <v>134.34416198730469</v>
      </c>
      <c r="Z301" s="8">
        <v>76.908668518066406</v>
      </c>
      <c r="AA301" s="8">
        <v>61.771511077880859</v>
      </c>
      <c r="AB301" s="8">
        <v>80.376441955566406</v>
      </c>
      <c r="AC301" s="8">
        <v>79.649581909179688</v>
      </c>
      <c r="AD301" s="8">
        <v>86.713272094726563</v>
      </c>
      <c r="AE301" s="8">
        <v>88.854484558105469</v>
      </c>
      <c r="AF301" s="8">
        <v>100.5910949707031</v>
      </c>
      <c r="AG301" s="8">
        <v>137.8013610839844</v>
      </c>
      <c r="AH301" s="8">
        <v>151.56925964355469</v>
      </c>
      <c r="AI301" s="8">
        <v>189.62284851074219</v>
      </c>
      <c r="AJ301" s="8">
        <v>232.0568542480469</v>
      </c>
      <c r="AK301" s="8">
        <v>282.49362182617188</v>
      </c>
      <c r="AL301" s="8">
        <v>298.77838134765631</v>
      </c>
      <c r="AM301" s="8">
        <v>372.18899536132813</v>
      </c>
      <c r="AN301" s="8">
        <v>428.29458618164063</v>
      </c>
      <c r="AO301" s="8">
        <v>516.2071533203125</v>
      </c>
      <c r="AP301" s="8">
        <v>624.24029541015625</v>
      </c>
      <c r="AQ301" s="8">
        <v>586.40625</v>
      </c>
    </row>
    <row r="302" spans="1:43" x14ac:dyDescent="0.3">
      <c r="A302" s="3" t="s">
        <v>6011</v>
      </c>
      <c r="B302" s="1" t="s">
        <v>12428</v>
      </c>
      <c r="C302" s="57" t="s">
        <v>6388</v>
      </c>
      <c r="D302" s="57" t="s">
        <v>6408</v>
      </c>
      <c r="E302" s="57" t="s">
        <v>6709</v>
      </c>
      <c r="F302" s="89">
        <v>141.64952087402341</v>
      </c>
      <c r="G302" s="8">
        <v>63.304744720458977</v>
      </c>
      <c r="H302" s="8">
        <v>58.449020385742188</v>
      </c>
      <c r="I302" s="8">
        <v>79.713287353515625</v>
      </c>
      <c r="J302" s="8">
        <v>74.702400207519531</v>
      </c>
      <c r="K302" s="8">
        <v>49.640655517578132</v>
      </c>
      <c r="L302" s="8">
        <v>62.984153747558587</v>
      </c>
      <c r="M302" s="8">
        <v>65.7515869140625</v>
      </c>
      <c r="N302" s="8">
        <v>80.447578430175781</v>
      </c>
      <c r="O302" s="8">
        <v>99.434829711914063</v>
      </c>
      <c r="P302" s="8">
        <v>140.66096496582031</v>
      </c>
      <c r="Q302" s="8">
        <v>167.12451171875</v>
      </c>
      <c r="R302" s="8">
        <v>207.3205871582031</v>
      </c>
      <c r="S302" s="8">
        <v>288.91888427734381</v>
      </c>
      <c r="T302" s="8">
        <v>339.43539428710938</v>
      </c>
      <c r="U302" s="8">
        <v>417.84967041015631</v>
      </c>
      <c r="V302" s="8">
        <v>516.195068359375</v>
      </c>
      <c r="W302" s="8">
        <v>597.90753173828125</v>
      </c>
      <c r="X302" s="8">
        <v>620.74365234375</v>
      </c>
      <c r="Y302" s="84">
        <v>126.6281051635742</v>
      </c>
      <c r="Z302" s="8">
        <v>44.005496978759773</v>
      </c>
      <c r="AA302" s="8">
        <v>54.542427062988281</v>
      </c>
      <c r="AB302" s="8">
        <v>64.104301452636719</v>
      </c>
      <c r="AC302" s="8">
        <v>70.41009521484375</v>
      </c>
      <c r="AD302" s="8">
        <v>81.086418151855469</v>
      </c>
      <c r="AE302" s="8">
        <v>73.955833435058594</v>
      </c>
      <c r="AF302" s="8">
        <v>83.603744506835938</v>
      </c>
      <c r="AG302" s="8">
        <v>102.5525207519531</v>
      </c>
      <c r="AH302" s="8">
        <v>125.3900909423828</v>
      </c>
      <c r="AI302" s="8">
        <v>167.80757141113281</v>
      </c>
      <c r="AJ302" s="8">
        <v>223.52020263671881</v>
      </c>
      <c r="AK302" s="8">
        <v>240.5761413574219</v>
      </c>
      <c r="AL302" s="8">
        <v>275.0462646484375</v>
      </c>
      <c r="AM302" s="8">
        <v>319.604736328125</v>
      </c>
      <c r="AN302" s="8">
        <v>424.25930786132813</v>
      </c>
      <c r="AO302" s="8">
        <v>425.07537841796881</v>
      </c>
      <c r="AP302" s="8">
        <v>487.44137573242188</v>
      </c>
      <c r="AQ302" s="8">
        <v>598.34027099609375</v>
      </c>
    </row>
    <row r="303" spans="1:43" x14ac:dyDescent="0.3">
      <c r="A303" s="3" t="s">
        <v>6010</v>
      </c>
      <c r="B303" s="1" t="s">
        <v>12427</v>
      </c>
      <c r="C303" s="57" t="s">
        <v>6388</v>
      </c>
      <c r="D303" s="57" t="s">
        <v>6408</v>
      </c>
      <c r="E303" s="57" t="s">
        <v>6709</v>
      </c>
      <c r="F303" s="89">
        <v>133.54722595214841</v>
      </c>
      <c r="G303" s="8">
        <v>54.572708129882813</v>
      </c>
      <c r="H303" s="8">
        <v>45.061229705810547</v>
      </c>
      <c r="I303" s="8">
        <v>56.938808441162109</v>
      </c>
      <c r="J303" s="8">
        <v>79.413520812988281</v>
      </c>
      <c r="K303" s="8">
        <v>67.921836853027344</v>
      </c>
      <c r="L303" s="8">
        <v>62.525154113769531</v>
      </c>
      <c r="M303" s="8">
        <v>70.442680358886719</v>
      </c>
      <c r="N303" s="8">
        <v>63.356296539306641</v>
      </c>
      <c r="O303" s="8">
        <v>85.374824523925781</v>
      </c>
      <c r="P303" s="8">
        <v>122.9993362426758</v>
      </c>
      <c r="Q303" s="8">
        <v>138.60444641113281</v>
      </c>
      <c r="R303" s="8">
        <v>203.38771057128909</v>
      </c>
      <c r="S303" s="8">
        <v>289.93658447265631</v>
      </c>
      <c r="T303" s="8">
        <v>328.40921020507813</v>
      </c>
      <c r="U303" s="8">
        <v>447.20843505859381</v>
      </c>
      <c r="V303" s="8">
        <v>470.80364990234381</v>
      </c>
      <c r="W303" s="8">
        <v>600.5517578125</v>
      </c>
      <c r="X303" s="8">
        <v>554.81884765625</v>
      </c>
      <c r="Y303" s="84">
        <v>125.7415466308594</v>
      </c>
      <c r="Z303" s="8">
        <v>50.8140869140625</v>
      </c>
      <c r="AA303" s="8">
        <v>49.678138732910163</v>
      </c>
      <c r="AB303" s="8">
        <v>67.362907409667969</v>
      </c>
      <c r="AC303" s="8">
        <v>40.031612396240227</v>
      </c>
      <c r="AD303" s="8">
        <v>57.095458984375</v>
      </c>
      <c r="AE303" s="8">
        <v>71.784690856933594</v>
      </c>
      <c r="AF303" s="8">
        <v>90.627914428710938</v>
      </c>
      <c r="AG303" s="8">
        <v>97.255775451660156</v>
      </c>
      <c r="AH303" s="8">
        <v>123.1849060058594</v>
      </c>
      <c r="AI303" s="8">
        <v>170.86750793457031</v>
      </c>
      <c r="AJ303" s="8">
        <v>206.3402404785156</v>
      </c>
      <c r="AK303" s="8">
        <v>229.80839538574219</v>
      </c>
      <c r="AL303" s="8">
        <v>276.35604858398438</v>
      </c>
      <c r="AM303" s="8">
        <v>267.66787719726563</v>
      </c>
      <c r="AN303" s="8">
        <v>367.4158935546875</v>
      </c>
      <c r="AO303" s="8">
        <v>392.5587158203125</v>
      </c>
      <c r="AP303" s="8">
        <v>450.242919921875</v>
      </c>
      <c r="AQ303" s="8">
        <v>525.81280517578125</v>
      </c>
    </row>
    <row r="304" spans="1:43" x14ac:dyDescent="0.3">
      <c r="A304" s="3" t="s">
        <v>6009</v>
      </c>
      <c r="B304" s="1" t="s">
        <v>12426</v>
      </c>
      <c r="C304" s="57" t="s">
        <v>6388</v>
      </c>
      <c r="D304" s="57" t="s">
        <v>6408</v>
      </c>
      <c r="E304" s="57" t="s">
        <v>6709</v>
      </c>
      <c r="F304" s="89">
        <v>145.69309997558591</v>
      </c>
      <c r="G304" s="8">
        <v>77.004486083984375</v>
      </c>
      <c r="H304" s="8">
        <v>54.642578125</v>
      </c>
      <c r="I304" s="8">
        <v>89.710922241210938</v>
      </c>
      <c r="J304" s="8">
        <v>78.053024291992188</v>
      </c>
      <c r="K304" s="8">
        <v>72.8818359375</v>
      </c>
      <c r="L304" s="8">
        <v>74.058258056640625</v>
      </c>
      <c r="M304" s="8">
        <v>77.190956115722656</v>
      </c>
      <c r="N304" s="8">
        <v>98.032562255859375</v>
      </c>
      <c r="O304" s="8">
        <v>106.4883499145508</v>
      </c>
      <c r="P304" s="8">
        <v>144.62416076660159</v>
      </c>
      <c r="Q304" s="8">
        <v>171.65528869628909</v>
      </c>
      <c r="R304" s="8">
        <v>231.57794189453131</v>
      </c>
      <c r="S304" s="8">
        <v>285.65267944335938</v>
      </c>
      <c r="T304" s="8">
        <v>338.1370849609375</v>
      </c>
      <c r="U304" s="8">
        <v>455.09591674804688</v>
      </c>
      <c r="V304" s="8">
        <v>430.91061401367188</v>
      </c>
      <c r="W304" s="8">
        <v>589.5931396484375</v>
      </c>
      <c r="X304" s="8">
        <v>604.59759521484375</v>
      </c>
      <c r="Y304" s="84">
        <v>135.41099548339841</v>
      </c>
      <c r="Z304" s="8">
        <v>46.23443603515625</v>
      </c>
      <c r="AA304" s="8">
        <v>58.362262725830078</v>
      </c>
      <c r="AB304" s="8">
        <v>74.310905456542969</v>
      </c>
      <c r="AC304" s="8">
        <v>81.492118835449219</v>
      </c>
      <c r="AD304" s="8">
        <v>85.816970825195313</v>
      </c>
      <c r="AE304" s="8">
        <v>77.521087646484375</v>
      </c>
      <c r="AF304" s="8">
        <v>108.9401397705078</v>
      </c>
      <c r="AG304" s="8">
        <v>125.145866394043</v>
      </c>
      <c r="AH304" s="8">
        <v>188.38887023925781</v>
      </c>
      <c r="AI304" s="8">
        <v>176.6973571777344</v>
      </c>
      <c r="AJ304" s="8">
        <v>213.2804260253906</v>
      </c>
      <c r="AK304" s="8">
        <v>267.18817138671881</v>
      </c>
      <c r="AL304" s="8">
        <v>256.46365356445313</v>
      </c>
      <c r="AM304" s="8">
        <v>324.96774291992188</v>
      </c>
      <c r="AN304" s="8">
        <v>367.02093505859381</v>
      </c>
      <c r="AO304" s="8">
        <v>403.82064819335938</v>
      </c>
      <c r="AP304" s="8">
        <v>518.22076416015625</v>
      </c>
      <c r="AQ304" s="8">
        <v>518.4171142578125</v>
      </c>
    </row>
    <row r="305" spans="1:43" x14ac:dyDescent="0.3">
      <c r="A305" s="3" t="s">
        <v>6008</v>
      </c>
      <c r="B305" s="1" t="s">
        <v>12745</v>
      </c>
      <c r="C305" s="57" t="s">
        <v>6388</v>
      </c>
      <c r="D305" s="57" t="s">
        <v>6408</v>
      </c>
      <c r="E305" s="57" t="s">
        <v>6709</v>
      </c>
      <c r="F305" s="89">
        <v>118.3462677001953</v>
      </c>
      <c r="G305" s="8">
        <v>45.318862915039063</v>
      </c>
      <c r="H305" s="8">
        <v>39.010219573974609</v>
      </c>
      <c r="I305" s="8">
        <v>54.438819885253913</v>
      </c>
      <c r="J305" s="8">
        <v>50.239097595214837</v>
      </c>
      <c r="K305" s="8">
        <v>25.352230072021481</v>
      </c>
      <c r="L305" s="8">
        <v>41.353160858154297</v>
      </c>
      <c r="M305" s="8">
        <v>49.760379791259773</v>
      </c>
      <c r="N305" s="8">
        <v>49.847133636474609</v>
      </c>
      <c r="O305" s="8">
        <v>68.7091064453125</v>
      </c>
      <c r="P305" s="8">
        <v>96.018821716308594</v>
      </c>
      <c r="Q305" s="8">
        <v>130.12126159667969</v>
      </c>
      <c r="R305" s="8">
        <v>177.3497314453125</v>
      </c>
      <c r="S305" s="8">
        <v>230.05137634277341</v>
      </c>
      <c r="T305" s="8">
        <v>303.30331420898438</v>
      </c>
      <c r="U305" s="8">
        <v>422.53985595703131</v>
      </c>
      <c r="V305" s="8">
        <v>502.03564453125</v>
      </c>
      <c r="W305" s="8">
        <v>513.54254150390625</v>
      </c>
      <c r="X305" s="8">
        <v>599.6644287109375</v>
      </c>
      <c r="Y305" s="84">
        <v>123.9451904296875</v>
      </c>
      <c r="Z305" s="8">
        <v>16.63298416137695</v>
      </c>
      <c r="AA305" s="8">
        <v>25.438522338867191</v>
      </c>
      <c r="AB305" s="8">
        <v>53.019847869873047</v>
      </c>
      <c r="AC305" s="8">
        <v>56.757938385009773</v>
      </c>
      <c r="AD305" s="8">
        <v>53.619918823242188</v>
      </c>
      <c r="AE305" s="8">
        <v>69.740280151367188</v>
      </c>
      <c r="AF305" s="8">
        <v>49.334575653076172</v>
      </c>
      <c r="AG305" s="8">
        <v>84.29327392578125</v>
      </c>
      <c r="AH305" s="8">
        <v>93.322784423828125</v>
      </c>
      <c r="AI305" s="8">
        <v>130.4076232910156</v>
      </c>
      <c r="AJ305" s="8">
        <v>188.5774230957031</v>
      </c>
      <c r="AK305" s="8">
        <v>202.1619873046875</v>
      </c>
      <c r="AL305" s="8">
        <v>210.7925720214844</v>
      </c>
      <c r="AM305" s="8">
        <v>267.271240234375</v>
      </c>
      <c r="AN305" s="8">
        <v>308.80517578125</v>
      </c>
      <c r="AO305" s="8">
        <v>372.07284545898438</v>
      </c>
      <c r="AP305" s="8">
        <v>471.64736938476563</v>
      </c>
      <c r="AQ305" s="8">
        <v>535.90582275390625</v>
      </c>
    </row>
    <row r="306" spans="1:43" x14ac:dyDescent="0.3">
      <c r="A306" s="3" t="s">
        <v>6007</v>
      </c>
      <c r="B306" s="1" t="s">
        <v>12425</v>
      </c>
      <c r="C306" s="57" t="s">
        <v>6388</v>
      </c>
      <c r="D306" s="57" t="s">
        <v>6408</v>
      </c>
      <c r="E306" s="57" t="s">
        <v>6709</v>
      </c>
      <c r="F306" s="89">
        <v>127.3705520629883</v>
      </c>
      <c r="G306" s="8">
        <v>45.028091430664063</v>
      </c>
      <c r="H306" s="8">
        <v>45.518585205078132</v>
      </c>
      <c r="I306" s="8">
        <v>67.765235900878906</v>
      </c>
      <c r="J306" s="8">
        <v>65.696647644042969</v>
      </c>
      <c r="K306" s="8">
        <v>54.660530090332031</v>
      </c>
      <c r="L306" s="8">
        <v>70.629554748535156</v>
      </c>
      <c r="M306" s="8">
        <v>62.611484527587891</v>
      </c>
      <c r="N306" s="8">
        <v>68.360763549804688</v>
      </c>
      <c r="O306" s="8">
        <v>84.716812133789063</v>
      </c>
      <c r="P306" s="8">
        <v>120.1601028442383</v>
      </c>
      <c r="Q306" s="8">
        <v>157.61651611328131</v>
      </c>
      <c r="R306" s="8">
        <v>190.2957458496094</v>
      </c>
      <c r="S306" s="8">
        <v>282.94073486328131</v>
      </c>
      <c r="T306" s="8">
        <v>354.77188110351563</v>
      </c>
      <c r="U306" s="8">
        <v>458.11557006835938</v>
      </c>
      <c r="V306" s="8">
        <v>515.58349609375</v>
      </c>
      <c r="W306" s="8">
        <v>608.60546875</v>
      </c>
      <c r="X306" s="8">
        <v>597.0594482421875</v>
      </c>
      <c r="Y306" s="84">
        <v>110.2320098876953</v>
      </c>
      <c r="Z306" s="8">
        <v>53.810855865478523</v>
      </c>
      <c r="AA306" s="8">
        <v>43.434906005859382</v>
      </c>
      <c r="AB306" s="8">
        <v>55.465953826904297</v>
      </c>
      <c r="AC306" s="8">
        <v>53.336349487304688</v>
      </c>
      <c r="AD306" s="8">
        <v>62.273910522460938</v>
      </c>
      <c r="AE306" s="8">
        <v>83.533973693847656</v>
      </c>
      <c r="AF306" s="8">
        <v>64.943595886230469</v>
      </c>
      <c r="AG306" s="8">
        <v>108.16037750244141</v>
      </c>
      <c r="AH306" s="8">
        <v>114.89817047119141</v>
      </c>
      <c r="AI306" s="8">
        <v>161.62684631347659</v>
      </c>
      <c r="AJ306" s="8">
        <v>210.9284973144531</v>
      </c>
      <c r="AK306" s="8">
        <v>265.25143432617188</v>
      </c>
      <c r="AL306" s="8">
        <v>260.66278076171881</v>
      </c>
      <c r="AM306" s="8">
        <v>291.40737915039063</v>
      </c>
      <c r="AN306" s="8">
        <v>357.13665771484381</v>
      </c>
      <c r="AO306" s="8">
        <v>418.13742065429688</v>
      </c>
      <c r="AP306" s="8">
        <v>466.17379760742188</v>
      </c>
      <c r="AQ306" s="8">
        <v>540.81597900390625</v>
      </c>
    </row>
    <row r="307" spans="1:43" x14ac:dyDescent="0.3">
      <c r="A307" s="3" t="s">
        <v>6006</v>
      </c>
      <c r="B307" s="1" t="s">
        <v>12424</v>
      </c>
      <c r="C307" s="57" t="s">
        <v>6388</v>
      </c>
      <c r="D307" s="57" t="s">
        <v>6408</v>
      </c>
      <c r="E307" s="57" t="s">
        <v>6709</v>
      </c>
      <c r="F307" s="89">
        <v>136.95686340332031</v>
      </c>
      <c r="G307" s="8">
        <v>73.903572082519531</v>
      </c>
      <c r="H307" s="8">
        <v>54.554599761962891</v>
      </c>
      <c r="I307" s="8">
        <v>73.89410400390625</v>
      </c>
      <c r="J307" s="8">
        <v>72.2664794921875</v>
      </c>
      <c r="K307" s="8">
        <v>47.362258911132813</v>
      </c>
      <c r="L307" s="8">
        <v>61.373470306396477</v>
      </c>
      <c r="M307" s="8">
        <v>65.302436828613281</v>
      </c>
      <c r="N307" s="8">
        <v>63.26922607421875</v>
      </c>
      <c r="O307" s="8">
        <v>84.003684997558594</v>
      </c>
      <c r="P307" s="8">
        <v>93.817337036132813</v>
      </c>
      <c r="Q307" s="8">
        <v>152.065185546875</v>
      </c>
      <c r="R307" s="8">
        <v>195.80522155761719</v>
      </c>
      <c r="S307" s="8">
        <v>259.36019897460938</v>
      </c>
      <c r="T307" s="8">
        <v>355.06048583984381</v>
      </c>
      <c r="U307" s="8">
        <v>428.46408081054688</v>
      </c>
      <c r="V307" s="8">
        <v>535.069580078125</v>
      </c>
      <c r="W307" s="8">
        <v>555.96331787109375</v>
      </c>
      <c r="X307" s="8">
        <v>516.62188720703125</v>
      </c>
      <c r="Y307" s="84">
        <v>111.5237579345703</v>
      </c>
      <c r="Z307" s="8">
        <v>47.431377410888672</v>
      </c>
      <c r="AA307" s="8">
        <v>46.085247039794922</v>
      </c>
      <c r="AB307" s="8">
        <v>54.527050018310547</v>
      </c>
      <c r="AC307" s="8">
        <v>59.972640991210938</v>
      </c>
      <c r="AD307" s="8">
        <v>102.4319610595703</v>
      </c>
      <c r="AE307" s="8">
        <v>75.775321960449219</v>
      </c>
      <c r="AF307" s="8">
        <v>107.5497283935547</v>
      </c>
      <c r="AG307" s="8">
        <v>96.846481323242188</v>
      </c>
      <c r="AH307" s="8">
        <v>160.0633239746094</v>
      </c>
      <c r="AI307" s="8">
        <v>160.90147399902341</v>
      </c>
      <c r="AJ307" s="8">
        <v>219.09751892089841</v>
      </c>
      <c r="AK307" s="8">
        <v>265.68496704101563</v>
      </c>
      <c r="AL307" s="8">
        <v>246.36456298828131</v>
      </c>
      <c r="AM307" s="8">
        <v>309.14215087890631</v>
      </c>
      <c r="AN307" s="8">
        <v>332.327880859375</v>
      </c>
      <c r="AO307" s="8">
        <v>433.66195678710938</v>
      </c>
      <c r="AP307" s="8">
        <v>469.33395385742188</v>
      </c>
      <c r="AQ307" s="8">
        <v>541.28924560546875</v>
      </c>
    </row>
    <row r="308" spans="1:43" x14ac:dyDescent="0.3">
      <c r="A308" s="3" t="s">
        <v>6005</v>
      </c>
      <c r="B308" s="1" t="s">
        <v>12746</v>
      </c>
      <c r="C308" s="57" t="s">
        <v>6388</v>
      </c>
      <c r="D308" s="57" t="s">
        <v>6408</v>
      </c>
      <c r="E308" s="57" t="s">
        <v>6709</v>
      </c>
      <c r="F308" s="89">
        <v>145.03379821777341</v>
      </c>
      <c r="G308" s="8">
        <v>61.546031951904297</v>
      </c>
      <c r="H308" s="8">
        <v>64.146774291992188</v>
      </c>
      <c r="I308" s="8">
        <v>86.918983459472656</v>
      </c>
      <c r="J308" s="8">
        <v>82.093559265136719</v>
      </c>
      <c r="K308" s="8">
        <v>74.239517211914063</v>
      </c>
      <c r="L308" s="8">
        <v>72.949668884277344</v>
      </c>
      <c r="M308" s="8">
        <v>80.415328979492188</v>
      </c>
      <c r="N308" s="8">
        <v>79.852165222167969</v>
      </c>
      <c r="O308" s="8">
        <v>105.1813659667969</v>
      </c>
      <c r="P308" s="8">
        <v>136.82281494140631</v>
      </c>
      <c r="Q308" s="8">
        <v>195.25518798828131</v>
      </c>
      <c r="R308" s="8">
        <v>237.64045715332031</v>
      </c>
      <c r="S308" s="8">
        <v>287.79788208007813</v>
      </c>
      <c r="T308" s="8">
        <v>354.25888061523438</v>
      </c>
      <c r="U308" s="8">
        <v>460.95989990234381</v>
      </c>
      <c r="V308" s="8">
        <v>555.98876953125</v>
      </c>
      <c r="W308" s="8">
        <v>569.07989501953125</v>
      </c>
      <c r="X308" s="8">
        <v>635.52239990234375</v>
      </c>
      <c r="Y308" s="84">
        <v>129.8115234375</v>
      </c>
      <c r="Z308" s="8">
        <v>40.322761535644531</v>
      </c>
      <c r="AA308" s="8">
        <v>53.410274505615227</v>
      </c>
      <c r="AB308" s="8">
        <v>73.890899658203125</v>
      </c>
      <c r="AC308" s="8">
        <v>80.956130981445313</v>
      </c>
      <c r="AD308" s="8">
        <v>71.493194580078125</v>
      </c>
      <c r="AE308" s="8">
        <v>87.86138916015625</v>
      </c>
      <c r="AF308" s="8">
        <v>93.038421630859375</v>
      </c>
      <c r="AG308" s="8">
        <v>112.1277389526367</v>
      </c>
      <c r="AH308" s="8">
        <v>153.76031494140631</v>
      </c>
      <c r="AI308" s="8">
        <v>187.92726135253909</v>
      </c>
      <c r="AJ308" s="8">
        <v>255.12353515625</v>
      </c>
      <c r="AK308" s="8">
        <v>270.54385375976563</v>
      </c>
      <c r="AL308" s="8">
        <v>312.56350708007813</v>
      </c>
      <c r="AM308" s="8">
        <v>334.3800048828125</v>
      </c>
      <c r="AN308" s="8">
        <v>402.17428588867188</v>
      </c>
      <c r="AO308" s="8">
        <v>463.8343505859375</v>
      </c>
      <c r="AP308" s="8">
        <v>565.4447021484375</v>
      </c>
      <c r="AQ308" s="8">
        <v>638.0780029296875</v>
      </c>
    </row>
    <row r="309" spans="1:43" x14ac:dyDescent="0.3">
      <c r="A309" s="3" t="s">
        <v>6004</v>
      </c>
      <c r="B309" s="1" t="s">
        <v>12423</v>
      </c>
      <c r="C309" s="57" t="s">
        <v>6388</v>
      </c>
      <c r="D309" s="57" t="s">
        <v>6408</v>
      </c>
      <c r="E309" s="57" t="s">
        <v>6709</v>
      </c>
      <c r="F309" s="89">
        <v>163.62223815917969</v>
      </c>
      <c r="G309" s="8">
        <v>89.395980834960938</v>
      </c>
      <c r="H309" s="8">
        <v>95.906463623046875</v>
      </c>
      <c r="I309" s="8">
        <v>109.2081680297852</v>
      </c>
      <c r="J309" s="8">
        <v>108.8352432250977</v>
      </c>
      <c r="K309" s="8">
        <v>70.410858154296875</v>
      </c>
      <c r="L309" s="8">
        <v>91.173088073730469</v>
      </c>
      <c r="M309" s="8">
        <v>86.902801513671875</v>
      </c>
      <c r="N309" s="8">
        <v>104.34693908691411</v>
      </c>
      <c r="O309" s="8">
        <v>111.28662109375</v>
      </c>
      <c r="P309" s="8">
        <v>175.62181091308591</v>
      </c>
      <c r="Q309" s="8">
        <v>199.7436218261719</v>
      </c>
      <c r="R309" s="8">
        <v>272.308837890625</v>
      </c>
      <c r="S309" s="8">
        <v>374.56341552734381</v>
      </c>
      <c r="T309" s="8">
        <v>374.30184936523438</v>
      </c>
      <c r="U309" s="8">
        <v>482.78485107421881</v>
      </c>
      <c r="V309" s="8">
        <v>496.21194458007813</v>
      </c>
      <c r="W309" s="8">
        <v>714.701904296875</v>
      </c>
      <c r="X309" s="8">
        <v>890.56085205078125</v>
      </c>
      <c r="Y309" s="84">
        <v>156.40476989746091</v>
      </c>
      <c r="Z309" s="8">
        <v>66.528228759765625</v>
      </c>
      <c r="AA309" s="8">
        <v>79.404953002929688</v>
      </c>
      <c r="AB309" s="8">
        <v>92.594673156738281</v>
      </c>
      <c r="AC309" s="8">
        <v>101.53224945068359</v>
      </c>
      <c r="AD309" s="8">
        <v>101.82398986816411</v>
      </c>
      <c r="AE309" s="8">
        <v>86.245925903320313</v>
      </c>
      <c r="AF309" s="8">
        <v>113.48175048828131</v>
      </c>
      <c r="AG309" s="8">
        <v>144.43641662597659</v>
      </c>
      <c r="AH309" s="8">
        <v>176.24485778808591</v>
      </c>
      <c r="AI309" s="8">
        <v>224.10328674316409</v>
      </c>
      <c r="AJ309" s="8">
        <v>264.56234741210938</v>
      </c>
      <c r="AK309" s="8">
        <v>282.39825439453131</v>
      </c>
      <c r="AL309" s="8">
        <v>301.32852172851563</v>
      </c>
      <c r="AM309" s="8">
        <v>377.50326538085938</v>
      </c>
      <c r="AN309" s="8">
        <v>491.73703002929688</v>
      </c>
      <c r="AO309" s="8">
        <v>452.04373168945313</v>
      </c>
      <c r="AP309" s="8">
        <v>702.35101318359375</v>
      </c>
      <c r="AQ309" s="8">
        <v>603.69732666015625</v>
      </c>
    </row>
    <row r="310" spans="1:43" x14ac:dyDescent="0.3">
      <c r="A310" s="3" t="s">
        <v>6003</v>
      </c>
      <c r="B310" s="1" t="s">
        <v>12422</v>
      </c>
      <c r="C310" s="57" t="s">
        <v>6388</v>
      </c>
      <c r="D310" s="57" t="s">
        <v>6408</v>
      </c>
      <c r="E310" s="57" t="s">
        <v>6709</v>
      </c>
      <c r="F310" s="89">
        <v>124.5776824951172</v>
      </c>
      <c r="G310" s="8">
        <v>50.217155456542969</v>
      </c>
      <c r="H310" s="8">
        <v>44.374774932861328</v>
      </c>
      <c r="I310" s="8">
        <v>75.83935546875</v>
      </c>
      <c r="J310" s="8">
        <v>55.348697662353523</v>
      </c>
      <c r="K310" s="8">
        <v>59.536209106445313</v>
      </c>
      <c r="L310" s="8">
        <v>64.884864807128906</v>
      </c>
      <c r="M310" s="8">
        <v>58.346229553222663</v>
      </c>
      <c r="N310" s="8">
        <v>53.684299468994141</v>
      </c>
      <c r="O310" s="8">
        <v>64.065834045410156</v>
      </c>
      <c r="P310" s="8">
        <v>108.2473526000977</v>
      </c>
      <c r="Q310" s="8">
        <v>134.01275634765631</v>
      </c>
      <c r="R310" s="8">
        <v>229.3585205078125</v>
      </c>
      <c r="S310" s="8">
        <v>230.70225524902341</v>
      </c>
      <c r="T310" s="8">
        <v>324.77651977539063</v>
      </c>
      <c r="U310" s="8">
        <v>384.40237426757813</v>
      </c>
      <c r="V310" s="8">
        <v>458.15408325195313</v>
      </c>
      <c r="W310" s="8">
        <v>501.23788452148438</v>
      </c>
      <c r="X310" s="8">
        <v>688.47576904296875</v>
      </c>
      <c r="Y310" s="84">
        <v>115.449592590332</v>
      </c>
      <c r="Z310" s="8">
        <v>33.720462799072273</v>
      </c>
      <c r="AA310" s="8">
        <v>24.44179534912109</v>
      </c>
      <c r="AB310" s="8">
        <v>41.085338592529297</v>
      </c>
      <c r="AC310" s="8">
        <v>32.109642028808587</v>
      </c>
      <c r="AD310" s="8">
        <v>60.411678314208977</v>
      </c>
      <c r="AE310" s="8">
        <v>62.773807525634773</v>
      </c>
      <c r="AF310" s="8">
        <v>71.145599365234375</v>
      </c>
      <c r="AG310" s="8">
        <v>74.569526672363281</v>
      </c>
      <c r="AH310" s="8">
        <v>101.8935241699219</v>
      </c>
      <c r="AI310" s="8">
        <v>137.7795715332031</v>
      </c>
      <c r="AJ310" s="8">
        <v>183.8148193359375</v>
      </c>
      <c r="AK310" s="8">
        <v>202.7264404296875</v>
      </c>
      <c r="AL310" s="8">
        <v>218.4828796386719</v>
      </c>
      <c r="AM310" s="8">
        <v>292.95681762695313</v>
      </c>
      <c r="AN310" s="8">
        <v>344.24819946289063</v>
      </c>
      <c r="AO310" s="8">
        <v>380.8446044921875</v>
      </c>
      <c r="AP310" s="8">
        <v>432.97634887695313</v>
      </c>
      <c r="AQ310" s="8">
        <v>578.3095703125</v>
      </c>
    </row>
    <row r="311" spans="1:43" x14ac:dyDescent="0.3">
      <c r="A311" s="3" t="s">
        <v>6002</v>
      </c>
      <c r="B311" s="1" t="s">
        <v>12421</v>
      </c>
      <c r="C311" s="57" t="s">
        <v>6388</v>
      </c>
      <c r="D311" s="57" t="s">
        <v>6408</v>
      </c>
      <c r="E311" s="57" t="s">
        <v>6709</v>
      </c>
      <c r="F311" s="89">
        <v>150.52545166015631</v>
      </c>
      <c r="G311" s="8">
        <v>63.269035339355469</v>
      </c>
      <c r="H311" s="8">
        <v>59.937633514404297</v>
      </c>
      <c r="I311" s="8">
        <v>78.546829223632813</v>
      </c>
      <c r="J311" s="8">
        <v>64.312423706054688</v>
      </c>
      <c r="K311" s="8">
        <v>59.311176300048828</v>
      </c>
      <c r="L311" s="8">
        <v>82.688018798828125</v>
      </c>
      <c r="M311" s="8">
        <v>72.753570556640625</v>
      </c>
      <c r="N311" s="8">
        <v>65.263664245605469</v>
      </c>
      <c r="O311" s="8">
        <v>93.818489074707031</v>
      </c>
      <c r="P311" s="8">
        <v>120.7733535766602</v>
      </c>
      <c r="Q311" s="8">
        <v>177.24571228027341</v>
      </c>
      <c r="R311" s="8">
        <v>221.49925231933591</v>
      </c>
      <c r="S311" s="8">
        <v>294.37368774414063</v>
      </c>
      <c r="T311" s="8">
        <v>379.84548950195313</v>
      </c>
      <c r="U311" s="8">
        <v>473.34732055664063</v>
      </c>
      <c r="V311" s="8">
        <v>513.80133056640625</v>
      </c>
      <c r="W311" s="8">
        <v>539.3526611328125</v>
      </c>
      <c r="X311" s="8">
        <v>727.67230224609375</v>
      </c>
      <c r="Y311" s="84">
        <v>136.1822814941406</v>
      </c>
      <c r="Z311" s="8">
        <v>48.629104614257813</v>
      </c>
      <c r="AA311" s="8">
        <v>70.801971435546875</v>
      </c>
      <c r="AB311" s="8">
        <v>59.5628662109375</v>
      </c>
      <c r="AC311" s="8">
        <v>67.979751586914063</v>
      </c>
      <c r="AD311" s="8">
        <v>94.932441711425781</v>
      </c>
      <c r="AE311" s="8">
        <v>89.038345336914063</v>
      </c>
      <c r="AF311" s="8">
        <v>81.071678161621094</v>
      </c>
      <c r="AG311" s="8">
        <v>107.1543884277344</v>
      </c>
      <c r="AH311" s="8">
        <v>136.3758850097656</v>
      </c>
      <c r="AI311" s="8">
        <v>173.8173828125</v>
      </c>
      <c r="AJ311" s="8">
        <v>214.6252746582031</v>
      </c>
      <c r="AK311" s="8">
        <v>287.79135131835938</v>
      </c>
      <c r="AL311" s="8">
        <v>321.88970947265631</v>
      </c>
      <c r="AM311" s="8">
        <v>380.11972045898438</v>
      </c>
      <c r="AN311" s="8">
        <v>381.22000122070313</v>
      </c>
      <c r="AO311" s="8">
        <v>481.60513305664063</v>
      </c>
      <c r="AP311" s="8">
        <v>645.27142333984375</v>
      </c>
      <c r="AQ311" s="8">
        <v>590.73638916015625</v>
      </c>
    </row>
    <row r="312" spans="1:43" x14ac:dyDescent="0.3">
      <c r="A312" s="3" t="s">
        <v>6001</v>
      </c>
      <c r="B312" s="1" t="s">
        <v>12420</v>
      </c>
      <c r="C312" s="57" t="s">
        <v>6388</v>
      </c>
      <c r="D312" s="57" t="s">
        <v>6408</v>
      </c>
      <c r="E312" s="57" t="s">
        <v>6709</v>
      </c>
      <c r="F312" s="89">
        <v>143.4245910644531</v>
      </c>
      <c r="G312" s="8">
        <v>72.539321899414063</v>
      </c>
      <c r="H312" s="8">
        <v>64.138481140136719</v>
      </c>
      <c r="I312" s="8">
        <v>88.158737182617188</v>
      </c>
      <c r="J312" s="8">
        <v>66.492340087890625</v>
      </c>
      <c r="K312" s="8">
        <v>50.118614196777337</v>
      </c>
      <c r="L312" s="8">
        <v>70.090995788574219</v>
      </c>
      <c r="M312" s="8">
        <v>50.479587554931641</v>
      </c>
      <c r="N312" s="8">
        <v>70.189292907714844</v>
      </c>
      <c r="O312" s="8">
        <v>77.522506713867188</v>
      </c>
      <c r="P312" s="8">
        <v>122.2715759277344</v>
      </c>
      <c r="Q312" s="8">
        <v>151.2653503417969</v>
      </c>
      <c r="R312" s="8">
        <v>185.1844482421875</v>
      </c>
      <c r="S312" s="8">
        <v>257.18499755859381</v>
      </c>
      <c r="T312" s="8">
        <v>336.75112915039063</v>
      </c>
      <c r="U312" s="8">
        <v>406.79525756835938</v>
      </c>
      <c r="V312" s="8">
        <v>472.64959716796881</v>
      </c>
      <c r="W312" s="8">
        <v>612.33660888671875</v>
      </c>
      <c r="X312" s="8">
        <v>667.480224609375</v>
      </c>
      <c r="Y312" s="84">
        <v>126.4210586547852</v>
      </c>
      <c r="Z312" s="8">
        <v>42.940223693847663</v>
      </c>
      <c r="AA312" s="8">
        <v>48.539020538330078</v>
      </c>
      <c r="AB312" s="8">
        <v>57.421054840087891</v>
      </c>
      <c r="AC312" s="8">
        <v>84.473762512207031</v>
      </c>
      <c r="AD312" s="8">
        <v>75.855140686035156</v>
      </c>
      <c r="AE312" s="8">
        <v>69.608322143554688</v>
      </c>
      <c r="AF312" s="8">
        <v>86.450340270996094</v>
      </c>
      <c r="AG312" s="8">
        <v>109.31565856933589</v>
      </c>
      <c r="AH312" s="8">
        <v>125.5688781738281</v>
      </c>
      <c r="AI312" s="8">
        <v>187.83636474609381</v>
      </c>
      <c r="AJ312" s="8">
        <v>213.39146423339841</v>
      </c>
      <c r="AK312" s="8">
        <v>230.67933654785159</v>
      </c>
      <c r="AL312" s="8">
        <v>280.3194580078125</v>
      </c>
      <c r="AM312" s="8">
        <v>318.81466674804688</v>
      </c>
      <c r="AN312" s="8">
        <v>381.24771118164063</v>
      </c>
      <c r="AO312" s="8">
        <v>446.60552978515631</v>
      </c>
      <c r="AP312" s="8">
        <v>514.08380126953125</v>
      </c>
      <c r="AQ312" s="8">
        <v>591.69482421875</v>
      </c>
    </row>
    <row r="313" spans="1:43" x14ac:dyDescent="0.3">
      <c r="A313" s="3" t="s">
        <v>6000</v>
      </c>
      <c r="B313" s="1" t="s">
        <v>10251</v>
      </c>
      <c r="C313" s="57" t="s">
        <v>6388</v>
      </c>
      <c r="D313" s="57" t="s">
        <v>6408</v>
      </c>
      <c r="E313" s="57" t="s">
        <v>6708</v>
      </c>
      <c r="F313" s="89">
        <v>152.02964782714841</v>
      </c>
      <c r="G313" s="8">
        <v>52.942409515380859</v>
      </c>
      <c r="H313" s="8">
        <v>73.986328125</v>
      </c>
      <c r="I313" s="8">
        <v>87.163421630859375</v>
      </c>
      <c r="J313" s="8">
        <v>71.352813720703125</v>
      </c>
      <c r="K313" s="8">
        <v>87.061325073242188</v>
      </c>
      <c r="L313" s="8">
        <v>56.315940856933587</v>
      </c>
      <c r="M313" s="8">
        <v>70.145721435546875</v>
      </c>
      <c r="N313" s="8">
        <v>82.394172668457031</v>
      </c>
      <c r="O313" s="8">
        <v>95.257316589355469</v>
      </c>
      <c r="P313" s="8">
        <v>162.7820129394531</v>
      </c>
      <c r="Q313" s="8">
        <v>154.7623291015625</v>
      </c>
      <c r="R313" s="8">
        <v>211.20649719238281</v>
      </c>
      <c r="S313" s="8">
        <v>318.6865234375</v>
      </c>
      <c r="T313" s="8">
        <v>330.21661376953131</v>
      </c>
      <c r="U313" s="8">
        <v>438.10568237304688</v>
      </c>
      <c r="V313" s="8">
        <v>546.69854736328125</v>
      </c>
      <c r="W313" s="8">
        <v>729.32220458984375</v>
      </c>
      <c r="X313" s="8">
        <v>725.0240478515625</v>
      </c>
      <c r="Y313" s="84">
        <v>128.63885498046881</v>
      </c>
      <c r="Z313" s="8">
        <v>73.567329406738281</v>
      </c>
      <c r="AA313" s="8">
        <v>52.156955718994141</v>
      </c>
      <c r="AB313" s="8">
        <v>62.472969055175781</v>
      </c>
      <c r="AC313" s="8">
        <v>61.260356903076172</v>
      </c>
      <c r="AD313" s="8">
        <v>70.687828063964844</v>
      </c>
      <c r="AE313" s="8">
        <v>70.50689697265625</v>
      </c>
      <c r="AF313" s="8">
        <v>75.080795288085938</v>
      </c>
      <c r="AG313" s="8">
        <v>103.3005065917969</v>
      </c>
      <c r="AH313" s="8">
        <v>146.20832824707031</v>
      </c>
      <c r="AI313" s="8">
        <v>201.86138916015631</v>
      </c>
      <c r="AJ313" s="8">
        <v>216.65354919433591</v>
      </c>
      <c r="AK313" s="8">
        <v>254.8641357421875</v>
      </c>
      <c r="AL313" s="8">
        <v>272.33731079101563</v>
      </c>
      <c r="AM313" s="8">
        <v>373.76931762695313</v>
      </c>
      <c r="AN313" s="8">
        <v>360.66683959960938</v>
      </c>
      <c r="AO313" s="8">
        <v>487.67117309570313</v>
      </c>
      <c r="AP313" s="8">
        <v>586.4234619140625</v>
      </c>
      <c r="AQ313" s="8">
        <v>694.222900390625</v>
      </c>
    </row>
    <row r="314" spans="1:43" x14ac:dyDescent="0.3">
      <c r="A314" s="3" t="s">
        <v>5999</v>
      </c>
      <c r="B314" s="1" t="s">
        <v>12418</v>
      </c>
      <c r="C314" s="57" t="s">
        <v>6388</v>
      </c>
      <c r="D314" s="57" t="s">
        <v>6408</v>
      </c>
      <c r="E314" s="57" t="s">
        <v>6708</v>
      </c>
      <c r="F314" s="89">
        <v>157.89958190917969</v>
      </c>
      <c r="G314" s="8">
        <v>69.200119018554688</v>
      </c>
      <c r="H314" s="8">
        <v>70.053009033203125</v>
      </c>
      <c r="I314" s="8">
        <v>88.953628540039063</v>
      </c>
      <c r="J314" s="8">
        <v>77.611923217773438</v>
      </c>
      <c r="K314" s="8">
        <v>81.124717712402344</v>
      </c>
      <c r="L314" s="8">
        <v>78.532630920410156</v>
      </c>
      <c r="M314" s="8">
        <v>83.204742431640625</v>
      </c>
      <c r="N314" s="8">
        <v>84.446334838867188</v>
      </c>
      <c r="O314" s="8">
        <v>114.17506408691411</v>
      </c>
      <c r="P314" s="8">
        <v>159.2374572753906</v>
      </c>
      <c r="Q314" s="8">
        <v>194.1373291015625</v>
      </c>
      <c r="R314" s="8">
        <v>241.18476867675781</v>
      </c>
      <c r="S314" s="8">
        <v>293.780029296875</v>
      </c>
      <c r="T314" s="8">
        <v>393.29946899414063</v>
      </c>
      <c r="U314" s="8">
        <v>448.79049682617188</v>
      </c>
      <c r="V314" s="8">
        <v>507.19076538085938</v>
      </c>
      <c r="W314" s="8">
        <v>601.4361572265625</v>
      </c>
      <c r="X314" s="8">
        <v>656.8746337890625</v>
      </c>
      <c r="Y314" s="84">
        <v>135.05104064941409</v>
      </c>
      <c r="Z314" s="8">
        <v>56.212924957275391</v>
      </c>
      <c r="AA314" s="8">
        <v>59.341449737548828</v>
      </c>
      <c r="AB314" s="8">
        <v>74.643356323242188</v>
      </c>
      <c r="AC314" s="8">
        <v>86.685661315917969</v>
      </c>
      <c r="AD314" s="8">
        <v>91.418258666992188</v>
      </c>
      <c r="AE314" s="8">
        <v>85.750572204589844</v>
      </c>
      <c r="AF314" s="8">
        <v>95.340255737304688</v>
      </c>
      <c r="AG314" s="8">
        <v>125.5303115844727</v>
      </c>
      <c r="AH314" s="8">
        <v>150.7769775390625</v>
      </c>
      <c r="AI314" s="8">
        <v>185.507080078125</v>
      </c>
      <c r="AJ314" s="8">
        <v>236.82600402832031</v>
      </c>
      <c r="AK314" s="8">
        <v>255.87884521484381</v>
      </c>
      <c r="AL314" s="8">
        <v>283.94268798828131</v>
      </c>
      <c r="AM314" s="8">
        <v>335.57382202148438</v>
      </c>
      <c r="AN314" s="8">
        <v>359.60906982421881</v>
      </c>
      <c r="AO314" s="8">
        <v>438.1246337890625</v>
      </c>
      <c r="AP314" s="8">
        <v>558.3065185546875</v>
      </c>
      <c r="AQ314" s="8">
        <v>617.0482177734375</v>
      </c>
    </row>
    <row r="315" spans="1:43" x14ac:dyDescent="0.3">
      <c r="A315" s="3" t="s">
        <v>5998</v>
      </c>
      <c r="B315" s="1" t="s">
        <v>12747</v>
      </c>
      <c r="C315" s="57" t="s">
        <v>6388</v>
      </c>
      <c r="D315" s="57" t="s">
        <v>6408</v>
      </c>
      <c r="E315" s="57" t="s">
        <v>6708</v>
      </c>
      <c r="F315" s="89">
        <v>147.19541931152341</v>
      </c>
      <c r="G315" s="8">
        <v>60.120815277099609</v>
      </c>
      <c r="H315" s="8">
        <v>78.064811706542969</v>
      </c>
      <c r="I315" s="8">
        <v>87.077430725097656</v>
      </c>
      <c r="J315" s="8">
        <v>78.979072570800781</v>
      </c>
      <c r="K315" s="8">
        <v>75.730728149414063</v>
      </c>
      <c r="L315" s="8">
        <v>79.815078735351563</v>
      </c>
      <c r="M315" s="8">
        <v>79.339653015136719</v>
      </c>
      <c r="N315" s="8">
        <v>87.820892333984375</v>
      </c>
      <c r="O315" s="8">
        <v>119.0540771484375</v>
      </c>
      <c r="P315" s="8">
        <v>158.1662292480469</v>
      </c>
      <c r="Q315" s="8">
        <v>176.48921203613281</v>
      </c>
      <c r="R315" s="8">
        <v>238.12513732910159</v>
      </c>
      <c r="S315" s="8">
        <v>297.52691650390631</v>
      </c>
      <c r="T315" s="8">
        <v>364.42501831054688</v>
      </c>
      <c r="U315" s="8">
        <v>417.00958251953131</v>
      </c>
      <c r="V315" s="8">
        <v>502.32373046875</v>
      </c>
      <c r="W315" s="8">
        <v>577.638427734375</v>
      </c>
      <c r="X315" s="8">
        <v>698.84783935546875</v>
      </c>
      <c r="Y315" s="84">
        <v>130.04229736328131</v>
      </c>
      <c r="Z315" s="8">
        <v>49.556079864501953</v>
      </c>
      <c r="AA315" s="8">
        <v>56.118377685546882</v>
      </c>
      <c r="AB315" s="8">
        <v>64.273689270019531</v>
      </c>
      <c r="AC315" s="8">
        <v>80.667686462402344</v>
      </c>
      <c r="AD315" s="8">
        <v>95.654792785644531</v>
      </c>
      <c r="AE315" s="8">
        <v>92.241874694824219</v>
      </c>
      <c r="AF315" s="8">
        <v>106.56093597412109</v>
      </c>
      <c r="AG315" s="8">
        <v>118.0761413574219</v>
      </c>
      <c r="AH315" s="8">
        <v>148.29765319824219</v>
      </c>
      <c r="AI315" s="8">
        <v>197.1982116699219</v>
      </c>
      <c r="AJ315" s="8">
        <v>231.8313293457031</v>
      </c>
      <c r="AK315" s="8">
        <v>244.20048522949219</v>
      </c>
      <c r="AL315" s="8">
        <v>283.83319091796881</v>
      </c>
      <c r="AM315" s="8">
        <v>333.920166015625</v>
      </c>
      <c r="AN315" s="8">
        <v>378.26504516601563</v>
      </c>
      <c r="AO315" s="8">
        <v>438.14959716796881</v>
      </c>
      <c r="AP315" s="8">
        <v>520.79345703125</v>
      </c>
      <c r="AQ315" s="8">
        <v>558.0733642578125</v>
      </c>
    </row>
    <row r="316" spans="1:43" x14ac:dyDescent="0.3">
      <c r="A316" s="3" t="s">
        <v>5997</v>
      </c>
      <c r="B316" s="1" t="s">
        <v>12417</v>
      </c>
      <c r="C316" s="57" t="s">
        <v>6388</v>
      </c>
      <c r="D316" s="57" t="s">
        <v>6408</v>
      </c>
      <c r="E316" s="57" t="s">
        <v>6708</v>
      </c>
      <c r="F316" s="89">
        <v>147.67109680175781</v>
      </c>
      <c r="G316" s="8">
        <v>70.261138916015625</v>
      </c>
      <c r="H316" s="8">
        <v>74.219696044921875</v>
      </c>
      <c r="I316" s="8">
        <v>76.64129638671875</v>
      </c>
      <c r="J316" s="8">
        <v>69.218963623046875</v>
      </c>
      <c r="K316" s="8">
        <v>78.1983642578125</v>
      </c>
      <c r="L316" s="8">
        <v>88.489356994628906</v>
      </c>
      <c r="M316" s="8">
        <v>82.238838195800781</v>
      </c>
      <c r="N316" s="8">
        <v>87.797653198242188</v>
      </c>
      <c r="O316" s="8">
        <v>149.13763427734381</v>
      </c>
      <c r="P316" s="8">
        <v>160.43408203125</v>
      </c>
      <c r="Q316" s="8">
        <v>185.0574645996094</v>
      </c>
      <c r="R316" s="8">
        <v>264.0626220703125</v>
      </c>
      <c r="S316" s="8">
        <v>299.21292114257813</v>
      </c>
      <c r="T316" s="8">
        <v>424.3416748046875</v>
      </c>
      <c r="U316" s="8">
        <v>450.60638427734381</v>
      </c>
      <c r="V316" s="8">
        <v>585.5687255859375</v>
      </c>
      <c r="W316" s="8">
        <v>606.31317138671875</v>
      </c>
      <c r="X316" s="8">
        <v>687.8011474609375</v>
      </c>
      <c r="Y316" s="84">
        <v>145.4057922363281</v>
      </c>
      <c r="Z316" s="8">
        <v>58.811393737792969</v>
      </c>
      <c r="AA316" s="8">
        <v>59.811588287353523</v>
      </c>
      <c r="AB316" s="8">
        <v>75.439498901367188</v>
      </c>
      <c r="AC316" s="8">
        <v>90.313087463378906</v>
      </c>
      <c r="AD316" s="8">
        <v>95.918167114257813</v>
      </c>
      <c r="AE316" s="8">
        <v>105.817741394043</v>
      </c>
      <c r="AF316" s="8">
        <v>104.0370330810547</v>
      </c>
      <c r="AG316" s="8">
        <v>132.30665588378909</v>
      </c>
      <c r="AH316" s="8">
        <v>165.2898254394531</v>
      </c>
      <c r="AI316" s="8">
        <v>203.4908142089844</v>
      </c>
      <c r="AJ316" s="8">
        <v>253.71235656738281</v>
      </c>
      <c r="AK316" s="8">
        <v>258.2049560546875</v>
      </c>
      <c r="AL316" s="8">
        <v>272.71218872070313</v>
      </c>
      <c r="AM316" s="8">
        <v>356.64218139648438</v>
      </c>
      <c r="AN316" s="8">
        <v>416.285400390625</v>
      </c>
      <c r="AO316" s="8">
        <v>506.34420776367188</v>
      </c>
      <c r="AP316" s="8">
        <v>529.751708984375</v>
      </c>
      <c r="AQ316" s="8">
        <v>589.68341064453125</v>
      </c>
    </row>
    <row r="317" spans="1:43" x14ac:dyDescent="0.3">
      <c r="A317" s="3" t="s">
        <v>5996</v>
      </c>
      <c r="B317" s="1" t="s">
        <v>12416</v>
      </c>
      <c r="C317" s="57" t="s">
        <v>6388</v>
      </c>
      <c r="D317" s="57" t="s">
        <v>6408</v>
      </c>
      <c r="E317" s="57" t="s">
        <v>6708</v>
      </c>
      <c r="F317" s="89">
        <v>178.71388244628909</v>
      </c>
      <c r="G317" s="8">
        <v>59.582176208496087</v>
      </c>
      <c r="H317" s="8">
        <v>75.561500549316406</v>
      </c>
      <c r="I317" s="8">
        <v>79.739776611328125</v>
      </c>
      <c r="J317" s="8">
        <v>68.969993591308594</v>
      </c>
      <c r="K317" s="8">
        <v>81.332321166992188</v>
      </c>
      <c r="L317" s="8">
        <v>68.699310302734375</v>
      </c>
      <c r="M317" s="8">
        <v>79.366973876953125</v>
      </c>
      <c r="N317" s="8">
        <v>74.677192687988281</v>
      </c>
      <c r="O317" s="8">
        <v>103.640007019043</v>
      </c>
      <c r="P317" s="8">
        <v>143.80839538574219</v>
      </c>
      <c r="Q317" s="8">
        <v>167.24818420410159</v>
      </c>
      <c r="R317" s="8">
        <v>266.21682739257813</v>
      </c>
      <c r="S317" s="8">
        <v>245.43656921386719</v>
      </c>
      <c r="T317" s="8">
        <v>406.29080200195313</v>
      </c>
      <c r="U317" s="8">
        <v>449.13064575195313</v>
      </c>
      <c r="V317" s="8">
        <v>489.22225952148438</v>
      </c>
      <c r="W317" s="8">
        <v>560.99896240234375</v>
      </c>
      <c r="X317" s="8">
        <v>763.42950439453125</v>
      </c>
      <c r="Y317" s="84">
        <v>149.38569641113281</v>
      </c>
      <c r="Z317" s="8">
        <v>64.266136169433594</v>
      </c>
      <c r="AA317" s="8">
        <v>56.973190307617188</v>
      </c>
      <c r="AB317" s="8">
        <v>69.815933227539063</v>
      </c>
      <c r="AC317" s="8">
        <v>72.963134765625</v>
      </c>
      <c r="AD317" s="8">
        <v>90.791099548339844</v>
      </c>
      <c r="AE317" s="8">
        <v>80.629684448242188</v>
      </c>
      <c r="AF317" s="8">
        <v>98.454910278320313</v>
      </c>
      <c r="AG317" s="8">
        <v>111.146842956543</v>
      </c>
      <c r="AH317" s="8">
        <v>150.52392578125</v>
      </c>
      <c r="AI317" s="8">
        <v>206.05039978027341</v>
      </c>
      <c r="AJ317" s="8">
        <v>209.78645324707031</v>
      </c>
      <c r="AK317" s="8">
        <v>282.50808715820313</v>
      </c>
      <c r="AL317" s="8">
        <v>283.59793090820313</v>
      </c>
      <c r="AM317" s="8">
        <v>317.96044921875</v>
      </c>
      <c r="AN317" s="8">
        <v>415.50225830078131</v>
      </c>
      <c r="AO317" s="8">
        <v>446.23141479492188</v>
      </c>
      <c r="AP317" s="8">
        <v>544.764404296875</v>
      </c>
      <c r="AQ317" s="8">
        <v>605.534423828125</v>
      </c>
    </row>
    <row r="318" spans="1:43" x14ac:dyDescent="0.3">
      <c r="A318" s="3" t="s">
        <v>5995</v>
      </c>
      <c r="B318" s="1" t="s">
        <v>9546</v>
      </c>
      <c r="C318" s="57" t="s">
        <v>6388</v>
      </c>
      <c r="D318" s="57" t="s">
        <v>6408</v>
      </c>
      <c r="E318" s="57" t="s">
        <v>6708</v>
      </c>
      <c r="F318" s="89">
        <v>170.93438720703131</v>
      </c>
      <c r="G318" s="8">
        <v>77.108802795410156</v>
      </c>
      <c r="H318" s="8">
        <v>66.799507141113281</v>
      </c>
      <c r="I318" s="8">
        <v>94.890228271484375</v>
      </c>
      <c r="J318" s="8">
        <v>88.929824829101563</v>
      </c>
      <c r="K318" s="8">
        <v>64.671493530273438</v>
      </c>
      <c r="L318" s="8">
        <v>76.766555786132813</v>
      </c>
      <c r="M318" s="8">
        <v>74.491775512695313</v>
      </c>
      <c r="N318" s="8">
        <v>102.5876998901367</v>
      </c>
      <c r="O318" s="8">
        <v>135.72943115234381</v>
      </c>
      <c r="P318" s="8">
        <v>178.3132019042969</v>
      </c>
      <c r="Q318" s="8">
        <v>188.02970886230469</v>
      </c>
      <c r="R318" s="8">
        <v>245.9043884277344</v>
      </c>
      <c r="S318" s="8">
        <v>308.0684814453125</v>
      </c>
      <c r="T318" s="8">
        <v>378.07464599609381</v>
      </c>
      <c r="U318" s="8">
        <v>479.13763427734381</v>
      </c>
      <c r="V318" s="8">
        <v>539.1768798828125</v>
      </c>
      <c r="W318" s="8">
        <v>577.89007568359375</v>
      </c>
      <c r="X318" s="8">
        <v>642.90118408203125</v>
      </c>
      <c r="Y318" s="84">
        <v>144.21980285644531</v>
      </c>
      <c r="Z318" s="8">
        <v>59.558052062988281</v>
      </c>
      <c r="AA318" s="8">
        <v>65.388031005859375</v>
      </c>
      <c r="AB318" s="8">
        <v>81.275077819824219</v>
      </c>
      <c r="AC318" s="8">
        <v>89.505653381347656</v>
      </c>
      <c r="AD318" s="8">
        <v>83.104400634765625</v>
      </c>
      <c r="AE318" s="8">
        <v>85.604270935058594</v>
      </c>
      <c r="AF318" s="8">
        <v>105.48789978027339</v>
      </c>
      <c r="AG318" s="8">
        <v>144.1837463378906</v>
      </c>
      <c r="AH318" s="8">
        <v>158.1484375</v>
      </c>
      <c r="AI318" s="8">
        <v>185.6929016113281</v>
      </c>
      <c r="AJ318" s="8">
        <v>249.90226745605469</v>
      </c>
      <c r="AK318" s="8">
        <v>269.60403442382813</v>
      </c>
      <c r="AL318" s="8">
        <v>290.47366333007813</v>
      </c>
      <c r="AM318" s="8">
        <v>351.97097778320313</v>
      </c>
      <c r="AN318" s="8">
        <v>395.25994873046881</v>
      </c>
      <c r="AO318" s="8">
        <v>501.80581665039063</v>
      </c>
      <c r="AP318" s="8">
        <v>494.15408325195313</v>
      </c>
      <c r="AQ318" s="8">
        <v>583.4212646484375</v>
      </c>
    </row>
    <row r="319" spans="1:43" x14ac:dyDescent="0.3">
      <c r="A319" s="3" t="s">
        <v>5994</v>
      </c>
      <c r="B319" s="1" t="s">
        <v>12415</v>
      </c>
      <c r="C319" s="57" t="s">
        <v>6388</v>
      </c>
      <c r="D319" s="57" t="s">
        <v>6408</v>
      </c>
      <c r="E319" s="57" t="s">
        <v>6708</v>
      </c>
      <c r="F319" s="89">
        <v>160.5307312011719</v>
      </c>
      <c r="G319" s="8">
        <v>60.517898559570313</v>
      </c>
      <c r="H319" s="8">
        <v>53.649833679199219</v>
      </c>
      <c r="I319" s="8">
        <v>74.579002380371094</v>
      </c>
      <c r="J319" s="8">
        <v>79.429466247558594</v>
      </c>
      <c r="K319" s="8">
        <v>66.736648559570313</v>
      </c>
      <c r="L319" s="8">
        <v>66.291145324707031</v>
      </c>
      <c r="M319" s="8">
        <v>62.811256408691413</v>
      </c>
      <c r="N319" s="8">
        <v>74.201728820800781</v>
      </c>
      <c r="O319" s="8">
        <v>88.12066650390625</v>
      </c>
      <c r="P319" s="8">
        <v>117.062873840332</v>
      </c>
      <c r="Q319" s="8">
        <v>167.55702209472659</v>
      </c>
      <c r="R319" s="8">
        <v>225.1484680175781</v>
      </c>
      <c r="S319" s="8">
        <v>283.81454467773438</v>
      </c>
      <c r="T319" s="8">
        <v>353.25558471679688</v>
      </c>
      <c r="U319" s="8">
        <v>474.73550415039063</v>
      </c>
      <c r="V319" s="8">
        <v>494.12066650390631</v>
      </c>
      <c r="W319" s="8">
        <v>676.9361572265625</v>
      </c>
      <c r="X319" s="8">
        <v>632.28985595703125</v>
      </c>
      <c r="Y319" s="84">
        <v>131.7860107421875</v>
      </c>
      <c r="Z319" s="8">
        <v>56.165458679199219</v>
      </c>
      <c r="AA319" s="8">
        <v>44.668918609619141</v>
      </c>
      <c r="AB319" s="8">
        <v>72.776939392089844</v>
      </c>
      <c r="AC319" s="8">
        <v>60.347602844238281</v>
      </c>
      <c r="AD319" s="8">
        <v>79.017326354980469</v>
      </c>
      <c r="AE319" s="8">
        <v>81.29095458984375</v>
      </c>
      <c r="AF319" s="8">
        <v>117.4958114624023</v>
      </c>
      <c r="AG319" s="8">
        <v>126.1634216308594</v>
      </c>
      <c r="AH319" s="8">
        <v>136.03973388671881</v>
      </c>
      <c r="AI319" s="8">
        <v>190.18305969238281</v>
      </c>
      <c r="AJ319" s="8">
        <v>225.3513488769531</v>
      </c>
      <c r="AK319" s="8">
        <v>282.99847412109381</v>
      </c>
      <c r="AL319" s="8">
        <v>279.18145751953131</v>
      </c>
      <c r="AM319" s="8">
        <v>294.44451904296881</v>
      </c>
      <c r="AN319" s="8">
        <v>397.93954467773438</v>
      </c>
      <c r="AO319" s="8">
        <v>487.80307006835938</v>
      </c>
      <c r="AP319" s="8">
        <v>521.0587158203125</v>
      </c>
      <c r="AQ319" s="8">
        <v>562.2373046875</v>
      </c>
    </row>
    <row r="320" spans="1:43" x14ac:dyDescent="0.3">
      <c r="A320" s="3" t="s">
        <v>5993</v>
      </c>
      <c r="B320" s="1" t="s">
        <v>7300</v>
      </c>
      <c r="C320" s="57" t="s">
        <v>6388</v>
      </c>
      <c r="D320" s="57" t="s">
        <v>6408</v>
      </c>
      <c r="E320" s="57" t="s">
        <v>6708</v>
      </c>
      <c r="F320" s="89">
        <v>154.2042236328125</v>
      </c>
      <c r="G320" s="8">
        <v>50.446517944335938</v>
      </c>
      <c r="H320" s="8">
        <v>64.06402587890625</v>
      </c>
      <c r="I320" s="8">
        <v>116.9271545410156</v>
      </c>
      <c r="J320" s="8">
        <v>69.646766662597656</v>
      </c>
      <c r="K320" s="8">
        <v>65.106292724609375</v>
      </c>
      <c r="L320" s="8">
        <v>58.717597961425781</v>
      </c>
      <c r="M320" s="8">
        <v>64.087905883789063</v>
      </c>
      <c r="N320" s="8">
        <v>87.284103393554688</v>
      </c>
      <c r="O320" s="8">
        <v>119.1770935058594</v>
      </c>
      <c r="P320" s="8">
        <v>126.70054626464839</v>
      </c>
      <c r="Q320" s="8">
        <v>182.14927673339841</v>
      </c>
      <c r="R320" s="8">
        <v>251.05564880371091</v>
      </c>
      <c r="S320" s="8">
        <v>323.09432983398438</v>
      </c>
      <c r="T320" s="8">
        <v>372.07220458984381</v>
      </c>
      <c r="U320" s="8">
        <v>450.3223876953125</v>
      </c>
      <c r="V320" s="8">
        <v>522.8992919921875</v>
      </c>
      <c r="W320" s="8">
        <v>659.79107666015625</v>
      </c>
      <c r="X320" s="8">
        <v>672.5255126953125</v>
      </c>
      <c r="Y320" s="84">
        <v>126.8452987670898</v>
      </c>
      <c r="Z320" s="8">
        <v>49.275081634521477</v>
      </c>
      <c r="AA320" s="8">
        <v>72.193031311035156</v>
      </c>
      <c r="AB320" s="8">
        <v>69.250663757324219</v>
      </c>
      <c r="AC320" s="8">
        <v>81.378181457519531</v>
      </c>
      <c r="AD320" s="8">
        <v>73.714462280273438</v>
      </c>
      <c r="AE320" s="8">
        <v>83.749847412109375</v>
      </c>
      <c r="AF320" s="8">
        <v>85.182151794433594</v>
      </c>
      <c r="AG320" s="8">
        <v>122.5155792236328</v>
      </c>
      <c r="AH320" s="8">
        <v>169.26220703125</v>
      </c>
      <c r="AI320" s="8">
        <v>210.37147521972659</v>
      </c>
      <c r="AJ320" s="8">
        <v>230.73614501953131</v>
      </c>
      <c r="AK320" s="8">
        <v>269.21762084960938</v>
      </c>
      <c r="AL320" s="8">
        <v>301.634033203125</v>
      </c>
      <c r="AM320" s="8">
        <v>325.50509643554688</v>
      </c>
      <c r="AN320" s="8">
        <v>366.66390991210938</v>
      </c>
      <c r="AO320" s="8">
        <v>423.03207397460938</v>
      </c>
      <c r="AP320" s="8">
        <v>539.23004150390625</v>
      </c>
      <c r="AQ320" s="8">
        <v>555.2041015625</v>
      </c>
    </row>
    <row r="321" spans="1:43" x14ac:dyDescent="0.3">
      <c r="A321" s="3" t="s">
        <v>5992</v>
      </c>
      <c r="B321" s="1" t="s">
        <v>12414</v>
      </c>
      <c r="C321" s="57" t="s">
        <v>6388</v>
      </c>
      <c r="D321" s="57" t="s">
        <v>6408</v>
      </c>
      <c r="E321" s="57" t="s">
        <v>6708</v>
      </c>
      <c r="F321" s="89">
        <v>153.084716796875</v>
      </c>
      <c r="G321" s="8">
        <v>54.391746520996087</v>
      </c>
      <c r="H321" s="8">
        <v>50.344959259033203</v>
      </c>
      <c r="I321" s="8">
        <v>60.592277526855469</v>
      </c>
      <c r="J321" s="8">
        <v>71.068572998046875</v>
      </c>
      <c r="K321" s="8">
        <v>50.924983978271477</v>
      </c>
      <c r="L321" s="8">
        <v>47.816066741943359</v>
      </c>
      <c r="M321" s="8">
        <v>69.854400634765625</v>
      </c>
      <c r="N321" s="8">
        <v>67.9775390625</v>
      </c>
      <c r="O321" s="8">
        <v>92.600067138671875</v>
      </c>
      <c r="P321" s="8">
        <v>128.45863342285159</v>
      </c>
      <c r="Q321" s="8">
        <v>148.6234130859375</v>
      </c>
      <c r="R321" s="8">
        <v>198.6383361816406</v>
      </c>
      <c r="S321" s="8">
        <v>254.91410827636719</v>
      </c>
      <c r="T321" s="8">
        <v>341.1461181640625</v>
      </c>
      <c r="U321" s="8">
        <v>394.53466796875</v>
      </c>
      <c r="V321" s="8">
        <v>505.94479370117188</v>
      </c>
      <c r="W321" s="8">
        <v>570.187744140625</v>
      </c>
      <c r="X321" s="8">
        <v>607.895263671875</v>
      </c>
      <c r="Y321" s="84">
        <v>129.57318115234381</v>
      </c>
      <c r="Z321" s="8">
        <v>36.054462432861328</v>
      </c>
      <c r="AA321" s="8">
        <v>48.606369018554688</v>
      </c>
      <c r="AB321" s="8">
        <v>68.069038391113281</v>
      </c>
      <c r="AC321" s="8">
        <v>53.900081634521477</v>
      </c>
      <c r="AD321" s="8">
        <v>64.736595153808594</v>
      </c>
      <c r="AE321" s="8">
        <v>76.621330261230469</v>
      </c>
      <c r="AF321" s="8">
        <v>81.007514953613281</v>
      </c>
      <c r="AG321" s="8">
        <v>83.500526428222656</v>
      </c>
      <c r="AH321" s="8">
        <v>112.0527725219727</v>
      </c>
      <c r="AI321" s="8">
        <v>167.29667663574219</v>
      </c>
      <c r="AJ321" s="8">
        <v>212.48020935058591</v>
      </c>
      <c r="AK321" s="8">
        <v>246.8288269042969</v>
      </c>
      <c r="AL321" s="8">
        <v>241.33930969238281</v>
      </c>
      <c r="AM321" s="8">
        <v>284.38238525390631</v>
      </c>
      <c r="AN321" s="8">
        <v>329.88363647460938</v>
      </c>
      <c r="AO321" s="8">
        <v>367.1544189453125</v>
      </c>
      <c r="AP321" s="8">
        <v>506.28787231445313</v>
      </c>
      <c r="AQ321" s="8">
        <v>531.96392822265625</v>
      </c>
    </row>
    <row r="322" spans="1:43" x14ac:dyDescent="0.3">
      <c r="A322" s="3" t="s">
        <v>5991</v>
      </c>
      <c r="B322" s="1" t="s">
        <v>12413</v>
      </c>
      <c r="C322" s="57" t="s">
        <v>6388</v>
      </c>
      <c r="D322" s="57" t="s">
        <v>6408</v>
      </c>
      <c r="E322" s="57" t="s">
        <v>6708</v>
      </c>
      <c r="F322" s="89">
        <v>158.21441650390631</v>
      </c>
      <c r="G322" s="8">
        <v>87.989028930664063</v>
      </c>
      <c r="H322" s="8">
        <v>55.495445251464837</v>
      </c>
      <c r="I322" s="8">
        <v>102.2305068969727</v>
      </c>
      <c r="J322" s="8">
        <v>90.826850891113281</v>
      </c>
      <c r="K322" s="8">
        <v>75.26300048828125</v>
      </c>
      <c r="L322" s="8">
        <v>69.728324890136719</v>
      </c>
      <c r="M322" s="8">
        <v>70.974777221679688</v>
      </c>
      <c r="N322" s="8">
        <v>106.5177536010742</v>
      </c>
      <c r="O322" s="8">
        <v>114.6675338745117</v>
      </c>
      <c r="P322" s="8">
        <v>152.01026916503909</v>
      </c>
      <c r="Q322" s="8">
        <v>170.9062805175781</v>
      </c>
      <c r="R322" s="8">
        <v>239.20530700683591</v>
      </c>
      <c r="S322" s="8">
        <v>309.45083618164063</v>
      </c>
      <c r="T322" s="8">
        <v>398.94146728515631</v>
      </c>
      <c r="U322" s="8">
        <v>444.83981323242188</v>
      </c>
      <c r="V322" s="8">
        <v>519.132568359375</v>
      </c>
      <c r="W322" s="8">
        <v>586.50457763671875</v>
      </c>
      <c r="X322" s="8">
        <v>660.2342529296875</v>
      </c>
      <c r="Y322" s="84">
        <v>138.52659606933591</v>
      </c>
      <c r="Z322" s="8">
        <v>35.807159423828132</v>
      </c>
      <c r="AA322" s="8">
        <v>75.194900512695313</v>
      </c>
      <c r="AB322" s="8">
        <v>71.098663330078125</v>
      </c>
      <c r="AC322" s="8">
        <v>97.144981384277344</v>
      </c>
      <c r="AD322" s="8">
        <v>101.919189453125</v>
      </c>
      <c r="AE322" s="8">
        <v>97.314079284667969</v>
      </c>
      <c r="AF322" s="8">
        <v>101.778694152832</v>
      </c>
      <c r="AG322" s="8">
        <v>121.6147766113281</v>
      </c>
      <c r="AH322" s="8">
        <v>155.9483337402344</v>
      </c>
      <c r="AI322" s="8">
        <v>203.79893493652341</v>
      </c>
      <c r="AJ322" s="8">
        <v>212.95086669921881</v>
      </c>
      <c r="AK322" s="8">
        <v>251.411865234375</v>
      </c>
      <c r="AL322" s="8">
        <v>295.87896728515631</v>
      </c>
      <c r="AM322" s="8">
        <v>353.83486938476563</v>
      </c>
      <c r="AN322" s="8">
        <v>452.64651489257813</v>
      </c>
      <c r="AO322" s="8">
        <v>530.95587158203125</v>
      </c>
      <c r="AP322" s="8">
        <v>568.17816162109375</v>
      </c>
      <c r="AQ322" s="8">
        <v>700.26593017578125</v>
      </c>
    </row>
    <row r="323" spans="1:43" x14ac:dyDescent="0.3">
      <c r="A323" s="3" t="s">
        <v>5990</v>
      </c>
      <c r="B323" s="1" t="s">
        <v>12412</v>
      </c>
      <c r="C323" s="57" t="s">
        <v>6388</v>
      </c>
      <c r="D323" s="57" t="s">
        <v>6408</v>
      </c>
      <c r="E323" s="57" t="s">
        <v>6708</v>
      </c>
      <c r="F323" s="89">
        <v>158.238525390625</v>
      </c>
      <c r="G323" s="8">
        <v>47.794540405273438</v>
      </c>
      <c r="H323" s="8">
        <v>60.264907836914063</v>
      </c>
      <c r="I323" s="8">
        <v>80.33917236328125</v>
      </c>
      <c r="J323" s="8">
        <v>68.061370849609375</v>
      </c>
      <c r="K323" s="8">
        <v>61.859840393066413</v>
      </c>
      <c r="L323" s="8">
        <v>81.661773681640625</v>
      </c>
      <c r="M323" s="8">
        <v>73.434402465820313</v>
      </c>
      <c r="N323" s="8">
        <v>73.058265686035156</v>
      </c>
      <c r="O323" s="8">
        <v>117.6055068969727</v>
      </c>
      <c r="P323" s="8">
        <v>158.46136474609381</v>
      </c>
      <c r="Q323" s="8">
        <v>195.74650573730469</v>
      </c>
      <c r="R323" s="8">
        <v>225.67753601074219</v>
      </c>
      <c r="S323" s="8">
        <v>282.36672973632813</v>
      </c>
      <c r="T323" s="8">
        <v>352.1533203125</v>
      </c>
      <c r="U323" s="8">
        <v>470.43881225585938</v>
      </c>
      <c r="V323" s="8">
        <v>515.503662109375</v>
      </c>
      <c r="W323" s="8">
        <v>611.1483154296875</v>
      </c>
      <c r="X323" s="8">
        <v>717.2349853515625</v>
      </c>
      <c r="Y323" s="84">
        <v>115.31964111328131</v>
      </c>
      <c r="Z323" s="8">
        <v>39.813884735107422</v>
      </c>
      <c r="AA323" s="8">
        <v>55.307411193847663</v>
      </c>
      <c r="AB323" s="8">
        <v>64.930404663085938</v>
      </c>
      <c r="AC323" s="8">
        <v>69.63653564453125</v>
      </c>
      <c r="AD323" s="8">
        <v>65.121597290039063</v>
      </c>
      <c r="AE323" s="8">
        <v>79.67230224609375</v>
      </c>
      <c r="AF323" s="8">
        <v>81.139633178710938</v>
      </c>
      <c r="AG323" s="8">
        <v>117.021240234375</v>
      </c>
      <c r="AH323" s="8">
        <v>141.83488464355469</v>
      </c>
      <c r="AI323" s="8">
        <v>185.31298828125</v>
      </c>
      <c r="AJ323" s="8">
        <v>229.99125671386719</v>
      </c>
      <c r="AK323" s="8">
        <v>245.63215637207031</v>
      </c>
      <c r="AL323" s="8">
        <v>271.856201171875</v>
      </c>
      <c r="AM323" s="8">
        <v>337.40982055664063</v>
      </c>
      <c r="AN323" s="8">
        <v>373.65707397460938</v>
      </c>
      <c r="AO323" s="8">
        <v>474.39279174804688</v>
      </c>
      <c r="AP323" s="8">
        <v>600.67926025390625</v>
      </c>
      <c r="AQ323" s="8">
        <v>584.78143310546875</v>
      </c>
    </row>
    <row r="324" spans="1:43" x14ac:dyDescent="0.3">
      <c r="A324" s="3" t="s">
        <v>5989</v>
      </c>
      <c r="B324" s="1" t="s">
        <v>7766</v>
      </c>
      <c r="C324" s="57" t="s">
        <v>6388</v>
      </c>
      <c r="D324" s="57" t="s">
        <v>6408</v>
      </c>
      <c r="E324" s="57" t="s">
        <v>6708</v>
      </c>
      <c r="F324" s="89">
        <v>148.5650634765625</v>
      </c>
      <c r="G324" s="8">
        <v>64.462448120117188</v>
      </c>
      <c r="H324" s="8">
        <v>61.454814910888672</v>
      </c>
      <c r="I324" s="8">
        <v>76.149444580078125</v>
      </c>
      <c r="J324" s="8">
        <v>74.764961242675781</v>
      </c>
      <c r="K324" s="8">
        <v>76.4837646484375</v>
      </c>
      <c r="L324" s="8">
        <v>77.900886535644531</v>
      </c>
      <c r="M324" s="8">
        <v>80.893722534179688</v>
      </c>
      <c r="N324" s="8">
        <v>82.082725524902344</v>
      </c>
      <c r="O324" s="8">
        <v>107.6327590942383</v>
      </c>
      <c r="P324" s="8">
        <v>144.70538330078131</v>
      </c>
      <c r="Q324" s="8">
        <v>182.4809265136719</v>
      </c>
      <c r="R324" s="8">
        <v>240.60398864746091</v>
      </c>
      <c r="S324" s="8">
        <v>285.560791015625</v>
      </c>
      <c r="T324" s="8">
        <v>385.47738647460938</v>
      </c>
      <c r="U324" s="8">
        <v>443.24935913085938</v>
      </c>
      <c r="V324" s="8">
        <v>567.90185546875</v>
      </c>
      <c r="W324" s="8">
        <v>634.20758056640625</v>
      </c>
      <c r="X324" s="8">
        <v>615.89984130859375</v>
      </c>
      <c r="Y324" s="84">
        <v>136.69407653808591</v>
      </c>
      <c r="Z324" s="8">
        <v>46.359512329101563</v>
      </c>
      <c r="AA324" s="8">
        <v>59.600856781005859</v>
      </c>
      <c r="AB324" s="8">
        <v>72.228782653808594</v>
      </c>
      <c r="AC324" s="8">
        <v>78.832748413085938</v>
      </c>
      <c r="AD324" s="8">
        <v>83.392333984375</v>
      </c>
      <c r="AE324" s="8">
        <v>83.980560302734375</v>
      </c>
      <c r="AF324" s="8">
        <v>107.7294006347656</v>
      </c>
      <c r="AG324" s="8">
        <v>126.05223083496089</v>
      </c>
      <c r="AH324" s="8">
        <v>138.19950866699219</v>
      </c>
      <c r="AI324" s="8">
        <v>202.6125183105469</v>
      </c>
      <c r="AJ324" s="8">
        <v>239.24427795410159</v>
      </c>
      <c r="AK324" s="8">
        <v>264.09310913085938</v>
      </c>
      <c r="AL324" s="8">
        <v>299.094482421875</v>
      </c>
      <c r="AM324" s="8">
        <v>336.11654663085938</v>
      </c>
      <c r="AN324" s="8">
        <v>375.2041015625</v>
      </c>
      <c r="AO324" s="8">
        <v>457.84225463867188</v>
      </c>
      <c r="AP324" s="8">
        <v>500.98876953125</v>
      </c>
      <c r="AQ324" s="8">
        <v>560.65557861328125</v>
      </c>
    </row>
    <row r="325" spans="1:43" x14ac:dyDescent="0.3">
      <c r="A325" s="3" t="s">
        <v>5988</v>
      </c>
      <c r="B325" s="1" t="s">
        <v>8984</v>
      </c>
      <c r="C325" s="57" t="s">
        <v>6388</v>
      </c>
      <c r="D325" s="57" t="s">
        <v>6408</v>
      </c>
      <c r="E325" s="57" t="s">
        <v>6708</v>
      </c>
      <c r="F325" s="89">
        <v>146.16400146484381</v>
      </c>
      <c r="G325" s="8">
        <v>36.417942047119141</v>
      </c>
      <c r="H325" s="8">
        <v>53.463596343994141</v>
      </c>
      <c r="I325" s="8">
        <v>78.175613403320313</v>
      </c>
      <c r="J325" s="8">
        <v>65.0006103515625</v>
      </c>
      <c r="K325" s="8">
        <v>49.493698120117188</v>
      </c>
      <c r="L325" s="8">
        <v>43.585395812988281</v>
      </c>
      <c r="M325" s="8">
        <v>52.744815826416023</v>
      </c>
      <c r="N325" s="8">
        <v>74.897705078125</v>
      </c>
      <c r="O325" s="8">
        <v>90.73529052734375</v>
      </c>
      <c r="P325" s="8">
        <v>128.7456970214844</v>
      </c>
      <c r="Q325" s="8">
        <v>217.5313415527344</v>
      </c>
      <c r="R325" s="8">
        <v>209.25830078125</v>
      </c>
      <c r="S325" s="8">
        <v>342.68460083007813</v>
      </c>
      <c r="T325" s="8">
        <v>368.35617065429688</v>
      </c>
      <c r="U325" s="8">
        <v>423.027099609375</v>
      </c>
      <c r="V325" s="8">
        <v>531.5911865234375</v>
      </c>
      <c r="W325" s="8">
        <v>615.464599609375</v>
      </c>
      <c r="X325" s="8">
        <v>723.47119140625</v>
      </c>
      <c r="Y325" s="84">
        <v>150.17671203613281</v>
      </c>
      <c r="Z325" s="8">
        <v>97.732025146484375</v>
      </c>
      <c r="AA325" s="8">
        <v>37.370456695556641</v>
      </c>
      <c r="AB325" s="8">
        <v>107.3704071044922</v>
      </c>
      <c r="AC325" s="8">
        <v>74.044586181640625</v>
      </c>
      <c r="AD325" s="8">
        <v>73.765434265136719</v>
      </c>
      <c r="AE325" s="8">
        <v>79.822685241699219</v>
      </c>
      <c r="AF325" s="8">
        <v>89.568191528320313</v>
      </c>
      <c r="AG325" s="8">
        <v>101.1774139404297</v>
      </c>
      <c r="AH325" s="8">
        <v>130.48475646972659</v>
      </c>
      <c r="AI325" s="8">
        <v>232.5316162109375</v>
      </c>
      <c r="AJ325" s="8">
        <v>217.37825012207031</v>
      </c>
      <c r="AK325" s="8">
        <v>253.18864440917969</v>
      </c>
      <c r="AL325" s="8">
        <v>293.06930541992188</v>
      </c>
      <c r="AM325" s="8">
        <v>273.44952392578131</v>
      </c>
      <c r="AN325" s="8">
        <v>418.21563720703131</v>
      </c>
      <c r="AO325" s="8">
        <v>448.59780883789063</v>
      </c>
      <c r="AP325" s="8">
        <v>486.8134765625</v>
      </c>
      <c r="AQ325" s="8">
        <v>528.109375</v>
      </c>
    </row>
    <row r="326" spans="1:43" x14ac:dyDescent="0.3">
      <c r="A326" s="3" t="s">
        <v>5987</v>
      </c>
      <c r="B326" s="1" t="s">
        <v>12411</v>
      </c>
      <c r="C326" s="57" t="s">
        <v>6388</v>
      </c>
      <c r="D326" s="57" t="s">
        <v>6408</v>
      </c>
      <c r="E326" s="57" t="s">
        <v>6708</v>
      </c>
      <c r="F326" s="89">
        <v>179.52581787109381</v>
      </c>
      <c r="G326" s="8">
        <v>63.627799987792969</v>
      </c>
      <c r="H326" s="8">
        <v>64.162696838378906</v>
      </c>
      <c r="I326" s="8">
        <v>70.798019409179688</v>
      </c>
      <c r="J326" s="8">
        <v>68.269508361816406</v>
      </c>
      <c r="K326" s="8">
        <v>72.660530090332031</v>
      </c>
      <c r="L326" s="8">
        <v>62.336467742919922</v>
      </c>
      <c r="M326" s="8">
        <v>75.850051879882813</v>
      </c>
      <c r="N326" s="8">
        <v>98.836997985839844</v>
      </c>
      <c r="O326" s="8">
        <v>116.6562042236328</v>
      </c>
      <c r="P326" s="8">
        <v>145.77589416503909</v>
      </c>
      <c r="Q326" s="8">
        <v>177.345703125</v>
      </c>
      <c r="R326" s="8">
        <v>247.126220703125</v>
      </c>
      <c r="S326" s="8">
        <v>309.84201049804688</v>
      </c>
      <c r="T326" s="8">
        <v>373.90963745117188</v>
      </c>
      <c r="U326" s="8">
        <v>485.5738525390625</v>
      </c>
      <c r="V326" s="8">
        <v>557.57513427734375</v>
      </c>
      <c r="W326" s="8">
        <v>624.45306396484375</v>
      </c>
      <c r="X326" s="8">
        <v>673.16717529296875</v>
      </c>
      <c r="Y326" s="84">
        <v>133.99812316894531</v>
      </c>
      <c r="Z326" s="8">
        <v>54.059093475341797</v>
      </c>
      <c r="AA326" s="8">
        <v>48.254962921142578</v>
      </c>
      <c r="AB326" s="8">
        <v>78.128257751464844</v>
      </c>
      <c r="AC326" s="8">
        <v>65.708419799804688</v>
      </c>
      <c r="AD326" s="8">
        <v>66.222755432128906</v>
      </c>
      <c r="AE326" s="8">
        <v>85.046463012695313</v>
      </c>
      <c r="AF326" s="8">
        <v>83.226699829101563</v>
      </c>
      <c r="AG326" s="8">
        <v>106.1089706420898</v>
      </c>
      <c r="AH326" s="8">
        <v>147.63966369628909</v>
      </c>
      <c r="AI326" s="8">
        <v>181.05281066894531</v>
      </c>
      <c r="AJ326" s="8">
        <v>247.50334167480469</v>
      </c>
      <c r="AK326" s="8">
        <v>249.40946960449219</v>
      </c>
      <c r="AL326" s="8">
        <v>280.44390869140631</v>
      </c>
      <c r="AM326" s="8">
        <v>334.71905517578131</v>
      </c>
      <c r="AN326" s="8">
        <v>384.35830688476563</v>
      </c>
      <c r="AO326" s="8">
        <v>434.48947143554688</v>
      </c>
      <c r="AP326" s="8">
        <v>525.4815673828125</v>
      </c>
      <c r="AQ326" s="8">
        <v>565.78204345703125</v>
      </c>
    </row>
    <row r="327" spans="1:43" x14ac:dyDescent="0.3">
      <c r="A327" s="3" t="s">
        <v>5986</v>
      </c>
      <c r="B327" s="1" t="s">
        <v>12410</v>
      </c>
      <c r="C327" s="57" t="s">
        <v>6388</v>
      </c>
      <c r="D327" s="57" t="s">
        <v>6408</v>
      </c>
      <c r="E327" s="57" t="s">
        <v>6708</v>
      </c>
      <c r="F327" s="89">
        <v>151.5623474121094</v>
      </c>
      <c r="G327" s="8">
        <v>31.874238967895511</v>
      </c>
      <c r="H327" s="8">
        <v>59.979839324951172</v>
      </c>
      <c r="I327" s="8">
        <v>59.864234924316413</v>
      </c>
      <c r="J327" s="8">
        <v>56.385791778564453</v>
      </c>
      <c r="K327" s="8">
        <v>75.977294921875</v>
      </c>
      <c r="L327" s="8">
        <v>70.13458251953125</v>
      </c>
      <c r="M327" s="8">
        <v>52.915359497070313</v>
      </c>
      <c r="N327" s="8">
        <v>72.863746643066406</v>
      </c>
      <c r="O327" s="8">
        <v>101.57834625244141</v>
      </c>
      <c r="P327" s="8">
        <v>148.51460266113281</v>
      </c>
      <c r="Q327" s="8">
        <v>173.87982177734381</v>
      </c>
      <c r="R327" s="8">
        <v>232.2579650878906</v>
      </c>
      <c r="S327" s="8">
        <v>258.62310791015631</v>
      </c>
      <c r="T327" s="8">
        <v>321.31036376953131</v>
      </c>
      <c r="U327" s="8">
        <v>422.713134765625</v>
      </c>
      <c r="V327" s="8">
        <v>489.79681396484381</v>
      </c>
      <c r="W327" s="8">
        <v>586.388427734375</v>
      </c>
      <c r="X327" s="8">
        <v>574.29339599609375</v>
      </c>
      <c r="Y327" s="84">
        <v>123.86297607421881</v>
      </c>
      <c r="Z327" s="8">
        <v>54.249526977539063</v>
      </c>
      <c r="AA327" s="8">
        <v>51.84588623046875</v>
      </c>
      <c r="AB327" s="8">
        <v>46.408920288085938</v>
      </c>
      <c r="AC327" s="8">
        <v>53.521408081054688</v>
      </c>
      <c r="AD327" s="8">
        <v>60.802742004394531</v>
      </c>
      <c r="AE327" s="8">
        <v>64.166770935058594</v>
      </c>
      <c r="AF327" s="8">
        <v>85.501899719238281</v>
      </c>
      <c r="AG327" s="8">
        <v>95.293159484863281</v>
      </c>
      <c r="AH327" s="8">
        <v>121.37042236328131</v>
      </c>
      <c r="AI327" s="8">
        <v>167.57527160644531</v>
      </c>
      <c r="AJ327" s="8">
        <v>221.0174255371094</v>
      </c>
      <c r="AK327" s="8">
        <v>229.04255676269531</v>
      </c>
      <c r="AL327" s="8">
        <v>245.21366882324219</v>
      </c>
      <c r="AM327" s="8">
        <v>272.85064697265631</v>
      </c>
      <c r="AN327" s="8">
        <v>345.42922973632813</v>
      </c>
      <c r="AO327" s="8">
        <v>424.46444702148438</v>
      </c>
      <c r="AP327" s="8">
        <v>437.43548583984381</v>
      </c>
      <c r="AQ327" s="8">
        <v>570.7353515625</v>
      </c>
    </row>
    <row r="328" spans="1:43" x14ac:dyDescent="0.3">
      <c r="A328" s="3" t="s">
        <v>5985</v>
      </c>
      <c r="B328" s="1" t="s">
        <v>12409</v>
      </c>
      <c r="C328" s="57" t="s">
        <v>6388</v>
      </c>
      <c r="D328" s="57" t="s">
        <v>6408</v>
      </c>
      <c r="E328" s="57" t="s">
        <v>6708</v>
      </c>
      <c r="F328" s="89">
        <v>140.55821228027341</v>
      </c>
      <c r="G328" s="8">
        <v>50.022743225097663</v>
      </c>
      <c r="H328" s="8">
        <v>59.418891906738281</v>
      </c>
      <c r="I328" s="8">
        <v>69.943405151367188</v>
      </c>
      <c r="J328" s="8">
        <v>75.782356262207031</v>
      </c>
      <c r="K328" s="8">
        <v>61.307403564453132</v>
      </c>
      <c r="L328" s="8">
        <v>60.789070129394531</v>
      </c>
      <c r="M328" s="8">
        <v>54.8001708984375</v>
      </c>
      <c r="N328" s="8">
        <v>76.624542236328125</v>
      </c>
      <c r="O328" s="8">
        <v>110.9659957885742</v>
      </c>
      <c r="P328" s="8">
        <v>135.41481018066409</v>
      </c>
      <c r="Q328" s="8">
        <v>182.5742492675781</v>
      </c>
      <c r="R328" s="8">
        <v>241.10682678222659</v>
      </c>
      <c r="S328" s="8">
        <v>318.91046142578131</v>
      </c>
      <c r="T328" s="8">
        <v>366.42147827148438</v>
      </c>
      <c r="U328" s="8">
        <v>449.31402587890631</v>
      </c>
      <c r="V328" s="8">
        <v>524.28466796875</v>
      </c>
      <c r="W328" s="8">
        <v>679.9173583984375</v>
      </c>
      <c r="X328" s="8">
        <v>698.617431640625</v>
      </c>
      <c r="Y328" s="84">
        <v>124.63291168212891</v>
      </c>
      <c r="Z328" s="8">
        <v>45.762603759765632</v>
      </c>
      <c r="AA328" s="8">
        <v>60.347682952880859</v>
      </c>
      <c r="AB328" s="8">
        <v>66.013023376464844</v>
      </c>
      <c r="AC328" s="8">
        <v>69.842247009277344</v>
      </c>
      <c r="AD328" s="8">
        <v>64.411407470703125</v>
      </c>
      <c r="AE328" s="8">
        <v>82.589736938476563</v>
      </c>
      <c r="AF328" s="8">
        <v>92.032943725585938</v>
      </c>
      <c r="AG328" s="8">
        <v>112.2586135864258</v>
      </c>
      <c r="AH328" s="8">
        <v>132.43861389160159</v>
      </c>
      <c r="AI328" s="8">
        <v>185.3159484863281</v>
      </c>
      <c r="AJ328" s="8">
        <v>237.85310363769531</v>
      </c>
      <c r="AK328" s="8">
        <v>255.18000793457031</v>
      </c>
      <c r="AL328" s="8">
        <v>307.23397827148438</v>
      </c>
      <c r="AM328" s="8">
        <v>330.47567749023438</v>
      </c>
      <c r="AN328" s="8">
        <v>434.056396484375</v>
      </c>
      <c r="AO328" s="8">
        <v>494.76913452148438</v>
      </c>
      <c r="AP328" s="8">
        <v>579.97900390625</v>
      </c>
      <c r="AQ328" s="8">
        <v>662.0233154296875</v>
      </c>
    </row>
    <row r="329" spans="1:43" x14ac:dyDescent="0.3">
      <c r="A329" s="3" t="s">
        <v>5984</v>
      </c>
      <c r="B329" s="1" t="s">
        <v>12408</v>
      </c>
      <c r="C329" s="57" t="s">
        <v>6388</v>
      </c>
      <c r="D329" s="57" t="s">
        <v>6408</v>
      </c>
      <c r="E329" s="57" t="s">
        <v>6708</v>
      </c>
      <c r="F329" s="89">
        <v>141.73876953125</v>
      </c>
      <c r="G329" s="8">
        <v>39.414875030517578</v>
      </c>
      <c r="H329" s="8">
        <v>42.044601440429688</v>
      </c>
      <c r="I329" s="8">
        <v>58.427490234375</v>
      </c>
      <c r="J329" s="8">
        <v>63.069602966308587</v>
      </c>
      <c r="K329" s="8">
        <v>55.300552368164063</v>
      </c>
      <c r="L329" s="8">
        <v>71.7843017578125</v>
      </c>
      <c r="M329" s="8">
        <v>50.493354797363281</v>
      </c>
      <c r="N329" s="8">
        <v>63.614006042480469</v>
      </c>
      <c r="O329" s="8">
        <v>79.348419189453125</v>
      </c>
      <c r="P329" s="8">
        <v>125.3770217895508</v>
      </c>
      <c r="Q329" s="8">
        <v>161.390380859375</v>
      </c>
      <c r="R329" s="8">
        <v>193.43818664550781</v>
      </c>
      <c r="S329" s="8">
        <v>236.45414733886719</v>
      </c>
      <c r="T329" s="8">
        <v>332.10317993164063</v>
      </c>
      <c r="U329" s="8">
        <v>406.1290283203125</v>
      </c>
      <c r="V329" s="8">
        <v>481.12881469726563</v>
      </c>
      <c r="W329" s="8">
        <v>582.7425537109375</v>
      </c>
      <c r="X329" s="8">
        <v>498.98263549804688</v>
      </c>
      <c r="Y329" s="84">
        <v>108.8033065795898</v>
      </c>
      <c r="Z329" s="8">
        <v>43.34161376953125</v>
      </c>
      <c r="AA329" s="8">
        <v>36.077041625976563</v>
      </c>
      <c r="AB329" s="8">
        <v>57.598037719726563</v>
      </c>
      <c r="AC329" s="8">
        <v>49.126888275146477</v>
      </c>
      <c r="AD329" s="8">
        <v>66.044441223144531</v>
      </c>
      <c r="AE329" s="8">
        <v>66.509498596191406</v>
      </c>
      <c r="AF329" s="8">
        <v>68.688674926757813</v>
      </c>
      <c r="AG329" s="8">
        <v>95.31060791015625</v>
      </c>
      <c r="AH329" s="8">
        <v>108.8078689575195</v>
      </c>
      <c r="AI329" s="8">
        <v>168.122802734375</v>
      </c>
      <c r="AJ329" s="8">
        <v>195.85418701171881</v>
      </c>
      <c r="AK329" s="8">
        <v>224.8622131347656</v>
      </c>
      <c r="AL329" s="8">
        <v>241.1975402832031</v>
      </c>
      <c r="AM329" s="8">
        <v>303.26034545898438</v>
      </c>
      <c r="AN329" s="8">
        <v>315.46047973632813</v>
      </c>
      <c r="AO329" s="8">
        <v>413.55841064453131</v>
      </c>
      <c r="AP329" s="8">
        <v>440.3836669921875</v>
      </c>
      <c r="AQ329" s="8">
        <v>559.7132568359375</v>
      </c>
    </row>
    <row r="330" spans="1:43" x14ac:dyDescent="0.3">
      <c r="A330" s="3" t="s">
        <v>5983</v>
      </c>
      <c r="B330" s="1" t="s">
        <v>12407</v>
      </c>
      <c r="C330" s="57" t="s">
        <v>6388</v>
      </c>
      <c r="D330" s="57" t="s">
        <v>6408</v>
      </c>
      <c r="E330" s="57" t="s">
        <v>6708</v>
      </c>
      <c r="F330" s="89">
        <v>175.63044738769531</v>
      </c>
      <c r="G330" s="8">
        <v>77.758346557617188</v>
      </c>
      <c r="H330" s="8">
        <v>98.808174133300781</v>
      </c>
      <c r="I330" s="8">
        <v>94.495628356933594</v>
      </c>
      <c r="J330" s="8">
        <v>92.784271240234375</v>
      </c>
      <c r="K330" s="8">
        <v>71.722038269042969</v>
      </c>
      <c r="L330" s="8">
        <v>74.398948669433594</v>
      </c>
      <c r="M330" s="8">
        <v>77.34320068359375</v>
      </c>
      <c r="N330" s="8">
        <v>95.10797119140625</v>
      </c>
      <c r="O330" s="8">
        <v>135.31654357910159</v>
      </c>
      <c r="P330" s="8">
        <v>135.453369140625</v>
      </c>
      <c r="Q330" s="8">
        <v>182.11737060546881</v>
      </c>
      <c r="R330" s="8">
        <v>232.23728942871091</v>
      </c>
      <c r="S330" s="8">
        <v>288.54116821289063</v>
      </c>
      <c r="T330" s="8">
        <v>360.47518920898438</v>
      </c>
      <c r="U330" s="8">
        <v>450.0841064453125</v>
      </c>
      <c r="V330" s="8">
        <v>538.69757080078125</v>
      </c>
      <c r="W330" s="8">
        <v>711.76837158203125</v>
      </c>
      <c r="X330" s="8">
        <v>728.28778076171875</v>
      </c>
      <c r="Y330" s="84">
        <v>145.8360290527344</v>
      </c>
      <c r="Z330" s="8">
        <v>85.533241271972656</v>
      </c>
      <c r="AA330" s="8">
        <v>68.391647338867188</v>
      </c>
      <c r="AB330" s="8">
        <v>75.0048828125</v>
      </c>
      <c r="AC330" s="8">
        <v>86.923110961914063</v>
      </c>
      <c r="AD330" s="8">
        <v>92.720527648925781</v>
      </c>
      <c r="AE330" s="8">
        <v>108.9889678955078</v>
      </c>
      <c r="AF330" s="8">
        <v>106.0633926391602</v>
      </c>
      <c r="AG330" s="8">
        <v>115.9806747436523</v>
      </c>
      <c r="AH330" s="8">
        <v>194.661376953125</v>
      </c>
      <c r="AI330" s="8">
        <v>172.33233642578131</v>
      </c>
      <c r="AJ330" s="8">
        <v>243.3673095703125</v>
      </c>
      <c r="AK330" s="8">
        <v>264.34445190429688</v>
      </c>
      <c r="AL330" s="8">
        <v>259.70553588867188</v>
      </c>
      <c r="AM330" s="8">
        <v>349.7762451171875</v>
      </c>
      <c r="AN330" s="8">
        <v>406.09674072265631</v>
      </c>
      <c r="AO330" s="8">
        <v>438.70001220703131</v>
      </c>
      <c r="AP330" s="8">
        <v>534.6322021484375</v>
      </c>
      <c r="AQ330" s="8">
        <v>632.98065185546875</v>
      </c>
    </row>
    <row r="331" spans="1:43" x14ac:dyDescent="0.3">
      <c r="A331" s="3" t="s">
        <v>5982</v>
      </c>
      <c r="B331" s="1" t="s">
        <v>12748</v>
      </c>
      <c r="C331" s="57" t="s">
        <v>6388</v>
      </c>
      <c r="D331" s="57" t="s">
        <v>6408</v>
      </c>
      <c r="E331" s="57" t="s">
        <v>6708</v>
      </c>
      <c r="F331" s="89">
        <v>132.39665222167969</v>
      </c>
      <c r="G331" s="8">
        <v>43.364467620849609</v>
      </c>
      <c r="H331" s="8">
        <v>46.796596527099609</v>
      </c>
      <c r="I331" s="8">
        <v>71.892547607421875</v>
      </c>
      <c r="J331" s="8">
        <v>45.991245269775391</v>
      </c>
      <c r="K331" s="8">
        <v>52.843719482421882</v>
      </c>
      <c r="L331" s="8">
        <v>67.5443115234375</v>
      </c>
      <c r="M331" s="8">
        <v>47.698375701904297</v>
      </c>
      <c r="N331" s="8">
        <v>90.802406311035156</v>
      </c>
      <c r="O331" s="8">
        <v>90.8271484375</v>
      </c>
      <c r="P331" s="8">
        <v>132.10052490234381</v>
      </c>
      <c r="Q331" s="8">
        <v>180.68510437011719</v>
      </c>
      <c r="R331" s="8">
        <v>228.6770324707031</v>
      </c>
      <c r="S331" s="8">
        <v>283.53311157226563</v>
      </c>
      <c r="T331" s="8">
        <v>358.77438354492188</v>
      </c>
      <c r="U331" s="8">
        <v>384.16217041015631</v>
      </c>
      <c r="V331" s="8">
        <v>472.26577758789063</v>
      </c>
      <c r="W331" s="8">
        <v>593.83673095703125</v>
      </c>
      <c r="X331" s="8">
        <v>539.384033203125</v>
      </c>
      <c r="Y331" s="84">
        <v>113.4524612426758</v>
      </c>
      <c r="Z331" s="8">
        <v>65.193756103515625</v>
      </c>
      <c r="AA331" s="8">
        <v>37.901443481445313</v>
      </c>
      <c r="AB331" s="8">
        <v>44.057712554931641</v>
      </c>
      <c r="AC331" s="8">
        <v>52.251205444335938</v>
      </c>
      <c r="AD331" s="8">
        <v>76.801734924316406</v>
      </c>
      <c r="AE331" s="8">
        <v>78.365058898925781</v>
      </c>
      <c r="AF331" s="8">
        <v>94.255226135253906</v>
      </c>
      <c r="AG331" s="8">
        <v>98.742416381835938</v>
      </c>
      <c r="AH331" s="8">
        <v>133.33488464355469</v>
      </c>
      <c r="AI331" s="8">
        <v>169.4365234375</v>
      </c>
      <c r="AJ331" s="8">
        <v>213.53950500488281</v>
      </c>
      <c r="AK331" s="8">
        <v>253.30851745605469</v>
      </c>
      <c r="AL331" s="8">
        <v>285.60791015625</v>
      </c>
      <c r="AM331" s="8">
        <v>256.0152587890625</v>
      </c>
      <c r="AN331" s="8">
        <v>319.88470458984381</v>
      </c>
      <c r="AO331" s="8">
        <v>374.4971923828125</v>
      </c>
      <c r="AP331" s="8">
        <v>512.46893310546875</v>
      </c>
      <c r="AQ331" s="8">
        <v>521.7762451171875</v>
      </c>
    </row>
    <row r="332" spans="1:43" x14ac:dyDescent="0.3">
      <c r="A332" s="3" t="s">
        <v>5981</v>
      </c>
      <c r="B332" s="1" t="s">
        <v>12406</v>
      </c>
      <c r="C332" s="57" t="s">
        <v>6388</v>
      </c>
      <c r="D332" s="57" t="s">
        <v>6408</v>
      </c>
      <c r="E332" s="57" t="s">
        <v>6708</v>
      </c>
      <c r="F332" s="89">
        <v>180.7638854980469</v>
      </c>
      <c r="G332" s="8">
        <v>62.591381072998047</v>
      </c>
      <c r="H332" s="8">
        <v>69.837165832519531</v>
      </c>
      <c r="I332" s="8">
        <v>76.450492858886719</v>
      </c>
      <c r="J332" s="8">
        <v>74.528594970703125</v>
      </c>
      <c r="K332" s="8">
        <v>59.348308563232422</v>
      </c>
      <c r="L332" s="8">
        <v>59.929073333740227</v>
      </c>
      <c r="M332" s="8">
        <v>63.63348388671875</v>
      </c>
      <c r="N332" s="8">
        <v>82.882087707519531</v>
      </c>
      <c r="O332" s="8">
        <v>125.7398376464844</v>
      </c>
      <c r="P332" s="8">
        <v>144.417236328125</v>
      </c>
      <c r="Q332" s="8">
        <v>156.15266418457031</v>
      </c>
      <c r="R332" s="8">
        <v>230.9414367675781</v>
      </c>
      <c r="S332" s="8">
        <v>288.81253051757813</v>
      </c>
      <c r="T332" s="8">
        <v>347.73275756835938</v>
      </c>
      <c r="U332" s="8">
        <v>467.85125732421881</v>
      </c>
      <c r="V332" s="8">
        <v>533.50921630859375</v>
      </c>
      <c r="W332" s="8">
        <v>641.8817138671875</v>
      </c>
      <c r="X332" s="8">
        <v>675.60455322265625</v>
      </c>
      <c r="Y332" s="84">
        <v>147.07440185546881</v>
      </c>
      <c r="Z332" s="8">
        <v>72.948387145996094</v>
      </c>
      <c r="AA332" s="8">
        <v>60.232143402099609</v>
      </c>
      <c r="AB332" s="8">
        <v>73.460975646972656</v>
      </c>
      <c r="AC332" s="8">
        <v>90.830596923828125</v>
      </c>
      <c r="AD332" s="8">
        <v>94.973655700683594</v>
      </c>
      <c r="AE332" s="8">
        <v>80.911247253417969</v>
      </c>
      <c r="AF332" s="8">
        <v>98.479270935058594</v>
      </c>
      <c r="AG332" s="8">
        <v>108.6018371582031</v>
      </c>
      <c r="AH332" s="8">
        <v>152.76422119140631</v>
      </c>
      <c r="AI332" s="8">
        <v>208.47462463378909</v>
      </c>
      <c r="AJ332" s="8">
        <v>240.2210388183594</v>
      </c>
      <c r="AK332" s="8">
        <v>249.91398620605469</v>
      </c>
      <c r="AL332" s="8">
        <v>290.0596923828125</v>
      </c>
      <c r="AM332" s="8">
        <v>344.27685546875</v>
      </c>
      <c r="AN332" s="8">
        <v>392.56124877929688</v>
      </c>
      <c r="AO332" s="8">
        <v>449.41348266601563</v>
      </c>
      <c r="AP332" s="8">
        <v>516.7655029296875</v>
      </c>
      <c r="AQ332" s="8">
        <v>627.60400390625</v>
      </c>
    </row>
    <row r="333" spans="1:43" x14ac:dyDescent="0.3">
      <c r="A333" s="3" t="s">
        <v>5980</v>
      </c>
      <c r="B333" s="1" t="s">
        <v>12405</v>
      </c>
      <c r="C333" s="57" t="s">
        <v>6388</v>
      </c>
      <c r="D333" s="57" t="s">
        <v>6408</v>
      </c>
      <c r="E333" s="57" t="s">
        <v>6708</v>
      </c>
      <c r="F333" s="89">
        <v>172.545654296875</v>
      </c>
      <c r="G333" s="8">
        <v>90.2177734375</v>
      </c>
      <c r="H333" s="8">
        <v>68.816154479980469</v>
      </c>
      <c r="I333" s="8">
        <v>125.94065093994141</v>
      </c>
      <c r="J333" s="8">
        <v>89.796669006347656</v>
      </c>
      <c r="K333" s="8">
        <v>76.53802490234375</v>
      </c>
      <c r="L333" s="8">
        <v>73.608192443847656</v>
      </c>
      <c r="M333" s="8">
        <v>102.3872528076172</v>
      </c>
      <c r="N333" s="8">
        <v>127.2954483032227</v>
      </c>
      <c r="O333" s="8">
        <v>134.07020568847659</v>
      </c>
      <c r="P333" s="8">
        <v>141.10479736328131</v>
      </c>
      <c r="Q333" s="8">
        <v>196.49430847167969</v>
      </c>
      <c r="R333" s="8">
        <v>242.1625061035156</v>
      </c>
      <c r="S333" s="8">
        <v>320.180908203125</v>
      </c>
      <c r="T333" s="8">
        <v>440.45404052734381</v>
      </c>
      <c r="U333" s="8">
        <v>451.11111450195313</v>
      </c>
      <c r="V333" s="8">
        <v>465.74899291992188</v>
      </c>
      <c r="W333" s="8">
        <v>645.86444091796875</v>
      </c>
      <c r="X333" s="8">
        <v>717.66900634765625</v>
      </c>
      <c r="Y333" s="84">
        <v>148.28265380859381</v>
      </c>
      <c r="Z333" s="8">
        <v>66.197799682617188</v>
      </c>
      <c r="AA333" s="8">
        <v>79.662811279296875</v>
      </c>
      <c r="AB333" s="8">
        <v>108.5482940673828</v>
      </c>
      <c r="AC333" s="8">
        <v>88.42431640625</v>
      </c>
      <c r="AD333" s="8">
        <v>83.582290649414063</v>
      </c>
      <c r="AE333" s="8">
        <v>75.770904541015625</v>
      </c>
      <c r="AF333" s="8">
        <v>134.01104736328131</v>
      </c>
      <c r="AG333" s="8">
        <v>155.25146484375</v>
      </c>
      <c r="AH333" s="8">
        <v>166.41365051269531</v>
      </c>
      <c r="AI333" s="8">
        <v>203.4989318847656</v>
      </c>
      <c r="AJ333" s="8">
        <v>231.05778503417969</v>
      </c>
      <c r="AK333" s="8">
        <v>279.25335693359381</v>
      </c>
      <c r="AL333" s="8">
        <v>306.97219848632813</v>
      </c>
      <c r="AM333" s="8">
        <v>321.32830810546881</v>
      </c>
      <c r="AN333" s="8">
        <v>444.55511474609381</v>
      </c>
      <c r="AO333" s="8">
        <v>460.69418334960938</v>
      </c>
      <c r="AP333" s="8">
        <v>507.94720458984381</v>
      </c>
      <c r="AQ333" s="8">
        <v>644.3604736328125</v>
      </c>
    </row>
    <row r="334" spans="1:43" x14ac:dyDescent="0.3">
      <c r="A334" s="3" t="s">
        <v>5979</v>
      </c>
      <c r="B334" s="1" t="s">
        <v>12403</v>
      </c>
      <c r="C334" s="57" t="s">
        <v>6388</v>
      </c>
      <c r="D334" s="57" t="s">
        <v>6408</v>
      </c>
      <c r="E334" s="57" t="s">
        <v>6531</v>
      </c>
      <c r="F334" s="89">
        <v>172.15476989746091</v>
      </c>
      <c r="G334" s="8">
        <v>71.77972412109375</v>
      </c>
      <c r="H334" s="8">
        <v>79.0877685546875</v>
      </c>
      <c r="I334" s="8">
        <v>82.155059814453125</v>
      </c>
      <c r="J334" s="8">
        <v>111.74094390869141</v>
      </c>
      <c r="K334" s="8">
        <v>68.779762268066406</v>
      </c>
      <c r="L334" s="8">
        <v>77.576194763183594</v>
      </c>
      <c r="M334" s="8">
        <v>92.346565246582031</v>
      </c>
      <c r="N334" s="8">
        <v>96.245391845703125</v>
      </c>
      <c r="O334" s="8">
        <v>127.23777008056641</v>
      </c>
      <c r="P334" s="8">
        <v>178.01190185546881</v>
      </c>
      <c r="Q334" s="8">
        <v>219.88130187988281</v>
      </c>
      <c r="R334" s="8">
        <v>256.79690551757813</v>
      </c>
      <c r="S334" s="8">
        <v>313.96768188476563</v>
      </c>
      <c r="T334" s="8">
        <v>420.3828125</v>
      </c>
      <c r="U334" s="8">
        <v>475.967529296875</v>
      </c>
      <c r="V334" s="8">
        <v>553.54278564453125</v>
      </c>
      <c r="W334" s="8">
        <v>635.0897216796875</v>
      </c>
      <c r="X334" s="8">
        <v>668.9259033203125</v>
      </c>
      <c r="Y334" s="84">
        <v>139.4164123535156</v>
      </c>
      <c r="Z334" s="8">
        <v>58.193683624267578</v>
      </c>
      <c r="AA334" s="8">
        <v>68.248428344726563</v>
      </c>
      <c r="AB334" s="8">
        <v>80.876701354980469</v>
      </c>
      <c r="AC334" s="8">
        <v>85.997886657714844</v>
      </c>
      <c r="AD334" s="8">
        <v>79.324180603027344</v>
      </c>
      <c r="AE334" s="8">
        <v>95.094482421875</v>
      </c>
      <c r="AF334" s="8">
        <v>96.885108947753906</v>
      </c>
      <c r="AG334" s="8">
        <v>128.52412414550781</v>
      </c>
      <c r="AH334" s="8">
        <v>141.0224609375</v>
      </c>
      <c r="AI334" s="8">
        <v>208.82830810546881</v>
      </c>
      <c r="AJ334" s="8">
        <v>242.42265319824219</v>
      </c>
      <c r="AK334" s="8">
        <v>287.528564453125</v>
      </c>
      <c r="AL334" s="8">
        <v>310.621826171875</v>
      </c>
      <c r="AM334" s="8">
        <v>356.55526733398438</v>
      </c>
      <c r="AN334" s="8">
        <v>407.21420288085938</v>
      </c>
      <c r="AO334" s="8">
        <v>481.61166381835938</v>
      </c>
      <c r="AP334" s="8">
        <v>622.8397216796875</v>
      </c>
      <c r="AQ334" s="8">
        <v>581.12615966796875</v>
      </c>
    </row>
    <row r="335" spans="1:43" x14ac:dyDescent="0.3">
      <c r="A335" s="3" t="s">
        <v>5978</v>
      </c>
      <c r="B335" s="1" t="s">
        <v>12749</v>
      </c>
      <c r="C335" s="57" t="s">
        <v>6388</v>
      </c>
      <c r="D335" s="57" t="s">
        <v>6408</v>
      </c>
      <c r="E335" s="57" t="s">
        <v>6531</v>
      </c>
      <c r="F335" s="89">
        <v>155.8133544921875</v>
      </c>
      <c r="G335" s="8">
        <v>77.6634521484375</v>
      </c>
      <c r="H335" s="8">
        <v>67.597808837890625</v>
      </c>
      <c r="I335" s="8">
        <v>112.8155136108398</v>
      </c>
      <c r="J335" s="8">
        <v>85.20233154296875</v>
      </c>
      <c r="K335" s="8">
        <v>77.720191955566406</v>
      </c>
      <c r="L335" s="8">
        <v>67.483985900878906</v>
      </c>
      <c r="M335" s="8">
        <v>86.694915771484375</v>
      </c>
      <c r="N335" s="8">
        <v>96.384666442871094</v>
      </c>
      <c r="O335" s="8">
        <v>139.11735534667969</v>
      </c>
      <c r="P335" s="8">
        <v>161.20355224609381</v>
      </c>
      <c r="Q335" s="8">
        <v>213.3745422363281</v>
      </c>
      <c r="R335" s="8">
        <v>254.892822265625</v>
      </c>
      <c r="S335" s="8">
        <v>343.66314697265631</v>
      </c>
      <c r="T335" s="8">
        <v>441.28179931640631</v>
      </c>
      <c r="U335" s="8">
        <v>496.05352783203131</v>
      </c>
      <c r="V335" s="8">
        <v>510.85009765625</v>
      </c>
      <c r="W335" s="8">
        <v>602.91943359375</v>
      </c>
      <c r="X335" s="8">
        <v>578.95697021484375</v>
      </c>
      <c r="Y335" s="84">
        <v>138.255859375</v>
      </c>
      <c r="Z335" s="8">
        <v>70.855178833007813</v>
      </c>
      <c r="AA335" s="8">
        <v>71.003349304199219</v>
      </c>
      <c r="AB335" s="8">
        <v>71.654365539550781</v>
      </c>
      <c r="AC335" s="8">
        <v>80.892486572265625</v>
      </c>
      <c r="AD335" s="8">
        <v>82.37060546875</v>
      </c>
      <c r="AE335" s="8">
        <v>75.401962280273438</v>
      </c>
      <c r="AF335" s="8">
        <v>84.504020690917969</v>
      </c>
      <c r="AG335" s="8">
        <v>120.263427734375</v>
      </c>
      <c r="AH335" s="8">
        <v>185.65028381347659</v>
      </c>
      <c r="AI335" s="8">
        <v>210.38232421875</v>
      </c>
      <c r="AJ335" s="8">
        <v>253.84211730957031</v>
      </c>
      <c r="AK335" s="8">
        <v>290.28375244140631</v>
      </c>
      <c r="AL335" s="8">
        <v>308.78353881835938</v>
      </c>
      <c r="AM335" s="8">
        <v>425.51361083984381</v>
      </c>
      <c r="AN335" s="8">
        <v>410.84185791015631</v>
      </c>
      <c r="AO335" s="8">
        <v>482.2186279296875</v>
      </c>
      <c r="AP335" s="8">
        <v>542.4146728515625</v>
      </c>
      <c r="AQ335" s="8">
        <v>600.21795654296875</v>
      </c>
    </row>
    <row r="336" spans="1:43" x14ac:dyDescent="0.3">
      <c r="A336" s="3" t="s">
        <v>5977</v>
      </c>
      <c r="B336" s="1" t="s">
        <v>12402</v>
      </c>
      <c r="C336" s="57" t="s">
        <v>6388</v>
      </c>
      <c r="D336" s="57" t="s">
        <v>6408</v>
      </c>
      <c r="E336" s="57" t="s">
        <v>6531</v>
      </c>
      <c r="F336" s="89">
        <v>160.5535583496094</v>
      </c>
      <c r="G336" s="8">
        <v>59.603305816650391</v>
      </c>
      <c r="H336" s="8">
        <v>74.124732971191406</v>
      </c>
      <c r="I336" s="8">
        <v>100.86094665527339</v>
      </c>
      <c r="J336" s="8">
        <v>91.425254821777344</v>
      </c>
      <c r="K336" s="8">
        <v>69.548629760742188</v>
      </c>
      <c r="L336" s="8">
        <v>88.860870361328125</v>
      </c>
      <c r="M336" s="8">
        <v>84.488578796386719</v>
      </c>
      <c r="N336" s="8">
        <v>93.015861511230469</v>
      </c>
      <c r="O336" s="8">
        <v>115.1892929077148</v>
      </c>
      <c r="P336" s="8">
        <v>155.4373779296875</v>
      </c>
      <c r="Q336" s="8">
        <v>196.2944641113281</v>
      </c>
      <c r="R336" s="8">
        <v>249.26458740234381</v>
      </c>
      <c r="S336" s="8">
        <v>310.77667236328131</v>
      </c>
      <c r="T336" s="8">
        <v>389.341064453125</v>
      </c>
      <c r="U336" s="8">
        <v>436.64447021484381</v>
      </c>
      <c r="V336" s="8">
        <v>554.618408203125</v>
      </c>
      <c r="W336" s="8">
        <v>581.0760498046875</v>
      </c>
      <c r="X336" s="8">
        <v>600.10723876953125</v>
      </c>
      <c r="Y336" s="84">
        <v>140.77467346191409</v>
      </c>
      <c r="Z336" s="8">
        <v>54.975440979003913</v>
      </c>
      <c r="AA336" s="8">
        <v>62.172077178955078</v>
      </c>
      <c r="AB336" s="8">
        <v>77.095985412597656</v>
      </c>
      <c r="AC336" s="8">
        <v>81.740188598632813</v>
      </c>
      <c r="AD336" s="8">
        <v>75.255714416503906</v>
      </c>
      <c r="AE336" s="8">
        <v>85.597419738769531</v>
      </c>
      <c r="AF336" s="8">
        <v>93.876937866210938</v>
      </c>
      <c r="AG336" s="8">
        <v>121.93186950683589</v>
      </c>
      <c r="AH336" s="8">
        <v>172.741943359375</v>
      </c>
      <c r="AI336" s="8">
        <v>203.51249694824219</v>
      </c>
      <c r="AJ336" s="8">
        <v>276.84124755859381</v>
      </c>
      <c r="AK336" s="8">
        <v>254.798095703125</v>
      </c>
      <c r="AL336" s="8">
        <v>290.23968505859381</v>
      </c>
      <c r="AM336" s="8">
        <v>336.01470947265631</v>
      </c>
      <c r="AN336" s="8">
        <v>377.608154296875</v>
      </c>
      <c r="AO336" s="8">
        <v>466.78378295898438</v>
      </c>
      <c r="AP336" s="8">
        <v>539.72503662109375</v>
      </c>
      <c r="AQ336" s="8">
        <v>602.36322021484375</v>
      </c>
    </row>
    <row r="337" spans="1:43" x14ac:dyDescent="0.3">
      <c r="A337" s="3" t="s">
        <v>5976</v>
      </c>
      <c r="B337" s="1" t="s">
        <v>12401</v>
      </c>
      <c r="C337" s="57" t="s">
        <v>6388</v>
      </c>
      <c r="D337" s="57" t="s">
        <v>6408</v>
      </c>
      <c r="E337" s="57" t="s">
        <v>6531</v>
      </c>
      <c r="F337" s="89">
        <v>158.44041442871091</v>
      </c>
      <c r="G337" s="8">
        <v>76.938758850097656</v>
      </c>
      <c r="H337" s="8">
        <v>67.648536682128906</v>
      </c>
      <c r="I337" s="8">
        <v>72.105476379394531</v>
      </c>
      <c r="J337" s="8">
        <v>66.1319580078125</v>
      </c>
      <c r="K337" s="8">
        <v>62.466114044189453</v>
      </c>
      <c r="L337" s="8">
        <v>63.076229095458977</v>
      </c>
      <c r="M337" s="8">
        <v>93.88671875</v>
      </c>
      <c r="N337" s="8">
        <v>77.155494689941406</v>
      </c>
      <c r="O337" s="8">
        <v>116.38124084472661</v>
      </c>
      <c r="P337" s="8">
        <v>151.2625427246094</v>
      </c>
      <c r="Q337" s="8">
        <v>190.42909240722659</v>
      </c>
      <c r="R337" s="8">
        <v>204.1851806640625</v>
      </c>
      <c r="S337" s="8">
        <v>286.12808227539063</v>
      </c>
      <c r="T337" s="8">
        <v>346.66949462890631</v>
      </c>
      <c r="U337" s="8">
        <v>419.97189331054688</v>
      </c>
      <c r="V337" s="8">
        <v>472.83816528320313</v>
      </c>
      <c r="W337" s="8">
        <v>584.427734375</v>
      </c>
      <c r="X337" s="8">
        <v>612.70098876953125</v>
      </c>
      <c r="Y337" s="84">
        <v>154.2035217285156</v>
      </c>
      <c r="Z337" s="8">
        <v>76.840766906738281</v>
      </c>
      <c r="AA337" s="8">
        <v>51.094623565673828</v>
      </c>
      <c r="AB337" s="8">
        <v>74.193199157714844</v>
      </c>
      <c r="AC337" s="8">
        <v>72.512474060058594</v>
      </c>
      <c r="AD337" s="8">
        <v>66.315193176269531</v>
      </c>
      <c r="AE337" s="8">
        <v>96.077598571777344</v>
      </c>
      <c r="AF337" s="8">
        <v>91.589431762695313</v>
      </c>
      <c r="AG337" s="8">
        <v>117.9125289916992</v>
      </c>
      <c r="AH337" s="8">
        <v>132.17919921875</v>
      </c>
      <c r="AI337" s="8">
        <v>186.530029296875</v>
      </c>
      <c r="AJ337" s="8">
        <v>217.7342834472656</v>
      </c>
      <c r="AK337" s="8">
        <v>258.15640258789063</v>
      </c>
      <c r="AL337" s="8">
        <v>266.7275390625</v>
      </c>
      <c r="AM337" s="8">
        <v>330.05154418945313</v>
      </c>
      <c r="AN337" s="8">
        <v>368.2677001953125</v>
      </c>
      <c r="AO337" s="8">
        <v>407.66073608398438</v>
      </c>
      <c r="AP337" s="8">
        <v>506.76785278320313</v>
      </c>
      <c r="AQ337" s="8">
        <v>639.04376220703125</v>
      </c>
    </row>
    <row r="338" spans="1:43" x14ac:dyDescent="0.3">
      <c r="A338" s="3" t="s">
        <v>5975</v>
      </c>
      <c r="B338" s="1" t="s">
        <v>12400</v>
      </c>
      <c r="C338" s="57" t="s">
        <v>6388</v>
      </c>
      <c r="D338" s="57" t="s">
        <v>6408</v>
      </c>
      <c r="E338" s="57" t="s">
        <v>6531</v>
      </c>
      <c r="F338" s="89">
        <v>156.09443664550781</v>
      </c>
      <c r="G338" s="8">
        <v>60.915298461914063</v>
      </c>
      <c r="H338" s="8">
        <v>60.910320281982422</v>
      </c>
      <c r="I338" s="8">
        <v>77.333938598632813</v>
      </c>
      <c r="J338" s="8">
        <v>64.755287170410156</v>
      </c>
      <c r="K338" s="8">
        <v>59.998886108398438</v>
      </c>
      <c r="L338" s="8">
        <v>62.525947570800781</v>
      </c>
      <c r="M338" s="8">
        <v>67.8887939453125</v>
      </c>
      <c r="N338" s="8">
        <v>82.408973693847656</v>
      </c>
      <c r="O338" s="8">
        <v>90.239280700683594</v>
      </c>
      <c r="P338" s="8">
        <v>148.87864685058591</v>
      </c>
      <c r="Q338" s="8">
        <v>184.019775390625</v>
      </c>
      <c r="R338" s="8">
        <v>220.43968200683591</v>
      </c>
      <c r="S338" s="8">
        <v>301.60971069335938</v>
      </c>
      <c r="T338" s="8">
        <v>363.7935791015625</v>
      </c>
      <c r="U338" s="8">
        <v>486.45196533203131</v>
      </c>
      <c r="V338" s="8">
        <v>568.94219970703125</v>
      </c>
      <c r="W338" s="8">
        <v>645.05279541015625</v>
      </c>
      <c r="X338" s="8">
        <v>553.46954345703125</v>
      </c>
      <c r="Y338" s="84">
        <v>134.33526611328131</v>
      </c>
      <c r="Z338" s="8">
        <v>51.689540863037109</v>
      </c>
      <c r="AA338" s="8">
        <v>53.161079406738281</v>
      </c>
      <c r="AB338" s="8">
        <v>78.95941162109375</v>
      </c>
      <c r="AC338" s="8">
        <v>70.197036743164063</v>
      </c>
      <c r="AD338" s="8">
        <v>71.645614624023438</v>
      </c>
      <c r="AE338" s="8">
        <v>70.2344970703125</v>
      </c>
      <c r="AF338" s="8">
        <v>76.196090698242188</v>
      </c>
      <c r="AG338" s="8">
        <v>108.4692840576172</v>
      </c>
      <c r="AH338" s="8">
        <v>137.2538757324219</v>
      </c>
      <c r="AI338" s="8">
        <v>175.531982421875</v>
      </c>
      <c r="AJ338" s="8">
        <v>229.9599914550781</v>
      </c>
      <c r="AK338" s="8">
        <v>262.59860229492188</v>
      </c>
      <c r="AL338" s="8">
        <v>268.92276000976563</v>
      </c>
      <c r="AM338" s="8">
        <v>338.83047485351563</v>
      </c>
      <c r="AN338" s="8">
        <v>441.4974365234375</v>
      </c>
      <c r="AO338" s="8">
        <v>453.02853393554688</v>
      </c>
      <c r="AP338" s="8">
        <v>538.55029296875</v>
      </c>
      <c r="AQ338" s="8">
        <v>601.39404296875</v>
      </c>
    </row>
    <row r="339" spans="1:43" x14ac:dyDescent="0.3">
      <c r="A339" s="3" t="s">
        <v>5974</v>
      </c>
      <c r="B339" s="1" t="s">
        <v>12399</v>
      </c>
      <c r="C339" s="57" t="s">
        <v>6388</v>
      </c>
      <c r="D339" s="57" t="s">
        <v>6408</v>
      </c>
      <c r="E339" s="57" t="s">
        <v>6531</v>
      </c>
      <c r="F339" s="89">
        <v>146.4604187011719</v>
      </c>
      <c r="G339" s="8">
        <v>60.589668273925781</v>
      </c>
      <c r="H339" s="8">
        <v>60.91461181640625</v>
      </c>
      <c r="I339" s="8">
        <v>88.41143798828125</v>
      </c>
      <c r="J339" s="8">
        <v>92.755180358886719</v>
      </c>
      <c r="K339" s="8">
        <v>69.9102783203125</v>
      </c>
      <c r="L339" s="8">
        <v>51.564651489257813</v>
      </c>
      <c r="M339" s="8">
        <v>73.8341064453125</v>
      </c>
      <c r="N339" s="8">
        <v>88.804557800292969</v>
      </c>
      <c r="O339" s="8">
        <v>116.442008972168</v>
      </c>
      <c r="P339" s="8">
        <v>138.18367004394531</v>
      </c>
      <c r="Q339" s="8">
        <v>174.94596862792969</v>
      </c>
      <c r="R339" s="8">
        <v>241.62577819824219</v>
      </c>
      <c r="S339" s="8">
        <v>284.63510131835938</v>
      </c>
      <c r="T339" s="8">
        <v>381.6302490234375</v>
      </c>
      <c r="U339" s="8">
        <v>458.82110595703131</v>
      </c>
      <c r="V339" s="8">
        <v>504.00930786132813</v>
      </c>
      <c r="W339" s="8">
        <v>588.99212646484375</v>
      </c>
      <c r="X339" s="8">
        <v>672.21533203125</v>
      </c>
      <c r="Y339" s="84">
        <v>130.85807800292969</v>
      </c>
      <c r="Z339" s="8">
        <v>44.319915771484382</v>
      </c>
      <c r="AA339" s="8">
        <v>68.610321044921875</v>
      </c>
      <c r="AB339" s="8">
        <v>68.237281799316406</v>
      </c>
      <c r="AC339" s="8">
        <v>64.6976318359375</v>
      </c>
      <c r="AD339" s="8">
        <v>72.954315185546875</v>
      </c>
      <c r="AE339" s="8">
        <v>73.835136413574219</v>
      </c>
      <c r="AF339" s="8">
        <v>82.746231079101563</v>
      </c>
      <c r="AG339" s="8">
        <v>123.0405654907227</v>
      </c>
      <c r="AH339" s="8">
        <v>163.23826599121091</v>
      </c>
      <c r="AI339" s="8">
        <v>200.18894958496091</v>
      </c>
      <c r="AJ339" s="8">
        <v>224.3756103515625</v>
      </c>
      <c r="AK339" s="8">
        <v>233.92181396484381</v>
      </c>
      <c r="AL339" s="8">
        <v>282.89117431640631</v>
      </c>
      <c r="AM339" s="8">
        <v>359.09921264648438</v>
      </c>
      <c r="AN339" s="8">
        <v>366.41439819335938</v>
      </c>
      <c r="AO339" s="8">
        <v>437.85250854492188</v>
      </c>
      <c r="AP339" s="8">
        <v>521.45654296875</v>
      </c>
      <c r="AQ339" s="8">
        <v>583.899658203125</v>
      </c>
    </row>
    <row r="340" spans="1:43" x14ac:dyDescent="0.3">
      <c r="A340" s="3" t="s">
        <v>5973</v>
      </c>
      <c r="B340" s="1" t="s">
        <v>12398</v>
      </c>
      <c r="C340" s="57" t="s">
        <v>6388</v>
      </c>
      <c r="D340" s="57" t="s">
        <v>6408</v>
      </c>
      <c r="E340" s="57" t="s">
        <v>6531</v>
      </c>
      <c r="F340" s="89">
        <v>164.96800231933591</v>
      </c>
      <c r="G340" s="8">
        <v>69.562355041503906</v>
      </c>
      <c r="H340" s="8">
        <v>123.63022613525391</v>
      </c>
      <c r="I340" s="8">
        <v>103.87889099121089</v>
      </c>
      <c r="J340" s="8">
        <v>83.894744873046875</v>
      </c>
      <c r="K340" s="8">
        <v>104.09759521484381</v>
      </c>
      <c r="L340" s="8">
        <v>82.935050964355469</v>
      </c>
      <c r="M340" s="8">
        <v>86.310501098632813</v>
      </c>
      <c r="N340" s="8">
        <v>105.68894958496089</v>
      </c>
      <c r="O340" s="8">
        <v>131.48536682128909</v>
      </c>
      <c r="P340" s="8">
        <v>160.46038818359381</v>
      </c>
      <c r="Q340" s="8">
        <v>220.6463623046875</v>
      </c>
      <c r="R340" s="8">
        <v>252.53233337402341</v>
      </c>
      <c r="S340" s="8">
        <v>331.57424926757813</v>
      </c>
      <c r="T340" s="8">
        <v>377.49771118164063</v>
      </c>
      <c r="U340" s="8">
        <v>458.40206909179688</v>
      </c>
      <c r="V340" s="8">
        <v>558.03668212890625</v>
      </c>
      <c r="W340" s="8">
        <v>606.4925537109375</v>
      </c>
      <c r="X340" s="8">
        <v>762.6982421875</v>
      </c>
      <c r="Y340" s="84">
        <v>156.6888732910156</v>
      </c>
      <c r="Z340" s="8">
        <v>72.179832458496094</v>
      </c>
      <c r="AA340" s="8">
        <v>69.119010925292969</v>
      </c>
      <c r="AB340" s="8">
        <v>78.634590148925781</v>
      </c>
      <c r="AC340" s="8">
        <v>72.552825927734375</v>
      </c>
      <c r="AD340" s="8">
        <v>81.931015014648438</v>
      </c>
      <c r="AE340" s="8">
        <v>100.4039688110352</v>
      </c>
      <c r="AF340" s="8">
        <v>89.760322570800781</v>
      </c>
      <c r="AG340" s="8">
        <v>149.3265380859375</v>
      </c>
      <c r="AH340" s="8">
        <v>168.68707275390631</v>
      </c>
      <c r="AI340" s="8">
        <v>200.3511657714844</v>
      </c>
      <c r="AJ340" s="8">
        <v>228.75849914550781</v>
      </c>
      <c r="AK340" s="8">
        <v>273.03488159179688</v>
      </c>
      <c r="AL340" s="8">
        <v>292.0469970703125</v>
      </c>
      <c r="AM340" s="8">
        <v>315.76666259765631</v>
      </c>
      <c r="AN340" s="8">
        <v>384.55545043945313</v>
      </c>
      <c r="AO340" s="8">
        <v>499.09036254882813</v>
      </c>
      <c r="AP340" s="8">
        <v>630.200439453125</v>
      </c>
      <c r="AQ340" s="8">
        <v>652.253662109375</v>
      </c>
    </row>
    <row r="341" spans="1:43" x14ac:dyDescent="0.3">
      <c r="A341" s="3" t="s">
        <v>5972</v>
      </c>
      <c r="B341" s="1" t="s">
        <v>12397</v>
      </c>
      <c r="C341" s="57" t="s">
        <v>6388</v>
      </c>
      <c r="D341" s="57" t="s">
        <v>6408</v>
      </c>
      <c r="E341" s="57" t="s">
        <v>6531</v>
      </c>
      <c r="F341" s="89">
        <v>146.09124755859381</v>
      </c>
      <c r="G341" s="8">
        <v>64.850776672363281</v>
      </c>
      <c r="H341" s="8">
        <v>74.049522399902344</v>
      </c>
      <c r="I341" s="8">
        <v>72.861968994140625</v>
      </c>
      <c r="J341" s="8">
        <v>74.602577209472656</v>
      </c>
      <c r="K341" s="8">
        <v>44.838886260986328</v>
      </c>
      <c r="L341" s="8">
        <v>61.634353637695313</v>
      </c>
      <c r="M341" s="8">
        <v>91.641654968261719</v>
      </c>
      <c r="N341" s="8">
        <v>74.048446655273438</v>
      </c>
      <c r="O341" s="8">
        <v>102.3137130737305</v>
      </c>
      <c r="P341" s="8">
        <v>127.5934295654297</v>
      </c>
      <c r="Q341" s="8">
        <v>161.4501953125</v>
      </c>
      <c r="R341" s="8">
        <v>195.939453125</v>
      </c>
      <c r="S341" s="8">
        <v>231.0731201171875</v>
      </c>
      <c r="T341" s="8">
        <v>310.2255859375</v>
      </c>
      <c r="U341" s="8">
        <v>399.44537353515631</v>
      </c>
      <c r="V341" s="8">
        <v>478.135986328125</v>
      </c>
      <c r="W341" s="8">
        <v>534.1976318359375</v>
      </c>
      <c r="X341" s="8">
        <v>587.0755615234375</v>
      </c>
      <c r="Y341" s="84">
        <v>131.2580261230469</v>
      </c>
      <c r="Z341" s="8">
        <v>36.142940521240227</v>
      </c>
      <c r="AA341" s="8">
        <v>63.125408172607422</v>
      </c>
      <c r="AB341" s="8">
        <v>58.83380126953125</v>
      </c>
      <c r="AC341" s="8">
        <v>58.951129913330078</v>
      </c>
      <c r="AD341" s="8">
        <v>58.990268707275391</v>
      </c>
      <c r="AE341" s="8">
        <v>75.59027099609375</v>
      </c>
      <c r="AF341" s="8">
        <v>81.724433898925781</v>
      </c>
      <c r="AG341" s="8">
        <v>102.49355316162109</v>
      </c>
      <c r="AH341" s="8">
        <v>127.9602966308594</v>
      </c>
      <c r="AI341" s="8">
        <v>159.22735595703131</v>
      </c>
      <c r="AJ341" s="8">
        <v>220.01997375488281</v>
      </c>
      <c r="AK341" s="8">
        <v>222.5322265625</v>
      </c>
      <c r="AL341" s="8">
        <v>242.22608947753909</v>
      </c>
      <c r="AM341" s="8">
        <v>280.68862915039063</v>
      </c>
      <c r="AN341" s="8">
        <v>378.92584228515631</v>
      </c>
      <c r="AO341" s="8">
        <v>457.32864379882813</v>
      </c>
      <c r="AP341" s="8">
        <v>494.60443115234381</v>
      </c>
      <c r="AQ341" s="8">
        <v>584.45721435546875</v>
      </c>
    </row>
    <row r="342" spans="1:43" x14ac:dyDescent="0.3">
      <c r="A342" s="3" t="s">
        <v>5971</v>
      </c>
      <c r="B342" s="1" t="s">
        <v>12750</v>
      </c>
      <c r="C342" s="57" t="s">
        <v>6388</v>
      </c>
      <c r="D342" s="57" t="s">
        <v>6408</v>
      </c>
      <c r="E342" s="57" t="s">
        <v>6531</v>
      </c>
      <c r="F342" s="89">
        <v>155.08094787597659</v>
      </c>
      <c r="G342" s="8">
        <v>87.199951171875</v>
      </c>
      <c r="H342" s="8">
        <v>75.105209350585938</v>
      </c>
      <c r="I342" s="8">
        <v>84.816017150878906</v>
      </c>
      <c r="J342" s="8">
        <v>86.316078186035156</v>
      </c>
      <c r="K342" s="8">
        <v>61.853157043457031</v>
      </c>
      <c r="L342" s="8">
        <v>75.378738403320313</v>
      </c>
      <c r="M342" s="8">
        <v>82.077415466308594</v>
      </c>
      <c r="N342" s="8">
        <v>98.843673706054688</v>
      </c>
      <c r="O342" s="8">
        <v>117.64964294433589</v>
      </c>
      <c r="P342" s="8">
        <v>149.359619140625</v>
      </c>
      <c r="Q342" s="8">
        <v>172.08674621582031</v>
      </c>
      <c r="R342" s="8">
        <v>218.0238037109375</v>
      </c>
      <c r="S342" s="8">
        <v>287.615234375</v>
      </c>
      <c r="T342" s="8">
        <v>388.04318237304688</v>
      </c>
      <c r="U342" s="8">
        <v>477.94287109375</v>
      </c>
      <c r="V342" s="8">
        <v>485.26449584960938</v>
      </c>
      <c r="W342" s="8">
        <v>621.40814208984375</v>
      </c>
      <c r="X342" s="8">
        <v>662.8623046875</v>
      </c>
      <c r="Y342" s="84">
        <v>141.07380676269531</v>
      </c>
      <c r="Z342" s="8">
        <v>67.011238098144531</v>
      </c>
      <c r="AA342" s="8">
        <v>68.584274291992188</v>
      </c>
      <c r="AB342" s="8">
        <v>77.913627624511719</v>
      </c>
      <c r="AC342" s="8">
        <v>87.261581420898438</v>
      </c>
      <c r="AD342" s="8">
        <v>94.135765075683594</v>
      </c>
      <c r="AE342" s="8">
        <v>103.393798828125</v>
      </c>
      <c r="AF342" s="8">
        <v>101.6677703857422</v>
      </c>
      <c r="AG342" s="8">
        <v>110.0170364379883</v>
      </c>
      <c r="AH342" s="8">
        <v>154.7210388183594</v>
      </c>
      <c r="AI342" s="8">
        <v>190.13829040527341</v>
      </c>
      <c r="AJ342" s="8">
        <v>222.4761962890625</v>
      </c>
      <c r="AK342" s="8">
        <v>278.49404907226563</v>
      </c>
      <c r="AL342" s="8">
        <v>280.17178344726563</v>
      </c>
      <c r="AM342" s="8">
        <v>310.75613403320313</v>
      </c>
      <c r="AN342" s="8">
        <v>365.04119873046881</v>
      </c>
      <c r="AO342" s="8">
        <v>456.65203857421881</v>
      </c>
      <c r="AP342" s="8">
        <v>566.1405029296875</v>
      </c>
      <c r="AQ342" s="8">
        <v>594.08856201171875</v>
      </c>
    </row>
    <row r="343" spans="1:43" x14ac:dyDescent="0.3">
      <c r="A343" s="3" t="s">
        <v>5970</v>
      </c>
      <c r="B343" s="1" t="s">
        <v>12751</v>
      </c>
      <c r="C343" s="57" t="s">
        <v>6388</v>
      </c>
      <c r="D343" s="57" t="s">
        <v>6408</v>
      </c>
      <c r="E343" s="57" t="s">
        <v>6531</v>
      </c>
      <c r="F343" s="89">
        <v>161.0043640136719</v>
      </c>
      <c r="G343" s="8">
        <v>88.000579833984375</v>
      </c>
      <c r="H343" s="8">
        <v>72.570991516113281</v>
      </c>
      <c r="I343" s="8">
        <v>101.1363525390625</v>
      </c>
      <c r="J343" s="8">
        <v>60.065956115722663</v>
      </c>
      <c r="K343" s="8">
        <v>63.2052001953125</v>
      </c>
      <c r="L343" s="8">
        <v>53.882286071777337</v>
      </c>
      <c r="M343" s="8">
        <v>77.608253479003906</v>
      </c>
      <c r="N343" s="8">
        <v>87.148086547851563</v>
      </c>
      <c r="O343" s="8">
        <v>103.77601623535161</v>
      </c>
      <c r="P343" s="8">
        <v>157.5747375488281</v>
      </c>
      <c r="Q343" s="8">
        <v>171.89588928222659</v>
      </c>
      <c r="R343" s="8">
        <v>204.3926696777344</v>
      </c>
      <c r="S343" s="8">
        <v>249.44822692871091</v>
      </c>
      <c r="T343" s="8">
        <v>325.654296875</v>
      </c>
      <c r="U343" s="8">
        <v>494.58944702148438</v>
      </c>
      <c r="V343" s="8">
        <v>483.83456420898438</v>
      </c>
      <c r="W343" s="8">
        <v>702.04681396484375</v>
      </c>
      <c r="X343" s="8">
        <v>615.16632080078125</v>
      </c>
      <c r="Y343" s="84">
        <v>122.09861755371089</v>
      </c>
      <c r="Z343" s="8">
        <v>41.437370300292969</v>
      </c>
      <c r="AA343" s="8">
        <v>59.111190795898438</v>
      </c>
      <c r="AB343" s="8">
        <v>65.967849731445313</v>
      </c>
      <c r="AC343" s="8">
        <v>66.79962158203125</v>
      </c>
      <c r="AD343" s="8">
        <v>77.178047180175781</v>
      </c>
      <c r="AE343" s="8">
        <v>65.477462768554688</v>
      </c>
      <c r="AF343" s="8">
        <v>76.926895141601563</v>
      </c>
      <c r="AG343" s="8">
        <v>101.3365097045898</v>
      </c>
      <c r="AH343" s="8">
        <v>129.7936706542969</v>
      </c>
      <c r="AI343" s="8">
        <v>195.3143005371094</v>
      </c>
      <c r="AJ343" s="8">
        <v>244.12519836425781</v>
      </c>
      <c r="AK343" s="8">
        <v>246.29100036621091</v>
      </c>
      <c r="AL343" s="8">
        <v>276.56365966796881</v>
      </c>
      <c r="AM343" s="8">
        <v>319.09344482421881</v>
      </c>
      <c r="AN343" s="8">
        <v>405.02859497070313</v>
      </c>
      <c r="AO343" s="8">
        <v>480.47598266601563</v>
      </c>
      <c r="AP343" s="8">
        <v>594.37957763671875</v>
      </c>
      <c r="AQ343" s="8">
        <v>636.6844482421875</v>
      </c>
    </row>
    <row r="344" spans="1:43" x14ac:dyDescent="0.3">
      <c r="A344" s="3" t="s">
        <v>5969</v>
      </c>
      <c r="B344" s="1" t="s">
        <v>12396</v>
      </c>
      <c r="C344" s="57" t="s">
        <v>6388</v>
      </c>
      <c r="D344" s="57" t="s">
        <v>6408</v>
      </c>
      <c r="E344" s="57" t="s">
        <v>6531</v>
      </c>
      <c r="F344" s="89">
        <v>154.03759765625</v>
      </c>
      <c r="G344" s="8">
        <v>73.006057739257813</v>
      </c>
      <c r="H344" s="8">
        <v>71.576896667480469</v>
      </c>
      <c r="I344" s="8">
        <v>98.040802001953125</v>
      </c>
      <c r="J344" s="8">
        <v>70.890785217285156</v>
      </c>
      <c r="K344" s="8">
        <v>71.927322387695313</v>
      </c>
      <c r="L344" s="8">
        <v>70.635696411132813</v>
      </c>
      <c r="M344" s="8">
        <v>84.634986877441406</v>
      </c>
      <c r="N344" s="8">
        <v>86.602401733398438</v>
      </c>
      <c r="O344" s="8">
        <v>108.8733673095703</v>
      </c>
      <c r="P344" s="8">
        <v>134.01104736328131</v>
      </c>
      <c r="Q344" s="8">
        <v>188.3241882324219</v>
      </c>
      <c r="R344" s="8">
        <v>246.93798828125</v>
      </c>
      <c r="S344" s="8">
        <v>299.17813110351563</v>
      </c>
      <c r="T344" s="8">
        <v>354.19931030273438</v>
      </c>
      <c r="U344" s="8">
        <v>443.46694946289063</v>
      </c>
      <c r="V344" s="8">
        <v>517.21417236328125</v>
      </c>
      <c r="W344" s="8">
        <v>680.0814208984375</v>
      </c>
      <c r="X344" s="8">
        <v>640.56182861328125</v>
      </c>
      <c r="Y344" s="84">
        <v>139.39955139160159</v>
      </c>
      <c r="Z344" s="8">
        <v>49.9599609375</v>
      </c>
      <c r="AA344" s="8">
        <v>64.276565551757813</v>
      </c>
      <c r="AB344" s="8">
        <v>76.405235290527344</v>
      </c>
      <c r="AC344" s="8">
        <v>73.744941711425781</v>
      </c>
      <c r="AD344" s="8">
        <v>105.0393829345703</v>
      </c>
      <c r="AE344" s="8">
        <v>89.644027709960938</v>
      </c>
      <c r="AF344" s="8">
        <v>113.3241271972656</v>
      </c>
      <c r="AG344" s="8">
        <v>111.03419494628911</v>
      </c>
      <c r="AH344" s="8">
        <v>146.00126647949219</v>
      </c>
      <c r="AI344" s="8">
        <v>194.12974548339841</v>
      </c>
      <c r="AJ344" s="8">
        <v>224.63014221191409</v>
      </c>
      <c r="AK344" s="8">
        <v>257.4779052734375</v>
      </c>
      <c r="AL344" s="8">
        <v>300.77639770507813</v>
      </c>
      <c r="AM344" s="8">
        <v>321.07803344726563</v>
      </c>
      <c r="AN344" s="8">
        <v>367.48394775390631</v>
      </c>
      <c r="AO344" s="8">
        <v>438.10504150390631</v>
      </c>
      <c r="AP344" s="8">
        <v>507.28036499023438</v>
      </c>
      <c r="AQ344" s="8">
        <v>660.9737548828125</v>
      </c>
    </row>
    <row r="345" spans="1:43" x14ac:dyDescent="0.3">
      <c r="A345" s="3" t="s">
        <v>5968</v>
      </c>
      <c r="B345" s="1" t="s">
        <v>12395</v>
      </c>
      <c r="C345" s="57" t="s">
        <v>6388</v>
      </c>
      <c r="D345" s="57" t="s">
        <v>6408</v>
      </c>
      <c r="E345" s="57" t="s">
        <v>6531</v>
      </c>
      <c r="F345" s="89">
        <v>149.3626403808594</v>
      </c>
      <c r="G345" s="8">
        <v>98.194686889648438</v>
      </c>
      <c r="H345" s="8">
        <v>64.435623168945313</v>
      </c>
      <c r="I345" s="8">
        <v>93.858970642089844</v>
      </c>
      <c r="J345" s="8">
        <v>113.0030822753906</v>
      </c>
      <c r="K345" s="8">
        <v>67.631851196289063</v>
      </c>
      <c r="L345" s="8">
        <v>66.943740844726563</v>
      </c>
      <c r="M345" s="8">
        <v>78.770896911621094</v>
      </c>
      <c r="N345" s="8">
        <v>100.4545593261719</v>
      </c>
      <c r="O345" s="8">
        <v>131.6824035644531</v>
      </c>
      <c r="P345" s="8">
        <v>189.301513671875</v>
      </c>
      <c r="Q345" s="8">
        <v>225.07568359375</v>
      </c>
      <c r="R345" s="8">
        <v>294.42730712890631</v>
      </c>
      <c r="S345" s="8">
        <v>304.69622802734381</v>
      </c>
      <c r="T345" s="8">
        <v>389.64852905273438</v>
      </c>
      <c r="U345" s="8">
        <v>435.20169067382813</v>
      </c>
      <c r="V345" s="8">
        <v>494.30999755859381</v>
      </c>
      <c r="W345" s="8">
        <v>575.08258056640625</v>
      </c>
      <c r="X345" s="8">
        <v>571.349853515625</v>
      </c>
      <c r="Y345" s="84">
        <v>147.71795654296881</v>
      </c>
      <c r="Z345" s="8">
        <v>59.906185150146477</v>
      </c>
      <c r="AA345" s="8">
        <v>57.972606658935547</v>
      </c>
      <c r="AB345" s="8">
        <v>82.097137451171875</v>
      </c>
      <c r="AC345" s="8">
        <v>75.965179443359375</v>
      </c>
      <c r="AD345" s="8">
        <v>81.585494995117188</v>
      </c>
      <c r="AE345" s="8">
        <v>83.793502807617188</v>
      </c>
      <c r="AF345" s="8">
        <v>108.2959060668945</v>
      </c>
      <c r="AG345" s="8">
        <v>112.0196151733398</v>
      </c>
      <c r="AH345" s="8">
        <v>172.53459167480469</v>
      </c>
      <c r="AI345" s="8">
        <v>190.98616027832031</v>
      </c>
      <c r="AJ345" s="8">
        <v>223.91395568847659</v>
      </c>
      <c r="AK345" s="8">
        <v>281.84906005859381</v>
      </c>
      <c r="AL345" s="8">
        <v>315.09121704101563</v>
      </c>
      <c r="AM345" s="8">
        <v>340.478759765625</v>
      </c>
      <c r="AN345" s="8">
        <v>364.575927734375</v>
      </c>
      <c r="AO345" s="8">
        <v>485.35235595703131</v>
      </c>
      <c r="AP345" s="8">
        <v>543.32440185546875</v>
      </c>
      <c r="AQ345" s="8">
        <v>526.0045166015625</v>
      </c>
    </row>
    <row r="346" spans="1:43" x14ac:dyDescent="0.3">
      <c r="A346" s="3" t="s">
        <v>5967</v>
      </c>
      <c r="B346" s="1" t="s">
        <v>12394</v>
      </c>
      <c r="C346" s="57" t="s">
        <v>6388</v>
      </c>
      <c r="D346" s="57" t="s">
        <v>6408</v>
      </c>
      <c r="E346" s="57" t="s">
        <v>6531</v>
      </c>
      <c r="F346" s="89">
        <v>138.283935546875</v>
      </c>
      <c r="G346" s="8">
        <v>26.571926116943359</v>
      </c>
      <c r="H346" s="8">
        <v>40.680282592773438</v>
      </c>
      <c r="I346" s="8">
        <v>69.831527709960938</v>
      </c>
      <c r="J346" s="8">
        <v>57.451290130615227</v>
      </c>
      <c r="K346" s="8">
        <v>45.904254913330078</v>
      </c>
      <c r="L346" s="8">
        <v>39.664176940917969</v>
      </c>
      <c r="M346" s="8">
        <v>48.705650329589837</v>
      </c>
      <c r="N346" s="8">
        <v>56.377704620361328</v>
      </c>
      <c r="O346" s="8">
        <v>78.935050964355469</v>
      </c>
      <c r="P346" s="8">
        <v>109.7435760498047</v>
      </c>
      <c r="Q346" s="8">
        <v>144.96916198730469</v>
      </c>
      <c r="R346" s="8">
        <v>186.28160095214841</v>
      </c>
      <c r="S346" s="8">
        <v>236.79780578613281</v>
      </c>
      <c r="T346" s="8">
        <v>317.6959228515625</v>
      </c>
      <c r="U346" s="8">
        <v>393.72744750976563</v>
      </c>
      <c r="V346" s="8">
        <v>444.32449340820313</v>
      </c>
      <c r="W346" s="8">
        <v>562.4140625</v>
      </c>
      <c r="X346" s="8">
        <v>551.70001220703125</v>
      </c>
      <c r="Y346" s="84">
        <v>106.85438537597661</v>
      </c>
      <c r="Z346" s="8">
        <v>20.069303512573239</v>
      </c>
      <c r="AA346" s="8">
        <v>35.284282684326172</v>
      </c>
      <c r="AB346" s="8">
        <v>43.327953338623047</v>
      </c>
      <c r="AC346" s="8">
        <v>46.150619506835938</v>
      </c>
      <c r="AD346" s="8">
        <v>73.680137634277344</v>
      </c>
      <c r="AE346" s="8">
        <v>57.0633544921875</v>
      </c>
      <c r="AF346" s="8">
        <v>61.87286376953125</v>
      </c>
      <c r="AG346" s="8">
        <v>88.632034301757813</v>
      </c>
      <c r="AH346" s="8">
        <v>99.060134887695313</v>
      </c>
      <c r="AI346" s="8">
        <v>149.14204406738281</v>
      </c>
      <c r="AJ346" s="8">
        <v>186.55364990234381</v>
      </c>
      <c r="AK346" s="8">
        <v>219.15336608886719</v>
      </c>
      <c r="AL346" s="8">
        <v>234.9217224121094</v>
      </c>
      <c r="AM346" s="8">
        <v>295.5780029296875</v>
      </c>
      <c r="AN346" s="8">
        <v>318.37704467773438</v>
      </c>
      <c r="AO346" s="8">
        <v>402.3897705078125</v>
      </c>
      <c r="AP346" s="8">
        <v>465.40493774414063</v>
      </c>
      <c r="AQ346" s="8">
        <v>543.157958984375</v>
      </c>
    </row>
    <row r="347" spans="1:43" x14ac:dyDescent="0.3">
      <c r="A347" s="3" t="s">
        <v>5966</v>
      </c>
      <c r="B347" s="1" t="s">
        <v>12393</v>
      </c>
      <c r="C347" s="57" t="s">
        <v>6388</v>
      </c>
      <c r="D347" s="57" t="s">
        <v>6408</v>
      </c>
      <c r="E347" s="57" t="s">
        <v>6531</v>
      </c>
      <c r="F347" s="89">
        <v>138.59161376953131</v>
      </c>
      <c r="G347" s="8">
        <v>42.770729064941413</v>
      </c>
      <c r="H347" s="8">
        <v>61.569950103759773</v>
      </c>
      <c r="I347" s="8">
        <v>73.652946472167969</v>
      </c>
      <c r="J347" s="8">
        <v>70.057777404785156</v>
      </c>
      <c r="K347" s="8">
        <v>65.318412780761719</v>
      </c>
      <c r="L347" s="8">
        <v>54.870410919189453</v>
      </c>
      <c r="M347" s="8">
        <v>60.436992645263672</v>
      </c>
      <c r="N347" s="8">
        <v>83.975540161132813</v>
      </c>
      <c r="O347" s="8">
        <v>98.50531005859375</v>
      </c>
      <c r="P347" s="8">
        <v>155.83628845214841</v>
      </c>
      <c r="Q347" s="8">
        <v>174.94007873535159</v>
      </c>
      <c r="R347" s="8">
        <v>204.93531799316409</v>
      </c>
      <c r="S347" s="8">
        <v>293.00631713867188</v>
      </c>
      <c r="T347" s="8">
        <v>368.2607421875</v>
      </c>
      <c r="U347" s="8">
        <v>442.55014038085938</v>
      </c>
      <c r="V347" s="8">
        <v>538.56341552734375</v>
      </c>
      <c r="W347" s="8">
        <v>568.7100830078125</v>
      </c>
      <c r="X347" s="8">
        <v>561.259521484375</v>
      </c>
      <c r="Y347" s="84">
        <v>136.29777526855469</v>
      </c>
      <c r="Z347" s="8">
        <v>43.133098602294922</v>
      </c>
      <c r="AA347" s="8">
        <v>51.642402648925781</v>
      </c>
      <c r="AB347" s="8">
        <v>65.888908386230469</v>
      </c>
      <c r="AC347" s="8">
        <v>69.513229370117188</v>
      </c>
      <c r="AD347" s="8">
        <v>70.178955078125</v>
      </c>
      <c r="AE347" s="8">
        <v>85.359039306640625</v>
      </c>
      <c r="AF347" s="8">
        <v>85.79949951171875</v>
      </c>
      <c r="AG347" s="8">
        <v>95.932823181152344</v>
      </c>
      <c r="AH347" s="8">
        <v>138.4957275390625</v>
      </c>
      <c r="AI347" s="8">
        <v>185.1492919921875</v>
      </c>
      <c r="AJ347" s="8">
        <v>223.90380859375</v>
      </c>
      <c r="AK347" s="8">
        <v>226.97210693359381</v>
      </c>
      <c r="AL347" s="8">
        <v>266.30426025390631</v>
      </c>
      <c r="AM347" s="8">
        <v>313.33639526367188</v>
      </c>
      <c r="AN347" s="8">
        <v>362.510498046875</v>
      </c>
      <c r="AO347" s="8">
        <v>416.10174560546881</v>
      </c>
      <c r="AP347" s="8">
        <v>471.55059814453131</v>
      </c>
      <c r="AQ347" s="8">
        <v>587.6611328125</v>
      </c>
    </row>
    <row r="348" spans="1:43" x14ac:dyDescent="0.3">
      <c r="A348" s="3" t="s">
        <v>5965</v>
      </c>
      <c r="B348" s="1" t="s">
        <v>12392</v>
      </c>
      <c r="C348" s="57" t="s">
        <v>6388</v>
      </c>
      <c r="D348" s="57" t="s">
        <v>6408</v>
      </c>
      <c r="E348" s="57" t="s">
        <v>6531</v>
      </c>
      <c r="F348" s="89">
        <v>158.48109436035159</v>
      </c>
      <c r="G348" s="8">
        <v>56.094791412353523</v>
      </c>
      <c r="H348" s="8">
        <v>67.643836975097656</v>
      </c>
      <c r="I348" s="8">
        <v>93.975059509277344</v>
      </c>
      <c r="J348" s="8">
        <v>77.194564819335938</v>
      </c>
      <c r="K348" s="8">
        <v>65.832344055175781</v>
      </c>
      <c r="L348" s="8">
        <v>63.983158111572273</v>
      </c>
      <c r="M348" s="8">
        <v>58.630126953125</v>
      </c>
      <c r="N348" s="8">
        <v>78.355430603027344</v>
      </c>
      <c r="O348" s="8">
        <v>115.68946838378911</v>
      </c>
      <c r="P348" s="8">
        <v>126.7375183105469</v>
      </c>
      <c r="Q348" s="8">
        <v>183.61029052734381</v>
      </c>
      <c r="R348" s="8">
        <v>236.80821228027341</v>
      </c>
      <c r="S348" s="8">
        <v>284.31369018554688</v>
      </c>
      <c r="T348" s="8">
        <v>373.05767822265631</v>
      </c>
      <c r="U348" s="8">
        <v>445.71868896484381</v>
      </c>
      <c r="V348" s="8">
        <v>508.4422607421875</v>
      </c>
      <c r="W348" s="8">
        <v>558.78863525390625</v>
      </c>
      <c r="X348" s="8">
        <v>581.274169921875</v>
      </c>
      <c r="Y348" s="84">
        <v>132.74415588378909</v>
      </c>
      <c r="Z348" s="8">
        <v>66.7786865234375</v>
      </c>
      <c r="AA348" s="8">
        <v>72.392974853515625</v>
      </c>
      <c r="AB348" s="8">
        <v>55.558414459228523</v>
      </c>
      <c r="AC348" s="8">
        <v>84.07452392578125</v>
      </c>
      <c r="AD348" s="8">
        <v>69.522674560546875</v>
      </c>
      <c r="AE348" s="8">
        <v>72.998313903808594</v>
      </c>
      <c r="AF348" s="8">
        <v>82.817138671875</v>
      </c>
      <c r="AG348" s="8">
        <v>110.7728805541992</v>
      </c>
      <c r="AH348" s="8">
        <v>143.67070007324219</v>
      </c>
      <c r="AI348" s="8">
        <v>190.22288513183591</v>
      </c>
      <c r="AJ348" s="8">
        <v>209.88871765136719</v>
      </c>
      <c r="AK348" s="8">
        <v>254.8297119140625</v>
      </c>
      <c r="AL348" s="8">
        <v>268.59823608398438</v>
      </c>
      <c r="AM348" s="8">
        <v>337.60977172851563</v>
      </c>
      <c r="AN348" s="8">
        <v>393.26953125</v>
      </c>
      <c r="AO348" s="8">
        <v>440.9459228515625</v>
      </c>
      <c r="AP348" s="8">
        <v>516.52764892578125</v>
      </c>
      <c r="AQ348" s="8">
        <v>592.02923583984375</v>
      </c>
    </row>
    <row r="349" spans="1:43" x14ac:dyDescent="0.3">
      <c r="A349" s="3" t="s">
        <v>5964</v>
      </c>
      <c r="B349" s="1" t="s">
        <v>12391</v>
      </c>
      <c r="C349" s="57" t="s">
        <v>6388</v>
      </c>
      <c r="D349" s="57" t="s">
        <v>6408</v>
      </c>
      <c r="E349" s="57" t="s">
        <v>6531</v>
      </c>
      <c r="F349" s="89">
        <v>172.92970275878909</v>
      </c>
      <c r="G349" s="8">
        <v>76.568809509277344</v>
      </c>
      <c r="H349" s="8">
        <v>75.794670104980469</v>
      </c>
      <c r="I349" s="8">
        <v>77.874961853027344</v>
      </c>
      <c r="J349" s="8">
        <v>76.170669555664063</v>
      </c>
      <c r="K349" s="8">
        <v>66.875869750976563</v>
      </c>
      <c r="L349" s="8">
        <v>69.623023986816406</v>
      </c>
      <c r="M349" s="8">
        <v>89.897613525390625</v>
      </c>
      <c r="N349" s="8">
        <v>108.5284423828125</v>
      </c>
      <c r="O349" s="8">
        <v>113.1408309936523</v>
      </c>
      <c r="P349" s="8">
        <v>175.98970031738281</v>
      </c>
      <c r="Q349" s="8">
        <v>204.11997985839841</v>
      </c>
      <c r="R349" s="8">
        <v>258.12063598632813</v>
      </c>
      <c r="S349" s="8">
        <v>311.26974487304688</v>
      </c>
      <c r="T349" s="8">
        <v>413.33071899414063</v>
      </c>
      <c r="U349" s="8">
        <v>479.24774169921881</v>
      </c>
      <c r="V349" s="8">
        <v>584.79949951171875</v>
      </c>
      <c r="W349" s="8">
        <v>667.7039794921875</v>
      </c>
      <c r="X349" s="8">
        <v>609.02716064453125</v>
      </c>
      <c r="Y349" s="84">
        <v>144.26261901855469</v>
      </c>
      <c r="Z349" s="8">
        <v>54.991905212402337</v>
      </c>
      <c r="AA349" s="8">
        <v>68.0450439453125</v>
      </c>
      <c r="AB349" s="8">
        <v>63.289783477783203</v>
      </c>
      <c r="AC349" s="8">
        <v>111.36562347412109</v>
      </c>
      <c r="AD349" s="8">
        <v>72.25018310546875</v>
      </c>
      <c r="AE349" s="8">
        <v>66.109710693359375</v>
      </c>
      <c r="AF349" s="8">
        <v>113.08860015869141</v>
      </c>
      <c r="AG349" s="8">
        <v>94.718246459960938</v>
      </c>
      <c r="AH349" s="8">
        <v>152.3792724609375</v>
      </c>
      <c r="AI349" s="8">
        <v>178.4846496582031</v>
      </c>
      <c r="AJ349" s="8">
        <v>257.59561157226563</v>
      </c>
      <c r="AK349" s="8">
        <v>235.44024658203131</v>
      </c>
      <c r="AL349" s="8">
        <v>262.66986083984381</v>
      </c>
      <c r="AM349" s="8">
        <v>355.28079223632813</v>
      </c>
      <c r="AN349" s="8">
        <v>420.05789184570313</v>
      </c>
      <c r="AO349" s="8">
        <v>484.88668823242188</v>
      </c>
      <c r="AP349" s="8">
        <v>513.93536376953125</v>
      </c>
      <c r="AQ349" s="8">
        <v>616.56536865234375</v>
      </c>
    </row>
    <row r="350" spans="1:43" x14ac:dyDescent="0.3">
      <c r="A350" s="3" t="s">
        <v>5963</v>
      </c>
      <c r="B350" s="1" t="s">
        <v>12390</v>
      </c>
      <c r="C350" s="57" t="s">
        <v>6388</v>
      </c>
      <c r="D350" s="57" t="s">
        <v>6408</v>
      </c>
      <c r="E350" s="57" t="s">
        <v>6531</v>
      </c>
      <c r="F350" s="89">
        <v>177.4188537597656</v>
      </c>
      <c r="G350" s="8">
        <v>82.628082275390625</v>
      </c>
      <c r="H350" s="8">
        <v>92.540367126464844</v>
      </c>
      <c r="I350" s="8">
        <v>98.887481689453125</v>
      </c>
      <c r="J350" s="8">
        <v>101.2378616333008</v>
      </c>
      <c r="K350" s="8">
        <v>87.419662475585938</v>
      </c>
      <c r="L350" s="8">
        <v>83.886054992675781</v>
      </c>
      <c r="M350" s="8">
        <v>107.36611175537109</v>
      </c>
      <c r="N350" s="8">
        <v>121.7916946411133</v>
      </c>
      <c r="O350" s="8">
        <v>151.5603332519531</v>
      </c>
      <c r="P350" s="8">
        <v>168.8610534667969</v>
      </c>
      <c r="Q350" s="8">
        <v>229.0688781738281</v>
      </c>
      <c r="R350" s="8">
        <v>264.46502685546881</v>
      </c>
      <c r="S350" s="8">
        <v>334.613525390625</v>
      </c>
      <c r="T350" s="8">
        <v>432.27783203125</v>
      </c>
      <c r="U350" s="8">
        <v>516.2579345703125</v>
      </c>
      <c r="V350" s="8">
        <v>578.30108642578125</v>
      </c>
      <c r="W350" s="8">
        <v>680.23486328125</v>
      </c>
      <c r="X350" s="8">
        <v>743.10858154296875</v>
      </c>
      <c r="Y350" s="84">
        <v>163.7843933105469</v>
      </c>
      <c r="Z350" s="8">
        <v>73.664878845214844</v>
      </c>
      <c r="AA350" s="8">
        <v>84.404632568359375</v>
      </c>
      <c r="AB350" s="8">
        <v>85.960067749023438</v>
      </c>
      <c r="AC350" s="8">
        <v>97.935836791992188</v>
      </c>
      <c r="AD350" s="8">
        <v>93.434249877929688</v>
      </c>
      <c r="AE350" s="8">
        <v>104.73598480224609</v>
      </c>
      <c r="AF350" s="8">
        <v>120.3165664672852</v>
      </c>
      <c r="AG350" s="8">
        <v>148.29951477050781</v>
      </c>
      <c r="AH350" s="8">
        <v>183.1650695800781</v>
      </c>
      <c r="AI350" s="8">
        <v>230.9495849609375</v>
      </c>
      <c r="AJ350" s="8">
        <v>277.388916015625</v>
      </c>
      <c r="AK350" s="8">
        <v>301.69808959960938</v>
      </c>
      <c r="AL350" s="8">
        <v>323.4466552734375</v>
      </c>
      <c r="AM350" s="8">
        <v>369.89541625976563</v>
      </c>
      <c r="AN350" s="8">
        <v>438.12045288085938</v>
      </c>
      <c r="AO350" s="8">
        <v>540.8154296875</v>
      </c>
      <c r="AP350" s="8">
        <v>614.51959228515625</v>
      </c>
      <c r="AQ350" s="8">
        <v>703.26702880859375</v>
      </c>
    </row>
    <row r="351" spans="1:43" x14ac:dyDescent="0.3">
      <c r="A351" s="3" t="s">
        <v>5962</v>
      </c>
      <c r="B351" s="1" t="s">
        <v>12389</v>
      </c>
      <c r="C351" s="57" t="s">
        <v>6388</v>
      </c>
      <c r="D351" s="57" t="s">
        <v>6408</v>
      </c>
      <c r="E351" s="57" t="s">
        <v>6531</v>
      </c>
      <c r="F351" s="89">
        <v>142.9969482421875</v>
      </c>
      <c r="G351" s="8">
        <v>51.032321929931641</v>
      </c>
      <c r="H351" s="8">
        <v>48.399169921875</v>
      </c>
      <c r="I351" s="8">
        <v>81.084159851074219</v>
      </c>
      <c r="J351" s="8">
        <v>59.460445404052727</v>
      </c>
      <c r="K351" s="8">
        <v>53.291164398193359</v>
      </c>
      <c r="L351" s="8">
        <v>51.184089660644531</v>
      </c>
      <c r="M351" s="8">
        <v>63.795192718505859</v>
      </c>
      <c r="N351" s="8">
        <v>70.121360778808594</v>
      </c>
      <c r="O351" s="8">
        <v>105.02744293212891</v>
      </c>
      <c r="P351" s="8">
        <v>139.98463439941409</v>
      </c>
      <c r="Q351" s="8">
        <v>158.03533935546881</v>
      </c>
      <c r="R351" s="8">
        <v>207.14488220214841</v>
      </c>
      <c r="S351" s="8">
        <v>281.69662475585938</v>
      </c>
      <c r="T351" s="8">
        <v>342.8922119140625</v>
      </c>
      <c r="U351" s="8">
        <v>449.3243408203125</v>
      </c>
      <c r="V351" s="8">
        <v>500.82058715820313</v>
      </c>
      <c r="W351" s="8">
        <v>573.3177490234375</v>
      </c>
      <c r="X351" s="8">
        <v>513.1014404296875</v>
      </c>
      <c r="Y351" s="84">
        <v>128.56898498535159</v>
      </c>
      <c r="Z351" s="8">
        <v>45.405952453613281</v>
      </c>
      <c r="AA351" s="8">
        <v>71.489067077636719</v>
      </c>
      <c r="AB351" s="8">
        <v>68.869606018066406</v>
      </c>
      <c r="AC351" s="8">
        <v>73.21234130859375</v>
      </c>
      <c r="AD351" s="8">
        <v>65.838630676269531</v>
      </c>
      <c r="AE351" s="8">
        <v>69.254127502441406</v>
      </c>
      <c r="AF351" s="8">
        <v>89.111740112304688</v>
      </c>
      <c r="AG351" s="8">
        <v>100.98614501953131</v>
      </c>
      <c r="AH351" s="8">
        <v>120.78260803222661</v>
      </c>
      <c r="AI351" s="8">
        <v>180.7337341308594</v>
      </c>
      <c r="AJ351" s="8">
        <v>232.2339782714844</v>
      </c>
      <c r="AK351" s="8">
        <v>249.3756103515625</v>
      </c>
      <c r="AL351" s="8">
        <v>293.01828002929688</v>
      </c>
      <c r="AM351" s="8">
        <v>309.18829345703131</v>
      </c>
      <c r="AN351" s="8">
        <v>375.987060546875</v>
      </c>
      <c r="AO351" s="8">
        <v>447.68075561523438</v>
      </c>
      <c r="AP351" s="8">
        <v>525.83599853515625</v>
      </c>
      <c r="AQ351" s="8">
        <v>554.40850830078125</v>
      </c>
    </row>
    <row r="352" spans="1:43" x14ac:dyDescent="0.3">
      <c r="A352" s="3" t="s">
        <v>5961</v>
      </c>
      <c r="B352" s="1" t="s">
        <v>12388</v>
      </c>
      <c r="C352" s="57" t="s">
        <v>6388</v>
      </c>
      <c r="D352" s="57" t="s">
        <v>6408</v>
      </c>
      <c r="E352" s="57" t="s">
        <v>6531</v>
      </c>
      <c r="F352" s="89">
        <v>166.7060852050781</v>
      </c>
      <c r="G352" s="8">
        <v>65.819114685058594</v>
      </c>
      <c r="H352" s="8">
        <v>55.970081329345703</v>
      </c>
      <c r="I352" s="8">
        <v>87.576179504394531</v>
      </c>
      <c r="J352" s="8">
        <v>71.715141296386719</v>
      </c>
      <c r="K352" s="8">
        <v>73.373832702636719</v>
      </c>
      <c r="L352" s="8">
        <v>70.118309020996094</v>
      </c>
      <c r="M352" s="8">
        <v>72.088432312011719</v>
      </c>
      <c r="N352" s="8">
        <v>91.991378784179688</v>
      </c>
      <c r="O352" s="8">
        <v>105.2431716918945</v>
      </c>
      <c r="P352" s="8">
        <v>140.8443298339844</v>
      </c>
      <c r="Q352" s="8">
        <v>182.8058166503906</v>
      </c>
      <c r="R352" s="8">
        <v>230.8759765625</v>
      </c>
      <c r="S352" s="8">
        <v>281.40777587890631</v>
      </c>
      <c r="T352" s="8">
        <v>381.11325073242188</v>
      </c>
      <c r="U352" s="8">
        <v>431.07315063476563</v>
      </c>
      <c r="V352" s="8">
        <v>501.83059692382813</v>
      </c>
      <c r="W352" s="8">
        <v>586.93646240234375</v>
      </c>
      <c r="X352" s="8">
        <v>636.43231201171875</v>
      </c>
      <c r="Y352" s="84">
        <v>146.60670471191409</v>
      </c>
      <c r="Z352" s="8">
        <v>40.296592712402337</v>
      </c>
      <c r="AA352" s="8">
        <v>52.597042083740227</v>
      </c>
      <c r="AB352" s="8">
        <v>67.400955200195313</v>
      </c>
      <c r="AC352" s="8">
        <v>61.418338775634773</v>
      </c>
      <c r="AD352" s="8">
        <v>69.10125732421875</v>
      </c>
      <c r="AE352" s="8">
        <v>84.263633728027344</v>
      </c>
      <c r="AF352" s="8">
        <v>88.536064147949219</v>
      </c>
      <c r="AG352" s="8">
        <v>104.2107696533203</v>
      </c>
      <c r="AH352" s="8">
        <v>158.7802734375</v>
      </c>
      <c r="AI352" s="8">
        <v>211.3775939941406</v>
      </c>
      <c r="AJ352" s="8">
        <v>235.0644836425781</v>
      </c>
      <c r="AK352" s="8">
        <v>271.1005859375</v>
      </c>
      <c r="AL352" s="8">
        <v>270.61471557617188</v>
      </c>
      <c r="AM352" s="8">
        <v>333.76077270507813</v>
      </c>
      <c r="AN352" s="8">
        <v>377.12173461914063</v>
      </c>
      <c r="AO352" s="8">
        <v>452.101806640625</v>
      </c>
      <c r="AP352" s="8">
        <v>556.1322021484375</v>
      </c>
      <c r="AQ352" s="8">
        <v>564.34478759765625</v>
      </c>
    </row>
    <row r="353" spans="1:43" x14ac:dyDescent="0.3">
      <c r="A353" s="3" t="s">
        <v>5960</v>
      </c>
      <c r="B353" s="1" t="s">
        <v>12387</v>
      </c>
      <c r="C353" s="57" t="s">
        <v>6388</v>
      </c>
      <c r="D353" s="57" t="s">
        <v>6408</v>
      </c>
      <c r="E353" s="57" t="s">
        <v>6531</v>
      </c>
      <c r="F353" s="89">
        <v>145.46504211425781</v>
      </c>
      <c r="G353" s="8">
        <v>59.059310913085938</v>
      </c>
      <c r="H353" s="8">
        <v>66.233612060546875</v>
      </c>
      <c r="I353" s="8">
        <v>88.177719116210938</v>
      </c>
      <c r="J353" s="8">
        <v>73.885581970214844</v>
      </c>
      <c r="K353" s="8">
        <v>51.748703002929688</v>
      </c>
      <c r="L353" s="8">
        <v>66.794937133789063</v>
      </c>
      <c r="M353" s="8">
        <v>79.474029541015625</v>
      </c>
      <c r="N353" s="8">
        <v>80.871841430664063</v>
      </c>
      <c r="O353" s="8">
        <v>101.6873397827148</v>
      </c>
      <c r="P353" s="8">
        <v>143.60310363769531</v>
      </c>
      <c r="Q353" s="8">
        <v>172.99726867675781</v>
      </c>
      <c r="R353" s="8">
        <v>208.5573425292969</v>
      </c>
      <c r="S353" s="8">
        <v>294.38546752929688</v>
      </c>
      <c r="T353" s="8">
        <v>371.2340087890625</v>
      </c>
      <c r="U353" s="8">
        <v>435.651611328125</v>
      </c>
      <c r="V353" s="8">
        <v>537.27679443359375</v>
      </c>
      <c r="W353" s="8">
        <v>588.204345703125</v>
      </c>
      <c r="X353" s="8">
        <v>624.25390625</v>
      </c>
      <c r="Y353" s="84">
        <v>128.3320007324219</v>
      </c>
      <c r="Z353" s="8">
        <v>60.400199890136719</v>
      </c>
      <c r="AA353" s="8">
        <v>71.631340026855469</v>
      </c>
      <c r="AB353" s="8">
        <v>87.146286010742188</v>
      </c>
      <c r="AC353" s="8">
        <v>72.019142150878906</v>
      </c>
      <c r="AD353" s="8">
        <v>88.727066040039063</v>
      </c>
      <c r="AE353" s="8">
        <v>93.166984558105469</v>
      </c>
      <c r="AF353" s="8">
        <v>99.589302062988281</v>
      </c>
      <c r="AG353" s="8">
        <v>123.4580001831055</v>
      </c>
      <c r="AH353" s="8">
        <v>165.139404296875</v>
      </c>
      <c r="AI353" s="8">
        <v>175.7607421875</v>
      </c>
      <c r="AJ353" s="8">
        <v>227.54449462890631</v>
      </c>
      <c r="AK353" s="8">
        <v>253.66900634765631</v>
      </c>
      <c r="AL353" s="8">
        <v>238.6529846191406</v>
      </c>
      <c r="AM353" s="8">
        <v>315.48660278320313</v>
      </c>
      <c r="AN353" s="8">
        <v>344.766845703125</v>
      </c>
      <c r="AO353" s="8">
        <v>460.96060180664063</v>
      </c>
      <c r="AP353" s="8">
        <v>544.9051513671875</v>
      </c>
      <c r="AQ353" s="8">
        <v>591.09869384765625</v>
      </c>
    </row>
    <row r="354" spans="1:43" x14ac:dyDescent="0.3">
      <c r="A354" s="3" t="s">
        <v>5959</v>
      </c>
      <c r="B354" s="1" t="s">
        <v>12386</v>
      </c>
      <c r="C354" s="57" t="s">
        <v>6388</v>
      </c>
      <c r="D354" s="57" t="s">
        <v>6408</v>
      </c>
      <c r="E354" s="57" t="s">
        <v>6531</v>
      </c>
      <c r="F354" s="89">
        <v>163.56025695800781</v>
      </c>
      <c r="G354" s="8">
        <v>63.154788970947273</v>
      </c>
      <c r="H354" s="8">
        <v>78.30474853515625</v>
      </c>
      <c r="I354" s="8">
        <v>97.331298828125</v>
      </c>
      <c r="J354" s="8">
        <v>103.2131271362305</v>
      </c>
      <c r="K354" s="8">
        <v>65.920440673828125</v>
      </c>
      <c r="L354" s="8">
        <v>73.214668273925781</v>
      </c>
      <c r="M354" s="8">
        <v>91.182411193847656</v>
      </c>
      <c r="N354" s="8">
        <v>97.342506408691406</v>
      </c>
      <c r="O354" s="8">
        <v>101.2921600341797</v>
      </c>
      <c r="P354" s="8">
        <v>129.40673828125</v>
      </c>
      <c r="Q354" s="8">
        <v>173.82554626464841</v>
      </c>
      <c r="R354" s="8">
        <v>214.60137939453131</v>
      </c>
      <c r="S354" s="8">
        <v>278.01974487304688</v>
      </c>
      <c r="T354" s="8">
        <v>360.17709350585938</v>
      </c>
      <c r="U354" s="8">
        <v>487.0614013671875</v>
      </c>
      <c r="V354" s="8">
        <v>527.9217529296875</v>
      </c>
      <c r="W354" s="8">
        <v>619.5230712890625</v>
      </c>
      <c r="X354" s="8">
        <v>635.53814697265625</v>
      </c>
      <c r="Y354" s="84">
        <v>137.79437255859381</v>
      </c>
      <c r="Z354" s="8">
        <v>52.880901336669922</v>
      </c>
      <c r="AA354" s="8">
        <v>78.674613952636719</v>
      </c>
      <c r="AB354" s="8">
        <v>81.198860168457031</v>
      </c>
      <c r="AC354" s="8">
        <v>76.684043884277344</v>
      </c>
      <c r="AD354" s="8">
        <v>78.786903381347656</v>
      </c>
      <c r="AE354" s="8">
        <v>82.589187622070313</v>
      </c>
      <c r="AF354" s="8">
        <v>98.725296020507813</v>
      </c>
      <c r="AG354" s="8">
        <v>117.4901885986328</v>
      </c>
      <c r="AH354" s="8">
        <v>174.177978515625</v>
      </c>
      <c r="AI354" s="8">
        <v>182.7997741699219</v>
      </c>
      <c r="AJ354" s="8">
        <v>239.34245300292969</v>
      </c>
      <c r="AK354" s="8">
        <v>253.18544006347659</v>
      </c>
      <c r="AL354" s="8">
        <v>272.75201416015631</v>
      </c>
      <c r="AM354" s="8">
        <v>322.92645263671881</v>
      </c>
      <c r="AN354" s="8">
        <v>368.10867309570313</v>
      </c>
      <c r="AO354" s="8">
        <v>416.02902221679688</v>
      </c>
      <c r="AP354" s="8">
        <v>529.21575927734375</v>
      </c>
      <c r="AQ354" s="8">
        <v>597.061767578125</v>
      </c>
    </row>
    <row r="355" spans="1:43" x14ac:dyDescent="0.3">
      <c r="A355" s="3" t="s">
        <v>5958</v>
      </c>
      <c r="B355" s="1" t="s">
        <v>12385</v>
      </c>
      <c r="C355" s="57" t="s">
        <v>6388</v>
      </c>
      <c r="D355" s="57" t="s">
        <v>6408</v>
      </c>
      <c r="E355" s="57" t="s">
        <v>6531</v>
      </c>
      <c r="F355" s="89">
        <v>176.54405212402341</v>
      </c>
      <c r="G355" s="8">
        <v>79.786422729492188</v>
      </c>
      <c r="H355" s="8">
        <v>61.779434204101563</v>
      </c>
      <c r="I355" s="8">
        <v>73.142433166503906</v>
      </c>
      <c r="J355" s="8">
        <v>69.646217346191406</v>
      </c>
      <c r="K355" s="8">
        <v>72.012451171875</v>
      </c>
      <c r="L355" s="8">
        <v>67.063796997070313</v>
      </c>
      <c r="M355" s="8">
        <v>83.599601745605469</v>
      </c>
      <c r="N355" s="8">
        <v>88.443702697753906</v>
      </c>
      <c r="O355" s="8">
        <v>113.97902679443359</v>
      </c>
      <c r="P355" s="8">
        <v>150.99772644042969</v>
      </c>
      <c r="Q355" s="8">
        <v>183.45655822753909</v>
      </c>
      <c r="R355" s="8">
        <v>209.89179992675781</v>
      </c>
      <c r="S355" s="8">
        <v>256.521240234375</v>
      </c>
      <c r="T355" s="8">
        <v>352.0155029296875</v>
      </c>
      <c r="U355" s="8">
        <v>401.7445068359375</v>
      </c>
      <c r="V355" s="8">
        <v>535.25067138671875</v>
      </c>
      <c r="W355" s="8">
        <v>578.40240478515625</v>
      </c>
      <c r="X355" s="8">
        <v>675.802490234375</v>
      </c>
      <c r="Y355" s="84">
        <v>134.405517578125</v>
      </c>
      <c r="Z355" s="8">
        <v>48.700168609619141</v>
      </c>
      <c r="AA355" s="8">
        <v>54.651210784912109</v>
      </c>
      <c r="AB355" s="8">
        <v>62.44610595703125</v>
      </c>
      <c r="AC355" s="8">
        <v>75.660057067871094</v>
      </c>
      <c r="AD355" s="8">
        <v>81.928756713867188</v>
      </c>
      <c r="AE355" s="8">
        <v>73.769126892089844</v>
      </c>
      <c r="AF355" s="8">
        <v>73.574493408203125</v>
      </c>
      <c r="AG355" s="8">
        <v>101.1707763671875</v>
      </c>
      <c r="AH355" s="8">
        <v>137.89952087402341</v>
      </c>
      <c r="AI355" s="8">
        <v>192.28706359863281</v>
      </c>
      <c r="AJ355" s="8">
        <v>226.90045166015631</v>
      </c>
      <c r="AK355" s="8">
        <v>242.5361328125</v>
      </c>
      <c r="AL355" s="8">
        <v>273.80807495117188</v>
      </c>
      <c r="AM355" s="8">
        <v>344.52029418945313</v>
      </c>
      <c r="AN355" s="8">
        <v>373.66778564453131</v>
      </c>
      <c r="AO355" s="8">
        <v>453.92752075195313</v>
      </c>
      <c r="AP355" s="8">
        <v>542.75665283203125</v>
      </c>
      <c r="AQ355" s="8">
        <v>585.06256103515625</v>
      </c>
    </row>
    <row r="356" spans="1:43" x14ac:dyDescent="0.3">
      <c r="A356" s="3" t="s">
        <v>5957</v>
      </c>
      <c r="B356" s="1" t="s">
        <v>12384</v>
      </c>
      <c r="C356" s="57" t="s">
        <v>6388</v>
      </c>
      <c r="D356" s="57" t="s">
        <v>6408</v>
      </c>
      <c r="E356" s="57" t="s">
        <v>6531</v>
      </c>
      <c r="F356" s="89">
        <v>152.80322265625</v>
      </c>
      <c r="G356" s="8">
        <v>81.076087951660156</v>
      </c>
      <c r="H356" s="8">
        <v>73.8095703125</v>
      </c>
      <c r="I356" s="8">
        <v>82.40960693359375</v>
      </c>
      <c r="J356" s="8">
        <v>74.793167114257813</v>
      </c>
      <c r="K356" s="8">
        <v>78.028999328613281</v>
      </c>
      <c r="L356" s="8">
        <v>84.099899291992188</v>
      </c>
      <c r="M356" s="8">
        <v>79.505714416503906</v>
      </c>
      <c r="N356" s="8">
        <v>94.505683898925781</v>
      </c>
      <c r="O356" s="8">
        <v>116.9199905395508</v>
      </c>
      <c r="P356" s="8">
        <v>138.2265319824219</v>
      </c>
      <c r="Q356" s="8">
        <v>176.94377136230469</v>
      </c>
      <c r="R356" s="8">
        <v>222.16932678222659</v>
      </c>
      <c r="S356" s="8">
        <v>270.54849243164063</v>
      </c>
      <c r="T356" s="8">
        <v>393.4017333984375</v>
      </c>
      <c r="U356" s="8">
        <v>430.836669921875</v>
      </c>
      <c r="V356" s="8">
        <v>490.57699584960938</v>
      </c>
      <c r="W356" s="8">
        <v>620.5455322265625</v>
      </c>
      <c r="X356" s="8">
        <v>618.40338134765625</v>
      </c>
      <c r="Y356" s="84">
        <v>139.1749572753906</v>
      </c>
      <c r="Z356" s="8">
        <v>66.248977661132813</v>
      </c>
      <c r="AA356" s="8">
        <v>65.275871276855469</v>
      </c>
      <c r="AB356" s="8">
        <v>88.447151184082031</v>
      </c>
      <c r="AC356" s="8">
        <v>83.489311218261719</v>
      </c>
      <c r="AD356" s="8">
        <v>72.605293273925781</v>
      </c>
      <c r="AE356" s="8">
        <v>83.918693542480469</v>
      </c>
      <c r="AF356" s="8">
        <v>101.1833953857422</v>
      </c>
      <c r="AG356" s="8">
        <v>118.9711608886719</v>
      </c>
      <c r="AH356" s="8">
        <v>155.92730712890631</v>
      </c>
      <c r="AI356" s="8">
        <v>185.38580322265631</v>
      </c>
      <c r="AJ356" s="8">
        <v>236.6868896484375</v>
      </c>
      <c r="AK356" s="8">
        <v>267.47024536132813</v>
      </c>
      <c r="AL356" s="8">
        <v>285.20748901367188</v>
      </c>
      <c r="AM356" s="8">
        <v>301.79840087890631</v>
      </c>
      <c r="AN356" s="8">
        <v>366.55307006835938</v>
      </c>
      <c r="AO356" s="8">
        <v>421.36483764648438</v>
      </c>
      <c r="AP356" s="8">
        <v>644.02825927734375</v>
      </c>
      <c r="AQ356" s="8">
        <v>720.49359130859375</v>
      </c>
    </row>
    <row r="357" spans="1:43" x14ac:dyDescent="0.3">
      <c r="A357" s="3" t="s">
        <v>5956</v>
      </c>
      <c r="B357" s="1" t="s">
        <v>12383</v>
      </c>
      <c r="C357" s="57" t="s">
        <v>6388</v>
      </c>
      <c r="D357" s="57" t="s">
        <v>6408</v>
      </c>
      <c r="E357" s="57" t="s">
        <v>6531</v>
      </c>
      <c r="F357" s="89">
        <v>158.40940856933591</v>
      </c>
      <c r="G357" s="8">
        <v>85.976730346679688</v>
      </c>
      <c r="H357" s="8">
        <v>71.647903442382813</v>
      </c>
      <c r="I357" s="8">
        <v>85.132164001464844</v>
      </c>
      <c r="J357" s="8">
        <v>82.452102661132813</v>
      </c>
      <c r="K357" s="8">
        <v>67.686714172363281</v>
      </c>
      <c r="L357" s="8">
        <v>71.992881774902344</v>
      </c>
      <c r="M357" s="8">
        <v>89.65716552734375</v>
      </c>
      <c r="N357" s="8">
        <v>93.493377685546875</v>
      </c>
      <c r="O357" s="8">
        <v>107.6494598388672</v>
      </c>
      <c r="P357" s="8">
        <v>129.56365966796881</v>
      </c>
      <c r="Q357" s="8">
        <v>185.38603210449219</v>
      </c>
      <c r="R357" s="8">
        <v>200.9570617675781</v>
      </c>
      <c r="S357" s="8">
        <v>274.23272705078131</v>
      </c>
      <c r="T357" s="8">
        <v>328.64157104492188</v>
      </c>
      <c r="U357" s="8">
        <v>422.02981567382813</v>
      </c>
      <c r="V357" s="8">
        <v>500.7484130859375</v>
      </c>
      <c r="W357" s="8">
        <v>635.126708984375</v>
      </c>
      <c r="X357" s="8">
        <v>548.62579345703125</v>
      </c>
      <c r="Y357" s="84">
        <v>141.77650451660159</v>
      </c>
      <c r="Z357" s="8">
        <v>55.329532623291023</v>
      </c>
      <c r="AA357" s="8">
        <v>63.483131408691413</v>
      </c>
      <c r="AB357" s="8">
        <v>73.170654296875</v>
      </c>
      <c r="AC357" s="8">
        <v>86.158241271972656</v>
      </c>
      <c r="AD357" s="8">
        <v>96.702346801757813</v>
      </c>
      <c r="AE357" s="8">
        <v>89.4664306640625</v>
      </c>
      <c r="AF357" s="8">
        <v>104.2961044311523</v>
      </c>
      <c r="AG357" s="8">
        <v>106.7546691894531</v>
      </c>
      <c r="AH357" s="8">
        <v>146.224609375</v>
      </c>
      <c r="AI357" s="8">
        <v>201.2786560058594</v>
      </c>
      <c r="AJ357" s="8">
        <v>230.7569580078125</v>
      </c>
      <c r="AK357" s="8">
        <v>251.21928405761719</v>
      </c>
      <c r="AL357" s="8">
        <v>254.5792541503906</v>
      </c>
      <c r="AM357" s="8">
        <v>305.94818115234381</v>
      </c>
      <c r="AN357" s="8">
        <v>355.31085205078131</v>
      </c>
      <c r="AO357" s="8">
        <v>416.74984741210938</v>
      </c>
      <c r="AP357" s="8">
        <v>483.68450927734381</v>
      </c>
      <c r="AQ357" s="8">
        <v>534.9478759765625</v>
      </c>
    </row>
    <row r="358" spans="1:43" x14ac:dyDescent="0.3">
      <c r="A358" s="3" t="s">
        <v>5955</v>
      </c>
      <c r="B358" s="1" t="s">
        <v>12382</v>
      </c>
      <c r="C358" s="57" t="s">
        <v>6388</v>
      </c>
      <c r="D358" s="57" t="s">
        <v>6408</v>
      </c>
      <c r="E358" s="57" t="s">
        <v>6531</v>
      </c>
      <c r="F358" s="89">
        <v>178.30946350097659</v>
      </c>
      <c r="G358" s="8">
        <v>54.677371978759773</v>
      </c>
      <c r="H358" s="8">
        <v>86.978904724121094</v>
      </c>
      <c r="I358" s="8">
        <v>96.106277465820313</v>
      </c>
      <c r="J358" s="8">
        <v>95.616706848144531</v>
      </c>
      <c r="K358" s="8">
        <v>71.043594360351563</v>
      </c>
      <c r="L358" s="8">
        <v>66.8758544921875</v>
      </c>
      <c r="M358" s="8">
        <v>76.083114624023438</v>
      </c>
      <c r="N358" s="8">
        <v>96.035499572753906</v>
      </c>
      <c r="O358" s="8">
        <v>113.2119598388672</v>
      </c>
      <c r="P358" s="8">
        <v>163.28965759277341</v>
      </c>
      <c r="Q358" s="8">
        <v>188.89530944824219</v>
      </c>
      <c r="R358" s="8">
        <v>216.48551940917969</v>
      </c>
      <c r="S358" s="8">
        <v>313.82223510742188</v>
      </c>
      <c r="T358" s="8">
        <v>351.79229736328131</v>
      </c>
      <c r="U358" s="8">
        <v>439.5843505859375</v>
      </c>
      <c r="V358" s="8">
        <v>531.01312255859375</v>
      </c>
      <c r="W358" s="8">
        <v>512.464111328125</v>
      </c>
      <c r="X358" s="8">
        <v>734.5732421875</v>
      </c>
      <c r="Y358" s="84">
        <v>166.69395446777341</v>
      </c>
      <c r="Z358" s="8">
        <v>73.692901611328125</v>
      </c>
      <c r="AA358" s="8">
        <v>82.243820190429688</v>
      </c>
      <c r="AB358" s="8">
        <v>68.206161499023438</v>
      </c>
      <c r="AC358" s="8">
        <v>98.591705322265625</v>
      </c>
      <c r="AD358" s="8">
        <v>82.963668823242188</v>
      </c>
      <c r="AE358" s="8">
        <v>79.421577453613281</v>
      </c>
      <c r="AF358" s="8">
        <v>96.992340087890625</v>
      </c>
      <c r="AG358" s="8">
        <v>133.47523498535159</v>
      </c>
      <c r="AH358" s="8">
        <v>145.1626281738281</v>
      </c>
      <c r="AI358" s="8">
        <v>191.56724548339841</v>
      </c>
      <c r="AJ358" s="8">
        <v>217.72636413574219</v>
      </c>
      <c r="AK358" s="8">
        <v>260.22573852539063</v>
      </c>
      <c r="AL358" s="8">
        <v>300.5025634765625</v>
      </c>
      <c r="AM358" s="8">
        <v>349.48196411132813</v>
      </c>
      <c r="AN358" s="8">
        <v>391.62844848632813</v>
      </c>
      <c r="AO358" s="8">
        <v>467.70751953125</v>
      </c>
      <c r="AP358" s="8">
        <v>554.2293701171875</v>
      </c>
      <c r="AQ358" s="8">
        <v>564.0819091796875</v>
      </c>
    </row>
    <row r="359" spans="1:43" x14ac:dyDescent="0.3">
      <c r="A359" s="3" t="s">
        <v>5954</v>
      </c>
      <c r="B359" s="1" t="s">
        <v>12381</v>
      </c>
      <c r="C359" s="57" t="s">
        <v>6388</v>
      </c>
      <c r="D359" s="57" t="s">
        <v>6408</v>
      </c>
      <c r="E359" s="57" t="s">
        <v>6531</v>
      </c>
      <c r="F359" s="89">
        <v>154.65217590332031</v>
      </c>
      <c r="G359" s="8">
        <v>47.623500823974609</v>
      </c>
      <c r="H359" s="8">
        <v>57.131278991699219</v>
      </c>
      <c r="I359" s="8">
        <v>72.943885803222656</v>
      </c>
      <c r="J359" s="8">
        <v>76.687278747558594</v>
      </c>
      <c r="K359" s="8">
        <v>70.748580932617188</v>
      </c>
      <c r="L359" s="8">
        <v>75.287490844726563</v>
      </c>
      <c r="M359" s="8">
        <v>74.001274108886719</v>
      </c>
      <c r="N359" s="8">
        <v>95.121978759765625</v>
      </c>
      <c r="O359" s="8">
        <v>95.791130065917969</v>
      </c>
      <c r="P359" s="8">
        <v>133.5367126464844</v>
      </c>
      <c r="Q359" s="8">
        <v>167.6465148925781</v>
      </c>
      <c r="R359" s="8">
        <v>193.07881164550781</v>
      </c>
      <c r="S359" s="8">
        <v>278.5655517578125</v>
      </c>
      <c r="T359" s="8">
        <v>366.14678955078131</v>
      </c>
      <c r="U359" s="8">
        <v>424.54824829101563</v>
      </c>
      <c r="V359" s="8">
        <v>525.16314697265625</v>
      </c>
      <c r="W359" s="8">
        <v>606.61688232421875</v>
      </c>
      <c r="X359" s="8">
        <v>645.60797119140625</v>
      </c>
      <c r="Y359" s="84">
        <v>120.0884246826172</v>
      </c>
      <c r="Z359" s="8">
        <v>26.32470703125</v>
      </c>
      <c r="AA359" s="8">
        <v>64.160804748535156</v>
      </c>
      <c r="AB359" s="8">
        <v>54.943939208984382</v>
      </c>
      <c r="AC359" s="8">
        <v>56.196548461914063</v>
      </c>
      <c r="AD359" s="8">
        <v>59.073451995849609</v>
      </c>
      <c r="AE359" s="8">
        <v>97.388717651367188</v>
      </c>
      <c r="AF359" s="8">
        <v>84.79058837890625</v>
      </c>
      <c r="AG359" s="8">
        <v>86.314567565917969</v>
      </c>
      <c r="AH359" s="8">
        <v>137.59812927246091</v>
      </c>
      <c r="AI359" s="8">
        <v>171.04547119140631</v>
      </c>
      <c r="AJ359" s="8">
        <v>225.79920959472659</v>
      </c>
      <c r="AK359" s="8">
        <v>239.34602355957031</v>
      </c>
      <c r="AL359" s="8">
        <v>284.680908203125</v>
      </c>
      <c r="AM359" s="8">
        <v>319.15261840820313</v>
      </c>
      <c r="AN359" s="8">
        <v>353.06805419921881</v>
      </c>
      <c r="AO359" s="8">
        <v>405.76309204101563</v>
      </c>
      <c r="AP359" s="8">
        <v>504.78463745117188</v>
      </c>
      <c r="AQ359" s="8">
        <v>536.10894775390625</v>
      </c>
    </row>
    <row r="360" spans="1:43" x14ac:dyDescent="0.3">
      <c r="A360" s="3" t="s">
        <v>5953</v>
      </c>
      <c r="B360" s="1" t="s">
        <v>12380</v>
      </c>
      <c r="C360" s="57" t="s">
        <v>6388</v>
      </c>
      <c r="D360" s="57" t="s">
        <v>6408</v>
      </c>
      <c r="E360" s="57" t="s">
        <v>6531</v>
      </c>
      <c r="F360" s="89">
        <v>155.39141845703131</v>
      </c>
      <c r="G360" s="8">
        <v>71.483909606933594</v>
      </c>
      <c r="H360" s="8">
        <v>82.398155212402344</v>
      </c>
      <c r="I360" s="8">
        <v>77.700889587402344</v>
      </c>
      <c r="J360" s="8">
        <v>78.733924865722656</v>
      </c>
      <c r="K360" s="8">
        <v>91.343910217285156</v>
      </c>
      <c r="L360" s="8">
        <v>78.681999206542969</v>
      </c>
      <c r="M360" s="8">
        <v>85.52587890625</v>
      </c>
      <c r="N360" s="8">
        <v>86.4774169921875</v>
      </c>
      <c r="O360" s="8">
        <v>97.01898193359375</v>
      </c>
      <c r="P360" s="8">
        <v>147.24095153808591</v>
      </c>
      <c r="Q360" s="8">
        <v>189.31727600097659</v>
      </c>
      <c r="R360" s="8">
        <v>208.8896484375</v>
      </c>
      <c r="S360" s="8">
        <v>304.118408203125</v>
      </c>
      <c r="T360" s="8">
        <v>355.5037841796875</v>
      </c>
      <c r="U360" s="8">
        <v>452.37957763671881</v>
      </c>
      <c r="V360" s="8">
        <v>494.45904541015631</v>
      </c>
      <c r="W360" s="8">
        <v>606.6317138671875</v>
      </c>
      <c r="X360" s="8">
        <v>605.512451171875</v>
      </c>
      <c r="Y360" s="84">
        <v>144.56999206542969</v>
      </c>
      <c r="Z360" s="8">
        <v>65.771965026855469</v>
      </c>
      <c r="AA360" s="8">
        <v>54.390007019042969</v>
      </c>
      <c r="AB360" s="8">
        <v>66.058380126953125</v>
      </c>
      <c r="AC360" s="8">
        <v>72.717597961425781</v>
      </c>
      <c r="AD360" s="8">
        <v>76.138504028320313</v>
      </c>
      <c r="AE360" s="8">
        <v>77.031623840332031</v>
      </c>
      <c r="AF360" s="8">
        <v>94.951515197753906</v>
      </c>
      <c r="AG360" s="8">
        <v>112.79649353027339</v>
      </c>
      <c r="AH360" s="8">
        <v>146.3106384277344</v>
      </c>
      <c r="AI360" s="8">
        <v>194.31642150878909</v>
      </c>
      <c r="AJ360" s="8">
        <v>241.8353271484375</v>
      </c>
      <c r="AK360" s="8">
        <v>266.62896728515631</v>
      </c>
      <c r="AL360" s="8">
        <v>286.34564208984381</v>
      </c>
      <c r="AM360" s="8">
        <v>349.9122314453125</v>
      </c>
      <c r="AN360" s="8">
        <v>371.38134765625</v>
      </c>
      <c r="AO360" s="8">
        <v>461.96505737304688</v>
      </c>
      <c r="AP360" s="8">
        <v>475.5220947265625</v>
      </c>
      <c r="AQ360" s="8">
        <v>541.2257080078125</v>
      </c>
    </row>
    <row r="361" spans="1:43" x14ac:dyDescent="0.3">
      <c r="A361" s="3" t="s">
        <v>5952</v>
      </c>
      <c r="B361" s="1" t="s">
        <v>12379</v>
      </c>
      <c r="C361" s="57" t="s">
        <v>6388</v>
      </c>
      <c r="D361" s="57" t="s">
        <v>6408</v>
      </c>
      <c r="E361" s="57" t="s">
        <v>6531</v>
      </c>
      <c r="F361" s="89">
        <v>146.63050842285159</v>
      </c>
      <c r="G361" s="8">
        <v>65.295745849609375</v>
      </c>
      <c r="H361" s="8">
        <v>107.940803527832</v>
      </c>
      <c r="I361" s="8">
        <v>75.523834228515625</v>
      </c>
      <c r="J361" s="8">
        <v>76.860893249511719</v>
      </c>
      <c r="K361" s="8">
        <v>51.445827484130859</v>
      </c>
      <c r="L361" s="8">
        <v>57.183837890625</v>
      </c>
      <c r="M361" s="8">
        <v>57.221611022949219</v>
      </c>
      <c r="N361" s="8">
        <v>83.204513549804688</v>
      </c>
      <c r="O361" s="8">
        <v>128.2785339355469</v>
      </c>
      <c r="P361" s="8">
        <v>134.57313537597659</v>
      </c>
      <c r="Q361" s="8">
        <v>221.0726013183594</v>
      </c>
      <c r="R361" s="8">
        <v>217.4285888671875</v>
      </c>
      <c r="S361" s="8">
        <v>280.1221923828125</v>
      </c>
      <c r="T361" s="8">
        <v>361.14962768554688</v>
      </c>
      <c r="U361" s="8">
        <v>434.47528076171881</v>
      </c>
      <c r="V361" s="8">
        <v>500.28594970703131</v>
      </c>
      <c r="W361" s="8">
        <v>559.62921142578125</v>
      </c>
      <c r="X361" s="8">
        <v>546.55810546875</v>
      </c>
      <c r="Y361" s="84">
        <v>134.1248779296875</v>
      </c>
      <c r="Z361" s="8">
        <v>51.176647186279297</v>
      </c>
      <c r="AA361" s="8">
        <v>68.779747009277344</v>
      </c>
      <c r="AB361" s="8">
        <v>63.574295043945313</v>
      </c>
      <c r="AC361" s="8">
        <v>64.667770385742188</v>
      </c>
      <c r="AD361" s="8">
        <v>62.970977783203132</v>
      </c>
      <c r="AE361" s="8">
        <v>76.395217895507813</v>
      </c>
      <c r="AF361" s="8">
        <v>81.086601257324219</v>
      </c>
      <c r="AG361" s="8">
        <v>110.9580612182617</v>
      </c>
      <c r="AH361" s="8">
        <v>149.50115966796881</v>
      </c>
      <c r="AI361" s="8">
        <v>188.5440673828125</v>
      </c>
      <c r="AJ361" s="8">
        <v>207.0975646972656</v>
      </c>
      <c r="AK361" s="8">
        <v>270.80410766601563</v>
      </c>
      <c r="AL361" s="8">
        <v>265.00344848632813</v>
      </c>
      <c r="AM361" s="8">
        <v>320.56405639648438</v>
      </c>
      <c r="AN361" s="8">
        <v>392.33651733398438</v>
      </c>
      <c r="AO361" s="8">
        <v>471.84933471679688</v>
      </c>
      <c r="AP361" s="8">
        <v>526.91796875</v>
      </c>
      <c r="AQ361" s="8">
        <v>590.81878662109375</v>
      </c>
    </row>
    <row r="362" spans="1:43" x14ac:dyDescent="0.3">
      <c r="A362" s="3" t="s">
        <v>5951</v>
      </c>
      <c r="B362" s="1" t="s">
        <v>12378</v>
      </c>
      <c r="C362" s="57" t="s">
        <v>6388</v>
      </c>
      <c r="D362" s="57" t="s">
        <v>6408</v>
      </c>
      <c r="E362" s="57" t="s">
        <v>6531</v>
      </c>
      <c r="F362" s="89">
        <v>168.5734558105469</v>
      </c>
      <c r="G362" s="8">
        <v>57.892036437988281</v>
      </c>
      <c r="H362" s="8">
        <v>78.958267211914063</v>
      </c>
      <c r="I362" s="8">
        <v>73.030929565429688</v>
      </c>
      <c r="J362" s="8">
        <v>79.820320129394531</v>
      </c>
      <c r="K362" s="8">
        <v>64.561561584472656</v>
      </c>
      <c r="L362" s="8">
        <v>61.065929412841797</v>
      </c>
      <c r="M362" s="8">
        <v>76.222084045410156</v>
      </c>
      <c r="N362" s="8">
        <v>82.39666748046875</v>
      </c>
      <c r="O362" s="8">
        <v>105.1717529296875</v>
      </c>
      <c r="P362" s="8">
        <v>150.64512634277341</v>
      </c>
      <c r="Q362" s="8">
        <v>157.63456726074219</v>
      </c>
      <c r="R362" s="8">
        <v>193.81938171386719</v>
      </c>
      <c r="S362" s="8">
        <v>269.0621337890625</v>
      </c>
      <c r="T362" s="8">
        <v>365.07986450195313</v>
      </c>
      <c r="U362" s="8">
        <v>426.68124389648438</v>
      </c>
      <c r="V362" s="8">
        <v>557.49420166015625</v>
      </c>
      <c r="W362" s="8">
        <v>605.76025390625</v>
      </c>
      <c r="X362" s="8">
        <v>682.50665283203125</v>
      </c>
      <c r="Y362" s="84">
        <v>142.1662902832031</v>
      </c>
      <c r="Z362" s="8">
        <v>61.212532043457031</v>
      </c>
      <c r="AA362" s="8">
        <v>68.514068603515625</v>
      </c>
      <c r="AB362" s="8">
        <v>79.78656005859375</v>
      </c>
      <c r="AC362" s="8">
        <v>79.687873840332031</v>
      </c>
      <c r="AD362" s="8">
        <v>91.748176574707031</v>
      </c>
      <c r="AE362" s="8">
        <v>80.021598815917969</v>
      </c>
      <c r="AF362" s="8">
        <v>88.761314392089844</v>
      </c>
      <c r="AG362" s="8">
        <v>116.54624938964839</v>
      </c>
      <c r="AH362" s="8">
        <v>165.97270202636719</v>
      </c>
      <c r="AI362" s="8">
        <v>198.64459228515631</v>
      </c>
      <c r="AJ362" s="8">
        <v>229.11357116699219</v>
      </c>
      <c r="AK362" s="8">
        <v>235.7671813964844</v>
      </c>
      <c r="AL362" s="8">
        <v>285.95913696289063</v>
      </c>
      <c r="AM362" s="8">
        <v>328.2242431640625</v>
      </c>
      <c r="AN362" s="8">
        <v>349.49075317382813</v>
      </c>
      <c r="AO362" s="8">
        <v>459.10317993164063</v>
      </c>
      <c r="AP362" s="8">
        <v>537.17987060546875</v>
      </c>
      <c r="AQ362" s="8">
        <v>567.53729248046875</v>
      </c>
    </row>
    <row r="363" spans="1:43" x14ac:dyDescent="0.3">
      <c r="A363" s="3" t="s">
        <v>5950</v>
      </c>
      <c r="B363" s="1" t="s">
        <v>9315</v>
      </c>
      <c r="C363" s="57" t="s">
        <v>6388</v>
      </c>
      <c r="D363" s="57" t="s">
        <v>6408</v>
      </c>
      <c r="E363" s="57" t="s">
        <v>6531</v>
      </c>
      <c r="F363" s="89">
        <v>141.41014099121091</v>
      </c>
      <c r="G363" s="8">
        <v>32.083713531494141</v>
      </c>
      <c r="H363" s="8">
        <v>61.761455535888672</v>
      </c>
      <c r="I363" s="8">
        <v>46.477642059326172</v>
      </c>
      <c r="J363" s="8">
        <v>64.979827880859375</v>
      </c>
      <c r="K363" s="8">
        <v>45.3792724609375</v>
      </c>
      <c r="L363" s="8">
        <v>53.743732452392578</v>
      </c>
      <c r="M363" s="8">
        <v>63.648353576660163</v>
      </c>
      <c r="N363" s="8">
        <v>64.183189392089844</v>
      </c>
      <c r="O363" s="8">
        <v>88.412605285644531</v>
      </c>
      <c r="P363" s="8">
        <v>107.6475143432617</v>
      </c>
      <c r="Q363" s="8">
        <v>182.4392395019531</v>
      </c>
      <c r="R363" s="8">
        <v>188.39167785644531</v>
      </c>
      <c r="S363" s="8">
        <v>261.753662109375</v>
      </c>
      <c r="T363" s="8">
        <v>307.46481323242188</v>
      </c>
      <c r="U363" s="8">
        <v>416.34182739257813</v>
      </c>
      <c r="V363" s="8">
        <v>453.75146484375</v>
      </c>
      <c r="W363" s="8">
        <v>508.06375122070313</v>
      </c>
      <c r="X363" s="8">
        <v>534.2144775390625</v>
      </c>
      <c r="Y363" s="84">
        <v>112.8521194458008</v>
      </c>
      <c r="Z363" s="8">
        <v>27.738676071166989</v>
      </c>
      <c r="AA363" s="8">
        <v>29.88923454284668</v>
      </c>
      <c r="AB363" s="8">
        <v>39.526157379150391</v>
      </c>
      <c r="AC363" s="8">
        <v>64.9927978515625</v>
      </c>
      <c r="AD363" s="8">
        <v>64.168182373046875</v>
      </c>
      <c r="AE363" s="8">
        <v>54.662151336669922</v>
      </c>
      <c r="AF363" s="8">
        <v>65.057746887207031</v>
      </c>
      <c r="AG363" s="8">
        <v>91.546661376953125</v>
      </c>
      <c r="AH363" s="8">
        <v>98.545875549316406</v>
      </c>
      <c r="AI363" s="8">
        <v>164.9462890625</v>
      </c>
      <c r="AJ363" s="8">
        <v>245.4259338378906</v>
      </c>
      <c r="AK363" s="8">
        <v>213.5351257324219</v>
      </c>
      <c r="AL363" s="8">
        <v>239.7120056152344</v>
      </c>
      <c r="AM363" s="8">
        <v>260.70034790039063</v>
      </c>
      <c r="AN363" s="8">
        <v>344.67254638671881</v>
      </c>
      <c r="AO363" s="8">
        <v>480.58554077148438</v>
      </c>
      <c r="AP363" s="8">
        <v>511.19931030273438</v>
      </c>
      <c r="AQ363" s="8">
        <v>544.2139892578125</v>
      </c>
    </row>
    <row r="364" spans="1:43" x14ac:dyDescent="0.3">
      <c r="A364" s="3" t="s">
        <v>5949</v>
      </c>
      <c r="B364" s="1" t="s">
        <v>12377</v>
      </c>
      <c r="C364" s="57" t="s">
        <v>6388</v>
      </c>
      <c r="D364" s="57" t="s">
        <v>6408</v>
      </c>
      <c r="E364" s="57" t="s">
        <v>6531</v>
      </c>
      <c r="F364" s="89">
        <v>156.56791687011719</v>
      </c>
      <c r="G364" s="8">
        <v>70.460075378417969</v>
      </c>
      <c r="H364" s="8">
        <v>88.152870178222656</v>
      </c>
      <c r="I364" s="8">
        <v>97.477897644042969</v>
      </c>
      <c r="J364" s="8">
        <v>76.250114440917969</v>
      </c>
      <c r="K364" s="8">
        <v>83.111946105957031</v>
      </c>
      <c r="L364" s="8">
        <v>75.418403625488281</v>
      </c>
      <c r="M364" s="8">
        <v>70.688865661621094</v>
      </c>
      <c r="N364" s="8">
        <v>87.124237060546875</v>
      </c>
      <c r="O364" s="8">
        <v>123.84091949462891</v>
      </c>
      <c r="P364" s="8">
        <v>157.19110107421881</v>
      </c>
      <c r="Q364" s="8">
        <v>185.01216125488281</v>
      </c>
      <c r="R364" s="8">
        <v>234.18272399902341</v>
      </c>
      <c r="S364" s="8">
        <v>281.20391845703131</v>
      </c>
      <c r="T364" s="8">
        <v>345.51040649414063</v>
      </c>
      <c r="U364" s="8">
        <v>463.73736572265631</v>
      </c>
      <c r="V364" s="8">
        <v>523.2767333984375</v>
      </c>
      <c r="W364" s="8">
        <v>538.7755126953125</v>
      </c>
      <c r="X364" s="8">
        <v>615.01165771484375</v>
      </c>
      <c r="Y364" s="84">
        <v>140.17979431152341</v>
      </c>
      <c r="Z364" s="8">
        <v>58.086502075195313</v>
      </c>
      <c r="AA364" s="8">
        <v>52.217025756835938</v>
      </c>
      <c r="AB364" s="8">
        <v>69.135986328125</v>
      </c>
      <c r="AC364" s="8">
        <v>95.43365478515625</v>
      </c>
      <c r="AD364" s="8">
        <v>77.293251037597656</v>
      </c>
      <c r="AE364" s="8">
        <v>79.198738098144531</v>
      </c>
      <c r="AF364" s="8">
        <v>92.050254821777344</v>
      </c>
      <c r="AG364" s="8">
        <v>107.3290939331055</v>
      </c>
      <c r="AH364" s="8">
        <v>147.60150146484381</v>
      </c>
      <c r="AI364" s="8">
        <v>179.84660339355469</v>
      </c>
      <c r="AJ364" s="8">
        <v>230.8529052734375</v>
      </c>
      <c r="AK364" s="8">
        <v>233.56785583496091</v>
      </c>
      <c r="AL364" s="8">
        <v>302.47219848632813</v>
      </c>
      <c r="AM364" s="8">
        <v>345.9852294921875</v>
      </c>
      <c r="AN364" s="8">
        <v>392.973876953125</v>
      </c>
      <c r="AO364" s="8">
        <v>441.552978515625</v>
      </c>
      <c r="AP364" s="8">
        <v>552.1923828125</v>
      </c>
      <c r="AQ364" s="8">
        <v>536.04498291015625</v>
      </c>
    </row>
    <row r="365" spans="1:43" x14ac:dyDescent="0.3">
      <c r="A365" s="3" t="s">
        <v>5948</v>
      </c>
      <c r="B365" s="1" t="s">
        <v>12376</v>
      </c>
      <c r="C365" s="57" t="s">
        <v>6388</v>
      </c>
      <c r="D365" s="57" t="s">
        <v>6408</v>
      </c>
      <c r="E365" s="57" t="s">
        <v>6531</v>
      </c>
      <c r="F365" s="89">
        <v>163.74958801269531</v>
      </c>
      <c r="G365" s="8">
        <v>97.132133483886719</v>
      </c>
      <c r="H365" s="8">
        <v>124.17218017578131</v>
      </c>
      <c r="I365" s="8">
        <v>81.309104919433594</v>
      </c>
      <c r="J365" s="8">
        <v>94.084602355957031</v>
      </c>
      <c r="K365" s="8">
        <v>77.191558837890625</v>
      </c>
      <c r="L365" s="8">
        <v>78.791740417480469</v>
      </c>
      <c r="M365" s="8">
        <v>66.23638916015625</v>
      </c>
      <c r="N365" s="8">
        <v>80.820388793945313</v>
      </c>
      <c r="O365" s="8">
        <v>110.7113037109375</v>
      </c>
      <c r="P365" s="8">
        <v>152.08363342285159</v>
      </c>
      <c r="Q365" s="8">
        <v>175.9564514160156</v>
      </c>
      <c r="R365" s="8">
        <v>241.4432678222656</v>
      </c>
      <c r="S365" s="8">
        <v>270.21185302734381</v>
      </c>
      <c r="T365" s="8">
        <v>382.90884399414063</v>
      </c>
      <c r="U365" s="8">
        <v>426.62091064453131</v>
      </c>
      <c r="V365" s="8">
        <v>509.66616821289063</v>
      </c>
      <c r="W365" s="8">
        <v>559.90423583984375</v>
      </c>
      <c r="X365" s="8">
        <v>499.84555053710938</v>
      </c>
      <c r="Y365" s="84">
        <v>184.56385803222659</v>
      </c>
      <c r="Z365" s="8">
        <v>43.467292785644531</v>
      </c>
      <c r="AA365" s="8">
        <v>70.090263366699219</v>
      </c>
      <c r="AB365" s="8">
        <v>68.306381225585938</v>
      </c>
      <c r="AC365" s="8">
        <v>94.369895935058594</v>
      </c>
      <c r="AD365" s="8">
        <v>74.791290283203125</v>
      </c>
      <c r="AE365" s="8">
        <v>71.544708251953125</v>
      </c>
      <c r="AF365" s="8">
        <v>68.888351440429688</v>
      </c>
      <c r="AG365" s="8">
        <v>96.990264892578125</v>
      </c>
      <c r="AH365" s="8">
        <v>153.6831359863281</v>
      </c>
      <c r="AI365" s="8">
        <v>164.6604919433594</v>
      </c>
      <c r="AJ365" s="8">
        <v>212.5854187011719</v>
      </c>
      <c r="AK365" s="8">
        <v>265.58145141601563</v>
      </c>
      <c r="AL365" s="8">
        <v>313.98910522460938</v>
      </c>
      <c r="AM365" s="8">
        <v>435.93875122070313</v>
      </c>
      <c r="AN365" s="8">
        <v>407.28399658203131</v>
      </c>
      <c r="AO365" s="8">
        <v>483.17294311523438</v>
      </c>
      <c r="AP365" s="8">
        <v>499.68661499023438</v>
      </c>
      <c r="AQ365" s="8">
        <v>599.29449462890625</v>
      </c>
    </row>
    <row r="366" spans="1:43" x14ac:dyDescent="0.3">
      <c r="A366" s="3" t="s">
        <v>5947</v>
      </c>
      <c r="B366" s="1" t="s">
        <v>12375</v>
      </c>
      <c r="C366" s="57" t="s">
        <v>6388</v>
      </c>
      <c r="D366" s="57" t="s">
        <v>6408</v>
      </c>
      <c r="E366" s="57" t="s">
        <v>6531</v>
      </c>
      <c r="F366" s="89">
        <v>140.720947265625</v>
      </c>
      <c r="G366" s="8">
        <v>65.181922912597656</v>
      </c>
      <c r="H366" s="8">
        <v>104.46043395996089</v>
      </c>
      <c r="I366" s="8">
        <v>67.435623168945313</v>
      </c>
      <c r="J366" s="8">
        <v>81.522712707519531</v>
      </c>
      <c r="K366" s="8">
        <v>62.450286865234382</v>
      </c>
      <c r="L366" s="8">
        <v>54.519393920898438</v>
      </c>
      <c r="M366" s="8">
        <v>68.899887084960938</v>
      </c>
      <c r="N366" s="8">
        <v>87.053909301757813</v>
      </c>
      <c r="O366" s="8">
        <v>97.676200866699219</v>
      </c>
      <c r="P366" s="8">
        <v>132.60911560058591</v>
      </c>
      <c r="Q366" s="8">
        <v>186.7912902832031</v>
      </c>
      <c r="R366" s="8">
        <v>218.183349609375</v>
      </c>
      <c r="S366" s="8">
        <v>259.88433837890631</v>
      </c>
      <c r="T366" s="8">
        <v>332.15762329101563</v>
      </c>
      <c r="U366" s="8">
        <v>429.17269897460938</v>
      </c>
      <c r="V366" s="8">
        <v>540.01641845703125</v>
      </c>
      <c r="W366" s="8">
        <v>646.95880126953125</v>
      </c>
      <c r="X366" s="8">
        <v>617.46636962890625</v>
      </c>
      <c r="Y366" s="84">
        <v>147.20341491699219</v>
      </c>
      <c r="Z366" s="8">
        <v>48.593643188476563</v>
      </c>
      <c r="AA366" s="8">
        <v>74.677841186523438</v>
      </c>
      <c r="AB366" s="8">
        <v>52.941062927246087</v>
      </c>
      <c r="AC366" s="8">
        <v>67.397529602050781</v>
      </c>
      <c r="AD366" s="8">
        <v>72.869857788085938</v>
      </c>
      <c r="AE366" s="8">
        <v>78.637779235839844</v>
      </c>
      <c r="AF366" s="8">
        <v>82.554306030273438</v>
      </c>
      <c r="AG366" s="8">
        <v>85.17724609375</v>
      </c>
      <c r="AH366" s="8">
        <v>127.4445343017578</v>
      </c>
      <c r="AI366" s="8">
        <v>157.26568603515631</v>
      </c>
      <c r="AJ366" s="8">
        <v>200.4930419921875</v>
      </c>
      <c r="AK366" s="8">
        <v>243.0574951171875</v>
      </c>
      <c r="AL366" s="8">
        <v>240.21003723144531</v>
      </c>
      <c r="AM366" s="8">
        <v>297.35211181640631</v>
      </c>
      <c r="AN366" s="8">
        <v>326.5916748046875</v>
      </c>
      <c r="AO366" s="8">
        <v>423.28219604492188</v>
      </c>
      <c r="AP366" s="8">
        <v>543.1541748046875</v>
      </c>
      <c r="AQ366" s="8">
        <v>523.14813232421875</v>
      </c>
    </row>
    <row r="367" spans="1:43" x14ac:dyDescent="0.3">
      <c r="A367" s="3" t="s">
        <v>5946</v>
      </c>
      <c r="B367" s="1" t="s">
        <v>12374</v>
      </c>
      <c r="C367" s="57" t="s">
        <v>6388</v>
      </c>
      <c r="D367" s="57" t="s">
        <v>6408</v>
      </c>
      <c r="E367" s="57" t="s">
        <v>6531</v>
      </c>
      <c r="F367" s="89">
        <v>164.05584716796881</v>
      </c>
      <c r="G367" s="8">
        <v>75.642074584960938</v>
      </c>
      <c r="H367" s="8">
        <v>85.842803955078125</v>
      </c>
      <c r="I367" s="8">
        <v>100.36480712890631</v>
      </c>
      <c r="J367" s="8">
        <v>117.0117874145508</v>
      </c>
      <c r="K367" s="8">
        <v>103.951286315918</v>
      </c>
      <c r="L367" s="8">
        <v>88.786796569824219</v>
      </c>
      <c r="M367" s="8">
        <v>106.0236358642578</v>
      </c>
      <c r="N367" s="8">
        <v>95.789543151855469</v>
      </c>
      <c r="O367" s="8">
        <v>121.6399002075195</v>
      </c>
      <c r="P367" s="8">
        <v>182.3379211425781</v>
      </c>
      <c r="Q367" s="8">
        <v>219.8357849121094</v>
      </c>
      <c r="R367" s="8">
        <v>240.14532470703131</v>
      </c>
      <c r="S367" s="8">
        <v>323.120849609375</v>
      </c>
      <c r="T367" s="8">
        <v>371.95895385742188</v>
      </c>
      <c r="U367" s="8">
        <v>427.75119018554688</v>
      </c>
      <c r="V367" s="8">
        <v>516.09747314453125</v>
      </c>
      <c r="W367" s="8">
        <v>722.914794921875</v>
      </c>
      <c r="X367" s="8">
        <v>574.79254150390625</v>
      </c>
      <c r="Y367" s="84">
        <v>138.5058288574219</v>
      </c>
      <c r="Z367" s="8">
        <v>68.097518920898438</v>
      </c>
      <c r="AA367" s="8">
        <v>75.542610168457031</v>
      </c>
      <c r="AB367" s="8">
        <v>97.410995483398438</v>
      </c>
      <c r="AC367" s="8">
        <v>89.910926818847656</v>
      </c>
      <c r="AD367" s="8">
        <v>85.45782470703125</v>
      </c>
      <c r="AE367" s="8">
        <v>90.385856628417969</v>
      </c>
      <c r="AF367" s="8">
        <v>102.8615036010742</v>
      </c>
      <c r="AG367" s="8">
        <v>112.4328079223633</v>
      </c>
      <c r="AH367" s="8">
        <v>163.4247131347656</v>
      </c>
      <c r="AI367" s="8">
        <v>197.22416687011719</v>
      </c>
      <c r="AJ367" s="8">
        <v>238.20094299316409</v>
      </c>
      <c r="AK367" s="8">
        <v>291.22808837890631</v>
      </c>
      <c r="AL367" s="8">
        <v>319.177490234375</v>
      </c>
      <c r="AM367" s="8">
        <v>345.79327392578131</v>
      </c>
      <c r="AN367" s="8">
        <v>398.60861206054688</v>
      </c>
      <c r="AO367" s="8">
        <v>451.9732666015625</v>
      </c>
      <c r="AP367" s="8">
        <v>576.689697265625</v>
      </c>
      <c r="AQ367" s="8">
        <v>630.804931640625</v>
      </c>
    </row>
    <row r="368" spans="1:43" x14ac:dyDescent="0.3">
      <c r="A368" s="3" t="s">
        <v>5945</v>
      </c>
      <c r="B368" s="1" t="s">
        <v>12373</v>
      </c>
      <c r="C368" s="57" t="s">
        <v>6388</v>
      </c>
      <c r="D368" s="57" t="s">
        <v>6408</v>
      </c>
      <c r="E368" s="57" t="s">
        <v>6531</v>
      </c>
      <c r="F368" s="89">
        <v>155.36842346191409</v>
      </c>
      <c r="G368" s="8">
        <v>49.768417358398438</v>
      </c>
      <c r="H368" s="8">
        <v>91.754608154296875</v>
      </c>
      <c r="I368" s="8">
        <v>90.265121459960938</v>
      </c>
      <c r="J368" s="8">
        <v>67.573158264160156</v>
      </c>
      <c r="K368" s="8">
        <v>86.441581726074219</v>
      </c>
      <c r="L368" s="8">
        <v>77.746383666992188</v>
      </c>
      <c r="M368" s="8">
        <v>81.063407897949219</v>
      </c>
      <c r="N368" s="8">
        <v>96.303359985351563</v>
      </c>
      <c r="O368" s="8">
        <v>140.52915954589841</v>
      </c>
      <c r="P368" s="8">
        <v>131.6158752441406</v>
      </c>
      <c r="Q368" s="8">
        <v>197.85237121582031</v>
      </c>
      <c r="R368" s="8">
        <v>248.4171447753906</v>
      </c>
      <c r="S368" s="8">
        <v>302.09896850585938</v>
      </c>
      <c r="T368" s="8">
        <v>376.47317504882813</v>
      </c>
      <c r="U368" s="8">
        <v>465.62570190429688</v>
      </c>
      <c r="V368" s="8">
        <v>476.70001220703131</v>
      </c>
      <c r="W368" s="8">
        <v>727.3289794921875</v>
      </c>
      <c r="X368" s="8">
        <v>677.64068603515625</v>
      </c>
      <c r="Y368" s="84">
        <v>159.40061950683591</v>
      </c>
      <c r="Z368" s="8">
        <v>67.407325744628906</v>
      </c>
      <c r="AA368" s="8">
        <v>58.431564331054688</v>
      </c>
      <c r="AB368" s="8">
        <v>75.3345947265625</v>
      </c>
      <c r="AC368" s="8">
        <v>88.5836181640625</v>
      </c>
      <c r="AD368" s="8">
        <v>97.438873291015625</v>
      </c>
      <c r="AE368" s="8">
        <v>78.297889709472656</v>
      </c>
      <c r="AF368" s="8">
        <v>90.44952392578125</v>
      </c>
      <c r="AG368" s="8">
        <v>140.8936767578125</v>
      </c>
      <c r="AH368" s="8">
        <v>152.64164733886719</v>
      </c>
      <c r="AI368" s="8">
        <v>183.08863830566409</v>
      </c>
      <c r="AJ368" s="8">
        <v>237.6171569824219</v>
      </c>
      <c r="AK368" s="8">
        <v>297.62124633789063</v>
      </c>
      <c r="AL368" s="8">
        <v>271.22683715820313</v>
      </c>
      <c r="AM368" s="8">
        <v>360.23333740234381</v>
      </c>
      <c r="AN368" s="8">
        <v>388.01016235351563</v>
      </c>
      <c r="AO368" s="8">
        <v>438.22622680664063</v>
      </c>
      <c r="AP368" s="8">
        <v>553.70068359375</v>
      </c>
      <c r="AQ368" s="8">
        <v>702.3062744140625</v>
      </c>
    </row>
    <row r="369" spans="1:43" x14ac:dyDescent="0.3">
      <c r="A369" s="3" t="s">
        <v>5944</v>
      </c>
      <c r="B369" s="1" t="s">
        <v>12372</v>
      </c>
      <c r="C369" s="57" t="s">
        <v>6388</v>
      </c>
      <c r="D369" s="57" t="s">
        <v>6408</v>
      </c>
      <c r="E369" s="57" t="s">
        <v>6531</v>
      </c>
      <c r="F369" s="89">
        <v>134.11138916015631</v>
      </c>
      <c r="G369" s="8">
        <v>65.944091796875</v>
      </c>
      <c r="H369" s="8">
        <v>58.811000823974609</v>
      </c>
      <c r="I369" s="8">
        <v>100.0293731689453</v>
      </c>
      <c r="J369" s="8">
        <v>72.292488098144531</v>
      </c>
      <c r="K369" s="8">
        <v>46.426326751708977</v>
      </c>
      <c r="L369" s="8">
        <v>87.081062316894531</v>
      </c>
      <c r="M369" s="8">
        <v>100.1995086669922</v>
      </c>
      <c r="N369" s="8">
        <v>52.060966491699219</v>
      </c>
      <c r="O369" s="8">
        <v>96.077415466308594</v>
      </c>
      <c r="P369" s="8">
        <v>117.6756134033203</v>
      </c>
      <c r="Q369" s="8">
        <v>173.05879211425781</v>
      </c>
      <c r="R369" s="8">
        <v>221.25701904296881</v>
      </c>
      <c r="S369" s="8">
        <v>238.58538818359381</v>
      </c>
      <c r="T369" s="8">
        <v>332.03179931640631</v>
      </c>
      <c r="U369" s="8">
        <v>436.051025390625</v>
      </c>
      <c r="V369" s="8">
        <v>562.5518798828125</v>
      </c>
      <c r="W369" s="8">
        <v>656.61126708984375</v>
      </c>
      <c r="X369" s="8">
        <v>889.09063720703125</v>
      </c>
      <c r="Y369" s="84">
        <v>115.5139465332031</v>
      </c>
      <c r="Z369" s="8">
        <v>71.143157958984375</v>
      </c>
      <c r="AA369" s="8">
        <v>36.222278594970703</v>
      </c>
      <c r="AB369" s="8">
        <v>70.221908569335938</v>
      </c>
      <c r="AC369" s="8">
        <v>56.739776611328132</v>
      </c>
      <c r="AD369" s="8">
        <v>116.7866668701172</v>
      </c>
      <c r="AE369" s="8">
        <v>67.993133544921875</v>
      </c>
      <c r="AF369" s="8">
        <v>90.919075012207031</v>
      </c>
      <c r="AG369" s="8">
        <v>111.5362014770508</v>
      </c>
      <c r="AH369" s="8">
        <v>135.12727355957031</v>
      </c>
      <c r="AI369" s="8">
        <v>169.494873046875</v>
      </c>
      <c r="AJ369" s="8">
        <v>218.79197692871091</v>
      </c>
      <c r="AK369" s="8">
        <v>243.40339660644531</v>
      </c>
      <c r="AL369" s="8">
        <v>226.84843444824219</v>
      </c>
      <c r="AM369" s="8">
        <v>326.84283447265631</v>
      </c>
      <c r="AN369" s="8">
        <v>407.1258544921875</v>
      </c>
      <c r="AO369" s="8">
        <v>440.96823120117188</v>
      </c>
      <c r="AP369" s="8">
        <v>463.86154174804688</v>
      </c>
      <c r="AQ369" s="8">
        <v>442.7353515625</v>
      </c>
    </row>
    <row r="370" spans="1:43" x14ac:dyDescent="0.3">
      <c r="A370" s="3" t="s">
        <v>5943</v>
      </c>
      <c r="B370" s="1" t="s">
        <v>12371</v>
      </c>
      <c r="C370" s="57" t="s">
        <v>6388</v>
      </c>
      <c r="D370" s="57" t="s">
        <v>6408</v>
      </c>
      <c r="E370" s="57" t="s">
        <v>6531</v>
      </c>
      <c r="F370" s="89">
        <v>150.24217224121091</v>
      </c>
      <c r="G370" s="8">
        <v>103.818244934082</v>
      </c>
      <c r="H370" s="8">
        <v>77.500877380371094</v>
      </c>
      <c r="I370" s="8">
        <v>81.306083679199219</v>
      </c>
      <c r="J370" s="8">
        <v>59.622135162353523</v>
      </c>
      <c r="K370" s="8">
        <v>68.389549255371094</v>
      </c>
      <c r="L370" s="8">
        <v>73.587631225585938</v>
      </c>
      <c r="M370" s="8">
        <v>72.231330871582031</v>
      </c>
      <c r="N370" s="8">
        <v>81.52996826171875</v>
      </c>
      <c r="O370" s="8">
        <v>115.23936462402339</v>
      </c>
      <c r="P370" s="8">
        <v>135.4723815917969</v>
      </c>
      <c r="Q370" s="8">
        <v>157.8914794921875</v>
      </c>
      <c r="R370" s="8">
        <v>202.38677978515631</v>
      </c>
      <c r="S370" s="8">
        <v>269.51205444335938</v>
      </c>
      <c r="T370" s="8">
        <v>352.87454223632813</v>
      </c>
      <c r="U370" s="8">
        <v>408.01608276367188</v>
      </c>
      <c r="V370" s="8">
        <v>402.290771484375</v>
      </c>
      <c r="W370" s="8">
        <v>587.8101806640625</v>
      </c>
      <c r="X370" s="8">
        <v>588.67620849609375</v>
      </c>
      <c r="Y370" s="84">
        <v>125.6729049682617</v>
      </c>
      <c r="Z370" s="8">
        <v>53.149082183837891</v>
      </c>
      <c r="AA370" s="8">
        <v>66.4986572265625</v>
      </c>
      <c r="AB370" s="8">
        <v>73.140647888183594</v>
      </c>
      <c r="AC370" s="8">
        <v>105.28232574462891</v>
      </c>
      <c r="AD370" s="8">
        <v>81.571487426757813</v>
      </c>
      <c r="AE370" s="8">
        <v>60.900424957275391</v>
      </c>
      <c r="AF370" s="8">
        <v>97.694953918457031</v>
      </c>
      <c r="AG370" s="8">
        <v>103.4905700683594</v>
      </c>
      <c r="AH370" s="8">
        <v>125.62542724609381</v>
      </c>
      <c r="AI370" s="8">
        <v>170.7297668457031</v>
      </c>
      <c r="AJ370" s="8">
        <v>204.14991760253909</v>
      </c>
      <c r="AK370" s="8">
        <v>230.27894592285159</v>
      </c>
      <c r="AL370" s="8">
        <v>261.43450927734381</v>
      </c>
      <c r="AM370" s="8">
        <v>304.521484375</v>
      </c>
      <c r="AN370" s="8">
        <v>383.384033203125</v>
      </c>
      <c r="AO370" s="8">
        <v>424.42019653320313</v>
      </c>
      <c r="AP370" s="8">
        <v>519.24859619140625</v>
      </c>
      <c r="AQ370" s="8">
        <v>544.50115966796875</v>
      </c>
    </row>
    <row r="371" spans="1:43" x14ac:dyDescent="0.3">
      <c r="A371" s="3" t="s">
        <v>5942</v>
      </c>
      <c r="B371" s="1" t="s">
        <v>12370</v>
      </c>
      <c r="C371" s="57" t="s">
        <v>6388</v>
      </c>
      <c r="D371" s="57" t="s">
        <v>6408</v>
      </c>
      <c r="E371" s="57" t="s">
        <v>6531</v>
      </c>
      <c r="F371" s="89">
        <v>125.11236572265631</v>
      </c>
      <c r="G371" s="8">
        <v>67.465080261230469</v>
      </c>
      <c r="H371" s="8">
        <v>34.987262725830078</v>
      </c>
      <c r="I371" s="8">
        <v>72.693199157714844</v>
      </c>
      <c r="J371" s="8">
        <v>46.345424652099609</v>
      </c>
      <c r="K371" s="8">
        <v>28.180667877197269</v>
      </c>
      <c r="L371" s="8">
        <v>43.531181335449219</v>
      </c>
      <c r="M371" s="8">
        <v>48.663768768310547</v>
      </c>
      <c r="N371" s="8">
        <v>61.902496337890632</v>
      </c>
      <c r="O371" s="8">
        <v>86.689506530761719</v>
      </c>
      <c r="P371" s="8">
        <v>112.8804016113281</v>
      </c>
      <c r="Q371" s="8">
        <v>162.6766357421875</v>
      </c>
      <c r="R371" s="8">
        <v>200.8003845214844</v>
      </c>
      <c r="S371" s="8">
        <v>220.03596496582031</v>
      </c>
      <c r="T371" s="8">
        <v>315.84616088867188</v>
      </c>
      <c r="U371" s="8">
        <v>486.63031005859381</v>
      </c>
      <c r="V371" s="8">
        <v>475.14578247070313</v>
      </c>
      <c r="W371" s="8">
        <v>608.1690673828125</v>
      </c>
      <c r="X371" s="8">
        <v>492.0469970703125</v>
      </c>
      <c r="Y371" s="84">
        <v>119.3403244018555</v>
      </c>
      <c r="Z371" s="8">
        <v>26.545354843139648</v>
      </c>
      <c r="AA371" s="8">
        <v>34.474689483642578</v>
      </c>
      <c r="AB371" s="8">
        <v>51.442970275878913</v>
      </c>
      <c r="AC371" s="8">
        <v>83.291969299316406</v>
      </c>
      <c r="AD371" s="8">
        <v>53.817787170410163</v>
      </c>
      <c r="AE371" s="8">
        <v>60.292236328125</v>
      </c>
      <c r="AF371" s="8">
        <v>53.814041137695313</v>
      </c>
      <c r="AG371" s="8">
        <v>94.514228820800781</v>
      </c>
      <c r="AH371" s="8">
        <v>100.8227996826172</v>
      </c>
      <c r="AI371" s="8">
        <v>138.77629089355469</v>
      </c>
      <c r="AJ371" s="8">
        <v>203.42060852050781</v>
      </c>
      <c r="AK371" s="8">
        <v>196.46588134765631</v>
      </c>
      <c r="AL371" s="8">
        <v>253.159423828125</v>
      </c>
      <c r="AM371" s="8">
        <v>280.15020751953131</v>
      </c>
      <c r="AN371" s="8">
        <v>335.29180908203131</v>
      </c>
      <c r="AO371" s="8">
        <v>388.55001831054688</v>
      </c>
      <c r="AP371" s="8">
        <v>483.77725219726563</v>
      </c>
      <c r="AQ371" s="8">
        <v>505.13421630859381</v>
      </c>
    </row>
    <row r="372" spans="1:43" x14ac:dyDescent="0.3">
      <c r="A372" s="3" t="s">
        <v>5941</v>
      </c>
      <c r="B372" s="1" t="s">
        <v>12369</v>
      </c>
      <c r="C372" s="57" t="s">
        <v>6371</v>
      </c>
      <c r="D372" s="57" t="s">
        <v>6408</v>
      </c>
      <c r="E372" s="57" t="s">
        <v>6495</v>
      </c>
      <c r="F372" s="89">
        <v>129.58280944824219</v>
      </c>
      <c r="G372" s="8">
        <v>26.611997604370121</v>
      </c>
      <c r="H372" s="8">
        <v>44.271766662597663</v>
      </c>
      <c r="I372" s="8">
        <v>57.392417907714837</v>
      </c>
      <c r="J372" s="8">
        <v>51.723979949951172</v>
      </c>
      <c r="K372" s="8">
        <v>39.864856719970703</v>
      </c>
      <c r="L372" s="8">
        <v>47.413627624511719</v>
      </c>
      <c r="M372" s="8">
        <v>48.748867034912109</v>
      </c>
      <c r="N372" s="8">
        <v>56.201488494873047</v>
      </c>
      <c r="O372" s="8">
        <v>78.119178771972656</v>
      </c>
      <c r="P372" s="8">
        <v>106.79799652099609</v>
      </c>
      <c r="Q372" s="8">
        <v>144.84895324707031</v>
      </c>
      <c r="R372" s="8">
        <v>185.79620361328131</v>
      </c>
      <c r="S372" s="8">
        <v>249.34632873535159</v>
      </c>
      <c r="T372" s="8">
        <v>351.07159423828131</v>
      </c>
      <c r="U372" s="8">
        <v>411.19351196289063</v>
      </c>
      <c r="V372" s="8">
        <v>452.601318359375</v>
      </c>
      <c r="W372" s="8">
        <v>509.53030395507813</v>
      </c>
      <c r="X372" s="8">
        <v>611.7344970703125</v>
      </c>
      <c r="Y372" s="84">
        <v>114.28919982910161</v>
      </c>
      <c r="Z372" s="8">
        <v>27.15145301818848</v>
      </c>
      <c r="AA372" s="8">
        <v>38.049156188964837</v>
      </c>
      <c r="AB372" s="8">
        <v>48.478225708007813</v>
      </c>
      <c r="AC372" s="8">
        <v>51.568351745605469</v>
      </c>
      <c r="AD372" s="8">
        <v>55.195671081542969</v>
      </c>
      <c r="AE372" s="8">
        <v>55.822731018066413</v>
      </c>
      <c r="AF372" s="8">
        <v>77.556053161621094</v>
      </c>
      <c r="AG372" s="8">
        <v>77.241950988769531</v>
      </c>
      <c r="AH372" s="8">
        <v>119.94276428222661</v>
      </c>
      <c r="AI372" s="8">
        <v>157.54026794433591</v>
      </c>
      <c r="AJ372" s="8">
        <v>204.58123779296881</v>
      </c>
      <c r="AK372" s="8">
        <v>204.7660217285156</v>
      </c>
      <c r="AL372" s="8">
        <v>244.82518005371091</v>
      </c>
      <c r="AM372" s="8">
        <v>279.07861328125</v>
      </c>
      <c r="AN372" s="8">
        <v>330.401611328125</v>
      </c>
      <c r="AO372" s="8">
        <v>364.25689697265631</v>
      </c>
      <c r="AP372" s="8">
        <v>463.1806640625</v>
      </c>
      <c r="AQ372" s="8">
        <v>545.52783203125</v>
      </c>
    </row>
    <row r="373" spans="1:43" x14ac:dyDescent="0.3">
      <c r="A373" s="3" t="s">
        <v>5940</v>
      </c>
      <c r="B373" s="1" t="s">
        <v>12368</v>
      </c>
      <c r="C373" s="57" t="s">
        <v>6371</v>
      </c>
      <c r="D373" s="57" t="s">
        <v>6408</v>
      </c>
      <c r="E373" s="57" t="s">
        <v>6500</v>
      </c>
      <c r="F373" s="89">
        <v>148.59403991699219</v>
      </c>
      <c r="G373" s="8">
        <v>39.670448303222663</v>
      </c>
      <c r="H373" s="8">
        <v>42.480182647705078</v>
      </c>
      <c r="I373" s="8">
        <v>70.437492370605469</v>
      </c>
      <c r="J373" s="8">
        <v>58.749046325683587</v>
      </c>
      <c r="K373" s="8">
        <v>67.438125610351563</v>
      </c>
      <c r="L373" s="8">
        <v>55.288692474365227</v>
      </c>
      <c r="M373" s="8">
        <v>55.415908813476563</v>
      </c>
      <c r="N373" s="8">
        <v>71.246414184570313</v>
      </c>
      <c r="O373" s="8">
        <v>84.455726623535156</v>
      </c>
      <c r="P373" s="8">
        <v>119.92822265625</v>
      </c>
      <c r="Q373" s="8">
        <v>163.61927795410159</v>
      </c>
      <c r="R373" s="8">
        <v>194.5380554199219</v>
      </c>
      <c r="S373" s="8">
        <v>284.42108154296881</v>
      </c>
      <c r="T373" s="8">
        <v>354.306640625</v>
      </c>
      <c r="U373" s="8">
        <v>415.78451538085938</v>
      </c>
      <c r="V373" s="8">
        <v>480.52603149414063</v>
      </c>
      <c r="W373" s="8">
        <v>538.1817626953125</v>
      </c>
      <c r="X373" s="8">
        <v>524.71026611328125</v>
      </c>
      <c r="Y373" s="84">
        <v>116.37554931640631</v>
      </c>
      <c r="Z373" s="8">
        <v>32.108695983886719</v>
      </c>
      <c r="AA373" s="8">
        <v>35.162418365478523</v>
      </c>
      <c r="AB373" s="8">
        <v>59.276866912841797</v>
      </c>
      <c r="AC373" s="8">
        <v>51.078098297119141</v>
      </c>
      <c r="AD373" s="8">
        <v>62.124618530273438</v>
      </c>
      <c r="AE373" s="8">
        <v>71.921409606933594</v>
      </c>
      <c r="AF373" s="8">
        <v>81.267417907714844</v>
      </c>
      <c r="AG373" s="8">
        <v>88.134857177734375</v>
      </c>
      <c r="AH373" s="8">
        <v>129.734375</v>
      </c>
      <c r="AI373" s="8">
        <v>175.09904479980469</v>
      </c>
      <c r="AJ373" s="8">
        <v>217.09413146972659</v>
      </c>
      <c r="AK373" s="8">
        <v>243.08747863769531</v>
      </c>
      <c r="AL373" s="8">
        <v>251.1394348144531</v>
      </c>
      <c r="AM373" s="8">
        <v>309.64425659179688</v>
      </c>
      <c r="AN373" s="8">
        <v>339.05078125</v>
      </c>
      <c r="AO373" s="8">
        <v>407.15194702148438</v>
      </c>
      <c r="AP373" s="8">
        <v>485.05447387695313</v>
      </c>
      <c r="AQ373" s="8">
        <v>559.93194580078125</v>
      </c>
    </row>
    <row r="374" spans="1:43" x14ac:dyDescent="0.3">
      <c r="A374" s="3" t="s">
        <v>5939</v>
      </c>
      <c r="B374" s="1" t="s">
        <v>12367</v>
      </c>
      <c r="C374" s="57" t="s">
        <v>6371</v>
      </c>
      <c r="D374" s="57" t="s">
        <v>6408</v>
      </c>
      <c r="E374" s="57" t="s">
        <v>6486</v>
      </c>
      <c r="F374" s="89">
        <v>140.4075012207031</v>
      </c>
      <c r="G374" s="8">
        <v>41.997947692871087</v>
      </c>
      <c r="H374" s="8">
        <v>34.359886169433587</v>
      </c>
      <c r="I374" s="8">
        <v>55.825527191162109</v>
      </c>
      <c r="J374" s="8">
        <v>53.776016235351563</v>
      </c>
      <c r="K374" s="8">
        <v>46.440849304199219</v>
      </c>
      <c r="L374" s="8">
        <v>55.752002716064453</v>
      </c>
      <c r="M374" s="8">
        <v>51.704254150390632</v>
      </c>
      <c r="N374" s="8">
        <v>69.933525085449219</v>
      </c>
      <c r="O374" s="8">
        <v>83.098213195800781</v>
      </c>
      <c r="P374" s="8">
        <v>112.1769714355469</v>
      </c>
      <c r="Q374" s="8">
        <v>138.8865661621094</v>
      </c>
      <c r="R374" s="8">
        <v>186.65858459472659</v>
      </c>
      <c r="S374" s="8">
        <v>241.65110778808591</v>
      </c>
      <c r="T374" s="8">
        <v>327.178466796875</v>
      </c>
      <c r="U374" s="8">
        <v>394.8912353515625</v>
      </c>
      <c r="V374" s="8">
        <v>458.10528564453131</v>
      </c>
      <c r="W374" s="8">
        <v>507.24639892578131</v>
      </c>
      <c r="X374" s="8">
        <v>572.08807373046875</v>
      </c>
      <c r="Y374" s="84">
        <v>114.2847061157227</v>
      </c>
      <c r="Z374" s="8">
        <v>30.713804244995121</v>
      </c>
      <c r="AA374" s="8">
        <v>41.407073974609382</v>
      </c>
      <c r="AB374" s="8">
        <v>49.0762939453125</v>
      </c>
      <c r="AC374" s="8">
        <v>62.471199035644531</v>
      </c>
      <c r="AD374" s="8">
        <v>56.327529907226563</v>
      </c>
      <c r="AE374" s="8">
        <v>61.933746337890632</v>
      </c>
      <c r="AF374" s="8">
        <v>69.016326904296875</v>
      </c>
      <c r="AG374" s="8">
        <v>82.8648681640625</v>
      </c>
      <c r="AH374" s="8">
        <v>120.6190948486328</v>
      </c>
      <c r="AI374" s="8">
        <v>159.02691650390631</v>
      </c>
      <c r="AJ374" s="8">
        <v>190.12181091308591</v>
      </c>
      <c r="AK374" s="8">
        <v>219.27885437011719</v>
      </c>
      <c r="AL374" s="8">
        <v>215.01568603515631</v>
      </c>
      <c r="AM374" s="8">
        <v>277.06747436523438</v>
      </c>
      <c r="AN374" s="8">
        <v>324.3121337890625</v>
      </c>
      <c r="AO374" s="8">
        <v>378.09014892578131</v>
      </c>
      <c r="AP374" s="8">
        <v>419.5814208984375</v>
      </c>
      <c r="AQ374" s="8">
        <v>534.97991943359375</v>
      </c>
    </row>
    <row r="375" spans="1:43" x14ac:dyDescent="0.3">
      <c r="A375" s="3" t="s">
        <v>5938</v>
      </c>
      <c r="B375" s="1" t="s">
        <v>12753</v>
      </c>
      <c r="C375" s="57" t="s">
        <v>6371</v>
      </c>
      <c r="D375" s="57" t="s">
        <v>6408</v>
      </c>
      <c r="E375" s="57" t="s">
        <v>6500</v>
      </c>
      <c r="F375" s="89">
        <v>148.35791015625</v>
      </c>
      <c r="G375" s="8">
        <v>63.401618957519531</v>
      </c>
      <c r="H375" s="8">
        <v>71.999992370605469</v>
      </c>
      <c r="I375" s="8">
        <v>71.283210754394531</v>
      </c>
      <c r="J375" s="8">
        <v>84.623397827148438</v>
      </c>
      <c r="K375" s="8">
        <v>54.193698883056641</v>
      </c>
      <c r="L375" s="8">
        <v>58.014762878417969</v>
      </c>
      <c r="M375" s="8">
        <v>64.458641052246094</v>
      </c>
      <c r="N375" s="8">
        <v>101.10716247558589</v>
      </c>
      <c r="O375" s="8">
        <v>115.6249618530273</v>
      </c>
      <c r="P375" s="8">
        <v>148.48390197753909</v>
      </c>
      <c r="Q375" s="8">
        <v>191.6105041503906</v>
      </c>
      <c r="R375" s="8">
        <v>215.6575622558594</v>
      </c>
      <c r="S375" s="8">
        <v>295.36752319335938</v>
      </c>
      <c r="T375" s="8">
        <v>359.8878173828125</v>
      </c>
      <c r="U375" s="8">
        <v>425.07821655273438</v>
      </c>
      <c r="V375" s="8">
        <v>479.2825927734375</v>
      </c>
      <c r="W375" s="8">
        <v>598.374755859375</v>
      </c>
      <c r="X375" s="8">
        <v>581.482421875</v>
      </c>
      <c r="Y375" s="84">
        <v>130.6165466308594</v>
      </c>
      <c r="Z375" s="8">
        <v>53.938137054443359</v>
      </c>
      <c r="AA375" s="8">
        <v>61.194561004638672</v>
      </c>
      <c r="AB375" s="8">
        <v>69.195266723632813</v>
      </c>
      <c r="AC375" s="8">
        <v>66.986152648925781</v>
      </c>
      <c r="AD375" s="8">
        <v>79.004920959472656</v>
      </c>
      <c r="AE375" s="8">
        <v>81.521316528320313</v>
      </c>
      <c r="AF375" s="8">
        <v>71.75714111328125</v>
      </c>
      <c r="AG375" s="8">
        <v>115.577392578125</v>
      </c>
      <c r="AH375" s="8">
        <v>145.10662841796881</v>
      </c>
      <c r="AI375" s="8">
        <v>179.4398193359375</v>
      </c>
      <c r="AJ375" s="8">
        <v>216.2682189941406</v>
      </c>
      <c r="AK375" s="8">
        <v>237.3746032714844</v>
      </c>
      <c r="AL375" s="8">
        <v>268.61276245117188</v>
      </c>
      <c r="AM375" s="8">
        <v>330.03671264648438</v>
      </c>
      <c r="AN375" s="8">
        <v>359.48953247070313</v>
      </c>
      <c r="AO375" s="8">
        <v>413.00592041015631</v>
      </c>
      <c r="AP375" s="8">
        <v>515.68853759765625</v>
      </c>
      <c r="AQ375" s="8">
        <v>548.7442626953125</v>
      </c>
    </row>
    <row r="376" spans="1:43" x14ac:dyDescent="0.3">
      <c r="A376" s="3" t="s">
        <v>5937</v>
      </c>
      <c r="B376" s="1" t="s">
        <v>12366</v>
      </c>
      <c r="C376" s="57" t="s">
        <v>6371</v>
      </c>
      <c r="D376" s="57" t="s">
        <v>6408</v>
      </c>
      <c r="E376" s="57" t="s">
        <v>6486</v>
      </c>
      <c r="F376" s="89">
        <v>148.9170227050781</v>
      </c>
      <c r="G376" s="8">
        <v>54.245063781738281</v>
      </c>
      <c r="H376" s="8">
        <v>40.689491271972663</v>
      </c>
      <c r="I376" s="8">
        <v>55.822776794433587</v>
      </c>
      <c r="J376" s="8">
        <v>65.8353271484375</v>
      </c>
      <c r="K376" s="8">
        <v>57.415359497070313</v>
      </c>
      <c r="L376" s="8">
        <v>62.967945098876953</v>
      </c>
      <c r="M376" s="8">
        <v>50.504375457763672</v>
      </c>
      <c r="N376" s="8">
        <v>69.898262023925781</v>
      </c>
      <c r="O376" s="8">
        <v>102.1033248901367</v>
      </c>
      <c r="P376" s="8">
        <v>142.6128234863281</v>
      </c>
      <c r="Q376" s="8">
        <v>153.1851501464844</v>
      </c>
      <c r="R376" s="8">
        <v>184.34388732910159</v>
      </c>
      <c r="S376" s="8">
        <v>224.1878356933594</v>
      </c>
      <c r="T376" s="8">
        <v>326.44039916992188</v>
      </c>
      <c r="U376" s="8">
        <v>380.86737060546881</v>
      </c>
      <c r="V376" s="8">
        <v>444.72808837890631</v>
      </c>
      <c r="W376" s="8">
        <v>550.52349853515625</v>
      </c>
      <c r="X376" s="8">
        <v>573.29193115234375</v>
      </c>
      <c r="Y376" s="84">
        <v>120.8889083862305</v>
      </c>
      <c r="Z376" s="8">
        <v>31.512313842773441</v>
      </c>
      <c r="AA376" s="8">
        <v>42.196437835693359</v>
      </c>
      <c r="AB376" s="8">
        <v>62.509429931640632</v>
      </c>
      <c r="AC376" s="8">
        <v>66.862571716308594</v>
      </c>
      <c r="AD376" s="8">
        <v>62.138240814208977</v>
      </c>
      <c r="AE376" s="8">
        <v>71.430778503417969</v>
      </c>
      <c r="AF376" s="8">
        <v>66.292266845703125</v>
      </c>
      <c r="AG376" s="8">
        <v>88.447807312011719</v>
      </c>
      <c r="AH376" s="8">
        <v>129.10499572753909</v>
      </c>
      <c r="AI376" s="8">
        <v>189.83428955078131</v>
      </c>
      <c r="AJ376" s="8">
        <v>197.5606994628906</v>
      </c>
      <c r="AK376" s="8">
        <v>215.8170166015625</v>
      </c>
      <c r="AL376" s="8">
        <v>231.06315612792969</v>
      </c>
      <c r="AM376" s="8">
        <v>278.87872314453131</v>
      </c>
      <c r="AN376" s="8">
        <v>328.2021484375</v>
      </c>
      <c r="AO376" s="8">
        <v>365.13885498046881</v>
      </c>
      <c r="AP376" s="8">
        <v>458.99713134765631</v>
      </c>
      <c r="AQ376" s="8">
        <v>506.0391845703125</v>
      </c>
    </row>
    <row r="377" spans="1:43" x14ac:dyDescent="0.3">
      <c r="A377" s="3" t="s">
        <v>5936</v>
      </c>
      <c r="B377" s="1" t="s">
        <v>12754</v>
      </c>
      <c r="C377" s="57" t="s">
        <v>6371</v>
      </c>
      <c r="D377" s="57" t="s">
        <v>6408</v>
      </c>
      <c r="E377" s="57" t="s">
        <v>6492</v>
      </c>
      <c r="F377" s="89">
        <v>139.1510925292969</v>
      </c>
      <c r="G377" s="8">
        <v>34.163654327392578</v>
      </c>
      <c r="H377" s="8">
        <v>66.382377624511719</v>
      </c>
      <c r="I377" s="8">
        <v>74.234306335449219</v>
      </c>
      <c r="J377" s="8">
        <v>71.976310729980469</v>
      </c>
      <c r="K377" s="8">
        <v>57.658489227294922</v>
      </c>
      <c r="L377" s="8">
        <v>63.529994964599609</v>
      </c>
      <c r="M377" s="8">
        <v>58.110065460205078</v>
      </c>
      <c r="N377" s="8">
        <v>79.262481689453125</v>
      </c>
      <c r="O377" s="8">
        <v>93.357460021972656</v>
      </c>
      <c r="P377" s="8">
        <v>135.9464416503906</v>
      </c>
      <c r="Q377" s="8">
        <v>160.9710998535156</v>
      </c>
      <c r="R377" s="8">
        <v>215.58624267578131</v>
      </c>
      <c r="S377" s="8">
        <v>276.60980224609381</v>
      </c>
      <c r="T377" s="8">
        <v>343.00277709960938</v>
      </c>
      <c r="U377" s="8">
        <v>433.17486572265631</v>
      </c>
      <c r="V377" s="8">
        <v>529.3984375</v>
      </c>
      <c r="W377" s="8">
        <v>621.23712158203125</v>
      </c>
      <c r="X377" s="8">
        <v>632.20458984375</v>
      </c>
      <c r="Y377" s="84">
        <v>121.02870178222661</v>
      </c>
      <c r="Z377" s="8">
        <v>27.34470176696777</v>
      </c>
      <c r="AA377" s="8">
        <v>48.552734375</v>
      </c>
      <c r="AB377" s="8">
        <v>60.045883178710938</v>
      </c>
      <c r="AC377" s="8">
        <v>58.349258422851563</v>
      </c>
      <c r="AD377" s="8">
        <v>57.501708984375</v>
      </c>
      <c r="AE377" s="8">
        <v>57.128471374511719</v>
      </c>
      <c r="AF377" s="8">
        <v>73.291908264160156</v>
      </c>
      <c r="AG377" s="8">
        <v>91.552078247070313</v>
      </c>
      <c r="AH377" s="8">
        <v>130.45613098144531</v>
      </c>
      <c r="AI377" s="8">
        <v>193.52587890625</v>
      </c>
      <c r="AJ377" s="8">
        <v>208.49488830566409</v>
      </c>
      <c r="AK377" s="8">
        <v>247.5958251953125</v>
      </c>
      <c r="AL377" s="8">
        <v>280.66915893554688</v>
      </c>
      <c r="AM377" s="8">
        <v>319.44384765625</v>
      </c>
      <c r="AN377" s="8">
        <v>370.95364379882813</v>
      </c>
      <c r="AO377" s="8">
        <v>462.08001708984381</v>
      </c>
      <c r="AP377" s="8">
        <v>537.93280029296875</v>
      </c>
      <c r="AQ377" s="8">
        <v>597.84515380859375</v>
      </c>
    </row>
    <row r="378" spans="1:43" x14ac:dyDescent="0.3">
      <c r="A378" s="3" t="s">
        <v>5935</v>
      </c>
      <c r="B378" s="1" t="s">
        <v>12365</v>
      </c>
      <c r="C378" s="57" t="s">
        <v>6371</v>
      </c>
      <c r="D378" s="57" t="s">
        <v>6408</v>
      </c>
      <c r="E378" s="57" t="s">
        <v>6500</v>
      </c>
      <c r="F378" s="89">
        <v>131.4156799316406</v>
      </c>
      <c r="G378" s="8">
        <v>16.452205657958981</v>
      </c>
      <c r="H378" s="8">
        <v>30.276279449462891</v>
      </c>
      <c r="I378" s="8">
        <v>54.148292541503913</v>
      </c>
      <c r="J378" s="8">
        <v>37.095710754394531</v>
      </c>
      <c r="K378" s="8">
        <v>52.8243408203125</v>
      </c>
      <c r="L378" s="8">
        <v>47.239971160888672</v>
      </c>
      <c r="M378" s="8">
        <v>46.543094635009773</v>
      </c>
      <c r="N378" s="8">
        <v>52.420402526855469</v>
      </c>
      <c r="O378" s="8">
        <v>70.37091064453125</v>
      </c>
      <c r="P378" s="8">
        <v>101.9915771484375</v>
      </c>
      <c r="Q378" s="8">
        <v>136.4287414550781</v>
      </c>
      <c r="R378" s="8">
        <v>181.39344787597659</v>
      </c>
      <c r="S378" s="8">
        <v>226.49043273925781</v>
      </c>
      <c r="T378" s="8">
        <v>305.17855834960938</v>
      </c>
      <c r="U378" s="8">
        <v>357.19686889648438</v>
      </c>
      <c r="V378" s="8">
        <v>430.28237915039063</v>
      </c>
      <c r="W378" s="8">
        <v>490.66265869140631</v>
      </c>
      <c r="X378" s="8">
        <v>569.45947265625</v>
      </c>
      <c r="Y378" s="84">
        <v>112.3547286987305</v>
      </c>
      <c r="Z378" s="8">
        <v>17.25010871887207</v>
      </c>
      <c r="AA378" s="8">
        <v>24.740264892578129</v>
      </c>
      <c r="AB378" s="8">
        <v>37.926113128662109</v>
      </c>
      <c r="AC378" s="8">
        <v>45.934253692626953</v>
      </c>
      <c r="AD378" s="8">
        <v>52.887760162353523</v>
      </c>
      <c r="AE378" s="8">
        <v>41.341136932373047</v>
      </c>
      <c r="AF378" s="8">
        <v>66.282737731933594</v>
      </c>
      <c r="AG378" s="8">
        <v>83.782730102539063</v>
      </c>
      <c r="AH378" s="8">
        <v>96.857734680175781</v>
      </c>
      <c r="AI378" s="8">
        <v>151.4635925292969</v>
      </c>
      <c r="AJ378" s="8">
        <v>174.510009765625</v>
      </c>
      <c r="AK378" s="8">
        <v>205.4758605957031</v>
      </c>
      <c r="AL378" s="8">
        <v>211.78953552246091</v>
      </c>
      <c r="AM378" s="8">
        <v>253.7989501953125</v>
      </c>
      <c r="AN378" s="8">
        <v>312.65359497070313</v>
      </c>
      <c r="AO378" s="8">
        <v>419.33624267578131</v>
      </c>
      <c r="AP378" s="8">
        <v>439.685546875</v>
      </c>
      <c r="AQ378" s="8">
        <v>558.88995361328125</v>
      </c>
    </row>
    <row r="379" spans="1:43" x14ac:dyDescent="0.3">
      <c r="A379" s="3" t="s">
        <v>5934</v>
      </c>
      <c r="B379" s="1" t="s">
        <v>12364</v>
      </c>
      <c r="C379" s="57" t="s">
        <v>6371</v>
      </c>
      <c r="D379" s="57" t="s">
        <v>6408</v>
      </c>
      <c r="E379" s="57" t="s">
        <v>6492</v>
      </c>
      <c r="F379" s="89">
        <v>138.29179382324219</v>
      </c>
      <c r="G379" s="8">
        <v>34.189926147460938</v>
      </c>
      <c r="H379" s="8">
        <v>48.803188323974609</v>
      </c>
      <c r="I379" s="8">
        <v>71.48297119140625</v>
      </c>
      <c r="J379" s="8">
        <v>75.110633850097656</v>
      </c>
      <c r="K379" s="8">
        <v>47.578765869140632</v>
      </c>
      <c r="L379" s="8">
        <v>49.459323883056641</v>
      </c>
      <c r="M379" s="8">
        <v>59.183395385742188</v>
      </c>
      <c r="N379" s="8">
        <v>69.112113952636719</v>
      </c>
      <c r="O379" s="8">
        <v>94.8818359375</v>
      </c>
      <c r="P379" s="8">
        <v>120.4611129760742</v>
      </c>
      <c r="Q379" s="8">
        <v>164.17266845703131</v>
      </c>
      <c r="R379" s="8">
        <v>194.6813049316406</v>
      </c>
      <c r="S379" s="8">
        <v>266.48159790039063</v>
      </c>
      <c r="T379" s="8">
        <v>317.74288940429688</v>
      </c>
      <c r="U379" s="8">
        <v>442.77224731445313</v>
      </c>
      <c r="V379" s="8">
        <v>509.40780639648438</v>
      </c>
      <c r="W379" s="8">
        <v>522.99664306640625</v>
      </c>
      <c r="X379" s="8">
        <v>587.37774658203125</v>
      </c>
      <c r="Y379" s="84">
        <v>125.0826797485352</v>
      </c>
      <c r="Z379" s="8">
        <v>35.682079315185547</v>
      </c>
      <c r="AA379" s="8">
        <v>42.154060363769531</v>
      </c>
      <c r="AB379" s="8">
        <v>57.537506103515632</v>
      </c>
      <c r="AC379" s="8">
        <v>58.401569366455078</v>
      </c>
      <c r="AD379" s="8">
        <v>57.824604034423828</v>
      </c>
      <c r="AE379" s="8">
        <v>50.862823486328132</v>
      </c>
      <c r="AF379" s="8">
        <v>74.177505493164063</v>
      </c>
      <c r="AG379" s="8">
        <v>100.5287551879883</v>
      </c>
      <c r="AH379" s="8">
        <v>120.055908203125</v>
      </c>
      <c r="AI379" s="8">
        <v>164.8839416503906</v>
      </c>
      <c r="AJ379" s="8">
        <v>204.49971008300781</v>
      </c>
      <c r="AK379" s="8">
        <v>251.81199645996091</v>
      </c>
      <c r="AL379" s="8">
        <v>265.70751953125</v>
      </c>
      <c r="AM379" s="8">
        <v>311.56777954101563</v>
      </c>
      <c r="AN379" s="8">
        <v>372.99359130859381</v>
      </c>
      <c r="AO379" s="8">
        <v>440.67898559570313</v>
      </c>
      <c r="AP379" s="8">
        <v>514.84423828125</v>
      </c>
      <c r="AQ379" s="8">
        <v>547.6995849609375</v>
      </c>
    </row>
    <row r="380" spans="1:43" x14ac:dyDescent="0.3">
      <c r="A380" s="3" t="s">
        <v>5933</v>
      </c>
      <c r="B380" s="1" t="s">
        <v>12363</v>
      </c>
      <c r="C380" s="57" t="s">
        <v>6371</v>
      </c>
      <c r="D380" s="57" t="s">
        <v>6408</v>
      </c>
      <c r="E380" s="57" t="s">
        <v>6495</v>
      </c>
      <c r="F380" s="89">
        <v>146.4036560058594</v>
      </c>
      <c r="G380" s="8">
        <v>74.753471374511719</v>
      </c>
      <c r="H380" s="8">
        <v>82.488784790039063</v>
      </c>
      <c r="I380" s="8">
        <v>83.597297668457031</v>
      </c>
      <c r="J380" s="8">
        <v>65.260833740234375</v>
      </c>
      <c r="K380" s="8">
        <v>56.959903717041023</v>
      </c>
      <c r="L380" s="8">
        <v>58.431175231933587</v>
      </c>
      <c r="M380" s="8">
        <v>59.356128692626953</v>
      </c>
      <c r="N380" s="8">
        <v>69.411415100097656</v>
      </c>
      <c r="O380" s="8">
        <v>91.920280456542969</v>
      </c>
      <c r="P380" s="8">
        <v>135.1072082519531</v>
      </c>
      <c r="Q380" s="8">
        <v>197.570556640625</v>
      </c>
      <c r="R380" s="8">
        <v>218.37562561035159</v>
      </c>
      <c r="S380" s="8">
        <v>292.57989501953131</v>
      </c>
      <c r="T380" s="8">
        <v>333.50473022460938</v>
      </c>
      <c r="U380" s="8">
        <v>366.2962646484375</v>
      </c>
      <c r="V380" s="8">
        <v>502.3939208984375</v>
      </c>
      <c r="W380" s="8">
        <v>492.62033081054688</v>
      </c>
      <c r="X380" s="8">
        <v>515.4267578125</v>
      </c>
      <c r="Y380" s="84">
        <v>124.0559005737305</v>
      </c>
      <c r="Z380" s="8">
        <v>19.632816314697269</v>
      </c>
      <c r="AA380" s="8">
        <v>41.130710601806641</v>
      </c>
      <c r="AB380" s="8">
        <v>50.460823059082031</v>
      </c>
      <c r="AC380" s="8">
        <v>70.540733337402344</v>
      </c>
      <c r="AD380" s="8">
        <v>79.408088684082031</v>
      </c>
      <c r="AE380" s="8">
        <v>65.084495544433594</v>
      </c>
      <c r="AF380" s="8">
        <v>74.561721801757813</v>
      </c>
      <c r="AG380" s="8">
        <v>92.412200927734375</v>
      </c>
      <c r="AH380" s="8">
        <v>160.34474182128909</v>
      </c>
      <c r="AI380" s="8">
        <v>188.5453186035156</v>
      </c>
      <c r="AJ380" s="8">
        <v>219.45924377441409</v>
      </c>
      <c r="AK380" s="8">
        <v>233.16209411621091</v>
      </c>
      <c r="AL380" s="8">
        <v>256.42733764648438</v>
      </c>
      <c r="AM380" s="8">
        <v>340.15289306640631</v>
      </c>
      <c r="AN380" s="8">
        <v>352.60256958007813</v>
      </c>
      <c r="AO380" s="8">
        <v>429.06192016601563</v>
      </c>
      <c r="AP380" s="8">
        <v>466.69476318359381</v>
      </c>
      <c r="AQ380" s="8">
        <v>534.3638916015625</v>
      </c>
    </row>
    <row r="381" spans="1:43" x14ac:dyDescent="0.3">
      <c r="A381" s="3" t="s">
        <v>5932</v>
      </c>
      <c r="B381" s="1" t="s">
        <v>12362</v>
      </c>
      <c r="C381" s="57" t="s">
        <v>6371</v>
      </c>
      <c r="D381" s="57" t="s">
        <v>6408</v>
      </c>
      <c r="E381" s="57" t="s">
        <v>6500</v>
      </c>
      <c r="F381" s="89">
        <v>149.62208557128909</v>
      </c>
      <c r="G381" s="8">
        <v>52.485164642333977</v>
      </c>
      <c r="H381" s="8">
        <v>47.214370727539063</v>
      </c>
      <c r="I381" s="8">
        <v>60.517677307128913</v>
      </c>
      <c r="J381" s="8">
        <v>42.871902465820313</v>
      </c>
      <c r="K381" s="8">
        <v>43.089500427246087</v>
      </c>
      <c r="L381" s="8">
        <v>41.670326232910163</v>
      </c>
      <c r="M381" s="8">
        <v>44.047588348388672</v>
      </c>
      <c r="N381" s="8">
        <v>55.477008819580078</v>
      </c>
      <c r="O381" s="8">
        <v>90.226463317871094</v>
      </c>
      <c r="P381" s="8">
        <v>115.4933166503906</v>
      </c>
      <c r="Q381" s="8">
        <v>146.00811767578131</v>
      </c>
      <c r="R381" s="8">
        <v>184.65452575683591</v>
      </c>
      <c r="S381" s="8">
        <v>233.62744140625</v>
      </c>
      <c r="T381" s="8">
        <v>339.46237182617188</v>
      </c>
      <c r="U381" s="8">
        <v>380.76828002929688</v>
      </c>
      <c r="V381" s="8">
        <v>440.70550537109381</v>
      </c>
      <c r="W381" s="8">
        <v>593.1441650390625</v>
      </c>
      <c r="X381" s="8">
        <v>598.4488525390625</v>
      </c>
      <c r="Y381" s="84">
        <v>121.55433654785161</v>
      </c>
      <c r="Z381" s="8">
        <v>31.249252319335941</v>
      </c>
      <c r="AA381" s="8">
        <v>29.843088150024411</v>
      </c>
      <c r="AB381" s="8">
        <v>43.558551788330078</v>
      </c>
      <c r="AC381" s="8">
        <v>51.828132629394531</v>
      </c>
      <c r="AD381" s="8">
        <v>43.204689025878913</v>
      </c>
      <c r="AE381" s="8">
        <v>48.589286804199219</v>
      </c>
      <c r="AF381" s="8">
        <v>64.876213073730469</v>
      </c>
      <c r="AG381" s="8">
        <v>87.207466125488281</v>
      </c>
      <c r="AH381" s="8">
        <v>100.1664123535156</v>
      </c>
      <c r="AI381" s="8">
        <v>142.7143859863281</v>
      </c>
      <c r="AJ381" s="8">
        <v>207.3828125</v>
      </c>
      <c r="AK381" s="8">
        <v>201.09257507324219</v>
      </c>
      <c r="AL381" s="8">
        <v>254.7494812011719</v>
      </c>
      <c r="AM381" s="8">
        <v>317.44168090820313</v>
      </c>
      <c r="AN381" s="8">
        <v>330.56866455078131</v>
      </c>
      <c r="AO381" s="8">
        <v>398.799072265625</v>
      </c>
      <c r="AP381" s="8">
        <v>488.264404296875</v>
      </c>
      <c r="AQ381" s="8">
        <v>538.37158203125</v>
      </c>
    </row>
    <row r="382" spans="1:43" x14ac:dyDescent="0.3">
      <c r="A382" s="3" t="s">
        <v>5931</v>
      </c>
      <c r="B382" s="1" t="s">
        <v>12361</v>
      </c>
      <c r="C382" s="57" t="s">
        <v>6371</v>
      </c>
      <c r="D382" s="57" t="s">
        <v>6408</v>
      </c>
      <c r="E382" s="57" t="s">
        <v>6495</v>
      </c>
      <c r="F382" s="89">
        <v>137.88948059082031</v>
      </c>
      <c r="G382" s="8">
        <v>37.040927886962891</v>
      </c>
      <c r="H382" s="8">
        <v>68.059944152832031</v>
      </c>
      <c r="I382" s="8">
        <v>63.188491821289063</v>
      </c>
      <c r="J382" s="8">
        <v>55.363010406494141</v>
      </c>
      <c r="K382" s="8">
        <v>48.942462921142578</v>
      </c>
      <c r="L382" s="8">
        <v>48.710391998291023</v>
      </c>
      <c r="M382" s="8">
        <v>60.593330383300781</v>
      </c>
      <c r="N382" s="8">
        <v>82.734893798828125</v>
      </c>
      <c r="O382" s="8">
        <v>79.406295776367188</v>
      </c>
      <c r="P382" s="8">
        <v>121.5393447875977</v>
      </c>
      <c r="Q382" s="8">
        <v>144.05348205566409</v>
      </c>
      <c r="R382" s="8">
        <v>195.5916442871094</v>
      </c>
      <c r="S382" s="8">
        <v>273.3050537109375</v>
      </c>
      <c r="T382" s="8">
        <v>347.50308227539063</v>
      </c>
      <c r="U382" s="8">
        <v>403.26925659179688</v>
      </c>
      <c r="V382" s="8">
        <v>488.68038940429688</v>
      </c>
      <c r="W382" s="8">
        <v>489.11813354492188</v>
      </c>
      <c r="X382" s="8">
        <v>568.415771484375</v>
      </c>
      <c r="Y382" s="84">
        <v>114.4335861206055</v>
      </c>
      <c r="Z382" s="8">
        <v>32.96661376953125</v>
      </c>
      <c r="AA382" s="8">
        <v>29.79293251037598</v>
      </c>
      <c r="AB382" s="8">
        <v>56.299392700195313</v>
      </c>
      <c r="AC382" s="8">
        <v>68.356887817382813</v>
      </c>
      <c r="AD382" s="8">
        <v>55.915077209472663</v>
      </c>
      <c r="AE382" s="8">
        <v>49.653148651123047</v>
      </c>
      <c r="AF382" s="8">
        <v>85.005210876464844</v>
      </c>
      <c r="AG382" s="8">
        <v>99.973487854003906</v>
      </c>
      <c r="AH382" s="8">
        <v>131.8821716308594</v>
      </c>
      <c r="AI382" s="8">
        <v>161.82948303222659</v>
      </c>
      <c r="AJ382" s="8">
        <v>206.43586730957031</v>
      </c>
      <c r="AK382" s="8">
        <v>238.55201721191409</v>
      </c>
      <c r="AL382" s="8">
        <v>261.29611206054688</v>
      </c>
      <c r="AM382" s="8">
        <v>281.72998046875</v>
      </c>
      <c r="AN382" s="8">
        <v>326.65145874023438</v>
      </c>
      <c r="AO382" s="8">
        <v>388.80587768554688</v>
      </c>
      <c r="AP382" s="8">
        <v>483.71694946289063</v>
      </c>
      <c r="AQ382" s="8">
        <v>536.38861083984375</v>
      </c>
    </row>
    <row r="383" spans="1:43" x14ac:dyDescent="0.3">
      <c r="A383" s="3" t="s">
        <v>5930</v>
      </c>
      <c r="B383" s="1" t="s">
        <v>12360</v>
      </c>
      <c r="C383" s="57" t="s">
        <v>6371</v>
      </c>
      <c r="D383" s="57" t="s">
        <v>6408</v>
      </c>
      <c r="E383" s="57" t="s">
        <v>6495</v>
      </c>
      <c r="F383" s="89">
        <v>140.15361022949219</v>
      </c>
      <c r="G383" s="8">
        <v>48.71282958984375</v>
      </c>
      <c r="H383" s="8">
        <v>60.273639678955078</v>
      </c>
      <c r="I383" s="8">
        <v>62.320526123046882</v>
      </c>
      <c r="J383" s="8">
        <v>57.221477508544922</v>
      </c>
      <c r="K383" s="8">
        <v>52.387847900390632</v>
      </c>
      <c r="L383" s="8">
        <v>56.222358703613281</v>
      </c>
      <c r="M383" s="8">
        <v>60.749416351318359</v>
      </c>
      <c r="N383" s="8">
        <v>77.172294616699219</v>
      </c>
      <c r="O383" s="8">
        <v>98.593070983886719</v>
      </c>
      <c r="P383" s="8">
        <v>135.84812927246091</v>
      </c>
      <c r="Q383" s="8">
        <v>169.18701171875</v>
      </c>
      <c r="R383" s="8">
        <v>213.51414489746091</v>
      </c>
      <c r="S383" s="8">
        <v>259.235107421875</v>
      </c>
      <c r="T383" s="8">
        <v>323.990478515625</v>
      </c>
      <c r="U383" s="8">
        <v>412.90960693359381</v>
      </c>
      <c r="V383" s="8">
        <v>449.35134887695313</v>
      </c>
      <c r="W383" s="8">
        <v>555.79364013671875</v>
      </c>
      <c r="X383" s="8">
        <v>635.4560546875</v>
      </c>
      <c r="Y383" s="84">
        <v>115.4808807373047</v>
      </c>
      <c r="Z383" s="8">
        <v>47.355720520019531</v>
      </c>
      <c r="AA383" s="8">
        <v>48.52020263671875</v>
      </c>
      <c r="AB383" s="8">
        <v>50.636302947998047</v>
      </c>
      <c r="AC383" s="8">
        <v>76.775390625</v>
      </c>
      <c r="AD383" s="8">
        <v>72.065544128417969</v>
      </c>
      <c r="AE383" s="8">
        <v>67.766159057617188</v>
      </c>
      <c r="AF383" s="8">
        <v>83.163993835449219</v>
      </c>
      <c r="AG383" s="8">
        <v>103.04782867431641</v>
      </c>
      <c r="AH383" s="8">
        <v>129.63446044921881</v>
      </c>
      <c r="AI383" s="8">
        <v>179.1463928222656</v>
      </c>
      <c r="AJ383" s="8">
        <v>222.6624450683594</v>
      </c>
      <c r="AK383" s="8">
        <v>235.8537292480469</v>
      </c>
      <c r="AL383" s="8">
        <v>256.29083251953131</v>
      </c>
      <c r="AM383" s="8">
        <v>294.19711303710938</v>
      </c>
      <c r="AN383" s="8">
        <v>347.21060180664063</v>
      </c>
      <c r="AO383" s="8">
        <v>385.310791015625</v>
      </c>
      <c r="AP383" s="8">
        <v>481.332763671875</v>
      </c>
      <c r="AQ383" s="8">
        <v>476.55416870117188</v>
      </c>
    </row>
    <row r="384" spans="1:43" x14ac:dyDescent="0.3">
      <c r="A384" s="3" t="s">
        <v>5929</v>
      </c>
      <c r="B384" s="1" t="s">
        <v>12755</v>
      </c>
      <c r="C384" s="57" t="s">
        <v>6371</v>
      </c>
      <c r="D384" s="57" t="s">
        <v>6408</v>
      </c>
      <c r="E384" s="57" t="s">
        <v>6492</v>
      </c>
      <c r="F384" s="89">
        <v>151.9489440917969</v>
      </c>
      <c r="G384" s="8">
        <v>50.583633422851563</v>
      </c>
      <c r="H384" s="8">
        <v>76.964897155761719</v>
      </c>
      <c r="I384" s="8">
        <v>87.952163696289063</v>
      </c>
      <c r="J384" s="8">
        <v>69.298294067382813</v>
      </c>
      <c r="K384" s="8">
        <v>53.808216094970703</v>
      </c>
      <c r="L384" s="8">
        <v>54.986820220947273</v>
      </c>
      <c r="M384" s="8">
        <v>64.503105163574219</v>
      </c>
      <c r="N384" s="8">
        <v>81.542388916015625</v>
      </c>
      <c r="O384" s="8">
        <v>109.05185699462891</v>
      </c>
      <c r="P384" s="8">
        <v>155.0977783203125</v>
      </c>
      <c r="Q384" s="8">
        <v>195.9239501953125</v>
      </c>
      <c r="R384" s="8">
        <v>249.87518310546881</v>
      </c>
      <c r="S384" s="8">
        <v>308.375732421875</v>
      </c>
      <c r="T384" s="8">
        <v>375.15640258789063</v>
      </c>
      <c r="U384" s="8">
        <v>480.049560546875</v>
      </c>
      <c r="V384" s="8">
        <v>521.61102294921875</v>
      </c>
      <c r="W384" s="8">
        <v>629.35247802734375</v>
      </c>
      <c r="X384" s="8">
        <v>664.0531005859375</v>
      </c>
      <c r="Y384" s="84">
        <v>131.2211608886719</v>
      </c>
      <c r="Z384" s="8">
        <v>64.6533203125</v>
      </c>
      <c r="AA384" s="8">
        <v>64.6873779296875</v>
      </c>
      <c r="AB384" s="8">
        <v>72.801300048828125</v>
      </c>
      <c r="AC384" s="8">
        <v>74.510841369628906</v>
      </c>
      <c r="AD384" s="8">
        <v>64.205429077148438</v>
      </c>
      <c r="AE384" s="8">
        <v>62.804244995117188</v>
      </c>
      <c r="AF384" s="8">
        <v>76.854103088378906</v>
      </c>
      <c r="AG384" s="8">
        <v>99.106201171875</v>
      </c>
      <c r="AH384" s="8">
        <v>156.2110595703125</v>
      </c>
      <c r="AI384" s="8">
        <v>209.7277526855469</v>
      </c>
      <c r="AJ384" s="8">
        <v>238.46842956542969</v>
      </c>
      <c r="AK384" s="8">
        <v>265.99801635742188</v>
      </c>
      <c r="AL384" s="8">
        <v>280.58584594726563</v>
      </c>
      <c r="AM384" s="8">
        <v>357.47726440429688</v>
      </c>
      <c r="AN384" s="8">
        <v>446.44625854492188</v>
      </c>
      <c r="AO384" s="8">
        <v>497.60986328125</v>
      </c>
      <c r="AP384" s="8">
        <v>618.504638671875</v>
      </c>
      <c r="AQ384" s="8">
        <v>695.85919189453125</v>
      </c>
    </row>
    <row r="385" spans="1:43" x14ac:dyDescent="0.3">
      <c r="A385" s="3" t="s">
        <v>5928</v>
      </c>
      <c r="B385" s="1" t="s">
        <v>12359</v>
      </c>
      <c r="C385" s="57" t="s">
        <v>6371</v>
      </c>
      <c r="D385" s="57" t="s">
        <v>6408</v>
      </c>
      <c r="E385" s="57" t="s">
        <v>6492</v>
      </c>
      <c r="F385" s="89">
        <v>170.881591796875</v>
      </c>
      <c r="G385" s="8">
        <v>49.807888031005859</v>
      </c>
      <c r="H385" s="8">
        <v>69.883895874023438</v>
      </c>
      <c r="I385" s="8">
        <v>102.7166442871094</v>
      </c>
      <c r="J385" s="8">
        <v>86.878852844238281</v>
      </c>
      <c r="K385" s="8">
        <v>65.617095947265625</v>
      </c>
      <c r="L385" s="8">
        <v>65.848854064941406</v>
      </c>
      <c r="M385" s="8">
        <v>76.5035400390625</v>
      </c>
      <c r="N385" s="8">
        <v>95.514175415039063</v>
      </c>
      <c r="O385" s="8">
        <v>120.21124267578131</v>
      </c>
      <c r="P385" s="8">
        <v>148.37440490722659</v>
      </c>
      <c r="Q385" s="8">
        <v>175.4314880371094</v>
      </c>
      <c r="R385" s="8">
        <v>244.3683776855469</v>
      </c>
      <c r="S385" s="8">
        <v>306.00198364257813</v>
      </c>
      <c r="T385" s="8">
        <v>371.98712158203131</v>
      </c>
      <c r="U385" s="8">
        <v>421.46243286132813</v>
      </c>
      <c r="V385" s="8">
        <v>468.72210693359381</v>
      </c>
      <c r="W385" s="8">
        <v>645.0653076171875</v>
      </c>
      <c r="X385" s="8">
        <v>606.6568603515625</v>
      </c>
      <c r="Y385" s="84">
        <v>137.11761474609381</v>
      </c>
      <c r="Z385" s="8">
        <v>41.305213928222663</v>
      </c>
      <c r="AA385" s="8">
        <v>59.96282958984375</v>
      </c>
      <c r="AB385" s="8">
        <v>82.37139892578125</v>
      </c>
      <c r="AC385" s="8">
        <v>79.378189086914063</v>
      </c>
      <c r="AD385" s="8">
        <v>79.10003662109375</v>
      </c>
      <c r="AE385" s="8">
        <v>85.535270690917969</v>
      </c>
      <c r="AF385" s="8">
        <v>83.641548156738281</v>
      </c>
      <c r="AG385" s="8">
        <v>108.01840972900391</v>
      </c>
      <c r="AH385" s="8">
        <v>152.0986633300781</v>
      </c>
      <c r="AI385" s="8">
        <v>187.8824157714844</v>
      </c>
      <c r="AJ385" s="8">
        <v>234.20393371582031</v>
      </c>
      <c r="AK385" s="8">
        <v>247.79750061035159</v>
      </c>
      <c r="AL385" s="8">
        <v>301.01382446289063</v>
      </c>
      <c r="AM385" s="8">
        <v>374.90170288085938</v>
      </c>
      <c r="AN385" s="8">
        <v>403.0081787109375</v>
      </c>
      <c r="AO385" s="8">
        <v>493.71148681640631</v>
      </c>
      <c r="AP385" s="8">
        <v>500.67391967773438</v>
      </c>
      <c r="AQ385" s="8">
        <v>565.59881591796875</v>
      </c>
    </row>
    <row r="386" spans="1:43" x14ac:dyDescent="0.3">
      <c r="A386" s="3" t="s">
        <v>5927</v>
      </c>
      <c r="B386" s="1" t="s">
        <v>12358</v>
      </c>
      <c r="C386" s="57" t="s">
        <v>6371</v>
      </c>
      <c r="D386" s="57" t="s">
        <v>6408</v>
      </c>
      <c r="E386" s="57" t="s">
        <v>6492</v>
      </c>
      <c r="F386" s="89">
        <v>150.52519226074219</v>
      </c>
      <c r="G386" s="8">
        <v>56.006698608398438</v>
      </c>
      <c r="H386" s="8">
        <v>67.880378723144531</v>
      </c>
      <c r="I386" s="8">
        <v>71.774856567382813</v>
      </c>
      <c r="J386" s="8">
        <v>69.219169616699219</v>
      </c>
      <c r="K386" s="8">
        <v>81.575271606445313</v>
      </c>
      <c r="L386" s="8">
        <v>76.680068969726563</v>
      </c>
      <c r="M386" s="8">
        <v>56.114639282226563</v>
      </c>
      <c r="N386" s="8">
        <v>92.699203491210938</v>
      </c>
      <c r="O386" s="8">
        <v>95.886489868164063</v>
      </c>
      <c r="P386" s="8">
        <v>115.3163299560547</v>
      </c>
      <c r="Q386" s="8">
        <v>177.65718078613281</v>
      </c>
      <c r="R386" s="8">
        <v>216.11326599121091</v>
      </c>
      <c r="S386" s="8">
        <v>270.39907836914063</v>
      </c>
      <c r="T386" s="8">
        <v>350.39788818359381</v>
      </c>
      <c r="U386" s="8">
        <v>432.3876953125</v>
      </c>
      <c r="V386" s="8">
        <v>506.66549682617188</v>
      </c>
      <c r="W386" s="8">
        <v>597.83148193359375</v>
      </c>
      <c r="X386" s="8">
        <v>601.67431640625</v>
      </c>
      <c r="Y386" s="84">
        <v>127.9831924438477</v>
      </c>
      <c r="Z386" s="8">
        <v>45.391399383544922</v>
      </c>
      <c r="AA386" s="8">
        <v>55.495861053466797</v>
      </c>
      <c r="AB386" s="8">
        <v>59.892204284667969</v>
      </c>
      <c r="AC386" s="8">
        <v>77.007606506347656</v>
      </c>
      <c r="AD386" s="8">
        <v>58.700889587402337</v>
      </c>
      <c r="AE386" s="8">
        <v>78.730476379394531</v>
      </c>
      <c r="AF386" s="8">
        <v>76.741218566894531</v>
      </c>
      <c r="AG386" s="8">
        <v>97.458831787109375</v>
      </c>
      <c r="AH386" s="8">
        <v>135.61851501464841</v>
      </c>
      <c r="AI386" s="8">
        <v>195.2231750488281</v>
      </c>
      <c r="AJ386" s="8">
        <v>221.9640197753906</v>
      </c>
      <c r="AK386" s="8">
        <v>254.9029846191406</v>
      </c>
      <c r="AL386" s="8">
        <v>276.41818237304688</v>
      </c>
      <c r="AM386" s="8">
        <v>348.17987060546881</v>
      </c>
      <c r="AN386" s="8">
        <v>366.04348754882813</v>
      </c>
      <c r="AO386" s="8">
        <v>446.21408081054688</v>
      </c>
      <c r="AP386" s="8">
        <v>461.98162841796881</v>
      </c>
      <c r="AQ386" s="8">
        <v>590.20361328125</v>
      </c>
    </row>
    <row r="387" spans="1:43" x14ac:dyDescent="0.3">
      <c r="A387" s="3" t="s">
        <v>5926</v>
      </c>
      <c r="B387" s="1" t="s">
        <v>12357</v>
      </c>
      <c r="C387" s="57" t="s">
        <v>6371</v>
      </c>
      <c r="D387" s="57" t="s">
        <v>6408</v>
      </c>
      <c r="E387" s="57" t="s">
        <v>6486</v>
      </c>
      <c r="F387" s="89">
        <v>138.36381530761719</v>
      </c>
      <c r="G387" s="8">
        <v>57.736652374267578</v>
      </c>
      <c r="H387" s="8">
        <v>68.303009033203125</v>
      </c>
      <c r="I387" s="8">
        <v>69.345108032226563</v>
      </c>
      <c r="J387" s="8">
        <v>54.023422241210938</v>
      </c>
      <c r="K387" s="8">
        <v>48.389869689941413</v>
      </c>
      <c r="L387" s="8">
        <v>49.173637390136719</v>
      </c>
      <c r="M387" s="8">
        <v>66.265731811523438</v>
      </c>
      <c r="N387" s="8">
        <v>73.945289611816406</v>
      </c>
      <c r="O387" s="8">
        <v>89.867668151855469</v>
      </c>
      <c r="P387" s="8">
        <v>125.11118316650391</v>
      </c>
      <c r="Q387" s="8">
        <v>165.73933410644531</v>
      </c>
      <c r="R387" s="8">
        <v>193.73493957519531</v>
      </c>
      <c r="S387" s="8">
        <v>238.24659729003909</v>
      </c>
      <c r="T387" s="8">
        <v>330.948486328125</v>
      </c>
      <c r="U387" s="8">
        <v>388.20458984375</v>
      </c>
      <c r="V387" s="8">
        <v>487.96676635742188</v>
      </c>
      <c r="W387" s="8">
        <v>562.4862060546875</v>
      </c>
      <c r="X387" s="8">
        <v>617.48724365234375</v>
      </c>
      <c r="Y387" s="84">
        <v>141.69932556152341</v>
      </c>
      <c r="Z387" s="8">
        <v>37.057880401611328</v>
      </c>
      <c r="AA387" s="8">
        <v>42.624439239501953</v>
      </c>
      <c r="AB387" s="8">
        <v>50.906215667724609</v>
      </c>
      <c r="AC387" s="8">
        <v>55.718368530273438</v>
      </c>
      <c r="AD387" s="8">
        <v>50.909259796142578</v>
      </c>
      <c r="AE387" s="8">
        <v>65.731460571289063</v>
      </c>
      <c r="AF387" s="8">
        <v>79.737319946289063</v>
      </c>
      <c r="AG387" s="8">
        <v>102.306396484375</v>
      </c>
      <c r="AH387" s="8">
        <v>124.4136657714844</v>
      </c>
      <c r="AI387" s="8">
        <v>167.47772216796881</v>
      </c>
      <c r="AJ387" s="8">
        <v>200.25254821777341</v>
      </c>
      <c r="AK387" s="8">
        <v>209.9712219238281</v>
      </c>
      <c r="AL387" s="8">
        <v>252.43959045410159</v>
      </c>
      <c r="AM387" s="8">
        <v>281.24285888671881</v>
      </c>
      <c r="AN387" s="8">
        <v>329.30303955078131</v>
      </c>
      <c r="AO387" s="8">
        <v>418.1202392578125</v>
      </c>
      <c r="AP387" s="8">
        <v>506.37802124023438</v>
      </c>
      <c r="AQ387" s="8">
        <v>527.93707275390625</v>
      </c>
    </row>
    <row r="388" spans="1:43" x14ac:dyDescent="0.3">
      <c r="A388" s="3" t="s">
        <v>5925</v>
      </c>
      <c r="B388" s="1" t="s">
        <v>12756</v>
      </c>
      <c r="C388" s="57" t="s">
        <v>6371</v>
      </c>
      <c r="D388" s="57" t="s">
        <v>6408</v>
      </c>
      <c r="E388" s="57" t="s">
        <v>6500</v>
      </c>
      <c r="F388" s="89">
        <v>118.3511657714844</v>
      </c>
      <c r="G388" s="8">
        <v>8.0224618911743164</v>
      </c>
      <c r="H388" s="8">
        <v>22.463014602661129</v>
      </c>
      <c r="I388" s="8">
        <v>34.626274108886719</v>
      </c>
      <c r="J388" s="8">
        <v>35.671356201171882</v>
      </c>
      <c r="K388" s="8">
        <v>20.677413940429691</v>
      </c>
      <c r="L388" s="8">
        <v>43.844367980957031</v>
      </c>
      <c r="M388" s="8">
        <v>37.85272216796875</v>
      </c>
      <c r="N388" s="8">
        <v>36.442584991455078</v>
      </c>
      <c r="O388" s="8">
        <v>77.484375</v>
      </c>
      <c r="P388" s="8">
        <v>83.27972412109375</v>
      </c>
      <c r="Q388" s="8">
        <v>114.17127990722661</v>
      </c>
      <c r="R388" s="8">
        <v>156.00382995605469</v>
      </c>
      <c r="S388" s="8">
        <v>207.51298522949219</v>
      </c>
      <c r="T388" s="8">
        <v>289.76138305664063</v>
      </c>
      <c r="U388" s="8">
        <v>358.81082153320313</v>
      </c>
      <c r="V388" s="8">
        <v>405.89486694335938</v>
      </c>
      <c r="W388" s="8">
        <v>521.21356201171875</v>
      </c>
      <c r="X388" s="8">
        <v>535.69091796875</v>
      </c>
      <c r="Y388" s="84">
        <v>94.721038818359375</v>
      </c>
      <c r="Z388" s="8">
        <v>16.13564300537109</v>
      </c>
      <c r="AA388" s="8">
        <v>10.200301170349119</v>
      </c>
      <c r="AB388" s="8">
        <v>30.575345993041989</v>
      </c>
      <c r="AC388" s="8">
        <v>37.367156982421882</v>
      </c>
      <c r="AD388" s="8">
        <v>49.415149688720703</v>
      </c>
      <c r="AE388" s="8">
        <v>39.324562072753913</v>
      </c>
      <c r="AF388" s="8">
        <v>35.221328735351563</v>
      </c>
      <c r="AG388" s="8">
        <v>52.084331512451172</v>
      </c>
      <c r="AH388" s="8">
        <v>87.602226257324219</v>
      </c>
      <c r="AI388" s="8">
        <v>117.8689346313477</v>
      </c>
      <c r="AJ388" s="8">
        <v>165.80879211425781</v>
      </c>
      <c r="AK388" s="8">
        <v>181.81608581542969</v>
      </c>
      <c r="AL388" s="8">
        <v>216.98435974121091</v>
      </c>
      <c r="AM388" s="8">
        <v>268.71768188476563</v>
      </c>
      <c r="AN388" s="8">
        <v>311.1724853515625</v>
      </c>
      <c r="AO388" s="8">
        <v>344.28347778320313</v>
      </c>
      <c r="AP388" s="8">
        <v>450.29592895507813</v>
      </c>
      <c r="AQ388" s="8">
        <v>515.0860595703125</v>
      </c>
    </row>
    <row r="389" spans="1:43" x14ac:dyDescent="0.3">
      <c r="A389" s="3" t="s">
        <v>5924</v>
      </c>
      <c r="B389" s="1" t="s">
        <v>12356</v>
      </c>
      <c r="C389" s="57" t="s">
        <v>6371</v>
      </c>
      <c r="D389" s="57" t="s">
        <v>6408</v>
      </c>
      <c r="E389" s="57" t="s">
        <v>6500</v>
      </c>
      <c r="F389" s="89">
        <v>130.77470397949219</v>
      </c>
      <c r="G389" s="8">
        <v>34.045497894287109</v>
      </c>
      <c r="H389" s="8">
        <v>49.285999298095703</v>
      </c>
      <c r="I389" s="8">
        <v>60.991916656494141</v>
      </c>
      <c r="J389" s="8">
        <v>53.267082214355469</v>
      </c>
      <c r="K389" s="8">
        <v>41.290412902832031</v>
      </c>
      <c r="L389" s="8">
        <v>38.872459411621087</v>
      </c>
      <c r="M389" s="8">
        <v>50.349250793457031</v>
      </c>
      <c r="N389" s="8">
        <v>63.848957061767578</v>
      </c>
      <c r="O389" s="8">
        <v>79.977653503417969</v>
      </c>
      <c r="P389" s="8">
        <v>111.705078125</v>
      </c>
      <c r="Q389" s="8">
        <v>147.2818603515625</v>
      </c>
      <c r="R389" s="8">
        <v>183.67298889160159</v>
      </c>
      <c r="S389" s="8">
        <v>249.61836242675781</v>
      </c>
      <c r="T389" s="8">
        <v>324.08380126953131</v>
      </c>
      <c r="U389" s="8">
        <v>398.63919067382813</v>
      </c>
      <c r="V389" s="8">
        <v>486.90158081054688</v>
      </c>
      <c r="W389" s="8">
        <v>566.30450439453125</v>
      </c>
      <c r="X389" s="8">
        <v>592.90252685546875</v>
      </c>
      <c r="Y389" s="84">
        <v>117.9015808105469</v>
      </c>
      <c r="Z389" s="8">
        <v>27.34577560424805</v>
      </c>
      <c r="AA389" s="8">
        <v>44.144477844238281</v>
      </c>
      <c r="AB389" s="8">
        <v>47.699619293212891</v>
      </c>
      <c r="AC389" s="8">
        <v>51.056739807128913</v>
      </c>
      <c r="AD389" s="8">
        <v>53.533123016357422</v>
      </c>
      <c r="AE389" s="8">
        <v>51.263031005859382</v>
      </c>
      <c r="AF389" s="8">
        <v>60.715534210205078</v>
      </c>
      <c r="AG389" s="8">
        <v>93.996780395507813</v>
      </c>
      <c r="AH389" s="8">
        <v>113.4065017700195</v>
      </c>
      <c r="AI389" s="8">
        <v>158.22358703613281</v>
      </c>
      <c r="AJ389" s="8">
        <v>197.93232727050781</v>
      </c>
      <c r="AK389" s="8">
        <v>213.6564025878906</v>
      </c>
      <c r="AL389" s="8">
        <v>246.86940002441409</v>
      </c>
      <c r="AM389" s="8">
        <v>296.431640625</v>
      </c>
      <c r="AN389" s="8">
        <v>337.6317138671875</v>
      </c>
      <c r="AO389" s="8">
        <v>401.2139892578125</v>
      </c>
      <c r="AP389" s="8">
        <v>482.21942138671881</v>
      </c>
      <c r="AQ389" s="8">
        <v>526.65234375</v>
      </c>
    </row>
    <row r="390" spans="1:43" x14ac:dyDescent="0.3">
      <c r="A390" s="3" t="s">
        <v>5923</v>
      </c>
      <c r="B390" s="1" t="s">
        <v>12355</v>
      </c>
      <c r="C390" s="57" t="s">
        <v>6371</v>
      </c>
      <c r="D390" s="57" t="s">
        <v>6408</v>
      </c>
      <c r="E390" s="57" t="s">
        <v>6486</v>
      </c>
      <c r="F390" s="89">
        <v>146.18760681152341</v>
      </c>
      <c r="G390" s="8">
        <v>62.46624755859375</v>
      </c>
      <c r="H390" s="8">
        <v>61.021961212158203</v>
      </c>
      <c r="I390" s="8">
        <v>81.199050903320313</v>
      </c>
      <c r="J390" s="8">
        <v>63.631832122802727</v>
      </c>
      <c r="K390" s="8">
        <v>60.960784912109382</v>
      </c>
      <c r="L390" s="8">
        <v>66.596389770507813</v>
      </c>
      <c r="M390" s="8">
        <v>62.894512176513672</v>
      </c>
      <c r="N390" s="8">
        <v>70.296058654785156</v>
      </c>
      <c r="O390" s="8">
        <v>97.397560119628906</v>
      </c>
      <c r="P390" s="8">
        <v>145.0810546875</v>
      </c>
      <c r="Q390" s="8">
        <v>179.03369140625</v>
      </c>
      <c r="R390" s="8">
        <v>213.09492492675781</v>
      </c>
      <c r="S390" s="8">
        <v>295.91217041015631</v>
      </c>
      <c r="T390" s="8">
        <v>362.338623046875</v>
      </c>
      <c r="U390" s="8">
        <v>435.977783203125</v>
      </c>
      <c r="V390" s="8">
        <v>493.29266357421881</v>
      </c>
      <c r="W390" s="8">
        <v>573.80804443359375</v>
      </c>
      <c r="X390" s="8">
        <v>624.78082275390625</v>
      </c>
      <c r="Y390" s="84">
        <v>127.48622131347661</v>
      </c>
      <c r="Z390" s="8">
        <v>57.698635101318359</v>
      </c>
      <c r="AA390" s="8">
        <v>58.654880523681641</v>
      </c>
      <c r="AB390" s="8">
        <v>74.385818481445313</v>
      </c>
      <c r="AC390" s="8">
        <v>72.942756652832031</v>
      </c>
      <c r="AD390" s="8">
        <v>61.518417358398438</v>
      </c>
      <c r="AE390" s="8">
        <v>68.746612548828125</v>
      </c>
      <c r="AF390" s="8">
        <v>73.245765686035156</v>
      </c>
      <c r="AG390" s="8">
        <v>97.780387878417969</v>
      </c>
      <c r="AH390" s="8">
        <v>134.11576843261719</v>
      </c>
      <c r="AI390" s="8">
        <v>182.4837341308594</v>
      </c>
      <c r="AJ390" s="8">
        <v>230.5728454589844</v>
      </c>
      <c r="AK390" s="8">
        <v>248.07081604003909</v>
      </c>
      <c r="AL390" s="8">
        <v>295.24685668945313</v>
      </c>
      <c r="AM390" s="8">
        <v>317.93783569335938</v>
      </c>
      <c r="AN390" s="8">
        <v>375.20233154296881</v>
      </c>
      <c r="AO390" s="8">
        <v>437.343994140625</v>
      </c>
      <c r="AP390" s="8">
        <v>540.075439453125</v>
      </c>
      <c r="AQ390" s="8">
        <v>575.17315673828125</v>
      </c>
    </row>
    <row r="391" spans="1:43" x14ac:dyDescent="0.3">
      <c r="A391" s="3" t="s">
        <v>5922</v>
      </c>
      <c r="B391" s="1" t="s">
        <v>12354</v>
      </c>
      <c r="C391" s="57" t="s">
        <v>6371</v>
      </c>
      <c r="D391" s="57" t="s">
        <v>6408</v>
      </c>
      <c r="E391" s="57" t="s">
        <v>6492</v>
      </c>
      <c r="F391" s="89">
        <v>148.58244323730469</v>
      </c>
      <c r="G391" s="8">
        <v>42.973255157470703</v>
      </c>
      <c r="H391" s="8">
        <v>56.336662292480469</v>
      </c>
      <c r="I391" s="8">
        <v>79.620613098144531</v>
      </c>
      <c r="J391" s="8">
        <v>63.123016357421882</v>
      </c>
      <c r="K391" s="8">
        <v>60.431507110595703</v>
      </c>
      <c r="L391" s="8">
        <v>48.352931976318359</v>
      </c>
      <c r="M391" s="8">
        <v>67.396087646484375</v>
      </c>
      <c r="N391" s="8">
        <v>74.873908996582031</v>
      </c>
      <c r="O391" s="8">
        <v>87.254592895507813</v>
      </c>
      <c r="P391" s="8">
        <v>131.51072692871091</v>
      </c>
      <c r="Q391" s="8">
        <v>188.71272277832031</v>
      </c>
      <c r="R391" s="8">
        <v>244.00984191894531</v>
      </c>
      <c r="S391" s="8">
        <v>262.51412963867188</v>
      </c>
      <c r="T391" s="8">
        <v>397.68038940429688</v>
      </c>
      <c r="U391" s="8">
        <v>419.46395874023438</v>
      </c>
      <c r="V391" s="8">
        <v>502.60519409179688</v>
      </c>
      <c r="W391" s="8">
        <v>673.2733154296875</v>
      </c>
      <c r="X391" s="8">
        <v>632.36474609375</v>
      </c>
      <c r="Y391" s="84">
        <v>125.6908493041992</v>
      </c>
      <c r="Z391" s="8">
        <v>47.891937255859382</v>
      </c>
      <c r="AA391" s="8">
        <v>44.687442779541023</v>
      </c>
      <c r="AB391" s="8">
        <v>57.154083251953132</v>
      </c>
      <c r="AC391" s="8">
        <v>60.515048980712891</v>
      </c>
      <c r="AD391" s="8">
        <v>59.211769104003913</v>
      </c>
      <c r="AE391" s="8">
        <v>62.810462951660163</v>
      </c>
      <c r="AF391" s="8">
        <v>83.522262573242188</v>
      </c>
      <c r="AG391" s="8">
        <v>105.300048828125</v>
      </c>
      <c r="AH391" s="8">
        <v>123.99176025390631</v>
      </c>
      <c r="AI391" s="8">
        <v>183.2156982421875</v>
      </c>
      <c r="AJ391" s="8">
        <v>221.83154296875</v>
      </c>
      <c r="AK391" s="8">
        <v>217.1192932128906</v>
      </c>
      <c r="AL391" s="8">
        <v>268.33660888671881</v>
      </c>
      <c r="AM391" s="8">
        <v>315.79891967773438</v>
      </c>
      <c r="AN391" s="8">
        <v>371.17901611328131</v>
      </c>
      <c r="AO391" s="8">
        <v>470.98455810546881</v>
      </c>
      <c r="AP391" s="8">
        <v>510.39068603515631</v>
      </c>
      <c r="AQ391" s="8">
        <v>612.306640625</v>
      </c>
    </row>
    <row r="392" spans="1:43" x14ac:dyDescent="0.3">
      <c r="A392" s="3" t="s">
        <v>5921</v>
      </c>
      <c r="B392" s="1" t="s">
        <v>12353</v>
      </c>
      <c r="C392" s="57" t="s">
        <v>6371</v>
      </c>
      <c r="D392" s="57" t="s">
        <v>6408</v>
      </c>
      <c r="E392" s="57" t="s">
        <v>6500</v>
      </c>
      <c r="F392" s="89">
        <v>126.3678741455078</v>
      </c>
      <c r="G392" s="8">
        <v>33.748081207275391</v>
      </c>
      <c r="H392" s="8">
        <v>34.475517272949219</v>
      </c>
      <c r="I392" s="8">
        <v>43.039741516113281</v>
      </c>
      <c r="J392" s="8">
        <v>36.953990936279297</v>
      </c>
      <c r="K392" s="8">
        <v>35.946819305419922</v>
      </c>
      <c r="L392" s="8">
        <v>49.835899353027337</v>
      </c>
      <c r="M392" s="8">
        <v>37.552719116210938</v>
      </c>
      <c r="N392" s="8">
        <v>50.731216430664063</v>
      </c>
      <c r="O392" s="8">
        <v>67.692901611328125</v>
      </c>
      <c r="P392" s="8">
        <v>97.487442016601563</v>
      </c>
      <c r="Q392" s="8">
        <v>113.3927841186523</v>
      </c>
      <c r="R392" s="8">
        <v>151.43946838378909</v>
      </c>
      <c r="S392" s="8">
        <v>225.260986328125</v>
      </c>
      <c r="T392" s="8">
        <v>292.59161376953131</v>
      </c>
      <c r="U392" s="8">
        <v>382.19827270507813</v>
      </c>
      <c r="V392" s="8">
        <v>439.70791625976563</v>
      </c>
      <c r="W392" s="8">
        <v>595.00189208984375</v>
      </c>
      <c r="X392" s="8">
        <v>563.8670654296875</v>
      </c>
      <c r="Y392" s="84">
        <v>109.7192001342773</v>
      </c>
      <c r="Z392" s="8">
        <v>12.59438419342041</v>
      </c>
      <c r="AA392" s="8">
        <v>20.441225051879879</v>
      </c>
      <c r="AB392" s="8">
        <v>38.557910919189453</v>
      </c>
      <c r="AC392" s="8">
        <v>40.067005157470703</v>
      </c>
      <c r="AD392" s="8">
        <v>41.989513397216797</v>
      </c>
      <c r="AE392" s="8">
        <v>56.694992065429688</v>
      </c>
      <c r="AF392" s="8">
        <v>67.062446594238281</v>
      </c>
      <c r="AG392" s="8">
        <v>80.234504699707031</v>
      </c>
      <c r="AH392" s="8">
        <v>110.0082702636719</v>
      </c>
      <c r="AI392" s="8">
        <v>137.40727233886719</v>
      </c>
      <c r="AJ392" s="8">
        <v>166.66455078125</v>
      </c>
      <c r="AK392" s="8">
        <v>191.8631591796875</v>
      </c>
      <c r="AL392" s="8">
        <v>205.7585754394531</v>
      </c>
      <c r="AM392" s="8">
        <v>256.74249267578131</v>
      </c>
      <c r="AN392" s="8">
        <v>301.7052001953125</v>
      </c>
      <c r="AO392" s="8">
        <v>390.74795532226563</v>
      </c>
      <c r="AP392" s="8">
        <v>449.40554809570313</v>
      </c>
      <c r="AQ392" s="8">
        <v>524.6259765625</v>
      </c>
    </row>
    <row r="393" spans="1:43" x14ac:dyDescent="0.3">
      <c r="A393" s="3" t="s">
        <v>5920</v>
      </c>
      <c r="B393" s="1" t="s">
        <v>12757</v>
      </c>
      <c r="C393" s="57" t="s">
        <v>6371</v>
      </c>
      <c r="D393" s="57" t="s">
        <v>6408</v>
      </c>
      <c r="E393" s="57" t="s">
        <v>6495</v>
      </c>
      <c r="F393" s="89">
        <v>130.56365966796881</v>
      </c>
      <c r="G393" s="8">
        <v>42.825851440429688</v>
      </c>
      <c r="H393" s="8">
        <v>42.18011474609375</v>
      </c>
      <c r="I393" s="8">
        <v>64.916534423828125</v>
      </c>
      <c r="J393" s="8">
        <v>39.231235504150391</v>
      </c>
      <c r="K393" s="8">
        <v>34.619205474853523</v>
      </c>
      <c r="L393" s="8">
        <v>43.940879821777337</v>
      </c>
      <c r="M393" s="8">
        <v>66.081687927246094</v>
      </c>
      <c r="N393" s="8">
        <v>70.8909912109375</v>
      </c>
      <c r="O393" s="8">
        <v>77.375648498535156</v>
      </c>
      <c r="P393" s="8">
        <v>113.75766754150391</v>
      </c>
      <c r="Q393" s="8">
        <v>148.16096496582031</v>
      </c>
      <c r="R393" s="8">
        <v>190.7922058105469</v>
      </c>
      <c r="S393" s="8">
        <v>244.01069641113281</v>
      </c>
      <c r="T393" s="8">
        <v>317.08477783203131</v>
      </c>
      <c r="U393" s="8">
        <v>387.44677734375</v>
      </c>
      <c r="V393" s="8">
        <v>476.71957397460938</v>
      </c>
      <c r="W393" s="8">
        <v>523.21356201171875</v>
      </c>
      <c r="X393" s="8">
        <v>567.52777099609375</v>
      </c>
      <c r="Y393" s="84">
        <v>107.89414978027339</v>
      </c>
      <c r="Z393" s="8">
        <v>30.867452621459961</v>
      </c>
      <c r="AA393" s="8">
        <v>31.067281723022461</v>
      </c>
      <c r="AB393" s="8">
        <v>37.949481964111328</v>
      </c>
      <c r="AC393" s="8">
        <v>39.642295837402337</v>
      </c>
      <c r="AD393" s="8">
        <v>47.933540344238281</v>
      </c>
      <c r="AE393" s="8">
        <v>51.756443023681641</v>
      </c>
      <c r="AF393" s="8">
        <v>72.52935791015625</v>
      </c>
      <c r="AG393" s="8">
        <v>81.177696228027344</v>
      </c>
      <c r="AH393" s="8">
        <v>112.2637100219727</v>
      </c>
      <c r="AI393" s="8">
        <v>152.7332763671875</v>
      </c>
      <c r="AJ393" s="8">
        <v>194.69035339355469</v>
      </c>
      <c r="AK393" s="8">
        <v>208.26475524902341</v>
      </c>
      <c r="AL393" s="8">
        <v>241.97599792480469</v>
      </c>
      <c r="AM393" s="8">
        <v>277.20223999023438</v>
      </c>
      <c r="AN393" s="8">
        <v>325.51846313476563</v>
      </c>
      <c r="AO393" s="8">
        <v>372.43466186523438</v>
      </c>
      <c r="AP393" s="8">
        <v>447.59420776367188</v>
      </c>
      <c r="AQ393" s="8">
        <v>521.82781982421875</v>
      </c>
    </row>
    <row r="394" spans="1:43" x14ac:dyDescent="0.3">
      <c r="A394" s="3" t="s">
        <v>5919</v>
      </c>
      <c r="B394" s="1" t="s">
        <v>12758</v>
      </c>
      <c r="C394" s="57" t="s">
        <v>6371</v>
      </c>
      <c r="D394" s="57" t="s">
        <v>6408</v>
      </c>
      <c r="E394" s="57" t="s">
        <v>6495</v>
      </c>
      <c r="F394" s="89">
        <v>146.9150390625</v>
      </c>
      <c r="G394" s="8">
        <v>41.560771942138672</v>
      </c>
      <c r="H394" s="8">
        <v>52.650272369384773</v>
      </c>
      <c r="I394" s="8">
        <v>66.681228637695313</v>
      </c>
      <c r="J394" s="8">
        <v>57.076953887939453</v>
      </c>
      <c r="K394" s="8">
        <v>45.758876800537109</v>
      </c>
      <c r="L394" s="8">
        <v>44.442470550537109</v>
      </c>
      <c r="M394" s="8">
        <v>54.87469482421875</v>
      </c>
      <c r="N394" s="8">
        <v>76.459053039550781</v>
      </c>
      <c r="O394" s="8">
        <v>93.723388671875</v>
      </c>
      <c r="P394" s="8">
        <v>119.1597900390625</v>
      </c>
      <c r="Q394" s="8">
        <v>156.1234436035156</v>
      </c>
      <c r="R394" s="8">
        <v>191.8529052734375</v>
      </c>
      <c r="S394" s="8">
        <v>269.32595825195313</v>
      </c>
      <c r="T394" s="8">
        <v>329.45114135742188</v>
      </c>
      <c r="U394" s="8">
        <v>398.9002685546875</v>
      </c>
      <c r="V394" s="8">
        <v>505.08926391601563</v>
      </c>
      <c r="W394" s="8">
        <v>555.04180908203125</v>
      </c>
      <c r="X394" s="8">
        <v>610.1314697265625</v>
      </c>
      <c r="Y394" s="84">
        <v>121.77097320556641</v>
      </c>
      <c r="Z394" s="8">
        <v>40.680343627929688</v>
      </c>
      <c r="AA394" s="8">
        <v>45.912319183349609</v>
      </c>
      <c r="AB394" s="8">
        <v>65.993614196777344</v>
      </c>
      <c r="AC394" s="8">
        <v>59.581047058105469</v>
      </c>
      <c r="AD394" s="8">
        <v>54.054107666015632</v>
      </c>
      <c r="AE394" s="8">
        <v>58.895885467529297</v>
      </c>
      <c r="AF394" s="8">
        <v>72.521171569824219</v>
      </c>
      <c r="AG394" s="8">
        <v>97.922409057617188</v>
      </c>
      <c r="AH394" s="8">
        <v>123.8134765625</v>
      </c>
      <c r="AI394" s="8">
        <v>176.46124267578131</v>
      </c>
      <c r="AJ394" s="8">
        <v>208.05097961425781</v>
      </c>
      <c r="AK394" s="8">
        <v>242.68818664550781</v>
      </c>
      <c r="AL394" s="8">
        <v>252.53938293457031</v>
      </c>
      <c r="AM394" s="8">
        <v>301.47171020507813</v>
      </c>
      <c r="AN394" s="8">
        <v>326.14096069335938</v>
      </c>
      <c r="AO394" s="8">
        <v>411.6588134765625</v>
      </c>
      <c r="AP394" s="8">
        <v>482.10263061523438</v>
      </c>
      <c r="AQ394" s="8">
        <v>503.49111938476563</v>
      </c>
    </row>
    <row r="395" spans="1:43" x14ac:dyDescent="0.3">
      <c r="A395" s="3" t="s">
        <v>5918</v>
      </c>
      <c r="B395" s="1" t="s">
        <v>12352</v>
      </c>
      <c r="C395" s="57" t="s">
        <v>6371</v>
      </c>
      <c r="D395" s="57" t="s">
        <v>6408</v>
      </c>
      <c r="E395" s="57" t="s">
        <v>6492</v>
      </c>
      <c r="F395" s="89">
        <v>147.57212829589841</v>
      </c>
      <c r="G395" s="8">
        <v>46.548618316650391</v>
      </c>
      <c r="H395" s="8">
        <v>64.25225830078125</v>
      </c>
      <c r="I395" s="8">
        <v>72.405487060546875</v>
      </c>
      <c r="J395" s="8">
        <v>81.850738525390625</v>
      </c>
      <c r="K395" s="8">
        <v>53.329360961914063</v>
      </c>
      <c r="L395" s="8">
        <v>57.298088073730469</v>
      </c>
      <c r="M395" s="8">
        <v>66.093231201171875</v>
      </c>
      <c r="N395" s="8">
        <v>84.115447998046875</v>
      </c>
      <c r="O395" s="8">
        <v>106.3990097045898</v>
      </c>
      <c r="P395" s="8">
        <v>149.29859924316409</v>
      </c>
      <c r="Q395" s="8">
        <v>184.43653869628909</v>
      </c>
      <c r="R395" s="8">
        <v>237.29386901855469</v>
      </c>
      <c r="S395" s="8">
        <v>324.82247924804688</v>
      </c>
      <c r="T395" s="8">
        <v>394.35336303710938</v>
      </c>
      <c r="U395" s="8">
        <v>443.95272827148438</v>
      </c>
      <c r="V395" s="8">
        <v>540.330078125</v>
      </c>
      <c r="W395" s="8">
        <v>655.82574462890625</v>
      </c>
      <c r="X395" s="8">
        <v>503.24002075195313</v>
      </c>
      <c r="Y395" s="84">
        <v>118.0044403076172</v>
      </c>
      <c r="Z395" s="8">
        <v>34.690326690673828</v>
      </c>
      <c r="AA395" s="8">
        <v>67.0323486328125</v>
      </c>
      <c r="AB395" s="8">
        <v>67.561408996582031</v>
      </c>
      <c r="AC395" s="8">
        <v>65.9913330078125</v>
      </c>
      <c r="AD395" s="8">
        <v>53.395271301269531</v>
      </c>
      <c r="AE395" s="8">
        <v>63.139686584472663</v>
      </c>
      <c r="AF395" s="8">
        <v>75.199607849121094</v>
      </c>
      <c r="AG395" s="8">
        <v>102.09690093994141</v>
      </c>
      <c r="AH395" s="8">
        <v>132.38307189941409</v>
      </c>
      <c r="AI395" s="8">
        <v>188.7371826171875</v>
      </c>
      <c r="AJ395" s="8">
        <v>252.41142272949219</v>
      </c>
      <c r="AK395" s="8">
        <v>244.95149230957031</v>
      </c>
      <c r="AL395" s="8">
        <v>290.75469970703131</v>
      </c>
      <c r="AM395" s="8">
        <v>292.94247436523438</v>
      </c>
      <c r="AN395" s="8">
        <v>421.24191284179688</v>
      </c>
      <c r="AO395" s="8">
        <v>393.8238525390625</v>
      </c>
      <c r="AP395" s="8">
        <v>420.64056396484381</v>
      </c>
      <c r="AQ395" s="8">
        <v>530.7490234375</v>
      </c>
    </row>
    <row r="396" spans="1:43" x14ac:dyDescent="0.3">
      <c r="A396" s="3" t="s">
        <v>5917</v>
      </c>
      <c r="B396" s="1" t="s">
        <v>12351</v>
      </c>
      <c r="C396" s="57" t="s">
        <v>6371</v>
      </c>
      <c r="D396" s="57" t="s">
        <v>6408</v>
      </c>
      <c r="E396" s="57" t="s">
        <v>6500</v>
      </c>
      <c r="F396" s="89">
        <v>127.2387390136719</v>
      </c>
      <c r="G396" s="8">
        <v>34.593437194824219</v>
      </c>
      <c r="H396" s="8">
        <v>30.455974578857418</v>
      </c>
      <c r="I396" s="8">
        <v>60.406352996826172</v>
      </c>
      <c r="J396" s="8">
        <v>37.258358001708977</v>
      </c>
      <c r="K396" s="8">
        <v>39.853767395019531</v>
      </c>
      <c r="L396" s="8">
        <v>37.156135559082031</v>
      </c>
      <c r="M396" s="8">
        <v>39.695545196533203</v>
      </c>
      <c r="N396" s="8">
        <v>58.963718414306641</v>
      </c>
      <c r="O396" s="8">
        <v>71.575225830078125</v>
      </c>
      <c r="P396" s="8">
        <v>94.247756958007813</v>
      </c>
      <c r="Q396" s="8">
        <v>131.1136474609375</v>
      </c>
      <c r="R396" s="8">
        <v>170.09283447265631</v>
      </c>
      <c r="S396" s="8">
        <v>242.173828125</v>
      </c>
      <c r="T396" s="8">
        <v>299.916748046875</v>
      </c>
      <c r="U396" s="8">
        <v>381.580078125</v>
      </c>
      <c r="V396" s="8">
        <v>460.72946166992188</v>
      </c>
      <c r="W396" s="8">
        <v>534.2821044921875</v>
      </c>
      <c r="X396" s="8">
        <v>529.34161376953125</v>
      </c>
      <c r="Y396" s="84">
        <v>107.427604675293</v>
      </c>
      <c r="Z396" s="8">
        <v>20.357542037963871</v>
      </c>
      <c r="AA396" s="8">
        <v>34.890720367431641</v>
      </c>
      <c r="AB396" s="8">
        <v>33.799301147460938</v>
      </c>
      <c r="AC396" s="8">
        <v>40.920692443847663</v>
      </c>
      <c r="AD396" s="8">
        <v>47.142814636230469</v>
      </c>
      <c r="AE396" s="8">
        <v>52.139671325683587</v>
      </c>
      <c r="AF396" s="8">
        <v>52.173004150390632</v>
      </c>
      <c r="AG396" s="8">
        <v>74.81585693359375</v>
      </c>
      <c r="AH396" s="8">
        <v>107.6697311401367</v>
      </c>
      <c r="AI396" s="8">
        <v>141.08195495605469</v>
      </c>
      <c r="AJ396" s="8">
        <v>194.3290100097656</v>
      </c>
      <c r="AK396" s="8">
        <v>193.66545104980469</v>
      </c>
      <c r="AL396" s="8">
        <v>230.455078125</v>
      </c>
      <c r="AM396" s="8">
        <v>252.26692199707031</v>
      </c>
      <c r="AN396" s="8">
        <v>300.31704711914063</v>
      </c>
      <c r="AO396" s="8">
        <v>363.6981201171875</v>
      </c>
      <c r="AP396" s="8">
        <v>414.29031372070313</v>
      </c>
      <c r="AQ396" s="8">
        <v>436.59368896484381</v>
      </c>
    </row>
    <row r="397" spans="1:43" x14ac:dyDescent="0.3">
      <c r="A397" s="3" t="s">
        <v>5916</v>
      </c>
      <c r="B397" s="1" t="s">
        <v>12350</v>
      </c>
      <c r="C397" s="57" t="s">
        <v>6371</v>
      </c>
      <c r="D397" s="57" t="s">
        <v>6408</v>
      </c>
      <c r="E397" s="57" t="s">
        <v>6492</v>
      </c>
      <c r="F397" s="89">
        <v>121.97303771972661</v>
      </c>
      <c r="G397" s="8">
        <v>28.347824096679691</v>
      </c>
      <c r="H397" s="8">
        <v>25.840988159179691</v>
      </c>
      <c r="I397" s="8">
        <v>60.978282928466797</v>
      </c>
      <c r="J397" s="8">
        <v>36.788425445556641</v>
      </c>
      <c r="K397" s="8">
        <v>40.560554504394531</v>
      </c>
      <c r="L397" s="8">
        <v>36.531017303466797</v>
      </c>
      <c r="M397" s="8">
        <v>37.934593200683587</v>
      </c>
      <c r="N397" s="8">
        <v>63.596305847167969</v>
      </c>
      <c r="O397" s="8">
        <v>75.418556213378906</v>
      </c>
      <c r="P397" s="8">
        <v>113.1425094604492</v>
      </c>
      <c r="Q397" s="8">
        <v>123.8453903198242</v>
      </c>
      <c r="R397" s="8">
        <v>176.0776672363281</v>
      </c>
      <c r="S397" s="8">
        <v>232.27886962890631</v>
      </c>
      <c r="T397" s="8">
        <v>308.42245483398438</v>
      </c>
      <c r="U397" s="8">
        <v>347.08941650390631</v>
      </c>
      <c r="V397" s="8">
        <v>476.84750366210938</v>
      </c>
      <c r="W397" s="8">
        <v>611.441650390625</v>
      </c>
      <c r="X397" s="8">
        <v>515.396240234375</v>
      </c>
      <c r="Y397" s="84">
        <v>106.1389083862305</v>
      </c>
      <c r="Z397" s="8">
        <v>22.342966079711911</v>
      </c>
      <c r="AA397" s="8">
        <v>22.84697151184082</v>
      </c>
      <c r="AB397" s="8">
        <v>61.645088195800781</v>
      </c>
      <c r="AC397" s="8">
        <v>46.17193603515625</v>
      </c>
      <c r="AD397" s="8">
        <v>56.813179016113281</v>
      </c>
      <c r="AE397" s="8">
        <v>47.946762084960938</v>
      </c>
      <c r="AF397" s="8">
        <v>53.470180511474609</v>
      </c>
      <c r="AG397" s="8">
        <v>72.027008056640625</v>
      </c>
      <c r="AH397" s="8">
        <v>104.5623245239258</v>
      </c>
      <c r="AI397" s="8">
        <v>143.16822814941409</v>
      </c>
      <c r="AJ397" s="8">
        <v>174.1868591308594</v>
      </c>
      <c r="AK397" s="8">
        <v>192.5516357421875</v>
      </c>
      <c r="AL397" s="8">
        <v>235.82354736328131</v>
      </c>
      <c r="AM397" s="8">
        <v>255.11167907714841</v>
      </c>
      <c r="AN397" s="8">
        <v>312.0487060546875</v>
      </c>
      <c r="AO397" s="8">
        <v>420.2625732421875</v>
      </c>
      <c r="AP397" s="8">
        <v>476.67080688476563</v>
      </c>
      <c r="AQ397" s="8">
        <v>583.92578125</v>
      </c>
    </row>
    <row r="398" spans="1:43" x14ac:dyDescent="0.3">
      <c r="A398" s="3" t="s">
        <v>5915</v>
      </c>
      <c r="B398" s="1" t="s">
        <v>12349</v>
      </c>
      <c r="C398" s="57" t="s">
        <v>6371</v>
      </c>
      <c r="D398" s="57" t="s">
        <v>6408</v>
      </c>
      <c r="E398" s="57" t="s">
        <v>6500</v>
      </c>
      <c r="F398" s="89">
        <v>137.59393310546881</v>
      </c>
      <c r="G398" s="8">
        <v>24.042440414428711</v>
      </c>
      <c r="H398" s="8">
        <v>19.50865364074707</v>
      </c>
      <c r="I398" s="8">
        <v>54.975811004638672</v>
      </c>
      <c r="J398" s="8">
        <v>33.137901306152337</v>
      </c>
      <c r="K398" s="8">
        <v>26.03499794006348</v>
      </c>
      <c r="L398" s="8">
        <v>29.289272308349609</v>
      </c>
      <c r="M398" s="8">
        <v>35.025257110595703</v>
      </c>
      <c r="N398" s="8">
        <v>64.22100830078125</v>
      </c>
      <c r="O398" s="8">
        <v>60.445228576660163</v>
      </c>
      <c r="P398" s="8">
        <v>94.417488098144531</v>
      </c>
      <c r="Q398" s="8">
        <v>126.3811874389648</v>
      </c>
      <c r="R398" s="8">
        <v>166.41864013671881</v>
      </c>
      <c r="S398" s="8">
        <v>211.72454833984381</v>
      </c>
      <c r="T398" s="8">
        <v>305.61703491210938</v>
      </c>
      <c r="U398" s="8">
        <v>358.946533203125</v>
      </c>
      <c r="V398" s="8">
        <v>417.77874755859381</v>
      </c>
      <c r="W398" s="8">
        <v>528.0006103515625</v>
      </c>
      <c r="X398" s="8">
        <v>579.13568115234375</v>
      </c>
      <c r="Y398" s="84">
        <v>106.4682693481445</v>
      </c>
      <c r="Z398" s="8">
        <v>12.377327919006349</v>
      </c>
      <c r="AA398" s="8">
        <v>17.808517456054691</v>
      </c>
      <c r="AB398" s="8">
        <v>31.616840362548832</v>
      </c>
      <c r="AC398" s="8">
        <v>40.967750549316413</v>
      </c>
      <c r="AD398" s="8">
        <v>48.391925811767578</v>
      </c>
      <c r="AE398" s="8">
        <v>48.367412567138672</v>
      </c>
      <c r="AF398" s="8">
        <v>56.232639312744141</v>
      </c>
      <c r="AG398" s="8">
        <v>84.990951538085938</v>
      </c>
      <c r="AH398" s="8">
        <v>100.0170593261719</v>
      </c>
      <c r="AI398" s="8">
        <v>129.2429504394531</v>
      </c>
      <c r="AJ398" s="8">
        <v>161.91206359863281</v>
      </c>
      <c r="AK398" s="8">
        <v>186.22062683105469</v>
      </c>
      <c r="AL398" s="8">
        <v>209.2048645019531</v>
      </c>
      <c r="AM398" s="8">
        <v>244.02593994140631</v>
      </c>
      <c r="AN398" s="8">
        <v>296.45950317382813</v>
      </c>
      <c r="AO398" s="8">
        <v>352.08535766601563</v>
      </c>
      <c r="AP398" s="8">
        <v>401.76495361328131</v>
      </c>
      <c r="AQ398" s="8">
        <v>468.33584594726563</v>
      </c>
    </row>
    <row r="399" spans="1:43" x14ac:dyDescent="0.3">
      <c r="A399" s="3" t="s">
        <v>5914</v>
      </c>
      <c r="B399" s="1" t="s">
        <v>11349</v>
      </c>
      <c r="C399" s="57" t="s">
        <v>6371</v>
      </c>
      <c r="D399" s="57" t="s">
        <v>6408</v>
      </c>
      <c r="E399" s="57" t="s">
        <v>6500</v>
      </c>
      <c r="F399" s="89">
        <v>128.03181457519531</v>
      </c>
      <c r="G399" s="8">
        <v>35.650520324707031</v>
      </c>
      <c r="H399" s="8">
        <v>38.927330017089837</v>
      </c>
      <c r="I399" s="8">
        <v>71.445022583007813</v>
      </c>
      <c r="J399" s="8">
        <v>52.959003448486328</v>
      </c>
      <c r="K399" s="8">
        <v>47.562995910644531</v>
      </c>
      <c r="L399" s="8">
        <v>52.687522888183587</v>
      </c>
      <c r="M399" s="8">
        <v>41.604248046875</v>
      </c>
      <c r="N399" s="8">
        <v>56.306835174560547</v>
      </c>
      <c r="O399" s="8">
        <v>81.990676879882813</v>
      </c>
      <c r="P399" s="8">
        <v>122.6778564453125</v>
      </c>
      <c r="Q399" s="8">
        <v>146.0947570800781</v>
      </c>
      <c r="R399" s="8">
        <v>184.4959411621094</v>
      </c>
      <c r="S399" s="8">
        <v>239.4681091308594</v>
      </c>
      <c r="T399" s="8">
        <v>321.23220825195313</v>
      </c>
      <c r="U399" s="8">
        <v>380.9346923828125</v>
      </c>
      <c r="V399" s="8">
        <v>466.46163940429688</v>
      </c>
      <c r="W399" s="8">
        <v>540.56024169921875</v>
      </c>
      <c r="X399" s="8">
        <v>628.90185546875</v>
      </c>
      <c r="Y399" s="84">
        <v>114.0025253295898</v>
      </c>
      <c r="Z399" s="8">
        <v>30.19597244262695</v>
      </c>
      <c r="AA399" s="8">
        <v>29.949785232543949</v>
      </c>
      <c r="AB399" s="8">
        <v>47.231529235839837</v>
      </c>
      <c r="AC399" s="8">
        <v>49.993446350097663</v>
      </c>
      <c r="AD399" s="8">
        <v>52.935501098632813</v>
      </c>
      <c r="AE399" s="8">
        <v>73.628746032714844</v>
      </c>
      <c r="AF399" s="8">
        <v>76.371986389160156</v>
      </c>
      <c r="AG399" s="8">
        <v>83.243278503417969</v>
      </c>
      <c r="AH399" s="8">
        <v>107.3865127563477</v>
      </c>
      <c r="AI399" s="8">
        <v>161.76513671875</v>
      </c>
      <c r="AJ399" s="8">
        <v>185.57965087890631</v>
      </c>
      <c r="AK399" s="8">
        <v>215.67817687988281</v>
      </c>
      <c r="AL399" s="8">
        <v>241.29234313964841</v>
      </c>
      <c r="AM399" s="8">
        <v>267.45233154296881</v>
      </c>
      <c r="AN399" s="8">
        <v>333.07846069335938</v>
      </c>
      <c r="AO399" s="8">
        <v>404.64016723632813</v>
      </c>
      <c r="AP399" s="8">
        <v>483.408935546875</v>
      </c>
      <c r="AQ399" s="8">
        <v>509.49166870117188</v>
      </c>
    </row>
    <row r="400" spans="1:43" x14ac:dyDescent="0.3">
      <c r="A400" s="3" t="s">
        <v>5913</v>
      </c>
      <c r="B400" s="1" t="s">
        <v>8298</v>
      </c>
      <c r="C400" s="57" t="s">
        <v>6371</v>
      </c>
      <c r="D400" s="57" t="s">
        <v>6408</v>
      </c>
      <c r="E400" s="57" t="s">
        <v>6492</v>
      </c>
      <c r="F400" s="89">
        <v>144.15486145019531</v>
      </c>
      <c r="G400" s="8">
        <v>41.794784545898438</v>
      </c>
      <c r="H400" s="8">
        <v>59.246864318847663</v>
      </c>
      <c r="I400" s="8">
        <v>92.871635437011719</v>
      </c>
      <c r="J400" s="8">
        <v>80.110015869140625</v>
      </c>
      <c r="K400" s="8">
        <v>69.189002990722656</v>
      </c>
      <c r="L400" s="8">
        <v>64.55059814453125</v>
      </c>
      <c r="M400" s="8">
        <v>65.614852905273438</v>
      </c>
      <c r="N400" s="8">
        <v>60.597732543945313</v>
      </c>
      <c r="O400" s="8">
        <v>88.866462707519531</v>
      </c>
      <c r="P400" s="8">
        <v>114.296142578125</v>
      </c>
      <c r="Q400" s="8">
        <v>163.1376037597656</v>
      </c>
      <c r="R400" s="8">
        <v>224.74253845214841</v>
      </c>
      <c r="S400" s="8">
        <v>293.40301513671881</v>
      </c>
      <c r="T400" s="8">
        <v>312.43069458007813</v>
      </c>
      <c r="U400" s="8">
        <v>394.03521728515631</v>
      </c>
      <c r="V400" s="8">
        <v>487.68075561523438</v>
      </c>
      <c r="W400" s="8">
        <v>532.535888671875</v>
      </c>
      <c r="X400" s="8">
        <v>587.99169921875</v>
      </c>
      <c r="Y400" s="84">
        <v>125.7265319824219</v>
      </c>
      <c r="Z400" s="8">
        <v>42.817962646484382</v>
      </c>
      <c r="AA400" s="8">
        <v>36.349628448486328</v>
      </c>
      <c r="AB400" s="8">
        <v>55.750015258789063</v>
      </c>
      <c r="AC400" s="8">
        <v>57.163539886474609</v>
      </c>
      <c r="AD400" s="8">
        <v>64.656150817871094</v>
      </c>
      <c r="AE400" s="8">
        <v>61.449333190917969</v>
      </c>
      <c r="AF400" s="8">
        <v>58.806621551513672</v>
      </c>
      <c r="AG400" s="8">
        <v>92.782096862792969</v>
      </c>
      <c r="AH400" s="8">
        <v>145.3214111328125</v>
      </c>
      <c r="AI400" s="8">
        <v>182.73561096191409</v>
      </c>
      <c r="AJ400" s="8">
        <v>214.1489562988281</v>
      </c>
      <c r="AK400" s="8">
        <v>238.28483581542969</v>
      </c>
      <c r="AL400" s="8">
        <v>270.96530151367188</v>
      </c>
      <c r="AM400" s="8">
        <v>296.92010498046881</v>
      </c>
      <c r="AN400" s="8">
        <v>373.5540771484375</v>
      </c>
      <c r="AO400" s="8">
        <v>441.68536376953131</v>
      </c>
      <c r="AP400" s="8">
        <v>489.79940795898438</v>
      </c>
      <c r="AQ400" s="8">
        <v>557.45361328125</v>
      </c>
    </row>
    <row r="401" spans="1:43" x14ac:dyDescent="0.3">
      <c r="A401" s="3" t="s">
        <v>5912</v>
      </c>
      <c r="B401" s="1" t="s">
        <v>12348</v>
      </c>
      <c r="C401" s="57" t="s">
        <v>6371</v>
      </c>
      <c r="D401" s="57" t="s">
        <v>6408</v>
      </c>
      <c r="E401" s="57" t="s">
        <v>6495</v>
      </c>
      <c r="F401" s="89">
        <v>137.9000244140625</v>
      </c>
      <c r="G401" s="8">
        <v>43.561176300048828</v>
      </c>
      <c r="H401" s="8">
        <v>61.110462188720703</v>
      </c>
      <c r="I401" s="8">
        <v>67.190269470214844</v>
      </c>
      <c r="J401" s="8">
        <v>65.78204345703125</v>
      </c>
      <c r="K401" s="8">
        <v>55.877792358398438</v>
      </c>
      <c r="L401" s="8">
        <v>61.182464599609382</v>
      </c>
      <c r="M401" s="8">
        <v>63.858253479003913</v>
      </c>
      <c r="N401" s="8">
        <v>76.557090759277344</v>
      </c>
      <c r="O401" s="8">
        <v>94.423049926757813</v>
      </c>
      <c r="P401" s="8">
        <v>125.33775329589839</v>
      </c>
      <c r="Q401" s="8">
        <v>155.0362854003906</v>
      </c>
      <c r="R401" s="8">
        <v>204.74980163574219</v>
      </c>
      <c r="S401" s="8">
        <v>250.92478942871091</v>
      </c>
      <c r="T401" s="8">
        <v>335.9124755859375</v>
      </c>
      <c r="U401" s="8">
        <v>418.44671630859381</v>
      </c>
      <c r="V401" s="8">
        <v>479.44134521484381</v>
      </c>
      <c r="W401" s="8">
        <v>568.25732421875</v>
      </c>
      <c r="X401" s="8">
        <v>595.6055908203125</v>
      </c>
      <c r="Y401" s="84">
        <v>122.1633987426758</v>
      </c>
      <c r="Z401" s="8">
        <v>41.787185668945313</v>
      </c>
      <c r="AA401" s="8">
        <v>38.038364410400391</v>
      </c>
      <c r="AB401" s="8">
        <v>56.530963897705078</v>
      </c>
      <c r="AC401" s="8">
        <v>57.131629943847663</v>
      </c>
      <c r="AD401" s="8">
        <v>61.704071044921882</v>
      </c>
      <c r="AE401" s="8">
        <v>73.688629150390625</v>
      </c>
      <c r="AF401" s="8">
        <v>80.499580383300781</v>
      </c>
      <c r="AG401" s="8">
        <v>96.817298889160156</v>
      </c>
      <c r="AH401" s="8">
        <v>135.9521789550781</v>
      </c>
      <c r="AI401" s="8">
        <v>174.9391174316406</v>
      </c>
      <c r="AJ401" s="8">
        <v>202.40315246582031</v>
      </c>
      <c r="AK401" s="8">
        <v>232.1488037109375</v>
      </c>
      <c r="AL401" s="8">
        <v>264.06539916992188</v>
      </c>
      <c r="AM401" s="8">
        <v>303.76776123046881</v>
      </c>
      <c r="AN401" s="8">
        <v>353.1890869140625</v>
      </c>
      <c r="AO401" s="8">
        <v>419.78201293945313</v>
      </c>
      <c r="AP401" s="8">
        <v>486.45892333984381</v>
      </c>
      <c r="AQ401" s="8">
        <v>544.15155029296875</v>
      </c>
    </row>
    <row r="402" spans="1:43" x14ac:dyDescent="0.3">
      <c r="A402" s="3" t="s">
        <v>5911</v>
      </c>
      <c r="B402" s="1" t="s">
        <v>12347</v>
      </c>
      <c r="C402" s="57" t="s">
        <v>6371</v>
      </c>
      <c r="D402" s="57" t="s">
        <v>6408</v>
      </c>
      <c r="E402" s="57" t="s">
        <v>6492</v>
      </c>
      <c r="F402" s="89">
        <v>158.35212707519531</v>
      </c>
      <c r="G402" s="8">
        <v>56.384227752685547</v>
      </c>
      <c r="H402" s="8">
        <v>75.785530090332031</v>
      </c>
      <c r="I402" s="8">
        <v>100.65354919433589</v>
      </c>
      <c r="J402" s="8">
        <v>81.693359375</v>
      </c>
      <c r="K402" s="8">
        <v>62.149692535400391</v>
      </c>
      <c r="L402" s="8">
        <v>71.507369995117188</v>
      </c>
      <c r="M402" s="8">
        <v>72.541206359863281</v>
      </c>
      <c r="N402" s="8">
        <v>82.448776245117188</v>
      </c>
      <c r="O402" s="8">
        <v>106.7011795043945</v>
      </c>
      <c r="P402" s="8">
        <v>130.30067443847659</v>
      </c>
      <c r="Q402" s="8">
        <v>187.5143737792969</v>
      </c>
      <c r="R402" s="8">
        <v>226.40299987792969</v>
      </c>
      <c r="S402" s="8">
        <v>282.12191772460938</v>
      </c>
      <c r="T402" s="8">
        <v>373.86801147460938</v>
      </c>
      <c r="U402" s="8">
        <v>457.58322143554688</v>
      </c>
      <c r="V402" s="8">
        <v>491.9810791015625</v>
      </c>
      <c r="W402" s="8">
        <v>602.973388671875</v>
      </c>
      <c r="X402" s="8">
        <v>701.798095703125</v>
      </c>
      <c r="Y402" s="84">
        <v>134.93316650390631</v>
      </c>
      <c r="Z402" s="8">
        <v>34.485889434814453</v>
      </c>
      <c r="AA402" s="8">
        <v>55.699821472167969</v>
      </c>
      <c r="AB402" s="8">
        <v>74.913856506347656</v>
      </c>
      <c r="AC402" s="8">
        <v>77.780433654785156</v>
      </c>
      <c r="AD402" s="8">
        <v>74.484039306640625</v>
      </c>
      <c r="AE402" s="8">
        <v>67.80181884765625</v>
      </c>
      <c r="AF402" s="8">
        <v>93.100105285644531</v>
      </c>
      <c r="AG402" s="8">
        <v>102.4539794921875</v>
      </c>
      <c r="AH402" s="8">
        <v>150.7616882324219</v>
      </c>
      <c r="AI402" s="8">
        <v>198.65492248535159</v>
      </c>
      <c r="AJ402" s="8">
        <v>242.3979187011719</v>
      </c>
      <c r="AK402" s="8">
        <v>260.54672241210938</v>
      </c>
      <c r="AL402" s="8">
        <v>294.12197875976563</v>
      </c>
      <c r="AM402" s="8">
        <v>317.41763305664063</v>
      </c>
      <c r="AN402" s="8">
        <v>381.46575927734381</v>
      </c>
      <c r="AO402" s="8">
        <v>473.10943603515631</v>
      </c>
      <c r="AP402" s="8">
        <v>542.15850830078125</v>
      </c>
      <c r="AQ402" s="8">
        <v>581.324462890625</v>
      </c>
    </row>
    <row r="403" spans="1:43" x14ac:dyDescent="0.3">
      <c r="A403" s="3" t="s">
        <v>5910</v>
      </c>
      <c r="B403" s="1" t="s">
        <v>12346</v>
      </c>
      <c r="C403" s="57" t="s">
        <v>6371</v>
      </c>
      <c r="D403" s="57" t="s">
        <v>6408</v>
      </c>
      <c r="E403" s="57" t="s">
        <v>6500</v>
      </c>
      <c r="F403" s="89">
        <v>126.3837585449219</v>
      </c>
      <c r="G403" s="8">
        <v>40.989093780517578</v>
      </c>
      <c r="H403" s="8">
        <v>29.157464981079102</v>
      </c>
      <c r="I403" s="8">
        <v>55.143898010253913</v>
      </c>
      <c r="J403" s="8">
        <v>55.961288452148438</v>
      </c>
      <c r="K403" s="8">
        <v>35.431167602539063</v>
      </c>
      <c r="L403" s="8">
        <v>41.358299255371087</v>
      </c>
      <c r="M403" s="8">
        <v>46.108795166015632</v>
      </c>
      <c r="N403" s="8">
        <v>57.132194519042969</v>
      </c>
      <c r="O403" s="8">
        <v>85.36932373046875</v>
      </c>
      <c r="P403" s="8">
        <v>105.21730804443359</v>
      </c>
      <c r="Q403" s="8">
        <v>134.8094787597656</v>
      </c>
      <c r="R403" s="8">
        <v>162.7249450683594</v>
      </c>
      <c r="S403" s="8">
        <v>230.6761169433594</v>
      </c>
      <c r="T403" s="8">
        <v>325.47613525390631</v>
      </c>
      <c r="U403" s="8">
        <v>387.6087646484375</v>
      </c>
      <c r="V403" s="8">
        <v>441.61578369140631</v>
      </c>
      <c r="W403" s="8">
        <v>526.52679443359375</v>
      </c>
      <c r="X403" s="8">
        <v>609.33319091796875</v>
      </c>
      <c r="Y403" s="84">
        <v>107.2338562011719</v>
      </c>
      <c r="Z403" s="8">
        <v>8.1222448348999023</v>
      </c>
      <c r="AA403" s="8">
        <v>16.192550659179691</v>
      </c>
      <c r="AB403" s="8">
        <v>42.476566314697273</v>
      </c>
      <c r="AC403" s="8">
        <v>38.245410919189453</v>
      </c>
      <c r="AD403" s="8">
        <v>51.144432067871087</v>
      </c>
      <c r="AE403" s="8">
        <v>35.404712677001953</v>
      </c>
      <c r="AF403" s="8">
        <v>45.783298492431641</v>
      </c>
      <c r="AG403" s="8">
        <v>74.868736267089844</v>
      </c>
      <c r="AH403" s="8">
        <v>102.7987823486328</v>
      </c>
      <c r="AI403" s="8">
        <v>147.1152038574219</v>
      </c>
      <c r="AJ403" s="8">
        <v>192.37005615234381</v>
      </c>
      <c r="AK403" s="8">
        <v>192.4368896484375</v>
      </c>
      <c r="AL403" s="8">
        <v>242.90693664550781</v>
      </c>
      <c r="AM403" s="8">
        <v>276.36038208007813</v>
      </c>
      <c r="AN403" s="8">
        <v>330.0198974609375</v>
      </c>
      <c r="AO403" s="8">
        <v>430.82452392578131</v>
      </c>
      <c r="AP403" s="8">
        <v>457.2401123046875</v>
      </c>
      <c r="AQ403" s="8">
        <v>566.99639892578125</v>
      </c>
    </row>
    <row r="404" spans="1:43" x14ac:dyDescent="0.3">
      <c r="A404" s="3" t="s">
        <v>5909</v>
      </c>
      <c r="B404" s="1" t="s">
        <v>9978</v>
      </c>
      <c r="C404" s="57" t="s">
        <v>6371</v>
      </c>
      <c r="D404" s="57" t="s">
        <v>6408</v>
      </c>
      <c r="E404" s="57" t="s">
        <v>6500</v>
      </c>
      <c r="F404" s="89">
        <v>129.37074279785159</v>
      </c>
      <c r="G404" s="8">
        <v>18.211214065551761</v>
      </c>
      <c r="H404" s="8">
        <v>28.575788497924801</v>
      </c>
      <c r="I404" s="8">
        <v>61.317848205566413</v>
      </c>
      <c r="J404" s="8">
        <v>58.575801849365227</v>
      </c>
      <c r="K404" s="8">
        <v>37.994552612304688</v>
      </c>
      <c r="L404" s="8">
        <v>52.502834320068359</v>
      </c>
      <c r="M404" s="8">
        <v>53.606678009033203</v>
      </c>
      <c r="N404" s="8">
        <v>50.694606781005859</v>
      </c>
      <c r="O404" s="8">
        <v>69.213554382324219</v>
      </c>
      <c r="P404" s="8">
        <v>97.814613342285156</v>
      </c>
      <c r="Q404" s="8">
        <v>147.53547668457031</v>
      </c>
      <c r="R404" s="8">
        <v>169.35643005371091</v>
      </c>
      <c r="S404" s="8">
        <v>219.3817138671875</v>
      </c>
      <c r="T404" s="8">
        <v>301.90921020507813</v>
      </c>
      <c r="U404" s="8">
        <v>373.45538330078131</v>
      </c>
      <c r="V404" s="8">
        <v>441.2896728515625</v>
      </c>
      <c r="W404" s="8">
        <v>530.6024169921875</v>
      </c>
      <c r="X404" s="8">
        <v>581.03851318359375</v>
      </c>
      <c r="Y404" s="84">
        <v>106.6688537597656</v>
      </c>
      <c r="Z404" s="8">
        <v>20.24863243103027</v>
      </c>
      <c r="AA404" s="8">
        <v>28.260478973388668</v>
      </c>
      <c r="AB404" s="8">
        <v>51.442272186279297</v>
      </c>
      <c r="AC404" s="8">
        <v>50.369674682617188</v>
      </c>
      <c r="AD404" s="8">
        <v>45.695114135742188</v>
      </c>
      <c r="AE404" s="8">
        <v>56.632274627685547</v>
      </c>
      <c r="AF404" s="8">
        <v>51.889362335205078</v>
      </c>
      <c r="AG404" s="8">
        <v>68.634300231933594</v>
      </c>
      <c r="AH404" s="8">
        <v>98.092575073242188</v>
      </c>
      <c r="AI404" s="8">
        <v>141.37696838378909</v>
      </c>
      <c r="AJ404" s="8">
        <v>185.0119323730469</v>
      </c>
      <c r="AK404" s="8">
        <v>199.51519775390631</v>
      </c>
      <c r="AL404" s="8">
        <v>201.02593994140631</v>
      </c>
      <c r="AM404" s="8">
        <v>252.93302917480469</v>
      </c>
      <c r="AN404" s="8">
        <v>314.48947143554688</v>
      </c>
      <c r="AO404" s="8">
        <v>357.20645141601563</v>
      </c>
      <c r="AP404" s="8">
        <v>448.6668701171875</v>
      </c>
      <c r="AQ404" s="8">
        <v>510.9093017578125</v>
      </c>
    </row>
    <row r="405" spans="1:43" x14ac:dyDescent="0.3">
      <c r="A405" s="3" t="s">
        <v>5908</v>
      </c>
      <c r="B405" s="1" t="s">
        <v>12345</v>
      </c>
      <c r="C405" s="57" t="s">
        <v>6371</v>
      </c>
      <c r="D405" s="57" t="s">
        <v>6408</v>
      </c>
      <c r="E405" s="57" t="s">
        <v>6486</v>
      </c>
      <c r="F405" s="89">
        <v>125.8328018188477</v>
      </c>
      <c r="G405" s="8">
        <v>21.788421630859379</v>
      </c>
      <c r="H405" s="8">
        <v>57.305122375488281</v>
      </c>
      <c r="I405" s="8">
        <v>65.960113525390625</v>
      </c>
      <c r="J405" s="8">
        <v>42.434951782226563</v>
      </c>
      <c r="K405" s="8">
        <v>33.737197875976563</v>
      </c>
      <c r="L405" s="8">
        <v>39.617565155029297</v>
      </c>
      <c r="M405" s="8">
        <v>36.160938262939453</v>
      </c>
      <c r="N405" s="8">
        <v>47.167125701904297</v>
      </c>
      <c r="O405" s="8">
        <v>72.708305358886719</v>
      </c>
      <c r="P405" s="8">
        <v>96.629280090332031</v>
      </c>
      <c r="Q405" s="8">
        <v>127.3901443481445</v>
      </c>
      <c r="R405" s="8">
        <v>160.40315246582031</v>
      </c>
      <c r="S405" s="8">
        <v>220.5621643066406</v>
      </c>
      <c r="T405" s="8">
        <v>301.36013793945313</v>
      </c>
      <c r="U405" s="8">
        <v>374.93789672851563</v>
      </c>
      <c r="V405" s="8">
        <v>435.81094360351563</v>
      </c>
      <c r="W405" s="8">
        <v>512.23193359375</v>
      </c>
      <c r="X405" s="8">
        <v>566.30169677734375</v>
      </c>
      <c r="Y405" s="84">
        <v>106.21856689453131</v>
      </c>
      <c r="Z405" s="8">
        <v>30.436910629272461</v>
      </c>
      <c r="AA405" s="8">
        <v>22.86711502075195</v>
      </c>
      <c r="AB405" s="8">
        <v>39.922611236572273</v>
      </c>
      <c r="AC405" s="8">
        <v>43.587299346923828</v>
      </c>
      <c r="AD405" s="8">
        <v>45.035179138183587</v>
      </c>
      <c r="AE405" s="8">
        <v>51.551078796386719</v>
      </c>
      <c r="AF405" s="8">
        <v>61.04913330078125</v>
      </c>
      <c r="AG405" s="8">
        <v>68.818359375</v>
      </c>
      <c r="AH405" s="8">
        <v>91.878440856933594</v>
      </c>
      <c r="AI405" s="8">
        <v>141.58050537109381</v>
      </c>
      <c r="AJ405" s="8">
        <v>171.75132751464841</v>
      </c>
      <c r="AK405" s="8">
        <v>182.33311462402341</v>
      </c>
      <c r="AL405" s="8">
        <v>222.10150146484381</v>
      </c>
      <c r="AM405" s="8">
        <v>256.82647705078131</v>
      </c>
      <c r="AN405" s="8">
        <v>306.29837036132813</v>
      </c>
      <c r="AO405" s="8">
        <v>372.96829223632813</v>
      </c>
      <c r="AP405" s="8">
        <v>411.70260620117188</v>
      </c>
      <c r="AQ405" s="8">
        <v>521.18182373046875</v>
      </c>
    </row>
    <row r="406" spans="1:43" x14ac:dyDescent="0.3">
      <c r="A406" s="3" t="s">
        <v>5907</v>
      </c>
      <c r="B406" s="1" t="s">
        <v>12344</v>
      </c>
      <c r="C406" s="57" t="s">
        <v>6371</v>
      </c>
      <c r="D406" s="57" t="s">
        <v>6408</v>
      </c>
      <c r="E406" s="57" t="s">
        <v>6486</v>
      </c>
      <c r="F406" s="89">
        <v>148.92626953125</v>
      </c>
      <c r="G406" s="8">
        <v>58.773242950439453</v>
      </c>
      <c r="H406" s="8">
        <v>60.294708251953132</v>
      </c>
      <c r="I406" s="8">
        <v>71.820648193359375</v>
      </c>
      <c r="J406" s="8">
        <v>67.752967834472656</v>
      </c>
      <c r="K406" s="8">
        <v>58.181991577148438</v>
      </c>
      <c r="L406" s="8">
        <v>55.663978576660163</v>
      </c>
      <c r="M406" s="8">
        <v>67.692390441894531</v>
      </c>
      <c r="N406" s="8">
        <v>77.483757019042969</v>
      </c>
      <c r="O406" s="8">
        <v>90.488517761230469</v>
      </c>
      <c r="P406" s="8">
        <v>127.2792282104492</v>
      </c>
      <c r="Q406" s="8">
        <v>165.40202331542969</v>
      </c>
      <c r="R406" s="8">
        <v>223.48191833496091</v>
      </c>
      <c r="S406" s="8">
        <v>276.59066772460938</v>
      </c>
      <c r="T406" s="8">
        <v>401.36868286132813</v>
      </c>
      <c r="U406" s="8">
        <v>421.03143310546881</v>
      </c>
      <c r="V406" s="8">
        <v>491.67581176757813</v>
      </c>
      <c r="W406" s="8">
        <v>565.81854248046875</v>
      </c>
      <c r="X406" s="8">
        <v>524.11785888671875</v>
      </c>
      <c r="Y406" s="84">
        <v>138.26513671875</v>
      </c>
      <c r="Z406" s="8">
        <v>43.061573028564453</v>
      </c>
      <c r="AA406" s="8">
        <v>53.353614807128913</v>
      </c>
      <c r="AB406" s="8">
        <v>64.360939025878906</v>
      </c>
      <c r="AC406" s="8">
        <v>80.048591613769531</v>
      </c>
      <c r="AD406" s="8">
        <v>67.7406005859375</v>
      </c>
      <c r="AE406" s="8">
        <v>66.094444274902344</v>
      </c>
      <c r="AF406" s="8">
        <v>88.554237365722656</v>
      </c>
      <c r="AG406" s="8">
        <v>114.21836853027339</v>
      </c>
      <c r="AH406" s="8">
        <v>153.48345947265631</v>
      </c>
      <c r="AI406" s="8">
        <v>167.513427734375</v>
      </c>
      <c r="AJ406" s="8">
        <v>206.94920349121091</v>
      </c>
      <c r="AK406" s="8">
        <v>248.5838623046875</v>
      </c>
      <c r="AL406" s="8">
        <v>258.69219970703131</v>
      </c>
      <c r="AM406" s="8">
        <v>323.38998413085938</v>
      </c>
      <c r="AN406" s="8">
        <v>376.74002075195313</v>
      </c>
      <c r="AO406" s="8">
        <v>423.24899291992188</v>
      </c>
      <c r="AP406" s="8">
        <v>479.67727661132813</v>
      </c>
      <c r="AQ406" s="8">
        <v>518.46405029296875</v>
      </c>
    </row>
    <row r="407" spans="1:43" x14ac:dyDescent="0.3">
      <c r="A407" s="3" t="s">
        <v>5906</v>
      </c>
      <c r="B407" s="1" t="s">
        <v>12343</v>
      </c>
      <c r="C407" s="57" t="s">
        <v>6371</v>
      </c>
      <c r="D407" s="57" t="s">
        <v>6408</v>
      </c>
      <c r="E407" s="57" t="s">
        <v>6492</v>
      </c>
      <c r="F407" s="89">
        <v>150.95869445800781</v>
      </c>
      <c r="G407" s="8">
        <v>69.612068176269531</v>
      </c>
      <c r="H407" s="8">
        <v>58.910022735595703</v>
      </c>
      <c r="I407" s="8">
        <v>88.238494873046875</v>
      </c>
      <c r="J407" s="8">
        <v>74.028701782226563</v>
      </c>
      <c r="K407" s="8">
        <v>59.641407012939453</v>
      </c>
      <c r="L407" s="8">
        <v>72.657272338867188</v>
      </c>
      <c r="M407" s="8">
        <v>54.981430053710938</v>
      </c>
      <c r="N407" s="8">
        <v>77.475090026855469</v>
      </c>
      <c r="O407" s="8">
        <v>137.29151916503909</v>
      </c>
      <c r="P407" s="8">
        <v>134.4195251464844</v>
      </c>
      <c r="Q407" s="8">
        <v>169.06739807128909</v>
      </c>
      <c r="R407" s="8">
        <v>231.45654296875</v>
      </c>
      <c r="S407" s="8">
        <v>286.12826538085938</v>
      </c>
      <c r="T407" s="8">
        <v>362.06375122070313</v>
      </c>
      <c r="U407" s="8">
        <v>462.69277954101563</v>
      </c>
      <c r="V407" s="8">
        <v>613.6995849609375</v>
      </c>
      <c r="W407" s="8">
        <v>578.6832275390625</v>
      </c>
      <c r="X407" s="8">
        <v>606.23236083984375</v>
      </c>
      <c r="Y407" s="84">
        <v>134.8777160644531</v>
      </c>
      <c r="Z407" s="8">
        <v>50.438850402832031</v>
      </c>
      <c r="AA407" s="8">
        <v>54.652889251708977</v>
      </c>
      <c r="AB407" s="8">
        <v>73.064712524414063</v>
      </c>
      <c r="AC407" s="8">
        <v>83.455596923828125</v>
      </c>
      <c r="AD407" s="8">
        <v>72.907562255859375</v>
      </c>
      <c r="AE407" s="8">
        <v>70.34466552734375</v>
      </c>
      <c r="AF407" s="8">
        <v>86.600738525390625</v>
      </c>
      <c r="AG407" s="8">
        <v>112.468017578125</v>
      </c>
      <c r="AH407" s="8">
        <v>148.5388488769531</v>
      </c>
      <c r="AI407" s="8">
        <v>186.83528137207031</v>
      </c>
      <c r="AJ407" s="8">
        <v>234.0226745605469</v>
      </c>
      <c r="AK407" s="8">
        <v>292.87197875976563</v>
      </c>
      <c r="AL407" s="8">
        <v>310.090087890625</v>
      </c>
      <c r="AM407" s="8">
        <v>331.62139892578131</v>
      </c>
      <c r="AN407" s="8">
        <v>410.77297973632813</v>
      </c>
      <c r="AO407" s="8">
        <v>430.96383666992188</v>
      </c>
      <c r="AP407" s="8">
        <v>528.28167724609375</v>
      </c>
      <c r="AQ407" s="8">
        <v>593.44989013671875</v>
      </c>
    </row>
    <row r="408" spans="1:43" x14ac:dyDescent="0.3">
      <c r="A408" s="3" t="s">
        <v>5905</v>
      </c>
      <c r="B408" s="1" t="s">
        <v>12342</v>
      </c>
      <c r="C408" s="57" t="s">
        <v>6371</v>
      </c>
      <c r="D408" s="57" t="s">
        <v>6408</v>
      </c>
      <c r="E408" s="57" t="s">
        <v>6492</v>
      </c>
      <c r="F408" s="89">
        <v>140.029541015625</v>
      </c>
      <c r="G408" s="8">
        <v>64.153396606445313</v>
      </c>
      <c r="H408" s="8">
        <v>61.773220062255859</v>
      </c>
      <c r="I408" s="8">
        <v>74.403556823730469</v>
      </c>
      <c r="J408" s="8">
        <v>55.534969329833977</v>
      </c>
      <c r="K408" s="8">
        <v>59.443527221679688</v>
      </c>
      <c r="L408" s="8">
        <v>58.793788909912109</v>
      </c>
      <c r="M408" s="8">
        <v>58.464370727539063</v>
      </c>
      <c r="N408" s="8">
        <v>84.998367309570313</v>
      </c>
      <c r="O408" s="8">
        <v>112.33680725097661</v>
      </c>
      <c r="P408" s="8">
        <v>136.1007385253906</v>
      </c>
      <c r="Q408" s="8">
        <v>166.83837890625</v>
      </c>
      <c r="R408" s="8">
        <v>226.04803466796881</v>
      </c>
      <c r="S408" s="8">
        <v>274.46121215820313</v>
      </c>
      <c r="T408" s="8">
        <v>340.04049682617188</v>
      </c>
      <c r="U408" s="8">
        <v>385.91775512695313</v>
      </c>
      <c r="V408" s="8">
        <v>526.57452392578125</v>
      </c>
      <c r="W408" s="8">
        <v>553.0777587890625</v>
      </c>
      <c r="X408" s="8">
        <v>608.36309814453125</v>
      </c>
      <c r="Y408" s="84">
        <v>117.6041793823242</v>
      </c>
      <c r="Z408" s="8">
        <v>51.616867065429688</v>
      </c>
      <c r="AA408" s="8">
        <v>45.212955474853523</v>
      </c>
      <c r="AB408" s="8">
        <v>50.785152435302727</v>
      </c>
      <c r="AC408" s="8">
        <v>68.590911865234375</v>
      </c>
      <c r="AD408" s="8">
        <v>48.277126312255859</v>
      </c>
      <c r="AE408" s="8">
        <v>63.281055450439453</v>
      </c>
      <c r="AF408" s="8">
        <v>68.268440246582031</v>
      </c>
      <c r="AG408" s="8">
        <v>97.638679504394531</v>
      </c>
      <c r="AH408" s="8">
        <v>149.41569519042969</v>
      </c>
      <c r="AI408" s="8">
        <v>184.21905517578131</v>
      </c>
      <c r="AJ408" s="8">
        <v>204.2704162597656</v>
      </c>
      <c r="AK408" s="8">
        <v>238.21809387207031</v>
      </c>
      <c r="AL408" s="8">
        <v>281.02096557617188</v>
      </c>
      <c r="AM408" s="8">
        <v>360.35955810546881</v>
      </c>
      <c r="AN408" s="8">
        <v>374.37750244140631</v>
      </c>
      <c r="AO408" s="8">
        <v>403.92831420898438</v>
      </c>
      <c r="AP408" s="8">
        <v>482.411865234375</v>
      </c>
      <c r="AQ408" s="8">
        <v>572.09564208984375</v>
      </c>
    </row>
    <row r="409" spans="1:43" x14ac:dyDescent="0.3">
      <c r="A409" s="3" t="s">
        <v>5904</v>
      </c>
      <c r="B409" s="1" t="s">
        <v>12341</v>
      </c>
      <c r="C409" s="57" t="s">
        <v>6371</v>
      </c>
      <c r="D409" s="57" t="s">
        <v>6408</v>
      </c>
      <c r="E409" s="57" t="s">
        <v>6492</v>
      </c>
      <c r="F409" s="89">
        <v>137.5278015136719</v>
      </c>
      <c r="G409" s="8">
        <v>34.439510345458977</v>
      </c>
      <c r="H409" s="8">
        <v>52.739452362060547</v>
      </c>
      <c r="I409" s="8">
        <v>63.609611511230469</v>
      </c>
      <c r="J409" s="8">
        <v>60.852775573730469</v>
      </c>
      <c r="K409" s="8">
        <v>44.521217346191413</v>
      </c>
      <c r="L409" s="8">
        <v>42.732646942138672</v>
      </c>
      <c r="M409" s="8">
        <v>51.713298797607422</v>
      </c>
      <c r="N409" s="8">
        <v>66.797920227050781</v>
      </c>
      <c r="O409" s="8">
        <v>77.939338684082031</v>
      </c>
      <c r="P409" s="8">
        <v>111.94032287597661</v>
      </c>
      <c r="Q409" s="8">
        <v>146.29539489746091</v>
      </c>
      <c r="R409" s="8">
        <v>186.9803771972656</v>
      </c>
      <c r="S409" s="8">
        <v>253.5442810058594</v>
      </c>
      <c r="T409" s="8">
        <v>348.06964111328131</v>
      </c>
      <c r="U409" s="8">
        <v>407.64816284179688</v>
      </c>
      <c r="V409" s="8">
        <v>450.13409423828131</v>
      </c>
      <c r="W409" s="8">
        <v>549.10919189453125</v>
      </c>
      <c r="X409" s="8">
        <v>575.3818359375</v>
      </c>
      <c r="Y409" s="84">
        <v>114.9940490722656</v>
      </c>
      <c r="Z409" s="8">
        <v>27.69997596740723</v>
      </c>
      <c r="AA409" s="8">
        <v>35.641971588134773</v>
      </c>
      <c r="AB409" s="8">
        <v>49.544712066650391</v>
      </c>
      <c r="AC409" s="8">
        <v>54.725006103515632</v>
      </c>
      <c r="AD409" s="8">
        <v>51.558811187744141</v>
      </c>
      <c r="AE409" s="8">
        <v>52.181934356689453</v>
      </c>
      <c r="AF409" s="8">
        <v>64.999496459960938</v>
      </c>
      <c r="AG409" s="8">
        <v>83.671333312988281</v>
      </c>
      <c r="AH409" s="8">
        <v>114.60528564453131</v>
      </c>
      <c r="AI409" s="8">
        <v>164.74969482421881</v>
      </c>
      <c r="AJ409" s="8">
        <v>202.0701599121094</v>
      </c>
      <c r="AK409" s="8">
        <v>223.55828857421881</v>
      </c>
      <c r="AL409" s="8">
        <v>249.58648681640631</v>
      </c>
      <c r="AM409" s="8">
        <v>292.78555297851563</v>
      </c>
      <c r="AN409" s="8">
        <v>352.75094604492188</v>
      </c>
      <c r="AO409" s="8">
        <v>408.37734985351563</v>
      </c>
      <c r="AP409" s="8">
        <v>498.50674438476563</v>
      </c>
      <c r="AQ409" s="8">
        <v>542.5709228515625</v>
      </c>
    </row>
    <row r="410" spans="1:43" x14ac:dyDescent="0.3">
      <c r="A410" s="3" t="s">
        <v>5903</v>
      </c>
      <c r="B410" s="1" t="s">
        <v>9429</v>
      </c>
      <c r="C410" s="57" t="s">
        <v>6371</v>
      </c>
      <c r="D410" s="57" t="s">
        <v>6408</v>
      </c>
      <c r="E410" s="57" t="s">
        <v>6500</v>
      </c>
      <c r="F410" s="89">
        <v>127.5601501464844</v>
      </c>
      <c r="G410" s="8">
        <v>20.538711547851559</v>
      </c>
      <c r="H410" s="8">
        <v>24.470468521118161</v>
      </c>
      <c r="I410" s="8">
        <v>51.564334869384773</v>
      </c>
      <c r="J410" s="8">
        <v>47.880592346191413</v>
      </c>
      <c r="K410" s="8">
        <v>18.900861740112301</v>
      </c>
      <c r="L410" s="8">
        <v>38.544589996337891</v>
      </c>
      <c r="M410" s="8">
        <v>29.828823089599609</v>
      </c>
      <c r="N410" s="8">
        <v>53.145889282226563</v>
      </c>
      <c r="O410" s="8">
        <v>64.475555419921875</v>
      </c>
      <c r="P410" s="8">
        <v>106.3050003051758</v>
      </c>
      <c r="Q410" s="8">
        <v>117.088020324707</v>
      </c>
      <c r="R410" s="8">
        <v>176.28857421875</v>
      </c>
      <c r="S410" s="8">
        <v>219.51304626464841</v>
      </c>
      <c r="T410" s="8">
        <v>295.24111938476563</v>
      </c>
      <c r="U410" s="8">
        <v>357.99365234375</v>
      </c>
      <c r="V410" s="8">
        <v>428.14593505859381</v>
      </c>
      <c r="W410" s="8">
        <v>519.158935546875</v>
      </c>
      <c r="X410" s="8">
        <v>563.7979736328125</v>
      </c>
      <c r="Y410" s="84">
        <v>100.2075500488281</v>
      </c>
      <c r="Z410" s="8">
        <v>17.56279373168945</v>
      </c>
      <c r="AA410" s="8">
        <v>32.733715057373047</v>
      </c>
      <c r="AB410" s="8">
        <v>26.334011077880859</v>
      </c>
      <c r="AC410" s="8">
        <v>32.551261901855469</v>
      </c>
      <c r="AD410" s="8">
        <v>63.204837799072273</v>
      </c>
      <c r="AE410" s="8">
        <v>42.112361907958977</v>
      </c>
      <c r="AF410" s="8">
        <v>40.684261322021477</v>
      </c>
      <c r="AG410" s="8">
        <v>76.81500244140625</v>
      </c>
      <c r="AH410" s="8">
        <v>96.365676879882813</v>
      </c>
      <c r="AI410" s="8">
        <v>139.5823059082031</v>
      </c>
      <c r="AJ410" s="8">
        <v>171.02491760253909</v>
      </c>
      <c r="AK410" s="8">
        <v>189.99884033203131</v>
      </c>
      <c r="AL410" s="8">
        <v>235.1269226074219</v>
      </c>
      <c r="AM410" s="8">
        <v>247.60198974609381</v>
      </c>
      <c r="AN410" s="8">
        <v>296.21630859375</v>
      </c>
      <c r="AO410" s="8">
        <v>341.71542358398438</v>
      </c>
      <c r="AP410" s="8">
        <v>423.32595825195313</v>
      </c>
      <c r="AQ410" s="8">
        <v>495.79574584960938</v>
      </c>
    </row>
    <row r="411" spans="1:43" x14ac:dyDescent="0.3">
      <c r="A411" s="3" t="s">
        <v>5902</v>
      </c>
      <c r="B411" s="1" t="s">
        <v>12340</v>
      </c>
      <c r="C411" s="57" t="s">
        <v>6371</v>
      </c>
      <c r="D411" s="57" t="s">
        <v>6408</v>
      </c>
      <c r="E411" s="57" t="s">
        <v>6492</v>
      </c>
      <c r="F411" s="89">
        <v>120.66184997558589</v>
      </c>
      <c r="G411" s="8">
        <v>10.90021896362305</v>
      </c>
      <c r="H411" s="8">
        <v>52.305252075195313</v>
      </c>
      <c r="I411" s="8">
        <v>50.312938690185547</v>
      </c>
      <c r="J411" s="8">
        <v>40.6419677734375</v>
      </c>
      <c r="K411" s="8">
        <v>35.366989135742188</v>
      </c>
      <c r="L411" s="8">
        <v>44.975650787353523</v>
      </c>
      <c r="M411" s="8">
        <v>45.513866424560547</v>
      </c>
      <c r="N411" s="8">
        <v>59.749267578125</v>
      </c>
      <c r="O411" s="8">
        <v>81.419357299804688</v>
      </c>
      <c r="P411" s="8">
        <v>112.228385925293</v>
      </c>
      <c r="Q411" s="8">
        <v>157.60038757324219</v>
      </c>
      <c r="R411" s="8">
        <v>197.31245422363281</v>
      </c>
      <c r="S411" s="8">
        <v>240.7496337890625</v>
      </c>
      <c r="T411" s="8">
        <v>296.60153198242188</v>
      </c>
      <c r="U411" s="8">
        <v>350.88336181640631</v>
      </c>
      <c r="V411" s="8">
        <v>475.7161865234375</v>
      </c>
      <c r="W411" s="8">
        <v>502.70074462890631</v>
      </c>
      <c r="X411" s="8">
        <v>555.6806640625</v>
      </c>
      <c r="Y411" s="84">
        <v>120.74205017089839</v>
      </c>
      <c r="Z411" s="8">
        <v>13.86639499664307</v>
      </c>
      <c r="AA411" s="8">
        <v>26.525325775146481</v>
      </c>
      <c r="AB411" s="8">
        <v>43.011363983154297</v>
      </c>
      <c r="AC411" s="8">
        <v>60.328651428222663</v>
      </c>
      <c r="AD411" s="8">
        <v>57.467700958251953</v>
      </c>
      <c r="AE411" s="8">
        <v>56.740623474121087</v>
      </c>
      <c r="AF411" s="8">
        <v>51.514019012451172</v>
      </c>
      <c r="AG411" s="8">
        <v>91.612655639648438</v>
      </c>
      <c r="AH411" s="8">
        <v>113.0591735839844</v>
      </c>
      <c r="AI411" s="8">
        <v>143.31321716308591</v>
      </c>
      <c r="AJ411" s="8">
        <v>172.8162536621094</v>
      </c>
      <c r="AK411" s="8">
        <v>206.03468322753909</v>
      </c>
      <c r="AL411" s="8">
        <v>224.6090393066406</v>
      </c>
      <c r="AM411" s="8">
        <v>272.06903076171881</v>
      </c>
      <c r="AN411" s="8">
        <v>331.1207275390625</v>
      </c>
      <c r="AO411" s="8">
        <v>400.5784912109375</v>
      </c>
      <c r="AP411" s="8">
        <v>404.15322875976563</v>
      </c>
      <c r="AQ411" s="8">
        <v>523.92559814453125</v>
      </c>
    </row>
    <row r="412" spans="1:43" x14ac:dyDescent="0.3">
      <c r="A412" s="3" t="s">
        <v>5901</v>
      </c>
      <c r="B412" s="1" t="s">
        <v>12339</v>
      </c>
      <c r="C412" s="57" t="s">
        <v>6371</v>
      </c>
      <c r="D412" s="57" t="s">
        <v>6408</v>
      </c>
      <c r="E412" s="57" t="s">
        <v>6492</v>
      </c>
      <c r="F412" s="89">
        <v>146.5501403808594</v>
      </c>
      <c r="G412" s="8">
        <v>38.605567932128913</v>
      </c>
      <c r="H412" s="8">
        <v>57.172786712646477</v>
      </c>
      <c r="I412" s="8">
        <v>76.489364624023438</v>
      </c>
      <c r="J412" s="8">
        <v>64.767807006835938</v>
      </c>
      <c r="K412" s="8">
        <v>62.083297729492188</v>
      </c>
      <c r="L412" s="8">
        <v>51.722736358642578</v>
      </c>
      <c r="M412" s="8">
        <v>61.382663726806641</v>
      </c>
      <c r="N412" s="8">
        <v>65.996566772460938</v>
      </c>
      <c r="O412" s="8">
        <v>80.940689086914063</v>
      </c>
      <c r="P412" s="8">
        <v>141.01853942871091</v>
      </c>
      <c r="Q412" s="8">
        <v>149.43687438964841</v>
      </c>
      <c r="R412" s="8">
        <v>234.6120300292969</v>
      </c>
      <c r="S412" s="8">
        <v>278.046142578125</v>
      </c>
      <c r="T412" s="8">
        <v>367.53341674804688</v>
      </c>
      <c r="U412" s="8">
        <v>454.2139892578125</v>
      </c>
      <c r="V412" s="8">
        <v>540.93426513671875</v>
      </c>
      <c r="W412" s="8">
        <v>632.84454345703125</v>
      </c>
      <c r="X412" s="8">
        <v>540.535888671875</v>
      </c>
      <c r="Y412" s="84">
        <v>115.4884414672852</v>
      </c>
      <c r="Z412" s="8">
        <v>41.206703186035163</v>
      </c>
      <c r="AA412" s="8">
        <v>46.385097503662109</v>
      </c>
      <c r="AB412" s="8">
        <v>53.249271392822273</v>
      </c>
      <c r="AC412" s="8">
        <v>57.147869110107422</v>
      </c>
      <c r="AD412" s="8">
        <v>53.206363677978523</v>
      </c>
      <c r="AE412" s="8">
        <v>47.461265563964837</v>
      </c>
      <c r="AF412" s="8">
        <v>72.121475219726563</v>
      </c>
      <c r="AG412" s="8">
        <v>88.109535217285156</v>
      </c>
      <c r="AH412" s="8">
        <v>114.1860656738281</v>
      </c>
      <c r="AI412" s="8">
        <v>193.88511657714841</v>
      </c>
      <c r="AJ412" s="8">
        <v>216.31886291503909</v>
      </c>
      <c r="AK412" s="8">
        <v>245.09820556640631</v>
      </c>
      <c r="AL412" s="8">
        <v>287.22384643554688</v>
      </c>
      <c r="AM412" s="8">
        <v>339.18576049804688</v>
      </c>
      <c r="AN412" s="8">
        <v>361.06338500976563</v>
      </c>
      <c r="AO412" s="8">
        <v>466.21322631835938</v>
      </c>
      <c r="AP412" s="8">
        <v>524.77276611328125</v>
      </c>
      <c r="AQ412" s="8">
        <v>606.29949951171875</v>
      </c>
    </row>
    <row r="413" spans="1:43" x14ac:dyDescent="0.3">
      <c r="A413" s="3" t="s">
        <v>5900</v>
      </c>
      <c r="B413" s="1" t="s">
        <v>12338</v>
      </c>
      <c r="C413" s="57" t="s">
        <v>6371</v>
      </c>
      <c r="D413" s="57" t="s">
        <v>6408</v>
      </c>
      <c r="E413" s="57" t="s">
        <v>6492</v>
      </c>
      <c r="F413" s="89">
        <v>130.80088806152341</v>
      </c>
      <c r="G413" s="8">
        <v>30.411127090454102</v>
      </c>
      <c r="H413" s="8">
        <v>62.652378082275391</v>
      </c>
      <c r="I413" s="8">
        <v>61.259334564208977</v>
      </c>
      <c r="J413" s="8">
        <v>75.625411987304688</v>
      </c>
      <c r="K413" s="8">
        <v>44.660617828369141</v>
      </c>
      <c r="L413" s="8">
        <v>61.223587036132813</v>
      </c>
      <c r="M413" s="8">
        <v>45.912563323974609</v>
      </c>
      <c r="N413" s="8">
        <v>74.039199829101563</v>
      </c>
      <c r="O413" s="8">
        <v>83.709587097167969</v>
      </c>
      <c r="P413" s="8">
        <v>127.5171737670898</v>
      </c>
      <c r="Q413" s="8">
        <v>156.1289367675781</v>
      </c>
      <c r="R413" s="8">
        <v>233.3497009277344</v>
      </c>
      <c r="S413" s="8">
        <v>274.66262817382813</v>
      </c>
      <c r="T413" s="8">
        <v>373.06427001953131</v>
      </c>
      <c r="U413" s="8">
        <v>416.658935546875</v>
      </c>
      <c r="V413" s="8">
        <v>479.08013916015631</v>
      </c>
      <c r="W413" s="8">
        <v>563.66064453125</v>
      </c>
      <c r="X413" s="8">
        <v>670.5721435546875</v>
      </c>
      <c r="Y413" s="84">
        <v>130.9070129394531</v>
      </c>
      <c r="Z413" s="8">
        <v>26.208427429199219</v>
      </c>
      <c r="AA413" s="8">
        <v>35.440326690673828</v>
      </c>
      <c r="AB413" s="8">
        <v>50.876651763916023</v>
      </c>
      <c r="AC413" s="8">
        <v>74.859306335449219</v>
      </c>
      <c r="AD413" s="8">
        <v>55.024791717529297</v>
      </c>
      <c r="AE413" s="8">
        <v>63.73291015625</v>
      </c>
      <c r="AF413" s="8">
        <v>66.917755126953125</v>
      </c>
      <c r="AG413" s="8">
        <v>98.151313781738281</v>
      </c>
      <c r="AH413" s="8">
        <v>120.861198425293</v>
      </c>
      <c r="AI413" s="8">
        <v>173.0094909667969</v>
      </c>
      <c r="AJ413" s="8">
        <v>209.53289794921881</v>
      </c>
      <c r="AK413" s="8">
        <v>234.24261474609381</v>
      </c>
      <c r="AL413" s="8">
        <v>269.34521484375</v>
      </c>
      <c r="AM413" s="8">
        <v>298.2928466796875</v>
      </c>
      <c r="AN413" s="8">
        <v>367.78103637695313</v>
      </c>
      <c r="AO413" s="8">
        <v>357.80966186523438</v>
      </c>
      <c r="AP413" s="8">
        <v>463.7127685546875</v>
      </c>
      <c r="AQ413" s="8">
        <v>578.47271728515625</v>
      </c>
    </row>
    <row r="414" spans="1:43" x14ac:dyDescent="0.3">
      <c r="A414" s="3" t="s">
        <v>5899</v>
      </c>
      <c r="B414" s="1" t="s">
        <v>12337</v>
      </c>
      <c r="C414" s="57" t="s">
        <v>6371</v>
      </c>
      <c r="D414" s="57" t="s">
        <v>6408</v>
      </c>
      <c r="E414" s="57" t="s">
        <v>6500</v>
      </c>
      <c r="F414" s="89">
        <v>119.2061462402344</v>
      </c>
      <c r="G414" s="8">
        <v>18.238222122192379</v>
      </c>
      <c r="H414" s="8">
        <v>28.91801834106445</v>
      </c>
      <c r="I414" s="8">
        <v>40.089969635009773</v>
      </c>
      <c r="J414" s="8">
        <v>30.064838409423832</v>
      </c>
      <c r="K414" s="8">
        <v>25.398036956787109</v>
      </c>
      <c r="L414" s="8">
        <v>28.2020263671875</v>
      </c>
      <c r="M414" s="8">
        <v>33.049579620361328</v>
      </c>
      <c r="N414" s="8">
        <v>41.758029937744141</v>
      </c>
      <c r="O414" s="8">
        <v>60.881423950195313</v>
      </c>
      <c r="P414" s="8">
        <v>84.49627685546875</v>
      </c>
      <c r="Q414" s="8">
        <v>108.9818115234375</v>
      </c>
      <c r="R414" s="8">
        <v>155.07575988769531</v>
      </c>
      <c r="S414" s="8">
        <v>216.900390625</v>
      </c>
      <c r="T414" s="8">
        <v>293.15725708007813</v>
      </c>
      <c r="U414" s="8">
        <v>356.90545654296881</v>
      </c>
      <c r="V414" s="8">
        <v>425.33285522460938</v>
      </c>
      <c r="W414" s="8">
        <v>532.663330078125</v>
      </c>
      <c r="X414" s="8">
        <v>591.7816162109375</v>
      </c>
      <c r="Y414" s="84">
        <v>95.802810668945313</v>
      </c>
      <c r="Z414" s="8">
        <v>11.681234359741209</v>
      </c>
      <c r="AA414" s="8">
        <v>16.047914505004879</v>
      </c>
      <c r="AB414" s="8">
        <v>28.924507141113281</v>
      </c>
      <c r="AC414" s="8">
        <v>29.701320648193359</v>
      </c>
      <c r="AD414" s="8">
        <v>42.090774536132813</v>
      </c>
      <c r="AE414" s="8">
        <v>40.309749603271477</v>
      </c>
      <c r="AF414" s="8">
        <v>50.721492767333977</v>
      </c>
      <c r="AG414" s="8">
        <v>63.964488983154297</v>
      </c>
      <c r="AH414" s="8">
        <v>92.135116577148438</v>
      </c>
      <c r="AI414" s="8">
        <v>125.80885314941411</v>
      </c>
      <c r="AJ414" s="8">
        <v>162.2247314453125</v>
      </c>
      <c r="AK414" s="8">
        <v>175.60157775878909</v>
      </c>
      <c r="AL414" s="8">
        <v>202.25334167480469</v>
      </c>
      <c r="AM414" s="8">
        <v>260.35562133789063</v>
      </c>
      <c r="AN414" s="8">
        <v>298.54461669921881</v>
      </c>
      <c r="AO414" s="8">
        <v>345.52667236328131</v>
      </c>
      <c r="AP414" s="8">
        <v>419.17437744140631</v>
      </c>
      <c r="AQ414" s="8">
        <v>498.64126586914063</v>
      </c>
    </row>
    <row r="415" spans="1:43" x14ac:dyDescent="0.3">
      <c r="A415" s="3" t="s">
        <v>5898</v>
      </c>
      <c r="B415" s="1" t="s">
        <v>11391</v>
      </c>
      <c r="C415" s="57" t="s">
        <v>6371</v>
      </c>
      <c r="D415" s="57" t="s">
        <v>6408</v>
      </c>
      <c r="E415" s="57" t="s">
        <v>6486</v>
      </c>
      <c r="F415" s="89">
        <v>135.2643127441406</v>
      </c>
      <c r="G415" s="8">
        <v>48.392833709716797</v>
      </c>
      <c r="H415" s="8">
        <v>47.053661346435547</v>
      </c>
      <c r="I415" s="8">
        <v>59.760791778564453</v>
      </c>
      <c r="J415" s="8">
        <v>53.01617431640625</v>
      </c>
      <c r="K415" s="8">
        <v>48.123882293701172</v>
      </c>
      <c r="L415" s="8">
        <v>50.280223846435547</v>
      </c>
      <c r="M415" s="8">
        <v>66.982940673828125</v>
      </c>
      <c r="N415" s="8">
        <v>61.906909942626953</v>
      </c>
      <c r="O415" s="8">
        <v>94.88458251953125</v>
      </c>
      <c r="P415" s="8">
        <v>116.6770706176758</v>
      </c>
      <c r="Q415" s="8">
        <v>153.25347900390631</v>
      </c>
      <c r="R415" s="8">
        <v>195.83119201660159</v>
      </c>
      <c r="S415" s="8">
        <v>235.91554260253909</v>
      </c>
      <c r="T415" s="8">
        <v>317.44757080078131</v>
      </c>
      <c r="U415" s="8">
        <v>414.65670776367188</v>
      </c>
      <c r="V415" s="8">
        <v>474.68621826171881</v>
      </c>
      <c r="W415" s="8">
        <v>523.83746337890625</v>
      </c>
      <c r="X415" s="8">
        <v>524.18994140625</v>
      </c>
      <c r="Y415" s="84">
        <v>115.0955810546875</v>
      </c>
      <c r="Z415" s="8">
        <v>30.754379272460941</v>
      </c>
      <c r="AA415" s="8">
        <v>37.232166290283203</v>
      </c>
      <c r="AB415" s="8">
        <v>67.533699035644531</v>
      </c>
      <c r="AC415" s="8">
        <v>48.278896331787109</v>
      </c>
      <c r="AD415" s="8">
        <v>68.90771484375</v>
      </c>
      <c r="AE415" s="8">
        <v>54.534946441650391</v>
      </c>
      <c r="AF415" s="8">
        <v>74.226577758789063</v>
      </c>
      <c r="AG415" s="8">
        <v>97.480667114257813</v>
      </c>
      <c r="AH415" s="8">
        <v>128.93247985839841</v>
      </c>
      <c r="AI415" s="8">
        <v>151.94676208496091</v>
      </c>
      <c r="AJ415" s="8">
        <v>200.24223327636719</v>
      </c>
      <c r="AK415" s="8">
        <v>216.94306945800781</v>
      </c>
      <c r="AL415" s="8">
        <v>250.0269470214844</v>
      </c>
      <c r="AM415" s="8">
        <v>312.06906127929688</v>
      </c>
      <c r="AN415" s="8">
        <v>336.91799926757813</v>
      </c>
      <c r="AO415" s="8">
        <v>427.6470947265625</v>
      </c>
      <c r="AP415" s="8">
        <v>497.26809692382813</v>
      </c>
      <c r="AQ415" s="8">
        <v>533.346435546875</v>
      </c>
    </row>
    <row r="416" spans="1:43" x14ac:dyDescent="0.3">
      <c r="A416" s="3" t="s">
        <v>5897</v>
      </c>
      <c r="B416" s="1" t="s">
        <v>12336</v>
      </c>
      <c r="C416" s="57" t="s">
        <v>6371</v>
      </c>
      <c r="D416" s="57" t="s">
        <v>6408</v>
      </c>
      <c r="E416" s="57" t="s">
        <v>6486</v>
      </c>
      <c r="F416" s="89">
        <v>136.90925598144531</v>
      </c>
      <c r="G416" s="8">
        <v>71.158096313476563</v>
      </c>
      <c r="H416" s="8">
        <v>68.707008361816406</v>
      </c>
      <c r="I416" s="8">
        <v>89.399513244628906</v>
      </c>
      <c r="J416" s="8">
        <v>68.984413146972656</v>
      </c>
      <c r="K416" s="8">
        <v>46.738410949707031</v>
      </c>
      <c r="L416" s="8">
        <v>58.240249633789063</v>
      </c>
      <c r="M416" s="8">
        <v>53.305221557617188</v>
      </c>
      <c r="N416" s="8">
        <v>65.655616760253906</v>
      </c>
      <c r="O416" s="8">
        <v>96.925956726074219</v>
      </c>
      <c r="P416" s="8">
        <v>125.9394454956055</v>
      </c>
      <c r="Q416" s="8">
        <v>158.27442932128909</v>
      </c>
      <c r="R416" s="8">
        <v>206.7787780761719</v>
      </c>
      <c r="S416" s="8">
        <v>255.34565734863281</v>
      </c>
      <c r="T416" s="8">
        <v>366.08352661132813</v>
      </c>
      <c r="U416" s="8">
        <v>403.06643676757813</v>
      </c>
      <c r="V416" s="8">
        <v>501.9267578125</v>
      </c>
      <c r="W416" s="8">
        <v>517.9595947265625</v>
      </c>
      <c r="X416" s="8">
        <v>659.61639404296875</v>
      </c>
      <c r="Y416" s="84">
        <v>124.7671585083008</v>
      </c>
      <c r="Z416" s="8">
        <v>71.261276245117188</v>
      </c>
      <c r="AA416" s="8">
        <v>43.116241455078132</v>
      </c>
      <c r="AB416" s="8">
        <v>57.247779846191413</v>
      </c>
      <c r="AC416" s="8">
        <v>65.396583557128906</v>
      </c>
      <c r="AD416" s="8">
        <v>67.289962768554688</v>
      </c>
      <c r="AE416" s="8">
        <v>69.289505004882813</v>
      </c>
      <c r="AF416" s="8">
        <v>71.529014587402344</v>
      </c>
      <c r="AG416" s="8">
        <v>95.850143432617188</v>
      </c>
      <c r="AH416" s="8">
        <v>135.32215881347659</v>
      </c>
      <c r="AI416" s="8">
        <v>167.0832214355469</v>
      </c>
      <c r="AJ416" s="8">
        <v>201.8030090332031</v>
      </c>
      <c r="AK416" s="8">
        <v>243.96669006347659</v>
      </c>
      <c r="AL416" s="8">
        <v>242.56396484375</v>
      </c>
      <c r="AM416" s="8">
        <v>303.55303955078131</v>
      </c>
      <c r="AN416" s="8">
        <v>333.56314086914063</v>
      </c>
      <c r="AO416" s="8">
        <v>421.30825805664063</v>
      </c>
      <c r="AP416" s="8">
        <v>465.58700561523438</v>
      </c>
      <c r="AQ416" s="8">
        <v>527.42486572265625</v>
      </c>
    </row>
    <row r="417" spans="1:43" x14ac:dyDescent="0.3">
      <c r="A417" s="3" t="s">
        <v>5896</v>
      </c>
      <c r="B417" s="1" t="s">
        <v>12335</v>
      </c>
      <c r="C417" s="57" t="s">
        <v>6371</v>
      </c>
      <c r="D417" s="57" t="s">
        <v>6408</v>
      </c>
      <c r="E417" s="57" t="s">
        <v>6486</v>
      </c>
      <c r="F417" s="89">
        <v>136.63194274902341</v>
      </c>
      <c r="G417" s="8">
        <v>35.568061828613281</v>
      </c>
      <c r="H417" s="8">
        <v>64.779067993164063</v>
      </c>
      <c r="I417" s="8">
        <v>67.303138732910156</v>
      </c>
      <c r="J417" s="8">
        <v>59.308250427246087</v>
      </c>
      <c r="K417" s="8">
        <v>51.082740783691413</v>
      </c>
      <c r="L417" s="8">
        <v>41.406261444091797</v>
      </c>
      <c r="M417" s="8">
        <v>60.684158325195313</v>
      </c>
      <c r="N417" s="8">
        <v>66.739265441894531</v>
      </c>
      <c r="O417" s="8">
        <v>79.993568420410156</v>
      </c>
      <c r="P417" s="8">
        <v>123.5484313964844</v>
      </c>
      <c r="Q417" s="8">
        <v>148.9903564453125</v>
      </c>
      <c r="R417" s="8">
        <v>194.424072265625</v>
      </c>
      <c r="S417" s="8">
        <v>271.1390380859375</v>
      </c>
      <c r="T417" s="8">
        <v>344.5672607421875</v>
      </c>
      <c r="U417" s="8">
        <v>405.68246459960938</v>
      </c>
      <c r="V417" s="8">
        <v>487.60916137695313</v>
      </c>
      <c r="W417" s="8">
        <v>540.98638916015625</v>
      </c>
      <c r="X417" s="8">
        <v>604.65362548828125</v>
      </c>
      <c r="Y417" s="84">
        <v>114.75160217285161</v>
      </c>
      <c r="Z417" s="8">
        <v>39.438419342041023</v>
      </c>
      <c r="AA417" s="8">
        <v>41.224700927734382</v>
      </c>
      <c r="AB417" s="8">
        <v>58.532802581787109</v>
      </c>
      <c r="AC417" s="8">
        <v>59.453174591064453</v>
      </c>
      <c r="AD417" s="8">
        <v>55.482585906982422</v>
      </c>
      <c r="AE417" s="8">
        <v>70.731353759765625</v>
      </c>
      <c r="AF417" s="8">
        <v>72.741180419921875</v>
      </c>
      <c r="AG417" s="8">
        <v>74.033988952636719</v>
      </c>
      <c r="AH417" s="8">
        <v>116.9401016235352</v>
      </c>
      <c r="AI417" s="8">
        <v>159.02891540527341</v>
      </c>
      <c r="AJ417" s="8">
        <v>191.72978210449219</v>
      </c>
      <c r="AK417" s="8">
        <v>207.85508728027341</v>
      </c>
      <c r="AL417" s="8">
        <v>245.86952209472659</v>
      </c>
      <c r="AM417" s="8">
        <v>288.4908447265625</v>
      </c>
      <c r="AN417" s="8">
        <v>340.28207397460938</v>
      </c>
      <c r="AO417" s="8">
        <v>372.30197143554688</v>
      </c>
      <c r="AP417" s="8">
        <v>499.14804077148438</v>
      </c>
      <c r="AQ417" s="8">
        <v>542.05596923828125</v>
      </c>
    </row>
    <row r="418" spans="1:43" x14ac:dyDescent="0.3">
      <c r="A418" s="3" t="s">
        <v>5895</v>
      </c>
      <c r="B418" s="1" t="s">
        <v>12334</v>
      </c>
      <c r="C418" s="57" t="s">
        <v>6371</v>
      </c>
      <c r="D418" s="57" t="s">
        <v>6408</v>
      </c>
      <c r="E418" s="57" t="s">
        <v>6500</v>
      </c>
      <c r="F418" s="89">
        <v>126.9001922607422</v>
      </c>
      <c r="G418" s="8">
        <v>54.497486114501953</v>
      </c>
      <c r="H418" s="8">
        <v>48.680038452148438</v>
      </c>
      <c r="I418" s="8">
        <v>62.616985321044922</v>
      </c>
      <c r="J418" s="8">
        <v>54.616138458251953</v>
      </c>
      <c r="K418" s="8">
        <v>36.453029632568359</v>
      </c>
      <c r="L418" s="8">
        <v>43.008220672607422</v>
      </c>
      <c r="M418" s="8">
        <v>41.1304931640625</v>
      </c>
      <c r="N418" s="8">
        <v>54.979911804199219</v>
      </c>
      <c r="O418" s="8">
        <v>79.536643981933594</v>
      </c>
      <c r="P418" s="8">
        <v>123.1744384765625</v>
      </c>
      <c r="Q418" s="8">
        <v>155.91954040527341</v>
      </c>
      <c r="R418" s="8">
        <v>194.48399353027341</v>
      </c>
      <c r="S418" s="8">
        <v>257.89593505859381</v>
      </c>
      <c r="T418" s="8">
        <v>311.31524658203131</v>
      </c>
      <c r="U418" s="8">
        <v>404.35595703125</v>
      </c>
      <c r="V418" s="8">
        <v>446.63070678710938</v>
      </c>
      <c r="W418" s="8">
        <v>567.55706787109375</v>
      </c>
      <c r="X418" s="8">
        <v>597.56854248046875</v>
      </c>
      <c r="Y418" s="84">
        <v>121.2681350708008</v>
      </c>
      <c r="Z418" s="8">
        <v>27.34698486328125</v>
      </c>
      <c r="AA418" s="8">
        <v>36.923931121826172</v>
      </c>
      <c r="AB418" s="8">
        <v>45.442665100097663</v>
      </c>
      <c r="AC418" s="8">
        <v>50.537647247314453</v>
      </c>
      <c r="AD418" s="8">
        <v>41.535243988037109</v>
      </c>
      <c r="AE418" s="8">
        <v>43.668849945068359</v>
      </c>
      <c r="AF418" s="8">
        <v>59.580196380615227</v>
      </c>
      <c r="AG418" s="8">
        <v>78.177726745605469</v>
      </c>
      <c r="AH418" s="8">
        <v>119.8094787597656</v>
      </c>
      <c r="AI418" s="8">
        <v>158.12614440917969</v>
      </c>
      <c r="AJ418" s="8">
        <v>199.61054992675781</v>
      </c>
      <c r="AK418" s="8">
        <v>215.34959411621091</v>
      </c>
      <c r="AL418" s="8">
        <v>227.15299987792969</v>
      </c>
      <c r="AM418" s="8">
        <v>293.14254760742188</v>
      </c>
      <c r="AN418" s="8">
        <v>347.62149047851563</v>
      </c>
      <c r="AO418" s="8">
        <v>391.59283447265631</v>
      </c>
      <c r="AP418" s="8">
        <v>438.59707641601563</v>
      </c>
      <c r="AQ418" s="8">
        <v>523.6094970703125</v>
      </c>
    </row>
    <row r="419" spans="1:43" x14ac:dyDescent="0.3">
      <c r="A419" s="3" t="s">
        <v>5894</v>
      </c>
      <c r="B419" s="1" t="s">
        <v>12759</v>
      </c>
      <c r="C419" s="57" t="s">
        <v>6371</v>
      </c>
      <c r="D419" s="57" t="s">
        <v>6408</v>
      </c>
      <c r="E419" s="57" t="s">
        <v>6500</v>
      </c>
      <c r="F419" s="89">
        <v>155.65364074707031</v>
      </c>
      <c r="G419" s="8">
        <v>68.73974609375</v>
      </c>
      <c r="H419" s="8">
        <v>82.174827575683594</v>
      </c>
      <c r="I419" s="8">
        <v>79.590682983398438</v>
      </c>
      <c r="J419" s="8">
        <v>70.535446166992188</v>
      </c>
      <c r="K419" s="8">
        <v>58.419486999511719</v>
      </c>
      <c r="L419" s="8">
        <v>77.821258544921875</v>
      </c>
      <c r="M419" s="8">
        <v>65.049392700195313</v>
      </c>
      <c r="N419" s="8">
        <v>84.86578369140625</v>
      </c>
      <c r="O419" s="8">
        <v>107.0354766845703</v>
      </c>
      <c r="P419" s="8">
        <v>144.3113098144531</v>
      </c>
      <c r="Q419" s="8">
        <v>197.17942810058591</v>
      </c>
      <c r="R419" s="8">
        <v>231.45880126953131</v>
      </c>
      <c r="S419" s="8">
        <v>250.156005859375</v>
      </c>
      <c r="T419" s="8">
        <v>342.45513916015631</v>
      </c>
      <c r="U419" s="8">
        <v>398.78631591796881</v>
      </c>
      <c r="V419" s="8">
        <v>455.01397705078131</v>
      </c>
      <c r="W419" s="8">
        <v>547.97589111328125</v>
      </c>
      <c r="X419" s="8">
        <v>600.8885498046875</v>
      </c>
      <c r="Y419" s="84">
        <v>131.06585693359381</v>
      </c>
      <c r="Z419" s="8">
        <v>41.922069549560547</v>
      </c>
      <c r="AA419" s="8">
        <v>51.382671356201172</v>
      </c>
      <c r="AB419" s="8">
        <v>69.040603637695313</v>
      </c>
      <c r="AC419" s="8">
        <v>74.187690734863281</v>
      </c>
      <c r="AD419" s="8">
        <v>71.303695678710938</v>
      </c>
      <c r="AE419" s="8">
        <v>86.877792358398438</v>
      </c>
      <c r="AF419" s="8">
        <v>85.976524353027344</v>
      </c>
      <c r="AG419" s="8">
        <v>112.50331878662109</v>
      </c>
      <c r="AH419" s="8">
        <v>123.971321105957</v>
      </c>
      <c r="AI419" s="8">
        <v>181.0162048339844</v>
      </c>
      <c r="AJ419" s="8">
        <v>214.0282897949219</v>
      </c>
      <c r="AK419" s="8">
        <v>244.13963317871091</v>
      </c>
      <c r="AL419" s="8">
        <v>265.20736694335938</v>
      </c>
      <c r="AM419" s="8">
        <v>307.74429321289063</v>
      </c>
      <c r="AN419" s="8">
        <v>331.287841796875</v>
      </c>
      <c r="AO419" s="8">
        <v>419.80926513671881</v>
      </c>
      <c r="AP419" s="8">
        <v>474.23385620117188</v>
      </c>
      <c r="AQ419" s="8">
        <v>562.07586669921875</v>
      </c>
    </row>
    <row r="420" spans="1:43" x14ac:dyDescent="0.3">
      <c r="A420" s="3" t="s">
        <v>5893</v>
      </c>
      <c r="B420" s="1" t="s">
        <v>12333</v>
      </c>
      <c r="C420" s="57" t="s">
        <v>6371</v>
      </c>
      <c r="D420" s="57" t="s">
        <v>6408</v>
      </c>
      <c r="E420" s="57" t="s">
        <v>6492</v>
      </c>
      <c r="F420" s="89">
        <v>154.39884948730469</v>
      </c>
      <c r="G420" s="8">
        <v>43.446216583251953</v>
      </c>
      <c r="H420" s="8">
        <v>61.569423675537109</v>
      </c>
      <c r="I420" s="8">
        <v>70.037040710449219</v>
      </c>
      <c r="J420" s="8">
        <v>70.293022155761719</v>
      </c>
      <c r="K420" s="8">
        <v>61.930210113525391</v>
      </c>
      <c r="L420" s="8">
        <v>69.61407470703125</v>
      </c>
      <c r="M420" s="8">
        <v>53.861663818359382</v>
      </c>
      <c r="N420" s="8">
        <v>74.6702880859375</v>
      </c>
      <c r="O420" s="8">
        <v>91.446418762207031</v>
      </c>
      <c r="P420" s="8">
        <v>117.9136962890625</v>
      </c>
      <c r="Q420" s="8">
        <v>153.74958801269531</v>
      </c>
      <c r="R420" s="8">
        <v>199.38053894042969</v>
      </c>
      <c r="S420" s="8">
        <v>282.78692626953131</v>
      </c>
      <c r="T420" s="8">
        <v>373.7760009765625</v>
      </c>
      <c r="U420" s="8">
        <v>446.8919677734375</v>
      </c>
      <c r="V420" s="8">
        <v>533.3975830078125</v>
      </c>
      <c r="W420" s="8">
        <v>563.70941162109375</v>
      </c>
      <c r="X420" s="8">
        <v>556.5745849609375</v>
      </c>
      <c r="Y420" s="84">
        <v>128.5093994140625</v>
      </c>
      <c r="Z420" s="8">
        <v>44.412567138671882</v>
      </c>
      <c r="AA420" s="8">
        <v>45.648860931396477</v>
      </c>
      <c r="AB420" s="8">
        <v>66.826866149902344</v>
      </c>
      <c r="AC420" s="8">
        <v>70.413482666015625</v>
      </c>
      <c r="AD420" s="8">
        <v>60.607387542724609</v>
      </c>
      <c r="AE420" s="8">
        <v>54.63299560546875</v>
      </c>
      <c r="AF420" s="8">
        <v>68.542312622070313</v>
      </c>
      <c r="AG420" s="8">
        <v>90.890731811523438</v>
      </c>
      <c r="AH420" s="8">
        <v>127.17519378662109</v>
      </c>
      <c r="AI420" s="8">
        <v>178.3302917480469</v>
      </c>
      <c r="AJ420" s="8">
        <v>199.67010498046881</v>
      </c>
      <c r="AK420" s="8">
        <v>240.65016174316409</v>
      </c>
      <c r="AL420" s="8">
        <v>255.31959533691409</v>
      </c>
      <c r="AM420" s="8">
        <v>283.19027709960938</v>
      </c>
      <c r="AN420" s="8">
        <v>354.42446899414063</v>
      </c>
      <c r="AO420" s="8">
        <v>407.80633544921881</v>
      </c>
      <c r="AP420" s="8">
        <v>502.03680419921881</v>
      </c>
      <c r="AQ420" s="8">
        <v>576.4979248046875</v>
      </c>
    </row>
    <row r="421" spans="1:43" x14ac:dyDescent="0.3">
      <c r="A421" s="3" t="s">
        <v>5892</v>
      </c>
      <c r="B421" s="1" t="s">
        <v>12332</v>
      </c>
      <c r="C421" s="57" t="s">
        <v>6371</v>
      </c>
      <c r="D421" s="57" t="s">
        <v>6408</v>
      </c>
      <c r="E421" s="57" t="s">
        <v>6492</v>
      </c>
      <c r="F421" s="89">
        <v>126.5177536010742</v>
      </c>
      <c r="G421" s="8">
        <v>39.520896911621087</v>
      </c>
      <c r="H421" s="8">
        <v>54.227180480957031</v>
      </c>
      <c r="I421" s="8">
        <v>73.429397583007813</v>
      </c>
      <c r="J421" s="8">
        <v>82.253425598144531</v>
      </c>
      <c r="K421" s="8">
        <v>33.126583099365227</v>
      </c>
      <c r="L421" s="8">
        <v>52.760822296142578</v>
      </c>
      <c r="M421" s="8">
        <v>40.444095611572273</v>
      </c>
      <c r="N421" s="8">
        <v>69.626724243164063</v>
      </c>
      <c r="O421" s="8">
        <v>101.2226028442383</v>
      </c>
      <c r="P421" s="8">
        <v>120.8052520751953</v>
      </c>
      <c r="Q421" s="8">
        <v>158.68482971191409</v>
      </c>
      <c r="R421" s="8">
        <v>200.74699401855469</v>
      </c>
      <c r="S421" s="8">
        <v>245.6751708984375</v>
      </c>
      <c r="T421" s="8">
        <v>332.29498291015631</v>
      </c>
      <c r="U421" s="8">
        <v>405.79769897460938</v>
      </c>
      <c r="V421" s="8">
        <v>493.87362670898438</v>
      </c>
      <c r="W421" s="8">
        <v>572.810302734375</v>
      </c>
      <c r="X421" s="8">
        <v>572.90789794921875</v>
      </c>
      <c r="Y421" s="84">
        <v>112.85997009277339</v>
      </c>
      <c r="Z421" s="8">
        <v>12.73362922668457</v>
      </c>
      <c r="AA421" s="8">
        <v>49.088527679443359</v>
      </c>
      <c r="AB421" s="8">
        <v>73.984878540039063</v>
      </c>
      <c r="AC421" s="8">
        <v>76.389488220214844</v>
      </c>
      <c r="AD421" s="8">
        <v>35.868701934814453</v>
      </c>
      <c r="AE421" s="8">
        <v>54.881477355957031</v>
      </c>
      <c r="AF421" s="8">
        <v>64.526924133300781</v>
      </c>
      <c r="AG421" s="8">
        <v>68.339645385742188</v>
      </c>
      <c r="AH421" s="8">
        <v>99.368537902832031</v>
      </c>
      <c r="AI421" s="8">
        <v>176.30564880371091</v>
      </c>
      <c r="AJ421" s="8">
        <v>185.1385498046875</v>
      </c>
      <c r="AK421" s="8">
        <v>236.82923889160159</v>
      </c>
      <c r="AL421" s="8">
        <v>268.10305786132813</v>
      </c>
      <c r="AM421" s="8">
        <v>325.94076538085938</v>
      </c>
      <c r="AN421" s="8">
        <v>385.08743286132813</v>
      </c>
      <c r="AO421" s="8">
        <v>397.29806518554688</v>
      </c>
      <c r="AP421" s="8">
        <v>454.21578979492188</v>
      </c>
      <c r="AQ421" s="8">
        <v>526.27410888671875</v>
      </c>
    </row>
    <row r="422" spans="1:43" x14ac:dyDescent="0.3">
      <c r="A422" s="3" t="s">
        <v>5891</v>
      </c>
      <c r="B422" s="1" t="s">
        <v>12331</v>
      </c>
      <c r="C422" s="57" t="s">
        <v>6371</v>
      </c>
      <c r="D422" s="57" t="s">
        <v>6408</v>
      </c>
      <c r="E422" s="57" t="s">
        <v>6500</v>
      </c>
      <c r="F422" s="89">
        <v>108.2967147827148</v>
      </c>
      <c r="G422" s="8">
        <v>29.50993728637695</v>
      </c>
      <c r="H422" s="8">
        <v>24.67874717712402</v>
      </c>
      <c r="I422" s="8">
        <v>42.148788452148438</v>
      </c>
      <c r="J422" s="8">
        <v>32.792934417724609</v>
      </c>
      <c r="K422" s="8">
        <v>33.541763305664063</v>
      </c>
      <c r="L422" s="8">
        <v>28.93392372131348</v>
      </c>
      <c r="M422" s="8">
        <v>24.868183135986332</v>
      </c>
      <c r="N422" s="8">
        <v>53.300464630126953</v>
      </c>
      <c r="O422" s="8">
        <v>60.268966674804688</v>
      </c>
      <c r="P422" s="8">
        <v>86.723854064941406</v>
      </c>
      <c r="Q422" s="8">
        <v>130.05043029785159</v>
      </c>
      <c r="R422" s="8">
        <v>154.5841979980469</v>
      </c>
      <c r="S422" s="8">
        <v>222.3018493652344</v>
      </c>
      <c r="T422" s="8">
        <v>277.75906372070313</v>
      </c>
      <c r="U422" s="8">
        <v>368.150146484375</v>
      </c>
      <c r="V422" s="8">
        <v>414.6728515625</v>
      </c>
      <c r="W422" s="8">
        <v>457.00494384765631</v>
      </c>
      <c r="X422" s="8">
        <v>513.00628662109375</v>
      </c>
      <c r="Y422" s="84">
        <v>108.5689010620117</v>
      </c>
      <c r="Z422" s="8">
        <v>-1.407260537147522</v>
      </c>
      <c r="AA422" s="8">
        <v>11.84998607635498</v>
      </c>
      <c r="AB422" s="8">
        <v>33.491588592529297</v>
      </c>
      <c r="AC422" s="8">
        <v>37.538066864013672</v>
      </c>
      <c r="AD422" s="8">
        <v>55.741619110107422</v>
      </c>
      <c r="AE422" s="8">
        <v>38.326244354248047</v>
      </c>
      <c r="AF422" s="8">
        <v>62.559371948242188</v>
      </c>
      <c r="AG422" s="8">
        <v>60.561820983886719</v>
      </c>
      <c r="AH422" s="8">
        <v>87.619606018066406</v>
      </c>
      <c r="AI422" s="8">
        <v>126.12607574462891</v>
      </c>
      <c r="AJ422" s="8">
        <v>162.7704162597656</v>
      </c>
      <c r="AK422" s="8">
        <v>205.69392395019531</v>
      </c>
      <c r="AL422" s="8">
        <v>205.21649169921881</v>
      </c>
      <c r="AM422" s="8">
        <v>232.2356872558594</v>
      </c>
      <c r="AN422" s="8">
        <v>295.334716796875</v>
      </c>
      <c r="AO422" s="8">
        <v>367.99517822265631</v>
      </c>
      <c r="AP422" s="8">
        <v>451.11752319335938</v>
      </c>
      <c r="AQ422" s="8">
        <v>479.79299926757813</v>
      </c>
    </row>
    <row r="423" spans="1:43" x14ac:dyDescent="0.3">
      <c r="A423" s="3" t="s">
        <v>5890</v>
      </c>
      <c r="B423" s="1" t="s">
        <v>12330</v>
      </c>
      <c r="C423" s="57" t="s">
        <v>6371</v>
      </c>
      <c r="D423" s="57" t="s">
        <v>6408</v>
      </c>
      <c r="E423" s="57" t="s">
        <v>6492</v>
      </c>
      <c r="F423" s="89">
        <v>142.36395263671881</v>
      </c>
      <c r="G423" s="8">
        <v>23.637533187866211</v>
      </c>
      <c r="H423" s="8">
        <v>38.599708557128913</v>
      </c>
      <c r="I423" s="8">
        <v>56.515575408935547</v>
      </c>
      <c r="J423" s="8">
        <v>47.575778961181641</v>
      </c>
      <c r="K423" s="8">
        <v>33.794170379638672</v>
      </c>
      <c r="L423" s="8">
        <v>46.972450256347663</v>
      </c>
      <c r="M423" s="8">
        <v>49.719966888427727</v>
      </c>
      <c r="N423" s="8">
        <v>78.808937072753906</v>
      </c>
      <c r="O423" s="8">
        <v>68.889495849609375</v>
      </c>
      <c r="P423" s="8">
        <v>103.706413269043</v>
      </c>
      <c r="Q423" s="8">
        <v>141.90142822265631</v>
      </c>
      <c r="R423" s="8">
        <v>188.68659973144531</v>
      </c>
      <c r="S423" s="8">
        <v>249.67744445800781</v>
      </c>
      <c r="T423" s="8">
        <v>313.37655639648438</v>
      </c>
      <c r="U423" s="8">
        <v>375.89874267578131</v>
      </c>
      <c r="V423" s="8">
        <v>462.05264282226563</v>
      </c>
      <c r="W423" s="8">
        <v>615.32427978515625</v>
      </c>
      <c r="X423" s="8">
        <v>510.79840087890631</v>
      </c>
      <c r="Y423" s="84">
        <v>115.1202087402344</v>
      </c>
      <c r="Z423" s="8">
        <v>40.728355407714837</v>
      </c>
      <c r="AA423" s="8">
        <v>23.4721794128418</v>
      </c>
      <c r="AB423" s="8">
        <v>38.671875</v>
      </c>
      <c r="AC423" s="8">
        <v>56.661849975585938</v>
      </c>
      <c r="AD423" s="8">
        <v>43.515361785888672</v>
      </c>
      <c r="AE423" s="8">
        <v>46.962905883789063</v>
      </c>
      <c r="AF423" s="8">
        <v>62.550670623779297</v>
      </c>
      <c r="AG423" s="8">
        <v>74.795867919921875</v>
      </c>
      <c r="AH423" s="8">
        <v>121.49652099609381</v>
      </c>
      <c r="AI423" s="8">
        <v>155.785400390625</v>
      </c>
      <c r="AJ423" s="8">
        <v>195.90940856933591</v>
      </c>
      <c r="AK423" s="8">
        <v>209.3326721191406</v>
      </c>
      <c r="AL423" s="8">
        <v>235.101806640625</v>
      </c>
      <c r="AM423" s="8">
        <v>292.24258422851563</v>
      </c>
      <c r="AN423" s="8">
        <v>317.88223266601563</v>
      </c>
      <c r="AO423" s="8">
        <v>425.39559936523438</v>
      </c>
      <c r="AP423" s="8">
        <v>486.87155151367188</v>
      </c>
      <c r="AQ423" s="8">
        <v>620.2181396484375</v>
      </c>
    </row>
    <row r="424" spans="1:43" x14ac:dyDescent="0.3">
      <c r="A424" s="3" t="s">
        <v>5889</v>
      </c>
      <c r="B424" s="1" t="s">
        <v>12329</v>
      </c>
      <c r="C424" s="57" t="s">
        <v>6371</v>
      </c>
      <c r="D424" s="57" t="s">
        <v>6408</v>
      </c>
      <c r="E424" s="57" t="s">
        <v>6495</v>
      </c>
      <c r="F424" s="89">
        <v>143.51863098144531</v>
      </c>
      <c r="G424" s="8">
        <v>36.803916931152337</v>
      </c>
      <c r="H424" s="8">
        <v>55.454715728759773</v>
      </c>
      <c r="I424" s="8">
        <v>66.432075500488281</v>
      </c>
      <c r="J424" s="8">
        <v>54.799720764160163</v>
      </c>
      <c r="K424" s="8">
        <v>83.343429565429688</v>
      </c>
      <c r="L424" s="8">
        <v>51.145111083984382</v>
      </c>
      <c r="M424" s="8">
        <v>70.3563232421875</v>
      </c>
      <c r="N424" s="8">
        <v>75.693733215332031</v>
      </c>
      <c r="O424" s="8">
        <v>88.254241943359375</v>
      </c>
      <c r="P424" s="8">
        <v>129.6280517578125</v>
      </c>
      <c r="Q424" s="8">
        <v>178.66717529296881</v>
      </c>
      <c r="R424" s="8">
        <v>190.5927429199219</v>
      </c>
      <c r="S424" s="8">
        <v>247.41400146484381</v>
      </c>
      <c r="T424" s="8">
        <v>351.09359741210938</v>
      </c>
      <c r="U424" s="8">
        <v>432.09158325195313</v>
      </c>
      <c r="V424" s="8">
        <v>498.67843627929688</v>
      </c>
      <c r="W424" s="8">
        <v>594.10638427734375</v>
      </c>
      <c r="X424" s="8">
        <v>593.39501953125</v>
      </c>
      <c r="Y424" s="84">
        <v>127.3916854858398</v>
      </c>
      <c r="Z424" s="8">
        <v>47.000595092773438</v>
      </c>
      <c r="AA424" s="8">
        <v>56.167774200439453</v>
      </c>
      <c r="AB424" s="8">
        <v>61.139141082763672</v>
      </c>
      <c r="AC424" s="8">
        <v>54.993721008300781</v>
      </c>
      <c r="AD424" s="8">
        <v>62.120868682861328</v>
      </c>
      <c r="AE424" s="8">
        <v>58.162353515625</v>
      </c>
      <c r="AF424" s="8">
        <v>83.917831420898438</v>
      </c>
      <c r="AG424" s="8">
        <v>107.0799865722656</v>
      </c>
      <c r="AH424" s="8">
        <v>126.607292175293</v>
      </c>
      <c r="AI424" s="8">
        <v>173.87896728515631</v>
      </c>
      <c r="AJ424" s="8">
        <v>225.17774963378909</v>
      </c>
      <c r="AK424" s="8">
        <v>213.62843322753909</v>
      </c>
      <c r="AL424" s="8">
        <v>271.48947143554688</v>
      </c>
      <c r="AM424" s="8">
        <v>285.3087158203125</v>
      </c>
      <c r="AN424" s="8">
        <v>363.47021484375</v>
      </c>
      <c r="AO424" s="8">
        <v>423.30426025390631</v>
      </c>
      <c r="AP424" s="8">
        <v>496.6959228515625</v>
      </c>
      <c r="AQ424" s="8">
        <v>513.6871337890625</v>
      </c>
    </row>
    <row r="425" spans="1:43" x14ac:dyDescent="0.3">
      <c r="A425" s="3" t="s">
        <v>5888</v>
      </c>
      <c r="B425" s="1" t="s">
        <v>12328</v>
      </c>
      <c r="C425" s="57" t="s">
        <v>6371</v>
      </c>
      <c r="D425" s="57" t="s">
        <v>6408</v>
      </c>
      <c r="E425" s="57" t="s">
        <v>6500</v>
      </c>
      <c r="F425" s="89">
        <v>126.7169876098633</v>
      </c>
      <c r="G425" s="8">
        <v>33.925666809082031</v>
      </c>
      <c r="H425" s="8">
        <v>30.491535186767582</v>
      </c>
      <c r="I425" s="8">
        <v>54.002426147460938</v>
      </c>
      <c r="J425" s="8">
        <v>52.888576507568359</v>
      </c>
      <c r="K425" s="8">
        <v>28.861875534057621</v>
      </c>
      <c r="L425" s="8">
        <v>44.606857299804688</v>
      </c>
      <c r="M425" s="8">
        <v>42.800266265869141</v>
      </c>
      <c r="N425" s="8">
        <v>57.545932769775391</v>
      </c>
      <c r="O425" s="8">
        <v>70.615280151367188</v>
      </c>
      <c r="P425" s="8">
        <v>121.6383743286133</v>
      </c>
      <c r="Q425" s="8">
        <v>130.74546813964841</v>
      </c>
      <c r="R425" s="8">
        <v>168.74092102050781</v>
      </c>
      <c r="S425" s="8">
        <v>244.33050537109381</v>
      </c>
      <c r="T425" s="8">
        <v>309.1177978515625</v>
      </c>
      <c r="U425" s="8">
        <v>396.52288818359381</v>
      </c>
      <c r="V425" s="8">
        <v>445.13662719726563</v>
      </c>
      <c r="W425" s="8">
        <v>540.64276123046875</v>
      </c>
      <c r="X425" s="8">
        <v>662.29168701171875</v>
      </c>
      <c r="Y425" s="84">
        <v>117.0992889404297</v>
      </c>
      <c r="Z425" s="8">
        <v>14.735097885131839</v>
      </c>
      <c r="AA425" s="8">
        <v>48.118988037109382</v>
      </c>
      <c r="AB425" s="8">
        <v>33.593666076660163</v>
      </c>
      <c r="AC425" s="8">
        <v>52.663982391357422</v>
      </c>
      <c r="AD425" s="8">
        <v>41.816719055175781</v>
      </c>
      <c r="AE425" s="8">
        <v>49.88214111328125</v>
      </c>
      <c r="AF425" s="8">
        <v>47.291408538818359</v>
      </c>
      <c r="AG425" s="8">
        <v>69.346534729003906</v>
      </c>
      <c r="AH425" s="8">
        <v>91.911918640136719</v>
      </c>
      <c r="AI425" s="8">
        <v>147.06512451171881</v>
      </c>
      <c r="AJ425" s="8">
        <v>183.31584167480469</v>
      </c>
      <c r="AK425" s="8">
        <v>185.25189208984381</v>
      </c>
      <c r="AL425" s="8">
        <v>213.96717834472659</v>
      </c>
      <c r="AM425" s="8">
        <v>244.90826416015631</v>
      </c>
      <c r="AN425" s="8">
        <v>316.27041625976563</v>
      </c>
      <c r="AO425" s="8">
        <v>371.39846801757813</v>
      </c>
      <c r="AP425" s="8">
        <v>446.24783325195313</v>
      </c>
      <c r="AQ425" s="8">
        <v>515.49932861328125</v>
      </c>
    </row>
    <row r="426" spans="1:43" x14ac:dyDescent="0.3">
      <c r="A426" s="3" t="s">
        <v>5887</v>
      </c>
      <c r="B426" s="1" t="s">
        <v>12327</v>
      </c>
      <c r="C426" s="57" t="s">
        <v>6371</v>
      </c>
      <c r="D426" s="57" t="s">
        <v>6408</v>
      </c>
      <c r="E426" s="57" t="s">
        <v>6486</v>
      </c>
      <c r="F426" s="89">
        <v>144.62101745605469</v>
      </c>
      <c r="G426" s="8">
        <v>83.867195129394531</v>
      </c>
      <c r="H426" s="8">
        <v>91.914169311523438</v>
      </c>
      <c r="I426" s="8">
        <v>70.992805480957031</v>
      </c>
      <c r="J426" s="8">
        <v>66.967849731445313</v>
      </c>
      <c r="K426" s="8">
        <v>74.595207214355469</v>
      </c>
      <c r="L426" s="8">
        <v>57.249897003173828</v>
      </c>
      <c r="M426" s="8">
        <v>57.615955352783203</v>
      </c>
      <c r="N426" s="8">
        <v>71.12005615234375</v>
      </c>
      <c r="O426" s="8">
        <v>86.554084777832031</v>
      </c>
      <c r="P426" s="8">
        <v>115.48040771484381</v>
      </c>
      <c r="Q426" s="8">
        <v>161.19798278808591</v>
      </c>
      <c r="R426" s="8">
        <v>210.8348083496094</v>
      </c>
      <c r="S426" s="8">
        <v>306.71829223632813</v>
      </c>
      <c r="T426" s="8">
        <v>378.0936279296875</v>
      </c>
      <c r="U426" s="8">
        <v>471.50787353515631</v>
      </c>
      <c r="V426" s="8">
        <v>481.79910278320313</v>
      </c>
      <c r="W426" s="8">
        <v>569.05517578125</v>
      </c>
      <c r="X426" s="8">
        <v>594.046630859375</v>
      </c>
      <c r="Y426" s="84">
        <v>122.1366806030273</v>
      </c>
      <c r="Z426" s="8">
        <v>65.902481079101563</v>
      </c>
      <c r="AA426" s="8">
        <v>47.977897644042969</v>
      </c>
      <c r="AB426" s="8">
        <v>62.03973388671875</v>
      </c>
      <c r="AC426" s="8">
        <v>74.049568176269531</v>
      </c>
      <c r="AD426" s="8">
        <v>63.911014556884773</v>
      </c>
      <c r="AE426" s="8">
        <v>54.601551055908203</v>
      </c>
      <c r="AF426" s="8">
        <v>64.046890258789063</v>
      </c>
      <c r="AG426" s="8">
        <v>84.322639465332031</v>
      </c>
      <c r="AH426" s="8">
        <v>142.45317077636719</v>
      </c>
      <c r="AI426" s="8">
        <v>195.11720275878909</v>
      </c>
      <c r="AJ426" s="8">
        <v>240.60400390625</v>
      </c>
      <c r="AK426" s="8">
        <v>224.826416015625</v>
      </c>
      <c r="AL426" s="8">
        <v>260.49822998046881</v>
      </c>
      <c r="AM426" s="8">
        <v>352.14920043945313</v>
      </c>
      <c r="AN426" s="8">
        <v>385.71893310546881</v>
      </c>
      <c r="AO426" s="8">
        <v>457.3983154296875</v>
      </c>
      <c r="AP426" s="8">
        <v>435.0322265625</v>
      </c>
      <c r="AQ426" s="8">
        <v>504.35830688476563</v>
      </c>
    </row>
    <row r="427" spans="1:43" x14ac:dyDescent="0.3">
      <c r="A427" s="3" t="s">
        <v>5886</v>
      </c>
      <c r="B427" s="1" t="s">
        <v>12326</v>
      </c>
      <c r="C427" s="57" t="s">
        <v>6371</v>
      </c>
      <c r="D427" s="57" t="s">
        <v>6408</v>
      </c>
      <c r="E427" s="57" t="s">
        <v>6495</v>
      </c>
      <c r="F427" s="89">
        <v>134.33746337890631</v>
      </c>
      <c r="G427" s="8">
        <v>22.058370590209961</v>
      </c>
      <c r="H427" s="8">
        <v>59.349929809570313</v>
      </c>
      <c r="I427" s="8">
        <v>45.922798156738281</v>
      </c>
      <c r="J427" s="8">
        <v>65.336151123046875</v>
      </c>
      <c r="K427" s="8">
        <v>36.41748046875</v>
      </c>
      <c r="L427" s="8">
        <v>47.715587615966797</v>
      </c>
      <c r="M427" s="8">
        <v>46.152362823486328</v>
      </c>
      <c r="N427" s="8">
        <v>62.241237640380859</v>
      </c>
      <c r="O427" s="8">
        <v>61.387771606445313</v>
      </c>
      <c r="P427" s="8">
        <v>100.66696929931641</v>
      </c>
      <c r="Q427" s="8">
        <v>132.03070068359381</v>
      </c>
      <c r="R427" s="8">
        <v>163.09757995605469</v>
      </c>
      <c r="S427" s="8">
        <v>215.2359313964844</v>
      </c>
      <c r="T427" s="8">
        <v>292.79946899414063</v>
      </c>
      <c r="U427" s="8">
        <v>355.65676879882813</v>
      </c>
      <c r="V427" s="8">
        <v>436.4862060546875</v>
      </c>
      <c r="W427" s="8">
        <v>527.6466064453125</v>
      </c>
      <c r="X427" s="8">
        <v>492.78662109375</v>
      </c>
      <c r="Y427" s="84">
        <v>110.4404754638672</v>
      </c>
      <c r="Z427" s="8">
        <v>30.043521881103519</v>
      </c>
      <c r="AA427" s="8">
        <v>22.224514007568359</v>
      </c>
      <c r="AB427" s="8">
        <v>45.703712463378913</v>
      </c>
      <c r="AC427" s="8">
        <v>43.020717620849609</v>
      </c>
      <c r="AD427" s="8">
        <v>36.854934692382813</v>
      </c>
      <c r="AE427" s="8">
        <v>37.387683868408203</v>
      </c>
      <c r="AF427" s="8">
        <v>51.048629760742188</v>
      </c>
      <c r="AG427" s="8">
        <v>82.502937316894531</v>
      </c>
      <c r="AH427" s="8">
        <v>89.346946716308594</v>
      </c>
      <c r="AI427" s="8">
        <v>141.14814758300781</v>
      </c>
      <c r="AJ427" s="8">
        <v>178.777587890625</v>
      </c>
      <c r="AK427" s="8">
        <v>204.32989501953131</v>
      </c>
      <c r="AL427" s="8">
        <v>198.7766418457031</v>
      </c>
      <c r="AM427" s="8">
        <v>263.42568969726563</v>
      </c>
      <c r="AN427" s="8">
        <v>305.21875</v>
      </c>
      <c r="AO427" s="8">
        <v>347.1043701171875</v>
      </c>
      <c r="AP427" s="8">
        <v>422.66165161132813</v>
      </c>
      <c r="AQ427" s="8">
        <v>455.34487915039063</v>
      </c>
    </row>
    <row r="428" spans="1:43" x14ac:dyDescent="0.3">
      <c r="A428" s="3" t="s">
        <v>5885</v>
      </c>
      <c r="B428" s="1" t="s">
        <v>12325</v>
      </c>
      <c r="C428" s="57" t="s">
        <v>6371</v>
      </c>
      <c r="D428" s="57" t="s">
        <v>6408</v>
      </c>
      <c r="E428" s="57" t="s">
        <v>6500</v>
      </c>
      <c r="F428" s="89">
        <v>133.83345031738281</v>
      </c>
      <c r="G428" s="8">
        <v>39.063838958740227</v>
      </c>
      <c r="H428" s="8">
        <v>38.271114349365227</v>
      </c>
      <c r="I428" s="8">
        <v>59.588874816894531</v>
      </c>
      <c r="J428" s="8">
        <v>40.200889587402337</v>
      </c>
      <c r="K428" s="8">
        <v>35.679950714111328</v>
      </c>
      <c r="L428" s="8">
        <v>39.492046356201172</v>
      </c>
      <c r="M428" s="8">
        <v>40.126487731933587</v>
      </c>
      <c r="N428" s="8">
        <v>57.706394195556641</v>
      </c>
      <c r="O428" s="8">
        <v>79.351387023925781</v>
      </c>
      <c r="P428" s="8">
        <v>102.10736083984381</v>
      </c>
      <c r="Q428" s="8">
        <v>147.53619384765631</v>
      </c>
      <c r="R428" s="8">
        <v>188.89268493652341</v>
      </c>
      <c r="S428" s="8">
        <v>224.9942321777344</v>
      </c>
      <c r="T428" s="8">
        <v>306.52841186523438</v>
      </c>
      <c r="U428" s="8">
        <v>376.6722412109375</v>
      </c>
      <c r="V428" s="8">
        <v>453.77450561523438</v>
      </c>
      <c r="W428" s="8">
        <v>515.09423828125</v>
      </c>
      <c r="X428" s="8">
        <v>618.04302978515625</v>
      </c>
      <c r="Y428" s="84">
        <v>108.36810302734381</v>
      </c>
      <c r="Z428" s="8">
        <v>23.083070755004879</v>
      </c>
      <c r="AA428" s="8">
        <v>31.011148452758789</v>
      </c>
      <c r="AB428" s="8">
        <v>48.378124237060547</v>
      </c>
      <c r="AC428" s="8">
        <v>46.852577209472663</v>
      </c>
      <c r="AD428" s="8">
        <v>52.464302062988281</v>
      </c>
      <c r="AE428" s="8">
        <v>67.980506896972656</v>
      </c>
      <c r="AF428" s="8">
        <v>77.77752685546875</v>
      </c>
      <c r="AG428" s="8">
        <v>98.435676574707031</v>
      </c>
      <c r="AH428" s="8">
        <v>102.8268508911133</v>
      </c>
      <c r="AI428" s="8">
        <v>146.61247253417969</v>
      </c>
      <c r="AJ428" s="8">
        <v>196.7787170410156</v>
      </c>
      <c r="AK428" s="8">
        <v>212.74736022949219</v>
      </c>
      <c r="AL428" s="8">
        <v>242.74864196777341</v>
      </c>
      <c r="AM428" s="8">
        <v>284.29241943359381</v>
      </c>
      <c r="AN428" s="8">
        <v>331.73593139648438</v>
      </c>
      <c r="AO428" s="8">
        <v>371.85311889648438</v>
      </c>
      <c r="AP428" s="8">
        <v>455.59542846679688</v>
      </c>
      <c r="AQ428" s="8">
        <v>563.3182373046875</v>
      </c>
    </row>
    <row r="429" spans="1:43" x14ac:dyDescent="0.3">
      <c r="A429" s="3" t="s">
        <v>5884</v>
      </c>
      <c r="B429" s="1" t="s">
        <v>12324</v>
      </c>
      <c r="C429" s="57" t="s">
        <v>6371</v>
      </c>
      <c r="D429" s="57" t="s">
        <v>6408</v>
      </c>
      <c r="E429" s="57" t="s">
        <v>6492</v>
      </c>
      <c r="F429" s="89">
        <v>131.1377258300781</v>
      </c>
      <c r="G429" s="8">
        <v>27.021856307983398</v>
      </c>
      <c r="H429" s="8">
        <v>33.822139739990227</v>
      </c>
      <c r="I429" s="8">
        <v>67.11236572265625</v>
      </c>
      <c r="J429" s="8">
        <v>60.459007263183587</v>
      </c>
      <c r="K429" s="8">
        <v>40.178218841552727</v>
      </c>
      <c r="L429" s="8">
        <v>49.954761505126953</v>
      </c>
      <c r="M429" s="8">
        <v>50.375164031982422</v>
      </c>
      <c r="N429" s="8">
        <v>49.847949981689453</v>
      </c>
      <c r="O429" s="8">
        <v>77.242912292480469</v>
      </c>
      <c r="P429" s="8">
        <v>112.69712829589839</v>
      </c>
      <c r="Q429" s="8">
        <v>137.49237060546881</v>
      </c>
      <c r="R429" s="8">
        <v>184.40399169921881</v>
      </c>
      <c r="S429" s="8">
        <v>245.5174865722656</v>
      </c>
      <c r="T429" s="8">
        <v>289.8345947265625</v>
      </c>
      <c r="U429" s="8">
        <v>382.6075439453125</v>
      </c>
      <c r="V429" s="8">
        <v>496.5494384765625</v>
      </c>
      <c r="W429" s="8">
        <v>497.14373779296881</v>
      </c>
      <c r="X429" s="8">
        <v>565.9639892578125</v>
      </c>
      <c r="Y429" s="84">
        <v>123.2921447753906</v>
      </c>
      <c r="Z429" s="8">
        <v>32.892147064208977</v>
      </c>
      <c r="AA429" s="8">
        <v>40.697601318359382</v>
      </c>
      <c r="AB429" s="8">
        <v>51.229595184326172</v>
      </c>
      <c r="AC429" s="8">
        <v>58.363357543945313</v>
      </c>
      <c r="AD429" s="8">
        <v>39.860286712646477</v>
      </c>
      <c r="AE429" s="8">
        <v>40.799350738525391</v>
      </c>
      <c r="AF429" s="8">
        <v>55.991451263427727</v>
      </c>
      <c r="AG429" s="8">
        <v>88.959922790527344</v>
      </c>
      <c r="AH429" s="8">
        <v>110.63547515869141</v>
      </c>
      <c r="AI429" s="8">
        <v>142.548583984375</v>
      </c>
      <c r="AJ429" s="8">
        <v>166.03773498535159</v>
      </c>
      <c r="AK429" s="8">
        <v>198.26702880859381</v>
      </c>
      <c r="AL429" s="8">
        <v>230.16802978515631</v>
      </c>
      <c r="AM429" s="8">
        <v>327.3707275390625</v>
      </c>
      <c r="AN429" s="8">
        <v>306.7220458984375</v>
      </c>
      <c r="AO429" s="8">
        <v>430.757080078125</v>
      </c>
      <c r="AP429" s="8">
        <v>476.582763671875</v>
      </c>
      <c r="AQ429" s="8">
        <v>607.52996826171875</v>
      </c>
    </row>
    <row r="430" spans="1:43" x14ac:dyDescent="0.3">
      <c r="A430" s="3" t="s">
        <v>5883</v>
      </c>
      <c r="B430" s="1" t="s">
        <v>12323</v>
      </c>
      <c r="C430" s="57" t="s">
        <v>6371</v>
      </c>
      <c r="D430" s="57" t="s">
        <v>6408</v>
      </c>
      <c r="E430" s="57" t="s">
        <v>6486</v>
      </c>
      <c r="F430" s="89">
        <v>127.26364898681641</v>
      </c>
      <c r="G430" s="8">
        <v>29.54250335693359</v>
      </c>
      <c r="H430" s="8">
        <v>52.822132110595703</v>
      </c>
      <c r="I430" s="8">
        <v>50.669830322265632</v>
      </c>
      <c r="J430" s="8">
        <v>46.741447448730469</v>
      </c>
      <c r="K430" s="8">
        <v>56.914218902587891</v>
      </c>
      <c r="L430" s="8">
        <v>61.788608551025391</v>
      </c>
      <c r="M430" s="8">
        <v>41.364547729492188</v>
      </c>
      <c r="N430" s="8">
        <v>69.603370666503906</v>
      </c>
      <c r="O430" s="8">
        <v>73.100440979003906</v>
      </c>
      <c r="P430" s="8">
        <v>103.8927001953125</v>
      </c>
      <c r="Q430" s="8">
        <v>134.06233215332031</v>
      </c>
      <c r="R430" s="8">
        <v>176.37379455566409</v>
      </c>
      <c r="S430" s="8">
        <v>245.00209045410159</v>
      </c>
      <c r="T430" s="8">
        <v>337.10690307617188</v>
      </c>
      <c r="U430" s="8">
        <v>363.77935791015631</v>
      </c>
      <c r="V430" s="8">
        <v>456.83505249023438</v>
      </c>
      <c r="W430" s="8">
        <v>505.05441284179688</v>
      </c>
      <c r="X430" s="8">
        <v>607.69989013671875</v>
      </c>
      <c r="Y430" s="84">
        <v>122.4062118530273</v>
      </c>
      <c r="Z430" s="8">
        <v>32.202003479003913</v>
      </c>
      <c r="AA430" s="8">
        <v>37.550765991210938</v>
      </c>
      <c r="AB430" s="8">
        <v>48.938602447509773</v>
      </c>
      <c r="AC430" s="8">
        <v>47.001399993896477</v>
      </c>
      <c r="AD430" s="8">
        <v>48.093738555908203</v>
      </c>
      <c r="AE430" s="8">
        <v>68.348152160644531</v>
      </c>
      <c r="AF430" s="8">
        <v>68.332244873046875</v>
      </c>
      <c r="AG430" s="8">
        <v>69.341140747070313</v>
      </c>
      <c r="AH430" s="8">
        <v>115.5180969238281</v>
      </c>
      <c r="AI430" s="8">
        <v>159.7747497558594</v>
      </c>
      <c r="AJ430" s="8">
        <v>187.2009582519531</v>
      </c>
      <c r="AK430" s="8">
        <v>205.59843444824219</v>
      </c>
      <c r="AL430" s="8">
        <v>232.0849609375</v>
      </c>
      <c r="AM430" s="8">
        <v>273.50079345703131</v>
      </c>
      <c r="AN430" s="8">
        <v>338.60635375976563</v>
      </c>
      <c r="AO430" s="8">
        <v>359.50634765625</v>
      </c>
      <c r="AP430" s="8">
        <v>445.08779907226563</v>
      </c>
      <c r="AQ430" s="8">
        <v>478.74871826171881</v>
      </c>
    </row>
    <row r="431" spans="1:43" x14ac:dyDescent="0.3">
      <c r="A431" s="3" t="s">
        <v>5882</v>
      </c>
      <c r="B431" s="1" t="s">
        <v>12322</v>
      </c>
      <c r="C431" s="57" t="s">
        <v>6371</v>
      </c>
      <c r="D431" s="57" t="s">
        <v>6408</v>
      </c>
      <c r="E431" s="57" t="s">
        <v>6500</v>
      </c>
      <c r="F431" s="89">
        <v>125.6870040893555</v>
      </c>
      <c r="G431" s="8">
        <v>29.333381652832031</v>
      </c>
      <c r="H431" s="8">
        <v>29.781406402587891</v>
      </c>
      <c r="I431" s="8">
        <v>44.436038970947273</v>
      </c>
      <c r="J431" s="8">
        <v>42.959526062011719</v>
      </c>
      <c r="K431" s="8">
        <v>89.357978820800781</v>
      </c>
      <c r="L431" s="8">
        <v>41.438438415527337</v>
      </c>
      <c r="M431" s="8">
        <v>52.551856994628913</v>
      </c>
      <c r="N431" s="8">
        <v>47.783847808837891</v>
      </c>
      <c r="O431" s="8">
        <v>58.269878387451172</v>
      </c>
      <c r="P431" s="8">
        <v>108.3822479248047</v>
      </c>
      <c r="Q431" s="8">
        <v>174.26493835449219</v>
      </c>
      <c r="R431" s="8">
        <v>176.81422424316409</v>
      </c>
      <c r="S431" s="8">
        <v>231.6603698730469</v>
      </c>
      <c r="T431" s="8">
        <v>301.15249633789063</v>
      </c>
      <c r="U431" s="8">
        <v>387.28927612304688</v>
      </c>
      <c r="V431" s="8">
        <v>463.48760986328131</v>
      </c>
      <c r="W431" s="8">
        <v>535.59527587890625</v>
      </c>
      <c r="X431" s="8">
        <v>554.0546875</v>
      </c>
      <c r="Y431" s="84">
        <v>116.60239410400391</v>
      </c>
      <c r="Z431" s="8">
        <v>27.658475875854489</v>
      </c>
      <c r="AA431" s="8">
        <v>22.458917617797852</v>
      </c>
      <c r="AB431" s="8">
        <v>33.963871002197273</v>
      </c>
      <c r="AC431" s="8">
        <v>41.07080078125</v>
      </c>
      <c r="AD431" s="8">
        <v>45.9249267578125</v>
      </c>
      <c r="AE431" s="8">
        <v>64.443031311035156</v>
      </c>
      <c r="AF431" s="8">
        <v>76.2332763671875</v>
      </c>
      <c r="AG431" s="8">
        <v>73.26861572265625</v>
      </c>
      <c r="AH431" s="8">
        <v>100.6650466918945</v>
      </c>
      <c r="AI431" s="8">
        <v>150.9194641113281</v>
      </c>
      <c r="AJ431" s="8">
        <v>192.06575012207031</v>
      </c>
      <c r="AK431" s="8">
        <v>229.28900146484381</v>
      </c>
      <c r="AL431" s="8">
        <v>230.65606689453131</v>
      </c>
      <c r="AM431" s="8">
        <v>302.48211669921881</v>
      </c>
      <c r="AN431" s="8">
        <v>310.24929809570313</v>
      </c>
      <c r="AO431" s="8">
        <v>380.89047241210938</v>
      </c>
      <c r="AP431" s="8">
        <v>438.94491577148438</v>
      </c>
      <c r="AQ431" s="8">
        <v>552.498046875</v>
      </c>
    </row>
    <row r="432" spans="1:43" x14ac:dyDescent="0.3">
      <c r="A432" s="3" t="s">
        <v>5881</v>
      </c>
      <c r="B432" s="1" t="s">
        <v>12321</v>
      </c>
      <c r="C432" s="57" t="s">
        <v>6371</v>
      </c>
      <c r="D432" s="57" t="s">
        <v>6408</v>
      </c>
      <c r="E432" s="57" t="s">
        <v>6500</v>
      </c>
      <c r="F432" s="89">
        <v>129.09716796875</v>
      </c>
      <c r="G432" s="8">
        <v>23.06539154052734</v>
      </c>
      <c r="H432" s="8">
        <v>36.98931884765625</v>
      </c>
      <c r="I432" s="8">
        <v>47.579296112060547</v>
      </c>
      <c r="J432" s="8">
        <v>48.979137420654297</v>
      </c>
      <c r="K432" s="8">
        <v>36.871150970458977</v>
      </c>
      <c r="L432" s="8">
        <v>46.191440582275391</v>
      </c>
      <c r="M432" s="8">
        <v>45.796146392822273</v>
      </c>
      <c r="N432" s="8">
        <v>55.479583740234382</v>
      </c>
      <c r="O432" s="8">
        <v>77.825836181640625</v>
      </c>
      <c r="P432" s="8">
        <v>94.948554992675781</v>
      </c>
      <c r="Q432" s="8">
        <v>134.3097839355469</v>
      </c>
      <c r="R432" s="8">
        <v>172.45899963378909</v>
      </c>
      <c r="S432" s="8">
        <v>234.74705505371091</v>
      </c>
      <c r="T432" s="8">
        <v>289.65045166015631</v>
      </c>
      <c r="U432" s="8">
        <v>382.88131713867188</v>
      </c>
      <c r="V432" s="8">
        <v>436.96578979492188</v>
      </c>
      <c r="W432" s="8">
        <v>552.07452392578125</v>
      </c>
      <c r="X432" s="8">
        <v>595.38397216796875</v>
      </c>
      <c r="Y432" s="84">
        <v>105.2257843017578</v>
      </c>
      <c r="Z432" s="8">
        <v>19.962245941162109</v>
      </c>
      <c r="AA432" s="8">
        <v>28.796354293823239</v>
      </c>
      <c r="AB432" s="8">
        <v>46.053764343261719</v>
      </c>
      <c r="AC432" s="8">
        <v>52.299694061279297</v>
      </c>
      <c r="AD432" s="8">
        <v>46.474723815917969</v>
      </c>
      <c r="AE432" s="8">
        <v>52.024944305419922</v>
      </c>
      <c r="AF432" s="8">
        <v>54.053577423095703</v>
      </c>
      <c r="AG432" s="8">
        <v>75.974334716796875</v>
      </c>
      <c r="AH432" s="8">
        <v>93.924728393554688</v>
      </c>
      <c r="AI432" s="8">
        <v>142.4421691894531</v>
      </c>
      <c r="AJ432" s="8">
        <v>183.12205505371091</v>
      </c>
      <c r="AK432" s="8">
        <v>198.80979919433591</v>
      </c>
      <c r="AL432" s="8">
        <v>218.48506164550781</v>
      </c>
      <c r="AM432" s="8">
        <v>257.6317138671875</v>
      </c>
      <c r="AN432" s="8">
        <v>327.52511596679688</v>
      </c>
      <c r="AO432" s="8">
        <v>371.69998168945313</v>
      </c>
      <c r="AP432" s="8">
        <v>427.12664794921881</v>
      </c>
      <c r="AQ432" s="8">
        <v>571.058349609375</v>
      </c>
    </row>
    <row r="433" spans="1:43" x14ac:dyDescent="0.3">
      <c r="A433" s="3" t="s">
        <v>5880</v>
      </c>
      <c r="B433" s="1" t="s">
        <v>12760</v>
      </c>
      <c r="C433" s="57" t="s">
        <v>6371</v>
      </c>
      <c r="D433" s="57" t="s">
        <v>6408</v>
      </c>
      <c r="E433" s="57" t="s">
        <v>6492</v>
      </c>
      <c r="F433" s="89">
        <v>121.7402420043945</v>
      </c>
      <c r="G433" s="8">
        <v>38.853549957275391</v>
      </c>
      <c r="H433" s="8">
        <v>22.993021011352539</v>
      </c>
      <c r="I433" s="8">
        <v>39.529136657714837</v>
      </c>
      <c r="J433" s="8">
        <v>32.851371765136719</v>
      </c>
      <c r="K433" s="8">
        <v>24.547172546386719</v>
      </c>
      <c r="L433" s="8">
        <v>23.431369781494141</v>
      </c>
      <c r="M433" s="8">
        <v>28.859434127807621</v>
      </c>
      <c r="N433" s="8">
        <v>42.005783081054688</v>
      </c>
      <c r="O433" s="8">
        <v>59.988422393798828</v>
      </c>
      <c r="P433" s="8">
        <v>90.243949890136719</v>
      </c>
      <c r="Q433" s="8">
        <v>112.4107208251953</v>
      </c>
      <c r="R433" s="8">
        <v>163.87794494628909</v>
      </c>
      <c r="S433" s="8">
        <v>237.11131286621091</v>
      </c>
      <c r="T433" s="8">
        <v>353.52078247070313</v>
      </c>
      <c r="U433" s="8">
        <v>308.67864990234381</v>
      </c>
      <c r="V433" s="8">
        <v>551.32159423828125</v>
      </c>
      <c r="W433" s="8">
        <v>722.736083984375</v>
      </c>
      <c r="X433" s="8">
        <v>585.05633544921875</v>
      </c>
      <c r="Y433" s="84">
        <v>93.078590393066406</v>
      </c>
      <c r="Z433" s="8">
        <v>15.66844367980957</v>
      </c>
      <c r="AA433" s="8">
        <v>37.417228698730469</v>
      </c>
      <c r="AB433" s="8">
        <v>36.853050231933587</v>
      </c>
      <c r="AC433" s="8">
        <v>53.034114837646477</v>
      </c>
      <c r="AD433" s="8">
        <v>37.347530364990227</v>
      </c>
      <c r="AE433" s="8">
        <v>37.840072631835938</v>
      </c>
      <c r="AF433" s="8">
        <v>53.320964813232422</v>
      </c>
      <c r="AG433" s="8">
        <v>61.897602081298828</v>
      </c>
      <c r="AH433" s="8">
        <v>100.44244384765631</v>
      </c>
      <c r="AI433" s="8">
        <v>129.08586120605469</v>
      </c>
      <c r="AJ433" s="8">
        <v>181.0242004394531</v>
      </c>
      <c r="AK433" s="8">
        <v>196.38322448730469</v>
      </c>
      <c r="AL433" s="8">
        <v>209.44615173339841</v>
      </c>
      <c r="AM433" s="8">
        <v>213.03410339355469</v>
      </c>
      <c r="AN433" s="8">
        <v>268.33001708984381</v>
      </c>
      <c r="AO433" s="8">
        <v>629.33154296875</v>
      </c>
      <c r="AP433" s="8">
        <v>561.1478271484375</v>
      </c>
      <c r="AQ433" s="8">
        <v>788.90521240234375</v>
      </c>
    </row>
    <row r="434" spans="1:43" x14ac:dyDescent="0.3">
      <c r="A434" s="3" t="s">
        <v>5879</v>
      </c>
      <c r="B434" s="1" t="s">
        <v>12320</v>
      </c>
      <c r="C434" s="57" t="s">
        <v>6371</v>
      </c>
      <c r="D434" s="57" t="s">
        <v>6408</v>
      </c>
      <c r="E434" s="57" t="s">
        <v>6495</v>
      </c>
      <c r="F434" s="89">
        <v>145.70274353027341</v>
      </c>
      <c r="G434" s="8">
        <v>35.099346160888672</v>
      </c>
      <c r="H434" s="8">
        <v>61.447513580322273</v>
      </c>
      <c r="I434" s="8">
        <v>79.375</v>
      </c>
      <c r="J434" s="8">
        <v>42.051212310791023</v>
      </c>
      <c r="K434" s="8">
        <v>90.708587646484375</v>
      </c>
      <c r="L434" s="8">
        <v>50.694194793701172</v>
      </c>
      <c r="M434" s="8">
        <v>66.4046630859375</v>
      </c>
      <c r="N434" s="8">
        <v>88.294036865234375</v>
      </c>
      <c r="O434" s="8">
        <v>103.87315368652339</v>
      </c>
      <c r="P434" s="8">
        <v>138.24015808105469</v>
      </c>
      <c r="Q434" s="8">
        <v>151.87532043457031</v>
      </c>
      <c r="R434" s="8">
        <v>191.22004699707031</v>
      </c>
      <c r="S434" s="8">
        <v>283.19378662109381</v>
      </c>
      <c r="T434" s="8">
        <v>336.60800170898438</v>
      </c>
      <c r="U434" s="8">
        <v>410.0426025390625</v>
      </c>
      <c r="V434" s="8">
        <v>465.98886108398438</v>
      </c>
      <c r="W434" s="8">
        <v>526.637451171875</v>
      </c>
      <c r="X434" s="8">
        <v>603.47161865234375</v>
      </c>
      <c r="Y434" s="84">
        <v>115.993522644043</v>
      </c>
      <c r="Z434" s="8">
        <v>29.15353965759277</v>
      </c>
      <c r="AA434" s="8">
        <v>38.818386077880859</v>
      </c>
      <c r="AB434" s="8">
        <v>48.736526489257813</v>
      </c>
      <c r="AC434" s="8">
        <v>88.455078125</v>
      </c>
      <c r="AD434" s="8">
        <v>72.446746826171875</v>
      </c>
      <c r="AE434" s="8">
        <v>66.219398498535156</v>
      </c>
      <c r="AF434" s="8">
        <v>85.954566955566406</v>
      </c>
      <c r="AG434" s="8">
        <v>104.75295257568359</v>
      </c>
      <c r="AH434" s="8">
        <v>115.5372619628906</v>
      </c>
      <c r="AI434" s="8">
        <v>164.88661193847659</v>
      </c>
      <c r="AJ434" s="8">
        <v>214.9547424316406</v>
      </c>
      <c r="AK434" s="8">
        <v>244.71636962890631</v>
      </c>
      <c r="AL434" s="8">
        <v>261.57705688476563</v>
      </c>
      <c r="AM434" s="8">
        <v>289.07769775390631</v>
      </c>
      <c r="AN434" s="8">
        <v>355.59786987304688</v>
      </c>
      <c r="AO434" s="8">
        <v>377.66299438476563</v>
      </c>
      <c r="AP434" s="8">
        <v>493.13006591796881</v>
      </c>
      <c r="AQ434" s="8">
        <v>490.05111694335938</v>
      </c>
    </row>
    <row r="435" spans="1:43" x14ac:dyDescent="0.3">
      <c r="A435" s="3" t="s">
        <v>5878</v>
      </c>
      <c r="B435" s="1" t="s">
        <v>7684</v>
      </c>
      <c r="C435" s="57" t="s">
        <v>6371</v>
      </c>
      <c r="D435" s="57" t="s">
        <v>6408</v>
      </c>
      <c r="E435" s="57" t="s">
        <v>6486</v>
      </c>
      <c r="F435" s="89">
        <v>131.2261657714844</v>
      </c>
      <c r="G435" s="8">
        <v>37.051132202148438</v>
      </c>
      <c r="H435" s="8">
        <v>36.330570220947273</v>
      </c>
      <c r="I435" s="8">
        <v>60.235794067382813</v>
      </c>
      <c r="J435" s="8">
        <v>53.590259552001953</v>
      </c>
      <c r="K435" s="8">
        <v>52.665782928466797</v>
      </c>
      <c r="L435" s="8">
        <v>44.094497680664063</v>
      </c>
      <c r="M435" s="8">
        <v>64.9027099609375</v>
      </c>
      <c r="N435" s="8">
        <v>65.395477294921875</v>
      </c>
      <c r="O435" s="8">
        <v>81.2672119140625</v>
      </c>
      <c r="P435" s="8">
        <v>104.18808746337891</v>
      </c>
      <c r="Q435" s="8">
        <v>143.02935791015631</v>
      </c>
      <c r="R435" s="8">
        <v>180.3591003417969</v>
      </c>
      <c r="S435" s="8">
        <v>253.89637756347659</v>
      </c>
      <c r="T435" s="8">
        <v>321.12216186523438</v>
      </c>
      <c r="U435" s="8">
        <v>395.73114013671881</v>
      </c>
      <c r="V435" s="8">
        <v>466.763916015625</v>
      </c>
      <c r="W435" s="8">
        <v>576.16839599609375</v>
      </c>
      <c r="X435" s="8">
        <v>554.58343505859375</v>
      </c>
      <c r="Y435" s="84">
        <v>115.2101211547852</v>
      </c>
      <c r="Z435" s="8">
        <v>32.156143188476563</v>
      </c>
      <c r="AA435" s="8">
        <v>42.179733276367188</v>
      </c>
      <c r="AB435" s="8">
        <v>59.348499298095703</v>
      </c>
      <c r="AC435" s="8">
        <v>58.852169036865227</v>
      </c>
      <c r="AD435" s="8">
        <v>81.795120239257813</v>
      </c>
      <c r="AE435" s="8">
        <v>58.070808410644531</v>
      </c>
      <c r="AF435" s="8">
        <v>82.697685241699219</v>
      </c>
      <c r="AG435" s="8">
        <v>89.933258056640625</v>
      </c>
      <c r="AH435" s="8">
        <v>131.1519775390625</v>
      </c>
      <c r="AI435" s="8">
        <v>164.42927551269531</v>
      </c>
      <c r="AJ435" s="8">
        <v>194.69233703613281</v>
      </c>
      <c r="AK435" s="8">
        <v>224.62117004394531</v>
      </c>
      <c r="AL435" s="8">
        <v>232.1091003417969</v>
      </c>
      <c r="AM435" s="8">
        <v>272.93093872070313</v>
      </c>
      <c r="AN435" s="8">
        <v>323.75457763671881</v>
      </c>
      <c r="AO435" s="8">
        <v>378.40155029296881</v>
      </c>
      <c r="AP435" s="8">
        <v>502.27450561523438</v>
      </c>
      <c r="AQ435" s="8">
        <v>560.04278564453125</v>
      </c>
    </row>
    <row r="436" spans="1:43" x14ac:dyDescent="0.3">
      <c r="A436" s="3" t="s">
        <v>5877</v>
      </c>
      <c r="B436" s="1" t="s">
        <v>12319</v>
      </c>
      <c r="C436" s="57" t="s">
        <v>6371</v>
      </c>
      <c r="D436" s="57" t="s">
        <v>6408</v>
      </c>
      <c r="E436" s="57" t="s">
        <v>6492</v>
      </c>
      <c r="F436" s="89">
        <v>155.5732727050781</v>
      </c>
      <c r="G436" s="8">
        <v>77.474128723144531</v>
      </c>
      <c r="H436" s="8">
        <v>75.41632080078125</v>
      </c>
      <c r="I436" s="8">
        <v>99.584129333496094</v>
      </c>
      <c r="J436" s="8">
        <v>81.307563781738281</v>
      </c>
      <c r="K436" s="8">
        <v>74.592071533203125</v>
      </c>
      <c r="L436" s="8">
        <v>74.665756225585938</v>
      </c>
      <c r="M436" s="8">
        <v>85.084259033203125</v>
      </c>
      <c r="N436" s="8">
        <v>91.028785705566406</v>
      </c>
      <c r="O436" s="8">
        <v>102.4531173706055</v>
      </c>
      <c r="P436" s="8">
        <v>137.2978820800781</v>
      </c>
      <c r="Q436" s="8">
        <v>169.97724914550781</v>
      </c>
      <c r="R436" s="8">
        <v>210.94441223144531</v>
      </c>
      <c r="S436" s="8">
        <v>308.08566284179688</v>
      </c>
      <c r="T436" s="8">
        <v>400.46469116210938</v>
      </c>
      <c r="U436" s="8">
        <v>436.64410400390631</v>
      </c>
      <c r="V436" s="8">
        <v>524.79510498046875</v>
      </c>
      <c r="W436" s="8">
        <v>709.7335205078125</v>
      </c>
      <c r="X436" s="8">
        <v>836.38897705078125</v>
      </c>
      <c r="Y436" s="84">
        <v>154.62037658691409</v>
      </c>
      <c r="Z436" s="8">
        <v>65.96282958984375</v>
      </c>
      <c r="AA436" s="8">
        <v>60.57550048828125</v>
      </c>
      <c r="AB436" s="8">
        <v>72.111595153808594</v>
      </c>
      <c r="AC436" s="8">
        <v>73.137290954589844</v>
      </c>
      <c r="AD436" s="8">
        <v>87.526336669921875</v>
      </c>
      <c r="AE436" s="8">
        <v>77.543647766113281</v>
      </c>
      <c r="AF436" s="8">
        <v>110.3437957763672</v>
      </c>
      <c r="AG436" s="8">
        <v>117.43421936035161</v>
      </c>
      <c r="AH436" s="8">
        <v>153.85832214355469</v>
      </c>
      <c r="AI436" s="8">
        <v>209.17027282714841</v>
      </c>
      <c r="AJ436" s="8">
        <v>209.63658142089841</v>
      </c>
      <c r="AK436" s="8">
        <v>293.04754638671881</v>
      </c>
      <c r="AL436" s="8">
        <v>315.8546142578125</v>
      </c>
      <c r="AM436" s="8">
        <v>355.00576782226563</v>
      </c>
      <c r="AN436" s="8">
        <v>374.06494140625</v>
      </c>
      <c r="AO436" s="8">
        <v>498.8472900390625</v>
      </c>
      <c r="AP436" s="8">
        <v>658.27606201171875</v>
      </c>
      <c r="AQ436" s="8">
        <v>745.11480712890625</v>
      </c>
    </row>
    <row r="437" spans="1:43" x14ac:dyDescent="0.3">
      <c r="A437" s="3" t="s">
        <v>5876</v>
      </c>
      <c r="B437" s="1" t="s">
        <v>12318</v>
      </c>
      <c r="C437" s="57" t="s">
        <v>6371</v>
      </c>
      <c r="D437" s="57" t="s">
        <v>6408</v>
      </c>
      <c r="E437" s="57" t="s">
        <v>6486</v>
      </c>
      <c r="F437" s="89">
        <v>153.10096740722659</v>
      </c>
      <c r="G437" s="8">
        <v>64.621955871582031</v>
      </c>
      <c r="H437" s="8">
        <v>85.048431396484375</v>
      </c>
      <c r="I437" s="8">
        <v>88.618247985839844</v>
      </c>
      <c r="J437" s="8">
        <v>72.978668212890625</v>
      </c>
      <c r="K437" s="8">
        <v>61.700855255126953</v>
      </c>
      <c r="L437" s="8">
        <v>55.258014678955078</v>
      </c>
      <c r="M437" s="8">
        <v>69.92529296875</v>
      </c>
      <c r="N437" s="8">
        <v>89.484550476074219</v>
      </c>
      <c r="O437" s="8">
        <v>101.38539886474609</v>
      </c>
      <c r="P437" s="8">
        <v>147.08518981933591</v>
      </c>
      <c r="Q437" s="8">
        <v>193.2960510253906</v>
      </c>
      <c r="R437" s="8">
        <v>205.9348449707031</v>
      </c>
      <c r="S437" s="8">
        <v>298.7506103515625</v>
      </c>
      <c r="T437" s="8">
        <v>342.77883911132813</v>
      </c>
      <c r="U437" s="8">
        <v>471.46493530273438</v>
      </c>
      <c r="V437" s="8">
        <v>457.18060302734381</v>
      </c>
      <c r="W437" s="8">
        <v>588.25439453125</v>
      </c>
      <c r="X437" s="8">
        <v>621.12957763671875</v>
      </c>
      <c r="Y437" s="84">
        <v>139.13395690917969</v>
      </c>
      <c r="Z437" s="8">
        <v>47.133686065673828</v>
      </c>
      <c r="AA437" s="8">
        <v>44.384048461914063</v>
      </c>
      <c r="AB437" s="8">
        <v>70.425338745117188</v>
      </c>
      <c r="AC437" s="8">
        <v>77.785636901855469</v>
      </c>
      <c r="AD437" s="8">
        <v>86.352363586425781</v>
      </c>
      <c r="AE437" s="8">
        <v>75.4732666015625</v>
      </c>
      <c r="AF437" s="8">
        <v>90.196365356445313</v>
      </c>
      <c r="AG437" s="8">
        <v>114.6168975830078</v>
      </c>
      <c r="AH437" s="8">
        <v>137.3211364746094</v>
      </c>
      <c r="AI437" s="8">
        <v>203.6944274902344</v>
      </c>
      <c r="AJ437" s="8">
        <v>225.78138732910159</v>
      </c>
      <c r="AK437" s="8">
        <v>251.75404357910159</v>
      </c>
      <c r="AL437" s="8">
        <v>253.2754211425781</v>
      </c>
      <c r="AM437" s="8">
        <v>302.08010864257813</v>
      </c>
      <c r="AN437" s="8">
        <v>379.72293090820313</v>
      </c>
      <c r="AO437" s="8">
        <v>410.07156372070313</v>
      </c>
      <c r="AP437" s="8">
        <v>499.21484375</v>
      </c>
      <c r="AQ437" s="8">
        <v>526.16790771484375</v>
      </c>
    </row>
    <row r="438" spans="1:43" x14ac:dyDescent="0.3">
      <c r="A438" s="3" t="s">
        <v>5875</v>
      </c>
      <c r="B438" s="1" t="s">
        <v>12317</v>
      </c>
      <c r="C438" s="57" t="s">
        <v>6371</v>
      </c>
      <c r="D438" s="57" t="s">
        <v>6408</v>
      </c>
      <c r="E438" s="57" t="s">
        <v>6486</v>
      </c>
      <c r="F438" s="89">
        <v>148.80714416503909</v>
      </c>
      <c r="G438" s="8">
        <v>86.393135070800781</v>
      </c>
      <c r="H438" s="8">
        <v>63.412376403808587</v>
      </c>
      <c r="I438" s="8">
        <v>86.004302978515625</v>
      </c>
      <c r="J438" s="8">
        <v>61.6488037109375</v>
      </c>
      <c r="K438" s="8">
        <v>65.316108703613281</v>
      </c>
      <c r="L438" s="8">
        <v>77.418708801269531</v>
      </c>
      <c r="M438" s="8">
        <v>67.253738403320313</v>
      </c>
      <c r="N438" s="8">
        <v>78.74444580078125</v>
      </c>
      <c r="O438" s="8">
        <v>104.751579284668</v>
      </c>
      <c r="P438" s="8">
        <v>139.33802795410159</v>
      </c>
      <c r="Q438" s="8">
        <v>156.7796325683594</v>
      </c>
      <c r="R438" s="8">
        <v>216.2959289550781</v>
      </c>
      <c r="S438" s="8">
        <v>284.7518310546875</v>
      </c>
      <c r="T438" s="8">
        <v>342.20431518554688</v>
      </c>
      <c r="U438" s="8">
        <v>422.72122192382813</v>
      </c>
      <c r="V438" s="8">
        <v>512.79034423828125</v>
      </c>
      <c r="W438" s="8">
        <v>548.056884765625</v>
      </c>
      <c r="X438" s="8">
        <v>575.11553955078125</v>
      </c>
      <c r="Y438" s="84">
        <v>130.39599609375</v>
      </c>
      <c r="Z438" s="8">
        <v>65.439254760742188</v>
      </c>
      <c r="AA438" s="8">
        <v>51.765876770019531</v>
      </c>
      <c r="AB438" s="8">
        <v>83.6475830078125</v>
      </c>
      <c r="AC438" s="8">
        <v>65.570938110351563</v>
      </c>
      <c r="AD438" s="8">
        <v>51.905723571777337</v>
      </c>
      <c r="AE438" s="8">
        <v>71.460472106933594</v>
      </c>
      <c r="AF438" s="8">
        <v>76.50201416015625</v>
      </c>
      <c r="AG438" s="8">
        <v>98.793441772460938</v>
      </c>
      <c r="AH438" s="8">
        <v>137.24951171875</v>
      </c>
      <c r="AI438" s="8">
        <v>166.52995300292969</v>
      </c>
      <c r="AJ438" s="8">
        <v>211.74658203125</v>
      </c>
      <c r="AK438" s="8">
        <v>225.97782897949219</v>
      </c>
      <c r="AL438" s="8">
        <v>252.5130310058594</v>
      </c>
      <c r="AM438" s="8">
        <v>327.61038208007813</v>
      </c>
      <c r="AN438" s="8">
        <v>342.17538452148438</v>
      </c>
      <c r="AO438" s="8">
        <v>416.8953857421875</v>
      </c>
      <c r="AP438" s="8">
        <v>445.0330810546875</v>
      </c>
      <c r="AQ438" s="8">
        <v>526.89886474609375</v>
      </c>
    </row>
    <row r="439" spans="1:43" x14ac:dyDescent="0.3">
      <c r="A439" s="3" t="s">
        <v>5874</v>
      </c>
      <c r="B439" s="1" t="s">
        <v>12316</v>
      </c>
      <c r="C439" s="57" t="s">
        <v>6371</v>
      </c>
      <c r="D439" s="57" t="s">
        <v>6408</v>
      </c>
      <c r="E439" s="57" t="s">
        <v>6492</v>
      </c>
      <c r="F439" s="89">
        <v>162.8028869628906</v>
      </c>
      <c r="G439" s="8">
        <v>48.841983795166023</v>
      </c>
      <c r="H439" s="8">
        <v>81.530250549316406</v>
      </c>
      <c r="I439" s="8">
        <v>114.4292297363281</v>
      </c>
      <c r="J439" s="8">
        <v>86.308486938476563</v>
      </c>
      <c r="K439" s="8">
        <v>71.34014892578125</v>
      </c>
      <c r="L439" s="8">
        <v>68.481338500976563</v>
      </c>
      <c r="M439" s="8">
        <v>75.634605407714844</v>
      </c>
      <c r="N439" s="8">
        <v>84.191375732421875</v>
      </c>
      <c r="O439" s="8">
        <v>124.8973083496094</v>
      </c>
      <c r="P439" s="8">
        <v>148.88893127441409</v>
      </c>
      <c r="Q439" s="8">
        <v>178.1932373046875</v>
      </c>
      <c r="R439" s="8">
        <v>219.93511962890631</v>
      </c>
      <c r="S439" s="8">
        <v>291.5552978515625</v>
      </c>
      <c r="T439" s="8">
        <v>367.92446899414063</v>
      </c>
      <c r="U439" s="8">
        <v>527.77606201171875</v>
      </c>
      <c r="V439" s="8">
        <v>585.2464599609375</v>
      </c>
      <c r="W439" s="8">
        <v>546.1678466796875</v>
      </c>
      <c r="X439" s="8">
        <v>651.759521484375</v>
      </c>
      <c r="Y439" s="84">
        <v>135.78855895996091</v>
      </c>
      <c r="Z439" s="8">
        <v>44.650848388671882</v>
      </c>
      <c r="AA439" s="8">
        <v>57.404075622558587</v>
      </c>
      <c r="AB439" s="8">
        <v>71.48101806640625</v>
      </c>
      <c r="AC439" s="8">
        <v>81.972801208496094</v>
      </c>
      <c r="AD439" s="8">
        <v>78.311363220214844</v>
      </c>
      <c r="AE439" s="8">
        <v>84.519920349121094</v>
      </c>
      <c r="AF439" s="8">
        <v>84.875343322753906</v>
      </c>
      <c r="AG439" s="8">
        <v>104.17822265625</v>
      </c>
      <c r="AH439" s="8">
        <v>166.2449951171875</v>
      </c>
      <c r="AI439" s="8">
        <v>193.90885925292969</v>
      </c>
      <c r="AJ439" s="8">
        <v>241.3953552246094</v>
      </c>
      <c r="AK439" s="8">
        <v>255.84556579589841</v>
      </c>
      <c r="AL439" s="8">
        <v>288.3770751953125</v>
      </c>
      <c r="AM439" s="8">
        <v>355.45199584960938</v>
      </c>
      <c r="AN439" s="8">
        <v>390.6015625</v>
      </c>
      <c r="AO439" s="8">
        <v>486.67184448242188</v>
      </c>
      <c r="AP439" s="8">
        <v>520.73291015625</v>
      </c>
      <c r="AQ439" s="8">
        <v>596.4283447265625</v>
      </c>
    </row>
    <row r="440" spans="1:43" x14ac:dyDescent="0.3">
      <c r="A440" s="3" t="s">
        <v>5873</v>
      </c>
      <c r="B440" s="1" t="s">
        <v>12315</v>
      </c>
      <c r="C440" s="57" t="s">
        <v>6371</v>
      </c>
      <c r="D440" s="57" t="s">
        <v>6408</v>
      </c>
      <c r="E440" s="57" t="s">
        <v>6495</v>
      </c>
      <c r="F440" s="89">
        <v>142.32447814941409</v>
      </c>
      <c r="G440" s="8">
        <v>46.661636352539063</v>
      </c>
      <c r="H440" s="8">
        <v>67.614227294921875</v>
      </c>
      <c r="I440" s="8">
        <v>63.041618347167969</v>
      </c>
      <c r="J440" s="8">
        <v>67.715156555175781</v>
      </c>
      <c r="K440" s="8">
        <v>44.262592315673828</v>
      </c>
      <c r="L440" s="8">
        <v>57.476490020751953</v>
      </c>
      <c r="M440" s="8">
        <v>68.63653564453125</v>
      </c>
      <c r="N440" s="8">
        <v>83.71002197265625</v>
      </c>
      <c r="O440" s="8">
        <v>92.148612976074219</v>
      </c>
      <c r="P440" s="8">
        <v>156.06199645996091</v>
      </c>
      <c r="Q440" s="8">
        <v>156.1755676269531</v>
      </c>
      <c r="R440" s="8">
        <v>216.22285461425781</v>
      </c>
      <c r="S440" s="8">
        <v>235.4396667480469</v>
      </c>
      <c r="T440" s="8">
        <v>320.340576171875</v>
      </c>
      <c r="U440" s="8">
        <v>420.43435668945313</v>
      </c>
      <c r="V440" s="8">
        <v>384.81320190429688</v>
      </c>
      <c r="W440" s="8">
        <v>580.43487548828125</v>
      </c>
      <c r="X440" s="8">
        <v>547.33074951171875</v>
      </c>
      <c r="Y440" s="84">
        <v>135.5666809082031</v>
      </c>
      <c r="Z440" s="8">
        <v>58.280487060546882</v>
      </c>
      <c r="AA440" s="8">
        <v>41.434429168701172</v>
      </c>
      <c r="AB440" s="8">
        <v>67.39276123046875</v>
      </c>
      <c r="AC440" s="8">
        <v>89.002815246582031</v>
      </c>
      <c r="AD440" s="8">
        <v>57.461742401123047</v>
      </c>
      <c r="AE440" s="8">
        <v>83.501914978027344</v>
      </c>
      <c r="AF440" s="8">
        <v>93.394927978515625</v>
      </c>
      <c r="AG440" s="8">
        <v>109.26075744628911</v>
      </c>
      <c r="AH440" s="8">
        <v>135.80271911621091</v>
      </c>
      <c r="AI440" s="8">
        <v>174.39134216308591</v>
      </c>
      <c r="AJ440" s="8">
        <v>212.2447814941406</v>
      </c>
      <c r="AK440" s="8">
        <v>263.56484985351563</v>
      </c>
      <c r="AL440" s="8">
        <v>248.06529235839841</v>
      </c>
      <c r="AM440" s="8">
        <v>295.73294067382813</v>
      </c>
      <c r="AN440" s="8">
        <v>355.52069091796881</v>
      </c>
      <c r="AO440" s="8">
        <v>406.27938842773438</v>
      </c>
      <c r="AP440" s="8">
        <v>488.343994140625</v>
      </c>
      <c r="AQ440" s="8">
        <v>462.9219970703125</v>
      </c>
    </row>
    <row r="441" spans="1:43" x14ac:dyDescent="0.3">
      <c r="A441" s="3" t="s">
        <v>5872</v>
      </c>
      <c r="B441" s="1" t="s">
        <v>12314</v>
      </c>
      <c r="C441" s="57" t="s">
        <v>6371</v>
      </c>
      <c r="D441" s="57" t="s">
        <v>6408</v>
      </c>
      <c r="E441" s="57" t="s">
        <v>6492</v>
      </c>
      <c r="F441" s="89">
        <v>131.6529846191406</v>
      </c>
      <c r="G441" s="8">
        <v>42.962352752685547</v>
      </c>
      <c r="H441" s="8">
        <v>69.322723388671875</v>
      </c>
      <c r="I441" s="8">
        <v>85.865798950195313</v>
      </c>
      <c r="J441" s="8">
        <v>80.726242065429688</v>
      </c>
      <c r="K441" s="8">
        <v>65.939056396484375</v>
      </c>
      <c r="L441" s="8">
        <v>61.558746337890632</v>
      </c>
      <c r="M441" s="8">
        <v>66.564422607421875</v>
      </c>
      <c r="N441" s="8">
        <v>85.915657043457031</v>
      </c>
      <c r="O441" s="8">
        <v>91.740158081054688</v>
      </c>
      <c r="P441" s="8">
        <v>131.4685974121094</v>
      </c>
      <c r="Q441" s="8">
        <v>179.7095947265625</v>
      </c>
      <c r="R441" s="8">
        <v>177.1784362792969</v>
      </c>
      <c r="S441" s="8">
        <v>240.2228698730469</v>
      </c>
      <c r="T441" s="8">
        <v>349.03155517578131</v>
      </c>
      <c r="U441" s="8">
        <v>367.6337890625</v>
      </c>
      <c r="V441" s="8">
        <v>442.90396118164063</v>
      </c>
      <c r="W441" s="8">
        <v>561.63128662109375</v>
      </c>
      <c r="X441" s="8">
        <v>654.0172119140625</v>
      </c>
      <c r="Y441" s="84">
        <v>124.0513381958008</v>
      </c>
      <c r="Z441" s="8">
        <v>40.852783203125</v>
      </c>
      <c r="AA441" s="8">
        <v>47.398101806640632</v>
      </c>
      <c r="AB441" s="8">
        <v>61.41229248046875</v>
      </c>
      <c r="AC441" s="8">
        <v>85.742576599121094</v>
      </c>
      <c r="AD441" s="8">
        <v>65.132041931152344</v>
      </c>
      <c r="AE441" s="8">
        <v>43.5966796875</v>
      </c>
      <c r="AF441" s="8">
        <v>78.776069641113281</v>
      </c>
      <c r="AG441" s="8">
        <v>99.124504089355469</v>
      </c>
      <c r="AH441" s="8">
        <v>133.17779541015631</v>
      </c>
      <c r="AI441" s="8">
        <v>181.33354187011719</v>
      </c>
      <c r="AJ441" s="8">
        <v>193.43663024902341</v>
      </c>
      <c r="AK441" s="8">
        <v>256.20346069335938</v>
      </c>
      <c r="AL441" s="8">
        <v>232.67962646484381</v>
      </c>
      <c r="AM441" s="8">
        <v>313.256591796875</v>
      </c>
      <c r="AN441" s="8">
        <v>330.06002807617188</v>
      </c>
      <c r="AO441" s="8">
        <v>399.38449096679688</v>
      </c>
      <c r="AP441" s="8">
        <v>463.85736083984381</v>
      </c>
      <c r="AQ441" s="8">
        <v>484.80157470703131</v>
      </c>
    </row>
    <row r="442" spans="1:43" x14ac:dyDescent="0.3">
      <c r="A442" s="3" t="s">
        <v>5871</v>
      </c>
      <c r="B442" s="1" t="s">
        <v>12313</v>
      </c>
      <c r="C442" s="57" t="s">
        <v>6371</v>
      </c>
      <c r="D442" s="57" t="s">
        <v>6408</v>
      </c>
      <c r="E442" s="57" t="s">
        <v>6486</v>
      </c>
      <c r="F442" s="89">
        <v>137.74078369140631</v>
      </c>
      <c r="G442" s="8">
        <v>69.391639709472656</v>
      </c>
      <c r="H442" s="8">
        <v>56.562850952148438</v>
      </c>
      <c r="I442" s="8">
        <v>96.059120178222656</v>
      </c>
      <c r="J442" s="8">
        <v>62.464878082275391</v>
      </c>
      <c r="K442" s="8">
        <v>74.761802673339844</v>
      </c>
      <c r="L442" s="8">
        <v>50.157615661621087</v>
      </c>
      <c r="M442" s="8">
        <v>56.093307495117188</v>
      </c>
      <c r="N442" s="8">
        <v>54.424537658691413</v>
      </c>
      <c r="O442" s="8">
        <v>94.746528625488281</v>
      </c>
      <c r="P442" s="8">
        <v>122.19871520996089</v>
      </c>
      <c r="Q442" s="8">
        <v>172.30560302734381</v>
      </c>
      <c r="R442" s="8">
        <v>206.79217529296881</v>
      </c>
      <c r="S442" s="8">
        <v>258.02069091796881</v>
      </c>
      <c r="T442" s="8">
        <v>371.1328125</v>
      </c>
      <c r="U442" s="8">
        <v>446.77423095703131</v>
      </c>
      <c r="V442" s="8">
        <v>536.35150146484375</v>
      </c>
      <c r="W442" s="8">
        <v>678.1083984375</v>
      </c>
      <c r="X442" s="8">
        <v>574.96588134765625</v>
      </c>
      <c r="Y442" s="84">
        <v>123.3843612670898</v>
      </c>
      <c r="Z442" s="8">
        <v>60.003974914550781</v>
      </c>
      <c r="AA442" s="8">
        <v>44.458538055419922</v>
      </c>
      <c r="AB442" s="8">
        <v>69.462333679199219</v>
      </c>
      <c r="AC442" s="8">
        <v>89.723442077636719</v>
      </c>
      <c r="AD442" s="8">
        <v>56.540672302246087</v>
      </c>
      <c r="AE442" s="8">
        <v>59.58563232421875</v>
      </c>
      <c r="AF442" s="8">
        <v>67.533592224121094</v>
      </c>
      <c r="AG442" s="8">
        <v>95.6214599609375</v>
      </c>
      <c r="AH442" s="8">
        <v>121.0051727294922</v>
      </c>
      <c r="AI442" s="8">
        <v>175.43449401855469</v>
      </c>
      <c r="AJ442" s="8">
        <v>217.07917785644531</v>
      </c>
      <c r="AK442" s="8">
        <v>244.7885437011719</v>
      </c>
      <c r="AL442" s="8">
        <v>268.111328125</v>
      </c>
      <c r="AM442" s="8">
        <v>339.978515625</v>
      </c>
      <c r="AN442" s="8">
        <v>391.92913818359381</v>
      </c>
      <c r="AO442" s="8">
        <v>442.7664794921875</v>
      </c>
      <c r="AP442" s="8">
        <v>524.31048583984375</v>
      </c>
      <c r="AQ442" s="8">
        <v>611.19580078125</v>
      </c>
    </row>
    <row r="443" spans="1:43" x14ac:dyDescent="0.3">
      <c r="A443" s="3" t="s">
        <v>5870</v>
      </c>
      <c r="B443" s="1" t="s">
        <v>7585</v>
      </c>
      <c r="C443" s="57" t="s">
        <v>6371</v>
      </c>
      <c r="D443" s="57" t="s">
        <v>6408</v>
      </c>
      <c r="E443" s="57" t="s">
        <v>6500</v>
      </c>
      <c r="F443" s="89">
        <v>127.5825958251953</v>
      </c>
      <c r="G443" s="8">
        <v>28.748044967651371</v>
      </c>
      <c r="H443" s="8">
        <v>24.914567947387699</v>
      </c>
      <c r="I443" s="8">
        <v>52.8084716796875</v>
      </c>
      <c r="J443" s="8">
        <v>37.353950500488281</v>
      </c>
      <c r="K443" s="8">
        <v>34.502655029296882</v>
      </c>
      <c r="L443" s="8">
        <v>34.300601959228523</v>
      </c>
      <c r="M443" s="8">
        <v>48.927925109863281</v>
      </c>
      <c r="N443" s="8">
        <v>44.350994110107422</v>
      </c>
      <c r="O443" s="8">
        <v>66.699386596679688</v>
      </c>
      <c r="P443" s="8">
        <v>114.760986328125</v>
      </c>
      <c r="Q443" s="8">
        <v>138.25196838378909</v>
      </c>
      <c r="R443" s="8">
        <v>151.69195556640631</v>
      </c>
      <c r="S443" s="8">
        <v>206.35783386230469</v>
      </c>
      <c r="T443" s="8">
        <v>302.23431396484381</v>
      </c>
      <c r="U443" s="8">
        <v>359.55108642578131</v>
      </c>
      <c r="V443" s="8">
        <v>431.80340576171881</v>
      </c>
      <c r="W443" s="8">
        <v>517.64691162109375</v>
      </c>
      <c r="X443" s="8">
        <v>596.850830078125</v>
      </c>
      <c r="Y443" s="84">
        <v>104.0489044189453</v>
      </c>
      <c r="Z443" s="8">
        <v>57.164291381835938</v>
      </c>
      <c r="AA443" s="8">
        <v>61.960483551025391</v>
      </c>
      <c r="AB443" s="8">
        <v>28.130344390869141</v>
      </c>
      <c r="AC443" s="8">
        <v>37.502826690673828</v>
      </c>
      <c r="AD443" s="8">
        <v>65.502021789550781</v>
      </c>
      <c r="AE443" s="8">
        <v>31.530338287353519</v>
      </c>
      <c r="AF443" s="8">
        <v>47.693340301513672</v>
      </c>
      <c r="AG443" s="8">
        <v>67.185020446777344</v>
      </c>
      <c r="AH443" s="8">
        <v>97.485023498535156</v>
      </c>
      <c r="AI443" s="8">
        <v>118.1212921142578</v>
      </c>
      <c r="AJ443" s="8">
        <v>192.9936828613281</v>
      </c>
      <c r="AK443" s="8">
        <v>203.08778381347659</v>
      </c>
      <c r="AL443" s="8">
        <v>213.33673095703131</v>
      </c>
      <c r="AM443" s="8">
        <v>264.55880737304688</v>
      </c>
      <c r="AN443" s="8">
        <v>292.1650390625</v>
      </c>
      <c r="AO443" s="8">
        <v>372.72406005859381</v>
      </c>
      <c r="AP443" s="8">
        <v>371.10980224609381</v>
      </c>
      <c r="AQ443" s="8">
        <v>530.0867919921875</v>
      </c>
    </row>
    <row r="444" spans="1:43" x14ac:dyDescent="0.3">
      <c r="A444" s="3" t="s">
        <v>5869</v>
      </c>
      <c r="B444" s="1" t="s">
        <v>12312</v>
      </c>
      <c r="C444" s="57" t="s">
        <v>6371</v>
      </c>
      <c r="D444" s="57" t="s">
        <v>6408</v>
      </c>
      <c r="E444" s="57" t="s">
        <v>6486</v>
      </c>
      <c r="F444" s="89">
        <v>160.20960998535159</v>
      </c>
      <c r="G444" s="8">
        <v>27.845363616943359</v>
      </c>
      <c r="H444" s="8">
        <v>18.44704627990723</v>
      </c>
      <c r="I444" s="8">
        <v>66.535720825195313</v>
      </c>
      <c r="J444" s="8">
        <v>47.18902587890625</v>
      </c>
      <c r="K444" s="8">
        <v>44.894668579101563</v>
      </c>
      <c r="L444" s="8">
        <v>40.14971923828125</v>
      </c>
      <c r="M444" s="8">
        <v>42.821216583251953</v>
      </c>
      <c r="N444" s="8">
        <v>41.900295257568359</v>
      </c>
      <c r="O444" s="8">
        <v>64.797248840332031</v>
      </c>
      <c r="P444" s="8">
        <v>124.3219909667969</v>
      </c>
      <c r="Q444" s="8">
        <v>122.1977615356445</v>
      </c>
      <c r="R444" s="8">
        <v>175.14662170410159</v>
      </c>
      <c r="S444" s="8">
        <v>274.58456420898438</v>
      </c>
      <c r="T444" s="8">
        <v>290.427978515625</v>
      </c>
      <c r="U444" s="8">
        <v>423.24649047851563</v>
      </c>
      <c r="V444" s="8">
        <v>428.671142578125</v>
      </c>
      <c r="W444" s="8">
        <v>485.48226928710938</v>
      </c>
      <c r="X444" s="8">
        <v>631.72216796875</v>
      </c>
      <c r="Y444" s="84">
        <v>102.9147644042969</v>
      </c>
      <c r="Z444" s="8">
        <v>29.465805053710941</v>
      </c>
      <c r="AA444" s="8">
        <v>41.435443878173828</v>
      </c>
      <c r="AB444" s="8">
        <v>35.949546813964837</v>
      </c>
      <c r="AC444" s="8">
        <v>60.785545349121087</v>
      </c>
      <c r="AD444" s="8">
        <v>50.024848937988281</v>
      </c>
      <c r="AE444" s="8">
        <v>65.273063659667969</v>
      </c>
      <c r="AF444" s="8">
        <v>70.722389221191406</v>
      </c>
      <c r="AG444" s="8">
        <v>76.189498901367188</v>
      </c>
      <c r="AH444" s="8">
        <v>93.990119934082031</v>
      </c>
      <c r="AI444" s="8">
        <v>140.81730651855469</v>
      </c>
      <c r="AJ444" s="8">
        <v>204.0472412109375</v>
      </c>
      <c r="AK444" s="8">
        <v>188.07832336425781</v>
      </c>
      <c r="AL444" s="8">
        <v>243.5106506347656</v>
      </c>
      <c r="AM444" s="8">
        <v>260.6865234375</v>
      </c>
      <c r="AN444" s="8">
        <v>350.5347900390625</v>
      </c>
      <c r="AO444" s="8">
        <v>420.36895751953131</v>
      </c>
      <c r="AP444" s="8">
        <v>436.63714599609381</v>
      </c>
      <c r="AQ444" s="8">
        <v>515.351318359375</v>
      </c>
    </row>
    <row r="445" spans="1:43" x14ac:dyDescent="0.3">
      <c r="A445" s="3" t="s">
        <v>5868</v>
      </c>
      <c r="B445" s="1" t="s">
        <v>12311</v>
      </c>
      <c r="C445" s="57" t="s">
        <v>6371</v>
      </c>
      <c r="D445" s="57" t="s">
        <v>6408</v>
      </c>
      <c r="E445" s="57" t="s">
        <v>6492</v>
      </c>
      <c r="F445" s="89">
        <v>151.0960693359375</v>
      </c>
      <c r="G445" s="8">
        <v>37.922649383544922</v>
      </c>
      <c r="H445" s="8">
        <v>71.48406982421875</v>
      </c>
      <c r="I445" s="8">
        <v>98.349494934082031</v>
      </c>
      <c r="J445" s="8">
        <v>67.622932434082031</v>
      </c>
      <c r="K445" s="8">
        <v>61.329727172851563</v>
      </c>
      <c r="L445" s="8">
        <v>61.802753448486328</v>
      </c>
      <c r="M445" s="8">
        <v>52.6234130859375</v>
      </c>
      <c r="N445" s="8">
        <v>83.090003967285156</v>
      </c>
      <c r="O445" s="8">
        <v>93.173698425292969</v>
      </c>
      <c r="P445" s="8">
        <v>116.7228317260742</v>
      </c>
      <c r="Q445" s="8">
        <v>140.76408386230469</v>
      </c>
      <c r="R445" s="8">
        <v>187.99134826660159</v>
      </c>
      <c r="S445" s="8">
        <v>235.9294128417969</v>
      </c>
      <c r="T445" s="8">
        <v>319.0550537109375</v>
      </c>
      <c r="U445" s="8">
        <v>398.83612060546881</v>
      </c>
      <c r="V445" s="8">
        <v>476.57882690429688</v>
      </c>
      <c r="W445" s="8">
        <v>565.41058349609375</v>
      </c>
      <c r="X445" s="8">
        <v>549.5479736328125</v>
      </c>
      <c r="Y445" s="84">
        <v>137.3080749511719</v>
      </c>
      <c r="Z445" s="8">
        <v>80.1893310546875</v>
      </c>
      <c r="AA445" s="8">
        <v>53.363601684570313</v>
      </c>
      <c r="AB445" s="8">
        <v>64.454246520996094</v>
      </c>
      <c r="AC445" s="8">
        <v>79.509712219238281</v>
      </c>
      <c r="AD445" s="8">
        <v>56.186305999755859</v>
      </c>
      <c r="AE445" s="8">
        <v>64.467414855957031</v>
      </c>
      <c r="AF445" s="8">
        <v>87.972625732421875</v>
      </c>
      <c r="AG445" s="8">
        <v>88.938972473144531</v>
      </c>
      <c r="AH445" s="8">
        <v>138.43479919433591</v>
      </c>
      <c r="AI445" s="8">
        <v>203.95429992675781</v>
      </c>
      <c r="AJ445" s="8">
        <v>218.72712707519531</v>
      </c>
      <c r="AK445" s="8">
        <v>238.3494567871094</v>
      </c>
      <c r="AL445" s="8">
        <v>224.00630187988281</v>
      </c>
      <c r="AM445" s="8">
        <v>311.43896484375</v>
      </c>
      <c r="AN445" s="8">
        <v>365.57632446289063</v>
      </c>
      <c r="AO445" s="8">
        <v>457.55926513671881</v>
      </c>
      <c r="AP445" s="8">
        <v>453.57058715820313</v>
      </c>
      <c r="AQ445" s="8">
        <v>524.88623046875</v>
      </c>
    </row>
    <row r="446" spans="1:43" x14ac:dyDescent="0.3">
      <c r="A446" s="3" t="s">
        <v>5867</v>
      </c>
      <c r="B446" s="1" t="s">
        <v>12310</v>
      </c>
      <c r="C446" s="57" t="s">
        <v>6371</v>
      </c>
      <c r="D446" s="57" t="s">
        <v>6408</v>
      </c>
      <c r="E446" s="57" t="s">
        <v>6492</v>
      </c>
      <c r="F446" s="89">
        <v>128.57940673828131</v>
      </c>
      <c r="G446" s="8">
        <v>44.819118499755859</v>
      </c>
      <c r="H446" s="8">
        <v>39.722232818603523</v>
      </c>
      <c r="I446" s="8">
        <v>75.33563232421875</v>
      </c>
      <c r="J446" s="8">
        <v>40.818218231201172</v>
      </c>
      <c r="K446" s="8">
        <v>57.451950073242188</v>
      </c>
      <c r="L446" s="8">
        <v>45.316791534423828</v>
      </c>
      <c r="M446" s="8">
        <v>43.658576965332031</v>
      </c>
      <c r="N446" s="8">
        <v>54.479610443115227</v>
      </c>
      <c r="O446" s="8">
        <v>71.837272644042969</v>
      </c>
      <c r="P446" s="8">
        <v>120.2332077026367</v>
      </c>
      <c r="Q446" s="8">
        <v>126.25083160400391</v>
      </c>
      <c r="R446" s="8">
        <v>154.723388671875</v>
      </c>
      <c r="S446" s="8">
        <v>264.92819213867188</v>
      </c>
      <c r="T446" s="8">
        <v>305.16787719726563</v>
      </c>
      <c r="U446" s="8">
        <v>384.98370361328131</v>
      </c>
      <c r="V446" s="8">
        <v>452.735107421875</v>
      </c>
      <c r="W446" s="8">
        <v>513.09503173828125</v>
      </c>
      <c r="X446" s="8">
        <v>546.485107421875</v>
      </c>
      <c r="Y446" s="84">
        <v>130.11091613769531</v>
      </c>
      <c r="Z446" s="8">
        <v>32.385196685791023</v>
      </c>
      <c r="AA446" s="8">
        <v>46.981220245361328</v>
      </c>
      <c r="AB446" s="8">
        <v>57.84429931640625</v>
      </c>
      <c r="AC446" s="8">
        <v>61.013191223144531</v>
      </c>
      <c r="AD446" s="8">
        <v>107.6776657104492</v>
      </c>
      <c r="AE446" s="8">
        <v>46.429607391357422</v>
      </c>
      <c r="AF446" s="8">
        <v>63.385379791259773</v>
      </c>
      <c r="AG446" s="8">
        <v>80.914810180664063</v>
      </c>
      <c r="AH446" s="8">
        <v>90.926849365234375</v>
      </c>
      <c r="AI446" s="8">
        <v>152.4435729980469</v>
      </c>
      <c r="AJ446" s="8">
        <v>174.1692810058594</v>
      </c>
      <c r="AK446" s="8">
        <v>197.53742980957031</v>
      </c>
      <c r="AL446" s="8">
        <v>210.43852233886719</v>
      </c>
      <c r="AM446" s="8">
        <v>263.98379516601563</v>
      </c>
      <c r="AN446" s="8">
        <v>318.01022338867188</v>
      </c>
      <c r="AO446" s="8">
        <v>380.41921997070313</v>
      </c>
      <c r="AP446" s="8">
        <v>418.38931274414063</v>
      </c>
      <c r="AQ446" s="8">
        <v>466.62088012695313</v>
      </c>
    </row>
    <row r="447" spans="1:43" x14ac:dyDescent="0.3">
      <c r="A447" s="3" t="s">
        <v>5866</v>
      </c>
      <c r="B447" s="1" t="s">
        <v>12309</v>
      </c>
      <c r="C447" s="57" t="s">
        <v>6371</v>
      </c>
      <c r="D447" s="57" t="s">
        <v>6408</v>
      </c>
      <c r="E447" s="57" t="s">
        <v>6495</v>
      </c>
      <c r="F447" s="89">
        <v>141.64912414550781</v>
      </c>
      <c r="G447" s="8">
        <v>25.336372375488281</v>
      </c>
      <c r="H447" s="8">
        <v>51.213680267333977</v>
      </c>
      <c r="I447" s="8">
        <v>64.984466552734375</v>
      </c>
      <c r="J447" s="8">
        <v>53.677997589111328</v>
      </c>
      <c r="K447" s="8">
        <v>57.831302642822273</v>
      </c>
      <c r="L447" s="8">
        <v>45.720287322998047</v>
      </c>
      <c r="M447" s="8">
        <v>57.064235687255859</v>
      </c>
      <c r="N447" s="8">
        <v>55.374897003173828</v>
      </c>
      <c r="O447" s="8">
        <v>110.9842224121094</v>
      </c>
      <c r="P447" s="8">
        <v>126.40273284912109</v>
      </c>
      <c r="Q447" s="8">
        <v>160.41722106933591</v>
      </c>
      <c r="R447" s="8">
        <v>187.97236633300781</v>
      </c>
      <c r="S447" s="8">
        <v>256.00851440429688</v>
      </c>
      <c r="T447" s="8">
        <v>305.06442260742188</v>
      </c>
      <c r="U447" s="8">
        <v>464.78799438476563</v>
      </c>
      <c r="V447" s="8">
        <v>486.74740600585938</v>
      </c>
      <c r="W447" s="8">
        <v>595.439208984375</v>
      </c>
      <c r="X447" s="8">
        <v>531.63983154296875</v>
      </c>
      <c r="Y447" s="84">
        <v>112.23265075683589</v>
      </c>
      <c r="Z447" s="8">
        <v>26.31297492980957</v>
      </c>
      <c r="AA447" s="8">
        <v>29.052530288696289</v>
      </c>
      <c r="AB447" s="8">
        <v>52.006454467773438</v>
      </c>
      <c r="AC447" s="8">
        <v>74.213485717773438</v>
      </c>
      <c r="AD447" s="8">
        <v>53.207679748535163</v>
      </c>
      <c r="AE447" s="8">
        <v>74.712577819824219</v>
      </c>
      <c r="AF447" s="8">
        <v>58.40386962890625</v>
      </c>
      <c r="AG447" s="8">
        <v>72.363426208496094</v>
      </c>
      <c r="AH447" s="8">
        <v>115.54550933837891</v>
      </c>
      <c r="AI447" s="8">
        <v>185.07521057128909</v>
      </c>
      <c r="AJ447" s="8">
        <v>208.74420166015631</v>
      </c>
      <c r="AK447" s="8">
        <v>226.98234558105469</v>
      </c>
      <c r="AL447" s="8">
        <v>252.8891296386719</v>
      </c>
      <c r="AM447" s="8">
        <v>294.92782592773438</v>
      </c>
      <c r="AN447" s="8">
        <v>319.81661987304688</v>
      </c>
      <c r="AO447" s="8">
        <v>390.45391845703131</v>
      </c>
      <c r="AP447" s="8">
        <v>538.599853515625</v>
      </c>
      <c r="AQ447" s="8">
        <v>528.08624267578125</v>
      </c>
    </row>
    <row r="448" spans="1:43" x14ac:dyDescent="0.3">
      <c r="A448" s="3" t="s">
        <v>5865</v>
      </c>
      <c r="B448" s="1" t="s">
        <v>12308</v>
      </c>
      <c r="C448" s="57" t="s">
        <v>6371</v>
      </c>
      <c r="D448" s="57" t="s">
        <v>6408</v>
      </c>
      <c r="E448" s="57" t="s">
        <v>6492</v>
      </c>
      <c r="F448" s="89">
        <v>142.3741760253906</v>
      </c>
      <c r="G448" s="8">
        <v>34.540283203125</v>
      </c>
      <c r="H448" s="8">
        <v>48.048622131347663</v>
      </c>
      <c r="I448" s="8">
        <v>65.345947265625</v>
      </c>
      <c r="J448" s="8">
        <v>72.805778503417969</v>
      </c>
      <c r="K448" s="8">
        <v>45.999969482421882</v>
      </c>
      <c r="L448" s="8">
        <v>62.594451904296882</v>
      </c>
      <c r="M448" s="8">
        <v>51.870197296142578</v>
      </c>
      <c r="N448" s="8">
        <v>78.535057067871094</v>
      </c>
      <c r="O448" s="8">
        <v>96.025032043457031</v>
      </c>
      <c r="P448" s="8">
        <v>106.0923156738281</v>
      </c>
      <c r="Q448" s="8">
        <v>175.798583984375</v>
      </c>
      <c r="R448" s="8">
        <v>229.7408142089844</v>
      </c>
      <c r="S448" s="8">
        <v>273.1605224609375</v>
      </c>
      <c r="T448" s="8">
        <v>323.02166748046881</v>
      </c>
      <c r="U448" s="8">
        <v>464.91015625</v>
      </c>
      <c r="V448" s="8">
        <v>526.61944580078125</v>
      </c>
      <c r="W448" s="8">
        <v>682.8968505859375</v>
      </c>
      <c r="X448" s="8">
        <v>671.79193115234375</v>
      </c>
      <c r="Y448" s="84">
        <v>135.1921081542969</v>
      </c>
      <c r="Z448" s="8">
        <v>34.371547698974609</v>
      </c>
      <c r="AA448" s="8">
        <v>36.443710327148438</v>
      </c>
      <c r="AB448" s="8">
        <v>60.954788208007813</v>
      </c>
      <c r="AC448" s="8">
        <v>51.300708770751953</v>
      </c>
      <c r="AD448" s="8">
        <v>53.990386962890632</v>
      </c>
      <c r="AE448" s="8">
        <v>77.093544006347656</v>
      </c>
      <c r="AF448" s="8">
        <v>80.155021667480469</v>
      </c>
      <c r="AG448" s="8">
        <v>79.061408996582031</v>
      </c>
      <c r="AH448" s="8">
        <v>122.7678680419922</v>
      </c>
      <c r="AI448" s="8">
        <v>189.81634521484381</v>
      </c>
      <c r="AJ448" s="8">
        <v>198.76953125</v>
      </c>
      <c r="AK448" s="8">
        <v>225.38032531738281</v>
      </c>
      <c r="AL448" s="8">
        <v>261.50698852539063</v>
      </c>
      <c r="AM448" s="8">
        <v>286.2940673828125</v>
      </c>
      <c r="AN448" s="8">
        <v>371.76992797851563</v>
      </c>
      <c r="AO448" s="8">
        <v>373.862060546875</v>
      </c>
      <c r="AP448" s="8">
        <v>450.75228881835938</v>
      </c>
      <c r="AQ448" s="8">
        <v>622.91424560546875</v>
      </c>
    </row>
    <row r="449" spans="1:43" x14ac:dyDescent="0.3">
      <c r="A449" s="3" t="s">
        <v>5864</v>
      </c>
      <c r="B449" s="1" t="s">
        <v>12307</v>
      </c>
      <c r="C449" s="57" t="s">
        <v>6371</v>
      </c>
      <c r="D449" s="57" t="s">
        <v>6408</v>
      </c>
      <c r="E449" s="57" t="s">
        <v>6486</v>
      </c>
      <c r="F449" s="89">
        <v>125.17095947265631</v>
      </c>
      <c r="G449" s="8">
        <v>40.017559051513672</v>
      </c>
      <c r="H449" s="8">
        <v>31.189168930053711</v>
      </c>
      <c r="I449" s="8">
        <v>59.474040985107422</v>
      </c>
      <c r="J449" s="8">
        <v>46.407489776611328</v>
      </c>
      <c r="K449" s="8">
        <v>46.287040710449219</v>
      </c>
      <c r="L449" s="8">
        <v>73.977188110351563</v>
      </c>
      <c r="M449" s="8">
        <v>53.833393096923828</v>
      </c>
      <c r="N449" s="8">
        <v>70.473953247070313</v>
      </c>
      <c r="O449" s="8">
        <v>82.401107788085938</v>
      </c>
      <c r="P449" s="8">
        <v>110.5300979614258</v>
      </c>
      <c r="Q449" s="8">
        <v>146.47581481933591</v>
      </c>
      <c r="R449" s="8">
        <v>203.10328674316409</v>
      </c>
      <c r="S449" s="8">
        <v>234.70460510253909</v>
      </c>
      <c r="T449" s="8">
        <v>283.54086303710938</v>
      </c>
      <c r="U449" s="8">
        <v>386.0380859375</v>
      </c>
      <c r="V449" s="8">
        <v>404.39828491210938</v>
      </c>
      <c r="W449" s="8">
        <v>490.37020874023438</v>
      </c>
      <c r="X449" s="8">
        <v>489.79962158203131</v>
      </c>
      <c r="Y449" s="84">
        <v>110.1275634765625</v>
      </c>
      <c r="Z449" s="8">
        <v>12.726687431335449</v>
      </c>
      <c r="AA449" s="8">
        <v>35.742050170898438</v>
      </c>
      <c r="AB449" s="8">
        <v>42.214126586914063</v>
      </c>
      <c r="AC449" s="8">
        <v>75.840118408203125</v>
      </c>
      <c r="AD449" s="8">
        <v>68.690399169921875</v>
      </c>
      <c r="AE449" s="8">
        <v>54.671714782714837</v>
      </c>
      <c r="AF449" s="8">
        <v>57.473442077636719</v>
      </c>
      <c r="AG449" s="8">
        <v>89.1943359375</v>
      </c>
      <c r="AH449" s="8">
        <v>156.59922790527341</v>
      </c>
      <c r="AI449" s="8">
        <v>160.9329833984375</v>
      </c>
      <c r="AJ449" s="8">
        <v>214.0243225097656</v>
      </c>
      <c r="AK449" s="8">
        <v>213.57511901855469</v>
      </c>
      <c r="AL449" s="8">
        <v>248.25007629394531</v>
      </c>
      <c r="AM449" s="8">
        <v>266.86920166015631</v>
      </c>
      <c r="AN449" s="8">
        <v>359.90106201171881</v>
      </c>
      <c r="AO449" s="8">
        <v>332.9622802734375</v>
      </c>
      <c r="AP449" s="8">
        <v>529.989013671875</v>
      </c>
      <c r="AQ449" s="8">
        <v>445.53079223632813</v>
      </c>
    </row>
    <row r="450" spans="1:43" x14ac:dyDescent="0.3">
      <c r="A450" s="3" t="s">
        <v>5863</v>
      </c>
      <c r="B450" s="1" t="s">
        <v>12306</v>
      </c>
      <c r="C450" s="57" t="s">
        <v>6371</v>
      </c>
      <c r="D450" s="57" t="s">
        <v>6408</v>
      </c>
      <c r="E450" s="57" t="s">
        <v>6486</v>
      </c>
      <c r="F450" s="89">
        <v>155.4699401855469</v>
      </c>
      <c r="G450" s="8">
        <v>45.415500640869141</v>
      </c>
      <c r="H450" s="8">
        <v>59.771217346191413</v>
      </c>
      <c r="I450" s="8">
        <v>70.94879150390625</v>
      </c>
      <c r="J450" s="8">
        <v>62.237632751464837</v>
      </c>
      <c r="K450" s="8">
        <v>33.717185974121087</v>
      </c>
      <c r="L450" s="8">
        <v>52.237571716308587</v>
      </c>
      <c r="M450" s="8">
        <v>45.749092102050781</v>
      </c>
      <c r="N450" s="8">
        <v>70.794456481933594</v>
      </c>
      <c r="O450" s="8">
        <v>78.431838989257813</v>
      </c>
      <c r="P450" s="8">
        <v>101.9152755737305</v>
      </c>
      <c r="Q450" s="8">
        <v>154.2230529785156</v>
      </c>
      <c r="R450" s="8">
        <v>185.34619140625</v>
      </c>
      <c r="S450" s="8">
        <v>230.81452941894531</v>
      </c>
      <c r="T450" s="8">
        <v>321.717529296875</v>
      </c>
      <c r="U450" s="8">
        <v>400.88040161132813</v>
      </c>
      <c r="V450" s="8">
        <v>564.05657958984375</v>
      </c>
      <c r="W450" s="8">
        <v>654.01861572265625</v>
      </c>
      <c r="X450" s="8">
        <v>495.019775390625</v>
      </c>
      <c r="Y450" s="84">
        <v>126.8046493530273</v>
      </c>
      <c r="Z450" s="8">
        <v>28.95090293884277</v>
      </c>
      <c r="AA450" s="8">
        <v>62.886642456054688</v>
      </c>
      <c r="AB450" s="8">
        <v>51.041114807128913</v>
      </c>
      <c r="AC450" s="8">
        <v>45.474220275878913</v>
      </c>
      <c r="AD450" s="8">
        <v>41.414104461669922</v>
      </c>
      <c r="AE450" s="8">
        <v>70.088478088378906</v>
      </c>
      <c r="AF450" s="8">
        <v>60.534160614013672</v>
      </c>
      <c r="AG450" s="8">
        <v>78.221443176269531</v>
      </c>
      <c r="AH450" s="8">
        <v>133.06620788574219</v>
      </c>
      <c r="AI450" s="8">
        <v>145.3559265136719</v>
      </c>
      <c r="AJ450" s="8">
        <v>252.97010803222659</v>
      </c>
      <c r="AK450" s="8">
        <v>218.8084716796875</v>
      </c>
      <c r="AL450" s="8">
        <v>234.40415954589841</v>
      </c>
      <c r="AM450" s="8">
        <v>285.85296630859381</v>
      </c>
      <c r="AN450" s="8">
        <v>387.07366943359381</v>
      </c>
      <c r="AO450" s="8">
        <v>403.57418823242188</v>
      </c>
      <c r="AP450" s="8">
        <v>604.64404296875</v>
      </c>
      <c r="AQ450" s="8">
        <v>593.204345703125</v>
      </c>
    </row>
    <row r="451" spans="1:43" x14ac:dyDescent="0.3">
      <c r="A451" s="3" t="s">
        <v>5862</v>
      </c>
      <c r="B451" s="1" t="s">
        <v>7224</v>
      </c>
      <c r="C451" s="57" t="s">
        <v>6371</v>
      </c>
      <c r="D451" s="57" t="s">
        <v>6408</v>
      </c>
      <c r="E451" s="57" t="s">
        <v>6500</v>
      </c>
      <c r="F451" s="89">
        <v>120.4787979125977</v>
      </c>
      <c r="G451" s="8">
        <v>26.118923187255859</v>
      </c>
      <c r="H451" s="8">
        <v>33.064041137695313</v>
      </c>
      <c r="I451" s="8">
        <v>43.790008544921882</v>
      </c>
      <c r="J451" s="8">
        <v>39.425495147705078</v>
      </c>
      <c r="K451" s="8">
        <v>43.473907470703132</v>
      </c>
      <c r="L451" s="8">
        <v>56.658714294433587</v>
      </c>
      <c r="M451" s="8">
        <v>63.07623291015625</v>
      </c>
      <c r="N451" s="8">
        <v>57.319236755371087</v>
      </c>
      <c r="O451" s="8">
        <v>88.621490478515625</v>
      </c>
      <c r="P451" s="8">
        <v>92.032867431640625</v>
      </c>
      <c r="Q451" s="8">
        <v>150.3087158203125</v>
      </c>
      <c r="R451" s="8">
        <v>184.5711975097656</v>
      </c>
      <c r="S451" s="8">
        <v>236.84867858886719</v>
      </c>
      <c r="T451" s="8">
        <v>338.76119995117188</v>
      </c>
      <c r="U451" s="8">
        <v>362.65646362304688</v>
      </c>
      <c r="V451" s="8">
        <v>416.20614624023438</v>
      </c>
      <c r="W451" s="8">
        <v>557.72015380859375</v>
      </c>
      <c r="X451" s="8">
        <v>577.34283447265625</v>
      </c>
      <c r="Y451" s="84">
        <v>106.7035293579102</v>
      </c>
      <c r="Z451" s="8">
        <v>11.785383224487299</v>
      </c>
      <c r="AA451" s="8">
        <v>27.791641235351559</v>
      </c>
      <c r="AB451" s="8">
        <v>38.498943328857422</v>
      </c>
      <c r="AC451" s="8">
        <v>42.06524658203125</v>
      </c>
      <c r="AD451" s="8">
        <v>49.474319458007813</v>
      </c>
      <c r="AE451" s="8">
        <v>42.747615814208977</v>
      </c>
      <c r="AF451" s="8">
        <v>57.350189208984382</v>
      </c>
      <c r="AG451" s="8">
        <v>74.660568237304688</v>
      </c>
      <c r="AH451" s="8">
        <v>95.533111572265625</v>
      </c>
      <c r="AI451" s="8">
        <v>147.11320495605469</v>
      </c>
      <c r="AJ451" s="8">
        <v>170.37132263183591</v>
      </c>
      <c r="AK451" s="8">
        <v>206.68800354003909</v>
      </c>
      <c r="AL451" s="8">
        <v>231.9287414550781</v>
      </c>
      <c r="AM451" s="8">
        <v>285.10690307617188</v>
      </c>
      <c r="AN451" s="8">
        <v>323.80776977539063</v>
      </c>
      <c r="AO451" s="8">
        <v>397.0943603515625</v>
      </c>
      <c r="AP451" s="8">
        <v>496.45608520507813</v>
      </c>
      <c r="AQ451" s="8">
        <v>600.09722900390625</v>
      </c>
    </row>
    <row r="452" spans="1:43" x14ac:dyDescent="0.3">
      <c r="A452" s="3" t="s">
        <v>5861</v>
      </c>
      <c r="B452" s="1" t="s">
        <v>12305</v>
      </c>
      <c r="C452" s="57" t="s">
        <v>6371</v>
      </c>
      <c r="D452" s="57" t="s">
        <v>6408</v>
      </c>
      <c r="E452" s="57" t="s">
        <v>6495</v>
      </c>
      <c r="F452" s="89">
        <v>138.1444396972656</v>
      </c>
      <c r="G452" s="8">
        <v>36.69671630859375</v>
      </c>
      <c r="H452" s="8">
        <v>44.47747802734375</v>
      </c>
      <c r="I452" s="8">
        <v>47.921878814697273</v>
      </c>
      <c r="J452" s="8">
        <v>58.735107421875</v>
      </c>
      <c r="K452" s="8">
        <v>39.740222930908203</v>
      </c>
      <c r="L452" s="8">
        <v>47.581954956054688</v>
      </c>
      <c r="M452" s="8">
        <v>49.939907073974609</v>
      </c>
      <c r="N452" s="8">
        <v>57.091667175292969</v>
      </c>
      <c r="O452" s="8">
        <v>90.444572448730469</v>
      </c>
      <c r="P452" s="8">
        <v>106.15367126464839</v>
      </c>
      <c r="Q452" s="8">
        <v>142.19580078125</v>
      </c>
      <c r="R452" s="8">
        <v>183.28929138183591</v>
      </c>
      <c r="S452" s="8">
        <v>263.14727783203131</v>
      </c>
      <c r="T452" s="8">
        <v>326.46279907226563</v>
      </c>
      <c r="U452" s="8">
        <v>402.28518676757813</v>
      </c>
      <c r="V452" s="8">
        <v>463.58990478515631</v>
      </c>
      <c r="W452" s="8">
        <v>543.84625244140625</v>
      </c>
      <c r="X452" s="8">
        <v>467.28341674804688</v>
      </c>
      <c r="Y452" s="84">
        <v>115.64279937744141</v>
      </c>
      <c r="Z452" s="8">
        <v>55.367244720458977</v>
      </c>
      <c r="AA452" s="8">
        <v>40.906631469726563</v>
      </c>
      <c r="AB452" s="8">
        <v>35.810199737548828</v>
      </c>
      <c r="AC452" s="8">
        <v>46.878684997558587</v>
      </c>
      <c r="AD452" s="8">
        <v>61.989509582519531</v>
      </c>
      <c r="AE452" s="8">
        <v>41.432437896728523</v>
      </c>
      <c r="AF452" s="8">
        <v>61.597808837890632</v>
      </c>
      <c r="AG452" s="8">
        <v>62.971729278564453</v>
      </c>
      <c r="AH452" s="8">
        <v>106.17547607421881</v>
      </c>
      <c r="AI452" s="8">
        <v>137.23027038574219</v>
      </c>
      <c r="AJ452" s="8">
        <v>169.3122253417969</v>
      </c>
      <c r="AK452" s="8">
        <v>199.68634033203131</v>
      </c>
      <c r="AL452" s="8">
        <v>229.38273620605469</v>
      </c>
      <c r="AM452" s="8">
        <v>263.52023315429688</v>
      </c>
      <c r="AN452" s="8">
        <v>332.56329345703131</v>
      </c>
      <c r="AO452" s="8">
        <v>426.75106811523438</v>
      </c>
      <c r="AP452" s="8">
        <v>459.45254516601563</v>
      </c>
      <c r="AQ452" s="8">
        <v>516.06304931640625</v>
      </c>
    </row>
    <row r="453" spans="1:43" x14ac:dyDescent="0.3">
      <c r="A453" s="3" t="s">
        <v>5860</v>
      </c>
      <c r="B453" s="1" t="s">
        <v>12304</v>
      </c>
      <c r="C453" s="57" t="s">
        <v>6371</v>
      </c>
      <c r="D453" s="57" t="s">
        <v>6408</v>
      </c>
      <c r="E453" s="57" t="s">
        <v>6495</v>
      </c>
      <c r="F453" s="89">
        <v>146.88493347167969</v>
      </c>
      <c r="G453" s="8">
        <v>67.461929321289063</v>
      </c>
      <c r="H453" s="8">
        <v>68.829071044921875</v>
      </c>
      <c r="I453" s="8">
        <v>90.928916931152344</v>
      </c>
      <c r="J453" s="8">
        <v>69.207893371582031</v>
      </c>
      <c r="K453" s="8">
        <v>58.010021209716797</v>
      </c>
      <c r="L453" s="8">
        <v>63.040351867675781</v>
      </c>
      <c r="M453" s="8">
        <v>70.426048278808594</v>
      </c>
      <c r="N453" s="8">
        <v>92.4635009765625</v>
      </c>
      <c r="O453" s="8">
        <v>127.1258010864258</v>
      </c>
      <c r="P453" s="8">
        <v>131.419677734375</v>
      </c>
      <c r="Q453" s="8">
        <v>228.00921630859381</v>
      </c>
      <c r="R453" s="8">
        <v>231.5129699707031</v>
      </c>
      <c r="S453" s="8">
        <v>295.5538330078125</v>
      </c>
      <c r="T453" s="8">
        <v>367.47003173828131</v>
      </c>
      <c r="U453" s="8">
        <v>466.69345092773438</v>
      </c>
      <c r="V453" s="8">
        <v>461.65185546875</v>
      </c>
      <c r="W453" s="8">
        <v>567.97314453125</v>
      </c>
      <c r="X453" s="8">
        <v>636.80126953125</v>
      </c>
      <c r="Y453" s="84">
        <v>137.6678771972656</v>
      </c>
      <c r="Z453" s="8">
        <v>66.64691162109375</v>
      </c>
      <c r="AA453" s="8">
        <v>61.024997711181641</v>
      </c>
      <c r="AB453" s="8">
        <v>71.707099914550781</v>
      </c>
      <c r="AC453" s="8">
        <v>77.137916564941406</v>
      </c>
      <c r="AD453" s="8">
        <v>78.475914001464844</v>
      </c>
      <c r="AE453" s="8">
        <v>85.548667907714844</v>
      </c>
      <c r="AF453" s="8">
        <v>91.100067138671875</v>
      </c>
      <c r="AG453" s="8">
        <v>105.4785614013672</v>
      </c>
      <c r="AH453" s="8">
        <v>132.35365295410159</v>
      </c>
      <c r="AI453" s="8">
        <v>194.9457092285156</v>
      </c>
      <c r="AJ453" s="8">
        <v>211.51329040527341</v>
      </c>
      <c r="AK453" s="8">
        <v>238.11555480957031</v>
      </c>
      <c r="AL453" s="8">
        <v>276.87722778320313</v>
      </c>
      <c r="AM453" s="8">
        <v>340.06668090820313</v>
      </c>
      <c r="AN453" s="8">
        <v>369.25836181640631</v>
      </c>
      <c r="AO453" s="8">
        <v>489.83416748046881</v>
      </c>
      <c r="AP453" s="8">
        <v>501.54190063476563</v>
      </c>
      <c r="AQ453" s="8">
        <v>643.0595703125</v>
      </c>
    </row>
    <row r="454" spans="1:43" x14ac:dyDescent="0.3">
      <c r="A454" s="3" t="s">
        <v>5859</v>
      </c>
      <c r="B454" s="1" t="s">
        <v>12303</v>
      </c>
      <c r="C454" s="57" t="s">
        <v>6371</v>
      </c>
      <c r="D454" s="57" t="s">
        <v>6408</v>
      </c>
      <c r="E454" s="57" t="s">
        <v>6495</v>
      </c>
      <c r="F454" s="89">
        <v>123.7985534667969</v>
      </c>
      <c r="G454" s="8">
        <v>42.873146057128913</v>
      </c>
      <c r="H454" s="8">
        <v>50.735916137695313</v>
      </c>
      <c r="I454" s="8">
        <v>51.847953796386719</v>
      </c>
      <c r="J454" s="8">
        <v>57.326217651367188</v>
      </c>
      <c r="K454" s="8">
        <v>77.032363891601563</v>
      </c>
      <c r="L454" s="8">
        <v>49.808616638183587</v>
      </c>
      <c r="M454" s="8">
        <v>54.750236511230469</v>
      </c>
      <c r="N454" s="8">
        <v>56.701736450195313</v>
      </c>
      <c r="O454" s="8">
        <v>87.351799011230469</v>
      </c>
      <c r="P454" s="8">
        <v>115.02207946777339</v>
      </c>
      <c r="Q454" s="8">
        <v>169.939453125</v>
      </c>
      <c r="R454" s="8">
        <v>187.76988220214841</v>
      </c>
      <c r="S454" s="8">
        <v>280.49063110351563</v>
      </c>
      <c r="T454" s="8">
        <v>332.187255859375</v>
      </c>
      <c r="U454" s="8">
        <v>390.24044799804688</v>
      </c>
      <c r="V454" s="8">
        <v>535.0057373046875</v>
      </c>
      <c r="W454" s="8">
        <v>624.62109375</v>
      </c>
      <c r="X454" s="8">
        <v>642.74920654296875</v>
      </c>
      <c r="Y454" s="84">
        <v>112.23931884765631</v>
      </c>
      <c r="Z454" s="8">
        <v>81.685173034667969</v>
      </c>
      <c r="AA454" s="8">
        <v>40.514411926269531</v>
      </c>
      <c r="AB454" s="8">
        <v>48.996326446533203</v>
      </c>
      <c r="AC454" s="8">
        <v>68.39434814453125</v>
      </c>
      <c r="AD454" s="8">
        <v>69.844673156738281</v>
      </c>
      <c r="AE454" s="8">
        <v>36.483306884765632</v>
      </c>
      <c r="AF454" s="8">
        <v>79.381332397460938</v>
      </c>
      <c r="AG454" s="8">
        <v>101.81894683837891</v>
      </c>
      <c r="AH454" s="8">
        <v>108.4368133544922</v>
      </c>
      <c r="AI454" s="8">
        <v>165.5571594238281</v>
      </c>
      <c r="AJ454" s="8">
        <v>192.0858154296875</v>
      </c>
      <c r="AK454" s="8">
        <v>233.81361389160159</v>
      </c>
      <c r="AL454" s="8">
        <v>269.94158935546881</v>
      </c>
      <c r="AM454" s="8">
        <v>276.1883544921875</v>
      </c>
      <c r="AN454" s="8">
        <v>366.96746826171881</v>
      </c>
      <c r="AO454" s="8">
        <v>372.3760986328125</v>
      </c>
      <c r="AP454" s="8">
        <v>499.83538818359381</v>
      </c>
      <c r="AQ454" s="8">
        <v>507.03427124023438</v>
      </c>
    </row>
    <row r="455" spans="1:43" x14ac:dyDescent="0.3">
      <c r="A455" s="3" t="s">
        <v>5858</v>
      </c>
      <c r="B455" s="1" t="s">
        <v>12302</v>
      </c>
      <c r="C455" s="57" t="s">
        <v>6371</v>
      </c>
      <c r="D455" s="57" t="s">
        <v>6408</v>
      </c>
      <c r="E455" s="57" t="s">
        <v>6495</v>
      </c>
      <c r="F455" s="89">
        <v>125.26820373535161</v>
      </c>
      <c r="G455" s="8">
        <v>30.115190505981449</v>
      </c>
      <c r="H455" s="8">
        <v>91.46075439453125</v>
      </c>
      <c r="I455" s="8">
        <v>48.945369720458977</v>
      </c>
      <c r="J455" s="8">
        <v>29.660287857055661</v>
      </c>
      <c r="K455" s="8">
        <v>39.743354797363281</v>
      </c>
      <c r="L455" s="8">
        <v>42.743892669677727</v>
      </c>
      <c r="M455" s="8">
        <v>34.23284912109375</v>
      </c>
      <c r="N455" s="8">
        <v>51.509384155273438</v>
      </c>
      <c r="O455" s="8">
        <v>80.5390625</v>
      </c>
      <c r="P455" s="8">
        <v>90.734573364257813</v>
      </c>
      <c r="Q455" s="8">
        <v>131.40338134765631</v>
      </c>
      <c r="R455" s="8">
        <v>202.1294860839844</v>
      </c>
      <c r="S455" s="8">
        <v>225.24024963378909</v>
      </c>
      <c r="T455" s="8">
        <v>343.09780883789063</v>
      </c>
      <c r="U455" s="8">
        <v>396.741943359375</v>
      </c>
      <c r="V455" s="8">
        <v>481.02700805664063</v>
      </c>
      <c r="W455" s="8">
        <v>535.43914794921875</v>
      </c>
      <c r="X455" s="8">
        <v>549.1846923828125</v>
      </c>
      <c r="Y455" s="84">
        <v>114.341438293457</v>
      </c>
      <c r="Z455" s="8">
        <v>20.298955917358398</v>
      </c>
      <c r="AA455" s="8">
        <v>43.533428192138672</v>
      </c>
      <c r="AB455" s="8">
        <v>48.933719635009773</v>
      </c>
      <c r="AC455" s="8">
        <v>32.798732757568359</v>
      </c>
      <c r="AD455" s="8">
        <v>57.357913970947273</v>
      </c>
      <c r="AE455" s="8">
        <v>84.173690795898438</v>
      </c>
      <c r="AF455" s="8">
        <v>41.956150054931641</v>
      </c>
      <c r="AG455" s="8">
        <v>79.492088317871094</v>
      </c>
      <c r="AH455" s="8">
        <v>105.4693222045898</v>
      </c>
      <c r="AI455" s="8">
        <v>141.25819396972659</v>
      </c>
      <c r="AJ455" s="8">
        <v>175.3810729980469</v>
      </c>
      <c r="AK455" s="8">
        <v>209.1272888183594</v>
      </c>
      <c r="AL455" s="8">
        <v>206.7474060058594</v>
      </c>
      <c r="AM455" s="8">
        <v>257.57089233398438</v>
      </c>
      <c r="AN455" s="8">
        <v>295.47555541992188</v>
      </c>
      <c r="AO455" s="8">
        <v>402.4510498046875</v>
      </c>
      <c r="AP455" s="8">
        <v>478.98614501953131</v>
      </c>
      <c r="AQ455" s="8">
        <v>535.9794921875</v>
      </c>
    </row>
    <row r="456" spans="1:43" x14ac:dyDescent="0.3">
      <c r="A456" s="3" t="s">
        <v>5857</v>
      </c>
      <c r="B456" s="1" t="s">
        <v>12301</v>
      </c>
      <c r="C456" s="57" t="s">
        <v>6371</v>
      </c>
      <c r="D456" s="57" t="s">
        <v>6408</v>
      </c>
      <c r="E456" s="57" t="s">
        <v>6500</v>
      </c>
      <c r="F456" s="89">
        <v>115.3504943847656</v>
      </c>
      <c r="G456" s="8">
        <v>19.6795654296875</v>
      </c>
      <c r="H456" s="8">
        <v>24.798530578613281</v>
      </c>
      <c r="I456" s="8">
        <v>49.406558990478523</v>
      </c>
      <c r="J456" s="8">
        <v>27.448617935180661</v>
      </c>
      <c r="K456" s="8">
        <v>13.631051063537599</v>
      </c>
      <c r="L456" s="8">
        <v>16.122943878173832</v>
      </c>
      <c r="M456" s="8">
        <v>28.166509628295898</v>
      </c>
      <c r="N456" s="8">
        <v>26.42104530334473</v>
      </c>
      <c r="O456" s="8">
        <v>43.21087646484375</v>
      </c>
      <c r="P456" s="8">
        <v>70.9666748046875</v>
      </c>
      <c r="Q456" s="8">
        <v>91.182746887207031</v>
      </c>
      <c r="R456" s="8">
        <v>151.9932861328125</v>
      </c>
      <c r="S456" s="8">
        <v>198.2621765136719</v>
      </c>
      <c r="T456" s="8">
        <v>249.29096984863281</v>
      </c>
      <c r="U456" s="8">
        <v>341.69192504882813</v>
      </c>
      <c r="V456" s="8">
        <v>425.07492065429688</v>
      </c>
      <c r="W456" s="8">
        <v>462.20004272460938</v>
      </c>
      <c r="X456" s="8">
        <v>600.70867919921875</v>
      </c>
      <c r="Y456" s="84">
        <v>92.750328063964844</v>
      </c>
      <c r="Z456" s="8">
        <v>13.610921859741209</v>
      </c>
      <c r="AA456" s="8">
        <v>12.72494506835938</v>
      </c>
      <c r="AB456" s="8">
        <v>30.171627044677731</v>
      </c>
      <c r="AC456" s="8">
        <v>22.01131629943848</v>
      </c>
      <c r="AD456" s="8">
        <v>45.003730773925781</v>
      </c>
      <c r="AE456" s="8">
        <v>56.207355499267578</v>
      </c>
      <c r="AF456" s="8">
        <v>59.261508941650391</v>
      </c>
      <c r="AG456" s="8">
        <v>42.327552795410163</v>
      </c>
      <c r="AH456" s="8">
        <v>70.359970092773438</v>
      </c>
      <c r="AI456" s="8">
        <v>116.8595809936523</v>
      </c>
      <c r="AJ456" s="8">
        <v>137.29603576660159</v>
      </c>
      <c r="AK456" s="8">
        <v>188.0796813964844</v>
      </c>
      <c r="AL456" s="8">
        <v>194.51960754394531</v>
      </c>
      <c r="AM456" s="8">
        <v>202.86692810058591</v>
      </c>
      <c r="AN456" s="8">
        <v>296.36761474609381</v>
      </c>
      <c r="AO456" s="8">
        <v>348.91937255859381</v>
      </c>
      <c r="AP456" s="8">
        <v>404.688720703125</v>
      </c>
      <c r="AQ456" s="8">
        <v>473.97842407226563</v>
      </c>
    </row>
    <row r="457" spans="1:43" x14ac:dyDescent="0.3">
      <c r="A457" s="3" t="s">
        <v>5856</v>
      </c>
      <c r="B457" s="1" t="s">
        <v>12761</v>
      </c>
      <c r="C457" s="57" t="s">
        <v>6371</v>
      </c>
      <c r="D457" s="57" t="s">
        <v>6408</v>
      </c>
      <c r="E457" s="57" t="s">
        <v>6492</v>
      </c>
      <c r="F457" s="89">
        <v>133.52125549316409</v>
      </c>
      <c r="G457" s="8">
        <v>29.455377578735352</v>
      </c>
      <c r="H457" s="8">
        <v>45.196285247802727</v>
      </c>
      <c r="I457" s="8">
        <v>60.785228729248047</v>
      </c>
      <c r="J457" s="8">
        <v>58.152851104736328</v>
      </c>
      <c r="K457" s="8">
        <v>48.243122100830078</v>
      </c>
      <c r="L457" s="8">
        <v>58.081836700439453</v>
      </c>
      <c r="M457" s="8">
        <v>51.542736053466797</v>
      </c>
      <c r="N457" s="8">
        <v>60.807186126708977</v>
      </c>
      <c r="O457" s="8">
        <v>92.088203430175781</v>
      </c>
      <c r="P457" s="8">
        <v>134.7493896484375</v>
      </c>
      <c r="Q457" s="8">
        <v>159.84928894042969</v>
      </c>
      <c r="R457" s="8">
        <v>211.43513488769531</v>
      </c>
      <c r="S457" s="8">
        <v>291.31747436523438</v>
      </c>
      <c r="T457" s="8">
        <v>371.56918334960938</v>
      </c>
      <c r="U457" s="8">
        <v>414.90396118164063</v>
      </c>
      <c r="V457" s="8">
        <v>475.80303955078131</v>
      </c>
      <c r="W457" s="8">
        <v>540.740234375</v>
      </c>
      <c r="X457" s="8">
        <v>580.497802734375</v>
      </c>
      <c r="Y457" s="84">
        <v>114.6061935424805</v>
      </c>
      <c r="Z457" s="8">
        <v>15.604362487792971</v>
      </c>
      <c r="AA457" s="8">
        <v>37.559738159179688</v>
      </c>
      <c r="AB457" s="8">
        <v>45.56903076171875</v>
      </c>
      <c r="AC457" s="8">
        <v>53.500968933105469</v>
      </c>
      <c r="AD457" s="8">
        <v>46.236774444580078</v>
      </c>
      <c r="AE457" s="8">
        <v>53.901058197021477</v>
      </c>
      <c r="AF457" s="8">
        <v>60.271999359130859</v>
      </c>
      <c r="AG457" s="8">
        <v>83.560859680175781</v>
      </c>
      <c r="AH457" s="8">
        <v>121.5193786621094</v>
      </c>
      <c r="AI457" s="8">
        <v>174.8198547363281</v>
      </c>
      <c r="AJ457" s="8">
        <v>208.2410888671875</v>
      </c>
      <c r="AK457" s="8">
        <v>243.94734191894531</v>
      </c>
      <c r="AL457" s="8">
        <v>281.39984130859381</v>
      </c>
      <c r="AM457" s="8">
        <v>304.94659423828131</v>
      </c>
      <c r="AN457" s="8">
        <v>342.27423095703131</v>
      </c>
      <c r="AO457" s="8">
        <v>407.47238159179688</v>
      </c>
      <c r="AP457" s="8">
        <v>516.2283935546875</v>
      </c>
      <c r="AQ457" s="8">
        <v>480.48028564453131</v>
      </c>
    </row>
    <row r="458" spans="1:43" x14ac:dyDescent="0.3">
      <c r="A458" s="3" t="s">
        <v>5855</v>
      </c>
      <c r="B458" s="1" t="s">
        <v>12300</v>
      </c>
      <c r="C458" s="57" t="s">
        <v>6371</v>
      </c>
      <c r="D458" s="57" t="s">
        <v>6408</v>
      </c>
      <c r="E458" s="57" t="s">
        <v>6495</v>
      </c>
      <c r="F458" s="89">
        <v>143.13652038574219</v>
      </c>
      <c r="G458" s="8">
        <v>60.492401123046882</v>
      </c>
      <c r="H458" s="8">
        <v>50.334102630615227</v>
      </c>
      <c r="I458" s="8">
        <v>69.940383911132813</v>
      </c>
      <c r="J458" s="8">
        <v>64.90875244140625</v>
      </c>
      <c r="K458" s="8">
        <v>52.325717926025391</v>
      </c>
      <c r="L458" s="8">
        <v>44.368282318115227</v>
      </c>
      <c r="M458" s="8">
        <v>59.673725128173828</v>
      </c>
      <c r="N458" s="8">
        <v>68.549247741699219</v>
      </c>
      <c r="O458" s="8">
        <v>90.2442626953125</v>
      </c>
      <c r="P458" s="8">
        <v>123.8368606567383</v>
      </c>
      <c r="Q458" s="8">
        <v>152.0225830078125</v>
      </c>
      <c r="R458" s="8">
        <v>190.37605285644531</v>
      </c>
      <c r="S458" s="8">
        <v>251.46559143066409</v>
      </c>
      <c r="T458" s="8">
        <v>336.33624267578131</v>
      </c>
      <c r="U458" s="8">
        <v>402.10894775390631</v>
      </c>
      <c r="V458" s="8">
        <v>473.61007690429688</v>
      </c>
      <c r="W458" s="8">
        <v>531.697021484375</v>
      </c>
      <c r="X458" s="8">
        <v>527.6885986328125</v>
      </c>
      <c r="Y458" s="84">
        <v>119.0056610107422</v>
      </c>
      <c r="Z458" s="8">
        <v>30.90152549743652</v>
      </c>
      <c r="AA458" s="8">
        <v>30.208467483520511</v>
      </c>
      <c r="AB458" s="8">
        <v>62.780349731445313</v>
      </c>
      <c r="AC458" s="8">
        <v>67.827964782714844</v>
      </c>
      <c r="AD458" s="8">
        <v>46.026088714599609</v>
      </c>
      <c r="AE458" s="8">
        <v>84.873565673828125</v>
      </c>
      <c r="AF458" s="8">
        <v>83.478721618652344</v>
      </c>
      <c r="AG458" s="8">
        <v>88.089500427246094</v>
      </c>
      <c r="AH458" s="8">
        <v>127.0444793701172</v>
      </c>
      <c r="AI458" s="8">
        <v>162.49095153808591</v>
      </c>
      <c r="AJ458" s="8">
        <v>224.07368469238281</v>
      </c>
      <c r="AK458" s="8">
        <v>214.3630065917969</v>
      </c>
      <c r="AL458" s="8">
        <v>288.96197509765631</v>
      </c>
      <c r="AM458" s="8">
        <v>267.22988891601563</v>
      </c>
      <c r="AN458" s="8">
        <v>338.710693359375</v>
      </c>
      <c r="AO458" s="8">
        <v>417.19577026367188</v>
      </c>
      <c r="AP458" s="8">
        <v>446.35806274414063</v>
      </c>
      <c r="AQ458" s="8">
        <v>461.47103881835938</v>
      </c>
    </row>
    <row r="459" spans="1:43" x14ac:dyDescent="0.3">
      <c r="A459" s="3" t="s">
        <v>5854</v>
      </c>
      <c r="B459" s="1" t="s">
        <v>12299</v>
      </c>
      <c r="C459" s="57" t="s">
        <v>6371</v>
      </c>
      <c r="D459" s="57" t="s">
        <v>6408</v>
      </c>
      <c r="E459" s="57" t="s">
        <v>6706</v>
      </c>
      <c r="F459" s="89">
        <v>123.5220642089844</v>
      </c>
      <c r="G459" s="8">
        <v>43.474216461181641</v>
      </c>
      <c r="H459" s="8">
        <v>35.593624114990227</v>
      </c>
      <c r="I459" s="8">
        <v>57.397144317626953</v>
      </c>
      <c r="J459" s="8">
        <v>38.125972747802727</v>
      </c>
      <c r="K459" s="8">
        <v>29.560476303100589</v>
      </c>
      <c r="L459" s="8">
        <v>44.134296417236328</v>
      </c>
      <c r="M459" s="8">
        <v>48.120834350585938</v>
      </c>
      <c r="N459" s="8">
        <v>52.430515289306641</v>
      </c>
      <c r="O459" s="8">
        <v>72.376312255859375</v>
      </c>
      <c r="P459" s="8">
        <v>101.40676116943359</v>
      </c>
      <c r="Q459" s="8">
        <v>119.99468994140631</v>
      </c>
      <c r="R459" s="8">
        <v>177.26751708984381</v>
      </c>
      <c r="S459" s="8">
        <v>248.26942443847659</v>
      </c>
      <c r="T459" s="8">
        <v>279.74853515625</v>
      </c>
      <c r="U459" s="8">
        <v>354.6444091796875</v>
      </c>
      <c r="V459" s="8">
        <v>437.45465087890631</v>
      </c>
      <c r="W459" s="8">
        <v>552.416015625</v>
      </c>
      <c r="X459" s="8">
        <v>582.18841552734375</v>
      </c>
      <c r="Y459" s="84">
        <v>112.1505126953125</v>
      </c>
      <c r="Z459" s="8">
        <v>27.894914627075199</v>
      </c>
      <c r="AA459" s="8">
        <v>25.850505828857418</v>
      </c>
      <c r="AB459" s="8">
        <v>50.034236907958977</v>
      </c>
      <c r="AC459" s="8">
        <v>56.211360931396477</v>
      </c>
      <c r="AD459" s="8">
        <v>46.995708465576172</v>
      </c>
      <c r="AE459" s="8">
        <v>69.966018676757813</v>
      </c>
      <c r="AF459" s="8">
        <v>71.877311706542969</v>
      </c>
      <c r="AG459" s="8">
        <v>89.049697875976563</v>
      </c>
      <c r="AH459" s="8">
        <v>107.5524063110352</v>
      </c>
      <c r="AI459" s="8">
        <v>142.3314208984375</v>
      </c>
      <c r="AJ459" s="8">
        <v>183.72119140625</v>
      </c>
      <c r="AK459" s="8">
        <v>188.32537841796881</v>
      </c>
      <c r="AL459" s="8">
        <v>215.37348937988281</v>
      </c>
      <c r="AM459" s="8">
        <v>254.8569641113281</v>
      </c>
      <c r="AN459" s="8">
        <v>301.31991577148438</v>
      </c>
      <c r="AO459" s="8">
        <v>394.84915161132813</v>
      </c>
      <c r="AP459" s="8">
        <v>439.95269775390631</v>
      </c>
      <c r="AQ459" s="8">
        <v>479.79977416992188</v>
      </c>
    </row>
    <row r="460" spans="1:43" x14ac:dyDescent="0.3">
      <c r="A460" s="3" t="s">
        <v>5853</v>
      </c>
      <c r="B460" s="1" t="s">
        <v>12298</v>
      </c>
      <c r="C460" s="57" t="s">
        <v>6371</v>
      </c>
      <c r="D460" s="57" t="s">
        <v>6408</v>
      </c>
      <c r="E460" s="57" t="s">
        <v>6705</v>
      </c>
      <c r="F460" s="89">
        <v>124.0051574707031</v>
      </c>
      <c r="G460" s="8">
        <v>35.075199127197273</v>
      </c>
      <c r="H460" s="8">
        <v>23.022336959838871</v>
      </c>
      <c r="I460" s="8">
        <v>35.403205871582031</v>
      </c>
      <c r="J460" s="8">
        <v>39.576576232910163</v>
      </c>
      <c r="K460" s="8">
        <v>20.40006065368652</v>
      </c>
      <c r="L460" s="8">
        <v>32.390117645263672</v>
      </c>
      <c r="M460" s="8">
        <v>28.281940460205082</v>
      </c>
      <c r="N460" s="8">
        <v>42.659358978271477</v>
      </c>
      <c r="O460" s="8">
        <v>58.292316436767578</v>
      </c>
      <c r="P460" s="8">
        <v>79.8927001953125</v>
      </c>
      <c r="Q460" s="8">
        <v>114.49912261962891</v>
      </c>
      <c r="R460" s="8">
        <v>153.73457336425781</v>
      </c>
      <c r="S460" s="8">
        <v>207.4543762207031</v>
      </c>
      <c r="T460" s="8">
        <v>285.23556518554688</v>
      </c>
      <c r="U460" s="8">
        <v>339.69244384765631</v>
      </c>
      <c r="V460" s="8">
        <v>396.20150756835938</v>
      </c>
      <c r="W460" s="8">
        <v>518.0699462890625</v>
      </c>
      <c r="X460" s="8">
        <v>518.5054931640625</v>
      </c>
      <c r="Y460" s="84">
        <v>96.376487731933594</v>
      </c>
      <c r="Z460" s="8">
        <v>26.946527481079102</v>
      </c>
      <c r="AA460" s="8">
        <v>23.520872116088871</v>
      </c>
      <c r="AB460" s="8">
        <v>54.244235992431641</v>
      </c>
      <c r="AC460" s="8">
        <v>30.95597076416016</v>
      </c>
      <c r="AD460" s="8">
        <v>45.258190155029297</v>
      </c>
      <c r="AE460" s="8">
        <v>55.4266357421875</v>
      </c>
      <c r="AF460" s="8">
        <v>46.751655578613281</v>
      </c>
      <c r="AG460" s="8">
        <v>64.965934753417969</v>
      </c>
      <c r="AH460" s="8">
        <v>96.459304809570313</v>
      </c>
      <c r="AI460" s="8">
        <v>123.32130432128911</v>
      </c>
      <c r="AJ460" s="8">
        <v>164.9353332519531</v>
      </c>
      <c r="AK460" s="8">
        <v>173.27220153808591</v>
      </c>
      <c r="AL460" s="8">
        <v>206.97581481933591</v>
      </c>
      <c r="AM460" s="8">
        <v>246.54771423339841</v>
      </c>
      <c r="AN460" s="8">
        <v>291.08071899414063</v>
      </c>
      <c r="AO460" s="8">
        <v>347.43801879882813</v>
      </c>
      <c r="AP460" s="8">
        <v>411.65249633789063</v>
      </c>
      <c r="AQ460" s="8">
        <v>459.99911499023438</v>
      </c>
    </row>
    <row r="461" spans="1:43" x14ac:dyDescent="0.3">
      <c r="A461" s="3" t="s">
        <v>5852</v>
      </c>
      <c r="B461" s="1" t="s">
        <v>12297</v>
      </c>
      <c r="C461" s="57" t="s">
        <v>6371</v>
      </c>
      <c r="D461" s="57" t="s">
        <v>6408</v>
      </c>
      <c r="E461" s="57" t="s">
        <v>6704</v>
      </c>
      <c r="F461" s="89">
        <v>128.52000427246091</v>
      </c>
      <c r="G461" s="8">
        <v>43.077796936035163</v>
      </c>
      <c r="H461" s="8">
        <v>40.213314056396477</v>
      </c>
      <c r="I461" s="8">
        <v>61.828567504882813</v>
      </c>
      <c r="J461" s="8">
        <v>51.668476104736328</v>
      </c>
      <c r="K461" s="8">
        <v>39.868549346923828</v>
      </c>
      <c r="L461" s="8">
        <v>40.347320556640632</v>
      </c>
      <c r="M461" s="8">
        <v>48.581806182861328</v>
      </c>
      <c r="N461" s="8">
        <v>58.857032775878913</v>
      </c>
      <c r="O461" s="8">
        <v>78.34869384765625</v>
      </c>
      <c r="P461" s="8">
        <v>106.0630645751953</v>
      </c>
      <c r="Q461" s="8">
        <v>145.50361633300781</v>
      </c>
      <c r="R461" s="8">
        <v>178.06910705566409</v>
      </c>
      <c r="S461" s="8">
        <v>252.1861267089844</v>
      </c>
      <c r="T461" s="8">
        <v>333.99481201171881</v>
      </c>
      <c r="U461" s="8">
        <v>406.565185546875</v>
      </c>
      <c r="V461" s="8">
        <v>483.94131469726563</v>
      </c>
      <c r="W461" s="8">
        <v>535.37042236328125</v>
      </c>
      <c r="X461" s="8">
        <v>608.54736328125</v>
      </c>
      <c r="Y461" s="84">
        <v>111.0062789916992</v>
      </c>
      <c r="Z461" s="8">
        <v>29.699216842651371</v>
      </c>
      <c r="AA461" s="8">
        <v>37.004283905029297</v>
      </c>
      <c r="AB461" s="8">
        <v>47.030437469482422</v>
      </c>
      <c r="AC461" s="8">
        <v>55.868850708007813</v>
      </c>
      <c r="AD461" s="8">
        <v>60.029811859130859</v>
      </c>
      <c r="AE461" s="8">
        <v>63.393081665039063</v>
      </c>
      <c r="AF461" s="8">
        <v>79.303871154785156</v>
      </c>
      <c r="AG461" s="8">
        <v>89.270286560058594</v>
      </c>
      <c r="AH461" s="8">
        <v>109.1279373168945</v>
      </c>
      <c r="AI461" s="8">
        <v>153.2898254394531</v>
      </c>
      <c r="AJ461" s="8">
        <v>189.35888671875</v>
      </c>
      <c r="AK461" s="8">
        <v>216.86882019042969</v>
      </c>
      <c r="AL461" s="8">
        <v>240.34918212890631</v>
      </c>
      <c r="AM461" s="8">
        <v>277.43994140625</v>
      </c>
      <c r="AN461" s="8">
        <v>330.25262451171881</v>
      </c>
      <c r="AO461" s="8">
        <v>405.43701171875</v>
      </c>
      <c r="AP461" s="8">
        <v>471.51837158203131</v>
      </c>
      <c r="AQ461" s="8">
        <v>518.1798095703125</v>
      </c>
    </row>
    <row r="462" spans="1:43" x14ac:dyDescent="0.3">
      <c r="A462" s="3" t="s">
        <v>5851</v>
      </c>
      <c r="B462" s="1" t="s">
        <v>12296</v>
      </c>
      <c r="C462" s="57" t="s">
        <v>6356</v>
      </c>
      <c r="D462" s="57" t="s">
        <v>6408</v>
      </c>
      <c r="E462" s="57" t="s">
        <v>6707</v>
      </c>
      <c r="F462" s="89">
        <v>127.15184020996089</v>
      </c>
      <c r="G462" s="8">
        <v>24.94618988037109</v>
      </c>
      <c r="H462" s="8">
        <v>33.701042175292969</v>
      </c>
      <c r="I462" s="8">
        <v>58.352886199951172</v>
      </c>
      <c r="J462" s="8">
        <v>40.997158050537109</v>
      </c>
      <c r="K462" s="8">
        <v>36.549831390380859</v>
      </c>
      <c r="L462" s="8">
        <v>39.200592041015632</v>
      </c>
      <c r="M462" s="8">
        <v>43.461196899414063</v>
      </c>
      <c r="N462" s="8">
        <v>51.375392913818359</v>
      </c>
      <c r="O462" s="8">
        <v>81.713294982910156</v>
      </c>
      <c r="P462" s="8">
        <v>99.330879211425781</v>
      </c>
      <c r="Q462" s="8">
        <v>129.63818359375</v>
      </c>
      <c r="R462" s="8">
        <v>187.6318054199219</v>
      </c>
      <c r="S462" s="8">
        <v>223.8004150390625</v>
      </c>
      <c r="T462" s="8">
        <v>308.47564697265631</v>
      </c>
      <c r="U462" s="8">
        <v>377.3472900390625</v>
      </c>
      <c r="V462" s="8">
        <v>443.00997924804688</v>
      </c>
      <c r="W462" s="8">
        <v>505.87918090820313</v>
      </c>
      <c r="X462" s="8">
        <v>575.8411865234375</v>
      </c>
      <c r="Y462" s="84">
        <v>98.785385131835938</v>
      </c>
      <c r="Z462" s="8">
        <v>9.1771078109741211</v>
      </c>
      <c r="AA462" s="8">
        <v>28.337419509887699</v>
      </c>
      <c r="AB462" s="8">
        <v>27.92487716674805</v>
      </c>
      <c r="AC462" s="8">
        <v>38.810337066650391</v>
      </c>
      <c r="AD462" s="8">
        <v>42.036735534667969</v>
      </c>
      <c r="AE462" s="8">
        <v>53.290393829345703</v>
      </c>
      <c r="AF462" s="8">
        <v>77.845237731933594</v>
      </c>
      <c r="AG462" s="8">
        <v>67.793525695800781</v>
      </c>
      <c r="AH462" s="8">
        <v>86.102653503417969</v>
      </c>
      <c r="AI462" s="8">
        <v>152.1788330078125</v>
      </c>
      <c r="AJ462" s="8">
        <v>172.87532043457031</v>
      </c>
      <c r="AK462" s="8">
        <v>207.11271667480469</v>
      </c>
      <c r="AL462" s="8">
        <v>222.44572448730469</v>
      </c>
      <c r="AM462" s="8">
        <v>270.39773559570313</v>
      </c>
      <c r="AN462" s="8">
        <v>313.43966674804688</v>
      </c>
      <c r="AO462" s="8">
        <v>366.0224609375</v>
      </c>
      <c r="AP462" s="8">
        <v>429.51602172851563</v>
      </c>
      <c r="AQ462" s="8">
        <v>491.16665649414063</v>
      </c>
    </row>
    <row r="463" spans="1:43" x14ac:dyDescent="0.3">
      <c r="A463" s="3" t="s">
        <v>5850</v>
      </c>
      <c r="B463" s="1" t="s">
        <v>12295</v>
      </c>
      <c r="C463" s="57" t="s">
        <v>6371</v>
      </c>
      <c r="D463" s="57" t="s">
        <v>6408</v>
      </c>
      <c r="E463" s="57" t="s">
        <v>6705</v>
      </c>
      <c r="F463" s="89">
        <v>132.46697998046881</v>
      </c>
      <c r="G463" s="8">
        <v>31.311630249023441</v>
      </c>
      <c r="H463" s="8">
        <v>31.255369186401371</v>
      </c>
      <c r="I463" s="8">
        <v>54.779697418212891</v>
      </c>
      <c r="J463" s="8">
        <v>33.104660034179688</v>
      </c>
      <c r="K463" s="8">
        <v>28.573394775390629</v>
      </c>
      <c r="L463" s="8">
        <v>57.341838836669922</v>
      </c>
      <c r="M463" s="8">
        <v>35.859020233154297</v>
      </c>
      <c r="N463" s="8">
        <v>50.833656311035163</v>
      </c>
      <c r="O463" s="8">
        <v>72.457847595214844</v>
      </c>
      <c r="P463" s="8">
        <v>104.1604843139648</v>
      </c>
      <c r="Q463" s="8">
        <v>140.87342834472659</v>
      </c>
      <c r="R463" s="8">
        <v>178.93128967285159</v>
      </c>
      <c r="S463" s="8">
        <v>221.1720275878906</v>
      </c>
      <c r="T463" s="8">
        <v>303.70657348632813</v>
      </c>
      <c r="U463" s="8">
        <v>353.38983154296881</v>
      </c>
      <c r="V463" s="8">
        <v>448.38186645507813</v>
      </c>
      <c r="W463" s="8">
        <v>498.83792114257813</v>
      </c>
      <c r="X463" s="8">
        <v>555.10308837890625</v>
      </c>
      <c r="Y463" s="84">
        <v>107.6079559326172</v>
      </c>
      <c r="Z463" s="8">
        <v>33.628482818603523</v>
      </c>
      <c r="AA463" s="8">
        <v>36.058155059814453</v>
      </c>
      <c r="AB463" s="8">
        <v>35.187320709228523</v>
      </c>
      <c r="AC463" s="8">
        <v>34.556396484375</v>
      </c>
      <c r="AD463" s="8">
        <v>59.008449554443359</v>
      </c>
      <c r="AE463" s="8">
        <v>50.4830322265625</v>
      </c>
      <c r="AF463" s="8">
        <v>63.791587829589837</v>
      </c>
      <c r="AG463" s="8">
        <v>73.879936218261719</v>
      </c>
      <c r="AH463" s="8">
        <v>103.5756454467773</v>
      </c>
      <c r="AI463" s="8">
        <v>141.38539123535159</v>
      </c>
      <c r="AJ463" s="8">
        <v>177.9856262207031</v>
      </c>
      <c r="AK463" s="8">
        <v>189.5513610839844</v>
      </c>
      <c r="AL463" s="8">
        <v>198.14640808105469</v>
      </c>
      <c r="AM463" s="8">
        <v>237.74940490722659</v>
      </c>
      <c r="AN463" s="8">
        <v>279.92156982421881</v>
      </c>
      <c r="AO463" s="8">
        <v>347.07440185546881</v>
      </c>
      <c r="AP463" s="8">
        <v>458.51947021484381</v>
      </c>
      <c r="AQ463" s="8">
        <v>494.87033081054688</v>
      </c>
    </row>
    <row r="464" spans="1:43" x14ac:dyDescent="0.3">
      <c r="A464" s="3" t="s">
        <v>5849</v>
      </c>
      <c r="B464" s="1" t="s">
        <v>12294</v>
      </c>
      <c r="C464" s="57" t="s">
        <v>6371</v>
      </c>
      <c r="D464" s="57" t="s">
        <v>6408</v>
      </c>
      <c r="E464" s="57" t="s">
        <v>6705</v>
      </c>
      <c r="F464" s="89">
        <v>132.7747802734375</v>
      </c>
      <c r="G464" s="8">
        <v>55.331924438476563</v>
      </c>
      <c r="H464" s="8">
        <v>54.529144287109382</v>
      </c>
      <c r="I464" s="8">
        <v>51.344963073730469</v>
      </c>
      <c r="J464" s="8">
        <v>48.835979461669922</v>
      </c>
      <c r="K464" s="8">
        <v>30.96901702880859</v>
      </c>
      <c r="L464" s="8">
        <v>40.782402038574219</v>
      </c>
      <c r="M464" s="8">
        <v>47.202987670898438</v>
      </c>
      <c r="N464" s="8">
        <v>61.0264892578125</v>
      </c>
      <c r="O464" s="8">
        <v>73.980979919433594</v>
      </c>
      <c r="P464" s="8">
        <v>101.1574172973633</v>
      </c>
      <c r="Q464" s="8">
        <v>129.3743591308594</v>
      </c>
      <c r="R464" s="8">
        <v>177.75767517089841</v>
      </c>
      <c r="S464" s="8">
        <v>215.5679016113281</v>
      </c>
      <c r="T464" s="8">
        <v>298.83126831054688</v>
      </c>
      <c r="U464" s="8">
        <v>378.7076416015625</v>
      </c>
      <c r="V464" s="8">
        <v>434.50006103515631</v>
      </c>
      <c r="W464" s="8">
        <v>474.84384155273438</v>
      </c>
      <c r="X464" s="8">
        <v>549.4625244140625</v>
      </c>
      <c r="Y464" s="84">
        <v>114.6945724487305</v>
      </c>
      <c r="Z464" s="8">
        <v>24.3582763671875</v>
      </c>
      <c r="AA464" s="8">
        <v>30.79233360290527</v>
      </c>
      <c r="AB464" s="8">
        <v>34.220043182373047</v>
      </c>
      <c r="AC464" s="8">
        <v>45.64422607421875</v>
      </c>
      <c r="AD464" s="8">
        <v>45.704654693603523</v>
      </c>
      <c r="AE464" s="8">
        <v>74.416160583496094</v>
      </c>
      <c r="AF464" s="8">
        <v>61.117237091064453</v>
      </c>
      <c r="AG464" s="8">
        <v>79.207672119140625</v>
      </c>
      <c r="AH464" s="8">
        <v>100.4909744262695</v>
      </c>
      <c r="AI464" s="8">
        <v>159.9322204589844</v>
      </c>
      <c r="AJ464" s="8">
        <v>168.07862854003909</v>
      </c>
      <c r="AK464" s="8">
        <v>196.8860168457031</v>
      </c>
      <c r="AL464" s="8">
        <v>214.6540832519531</v>
      </c>
      <c r="AM464" s="8">
        <v>279.80548095703131</v>
      </c>
      <c r="AN464" s="8">
        <v>302.6116943359375</v>
      </c>
      <c r="AO464" s="8">
        <v>365.79122924804688</v>
      </c>
      <c r="AP464" s="8">
        <v>407.2861328125</v>
      </c>
      <c r="AQ464" s="8">
        <v>574.12353515625</v>
      </c>
    </row>
    <row r="465" spans="1:43" x14ac:dyDescent="0.3">
      <c r="A465" s="3" t="s">
        <v>5848</v>
      </c>
      <c r="B465" s="1" t="s">
        <v>12293</v>
      </c>
      <c r="C465" s="57" t="s">
        <v>6371</v>
      </c>
      <c r="D465" s="57" t="s">
        <v>6408</v>
      </c>
      <c r="E465" s="57" t="s">
        <v>6702</v>
      </c>
      <c r="F465" s="89">
        <v>120.7642059326172</v>
      </c>
      <c r="G465" s="8">
        <v>34.957180023193359</v>
      </c>
      <c r="H465" s="8">
        <v>47.186592102050781</v>
      </c>
      <c r="I465" s="8">
        <v>59.027454376220703</v>
      </c>
      <c r="J465" s="8">
        <v>58.290191650390632</v>
      </c>
      <c r="K465" s="8">
        <v>41.144554138183587</v>
      </c>
      <c r="L465" s="8">
        <v>49.592472076416023</v>
      </c>
      <c r="M465" s="8">
        <v>51.042835235595703</v>
      </c>
      <c r="N465" s="8">
        <v>76.711601257324219</v>
      </c>
      <c r="O465" s="8">
        <v>77.00933837890625</v>
      </c>
      <c r="P465" s="8">
        <v>103.6065368652344</v>
      </c>
      <c r="Q465" s="8">
        <v>137.4690246582031</v>
      </c>
      <c r="R465" s="8">
        <v>199.04144287109381</v>
      </c>
      <c r="S465" s="8">
        <v>213.19770812988281</v>
      </c>
      <c r="T465" s="8">
        <v>271.37258911132813</v>
      </c>
      <c r="U465" s="8">
        <v>403.48110961914063</v>
      </c>
      <c r="V465" s="8">
        <v>404.73187255859381</v>
      </c>
      <c r="W465" s="8">
        <v>512.17596435546875</v>
      </c>
      <c r="X465" s="8">
        <v>594.686279296875</v>
      </c>
      <c r="Y465" s="84">
        <v>107.4927062988281</v>
      </c>
      <c r="Z465" s="8">
        <v>39.342933654785163</v>
      </c>
      <c r="AA465" s="8">
        <v>45.640495300292969</v>
      </c>
      <c r="AB465" s="8">
        <v>57.690628051757813</v>
      </c>
      <c r="AC465" s="8">
        <v>58.028209686279297</v>
      </c>
      <c r="AD465" s="8">
        <v>45.648548126220703</v>
      </c>
      <c r="AE465" s="8">
        <v>84.356803894042969</v>
      </c>
      <c r="AF465" s="8">
        <v>80.679183959960938</v>
      </c>
      <c r="AG465" s="8">
        <v>84.8974609375</v>
      </c>
      <c r="AH465" s="8">
        <v>114.9833679199219</v>
      </c>
      <c r="AI465" s="8">
        <v>162.44413757324219</v>
      </c>
      <c r="AJ465" s="8">
        <v>176.26129150390631</v>
      </c>
      <c r="AK465" s="8">
        <v>203.12965393066409</v>
      </c>
      <c r="AL465" s="8">
        <v>225.94416809082031</v>
      </c>
      <c r="AM465" s="8">
        <v>271.61041259765631</v>
      </c>
      <c r="AN465" s="8">
        <v>302.48361206054688</v>
      </c>
      <c r="AO465" s="8">
        <v>343.98294067382813</v>
      </c>
      <c r="AP465" s="8">
        <v>464.39599609375</v>
      </c>
      <c r="AQ465" s="8">
        <v>483.93817138671881</v>
      </c>
    </row>
    <row r="466" spans="1:43" x14ac:dyDescent="0.3">
      <c r="A466" s="3" t="s">
        <v>5847</v>
      </c>
      <c r="B466" s="1" t="s">
        <v>12292</v>
      </c>
      <c r="C466" s="57" t="s">
        <v>6371</v>
      </c>
      <c r="D466" s="57" t="s">
        <v>6408</v>
      </c>
      <c r="E466" s="57" t="s">
        <v>6705</v>
      </c>
      <c r="F466" s="89">
        <v>117.7232666015625</v>
      </c>
      <c r="G466" s="8">
        <v>38.339923858642578</v>
      </c>
      <c r="H466" s="8">
        <v>18.70838737487793</v>
      </c>
      <c r="I466" s="8">
        <v>37.337924957275391</v>
      </c>
      <c r="J466" s="8">
        <v>35.677951812744141</v>
      </c>
      <c r="K466" s="8">
        <v>27.799196243286129</v>
      </c>
      <c r="L466" s="8">
        <v>29.077348709106449</v>
      </c>
      <c r="M466" s="8">
        <v>32.143138885498047</v>
      </c>
      <c r="N466" s="8">
        <v>39.787956237792969</v>
      </c>
      <c r="O466" s="8">
        <v>50.434734344482422</v>
      </c>
      <c r="P466" s="8">
        <v>72.106536865234375</v>
      </c>
      <c r="Q466" s="8">
        <v>128.9858703613281</v>
      </c>
      <c r="R466" s="8">
        <v>153.92591857910159</v>
      </c>
      <c r="S466" s="8">
        <v>189.6943664550781</v>
      </c>
      <c r="T466" s="8">
        <v>255.62394714355469</v>
      </c>
      <c r="U466" s="8">
        <v>345.38803100585938</v>
      </c>
      <c r="V466" s="8">
        <v>421.04324340820313</v>
      </c>
      <c r="W466" s="8">
        <v>515.213134765625</v>
      </c>
      <c r="X466" s="8">
        <v>579.99462890625</v>
      </c>
      <c r="Y466" s="84">
        <v>101.30893707275391</v>
      </c>
      <c r="Z466" s="8">
        <v>11.23915863037109</v>
      </c>
      <c r="AA466" s="8">
        <v>8.452336311340332</v>
      </c>
      <c r="AB466" s="8">
        <v>21.860244750976559</v>
      </c>
      <c r="AC466" s="8">
        <v>29.35916709899902</v>
      </c>
      <c r="AD466" s="8">
        <v>35.354293823242188</v>
      </c>
      <c r="AE466" s="8">
        <v>41.333629608154297</v>
      </c>
      <c r="AF466" s="8">
        <v>50.817092895507813</v>
      </c>
      <c r="AG466" s="8">
        <v>60.707340240478523</v>
      </c>
      <c r="AH466" s="8">
        <v>79.138648986816406</v>
      </c>
      <c r="AI466" s="8">
        <v>121.37570953369141</v>
      </c>
      <c r="AJ466" s="8">
        <v>151.02003479003909</v>
      </c>
      <c r="AK466" s="8">
        <v>164.63200378417969</v>
      </c>
      <c r="AL466" s="8">
        <v>196.04707336425781</v>
      </c>
      <c r="AM466" s="8">
        <v>251.73683166503909</v>
      </c>
      <c r="AN466" s="8">
        <v>281.80307006835938</v>
      </c>
      <c r="AO466" s="8">
        <v>347.82302856445313</v>
      </c>
      <c r="AP466" s="8">
        <v>428.98471069335938</v>
      </c>
      <c r="AQ466" s="8">
        <v>493.10989379882813</v>
      </c>
    </row>
    <row r="467" spans="1:43" x14ac:dyDescent="0.3">
      <c r="A467" s="3" t="s">
        <v>5846</v>
      </c>
      <c r="B467" s="1" t="s">
        <v>12763</v>
      </c>
      <c r="C467" s="57" t="s">
        <v>6371</v>
      </c>
      <c r="D467" s="57" t="s">
        <v>6408</v>
      </c>
      <c r="E467" s="57" t="s">
        <v>6705</v>
      </c>
      <c r="F467" s="89">
        <v>128.37628173828131</v>
      </c>
      <c r="G467" s="8">
        <v>38.454174041748047</v>
      </c>
      <c r="H467" s="8">
        <v>36.420497894287109</v>
      </c>
      <c r="I467" s="8">
        <v>58.131244659423828</v>
      </c>
      <c r="J467" s="8">
        <v>33.525138854980469</v>
      </c>
      <c r="K467" s="8">
        <v>34.936408996582031</v>
      </c>
      <c r="L467" s="8">
        <v>31.28543853759766</v>
      </c>
      <c r="M467" s="8">
        <v>44.835323333740227</v>
      </c>
      <c r="N467" s="8">
        <v>50.102825164794922</v>
      </c>
      <c r="O467" s="8">
        <v>74.20599365234375</v>
      </c>
      <c r="P467" s="8">
        <v>104.6279602050781</v>
      </c>
      <c r="Q467" s="8">
        <v>136.91619873046881</v>
      </c>
      <c r="R467" s="8">
        <v>171.0156555175781</v>
      </c>
      <c r="S467" s="8">
        <v>222.58164978027341</v>
      </c>
      <c r="T467" s="8">
        <v>303.64657592773438</v>
      </c>
      <c r="U467" s="8">
        <v>361.03646850585938</v>
      </c>
      <c r="V467" s="8">
        <v>418.87774658203131</v>
      </c>
      <c r="W467" s="8">
        <v>520.76727294921875</v>
      </c>
      <c r="X467" s="8">
        <v>549.95928955078125</v>
      </c>
      <c r="Y467" s="84">
        <v>107.28187561035161</v>
      </c>
      <c r="Z467" s="8">
        <v>32.832309722900391</v>
      </c>
      <c r="AA467" s="8">
        <v>28.179182052612301</v>
      </c>
      <c r="AB467" s="8">
        <v>38.509033203125</v>
      </c>
      <c r="AC467" s="8">
        <v>35.312747955322273</v>
      </c>
      <c r="AD467" s="8">
        <v>60.791828155517578</v>
      </c>
      <c r="AE467" s="8">
        <v>56.255847930908203</v>
      </c>
      <c r="AF467" s="8">
        <v>64.604026794433594</v>
      </c>
      <c r="AG467" s="8">
        <v>67.559700012207031</v>
      </c>
      <c r="AH467" s="8">
        <v>105.4558181762695</v>
      </c>
      <c r="AI467" s="8">
        <v>138.29167175292969</v>
      </c>
      <c r="AJ467" s="8">
        <v>186.4423828125</v>
      </c>
      <c r="AK467" s="8">
        <v>196.096923828125</v>
      </c>
      <c r="AL467" s="8">
        <v>215.3385009765625</v>
      </c>
      <c r="AM467" s="8">
        <v>244.8900451660156</v>
      </c>
      <c r="AN467" s="8">
        <v>299.13546752929688</v>
      </c>
      <c r="AO467" s="8">
        <v>352.21261596679688</v>
      </c>
      <c r="AP467" s="8">
        <v>403.40982055664063</v>
      </c>
      <c r="AQ467" s="8">
        <v>518.66314697265625</v>
      </c>
    </row>
    <row r="468" spans="1:43" x14ac:dyDescent="0.3">
      <c r="A468" s="3" t="s">
        <v>5845</v>
      </c>
      <c r="B468" s="1" t="s">
        <v>9207</v>
      </c>
      <c r="C468" s="57" t="s">
        <v>6371</v>
      </c>
      <c r="D468" s="57" t="s">
        <v>6408</v>
      </c>
      <c r="E468" s="57" t="s">
        <v>6705</v>
      </c>
      <c r="F468" s="89">
        <v>121.55788421630859</v>
      </c>
      <c r="G468" s="8">
        <v>32.165958404541023</v>
      </c>
      <c r="H468" s="8">
        <v>37.461746215820313</v>
      </c>
      <c r="I468" s="8">
        <v>41.874874114990227</v>
      </c>
      <c r="J468" s="8">
        <v>27.049722671508789</v>
      </c>
      <c r="K468" s="8">
        <v>28.530275344848629</v>
      </c>
      <c r="L468" s="8">
        <v>46.008399963378913</v>
      </c>
      <c r="M468" s="8">
        <v>37.739658355712891</v>
      </c>
      <c r="N468" s="8">
        <v>40.297977447509773</v>
      </c>
      <c r="O468" s="8">
        <v>75.796531677246094</v>
      </c>
      <c r="P468" s="8">
        <v>92.703079223632813</v>
      </c>
      <c r="Q468" s="8">
        <v>133.51658630371091</v>
      </c>
      <c r="R468" s="8">
        <v>181.1971130371094</v>
      </c>
      <c r="S468" s="8">
        <v>221.1296081542969</v>
      </c>
      <c r="T468" s="8">
        <v>293.83746337890631</v>
      </c>
      <c r="U468" s="8">
        <v>386.79666137695313</v>
      </c>
      <c r="V468" s="8">
        <v>448.64892578125</v>
      </c>
      <c r="W468" s="8">
        <v>536.99267578125</v>
      </c>
      <c r="X468" s="8">
        <v>541.22784423828125</v>
      </c>
      <c r="Y468" s="84">
        <v>101.58197021484381</v>
      </c>
      <c r="Z468" s="8">
        <v>15.270133018493651</v>
      </c>
      <c r="AA468" s="8">
        <v>31.101360321044918</v>
      </c>
      <c r="AB468" s="8">
        <v>44.439495086669922</v>
      </c>
      <c r="AC468" s="8">
        <v>41.964275360107422</v>
      </c>
      <c r="AD468" s="8">
        <v>35.570194244384773</v>
      </c>
      <c r="AE468" s="8">
        <v>65.046501159667969</v>
      </c>
      <c r="AF468" s="8">
        <v>60.815994262695313</v>
      </c>
      <c r="AG468" s="8">
        <v>68.904075622558594</v>
      </c>
      <c r="AH468" s="8">
        <v>99.813377380371094</v>
      </c>
      <c r="AI468" s="8">
        <v>138.88731384277341</v>
      </c>
      <c r="AJ468" s="8">
        <v>160.82318115234381</v>
      </c>
      <c r="AK468" s="8">
        <v>182.1124267578125</v>
      </c>
      <c r="AL468" s="8">
        <v>223.39013671875</v>
      </c>
      <c r="AM468" s="8">
        <v>254.2507629394531</v>
      </c>
      <c r="AN468" s="8">
        <v>295.11175537109381</v>
      </c>
      <c r="AO468" s="8">
        <v>414.38134765625</v>
      </c>
      <c r="AP468" s="8">
        <v>493.43930053710938</v>
      </c>
      <c r="AQ468" s="8">
        <v>527.43817138671875</v>
      </c>
    </row>
    <row r="469" spans="1:43" x14ac:dyDescent="0.3">
      <c r="A469" s="3" t="s">
        <v>5844</v>
      </c>
      <c r="B469" s="1" t="s">
        <v>12291</v>
      </c>
      <c r="C469" s="57" t="s">
        <v>6371</v>
      </c>
      <c r="D469" s="57" t="s">
        <v>6408</v>
      </c>
      <c r="E469" s="57" t="s">
        <v>6705</v>
      </c>
      <c r="F469" s="89">
        <v>123.02781677246089</v>
      </c>
      <c r="G469" s="8">
        <v>50.285579681396477</v>
      </c>
      <c r="H469" s="8">
        <v>35.957874298095703</v>
      </c>
      <c r="I469" s="8">
        <v>62.33685302734375</v>
      </c>
      <c r="J469" s="8">
        <v>49.829784393310547</v>
      </c>
      <c r="K469" s="8">
        <v>28.027769088745121</v>
      </c>
      <c r="L469" s="8">
        <v>39.374488830566413</v>
      </c>
      <c r="M469" s="8">
        <v>45.180530548095703</v>
      </c>
      <c r="N469" s="8">
        <v>65.013290405273438</v>
      </c>
      <c r="O469" s="8">
        <v>83.925987243652344</v>
      </c>
      <c r="P469" s="8">
        <v>119.0683670043945</v>
      </c>
      <c r="Q469" s="8">
        <v>120.9188995361328</v>
      </c>
      <c r="R469" s="8">
        <v>177.80345153808591</v>
      </c>
      <c r="S469" s="8">
        <v>229.02598571777341</v>
      </c>
      <c r="T469" s="8">
        <v>311.23406982421881</v>
      </c>
      <c r="U469" s="8">
        <v>355.44772338867188</v>
      </c>
      <c r="V469" s="8">
        <v>500.13156127929688</v>
      </c>
      <c r="W469" s="8">
        <v>508.58758544921881</v>
      </c>
      <c r="X469" s="8">
        <v>539.84564208984375</v>
      </c>
      <c r="Y469" s="84">
        <v>107.6886444091797</v>
      </c>
      <c r="Z469" s="8">
        <v>26.412467956542969</v>
      </c>
      <c r="AA469" s="8">
        <v>25.71589469909668</v>
      </c>
      <c r="AB469" s="8">
        <v>47.880764007568359</v>
      </c>
      <c r="AC469" s="8">
        <v>42.099319458007813</v>
      </c>
      <c r="AD469" s="8">
        <v>54.62567138671875</v>
      </c>
      <c r="AE469" s="8">
        <v>69.528594970703125</v>
      </c>
      <c r="AF469" s="8">
        <v>53.779312133789063</v>
      </c>
      <c r="AG469" s="8">
        <v>81.063575744628906</v>
      </c>
      <c r="AH469" s="8">
        <v>101.64280700683589</v>
      </c>
      <c r="AI469" s="8">
        <v>131.33909606933591</v>
      </c>
      <c r="AJ469" s="8">
        <v>168.75445556640631</v>
      </c>
      <c r="AK469" s="8">
        <v>213.823486328125</v>
      </c>
      <c r="AL469" s="8">
        <v>216.16264343261719</v>
      </c>
      <c r="AM469" s="8">
        <v>283.841552734375</v>
      </c>
      <c r="AN469" s="8">
        <v>300.66030883789063</v>
      </c>
      <c r="AO469" s="8">
        <v>379.28250122070313</v>
      </c>
      <c r="AP469" s="8">
        <v>404.18988037109381</v>
      </c>
      <c r="AQ469" s="8">
        <v>516.144287109375</v>
      </c>
    </row>
    <row r="470" spans="1:43" x14ac:dyDescent="0.3">
      <c r="A470" s="3" t="s">
        <v>5843</v>
      </c>
      <c r="B470" s="1" t="s">
        <v>12290</v>
      </c>
      <c r="C470" s="57" t="s">
        <v>6371</v>
      </c>
      <c r="D470" s="57" t="s">
        <v>6408</v>
      </c>
      <c r="E470" s="57" t="s">
        <v>6497</v>
      </c>
      <c r="F470" s="89">
        <v>139.27738952636719</v>
      </c>
      <c r="G470" s="8">
        <v>54.211688995361328</v>
      </c>
      <c r="H470" s="8">
        <v>55.234474182128913</v>
      </c>
      <c r="I470" s="8">
        <v>84.776206970214844</v>
      </c>
      <c r="J470" s="8">
        <v>62.834678649902337</v>
      </c>
      <c r="K470" s="8">
        <v>49.562232971191413</v>
      </c>
      <c r="L470" s="8">
        <v>68.482154846191406</v>
      </c>
      <c r="M470" s="8">
        <v>60.537418365478523</v>
      </c>
      <c r="N470" s="8">
        <v>74.753120422363281</v>
      </c>
      <c r="O470" s="8">
        <v>92.597679138183594</v>
      </c>
      <c r="P470" s="8">
        <v>108.66815185546881</v>
      </c>
      <c r="Q470" s="8">
        <v>150.14234924316409</v>
      </c>
      <c r="R470" s="8">
        <v>207.7798156738281</v>
      </c>
      <c r="S470" s="8">
        <v>248.95628356933591</v>
      </c>
      <c r="T470" s="8">
        <v>300.803466796875</v>
      </c>
      <c r="U470" s="8">
        <v>393.12677001953131</v>
      </c>
      <c r="V470" s="8">
        <v>445.84402465820313</v>
      </c>
      <c r="W470" s="8">
        <v>498.876953125</v>
      </c>
      <c r="X470" s="8">
        <v>603.935546875</v>
      </c>
      <c r="Y470" s="84">
        <v>132.73017883300781</v>
      </c>
      <c r="Z470" s="8">
        <v>50.63385009765625</v>
      </c>
      <c r="AA470" s="8">
        <v>42.36700439453125</v>
      </c>
      <c r="AB470" s="8">
        <v>62.176254272460938</v>
      </c>
      <c r="AC470" s="8">
        <v>57.064319610595703</v>
      </c>
      <c r="AD470" s="8">
        <v>77.652847290039063</v>
      </c>
      <c r="AE470" s="8">
        <v>69.086860656738281</v>
      </c>
      <c r="AF470" s="8">
        <v>81.423866271972656</v>
      </c>
      <c r="AG470" s="8">
        <v>122.4078369140625</v>
      </c>
      <c r="AH470" s="8">
        <v>129.72477722167969</v>
      </c>
      <c r="AI470" s="8">
        <v>181.02024841308591</v>
      </c>
      <c r="AJ470" s="8">
        <v>203.64659118652341</v>
      </c>
      <c r="AK470" s="8">
        <v>214.47251892089841</v>
      </c>
      <c r="AL470" s="8">
        <v>235.64839172363281</v>
      </c>
      <c r="AM470" s="8">
        <v>281.4798583984375</v>
      </c>
      <c r="AN470" s="8">
        <v>322.45712280273438</v>
      </c>
      <c r="AO470" s="8">
        <v>384.37246704101563</v>
      </c>
      <c r="AP470" s="8">
        <v>444.36151123046881</v>
      </c>
      <c r="AQ470" s="8">
        <v>525.29986572265625</v>
      </c>
    </row>
    <row r="471" spans="1:43" x14ac:dyDescent="0.3">
      <c r="A471" s="3" t="s">
        <v>5842</v>
      </c>
      <c r="B471" s="1" t="s">
        <v>12289</v>
      </c>
      <c r="C471" s="57" t="s">
        <v>6371</v>
      </c>
      <c r="D471" s="57" t="s">
        <v>6408</v>
      </c>
      <c r="E471" s="57" t="s">
        <v>6703</v>
      </c>
      <c r="F471" s="89">
        <v>114.05429840087891</v>
      </c>
      <c r="G471" s="8">
        <v>7.3757572174072266</v>
      </c>
      <c r="H471" s="8">
        <v>21.752508163452148</v>
      </c>
      <c r="I471" s="8">
        <v>43.513332366943359</v>
      </c>
      <c r="J471" s="8">
        <v>27.837579727172852</v>
      </c>
      <c r="K471" s="8">
        <v>18.794893264770511</v>
      </c>
      <c r="L471" s="8">
        <v>16.046665191650391</v>
      </c>
      <c r="M471" s="8">
        <v>23.31777191162109</v>
      </c>
      <c r="N471" s="8">
        <v>36.085350036621087</v>
      </c>
      <c r="O471" s="8">
        <v>49.258304595947273</v>
      </c>
      <c r="P471" s="8">
        <v>82.691360473632813</v>
      </c>
      <c r="Q471" s="8">
        <v>107.24058532714839</v>
      </c>
      <c r="R471" s="8">
        <v>151.36924743652341</v>
      </c>
      <c r="S471" s="8">
        <v>229.5127868652344</v>
      </c>
      <c r="T471" s="8">
        <v>265.64114379882813</v>
      </c>
      <c r="U471" s="8">
        <v>356.7373046875</v>
      </c>
      <c r="V471" s="8">
        <v>465.3759765625</v>
      </c>
      <c r="W471" s="8">
        <v>470.18463134765631</v>
      </c>
      <c r="X471" s="8">
        <v>475.48651123046881</v>
      </c>
      <c r="Y471" s="84">
        <v>93.913772583007813</v>
      </c>
      <c r="Z471" s="8">
        <v>5.455869197845459</v>
      </c>
      <c r="AA471" s="8">
        <v>14.96258544921875</v>
      </c>
      <c r="AB471" s="8">
        <v>21.1381721496582</v>
      </c>
      <c r="AC471" s="8">
        <v>36.214702606201172</v>
      </c>
      <c r="AD471" s="8">
        <v>33.544609069824219</v>
      </c>
      <c r="AE471" s="8">
        <v>67.79681396484375</v>
      </c>
      <c r="AF471" s="8">
        <v>55.108180999755859</v>
      </c>
      <c r="AG471" s="8">
        <v>70.840141296386719</v>
      </c>
      <c r="AH471" s="8">
        <v>82.174659729003906</v>
      </c>
      <c r="AI471" s="8">
        <v>126.97169494628911</v>
      </c>
      <c r="AJ471" s="8">
        <v>157.14662170410159</v>
      </c>
      <c r="AK471" s="8">
        <v>187.88398742675781</v>
      </c>
      <c r="AL471" s="8">
        <v>213.01036071777341</v>
      </c>
      <c r="AM471" s="8">
        <v>238.97125244140631</v>
      </c>
      <c r="AN471" s="8">
        <v>297.25656127929688</v>
      </c>
      <c r="AO471" s="8">
        <v>339.47161865234381</v>
      </c>
      <c r="AP471" s="8">
        <v>420.73846435546881</v>
      </c>
      <c r="AQ471" s="8">
        <v>497.600830078125</v>
      </c>
    </row>
    <row r="472" spans="1:43" x14ac:dyDescent="0.3">
      <c r="A472" s="3" t="s">
        <v>5841</v>
      </c>
      <c r="B472" s="1" t="s">
        <v>12288</v>
      </c>
      <c r="C472" s="57" t="s">
        <v>6371</v>
      </c>
      <c r="D472" s="57" t="s">
        <v>6408</v>
      </c>
      <c r="E472" s="57" t="s">
        <v>6706</v>
      </c>
      <c r="F472" s="89">
        <v>136.7785339355469</v>
      </c>
      <c r="G472" s="8">
        <v>23.094610214233398</v>
      </c>
      <c r="H472" s="8">
        <v>19.656612396240231</v>
      </c>
      <c r="I472" s="8">
        <v>29.852508544921879</v>
      </c>
      <c r="J472" s="8">
        <v>30.800189971923832</v>
      </c>
      <c r="K472" s="8">
        <v>28.107791900634769</v>
      </c>
      <c r="L472" s="8">
        <v>19.188228607177731</v>
      </c>
      <c r="M472" s="8">
        <v>25.865653991699219</v>
      </c>
      <c r="N472" s="8">
        <v>32.720684051513672</v>
      </c>
      <c r="O472" s="8">
        <v>59.516185760498047</v>
      </c>
      <c r="P472" s="8">
        <v>85.793106079101563</v>
      </c>
      <c r="Q472" s="8">
        <v>106.2273635864258</v>
      </c>
      <c r="R472" s="8">
        <v>173.4099426269531</v>
      </c>
      <c r="S472" s="8">
        <v>182.35948181152341</v>
      </c>
      <c r="T472" s="8">
        <v>261.32833862304688</v>
      </c>
      <c r="U472" s="8">
        <v>368.66607666015631</v>
      </c>
      <c r="V472" s="8">
        <v>448.39862060546881</v>
      </c>
      <c r="W472" s="8">
        <v>470.94424438476563</v>
      </c>
      <c r="X472" s="8">
        <v>413.75225830078131</v>
      </c>
      <c r="Y472" s="84">
        <v>110.2181701660156</v>
      </c>
      <c r="Z472" s="8">
        <v>22.31600189208984</v>
      </c>
      <c r="AA472" s="8">
        <v>34.551120758056641</v>
      </c>
      <c r="AB472" s="8">
        <v>26.488557815551761</v>
      </c>
      <c r="AC472" s="8">
        <v>69.905082702636719</v>
      </c>
      <c r="AD472" s="8">
        <v>36.335685729980469</v>
      </c>
      <c r="AE472" s="8">
        <v>50.812931060791023</v>
      </c>
      <c r="AF472" s="8">
        <v>63.398941040039063</v>
      </c>
      <c r="AG472" s="8">
        <v>71.076271057128906</v>
      </c>
      <c r="AH472" s="8">
        <v>93.41497802734375</v>
      </c>
      <c r="AI472" s="8">
        <v>116.23326110839839</v>
      </c>
      <c r="AJ472" s="8">
        <v>153.25279235839841</v>
      </c>
      <c r="AK472" s="8">
        <v>182.60137939453131</v>
      </c>
      <c r="AL472" s="8">
        <v>214.49296569824219</v>
      </c>
      <c r="AM472" s="8">
        <v>201.31462097167969</v>
      </c>
      <c r="AN472" s="8">
        <v>290.70513916015631</v>
      </c>
      <c r="AO472" s="8">
        <v>358.60528564453131</v>
      </c>
      <c r="AP472" s="8">
        <v>447.42080688476563</v>
      </c>
      <c r="AQ472" s="8">
        <v>592.29132080078125</v>
      </c>
    </row>
    <row r="473" spans="1:43" x14ac:dyDescent="0.3">
      <c r="A473" s="3" t="s">
        <v>5840</v>
      </c>
      <c r="B473" s="1" t="s">
        <v>12287</v>
      </c>
      <c r="C473" s="57" t="s">
        <v>6371</v>
      </c>
      <c r="D473" s="57" t="s">
        <v>6408</v>
      </c>
      <c r="E473" s="57" t="s">
        <v>6704</v>
      </c>
      <c r="F473" s="89">
        <v>117.3115692138672</v>
      </c>
      <c r="G473" s="8">
        <v>28.188814163208011</v>
      </c>
      <c r="H473" s="8">
        <v>36.684486389160163</v>
      </c>
      <c r="I473" s="8">
        <v>35.340682983398438</v>
      </c>
      <c r="J473" s="8">
        <v>28.638021469116211</v>
      </c>
      <c r="K473" s="8">
        <v>39.750762939453132</v>
      </c>
      <c r="L473" s="8">
        <v>33.619029998779297</v>
      </c>
      <c r="M473" s="8">
        <v>35.716293334960938</v>
      </c>
      <c r="N473" s="8">
        <v>64.082389831542969</v>
      </c>
      <c r="O473" s="8">
        <v>64.324127197265625</v>
      </c>
      <c r="P473" s="8">
        <v>100.3714065551758</v>
      </c>
      <c r="Q473" s="8">
        <v>124.5359420776367</v>
      </c>
      <c r="R473" s="8">
        <v>166.06425476074219</v>
      </c>
      <c r="S473" s="8">
        <v>237.43058776855469</v>
      </c>
      <c r="T473" s="8">
        <v>276.44454956054688</v>
      </c>
      <c r="U473" s="8">
        <v>384.50747680664063</v>
      </c>
      <c r="V473" s="8">
        <v>426.70626831054688</v>
      </c>
      <c r="W473" s="8">
        <v>568.0665283203125</v>
      </c>
      <c r="X473" s="8">
        <v>549.64263916015625</v>
      </c>
      <c r="Y473" s="84">
        <v>98.800926208496094</v>
      </c>
      <c r="Z473" s="8">
        <v>20.35161209106445</v>
      </c>
      <c r="AA473" s="8">
        <v>23.802314758300781</v>
      </c>
      <c r="AB473" s="8">
        <v>33.567970275878913</v>
      </c>
      <c r="AC473" s="8">
        <v>40.130443572998047</v>
      </c>
      <c r="AD473" s="8">
        <v>54.019012451171882</v>
      </c>
      <c r="AE473" s="8">
        <v>48.512531280517578</v>
      </c>
      <c r="AF473" s="8">
        <v>47.748081207275391</v>
      </c>
      <c r="AG473" s="8">
        <v>76.828086853027344</v>
      </c>
      <c r="AH473" s="8">
        <v>89.569358825683594</v>
      </c>
      <c r="AI473" s="8">
        <v>120.576416015625</v>
      </c>
      <c r="AJ473" s="8">
        <v>158.9035339355469</v>
      </c>
      <c r="AK473" s="8">
        <v>186.95347595214841</v>
      </c>
      <c r="AL473" s="8">
        <v>230.4524841308594</v>
      </c>
      <c r="AM473" s="8">
        <v>268.61294555664063</v>
      </c>
      <c r="AN473" s="8">
        <v>290.75601196289063</v>
      </c>
      <c r="AO473" s="8">
        <v>328.283447265625</v>
      </c>
      <c r="AP473" s="8">
        <v>437.05712890625</v>
      </c>
      <c r="AQ473" s="8">
        <v>482.37188720703131</v>
      </c>
    </row>
    <row r="474" spans="1:43" x14ac:dyDescent="0.3">
      <c r="A474" s="3" t="s">
        <v>5839</v>
      </c>
      <c r="B474" s="1" t="s">
        <v>12286</v>
      </c>
      <c r="C474" s="57" t="s">
        <v>6371</v>
      </c>
      <c r="D474" s="57" t="s">
        <v>6408</v>
      </c>
      <c r="E474" s="57" t="s">
        <v>6706</v>
      </c>
      <c r="F474" s="89">
        <v>129.26152038574219</v>
      </c>
      <c r="G474" s="8">
        <v>65.556442260742188</v>
      </c>
      <c r="H474" s="8">
        <v>44.680313110351563</v>
      </c>
      <c r="I474" s="8">
        <v>97.635093688964844</v>
      </c>
      <c r="J474" s="8">
        <v>58.177288055419922</v>
      </c>
      <c r="K474" s="8">
        <v>23.454719543457031</v>
      </c>
      <c r="L474" s="8">
        <v>46.438755035400391</v>
      </c>
      <c r="M474" s="8">
        <v>61.306133270263672</v>
      </c>
      <c r="N474" s="8">
        <v>73.969772338867188</v>
      </c>
      <c r="O474" s="8">
        <v>85.190513610839844</v>
      </c>
      <c r="P474" s="8">
        <v>95.757003784179688</v>
      </c>
      <c r="Q474" s="8">
        <v>132.06103515625</v>
      </c>
      <c r="R474" s="8">
        <v>180.87483215332031</v>
      </c>
      <c r="S474" s="8">
        <v>221.2339782714844</v>
      </c>
      <c r="T474" s="8">
        <v>326.93862915039063</v>
      </c>
      <c r="U474" s="8">
        <v>366.636962890625</v>
      </c>
      <c r="V474" s="8">
        <v>440.84634399414063</v>
      </c>
      <c r="W474" s="8">
        <v>482.28103637695313</v>
      </c>
      <c r="X474" s="8">
        <v>514.02447509765625</v>
      </c>
      <c r="Y474" s="84">
        <v>102.6294860839844</v>
      </c>
      <c r="Z474" s="8">
        <v>54.987007141113281</v>
      </c>
      <c r="AA474" s="8">
        <v>20.31821441650391</v>
      </c>
      <c r="AB474" s="8">
        <v>40.398826599121087</v>
      </c>
      <c r="AC474" s="8">
        <v>46.001308441162109</v>
      </c>
      <c r="AD474" s="8">
        <v>60.698814392089837</v>
      </c>
      <c r="AE474" s="8">
        <v>71.658584594726563</v>
      </c>
      <c r="AF474" s="8">
        <v>61.888111114501953</v>
      </c>
      <c r="AG474" s="8">
        <v>87.759559631347656</v>
      </c>
      <c r="AH474" s="8">
        <v>102.4732131958008</v>
      </c>
      <c r="AI474" s="8">
        <v>134.5506286621094</v>
      </c>
      <c r="AJ474" s="8">
        <v>168.25508117675781</v>
      </c>
      <c r="AK474" s="8">
        <v>196.19537353515631</v>
      </c>
      <c r="AL474" s="8">
        <v>217.63165283203131</v>
      </c>
      <c r="AM474" s="8">
        <v>256.69757080078131</v>
      </c>
      <c r="AN474" s="8">
        <v>304.92138671875</v>
      </c>
      <c r="AO474" s="8">
        <v>343.78082275390631</v>
      </c>
      <c r="AP474" s="8">
        <v>426.25067138671881</v>
      </c>
      <c r="AQ474" s="8">
        <v>516.05633544921875</v>
      </c>
    </row>
    <row r="475" spans="1:43" x14ac:dyDescent="0.3">
      <c r="A475" s="3" t="s">
        <v>5838</v>
      </c>
      <c r="B475" s="1" t="s">
        <v>12285</v>
      </c>
      <c r="C475" s="57" t="s">
        <v>6371</v>
      </c>
      <c r="D475" s="57" t="s">
        <v>6408</v>
      </c>
      <c r="E475" s="57" t="s">
        <v>6701</v>
      </c>
      <c r="F475" s="89">
        <v>133.92854309082031</v>
      </c>
      <c r="G475" s="8">
        <v>62.923255920410163</v>
      </c>
      <c r="H475" s="8">
        <v>75.628433227539063</v>
      </c>
      <c r="I475" s="8">
        <v>74.997573852539063</v>
      </c>
      <c r="J475" s="8">
        <v>86.022132873535156</v>
      </c>
      <c r="K475" s="8">
        <v>61.676048278808587</v>
      </c>
      <c r="L475" s="8">
        <v>51.306053161621087</v>
      </c>
      <c r="M475" s="8">
        <v>88.452247619628906</v>
      </c>
      <c r="N475" s="8">
        <v>71.261955261230469</v>
      </c>
      <c r="O475" s="8">
        <v>89.073768615722656</v>
      </c>
      <c r="P475" s="8">
        <v>120.23667907714839</v>
      </c>
      <c r="Q475" s="8">
        <v>184.6971435546875</v>
      </c>
      <c r="R475" s="8">
        <v>195.27268981933591</v>
      </c>
      <c r="S475" s="8">
        <v>264.30673217773438</v>
      </c>
      <c r="T475" s="8">
        <v>330.39682006835938</v>
      </c>
      <c r="U475" s="8">
        <v>403.21627807617188</v>
      </c>
      <c r="V475" s="8">
        <v>450.22158813476563</v>
      </c>
      <c r="W475" s="8">
        <v>507.724853515625</v>
      </c>
      <c r="X475" s="8">
        <v>630.53021240234375</v>
      </c>
      <c r="Y475" s="84">
        <v>129.24119567871091</v>
      </c>
      <c r="Z475" s="8">
        <v>53.604358673095703</v>
      </c>
      <c r="AA475" s="8">
        <v>41.843025207519531</v>
      </c>
      <c r="AB475" s="8">
        <v>70.371971130371094</v>
      </c>
      <c r="AC475" s="8">
        <v>69.063667297363281</v>
      </c>
      <c r="AD475" s="8">
        <v>60.923233032226563</v>
      </c>
      <c r="AE475" s="8">
        <v>101.6386032104492</v>
      </c>
      <c r="AF475" s="8">
        <v>68.910980224609375</v>
      </c>
      <c r="AG475" s="8">
        <v>103.3409042358398</v>
      </c>
      <c r="AH475" s="8">
        <v>155.36302185058591</v>
      </c>
      <c r="AI475" s="8">
        <v>172.90541076660159</v>
      </c>
      <c r="AJ475" s="8">
        <v>206.51692199707031</v>
      </c>
      <c r="AK475" s="8">
        <v>218.9996643066406</v>
      </c>
      <c r="AL475" s="8">
        <v>269.84445190429688</v>
      </c>
      <c r="AM475" s="8">
        <v>307.5999755859375</v>
      </c>
      <c r="AN475" s="8">
        <v>368.85623168945313</v>
      </c>
      <c r="AO475" s="8">
        <v>411.59170532226563</v>
      </c>
      <c r="AP475" s="8">
        <v>496.75259399414063</v>
      </c>
      <c r="AQ475" s="8">
        <v>488.5372314453125</v>
      </c>
    </row>
    <row r="476" spans="1:43" x14ac:dyDescent="0.3">
      <c r="A476" s="3" t="s">
        <v>5837</v>
      </c>
      <c r="B476" s="1" t="s">
        <v>12284</v>
      </c>
      <c r="C476" s="57" t="s">
        <v>6371</v>
      </c>
      <c r="D476" s="57" t="s">
        <v>6408</v>
      </c>
      <c r="E476" s="57" t="s">
        <v>6497</v>
      </c>
      <c r="F476" s="89">
        <v>166.7216796875</v>
      </c>
      <c r="G476" s="8">
        <v>61.830570220947273</v>
      </c>
      <c r="H476" s="8">
        <v>73.931022644042969</v>
      </c>
      <c r="I476" s="8">
        <v>86.854263305664063</v>
      </c>
      <c r="J476" s="8">
        <v>81.820198059082031</v>
      </c>
      <c r="K476" s="8">
        <v>75.818008422851563</v>
      </c>
      <c r="L476" s="8">
        <v>76.434555053710938</v>
      </c>
      <c r="M476" s="8">
        <v>76.132972717285156</v>
      </c>
      <c r="N476" s="8">
        <v>86.52850341796875</v>
      </c>
      <c r="O476" s="8">
        <v>92.939781188964844</v>
      </c>
      <c r="P476" s="8">
        <v>153.13798522949219</v>
      </c>
      <c r="Q476" s="8">
        <v>168.4541015625</v>
      </c>
      <c r="R476" s="8">
        <v>243.8622741699219</v>
      </c>
      <c r="S476" s="8">
        <v>253.54498291015631</v>
      </c>
      <c r="T476" s="8">
        <v>349.50863647460938</v>
      </c>
      <c r="U476" s="8">
        <v>398.45587158203131</v>
      </c>
      <c r="V476" s="8">
        <v>448.30850219726563</v>
      </c>
      <c r="W476" s="8">
        <v>600.5592041015625</v>
      </c>
      <c r="X476" s="8">
        <v>529.40753173828125</v>
      </c>
      <c r="Y476" s="84">
        <v>125.4575271606445</v>
      </c>
      <c r="Z476" s="8">
        <v>46.982513427734382</v>
      </c>
      <c r="AA476" s="8">
        <v>51.637313842773438</v>
      </c>
      <c r="AB476" s="8">
        <v>72.324073791503906</v>
      </c>
      <c r="AC476" s="8">
        <v>80.229583740234375</v>
      </c>
      <c r="AD476" s="8">
        <v>104.5012283325195</v>
      </c>
      <c r="AE476" s="8">
        <v>106.07411956787109</v>
      </c>
      <c r="AF476" s="8">
        <v>103.59190368652339</v>
      </c>
      <c r="AG476" s="8">
        <v>125.3196640014648</v>
      </c>
      <c r="AH476" s="8">
        <v>140.5186462402344</v>
      </c>
      <c r="AI476" s="8">
        <v>186.3080749511719</v>
      </c>
      <c r="AJ476" s="8">
        <v>220.9765930175781</v>
      </c>
      <c r="AK476" s="8">
        <v>251.57890319824219</v>
      </c>
      <c r="AL476" s="8">
        <v>265.82296752929688</v>
      </c>
      <c r="AM476" s="8">
        <v>289.472412109375</v>
      </c>
      <c r="AN476" s="8">
        <v>353.30853271484381</v>
      </c>
      <c r="AO476" s="8">
        <v>386.33047485351563</v>
      </c>
      <c r="AP476" s="8">
        <v>444.56509399414063</v>
      </c>
      <c r="AQ476" s="8">
        <v>524.5404052734375</v>
      </c>
    </row>
    <row r="477" spans="1:43" x14ac:dyDescent="0.3">
      <c r="A477" s="3" t="s">
        <v>5836</v>
      </c>
      <c r="B477" s="1" t="s">
        <v>12283</v>
      </c>
      <c r="C477" s="57" t="s">
        <v>6371</v>
      </c>
      <c r="D477" s="57" t="s">
        <v>6408</v>
      </c>
      <c r="E477" s="57" t="s">
        <v>6702</v>
      </c>
      <c r="F477" s="89">
        <v>127.72401428222661</v>
      </c>
      <c r="G477" s="8">
        <v>40.712757110595703</v>
      </c>
      <c r="H477" s="8">
        <v>38.752758026123047</v>
      </c>
      <c r="I477" s="8">
        <v>54.742259979248047</v>
      </c>
      <c r="J477" s="8">
        <v>42.051326751708977</v>
      </c>
      <c r="K477" s="8">
        <v>36.2860107421875</v>
      </c>
      <c r="L477" s="8">
        <v>36.032611846923828</v>
      </c>
      <c r="M477" s="8">
        <v>39.116683959960938</v>
      </c>
      <c r="N477" s="8">
        <v>52.449100494384773</v>
      </c>
      <c r="O477" s="8">
        <v>84.215446472167969</v>
      </c>
      <c r="P477" s="8">
        <v>104.4650573730469</v>
      </c>
      <c r="Q477" s="8">
        <v>143.60430908203131</v>
      </c>
      <c r="R477" s="8">
        <v>164.24974060058591</v>
      </c>
      <c r="S477" s="8">
        <v>222.22380065917969</v>
      </c>
      <c r="T477" s="8">
        <v>300.10964965820313</v>
      </c>
      <c r="U477" s="8">
        <v>384.1309814453125</v>
      </c>
      <c r="V477" s="8">
        <v>447.83847045898438</v>
      </c>
      <c r="W477" s="8">
        <v>481.58547973632813</v>
      </c>
      <c r="X477" s="8">
        <v>613.6363525390625</v>
      </c>
      <c r="Y477" s="84">
        <v>105.0495681762695</v>
      </c>
      <c r="Z477" s="8">
        <v>28.818479537963871</v>
      </c>
      <c r="AA477" s="8">
        <v>30.200771331787109</v>
      </c>
      <c r="AB477" s="8">
        <v>47.477493286132813</v>
      </c>
      <c r="AC477" s="8">
        <v>47.087257385253913</v>
      </c>
      <c r="AD477" s="8">
        <v>45.591682434082031</v>
      </c>
      <c r="AE477" s="8">
        <v>59.747993469238281</v>
      </c>
      <c r="AF477" s="8">
        <v>68.304763793945313</v>
      </c>
      <c r="AG477" s="8">
        <v>85.269287109375</v>
      </c>
      <c r="AH477" s="8">
        <v>110.5299987792969</v>
      </c>
      <c r="AI477" s="8">
        <v>145.77272033691409</v>
      </c>
      <c r="AJ477" s="8">
        <v>178.456787109375</v>
      </c>
      <c r="AK477" s="8">
        <v>182.5489196777344</v>
      </c>
      <c r="AL477" s="8">
        <v>217.3125305175781</v>
      </c>
      <c r="AM477" s="8">
        <v>264.78143310546881</v>
      </c>
      <c r="AN477" s="8">
        <v>296.53140258789063</v>
      </c>
      <c r="AO477" s="8">
        <v>379.78579711914063</v>
      </c>
      <c r="AP477" s="8">
        <v>464.03378295898438</v>
      </c>
      <c r="AQ477" s="8">
        <v>499.65103149414063</v>
      </c>
    </row>
    <row r="478" spans="1:43" x14ac:dyDescent="0.3">
      <c r="A478" s="3" t="s">
        <v>5835</v>
      </c>
      <c r="B478" s="1" t="s">
        <v>12282</v>
      </c>
      <c r="C478" s="57" t="s">
        <v>6371</v>
      </c>
      <c r="D478" s="57" t="s">
        <v>6408</v>
      </c>
      <c r="E478" s="57" t="s">
        <v>6704</v>
      </c>
      <c r="F478" s="89">
        <v>135.79258728027341</v>
      </c>
      <c r="G478" s="8">
        <v>35.165702819824219</v>
      </c>
      <c r="H478" s="8">
        <v>45.297691345214837</v>
      </c>
      <c r="I478" s="8">
        <v>57.332035064697273</v>
      </c>
      <c r="J478" s="8">
        <v>50.524642944335938</v>
      </c>
      <c r="K478" s="8">
        <v>42.665592193603523</v>
      </c>
      <c r="L478" s="8">
        <v>53.939659118652337</v>
      </c>
      <c r="M478" s="8">
        <v>49.626579284667969</v>
      </c>
      <c r="N478" s="8">
        <v>59.122707366943359</v>
      </c>
      <c r="O478" s="8">
        <v>73.995147705078125</v>
      </c>
      <c r="P478" s="8">
        <v>102.2345428466797</v>
      </c>
      <c r="Q478" s="8">
        <v>140.3000183105469</v>
      </c>
      <c r="R478" s="8">
        <v>175.37162780761719</v>
      </c>
      <c r="S478" s="8">
        <v>242.50239562988281</v>
      </c>
      <c r="T478" s="8">
        <v>295.33462524414063</v>
      </c>
      <c r="U478" s="8">
        <v>374.14447021484381</v>
      </c>
      <c r="V478" s="8">
        <v>460.45553588867188</v>
      </c>
      <c r="W478" s="8">
        <v>520.50323486328125</v>
      </c>
      <c r="X478" s="8">
        <v>558.00225830078125</v>
      </c>
      <c r="Y478" s="84">
        <v>111.32916259765631</v>
      </c>
      <c r="Z478" s="8">
        <v>27.653848648071289</v>
      </c>
      <c r="AA478" s="8">
        <v>33.659698486328132</v>
      </c>
      <c r="AB478" s="8">
        <v>44.703132629394531</v>
      </c>
      <c r="AC478" s="8">
        <v>50.088581085205078</v>
      </c>
      <c r="AD478" s="8">
        <v>57.203468322753913</v>
      </c>
      <c r="AE478" s="8">
        <v>76.301345825195313</v>
      </c>
      <c r="AF478" s="8">
        <v>83.81292724609375</v>
      </c>
      <c r="AG478" s="8">
        <v>100.470817565918</v>
      </c>
      <c r="AH478" s="8">
        <v>117.125732421875</v>
      </c>
      <c r="AI478" s="8">
        <v>151.734375</v>
      </c>
      <c r="AJ478" s="8">
        <v>190.85931396484381</v>
      </c>
      <c r="AK478" s="8">
        <v>212.56394958496091</v>
      </c>
      <c r="AL478" s="8">
        <v>227.1874694824219</v>
      </c>
      <c r="AM478" s="8">
        <v>279.95028686523438</v>
      </c>
      <c r="AN478" s="8">
        <v>313.547607421875</v>
      </c>
      <c r="AO478" s="8">
        <v>391.47592163085938</v>
      </c>
      <c r="AP478" s="8">
        <v>465.01416015625</v>
      </c>
      <c r="AQ478" s="8">
        <v>507.27609252929688</v>
      </c>
    </row>
    <row r="479" spans="1:43" x14ac:dyDescent="0.3">
      <c r="A479" s="3" t="s">
        <v>5834</v>
      </c>
      <c r="B479" s="1" t="s">
        <v>12281</v>
      </c>
      <c r="C479" s="57" t="s">
        <v>6371</v>
      </c>
      <c r="D479" s="57" t="s">
        <v>6408</v>
      </c>
      <c r="E479" s="57" t="s">
        <v>6705</v>
      </c>
      <c r="F479" s="89">
        <v>127.8742141723633</v>
      </c>
      <c r="G479" s="8">
        <v>35.018856048583977</v>
      </c>
      <c r="H479" s="8">
        <v>38.929962158203132</v>
      </c>
      <c r="I479" s="8">
        <v>55.163074493408203</v>
      </c>
      <c r="J479" s="8">
        <v>44.144996643066413</v>
      </c>
      <c r="K479" s="8">
        <v>39.002712249755859</v>
      </c>
      <c r="L479" s="8">
        <v>40.566196441650391</v>
      </c>
      <c r="M479" s="8">
        <v>49.276809692382813</v>
      </c>
      <c r="N479" s="8">
        <v>54.856319427490227</v>
      </c>
      <c r="O479" s="8">
        <v>76.507118225097656</v>
      </c>
      <c r="P479" s="8">
        <v>105.7506408691406</v>
      </c>
      <c r="Q479" s="8">
        <v>136.14176940917969</v>
      </c>
      <c r="R479" s="8">
        <v>187.2911071777344</v>
      </c>
      <c r="S479" s="8">
        <v>219.66255187988281</v>
      </c>
      <c r="T479" s="8">
        <v>303.92587280273438</v>
      </c>
      <c r="U479" s="8">
        <v>362.3140869140625</v>
      </c>
      <c r="V479" s="8">
        <v>458.50906372070313</v>
      </c>
      <c r="W479" s="8">
        <v>541.94537353515625</v>
      </c>
      <c r="X479" s="8">
        <v>549.837890625</v>
      </c>
      <c r="Y479" s="84">
        <v>103.63238525390631</v>
      </c>
      <c r="Z479" s="8">
        <v>31.94038009643555</v>
      </c>
      <c r="AA479" s="8">
        <v>30.319442749023441</v>
      </c>
      <c r="AB479" s="8">
        <v>33.605297088623047</v>
      </c>
      <c r="AC479" s="8">
        <v>39.224308013916023</v>
      </c>
      <c r="AD479" s="8">
        <v>57.599102020263672</v>
      </c>
      <c r="AE479" s="8">
        <v>77.291259765625</v>
      </c>
      <c r="AF479" s="8">
        <v>68.982246398925781</v>
      </c>
      <c r="AG479" s="8">
        <v>92.598686218261719</v>
      </c>
      <c r="AH479" s="8">
        <v>102.01905822753911</v>
      </c>
      <c r="AI479" s="8">
        <v>161.47895812988281</v>
      </c>
      <c r="AJ479" s="8">
        <v>196.04783630371091</v>
      </c>
      <c r="AK479" s="8">
        <v>199.49072265625</v>
      </c>
      <c r="AL479" s="8">
        <v>231.5856018066406</v>
      </c>
      <c r="AM479" s="8">
        <v>265.77490234375</v>
      </c>
      <c r="AN479" s="8">
        <v>315.41943359375</v>
      </c>
      <c r="AO479" s="8">
        <v>385.93386840820313</v>
      </c>
      <c r="AP479" s="8">
        <v>456.13845825195313</v>
      </c>
      <c r="AQ479" s="8">
        <v>542.31927490234375</v>
      </c>
    </row>
    <row r="480" spans="1:43" x14ac:dyDescent="0.3">
      <c r="A480" s="3" t="s">
        <v>5833</v>
      </c>
      <c r="B480" s="1" t="s">
        <v>12280</v>
      </c>
      <c r="C480" s="57" t="s">
        <v>6371</v>
      </c>
      <c r="D480" s="57" t="s">
        <v>6408</v>
      </c>
      <c r="E480" s="57" t="s">
        <v>6701</v>
      </c>
      <c r="F480" s="89">
        <v>116.37623596191411</v>
      </c>
      <c r="G480" s="8">
        <v>0.25714719295501709</v>
      </c>
      <c r="H480" s="8">
        <v>27.631978988647461</v>
      </c>
      <c r="I480" s="8">
        <v>44.089653015136719</v>
      </c>
      <c r="J480" s="8">
        <v>80.375389099121094</v>
      </c>
      <c r="K480" s="8">
        <v>31.129789352416989</v>
      </c>
      <c r="L480" s="8">
        <v>18.640371322631839</v>
      </c>
      <c r="M480" s="8">
        <v>23.211858749389648</v>
      </c>
      <c r="N480" s="8">
        <v>38.861583709716797</v>
      </c>
      <c r="O480" s="8">
        <v>50.5479736328125</v>
      </c>
      <c r="P480" s="8">
        <v>85.59979248046875</v>
      </c>
      <c r="Q480" s="8">
        <v>104.0589294433594</v>
      </c>
      <c r="R480" s="8">
        <v>145.766357421875</v>
      </c>
      <c r="S480" s="8">
        <v>195.73149108886719</v>
      </c>
      <c r="T480" s="8">
        <v>253.24458312988281</v>
      </c>
      <c r="U480" s="8">
        <v>336.81008911132813</v>
      </c>
      <c r="V480" s="8">
        <v>367.20584106445313</v>
      </c>
      <c r="W480" s="8">
        <v>499.18960571289063</v>
      </c>
      <c r="X480" s="8">
        <v>537.368896484375</v>
      </c>
      <c r="Y480" s="84">
        <v>90.503219604492188</v>
      </c>
      <c r="Z480" s="8">
        <v>3.0249853134155269</v>
      </c>
      <c r="AA480" s="8">
        <v>10.74818706512451</v>
      </c>
      <c r="AB480" s="8">
        <v>21.24931526184082</v>
      </c>
      <c r="AC480" s="8">
        <v>28.50848388671875</v>
      </c>
      <c r="AD480" s="8">
        <v>50.218662261962891</v>
      </c>
      <c r="AE480" s="8">
        <v>40.424884796142578</v>
      </c>
      <c r="AF480" s="8">
        <v>49.784053802490227</v>
      </c>
      <c r="AG480" s="8">
        <v>57.584976196289063</v>
      </c>
      <c r="AH480" s="8">
        <v>84.473808288574219</v>
      </c>
      <c r="AI480" s="8">
        <v>130.8851623535156</v>
      </c>
      <c r="AJ480" s="8">
        <v>172.54447937011719</v>
      </c>
      <c r="AK480" s="8">
        <v>167.67173767089841</v>
      </c>
      <c r="AL480" s="8">
        <v>192.1409606933594</v>
      </c>
      <c r="AM480" s="8">
        <v>236.32112121582031</v>
      </c>
      <c r="AN480" s="8">
        <v>250.02998352050781</v>
      </c>
      <c r="AO480" s="8">
        <v>348.83731079101563</v>
      </c>
      <c r="AP480" s="8">
        <v>426.89248657226563</v>
      </c>
      <c r="AQ480" s="8">
        <v>463.74313354492188</v>
      </c>
    </row>
    <row r="481" spans="1:43" x14ac:dyDescent="0.3">
      <c r="A481" s="3" t="s">
        <v>5832</v>
      </c>
      <c r="B481" s="1" t="s">
        <v>12279</v>
      </c>
      <c r="C481" s="57" t="s">
        <v>6371</v>
      </c>
      <c r="D481" s="57" t="s">
        <v>6408</v>
      </c>
      <c r="E481" s="57" t="s">
        <v>6705</v>
      </c>
      <c r="F481" s="89">
        <v>109.9405212402344</v>
      </c>
      <c r="G481" s="8">
        <v>28.87162971496582</v>
      </c>
      <c r="H481" s="8">
        <v>29.064083099365231</v>
      </c>
      <c r="I481" s="8">
        <v>33.484424591064453</v>
      </c>
      <c r="J481" s="8">
        <v>30.512027740478519</v>
      </c>
      <c r="K481" s="8">
        <v>15.758546829223629</v>
      </c>
      <c r="L481" s="8">
        <v>35.716987609863281</v>
      </c>
      <c r="M481" s="8">
        <v>41.104907989501953</v>
      </c>
      <c r="N481" s="8">
        <v>41.914806365966797</v>
      </c>
      <c r="O481" s="8">
        <v>63.627750396728523</v>
      </c>
      <c r="P481" s="8">
        <v>90.201194763183594</v>
      </c>
      <c r="Q481" s="8">
        <v>109.87595367431641</v>
      </c>
      <c r="R481" s="8">
        <v>151.7229309082031</v>
      </c>
      <c r="S481" s="8">
        <v>218.85688781738281</v>
      </c>
      <c r="T481" s="8">
        <v>271.60910034179688</v>
      </c>
      <c r="U481" s="8">
        <v>322.57757568359381</v>
      </c>
      <c r="V481" s="8">
        <v>430.34872436523438</v>
      </c>
      <c r="W481" s="8">
        <v>470.34274291992188</v>
      </c>
      <c r="X481" s="8">
        <v>520.53778076171875</v>
      </c>
      <c r="Y481" s="84">
        <v>93.393653869628906</v>
      </c>
      <c r="Z481" s="8">
        <v>32.944908142089837</v>
      </c>
      <c r="AA481" s="8">
        <v>5.7904911041259766</v>
      </c>
      <c r="AB481" s="8">
        <v>20.81650352478027</v>
      </c>
      <c r="AC481" s="8">
        <v>30.050275802612301</v>
      </c>
      <c r="AD481" s="8">
        <v>39.369346618652337</v>
      </c>
      <c r="AE481" s="8">
        <v>43.300769805908203</v>
      </c>
      <c r="AF481" s="8">
        <v>71.258293151855469</v>
      </c>
      <c r="AG481" s="8">
        <v>58.96502685546875</v>
      </c>
      <c r="AH481" s="8">
        <v>106.24721527099609</v>
      </c>
      <c r="AI481" s="8">
        <v>122.8386993408203</v>
      </c>
      <c r="AJ481" s="8">
        <v>165.67805480957031</v>
      </c>
      <c r="AK481" s="8">
        <v>181.70045471191409</v>
      </c>
      <c r="AL481" s="8">
        <v>199.4554138183594</v>
      </c>
      <c r="AM481" s="8">
        <v>251.81535339355469</v>
      </c>
      <c r="AN481" s="8">
        <v>312.054931640625</v>
      </c>
      <c r="AO481" s="8">
        <v>346.2899169921875</v>
      </c>
      <c r="AP481" s="8">
        <v>382.296630859375</v>
      </c>
      <c r="AQ481" s="8">
        <v>485.541015625</v>
      </c>
    </row>
    <row r="482" spans="1:43" x14ac:dyDescent="0.3">
      <c r="A482" s="3" t="s">
        <v>5831</v>
      </c>
      <c r="B482" s="1" t="s">
        <v>12278</v>
      </c>
      <c r="C482" s="57" t="s">
        <v>6371</v>
      </c>
      <c r="D482" s="57" t="s">
        <v>6408</v>
      </c>
      <c r="E482" s="57" t="s">
        <v>6703</v>
      </c>
      <c r="F482" s="89">
        <v>127.6481246948242</v>
      </c>
      <c r="G482" s="8">
        <v>35.682548522949219</v>
      </c>
      <c r="H482" s="8">
        <v>25.701995849609379</v>
      </c>
      <c r="I482" s="8">
        <v>60.312152862548828</v>
      </c>
      <c r="J482" s="8">
        <v>38.349506378173828</v>
      </c>
      <c r="K482" s="8">
        <v>27.928163528442379</v>
      </c>
      <c r="L482" s="8">
        <v>56.180107116699219</v>
      </c>
      <c r="M482" s="8">
        <v>37.527122497558587</v>
      </c>
      <c r="N482" s="8">
        <v>41.908100128173828</v>
      </c>
      <c r="O482" s="8">
        <v>73.135002136230469</v>
      </c>
      <c r="P482" s="8">
        <v>97.337814331054688</v>
      </c>
      <c r="Q482" s="8">
        <v>122.10292053222661</v>
      </c>
      <c r="R482" s="8">
        <v>164.78956604003909</v>
      </c>
      <c r="S482" s="8">
        <v>226.72041320800781</v>
      </c>
      <c r="T482" s="8">
        <v>286.35983276367188</v>
      </c>
      <c r="U482" s="8">
        <v>404.43374633789063</v>
      </c>
      <c r="V482" s="8">
        <v>446.23965454101563</v>
      </c>
      <c r="W482" s="8">
        <v>536.1490478515625</v>
      </c>
      <c r="X482" s="8">
        <v>542.5322265625</v>
      </c>
      <c r="Y482" s="84">
        <v>106.60203552246089</v>
      </c>
      <c r="Z482" s="8">
        <v>18.859395980834961</v>
      </c>
      <c r="AA482" s="8">
        <v>21.011749267578129</v>
      </c>
      <c r="AB482" s="8">
        <v>30.250726699829102</v>
      </c>
      <c r="AC482" s="8">
        <v>37.082866668701172</v>
      </c>
      <c r="AD482" s="8">
        <v>61.401321411132813</v>
      </c>
      <c r="AE482" s="8">
        <v>57.281295776367188</v>
      </c>
      <c r="AF482" s="8">
        <v>67.876670837402344</v>
      </c>
      <c r="AG482" s="8">
        <v>73.810417175292969</v>
      </c>
      <c r="AH482" s="8">
        <v>99.466476440429688</v>
      </c>
      <c r="AI482" s="8">
        <v>149.0063171386719</v>
      </c>
      <c r="AJ482" s="8">
        <v>193.8047180175781</v>
      </c>
      <c r="AK482" s="8">
        <v>193.74671936035159</v>
      </c>
      <c r="AL482" s="8">
        <v>231.52995300292969</v>
      </c>
      <c r="AM482" s="8">
        <v>251.9233093261719</v>
      </c>
      <c r="AN482" s="8">
        <v>294.32672119140631</v>
      </c>
      <c r="AO482" s="8">
        <v>365.42068481445313</v>
      </c>
      <c r="AP482" s="8">
        <v>434.90777587890631</v>
      </c>
      <c r="AQ482" s="8">
        <v>522.47216796875</v>
      </c>
    </row>
    <row r="483" spans="1:43" x14ac:dyDescent="0.3">
      <c r="A483" s="3" t="s">
        <v>5830</v>
      </c>
      <c r="B483" s="1" t="s">
        <v>10777</v>
      </c>
      <c r="C483" s="57" t="s">
        <v>6371</v>
      </c>
      <c r="D483" s="57" t="s">
        <v>6408</v>
      </c>
      <c r="E483" s="57" t="s">
        <v>6705</v>
      </c>
      <c r="F483" s="89">
        <v>128.4848327636719</v>
      </c>
      <c r="G483" s="8">
        <v>36.970817565917969</v>
      </c>
      <c r="H483" s="8">
        <v>28.212392807006839</v>
      </c>
      <c r="I483" s="8">
        <v>48.827495574951172</v>
      </c>
      <c r="J483" s="8">
        <v>41.433418273925781</v>
      </c>
      <c r="K483" s="8">
        <v>26.382150650024411</v>
      </c>
      <c r="L483" s="8">
        <v>37.005001068115227</v>
      </c>
      <c r="M483" s="8">
        <v>48.899196624755859</v>
      </c>
      <c r="N483" s="8">
        <v>53.201465606689453</v>
      </c>
      <c r="O483" s="8">
        <v>67.703422546386719</v>
      </c>
      <c r="P483" s="8">
        <v>89.306930541992188</v>
      </c>
      <c r="Q483" s="8">
        <v>121.5685195922852</v>
      </c>
      <c r="R483" s="8">
        <v>159.04502868652341</v>
      </c>
      <c r="S483" s="8">
        <v>219.896728515625</v>
      </c>
      <c r="T483" s="8">
        <v>279.86181640625</v>
      </c>
      <c r="U483" s="8">
        <v>367.03121948242188</v>
      </c>
      <c r="V483" s="8">
        <v>409.5164794921875</v>
      </c>
      <c r="W483" s="8">
        <v>543.33465576171875</v>
      </c>
      <c r="X483" s="8">
        <v>562.7767333984375</v>
      </c>
      <c r="Y483" s="84">
        <v>106.0917282104492</v>
      </c>
      <c r="Z483" s="8">
        <v>30.357614517211911</v>
      </c>
      <c r="AA483" s="8">
        <v>27.377529144287109</v>
      </c>
      <c r="AB483" s="8">
        <v>40.297012329101563</v>
      </c>
      <c r="AC483" s="8">
        <v>41.058055877685547</v>
      </c>
      <c r="AD483" s="8">
        <v>51.497455596923828</v>
      </c>
      <c r="AE483" s="8">
        <v>57.529567718505859</v>
      </c>
      <c r="AF483" s="8">
        <v>58.058490753173828</v>
      </c>
      <c r="AG483" s="8">
        <v>72.152091979980469</v>
      </c>
      <c r="AH483" s="8">
        <v>102.2616882324219</v>
      </c>
      <c r="AI483" s="8">
        <v>127.7873992919922</v>
      </c>
      <c r="AJ483" s="8">
        <v>172.8157958984375</v>
      </c>
      <c r="AK483" s="8">
        <v>191.9552307128906</v>
      </c>
      <c r="AL483" s="8">
        <v>200.3927917480469</v>
      </c>
      <c r="AM483" s="8">
        <v>247.47682189941409</v>
      </c>
      <c r="AN483" s="8">
        <v>292.24594116210938</v>
      </c>
      <c r="AO483" s="8">
        <v>364.31097412109381</v>
      </c>
      <c r="AP483" s="8">
        <v>453.63116455078131</v>
      </c>
      <c r="AQ483" s="8">
        <v>510.17050170898438</v>
      </c>
    </row>
    <row r="484" spans="1:43" x14ac:dyDescent="0.3">
      <c r="A484" s="3" t="s">
        <v>5829</v>
      </c>
      <c r="B484" s="1" t="s">
        <v>12277</v>
      </c>
      <c r="C484" s="57" t="s">
        <v>6371</v>
      </c>
      <c r="D484" s="57" t="s">
        <v>6408</v>
      </c>
      <c r="E484" s="57" t="s">
        <v>6702</v>
      </c>
      <c r="F484" s="89">
        <v>124.1076965332031</v>
      </c>
      <c r="G484" s="8">
        <v>29.929803848266602</v>
      </c>
      <c r="H484" s="8">
        <v>48.557872772216797</v>
      </c>
      <c r="I484" s="8">
        <v>48.5452880859375</v>
      </c>
      <c r="J484" s="8">
        <v>45.243484497070313</v>
      </c>
      <c r="K484" s="8">
        <v>44.796920776367188</v>
      </c>
      <c r="L484" s="8">
        <v>48.591407775878913</v>
      </c>
      <c r="M484" s="8">
        <v>48.524383544921882</v>
      </c>
      <c r="N484" s="8">
        <v>56.271011352539063</v>
      </c>
      <c r="O484" s="8">
        <v>79.350608825683594</v>
      </c>
      <c r="P484" s="8">
        <v>96.268310546875</v>
      </c>
      <c r="Q484" s="8">
        <v>134.47821044921881</v>
      </c>
      <c r="R484" s="8">
        <v>177.78834533691409</v>
      </c>
      <c r="S484" s="8">
        <v>224.76783752441409</v>
      </c>
      <c r="T484" s="8">
        <v>283.813720703125</v>
      </c>
      <c r="U484" s="8">
        <v>346.60162353515631</v>
      </c>
      <c r="V484" s="8">
        <v>437.22952270507813</v>
      </c>
      <c r="W484" s="8">
        <v>513.17340087890625</v>
      </c>
      <c r="X484" s="8">
        <v>508.05538940429688</v>
      </c>
      <c r="Y484" s="84">
        <v>112.26706695556641</v>
      </c>
      <c r="Z484" s="8">
        <v>28.599651336669918</v>
      </c>
      <c r="AA484" s="8">
        <v>42.313129425048828</v>
      </c>
      <c r="AB484" s="8">
        <v>41.7757568359375</v>
      </c>
      <c r="AC484" s="8">
        <v>54.225051879882813</v>
      </c>
      <c r="AD484" s="8">
        <v>63.717277526855469</v>
      </c>
      <c r="AE484" s="8">
        <v>55.670974731445313</v>
      </c>
      <c r="AF484" s="8">
        <v>74.824913024902344</v>
      </c>
      <c r="AG484" s="8">
        <v>82.353080749511719</v>
      </c>
      <c r="AH484" s="8">
        <v>105.2812423706055</v>
      </c>
      <c r="AI484" s="8">
        <v>149.28581237792969</v>
      </c>
      <c r="AJ484" s="8">
        <v>176.85609436035159</v>
      </c>
      <c r="AK484" s="8">
        <v>216.955322265625</v>
      </c>
      <c r="AL484" s="8">
        <v>222.60377502441409</v>
      </c>
      <c r="AM484" s="8">
        <v>254.03968811035159</v>
      </c>
      <c r="AN484" s="8">
        <v>305.60089111328131</v>
      </c>
      <c r="AO484" s="8">
        <v>361.13296508789063</v>
      </c>
      <c r="AP484" s="8">
        <v>407.061279296875</v>
      </c>
      <c r="AQ484" s="8">
        <v>484.69097900390631</v>
      </c>
    </row>
    <row r="485" spans="1:43" x14ac:dyDescent="0.3">
      <c r="A485" s="3" t="s">
        <v>5828</v>
      </c>
      <c r="B485" s="1" t="s">
        <v>12276</v>
      </c>
      <c r="C485" s="57" t="s">
        <v>6371</v>
      </c>
      <c r="D485" s="57" t="s">
        <v>6408</v>
      </c>
      <c r="E485" s="57" t="s">
        <v>6701</v>
      </c>
      <c r="F485" s="89">
        <v>148.44163513183591</v>
      </c>
      <c r="G485" s="8">
        <v>35.943920135498047</v>
      </c>
      <c r="H485" s="8">
        <v>42.557113647460938</v>
      </c>
      <c r="I485" s="8">
        <v>49.08038330078125</v>
      </c>
      <c r="J485" s="8">
        <v>45.947921752929688</v>
      </c>
      <c r="K485" s="8">
        <v>34.405906677246087</v>
      </c>
      <c r="L485" s="8">
        <v>55.733661651611328</v>
      </c>
      <c r="M485" s="8">
        <v>57.044601440429688</v>
      </c>
      <c r="N485" s="8">
        <v>60.245018005371087</v>
      </c>
      <c r="O485" s="8">
        <v>73.36798095703125</v>
      </c>
      <c r="P485" s="8">
        <v>116.3127975463867</v>
      </c>
      <c r="Q485" s="8">
        <v>127.4470901489258</v>
      </c>
      <c r="R485" s="8">
        <v>169.0739440917969</v>
      </c>
      <c r="S485" s="8">
        <v>218.57090759277341</v>
      </c>
      <c r="T485" s="8">
        <v>281.01153564453131</v>
      </c>
      <c r="U485" s="8">
        <v>339.22222900390631</v>
      </c>
      <c r="V485" s="8">
        <v>407.19561767578131</v>
      </c>
      <c r="W485" s="8">
        <v>456.5975341796875</v>
      </c>
      <c r="X485" s="8">
        <v>533.81304931640625</v>
      </c>
      <c r="Y485" s="84">
        <v>108.26125335693359</v>
      </c>
      <c r="Z485" s="8">
        <v>53.799057006835938</v>
      </c>
      <c r="AA485" s="8">
        <v>33.790493011474609</v>
      </c>
      <c r="AB485" s="8">
        <v>45.071708679199219</v>
      </c>
      <c r="AC485" s="8">
        <v>42.122779846191413</v>
      </c>
      <c r="AD485" s="8">
        <v>42.197147369384773</v>
      </c>
      <c r="AE485" s="8">
        <v>54.012550354003913</v>
      </c>
      <c r="AF485" s="8">
        <v>66.332481384277344</v>
      </c>
      <c r="AG485" s="8">
        <v>91.665420532226563</v>
      </c>
      <c r="AH485" s="8">
        <v>104.19976806640631</v>
      </c>
      <c r="AI485" s="8">
        <v>170.89027404785159</v>
      </c>
      <c r="AJ485" s="8">
        <v>190.2571105957031</v>
      </c>
      <c r="AK485" s="8">
        <v>208.51502990722659</v>
      </c>
      <c r="AL485" s="8">
        <v>231.27552795410159</v>
      </c>
      <c r="AM485" s="8">
        <v>271.907470703125</v>
      </c>
      <c r="AN485" s="8">
        <v>279.96353149414063</v>
      </c>
      <c r="AO485" s="8">
        <v>367.32650756835938</v>
      </c>
      <c r="AP485" s="8">
        <v>505.59921264648438</v>
      </c>
      <c r="AQ485" s="8">
        <v>519.5030517578125</v>
      </c>
    </row>
    <row r="486" spans="1:43" x14ac:dyDescent="0.3">
      <c r="A486" s="3" t="s">
        <v>5827</v>
      </c>
      <c r="B486" s="1" t="s">
        <v>12275</v>
      </c>
      <c r="C486" s="57" t="s">
        <v>6371</v>
      </c>
      <c r="D486" s="57" t="s">
        <v>6408</v>
      </c>
      <c r="E486" s="57" t="s">
        <v>6701</v>
      </c>
      <c r="F486" s="89">
        <v>128.31272888183591</v>
      </c>
      <c r="G486" s="8">
        <v>33.959648132324219</v>
      </c>
      <c r="H486" s="8">
        <v>39.07037353515625</v>
      </c>
      <c r="I486" s="8">
        <v>36.916107177734382</v>
      </c>
      <c r="J486" s="8">
        <v>35.985080718994141</v>
      </c>
      <c r="K486" s="8">
        <v>33.501346588134773</v>
      </c>
      <c r="L486" s="8">
        <v>58.372650146484382</v>
      </c>
      <c r="M486" s="8">
        <v>42.082283020019531</v>
      </c>
      <c r="N486" s="8">
        <v>73.018806457519531</v>
      </c>
      <c r="O486" s="8">
        <v>70.30523681640625</v>
      </c>
      <c r="P486" s="8">
        <v>108.6776657104492</v>
      </c>
      <c r="Q486" s="8">
        <v>132.29280090332031</v>
      </c>
      <c r="R486" s="8">
        <v>175.613037109375</v>
      </c>
      <c r="S486" s="8">
        <v>211.18377685546881</v>
      </c>
      <c r="T486" s="8">
        <v>306.01284790039063</v>
      </c>
      <c r="U486" s="8">
        <v>422.06976318359381</v>
      </c>
      <c r="V486" s="8">
        <v>464.78555297851563</v>
      </c>
      <c r="W486" s="8">
        <v>667.7330322265625</v>
      </c>
      <c r="X486" s="8">
        <v>622.5404052734375</v>
      </c>
      <c r="Y486" s="84">
        <v>105.43983459472661</v>
      </c>
      <c r="Z486" s="8">
        <v>7.3531455993652344</v>
      </c>
      <c r="AA486" s="8">
        <v>27.298126220703129</v>
      </c>
      <c r="AB486" s="8">
        <v>40.078224182128913</v>
      </c>
      <c r="AC486" s="8">
        <v>39.519618988037109</v>
      </c>
      <c r="AD486" s="8">
        <v>49.329357147216797</v>
      </c>
      <c r="AE486" s="8">
        <v>85.089218139648438</v>
      </c>
      <c r="AF486" s="8">
        <v>85.977310180664063</v>
      </c>
      <c r="AG486" s="8">
        <v>68.460350036621094</v>
      </c>
      <c r="AH486" s="8">
        <v>112.765510559082</v>
      </c>
      <c r="AI486" s="8">
        <v>133.3612365722656</v>
      </c>
      <c r="AJ486" s="8">
        <v>175.28562927246091</v>
      </c>
      <c r="AK486" s="8">
        <v>195.013427734375</v>
      </c>
      <c r="AL486" s="8">
        <v>215.33241271972659</v>
      </c>
      <c r="AM486" s="8">
        <v>279.9638671875</v>
      </c>
      <c r="AN486" s="8">
        <v>298.25003051757813</v>
      </c>
      <c r="AO486" s="8">
        <v>335.40579223632813</v>
      </c>
      <c r="AP486" s="8">
        <v>463.75616455078131</v>
      </c>
      <c r="AQ486" s="8">
        <v>551.9691162109375</v>
      </c>
    </row>
    <row r="487" spans="1:43" x14ac:dyDescent="0.3">
      <c r="A487" s="3" t="s">
        <v>5826</v>
      </c>
      <c r="B487" s="1" t="s">
        <v>12764</v>
      </c>
      <c r="C487" s="57" t="s">
        <v>6371</v>
      </c>
      <c r="D487" s="57" t="s">
        <v>6408</v>
      </c>
      <c r="E487" s="57" t="s">
        <v>6705</v>
      </c>
      <c r="F487" s="89">
        <v>137.9905090332031</v>
      </c>
      <c r="G487" s="8">
        <v>41.732391357421882</v>
      </c>
      <c r="H487" s="8">
        <v>40.545475006103523</v>
      </c>
      <c r="I487" s="8">
        <v>57.748634338378913</v>
      </c>
      <c r="J487" s="8">
        <v>38.17022705078125</v>
      </c>
      <c r="K487" s="8">
        <v>40.394058227539063</v>
      </c>
      <c r="L487" s="8">
        <v>32.397609710693359</v>
      </c>
      <c r="M487" s="8">
        <v>54.539413452148438</v>
      </c>
      <c r="N487" s="8">
        <v>61.712993621826172</v>
      </c>
      <c r="O487" s="8">
        <v>114.3809509277344</v>
      </c>
      <c r="P487" s="8">
        <v>100.7308883666992</v>
      </c>
      <c r="Q487" s="8">
        <v>139.10057067871091</v>
      </c>
      <c r="R487" s="8">
        <v>177.94276428222659</v>
      </c>
      <c r="S487" s="8">
        <v>228.01039123535159</v>
      </c>
      <c r="T487" s="8">
        <v>309.8746337890625</v>
      </c>
      <c r="U487" s="8">
        <v>359.91995239257813</v>
      </c>
      <c r="V487" s="8">
        <v>441.57989501953131</v>
      </c>
      <c r="W487" s="8">
        <v>595.7060546875</v>
      </c>
      <c r="X487" s="8">
        <v>645.79638671875</v>
      </c>
      <c r="Y487" s="84">
        <v>104.8683166503906</v>
      </c>
      <c r="Z487" s="8">
        <v>35.947223663330078</v>
      </c>
      <c r="AA487" s="8">
        <v>34.199748992919922</v>
      </c>
      <c r="AB487" s="8">
        <v>62.754528045654297</v>
      </c>
      <c r="AC487" s="8">
        <v>47.644313812255859</v>
      </c>
      <c r="AD487" s="8">
        <v>57.891620635986328</v>
      </c>
      <c r="AE487" s="8">
        <v>59.446746826171882</v>
      </c>
      <c r="AF487" s="8">
        <v>67.824531555175781</v>
      </c>
      <c r="AG487" s="8">
        <v>85.67144775390625</v>
      </c>
      <c r="AH487" s="8">
        <v>113.54970550537109</v>
      </c>
      <c r="AI487" s="8">
        <v>139.21678161621091</v>
      </c>
      <c r="AJ487" s="8">
        <v>195.22862243652341</v>
      </c>
      <c r="AK487" s="8">
        <v>204.40058898925781</v>
      </c>
      <c r="AL487" s="8">
        <v>234.04345703125</v>
      </c>
      <c r="AM487" s="8">
        <v>258.9837646484375</v>
      </c>
      <c r="AN487" s="8">
        <v>317.90264892578131</v>
      </c>
      <c r="AO487" s="8">
        <v>370.84417724609381</v>
      </c>
      <c r="AP487" s="8">
        <v>451.74383544921881</v>
      </c>
      <c r="AQ487" s="8">
        <v>509.60580444335938</v>
      </c>
    </row>
    <row r="488" spans="1:43" x14ac:dyDescent="0.3">
      <c r="A488" s="3" t="s">
        <v>5825</v>
      </c>
      <c r="B488" s="1" t="s">
        <v>12274</v>
      </c>
      <c r="C488" s="57" t="s">
        <v>6371</v>
      </c>
      <c r="D488" s="57" t="s">
        <v>6408</v>
      </c>
      <c r="E488" s="57" t="s">
        <v>6497</v>
      </c>
      <c r="F488" s="89">
        <v>144.22496032714841</v>
      </c>
      <c r="G488" s="8">
        <v>54.057514190673828</v>
      </c>
      <c r="H488" s="8">
        <v>51.658458709716797</v>
      </c>
      <c r="I488" s="8">
        <v>90.432594299316406</v>
      </c>
      <c r="J488" s="8">
        <v>73.307350158691406</v>
      </c>
      <c r="K488" s="8">
        <v>61.316436767578132</v>
      </c>
      <c r="L488" s="8">
        <v>61.168319702148438</v>
      </c>
      <c r="M488" s="8">
        <v>73.855270385742188</v>
      </c>
      <c r="N488" s="8">
        <v>73.813133239746094</v>
      </c>
      <c r="O488" s="8">
        <v>93.843353271484375</v>
      </c>
      <c r="P488" s="8">
        <v>129.97419738769531</v>
      </c>
      <c r="Q488" s="8">
        <v>179.4013977050781</v>
      </c>
      <c r="R488" s="8">
        <v>196.1603698730469</v>
      </c>
      <c r="S488" s="8">
        <v>295.6656494140625</v>
      </c>
      <c r="T488" s="8">
        <v>343.534423828125</v>
      </c>
      <c r="U488" s="8">
        <v>404.7861328125</v>
      </c>
      <c r="V488" s="8">
        <v>467.69888305664063</v>
      </c>
      <c r="W488" s="8">
        <v>563.07720947265625</v>
      </c>
      <c r="X488" s="8">
        <v>635.56719970703125</v>
      </c>
      <c r="Y488" s="84">
        <v>128.2681884765625</v>
      </c>
      <c r="Z488" s="8">
        <v>76.887954711914063</v>
      </c>
      <c r="AA488" s="8">
        <v>63.621204376220703</v>
      </c>
      <c r="AB488" s="8">
        <v>63.774318695068359</v>
      </c>
      <c r="AC488" s="8">
        <v>69.393409729003906</v>
      </c>
      <c r="AD488" s="8">
        <v>89.05224609375</v>
      </c>
      <c r="AE488" s="8">
        <v>102.804817199707</v>
      </c>
      <c r="AF488" s="8">
        <v>104.8165588378906</v>
      </c>
      <c r="AG488" s="8">
        <v>118.2082901000977</v>
      </c>
      <c r="AH488" s="8">
        <v>156.5008239746094</v>
      </c>
      <c r="AI488" s="8">
        <v>184.6426696777344</v>
      </c>
      <c r="AJ488" s="8">
        <v>232.47056579589841</v>
      </c>
      <c r="AK488" s="8">
        <v>236.26210021972659</v>
      </c>
      <c r="AL488" s="8">
        <v>266.75042724609381</v>
      </c>
      <c r="AM488" s="8">
        <v>315.82376098632813</v>
      </c>
      <c r="AN488" s="8">
        <v>334.29434204101563</v>
      </c>
      <c r="AO488" s="8">
        <v>384.95947265625</v>
      </c>
      <c r="AP488" s="8">
        <v>478.1458740234375</v>
      </c>
      <c r="AQ488" s="8">
        <v>570.7322998046875</v>
      </c>
    </row>
    <row r="489" spans="1:43" x14ac:dyDescent="0.3">
      <c r="A489" s="3" t="s">
        <v>5824</v>
      </c>
      <c r="B489" s="1" t="s">
        <v>12765</v>
      </c>
      <c r="C489" s="57" t="s">
        <v>6371</v>
      </c>
      <c r="D489" s="57" t="s">
        <v>6408</v>
      </c>
      <c r="E489" s="57" t="s">
        <v>6497</v>
      </c>
      <c r="F489" s="89">
        <v>138.2138977050781</v>
      </c>
      <c r="G489" s="8">
        <v>61.411941528320313</v>
      </c>
      <c r="H489" s="8">
        <v>56.845474243164063</v>
      </c>
      <c r="I489" s="8">
        <v>76.0443115234375</v>
      </c>
      <c r="J489" s="8">
        <v>66.11248779296875</v>
      </c>
      <c r="K489" s="8">
        <v>51.874565124511719</v>
      </c>
      <c r="L489" s="8">
        <v>52.079021453857422</v>
      </c>
      <c r="M489" s="8">
        <v>68.440010070800781</v>
      </c>
      <c r="N489" s="8">
        <v>76.160614013671875</v>
      </c>
      <c r="O489" s="8">
        <v>101.60133361816411</v>
      </c>
      <c r="P489" s="8">
        <v>136.84796142578131</v>
      </c>
      <c r="Q489" s="8">
        <v>158.4981994628906</v>
      </c>
      <c r="R489" s="8">
        <v>202.61680603027341</v>
      </c>
      <c r="S489" s="8">
        <v>253.36271667480469</v>
      </c>
      <c r="T489" s="8">
        <v>340.84365844726563</v>
      </c>
      <c r="U489" s="8">
        <v>402.50735473632813</v>
      </c>
      <c r="V489" s="8">
        <v>472.4302978515625</v>
      </c>
      <c r="W489" s="8">
        <v>538.18109130859375</v>
      </c>
      <c r="X489" s="8">
        <v>623.04034423828125</v>
      </c>
      <c r="Y489" s="84">
        <v>122.7216110229492</v>
      </c>
      <c r="Z489" s="8">
        <v>47.858005523681641</v>
      </c>
      <c r="AA489" s="8">
        <v>49.754566192626953</v>
      </c>
      <c r="AB489" s="8">
        <v>51.272113800048828</v>
      </c>
      <c r="AC489" s="8">
        <v>65.1175537109375</v>
      </c>
      <c r="AD489" s="8">
        <v>79.16162109375</v>
      </c>
      <c r="AE489" s="8">
        <v>73.852958679199219</v>
      </c>
      <c r="AF489" s="8">
        <v>88.170028686523438</v>
      </c>
      <c r="AG489" s="8">
        <v>111.6676788330078</v>
      </c>
      <c r="AH489" s="8">
        <v>127.00897216796881</v>
      </c>
      <c r="AI489" s="8">
        <v>169.73982238769531</v>
      </c>
      <c r="AJ489" s="8">
        <v>202.70967102050781</v>
      </c>
      <c r="AK489" s="8">
        <v>224.8119812011719</v>
      </c>
      <c r="AL489" s="8">
        <v>249.94367980957031</v>
      </c>
      <c r="AM489" s="8">
        <v>300.15234375</v>
      </c>
      <c r="AN489" s="8">
        <v>338.8056640625</v>
      </c>
      <c r="AO489" s="8">
        <v>395.30560302734381</v>
      </c>
      <c r="AP489" s="8">
        <v>486.69296264648438</v>
      </c>
      <c r="AQ489" s="8">
        <v>551.48431396484375</v>
      </c>
    </row>
    <row r="490" spans="1:43" x14ac:dyDescent="0.3">
      <c r="A490" s="3" t="s">
        <v>5823</v>
      </c>
      <c r="B490" s="1" t="s">
        <v>12273</v>
      </c>
      <c r="C490" s="57" t="s">
        <v>6371</v>
      </c>
      <c r="D490" s="57" t="s">
        <v>6408</v>
      </c>
      <c r="E490" s="57" t="s">
        <v>6703</v>
      </c>
      <c r="F490" s="89">
        <v>120.0976486206055</v>
      </c>
      <c r="G490" s="8">
        <v>29.957525253295898</v>
      </c>
      <c r="H490" s="8">
        <v>33.344413757324219</v>
      </c>
      <c r="I490" s="8">
        <v>48.552776336669922</v>
      </c>
      <c r="J490" s="8">
        <v>42.019241333007813</v>
      </c>
      <c r="K490" s="8">
        <v>29.266475677490231</v>
      </c>
      <c r="L490" s="8">
        <v>37.71258544921875</v>
      </c>
      <c r="M490" s="8">
        <v>44.324989318847663</v>
      </c>
      <c r="N490" s="8">
        <v>49.607658386230469</v>
      </c>
      <c r="O490" s="8">
        <v>74.677223205566406</v>
      </c>
      <c r="P490" s="8">
        <v>103.4719543457031</v>
      </c>
      <c r="Q490" s="8">
        <v>131.02671813964841</v>
      </c>
      <c r="R490" s="8">
        <v>167.0230712890625</v>
      </c>
      <c r="S490" s="8">
        <v>233.5707702636719</v>
      </c>
      <c r="T490" s="8">
        <v>298.2193603515625</v>
      </c>
      <c r="U490" s="8">
        <v>392.03457641601563</v>
      </c>
      <c r="V490" s="8">
        <v>427.32525634765631</v>
      </c>
      <c r="W490" s="8">
        <v>522.3564453125</v>
      </c>
      <c r="X490" s="8">
        <v>576.0198974609375</v>
      </c>
      <c r="Y490" s="84">
        <v>104.77061462402339</v>
      </c>
      <c r="Z490" s="8">
        <v>16.101400375366211</v>
      </c>
      <c r="AA490" s="8">
        <v>26.548496246337891</v>
      </c>
      <c r="AB490" s="8">
        <v>35.38348388671875</v>
      </c>
      <c r="AC490" s="8">
        <v>38.755668640136719</v>
      </c>
      <c r="AD490" s="8">
        <v>62.588668823242188</v>
      </c>
      <c r="AE490" s="8">
        <v>62.734657287597663</v>
      </c>
      <c r="AF490" s="8">
        <v>72.903335571289063</v>
      </c>
      <c r="AG490" s="8">
        <v>92.288436889648438</v>
      </c>
      <c r="AH490" s="8">
        <v>104.1366653442383</v>
      </c>
      <c r="AI490" s="8">
        <v>139.71893310546881</v>
      </c>
      <c r="AJ490" s="8">
        <v>180.029296875</v>
      </c>
      <c r="AK490" s="8">
        <v>190.78900146484381</v>
      </c>
      <c r="AL490" s="8">
        <v>222.70176696777341</v>
      </c>
      <c r="AM490" s="8">
        <v>249.31968688964841</v>
      </c>
      <c r="AN490" s="8">
        <v>317.30276489257813</v>
      </c>
      <c r="AO490" s="8">
        <v>377.7183837890625</v>
      </c>
      <c r="AP490" s="8">
        <v>463.8265380859375</v>
      </c>
      <c r="AQ490" s="8">
        <v>530.24224853515625</v>
      </c>
    </row>
    <row r="491" spans="1:43" x14ac:dyDescent="0.3">
      <c r="A491" s="3" t="s">
        <v>5822</v>
      </c>
      <c r="B491" s="1" t="s">
        <v>12272</v>
      </c>
      <c r="C491" s="57" t="s">
        <v>6371</v>
      </c>
      <c r="D491" s="57" t="s">
        <v>6408</v>
      </c>
      <c r="E491" s="57" t="s">
        <v>6706</v>
      </c>
      <c r="F491" s="89">
        <v>134.005126953125</v>
      </c>
      <c r="G491" s="8">
        <v>45.995059967041023</v>
      </c>
      <c r="H491" s="8">
        <v>47.615547180175781</v>
      </c>
      <c r="I491" s="8">
        <v>56.170490264892578</v>
      </c>
      <c r="J491" s="8">
        <v>49.831348419189453</v>
      </c>
      <c r="K491" s="8">
        <v>30.82773399353027</v>
      </c>
      <c r="L491" s="8">
        <v>44.301811218261719</v>
      </c>
      <c r="M491" s="8">
        <v>56.922782897949219</v>
      </c>
      <c r="N491" s="8">
        <v>50.667346954345703</v>
      </c>
      <c r="O491" s="8">
        <v>71.394966125488281</v>
      </c>
      <c r="P491" s="8">
        <v>103.4020233154297</v>
      </c>
      <c r="Q491" s="8">
        <v>139.1203918457031</v>
      </c>
      <c r="R491" s="8">
        <v>171.92945861816409</v>
      </c>
      <c r="S491" s="8">
        <v>254.2291564941406</v>
      </c>
      <c r="T491" s="8">
        <v>299.658447265625</v>
      </c>
      <c r="U491" s="8">
        <v>366.7987060546875</v>
      </c>
      <c r="V491" s="8">
        <v>437.73931884765631</v>
      </c>
      <c r="W491" s="8">
        <v>495.86810302734381</v>
      </c>
      <c r="X491" s="8">
        <v>516.106689453125</v>
      </c>
      <c r="Y491" s="84">
        <v>111.23622131347661</v>
      </c>
      <c r="Z491" s="8">
        <v>44.607059478759773</v>
      </c>
      <c r="AA491" s="8">
        <v>44.551258087158203</v>
      </c>
      <c r="AB491" s="8">
        <v>43.973899841308587</v>
      </c>
      <c r="AC491" s="8">
        <v>49.924942016601563</v>
      </c>
      <c r="AD491" s="8">
        <v>74.709129333496094</v>
      </c>
      <c r="AE491" s="8">
        <v>66.411056518554688</v>
      </c>
      <c r="AF491" s="8">
        <v>61.829105377197273</v>
      </c>
      <c r="AG491" s="8">
        <v>82.095489501953125</v>
      </c>
      <c r="AH491" s="8">
        <v>103.465087890625</v>
      </c>
      <c r="AI491" s="8">
        <v>175.8865966796875</v>
      </c>
      <c r="AJ491" s="8">
        <v>192.99684143066409</v>
      </c>
      <c r="AK491" s="8">
        <v>193.3924560546875</v>
      </c>
      <c r="AL491" s="8">
        <v>220.79869079589841</v>
      </c>
      <c r="AM491" s="8">
        <v>247.20088195800781</v>
      </c>
      <c r="AN491" s="8">
        <v>309.84503173828131</v>
      </c>
      <c r="AO491" s="8">
        <v>374.8880615234375</v>
      </c>
      <c r="AP491" s="8">
        <v>457.58438110351563</v>
      </c>
      <c r="AQ491" s="8">
        <v>513.60992431640625</v>
      </c>
    </row>
    <row r="492" spans="1:43" x14ac:dyDescent="0.3">
      <c r="A492" s="3" t="s">
        <v>5821</v>
      </c>
      <c r="B492" s="1" t="s">
        <v>12271</v>
      </c>
      <c r="C492" s="57" t="s">
        <v>6371</v>
      </c>
      <c r="D492" s="57" t="s">
        <v>6408</v>
      </c>
      <c r="E492" s="57" t="s">
        <v>6706</v>
      </c>
      <c r="F492" s="89">
        <v>120.234619140625</v>
      </c>
      <c r="G492" s="8">
        <v>45.411869049072273</v>
      </c>
      <c r="H492" s="8">
        <v>40.017238616943359</v>
      </c>
      <c r="I492" s="8">
        <v>44.977344512939453</v>
      </c>
      <c r="J492" s="8">
        <v>43.332008361816413</v>
      </c>
      <c r="K492" s="8">
        <v>26.90596771240234</v>
      </c>
      <c r="L492" s="8">
        <v>40.402019500732422</v>
      </c>
      <c r="M492" s="8">
        <v>40.713043212890632</v>
      </c>
      <c r="N492" s="8">
        <v>57.009635925292969</v>
      </c>
      <c r="O492" s="8">
        <v>85.726066589355469</v>
      </c>
      <c r="P492" s="8">
        <v>85.346244812011719</v>
      </c>
      <c r="Q492" s="8">
        <v>131.6690673828125</v>
      </c>
      <c r="R492" s="8">
        <v>151.51145935058591</v>
      </c>
      <c r="S492" s="8">
        <v>190.4329833984375</v>
      </c>
      <c r="T492" s="8">
        <v>289.0018310546875</v>
      </c>
      <c r="U492" s="8">
        <v>370.608642578125</v>
      </c>
      <c r="V492" s="8">
        <v>411.52276611328131</v>
      </c>
      <c r="W492" s="8">
        <v>492.4405517578125</v>
      </c>
      <c r="X492" s="8">
        <v>510.17819213867188</v>
      </c>
      <c r="Y492" s="84">
        <v>98.397468566894531</v>
      </c>
      <c r="Z492" s="8">
        <v>41.707744598388672</v>
      </c>
      <c r="AA492" s="8">
        <v>22.199604034423832</v>
      </c>
      <c r="AB492" s="8">
        <v>32.185279846191413</v>
      </c>
      <c r="AC492" s="8">
        <v>36.439243316650391</v>
      </c>
      <c r="AD492" s="8">
        <v>47.444904327392578</v>
      </c>
      <c r="AE492" s="8">
        <v>65.510185241699219</v>
      </c>
      <c r="AF492" s="8">
        <v>55.654571533203132</v>
      </c>
      <c r="AG492" s="8">
        <v>64.849037170410156</v>
      </c>
      <c r="AH492" s="8">
        <v>112.67979431152339</v>
      </c>
      <c r="AI492" s="8">
        <v>149.53486633300781</v>
      </c>
      <c r="AJ492" s="8">
        <v>189.06864929199219</v>
      </c>
      <c r="AK492" s="8">
        <v>178.27177429199219</v>
      </c>
      <c r="AL492" s="8">
        <v>211.757080078125</v>
      </c>
      <c r="AM492" s="8">
        <v>244.54725646972659</v>
      </c>
      <c r="AN492" s="8">
        <v>284.85385131835938</v>
      </c>
      <c r="AO492" s="8">
        <v>345.84677124023438</v>
      </c>
      <c r="AP492" s="8">
        <v>393.360107421875</v>
      </c>
      <c r="AQ492" s="8">
        <v>425.93243408203131</v>
      </c>
    </row>
    <row r="493" spans="1:43" x14ac:dyDescent="0.3">
      <c r="A493" s="3" t="s">
        <v>5820</v>
      </c>
      <c r="B493" s="1" t="s">
        <v>12270</v>
      </c>
      <c r="C493" s="57" t="s">
        <v>6371</v>
      </c>
      <c r="D493" s="57" t="s">
        <v>6408</v>
      </c>
      <c r="E493" s="57" t="s">
        <v>6701</v>
      </c>
      <c r="F493" s="89">
        <v>129.67280578613281</v>
      </c>
      <c r="G493" s="8">
        <v>12.0390510559082</v>
      </c>
      <c r="H493" s="8">
        <v>27.603815078735352</v>
      </c>
      <c r="I493" s="8">
        <v>43.581367492675781</v>
      </c>
      <c r="J493" s="8">
        <v>74.470375061035156</v>
      </c>
      <c r="K493" s="8">
        <v>12.37106513977051</v>
      </c>
      <c r="L493" s="8">
        <v>56.876220703125</v>
      </c>
      <c r="M493" s="8">
        <v>35.280040740966797</v>
      </c>
      <c r="N493" s="8">
        <v>32.355232238769531</v>
      </c>
      <c r="O493" s="8">
        <v>60.780052185058587</v>
      </c>
      <c r="P493" s="8">
        <v>84.063957214355469</v>
      </c>
      <c r="Q493" s="8">
        <v>128.5537414550781</v>
      </c>
      <c r="R493" s="8">
        <v>158.5902404785156</v>
      </c>
      <c r="S493" s="8">
        <v>199.30738830566409</v>
      </c>
      <c r="T493" s="8">
        <v>274.10751342773438</v>
      </c>
      <c r="U493" s="8">
        <v>366.08502197265631</v>
      </c>
      <c r="V493" s="8">
        <v>391.58120727539063</v>
      </c>
      <c r="W493" s="8">
        <v>449.7822265625</v>
      </c>
      <c r="X493" s="8">
        <v>532.91143798828125</v>
      </c>
      <c r="Y493" s="84">
        <v>95.850265502929688</v>
      </c>
      <c r="Z493" s="8">
        <v>19.430263519287109</v>
      </c>
      <c r="AA493" s="8">
        <v>5.4170656204223633</v>
      </c>
      <c r="AB493" s="8">
        <v>27.235502243041989</v>
      </c>
      <c r="AC493" s="8">
        <v>43.765621185302727</v>
      </c>
      <c r="AD493" s="8">
        <v>33.5115966796875</v>
      </c>
      <c r="AE493" s="8">
        <v>35.905086517333977</v>
      </c>
      <c r="AF493" s="8">
        <v>46.459873199462891</v>
      </c>
      <c r="AG493" s="8">
        <v>84.864242553710938</v>
      </c>
      <c r="AH493" s="8">
        <v>106.9345397949219</v>
      </c>
      <c r="AI493" s="8">
        <v>122.3366012573242</v>
      </c>
      <c r="AJ493" s="8">
        <v>162.40159606933591</v>
      </c>
      <c r="AK493" s="8">
        <v>157.1715393066406</v>
      </c>
      <c r="AL493" s="8">
        <v>192.8121643066406</v>
      </c>
      <c r="AM493" s="8">
        <v>231.89955139160159</v>
      </c>
      <c r="AN493" s="8">
        <v>287.82952880859381</v>
      </c>
      <c r="AO493" s="8">
        <v>336.59103393554688</v>
      </c>
      <c r="AP493" s="8">
        <v>382.44757080078131</v>
      </c>
      <c r="AQ493" s="8">
        <v>471.42007446289063</v>
      </c>
    </row>
    <row r="494" spans="1:43" x14ac:dyDescent="0.3">
      <c r="A494" s="3" t="s">
        <v>5819</v>
      </c>
      <c r="B494" s="1" t="s">
        <v>12269</v>
      </c>
      <c r="C494" s="57" t="s">
        <v>6371</v>
      </c>
      <c r="D494" s="57" t="s">
        <v>6408</v>
      </c>
      <c r="E494" s="57" t="s">
        <v>6497</v>
      </c>
      <c r="F494" s="89">
        <v>161.5302429199219</v>
      </c>
      <c r="G494" s="8">
        <v>46.319862365722663</v>
      </c>
      <c r="H494" s="8">
        <v>61.746307373046882</v>
      </c>
      <c r="I494" s="8">
        <v>66.833442687988281</v>
      </c>
      <c r="J494" s="8">
        <v>56.536911010742188</v>
      </c>
      <c r="K494" s="8">
        <v>59.905067443847663</v>
      </c>
      <c r="L494" s="8">
        <v>76.76202392578125</v>
      </c>
      <c r="M494" s="8">
        <v>72.786247253417969</v>
      </c>
      <c r="N494" s="8">
        <v>83.806602478027344</v>
      </c>
      <c r="O494" s="8">
        <v>101.0738906860352</v>
      </c>
      <c r="P494" s="8">
        <v>112.0818252563477</v>
      </c>
      <c r="Q494" s="8">
        <v>187.1043395996094</v>
      </c>
      <c r="R494" s="8">
        <v>198.75941467285159</v>
      </c>
      <c r="S494" s="8">
        <v>271.224853515625</v>
      </c>
      <c r="T494" s="8">
        <v>309.36239624023438</v>
      </c>
      <c r="U494" s="8">
        <v>407.61941528320313</v>
      </c>
      <c r="V494" s="8">
        <v>485.8726806640625</v>
      </c>
      <c r="W494" s="8">
        <v>523.5272216796875</v>
      </c>
      <c r="X494" s="8">
        <v>525.52581787109375</v>
      </c>
      <c r="Y494" s="84">
        <v>128.0027770996094</v>
      </c>
      <c r="Z494" s="8">
        <v>50.348628997802727</v>
      </c>
      <c r="AA494" s="8">
        <v>64.296844482421875</v>
      </c>
      <c r="AB494" s="8">
        <v>86.984336853027344</v>
      </c>
      <c r="AC494" s="8">
        <v>77.168449401855469</v>
      </c>
      <c r="AD494" s="8">
        <v>79.2393798828125</v>
      </c>
      <c r="AE494" s="8">
        <v>89.838104248046875</v>
      </c>
      <c r="AF494" s="8">
        <v>78.449485778808594</v>
      </c>
      <c r="AG494" s="8">
        <v>98.549789428710938</v>
      </c>
      <c r="AH494" s="8">
        <v>141.76014709472659</v>
      </c>
      <c r="AI494" s="8">
        <v>198.2534484863281</v>
      </c>
      <c r="AJ494" s="8">
        <v>210.7757568359375</v>
      </c>
      <c r="AK494" s="8">
        <v>235.57130432128909</v>
      </c>
      <c r="AL494" s="8">
        <v>253.83953857421881</v>
      </c>
      <c r="AM494" s="8">
        <v>313.91650390625</v>
      </c>
      <c r="AN494" s="8">
        <v>350.54922485351563</v>
      </c>
      <c r="AO494" s="8">
        <v>379.2379150390625</v>
      </c>
      <c r="AP494" s="8">
        <v>442.09909057617188</v>
      </c>
      <c r="AQ494" s="8">
        <v>437.3880615234375</v>
      </c>
    </row>
    <row r="495" spans="1:43" x14ac:dyDescent="0.3">
      <c r="A495" s="3" t="s">
        <v>5818</v>
      </c>
      <c r="B495" s="1" t="s">
        <v>9188</v>
      </c>
      <c r="C495" s="57" t="s">
        <v>6371</v>
      </c>
      <c r="D495" s="57" t="s">
        <v>6408</v>
      </c>
      <c r="E495" s="57" t="s">
        <v>6704</v>
      </c>
      <c r="F495" s="89">
        <v>126.8937683105469</v>
      </c>
      <c r="G495" s="8">
        <v>10.69882297515869</v>
      </c>
      <c r="H495" s="8">
        <v>16.101076126098629</v>
      </c>
      <c r="I495" s="8">
        <v>21.41701698303223</v>
      </c>
      <c r="J495" s="8">
        <v>20.249607086181641</v>
      </c>
      <c r="K495" s="8">
        <v>18.421457290649411</v>
      </c>
      <c r="L495" s="8">
        <v>13.854714393615721</v>
      </c>
      <c r="M495" s="8">
        <v>24.866754531860352</v>
      </c>
      <c r="N495" s="8">
        <v>36.794548034667969</v>
      </c>
      <c r="O495" s="8">
        <v>52.395217895507813</v>
      </c>
      <c r="P495" s="8">
        <v>81.335922241210938</v>
      </c>
      <c r="Q495" s="8">
        <v>118.94239807128911</v>
      </c>
      <c r="R495" s="8">
        <v>153.46696472167969</v>
      </c>
      <c r="S495" s="8">
        <v>200.48370361328131</v>
      </c>
      <c r="T495" s="8">
        <v>286.16607666015631</v>
      </c>
      <c r="U495" s="8">
        <v>370.54580688476563</v>
      </c>
      <c r="V495" s="8">
        <v>445.7896728515625</v>
      </c>
      <c r="W495" s="8">
        <v>586.706787109375</v>
      </c>
      <c r="X495" s="8">
        <v>545.4871826171875</v>
      </c>
      <c r="Y495" s="84">
        <v>95.1260986328125</v>
      </c>
      <c r="Z495" s="8">
        <v>11.16640090942383</v>
      </c>
      <c r="AA495" s="8">
        <v>10.47223377227783</v>
      </c>
      <c r="AB495" s="8">
        <v>16.582021713256839</v>
      </c>
      <c r="AC495" s="8">
        <v>21.796905517578129</v>
      </c>
      <c r="AD495" s="8">
        <v>31.14565467834473</v>
      </c>
      <c r="AE495" s="8">
        <v>28.970846176147461</v>
      </c>
      <c r="AF495" s="8">
        <v>44.968223571777337</v>
      </c>
      <c r="AG495" s="8">
        <v>58.045181274414063</v>
      </c>
      <c r="AH495" s="8">
        <v>75.153755187988281</v>
      </c>
      <c r="AI495" s="8">
        <v>125.1274032592773</v>
      </c>
      <c r="AJ495" s="8">
        <v>146.7419128417969</v>
      </c>
      <c r="AK495" s="8">
        <v>165.88984680175781</v>
      </c>
      <c r="AL495" s="8">
        <v>197.6832275390625</v>
      </c>
      <c r="AM495" s="8">
        <v>253.9443054199219</v>
      </c>
      <c r="AN495" s="8">
        <v>315.90179443359381</v>
      </c>
      <c r="AO495" s="8">
        <v>369.10025024414063</v>
      </c>
      <c r="AP495" s="8">
        <v>486.83648681640631</v>
      </c>
      <c r="AQ495" s="8">
        <v>555.03741455078125</v>
      </c>
    </row>
    <row r="496" spans="1:43" x14ac:dyDescent="0.3">
      <c r="A496" s="3" t="s">
        <v>5817</v>
      </c>
      <c r="B496" s="1" t="s">
        <v>12268</v>
      </c>
      <c r="C496" s="57" t="s">
        <v>6371</v>
      </c>
      <c r="D496" s="57" t="s">
        <v>6408</v>
      </c>
      <c r="E496" s="57" t="s">
        <v>6706</v>
      </c>
      <c r="F496" s="89">
        <v>143.2855224609375</v>
      </c>
      <c r="G496" s="8">
        <v>47.633625030517578</v>
      </c>
      <c r="H496" s="8">
        <v>60.427059173583977</v>
      </c>
      <c r="I496" s="8">
        <v>55.773239135742188</v>
      </c>
      <c r="J496" s="8">
        <v>32.823925018310547</v>
      </c>
      <c r="K496" s="8">
        <v>43.148349761962891</v>
      </c>
      <c r="L496" s="8">
        <v>43.756195068359382</v>
      </c>
      <c r="M496" s="8">
        <v>43.75396728515625</v>
      </c>
      <c r="N496" s="8">
        <v>54.443996429443359</v>
      </c>
      <c r="O496" s="8">
        <v>81.837127685546875</v>
      </c>
      <c r="P496" s="8">
        <v>106.83184814453131</v>
      </c>
      <c r="Q496" s="8">
        <v>133.8009033203125</v>
      </c>
      <c r="R496" s="8">
        <v>169.66981506347659</v>
      </c>
      <c r="S496" s="8">
        <v>227.57371520996091</v>
      </c>
      <c r="T496" s="8">
        <v>324.44476318359381</v>
      </c>
      <c r="U496" s="8">
        <v>361.94485473632813</v>
      </c>
      <c r="V496" s="8">
        <v>410.25369262695313</v>
      </c>
      <c r="W496" s="8">
        <v>468.56866455078131</v>
      </c>
      <c r="X496" s="8">
        <v>560.46319580078125</v>
      </c>
      <c r="Y496" s="84">
        <v>115.029899597168</v>
      </c>
      <c r="Z496" s="8">
        <v>45.300071716308587</v>
      </c>
      <c r="AA496" s="8">
        <v>33.906997680664063</v>
      </c>
      <c r="AB496" s="8">
        <v>40.623802185058587</v>
      </c>
      <c r="AC496" s="8">
        <v>42.845554351806641</v>
      </c>
      <c r="AD496" s="8">
        <v>64.882759094238281</v>
      </c>
      <c r="AE496" s="8">
        <v>54.421382904052727</v>
      </c>
      <c r="AF496" s="8">
        <v>60.867450714111328</v>
      </c>
      <c r="AG496" s="8">
        <v>86.6885986328125</v>
      </c>
      <c r="AH496" s="8">
        <v>107.1813125610352</v>
      </c>
      <c r="AI496" s="8">
        <v>136.7516174316406</v>
      </c>
      <c r="AJ496" s="8">
        <v>176.53810119628909</v>
      </c>
      <c r="AK496" s="8">
        <v>201.0670166015625</v>
      </c>
      <c r="AL496" s="8">
        <v>232.4595947265625</v>
      </c>
      <c r="AM496" s="8">
        <v>266.043701171875</v>
      </c>
      <c r="AN496" s="8">
        <v>322.835205078125</v>
      </c>
      <c r="AO496" s="8">
        <v>384.6243896484375</v>
      </c>
      <c r="AP496" s="8">
        <v>424.88766479492188</v>
      </c>
      <c r="AQ496" s="8">
        <v>513.36370849609375</v>
      </c>
    </row>
    <row r="497" spans="1:43" x14ac:dyDescent="0.3">
      <c r="A497" s="3" t="s">
        <v>5816</v>
      </c>
      <c r="B497" s="1" t="s">
        <v>12267</v>
      </c>
      <c r="C497" s="57" t="s">
        <v>6371</v>
      </c>
      <c r="D497" s="57" t="s">
        <v>6408</v>
      </c>
      <c r="E497" s="57" t="s">
        <v>6706</v>
      </c>
      <c r="F497" s="89">
        <v>139.9696960449219</v>
      </c>
      <c r="G497" s="8">
        <v>52.402008056640632</v>
      </c>
      <c r="H497" s="8">
        <v>52.923885345458977</v>
      </c>
      <c r="I497" s="8">
        <v>71.558990478515625</v>
      </c>
      <c r="J497" s="8">
        <v>45.192203521728523</v>
      </c>
      <c r="K497" s="8">
        <v>39.878501892089837</v>
      </c>
      <c r="L497" s="8">
        <v>56.862701416015632</v>
      </c>
      <c r="M497" s="8">
        <v>56.450717926025391</v>
      </c>
      <c r="N497" s="8">
        <v>72.316925048828125</v>
      </c>
      <c r="O497" s="8">
        <v>76.932373046875</v>
      </c>
      <c r="P497" s="8">
        <v>109.4855575561523</v>
      </c>
      <c r="Q497" s="8">
        <v>142.50396728515631</v>
      </c>
      <c r="R497" s="8">
        <v>177.77796936035159</v>
      </c>
      <c r="S497" s="8">
        <v>238.404052734375</v>
      </c>
      <c r="T497" s="8">
        <v>294.35122680664063</v>
      </c>
      <c r="U497" s="8">
        <v>377.8470458984375</v>
      </c>
      <c r="V497" s="8">
        <v>430.18804931640631</v>
      </c>
      <c r="W497" s="8">
        <v>523.88775634765625</v>
      </c>
      <c r="X497" s="8">
        <v>556.41461181640625</v>
      </c>
      <c r="Y497" s="84">
        <v>114.822624206543</v>
      </c>
      <c r="Z497" s="8">
        <v>31.10018348693848</v>
      </c>
      <c r="AA497" s="8">
        <v>38.662029266357422</v>
      </c>
      <c r="AB497" s="8">
        <v>53.245109558105469</v>
      </c>
      <c r="AC497" s="8">
        <v>55.900279998779297</v>
      </c>
      <c r="AD497" s="8">
        <v>45.709835052490227</v>
      </c>
      <c r="AE497" s="8">
        <v>69.469573974609375</v>
      </c>
      <c r="AF497" s="8">
        <v>75.3494873046875</v>
      </c>
      <c r="AG497" s="8">
        <v>96.030616760253906</v>
      </c>
      <c r="AH497" s="8">
        <v>127.4416046142578</v>
      </c>
      <c r="AI497" s="8">
        <v>162.24427795410159</v>
      </c>
      <c r="AJ497" s="8">
        <v>194.8218994140625</v>
      </c>
      <c r="AK497" s="8">
        <v>205.2575988769531</v>
      </c>
      <c r="AL497" s="8">
        <v>231.4012451171875</v>
      </c>
      <c r="AM497" s="8">
        <v>274.68832397460938</v>
      </c>
      <c r="AN497" s="8">
        <v>314.96273803710938</v>
      </c>
      <c r="AO497" s="8">
        <v>353.46884155273438</v>
      </c>
      <c r="AP497" s="8">
        <v>466.5640869140625</v>
      </c>
      <c r="AQ497" s="8">
        <v>482.7725830078125</v>
      </c>
    </row>
    <row r="498" spans="1:43" x14ac:dyDescent="0.3">
      <c r="A498" s="3" t="s">
        <v>5815</v>
      </c>
      <c r="B498" s="1" t="s">
        <v>12266</v>
      </c>
      <c r="C498" s="57" t="s">
        <v>6356</v>
      </c>
      <c r="D498" s="57" t="s">
        <v>6408</v>
      </c>
      <c r="E498" s="57" t="s">
        <v>6707</v>
      </c>
      <c r="F498" s="89">
        <v>128.2619934082031</v>
      </c>
      <c r="G498" s="8">
        <v>38.084522247314453</v>
      </c>
      <c r="H498" s="8">
        <v>39.583957672119141</v>
      </c>
      <c r="I498" s="8">
        <v>77.264183044433594</v>
      </c>
      <c r="J498" s="8">
        <v>41.360569000244141</v>
      </c>
      <c r="K498" s="8">
        <v>37.330577850341797</v>
      </c>
      <c r="L498" s="8">
        <v>48.215305328369141</v>
      </c>
      <c r="M498" s="8">
        <v>41.043727874755859</v>
      </c>
      <c r="N498" s="8">
        <v>56.346736907958977</v>
      </c>
      <c r="O498" s="8">
        <v>84.120124816894531</v>
      </c>
      <c r="P498" s="8">
        <v>110.5488967895508</v>
      </c>
      <c r="Q498" s="8">
        <v>159.78466796875</v>
      </c>
      <c r="R498" s="8">
        <v>175.73826599121091</v>
      </c>
      <c r="S498" s="8">
        <v>243.91712951660159</v>
      </c>
      <c r="T498" s="8">
        <v>306.74459838867188</v>
      </c>
      <c r="U498" s="8">
        <v>409.40078735351563</v>
      </c>
      <c r="V498" s="8">
        <v>455.79733276367188</v>
      </c>
      <c r="W498" s="8">
        <v>587.1558837890625</v>
      </c>
      <c r="X498" s="8">
        <v>581.34332275390625</v>
      </c>
      <c r="Y498" s="84">
        <v>111.7612991333008</v>
      </c>
      <c r="Z498" s="8">
        <v>27.614467620849609</v>
      </c>
      <c r="AA498" s="8">
        <v>41.375637054443359</v>
      </c>
      <c r="AB498" s="8">
        <v>49.789962768554688</v>
      </c>
      <c r="AC498" s="8">
        <v>57.036701202392578</v>
      </c>
      <c r="AD498" s="8">
        <v>59.888965606689453</v>
      </c>
      <c r="AE498" s="8">
        <v>60.507564544677727</v>
      </c>
      <c r="AF498" s="8">
        <v>65.907211303710938</v>
      </c>
      <c r="AG498" s="8">
        <v>73.09442138671875</v>
      </c>
      <c r="AH498" s="8">
        <v>103.6064987182617</v>
      </c>
      <c r="AI498" s="8">
        <v>156.2306823730469</v>
      </c>
      <c r="AJ498" s="8">
        <v>189.1362609863281</v>
      </c>
      <c r="AK498" s="8">
        <v>223.1490173339844</v>
      </c>
      <c r="AL498" s="8">
        <v>247.05906677246091</v>
      </c>
      <c r="AM498" s="8">
        <v>270.79644775390631</v>
      </c>
      <c r="AN498" s="8">
        <v>339.32119750976563</v>
      </c>
      <c r="AO498" s="8">
        <v>387.82785034179688</v>
      </c>
      <c r="AP498" s="8">
        <v>478.90814208984381</v>
      </c>
      <c r="AQ498" s="8">
        <v>519.79998779296875</v>
      </c>
    </row>
    <row r="499" spans="1:43" x14ac:dyDescent="0.3">
      <c r="A499" s="3" t="s">
        <v>5814</v>
      </c>
      <c r="B499" s="1" t="s">
        <v>12265</v>
      </c>
      <c r="C499" s="57" t="s">
        <v>6371</v>
      </c>
      <c r="D499" s="57" t="s">
        <v>6408</v>
      </c>
      <c r="E499" s="57" t="s">
        <v>6497</v>
      </c>
      <c r="F499" s="89">
        <v>141.57733154296881</v>
      </c>
      <c r="G499" s="8">
        <v>57.290252685546882</v>
      </c>
      <c r="H499" s="8">
        <v>43.841442108154297</v>
      </c>
      <c r="I499" s="8">
        <v>60.13348388671875</v>
      </c>
      <c r="J499" s="8">
        <v>58.423133850097663</v>
      </c>
      <c r="K499" s="8">
        <v>53.001869201660163</v>
      </c>
      <c r="L499" s="8">
        <v>47.123996734619141</v>
      </c>
      <c r="M499" s="8">
        <v>60.194625854492188</v>
      </c>
      <c r="N499" s="8">
        <v>63.180339813232422</v>
      </c>
      <c r="O499" s="8">
        <v>85.303909301757813</v>
      </c>
      <c r="P499" s="8">
        <v>117.4284210205078</v>
      </c>
      <c r="Q499" s="8">
        <v>142.28746032714841</v>
      </c>
      <c r="R499" s="8">
        <v>188.2752380371094</v>
      </c>
      <c r="S499" s="8">
        <v>249.72906494140631</v>
      </c>
      <c r="T499" s="8">
        <v>327.17626953125</v>
      </c>
      <c r="U499" s="8">
        <v>377.49920654296881</v>
      </c>
      <c r="V499" s="8">
        <v>444.73028564453131</v>
      </c>
      <c r="W499" s="8">
        <v>516.250244140625</v>
      </c>
      <c r="X499" s="8">
        <v>566.8924560546875</v>
      </c>
      <c r="Y499" s="84">
        <v>123.1005096435547</v>
      </c>
      <c r="Z499" s="8">
        <v>37.863590240478523</v>
      </c>
      <c r="AA499" s="8">
        <v>33.568645477294922</v>
      </c>
      <c r="AB499" s="8">
        <v>48.475841522216797</v>
      </c>
      <c r="AC499" s="8">
        <v>62.651355743408203</v>
      </c>
      <c r="AD499" s="8">
        <v>88.259071350097656</v>
      </c>
      <c r="AE499" s="8">
        <v>76.795608520507813</v>
      </c>
      <c r="AF499" s="8">
        <v>82.675048828125</v>
      </c>
      <c r="AG499" s="8">
        <v>103.44993591308589</v>
      </c>
      <c r="AH499" s="8">
        <v>124.03562164306641</v>
      </c>
      <c r="AI499" s="8">
        <v>160.80253601074219</v>
      </c>
      <c r="AJ499" s="8">
        <v>208.724609375</v>
      </c>
      <c r="AK499" s="8">
        <v>206.5840759277344</v>
      </c>
      <c r="AL499" s="8">
        <v>235.484375</v>
      </c>
      <c r="AM499" s="8">
        <v>292.36676025390631</v>
      </c>
      <c r="AN499" s="8">
        <v>328.02532958984381</v>
      </c>
      <c r="AO499" s="8">
        <v>379.36001586914063</v>
      </c>
      <c r="AP499" s="8">
        <v>491.18441772460938</v>
      </c>
      <c r="AQ499" s="8">
        <v>531.8363037109375</v>
      </c>
    </row>
    <row r="500" spans="1:43" x14ac:dyDescent="0.3">
      <c r="A500" s="3" t="s">
        <v>5813</v>
      </c>
      <c r="B500" s="1" t="s">
        <v>12264</v>
      </c>
      <c r="C500" s="57" t="s">
        <v>6371</v>
      </c>
      <c r="D500" s="57" t="s">
        <v>6408</v>
      </c>
      <c r="E500" s="57" t="s">
        <v>6705</v>
      </c>
      <c r="F500" s="89">
        <v>126.5529479980469</v>
      </c>
      <c r="G500" s="8">
        <v>38.266071319580078</v>
      </c>
      <c r="H500" s="8">
        <v>20.704221725463871</v>
      </c>
      <c r="I500" s="8">
        <v>46.981044769287109</v>
      </c>
      <c r="J500" s="8">
        <v>44.728649139404297</v>
      </c>
      <c r="K500" s="8">
        <v>19.908451080322269</v>
      </c>
      <c r="L500" s="8">
        <v>36.551132202148438</v>
      </c>
      <c r="M500" s="8">
        <v>27.717294692993161</v>
      </c>
      <c r="N500" s="8">
        <v>40.050067901611328</v>
      </c>
      <c r="O500" s="8">
        <v>59.101062774658203</v>
      </c>
      <c r="P500" s="8">
        <v>74.687965393066406</v>
      </c>
      <c r="Q500" s="8">
        <v>108.2326965332031</v>
      </c>
      <c r="R500" s="8">
        <v>139.9466552734375</v>
      </c>
      <c r="S500" s="8">
        <v>218.88533020019531</v>
      </c>
      <c r="T500" s="8">
        <v>285.47454833984381</v>
      </c>
      <c r="U500" s="8">
        <v>345.9134521484375</v>
      </c>
      <c r="V500" s="8">
        <v>464.69857788085938</v>
      </c>
      <c r="W500" s="8">
        <v>517.12542724609375</v>
      </c>
      <c r="X500" s="8">
        <v>637.7811279296875</v>
      </c>
      <c r="Y500" s="84">
        <v>98.062675476074219</v>
      </c>
      <c r="Z500" s="8">
        <v>12.50679397583008</v>
      </c>
      <c r="AA500" s="8">
        <v>16.343828201293949</v>
      </c>
      <c r="AB500" s="8">
        <v>29.505228042602539</v>
      </c>
      <c r="AC500" s="8">
        <v>35.435741424560547</v>
      </c>
      <c r="AD500" s="8">
        <v>35.785835266113281</v>
      </c>
      <c r="AE500" s="8">
        <v>42.7208251953125</v>
      </c>
      <c r="AF500" s="8">
        <v>55.502334594726563</v>
      </c>
      <c r="AG500" s="8">
        <v>57.296051025390632</v>
      </c>
      <c r="AH500" s="8">
        <v>81.753074645996094</v>
      </c>
      <c r="AI500" s="8">
        <v>122.922004699707</v>
      </c>
      <c r="AJ500" s="8">
        <v>143.06730651855469</v>
      </c>
      <c r="AK500" s="8">
        <v>173.84449768066409</v>
      </c>
      <c r="AL500" s="8">
        <v>187.02131652832031</v>
      </c>
      <c r="AM500" s="8">
        <v>235.58305358886719</v>
      </c>
      <c r="AN500" s="8">
        <v>275.32028198242188</v>
      </c>
      <c r="AO500" s="8">
        <v>365.47299194335938</v>
      </c>
      <c r="AP500" s="8">
        <v>447.24270629882813</v>
      </c>
      <c r="AQ500" s="8">
        <v>509.85711669921881</v>
      </c>
    </row>
    <row r="501" spans="1:43" x14ac:dyDescent="0.3">
      <c r="A501" s="3" t="s">
        <v>5812</v>
      </c>
      <c r="B501" s="1" t="s">
        <v>12263</v>
      </c>
      <c r="C501" s="57" t="s">
        <v>6371</v>
      </c>
      <c r="D501" s="57" t="s">
        <v>6408</v>
      </c>
      <c r="E501" s="57" t="s">
        <v>6705</v>
      </c>
      <c r="F501" s="89">
        <v>161.67633056640631</v>
      </c>
      <c r="G501" s="8">
        <v>35.583404541015632</v>
      </c>
      <c r="H501" s="8">
        <v>39.427257537841797</v>
      </c>
      <c r="I501" s="8">
        <v>48.710964202880859</v>
      </c>
      <c r="J501" s="8">
        <v>68.483657836914063</v>
      </c>
      <c r="K501" s="8">
        <v>39.893039703369141</v>
      </c>
      <c r="L501" s="8">
        <v>33.190238952636719</v>
      </c>
      <c r="M501" s="8">
        <v>49.486335754394531</v>
      </c>
      <c r="N501" s="8">
        <v>53.772300720214837</v>
      </c>
      <c r="O501" s="8">
        <v>71.985382080078125</v>
      </c>
      <c r="P501" s="8">
        <v>101.10968017578131</v>
      </c>
      <c r="Q501" s="8">
        <v>152.09342956542969</v>
      </c>
      <c r="R501" s="8">
        <v>190.61045837402341</v>
      </c>
      <c r="S501" s="8">
        <v>235.68058776855469</v>
      </c>
      <c r="T501" s="8">
        <v>305.87384033203131</v>
      </c>
      <c r="U501" s="8">
        <v>367.87417602539063</v>
      </c>
      <c r="V501" s="8">
        <v>429.54248046875</v>
      </c>
      <c r="W501" s="8">
        <v>538.20452880859375</v>
      </c>
      <c r="X501" s="8">
        <v>574.187744140625</v>
      </c>
      <c r="Y501" s="84">
        <v>108.4655075073242</v>
      </c>
      <c r="Z501" s="8">
        <v>40.968868255615227</v>
      </c>
      <c r="AA501" s="8">
        <v>37.573554992675781</v>
      </c>
      <c r="AB501" s="8">
        <v>41.743797302246087</v>
      </c>
      <c r="AC501" s="8">
        <v>48.188697814941413</v>
      </c>
      <c r="AD501" s="8">
        <v>55.892841339111328</v>
      </c>
      <c r="AE501" s="8">
        <v>49.820896148681641</v>
      </c>
      <c r="AF501" s="8">
        <v>56.810260772705078</v>
      </c>
      <c r="AG501" s="8">
        <v>85.920127868652344</v>
      </c>
      <c r="AH501" s="8">
        <v>123.3573837280273</v>
      </c>
      <c r="AI501" s="8">
        <v>145.3655700683594</v>
      </c>
      <c r="AJ501" s="8">
        <v>174.76068115234381</v>
      </c>
      <c r="AK501" s="8">
        <v>197.3431091308594</v>
      </c>
      <c r="AL501" s="8">
        <v>238.804931640625</v>
      </c>
      <c r="AM501" s="8">
        <v>264.81146240234381</v>
      </c>
      <c r="AN501" s="8">
        <v>309.8265380859375</v>
      </c>
      <c r="AO501" s="8">
        <v>384.41830444335938</v>
      </c>
      <c r="AP501" s="8">
        <v>423.20684814453131</v>
      </c>
      <c r="AQ501" s="8">
        <v>554.6494140625</v>
      </c>
    </row>
    <row r="502" spans="1:43" x14ac:dyDescent="0.3">
      <c r="A502" s="3" t="s">
        <v>5811</v>
      </c>
      <c r="B502" s="1" t="s">
        <v>12262</v>
      </c>
      <c r="C502" s="57" t="s">
        <v>6371</v>
      </c>
      <c r="D502" s="57" t="s">
        <v>6408</v>
      </c>
      <c r="E502" s="57" t="s">
        <v>6705</v>
      </c>
      <c r="F502" s="89">
        <v>147.48051452636719</v>
      </c>
      <c r="G502" s="8">
        <v>47.32684326171875</v>
      </c>
      <c r="H502" s="8">
        <v>46.575321197509773</v>
      </c>
      <c r="I502" s="8">
        <v>63.4613037109375</v>
      </c>
      <c r="J502" s="8">
        <v>45.218898773193359</v>
      </c>
      <c r="K502" s="8">
        <v>39.506210327148438</v>
      </c>
      <c r="L502" s="8">
        <v>39.282176971435547</v>
      </c>
      <c r="M502" s="8">
        <v>43.618049621582031</v>
      </c>
      <c r="N502" s="8">
        <v>51.193412780761719</v>
      </c>
      <c r="O502" s="8">
        <v>75.531379699707031</v>
      </c>
      <c r="P502" s="8">
        <v>111.1256942749023</v>
      </c>
      <c r="Q502" s="8">
        <v>140.6067199707031</v>
      </c>
      <c r="R502" s="8">
        <v>173.4913330078125</v>
      </c>
      <c r="S502" s="8">
        <v>224.99974060058591</v>
      </c>
      <c r="T502" s="8">
        <v>313.85565185546881</v>
      </c>
      <c r="U502" s="8">
        <v>398.451171875</v>
      </c>
      <c r="V502" s="8">
        <v>460.59677124023438</v>
      </c>
      <c r="W502" s="8">
        <v>546.98284912109375</v>
      </c>
      <c r="X502" s="8">
        <v>596.67529296875</v>
      </c>
      <c r="Y502" s="84">
        <v>116.5935592651367</v>
      </c>
      <c r="Z502" s="8">
        <v>27.042037963867191</v>
      </c>
      <c r="AA502" s="8">
        <v>36.014930725097663</v>
      </c>
      <c r="AB502" s="8">
        <v>46.643802642822273</v>
      </c>
      <c r="AC502" s="8">
        <v>56.061508178710938</v>
      </c>
      <c r="AD502" s="8">
        <v>52.994102478027337</v>
      </c>
      <c r="AE502" s="8">
        <v>76.673446655273438</v>
      </c>
      <c r="AF502" s="8">
        <v>72.954872131347656</v>
      </c>
      <c r="AG502" s="8">
        <v>88.548057556152344</v>
      </c>
      <c r="AH502" s="8">
        <v>124.9963302612305</v>
      </c>
      <c r="AI502" s="8">
        <v>147.67840576171881</v>
      </c>
      <c r="AJ502" s="8">
        <v>177.02696228027341</v>
      </c>
      <c r="AK502" s="8">
        <v>206.21867370605469</v>
      </c>
      <c r="AL502" s="8">
        <v>234.6468505859375</v>
      </c>
      <c r="AM502" s="8">
        <v>264.8291015625</v>
      </c>
      <c r="AN502" s="8">
        <v>324.97274780273438</v>
      </c>
      <c r="AO502" s="8">
        <v>384.45040893554688</v>
      </c>
      <c r="AP502" s="8">
        <v>436.5533447265625</v>
      </c>
      <c r="AQ502" s="8">
        <v>511.33489990234381</v>
      </c>
    </row>
    <row r="503" spans="1:43" x14ac:dyDescent="0.3">
      <c r="A503" s="3" t="s">
        <v>5810</v>
      </c>
      <c r="B503" s="1" t="s">
        <v>12261</v>
      </c>
      <c r="C503" s="57" t="s">
        <v>6394</v>
      </c>
      <c r="D503" s="57" t="s">
        <v>6406</v>
      </c>
      <c r="E503" s="57" t="s">
        <v>6707</v>
      </c>
      <c r="F503" s="89">
        <v>127.98675537109381</v>
      </c>
      <c r="G503" s="8">
        <v>20.168375015258789</v>
      </c>
      <c r="H503" s="8">
        <v>36.070903778076172</v>
      </c>
      <c r="I503" s="8">
        <v>64.172966003417969</v>
      </c>
      <c r="J503" s="8">
        <v>49.254665374755859</v>
      </c>
      <c r="K503" s="8">
        <v>47.545387268066413</v>
      </c>
      <c r="L503" s="8">
        <v>32.925952911376953</v>
      </c>
      <c r="M503" s="8">
        <v>39.967048645019531</v>
      </c>
      <c r="N503" s="8">
        <v>46.06903076171875</v>
      </c>
      <c r="O503" s="8">
        <v>70.470375061035156</v>
      </c>
      <c r="P503" s="8">
        <v>99.235748291015625</v>
      </c>
      <c r="Q503" s="8">
        <v>145.01289367675781</v>
      </c>
      <c r="R503" s="8">
        <v>179.5245056152344</v>
      </c>
      <c r="S503" s="8">
        <v>233.82228088378909</v>
      </c>
      <c r="T503" s="8">
        <v>305.491455078125</v>
      </c>
      <c r="U503" s="8">
        <v>365.87155151367188</v>
      </c>
      <c r="V503" s="8">
        <v>437.565185546875</v>
      </c>
      <c r="W503" s="8">
        <v>558.37518310546875</v>
      </c>
      <c r="X503" s="8">
        <v>593.033935546875</v>
      </c>
      <c r="Y503" s="84">
        <v>105.2871627807617</v>
      </c>
      <c r="Z503" s="8">
        <v>33.413700103759773</v>
      </c>
      <c r="AA503" s="8">
        <v>26.010295867919918</v>
      </c>
      <c r="AB503" s="8">
        <v>38.492988586425781</v>
      </c>
      <c r="AC503" s="8">
        <v>48.595500946044922</v>
      </c>
      <c r="AD503" s="8">
        <v>58.401504516601563</v>
      </c>
      <c r="AE503" s="8">
        <v>66.290504455566406</v>
      </c>
      <c r="AF503" s="8">
        <v>56.072578430175781</v>
      </c>
      <c r="AG503" s="8">
        <v>73.271324157714844</v>
      </c>
      <c r="AH503" s="8">
        <v>131.22673034667969</v>
      </c>
      <c r="AI503" s="8">
        <v>147.96092224121091</v>
      </c>
      <c r="AJ503" s="8">
        <v>177.04164123535159</v>
      </c>
      <c r="AK503" s="8">
        <v>191.5274963378906</v>
      </c>
      <c r="AL503" s="8">
        <v>199.75566101074219</v>
      </c>
      <c r="AM503" s="8">
        <v>270.81341552734381</v>
      </c>
      <c r="AN503" s="8">
        <v>320.1387939453125</v>
      </c>
      <c r="AO503" s="8">
        <v>379.61300659179688</v>
      </c>
      <c r="AP503" s="8">
        <v>459.80465698242188</v>
      </c>
      <c r="AQ503" s="8">
        <v>458.9912109375</v>
      </c>
    </row>
    <row r="504" spans="1:43" x14ac:dyDescent="0.3">
      <c r="A504" s="3" t="s">
        <v>5809</v>
      </c>
      <c r="B504" s="1" t="s">
        <v>12259</v>
      </c>
      <c r="C504" s="57" t="s">
        <v>6371</v>
      </c>
      <c r="D504" s="57" t="s">
        <v>6408</v>
      </c>
      <c r="E504" s="57" t="s">
        <v>6497</v>
      </c>
      <c r="F504" s="89">
        <v>127.6413116455078</v>
      </c>
      <c r="G504" s="8">
        <v>33.780376434326172</v>
      </c>
      <c r="H504" s="8">
        <v>35.782405853271477</v>
      </c>
      <c r="I504" s="8">
        <v>74.196121215820313</v>
      </c>
      <c r="J504" s="8">
        <v>50.833728790283203</v>
      </c>
      <c r="K504" s="8">
        <v>32.903049468994141</v>
      </c>
      <c r="L504" s="8">
        <v>38.006885528564453</v>
      </c>
      <c r="M504" s="8">
        <v>45.239356994628913</v>
      </c>
      <c r="N504" s="8">
        <v>51.542396545410163</v>
      </c>
      <c r="O504" s="8">
        <v>66.372520446777344</v>
      </c>
      <c r="P504" s="8">
        <v>107.7597351074219</v>
      </c>
      <c r="Q504" s="8">
        <v>157.7559509277344</v>
      </c>
      <c r="R504" s="8">
        <v>169.58940124511719</v>
      </c>
      <c r="S504" s="8">
        <v>223.62297058105469</v>
      </c>
      <c r="T504" s="8">
        <v>301.349853515625</v>
      </c>
      <c r="U504" s="8">
        <v>372.7913818359375</v>
      </c>
      <c r="V504" s="8">
        <v>454.93194580078131</v>
      </c>
      <c r="W504" s="8">
        <v>521.56439208984375</v>
      </c>
      <c r="X504" s="8">
        <v>543.25531005859375</v>
      </c>
      <c r="Y504" s="84">
        <v>106.7617721557617</v>
      </c>
      <c r="Z504" s="8">
        <v>17.236898422241211</v>
      </c>
      <c r="AA504" s="8">
        <v>48.3065185546875</v>
      </c>
      <c r="AB504" s="8">
        <v>39.924068450927727</v>
      </c>
      <c r="AC504" s="8">
        <v>54.382526397705078</v>
      </c>
      <c r="AD504" s="8">
        <v>50.91021728515625</v>
      </c>
      <c r="AE504" s="8">
        <v>61.119583129882813</v>
      </c>
      <c r="AF504" s="8">
        <v>74.248031616210938</v>
      </c>
      <c r="AG504" s="8">
        <v>93.691215515136719</v>
      </c>
      <c r="AH504" s="8">
        <v>105.2554550170898</v>
      </c>
      <c r="AI504" s="8">
        <v>147.01502990722659</v>
      </c>
      <c r="AJ504" s="8">
        <v>177.0702209472656</v>
      </c>
      <c r="AK504" s="8">
        <v>187.60609436035159</v>
      </c>
      <c r="AL504" s="8">
        <v>223.16590881347659</v>
      </c>
      <c r="AM504" s="8">
        <v>275.15652465820313</v>
      </c>
      <c r="AN504" s="8">
        <v>306.65414428710938</v>
      </c>
      <c r="AO504" s="8">
        <v>365.08560180664063</v>
      </c>
      <c r="AP504" s="8">
        <v>444.50973510742188</v>
      </c>
      <c r="AQ504" s="8">
        <v>509.58511352539063</v>
      </c>
    </row>
    <row r="505" spans="1:43" x14ac:dyDescent="0.3">
      <c r="A505" s="3" t="s">
        <v>5808</v>
      </c>
      <c r="B505" s="1" t="s">
        <v>12258</v>
      </c>
      <c r="C505" s="57" t="s">
        <v>6371</v>
      </c>
      <c r="D505" s="57" t="s">
        <v>6408</v>
      </c>
      <c r="E505" s="57" t="s">
        <v>6706</v>
      </c>
      <c r="F505" s="89">
        <v>124.86138916015631</v>
      </c>
      <c r="G505" s="8">
        <v>30.23756217956543</v>
      </c>
      <c r="H505" s="8">
        <v>19.636211395263668</v>
      </c>
      <c r="I505" s="8">
        <v>42.917675018310547</v>
      </c>
      <c r="J505" s="8">
        <v>37.966781616210938</v>
      </c>
      <c r="K505" s="8">
        <v>31.174947738647461</v>
      </c>
      <c r="L505" s="8">
        <v>29.993301391601559</v>
      </c>
      <c r="M505" s="8">
        <v>66.929290771484375</v>
      </c>
      <c r="N505" s="8">
        <v>46.352790832519531</v>
      </c>
      <c r="O505" s="8">
        <v>50.956550598144531</v>
      </c>
      <c r="P505" s="8">
        <v>121.2465896606445</v>
      </c>
      <c r="Q505" s="8">
        <v>130.2863464355469</v>
      </c>
      <c r="R505" s="8">
        <v>196.1219787597656</v>
      </c>
      <c r="S505" s="8">
        <v>243.3682861328125</v>
      </c>
      <c r="T505" s="8">
        <v>284.17263793945313</v>
      </c>
      <c r="U505" s="8">
        <v>439.41860961914063</v>
      </c>
      <c r="V505" s="8">
        <v>414.08572387695313</v>
      </c>
      <c r="W505" s="8">
        <v>496.16659545898438</v>
      </c>
      <c r="X505" s="8">
        <v>602.31512451171875</v>
      </c>
      <c r="Y505" s="84">
        <v>110.8656463623047</v>
      </c>
      <c r="Z505" s="8">
        <v>1.7615982294082639</v>
      </c>
      <c r="AA505" s="8">
        <v>24.219318389892582</v>
      </c>
      <c r="AB505" s="8">
        <v>27.529970169067379</v>
      </c>
      <c r="AC505" s="8">
        <v>52.213172912597663</v>
      </c>
      <c r="AD505" s="8">
        <v>53.4039306640625</v>
      </c>
      <c r="AE505" s="8">
        <v>52.566509246826172</v>
      </c>
      <c r="AF505" s="8">
        <v>83.536972045898438</v>
      </c>
      <c r="AG505" s="8">
        <v>90.152900695800781</v>
      </c>
      <c r="AH505" s="8">
        <v>83.691787719726563</v>
      </c>
      <c r="AI505" s="8">
        <v>148.60150146484381</v>
      </c>
      <c r="AJ505" s="8">
        <v>157.97406005859381</v>
      </c>
      <c r="AK505" s="8">
        <v>178.4426574707031</v>
      </c>
      <c r="AL505" s="8">
        <v>224.3715515136719</v>
      </c>
      <c r="AM505" s="8">
        <v>249.8201599121094</v>
      </c>
      <c r="AN505" s="8">
        <v>342.59378051757813</v>
      </c>
      <c r="AO505" s="8">
        <v>379.4510498046875</v>
      </c>
      <c r="AP505" s="8">
        <v>440.95932006835938</v>
      </c>
      <c r="AQ505" s="8">
        <v>442.55734252929688</v>
      </c>
    </row>
    <row r="506" spans="1:43" x14ac:dyDescent="0.3">
      <c r="A506" s="3" t="s">
        <v>5807</v>
      </c>
      <c r="B506" s="1" t="s">
        <v>12257</v>
      </c>
      <c r="C506" s="57" t="s">
        <v>6371</v>
      </c>
      <c r="D506" s="57" t="s">
        <v>6408</v>
      </c>
      <c r="E506" s="57" t="s">
        <v>6706</v>
      </c>
      <c r="F506" s="89">
        <v>129.99847412109381</v>
      </c>
      <c r="G506" s="8">
        <v>56.489231109619141</v>
      </c>
      <c r="H506" s="8">
        <v>48.940311431884773</v>
      </c>
      <c r="I506" s="8">
        <v>64.133476257324219</v>
      </c>
      <c r="J506" s="8">
        <v>54.830699920654297</v>
      </c>
      <c r="K506" s="8">
        <v>44.200649261474609</v>
      </c>
      <c r="L506" s="8">
        <v>58.287445068359382</v>
      </c>
      <c r="M506" s="8">
        <v>49.928447723388672</v>
      </c>
      <c r="N506" s="8">
        <v>62.513530731201172</v>
      </c>
      <c r="O506" s="8">
        <v>96.907157897949219</v>
      </c>
      <c r="P506" s="8">
        <v>96.840621948242188</v>
      </c>
      <c r="Q506" s="8">
        <v>148.48921203613281</v>
      </c>
      <c r="R506" s="8">
        <v>156.5479736328125</v>
      </c>
      <c r="S506" s="8">
        <v>216.59977722167969</v>
      </c>
      <c r="T506" s="8">
        <v>303.96743774414063</v>
      </c>
      <c r="U506" s="8">
        <v>347.1082763671875</v>
      </c>
      <c r="V506" s="8">
        <v>432.36492919921881</v>
      </c>
      <c r="W506" s="8">
        <v>561.448974609375</v>
      </c>
      <c r="X506" s="8">
        <v>599.00823974609375</v>
      </c>
      <c r="Y506" s="84">
        <v>109.7664260864258</v>
      </c>
      <c r="Z506" s="8">
        <v>51.578678131103523</v>
      </c>
      <c r="AA506" s="8">
        <v>51.855815887451172</v>
      </c>
      <c r="AB506" s="8">
        <v>49.427017211914063</v>
      </c>
      <c r="AC506" s="8">
        <v>55.474552154541023</v>
      </c>
      <c r="AD506" s="8">
        <v>47.802040100097663</v>
      </c>
      <c r="AE506" s="8">
        <v>74.193534851074219</v>
      </c>
      <c r="AF506" s="8">
        <v>68.868980407714844</v>
      </c>
      <c r="AG506" s="8">
        <v>96.021980285644531</v>
      </c>
      <c r="AH506" s="8">
        <v>111.62905120849609</v>
      </c>
      <c r="AI506" s="8">
        <v>165.47248840332031</v>
      </c>
      <c r="AJ506" s="8">
        <v>191.1022033691406</v>
      </c>
      <c r="AK506" s="8">
        <v>199.9678039550781</v>
      </c>
      <c r="AL506" s="8">
        <v>225.57502746582031</v>
      </c>
      <c r="AM506" s="8">
        <v>249.93309020996091</v>
      </c>
      <c r="AN506" s="8">
        <v>304.658203125</v>
      </c>
      <c r="AO506" s="8">
        <v>348.38385009765631</v>
      </c>
      <c r="AP506" s="8">
        <v>440.696533203125</v>
      </c>
      <c r="AQ506" s="8">
        <v>512.1817626953125</v>
      </c>
    </row>
    <row r="507" spans="1:43" x14ac:dyDescent="0.3">
      <c r="A507" s="3" t="s">
        <v>5806</v>
      </c>
      <c r="B507" s="1" t="s">
        <v>12256</v>
      </c>
      <c r="C507" s="57" t="s">
        <v>6371</v>
      </c>
      <c r="D507" s="57" t="s">
        <v>6408</v>
      </c>
      <c r="E507" s="57" t="s">
        <v>6705</v>
      </c>
      <c r="F507" s="89">
        <v>126.748779296875</v>
      </c>
      <c r="G507" s="8">
        <v>38.435073852539063</v>
      </c>
      <c r="H507" s="8">
        <v>29.20030403137207</v>
      </c>
      <c r="I507" s="8">
        <v>48.182712554931641</v>
      </c>
      <c r="J507" s="8">
        <v>38.066913604736328</v>
      </c>
      <c r="K507" s="8">
        <v>32.001319885253913</v>
      </c>
      <c r="L507" s="8">
        <v>36.555644989013672</v>
      </c>
      <c r="M507" s="8">
        <v>40.208759307861328</v>
      </c>
      <c r="N507" s="8">
        <v>52.453849792480469</v>
      </c>
      <c r="O507" s="8">
        <v>78.2293701171875</v>
      </c>
      <c r="P507" s="8">
        <v>93.251312255859375</v>
      </c>
      <c r="Q507" s="8">
        <v>124.4761505126953</v>
      </c>
      <c r="R507" s="8">
        <v>166.0425109863281</v>
      </c>
      <c r="S507" s="8">
        <v>203.4375915527344</v>
      </c>
      <c r="T507" s="8">
        <v>277.99630737304688</v>
      </c>
      <c r="U507" s="8">
        <v>363.06863403320313</v>
      </c>
      <c r="V507" s="8">
        <v>449.49716186523438</v>
      </c>
      <c r="W507" s="8">
        <v>519.26275634765625</v>
      </c>
      <c r="X507" s="8">
        <v>676.44891357421875</v>
      </c>
      <c r="Y507" s="84">
        <v>100.753662109375</v>
      </c>
      <c r="Z507" s="8">
        <v>32.955890655517578</v>
      </c>
      <c r="AA507" s="8">
        <v>25.763845443725589</v>
      </c>
      <c r="AB507" s="8">
        <v>32.655998229980469</v>
      </c>
      <c r="AC507" s="8">
        <v>35.809684753417969</v>
      </c>
      <c r="AD507" s="8">
        <v>38.607582092285163</v>
      </c>
      <c r="AE507" s="8">
        <v>63.408061981201172</v>
      </c>
      <c r="AF507" s="8">
        <v>48.851593017578132</v>
      </c>
      <c r="AG507" s="8">
        <v>70.020462036132813</v>
      </c>
      <c r="AH507" s="8">
        <v>89.235610961914063</v>
      </c>
      <c r="AI507" s="8">
        <v>140.6053161621094</v>
      </c>
      <c r="AJ507" s="8">
        <v>175.53498840332031</v>
      </c>
      <c r="AK507" s="8">
        <v>185.63236999511719</v>
      </c>
      <c r="AL507" s="8">
        <v>216.585693359375</v>
      </c>
      <c r="AM507" s="8">
        <v>233.9984436035156</v>
      </c>
      <c r="AN507" s="8">
        <v>288.34475708007813</v>
      </c>
      <c r="AO507" s="8">
        <v>371.6197509765625</v>
      </c>
      <c r="AP507" s="8">
        <v>505.52291870117188</v>
      </c>
      <c r="AQ507" s="8">
        <v>534.97052001953125</v>
      </c>
    </row>
    <row r="508" spans="1:43" x14ac:dyDescent="0.3">
      <c r="A508" s="3" t="s">
        <v>5805</v>
      </c>
      <c r="B508" s="1" t="s">
        <v>12255</v>
      </c>
      <c r="C508" s="57" t="s">
        <v>6371</v>
      </c>
      <c r="D508" s="57" t="s">
        <v>6408</v>
      </c>
      <c r="E508" s="57" t="s">
        <v>6702</v>
      </c>
      <c r="F508" s="89">
        <v>170.6041564941406</v>
      </c>
      <c r="G508" s="8">
        <v>33.325572967529297</v>
      </c>
      <c r="H508" s="8">
        <v>18.650066375732418</v>
      </c>
      <c r="I508" s="8">
        <v>46.063037872314453</v>
      </c>
      <c r="J508" s="8">
        <v>42.110809326171882</v>
      </c>
      <c r="K508" s="8">
        <v>47.661361694335938</v>
      </c>
      <c r="L508" s="8">
        <v>30.252687454223629</v>
      </c>
      <c r="M508" s="8">
        <v>28.97091102600098</v>
      </c>
      <c r="N508" s="8">
        <v>51.085483551025391</v>
      </c>
      <c r="O508" s="8">
        <v>68.512313842773438</v>
      </c>
      <c r="P508" s="8">
        <v>85.641654968261719</v>
      </c>
      <c r="Q508" s="8">
        <v>131.54841613769531</v>
      </c>
      <c r="R508" s="8">
        <v>176.13130187988281</v>
      </c>
      <c r="S508" s="8">
        <v>232.50518798828131</v>
      </c>
      <c r="T508" s="8">
        <v>286.89688110351563</v>
      </c>
      <c r="U508" s="8">
        <v>365.75613403320313</v>
      </c>
      <c r="V508" s="8">
        <v>445.42724609375</v>
      </c>
      <c r="W508" s="8">
        <v>488.11550903320313</v>
      </c>
      <c r="X508" s="8">
        <v>489.2227783203125</v>
      </c>
      <c r="Y508" s="84">
        <v>105.66953277587891</v>
      </c>
      <c r="Z508" s="8">
        <v>26.136899948120121</v>
      </c>
      <c r="AA508" s="8">
        <v>26.095779418945309</v>
      </c>
      <c r="AB508" s="8">
        <v>27.448406219482418</v>
      </c>
      <c r="AC508" s="8">
        <v>42.756938934326172</v>
      </c>
      <c r="AD508" s="8">
        <v>21.04132080078125</v>
      </c>
      <c r="AE508" s="8">
        <v>64.850791931152344</v>
      </c>
      <c r="AF508" s="8">
        <v>70.073905944824219</v>
      </c>
      <c r="AG508" s="8">
        <v>68.921791076660156</v>
      </c>
      <c r="AH508" s="8">
        <v>90.404205322265625</v>
      </c>
      <c r="AI508" s="8">
        <v>140.62806701660159</v>
      </c>
      <c r="AJ508" s="8">
        <v>179.8715515136719</v>
      </c>
      <c r="AK508" s="8">
        <v>185.6218566894531</v>
      </c>
      <c r="AL508" s="8">
        <v>213.13890075683591</v>
      </c>
      <c r="AM508" s="8">
        <v>237.37834167480469</v>
      </c>
      <c r="AN508" s="8">
        <v>314.97012329101563</v>
      </c>
      <c r="AO508" s="8">
        <v>321.47897338867188</v>
      </c>
      <c r="AP508" s="8">
        <v>422.45199584960938</v>
      </c>
      <c r="AQ508" s="8">
        <v>442.61517333984381</v>
      </c>
    </row>
    <row r="509" spans="1:43" x14ac:dyDescent="0.3">
      <c r="A509" s="3" t="s">
        <v>5804</v>
      </c>
      <c r="B509" s="1" t="s">
        <v>12254</v>
      </c>
      <c r="C509" s="57" t="s">
        <v>6371</v>
      </c>
      <c r="D509" s="57" t="s">
        <v>6408</v>
      </c>
      <c r="E509" s="57" t="s">
        <v>6705</v>
      </c>
      <c r="F509" s="89">
        <v>119.45135498046881</v>
      </c>
      <c r="G509" s="8">
        <v>38.736892700195313</v>
      </c>
      <c r="H509" s="8">
        <v>46.828144073486328</v>
      </c>
      <c r="I509" s="8">
        <v>57.282276153564453</v>
      </c>
      <c r="J509" s="8">
        <v>34.023330688476563</v>
      </c>
      <c r="K509" s="8">
        <v>53.543476104736328</v>
      </c>
      <c r="L509" s="8">
        <v>34.161174774169922</v>
      </c>
      <c r="M509" s="8">
        <v>50.955959320068359</v>
      </c>
      <c r="N509" s="8">
        <v>41.436145782470703</v>
      </c>
      <c r="O509" s="8">
        <v>82.648490905761719</v>
      </c>
      <c r="P509" s="8">
        <v>106.4039764404297</v>
      </c>
      <c r="Q509" s="8">
        <v>131.63267517089841</v>
      </c>
      <c r="R509" s="8">
        <v>194.5675964355469</v>
      </c>
      <c r="S509" s="8">
        <v>216.92964172363281</v>
      </c>
      <c r="T509" s="8">
        <v>308.40496826171881</v>
      </c>
      <c r="U509" s="8">
        <v>351.51681518554688</v>
      </c>
      <c r="V509" s="8">
        <v>432.50430297851563</v>
      </c>
      <c r="W509" s="8">
        <v>473.09536743164063</v>
      </c>
      <c r="X509" s="8">
        <v>571.8134765625</v>
      </c>
      <c r="Y509" s="84">
        <v>112.85321044921881</v>
      </c>
      <c r="Z509" s="8">
        <v>39.52703857421875</v>
      </c>
      <c r="AA509" s="8">
        <v>20.134979248046879</v>
      </c>
      <c r="AB509" s="8">
        <v>50.760887145996087</v>
      </c>
      <c r="AC509" s="8">
        <v>53.571384429931641</v>
      </c>
      <c r="AD509" s="8">
        <v>44.343662261962891</v>
      </c>
      <c r="AE509" s="8">
        <v>67.109336853027344</v>
      </c>
      <c r="AF509" s="8">
        <v>86.533920288085938</v>
      </c>
      <c r="AG509" s="8">
        <v>77.98590087890625</v>
      </c>
      <c r="AH509" s="8">
        <v>125.936149597168</v>
      </c>
      <c r="AI509" s="8">
        <v>125.7733993530273</v>
      </c>
      <c r="AJ509" s="8">
        <v>163.04302978515631</v>
      </c>
      <c r="AK509" s="8">
        <v>206.0594787597656</v>
      </c>
      <c r="AL509" s="8">
        <v>204.83522033691409</v>
      </c>
      <c r="AM509" s="8">
        <v>258.22430419921881</v>
      </c>
      <c r="AN509" s="8">
        <v>298.91278076171881</v>
      </c>
      <c r="AO509" s="8">
        <v>348.85397338867188</v>
      </c>
      <c r="AP509" s="8">
        <v>427.61898803710938</v>
      </c>
      <c r="AQ509" s="8">
        <v>479.92868041992188</v>
      </c>
    </row>
    <row r="510" spans="1:43" x14ac:dyDescent="0.3">
      <c r="A510" s="3" t="s">
        <v>5803</v>
      </c>
      <c r="B510" s="1" t="s">
        <v>12253</v>
      </c>
      <c r="C510" s="57" t="s">
        <v>6371</v>
      </c>
      <c r="D510" s="57" t="s">
        <v>6408</v>
      </c>
      <c r="E510" s="57" t="s">
        <v>6704</v>
      </c>
      <c r="F510" s="89">
        <v>112.2261962890625</v>
      </c>
      <c r="G510" s="8">
        <v>8.8028936386108398</v>
      </c>
      <c r="H510" s="8">
        <v>12.115982055664061</v>
      </c>
      <c r="I510" s="8">
        <v>36.439838409423828</v>
      </c>
      <c r="J510" s="8">
        <v>24.452022552490231</v>
      </c>
      <c r="K510" s="8">
        <v>18.52152252197266</v>
      </c>
      <c r="L510" s="8">
        <v>30.318157196044918</v>
      </c>
      <c r="M510" s="8">
        <v>32.313907623291023</v>
      </c>
      <c r="N510" s="8">
        <v>32.163368225097663</v>
      </c>
      <c r="O510" s="8">
        <v>44.758949279785163</v>
      </c>
      <c r="P510" s="8">
        <v>72.442512512207031</v>
      </c>
      <c r="Q510" s="8">
        <v>98.347885131835938</v>
      </c>
      <c r="R510" s="8">
        <v>141.4518127441406</v>
      </c>
      <c r="S510" s="8">
        <v>230.49952697753909</v>
      </c>
      <c r="T510" s="8">
        <v>268.08203125</v>
      </c>
      <c r="U510" s="8">
        <v>351.0382080078125</v>
      </c>
      <c r="V510" s="8">
        <v>436.33413696289063</v>
      </c>
      <c r="W510" s="8">
        <v>505.00949096679688</v>
      </c>
      <c r="X510" s="8">
        <v>565.90850830078125</v>
      </c>
      <c r="Y510" s="84">
        <v>94.7822265625</v>
      </c>
      <c r="Z510" s="8">
        <v>-1.2167602777481079</v>
      </c>
      <c r="AA510" s="8">
        <v>3.0287139415740971</v>
      </c>
      <c r="AB510" s="8">
        <v>22.2368049621582</v>
      </c>
      <c r="AC510" s="8">
        <v>30.34079551696777</v>
      </c>
      <c r="AD510" s="8">
        <v>36.0423583984375</v>
      </c>
      <c r="AE510" s="8">
        <v>40.006355285644531</v>
      </c>
      <c r="AF510" s="8">
        <v>59.187950134277337</v>
      </c>
      <c r="AG510" s="8">
        <v>67.754257202148438</v>
      </c>
      <c r="AH510" s="8">
        <v>84.9775390625</v>
      </c>
      <c r="AI510" s="8">
        <v>122.18658447265631</v>
      </c>
      <c r="AJ510" s="8">
        <v>159.44737243652341</v>
      </c>
      <c r="AK510" s="8">
        <v>171.20692443847659</v>
      </c>
      <c r="AL510" s="8">
        <v>218.24763488769531</v>
      </c>
      <c r="AM510" s="8">
        <v>237.3473815917969</v>
      </c>
      <c r="AN510" s="8">
        <v>269.251220703125</v>
      </c>
      <c r="AO510" s="8">
        <v>373.23068237304688</v>
      </c>
      <c r="AP510" s="8">
        <v>429.65911865234381</v>
      </c>
      <c r="AQ510" s="8">
        <v>420.413818359375</v>
      </c>
    </row>
    <row r="511" spans="1:43" x14ac:dyDescent="0.3">
      <c r="A511" s="3" t="s">
        <v>5802</v>
      </c>
      <c r="B511" s="1" t="s">
        <v>12252</v>
      </c>
      <c r="C511" s="57" t="s">
        <v>6371</v>
      </c>
      <c r="D511" s="57" t="s">
        <v>6408</v>
      </c>
      <c r="E511" s="57" t="s">
        <v>6701</v>
      </c>
      <c r="F511" s="89">
        <v>135.05738830566409</v>
      </c>
      <c r="G511" s="8">
        <v>48.570133209228523</v>
      </c>
      <c r="H511" s="8">
        <v>33.474456787109382</v>
      </c>
      <c r="I511" s="8">
        <v>49.085601806640632</v>
      </c>
      <c r="J511" s="8">
        <v>59.826534271240227</v>
      </c>
      <c r="K511" s="8">
        <v>40.842067718505859</v>
      </c>
      <c r="L511" s="8">
        <v>41.154277801513672</v>
      </c>
      <c r="M511" s="8">
        <v>56.873176574707031</v>
      </c>
      <c r="N511" s="8">
        <v>58.697467803955078</v>
      </c>
      <c r="O511" s="8">
        <v>89.356147766113281</v>
      </c>
      <c r="P511" s="8">
        <v>97.870964050292969</v>
      </c>
      <c r="Q511" s="8">
        <v>130.83024597167969</v>
      </c>
      <c r="R511" s="8">
        <v>173.37236022949219</v>
      </c>
      <c r="S511" s="8">
        <v>235.5567321777344</v>
      </c>
      <c r="T511" s="8">
        <v>308.41552734375</v>
      </c>
      <c r="U511" s="8">
        <v>374.8839111328125</v>
      </c>
      <c r="V511" s="8">
        <v>442.58877563476563</v>
      </c>
      <c r="W511" s="8">
        <v>468.16671752929688</v>
      </c>
      <c r="X511" s="8">
        <v>561.6719970703125</v>
      </c>
      <c r="Y511" s="84">
        <v>117.7189636230469</v>
      </c>
      <c r="Z511" s="8">
        <v>49.174873352050781</v>
      </c>
      <c r="AA511" s="8">
        <v>21.179508209228519</v>
      </c>
      <c r="AB511" s="8">
        <v>50.554782867431641</v>
      </c>
      <c r="AC511" s="8">
        <v>41.985904693603523</v>
      </c>
      <c r="AD511" s="8">
        <v>51.561115264892578</v>
      </c>
      <c r="AE511" s="8">
        <v>62.775539398193359</v>
      </c>
      <c r="AF511" s="8">
        <v>57.929714202880859</v>
      </c>
      <c r="AG511" s="8">
        <v>73.068946838378906</v>
      </c>
      <c r="AH511" s="8">
        <v>107.96343994140631</v>
      </c>
      <c r="AI511" s="8">
        <v>138.97123718261719</v>
      </c>
      <c r="AJ511" s="8">
        <v>175.0849609375</v>
      </c>
      <c r="AK511" s="8">
        <v>199.46388244628909</v>
      </c>
      <c r="AL511" s="8">
        <v>242.05024719238281</v>
      </c>
      <c r="AM511" s="8">
        <v>268.8402099609375</v>
      </c>
      <c r="AN511" s="8">
        <v>340.29660034179688</v>
      </c>
      <c r="AO511" s="8">
        <v>357.587158203125</v>
      </c>
      <c r="AP511" s="8">
        <v>473.29449462890631</v>
      </c>
      <c r="AQ511" s="8">
        <v>490.42788696289063</v>
      </c>
    </row>
    <row r="512" spans="1:43" x14ac:dyDescent="0.3">
      <c r="A512" s="3" t="s">
        <v>5801</v>
      </c>
      <c r="B512" s="1" t="s">
        <v>12251</v>
      </c>
      <c r="C512" s="57" t="s">
        <v>6371</v>
      </c>
      <c r="D512" s="57" t="s">
        <v>6408</v>
      </c>
      <c r="E512" s="57" t="s">
        <v>6703</v>
      </c>
      <c r="F512" s="89">
        <v>127.872688293457</v>
      </c>
      <c r="G512" s="8">
        <v>20.335878372192379</v>
      </c>
      <c r="H512" s="8">
        <v>28.425821304321289</v>
      </c>
      <c r="I512" s="8">
        <v>40.958694458007813</v>
      </c>
      <c r="J512" s="8">
        <v>45.831645965576172</v>
      </c>
      <c r="K512" s="8">
        <v>38.368877410888672</v>
      </c>
      <c r="L512" s="8">
        <v>38.810169219970703</v>
      </c>
      <c r="M512" s="8">
        <v>52.735637664794922</v>
      </c>
      <c r="N512" s="8">
        <v>45.932106018066413</v>
      </c>
      <c r="O512" s="8">
        <v>67.766815185546875</v>
      </c>
      <c r="P512" s="8">
        <v>99.804763793945313</v>
      </c>
      <c r="Q512" s="8">
        <v>126.4004287719727</v>
      </c>
      <c r="R512" s="8">
        <v>161.973388671875</v>
      </c>
      <c r="S512" s="8">
        <v>221.7723083496094</v>
      </c>
      <c r="T512" s="8">
        <v>304.44073486328131</v>
      </c>
      <c r="U512" s="8">
        <v>357.02273559570313</v>
      </c>
      <c r="V512" s="8">
        <v>424.132568359375</v>
      </c>
      <c r="W512" s="8">
        <v>525.91400146484375</v>
      </c>
      <c r="X512" s="8">
        <v>550.85205078125</v>
      </c>
      <c r="Y512" s="84">
        <v>99.406112670898438</v>
      </c>
      <c r="Z512" s="8">
        <v>20.74913215637207</v>
      </c>
      <c r="AA512" s="8">
        <v>20.998250961303711</v>
      </c>
      <c r="AB512" s="8">
        <v>40.103904724121087</v>
      </c>
      <c r="AC512" s="8">
        <v>41.464710235595703</v>
      </c>
      <c r="AD512" s="8">
        <v>51.564888000488281</v>
      </c>
      <c r="AE512" s="8">
        <v>47.375495910644531</v>
      </c>
      <c r="AF512" s="8">
        <v>71.117942810058594</v>
      </c>
      <c r="AG512" s="8">
        <v>79.064720153808594</v>
      </c>
      <c r="AH512" s="8">
        <v>107.1212692260742</v>
      </c>
      <c r="AI512" s="8">
        <v>152.60931396484381</v>
      </c>
      <c r="AJ512" s="8">
        <v>164.91581726074219</v>
      </c>
      <c r="AK512" s="8">
        <v>187.0886535644531</v>
      </c>
      <c r="AL512" s="8">
        <v>234.63252258300781</v>
      </c>
      <c r="AM512" s="8">
        <v>247.41889953613281</v>
      </c>
      <c r="AN512" s="8">
        <v>306.17666625976563</v>
      </c>
      <c r="AO512" s="8">
        <v>354.74020385742188</v>
      </c>
      <c r="AP512" s="8">
        <v>407.49679565429688</v>
      </c>
      <c r="AQ512" s="8">
        <v>495.81439208984381</v>
      </c>
    </row>
    <row r="513" spans="1:43" x14ac:dyDescent="0.3">
      <c r="A513" s="3" t="s">
        <v>5800</v>
      </c>
      <c r="B513" s="1" t="s">
        <v>12250</v>
      </c>
      <c r="C513" s="57" t="s">
        <v>6371</v>
      </c>
      <c r="D513" s="57" t="s">
        <v>6408</v>
      </c>
      <c r="E513" s="57" t="s">
        <v>6703</v>
      </c>
      <c r="F513" s="89">
        <v>131.38050842285159</v>
      </c>
      <c r="G513" s="8">
        <v>28.849311828613281</v>
      </c>
      <c r="H513" s="8">
        <v>38.804824829101563</v>
      </c>
      <c r="I513" s="8">
        <v>59.792770385742188</v>
      </c>
      <c r="J513" s="8">
        <v>53.905925750732422</v>
      </c>
      <c r="K513" s="8">
        <v>38.840656280517578</v>
      </c>
      <c r="L513" s="8">
        <v>42.012928009033203</v>
      </c>
      <c r="M513" s="8">
        <v>44.256008148193359</v>
      </c>
      <c r="N513" s="8">
        <v>61.222530364990227</v>
      </c>
      <c r="O513" s="8">
        <v>73.828025817871094</v>
      </c>
      <c r="P513" s="8">
        <v>102.902946472168</v>
      </c>
      <c r="Q513" s="8">
        <v>131.6836242675781</v>
      </c>
      <c r="R513" s="8">
        <v>179.4053039550781</v>
      </c>
      <c r="S513" s="8">
        <v>245.1406555175781</v>
      </c>
      <c r="T513" s="8">
        <v>299.69631958007813</v>
      </c>
      <c r="U513" s="8">
        <v>374.57009887695313</v>
      </c>
      <c r="V513" s="8">
        <v>476.94952392578131</v>
      </c>
      <c r="W513" s="8">
        <v>560.4893798828125</v>
      </c>
      <c r="X513" s="8">
        <v>617.79754638671875</v>
      </c>
      <c r="Y513" s="84">
        <v>117.69073486328131</v>
      </c>
      <c r="Z513" s="8">
        <v>29.433515548706051</v>
      </c>
      <c r="AA513" s="8">
        <v>32.726184844970703</v>
      </c>
      <c r="AB513" s="8">
        <v>40.326694488525391</v>
      </c>
      <c r="AC513" s="8">
        <v>52.373489379882813</v>
      </c>
      <c r="AD513" s="8">
        <v>70.359039306640625</v>
      </c>
      <c r="AE513" s="8">
        <v>60.896198272705078</v>
      </c>
      <c r="AF513" s="8">
        <v>79.378684997558594</v>
      </c>
      <c r="AG513" s="8">
        <v>87.249794006347656</v>
      </c>
      <c r="AH513" s="8">
        <v>114.8031692504883</v>
      </c>
      <c r="AI513" s="8">
        <v>155.6646423339844</v>
      </c>
      <c r="AJ513" s="8">
        <v>182.65449523925781</v>
      </c>
      <c r="AK513" s="8">
        <v>220.08152770996091</v>
      </c>
      <c r="AL513" s="8">
        <v>216.3603820800781</v>
      </c>
      <c r="AM513" s="8">
        <v>264.84823608398438</v>
      </c>
      <c r="AN513" s="8">
        <v>326.4561767578125</v>
      </c>
      <c r="AO513" s="8">
        <v>376.1390380859375</v>
      </c>
      <c r="AP513" s="8">
        <v>490.99374389648438</v>
      </c>
      <c r="AQ513" s="8">
        <v>519.15887451171875</v>
      </c>
    </row>
    <row r="514" spans="1:43" x14ac:dyDescent="0.3">
      <c r="A514" s="3" t="s">
        <v>5799</v>
      </c>
      <c r="B514" s="1" t="s">
        <v>12249</v>
      </c>
      <c r="C514" s="57" t="s">
        <v>6371</v>
      </c>
      <c r="D514" s="57" t="s">
        <v>6408</v>
      </c>
      <c r="E514" s="57" t="s">
        <v>6706</v>
      </c>
      <c r="F514" s="89">
        <v>150.43817138671881</v>
      </c>
      <c r="G514" s="8">
        <v>52.693351745605469</v>
      </c>
      <c r="H514" s="8">
        <v>41.601116180419922</v>
      </c>
      <c r="I514" s="8">
        <v>55.577682495117188</v>
      </c>
      <c r="J514" s="8">
        <v>59.433128356933587</v>
      </c>
      <c r="K514" s="8">
        <v>54.396938323974609</v>
      </c>
      <c r="L514" s="8">
        <v>71.398887634277344</v>
      </c>
      <c r="M514" s="8">
        <v>59.108867645263672</v>
      </c>
      <c r="N514" s="8">
        <v>81.252494812011719</v>
      </c>
      <c r="O514" s="8">
        <v>75.867378234863281</v>
      </c>
      <c r="P514" s="8">
        <v>104.640754699707</v>
      </c>
      <c r="Q514" s="8">
        <v>143.79399108886719</v>
      </c>
      <c r="R514" s="8">
        <v>178.62641906738281</v>
      </c>
      <c r="S514" s="8">
        <v>241.62815856933591</v>
      </c>
      <c r="T514" s="8">
        <v>309.39532470703131</v>
      </c>
      <c r="U514" s="8">
        <v>395.53225708007813</v>
      </c>
      <c r="V514" s="8">
        <v>470.692626953125</v>
      </c>
      <c r="W514" s="8">
        <v>556.1182861328125</v>
      </c>
      <c r="X514" s="8">
        <v>543.094970703125</v>
      </c>
      <c r="Y514" s="84">
        <v>120.3857727050781</v>
      </c>
      <c r="Z514" s="8">
        <v>48.698883056640632</v>
      </c>
      <c r="AA514" s="8">
        <v>33.294448852539063</v>
      </c>
      <c r="AB514" s="8">
        <v>39.683219909667969</v>
      </c>
      <c r="AC514" s="8">
        <v>57.540679931640632</v>
      </c>
      <c r="AD514" s="8">
        <v>56.382007598876953</v>
      </c>
      <c r="AE514" s="8">
        <v>64.853042602539063</v>
      </c>
      <c r="AF514" s="8">
        <v>69.132591247558594</v>
      </c>
      <c r="AG514" s="8">
        <v>91.402885437011719</v>
      </c>
      <c r="AH514" s="8">
        <v>117.9518356323242</v>
      </c>
      <c r="AI514" s="8">
        <v>164.91949462890631</v>
      </c>
      <c r="AJ514" s="8">
        <v>191.31819152832031</v>
      </c>
      <c r="AK514" s="8">
        <v>204.5243835449219</v>
      </c>
      <c r="AL514" s="8">
        <v>235.15338134765631</v>
      </c>
      <c r="AM514" s="8">
        <v>283.29147338867188</v>
      </c>
      <c r="AN514" s="8">
        <v>326.45925903320313</v>
      </c>
      <c r="AO514" s="8">
        <v>381.61236572265631</v>
      </c>
      <c r="AP514" s="8">
        <v>434.58743286132813</v>
      </c>
      <c r="AQ514" s="8">
        <v>499.06802368164063</v>
      </c>
    </row>
    <row r="515" spans="1:43" x14ac:dyDescent="0.3">
      <c r="A515" s="3" t="s">
        <v>5798</v>
      </c>
      <c r="B515" s="1" t="s">
        <v>12248</v>
      </c>
      <c r="C515" s="57" t="s">
        <v>6371</v>
      </c>
      <c r="D515" s="57" t="s">
        <v>6408</v>
      </c>
      <c r="E515" s="57" t="s">
        <v>6702</v>
      </c>
      <c r="F515" s="89">
        <v>126.9543533325195</v>
      </c>
      <c r="G515" s="8">
        <v>32.166049957275391</v>
      </c>
      <c r="H515" s="8">
        <v>43.115966796875</v>
      </c>
      <c r="I515" s="8">
        <v>68.895561218261719</v>
      </c>
      <c r="J515" s="8">
        <v>30.933305740356449</v>
      </c>
      <c r="K515" s="8">
        <v>26.748626708984379</v>
      </c>
      <c r="L515" s="8">
        <v>24.725469589233398</v>
      </c>
      <c r="M515" s="8">
        <v>43.490871429443359</v>
      </c>
      <c r="N515" s="8">
        <v>60.4031982421875</v>
      </c>
      <c r="O515" s="8">
        <v>62.354606628417969</v>
      </c>
      <c r="P515" s="8">
        <v>88.681228637695313</v>
      </c>
      <c r="Q515" s="8">
        <v>141.69017028808591</v>
      </c>
      <c r="R515" s="8">
        <v>150.2267150878906</v>
      </c>
      <c r="S515" s="8">
        <v>228.21241760253909</v>
      </c>
      <c r="T515" s="8">
        <v>265.98892211914063</v>
      </c>
      <c r="U515" s="8">
        <v>371.5382080078125</v>
      </c>
      <c r="V515" s="8">
        <v>395.89382934570313</v>
      </c>
      <c r="W515" s="8">
        <v>466.54534912109381</v>
      </c>
      <c r="X515" s="8">
        <v>477.4583740234375</v>
      </c>
      <c r="Y515" s="84">
        <v>104.08213043212891</v>
      </c>
      <c r="Z515" s="8">
        <v>26.827743530273441</v>
      </c>
      <c r="AA515" s="8">
        <v>23.678403854370121</v>
      </c>
      <c r="AB515" s="8">
        <v>30.084575653076168</v>
      </c>
      <c r="AC515" s="8">
        <v>35.046596527099609</v>
      </c>
      <c r="AD515" s="8">
        <v>61.702526092529297</v>
      </c>
      <c r="AE515" s="8">
        <v>44.184070587158203</v>
      </c>
      <c r="AF515" s="8">
        <v>89.891731262207031</v>
      </c>
      <c r="AG515" s="8">
        <v>92.523109436035156</v>
      </c>
      <c r="AH515" s="8">
        <v>121.4497756958008</v>
      </c>
      <c r="AI515" s="8">
        <v>130.48979187011719</v>
      </c>
      <c r="AJ515" s="8">
        <v>177.33465576171881</v>
      </c>
      <c r="AK515" s="8">
        <v>189.1998596191406</v>
      </c>
      <c r="AL515" s="8">
        <v>207.11225891113281</v>
      </c>
      <c r="AM515" s="8">
        <v>242.44671630859381</v>
      </c>
      <c r="AN515" s="8">
        <v>279.37481689453131</v>
      </c>
      <c r="AO515" s="8">
        <v>327.02621459960938</v>
      </c>
      <c r="AP515" s="8">
        <v>410.03549194335938</v>
      </c>
      <c r="AQ515" s="8">
        <v>473.75634765625</v>
      </c>
    </row>
    <row r="516" spans="1:43" x14ac:dyDescent="0.3">
      <c r="A516" s="3" t="s">
        <v>5797</v>
      </c>
      <c r="B516" s="1" t="s">
        <v>12247</v>
      </c>
      <c r="C516" s="57" t="s">
        <v>6371</v>
      </c>
      <c r="D516" s="57" t="s">
        <v>6408</v>
      </c>
      <c r="E516" s="57" t="s">
        <v>6701</v>
      </c>
      <c r="F516" s="89">
        <v>115.0775985717773</v>
      </c>
      <c r="G516" s="8">
        <v>20.39909553527832</v>
      </c>
      <c r="H516" s="8">
        <v>45.430091857910163</v>
      </c>
      <c r="I516" s="8">
        <v>32.095993041992188</v>
      </c>
      <c r="J516" s="8">
        <v>31.639581680297852</v>
      </c>
      <c r="K516" s="8">
        <v>29.9427604675293</v>
      </c>
      <c r="L516" s="8">
        <v>43.022567749023438</v>
      </c>
      <c r="M516" s="8">
        <v>43.352165222167969</v>
      </c>
      <c r="N516" s="8">
        <v>49.984504699707031</v>
      </c>
      <c r="O516" s="8">
        <v>62.481121063232422</v>
      </c>
      <c r="P516" s="8">
        <v>91.789451599121094</v>
      </c>
      <c r="Q516" s="8">
        <v>125.21746826171881</v>
      </c>
      <c r="R516" s="8">
        <v>163.9041748046875</v>
      </c>
      <c r="S516" s="8">
        <v>223.3878479003906</v>
      </c>
      <c r="T516" s="8">
        <v>287.91976928710938</v>
      </c>
      <c r="U516" s="8">
        <v>348.8565673828125</v>
      </c>
      <c r="V516" s="8">
        <v>436.58926391601563</v>
      </c>
      <c r="W516" s="8">
        <v>473.6375732421875</v>
      </c>
      <c r="X516" s="8">
        <v>521.26336669921875</v>
      </c>
      <c r="Y516" s="84">
        <v>105.7567977905273</v>
      </c>
      <c r="Z516" s="8">
        <v>20.640872955322269</v>
      </c>
      <c r="AA516" s="8">
        <v>15.84781646728516</v>
      </c>
      <c r="AB516" s="8">
        <v>31.355392456054691</v>
      </c>
      <c r="AC516" s="8">
        <v>50.549526214599609</v>
      </c>
      <c r="AD516" s="8">
        <v>36.990951538085938</v>
      </c>
      <c r="AE516" s="8">
        <v>38.960411071777337</v>
      </c>
      <c r="AF516" s="8">
        <v>41.572612762451172</v>
      </c>
      <c r="AG516" s="8">
        <v>66.070327758789063</v>
      </c>
      <c r="AH516" s="8">
        <v>109.2779846191406</v>
      </c>
      <c r="AI516" s="8">
        <v>132.78404235839841</v>
      </c>
      <c r="AJ516" s="8">
        <v>161.87071228027341</v>
      </c>
      <c r="AK516" s="8">
        <v>179.61921691894531</v>
      </c>
      <c r="AL516" s="8">
        <v>209.98014831542969</v>
      </c>
      <c r="AM516" s="8">
        <v>248.2413635253906</v>
      </c>
      <c r="AN516" s="8">
        <v>303.61257934570313</v>
      </c>
      <c r="AO516" s="8">
        <v>338.31268310546881</v>
      </c>
      <c r="AP516" s="8">
        <v>431.80111694335938</v>
      </c>
      <c r="AQ516" s="8">
        <v>443.49203491210938</v>
      </c>
    </row>
    <row r="517" spans="1:43" x14ac:dyDescent="0.3">
      <c r="A517" s="3" t="s">
        <v>5796</v>
      </c>
      <c r="B517" s="1" t="s">
        <v>12246</v>
      </c>
      <c r="C517" s="57" t="s">
        <v>6371</v>
      </c>
      <c r="D517" s="57" t="s">
        <v>6408</v>
      </c>
      <c r="E517" s="57" t="s">
        <v>6706</v>
      </c>
      <c r="F517" s="89">
        <v>115.42910003662109</v>
      </c>
      <c r="G517" s="8">
        <v>21.010417938232418</v>
      </c>
      <c r="H517" s="8">
        <v>29.250619888305661</v>
      </c>
      <c r="I517" s="8">
        <v>51.862686157226563</v>
      </c>
      <c r="J517" s="8">
        <v>25.906398773193359</v>
      </c>
      <c r="K517" s="8">
        <v>29.889423370361332</v>
      </c>
      <c r="L517" s="8">
        <v>22.49355316162109</v>
      </c>
      <c r="M517" s="8">
        <v>27.30861854553223</v>
      </c>
      <c r="N517" s="8">
        <v>47.384288787841797</v>
      </c>
      <c r="O517" s="8">
        <v>48.377086639404297</v>
      </c>
      <c r="P517" s="8">
        <v>69.712974548339844</v>
      </c>
      <c r="Q517" s="8">
        <v>110.3278274536133</v>
      </c>
      <c r="R517" s="8">
        <v>145.17829895019531</v>
      </c>
      <c r="S517" s="8">
        <v>188.8189392089844</v>
      </c>
      <c r="T517" s="8">
        <v>273.76809692382813</v>
      </c>
      <c r="U517" s="8">
        <v>334.1932373046875</v>
      </c>
      <c r="V517" s="8">
        <v>403.63644409179688</v>
      </c>
      <c r="W517" s="8">
        <v>427.111572265625</v>
      </c>
      <c r="X517" s="8">
        <v>466.25051879882813</v>
      </c>
      <c r="Y517" s="84">
        <v>93.913543701171875</v>
      </c>
      <c r="Z517" s="8">
        <v>-3.722780704498291</v>
      </c>
      <c r="AA517" s="8">
        <v>43.30517578125</v>
      </c>
      <c r="AB517" s="8">
        <v>28.6701774597168</v>
      </c>
      <c r="AC517" s="8">
        <v>26.640689849853519</v>
      </c>
      <c r="AD517" s="8">
        <v>35.632816314697273</v>
      </c>
      <c r="AE517" s="8">
        <v>33.629589080810547</v>
      </c>
      <c r="AF517" s="8">
        <v>53.565586090087891</v>
      </c>
      <c r="AG517" s="8">
        <v>70.932502746582031</v>
      </c>
      <c r="AH517" s="8">
        <v>103.9864501953125</v>
      </c>
      <c r="AI517" s="8">
        <v>110.63449859619141</v>
      </c>
      <c r="AJ517" s="8">
        <v>161.45378112792969</v>
      </c>
      <c r="AK517" s="8">
        <v>174.3614196777344</v>
      </c>
      <c r="AL517" s="8">
        <v>194.5574035644531</v>
      </c>
      <c r="AM517" s="8">
        <v>233.8392333984375</v>
      </c>
      <c r="AN517" s="8">
        <v>270.91806030273438</v>
      </c>
      <c r="AO517" s="8">
        <v>314.847412109375</v>
      </c>
      <c r="AP517" s="8">
        <v>364.540283203125</v>
      </c>
      <c r="AQ517" s="8">
        <v>435.44235229492188</v>
      </c>
    </row>
    <row r="518" spans="1:43" x14ac:dyDescent="0.3">
      <c r="A518" s="3" t="s">
        <v>5795</v>
      </c>
      <c r="B518" s="1" t="s">
        <v>12244</v>
      </c>
      <c r="C518" s="57" t="s">
        <v>6371</v>
      </c>
      <c r="D518" s="57" t="s">
        <v>6408</v>
      </c>
      <c r="E518" s="57" t="s">
        <v>6704</v>
      </c>
      <c r="F518" s="89">
        <v>119.7765579223633</v>
      </c>
      <c r="G518" s="8">
        <v>15.090475082397459</v>
      </c>
      <c r="H518" s="8">
        <v>30.253129959106449</v>
      </c>
      <c r="I518" s="8">
        <v>38.435462951660163</v>
      </c>
      <c r="J518" s="8">
        <v>31.094779968261719</v>
      </c>
      <c r="K518" s="8">
        <v>27.17878532409668</v>
      </c>
      <c r="L518" s="8">
        <v>36.296287536621087</v>
      </c>
      <c r="M518" s="8">
        <v>33.732982635498047</v>
      </c>
      <c r="N518" s="8">
        <v>36.747570037841797</v>
      </c>
      <c r="O518" s="8">
        <v>59.554550170898438</v>
      </c>
      <c r="P518" s="8">
        <v>86.079154968261719</v>
      </c>
      <c r="Q518" s="8">
        <v>124.4111022949219</v>
      </c>
      <c r="R518" s="8">
        <v>155.17230224609381</v>
      </c>
      <c r="S518" s="8">
        <v>231.57659912109381</v>
      </c>
      <c r="T518" s="8">
        <v>297.4512939453125</v>
      </c>
      <c r="U518" s="8">
        <v>385.5469970703125</v>
      </c>
      <c r="V518" s="8">
        <v>425.34890747070313</v>
      </c>
      <c r="W518" s="8">
        <v>528.07977294921875</v>
      </c>
      <c r="X518" s="8">
        <v>576.789794921875</v>
      </c>
      <c r="Y518" s="84">
        <v>98.398635864257813</v>
      </c>
      <c r="Z518" s="8">
        <v>19.951217651367191</v>
      </c>
      <c r="AA518" s="8">
        <v>16.057998657226559</v>
      </c>
      <c r="AB518" s="8">
        <v>27.10470008850098</v>
      </c>
      <c r="AC518" s="8">
        <v>33.295665740966797</v>
      </c>
      <c r="AD518" s="8">
        <v>59.208950042724609</v>
      </c>
      <c r="AE518" s="8">
        <v>56.634792327880859</v>
      </c>
      <c r="AF518" s="8">
        <v>68.32489013671875</v>
      </c>
      <c r="AG518" s="8">
        <v>64.012260437011719</v>
      </c>
      <c r="AH518" s="8">
        <v>97.868003845214844</v>
      </c>
      <c r="AI518" s="8">
        <v>136.30853271484381</v>
      </c>
      <c r="AJ518" s="8">
        <v>165.7272033691406</v>
      </c>
      <c r="AK518" s="8">
        <v>183.238037109375</v>
      </c>
      <c r="AL518" s="8">
        <v>218.07899475097659</v>
      </c>
      <c r="AM518" s="8">
        <v>259.802001953125</v>
      </c>
      <c r="AN518" s="8">
        <v>297.59017944335938</v>
      </c>
      <c r="AO518" s="8">
        <v>336.88092041015631</v>
      </c>
      <c r="AP518" s="8">
        <v>455.7430419921875</v>
      </c>
      <c r="AQ518" s="8">
        <v>477.98391723632813</v>
      </c>
    </row>
    <row r="519" spans="1:43" x14ac:dyDescent="0.3">
      <c r="A519" s="3" t="s">
        <v>5794</v>
      </c>
      <c r="B519" s="1" t="s">
        <v>12243</v>
      </c>
      <c r="C519" s="57" t="s">
        <v>6371</v>
      </c>
      <c r="D519" s="57" t="s">
        <v>6408</v>
      </c>
      <c r="E519" s="57" t="s">
        <v>6704</v>
      </c>
      <c r="F519" s="89">
        <v>129.61277770996091</v>
      </c>
      <c r="G519" s="8">
        <v>14.622922897338871</v>
      </c>
      <c r="H519" s="8">
        <v>27.523807525634769</v>
      </c>
      <c r="I519" s="8">
        <v>43.362754821777337</v>
      </c>
      <c r="J519" s="8">
        <v>23.325071334838871</v>
      </c>
      <c r="K519" s="8">
        <v>22.09438323974609</v>
      </c>
      <c r="L519" s="8">
        <v>25.614151000976559</v>
      </c>
      <c r="M519" s="8">
        <v>21.453363418579102</v>
      </c>
      <c r="N519" s="8">
        <v>35.632354736328132</v>
      </c>
      <c r="O519" s="8">
        <v>57.600135803222663</v>
      </c>
      <c r="P519" s="8">
        <v>67.024581909179688</v>
      </c>
      <c r="Q519" s="8">
        <v>114.0215225219727</v>
      </c>
      <c r="R519" s="8">
        <v>157.43318176269531</v>
      </c>
      <c r="S519" s="8">
        <v>208.18803405761719</v>
      </c>
      <c r="T519" s="8">
        <v>281.85433959960938</v>
      </c>
      <c r="U519" s="8">
        <v>351.3031005859375</v>
      </c>
      <c r="V519" s="8">
        <v>430.368896484375</v>
      </c>
      <c r="W519" s="8">
        <v>543.89825439453125</v>
      </c>
      <c r="X519" s="8">
        <v>614.57171630859375</v>
      </c>
      <c r="Y519" s="84">
        <v>95.480148315429688</v>
      </c>
      <c r="Z519" s="8">
        <v>18.38094329833984</v>
      </c>
      <c r="AA519" s="8">
        <v>16.108879089355469</v>
      </c>
      <c r="AB519" s="8">
        <v>21.367498397827148</v>
      </c>
      <c r="AC519" s="8">
        <v>34.699142456054688</v>
      </c>
      <c r="AD519" s="8">
        <v>41.328800201416023</v>
      </c>
      <c r="AE519" s="8">
        <v>41.134349822998047</v>
      </c>
      <c r="AF519" s="8">
        <v>54.920581817626953</v>
      </c>
      <c r="AG519" s="8">
        <v>68.817459106445313</v>
      </c>
      <c r="AH519" s="8">
        <v>98.750328063964844</v>
      </c>
      <c r="AI519" s="8">
        <v>124.34754943847661</v>
      </c>
      <c r="AJ519" s="8">
        <v>153.38116455078131</v>
      </c>
      <c r="AK519" s="8">
        <v>168.65155029296881</v>
      </c>
      <c r="AL519" s="8">
        <v>184.9056091308594</v>
      </c>
      <c r="AM519" s="8">
        <v>237.3673095703125</v>
      </c>
      <c r="AN519" s="8">
        <v>310.07537841796881</v>
      </c>
      <c r="AO519" s="8">
        <v>359.669189453125</v>
      </c>
      <c r="AP519" s="8">
        <v>497.872314453125</v>
      </c>
      <c r="AQ519" s="8">
        <v>521.73846435546875</v>
      </c>
    </row>
    <row r="520" spans="1:43" x14ac:dyDescent="0.3">
      <c r="A520" s="3" t="s">
        <v>5793</v>
      </c>
      <c r="B520" s="1" t="s">
        <v>12242</v>
      </c>
      <c r="C520" s="57" t="s">
        <v>6371</v>
      </c>
      <c r="D520" s="57" t="s">
        <v>6408</v>
      </c>
      <c r="E520" s="57" t="s">
        <v>6704</v>
      </c>
      <c r="F520" s="89">
        <v>132.6125793457031</v>
      </c>
      <c r="G520" s="8">
        <v>34.142284393310547</v>
      </c>
      <c r="H520" s="8">
        <v>40.817665100097663</v>
      </c>
      <c r="I520" s="8">
        <v>52.111927032470703</v>
      </c>
      <c r="J520" s="8">
        <v>42.5599365234375</v>
      </c>
      <c r="K520" s="8">
        <v>35.197978973388672</v>
      </c>
      <c r="L520" s="8">
        <v>38.895153045654297</v>
      </c>
      <c r="M520" s="8">
        <v>41.463386535644531</v>
      </c>
      <c r="N520" s="8">
        <v>51.637126922607422</v>
      </c>
      <c r="O520" s="8">
        <v>77.4229736328125</v>
      </c>
      <c r="P520" s="8">
        <v>101.1232528686523</v>
      </c>
      <c r="Q520" s="8">
        <v>135.86695861816409</v>
      </c>
      <c r="R520" s="8">
        <v>191.38154602050781</v>
      </c>
      <c r="S520" s="8">
        <v>229.21784973144531</v>
      </c>
      <c r="T520" s="8">
        <v>303.13897705078131</v>
      </c>
      <c r="U520" s="8">
        <v>388.53811645507813</v>
      </c>
      <c r="V520" s="8">
        <v>456.03408813476563</v>
      </c>
      <c r="W520" s="8">
        <v>537.9488525390625</v>
      </c>
      <c r="X520" s="8">
        <v>551.99957275390625</v>
      </c>
      <c r="Y520" s="84">
        <v>105.8236999511719</v>
      </c>
      <c r="Z520" s="8">
        <v>28.789909362792969</v>
      </c>
      <c r="AA520" s="8">
        <v>33.539470672607422</v>
      </c>
      <c r="AB520" s="8">
        <v>48.504341125488281</v>
      </c>
      <c r="AC520" s="8">
        <v>47.227371215820313</v>
      </c>
      <c r="AD520" s="8">
        <v>48.977741241455078</v>
      </c>
      <c r="AE520" s="8">
        <v>54.970165252685547</v>
      </c>
      <c r="AF520" s="8">
        <v>73.722251892089844</v>
      </c>
      <c r="AG520" s="8">
        <v>84.191497802734375</v>
      </c>
      <c r="AH520" s="8">
        <v>113.8190994262695</v>
      </c>
      <c r="AI520" s="8">
        <v>155.1617126464844</v>
      </c>
      <c r="AJ520" s="8">
        <v>191.30061340332031</v>
      </c>
      <c r="AK520" s="8">
        <v>213.74314880371091</v>
      </c>
      <c r="AL520" s="8">
        <v>228.9714660644531</v>
      </c>
      <c r="AM520" s="8">
        <v>268.262451171875</v>
      </c>
      <c r="AN520" s="8">
        <v>321.60739135742188</v>
      </c>
      <c r="AO520" s="8">
        <v>387.97088623046881</v>
      </c>
      <c r="AP520" s="8">
        <v>453.12860107421881</v>
      </c>
      <c r="AQ520" s="8">
        <v>520.615966796875</v>
      </c>
    </row>
    <row r="521" spans="1:43" x14ac:dyDescent="0.3">
      <c r="A521" s="3" t="s">
        <v>5792</v>
      </c>
      <c r="B521" s="1" t="s">
        <v>12766</v>
      </c>
      <c r="C521" s="57" t="s">
        <v>6371</v>
      </c>
      <c r="D521" s="57" t="s">
        <v>6408</v>
      </c>
      <c r="E521" s="57" t="s">
        <v>6497</v>
      </c>
      <c r="F521" s="89">
        <v>126.03758239746089</v>
      </c>
      <c r="G521" s="8">
        <v>48.071041107177727</v>
      </c>
      <c r="H521" s="8">
        <v>59.984260559082031</v>
      </c>
      <c r="I521" s="8">
        <v>39.232746124267578</v>
      </c>
      <c r="J521" s="8">
        <v>34.656162261962891</v>
      </c>
      <c r="K521" s="8">
        <v>44.206451416015632</v>
      </c>
      <c r="L521" s="8">
        <v>48.370574951171882</v>
      </c>
      <c r="M521" s="8">
        <v>36.774116516113281</v>
      </c>
      <c r="N521" s="8">
        <v>66.4393310546875</v>
      </c>
      <c r="O521" s="8">
        <v>91.660972595214844</v>
      </c>
      <c r="P521" s="8">
        <v>111.12680816650391</v>
      </c>
      <c r="Q521" s="8">
        <v>123.69240570068359</v>
      </c>
      <c r="R521" s="8">
        <v>157.27862548828131</v>
      </c>
      <c r="S521" s="8">
        <v>246.98345947265631</v>
      </c>
      <c r="T521" s="8">
        <v>333.33779907226563</v>
      </c>
      <c r="U521" s="8">
        <v>424.286376953125</v>
      </c>
      <c r="V521" s="8">
        <v>411.77685546875</v>
      </c>
      <c r="W521" s="8">
        <v>599.5810546875</v>
      </c>
      <c r="X521" s="8">
        <v>520.57666015625</v>
      </c>
      <c r="Y521" s="84">
        <v>108.1221618652344</v>
      </c>
      <c r="Z521" s="8">
        <v>29.989774703979489</v>
      </c>
      <c r="AA521" s="8">
        <v>29.731716156005859</v>
      </c>
      <c r="AB521" s="8">
        <v>39.057849884033203</v>
      </c>
      <c r="AC521" s="8">
        <v>46.402523040771477</v>
      </c>
      <c r="AD521" s="8">
        <v>92.2213134765625</v>
      </c>
      <c r="AE521" s="8">
        <v>43.486618041992188</v>
      </c>
      <c r="AF521" s="8">
        <v>47.082431793212891</v>
      </c>
      <c r="AG521" s="8">
        <v>118.8793029785156</v>
      </c>
      <c r="AH521" s="8">
        <v>147.353515625</v>
      </c>
      <c r="AI521" s="8">
        <v>170.2919921875</v>
      </c>
      <c r="AJ521" s="8">
        <v>190.86322021484381</v>
      </c>
      <c r="AK521" s="8">
        <v>223.28619384765631</v>
      </c>
      <c r="AL521" s="8">
        <v>222.98188781738281</v>
      </c>
      <c r="AM521" s="8">
        <v>309.2464599609375</v>
      </c>
      <c r="AN521" s="8">
        <v>337.54290771484381</v>
      </c>
      <c r="AO521" s="8">
        <v>378.07708740234381</v>
      </c>
      <c r="AP521" s="8">
        <v>493.68075561523438</v>
      </c>
      <c r="AQ521" s="8">
        <v>452.871337890625</v>
      </c>
    </row>
    <row r="522" spans="1:43" x14ac:dyDescent="0.3">
      <c r="A522" s="3" t="s">
        <v>5791</v>
      </c>
      <c r="B522" s="1" t="s">
        <v>12241</v>
      </c>
      <c r="C522" s="57" t="s">
        <v>6371</v>
      </c>
      <c r="D522" s="57" t="s">
        <v>6408</v>
      </c>
      <c r="E522" s="57" t="s">
        <v>6497</v>
      </c>
      <c r="F522" s="89">
        <v>145.0461120605469</v>
      </c>
      <c r="G522" s="8">
        <v>55.412929534912109</v>
      </c>
      <c r="H522" s="8">
        <v>54.486724853515632</v>
      </c>
      <c r="I522" s="8">
        <v>88.967658996582031</v>
      </c>
      <c r="J522" s="8">
        <v>62.09954833984375</v>
      </c>
      <c r="K522" s="8">
        <v>58.481681823730469</v>
      </c>
      <c r="L522" s="8">
        <v>50.876731872558587</v>
      </c>
      <c r="M522" s="8">
        <v>67.854591369628906</v>
      </c>
      <c r="N522" s="8">
        <v>83.659034729003906</v>
      </c>
      <c r="O522" s="8">
        <v>91.123947143554688</v>
      </c>
      <c r="P522" s="8">
        <v>124.5915832519531</v>
      </c>
      <c r="Q522" s="8">
        <v>161.73838806152341</v>
      </c>
      <c r="R522" s="8">
        <v>198.387451171875</v>
      </c>
      <c r="S522" s="8">
        <v>269.74267578125</v>
      </c>
      <c r="T522" s="8">
        <v>371.33209228515631</v>
      </c>
      <c r="U522" s="8">
        <v>400.75177001953131</v>
      </c>
      <c r="V522" s="8">
        <v>478.9656982421875</v>
      </c>
      <c r="W522" s="8">
        <v>532.56494140625</v>
      </c>
      <c r="X522" s="8">
        <v>606.35040283203125</v>
      </c>
      <c r="Y522" s="84">
        <v>126.2797088623047</v>
      </c>
      <c r="Z522" s="8">
        <v>62.410507202148438</v>
      </c>
      <c r="AA522" s="8">
        <v>40.900363922119141</v>
      </c>
      <c r="AB522" s="8">
        <v>57.773399353027337</v>
      </c>
      <c r="AC522" s="8">
        <v>83.050460815429688</v>
      </c>
      <c r="AD522" s="8">
        <v>60.306514739990227</v>
      </c>
      <c r="AE522" s="8">
        <v>73.537979125976563</v>
      </c>
      <c r="AF522" s="8">
        <v>86.160575866699219</v>
      </c>
      <c r="AG522" s="8">
        <v>96.886085510253906</v>
      </c>
      <c r="AH522" s="8">
        <v>128.9534606933594</v>
      </c>
      <c r="AI522" s="8">
        <v>169.00032043457031</v>
      </c>
      <c r="AJ522" s="8">
        <v>206.1387634277344</v>
      </c>
      <c r="AK522" s="8">
        <v>219.0914001464844</v>
      </c>
      <c r="AL522" s="8">
        <v>257.16220092773438</v>
      </c>
      <c r="AM522" s="8">
        <v>289.85989379882813</v>
      </c>
      <c r="AN522" s="8">
        <v>352.81671142578131</v>
      </c>
      <c r="AO522" s="8">
        <v>416.642822265625</v>
      </c>
      <c r="AP522" s="8">
        <v>448.00634765625</v>
      </c>
      <c r="AQ522" s="8">
        <v>556.7574462890625</v>
      </c>
    </row>
    <row r="523" spans="1:43" x14ac:dyDescent="0.3">
      <c r="A523" s="3" t="s">
        <v>5790</v>
      </c>
      <c r="B523" s="1" t="s">
        <v>12240</v>
      </c>
      <c r="C523" s="57" t="s">
        <v>6371</v>
      </c>
      <c r="D523" s="57" t="s">
        <v>6408</v>
      </c>
      <c r="E523" s="57" t="s">
        <v>6705</v>
      </c>
      <c r="F523" s="89">
        <v>116.94281005859381</v>
      </c>
      <c r="G523" s="8">
        <v>40.666255950927727</v>
      </c>
      <c r="H523" s="8">
        <v>22.555000305175781</v>
      </c>
      <c r="I523" s="8">
        <v>40.856903076171882</v>
      </c>
      <c r="J523" s="8">
        <v>40.446651458740227</v>
      </c>
      <c r="K523" s="8">
        <v>43.188137054443359</v>
      </c>
      <c r="L523" s="8">
        <v>33.363056182861328</v>
      </c>
      <c r="M523" s="8">
        <v>34.360118865966797</v>
      </c>
      <c r="N523" s="8">
        <v>44.560890197753913</v>
      </c>
      <c r="O523" s="8">
        <v>71.241218566894531</v>
      </c>
      <c r="P523" s="8">
        <v>95.380226135253906</v>
      </c>
      <c r="Q523" s="8">
        <v>112.3582000732422</v>
      </c>
      <c r="R523" s="8">
        <v>159.78729248046881</v>
      </c>
      <c r="S523" s="8">
        <v>189.64994812011719</v>
      </c>
      <c r="T523" s="8">
        <v>265.43597412109381</v>
      </c>
      <c r="U523" s="8">
        <v>356.87481689453131</v>
      </c>
      <c r="V523" s="8">
        <v>389.03720092773438</v>
      </c>
      <c r="W523" s="8">
        <v>485.517822265625</v>
      </c>
      <c r="X523" s="8">
        <v>547.64013671875</v>
      </c>
      <c r="Y523" s="84">
        <v>98.2030029296875</v>
      </c>
      <c r="Z523" s="8">
        <v>29.667295455932621</v>
      </c>
      <c r="AA523" s="8">
        <v>23.501352310180661</v>
      </c>
      <c r="AB523" s="8">
        <v>31.748554229736332</v>
      </c>
      <c r="AC523" s="8">
        <v>33.746391296386719</v>
      </c>
      <c r="AD523" s="8">
        <v>46.835277557373047</v>
      </c>
      <c r="AE523" s="8">
        <v>43.33929443359375</v>
      </c>
      <c r="AF523" s="8">
        <v>58.31243896484375</v>
      </c>
      <c r="AG523" s="8">
        <v>65.160430908203125</v>
      </c>
      <c r="AH523" s="8">
        <v>86.354110717773438</v>
      </c>
      <c r="AI523" s="8">
        <v>128.30780029296881</v>
      </c>
      <c r="AJ523" s="8">
        <v>158.83860778808591</v>
      </c>
      <c r="AK523" s="8">
        <v>173.45538330078131</v>
      </c>
      <c r="AL523" s="8">
        <v>193.59974670410159</v>
      </c>
      <c r="AM523" s="8">
        <v>255.0496520996094</v>
      </c>
      <c r="AN523" s="8">
        <v>283.6956787109375</v>
      </c>
      <c r="AO523" s="8">
        <v>358.67340087890631</v>
      </c>
      <c r="AP523" s="8">
        <v>414.748779296875</v>
      </c>
      <c r="AQ523" s="8">
        <v>472.195556640625</v>
      </c>
    </row>
    <row r="524" spans="1:43" x14ac:dyDescent="0.3">
      <c r="A524" s="3" t="s">
        <v>5789</v>
      </c>
      <c r="B524" s="1" t="s">
        <v>12238</v>
      </c>
      <c r="C524" s="57" t="s">
        <v>6371</v>
      </c>
      <c r="D524" s="57" t="s">
        <v>6408</v>
      </c>
      <c r="E524" s="57" t="s">
        <v>6703</v>
      </c>
      <c r="F524" s="89">
        <v>128.33567810058591</v>
      </c>
      <c r="G524" s="8">
        <v>56.421443939208977</v>
      </c>
      <c r="H524" s="8">
        <v>58.713783264160163</v>
      </c>
      <c r="I524" s="8">
        <v>74.748237609863281</v>
      </c>
      <c r="J524" s="8">
        <v>74.9200439453125</v>
      </c>
      <c r="K524" s="8">
        <v>49.068092346191413</v>
      </c>
      <c r="L524" s="8">
        <v>41.385517120361328</v>
      </c>
      <c r="M524" s="8">
        <v>51.000114440917969</v>
      </c>
      <c r="N524" s="8">
        <v>62.647480010986328</v>
      </c>
      <c r="O524" s="8">
        <v>87.011398315429688</v>
      </c>
      <c r="P524" s="8">
        <v>126.07098388671881</v>
      </c>
      <c r="Q524" s="8">
        <v>158.8348083496094</v>
      </c>
      <c r="R524" s="8">
        <v>195.2792053222656</v>
      </c>
      <c r="S524" s="8">
        <v>260.34744262695313</v>
      </c>
      <c r="T524" s="8">
        <v>354.23074340820313</v>
      </c>
      <c r="U524" s="8">
        <v>419.8662109375</v>
      </c>
      <c r="V524" s="8">
        <v>523.2235107421875</v>
      </c>
      <c r="W524" s="8">
        <v>604.6507568359375</v>
      </c>
      <c r="X524" s="8">
        <v>670.47052001953125</v>
      </c>
      <c r="Y524" s="84">
        <v>113.3070602416992</v>
      </c>
      <c r="Z524" s="8">
        <v>37.162532806396477</v>
      </c>
      <c r="AA524" s="8">
        <v>38.418239593505859</v>
      </c>
      <c r="AB524" s="8">
        <v>60.9937744140625</v>
      </c>
      <c r="AC524" s="8">
        <v>50.618576049804688</v>
      </c>
      <c r="AD524" s="8">
        <v>66.178504943847656</v>
      </c>
      <c r="AE524" s="8">
        <v>74.277305603027344</v>
      </c>
      <c r="AF524" s="8">
        <v>102.31764221191411</v>
      </c>
      <c r="AG524" s="8">
        <v>110.7306289672852</v>
      </c>
      <c r="AH524" s="8">
        <v>115.4762878417969</v>
      </c>
      <c r="AI524" s="8">
        <v>176.20698547363281</v>
      </c>
      <c r="AJ524" s="8">
        <v>196.92759704589841</v>
      </c>
      <c r="AK524" s="8">
        <v>221.61097717285159</v>
      </c>
      <c r="AL524" s="8">
        <v>238.7843933105469</v>
      </c>
      <c r="AM524" s="8">
        <v>293.50186157226563</v>
      </c>
      <c r="AN524" s="8">
        <v>338.832275390625</v>
      </c>
      <c r="AO524" s="8">
        <v>448.14633178710938</v>
      </c>
      <c r="AP524" s="8">
        <v>560.310791015625</v>
      </c>
      <c r="AQ524" s="8">
        <v>611.62384033203125</v>
      </c>
    </row>
    <row r="525" spans="1:43" x14ac:dyDescent="0.3">
      <c r="A525" s="3" t="s">
        <v>5788</v>
      </c>
      <c r="B525" s="1" t="s">
        <v>12237</v>
      </c>
      <c r="C525" s="57" t="s">
        <v>6371</v>
      </c>
      <c r="D525" s="57" t="s">
        <v>6408</v>
      </c>
      <c r="E525" s="57" t="s">
        <v>6704</v>
      </c>
      <c r="F525" s="89">
        <v>118.9468688964844</v>
      </c>
      <c r="G525" s="8">
        <v>17.34128570556641</v>
      </c>
      <c r="H525" s="8">
        <v>24.318218231201168</v>
      </c>
      <c r="I525" s="8">
        <v>50.330223083496087</v>
      </c>
      <c r="J525" s="8">
        <v>31.150327682495121</v>
      </c>
      <c r="K525" s="8">
        <v>35.915817260742188</v>
      </c>
      <c r="L525" s="8">
        <v>30.398078918457031</v>
      </c>
      <c r="M525" s="8">
        <v>31.985330581665039</v>
      </c>
      <c r="N525" s="8">
        <v>45.720245361328132</v>
      </c>
      <c r="O525" s="8">
        <v>68.03759765625</v>
      </c>
      <c r="P525" s="8">
        <v>104.3680419921875</v>
      </c>
      <c r="Q525" s="8">
        <v>126.9846496582031</v>
      </c>
      <c r="R525" s="8">
        <v>168.5740966796875</v>
      </c>
      <c r="S525" s="8">
        <v>226.58116149902341</v>
      </c>
      <c r="T525" s="8">
        <v>301.87368774414063</v>
      </c>
      <c r="U525" s="8">
        <v>375.6376953125</v>
      </c>
      <c r="V525" s="8">
        <v>432.38253784179688</v>
      </c>
      <c r="W525" s="8">
        <v>502.44573974609381</v>
      </c>
      <c r="X525" s="8">
        <v>565.4761962890625</v>
      </c>
      <c r="Y525" s="84">
        <v>100.167594909668</v>
      </c>
      <c r="Z525" s="8">
        <v>17.01766204833984</v>
      </c>
      <c r="AA525" s="8">
        <v>19.588314056396481</v>
      </c>
      <c r="AB525" s="8">
        <v>32.820995330810547</v>
      </c>
      <c r="AC525" s="8">
        <v>37.250453948974609</v>
      </c>
      <c r="AD525" s="8">
        <v>43.736572265625</v>
      </c>
      <c r="AE525" s="8">
        <v>46.718494415283203</v>
      </c>
      <c r="AF525" s="8">
        <v>58.181777954101563</v>
      </c>
      <c r="AG525" s="8">
        <v>73.498924255371094</v>
      </c>
      <c r="AH525" s="8">
        <v>105.4009628295898</v>
      </c>
      <c r="AI525" s="8">
        <v>124.07045745849609</v>
      </c>
      <c r="AJ525" s="8">
        <v>167.20880126953131</v>
      </c>
      <c r="AK525" s="8">
        <v>180.273681640625</v>
      </c>
      <c r="AL525" s="8">
        <v>211.4661865234375</v>
      </c>
      <c r="AM525" s="8">
        <v>244.80517578125</v>
      </c>
      <c r="AN525" s="8">
        <v>297.80191040039063</v>
      </c>
      <c r="AO525" s="8">
        <v>359.66946411132813</v>
      </c>
      <c r="AP525" s="8">
        <v>432.59579467773438</v>
      </c>
      <c r="AQ525" s="8">
        <v>501.45181274414063</v>
      </c>
    </row>
    <row r="526" spans="1:43" x14ac:dyDescent="0.3">
      <c r="A526" s="3" t="s">
        <v>5787</v>
      </c>
      <c r="B526" s="1" t="s">
        <v>12236</v>
      </c>
      <c r="C526" s="57" t="s">
        <v>6371</v>
      </c>
      <c r="D526" s="57" t="s">
        <v>6408</v>
      </c>
      <c r="E526" s="57" t="s">
        <v>6704</v>
      </c>
      <c r="F526" s="89">
        <v>132.14002990722659</v>
      </c>
      <c r="G526" s="8">
        <v>33.134296417236328</v>
      </c>
      <c r="H526" s="8">
        <v>33.821121215820313</v>
      </c>
      <c r="I526" s="8">
        <v>64.555816650390625</v>
      </c>
      <c r="J526" s="8">
        <v>46.898715972900391</v>
      </c>
      <c r="K526" s="8">
        <v>42.315120697021477</v>
      </c>
      <c r="L526" s="8">
        <v>37.001224517822273</v>
      </c>
      <c r="M526" s="8">
        <v>46.916454315185547</v>
      </c>
      <c r="N526" s="8">
        <v>54.912059783935547</v>
      </c>
      <c r="O526" s="8">
        <v>67.543464660644531</v>
      </c>
      <c r="P526" s="8">
        <v>101.76495361328131</v>
      </c>
      <c r="Q526" s="8">
        <v>124.31955718994141</v>
      </c>
      <c r="R526" s="8">
        <v>173.74928283691409</v>
      </c>
      <c r="S526" s="8">
        <v>231.730712890625</v>
      </c>
      <c r="T526" s="8">
        <v>317.8182373046875</v>
      </c>
      <c r="U526" s="8">
        <v>400.24813842773438</v>
      </c>
      <c r="V526" s="8">
        <v>446.25955200195313</v>
      </c>
      <c r="W526" s="8">
        <v>529.9703369140625</v>
      </c>
      <c r="X526" s="8">
        <v>526.384033203125</v>
      </c>
      <c r="Y526" s="84">
        <v>121.4222946166992</v>
      </c>
      <c r="Z526" s="8">
        <v>24.013027191162109</v>
      </c>
      <c r="AA526" s="8">
        <v>59.463970184326172</v>
      </c>
      <c r="AB526" s="8">
        <v>45.074554443359382</v>
      </c>
      <c r="AC526" s="8">
        <v>61.018535614013672</v>
      </c>
      <c r="AD526" s="8">
        <v>62.156795501708977</v>
      </c>
      <c r="AE526" s="8">
        <v>53.280952453613281</v>
      </c>
      <c r="AF526" s="8">
        <v>68.61920166015625</v>
      </c>
      <c r="AG526" s="8">
        <v>95.360107421875</v>
      </c>
      <c r="AH526" s="8">
        <v>117.0272521972656</v>
      </c>
      <c r="AI526" s="8">
        <v>135.10685729980469</v>
      </c>
      <c r="AJ526" s="8">
        <v>194.37640380859381</v>
      </c>
      <c r="AK526" s="8">
        <v>216.1122131347656</v>
      </c>
      <c r="AL526" s="8">
        <v>219.46946716308591</v>
      </c>
      <c r="AM526" s="8">
        <v>265.43212890625</v>
      </c>
      <c r="AN526" s="8">
        <v>305.2789306640625</v>
      </c>
      <c r="AO526" s="8">
        <v>386.46502685546881</v>
      </c>
      <c r="AP526" s="8">
        <v>420.41424560546881</v>
      </c>
      <c r="AQ526" s="8">
        <v>497.70013427734381</v>
      </c>
    </row>
    <row r="527" spans="1:43" x14ac:dyDescent="0.3">
      <c r="A527" s="3" t="s">
        <v>5786</v>
      </c>
      <c r="B527" s="1" t="s">
        <v>12234</v>
      </c>
      <c r="C527" s="57" t="s">
        <v>6371</v>
      </c>
      <c r="D527" s="57" t="s">
        <v>6408</v>
      </c>
      <c r="E527" s="57" t="s">
        <v>6497</v>
      </c>
      <c r="F527" s="89">
        <v>135.39830017089841</v>
      </c>
      <c r="G527" s="8">
        <v>75.722793579101563</v>
      </c>
      <c r="H527" s="8">
        <v>78.186279296875</v>
      </c>
      <c r="I527" s="8">
        <v>56.620277404785163</v>
      </c>
      <c r="J527" s="8">
        <v>60.7340087890625</v>
      </c>
      <c r="K527" s="8">
        <v>48.125885009765632</v>
      </c>
      <c r="L527" s="8">
        <v>69.434814453125</v>
      </c>
      <c r="M527" s="8">
        <v>55.048648834228523</v>
      </c>
      <c r="N527" s="8">
        <v>57.094528198242188</v>
      </c>
      <c r="O527" s="8">
        <v>92.566200256347656</v>
      </c>
      <c r="P527" s="8">
        <v>108.8161544799805</v>
      </c>
      <c r="Q527" s="8">
        <v>143.4952087402344</v>
      </c>
      <c r="R527" s="8">
        <v>189.76063537597659</v>
      </c>
      <c r="S527" s="8">
        <v>242.24462890625</v>
      </c>
      <c r="T527" s="8">
        <v>300.60711669921881</v>
      </c>
      <c r="U527" s="8">
        <v>364.63064575195313</v>
      </c>
      <c r="V527" s="8">
        <v>427.748291015625</v>
      </c>
      <c r="W527" s="8">
        <v>533.0487060546875</v>
      </c>
      <c r="X527" s="8">
        <v>629.31964111328125</v>
      </c>
      <c r="Y527" s="84">
        <v>128.29066467285159</v>
      </c>
      <c r="Z527" s="8">
        <v>37.449474334716797</v>
      </c>
      <c r="AA527" s="8">
        <v>46.511695861816413</v>
      </c>
      <c r="AB527" s="8">
        <v>52.47161865234375</v>
      </c>
      <c r="AC527" s="8">
        <v>50.203472137451172</v>
      </c>
      <c r="AD527" s="8">
        <v>55.964523315429688</v>
      </c>
      <c r="AE527" s="8">
        <v>67.936927795410156</v>
      </c>
      <c r="AF527" s="8">
        <v>77.871505737304688</v>
      </c>
      <c r="AG527" s="8">
        <v>110.0292663574219</v>
      </c>
      <c r="AH527" s="8">
        <v>121.64882659912109</v>
      </c>
      <c r="AI527" s="8">
        <v>156.40406799316409</v>
      </c>
      <c r="AJ527" s="8">
        <v>194.60801696777341</v>
      </c>
      <c r="AK527" s="8">
        <v>198.418212890625</v>
      </c>
      <c r="AL527" s="8">
        <v>230.77723693847659</v>
      </c>
      <c r="AM527" s="8">
        <v>261.39495849609381</v>
      </c>
      <c r="AN527" s="8">
        <v>301.48385620117188</v>
      </c>
      <c r="AO527" s="8">
        <v>368.00262451171881</v>
      </c>
      <c r="AP527" s="8">
        <v>491.48275756835938</v>
      </c>
      <c r="AQ527" s="8">
        <v>551.614990234375</v>
      </c>
    </row>
    <row r="528" spans="1:43" x14ac:dyDescent="0.3">
      <c r="A528" s="3" t="s">
        <v>5785</v>
      </c>
      <c r="B528" s="1" t="s">
        <v>12233</v>
      </c>
      <c r="C528" s="57" t="s">
        <v>6371</v>
      </c>
      <c r="D528" s="57" t="s">
        <v>6408</v>
      </c>
      <c r="E528" s="57" t="s">
        <v>6701</v>
      </c>
      <c r="F528" s="89">
        <v>141.73152160644531</v>
      </c>
      <c r="G528" s="8">
        <v>61.639839172363281</v>
      </c>
      <c r="H528" s="8">
        <v>61.54901123046875</v>
      </c>
      <c r="I528" s="8">
        <v>63.386459350585938</v>
      </c>
      <c r="J528" s="8">
        <v>69.626518249511719</v>
      </c>
      <c r="K528" s="8">
        <v>58.923671722412109</v>
      </c>
      <c r="L528" s="8">
        <v>49.733489990234382</v>
      </c>
      <c r="M528" s="8">
        <v>56.087112426757813</v>
      </c>
      <c r="N528" s="8">
        <v>87.603019714355469</v>
      </c>
      <c r="O528" s="8">
        <v>120.5169143676758</v>
      </c>
      <c r="P528" s="8">
        <v>125.3447265625</v>
      </c>
      <c r="Q528" s="8">
        <v>162.8746337890625</v>
      </c>
      <c r="R528" s="8">
        <v>179.6252746582031</v>
      </c>
      <c r="S528" s="8">
        <v>245.02555847167969</v>
      </c>
      <c r="T528" s="8">
        <v>361.5166015625</v>
      </c>
      <c r="U528" s="8">
        <v>383.257568359375</v>
      </c>
      <c r="V528" s="8">
        <v>475.19100952148438</v>
      </c>
      <c r="W528" s="8">
        <v>661.709716796875</v>
      </c>
      <c r="X528" s="8">
        <v>649.68475341796875</v>
      </c>
      <c r="Y528" s="84">
        <v>127.3553161621094</v>
      </c>
      <c r="Z528" s="8">
        <v>53.656028747558587</v>
      </c>
      <c r="AA528" s="8">
        <v>55.855335235595703</v>
      </c>
      <c r="AB528" s="8">
        <v>53.499584197998047</v>
      </c>
      <c r="AC528" s="8">
        <v>64.298965454101563</v>
      </c>
      <c r="AD528" s="8">
        <v>47.792022705078132</v>
      </c>
      <c r="AE528" s="8">
        <v>57.916618347167969</v>
      </c>
      <c r="AF528" s="8">
        <v>79.051422119140625</v>
      </c>
      <c r="AG528" s="8">
        <v>103.68398284912109</v>
      </c>
      <c r="AH528" s="8">
        <v>135.35337829589841</v>
      </c>
      <c r="AI528" s="8">
        <v>174.40785217285159</v>
      </c>
      <c r="AJ528" s="8">
        <v>222.6729736328125</v>
      </c>
      <c r="AK528" s="8">
        <v>206.79353332519531</v>
      </c>
      <c r="AL528" s="8">
        <v>255.43919372558591</v>
      </c>
      <c r="AM528" s="8">
        <v>290.56649780273438</v>
      </c>
      <c r="AN528" s="8">
        <v>402.75482177734381</v>
      </c>
      <c r="AO528" s="8">
        <v>396.93374633789063</v>
      </c>
      <c r="AP528" s="8">
        <v>505.38275146484381</v>
      </c>
      <c r="AQ528" s="8">
        <v>664.2957763671875</v>
      </c>
    </row>
    <row r="529" spans="1:43" x14ac:dyDescent="0.3">
      <c r="A529" s="3" t="s">
        <v>5784</v>
      </c>
      <c r="B529" s="1" t="s">
        <v>12232</v>
      </c>
      <c r="C529" s="57" t="s">
        <v>6371</v>
      </c>
      <c r="D529" s="57" t="s">
        <v>6408</v>
      </c>
      <c r="E529" s="57" t="s">
        <v>6703</v>
      </c>
      <c r="F529" s="89">
        <v>120.09535980224609</v>
      </c>
      <c r="G529" s="8">
        <v>43.302394866943359</v>
      </c>
      <c r="H529" s="8">
        <v>25.97963905334473</v>
      </c>
      <c r="I529" s="8">
        <v>43.976676940917969</v>
      </c>
      <c r="J529" s="8">
        <v>26.90833854675293</v>
      </c>
      <c r="K529" s="8">
        <v>32.698650360107422</v>
      </c>
      <c r="L529" s="8">
        <v>53.958820343017578</v>
      </c>
      <c r="M529" s="8">
        <v>50.264087677001953</v>
      </c>
      <c r="N529" s="8">
        <v>57.075843811035163</v>
      </c>
      <c r="O529" s="8">
        <v>65.659660339355469</v>
      </c>
      <c r="P529" s="8">
        <v>114.35630798339839</v>
      </c>
      <c r="Q529" s="8">
        <v>126.2206954956055</v>
      </c>
      <c r="R529" s="8">
        <v>163.10801696777341</v>
      </c>
      <c r="S529" s="8">
        <v>244.50044250488281</v>
      </c>
      <c r="T529" s="8">
        <v>281.01535034179688</v>
      </c>
      <c r="U529" s="8">
        <v>375.08447265625</v>
      </c>
      <c r="V529" s="8">
        <v>448.10787963867188</v>
      </c>
      <c r="W529" s="8">
        <v>548.71044921875</v>
      </c>
      <c r="X529" s="8">
        <v>547.9849853515625</v>
      </c>
      <c r="Y529" s="84">
        <v>102.9563903808594</v>
      </c>
      <c r="Z529" s="8">
        <v>20.938335418701168</v>
      </c>
      <c r="AA529" s="8">
        <v>22.785383224487301</v>
      </c>
      <c r="AB529" s="8">
        <v>50.064220428466797</v>
      </c>
      <c r="AC529" s="8">
        <v>42.66192626953125</v>
      </c>
      <c r="AD529" s="8">
        <v>34.958332061767578</v>
      </c>
      <c r="AE529" s="8">
        <v>58.928539276123047</v>
      </c>
      <c r="AF529" s="8">
        <v>71.011688232421875</v>
      </c>
      <c r="AG529" s="8">
        <v>71.150375366210938</v>
      </c>
      <c r="AH529" s="8">
        <v>107.6245574951172</v>
      </c>
      <c r="AI529" s="8">
        <v>142.5176086425781</v>
      </c>
      <c r="AJ529" s="8">
        <v>167.5069885253906</v>
      </c>
      <c r="AK529" s="8">
        <v>186.00065612792969</v>
      </c>
      <c r="AL529" s="8">
        <v>227.24163818359381</v>
      </c>
      <c r="AM529" s="8">
        <v>271.772705078125</v>
      </c>
      <c r="AN529" s="8">
        <v>314.28665161132813</v>
      </c>
      <c r="AO529" s="8">
        <v>396.208251953125</v>
      </c>
      <c r="AP529" s="8">
        <v>428.57571411132813</v>
      </c>
      <c r="AQ529" s="8">
        <v>534.04644775390625</v>
      </c>
    </row>
    <row r="530" spans="1:43" x14ac:dyDescent="0.3">
      <c r="A530" s="3" t="s">
        <v>5783</v>
      </c>
      <c r="B530" s="1" t="s">
        <v>12230</v>
      </c>
      <c r="C530" s="57" t="s">
        <v>6371</v>
      </c>
      <c r="D530" s="57" t="s">
        <v>6408</v>
      </c>
      <c r="E530" s="57" t="s">
        <v>6497</v>
      </c>
      <c r="F530" s="89">
        <v>124.6466827392578</v>
      </c>
      <c r="G530" s="8">
        <v>36.237354278564453</v>
      </c>
      <c r="H530" s="8">
        <v>45.587345123291023</v>
      </c>
      <c r="I530" s="8">
        <v>67.309127807617188</v>
      </c>
      <c r="J530" s="8">
        <v>47.511272430419922</v>
      </c>
      <c r="K530" s="8">
        <v>45.349292755126953</v>
      </c>
      <c r="L530" s="8">
        <v>43.238849639892578</v>
      </c>
      <c r="M530" s="8">
        <v>41.035758972167969</v>
      </c>
      <c r="N530" s="8">
        <v>66.521133422851563</v>
      </c>
      <c r="O530" s="8">
        <v>72.904861450195313</v>
      </c>
      <c r="P530" s="8">
        <v>114.38702392578131</v>
      </c>
      <c r="Q530" s="8">
        <v>134.33978271484381</v>
      </c>
      <c r="R530" s="8">
        <v>184.51153564453131</v>
      </c>
      <c r="S530" s="8">
        <v>254.8853454589844</v>
      </c>
      <c r="T530" s="8">
        <v>329.73388671875</v>
      </c>
      <c r="U530" s="8">
        <v>339.39828491210938</v>
      </c>
      <c r="V530" s="8">
        <v>451.62832641601563</v>
      </c>
      <c r="W530" s="8">
        <v>527.22088623046875</v>
      </c>
      <c r="X530" s="8">
        <v>661.726318359375</v>
      </c>
      <c r="Y530" s="84">
        <v>109.7893829345703</v>
      </c>
      <c r="Z530" s="8">
        <v>22.80880165100098</v>
      </c>
      <c r="AA530" s="8">
        <v>50.144218444824219</v>
      </c>
      <c r="AB530" s="8">
        <v>39.723491668701172</v>
      </c>
      <c r="AC530" s="8">
        <v>63.326778411865227</v>
      </c>
      <c r="AD530" s="8">
        <v>56.720344543457031</v>
      </c>
      <c r="AE530" s="8">
        <v>73.884506225585938</v>
      </c>
      <c r="AF530" s="8">
        <v>77.172065734863281</v>
      </c>
      <c r="AG530" s="8">
        <v>106.6349639892578</v>
      </c>
      <c r="AH530" s="8">
        <v>118.18959808349609</v>
      </c>
      <c r="AI530" s="8">
        <v>154.3587951660156</v>
      </c>
      <c r="AJ530" s="8">
        <v>198.24745178222659</v>
      </c>
      <c r="AK530" s="8">
        <v>210.14512634277341</v>
      </c>
      <c r="AL530" s="8">
        <v>222.88511657714841</v>
      </c>
      <c r="AM530" s="8">
        <v>259.74554443359381</v>
      </c>
      <c r="AN530" s="8">
        <v>322.37136840820313</v>
      </c>
      <c r="AO530" s="8">
        <v>382.40133666992188</v>
      </c>
      <c r="AP530" s="8">
        <v>430.9666748046875</v>
      </c>
      <c r="AQ530" s="8">
        <v>532.46929931640625</v>
      </c>
    </row>
    <row r="531" spans="1:43" x14ac:dyDescent="0.3">
      <c r="A531" s="3" t="s">
        <v>5782</v>
      </c>
      <c r="B531" s="1" t="s">
        <v>12229</v>
      </c>
      <c r="C531" s="57" t="s">
        <v>6371</v>
      </c>
      <c r="D531" s="57" t="s">
        <v>6408</v>
      </c>
      <c r="E531" s="57" t="s">
        <v>6702</v>
      </c>
      <c r="F531" s="89">
        <v>108.52085113525391</v>
      </c>
      <c r="G531" s="8">
        <v>12.184891700744631</v>
      </c>
      <c r="H531" s="8">
        <v>19.397443771362301</v>
      </c>
      <c r="I531" s="8">
        <v>38.238388061523438</v>
      </c>
      <c r="J531" s="8">
        <v>47.133445739746087</v>
      </c>
      <c r="K531" s="8">
        <v>18.441009521484379</v>
      </c>
      <c r="L531" s="8">
        <v>26.499601364135739</v>
      </c>
      <c r="M531" s="8">
        <v>45.492931365966797</v>
      </c>
      <c r="N531" s="8">
        <v>35.215427398681641</v>
      </c>
      <c r="O531" s="8">
        <v>44.136085510253913</v>
      </c>
      <c r="P531" s="8">
        <v>82.769142150878906</v>
      </c>
      <c r="Q531" s="8">
        <v>126.5808563232422</v>
      </c>
      <c r="R531" s="8">
        <v>154.9338073730469</v>
      </c>
      <c r="S531" s="8">
        <v>208.10475158691409</v>
      </c>
      <c r="T531" s="8">
        <v>275.89889526367188</v>
      </c>
      <c r="U531" s="8">
        <v>368.69345092773438</v>
      </c>
      <c r="V531" s="8">
        <v>398.79278564453131</v>
      </c>
      <c r="W531" s="8">
        <v>485.55551147460938</v>
      </c>
      <c r="X531" s="8">
        <v>494.41708374023438</v>
      </c>
      <c r="Y531" s="84">
        <v>89.4921875</v>
      </c>
      <c r="Z531" s="8">
        <v>3.7191815376281738</v>
      </c>
      <c r="AA531" s="8">
        <v>13.48231220245361</v>
      </c>
      <c r="AB531" s="8">
        <v>43.480175018310547</v>
      </c>
      <c r="AC531" s="8">
        <v>39.931995391845703</v>
      </c>
      <c r="AD531" s="8">
        <v>46.664993286132813</v>
      </c>
      <c r="AE531" s="8">
        <v>49.817447662353523</v>
      </c>
      <c r="AF531" s="8">
        <v>55.270477294921882</v>
      </c>
      <c r="AG531" s="8">
        <v>70.444953918457031</v>
      </c>
      <c r="AH531" s="8">
        <v>87.896675109863281</v>
      </c>
      <c r="AI531" s="8">
        <v>115.8999557495117</v>
      </c>
      <c r="AJ531" s="8">
        <v>158.2925109863281</v>
      </c>
      <c r="AK531" s="8">
        <v>169.9620056152344</v>
      </c>
      <c r="AL531" s="8">
        <v>217.3232116699219</v>
      </c>
      <c r="AM531" s="8">
        <v>230.3294982910156</v>
      </c>
      <c r="AN531" s="8">
        <v>291.10812377929688</v>
      </c>
      <c r="AO531" s="8">
        <v>326.05313110351563</v>
      </c>
      <c r="AP531" s="8">
        <v>416.80099487304688</v>
      </c>
      <c r="AQ531" s="8">
        <v>492.63565063476563</v>
      </c>
    </row>
    <row r="532" spans="1:43" x14ac:dyDescent="0.3">
      <c r="A532" s="3" t="s">
        <v>5781</v>
      </c>
      <c r="B532" s="1" t="s">
        <v>12228</v>
      </c>
      <c r="C532" s="57" t="s">
        <v>6371</v>
      </c>
      <c r="D532" s="57" t="s">
        <v>6408</v>
      </c>
      <c r="E532" s="57" t="s">
        <v>6702</v>
      </c>
      <c r="F532" s="89">
        <v>114.46237945556641</v>
      </c>
      <c r="G532" s="8">
        <v>25.73046875</v>
      </c>
      <c r="H532" s="8">
        <v>25.21109771728516</v>
      </c>
      <c r="I532" s="8">
        <v>27.011917114257809</v>
      </c>
      <c r="J532" s="8">
        <v>26.192451477050781</v>
      </c>
      <c r="K532" s="8">
        <v>32.722236633300781</v>
      </c>
      <c r="L532" s="8">
        <v>27.699970245361332</v>
      </c>
      <c r="M532" s="8">
        <v>34.040237426757813</v>
      </c>
      <c r="N532" s="8">
        <v>51.089935302734382</v>
      </c>
      <c r="O532" s="8">
        <v>35.879344940185547</v>
      </c>
      <c r="P532" s="8">
        <v>76.402450561523438</v>
      </c>
      <c r="Q532" s="8">
        <v>102.4586486816406</v>
      </c>
      <c r="R532" s="8">
        <v>149.48692321777341</v>
      </c>
      <c r="S532" s="8">
        <v>199.51615905761719</v>
      </c>
      <c r="T532" s="8">
        <v>276.06109619140631</v>
      </c>
      <c r="U532" s="8">
        <v>341.89703369140631</v>
      </c>
      <c r="V532" s="8">
        <v>393.758544921875</v>
      </c>
      <c r="W532" s="8">
        <v>429.76947021484381</v>
      </c>
      <c r="X532" s="8">
        <v>552.32073974609375</v>
      </c>
      <c r="Y532" s="84">
        <v>90.632583618164063</v>
      </c>
      <c r="Z532" s="8">
        <v>18.115114212036129</v>
      </c>
      <c r="AA532" s="8">
        <v>13.253628730773929</v>
      </c>
      <c r="AB532" s="8">
        <v>83.432693481445313</v>
      </c>
      <c r="AC532" s="8">
        <v>105.4995651245117</v>
      </c>
      <c r="AD532" s="8">
        <v>81.67669677734375</v>
      </c>
      <c r="AE532" s="8">
        <v>32.356952667236328</v>
      </c>
      <c r="AF532" s="8">
        <v>68.545249938964844</v>
      </c>
      <c r="AG532" s="8">
        <v>55.145984649658203</v>
      </c>
      <c r="AH532" s="8">
        <v>60.152992248535163</v>
      </c>
      <c r="AI532" s="8">
        <v>112.1838302612305</v>
      </c>
      <c r="AJ532" s="8">
        <v>143.44642639160159</v>
      </c>
      <c r="AK532" s="8">
        <v>155.3296813964844</v>
      </c>
      <c r="AL532" s="8">
        <v>205.60209655761719</v>
      </c>
      <c r="AM532" s="8">
        <v>254.3804931640625</v>
      </c>
      <c r="AN532" s="8">
        <v>287.29119873046881</v>
      </c>
      <c r="AO532" s="8">
        <v>314.83712768554688</v>
      </c>
      <c r="AP532" s="8">
        <v>412.25033569335938</v>
      </c>
      <c r="AQ532" s="8">
        <v>435.1865234375</v>
      </c>
    </row>
    <row r="533" spans="1:43" x14ac:dyDescent="0.3">
      <c r="A533" s="3" t="s">
        <v>5780</v>
      </c>
      <c r="B533" s="1" t="s">
        <v>12226</v>
      </c>
      <c r="C533" s="57" t="s">
        <v>6371</v>
      </c>
      <c r="D533" s="57" t="s">
        <v>6408</v>
      </c>
      <c r="E533" s="57" t="s">
        <v>6701</v>
      </c>
      <c r="F533" s="89">
        <v>103.6870880126953</v>
      </c>
      <c r="G533" s="8">
        <v>9.6647272109985352</v>
      </c>
      <c r="H533" s="8">
        <v>-0.68195712566375732</v>
      </c>
      <c r="I533" s="8">
        <v>25.704414367675781</v>
      </c>
      <c r="J533" s="8">
        <v>35.068698883056641</v>
      </c>
      <c r="K533" s="8">
        <v>25.805509567260739</v>
      </c>
      <c r="L533" s="8">
        <v>12.618783950805661</v>
      </c>
      <c r="M533" s="8">
        <v>13.12298679351807</v>
      </c>
      <c r="N533" s="8">
        <v>21.47769927978516</v>
      </c>
      <c r="O533" s="8">
        <v>44.141677856445313</v>
      </c>
      <c r="P533" s="8">
        <v>88.921218872070313</v>
      </c>
      <c r="Q533" s="8">
        <v>129.6419677734375</v>
      </c>
      <c r="R533" s="8">
        <v>135.07804870605469</v>
      </c>
      <c r="S533" s="8">
        <v>224.6478271484375</v>
      </c>
      <c r="T533" s="8">
        <v>296.26837158203131</v>
      </c>
      <c r="U533" s="8">
        <v>357.3182373046875</v>
      </c>
      <c r="V533" s="8">
        <v>406.18359375</v>
      </c>
      <c r="W533" s="8">
        <v>515.9951171875</v>
      </c>
      <c r="X533" s="8">
        <v>516.78118896484375</v>
      </c>
      <c r="Y533" s="84">
        <v>88.475479125976563</v>
      </c>
      <c r="Z533" s="8">
        <v>9.2234392166137695</v>
      </c>
      <c r="AA533" s="8">
        <v>7.5373024940490723</v>
      </c>
      <c r="AB533" s="8">
        <v>12.455636024475099</v>
      </c>
      <c r="AC533" s="8">
        <v>26.087417602539059</v>
      </c>
      <c r="AD533" s="8">
        <v>29.916400909423832</v>
      </c>
      <c r="AE533" s="8">
        <v>36.836833953857422</v>
      </c>
      <c r="AF533" s="8">
        <v>32.980049133300781</v>
      </c>
      <c r="AG533" s="8">
        <v>72.25506591796875</v>
      </c>
      <c r="AH533" s="8">
        <v>108.8503341674805</v>
      </c>
      <c r="AI533" s="8">
        <v>147.94453430175781</v>
      </c>
      <c r="AJ533" s="8">
        <v>145.71662902832031</v>
      </c>
      <c r="AK533" s="8">
        <v>169.52836608886719</v>
      </c>
      <c r="AL533" s="8">
        <v>189.21966552734381</v>
      </c>
      <c r="AM533" s="8">
        <v>266.031982421875</v>
      </c>
      <c r="AN533" s="8">
        <v>282.13531494140631</v>
      </c>
      <c r="AO533" s="8">
        <v>340.23638916015631</v>
      </c>
      <c r="AP533" s="8">
        <v>379.46353149414063</v>
      </c>
      <c r="AQ533" s="8">
        <v>460.18084716796881</v>
      </c>
    </row>
    <row r="534" spans="1:43" x14ac:dyDescent="0.3">
      <c r="A534" s="3" t="s">
        <v>5779</v>
      </c>
      <c r="B534" s="1" t="s">
        <v>12224</v>
      </c>
      <c r="C534" s="57" t="s">
        <v>6371</v>
      </c>
      <c r="D534" s="57" t="s">
        <v>6408</v>
      </c>
      <c r="E534" s="57" t="s">
        <v>6497</v>
      </c>
      <c r="F534" s="89">
        <v>128.3127746582031</v>
      </c>
      <c r="G534" s="8">
        <v>39.250442504882813</v>
      </c>
      <c r="H534" s="8">
        <v>60.710308074951172</v>
      </c>
      <c r="I534" s="8">
        <v>103.49575042724609</v>
      </c>
      <c r="J534" s="8">
        <v>66.954414367675781</v>
      </c>
      <c r="K534" s="8">
        <v>56.646484375</v>
      </c>
      <c r="L534" s="8">
        <v>50.396671295166023</v>
      </c>
      <c r="M534" s="8">
        <v>64.703659057617188</v>
      </c>
      <c r="N534" s="8">
        <v>68.4833984375</v>
      </c>
      <c r="O534" s="8">
        <v>116.96295166015631</v>
      </c>
      <c r="P534" s="8">
        <v>110.5186233520508</v>
      </c>
      <c r="Q534" s="8">
        <v>137.05061340332031</v>
      </c>
      <c r="R534" s="8">
        <v>186.59217834472659</v>
      </c>
      <c r="S534" s="8">
        <v>260.26898193359381</v>
      </c>
      <c r="T534" s="8">
        <v>286.42141723632813</v>
      </c>
      <c r="U534" s="8">
        <v>367.4451904296875</v>
      </c>
      <c r="V534" s="8">
        <v>488.18167114257813</v>
      </c>
      <c r="W534" s="8">
        <v>492.12347412109381</v>
      </c>
      <c r="X534" s="8">
        <v>622.31866455078125</v>
      </c>
      <c r="Y534" s="84">
        <v>109.2151260375977</v>
      </c>
      <c r="Z534" s="8">
        <v>37.356342315673828</v>
      </c>
      <c r="AA534" s="8">
        <v>34.186359405517578</v>
      </c>
      <c r="AB534" s="8">
        <v>39.290378570556641</v>
      </c>
      <c r="AC534" s="8">
        <v>48.426929473876953</v>
      </c>
      <c r="AD534" s="8">
        <v>60.894229888916023</v>
      </c>
      <c r="AE534" s="8">
        <v>65.462089538574219</v>
      </c>
      <c r="AF534" s="8">
        <v>80.99249267578125</v>
      </c>
      <c r="AG534" s="8">
        <v>107.44671630859381</v>
      </c>
      <c r="AH534" s="8">
        <v>128.12091064453131</v>
      </c>
      <c r="AI534" s="8">
        <v>155.50469970703131</v>
      </c>
      <c r="AJ534" s="8">
        <v>202.71946716308591</v>
      </c>
      <c r="AK534" s="8">
        <v>191.96180725097659</v>
      </c>
      <c r="AL534" s="8">
        <v>226.90193176269531</v>
      </c>
      <c r="AM534" s="8">
        <v>275.86489868164063</v>
      </c>
      <c r="AN534" s="8">
        <v>318.56246948242188</v>
      </c>
      <c r="AO534" s="8">
        <v>385.07244873046881</v>
      </c>
      <c r="AP534" s="8">
        <v>422.71417236328131</v>
      </c>
      <c r="AQ534" s="8">
        <v>549.3173828125</v>
      </c>
    </row>
    <row r="535" spans="1:43" x14ac:dyDescent="0.3">
      <c r="A535" s="3" t="s">
        <v>5778</v>
      </c>
      <c r="B535" s="1" t="s">
        <v>12223</v>
      </c>
      <c r="C535" s="57" t="s">
        <v>6356</v>
      </c>
      <c r="D535" s="57" t="s">
        <v>6408</v>
      </c>
      <c r="E535" s="57" t="s">
        <v>6535</v>
      </c>
      <c r="F535" s="89">
        <v>127.9721374511719</v>
      </c>
      <c r="G535" s="8">
        <v>2.6230978965759282</v>
      </c>
      <c r="H535" s="8">
        <v>11.214725494384769</v>
      </c>
      <c r="I535" s="8">
        <v>33.90130615234375</v>
      </c>
      <c r="J535" s="8">
        <v>44.437580108642578</v>
      </c>
      <c r="K535" s="8">
        <v>22.471340179443359</v>
      </c>
      <c r="L535" s="8">
        <v>35.237678527832031</v>
      </c>
      <c r="M535" s="8">
        <v>30.092365264892582</v>
      </c>
      <c r="N535" s="8">
        <v>40.494693756103523</v>
      </c>
      <c r="O535" s="8">
        <v>55.129783630371087</v>
      </c>
      <c r="P535" s="8">
        <v>80.702972412109375</v>
      </c>
      <c r="Q535" s="8">
        <v>120.65431213378911</v>
      </c>
      <c r="R535" s="8">
        <v>154.1613464355469</v>
      </c>
      <c r="S535" s="8">
        <v>202.90428161621091</v>
      </c>
      <c r="T535" s="8">
        <v>281.60601806640631</v>
      </c>
      <c r="U535" s="8">
        <v>364.31930541992188</v>
      </c>
      <c r="V535" s="8">
        <v>407.17864990234381</v>
      </c>
      <c r="W535" s="8">
        <v>482.71383666992188</v>
      </c>
      <c r="X535" s="8">
        <v>506.54672241210938</v>
      </c>
      <c r="Y535" s="84">
        <v>95.294052124023438</v>
      </c>
      <c r="Z535" s="8">
        <v>1.3391067981719971</v>
      </c>
      <c r="AA535" s="8">
        <v>10.422868728637701</v>
      </c>
      <c r="AB535" s="8">
        <v>24.008310317993161</v>
      </c>
      <c r="AC535" s="8">
        <v>40.088844299316413</v>
      </c>
      <c r="AD535" s="8">
        <v>30.6932373046875</v>
      </c>
      <c r="AE535" s="8">
        <v>38.42852783203125</v>
      </c>
      <c r="AF535" s="8">
        <v>42.204948425292969</v>
      </c>
      <c r="AG535" s="8">
        <v>53.104877471923828</v>
      </c>
      <c r="AH535" s="8">
        <v>90.481391906738281</v>
      </c>
      <c r="AI535" s="8">
        <v>115.9371871948242</v>
      </c>
      <c r="AJ535" s="8">
        <v>162.18011474609381</v>
      </c>
      <c r="AK535" s="8">
        <v>176.6712646484375</v>
      </c>
      <c r="AL535" s="8">
        <v>199.0951232910156</v>
      </c>
      <c r="AM535" s="8">
        <v>233.52156066894531</v>
      </c>
      <c r="AN535" s="8">
        <v>286.54522705078131</v>
      </c>
      <c r="AO535" s="8">
        <v>334.69021606445313</v>
      </c>
      <c r="AP535" s="8">
        <v>383.32098388671881</v>
      </c>
      <c r="AQ535" s="8">
        <v>427.76211547851563</v>
      </c>
    </row>
    <row r="536" spans="1:43" x14ac:dyDescent="0.3">
      <c r="A536" s="3" t="s">
        <v>5777</v>
      </c>
      <c r="B536" s="1" t="s">
        <v>12222</v>
      </c>
      <c r="C536" s="57" t="s">
        <v>6356</v>
      </c>
      <c r="D536" s="57" t="s">
        <v>6408</v>
      </c>
      <c r="E536" s="57" t="s">
        <v>6535</v>
      </c>
      <c r="F536" s="89">
        <v>148.32951354980469</v>
      </c>
      <c r="G536" s="8">
        <v>69.570709228515625</v>
      </c>
      <c r="H536" s="8">
        <v>79.004615783691406</v>
      </c>
      <c r="I536" s="8">
        <v>82.761062622070313</v>
      </c>
      <c r="J536" s="8">
        <v>74.008682250976563</v>
      </c>
      <c r="K536" s="8">
        <v>53.840343475341797</v>
      </c>
      <c r="L536" s="8">
        <v>53.738941192626953</v>
      </c>
      <c r="M536" s="8">
        <v>73.927719116210938</v>
      </c>
      <c r="N536" s="8">
        <v>68.24835205078125</v>
      </c>
      <c r="O536" s="8">
        <v>103.2262268066406</v>
      </c>
      <c r="P536" s="8">
        <v>146.20542907714841</v>
      </c>
      <c r="Q536" s="8">
        <v>217.3133544921875</v>
      </c>
      <c r="R536" s="8">
        <v>225.83357238769531</v>
      </c>
      <c r="S536" s="8">
        <v>314.3983154296875</v>
      </c>
      <c r="T536" s="8">
        <v>410.45571899414063</v>
      </c>
      <c r="U536" s="8">
        <v>508.73532104492188</v>
      </c>
      <c r="V536" s="8">
        <v>606.003173828125</v>
      </c>
      <c r="W536" s="8">
        <v>698.3443603515625</v>
      </c>
      <c r="X536" s="8">
        <v>604.2470703125</v>
      </c>
      <c r="Y536" s="84">
        <v>119.2657775878906</v>
      </c>
      <c r="Z536" s="8">
        <v>78.24993896484375</v>
      </c>
      <c r="AA536" s="8">
        <v>73.143363952636719</v>
      </c>
      <c r="AB536" s="8">
        <v>77.420059204101563</v>
      </c>
      <c r="AC536" s="8">
        <v>71.982658386230469</v>
      </c>
      <c r="AD536" s="8">
        <v>70.656349182128906</v>
      </c>
      <c r="AE536" s="8">
        <v>66.584793090820313</v>
      </c>
      <c r="AF536" s="8">
        <v>85.512153625488281</v>
      </c>
      <c r="AG536" s="8">
        <v>115.88804626464839</v>
      </c>
      <c r="AH536" s="8">
        <v>146.50834655761719</v>
      </c>
      <c r="AI536" s="8">
        <v>198.99397277832031</v>
      </c>
      <c r="AJ536" s="8">
        <v>269.7464599609375</v>
      </c>
      <c r="AK536" s="8">
        <v>313.3927001953125</v>
      </c>
      <c r="AL536" s="8">
        <v>340.06341552734381</v>
      </c>
      <c r="AM536" s="8">
        <v>379.8197021484375</v>
      </c>
      <c r="AN536" s="8">
        <v>422.70651245117188</v>
      </c>
      <c r="AO536" s="8">
        <v>449.85647583007813</v>
      </c>
      <c r="AP536" s="8">
        <v>467.34716796875</v>
      </c>
      <c r="AQ536" s="8">
        <v>519.61639404296875</v>
      </c>
    </row>
    <row r="537" spans="1:43" x14ac:dyDescent="0.3">
      <c r="A537" s="3" t="s">
        <v>5776</v>
      </c>
      <c r="B537" s="1" t="s">
        <v>12221</v>
      </c>
      <c r="C537" s="57" t="s">
        <v>6356</v>
      </c>
      <c r="D537" s="57" t="s">
        <v>6408</v>
      </c>
      <c r="E537" s="57" t="s">
        <v>6535</v>
      </c>
      <c r="F537" s="89">
        <v>144.29920959472659</v>
      </c>
      <c r="G537" s="8">
        <v>74.993003845214844</v>
      </c>
      <c r="H537" s="8">
        <v>77.472000122070313</v>
      </c>
      <c r="I537" s="8">
        <v>93.838516235351563</v>
      </c>
      <c r="J537" s="8">
        <v>73.67669677734375</v>
      </c>
      <c r="K537" s="8">
        <v>64.3819580078125</v>
      </c>
      <c r="L537" s="8">
        <v>50.515289306640632</v>
      </c>
      <c r="M537" s="8">
        <v>61.29034423828125</v>
      </c>
      <c r="N537" s="8">
        <v>76.781814575195313</v>
      </c>
      <c r="O537" s="8">
        <v>104.9135055541992</v>
      </c>
      <c r="P537" s="8">
        <v>140.3915100097656</v>
      </c>
      <c r="Q537" s="8">
        <v>181.18719482421881</v>
      </c>
      <c r="R537" s="8">
        <v>250.40093994140631</v>
      </c>
      <c r="S537" s="8">
        <v>284.65902709960938</v>
      </c>
      <c r="T537" s="8">
        <v>437.6856689453125</v>
      </c>
      <c r="U537" s="8">
        <v>516.5543212890625</v>
      </c>
      <c r="V537" s="8">
        <v>536.35113525390625</v>
      </c>
      <c r="W537" s="8">
        <v>614.5313720703125</v>
      </c>
      <c r="X537" s="8">
        <v>703.21087646484375</v>
      </c>
      <c r="Y537" s="84">
        <v>121.43739318847661</v>
      </c>
      <c r="Z537" s="8">
        <v>75.672927856445313</v>
      </c>
      <c r="AA537" s="8">
        <v>75.6387939453125</v>
      </c>
      <c r="AB537" s="8">
        <v>73.743988037109375</v>
      </c>
      <c r="AC537" s="8">
        <v>76.380622863769531</v>
      </c>
      <c r="AD537" s="8">
        <v>71.491371154785156</v>
      </c>
      <c r="AE537" s="8">
        <v>71.214088439941406</v>
      </c>
      <c r="AF537" s="8">
        <v>84.862785339355469</v>
      </c>
      <c r="AG537" s="8">
        <v>98.59228515625</v>
      </c>
      <c r="AH537" s="8">
        <v>142.0916442871094</v>
      </c>
      <c r="AI537" s="8">
        <v>182.89875793457031</v>
      </c>
      <c r="AJ537" s="8">
        <v>245.89912414550781</v>
      </c>
      <c r="AK537" s="8">
        <v>304.48193359375</v>
      </c>
      <c r="AL537" s="8">
        <v>313.26824951171881</v>
      </c>
      <c r="AM537" s="8">
        <v>426.08938598632813</v>
      </c>
      <c r="AN537" s="8">
        <v>417.99383544921881</v>
      </c>
      <c r="AO537" s="8">
        <v>424.74234008789063</v>
      </c>
      <c r="AP537" s="8">
        <v>568.098388671875</v>
      </c>
      <c r="AQ537" s="8">
        <v>570.04913330078125</v>
      </c>
    </row>
    <row r="538" spans="1:43" x14ac:dyDescent="0.3">
      <c r="A538" s="3" t="s">
        <v>5775</v>
      </c>
      <c r="B538" s="1" t="s">
        <v>12767</v>
      </c>
      <c r="C538" s="57" t="s">
        <v>6356</v>
      </c>
      <c r="D538" s="57" t="s">
        <v>6408</v>
      </c>
      <c r="E538" s="57" t="s">
        <v>6535</v>
      </c>
      <c r="F538" s="89">
        <v>143.47343444824219</v>
      </c>
      <c r="G538" s="8">
        <v>57.465312957763672</v>
      </c>
      <c r="H538" s="8">
        <v>61.010383605957031</v>
      </c>
      <c r="I538" s="8">
        <v>68.623374938964844</v>
      </c>
      <c r="J538" s="8">
        <v>65.941741943359375</v>
      </c>
      <c r="K538" s="8">
        <v>45.175380706787109</v>
      </c>
      <c r="L538" s="8">
        <v>51.021800994873047</v>
      </c>
      <c r="M538" s="8">
        <v>62.271160125732422</v>
      </c>
      <c r="N538" s="8">
        <v>78.105003356933594</v>
      </c>
      <c r="O538" s="8">
        <v>95.009445190429688</v>
      </c>
      <c r="P538" s="8">
        <v>135.7202453613281</v>
      </c>
      <c r="Q538" s="8">
        <v>162.18193054199219</v>
      </c>
      <c r="R538" s="8">
        <v>211.840576171875</v>
      </c>
      <c r="S538" s="8">
        <v>266.66140747070313</v>
      </c>
      <c r="T538" s="8">
        <v>348.59329223632813</v>
      </c>
      <c r="U538" s="8">
        <v>399.16690063476563</v>
      </c>
      <c r="V538" s="8">
        <v>486.46530151367188</v>
      </c>
      <c r="W538" s="8">
        <v>538.2540283203125</v>
      </c>
      <c r="X538" s="8">
        <v>582.043212890625</v>
      </c>
      <c r="Y538" s="84">
        <v>116.9093551635742</v>
      </c>
      <c r="Z538" s="8">
        <v>41.032791137695313</v>
      </c>
      <c r="AA538" s="8">
        <v>61.177719116210938</v>
      </c>
      <c r="AB538" s="8">
        <v>52.097427368164063</v>
      </c>
      <c r="AC538" s="8">
        <v>64.213302612304688</v>
      </c>
      <c r="AD538" s="8">
        <v>64.046592712402344</v>
      </c>
      <c r="AE538" s="8">
        <v>74.374038696289063</v>
      </c>
      <c r="AF538" s="8">
        <v>74.888214111328125</v>
      </c>
      <c r="AG538" s="8">
        <v>102.5127792358398</v>
      </c>
      <c r="AH538" s="8">
        <v>132.24287414550781</v>
      </c>
      <c r="AI538" s="8">
        <v>182.8428955078125</v>
      </c>
      <c r="AJ538" s="8">
        <v>220.23927307128909</v>
      </c>
      <c r="AK538" s="8">
        <v>224.7045593261719</v>
      </c>
      <c r="AL538" s="8">
        <v>271.052978515625</v>
      </c>
      <c r="AM538" s="8">
        <v>315.38946533203131</v>
      </c>
      <c r="AN538" s="8">
        <v>342.00234985351563</v>
      </c>
      <c r="AO538" s="8">
        <v>403.00057983398438</v>
      </c>
      <c r="AP538" s="8">
        <v>503.08477783203131</v>
      </c>
      <c r="AQ538" s="8">
        <v>535.556640625</v>
      </c>
    </row>
    <row r="539" spans="1:43" x14ac:dyDescent="0.3">
      <c r="A539" s="3" t="s">
        <v>5774</v>
      </c>
      <c r="B539" s="1" t="s">
        <v>12220</v>
      </c>
      <c r="C539" s="57" t="s">
        <v>6356</v>
      </c>
      <c r="D539" s="57" t="s">
        <v>6408</v>
      </c>
      <c r="E539" s="57" t="s">
        <v>6535</v>
      </c>
      <c r="F539" s="89">
        <v>143.35197448730469</v>
      </c>
      <c r="G539" s="8">
        <v>75.293838500976563</v>
      </c>
      <c r="H539" s="8">
        <v>86.436691284179688</v>
      </c>
      <c r="I539" s="8">
        <v>88.563728332519531</v>
      </c>
      <c r="J539" s="8">
        <v>91.313690185546875</v>
      </c>
      <c r="K539" s="8">
        <v>79.335655212402344</v>
      </c>
      <c r="L539" s="8">
        <v>68.133094787597656</v>
      </c>
      <c r="M539" s="8">
        <v>75.909866333007813</v>
      </c>
      <c r="N539" s="8">
        <v>87.358772277832031</v>
      </c>
      <c r="O539" s="8">
        <v>108.306526184082</v>
      </c>
      <c r="P539" s="8">
        <v>162.52674865722659</v>
      </c>
      <c r="Q539" s="8">
        <v>190.95014953613281</v>
      </c>
      <c r="R539" s="8">
        <v>239.4489440917969</v>
      </c>
      <c r="S539" s="8">
        <v>321.45626831054688</v>
      </c>
      <c r="T539" s="8">
        <v>395.44833374023438</v>
      </c>
      <c r="U539" s="8">
        <v>451.324462890625</v>
      </c>
      <c r="V539" s="8">
        <v>533.06622314453125</v>
      </c>
      <c r="W539" s="8">
        <v>623.38739013671875</v>
      </c>
      <c r="X539" s="8">
        <v>697.86627197265625</v>
      </c>
      <c r="Y539" s="84">
        <v>131.17633056640631</v>
      </c>
      <c r="Z539" s="8">
        <v>68.207412719726563</v>
      </c>
      <c r="AA539" s="8">
        <v>75.8623046875</v>
      </c>
      <c r="AB539" s="8">
        <v>69.219192504882813</v>
      </c>
      <c r="AC539" s="8">
        <v>76.688278198242188</v>
      </c>
      <c r="AD539" s="8">
        <v>93.03729248046875</v>
      </c>
      <c r="AE539" s="8">
        <v>97.8763427734375</v>
      </c>
      <c r="AF539" s="8">
        <v>83.828575134277344</v>
      </c>
      <c r="AG539" s="8">
        <v>105.58071136474609</v>
      </c>
      <c r="AH539" s="8">
        <v>156.07200622558591</v>
      </c>
      <c r="AI539" s="8">
        <v>206.1378479003906</v>
      </c>
      <c r="AJ539" s="8">
        <v>249.6528625488281</v>
      </c>
      <c r="AK539" s="8">
        <v>279.1446533203125</v>
      </c>
      <c r="AL539" s="8">
        <v>302.9400634765625</v>
      </c>
      <c r="AM539" s="8">
        <v>375.83767700195313</v>
      </c>
      <c r="AN539" s="8">
        <v>415.16534423828131</v>
      </c>
      <c r="AO539" s="8">
        <v>525.855712890625</v>
      </c>
      <c r="AP539" s="8">
        <v>564.2755126953125</v>
      </c>
      <c r="AQ539" s="8">
        <v>657.92584228515625</v>
      </c>
    </row>
    <row r="540" spans="1:43" x14ac:dyDescent="0.3">
      <c r="A540" s="3" t="s">
        <v>5773</v>
      </c>
      <c r="B540" s="1" t="s">
        <v>7268</v>
      </c>
      <c r="C540" s="57" t="s">
        <v>6356</v>
      </c>
      <c r="D540" s="57" t="s">
        <v>6408</v>
      </c>
      <c r="E540" s="57" t="s">
        <v>6535</v>
      </c>
      <c r="F540" s="89">
        <v>148.6844787597656</v>
      </c>
      <c r="G540" s="8">
        <v>70.763198852539063</v>
      </c>
      <c r="H540" s="8">
        <v>93.9451904296875</v>
      </c>
      <c r="I540" s="8">
        <v>102.8965606689453</v>
      </c>
      <c r="J540" s="8">
        <v>74.725799560546875</v>
      </c>
      <c r="K540" s="8">
        <v>60.647132873535163</v>
      </c>
      <c r="L540" s="8">
        <v>64.62408447265625</v>
      </c>
      <c r="M540" s="8">
        <v>76.4473876953125</v>
      </c>
      <c r="N540" s="8">
        <v>80.417282104492188</v>
      </c>
      <c r="O540" s="8">
        <v>95.955162048339844</v>
      </c>
      <c r="P540" s="8">
        <v>139.567626953125</v>
      </c>
      <c r="Q540" s="8">
        <v>181.65386962890631</v>
      </c>
      <c r="R540" s="8">
        <v>237.2378234863281</v>
      </c>
      <c r="S540" s="8">
        <v>309.9908447265625</v>
      </c>
      <c r="T540" s="8">
        <v>403.96273803710938</v>
      </c>
      <c r="U540" s="8">
        <v>479.16384887695313</v>
      </c>
      <c r="V540" s="8">
        <v>601.7783203125</v>
      </c>
      <c r="W540" s="8">
        <v>720.95892333984375</v>
      </c>
      <c r="X540" s="8">
        <v>668.79595947265625</v>
      </c>
      <c r="Y540" s="84">
        <v>124.7800750732422</v>
      </c>
      <c r="Z540" s="8">
        <v>70.982780456542969</v>
      </c>
      <c r="AA540" s="8">
        <v>76.018653869628906</v>
      </c>
      <c r="AB540" s="8">
        <v>78.549530029296875</v>
      </c>
      <c r="AC540" s="8">
        <v>89.804161071777344</v>
      </c>
      <c r="AD540" s="8">
        <v>75.704299926757813</v>
      </c>
      <c r="AE540" s="8">
        <v>75.918983459472656</v>
      </c>
      <c r="AF540" s="8">
        <v>119.6678009033203</v>
      </c>
      <c r="AG540" s="8">
        <v>90.159675598144531</v>
      </c>
      <c r="AH540" s="8">
        <v>149.7018127441406</v>
      </c>
      <c r="AI540" s="8">
        <v>196.5828857421875</v>
      </c>
      <c r="AJ540" s="8">
        <v>270.09881591796881</v>
      </c>
      <c r="AK540" s="8">
        <v>275.31405639648438</v>
      </c>
      <c r="AL540" s="8">
        <v>358.7003173828125</v>
      </c>
      <c r="AM540" s="8">
        <v>380.28155517578131</v>
      </c>
      <c r="AN540" s="8">
        <v>436.96551513671881</v>
      </c>
      <c r="AO540" s="8">
        <v>491.66580200195313</v>
      </c>
      <c r="AP540" s="8">
        <v>559.122314453125</v>
      </c>
      <c r="AQ540" s="8">
        <v>613.1424560546875</v>
      </c>
    </row>
    <row r="541" spans="1:43" x14ac:dyDescent="0.3">
      <c r="A541" s="3" t="s">
        <v>5772</v>
      </c>
      <c r="B541" s="1" t="s">
        <v>12219</v>
      </c>
      <c r="C541" s="57" t="s">
        <v>6356</v>
      </c>
      <c r="D541" s="57" t="s">
        <v>6408</v>
      </c>
      <c r="E541" s="57" t="s">
        <v>6535</v>
      </c>
      <c r="F541" s="89">
        <v>129.78456115722659</v>
      </c>
      <c r="G541" s="8">
        <v>38.318614959716797</v>
      </c>
      <c r="H541" s="8">
        <v>34.487106323242188</v>
      </c>
      <c r="I541" s="8">
        <v>54.585952758789063</v>
      </c>
      <c r="J541" s="8">
        <v>30.91486740112305</v>
      </c>
      <c r="K541" s="8">
        <v>39.125392913818359</v>
      </c>
      <c r="L541" s="8">
        <v>42.974117279052727</v>
      </c>
      <c r="M541" s="8">
        <v>41.972949981689453</v>
      </c>
      <c r="N541" s="8">
        <v>48.360111236572273</v>
      </c>
      <c r="O541" s="8">
        <v>86.8729248046875</v>
      </c>
      <c r="P541" s="8">
        <v>103.9037246704102</v>
      </c>
      <c r="Q541" s="8">
        <v>133.34193420410159</v>
      </c>
      <c r="R541" s="8">
        <v>184.29339599609381</v>
      </c>
      <c r="S541" s="8">
        <v>250.49259948730469</v>
      </c>
      <c r="T541" s="8">
        <v>311.66189575195313</v>
      </c>
      <c r="U541" s="8">
        <v>381.49581909179688</v>
      </c>
      <c r="V541" s="8">
        <v>465.6253662109375</v>
      </c>
      <c r="W541" s="8">
        <v>519.43927001953125</v>
      </c>
      <c r="X541" s="8">
        <v>555.25592041015625</v>
      </c>
      <c r="Y541" s="84">
        <v>112.915657043457</v>
      </c>
      <c r="Z541" s="8">
        <v>32.33624267578125</v>
      </c>
      <c r="AA541" s="8">
        <v>44.375289916992188</v>
      </c>
      <c r="AB541" s="8">
        <v>36.680759429931641</v>
      </c>
      <c r="AC541" s="8">
        <v>35.323726654052727</v>
      </c>
      <c r="AD541" s="8">
        <v>55.909084320068359</v>
      </c>
      <c r="AE541" s="8">
        <v>68.730819702148438</v>
      </c>
      <c r="AF541" s="8">
        <v>65.57061767578125</v>
      </c>
      <c r="AG541" s="8">
        <v>94.744483947753906</v>
      </c>
      <c r="AH541" s="8">
        <v>109.48631286621089</v>
      </c>
      <c r="AI541" s="8">
        <v>147.16215515136719</v>
      </c>
      <c r="AJ541" s="8">
        <v>174.04029846191409</v>
      </c>
      <c r="AK541" s="8">
        <v>198.791259765625</v>
      </c>
      <c r="AL541" s="8">
        <v>239.63954162597659</v>
      </c>
      <c r="AM541" s="8">
        <v>278.42837524414063</v>
      </c>
      <c r="AN541" s="8">
        <v>341.68740844726563</v>
      </c>
      <c r="AO541" s="8">
        <v>373.83868408203131</v>
      </c>
      <c r="AP541" s="8">
        <v>474.07681274414063</v>
      </c>
      <c r="AQ541" s="8">
        <v>570.33746337890625</v>
      </c>
    </row>
    <row r="542" spans="1:43" x14ac:dyDescent="0.3">
      <c r="A542" s="3" t="s">
        <v>5771</v>
      </c>
      <c r="B542" s="1" t="s">
        <v>12218</v>
      </c>
      <c r="C542" s="57" t="s">
        <v>6356</v>
      </c>
      <c r="D542" s="57" t="s">
        <v>6408</v>
      </c>
      <c r="E542" s="57" t="s">
        <v>6535</v>
      </c>
      <c r="F542" s="89">
        <v>164.2278137207031</v>
      </c>
      <c r="G542" s="8">
        <v>62.071063995361328</v>
      </c>
      <c r="H542" s="8">
        <v>70.529861450195313</v>
      </c>
      <c r="I542" s="8">
        <v>95.579063415527344</v>
      </c>
      <c r="J542" s="8">
        <v>70.949981689453125</v>
      </c>
      <c r="K542" s="8">
        <v>47.639682769775391</v>
      </c>
      <c r="L542" s="8">
        <v>62.848342895507813</v>
      </c>
      <c r="M542" s="8">
        <v>74.927780151367188</v>
      </c>
      <c r="N542" s="8">
        <v>89.386711120605469</v>
      </c>
      <c r="O542" s="8">
        <v>112.68056488037109</v>
      </c>
      <c r="P542" s="8">
        <v>141.304931640625</v>
      </c>
      <c r="Q542" s="8">
        <v>175.4614562988281</v>
      </c>
      <c r="R542" s="8">
        <v>220.71595764160159</v>
      </c>
      <c r="S542" s="8">
        <v>287.77706909179688</v>
      </c>
      <c r="T542" s="8">
        <v>416.55776977539063</v>
      </c>
      <c r="U542" s="8">
        <v>436.34793090820313</v>
      </c>
      <c r="V542" s="8">
        <v>574.76605224609375</v>
      </c>
      <c r="W542" s="8">
        <v>683.04949951171875</v>
      </c>
      <c r="X542" s="8">
        <v>579.54266357421875</v>
      </c>
      <c r="Y542" s="84">
        <v>134.516845703125</v>
      </c>
      <c r="Z542" s="8">
        <v>49.525703430175781</v>
      </c>
      <c r="AA542" s="8">
        <v>63.620101928710938</v>
      </c>
      <c r="AB542" s="8">
        <v>79.086128234863281</v>
      </c>
      <c r="AC542" s="8">
        <v>80.25360107421875</v>
      </c>
      <c r="AD542" s="8">
        <v>80.579307556152344</v>
      </c>
      <c r="AE542" s="8">
        <v>81.935073852539063</v>
      </c>
      <c r="AF542" s="8">
        <v>112.11525726318359</v>
      </c>
      <c r="AG542" s="8">
        <v>122.8031692504883</v>
      </c>
      <c r="AH542" s="8">
        <v>153.8441162109375</v>
      </c>
      <c r="AI542" s="8">
        <v>182.04524230957031</v>
      </c>
      <c r="AJ542" s="8">
        <v>247.13545227050781</v>
      </c>
      <c r="AK542" s="8">
        <v>283.86831665039063</v>
      </c>
      <c r="AL542" s="8">
        <v>322.37774658203131</v>
      </c>
      <c r="AM542" s="8">
        <v>353.51583862304688</v>
      </c>
      <c r="AN542" s="8">
        <v>431.04827880859381</v>
      </c>
      <c r="AO542" s="8">
        <v>426.92117309570313</v>
      </c>
      <c r="AP542" s="8">
        <v>610.36639404296875</v>
      </c>
      <c r="AQ542" s="8">
        <v>639.322265625</v>
      </c>
    </row>
    <row r="543" spans="1:43" x14ac:dyDescent="0.3">
      <c r="A543" s="3" t="s">
        <v>5770</v>
      </c>
      <c r="B543" s="1" t="s">
        <v>12217</v>
      </c>
      <c r="C543" s="57" t="s">
        <v>6356</v>
      </c>
      <c r="D543" s="57" t="s">
        <v>6408</v>
      </c>
      <c r="E543" s="57" t="s">
        <v>6535</v>
      </c>
      <c r="F543" s="89">
        <v>142.6611022949219</v>
      </c>
      <c r="G543" s="8">
        <v>83.2403564453125</v>
      </c>
      <c r="H543" s="8">
        <v>89.9915771484375</v>
      </c>
      <c r="I543" s="8">
        <v>90.129035949707031</v>
      </c>
      <c r="J543" s="8">
        <v>77.045860290527344</v>
      </c>
      <c r="K543" s="8">
        <v>67.352188110351563</v>
      </c>
      <c r="L543" s="8">
        <v>67.304801940917969</v>
      </c>
      <c r="M543" s="8">
        <v>63.523464202880859</v>
      </c>
      <c r="N543" s="8">
        <v>70.5325927734375</v>
      </c>
      <c r="O543" s="8">
        <v>96.765762329101563</v>
      </c>
      <c r="P543" s="8">
        <v>127.53298187255859</v>
      </c>
      <c r="Q543" s="8">
        <v>188.21745300292969</v>
      </c>
      <c r="R543" s="8">
        <v>263.30056762695313</v>
      </c>
      <c r="S543" s="8">
        <v>323.193115234375</v>
      </c>
      <c r="T543" s="8">
        <v>412.92007446289063</v>
      </c>
      <c r="U543" s="8">
        <v>431.71713256835938</v>
      </c>
      <c r="V543" s="8">
        <v>512.514892578125</v>
      </c>
      <c r="W543" s="8">
        <v>563.33404541015625</v>
      </c>
      <c r="X543" s="8">
        <v>594.01849365234375</v>
      </c>
      <c r="Y543" s="84">
        <v>126.7889099121094</v>
      </c>
      <c r="Z543" s="8">
        <v>62.196407318115227</v>
      </c>
      <c r="AA543" s="8">
        <v>76.518463134765625</v>
      </c>
      <c r="AB543" s="8">
        <v>73.262802124023438</v>
      </c>
      <c r="AC543" s="8">
        <v>79.918899536132813</v>
      </c>
      <c r="AD543" s="8">
        <v>79.1531982421875</v>
      </c>
      <c r="AE543" s="8">
        <v>82.668899536132813</v>
      </c>
      <c r="AF543" s="8">
        <v>90.957809448242188</v>
      </c>
      <c r="AG543" s="8">
        <v>107.0371627807617</v>
      </c>
      <c r="AH543" s="8">
        <v>140.27473449707031</v>
      </c>
      <c r="AI543" s="8">
        <v>229.597900390625</v>
      </c>
      <c r="AJ543" s="8">
        <v>233.9725036621094</v>
      </c>
      <c r="AK543" s="8">
        <v>283.34674072265631</v>
      </c>
      <c r="AL543" s="8">
        <v>355.04473876953131</v>
      </c>
      <c r="AM543" s="8">
        <v>394.42373657226563</v>
      </c>
      <c r="AN543" s="8">
        <v>424.10626220703131</v>
      </c>
      <c r="AO543" s="8">
        <v>516.76123046875</v>
      </c>
      <c r="AP543" s="8">
        <v>591.07666015625</v>
      </c>
      <c r="AQ543" s="8">
        <v>584.17218017578125</v>
      </c>
    </row>
    <row r="544" spans="1:43" x14ac:dyDescent="0.3">
      <c r="A544" s="3" t="s">
        <v>5769</v>
      </c>
      <c r="B544" s="1" t="s">
        <v>12216</v>
      </c>
      <c r="C544" s="57" t="s">
        <v>6356</v>
      </c>
      <c r="D544" s="57" t="s">
        <v>6408</v>
      </c>
      <c r="E544" s="57" t="s">
        <v>6535</v>
      </c>
      <c r="F544" s="89">
        <v>131.15216064453131</v>
      </c>
      <c r="G544" s="8">
        <v>48.519973754882813</v>
      </c>
      <c r="H544" s="8">
        <v>50.647941589355469</v>
      </c>
      <c r="I544" s="8">
        <v>54.712406158447273</v>
      </c>
      <c r="J544" s="8">
        <v>52.594009399414063</v>
      </c>
      <c r="K544" s="8">
        <v>45.885715484619141</v>
      </c>
      <c r="L544" s="8">
        <v>39.022296905517578</v>
      </c>
      <c r="M544" s="8">
        <v>48.351512908935547</v>
      </c>
      <c r="N544" s="8">
        <v>62.652843475341797</v>
      </c>
      <c r="O544" s="8">
        <v>90.80413818359375</v>
      </c>
      <c r="P544" s="8">
        <v>108.4978103637695</v>
      </c>
      <c r="Q544" s="8">
        <v>155.5866394042969</v>
      </c>
      <c r="R544" s="8">
        <v>199.23309326171881</v>
      </c>
      <c r="S544" s="8">
        <v>252.78761291503909</v>
      </c>
      <c r="T544" s="8">
        <v>323.05426025390631</v>
      </c>
      <c r="U544" s="8">
        <v>412.36627197265631</v>
      </c>
      <c r="V544" s="8">
        <v>462.5252685546875</v>
      </c>
      <c r="W544" s="8">
        <v>610.3973388671875</v>
      </c>
      <c r="X544" s="8">
        <v>625.227294921875</v>
      </c>
      <c r="Y544" s="84">
        <v>117.4558486938477</v>
      </c>
      <c r="Z544" s="8">
        <v>47.950874328613281</v>
      </c>
      <c r="AA544" s="8">
        <v>38.359371185302727</v>
      </c>
      <c r="AB544" s="8">
        <v>43.576942443847663</v>
      </c>
      <c r="AC544" s="8">
        <v>58.428199768066413</v>
      </c>
      <c r="AD544" s="8">
        <v>55.767780303955078</v>
      </c>
      <c r="AE544" s="8">
        <v>60.494571685791023</v>
      </c>
      <c r="AF544" s="8">
        <v>65.392745971679688</v>
      </c>
      <c r="AG544" s="8">
        <v>94.951522827148438</v>
      </c>
      <c r="AH544" s="8">
        <v>129.0584411621094</v>
      </c>
      <c r="AI544" s="8">
        <v>156.27967834472659</v>
      </c>
      <c r="AJ544" s="8">
        <v>197.4291687011719</v>
      </c>
      <c r="AK544" s="8">
        <v>219.9253845214844</v>
      </c>
      <c r="AL544" s="8">
        <v>245.3418884277344</v>
      </c>
      <c r="AM544" s="8">
        <v>308.93994140625</v>
      </c>
      <c r="AN544" s="8">
        <v>314.98309326171881</v>
      </c>
      <c r="AO544" s="8">
        <v>393.02865600585938</v>
      </c>
      <c r="AP544" s="8">
        <v>447.678955078125</v>
      </c>
      <c r="AQ544" s="8">
        <v>550.416748046875</v>
      </c>
    </row>
    <row r="545" spans="1:43" x14ac:dyDescent="0.3">
      <c r="A545" s="3" t="s">
        <v>5768</v>
      </c>
      <c r="B545" s="1" t="s">
        <v>12215</v>
      </c>
      <c r="C545" s="57" t="s">
        <v>6356</v>
      </c>
      <c r="D545" s="57" t="s">
        <v>6408</v>
      </c>
      <c r="E545" s="57" t="s">
        <v>6535</v>
      </c>
      <c r="F545" s="89">
        <v>118.3786163330078</v>
      </c>
      <c r="G545" s="8">
        <v>45.18341064453125</v>
      </c>
      <c r="H545" s="8">
        <v>29.4658088684082</v>
      </c>
      <c r="I545" s="8">
        <v>33.991794586181641</v>
      </c>
      <c r="J545" s="8">
        <v>32.425148010253913</v>
      </c>
      <c r="K545" s="8">
        <v>38.140224456787109</v>
      </c>
      <c r="L545" s="8">
        <v>37.916599273681641</v>
      </c>
      <c r="M545" s="8">
        <v>32.634963989257813</v>
      </c>
      <c r="N545" s="8">
        <v>50.207706451416023</v>
      </c>
      <c r="O545" s="8">
        <v>69.752059936523438</v>
      </c>
      <c r="P545" s="8">
        <v>82.481529235839844</v>
      </c>
      <c r="Q545" s="8">
        <v>118.3554763793945</v>
      </c>
      <c r="R545" s="8">
        <v>170.8497009277344</v>
      </c>
      <c r="S545" s="8">
        <v>205.55827331542969</v>
      </c>
      <c r="T545" s="8">
        <v>305.72543334960938</v>
      </c>
      <c r="U545" s="8">
        <v>345.45748901367188</v>
      </c>
      <c r="V545" s="8">
        <v>418.40231323242188</v>
      </c>
      <c r="W545" s="8">
        <v>507.210693359375</v>
      </c>
      <c r="X545" s="8">
        <v>618.875244140625</v>
      </c>
      <c r="Y545" s="84">
        <v>98.477691650390625</v>
      </c>
      <c r="Z545" s="8">
        <v>11.43392276763916</v>
      </c>
      <c r="AA545" s="8">
        <v>21.90031814575195</v>
      </c>
      <c r="AB545" s="8">
        <v>29.423828125</v>
      </c>
      <c r="AC545" s="8">
        <v>34.374420166015632</v>
      </c>
      <c r="AD545" s="8">
        <v>34.848545074462891</v>
      </c>
      <c r="AE545" s="8">
        <v>50.797897338867188</v>
      </c>
      <c r="AF545" s="8">
        <v>44.784870147705078</v>
      </c>
      <c r="AG545" s="8">
        <v>53.328269958496087</v>
      </c>
      <c r="AH545" s="8">
        <v>94.427009582519531</v>
      </c>
      <c r="AI545" s="8">
        <v>127.86468505859381</v>
      </c>
      <c r="AJ545" s="8">
        <v>157.83326721191409</v>
      </c>
      <c r="AK545" s="8">
        <v>201.83695983886719</v>
      </c>
      <c r="AL545" s="8">
        <v>204.47029113769531</v>
      </c>
      <c r="AM545" s="8">
        <v>237.0904235839844</v>
      </c>
      <c r="AN545" s="8">
        <v>298.06243896484381</v>
      </c>
      <c r="AO545" s="8">
        <v>356.1072998046875</v>
      </c>
      <c r="AP545" s="8">
        <v>408.57705688476563</v>
      </c>
      <c r="AQ545" s="8">
        <v>547.1268310546875</v>
      </c>
    </row>
    <row r="546" spans="1:43" x14ac:dyDescent="0.3">
      <c r="A546" s="3" t="s">
        <v>5767</v>
      </c>
      <c r="B546" s="1" t="s">
        <v>7271</v>
      </c>
      <c r="C546" s="57" t="s">
        <v>6356</v>
      </c>
      <c r="D546" s="57" t="s">
        <v>6408</v>
      </c>
      <c r="E546" s="57" t="s">
        <v>6535</v>
      </c>
      <c r="F546" s="89">
        <v>130.3033447265625</v>
      </c>
      <c r="G546" s="8">
        <v>38.968662261962891</v>
      </c>
      <c r="H546" s="8">
        <v>78.360557556152344</v>
      </c>
      <c r="I546" s="8">
        <v>51.607898712158203</v>
      </c>
      <c r="J546" s="8">
        <v>46.967044830322273</v>
      </c>
      <c r="K546" s="8">
        <v>35.864822387695313</v>
      </c>
      <c r="L546" s="8">
        <v>46.924507141113281</v>
      </c>
      <c r="M546" s="8">
        <v>48.014312744140632</v>
      </c>
      <c r="N546" s="8">
        <v>75.892288208007813</v>
      </c>
      <c r="O546" s="8">
        <v>76.940231323242188</v>
      </c>
      <c r="P546" s="8">
        <v>119.09449768066411</v>
      </c>
      <c r="Q546" s="8">
        <v>155.2721862792969</v>
      </c>
      <c r="R546" s="8">
        <v>189.07826232910159</v>
      </c>
      <c r="S546" s="8">
        <v>259.34088134765631</v>
      </c>
      <c r="T546" s="8">
        <v>342.017822265625</v>
      </c>
      <c r="U546" s="8">
        <v>402.33206176757813</v>
      </c>
      <c r="V546" s="8">
        <v>466.10791015625</v>
      </c>
      <c r="W546" s="8">
        <v>643.55938720703125</v>
      </c>
      <c r="X546" s="8">
        <v>542.93682861328125</v>
      </c>
      <c r="Y546" s="84">
        <v>114.2956924438477</v>
      </c>
      <c r="Z546" s="8">
        <v>40.953342437744141</v>
      </c>
      <c r="AA546" s="8">
        <v>32.492294311523438</v>
      </c>
      <c r="AB546" s="8">
        <v>40.890331268310547</v>
      </c>
      <c r="AC546" s="8">
        <v>53.161373138427727</v>
      </c>
      <c r="AD546" s="8">
        <v>62.978801727294922</v>
      </c>
      <c r="AE546" s="8">
        <v>77.252265930175781</v>
      </c>
      <c r="AF546" s="8">
        <v>73.821769714355469</v>
      </c>
      <c r="AG546" s="8">
        <v>90.788619995117188</v>
      </c>
      <c r="AH546" s="8">
        <v>110.08912658691411</v>
      </c>
      <c r="AI546" s="8">
        <v>163.4185791015625</v>
      </c>
      <c r="AJ546" s="8">
        <v>197.78077697753909</v>
      </c>
      <c r="AK546" s="8">
        <v>203.33781433105469</v>
      </c>
      <c r="AL546" s="8">
        <v>256.0333251953125</v>
      </c>
      <c r="AM546" s="8">
        <v>294.4427490234375</v>
      </c>
      <c r="AN546" s="8">
        <v>353.15554809570313</v>
      </c>
      <c r="AO546" s="8">
        <v>406.87152099609381</v>
      </c>
      <c r="AP546" s="8">
        <v>495.11398315429688</v>
      </c>
      <c r="AQ546" s="8">
        <v>535.68109130859375</v>
      </c>
    </row>
    <row r="547" spans="1:43" x14ac:dyDescent="0.3">
      <c r="A547" s="3" t="s">
        <v>5766</v>
      </c>
      <c r="B547" s="1" t="s">
        <v>12214</v>
      </c>
      <c r="C547" s="57" t="s">
        <v>6356</v>
      </c>
      <c r="D547" s="57" t="s">
        <v>6408</v>
      </c>
      <c r="E547" s="57" t="s">
        <v>6535</v>
      </c>
      <c r="F547" s="89">
        <v>119.2921447753906</v>
      </c>
      <c r="G547" s="8">
        <v>41.922428131103523</v>
      </c>
      <c r="H547" s="8">
        <v>32.2071533203125</v>
      </c>
      <c r="I547" s="8">
        <v>43.637641906738281</v>
      </c>
      <c r="J547" s="8">
        <v>58.611881256103523</v>
      </c>
      <c r="K547" s="8">
        <v>23.958944320678711</v>
      </c>
      <c r="L547" s="8">
        <v>32.915412902832031</v>
      </c>
      <c r="M547" s="8">
        <v>42.324481964111328</v>
      </c>
      <c r="N547" s="8">
        <v>45.801158905029297</v>
      </c>
      <c r="O547" s="8">
        <v>69.113426208496094</v>
      </c>
      <c r="P547" s="8">
        <v>97.272926330566406</v>
      </c>
      <c r="Q547" s="8">
        <v>133.9233093261719</v>
      </c>
      <c r="R547" s="8">
        <v>175.773193359375</v>
      </c>
      <c r="S547" s="8">
        <v>234.8807067871094</v>
      </c>
      <c r="T547" s="8">
        <v>303.50265502929688</v>
      </c>
      <c r="U547" s="8">
        <v>384.37039184570313</v>
      </c>
      <c r="V547" s="8">
        <v>434.66815185546881</v>
      </c>
      <c r="W547" s="8">
        <v>529.03424072265625</v>
      </c>
      <c r="X547" s="8">
        <v>555.56304931640625</v>
      </c>
      <c r="Y547" s="84">
        <v>111.4111633300781</v>
      </c>
      <c r="Z547" s="8">
        <v>8.928004264831543</v>
      </c>
      <c r="AA547" s="8">
        <v>22.656087875366211</v>
      </c>
      <c r="AB547" s="8">
        <v>43.317726135253913</v>
      </c>
      <c r="AC547" s="8">
        <v>40.103733062744141</v>
      </c>
      <c r="AD547" s="8">
        <v>51.925151824951172</v>
      </c>
      <c r="AE547" s="8">
        <v>39.151966094970703</v>
      </c>
      <c r="AF547" s="8">
        <v>60.155998229980469</v>
      </c>
      <c r="AG547" s="8">
        <v>70.565177917480469</v>
      </c>
      <c r="AH547" s="8">
        <v>104.3125381469727</v>
      </c>
      <c r="AI547" s="8">
        <v>148.66191101074219</v>
      </c>
      <c r="AJ547" s="8">
        <v>198.10221862792969</v>
      </c>
      <c r="AK547" s="8">
        <v>199.5583801269531</v>
      </c>
      <c r="AL547" s="8">
        <v>233.20379638671881</v>
      </c>
      <c r="AM547" s="8">
        <v>262.21002197265631</v>
      </c>
      <c r="AN547" s="8">
        <v>321.00613403320313</v>
      </c>
      <c r="AO547" s="8">
        <v>350.57406616210938</v>
      </c>
      <c r="AP547" s="8">
        <v>460.93499755859381</v>
      </c>
      <c r="AQ547" s="8">
        <v>508.45730590820313</v>
      </c>
    </row>
    <row r="548" spans="1:43" x14ac:dyDescent="0.3">
      <c r="A548" s="3" t="s">
        <v>5765</v>
      </c>
      <c r="B548" s="1" t="s">
        <v>12213</v>
      </c>
      <c r="C548" s="57" t="s">
        <v>6356</v>
      </c>
      <c r="D548" s="57" t="s">
        <v>6408</v>
      </c>
      <c r="E548" s="57" t="s">
        <v>6535</v>
      </c>
      <c r="F548" s="89">
        <v>137.65797424316409</v>
      </c>
      <c r="G548" s="8">
        <v>53.45843505859375</v>
      </c>
      <c r="H548" s="8">
        <v>85.346710205078125</v>
      </c>
      <c r="I548" s="8">
        <v>67.24371337890625</v>
      </c>
      <c r="J548" s="8">
        <v>88.594390869140625</v>
      </c>
      <c r="K548" s="8">
        <v>56.482757568359382</v>
      </c>
      <c r="L548" s="8">
        <v>50.947090148925781</v>
      </c>
      <c r="M548" s="8">
        <v>59.216712951660163</v>
      </c>
      <c r="N548" s="8">
        <v>54.909114837646477</v>
      </c>
      <c r="O548" s="8">
        <v>91.152130126953125</v>
      </c>
      <c r="P548" s="8">
        <v>118.0266647338867</v>
      </c>
      <c r="Q548" s="8">
        <v>187.48558044433591</v>
      </c>
      <c r="R548" s="8">
        <v>240.46533203125</v>
      </c>
      <c r="S548" s="8">
        <v>296.94439697265631</v>
      </c>
      <c r="T548" s="8">
        <v>465.64251708984381</v>
      </c>
      <c r="U548" s="8">
        <v>477.242431640625</v>
      </c>
      <c r="V548" s="8">
        <v>596.30377197265625</v>
      </c>
      <c r="W548" s="8">
        <v>696.4267578125</v>
      </c>
      <c r="X548" s="8">
        <v>593.26043701171875</v>
      </c>
      <c r="Y548" s="84">
        <v>121.18251037597661</v>
      </c>
      <c r="Z548" s="8">
        <v>53.109611511230469</v>
      </c>
      <c r="AA548" s="8">
        <v>63.488147735595703</v>
      </c>
      <c r="AB548" s="8">
        <v>90.73907470703125</v>
      </c>
      <c r="AC548" s="8">
        <v>65.303863525390625</v>
      </c>
      <c r="AD548" s="8">
        <v>77.390571594238281</v>
      </c>
      <c r="AE548" s="8">
        <v>66.0577392578125</v>
      </c>
      <c r="AF548" s="8">
        <v>65.124427795410156</v>
      </c>
      <c r="AG548" s="8">
        <v>86.959259033203125</v>
      </c>
      <c r="AH548" s="8">
        <v>114.4037704467773</v>
      </c>
      <c r="AI548" s="8">
        <v>183.3858947753906</v>
      </c>
      <c r="AJ548" s="8">
        <v>199.78753662109381</v>
      </c>
      <c r="AK548" s="8">
        <v>245.47259521484381</v>
      </c>
      <c r="AL548" s="8">
        <v>316.512451171875</v>
      </c>
      <c r="AM548" s="8">
        <v>414.6517333984375</v>
      </c>
      <c r="AN548" s="8">
        <v>505.44589233398438</v>
      </c>
      <c r="AO548" s="8">
        <v>484.76806640625</v>
      </c>
      <c r="AP548" s="8">
        <v>505.02923583984381</v>
      </c>
      <c r="AQ548" s="8">
        <v>445.52777099609381</v>
      </c>
    </row>
    <row r="549" spans="1:43" x14ac:dyDescent="0.3">
      <c r="A549" s="3" t="s">
        <v>5764</v>
      </c>
      <c r="B549" s="1" t="s">
        <v>7206</v>
      </c>
      <c r="C549" s="57" t="s">
        <v>6356</v>
      </c>
      <c r="D549" s="57" t="s">
        <v>6408</v>
      </c>
      <c r="E549" s="57" t="s">
        <v>6535</v>
      </c>
      <c r="F549" s="89">
        <v>138.39019775390631</v>
      </c>
      <c r="G549" s="8">
        <v>110.0754013061523</v>
      </c>
      <c r="H549" s="8">
        <v>103.1207733154297</v>
      </c>
      <c r="I549" s="8">
        <v>93.351478576660156</v>
      </c>
      <c r="J549" s="8">
        <v>79.245887756347656</v>
      </c>
      <c r="K549" s="8">
        <v>62.713241577148438</v>
      </c>
      <c r="L549" s="8">
        <v>81.076614379882813</v>
      </c>
      <c r="M549" s="8">
        <v>71.265884399414063</v>
      </c>
      <c r="N549" s="8">
        <v>70.618019104003906</v>
      </c>
      <c r="O549" s="8">
        <v>98.667343139648438</v>
      </c>
      <c r="P549" s="8">
        <v>141.299072265625</v>
      </c>
      <c r="Q549" s="8">
        <v>177.082763671875</v>
      </c>
      <c r="R549" s="8">
        <v>317.45315551757813</v>
      </c>
      <c r="S549" s="8">
        <v>387.38833618164063</v>
      </c>
      <c r="T549" s="8">
        <v>443.6517333984375</v>
      </c>
      <c r="U549" s="8">
        <v>581.6407470703125</v>
      </c>
      <c r="V549" s="8">
        <v>524.0528564453125</v>
      </c>
      <c r="W549" s="8">
        <v>554.5267333984375</v>
      </c>
      <c r="X549" s="8">
        <v>425.08065795898438</v>
      </c>
      <c r="Y549" s="84">
        <v>125.2585754394531</v>
      </c>
      <c r="Z549" s="8">
        <v>66.982009887695313</v>
      </c>
      <c r="AA549" s="8">
        <v>98.684608459472656</v>
      </c>
      <c r="AB549" s="8">
        <v>89.8531494140625</v>
      </c>
      <c r="AC549" s="8">
        <v>72.345443725585938</v>
      </c>
      <c r="AD549" s="8">
        <v>69.226470947265625</v>
      </c>
      <c r="AE549" s="8">
        <v>70.911758422851563</v>
      </c>
      <c r="AF549" s="8">
        <v>82.528045654296875</v>
      </c>
      <c r="AG549" s="8">
        <v>109.9312362670898</v>
      </c>
      <c r="AH549" s="8">
        <v>140.0547790527344</v>
      </c>
      <c r="AI549" s="8">
        <v>209.02146911621091</v>
      </c>
      <c r="AJ549" s="8">
        <v>285.80380249023438</v>
      </c>
      <c r="AK549" s="8">
        <v>297.19818115234381</v>
      </c>
      <c r="AL549" s="8">
        <v>436.88375854492188</v>
      </c>
      <c r="AM549" s="8">
        <v>497.51901245117188</v>
      </c>
      <c r="AN549" s="8">
        <v>590.4100341796875</v>
      </c>
      <c r="AO549" s="8">
        <v>512.30828857421875</v>
      </c>
      <c r="AP549" s="8">
        <v>746.1483154296875</v>
      </c>
      <c r="AQ549" s="8">
        <v>657.45599365234375</v>
      </c>
    </row>
    <row r="550" spans="1:43" x14ac:dyDescent="0.3">
      <c r="A550" s="3" t="s">
        <v>5763</v>
      </c>
      <c r="B550" s="1" t="s">
        <v>12212</v>
      </c>
      <c r="C550" s="57" t="s">
        <v>6356</v>
      </c>
      <c r="D550" s="57" t="s">
        <v>6408</v>
      </c>
      <c r="E550" s="57" t="s">
        <v>6535</v>
      </c>
      <c r="F550" s="89">
        <v>140.29132080078131</v>
      </c>
      <c r="G550" s="8">
        <v>44.358615875244141</v>
      </c>
      <c r="H550" s="8">
        <v>50.513053894042969</v>
      </c>
      <c r="I550" s="8">
        <v>59.342826843261719</v>
      </c>
      <c r="J550" s="8">
        <v>58.825725555419922</v>
      </c>
      <c r="K550" s="8">
        <v>55.069496154785163</v>
      </c>
      <c r="L550" s="8">
        <v>54.910652160644531</v>
      </c>
      <c r="M550" s="8">
        <v>47.349781036376953</v>
      </c>
      <c r="N550" s="8">
        <v>86.367782592773438</v>
      </c>
      <c r="O550" s="8">
        <v>110.2602462768555</v>
      </c>
      <c r="P550" s="8">
        <v>122.87746429443359</v>
      </c>
      <c r="Q550" s="8">
        <v>158.90052795410159</v>
      </c>
      <c r="R550" s="8">
        <v>203.83343505859381</v>
      </c>
      <c r="S550" s="8">
        <v>265.9930419921875</v>
      </c>
      <c r="T550" s="8">
        <v>351.16415405273438</v>
      </c>
      <c r="U550" s="8">
        <v>459.66229248046881</v>
      </c>
      <c r="V550" s="8">
        <v>482.73574829101563</v>
      </c>
      <c r="W550" s="8">
        <v>576.166748046875</v>
      </c>
      <c r="X550" s="8">
        <v>576.699951171875</v>
      </c>
      <c r="Y550" s="84">
        <v>115.3239822387695</v>
      </c>
      <c r="Z550" s="8">
        <v>34.010501861572273</v>
      </c>
      <c r="AA550" s="8">
        <v>55.222515106201172</v>
      </c>
      <c r="AB550" s="8">
        <v>53.005035400390632</v>
      </c>
      <c r="AC550" s="8">
        <v>75.209274291992188</v>
      </c>
      <c r="AD550" s="8">
        <v>72.760612487792969</v>
      </c>
      <c r="AE550" s="8">
        <v>68.282859802246094</v>
      </c>
      <c r="AF550" s="8">
        <v>71.07452392578125</v>
      </c>
      <c r="AG550" s="8">
        <v>102.0087509155273</v>
      </c>
      <c r="AH550" s="8">
        <v>135.2928161621094</v>
      </c>
      <c r="AI550" s="8">
        <v>184.96376037597659</v>
      </c>
      <c r="AJ550" s="8">
        <v>218.85762023925781</v>
      </c>
      <c r="AK550" s="8">
        <v>240.03785705566409</v>
      </c>
      <c r="AL550" s="8">
        <v>265.38851928710938</v>
      </c>
      <c r="AM550" s="8">
        <v>296.16171264648438</v>
      </c>
      <c r="AN550" s="8">
        <v>339.34637451171881</v>
      </c>
      <c r="AO550" s="8">
        <v>436.30474853515631</v>
      </c>
      <c r="AP550" s="8">
        <v>522.3966064453125</v>
      </c>
      <c r="AQ550" s="8">
        <v>527.0240478515625</v>
      </c>
    </row>
    <row r="551" spans="1:43" x14ac:dyDescent="0.3">
      <c r="A551" s="3" t="s">
        <v>5762</v>
      </c>
      <c r="B551" s="1" t="s">
        <v>12211</v>
      </c>
      <c r="C551" s="57" t="s">
        <v>6356</v>
      </c>
      <c r="D551" s="57" t="s">
        <v>6408</v>
      </c>
      <c r="E551" s="57" t="s">
        <v>6535</v>
      </c>
      <c r="F551" s="89">
        <v>136.75532531738281</v>
      </c>
      <c r="G551" s="8">
        <v>63.725814819335938</v>
      </c>
      <c r="H551" s="8">
        <v>60.619285583496087</v>
      </c>
      <c r="I551" s="8">
        <v>72.362617492675781</v>
      </c>
      <c r="J551" s="8">
        <v>54.730686187744141</v>
      </c>
      <c r="K551" s="8">
        <v>51.537864685058587</v>
      </c>
      <c r="L551" s="8">
        <v>53.066741943359382</v>
      </c>
      <c r="M551" s="8">
        <v>57.608039855957031</v>
      </c>
      <c r="N551" s="8">
        <v>69.389556884765625</v>
      </c>
      <c r="O551" s="8">
        <v>107.1616592407227</v>
      </c>
      <c r="P551" s="8">
        <v>129.05320739746091</v>
      </c>
      <c r="Q551" s="8">
        <v>183.5058288574219</v>
      </c>
      <c r="R551" s="8">
        <v>228.5384216308594</v>
      </c>
      <c r="S551" s="8">
        <v>260.77850341796881</v>
      </c>
      <c r="T551" s="8">
        <v>339.47537231445313</v>
      </c>
      <c r="U551" s="8">
        <v>405.82150268554688</v>
      </c>
      <c r="V551" s="8">
        <v>532.93878173828125</v>
      </c>
      <c r="W551" s="8">
        <v>553.75445556640625</v>
      </c>
      <c r="X551" s="8">
        <v>600.35552978515625</v>
      </c>
      <c r="Y551" s="84">
        <v>119.2487335205078</v>
      </c>
      <c r="Z551" s="8">
        <v>38.537841796875</v>
      </c>
      <c r="AA551" s="8">
        <v>47.761157989501953</v>
      </c>
      <c r="AB551" s="8">
        <v>50.781558990478523</v>
      </c>
      <c r="AC551" s="8">
        <v>60.052238464355469</v>
      </c>
      <c r="AD551" s="8">
        <v>72.700386047363281</v>
      </c>
      <c r="AE551" s="8">
        <v>78.711036682128906</v>
      </c>
      <c r="AF551" s="8">
        <v>78.422248840332031</v>
      </c>
      <c r="AG551" s="8">
        <v>96.846595764160156</v>
      </c>
      <c r="AH551" s="8">
        <v>133.70965576171881</v>
      </c>
      <c r="AI551" s="8">
        <v>172.03118896484381</v>
      </c>
      <c r="AJ551" s="8">
        <v>212.67829895019531</v>
      </c>
      <c r="AK551" s="8">
        <v>240.6991271972656</v>
      </c>
      <c r="AL551" s="8">
        <v>273.41635131835938</v>
      </c>
      <c r="AM551" s="8">
        <v>344.8565673828125</v>
      </c>
      <c r="AN551" s="8">
        <v>362.35296630859381</v>
      </c>
      <c r="AO551" s="8">
        <v>440.32711791992188</v>
      </c>
      <c r="AP551" s="8">
        <v>446.75506591796881</v>
      </c>
      <c r="AQ551" s="8">
        <v>567.5904541015625</v>
      </c>
    </row>
    <row r="552" spans="1:43" x14ac:dyDescent="0.3">
      <c r="A552" s="3" t="s">
        <v>5761</v>
      </c>
      <c r="B552" s="1" t="s">
        <v>12210</v>
      </c>
      <c r="C552" s="57" t="s">
        <v>6356</v>
      </c>
      <c r="D552" s="57" t="s">
        <v>6408</v>
      </c>
      <c r="E552" s="57" t="s">
        <v>6535</v>
      </c>
      <c r="F552" s="89">
        <v>114.1481475830078</v>
      </c>
      <c r="G552" s="8">
        <v>29.679525375366211</v>
      </c>
      <c r="H552" s="8">
        <v>28.273380279541019</v>
      </c>
      <c r="I552" s="8">
        <v>38.926364898681641</v>
      </c>
      <c r="J552" s="8">
        <v>28.32619667053223</v>
      </c>
      <c r="K552" s="8">
        <v>27.466266632080082</v>
      </c>
      <c r="L552" s="8">
        <v>27.34206581115723</v>
      </c>
      <c r="M552" s="8">
        <v>35.289379119873047</v>
      </c>
      <c r="N552" s="8">
        <v>54.22900390625</v>
      </c>
      <c r="O552" s="8">
        <v>62.678604125976563</v>
      </c>
      <c r="P552" s="8">
        <v>98.23297119140625</v>
      </c>
      <c r="Q552" s="8">
        <v>127.91468811035161</v>
      </c>
      <c r="R552" s="8">
        <v>175.02122497558591</v>
      </c>
      <c r="S552" s="8">
        <v>277.67477416992188</v>
      </c>
      <c r="T552" s="8">
        <v>309.53659057617188</v>
      </c>
      <c r="U552" s="8">
        <v>410.98638916015631</v>
      </c>
      <c r="V552" s="8">
        <v>458.63314819335938</v>
      </c>
      <c r="W552" s="8">
        <v>523.43426513671875</v>
      </c>
      <c r="X552" s="8">
        <v>582.04876708984375</v>
      </c>
      <c r="Y552" s="84">
        <v>96.5648193359375</v>
      </c>
      <c r="Z552" s="8">
        <v>10.7275857925415</v>
      </c>
      <c r="AA552" s="8">
        <v>23.387790679931641</v>
      </c>
      <c r="AB552" s="8">
        <v>25.38776969909668</v>
      </c>
      <c r="AC552" s="8">
        <v>33.541324615478523</v>
      </c>
      <c r="AD552" s="8">
        <v>50.654399871826172</v>
      </c>
      <c r="AE552" s="8">
        <v>75.822639465332031</v>
      </c>
      <c r="AF552" s="8">
        <v>72.264076232910156</v>
      </c>
      <c r="AG552" s="8">
        <v>66.029922485351563</v>
      </c>
      <c r="AH552" s="8">
        <v>98.315269470214844</v>
      </c>
      <c r="AI552" s="8">
        <v>150.8139343261719</v>
      </c>
      <c r="AJ552" s="8">
        <v>200.55076599121091</v>
      </c>
      <c r="AK552" s="8">
        <v>206.61482238769531</v>
      </c>
      <c r="AL552" s="8">
        <v>230.7040710449219</v>
      </c>
      <c r="AM552" s="8">
        <v>290.76959228515631</v>
      </c>
      <c r="AN552" s="8">
        <v>350.31570434570313</v>
      </c>
      <c r="AO552" s="8">
        <v>352.60482788085938</v>
      </c>
      <c r="AP552" s="8">
        <v>430.4400634765625</v>
      </c>
      <c r="AQ552" s="8">
        <v>553.33978271484375</v>
      </c>
    </row>
    <row r="553" spans="1:43" x14ac:dyDescent="0.3">
      <c r="A553" s="3" t="s">
        <v>5760</v>
      </c>
      <c r="B553" s="1" t="s">
        <v>12209</v>
      </c>
      <c r="C553" s="57" t="s">
        <v>6356</v>
      </c>
      <c r="D553" s="57" t="s">
        <v>6408</v>
      </c>
      <c r="E553" s="57" t="s">
        <v>6535</v>
      </c>
      <c r="F553" s="89">
        <v>163.33866882324219</v>
      </c>
      <c r="G553" s="8">
        <v>70.684921264648438</v>
      </c>
      <c r="H553" s="8">
        <v>103.0370178222656</v>
      </c>
      <c r="I553" s="8">
        <v>78.715553283691406</v>
      </c>
      <c r="J553" s="8">
        <v>82.976722717285156</v>
      </c>
      <c r="K553" s="8">
        <v>52.799446105957031</v>
      </c>
      <c r="L553" s="8">
        <v>53.672527313232422</v>
      </c>
      <c r="M553" s="8">
        <v>59.350193023681641</v>
      </c>
      <c r="N553" s="8">
        <v>75.933563232421875</v>
      </c>
      <c r="O553" s="8">
        <v>92.566619873046875</v>
      </c>
      <c r="P553" s="8">
        <v>123.7486953735352</v>
      </c>
      <c r="Q553" s="8">
        <v>172.8429260253906</v>
      </c>
      <c r="R553" s="8">
        <v>251.19322204589841</v>
      </c>
      <c r="S553" s="8">
        <v>301.34988403320313</v>
      </c>
      <c r="T553" s="8">
        <v>404.50750732421881</v>
      </c>
      <c r="U553" s="8">
        <v>491.68832397460938</v>
      </c>
      <c r="V553" s="8">
        <v>573.04998779296875</v>
      </c>
      <c r="W553" s="8">
        <v>581.6048583984375</v>
      </c>
      <c r="X553" s="8">
        <v>760.64453125</v>
      </c>
      <c r="Y553" s="84">
        <v>122.5335159301758</v>
      </c>
      <c r="Z553" s="8">
        <v>80.971839904785156</v>
      </c>
      <c r="AA553" s="8">
        <v>65.914497375488281</v>
      </c>
      <c r="AB553" s="8">
        <v>67.742027282714844</v>
      </c>
      <c r="AC553" s="8">
        <v>88.894943237304688</v>
      </c>
      <c r="AD553" s="8">
        <v>88.770256042480469</v>
      </c>
      <c r="AE553" s="8">
        <v>96.605522155761719</v>
      </c>
      <c r="AF553" s="8">
        <v>87.729263305664063</v>
      </c>
      <c r="AG553" s="8">
        <v>93.782844543457031</v>
      </c>
      <c r="AH553" s="8">
        <v>126.4984970092773</v>
      </c>
      <c r="AI553" s="8">
        <v>234.7431640625</v>
      </c>
      <c r="AJ553" s="8">
        <v>203.72673034667969</v>
      </c>
      <c r="AK553" s="8">
        <v>267.12704467773438</v>
      </c>
      <c r="AL553" s="8">
        <v>284.76480102539063</v>
      </c>
      <c r="AM553" s="8">
        <v>379.12759399414063</v>
      </c>
      <c r="AN553" s="8">
        <v>410.89962768554688</v>
      </c>
      <c r="AO553" s="8">
        <v>430.341552734375</v>
      </c>
      <c r="AP553" s="8">
        <v>598.45355224609375</v>
      </c>
      <c r="AQ553" s="8">
        <v>493.30905151367188</v>
      </c>
    </row>
    <row r="554" spans="1:43" x14ac:dyDescent="0.3">
      <c r="A554" s="3" t="s">
        <v>5759</v>
      </c>
      <c r="B554" s="1" t="s">
        <v>12768</v>
      </c>
      <c r="C554" s="57" t="s">
        <v>6356</v>
      </c>
      <c r="D554" s="57" t="s">
        <v>6408</v>
      </c>
      <c r="E554" s="57" t="s">
        <v>6535</v>
      </c>
      <c r="F554" s="89">
        <v>139.27983093261719</v>
      </c>
      <c r="G554" s="8">
        <v>50.692481994628913</v>
      </c>
      <c r="H554" s="8">
        <v>62.853466033935547</v>
      </c>
      <c r="I554" s="8">
        <v>71.030647277832031</v>
      </c>
      <c r="J554" s="8">
        <v>58.382961273193359</v>
      </c>
      <c r="K554" s="8">
        <v>55.707736968994141</v>
      </c>
      <c r="L554" s="8">
        <v>56.111320495605469</v>
      </c>
      <c r="M554" s="8">
        <v>62.202827453613281</v>
      </c>
      <c r="N554" s="8">
        <v>76.116119384765625</v>
      </c>
      <c r="O554" s="8">
        <v>95.078094482421875</v>
      </c>
      <c r="P554" s="8">
        <v>125.8405303955078</v>
      </c>
      <c r="Q554" s="8">
        <v>152.3982238769531</v>
      </c>
      <c r="R554" s="8">
        <v>204.99073791503909</v>
      </c>
      <c r="S554" s="8">
        <v>269.5076904296875</v>
      </c>
      <c r="T554" s="8">
        <v>336.81430053710938</v>
      </c>
      <c r="U554" s="8">
        <v>407.65939331054688</v>
      </c>
      <c r="V554" s="8">
        <v>497.51486206054688</v>
      </c>
      <c r="W554" s="8">
        <v>577.55914306640625</v>
      </c>
      <c r="X554" s="8">
        <v>612.5887451171875</v>
      </c>
      <c r="Y554" s="84">
        <v>120.9192810058594</v>
      </c>
      <c r="Z554" s="8">
        <v>44.248371124267578</v>
      </c>
      <c r="AA554" s="8">
        <v>50.441364288330078</v>
      </c>
      <c r="AB554" s="8">
        <v>56.146713256835938</v>
      </c>
      <c r="AC554" s="8">
        <v>60.600410461425781</v>
      </c>
      <c r="AD554" s="8">
        <v>67.095069885253906</v>
      </c>
      <c r="AE554" s="8">
        <v>71.901458740234375</v>
      </c>
      <c r="AF554" s="8">
        <v>85.059333801269531</v>
      </c>
      <c r="AG554" s="8">
        <v>106.2494201660156</v>
      </c>
      <c r="AH554" s="8">
        <v>128.9226379394531</v>
      </c>
      <c r="AI554" s="8">
        <v>177.03706359863281</v>
      </c>
      <c r="AJ554" s="8">
        <v>206.55316162109381</v>
      </c>
      <c r="AK554" s="8">
        <v>232.1239013671875</v>
      </c>
      <c r="AL554" s="8">
        <v>256.99444580078131</v>
      </c>
      <c r="AM554" s="8">
        <v>304.29281616210938</v>
      </c>
      <c r="AN554" s="8">
        <v>350.71591186523438</v>
      </c>
      <c r="AO554" s="8">
        <v>407.01919555664063</v>
      </c>
      <c r="AP554" s="8">
        <v>490.83990478515631</v>
      </c>
      <c r="AQ554" s="8">
        <v>565.17645263671875</v>
      </c>
    </row>
    <row r="555" spans="1:43" x14ac:dyDescent="0.3">
      <c r="A555" s="3" t="s">
        <v>5758</v>
      </c>
      <c r="B555" s="1" t="s">
        <v>12208</v>
      </c>
      <c r="C555" s="57" t="s">
        <v>6356</v>
      </c>
      <c r="D555" s="57" t="s">
        <v>6408</v>
      </c>
      <c r="E555" s="57" t="s">
        <v>6535</v>
      </c>
      <c r="F555" s="89">
        <v>130.01731872558591</v>
      </c>
      <c r="G555" s="8">
        <v>76.4476318359375</v>
      </c>
      <c r="H555" s="8">
        <v>76.319503784179688</v>
      </c>
      <c r="I555" s="8">
        <v>94.378433227539063</v>
      </c>
      <c r="J555" s="8">
        <v>69.074935913085938</v>
      </c>
      <c r="K555" s="8">
        <v>47.589141845703132</v>
      </c>
      <c r="L555" s="8">
        <v>68.007545471191406</v>
      </c>
      <c r="M555" s="8">
        <v>71.119026184082031</v>
      </c>
      <c r="N555" s="8">
        <v>76.433395385742188</v>
      </c>
      <c r="O555" s="8">
        <v>104.21783447265631</v>
      </c>
      <c r="P555" s="8">
        <v>133.93212890625</v>
      </c>
      <c r="Q555" s="8">
        <v>202.60646057128909</v>
      </c>
      <c r="R555" s="8">
        <v>251.40586853027341</v>
      </c>
      <c r="S555" s="8">
        <v>400.18505859375</v>
      </c>
      <c r="T555" s="8">
        <v>507.60195922851563</v>
      </c>
      <c r="U555" s="8">
        <v>818.33746337890625</v>
      </c>
      <c r="V555" s="8">
        <v>713.919921875</v>
      </c>
      <c r="W555" s="8">
        <v>701.9876708984375</v>
      </c>
      <c r="X555" s="8">
        <v>706.73883056640625</v>
      </c>
      <c r="Y555" s="84">
        <v>110.62261962890631</v>
      </c>
      <c r="Z555" s="8">
        <v>68.44537353515625</v>
      </c>
      <c r="AA555" s="8">
        <v>67.580718994140625</v>
      </c>
      <c r="AB555" s="8">
        <v>64.410636901855469</v>
      </c>
      <c r="AC555" s="8">
        <v>79.781112670898438</v>
      </c>
      <c r="AD555" s="8">
        <v>62.426055908203132</v>
      </c>
      <c r="AE555" s="8">
        <v>73.903144836425781</v>
      </c>
      <c r="AF555" s="8">
        <v>68.822006225585938</v>
      </c>
      <c r="AG555" s="8">
        <v>87.860061645507813</v>
      </c>
      <c r="AH555" s="8">
        <v>131.0056457519531</v>
      </c>
      <c r="AI555" s="8">
        <v>182.88935852050781</v>
      </c>
      <c r="AJ555" s="8">
        <v>286.965576171875</v>
      </c>
      <c r="AK555" s="8">
        <v>314.98703002929688</v>
      </c>
      <c r="AL555" s="8">
        <v>451.68222045898438</v>
      </c>
      <c r="AM555" s="8">
        <v>485.86221313476563</v>
      </c>
      <c r="AN555" s="8">
        <v>556.48565673828125</v>
      </c>
      <c r="AO555" s="8">
        <v>671.00439453125</v>
      </c>
      <c r="AP555" s="8">
        <v>712.21282958984375</v>
      </c>
      <c r="AQ555" s="8">
        <v>578.71392822265625</v>
      </c>
    </row>
    <row r="556" spans="1:43" x14ac:dyDescent="0.3">
      <c r="A556" s="3" t="s">
        <v>5757</v>
      </c>
      <c r="B556" s="1" t="s">
        <v>12207</v>
      </c>
      <c r="C556" s="57" t="s">
        <v>6356</v>
      </c>
      <c r="D556" s="57" t="s">
        <v>6408</v>
      </c>
      <c r="E556" s="57" t="s">
        <v>6535</v>
      </c>
      <c r="F556" s="89">
        <v>143.598388671875</v>
      </c>
      <c r="G556" s="8">
        <v>96.986259460449219</v>
      </c>
      <c r="H556" s="8">
        <v>96.471038818359375</v>
      </c>
      <c r="I556" s="8">
        <v>81.117256164550781</v>
      </c>
      <c r="J556" s="8">
        <v>75.529182434082031</v>
      </c>
      <c r="K556" s="8">
        <v>64.905113220214844</v>
      </c>
      <c r="L556" s="8">
        <v>51.499210357666023</v>
      </c>
      <c r="M556" s="8">
        <v>63.786762237548828</v>
      </c>
      <c r="N556" s="8">
        <v>71.606651306152344</v>
      </c>
      <c r="O556" s="8">
        <v>107.1120147705078</v>
      </c>
      <c r="P556" s="8">
        <v>143.25190734863281</v>
      </c>
      <c r="Q556" s="8">
        <v>186.994384765625</v>
      </c>
      <c r="R556" s="8">
        <v>241.76954650878909</v>
      </c>
      <c r="S556" s="8">
        <v>366.36053466796881</v>
      </c>
      <c r="T556" s="8">
        <v>507.2994384765625</v>
      </c>
      <c r="U556" s="8">
        <v>564.4669189453125</v>
      </c>
      <c r="V556" s="8">
        <v>533.94171142578125</v>
      </c>
      <c r="W556" s="8">
        <v>638.57562255859375</v>
      </c>
      <c r="X556" s="8">
        <v>615.2010498046875</v>
      </c>
      <c r="Y556" s="84">
        <v>126.0685195922852</v>
      </c>
      <c r="Z556" s="8">
        <v>65.063026428222656</v>
      </c>
      <c r="AA556" s="8">
        <v>67.806732177734375</v>
      </c>
      <c r="AB556" s="8">
        <v>77.644264221191406</v>
      </c>
      <c r="AC556" s="8">
        <v>90.140159606933594</v>
      </c>
      <c r="AD556" s="8">
        <v>65.482284545898438</v>
      </c>
      <c r="AE556" s="8">
        <v>70.77703857421875</v>
      </c>
      <c r="AF556" s="8">
        <v>86.837814331054688</v>
      </c>
      <c r="AG556" s="8">
        <v>97.85455322265625</v>
      </c>
      <c r="AH556" s="8">
        <v>150.02894592285159</v>
      </c>
      <c r="AI556" s="8">
        <v>217.8189392089844</v>
      </c>
      <c r="AJ556" s="8">
        <v>289.54568481445313</v>
      </c>
      <c r="AK556" s="8">
        <v>286.67257690429688</v>
      </c>
      <c r="AL556" s="8">
        <v>328.66677856445313</v>
      </c>
      <c r="AM556" s="8">
        <v>417.88833618164063</v>
      </c>
      <c r="AN556" s="8">
        <v>512.2236328125</v>
      </c>
      <c r="AO556" s="8">
        <v>504.04421997070313</v>
      </c>
      <c r="AP556" s="8">
        <v>544.62322998046875</v>
      </c>
      <c r="AQ556" s="8">
        <v>685.6417236328125</v>
      </c>
    </row>
    <row r="557" spans="1:43" x14ac:dyDescent="0.3">
      <c r="A557" s="3" t="s">
        <v>5756</v>
      </c>
      <c r="B557" s="1" t="s">
        <v>12206</v>
      </c>
      <c r="C557" s="57" t="s">
        <v>6356</v>
      </c>
      <c r="D557" s="57" t="s">
        <v>6408</v>
      </c>
      <c r="E557" s="57" t="s">
        <v>6535</v>
      </c>
      <c r="F557" s="89">
        <v>127.95680236816411</v>
      </c>
      <c r="G557" s="8">
        <v>30.997968673706051</v>
      </c>
      <c r="H557" s="8">
        <v>47.770099639892578</v>
      </c>
      <c r="I557" s="8">
        <v>67.882118225097656</v>
      </c>
      <c r="J557" s="8">
        <v>38.496883392333977</v>
      </c>
      <c r="K557" s="8">
        <v>40.413131713867188</v>
      </c>
      <c r="L557" s="8">
        <v>33.812255859375</v>
      </c>
      <c r="M557" s="8">
        <v>38.035419464111328</v>
      </c>
      <c r="N557" s="8">
        <v>56.525276184082031</v>
      </c>
      <c r="O557" s="8">
        <v>79.330169677734375</v>
      </c>
      <c r="P557" s="8">
        <v>102.54054260253911</v>
      </c>
      <c r="Q557" s="8">
        <v>139.50825500488281</v>
      </c>
      <c r="R557" s="8">
        <v>191.34999084472659</v>
      </c>
      <c r="S557" s="8">
        <v>232.0862121582031</v>
      </c>
      <c r="T557" s="8">
        <v>311.245361328125</v>
      </c>
      <c r="U557" s="8">
        <v>392.75613403320313</v>
      </c>
      <c r="V557" s="8">
        <v>476.81698608398438</v>
      </c>
      <c r="W557" s="8">
        <v>537.72412109375</v>
      </c>
      <c r="X557" s="8">
        <v>581.60638427734375</v>
      </c>
      <c r="Y557" s="84">
        <v>103.9260177612305</v>
      </c>
      <c r="Z557" s="8">
        <v>22.717042922973629</v>
      </c>
      <c r="AA557" s="8">
        <v>46.276546478271477</v>
      </c>
      <c r="AB557" s="8">
        <v>58.607654571533203</v>
      </c>
      <c r="AC557" s="8">
        <v>50.340869903564453</v>
      </c>
      <c r="AD557" s="8">
        <v>53.797569274902337</v>
      </c>
      <c r="AE557" s="8">
        <v>60.197769165039063</v>
      </c>
      <c r="AF557" s="8">
        <v>69.252250671386719</v>
      </c>
      <c r="AG557" s="8">
        <v>78.312515258789063</v>
      </c>
      <c r="AH557" s="8">
        <v>101.646240234375</v>
      </c>
      <c r="AI557" s="8">
        <v>159.8393249511719</v>
      </c>
      <c r="AJ557" s="8">
        <v>180.79737854003909</v>
      </c>
      <c r="AK557" s="8">
        <v>209.4963073730469</v>
      </c>
      <c r="AL557" s="8">
        <v>237.96910095214841</v>
      </c>
      <c r="AM557" s="8">
        <v>289.09564208984381</v>
      </c>
      <c r="AN557" s="8">
        <v>322.61685180664063</v>
      </c>
      <c r="AO557" s="8">
        <v>392.89813232421881</v>
      </c>
      <c r="AP557" s="8">
        <v>454.27642822265631</v>
      </c>
      <c r="AQ557" s="8">
        <v>519.65277099609375</v>
      </c>
    </row>
    <row r="558" spans="1:43" x14ac:dyDescent="0.3">
      <c r="A558" s="3" t="s">
        <v>5755</v>
      </c>
      <c r="B558" s="1" t="s">
        <v>12205</v>
      </c>
      <c r="C558" s="57" t="s">
        <v>6356</v>
      </c>
      <c r="D558" s="57" t="s">
        <v>6408</v>
      </c>
      <c r="E558" s="57" t="s">
        <v>6535</v>
      </c>
      <c r="F558" s="89">
        <v>140.77989196777341</v>
      </c>
      <c r="G558" s="8">
        <v>78.031906127929688</v>
      </c>
      <c r="H558" s="8">
        <v>85.585014343261719</v>
      </c>
      <c r="I558" s="8">
        <v>104.0242233276367</v>
      </c>
      <c r="J558" s="8">
        <v>68.679550170898438</v>
      </c>
      <c r="K558" s="8">
        <v>65.168968200683594</v>
      </c>
      <c r="L558" s="8">
        <v>58.832168579101563</v>
      </c>
      <c r="M558" s="8">
        <v>72.307258605957031</v>
      </c>
      <c r="N558" s="8">
        <v>87.54620361328125</v>
      </c>
      <c r="O558" s="8">
        <v>105.4795837402344</v>
      </c>
      <c r="P558" s="8">
        <v>132.95155334472659</v>
      </c>
      <c r="Q558" s="8">
        <v>165.25506591796881</v>
      </c>
      <c r="R558" s="8">
        <v>228.48486328125</v>
      </c>
      <c r="S558" s="8">
        <v>294.55172729492188</v>
      </c>
      <c r="T558" s="8">
        <v>400.8343505859375</v>
      </c>
      <c r="U558" s="8">
        <v>429.98611450195313</v>
      </c>
      <c r="V558" s="8">
        <v>497.98626708984381</v>
      </c>
      <c r="W558" s="8">
        <v>578.96209716796875</v>
      </c>
      <c r="X558" s="8">
        <v>642.0606689453125</v>
      </c>
      <c r="Y558" s="84">
        <v>118.3681182861328</v>
      </c>
      <c r="Z558" s="8">
        <v>69.051612854003906</v>
      </c>
      <c r="AA558" s="8">
        <v>89.944679260253906</v>
      </c>
      <c r="AB558" s="8">
        <v>76.34619140625</v>
      </c>
      <c r="AC558" s="8">
        <v>74.314056396484375</v>
      </c>
      <c r="AD558" s="8">
        <v>61.351146697998047</v>
      </c>
      <c r="AE558" s="8">
        <v>66.826553344726563</v>
      </c>
      <c r="AF558" s="8">
        <v>78.289901733398438</v>
      </c>
      <c r="AG558" s="8">
        <v>93.874130249023438</v>
      </c>
      <c r="AH558" s="8">
        <v>127.7244338989258</v>
      </c>
      <c r="AI558" s="8">
        <v>192.9734802246094</v>
      </c>
      <c r="AJ558" s="8">
        <v>247.88230895996091</v>
      </c>
      <c r="AK558" s="8">
        <v>272.45733642578131</v>
      </c>
      <c r="AL558" s="8">
        <v>326.29458618164063</v>
      </c>
      <c r="AM558" s="8">
        <v>372.9188232421875</v>
      </c>
      <c r="AN558" s="8">
        <v>441.60235595703131</v>
      </c>
      <c r="AO558" s="8">
        <v>466.18557739257813</v>
      </c>
      <c r="AP558" s="8">
        <v>570.10308837890625</v>
      </c>
      <c r="AQ558" s="8">
        <v>551.49249267578125</v>
      </c>
    </row>
    <row r="559" spans="1:43" x14ac:dyDescent="0.3">
      <c r="A559" s="3" t="s">
        <v>5754</v>
      </c>
      <c r="B559" s="1" t="s">
        <v>12204</v>
      </c>
      <c r="C559" s="57" t="s">
        <v>6356</v>
      </c>
      <c r="D559" s="57" t="s">
        <v>6408</v>
      </c>
      <c r="E559" s="57" t="s">
        <v>6535</v>
      </c>
      <c r="F559" s="89">
        <v>130.33906555175781</v>
      </c>
      <c r="G559" s="8">
        <v>49.449802398681641</v>
      </c>
      <c r="H559" s="8">
        <v>50.390102386474609</v>
      </c>
      <c r="I559" s="8">
        <v>61.494529724121087</v>
      </c>
      <c r="J559" s="8">
        <v>60.350532531738281</v>
      </c>
      <c r="K559" s="8">
        <v>41.553733825683587</v>
      </c>
      <c r="L559" s="8">
        <v>54.614021301269531</v>
      </c>
      <c r="M559" s="8">
        <v>55.754390716552727</v>
      </c>
      <c r="N559" s="8">
        <v>67.310493469238281</v>
      </c>
      <c r="O559" s="8">
        <v>88.89129638671875</v>
      </c>
      <c r="P559" s="8">
        <v>112.56805419921881</v>
      </c>
      <c r="Q559" s="8">
        <v>155.1710205078125</v>
      </c>
      <c r="R559" s="8">
        <v>204.5148010253906</v>
      </c>
      <c r="S559" s="8">
        <v>261.52920532226563</v>
      </c>
      <c r="T559" s="8">
        <v>341.606201171875</v>
      </c>
      <c r="U559" s="8">
        <v>434.2840576171875</v>
      </c>
      <c r="V559" s="8">
        <v>469.69461059570313</v>
      </c>
      <c r="W559" s="8">
        <v>565.72210693359375</v>
      </c>
      <c r="X559" s="8">
        <v>597.149658203125</v>
      </c>
      <c r="Y559" s="84">
        <v>111.0486755371094</v>
      </c>
      <c r="Z559" s="8">
        <v>34.105682373046882</v>
      </c>
      <c r="AA559" s="8">
        <v>46.950096130371087</v>
      </c>
      <c r="AB559" s="8">
        <v>53.831077575683587</v>
      </c>
      <c r="AC559" s="8">
        <v>55.513813018798828</v>
      </c>
      <c r="AD559" s="8">
        <v>59.431652069091797</v>
      </c>
      <c r="AE559" s="8">
        <v>63.209617614746087</v>
      </c>
      <c r="AF559" s="8">
        <v>70.131904602050781</v>
      </c>
      <c r="AG559" s="8">
        <v>93.081001281738281</v>
      </c>
      <c r="AH559" s="8">
        <v>115.2137069702148</v>
      </c>
      <c r="AI559" s="8">
        <v>157.9944763183594</v>
      </c>
      <c r="AJ559" s="8">
        <v>197.23930358886719</v>
      </c>
      <c r="AK559" s="8">
        <v>225.0914611816406</v>
      </c>
      <c r="AL559" s="8">
        <v>263.96444702148438</v>
      </c>
      <c r="AM559" s="8">
        <v>299.40765380859381</v>
      </c>
      <c r="AN559" s="8">
        <v>342.76934814453131</v>
      </c>
      <c r="AO559" s="8">
        <v>409.13983154296881</v>
      </c>
      <c r="AP559" s="8">
        <v>461.77627563476563</v>
      </c>
      <c r="AQ559" s="8">
        <v>576.4537353515625</v>
      </c>
    </row>
    <row r="560" spans="1:43" x14ac:dyDescent="0.3">
      <c r="A560" s="3" t="s">
        <v>5753</v>
      </c>
      <c r="B560" s="1" t="s">
        <v>12203</v>
      </c>
      <c r="C560" s="57" t="s">
        <v>6356</v>
      </c>
      <c r="D560" s="57" t="s">
        <v>6408</v>
      </c>
      <c r="E560" s="57" t="s">
        <v>6535</v>
      </c>
      <c r="F560" s="89">
        <v>151.80738830566409</v>
      </c>
      <c r="G560" s="8">
        <v>58.747734069824219</v>
      </c>
      <c r="H560" s="8">
        <v>80.797721862792969</v>
      </c>
      <c r="I560" s="8">
        <v>85.943473815917969</v>
      </c>
      <c r="J560" s="8">
        <v>88.762901306152344</v>
      </c>
      <c r="K560" s="8">
        <v>65.495628356933594</v>
      </c>
      <c r="L560" s="8">
        <v>60.945858001708977</v>
      </c>
      <c r="M560" s="8">
        <v>76.960655212402344</v>
      </c>
      <c r="N560" s="8">
        <v>82.410903930664063</v>
      </c>
      <c r="O560" s="8">
        <v>105.3432998657227</v>
      </c>
      <c r="P560" s="8">
        <v>132.4371643066406</v>
      </c>
      <c r="Q560" s="8">
        <v>174.68211364746091</v>
      </c>
      <c r="R560" s="8">
        <v>238.57145690917969</v>
      </c>
      <c r="S560" s="8">
        <v>319.5166015625</v>
      </c>
      <c r="T560" s="8">
        <v>382.5113525390625</v>
      </c>
      <c r="U560" s="8">
        <v>493.1175537109375</v>
      </c>
      <c r="V560" s="8">
        <v>534.8070068359375</v>
      </c>
      <c r="W560" s="8">
        <v>626.15887451171875</v>
      </c>
      <c r="X560" s="8">
        <v>659.725830078125</v>
      </c>
      <c r="Y560" s="84">
        <v>132.59236145019531</v>
      </c>
      <c r="Z560" s="8">
        <v>56.283031463623047</v>
      </c>
      <c r="AA560" s="8">
        <v>68.508613586425781</v>
      </c>
      <c r="AB560" s="8">
        <v>75.722152709960938</v>
      </c>
      <c r="AC560" s="8">
        <v>70.788909912109375</v>
      </c>
      <c r="AD560" s="8">
        <v>90.246047973632813</v>
      </c>
      <c r="AE560" s="8">
        <v>77.425575256347656</v>
      </c>
      <c r="AF560" s="8">
        <v>97.071762084960938</v>
      </c>
      <c r="AG560" s="8">
        <v>120.6328201293945</v>
      </c>
      <c r="AH560" s="8">
        <v>150.85374450683591</v>
      </c>
      <c r="AI560" s="8">
        <v>190.96763610839841</v>
      </c>
      <c r="AJ560" s="8">
        <v>231.02516174316409</v>
      </c>
      <c r="AK560" s="8">
        <v>270.92593383789063</v>
      </c>
      <c r="AL560" s="8">
        <v>296.52005004882813</v>
      </c>
      <c r="AM560" s="8">
        <v>375.44247436523438</v>
      </c>
      <c r="AN560" s="8">
        <v>426.57659912109381</v>
      </c>
      <c r="AO560" s="8">
        <v>501.06332397460938</v>
      </c>
      <c r="AP560" s="8">
        <v>579.25244140625</v>
      </c>
      <c r="AQ560" s="8">
        <v>622.427734375</v>
      </c>
    </row>
    <row r="561" spans="1:43" x14ac:dyDescent="0.3">
      <c r="A561" s="3" t="s">
        <v>5752</v>
      </c>
      <c r="B561" s="1" t="s">
        <v>12202</v>
      </c>
      <c r="C561" s="57" t="s">
        <v>6356</v>
      </c>
      <c r="D561" s="57" t="s">
        <v>6408</v>
      </c>
      <c r="E561" s="57" t="s">
        <v>6535</v>
      </c>
      <c r="F561" s="89">
        <v>153.29591369628909</v>
      </c>
      <c r="G561" s="8">
        <v>66.827903747558594</v>
      </c>
      <c r="H561" s="8">
        <v>68.846778869628906</v>
      </c>
      <c r="I561" s="8">
        <v>75.056259155273438</v>
      </c>
      <c r="J561" s="8">
        <v>73.808204650878906</v>
      </c>
      <c r="K561" s="8">
        <v>48.686248779296882</v>
      </c>
      <c r="L561" s="8">
        <v>54.630420684814453</v>
      </c>
      <c r="M561" s="8">
        <v>64.752815246582031</v>
      </c>
      <c r="N561" s="8">
        <v>98.732650756835938</v>
      </c>
      <c r="O561" s="8">
        <v>125.0367736816406</v>
      </c>
      <c r="P561" s="8">
        <v>133.69548034667969</v>
      </c>
      <c r="Q561" s="8">
        <v>182.78826904296881</v>
      </c>
      <c r="R561" s="8">
        <v>222.08238220214841</v>
      </c>
      <c r="S561" s="8">
        <v>265.11904907226563</v>
      </c>
      <c r="T561" s="8">
        <v>387.70840454101563</v>
      </c>
      <c r="U561" s="8">
        <v>427.67034912109381</v>
      </c>
      <c r="V561" s="8">
        <v>552.4619140625</v>
      </c>
      <c r="W561" s="8">
        <v>630.36669921875</v>
      </c>
      <c r="X561" s="8">
        <v>694.387939453125</v>
      </c>
      <c r="Y561" s="84">
        <v>129.62373352050781</v>
      </c>
      <c r="Z561" s="8">
        <v>58.981067657470703</v>
      </c>
      <c r="AA561" s="8">
        <v>63.234443664550781</v>
      </c>
      <c r="AB561" s="8">
        <v>65.74151611328125</v>
      </c>
      <c r="AC561" s="8">
        <v>74.721382141113281</v>
      </c>
      <c r="AD561" s="8">
        <v>77.100502014160156</v>
      </c>
      <c r="AE561" s="8">
        <v>88.862464904785156</v>
      </c>
      <c r="AF561" s="8">
        <v>81.83258056640625</v>
      </c>
      <c r="AG561" s="8">
        <v>97.74945068359375</v>
      </c>
      <c r="AH561" s="8">
        <v>135.47242736816409</v>
      </c>
      <c r="AI561" s="8">
        <v>193.75553894042969</v>
      </c>
      <c r="AJ561" s="8">
        <v>225.2618713378906</v>
      </c>
      <c r="AK561" s="8">
        <v>259.9154052734375</v>
      </c>
      <c r="AL561" s="8">
        <v>273.82171630859381</v>
      </c>
      <c r="AM561" s="8">
        <v>357.54534912109381</v>
      </c>
      <c r="AN561" s="8">
        <v>405.70480346679688</v>
      </c>
      <c r="AO561" s="8">
        <v>497.63079833984381</v>
      </c>
      <c r="AP561" s="8">
        <v>530.5726318359375</v>
      </c>
      <c r="AQ561" s="8">
        <v>605.6998291015625</v>
      </c>
    </row>
    <row r="562" spans="1:43" x14ac:dyDescent="0.3">
      <c r="A562" s="3" t="s">
        <v>5751</v>
      </c>
      <c r="B562" s="1" t="s">
        <v>12201</v>
      </c>
      <c r="C562" s="57" t="s">
        <v>6356</v>
      </c>
      <c r="D562" s="57" t="s">
        <v>6408</v>
      </c>
      <c r="E562" s="57" t="s">
        <v>6535</v>
      </c>
      <c r="F562" s="89">
        <v>141.46807861328131</v>
      </c>
      <c r="G562" s="8">
        <v>65.474395751953125</v>
      </c>
      <c r="H562" s="8">
        <v>82.959625244140625</v>
      </c>
      <c r="I562" s="8">
        <v>92.508888244628906</v>
      </c>
      <c r="J562" s="8">
        <v>69.694664001464844</v>
      </c>
      <c r="K562" s="8">
        <v>65.453704833984375</v>
      </c>
      <c r="L562" s="8">
        <v>66.767677307128906</v>
      </c>
      <c r="M562" s="8">
        <v>70.341384887695313</v>
      </c>
      <c r="N562" s="8">
        <v>81.524284362792969</v>
      </c>
      <c r="O562" s="8">
        <v>105.42384338378911</v>
      </c>
      <c r="P562" s="8">
        <v>131.72996520996091</v>
      </c>
      <c r="Q562" s="8">
        <v>177.1575622558594</v>
      </c>
      <c r="R562" s="8">
        <v>229.4034118652344</v>
      </c>
      <c r="S562" s="8">
        <v>297.106201171875</v>
      </c>
      <c r="T562" s="8">
        <v>369.99932861328131</v>
      </c>
      <c r="U562" s="8">
        <v>427.80374145507813</v>
      </c>
      <c r="V562" s="8">
        <v>551.30999755859375</v>
      </c>
      <c r="W562" s="8">
        <v>632.92193603515625</v>
      </c>
      <c r="X562" s="8">
        <v>628.1563720703125</v>
      </c>
      <c r="Y562" s="84">
        <v>128.33343505859381</v>
      </c>
      <c r="Z562" s="8">
        <v>59.004314422607422</v>
      </c>
      <c r="AA562" s="8">
        <v>63.480442047119141</v>
      </c>
      <c r="AB562" s="8">
        <v>65.384124755859375</v>
      </c>
      <c r="AC562" s="8">
        <v>71.005287170410156</v>
      </c>
      <c r="AD562" s="8">
        <v>70.1468505859375</v>
      </c>
      <c r="AE562" s="8">
        <v>75.314338684082031</v>
      </c>
      <c r="AF562" s="8">
        <v>94.363182067871094</v>
      </c>
      <c r="AG562" s="8">
        <v>118.8182678222656</v>
      </c>
      <c r="AH562" s="8">
        <v>147.69708251953131</v>
      </c>
      <c r="AI562" s="8">
        <v>166.1292419433594</v>
      </c>
      <c r="AJ562" s="8">
        <v>227.7516174316406</v>
      </c>
      <c r="AK562" s="8">
        <v>258.20260620117188</v>
      </c>
      <c r="AL562" s="8">
        <v>294.14907836914063</v>
      </c>
      <c r="AM562" s="8">
        <v>351.71072387695313</v>
      </c>
      <c r="AN562" s="8">
        <v>393.84982299804688</v>
      </c>
      <c r="AO562" s="8">
        <v>424.37356567382813</v>
      </c>
      <c r="AP562" s="8">
        <v>534.788818359375</v>
      </c>
      <c r="AQ562" s="8">
        <v>566.298095703125</v>
      </c>
    </row>
    <row r="563" spans="1:43" x14ac:dyDescent="0.3">
      <c r="A563" s="3" t="s">
        <v>5750</v>
      </c>
      <c r="B563" s="1" t="s">
        <v>12200</v>
      </c>
      <c r="C563" s="57" t="s">
        <v>6356</v>
      </c>
      <c r="D563" s="57" t="s">
        <v>6408</v>
      </c>
      <c r="E563" s="57" t="s">
        <v>6535</v>
      </c>
      <c r="F563" s="89">
        <v>132.69038391113281</v>
      </c>
      <c r="G563" s="8">
        <v>51.662906646728523</v>
      </c>
      <c r="H563" s="8">
        <v>46.854740142822273</v>
      </c>
      <c r="I563" s="8">
        <v>65.882537841796875</v>
      </c>
      <c r="J563" s="8">
        <v>55.403923034667969</v>
      </c>
      <c r="K563" s="8">
        <v>28.436861038208011</v>
      </c>
      <c r="L563" s="8">
        <v>30.489496231079102</v>
      </c>
      <c r="M563" s="8">
        <v>37.071575164794922</v>
      </c>
      <c r="N563" s="8">
        <v>52.121128082275391</v>
      </c>
      <c r="O563" s="8">
        <v>70.001052856445313</v>
      </c>
      <c r="P563" s="8">
        <v>103.8117599487305</v>
      </c>
      <c r="Q563" s="8">
        <v>157.79096984863281</v>
      </c>
      <c r="R563" s="8">
        <v>222.84281921386719</v>
      </c>
      <c r="S563" s="8">
        <v>295.4971923828125</v>
      </c>
      <c r="T563" s="8">
        <v>420.51828002929688</v>
      </c>
      <c r="U563" s="8">
        <v>416.946533203125</v>
      </c>
      <c r="V563" s="8">
        <v>293.0145263671875</v>
      </c>
      <c r="W563" s="8">
        <v>858.6917724609375</v>
      </c>
      <c r="X563" s="8">
        <v>0</v>
      </c>
      <c r="Y563" s="84">
        <v>111.2627410888672</v>
      </c>
      <c r="Z563" s="8">
        <v>51.086650848388672</v>
      </c>
      <c r="AA563" s="8">
        <v>31.858705520629879</v>
      </c>
      <c r="AB563" s="8">
        <v>40.731918334960938</v>
      </c>
      <c r="AC563" s="8">
        <v>60.772239685058587</v>
      </c>
      <c r="AD563" s="8">
        <v>35.626258850097663</v>
      </c>
      <c r="AE563" s="8">
        <v>45.218902587890632</v>
      </c>
      <c r="AF563" s="8">
        <v>59.907447814941413</v>
      </c>
      <c r="AG563" s="8">
        <v>70.258201599121094</v>
      </c>
      <c r="AH563" s="8">
        <v>110.6731643676758</v>
      </c>
      <c r="AI563" s="8">
        <v>140.79736328125</v>
      </c>
      <c r="AJ563" s="8">
        <v>172.88612365722659</v>
      </c>
      <c r="AK563" s="8">
        <v>300.85659790039063</v>
      </c>
      <c r="AL563" s="8">
        <v>391.33352661132813</v>
      </c>
      <c r="AM563" s="8">
        <v>318.405517578125</v>
      </c>
      <c r="AN563" s="8">
        <v>383.67330932617188</v>
      </c>
      <c r="AO563" s="8">
        <v>599.9637451171875</v>
      </c>
      <c r="AP563" s="8">
        <v>0</v>
      </c>
      <c r="AQ563" s="8">
        <v>313.85400390625</v>
      </c>
    </row>
    <row r="564" spans="1:43" x14ac:dyDescent="0.3">
      <c r="A564" s="3" t="s">
        <v>5749</v>
      </c>
      <c r="B564" s="1" t="s">
        <v>12199</v>
      </c>
      <c r="C564" s="57" t="s">
        <v>6356</v>
      </c>
      <c r="D564" s="57" t="s">
        <v>6408</v>
      </c>
      <c r="E564" s="57" t="s">
        <v>6535</v>
      </c>
      <c r="F564" s="89">
        <v>144.0865478515625</v>
      </c>
      <c r="G564" s="8">
        <v>77.474082946777344</v>
      </c>
      <c r="H564" s="8">
        <v>85.534370422363281</v>
      </c>
      <c r="I564" s="8">
        <v>84.539260864257813</v>
      </c>
      <c r="J564" s="8">
        <v>76.659637451171875</v>
      </c>
      <c r="K564" s="8">
        <v>56.793888092041023</v>
      </c>
      <c r="L564" s="8">
        <v>61.330802917480469</v>
      </c>
      <c r="M564" s="8">
        <v>64.022026062011719</v>
      </c>
      <c r="N564" s="8">
        <v>86.717750549316406</v>
      </c>
      <c r="O564" s="8">
        <v>93.005805969238281</v>
      </c>
      <c r="P564" s="8">
        <v>129.5574645996094</v>
      </c>
      <c r="Q564" s="8">
        <v>190.4891052246094</v>
      </c>
      <c r="R564" s="8">
        <v>241.55694580078131</v>
      </c>
      <c r="S564" s="8">
        <v>343.96463012695313</v>
      </c>
      <c r="T564" s="8">
        <v>466.86581420898438</v>
      </c>
      <c r="U564" s="8">
        <v>493.04611206054688</v>
      </c>
      <c r="V564" s="8">
        <v>575.99951171875</v>
      </c>
      <c r="W564" s="8">
        <v>630.86474609375</v>
      </c>
      <c r="X564" s="8">
        <v>660.46270751953125</v>
      </c>
      <c r="Y564" s="84">
        <v>119.0097274780273</v>
      </c>
      <c r="Z564" s="8">
        <v>65.208541870117188</v>
      </c>
      <c r="AA564" s="8">
        <v>73.562347412109375</v>
      </c>
      <c r="AB564" s="8">
        <v>75.587013244628906</v>
      </c>
      <c r="AC564" s="8">
        <v>72.453208923339844</v>
      </c>
      <c r="AD564" s="8">
        <v>68.695640563964844</v>
      </c>
      <c r="AE564" s="8">
        <v>74.885665893554688</v>
      </c>
      <c r="AF564" s="8">
        <v>83.876556396484375</v>
      </c>
      <c r="AG564" s="8">
        <v>101.1699752807617</v>
      </c>
      <c r="AH564" s="8">
        <v>138.94117736816409</v>
      </c>
      <c r="AI564" s="8">
        <v>172.3014221191406</v>
      </c>
      <c r="AJ564" s="8">
        <v>262.9962158203125</v>
      </c>
      <c r="AK564" s="8">
        <v>312.71002197265631</v>
      </c>
      <c r="AL564" s="8">
        <v>345.65948486328131</v>
      </c>
      <c r="AM564" s="8">
        <v>419.84060668945313</v>
      </c>
      <c r="AN564" s="8">
        <v>464.830322265625</v>
      </c>
      <c r="AO564" s="8">
        <v>488.78677368164063</v>
      </c>
      <c r="AP564" s="8">
        <v>581.363037109375</v>
      </c>
      <c r="AQ564" s="8">
        <v>590.9691162109375</v>
      </c>
    </row>
    <row r="565" spans="1:43" x14ac:dyDescent="0.3">
      <c r="A565" s="3" t="s">
        <v>5748</v>
      </c>
      <c r="B565" s="1" t="s">
        <v>12198</v>
      </c>
      <c r="C565" s="57" t="s">
        <v>6356</v>
      </c>
      <c r="D565" s="57" t="s">
        <v>6408</v>
      </c>
      <c r="E565" s="57" t="s">
        <v>6535</v>
      </c>
      <c r="F565" s="89">
        <v>152.0067443847656</v>
      </c>
      <c r="G565" s="8">
        <v>48.111118316650391</v>
      </c>
      <c r="H565" s="8">
        <v>71.734748840332031</v>
      </c>
      <c r="I565" s="8">
        <v>69.708602905273438</v>
      </c>
      <c r="J565" s="8">
        <v>49.465824127197273</v>
      </c>
      <c r="K565" s="8">
        <v>58.938591003417969</v>
      </c>
      <c r="L565" s="8">
        <v>64.612335205078125</v>
      </c>
      <c r="M565" s="8">
        <v>58.481681823730469</v>
      </c>
      <c r="N565" s="8">
        <v>60.264759063720703</v>
      </c>
      <c r="O565" s="8">
        <v>97.553306579589844</v>
      </c>
      <c r="P565" s="8">
        <v>126.7931442260742</v>
      </c>
      <c r="Q565" s="8">
        <v>163.78965759277341</v>
      </c>
      <c r="R565" s="8">
        <v>199.7001647949219</v>
      </c>
      <c r="S565" s="8">
        <v>272.9036865234375</v>
      </c>
      <c r="T565" s="8">
        <v>358.29742431640631</v>
      </c>
      <c r="U565" s="8">
        <v>437.05245971679688</v>
      </c>
      <c r="V565" s="8">
        <v>498.21383666992188</v>
      </c>
      <c r="W565" s="8">
        <v>570.5531005859375</v>
      </c>
      <c r="X565" s="8">
        <v>558.7828369140625</v>
      </c>
      <c r="Y565" s="84">
        <v>124.12437438964839</v>
      </c>
      <c r="Z565" s="8">
        <v>42.835514068603523</v>
      </c>
      <c r="AA565" s="8">
        <v>42.233562469482422</v>
      </c>
      <c r="AB565" s="8">
        <v>61.015182495117188</v>
      </c>
      <c r="AC565" s="8">
        <v>67.660041809082031</v>
      </c>
      <c r="AD565" s="8">
        <v>107.02740478515631</v>
      </c>
      <c r="AE565" s="8">
        <v>66.674247741699219</v>
      </c>
      <c r="AF565" s="8">
        <v>69.207427978515625</v>
      </c>
      <c r="AG565" s="8">
        <v>88.466407775878906</v>
      </c>
      <c r="AH565" s="8">
        <v>102.5282821655273</v>
      </c>
      <c r="AI565" s="8">
        <v>170.0514831542969</v>
      </c>
      <c r="AJ565" s="8">
        <v>191.5811462402344</v>
      </c>
      <c r="AK565" s="8">
        <v>238.22489929199219</v>
      </c>
      <c r="AL565" s="8">
        <v>247.43132019042969</v>
      </c>
      <c r="AM565" s="8">
        <v>349.1175537109375</v>
      </c>
      <c r="AN565" s="8">
        <v>367.41439819335938</v>
      </c>
      <c r="AO565" s="8">
        <v>445.19598388671881</v>
      </c>
      <c r="AP565" s="8">
        <v>492.86407470703131</v>
      </c>
      <c r="AQ565" s="8">
        <v>562.8104248046875</v>
      </c>
    </row>
    <row r="566" spans="1:43" x14ac:dyDescent="0.3">
      <c r="A566" s="3" t="s">
        <v>5747</v>
      </c>
      <c r="B566" s="1" t="s">
        <v>12197</v>
      </c>
      <c r="C566" s="57" t="s">
        <v>6356</v>
      </c>
      <c r="D566" s="57" t="s">
        <v>6408</v>
      </c>
      <c r="E566" s="57" t="s">
        <v>6535</v>
      </c>
      <c r="F566" s="89">
        <v>144.08251953125</v>
      </c>
      <c r="G566" s="8">
        <v>73.337165832519531</v>
      </c>
      <c r="H566" s="8">
        <v>78.352462768554688</v>
      </c>
      <c r="I566" s="8">
        <v>84.230735778808594</v>
      </c>
      <c r="J566" s="8">
        <v>75.434257507324219</v>
      </c>
      <c r="K566" s="8">
        <v>64.163909912109375</v>
      </c>
      <c r="L566" s="8">
        <v>59.237457275390632</v>
      </c>
      <c r="M566" s="8">
        <v>76.630996704101563</v>
      </c>
      <c r="N566" s="8">
        <v>78.578781127929688</v>
      </c>
      <c r="O566" s="8">
        <v>103.92026519775391</v>
      </c>
      <c r="P566" s="8">
        <v>141.13490295410159</v>
      </c>
      <c r="Q566" s="8">
        <v>187.4720458984375</v>
      </c>
      <c r="R566" s="8">
        <v>216.0828857421875</v>
      </c>
      <c r="S566" s="8">
        <v>303.2413330078125</v>
      </c>
      <c r="T566" s="8">
        <v>403.433837890625</v>
      </c>
      <c r="U566" s="8">
        <v>483.31704711914063</v>
      </c>
      <c r="V566" s="8">
        <v>544.9874267578125</v>
      </c>
      <c r="W566" s="8">
        <v>585.92901611328125</v>
      </c>
      <c r="X566" s="8">
        <v>649.07598876953125</v>
      </c>
      <c r="Y566" s="84">
        <v>124.1595764160156</v>
      </c>
      <c r="Z566" s="8">
        <v>59.956470489501953</v>
      </c>
      <c r="AA566" s="8">
        <v>74.470802307128906</v>
      </c>
      <c r="AB566" s="8">
        <v>69.455673217773438</v>
      </c>
      <c r="AC566" s="8">
        <v>78.128135681152344</v>
      </c>
      <c r="AD566" s="8">
        <v>73.256362915039063</v>
      </c>
      <c r="AE566" s="8">
        <v>73.714393615722656</v>
      </c>
      <c r="AF566" s="8">
        <v>93.507904052734375</v>
      </c>
      <c r="AG566" s="8">
        <v>102.7045211791992</v>
      </c>
      <c r="AH566" s="8">
        <v>143.93266296386719</v>
      </c>
      <c r="AI566" s="8">
        <v>198.0163269042969</v>
      </c>
      <c r="AJ566" s="8">
        <v>240.02191162109381</v>
      </c>
      <c r="AK566" s="8">
        <v>281.01766967773438</v>
      </c>
      <c r="AL566" s="8">
        <v>311.306396484375</v>
      </c>
      <c r="AM566" s="8">
        <v>362.63388061523438</v>
      </c>
      <c r="AN566" s="8">
        <v>434.32415771484381</v>
      </c>
      <c r="AO566" s="8">
        <v>435.91445922851563</v>
      </c>
      <c r="AP566" s="8">
        <v>532.197021484375</v>
      </c>
      <c r="AQ566" s="8">
        <v>575.34912109375</v>
      </c>
    </row>
    <row r="567" spans="1:43" x14ac:dyDescent="0.3">
      <c r="A567" s="3" t="s">
        <v>5746</v>
      </c>
      <c r="B567" s="1" t="s">
        <v>12196</v>
      </c>
      <c r="C567" s="57" t="s">
        <v>6356</v>
      </c>
      <c r="D567" s="57" t="s">
        <v>6408</v>
      </c>
      <c r="E567" s="57" t="s">
        <v>6535</v>
      </c>
      <c r="F567" s="89">
        <v>138.93388366699219</v>
      </c>
      <c r="G567" s="8">
        <v>68.905380249023438</v>
      </c>
      <c r="H567" s="8">
        <v>53.960716247558587</v>
      </c>
      <c r="I567" s="8">
        <v>77.299049377441406</v>
      </c>
      <c r="J567" s="8">
        <v>58.554122924804688</v>
      </c>
      <c r="K567" s="8">
        <v>43.509738922119141</v>
      </c>
      <c r="L567" s="8">
        <v>67.46636962890625</v>
      </c>
      <c r="M567" s="8">
        <v>66.187835693359375</v>
      </c>
      <c r="N567" s="8">
        <v>82.89166259765625</v>
      </c>
      <c r="O567" s="8">
        <v>94.856636047363281</v>
      </c>
      <c r="P567" s="8">
        <v>144.90449523925781</v>
      </c>
      <c r="Q567" s="8">
        <v>164.33924865722659</v>
      </c>
      <c r="R567" s="8">
        <v>238.9551696777344</v>
      </c>
      <c r="S567" s="8">
        <v>257.27987670898438</v>
      </c>
      <c r="T567" s="8">
        <v>404.04476928710938</v>
      </c>
      <c r="U567" s="8">
        <v>430.7396240234375</v>
      </c>
      <c r="V567" s="8">
        <v>524.9681396484375</v>
      </c>
      <c r="W567" s="8">
        <v>559.50970458984375</v>
      </c>
      <c r="X567" s="8">
        <v>623.529541015625</v>
      </c>
      <c r="Y567" s="84">
        <v>116.7584915161133</v>
      </c>
      <c r="Z567" s="8">
        <v>46.305103302001953</v>
      </c>
      <c r="AA567" s="8">
        <v>73.40802001953125</v>
      </c>
      <c r="AB567" s="8">
        <v>71.17901611328125</v>
      </c>
      <c r="AC567" s="8">
        <v>72.500030517578125</v>
      </c>
      <c r="AD567" s="8">
        <v>75.944969177246094</v>
      </c>
      <c r="AE567" s="8">
        <v>65.19757080078125</v>
      </c>
      <c r="AF567" s="8">
        <v>93.250236511230469</v>
      </c>
      <c r="AG567" s="8">
        <v>104.8178787231445</v>
      </c>
      <c r="AH567" s="8">
        <v>153.69392395019531</v>
      </c>
      <c r="AI567" s="8">
        <v>172.14863586425781</v>
      </c>
      <c r="AJ567" s="8">
        <v>240.37933349609381</v>
      </c>
      <c r="AK567" s="8">
        <v>284.9005126953125</v>
      </c>
      <c r="AL567" s="8">
        <v>265.23904418945313</v>
      </c>
      <c r="AM567" s="8">
        <v>317.32022094726563</v>
      </c>
      <c r="AN567" s="8">
        <v>390.41659545898438</v>
      </c>
      <c r="AO567" s="8">
        <v>441.71365356445313</v>
      </c>
      <c r="AP567" s="8">
        <v>487.0419921875</v>
      </c>
      <c r="AQ567" s="8">
        <v>500.124267578125</v>
      </c>
    </row>
    <row r="568" spans="1:43" x14ac:dyDescent="0.3">
      <c r="A568" s="3" t="s">
        <v>5745</v>
      </c>
      <c r="B568" s="1" t="s">
        <v>12195</v>
      </c>
      <c r="C568" s="57" t="s">
        <v>6356</v>
      </c>
      <c r="D568" s="57" t="s">
        <v>6408</v>
      </c>
      <c r="E568" s="57" t="s">
        <v>6535</v>
      </c>
      <c r="F568" s="89">
        <v>139.29115295410159</v>
      </c>
      <c r="G568" s="8">
        <v>70.100273132324219</v>
      </c>
      <c r="H568" s="8">
        <v>88.547630310058594</v>
      </c>
      <c r="I568" s="8">
        <v>100.2199401855469</v>
      </c>
      <c r="J568" s="8">
        <v>69.277915954589844</v>
      </c>
      <c r="K568" s="8">
        <v>59.903854370117188</v>
      </c>
      <c r="L568" s="8">
        <v>48.766345977783203</v>
      </c>
      <c r="M568" s="8">
        <v>61.748023986816413</v>
      </c>
      <c r="N568" s="8">
        <v>60.604999542236328</v>
      </c>
      <c r="O568" s="8">
        <v>99.561050415039063</v>
      </c>
      <c r="P568" s="8">
        <v>139.4242248535156</v>
      </c>
      <c r="Q568" s="8">
        <v>166.32066345214841</v>
      </c>
      <c r="R568" s="8">
        <v>247.98480224609381</v>
      </c>
      <c r="S568" s="8">
        <v>315.11590576171881</v>
      </c>
      <c r="T568" s="8">
        <v>538.377685546875</v>
      </c>
      <c r="U568" s="8">
        <v>551.04132080078125</v>
      </c>
      <c r="V568" s="8">
        <v>605.93133544921875</v>
      </c>
      <c r="W568" s="8">
        <v>810.57952880859375</v>
      </c>
      <c r="X568" s="8">
        <v>740.9849853515625</v>
      </c>
      <c r="Y568" s="84">
        <v>118.97560119628911</v>
      </c>
      <c r="Z568" s="8">
        <v>65.918594360351563</v>
      </c>
      <c r="AA568" s="8">
        <v>65.605064392089844</v>
      </c>
      <c r="AB568" s="8">
        <v>93.92926025390625</v>
      </c>
      <c r="AC568" s="8">
        <v>73.320213317871094</v>
      </c>
      <c r="AD568" s="8">
        <v>65.218017578125</v>
      </c>
      <c r="AE568" s="8">
        <v>55.826446533203132</v>
      </c>
      <c r="AF568" s="8">
        <v>75.8770751953125</v>
      </c>
      <c r="AG568" s="8">
        <v>98.872390747070313</v>
      </c>
      <c r="AH568" s="8">
        <v>142.2122497558594</v>
      </c>
      <c r="AI568" s="8">
        <v>194.44464111328131</v>
      </c>
      <c r="AJ568" s="8">
        <v>262.71694946289063</v>
      </c>
      <c r="AK568" s="8">
        <v>295.3612060546875</v>
      </c>
      <c r="AL568" s="8">
        <v>352.57177734375</v>
      </c>
      <c r="AM568" s="8">
        <v>447.21295166015631</v>
      </c>
      <c r="AN568" s="8">
        <v>630.38134765625</v>
      </c>
      <c r="AO568" s="8">
        <v>568.96539306640625</v>
      </c>
      <c r="AP568" s="8">
        <v>546.79638671875</v>
      </c>
      <c r="AQ568" s="8">
        <v>778.0994873046875</v>
      </c>
    </row>
    <row r="569" spans="1:43" x14ac:dyDescent="0.3">
      <c r="A569" s="3" t="s">
        <v>5744</v>
      </c>
      <c r="B569" s="1" t="s">
        <v>7387</v>
      </c>
      <c r="C569" s="57" t="s">
        <v>6356</v>
      </c>
      <c r="D569" s="57" t="s">
        <v>6408</v>
      </c>
      <c r="E569" s="57" t="s">
        <v>6535</v>
      </c>
      <c r="F569" s="89">
        <v>144.0143737792969</v>
      </c>
      <c r="G569" s="8">
        <v>66.013275146484375</v>
      </c>
      <c r="H569" s="8">
        <v>80.067764282226563</v>
      </c>
      <c r="I569" s="8">
        <v>77.283241271972656</v>
      </c>
      <c r="J569" s="8">
        <v>73.285560607910156</v>
      </c>
      <c r="K569" s="8">
        <v>79.535659790039063</v>
      </c>
      <c r="L569" s="8">
        <v>71.676582336425781</v>
      </c>
      <c r="M569" s="8">
        <v>85.170249938964844</v>
      </c>
      <c r="N569" s="8">
        <v>71.000381469726563</v>
      </c>
      <c r="O569" s="8">
        <v>111.28028869628911</v>
      </c>
      <c r="P569" s="8">
        <v>145.5867004394531</v>
      </c>
      <c r="Q569" s="8">
        <v>171.53846740722659</v>
      </c>
      <c r="R569" s="8">
        <v>230.23591613769531</v>
      </c>
      <c r="S569" s="8">
        <v>294.58657836914063</v>
      </c>
      <c r="T569" s="8">
        <v>384.22833251953131</v>
      </c>
      <c r="U569" s="8">
        <v>502.99539184570313</v>
      </c>
      <c r="V569" s="8">
        <v>542.917724609375</v>
      </c>
      <c r="W569" s="8">
        <v>680.89019775390625</v>
      </c>
      <c r="X569" s="8">
        <v>576.44415283203125</v>
      </c>
      <c r="Y569" s="84">
        <v>133.16441345214841</v>
      </c>
      <c r="Z569" s="8">
        <v>66.662712097167969</v>
      </c>
      <c r="AA569" s="8">
        <v>82.902580261230469</v>
      </c>
      <c r="AB569" s="8">
        <v>76.548851013183594</v>
      </c>
      <c r="AC569" s="8">
        <v>75.118095397949219</v>
      </c>
      <c r="AD569" s="8">
        <v>76.826637268066406</v>
      </c>
      <c r="AE569" s="8">
        <v>76.948997497558594</v>
      </c>
      <c r="AF569" s="8">
        <v>88.670417785644531</v>
      </c>
      <c r="AG569" s="8">
        <v>95.731155395507813</v>
      </c>
      <c r="AH569" s="8">
        <v>137.28202819824219</v>
      </c>
      <c r="AI569" s="8">
        <v>198.2958068847656</v>
      </c>
      <c r="AJ569" s="8">
        <v>234.75279235839841</v>
      </c>
      <c r="AK569" s="8">
        <v>269.36773681640631</v>
      </c>
      <c r="AL569" s="8">
        <v>291.22653198242188</v>
      </c>
      <c r="AM569" s="8">
        <v>361.19857788085938</v>
      </c>
      <c r="AN569" s="8">
        <v>356.55935668945313</v>
      </c>
      <c r="AO569" s="8">
        <v>467.41473388671881</v>
      </c>
      <c r="AP569" s="8">
        <v>555.2301025390625</v>
      </c>
      <c r="AQ569" s="8">
        <v>615.95751953125</v>
      </c>
    </row>
    <row r="570" spans="1:43" x14ac:dyDescent="0.3">
      <c r="A570" s="3" t="s">
        <v>5743</v>
      </c>
      <c r="B570" s="1" t="s">
        <v>12194</v>
      </c>
      <c r="C570" s="57" t="s">
        <v>6356</v>
      </c>
      <c r="D570" s="57" t="s">
        <v>6408</v>
      </c>
      <c r="E570" s="57" t="s">
        <v>6535</v>
      </c>
      <c r="F570" s="89">
        <v>139.3084411621094</v>
      </c>
      <c r="G570" s="8">
        <v>62.877250671386719</v>
      </c>
      <c r="H570" s="8">
        <v>73.369369506835938</v>
      </c>
      <c r="I570" s="8">
        <v>70.079849243164063</v>
      </c>
      <c r="J570" s="8">
        <v>67.408180236816406</v>
      </c>
      <c r="K570" s="8">
        <v>55.357799530029297</v>
      </c>
      <c r="L570" s="8">
        <v>63.386024475097663</v>
      </c>
      <c r="M570" s="8">
        <v>59.601295471191413</v>
      </c>
      <c r="N570" s="8">
        <v>75.602981567382813</v>
      </c>
      <c r="O570" s="8">
        <v>100.5994873046875</v>
      </c>
      <c r="P570" s="8">
        <v>136.64091491699219</v>
      </c>
      <c r="Q570" s="8">
        <v>188.11228942871091</v>
      </c>
      <c r="R570" s="8">
        <v>221.11653137207031</v>
      </c>
      <c r="S570" s="8">
        <v>281.79666137695313</v>
      </c>
      <c r="T570" s="8">
        <v>373.7962646484375</v>
      </c>
      <c r="U570" s="8">
        <v>451.95162963867188</v>
      </c>
      <c r="V570" s="8">
        <v>570.84130859375</v>
      </c>
      <c r="W570" s="8">
        <v>630.9429931640625</v>
      </c>
      <c r="X570" s="8">
        <v>657.9501953125</v>
      </c>
      <c r="Y570" s="84">
        <v>126.82032775878911</v>
      </c>
      <c r="Z570" s="8">
        <v>53.999404907226563</v>
      </c>
      <c r="AA570" s="8">
        <v>57.149978637695313</v>
      </c>
      <c r="AB570" s="8">
        <v>55.521324157714837</v>
      </c>
      <c r="AC570" s="8">
        <v>67.457633972167969</v>
      </c>
      <c r="AD570" s="8">
        <v>70.972503662109375</v>
      </c>
      <c r="AE570" s="8">
        <v>78.496917724609375</v>
      </c>
      <c r="AF570" s="8">
        <v>102.70916748046881</v>
      </c>
      <c r="AG570" s="8">
        <v>105.91668701171881</v>
      </c>
      <c r="AH570" s="8">
        <v>133.59661865234381</v>
      </c>
      <c r="AI570" s="8">
        <v>179.33251953125</v>
      </c>
      <c r="AJ570" s="8">
        <v>216.47605895996091</v>
      </c>
      <c r="AK570" s="8">
        <v>249.95814514160159</v>
      </c>
      <c r="AL570" s="8">
        <v>284.37472534179688</v>
      </c>
      <c r="AM570" s="8">
        <v>316.70516967773438</v>
      </c>
      <c r="AN570" s="8">
        <v>403.45895385742188</v>
      </c>
      <c r="AO570" s="8">
        <v>449.14163208007813</v>
      </c>
      <c r="AP570" s="8">
        <v>551.22930908203125</v>
      </c>
      <c r="AQ570" s="8">
        <v>604.36175537109375</v>
      </c>
    </row>
    <row r="571" spans="1:43" x14ac:dyDescent="0.3">
      <c r="A571" s="3" t="s">
        <v>5742</v>
      </c>
      <c r="B571" s="1" t="s">
        <v>12193</v>
      </c>
      <c r="C571" s="57" t="s">
        <v>6356</v>
      </c>
      <c r="D571" s="57" t="s">
        <v>6408</v>
      </c>
      <c r="E571" s="57" t="s">
        <v>6535</v>
      </c>
      <c r="F571" s="89">
        <v>138.08070373535159</v>
      </c>
      <c r="G571" s="8">
        <v>57.873744964599609</v>
      </c>
      <c r="H571" s="8">
        <v>72.847312927246094</v>
      </c>
      <c r="I571" s="8">
        <v>64.58526611328125</v>
      </c>
      <c r="J571" s="8">
        <v>58.011928558349609</v>
      </c>
      <c r="K571" s="8">
        <v>44.957950592041023</v>
      </c>
      <c r="L571" s="8">
        <v>54.893840789794922</v>
      </c>
      <c r="M571" s="8">
        <v>62.805294036865227</v>
      </c>
      <c r="N571" s="8">
        <v>70.016769409179688</v>
      </c>
      <c r="O571" s="8">
        <v>87.082672119140625</v>
      </c>
      <c r="P571" s="8">
        <v>133.15202331542969</v>
      </c>
      <c r="Q571" s="8">
        <v>187.70045471191409</v>
      </c>
      <c r="R571" s="8">
        <v>213.66290283203131</v>
      </c>
      <c r="S571" s="8">
        <v>271.78378295898438</v>
      </c>
      <c r="T571" s="8">
        <v>362.96029663085938</v>
      </c>
      <c r="U571" s="8">
        <v>440.43804931640631</v>
      </c>
      <c r="V571" s="8">
        <v>474.47210693359381</v>
      </c>
      <c r="W571" s="8">
        <v>505.4593505859375</v>
      </c>
      <c r="X571" s="8">
        <v>713.287109375</v>
      </c>
      <c r="Y571" s="84">
        <v>116.76722717285161</v>
      </c>
      <c r="Z571" s="8">
        <v>50.947422027587891</v>
      </c>
      <c r="AA571" s="8">
        <v>51.838165283203132</v>
      </c>
      <c r="AB571" s="8">
        <v>59.180370330810547</v>
      </c>
      <c r="AC571" s="8">
        <v>69.339546203613281</v>
      </c>
      <c r="AD571" s="8">
        <v>75.604522705078125</v>
      </c>
      <c r="AE571" s="8">
        <v>59.529705047607422</v>
      </c>
      <c r="AF571" s="8">
        <v>68.072212219238281</v>
      </c>
      <c r="AG571" s="8">
        <v>96.388740539550781</v>
      </c>
      <c r="AH571" s="8">
        <v>116.8331832885742</v>
      </c>
      <c r="AI571" s="8">
        <v>194.7173156738281</v>
      </c>
      <c r="AJ571" s="8">
        <v>208.9207458496094</v>
      </c>
      <c r="AK571" s="8">
        <v>257.63278198242188</v>
      </c>
      <c r="AL571" s="8">
        <v>281.4613037109375</v>
      </c>
      <c r="AM571" s="8">
        <v>318.51773071289063</v>
      </c>
      <c r="AN571" s="8">
        <v>358.56732177734381</v>
      </c>
      <c r="AO571" s="8">
        <v>429.8392333984375</v>
      </c>
      <c r="AP571" s="8">
        <v>554.998046875</v>
      </c>
      <c r="AQ571" s="8">
        <v>602.8848876953125</v>
      </c>
    </row>
    <row r="572" spans="1:43" x14ac:dyDescent="0.3">
      <c r="A572" s="3" t="s">
        <v>5741</v>
      </c>
      <c r="B572" s="1" t="s">
        <v>12192</v>
      </c>
      <c r="C572" s="57" t="s">
        <v>6356</v>
      </c>
      <c r="D572" s="57" t="s">
        <v>6408</v>
      </c>
      <c r="E572" s="57" t="s">
        <v>6535</v>
      </c>
      <c r="F572" s="89">
        <v>124.2346649169922</v>
      </c>
      <c r="G572" s="8">
        <v>21.521341323852539</v>
      </c>
      <c r="H572" s="8">
        <v>35.270038604736328</v>
      </c>
      <c r="I572" s="8">
        <v>53.131294250488281</v>
      </c>
      <c r="J572" s="8">
        <v>36.739093780517578</v>
      </c>
      <c r="K572" s="8">
        <v>43.29095458984375</v>
      </c>
      <c r="L572" s="8">
        <v>36.445388793945313</v>
      </c>
      <c r="M572" s="8">
        <v>46.303844451904297</v>
      </c>
      <c r="N572" s="8">
        <v>67.145744323730469</v>
      </c>
      <c r="O572" s="8">
        <v>72.882652282714844</v>
      </c>
      <c r="P572" s="8">
        <v>118.5842819213867</v>
      </c>
      <c r="Q572" s="8">
        <v>135.52171325683591</v>
      </c>
      <c r="R572" s="8">
        <v>194.0038146972656</v>
      </c>
      <c r="S572" s="8">
        <v>265.86175537109381</v>
      </c>
      <c r="T572" s="8">
        <v>314.719970703125</v>
      </c>
      <c r="U572" s="8">
        <v>380.2879638671875</v>
      </c>
      <c r="V572" s="8">
        <v>476.964111328125</v>
      </c>
      <c r="W572" s="8">
        <v>556.65570068359375</v>
      </c>
      <c r="X572" s="8">
        <v>583.55584716796875</v>
      </c>
      <c r="Y572" s="84">
        <v>133.54283142089841</v>
      </c>
      <c r="Z572" s="8">
        <v>18.392770767211911</v>
      </c>
      <c r="AA572" s="8">
        <v>21.622251510620121</v>
      </c>
      <c r="AB572" s="8">
        <v>43.688331604003913</v>
      </c>
      <c r="AC572" s="8">
        <v>56.793304443359382</v>
      </c>
      <c r="AD572" s="8">
        <v>55.331653594970703</v>
      </c>
      <c r="AE572" s="8">
        <v>64.921615600585938</v>
      </c>
      <c r="AF572" s="8">
        <v>65.727203369140625</v>
      </c>
      <c r="AG572" s="8">
        <v>89.578880310058594</v>
      </c>
      <c r="AH572" s="8">
        <v>108.0916061401367</v>
      </c>
      <c r="AI572" s="8">
        <v>158.53791809082031</v>
      </c>
      <c r="AJ572" s="8">
        <v>172.23402404785159</v>
      </c>
      <c r="AK572" s="8">
        <v>204.8577880859375</v>
      </c>
      <c r="AL572" s="8">
        <v>236.17427062988281</v>
      </c>
      <c r="AM572" s="8">
        <v>267.3031005859375</v>
      </c>
      <c r="AN572" s="8">
        <v>317.66629028320313</v>
      </c>
      <c r="AO572" s="8">
        <v>364.21157836914063</v>
      </c>
      <c r="AP572" s="8">
        <v>424.4163818359375</v>
      </c>
      <c r="AQ572" s="8">
        <v>531.7989501953125</v>
      </c>
    </row>
    <row r="573" spans="1:43" x14ac:dyDescent="0.3">
      <c r="A573" s="3" t="s">
        <v>5740</v>
      </c>
      <c r="B573" s="1" t="s">
        <v>12191</v>
      </c>
      <c r="C573" s="57" t="s">
        <v>6356</v>
      </c>
      <c r="D573" s="57" t="s">
        <v>6408</v>
      </c>
      <c r="E573" s="57" t="s">
        <v>6535</v>
      </c>
      <c r="F573" s="89">
        <v>148.31825256347659</v>
      </c>
      <c r="G573" s="8">
        <v>86.701652526855469</v>
      </c>
      <c r="H573" s="8">
        <v>75.946556091308594</v>
      </c>
      <c r="I573" s="8">
        <v>79.628791809082031</v>
      </c>
      <c r="J573" s="8">
        <v>69.700843811035156</v>
      </c>
      <c r="K573" s="8">
        <v>58.846424102783203</v>
      </c>
      <c r="L573" s="8">
        <v>77.616523742675781</v>
      </c>
      <c r="M573" s="8">
        <v>49.697883605957031</v>
      </c>
      <c r="N573" s="8">
        <v>64.951934814453125</v>
      </c>
      <c r="O573" s="8">
        <v>115.40525817871089</v>
      </c>
      <c r="P573" s="8">
        <v>139.18663024902341</v>
      </c>
      <c r="Q573" s="8">
        <v>204.11509704589841</v>
      </c>
      <c r="R573" s="8">
        <v>270.8665771484375</v>
      </c>
      <c r="S573" s="8">
        <v>380.12908935546881</v>
      </c>
      <c r="T573" s="8">
        <v>542.64117431640625</v>
      </c>
      <c r="U573" s="8">
        <v>528.6737060546875</v>
      </c>
      <c r="V573" s="8">
        <v>649.740966796875</v>
      </c>
      <c r="W573" s="8">
        <v>563.3179931640625</v>
      </c>
      <c r="X573" s="8">
        <v>649.192626953125</v>
      </c>
      <c r="Y573" s="84">
        <v>119.5708312988281</v>
      </c>
      <c r="Z573" s="8">
        <v>68.6851806640625</v>
      </c>
      <c r="AA573" s="8">
        <v>69.381156921386719</v>
      </c>
      <c r="AB573" s="8">
        <v>81.417495727539063</v>
      </c>
      <c r="AC573" s="8">
        <v>70.46588134765625</v>
      </c>
      <c r="AD573" s="8">
        <v>69.774322509765625</v>
      </c>
      <c r="AE573" s="8">
        <v>68.608535766601563</v>
      </c>
      <c r="AF573" s="8">
        <v>85.216468811035156</v>
      </c>
      <c r="AG573" s="8">
        <v>98.619476318359375</v>
      </c>
      <c r="AH573" s="8">
        <v>131.54212951660159</v>
      </c>
      <c r="AI573" s="8">
        <v>162.50694274902341</v>
      </c>
      <c r="AJ573" s="8">
        <v>287.3646240234375</v>
      </c>
      <c r="AK573" s="8">
        <v>303.63687133789063</v>
      </c>
      <c r="AL573" s="8">
        <v>357.36651611328131</v>
      </c>
      <c r="AM573" s="8">
        <v>477.69674682617188</v>
      </c>
      <c r="AN573" s="8">
        <v>492.94989013671881</v>
      </c>
      <c r="AO573" s="8">
        <v>542.46002197265625</v>
      </c>
      <c r="AP573" s="8">
        <v>678.42694091796875</v>
      </c>
      <c r="AQ573" s="8">
        <v>572.9749755859375</v>
      </c>
    </row>
    <row r="574" spans="1:43" x14ac:dyDescent="0.3">
      <c r="A574" s="3" t="s">
        <v>5739</v>
      </c>
      <c r="B574" s="1" t="s">
        <v>12769</v>
      </c>
      <c r="C574" s="57" t="s">
        <v>6356</v>
      </c>
      <c r="D574" s="57" t="s">
        <v>6408</v>
      </c>
      <c r="E574" s="57" t="s">
        <v>6535</v>
      </c>
      <c r="F574" s="89">
        <v>136.95587158203131</v>
      </c>
      <c r="G574" s="8">
        <v>52.345115661621087</v>
      </c>
      <c r="H574" s="8">
        <v>84.678565979003906</v>
      </c>
      <c r="I574" s="8">
        <v>78.52545166015625</v>
      </c>
      <c r="J574" s="8">
        <v>67.480789184570313</v>
      </c>
      <c r="K574" s="8">
        <v>59.766201019287109</v>
      </c>
      <c r="L574" s="8">
        <v>57.559532165527337</v>
      </c>
      <c r="M574" s="8">
        <v>50.116710662841797</v>
      </c>
      <c r="N574" s="8">
        <v>69.800025939941406</v>
      </c>
      <c r="O574" s="8">
        <v>103.09478759765631</v>
      </c>
      <c r="P574" s="8">
        <v>140.91716003417969</v>
      </c>
      <c r="Q574" s="8">
        <v>181.66871643066409</v>
      </c>
      <c r="R574" s="8">
        <v>285.26031494140631</v>
      </c>
      <c r="S574" s="8">
        <v>339.49301147460938</v>
      </c>
      <c r="T574" s="8">
        <v>456.36227416992188</v>
      </c>
      <c r="U574" s="8">
        <v>522.69366455078125</v>
      </c>
      <c r="V574" s="8">
        <v>499.8505859375</v>
      </c>
      <c r="W574" s="8">
        <v>787.90887451171875</v>
      </c>
      <c r="X574" s="8">
        <v>610.87451171875</v>
      </c>
      <c r="Y574" s="84">
        <v>123.1297302246094</v>
      </c>
      <c r="Z574" s="8">
        <v>58.297386169433587</v>
      </c>
      <c r="AA574" s="8">
        <v>52.992294311523438</v>
      </c>
      <c r="AB574" s="8">
        <v>69.232704162597656</v>
      </c>
      <c r="AC574" s="8">
        <v>61.690399169921882</v>
      </c>
      <c r="AD574" s="8">
        <v>61.557224273681641</v>
      </c>
      <c r="AE574" s="8">
        <v>51.246417999267578</v>
      </c>
      <c r="AF574" s="8">
        <v>76.190399169921875</v>
      </c>
      <c r="AG574" s="8">
        <v>98.127632141113281</v>
      </c>
      <c r="AH574" s="8">
        <v>148.0479736328125</v>
      </c>
      <c r="AI574" s="8">
        <v>177.05055236816409</v>
      </c>
      <c r="AJ574" s="8">
        <v>264.56646728515631</v>
      </c>
      <c r="AK574" s="8">
        <v>286.26913452148438</v>
      </c>
      <c r="AL574" s="8">
        <v>347.770751953125</v>
      </c>
      <c r="AM574" s="8">
        <v>456.16064453125</v>
      </c>
      <c r="AN574" s="8">
        <v>493.394287109375</v>
      </c>
      <c r="AO574" s="8">
        <v>492.14938354492188</v>
      </c>
      <c r="AP574" s="8">
        <v>571.3819580078125</v>
      </c>
      <c r="AQ574" s="8">
        <v>517.296630859375</v>
      </c>
    </row>
    <row r="575" spans="1:43" x14ac:dyDescent="0.3">
      <c r="A575" s="3" t="s">
        <v>5738</v>
      </c>
      <c r="B575" s="1" t="s">
        <v>12190</v>
      </c>
      <c r="C575" s="57" t="s">
        <v>6356</v>
      </c>
      <c r="D575" s="57" t="s">
        <v>6408</v>
      </c>
      <c r="E575" s="57" t="s">
        <v>6535</v>
      </c>
      <c r="F575" s="89">
        <v>136.44618225097659</v>
      </c>
      <c r="G575" s="8">
        <v>75.639152526855469</v>
      </c>
      <c r="H575" s="8">
        <v>98.054634094238281</v>
      </c>
      <c r="I575" s="8">
        <v>93.101249694824219</v>
      </c>
      <c r="J575" s="8">
        <v>77.888786315917969</v>
      </c>
      <c r="K575" s="8">
        <v>63.33563232421875</v>
      </c>
      <c r="L575" s="8">
        <v>56.911258697509773</v>
      </c>
      <c r="M575" s="8">
        <v>57.539020538330078</v>
      </c>
      <c r="N575" s="8">
        <v>69.996528625488281</v>
      </c>
      <c r="O575" s="8">
        <v>98.688056945800781</v>
      </c>
      <c r="P575" s="8">
        <v>126.21856689453131</v>
      </c>
      <c r="Q575" s="8">
        <v>190.2983093261719</v>
      </c>
      <c r="R575" s="8">
        <v>297.06719970703131</v>
      </c>
      <c r="S575" s="8">
        <v>418.11737060546881</v>
      </c>
      <c r="T575" s="8">
        <v>517.09906005859375</v>
      </c>
      <c r="U575" s="8">
        <v>550.94158935546875</v>
      </c>
      <c r="V575" s="8">
        <v>715.31622314453125</v>
      </c>
      <c r="W575" s="8">
        <v>734.94451904296875</v>
      </c>
      <c r="X575" s="8">
        <v>701.95794677734375</v>
      </c>
      <c r="Y575" s="84">
        <v>124.2744674682617</v>
      </c>
      <c r="Z575" s="8">
        <v>72.738693237304688</v>
      </c>
      <c r="AA575" s="8">
        <v>75.740898132324219</v>
      </c>
      <c r="AB575" s="8">
        <v>94.431625366210938</v>
      </c>
      <c r="AC575" s="8">
        <v>83.859786987304688</v>
      </c>
      <c r="AD575" s="8">
        <v>67.025382995605469</v>
      </c>
      <c r="AE575" s="8">
        <v>66.490127563476563</v>
      </c>
      <c r="AF575" s="8">
        <v>76.697975158691406</v>
      </c>
      <c r="AG575" s="8">
        <v>104.0022354125977</v>
      </c>
      <c r="AH575" s="8">
        <v>124.799072265625</v>
      </c>
      <c r="AI575" s="8">
        <v>202.77386474609381</v>
      </c>
      <c r="AJ575" s="8">
        <v>272.9776611328125</v>
      </c>
      <c r="AK575" s="8">
        <v>322.03900146484381</v>
      </c>
      <c r="AL575" s="8">
        <v>405.92623901367188</v>
      </c>
      <c r="AM575" s="8">
        <v>518.32684326171875</v>
      </c>
      <c r="AN575" s="8">
        <v>491.38882446289063</v>
      </c>
      <c r="AO575" s="8">
        <v>426.14639282226563</v>
      </c>
      <c r="AP575" s="8">
        <v>624.00042724609375</v>
      </c>
      <c r="AQ575" s="8">
        <v>719.81793212890625</v>
      </c>
    </row>
    <row r="576" spans="1:43" x14ac:dyDescent="0.3">
      <c r="A576" s="3" t="s">
        <v>5737</v>
      </c>
      <c r="B576" s="1" t="s">
        <v>12189</v>
      </c>
      <c r="C576" s="57" t="s">
        <v>6356</v>
      </c>
      <c r="D576" s="57" t="s">
        <v>6408</v>
      </c>
      <c r="E576" s="57" t="s">
        <v>6535</v>
      </c>
      <c r="F576" s="89">
        <v>114.64991760253911</v>
      </c>
      <c r="G576" s="8">
        <v>24.625419616699219</v>
      </c>
      <c r="H576" s="8">
        <v>18.962265014648441</v>
      </c>
      <c r="I576" s="8">
        <v>38.321857452392578</v>
      </c>
      <c r="J576" s="8">
        <v>20.542373657226559</v>
      </c>
      <c r="K576" s="8">
        <v>21.7441291809082</v>
      </c>
      <c r="L576" s="8">
        <v>25.1631965637207</v>
      </c>
      <c r="M576" s="8">
        <v>25.771909713745121</v>
      </c>
      <c r="N576" s="8">
        <v>52.732418060302727</v>
      </c>
      <c r="O576" s="8">
        <v>70.137580871582031</v>
      </c>
      <c r="P576" s="8">
        <v>87.142158508300781</v>
      </c>
      <c r="Q576" s="8">
        <v>119.3653945922852</v>
      </c>
      <c r="R576" s="8">
        <v>172.23200988769531</v>
      </c>
      <c r="S576" s="8">
        <v>212.15338134765631</v>
      </c>
      <c r="T576" s="8">
        <v>308.88912963867188</v>
      </c>
      <c r="U576" s="8">
        <v>355.856689453125</v>
      </c>
      <c r="V576" s="8">
        <v>417.23440551757813</v>
      </c>
      <c r="W576" s="8">
        <v>506.31350708007813</v>
      </c>
      <c r="X576" s="8">
        <v>522.70257568359375</v>
      </c>
      <c r="Y576" s="84">
        <v>100.3049774169922</v>
      </c>
      <c r="Z576" s="8">
        <v>23.93601036071777</v>
      </c>
      <c r="AA576" s="8">
        <v>24.255302429199219</v>
      </c>
      <c r="AB576" s="8">
        <v>41.531604766845703</v>
      </c>
      <c r="AC576" s="8">
        <v>26.487871170043949</v>
      </c>
      <c r="AD576" s="8">
        <v>29.807363510131839</v>
      </c>
      <c r="AE576" s="8">
        <v>84.868148803710938</v>
      </c>
      <c r="AF576" s="8">
        <v>46.632484436035163</v>
      </c>
      <c r="AG576" s="8">
        <v>55.665012359619141</v>
      </c>
      <c r="AH576" s="8">
        <v>90.937400817871094</v>
      </c>
      <c r="AI576" s="8">
        <v>161.20127868652341</v>
      </c>
      <c r="AJ576" s="8">
        <v>168.93275451660159</v>
      </c>
      <c r="AK576" s="8">
        <v>201.66999816894531</v>
      </c>
      <c r="AL576" s="8">
        <v>203.46635437011719</v>
      </c>
      <c r="AM576" s="8">
        <v>253.94940185546881</v>
      </c>
      <c r="AN576" s="8">
        <v>298.40997314453131</v>
      </c>
      <c r="AO576" s="8">
        <v>351.27139282226563</v>
      </c>
      <c r="AP576" s="8">
        <v>388.71804809570313</v>
      </c>
      <c r="AQ576" s="8">
        <v>430.509521484375</v>
      </c>
    </row>
    <row r="577" spans="1:43" x14ac:dyDescent="0.3">
      <c r="A577" s="3" t="s">
        <v>5736</v>
      </c>
      <c r="B577" s="1" t="s">
        <v>12188</v>
      </c>
      <c r="C577" s="57" t="s">
        <v>6356</v>
      </c>
      <c r="D577" s="57" t="s">
        <v>6408</v>
      </c>
      <c r="E577" s="57" t="s">
        <v>6535</v>
      </c>
      <c r="F577" s="89">
        <v>135.03898620605469</v>
      </c>
      <c r="G577" s="8">
        <v>71.822532653808594</v>
      </c>
      <c r="H577" s="8">
        <v>85.560020446777344</v>
      </c>
      <c r="I577" s="8">
        <v>85.724578857421875</v>
      </c>
      <c r="J577" s="8">
        <v>73.361724853515625</v>
      </c>
      <c r="K577" s="8">
        <v>54.289272308349609</v>
      </c>
      <c r="L577" s="8">
        <v>49.334213256835938</v>
      </c>
      <c r="M577" s="8">
        <v>46.867801666259773</v>
      </c>
      <c r="N577" s="8">
        <v>105.10693359375</v>
      </c>
      <c r="O577" s="8">
        <v>96.972305297851563</v>
      </c>
      <c r="P577" s="8">
        <v>137.26161193847659</v>
      </c>
      <c r="Q577" s="8">
        <v>186.86573791503909</v>
      </c>
      <c r="R577" s="8">
        <v>276.44091796875</v>
      </c>
      <c r="S577" s="8">
        <v>428.84616088867188</v>
      </c>
      <c r="T577" s="8">
        <v>461.32086181640631</v>
      </c>
      <c r="U577" s="8">
        <v>521.0965576171875</v>
      </c>
      <c r="V577" s="8">
        <v>462.23458862304688</v>
      </c>
      <c r="W577" s="8">
        <v>531.620361328125</v>
      </c>
      <c r="X577" s="8">
        <v>608.45086669921875</v>
      </c>
      <c r="Y577" s="84">
        <v>127.5862121582031</v>
      </c>
      <c r="Z577" s="8">
        <v>46.004833221435547</v>
      </c>
      <c r="AA577" s="8">
        <v>77.269554138183594</v>
      </c>
      <c r="AB577" s="8">
        <v>79.3748779296875</v>
      </c>
      <c r="AC577" s="8">
        <v>88.02783203125</v>
      </c>
      <c r="AD577" s="8">
        <v>62.678844451904297</v>
      </c>
      <c r="AE577" s="8">
        <v>92.294631958007813</v>
      </c>
      <c r="AF577" s="8">
        <v>52.930820465087891</v>
      </c>
      <c r="AG577" s="8">
        <v>111.1885604858398</v>
      </c>
      <c r="AH577" s="8">
        <v>110.0481796264648</v>
      </c>
      <c r="AI577" s="8">
        <v>183.82676696777341</v>
      </c>
      <c r="AJ577" s="8">
        <v>294.67745971679688</v>
      </c>
      <c r="AK577" s="8">
        <v>272.43228149414063</v>
      </c>
      <c r="AL577" s="8">
        <v>344.7274169921875</v>
      </c>
      <c r="AM577" s="8">
        <v>439.3800048828125</v>
      </c>
      <c r="AN577" s="8">
        <v>432.23477172851563</v>
      </c>
      <c r="AO577" s="8">
        <v>455.44039916992188</v>
      </c>
      <c r="AP577" s="8">
        <v>531.06201171875</v>
      </c>
      <c r="AQ577" s="8">
        <v>534.64947509765625</v>
      </c>
    </row>
    <row r="578" spans="1:43" x14ac:dyDescent="0.3">
      <c r="A578" s="3" t="s">
        <v>5735</v>
      </c>
      <c r="B578" s="1" t="s">
        <v>12187</v>
      </c>
      <c r="C578" s="57" t="s">
        <v>6356</v>
      </c>
      <c r="D578" s="57" t="s">
        <v>6408</v>
      </c>
      <c r="E578" s="57" t="s">
        <v>6535</v>
      </c>
      <c r="F578" s="89">
        <v>143.28541564941409</v>
      </c>
      <c r="G578" s="8">
        <v>66.745468139648438</v>
      </c>
      <c r="H578" s="8">
        <v>96.291542053222656</v>
      </c>
      <c r="I578" s="8">
        <v>93.206871032714844</v>
      </c>
      <c r="J578" s="8">
        <v>65.861358642578125</v>
      </c>
      <c r="K578" s="8">
        <v>62.573223114013672</v>
      </c>
      <c r="L578" s="8">
        <v>47.636501312255859</v>
      </c>
      <c r="M578" s="8">
        <v>62.722728729248047</v>
      </c>
      <c r="N578" s="8">
        <v>68.906974792480469</v>
      </c>
      <c r="O578" s="8">
        <v>92.550697326660156</v>
      </c>
      <c r="P578" s="8">
        <v>120.9468688964844</v>
      </c>
      <c r="Q578" s="8">
        <v>209.43951416015631</v>
      </c>
      <c r="R578" s="8">
        <v>237.46659851074219</v>
      </c>
      <c r="S578" s="8">
        <v>429.16998291015631</v>
      </c>
      <c r="T578" s="8">
        <v>469.67556762695313</v>
      </c>
      <c r="U578" s="8">
        <v>561.009033203125</v>
      </c>
      <c r="V578" s="8">
        <v>526.3333740234375</v>
      </c>
      <c r="W578" s="8">
        <v>537.33966064453125</v>
      </c>
      <c r="X578" s="8">
        <v>513.6822509765625</v>
      </c>
      <c r="Y578" s="84">
        <v>116.6068649291992</v>
      </c>
      <c r="Z578" s="8">
        <v>82.596275329589844</v>
      </c>
      <c r="AA578" s="8">
        <v>86.101531982421875</v>
      </c>
      <c r="AB578" s="8">
        <v>77.425041198730469</v>
      </c>
      <c r="AC578" s="8">
        <v>86.004920959472656</v>
      </c>
      <c r="AD578" s="8">
        <v>61.320304870605469</v>
      </c>
      <c r="AE578" s="8">
        <v>65.810264587402344</v>
      </c>
      <c r="AF578" s="8">
        <v>68.304443359375</v>
      </c>
      <c r="AG578" s="8">
        <v>109.7013854980469</v>
      </c>
      <c r="AH578" s="8">
        <v>136.43885803222659</v>
      </c>
      <c r="AI578" s="8">
        <v>230.44969177246091</v>
      </c>
      <c r="AJ578" s="8">
        <v>256.65017700195313</v>
      </c>
      <c r="AK578" s="8">
        <v>284.491455078125</v>
      </c>
      <c r="AL578" s="8">
        <v>384.24746704101563</v>
      </c>
      <c r="AM578" s="8">
        <v>538.78704833984375</v>
      </c>
      <c r="AN578" s="8">
        <v>555.1572265625</v>
      </c>
      <c r="AO578" s="8">
        <v>449.11709594726563</v>
      </c>
      <c r="AP578" s="8">
        <v>476.44534301757813</v>
      </c>
      <c r="AQ578" s="8">
        <v>454.83987426757813</v>
      </c>
    </row>
    <row r="579" spans="1:43" x14ac:dyDescent="0.3">
      <c r="A579" s="3" t="s">
        <v>5734</v>
      </c>
      <c r="B579" s="1" t="s">
        <v>12186</v>
      </c>
      <c r="C579" s="57" t="s">
        <v>6356</v>
      </c>
      <c r="D579" s="57" t="s">
        <v>6408</v>
      </c>
      <c r="E579" s="57" t="s">
        <v>6535</v>
      </c>
      <c r="F579" s="89">
        <v>125.8450469970703</v>
      </c>
      <c r="G579" s="8">
        <v>28.379634857177731</v>
      </c>
      <c r="H579" s="8">
        <v>31.61016845703125</v>
      </c>
      <c r="I579" s="8">
        <v>44.832019805908203</v>
      </c>
      <c r="J579" s="8">
        <v>42.152473449707031</v>
      </c>
      <c r="K579" s="8">
        <v>37.143688201904297</v>
      </c>
      <c r="L579" s="8">
        <v>30.764810562133789</v>
      </c>
      <c r="M579" s="8">
        <v>40.391132354736328</v>
      </c>
      <c r="N579" s="8">
        <v>48.577308654785163</v>
      </c>
      <c r="O579" s="8">
        <v>67.452194213867188</v>
      </c>
      <c r="P579" s="8">
        <v>92.740982055664063</v>
      </c>
      <c r="Q579" s="8">
        <v>114.0176620483398</v>
      </c>
      <c r="R579" s="8">
        <v>164.45930480957031</v>
      </c>
      <c r="S579" s="8">
        <v>220.79054260253909</v>
      </c>
      <c r="T579" s="8">
        <v>301.78598022460938</v>
      </c>
      <c r="U579" s="8">
        <v>377.18011474609381</v>
      </c>
      <c r="V579" s="8">
        <v>459.562255859375</v>
      </c>
      <c r="W579" s="8">
        <v>545.97772216796875</v>
      </c>
      <c r="X579" s="8">
        <v>581.929443359375</v>
      </c>
      <c r="Y579" s="84">
        <v>107.18113708496089</v>
      </c>
      <c r="Z579" s="8">
        <v>14.269612312316889</v>
      </c>
      <c r="AA579" s="8">
        <v>20.633024215698239</v>
      </c>
      <c r="AB579" s="8">
        <v>32.771511077880859</v>
      </c>
      <c r="AC579" s="8">
        <v>41.882095336914063</v>
      </c>
      <c r="AD579" s="8">
        <v>49.544719696044922</v>
      </c>
      <c r="AE579" s="8">
        <v>52.558139801025391</v>
      </c>
      <c r="AF579" s="8">
        <v>64.17010498046875</v>
      </c>
      <c r="AG579" s="8">
        <v>66.177001953125</v>
      </c>
      <c r="AH579" s="8">
        <v>97.456016540527344</v>
      </c>
      <c r="AI579" s="8">
        <v>134.57562255859381</v>
      </c>
      <c r="AJ579" s="8">
        <v>169.2475891113281</v>
      </c>
      <c r="AK579" s="8">
        <v>200.14204406738281</v>
      </c>
      <c r="AL579" s="8">
        <v>220.25665283203131</v>
      </c>
      <c r="AM579" s="8">
        <v>250.9683532714844</v>
      </c>
      <c r="AN579" s="8">
        <v>297.13967895507813</v>
      </c>
      <c r="AO579" s="8">
        <v>358.38796997070313</v>
      </c>
      <c r="AP579" s="8">
        <v>479.87890625</v>
      </c>
      <c r="AQ579" s="8">
        <v>523.37091064453125</v>
      </c>
    </row>
    <row r="580" spans="1:43" x14ac:dyDescent="0.3">
      <c r="A580" s="3" t="s">
        <v>5733</v>
      </c>
      <c r="B580" s="1" t="s">
        <v>12185</v>
      </c>
      <c r="C580" s="57" t="s">
        <v>6356</v>
      </c>
      <c r="D580" s="57" t="s">
        <v>6408</v>
      </c>
      <c r="E580" s="57" t="s">
        <v>6535</v>
      </c>
      <c r="F580" s="89">
        <v>151.94950866699219</v>
      </c>
      <c r="G580" s="8">
        <v>77.119743347167969</v>
      </c>
      <c r="H580" s="8">
        <v>92.532211303710938</v>
      </c>
      <c r="I580" s="8">
        <v>92.426300048828125</v>
      </c>
      <c r="J580" s="8">
        <v>82.496757507324219</v>
      </c>
      <c r="K580" s="8">
        <v>65.866058349609375</v>
      </c>
      <c r="L580" s="8">
        <v>50.857677459716797</v>
      </c>
      <c r="M580" s="8">
        <v>57.130165100097663</v>
      </c>
      <c r="N580" s="8">
        <v>74.93389892578125</v>
      </c>
      <c r="O580" s="8">
        <v>72.980194091796875</v>
      </c>
      <c r="P580" s="8">
        <v>123.88584899902339</v>
      </c>
      <c r="Q580" s="8">
        <v>193.58473205566409</v>
      </c>
      <c r="R580" s="8">
        <v>237.89555358886719</v>
      </c>
      <c r="S580" s="8">
        <v>406.75814819335938</v>
      </c>
      <c r="T580" s="8">
        <v>446.04208374023438</v>
      </c>
      <c r="U580" s="8">
        <v>438.58181762695313</v>
      </c>
      <c r="V580" s="8">
        <v>598.3123779296875</v>
      </c>
      <c r="W580" s="8">
        <v>697.66632080078125</v>
      </c>
      <c r="X580" s="8">
        <v>723.9302978515625</v>
      </c>
      <c r="Y580" s="84">
        <v>122.6261367797852</v>
      </c>
      <c r="Z580" s="8">
        <v>63.569873809814453</v>
      </c>
      <c r="AA580" s="8">
        <v>65.157485961914063</v>
      </c>
      <c r="AB580" s="8">
        <v>84.128486633300781</v>
      </c>
      <c r="AC580" s="8">
        <v>82.293624877929688</v>
      </c>
      <c r="AD580" s="8">
        <v>68.764289855957031</v>
      </c>
      <c r="AE580" s="8">
        <v>71.816368103027344</v>
      </c>
      <c r="AF580" s="8">
        <v>83.542388916015625</v>
      </c>
      <c r="AG580" s="8">
        <v>106.834358215332</v>
      </c>
      <c r="AH580" s="8">
        <v>134.68507385253909</v>
      </c>
      <c r="AI580" s="8">
        <v>164.0217590332031</v>
      </c>
      <c r="AJ580" s="8">
        <v>273.83038330078131</v>
      </c>
      <c r="AK580" s="8">
        <v>306.28054809570313</v>
      </c>
      <c r="AL580" s="8">
        <v>379.85012817382813</v>
      </c>
      <c r="AM580" s="8">
        <v>456.85397338867188</v>
      </c>
      <c r="AN580" s="8">
        <v>485.72909545898438</v>
      </c>
      <c r="AO580" s="8">
        <v>574.12969970703125</v>
      </c>
      <c r="AP580" s="8">
        <v>550.8907470703125</v>
      </c>
      <c r="AQ580" s="8">
        <v>452.787841796875</v>
      </c>
    </row>
    <row r="581" spans="1:43" x14ac:dyDescent="0.3">
      <c r="A581" s="3" t="s">
        <v>5732</v>
      </c>
      <c r="B581" s="1" t="s">
        <v>12184</v>
      </c>
      <c r="C581" s="57" t="s">
        <v>6356</v>
      </c>
      <c r="D581" s="57" t="s">
        <v>6408</v>
      </c>
      <c r="E581" s="57" t="s">
        <v>6535</v>
      </c>
      <c r="F581" s="89">
        <v>133.38227844238281</v>
      </c>
      <c r="G581" s="8">
        <v>71.16033935546875</v>
      </c>
      <c r="H581" s="8">
        <v>94.607307434082031</v>
      </c>
      <c r="I581" s="8">
        <v>88.976264953613281</v>
      </c>
      <c r="J581" s="8">
        <v>77.506996154785156</v>
      </c>
      <c r="K581" s="8">
        <v>70.616996765136719</v>
      </c>
      <c r="L581" s="8">
        <v>55.853248596191413</v>
      </c>
      <c r="M581" s="8">
        <v>83.837249755859375</v>
      </c>
      <c r="N581" s="8">
        <v>90.102745056152344</v>
      </c>
      <c r="O581" s="8">
        <v>101.3266220092773</v>
      </c>
      <c r="P581" s="8">
        <v>144.13482666015631</v>
      </c>
      <c r="Q581" s="8">
        <v>162.82086181640631</v>
      </c>
      <c r="R581" s="8">
        <v>223.5539855957031</v>
      </c>
      <c r="S581" s="8">
        <v>354.90179443359381</v>
      </c>
      <c r="T581" s="8">
        <v>420.10052490234381</v>
      </c>
      <c r="U581" s="8">
        <v>423.45828247070313</v>
      </c>
      <c r="V581" s="8">
        <v>550.92864990234375</v>
      </c>
      <c r="W581" s="8">
        <v>588.4765625</v>
      </c>
      <c r="X581" s="8">
        <v>589.06011962890625</v>
      </c>
      <c r="Y581" s="84">
        <v>126.15618896484381</v>
      </c>
      <c r="Z581" s="8">
        <v>64.410369873046875</v>
      </c>
      <c r="AA581" s="8">
        <v>90.325035095214844</v>
      </c>
      <c r="AB581" s="8">
        <v>70.187164306640625</v>
      </c>
      <c r="AC581" s="8">
        <v>82.143600463867188</v>
      </c>
      <c r="AD581" s="8">
        <v>72.036972045898438</v>
      </c>
      <c r="AE581" s="8">
        <v>72.666496276855469</v>
      </c>
      <c r="AF581" s="8">
        <v>58.926403045654297</v>
      </c>
      <c r="AG581" s="8">
        <v>81.093505859375</v>
      </c>
      <c r="AH581" s="8">
        <v>136.88926696777341</v>
      </c>
      <c r="AI581" s="8">
        <v>192.9177551269531</v>
      </c>
      <c r="AJ581" s="8">
        <v>211.3059997558594</v>
      </c>
      <c r="AK581" s="8">
        <v>256.98577880859381</v>
      </c>
      <c r="AL581" s="8">
        <v>330.94586181640631</v>
      </c>
      <c r="AM581" s="8">
        <v>388.3939208984375</v>
      </c>
      <c r="AN581" s="8">
        <v>405.32958984375</v>
      </c>
      <c r="AO581" s="8">
        <v>495.62542724609381</v>
      </c>
      <c r="AP581" s="8">
        <v>559.73431396484375</v>
      </c>
      <c r="AQ581" s="8">
        <v>479.01611328125</v>
      </c>
    </row>
    <row r="582" spans="1:43" x14ac:dyDescent="0.3">
      <c r="A582" s="3" t="s">
        <v>5731</v>
      </c>
      <c r="B582" s="1" t="s">
        <v>7232</v>
      </c>
      <c r="C582" s="57" t="s">
        <v>6356</v>
      </c>
      <c r="D582" s="57" t="s">
        <v>6408</v>
      </c>
      <c r="E582" s="57" t="s">
        <v>6535</v>
      </c>
      <c r="F582" s="89">
        <v>140.88343811035159</v>
      </c>
      <c r="G582" s="8">
        <v>96.540153503417969</v>
      </c>
      <c r="H582" s="8">
        <v>99.976089477539063</v>
      </c>
      <c r="I582" s="8">
        <v>103.7002487182617</v>
      </c>
      <c r="J582" s="8">
        <v>81.779754638671875</v>
      </c>
      <c r="K582" s="8">
        <v>59.214897155761719</v>
      </c>
      <c r="L582" s="8">
        <v>67.555252075195313</v>
      </c>
      <c r="M582" s="8">
        <v>53.894180297851563</v>
      </c>
      <c r="N582" s="8">
        <v>73.12335205078125</v>
      </c>
      <c r="O582" s="8">
        <v>89.253036499023438</v>
      </c>
      <c r="P582" s="8">
        <v>149.0406494140625</v>
      </c>
      <c r="Q582" s="8">
        <v>219.9150695800781</v>
      </c>
      <c r="R582" s="8">
        <v>310.54852294921881</v>
      </c>
      <c r="S582" s="8">
        <v>416.48117065429688</v>
      </c>
      <c r="T582" s="8">
        <v>537.98907470703125</v>
      </c>
      <c r="U582" s="8">
        <v>603.3218994140625</v>
      </c>
      <c r="V582" s="8">
        <v>567.345947265625</v>
      </c>
      <c r="W582" s="8">
        <v>719.552490234375</v>
      </c>
      <c r="X582" s="8">
        <v>652.1798095703125</v>
      </c>
      <c r="Y582" s="84">
        <v>121.63201904296881</v>
      </c>
      <c r="Z582" s="8">
        <v>78.02587890625</v>
      </c>
      <c r="AA582" s="8">
        <v>78.639411926269531</v>
      </c>
      <c r="AB582" s="8">
        <v>71.846809387207031</v>
      </c>
      <c r="AC582" s="8">
        <v>99.225517272949219</v>
      </c>
      <c r="AD582" s="8">
        <v>81.311599731445313</v>
      </c>
      <c r="AE582" s="8">
        <v>67.695175170898438</v>
      </c>
      <c r="AF582" s="8">
        <v>69.608512878417969</v>
      </c>
      <c r="AG582" s="8">
        <v>98.782676696777344</v>
      </c>
      <c r="AH582" s="8">
        <v>133.25799560546881</v>
      </c>
      <c r="AI582" s="8">
        <v>180.0674133300781</v>
      </c>
      <c r="AJ582" s="8">
        <v>286.90292358398438</v>
      </c>
      <c r="AK582" s="8">
        <v>346.02017211914063</v>
      </c>
      <c r="AL582" s="8">
        <v>375.61846923828131</v>
      </c>
      <c r="AM582" s="8">
        <v>598.1597900390625</v>
      </c>
      <c r="AN582" s="8">
        <v>454.56948852539063</v>
      </c>
      <c r="AO582" s="8">
        <v>579.02960205078125</v>
      </c>
      <c r="AP582" s="8">
        <v>579.37664794921875</v>
      </c>
      <c r="AQ582" s="8">
        <v>513.284912109375</v>
      </c>
    </row>
    <row r="583" spans="1:43" x14ac:dyDescent="0.3">
      <c r="A583" s="3" t="s">
        <v>5730</v>
      </c>
      <c r="B583" s="1" t="s">
        <v>12183</v>
      </c>
      <c r="C583" s="57" t="s">
        <v>6356</v>
      </c>
      <c r="D583" s="57" t="s">
        <v>6408</v>
      </c>
      <c r="E583" s="57" t="s">
        <v>6535</v>
      </c>
      <c r="F583" s="89">
        <v>138.5370178222656</v>
      </c>
      <c r="G583" s="8">
        <v>68.601821899414063</v>
      </c>
      <c r="H583" s="8">
        <v>71.592872619628906</v>
      </c>
      <c r="I583" s="8">
        <v>78.619651794433594</v>
      </c>
      <c r="J583" s="8">
        <v>59.702098846435547</v>
      </c>
      <c r="K583" s="8">
        <v>50.791721343994141</v>
      </c>
      <c r="L583" s="8">
        <v>43.722545623779297</v>
      </c>
      <c r="M583" s="8">
        <v>76.906402587890625</v>
      </c>
      <c r="N583" s="8">
        <v>81.650802612304688</v>
      </c>
      <c r="O583" s="8">
        <v>102.7780838012695</v>
      </c>
      <c r="P583" s="8">
        <v>126.2356338500977</v>
      </c>
      <c r="Q583" s="8">
        <v>176.20317077636719</v>
      </c>
      <c r="R583" s="8">
        <v>273.07220458984381</v>
      </c>
      <c r="S583" s="8">
        <v>315.98788452148438</v>
      </c>
      <c r="T583" s="8">
        <v>431.62030029296881</v>
      </c>
      <c r="U583" s="8">
        <v>491.24276733398438</v>
      </c>
      <c r="V583" s="8">
        <v>496.80194091796881</v>
      </c>
      <c r="W583" s="8">
        <v>631.40716552734375</v>
      </c>
      <c r="X583" s="8">
        <v>493.87677001953131</v>
      </c>
      <c r="Y583" s="84">
        <v>122.5008239746094</v>
      </c>
      <c r="Z583" s="8">
        <v>64.922340393066406</v>
      </c>
      <c r="AA583" s="8">
        <v>84.732093811035156</v>
      </c>
      <c r="AB583" s="8">
        <v>64.042243957519531</v>
      </c>
      <c r="AC583" s="8">
        <v>75.632804870605469</v>
      </c>
      <c r="AD583" s="8">
        <v>63.526073455810547</v>
      </c>
      <c r="AE583" s="8">
        <v>82.465255737304688</v>
      </c>
      <c r="AF583" s="8">
        <v>106.9032516479492</v>
      </c>
      <c r="AG583" s="8">
        <v>110.0989303588867</v>
      </c>
      <c r="AH583" s="8">
        <v>131.1668701171875</v>
      </c>
      <c r="AI583" s="8">
        <v>193.75962829589841</v>
      </c>
      <c r="AJ583" s="8">
        <v>227.93525695800781</v>
      </c>
      <c r="AK583" s="8">
        <v>265.7716064453125</v>
      </c>
      <c r="AL583" s="8">
        <v>347.68258666992188</v>
      </c>
      <c r="AM583" s="8">
        <v>479.5281982421875</v>
      </c>
      <c r="AN583" s="8">
        <v>457.82504272460938</v>
      </c>
      <c r="AO583" s="8">
        <v>370.335205078125</v>
      </c>
      <c r="AP583" s="8">
        <v>533.33447265625</v>
      </c>
      <c r="AQ583" s="8">
        <v>486.76473999023438</v>
      </c>
    </row>
    <row r="584" spans="1:43" x14ac:dyDescent="0.3">
      <c r="A584" s="3" t="s">
        <v>5729</v>
      </c>
      <c r="B584" s="1" t="s">
        <v>12182</v>
      </c>
      <c r="C584" s="57" t="s">
        <v>6356</v>
      </c>
      <c r="D584" s="57" t="s">
        <v>6408</v>
      </c>
      <c r="E584" s="57" t="s">
        <v>6535</v>
      </c>
      <c r="F584" s="89">
        <v>147.29425048828131</v>
      </c>
      <c r="G584" s="8">
        <v>94.326316833496094</v>
      </c>
      <c r="H584" s="8">
        <v>92.213584899902344</v>
      </c>
      <c r="I584" s="8">
        <v>89.558158874511719</v>
      </c>
      <c r="J584" s="8">
        <v>92.08917236328125</v>
      </c>
      <c r="K584" s="8">
        <v>52.736660003662109</v>
      </c>
      <c r="L584" s="8">
        <v>52.635906219482422</v>
      </c>
      <c r="M584" s="8">
        <v>63.354946136474609</v>
      </c>
      <c r="N584" s="8">
        <v>93.328704833984375</v>
      </c>
      <c r="O584" s="8">
        <v>102.1612930297852</v>
      </c>
      <c r="P584" s="8">
        <v>132.07643127441409</v>
      </c>
      <c r="Q584" s="8">
        <v>208.1610107421875</v>
      </c>
      <c r="R584" s="8">
        <v>265.33889770507813</v>
      </c>
      <c r="S584" s="8">
        <v>384.92233276367188</v>
      </c>
      <c r="T584" s="8">
        <v>446.60568237304688</v>
      </c>
      <c r="U584" s="8">
        <v>602.55206298828125</v>
      </c>
      <c r="V584" s="8">
        <v>693.16619873046875</v>
      </c>
      <c r="W584" s="8">
        <v>733.70257568359375</v>
      </c>
      <c r="X584" s="8">
        <v>702.764892578125</v>
      </c>
      <c r="Y584" s="84">
        <v>118.046028137207</v>
      </c>
      <c r="Z584" s="8">
        <v>78.149513244628906</v>
      </c>
      <c r="AA584" s="8">
        <v>85.146080017089844</v>
      </c>
      <c r="AB584" s="8">
        <v>103.7294998168945</v>
      </c>
      <c r="AC584" s="8">
        <v>76.763999938964844</v>
      </c>
      <c r="AD584" s="8">
        <v>58.312709808349609</v>
      </c>
      <c r="AE584" s="8">
        <v>72.3470458984375</v>
      </c>
      <c r="AF584" s="8">
        <v>68.027458190917969</v>
      </c>
      <c r="AG584" s="8">
        <v>115.689079284668</v>
      </c>
      <c r="AH584" s="8">
        <v>148.277099609375</v>
      </c>
      <c r="AI584" s="8">
        <v>193.13600158691409</v>
      </c>
      <c r="AJ584" s="8">
        <v>242.96031188964841</v>
      </c>
      <c r="AK584" s="8">
        <v>312.77191162109381</v>
      </c>
      <c r="AL584" s="8">
        <v>434.48165893554688</v>
      </c>
      <c r="AM584" s="8">
        <v>483.51248168945313</v>
      </c>
      <c r="AN584" s="8">
        <v>524.6373291015625</v>
      </c>
      <c r="AO584" s="8">
        <v>537.86968994140625</v>
      </c>
      <c r="AP584" s="8">
        <v>631.01806640625</v>
      </c>
      <c r="AQ584" s="8">
        <v>655.53887939453125</v>
      </c>
    </row>
    <row r="585" spans="1:43" x14ac:dyDescent="0.3">
      <c r="A585" s="3" t="s">
        <v>5728</v>
      </c>
      <c r="B585" s="1" t="s">
        <v>12770</v>
      </c>
      <c r="C585" s="57" t="s">
        <v>6356</v>
      </c>
      <c r="D585" s="57" t="s">
        <v>6408</v>
      </c>
      <c r="E585" s="57" t="s">
        <v>6535</v>
      </c>
      <c r="F585" s="89">
        <v>145.5438537597656</v>
      </c>
      <c r="G585" s="8">
        <v>100.8935241699219</v>
      </c>
      <c r="H585" s="8">
        <v>119.90920257568359</v>
      </c>
      <c r="I585" s="8">
        <v>83.332290649414063</v>
      </c>
      <c r="J585" s="8">
        <v>98.119438171386719</v>
      </c>
      <c r="K585" s="8">
        <v>58.262783050537109</v>
      </c>
      <c r="L585" s="8">
        <v>66.002357482910156</v>
      </c>
      <c r="M585" s="8">
        <v>76.289924621582031</v>
      </c>
      <c r="N585" s="8">
        <v>87.450347900390625</v>
      </c>
      <c r="O585" s="8">
        <v>104.3246765136719</v>
      </c>
      <c r="P585" s="8">
        <v>175.61213684082031</v>
      </c>
      <c r="Q585" s="8">
        <v>190.04356384277341</v>
      </c>
      <c r="R585" s="8">
        <v>384.57733154296881</v>
      </c>
      <c r="S585" s="8">
        <v>414.8375244140625</v>
      </c>
      <c r="T585" s="8">
        <v>580.44805908203125</v>
      </c>
      <c r="U585" s="8">
        <v>689.0399169921875</v>
      </c>
      <c r="V585" s="8">
        <v>781.11004638671875</v>
      </c>
      <c r="W585" s="8">
        <v>544.4769287109375</v>
      </c>
      <c r="X585" s="8">
        <v>701.15106201171875</v>
      </c>
      <c r="Y585" s="84">
        <v>124.33856201171881</v>
      </c>
      <c r="Z585" s="8">
        <v>76.476066589355469</v>
      </c>
      <c r="AA585" s="8">
        <v>76.319099426269531</v>
      </c>
      <c r="AB585" s="8">
        <v>78.690757751464844</v>
      </c>
      <c r="AC585" s="8">
        <v>79.828895568847656</v>
      </c>
      <c r="AD585" s="8">
        <v>76.085624694824219</v>
      </c>
      <c r="AE585" s="8">
        <v>75.1453857421875</v>
      </c>
      <c r="AF585" s="8">
        <v>92.960968017578125</v>
      </c>
      <c r="AG585" s="8">
        <v>88.871055603027344</v>
      </c>
      <c r="AH585" s="8">
        <v>162.74165344238281</v>
      </c>
      <c r="AI585" s="8">
        <v>180.57122802734381</v>
      </c>
      <c r="AJ585" s="8">
        <v>292.6712646484375</v>
      </c>
      <c r="AK585" s="8">
        <v>297.8345947265625</v>
      </c>
      <c r="AL585" s="8">
        <v>471.12371826171881</v>
      </c>
      <c r="AM585" s="8">
        <v>434.14700317382813</v>
      </c>
      <c r="AN585" s="8">
        <v>488.00991821289063</v>
      </c>
      <c r="AO585" s="8">
        <v>540.9569091796875</v>
      </c>
      <c r="AP585" s="8">
        <v>661.9208984375</v>
      </c>
      <c r="AQ585" s="8">
        <v>633.52691650390625</v>
      </c>
    </row>
    <row r="586" spans="1:43" x14ac:dyDescent="0.3">
      <c r="A586" s="3" t="s">
        <v>5727</v>
      </c>
      <c r="B586" s="1" t="s">
        <v>12181</v>
      </c>
      <c r="C586" s="57" t="s">
        <v>6356</v>
      </c>
      <c r="D586" s="57" t="s">
        <v>6408</v>
      </c>
      <c r="E586" s="57" t="s">
        <v>6535</v>
      </c>
      <c r="F586" s="89">
        <v>137.2727966308594</v>
      </c>
      <c r="G586" s="8">
        <v>76.833091735839844</v>
      </c>
      <c r="H586" s="8">
        <v>78.980674743652344</v>
      </c>
      <c r="I586" s="8">
        <v>97.683670043945313</v>
      </c>
      <c r="J586" s="8">
        <v>74.075065612792969</v>
      </c>
      <c r="K586" s="8">
        <v>57.828857421875</v>
      </c>
      <c r="L586" s="8">
        <v>46.940898895263672</v>
      </c>
      <c r="M586" s="8">
        <v>48.282527923583977</v>
      </c>
      <c r="N586" s="8">
        <v>64.195442199707031</v>
      </c>
      <c r="O586" s="8">
        <v>81.490020751953125</v>
      </c>
      <c r="P586" s="8">
        <v>112.84051513671881</v>
      </c>
      <c r="Q586" s="8">
        <v>192.72172546386719</v>
      </c>
      <c r="R586" s="8">
        <v>267.39352416992188</v>
      </c>
      <c r="S586" s="8">
        <v>348.58212280273438</v>
      </c>
      <c r="T586" s="8">
        <v>520.42572021484375</v>
      </c>
      <c r="U586" s="8">
        <v>545.00689697265625</v>
      </c>
      <c r="V586" s="8">
        <v>646.42236328125</v>
      </c>
      <c r="W586" s="8">
        <v>612.12908935546875</v>
      </c>
      <c r="X586" s="8">
        <v>683.74383544921875</v>
      </c>
      <c r="Y586" s="84">
        <v>114.2301712036133</v>
      </c>
      <c r="Z586" s="8">
        <v>69.854331970214844</v>
      </c>
      <c r="AA586" s="8">
        <v>66.667640686035156</v>
      </c>
      <c r="AB586" s="8">
        <v>68.998138427734375</v>
      </c>
      <c r="AC586" s="8">
        <v>69.126548767089844</v>
      </c>
      <c r="AD586" s="8">
        <v>54.688236236572273</v>
      </c>
      <c r="AE586" s="8">
        <v>64.182090759277344</v>
      </c>
      <c r="AF586" s="8">
        <v>73.648712158203125</v>
      </c>
      <c r="AG586" s="8">
        <v>79.416053771972656</v>
      </c>
      <c r="AH586" s="8">
        <v>110.2765655517578</v>
      </c>
      <c r="AI586" s="8">
        <v>181.24603271484381</v>
      </c>
      <c r="AJ586" s="8">
        <v>272.04318237304688</v>
      </c>
      <c r="AK586" s="8">
        <v>294.18112182617188</v>
      </c>
      <c r="AL586" s="8">
        <v>397.88363647460938</v>
      </c>
      <c r="AM586" s="8">
        <v>517.85546875</v>
      </c>
      <c r="AN586" s="8">
        <v>531.2298583984375</v>
      </c>
      <c r="AO586" s="8">
        <v>499.49761962890631</v>
      </c>
      <c r="AP586" s="8">
        <v>636.14935302734375</v>
      </c>
      <c r="AQ586" s="8">
        <v>521.69403076171875</v>
      </c>
    </row>
    <row r="587" spans="1:43" x14ac:dyDescent="0.3">
      <c r="A587" s="3" t="s">
        <v>5726</v>
      </c>
      <c r="B587" s="1" t="s">
        <v>12771</v>
      </c>
      <c r="C587" s="57" t="s">
        <v>6356</v>
      </c>
      <c r="D587" s="57" t="s">
        <v>6408</v>
      </c>
      <c r="E587" s="57" t="s">
        <v>6535</v>
      </c>
      <c r="F587" s="89">
        <v>154.06178283691409</v>
      </c>
      <c r="G587" s="8">
        <v>60.211517333984382</v>
      </c>
      <c r="H587" s="8">
        <v>66.890228271484375</v>
      </c>
      <c r="I587" s="8">
        <v>73.036972045898438</v>
      </c>
      <c r="J587" s="8">
        <v>62.054298400878913</v>
      </c>
      <c r="K587" s="8">
        <v>43.691268920898438</v>
      </c>
      <c r="L587" s="8">
        <v>52.183048248291023</v>
      </c>
      <c r="M587" s="8">
        <v>60.331283569335938</v>
      </c>
      <c r="N587" s="8">
        <v>92.288436889648438</v>
      </c>
      <c r="O587" s="8">
        <v>128.24336242675781</v>
      </c>
      <c r="P587" s="8">
        <v>168.044677734375</v>
      </c>
      <c r="Q587" s="8">
        <v>233.44036865234381</v>
      </c>
      <c r="R587" s="8">
        <v>274.87982177734381</v>
      </c>
      <c r="S587" s="8">
        <v>352.1395263671875</v>
      </c>
      <c r="T587" s="8">
        <v>431.76516723632813</v>
      </c>
      <c r="U587" s="8">
        <v>449.65188598632813</v>
      </c>
      <c r="V587" s="8">
        <v>348.73440551757813</v>
      </c>
      <c r="W587" s="8">
        <v>599.1710205078125</v>
      </c>
      <c r="X587" s="8">
        <v>0</v>
      </c>
      <c r="Y587" s="84">
        <v>128.0345153808594</v>
      </c>
      <c r="Z587" s="8">
        <v>57.976943969726563</v>
      </c>
      <c r="AA587" s="8">
        <v>61.844024658203132</v>
      </c>
      <c r="AB587" s="8">
        <v>61.4747314453125</v>
      </c>
      <c r="AC587" s="8">
        <v>85.298385620117188</v>
      </c>
      <c r="AD587" s="8">
        <v>68.282737731933594</v>
      </c>
      <c r="AE587" s="8">
        <v>79.37713623046875</v>
      </c>
      <c r="AF587" s="8">
        <v>102.3748474121094</v>
      </c>
      <c r="AG587" s="8">
        <v>113.8425827026367</v>
      </c>
      <c r="AH587" s="8">
        <v>162.7965393066406</v>
      </c>
      <c r="AI587" s="8">
        <v>219.90228271484381</v>
      </c>
      <c r="AJ587" s="8">
        <v>290.650634765625</v>
      </c>
      <c r="AK587" s="8">
        <v>279.7618408203125</v>
      </c>
      <c r="AL587" s="8">
        <v>328.5933837890625</v>
      </c>
      <c r="AM587" s="8">
        <v>425.75680541992188</v>
      </c>
      <c r="AN587" s="8">
        <v>497.96640014648438</v>
      </c>
      <c r="AO587" s="8">
        <v>310.29989624023438</v>
      </c>
      <c r="AP587" s="8">
        <v>285.1751708984375</v>
      </c>
      <c r="AQ587" s="8">
        <v>0</v>
      </c>
    </row>
    <row r="588" spans="1:43" x14ac:dyDescent="0.3">
      <c r="A588" s="3" t="s">
        <v>5725</v>
      </c>
      <c r="B588" s="1" t="s">
        <v>12180</v>
      </c>
      <c r="C588" s="57" t="s">
        <v>6356</v>
      </c>
      <c r="D588" s="57" t="s">
        <v>6408</v>
      </c>
      <c r="E588" s="57" t="s">
        <v>6535</v>
      </c>
      <c r="F588" s="89">
        <v>134.36962890625</v>
      </c>
      <c r="G588" s="8">
        <v>66.176460266113281</v>
      </c>
      <c r="H588" s="8">
        <v>80.798606872558594</v>
      </c>
      <c r="I588" s="8">
        <v>106.70848083496089</v>
      </c>
      <c r="J588" s="8">
        <v>68.568801879882813</v>
      </c>
      <c r="K588" s="8">
        <v>44.159385681152337</v>
      </c>
      <c r="L588" s="8">
        <v>62.728588104248047</v>
      </c>
      <c r="M588" s="8">
        <v>49.933902740478523</v>
      </c>
      <c r="N588" s="8">
        <v>63.532268524169922</v>
      </c>
      <c r="O588" s="8">
        <v>86.184806823730469</v>
      </c>
      <c r="P588" s="8">
        <v>122.851936340332</v>
      </c>
      <c r="Q588" s="8">
        <v>155.51438903808591</v>
      </c>
      <c r="R588" s="8">
        <v>279.54476928710938</v>
      </c>
      <c r="S588" s="8">
        <v>399.24288940429688</v>
      </c>
      <c r="T588" s="8">
        <v>454.54898071289063</v>
      </c>
      <c r="U588" s="8">
        <v>707.71405029296875</v>
      </c>
      <c r="V588" s="8">
        <v>568.42138671875</v>
      </c>
      <c r="W588" s="8">
        <v>576.3770751953125</v>
      </c>
      <c r="X588" s="8">
        <v>677.166259765625</v>
      </c>
      <c r="Y588" s="84">
        <v>112.6285705566406</v>
      </c>
      <c r="Z588" s="8">
        <v>70.166496276855469</v>
      </c>
      <c r="AA588" s="8">
        <v>75.265419006347656</v>
      </c>
      <c r="AB588" s="8">
        <v>64.6837158203125</v>
      </c>
      <c r="AC588" s="8">
        <v>58.956069946289063</v>
      </c>
      <c r="AD588" s="8">
        <v>54.903038024902337</v>
      </c>
      <c r="AE588" s="8">
        <v>47.223697662353523</v>
      </c>
      <c r="AF588" s="8">
        <v>86.799072265625</v>
      </c>
      <c r="AG588" s="8">
        <v>112.2146301269531</v>
      </c>
      <c r="AH588" s="8">
        <v>149.3025817871094</v>
      </c>
      <c r="AI588" s="8">
        <v>157.09344482421881</v>
      </c>
      <c r="AJ588" s="8">
        <v>327.02084350585938</v>
      </c>
      <c r="AK588" s="8">
        <v>342.46133422851563</v>
      </c>
      <c r="AL588" s="8">
        <v>341.07168579101563</v>
      </c>
      <c r="AM588" s="8">
        <v>364.2318115234375</v>
      </c>
      <c r="AN588" s="8">
        <v>583.20599365234375</v>
      </c>
      <c r="AO588" s="8">
        <v>527.5308837890625</v>
      </c>
      <c r="AP588" s="8">
        <v>578.88922119140625</v>
      </c>
      <c r="AQ588" s="8">
        <v>444.95040893554688</v>
      </c>
    </row>
    <row r="589" spans="1:43" x14ac:dyDescent="0.3">
      <c r="A589" s="3" t="s">
        <v>5724</v>
      </c>
      <c r="B589" s="1" t="s">
        <v>12179</v>
      </c>
      <c r="C589" s="57" t="s">
        <v>6356</v>
      </c>
      <c r="D589" s="57" t="s">
        <v>6408</v>
      </c>
      <c r="E589" s="57" t="s">
        <v>6535</v>
      </c>
      <c r="F589" s="89">
        <v>148.9646301269531</v>
      </c>
      <c r="G589" s="8">
        <v>92.681419372558594</v>
      </c>
      <c r="H589" s="8">
        <v>102.86863708496089</v>
      </c>
      <c r="I589" s="8">
        <v>97.233970642089844</v>
      </c>
      <c r="J589" s="8">
        <v>101.76523590087891</v>
      </c>
      <c r="K589" s="8">
        <v>65.48980712890625</v>
      </c>
      <c r="L589" s="8">
        <v>61.174610137939453</v>
      </c>
      <c r="M589" s="8">
        <v>63.036075592041023</v>
      </c>
      <c r="N589" s="8">
        <v>78.080894470214844</v>
      </c>
      <c r="O589" s="8">
        <v>109.318000793457</v>
      </c>
      <c r="P589" s="8">
        <v>131.4698791503906</v>
      </c>
      <c r="Q589" s="8">
        <v>222.58323669433591</v>
      </c>
      <c r="R589" s="8">
        <v>264.00897216796881</v>
      </c>
      <c r="S589" s="8">
        <v>415.82760620117188</v>
      </c>
      <c r="T589" s="8">
        <v>556.540283203125</v>
      </c>
      <c r="U589" s="8">
        <v>565.69561767578125</v>
      </c>
      <c r="V589" s="8">
        <v>593.897216796875</v>
      </c>
      <c r="W589" s="8">
        <v>727.3643798828125</v>
      </c>
      <c r="X589" s="8">
        <v>649.12445068359375</v>
      </c>
      <c r="Y589" s="84">
        <v>123.4904098510742</v>
      </c>
      <c r="Z589" s="8">
        <v>84.189041137695313</v>
      </c>
      <c r="AA589" s="8">
        <v>81.189064025878906</v>
      </c>
      <c r="AB589" s="8">
        <v>89.389930725097656</v>
      </c>
      <c r="AC589" s="8">
        <v>98.011680603027344</v>
      </c>
      <c r="AD589" s="8">
        <v>73.981559753417969</v>
      </c>
      <c r="AE589" s="8">
        <v>75.939201354980469</v>
      </c>
      <c r="AF589" s="8">
        <v>59.152633666992188</v>
      </c>
      <c r="AG589" s="8">
        <v>116.3013610839844</v>
      </c>
      <c r="AH589" s="8">
        <v>157.56744384765631</v>
      </c>
      <c r="AI589" s="8">
        <v>240.5132141113281</v>
      </c>
      <c r="AJ589" s="8">
        <v>286.20120239257813</v>
      </c>
      <c r="AK589" s="8">
        <v>323.6669921875</v>
      </c>
      <c r="AL589" s="8">
        <v>404.4248046875</v>
      </c>
      <c r="AM589" s="8">
        <v>510.03933715820313</v>
      </c>
      <c r="AN589" s="8">
        <v>566.0396728515625</v>
      </c>
      <c r="AO589" s="8">
        <v>543.3394775390625</v>
      </c>
      <c r="AP589" s="8">
        <v>671.8182373046875</v>
      </c>
      <c r="AQ589" s="8">
        <v>558.82196044921875</v>
      </c>
    </row>
    <row r="590" spans="1:43" x14ac:dyDescent="0.3">
      <c r="A590" s="3" t="s">
        <v>5723</v>
      </c>
      <c r="B590" s="1" t="s">
        <v>12178</v>
      </c>
      <c r="C590" s="57" t="s">
        <v>6356</v>
      </c>
      <c r="D590" s="57" t="s">
        <v>6408</v>
      </c>
      <c r="E590" s="57" t="s">
        <v>6535</v>
      </c>
      <c r="F590" s="89">
        <v>138.45436096191409</v>
      </c>
      <c r="G590" s="8">
        <v>98.582557678222656</v>
      </c>
      <c r="H590" s="8">
        <v>81.420143127441406</v>
      </c>
      <c r="I590" s="8">
        <v>113.2872695922852</v>
      </c>
      <c r="J590" s="8">
        <v>76.400337219238281</v>
      </c>
      <c r="K590" s="8">
        <v>52.023387908935547</v>
      </c>
      <c r="L590" s="8">
        <v>79.442192077636719</v>
      </c>
      <c r="M590" s="8">
        <v>99.823837280273438</v>
      </c>
      <c r="N590" s="8">
        <v>76.762222290039063</v>
      </c>
      <c r="O590" s="8">
        <v>99.000328063964844</v>
      </c>
      <c r="P590" s="8">
        <v>121.51910400390631</v>
      </c>
      <c r="Q590" s="8">
        <v>194.72352600097659</v>
      </c>
      <c r="R590" s="8">
        <v>253.19853210449219</v>
      </c>
      <c r="S590" s="8">
        <v>381.64874267578131</v>
      </c>
      <c r="T590" s="8">
        <v>419.24484252929688</v>
      </c>
      <c r="U590" s="8">
        <v>704.056640625</v>
      </c>
      <c r="V590" s="8">
        <v>648.356201171875</v>
      </c>
      <c r="W590" s="8">
        <v>555.15203857421875</v>
      </c>
      <c r="X590" s="8">
        <v>903.050048828125</v>
      </c>
      <c r="Y590" s="84">
        <v>124.33888244628911</v>
      </c>
      <c r="Z590" s="8">
        <v>81.237060546875</v>
      </c>
      <c r="AA590" s="8">
        <v>77.126289367675781</v>
      </c>
      <c r="AB590" s="8">
        <v>89.756736755371094</v>
      </c>
      <c r="AC590" s="8">
        <v>107.2727432250977</v>
      </c>
      <c r="AD590" s="8">
        <v>77.10260009765625</v>
      </c>
      <c r="AE590" s="8">
        <v>63.301704406738281</v>
      </c>
      <c r="AF590" s="8">
        <v>64.682441711425781</v>
      </c>
      <c r="AG590" s="8">
        <v>102.01446533203131</v>
      </c>
      <c r="AH590" s="8">
        <v>138.48063659667969</v>
      </c>
      <c r="AI590" s="8">
        <v>171.82731628417969</v>
      </c>
      <c r="AJ590" s="8">
        <v>281.86233520507813</v>
      </c>
      <c r="AK590" s="8">
        <v>329.08273315429688</v>
      </c>
      <c r="AL590" s="8">
        <v>375.74679565429688</v>
      </c>
      <c r="AM590" s="8">
        <v>492.66024780273438</v>
      </c>
      <c r="AN590" s="8">
        <v>530.42919921875</v>
      </c>
      <c r="AO590" s="8">
        <v>476.91073608398438</v>
      </c>
      <c r="AP590" s="8">
        <v>613.251953125</v>
      </c>
      <c r="AQ590" s="8">
        <v>811.553955078125</v>
      </c>
    </row>
    <row r="591" spans="1:43" x14ac:dyDescent="0.3">
      <c r="A591" s="3" t="s">
        <v>5722</v>
      </c>
      <c r="B591" s="1" t="s">
        <v>9834</v>
      </c>
      <c r="C591" s="57" t="s">
        <v>6356</v>
      </c>
      <c r="D591" s="57" t="s">
        <v>6408</v>
      </c>
      <c r="E591" s="57" t="s">
        <v>6511</v>
      </c>
      <c r="F591" s="89">
        <v>133.17906188964841</v>
      </c>
      <c r="G591" s="8">
        <v>51.765773773193359</v>
      </c>
      <c r="H591" s="8">
        <v>45.90673828125</v>
      </c>
      <c r="I591" s="8">
        <v>62.340183258056641</v>
      </c>
      <c r="J591" s="8">
        <v>55.922813415527337</v>
      </c>
      <c r="K591" s="8">
        <v>47.885326385498047</v>
      </c>
      <c r="L591" s="8">
        <v>49.314979553222663</v>
      </c>
      <c r="M591" s="8">
        <v>53.405590057373047</v>
      </c>
      <c r="N591" s="8">
        <v>63.040439605712891</v>
      </c>
      <c r="O591" s="8">
        <v>90.059211730957031</v>
      </c>
      <c r="P591" s="8">
        <v>130.6146545410156</v>
      </c>
      <c r="Q591" s="8">
        <v>165.28082275390631</v>
      </c>
      <c r="R591" s="8">
        <v>215.36181640625</v>
      </c>
      <c r="S591" s="8">
        <v>252.53126525878909</v>
      </c>
      <c r="T591" s="8">
        <v>334.91302490234381</v>
      </c>
      <c r="U591" s="8">
        <v>409.22894287109381</v>
      </c>
      <c r="V591" s="8">
        <v>522.14068603515625</v>
      </c>
      <c r="W591" s="8">
        <v>484.48919677734381</v>
      </c>
      <c r="X591" s="8">
        <v>501.36300659179688</v>
      </c>
      <c r="Y591" s="84">
        <v>113.3215789794922</v>
      </c>
      <c r="Z591" s="8">
        <v>36.845596313476563</v>
      </c>
      <c r="AA591" s="8">
        <v>30.728036880493161</v>
      </c>
      <c r="AB591" s="8">
        <v>50.515655517578132</v>
      </c>
      <c r="AC591" s="8">
        <v>64.282730102539063</v>
      </c>
      <c r="AD591" s="8">
        <v>68.392013549804688</v>
      </c>
      <c r="AE591" s="8">
        <v>85.020133972167969</v>
      </c>
      <c r="AF591" s="8">
        <v>72.531959533691406</v>
      </c>
      <c r="AG591" s="8">
        <v>99.745552062988281</v>
      </c>
      <c r="AH591" s="8">
        <v>116.2258682250977</v>
      </c>
      <c r="AI591" s="8">
        <v>190.70451354980469</v>
      </c>
      <c r="AJ591" s="8">
        <v>211.9312744140625</v>
      </c>
      <c r="AK591" s="8">
        <v>262.81973266601563</v>
      </c>
      <c r="AL591" s="8">
        <v>250.7266845703125</v>
      </c>
      <c r="AM591" s="8">
        <v>294.1038818359375</v>
      </c>
      <c r="AN591" s="8">
        <v>334.81521606445313</v>
      </c>
      <c r="AO591" s="8">
        <v>445.04376220703131</v>
      </c>
      <c r="AP591" s="8">
        <v>481.89199829101563</v>
      </c>
      <c r="AQ591" s="8">
        <v>611.78826904296875</v>
      </c>
    </row>
    <row r="592" spans="1:43" x14ac:dyDescent="0.3">
      <c r="A592" s="3" t="s">
        <v>5721</v>
      </c>
      <c r="B592" s="1" t="s">
        <v>12177</v>
      </c>
      <c r="C592" s="57" t="s">
        <v>6356</v>
      </c>
      <c r="D592" s="57" t="s">
        <v>6408</v>
      </c>
      <c r="E592" s="57" t="s">
        <v>6511</v>
      </c>
      <c r="F592" s="89">
        <v>127.4927597045898</v>
      </c>
      <c r="G592" s="8">
        <v>46.832996368408203</v>
      </c>
      <c r="H592" s="8">
        <v>28.348613739013668</v>
      </c>
      <c r="I592" s="8">
        <v>68.775527954101563</v>
      </c>
      <c r="J592" s="8">
        <v>46.899948120117188</v>
      </c>
      <c r="K592" s="8">
        <v>57.761695861816413</v>
      </c>
      <c r="L592" s="8">
        <v>60.012901306152337</v>
      </c>
      <c r="M592" s="8">
        <v>54.847576141357422</v>
      </c>
      <c r="N592" s="8">
        <v>82.461845397949219</v>
      </c>
      <c r="O592" s="8">
        <v>94.062294006347656</v>
      </c>
      <c r="P592" s="8">
        <v>128.62799072265631</v>
      </c>
      <c r="Q592" s="8">
        <v>167.101318359375</v>
      </c>
      <c r="R592" s="8">
        <v>193.83595275878909</v>
      </c>
      <c r="S592" s="8">
        <v>242.04389953613281</v>
      </c>
      <c r="T592" s="8">
        <v>320.41131591796881</v>
      </c>
      <c r="U592" s="8">
        <v>386.40676879882813</v>
      </c>
      <c r="V592" s="8">
        <v>504.41046142578131</v>
      </c>
      <c r="W592" s="8">
        <v>498.33074951171881</v>
      </c>
      <c r="X592" s="8">
        <v>536.0386962890625</v>
      </c>
      <c r="Y592" s="84">
        <v>122.52687072753911</v>
      </c>
      <c r="Z592" s="8">
        <v>49.648578643798828</v>
      </c>
      <c r="AA592" s="8">
        <v>28.89467620849609</v>
      </c>
      <c r="AB592" s="8">
        <v>57.794811248779297</v>
      </c>
      <c r="AC592" s="8">
        <v>42.1812744140625</v>
      </c>
      <c r="AD592" s="8">
        <v>69.639129638671875</v>
      </c>
      <c r="AE592" s="8">
        <v>80.699028015136719</v>
      </c>
      <c r="AF592" s="8">
        <v>68.756423950195313</v>
      </c>
      <c r="AG592" s="8">
        <v>98.13702392578125</v>
      </c>
      <c r="AH592" s="8">
        <v>107.3076858520508</v>
      </c>
      <c r="AI592" s="8">
        <v>150.8004455566406</v>
      </c>
      <c r="AJ592" s="8">
        <v>206.52203369140631</v>
      </c>
      <c r="AK592" s="8">
        <v>211.77174377441409</v>
      </c>
      <c r="AL592" s="8">
        <v>257.71066284179688</v>
      </c>
      <c r="AM592" s="8">
        <v>296.30694580078131</v>
      </c>
      <c r="AN592" s="8">
        <v>358.14065551757813</v>
      </c>
      <c r="AO592" s="8">
        <v>435.41363525390631</v>
      </c>
      <c r="AP592" s="8">
        <v>465.72622680664063</v>
      </c>
      <c r="AQ592" s="8">
        <v>507.29177856445313</v>
      </c>
    </row>
    <row r="593" spans="1:43" x14ac:dyDescent="0.3">
      <c r="A593" s="3" t="s">
        <v>5720</v>
      </c>
      <c r="B593" s="1" t="s">
        <v>12176</v>
      </c>
      <c r="C593" s="57" t="s">
        <v>6356</v>
      </c>
      <c r="D593" s="57" t="s">
        <v>6408</v>
      </c>
      <c r="E593" s="57" t="s">
        <v>6511</v>
      </c>
      <c r="F593" s="89">
        <v>116.934440612793</v>
      </c>
      <c r="G593" s="8">
        <v>27.426240921020511</v>
      </c>
      <c r="H593" s="8">
        <v>33.624862670898438</v>
      </c>
      <c r="I593" s="8">
        <v>47.959178924560547</v>
      </c>
      <c r="J593" s="8">
        <v>39.475696563720703</v>
      </c>
      <c r="K593" s="8">
        <v>31.665946960449219</v>
      </c>
      <c r="L593" s="8">
        <v>39.033153533935547</v>
      </c>
      <c r="M593" s="8">
        <v>46.196823120117188</v>
      </c>
      <c r="N593" s="8">
        <v>46.697776794433587</v>
      </c>
      <c r="O593" s="8">
        <v>72.694122314453125</v>
      </c>
      <c r="P593" s="8">
        <v>97.658493041992188</v>
      </c>
      <c r="Q593" s="8">
        <v>130.22882080078131</v>
      </c>
      <c r="R593" s="8">
        <v>175.46202087402341</v>
      </c>
      <c r="S593" s="8">
        <v>220.29682922363281</v>
      </c>
      <c r="T593" s="8">
        <v>284.71829223632813</v>
      </c>
      <c r="U593" s="8">
        <v>361.5706787109375</v>
      </c>
      <c r="V593" s="8">
        <v>432.54193115234381</v>
      </c>
      <c r="W593" s="8">
        <v>474.81069946289063</v>
      </c>
      <c r="X593" s="8">
        <v>482.16757202148438</v>
      </c>
      <c r="Y593" s="84">
        <v>107.3331756591797</v>
      </c>
      <c r="Z593" s="8">
        <v>18.0015754699707</v>
      </c>
      <c r="AA593" s="8">
        <v>32.225078582763672</v>
      </c>
      <c r="AB593" s="8">
        <v>37.56781005859375</v>
      </c>
      <c r="AC593" s="8">
        <v>41.523029327392578</v>
      </c>
      <c r="AD593" s="8">
        <v>51.500194549560547</v>
      </c>
      <c r="AE593" s="8">
        <v>59.842128753662109</v>
      </c>
      <c r="AF593" s="8">
        <v>63.196128845214837</v>
      </c>
      <c r="AG593" s="8">
        <v>84.194816589355469</v>
      </c>
      <c r="AH593" s="8">
        <v>104.577018737793</v>
      </c>
      <c r="AI593" s="8">
        <v>138.49610900878909</v>
      </c>
      <c r="AJ593" s="8">
        <v>169.8002014160156</v>
      </c>
      <c r="AK593" s="8">
        <v>199.0334777832031</v>
      </c>
      <c r="AL593" s="8">
        <v>217.2497253417969</v>
      </c>
      <c r="AM593" s="8">
        <v>257.63278198242188</v>
      </c>
      <c r="AN593" s="8">
        <v>279.0887451171875</v>
      </c>
      <c r="AO593" s="8">
        <v>358.60116577148438</v>
      </c>
      <c r="AP593" s="8">
        <v>412.35519409179688</v>
      </c>
      <c r="AQ593" s="8">
        <v>484.24014282226563</v>
      </c>
    </row>
    <row r="594" spans="1:43" x14ac:dyDescent="0.3">
      <c r="A594" s="3" t="s">
        <v>5719</v>
      </c>
      <c r="B594" s="1" t="s">
        <v>12175</v>
      </c>
      <c r="C594" s="57" t="s">
        <v>6356</v>
      </c>
      <c r="D594" s="57" t="s">
        <v>6408</v>
      </c>
      <c r="E594" s="57" t="s">
        <v>6511</v>
      </c>
      <c r="F594" s="89">
        <v>134.45960998535159</v>
      </c>
      <c r="G594" s="8">
        <v>58.119529724121087</v>
      </c>
      <c r="H594" s="8">
        <v>57.656597137451172</v>
      </c>
      <c r="I594" s="8">
        <v>79.907455444335938</v>
      </c>
      <c r="J594" s="8">
        <v>80.158096313476563</v>
      </c>
      <c r="K594" s="8">
        <v>51.501075744628913</v>
      </c>
      <c r="L594" s="8">
        <v>57.031635284423828</v>
      </c>
      <c r="M594" s="8">
        <v>55.061656951904297</v>
      </c>
      <c r="N594" s="8">
        <v>69.360870361328125</v>
      </c>
      <c r="O594" s="8">
        <v>97.519554138183594</v>
      </c>
      <c r="P594" s="8">
        <v>121.73337554931641</v>
      </c>
      <c r="Q594" s="8">
        <v>149.28350830078131</v>
      </c>
      <c r="R594" s="8">
        <v>203.83973693847659</v>
      </c>
      <c r="S594" s="8">
        <v>275.24496459960938</v>
      </c>
      <c r="T594" s="8">
        <v>346.32989501953131</v>
      </c>
      <c r="U594" s="8">
        <v>429.43017578125</v>
      </c>
      <c r="V594" s="8">
        <v>494.44354248046881</v>
      </c>
      <c r="W594" s="8">
        <v>568.8819580078125</v>
      </c>
      <c r="X594" s="8">
        <v>653.915283203125</v>
      </c>
      <c r="Y594" s="84">
        <v>115.62892150878911</v>
      </c>
      <c r="Z594" s="8">
        <v>54.330379486083977</v>
      </c>
      <c r="AA594" s="8">
        <v>44.120094299316413</v>
      </c>
      <c r="AB594" s="8">
        <v>59.044967651367188</v>
      </c>
      <c r="AC594" s="8">
        <v>59.735126495361328</v>
      </c>
      <c r="AD594" s="8">
        <v>70.936203002929688</v>
      </c>
      <c r="AE594" s="8">
        <v>73.509315490722656</v>
      </c>
      <c r="AF594" s="8">
        <v>85.082427978515625</v>
      </c>
      <c r="AG594" s="8">
        <v>100.284049987793</v>
      </c>
      <c r="AH594" s="8">
        <v>121.8461227416992</v>
      </c>
      <c r="AI594" s="8">
        <v>164.27033996582031</v>
      </c>
      <c r="AJ594" s="8">
        <v>207.9925537109375</v>
      </c>
      <c r="AK594" s="8">
        <v>229.61668395996091</v>
      </c>
      <c r="AL594" s="8">
        <v>269.98165893554688</v>
      </c>
      <c r="AM594" s="8">
        <v>309.12762451171881</v>
      </c>
      <c r="AN594" s="8">
        <v>341.55667114257813</v>
      </c>
      <c r="AO594" s="8">
        <v>439.20794677734381</v>
      </c>
      <c r="AP594" s="8">
        <v>535.83154296875</v>
      </c>
      <c r="AQ594" s="8">
        <v>543.07586669921875</v>
      </c>
    </row>
    <row r="595" spans="1:43" x14ac:dyDescent="0.3">
      <c r="A595" s="3" t="s">
        <v>5718</v>
      </c>
      <c r="B595" s="1" t="s">
        <v>12174</v>
      </c>
      <c r="C595" s="57" t="s">
        <v>6356</v>
      </c>
      <c r="D595" s="57" t="s">
        <v>6408</v>
      </c>
      <c r="E595" s="57" t="s">
        <v>6511</v>
      </c>
      <c r="F595" s="89">
        <v>136.39668273925781</v>
      </c>
      <c r="G595" s="8">
        <v>31.956390380859379</v>
      </c>
      <c r="H595" s="8">
        <v>25.093221664428711</v>
      </c>
      <c r="I595" s="8">
        <v>40.835227966308587</v>
      </c>
      <c r="J595" s="8">
        <v>29.757795333862301</v>
      </c>
      <c r="K595" s="8">
        <v>24.299968719482418</v>
      </c>
      <c r="L595" s="8">
        <v>31.505632400512699</v>
      </c>
      <c r="M595" s="8">
        <v>47.160037994384773</v>
      </c>
      <c r="N595" s="8">
        <v>48.351459503173828</v>
      </c>
      <c r="O595" s="8">
        <v>69.667503356933594</v>
      </c>
      <c r="P595" s="8">
        <v>92.316535949707031</v>
      </c>
      <c r="Q595" s="8">
        <v>130.79534912109381</v>
      </c>
      <c r="R595" s="8">
        <v>164.08216857910159</v>
      </c>
      <c r="S595" s="8">
        <v>221.2342224121094</v>
      </c>
      <c r="T595" s="8">
        <v>303.74862670898438</v>
      </c>
      <c r="U595" s="8">
        <v>383.36270141601563</v>
      </c>
      <c r="V595" s="8">
        <v>447.4447021484375</v>
      </c>
      <c r="W595" s="8">
        <v>581.0008544921875</v>
      </c>
      <c r="X595" s="8">
        <v>635.22955322265625</v>
      </c>
      <c r="Y595" s="84">
        <v>98.554367065429688</v>
      </c>
      <c r="Z595" s="8">
        <v>10.574507713317869</v>
      </c>
      <c r="AA595" s="8">
        <v>13.829634666442869</v>
      </c>
      <c r="AB595" s="8">
        <v>36.318767547607422</v>
      </c>
      <c r="AC595" s="8">
        <v>27.380743026733398</v>
      </c>
      <c r="AD595" s="8">
        <v>44.100570678710938</v>
      </c>
      <c r="AE595" s="8">
        <v>57.921230316162109</v>
      </c>
      <c r="AF595" s="8">
        <v>66.130859375</v>
      </c>
      <c r="AG595" s="8">
        <v>77.100700378417969</v>
      </c>
      <c r="AH595" s="8">
        <v>93.062690734863281</v>
      </c>
      <c r="AI595" s="8">
        <v>134.95515441894531</v>
      </c>
      <c r="AJ595" s="8">
        <v>160.8473815917969</v>
      </c>
      <c r="AK595" s="8">
        <v>190.4551696777344</v>
      </c>
      <c r="AL595" s="8">
        <v>212.9802551269531</v>
      </c>
      <c r="AM595" s="8">
        <v>235.87010192871091</v>
      </c>
      <c r="AN595" s="8">
        <v>305.67999267578131</v>
      </c>
      <c r="AO595" s="8">
        <v>363.09539794921881</v>
      </c>
      <c r="AP595" s="8">
        <v>458.97360229492188</v>
      </c>
      <c r="AQ595" s="8">
        <v>509.27191162109381</v>
      </c>
    </row>
    <row r="596" spans="1:43" x14ac:dyDescent="0.3">
      <c r="A596" s="3" t="s">
        <v>5717</v>
      </c>
      <c r="B596" s="1" t="s">
        <v>12772</v>
      </c>
      <c r="C596" s="57" t="s">
        <v>6356</v>
      </c>
      <c r="D596" s="57" t="s">
        <v>6408</v>
      </c>
      <c r="E596" s="57" t="s">
        <v>6511</v>
      </c>
      <c r="F596" s="89">
        <v>127.80539703369141</v>
      </c>
      <c r="G596" s="8">
        <v>31.741861343383789</v>
      </c>
      <c r="H596" s="8">
        <v>21.96213340759277</v>
      </c>
      <c r="I596" s="8">
        <v>38.364028930664063</v>
      </c>
      <c r="J596" s="8">
        <v>34.383354187011719</v>
      </c>
      <c r="K596" s="8">
        <v>28.86500358581543</v>
      </c>
      <c r="L596" s="8">
        <v>32.184131622314453</v>
      </c>
      <c r="M596" s="8">
        <v>38.4970703125</v>
      </c>
      <c r="N596" s="8">
        <v>49.409294128417969</v>
      </c>
      <c r="O596" s="8">
        <v>66.335700988769531</v>
      </c>
      <c r="P596" s="8">
        <v>93.929588317871094</v>
      </c>
      <c r="Q596" s="8">
        <v>121.594612121582</v>
      </c>
      <c r="R596" s="8">
        <v>173.83763122558591</v>
      </c>
      <c r="S596" s="8">
        <v>222.60603332519531</v>
      </c>
      <c r="T596" s="8">
        <v>300.38296508789063</v>
      </c>
      <c r="U596" s="8">
        <v>376.49298095703131</v>
      </c>
      <c r="V596" s="8">
        <v>438.55764770507813</v>
      </c>
      <c r="W596" s="8">
        <v>523.51702880859375</v>
      </c>
      <c r="X596" s="8">
        <v>577.1475830078125</v>
      </c>
      <c r="Y596" s="84">
        <v>100.0496520996094</v>
      </c>
      <c r="Z596" s="8">
        <v>23.727558135986332</v>
      </c>
      <c r="AA596" s="8">
        <v>22.317312240600589</v>
      </c>
      <c r="AB596" s="8">
        <v>39.320480346679688</v>
      </c>
      <c r="AC596" s="8">
        <v>41.731193542480469</v>
      </c>
      <c r="AD596" s="8">
        <v>53.553760528564453</v>
      </c>
      <c r="AE596" s="8">
        <v>52.812492370605469</v>
      </c>
      <c r="AF596" s="8">
        <v>75.72271728515625</v>
      </c>
      <c r="AG596" s="8">
        <v>82.731040954589844</v>
      </c>
      <c r="AH596" s="8">
        <v>87.48004150390625</v>
      </c>
      <c r="AI596" s="8">
        <v>139.39884948730469</v>
      </c>
      <c r="AJ596" s="8">
        <v>175.912841796875</v>
      </c>
      <c r="AK596" s="8">
        <v>192.2011413574219</v>
      </c>
      <c r="AL596" s="8">
        <v>225.4235534667969</v>
      </c>
      <c r="AM596" s="8">
        <v>271.93960571289063</v>
      </c>
      <c r="AN596" s="8">
        <v>304.9365234375</v>
      </c>
      <c r="AO596" s="8">
        <v>376.46160888671881</v>
      </c>
      <c r="AP596" s="8">
        <v>486.95120239257813</v>
      </c>
      <c r="AQ596" s="8">
        <v>536.40533447265625</v>
      </c>
    </row>
    <row r="597" spans="1:43" x14ac:dyDescent="0.3">
      <c r="A597" s="3" t="s">
        <v>5716</v>
      </c>
      <c r="B597" s="1" t="s">
        <v>12173</v>
      </c>
      <c r="C597" s="57" t="s">
        <v>6356</v>
      </c>
      <c r="D597" s="57" t="s">
        <v>6408</v>
      </c>
      <c r="E597" s="57" t="s">
        <v>6511</v>
      </c>
      <c r="F597" s="89">
        <v>128.95576477050781</v>
      </c>
      <c r="G597" s="8">
        <v>30.729463577270511</v>
      </c>
      <c r="H597" s="8">
        <v>54.112926483154297</v>
      </c>
      <c r="I597" s="8">
        <v>53.859821319580078</v>
      </c>
      <c r="J597" s="8">
        <v>45.516059875488281</v>
      </c>
      <c r="K597" s="8">
        <v>34.440986633300781</v>
      </c>
      <c r="L597" s="8">
        <v>57.529720306396477</v>
      </c>
      <c r="M597" s="8">
        <v>58.936103820800781</v>
      </c>
      <c r="N597" s="8">
        <v>60.027553558349609</v>
      </c>
      <c r="O597" s="8">
        <v>70.857002258300781</v>
      </c>
      <c r="P597" s="8">
        <v>96.610618591308594</v>
      </c>
      <c r="Q597" s="8">
        <v>147.20703125</v>
      </c>
      <c r="R597" s="8">
        <v>188.76007080078131</v>
      </c>
      <c r="S597" s="8">
        <v>240.83326721191409</v>
      </c>
      <c r="T597" s="8">
        <v>304.57888793945313</v>
      </c>
      <c r="U597" s="8">
        <v>411.92605590820313</v>
      </c>
      <c r="V597" s="8">
        <v>471.2298583984375</v>
      </c>
      <c r="W597" s="8">
        <v>490.49237060546881</v>
      </c>
      <c r="X597" s="8">
        <v>650.346435546875</v>
      </c>
      <c r="Y597" s="84">
        <v>120.6942520141602</v>
      </c>
      <c r="Z597" s="8">
        <v>26.46238899230957</v>
      </c>
      <c r="AA597" s="8">
        <v>28.203359603881839</v>
      </c>
      <c r="AB597" s="8">
        <v>50.789100646972663</v>
      </c>
      <c r="AC597" s="8">
        <v>49.095344543457031</v>
      </c>
      <c r="AD597" s="8">
        <v>68.628807067871094</v>
      </c>
      <c r="AE597" s="8">
        <v>56.312690734863281</v>
      </c>
      <c r="AF597" s="8">
        <v>74.826393127441406</v>
      </c>
      <c r="AG597" s="8">
        <v>94.286773681640625</v>
      </c>
      <c r="AH597" s="8">
        <v>112.84263610839839</v>
      </c>
      <c r="AI597" s="8">
        <v>152.0185241699219</v>
      </c>
      <c r="AJ597" s="8">
        <v>189.4651794433594</v>
      </c>
      <c r="AK597" s="8">
        <v>228.3157043457031</v>
      </c>
      <c r="AL597" s="8">
        <v>247.9281005859375</v>
      </c>
      <c r="AM597" s="8">
        <v>277.60177612304688</v>
      </c>
      <c r="AN597" s="8">
        <v>320.52169799804688</v>
      </c>
      <c r="AO597" s="8">
        <v>381.96566772460938</v>
      </c>
      <c r="AP597" s="8">
        <v>465.13088989257813</v>
      </c>
      <c r="AQ597" s="8">
        <v>539.5086669921875</v>
      </c>
    </row>
    <row r="598" spans="1:43" x14ac:dyDescent="0.3">
      <c r="A598" s="3" t="s">
        <v>5715</v>
      </c>
      <c r="B598" s="1" t="s">
        <v>12172</v>
      </c>
      <c r="C598" s="57" t="s">
        <v>6356</v>
      </c>
      <c r="D598" s="57" t="s">
        <v>6408</v>
      </c>
      <c r="E598" s="57" t="s">
        <v>6511</v>
      </c>
      <c r="F598" s="89">
        <v>143.7386474609375</v>
      </c>
      <c r="G598" s="8">
        <v>58.377166748046882</v>
      </c>
      <c r="H598" s="8">
        <v>81.627792358398438</v>
      </c>
      <c r="I598" s="8">
        <v>74.974990844726563</v>
      </c>
      <c r="J598" s="8">
        <v>72.806556701660156</v>
      </c>
      <c r="K598" s="8">
        <v>56.535263061523438</v>
      </c>
      <c r="L598" s="8">
        <v>55.527435302734382</v>
      </c>
      <c r="M598" s="8">
        <v>77.525917053222656</v>
      </c>
      <c r="N598" s="8">
        <v>86.382537841796875</v>
      </c>
      <c r="O598" s="8">
        <v>121.65711975097661</v>
      </c>
      <c r="P598" s="8">
        <v>124.0400466918945</v>
      </c>
      <c r="Q598" s="8">
        <v>157.370849609375</v>
      </c>
      <c r="R598" s="8">
        <v>213.7391357421875</v>
      </c>
      <c r="S598" s="8">
        <v>268.57180786132813</v>
      </c>
      <c r="T598" s="8">
        <v>345.23382568359381</v>
      </c>
      <c r="U598" s="8">
        <v>449.5172119140625</v>
      </c>
      <c r="V598" s="8">
        <v>462.435302734375</v>
      </c>
      <c r="W598" s="8">
        <v>595.50726318359375</v>
      </c>
      <c r="X598" s="8">
        <v>614.481689453125</v>
      </c>
      <c r="Y598" s="84">
        <v>117.9557189941406</v>
      </c>
      <c r="Z598" s="8">
        <v>58.208087921142578</v>
      </c>
      <c r="AA598" s="8">
        <v>42.761863708496087</v>
      </c>
      <c r="AB598" s="8">
        <v>72.389678955078125</v>
      </c>
      <c r="AC598" s="8">
        <v>69.717987060546875</v>
      </c>
      <c r="AD598" s="8">
        <v>79.552886962890625</v>
      </c>
      <c r="AE598" s="8">
        <v>86.620338439941406</v>
      </c>
      <c r="AF598" s="8">
        <v>89.763847351074219</v>
      </c>
      <c r="AG598" s="8">
        <v>116.13232421875</v>
      </c>
      <c r="AH598" s="8">
        <v>150.2109680175781</v>
      </c>
      <c r="AI598" s="8">
        <v>175.23262023925781</v>
      </c>
      <c r="AJ598" s="8">
        <v>227.37542724609381</v>
      </c>
      <c r="AK598" s="8">
        <v>249.46867370605469</v>
      </c>
      <c r="AL598" s="8">
        <v>267.18621826171881</v>
      </c>
      <c r="AM598" s="8">
        <v>308.3487548828125</v>
      </c>
      <c r="AN598" s="8">
        <v>352.06195068359381</v>
      </c>
      <c r="AO598" s="8">
        <v>429.703857421875</v>
      </c>
      <c r="AP598" s="8">
        <v>596.65582275390625</v>
      </c>
      <c r="AQ598" s="8">
        <v>503.7392578125</v>
      </c>
    </row>
    <row r="599" spans="1:43" x14ac:dyDescent="0.3">
      <c r="A599" s="3" t="s">
        <v>5714</v>
      </c>
      <c r="B599" s="1" t="s">
        <v>10777</v>
      </c>
      <c r="C599" s="57" t="s">
        <v>6356</v>
      </c>
      <c r="D599" s="57" t="s">
        <v>6408</v>
      </c>
      <c r="E599" s="57" t="s">
        <v>6511</v>
      </c>
      <c r="F599" s="89">
        <v>126.5728378295898</v>
      </c>
      <c r="G599" s="8">
        <v>40.917434692382813</v>
      </c>
      <c r="H599" s="8">
        <v>47.580245971679688</v>
      </c>
      <c r="I599" s="8">
        <v>48.249500274658203</v>
      </c>
      <c r="J599" s="8">
        <v>39.534904479980469</v>
      </c>
      <c r="K599" s="8">
        <v>41.585456848144531</v>
      </c>
      <c r="L599" s="8">
        <v>44.515773773193359</v>
      </c>
      <c r="M599" s="8">
        <v>56.561824798583977</v>
      </c>
      <c r="N599" s="8">
        <v>73.533226013183594</v>
      </c>
      <c r="O599" s="8">
        <v>90.453338623046875</v>
      </c>
      <c r="P599" s="8">
        <v>119.50901794433589</v>
      </c>
      <c r="Q599" s="8">
        <v>132.5228271484375</v>
      </c>
      <c r="R599" s="8">
        <v>180.09236145019531</v>
      </c>
      <c r="S599" s="8">
        <v>247.73724365234381</v>
      </c>
      <c r="T599" s="8">
        <v>328.48959350585938</v>
      </c>
      <c r="U599" s="8">
        <v>371.16238403320313</v>
      </c>
      <c r="V599" s="8">
        <v>455.29721069335938</v>
      </c>
      <c r="W599" s="8">
        <v>527.08465576171875</v>
      </c>
      <c r="X599" s="8">
        <v>606.6568603515625</v>
      </c>
      <c r="Y599" s="84">
        <v>101.882080078125</v>
      </c>
      <c r="Z599" s="8">
        <v>40.796375274658203</v>
      </c>
      <c r="AA599" s="8">
        <v>36.508396148681641</v>
      </c>
      <c r="AB599" s="8">
        <v>45.342891693115227</v>
      </c>
      <c r="AC599" s="8">
        <v>52.353790283203132</v>
      </c>
      <c r="AD599" s="8">
        <v>46.941452026367188</v>
      </c>
      <c r="AE599" s="8">
        <v>81.653968811035156</v>
      </c>
      <c r="AF599" s="8">
        <v>75.795295715332031</v>
      </c>
      <c r="AG599" s="8">
        <v>87.339988708496094</v>
      </c>
      <c r="AH599" s="8">
        <v>103.80763244628911</v>
      </c>
      <c r="AI599" s="8">
        <v>154.21421813964841</v>
      </c>
      <c r="AJ599" s="8">
        <v>189.26597595214841</v>
      </c>
      <c r="AK599" s="8">
        <v>209.34721374511719</v>
      </c>
      <c r="AL599" s="8">
        <v>240.64234924316409</v>
      </c>
      <c r="AM599" s="8">
        <v>287.0062255859375</v>
      </c>
      <c r="AN599" s="8">
        <v>347.37225341796881</v>
      </c>
      <c r="AO599" s="8">
        <v>407.18331909179688</v>
      </c>
      <c r="AP599" s="8">
        <v>476.62728881835938</v>
      </c>
      <c r="AQ599" s="8">
        <v>507.7628173828125</v>
      </c>
    </row>
    <row r="600" spans="1:43" x14ac:dyDescent="0.3">
      <c r="A600" s="3" t="s">
        <v>5713</v>
      </c>
      <c r="B600" s="1" t="s">
        <v>12171</v>
      </c>
      <c r="C600" s="57" t="s">
        <v>6356</v>
      </c>
      <c r="D600" s="57" t="s">
        <v>6408</v>
      </c>
      <c r="E600" s="57" t="s">
        <v>6511</v>
      </c>
      <c r="F600" s="89">
        <v>134.95216369628909</v>
      </c>
      <c r="G600" s="8">
        <v>69.678260803222656</v>
      </c>
      <c r="H600" s="8">
        <v>68.911567687988281</v>
      </c>
      <c r="I600" s="8">
        <v>78.780372619628906</v>
      </c>
      <c r="J600" s="8">
        <v>62.171787261962891</v>
      </c>
      <c r="K600" s="8">
        <v>49.273395538330078</v>
      </c>
      <c r="L600" s="8">
        <v>55.7811279296875</v>
      </c>
      <c r="M600" s="8">
        <v>54.213890075683587</v>
      </c>
      <c r="N600" s="8">
        <v>68.823875427246094</v>
      </c>
      <c r="O600" s="8">
        <v>92.953468322753906</v>
      </c>
      <c r="P600" s="8">
        <v>126.3974990844727</v>
      </c>
      <c r="Q600" s="8">
        <v>175.22660827636719</v>
      </c>
      <c r="R600" s="8">
        <v>228.8009338378906</v>
      </c>
      <c r="S600" s="8">
        <v>268.31094360351563</v>
      </c>
      <c r="T600" s="8">
        <v>396.42947387695313</v>
      </c>
      <c r="U600" s="8">
        <v>446.12655639648438</v>
      </c>
      <c r="V600" s="8">
        <v>476.13421630859381</v>
      </c>
      <c r="W600" s="8">
        <v>617.91473388671875</v>
      </c>
      <c r="X600" s="8">
        <v>586.84002685546875</v>
      </c>
      <c r="Y600" s="84">
        <v>121.50637054443359</v>
      </c>
      <c r="Z600" s="8">
        <v>75.629348754882813</v>
      </c>
      <c r="AA600" s="8">
        <v>59.424602508544922</v>
      </c>
      <c r="AB600" s="8">
        <v>76.19140625</v>
      </c>
      <c r="AC600" s="8">
        <v>73.472854614257813</v>
      </c>
      <c r="AD600" s="8">
        <v>63.547725677490227</v>
      </c>
      <c r="AE600" s="8">
        <v>62.255023956298828</v>
      </c>
      <c r="AF600" s="8">
        <v>84.661857604980469</v>
      </c>
      <c r="AG600" s="8">
        <v>100.292350769043</v>
      </c>
      <c r="AH600" s="8">
        <v>120.2138290405273</v>
      </c>
      <c r="AI600" s="8">
        <v>168.9281005859375</v>
      </c>
      <c r="AJ600" s="8">
        <v>208.51458740234381</v>
      </c>
      <c r="AK600" s="8">
        <v>258.6060791015625</v>
      </c>
      <c r="AL600" s="8">
        <v>300.10382080078131</v>
      </c>
      <c r="AM600" s="8">
        <v>369.23458862304688</v>
      </c>
      <c r="AN600" s="8">
        <v>363.693359375</v>
      </c>
      <c r="AO600" s="8">
        <v>416.78012084960938</v>
      </c>
      <c r="AP600" s="8">
        <v>563.4718017578125</v>
      </c>
      <c r="AQ600" s="8">
        <v>608.28656005859375</v>
      </c>
    </row>
    <row r="601" spans="1:43" x14ac:dyDescent="0.3">
      <c r="A601" s="3" t="s">
        <v>5712</v>
      </c>
      <c r="B601" s="1" t="s">
        <v>12170</v>
      </c>
      <c r="C601" s="57" t="s">
        <v>6356</v>
      </c>
      <c r="D601" s="57" t="s">
        <v>6408</v>
      </c>
      <c r="E601" s="57" t="s">
        <v>6511</v>
      </c>
      <c r="F601" s="89">
        <v>152.59027099609381</v>
      </c>
      <c r="G601" s="8">
        <v>54.775932312011719</v>
      </c>
      <c r="H601" s="8">
        <v>51.045539855957031</v>
      </c>
      <c r="I601" s="8">
        <v>91.777420043945313</v>
      </c>
      <c r="J601" s="8">
        <v>68.621604919433594</v>
      </c>
      <c r="K601" s="8">
        <v>63.450294494628913</v>
      </c>
      <c r="L601" s="8">
        <v>59.422267913818359</v>
      </c>
      <c r="M601" s="8">
        <v>57.589584350585938</v>
      </c>
      <c r="N601" s="8">
        <v>73.097328186035156</v>
      </c>
      <c r="O601" s="8">
        <v>97.4344482421875</v>
      </c>
      <c r="P601" s="8">
        <v>118.2830352783203</v>
      </c>
      <c r="Q601" s="8">
        <v>161.52842712402341</v>
      </c>
      <c r="R601" s="8">
        <v>210.15040588378909</v>
      </c>
      <c r="S601" s="8">
        <v>269.32284545898438</v>
      </c>
      <c r="T601" s="8">
        <v>324.509033203125</v>
      </c>
      <c r="U601" s="8">
        <v>456.72317504882813</v>
      </c>
      <c r="V601" s="8">
        <v>498.07894897460938</v>
      </c>
      <c r="W601" s="8">
        <v>543.30474853515625</v>
      </c>
      <c r="X601" s="8">
        <v>580.9439697265625</v>
      </c>
      <c r="Y601" s="84">
        <v>136.76408386230469</v>
      </c>
      <c r="Z601" s="8">
        <v>54.748729705810547</v>
      </c>
      <c r="AA601" s="8">
        <v>56.243236541748047</v>
      </c>
      <c r="AB601" s="8">
        <v>59.777019500732422</v>
      </c>
      <c r="AC601" s="8">
        <v>67.375961303710938</v>
      </c>
      <c r="AD601" s="8">
        <v>71.866325378417969</v>
      </c>
      <c r="AE601" s="8">
        <v>77.212165832519531</v>
      </c>
      <c r="AF601" s="8">
        <v>84.57611083984375</v>
      </c>
      <c r="AG601" s="8">
        <v>105.6518249511719</v>
      </c>
      <c r="AH601" s="8">
        <v>125.7235565185547</v>
      </c>
      <c r="AI601" s="8">
        <v>167.85292053222659</v>
      </c>
      <c r="AJ601" s="8">
        <v>224.0821533203125</v>
      </c>
      <c r="AK601" s="8">
        <v>238.10896301269531</v>
      </c>
      <c r="AL601" s="8">
        <v>246.8388977050781</v>
      </c>
      <c r="AM601" s="8">
        <v>291.60601806640631</v>
      </c>
      <c r="AN601" s="8">
        <v>377.939453125</v>
      </c>
      <c r="AO601" s="8">
        <v>421.24069213867188</v>
      </c>
      <c r="AP601" s="8">
        <v>493.05975341796881</v>
      </c>
      <c r="AQ601" s="8">
        <v>569.8460693359375</v>
      </c>
    </row>
    <row r="602" spans="1:43" x14ac:dyDescent="0.3">
      <c r="A602" s="3" t="s">
        <v>5711</v>
      </c>
      <c r="B602" s="1" t="s">
        <v>12169</v>
      </c>
      <c r="C602" s="57" t="s">
        <v>6356</v>
      </c>
      <c r="D602" s="57" t="s">
        <v>6408</v>
      </c>
      <c r="E602" s="57" t="s">
        <v>6511</v>
      </c>
      <c r="F602" s="89">
        <v>125.1166305541992</v>
      </c>
      <c r="G602" s="8">
        <v>30.450201034545898</v>
      </c>
      <c r="H602" s="8">
        <v>24.763826370239261</v>
      </c>
      <c r="I602" s="8">
        <v>68.401336669921875</v>
      </c>
      <c r="J602" s="8">
        <v>44.172954559326172</v>
      </c>
      <c r="K602" s="8">
        <v>78.984329223632813</v>
      </c>
      <c r="L602" s="8">
        <v>63.769908905029297</v>
      </c>
      <c r="M602" s="8">
        <v>46.790878295898438</v>
      </c>
      <c r="N602" s="8">
        <v>65.760337829589844</v>
      </c>
      <c r="O602" s="8">
        <v>74.619712829589844</v>
      </c>
      <c r="P602" s="8">
        <v>117.3326416015625</v>
      </c>
      <c r="Q602" s="8">
        <v>151.4563903808594</v>
      </c>
      <c r="R602" s="8">
        <v>189.25093078613281</v>
      </c>
      <c r="S602" s="8">
        <v>242.1413269042969</v>
      </c>
      <c r="T602" s="8">
        <v>319.31353759765631</v>
      </c>
      <c r="U602" s="8">
        <v>372.294189453125</v>
      </c>
      <c r="V602" s="8">
        <v>466.84548950195313</v>
      </c>
      <c r="W602" s="8">
        <v>571.353515625</v>
      </c>
      <c r="X602" s="8">
        <v>586.8572998046875</v>
      </c>
      <c r="Y602" s="84">
        <v>127.27757263183589</v>
      </c>
      <c r="Z602" s="8">
        <v>33.67535400390625</v>
      </c>
      <c r="AA602" s="8">
        <v>35.763286590576172</v>
      </c>
      <c r="AB602" s="8">
        <v>50.582366943359382</v>
      </c>
      <c r="AC602" s="8">
        <v>39.845027923583977</v>
      </c>
      <c r="AD602" s="8">
        <v>54.743442535400391</v>
      </c>
      <c r="AE602" s="8">
        <v>67.623672485351563</v>
      </c>
      <c r="AF602" s="8">
        <v>60.707286834716797</v>
      </c>
      <c r="AG602" s="8">
        <v>85.749961853027344</v>
      </c>
      <c r="AH602" s="8">
        <v>92.829154968261719</v>
      </c>
      <c r="AI602" s="8">
        <v>149.4937438964844</v>
      </c>
      <c r="AJ602" s="8">
        <v>177.2555236816406</v>
      </c>
      <c r="AK602" s="8">
        <v>209.2001647949219</v>
      </c>
      <c r="AL602" s="8">
        <v>220.98162841796881</v>
      </c>
      <c r="AM602" s="8">
        <v>287.7623291015625</v>
      </c>
      <c r="AN602" s="8">
        <v>297.2154541015625</v>
      </c>
      <c r="AO602" s="8">
        <v>373.83267211914063</v>
      </c>
      <c r="AP602" s="8">
        <v>439.93215942382813</v>
      </c>
      <c r="AQ602" s="8">
        <v>534.46966552734375</v>
      </c>
    </row>
    <row r="603" spans="1:43" x14ac:dyDescent="0.3">
      <c r="A603" s="3" t="s">
        <v>5710</v>
      </c>
      <c r="B603" s="1" t="s">
        <v>12168</v>
      </c>
      <c r="C603" s="57" t="s">
        <v>6356</v>
      </c>
      <c r="D603" s="57" t="s">
        <v>6408</v>
      </c>
      <c r="E603" s="57" t="s">
        <v>6511</v>
      </c>
      <c r="F603" s="89">
        <v>133.79705810546881</v>
      </c>
      <c r="G603" s="8">
        <v>47.318687438964837</v>
      </c>
      <c r="H603" s="8">
        <v>56.514694213867188</v>
      </c>
      <c r="I603" s="8">
        <v>67.922111511230469</v>
      </c>
      <c r="J603" s="8">
        <v>59.017444610595703</v>
      </c>
      <c r="K603" s="8">
        <v>47.671581268310547</v>
      </c>
      <c r="L603" s="8">
        <v>39.291297912597663</v>
      </c>
      <c r="M603" s="8">
        <v>61.367454528808587</v>
      </c>
      <c r="N603" s="8">
        <v>59.998455047607422</v>
      </c>
      <c r="O603" s="8">
        <v>90.928436279296875</v>
      </c>
      <c r="P603" s="8">
        <v>133.07505798339841</v>
      </c>
      <c r="Q603" s="8">
        <v>170.0180358886719</v>
      </c>
      <c r="R603" s="8">
        <v>228.69477844238281</v>
      </c>
      <c r="S603" s="8">
        <v>245.0631103515625</v>
      </c>
      <c r="T603" s="8">
        <v>342.83615112304688</v>
      </c>
      <c r="U603" s="8">
        <v>411.07742309570313</v>
      </c>
      <c r="V603" s="8">
        <v>475.28372192382813</v>
      </c>
      <c r="W603" s="8">
        <v>506.93597412109381</v>
      </c>
      <c r="X603" s="8">
        <v>631.05950927734375</v>
      </c>
      <c r="Y603" s="84">
        <v>119.9100646972656</v>
      </c>
      <c r="Z603" s="8">
        <v>37.689464569091797</v>
      </c>
      <c r="AA603" s="8">
        <v>35.124603271484382</v>
      </c>
      <c r="AB603" s="8">
        <v>62.493087768554688</v>
      </c>
      <c r="AC603" s="8">
        <v>65.19073486328125</v>
      </c>
      <c r="AD603" s="8">
        <v>68.450248718261719</v>
      </c>
      <c r="AE603" s="8">
        <v>61.6060791015625</v>
      </c>
      <c r="AF603" s="8">
        <v>88.077522277832031</v>
      </c>
      <c r="AG603" s="8">
        <v>100.0961837768555</v>
      </c>
      <c r="AH603" s="8">
        <v>130.1441955566406</v>
      </c>
      <c r="AI603" s="8">
        <v>175.2519836425781</v>
      </c>
      <c r="AJ603" s="8">
        <v>198.2296447753906</v>
      </c>
      <c r="AK603" s="8">
        <v>224.94306945800781</v>
      </c>
      <c r="AL603" s="8">
        <v>245.81446838378909</v>
      </c>
      <c r="AM603" s="8">
        <v>296.75448608398438</v>
      </c>
      <c r="AN603" s="8">
        <v>334.51370239257813</v>
      </c>
      <c r="AO603" s="8">
        <v>402.81900024414063</v>
      </c>
      <c r="AP603" s="8">
        <v>516.40740966796875</v>
      </c>
      <c r="AQ603" s="8">
        <v>547.68841552734375</v>
      </c>
    </row>
    <row r="604" spans="1:43" x14ac:dyDescent="0.3">
      <c r="A604" s="3" t="s">
        <v>5709</v>
      </c>
      <c r="B604" s="1" t="s">
        <v>12167</v>
      </c>
      <c r="C604" s="57" t="s">
        <v>6356</v>
      </c>
      <c r="D604" s="57" t="s">
        <v>6408</v>
      </c>
      <c r="E604" s="57" t="s">
        <v>6511</v>
      </c>
      <c r="F604" s="89">
        <v>133.58984375</v>
      </c>
      <c r="G604" s="8">
        <v>60.906993865966797</v>
      </c>
      <c r="H604" s="8">
        <v>55.791793823242188</v>
      </c>
      <c r="I604" s="8">
        <v>65.965988159179688</v>
      </c>
      <c r="J604" s="8">
        <v>75.290359497070313</v>
      </c>
      <c r="K604" s="8">
        <v>56.968780517578132</v>
      </c>
      <c r="L604" s="8">
        <v>55.217021942138672</v>
      </c>
      <c r="M604" s="8">
        <v>54.784225463867188</v>
      </c>
      <c r="N604" s="8">
        <v>65.2044677734375</v>
      </c>
      <c r="O604" s="8">
        <v>96.389961242675781</v>
      </c>
      <c r="P604" s="8">
        <v>123.9131393432617</v>
      </c>
      <c r="Q604" s="8">
        <v>163.20402526855469</v>
      </c>
      <c r="R604" s="8">
        <v>218.80690002441409</v>
      </c>
      <c r="S604" s="8">
        <v>282.2628173828125</v>
      </c>
      <c r="T604" s="8">
        <v>373.50543212890631</v>
      </c>
      <c r="U604" s="8">
        <v>451.61312866210938</v>
      </c>
      <c r="V604" s="8">
        <v>516.813720703125</v>
      </c>
      <c r="W604" s="8">
        <v>606.94891357421875</v>
      </c>
      <c r="X604" s="8">
        <v>622.2061767578125</v>
      </c>
      <c r="Y604" s="84">
        <v>118.9199523925781</v>
      </c>
      <c r="Z604" s="8">
        <v>50.27239990234375</v>
      </c>
      <c r="AA604" s="8">
        <v>63.360569000244141</v>
      </c>
      <c r="AB604" s="8">
        <v>58.456153869628913</v>
      </c>
      <c r="AC604" s="8">
        <v>77.620193481445313</v>
      </c>
      <c r="AD604" s="8">
        <v>61.79803466796875</v>
      </c>
      <c r="AE604" s="8">
        <v>64.320259094238281</v>
      </c>
      <c r="AF604" s="8">
        <v>75.19525146484375</v>
      </c>
      <c r="AG604" s="8">
        <v>93.699745178222656</v>
      </c>
      <c r="AH604" s="8">
        <v>124.43162536621089</v>
      </c>
      <c r="AI604" s="8">
        <v>166.77381896972659</v>
      </c>
      <c r="AJ604" s="8">
        <v>204.94187927246091</v>
      </c>
      <c r="AK604" s="8">
        <v>236.9202575683594</v>
      </c>
      <c r="AL604" s="8">
        <v>274.31454467773438</v>
      </c>
      <c r="AM604" s="8">
        <v>338.472900390625</v>
      </c>
      <c r="AN604" s="8">
        <v>383.0003662109375</v>
      </c>
      <c r="AO604" s="8">
        <v>433.34832763671881</v>
      </c>
      <c r="AP604" s="8">
        <v>530.29925537109375</v>
      </c>
      <c r="AQ604" s="8">
        <v>523.88079833984375</v>
      </c>
    </row>
    <row r="605" spans="1:43" x14ac:dyDescent="0.3">
      <c r="A605" s="3" t="s">
        <v>5708</v>
      </c>
      <c r="B605" s="1" t="s">
        <v>12166</v>
      </c>
      <c r="C605" s="57" t="s">
        <v>6356</v>
      </c>
      <c r="D605" s="57" t="s">
        <v>6408</v>
      </c>
      <c r="E605" s="57" t="s">
        <v>6511</v>
      </c>
      <c r="F605" s="89">
        <v>130.4695739746094</v>
      </c>
      <c r="G605" s="8">
        <v>48.905879974365227</v>
      </c>
      <c r="H605" s="8">
        <v>48.912693023681641</v>
      </c>
      <c r="I605" s="8">
        <v>68.467369079589844</v>
      </c>
      <c r="J605" s="8">
        <v>53.452751159667969</v>
      </c>
      <c r="K605" s="8">
        <v>45.013179779052727</v>
      </c>
      <c r="L605" s="8">
        <v>41.701713562011719</v>
      </c>
      <c r="M605" s="8">
        <v>54.558734893798828</v>
      </c>
      <c r="N605" s="8">
        <v>73.418159484863281</v>
      </c>
      <c r="O605" s="8">
        <v>79.263191223144531</v>
      </c>
      <c r="P605" s="8">
        <v>119.03781890869141</v>
      </c>
      <c r="Q605" s="8">
        <v>190.97999572753909</v>
      </c>
      <c r="R605" s="8">
        <v>212.5189208984375</v>
      </c>
      <c r="S605" s="8">
        <v>256.3486328125</v>
      </c>
      <c r="T605" s="8">
        <v>305.88424682617188</v>
      </c>
      <c r="U605" s="8">
        <v>415.711669921875</v>
      </c>
      <c r="V605" s="8">
        <v>438.5487060546875</v>
      </c>
      <c r="W605" s="8">
        <v>504.1129150390625</v>
      </c>
      <c r="X605" s="8">
        <v>584.495849609375</v>
      </c>
      <c r="Y605" s="84">
        <v>106.39516448974609</v>
      </c>
      <c r="Z605" s="8">
        <v>43.269744873046882</v>
      </c>
      <c r="AA605" s="8">
        <v>41.409622192382813</v>
      </c>
      <c r="AB605" s="8">
        <v>48.015632629394531</v>
      </c>
      <c r="AC605" s="8">
        <v>49.130146026611328</v>
      </c>
      <c r="AD605" s="8">
        <v>53.091426849365227</v>
      </c>
      <c r="AE605" s="8">
        <v>62.43231201171875</v>
      </c>
      <c r="AF605" s="8">
        <v>78.231735229492188</v>
      </c>
      <c r="AG605" s="8">
        <v>98.111473083496094</v>
      </c>
      <c r="AH605" s="8">
        <v>116.9822692871094</v>
      </c>
      <c r="AI605" s="8">
        <v>146.37770080566409</v>
      </c>
      <c r="AJ605" s="8">
        <v>194.62799072265631</v>
      </c>
      <c r="AK605" s="8">
        <v>218.07133483886719</v>
      </c>
      <c r="AL605" s="8">
        <v>255.1681213378906</v>
      </c>
      <c r="AM605" s="8">
        <v>313.77264404296881</v>
      </c>
      <c r="AN605" s="8">
        <v>360.00308227539063</v>
      </c>
      <c r="AO605" s="8">
        <v>362.58624267578131</v>
      </c>
      <c r="AP605" s="8">
        <v>473.94985961914063</v>
      </c>
      <c r="AQ605" s="8">
        <v>474.096435546875</v>
      </c>
    </row>
    <row r="606" spans="1:43" x14ac:dyDescent="0.3">
      <c r="A606" s="3" t="s">
        <v>5707</v>
      </c>
      <c r="B606" s="1" t="s">
        <v>12165</v>
      </c>
      <c r="C606" s="57" t="s">
        <v>6356</v>
      </c>
      <c r="D606" s="57" t="s">
        <v>6408</v>
      </c>
      <c r="E606" s="57" t="s">
        <v>6511</v>
      </c>
      <c r="F606" s="89">
        <v>140.5959167480469</v>
      </c>
      <c r="G606" s="8">
        <v>65.316421508789063</v>
      </c>
      <c r="H606" s="8">
        <v>74.477577209472656</v>
      </c>
      <c r="I606" s="8">
        <v>70.1832275390625</v>
      </c>
      <c r="J606" s="8">
        <v>72.251800537109375</v>
      </c>
      <c r="K606" s="8">
        <v>83.666168212890625</v>
      </c>
      <c r="L606" s="8">
        <v>50.980026245117188</v>
      </c>
      <c r="M606" s="8">
        <v>62.138053894042969</v>
      </c>
      <c r="N606" s="8">
        <v>76.848487854003906</v>
      </c>
      <c r="O606" s="8">
        <v>98.254737854003906</v>
      </c>
      <c r="P606" s="8">
        <v>139.02801513671881</v>
      </c>
      <c r="Q606" s="8">
        <v>183.75199890136719</v>
      </c>
      <c r="R606" s="8">
        <v>248.91596984863281</v>
      </c>
      <c r="S606" s="8">
        <v>341.28256225585938</v>
      </c>
      <c r="T606" s="8">
        <v>386.0137939453125</v>
      </c>
      <c r="U606" s="8">
        <v>449.61465454101563</v>
      </c>
      <c r="V606" s="8">
        <v>487.138671875</v>
      </c>
      <c r="W606" s="8">
        <v>550.74822998046875</v>
      </c>
      <c r="X606" s="8">
        <v>644.622314453125</v>
      </c>
      <c r="Y606" s="84">
        <v>124.52427673339839</v>
      </c>
      <c r="Z606" s="8">
        <v>48.482048034667969</v>
      </c>
      <c r="AA606" s="8">
        <v>52.935214996337891</v>
      </c>
      <c r="AB606" s="8">
        <v>77.199653625488281</v>
      </c>
      <c r="AC606" s="8">
        <v>72.427566528320313</v>
      </c>
      <c r="AD606" s="8">
        <v>65.100997924804688</v>
      </c>
      <c r="AE606" s="8">
        <v>74.83184814453125</v>
      </c>
      <c r="AF606" s="8">
        <v>75.621368408203125</v>
      </c>
      <c r="AG606" s="8">
        <v>108.2660827636719</v>
      </c>
      <c r="AH606" s="8">
        <v>124.3128128051758</v>
      </c>
      <c r="AI606" s="8">
        <v>188.60899353027341</v>
      </c>
      <c r="AJ606" s="8">
        <v>257.76345825195313</v>
      </c>
      <c r="AK606" s="8">
        <v>285.25726318359381</v>
      </c>
      <c r="AL606" s="8">
        <v>311.14266967773438</v>
      </c>
      <c r="AM606" s="8">
        <v>340.40408325195313</v>
      </c>
      <c r="AN606" s="8">
        <v>373.49758911132813</v>
      </c>
      <c r="AO606" s="8">
        <v>419.56942749023438</v>
      </c>
      <c r="AP606" s="8">
        <v>498.28082275390631</v>
      </c>
      <c r="AQ606" s="8">
        <v>507.0096435546875</v>
      </c>
    </row>
    <row r="607" spans="1:43" x14ac:dyDescent="0.3">
      <c r="A607" s="3" t="s">
        <v>5706</v>
      </c>
      <c r="B607" s="1" t="s">
        <v>10468</v>
      </c>
      <c r="C607" s="57" t="s">
        <v>6356</v>
      </c>
      <c r="D607" s="57" t="s">
        <v>6408</v>
      </c>
      <c r="E607" s="57" t="s">
        <v>6511</v>
      </c>
      <c r="F607" s="89">
        <v>158.53684997558591</v>
      </c>
      <c r="G607" s="8">
        <v>67.778144836425781</v>
      </c>
      <c r="H607" s="8">
        <v>75.9720458984375</v>
      </c>
      <c r="I607" s="8">
        <v>81.648117065429688</v>
      </c>
      <c r="J607" s="8">
        <v>69.728042602539063</v>
      </c>
      <c r="K607" s="8">
        <v>60.272617340087891</v>
      </c>
      <c r="L607" s="8">
        <v>58.410423278808587</v>
      </c>
      <c r="M607" s="8">
        <v>69.506240844726563</v>
      </c>
      <c r="N607" s="8">
        <v>84.622543334960938</v>
      </c>
      <c r="O607" s="8">
        <v>119.0409469604492</v>
      </c>
      <c r="P607" s="8">
        <v>150.32884216308591</v>
      </c>
      <c r="Q607" s="8">
        <v>175.82904052734381</v>
      </c>
      <c r="R607" s="8">
        <v>231.49476623535159</v>
      </c>
      <c r="S607" s="8">
        <v>312.35101318359381</v>
      </c>
      <c r="T607" s="8">
        <v>370.602294921875</v>
      </c>
      <c r="U607" s="8">
        <v>478.7572021484375</v>
      </c>
      <c r="V607" s="8">
        <v>530.81707763671875</v>
      </c>
      <c r="W607" s="8">
        <v>684.22991943359375</v>
      </c>
      <c r="X607" s="8">
        <v>692.54034423828125</v>
      </c>
      <c r="Y607" s="84">
        <v>129.20562744140631</v>
      </c>
      <c r="Z607" s="8">
        <v>59.802749633789063</v>
      </c>
      <c r="AA607" s="8">
        <v>57.194076538085938</v>
      </c>
      <c r="AB607" s="8">
        <v>67.354164123535156</v>
      </c>
      <c r="AC607" s="8">
        <v>89.516845703125</v>
      </c>
      <c r="AD607" s="8">
        <v>89.671920776367188</v>
      </c>
      <c r="AE607" s="8">
        <v>83.393150329589844</v>
      </c>
      <c r="AF607" s="8">
        <v>112.0959777832031</v>
      </c>
      <c r="AG607" s="8">
        <v>127.365364074707</v>
      </c>
      <c r="AH607" s="8">
        <v>173.7944030761719</v>
      </c>
      <c r="AI607" s="8">
        <v>207.43983459472659</v>
      </c>
      <c r="AJ607" s="8">
        <v>249.45265197753909</v>
      </c>
      <c r="AK607" s="8">
        <v>263.689208984375</v>
      </c>
      <c r="AL607" s="8">
        <v>360.05438232421881</v>
      </c>
      <c r="AM607" s="8">
        <v>389.78713989257813</v>
      </c>
      <c r="AN607" s="8">
        <v>359.21627807617188</v>
      </c>
      <c r="AO607" s="8">
        <v>436.89801025390631</v>
      </c>
      <c r="AP607" s="8">
        <v>471.3797607421875</v>
      </c>
      <c r="AQ607" s="8">
        <v>676.94415283203125</v>
      </c>
    </row>
    <row r="608" spans="1:43" x14ac:dyDescent="0.3">
      <c r="A608" s="3" t="s">
        <v>5705</v>
      </c>
      <c r="B608" s="1" t="s">
        <v>12164</v>
      </c>
      <c r="C608" s="57" t="s">
        <v>6356</v>
      </c>
      <c r="D608" s="57" t="s">
        <v>6408</v>
      </c>
      <c r="E608" s="57" t="s">
        <v>6511</v>
      </c>
      <c r="F608" s="89">
        <v>139.86045837402341</v>
      </c>
      <c r="G608" s="8">
        <v>46.154613494873047</v>
      </c>
      <c r="H608" s="8">
        <v>62.767814636230469</v>
      </c>
      <c r="I608" s="8">
        <v>74.714073181152344</v>
      </c>
      <c r="J608" s="8">
        <v>66.6900634765625</v>
      </c>
      <c r="K608" s="8">
        <v>57.717250823974609</v>
      </c>
      <c r="L608" s="8">
        <v>63.517063140869141</v>
      </c>
      <c r="M608" s="8">
        <v>72.820594787597656</v>
      </c>
      <c r="N608" s="8">
        <v>85.307060241699219</v>
      </c>
      <c r="O608" s="8">
        <v>100.4587936401367</v>
      </c>
      <c r="P608" s="8">
        <v>135.43858337402341</v>
      </c>
      <c r="Q608" s="8">
        <v>174.01200866699219</v>
      </c>
      <c r="R608" s="8">
        <v>225.50837707519531</v>
      </c>
      <c r="S608" s="8">
        <v>268.53646850585938</v>
      </c>
      <c r="T608" s="8">
        <v>367.96609497070313</v>
      </c>
      <c r="U608" s="8">
        <v>384.12869262695313</v>
      </c>
      <c r="V608" s="8">
        <v>512.1290283203125</v>
      </c>
      <c r="W608" s="8">
        <v>579.92169189453125</v>
      </c>
      <c r="X608" s="8">
        <v>579.05902099609375</v>
      </c>
      <c r="Y608" s="84">
        <v>139.4219665527344</v>
      </c>
      <c r="Z608" s="8">
        <v>40.368900299072273</v>
      </c>
      <c r="AA608" s="8">
        <v>40.773025512695313</v>
      </c>
      <c r="AB608" s="8">
        <v>62.598613739013672</v>
      </c>
      <c r="AC608" s="8">
        <v>68.758392333984375</v>
      </c>
      <c r="AD608" s="8">
        <v>79.914512634277344</v>
      </c>
      <c r="AE608" s="8">
        <v>74.788040161132813</v>
      </c>
      <c r="AF608" s="8">
        <v>95.024734497070313</v>
      </c>
      <c r="AG608" s="8">
        <v>120.1845169067383</v>
      </c>
      <c r="AH608" s="8">
        <v>159.13136291503909</v>
      </c>
      <c r="AI608" s="8">
        <v>171.18426513671881</v>
      </c>
      <c r="AJ608" s="8">
        <v>229.24273681640631</v>
      </c>
      <c r="AK608" s="8">
        <v>228.8294372558594</v>
      </c>
      <c r="AL608" s="8">
        <v>260.53814697265631</v>
      </c>
      <c r="AM608" s="8">
        <v>323.71908569335938</v>
      </c>
      <c r="AN608" s="8">
        <v>356.21316528320313</v>
      </c>
      <c r="AO608" s="8">
        <v>417.92428588867188</v>
      </c>
      <c r="AP608" s="8">
        <v>510.63555908203131</v>
      </c>
      <c r="AQ608" s="8">
        <v>491.26773071289063</v>
      </c>
    </row>
    <row r="609" spans="1:43" x14ac:dyDescent="0.3">
      <c r="A609" s="3" t="s">
        <v>5704</v>
      </c>
      <c r="B609" s="1" t="s">
        <v>12163</v>
      </c>
      <c r="C609" s="57" t="s">
        <v>6356</v>
      </c>
      <c r="D609" s="57" t="s">
        <v>6408</v>
      </c>
      <c r="E609" s="57" t="s">
        <v>6511</v>
      </c>
      <c r="F609" s="89">
        <v>128.19978332519531</v>
      </c>
      <c r="G609" s="8">
        <v>36.949806213378913</v>
      </c>
      <c r="H609" s="8">
        <v>46.719356536865227</v>
      </c>
      <c r="I609" s="8">
        <v>57.948646545410163</v>
      </c>
      <c r="J609" s="8">
        <v>56.971748352050781</v>
      </c>
      <c r="K609" s="8">
        <v>60.344917297363281</v>
      </c>
      <c r="L609" s="8">
        <v>42.921283721923828</v>
      </c>
      <c r="M609" s="8">
        <v>50.981781005859382</v>
      </c>
      <c r="N609" s="8">
        <v>67.127761840820313</v>
      </c>
      <c r="O609" s="8">
        <v>80.635284423828125</v>
      </c>
      <c r="P609" s="8">
        <v>128.26544189453131</v>
      </c>
      <c r="Q609" s="8">
        <v>142.33192443847659</v>
      </c>
      <c r="R609" s="8">
        <v>194.36541748046881</v>
      </c>
      <c r="S609" s="8">
        <v>288.28497314453131</v>
      </c>
      <c r="T609" s="8">
        <v>296.3209228515625</v>
      </c>
      <c r="U609" s="8">
        <v>440.62728881835938</v>
      </c>
      <c r="V609" s="8">
        <v>442.10537719726563</v>
      </c>
      <c r="W609" s="8">
        <v>527.9393310546875</v>
      </c>
      <c r="X609" s="8">
        <v>702.763671875</v>
      </c>
      <c r="Y609" s="84">
        <v>113.11643981933589</v>
      </c>
      <c r="Z609" s="8">
        <v>39.317726135253913</v>
      </c>
      <c r="AA609" s="8">
        <v>41.348735809326172</v>
      </c>
      <c r="AB609" s="8">
        <v>45.305019378662109</v>
      </c>
      <c r="AC609" s="8">
        <v>46.017616271972663</v>
      </c>
      <c r="AD609" s="8">
        <v>67.746742248535156</v>
      </c>
      <c r="AE609" s="8">
        <v>72.331130981445313</v>
      </c>
      <c r="AF609" s="8">
        <v>81.626296997070313</v>
      </c>
      <c r="AG609" s="8">
        <v>108.7425003051758</v>
      </c>
      <c r="AH609" s="8">
        <v>114.8160934448242</v>
      </c>
      <c r="AI609" s="8">
        <v>172.58819580078131</v>
      </c>
      <c r="AJ609" s="8">
        <v>207.73760986328131</v>
      </c>
      <c r="AK609" s="8">
        <v>241.65614318847659</v>
      </c>
      <c r="AL609" s="8">
        <v>247.52629089355469</v>
      </c>
      <c r="AM609" s="8">
        <v>274.96588134765631</v>
      </c>
      <c r="AN609" s="8">
        <v>374.103271484375</v>
      </c>
      <c r="AO609" s="8">
        <v>355.63467407226563</v>
      </c>
      <c r="AP609" s="8">
        <v>433.58056640625</v>
      </c>
      <c r="AQ609" s="8">
        <v>645.11395263671875</v>
      </c>
    </row>
    <row r="610" spans="1:43" x14ac:dyDescent="0.3">
      <c r="A610" s="3" t="s">
        <v>5703</v>
      </c>
      <c r="B610" s="1" t="s">
        <v>9901</v>
      </c>
      <c r="C610" s="57" t="s">
        <v>6356</v>
      </c>
      <c r="D610" s="57" t="s">
        <v>6408</v>
      </c>
      <c r="E610" s="57" t="s">
        <v>6416</v>
      </c>
      <c r="F610" s="89">
        <v>128.74882507324219</v>
      </c>
      <c r="G610" s="8">
        <v>37.331844329833977</v>
      </c>
      <c r="H610" s="8">
        <v>41.746250152587891</v>
      </c>
      <c r="I610" s="8">
        <v>66.255340576171875</v>
      </c>
      <c r="J610" s="8">
        <v>46.760330200195313</v>
      </c>
      <c r="K610" s="8">
        <v>45.288669586181641</v>
      </c>
      <c r="L610" s="8">
        <v>45.885566711425781</v>
      </c>
      <c r="M610" s="8">
        <v>46.481369018554688</v>
      </c>
      <c r="N610" s="8">
        <v>69.526947021484375</v>
      </c>
      <c r="O610" s="8">
        <v>83.282127380371094</v>
      </c>
      <c r="P610" s="8">
        <v>115.5091934204102</v>
      </c>
      <c r="Q610" s="8">
        <v>143.85740661621091</v>
      </c>
      <c r="R610" s="8">
        <v>188.17601013183591</v>
      </c>
      <c r="S610" s="8">
        <v>242.49658203125</v>
      </c>
      <c r="T610" s="8">
        <v>319.40338134765631</v>
      </c>
      <c r="U610" s="8">
        <v>390.87698364257813</v>
      </c>
      <c r="V610" s="8">
        <v>478.83731079101563</v>
      </c>
      <c r="W610" s="8">
        <v>563.032470703125</v>
      </c>
      <c r="X610" s="8">
        <v>606.97723388671875</v>
      </c>
      <c r="Y610" s="84">
        <v>126.4151229858398</v>
      </c>
      <c r="Z610" s="8">
        <v>32.853401184082031</v>
      </c>
      <c r="AA610" s="8">
        <v>47.112682342529297</v>
      </c>
      <c r="AB610" s="8">
        <v>63.50006103515625</v>
      </c>
      <c r="AC610" s="8">
        <v>47.576831817626953</v>
      </c>
      <c r="AD610" s="8">
        <v>65.236297607421875</v>
      </c>
      <c r="AE610" s="8">
        <v>65.195823669433594</v>
      </c>
      <c r="AF610" s="8">
        <v>82.512306213378906</v>
      </c>
      <c r="AG610" s="8">
        <v>82.503517150878906</v>
      </c>
      <c r="AH610" s="8">
        <v>126.6139755249023</v>
      </c>
      <c r="AI610" s="8">
        <v>161.69586181640631</v>
      </c>
      <c r="AJ610" s="8">
        <v>186.02392578125</v>
      </c>
      <c r="AK610" s="8">
        <v>213.60345458984381</v>
      </c>
      <c r="AL610" s="8">
        <v>255.11553955078131</v>
      </c>
      <c r="AM610" s="8">
        <v>290.96673583984381</v>
      </c>
      <c r="AN610" s="8">
        <v>355.23141479492188</v>
      </c>
      <c r="AO610" s="8">
        <v>378.77401733398438</v>
      </c>
      <c r="AP610" s="8">
        <v>542.6063232421875</v>
      </c>
      <c r="AQ610" s="8">
        <v>565.593017578125</v>
      </c>
    </row>
    <row r="611" spans="1:43" x14ac:dyDescent="0.3">
      <c r="A611" s="3" t="s">
        <v>5702</v>
      </c>
      <c r="B611" s="1" t="s">
        <v>12162</v>
      </c>
      <c r="C611" s="57" t="s">
        <v>6356</v>
      </c>
      <c r="D611" s="57" t="s">
        <v>6408</v>
      </c>
      <c r="E611" s="57" t="s">
        <v>6416</v>
      </c>
      <c r="F611" s="89">
        <v>125.8908767700195</v>
      </c>
      <c r="G611" s="8">
        <v>22.92863845825195</v>
      </c>
      <c r="H611" s="8">
        <v>37.769287109375</v>
      </c>
      <c r="I611" s="8">
        <v>46.574775695800781</v>
      </c>
      <c r="J611" s="8">
        <v>50.561946868896477</v>
      </c>
      <c r="K611" s="8">
        <v>43.67657470703125</v>
      </c>
      <c r="L611" s="8">
        <v>46.731269836425781</v>
      </c>
      <c r="M611" s="8">
        <v>50.769367218017578</v>
      </c>
      <c r="N611" s="8">
        <v>47.706821441650391</v>
      </c>
      <c r="O611" s="8">
        <v>71.830581665039063</v>
      </c>
      <c r="P611" s="8">
        <v>98.710014343261719</v>
      </c>
      <c r="Q611" s="8">
        <v>131.98942565917969</v>
      </c>
      <c r="R611" s="8">
        <v>181.954345703125</v>
      </c>
      <c r="S611" s="8">
        <v>228.52801513671881</v>
      </c>
      <c r="T611" s="8">
        <v>318.74130249023438</v>
      </c>
      <c r="U611" s="8">
        <v>340.15322875976563</v>
      </c>
      <c r="V611" s="8">
        <v>436.63519287109381</v>
      </c>
      <c r="W611" s="8">
        <v>536.2862548828125</v>
      </c>
      <c r="X611" s="8">
        <v>709.397216796875</v>
      </c>
      <c r="Y611" s="84">
        <v>120.2987594604492</v>
      </c>
      <c r="Z611" s="8">
        <v>10.68862342834473</v>
      </c>
      <c r="AA611" s="8">
        <v>40.215885162353523</v>
      </c>
      <c r="AB611" s="8">
        <v>39.229770660400391</v>
      </c>
      <c r="AC611" s="8">
        <v>51.686134338378913</v>
      </c>
      <c r="AD611" s="8">
        <v>76.692955017089844</v>
      </c>
      <c r="AE611" s="8">
        <v>46.454849243164063</v>
      </c>
      <c r="AF611" s="8">
        <v>66.741432189941406</v>
      </c>
      <c r="AG611" s="8">
        <v>65.877937316894531</v>
      </c>
      <c r="AH611" s="8">
        <v>112.7097702026367</v>
      </c>
      <c r="AI611" s="8">
        <v>156.87553405761719</v>
      </c>
      <c r="AJ611" s="8">
        <v>184.5732727050781</v>
      </c>
      <c r="AK611" s="8">
        <v>200.6243896484375</v>
      </c>
      <c r="AL611" s="8">
        <v>222.1514587402344</v>
      </c>
      <c r="AM611" s="8">
        <v>255.64593505859381</v>
      </c>
      <c r="AN611" s="8">
        <v>346.21011352539063</v>
      </c>
      <c r="AO611" s="8">
        <v>371.83877563476563</v>
      </c>
      <c r="AP611" s="8">
        <v>509.28860473632813</v>
      </c>
      <c r="AQ611" s="8">
        <v>588.3487548828125</v>
      </c>
    </row>
    <row r="612" spans="1:43" x14ac:dyDescent="0.3">
      <c r="A612" s="3" t="s">
        <v>5701</v>
      </c>
      <c r="B612" s="1" t="s">
        <v>12161</v>
      </c>
      <c r="C612" s="57" t="s">
        <v>6356</v>
      </c>
      <c r="D612" s="57" t="s">
        <v>6408</v>
      </c>
      <c r="E612" s="57" t="s">
        <v>6416</v>
      </c>
      <c r="F612" s="89">
        <v>160.4948425292969</v>
      </c>
      <c r="G612" s="8">
        <v>44.653873443603523</v>
      </c>
      <c r="H612" s="8">
        <v>82.516639709472656</v>
      </c>
      <c r="I612" s="8">
        <v>89.396347045898438</v>
      </c>
      <c r="J612" s="8">
        <v>71.931472778320313</v>
      </c>
      <c r="K612" s="8">
        <v>66.962669372558594</v>
      </c>
      <c r="L612" s="8">
        <v>61.16400146484375</v>
      </c>
      <c r="M612" s="8">
        <v>92.253242492675781</v>
      </c>
      <c r="N612" s="8">
        <v>91.290580749511719</v>
      </c>
      <c r="O612" s="8">
        <v>108.2449645996094</v>
      </c>
      <c r="P612" s="8">
        <v>144.72776794433591</v>
      </c>
      <c r="Q612" s="8">
        <v>206.36962890625</v>
      </c>
      <c r="R612" s="8">
        <v>239.9195861816406</v>
      </c>
      <c r="S612" s="8">
        <v>272.22409057617188</v>
      </c>
      <c r="T612" s="8">
        <v>371.74935913085938</v>
      </c>
      <c r="U612" s="8">
        <v>437.19735717773438</v>
      </c>
      <c r="V612" s="8">
        <v>455.07046508789063</v>
      </c>
      <c r="W612" s="8">
        <v>592.43365478515625</v>
      </c>
      <c r="X612" s="8">
        <v>630.72882080078125</v>
      </c>
      <c r="Y612" s="84">
        <v>127.8341903686523</v>
      </c>
      <c r="Z612" s="8">
        <v>48.367488861083977</v>
      </c>
      <c r="AA612" s="8">
        <v>52.796417236328132</v>
      </c>
      <c r="AB612" s="8">
        <v>60.270530700683587</v>
      </c>
      <c r="AC612" s="8">
        <v>101.955696105957</v>
      </c>
      <c r="AD612" s="8">
        <v>69.213760375976563</v>
      </c>
      <c r="AE612" s="8">
        <v>75.397781372070313</v>
      </c>
      <c r="AF612" s="8">
        <v>84.457305908203125</v>
      </c>
      <c r="AG612" s="8">
        <v>108.0632705688477</v>
      </c>
      <c r="AH612" s="8">
        <v>134.0276184082031</v>
      </c>
      <c r="AI612" s="8">
        <v>179.40086364746091</v>
      </c>
      <c r="AJ612" s="8">
        <v>215.73114013671881</v>
      </c>
      <c r="AK612" s="8">
        <v>235.6553649902344</v>
      </c>
      <c r="AL612" s="8">
        <v>286.5447998046875</v>
      </c>
      <c r="AM612" s="8">
        <v>288.8519287109375</v>
      </c>
      <c r="AN612" s="8">
        <v>351.73968505859381</v>
      </c>
      <c r="AO612" s="8">
        <v>393.13534545898438</v>
      </c>
      <c r="AP612" s="8">
        <v>504.01382446289063</v>
      </c>
      <c r="AQ612" s="8">
        <v>541.4215087890625</v>
      </c>
    </row>
    <row r="613" spans="1:43" x14ac:dyDescent="0.3">
      <c r="A613" s="3" t="s">
        <v>5700</v>
      </c>
      <c r="B613" s="1" t="s">
        <v>12773</v>
      </c>
      <c r="C613" s="57" t="s">
        <v>6356</v>
      </c>
      <c r="D613" s="57" t="s">
        <v>6408</v>
      </c>
      <c r="E613" s="57" t="s">
        <v>6416</v>
      </c>
      <c r="F613" s="89">
        <v>118.4643173217773</v>
      </c>
      <c r="G613" s="8">
        <v>28.719028472900391</v>
      </c>
      <c r="H613" s="8">
        <v>17.921649932861332</v>
      </c>
      <c r="I613" s="8">
        <v>36.728031158447273</v>
      </c>
      <c r="J613" s="8">
        <v>29.057615280151371</v>
      </c>
      <c r="K613" s="8">
        <v>18.50504112243652</v>
      </c>
      <c r="L613" s="8">
        <v>34.462135314941413</v>
      </c>
      <c r="M613" s="8">
        <v>30.95443153381348</v>
      </c>
      <c r="N613" s="8">
        <v>41.309047698974609</v>
      </c>
      <c r="O613" s="8">
        <v>68.409042358398438</v>
      </c>
      <c r="P613" s="8">
        <v>88.116790771484375</v>
      </c>
      <c r="Q613" s="8">
        <v>127.6357955932617</v>
      </c>
      <c r="R613" s="8">
        <v>154.76350402832031</v>
      </c>
      <c r="S613" s="8">
        <v>218.26910400390631</v>
      </c>
      <c r="T613" s="8">
        <v>258.6943359375</v>
      </c>
      <c r="U613" s="8">
        <v>340.3756103515625</v>
      </c>
      <c r="V613" s="8">
        <v>423.14987182617188</v>
      </c>
      <c r="W613" s="8">
        <v>505.60943603515631</v>
      </c>
      <c r="X613" s="8">
        <v>578.5306396484375</v>
      </c>
      <c r="Y613" s="84">
        <v>94.786827087402344</v>
      </c>
      <c r="Z613" s="8">
        <v>9.763920783996582</v>
      </c>
      <c r="AA613" s="8">
        <v>16.700075149536129</v>
      </c>
      <c r="AB613" s="8">
        <v>30.670089721679691</v>
      </c>
      <c r="AC613" s="8">
        <v>27.33479118347168</v>
      </c>
      <c r="AD613" s="8">
        <v>27.861135482788089</v>
      </c>
      <c r="AE613" s="8">
        <v>42.719596862792969</v>
      </c>
      <c r="AF613" s="8">
        <v>50.977096557617188</v>
      </c>
      <c r="AG613" s="8">
        <v>54.816173553466797</v>
      </c>
      <c r="AH613" s="8">
        <v>88.622024536132813</v>
      </c>
      <c r="AI613" s="8">
        <v>130.97254943847659</v>
      </c>
      <c r="AJ613" s="8">
        <v>168.2691345214844</v>
      </c>
      <c r="AK613" s="8">
        <v>194.62489318847659</v>
      </c>
      <c r="AL613" s="8">
        <v>217.35247802734381</v>
      </c>
      <c r="AM613" s="8">
        <v>243.69822692871091</v>
      </c>
      <c r="AN613" s="8">
        <v>287.123779296875</v>
      </c>
      <c r="AO613" s="8">
        <v>348.56707763671881</v>
      </c>
      <c r="AP613" s="8">
        <v>409.079345703125</v>
      </c>
      <c r="AQ613" s="8">
        <v>402.08392333984381</v>
      </c>
    </row>
    <row r="614" spans="1:43" x14ac:dyDescent="0.3">
      <c r="A614" s="3" t="s">
        <v>5699</v>
      </c>
      <c r="B614" s="1" t="s">
        <v>12160</v>
      </c>
      <c r="C614" s="57" t="s">
        <v>6356</v>
      </c>
      <c r="D614" s="57" t="s">
        <v>6408</v>
      </c>
      <c r="E614" s="57" t="s">
        <v>6416</v>
      </c>
      <c r="F614" s="89">
        <v>127.5632858276367</v>
      </c>
      <c r="G614" s="8">
        <v>43.198505401611328</v>
      </c>
      <c r="H614" s="8">
        <v>42.571491241455078</v>
      </c>
      <c r="I614" s="8">
        <v>51.788402557373047</v>
      </c>
      <c r="J614" s="8">
        <v>47.210910797119141</v>
      </c>
      <c r="K614" s="8">
        <v>32.409626007080078</v>
      </c>
      <c r="L614" s="8">
        <v>37.019603729248047</v>
      </c>
      <c r="M614" s="8">
        <v>43.850048065185547</v>
      </c>
      <c r="N614" s="8">
        <v>45.792098999023438</v>
      </c>
      <c r="O614" s="8">
        <v>71.506858825683594</v>
      </c>
      <c r="P614" s="8">
        <v>92.377349853515625</v>
      </c>
      <c r="Q614" s="8">
        <v>121.5640869140625</v>
      </c>
      <c r="R614" s="8">
        <v>157.0304870605469</v>
      </c>
      <c r="S614" s="8">
        <v>226.6705322265625</v>
      </c>
      <c r="T614" s="8">
        <v>292.78775024414063</v>
      </c>
      <c r="U614" s="8">
        <v>359.76400756835938</v>
      </c>
      <c r="V614" s="8">
        <v>411.50360107421881</v>
      </c>
      <c r="W614" s="8">
        <v>499.8670654296875</v>
      </c>
      <c r="X614" s="8">
        <v>564.68353271484375</v>
      </c>
      <c r="Y614" s="84">
        <v>108.84023284912109</v>
      </c>
      <c r="Z614" s="8">
        <v>16.505527496337891</v>
      </c>
      <c r="AA614" s="8">
        <v>22.269599914550781</v>
      </c>
      <c r="AB614" s="8">
        <v>44.389842987060547</v>
      </c>
      <c r="AC614" s="8">
        <v>44.454868316650391</v>
      </c>
      <c r="AD614" s="8">
        <v>50.619758605957031</v>
      </c>
      <c r="AE614" s="8">
        <v>54.993648529052727</v>
      </c>
      <c r="AF614" s="8">
        <v>59.725547790527337</v>
      </c>
      <c r="AG614" s="8">
        <v>68.075820922851563</v>
      </c>
      <c r="AH614" s="8">
        <v>100.78868103027339</v>
      </c>
      <c r="AI614" s="8">
        <v>135.68482971191409</v>
      </c>
      <c r="AJ614" s="8">
        <v>168.25349426269531</v>
      </c>
      <c r="AK614" s="8">
        <v>180.1815185546875</v>
      </c>
      <c r="AL614" s="8">
        <v>212.78343200683591</v>
      </c>
      <c r="AM614" s="8">
        <v>258.01168823242188</v>
      </c>
      <c r="AN614" s="8">
        <v>310.83804321289063</v>
      </c>
      <c r="AO614" s="8">
        <v>353.56723022460938</v>
      </c>
      <c r="AP614" s="8">
        <v>430.47021484375</v>
      </c>
      <c r="AQ614" s="8">
        <v>504.32977294921881</v>
      </c>
    </row>
    <row r="615" spans="1:43" x14ac:dyDescent="0.3">
      <c r="A615" s="3" t="s">
        <v>5698</v>
      </c>
      <c r="B615" s="1" t="s">
        <v>12159</v>
      </c>
      <c r="C615" s="57" t="s">
        <v>6356</v>
      </c>
      <c r="D615" s="57" t="s">
        <v>6408</v>
      </c>
      <c r="E615" s="57" t="s">
        <v>6416</v>
      </c>
      <c r="F615" s="89">
        <v>145.74385070800781</v>
      </c>
      <c r="G615" s="8">
        <v>54.592479705810547</v>
      </c>
      <c r="H615" s="8">
        <v>77.943656921386719</v>
      </c>
      <c r="I615" s="8">
        <v>85.67254638671875</v>
      </c>
      <c r="J615" s="8">
        <v>81.440170288085938</v>
      </c>
      <c r="K615" s="8">
        <v>60.886810302734382</v>
      </c>
      <c r="L615" s="8">
        <v>52.666709899902337</v>
      </c>
      <c r="M615" s="8">
        <v>70.899032592773438</v>
      </c>
      <c r="N615" s="8">
        <v>83.0115966796875</v>
      </c>
      <c r="O615" s="8">
        <v>103.6981887817383</v>
      </c>
      <c r="P615" s="8">
        <v>147.67103576660159</v>
      </c>
      <c r="Q615" s="8">
        <v>184.06437683105469</v>
      </c>
      <c r="R615" s="8">
        <v>195.5377197265625</v>
      </c>
      <c r="S615" s="8">
        <v>279.3983154296875</v>
      </c>
      <c r="T615" s="8">
        <v>299.58132934570313</v>
      </c>
      <c r="U615" s="8">
        <v>389.07720947265631</v>
      </c>
      <c r="V615" s="8">
        <v>452.1241455078125</v>
      </c>
      <c r="W615" s="8">
        <v>581.8590087890625</v>
      </c>
      <c r="X615" s="8">
        <v>637.4044189453125</v>
      </c>
      <c r="Y615" s="84">
        <v>126.6760559082031</v>
      </c>
      <c r="Z615" s="8">
        <v>49.032032012939453</v>
      </c>
      <c r="AA615" s="8">
        <v>79.778190612792969</v>
      </c>
      <c r="AB615" s="8">
        <v>65.128532409667969</v>
      </c>
      <c r="AC615" s="8">
        <v>70.533645629882813</v>
      </c>
      <c r="AD615" s="8">
        <v>102.25115966796881</v>
      </c>
      <c r="AE615" s="8">
        <v>68.274085998535156</v>
      </c>
      <c r="AF615" s="8">
        <v>88.924148559570313</v>
      </c>
      <c r="AG615" s="8">
        <v>100.9980392456055</v>
      </c>
      <c r="AH615" s="8">
        <v>146.5758361816406</v>
      </c>
      <c r="AI615" s="8">
        <v>165.18743896484381</v>
      </c>
      <c r="AJ615" s="8">
        <v>213.0769348144531</v>
      </c>
      <c r="AK615" s="8">
        <v>212.373291015625</v>
      </c>
      <c r="AL615" s="8">
        <v>271.05307006835938</v>
      </c>
      <c r="AM615" s="8">
        <v>307.24224853515631</v>
      </c>
      <c r="AN615" s="8">
        <v>372.89031982421881</v>
      </c>
      <c r="AO615" s="8">
        <v>385.38192749023438</v>
      </c>
      <c r="AP615" s="8">
        <v>481.81381225585938</v>
      </c>
      <c r="AQ615" s="8">
        <v>609.041015625</v>
      </c>
    </row>
    <row r="616" spans="1:43" x14ac:dyDescent="0.3">
      <c r="A616" s="3" t="s">
        <v>5697</v>
      </c>
      <c r="B616" s="1" t="s">
        <v>12158</v>
      </c>
      <c r="C616" s="57" t="s">
        <v>6356</v>
      </c>
      <c r="D616" s="57" t="s">
        <v>6408</v>
      </c>
      <c r="E616" s="57" t="s">
        <v>6416</v>
      </c>
      <c r="F616" s="89">
        <v>158.0495300292969</v>
      </c>
      <c r="G616" s="8">
        <v>73.7388916015625</v>
      </c>
      <c r="H616" s="8">
        <v>74.093093872070313</v>
      </c>
      <c r="I616" s="8">
        <v>80.564468383789063</v>
      </c>
      <c r="J616" s="8">
        <v>74.295600891113281</v>
      </c>
      <c r="K616" s="8">
        <v>67.757102966308594</v>
      </c>
      <c r="L616" s="8">
        <v>57.940330505371087</v>
      </c>
      <c r="M616" s="8">
        <v>68.089912414550781</v>
      </c>
      <c r="N616" s="8">
        <v>84.170944213867188</v>
      </c>
      <c r="O616" s="8">
        <v>98.466941833496094</v>
      </c>
      <c r="P616" s="8">
        <v>131.90861511230469</v>
      </c>
      <c r="Q616" s="8">
        <v>183.7513122558594</v>
      </c>
      <c r="R616" s="8">
        <v>218.45677185058591</v>
      </c>
      <c r="S616" s="8">
        <v>314.50540161132813</v>
      </c>
      <c r="T616" s="8">
        <v>413.21316528320313</v>
      </c>
      <c r="U616" s="8">
        <v>426.70843505859381</v>
      </c>
      <c r="V616" s="8">
        <v>467.44400024414063</v>
      </c>
      <c r="W616" s="8">
        <v>563.70098876953125</v>
      </c>
      <c r="X616" s="8">
        <v>726.4503173828125</v>
      </c>
      <c r="Y616" s="84">
        <v>133.62750244140631</v>
      </c>
      <c r="Z616" s="8">
        <v>69.79888916015625</v>
      </c>
      <c r="AA616" s="8">
        <v>66.001205444335938</v>
      </c>
      <c r="AB616" s="8">
        <v>72.797508239746094</v>
      </c>
      <c r="AC616" s="8">
        <v>79.394279479980469</v>
      </c>
      <c r="AD616" s="8">
        <v>94.3914794921875</v>
      </c>
      <c r="AE616" s="8">
        <v>72.250030517578125</v>
      </c>
      <c r="AF616" s="8">
        <v>90.656593322753906</v>
      </c>
      <c r="AG616" s="8">
        <v>119.702880859375</v>
      </c>
      <c r="AH616" s="8">
        <v>123.10968017578131</v>
      </c>
      <c r="AI616" s="8">
        <v>181.77198791503909</v>
      </c>
      <c r="AJ616" s="8">
        <v>248.4843444824219</v>
      </c>
      <c r="AK616" s="8">
        <v>240.06556701660159</v>
      </c>
      <c r="AL616" s="8">
        <v>297.71188354492188</v>
      </c>
      <c r="AM616" s="8">
        <v>356.5296630859375</v>
      </c>
      <c r="AN616" s="8">
        <v>343.17654418945313</v>
      </c>
      <c r="AO616" s="8">
        <v>392.04403686523438</v>
      </c>
      <c r="AP616" s="8">
        <v>499.21975708007813</v>
      </c>
      <c r="AQ616" s="8">
        <v>580.89666748046875</v>
      </c>
    </row>
    <row r="617" spans="1:43" x14ac:dyDescent="0.3">
      <c r="A617" s="3" t="s">
        <v>5696</v>
      </c>
      <c r="B617" s="1" t="s">
        <v>12157</v>
      </c>
      <c r="C617" s="57" t="s">
        <v>6356</v>
      </c>
      <c r="D617" s="57" t="s">
        <v>6408</v>
      </c>
      <c r="E617" s="57" t="s">
        <v>6416</v>
      </c>
      <c r="F617" s="89">
        <v>136.93171691894531</v>
      </c>
      <c r="G617" s="8">
        <v>44.328823089599609</v>
      </c>
      <c r="H617" s="8">
        <v>54.893241882324219</v>
      </c>
      <c r="I617" s="8">
        <v>62.911304473876953</v>
      </c>
      <c r="J617" s="8">
        <v>47.463027954101563</v>
      </c>
      <c r="K617" s="8">
        <v>50.769767761230469</v>
      </c>
      <c r="L617" s="8">
        <v>40.158515930175781</v>
      </c>
      <c r="M617" s="8">
        <v>51.687767028808587</v>
      </c>
      <c r="N617" s="8">
        <v>65.683258056640625</v>
      </c>
      <c r="O617" s="8">
        <v>89.671310424804688</v>
      </c>
      <c r="P617" s="8">
        <v>128.61250305175781</v>
      </c>
      <c r="Q617" s="8">
        <v>171.73939514160159</v>
      </c>
      <c r="R617" s="8">
        <v>213.8601379394531</v>
      </c>
      <c r="S617" s="8">
        <v>258.72537231445313</v>
      </c>
      <c r="T617" s="8">
        <v>333.39559936523438</v>
      </c>
      <c r="U617" s="8">
        <v>399.41061401367188</v>
      </c>
      <c r="V617" s="8">
        <v>443.41030883789063</v>
      </c>
      <c r="W617" s="8">
        <v>509.36248779296881</v>
      </c>
      <c r="X617" s="8">
        <v>517.57977294921875</v>
      </c>
      <c r="Y617" s="84">
        <v>124.4647674560547</v>
      </c>
      <c r="Z617" s="8">
        <v>31.76633453369141</v>
      </c>
      <c r="AA617" s="8">
        <v>37.299560546875</v>
      </c>
      <c r="AB617" s="8">
        <v>55.0345458984375</v>
      </c>
      <c r="AC617" s="8">
        <v>58.905567169189453</v>
      </c>
      <c r="AD617" s="8">
        <v>61.767189025878913</v>
      </c>
      <c r="AE617" s="8">
        <v>77.937751770019531</v>
      </c>
      <c r="AF617" s="8">
        <v>99.316123962402344</v>
      </c>
      <c r="AG617" s="8">
        <v>109.94528961181641</v>
      </c>
      <c r="AH617" s="8">
        <v>117.75283050537109</v>
      </c>
      <c r="AI617" s="8">
        <v>167.0065002441406</v>
      </c>
      <c r="AJ617" s="8">
        <v>198.31787109375</v>
      </c>
      <c r="AK617" s="8">
        <v>234.71348571777341</v>
      </c>
      <c r="AL617" s="8">
        <v>254.18977355957031</v>
      </c>
      <c r="AM617" s="8">
        <v>306.58474731445313</v>
      </c>
      <c r="AN617" s="8">
        <v>314.03836059570313</v>
      </c>
      <c r="AO617" s="8">
        <v>396.01907348632813</v>
      </c>
      <c r="AP617" s="8">
        <v>506.12454223632813</v>
      </c>
      <c r="AQ617" s="8">
        <v>510.61724853515631</v>
      </c>
    </row>
    <row r="618" spans="1:43" x14ac:dyDescent="0.3">
      <c r="A618" s="3" t="s">
        <v>5695</v>
      </c>
      <c r="B618" s="1" t="s">
        <v>12156</v>
      </c>
      <c r="C618" s="57" t="s">
        <v>6356</v>
      </c>
      <c r="D618" s="57" t="s">
        <v>6408</v>
      </c>
      <c r="E618" s="57" t="s">
        <v>6416</v>
      </c>
      <c r="F618" s="89">
        <v>148.11576843261719</v>
      </c>
      <c r="G618" s="8">
        <v>55.925418853759773</v>
      </c>
      <c r="H618" s="8">
        <v>57.148387908935547</v>
      </c>
      <c r="I618" s="8">
        <v>83.794815063476563</v>
      </c>
      <c r="J618" s="8">
        <v>63.732196807861328</v>
      </c>
      <c r="K618" s="8">
        <v>68.862388610839844</v>
      </c>
      <c r="L618" s="8">
        <v>50.642875671386719</v>
      </c>
      <c r="M618" s="8">
        <v>64.507652282714844</v>
      </c>
      <c r="N618" s="8">
        <v>77.358673095703125</v>
      </c>
      <c r="O618" s="8">
        <v>116.30523681640631</v>
      </c>
      <c r="P618" s="8">
        <v>146.0901184082031</v>
      </c>
      <c r="Q618" s="8">
        <v>179.71452331542969</v>
      </c>
      <c r="R618" s="8">
        <v>229.2872619628906</v>
      </c>
      <c r="S618" s="8">
        <v>262.30947875976563</v>
      </c>
      <c r="T618" s="8">
        <v>329.12625122070313</v>
      </c>
      <c r="U618" s="8">
        <v>483.00778198242188</v>
      </c>
      <c r="V618" s="8">
        <v>500.30496215820313</v>
      </c>
      <c r="W618" s="8">
        <v>555.16748046875</v>
      </c>
      <c r="X618" s="8">
        <v>604.23211669921875</v>
      </c>
      <c r="Y618" s="84">
        <v>128.7936096191406</v>
      </c>
      <c r="Z618" s="8">
        <v>64.610557556152344</v>
      </c>
      <c r="AA618" s="8">
        <v>74.934768676757813</v>
      </c>
      <c r="AB618" s="8">
        <v>61.986122131347663</v>
      </c>
      <c r="AC618" s="8">
        <v>75.514328002929688</v>
      </c>
      <c r="AD618" s="8">
        <v>85.084373474121094</v>
      </c>
      <c r="AE618" s="8">
        <v>102.472282409668</v>
      </c>
      <c r="AF618" s="8">
        <v>82.901145935058594</v>
      </c>
      <c r="AG618" s="8">
        <v>101.4149932861328</v>
      </c>
      <c r="AH618" s="8">
        <v>139.8100280761719</v>
      </c>
      <c r="AI618" s="8">
        <v>174.65501403808591</v>
      </c>
      <c r="AJ618" s="8">
        <v>220.90118408203131</v>
      </c>
      <c r="AK618" s="8">
        <v>244.7293701171875</v>
      </c>
      <c r="AL618" s="8">
        <v>263.75872802734381</v>
      </c>
      <c r="AM618" s="8">
        <v>344.60494995117188</v>
      </c>
      <c r="AN618" s="8">
        <v>380.29086303710938</v>
      </c>
      <c r="AO618" s="8">
        <v>395.4320068359375</v>
      </c>
      <c r="AP618" s="8">
        <v>540.46063232421875</v>
      </c>
      <c r="AQ618" s="8">
        <v>588.52264404296875</v>
      </c>
    </row>
    <row r="619" spans="1:43" x14ac:dyDescent="0.3">
      <c r="A619" s="3" t="s">
        <v>5694</v>
      </c>
      <c r="B619" s="1" t="s">
        <v>12155</v>
      </c>
      <c r="C619" s="57" t="s">
        <v>6356</v>
      </c>
      <c r="D619" s="57" t="s">
        <v>6408</v>
      </c>
      <c r="E619" s="57" t="s">
        <v>6416</v>
      </c>
      <c r="F619" s="89">
        <v>144.2897033691406</v>
      </c>
      <c r="G619" s="8">
        <v>38.633949279785163</v>
      </c>
      <c r="H619" s="8">
        <v>57.220901489257813</v>
      </c>
      <c r="I619" s="8">
        <v>88.246345520019531</v>
      </c>
      <c r="J619" s="8">
        <v>57.116218566894531</v>
      </c>
      <c r="K619" s="8">
        <v>56.249843597412109</v>
      </c>
      <c r="L619" s="8">
        <v>57.738136291503913</v>
      </c>
      <c r="M619" s="8">
        <v>65.205368041992188</v>
      </c>
      <c r="N619" s="8">
        <v>72.767265319824219</v>
      </c>
      <c r="O619" s="8">
        <v>88.236457824707031</v>
      </c>
      <c r="P619" s="8">
        <v>126.9581298828125</v>
      </c>
      <c r="Q619" s="8">
        <v>171.216064453125</v>
      </c>
      <c r="R619" s="8">
        <v>194.50251770019531</v>
      </c>
      <c r="S619" s="8">
        <v>271.03829956054688</v>
      </c>
      <c r="T619" s="8">
        <v>325.64764404296881</v>
      </c>
      <c r="U619" s="8">
        <v>417.74801635742188</v>
      </c>
      <c r="V619" s="8">
        <v>458.44662475585938</v>
      </c>
      <c r="W619" s="8">
        <v>571.669189453125</v>
      </c>
      <c r="X619" s="8">
        <v>556.5528564453125</v>
      </c>
      <c r="Y619" s="84">
        <v>122.2314453125</v>
      </c>
      <c r="Z619" s="8">
        <v>35.502571105957031</v>
      </c>
      <c r="AA619" s="8">
        <v>58.018871307373047</v>
      </c>
      <c r="AB619" s="8">
        <v>60.833259582519531</v>
      </c>
      <c r="AC619" s="8">
        <v>53.686077117919922</v>
      </c>
      <c r="AD619" s="8">
        <v>72.287513732910156</v>
      </c>
      <c r="AE619" s="8">
        <v>83.595550537109375</v>
      </c>
      <c r="AF619" s="8">
        <v>93.870033264160156</v>
      </c>
      <c r="AG619" s="8">
        <v>103.6952667236328</v>
      </c>
      <c r="AH619" s="8">
        <v>131.97314453125</v>
      </c>
      <c r="AI619" s="8">
        <v>163.0776672363281</v>
      </c>
      <c r="AJ619" s="8">
        <v>196.07768249511719</v>
      </c>
      <c r="AK619" s="8">
        <v>230.70372009277341</v>
      </c>
      <c r="AL619" s="8">
        <v>282.54531860351563</v>
      </c>
      <c r="AM619" s="8">
        <v>310.02706909179688</v>
      </c>
      <c r="AN619" s="8">
        <v>340.36685180664063</v>
      </c>
      <c r="AO619" s="8">
        <v>412.38873291015631</v>
      </c>
      <c r="AP619" s="8">
        <v>524.965087890625</v>
      </c>
      <c r="AQ619" s="8">
        <v>528.24365234375</v>
      </c>
    </row>
    <row r="620" spans="1:43" x14ac:dyDescent="0.3">
      <c r="A620" s="3" t="s">
        <v>5693</v>
      </c>
      <c r="B620" s="1" t="s">
        <v>12154</v>
      </c>
      <c r="C620" s="57" t="s">
        <v>6356</v>
      </c>
      <c r="D620" s="57" t="s">
        <v>6408</v>
      </c>
      <c r="E620" s="57" t="s">
        <v>6416</v>
      </c>
      <c r="F620" s="89">
        <v>151.60066223144531</v>
      </c>
      <c r="G620" s="8">
        <v>62.557712554931641</v>
      </c>
      <c r="H620" s="8">
        <v>63.875064849853523</v>
      </c>
      <c r="I620" s="8">
        <v>78.522300720214844</v>
      </c>
      <c r="J620" s="8">
        <v>63.712368011474609</v>
      </c>
      <c r="K620" s="8">
        <v>56.081790924072273</v>
      </c>
      <c r="L620" s="8">
        <v>51.984275817871087</v>
      </c>
      <c r="M620" s="8">
        <v>77.071563720703125</v>
      </c>
      <c r="N620" s="8">
        <v>83.419548034667969</v>
      </c>
      <c r="O620" s="8">
        <v>106.0937194824219</v>
      </c>
      <c r="P620" s="8">
        <v>142.2544250488281</v>
      </c>
      <c r="Q620" s="8">
        <v>162.98942565917969</v>
      </c>
      <c r="R620" s="8">
        <v>209.37687683105469</v>
      </c>
      <c r="S620" s="8">
        <v>285.40484619140631</v>
      </c>
      <c r="T620" s="8">
        <v>327.75665283203131</v>
      </c>
      <c r="U620" s="8">
        <v>466.01882934570313</v>
      </c>
      <c r="V620" s="8">
        <v>440.13409423828131</v>
      </c>
      <c r="W620" s="8">
        <v>522.3846435546875</v>
      </c>
      <c r="X620" s="8">
        <v>564.10858154296875</v>
      </c>
      <c r="Y620" s="84">
        <v>131.2052917480469</v>
      </c>
      <c r="Z620" s="8">
        <v>61.754085540771477</v>
      </c>
      <c r="AA620" s="8">
        <v>51.015560150146477</v>
      </c>
      <c r="AB620" s="8">
        <v>58.476749420166023</v>
      </c>
      <c r="AC620" s="8">
        <v>78.720100402832031</v>
      </c>
      <c r="AD620" s="8">
        <v>71.80548095703125</v>
      </c>
      <c r="AE620" s="8">
        <v>68.9781494140625</v>
      </c>
      <c r="AF620" s="8">
        <v>98.744293212890625</v>
      </c>
      <c r="AG620" s="8">
        <v>100.033821105957</v>
      </c>
      <c r="AH620" s="8">
        <v>152.85585021972659</v>
      </c>
      <c r="AI620" s="8">
        <v>165.21189880371091</v>
      </c>
      <c r="AJ620" s="8">
        <v>230.77079772949219</v>
      </c>
      <c r="AK620" s="8">
        <v>237.91328430175781</v>
      </c>
      <c r="AL620" s="8">
        <v>290.557861328125</v>
      </c>
      <c r="AM620" s="8">
        <v>324.23880004882813</v>
      </c>
      <c r="AN620" s="8">
        <v>351.03414916992188</v>
      </c>
      <c r="AO620" s="8">
        <v>425.79635620117188</v>
      </c>
      <c r="AP620" s="8">
        <v>495.31927490234381</v>
      </c>
      <c r="AQ620" s="8">
        <v>587.4320068359375</v>
      </c>
    </row>
    <row r="621" spans="1:43" x14ac:dyDescent="0.3">
      <c r="A621" s="3" t="s">
        <v>5692</v>
      </c>
      <c r="B621" s="1" t="s">
        <v>12153</v>
      </c>
      <c r="C621" s="57" t="s">
        <v>6356</v>
      </c>
      <c r="D621" s="57" t="s">
        <v>6408</v>
      </c>
      <c r="E621" s="57" t="s">
        <v>6416</v>
      </c>
      <c r="F621" s="89">
        <v>159.68724060058591</v>
      </c>
      <c r="G621" s="8">
        <v>68.607681274414063</v>
      </c>
      <c r="H621" s="8">
        <v>73.836471557617188</v>
      </c>
      <c r="I621" s="8">
        <v>100.9858093261719</v>
      </c>
      <c r="J621" s="8">
        <v>72.802383422851563</v>
      </c>
      <c r="K621" s="8">
        <v>68.725471496582031</v>
      </c>
      <c r="L621" s="8">
        <v>63.891197204589837</v>
      </c>
      <c r="M621" s="8">
        <v>58.756843566894531</v>
      </c>
      <c r="N621" s="8">
        <v>84.692153930664063</v>
      </c>
      <c r="O621" s="8">
        <v>99.054206848144531</v>
      </c>
      <c r="P621" s="8">
        <v>137.83921813964841</v>
      </c>
      <c r="Q621" s="8">
        <v>168.56007385253909</v>
      </c>
      <c r="R621" s="8">
        <v>245.5093688964844</v>
      </c>
      <c r="S621" s="8">
        <v>283.93002319335938</v>
      </c>
      <c r="T621" s="8">
        <v>372.66302490234381</v>
      </c>
      <c r="U621" s="8">
        <v>428.0035400390625</v>
      </c>
      <c r="V621" s="8">
        <v>466.64419555664063</v>
      </c>
      <c r="W621" s="8">
        <v>583.759033203125</v>
      </c>
      <c r="X621" s="8">
        <v>638.3111572265625</v>
      </c>
      <c r="Y621" s="84">
        <v>124.4679718017578</v>
      </c>
      <c r="Z621" s="8">
        <v>65.535331726074219</v>
      </c>
      <c r="AA621" s="8">
        <v>61.225017547607422</v>
      </c>
      <c r="AB621" s="8">
        <v>62.153121948242188</v>
      </c>
      <c r="AC621" s="8">
        <v>78.536445617675781</v>
      </c>
      <c r="AD621" s="8">
        <v>74.431083679199219</v>
      </c>
      <c r="AE621" s="8">
        <v>79.076454162597656</v>
      </c>
      <c r="AF621" s="8">
        <v>87.689949035644531</v>
      </c>
      <c r="AG621" s="8">
        <v>110.306396484375</v>
      </c>
      <c r="AH621" s="8">
        <v>133.31028747558591</v>
      </c>
      <c r="AI621" s="8">
        <v>192.44129943847659</v>
      </c>
      <c r="AJ621" s="8">
        <v>222.9797668457031</v>
      </c>
      <c r="AK621" s="8">
        <v>277.86862182617188</v>
      </c>
      <c r="AL621" s="8">
        <v>287.35357666015631</v>
      </c>
      <c r="AM621" s="8">
        <v>318.05520629882813</v>
      </c>
      <c r="AN621" s="8">
        <v>404.15399169921881</v>
      </c>
      <c r="AO621" s="8">
        <v>458.56155395507813</v>
      </c>
      <c r="AP621" s="8">
        <v>459.83746337890631</v>
      </c>
      <c r="AQ621" s="8">
        <v>518.91046142578125</v>
      </c>
    </row>
    <row r="622" spans="1:43" x14ac:dyDescent="0.3">
      <c r="A622" s="3" t="s">
        <v>5691</v>
      </c>
      <c r="B622" s="1" t="s">
        <v>8671</v>
      </c>
      <c r="C622" s="57" t="s">
        <v>6356</v>
      </c>
      <c r="D622" s="57" t="s">
        <v>6408</v>
      </c>
      <c r="E622" s="57" t="s">
        <v>6416</v>
      </c>
      <c r="F622" s="89">
        <v>146.1582946777344</v>
      </c>
      <c r="G622" s="8">
        <v>61.942733764648438</v>
      </c>
      <c r="H622" s="8">
        <v>66.247406005859375</v>
      </c>
      <c r="I622" s="8">
        <v>96.752395629882813</v>
      </c>
      <c r="J622" s="8">
        <v>70.468429565429688</v>
      </c>
      <c r="K622" s="8">
        <v>51.013069152832031</v>
      </c>
      <c r="L622" s="8">
        <v>57.492340087890632</v>
      </c>
      <c r="M622" s="8">
        <v>55.828750610351563</v>
      </c>
      <c r="N622" s="8">
        <v>84.948257446289063</v>
      </c>
      <c r="O622" s="8">
        <v>102.4433135986328</v>
      </c>
      <c r="P622" s="8">
        <v>130.9838562011719</v>
      </c>
      <c r="Q622" s="8">
        <v>167.54817199707031</v>
      </c>
      <c r="R622" s="8">
        <v>192.51959228515631</v>
      </c>
      <c r="S622" s="8">
        <v>266.54827880859381</v>
      </c>
      <c r="T622" s="8">
        <v>379.55084228515631</v>
      </c>
      <c r="U622" s="8">
        <v>421.76715087890631</v>
      </c>
      <c r="V622" s="8">
        <v>529.0845947265625</v>
      </c>
      <c r="W622" s="8">
        <v>610.7156982421875</v>
      </c>
      <c r="X622" s="8">
        <v>652.713134765625</v>
      </c>
      <c r="Y622" s="84">
        <v>123.72918701171881</v>
      </c>
      <c r="Z622" s="8">
        <v>41.998428344726563</v>
      </c>
      <c r="AA622" s="8">
        <v>55.574024200439453</v>
      </c>
      <c r="AB622" s="8">
        <v>68.971786499023438</v>
      </c>
      <c r="AC622" s="8">
        <v>74.609718322753906</v>
      </c>
      <c r="AD622" s="8">
        <v>81.736396789550781</v>
      </c>
      <c r="AE622" s="8">
        <v>86.226699829101563</v>
      </c>
      <c r="AF622" s="8">
        <v>87.352203369140625</v>
      </c>
      <c r="AG622" s="8">
        <v>100.8731002807617</v>
      </c>
      <c r="AH622" s="8">
        <v>127.150634765625</v>
      </c>
      <c r="AI622" s="8">
        <v>168.92396545410159</v>
      </c>
      <c r="AJ622" s="8">
        <v>210.9324951171875</v>
      </c>
      <c r="AK622" s="8">
        <v>221.4179992675781</v>
      </c>
      <c r="AL622" s="8">
        <v>266.24844360351563</v>
      </c>
      <c r="AM622" s="8">
        <v>313.26602172851563</v>
      </c>
      <c r="AN622" s="8">
        <v>365.85882568359381</v>
      </c>
      <c r="AO622" s="8">
        <v>396.29452514648438</v>
      </c>
      <c r="AP622" s="8">
        <v>458.61605834960938</v>
      </c>
      <c r="AQ622" s="8">
        <v>556.15423583984375</v>
      </c>
    </row>
    <row r="623" spans="1:43" x14ac:dyDescent="0.3">
      <c r="A623" s="3" t="s">
        <v>5690</v>
      </c>
      <c r="B623" s="1" t="s">
        <v>12152</v>
      </c>
      <c r="C623" s="57" t="s">
        <v>6356</v>
      </c>
      <c r="D623" s="57" t="s">
        <v>6408</v>
      </c>
      <c r="E623" s="57" t="s">
        <v>6416</v>
      </c>
      <c r="F623" s="89">
        <v>130.47410583496091</v>
      </c>
      <c r="G623" s="8">
        <v>31.759275436401371</v>
      </c>
      <c r="H623" s="8">
        <v>41.819713592529297</v>
      </c>
      <c r="I623" s="8">
        <v>58.641712188720703</v>
      </c>
      <c r="J623" s="8">
        <v>43.772064208984382</v>
      </c>
      <c r="K623" s="8">
        <v>49.650325775146477</v>
      </c>
      <c r="L623" s="8">
        <v>49.087291717529297</v>
      </c>
      <c r="M623" s="8">
        <v>52.842338562011719</v>
      </c>
      <c r="N623" s="8">
        <v>56.794143676757813</v>
      </c>
      <c r="O623" s="8">
        <v>79.9862060546875</v>
      </c>
      <c r="P623" s="8">
        <v>112.8034362792969</v>
      </c>
      <c r="Q623" s="8">
        <v>145.0001525878906</v>
      </c>
      <c r="R623" s="8">
        <v>176.71241760253909</v>
      </c>
      <c r="S623" s="8">
        <v>254.035888671875</v>
      </c>
      <c r="T623" s="8">
        <v>312.74356079101563</v>
      </c>
      <c r="U623" s="8">
        <v>402.58895874023438</v>
      </c>
      <c r="V623" s="8">
        <v>430.67864990234381</v>
      </c>
      <c r="W623" s="8">
        <v>502.6064453125</v>
      </c>
      <c r="X623" s="8">
        <v>567.536865234375</v>
      </c>
      <c r="Y623" s="84">
        <v>113.06894683837891</v>
      </c>
      <c r="Z623" s="8">
        <v>26.812129974365231</v>
      </c>
      <c r="AA623" s="8">
        <v>32.929439544677727</v>
      </c>
      <c r="AB623" s="8">
        <v>47.826099395751953</v>
      </c>
      <c r="AC623" s="8">
        <v>52.739814758300781</v>
      </c>
      <c r="AD623" s="8">
        <v>62.856414794921882</v>
      </c>
      <c r="AE623" s="8">
        <v>70.20745849609375</v>
      </c>
      <c r="AF623" s="8">
        <v>76.667556762695313</v>
      </c>
      <c r="AG623" s="8">
        <v>88.700309753417969</v>
      </c>
      <c r="AH623" s="8">
        <v>109.7038497924805</v>
      </c>
      <c r="AI623" s="8">
        <v>146.35639953613281</v>
      </c>
      <c r="AJ623" s="8">
        <v>181.72418212890631</v>
      </c>
      <c r="AK623" s="8">
        <v>204.2510986328125</v>
      </c>
      <c r="AL623" s="8">
        <v>238.4283752441406</v>
      </c>
      <c r="AM623" s="8">
        <v>283.45608520507813</v>
      </c>
      <c r="AN623" s="8">
        <v>333.97854614257813</v>
      </c>
      <c r="AO623" s="8">
        <v>347.25033569335938</v>
      </c>
      <c r="AP623" s="8">
        <v>462.88824462890631</v>
      </c>
      <c r="AQ623" s="8">
        <v>499.99139404296881</v>
      </c>
    </row>
    <row r="624" spans="1:43" x14ac:dyDescent="0.3">
      <c r="A624" s="3" t="s">
        <v>5689</v>
      </c>
      <c r="B624" s="1" t="s">
        <v>12151</v>
      </c>
      <c r="C624" s="57" t="s">
        <v>6356</v>
      </c>
      <c r="D624" s="57" t="s">
        <v>6408</v>
      </c>
      <c r="E624" s="57" t="s">
        <v>6416</v>
      </c>
      <c r="F624" s="89">
        <v>163.817626953125</v>
      </c>
      <c r="G624" s="8">
        <v>59.710708618164063</v>
      </c>
      <c r="H624" s="8">
        <v>81.854316711425781</v>
      </c>
      <c r="I624" s="8">
        <v>79.662330627441406</v>
      </c>
      <c r="J624" s="8">
        <v>92.207649230957031</v>
      </c>
      <c r="K624" s="8">
        <v>66.779571533203125</v>
      </c>
      <c r="L624" s="8">
        <v>63.853515625</v>
      </c>
      <c r="M624" s="8">
        <v>78.427703857421875</v>
      </c>
      <c r="N624" s="8">
        <v>80.902183532714844</v>
      </c>
      <c r="O624" s="8">
        <v>112.6376495361328</v>
      </c>
      <c r="P624" s="8">
        <v>140.4774475097656</v>
      </c>
      <c r="Q624" s="8">
        <v>177.5943298339844</v>
      </c>
      <c r="R624" s="8">
        <v>217.8930358886719</v>
      </c>
      <c r="S624" s="8">
        <v>252.477294921875</v>
      </c>
      <c r="T624" s="8">
        <v>391.583984375</v>
      </c>
      <c r="U624" s="8">
        <v>405.37710571289063</v>
      </c>
      <c r="V624" s="8">
        <v>486.75076293945313</v>
      </c>
      <c r="W624" s="8">
        <v>553.9412841796875</v>
      </c>
      <c r="X624" s="8">
        <v>681.31719970703125</v>
      </c>
      <c r="Y624" s="84">
        <v>138.2280578613281</v>
      </c>
      <c r="Z624" s="8">
        <v>52.279453277587891</v>
      </c>
      <c r="AA624" s="8">
        <v>66.173652648925781</v>
      </c>
      <c r="AB624" s="8">
        <v>67.049156188964844</v>
      </c>
      <c r="AC624" s="8">
        <v>74.742012023925781</v>
      </c>
      <c r="AD624" s="8">
        <v>84.312324523925781</v>
      </c>
      <c r="AE624" s="8">
        <v>89.198570251464844</v>
      </c>
      <c r="AF624" s="8">
        <v>106.6370162963867</v>
      </c>
      <c r="AG624" s="8">
        <v>124.4115524291992</v>
      </c>
      <c r="AH624" s="8">
        <v>162.4156188964844</v>
      </c>
      <c r="AI624" s="8">
        <v>189.76609802246091</v>
      </c>
      <c r="AJ624" s="8">
        <v>243.90480041503909</v>
      </c>
      <c r="AK624" s="8">
        <v>240.6378479003906</v>
      </c>
      <c r="AL624" s="8">
        <v>287.89089965820313</v>
      </c>
      <c r="AM624" s="8">
        <v>298.56793212890631</v>
      </c>
      <c r="AN624" s="8">
        <v>383.93621826171881</v>
      </c>
      <c r="AO624" s="8">
        <v>379.90292358398438</v>
      </c>
      <c r="AP624" s="8">
        <v>529.132568359375</v>
      </c>
      <c r="AQ624" s="8">
        <v>442.71649169921881</v>
      </c>
    </row>
    <row r="625" spans="1:43" x14ac:dyDescent="0.3">
      <c r="A625" s="3" t="s">
        <v>5688</v>
      </c>
      <c r="B625" s="1" t="s">
        <v>12150</v>
      </c>
      <c r="C625" s="57" t="s">
        <v>6356</v>
      </c>
      <c r="D625" s="57" t="s">
        <v>6408</v>
      </c>
      <c r="E625" s="57" t="s">
        <v>6416</v>
      </c>
      <c r="F625" s="89">
        <v>141.36088562011719</v>
      </c>
      <c r="G625" s="8">
        <v>71.470039367675781</v>
      </c>
      <c r="H625" s="8">
        <v>72.023483276367188</v>
      </c>
      <c r="I625" s="8">
        <v>54.962440490722663</v>
      </c>
      <c r="J625" s="8">
        <v>64.83502197265625</v>
      </c>
      <c r="K625" s="8">
        <v>47.556007385253913</v>
      </c>
      <c r="L625" s="8">
        <v>44.722637176513672</v>
      </c>
      <c r="M625" s="8">
        <v>59.294029235839837</v>
      </c>
      <c r="N625" s="8">
        <v>58.478153228759773</v>
      </c>
      <c r="O625" s="8">
        <v>82.795997619628906</v>
      </c>
      <c r="P625" s="8">
        <v>136.42677307128909</v>
      </c>
      <c r="Q625" s="8">
        <v>155.39314270019531</v>
      </c>
      <c r="R625" s="8">
        <v>218.85528564453131</v>
      </c>
      <c r="S625" s="8">
        <v>257.18902587890631</v>
      </c>
      <c r="T625" s="8">
        <v>349.54681396484381</v>
      </c>
      <c r="U625" s="8">
        <v>425.27789306640631</v>
      </c>
      <c r="V625" s="8">
        <v>465.34725952148438</v>
      </c>
      <c r="W625" s="8">
        <v>585.698486328125</v>
      </c>
      <c r="X625" s="8">
        <v>541.6005859375</v>
      </c>
      <c r="Y625" s="84">
        <v>115.66131591796881</v>
      </c>
      <c r="Z625" s="8">
        <v>40.975654602050781</v>
      </c>
      <c r="AA625" s="8">
        <v>32.902641296386719</v>
      </c>
      <c r="AB625" s="8">
        <v>67.0113525390625</v>
      </c>
      <c r="AC625" s="8">
        <v>74.360336303710938</v>
      </c>
      <c r="AD625" s="8">
        <v>73.963211059570313</v>
      </c>
      <c r="AE625" s="8">
        <v>68.4759521484375</v>
      </c>
      <c r="AF625" s="8">
        <v>78.2281494140625</v>
      </c>
      <c r="AG625" s="8">
        <v>91.167732238769531</v>
      </c>
      <c r="AH625" s="8">
        <v>120.1933212280273</v>
      </c>
      <c r="AI625" s="8">
        <v>157.09553527832031</v>
      </c>
      <c r="AJ625" s="8">
        <v>194.72590637207031</v>
      </c>
      <c r="AK625" s="8">
        <v>206.0841369628906</v>
      </c>
      <c r="AL625" s="8">
        <v>258.2491455078125</v>
      </c>
      <c r="AM625" s="8">
        <v>327.4124755859375</v>
      </c>
      <c r="AN625" s="8">
        <v>319.72299194335938</v>
      </c>
      <c r="AO625" s="8">
        <v>418.68878173828131</v>
      </c>
      <c r="AP625" s="8">
        <v>502.3115234375</v>
      </c>
      <c r="AQ625" s="8">
        <v>582.966552734375</v>
      </c>
    </row>
    <row r="626" spans="1:43" x14ac:dyDescent="0.3">
      <c r="A626" s="3" t="s">
        <v>5687</v>
      </c>
      <c r="B626" s="1" t="s">
        <v>12149</v>
      </c>
      <c r="C626" s="57" t="s">
        <v>6356</v>
      </c>
      <c r="D626" s="57" t="s">
        <v>6408</v>
      </c>
      <c r="E626" s="57" t="s">
        <v>6416</v>
      </c>
      <c r="F626" s="89">
        <v>125.8261032104492</v>
      </c>
      <c r="G626" s="8">
        <v>28.06968879699707</v>
      </c>
      <c r="H626" s="8">
        <v>41.875080108642578</v>
      </c>
      <c r="I626" s="8">
        <v>61.675807952880859</v>
      </c>
      <c r="J626" s="8">
        <v>47.646835327148438</v>
      </c>
      <c r="K626" s="8">
        <v>33.237564086914063</v>
      </c>
      <c r="L626" s="8">
        <v>38.456584930419922</v>
      </c>
      <c r="M626" s="8">
        <v>46.919601440429688</v>
      </c>
      <c r="N626" s="8">
        <v>53.392982482910163</v>
      </c>
      <c r="O626" s="8">
        <v>76.604400634765625</v>
      </c>
      <c r="P626" s="8">
        <v>98.682083129882813</v>
      </c>
      <c r="Q626" s="8">
        <v>136.37263488769531</v>
      </c>
      <c r="R626" s="8">
        <v>164.78251647949219</v>
      </c>
      <c r="S626" s="8">
        <v>235.24969482421881</v>
      </c>
      <c r="T626" s="8">
        <v>293.431884765625</v>
      </c>
      <c r="U626" s="8">
        <v>395.37139892578131</v>
      </c>
      <c r="V626" s="8">
        <v>448.01016235351563</v>
      </c>
      <c r="W626" s="8">
        <v>499.23947143554688</v>
      </c>
      <c r="X626" s="8">
        <v>538.199462890625</v>
      </c>
      <c r="Y626" s="84">
        <v>108.2838439941406</v>
      </c>
      <c r="Z626" s="8">
        <v>31.037630081176761</v>
      </c>
      <c r="AA626" s="8">
        <v>28.522735595703129</v>
      </c>
      <c r="AB626" s="8">
        <v>40.232414245605469</v>
      </c>
      <c r="AC626" s="8">
        <v>36.356834411621087</v>
      </c>
      <c r="AD626" s="8">
        <v>48.894195556640632</v>
      </c>
      <c r="AE626" s="8">
        <v>69.874130249023438</v>
      </c>
      <c r="AF626" s="8">
        <v>77.907882690429688</v>
      </c>
      <c r="AG626" s="8">
        <v>105.76601409912109</v>
      </c>
      <c r="AH626" s="8">
        <v>104.52114105224609</v>
      </c>
      <c r="AI626" s="8">
        <v>147.0643005371094</v>
      </c>
      <c r="AJ626" s="8">
        <v>190.4522705078125</v>
      </c>
      <c r="AK626" s="8">
        <v>194.6824951171875</v>
      </c>
      <c r="AL626" s="8">
        <v>208.6354675292969</v>
      </c>
      <c r="AM626" s="8">
        <v>281.770263671875</v>
      </c>
      <c r="AN626" s="8">
        <v>296.7291259765625</v>
      </c>
      <c r="AO626" s="8">
        <v>367.90911865234381</v>
      </c>
      <c r="AP626" s="8">
        <v>448.40679931640631</v>
      </c>
      <c r="AQ626" s="8">
        <v>467.88665771484381</v>
      </c>
    </row>
    <row r="627" spans="1:43" x14ac:dyDescent="0.3">
      <c r="A627" s="3" t="s">
        <v>5686</v>
      </c>
      <c r="B627" s="1" t="s">
        <v>12148</v>
      </c>
      <c r="C627" s="57" t="s">
        <v>6356</v>
      </c>
      <c r="D627" s="57" t="s">
        <v>6408</v>
      </c>
      <c r="E627" s="57" t="s">
        <v>6416</v>
      </c>
      <c r="F627" s="89">
        <v>144.95729064941409</v>
      </c>
      <c r="G627" s="8">
        <v>48.299911499023438</v>
      </c>
      <c r="H627" s="8">
        <v>74.622711181640625</v>
      </c>
      <c r="I627" s="8">
        <v>67.530014038085938</v>
      </c>
      <c r="J627" s="8">
        <v>58.512065887451172</v>
      </c>
      <c r="K627" s="8">
        <v>51.015113830566413</v>
      </c>
      <c r="L627" s="8">
        <v>44.254055023193359</v>
      </c>
      <c r="M627" s="8">
        <v>49.198726654052727</v>
      </c>
      <c r="N627" s="8">
        <v>85.073844909667969</v>
      </c>
      <c r="O627" s="8">
        <v>95.674453735351563</v>
      </c>
      <c r="P627" s="8">
        <v>115.15297698974609</v>
      </c>
      <c r="Q627" s="8">
        <v>157.5669860839844</v>
      </c>
      <c r="R627" s="8">
        <v>201.55522155761719</v>
      </c>
      <c r="S627" s="8">
        <v>228.28739929199219</v>
      </c>
      <c r="T627" s="8">
        <v>312.95281982421881</v>
      </c>
      <c r="U627" s="8">
        <v>383.77926635742188</v>
      </c>
      <c r="V627" s="8">
        <v>512.72393798828125</v>
      </c>
      <c r="W627" s="8">
        <v>558.61590576171875</v>
      </c>
      <c r="X627" s="8">
        <v>533.76531982421875</v>
      </c>
      <c r="Y627" s="84">
        <v>119.7051467895508</v>
      </c>
      <c r="Z627" s="8">
        <v>38.056751251220703</v>
      </c>
      <c r="AA627" s="8">
        <v>46.255481719970703</v>
      </c>
      <c r="AB627" s="8">
        <v>65.490745544433594</v>
      </c>
      <c r="AC627" s="8">
        <v>68.67938232421875</v>
      </c>
      <c r="AD627" s="8">
        <v>76.965950012207031</v>
      </c>
      <c r="AE627" s="8">
        <v>66.021064758300781</v>
      </c>
      <c r="AF627" s="8">
        <v>102.5587921142578</v>
      </c>
      <c r="AG627" s="8">
        <v>88.327835083007813</v>
      </c>
      <c r="AH627" s="8">
        <v>119.57191467285161</v>
      </c>
      <c r="AI627" s="8">
        <v>182.73231506347659</v>
      </c>
      <c r="AJ627" s="8">
        <v>208.6798400878906</v>
      </c>
      <c r="AK627" s="8">
        <v>220.0868225097656</v>
      </c>
      <c r="AL627" s="8">
        <v>274.56710815429688</v>
      </c>
      <c r="AM627" s="8">
        <v>301.36361694335938</v>
      </c>
      <c r="AN627" s="8">
        <v>353.34310913085938</v>
      </c>
      <c r="AO627" s="8">
        <v>368.5360107421875</v>
      </c>
      <c r="AP627" s="8">
        <v>413.62570190429688</v>
      </c>
      <c r="AQ627" s="8">
        <v>535.82147216796875</v>
      </c>
    </row>
    <row r="628" spans="1:43" x14ac:dyDescent="0.3">
      <c r="A628" s="3" t="s">
        <v>5685</v>
      </c>
      <c r="B628" s="1" t="s">
        <v>12147</v>
      </c>
      <c r="C628" s="57" t="s">
        <v>6356</v>
      </c>
      <c r="D628" s="57" t="s">
        <v>6408</v>
      </c>
      <c r="E628" s="57" t="s">
        <v>6416</v>
      </c>
      <c r="F628" s="89">
        <v>135.2993469238281</v>
      </c>
      <c r="G628" s="8">
        <v>52.410682678222663</v>
      </c>
      <c r="H628" s="8">
        <v>53.528179168701172</v>
      </c>
      <c r="I628" s="8">
        <v>73.741477966308594</v>
      </c>
      <c r="J628" s="8">
        <v>61.605110168457031</v>
      </c>
      <c r="K628" s="8">
        <v>74.202659606933594</v>
      </c>
      <c r="L628" s="8">
        <v>58.188068389892578</v>
      </c>
      <c r="M628" s="8">
        <v>58.192775726318359</v>
      </c>
      <c r="N628" s="8">
        <v>69.604118347167969</v>
      </c>
      <c r="O628" s="8">
        <v>94.418869018554688</v>
      </c>
      <c r="P628" s="8">
        <v>139.2570495605469</v>
      </c>
      <c r="Q628" s="8">
        <v>144.04637145996091</v>
      </c>
      <c r="R628" s="8">
        <v>234.26661682128909</v>
      </c>
      <c r="S628" s="8">
        <v>245.11769104003909</v>
      </c>
      <c r="T628" s="8">
        <v>341.666259765625</v>
      </c>
      <c r="U628" s="8">
        <v>421.0609130859375</v>
      </c>
      <c r="V628" s="8">
        <v>424.37799072265631</v>
      </c>
      <c r="W628" s="8">
        <v>528.405029296875</v>
      </c>
      <c r="X628" s="8">
        <v>521.18109130859375</v>
      </c>
      <c r="Y628" s="84">
        <v>120.1392059326172</v>
      </c>
      <c r="Z628" s="8">
        <v>47.650821685791023</v>
      </c>
      <c r="AA628" s="8">
        <v>43.154361724853523</v>
      </c>
      <c r="AB628" s="8">
        <v>51.324588775634773</v>
      </c>
      <c r="AC628" s="8">
        <v>61.237457275390632</v>
      </c>
      <c r="AD628" s="8">
        <v>95.797393798828125</v>
      </c>
      <c r="AE628" s="8">
        <v>80.224990844726563</v>
      </c>
      <c r="AF628" s="8">
        <v>95.563888549804688</v>
      </c>
      <c r="AG628" s="8">
        <v>95.896720886230469</v>
      </c>
      <c r="AH628" s="8">
        <v>139.4762268066406</v>
      </c>
      <c r="AI628" s="8">
        <v>187.2379455566406</v>
      </c>
      <c r="AJ628" s="8">
        <v>208.29693603515631</v>
      </c>
      <c r="AK628" s="8">
        <v>241.0434265136719</v>
      </c>
      <c r="AL628" s="8">
        <v>286.56600952148438</v>
      </c>
      <c r="AM628" s="8">
        <v>301.23977661132813</v>
      </c>
      <c r="AN628" s="8">
        <v>347.5538330078125</v>
      </c>
      <c r="AO628" s="8">
        <v>415.55099487304688</v>
      </c>
      <c r="AP628" s="8">
        <v>486.83544921875</v>
      </c>
      <c r="AQ628" s="8">
        <v>526.7193603515625</v>
      </c>
    </row>
    <row r="629" spans="1:43" x14ac:dyDescent="0.3">
      <c r="A629" s="3" t="s">
        <v>5684</v>
      </c>
      <c r="B629" s="1" t="s">
        <v>12146</v>
      </c>
      <c r="C629" s="57" t="s">
        <v>6356</v>
      </c>
      <c r="D629" s="57" t="s">
        <v>6408</v>
      </c>
      <c r="E629" s="57" t="s">
        <v>6416</v>
      </c>
      <c r="F629" s="89">
        <v>131.8456115722656</v>
      </c>
      <c r="G629" s="8">
        <v>34.720607757568359</v>
      </c>
      <c r="H629" s="8">
        <v>34.096683502197273</v>
      </c>
      <c r="I629" s="8">
        <v>55.29266357421875</v>
      </c>
      <c r="J629" s="8">
        <v>54.120231628417969</v>
      </c>
      <c r="K629" s="8">
        <v>36.565780639648438</v>
      </c>
      <c r="L629" s="8">
        <v>46.228878021240227</v>
      </c>
      <c r="M629" s="8">
        <v>46.910148620605469</v>
      </c>
      <c r="N629" s="8">
        <v>55.892658233642578</v>
      </c>
      <c r="O629" s="8">
        <v>91.963233947753906</v>
      </c>
      <c r="P629" s="8">
        <v>102.2178955078125</v>
      </c>
      <c r="Q629" s="8">
        <v>133.8666687011719</v>
      </c>
      <c r="R629" s="8">
        <v>167.71784973144531</v>
      </c>
      <c r="S629" s="8">
        <v>257.92434692382813</v>
      </c>
      <c r="T629" s="8">
        <v>329.43307495117188</v>
      </c>
      <c r="U629" s="8">
        <v>381.97348022460938</v>
      </c>
      <c r="V629" s="8">
        <v>469.14749145507813</v>
      </c>
      <c r="W629" s="8">
        <v>587.7518310546875</v>
      </c>
      <c r="X629" s="8">
        <v>616.7890625</v>
      </c>
      <c r="Y629" s="84">
        <v>126.51202392578131</v>
      </c>
      <c r="Z629" s="8">
        <v>29.48886680603027</v>
      </c>
      <c r="AA629" s="8">
        <v>28.898029327392582</v>
      </c>
      <c r="AB629" s="8">
        <v>50.432872772216797</v>
      </c>
      <c r="AC629" s="8">
        <v>52.503524780273438</v>
      </c>
      <c r="AD629" s="8">
        <v>69.380905151367188</v>
      </c>
      <c r="AE629" s="8">
        <v>67.122047424316406</v>
      </c>
      <c r="AF629" s="8">
        <v>60.444622039794922</v>
      </c>
      <c r="AG629" s="8">
        <v>86.135528564453125</v>
      </c>
      <c r="AH629" s="8">
        <v>108.8676681518555</v>
      </c>
      <c r="AI629" s="8">
        <v>137.4355163574219</v>
      </c>
      <c r="AJ629" s="8">
        <v>177.7541809082031</v>
      </c>
      <c r="AK629" s="8">
        <v>230.08790588378909</v>
      </c>
      <c r="AL629" s="8">
        <v>239.40098571777341</v>
      </c>
      <c r="AM629" s="8">
        <v>277.49765014648438</v>
      </c>
      <c r="AN629" s="8">
        <v>342.2432861328125</v>
      </c>
      <c r="AO629" s="8">
        <v>416.7926025390625</v>
      </c>
      <c r="AP629" s="8">
        <v>484.616943359375</v>
      </c>
      <c r="AQ629" s="8">
        <v>570.9903564453125</v>
      </c>
    </row>
    <row r="630" spans="1:43" x14ac:dyDescent="0.3">
      <c r="A630" s="3" t="s">
        <v>5683</v>
      </c>
      <c r="B630" s="1" t="s">
        <v>12145</v>
      </c>
      <c r="C630" s="57" t="s">
        <v>6356</v>
      </c>
      <c r="D630" s="57" t="s">
        <v>6408</v>
      </c>
      <c r="E630" s="57" t="s">
        <v>6416</v>
      </c>
      <c r="F630" s="89">
        <v>123.65004730224609</v>
      </c>
      <c r="G630" s="8">
        <v>31.8661003112793</v>
      </c>
      <c r="H630" s="8">
        <v>27.300722122192379</v>
      </c>
      <c r="I630" s="8">
        <v>51.369319915771477</v>
      </c>
      <c r="J630" s="8">
        <v>45.644134521484382</v>
      </c>
      <c r="K630" s="8">
        <v>26.687957763671879</v>
      </c>
      <c r="L630" s="8">
        <v>25.40250396728516</v>
      </c>
      <c r="M630" s="8">
        <v>36.453601837158203</v>
      </c>
      <c r="N630" s="8">
        <v>34.409278869628913</v>
      </c>
      <c r="O630" s="8">
        <v>66.123268127441406</v>
      </c>
      <c r="P630" s="8">
        <v>88.51080322265625</v>
      </c>
      <c r="Q630" s="8">
        <v>131.02301025390631</v>
      </c>
      <c r="R630" s="8">
        <v>178.78825378417969</v>
      </c>
      <c r="S630" s="8">
        <v>225.7301330566406</v>
      </c>
      <c r="T630" s="8">
        <v>301.05099487304688</v>
      </c>
      <c r="U630" s="8">
        <v>353.8466796875</v>
      </c>
      <c r="V630" s="8">
        <v>431.59661865234381</v>
      </c>
      <c r="W630" s="8">
        <v>534.145263671875</v>
      </c>
      <c r="X630" s="8">
        <v>547.93670654296875</v>
      </c>
      <c r="Y630" s="84">
        <v>101.17425537109381</v>
      </c>
      <c r="Z630" s="8">
        <v>18.36551475524902</v>
      </c>
      <c r="AA630" s="8">
        <v>14.449748039245611</v>
      </c>
      <c r="AB630" s="8">
        <v>39.310146331787109</v>
      </c>
      <c r="AC630" s="8">
        <v>44.782806396484382</v>
      </c>
      <c r="AD630" s="8">
        <v>40.424995422363281</v>
      </c>
      <c r="AE630" s="8">
        <v>40.7230224609375</v>
      </c>
      <c r="AF630" s="8">
        <v>77.719856262207031</v>
      </c>
      <c r="AG630" s="8">
        <v>83.572296142578125</v>
      </c>
      <c r="AH630" s="8">
        <v>89.897293090820313</v>
      </c>
      <c r="AI630" s="8">
        <v>138.51329040527341</v>
      </c>
      <c r="AJ630" s="8">
        <v>182.56959533691409</v>
      </c>
      <c r="AK630" s="8">
        <v>203.1930236816406</v>
      </c>
      <c r="AL630" s="8">
        <v>208.67237854003909</v>
      </c>
      <c r="AM630" s="8">
        <v>251.2362365722656</v>
      </c>
      <c r="AN630" s="8">
        <v>315.61196899414063</v>
      </c>
      <c r="AO630" s="8">
        <v>358.6966552734375</v>
      </c>
      <c r="AP630" s="8">
        <v>440.70501708984381</v>
      </c>
      <c r="AQ630" s="8">
        <v>546.916259765625</v>
      </c>
    </row>
    <row r="631" spans="1:43" x14ac:dyDescent="0.3">
      <c r="A631" s="3" t="s">
        <v>5682</v>
      </c>
      <c r="B631" s="1" t="s">
        <v>12774</v>
      </c>
      <c r="C631" s="57" t="s">
        <v>6356</v>
      </c>
      <c r="D631" s="57" t="s">
        <v>6408</v>
      </c>
      <c r="E631" s="57" t="s">
        <v>6416</v>
      </c>
      <c r="F631" s="89">
        <v>131.78544616699219</v>
      </c>
      <c r="G631" s="8">
        <v>28.633550643920898</v>
      </c>
      <c r="H631" s="8">
        <v>48.92608642578125</v>
      </c>
      <c r="I631" s="8">
        <v>44.637256622314453</v>
      </c>
      <c r="J631" s="8">
        <v>47.392127990722663</v>
      </c>
      <c r="K631" s="8">
        <v>41.801280975341797</v>
      </c>
      <c r="L631" s="8">
        <v>57.585205078125</v>
      </c>
      <c r="M631" s="8">
        <v>48.314178466796882</v>
      </c>
      <c r="N631" s="8">
        <v>56.225254058837891</v>
      </c>
      <c r="O631" s="8">
        <v>80.395706176757813</v>
      </c>
      <c r="P631" s="8">
        <v>107.96534729003911</v>
      </c>
      <c r="Q631" s="8">
        <v>151.6235656738281</v>
      </c>
      <c r="R631" s="8">
        <v>206.9170227050781</v>
      </c>
      <c r="S631" s="8">
        <v>241.448974609375</v>
      </c>
      <c r="T631" s="8">
        <v>341.30609130859381</v>
      </c>
      <c r="U631" s="8">
        <v>390.9659423828125</v>
      </c>
      <c r="V631" s="8">
        <v>454.87911987304688</v>
      </c>
      <c r="W631" s="8">
        <v>533.701171875</v>
      </c>
      <c r="X631" s="8">
        <v>604.55364990234375</v>
      </c>
      <c r="Y631" s="84">
        <v>107.9650192260742</v>
      </c>
      <c r="Z631" s="8">
        <v>28.731657028198239</v>
      </c>
      <c r="AA631" s="8">
        <v>40.108959197998047</v>
      </c>
      <c r="AB631" s="8">
        <v>53.292812347412109</v>
      </c>
      <c r="AC631" s="8">
        <v>47.796108245849609</v>
      </c>
      <c r="AD631" s="8">
        <v>65.612899780273438</v>
      </c>
      <c r="AE631" s="8">
        <v>78.221824645996094</v>
      </c>
      <c r="AF631" s="8">
        <v>61.417037963867188</v>
      </c>
      <c r="AG631" s="8">
        <v>75.589614868164063</v>
      </c>
      <c r="AH631" s="8">
        <v>108.95656585693359</v>
      </c>
      <c r="AI631" s="8">
        <v>152.79594421386719</v>
      </c>
      <c r="AJ631" s="8">
        <v>198.19915771484381</v>
      </c>
      <c r="AK631" s="8">
        <v>225.61083984375</v>
      </c>
      <c r="AL631" s="8">
        <v>238.85966491699219</v>
      </c>
      <c r="AM631" s="8">
        <v>285.6724853515625</v>
      </c>
      <c r="AN631" s="8">
        <v>341.05050659179688</v>
      </c>
      <c r="AO631" s="8">
        <v>391.77474975585938</v>
      </c>
      <c r="AP631" s="8">
        <v>497.12771606445313</v>
      </c>
      <c r="AQ631" s="8">
        <v>520.388427734375</v>
      </c>
    </row>
    <row r="632" spans="1:43" x14ac:dyDescent="0.3">
      <c r="A632" s="3" t="s">
        <v>5681</v>
      </c>
      <c r="B632" s="1" t="s">
        <v>12144</v>
      </c>
      <c r="C632" s="57" t="s">
        <v>6356</v>
      </c>
      <c r="D632" s="57" t="s">
        <v>6408</v>
      </c>
      <c r="E632" s="57" t="s">
        <v>6416</v>
      </c>
      <c r="F632" s="89">
        <v>145.93878173828131</v>
      </c>
      <c r="G632" s="8">
        <v>65.4583740234375</v>
      </c>
      <c r="H632" s="8">
        <v>67.150352478027344</v>
      </c>
      <c r="I632" s="8">
        <v>79.062026977539063</v>
      </c>
      <c r="J632" s="8">
        <v>66.065071105957031</v>
      </c>
      <c r="K632" s="8">
        <v>51.143001556396477</v>
      </c>
      <c r="L632" s="8">
        <v>77.085700988769531</v>
      </c>
      <c r="M632" s="8">
        <v>71.304801940917969</v>
      </c>
      <c r="N632" s="8">
        <v>77.00213623046875</v>
      </c>
      <c r="O632" s="8">
        <v>92.08966064453125</v>
      </c>
      <c r="P632" s="8">
        <v>127.00811767578131</v>
      </c>
      <c r="Q632" s="8">
        <v>168.3917236328125</v>
      </c>
      <c r="R632" s="8">
        <v>226.3499450683594</v>
      </c>
      <c r="S632" s="8">
        <v>287.12319946289063</v>
      </c>
      <c r="T632" s="8">
        <v>358.43194580078131</v>
      </c>
      <c r="U632" s="8">
        <v>420.25442504882813</v>
      </c>
      <c r="V632" s="8">
        <v>496.87274169921881</v>
      </c>
      <c r="W632" s="8">
        <v>580.6116943359375</v>
      </c>
      <c r="X632" s="8">
        <v>595.358642578125</v>
      </c>
      <c r="Y632" s="84">
        <v>128.68302917480469</v>
      </c>
      <c r="Z632" s="8">
        <v>65.680770874023438</v>
      </c>
      <c r="AA632" s="8">
        <v>64.440658569335938</v>
      </c>
      <c r="AB632" s="8">
        <v>68.264625549316406</v>
      </c>
      <c r="AC632" s="8">
        <v>68.586997985839844</v>
      </c>
      <c r="AD632" s="8">
        <v>81.637397766113281</v>
      </c>
      <c r="AE632" s="8">
        <v>81.270584106445313</v>
      </c>
      <c r="AF632" s="8">
        <v>96.235816955566406</v>
      </c>
      <c r="AG632" s="8">
        <v>102.68698883056641</v>
      </c>
      <c r="AH632" s="8">
        <v>131.6534729003906</v>
      </c>
      <c r="AI632" s="8">
        <v>172.4123840332031</v>
      </c>
      <c r="AJ632" s="8">
        <v>243.7341003417969</v>
      </c>
      <c r="AK632" s="8">
        <v>268.54315185546881</v>
      </c>
      <c r="AL632" s="8">
        <v>293.03683471679688</v>
      </c>
      <c r="AM632" s="8">
        <v>313.83819580078131</v>
      </c>
      <c r="AN632" s="8">
        <v>358.8243408203125</v>
      </c>
      <c r="AO632" s="8">
        <v>384.9473876953125</v>
      </c>
      <c r="AP632" s="8">
        <v>459.73944091796881</v>
      </c>
      <c r="AQ632" s="8">
        <v>542.25897216796875</v>
      </c>
    </row>
    <row r="633" spans="1:43" x14ac:dyDescent="0.3">
      <c r="A633" s="3" t="s">
        <v>5680</v>
      </c>
      <c r="B633" s="1" t="s">
        <v>12143</v>
      </c>
      <c r="C633" s="57" t="s">
        <v>6356</v>
      </c>
      <c r="D633" s="57" t="s">
        <v>6408</v>
      </c>
      <c r="E633" s="57" t="s">
        <v>6416</v>
      </c>
      <c r="F633" s="89">
        <v>145.0734558105469</v>
      </c>
      <c r="G633" s="8">
        <v>67.62939453125</v>
      </c>
      <c r="H633" s="8">
        <v>60.575809478759773</v>
      </c>
      <c r="I633" s="8">
        <v>68.497810363769531</v>
      </c>
      <c r="J633" s="8">
        <v>95.4188232421875</v>
      </c>
      <c r="K633" s="8">
        <v>102.2185897827148</v>
      </c>
      <c r="L633" s="8">
        <v>58.497264862060547</v>
      </c>
      <c r="M633" s="8">
        <v>85.983604431152344</v>
      </c>
      <c r="N633" s="8">
        <v>93.642684936523438</v>
      </c>
      <c r="O633" s="8">
        <v>103.93605804443359</v>
      </c>
      <c r="P633" s="8">
        <v>126.1605606079102</v>
      </c>
      <c r="Q633" s="8">
        <v>149.54139709472659</v>
      </c>
      <c r="R633" s="8">
        <v>195.28129577636719</v>
      </c>
      <c r="S633" s="8">
        <v>256.50152587890631</v>
      </c>
      <c r="T633" s="8">
        <v>335.1500244140625</v>
      </c>
      <c r="U633" s="8">
        <v>437.2686767578125</v>
      </c>
      <c r="V633" s="8">
        <v>484.33380126953131</v>
      </c>
      <c r="W633" s="8">
        <v>541.7506103515625</v>
      </c>
      <c r="X633" s="8">
        <v>624.590087890625</v>
      </c>
      <c r="Y633" s="84">
        <v>119.34934997558589</v>
      </c>
      <c r="Z633" s="8">
        <v>43.950149536132813</v>
      </c>
      <c r="AA633" s="8">
        <v>43.2955322265625</v>
      </c>
      <c r="AB633" s="8">
        <v>58.343788146972663</v>
      </c>
      <c r="AC633" s="8">
        <v>73.869956970214844</v>
      </c>
      <c r="AD633" s="8">
        <v>71.702278137207031</v>
      </c>
      <c r="AE633" s="8">
        <v>94.4696044921875</v>
      </c>
      <c r="AF633" s="8">
        <v>109.0909957885742</v>
      </c>
      <c r="AG633" s="8">
        <v>121.9156036376953</v>
      </c>
      <c r="AH633" s="8">
        <v>155.3533630371094</v>
      </c>
      <c r="AI633" s="8">
        <v>157.70420837402341</v>
      </c>
      <c r="AJ633" s="8">
        <v>227.02824401855469</v>
      </c>
      <c r="AK633" s="8">
        <v>231.87385559082031</v>
      </c>
      <c r="AL633" s="8">
        <v>243.8426818847656</v>
      </c>
      <c r="AM633" s="8">
        <v>348.97421264648438</v>
      </c>
      <c r="AN633" s="8">
        <v>368.24676513671881</v>
      </c>
      <c r="AO633" s="8">
        <v>386.77175903320313</v>
      </c>
      <c r="AP633" s="8">
        <v>497.34268188476563</v>
      </c>
      <c r="AQ633" s="8">
        <v>518.21435546875</v>
      </c>
    </row>
    <row r="634" spans="1:43" x14ac:dyDescent="0.3">
      <c r="A634" s="3" t="s">
        <v>5679</v>
      </c>
      <c r="B634" s="1" t="s">
        <v>12142</v>
      </c>
      <c r="C634" s="57" t="s">
        <v>6356</v>
      </c>
      <c r="D634" s="57" t="s">
        <v>6408</v>
      </c>
      <c r="E634" s="57" t="s">
        <v>6416</v>
      </c>
      <c r="F634" s="89">
        <v>125.5365905761719</v>
      </c>
      <c r="G634" s="8">
        <v>30.473213195800781</v>
      </c>
      <c r="H634" s="8">
        <v>47.038669586181641</v>
      </c>
      <c r="I634" s="8">
        <v>46.24713134765625</v>
      </c>
      <c r="J634" s="8">
        <v>43.729057312011719</v>
      </c>
      <c r="K634" s="8">
        <v>59.014732360839837</v>
      </c>
      <c r="L634" s="8">
        <v>46.213840484619141</v>
      </c>
      <c r="M634" s="8">
        <v>72.822639465332031</v>
      </c>
      <c r="N634" s="8">
        <v>56.344596862792969</v>
      </c>
      <c r="O634" s="8">
        <v>72.510490417480469</v>
      </c>
      <c r="P634" s="8">
        <v>106.1823654174805</v>
      </c>
      <c r="Q634" s="8">
        <v>153.4635009765625</v>
      </c>
      <c r="R634" s="8">
        <v>192.15623474121091</v>
      </c>
      <c r="S634" s="8">
        <v>232.53828430175781</v>
      </c>
      <c r="T634" s="8">
        <v>325.39947509765631</v>
      </c>
      <c r="U634" s="8">
        <v>383.32635498046881</v>
      </c>
      <c r="V634" s="8">
        <v>451.05963134765631</v>
      </c>
      <c r="W634" s="8">
        <v>493.87197875976563</v>
      </c>
      <c r="X634" s="8">
        <v>509.44781494140631</v>
      </c>
      <c r="Y634" s="84">
        <v>115.8369827270508</v>
      </c>
      <c r="Z634" s="8">
        <v>26.439071655273441</v>
      </c>
      <c r="AA634" s="8">
        <v>20.510076522827148</v>
      </c>
      <c r="AB634" s="8">
        <v>44.497920989990227</v>
      </c>
      <c r="AC634" s="8">
        <v>46.502830505371087</v>
      </c>
      <c r="AD634" s="8">
        <v>63.316802978515632</v>
      </c>
      <c r="AE634" s="8">
        <v>71.439064025878906</v>
      </c>
      <c r="AF634" s="8">
        <v>65.860855102539063</v>
      </c>
      <c r="AG634" s="8">
        <v>81.05474853515625</v>
      </c>
      <c r="AH634" s="8">
        <v>124.8931121826172</v>
      </c>
      <c r="AI634" s="8">
        <v>135.70323181152341</v>
      </c>
      <c r="AJ634" s="8">
        <v>191.6910705566406</v>
      </c>
      <c r="AK634" s="8">
        <v>226.6406555175781</v>
      </c>
      <c r="AL634" s="8">
        <v>249.25123596191409</v>
      </c>
      <c r="AM634" s="8">
        <v>265.68557739257813</v>
      </c>
      <c r="AN634" s="8">
        <v>316.24835205078131</v>
      </c>
      <c r="AO634" s="8">
        <v>376.62704467773438</v>
      </c>
      <c r="AP634" s="8">
        <v>421.87612915039063</v>
      </c>
      <c r="AQ634" s="8">
        <v>454.85214233398438</v>
      </c>
    </row>
    <row r="635" spans="1:43" x14ac:dyDescent="0.3">
      <c r="A635" s="3" t="s">
        <v>5678</v>
      </c>
      <c r="B635" s="1" t="s">
        <v>12141</v>
      </c>
      <c r="C635" s="57" t="s">
        <v>6356</v>
      </c>
      <c r="D635" s="57" t="s">
        <v>6408</v>
      </c>
      <c r="E635" s="57" t="s">
        <v>6416</v>
      </c>
      <c r="F635" s="89">
        <v>136.4606018066406</v>
      </c>
      <c r="G635" s="8">
        <v>84.767684936523438</v>
      </c>
      <c r="H635" s="8">
        <v>36.887779235839837</v>
      </c>
      <c r="I635" s="8">
        <v>53.726661682128913</v>
      </c>
      <c r="J635" s="8">
        <v>52.382251739501953</v>
      </c>
      <c r="K635" s="8">
        <v>41.53314208984375</v>
      </c>
      <c r="L635" s="8">
        <v>39.625789642333977</v>
      </c>
      <c r="M635" s="8">
        <v>53.527599334716797</v>
      </c>
      <c r="N635" s="8">
        <v>54.003833770751953</v>
      </c>
      <c r="O635" s="8">
        <v>80.962112426757813</v>
      </c>
      <c r="P635" s="8">
        <v>103.3055419921875</v>
      </c>
      <c r="Q635" s="8">
        <v>126.9939727783203</v>
      </c>
      <c r="R635" s="8">
        <v>166.42022705078131</v>
      </c>
      <c r="S635" s="8">
        <v>227.7829895019531</v>
      </c>
      <c r="T635" s="8">
        <v>294.88925170898438</v>
      </c>
      <c r="U635" s="8">
        <v>384.45703125</v>
      </c>
      <c r="V635" s="8">
        <v>508.53634643554688</v>
      </c>
      <c r="W635" s="8">
        <v>489.92257690429688</v>
      </c>
      <c r="X635" s="8">
        <v>543.7923583984375</v>
      </c>
      <c r="Y635" s="84">
        <v>112.6066360473633</v>
      </c>
      <c r="Z635" s="8">
        <v>32.376907348632813</v>
      </c>
      <c r="AA635" s="8">
        <v>42.950054168701172</v>
      </c>
      <c r="AB635" s="8">
        <v>42.500736236572273</v>
      </c>
      <c r="AC635" s="8">
        <v>47.222999572753913</v>
      </c>
      <c r="AD635" s="8">
        <v>50.345851898193359</v>
      </c>
      <c r="AE635" s="8">
        <v>73.808006286621094</v>
      </c>
      <c r="AF635" s="8">
        <v>91.757591247558594</v>
      </c>
      <c r="AG635" s="8">
        <v>103.162239074707</v>
      </c>
      <c r="AH635" s="8">
        <v>102.0316162109375</v>
      </c>
      <c r="AI635" s="8">
        <v>163.09783935546881</v>
      </c>
      <c r="AJ635" s="8">
        <v>195.1317138671875</v>
      </c>
      <c r="AK635" s="8">
        <v>208.20208740234381</v>
      </c>
      <c r="AL635" s="8">
        <v>222.3876953125</v>
      </c>
      <c r="AM635" s="8">
        <v>283.405029296875</v>
      </c>
      <c r="AN635" s="8">
        <v>340.2945556640625</v>
      </c>
      <c r="AO635" s="8">
        <v>391.74404907226563</v>
      </c>
      <c r="AP635" s="8">
        <v>427.50115966796881</v>
      </c>
      <c r="AQ635" s="8">
        <v>517.53326416015625</v>
      </c>
    </row>
    <row r="636" spans="1:43" x14ac:dyDescent="0.3">
      <c r="A636" s="3" t="s">
        <v>5677</v>
      </c>
      <c r="B636" s="1" t="s">
        <v>12140</v>
      </c>
      <c r="C636" s="57" t="s">
        <v>6356</v>
      </c>
      <c r="D636" s="57" t="s">
        <v>6408</v>
      </c>
      <c r="E636" s="57" t="s">
        <v>6416</v>
      </c>
      <c r="F636" s="89">
        <v>124.5251388549805</v>
      </c>
      <c r="G636" s="8">
        <v>28.100742340087891</v>
      </c>
      <c r="H636" s="8">
        <v>21.73172569274902</v>
      </c>
      <c r="I636" s="8">
        <v>45.204322814941413</v>
      </c>
      <c r="J636" s="8">
        <v>47.044639587402337</v>
      </c>
      <c r="K636" s="8">
        <v>34.289115905761719</v>
      </c>
      <c r="L636" s="8">
        <v>49.253284454345703</v>
      </c>
      <c r="M636" s="8">
        <v>44.163837432861328</v>
      </c>
      <c r="N636" s="8">
        <v>66.2193603515625</v>
      </c>
      <c r="O636" s="8">
        <v>71.689811706542969</v>
      </c>
      <c r="P636" s="8">
        <v>97.082145690917969</v>
      </c>
      <c r="Q636" s="8">
        <v>151.67030334472659</v>
      </c>
      <c r="R636" s="8">
        <v>202.62019348144531</v>
      </c>
      <c r="S636" s="8">
        <v>221.8111572265625</v>
      </c>
      <c r="T636" s="8">
        <v>345.74697875976563</v>
      </c>
      <c r="U636" s="8">
        <v>407.65771484375</v>
      </c>
      <c r="V636" s="8">
        <v>414.60626220703131</v>
      </c>
      <c r="W636" s="8">
        <v>531.75592041015625</v>
      </c>
      <c r="X636" s="8">
        <v>600.69952392578125</v>
      </c>
      <c r="Y636" s="84">
        <v>107.5489120483398</v>
      </c>
      <c r="Z636" s="8">
        <v>24.3182258605957</v>
      </c>
      <c r="AA636" s="8">
        <v>27.07955360412598</v>
      </c>
      <c r="AB636" s="8">
        <v>39.373912811279297</v>
      </c>
      <c r="AC636" s="8">
        <v>49.056797027587891</v>
      </c>
      <c r="AD636" s="8">
        <v>52.796871185302727</v>
      </c>
      <c r="AE636" s="8">
        <v>72.266860961914063</v>
      </c>
      <c r="AF636" s="8">
        <v>62.611778259277337</v>
      </c>
      <c r="AG636" s="8">
        <v>93.949150085449219</v>
      </c>
      <c r="AH636" s="8">
        <v>98.206024169921875</v>
      </c>
      <c r="AI636" s="8">
        <v>153.07853698730469</v>
      </c>
      <c r="AJ636" s="8">
        <v>176.5497741699219</v>
      </c>
      <c r="AK636" s="8">
        <v>212.6212158203125</v>
      </c>
      <c r="AL636" s="8">
        <v>237.73509216308591</v>
      </c>
      <c r="AM636" s="8">
        <v>286.17376708984381</v>
      </c>
      <c r="AN636" s="8">
        <v>306.1531982421875</v>
      </c>
      <c r="AO636" s="8">
        <v>404.9208984375</v>
      </c>
      <c r="AP636" s="8">
        <v>433.93991088867188</v>
      </c>
      <c r="AQ636" s="8">
        <v>504.63372802734381</v>
      </c>
    </row>
    <row r="637" spans="1:43" x14ac:dyDescent="0.3">
      <c r="A637" s="3" t="s">
        <v>5676</v>
      </c>
      <c r="B637" s="1" t="s">
        <v>12139</v>
      </c>
      <c r="C637" s="57" t="s">
        <v>6356</v>
      </c>
      <c r="D637" s="57" t="s">
        <v>6408</v>
      </c>
      <c r="E637" s="57" t="s">
        <v>6416</v>
      </c>
      <c r="F637" s="89">
        <v>132.63739013671881</v>
      </c>
      <c r="G637" s="8">
        <v>52.961585998535163</v>
      </c>
      <c r="H637" s="8">
        <v>46.941989898681641</v>
      </c>
      <c r="I637" s="8">
        <v>59.458160400390632</v>
      </c>
      <c r="J637" s="8">
        <v>54.33148193359375</v>
      </c>
      <c r="K637" s="8">
        <v>58.704502105712891</v>
      </c>
      <c r="L637" s="8">
        <v>57.780815124511719</v>
      </c>
      <c r="M637" s="8">
        <v>60.57403564453125</v>
      </c>
      <c r="N637" s="8">
        <v>87.003303527832031</v>
      </c>
      <c r="O637" s="8">
        <v>104.4008331298828</v>
      </c>
      <c r="P637" s="8">
        <v>136.96287536621091</v>
      </c>
      <c r="Q637" s="8">
        <v>166.61845397949219</v>
      </c>
      <c r="R637" s="8">
        <v>200.6055908203125</v>
      </c>
      <c r="S637" s="8">
        <v>276.36019897460938</v>
      </c>
      <c r="T637" s="8">
        <v>360.1904296875</v>
      </c>
      <c r="U637" s="8">
        <v>421.52780151367188</v>
      </c>
      <c r="V637" s="8">
        <v>476.915771484375</v>
      </c>
      <c r="W637" s="8">
        <v>557.7884521484375</v>
      </c>
      <c r="X637" s="8">
        <v>608.32781982421875</v>
      </c>
      <c r="Y637" s="84">
        <v>118.6171569824219</v>
      </c>
      <c r="Z637" s="8">
        <v>39.525058746337891</v>
      </c>
      <c r="AA637" s="8">
        <v>45.575290679931641</v>
      </c>
      <c r="AB637" s="8">
        <v>56.270706176757813</v>
      </c>
      <c r="AC637" s="8">
        <v>70.8179931640625</v>
      </c>
      <c r="AD637" s="8">
        <v>64.087730407714844</v>
      </c>
      <c r="AE637" s="8">
        <v>83.246795654296875</v>
      </c>
      <c r="AF637" s="8">
        <v>100.9500732421875</v>
      </c>
      <c r="AG637" s="8">
        <v>106.4412307739258</v>
      </c>
      <c r="AH637" s="8">
        <v>156.17930603027341</v>
      </c>
      <c r="AI637" s="8">
        <v>166.0086669921875</v>
      </c>
      <c r="AJ637" s="8">
        <v>219.82853698730469</v>
      </c>
      <c r="AK637" s="8">
        <v>241.6521301269531</v>
      </c>
      <c r="AL637" s="8">
        <v>279.38299560546881</v>
      </c>
      <c r="AM637" s="8">
        <v>303.58822631835938</v>
      </c>
      <c r="AN637" s="8">
        <v>316.73175048828131</v>
      </c>
      <c r="AO637" s="8">
        <v>406.25482177734381</v>
      </c>
      <c r="AP637" s="8">
        <v>462.61297607421881</v>
      </c>
      <c r="AQ637" s="8">
        <v>565.703369140625</v>
      </c>
    </row>
    <row r="638" spans="1:43" x14ac:dyDescent="0.3">
      <c r="A638" s="3" t="s">
        <v>5675</v>
      </c>
      <c r="B638" s="1" t="s">
        <v>12775</v>
      </c>
      <c r="C638" s="57" t="s">
        <v>6356</v>
      </c>
      <c r="D638" s="57" t="s">
        <v>6408</v>
      </c>
      <c r="E638" s="57" t="s">
        <v>6416</v>
      </c>
      <c r="F638" s="89">
        <v>158.40525817871091</v>
      </c>
      <c r="G638" s="8">
        <v>58.395065307617188</v>
      </c>
      <c r="H638" s="8">
        <v>65.448204040527344</v>
      </c>
      <c r="I638" s="8">
        <v>74.458244323730469</v>
      </c>
      <c r="J638" s="8">
        <v>64.273483276367188</v>
      </c>
      <c r="K638" s="8">
        <v>57.459598541259773</v>
      </c>
      <c r="L638" s="8">
        <v>61.555374145507813</v>
      </c>
      <c r="M638" s="8">
        <v>78.116676330566406</v>
      </c>
      <c r="N638" s="8">
        <v>82.703887939453125</v>
      </c>
      <c r="O638" s="8">
        <v>101.73414611816411</v>
      </c>
      <c r="P638" s="8">
        <v>146.26213073730469</v>
      </c>
      <c r="Q638" s="8">
        <v>174.33708190917969</v>
      </c>
      <c r="R638" s="8">
        <v>235.64164733886719</v>
      </c>
      <c r="S638" s="8">
        <v>306.63818359375</v>
      </c>
      <c r="T638" s="8">
        <v>350.01351928710938</v>
      </c>
      <c r="U638" s="8">
        <v>448.6580810546875</v>
      </c>
      <c r="V638" s="8">
        <v>463.9029541015625</v>
      </c>
      <c r="W638" s="8">
        <v>504.11138916015631</v>
      </c>
      <c r="X638" s="8">
        <v>557.0318603515625</v>
      </c>
      <c r="Y638" s="84">
        <v>133.0783386230469</v>
      </c>
      <c r="Z638" s="8">
        <v>49.099136352539063</v>
      </c>
      <c r="AA638" s="8">
        <v>66.554107666015625</v>
      </c>
      <c r="AB638" s="8">
        <v>75.163360595703125</v>
      </c>
      <c r="AC638" s="8">
        <v>55.796657562255859</v>
      </c>
      <c r="AD638" s="8">
        <v>67.8797607421875</v>
      </c>
      <c r="AE638" s="8">
        <v>110.1157913208008</v>
      </c>
      <c r="AF638" s="8">
        <v>92.404006958007813</v>
      </c>
      <c r="AG638" s="8">
        <v>110.639762878418</v>
      </c>
      <c r="AH638" s="8">
        <v>120.0886993408203</v>
      </c>
      <c r="AI638" s="8">
        <v>190.3628234863281</v>
      </c>
      <c r="AJ638" s="8">
        <v>219.79344177246091</v>
      </c>
      <c r="AK638" s="8">
        <v>252.787353515625</v>
      </c>
      <c r="AL638" s="8">
        <v>276.72293090820313</v>
      </c>
      <c r="AM638" s="8">
        <v>350.414794921875</v>
      </c>
      <c r="AN638" s="8">
        <v>360.9732666015625</v>
      </c>
      <c r="AO638" s="8">
        <v>394.50836181640631</v>
      </c>
      <c r="AP638" s="8">
        <v>437.60958862304688</v>
      </c>
      <c r="AQ638" s="8">
        <v>493.92636108398438</v>
      </c>
    </row>
    <row r="639" spans="1:43" x14ac:dyDescent="0.3">
      <c r="A639" s="3" t="s">
        <v>5674</v>
      </c>
      <c r="B639" s="1" t="s">
        <v>12138</v>
      </c>
      <c r="C639" s="57" t="s">
        <v>6356</v>
      </c>
      <c r="D639" s="57" t="s">
        <v>6408</v>
      </c>
      <c r="E639" s="57" t="s">
        <v>6416</v>
      </c>
      <c r="F639" s="89">
        <v>156.27275085449219</v>
      </c>
      <c r="G639" s="8">
        <v>78.44268798828125</v>
      </c>
      <c r="H639" s="8">
        <v>52.565986633300781</v>
      </c>
      <c r="I639" s="8">
        <v>91.206192016601563</v>
      </c>
      <c r="J639" s="8">
        <v>59.540317535400391</v>
      </c>
      <c r="K639" s="8">
        <v>92.730018615722656</v>
      </c>
      <c r="L639" s="8">
        <v>63.653350830078132</v>
      </c>
      <c r="M639" s="8">
        <v>82.091659545898438</v>
      </c>
      <c r="N639" s="8">
        <v>84.219871520996094</v>
      </c>
      <c r="O639" s="8">
        <v>96.339546203613281</v>
      </c>
      <c r="P639" s="8">
        <v>134.71092224121091</v>
      </c>
      <c r="Q639" s="8">
        <v>154.08659362792969</v>
      </c>
      <c r="R639" s="8">
        <v>196.0460510253906</v>
      </c>
      <c r="S639" s="8">
        <v>274.63168334960938</v>
      </c>
      <c r="T639" s="8">
        <v>381.25048828125</v>
      </c>
      <c r="U639" s="8">
        <v>396.50839233398438</v>
      </c>
      <c r="V639" s="8">
        <v>446.69192504882813</v>
      </c>
      <c r="W639" s="8">
        <v>595.10748291015625</v>
      </c>
      <c r="X639" s="8">
        <v>617.29840087890625</v>
      </c>
      <c r="Y639" s="84">
        <v>137.04972839355469</v>
      </c>
      <c r="Z639" s="8">
        <v>50.641918182373047</v>
      </c>
      <c r="AA639" s="8">
        <v>76.293060302734375</v>
      </c>
      <c r="AB639" s="8">
        <v>66.849639892578125</v>
      </c>
      <c r="AC639" s="8">
        <v>74.522163391113281</v>
      </c>
      <c r="AD639" s="8">
        <v>76.786506652832031</v>
      </c>
      <c r="AE639" s="8">
        <v>72.178230285644531</v>
      </c>
      <c r="AF639" s="8">
        <v>111.557014465332</v>
      </c>
      <c r="AG639" s="8">
        <v>112.5327453613281</v>
      </c>
      <c r="AH639" s="8">
        <v>134.0280456542969</v>
      </c>
      <c r="AI639" s="8">
        <v>187.1172180175781</v>
      </c>
      <c r="AJ639" s="8">
        <v>232.91178894042969</v>
      </c>
      <c r="AK639" s="8">
        <v>235.59104919433591</v>
      </c>
      <c r="AL639" s="8">
        <v>260.17221069335938</v>
      </c>
      <c r="AM639" s="8">
        <v>304.81686401367188</v>
      </c>
      <c r="AN639" s="8">
        <v>392.31527709960938</v>
      </c>
      <c r="AO639" s="8">
        <v>440.59616088867188</v>
      </c>
      <c r="AP639" s="8">
        <v>496.188720703125</v>
      </c>
      <c r="AQ639" s="8">
        <v>598.63531494140625</v>
      </c>
    </row>
    <row r="640" spans="1:43" x14ac:dyDescent="0.3">
      <c r="A640" s="3" t="s">
        <v>5673</v>
      </c>
      <c r="B640" s="1" t="s">
        <v>12137</v>
      </c>
      <c r="C640" s="57" t="s">
        <v>6356</v>
      </c>
      <c r="D640" s="57" t="s">
        <v>6408</v>
      </c>
      <c r="E640" s="57" t="s">
        <v>6416</v>
      </c>
      <c r="F640" s="89">
        <v>150.34393310546881</v>
      </c>
      <c r="G640" s="8">
        <v>63.709125518798828</v>
      </c>
      <c r="H640" s="8">
        <v>69.603065490722656</v>
      </c>
      <c r="I640" s="8">
        <v>77.935317993164063</v>
      </c>
      <c r="J640" s="8">
        <v>70.468009948730469</v>
      </c>
      <c r="K640" s="8">
        <v>46.325428009033203</v>
      </c>
      <c r="L640" s="8">
        <v>47.175933837890632</v>
      </c>
      <c r="M640" s="8">
        <v>56.847362518310547</v>
      </c>
      <c r="N640" s="8">
        <v>70.30487060546875</v>
      </c>
      <c r="O640" s="8">
        <v>92.174003601074219</v>
      </c>
      <c r="P640" s="8">
        <v>119.725700378418</v>
      </c>
      <c r="Q640" s="8">
        <v>156.96282958984381</v>
      </c>
      <c r="R640" s="8">
        <v>230.6574401855469</v>
      </c>
      <c r="S640" s="8">
        <v>291.51119995117188</v>
      </c>
      <c r="T640" s="8">
        <v>425.56527709960938</v>
      </c>
      <c r="U640" s="8">
        <v>519.3187255859375</v>
      </c>
      <c r="V640" s="8">
        <v>517.62939453125</v>
      </c>
      <c r="W640" s="8">
        <v>744.62969970703125</v>
      </c>
      <c r="X640" s="8">
        <v>689.390625</v>
      </c>
      <c r="Y640" s="84">
        <v>124.9918746948242</v>
      </c>
      <c r="Z640" s="8">
        <v>55.543792724609382</v>
      </c>
      <c r="AA640" s="8">
        <v>67.797836303710938</v>
      </c>
      <c r="AB640" s="8">
        <v>69.463302612304688</v>
      </c>
      <c r="AC640" s="8">
        <v>73.21624755859375</v>
      </c>
      <c r="AD640" s="8">
        <v>68.01495361328125</v>
      </c>
      <c r="AE640" s="8">
        <v>66.046974182128906</v>
      </c>
      <c r="AF640" s="8">
        <v>80.508049011230469</v>
      </c>
      <c r="AG640" s="8">
        <v>92.867660522460938</v>
      </c>
      <c r="AH640" s="8">
        <v>124.30295562744141</v>
      </c>
      <c r="AI640" s="8">
        <v>166.173583984375</v>
      </c>
      <c r="AJ640" s="8">
        <v>212.07920837402341</v>
      </c>
      <c r="AK640" s="8">
        <v>249.4983215332031</v>
      </c>
      <c r="AL640" s="8">
        <v>315.16812133789063</v>
      </c>
      <c r="AM640" s="8">
        <v>374.07498168945313</v>
      </c>
      <c r="AN640" s="8">
        <v>420.17623901367188</v>
      </c>
      <c r="AO640" s="8">
        <v>448.81039428710938</v>
      </c>
      <c r="AP640" s="8">
        <v>524.680419921875</v>
      </c>
      <c r="AQ640" s="8">
        <v>649.468994140625</v>
      </c>
    </row>
    <row r="641" spans="1:43" x14ac:dyDescent="0.3">
      <c r="A641" s="3" t="s">
        <v>5672</v>
      </c>
      <c r="B641" s="1" t="s">
        <v>12136</v>
      </c>
      <c r="C641" s="57" t="s">
        <v>6356</v>
      </c>
      <c r="D641" s="57" t="s">
        <v>6408</v>
      </c>
      <c r="E641" s="57" t="s">
        <v>6416</v>
      </c>
      <c r="F641" s="89">
        <v>136.70606994628909</v>
      </c>
      <c r="G641" s="8">
        <v>58.763816833496087</v>
      </c>
      <c r="H641" s="8">
        <v>78.016899108886719</v>
      </c>
      <c r="I641" s="8">
        <v>74.294303894042969</v>
      </c>
      <c r="J641" s="8">
        <v>68.423599243164063</v>
      </c>
      <c r="K641" s="8">
        <v>67.195823669433594</v>
      </c>
      <c r="L641" s="8">
        <v>59.991825103759773</v>
      </c>
      <c r="M641" s="8">
        <v>78.290756225585938</v>
      </c>
      <c r="N641" s="8">
        <v>75.98687744140625</v>
      </c>
      <c r="O641" s="8">
        <v>124.8415985107422</v>
      </c>
      <c r="P641" s="8">
        <v>171.02705383300781</v>
      </c>
      <c r="Q641" s="8">
        <v>187.99687194824219</v>
      </c>
      <c r="R641" s="8">
        <v>231.8235778808594</v>
      </c>
      <c r="S641" s="8">
        <v>283.91458129882813</v>
      </c>
      <c r="T641" s="8">
        <v>377.655517578125</v>
      </c>
      <c r="U641" s="8">
        <v>440.72933959960938</v>
      </c>
      <c r="V641" s="8">
        <v>547.43115234375</v>
      </c>
      <c r="W641" s="8">
        <v>615.27471923828125</v>
      </c>
      <c r="X641" s="8">
        <v>595.43084716796875</v>
      </c>
      <c r="Y641" s="84">
        <v>120.27732849121089</v>
      </c>
      <c r="Z641" s="8">
        <v>52.554306030273438</v>
      </c>
      <c r="AA641" s="8">
        <v>49.396976470947273</v>
      </c>
      <c r="AB641" s="8">
        <v>80.237991333007813</v>
      </c>
      <c r="AC641" s="8">
        <v>71.1494140625</v>
      </c>
      <c r="AD641" s="8">
        <v>76.951995849609375</v>
      </c>
      <c r="AE641" s="8">
        <v>79.210624694824219</v>
      </c>
      <c r="AF641" s="8">
        <v>93.544158935546875</v>
      </c>
      <c r="AG641" s="8">
        <v>128.19441223144531</v>
      </c>
      <c r="AH641" s="8">
        <v>133.23689270019531</v>
      </c>
      <c r="AI641" s="8">
        <v>178.28999328613281</v>
      </c>
      <c r="AJ641" s="8">
        <v>237.343994140625</v>
      </c>
      <c r="AK641" s="8">
        <v>269.64450073242188</v>
      </c>
      <c r="AL641" s="8">
        <v>296.86404418945313</v>
      </c>
      <c r="AM641" s="8">
        <v>328.54483032226563</v>
      </c>
      <c r="AN641" s="8">
        <v>435.30972290039063</v>
      </c>
      <c r="AO641" s="8">
        <v>425.49786376953131</v>
      </c>
      <c r="AP641" s="8">
        <v>517.28289794921875</v>
      </c>
      <c r="AQ641" s="8">
        <v>542.61407470703125</v>
      </c>
    </row>
    <row r="642" spans="1:43" x14ac:dyDescent="0.3">
      <c r="A642" s="3" t="s">
        <v>5671</v>
      </c>
      <c r="B642" s="1" t="s">
        <v>12135</v>
      </c>
      <c r="C642" s="57" t="s">
        <v>6356</v>
      </c>
      <c r="D642" s="57" t="s">
        <v>6408</v>
      </c>
      <c r="E642" s="57" t="s">
        <v>6416</v>
      </c>
      <c r="F642" s="89">
        <v>140.51683044433591</v>
      </c>
      <c r="G642" s="8">
        <v>76.555900573730469</v>
      </c>
      <c r="H642" s="8">
        <v>73.349624633789063</v>
      </c>
      <c r="I642" s="8">
        <v>84.775871276855469</v>
      </c>
      <c r="J642" s="8">
        <v>66.616432189941406</v>
      </c>
      <c r="K642" s="8">
        <v>48.892539978027337</v>
      </c>
      <c r="L642" s="8">
        <v>44.943214416503913</v>
      </c>
      <c r="M642" s="8">
        <v>56.299167633056641</v>
      </c>
      <c r="N642" s="8">
        <v>56.020683288574219</v>
      </c>
      <c r="O642" s="8">
        <v>90.318412780761719</v>
      </c>
      <c r="P642" s="8">
        <v>98.905685424804688</v>
      </c>
      <c r="Q642" s="8">
        <v>167.35762023925781</v>
      </c>
      <c r="R642" s="8">
        <v>242.60321044921881</v>
      </c>
      <c r="S642" s="8">
        <v>325.941162109375</v>
      </c>
      <c r="T642" s="8">
        <v>404.80654907226563</v>
      </c>
      <c r="U642" s="8">
        <v>571.2569580078125</v>
      </c>
      <c r="V642" s="8">
        <v>397.9404296875</v>
      </c>
      <c r="W642" s="8">
        <v>606.2266845703125</v>
      </c>
      <c r="X642" s="8">
        <v>452.93209838867188</v>
      </c>
      <c r="Y642" s="84">
        <v>130.3514099121094</v>
      </c>
      <c r="Z642" s="8">
        <v>73.920616149902344</v>
      </c>
      <c r="AA642" s="8">
        <v>69.244285583496094</v>
      </c>
      <c r="AB642" s="8">
        <v>64.764137268066406</v>
      </c>
      <c r="AC642" s="8">
        <v>67.439521789550781</v>
      </c>
      <c r="AD642" s="8">
        <v>48.309558868408203</v>
      </c>
      <c r="AE642" s="8">
        <v>56.489662170410163</v>
      </c>
      <c r="AF642" s="8">
        <v>67.266281127929688</v>
      </c>
      <c r="AG642" s="8">
        <v>84.490364074707031</v>
      </c>
      <c r="AH642" s="8">
        <v>104.6588134765625</v>
      </c>
      <c r="AI642" s="8">
        <v>153.58732604980469</v>
      </c>
      <c r="AJ642" s="8">
        <v>238.64942932128909</v>
      </c>
      <c r="AK642" s="8">
        <v>299.65789794921881</v>
      </c>
      <c r="AL642" s="8">
        <v>293.870849609375</v>
      </c>
      <c r="AM642" s="8">
        <v>493.1868896484375</v>
      </c>
      <c r="AN642" s="8">
        <v>358.14019775390631</v>
      </c>
      <c r="AO642" s="8">
        <v>438.03216552734381</v>
      </c>
      <c r="AP642" s="8">
        <v>507.30776977539063</v>
      </c>
      <c r="AQ642" s="8">
        <v>348.9193115234375</v>
      </c>
    </row>
    <row r="643" spans="1:43" x14ac:dyDescent="0.3">
      <c r="A643" s="3" t="s">
        <v>5670</v>
      </c>
      <c r="B643" s="1" t="s">
        <v>12134</v>
      </c>
      <c r="C643" s="57" t="s">
        <v>6356</v>
      </c>
      <c r="D643" s="57" t="s">
        <v>6408</v>
      </c>
      <c r="E643" s="57" t="s">
        <v>6416</v>
      </c>
      <c r="F643" s="89">
        <v>150.28218078613281</v>
      </c>
      <c r="G643" s="8">
        <v>58.857608795166023</v>
      </c>
      <c r="H643" s="8">
        <v>61.42181396484375</v>
      </c>
      <c r="I643" s="8">
        <v>79.011360168457031</v>
      </c>
      <c r="J643" s="8">
        <v>69.935401916503906</v>
      </c>
      <c r="K643" s="8">
        <v>68.058197021484375</v>
      </c>
      <c r="L643" s="8">
        <v>87.426010131835938</v>
      </c>
      <c r="M643" s="8">
        <v>75.49090576171875</v>
      </c>
      <c r="N643" s="8">
        <v>70.696517944335938</v>
      </c>
      <c r="O643" s="8">
        <v>134.63645935058591</v>
      </c>
      <c r="P643" s="8">
        <v>130.40809631347659</v>
      </c>
      <c r="Q643" s="8">
        <v>178.6938781738281</v>
      </c>
      <c r="R643" s="8">
        <v>227.8160095214844</v>
      </c>
      <c r="S643" s="8">
        <v>290.5341796875</v>
      </c>
      <c r="T643" s="8">
        <v>348.61474609375</v>
      </c>
      <c r="U643" s="8">
        <v>423.43515014648438</v>
      </c>
      <c r="V643" s="8">
        <v>647.48291015625</v>
      </c>
      <c r="W643" s="8">
        <v>681.736572265625</v>
      </c>
      <c r="X643" s="8">
        <v>764.2764892578125</v>
      </c>
      <c r="Y643" s="84">
        <v>125.8987121582031</v>
      </c>
      <c r="Z643" s="8">
        <v>51.318138122558587</v>
      </c>
      <c r="AA643" s="8">
        <v>63.759349822998047</v>
      </c>
      <c r="AB643" s="8">
        <v>71.356483459472656</v>
      </c>
      <c r="AC643" s="8">
        <v>82.875236511230469</v>
      </c>
      <c r="AD643" s="8">
        <v>110.2224044799805</v>
      </c>
      <c r="AE643" s="8">
        <v>80.503662109375</v>
      </c>
      <c r="AF643" s="8">
        <v>104.0604705810547</v>
      </c>
      <c r="AG643" s="8">
        <v>98.780792236328125</v>
      </c>
      <c r="AH643" s="8">
        <v>118.3715133666992</v>
      </c>
      <c r="AI643" s="8">
        <v>203.3482971191406</v>
      </c>
      <c r="AJ643" s="8">
        <v>214.978759765625</v>
      </c>
      <c r="AK643" s="8">
        <v>272.37588500976563</v>
      </c>
      <c r="AL643" s="8">
        <v>317.16424560546881</v>
      </c>
      <c r="AM643" s="8">
        <v>383.36041259765631</v>
      </c>
      <c r="AN643" s="8">
        <v>410.26229858398438</v>
      </c>
      <c r="AO643" s="8">
        <v>429.81292724609381</v>
      </c>
      <c r="AP643" s="8">
        <v>571.9990234375</v>
      </c>
      <c r="AQ643" s="8">
        <v>695.2950439453125</v>
      </c>
    </row>
    <row r="644" spans="1:43" x14ac:dyDescent="0.3">
      <c r="A644" s="3" t="s">
        <v>5669</v>
      </c>
      <c r="B644" s="1" t="s">
        <v>12064</v>
      </c>
      <c r="C644" s="57" t="s">
        <v>6356</v>
      </c>
      <c r="D644" s="57" t="s">
        <v>6408</v>
      </c>
      <c r="E644" s="57" t="s">
        <v>6416</v>
      </c>
      <c r="F644" s="89">
        <v>141.9656982421875</v>
      </c>
      <c r="G644" s="8">
        <v>44.055778503417969</v>
      </c>
      <c r="H644" s="8">
        <v>47.763919830322273</v>
      </c>
      <c r="I644" s="8">
        <v>68.6126708984375</v>
      </c>
      <c r="J644" s="8">
        <v>59.056221008300781</v>
      </c>
      <c r="K644" s="8">
        <v>47.7415771484375</v>
      </c>
      <c r="L644" s="8">
        <v>44.848201751708977</v>
      </c>
      <c r="M644" s="8">
        <v>56.51580810546875</v>
      </c>
      <c r="N644" s="8">
        <v>73.035079956054688</v>
      </c>
      <c r="O644" s="8">
        <v>81.295066833496094</v>
      </c>
      <c r="P644" s="8">
        <v>118.70102691650391</v>
      </c>
      <c r="Q644" s="8">
        <v>153.29084777832031</v>
      </c>
      <c r="R644" s="8">
        <v>202.82133483886719</v>
      </c>
      <c r="S644" s="8">
        <v>227.7903747558594</v>
      </c>
      <c r="T644" s="8">
        <v>329.134521484375</v>
      </c>
      <c r="U644" s="8">
        <v>397.48379516601563</v>
      </c>
      <c r="V644" s="8">
        <v>450.34414672851563</v>
      </c>
      <c r="W644" s="8">
        <v>549.08929443359375</v>
      </c>
      <c r="X644" s="8">
        <v>564.827880859375</v>
      </c>
      <c r="Y644" s="84">
        <v>129.61651611328131</v>
      </c>
      <c r="Z644" s="8">
        <v>35.188957214355469</v>
      </c>
      <c r="AA644" s="8">
        <v>32.757038116455078</v>
      </c>
      <c r="AB644" s="8">
        <v>46.593349456787109</v>
      </c>
      <c r="AC644" s="8">
        <v>56.492790222167969</v>
      </c>
      <c r="AD644" s="8">
        <v>61.709918975830078</v>
      </c>
      <c r="AE644" s="8">
        <v>62.959831237792969</v>
      </c>
      <c r="AF644" s="8">
        <v>72.06060791015625</v>
      </c>
      <c r="AG644" s="8">
        <v>102.093017578125</v>
      </c>
      <c r="AH644" s="8">
        <v>120.6965713500977</v>
      </c>
      <c r="AI644" s="8">
        <v>145.28025817871091</v>
      </c>
      <c r="AJ644" s="8">
        <v>205.60032653808591</v>
      </c>
      <c r="AK644" s="8">
        <v>237.44792175292969</v>
      </c>
      <c r="AL644" s="8">
        <v>245.22804260253909</v>
      </c>
      <c r="AM644" s="8">
        <v>302.50296020507813</v>
      </c>
      <c r="AN644" s="8">
        <v>369.6346435546875</v>
      </c>
      <c r="AO644" s="8">
        <v>372.07049560546881</v>
      </c>
      <c r="AP644" s="8">
        <v>502.82382202148438</v>
      </c>
      <c r="AQ644" s="8">
        <v>502.2352294921875</v>
      </c>
    </row>
    <row r="645" spans="1:43" x14ac:dyDescent="0.3">
      <c r="A645" s="3" t="s">
        <v>5668</v>
      </c>
      <c r="B645" s="1" t="s">
        <v>12133</v>
      </c>
      <c r="C645" s="57" t="s">
        <v>6356</v>
      </c>
      <c r="D645" s="57" t="s">
        <v>6408</v>
      </c>
      <c r="E645" s="57" t="s">
        <v>6416</v>
      </c>
      <c r="F645" s="89">
        <v>127.3681564331055</v>
      </c>
      <c r="G645" s="8">
        <v>40.433864593505859</v>
      </c>
      <c r="H645" s="8">
        <v>36.504634857177727</v>
      </c>
      <c r="I645" s="8">
        <v>59.857536315917969</v>
      </c>
      <c r="J645" s="8">
        <v>55.217182159423828</v>
      </c>
      <c r="K645" s="8">
        <v>43.051734924316413</v>
      </c>
      <c r="L645" s="8">
        <v>42.916641235351563</v>
      </c>
      <c r="M645" s="8">
        <v>43.506206512451172</v>
      </c>
      <c r="N645" s="8">
        <v>63.234451293945313</v>
      </c>
      <c r="O645" s="8">
        <v>83.535324096679688</v>
      </c>
      <c r="P645" s="8">
        <v>104.8732223510742</v>
      </c>
      <c r="Q645" s="8">
        <v>140.99168395996091</v>
      </c>
      <c r="R645" s="8">
        <v>205.34571838378909</v>
      </c>
      <c r="S645" s="8">
        <v>238.58830261230469</v>
      </c>
      <c r="T645" s="8">
        <v>306.46597290039063</v>
      </c>
      <c r="U645" s="8">
        <v>377.17236328125</v>
      </c>
      <c r="V645" s="8">
        <v>459.44598388671881</v>
      </c>
      <c r="W645" s="8">
        <v>560.92828369140625</v>
      </c>
      <c r="X645" s="8">
        <v>617.83123779296875</v>
      </c>
      <c r="Y645" s="84">
        <v>117.81829833984381</v>
      </c>
      <c r="Z645" s="8">
        <v>25.839445114135739</v>
      </c>
      <c r="AA645" s="8">
        <v>23.8974609375</v>
      </c>
      <c r="AB645" s="8">
        <v>49.663566589355469</v>
      </c>
      <c r="AC645" s="8">
        <v>49.612155914306641</v>
      </c>
      <c r="AD645" s="8">
        <v>68.660545349121094</v>
      </c>
      <c r="AE645" s="8">
        <v>63.845840454101563</v>
      </c>
      <c r="AF645" s="8">
        <v>77.814628601074219</v>
      </c>
      <c r="AG645" s="8">
        <v>91.409210205078125</v>
      </c>
      <c r="AH645" s="8">
        <v>106.2108459472656</v>
      </c>
      <c r="AI645" s="8">
        <v>153.67158508300781</v>
      </c>
      <c r="AJ645" s="8">
        <v>184.5513610839844</v>
      </c>
      <c r="AK645" s="8">
        <v>222.5504455566406</v>
      </c>
      <c r="AL645" s="8">
        <v>246.06819152832031</v>
      </c>
      <c r="AM645" s="8">
        <v>266.17730712890631</v>
      </c>
      <c r="AN645" s="8">
        <v>319.59686279296881</v>
      </c>
      <c r="AO645" s="8">
        <v>396.90670776367188</v>
      </c>
      <c r="AP645" s="8">
        <v>449.064208984375</v>
      </c>
      <c r="AQ645" s="8">
        <v>521.1192626953125</v>
      </c>
    </row>
    <row r="646" spans="1:43" x14ac:dyDescent="0.3">
      <c r="A646" s="3" t="s">
        <v>5667</v>
      </c>
      <c r="B646" s="1" t="s">
        <v>12132</v>
      </c>
      <c r="C646" s="57" t="s">
        <v>6356</v>
      </c>
      <c r="D646" s="57" t="s">
        <v>6408</v>
      </c>
      <c r="E646" s="57" t="s">
        <v>6416</v>
      </c>
      <c r="F646" s="89">
        <v>147.06019592285159</v>
      </c>
      <c r="G646" s="8">
        <v>71.239913940429688</v>
      </c>
      <c r="H646" s="8">
        <v>95.609962463378906</v>
      </c>
      <c r="I646" s="8">
        <v>83.176239013671875</v>
      </c>
      <c r="J646" s="8">
        <v>78.36102294921875</v>
      </c>
      <c r="K646" s="8">
        <v>62.216869354248047</v>
      </c>
      <c r="L646" s="8">
        <v>58.867481231689453</v>
      </c>
      <c r="M646" s="8">
        <v>61.376136779785163</v>
      </c>
      <c r="N646" s="8">
        <v>65.119682312011719</v>
      </c>
      <c r="O646" s="8">
        <v>96.017379760742188</v>
      </c>
      <c r="P646" s="8">
        <v>131.5250549316406</v>
      </c>
      <c r="Q646" s="8">
        <v>184.14241027832031</v>
      </c>
      <c r="R646" s="8">
        <v>224.75787353515631</v>
      </c>
      <c r="S646" s="8">
        <v>361.45440673828131</v>
      </c>
      <c r="T646" s="8">
        <v>450.47503662109381</v>
      </c>
      <c r="U646" s="8">
        <v>534.1014404296875</v>
      </c>
      <c r="V646" s="8">
        <v>637.364501953125</v>
      </c>
      <c r="W646" s="8">
        <v>670.2177734375</v>
      </c>
      <c r="X646" s="8">
        <v>628.68792724609375</v>
      </c>
      <c r="Y646" s="84">
        <v>121.9176330566406</v>
      </c>
      <c r="Z646" s="8">
        <v>57.351009368896477</v>
      </c>
      <c r="AA646" s="8">
        <v>60.296436309814453</v>
      </c>
      <c r="AB646" s="8">
        <v>73.355850219726563</v>
      </c>
      <c r="AC646" s="8">
        <v>94.2620849609375</v>
      </c>
      <c r="AD646" s="8">
        <v>63.640068054199219</v>
      </c>
      <c r="AE646" s="8">
        <v>73.820533752441406</v>
      </c>
      <c r="AF646" s="8">
        <v>89.617889404296875</v>
      </c>
      <c r="AG646" s="8">
        <v>94.767097473144531</v>
      </c>
      <c r="AH646" s="8">
        <v>131.9317626953125</v>
      </c>
      <c r="AI646" s="8">
        <v>171.10914611816409</v>
      </c>
      <c r="AJ646" s="8">
        <v>240.1033020019531</v>
      </c>
      <c r="AK646" s="8">
        <v>274.19387817382813</v>
      </c>
      <c r="AL646" s="8">
        <v>354.95333862304688</v>
      </c>
      <c r="AM646" s="8">
        <v>463.9642333984375</v>
      </c>
      <c r="AN646" s="8">
        <v>523.0804443359375</v>
      </c>
      <c r="AO646" s="8">
        <v>598.37200927734375</v>
      </c>
      <c r="AP646" s="8">
        <v>712.47674560546875</v>
      </c>
      <c r="AQ646" s="8">
        <v>660.93804931640625</v>
      </c>
    </row>
    <row r="647" spans="1:43" x14ac:dyDescent="0.3">
      <c r="A647" s="3" t="s">
        <v>5666</v>
      </c>
      <c r="B647" s="1" t="s">
        <v>12131</v>
      </c>
      <c r="C647" s="57" t="s">
        <v>6356</v>
      </c>
      <c r="D647" s="57" t="s">
        <v>6408</v>
      </c>
      <c r="E647" s="57" t="s">
        <v>6416</v>
      </c>
      <c r="F647" s="89">
        <v>157.0261535644531</v>
      </c>
      <c r="G647" s="8">
        <v>85.652961730957031</v>
      </c>
      <c r="H647" s="8">
        <v>57.163715362548828</v>
      </c>
      <c r="I647" s="8">
        <v>60.807277679443359</v>
      </c>
      <c r="J647" s="8">
        <v>57.967071533203132</v>
      </c>
      <c r="K647" s="8">
        <v>56.252513885498047</v>
      </c>
      <c r="L647" s="8">
        <v>57.437583923339837</v>
      </c>
      <c r="M647" s="8">
        <v>59.199283599853523</v>
      </c>
      <c r="N647" s="8">
        <v>77.292152404785156</v>
      </c>
      <c r="O647" s="8">
        <v>85.358772277832031</v>
      </c>
      <c r="P647" s="8">
        <v>130.8432312011719</v>
      </c>
      <c r="Q647" s="8">
        <v>172.71697998046881</v>
      </c>
      <c r="R647" s="8">
        <v>266.705810546875</v>
      </c>
      <c r="S647" s="8">
        <v>301.96994018554688</v>
      </c>
      <c r="T647" s="8">
        <v>381.39544677734381</v>
      </c>
      <c r="U647" s="8">
        <v>411.37612915039063</v>
      </c>
      <c r="V647" s="8">
        <v>555.759521484375</v>
      </c>
      <c r="W647" s="8">
        <v>558.8953857421875</v>
      </c>
      <c r="X647" s="8">
        <v>469.04116821289063</v>
      </c>
      <c r="Y647" s="84">
        <v>122.10411071777339</v>
      </c>
      <c r="Z647" s="8">
        <v>83.382606506347656</v>
      </c>
      <c r="AA647" s="8">
        <v>77.753654479980469</v>
      </c>
      <c r="AB647" s="8">
        <v>63.736320495605469</v>
      </c>
      <c r="AC647" s="8">
        <v>63.065513610839837</v>
      </c>
      <c r="AD647" s="8">
        <v>61.976387023925781</v>
      </c>
      <c r="AE647" s="8">
        <v>81.5621337890625</v>
      </c>
      <c r="AF647" s="8">
        <v>71.531570434570313</v>
      </c>
      <c r="AG647" s="8">
        <v>91.270538330078125</v>
      </c>
      <c r="AH647" s="8">
        <v>114.3999710083008</v>
      </c>
      <c r="AI647" s="8">
        <v>183.01814270019531</v>
      </c>
      <c r="AJ647" s="8">
        <v>246.0049743652344</v>
      </c>
      <c r="AK647" s="8">
        <v>245.2148742675781</v>
      </c>
      <c r="AL647" s="8">
        <v>301.84786987304688</v>
      </c>
      <c r="AM647" s="8">
        <v>381.61611938476563</v>
      </c>
      <c r="AN647" s="8">
        <v>384.4866943359375</v>
      </c>
      <c r="AO647" s="8">
        <v>557.3134765625</v>
      </c>
      <c r="AP647" s="8">
        <v>603.92779541015625</v>
      </c>
      <c r="AQ647" s="8">
        <v>426.84957885742188</v>
      </c>
    </row>
    <row r="648" spans="1:43" x14ac:dyDescent="0.3">
      <c r="A648" s="3" t="s">
        <v>5665</v>
      </c>
      <c r="B648" s="1" t="s">
        <v>12130</v>
      </c>
      <c r="C648" s="57" t="s">
        <v>6356</v>
      </c>
      <c r="D648" s="57" t="s">
        <v>6408</v>
      </c>
      <c r="E648" s="57" t="s">
        <v>6416</v>
      </c>
      <c r="F648" s="89">
        <v>126.187858581543</v>
      </c>
      <c r="G648" s="8">
        <v>28.194564819335941</v>
      </c>
      <c r="H648" s="8">
        <v>24.83061408996582</v>
      </c>
      <c r="I648" s="8">
        <v>44.748874664306641</v>
      </c>
      <c r="J648" s="8">
        <v>36.023578643798828</v>
      </c>
      <c r="K648" s="8">
        <v>43.158084869384773</v>
      </c>
      <c r="L648" s="8">
        <v>39.398223876953132</v>
      </c>
      <c r="M648" s="8">
        <v>42.933193206787109</v>
      </c>
      <c r="N648" s="8">
        <v>62.023822784423828</v>
      </c>
      <c r="O648" s="8">
        <v>78.477340698242188</v>
      </c>
      <c r="P648" s="8">
        <v>102.1644973754883</v>
      </c>
      <c r="Q648" s="8">
        <v>142.94813537597659</v>
      </c>
      <c r="R648" s="8">
        <v>189.61585998535159</v>
      </c>
      <c r="S648" s="8">
        <v>213.15631103515631</v>
      </c>
      <c r="T648" s="8">
        <v>324.70166015625</v>
      </c>
      <c r="U648" s="8">
        <v>354.99679565429688</v>
      </c>
      <c r="V648" s="8">
        <v>443.6383056640625</v>
      </c>
      <c r="W648" s="8">
        <v>597.8880615234375</v>
      </c>
      <c r="X648" s="8">
        <v>507.91281127929688</v>
      </c>
      <c r="Y648" s="84">
        <v>103.423828125</v>
      </c>
      <c r="Z648" s="8">
        <v>36.920928955078132</v>
      </c>
      <c r="AA648" s="8">
        <v>12.94879627227783</v>
      </c>
      <c r="AB648" s="8">
        <v>30.382904052734379</v>
      </c>
      <c r="AC648" s="8">
        <v>43.696975708007813</v>
      </c>
      <c r="AD648" s="8">
        <v>46.210594177246087</v>
      </c>
      <c r="AE648" s="8">
        <v>61.071220397949219</v>
      </c>
      <c r="AF648" s="8">
        <v>70.35302734375</v>
      </c>
      <c r="AG648" s="8">
        <v>88.408973693847656</v>
      </c>
      <c r="AH648" s="8">
        <v>105.4831085205078</v>
      </c>
      <c r="AI648" s="8">
        <v>153.04045104980469</v>
      </c>
      <c r="AJ648" s="8">
        <v>198.94084167480469</v>
      </c>
      <c r="AK648" s="8">
        <v>199.89085388183591</v>
      </c>
      <c r="AL648" s="8">
        <v>227.90362548828131</v>
      </c>
      <c r="AM648" s="8">
        <v>267.82659912109381</v>
      </c>
      <c r="AN648" s="8">
        <v>316.95742797851563</v>
      </c>
      <c r="AO648" s="8">
        <v>352.20034790039063</v>
      </c>
      <c r="AP648" s="8">
        <v>444.93890380859381</v>
      </c>
      <c r="AQ648" s="8">
        <v>532.6778564453125</v>
      </c>
    </row>
    <row r="649" spans="1:43" x14ac:dyDescent="0.3">
      <c r="A649" s="3" t="s">
        <v>5664</v>
      </c>
      <c r="B649" s="1" t="s">
        <v>12129</v>
      </c>
      <c r="C649" s="57" t="s">
        <v>6356</v>
      </c>
      <c r="D649" s="57" t="s">
        <v>6408</v>
      </c>
      <c r="E649" s="57" t="s">
        <v>6416</v>
      </c>
      <c r="F649" s="89">
        <v>146.00352478027341</v>
      </c>
      <c r="G649" s="8">
        <v>63.940761566162109</v>
      </c>
      <c r="H649" s="8">
        <v>64.406036376953125</v>
      </c>
      <c r="I649" s="8">
        <v>63.936874389648438</v>
      </c>
      <c r="J649" s="8">
        <v>51.707927703857422</v>
      </c>
      <c r="K649" s="8">
        <v>47.415992736816413</v>
      </c>
      <c r="L649" s="8">
        <v>42.171417236328132</v>
      </c>
      <c r="M649" s="8">
        <v>59.743423461914063</v>
      </c>
      <c r="N649" s="8">
        <v>75.489349365234375</v>
      </c>
      <c r="O649" s="8">
        <v>116.26673889160161</v>
      </c>
      <c r="P649" s="8">
        <v>133.77362060546881</v>
      </c>
      <c r="Q649" s="8">
        <v>179.60552978515631</v>
      </c>
      <c r="R649" s="8">
        <v>213.4185791015625</v>
      </c>
      <c r="S649" s="8">
        <v>253.38371276855469</v>
      </c>
      <c r="T649" s="8">
        <v>313.68154907226563</v>
      </c>
      <c r="U649" s="8">
        <v>358.79928588867188</v>
      </c>
      <c r="V649" s="8">
        <v>478.90863037109381</v>
      </c>
      <c r="W649" s="8">
        <v>527.73162841796875</v>
      </c>
      <c r="X649" s="8">
        <v>660.9949951171875</v>
      </c>
      <c r="Y649" s="84">
        <v>119.25</v>
      </c>
      <c r="Z649" s="8">
        <v>59.413978576660163</v>
      </c>
      <c r="AA649" s="8">
        <v>35.055473327636719</v>
      </c>
      <c r="AB649" s="8">
        <v>46.684879302978523</v>
      </c>
      <c r="AC649" s="8">
        <v>143.48756408691409</v>
      </c>
      <c r="AD649" s="8">
        <v>86.723052978515625</v>
      </c>
      <c r="AE649" s="8">
        <v>55.443691253662109</v>
      </c>
      <c r="AF649" s="8">
        <v>106.14186859130859</v>
      </c>
      <c r="AG649" s="8">
        <v>69.327323913574219</v>
      </c>
      <c r="AH649" s="8">
        <v>105.5461120605469</v>
      </c>
      <c r="AI649" s="8">
        <v>177.02238464355469</v>
      </c>
      <c r="AJ649" s="8">
        <v>213.88087463378909</v>
      </c>
      <c r="AK649" s="8">
        <v>229.5458068847656</v>
      </c>
      <c r="AL649" s="8">
        <v>305.12197875976563</v>
      </c>
      <c r="AM649" s="8">
        <v>299.32241821289063</v>
      </c>
      <c r="AN649" s="8">
        <v>341.11239624023438</v>
      </c>
      <c r="AO649" s="8">
        <v>443.37057495117188</v>
      </c>
      <c r="AP649" s="8">
        <v>549.50274658203125</v>
      </c>
      <c r="AQ649" s="8">
        <v>595.53436279296875</v>
      </c>
    </row>
    <row r="650" spans="1:43" x14ac:dyDescent="0.3">
      <c r="A650" s="3" t="s">
        <v>5663</v>
      </c>
      <c r="B650" s="1" t="s">
        <v>12128</v>
      </c>
      <c r="C650" s="57" t="s">
        <v>6356</v>
      </c>
      <c r="D650" s="57" t="s">
        <v>6408</v>
      </c>
      <c r="E650" s="57" t="s">
        <v>6416</v>
      </c>
      <c r="F650" s="89">
        <v>129.07408142089841</v>
      </c>
      <c r="G650" s="8">
        <v>27.255058288574219</v>
      </c>
      <c r="H650" s="8">
        <v>35.851829528808587</v>
      </c>
      <c r="I650" s="8">
        <v>57.872852325439453</v>
      </c>
      <c r="J650" s="8">
        <v>38.105632781982422</v>
      </c>
      <c r="K650" s="8">
        <v>34.757377624511719</v>
      </c>
      <c r="L650" s="8">
        <v>51.762588500976563</v>
      </c>
      <c r="M650" s="8">
        <v>51.138477325439453</v>
      </c>
      <c r="N650" s="8">
        <v>56.357570648193359</v>
      </c>
      <c r="O650" s="8">
        <v>84.35968017578125</v>
      </c>
      <c r="P650" s="8">
        <v>107.53724670410161</v>
      </c>
      <c r="Q650" s="8">
        <v>127.8510208129883</v>
      </c>
      <c r="R650" s="8">
        <v>177.2342834472656</v>
      </c>
      <c r="S650" s="8">
        <v>246.5018310546875</v>
      </c>
      <c r="T650" s="8">
        <v>308.72671508789063</v>
      </c>
      <c r="U650" s="8">
        <v>386.45538330078131</v>
      </c>
      <c r="V650" s="8">
        <v>409.92477416992188</v>
      </c>
      <c r="W650" s="8">
        <v>537.6588134765625</v>
      </c>
      <c r="X650" s="8">
        <v>585.50494384765625</v>
      </c>
      <c r="Y650" s="84">
        <v>108.5503311157227</v>
      </c>
      <c r="Z650" s="8">
        <v>19.071979522705082</v>
      </c>
      <c r="AA650" s="8">
        <v>27.825616836547852</v>
      </c>
      <c r="AB650" s="8">
        <v>41.763984680175781</v>
      </c>
      <c r="AC650" s="8">
        <v>41.967166900634773</v>
      </c>
      <c r="AD650" s="8">
        <v>54.37567138671875</v>
      </c>
      <c r="AE650" s="8">
        <v>71.580680847167969</v>
      </c>
      <c r="AF650" s="8">
        <v>73.742828369140625</v>
      </c>
      <c r="AG650" s="8">
        <v>83.911354064941406</v>
      </c>
      <c r="AH650" s="8">
        <v>101.15513610839839</v>
      </c>
      <c r="AI650" s="8">
        <v>142.93772888183591</v>
      </c>
      <c r="AJ650" s="8">
        <v>181.5221252441406</v>
      </c>
      <c r="AK650" s="8">
        <v>192.98878479003909</v>
      </c>
      <c r="AL650" s="8">
        <v>246.6441650390625</v>
      </c>
      <c r="AM650" s="8">
        <v>252.55262756347659</v>
      </c>
      <c r="AN650" s="8">
        <v>321.69189453125</v>
      </c>
      <c r="AO650" s="8">
        <v>388.22882080078131</v>
      </c>
      <c r="AP650" s="8">
        <v>440.2496337890625</v>
      </c>
      <c r="AQ650" s="8">
        <v>579.5003662109375</v>
      </c>
    </row>
    <row r="651" spans="1:43" x14ac:dyDescent="0.3">
      <c r="A651" s="3" t="s">
        <v>5662</v>
      </c>
      <c r="B651" s="1" t="s">
        <v>6818</v>
      </c>
      <c r="C651" s="57" t="s">
        <v>6356</v>
      </c>
      <c r="D651" s="57" t="s">
        <v>6408</v>
      </c>
      <c r="E651" s="57" t="s">
        <v>6416</v>
      </c>
      <c r="F651" s="89">
        <v>131.92584228515631</v>
      </c>
      <c r="G651" s="8">
        <v>49.145606994628913</v>
      </c>
      <c r="H651" s="8">
        <v>50.956493377685547</v>
      </c>
      <c r="I651" s="8">
        <v>48.744312286376953</v>
      </c>
      <c r="J651" s="8">
        <v>41.816463470458977</v>
      </c>
      <c r="K651" s="8">
        <v>31.855461120605469</v>
      </c>
      <c r="L651" s="8">
        <v>31.88859748840332</v>
      </c>
      <c r="M651" s="8">
        <v>35.752326965332031</v>
      </c>
      <c r="N651" s="8">
        <v>49.592571258544922</v>
      </c>
      <c r="O651" s="8">
        <v>69.975914001464844</v>
      </c>
      <c r="P651" s="8">
        <v>117.1446533203125</v>
      </c>
      <c r="Q651" s="8">
        <v>129.66595458984381</v>
      </c>
      <c r="R651" s="8">
        <v>201.48295593261719</v>
      </c>
      <c r="S651" s="8">
        <v>277.35394287109381</v>
      </c>
      <c r="T651" s="8">
        <v>329.14913940429688</v>
      </c>
      <c r="U651" s="8">
        <v>574.926025390625</v>
      </c>
      <c r="V651" s="8">
        <v>380.94979858398438</v>
      </c>
      <c r="W651" s="8">
        <v>362.8427734375</v>
      </c>
      <c r="X651" s="8">
        <v>531.93536376953125</v>
      </c>
      <c r="Y651" s="84">
        <v>118.93983459472661</v>
      </c>
      <c r="Z651" s="8">
        <v>27.904329299926761</v>
      </c>
      <c r="AA651" s="8">
        <v>27.62053108215332</v>
      </c>
      <c r="AB651" s="8">
        <v>41.919601440429688</v>
      </c>
      <c r="AC651" s="8">
        <v>46.918006896972663</v>
      </c>
      <c r="AD651" s="8">
        <v>43.534713745117188</v>
      </c>
      <c r="AE651" s="8">
        <v>45.484920501708977</v>
      </c>
      <c r="AF651" s="8">
        <v>61.979789733886719</v>
      </c>
      <c r="AG651" s="8">
        <v>84.538017272949219</v>
      </c>
      <c r="AH651" s="8">
        <v>115.07102966308589</v>
      </c>
      <c r="AI651" s="8">
        <v>146.23863220214841</v>
      </c>
      <c r="AJ651" s="8">
        <v>162.8932189941406</v>
      </c>
      <c r="AK651" s="8">
        <v>194.03070068359381</v>
      </c>
      <c r="AL651" s="8">
        <v>262.6112060546875</v>
      </c>
      <c r="AM651" s="8">
        <v>213.6405334472656</v>
      </c>
      <c r="AN651" s="8">
        <v>239.5897521972656</v>
      </c>
      <c r="AO651" s="8">
        <v>481.14047241210938</v>
      </c>
      <c r="AP651" s="8">
        <v>297.91314697265631</v>
      </c>
      <c r="AQ651" s="8">
        <v>319.37850952148438</v>
      </c>
    </row>
    <row r="652" spans="1:43" x14ac:dyDescent="0.3">
      <c r="A652" s="3" t="s">
        <v>5661</v>
      </c>
      <c r="B652" s="1" t="s">
        <v>12127</v>
      </c>
      <c r="C652" s="57" t="s">
        <v>6356</v>
      </c>
      <c r="D652" s="57" t="s">
        <v>6408</v>
      </c>
      <c r="E652" s="57" t="s">
        <v>6416</v>
      </c>
      <c r="F652" s="89">
        <v>151.0549011230469</v>
      </c>
      <c r="G652" s="8">
        <v>79.207504272460938</v>
      </c>
      <c r="H652" s="8">
        <v>73.332771301269531</v>
      </c>
      <c r="I652" s="8">
        <v>76.374130249023438</v>
      </c>
      <c r="J652" s="8">
        <v>80.84454345703125</v>
      </c>
      <c r="K652" s="8">
        <v>55.832077026367188</v>
      </c>
      <c r="L652" s="8">
        <v>52.238639831542969</v>
      </c>
      <c r="M652" s="8">
        <v>63.735958099365227</v>
      </c>
      <c r="N652" s="8">
        <v>65.034156799316406</v>
      </c>
      <c r="O652" s="8">
        <v>76.074539184570313</v>
      </c>
      <c r="P652" s="8">
        <v>116.84349060058589</v>
      </c>
      <c r="Q652" s="8">
        <v>155.8658142089844</v>
      </c>
      <c r="R652" s="8">
        <v>193.53123474121091</v>
      </c>
      <c r="S652" s="8">
        <v>244.0711975097656</v>
      </c>
      <c r="T652" s="8">
        <v>397.29913330078131</v>
      </c>
      <c r="U652" s="8">
        <v>410.4522705078125</v>
      </c>
      <c r="V652" s="8">
        <v>433.27590942382813</v>
      </c>
      <c r="W652" s="8">
        <v>604.7484130859375</v>
      </c>
      <c r="X652" s="8">
        <v>692.08746337890625</v>
      </c>
      <c r="Y652" s="84">
        <v>125.4247512817383</v>
      </c>
      <c r="Z652" s="8">
        <v>54.731437683105469</v>
      </c>
      <c r="AA652" s="8">
        <v>68.039360046386719</v>
      </c>
      <c r="AB652" s="8">
        <v>77.461212158203125</v>
      </c>
      <c r="AC652" s="8">
        <v>67.855667114257813</v>
      </c>
      <c r="AD652" s="8">
        <v>62.134082794189453</v>
      </c>
      <c r="AE652" s="8">
        <v>65.569679260253906</v>
      </c>
      <c r="AF652" s="8">
        <v>91.640090942382813</v>
      </c>
      <c r="AG652" s="8">
        <v>102.0489807128906</v>
      </c>
      <c r="AH652" s="8">
        <v>125.9707336425781</v>
      </c>
      <c r="AI652" s="8">
        <v>157.1409912109375</v>
      </c>
      <c r="AJ652" s="8">
        <v>238.6834716796875</v>
      </c>
      <c r="AK652" s="8">
        <v>205.6564025878906</v>
      </c>
      <c r="AL652" s="8">
        <v>262.93597412109381</v>
      </c>
      <c r="AM652" s="8">
        <v>316.306396484375</v>
      </c>
      <c r="AN652" s="8">
        <v>403.11334228515631</v>
      </c>
      <c r="AO652" s="8">
        <v>442.423583984375</v>
      </c>
      <c r="AP652" s="8">
        <v>494.60324096679688</v>
      </c>
      <c r="AQ652" s="8">
        <v>455.04669189453131</v>
      </c>
    </row>
    <row r="653" spans="1:43" x14ac:dyDescent="0.3">
      <c r="A653" s="3" t="s">
        <v>5660</v>
      </c>
      <c r="B653" s="1" t="s">
        <v>10112</v>
      </c>
      <c r="C653" s="57" t="s">
        <v>6356</v>
      </c>
      <c r="D653" s="57" t="s">
        <v>6408</v>
      </c>
      <c r="E653" s="57" t="s">
        <v>6416</v>
      </c>
      <c r="F653" s="89">
        <v>116.73255920410161</v>
      </c>
      <c r="G653" s="8">
        <v>23.846710205078129</v>
      </c>
      <c r="H653" s="8">
        <v>32.033775329589837</v>
      </c>
      <c r="I653" s="8">
        <v>36.588092803955078</v>
      </c>
      <c r="J653" s="8">
        <v>40.413307189941413</v>
      </c>
      <c r="K653" s="8">
        <v>33.642440795898438</v>
      </c>
      <c r="L653" s="8">
        <v>35.553428649902337</v>
      </c>
      <c r="M653" s="8">
        <v>71.913223266601563</v>
      </c>
      <c r="N653" s="8">
        <v>40.414024353027337</v>
      </c>
      <c r="O653" s="8">
        <v>60.732280731201172</v>
      </c>
      <c r="P653" s="8">
        <v>89.409446716308594</v>
      </c>
      <c r="Q653" s="8">
        <v>132.0057067871094</v>
      </c>
      <c r="R653" s="8">
        <v>156.6523132324219</v>
      </c>
      <c r="S653" s="8">
        <v>203.99302673339841</v>
      </c>
      <c r="T653" s="8">
        <v>296.33721923828131</v>
      </c>
      <c r="U653" s="8">
        <v>375.61880493164063</v>
      </c>
      <c r="V653" s="8">
        <v>433.1312255859375</v>
      </c>
      <c r="W653" s="8">
        <v>509.08251953125</v>
      </c>
      <c r="X653" s="8">
        <v>547.9576416015625</v>
      </c>
      <c r="Y653" s="84">
        <v>107.5229949951172</v>
      </c>
      <c r="Z653" s="8">
        <v>14.326229095458981</v>
      </c>
      <c r="AA653" s="8">
        <v>21.111761093139648</v>
      </c>
      <c r="AB653" s="8">
        <v>37.598468780517578</v>
      </c>
      <c r="AC653" s="8">
        <v>43.028820037841797</v>
      </c>
      <c r="AD653" s="8">
        <v>62.897914886474609</v>
      </c>
      <c r="AE653" s="8">
        <v>46.498119354248047</v>
      </c>
      <c r="AF653" s="8">
        <v>87.567359924316406</v>
      </c>
      <c r="AG653" s="8">
        <v>73.292335510253906</v>
      </c>
      <c r="AH653" s="8">
        <v>98.373832702636719</v>
      </c>
      <c r="AI653" s="8">
        <v>141.71733093261719</v>
      </c>
      <c r="AJ653" s="8">
        <v>172.55104064941409</v>
      </c>
      <c r="AK653" s="8">
        <v>194.18406677246091</v>
      </c>
      <c r="AL653" s="8">
        <v>206.74980163574219</v>
      </c>
      <c r="AM653" s="8">
        <v>249.3262939453125</v>
      </c>
      <c r="AN653" s="8">
        <v>298.06427001953131</v>
      </c>
      <c r="AO653" s="8">
        <v>351.98779296875</v>
      </c>
      <c r="AP653" s="8">
        <v>397.58370971679688</v>
      </c>
      <c r="AQ653" s="8">
        <v>479.68017578125</v>
      </c>
    </row>
    <row r="654" spans="1:43" x14ac:dyDescent="0.3">
      <c r="A654" s="3" t="s">
        <v>5659</v>
      </c>
      <c r="B654" s="1" t="s">
        <v>12126</v>
      </c>
      <c r="C654" s="57" t="s">
        <v>6356</v>
      </c>
      <c r="D654" s="57" t="s">
        <v>6408</v>
      </c>
      <c r="E654" s="57" t="s">
        <v>6416</v>
      </c>
      <c r="F654" s="89">
        <v>158.0511779785156</v>
      </c>
      <c r="G654" s="8">
        <v>69.741165161132813</v>
      </c>
      <c r="H654" s="8">
        <v>73.646377563476563</v>
      </c>
      <c r="I654" s="8">
        <v>77.158706665039063</v>
      </c>
      <c r="J654" s="8">
        <v>71.311042785644531</v>
      </c>
      <c r="K654" s="8">
        <v>43.122509002685547</v>
      </c>
      <c r="L654" s="8">
        <v>60.244586944580078</v>
      </c>
      <c r="M654" s="8">
        <v>66.606269836425781</v>
      </c>
      <c r="N654" s="8">
        <v>73.930809020996094</v>
      </c>
      <c r="O654" s="8">
        <v>104.8893127441406</v>
      </c>
      <c r="P654" s="8">
        <v>145.1571044921875</v>
      </c>
      <c r="Q654" s="8">
        <v>167.70332336425781</v>
      </c>
      <c r="R654" s="8">
        <v>209.67964172363281</v>
      </c>
      <c r="S654" s="8">
        <v>295.6453857421875</v>
      </c>
      <c r="T654" s="8">
        <v>370.50802612304688</v>
      </c>
      <c r="U654" s="8">
        <v>417.33926391601563</v>
      </c>
      <c r="V654" s="8">
        <v>437.80325317382813</v>
      </c>
      <c r="W654" s="8">
        <v>526.48065185546875</v>
      </c>
      <c r="X654" s="8">
        <v>496.0487060546875</v>
      </c>
      <c r="Y654" s="84">
        <v>125.6303176879883</v>
      </c>
      <c r="Z654" s="8">
        <v>59.680522918701172</v>
      </c>
      <c r="AA654" s="8">
        <v>76.289909362792969</v>
      </c>
      <c r="AB654" s="8">
        <v>56.969547271728523</v>
      </c>
      <c r="AC654" s="8">
        <v>68.473342895507813</v>
      </c>
      <c r="AD654" s="8">
        <v>76.409149169921875</v>
      </c>
      <c r="AE654" s="8">
        <v>85.120315551757813</v>
      </c>
      <c r="AF654" s="8">
        <v>80.304512023925781</v>
      </c>
      <c r="AG654" s="8">
        <v>120.7436599731445</v>
      </c>
      <c r="AH654" s="8">
        <v>127.98167419433589</v>
      </c>
      <c r="AI654" s="8">
        <v>176.29615783691409</v>
      </c>
      <c r="AJ654" s="8">
        <v>211.59635925292969</v>
      </c>
      <c r="AK654" s="8">
        <v>282.69244384765631</v>
      </c>
      <c r="AL654" s="8">
        <v>306.305908203125</v>
      </c>
      <c r="AM654" s="8">
        <v>371.229248046875</v>
      </c>
      <c r="AN654" s="8">
        <v>426.75698852539063</v>
      </c>
      <c r="AO654" s="8">
        <v>427.6766357421875</v>
      </c>
      <c r="AP654" s="8">
        <v>421.376953125</v>
      </c>
      <c r="AQ654" s="8">
        <v>553.58038330078125</v>
      </c>
    </row>
    <row r="655" spans="1:43" x14ac:dyDescent="0.3">
      <c r="A655" s="3" t="s">
        <v>5658</v>
      </c>
      <c r="B655" s="1" t="s">
        <v>12125</v>
      </c>
      <c r="C655" s="57" t="s">
        <v>6356</v>
      </c>
      <c r="D655" s="57" t="s">
        <v>6408</v>
      </c>
      <c r="E655" s="57" t="s">
        <v>6416</v>
      </c>
      <c r="F655" s="89">
        <v>154.64927673339841</v>
      </c>
      <c r="G655" s="8">
        <v>55.534580230712891</v>
      </c>
      <c r="H655" s="8">
        <v>65.544921875</v>
      </c>
      <c r="I655" s="8">
        <v>95.739189147949219</v>
      </c>
      <c r="J655" s="8">
        <v>72.398971557617188</v>
      </c>
      <c r="K655" s="8">
        <v>60.902923583984382</v>
      </c>
      <c r="L655" s="8">
        <v>73.965003967285156</v>
      </c>
      <c r="M655" s="8">
        <v>64.95843505859375</v>
      </c>
      <c r="N655" s="8">
        <v>70.1964111328125</v>
      </c>
      <c r="O655" s="8">
        <v>79.596389770507813</v>
      </c>
      <c r="P655" s="8">
        <v>147.46824645996091</v>
      </c>
      <c r="Q655" s="8">
        <v>163.44378662109381</v>
      </c>
      <c r="R655" s="8">
        <v>203.80552673339841</v>
      </c>
      <c r="S655" s="8">
        <v>307.1326904296875</v>
      </c>
      <c r="T655" s="8">
        <v>343.82861328125</v>
      </c>
      <c r="U655" s="8">
        <v>482.4605712890625</v>
      </c>
      <c r="V655" s="8">
        <v>492.05783081054688</v>
      </c>
      <c r="W655" s="8">
        <v>526.411865234375</v>
      </c>
      <c r="X655" s="8">
        <v>510.28729248046881</v>
      </c>
      <c r="Y655" s="84">
        <v>128.0224609375</v>
      </c>
      <c r="Z655" s="8">
        <v>91.363174438476563</v>
      </c>
      <c r="AA655" s="8">
        <v>41.274078369140632</v>
      </c>
      <c r="AB655" s="8">
        <v>58.121955871582031</v>
      </c>
      <c r="AC655" s="8">
        <v>88.948394775390625</v>
      </c>
      <c r="AD655" s="8">
        <v>105.23277282714839</v>
      </c>
      <c r="AE655" s="8">
        <v>79.739875793457031</v>
      </c>
      <c r="AF655" s="8">
        <v>80.637252807617188</v>
      </c>
      <c r="AG655" s="8">
        <v>97.573204040527344</v>
      </c>
      <c r="AH655" s="8">
        <v>134.2179870605469</v>
      </c>
      <c r="AI655" s="8">
        <v>185.5771484375</v>
      </c>
      <c r="AJ655" s="8">
        <v>200.74220275878909</v>
      </c>
      <c r="AK655" s="8">
        <v>247.05558776855469</v>
      </c>
      <c r="AL655" s="8">
        <v>253.3915100097656</v>
      </c>
      <c r="AM655" s="8">
        <v>282.689697265625</v>
      </c>
      <c r="AN655" s="8">
        <v>410.63214111328131</v>
      </c>
      <c r="AO655" s="8">
        <v>449.58917236328131</v>
      </c>
      <c r="AP655" s="8">
        <v>450.21157836914063</v>
      </c>
      <c r="AQ655" s="8">
        <v>602.7420654296875</v>
      </c>
    </row>
    <row r="656" spans="1:43" x14ac:dyDescent="0.3">
      <c r="A656" s="3" t="s">
        <v>5657</v>
      </c>
      <c r="B656" s="1" t="s">
        <v>8064</v>
      </c>
      <c r="C656" s="57" t="s">
        <v>6356</v>
      </c>
      <c r="D656" s="57" t="s">
        <v>6408</v>
      </c>
      <c r="E656" s="57" t="s">
        <v>6416</v>
      </c>
      <c r="F656" s="89">
        <v>138.0893249511719</v>
      </c>
      <c r="G656" s="8">
        <v>73.974884033203125</v>
      </c>
      <c r="H656" s="8">
        <v>93.205253601074219</v>
      </c>
      <c r="I656" s="8">
        <v>83.327484130859375</v>
      </c>
      <c r="J656" s="8">
        <v>77.194496154785156</v>
      </c>
      <c r="K656" s="8">
        <v>55.700237274169922</v>
      </c>
      <c r="L656" s="8">
        <v>62.100955963134773</v>
      </c>
      <c r="M656" s="8">
        <v>66.094184875488281</v>
      </c>
      <c r="N656" s="8">
        <v>59.117988586425781</v>
      </c>
      <c r="O656" s="8">
        <v>90.83428955078125</v>
      </c>
      <c r="P656" s="8">
        <v>139.0436096191406</v>
      </c>
      <c r="Q656" s="8">
        <v>173.3521423339844</v>
      </c>
      <c r="R656" s="8">
        <v>232.42652893066409</v>
      </c>
      <c r="S656" s="8">
        <v>317.44427490234381</v>
      </c>
      <c r="T656" s="8">
        <v>482.79141235351563</v>
      </c>
      <c r="U656" s="8">
        <v>506.6124267578125</v>
      </c>
      <c r="V656" s="8">
        <v>578.617431640625</v>
      </c>
      <c r="W656" s="8">
        <v>628.94451904296875</v>
      </c>
      <c r="X656" s="8">
        <v>698.57232666015625</v>
      </c>
      <c r="Y656" s="84">
        <v>119.08315277099609</v>
      </c>
      <c r="Z656" s="8">
        <v>63.333267211914063</v>
      </c>
      <c r="AA656" s="8">
        <v>68.702201843261719</v>
      </c>
      <c r="AB656" s="8">
        <v>73.668243408203125</v>
      </c>
      <c r="AC656" s="8">
        <v>90.521186828613281</v>
      </c>
      <c r="AD656" s="8">
        <v>56.061489105224609</v>
      </c>
      <c r="AE656" s="8">
        <v>62.525665283203132</v>
      </c>
      <c r="AF656" s="8">
        <v>67.646614074707031</v>
      </c>
      <c r="AG656" s="8">
        <v>96.607131958007813</v>
      </c>
      <c r="AH656" s="8">
        <v>124.3773498535156</v>
      </c>
      <c r="AI656" s="8">
        <v>169.3072204589844</v>
      </c>
      <c r="AJ656" s="8">
        <v>233.88069152832031</v>
      </c>
      <c r="AK656" s="8">
        <v>298.8919677734375</v>
      </c>
      <c r="AL656" s="8">
        <v>335.36105346679688</v>
      </c>
      <c r="AM656" s="8">
        <v>470.83108520507813</v>
      </c>
      <c r="AN656" s="8">
        <v>513.10064697265625</v>
      </c>
      <c r="AO656" s="8">
        <v>541.50640869140625</v>
      </c>
      <c r="AP656" s="8">
        <v>649.1405029296875</v>
      </c>
      <c r="AQ656" s="8">
        <v>667.9788818359375</v>
      </c>
    </row>
    <row r="657" spans="1:43" x14ac:dyDescent="0.3">
      <c r="A657" s="3" t="s">
        <v>5656</v>
      </c>
      <c r="B657" s="1" t="s">
        <v>12124</v>
      </c>
      <c r="C657" s="57" t="s">
        <v>6356</v>
      </c>
      <c r="D657" s="57" t="s">
        <v>6408</v>
      </c>
      <c r="E657" s="57" t="s">
        <v>6416</v>
      </c>
      <c r="F657" s="89">
        <v>151.28173828125</v>
      </c>
      <c r="G657" s="8">
        <v>74.320060729980469</v>
      </c>
      <c r="H657" s="8">
        <v>79.674674987792969</v>
      </c>
      <c r="I657" s="8">
        <v>77.050163269042969</v>
      </c>
      <c r="J657" s="8">
        <v>80.573532104492188</v>
      </c>
      <c r="K657" s="8">
        <v>55.204704284667969</v>
      </c>
      <c r="L657" s="8">
        <v>84.309478759765625</v>
      </c>
      <c r="M657" s="8">
        <v>55.303443908691413</v>
      </c>
      <c r="N657" s="8">
        <v>73.760124206542969</v>
      </c>
      <c r="O657" s="8">
        <v>73.409088134765625</v>
      </c>
      <c r="P657" s="8">
        <v>122.0404434204102</v>
      </c>
      <c r="Q657" s="8">
        <v>197.60346984863281</v>
      </c>
      <c r="R657" s="8">
        <v>177.46675109863281</v>
      </c>
      <c r="S657" s="8">
        <v>336.43218994140631</v>
      </c>
      <c r="T657" s="8">
        <v>414.542724609375</v>
      </c>
      <c r="U657" s="8">
        <v>449.04293823242188</v>
      </c>
      <c r="V657" s="8">
        <v>445.87908935546881</v>
      </c>
      <c r="W657" s="8">
        <v>757.52593994140625</v>
      </c>
      <c r="X657" s="8">
        <v>480.94326782226563</v>
      </c>
      <c r="Y657" s="84">
        <v>124.3363342285156</v>
      </c>
      <c r="Z657" s="8">
        <v>102.9429626464844</v>
      </c>
      <c r="AA657" s="8">
        <v>88.396881103515625</v>
      </c>
      <c r="AB657" s="8">
        <v>96.335342407226563</v>
      </c>
      <c r="AC657" s="8">
        <v>64.977409362792969</v>
      </c>
      <c r="AD657" s="8">
        <v>47.263736724853523</v>
      </c>
      <c r="AE657" s="8">
        <v>75.456680297851563</v>
      </c>
      <c r="AF657" s="8">
        <v>99.751235961914063</v>
      </c>
      <c r="AG657" s="8">
        <v>124.324951171875</v>
      </c>
      <c r="AH657" s="8">
        <v>129.6877746582031</v>
      </c>
      <c r="AI657" s="8">
        <v>160.08758544921881</v>
      </c>
      <c r="AJ657" s="8">
        <v>199.96369934082031</v>
      </c>
      <c r="AK657" s="8">
        <v>272.49093627929688</v>
      </c>
      <c r="AL657" s="8">
        <v>348.08297729492188</v>
      </c>
      <c r="AM657" s="8">
        <v>290.60736083984381</v>
      </c>
      <c r="AN657" s="8">
        <v>396.32781982421881</v>
      </c>
      <c r="AO657" s="8">
        <v>412.4609375</v>
      </c>
      <c r="AP657" s="8">
        <v>463.21124267578131</v>
      </c>
      <c r="AQ657" s="8">
        <v>532.98095703125</v>
      </c>
    </row>
    <row r="658" spans="1:43" x14ac:dyDescent="0.3">
      <c r="A658" s="3" t="s">
        <v>5655</v>
      </c>
      <c r="B658" s="1" t="s">
        <v>12123</v>
      </c>
      <c r="C658" s="57" t="s">
        <v>6356</v>
      </c>
      <c r="D658" s="57" t="s">
        <v>6408</v>
      </c>
      <c r="E658" s="57" t="s">
        <v>6416</v>
      </c>
      <c r="F658" s="89">
        <v>136.0548095703125</v>
      </c>
      <c r="G658" s="8">
        <v>75.014305114746094</v>
      </c>
      <c r="H658" s="8">
        <v>58.804462432861328</v>
      </c>
      <c r="I658" s="8">
        <v>86.403205871582031</v>
      </c>
      <c r="J658" s="8">
        <v>63.178756713867188</v>
      </c>
      <c r="K658" s="8">
        <v>56.180713653564453</v>
      </c>
      <c r="L658" s="8">
        <v>65.192153930664063</v>
      </c>
      <c r="M658" s="8">
        <v>60.923969268798828</v>
      </c>
      <c r="N658" s="8">
        <v>83.883628845214844</v>
      </c>
      <c r="O658" s="8">
        <v>110.5649108886719</v>
      </c>
      <c r="P658" s="8">
        <v>157.2469177246094</v>
      </c>
      <c r="Q658" s="8">
        <v>157.7637634277344</v>
      </c>
      <c r="R658" s="8">
        <v>196.36347961425781</v>
      </c>
      <c r="S658" s="8">
        <v>251.6363220214844</v>
      </c>
      <c r="T658" s="8">
        <v>358.64071655273438</v>
      </c>
      <c r="U658" s="8">
        <v>406.41748046875</v>
      </c>
      <c r="V658" s="8">
        <v>445.25128173828131</v>
      </c>
      <c r="W658" s="8">
        <v>582.63409423828125</v>
      </c>
      <c r="X658" s="8">
        <v>518.51141357421875</v>
      </c>
      <c r="Y658" s="84">
        <v>114.7475891113281</v>
      </c>
      <c r="Z658" s="8">
        <v>59.064308166503913</v>
      </c>
      <c r="AA658" s="8">
        <v>86.170524597167969</v>
      </c>
      <c r="AB658" s="8">
        <v>63.952266693115227</v>
      </c>
      <c r="AC658" s="8">
        <v>58.846950531005859</v>
      </c>
      <c r="AD658" s="8">
        <v>69.006355285644531</v>
      </c>
      <c r="AE658" s="8">
        <v>78.685966491699219</v>
      </c>
      <c r="AF658" s="8">
        <v>56.805126190185547</v>
      </c>
      <c r="AG658" s="8">
        <v>127.2321853637695</v>
      </c>
      <c r="AH658" s="8">
        <v>147.3152770996094</v>
      </c>
      <c r="AI658" s="8">
        <v>176.6864318847656</v>
      </c>
      <c r="AJ658" s="8">
        <v>197.2362976074219</v>
      </c>
      <c r="AK658" s="8">
        <v>263.75567626953131</v>
      </c>
      <c r="AL658" s="8">
        <v>257.11740112304688</v>
      </c>
      <c r="AM658" s="8">
        <v>293.25604248046881</v>
      </c>
      <c r="AN658" s="8">
        <v>405.11410522460938</v>
      </c>
      <c r="AO658" s="8">
        <v>342.61260986328131</v>
      </c>
      <c r="AP658" s="8">
        <v>480.404541015625</v>
      </c>
      <c r="AQ658" s="8">
        <v>519.89404296875</v>
      </c>
    </row>
    <row r="659" spans="1:43" x14ac:dyDescent="0.3">
      <c r="A659" s="3" t="s">
        <v>5654</v>
      </c>
      <c r="B659" s="1" t="s">
        <v>12122</v>
      </c>
      <c r="C659" s="57" t="s">
        <v>6356</v>
      </c>
      <c r="D659" s="57" t="s">
        <v>6408</v>
      </c>
      <c r="E659" s="57" t="s">
        <v>6416</v>
      </c>
      <c r="F659" s="89">
        <v>136.25169372558591</v>
      </c>
      <c r="G659" s="8">
        <v>55.216419219970703</v>
      </c>
      <c r="H659" s="8">
        <v>51.060672760009773</v>
      </c>
      <c r="I659" s="8">
        <v>60.584030151367188</v>
      </c>
      <c r="J659" s="8">
        <v>47.774967193603523</v>
      </c>
      <c r="K659" s="8">
        <v>47.392845153808587</v>
      </c>
      <c r="L659" s="8">
        <v>61.215503692626953</v>
      </c>
      <c r="M659" s="8">
        <v>54.762027740478523</v>
      </c>
      <c r="N659" s="8">
        <v>74.794235229492188</v>
      </c>
      <c r="O659" s="8">
        <v>82.342597961425781</v>
      </c>
      <c r="P659" s="8">
        <v>138.92573547363281</v>
      </c>
      <c r="Q659" s="8">
        <v>170.95619201660159</v>
      </c>
      <c r="R659" s="8">
        <v>206.8404846191406</v>
      </c>
      <c r="S659" s="8">
        <v>306.74346923828131</v>
      </c>
      <c r="T659" s="8">
        <v>446.55291748046881</v>
      </c>
      <c r="U659" s="8">
        <v>448.87808227539063</v>
      </c>
      <c r="V659" s="8">
        <v>474.33938598632813</v>
      </c>
      <c r="W659" s="8">
        <v>573.7293701171875</v>
      </c>
      <c r="X659" s="8">
        <v>544.32586669921875</v>
      </c>
      <c r="Y659" s="84">
        <v>114.900146484375</v>
      </c>
      <c r="Z659" s="8">
        <v>40.936100006103523</v>
      </c>
      <c r="AA659" s="8">
        <v>35.409553527832031</v>
      </c>
      <c r="AB659" s="8">
        <v>64.652023315429688</v>
      </c>
      <c r="AC659" s="8">
        <v>66.719741821289063</v>
      </c>
      <c r="AD659" s="8">
        <v>64.796791076660156</v>
      </c>
      <c r="AE659" s="8">
        <v>58.111076354980469</v>
      </c>
      <c r="AF659" s="8">
        <v>83.837104797363281</v>
      </c>
      <c r="AG659" s="8">
        <v>115.1432342529297</v>
      </c>
      <c r="AH659" s="8">
        <v>123.2487030029297</v>
      </c>
      <c r="AI659" s="8">
        <v>171.77110290527341</v>
      </c>
      <c r="AJ659" s="8">
        <v>235.43756103515631</v>
      </c>
      <c r="AK659" s="8">
        <v>241.25067138671881</v>
      </c>
      <c r="AL659" s="8">
        <v>343.97763061523438</v>
      </c>
      <c r="AM659" s="8">
        <v>321.377197265625</v>
      </c>
      <c r="AN659" s="8">
        <v>318.72372436523438</v>
      </c>
      <c r="AO659" s="8">
        <v>439.32977294921881</v>
      </c>
      <c r="AP659" s="8">
        <v>539.39239501953125</v>
      </c>
      <c r="AQ659" s="8">
        <v>597.6754150390625</v>
      </c>
    </row>
    <row r="660" spans="1:43" x14ac:dyDescent="0.3">
      <c r="A660" s="3" t="s">
        <v>5653</v>
      </c>
      <c r="B660" s="1" t="s">
        <v>12121</v>
      </c>
      <c r="C660" s="57" t="s">
        <v>6356</v>
      </c>
      <c r="D660" s="57" t="s">
        <v>6408</v>
      </c>
      <c r="E660" s="57" t="s">
        <v>6416</v>
      </c>
      <c r="F660" s="89">
        <v>129.69486999511719</v>
      </c>
      <c r="G660" s="8">
        <v>77.352455139160156</v>
      </c>
      <c r="H660" s="8">
        <v>49.849376678466797</v>
      </c>
      <c r="I660" s="8">
        <v>114.9674911499023</v>
      </c>
      <c r="J660" s="8">
        <v>80.467247009277344</v>
      </c>
      <c r="K660" s="8">
        <v>43.636440277099609</v>
      </c>
      <c r="L660" s="8">
        <v>63.134212493896477</v>
      </c>
      <c r="M660" s="8">
        <v>61.928535461425781</v>
      </c>
      <c r="N660" s="8">
        <v>102.25921630859381</v>
      </c>
      <c r="O660" s="8">
        <v>76.273666381835938</v>
      </c>
      <c r="P660" s="8">
        <v>105.60923004150391</v>
      </c>
      <c r="Q660" s="8">
        <v>171.89921569824219</v>
      </c>
      <c r="R660" s="8">
        <v>228.2929382324219</v>
      </c>
      <c r="S660" s="8">
        <v>326.13003540039063</v>
      </c>
      <c r="T660" s="8">
        <v>491.886962890625</v>
      </c>
      <c r="U660" s="8">
        <v>508.30459594726563</v>
      </c>
      <c r="V660" s="8">
        <v>508.1744384765625</v>
      </c>
      <c r="W660" s="8">
        <v>669.17095947265625</v>
      </c>
      <c r="X660" s="8">
        <v>810.43182373046875</v>
      </c>
      <c r="Y660" s="84">
        <v>112.8551483154297</v>
      </c>
      <c r="Z660" s="8">
        <v>51.839427947998047</v>
      </c>
      <c r="AA660" s="8">
        <v>58.628864288330078</v>
      </c>
      <c r="AB660" s="8">
        <v>62.669704437255859</v>
      </c>
      <c r="AC660" s="8">
        <v>68.323310852050781</v>
      </c>
      <c r="AD660" s="8">
        <v>65.728851318359375</v>
      </c>
      <c r="AE660" s="8">
        <v>66.290657043457031</v>
      </c>
      <c r="AF660" s="8">
        <v>70.030685424804688</v>
      </c>
      <c r="AG660" s="8">
        <v>92.060195922851563</v>
      </c>
      <c r="AH660" s="8">
        <v>109.6543350219727</v>
      </c>
      <c r="AI660" s="8">
        <v>191.97795104980469</v>
      </c>
      <c r="AJ660" s="8">
        <v>208.34423828125</v>
      </c>
      <c r="AK660" s="8">
        <v>284.39959716796881</v>
      </c>
      <c r="AL660" s="8">
        <v>295.6463623046875</v>
      </c>
      <c r="AM660" s="8">
        <v>442.1856689453125</v>
      </c>
      <c r="AN660" s="8">
        <v>470.303955078125</v>
      </c>
      <c r="AO660" s="8">
        <v>536.660400390625</v>
      </c>
      <c r="AP660" s="8">
        <v>589.9381103515625</v>
      </c>
      <c r="AQ660" s="8">
        <v>623.44744873046875</v>
      </c>
    </row>
    <row r="661" spans="1:43" x14ac:dyDescent="0.3">
      <c r="A661" s="3" t="s">
        <v>5652</v>
      </c>
      <c r="B661" s="1" t="s">
        <v>12120</v>
      </c>
      <c r="C661" s="57" t="s">
        <v>6356</v>
      </c>
      <c r="D661" s="57" t="s">
        <v>6408</v>
      </c>
      <c r="E661" s="57" t="s">
        <v>6416</v>
      </c>
      <c r="F661" s="89">
        <v>131.6545104980469</v>
      </c>
      <c r="G661" s="8">
        <v>31.559112548828129</v>
      </c>
      <c r="H661" s="8">
        <v>36.500492095947273</v>
      </c>
      <c r="I661" s="8">
        <v>57.879669189453132</v>
      </c>
      <c r="J661" s="8">
        <v>45.638038635253913</v>
      </c>
      <c r="K661" s="8">
        <v>33.377090454101563</v>
      </c>
      <c r="L661" s="8">
        <v>50.749149322509773</v>
      </c>
      <c r="M661" s="8">
        <v>87.162925720214844</v>
      </c>
      <c r="N661" s="8">
        <v>50.557926177978523</v>
      </c>
      <c r="O661" s="8">
        <v>67.039314270019531</v>
      </c>
      <c r="P661" s="8">
        <v>101.69615173339839</v>
      </c>
      <c r="Q661" s="8">
        <v>123.42966461181641</v>
      </c>
      <c r="R661" s="8">
        <v>199.87458801269531</v>
      </c>
      <c r="S661" s="8">
        <v>237.9311218261719</v>
      </c>
      <c r="T661" s="8">
        <v>334.12966918945313</v>
      </c>
      <c r="U661" s="8">
        <v>429.58306884765631</v>
      </c>
      <c r="V661" s="8">
        <v>433.23452758789063</v>
      </c>
      <c r="W661" s="8">
        <v>532.56500244140625</v>
      </c>
      <c r="X661" s="8">
        <v>616.0274658203125</v>
      </c>
      <c r="Y661" s="84">
        <v>114.61865234375</v>
      </c>
      <c r="Z661" s="8">
        <v>31.997562408447269</v>
      </c>
      <c r="AA661" s="8">
        <v>31.0810661315918</v>
      </c>
      <c r="AB661" s="8">
        <v>41.914543151855469</v>
      </c>
      <c r="AC661" s="8">
        <v>44.975006103515632</v>
      </c>
      <c r="AD661" s="8">
        <v>56.057201385498047</v>
      </c>
      <c r="AE661" s="8">
        <v>76.35491943359375</v>
      </c>
      <c r="AF661" s="8">
        <v>85.805374145507813</v>
      </c>
      <c r="AG661" s="8">
        <v>88.405555725097656</v>
      </c>
      <c r="AH661" s="8">
        <v>106.68605041503911</v>
      </c>
      <c r="AI661" s="8">
        <v>139.73634338378909</v>
      </c>
      <c r="AJ661" s="8">
        <v>194.70848083496091</v>
      </c>
      <c r="AK661" s="8">
        <v>237.901123046875</v>
      </c>
      <c r="AL661" s="8">
        <v>243.13182067871091</v>
      </c>
      <c r="AM661" s="8">
        <v>293.10348510742188</v>
      </c>
      <c r="AN661" s="8">
        <v>296.64883422851563</v>
      </c>
      <c r="AO661" s="8">
        <v>392.41720581054688</v>
      </c>
      <c r="AP661" s="8">
        <v>418.03961181640631</v>
      </c>
      <c r="AQ661" s="8">
        <v>481.9803466796875</v>
      </c>
    </row>
    <row r="662" spans="1:43" x14ac:dyDescent="0.3">
      <c r="A662" s="3" t="s">
        <v>5651</v>
      </c>
      <c r="B662" s="1" t="s">
        <v>12119</v>
      </c>
      <c r="C662" s="57" t="s">
        <v>6356</v>
      </c>
      <c r="D662" s="57" t="s">
        <v>6408</v>
      </c>
      <c r="E662" s="57" t="s">
        <v>6416</v>
      </c>
      <c r="F662" s="89">
        <v>140.47767639160159</v>
      </c>
      <c r="G662" s="8">
        <v>55.852203369140632</v>
      </c>
      <c r="H662" s="8">
        <v>39.277366638183587</v>
      </c>
      <c r="I662" s="8">
        <v>58.275039672851563</v>
      </c>
      <c r="J662" s="8">
        <v>52.893451690673828</v>
      </c>
      <c r="K662" s="8">
        <v>52.610641479492188</v>
      </c>
      <c r="L662" s="8">
        <v>43.318210601806641</v>
      </c>
      <c r="M662" s="8">
        <v>53.560565948486328</v>
      </c>
      <c r="N662" s="8">
        <v>75.316810607910156</v>
      </c>
      <c r="O662" s="8">
        <v>89.192329406738281</v>
      </c>
      <c r="P662" s="8">
        <v>108.2932510375977</v>
      </c>
      <c r="Q662" s="8">
        <v>145.00799560546881</v>
      </c>
      <c r="R662" s="8">
        <v>190.74406433105469</v>
      </c>
      <c r="S662" s="8">
        <v>307.52609252929688</v>
      </c>
      <c r="T662" s="8">
        <v>310.93264770507813</v>
      </c>
      <c r="U662" s="8">
        <v>434.48764038085938</v>
      </c>
      <c r="V662" s="8">
        <v>455.00521850585938</v>
      </c>
      <c r="W662" s="8">
        <v>445.2420654296875</v>
      </c>
      <c r="X662" s="8">
        <v>555.866455078125</v>
      </c>
      <c r="Y662" s="84">
        <v>119.05372619628911</v>
      </c>
      <c r="Z662" s="8">
        <v>40.271663665771477</v>
      </c>
      <c r="AA662" s="8">
        <v>57.427082061767578</v>
      </c>
      <c r="AB662" s="8">
        <v>62.212882995605469</v>
      </c>
      <c r="AC662" s="8">
        <v>67.277511596679688</v>
      </c>
      <c r="AD662" s="8">
        <v>64.096656799316406</v>
      </c>
      <c r="AE662" s="8">
        <v>97.122688293457031</v>
      </c>
      <c r="AF662" s="8">
        <v>84.603492736816406</v>
      </c>
      <c r="AG662" s="8">
        <v>99.903717041015625</v>
      </c>
      <c r="AH662" s="8">
        <v>116.5578079223633</v>
      </c>
      <c r="AI662" s="8">
        <v>214.4173278808594</v>
      </c>
      <c r="AJ662" s="8">
        <v>183.07069396972659</v>
      </c>
      <c r="AK662" s="8">
        <v>237.77635192871091</v>
      </c>
      <c r="AL662" s="8">
        <v>255.1929016113281</v>
      </c>
      <c r="AM662" s="8">
        <v>298.13949584960938</v>
      </c>
      <c r="AN662" s="8">
        <v>327.48675537109381</v>
      </c>
      <c r="AO662" s="8">
        <v>373.8851318359375</v>
      </c>
      <c r="AP662" s="8">
        <v>520.49884033203125</v>
      </c>
      <c r="AQ662" s="8">
        <v>578.6446533203125</v>
      </c>
    </row>
    <row r="663" spans="1:43" x14ac:dyDescent="0.3">
      <c r="A663" s="3" t="s">
        <v>5650</v>
      </c>
      <c r="B663" s="1" t="s">
        <v>12118</v>
      </c>
      <c r="C663" s="57" t="s">
        <v>6356</v>
      </c>
      <c r="D663" s="57" t="s">
        <v>6408</v>
      </c>
      <c r="E663" s="57" t="s">
        <v>6416</v>
      </c>
      <c r="F663" s="89">
        <v>148.0598449707031</v>
      </c>
      <c r="G663" s="8">
        <v>70.66290283203125</v>
      </c>
      <c r="H663" s="8">
        <v>70.668426513671875</v>
      </c>
      <c r="I663" s="8">
        <v>70.101631164550781</v>
      </c>
      <c r="J663" s="8">
        <v>64.944358825683594</v>
      </c>
      <c r="K663" s="8">
        <v>74.750877380371094</v>
      </c>
      <c r="L663" s="8">
        <v>67.338409423828125</v>
      </c>
      <c r="M663" s="8">
        <v>87.127487182617188</v>
      </c>
      <c r="N663" s="8">
        <v>74.578544616699219</v>
      </c>
      <c r="O663" s="8">
        <v>106.5076522827148</v>
      </c>
      <c r="P663" s="8">
        <v>167.92073059082031</v>
      </c>
      <c r="Q663" s="8">
        <v>176.21124267578131</v>
      </c>
      <c r="R663" s="8">
        <v>237.79948425292969</v>
      </c>
      <c r="S663" s="8">
        <v>287.50042724609381</v>
      </c>
      <c r="T663" s="8">
        <v>366.00283813476563</v>
      </c>
      <c r="U663" s="8">
        <v>405.2369384765625</v>
      </c>
      <c r="V663" s="8">
        <v>484.47637939453131</v>
      </c>
      <c r="W663" s="8">
        <v>683.52294921875</v>
      </c>
      <c r="X663" s="8">
        <v>590.538818359375</v>
      </c>
      <c r="Y663" s="84">
        <v>137.6017150878906</v>
      </c>
      <c r="Z663" s="8">
        <v>55.3875732421875</v>
      </c>
      <c r="AA663" s="8">
        <v>51.567176818847663</v>
      </c>
      <c r="AB663" s="8">
        <v>72.778213500976563</v>
      </c>
      <c r="AC663" s="8">
        <v>74.3385009765625</v>
      </c>
      <c r="AD663" s="8">
        <v>81.137474060058594</v>
      </c>
      <c r="AE663" s="8">
        <v>80.158119201660156</v>
      </c>
      <c r="AF663" s="8">
        <v>93.882316589355469</v>
      </c>
      <c r="AG663" s="8">
        <v>116.56346130371089</v>
      </c>
      <c r="AH663" s="8">
        <v>136.3368835449219</v>
      </c>
      <c r="AI663" s="8">
        <v>173.76081848144531</v>
      </c>
      <c r="AJ663" s="8">
        <v>222.30918884277341</v>
      </c>
      <c r="AK663" s="8">
        <v>257.00775146484381</v>
      </c>
      <c r="AL663" s="8">
        <v>225.11451721191409</v>
      </c>
      <c r="AM663" s="8">
        <v>380.35955810546881</v>
      </c>
      <c r="AN663" s="8">
        <v>391.64602661132813</v>
      </c>
      <c r="AO663" s="8">
        <v>432.68563842773438</v>
      </c>
      <c r="AP663" s="8">
        <v>512.43084716796875</v>
      </c>
      <c r="AQ663" s="8">
        <v>559.2122802734375</v>
      </c>
    </row>
    <row r="664" spans="1:43" x14ac:dyDescent="0.3">
      <c r="A664" s="3" t="s">
        <v>5649</v>
      </c>
      <c r="B664" s="1" t="s">
        <v>12117</v>
      </c>
      <c r="C664" s="57" t="s">
        <v>6356</v>
      </c>
      <c r="D664" s="57" t="s">
        <v>6408</v>
      </c>
      <c r="E664" s="57" t="s">
        <v>6416</v>
      </c>
      <c r="F664" s="89">
        <v>156.09855651855469</v>
      </c>
      <c r="G664" s="8">
        <v>73.314559936523438</v>
      </c>
      <c r="H664" s="8">
        <v>82.806678771972656</v>
      </c>
      <c r="I664" s="8">
        <v>100.6569900512695</v>
      </c>
      <c r="J664" s="8">
        <v>81.936912536621094</v>
      </c>
      <c r="K664" s="8">
        <v>53.216449737548828</v>
      </c>
      <c r="L664" s="8">
        <v>42.270458221435547</v>
      </c>
      <c r="M664" s="8">
        <v>71.996284484863281</v>
      </c>
      <c r="N664" s="8">
        <v>74.004608154296875</v>
      </c>
      <c r="O664" s="8">
        <v>80.828834533691406</v>
      </c>
      <c r="P664" s="8">
        <v>108.5213165283203</v>
      </c>
      <c r="Q664" s="8">
        <v>172.6929016113281</v>
      </c>
      <c r="R664" s="8">
        <v>249.1205139160156</v>
      </c>
      <c r="S664" s="8">
        <v>287.9991455078125</v>
      </c>
      <c r="T664" s="8">
        <v>380.13833618164063</v>
      </c>
      <c r="U664" s="8">
        <v>596.08306884765625</v>
      </c>
      <c r="V664" s="8">
        <v>631.32989501953125</v>
      </c>
      <c r="W664" s="8">
        <v>677.1065673828125</v>
      </c>
      <c r="X664" s="8">
        <v>1027.556762695313</v>
      </c>
      <c r="Y664" s="84">
        <v>149.73583984375</v>
      </c>
      <c r="Z664" s="8">
        <v>82.471160888671875</v>
      </c>
      <c r="AA664" s="8">
        <v>88.061241149902344</v>
      </c>
      <c r="AB664" s="8">
        <v>71.193000793457031</v>
      </c>
      <c r="AC664" s="8">
        <v>101.02069091796881</v>
      </c>
      <c r="AD664" s="8">
        <v>73.146514892578125</v>
      </c>
      <c r="AE664" s="8">
        <v>54.773033142089837</v>
      </c>
      <c r="AF664" s="8">
        <v>67.885826110839844</v>
      </c>
      <c r="AG664" s="8">
        <v>125.9743576049805</v>
      </c>
      <c r="AH664" s="8">
        <v>103.4729537963867</v>
      </c>
      <c r="AI664" s="8">
        <v>173.4625549316406</v>
      </c>
      <c r="AJ664" s="8">
        <v>219.75334167480469</v>
      </c>
      <c r="AK664" s="8">
        <v>303.25057983398438</v>
      </c>
      <c r="AL664" s="8">
        <v>318.44100952148438</v>
      </c>
      <c r="AM664" s="8">
        <v>462.8153076171875</v>
      </c>
      <c r="AN664" s="8">
        <v>584.787841796875</v>
      </c>
      <c r="AO664" s="8">
        <v>539.32421875</v>
      </c>
      <c r="AP664" s="8">
        <v>597.43780517578125</v>
      </c>
      <c r="AQ664" s="8">
        <v>677.9337158203125</v>
      </c>
    </row>
    <row r="665" spans="1:43" x14ac:dyDescent="0.3">
      <c r="A665" s="3" t="s">
        <v>5648</v>
      </c>
      <c r="B665" s="1" t="s">
        <v>12116</v>
      </c>
      <c r="C665" s="57" t="s">
        <v>6356</v>
      </c>
      <c r="D665" s="57" t="s">
        <v>6408</v>
      </c>
      <c r="E665" s="57" t="s">
        <v>6416</v>
      </c>
      <c r="F665" s="89">
        <v>171.1186218261719</v>
      </c>
      <c r="G665" s="8">
        <v>71.840438842773438</v>
      </c>
      <c r="H665" s="8">
        <v>82.376930236816406</v>
      </c>
      <c r="I665" s="8">
        <v>98.077896118164063</v>
      </c>
      <c r="J665" s="8">
        <v>89.884552001953125</v>
      </c>
      <c r="K665" s="8">
        <v>57.255474090576172</v>
      </c>
      <c r="L665" s="8">
        <v>66.6143798828125</v>
      </c>
      <c r="M665" s="8">
        <v>81.743331909179688</v>
      </c>
      <c r="N665" s="8">
        <v>85.138389587402344</v>
      </c>
      <c r="O665" s="8">
        <v>106.85707855224609</v>
      </c>
      <c r="P665" s="8">
        <v>140.52827453613281</v>
      </c>
      <c r="Q665" s="8">
        <v>165.29447937011719</v>
      </c>
      <c r="R665" s="8">
        <v>215.5715637207031</v>
      </c>
      <c r="S665" s="8">
        <v>260.54019165039063</v>
      </c>
      <c r="T665" s="8">
        <v>398.75967407226563</v>
      </c>
      <c r="U665" s="8">
        <v>447.26593017578131</v>
      </c>
      <c r="V665" s="8">
        <v>456.72879028320313</v>
      </c>
      <c r="W665" s="8">
        <v>631.83477783203125</v>
      </c>
      <c r="X665" s="8">
        <v>768.57855224609375</v>
      </c>
      <c r="Y665" s="84">
        <v>134.79869079589841</v>
      </c>
      <c r="Z665" s="8">
        <v>62.52203369140625</v>
      </c>
      <c r="AA665" s="8">
        <v>60.716026306152337</v>
      </c>
      <c r="AB665" s="8">
        <v>71.109718322753906</v>
      </c>
      <c r="AC665" s="8">
        <v>65.322425842285156</v>
      </c>
      <c r="AD665" s="8">
        <v>66.993141174316406</v>
      </c>
      <c r="AE665" s="8">
        <v>86.572944641113281</v>
      </c>
      <c r="AF665" s="8">
        <v>97.265304565429688</v>
      </c>
      <c r="AG665" s="8">
        <v>120.263298034668</v>
      </c>
      <c r="AH665" s="8">
        <v>126.6908493041992</v>
      </c>
      <c r="AI665" s="8">
        <v>192.5375061035156</v>
      </c>
      <c r="AJ665" s="8">
        <v>223.51051330566409</v>
      </c>
      <c r="AK665" s="8">
        <v>263.8326416015625</v>
      </c>
      <c r="AL665" s="8">
        <v>288.76431274414063</v>
      </c>
      <c r="AM665" s="8">
        <v>365.48031616210938</v>
      </c>
      <c r="AN665" s="8">
        <v>350.59613037109381</v>
      </c>
      <c r="AO665" s="8">
        <v>446.84152221679688</v>
      </c>
      <c r="AP665" s="8">
        <v>570.099853515625</v>
      </c>
      <c r="AQ665" s="8">
        <v>664.081787109375</v>
      </c>
    </row>
    <row r="666" spans="1:43" x14ac:dyDescent="0.3">
      <c r="A666" s="3" t="s">
        <v>5647</v>
      </c>
      <c r="B666" s="1" t="s">
        <v>12115</v>
      </c>
      <c r="C666" s="57" t="s">
        <v>6356</v>
      </c>
      <c r="D666" s="57" t="s">
        <v>6408</v>
      </c>
      <c r="E666" s="57" t="s">
        <v>6416</v>
      </c>
      <c r="F666" s="89">
        <v>154.3965759277344</v>
      </c>
      <c r="G666" s="8">
        <v>87.008453369140625</v>
      </c>
      <c r="H666" s="8">
        <v>80.204917907714844</v>
      </c>
      <c r="I666" s="8">
        <v>79.875617980957031</v>
      </c>
      <c r="J666" s="8">
        <v>89.389938354492188</v>
      </c>
      <c r="K666" s="8">
        <v>62.3905029296875</v>
      </c>
      <c r="L666" s="8">
        <v>59.383190155029297</v>
      </c>
      <c r="M666" s="8">
        <v>57.572174072265632</v>
      </c>
      <c r="N666" s="8">
        <v>72.465774536132813</v>
      </c>
      <c r="O666" s="8">
        <v>80.782699584960938</v>
      </c>
      <c r="P666" s="8">
        <v>139.00175476074219</v>
      </c>
      <c r="Q666" s="8">
        <v>173.50830078125</v>
      </c>
      <c r="R666" s="8">
        <v>287.44891357421881</v>
      </c>
      <c r="S666" s="8">
        <v>353.31008911132813</v>
      </c>
      <c r="T666" s="8">
        <v>494.63479614257813</v>
      </c>
      <c r="U666" s="8">
        <v>548.61248779296875</v>
      </c>
      <c r="V666" s="8">
        <v>703.38824462890625</v>
      </c>
      <c r="W666" s="8">
        <v>906.925537109375</v>
      </c>
      <c r="X666" s="8">
        <v>721.10955810546875</v>
      </c>
      <c r="Y666" s="84">
        <v>127.60247802734381</v>
      </c>
      <c r="Z666" s="8">
        <v>79.923934936523438</v>
      </c>
      <c r="AA666" s="8">
        <v>75.2635498046875</v>
      </c>
      <c r="AB666" s="8">
        <v>77.44952392578125</v>
      </c>
      <c r="AC666" s="8">
        <v>84.496696472167969</v>
      </c>
      <c r="AD666" s="8">
        <v>78.694618225097656</v>
      </c>
      <c r="AE666" s="8">
        <v>59.121162414550781</v>
      </c>
      <c r="AF666" s="8">
        <v>79.897407531738281</v>
      </c>
      <c r="AG666" s="8">
        <v>114.9634475708008</v>
      </c>
      <c r="AH666" s="8">
        <v>132.18699645996091</v>
      </c>
      <c r="AI666" s="8">
        <v>178.55780029296881</v>
      </c>
      <c r="AJ666" s="8">
        <v>251.74571228027341</v>
      </c>
      <c r="AK666" s="8">
        <v>395.04006958007813</v>
      </c>
      <c r="AL666" s="8">
        <v>368.31222534179688</v>
      </c>
      <c r="AM666" s="8">
        <v>462.78726196289063</v>
      </c>
      <c r="AN666" s="8">
        <v>583.8887939453125</v>
      </c>
      <c r="AO666" s="8">
        <v>444.426513671875</v>
      </c>
      <c r="AP666" s="8">
        <v>580.82745361328125</v>
      </c>
      <c r="AQ666" s="8">
        <v>761.5758056640625</v>
      </c>
    </row>
    <row r="667" spans="1:43" x14ac:dyDescent="0.3">
      <c r="A667" s="3" t="s">
        <v>5646</v>
      </c>
      <c r="B667" s="1" t="s">
        <v>12114</v>
      </c>
      <c r="C667" s="57" t="s">
        <v>6356</v>
      </c>
      <c r="D667" s="57" t="s">
        <v>6408</v>
      </c>
      <c r="E667" s="57" t="s">
        <v>6416</v>
      </c>
      <c r="F667" s="89">
        <v>146.0089111328125</v>
      </c>
      <c r="G667" s="8">
        <v>57.678512573242188</v>
      </c>
      <c r="H667" s="8">
        <v>70.060111999511719</v>
      </c>
      <c r="I667" s="8">
        <v>91.665695190429688</v>
      </c>
      <c r="J667" s="8">
        <v>88.911102294921875</v>
      </c>
      <c r="K667" s="8">
        <v>70.984886169433594</v>
      </c>
      <c r="L667" s="8">
        <v>59.028114318847663</v>
      </c>
      <c r="M667" s="8">
        <v>60.220542907714837</v>
      </c>
      <c r="N667" s="8">
        <v>65.884788513183594</v>
      </c>
      <c r="O667" s="8">
        <v>88.224761962890625</v>
      </c>
      <c r="P667" s="8">
        <v>148.1208801269531</v>
      </c>
      <c r="Q667" s="8">
        <v>166.70066833496091</v>
      </c>
      <c r="R667" s="8">
        <v>225.7312316894531</v>
      </c>
      <c r="S667" s="8">
        <v>314.84869384765631</v>
      </c>
      <c r="T667" s="8">
        <v>465.4073486328125</v>
      </c>
      <c r="U667" s="8">
        <v>533.50299072265625</v>
      </c>
      <c r="V667" s="8">
        <v>532.99444580078125</v>
      </c>
      <c r="W667" s="8">
        <v>637.05487060546875</v>
      </c>
      <c r="X667" s="8">
        <v>716.4049072265625</v>
      </c>
      <c r="Y667" s="84">
        <v>126.3512649536133</v>
      </c>
      <c r="Z667" s="8">
        <v>69.00115966796875</v>
      </c>
      <c r="AA667" s="8">
        <v>60.816169738769531</v>
      </c>
      <c r="AB667" s="8">
        <v>76.706878662109375</v>
      </c>
      <c r="AC667" s="8">
        <v>68.604278564453125</v>
      </c>
      <c r="AD667" s="8">
        <v>74.617141723632813</v>
      </c>
      <c r="AE667" s="8">
        <v>67.616836547851563</v>
      </c>
      <c r="AF667" s="8">
        <v>83.712928771972656</v>
      </c>
      <c r="AG667" s="8">
        <v>103.1018371582031</v>
      </c>
      <c r="AH667" s="8">
        <v>110.8252792358398</v>
      </c>
      <c r="AI667" s="8">
        <v>154.04290771484381</v>
      </c>
      <c r="AJ667" s="8">
        <v>215.9373474121094</v>
      </c>
      <c r="AK667" s="8">
        <v>308.83343505859381</v>
      </c>
      <c r="AL667" s="8">
        <v>387.76943969726563</v>
      </c>
      <c r="AM667" s="8">
        <v>445.93051147460938</v>
      </c>
      <c r="AN667" s="8">
        <v>484.01815795898438</v>
      </c>
      <c r="AO667" s="8">
        <v>515.79522705078125</v>
      </c>
      <c r="AP667" s="8">
        <v>554.99517822265625</v>
      </c>
      <c r="AQ667" s="8">
        <v>649.2802734375</v>
      </c>
    </row>
    <row r="668" spans="1:43" x14ac:dyDescent="0.3">
      <c r="A668" s="3" t="s">
        <v>5645</v>
      </c>
      <c r="B668" s="1" t="s">
        <v>12113</v>
      </c>
      <c r="C668" s="57" t="s">
        <v>6356</v>
      </c>
      <c r="D668" s="57" t="s">
        <v>6408</v>
      </c>
      <c r="E668" s="57" t="s">
        <v>6416</v>
      </c>
      <c r="F668" s="89">
        <v>141.68186950683591</v>
      </c>
      <c r="G668" s="8">
        <v>78.452705383300781</v>
      </c>
      <c r="H668" s="8">
        <v>62.916072845458977</v>
      </c>
      <c r="I668" s="8">
        <v>86.229896545410156</v>
      </c>
      <c r="J668" s="8">
        <v>71.235214233398438</v>
      </c>
      <c r="K668" s="8">
        <v>56.149429321289063</v>
      </c>
      <c r="L668" s="8">
        <v>59.003787994384773</v>
      </c>
      <c r="M668" s="8">
        <v>57.707118988037109</v>
      </c>
      <c r="N668" s="8">
        <v>96.333930969238281</v>
      </c>
      <c r="O668" s="8">
        <v>93.428367614746094</v>
      </c>
      <c r="P668" s="8">
        <v>124.6381378173828</v>
      </c>
      <c r="Q668" s="8">
        <v>183.85919189453131</v>
      </c>
      <c r="R668" s="8">
        <v>191.8525695800781</v>
      </c>
      <c r="S668" s="8">
        <v>308.25360107421881</v>
      </c>
      <c r="T668" s="8">
        <v>304.1343994140625</v>
      </c>
      <c r="U668" s="8">
        <v>411.77615356445313</v>
      </c>
      <c r="V668" s="8">
        <v>438.87716674804688</v>
      </c>
      <c r="W668" s="8">
        <v>674.60009765625</v>
      </c>
      <c r="X668" s="8">
        <v>554.613525390625</v>
      </c>
      <c r="Y668" s="84">
        <v>150.5159912109375</v>
      </c>
      <c r="Z668" s="8">
        <v>65.459976196289063</v>
      </c>
      <c r="AA668" s="8">
        <v>94.5882568359375</v>
      </c>
      <c r="AB668" s="8">
        <v>66.955352783203125</v>
      </c>
      <c r="AC668" s="8">
        <v>68.278305053710938</v>
      </c>
      <c r="AD668" s="8">
        <v>74.719856262207031</v>
      </c>
      <c r="AE668" s="8">
        <v>63.985069274902337</v>
      </c>
      <c r="AF668" s="8">
        <v>127.1165313720703</v>
      </c>
      <c r="AG668" s="8">
        <v>112.81439208984381</v>
      </c>
      <c r="AH668" s="8">
        <v>124.2553405761719</v>
      </c>
      <c r="AI668" s="8">
        <v>172.18888854980469</v>
      </c>
      <c r="AJ668" s="8">
        <v>202.302001953125</v>
      </c>
      <c r="AK668" s="8">
        <v>279.87588500976563</v>
      </c>
      <c r="AL668" s="8">
        <v>280.6505126953125</v>
      </c>
      <c r="AM668" s="8">
        <v>344.18499755859381</v>
      </c>
      <c r="AN668" s="8">
        <v>374.7183837890625</v>
      </c>
      <c r="AO668" s="8">
        <v>525.92071533203125</v>
      </c>
      <c r="AP668" s="8">
        <v>439.0869140625</v>
      </c>
      <c r="AQ668" s="8">
        <v>605.25518798828125</v>
      </c>
    </row>
    <row r="669" spans="1:43" x14ac:dyDescent="0.3">
      <c r="A669" s="3" t="s">
        <v>5644</v>
      </c>
      <c r="B669" s="1" t="s">
        <v>12112</v>
      </c>
      <c r="C669" s="57" t="s">
        <v>6356</v>
      </c>
      <c r="D669" s="57" t="s">
        <v>6408</v>
      </c>
      <c r="E669" s="57" t="s">
        <v>6416</v>
      </c>
      <c r="F669" s="89">
        <v>155.57666015625</v>
      </c>
      <c r="G669" s="8">
        <v>117.72812652587891</v>
      </c>
      <c r="H669" s="8">
        <v>48.767040252685547</v>
      </c>
      <c r="I669" s="8">
        <v>68.005836486816406</v>
      </c>
      <c r="J669" s="8">
        <v>44.951633453369141</v>
      </c>
      <c r="K669" s="8">
        <v>47.621654510498047</v>
      </c>
      <c r="L669" s="8">
        <v>41.455909729003913</v>
      </c>
      <c r="M669" s="8">
        <v>55.841472625732422</v>
      </c>
      <c r="N669" s="8">
        <v>80.047584533691406</v>
      </c>
      <c r="O669" s="8">
        <v>107.8506622314453</v>
      </c>
      <c r="P669" s="8">
        <v>172.10813903808591</v>
      </c>
      <c r="Q669" s="8">
        <v>236.4041442871094</v>
      </c>
      <c r="R669" s="8">
        <v>227.74674987792969</v>
      </c>
      <c r="S669" s="8">
        <v>221.6949157714844</v>
      </c>
      <c r="T669" s="8">
        <v>517.0567626953125</v>
      </c>
      <c r="U669" s="8">
        <v>672.93206787109375</v>
      </c>
      <c r="V669" s="8">
        <v>570.32586669921875</v>
      </c>
      <c r="W669" s="8">
        <v>0</v>
      </c>
      <c r="X669" s="8">
        <v>0</v>
      </c>
      <c r="Y669" s="84">
        <v>126.51185607910161</v>
      </c>
      <c r="Z669" s="8">
        <v>36.974143981933587</v>
      </c>
      <c r="AA669" s="8">
        <v>73.688896179199219</v>
      </c>
      <c r="AB669" s="8">
        <v>53.490306854248047</v>
      </c>
      <c r="AC669" s="8">
        <v>64.501739501953125</v>
      </c>
      <c r="AD669" s="8">
        <v>47.504871368408203</v>
      </c>
      <c r="AE669" s="8">
        <v>49.455711364746087</v>
      </c>
      <c r="AF669" s="8">
        <v>102.5533752441406</v>
      </c>
      <c r="AG669" s="8">
        <v>114.25489807128911</v>
      </c>
      <c r="AH669" s="8">
        <v>121.113525390625</v>
      </c>
      <c r="AI669" s="8">
        <v>236.37040710449219</v>
      </c>
      <c r="AJ669" s="8">
        <v>258.49237060546881</v>
      </c>
      <c r="AK669" s="8">
        <v>326.1898193359375</v>
      </c>
      <c r="AL669" s="8">
        <v>295.30667114257813</v>
      </c>
      <c r="AM669" s="8">
        <v>427.30023193359381</v>
      </c>
      <c r="AN669" s="8">
        <v>257.17230224609381</v>
      </c>
      <c r="AO669" s="8">
        <v>491.49667358398438</v>
      </c>
      <c r="AP669" s="8">
        <v>0</v>
      </c>
      <c r="AQ669" s="8">
        <v>0</v>
      </c>
    </row>
    <row r="670" spans="1:43" x14ac:dyDescent="0.3">
      <c r="A670" s="3" t="s">
        <v>5643</v>
      </c>
      <c r="B670" s="1" t="s">
        <v>7321</v>
      </c>
      <c r="C670" s="57" t="s">
        <v>6356</v>
      </c>
      <c r="D670" s="57" t="s">
        <v>6408</v>
      </c>
      <c r="E670" s="57" t="s">
        <v>6416</v>
      </c>
      <c r="F670" s="89">
        <v>138.61712646484381</v>
      </c>
      <c r="G670" s="8">
        <v>66.617546081542969</v>
      </c>
      <c r="H670" s="8">
        <v>51.642147064208977</v>
      </c>
      <c r="I670" s="8">
        <v>89.354927062988281</v>
      </c>
      <c r="J670" s="8">
        <v>84.611167907714844</v>
      </c>
      <c r="K670" s="8">
        <v>61.1015625</v>
      </c>
      <c r="L670" s="8">
        <v>49.836479187011719</v>
      </c>
      <c r="M670" s="8">
        <v>57.374229431152337</v>
      </c>
      <c r="N670" s="8">
        <v>80.058944702148438</v>
      </c>
      <c r="O670" s="8">
        <v>102.3531188964844</v>
      </c>
      <c r="P670" s="8">
        <v>153.600830078125</v>
      </c>
      <c r="Q670" s="8">
        <v>193.0491943359375</v>
      </c>
      <c r="R670" s="8">
        <v>224.85697937011719</v>
      </c>
      <c r="S670" s="8">
        <v>234.89237976074219</v>
      </c>
      <c r="T670" s="8">
        <v>354.56295776367188</v>
      </c>
      <c r="U670" s="8">
        <v>398.47418212890631</v>
      </c>
      <c r="V670" s="8">
        <v>435.689697265625</v>
      </c>
      <c r="W670" s="8">
        <v>450.27490234375</v>
      </c>
      <c r="X670" s="8">
        <v>645.9547119140625</v>
      </c>
      <c r="Y670" s="84">
        <v>126.741081237793</v>
      </c>
      <c r="Z670" s="8">
        <v>37.937351226806641</v>
      </c>
      <c r="AA670" s="8">
        <v>55.090835571289063</v>
      </c>
      <c r="AB670" s="8">
        <v>60.420555114746087</v>
      </c>
      <c r="AC670" s="8">
        <v>71.747352600097656</v>
      </c>
      <c r="AD670" s="8">
        <v>71.718864440917969</v>
      </c>
      <c r="AE670" s="8">
        <v>72.960830688476563</v>
      </c>
      <c r="AF670" s="8">
        <v>92.370903015136719</v>
      </c>
      <c r="AG670" s="8">
        <v>99.580848693847656</v>
      </c>
      <c r="AH670" s="8">
        <v>138.51420593261719</v>
      </c>
      <c r="AI670" s="8">
        <v>177.7091064453125</v>
      </c>
      <c r="AJ670" s="8">
        <v>219.44502258300781</v>
      </c>
      <c r="AK670" s="8">
        <v>240.43467712402341</v>
      </c>
      <c r="AL670" s="8">
        <v>289.02188110351563</v>
      </c>
      <c r="AM670" s="8">
        <v>285.25689697265631</v>
      </c>
      <c r="AN670" s="8">
        <v>321.90371704101563</v>
      </c>
      <c r="AO670" s="8">
        <v>382.889892578125</v>
      </c>
      <c r="AP670" s="8">
        <v>503.14089965820313</v>
      </c>
      <c r="AQ670" s="8">
        <v>544.25244140625</v>
      </c>
    </row>
    <row r="671" spans="1:43" x14ac:dyDescent="0.3">
      <c r="A671" s="3" t="s">
        <v>5642</v>
      </c>
      <c r="B671" s="1" t="s">
        <v>12111</v>
      </c>
      <c r="C671" s="57" t="s">
        <v>6356</v>
      </c>
      <c r="D671" s="57" t="s">
        <v>6408</v>
      </c>
      <c r="E671" s="57" t="s">
        <v>6517</v>
      </c>
      <c r="F671" s="89">
        <v>142.48634338378909</v>
      </c>
      <c r="G671" s="8">
        <v>59.912399291992188</v>
      </c>
      <c r="H671" s="8">
        <v>61.243915557861328</v>
      </c>
      <c r="I671" s="8">
        <v>68.621833801269531</v>
      </c>
      <c r="J671" s="8">
        <v>52.372386932373047</v>
      </c>
      <c r="K671" s="8">
        <v>38.462833404541023</v>
      </c>
      <c r="L671" s="8">
        <v>43.233413696289063</v>
      </c>
      <c r="M671" s="8">
        <v>44.296852111816413</v>
      </c>
      <c r="N671" s="8">
        <v>61.053997039794922</v>
      </c>
      <c r="O671" s="8">
        <v>81.695281982421875</v>
      </c>
      <c r="P671" s="8">
        <v>114.19398498535161</v>
      </c>
      <c r="Q671" s="8">
        <v>155.06219482421881</v>
      </c>
      <c r="R671" s="8">
        <v>194.96080017089841</v>
      </c>
      <c r="S671" s="8">
        <v>258.4254150390625</v>
      </c>
      <c r="T671" s="8">
        <v>358.84439086914063</v>
      </c>
      <c r="U671" s="8">
        <v>456.8360595703125</v>
      </c>
      <c r="V671" s="8">
        <v>500.71585083007813</v>
      </c>
      <c r="W671" s="8">
        <v>679.8089599609375</v>
      </c>
      <c r="X671" s="8">
        <v>652.0284423828125</v>
      </c>
      <c r="Y671" s="84">
        <v>123.463737487793</v>
      </c>
      <c r="Z671" s="8">
        <v>47.439842224121087</v>
      </c>
      <c r="AA671" s="8">
        <v>52.889091491699219</v>
      </c>
      <c r="AB671" s="8">
        <v>48.313072204589837</v>
      </c>
      <c r="AC671" s="8">
        <v>57.760490417480469</v>
      </c>
      <c r="AD671" s="8">
        <v>53.228588104248047</v>
      </c>
      <c r="AE671" s="8">
        <v>46.965370178222663</v>
      </c>
      <c r="AF671" s="8">
        <v>61.589897155761719</v>
      </c>
      <c r="AG671" s="8">
        <v>87.188377380371094</v>
      </c>
      <c r="AH671" s="8">
        <v>116.4385604858398</v>
      </c>
      <c r="AI671" s="8">
        <v>160.625732421875</v>
      </c>
      <c r="AJ671" s="8">
        <v>202.5132141113281</v>
      </c>
      <c r="AK671" s="8">
        <v>233.3741455078125</v>
      </c>
      <c r="AL671" s="8">
        <v>302.53897094726563</v>
      </c>
      <c r="AM671" s="8">
        <v>337.55801391601563</v>
      </c>
      <c r="AN671" s="8">
        <v>338.50692749023438</v>
      </c>
      <c r="AO671" s="8">
        <v>440.50003051757813</v>
      </c>
      <c r="AP671" s="8">
        <v>498.41363525390631</v>
      </c>
      <c r="AQ671" s="8">
        <v>517.86090087890625</v>
      </c>
    </row>
    <row r="672" spans="1:43" x14ac:dyDescent="0.3">
      <c r="A672" s="3" t="s">
        <v>5641</v>
      </c>
      <c r="B672" s="1" t="s">
        <v>12110</v>
      </c>
      <c r="C672" s="57" t="s">
        <v>6356</v>
      </c>
      <c r="D672" s="57" t="s">
        <v>6408</v>
      </c>
      <c r="E672" s="57" t="s">
        <v>6517</v>
      </c>
      <c r="F672" s="89">
        <v>139.01737976074219</v>
      </c>
      <c r="G672" s="8">
        <v>42.649215698242188</v>
      </c>
      <c r="H672" s="8">
        <v>53.050899505615227</v>
      </c>
      <c r="I672" s="8">
        <v>64.447463989257813</v>
      </c>
      <c r="J672" s="8">
        <v>57.639308929443359</v>
      </c>
      <c r="K672" s="8">
        <v>50.939655303955078</v>
      </c>
      <c r="L672" s="8">
        <v>46.253589630126953</v>
      </c>
      <c r="M672" s="8">
        <v>56.07269287109375</v>
      </c>
      <c r="N672" s="8">
        <v>60.477283477783203</v>
      </c>
      <c r="O672" s="8">
        <v>92.5965576171875</v>
      </c>
      <c r="P672" s="8">
        <v>140.16664123535159</v>
      </c>
      <c r="Q672" s="8">
        <v>153.7270202636719</v>
      </c>
      <c r="R672" s="8">
        <v>211.3114318847656</v>
      </c>
      <c r="S672" s="8">
        <v>267.4708251953125</v>
      </c>
      <c r="T672" s="8">
        <v>370.35028076171881</v>
      </c>
      <c r="U672" s="8">
        <v>453.94546508789063</v>
      </c>
      <c r="V672" s="8">
        <v>502.58990478515631</v>
      </c>
      <c r="W672" s="8">
        <v>628.2535400390625</v>
      </c>
      <c r="X672" s="8">
        <v>661.007080078125</v>
      </c>
      <c r="Y672" s="84">
        <v>115.65838623046881</v>
      </c>
      <c r="Z672" s="8">
        <v>31.434526443481449</v>
      </c>
      <c r="AA672" s="8">
        <v>49.352264404296882</v>
      </c>
      <c r="AB672" s="8">
        <v>50.805240631103523</v>
      </c>
      <c r="AC672" s="8">
        <v>61.545509338378913</v>
      </c>
      <c r="AD672" s="8">
        <v>46.648807525634773</v>
      </c>
      <c r="AE672" s="8">
        <v>51.011344909667969</v>
      </c>
      <c r="AF672" s="8">
        <v>71.926177978515625</v>
      </c>
      <c r="AG672" s="8">
        <v>91.794403076171875</v>
      </c>
      <c r="AH672" s="8">
        <v>106.9785614013672</v>
      </c>
      <c r="AI672" s="8">
        <v>175.08949279785159</v>
      </c>
      <c r="AJ672" s="8">
        <v>196.8996887207031</v>
      </c>
      <c r="AK672" s="8">
        <v>235.9022521972656</v>
      </c>
      <c r="AL672" s="8">
        <v>283.85690307617188</v>
      </c>
      <c r="AM672" s="8">
        <v>320.59097290039063</v>
      </c>
      <c r="AN672" s="8">
        <v>361.56564331054688</v>
      </c>
      <c r="AO672" s="8">
        <v>465.71170043945313</v>
      </c>
      <c r="AP672" s="8">
        <v>559.10845947265625</v>
      </c>
      <c r="AQ672" s="8">
        <v>566.26239013671875</v>
      </c>
    </row>
    <row r="673" spans="1:43" x14ac:dyDescent="0.3">
      <c r="A673" s="3" t="s">
        <v>5640</v>
      </c>
      <c r="B673" s="1" t="s">
        <v>7604</v>
      </c>
      <c r="C673" s="57" t="s">
        <v>6356</v>
      </c>
      <c r="D673" s="57" t="s">
        <v>6408</v>
      </c>
      <c r="E673" s="57" t="s">
        <v>6517</v>
      </c>
      <c r="F673" s="89">
        <v>144.05491638183591</v>
      </c>
      <c r="G673" s="8">
        <v>60.092014312744141</v>
      </c>
      <c r="H673" s="8">
        <v>45.635578155517578</v>
      </c>
      <c r="I673" s="8">
        <v>72.288345336914063</v>
      </c>
      <c r="J673" s="8">
        <v>57.860790252685547</v>
      </c>
      <c r="K673" s="8">
        <v>45.805049896240227</v>
      </c>
      <c r="L673" s="8">
        <v>56.65838623046875</v>
      </c>
      <c r="M673" s="8">
        <v>52.118171691894531</v>
      </c>
      <c r="N673" s="8">
        <v>57.764194488525391</v>
      </c>
      <c r="O673" s="8">
        <v>80.742210388183594</v>
      </c>
      <c r="P673" s="8">
        <v>103.92092132568359</v>
      </c>
      <c r="Q673" s="8">
        <v>147.18794250488281</v>
      </c>
      <c r="R673" s="8">
        <v>188.45343017578131</v>
      </c>
      <c r="S673" s="8">
        <v>261.08953857421881</v>
      </c>
      <c r="T673" s="8">
        <v>332.3800048828125</v>
      </c>
      <c r="U673" s="8">
        <v>372.54055786132813</v>
      </c>
      <c r="V673" s="8">
        <v>458.50775146484381</v>
      </c>
      <c r="W673" s="8">
        <v>492.37619018554688</v>
      </c>
      <c r="X673" s="8">
        <v>573.889404296875</v>
      </c>
      <c r="Y673" s="84">
        <v>111.1887664794922</v>
      </c>
      <c r="Z673" s="8">
        <v>43.764301300048828</v>
      </c>
      <c r="AA673" s="8">
        <v>33.852054595947273</v>
      </c>
      <c r="AB673" s="8">
        <v>42.121925354003913</v>
      </c>
      <c r="AC673" s="8">
        <v>49.834209442138672</v>
      </c>
      <c r="AD673" s="8">
        <v>79.861907958984375</v>
      </c>
      <c r="AE673" s="8">
        <v>71.6859130859375</v>
      </c>
      <c r="AF673" s="8">
        <v>80.855300903320313</v>
      </c>
      <c r="AG673" s="8">
        <v>76.861274719238281</v>
      </c>
      <c r="AH673" s="8">
        <v>104.7843551635742</v>
      </c>
      <c r="AI673" s="8">
        <v>154.58418273925781</v>
      </c>
      <c r="AJ673" s="8">
        <v>188.34190368652341</v>
      </c>
      <c r="AK673" s="8">
        <v>206.15147399902341</v>
      </c>
      <c r="AL673" s="8">
        <v>236.47996520996091</v>
      </c>
      <c r="AM673" s="8">
        <v>283.60443115234381</v>
      </c>
      <c r="AN673" s="8">
        <v>323.96209716796881</v>
      </c>
      <c r="AO673" s="8">
        <v>336.1798095703125</v>
      </c>
      <c r="AP673" s="8">
        <v>418.92715454101563</v>
      </c>
      <c r="AQ673" s="8">
        <v>462.56488037109381</v>
      </c>
    </row>
    <row r="674" spans="1:43" x14ac:dyDescent="0.3">
      <c r="A674" s="3" t="s">
        <v>5639</v>
      </c>
      <c r="B674" s="1" t="s">
        <v>12109</v>
      </c>
      <c r="C674" s="57" t="s">
        <v>6356</v>
      </c>
      <c r="D674" s="57" t="s">
        <v>6408</v>
      </c>
      <c r="E674" s="57" t="s">
        <v>6517</v>
      </c>
      <c r="F674" s="89">
        <v>136.19647216796881</v>
      </c>
      <c r="G674" s="8">
        <v>45.399623870849609</v>
      </c>
      <c r="H674" s="8">
        <v>39.361400604248047</v>
      </c>
      <c r="I674" s="8">
        <v>68.099395751953125</v>
      </c>
      <c r="J674" s="8">
        <v>69.955764770507813</v>
      </c>
      <c r="K674" s="8">
        <v>38.925807952880859</v>
      </c>
      <c r="L674" s="8">
        <v>46.770053863525391</v>
      </c>
      <c r="M674" s="8">
        <v>50.850189208984382</v>
      </c>
      <c r="N674" s="8">
        <v>59.883098602294922</v>
      </c>
      <c r="O674" s="8">
        <v>79.730850219726563</v>
      </c>
      <c r="P674" s="8">
        <v>123.6912078857422</v>
      </c>
      <c r="Q674" s="8">
        <v>137.72801208496091</v>
      </c>
      <c r="R674" s="8">
        <v>209.8973083496094</v>
      </c>
      <c r="S674" s="8">
        <v>271.22830200195313</v>
      </c>
      <c r="T674" s="8">
        <v>359.13525390625</v>
      </c>
      <c r="U674" s="8">
        <v>426.2371826171875</v>
      </c>
      <c r="V674" s="8">
        <v>470.46322631835938</v>
      </c>
      <c r="W674" s="8">
        <v>663.9561767578125</v>
      </c>
      <c r="X674" s="8">
        <v>490.7501220703125</v>
      </c>
      <c r="Y674" s="84">
        <v>112.99404144287109</v>
      </c>
      <c r="Z674" s="8">
        <v>48.483966827392578</v>
      </c>
      <c r="AA674" s="8">
        <v>41.238243103027337</v>
      </c>
      <c r="AB674" s="8">
        <v>73.638008117675781</v>
      </c>
      <c r="AC674" s="8">
        <v>50.850170135498047</v>
      </c>
      <c r="AD674" s="8">
        <v>41.98138427734375</v>
      </c>
      <c r="AE674" s="8">
        <v>51.910663604736328</v>
      </c>
      <c r="AF674" s="8">
        <v>63.691150665283203</v>
      </c>
      <c r="AG674" s="8">
        <v>97.881927490234375</v>
      </c>
      <c r="AH674" s="8">
        <v>115.11545562744141</v>
      </c>
      <c r="AI674" s="8">
        <v>173.789794921875</v>
      </c>
      <c r="AJ674" s="8">
        <v>206.986572265625</v>
      </c>
      <c r="AK674" s="8">
        <v>195.56671142578131</v>
      </c>
      <c r="AL674" s="8">
        <v>290.56845092773438</v>
      </c>
      <c r="AM674" s="8">
        <v>325.0126953125</v>
      </c>
      <c r="AN674" s="8">
        <v>318.24752807617188</v>
      </c>
      <c r="AO674" s="8">
        <v>461.42257690429688</v>
      </c>
      <c r="AP674" s="8">
        <v>620.72265625</v>
      </c>
      <c r="AQ674" s="8">
        <v>652.1561279296875</v>
      </c>
    </row>
    <row r="675" spans="1:43" x14ac:dyDescent="0.3">
      <c r="A675" s="3" t="s">
        <v>5638</v>
      </c>
      <c r="B675" s="1" t="s">
        <v>12776</v>
      </c>
      <c r="C675" s="57" t="s">
        <v>6356</v>
      </c>
      <c r="D675" s="57" t="s">
        <v>6408</v>
      </c>
      <c r="E675" s="57" t="s">
        <v>6517</v>
      </c>
      <c r="F675" s="89">
        <v>134.18031311035159</v>
      </c>
      <c r="G675" s="8">
        <v>31.29012298583984</v>
      </c>
      <c r="H675" s="8">
        <v>57.486396789550781</v>
      </c>
      <c r="I675" s="8">
        <v>62.163883209228523</v>
      </c>
      <c r="J675" s="8">
        <v>56.067947387695313</v>
      </c>
      <c r="K675" s="8">
        <v>42.866237640380859</v>
      </c>
      <c r="L675" s="8">
        <v>47.597984313964837</v>
      </c>
      <c r="M675" s="8">
        <v>52.279384613037109</v>
      </c>
      <c r="N675" s="8">
        <v>58.507289886474609</v>
      </c>
      <c r="O675" s="8">
        <v>81.396270751953125</v>
      </c>
      <c r="P675" s="8">
        <v>106.33856201171881</v>
      </c>
      <c r="Q675" s="8">
        <v>142.42132568359381</v>
      </c>
      <c r="R675" s="8">
        <v>195.15895080566409</v>
      </c>
      <c r="S675" s="8">
        <v>260.79281616210938</v>
      </c>
      <c r="T675" s="8">
        <v>324.37411499023438</v>
      </c>
      <c r="U675" s="8">
        <v>405.6685791015625</v>
      </c>
      <c r="V675" s="8">
        <v>470.79794311523438</v>
      </c>
      <c r="W675" s="8">
        <v>533.38153076171875</v>
      </c>
      <c r="X675" s="8">
        <v>579.0933837890625</v>
      </c>
      <c r="Y675" s="84">
        <v>113.1857147216797</v>
      </c>
      <c r="Z675" s="8">
        <v>41.333576202392578</v>
      </c>
      <c r="AA675" s="8">
        <v>29.597976684570309</v>
      </c>
      <c r="AB675" s="8">
        <v>51.375934600830078</v>
      </c>
      <c r="AC675" s="8">
        <v>54.562641143798828</v>
      </c>
      <c r="AD675" s="8">
        <v>79.906585693359375</v>
      </c>
      <c r="AE675" s="8">
        <v>78.78857421875</v>
      </c>
      <c r="AF675" s="8">
        <v>70.092964172363281</v>
      </c>
      <c r="AG675" s="8">
        <v>99.014213562011719</v>
      </c>
      <c r="AH675" s="8">
        <v>112.3915557861328</v>
      </c>
      <c r="AI675" s="8">
        <v>146.72979736328131</v>
      </c>
      <c r="AJ675" s="8">
        <v>183.21876525878909</v>
      </c>
      <c r="AK675" s="8">
        <v>219.5762023925781</v>
      </c>
      <c r="AL675" s="8">
        <v>222.27165222167969</v>
      </c>
      <c r="AM675" s="8">
        <v>282.89990234375</v>
      </c>
      <c r="AN675" s="8">
        <v>350.1583251953125</v>
      </c>
      <c r="AO675" s="8">
        <v>379.0733642578125</v>
      </c>
      <c r="AP675" s="8">
        <v>482.4923095703125</v>
      </c>
      <c r="AQ675" s="8">
        <v>543.59820556640625</v>
      </c>
    </row>
    <row r="676" spans="1:43" x14ac:dyDescent="0.3">
      <c r="A676" s="3" t="s">
        <v>5637</v>
      </c>
      <c r="B676" s="1" t="s">
        <v>12777</v>
      </c>
      <c r="C676" s="57" t="s">
        <v>6356</v>
      </c>
      <c r="D676" s="57" t="s">
        <v>6408</v>
      </c>
      <c r="E676" s="57" t="s">
        <v>6517</v>
      </c>
      <c r="F676" s="89">
        <v>154.35221862792969</v>
      </c>
      <c r="G676" s="8">
        <v>54.193016052246087</v>
      </c>
      <c r="H676" s="8">
        <v>67.464111328125</v>
      </c>
      <c r="I676" s="8">
        <v>94.747703552246094</v>
      </c>
      <c r="J676" s="8">
        <v>91.451072692871094</v>
      </c>
      <c r="K676" s="8">
        <v>56.87872314453125</v>
      </c>
      <c r="L676" s="8">
        <v>69.870025634765625</v>
      </c>
      <c r="M676" s="8">
        <v>64.627349853515625</v>
      </c>
      <c r="N676" s="8">
        <v>80.67352294921875</v>
      </c>
      <c r="O676" s="8">
        <v>106.3338088989258</v>
      </c>
      <c r="P676" s="8">
        <v>166.500732421875</v>
      </c>
      <c r="Q676" s="8">
        <v>185.64900207519531</v>
      </c>
      <c r="R676" s="8">
        <v>208.65599060058591</v>
      </c>
      <c r="S676" s="8">
        <v>286.62893676757813</v>
      </c>
      <c r="T676" s="8">
        <v>364.75897216796881</v>
      </c>
      <c r="U676" s="8">
        <v>454.5587158203125</v>
      </c>
      <c r="V676" s="8">
        <v>495.19036865234381</v>
      </c>
      <c r="W676" s="8">
        <v>591.0733642578125</v>
      </c>
      <c r="X676" s="8">
        <v>684.42041015625</v>
      </c>
      <c r="Y676" s="84">
        <v>125.71018981933589</v>
      </c>
      <c r="Z676" s="8">
        <v>56.751384735107422</v>
      </c>
      <c r="AA676" s="8">
        <v>57.641830444335938</v>
      </c>
      <c r="AB676" s="8">
        <v>94.00213623046875</v>
      </c>
      <c r="AC676" s="8">
        <v>70.359451293945313</v>
      </c>
      <c r="AD676" s="8">
        <v>88.344245910644531</v>
      </c>
      <c r="AE676" s="8">
        <v>69.006416320800781</v>
      </c>
      <c r="AF676" s="8">
        <v>70.834419250488281</v>
      </c>
      <c r="AG676" s="8">
        <v>101.8041915893555</v>
      </c>
      <c r="AH676" s="8">
        <v>146.50068664550781</v>
      </c>
      <c r="AI676" s="8">
        <v>179.84056091308591</v>
      </c>
      <c r="AJ676" s="8">
        <v>233.03314208984381</v>
      </c>
      <c r="AK676" s="8">
        <v>243.12677001953131</v>
      </c>
      <c r="AL676" s="8">
        <v>266.8060302734375</v>
      </c>
      <c r="AM676" s="8">
        <v>333.44808959960938</v>
      </c>
      <c r="AN676" s="8">
        <v>400.13931274414063</v>
      </c>
      <c r="AO676" s="8">
        <v>481.0711669921875</v>
      </c>
      <c r="AP676" s="8">
        <v>509.64022827148438</v>
      </c>
      <c r="AQ676" s="8">
        <v>689.4615478515625</v>
      </c>
    </row>
    <row r="677" spans="1:43" x14ac:dyDescent="0.3">
      <c r="A677" s="3" t="s">
        <v>5636</v>
      </c>
      <c r="B677" s="1" t="s">
        <v>12108</v>
      </c>
      <c r="C677" s="57" t="s">
        <v>6356</v>
      </c>
      <c r="D677" s="57" t="s">
        <v>6408</v>
      </c>
      <c r="E677" s="57" t="s">
        <v>6517</v>
      </c>
      <c r="F677" s="89">
        <v>126.72434234619141</v>
      </c>
      <c r="G677" s="8">
        <v>43.595905303955078</v>
      </c>
      <c r="H677" s="8">
        <v>45.749835968017578</v>
      </c>
      <c r="I677" s="8">
        <v>58.445053100585938</v>
      </c>
      <c r="J677" s="8">
        <v>40.917263031005859</v>
      </c>
      <c r="K677" s="8">
        <v>43.153541564941413</v>
      </c>
      <c r="L677" s="8">
        <v>47.038482666015632</v>
      </c>
      <c r="M677" s="8">
        <v>53.576770782470703</v>
      </c>
      <c r="N677" s="8">
        <v>56.5308837890625</v>
      </c>
      <c r="O677" s="8">
        <v>73.731803894042969</v>
      </c>
      <c r="P677" s="8">
        <v>95.280776977539063</v>
      </c>
      <c r="Q677" s="8">
        <v>144.4351806640625</v>
      </c>
      <c r="R677" s="8">
        <v>175.5497131347656</v>
      </c>
      <c r="S677" s="8">
        <v>224.23948669433591</v>
      </c>
      <c r="T677" s="8">
        <v>310.33724975585938</v>
      </c>
      <c r="U677" s="8">
        <v>388.69110107421881</v>
      </c>
      <c r="V677" s="8">
        <v>440.721923828125</v>
      </c>
      <c r="W677" s="8">
        <v>532.82403564453125</v>
      </c>
      <c r="X677" s="8">
        <v>551.8428955078125</v>
      </c>
      <c r="Y677" s="84">
        <v>108.25006103515631</v>
      </c>
      <c r="Z677" s="8">
        <v>32.077232360839837</v>
      </c>
      <c r="AA677" s="8">
        <v>38.597537994384773</v>
      </c>
      <c r="AB677" s="8">
        <v>40.821857452392578</v>
      </c>
      <c r="AC677" s="8">
        <v>39.336193084716797</v>
      </c>
      <c r="AD677" s="8">
        <v>54.909713745117188</v>
      </c>
      <c r="AE677" s="8">
        <v>53.218406677246087</v>
      </c>
      <c r="AF677" s="8">
        <v>63.165771484375</v>
      </c>
      <c r="AG677" s="8">
        <v>75.671188354492188</v>
      </c>
      <c r="AH677" s="8">
        <v>104.4626998901367</v>
      </c>
      <c r="AI677" s="8">
        <v>131.43946838378909</v>
      </c>
      <c r="AJ677" s="8">
        <v>179.350830078125</v>
      </c>
      <c r="AK677" s="8">
        <v>196.4195556640625</v>
      </c>
      <c r="AL677" s="8">
        <v>223.98260498046881</v>
      </c>
      <c r="AM677" s="8">
        <v>269.21102905273438</v>
      </c>
      <c r="AN677" s="8">
        <v>304.8704833984375</v>
      </c>
      <c r="AO677" s="8">
        <v>352.63919067382813</v>
      </c>
      <c r="AP677" s="8">
        <v>427.41720581054688</v>
      </c>
      <c r="AQ677" s="8">
        <v>468.9820556640625</v>
      </c>
    </row>
    <row r="678" spans="1:43" x14ac:dyDescent="0.3">
      <c r="A678" s="3" t="s">
        <v>5635</v>
      </c>
      <c r="B678" s="1" t="s">
        <v>12107</v>
      </c>
      <c r="C678" s="57" t="s">
        <v>6356</v>
      </c>
      <c r="D678" s="57" t="s">
        <v>6408</v>
      </c>
      <c r="E678" s="57" t="s">
        <v>6517</v>
      </c>
      <c r="F678" s="89">
        <v>132.70127868652341</v>
      </c>
      <c r="G678" s="8">
        <v>41.426544189453132</v>
      </c>
      <c r="H678" s="8">
        <v>42.350685119628913</v>
      </c>
      <c r="I678" s="8">
        <v>66.447525024414063</v>
      </c>
      <c r="J678" s="8">
        <v>53.095436096191413</v>
      </c>
      <c r="K678" s="8">
        <v>38.511985778808587</v>
      </c>
      <c r="L678" s="8">
        <v>62.410873413085938</v>
      </c>
      <c r="M678" s="8">
        <v>58.783451080322273</v>
      </c>
      <c r="N678" s="8">
        <v>64.342140197753906</v>
      </c>
      <c r="O678" s="8">
        <v>84.617774963378906</v>
      </c>
      <c r="P678" s="8">
        <v>107.5807189941406</v>
      </c>
      <c r="Q678" s="8">
        <v>166.6143493652344</v>
      </c>
      <c r="R678" s="8">
        <v>187.1468811035156</v>
      </c>
      <c r="S678" s="8">
        <v>259.07977294921881</v>
      </c>
      <c r="T678" s="8">
        <v>365.24465942382813</v>
      </c>
      <c r="U678" s="8">
        <v>396.6124267578125</v>
      </c>
      <c r="V678" s="8">
        <v>493.62982177734381</v>
      </c>
      <c r="W678" s="8">
        <v>600.72528076171875</v>
      </c>
      <c r="X678" s="8">
        <v>586.0625</v>
      </c>
      <c r="Y678" s="84">
        <v>118.3362121582031</v>
      </c>
      <c r="Z678" s="8">
        <v>37.571689605712891</v>
      </c>
      <c r="AA678" s="8">
        <v>45.189182281494141</v>
      </c>
      <c r="AB678" s="8">
        <v>57.718242645263672</v>
      </c>
      <c r="AC678" s="8">
        <v>74.990058898925781</v>
      </c>
      <c r="AD678" s="8">
        <v>69.98504638671875</v>
      </c>
      <c r="AE678" s="8">
        <v>59.378246307373047</v>
      </c>
      <c r="AF678" s="8">
        <v>63.245582580566413</v>
      </c>
      <c r="AG678" s="8">
        <v>80.618049621582031</v>
      </c>
      <c r="AH678" s="8">
        <v>117.87200927734381</v>
      </c>
      <c r="AI678" s="8">
        <v>168.71356201171881</v>
      </c>
      <c r="AJ678" s="8">
        <v>198.1038818359375</v>
      </c>
      <c r="AK678" s="8">
        <v>216.9285888671875</v>
      </c>
      <c r="AL678" s="8">
        <v>244.99476623535159</v>
      </c>
      <c r="AM678" s="8">
        <v>302.47885131835938</v>
      </c>
      <c r="AN678" s="8">
        <v>362.3741455078125</v>
      </c>
      <c r="AO678" s="8">
        <v>391.3507080078125</v>
      </c>
      <c r="AP678" s="8">
        <v>465.43695068359381</v>
      </c>
      <c r="AQ678" s="8">
        <v>483.98553466796881</v>
      </c>
    </row>
    <row r="679" spans="1:43" x14ac:dyDescent="0.3">
      <c r="A679" s="3" t="s">
        <v>5634</v>
      </c>
      <c r="B679" s="1" t="s">
        <v>12106</v>
      </c>
      <c r="C679" s="57" t="s">
        <v>6356</v>
      </c>
      <c r="D679" s="57" t="s">
        <v>6408</v>
      </c>
      <c r="E679" s="57" t="s">
        <v>6517</v>
      </c>
      <c r="F679" s="89">
        <v>112.8114547729492</v>
      </c>
      <c r="G679" s="8">
        <v>23.801860809326168</v>
      </c>
      <c r="H679" s="8">
        <v>22.218320846557621</v>
      </c>
      <c r="I679" s="8">
        <v>37.707294464111328</v>
      </c>
      <c r="J679" s="8">
        <v>26.529228210449219</v>
      </c>
      <c r="K679" s="8">
        <v>20.28897666931152</v>
      </c>
      <c r="L679" s="8">
        <v>25.532943725585941</v>
      </c>
      <c r="M679" s="8">
        <v>33.391082763671882</v>
      </c>
      <c r="N679" s="8">
        <v>30.211797714233398</v>
      </c>
      <c r="O679" s="8">
        <v>52.080448150634773</v>
      </c>
      <c r="P679" s="8">
        <v>68.987678527832031</v>
      </c>
      <c r="Q679" s="8">
        <v>108.9855880737305</v>
      </c>
      <c r="R679" s="8">
        <v>137.54632568359381</v>
      </c>
      <c r="S679" s="8">
        <v>203.71697998046881</v>
      </c>
      <c r="T679" s="8">
        <v>260.18875122070313</v>
      </c>
      <c r="U679" s="8">
        <v>333.7420654296875</v>
      </c>
      <c r="V679" s="8">
        <v>394.66445922851563</v>
      </c>
      <c r="W679" s="8">
        <v>456.55624389648438</v>
      </c>
      <c r="X679" s="8">
        <v>515.995849609375</v>
      </c>
      <c r="Y679" s="84">
        <v>100.1155471801758</v>
      </c>
      <c r="Z679" s="8">
        <v>13.98371505737305</v>
      </c>
      <c r="AA679" s="8">
        <v>11.053017616271971</v>
      </c>
      <c r="AB679" s="8">
        <v>19.865182876586911</v>
      </c>
      <c r="AC679" s="8">
        <v>31.793697357177731</v>
      </c>
      <c r="AD679" s="8">
        <v>29.822746276855469</v>
      </c>
      <c r="AE679" s="8">
        <v>39.69122314453125</v>
      </c>
      <c r="AF679" s="8">
        <v>34.388469696044922</v>
      </c>
      <c r="AG679" s="8">
        <v>52.903255462646477</v>
      </c>
      <c r="AH679" s="8">
        <v>76.284271240234375</v>
      </c>
      <c r="AI679" s="8">
        <v>125.7473907470703</v>
      </c>
      <c r="AJ679" s="8">
        <v>155.09429931640631</v>
      </c>
      <c r="AK679" s="8">
        <v>173.83393859863281</v>
      </c>
      <c r="AL679" s="8">
        <v>198.3651428222656</v>
      </c>
      <c r="AM679" s="8">
        <v>221.22926330566409</v>
      </c>
      <c r="AN679" s="8">
        <v>276.06948852539063</v>
      </c>
      <c r="AO679" s="8">
        <v>328.84414672851563</v>
      </c>
      <c r="AP679" s="8">
        <v>410.49099731445313</v>
      </c>
      <c r="AQ679" s="8">
        <v>432.65216064453131</v>
      </c>
    </row>
    <row r="680" spans="1:43" x14ac:dyDescent="0.3">
      <c r="A680" s="3" t="s">
        <v>5633</v>
      </c>
      <c r="B680" s="1" t="s">
        <v>12105</v>
      </c>
      <c r="C680" s="57" t="s">
        <v>6356</v>
      </c>
      <c r="D680" s="57" t="s">
        <v>6408</v>
      </c>
      <c r="E680" s="57" t="s">
        <v>6517</v>
      </c>
      <c r="F680" s="89">
        <v>130.17498779296881</v>
      </c>
      <c r="G680" s="8">
        <v>78.132820129394531</v>
      </c>
      <c r="H680" s="8">
        <v>53.329936981201172</v>
      </c>
      <c r="I680" s="8">
        <v>60.134750366210938</v>
      </c>
      <c r="J680" s="8">
        <v>69.831596374511719</v>
      </c>
      <c r="K680" s="8">
        <v>56.881080627441413</v>
      </c>
      <c r="L680" s="8">
        <v>43.618087768554688</v>
      </c>
      <c r="M680" s="8">
        <v>44.452995300292969</v>
      </c>
      <c r="N680" s="8">
        <v>64.889968872070313</v>
      </c>
      <c r="O680" s="8">
        <v>72.683311462402344</v>
      </c>
      <c r="P680" s="8">
        <v>96.221267700195313</v>
      </c>
      <c r="Q680" s="8">
        <v>149.52217102050781</v>
      </c>
      <c r="R680" s="8">
        <v>198.1058044433594</v>
      </c>
      <c r="S680" s="8">
        <v>236.3661804199219</v>
      </c>
      <c r="T680" s="8">
        <v>361.46337890625</v>
      </c>
      <c r="U680" s="8">
        <v>409.303955078125</v>
      </c>
      <c r="V680" s="8">
        <v>426.90203857421881</v>
      </c>
      <c r="W680" s="8">
        <v>580.85845947265625</v>
      </c>
      <c r="X680" s="8">
        <v>614.50140380859375</v>
      </c>
      <c r="Y680" s="84">
        <v>112.033332824707</v>
      </c>
      <c r="Z680" s="8">
        <v>58.590911865234382</v>
      </c>
      <c r="AA680" s="8">
        <v>58.464645385742188</v>
      </c>
      <c r="AB680" s="8">
        <v>53.736148834228523</v>
      </c>
      <c r="AC680" s="8">
        <v>47.907855987548828</v>
      </c>
      <c r="AD680" s="8">
        <v>56.030410766601563</v>
      </c>
      <c r="AE680" s="8">
        <v>53.151481628417969</v>
      </c>
      <c r="AF680" s="8">
        <v>59.365676879882813</v>
      </c>
      <c r="AG680" s="8">
        <v>80.740951538085938</v>
      </c>
      <c r="AH680" s="8">
        <v>102.51747894287109</v>
      </c>
      <c r="AI680" s="8">
        <v>160.2963562011719</v>
      </c>
      <c r="AJ680" s="8">
        <v>188.4174499511719</v>
      </c>
      <c r="AK680" s="8">
        <v>200.8619384765625</v>
      </c>
      <c r="AL680" s="8">
        <v>274.43185424804688</v>
      </c>
      <c r="AM680" s="8">
        <v>306.99246215820313</v>
      </c>
      <c r="AN680" s="8">
        <v>360.50039672851563</v>
      </c>
      <c r="AO680" s="8">
        <v>404.94052124023438</v>
      </c>
      <c r="AP680" s="8">
        <v>430.731201171875</v>
      </c>
      <c r="AQ680" s="8">
        <v>483.92483520507813</v>
      </c>
    </row>
    <row r="681" spans="1:43" x14ac:dyDescent="0.3">
      <c r="A681" s="3" t="s">
        <v>5632</v>
      </c>
      <c r="B681" s="1" t="s">
        <v>12104</v>
      </c>
      <c r="C681" s="57" t="s">
        <v>6356</v>
      </c>
      <c r="D681" s="57" t="s">
        <v>6408</v>
      </c>
      <c r="E681" s="57" t="s">
        <v>6517</v>
      </c>
      <c r="F681" s="89">
        <v>133.95933532714841</v>
      </c>
      <c r="G681" s="8">
        <v>53.770233154296882</v>
      </c>
      <c r="H681" s="8">
        <v>48.547248840332031</v>
      </c>
      <c r="I681" s="8">
        <v>67.889152526855469</v>
      </c>
      <c r="J681" s="8">
        <v>52.375865936279297</v>
      </c>
      <c r="K681" s="8">
        <v>45.963024139404297</v>
      </c>
      <c r="L681" s="8">
        <v>45.872520446777337</v>
      </c>
      <c r="M681" s="8">
        <v>52.929691314697273</v>
      </c>
      <c r="N681" s="8">
        <v>64.028793334960938</v>
      </c>
      <c r="O681" s="8">
        <v>85.476318359375</v>
      </c>
      <c r="P681" s="8">
        <v>124.2520294189453</v>
      </c>
      <c r="Q681" s="8">
        <v>161.7812194824219</v>
      </c>
      <c r="R681" s="8">
        <v>212.82774353027341</v>
      </c>
      <c r="S681" s="8">
        <v>281.10903930664063</v>
      </c>
      <c r="T681" s="8">
        <v>350.88638305664063</v>
      </c>
      <c r="U681" s="8">
        <v>436.19485473632813</v>
      </c>
      <c r="V681" s="8">
        <v>474.68402099609381</v>
      </c>
      <c r="W681" s="8">
        <v>533.591552734375</v>
      </c>
      <c r="X681" s="8">
        <v>599.393798828125</v>
      </c>
      <c r="Y681" s="84">
        <v>115.1217727661133</v>
      </c>
      <c r="Z681" s="8">
        <v>41.831417083740227</v>
      </c>
      <c r="AA681" s="8">
        <v>45.378086090087891</v>
      </c>
      <c r="AB681" s="8">
        <v>45.474056243896477</v>
      </c>
      <c r="AC681" s="8">
        <v>56.883689880371087</v>
      </c>
      <c r="AD681" s="8">
        <v>47.815971374511719</v>
      </c>
      <c r="AE681" s="8">
        <v>55.437759399414063</v>
      </c>
      <c r="AF681" s="8">
        <v>64.274040222167969</v>
      </c>
      <c r="AG681" s="8">
        <v>84.432022094726563</v>
      </c>
      <c r="AH681" s="8">
        <v>109.2397842407227</v>
      </c>
      <c r="AI681" s="8">
        <v>153.99800109863281</v>
      </c>
      <c r="AJ681" s="8">
        <v>214.71612548828131</v>
      </c>
      <c r="AK681" s="8">
        <v>234.66767883300781</v>
      </c>
      <c r="AL681" s="8">
        <v>278.850341796875</v>
      </c>
      <c r="AM681" s="8">
        <v>341.13546752929688</v>
      </c>
      <c r="AN681" s="8">
        <v>396.18887329101563</v>
      </c>
      <c r="AO681" s="8">
        <v>436.7901611328125</v>
      </c>
      <c r="AP681" s="8">
        <v>563.27886962890625</v>
      </c>
      <c r="AQ681" s="8">
        <v>585.2156982421875</v>
      </c>
    </row>
    <row r="682" spans="1:43" x14ac:dyDescent="0.3">
      <c r="A682" s="3" t="s">
        <v>5631</v>
      </c>
      <c r="B682" s="1" t="s">
        <v>12103</v>
      </c>
      <c r="C682" s="57" t="s">
        <v>6356</v>
      </c>
      <c r="D682" s="57" t="s">
        <v>6408</v>
      </c>
      <c r="E682" s="57" t="s">
        <v>6517</v>
      </c>
      <c r="F682" s="89">
        <v>119.6077499389648</v>
      </c>
      <c r="G682" s="8">
        <v>36.223854064941413</v>
      </c>
      <c r="H682" s="8">
        <v>38.299964904785163</v>
      </c>
      <c r="I682" s="8">
        <v>47.367763519287109</v>
      </c>
      <c r="J682" s="8">
        <v>42.389411926269531</v>
      </c>
      <c r="K682" s="8">
        <v>25.469253540039059</v>
      </c>
      <c r="L682" s="8">
        <v>23.198795318603519</v>
      </c>
      <c r="M682" s="8">
        <v>28.655942916870121</v>
      </c>
      <c r="N682" s="8">
        <v>40.612213134765632</v>
      </c>
      <c r="O682" s="8">
        <v>64.171371459960938</v>
      </c>
      <c r="P682" s="8">
        <v>90.023086547851563</v>
      </c>
      <c r="Q682" s="8">
        <v>118.0853805541992</v>
      </c>
      <c r="R682" s="8">
        <v>168.55625915527341</v>
      </c>
      <c r="S682" s="8">
        <v>232.10221862792969</v>
      </c>
      <c r="T682" s="8">
        <v>333.72113037109381</v>
      </c>
      <c r="U682" s="8">
        <v>386.87643432617188</v>
      </c>
      <c r="V682" s="8">
        <v>459.07443237304688</v>
      </c>
      <c r="W682" s="8">
        <v>529.800537109375</v>
      </c>
      <c r="X682" s="8">
        <v>526.1884765625</v>
      </c>
      <c r="Y682" s="84">
        <v>104.6797561645508</v>
      </c>
      <c r="Z682" s="8">
        <v>31.830648422241211</v>
      </c>
      <c r="AA682" s="8">
        <v>27.601444244384769</v>
      </c>
      <c r="AB682" s="8">
        <v>40.124973297119141</v>
      </c>
      <c r="AC682" s="8">
        <v>38.861900329589837</v>
      </c>
      <c r="AD682" s="8">
        <v>35.744163513183587</v>
      </c>
      <c r="AE682" s="8">
        <v>35.153202056884773</v>
      </c>
      <c r="AF682" s="8">
        <v>42.551551818847663</v>
      </c>
      <c r="AG682" s="8">
        <v>62.053874969482422</v>
      </c>
      <c r="AH682" s="8">
        <v>90.552734375</v>
      </c>
      <c r="AI682" s="8">
        <v>127.19725036621089</v>
      </c>
      <c r="AJ682" s="8">
        <v>167.1411437988281</v>
      </c>
      <c r="AK682" s="8">
        <v>193.5421447753906</v>
      </c>
      <c r="AL682" s="8">
        <v>238.20671081542969</v>
      </c>
      <c r="AM682" s="8">
        <v>331.45416259765631</v>
      </c>
      <c r="AN682" s="8">
        <v>317.7391357421875</v>
      </c>
      <c r="AO682" s="8">
        <v>363.30722045898438</v>
      </c>
      <c r="AP682" s="8">
        <v>469.49237060546881</v>
      </c>
      <c r="AQ682" s="8">
        <v>510.10858154296881</v>
      </c>
    </row>
    <row r="683" spans="1:43" x14ac:dyDescent="0.3">
      <c r="A683" s="3" t="s">
        <v>5630</v>
      </c>
      <c r="B683" s="1" t="s">
        <v>12102</v>
      </c>
      <c r="C683" s="57" t="s">
        <v>6356</v>
      </c>
      <c r="D683" s="57" t="s">
        <v>6408</v>
      </c>
      <c r="E683" s="57" t="s">
        <v>6517</v>
      </c>
      <c r="F683" s="89">
        <v>131.64653015136719</v>
      </c>
      <c r="G683" s="8">
        <v>30.384828567504879</v>
      </c>
      <c r="H683" s="8">
        <v>40.595073699951172</v>
      </c>
      <c r="I683" s="8">
        <v>48.261566162109382</v>
      </c>
      <c r="J683" s="8">
        <v>44.019546508789063</v>
      </c>
      <c r="K683" s="8">
        <v>40.476459503173828</v>
      </c>
      <c r="L683" s="8">
        <v>41.539451599121087</v>
      </c>
      <c r="M683" s="8">
        <v>52.482254028320313</v>
      </c>
      <c r="N683" s="8">
        <v>60.659801483154297</v>
      </c>
      <c r="O683" s="8">
        <v>71.287689208984375</v>
      </c>
      <c r="P683" s="8">
        <v>118.4513626098633</v>
      </c>
      <c r="Q683" s="8">
        <v>142.86705017089841</v>
      </c>
      <c r="R683" s="8">
        <v>180.47514343261719</v>
      </c>
      <c r="S683" s="8">
        <v>230.746826171875</v>
      </c>
      <c r="T683" s="8">
        <v>307.44024658203131</v>
      </c>
      <c r="U683" s="8">
        <v>419.07244873046881</v>
      </c>
      <c r="V683" s="8">
        <v>451.95751953125</v>
      </c>
      <c r="W683" s="8">
        <v>538.1490478515625</v>
      </c>
      <c r="X683" s="8">
        <v>636.66912841796875</v>
      </c>
      <c r="Y683" s="84">
        <v>107.50474548339839</v>
      </c>
      <c r="Z683" s="8">
        <v>28.731912612915039</v>
      </c>
      <c r="AA683" s="8">
        <v>33.508632659912109</v>
      </c>
      <c r="AB683" s="8">
        <v>52.045677185058587</v>
      </c>
      <c r="AC683" s="8">
        <v>47.712760925292969</v>
      </c>
      <c r="AD683" s="8">
        <v>44.689727783203132</v>
      </c>
      <c r="AE683" s="8">
        <v>50.822803497314453</v>
      </c>
      <c r="AF683" s="8">
        <v>56.5513916015625</v>
      </c>
      <c r="AG683" s="8">
        <v>77.495567321777344</v>
      </c>
      <c r="AH683" s="8">
        <v>94.228431701660156</v>
      </c>
      <c r="AI683" s="8">
        <v>138.70318603515631</v>
      </c>
      <c r="AJ683" s="8">
        <v>173.79005432128909</v>
      </c>
      <c r="AK683" s="8">
        <v>204.62355041503909</v>
      </c>
      <c r="AL683" s="8">
        <v>241.6841125488281</v>
      </c>
      <c r="AM683" s="8">
        <v>286.21197509765631</v>
      </c>
      <c r="AN683" s="8">
        <v>330.84027099609381</v>
      </c>
      <c r="AO683" s="8">
        <v>397.87353515625</v>
      </c>
      <c r="AP683" s="8">
        <v>496.55377197265631</v>
      </c>
      <c r="AQ683" s="8">
        <v>635.8421630859375</v>
      </c>
    </row>
    <row r="684" spans="1:43" x14ac:dyDescent="0.3">
      <c r="A684" s="3" t="s">
        <v>5629</v>
      </c>
      <c r="B684" s="1" t="s">
        <v>12101</v>
      </c>
      <c r="C684" s="57" t="s">
        <v>6356</v>
      </c>
      <c r="D684" s="57" t="s">
        <v>6408</v>
      </c>
      <c r="E684" s="57" t="s">
        <v>6517</v>
      </c>
      <c r="F684" s="89">
        <v>145.6847839355469</v>
      </c>
      <c r="G684" s="8">
        <v>50.543498992919922</v>
      </c>
      <c r="H684" s="8">
        <v>75.455619812011719</v>
      </c>
      <c r="I684" s="8">
        <v>65.67486572265625</v>
      </c>
      <c r="J684" s="8">
        <v>63.54974365234375</v>
      </c>
      <c r="K684" s="8">
        <v>62.663990020751953</v>
      </c>
      <c r="L684" s="8">
        <v>59.717998504638672</v>
      </c>
      <c r="M684" s="8">
        <v>61.092094421386719</v>
      </c>
      <c r="N684" s="8">
        <v>72.86590576171875</v>
      </c>
      <c r="O684" s="8">
        <v>100.5067901611328</v>
      </c>
      <c r="P684" s="8">
        <v>137.24525451660159</v>
      </c>
      <c r="Q684" s="8">
        <v>168.67826843261719</v>
      </c>
      <c r="R684" s="8">
        <v>211.33305358886719</v>
      </c>
      <c r="S684" s="8">
        <v>251.11244201660159</v>
      </c>
      <c r="T684" s="8">
        <v>354.38632202148438</v>
      </c>
      <c r="U684" s="8">
        <v>422.87417602539063</v>
      </c>
      <c r="V684" s="8">
        <v>487.76080322265631</v>
      </c>
      <c r="W684" s="8">
        <v>578.125244140625</v>
      </c>
      <c r="X684" s="8">
        <v>517.11737060546875</v>
      </c>
      <c r="Y684" s="84">
        <v>116.3092041015625</v>
      </c>
      <c r="Z684" s="8">
        <v>46.887588500976563</v>
      </c>
      <c r="AA684" s="8">
        <v>52.713596343994141</v>
      </c>
      <c r="AB684" s="8">
        <v>57.315212249755859</v>
      </c>
      <c r="AC684" s="8">
        <v>61.994251251220703</v>
      </c>
      <c r="AD684" s="8">
        <v>56.800399780273438</v>
      </c>
      <c r="AE684" s="8">
        <v>72.127662658691406</v>
      </c>
      <c r="AF684" s="8">
        <v>81.782928466796875</v>
      </c>
      <c r="AG684" s="8">
        <v>93.7911376953125</v>
      </c>
      <c r="AH684" s="8">
        <v>124.58152770996089</v>
      </c>
      <c r="AI684" s="8">
        <v>187.7398681640625</v>
      </c>
      <c r="AJ684" s="8">
        <v>219.33351135253909</v>
      </c>
      <c r="AK684" s="8">
        <v>228.80644226074219</v>
      </c>
      <c r="AL684" s="8">
        <v>272.79397583007813</v>
      </c>
      <c r="AM684" s="8">
        <v>306.60601806640631</v>
      </c>
      <c r="AN684" s="8">
        <v>371.11688232421881</v>
      </c>
      <c r="AO684" s="8">
        <v>427.88156127929688</v>
      </c>
      <c r="AP684" s="8">
        <v>542.28985595703125</v>
      </c>
      <c r="AQ684" s="8">
        <v>539.53472900390625</v>
      </c>
    </row>
    <row r="685" spans="1:43" x14ac:dyDescent="0.3">
      <c r="A685" s="3" t="s">
        <v>5628</v>
      </c>
      <c r="B685" s="1" t="s">
        <v>12100</v>
      </c>
      <c r="C685" s="57" t="s">
        <v>6356</v>
      </c>
      <c r="D685" s="57" t="s">
        <v>6408</v>
      </c>
      <c r="E685" s="57" t="s">
        <v>6517</v>
      </c>
      <c r="F685" s="89">
        <v>146.8163757324219</v>
      </c>
      <c r="G685" s="8">
        <v>52.394515991210938</v>
      </c>
      <c r="H685" s="8">
        <v>65.462287902832031</v>
      </c>
      <c r="I685" s="8">
        <v>82.4068603515625</v>
      </c>
      <c r="J685" s="8">
        <v>68.146934509277344</v>
      </c>
      <c r="K685" s="8">
        <v>60.394916534423828</v>
      </c>
      <c r="L685" s="8">
        <v>59.258113861083977</v>
      </c>
      <c r="M685" s="8">
        <v>60.464118957519531</v>
      </c>
      <c r="N685" s="8">
        <v>77.2296142578125</v>
      </c>
      <c r="O685" s="8">
        <v>94.272819519042969</v>
      </c>
      <c r="P685" s="8">
        <v>129.88575744628909</v>
      </c>
      <c r="Q685" s="8">
        <v>182.84861755371091</v>
      </c>
      <c r="R685" s="8">
        <v>205.26490783691409</v>
      </c>
      <c r="S685" s="8">
        <v>264.34002685546881</v>
      </c>
      <c r="T685" s="8">
        <v>348.61611938476563</v>
      </c>
      <c r="U685" s="8">
        <v>409.620849609375</v>
      </c>
      <c r="V685" s="8">
        <v>489.168212890625</v>
      </c>
      <c r="W685" s="8">
        <v>519.39007568359375</v>
      </c>
      <c r="X685" s="8">
        <v>615.2176513671875</v>
      </c>
      <c r="Y685" s="84">
        <v>126.54795074462891</v>
      </c>
      <c r="Z685" s="8">
        <v>53.460803985595703</v>
      </c>
      <c r="AA685" s="8">
        <v>51.1798095703125</v>
      </c>
      <c r="AB685" s="8">
        <v>60.575927734375</v>
      </c>
      <c r="AC685" s="8">
        <v>66.067108154296875</v>
      </c>
      <c r="AD685" s="8">
        <v>67.133682250976563</v>
      </c>
      <c r="AE685" s="8">
        <v>77.899574279785156</v>
      </c>
      <c r="AF685" s="8">
        <v>76.212989807128906</v>
      </c>
      <c r="AG685" s="8">
        <v>95.166053771972656</v>
      </c>
      <c r="AH685" s="8">
        <v>130.42851257324219</v>
      </c>
      <c r="AI685" s="8">
        <v>171.07029724121091</v>
      </c>
      <c r="AJ685" s="8">
        <v>212.7467956542969</v>
      </c>
      <c r="AK685" s="8">
        <v>254.598388671875</v>
      </c>
      <c r="AL685" s="8">
        <v>259.03036499023438</v>
      </c>
      <c r="AM685" s="8">
        <v>311.76129150390631</v>
      </c>
      <c r="AN685" s="8">
        <v>373.92648315429688</v>
      </c>
      <c r="AO685" s="8">
        <v>440.8311767578125</v>
      </c>
      <c r="AP685" s="8">
        <v>480.11712646484381</v>
      </c>
      <c r="AQ685" s="8">
        <v>544.5162353515625</v>
      </c>
    </row>
    <row r="686" spans="1:43" x14ac:dyDescent="0.3">
      <c r="A686" s="3" t="s">
        <v>5627</v>
      </c>
      <c r="B686" s="1" t="s">
        <v>12099</v>
      </c>
      <c r="C686" s="57" t="s">
        <v>6356</v>
      </c>
      <c r="D686" s="57" t="s">
        <v>6408</v>
      </c>
      <c r="E686" s="57" t="s">
        <v>6517</v>
      </c>
      <c r="F686" s="89">
        <v>121.00872802734381</v>
      </c>
      <c r="G686" s="8">
        <v>32.452102661132813</v>
      </c>
      <c r="H686" s="8">
        <v>30.858480453491211</v>
      </c>
      <c r="I686" s="8">
        <v>45.456813812255859</v>
      </c>
      <c r="J686" s="8">
        <v>40.025627136230469</v>
      </c>
      <c r="K686" s="8">
        <v>27.733591079711911</v>
      </c>
      <c r="L686" s="8">
        <v>36.244564056396477</v>
      </c>
      <c r="M686" s="8">
        <v>38.202522277832031</v>
      </c>
      <c r="N686" s="8">
        <v>50.805046081542969</v>
      </c>
      <c r="O686" s="8">
        <v>73.089271545410156</v>
      </c>
      <c r="P686" s="8">
        <v>86.640487670898438</v>
      </c>
      <c r="Q686" s="8">
        <v>134.749267578125</v>
      </c>
      <c r="R686" s="8">
        <v>192.31236267089841</v>
      </c>
      <c r="S686" s="8">
        <v>248.74603271484381</v>
      </c>
      <c r="T686" s="8">
        <v>349.19454956054688</v>
      </c>
      <c r="U686" s="8">
        <v>392.34625244140631</v>
      </c>
      <c r="V686" s="8">
        <v>438.0556640625</v>
      </c>
      <c r="W686" s="8">
        <v>534.4427490234375</v>
      </c>
      <c r="X686" s="8">
        <v>531.7943115234375</v>
      </c>
      <c r="Y686" s="84">
        <v>106.84022521972661</v>
      </c>
      <c r="Z686" s="8">
        <v>33.252182006835938</v>
      </c>
      <c r="AA686" s="8">
        <v>18.44367599487305</v>
      </c>
      <c r="AB686" s="8">
        <v>37.863517761230469</v>
      </c>
      <c r="AC686" s="8">
        <v>44.239505767822273</v>
      </c>
      <c r="AD686" s="8">
        <v>41.470619201660163</v>
      </c>
      <c r="AE686" s="8">
        <v>45.782901763916023</v>
      </c>
      <c r="AF686" s="8">
        <v>56.1685791015625</v>
      </c>
      <c r="AG686" s="8">
        <v>58.014995574951172</v>
      </c>
      <c r="AH686" s="8">
        <v>93.889724731445313</v>
      </c>
      <c r="AI686" s="8">
        <v>135.29969787597659</v>
      </c>
      <c r="AJ686" s="8">
        <v>174.75804138183591</v>
      </c>
      <c r="AK686" s="8">
        <v>191.49162292480469</v>
      </c>
      <c r="AL686" s="8">
        <v>240.97129821777341</v>
      </c>
      <c r="AM686" s="8">
        <v>293.02911376953131</v>
      </c>
      <c r="AN686" s="8">
        <v>336.98306274414063</v>
      </c>
      <c r="AO686" s="8">
        <v>365.31045532226563</v>
      </c>
      <c r="AP686" s="8">
        <v>449.53106689453131</v>
      </c>
      <c r="AQ686" s="8">
        <v>512.00445556640625</v>
      </c>
    </row>
    <row r="687" spans="1:43" x14ac:dyDescent="0.3">
      <c r="A687" s="3" t="s">
        <v>5626</v>
      </c>
      <c r="B687" s="1" t="s">
        <v>12098</v>
      </c>
      <c r="C687" s="57" t="s">
        <v>6356</v>
      </c>
      <c r="D687" s="57" t="s">
        <v>6408</v>
      </c>
      <c r="E687" s="57" t="s">
        <v>6517</v>
      </c>
      <c r="F687" s="89">
        <v>126.9503173828125</v>
      </c>
      <c r="G687" s="8">
        <v>28.898027420043949</v>
      </c>
      <c r="H687" s="8">
        <v>52.134292602539063</v>
      </c>
      <c r="I687" s="8">
        <v>53.762516021728523</v>
      </c>
      <c r="J687" s="8">
        <v>48.045360565185547</v>
      </c>
      <c r="K687" s="8">
        <v>62.276123046875</v>
      </c>
      <c r="L687" s="8">
        <v>35.429824829101563</v>
      </c>
      <c r="M687" s="8">
        <v>45.490703582763672</v>
      </c>
      <c r="N687" s="8">
        <v>62.373680114746087</v>
      </c>
      <c r="O687" s="8">
        <v>65.094436645507813</v>
      </c>
      <c r="P687" s="8">
        <v>120.6439971923828</v>
      </c>
      <c r="Q687" s="8">
        <v>127.5337295532227</v>
      </c>
      <c r="R687" s="8">
        <v>191.1230773925781</v>
      </c>
      <c r="S687" s="8">
        <v>245.45292663574219</v>
      </c>
      <c r="T687" s="8">
        <v>278.54928588867188</v>
      </c>
      <c r="U687" s="8">
        <v>440.40188598632813</v>
      </c>
      <c r="V687" s="8">
        <v>398.63302612304688</v>
      </c>
      <c r="W687" s="8">
        <v>536.345458984375</v>
      </c>
      <c r="X687" s="8">
        <v>593.8873291015625</v>
      </c>
      <c r="Y687" s="84">
        <v>111.8540344238281</v>
      </c>
      <c r="Z687" s="8">
        <v>37.378551483154297</v>
      </c>
      <c r="AA687" s="8">
        <v>21.255783081054691</v>
      </c>
      <c r="AB687" s="8">
        <v>40.7205810546875</v>
      </c>
      <c r="AC687" s="8">
        <v>42.531665802001953</v>
      </c>
      <c r="AD687" s="8">
        <v>44.720710754394531</v>
      </c>
      <c r="AE687" s="8">
        <v>48.886322021484382</v>
      </c>
      <c r="AF687" s="8">
        <v>58.178810119628913</v>
      </c>
      <c r="AG687" s="8">
        <v>77.644866943359375</v>
      </c>
      <c r="AH687" s="8">
        <v>111.92519378662109</v>
      </c>
      <c r="AI687" s="8">
        <v>145.25935363769531</v>
      </c>
      <c r="AJ687" s="8">
        <v>192.61213684082031</v>
      </c>
      <c r="AK687" s="8">
        <v>193.02510070800781</v>
      </c>
      <c r="AL687" s="8">
        <v>235.62416076660159</v>
      </c>
      <c r="AM687" s="8">
        <v>296.65753173828131</v>
      </c>
      <c r="AN687" s="8">
        <v>304.79916381835938</v>
      </c>
      <c r="AO687" s="8">
        <v>383.96737670898438</v>
      </c>
      <c r="AP687" s="8">
        <v>450.5526123046875</v>
      </c>
      <c r="AQ687" s="8">
        <v>492.01284790039063</v>
      </c>
    </row>
    <row r="688" spans="1:43" x14ac:dyDescent="0.3">
      <c r="A688" s="3" t="s">
        <v>5625</v>
      </c>
      <c r="B688" s="1" t="s">
        <v>12778</v>
      </c>
      <c r="C688" s="57" t="s">
        <v>6356</v>
      </c>
      <c r="D688" s="57" t="s">
        <v>6408</v>
      </c>
      <c r="E688" s="57" t="s">
        <v>6517</v>
      </c>
      <c r="F688" s="89">
        <v>134.18547058105469</v>
      </c>
      <c r="G688" s="8">
        <v>47.808216094970703</v>
      </c>
      <c r="H688" s="8">
        <v>57.368595123291023</v>
      </c>
      <c r="I688" s="8">
        <v>62.067722320556641</v>
      </c>
      <c r="J688" s="8">
        <v>51.356365203857422</v>
      </c>
      <c r="K688" s="8">
        <v>49.716056823730469</v>
      </c>
      <c r="L688" s="8">
        <v>47.355453491210938</v>
      </c>
      <c r="M688" s="8">
        <v>43.308242797851563</v>
      </c>
      <c r="N688" s="8">
        <v>55.018486022949219</v>
      </c>
      <c r="O688" s="8">
        <v>76.565475463867188</v>
      </c>
      <c r="P688" s="8">
        <v>109.4736404418945</v>
      </c>
      <c r="Q688" s="8">
        <v>135.17231750488281</v>
      </c>
      <c r="R688" s="8">
        <v>184.25645446777341</v>
      </c>
      <c r="S688" s="8">
        <v>293.05014038085938</v>
      </c>
      <c r="T688" s="8">
        <v>325.79513549804688</v>
      </c>
      <c r="U688" s="8">
        <v>406.95501708984381</v>
      </c>
      <c r="V688" s="8">
        <v>493.793212890625</v>
      </c>
      <c r="W688" s="8">
        <v>594.66925048828125</v>
      </c>
      <c r="X688" s="8">
        <v>599.4342041015625</v>
      </c>
      <c r="Y688" s="84">
        <v>113.8529968261719</v>
      </c>
      <c r="Z688" s="8">
        <v>43.549793243408203</v>
      </c>
      <c r="AA688" s="8">
        <v>43.365341186523438</v>
      </c>
      <c r="AB688" s="8">
        <v>52.483978271484382</v>
      </c>
      <c r="AC688" s="8">
        <v>53.190757751464837</v>
      </c>
      <c r="AD688" s="8">
        <v>64.939483642578125</v>
      </c>
      <c r="AE688" s="8">
        <v>56.915016174316413</v>
      </c>
      <c r="AF688" s="8">
        <v>68.161247253417969</v>
      </c>
      <c r="AG688" s="8">
        <v>77.904380798339844</v>
      </c>
      <c r="AH688" s="8">
        <v>102.1376495361328</v>
      </c>
      <c r="AI688" s="8">
        <v>151.20115661621091</v>
      </c>
      <c r="AJ688" s="8">
        <v>184.53251647949219</v>
      </c>
      <c r="AK688" s="8">
        <v>226.73193359375</v>
      </c>
      <c r="AL688" s="8">
        <v>243.10557556152341</v>
      </c>
      <c r="AM688" s="8">
        <v>311.67596435546881</v>
      </c>
      <c r="AN688" s="8">
        <v>314.30072021484381</v>
      </c>
      <c r="AO688" s="8">
        <v>399.25442504882813</v>
      </c>
      <c r="AP688" s="8">
        <v>454.06515502929688</v>
      </c>
      <c r="AQ688" s="8">
        <v>516.46649169921875</v>
      </c>
    </row>
    <row r="689" spans="1:43" x14ac:dyDescent="0.3">
      <c r="A689" s="3" t="s">
        <v>5624</v>
      </c>
      <c r="B689" s="1" t="s">
        <v>12097</v>
      </c>
      <c r="C689" s="57" t="s">
        <v>6356</v>
      </c>
      <c r="D689" s="57" t="s">
        <v>6408</v>
      </c>
      <c r="E689" s="57" t="s">
        <v>6517</v>
      </c>
      <c r="F689" s="89">
        <v>129.9762268066406</v>
      </c>
      <c r="G689" s="8">
        <v>39.797710418701172</v>
      </c>
      <c r="H689" s="8">
        <v>39.035968780517578</v>
      </c>
      <c r="I689" s="8">
        <v>71.918197631835938</v>
      </c>
      <c r="J689" s="8">
        <v>72.802146911621094</v>
      </c>
      <c r="K689" s="8">
        <v>39.714012145996087</v>
      </c>
      <c r="L689" s="8">
        <v>53.733627319335938</v>
      </c>
      <c r="M689" s="8">
        <v>48.847816467285163</v>
      </c>
      <c r="N689" s="8">
        <v>58.206653594970703</v>
      </c>
      <c r="O689" s="8">
        <v>74.646560668945313</v>
      </c>
      <c r="P689" s="8">
        <v>105.35805511474609</v>
      </c>
      <c r="Q689" s="8">
        <v>143.420654296875</v>
      </c>
      <c r="R689" s="8">
        <v>175.77354431152341</v>
      </c>
      <c r="S689" s="8">
        <v>261.61862182617188</v>
      </c>
      <c r="T689" s="8">
        <v>335.58871459960938</v>
      </c>
      <c r="U689" s="8">
        <v>418.725830078125</v>
      </c>
      <c r="V689" s="8">
        <v>478.9901123046875</v>
      </c>
      <c r="W689" s="8">
        <v>515.04541015625</v>
      </c>
      <c r="X689" s="8">
        <v>561.0567626953125</v>
      </c>
      <c r="Y689" s="84">
        <v>118.83770751953131</v>
      </c>
      <c r="Z689" s="8">
        <v>22.778665542602539</v>
      </c>
      <c r="AA689" s="8">
        <v>42.74560546875</v>
      </c>
      <c r="AB689" s="8">
        <v>45.966426849365227</v>
      </c>
      <c r="AC689" s="8">
        <v>58.013236999511719</v>
      </c>
      <c r="AD689" s="8">
        <v>58.230888366699219</v>
      </c>
      <c r="AE689" s="8">
        <v>59.95068359375</v>
      </c>
      <c r="AF689" s="8">
        <v>70.397682189941406</v>
      </c>
      <c r="AG689" s="8">
        <v>89.918296813964844</v>
      </c>
      <c r="AH689" s="8">
        <v>115.50225830078131</v>
      </c>
      <c r="AI689" s="8">
        <v>143.74485778808591</v>
      </c>
      <c r="AJ689" s="8">
        <v>192.11798095703131</v>
      </c>
      <c r="AK689" s="8">
        <v>203.80670166015631</v>
      </c>
      <c r="AL689" s="8">
        <v>241.03312683105469</v>
      </c>
      <c r="AM689" s="8">
        <v>292.45513916015631</v>
      </c>
      <c r="AN689" s="8">
        <v>304.71478271484381</v>
      </c>
      <c r="AO689" s="8">
        <v>392.9686279296875</v>
      </c>
      <c r="AP689" s="8">
        <v>444.391845703125</v>
      </c>
      <c r="AQ689" s="8">
        <v>519.756103515625</v>
      </c>
    </row>
    <row r="690" spans="1:43" x14ac:dyDescent="0.3">
      <c r="A690" s="3" t="s">
        <v>5623</v>
      </c>
      <c r="B690" s="1" t="s">
        <v>12096</v>
      </c>
      <c r="C690" s="57" t="s">
        <v>6356</v>
      </c>
      <c r="D690" s="57" t="s">
        <v>6408</v>
      </c>
      <c r="E690" s="57" t="s">
        <v>6517</v>
      </c>
      <c r="F690" s="89">
        <v>136.55778503417969</v>
      </c>
      <c r="G690" s="8">
        <v>60.685543060302727</v>
      </c>
      <c r="H690" s="8">
        <v>70.552604675292969</v>
      </c>
      <c r="I690" s="8">
        <v>74.403564453125</v>
      </c>
      <c r="J690" s="8">
        <v>68.001693725585938</v>
      </c>
      <c r="K690" s="8">
        <v>50.217994689941413</v>
      </c>
      <c r="L690" s="8">
        <v>53.062664031982422</v>
      </c>
      <c r="M690" s="8">
        <v>52.763080596923828</v>
      </c>
      <c r="N690" s="8">
        <v>62.761039733886719</v>
      </c>
      <c r="O690" s="8">
        <v>82.741645812988281</v>
      </c>
      <c r="P690" s="8">
        <v>118.3407440185547</v>
      </c>
      <c r="Q690" s="8">
        <v>156.9700622558594</v>
      </c>
      <c r="R690" s="8">
        <v>202.2390441894531</v>
      </c>
      <c r="S690" s="8">
        <v>281.62030029296881</v>
      </c>
      <c r="T690" s="8">
        <v>334.46575927734381</v>
      </c>
      <c r="U690" s="8">
        <v>434.30032348632813</v>
      </c>
      <c r="V690" s="8">
        <v>483.2000732421875</v>
      </c>
      <c r="W690" s="8">
        <v>572.783447265625</v>
      </c>
      <c r="X690" s="8">
        <v>588.54656982421875</v>
      </c>
      <c r="Y690" s="84">
        <v>118.8054580688477</v>
      </c>
      <c r="Z690" s="8">
        <v>55.331275939941413</v>
      </c>
      <c r="AA690" s="8">
        <v>53.157161712646477</v>
      </c>
      <c r="AB690" s="8">
        <v>57.959354400634773</v>
      </c>
      <c r="AC690" s="8">
        <v>64.583755493164063</v>
      </c>
      <c r="AD690" s="8">
        <v>69.315170288085938</v>
      </c>
      <c r="AE690" s="8">
        <v>62.258995056152337</v>
      </c>
      <c r="AF690" s="8">
        <v>72.58856201171875</v>
      </c>
      <c r="AG690" s="8">
        <v>89.837913513183594</v>
      </c>
      <c r="AH690" s="8">
        <v>108.79355621337891</v>
      </c>
      <c r="AI690" s="8">
        <v>178.05986022949219</v>
      </c>
      <c r="AJ690" s="8">
        <v>199.98979187011719</v>
      </c>
      <c r="AK690" s="8">
        <v>228.87013244628909</v>
      </c>
      <c r="AL690" s="8">
        <v>276.24819946289063</v>
      </c>
      <c r="AM690" s="8">
        <v>319.14370727539063</v>
      </c>
      <c r="AN690" s="8">
        <v>396.69174194335938</v>
      </c>
      <c r="AO690" s="8">
        <v>434.98123168945313</v>
      </c>
      <c r="AP690" s="8">
        <v>508.416015625</v>
      </c>
      <c r="AQ690" s="8">
        <v>585.02685546875</v>
      </c>
    </row>
    <row r="691" spans="1:43" x14ac:dyDescent="0.3">
      <c r="A691" s="3" t="s">
        <v>5622</v>
      </c>
      <c r="B691" s="1" t="s">
        <v>12095</v>
      </c>
      <c r="C691" s="57" t="s">
        <v>6356</v>
      </c>
      <c r="D691" s="57" t="s">
        <v>6408</v>
      </c>
      <c r="E691" s="57" t="s">
        <v>6517</v>
      </c>
      <c r="F691" s="89">
        <v>152.80485534667969</v>
      </c>
      <c r="G691" s="8">
        <v>56.271453857421882</v>
      </c>
      <c r="H691" s="8">
        <v>66.409889221191406</v>
      </c>
      <c r="I691" s="8">
        <v>74.761466979980469</v>
      </c>
      <c r="J691" s="8">
        <v>67.949478149414063</v>
      </c>
      <c r="K691" s="8">
        <v>44.277843475341797</v>
      </c>
      <c r="L691" s="8">
        <v>49.839340209960938</v>
      </c>
      <c r="M691" s="8">
        <v>50.014858245849609</v>
      </c>
      <c r="N691" s="8">
        <v>62.063980102539063</v>
      </c>
      <c r="O691" s="8">
        <v>87.354934692382813</v>
      </c>
      <c r="P691" s="8">
        <v>140.1871337890625</v>
      </c>
      <c r="Q691" s="8">
        <v>158.4416198730469</v>
      </c>
      <c r="R691" s="8">
        <v>189.145263671875</v>
      </c>
      <c r="S691" s="8">
        <v>265.37765502929688</v>
      </c>
      <c r="T691" s="8">
        <v>320.05108642578131</v>
      </c>
      <c r="U691" s="8">
        <v>391.86935424804688</v>
      </c>
      <c r="V691" s="8">
        <v>502.12344360351563</v>
      </c>
      <c r="W691" s="8">
        <v>526.7176513671875</v>
      </c>
      <c r="X691" s="8">
        <v>596.05450439453125</v>
      </c>
      <c r="Y691" s="84">
        <v>117.685173034668</v>
      </c>
      <c r="Z691" s="8">
        <v>47.919059753417969</v>
      </c>
      <c r="AA691" s="8">
        <v>49.871925354003913</v>
      </c>
      <c r="AB691" s="8">
        <v>62.436569213867188</v>
      </c>
      <c r="AC691" s="8">
        <v>63.749011993408203</v>
      </c>
      <c r="AD691" s="8">
        <v>75.86199951171875</v>
      </c>
      <c r="AE691" s="8">
        <v>54.080558776855469</v>
      </c>
      <c r="AF691" s="8">
        <v>69.999031066894531</v>
      </c>
      <c r="AG691" s="8">
        <v>102.0731582641602</v>
      </c>
      <c r="AH691" s="8">
        <v>110.288818359375</v>
      </c>
      <c r="AI691" s="8">
        <v>158.794677734375</v>
      </c>
      <c r="AJ691" s="8">
        <v>208.35902404785159</v>
      </c>
      <c r="AK691" s="8">
        <v>230.1895446777344</v>
      </c>
      <c r="AL691" s="8">
        <v>261.07553100585938</v>
      </c>
      <c r="AM691" s="8">
        <v>325.03897094726563</v>
      </c>
      <c r="AN691" s="8">
        <v>337.57498168945313</v>
      </c>
      <c r="AO691" s="8">
        <v>422.55120849609381</v>
      </c>
      <c r="AP691" s="8">
        <v>511.137939453125</v>
      </c>
      <c r="AQ691" s="8">
        <v>575.2291259765625</v>
      </c>
    </row>
    <row r="692" spans="1:43" x14ac:dyDescent="0.3">
      <c r="A692" s="3" t="s">
        <v>5621</v>
      </c>
      <c r="B692" s="1" t="s">
        <v>12094</v>
      </c>
      <c r="C692" s="57" t="s">
        <v>6356</v>
      </c>
      <c r="D692" s="57" t="s">
        <v>6408</v>
      </c>
      <c r="E692" s="57" t="s">
        <v>6517</v>
      </c>
      <c r="F692" s="89">
        <v>133.83549499511719</v>
      </c>
      <c r="G692" s="8">
        <v>41.670124053955078</v>
      </c>
      <c r="H692" s="8">
        <v>67.282012939453125</v>
      </c>
      <c r="I692" s="8">
        <v>71.624473571777344</v>
      </c>
      <c r="J692" s="8">
        <v>59.206787109375</v>
      </c>
      <c r="K692" s="8">
        <v>29.60440635681152</v>
      </c>
      <c r="L692" s="8">
        <v>33.17279052734375</v>
      </c>
      <c r="M692" s="8">
        <v>36.36187744140625</v>
      </c>
      <c r="N692" s="8">
        <v>54.004966735839837</v>
      </c>
      <c r="O692" s="8">
        <v>75.935020446777344</v>
      </c>
      <c r="P692" s="8">
        <v>124.3667831420898</v>
      </c>
      <c r="Q692" s="8">
        <v>177.2218933105469</v>
      </c>
      <c r="R692" s="8">
        <v>232.46586608886719</v>
      </c>
      <c r="S692" s="8">
        <v>301.141357421875</v>
      </c>
      <c r="T692" s="8">
        <v>348.80264282226563</v>
      </c>
      <c r="U692" s="8">
        <v>404.90841674804688</v>
      </c>
      <c r="V692" s="8">
        <v>518.27685546875</v>
      </c>
      <c r="W692" s="8">
        <v>498.96624755859381</v>
      </c>
      <c r="X692" s="8">
        <v>640.34613037109375</v>
      </c>
      <c r="Y692" s="84">
        <v>111.6756210327148</v>
      </c>
      <c r="Z692" s="8">
        <v>54.365444183349609</v>
      </c>
      <c r="AA692" s="8">
        <v>41.012893676757813</v>
      </c>
      <c r="AB692" s="8">
        <v>47.550514221191413</v>
      </c>
      <c r="AC692" s="8">
        <v>51.390411376953132</v>
      </c>
      <c r="AD692" s="8">
        <v>39.557182312011719</v>
      </c>
      <c r="AE692" s="8">
        <v>47.046321868896477</v>
      </c>
      <c r="AF692" s="8">
        <v>62.231040954589837</v>
      </c>
      <c r="AG692" s="8">
        <v>91.815582275390625</v>
      </c>
      <c r="AH692" s="8">
        <v>108.356330871582</v>
      </c>
      <c r="AI692" s="8">
        <v>158.67236328125</v>
      </c>
      <c r="AJ692" s="8">
        <v>210.87132263183591</v>
      </c>
      <c r="AK692" s="8">
        <v>246.01312255859381</v>
      </c>
      <c r="AL692" s="8">
        <v>318.81967163085938</v>
      </c>
      <c r="AM692" s="8">
        <v>345.77035522460938</v>
      </c>
      <c r="AN692" s="8">
        <v>412.21109008789063</v>
      </c>
      <c r="AO692" s="8">
        <v>486.54367065429688</v>
      </c>
      <c r="AP692" s="8">
        <v>500.3782958984375</v>
      </c>
      <c r="AQ692" s="8">
        <v>598.74249267578125</v>
      </c>
    </row>
    <row r="693" spans="1:43" x14ac:dyDescent="0.3">
      <c r="A693" s="3" t="s">
        <v>5620</v>
      </c>
      <c r="B693" s="1" t="s">
        <v>12779</v>
      </c>
      <c r="C693" s="57" t="s">
        <v>6356</v>
      </c>
      <c r="D693" s="57" t="s">
        <v>6408</v>
      </c>
      <c r="E693" s="57" t="s">
        <v>6517</v>
      </c>
      <c r="F693" s="89">
        <v>128.0013427734375</v>
      </c>
      <c r="G693" s="8">
        <v>39.741813659667969</v>
      </c>
      <c r="H693" s="8">
        <v>22.013332366943359</v>
      </c>
      <c r="I693" s="8">
        <v>49.357784271240227</v>
      </c>
      <c r="J693" s="8">
        <v>56.864467620849609</v>
      </c>
      <c r="K693" s="8">
        <v>45.099349975585938</v>
      </c>
      <c r="L693" s="8">
        <v>45.334621429443359</v>
      </c>
      <c r="M693" s="8">
        <v>50.901767730712891</v>
      </c>
      <c r="N693" s="8">
        <v>67.648994445800781</v>
      </c>
      <c r="O693" s="8">
        <v>90.138618469238281</v>
      </c>
      <c r="P693" s="8">
        <v>118.22377777099609</v>
      </c>
      <c r="Q693" s="8">
        <v>150.1628723144531</v>
      </c>
      <c r="R693" s="8">
        <v>193.21665954589841</v>
      </c>
      <c r="S693" s="8">
        <v>246.3107604980469</v>
      </c>
      <c r="T693" s="8">
        <v>292.65750122070313</v>
      </c>
      <c r="U693" s="8">
        <v>395.47152709960938</v>
      </c>
      <c r="V693" s="8">
        <v>434.00955200195313</v>
      </c>
      <c r="W693" s="8">
        <v>525.06427001953125</v>
      </c>
      <c r="X693" s="8">
        <v>607.90496826171875</v>
      </c>
      <c r="Y693" s="84">
        <v>112.7166213989258</v>
      </c>
      <c r="Z693" s="8">
        <v>20.402315139770511</v>
      </c>
      <c r="AA693" s="8">
        <v>29.433563232421879</v>
      </c>
      <c r="AB693" s="8">
        <v>44.221900939941413</v>
      </c>
      <c r="AC693" s="8">
        <v>43.597225189208977</v>
      </c>
      <c r="AD693" s="8">
        <v>62.950313568115227</v>
      </c>
      <c r="AE693" s="8">
        <v>55.293636322021477</v>
      </c>
      <c r="AF693" s="8">
        <v>64.9466552734375</v>
      </c>
      <c r="AG693" s="8">
        <v>85.009284973144531</v>
      </c>
      <c r="AH693" s="8">
        <v>120.4694900512695</v>
      </c>
      <c r="AI693" s="8">
        <v>175.3024597167969</v>
      </c>
      <c r="AJ693" s="8">
        <v>191.93743896484381</v>
      </c>
      <c r="AK693" s="8">
        <v>204.26277160644531</v>
      </c>
      <c r="AL693" s="8">
        <v>268.29315185546881</v>
      </c>
      <c r="AM693" s="8">
        <v>291.45318603515631</v>
      </c>
      <c r="AN693" s="8">
        <v>318.93362426757813</v>
      </c>
      <c r="AO693" s="8">
        <v>351.55120849609381</v>
      </c>
      <c r="AP693" s="8">
        <v>500.76205444335938</v>
      </c>
      <c r="AQ693" s="8">
        <v>519.1075439453125</v>
      </c>
    </row>
    <row r="694" spans="1:43" x14ac:dyDescent="0.3">
      <c r="A694" s="3" t="s">
        <v>5619</v>
      </c>
      <c r="B694" s="1" t="s">
        <v>10157</v>
      </c>
      <c r="C694" s="57" t="s">
        <v>6356</v>
      </c>
      <c r="D694" s="57" t="s">
        <v>6408</v>
      </c>
      <c r="E694" s="57" t="s">
        <v>6517</v>
      </c>
      <c r="F694" s="89">
        <v>128.61895751953131</v>
      </c>
      <c r="G694" s="8">
        <v>42.265060424804688</v>
      </c>
      <c r="H694" s="8">
        <v>33.946384429931641</v>
      </c>
      <c r="I694" s="8">
        <v>43.939208984375</v>
      </c>
      <c r="J694" s="8">
        <v>44.168048858642578</v>
      </c>
      <c r="K694" s="8">
        <v>39.432659149169922</v>
      </c>
      <c r="L694" s="8">
        <v>40.854679107666023</v>
      </c>
      <c r="M694" s="8">
        <v>38.084972381591797</v>
      </c>
      <c r="N694" s="8">
        <v>43.341159820556641</v>
      </c>
      <c r="O694" s="8">
        <v>74.106620788574219</v>
      </c>
      <c r="P694" s="8">
        <v>86.376136779785156</v>
      </c>
      <c r="Q694" s="8">
        <v>133.61439514160159</v>
      </c>
      <c r="R694" s="8">
        <v>158.83412170410159</v>
      </c>
      <c r="S694" s="8">
        <v>211.90531921386719</v>
      </c>
      <c r="T694" s="8">
        <v>297.98614501953131</v>
      </c>
      <c r="U694" s="8">
        <v>322.23110961914063</v>
      </c>
      <c r="V694" s="8">
        <v>467.34039306640631</v>
      </c>
      <c r="W694" s="8">
        <v>498.16683959960938</v>
      </c>
      <c r="X694" s="8">
        <v>529.5831298828125</v>
      </c>
      <c r="Y694" s="84">
        <v>101.5126953125</v>
      </c>
      <c r="Z694" s="8">
        <v>19.493013381958011</v>
      </c>
      <c r="AA694" s="8">
        <v>23.259279251098629</v>
      </c>
      <c r="AB694" s="8">
        <v>34.271511077880859</v>
      </c>
      <c r="AC694" s="8">
        <v>42.054874420166023</v>
      </c>
      <c r="AD694" s="8">
        <v>41.208732604980469</v>
      </c>
      <c r="AE694" s="8">
        <v>41.070274353027337</v>
      </c>
      <c r="AF694" s="8">
        <v>70.05279541015625</v>
      </c>
      <c r="AG694" s="8">
        <v>68.495094299316406</v>
      </c>
      <c r="AH694" s="8">
        <v>107.32997894287109</v>
      </c>
      <c r="AI694" s="8">
        <v>125.7771759033203</v>
      </c>
      <c r="AJ694" s="8">
        <v>161.6876525878906</v>
      </c>
      <c r="AK694" s="8">
        <v>198.4104309082031</v>
      </c>
      <c r="AL694" s="8">
        <v>231.81256103515631</v>
      </c>
      <c r="AM694" s="8">
        <v>258.3359375</v>
      </c>
      <c r="AN694" s="8">
        <v>326.53176879882813</v>
      </c>
      <c r="AO694" s="8">
        <v>387.93063354492188</v>
      </c>
      <c r="AP694" s="8">
        <v>408.25241088867188</v>
      </c>
      <c r="AQ694" s="8">
        <v>516.09979248046875</v>
      </c>
    </row>
    <row r="695" spans="1:43" x14ac:dyDescent="0.3">
      <c r="A695" s="3" t="s">
        <v>5618</v>
      </c>
      <c r="B695" s="1" t="s">
        <v>12093</v>
      </c>
      <c r="C695" s="57" t="s">
        <v>6356</v>
      </c>
      <c r="D695" s="57" t="s">
        <v>6408</v>
      </c>
      <c r="E695" s="57" t="s">
        <v>6517</v>
      </c>
      <c r="F695" s="89">
        <v>111.50722503662109</v>
      </c>
      <c r="G695" s="8">
        <v>15.076065063476561</v>
      </c>
      <c r="H695" s="8">
        <v>20.690855026245121</v>
      </c>
      <c r="I695" s="8">
        <v>31.983505249023441</v>
      </c>
      <c r="J695" s="8">
        <v>26.726909637451168</v>
      </c>
      <c r="K695" s="8">
        <v>19.632772445678711</v>
      </c>
      <c r="L695" s="8">
        <v>22.382452011108398</v>
      </c>
      <c r="M695" s="8">
        <v>27.776567459106449</v>
      </c>
      <c r="N695" s="8">
        <v>45.095169067382813</v>
      </c>
      <c r="O695" s="8">
        <v>64.045326232910156</v>
      </c>
      <c r="P695" s="8">
        <v>84.133323669433594</v>
      </c>
      <c r="Q695" s="8">
        <v>108.25026702880859</v>
      </c>
      <c r="R695" s="8">
        <v>157.57301330566409</v>
      </c>
      <c r="S695" s="8">
        <v>205.3070373535156</v>
      </c>
      <c r="T695" s="8">
        <v>276.73348999023438</v>
      </c>
      <c r="U695" s="8">
        <v>343.77664184570313</v>
      </c>
      <c r="V695" s="8">
        <v>436.26629638671881</v>
      </c>
      <c r="W695" s="8">
        <v>453.4884033203125</v>
      </c>
      <c r="X695" s="8">
        <v>561.7249755859375</v>
      </c>
      <c r="Y695" s="84">
        <v>95.387588500976563</v>
      </c>
      <c r="Z695" s="8">
        <v>21.647914886474609</v>
      </c>
      <c r="AA695" s="8">
        <v>6.3445124626159668</v>
      </c>
      <c r="AB695" s="8">
        <v>21.618215560913089</v>
      </c>
      <c r="AC695" s="8">
        <v>34.446979522705078</v>
      </c>
      <c r="AD695" s="8">
        <v>37.506862640380859</v>
      </c>
      <c r="AE695" s="8">
        <v>40.960399627685547</v>
      </c>
      <c r="AF695" s="8">
        <v>57.259296417236328</v>
      </c>
      <c r="AG695" s="8">
        <v>68.177520751953125</v>
      </c>
      <c r="AH695" s="8">
        <v>81.696800231933594</v>
      </c>
      <c r="AI695" s="8">
        <v>134.04850769042969</v>
      </c>
      <c r="AJ695" s="8">
        <v>154.51849365234381</v>
      </c>
      <c r="AK695" s="8">
        <v>187.04966735839841</v>
      </c>
      <c r="AL695" s="8">
        <v>202.12677001953131</v>
      </c>
      <c r="AM695" s="8">
        <v>249.67134094238281</v>
      </c>
      <c r="AN695" s="8">
        <v>276.88983154296881</v>
      </c>
      <c r="AO695" s="8">
        <v>353.26089477539063</v>
      </c>
      <c r="AP695" s="8">
        <v>453.4649658203125</v>
      </c>
      <c r="AQ695" s="8">
        <v>556.57733154296875</v>
      </c>
    </row>
    <row r="696" spans="1:43" x14ac:dyDescent="0.3">
      <c r="A696" s="3" t="s">
        <v>5617</v>
      </c>
      <c r="B696" s="1" t="s">
        <v>12092</v>
      </c>
      <c r="C696" s="57" t="s">
        <v>6356</v>
      </c>
      <c r="D696" s="57" t="s">
        <v>6408</v>
      </c>
      <c r="E696" s="57" t="s">
        <v>6517</v>
      </c>
      <c r="F696" s="89">
        <v>114.19676208496089</v>
      </c>
      <c r="G696" s="8">
        <v>30.221757888793949</v>
      </c>
      <c r="H696" s="8">
        <v>21.07958984375</v>
      </c>
      <c r="I696" s="8">
        <v>42.143970489501953</v>
      </c>
      <c r="J696" s="8">
        <v>35.723621368408203</v>
      </c>
      <c r="K696" s="8">
        <v>30.647722244262699</v>
      </c>
      <c r="L696" s="8">
        <v>37.719722747802727</v>
      </c>
      <c r="M696" s="8">
        <v>39.828243255615227</v>
      </c>
      <c r="N696" s="8">
        <v>40.073711395263672</v>
      </c>
      <c r="O696" s="8">
        <v>68.160194396972656</v>
      </c>
      <c r="P696" s="8">
        <v>85.129554748535156</v>
      </c>
      <c r="Q696" s="8">
        <v>114.01185607910161</v>
      </c>
      <c r="R696" s="8">
        <v>159.06147766113281</v>
      </c>
      <c r="S696" s="8">
        <v>202.222900390625</v>
      </c>
      <c r="T696" s="8">
        <v>283.5159912109375</v>
      </c>
      <c r="U696" s="8">
        <v>341.35104370117188</v>
      </c>
      <c r="V696" s="8">
        <v>422.72512817382813</v>
      </c>
      <c r="W696" s="8">
        <v>499.0953369140625</v>
      </c>
      <c r="X696" s="8">
        <v>555.69329833984375</v>
      </c>
      <c r="Y696" s="84">
        <v>98.088386535644531</v>
      </c>
      <c r="Z696" s="8">
        <v>18.690744400024411</v>
      </c>
      <c r="AA696" s="8">
        <v>19.485174179077148</v>
      </c>
      <c r="AB696" s="8">
        <v>25.531881332397461</v>
      </c>
      <c r="AC696" s="8">
        <v>34.756011962890632</v>
      </c>
      <c r="AD696" s="8">
        <v>39.636917114257813</v>
      </c>
      <c r="AE696" s="8">
        <v>43.358562469482422</v>
      </c>
      <c r="AF696" s="8">
        <v>55.504344940185547</v>
      </c>
      <c r="AG696" s="8">
        <v>64.996932983398438</v>
      </c>
      <c r="AH696" s="8">
        <v>88.453208923339844</v>
      </c>
      <c r="AI696" s="8">
        <v>123.074592590332</v>
      </c>
      <c r="AJ696" s="8">
        <v>157.9744873046875</v>
      </c>
      <c r="AK696" s="8">
        <v>180.8862609863281</v>
      </c>
      <c r="AL696" s="8">
        <v>207.6368103027344</v>
      </c>
      <c r="AM696" s="8">
        <v>251.32177734375</v>
      </c>
      <c r="AN696" s="8">
        <v>282.75607299804688</v>
      </c>
      <c r="AO696" s="8">
        <v>361.64498901367188</v>
      </c>
      <c r="AP696" s="8">
        <v>423.30084228515631</v>
      </c>
      <c r="AQ696" s="8">
        <v>470.44647216796881</v>
      </c>
    </row>
    <row r="697" spans="1:43" x14ac:dyDescent="0.3">
      <c r="A697" s="3" t="s">
        <v>5616</v>
      </c>
      <c r="B697" s="1" t="s">
        <v>12780</v>
      </c>
      <c r="C697" s="57" t="s">
        <v>6356</v>
      </c>
      <c r="D697" s="57" t="s">
        <v>6408</v>
      </c>
      <c r="E697" s="57" t="s">
        <v>6517</v>
      </c>
      <c r="F697" s="89">
        <v>129.4657897949219</v>
      </c>
      <c r="G697" s="8">
        <v>29.09836578369141</v>
      </c>
      <c r="H697" s="8">
        <v>23.328847885131839</v>
      </c>
      <c r="I697" s="8">
        <v>49.945789337158203</v>
      </c>
      <c r="J697" s="8">
        <v>42.117111206054688</v>
      </c>
      <c r="K697" s="8">
        <v>31.062555313110352</v>
      </c>
      <c r="L697" s="8">
        <v>37.898174285888672</v>
      </c>
      <c r="M697" s="8">
        <v>44.812335968017578</v>
      </c>
      <c r="N697" s="8">
        <v>55.611484527587891</v>
      </c>
      <c r="O697" s="8">
        <v>67.093650817871094</v>
      </c>
      <c r="P697" s="8">
        <v>88.138771057128906</v>
      </c>
      <c r="Q697" s="8">
        <v>129.08207702636719</v>
      </c>
      <c r="R697" s="8">
        <v>169.21568298339841</v>
      </c>
      <c r="S697" s="8">
        <v>208.25761413574219</v>
      </c>
      <c r="T697" s="8">
        <v>308.182861328125</v>
      </c>
      <c r="U697" s="8">
        <v>354.95675659179688</v>
      </c>
      <c r="V697" s="8">
        <v>433.4189453125</v>
      </c>
      <c r="W697" s="8">
        <v>491.25924682617188</v>
      </c>
      <c r="X697" s="8">
        <v>558.21160888671875</v>
      </c>
      <c r="Y697" s="84">
        <v>101.97801208496089</v>
      </c>
      <c r="Z697" s="8">
        <v>28.80356597900391</v>
      </c>
      <c r="AA697" s="8">
        <v>16.55816650390625</v>
      </c>
      <c r="AB697" s="8">
        <v>31.14054107666016</v>
      </c>
      <c r="AC697" s="8">
        <v>43.557929992675781</v>
      </c>
      <c r="AD697" s="8">
        <v>49.891262054443359</v>
      </c>
      <c r="AE697" s="8">
        <v>56.199676513671882</v>
      </c>
      <c r="AF697" s="8">
        <v>60.845008850097663</v>
      </c>
      <c r="AG697" s="8">
        <v>57.679111480712891</v>
      </c>
      <c r="AH697" s="8">
        <v>93.243522644042969</v>
      </c>
      <c r="AI697" s="8">
        <v>136.38609313964841</v>
      </c>
      <c r="AJ697" s="8">
        <v>182.10148620605469</v>
      </c>
      <c r="AK697" s="8">
        <v>191.5813903808594</v>
      </c>
      <c r="AL697" s="8">
        <v>211.8929138183594</v>
      </c>
      <c r="AM697" s="8">
        <v>266.60116577148438</v>
      </c>
      <c r="AN697" s="8">
        <v>286.9962158203125</v>
      </c>
      <c r="AO697" s="8">
        <v>349.95242309570313</v>
      </c>
      <c r="AP697" s="8">
        <v>435.84808349609381</v>
      </c>
      <c r="AQ697" s="8">
        <v>513.1431884765625</v>
      </c>
    </row>
    <row r="698" spans="1:43" x14ac:dyDescent="0.3">
      <c r="A698" s="3" t="s">
        <v>5615</v>
      </c>
      <c r="B698" s="1" t="s">
        <v>12091</v>
      </c>
      <c r="C698" s="57" t="s">
        <v>6356</v>
      </c>
      <c r="D698" s="57" t="s">
        <v>6408</v>
      </c>
      <c r="E698" s="57" t="s">
        <v>6517</v>
      </c>
      <c r="F698" s="89">
        <v>121.94700622558589</v>
      </c>
      <c r="G698" s="8">
        <v>38.397365570068359</v>
      </c>
      <c r="H698" s="8">
        <v>25.313545227050781</v>
      </c>
      <c r="I698" s="8">
        <v>36.284309387207031</v>
      </c>
      <c r="J698" s="8">
        <v>37.428977966308587</v>
      </c>
      <c r="K698" s="8">
        <v>33.544208526611328</v>
      </c>
      <c r="L698" s="8">
        <v>35.747909545898438</v>
      </c>
      <c r="M698" s="8">
        <v>34.784927368164063</v>
      </c>
      <c r="N698" s="8">
        <v>49.595748901367188</v>
      </c>
      <c r="O698" s="8">
        <v>54.317863464355469</v>
      </c>
      <c r="P698" s="8">
        <v>98.1121826171875</v>
      </c>
      <c r="Q698" s="8">
        <v>119.3358840942383</v>
      </c>
      <c r="R698" s="8">
        <v>153.38478088378909</v>
      </c>
      <c r="S698" s="8">
        <v>213.1712646484375</v>
      </c>
      <c r="T698" s="8">
        <v>316.95294189453131</v>
      </c>
      <c r="U698" s="8">
        <v>372.91357421875</v>
      </c>
      <c r="V698" s="8">
        <v>412.403564453125</v>
      </c>
      <c r="W698" s="8">
        <v>470.79583740234381</v>
      </c>
      <c r="X698" s="8">
        <v>542.67767333984375</v>
      </c>
      <c r="Y698" s="84">
        <v>112.6014938354492</v>
      </c>
      <c r="Z698" s="8">
        <v>31.548313140869141</v>
      </c>
      <c r="AA698" s="8">
        <v>9.5727405548095703</v>
      </c>
      <c r="AB698" s="8">
        <v>31.195600509643551</v>
      </c>
      <c r="AC698" s="8">
        <v>41.848602294921882</v>
      </c>
      <c r="AD698" s="8">
        <v>51.750988006591797</v>
      </c>
      <c r="AE698" s="8">
        <v>75.858573913574219</v>
      </c>
      <c r="AF698" s="8">
        <v>64.089019775390625</v>
      </c>
      <c r="AG698" s="8">
        <v>72.075981140136719</v>
      </c>
      <c r="AH698" s="8">
        <v>104.41455078125</v>
      </c>
      <c r="AI698" s="8">
        <v>133.3448181152344</v>
      </c>
      <c r="AJ698" s="8">
        <v>173.9712219238281</v>
      </c>
      <c r="AK698" s="8">
        <v>201.1150207519531</v>
      </c>
      <c r="AL698" s="8">
        <v>240.13175964355469</v>
      </c>
      <c r="AM698" s="8">
        <v>253.27978515625</v>
      </c>
      <c r="AN698" s="8">
        <v>298.02362060546881</v>
      </c>
      <c r="AO698" s="8">
        <v>369.36639404296881</v>
      </c>
      <c r="AP698" s="8">
        <v>442.77407836914063</v>
      </c>
      <c r="AQ698" s="8">
        <v>509.86746215820313</v>
      </c>
    </row>
    <row r="699" spans="1:43" x14ac:dyDescent="0.3">
      <c r="A699" s="3" t="s">
        <v>5614</v>
      </c>
      <c r="B699" s="1" t="s">
        <v>12090</v>
      </c>
      <c r="C699" s="57" t="s">
        <v>6356</v>
      </c>
      <c r="D699" s="57" t="s">
        <v>6408</v>
      </c>
      <c r="E699" s="57" t="s">
        <v>6517</v>
      </c>
      <c r="F699" s="89">
        <v>149.79060363769531</v>
      </c>
      <c r="G699" s="8">
        <v>69.805183410644531</v>
      </c>
      <c r="H699" s="8">
        <v>65.774650573730469</v>
      </c>
      <c r="I699" s="8">
        <v>91.794120788574219</v>
      </c>
      <c r="J699" s="8">
        <v>83.853958129882813</v>
      </c>
      <c r="K699" s="8">
        <v>59.817352294921882</v>
      </c>
      <c r="L699" s="8">
        <v>57.354103088378913</v>
      </c>
      <c r="M699" s="8">
        <v>63.153514862060547</v>
      </c>
      <c r="N699" s="8">
        <v>68.472099304199219</v>
      </c>
      <c r="O699" s="8">
        <v>93.901641845703125</v>
      </c>
      <c r="P699" s="8">
        <v>143.241943359375</v>
      </c>
      <c r="Q699" s="8">
        <v>175.2186584472656</v>
      </c>
      <c r="R699" s="8">
        <v>235.29667663574219</v>
      </c>
      <c r="S699" s="8">
        <v>285.62051391601563</v>
      </c>
      <c r="T699" s="8">
        <v>390.13931274414063</v>
      </c>
      <c r="U699" s="8">
        <v>461.72259521484381</v>
      </c>
      <c r="V699" s="8">
        <v>552.40142822265625</v>
      </c>
      <c r="W699" s="8">
        <v>564.43878173828125</v>
      </c>
      <c r="X699" s="8">
        <v>592.38348388671875</v>
      </c>
      <c r="Y699" s="84">
        <v>125.4496994018555</v>
      </c>
      <c r="Z699" s="8">
        <v>64.027839660644531</v>
      </c>
      <c r="AA699" s="8">
        <v>68.156044006347656</v>
      </c>
      <c r="AB699" s="8">
        <v>66.200828552246094</v>
      </c>
      <c r="AC699" s="8">
        <v>69.208404541015625</v>
      </c>
      <c r="AD699" s="8">
        <v>69.877357482910156</v>
      </c>
      <c r="AE699" s="8">
        <v>64.55621337890625</v>
      </c>
      <c r="AF699" s="8">
        <v>76.364356994628906</v>
      </c>
      <c r="AG699" s="8">
        <v>88.334068298339844</v>
      </c>
      <c r="AH699" s="8">
        <v>118.2893600463867</v>
      </c>
      <c r="AI699" s="8">
        <v>174.39189147949219</v>
      </c>
      <c r="AJ699" s="8">
        <v>211.37553405761719</v>
      </c>
      <c r="AK699" s="8">
        <v>235.47410583496091</v>
      </c>
      <c r="AL699" s="8">
        <v>304.84371948242188</v>
      </c>
      <c r="AM699" s="8">
        <v>319.71258544921881</v>
      </c>
      <c r="AN699" s="8">
        <v>391.20132446289063</v>
      </c>
      <c r="AO699" s="8">
        <v>418.46588134765631</v>
      </c>
      <c r="AP699" s="8">
        <v>578.97784423828125</v>
      </c>
      <c r="AQ699" s="8">
        <v>537.1634521484375</v>
      </c>
    </row>
    <row r="700" spans="1:43" x14ac:dyDescent="0.3">
      <c r="A700" s="3" t="s">
        <v>5613</v>
      </c>
      <c r="B700" s="1" t="s">
        <v>12089</v>
      </c>
      <c r="C700" s="57" t="s">
        <v>6356</v>
      </c>
      <c r="D700" s="57" t="s">
        <v>6408</v>
      </c>
      <c r="E700" s="57" t="s">
        <v>6517</v>
      </c>
      <c r="F700" s="89">
        <v>131.50636291503909</v>
      </c>
      <c r="G700" s="8">
        <v>51.123111724853523</v>
      </c>
      <c r="H700" s="8">
        <v>48.095672607421882</v>
      </c>
      <c r="I700" s="8">
        <v>57.439640045166023</v>
      </c>
      <c r="J700" s="8">
        <v>53.114974975585938</v>
      </c>
      <c r="K700" s="8">
        <v>37.22113037109375</v>
      </c>
      <c r="L700" s="8">
        <v>54.805622100830078</v>
      </c>
      <c r="M700" s="8">
        <v>64.417449951171875</v>
      </c>
      <c r="N700" s="8">
        <v>60.616191864013672</v>
      </c>
      <c r="O700" s="8">
        <v>77.127006530761719</v>
      </c>
      <c r="P700" s="8">
        <v>108.9635772705078</v>
      </c>
      <c r="Q700" s="8">
        <v>131.2497863769531</v>
      </c>
      <c r="R700" s="8">
        <v>181.87184143066409</v>
      </c>
      <c r="S700" s="8">
        <v>241.21363830566409</v>
      </c>
      <c r="T700" s="8">
        <v>326.93984985351563</v>
      </c>
      <c r="U700" s="8">
        <v>374.33932495117188</v>
      </c>
      <c r="V700" s="8">
        <v>481.7872314453125</v>
      </c>
      <c r="W700" s="8">
        <v>551.421142578125</v>
      </c>
      <c r="X700" s="8">
        <v>575.34912109375</v>
      </c>
      <c r="Y700" s="84">
        <v>121.9496994018555</v>
      </c>
      <c r="Z700" s="8">
        <v>37.739479064941413</v>
      </c>
      <c r="AA700" s="8">
        <v>28.784824371337891</v>
      </c>
      <c r="AB700" s="8">
        <v>47.152210235595703</v>
      </c>
      <c r="AC700" s="8">
        <v>58.510261535644531</v>
      </c>
      <c r="AD700" s="8">
        <v>54.777603149414063</v>
      </c>
      <c r="AE700" s="8">
        <v>72.005897521972656</v>
      </c>
      <c r="AF700" s="8">
        <v>57.630344390869141</v>
      </c>
      <c r="AG700" s="8">
        <v>81.679313659667969</v>
      </c>
      <c r="AH700" s="8">
        <v>109.2883224487305</v>
      </c>
      <c r="AI700" s="8">
        <v>150.68035888671881</v>
      </c>
      <c r="AJ700" s="8">
        <v>171.32542419433591</v>
      </c>
      <c r="AK700" s="8">
        <v>200.0247802734375</v>
      </c>
      <c r="AL700" s="8">
        <v>225.16636657714841</v>
      </c>
      <c r="AM700" s="8">
        <v>265.84967041015631</v>
      </c>
      <c r="AN700" s="8">
        <v>312.52532958984381</v>
      </c>
      <c r="AO700" s="8">
        <v>367.66253662109381</v>
      </c>
      <c r="AP700" s="8">
        <v>453.85195922851563</v>
      </c>
      <c r="AQ700" s="8">
        <v>533.43951416015625</v>
      </c>
    </row>
    <row r="701" spans="1:43" x14ac:dyDescent="0.3">
      <c r="A701" s="3" t="s">
        <v>5612</v>
      </c>
      <c r="B701" s="1" t="s">
        <v>12088</v>
      </c>
      <c r="C701" s="57" t="s">
        <v>6356</v>
      </c>
      <c r="D701" s="57" t="s">
        <v>6408</v>
      </c>
      <c r="E701" s="57" t="s">
        <v>6517</v>
      </c>
      <c r="F701" s="89">
        <v>127.18238830566411</v>
      </c>
      <c r="G701" s="8">
        <v>28.460536956787109</v>
      </c>
      <c r="H701" s="8">
        <v>32.575145721435547</v>
      </c>
      <c r="I701" s="8">
        <v>58.126213073730469</v>
      </c>
      <c r="J701" s="8">
        <v>59.255645751953132</v>
      </c>
      <c r="K701" s="8">
        <v>40.375934600830078</v>
      </c>
      <c r="L701" s="8">
        <v>43.540203094482422</v>
      </c>
      <c r="M701" s="8">
        <v>35.437496185302727</v>
      </c>
      <c r="N701" s="8">
        <v>42.919334411621087</v>
      </c>
      <c r="O701" s="8">
        <v>63.677829742431641</v>
      </c>
      <c r="P701" s="8">
        <v>96.129318237304688</v>
      </c>
      <c r="Q701" s="8">
        <v>134.25123596191409</v>
      </c>
      <c r="R701" s="8">
        <v>176.5511779785156</v>
      </c>
      <c r="S701" s="8">
        <v>237.73448181152341</v>
      </c>
      <c r="T701" s="8">
        <v>304.45806884765631</v>
      </c>
      <c r="U701" s="8">
        <v>379.04150390625</v>
      </c>
      <c r="V701" s="8">
        <v>426.63430786132813</v>
      </c>
      <c r="W701" s="8">
        <v>510.2734375</v>
      </c>
      <c r="X701" s="8">
        <v>537.1097412109375</v>
      </c>
      <c r="Y701" s="84">
        <v>106.64308166503911</v>
      </c>
      <c r="Z701" s="8">
        <v>32.399169921875</v>
      </c>
      <c r="AA701" s="8">
        <v>28.838872909545898</v>
      </c>
      <c r="AB701" s="8">
        <v>37.477432250976563</v>
      </c>
      <c r="AC701" s="8">
        <v>51.73822021484375</v>
      </c>
      <c r="AD701" s="8">
        <v>74.937698364257813</v>
      </c>
      <c r="AE701" s="8">
        <v>60.452995300292969</v>
      </c>
      <c r="AF701" s="8">
        <v>76.19580078125</v>
      </c>
      <c r="AG701" s="8">
        <v>66.880615234375</v>
      </c>
      <c r="AH701" s="8">
        <v>100.0073776245117</v>
      </c>
      <c r="AI701" s="8">
        <v>133.752685546875</v>
      </c>
      <c r="AJ701" s="8">
        <v>188.35997009277341</v>
      </c>
      <c r="AK701" s="8">
        <v>206.4814758300781</v>
      </c>
      <c r="AL701" s="8">
        <v>212.9007263183594</v>
      </c>
      <c r="AM701" s="8">
        <v>267.00119018554688</v>
      </c>
      <c r="AN701" s="8">
        <v>298.21414184570313</v>
      </c>
      <c r="AO701" s="8">
        <v>347.19491577148438</v>
      </c>
      <c r="AP701" s="8">
        <v>426.67868041992188</v>
      </c>
      <c r="AQ701" s="8">
        <v>474.3538818359375</v>
      </c>
    </row>
    <row r="702" spans="1:43" x14ac:dyDescent="0.3">
      <c r="A702" s="3" t="s">
        <v>5611</v>
      </c>
      <c r="B702" s="1" t="s">
        <v>12087</v>
      </c>
      <c r="C702" s="57" t="s">
        <v>6356</v>
      </c>
      <c r="D702" s="57" t="s">
        <v>6408</v>
      </c>
      <c r="E702" s="57" t="s">
        <v>6517</v>
      </c>
      <c r="F702" s="89">
        <v>126.3648223876953</v>
      </c>
      <c r="G702" s="8">
        <v>35.555736541748047</v>
      </c>
      <c r="H702" s="8">
        <v>36.273830413818359</v>
      </c>
      <c r="I702" s="8">
        <v>60.402885437011719</v>
      </c>
      <c r="J702" s="8">
        <v>39.993240356445313</v>
      </c>
      <c r="K702" s="8">
        <v>43.550380706787109</v>
      </c>
      <c r="L702" s="8">
        <v>34.556934356689453</v>
      </c>
      <c r="M702" s="8">
        <v>45.763801574707031</v>
      </c>
      <c r="N702" s="8">
        <v>45.401653289794922</v>
      </c>
      <c r="O702" s="8">
        <v>80.395362854003906</v>
      </c>
      <c r="P702" s="8">
        <v>102.9170608520508</v>
      </c>
      <c r="Q702" s="8">
        <v>132.70875549316409</v>
      </c>
      <c r="R702" s="8">
        <v>184.16969299316409</v>
      </c>
      <c r="S702" s="8">
        <v>264.92144775390631</v>
      </c>
      <c r="T702" s="8">
        <v>302.44580078125</v>
      </c>
      <c r="U702" s="8">
        <v>407.62771606445313</v>
      </c>
      <c r="V702" s="8">
        <v>448.10964965820313</v>
      </c>
      <c r="W702" s="8">
        <v>562.256591796875</v>
      </c>
      <c r="X702" s="8">
        <v>528.41949462890625</v>
      </c>
      <c r="Y702" s="84">
        <v>106.98553466796881</v>
      </c>
      <c r="Z702" s="8">
        <v>28.29736328125</v>
      </c>
      <c r="AA702" s="8">
        <v>28.643386840820309</v>
      </c>
      <c r="AB702" s="8">
        <v>54.620651245117188</v>
      </c>
      <c r="AC702" s="8">
        <v>50.621837615966797</v>
      </c>
      <c r="AD702" s="8">
        <v>45.674880981445313</v>
      </c>
      <c r="AE702" s="8">
        <v>51.205982208251953</v>
      </c>
      <c r="AF702" s="8">
        <v>56.769287109375</v>
      </c>
      <c r="AG702" s="8">
        <v>66.75579833984375</v>
      </c>
      <c r="AH702" s="8">
        <v>102.15623474121089</v>
      </c>
      <c r="AI702" s="8">
        <v>155.77940368652341</v>
      </c>
      <c r="AJ702" s="8">
        <v>189.80668640136719</v>
      </c>
      <c r="AK702" s="8">
        <v>201.02967834472659</v>
      </c>
      <c r="AL702" s="8">
        <v>225.53230285644531</v>
      </c>
      <c r="AM702" s="8">
        <v>282.468994140625</v>
      </c>
      <c r="AN702" s="8">
        <v>302.25213623046881</v>
      </c>
      <c r="AO702" s="8">
        <v>407.2030029296875</v>
      </c>
      <c r="AP702" s="8">
        <v>504.81201171875</v>
      </c>
      <c r="AQ702" s="8">
        <v>503.25885009765631</v>
      </c>
    </row>
    <row r="703" spans="1:43" x14ac:dyDescent="0.3">
      <c r="A703" s="3" t="s">
        <v>5610</v>
      </c>
      <c r="B703" s="1" t="s">
        <v>12086</v>
      </c>
      <c r="C703" s="57" t="s">
        <v>6356</v>
      </c>
      <c r="D703" s="57" t="s">
        <v>6408</v>
      </c>
      <c r="E703" s="57" t="s">
        <v>6517</v>
      </c>
      <c r="F703" s="89">
        <v>142.54051208496091</v>
      </c>
      <c r="G703" s="8">
        <v>65.728202819824219</v>
      </c>
      <c r="H703" s="8">
        <v>71.853996276855469</v>
      </c>
      <c r="I703" s="8">
        <v>84.738883972167969</v>
      </c>
      <c r="J703" s="8">
        <v>56.7227783203125</v>
      </c>
      <c r="K703" s="8">
        <v>42.810562133789063</v>
      </c>
      <c r="L703" s="8">
        <v>43.617881774902337</v>
      </c>
      <c r="M703" s="8">
        <v>48.650405883789063</v>
      </c>
      <c r="N703" s="8">
        <v>58.971965789794922</v>
      </c>
      <c r="O703" s="8">
        <v>97.698783874511719</v>
      </c>
      <c r="P703" s="8">
        <v>135.92726135253909</v>
      </c>
      <c r="Q703" s="8">
        <v>144.9591064453125</v>
      </c>
      <c r="R703" s="8">
        <v>205.68231201171881</v>
      </c>
      <c r="S703" s="8">
        <v>237.7052917480469</v>
      </c>
      <c r="T703" s="8">
        <v>272.41989135742188</v>
      </c>
      <c r="U703" s="8">
        <v>371.88662719726563</v>
      </c>
      <c r="V703" s="8">
        <v>424.90237426757813</v>
      </c>
      <c r="W703" s="8">
        <v>543.55120849609375</v>
      </c>
      <c r="X703" s="8">
        <v>546.868896484375</v>
      </c>
      <c r="Y703" s="84">
        <v>115.91485595703131</v>
      </c>
      <c r="Z703" s="8">
        <v>62.678470611572273</v>
      </c>
      <c r="AA703" s="8">
        <v>56.965389251708977</v>
      </c>
      <c r="AB703" s="8">
        <v>56.972434997558587</v>
      </c>
      <c r="AC703" s="8">
        <v>58.229240417480469</v>
      </c>
      <c r="AD703" s="8">
        <v>47.727195739746087</v>
      </c>
      <c r="AE703" s="8">
        <v>51.386730194091797</v>
      </c>
      <c r="AF703" s="8">
        <v>68.845016479492188</v>
      </c>
      <c r="AG703" s="8">
        <v>97.309463500976563</v>
      </c>
      <c r="AH703" s="8">
        <v>110.0990371704102</v>
      </c>
      <c r="AI703" s="8">
        <v>172.13511657714841</v>
      </c>
      <c r="AJ703" s="8">
        <v>194.80104064941409</v>
      </c>
      <c r="AK703" s="8">
        <v>226.8682556152344</v>
      </c>
      <c r="AL703" s="8">
        <v>268.3780517578125</v>
      </c>
      <c r="AM703" s="8">
        <v>313.49896240234381</v>
      </c>
      <c r="AN703" s="8">
        <v>335.26144409179688</v>
      </c>
      <c r="AO703" s="8">
        <v>356.74493408203131</v>
      </c>
      <c r="AP703" s="8">
        <v>510.89306640625</v>
      </c>
      <c r="AQ703" s="8">
        <v>467.8787841796875</v>
      </c>
    </row>
    <row r="704" spans="1:43" x14ac:dyDescent="0.3">
      <c r="A704" s="3" t="s">
        <v>5609</v>
      </c>
      <c r="B704" s="1" t="s">
        <v>12085</v>
      </c>
      <c r="C704" s="57" t="s">
        <v>6356</v>
      </c>
      <c r="D704" s="57" t="s">
        <v>6408</v>
      </c>
      <c r="E704" s="57" t="s">
        <v>6517</v>
      </c>
      <c r="F704" s="89">
        <v>156.61592102050781</v>
      </c>
      <c r="G704" s="8">
        <v>57.158725738525391</v>
      </c>
      <c r="H704" s="8">
        <v>62.067550659179688</v>
      </c>
      <c r="I704" s="8">
        <v>83.822479248046875</v>
      </c>
      <c r="J704" s="8">
        <v>88.956245422363281</v>
      </c>
      <c r="K704" s="8">
        <v>64.846885681152344</v>
      </c>
      <c r="L704" s="8">
        <v>64.708824157714844</v>
      </c>
      <c r="M704" s="8">
        <v>63.497463226318359</v>
      </c>
      <c r="N704" s="8">
        <v>76.461296081542969</v>
      </c>
      <c r="O704" s="8">
        <v>93.480331420898438</v>
      </c>
      <c r="P704" s="8">
        <v>126.1161727905273</v>
      </c>
      <c r="Q704" s="8">
        <v>176.79917907714841</v>
      </c>
      <c r="R704" s="8">
        <v>218.83604431152341</v>
      </c>
      <c r="S704" s="8">
        <v>270.864501953125</v>
      </c>
      <c r="T704" s="8">
        <v>394.51251220703131</v>
      </c>
      <c r="U704" s="8">
        <v>443.6959228515625</v>
      </c>
      <c r="V704" s="8">
        <v>502.38302612304688</v>
      </c>
      <c r="W704" s="8">
        <v>604.08306884765625</v>
      </c>
      <c r="X704" s="8">
        <v>704.868896484375</v>
      </c>
      <c r="Y704" s="84">
        <v>141.3599853515625</v>
      </c>
      <c r="Z704" s="8">
        <v>53.306957244873047</v>
      </c>
      <c r="AA704" s="8">
        <v>49.240917205810547</v>
      </c>
      <c r="AB704" s="8">
        <v>74.197158813476563</v>
      </c>
      <c r="AC704" s="8">
        <v>79.908622741699219</v>
      </c>
      <c r="AD704" s="8">
        <v>77.721343994140625</v>
      </c>
      <c r="AE704" s="8">
        <v>69.432716369628906</v>
      </c>
      <c r="AF704" s="8">
        <v>85.749374389648438</v>
      </c>
      <c r="AG704" s="8">
        <v>105.67286682128911</v>
      </c>
      <c r="AH704" s="8">
        <v>129.5226135253906</v>
      </c>
      <c r="AI704" s="8">
        <v>194.30485534667969</v>
      </c>
      <c r="AJ704" s="8">
        <v>206.25834655761719</v>
      </c>
      <c r="AK704" s="8">
        <v>247.45603942871091</v>
      </c>
      <c r="AL704" s="8">
        <v>292.1978759765625</v>
      </c>
      <c r="AM704" s="8">
        <v>335.00518798828131</v>
      </c>
      <c r="AN704" s="8">
        <v>412.88522338867188</v>
      </c>
      <c r="AO704" s="8">
        <v>450.06900024414063</v>
      </c>
      <c r="AP704" s="8">
        <v>538.19586181640625</v>
      </c>
      <c r="AQ704" s="8">
        <v>565.73492431640625</v>
      </c>
    </row>
    <row r="705" spans="1:43" x14ac:dyDescent="0.3">
      <c r="A705" s="3" t="s">
        <v>5608</v>
      </c>
      <c r="B705" s="1" t="s">
        <v>12084</v>
      </c>
      <c r="C705" s="57" t="s">
        <v>6356</v>
      </c>
      <c r="D705" s="57" t="s">
        <v>6408</v>
      </c>
      <c r="E705" s="57" t="s">
        <v>6517</v>
      </c>
      <c r="F705" s="89">
        <v>140.27235412597659</v>
      </c>
      <c r="G705" s="8">
        <v>44.267997741699219</v>
      </c>
      <c r="H705" s="8">
        <v>42.294349670410163</v>
      </c>
      <c r="I705" s="8">
        <v>72.075309753417969</v>
      </c>
      <c r="J705" s="8">
        <v>56.639556884765632</v>
      </c>
      <c r="K705" s="8">
        <v>44.659725189208977</v>
      </c>
      <c r="L705" s="8">
        <v>54.142349243164063</v>
      </c>
      <c r="M705" s="8">
        <v>48.600608825683587</v>
      </c>
      <c r="N705" s="8">
        <v>76.282363891601563</v>
      </c>
      <c r="O705" s="8">
        <v>93.941535949707031</v>
      </c>
      <c r="P705" s="8">
        <v>123.4527130126953</v>
      </c>
      <c r="Q705" s="8">
        <v>163.58564758300781</v>
      </c>
      <c r="R705" s="8">
        <v>201.83042907714841</v>
      </c>
      <c r="S705" s="8">
        <v>303.5010986328125</v>
      </c>
      <c r="T705" s="8">
        <v>370.31503295898438</v>
      </c>
      <c r="U705" s="8">
        <v>427.98092651367188</v>
      </c>
      <c r="V705" s="8">
        <v>611.487060546875</v>
      </c>
      <c r="W705" s="8">
        <v>656.194580078125</v>
      </c>
      <c r="X705" s="8">
        <v>611.38690185546875</v>
      </c>
      <c r="Y705" s="84">
        <v>121.2590713500977</v>
      </c>
      <c r="Z705" s="8">
        <v>42.678604125976563</v>
      </c>
      <c r="AA705" s="8">
        <v>43.427230834960938</v>
      </c>
      <c r="AB705" s="8">
        <v>55.293403625488281</v>
      </c>
      <c r="AC705" s="8">
        <v>56.763496398925781</v>
      </c>
      <c r="AD705" s="8">
        <v>48.71929931640625</v>
      </c>
      <c r="AE705" s="8">
        <v>47.74237060546875</v>
      </c>
      <c r="AF705" s="8">
        <v>71.769241333007813</v>
      </c>
      <c r="AG705" s="8">
        <v>81.625801086425781</v>
      </c>
      <c r="AH705" s="8">
        <v>110.90684509277339</v>
      </c>
      <c r="AI705" s="8">
        <v>177.88209533691409</v>
      </c>
      <c r="AJ705" s="8">
        <v>216.11241149902341</v>
      </c>
      <c r="AK705" s="8">
        <v>251.15104675292969</v>
      </c>
      <c r="AL705" s="8">
        <v>284.95004272460938</v>
      </c>
      <c r="AM705" s="8">
        <v>340.62615966796881</v>
      </c>
      <c r="AN705" s="8">
        <v>365.16226196289063</v>
      </c>
      <c r="AO705" s="8">
        <v>514.56304931640625</v>
      </c>
      <c r="AP705" s="8">
        <v>502.2012939453125</v>
      </c>
      <c r="AQ705" s="8">
        <v>620.27374267578125</v>
      </c>
    </row>
    <row r="706" spans="1:43" x14ac:dyDescent="0.3">
      <c r="A706" s="3" t="s">
        <v>5607</v>
      </c>
      <c r="B706" s="1" t="s">
        <v>12083</v>
      </c>
      <c r="C706" s="57" t="s">
        <v>6356</v>
      </c>
      <c r="D706" s="57" t="s">
        <v>6408</v>
      </c>
      <c r="E706" s="57" t="s">
        <v>6517</v>
      </c>
      <c r="F706" s="89">
        <v>124.39845275878911</v>
      </c>
      <c r="G706" s="8">
        <v>31.056879043579102</v>
      </c>
      <c r="H706" s="8">
        <v>30.81220626831055</v>
      </c>
      <c r="I706" s="8">
        <v>46.582656860351563</v>
      </c>
      <c r="J706" s="8">
        <v>48.149509429931641</v>
      </c>
      <c r="K706" s="8">
        <v>37.843460083007813</v>
      </c>
      <c r="L706" s="8">
        <v>36.994117736816413</v>
      </c>
      <c r="M706" s="8">
        <v>33.951656341552727</v>
      </c>
      <c r="N706" s="8">
        <v>48.718696594238281</v>
      </c>
      <c r="O706" s="8">
        <v>63.827651977539063</v>
      </c>
      <c r="P706" s="8">
        <v>92.688728332519531</v>
      </c>
      <c r="Q706" s="8">
        <v>130.8556823730469</v>
      </c>
      <c r="R706" s="8">
        <v>167.92109680175781</v>
      </c>
      <c r="S706" s="8">
        <v>225.36946105957031</v>
      </c>
      <c r="T706" s="8">
        <v>327.45632934570313</v>
      </c>
      <c r="U706" s="8">
        <v>348.58941650390631</v>
      </c>
      <c r="V706" s="8">
        <v>433.28707885742188</v>
      </c>
      <c r="W706" s="8">
        <v>509.67755126953131</v>
      </c>
      <c r="X706" s="8">
        <v>562.8646240234375</v>
      </c>
      <c r="Y706" s="84">
        <v>100.0698776245117</v>
      </c>
      <c r="Z706" s="8">
        <v>25.999553680419918</v>
      </c>
      <c r="AA706" s="8">
        <v>30.624637603759769</v>
      </c>
      <c r="AB706" s="8">
        <v>40.914798736572273</v>
      </c>
      <c r="AC706" s="8">
        <v>46.726531982421882</v>
      </c>
      <c r="AD706" s="8">
        <v>50.779960632324219</v>
      </c>
      <c r="AE706" s="8">
        <v>47.785152435302727</v>
      </c>
      <c r="AF706" s="8">
        <v>58.012680053710938</v>
      </c>
      <c r="AG706" s="8">
        <v>67.850395202636719</v>
      </c>
      <c r="AH706" s="8">
        <v>88.64703369140625</v>
      </c>
      <c r="AI706" s="8">
        <v>129.10478210449219</v>
      </c>
      <c r="AJ706" s="8">
        <v>165.76646423339841</v>
      </c>
      <c r="AK706" s="8">
        <v>194.9030456542969</v>
      </c>
      <c r="AL706" s="8">
        <v>214.810791015625</v>
      </c>
      <c r="AM706" s="8">
        <v>264.56097412109381</v>
      </c>
      <c r="AN706" s="8">
        <v>297.6484375</v>
      </c>
      <c r="AO706" s="8">
        <v>357.31271362304688</v>
      </c>
      <c r="AP706" s="8">
        <v>423.39114379882813</v>
      </c>
      <c r="AQ706" s="8">
        <v>477.259765625</v>
      </c>
    </row>
    <row r="707" spans="1:43" x14ac:dyDescent="0.3">
      <c r="A707" s="3" t="s">
        <v>5606</v>
      </c>
      <c r="B707" s="1" t="s">
        <v>12082</v>
      </c>
      <c r="C707" s="57" t="s">
        <v>6356</v>
      </c>
      <c r="D707" s="57" t="s">
        <v>6408</v>
      </c>
      <c r="E707" s="57" t="s">
        <v>6517</v>
      </c>
      <c r="F707" s="89">
        <v>124.39459228515631</v>
      </c>
      <c r="G707" s="8">
        <v>26.14156341552734</v>
      </c>
      <c r="H707" s="8">
        <v>46.504745483398438</v>
      </c>
      <c r="I707" s="8">
        <v>59.952568054199219</v>
      </c>
      <c r="J707" s="8">
        <v>53.799468994140632</v>
      </c>
      <c r="K707" s="8">
        <v>38.842391967773438</v>
      </c>
      <c r="L707" s="8">
        <v>36.903964996337891</v>
      </c>
      <c r="M707" s="8">
        <v>43.100589752197273</v>
      </c>
      <c r="N707" s="8">
        <v>45.418891906738281</v>
      </c>
      <c r="O707" s="8">
        <v>64.025558471679688</v>
      </c>
      <c r="P707" s="8">
        <v>97.235389709472656</v>
      </c>
      <c r="Q707" s="8">
        <v>132.05906677246091</v>
      </c>
      <c r="R707" s="8">
        <v>169.7013854980469</v>
      </c>
      <c r="S707" s="8">
        <v>216.5929870605469</v>
      </c>
      <c r="T707" s="8">
        <v>312.00872802734381</v>
      </c>
      <c r="U707" s="8">
        <v>387.92486572265631</v>
      </c>
      <c r="V707" s="8">
        <v>483.99798583984381</v>
      </c>
      <c r="W707" s="8">
        <v>556.58319091796875</v>
      </c>
      <c r="X707" s="8">
        <v>607.25311279296875</v>
      </c>
      <c r="Y707" s="84">
        <v>106.19007873535161</v>
      </c>
      <c r="Z707" s="8">
        <v>27.025491714477539</v>
      </c>
      <c r="AA707" s="8">
        <v>31.714641571044918</v>
      </c>
      <c r="AB707" s="8">
        <v>42.4964599609375</v>
      </c>
      <c r="AC707" s="8">
        <v>45.687896728515632</v>
      </c>
      <c r="AD707" s="8">
        <v>56.680000305175781</v>
      </c>
      <c r="AE707" s="8">
        <v>53.602157592773438</v>
      </c>
      <c r="AF707" s="8">
        <v>52.313583374023438</v>
      </c>
      <c r="AG707" s="8">
        <v>74.026756286621094</v>
      </c>
      <c r="AH707" s="8">
        <v>97.306976318359375</v>
      </c>
      <c r="AI707" s="8">
        <v>145.9181213378906</v>
      </c>
      <c r="AJ707" s="8">
        <v>182.63044738769531</v>
      </c>
      <c r="AK707" s="8">
        <v>198.9273681640625</v>
      </c>
      <c r="AL707" s="8">
        <v>240.9577331542969</v>
      </c>
      <c r="AM707" s="8">
        <v>268.56668090820313</v>
      </c>
      <c r="AN707" s="8">
        <v>332.4381103515625</v>
      </c>
      <c r="AO707" s="8">
        <v>370.41033935546881</v>
      </c>
      <c r="AP707" s="8">
        <v>481.48458862304688</v>
      </c>
      <c r="AQ707" s="8">
        <v>553.76885986328125</v>
      </c>
    </row>
    <row r="708" spans="1:43" x14ac:dyDescent="0.3">
      <c r="A708" s="3" t="s">
        <v>5605</v>
      </c>
      <c r="B708" s="1" t="s">
        <v>12081</v>
      </c>
      <c r="C708" s="57" t="s">
        <v>6356</v>
      </c>
      <c r="D708" s="57" t="s">
        <v>6408</v>
      </c>
      <c r="E708" s="57" t="s">
        <v>6517</v>
      </c>
      <c r="F708" s="89">
        <v>137.2390441894531</v>
      </c>
      <c r="G708" s="8">
        <v>48.807514190673828</v>
      </c>
      <c r="H708" s="8">
        <v>52.630290985107422</v>
      </c>
      <c r="I708" s="8">
        <v>73.708145141601563</v>
      </c>
      <c r="J708" s="8">
        <v>45.798297882080078</v>
      </c>
      <c r="K708" s="8">
        <v>34.252349853515632</v>
      </c>
      <c r="L708" s="8">
        <v>39.129459381103523</v>
      </c>
      <c r="M708" s="8">
        <v>40.515899658203132</v>
      </c>
      <c r="N708" s="8">
        <v>51.635929107666023</v>
      </c>
      <c r="O708" s="8">
        <v>66.451553344726563</v>
      </c>
      <c r="P708" s="8">
        <v>109.5360794067383</v>
      </c>
      <c r="Q708" s="8">
        <v>149.6039733886719</v>
      </c>
      <c r="R708" s="8">
        <v>199.44987487792969</v>
      </c>
      <c r="S708" s="8">
        <v>265.5125732421875</v>
      </c>
      <c r="T708" s="8">
        <v>381.58572387695313</v>
      </c>
      <c r="U708" s="8">
        <v>370.98876953125</v>
      </c>
      <c r="V708" s="8">
        <v>529.54229736328125</v>
      </c>
      <c r="W708" s="8">
        <v>531.47589111328125</v>
      </c>
      <c r="X708" s="8">
        <v>540.5574951171875</v>
      </c>
      <c r="Y708" s="84">
        <v>119.4920120239258</v>
      </c>
      <c r="Z708" s="8">
        <v>43.928218841552727</v>
      </c>
      <c r="AA708" s="8">
        <v>33.632061004638672</v>
      </c>
      <c r="AB708" s="8">
        <v>48.970386505126953</v>
      </c>
      <c r="AC708" s="8">
        <v>52.951702117919922</v>
      </c>
      <c r="AD708" s="8">
        <v>43.507415771484382</v>
      </c>
      <c r="AE708" s="8">
        <v>49.646289825439453</v>
      </c>
      <c r="AF708" s="8">
        <v>60.164131164550781</v>
      </c>
      <c r="AG708" s="8">
        <v>74.063796997070313</v>
      </c>
      <c r="AH708" s="8">
        <v>114.6608581542969</v>
      </c>
      <c r="AI708" s="8">
        <v>142.01507568359381</v>
      </c>
      <c r="AJ708" s="8">
        <v>181.88774108886719</v>
      </c>
      <c r="AK708" s="8">
        <v>203.21525573730469</v>
      </c>
      <c r="AL708" s="8">
        <v>249.35557556152341</v>
      </c>
      <c r="AM708" s="8">
        <v>295.14279174804688</v>
      </c>
      <c r="AN708" s="8">
        <v>365.11578369140631</v>
      </c>
      <c r="AO708" s="8">
        <v>400.3828125</v>
      </c>
      <c r="AP708" s="8">
        <v>519.60595703125</v>
      </c>
      <c r="AQ708" s="8">
        <v>543.25189208984375</v>
      </c>
    </row>
    <row r="709" spans="1:43" x14ac:dyDescent="0.3">
      <c r="A709" s="3" t="s">
        <v>5604</v>
      </c>
      <c r="B709" s="1" t="s">
        <v>12080</v>
      </c>
      <c r="C709" s="57" t="s">
        <v>6356</v>
      </c>
      <c r="D709" s="57" t="s">
        <v>6408</v>
      </c>
      <c r="E709" s="57" t="s">
        <v>6517</v>
      </c>
      <c r="F709" s="89">
        <v>123.4956970214844</v>
      </c>
      <c r="G709" s="8">
        <v>49.961921691894531</v>
      </c>
      <c r="H709" s="8">
        <v>47.109516143798828</v>
      </c>
      <c r="I709" s="8">
        <v>51.149078369140632</v>
      </c>
      <c r="J709" s="8">
        <v>54.204692840576172</v>
      </c>
      <c r="K709" s="8">
        <v>48.072010040283203</v>
      </c>
      <c r="L709" s="8">
        <v>37.054073333740227</v>
      </c>
      <c r="M709" s="8">
        <v>39.774898529052727</v>
      </c>
      <c r="N709" s="8">
        <v>54.2496337890625</v>
      </c>
      <c r="O709" s="8">
        <v>71.368972778320313</v>
      </c>
      <c r="P709" s="8">
        <v>103.04722595214839</v>
      </c>
      <c r="Q709" s="8">
        <v>146.96839904785159</v>
      </c>
      <c r="R709" s="8">
        <v>195.22052001953131</v>
      </c>
      <c r="S709" s="8">
        <v>266.04623413085938</v>
      </c>
      <c r="T709" s="8">
        <v>354.74273681640631</v>
      </c>
      <c r="U709" s="8">
        <v>376.86749267578131</v>
      </c>
      <c r="V709" s="8">
        <v>473.73681640625</v>
      </c>
      <c r="W709" s="8">
        <v>564.76739501953125</v>
      </c>
      <c r="X709" s="8">
        <v>524.699462890625</v>
      </c>
      <c r="Y709" s="84">
        <v>105.00030517578131</v>
      </c>
      <c r="Z709" s="8">
        <v>38.475139617919922</v>
      </c>
      <c r="AA709" s="8">
        <v>36.981166839599609</v>
      </c>
      <c r="AB709" s="8">
        <v>41.9884033203125</v>
      </c>
      <c r="AC709" s="8">
        <v>57.138015747070313</v>
      </c>
      <c r="AD709" s="8">
        <v>57.231121063232422</v>
      </c>
      <c r="AE709" s="8">
        <v>56.897956848144531</v>
      </c>
      <c r="AF709" s="8">
        <v>60.486015319824219</v>
      </c>
      <c r="AG709" s="8">
        <v>75.070220947265625</v>
      </c>
      <c r="AH709" s="8">
        <v>105.0088577270508</v>
      </c>
      <c r="AI709" s="8">
        <v>148.20611572265631</v>
      </c>
      <c r="AJ709" s="8">
        <v>196.23759460449219</v>
      </c>
      <c r="AK709" s="8">
        <v>209.49760437011719</v>
      </c>
      <c r="AL709" s="8">
        <v>252.3039245605469</v>
      </c>
      <c r="AM709" s="8">
        <v>290.24151611328131</v>
      </c>
      <c r="AN709" s="8">
        <v>316.98348999023438</v>
      </c>
      <c r="AO709" s="8">
        <v>402.71694946289063</v>
      </c>
      <c r="AP709" s="8">
        <v>439.4466552734375</v>
      </c>
      <c r="AQ709" s="8">
        <v>522.9705810546875</v>
      </c>
    </row>
    <row r="710" spans="1:43" x14ac:dyDescent="0.3">
      <c r="A710" s="3" t="s">
        <v>5603</v>
      </c>
      <c r="B710" s="1" t="s">
        <v>12079</v>
      </c>
      <c r="C710" s="57" t="s">
        <v>6356</v>
      </c>
      <c r="D710" s="57" t="s">
        <v>6408</v>
      </c>
      <c r="E710" s="57" t="s">
        <v>6517</v>
      </c>
      <c r="F710" s="89">
        <v>124.8091659545898</v>
      </c>
      <c r="G710" s="8">
        <v>42.414134979248047</v>
      </c>
      <c r="H710" s="8">
        <v>39.708194732666023</v>
      </c>
      <c r="I710" s="8">
        <v>47.589744567871087</v>
      </c>
      <c r="J710" s="8">
        <v>44.640670776367188</v>
      </c>
      <c r="K710" s="8">
        <v>37.085231781005859</v>
      </c>
      <c r="L710" s="8">
        <v>39.417129516601563</v>
      </c>
      <c r="M710" s="8">
        <v>42.221488952636719</v>
      </c>
      <c r="N710" s="8">
        <v>43.951534271240227</v>
      </c>
      <c r="O710" s="8">
        <v>74.399810791015625</v>
      </c>
      <c r="P710" s="8">
        <v>86.722000122070313</v>
      </c>
      <c r="Q710" s="8">
        <v>128.90144348144531</v>
      </c>
      <c r="R710" s="8">
        <v>163.59129333496091</v>
      </c>
      <c r="S710" s="8">
        <v>220.01252746582031</v>
      </c>
      <c r="T710" s="8">
        <v>300.36550903320313</v>
      </c>
      <c r="U710" s="8">
        <v>365.82168579101563</v>
      </c>
      <c r="V710" s="8">
        <v>436.12890625</v>
      </c>
      <c r="W710" s="8">
        <v>564.20184326171875</v>
      </c>
      <c r="X710" s="8">
        <v>600.4925537109375</v>
      </c>
      <c r="Y710" s="84">
        <v>102.5713806152344</v>
      </c>
      <c r="Z710" s="8">
        <v>26.522897720336911</v>
      </c>
      <c r="AA710" s="8">
        <v>21.561185836791989</v>
      </c>
      <c r="AB710" s="8">
        <v>33.071521759033203</v>
      </c>
      <c r="AC710" s="8">
        <v>44.706855773925781</v>
      </c>
      <c r="AD710" s="8">
        <v>53.569667816162109</v>
      </c>
      <c r="AE710" s="8">
        <v>54.890327453613281</v>
      </c>
      <c r="AF710" s="8">
        <v>54.875995635986328</v>
      </c>
      <c r="AG710" s="8">
        <v>71.0443115234375</v>
      </c>
      <c r="AH710" s="8">
        <v>102.0532913208008</v>
      </c>
      <c r="AI710" s="8">
        <v>133.75538635253909</v>
      </c>
      <c r="AJ710" s="8">
        <v>175.16191101074219</v>
      </c>
      <c r="AK710" s="8">
        <v>184.51007080078131</v>
      </c>
      <c r="AL710" s="8">
        <v>225.29942321777341</v>
      </c>
      <c r="AM710" s="8">
        <v>287.86715698242188</v>
      </c>
      <c r="AN710" s="8">
        <v>321.9013671875</v>
      </c>
      <c r="AO710" s="8">
        <v>355.78631591796881</v>
      </c>
      <c r="AP710" s="8">
        <v>438.52383422851563</v>
      </c>
      <c r="AQ710" s="8">
        <v>506.215087890625</v>
      </c>
    </row>
    <row r="711" spans="1:43" x14ac:dyDescent="0.3">
      <c r="A711" s="3" t="s">
        <v>5602</v>
      </c>
      <c r="B711" s="1" t="s">
        <v>12078</v>
      </c>
      <c r="C711" s="57" t="s">
        <v>6356</v>
      </c>
      <c r="D711" s="57" t="s">
        <v>6408</v>
      </c>
      <c r="E711" s="57" t="s">
        <v>6517</v>
      </c>
      <c r="F711" s="89">
        <v>113.5488815307617</v>
      </c>
      <c r="G711" s="8">
        <v>19.915142059326168</v>
      </c>
      <c r="H711" s="8">
        <v>21.232976913452148</v>
      </c>
      <c r="I711" s="8">
        <v>37.240074157714837</v>
      </c>
      <c r="J711" s="8">
        <v>27.586849212646481</v>
      </c>
      <c r="K711" s="8">
        <v>43.227046966552727</v>
      </c>
      <c r="L711" s="8">
        <v>24.888942718505859</v>
      </c>
      <c r="M711" s="8">
        <v>43.470741271972663</v>
      </c>
      <c r="N711" s="8">
        <v>42.721359252929688</v>
      </c>
      <c r="O711" s="8">
        <v>53.997116088867188</v>
      </c>
      <c r="P711" s="8">
        <v>80.746978759765625</v>
      </c>
      <c r="Q711" s="8">
        <v>113.8494567871094</v>
      </c>
      <c r="R711" s="8">
        <v>157.0564270019531</v>
      </c>
      <c r="S711" s="8">
        <v>203.05183410644531</v>
      </c>
      <c r="T711" s="8">
        <v>276.53897094726563</v>
      </c>
      <c r="U711" s="8">
        <v>339.9786376953125</v>
      </c>
      <c r="V711" s="8">
        <v>432.861572265625</v>
      </c>
      <c r="W711" s="8">
        <v>516.0897216796875</v>
      </c>
      <c r="X711" s="8">
        <v>560.42449951171875</v>
      </c>
      <c r="Y711" s="84">
        <v>101.16249847412109</v>
      </c>
      <c r="Z711" s="8">
        <v>21.26154708862305</v>
      </c>
      <c r="AA711" s="8">
        <v>17.905166625976559</v>
      </c>
      <c r="AB711" s="8">
        <v>25.525373458862301</v>
      </c>
      <c r="AC711" s="8">
        <v>37.325199127197273</v>
      </c>
      <c r="AD711" s="8">
        <v>51.041374206542969</v>
      </c>
      <c r="AE711" s="8">
        <v>42.118175506591797</v>
      </c>
      <c r="AF711" s="8">
        <v>50.834484100341797</v>
      </c>
      <c r="AG711" s="8">
        <v>56.555255889892578</v>
      </c>
      <c r="AH711" s="8">
        <v>78.998123168945313</v>
      </c>
      <c r="AI711" s="8">
        <v>116.7848358154297</v>
      </c>
      <c r="AJ711" s="8">
        <v>152.7421569824219</v>
      </c>
      <c r="AK711" s="8">
        <v>173.73759460449219</v>
      </c>
      <c r="AL711" s="8">
        <v>202.72160339355469</v>
      </c>
      <c r="AM711" s="8">
        <v>232.62530517578131</v>
      </c>
      <c r="AN711" s="8">
        <v>272.60574340820313</v>
      </c>
      <c r="AO711" s="8">
        <v>332.34848022460938</v>
      </c>
      <c r="AP711" s="8">
        <v>409.5155029296875</v>
      </c>
      <c r="AQ711" s="8">
        <v>456.61880493164063</v>
      </c>
    </row>
    <row r="712" spans="1:43" x14ac:dyDescent="0.3">
      <c r="A712" s="3" t="s">
        <v>5601</v>
      </c>
      <c r="B712" s="1" t="s">
        <v>12077</v>
      </c>
      <c r="C712" s="57" t="s">
        <v>6356</v>
      </c>
      <c r="D712" s="57" t="s">
        <v>6408</v>
      </c>
      <c r="E712" s="57" t="s">
        <v>6517</v>
      </c>
      <c r="F712" s="89">
        <v>143.08721923828131</v>
      </c>
      <c r="G712" s="8">
        <v>52.706569671630859</v>
      </c>
      <c r="H712" s="8">
        <v>70.548454284667969</v>
      </c>
      <c r="I712" s="8">
        <v>93.231117248535156</v>
      </c>
      <c r="J712" s="8">
        <v>75.044754028320313</v>
      </c>
      <c r="K712" s="8">
        <v>49.699531555175781</v>
      </c>
      <c r="L712" s="8">
        <v>60.099647521972663</v>
      </c>
      <c r="M712" s="8">
        <v>60.703933715820313</v>
      </c>
      <c r="N712" s="8">
        <v>85.115486145019531</v>
      </c>
      <c r="O712" s="8">
        <v>93.179023742675781</v>
      </c>
      <c r="P712" s="8">
        <v>140.23480224609381</v>
      </c>
      <c r="Q712" s="8">
        <v>177.96711730957031</v>
      </c>
      <c r="R712" s="8">
        <v>212.6835632324219</v>
      </c>
      <c r="S712" s="8">
        <v>290.6231689453125</v>
      </c>
      <c r="T712" s="8">
        <v>413.01657104492188</v>
      </c>
      <c r="U712" s="8">
        <v>416.8824462890625</v>
      </c>
      <c r="V712" s="8">
        <v>536.5567626953125</v>
      </c>
      <c r="W712" s="8">
        <v>593.7984619140625</v>
      </c>
      <c r="X712" s="8">
        <v>605.63494873046875</v>
      </c>
      <c r="Y712" s="84">
        <v>131.781494140625</v>
      </c>
      <c r="Z712" s="8">
        <v>39.209606170654297</v>
      </c>
      <c r="AA712" s="8">
        <v>54.623805999755859</v>
      </c>
      <c r="AB712" s="8">
        <v>77.369178771972656</v>
      </c>
      <c r="AC712" s="8">
        <v>62.653675079345703</v>
      </c>
      <c r="AD712" s="8">
        <v>69.510200500488281</v>
      </c>
      <c r="AE712" s="8">
        <v>83.595832824707031</v>
      </c>
      <c r="AF712" s="8">
        <v>77.7244873046875</v>
      </c>
      <c r="AG712" s="8">
        <v>109.9984817504883</v>
      </c>
      <c r="AH712" s="8">
        <v>151.2027587890625</v>
      </c>
      <c r="AI712" s="8">
        <v>185.98297119140631</v>
      </c>
      <c r="AJ712" s="8">
        <v>238.4383544921875</v>
      </c>
      <c r="AK712" s="8">
        <v>260.22128295898438</v>
      </c>
      <c r="AL712" s="8">
        <v>275.71029663085938</v>
      </c>
      <c r="AM712" s="8">
        <v>315.74588012695313</v>
      </c>
      <c r="AN712" s="8">
        <v>413.35235595703131</v>
      </c>
      <c r="AO712" s="8">
        <v>407.31488037109381</v>
      </c>
      <c r="AP712" s="8">
        <v>505.24392700195313</v>
      </c>
      <c r="AQ712" s="8">
        <v>640.37261962890625</v>
      </c>
    </row>
    <row r="713" spans="1:43" x14ac:dyDescent="0.3">
      <c r="A713" s="3" t="s">
        <v>5600</v>
      </c>
      <c r="B713" s="1" t="s">
        <v>9184</v>
      </c>
      <c r="C713" s="57" t="s">
        <v>6356</v>
      </c>
      <c r="D713" s="57" t="s">
        <v>6408</v>
      </c>
      <c r="E713" s="57" t="s">
        <v>6517</v>
      </c>
      <c r="F713" s="89">
        <v>149.5096435546875</v>
      </c>
      <c r="G713" s="8">
        <v>61.432296752929688</v>
      </c>
      <c r="H713" s="8">
        <v>63.939815521240227</v>
      </c>
      <c r="I713" s="8">
        <v>67.570236206054688</v>
      </c>
      <c r="J713" s="8">
        <v>49.759807586669922</v>
      </c>
      <c r="K713" s="8">
        <v>66.298919677734375</v>
      </c>
      <c r="L713" s="8">
        <v>59.754814147949219</v>
      </c>
      <c r="M713" s="8">
        <v>67.76629638671875</v>
      </c>
      <c r="N713" s="8">
        <v>97.416999816894531</v>
      </c>
      <c r="O713" s="8">
        <v>106.1452255249023</v>
      </c>
      <c r="P713" s="8">
        <v>113.3609085083008</v>
      </c>
      <c r="Q713" s="8">
        <v>184.7722473144531</v>
      </c>
      <c r="R713" s="8">
        <v>217.1004638671875</v>
      </c>
      <c r="S713" s="8">
        <v>269.3741455078125</v>
      </c>
      <c r="T713" s="8">
        <v>358.01516723632813</v>
      </c>
      <c r="U713" s="8">
        <v>416.07464599609381</v>
      </c>
      <c r="V713" s="8">
        <v>489.20852661132813</v>
      </c>
      <c r="W713" s="8">
        <v>581.12384033203125</v>
      </c>
      <c r="X713" s="8">
        <v>623.391357421875</v>
      </c>
      <c r="Y713" s="84">
        <v>136.77711486816409</v>
      </c>
      <c r="Z713" s="8">
        <v>54.665714263916023</v>
      </c>
      <c r="AA713" s="8">
        <v>57.690471649169922</v>
      </c>
      <c r="AB713" s="8">
        <v>56.586132049560547</v>
      </c>
      <c r="AC713" s="8">
        <v>61.917556762695313</v>
      </c>
      <c r="AD713" s="8">
        <v>62.147380828857422</v>
      </c>
      <c r="AE713" s="8">
        <v>67.423210144042969</v>
      </c>
      <c r="AF713" s="8">
        <v>65.703994750976563</v>
      </c>
      <c r="AG713" s="8">
        <v>113.52789306640631</v>
      </c>
      <c r="AH713" s="8">
        <v>126.85585021972661</v>
      </c>
      <c r="AI713" s="8">
        <v>160.2292175292969</v>
      </c>
      <c r="AJ713" s="8">
        <v>224.85504150390631</v>
      </c>
      <c r="AK713" s="8">
        <v>254.49952697753909</v>
      </c>
      <c r="AL713" s="8">
        <v>264.78131103515631</v>
      </c>
      <c r="AM713" s="8">
        <v>373.30523681640631</v>
      </c>
      <c r="AN713" s="8">
        <v>325.7138671875</v>
      </c>
      <c r="AO713" s="8">
        <v>431.91043090820313</v>
      </c>
      <c r="AP713" s="8">
        <v>546.8228759765625</v>
      </c>
      <c r="AQ713" s="8">
        <v>575.25115966796875</v>
      </c>
    </row>
    <row r="714" spans="1:43" x14ac:dyDescent="0.3">
      <c r="A714" s="3" t="s">
        <v>5599</v>
      </c>
      <c r="B714" s="1" t="s">
        <v>12076</v>
      </c>
      <c r="C714" s="57" t="s">
        <v>6356</v>
      </c>
      <c r="D714" s="57" t="s">
        <v>6408</v>
      </c>
      <c r="E714" s="57" t="s">
        <v>6517</v>
      </c>
      <c r="F714" s="89">
        <v>117.2790222167969</v>
      </c>
      <c r="G714" s="8">
        <v>29.230707168579102</v>
      </c>
      <c r="H714" s="8">
        <v>25.309976577758789</v>
      </c>
      <c r="I714" s="8">
        <v>39.173004150390632</v>
      </c>
      <c r="J714" s="8">
        <v>24.02873611450195</v>
      </c>
      <c r="K714" s="8">
        <v>26.065910339355469</v>
      </c>
      <c r="L714" s="8">
        <v>44.098381042480469</v>
      </c>
      <c r="M714" s="8">
        <v>41.530353546142578</v>
      </c>
      <c r="N714" s="8">
        <v>40.084747314453132</v>
      </c>
      <c r="O714" s="8">
        <v>62.422817230224609</v>
      </c>
      <c r="P714" s="8">
        <v>85.989120483398438</v>
      </c>
      <c r="Q714" s="8">
        <v>107.829948425293</v>
      </c>
      <c r="R714" s="8">
        <v>144.47200012207031</v>
      </c>
      <c r="S714" s="8">
        <v>231.83573913574219</v>
      </c>
      <c r="T714" s="8">
        <v>292.63494873046881</v>
      </c>
      <c r="U714" s="8">
        <v>363.4056396484375</v>
      </c>
      <c r="V714" s="8">
        <v>384.2523193359375</v>
      </c>
      <c r="W714" s="8">
        <v>502.427001953125</v>
      </c>
      <c r="X714" s="8">
        <v>482.97149658203131</v>
      </c>
      <c r="Y714" s="84">
        <v>96.405128479003906</v>
      </c>
      <c r="Z714" s="8">
        <v>17.366470336914059</v>
      </c>
      <c r="AA714" s="8">
        <v>22.42598915100098</v>
      </c>
      <c r="AB714" s="8">
        <v>23.083871841430661</v>
      </c>
      <c r="AC714" s="8">
        <v>26.44979286193848</v>
      </c>
      <c r="AD714" s="8">
        <v>36.889026641845703</v>
      </c>
      <c r="AE714" s="8">
        <v>37.496749877929688</v>
      </c>
      <c r="AF714" s="8">
        <v>42.037429809570313</v>
      </c>
      <c r="AG714" s="8">
        <v>53.928279876708977</v>
      </c>
      <c r="AH714" s="8">
        <v>74.026527404785156</v>
      </c>
      <c r="AI714" s="8">
        <v>133.6095886230469</v>
      </c>
      <c r="AJ714" s="8">
        <v>160.50489807128909</v>
      </c>
      <c r="AK714" s="8">
        <v>168.02372741699219</v>
      </c>
      <c r="AL714" s="8">
        <v>211.37713623046881</v>
      </c>
      <c r="AM714" s="8">
        <v>254.0243225097656</v>
      </c>
      <c r="AN714" s="8">
        <v>273.44430541992188</v>
      </c>
      <c r="AO714" s="8">
        <v>339.44476318359381</v>
      </c>
      <c r="AP714" s="8">
        <v>406.03399658203131</v>
      </c>
      <c r="AQ714" s="8">
        <v>455.52001953125</v>
      </c>
    </row>
    <row r="715" spans="1:43" x14ac:dyDescent="0.3">
      <c r="A715" s="3" t="s">
        <v>5598</v>
      </c>
      <c r="B715" s="1" t="s">
        <v>12075</v>
      </c>
      <c r="C715" s="57" t="s">
        <v>6356</v>
      </c>
      <c r="D715" s="57" t="s">
        <v>6408</v>
      </c>
      <c r="E715" s="57" t="s">
        <v>6517</v>
      </c>
      <c r="F715" s="89">
        <v>124.1213302612305</v>
      </c>
      <c r="G715" s="8">
        <v>33.900741577148438</v>
      </c>
      <c r="H715" s="8">
        <v>30.339130401611332</v>
      </c>
      <c r="I715" s="8">
        <v>54.361019134521477</v>
      </c>
      <c r="J715" s="8">
        <v>46.595867156982422</v>
      </c>
      <c r="K715" s="8">
        <v>33.256298065185547</v>
      </c>
      <c r="L715" s="8">
        <v>31.386760711669918</v>
      </c>
      <c r="M715" s="8">
        <v>42.843757629394531</v>
      </c>
      <c r="N715" s="8">
        <v>48.413398742675781</v>
      </c>
      <c r="O715" s="8">
        <v>72.501182556152344</v>
      </c>
      <c r="P715" s="8">
        <v>103.2215957641602</v>
      </c>
      <c r="Q715" s="8">
        <v>137.8557434082031</v>
      </c>
      <c r="R715" s="8">
        <v>175.19883728027341</v>
      </c>
      <c r="S715" s="8">
        <v>252.35107421875</v>
      </c>
      <c r="T715" s="8">
        <v>319.75836181640631</v>
      </c>
      <c r="U715" s="8">
        <v>394.95718383789063</v>
      </c>
      <c r="V715" s="8">
        <v>509.11663818359381</v>
      </c>
      <c r="W715" s="8">
        <v>519.7991943359375</v>
      </c>
      <c r="X715" s="8">
        <v>569.9879150390625</v>
      </c>
      <c r="Y715" s="84">
        <v>106.78192138671881</v>
      </c>
      <c r="Z715" s="8">
        <v>43.196693420410163</v>
      </c>
      <c r="AA715" s="8">
        <v>25.010759353637699</v>
      </c>
      <c r="AB715" s="8">
        <v>40.27508544921875</v>
      </c>
      <c r="AC715" s="8">
        <v>47.32647705078125</v>
      </c>
      <c r="AD715" s="8">
        <v>46.347808837890632</v>
      </c>
      <c r="AE715" s="8">
        <v>55.460155487060547</v>
      </c>
      <c r="AF715" s="8">
        <v>60.0892333984375</v>
      </c>
      <c r="AG715" s="8">
        <v>73.206268310546875</v>
      </c>
      <c r="AH715" s="8">
        <v>98.510643005371094</v>
      </c>
      <c r="AI715" s="8">
        <v>140.3341979980469</v>
      </c>
      <c r="AJ715" s="8">
        <v>180.02861022949219</v>
      </c>
      <c r="AK715" s="8">
        <v>205.85150146484381</v>
      </c>
      <c r="AL715" s="8">
        <v>235.48974609375</v>
      </c>
      <c r="AM715" s="8">
        <v>262.465087890625</v>
      </c>
      <c r="AN715" s="8">
        <v>346.7017822265625</v>
      </c>
      <c r="AO715" s="8">
        <v>391.48416137695313</v>
      </c>
      <c r="AP715" s="8">
        <v>444.81341552734381</v>
      </c>
      <c r="AQ715" s="8">
        <v>542.54559326171875</v>
      </c>
    </row>
    <row r="716" spans="1:43" x14ac:dyDescent="0.3">
      <c r="A716" s="3" t="s">
        <v>5597</v>
      </c>
      <c r="B716" s="1" t="s">
        <v>12074</v>
      </c>
      <c r="C716" s="57" t="s">
        <v>6356</v>
      </c>
      <c r="D716" s="57" t="s">
        <v>6408</v>
      </c>
      <c r="E716" s="57" t="s">
        <v>6517</v>
      </c>
      <c r="F716" s="89">
        <v>131.98492431640631</v>
      </c>
      <c r="G716" s="8">
        <v>52.971237182617188</v>
      </c>
      <c r="H716" s="8">
        <v>46.705497741699219</v>
      </c>
      <c r="I716" s="8">
        <v>60.480045318603523</v>
      </c>
      <c r="J716" s="8">
        <v>67.065185546875</v>
      </c>
      <c r="K716" s="8">
        <v>40.46954345703125</v>
      </c>
      <c r="L716" s="8">
        <v>41.081916809082031</v>
      </c>
      <c r="M716" s="8">
        <v>40.836093902587891</v>
      </c>
      <c r="N716" s="8">
        <v>54.047885894775391</v>
      </c>
      <c r="O716" s="8">
        <v>75.212295532226563</v>
      </c>
      <c r="P716" s="8">
        <v>117.0307159423828</v>
      </c>
      <c r="Q716" s="8">
        <v>156.4239196777344</v>
      </c>
      <c r="R716" s="8">
        <v>190.23808288574219</v>
      </c>
      <c r="S716" s="8">
        <v>267.75738525390631</v>
      </c>
      <c r="T716" s="8">
        <v>314.25857543945313</v>
      </c>
      <c r="U716" s="8">
        <v>394.78939819335938</v>
      </c>
      <c r="V716" s="8">
        <v>499.79647827148438</v>
      </c>
      <c r="W716" s="8">
        <v>561.1673583984375</v>
      </c>
      <c r="X716" s="8">
        <v>635.9217529296875</v>
      </c>
      <c r="Y716" s="84">
        <v>104.7777404785156</v>
      </c>
      <c r="Z716" s="8">
        <v>39.262519836425781</v>
      </c>
      <c r="AA716" s="8">
        <v>31.994304656982418</v>
      </c>
      <c r="AB716" s="8">
        <v>57.151840209960938</v>
      </c>
      <c r="AC716" s="8">
        <v>53.195541381835938</v>
      </c>
      <c r="AD716" s="8">
        <v>54.801486968994141</v>
      </c>
      <c r="AE716" s="8">
        <v>50.577484130859382</v>
      </c>
      <c r="AF716" s="8">
        <v>61.350513458251953</v>
      </c>
      <c r="AG716" s="8">
        <v>70.089683532714844</v>
      </c>
      <c r="AH716" s="8">
        <v>102.635009765625</v>
      </c>
      <c r="AI716" s="8">
        <v>148.64137268066409</v>
      </c>
      <c r="AJ716" s="8">
        <v>204.14582824707031</v>
      </c>
      <c r="AK716" s="8">
        <v>224.67327880859381</v>
      </c>
      <c r="AL716" s="8">
        <v>232.03953552246091</v>
      </c>
      <c r="AM716" s="8">
        <v>302.3983154296875</v>
      </c>
      <c r="AN716" s="8">
        <v>371.22732543945313</v>
      </c>
      <c r="AO716" s="8">
        <v>395.831787109375</v>
      </c>
      <c r="AP716" s="8">
        <v>486.75625610351563</v>
      </c>
      <c r="AQ716" s="8">
        <v>502.76336669921881</v>
      </c>
    </row>
    <row r="717" spans="1:43" x14ac:dyDescent="0.3">
      <c r="A717" s="3" t="s">
        <v>5596</v>
      </c>
      <c r="B717" s="1" t="s">
        <v>12073</v>
      </c>
      <c r="C717" s="57" t="s">
        <v>6356</v>
      </c>
      <c r="D717" s="57" t="s">
        <v>6408</v>
      </c>
      <c r="E717" s="57" t="s">
        <v>6517</v>
      </c>
      <c r="F717" s="89">
        <v>141.89952087402341</v>
      </c>
      <c r="G717" s="8">
        <v>48.117958068847663</v>
      </c>
      <c r="H717" s="8">
        <v>54.339344024658203</v>
      </c>
      <c r="I717" s="8">
        <v>68.316520690917969</v>
      </c>
      <c r="J717" s="8">
        <v>57.300605773925781</v>
      </c>
      <c r="K717" s="8">
        <v>51.654193878173828</v>
      </c>
      <c r="L717" s="8">
        <v>58.377964019775391</v>
      </c>
      <c r="M717" s="8">
        <v>55.164848327636719</v>
      </c>
      <c r="N717" s="8">
        <v>70.04248046875</v>
      </c>
      <c r="O717" s="8">
        <v>89.408676147460938</v>
      </c>
      <c r="P717" s="8">
        <v>120.8407440185547</v>
      </c>
      <c r="Q717" s="8">
        <v>172.74430847167969</v>
      </c>
      <c r="R717" s="8">
        <v>211.91621398925781</v>
      </c>
      <c r="S717" s="8">
        <v>284.48309326171881</v>
      </c>
      <c r="T717" s="8">
        <v>371.50180053710938</v>
      </c>
      <c r="U717" s="8">
        <v>400.095947265625</v>
      </c>
      <c r="V717" s="8">
        <v>527.2874755859375</v>
      </c>
      <c r="W717" s="8">
        <v>558.2635498046875</v>
      </c>
      <c r="X717" s="8">
        <v>542.03045654296875</v>
      </c>
      <c r="Y717" s="84">
        <v>128.36012268066409</v>
      </c>
      <c r="Z717" s="8">
        <v>60.39300537109375</v>
      </c>
      <c r="AA717" s="8">
        <v>39.469757080078132</v>
      </c>
      <c r="AB717" s="8">
        <v>56.240337371826172</v>
      </c>
      <c r="AC717" s="8">
        <v>58.699787139892578</v>
      </c>
      <c r="AD717" s="8">
        <v>59.717189788818359</v>
      </c>
      <c r="AE717" s="8">
        <v>66.558631896972656</v>
      </c>
      <c r="AF717" s="8">
        <v>76.628913879394531</v>
      </c>
      <c r="AG717" s="8">
        <v>100.4191055297852</v>
      </c>
      <c r="AH717" s="8">
        <v>120.3356094360352</v>
      </c>
      <c r="AI717" s="8">
        <v>164.15910339355469</v>
      </c>
      <c r="AJ717" s="8">
        <v>219.29267883300781</v>
      </c>
      <c r="AK717" s="8">
        <v>230.24430847167969</v>
      </c>
      <c r="AL717" s="8">
        <v>282.10592651367188</v>
      </c>
      <c r="AM717" s="8">
        <v>308.20681762695313</v>
      </c>
      <c r="AN717" s="8">
        <v>323.3033447265625</v>
      </c>
      <c r="AO717" s="8">
        <v>400.98736572265631</v>
      </c>
      <c r="AP717" s="8">
        <v>560.12738037109375</v>
      </c>
      <c r="AQ717" s="8">
        <v>561.20367431640625</v>
      </c>
    </row>
    <row r="718" spans="1:43" x14ac:dyDescent="0.3">
      <c r="A718" s="3" t="s">
        <v>5595</v>
      </c>
      <c r="B718" s="1" t="s">
        <v>12072</v>
      </c>
      <c r="C718" s="57" t="s">
        <v>6356</v>
      </c>
      <c r="D718" s="57" t="s">
        <v>6408</v>
      </c>
      <c r="E718" s="57" t="s">
        <v>6517</v>
      </c>
      <c r="F718" s="89">
        <v>128.7837219238281</v>
      </c>
      <c r="G718" s="8">
        <v>59.736152648925781</v>
      </c>
      <c r="H718" s="8">
        <v>50.514774322509773</v>
      </c>
      <c r="I718" s="8">
        <v>59.989322662353523</v>
      </c>
      <c r="J718" s="8">
        <v>41.963333129882813</v>
      </c>
      <c r="K718" s="8">
        <v>34.804794311523438</v>
      </c>
      <c r="L718" s="8">
        <v>46.22174072265625</v>
      </c>
      <c r="M718" s="8">
        <v>44.439929962158203</v>
      </c>
      <c r="N718" s="8">
        <v>48.256546020507813</v>
      </c>
      <c r="O718" s="8">
        <v>75.217277526855469</v>
      </c>
      <c r="P718" s="8">
        <v>123.1108932495117</v>
      </c>
      <c r="Q718" s="8">
        <v>153.9162292480469</v>
      </c>
      <c r="R718" s="8">
        <v>189.24737548828131</v>
      </c>
      <c r="S718" s="8">
        <v>301.97622680664063</v>
      </c>
      <c r="T718" s="8">
        <v>401.26458740234381</v>
      </c>
      <c r="U718" s="8">
        <v>514.41265869140625</v>
      </c>
      <c r="V718" s="8">
        <v>532.74420166015625</v>
      </c>
      <c r="W718" s="8">
        <v>594.32470703125</v>
      </c>
      <c r="X718" s="8">
        <v>650.0723876953125</v>
      </c>
      <c r="Y718" s="84">
        <v>112.4493408203125</v>
      </c>
      <c r="Z718" s="8">
        <v>39.274501800537109</v>
      </c>
      <c r="AA718" s="8">
        <v>40.044368743896477</v>
      </c>
      <c r="AB718" s="8">
        <v>53.522659301757813</v>
      </c>
      <c r="AC718" s="8">
        <v>44.523052215576172</v>
      </c>
      <c r="AD718" s="8">
        <v>51.972846984863281</v>
      </c>
      <c r="AE718" s="8">
        <v>62.357067108154297</v>
      </c>
      <c r="AF718" s="8">
        <v>75.474235534667969</v>
      </c>
      <c r="AG718" s="8">
        <v>78.961135864257813</v>
      </c>
      <c r="AH718" s="8">
        <v>98.23382568359375</v>
      </c>
      <c r="AI718" s="8">
        <v>153.58460998535159</v>
      </c>
      <c r="AJ718" s="8">
        <v>208.92510986328131</v>
      </c>
      <c r="AK718" s="8">
        <v>272.97360229492188</v>
      </c>
      <c r="AL718" s="8">
        <v>278.52978515625</v>
      </c>
      <c r="AM718" s="8">
        <v>348.92477416992188</v>
      </c>
      <c r="AN718" s="8">
        <v>414.50582885742188</v>
      </c>
      <c r="AO718" s="8">
        <v>422.85580444335938</v>
      </c>
      <c r="AP718" s="8">
        <v>449.1885986328125</v>
      </c>
      <c r="AQ718" s="8">
        <v>494.17312622070313</v>
      </c>
    </row>
    <row r="719" spans="1:43" x14ac:dyDescent="0.3">
      <c r="A719" s="3" t="s">
        <v>5594</v>
      </c>
      <c r="B719" s="1" t="s">
        <v>10495</v>
      </c>
      <c r="C719" s="57" t="s">
        <v>6356</v>
      </c>
      <c r="D719" s="57" t="s">
        <v>6408</v>
      </c>
      <c r="E719" s="57" t="s">
        <v>6517</v>
      </c>
      <c r="F719" s="89">
        <v>138.3912658691406</v>
      </c>
      <c r="G719" s="8">
        <v>59.797801971435547</v>
      </c>
      <c r="H719" s="8">
        <v>58.91632080078125</v>
      </c>
      <c r="I719" s="8">
        <v>77.627899169921875</v>
      </c>
      <c r="J719" s="8">
        <v>83.854621887207031</v>
      </c>
      <c r="K719" s="8">
        <v>52.096897125244141</v>
      </c>
      <c r="L719" s="8">
        <v>55.702060699462891</v>
      </c>
      <c r="M719" s="8">
        <v>69.431495666503906</v>
      </c>
      <c r="N719" s="8">
        <v>79.420494079589844</v>
      </c>
      <c r="O719" s="8">
        <v>98.735061645507813</v>
      </c>
      <c r="P719" s="8">
        <v>124.1004638671875</v>
      </c>
      <c r="Q719" s="8">
        <v>180.73896789550781</v>
      </c>
      <c r="R719" s="8">
        <v>202.7104187011719</v>
      </c>
      <c r="S719" s="8">
        <v>285.07598876953131</v>
      </c>
      <c r="T719" s="8">
        <v>320.10784912109381</v>
      </c>
      <c r="U719" s="8">
        <v>423.1116943359375</v>
      </c>
      <c r="V719" s="8">
        <v>533.70513916015625</v>
      </c>
      <c r="W719" s="8">
        <v>569.1768798828125</v>
      </c>
      <c r="X719" s="8">
        <v>612.70037841796875</v>
      </c>
      <c r="Y719" s="84">
        <v>134.15306091308591</v>
      </c>
      <c r="Z719" s="8">
        <v>59.363689422607422</v>
      </c>
      <c r="AA719" s="8">
        <v>61.613407135009773</v>
      </c>
      <c r="AB719" s="8">
        <v>63.536434173583977</v>
      </c>
      <c r="AC719" s="8">
        <v>70.78948974609375</v>
      </c>
      <c r="AD719" s="8">
        <v>76.579879760742188</v>
      </c>
      <c r="AE719" s="8">
        <v>74.5035400390625</v>
      </c>
      <c r="AF719" s="8">
        <v>98.616531372070313</v>
      </c>
      <c r="AG719" s="8">
        <v>122.96755218505859</v>
      </c>
      <c r="AH719" s="8">
        <v>160.23722839355469</v>
      </c>
      <c r="AI719" s="8">
        <v>182.59037780761719</v>
      </c>
      <c r="AJ719" s="8">
        <v>210.1042785644531</v>
      </c>
      <c r="AK719" s="8">
        <v>243.76899719238281</v>
      </c>
      <c r="AL719" s="8">
        <v>286.1854248046875</v>
      </c>
      <c r="AM719" s="8">
        <v>330.49615478515631</v>
      </c>
      <c r="AN719" s="8">
        <v>350.93899536132813</v>
      </c>
      <c r="AO719" s="8">
        <v>398.0013427734375</v>
      </c>
      <c r="AP719" s="8">
        <v>471.7777099609375</v>
      </c>
      <c r="AQ719" s="8">
        <v>549.9979248046875</v>
      </c>
    </row>
    <row r="720" spans="1:43" x14ac:dyDescent="0.3">
      <c r="A720" s="3" t="s">
        <v>5593</v>
      </c>
      <c r="B720" s="1" t="s">
        <v>12071</v>
      </c>
      <c r="C720" s="57" t="s">
        <v>6356</v>
      </c>
      <c r="D720" s="57" t="s">
        <v>6408</v>
      </c>
      <c r="E720" s="57" t="s">
        <v>6517</v>
      </c>
      <c r="F720" s="89">
        <v>134.7616882324219</v>
      </c>
      <c r="G720" s="8">
        <v>41.194805145263672</v>
      </c>
      <c r="H720" s="8">
        <v>37.25665283203125</v>
      </c>
      <c r="I720" s="8">
        <v>59.023845672607422</v>
      </c>
      <c r="J720" s="8">
        <v>48.512649536132813</v>
      </c>
      <c r="K720" s="8">
        <v>43.199790954589837</v>
      </c>
      <c r="L720" s="8">
        <v>41.131313323974609</v>
      </c>
      <c r="M720" s="8">
        <v>46.623050689697273</v>
      </c>
      <c r="N720" s="8">
        <v>60.044570922851563</v>
      </c>
      <c r="O720" s="8">
        <v>75.851875305175781</v>
      </c>
      <c r="P720" s="8">
        <v>101.88315582275391</v>
      </c>
      <c r="Q720" s="8">
        <v>138.91218566894531</v>
      </c>
      <c r="R720" s="8">
        <v>183.70726013183591</v>
      </c>
      <c r="S720" s="8">
        <v>235.1142578125</v>
      </c>
      <c r="T720" s="8">
        <v>340.5887451171875</v>
      </c>
      <c r="U720" s="8">
        <v>390.884765625</v>
      </c>
      <c r="V720" s="8">
        <v>448.11874389648438</v>
      </c>
      <c r="W720" s="8">
        <v>535.13641357421875</v>
      </c>
      <c r="X720" s="8">
        <v>562.65948486328125</v>
      </c>
      <c r="Y720" s="84">
        <v>112.46787261962891</v>
      </c>
      <c r="Z720" s="8">
        <v>28.163436889648441</v>
      </c>
      <c r="AA720" s="8">
        <v>33.983512878417969</v>
      </c>
      <c r="AB720" s="8">
        <v>42.605724334716797</v>
      </c>
      <c r="AC720" s="8">
        <v>57.043712615966797</v>
      </c>
      <c r="AD720" s="8">
        <v>53.773391723632813</v>
      </c>
      <c r="AE720" s="8">
        <v>68.318450927734375</v>
      </c>
      <c r="AF720" s="8">
        <v>75.088569641113281</v>
      </c>
      <c r="AG720" s="8">
        <v>78.262809753417969</v>
      </c>
      <c r="AH720" s="8">
        <v>105.4512939453125</v>
      </c>
      <c r="AI720" s="8">
        <v>150.42179870605469</v>
      </c>
      <c r="AJ720" s="8">
        <v>177.1383972167969</v>
      </c>
      <c r="AK720" s="8">
        <v>205.14837646484381</v>
      </c>
      <c r="AL720" s="8">
        <v>254.2882385253906</v>
      </c>
      <c r="AM720" s="8">
        <v>286.37554931640631</v>
      </c>
      <c r="AN720" s="8">
        <v>335.06906127929688</v>
      </c>
      <c r="AO720" s="8">
        <v>367.38900756835938</v>
      </c>
      <c r="AP720" s="8">
        <v>432.21987915039063</v>
      </c>
      <c r="AQ720" s="8">
        <v>492.43289184570313</v>
      </c>
    </row>
    <row r="721" spans="1:43" x14ac:dyDescent="0.3">
      <c r="A721" s="3" t="s">
        <v>5592</v>
      </c>
      <c r="B721" s="1" t="s">
        <v>12070</v>
      </c>
      <c r="C721" s="57" t="s">
        <v>6356</v>
      </c>
      <c r="D721" s="57" t="s">
        <v>6408</v>
      </c>
      <c r="E721" s="57" t="s">
        <v>6517</v>
      </c>
      <c r="F721" s="89">
        <v>117.6257629394531</v>
      </c>
      <c r="G721" s="8">
        <v>21.565280914306641</v>
      </c>
      <c r="H721" s="8">
        <v>22.816131591796879</v>
      </c>
      <c r="I721" s="8">
        <v>32.076290130615227</v>
      </c>
      <c r="J721" s="8">
        <v>31.009323120117191</v>
      </c>
      <c r="K721" s="8">
        <v>27.62946891784668</v>
      </c>
      <c r="L721" s="8">
        <v>36.134265899658203</v>
      </c>
      <c r="M721" s="8">
        <v>34.990379333496087</v>
      </c>
      <c r="N721" s="8">
        <v>40.369121551513672</v>
      </c>
      <c r="O721" s="8">
        <v>59.048381805419922</v>
      </c>
      <c r="P721" s="8">
        <v>80.079299926757813</v>
      </c>
      <c r="Q721" s="8">
        <v>116.17486572265631</v>
      </c>
      <c r="R721" s="8">
        <v>153.79740905761719</v>
      </c>
      <c r="S721" s="8">
        <v>227.1828918457031</v>
      </c>
      <c r="T721" s="8">
        <v>289.26812744140631</v>
      </c>
      <c r="U721" s="8">
        <v>377.98043823242188</v>
      </c>
      <c r="V721" s="8">
        <v>438.246337890625</v>
      </c>
      <c r="W721" s="8">
        <v>507.5587158203125</v>
      </c>
      <c r="X721" s="8">
        <v>533.80548095703125</v>
      </c>
      <c r="Y721" s="84">
        <v>95.998092651367188</v>
      </c>
      <c r="Z721" s="8">
        <v>23.58541107177734</v>
      </c>
      <c r="AA721" s="8">
        <v>22.2117805480957</v>
      </c>
      <c r="AB721" s="8">
        <v>28.14384841918945</v>
      </c>
      <c r="AC721" s="8">
        <v>34.431171417236328</v>
      </c>
      <c r="AD721" s="8">
        <v>46.321620941162109</v>
      </c>
      <c r="AE721" s="8">
        <v>46.017322540283203</v>
      </c>
      <c r="AF721" s="8">
        <v>43.143009185791023</v>
      </c>
      <c r="AG721" s="8">
        <v>57.773506164550781</v>
      </c>
      <c r="AH721" s="8">
        <v>81.955062866210938</v>
      </c>
      <c r="AI721" s="8">
        <v>127.9042663574219</v>
      </c>
      <c r="AJ721" s="8">
        <v>154.7673034667969</v>
      </c>
      <c r="AK721" s="8">
        <v>182.70732116699219</v>
      </c>
      <c r="AL721" s="8">
        <v>208.0644226074219</v>
      </c>
      <c r="AM721" s="8">
        <v>283.78506469726563</v>
      </c>
      <c r="AN721" s="8">
        <v>322.23892211914063</v>
      </c>
      <c r="AO721" s="8">
        <v>378.26251220703131</v>
      </c>
      <c r="AP721" s="8">
        <v>418.65475463867188</v>
      </c>
      <c r="AQ721" s="8">
        <v>498.39581298828131</v>
      </c>
    </row>
    <row r="722" spans="1:43" x14ac:dyDescent="0.3">
      <c r="A722" s="3" t="s">
        <v>5591</v>
      </c>
      <c r="B722" s="1" t="s">
        <v>12069</v>
      </c>
      <c r="C722" s="57" t="s">
        <v>6356</v>
      </c>
      <c r="D722" s="57" t="s">
        <v>6408</v>
      </c>
      <c r="E722" s="57" t="s">
        <v>6517</v>
      </c>
      <c r="F722" s="89">
        <v>131.6607971191406</v>
      </c>
      <c r="G722" s="8">
        <v>37.999549865722663</v>
      </c>
      <c r="H722" s="8">
        <v>43.255046844482422</v>
      </c>
      <c r="I722" s="8">
        <v>52.886207580566413</v>
      </c>
      <c r="J722" s="8">
        <v>54.744873046875</v>
      </c>
      <c r="K722" s="8">
        <v>39.310321807861328</v>
      </c>
      <c r="L722" s="8">
        <v>41.522804260253913</v>
      </c>
      <c r="M722" s="8">
        <v>42.946281433105469</v>
      </c>
      <c r="N722" s="8">
        <v>59.934719085693359</v>
      </c>
      <c r="O722" s="8">
        <v>76.987892150878906</v>
      </c>
      <c r="P722" s="8">
        <v>107.7835006713867</v>
      </c>
      <c r="Q722" s="8">
        <v>147.3848876953125</v>
      </c>
      <c r="R722" s="8">
        <v>173.88844299316409</v>
      </c>
      <c r="S722" s="8">
        <v>248.8539733886719</v>
      </c>
      <c r="T722" s="8">
        <v>337.24468994140631</v>
      </c>
      <c r="U722" s="8">
        <v>377.9820556640625</v>
      </c>
      <c r="V722" s="8">
        <v>439.10379028320313</v>
      </c>
      <c r="W722" s="8">
        <v>538.1654052734375</v>
      </c>
      <c r="X722" s="8">
        <v>562.22259521484375</v>
      </c>
      <c r="Y722" s="84">
        <v>107.99049377441411</v>
      </c>
      <c r="Z722" s="8">
        <v>29.772304534912109</v>
      </c>
      <c r="AA722" s="8">
        <v>32.288169860839837</v>
      </c>
      <c r="AB722" s="8">
        <v>56.156867980957031</v>
      </c>
      <c r="AC722" s="8">
        <v>55.321567535400391</v>
      </c>
      <c r="AD722" s="8">
        <v>58.250991821289063</v>
      </c>
      <c r="AE722" s="8">
        <v>55.224002838134773</v>
      </c>
      <c r="AF722" s="8">
        <v>73.692840576171875</v>
      </c>
      <c r="AG722" s="8">
        <v>82.08837890625</v>
      </c>
      <c r="AH722" s="8">
        <v>104.592399597168</v>
      </c>
      <c r="AI722" s="8">
        <v>140.04072570800781</v>
      </c>
      <c r="AJ722" s="8">
        <v>183.79954528808591</v>
      </c>
      <c r="AK722" s="8">
        <v>207.89546203613281</v>
      </c>
      <c r="AL722" s="8">
        <v>222.94549560546881</v>
      </c>
      <c r="AM722" s="8">
        <v>304.320556640625</v>
      </c>
      <c r="AN722" s="8">
        <v>307.6990966796875</v>
      </c>
      <c r="AO722" s="8">
        <v>405.62435913085938</v>
      </c>
      <c r="AP722" s="8">
        <v>464.509521484375</v>
      </c>
      <c r="AQ722" s="8">
        <v>545.23040771484375</v>
      </c>
    </row>
    <row r="723" spans="1:43" x14ac:dyDescent="0.3">
      <c r="A723" s="3" t="s">
        <v>5590</v>
      </c>
      <c r="B723" s="1" t="s">
        <v>12068</v>
      </c>
      <c r="C723" s="57" t="s">
        <v>6356</v>
      </c>
      <c r="D723" s="57" t="s">
        <v>6408</v>
      </c>
      <c r="E723" s="57" t="s">
        <v>6517</v>
      </c>
      <c r="F723" s="89">
        <v>139.0640869140625</v>
      </c>
      <c r="G723" s="8">
        <v>43.345790863037109</v>
      </c>
      <c r="H723" s="8">
        <v>74.957901000976563</v>
      </c>
      <c r="I723" s="8">
        <v>66.561134338378906</v>
      </c>
      <c r="J723" s="8">
        <v>50.165058135986328</v>
      </c>
      <c r="K723" s="8">
        <v>59.575241088867188</v>
      </c>
      <c r="L723" s="8">
        <v>61.196022033691413</v>
      </c>
      <c r="M723" s="8">
        <v>59.340484619140632</v>
      </c>
      <c r="N723" s="8">
        <v>72.263481140136719</v>
      </c>
      <c r="O723" s="8">
        <v>99.659736633300781</v>
      </c>
      <c r="P723" s="8">
        <v>129.1609802246094</v>
      </c>
      <c r="Q723" s="8">
        <v>171.9718017578125</v>
      </c>
      <c r="R723" s="8">
        <v>220.96464538574219</v>
      </c>
      <c r="S723" s="8">
        <v>242.2960510253906</v>
      </c>
      <c r="T723" s="8">
        <v>373.93115234375</v>
      </c>
      <c r="U723" s="8">
        <v>378.61187744140631</v>
      </c>
      <c r="V723" s="8">
        <v>415.29656982421881</v>
      </c>
      <c r="W723" s="8">
        <v>536.104248046875</v>
      </c>
      <c r="X723" s="8">
        <v>539.73681640625</v>
      </c>
      <c r="Y723" s="84">
        <v>121.7485885620117</v>
      </c>
      <c r="Z723" s="8">
        <v>44.656490325927727</v>
      </c>
      <c r="AA723" s="8">
        <v>57.157127380371087</v>
      </c>
      <c r="AB723" s="8">
        <v>56.926513671875</v>
      </c>
      <c r="AC723" s="8">
        <v>62.97772216796875</v>
      </c>
      <c r="AD723" s="8">
        <v>61.656288146972663</v>
      </c>
      <c r="AE723" s="8">
        <v>70.087982177734375</v>
      </c>
      <c r="AF723" s="8">
        <v>72.950637817382813</v>
      </c>
      <c r="AG723" s="8">
        <v>94.821571350097656</v>
      </c>
      <c r="AH723" s="8">
        <v>132.52146911621091</v>
      </c>
      <c r="AI723" s="8">
        <v>166.43359375</v>
      </c>
      <c r="AJ723" s="8">
        <v>212.8214111328125</v>
      </c>
      <c r="AK723" s="8">
        <v>220.98970031738281</v>
      </c>
      <c r="AL723" s="8">
        <v>232.4688415527344</v>
      </c>
      <c r="AM723" s="8">
        <v>312.31729125976563</v>
      </c>
      <c r="AN723" s="8">
        <v>352.097900390625</v>
      </c>
      <c r="AO723" s="8">
        <v>400.29522705078131</v>
      </c>
      <c r="AP723" s="8">
        <v>428.83645629882813</v>
      </c>
      <c r="AQ723" s="8">
        <v>498.25314331054688</v>
      </c>
    </row>
    <row r="724" spans="1:43" x14ac:dyDescent="0.3">
      <c r="A724" s="3" t="s">
        <v>5589</v>
      </c>
      <c r="B724" s="1" t="s">
        <v>12067</v>
      </c>
      <c r="C724" s="57" t="s">
        <v>6356</v>
      </c>
      <c r="D724" s="57" t="s">
        <v>6408</v>
      </c>
      <c r="E724" s="57" t="s">
        <v>6517</v>
      </c>
      <c r="F724" s="89">
        <v>126.1952285766602</v>
      </c>
      <c r="G724" s="8">
        <v>27.911663055419918</v>
      </c>
      <c r="H724" s="8">
        <v>39.195941925048828</v>
      </c>
      <c r="I724" s="8">
        <v>55.07806396484375</v>
      </c>
      <c r="J724" s="8">
        <v>43.401317596435547</v>
      </c>
      <c r="K724" s="8">
        <v>34.875129699707031</v>
      </c>
      <c r="L724" s="8">
        <v>28.483026504516602</v>
      </c>
      <c r="M724" s="8">
        <v>34.03948974609375</v>
      </c>
      <c r="N724" s="8">
        <v>49.543979644775391</v>
      </c>
      <c r="O724" s="8">
        <v>68.930824279785156</v>
      </c>
      <c r="P724" s="8">
        <v>107.97898101806641</v>
      </c>
      <c r="Q724" s="8">
        <v>126.1038436889648</v>
      </c>
      <c r="R724" s="8">
        <v>170.3096618652344</v>
      </c>
      <c r="S724" s="8">
        <v>234.3562316894531</v>
      </c>
      <c r="T724" s="8">
        <v>300.0208740234375</v>
      </c>
      <c r="U724" s="8">
        <v>478.39923095703131</v>
      </c>
      <c r="V724" s="8">
        <v>493.44790649414063</v>
      </c>
      <c r="W724" s="8">
        <v>609.6072998046875</v>
      </c>
      <c r="X724" s="8">
        <v>630.16619873046875</v>
      </c>
      <c r="Y724" s="84">
        <v>111.37770080566411</v>
      </c>
      <c r="Z724" s="8">
        <v>35.835441589355469</v>
      </c>
      <c r="AA724" s="8">
        <v>27.25972938537598</v>
      </c>
      <c r="AB724" s="8">
        <v>49.522296905517578</v>
      </c>
      <c r="AC724" s="8">
        <v>43.488513946533203</v>
      </c>
      <c r="AD724" s="8">
        <v>35.192024230957031</v>
      </c>
      <c r="AE724" s="8">
        <v>42.419822692871087</v>
      </c>
      <c r="AF724" s="8">
        <v>48.860313415527337</v>
      </c>
      <c r="AG724" s="8">
        <v>81.006599426269531</v>
      </c>
      <c r="AH724" s="8">
        <v>100.5490188598633</v>
      </c>
      <c r="AI724" s="8">
        <v>162.30262756347659</v>
      </c>
      <c r="AJ724" s="8">
        <v>204.56581115722659</v>
      </c>
      <c r="AK724" s="8">
        <v>225.7992248535156</v>
      </c>
      <c r="AL724" s="8">
        <v>282.25955200195313</v>
      </c>
      <c r="AM724" s="8">
        <v>332.8560791015625</v>
      </c>
      <c r="AN724" s="8">
        <v>390.6212158203125</v>
      </c>
      <c r="AO724" s="8">
        <v>474.10067749023438</v>
      </c>
      <c r="AP724" s="8">
        <v>576.86688232421875</v>
      </c>
      <c r="AQ724" s="8">
        <v>627.09832763671875</v>
      </c>
    </row>
    <row r="725" spans="1:43" x14ac:dyDescent="0.3">
      <c r="A725" s="3" t="s">
        <v>5588</v>
      </c>
      <c r="B725" s="1" t="s">
        <v>12066</v>
      </c>
      <c r="C725" s="57" t="s">
        <v>6356</v>
      </c>
      <c r="D725" s="57" t="s">
        <v>6408</v>
      </c>
      <c r="E725" s="57" t="s">
        <v>6517</v>
      </c>
      <c r="F725" s="89">
        <v>134.9825134277344</v>
      </c>
      <c r="G725" s="8">
        <v>51.834758758544922</v>
      </c>
      <c r="H725" s="8">
        <v>37.944477081298828</v>
      </c>
      <c r="I725" s="8">
        <v>46.35687255859375</v>
      </c>
      <c r="J725" s="8">
        <v>42.798297882080078</v>
      </c>
      <c r="K725" s="8">
        <v>54.996776580810547</v>
      </c>
      <c r="L725" s="8">
        <v>44.501914978027337</v>
      </c>
      <c r="M725" s="8">
        <v>50.355625152587891</v>
      </c>
      <c r="N725" s="8">
        <v>51.229991912841797</v>
      </c>
      <c r="O725" s="8">
        <v>88.604400634765625</v>
      </c>
      <c r="P725" s="8">
        <v>93.833854675292969</v>
      </c>
      <c r="Q725" s="8">
        <v>128.17008972167969</v>
      </c>
      <c r="R725" s="8">
        <v>213.1040344238281</v>
      </c>
      <c r="S725" s="8">
        <v>256.9539794921875</v>
      </c>
      <c r="T725" s="8">
        <v>333.050537109375</v>
      </c>
      <c r="U725" s="8">
        <v>459.97210693359381</v>
      </c>
      <c r="V725" s="8">
        <v>514.26190185546875</v>
      </c>
      <c r="W725" s="8">
        <v>561.46929931640625</v>
      </c>
      <c r="X725" s="8">
        <v>543.927001953125</v>
      </c>
      <c r="Y725" s="84">
        <v>121.3929138183594</v>
      </c>
      <c r="Z725" s="8">
        <v>47.850975036621087</v>
      </c>
      <c r="AA725" s="8">
        <v>36.499160766601563</v>
      </c>
      <c r="AB725" s="8">
        <v>43.945858001708977</v>
      </c>
      <c r="AC725" s="8">
        <v>46.860759735107422</v>
      </c>
      <c r="AD725" s="8">
        <v>58.56793212890625</v>
      </c>
      <c r="AE725" s="8">
        <v>54.886768341064453</v>
      </c>
      <c r="AF725" s="8">
        <v>85.022811889648438</v>
      </c>
      <c r="AG725" s="8">
        <v>105.9916305541992</v>
      </c>
      <c r="AH725" s="8">
        <v>124.24550628662109</v>
      </c>
      <c r="AI725" s="8">
        <v>136.51568603515631</v>
      </c>
      <c r="AJ725" s="8">
        <v>221.7210693359375</v>
      </c>
      <c r="AK725" s="8">
        <v>233.5674133300781</v>
      </c>
      <c r="AL725" s="8">
        <v>239.56727600097659</v>
      </c>
      <c r="AM725" s="8">
        <v>322.14190673828131</v>
      </c>
      <c r="AN725" s="8">
        <v>364.69851684570313</v>
      </c>
      <c r="AO725" s="8">
        <v>418.24530029296881</v>
      </c>
      <c r="AP725" s="8">
        <v>492.6649169921875</v>
      </c>
      <c r="AQ725" s="8">
        <v>575.539794921875</v>
      </c>
    </row>
    <row r="726" spans="1:43" x14ac:dyDescent="0.3">
      <c r="A726" s="3" t="s">
        <v>5587</v>
      </c>
      <c r="B726" s="1" t="s">
        <v>12065</v>
      </c>
      <c r="C726" s="57" t="s">
        <v>6356</v>
      </c>
      <c r="D726" s="57" t="s">
        <v>6408</v>
      </c>
      <c r="E726" s="57" t="s">
        <v>6517</v>
      </c>
      <c r="F726" s="89">
        <v>133.65171813964841</v>
      </c>
      <c r="G726" s="8">
        <v>39.621349334716797</v>
      </c>
      <c r="H726" s="8">
        <v>48.167659759521477</v>
      </c>
      <c r="I726" s="8">
        <v>67.584808349609375</v>
      </c>
      <c r="J726" s="8">
        <v>80.86669921875</v>
      </c>
      <c r="K726" s="8">
        <v>45.849674224853523</v>
      </c>
      <c r="L726" s="8">
        <v>42.11724853515625</v>
      </c>
      <c r="M726" s="8">
        <v>48.615058898925781</v>
      </c>
      <c r="N726" s="8">
        <v>56.071678161621087</v>
      </c>
      <c r="O726" s="8">
        <v>84.564605712890625</v>
      </c>
      <c r="P726" s="8">
        <v>114.6723556518555</v>
      </c>
      <c r="Q726" s="8">
        <v>136.3368225097656</v>
      </c>
      <c r="R726" s="8">
        <v>177.00157165527341</v>
      </c>
      <c r="S726" s="8">
        <v>243.01658630371091</v>
      </c>
      <c r="T726" s="8">
        <v>315.84640502929688</v>
      </c>
      <c r="U726" s="8">
        <v>385.67581176757813</v>
      </c>
      <c r="V726" s="8">
        <v>440.2879638671875</v>
      </c>
      <c r="W726" s="8">
        <v>566.0511474609375</v>
      </c>
      <c r="X726" s="8">
        <v>580.3038330078125</v>
      </c>
      <c r="Y726" s="84">
        <v>120.3326950073242</v>
      </c>
      <c r="Z726" s="8">
        <v>33.688125610351563</v>
      </c>
      <c r="AA726" s="8">
        <v>38.852535247802727</v>
      </c>
      <c r="AB726" s="8">
        <v>53.343849182128913</v>
      </c>
      <c r="AC726" s="8">
        <v>78.562461853027344</v>
      </c>
      <c r="AD726" s="8">
        <v>42.749095916748047</v>
      </c>
      <c r="AE726" s="8">
        <v>52.022956848144531</v>
      </c>
      <c r="AF726" s="8">
        <v>66.930870056152344</v>
      </c>
      <c r="AG726" s="8">
        <v>94.859199523925781</v>
      </c>
      <c r="AH726" s="8">
        <v>112.4607391357422</v>
      </c>
      <c r="AI726" s="8">
        <v>171.78761291503909</v>
      </c>
      <c r="AJ726" s="8">
        <v>196.11940002441409</v>
      </c>
      <c r="AK726" s="8">
        <v>212.29884338378909</v>
      </c>
      <c r="AL726" s="8">
        <v>265.529541015625</v>
      </c>
      <c r="AM726" s="8">
        <v>307.71807861328131</v>
      </c>
      <c r="AN726" s="8">
        <v>320.6873779296875</v>
      </c>
      <c r="AO726" s="8">
        <v>452.96484375</v>
      </c>
      <c r="AP726" s="8">
        <v>440.7890625</v>
      </c>
      <c r="AQ726" s="8">
        <v>546.841064453125</v>
      </c>
    </row>
    <row r="727" spans="1:43" x14ac:dyDescent="0.3">
      <c r="A727" s="3" t="s">
        <v>5586</v>
      </c>
      <c r="B727" s="1" t="s">
        <v>12063</v>
      </c>
      <c r="C727" s="57" t="s">
        <v>6356</v>
      </c>
      <c r="D727" s="57" t="s">
        <v>6408</v>
      </c>
      <c r="E727" s="57" t="s">
        <v>6517</v>
      </c>
      <c r="F727" s="89">
        <v>138.2757568359375</v>
      </c>
      <c r="G727" s="8">
        <v>44.732120513916023</v>
      </c>
      <c r="H727" s="8">
        <v>43.404659271240227</v>
      </c>
      <c r="I727" s="8">
        <v>62.594070434570313</v>
      </c>
      <c r="J727" s="8">
        <v>43.743083953857422</v>
      </c>
      <c r="K727" s="8">
        <v>53.211990356445313</v>
      </c>
      <c r="L727" s="8">
        <v>60.715824127197273</v>
      </c>
      <c r="M727" s="8">
        <v>60.985347747802727</v>
      </c>
      <c r="N727" s="8">
        <v>74.186546325683594</v>
      </c>
      <c r="O727" s="8">
        <v>91.641128540039063</v>
      </c>
      <c r="P727" s="8">
        <v>122.6416320800781</v>
      </c>
      <c r="Q727" s="8">
        <v>156.85417175292969</v>
      </c>
      <c r="R727" s="8">
        <v>193.0018310546875</v>
      </c>
      <c r="S727" s="8">
        <v>268.26870727539063</v>
      </c>
      <c r="T727" s="8">
        <v>351.002197265625</v>
      </c>
      <c r="U727" s="8">
        <v>423.96124267578131</v>
      </c>
      <c r="V727" s="8">
        <v>476.94381713867188</v>
      </c>
      <c r="W727" s="8">
        <v>553.6341552734375</v>
      </c>
      <c r="X727" s="8">
        <v>594.29058837890625</v>
      </c>
      <c r="Y727" s="84">
        <v>117.297119140625</v>
      </c>
      <c r="Z727" s="8">
        <v>44.803829193115227</v>
      </c>
      <c r="AA727" s="8">
        <v>54.370777130126953</v>
      </c>
      <c r="AB727" s="8">
        <v>58.086288452148438</v>
      </c>
      <c r="AC727" s="8">
        <v>65.699241638183594</v>
      </c>
      <c r="AD727" s="8">
        <v>55.441577911376953</v>
      </c>
      <c r="AE727" s="8">
        <v>58.073410034179688</v>
      </c>
      <c r="AF727" s="8">
        <v>75.875938415527344</v>
      </c>
      <c r="AG727" s="8">
        <v>97.078529357910156</v>
      </c>
      <c r="AH727" s="8">
        <v>121.39927673339839</v>
      </c>
      <c r="AI727" s="8">
        <v>146.35980224609381</v>
      </c>
      <c r="AJ727" s="8">
        <v>202.9507751464844</v>
      </c>
      <c r="AK727" s="8">
        <v>219.62373352050781</v>
      </c>
      <c r="AL727" s="8">
        <v>235.57441711425781</v>
      </c>
      <c r="AM727" s="8">
        <v>297.21133422851563</v>
      </c>
      <c r="AN727" s="8">
        <v>318.8944091796875</v>
      </c>
      <c r="AO727" s="8">
        <v>427.96295166015631</v>
      </c>
      <c r="AP727" s="8">
        <v>465.43414306640631</v>
      </c>
      <c r="AQ727" s="8">
        <v>589.4114990234375</v>
      </c>
    </row>
    <row r="728" spans="1:43" x14ac:dyDescent="0.3">
      <c r="A728" s="3" t="s">
        <v>5585</v>
      </c>
      <c r="B728" s="1" t="s">
        <v>12062</v>
      </c>
      <c r="C728" s="57" t="s">
        <v>6356</v>
      </c>
      <c r="D728" s="57" t="s">
        <v>6408</v>
      </c>
      <c r="E728" s="57" t="s">
        <v>6517</v>
      </c>
      <c r="F728" s="89">
        <v>130.34051513671881</v>
      </c>
      <c r="G728" s="8">
        <v>37.337646484375</v>
      </c>
      <c r="H728" s="8">
        <v>36.81475830078125</v>
      </c>
      <c r="I728" s="8">
        <v>55.652530670166023</v>
      </c>
      <c r="J728" s="8">
        <v>44.554443359375</v>
      </c>
      <c r="K728" s="8">
        <v>33.90093994140625</v>
      </c>
      <c r="L728" s="8">
        <v>35.296009063720703</v>
      </c>
      <c r="M728" s="8">
        <v>44.258541107177727</v>
      </c>
      <c r="N728" s="8">
        <v>53.022998809814453</v>
      </c>
      <c r="O728" s="8">
        <v>78.879608154296875</v>
      </c>
      <c r="P728" s="8">
        <v>114.7842636108398</v>
      </c>
      <c r="Q728" s="8">
        <v>150.30818176269531</v>
      </c>
      <c r="R728" s="8">
        <v>212.35064697265631</v>
      </c>
      <c r="S728" s="8">
        <v>277.92996215820313</v>
      </c>
      <c r="T728" s="8">
        <v>376.52008056640631</v>
      </c>
      <c r="U728" s="8">
        <v>475.96218872070313</v>
      </c>
      <c r="V728" s="8">
        <v>493.95156860351563</v>
      </c>
      <c r="W728" s="8">
        <v>557.41448974609375</v>
      </c>
      <c r="X728" s="8">
        <v>502.63412475585938</v>
      </c>
      <c r="Y728" s="84">
        <v>108.96279144287109</v>
      </c>
      <c r="Z728" s="8">
        <v>33.116100311279297</v>
      </c>
      <c r="AA728" s="8">
        <v>33.995723724365227</v>
      </c>
      <c r="AB728" s="8">
        <v>48.331741333007813</v>
      </c>
      <c r="AC728" s="8">
        <v>48.942665100097663</v>
      </c>
      <c r="AD728" s="8">
        <v>35.582725524902337</v>
      </c>
      <c r="AE728" s="8">
        <v>51.094577789306641</v>
      </c>
      <c r="AF728" s="8">
        <v>59.199520111083977</v>
      </c>
      <c r="AG728" s="8">
        <v>76.302108764648438</v>
      </c>
      <c r="AH728" s="8">
        <v>119.1056289672852</v>
      </c>
      <c r="AI728" s="8">
        <v>164.07746887207031</v>
      </c>
      <c r="AJ728" s="8">
        <v>205.91520690917969</v>
      </c>
      <c r="AK728" s="8">
        <v>243.39372253417969</v>
      </c>
      <c r="AL728" s="8">
        <v>319.99331665039063</v>
      </c>
      <c r="AM728" s="8">
        <v>300.63446044921881</v>
      </c>
      <c r="AN728" s="8">
        <v>366.52880859375</v>
      </c>
      <c r="AO728" s="8">
        <v>407.067138671875</v>
      </c>
      <c r="AP728" s="8">
        <v>547.8228759765625</v>
      </c>
      <c r="AQ728" s="8">
        <v>486.48748779296881</v>
      </c>
    </row>
    <row r="729" spans="1:43" x14ac:dyDescent="0.3">
      <c r="A729" s="3" t="s">
        <v>5584</v>
      </c>
      <c r="B729" s="1" t="s">
        <v>7951</v>
      </c>
      <c r="C729" s="57" t="s">
        <v>6356</v>
      </c>
      <c r="D729" s="57" t="s">
        <v>6408</v>
      </c>
      <c r="E729" s="57" t="s">
        <v>6517</v>
      </c>
      <c r="F729" s="89">
        <v>121.05352783203131</v>
      </c>
      <c r="G729" s="8">
        <v>19.991580963134769</v>
      </c>
      <c r="H729" s="8">
        <v>16.16829872131348</v>
      </c>
      <c r="I729" s="8">
        <v>51.327457427978523</v>
      </c>
      <c r="J729" s="8">
        <v>56.38031005859375</v>
      </c>
      <c r="K729" s="8">
        <v>24.061063766479489</v>
      </c>
      <c r="L729" s="8">
        <v>28.456954956054691</v>
      </c>
      <c r="M729" s="8">
        <v>32.670478820800781</v>
      </c>
      <c r="N729" s="8">
        <v>47.977027893066413</v>
      </c>
      <c r="O729" s="8">
        <v>66.541854858398438</v>
      </c>
      <c r="P729" s="8">
        <v>102.105110168457</v>
      </c>
      <c r="Q729" s="8">
        <v>140.11122131347659</v>
      </c>
      <c r="R729" s="8">
        <v>224.64610290527341</v>
      </c>
      <c r="S729" s="8">
        <v>238.1382141113281</v>
      </c>
      <c r="T729" s="8">
        <v>300.10043334960938</v>
      </c>
      <c r="U729" s="8">
        <v>379.713623046875</v>
      </c>
      <c r="V729" s="8">
        <v>485.70977783203131</v>
      </c>
      <c r="W729" s="8">
        <v>575.9139404296875</v>
      </c>
      <c r="X729" s="8">
        <v>539.138671875</v>
      </c>
      <c r="Y729" s="84">
        <v>105.658447265625</v>
      </c>
      <c r="Z729" s="8">
        <v>17.64670372009277</v>
      </c>
      <c r="AA729" s="8">
        <v>48.423587799072273</v>
      </c>
      <c r="AB729" s="8">
        <v>33.391468048095703</v>
      </c>
      <c r="AC729" s="8">
        <v>42.512519836425781</v>
      </c>
      <c r="AD729" s="8">
        <v>34.327571868896477</v>
      </c>
      <c r="AE729" s="8">
        <v>43.471633911132813</v>
      </c>
      <c r="AF729" s="8">
        <v>50.913944244384773</v>
      </c>
      <c r="AG729" s="8">
        <v>65.155921936035156</v>
      </c>
      <c r="AH729" s="8">
        <v>106.1603469848633</v>
      </c>
      <c r="AI729" s="8">
        <v>159.20574951171881</v>
      </c>
      <c r="AJ729" s="8">
        <v>166.9342956542969</v>
      </c>
      <c r="AK729" s="8">
        <v>220.26878356933591</v>
      </c>
      <c r="AL729" s="8">
        <v>233.20500183105469</v>
      </c>
      <c r="AM729" s="8">
        <v>287.85430908203131</v>
      </c>
      <c r="AN729" s="8">
        <v>332.6895751953125</v>
      </c>
      <c r="AO729" s="8">
        <v>443.57003784179688</v>
      </c>
      <c r="AP729" s="8">
        <v>511.23043823242188</v>
      </c>
      <c r="AQ729" s="8">
        <v>512.28009033203125</v>
      </c>
    </row>
    <row r="730" spans="1:43" x14ac:dyDescent="0.3">
      <c r="A730" s="3" t="s">
        <v>5583</v>
      </c>
      <c r="B730" s="1" t="s">
        <v>12061</v>
      </c>
      <c r="C730" s="57" t="s">
        <v>6356</v>
      </c>
      <c r="D730" s="57" t="s">
        <v>6408</v>
      </c>
      <c r="E730" s="57" t="s">
        <v>6517</v>
      </c>
      <c r="F730" s="89">
        <v>132.95143127441409</v>
      </c>
      <c r="G730" s="8">
        <v>43.140453338623047</v>
      </c>
      <c r="H730" s="8">
        <v>48.626224517822273</v>
      </c>
      <c r="I730" s="8">
        <v>65.058929443359375</v>
      </c>
      <c r="J730" s="8">
        <v>51.060462951660163</v>
      </c>
      <c r="K730" s="8">
        <v>46.792865753173828</v>
      </c>
      <c r="L730" s="8">
        <v>58.964950561523438</v>
      </c>
      <c r="M730" s="8">
        <v>62.18328857421875</v>
      </c>
      <c r="N730" s="8">
        <v>59.375026702880859</v>
      </c>
      <c r="O730" s="8">
        <v>82.528938293457031</v>
      </c>
      <c r="P730" s="8">
        <v>118.1635360717773</v>
      </c>
      <c r="Q730" s="8">
        <v>151.88725280761719</v>
      </c>
      <c r="R730" s="8">
        <v>182.48356628417969</v>
      </c>
      <c r="S730" s="8">
        <v>236.38853454589841</v>
      </c>
      <c r="T730" s="8">
        <v>306.98187255859381</v>
      </c>
      <c r="U730" s="8">
        <v>389.45849609375</v>
      </c>
      <c r="V730" s="8">
        <v>499.97433471679688</v>
      </c>
      <c r="W730" s="8">
        <v>540.50189208984375</v>
      </c>
      <c r="X730" s="8">
        <v>426.53915405273438</v>
      </c>
      <c r="Y730" s="84">
        <v>120.47788238525391</v>
      </c>
      <c r="Z730" s="8">
        <v>31.15544319152832</v>
      </c>
      <c r="AA730" s="8">
        <v>30.427778244018551</v>
      </c>
      <c r="AB730" s="8">
        <v>49.883960723876953</v>
      </c>
      <c r="AC730" s="8">
        <v>65.810302734375</v>
      </c>
      <c r="AD730" s="8">
        <v>66.171600341796875</v>
      </c>
      <c r="AE730" s="8">
        <v>53.678417205810547</v>
      </c>
      <c r="AF730" s="8">
        <v>66.344932556152344</v>
      </c>
      <c r="AG730" s="8">
        <v>79.963691711425781</v>
      </c>
      <c r="AH730" s="8">
        <v>111.8542404174805</v>
      </c>
      <c r="AI730" s="8">
        <v>147.87901306152341</v>
      </c>
      <c r="AJ730" s="8">
        <v>191.19512939453131</v>
      </c>
      <c r="AK730" s="8">
        <v>200.1455078125</v>
      </c>
      <c r="AL730" s="8">
        <v>252.36177062988281</v>
      </c>
      <c r="AM730" s="8">
        <v>310.95059204101563</v>
      </c>
      <c r="AN730" s="8">
        <v>323.44021606445313</v>
      </c>
      <c r="AO730" s="8">
        <v>387.52166748046881</v>
      </c>
      <c r="AP730" s="8">
        <v>466.13009643554688</v>
      </c>
      <c r="AQ730" s="8">
        <v>580.6776123046875</v>
      </c>
    </row>
    <row r="731" spans="1:43" x14ac:dyDescent="0.3">
      <c r="A731" s="3" t="s">
        <v>5582</v>
      </c>
      <c r="B731" s="1" t="s">
        <v>12060</v>
      </c>
      <c r="C731" s="57" t="s">
        <v>6356</v>
      </c>
      <c r="D731" s="57" t="s">
        <v>6408</v>
      </c>
      <c r="E731" s="57" t="s">
        <v>6517</v>
      </c>
      <c r="F731" s="89">
        <v>142.7726745605469</v>
      </c>
      <c r="G731" s="8">
        <v>36.537330627441413</v>
      </c>
      <c r="H731" s="8">
        <v>62.220741271972663</v>
      </c>
      <c r="I731" s="8">
        <v>99.916091918945313</v>
      </c>
      <c r="J731" s="8">
        <v>58.80877685546875</v>
      </c>
      <c r="K731" s="8">
        <v>61.197818756103523</v>
      </c>
      <c r="L731" s="8">
        <v>50.422554016113281</v>
      </c>
      <c r="M731" s="8">
        <v>50.422393798828132</v>
      </c>
      <c r="N731" s="8">
        <v>72.494850158691406</v>
      </c>
      <c r="O731" s="8">
        <v>84.604812622070313</v>
      </c>
      <c r="P731" s="8">
        <v>148.18623352050781</v>
      </c>
      <c r="Q731" s="8">
        <v>155.33509826660159</v>
      </c>
      <c r="R731" s="8">
        <v>183.28065490722659</v>
      </c>
      <c r="S731" s="8">
        <v>257.7908935546875</v>
      </c>
      <c r="T731" s="8">
        <v>343.43170166015631</v>
      </c>
      <c r="U731" s="8">
        <v>371.99581909179688</v>
      </c>
      <c r="V731" s="8">
        <v>459.01620483398438</v>
      </c>
      <c r="W731" s="8">
        <v>593.5821533203125</v>
      </c>
      <c r="X731" s="8">
        <v>620.89739990234375</v>
      </c>
      <c r="Y731" s="84">
        <v>115.6115264892578</v>
      </c>
      <c r="Z731" s="8">
        <v>36.090137481689453</v>
      </c>
      <c r="AA731" s="8">
        <v>60.146614074707031</v>
      </c>
      <c r="AB731" s="8">
        <v>52.230548858642578</v>
      </c>
      <c r="AC731" s="8">
        <v>56.293064117431641</v>
      </c>
      <c r="AD731" s="8">
        <v>73.335365295410156</v>
      </c>
      <c r="AE731" s="8">
        <v>72.387916564941406</v>
      </c>
      <c r="AF731" s="8">
        <v>71.501945495605469</v>
      </c>
      <c r="AG731" s="8">
        <v>93.129226684570313</v>
      </c>
      <c r="AH731" s="8">
        <v>118.53835296630859</v>
      </c>
      <c r="AI731" s="8">
        <v>165.7771911621094</v>
      </c>
      <c r="AJ731" s="8">
        <v>220.7254333496094</v>
      </c>
      <c r="AK731" s="8">
        <v>241.88035583496091</v>
      </c>
      <c r="AL731" s="8">
        <v>261.1663818359375</v>
      </c>
      <c r="AM731" s="8">
        <v>277.81036376953131</v>
      </c>
      <c r="AN731" s="8">
        <v>332.63470458984381</v>
      </c>
      <c r="AO731" s="8">
        <v>402.41961669921881</v>
      </c>
      <c r="AP731" s="8">
        <v>508.34799194335938</v>
      </c>
      <c r="AQ731" s="8">
        <v>521.6724853515625</v>
      </c>
    </row>
    <row r="732" spans="1:43" x14ac:dyDescent="0.3">
      <c r="A732" s="3" t="s">
        <v>5581</v>
      </c>
      <c r="B732" s="1" t="s">
        <v>12059</v>
      </c>
      <c r="C732" s="57" t="s">
        <v>6356</v>
      </c>
      <c r="D732" s="57" t="s">
        <v>6408</v>
      </c>
      <c r="E732" s="57" t="s">
        <v>6517</v>
      </c>
      <c r="F732" s="89">
        <v>149.7110290527344</v>
      </c>
      <c r="G732" s="8">
        <v>48.429996490478523</v>
      </c>
      <c r="H732" s="8">
        <v>70.368545532226563</v>
      </c>
      <c r="I732" s="8">
        <v>76.844024658203125</v>
      </c>
      <c r="J732" s="8">
        <v>70.788589477539063</v>
      </c>
      <c r="K732" s="8">
        <v>56.395610809326172</v>
      </c>
      <c r="L732" s="8">
        <v>49.925224304199219</v>
      </c>
      <c r="M732" s="8">
        <v>71.97503662109375</v>
      </c>
      <c r="N732" s="8">
        <v>75.55023193359375</v>
      </c>
      <c r="O732" s="8">
        <v>86.593650817871094</v>
      </c>
      <c r="P732" s="8">
        <v>119.89157867431641</v>
      </c>
      <c r="Q732" s="8">
        <v>176.3262634277344</v>
      </c>
      <c r="R732" s="8">
        <v>208.18125915527341</v>
      </c>
      <c r="S732" s="8">
        <v>291.76165771484381</v>
      </c>
      <c r="T732" s="8">
        <v>321.33694458007813</v>
      </c>
      <c r="U732" s="8">
        <v>351.62033081054688</v>
      </c>
      <c r="V732" s="8">
        <v>450.61196899414063</v>
      </c>
      <c r="W732" s="8">
        <v>598.28643798828125</v>
      </c>
      <c r="X732" s="8">
        <v>560.79364013671875</v>
      </c>
      <c r="Y732" s="84">
        <v>139.08819580078131</v>
      </c>
      <c r="Z732" s="8">
        <v>50.336116790771477</v>
      </c>
      <c r="AA732" s="8">
        <v>55.215538024902337</v>
      </c>
      <c r="AB732" s="8">
        <v>63.048385620117188</v>
      </c>
      <c r="AC732" s="8">
        <v>64.481758117675781</v>
      </c>
      <c r="AD732" s="8">
        <v>64.291534423828125</v>
      </c>
      <c r="AE732" s="8">
        <v>55.610591888427727</v>
      </c>
      <c r="AF732" s="8">
        <v>91.718994140625</v>
      </c>
      <c r="AG732" s="8">
        <v>96.821067810058594</v>
      </c>
      <c r="AH732" s="8">
        <v>121.7511672973633</v>
      </c>
      <c r="AI732" s="8">
        <v>167.07575988769531</v>
      </c>
      <c r="AJ732" s="8">
        <v>188.79121398925781</v>
      </c>
      <c r="AK732" s="8">
        <v>229.6082458496094</v>
      </c>
      <c r="AL732" s="8">
        <v>246.11372375488281</v>
      </c>
      <c r="AM732" s="8">
        <v>317.90658569335938</v>
      </c>
      <c r="AN732" s="8">
        <v>333.088623046875</v>
      </c>
      <c r="AO732" s="8">
        <v>389.29132080078131</v>
      </c>
      <c r="AP732" s="8">
        <v>491.9581298828125</v>
      </c>
      <c r="AQ732" s="8">
        <v>594.01116943359375</v>
      </c>
    </row>
    <row r="733" spans="1:43" x14ac:dyDescent="0.3">
      <c r="A733" s="3" t="s">
        <v>5580</v>
      </c>
      <c r="B733" s="1" t="s">
        <v>12058</v>
      </c>
      <c r="C733" s="57" t="s">
        <v>6356</v>
      </c>
      <c r="D733" s="57" t="s">
        <v>6408</v>
      </c>
      <c r="E733" s="57" t="s">
        <v>6517</v>
      </c>
      <c r="F733" s="89">
        <v>146.55999755859381</v>
      </c>
      <c r="G733" s="8">
        <v>47.722751617431641</v>
      </c>
      <c r="H733" s="8">
        <v>49.6695556640625</v>
      </c>
      <c r="I733" s="8">
        <v>58.360248565673828</v>
      </c>
      <c r="J733" s="8">
        <v>67.224571228027344</v>
      </c>
      <c r="K733" s="8">
        <v>48.584182739257813</v>
      </c>
      <c r="L733" s="8">
        <v>42.36480712890625</v>
      </c>
      <c r="M733" s="8">
        <v>59.791156768798828</v>
      </c>
      <c r="N733" s="8">
        <v>90.72637939453125</v>
      </c>
      <c r="O733" s="8">
        <v>98.944068908691406</v>
      </c>
      <c r="P733" s="8">
        <v>128.77894592285159</v>
      </c>
      <c r="Q733" s="8">
        <v>168.50091552734381</v>
      </c>
      <c r="R733" s="8">
        <v>195.36360168457031</v>
      </c>
      <c r="S733" s="8">
        <v>241.40130615234381</v>
      </c>
      <c r="T733" s="8">
        <v>329.183837890625</v>
      </c>
      <c r="U733" s="8">
        <v>406.84671020507813</v>
      </c>
      <c r="V733" s="8">
        <v>447.71243286132813</v>
      </c>
      <c r="W733" s="8">
        <v>484.22491455078131</v>
      </c>
      <c r="X733" s="8">
        <v>597.6817626953125</v>
      </c>
      <c r="Y733" s="84">
        <v>125.3138732910156</v>
      </c>
      <c r="Z733" s="8">
        <v>37.286148071289063</v>
      </c>
      <c r="AA733" s="8">
        <v>42.768329620361328</v>
      </c>
      <c r="AB733" s="8">
        <v>59.897483825683587</v>
      </c>
      <c r="AC733" s="8">
        <v>67.548004150390625</v>
      </c>
      <c r="AD733" s="8">
        <v>53.254405975341797</v>
      </c>
      <c r="AE733" s="8">
        <v>68.050209045410156</v>
      </c>
      <c r="AF733" s="8">
        <v>60.239311218261719</v>
      </c>
      <c r="AG733" s="8">
        <v>90.344985961914063</v>
      </c>
      <c r="AH733" s="8">
        <v>129.38665771484381</v>
      </c>
      <c r="AI733" s="8">
        <v>167.5555725097656</v>
      </c>
      <c r="AJ733" s="8">
        <v>222.27455139160159</v>
      </c>
      <c r="AK733" s="8">
        <v>247.0933837890625</v>
      </c>
      <c r="AL733" s="8">
        <v>246.61894226074219</v>
      </c>
      <c r="AM733" s="8">
        <v>262.82943725585938</v>
      </c>
      <c r="AN733" s="8">
        <v>339.49771118164063</v>
      </c>
      <c r="AO733" s="8">
        <v>411.69989013671881</v>
      </c>
      <c r="AP733" s="8">
        <v>435.23843383789063</v>
      </c>
      <c r="AQ733" s="8">
        <v>560.3870849609375</v>
      </c>
    </row>
    <row r="734" spans="1:43" x14ac:dyDescent="0.3">
      <c r="A734" s="3" t="s">
        <v>5579</v>
      </c>
      <c r="B734" s="1" t="s">
        <v>12057</v>
      </c>
      <c r="C734" s="57" t="s">
        <v>6356</v>
      </c>
      <c r="D734" s="57" t="s">
        <v>6408</v>
      </c>
      <c r="E734" s="57" t="s">
        <v>6517</v>
      </c>
      <c r="F734" s="89">
        <v>185.64488220214841</v>
      </c>
      <c r="G734" s="8">
        <v>86.228744506835938</v>
      </c>
      <c r="H734" s="8">
        <v>74.357856750488281</v>
      </c>
      <c r="I734" s="8">
        <v>85.920478820800781</v>
      </c>
      <c r="J734" s="8">
        <v>86.430526733398438</v>
      </c>
      <c r="K734" s="8">
        <v>81.901512145996094</v>
      </c>
      <c r="L734" s="8">
        <v>71.561920166015625</v>
      </c>
      <c r="M734" s="8">
        <v>70.929496765136719</v>
      </c>
      <c r="N734" s="8">
        <v>81.264373779296875</v>
      </c>
      <c r="O734" s="8">
        <v>99.456130981445313</v>
      </c>
      <c r="P734" s="8">
        <v>169.3154602050781</v>
      </c>
      <c r="Q734" s="8">
        <v>186.15205383300781</v>
      </c>
      <c r="R734" s="8">
        <v>245.38148498535159</v>
      </c>
      <c r="S734" s="8">
        <v>308.437744140625</v>
      </c>
      <c r="T734" s="8">
        <v>439.20550537109381</v>
      </c>
      <c r="U734" s="8">
        <v>452.52044677734381</v>
      </c>
      <c r="V734" s="8">
        <v>531.28570556640625</v>
      </c>
      <c r="W734" s="8">
        <v>736.4957275390625</v>
      </c>
      <c r="X734" s="8">
        <v>749.80615234375</v>
      </c>
      <c r="Y734" s="84">
        <v>142.54551696777341</v>
      </c>
      <c r="Z734" s="8">
        <v>67.815299987792969</v>
      </c>
      <c r="AA734" s="8">
        <v>64.522956848144531</v>
      </c>
      <c r="AB734" s="8">
        <v>99.229850769042969</v>
      </c>
      <c r="AC734" s="8">
        <v>79.364952087402344</v>
      </c>
      <c r="AD734" s="8">
        <v>71.758460998535156</v>
      </c>
      <c r="AE734" s="8">
        <v>84.821952819824219</v>
      </c>
      <c r="AF734" s="8">
        <v>104.4403991699219</v>
      </c>
      <c r="AG734" s="8">
        <v>115.7462158203125</v>
      </c>
      <c r="AH734" s="8">
        <v>128.28739929199219</v>
      </c>
      <c r="AI734" s="8">
        <v>189.8800964355469</v>
      </c>
      <c r="AJ734" s="8">
        <v>244.42793273925781</v>
      </c>
      <c r="AK734" s="8">
        <v>261.986083984375</v>
      </c>
      <c r="AL734" s="8">
        <v>335.37921142578131</v>
      </c>
      <c r="AM734" s="8">
        <v>348.25445556640631</v>
      </c>
      <c r="AN734" s="8">
        <v>383.88308715820313</v>
      </c>
      <c r="AO734" s="8">
        <v>461.76876831054688</v>
      </c>
      <c r="AP734" s="8">
        <v>551.23681640625</v>
      </c>
      <c r="AQ734" s="8">
        <v>565.45526123046875</v>
      </c>
    </row>
    <row r="735" spans="1:43" x14ac:dyDescent="0.3">
      <c r="A735" s="3" t="s">
        <v>5578</v>
      </c>
      <c r="B735" s="1" t="s">
        <v>12056</v>
      </c>
      <c r="C735" s="57" t="s">
        <v>6356</v>
      </c>
      <c r="D735" s="57" t="s">
        <v>6408</v>
      </c>
      <c r="E735" s="57" t="s">
        <v>6517</v>
      </c>
      <c r="F735" s="89">
        <v>117.2417831420898</v>
      </c>
      <c r="G735" s="8">
        <v>27.99387359619141</v>
      </c>
      <c r="H735" s="8">
        <v>77.711288452148438</v>
      </c>
      <c r="I735" s="8">
        <v>50.695236206054688</v>
      </c>
      <c r="J735" s="8">
        <v>55.535167694091797</v>
      </c>
      <c r="K735" s="8">
        <v>50.183773040771477</v>
      </c>
      <c r="L735" s="8">
        <v>39.155868530273438</v>
      </c>
      <c r="M735" s="8">
        <v>38.629261016845703</v>
      </c>
      <c r="N735" s="8">
        <v>54.815261840820313</v>
      </c>
      <c r="O735" s="8">
        <v>88.43072509765625</v>
      </c>
      <c r="P735" s="8">
        <v>118.21812438964839</v>
      </c>
      <c r="Q735" s="8">
        <v>161.84696960449219</v>
      </c>
      <c r="R735" s="8">
        <v>175.4361267089844</v>
      </c>
      <c r="S735" s="8">
        <v>253.0730285644531</v>
      </c>
      <c r="T735" s="8">
        <v>327.69412231445313</v>
      </c>
      <c r="U735" s="8">
        <v>422.15237426757813</v>
      </c>
      <c r="V735" s="8">
        <v>466.15380859375</v>
      </c>
      <c r="W735" s="8">
        <v>554.753662109375</v>
      </c>
      <c r="X735" s="8">
        <v>597.19219970703125</v>
      </c>
      <c r="Y735" s="84">
        <v>104.571533203125</v>
      </c>
      <c r="Z735" s="8">
        <v>40.705955505371087</v>
      </c>
      <c r="AA735" s="8">
        <v>23.166671752929691</v>
      </c>
      <c r="AB735" s="8">
        <v>46.985870361328132</v>
      </c>
      <c r="AC735" s="8">
        <v>49.133190155029297</v>
      </c>
      <c r="AD735" s="8">
        <v>48.297080993652337</v>
      </c>
      <c r="AE735" s="8">
        <v>47.767345428466797</v>
      </c>
      <c r="AF735" s="8">
        <v>57.400772094726563</v>
      </c>
      <c r="AG735" s="8">
        <v>91.58892822265625</v>
      </c>
      <c r="AH735" s="8">
        <v>118.85097503662109</v>
      </c>
      <c r="AI735" s="8">
        <v>148.45515441894531</v>
      </c>
      <c r="AJ735" s="8">
        <v>194.19049072265631</v>
      </c>
      <c r="AK735" s="8">
        <v>213.7069396972656</v>
      </c>
      <c r="AL735" s="8">
        <v>239.4495544433594</v>
      </c>
      <c r="AM735" s="8">
        <v>297.63726806640631</v>
      </c>
      <c r="AN735" s="8">
        <v>335.3372802734375</v>
      </c>
      <c r="AO735" s="8">
        <v>364.31646728515631</v>
      </c>
      <c r="AP735" s="8">
        <v>505.6766357421875</v>
      </c>
      <c r="AQ735" s="8">
        <v>643.8431396484375</v>
      </c>
    </row>
    <row r="736" spans="1:43" x14ac:dyDescent="0.3">
      <c r="A736" s="3" t="s">
        <v>5577</v>
      </c>
      <c r="B736" s="1" t="s">
        <v>12055</v>
      </c>
      <c r="C736" s="57" t="s">
        <v>6356</v>
      </c>
      <c r="D736" s="57" t="s">
        <v>6408</v>
      </c>
      <c r="E736" s="57" t="s">
        <v>6517</v>
      </c>
      <c r="F736" s="89">
        <v>129.93806457519531</v>
      </c>
      <c r="G736" s="8">
        <v>47.200828552246087</v>
      </c>
      <c r="H736" s="8">
        <v>30.984195709228519</v>
      </c>
      <c r="I736" s="8">
        <v>53.098293304443359</v>
      </c>
      <c r="J736" s="8">
        <v>53.575881958007813</v>
      </c>
      <c r="K736" s="8">
        <v>49.793434143066413</v>
      </c>
      <c r="L736" s="8">
        <v>45.440055847167969</v>
      </c>
      <c r="M736" s="8">
        <v>65.879936218261719</v>
      </c>
      <c r="N736" s="8">
        <v>48.463222503662109</v>
      </c>
      <c r="O736" s="8">
        <v>90.793098449707031</v>
      </c>
      <c r="P736" s="8">
        <v>101.32248687744141</v>
      </c>
      <c r="Q736" s="8">
        <v>141.6748352050781</v>
      </c>
      <c r="R736" s="8">
        <v>172.56317138671881</v>
      </c>
      <c r="S736" s="8">
        <v>232.2539367675781</v>
      </c>
      <c r="T736" s="8">
        <v>349.58767700195313</v>
      </c>
      <c r="U736" s="8">
        <v>359.22793579101563</v>
      </c>
      <c r="V736" s="8">
        <v>450.0975341796875</v>
      </c>
      <c r="W736" s="8">
        <v>485.66229248046881</v>
      </c>
      <c r="X736" s="8">
        <v>546.3936767578125</v>
      </c>
      <c r="Y736" s="84">
        <v>115.63401794433589</v>
      </c>
      <c r="Z736" s="8">
        <v>32.466236114501953</v>
      </c>
      <c r="AA736" s="8">
        <v>37.890281677246087</v>
      </c>
      <c r="AB736" s="8">
        <v>44.994400024414063</v>
      </c>
      <c r="AC736" s="8">
        <v>47.770675659179688</v>
      </c>
      <c r="AD736" s="8">
        <v>68.097129821777344</v>
      </c>
      <c r="AE736" s="8">
        <v>73.284126281738281</v>
      </c>
      <c r="AF736" s="8">
        <v>63.919475555419922</v>
      </c>
      <c r="AG736" s="8">
        <v>78.435386657714844</v>
      </c>
      <c r="AH736" s="8">
        <v>92.066207885742188</v>
      </c>
      <c r="AI736" s="8">
        <v>166.4967041015625</v>
      </c>
      <c r="AJ736" s="8">
        <v>184.1263427734375</v>
      </c>
      <c r="AK736" s="8">
        <v>197.76780700683591</v>
      </c>
      <c r="AL736" s="8">
        <v>218.35246276855469</v>
      </c>
      <c r="AM736" s="8">
        <v>288.48199462890631</v>
      </c>
      <c r="AN736" s="8">
        <v>304.08828735351563</v>
      </c>
      <c r="AO736" s="8">
        <v>334.04238891601563</v>
      </c>
      <c r="AP736" s="8">
        <v>436.3902587890625</v>
      </c>
      <c r="AQ736" s="8">
        <v>522.98004150390625</v>
      </c>
    </row>
    <row r="737" spans="1:43" x14ac:dyDescent="0.3">
      <c r="A737" s="3" t="s">
        <v>5576</v>
      </c>
      <c r="B737" s="1" t="s">
        <v>12054</v>
      </c>
      <c r="C737" s="57" t="s">
        <v>6356</v>
      </c>
      <c r="D737" s="57" t="s">
        <v>6408</v>
      </c>
      <c r="E737" s="57" t="s">
        <v>6517</v>
      </c>
      <c r="F737" s="89">
        <v>118.331298828125</v>
      </c>
      <c r="G737" s="8">
        <v>48.800399780273438</v>
      </c>
      <c r="H737" s="8">
        <v>53.011569976806641</v>
      </c>
      <c r="I737" s="8">
        <v>47.766044616699219</v>
      </c>
      <c r="J737" s="8">
        <v>39.134536743164063</v>
      </c>
      <c r="K737" s="8">
        <v>33.667713165283203</v>
      </c>
      <c r="L737" s="8">
        <v>22.763509750366211</v>
      </c>
      <c r="M737" s="8">
        <v>30.591707229614261</v>
      </c>
      <c r="N737" s="8">
        <v>44.82244873046875</v>
      </c>
      <c r="O737" s="8">
        <v>61.347644805908203</v>
      </c>
      <c r="P737" s="8">
        <v>101.521598815918</v>
      </c>
      <c r="Q737" s="8">
        <v>176.59950256347659</v>
      </c>
      <c r="R737" s="8">
        <v>221.74711608886719</v>
      </c>
      <c r="S737" s="8">
        <v>273.5609130859375</v>
      </c>
      <c r="T737" s="8">
        <v>343.00729370117188</v>
      </c>
      <c r="U737" s="8">
        <v>432.80868530273438</v>
      </c>
      <c r="V737" s="8">
        <v>416.742919921875</v>
      </c>
      <c r="W737" s="8">
        <v>496.87722778320313</v>
      </c>
      <c r="X737" s="8">
        <v>613.38104248046875</v>
      </c>
      <c r="Y737" s="84">
        <v>100.4039993286133</v>
      </c>
      <c r="Z737" s="8">
        <v>39.065631866455078</v>
      </c>
      <c r="AA737" s="8">
        <v>26.935504913330082</v>
      </c>
      <c r="AB737" s="8">
        <v>37.517860412597663</v>
      </c>
      <c r="AC737" s="8">
        <v>49.509609222412109</v>
      </c>
      <c r="AD737" s="8">
        <v>25.03177452087402</v>
      </c>
      <c r="AE737" s="8">
        <v>31.334352493286129</v>
      </c>
      <c r="AF737" s="8">
        <v>35.582996368408203</v>
      </c>
      <c r="AG737" s="8">
        <v>64.253517150878906</v>
      </c>
      <c r="AH737" s="8">
        <v>99.468154907226563</v>
      </c>
      <c r="AI737" s="8">
        <v>127.6695938110352</v>
      </c>
      <c r="AJ737" s="8">
        <v>226.52088928222659</v>
      </c>
      <c r="AK737" s="8">
        <v>275.65988159179688</v>
      </c>
      <c r="AL737" s="8">
        <v>274.6640625</v>
      </c>
      <c r="AM737" s="8">
        <v>356.53060913085938</v>
      </c>
      <c r="AN737" s="8">
        <v>425.95736694335938</v>
      </c>
      <c r="AO737" s="8">
        <v>379.54452514648438</v>
      </c>
      <c r="AP737" s="8">
        <v>303.46630859375</v>
      </c>
      <c r="AQ737" s="8">
        <v>738.25921630859375</v>
      </c>
    </row>
    <row r="738" spans="1:43" x14ac:dyDescent="0.3">
      <c r="A738" s="3" t="s">
        <v>5575</v>
      </c>
      <c r="B738" s="1" t="s">
        <v>12053</v>
      </c>
      <c r="C738" s="57" t="s">
        <v>6356</v>
      </c>
      <c r="D738" s="57" t="s">
        <v>6408</v>
      </c>
      <c r="E738" s="57" t="s">
        <v>6517</v>
      </c>
      <c r="F738" s="89">
        <v>144.4385070800781</v>
      </c>
      <c r="G738" s="8">
        <v>52.907325744628913</v>
      </c>
      <c r="H738" s="8">
        <v>60.283340454101563</v>
      </c>
      <c r="I738" s="8">
        <v>75.525672912597656</v>
      </c>
      <c r="J738" s="8">
        <v>66.503082275390625</v>
      </c>
      <c r="K738" s="8">
        <v>55.180072784423828</v>
      </c>
      <c r="L738" s="8">
        <v>47.325077056884773</v>
      </c>
      <c r="M738" s="8">
        <v>53.879497528076172</v>
      </c>
      <c r="N738" s="8">
        <v>78.140487670898438</v>
      </c>
      <c r="O738" s="8">
        <v>97.287673950195313</v>
      </c>
      <c r="P738" s="8">
        <v>133.29200744628909</v>
      </c>
      <c r="Q738" s="8">
        <v>164.71879577636719</v>
      </c>
      <c r="R738" s="8">
        <v>218.16865539550781</v>
      </c>
      <c r="S738" s="8">
        <v>283.84286499023438</v>
      </c>
      <c r="T738" s="8">
        <v>374.37582397460938</v>
      </c>
      <c r="U738" s="8">
        <v>412.25885009765631</v>
      </c>
      <c r="V738" s="8">
        <v>460.15847778320313</v>
      </c>
      <c r="W738" s="8">
        <v>655.614990234375</v>
      </c>
      <c r="X738" s="8">
        <v>595.8792724609375</v>
      </c>
      <c r="Y738" s="84">
        <v>129.8413391113281</v>
      </c>
      <c r="Z738" s="8">
        <v>40.837844848632813</v>
      </c>
      <c r="AA738" s="8">
        <v>60.238887786865227</v>
      </c>
      <c r="AB738" s="8">
        <v>63.279705047607422</v>
      </c>
      <c r="AC738" s="8">
        <v>74.700103759765625</v>
      </c>
      <c r="AD738" s="8">
        <v>59.068096160888672</v>
      </c>
      <c r="AE738" s="8">
        <v>62.901653289794922</v>
      </c>
      <c r="AF738" s="8">
        <v>71.6793212890625</v>
      </c>
      <c r="AG738" s="8">
        <v>92.404243469238281</v>
      </c>
      <c r="AH738" s="8">
        <v>119.8434982299805</v>
      </c>
      <c r="AI738" s="8">
        <v>174.83177185058591</v>
      </c>
      <c r="AJ738" s="8">
        <v>240.70599365234381</v>
      </c>
      <c r="AK738" s="8">
        <v>251.99497985839841</v>
      </c>
      <c r="AL738" s="8">
        <v>281.28692626953131</v>
      </c>
      <c r="AM738" s="8">
        <v>329.84359741210938</v>
      </c>
      <c r="AN738" s="8">
        <v>368.60317993164063</v>
      </c>
      <c r="AO738" s="8">
        <v>471.97390747070313</v>
      </c>
      <c r="AP738" s="8">
        <v>469.19839477539063</v>
      </c>
      <c r="AQ738" s="8">
        <v>559.65228271484375</v>
      </c>
    </row>
    <row r="739" spans="1:43" x14ac:dyDescent="0.3">
      <c r="A739" s="3" t="s">
        <v>5574</v>
      </c>
      <c r="B739" s="1" t="s">
        <v>12052</v>
      </c>
      <c r="C739" s="57" t="s">
        <v>6356</v>
      </c>
      <c r="D739" s="57" t="s">
        <v>6408</v>
      </c>
      <c r="E739" s="57" t="s">
        <v>6517</v>
      </c>
      <c r="F739" s="89">
        <v>151.94706726074219</v>
      </c>
      <c r="G739" s="8">
        <v>67.995460510253906</v>
      </c>
      <c r="H739" s="8">
        <v>85.191650390625</v>
      </c>
      <c r="I739" s="8">
        <v>81.294807434082031</v>
      </c>
      <c r="J739" s="8">
        <v>71.243728637695313</v>
      </c>
      <c r="K739" s="8">
        <v>88.833724975585938</v>
      </c>
      <c r="L739" s="8">
        <v>69.959747314453125</v>
      </c>
      <c r="M739" s="8">
        <v>64.625015258789063</v>
      </c>
      <c r="N739" s="8">
        <v>78.027870178222656</v>
      </c>
      <c r="O739" s="8">
        <v>110.07276916503911</v>
      </c>
      <c r="P739" s="8">
        <v>153.91004943847659</v>
      </c>
      <c r="Q739" s="8">
        <v>183.45573425292969</v>
      </c>
      <c r="R739" s="8">
        <v>200.02738952636719</v>
      </c>
      <c r="S739" s="8">
        <v>302.09744262695313</v>
      </c>
      <c r="T739" s="8">
        <v>369.580810546875</v>
      </c>
      <c r="U739" s="8">
        <v>406.10287475585938</v>
      </c>
      <c r="V739" s="8">
        <v>457.88821411132813</v>
      </c>
      <c r="W739" s="8">
        <v>603.22125244140625</v>
      </c>
      <c r="X739" s="8">
        <v>492.03829956054688</v>
      </c>
      <c r="Y739" s="84">
        <v>140.98809814453131</v>
      </c>
      <c r="Z739" s="8">
        <v>59.641658782958977</v>
      </c>
      <c r="AA739" s="8">
        <v>56.193809509277337</v>
      </c>
      <c r="AB739" s="8">
        <v>72.504890441894531</v>
      </c>
      <c r="AC739" s="8">
        <v>83.708183288574219</v>
      </c>
      <c r="AD739" s="8">
        <v>75.184547424316406</v>
      </c>
      <c r="AE739" s="8">
        <v>72.899688720703125</v>
      </c>
      <c r="AF739" s="8">
        <v>90.812469482421875</v>
      </c>
      <c r="AG739" s="8">
        <v>130.4593811035156</v>
      </c>
      <c r="AH739" s="8">
        <v>134.04148864746091</v>
      </c>
      <c r="AI739" s="8">
        <v>198.4415588378906</v>
      </c>
      <c r="AJ739" s="8">
        <v>229.01753234863281</v>
      </c>
      <c r="AK739" s="8">
        <v>250.65150451660159</v>
      </c>
      <c r="AL739" s="8">
        <v>336.8275146484375</v>
      </c>
      <c r="AM739" s="8">
        <v>345.22860717773438</v>
      </c>
      <c r="AN739" s="8">
        <v>417.46676635742188</v>
      </c>
      <c r="AO739" s="8">
        <v>459.66836547851563</v>
      </c>
      <c r="AP739" s="8">
        <v>452.96206665039063</v>
      </c>
      <c r="AQ739" s="8">
        <v>578.19720458984375</v>
      </c>
    </row>
    <row r="740" spans="1:43" x14ac:dyDescent="0.3">
      <c r="A740" s="3" t="s">
        <v>5573</v>
      </c>
      <c r="B740" s="1" t="s">
        <v>12051</v>
      </c>
      <c r="C740" s="57" t="s">
        <v>6356</v>
      </c>
      <c r="D740" s="57" t="s">
        <v>6408</v>
      </c>
      <c r="E740" s="57" t="s">
        <v>6517</v>
      </c>
      <c r="F740" s="89">
        <v>134.23292541503909</v>
      </c>
      <c r="G740" s="8">
        <v>56.086456298828132</v>
      </c>
      <c r="H740" s="8">
        <v>67.674072265625</v>
      </c>
      <c r="I740" s="8">
        <v>64.817298889160156</v>
      </c>
      <c r="J740" s="8">
        <v>58.015758514404297</v>
      </c>
      <c r="K740" s="8">
        <v>47.50787353515625</v>
      </c>
      <c r="L740" s="8">
        <v>40.606266021728523</v>
      </c>
      <c r="M740" s="8">
        <v>53.444683074951172</v>
      </c>
      <c r="N740" s="8">
        <v>62.434581756591797</v>
      </c>
      <c r="O740" s="8">
        <v>81.453300476074219</v>
      </c>
      <c r="P740" s="8">
        <v>126.6024627685547</v>
      </c>
      <c r="Q740" s="8">
        <v>152.12945556640631</v>
      </c>
      <c r="R740" s="8">
        <v>225.84175109863281</v>
      </c>
      <c r="S740" s="8">
        <v>286.48239135742188</v>
      </c>
      <c r="T740" s="8">
        <v>417.80322265625</v>
      </c>
      <c r="U740" s="8">
        <v>392.3511962890625</v>
      </c>
      <c r="V740" s="8">
        <v>544.4991455078125</v>
      </c>
      <c r="W740" s="8">
        <v>734.5595703125</v>
      </c>
      <c r="X740" s="8">
        <v>486.988525390625</v>
      </c>
      <c r="Y740" s="84">
        <v>113.63437652587891</v>
      </c>
      <c r="Z740" s="8">
        <v>44.860340118408203</v>
      </c>
      <c r="AA740" s="8">
        <v>54.810436248779297</v>
      </c>
      <c r="AB740" s="8">
        <v>50.903224945068359</v>
      </c>
      <c r="AC740" s="8">
        <v>57.015106201171882</v>
      </c>
      <c r="AD740" s="8">
        <v>57.164485931396477</v>
      </c>
      <c r="AE740" s="8">
        <v>46.911079406738281</v>
      </c>
      <c r="AF740" s="8">
        <v>63.821407318115227</v>
      </c>
      <c r="AG740" s="8">
        <v>88.064186096191406</v>
      </c>
      <c r="AH740" s="8">
        <v>119.1009140014648</v>
      </c>
      <c r="AI740" s="8">
        <v>147.31695556640631</v>
      </c>
      <c r="AJ740" s="8">
        <v>205.86334228515631</v>
      </c>
      <c r="AK740" s="8">
        <v>242.69593811035159</v>
      </c>
      <c r="AL740" s="8">
        <v>284.30096435546881</v>
      </c>
      <c r="AM740" s="8">
        <v>397.71432495117188</v>
      </c>
      <c r="AN740" s="8">
        <v>385.344482421875</v>
      </c>
      <c r="AO740" s="8">
        <v>526.73980712890625</v>
      </c>
      <c r="AP740" s="8">
        <v>447.84088134765631</v>
      </c>
      <c r="AQ740" s="8">
        <v>580.01116943359375</v>
      </c>
    </row>
    <row r="741" spans="1:43" x14ac:dyDescent="0.3">
      <c r="A741" s="3" t="s">
        <v>5572</v>
      </c>
      <c r="B741" s="1" t="s">
        <v>12050</v>
      </c>
      <c r="C741" s="57" t="s">
        <v>6356</v>
      </c>
      <c r="D741" s="57" t="s">
        <v>6408</v>
      </c>
      <c r="E741" s="57" t="s">
        <v>6517</v>
      </c>
      <c r="F741" s="89">
        <v>131.46928405761719</v>
      </c>
      <c r="G741" s="8">
        <v>39.091899871826172</v>
      </c>
      <c r="H741" s="8">
        <v>28.282793045043949</v>
      </c>
      <c r="I741" s="8">
        <v>42.633583068847663</v>
      </c>
      <c r="J741" s="8">
        <v>46.144168853759773</v>
      </c>
      <c r="K741" s="8">
        <v>29.68547248840332</v>
      </c>
      <c r="L741" s="8">
        <v>31.279306411743161</v>
      </c>
      <c r="M741" s="8">
        <v>37.774436950683587</v>
      </c>
      <c r="N741" s="8">
        <v>47.371074676513672</v>
      </c>
      <c r="O741" s="8">
        <v>63.718414306640632</v>
      </c>
      <c r="P741" s="8">
        <v>113.1210098266602</v>
      </c>
      <c r="Q741" s="8">
        <v>163.1744079589844</v>
      </c>
      <c r="R741" s="8">
        <v>194.93824768066409</v>
      </c>
      <c r="S741" s="8">
        <v>239.71931457519531</v>
      </c>
      <c r="T741" s="8">
        <v>324.708740234375</v>
      </c>
      <c r="U741" s="8">
        <v>421.09207153320313</v>
      </c>
      <c r="V741" s="8">
        <v>486.81451416015631</v>
      </c>
      <c r="W741" s="8">
        <v>613.362548828125</v>
      </c>
      <c r="X741" s="8">
        <v>644.4622802734375</v>
      </c>
      <c r="Y741" s="84">
        <v>112.5158233642578</v>
      </c>
      <c r="Z741" s="8">
        <v>19.13515472412109</v>
      </c>
      <c r="AA741" s="8">
        <v>24.36928558349609</v>
      </c>
      <c r="AB741" s="8">
        <v>43.004718780517578</v>
      </c>
      <c r="AC741" s="8">
        <v>48.154727935791023</v>
      </c>
      <c r="AD741" s="8">
        <v>40.200111389160163</v>
      </c>
      <c r="AE741" s="8">
        <v>50.148040771484382</v>
      </c>
      <c r="AF741" s="8">
        <v>60.157890319824219</v>
      </c>
      <c r="AG741" s="8">
        <v>65.581733703613281</v>
      </c>
      <c r="AH741" s="8">
        <v>101.1311950683594</v>
      </c>
      <c r="AI741" s="8">
        <v>139.09962463378909</v>
      </c>
      <c r="AJ741" s="8">
        <v>226.50758361816409</v>
      </c>
      <c r="AK741" s="8">
        <v>218.7847595214844</v>
      </c>
      <c r="AL741" s="8">
        <v>262.99563598632813</v>
      </c>
      <c r="AM741" s="8">
        <v>284.01028442382813</v>
      </c>
      <c r="AN741" s="8">
        <v>359.13238525390631</v>
      </c>
      <c r="AO741" s="8">
        <v>458.80215454101563</v>
      </c>
      <c r="AP741" s="8">
        <v>790.99908447265625</v>
      </c>
      <c r="AQ741" s="8">
        <v>651.8638916015625</v>
      </c>
    </row>
    <row r="742" spans="1:43" x14ac:dyDescent="0.3">
      <c r="A742" s="3" t="s">
        <v>5571</v>
      </c>
      <c r="B742" s="1" t="s">
        <v>12049</v>
      </c>
      <c r="C742" s="57" t="s">
        <v>6356</v>
      </c>
      <c r="D742" s="57" t="s">
        <v>6408</v>
      </c>
      <c r="E742" s="57" t="s">
        <v>6517</v>
      </c>
      <c r="F742" s="89">
        <v>107.56858825683589</v>
      </c>
      <c r="G742" s="8">
        <v>26.099533081054691</v>
      </c>
      <c r="H742" s="8">
        <v>12.96938419342041</v>
      </c>
      <c r="I742" s="8">
        <v>50.130214691162109</v>
      </c>
      <c r="J742" s="8">
        <v>30.30013465881348</v>
      </c>
      <c r="K742" s="8">
        <v>20.981809616088871</v>
      </c>
      <c r="L742" s="8">
        <v>20.366033554077148</v>
      </c>
      <c r="M742" s="8">
        <v>26.132219314575199</v>
      </c>
      <c r="N742" s="8">
        <v>35.933940887451172</v>
      </c>
      <c r="O742" s="8">
        <v>60.039089202880859</v>
      </c>
      <c r="P742" s="8">
        <v>83.079910278320313</v>
      </c>
      <c r="Q742" s="8">
        <v>134.91355895996091</v>
      </c>
      <c r="R742" s="8">
        <v>249.0821228027344</v>
      </c>
      <c r="S742" s="8">
        <v>182.96150207519531</v>
      </c>
      <c r="T742" s="8">
        <v>239.53977966308591</v>
      </c>
      <c r="U742" s="8">
        <v>0</v>
      </c>
      <c r="V742" s="8">
        <v>285.95181274414063</v>
      </c>
      <c r="W742" s="8">
        <v>0</v>
      </c>
      <c r="X742" s="8">
        <v>0</v>
      </c>
      <c r="Y742" s="84">
        <v>98.07403564453125</v>
      </c>
      <c r="Z742" s="8">
        <v>15.89356708526611</v>
      </c>
      <c r="AA742" s="8">
        <v>6.3295402526855469</v>
      </c>
      <c r="AB742" s="8">
        <v>21.577789306640629</v>
      </c>
      <c r="AC742" s="8">
        <v>36.201442718505859</v>
      </c>
      <c r="AD742" s="8">
        <v>30.574882507324219</v>
      </c>
      <c r="AE742" s="8">
        <v>35.173324584960938</v>
      </c>
      <c r="AF742" s="8">
        <v>43.251319885253913</v>
      </c>
      <c r="AG742" s="8">
        <v>59.230224609375</v>
      </c>
      <c r="AH742" s="8">
        <v>83.350975036621094</v>
      </c>
      <c r="AI742" s="8">
        <v>119.7425918579102</v>
      </c>
      <c r="AJ742" s="8">
        <v>153.54096984863281</v>
      </c>
      <c r="AK742" s="8">
        <v>144.94512939453131</v>
      </c>
      <c r="AL742" s="8">
        <v>179.05436706542969</v>
      </c>
      <c r="AM742" s="8">
        <v>220.46136474609381</v>
      </c>
      <c r="AN742" s="8">
        <v>0</v>
      </c>
      <c r="AO742" s="8">
        <v>0</v>
      </c>
      <c r="AP742" s="8">
        <v>0</v>
      </c>
      <c r="AQ742" s="8">
        <v>0</v>
      </c>
    </row>
    <row r="743" spans="1:43" x14ac:dyDescent="0.3">
      <c r="A743" s="3" t="s">
        <v>5570</v>
      </c>
      <c r="B743" s="1" t="s">
        <v>12048</v>
      </c>
      <c r="C743" s="57" t="s">
        <v>6356</v>
      </c>
      <c r="D743" s="57" t="s">
        <v>6408</v>
      </c>
      <c r="E743" s="57" t="s">
        <v>6517</v>
      </c>
      <c r="F743" s="89">
        <v>119.2356414794922</v>
      </c>
      <c r="G743" s="8">
        <v>26.82846641540527</v>
      </c>
      <c r="H743" s="8">
        <v>14.535929679870611</v>
      </c>
      <c r="I743" s="8">
        <v>35.245761871337891</v>
      </c>
      <c r="J743" s="8">
        <v>30.50479698181152</v>
      </c>
      <c r="K743" s="8">
        <v>15.70598030090332</v>
      </c>
      <c r="L743" s="8">
        <v>21.74936676025391</v>
      </c>
      <c r="M743" s="8">
        <v>24.39251708984375</v>
      </c>
      <c r="N743" s="8">
        <v>37.419464111328132</v>
      </c>
      <c r="O743" s="8">
        <v>64.770164489746094</v>
      </c>
      <c r="P743" s="8">
        <v>86.976974487304688</v>
      </c>
      <c r="Q743" s="8">
        <v>115.151969909668</v>
      </c>
      <c r="R743" s="8">
        <v>179.04180908203131</v>
      </c>
      <c r="S743" s="8">
        <v>271.30014038085938</v>
      </c>
      <c r="T743" s="8">
        <v>286.9559326171875</v>
      </c>
      <c r="U743" s="8">
        <v>414.98568725585938</v>
      </c>
      <c r="V743" s="8">
        <v>504.30386352539063</v>
      </c>
      <c r="W743" s="8">
        <v>668.64117431640625</v>
      </c>
      <c r="X743" s="8">
        <v>534.3272705078125</v>
      </c>
      <c r="Y743" s="84">
        <v>101.6520080566406</v>
      </c>
      <c r="Z743" s="8">
        <v>29.402252197265629</v>
      </c>
      <c r="AA743" s="8">
        <v>12.325386047363279</v>
      </c>
      <c r="AB743" s="8">
        <v>31.418148040771481</v>
      </c>
      <c r="AC743" s="8">
        <v>27.908868789672852</v>
      </c>
      <c r="AD743" s="8">
        <v>22.770414352416989</v>
      </c>
      <c r="AE743" s="8">
        <v>25.90431022644043</v>
      </c>
      <c r="AF743" s="8">
        <v>46.419925689697273</v>
      </c>
      <c r="AG743" s="8">
        <v>52.913665771484382</v>
      </c>
      <c r="AH743" s="8">
        <v>83.817909240722656</v>
      </c>
      <c r="AI743" s="8">
        <v>118.776496887207</v>
      </c>
      <c r="AJ743" s="8">
        <v>178.87226867675781</v>
      </c>
      <c r="AK743" s="8">
        <v>186.59307861328131</v>
      </c>
      <c r="AL743" s="8">
        <v>189.4386291503906</v>
      </c>
      <c r="AM743" s="8">
        <v>204.7455749511719</v>
      </c>
      <c r="AN743" s="8">
        <v>395.7939453125</v>
      </c>
      <c r="AO743" s="8">
        <v>524.8583984375</v>
      </c>
      <c r="AP743" s="8">
        <v>338.47360229492188</v>
      </c>
      <c r="AQ743" s="8">
        <v>478.32290649414063</v>
      </c>
    </row>
    <row r="744" spans="1:43" x14ac:dyDescent="0.3">
      <c r="A744" s="3" t="s">
        <v>5569</v>
      </c>
      <c r="B744" s="1" t="s">
        <v>12047</v>
      </c>
      <c r="C744" s="57" t="s">
        <v>6356</v>
      </c>
      <c r="D744" s="57" t="s">
        <v>6408</v>
      </c>
      <c r="E744" s="57" t="s">
        <v>6517</v>
      </c>
      <c r="F744" s="89">
        <v>119.51918792724609</v>
      </c>
      <c r="G744" s="8">
        <v>38.5718994140625</v>
      </c>
      <c r="H744" s="8">
        <v>33.405021667480469</v>
      </c>
      <c r="I744" s="8">
        <v>69.238441467285156</v>
      </c>
      <c r="J744" s="8">
        <v>48.450469970703132</v>
      </c>
      <c r="K744" s="8">
        <v>29.18498611450195</v>
      </c>
      <c r="L744" s="8">
        <v>40.219821929931641</v>
      </c>
      <c r="M744" s="8">
        <v>37.285152435302727</v>
      </c>
      <c r="N744" s="8">
        <v>50.984848022460938</v>
      </c>
      <c r="O744" s="8">
        <v>60.685546875</v>
      </c>
      <c r="P744" s="8">
        <v>102.249755859375</v>
      </c>
      <c r="Q744" s="8">
        <v>140.9244079589844</v>
      </c>
      <c r="R744" s="8">
        <v>193.20848083496091</v>
      </c>
      <c r="S744" s="8">
        <v>236.37799072265631</v>
      </c>
      <c r="T744" s="8">
        <v>301.240478515625</v>
      </c>
      <c r="U744" s="8">
        <v>348.36813354492188</v>
      </c>
      <c r="V744" s="8">
        <v>399.14413452148438</v>
      </c>
      <c r="W744" s="8">
        <v>488.96624755859381</v>
      </c>
      <c r="X744" s="8">
        <v>529.74810791015625</v>
      </c>
      <c r="Y744" s="84">
        <v>111.98143005371089</v>
      </c>
      <c r="Z744" s="8">
        <v>35.767349243164063</v>
      </c>
      <c r="AA744" s="8">
        <v>20.73927116394043</v>
      </c>
      <c r="AB744" s="8">
        <v>41.451919555664063</v>
      </c>
      <c r="AC744" s="8">
        <v>38.706016540527337</v>
      </c>
      <c r="AD744" s="8">
        <v>56.708225250244141</v>
      </c>
      <c r="AE744" s="8">
        <v>56.338554382324219</v>
      </c>
      <c r="AF744" s="8">
        <v>58.557636260986328</v>
      </c>
      <c r="AG744" s="8">
        <v>63.599811553955078</v>
      </c>
      <c r="AH744" s="8">
        <v>83.893562316894531</v>
      </c>
      <c r="AI744" s="8">
        <v>168.9552917480469</v>
      </c>
      <c r="AJ744" s="8">
        <v>191.74617004394531</v>
      </c>
      <c r="AK744" s="8">
        <v>217.32081604003909</v>
      </c>
      <c r="AL744" s="8">
        <v>208.18623352050781</v>
      </c>
      <c r="AM744" s="8">
        <v>279.75912475585938</v>
      </c>
      <c r="AN744" s="8">
        <v>340.98703002929688</v>
      </c>
      <c r="AO744" s="8">
        <v>351.61532592773438</v>
      </c>
      <c r="AP744" s="8">
        <v>467.15011596679688</v>
      </c>
      <c r="AQ744" s="8">
        <v>554.2669677734375</v>
      </c>
    </row>
    <row r="745" spans="1:43" x14ac:dyDescent="0.3">
      <c r="A745" s="3" t="s">
        <v>5568</v>
      </c>
      <c r="B745" s="1" t="s">
        <v>12046</v>
      </c>
      <c r="C745" s="57" t="s">
        <v>6356</v>
      </c>
      <c r="D745" s="57" t="s">
        <v>6408</v>
      </c>
      <c r="E745" s="57" t="s">
        <v>6517</v>
      </c>
      <c r="F745" s="89">
        <v>132.49555969238281</v>
      </c>
      <c r="G745" s="8">
        <v>50.123775482177727</v>
      </c>
      <c r="H745" s="8">
        <v>81.414085388183594</v>
      </c>
      <c r="I745" s="8">
        <v>82.749984741210938</v>
      </c>
      <c r="J745" s="8">
        <v>67.69915771484375</v>
      </c>
      <c r="K745" s="8">
        <v>49.719528198242188</v>
      </c>
      <c r="L745" s="8">
        <v>43.828773498535163</v>
      </c>
      <c r="M745" s="8">
        <v>53.100994110107422</v>
      </c>
      <c r="N745" s="8">
        <v>74.690956115722656</v>
      </c>
      <c r="O745" s="8">
        <v>98.23992919921875</v>
      </c>
      <c r="P745" s="8">
        <v>144.02166748046881</v>
      </c>
      <c r="Q745" s="8">
        <v>215.7440490722656</v>
      </c>
      <c r="R745" s="8">
        <v>234.02021789550781</v>
      </c>
      <c r="S745" s="8">
        <v>269.85696411132813</v>
      </c>
      <c r="T745" s="8">
        <v>452.58837890625</v>
      </c>
      <c r="U745" s="8">
        <v>378.39450073242188</v>
      </c>
      <c r="V745" s="8">
        <v>539.4874267578125</v>
      </c>
      <c r="W745" s="8">
        <v>513.56597900390625</v>
      </c>
      <c r="X745" s="8">
        <v>623.1949462890625</v>
      </c>
      <c r="Y745" s="84">
        <v>127.6399230957031</v>
      </c>
      <c r="Z745" s="8">
        <v>44.287754058837891</v>
      </c>
      <c r="AA745" s="8">
        <v>49.167007446289063</v>
      </c>
      <c r="AB745" s="8">
        <v>65.690330505371094</v>
      </c>
      <c r="AC745" s="8">
        <v>61.626296997070313</v>
      </c>
      <c r="AD745" s="8">
        <v>54.162433624267578</v>
      </c>
      <c r="AE745" s="8">
        <v>57.677478790283203</v>
      </c>
      <c r="AF745" s="8">
        <v>70.623115539550781</v>
      </c>
      <c r="AG745" s="8">
        <v>102.0770568847656</v>
      </c>
      <c r="AH745" s="8">
        <v>124.9491271972656</v>
      </c>
      <c r="AI745" s="8">
        <v>209.8221435546875</v>
      </c>
      <c r="AJ745" s="8">
        <v>252.84474182128909</v>
      </c>
      <c r="AK745" s="8">
        <v>259.007568359375</v>
      </c>
      <c r="AL745" s="8">
        <v>278.37298583984381</v>
      </c>
      <c r="AM745" s="8">
        <v>294.7940673828125</v>
      </c>
      <c r="AN745" s="8">
        <v>299.25521850585938</v>
      </c>
      <c r="AO745" s="8">
        <v>459.27536010742188</v>
      </c>
      <c r="AP745" s="8">
        <v>496.9661865234375</v>
      </c>
      <c r="AQ745" s="8">
        <v>449.5419921875</v>
      </c>
    </row>
    <row r="746" spans="1:43" x14ac:dyDescent="0.3">
      <c r="A746" s="3" t="s">
        <v>5567</v>
      </c>
      <c r="B746" s="1" t="s">
        <v>12045</v>
      </c>
      <c r="C746" s="57" t="s">
        <v>6356</v>
      </c>
      <c r="D746" s="57" t="s">
        <v>6408</v>
      </c>
      <c r="E746" s="57" t="s">
        <v>6517</v>
      </c>
      <c r="F746" s="89">
        <v>131.6914367675781</v>
      </c>
      <c r="G746" s="8">
        <v>86.67083740234375</v>
      </c>
      <c r="H746" s="8">
        <v>66.310310363769531</v>
      </c>
      <c r="I746" s="8">
        <v>80.993141174316406</v>
      </c>
      <c r="J746" s="8">
        <v>59.228519439697273</v>
      </c>
      <c r="K746" s="8">
        <v>32.488162994384773</v>
      </c>
      <c r="L746" s="8">
        <v>42.6734619140625</v>
      </c>
      <c r="M746" s="8">
        <v>44.328178405761719</v>
      </c>
      <c r="N746" s="8">
        <v>49.299983978271477</v>
      </c>
      <c r="O746" s="8">
        <v>85.4486083984375</v>
      </c>
      <c r="P746" s="8">
        <v>106.387565612793</v>
      </c>
      <c r="Q746" s="8">
        <v>168.25968933105469</v>
      </c>
      <c r="R746" s="8">
        <v>234.73301696777341</v>
      </c>
      <c r="S746" s="8">
        <v>295.56121826171881</v>
      </c>
      <c r="T746" s="8">
        <v>447.91622924804688</v>
      </c>
      <c r="U746" s="8">
        <v>537.433837890625</v>
      </c>
      <c r="V746" s="8">
        <v>544.80633544921875</v>
      </c>
      <c r="W746" s="8">
        <v>488.0308837890625</v>
      </c>
      <c r="X746" s="8">
        <v>626.70050048828125</v>
      </c>
      <c r="Y746" s="84">
        <v>122.0310363769531</v>
      </c>
      <c r="Z746" s="8">
        <v>54.666305541992188</v>
      </c>
      <c r="AA746" s="8">
        <v>51.658634185791023</v>
      </c>
      <c r="AB746" s="8">
        <v>46.327823638916023</v>
      </c>
      <c r="AC746" s="8">
        <v>48.981437683105469</v>
      </c>
      <c r="AD746" s="8">
        <v>45.731983184814453</v>
      </c>
      <c r="AE746" s="8">
        <v>41.304656982421882</v>
      </c>
      <c r="AF746" s="8">
        <v>56.702346801757813</v>
      </c>
      <c r="AG746" s="8">
        <v>79.148590087890625</v>
      </c>
      <c r="AH746" s="8">
        <v>96.829437255859375</v>
      </c>
      <c r="AI746" s="8">
        <v>166.25505065917969</v>
      </c>
      <c r="AJ746" s="8">
        <v>256.01779174804688</v>
      </c>
      <c r="AK746" s="8">
        <v>262.16427612304688</v>
      </c>
      <c r="AL746" s="8">
        <v>345.16009521484381</v>
      </c>
      <c r="AM746" s="8">
        <v>383.2581787109375</v>
      </c>
      <c r="AN746" s="8">
        <v>518.6143798828125</v>
      </c>
      <c r="AO746" s="8">
        <v>367.7713623046875</v>
      </c>
      <c r="AP746" s="8">
        <v>571.510498046875</v>
      </c>
      <c r="AQ746" s="8">
        <v>546.1468505859375</v>
      </c>
    </row>
    <row r="747" spans="1:43" x14ac:dyDescent="0.3">
      <c r="A747" s="3" t="s">
        <v>5566</v>
      </c>
      <c r="B747" s="1" t="s">
        <v>12044</v>
      </c>
      <c r="C747" s="57" t="s">
        <v>6356</v>
      </c>
      <c r="D747" s="57" t="s">
        <v>6408</v>
      </c>
      <c r="E747" s="57" t="s">
        <v>6517</v>
      </c>
      <c r="F747" s="89">
        <v>119.7806701660156</v>
      </c>
      <c r="G747" s="8">
        <v>21.84190559387207</v>
      </c>
      <c r="H747" s="8">
        <v>22.609333038330082</v>
      </c>
      <c r="I747" s="8">
        <v>49.837001800537109</v>
      </c>
      <c r="J747" s="8">
        <v>72.779510498046875</v>
      </c>
      <c r="K747" s="8">
        <v>26.455047607421879</v>
      </c>
      <c r="L747" s="8">
        <v>32.974590301513672</v>
      </c>
      <c r="M747" s="8">
        <v>31.160602569580082</v>
      </c>
      <c r="N747" s="8">
        <v>50.529045104980469</v>
      </c>
      <c r="O747" s="8">
        <v>67.071678161621094</v>
      </c>
      <c r="P747" s="8">
        <v>85.457046508789063</v>
      </c>
      <c r="Q747" s="8">
        <v>114.2273483276367</v>
      </c>
      <c r="R747" s="8">
        <v>146.5245361328125</v>
      </c>
      <c r="S747" s="8">
        <v>222.11289978027341</v>
      </c>
      <c r="T747" s="8">
        <v>301.39797973632813</v>
      </c>
      <c r="U747" s="8">
        <v>338.177490234375</v>
      </c>
      <c r="V747" s="8">
        <v>480.8338623046875</v>
      </c>
      <c r="W747" s="8">
        <v>554.43194580078125</v>
      </c>
      <c r="X747" s="8">
        <v>469.63461303710938</v>
      </c>
      <c r="Y747" s="84">
        <v>137.84834289550781</v>
      </c>
      <c r="Z747" s="8">
        <v>26.815855026245121</v>
      </c>
      <c r="AA747" s="8">
        <v>35.547836303710938</v>
      </c>
      <c r="AB747" s="8">
        <v>38.192947387695313</v>
      </c>
      <c r="AC747" s="8">
        <v>38.2117919921875</v>
      </c>
      <c r="AD747" s="8">
        <v>38.174484252929688</v>
      </c>
      <c r="AE747" s="8">
        <v>58.100639343261719</v>
      </c>
      <c r="AF747" s="8">
        <v>73.950920104980469</v>
      </c>
      <c r="AG747" s="8">
        <v>72.651016235351563</v>
      </c>
      <c r="AH747" s="8">
        <v>99.499336242675781</v>
      </c>
      <c r="AI747" s="8">
        <v>119.9741592407227</v>
      </c>
      <c r="AJ747" s="8">
        <v>184.5879821777344</v>
      </c>
      <c r="AK747" s="8">
        <v>195.9960021972656</v>
      </c>
      <c r="AL747" s="8">
        <v>221.4644470214844</v>
      </c>
      <c r="AM747" s="8">
        <v>257.01626586914063</v>
      </c>
      <c r="AN747" s="8">
        <v>358.52951049804688</v>
      </c>
      <c r="AO747" s="8">
        <v>373.83795166015631</v>
      </c>
      <c r="AP747" s="8">
        <v>369.43814086914063</v>
      </c>
      <c r="AQ747" s="8">
        <v>431.2210693359375</v>
      </c>
    </row>
    <row r="748" spans="1:43" x14ac:dyDescent="0.3">
      <c r="A748" s="3" t="s">
        <v>5565</v>
      </c>
      <c r="B748" s="1" t="s">
        <v>8287</v>
      </c>
      <c r="C748" s="57" t="s">
        <v>6356</v>
      </c>
      <c r="D748" s="57" t="s">
        <v>6408</v>
      </c>
      <c r="E748" s="57" t="s">
        <v>6517</v>
      </c>
      <c r="F748" s="89">
        <v>114.43857574462891</v>
      </c>
      <c r="G748" s="8">
        <v>30.671384811401371</v>
      </c>
      <c r="H748" s="8">
        <v>29.487161636352539</v>
      </c>
      <c r="I748" s="8">
        <v>37.783843994140632</v>
      </c>
      <c r="J748" s="8">
        <v>33.985069274902337</v>
      </c>
      <c r="K748" s="8">
        <v>33.267990112304688</v>
      </c>
      <c r="L748" s="8">
        <v>39.137748718261719</v>
      </c>
      <c r="M748" s="8">
        <v>36.842777252197273</v>
      </c>
      <c r="N748" s="8">
        <v>38.556552886962891</v>
      </c>
      <c r="O748" s="8">
        <v>50.170536041259773</v>
      </c>
      <c r="P748" s="8">
        <v>78.4073486328125</v>
      </c>
      <c r="Q748" s="8">
        <v>106.7728271484375</v>
      </c>
      <c r="R748" s="8">
        <v>184.01637268066409</v>
      </c>
      <c r="S748" s="8">
        <v>212.8190612792969</v>
      </c>
      <c r="T748" s="8">
        <v>290.65774536132813</v>
      </c>
      <c r="U748" s="8">
        <v>359.25103759765631</v>
      </c>
      <c r="V748" s="8">
        <v>423.32650756835938</v>
      </c>
      <c r="W748" s="8">
        <v>595.24261474609375</v>
      </c>
      <c r="X748" s="8">
        <v>571.71905517578125</v>
      </c>
      <c r="Y748" s="84">
        <v>96.498146057128906</v>
      </c>
      <c r="Z748" s="8">
        <v>24.750242233276371</v>
      </c>
      <c r="AA748" s="8">
        <v>19.572591781616211</v>
      </c>
      <c r="AB748" s="8">
        <v>33.723865509033203</v>
      </c>
      <c r="AC748" s="8">
        <v>30.779289245605469</v>
      </c>
      <c r="AD748" s="8">
        <v>31.588933944702148</v>
      </c>
      <c r="AE748" s="8">
        <v>64.993850708007813</v>
      </c>
      <c r="AF748" s="8">
        <v>35.7994384765625</v>
      </c>
      <c r="AG748" s="8">
        <v>51.919792175292969</v>
      </c>
      <c r="AH748" s="8">
        <v>80.922584533691406</v>
      </c>
      <c r="AI748" s="8">
        <v>108.8146133422852</v>
      </c>
      <c r="AJ748" s="8">
        <v>171.60511779785159</v>
      </c>
      <c r="AK748" s="8">
        <v>175.75537109375</v>
      </c>
      <c r="AL748" s="8">
        <v>247.6453552246094</v>
      </c>
      <c r="AM748" s="8">
        <v>253.2538146972656</v>
      </c>
      <c r="AN748" s="8">
        <v>324.67010498046881</v>
      </c>
      <c r="AO748" s="8">
        <v>404.07833862304688</v>
      </c>
      <c r="AP748" s="8">
        <v>579.16973876953125</v>
      </c>
      <c r="AQ748" s="8">
        <v>572.48052978515625</v>
      </c>
    </row>
    <row r="749" spans="1:43" x14ac:dyDescent="0.3">
      <c r="A749" s="3" t="s">
        <v>5564</v>
      </c>
      <c r="B749" s="1" t="s">
        <v>12043</v>
      </c>
      <c r="C749" s="57" t="s">
        <v>6356</v>
      </c>
      <c r="D749" s="57" t="s">
        <v>6408</v>
      </c>
      <c r="E749" s="57" t="s">
        <v>6517</v>
      </c>
      <c r="F749" s="89">
        <v>153.30577087402341</v>
      </c>
      <c r="G749" s="8">
        <v>43.602291107177727</v>
      </c>
      <c r="H749" s="8">
        <v>44.934040069580078</v>
      </c>
      <c r="I749" s="8">
        <v>71.869888305664063</v>
      </c>
      <c r="J749" s="8">
        <v>57.148593902587891</v>
      </c>
      <c r="K749" s="8">
        <v>70.129386901855469</v>
      </c>
      <c r="L749" s="8">
        <v>64.857444763183594</v>
      </c>
      <c r="M749" s="8">
        <v>53.203464508056641</v>
      </c>
      <c r="N749" s="8">
        <v>64.9337158203125</v>
      </c>
      <c r="O749" s="8">
        <v>81.314842224121094</v>
      </c>
      <c r="P749" s="8">
        <v>142.89208984375</v>
      </c>
      <c r="Q749" s="8">
        <v>146.6636047363281</v>
      </c>
      <c r="R749" s="8">
        <v>163.45489501953131</v>
      </c>
      <c r="S749" s="8">
        <v>238.6277770996094</v>
      </c>
      <c r="T749" s="8">
        <v>308.13107299804688</v>
      </c>
      <c r="U749" s="8">
        <v>459.6558837890625</v>
      </c>
      <c r="V749" s="8">
        <v>466.6971435546875</v>
      </c>
      <c r="W749" s="8">
        <v>408.165771484375</v>
      </c>
      <c r="X749" s="8">
        <v>709.68414306640625</v>
      </c>
      <c r="Y749" s="84">
        <v>119.9284210205078</v>
      </c>
      <c r="Z749" s="8">
        <v>81.76702880859375</v>
      </c>
      <c r="AA749" s="8">
        <v>43.104404449462891</v>
      </c>
      <c r="AB749" s="8">
        <v>52.560329437255859</v>
      </c>
      <c r="AC749" s="8">
        <v>77.802421569824219</v>
      </c>
      <c r="AD749" s="8">
        <v>55.542316436767578</v>
      </c>
      <c r="AE749" s="8">
        <v>52.776870727539063</v>
      </c>
      <c r="AF749" s="8">
        <v>96.579498291015625</v>
      </c>
      <c r="AG749" s="8">
        <v>99.857192993164063</v>
      </c>
      <c r="AH749" s="8">
        <v>121.87404632568359</v>
      </c>
      <c r="AI749" s="8">
        <v>196.94923400878909</v>
      </c>
      <c r="AJ749" s="8">
        <v>197.4273681640625</v>
      </c>
      <c r="AK749" s="8">
        <v>216.4654541015625</v>
      </c>
      <c r="AL749" s="8">
        <v>196.77693176269531</v>
      </c>
      <c r="AM749" s="8">
        <v>315.91238403320313</v>
      </c>
      <c r="AN749" s="8">
        <v>277.49435424804688</v>
      </c>
      <c r="AO749" s="8">
        <v>328.34182739257813</v>
      </c>
      <c r="AP749" s="8">
        <v>583.49298095703125</v>
      </c>
      <c r="AQ749" s="8">
        <v>546.15625</v>
      </c>
    </row>
    <row r="750" spans="1:43" x14ac:dyDescent="0.3">
      <c r="A750" s="3" t="s">
        <v>5563</v>
      </c>
      <c r="B750" s="1" t="s">
        <v>12042</v>
      </c>
      <c r="C750" s="57" t="s">
        <v>6356</v>
      </c>
      <c r="D750" s="57" t="s">
        <v>6408</v>
      </c>
      <c r="E750" s="57" t="s">
        <v>6517</v>
      </c>
      <c r="F750" s="89">
        <v>133.18663024902341</v>
      </c>
      <c r="G750" s="8">
        <v>31.79682540893555</v>
      </c>
      <c r="H750" s="8">
        <v>45.306045532226563</v>
      </c>
      <c r="I750" s="8">
        <v>57.711654663085938</v>
      </c>
      <c r="J750" s="8">
        <v>47.241878509521477</v>
      </c>
      <c r="K750" s="8">
        <v>41.91864013671875</v>
      </c>
      <c r="L750" s="8">
        <v>55.390956878662109</v>
      </c>
      <c r="M750" s="8">
        <v>49.044956207275391</v>
      </c>
      <c r="N750" s="8">
        <v>59.244113922119141</v>
      </c>
      <c r="O750" s="8">
        <v>77.011062622070313</v>
      </c>
      <c r="P750" s="8">
        <v>105.9590148925781</v>
      </c>
      <c r="Q750" s="8">
        <v>144.0038146972656</v>
      </c>
      <c r="R750" s="8">
        <v>182.6338195800781</v>
      </c>
      <c r="S750" s="8">
        <v>233.8130187988281</v>
      </c>
      <c r="T750" s="8">
        <v>328.90139770507813</v>
      </c>
      <c r="U750" s="8">
        <v>359.5987548828125</v>
      </c>
      <c r="V750" s="8">
        <v>475.19757080078131</v>
      </c>
      <c r="W750" s="8">
        <v>574.576904296875</v>
      </c>
      <c r="X750" s="8">
        <v>621.6429443359375</v>
      </c>
      <c r="Y750" s="84">
        <v>115.7861404418945</v>
      </c>
      <c r="Z750" s="8">
        <v>26.22598838806152</v>
      </c>
      <c r="AA750" s="8">
        <v>23.374471664428711</v>
      </c>
      <c r="AB750" s="8">
        <v>56.893070220947273</v>
      </c>
      <c r="AC750" s="8">
        <v>52.354206085205078</v>
      </c>
      <c r="AD750" s="8">
        <v>52.968677520751953</v>
      </c>
      <c r="AE750" s="8">
        <v>74.814498901367188</v>
      </c>
      <c r="AF750" s="8">
        <v>68.297279357910156</v>
      </c>
      <c r="AG750" s="8">
        <v>81.003349304199219</v>
      </c>
      <c r="AH750" s="8">
        <v>106.5553817749023</v>
      </c>
      <c r="AI750" s="8">
        <v>146.6987609863281</v>
      </c>
      <c r="AJ750" s="8">
        <v>192.79473876953131</v>
      </c>
      <c r="AK750" s="8">
        <v>194.04747009277341</v>
      </c>
      <c r="AL750" s="8">
        <v>233.0810852050781</v>
      </c>
      <c r="AM750" s="8">
        <v>289.996337890625</v>
      </c>
      <c r="AN750" s="8">
        <v>335.20550537109381</v>
      </c>
      <c r="AO750" s="8">
        <v>344.84149169921881</v>
      </c>
      <c r="AP750" s="8">
        <v>480.5223388671875</v>
      </c>
      <c r="AQ750" s="8">
        <v>571.4820556640625</v>
      </c>
    </row>
    <row r="751" spans="1:43" x14ac:dyDescent="0.3">
      <c r="A751" s="3" t="s">
        <v>5562</v>
      </c>
      <c r="B751" s="1" t="s">
        <v>12041</v>
      </c>
      <c r="C751" s="57" t="s">
        <v>6356</v>
      </c>
      <c r="D751" s="57" t="s">
        <v>6408</v>
      </c>
      <c r="E751" s="57" t="s">
        <v>6517</v>
      </c>
      <c r="F751" s="89">
        <v>134.61810302734381</v>
      </c>
      <c r="G751" s="8">
        <v>55.090297698974609</v>
      </c>
      <c r="H751" s="8">
        <v>64.362075805664063</v>
      </c>
      <c r="I751" s="8">
        <v>65.470359802246094</v>
      </c>
      <c r="J751" s="8">
        <v>55.408817291259773</v>
      </c>
      <c r="K751" s="8">
        <v>40.815471649169922</v>
      </c>
      <c r="L751" s="8">
        <v>48.287303924560547</v>
      </c>
      <c r="M751" s="8">
        <v>40.666667938232422</v>
      </c>
      <c r="N751" s="8">
        <v>59.71990966796875</v>
      </c>
      <c r="O751" s="8">
        <v>83.567947387695313</v>
      </c>
      <c r="P751" s="8">
        <v>114.939094543457</v>
      </c>
      <c r="Q751" s="8">
        <v>147.488037109375</v>
      </c>
      <c r="R751" s="8">
        <v>237.68620300292969</v>
      </c>
      <c r="S751" s="8">
        <v>335.93392944335938</v>
      </c>
      <c r="T751" s="8">
        <v>395.30804443359381</v>
      </c>
      <c r="U751" s="8">
        <v>384.13787841796881</v>
      </c>
      <c r="V751" s="8">
        <v>433.21450805664063</v>
      </c>
      <c r="W751" s="8">
        <v>529.9482421875</v>
      </c>
      <c r="X751" s="8">
        <v>598.55169677734375</v>
      </c>
      <c r="Y751" s="84">
        <v>108.3334045410156</v>
      </c>
      <c r="Z751" s="8">
        <v>51.840328216552727</v>
      </c>
      <c r="AA751" s="8">
        <v>45.750278472900391</v>
      </c>
      <c r="AB751" s="8">
        <v>63.051258087158203</v>
      </c>
      <c r="AC751" s="8">
        <v>64.159904479980469</v>
      </c>
      <c r="AD751" s="8">
        <v>45.709770202636719</v>
      </c>
      <c r="AE751" s="8">
        <v>81.867462158203125</v>
      </c>
      <c r="AF751" s="8">
        <v>60.453369140625</v>
      </c>
      <c r="AG751" s="8">
        <v>69.04937744140625</v>
      </c>
      <c r="AH751" s="8">
        <v>98.335464477539063</v>
      </c>
      <c r="AI751" s="8">
        <v>165.6899108886719</v>
      </c>
      <c r="AJ751" s="8">
        <v>214.2165832519531</v>
      </c>
      <c r="AK751" s="8">
        <v>225.15338134765631</v>
      </c>
      <c r="AL751" s="8">
        <v>273.5419921875</v>
      </c>
      <c r="AM751" s="8">
        <v>401.578125</v>
      </c>
      <c r="AN751" s="8">
        <v>389.90887451171881</v>
      </c>
      <c r="AO751" s="8">
        <v>426.79034423828131</v>
      </c>
      <c r="AP751" s="8">
        <v>615.90814208984375</v>
      </c>
      <c r="AQ751" s="8">
        <v>486.57565307617188</v>
      </c>
    </row>
    <row r="752" spans="1:43" x14ac:dyDescent="0.3">
      <c r="A752" s="3" t="s">
        <v>5561</v>
      </c>
      <c r="B752" s="1" t="s">
        <v>12040</v>
      </c>
      <c r="C752" s="57" t="s">
        <v>6356</v>
      </c>
      <c r="D752" s="57" t="s">
        <v>6408</v>
      </c>
      <c r="E752" s="57" t="s">
        <v>6517</v>
      </c>
      <c r="F752" s="89">
        <v>128.31158447265631</v>
      </c>
      <c r="G752" s="8">
        <v>51.87567138671875</v>
      </c>
      <c r="H752" s="8">
        <v>52.850296020507813</v>
      </c>
      <c r="I752" s="8">
        <v>62.13702392578125</v>
      </c>
      <c r="J752" s="8">
        <v>67.696929931640625</v>
      </c>
      <c r="K752" s="8">
        <v>35.669055938720703</v>
      </c>
      <c r="L752" s="8">
        <v>32.819145202636719</v>
      </c>
      <c r="M752" s="8">
        <v>50.627067565917969</v>
      </c>
      <c r="N752" s="8">
        <v>70.618606567382813</v>
      </c>
      <c r="O752" s="8">
        <v>73.180442810058594</v>
      </c>
      <c r="P752" s="8">
        <v>99.714630126953125</v>
      </c>
      <c r="Q752" s="8">
        <v>150.5660400390625</v>
      </c>
      <c r="R752" s="8">
        <v>193.94020080566409</v>
      </c>
      <c r="S752" s="8">
        <v>255.67286682128909</v>
      </c>
      <c r="T752" s="8">
        <v>360.45623779296881</v>
      </c>
      <c r="U752" s="8">
        <v>440.33721923828131</v>
      </c>
      <c r="V752" s="8">
        <v>483.07400512695313</v>
      </c>
      <c r="W752" s="8">
        <v>655.90093994140625</v>
      </c>
      <c r="X752" s="8">
        <v>522.1749267578125</v>
      </c>
      <c r="Y752" s="84">
        <v>118.5124588012695</v>
      </c>
      <c r="Z752" s="8">
        <v>30.48911285400391</v>
      </c>
      <c r="AA752" s="8">
        <v>34.9019775390625</v>
      </c>
      <c r="AB752" s="8">
        <v>43.000171661376953</v>
      </c>
      <c r="AC752" s="8">
        <v>51.664520263671882</v>
      </c>
      <c r="AD752" s="8">
        <v>43.440135955810547</v>
      </c>
      <c r="AE752" s="8">
        <v>43.680267333984382</v>
      </c>
      <c r="AF752" s="8">
        <v>56.808868408203132</v>
      </c>
      <c r="AG752" s="8">
        <v>75.596511840820313</v>
      </c>
      <c r="AH752" s="8">
        <v>104.78830718994141</v>
      </c>
      <c r="AI752" s="8">
        <v>161.83985900878909</v>
      </c>
      <c r="AJ752" s="8">
        <v>193.80162048339841</v>
      </c>
      <c r="AK752" s="8">
        <v>197.20079040527341</v>
      </c>
      <c r="AL752" s="8">
        <v>227.09828186035159</v>
      </c>
      <c r="AM752" s="8">
        <v>316.94818115234381</v>
      </c>
      <c r="AN752" s="8">
        <v>347.71270751953131</v>
      </c>
      <c r="AO752" s="8">
        <v>388.06307983398438</v>
      </c>
      <c r="AP752" s="8">
        <v>467.11563110351563</v>
      </c>
      <c r="AQ752" s="8">
        <v>508.70794677734381</v>
      </c>
    </row>
    <row r="753" spans="1:43" x14ac:dyDescent="0.3">
      <c r="A753" s="3" t="s">
        <v>5560</v>
      </c>
      <c r="B753" s="1" t="s">
        <v>12039</v>
      </c>
      <c r="C753" s="57" t="s">
        <v>6356</v>
      </c>
      <c r="D753" s="57" t="s">
        <v>6408</v>
      </c>
      <c r="E753" s="57" t="s">
        <v>6517</v>
      </c>
      <c r="F753" s="89">
        <v>178.53919982910159</v>
      </c>
      <c r="G753" s="8">
        <v>37.814262390136719</v>
      </c>
      <c r="H753" s="8">
        <v>76.913505554199219</v>
      </c>
      <c r="I753" s="8">
        <v>58.402015686035163</v>
      </c>
      <c r="J753" s="8">
        <v>50.312141418457031</v>
      </c>
      <c r="K753" s="8">
        <v>36.618133544921882</v>
      </c>
      <c r="L753" s="8">
        <v>50.823856353759773</v>
      </c>
      <c r="M753" s="8">
        <v>52.207851409912109</v>
      </c>
      <c r="N753" s="8">
        <v>96.083206176757813</v>
      </c>
      <c r="O753" s="8">
        <v>141.80436706542969</v>
      </c>
      <c r="P753" s="8">
        <v>171.74131774902341</v>
      </c>
      <c r="Q753" s="8">
        <v>196.9759521484375</v>
      </c>
      <c r="R753" s="8">
        <v>279.58218383789063</v>
      </c>
      <c r="S753" s="8">
        <v>280.69989013671881</v>
      </c>
      <c r="T753" s="8">
        <v>448.6983642578125</v>
      </c>
      <c r="U753" s="8">
        <v>376.38833618164063</v>
      </c>
      <c r="V753" s="8">
        <v>951.30450439453125</v>
      </c>
      <c r="W753" s="8">
        <v>0</v>
      </c>
      <c r="X753" s="8">
        <v>0</v>
      </c>
      <c r="Y753" s="84">
        <v>143.6178894042969</v>
      </c>
      <c r="Z753" s="8">
        <v>36.257427215576172</v>
      </c>
      <c r="AA753" s="8">
        <v>37.814937591552727</v>
      </c>
      <c r="AB753" s="8">
        <v>52.461811065673828</v>
      </c>
      <c r="AC753" s="8">
        <v>46.595844268798828</v>
      </c>
      <c r="AD753" s="8">
        <v>46.069236755371087</v>
      </c>
      <c r="AE753" s="8">
        <v>127.068977355957</v>
      </c>
      <c r="AF753" s="8">
        <v>144.4547119140625</v>
      </c>
      <c r="AG753" s="8">
        <v>175.51847839355469</v>
      </c>
      <c r="AH753" s="8">
        <v>256.76461791992188</v>
      </c>
      <c r="AI753" s="8">
        <v>247.86146545410159</v>
      </c>
      <c r="AJ753" s="8">
        <v>306.1038818359375</v>
      </c>
      <c r="AK753" s="8">
        <v>270.618408203125</v>
      </c>
      <c r="AL753" s="8">
        <v>350.03781127929688</v>
      </c>
      <c r="AM753" s="8">
        <v>307.944580078125</v>
      </c>
      <c r="AN753" s="8">
        <v>341.718505859375</v>
      </c>
      <c r="AO753" s="8">
        <v>380.20697021484381</v>
      </c>
      <c r="AP753" s="8">
        <v>573.2139892578125</v>
      </c>
      <c r="AQ753" s="8">
        <v>0</v>
      </c>
    </row>
    <row r="754" spans="1:43" x14ac:dyDescent="0.3">
      <c r="A754" s="3" t="s">
        <v>5559</v>
      </c>
      <c r="B754" s="1" t="s">
        <v>12038</v>
      </c>
      <c r="C754" s="57" t="s">
        <v>6356</v>
      </c>
      <c r="D754" s="57" t="s">
        <v>6408</v>
      </c>
      <c r="E754" s="57" t="s">
        <v>6517</v>
      </c>
      <c r="F754" s="89">
        <v>141.13157653808591</v>
      </c>
      <c r="G754" s="8">
        <v>53.333370208740227</v>
      </c>
      <c r="H754" s="8">
        <v>42.562816619873047</v>
      </c>
      <c r="I754" s="8">
        <v>63.555027008056641</v>
      </c>
      <c r="J754" s="8">
        <v>51.84222412109375</v>
      </c>
      <c r="K754" s="8">
        <v>55.962959289550781</v>
      </c>
      <c r="L754" s="8">
        <v>54.414398193359382</v>
      </c>
      <c r="M754" s="8">
        <v>55.891262054443359</v>
      </c>
      <c r="N754" s="8">
        <v>65.959495544433594</v>
      </c>
      <c r="O754" s="8">
        <v>93.427848815917969</v>
      </c>
      <c r="P754" s="8">
        <v>126.32846832275391</v>
      </c>
      <c r="Q754" s="8">
        <v>150.3726501464844</v>
      </c>
      <c r="R754" s="8">
        <v>195.6993408203125</v>
      </c>
      <c r="S754" s="8">
        <v>259.75921630859381</v>
      </c>
      <c r="T754" s="8">
        <v>342.94451904296881</v>
      </c>
      <c r="U754" s="8">
        <v>439.68862915039063</v>
      </c>
      <c r="V754" s="8">
        <v>485.857177734375</v>
      </c>
      <c r="W754" s="8">
        <v>607.848876953125</v>
      </c>
      <c r="X754" s="8">
        <v>511.17013549804688</v>
      </c>
      <c r="Y754" s="84">
        <v>114.5042724609375</v>
      </c>
      <c r="Z754" s="8">
        <v>34.758174896240227</v>
      </c>
      <c r="AA754" s="8">
        <v>70.994911193847656</v>
      </c>
      <c r="AB754" s="8">
        <v>58.589405059814453</v>
      </c>
      <c r="AC754" s="8">
        <v>67.627235412597656</v>
      </c>
      <c r="AD754" s="8">
        <v>66.605384826660156</v>
      </c>
      <c r="AE754" s="8">
        <v>60.47418212890625</v>
      </c>
      <c r="AF754" s="8">
        <v>81.003509521484375</v>
      </c>
      <c r="AG754" s="8">
        <v>99.351364135742188</v>
      </c>
      <c r="AH754" s="8">
        <v>117.71678161621089</v>
      </c>
      <c r="AI754" s="8">
        <v>176.65599060058591</v>
      </c>
      <c r="AJ754" s="8">
        <v>226.93769836425781</v>
      </c>
      <c r="AK754" s="8">
        <v>224.85990905761719</v>
      </c>
      <c r="AL754" s="8">
        <v>260.4110107421875</v>
      </c>
      <c r="AM754" s="8">
        <v>309.06689453125</v>
      </c>
      <c r="AN754" s="8">
        <v>315.7899169921875</v>
      </c>
      <c r="AO754" s="8">
        <v>463.73037719726563</v>
      </c>
      <c r="AP754" s="8">
        <v>481.04876708984381</v>
      </c>
      <c r="AQ754" s="8">
        <v>588.96527099609375</v>
      </c>
    </row>
    <row r="755" spans="1:43" x14ac:dyDescent="0.3">
      <c r="A755" s="3" t="s">
        <v>5558</v>
      </c>
      <c r="B755" s="1" t="s">
        <v>12781</v>
      </c>
      <c r="C755" s="57" t="s">
        <v>6356</v>
      </c>
      <c r="D755" s="57" t="s">
        <v>6408</v>
      </c>
      <c r="E755" s="57" t="s">
        <v>6517</v>
      </c>
      <c r="F755" s="89">
        <v>124.5519332885742</v>
      </c>
      <c r="G755" s="8">
        <v>26.1247444152832</v>
      </c>
      <c r="H755" s="8">
        <v>26.327724456787109</v>
      </c>
      <c r="I755" s="8">
        <v>53.91888427734375</v>
      </c>
      <c r="J755" s="8">
        <v>32.876113891601563</v>
      </c>
      <c r="K755" s="8">
        <v>23.027656555175781</v>
      </c>
      <c r="L755" s="8">
        <v>24.071247100830082</v>
      </c>
      <c r="M755" s="8">
        <v>28.96669960021973</v>
      </c>
      <c r="N755" s="8">
        <v>37.831516265869141</v>
      </c>
      <c r="O755" s="8">
        <v>54.347381591796882</v>
      </c>
      <c r="P755" s="8">
        <v>83.979301452636719</v>
      </c>
      <c r="Q755" s="8">
        <v>123.03249359130859</v>
      </c>
      <c r="R755" s="8">
        <v>157.9394836425781</v>
      </c>
      <c r="S755" s="8">
        <v>224.6478576660156</v>
      </c>
      <c r="T755" s="8">
        <v>345.94100952148438</v>
      </c>
      <c r="U755" s="8">
        <v>398.37786865234381</v>
      </c>
      <c r="V755" s="8">
        <v>437.61761474609381</v>
      </c>
      <c r="W755" s="8">
        <v>557.82415771484375</v>
      </c>
      <c r="X755" s="8">
        <v>461.50067138671881</v>
      </c>
      <c r="Y755" s="84">
        <v>97.527725219726563</v>
      </c>
      <c r="Z755" s="8">
        <v>16.177457809448239</v>
      </c>
      <c r="AA755" s="8">
        <v>18.559843063354489</v>
      </c>
      <c r="AB755" s="8">
        <v>34.421104431152337</v>
      </c>
      <c r="AC755" s="8">
        <v>38.022541046142578</v>
      </c>
      <c r="AD755" s="8">
        <v>67.29815673828125</v>
      </c>
      <c r="AE755" s="8">
        <v>58.528621673583977</v>
      </c>
      <c r="AF755" s="8">
        <v>55.015602111816413</v>
      </c>
      <c r="AG755" s="8">
        <v>60.601612091064453</v>
      </c>
      <c r="AH755" s="8">
        <v>96.06634521484375</v>
      </c>
      <c r="AI755" s="8">
        <v>154.95857238769531</v>
      </c>
      <c r="AJ755" s="8">
        <v>160.428955078125</v>
      </c>
      <c r="AK755" s="8">
        <v>195.17716979980469</v>
      </c>
      <c r="AL755" s="8">
        <v>218.67547607421881</v>
      </c>
      <c r="AM755" s="8">
        <v>281.93215942382813</v>
      </c>
      <c r="AN755" s="8">
        <v>295.6640625</v>
      </c>
      <c r="AO755" s="8">
        <v>366.83462524414063</v>
      </c>
      <c r="AP755" s="8">
        <v>412.30142211914063</v>
      </c>
      <c r="AQ755" s="8">
        <v>401.95114135742188</v>
      </c>
    </row>
    <row r="756" spans="1:43" x14ac:dyDescent="0.3">
      <c r="A756" s="3" t="s">
        <v>5557</v>
      </c>
      <c r="B756" s="1" t="s">
        <v>12037</v>
      </c>
      <c r="C756" s="57" t="s">
        <v>6356</v>
      </c>
      <c r="D756" s="57" t="s">
        <v>6408</v>
      </c>
      <c r="E756" s="57" t="s">
        <v>6517</v>
      </c>
      <c r="F756" s="89">
        <v>148.02210998535159</v>
      </c>
      <c r="G756" s="8">
        <v>72.642143249511719</v>
      </c>
      <c r="H756" s="8">
        <v>77.186370849609375</v>
      </c>
      <c r="I756" s="8">
        <v>69.296646118164063</v>
      </c>
      <c r="J756" s="8">
        <v>61.420944213867188</v>
      </c>
      <c r="K756" s="8">
        <v>43.923694610595703</v>
      </c>
      <c r="L756" s="8">
        <v>47.618232727050781</v>
      </c>
      <c r="M756" s="8">
        <v>46.402866363525391</v>
      </c>
      <c r="N756" s="8">
        <v>88.743499755859375</v>
      </c>
      <c r="O756" s="8">
        <v>93.280609130859375</v>
      </c>
      <c r="P756" s="8">
        <v>133.44096374511719</v>
      </c>
      <c r="Q756" s="8">
        <v>165.7972106933594</v>
      </c>
      <c r="R756" s="8">
        <v>221.70823669433591</v>
      </c>
      <c r="S756" s="8">
        <v>267.16812133789063</v>
      </c>
      <c r="T756" s="8">
        <v>406.51278686523438</v>
      </c>
      <c r="U756" s="8">
        <v>446.97555541992188</v>
      </c>
      <c r="V756" s="8">
        <v>502.899658203125</v>
      </c>
      <c r="W756" s="8">
        <v>479.92822265625</v>
      </c>
      <c r="X756" s="8">
        <v>674.2757568359375</v>
      </c>
      <c r="Y756" s="84">
        <v>131.4345703125</v>
      </c>
      <c r="Z756" s="8">
        <v>56.609920501708977</v>
      </c>
      <c r="AA756" s="8">
        <v>54.403095245361328</v>
      </c>
      <c r="AB756" s="8">
        <v>66.516685485839844</v>
      </c>
      <c r="AC756" s="8">
        <v>55.967002868652337</v>
      </c>
      <c r="AD756" s="8">
        <v>59.392959594726563</v>
      </c>
      <c r="AE756" s="8">
        <v>62.598407745361328</v>
      </c>
      <c r="AF756" s="8">
        <v>73.857765197753906</v>
      </c>
      <c r="AG756" s="8">
        <v>106.4478454589844</v>
      </c>
      <c r="AH756" s="8">
        <v>121.1846237182617</v>
      </c>
      <c r="AI756" s="8">
        <v>195.9432678222656</v>
      </c>
      <c r="AJ756" s="8">
        <v>242.81895446777341</v>
      </c>
      <c r="AK756" s="8">
        <v>266.39031982421881</v>
      </c>
      <c r="AL756" s="8">
        <v>289.75152587890631</v>
      </c>
      <c r="AM756" s="8">
        <v>325.89007568359381</v>
      </c>
      <c r="AN756" s="8">
        <v>455.13961791992188</v>
      </c>
      <c r="AO756" s="8">
        <v>519.9622802734375</v>
      </c>
      <c r="AP756" s="8">
        <v>604.717529296875</v>
      </c>
      <c r="AQ756" s="8">
        <v>425.45352172851563</v>
      </c>
    </row>
    <row r="757" spans="1:43" x14ac:dyDescent="0.3">
      <c r="A757" s="3" t="s">
        <v>5556</v>
      </c>
      <c r="B757" s="1" t="s">
        <v>12782</v>
      </c>
      <c r="C757" s="57" t="s">
        <v>6356</v>
      </c>
      <c r="D757" s="57" t="s">
        <v>6408</v>
      </c>
      <c r="E757" s="57" t="s">
        <v>6517</v>
      </c>
      <c r="F757" s="89">
        <v>134.13818359375</v>
      </c>
      <c r="G757" s="8">
        <v>42.184371948242188</v>
      </c>
      <c r="H757" s="8">
        <v>33.643924713134773</v>
      </c>
      <c r="I757" s="8">
        <v>75.229263305664063</v>
      </c>
      <c r="J757" s="8">
        <v>39.868667602539063</v>
      </c>
      <c r="K757" s="8">
        <v>34.656967163085938</v>
      </c>
      <c r="L757" s="8">
        <v>58.871814727783203</v>
      </c>
      <c r="M757" s="8">
        <v>55.013092041015632</v>
      </c>
      <c r="N757" s="8">
        <v>60.742866516113281</v>
      </c>
      <c r="O757" s="8">
        <v>69.145858764648438</v>
      </c>
      <c r="P757" s="8">
        <v>113.28285217285161</v>
      </c>
      <c r="Q757" s="8">
        <v>121.13519287109381</v>
      </c>
      <c r="R757" s="8">
        <v>161.58515930175781</v>
      </c>
      <c r="S757" s="8">
        <v>226.80442810058591</v>
      </c>
      <c r="T757" s="8">
        <v>325.90780639648438</v>
      </c>
      <c r="U757" s="8">
        <v>413.6943359375</v>
      </c>
      <c r="V757" s="8">
        <v>440.93539428710938</v>
      </c>
      <c r="W757" s="8">
        <v>584.9892578125</v>
      </c>
      <c r="X757" s="8">
        <v>532.9259033203125</v>
      </c>
      <c r="Y757" s="84">
        <v>118.12396240234381</v>
      </c>
      <c r="Z757" s="8">
        <v>31.269710540771481</v>
      </c>
      <c r="AA757" s="8">
        <v>35.047782897949219</v>
      </c>
      <c r="AB757" s="8">
        <v>50.742450714111328</v>
      </c>
      <c r="AC757" s="8">
        <v>47.07855224609375</v>
      </c>
      <c r="AD757" s="8">
        <v>50.380950927734382</v>
      </c>
      <c r="AE757" s="8">
        <v>59.627395629882813</v>
      </c>
      <c r="AF757" s="8">
        <v>56.204696655273438</v>
      </c>
      <c r="AG757" s="8">
        <v>78.75946044921875</v>
      </c>
      <c r="AH757" s="8">
        <v>95.859344482421875</v>
      </c>
      <c r="AI757" s="8">
        <v>137.04045104980469</v>
      </c>
      <c r="AJ757" s="8">
        <v>213.09234619140631</v>
      </c>
      <c r="AK757" s="8">
        <v>195.0140380859375</v>
      </c>
      <c r="AL757" s="8">
        <v>260.95150756835938</v>
      </c>
      <c r="AM757" s="8">
        <v>290.00765991210938</v>
      </c>
      <c r="AN757" s="8">
        <v>302.56381225585938</v>
      </c>
      <c r="AO757" s="8">
        <v>341.38140869140631</v>
      </c>
      <c r="AP757" s="8">
        <v>490.2852783203125</v>
      </c>
      <c r="AQ757" s="8">
        <v>421.00436401367188</v>
      </c>
    </row>
    <row r="758" spans="1:43" x14ac:dyDescent="0.3">
      <c r="A758" s="3" t="s">
        <v>5555</v>
      </c>
      <c r="B758" s="1" t="s">
        <v>12036</v>
      </c>
      <c r="C758" s="57" t="s">
        <v>6356</v>
      </c>
      <c r="D758" s="57" t="s">
        <v>6408</v>
      </c>
      <c r="E758" s="57" t="s">
        <v>6700</v>
      </c>
      <c r="F758" s="89">
        <v>144.12489318847659</v>
      </c>
      <c r="G758" s="8">
        <v>35.200363159179688</v>
      </c>
      <c r="H758" s="8">
        <v>40.939250946044922</v>
      </c>
      <c r="I758" s="8">
        <v>61.499671936035163</v>
      </c>
      <c r="J758" s="8">
        <v>59.176044464111328</v>
      </c>
      <c r="K758" s="8">
        <v>35.31195068359375</v>
      </c>
      <c r="L758" s="8">
        <v>31.29692268371582</v>
      </c>
      <c r="M758" s="8">
        <v>44.028072357177727</v>
      </c>
      <c r="N758" s="8">
        <v>51.3389892578125</v>
      </c>
      <c r="O758" s="8">
        <v>74.835067749023438</v>
      </c>
      <c r="P758" s="8">
        <v>111.7512741088867</v>
      </c>
      <c r="Q758" s="8">
        <v>132.9456787109375</v>
      </c>
      <c r="R758" s="8">
        <v>172.19398498535159</v>
      </c>
      <c r="S758" s="8">
        <v>237.591552734375</v>
      </c>
      <c r="T758" s="8">
        <v>285.01461791992188</v>
      </c>
      <c r="U758" s="8">
        <v>375.86590576171881</v>
      </c>
      <c r="V758" s="8">
        <v>467.58816528320313</v>
      </c>
      <c r="W758" s="8">
        <v>551.6978759765625</v>
      </c>
      <c r="X758" s="8">
        <v>558.977294921875</v>
      </c>
      <c r="Y758" s="84">
        <v>109.4175262451172</v>
      </c>
      <c r="Z758" s="8">
        <v>25.547660827636719</v>
      </c>
      <c r="AA758" s="8">
        <v>32.700702667236328</v>
      </c>
      <c r="AB758" s="8">
        <v>49.341510772705078</v>
      </c>
      <c r="AC758" s="8">
        <v>60.625736236572273</v>
      </c>
      <c r="AD758" s="8">
        <v>54.644126892089837</v>
      </c>
      <c r="AE758" s="8">
        <v>68.22760009765625</v>
      </c>
      <c r="AF758" s="8">
        <v>92.181007385253906</v>
      </c>
      <c r="AG758" s="8">
        <v>87.669975280761719</v>
      </c>
      <c r="AH758" s="8">
        <v>118.9279022216797</v>
      </c>
      <c r="AI758" s="8">
        <v>154.66984558105469</v>
      </c>
      <c r="AJ758" s="8">
        <v>188.91230773925781</v>
      </c>
      <c r="AK758" s="8">
        <v>215.2284851074219</v>
      </c>
      <c r="AL758" s="8">
        <v>239.92381286621091</v>
      </c>
      <c r="AM758" s="8">
        <v>280.98037719726563</v>
      </c>
      <c r="AN758" s="8">
        <v>331.57656860351563</v>
      </c>
      <c r="AO758" s="8">
        <v>396.5390625</v>
      </c>
      <c r="AP758" s="8">
        <v>486.3514404296875</v>
      </c>
      <c r="AQ758" s="8">
        <v>476.70040893554688</v>
      </c>
    </row>
    <row r="759" spans="1:43" x14ac:dyDescent="0.3">
      <c r="A759" s="3" t="s">
        <v>5554</v>
      </c>
      <c r="B759" s="1" t="s">
        <v>12035</v>
      </c>
      <c r="C759" s="57" t="s">
        <v>6356</v>
      </c>
      <c r="D759" s="57" t="s">
        <v>6408</v>
      </c>
      <c r="E759" s="57" t="s">
        <v>6700</v>
      </c>
      <c r="F759" s="89">
        <v>137.32374572753909</v>
      </c>
      <c r="G759" s="8">
        <v>42.021274566650391</v>
      </c>
      <c r="H759" s="8">
        <v>63.064323425292969</v>
      </c>
      <c r="I759" s="8">
        <v>54.204898834228523</v>
      </c>
      <c r="J759" s="8">
        <v>50.469104766845703</v>
      </c>
      <c r="K759" s="8">
        <v>40.874786376953132</v>
      </c>
      <c r="L759" s="8">
        <v>40.713356018066413</v>
      </c>
      <c r="M759" s="8">
        <v>48.483314514160163</v>
      </c>
      <c r="N759" s="8">
        <v>57.922210693359382</v>
      </c>
      <c r="O759" s="8">
        <v>93.649787902832031</v>
      </c>
      <c r="P759" s="8">
        <v>99.642601013183594</v>
      </c>
      <c r="Q759" s="8">
        <v>136.11268615722659</v>
      </c>
      <c r="R759" s="8">
        <v>192.20257568359381</v>
      </c>
      <c r="S759" s="8">
        <v>234.81501770019531</v>
      </c>
      <c r="T759" s="8">
        <v>311.45635986328131</v>
      </c>
      <c r="U759" s="8">
        <v>380.58395385742188</v>
      </c>
      <c r="V759" s="8">
        <v>485.05740356445313</v>
      </c>
      <c r="W759" s="8">
        <v>549.713623046875</v>
      </c>
      <c r="X759" s="8">
        <v>572.2908935546875</v>
      </c>
      <c r="Y759" s="84">
        <v>115.2805480957031</v>
      </c>
      <c r="Z759" s="8">
        <v>25.74293327331543</v>
      </c>
      <c r="AA759" s="8">
        <v>30.015237808227539</v>
      </c>
      <c r="AB759" s="8">
        <v>53.165306091308587</v>
      </c>
      <c r="AC759" s="8">
        <v>56.434310913085938</v>
      </c>
      <c r="AD759" s="8">
        <v>62.443756103515632</v>
      </c>
      <c r="AE759" s="8">
        <v>73.643531799316406</v>
      </c>
      <c r="AF759" s="8">
        <v>83.854881286621094</v>
      </c>
      <c r="AG759" s="8">
        <v>98.521385192871094</v>
      </c>
      <c r="AH759" s="8">
        <v>110.9248352050781</v>
      </c>
      <c r="AI759" s="8">
        <v>158.27934265136719</v>
      </c>
      <c r="AJ759" s="8">
        <v>185.1264343261719</v>
      </c>
      <c r="AK759" s="8">
        <v>208.93878173828131</v>
      </c>
      <c r="AL759" s="8">
        <v>242.2779846191406</v>
      </c>
      <c r="AM759" s="8">
        <v>285.5338134765625</v>
      </c>
      <c r="AN759" s="8">
        <v>310.41238403320313</v>
      </c>
      <c r="AO759" s="8">
        <v>379.334716796875</v>
      </c>
      <c r="AP759" s="8">
        <v>520.03411865234375</v>
      </c>
      <c r="AQ759" s="8">
        <v>539.00128173828125</v>
      </c>
    </row>
    <row r="760" spans="1:43" x14ac:dyDescent="0.3">
      <c r="A760" s="3" t="s">
        <v>5553</v>
      </c>
      <c r="B760" s="1" t="s">
        <v>12034</v>
      </c>
      <c r="C760" s="57" t="s">
        <v>6356</v>
      </c>
      <c r="D760" s="57" t="s">
        <v>6408</v>
      </c>
      <c r="E760" s="57" t="s">
        <v>6700</v>
      </c>
      <c r="F760" s="89">
        <v>126.7331924438477</v>
      </c>
      <c r="G760" s="8">
        <v>40.028141021728523</v>
      </c>
      <c r="H760" s="8">
        <v>52.908042907714837</v>
      </c>
      <c r="I760" s="8">
        <v>67.778533935546875</v>
      </c>
      <c r="J760" s="8">
        <v>37.533927917480469</v>
      </c>
      <c r="K760" s="8">
        <v>39.005924224853523</v>
      </c>
      <c r="L760" s="8">
        <v>45.079998016357422</v>
      </c>
      <c r="M760" s="8">
        <v>40.093875885009773</v>
      </c>
      <c r="N760" s="8">
        <v>49.079818725585938</v>
      </c>
      <c r="O760" s="8">
        <v>66.68463134765625</v>
      </c>
      <c r="P760" s="8">
        <v>96.32586669921875</v>
      </c>
      <c r="Q760" s="8">
        <v>140.9757385253906</v>
      </c>
      <c r="R760" s="8">
        <v>171.269287109375</v>
      </c>
      <c r="S760" s="8">
        <v>249.6382141113281</v>
      </c>
      <c r="T760" s="8">
        <v>305.80767822265631</v>
      </c>
      <c r="U760" s="8">
        <v>406.0272216796875</v>
      </c>
      <c r="V760" s="8">
        <v>469.63259887695313</v>
      </c>
      <c r="W760" s="8">
        <v>474.298583984375</v>
      </c>
      <c r="X760" s="8">
        <v>511.78256225585938</v>
      </c>
      <c r="Y760" s="84">
        <v>113.44554138183589</v>
      </c>
      <c r="Z760" s="8">
        <v>24.833652496337891</v>
      </c>
      <c r="AA760" s="8">
        <v>36.087699890136719</v>
      </c>
      <c r="AB760" s="8">
        <v>37.789470672607422</v>
      </c>
      <c r="AC760" s="8">
        <v>51.191688537597663</v>
      </c>
      <c r="AD760" s="8">
        <v>57.89794921875</v>
      </c>
      <c r="AE760" s="8">
        <v>60.351203918457031</v>
      </c>
      <c r="AF760" s="8">
        <v>64.249229431152344</v>
      </c>
      <c r="AG760" s="8">
        <v>90.2430419921875</v>
      </c>
      <c r="AH760" s="8">
        <v>102.60524749755859</v>
      </c>
      <c r="AI760" s="8">
        <v>135.8590393066406</v>
      </c>
      <c r="AJ760" s="8">
        <v>187.1458435058594</v>
      </c>
      <c r="AK760" s="8">
        <v>193.88673400878909</v>
      </c>
      <c r="AL760" s="8">
        <v>239.2741394042969</v>
      </c>
      <c r="AM760" s="8">
        <v>256.4854736328125</v>
      </c>
      <c r="AN760" s="8">
        <v>307.1651611328125</v>
      </c>
      <c r="AO760" s="8">
        <v>374.44815063476563</v>
      </c>
      <c r="AP760" s="8">
        <v>394.30221557617188</v>
      </c>
      <c r="AQ760" s="8">
        <v>482.728515625</v>
      </c>
    </row>
    <row r="761" spans="1:43" x14ac:dyDescent="0.3">
      <c r="A761" s="3" t="s">
        <v>5552</v>
      </c>
      <c r="B761" s="1" t="s">
        <v>12033</v>
      </c>
      <c r="C761" s="57" t="s">
        <v>6356</v>
      </c>
      <c r="D761" s="57" t="s">
        <v>6408</v>
      </c>
      <c r="E761" s="57" t="s">
        <v>6700</v>
      </c>
      <c r="F761" s="89">
        <v>151.51324462890631</v>
      </c>
      <c r="G761" s="8">
        <v>56.379676818847663</v>
      </c>
      <c r="H761" s="8">
        <v>60.096591949462891</v>
      </c>
      <c r="I761" s="8">
        <v>88.500991821289063</v>
      </c>
      <c r="J761" s="8">
        <v>67.544235229492188</v>
      </c>
      <c r="K761" s="8">
        <v>57.139373779296882</v>
      </c>
      <c r="L761" s="8">
        <v>52.164562225341797</v>
      </c>
      <c r="M761" s="8">
        <v>52.663127899169922</v>
      </c>
      <c r="N761" s="8">
        <v>67.526412963867188</v>
      </c>
      <c r="O761" s="8">
        <v>94.28985595703125</v>
      </c>
      <c r="P761" s="8">
        <v>125.6798934936523</v>
      </c>
      <c r="Q761" s="8">
        <v>160.34114074707031</v>
      </c>
      <c r="R761" s="8">
        <v>210.63597106933591</v>
      </c>
      <c r="S761" s="8">
        <v>286.46969604492188</v>
      </c>
      <c r="T761" s="8">
        <v>351.39508056640631</v>
      </c>
      <c r="U761" s="8">
        <v>394.8934326171875</v>
      </c>
      <c r="V761" s="8">
        <v>479.40060424804688</v>
      </c>
      <c r="W761" s="8">
        <v>592.956787109375</v>
      </c>
      <c r="X761" s="8">
        <v>597.781005859375</v>
      </c>
      <c r="Y761" s="84">
        <v>127.99708557128911</v>
      </c>
      <c r="Z761" s="8">
        <v>54.274364471435547</v>
      </c>
      <c r="AA761" s="8">
        <v>60.400760650634773</v>
      </c>
      <c r="AB761" s="8">
        <v>59.831657409667969</v>
      </c>
      <c r="AC761" s="8">
        <v>63.402721405029297</v>
      </c>
      <c r="AD761" s="8">
        <v>83.813499450683594</v>
      </c>
      <c r="AE761" s="8">
        <v>66.045440673828125</v>
      </c>
      <c r="AF761" s="8">
        <v>88.3468017578125</v>
      </c>
      <c r="AG761" s="8">
        <v>101.7783508300781</v>
      </c>
      <c r="AH761" s="8">
        <v>129.55302429199219</v>
      </c>
      <c r="AI761" s="8">
        <v>157.49256896972659</v>
      </c>
      <c r="AJ761" s="8">
        <v>235.3725280761719</v>
      </c>
      <c r="AK761" s="8">
        <v>249.21415710449219</v>
      </c>
      <c r="AL761" s="8">
        <v>307.34075927734381</v>
      </c>
      <c r="AM761" s="8">
        <v>324.78070068359381</v>
      </c>
      <c r="AN761" s="8">
        <v>388.90957641601563</v>
      </c>
      <c r="AO761" s="8">
        <v>435.94940185546881</v>
      </c>
      <c r="AP761" s="8">
        <v>486.24337768554688</v>
      </c>
      <c r="AQ761" s="8">
        <v>581.89794921875</v>
      </c>
    </row>
    <row r="762" spans="1:43" x14ac:dyDescent="0.3">
      <c r="A762" s="3" t="s">
        <v>5551</v>
      </c>
      <c r="B762" s="1" t="s">
        <v>7548</v>
      </c>
      <c r="C762" s="57" t="s">
        <v>6356</v>
      </c>
      <c r="D762" s="57" t="s">
        <v>6408</v>
      </c>
      <c r="E762" s="57" t="s">
        <v>6700</v>
      </c>
      <c r="F762" s="89">
        <v>151.5013427734375</v>
      </c>
      <c r="G762" s="8">
        <v>50.136569976806641</v>
      </c>
      <c r="H762" s="8">
        <v>57.831668853759773</v>
      </c>
      <c r="I762" s="8">
        <v>82.743698120117188</v>
      </c>
      <c r="J762" s="8">
        <v>60.236995697021477</v>
      </c>
      <c r="K762" s="8">
        <v>69.748802185058594</v>
      </c>
      <c r="L762" s="8">
        <v>69.364799499511719</v>
      </c>
      <c r="M762" s="8">
        <v>80.796836853027344</v>
      </c>
      <c r="N762" s="8">
        <v>91.220695495605469</v>
      </c>
      <c r="O762" s="8">
        <v>103.3954620361328</v>
      </c>
      <c r="P762" s="8">
        <v>132.12413024902341</v>
      </c>
      <c r="Q762" s="8">
        <v>182.84698486328131</v>
      </c>
      <c r="R762" s="8">
        <v>209.7038879394531</v>
      </c>
      <c r="S762" s="8">
        <v>262.21774291992188</v>
      </c>
      <c r="T762" s="8">
        <v>356.83499145507813</v>
      </c>
      <c r="U762" s="8">
        <v>409.10617065429688</v>
      </c>
      <c r="V762" s="8">
        <v>521.93389892578125</v>
      </c>
      <c r="W762" s="8">
        <v>557.2774658203125</v>
      </c>
      <c r="X762" s="8">
        <v>604.64892578125</v>
      </c>
      <c r="Y762" s="84">
        <v>127.63527679443359</v>
      </c>
      <c r="Z762" s="8">
        <v>59.270950317382813</v>
      </c>
      <c r="AA762" s="8">
        <v>53.185817718505859</v>
      </c>
      <c r="AB762" s="8">
        <v>58.963184356689453</v>
      </c>
      <c r="AC762" s="8">
        <v>81.286163330078125</v>
      </c>
      <c r="AD762" s="8">
        <v>69.863883972167969</v>
      </c>
      <c r="AE762" s="8">
        <v>70.554229736328125</v>
      </c>
      <c r="AF762" s="8">
        <v>86.318199157714844</v>
      </c>
      <c r="AG762" s="8">
        <v>111.7362976074219</v>
      </c>
      <c r="AH762" s="8">
        <v>141.33537292480469</v>
      </c>
      <c r="AI762" s="8">
        <v>175.19529724121091</v>
      </c>
      <c r="AJ762" s="8">
        <v>208.8193359375</v>
      </c>
      <c r="AK762" s="8">
        <v>241.3212585449219</v>
      </c>
      <c r="AL762" s="8">
        <v>286.28298950195313</v>
      </c>
      <c r="AM762" s="8">
        <v>316.08721923828131</v>
      </c>
      <c r="AN762" s="8">
        <v>347.05892944335938</v>
      </c>
      <c r="AO762" s="8">
        <v>453.64547729492188</v>
      </c>
      <c r="AP762" s="8">
        <v>542.53607177734375</v>
      </c>
      <c r="AQ762" s="8">
        <v>592.82861328125</v>
      </c>
    </row>
    <row r="763" spans="1:43" x14ac:dyDescent="0.3">
      <c r="A763" s="3" t="s">
        <v>5550</v>
      </c>
      <c r="B763" s="1" t="s">
        <v>7910</v>
      </c>
      <c r="C763" s="57" t="s">
        <v>6356</v>
      </c>
      <c r="D763" s="57" t="s">
        <v>6408</v>
      </c>
      <c r="E763" s="57" t="s">
        <v>6700</v>
      </c>
      <c r="F763" s="89">
        <v>165.4194030761719</v>
      </c>
      <c r="G763" s="8">
        <v>73.641921997070313</v>
      </c>
      <c r="H763" s="8">
        <v>80.354881286621094</v>
      </c>
      <c r="I763" s="8">
        <v>100.1923446655273</v>
      </c>
      <c r="J763" s="8">
        <v>89.589866638183594</v>
      </c>
      <c r="K763" s="8">
        <v>75.321533203125</v>
      </c>
      <c r="L763" s="8">
        <v>80.255485534667969</v>
      </c>
      <c r="M763" s="8">
        <v>89.308662414550781</v>
      </c>
      <c r="N763" s="8">
        <v>100.3685607910156</v>
      </c>
      <c r="O763" s="8">
        <v>134.47007751464841</v>
      </c>
      <c r="P763" s="8">
        <v>140.4336242675781</v>
      </c>
      <c r="Q763" s="8">
        <v>216.3465576171875</v>
      </c>
      <c r="R763" s="8">
        <v>237.32838439941409</v>
      </c>
      <c r="S763" s="8">
        <v>299.90762329101563</v>
      </c>
      <c r="T763" s="8">
        <v>431.7222900390625</v>
      </c>
      <c r="U763" s="8">
        <v>453.32928466796881</v>
      </c>
      <c r="V763" s="8">
        <v>478.861083984375</v>
      </c>
      <c r="W763" s="8">
        <v>545.84722900390625</v>
      </c>
      <c r="X763" s="8">
        <v>698.776611328125</v>
      </c>
      <c r="Y763" s="84">
        <v>156.67884826660159</v>
      </c>
      <c r="Z763" s="8">
        <v>68.758514404296875</v>
      </c>
      <c r="AA763" s="8">
        <v>79.0052490234375</v>
      </c>
      <c r="AB763" s="8">
        <v>83.099349975585938</v>
      </c>
      <c r="AC763" s="8">
        <v>80.935302734375</v>
      </c>
      <c r="AD763" s="8">
        <v>95.000709533691406</v>
      </c>
      <c r="AE763" s="8">
        <v>96.083343505859375</v>
      </c>
      <c r="AF763" s="8">
        <v>103.1972579956055</v>
      </c>
      <c r="AG763" s="8">
        <v>135.6451110839844</v>
      </c>
      <c r="AH763" s="8">
        <v>156.77641296386719</v>
      </c>
      <c r="AI763" s="8">
        <v>219.51005554199219</v>
      </c>
      <c r="AJ763" s="8">
        <v>250.24385070800781</v>
      </c>
      <c r="AK763" s="8">
        <v>267.19918823242188</v>
      </c>
      <c r="AL763" s="8">
        <v>285.3118896484375</v>
      </c>
      <c r="AM763" s="8">
        <v>360.22976684570313</v>
      </c>
      <c r="AN763" s="8">
        <v>373.21524047851563</v>
      </c>
      <c r="AO763" s="8">
        <v>446.67916870117188</v>
      </c>
      <c r="AP763" s="8">
        <v>497.55276489257813</v>
      </c>
      <c r="AQ763" s="8">
        <v>605.68536376953125</v>
      </c>
    </row>
    <row r="764" spans="1:43" x14ac:dyDescent="0.3">
      <c r="A764" s="3" t="s">
        <v>5549</v>
      </c>
      <c r="B764" s="1" t="s">
        <v>8417</v>
      </c>
      <c r="C764" s="57" t="s">
        <v>6356</v>
      </c>
      <c r="D764" s="57" t="s">
        <v>6408</v>
      </c>
      <c r="E764" s="57" t="s">
        <v>6700</v>
      </c>
      <c r="F764" s="89">
        <v>150.49305725097659</v>
      </c>
      <c r="G764" s="8">
        <v>54.063198089599609</v>
      </c>
      <c r="H764" s="8">
        <v>67.300369262695313</v>
      </c>
      <c r="I764" s="8">
        <v>81.012313842773438</v>
      </c>
      <c r="J764" s="8">
        <v>68.240158081054688</v>
      </c>
      <c r="K764" s="8">
        <v>57.310451507568359</v>
      </c>
      <c r="L764" s="8">
        <v>59.550579071044922</v>
      </c>
      <c r="M764" s="8">
        <v>63.205390930175781</v>
      </c>
      <c r="N764" s="8">
        <v>80.909225463867188</v>
      </c>
      <c r="O764" s="8">
        <v>99.235099792480469</v>
      </c>
      <c r="P764" s="8">
        <v>137.30171203613281</v>
      </c>
      <c r="Q764" s="8">
        <v>153.08753967285159</v>
      </c>
      <c r="R764" s="8">
        <v>207.38145446777341</v>
      </c>
      <c r="S764" s="8">
        <v>272.39669799804688</v>
      </c>
      <c r="T764" s="8">
        <v>326.85824584960938</v>
      </c>
      <c r="U764" s="8">
        <v>389.40960693359381</v>
      </c>
      <c r="V764" s="8">
        <v>482.28341674804688</v>
      </c>
      <c r="W764" s="8">
        <v>554.189208984375</v>
      </c>
      <c r="X764" s="8">
        <v>595.6585693359375</v>
      </c>
      <c r="Y764" s="84">
        <v>128.4644470214844</v>
      </c>
      <c r="Z764" s="8">
        <v>52.532588958740227</v>
      </c>
      <c r="AA764" s="8">
        <v>46.784523010253913</v>
      </c>
      <c r="AB764" s="8">
        <v>69.191886901855469</v>
      </c>
      <c r="AC764" s="8">
        <v>67.881904602050781</v>
      </c>
      <c r="AD764" s="8">
        <v>73.06365966796875</v>
      </c>
      <c r="AE764" s="8">
        <v>75.322380065917969</v>
      </c>
      <c r="AF764" s="8">
        <v>94.535491943359375</v>
      </c>
      <c r="AG764" s="8">
        <v>111.54998779296881</v>
      </c>
      <c r="AH764" s="8">
        <v>127.5529708862305</v>
      </c>
      <c r="AI764" s="8">
        <v>184.5654296875</v>
      </c>
      <c r="AJ764" s="8">
        <v>199.15702819824219</v>
      </c>
      <c r="AK764" s="8">
        <v>235.3052978515625</v>
      </c>
      <c r="AL764" s="8">
        <v>260.92245483398438</v>
      </c>
      <c r="AM764" s="8">
        <v>306.46966552734381</v>
      </c>
      <c r="AN764" s="8">
        <v>338.79049682617188</v>
      </c>
      <c r="AO764" s="8">
        <v>445.61758422851563</v>
      </c>
      <c r="AP764" s="8">
        <v>510.1146240234375</v>
      </c>
      <c r="AQ764" s="8">
        <v>643.50982666015625</v>
      </c>
    </row>
    <row r="765" spans="1:43" x14ac:dyDescent="0.3">
      <c r="A765" s="3" t="s">
        <v>5548</v>
      </c>
      <c r="B765" s="1" t="s">
        <v>12032</v>
      </c>
      <c r="C765" s="57" t="s">
        <v>6356</v>
      </c>
      <c r="D765" s="57" t="s">
        <v>6408</v>
      </c>
      <c r="E765" s="57" t="s">
        <v>6700</v>
      </c>
      <c r="F765" s="89">
        <v>154.743896484375</v>
      </c>
      <c r="G765" s="8">
        <v>67.934959411621094</v>
      </c>
      <c r="H765" s="8">
        <v>78.449554443359375</v>
      </c>
      <c r="I765" s="8">
        <v>95.197372436523438</v>
      </c>
      <c r="J765" s="8">
        <v>81.895591735839844</v>
      </c>
      <c r="K765" s="8">
        <v>73.155876159667969</v>
      </c>
      <c r="L765" s="8">
        <v>67.9775390625</v>
      </c>
      <c r="M765" s="8">
        <v>78.24578857421875</v>
      </c>
      <c r="N765" s="8">
        <v>85.600479125976563</v>
      </c>
      <c r="O765" s="8">
        <v>107.0544052124023</v>
      </c>
      <c r="P765" s="8">
        <v>139.40472412109381</v>
      </c>
      <c r="Q765" s="8">
        <v>189.20857238769531</v>
      </c>
      <c r="R765" s="8">
        <v>198.46220397949219</v>
      </c>
      <c r="S765" s="8">
        <v>287.86074829101563</v>
      </c>
      <c r="T765" s="8">
        <v>348.33685302734381</v>
      </c>
      <c r="U765" s="8">
        <v>431.0860595703125</v>
      </c>
      <c r="V765" s="8">
        <v>503.22451782226563</v>
      </c>
      <c r="W765" s="8">
        <v>546.14569091796875</v>
      </c>
      <c r="X765" s="8">
        <v>626.034912109375</v>
      </c>
      <c r="Y765" s="84">
        <v>135.05558776855469</v>
      </c>
      <c r="Z765" s="8">
        <v>74.533843994140625</v>
      </c>
      <c r="AA765" s="8">
        <v>67.610466003417969</v>
      </c>
      <c r="AB765" s="8">
        <v>76.599594116210938</v>
      </c>
      <c r="AC765" s="8">
        <v>90.1605224609375</v>
      </c>
      <c r="AD765" s="8">
        <v>91.18048095703125</v>
      </c>
      <c r="AE765" s="8">
        <v>95.322654724121094</v>
      </c>
      <c r="AF765" s="8">
        <v>105.59568023681641</v>
      </c>
      <c r="AG765" s="8">
        <v>117.94471740722661</v>
      </c>
      <c r="AH765" s="8">
        <v>159.89778137207031</v>
      </c>
      <c r="AI765" s="8">
        <v>199.95985412597659</v>
      </c>
      <c r="AJ765" s="8">
        <v>224.2421875</v>
      </c>
      <c r="AK765" s="8">
        <v>247.35554504394531</v>
      </c>
      <c r="AL765" s="8">
        <v>280.27316284179688</v>
      </c>
      <c r="AM765" s="8">
        <v>330.72457885742188</v>
      </c>
      <c r="AN765" s="8">
        <v>374.72561645507813</v>
      </c>
      <c r="AO765" s="8">
        <v>448.3480224609375</v>
      </c>
      <c r="AP765" s="8">
        <v>503.72442626953131</v>
      </c>
      <c r="AQ765" s="8">
        <v>561.76239013671875</v>
      </c>
    </row>
    <row r="766" spans="1:43" x14ac:dyDescent="0.3">
      <c r="A766" s="3" t="s">
        <v>5547</v>
      </c>
      <c r="B766" s="1" t="s">
        <v>7003</v>
      </c>
      <c r="C766" s="57" t="s">
        <v>6356</v>
      </c>
      <c r="D766" s="57" t="s">
        <v>6408</v>
      </c>
      <c r="E766" s="57" t="s">
        <v>6700</v>
      </c>
      <c r="F766" s="89">
        <v>152.98805236816409</v>
      </c>
      <c r="G766" s="8">
        <v>68.904075622558594</v>
      </c>
      <c r="H766" s="8">
        <v>70.919219970703125</v>
      </c>
      <c r="I766" s="8">
        <v>85.184364318847656</v>
      </c>
      <c r="J766" s="8">
        <v>73.570281982421875</v>
      </c>
      <c r="K766" s="8">
        <v>62.71942138671875</v>
      </c>
      <c r="L766" s="8">
        <v>73.045387268066406</v>
      </c>
      <c r="M766" s="8">
        <v>83.661422729492188</v>
      </c>
      <c r="N766" s="8">
        <v>97.289779663085938</v>
      </c>
      <c r="O766" s="8">
        <v>137.34309387207031</v>
      </c>
      <c r="P766" s="8">
        <v>157.24212646484381</v>
      </c>
      <c r="Q766" s="8">
        <v>195.1486511230469</v>
      </c>
      <c r="R766" s="8">
        <v>231.4726867675781</v>
      </c>
      <c r="S766" s="8">
        <v>279.11520385742188</v>
      </c>
      <c r="T766" s="8">
        <v>346.10116577148438</v>
      </c>
      <c r="U766" s="8">
        <v>418.1279296875</v>
      </c>
      <c r="V766" s="8">
        <v>465.88555908203131</v>
      </c>
      <c r="W766" s="8">
        <v>524.76800537109375</v>
      </c>
      <c r="X766" s="8">
        <v>580.409423828125</v>
      </c>
      <c r="Y766" s="84">
        <v>150.2528076171875</v>
      </c>
      <c r="Z766" s="8">
        <v>73.514427185058594</v>
      </c>
      <c r="AA766" s="8">
        <v>64.392082214355469</v>
      </c>
      <c r="AB766" s="8">
        <v>92.857795715332031</v>
      </c>
      <c r="AC766" s="8">
        <v>86.311203002929688</v>
      </c>
      <c r="AD766" s="8">
        <v>86.740249633789063</v>
      </c>
      <c r="AE766" s="8">
        <v>80.77703857421875</v>
      </c>
      <c r="AF766" s="8">
        <v>101.47084045410161</v>
      </c>
      <c r="AG766" s="8">
        <v>128.5296936035156</v>
      </c>
      <c r="AH766" s="8">
        <v>147.1504211425781</v>
      </c>
      <c r="AI766" s="8">
        <v>207.4971618652344</v>
      </c>
      <c r="AJ766" s="8">
        <v>229.3765869140625</v>
      </c>
      <c r="AK766" s="8">
        <v>243.65057373046881</v>
      </c>
      <c r="AL766" s="8">
        <v>272.01321411132813</v>
      </c>
      <c r="AM766" s="8">
        <v>309.6923828125</v>
      </c>
      <c r="AN766" s="8">
        <v>337.93365478515631</v>
      </c>
      <c r="AO766" s="8">
        <v>384.89736938476563</v>
      </c>
      <c r="AP766" s="8">
        <v>502.91168212890631</v>
      </c>
      <c r="AQ766" s="8">
        <v>474.60647583007813</v>
      </c>
    </row>
    <row r="767" spans="1:43" x14ac:dyDescent="0.3">
      <c r="A767" s="3" t="s">
        <v>5546</v>
      </c>
      <c r="B767" s="1" t="s">
        <v>12031</v>
      </c>
      <c r="C767" s="57" t="s">
        <v>6356</v>
      </c>
      <c r="D767" s="57" t="s">
        <v>6408</v>
      </c>
      <c r="E767" s="57" t="s">
        <v>6700</v>
      </c>
      <c r="F767" s="89">
        <v>139.92558288574219</v>
      </c>
      <c r="G767" s="8">
        <v>46.626682281494141</v>
      </c>
      <c r="H767" s="8">
        <v>77.66534423828125</v>
      </c>
      <c r="I767" s="8">
        <v>78.298294067382813</v>
      </c>
      <c r="J767" s="8">
        <v>68.062835693359375</v>
      </c>
      <c r="K767" s="8">
        <v>65.469596862792969</v>
      </c>
      <c r="L767" s="8">
        <v>62.659961700439453</v>
      </c>
      <c r="M767" s="8">
        <v>57.076766967773438</v>
      </c>
      <c r="N767" s="8">
        <v>72.693443298339844</v>
      </c>
      <c r="O767" s="8">
        <v>92.411224365234375</v>
      </c>
      <c r="P767" s="8">
        <v>136.63334655761719</v>
      </c>
      <c r="Q767" s="8">
        <v>164.86993408203131</v>
      </c>
      <c r="R767" s="8">
        <v>202.11277770996091</v>
      </c>
      <c r="S767" s="8">
        <v>273.23953247070313</v>
      </c>
      <c r="T767" s="8">
        <v>349.89117431640631</v>
      </c>
      <c r="U767" s="8">
        <v>430.45626831054688</v>
      </c>
      <c r="V767" s="8">
        <v>466.93731689453131</v>
      </c>
      <c r="W767" s="8">
        <v>563.456787109375</v>
      </c>
      <c r="X767" s="8">
        <v>548.10028076171875</v>
      </c>
      <c r="Y767" s="84">
        <v>126.8764190673828</v>
      </c>
      <c r="Z767" s="8">
        <v>41.936504364013672</v>
      </c>
      <c r="AA767" s="8">
        <v>79.398460388183594</v>
      </c>
      <c r="AB767" s="8">
        <v>75.5235595703125</v>
      </c>
      <c r="AC767" s="8">
        <v>72.730522155761719</v>
      </c>
      <c r="AD767" s="8">
        <v>76.2838134765625</v>
      </c>
      <c r="AE767" s="8">
        <v>86.568778991699219</v>
      </c>
      <c r="AF767" s="8">
        <v>88.825035095214844</v>
      </c>
      <c r="AG767" s="8">
        <v>114.05445861816411</v>
      </c>
      <c r="AH767" s="8">
        <v>136.7574768066406</v>
      </c>
      <c r="AI767" s="8">
        <v>181.37809753417969</v>
      </c>
      <c r="AJ767" s="8">
        <v>218.38258361816409</v>
      </c>
      <c r="AK767" s="8">
        <v>243.27972412109381</v>
      </c>
      <c r="AL767" s="8">
        <v>258.96957397460938</v>
      </c>
      <c r="AM767" s="8">
        <v>331.78399658203131</v>
      </c>
      <c r="AN767" s="8">
        <v>364.390625</v>
      </c>
      <c r="AO767" s="8">
        <v>404.79248046875</v>
      </c>
      <c r="AP767" s="8">
        <v>462.0863037109375</v>
      </c>
      <c r="AQ767" s="8">
        <v>572.6956787109375</v>
      </c>
    </row>
    <row r="768" spans="1:43" x14ac:dyDescent="0.3">
      <c r="A768" s="3" t="s">
        <v>5545</v>
      </c>
      <c r="B768" s="1" t="s">
        <v>12030</v>
      </c>
      <c r="C768" s="57" t="s">
        <v>6356</v>
      </c>
      <c r="D768" s="57" t="s">
        <v>6408</v>
      </c>
      <c r="E768" s="57" t="s">
        <v>6700</v>
      </c>
      <c r="F768" s="89">
        <v>147.01737976074219</v>
      </c>
      <c r="G768" s="8">
        <v>46.976619720458977</v>
      </c>
      <c r="H768" s="8">
        <v>64.537895202636719</v>
      </c>
      <c r="I768" s="8">
        <v>80.935028076171875</v>
      </c>
      <c r="J768" s="8">
        <v>77.283943176269531</v>
      </c>
      <c r="K768" s="8">
        <v>59.488021850585938</v>
      </c>
      <c r="L768" s="8">
        <v>52.828426361083977</v>
      </c>
      <c r="M768" s="8">
        <v>64.825103759765625</v>
      </c>
      <c r="N768" s="8">
        <v>75.430770874023438</v>
      </c>
      <c r="O768" s="8">
        <v>94.750625610351563</v>
      </c>
      <c r="P768" s="8">
        <v>115.7669677734375</v>
      </c>
      <c r="Q768" s="8">
        <v>163.70037841796881</v>
      </c>
      <c r="R768" s="8">
        <v>222.8184814453125</v>
      </c>
      <c r="S768" s="8">
        <v>267.10092163085938</v>
      </c>
      <c r="T768" s="8">
        <v>349.86050415039063</v>
      </c>
      <c r="U768" s="8">
        <v>398.16363525390631</v>
      </c>
      <c r="V768" s="8">
        <v>464.86688232421881</v>
      </c>
      <c r="W768" s="8">
        <v>568.34033203125</v>
      </c>
      <c r="X768" s="8">
        <v>483.19882202148438</v>
      </c>
      <c r="Y768" s="84">
        <v>116.5413513183594</v>
      </c>
      <c r="Z768" s="8">
        <v>45.987186431884773</v>
      </c>
      <c r="AA768" s="8">
        <v>43.45263671875</v>
      </c>
      <c r="AB768" s="8">
        <v>59.528221130371087</v>
      </c>
      <c r="AC768" s="8">
        <v>79.26177978515625</v>
      </c>
      <c r="AD768" s="8">
        <v>59.162471771240227</v>
      </c>
      <c r="AE768" s="8">
        <v>73.929191589355469</v>
      </c>
      <c r="AF768" s="8">
        <v>74.042579650878906</v>
      </c>
      <c r="AG768" s="8">
        <v>87.758338928222656</v>
      </c>
      <c r="AH768" s="8">
        <v>120.68072509765631</v>
      </c>
      <c r="AI768" s="8">
        <v>182.95918273925781</v>
      </c>
      <c r="AJ768" s="8">
        <v>214.1583557128906</v>
      </c>
      <c r="AK768" s="8">
        <v>264.15487670898438</v>
      </c>
      <c r="AL768" s="8">
        <v>255.25196838378909</v>
      </c>
      <c r="AM768" s="8">
        <v>306.48941040039063</v>
      </c>
      <c r="AN768" s="8">
        <v>348.1888427734375</v>
      </c>
      <c r="AO768" s="8">
        <v>391.748291015625</v>
      </c>
      <c r="AP768" s="8">
        <v>498.09671020507813</v>
      </c>
      <c r="AQ768" s="8">
        <v>511.93951416015631</v>
      </c>
    </row>
    <row r="769" spans="1:43" x14ac:dyDescent="0.3">
      <c r="A769" s="3" t="s">
        <v>5544</v>
      </c>
      <c r="B769" s="1" t="s">
        <v>12029</v>
      </c>
      <c r="C769" s="57" t="s">
        <v>6356</v>
      </c>
      <c r="D769" s="57" t="s">
        <v>6408</v>
      </c>
      <c r="E769" s="57" t="s">
        <v>6700</v>
      </c>
      <c r="F769" s="89">
        <v>128.18684387207031</v>
      </c>
      <c r="G769" s="8">
        <v>32.811557769775391</v>
      </c>
      <c r="H769" s="8">
        <v>39.164466857910163</v>
      </c>
      <c r="I769" s="8">
        <v>55.748268127441413</v>
      </c>
      <c r="J769" s="8">
        <v>57.688316345214837</v>
      </c>
      <c r="K769" s="8">
        <v>51.898025512695313</v>
      </c>
      <c r="L769" s="8">
        <v>44.281906127929688</v>
      </c>
      <c r="M769" s="8">
        <v>49.193801879882813</v>
      </c>
      <c r="N769" s="8">
        <v>57.549179077148438</v>
      </c>
      <c r="O769" s="8">
        <v>78.951805114746094</v>
      </c>
      <c r="P769" s="8">
        <v>112.56748199462891</v>
      </c>
      <c r="Q769" s="8">
        <v>143.38255310058591</v>
      </c>
      <c r="R769" s="8">
        <v>212.5130310058594</v>
      </c>
      <c r="S769" s="8">
        <v>243.75909423828131</v>
      </c>
      <c r="T769" s="8">
        <v>325.52517700195313</v>
      </c>
      <c r="U769" s="8">
        <v>404.539306640625</v>
      </c>
      <c r="V769" s="8">
        <v>473.13787841796881</v>
      </c>
      <c r="W769" s="8">
        <v>536.466796875</v>
      </c>
      <c r="X769" s="8">
        <v>579.241455078125</v>
      </c>
      <c r="Y769" s="84">
        <v>116.8468399047852</v>
      </c>
      <c r="Z769" s="8">
        <v>58.288837432861328</v>
      </c>
      <c r="AA769" s="8">
        <v>29.423513412475589</v>
      </c>
      <c r="AB769" s="8">
        <v>51.404869079589837</v>
      </c>
      <c r="AC769" s="8">
        <v>59.729679107666023</v>
      </c>
      <c r="AD769" s="8">
        <v>66.312919616699219</v>
      </c>
      <c r="AE769" s="8">
        <v>79.912223815917969</v>
      </c>
      <c r="AF769" s="8">
        <v>72.890060424804688</v>
      </c>
      <c r="AG769" s="8">
        <v>86.074851989746094</v>
      </c>
      <c r="AH769" s="8">
        <v>122.84352874755859</v>
      </c>
      <c r="AI769" s="8">
        <v>157.36982727050781</v>
      </c>
      <c r="AJ769" s="8">
        <v>181.70729064941409</v>
      </c>
      <c r="AK769" s="8">
        <v>216.46400451660159</v>
      </c>
      <c r="AL769" s="8">
        <v>234.9678649902344</v>
      </c>
      <c r="AM769" s="8">
        <v>285.64865112304688</v>
      </c>
      <c r="AN769" s="8">
        <v>334.76284790039063</v>
      </c>
      <c r="AO769" s="8">
        <v>406.9521484375</v>
      </c>
      <c r="AP769" s="8">
        <v>491.53634643554688</v>
      </c>
      <c r="AQ769" s="8">
        <v>590.16058349609375</v>
      </c>
    </row>
    <row r="770" spans="1:43" x14ac:dyDescent="0.3">
      <c r="A770" s="3" t="s">
        <v>5543</v>
      </c>
      <c r="B770" s="1" t="s">
        <v>12028</v>
      </c>
      <c r="C770" s="57" t="s">
        <v>6356</v>
      </c>
      <c r="D770" s="57" t="s">
        <v>6408</v>
      </c>
      <c r="E770" s="57" t="s">
        <v>6700</v>
      </c>
      <c r="F770" s="89">
        <v>153.4272766113281</v>
      </c>
      <c r="G770" s="8">
        <v>53.880840301513672</v>
      </c>
      <c r="H770" s="8">
        <v>80.761123657226563</v>
      </c>
      <c r="I770" s="8">
        <v>90.997573852539063</v>
      </c>
      <c r="J770" s="8">
        <v>85.185005187988281</v>
      </c>
      <c r="K770" s="8">
        <v>59.732433319091797</v>
      </c>
      <c r="L770" s="8">
        <v>54.075145721435547</v>
      </c>
      <c r="M770" s="8">
        <v>68.001754760742188</v>
      </c>
      <c r="N770" s="8">
        <v>82.853630065917969</v>
      </c>
      <c r="O770" s="8">
        <v>81.055122375488281</v>
      </c>
      <c r="P770" s="8">
        <v>134.46092224121091</v>
      </c>
      <c r="Q770" s="8">
        <v>185.97303771972659</v>
      </c>
      <c r="R770" s="8">
        <v>213.83082580566409</v>
      </c>
      <c r="S770" s="8">
        <v>244.22526550292969</v>
      </c>
      <c r="T770" s="8">
        <v>344.85006713867188</v>
      </c>
      <c r="U770" s="8">
        <v>396.77603149414063</v>
      </c>
      <c r="V770" s="8">
        <v>455.00302124023438</v>
      </c>
      <c r="W770" s="8">
        <v>549.8897705078125</v>
      </c>
      <c r="X770" s="8">
        <v>589.05181884765625</v>
      </c>
      <c r="Y770" s="84">
        <v>133.27915954589841</v>
      </c>
      <c r="Z770" s="8">
        <v>41.4815673828125</v>
      </c>
      <c r="AA770" s="8">
        <v>46.904571533203132</v>
      </c>
      <c r="AB770" s="8">
        <v>66.012489318847656</v>
      </c>
      <c r="AC770" s="8">
        <v>59.737689971923828</v>
      </c>
      <c r="AD770" s="8">
        <v>93.853561401367188</v>
      </c>
      <c r="AE770" s="8">
        <v>87.865951538085938</v>
      </c>
      <c r="AF770" s="8">
        <v>100.4764938354492</v>
      </c>
      <c r="AG770" s="8">
        <v>104.53709411621089</v>
      </c>
      <c r="AH770" s="8">
        <v>144.88780212402341</v>
      </c>
      <c r="AI770" s="8">
        <v>170.91877746582031</v>
      </c>
      <c r="AJ770" s="8">
        <v>201.37327575683591</v>
      </c>
      <c r="AK770" s="8">
        <v>231.28132629394531</v>
      </c>
      <c r="AL770" s="8">
        <v>257.86962890625</v>
      </c>
      <c r="AM770" s="8">
        <v>293.889892578125</v>
      </c>
      <c r="AN770" s="8">
        <v>346.099365234375</v>
      </c>
      <c r="AO770" s="8">
        <v>445.23883056640631</v>
      </c>
      <c r="AP770" s="8">
        <v>433.21688842773438</v>
      </c>
      <c r="AQ770" s="8">
        <v>558.3326416015625</v>
      </c>
    </row>
    <row r="771" spans="1:43" x14ac:dyDescent="0.3">
      <c r="A771" s="3" t="s">
        <v>5542</v>
      </c>
      <c r="B771" s="1" t="s">
        <v>12027</v>
      </c>
      <c r="C771" s="57" t="s">
        <v>6356</v>
      </c>
      <c r="D771" s="57" t="s">
        <v>6408</v>
      </c>
      <c r="E771" s="57" t="s">
        <v>6700</v>
      </c>
      <c r="F771" s="89">
        <v>160.12467956542969</v>
      </c>
      <c r="G771" s="8">
        <v>62.201877593994141</v>
      </c>
      <c r="H771" s="8">
        <v>77.643157958984375</v>
      </c>
      <c r="I771" s="8">
        <v>96.343231201171875</v>
      </c>
      <c r="J771" s="8">
        <v>94.231094360351563</v>
      </c>
      <c r="K771" s="8">
        <v>81.076904296875</v>
      </c>
      <c r="L771" s="8">
        <v>74.202873229980469</v>
      </c>
      <c r="M771" s="8">
        <v>71.992240905761719</v>
      </c>
      <c r="N771" s="8">
        <v>90.544517517089844</v>
      </c>
      <c r="O771" s="8">
        <v>118.703971862793</v>
      </c>
      <c r="P771" s="8">
        <v>144.6470642089844</v>
      </c>
      <c r="Q771" s="8">
        <v>183.80805969238281</v>
      </c>
      <c r="R771" s="8">
        <v>227.12931823730469</v>
      </c>
      <c r="S771" s="8">
        <v>305.138427734375</v>
      </c>
      <c r="T771" s="8">
        <v>384.52023315429688</v>
      </c>
      <c r="U771" s="8">
        <v>440.15313720703131</v>
      </c>
      <c r="V771" s="8">
        <v>531.85565185546875</v>
      </c>
      <c r="W771" s="8">
        <v>552.669189453125</v>
      </c>
      <c r="X771" s="8">
        <v>647.009765625</v>
      </c>
      <c r="Y771" s="84">
        <v>142.03926086425781</v>
      </c>
      <c r="Z771" s="8">
        <v>57.613685607910163</v>
      </c>
      <c r="AA771" s="8">
        <v>75.000846862792969</v>
      </c>
      <c r="AB771" s="8">
        <v>85.984710693359375</v>
      </c>
      <c r="AC771" s="8">
        <v>77.672874450683594</v>
      </c>
      <c r="AD771" s="8">
        <v>85.211158752441406</v>
      </c>
      <c r="AE771" s="8">
        <v>91.564811706542969</v>
      </c>
      <c r="AF771" s="8">
        <v>110.57142639160161</v>
      </c>
      <c r="AG771" s="8">
        <v>126.47914886474609</v>
      </c>
      <c r="AH771" s="8">
        <v>160.28153991699219</v>
      </c>
      <c r="AI771" s="8">
        <v>192.63380432128909</v>
      </c>
      <c r="AJ771" s="8">
        <v>237.91864013671881</v>
      </c>
      <c r="AK771" s="8">
        <v>249.89192199707031</v>
      </c>
      <c r="AL771" s="8">
        <v>278.358154296875</v>
      </c>
      <c r="AM771" s="8">
        <v>347.7811279296875</v>
      </c>
      <c r="AN771" s="8">
        <v>410.23345947265631</v>
      </c>
      <c r="AO771" s="8">
        <v>455.57504272460938</v>
      </c>
      <c r="AP771" s="8">
        <v>534.4403076171875</v>
      </c>
      <c r="AQ771" s="8">
        <v>556.735595703125</v>
      </c>
    </row>
    <row r="772" spans="1:43" x14ac:dyDescent="0.3">
      <c r="A772" s="3" t="s">
        <v>5541</v>
      </c>
      <c r="B772" s="1" t="s">
        <v>7300</v>
      </c>
      <c r="C772" s="57" t="s">
        <v>6356</v>
      </c>
      <c r="D772" s="57" t="s">
        <v>6408</v>
      </c>
      <c r="E772" s="57" t="s">
        <v>6700</v>
      </c>
      <c r="F772" s="89">
        <v>138.89036560058591</v>
      </c>
      <c r="G772" s="8">
        <v>53.243618011474609</v>
      </c>
      <c r="H772" s="8">
        <v>61.027362823486328</v>
      </c>
      <c r="I772" s="8">
        <v>76.1185302734375</v>
      </c>
      <c r="J772" s="8">
        <v>57.4190673828125</v>
      </c>
      <c r="K772" s="8">
        <v>59.735744476318359</v>
      </c>
      <c r="L772" s="8">
        <v>59.631473541259773</v>
      </c>
      <c r="M772" s="8">
        <v>58.163463592529297</v>
      </c>
      <c r="N772" s="8">
        <v>72.545761108398438</v>
      </c>
      <c r="O772" s="8">
        <v>98.188819885253906</v>
      </c>
      <c r="P772" s="8">
        <v>134.65049743652341</v>
      </c>
      <c r="Q772" s="8">
        <v>168.18147277832031</v>
      </c>
      <c r="R772" s="8">
        <v>196.972412109375</v>
      </c>
      <c r="S772" s="8">
        <v>253.52079772949219</v>
      </c>
      <c r="T772" s="8">
        <v>336.76235961914063</v>
      </c>
      <c r="U772" s="8">
        <v>421.7308349609375</v>
      </c>
      <c r="V772" s="8">
        <v>488.2005615234375</v>
      </c>
      <c r="W772" s="8">
        <v>561.22442626953125</v>
      </c>
      <c r="X772" s="8">
        <v>591.38787841796875</v>
      </c>
      <c r="Y772" s="84">
        <v>125.13722229003911</v>
      </c>
      <c r="Z772" s="8">
        <v>39.809597015380859</v>
      </c>
      <c r="AA772" s="8">
        <v>52.3592529296875</v>
      </c>
      <c r="AB772" s="8">
        <v>65.974830627441406</v>
      </c>
      <c r="AC772" s="8">
        <v>65.45684814453125</v>
      </c>
      <c r="AD772" s="8">
        <v>68.486763000488281</v>
      </c>
      <c r="AE772" s="8">
        <v>81.141273498535156</v>
      </c>
      <c r="AF772" s="8">
        <v>79.891387939453125</v>
      </c>
      <c r="AG772" s="8">
        <v>99.800323486328125</v>
      </c>
      <c r="AH772" s="8">
        <v>123.81121826171881</v>
      </c>
      <c r="AI772" s="8">
        <v>169.87347412109381</v>
      </c>
      <c r="AJ772" s="8">
        <v>209.21827697753909</v>
      </c>
      <c r="AK772" s="8">
        <v>227.23719787597659</v>
      </c>
      <c r="AL772" s="8">
        <v>263.125244140625</v>
      </c>
      <c r="AM772" s="8">
        <v>313.16439819335938</v>
      </c>
      <c r="AN772" s="8">
        <v>360.56454467773438</v>
      </c>
      <c r="AO772" s="8">
        <v>405.1363525390625</v>
      </c>
      <c r="AP772" s="8">
        <v>496.73056030273438</v>
      </c>
      <c r="AQ772" s="8">
        <v>546.38946533203125</v>
      </c>
    </row>
    <row r="773" spans="1:43" x14ac:dyDescent="0.3">
      <c r="A773" s="3" t="s">
        <v>5540</v>
      </c>
      <c r="B773" s="1" t="s">
        <v>12026</v>
      </c>
      <c r="C773" s="57" t="s">
        <v>6356</v>
      </c>
      <c r="D773" s="57" t="s">
        <v>6408</v>
      </c>
      <c r="E773" s="57" t="s">
        <v>6700</v>
      </c>
      <c r="F773" s="89">
        <v>160.4612731933594</v>
      </c>
      <c r="G773" s="8">
        <v>80.269805908203125</v>
      </c>
      <c r="H773" s="8">
        <v>62.599925994873047</v>
      </c>
      <c r="I773" s="8">
        <v>81.900115966796875</v>
      </c>
      <c r="J773" s="8">
        <v>73.60394287109375</v>
      </c>
      <c r="K773" s="8">
        <v>77.224876403808594</v>
      </c>
      <c r="L773" s="8">
        <v>59.191852569580078</v>
      </c>
      <c r="M773" s="8">
        <v>70.232521057128906</v>
      </c>
      <c r="N773" s="8">
        <v>87.109146118164063</v>
      </c>
      <c r="O773" s="8">
        <v>101.1463165283203</v>
      </c>
      <c r="P773" s="8">
        <v>155.41900634765631</v>
      </c>
      <c r="Q773" s="8">
        <v>174.99201965332031</v>
      </c>
      <c r="R773" s="8">
        <v>219.36802673339841</v>
      </c>
      <c r="S773" s="8">
        <v>259.6453857421875</v>
      </c>
      <c r="T773" s="8">
        <v>352.57363891601563</v>
      </c>
      <c r="U773" s="8">
        <v>421.48654174804688</v>
      </c>
      <c r="V773" s="8">
        <v>512.27593994140625</v>
      </c>
      <c r="W773" s="8">
        <v>631.03948974609375</v>
      </c>
      <c r="X773" s="8">
        <v>583.72711181640625</v>
      </c>
      <c r="Y773" s="84">
        <v>134.33918762207031</v>
      </c>
      <c r="Z773" s="8">
        <v>51.542591094970703</v>
      </c>
      <c r="AA773" s="8">
        <v>69.860687255859375</v>
      </c>
      <c r="AB773" s="8">
        <v>79.538002014160156</v>
      </c>
      <c r="AC773" s="8">
        <v>75.266151428222656</v>
      </c>
      <c r="AD773" s="8">
        <v>76.550865173339844</v>
      </c>
      <c r="AE773" s="8">
        <v>90.651657104492188</v>
      </c>
      <c r="AF773" s="8">
        <v>91.070335388183594</v>
      </c>
      <c r="AG773" s="8">
        <v>108.72108459472661</v>
      </c>
      <c r="AH773" s="8">
        <v>129.18791198730469</v>
      </c>
      <c r="AI773" s="8">
        <v>192.09971618652341</v>
      </c>
      <c r="AJ773" s="8">
        <v>228.60453796386719</v>
      </c>
      <c r="AK773" s="8">
        <v>245.646484375</v>
      </c>
      <c r="AL773" s="8">
        <v>282.20758056640631</v>
      </c>
      <c r="AM773" s="8">
        <v>317.37603759765631</v>
      </c>
      <c r="AN773" s="8">
        <v>353.41775512695313</v>
      </c>
      <c r="AO773" s="8">
        <v>428.92623901367188</v>
      </c>
      <c r="AP773" s="8">
        <v>470.37518310546881</v>
      </c>
      <c r="AQ773" s="8">
        <v>590.6295166015625</v>
      </c>
    </row>
    <row r="774" spans="1:43" x14ac:dyDescent="0.3">
      <c r="A774" s="3" t="s">
        <v>5539</v>
      </c>
      <c r="B774" s="1" t="s">
        <v>12025</v>
      </c>
      <c r="C774" s="57" t="s">
        <v>6356</v>
      </c>
      <c r="D774" s="57" t="s">
        <v>6408</v>
      </c>
      <c r="E774" s="57" t="s">
        <v>6700</v>
      </c>
      <c r="F774" s="89">
        <v>129.69841003417969</v>
      </c>
      <c r="G774" s="8">
        <v>36.172096252441413</v>
      </c>
      <c r="H774" s="8">
        <v>51.93072509765625</v>
      </c>
      <c r="I774" s="8">
        <v>57.243019104003913</v>
      </c>
      <c r="J774" s="8">
        <v>66.897628784179688</v>
      </c>
      <c r="K774" s="8">
        <v>99.091705322265625</v>
      </c>
      <c r="L774" s="8">
        <v>69.309814453125</v>
      </c>
      <c r="M774" s="8">
        <v>52.263130187988281</v>
      </c>
      <c r="N774" s="8">
        <v>74.559661865234375</v>
      </c>
      <c r="O774" s="8">
        <v>94.536758422851563</v>
      </c>
      <c r="P774" s="8">
        <v>109.8803787231445</v>
      </c>
      <c r="Q774" s="8">
        <v>130.0653381347656</v>
      </c>
      <c r="R774" s="8">
        <v>185.57916259765631</v>
      </c>
      <c r="S774" s="8">
        <v>237.46034240722659</v>
      </c>
      <c r="T774" s="8">
        <v>332.71688842773438</v>
      </c>
      <c r="U774" s="8">
        <v>415.45333862304688</v>
      </c>
      <c r="V774" s="8">
        <v>493.59976196289063</v>
      </c>
      <c r="W774" s="8">
        <v>540.75262451171875</v>
      </c>
      <c r="X774" s="8">
        <v>568.42462158203125</v>
      </c>
      <c r="Y774" s="84">
        <v>118.6787414550781</v>
      </c>
      <c r="Z774" s="8">
        <v>28.697477340698239</v>
      </c>
      <c r="AA774" s="8">
        <v>34.923519134521477</v>
      </c>
      <c r="AB774" s="8">
        <v>48.904911041259773</v>
      </c>
      <c r="AC774" s="8">
        <v>61.509384155273438</v>
      </c>
      <c r="AD774" s="8">
        <v>53.392276763916023</v>
      </c>
      <c r="AE774" s="8">
        <v>66.596504211425781</v>
      </c>
      <c r="AF774" s="8">
        <v>79.438133239746094</v>
      </c>
      <c r="AG774" s="8">
        <v>93.259292602539063</v>
      </c>
      <c r="AH774" s="8">
        <v>137.13763427734381</v>
      </c>
      <c r="AI774" s="8">
        <v>158.23846435546881</v>
      </c>
      <c r="AJ774" s="8">
        <v>201.95365905761719</v>
      </c>
      <c r="AK774" s="8">
        <v>214.02850341796881</v>
      </c>
      <c r="AL774" s="8">
        <v>221.88731384277341</v>
      </c>
      <c r="AM774" s="8">
        <v>270.90362548828131</v>
      </c>
      <c r="AN774" s="8">
        <v>326.28414916992188</v>
      </c>
      <c r="AO774" s="8">
        <v>453.5770263671875</v>
      </c>
      <c r="AP774" s="8">
        <v>503.956298828125</v>
      </c>
      <c r="AQ774" s="8">
        <v>536.64508056640625</v>
      </c>
    </row>
    <row r="775" spans="1:43" x14ac:dyDescent="0.3">
      <c r="A775" s="3" t="s">
        <v>5538</v>
      </c>
      <c r="B775" s="1" t="s">
        <v>12024</v>
      </c>
      <c r="C775" s="57" t="s">
        <v>6356</v>
      </c>
      <c r="D775" s="57" t="s">
        <v>6408</v>
      </c>
      <c r="E775" s="57" t="s">
        <v>6700</v>
      </c>
      <c r="F775" s="89">
        <v>142.14239501953131</v>
      </c>
      <c r="G775" s="8">
        <v>49.492847442626953</v>
      </c>
      <c r="H775" s="8">
        <v>55.131217956542969</v>
      </c>
      <c r="I775" s="8">
        <v>77.164718627929688</v>
      </c>
      <c r="J775" s="8">
        <v>65.011856079101563</v>
      </c>
      <c r="K775" s="8">
        <v>41.823078155517578</v>
      </c>
      <c r="L775" s="8">
        <v>61.676502227783203</v>
      </c>
      <c r="M775" s="8">
        <v>54.083629608154297</v>
      </c>
      <c r="N775" s="8">
        <v>59.513660430908203</v>
      </c>
      <c r="O775" s="8">
        <v>75.074325561523438</v>
      </c>
      <c r="P775" s="8">
        <v>110.2334823608398</v>
      </c>
      <c r="Q775" s="8">
        <v>143.13548278808591</v>
      </c>
      <c r="R775" s="8">
        <v>179.66131591796881</v>
      </c>
      <c r="S775" s="8">
        <v>238.97096252441409</v>
      </c>
      <c r="T775" s="8">
        <v>321.05706787109381</v>
      </c>
      <c r="U775" s="8">
        <v>369.88906860351563</v>
      </c>
      <c r="V775" s="8">
        <v>461.5013427734375</v>
      </c>
      <c r="W775" s="8">
        <v>524.71929931640625</v>
      </c>
      <c r="X775" s="8">
        <v>592.46734619140625</v>
      </c>
      <c r="Y775" s="84">
        <v>119.5008163452148</v>
      </c>
      <c r="Z775" s="8">
        <v>36.932178497314453</v>
      </c>
      <c r="AA775" s="8">
        <v>50.614170074462891</v>
      </c>
      <c r="AB775" s="8">
        <v>50.8271484375</v>
      </c>
      <c r="AC775" s="8">
        <v>58.449176788330078</v>
      </c>
      <c r="AD775" s="8">
        <v>74.715286254882813</v>
      </c>
      <c r="AE775" s="8">
        <v>74.784034729003906</v>
      </c>
      <c r="AF775" s="8">
        <v>82.910675048828125</v>
      </c>
      <c r="AG775" s="8">
        <v>91.181854248046875</v>
      </c>
      <c r="AH775" s="8">
        <v>124.7746276855469</v>
      </c>
      <c r="AI775" s="8">
        <v>155.76564025878909</v>
      </c>
      <c r="AJ775" s="8">
        <v>198.9450988769531</v>
      </c>
      <c r="AK775" s="8">
        <v>210.26353454589841</v>
      </c>
      <c r="AL775" s="8">
        <v>233.59934997558591</v>
      </c>
      <c r="AM775" s="8">
        <v>267.82611083984381</v>
      </c>
      <c r="AN775" s="8">
        <v>322.0184326171875</v>
      </c>
      <c r="AO775" s="8">
        <v>389.78927612304688</v>
      </c>
      <c r="AP775" s="8">
        <v>454.64157104492188</v>
      </c>
      <c r="AQ775" s="8">
        <v>556.6212158203125</v>
      </c>
    </row>
    <row r="776" spans="1:43" x14ac:dyDescent="0.3">
      <c r="A776" s="3" t="s">
        <v>5537</v>
      </c>
      <c r="B776" s="1" t="s">
        <v>12023</v>
      </c>
      <c r="C776" s="57" t="s">
        <v>6356</v>
      </c>
      <c r="D776" s="57" t="s">
        <v>6408</v>
      </c>
      <c r="E776" s="57" t="s">
        <v>6700</v>
      </c>
      <c r="F776" s="89">
        <v>150.91667175292969</v>
      </c>
      <c r="G776" s="8">
        <v>39.626125335693359</v>
      </c>
      <c r="H776" s="8">
        <v>61.253578186035163</v>
      </c>
      <c r="I776" s="8">
        <v>81.396766662597656</v>
      </c>
      <c r="J776" s="8">
        <v>80.599037170410156</v>
      </c>
      <c r="K776" s="8">
        <v>67.134521484375</v>
      </c>
      <c r="L776" s="8">
        <v>65.184036254882813</v>
      </c>
      <c r="M776" s="8">
        <v>66.011245727539063</v>
      </c>
      <c r="N776" s="8">
        <v>71.640380859375</v>
      </c>
      <c r="O776" s="8">
        <v>108.216682434082</v>
      </c>
      <c r="P776" s="8">
        <v>132.6387939453125</v>
      </c>
      <c r="Q776" s="8">
        <v>160.7228088378906</v>
      </c>
      <c r="R776" s="8">
        <v>220.48753356933591</v>
      </c>
      <c r="S776" s="8">
        <v>268.30203247070313</v>
      </c>
      <c r="T776" s="8">
        <v>349.5804443359375</v>
      </c>
      <c r="U776" s="8">
        <v>415.49447631835938</v>
      </c>
      <c r="V776" s="8">
        <v>536.4794921875</v>
      </c>
      <c r="W776" s="8">
        <v>603.3966064453125</v>
      </c>
      <c r="X776" s="8">
        <v>614.470947265625</v>
      </c>
      <c r="Y776" s="84">
        <v>133.7503662109375</v>
      </c>
      <c r="Z776" s="8">
        <v>47.648109436035163</v>
      </c>
      <c r="AA776" s="8">
        <v>52.987579345703132</v>
      </c>
      <c r="AB776" s="8">
        <v>69.089912414550781</v>
      </c>
      <c r="AC776" s="8">
        <v>73.873374938964844</v>
      </c>
      <c r="AD776" s="8">
        <v>78.227760314941406</v>
      </c>
      <c r="AE776" s="8">
        <v>80.734077453613281</v>
      </c>
      <c r="AF776" s="8">
        <v>88.459396362304688</v>
      </c>
      <c r="AG776" s="8">
        <v>110.0799560546875</v>
      </c>
      <c r="AH776" s="8">
        <v>130.19371032714841</v>
      </c>
      <c r="AI776" s="8">
        <v>179.43507385253909</v>
      </c>
      <c r="AJ776" s="8">
        <v>223.76515197753909</v>
      </c>
      <c r="AK776" s="8">
        <v>237.00273132324219</v>
      </c>
      <c r="AL776" s="8">
        <v>271.56509399414063</v>
      </c>
      <c r="AM776" s="8">
        <v>313.57293701171881</v>
      </c>
      <c r="AN776" s="8">
        <v>366.809326171875</v>
      </c>
      <c r="AO776" s="8">
        <v>424.69143676757813</v>
      </c>
      <c r="AP776" s="8">
        <v>508.1248779296875</v>
      </c>
      <c r="AQ776" s="8">
        <v>593.2247314453125</v>
      </c>
    </row>
    <row r="777" spans="1:43" x14ac:dyDescent="0.3">
      <c r="A777" s="3" t="s">
        <v>5536</v>
      </c>
      <c r="B777" s="1" t="s">
        <v>12022</v>
      </c>
      <c r="C777" s="57" t="s">
        <v>6356</v>
      </c>
      <c r="D777" s="57" t="s">
        <v>6408</v>
      </c>
      <c r="E777" s="57" t="s">
        <v>6700</v>
      </c>
      <c r="F777" s="89">
        <v>152.26536560058591</v>
      </c>
      <c r="G777" s="8">
        <v>73.105743408203125</v>
      </c>
      <c r="H777" s="8">
        <v>68.359024047851563</v>
      </c>
      <c r="I777" s="8">
        <v>88.570899963378906</v>
      </c>
      <c r="J777" s="8">
        <v>75.364448547363281</v>
      </c>
      <c r="K777" s="8">
        <v>58.926136016845703</v>
      </c>
      <c r="L777" s="8">
        <v>55.786643981933587</v>
      </c>
      <c r="M777" s="8">
        <v>56.096412658691413</v>
      </c>
      <c r="N777" s="8">
        <v>68.921188354492188</v>
      </c>
      <c r="O777" s="8">
        <v>97.681251525878906</v>
      </c>
      <c r="P777" s="8">
        <v>143.76292419433591</v>
      </c>
      <c r="Q777" s="8">
        <v>174.60908508300781</v>
      </c>
      <c r="R777" s="8">
        <v>258.50930786132813</v>
      </c>
      <c r="S777" s="8">
        <v>286.48617553710938</v>
      </c>
      <c r="T777" s="8">
        <v>406.10110473632813</v>
      </c>
      <c r="U777" s="8">
        <v>438.1370849609375</v>
      </c>
      <c r="V777" s="8">
        <v>557.04541015625</v>
      </c>
      <c r="W777" s="8">
        <v>553.63067626953125</v>
      </c>
      <c r="X777" s="8">
        <v>568.76336669921875</v>
      </c>
      <c r="Y777" s="84">
        <v>127.99546051025391</v>
      </c>
      <c r="Z777" s="8">
        <v>60.842506408691413</v>
      </c>
      <c r="AA777" s="8">
        <v>56.773017883300781</v>
      </c>
      <c r="AB777" s="8">
        <v>68.870384216308594</v>
      </c>
      <c r="AC777" s="8">
        <v>76.014595031738281</v>
      </c>
      <c r="AD777" s="8">
        <v>78.256080627441406</v>
      </c>
      <c r="AE777" s="8">
        <v>87.224281311035156</v>
      </c>
      <c r="AF777" s="8">
        <v>86.595344543457031</v>
      </c>
      <c r="AG777" s="8">
        <v>106.290283203125</v>
      </c>
      <c r="AH777" s="8">
        <v>115.51551818847661</v>
      </c>
      <c r="AI777" s="8">
        <v>170.37174987792969</v>
      </c>
      <c r="AJ777" s="8">
        <v>220.86653137207031</v>
      </c>
      <c r="AK777" s="8">
        <v>234.46003723144531</v>
      </c>
      <c r="AL777" s="8">
        <v>344.77407836914063</v>
      </c>
      <c r="AM777" s="8">
        <v>371.80484008789063</v>
      </c>
      <c r="AN777" s="8">
        <v>417.79327392578131</v>
      </c>
      <c r="AO777" s="8">
        <v>453.26364135742188</v>
      </c>
      <c r="AP777" s="8">
        <v>565.29632568359375</v>
      </c>
      <c r="AQ777" s="8">
        <v>569.46295166015625</v>
      </c>
    </row>
    <row r="778" spans="1:43" x14ac:dyDescent="0.3">
      <c r="A778" s="3" t="s">
        <v>5535</v>
      </c>
      <c r="B778" s="1" t="s">
        <v>12021</v>
      </c>
      <c r="C778" s="57" t="s">
        <v>6356</v>
      </c>
      <c r="D778" s="57" t="s">
        <v>6408</v>
      </c>
      <c r="E778" s="57" t="s">
        <v>6700</v>
      </c>
      <c r="F778" s="89">
        <v>151.92018127441409</v>
      </c>
      <c r="G778" s="8">
        <v>62.515022277832031</v>
      </c>
      <c r="H778" s="8">
        <v>70.222305297851563</v>
      </c>
      <c r="I778" s="8">
        <v>106.4460754394531</v>
      </c>
      <c r="J778" s="8">
        <v>82.365447998046875</v>
      </c>
      <c r="K778" s="8">
        <v>71.155288696289063</v>
      </c>
      <c r="L778" s="8">
        <v>51.887031555175781</v>
      </c>
      <c r="M778" s="8">
        <v>60.548160552978523</v>
      </c>
      <c r="N778" s="8">
        <v>76.704032897949219</v>
      </c>
      <c r="O778" s="8">
        <v>109.40293884277339</v>
      </c>
      <c r="P778" s="8">
        <v>133.900390625</v>
      </c>
      <c r="Q778" s="8">
        <v>185.0962829589844</v>
      </c>
      <c r="R778" s="8">
        <v>225.17523193359381</v>
      </c>
      <c r="S778" s="8">
        <v>271.57583618164063</v>
      </c>
      <c r="T778" s="8">
        <v>395.80197143554688</v>
      </c>
      <c r="U778" s="8">
        <v>461.82675170898438</v>
      </c>
      <c r="V778" s="8">
        <v>526.73748779296875</v>
      </c>
      <c r="W778" s="8">
        <v>627.128173828125</v>
      </c>
      <c r="X778" s="8">
        <v>655.10394287109375</v>
      </c>
      <c r="Y778" s="84">
        <v>128.40342712402341</v>
      </c>
      <c r="Z778" s="8">
        <v>50.813854217529297</v>
      </c>
      <c r="AA778" s="8">
        <v>43.118705749511719</v>
      </c>
      <c r="AB778" s="8">
        <v>77.631614685058594</v>
      </c>
      <c r="AC778" s="8">
        <v>65.420379638671875</v>
      </c>
      <c r="AD778" s="8">
        <v>82.242454528808594</v>
      </c>
      <c r="AE778" s="8">
        <v>85.795173645019531</v>
      </c>
      <c r="AF778" s="8">
        <v>78.322486877441406</v>
      </c>
      <c r="AG778" s="8">
        <v>107.390625</v>
      </c>
      <c r="AH778" s="8">
        <v>133.752685546875</v>
      </c>
      <c r="AI778" s="8">
        <v>197.93229675292969</v>
      </c>
      <c r="AJ778" s="8">
        <v>212.60003662109381</v>
      </c>
      <c r="AK778" s="8">
        <v>220.94781494140631</v>
      </c>
      <c r="AL778" s="8">
        <v>283.58645629882813</v>
      </c>
      <c r="AM778" s="8">
        <v>301.8487548828125</v>
      </c>
      <c r="AN778" s="8">
        <v>392.911865234375</v>
      </c>
      <c r="AO778" s="8">
        <v>473.38296508789063</v>
      </c>
      <c r="AP778" s="8">
        <v>558.5238037109375</v>
      </c>
      <c r="AQ778" s="8">
        <v>628.622802734375</v>
      </c>
    </row>
    <row r="779" spans="1:43" x14ac:dyDescent="0.3">
      <c r="A779" s="3" t="s">
        <v>5534</v>
      </c>
      <c r="B779" s="1" t="s">
        <v>8367</v>
      </c>
      <c r="C779" s="57" t="s">
        <v>6356</v>
      </c>
      <c r="D779" s="57" t="s">
        <v>6408</v>
      </c>
      <c r="E779" s="57" t="s">
        <v>6700</v>
      </c>
      <c r="F779" s="89">
        <v>163.14070129394531</v>
      </c>
      <c r="G779" s="8">
        <v>84.669731140136719</v>
      </c>
      <c r="H779" s="8">
        <v>89.403854370117188</v>
      </c>
      <c r="I779" s="8">
        <v>107.1351852416992</v>
      </c>
      <c r="J779" s="8">
        <v>88.532333374023438</v>
      </c>
      <c r="K779" s="8">
        <v>88.567230224609375</v>
      </c>
      <c r="L779" s="8">
        <v>78.660697937011719</v>
      </c>
      <c r="M779" s="8">
        <v>84.793907165527344</v>
      </c>
      <c r="N779" s="8">
        <v>100.2968444824219</v>
      </c>
      <c r="O779" s="8">
        <v>116.97544097900391</v>
      </c>
      <c r="P779" s="8">
        <v>164.25579833984381</v>
      </c>
      <c r="Q779" s="8">
        <v>185.15736389160159</v>
      </c>
      <c r="R779" s="8">
        <v>227.3324279785156</v>
      </c>
      <c r="S779" s="8">
        <v>308.17950439453131</v>
      </c>
      <c r="T779" s="8">
        <v>371.59164428710938</v>
      </c>
      <c r="U779" s="8">
        <v>448.23904418945313</v>
      </c>
      <c r="V779" s="8">
        <v>519.55816650390625</v>
      </c>
      <c r="W779" s="8">
        <v>606.05889892578125</v>
      </c>
      <c r="X779" s="8">
        <v>652.301025390625</v>
      </c>
      <c r="Y779" s="84">
        <v>152.12300109863281</v>
      </c>
      <c r="Z779" s="8">
        <v>62.024726867675781</v>
      </c>
      <c r="AA779" s="8">
        <v>70.051200866699219</v>
      </c>
      <c r="AB779" s="8">
        <v>86.619369506835938</v>
      </c>
      <c r="AC779" s="8">
        <v>88.090744018554688</v>
      </c>
      <c r="AD779" s="8">
        <v>79.66864013671875</v>
      </c>
      <c r="AE779" s="8">
        <v>109.87290191650391</v>
      </c>
      <c r="AF779" s="8">
        <v>117.5927658081055</v>
      </c>
      <c r="AG779" s="8">
        <v>115.3414001464844</v>
      </c>
      <c r="AH779" s="8">
        <v>161.8277282714844</v>
      </c>
      <c r="AI779" s="8">
        <v>212.69288635253909</v>
      </c>
      <c r="AJ779" s="8">
        <v>236.0748596191406</v>
      </c>
      <c r="AK779" s="8">
        <v>275.72152709960938</v>
      </c>
      <c r="AL779" s="8">
        <v>303.14093017578131</v>
      </c>
      <c r="AM779" s="8">
        <v>331.91146850585938</v>
      </c>
      <c r="AN779" s="8">
        <v>391.65481567382813</v>
      </c>
      <c r="AO779" s="8">
        <v>458.95663452148438</v>
      </c>
      <c r="AP779" s="8">
        <v>504.9609375</v>
      </c>
      <c r="AQ779" s="8">
        <v>521.15997314453125</v>
      </c>
    </row>
    <row r="780" spans="1:43" x14ac:dyDescent="0.3">
      <c r="A780" s="3" t="s">
        <v>5533</v>
      </c>
      <c r="B780" s="1" t="s">
        <v>12020</v>
      </c>
      <c r="C780" s="57" t="s">
        <v>6356</v>
      </c>
      <c r="D780" s="57" t="s">
        <v>6408</v>
      </c>
      <c r="E780" s="57" t="s">
        <v>6700</v>
      </c>
      <c r="F780" s="89">
        <v>134.50984191894531</v>
      </c>
      <c r="G780" s="8">
        <v>40.544269561767578</v>
      </c>
      <c r="H780" s="8">
        <v>51.307998657226563</v>
      </c>
      <c r="I780" s="8">
        <v>56.709026336669922</v>
      </c>
      <c r="J780" s="8">
        <v>68.211990356445313</v>
      </c>
      <c r="K780" s="8">
        <v>43.607326507568359</v>
      </c>
      <c r="L780" s="8">
        <v>44.737892150878913</v>
      </c>
      <c r="M780" s="8">
        <v>41.799568176269531</v>
      </c>
      <c r="N780" s="8">
        <v>56.423259735107422</v>
      </c>
      <c r="O780" s="8">
        <v>78.353782653808594</v>
      </c>
      <c r="P780" s="8">
        <v>128.37811279296881</v>
      </c>
      <c r="Q780" s="8">
        <v>152.900146484375</v>
      </c>
      <c r="R780" s="8">
        <v>189.6316833496094</v>
      </c>
      <c r="S780" s="8">
        <v>249.4270935058594</v>
      </c>
      <c r="T780" s="8">
        <v>334.10711669921881</v>
      </c>
      <c r="U780" s="8">
        <v>419.73373413085938</v>
      </c>
      <c r="V780" s="8">
        <v>441.1204833984375</v>
      </c>
      <c r="W780" s="8">
        <v>498.69271850585938</v>
      </c>
      <c r="X780" s="8">
        <v>543.59259033203125</v>
      </c>
      <c r="Y780" s="84">
        <v>111.8724365234375</v>
      </c>
      <c r="Z780" s="8">
        <v>30.958698272705082</v>
      </c>
      <c r="AA780" s="8">
        <v>35.026126861572273</v>
      </c>
      <c r="AB780" s="8">
        <v>41.551643371582031</v>
      </c>
      <c r="AC780" s="8">
        <v>61.135444641113281</v>
      </c>
      <c r="AD780" s="8">
        <v>50.901439666748047</v>
      </c>
      <c r="AE780" s="8">
        <v>64.139480590820313</v>
      </c>
      <c r="AF780" s="8">
        <v>83.182052612304688</v>
      </c>
      <c r="AG780" s="8">
        <v>92.656997680664063</v>
      </c>
      <c r="AH780" s="8">
        <v>113.18227386474609</v>
      </c>
      <c r="AI780" s="8">
        <v>152.1239929199219</v>
      </c>
      <c r="AJ780" s="8">
        <v>192.20294189453131</v>
      </c>
      <c r="AK780" s="8">
        <v>215.44413757324219</v>
      </c>
      <c r="AL780" s="8">
        <v>256.5546875</v>
      </c>
      <c r="AM780" s="8">
        <v>288.16632080078131</v>
      </c>
      <c r="AN780" s="8">
        <v>329.00186157226563</v>
      </c>
      <c r="AO780" s="8">
        <v>412.33111572265631</v>
      </c>
      <c r="AP780" s="8">
        <v>502.03216552734381</v>
      </c>
      <c r="AQ780" s="8">
        <v>535.17950439453125</v>
      </c>
    </row>
    <row r="781" spans="1:43" x14ac:dyDescent="0.3">
      <c r="A781" s="3" t="s">
        <v>5532</v>
      </c>
      <c r="B781" s="1" t="s">
        <v>12019</v>
      </c>
      <c r="C781" s="57" t="s">
        <v>6356</v>
      </c>
      <c r="D781" s="57" t="s">
        <v>6408</v>
      </c>
      <c r="E781" s="57" t="s">
        <v>6700</v>
      </c>
      <c r="F781" s="89">
        <v>151.3027038574219</v>
      </c>
      <c r="G781" s="8">
        <v>51.675571441650391</v>
      </c>
      <c r="H781" s="8">
        <v>72.709564208984375</v>
      </c>
      <c r="I781" s="8">
        <v>76.202468872070313</v>
      </c>
      <c r="J781" s="8">
        <v>51.872570037841797</v>
      </c>
      <c r="K781" s="8">
        <v>58.769996643066413</v>
      </c>
      <c r="L781" s="8">
        <v>56.971965789794922</v>
      </c>
      <c r="M781" s="8">
        <v>65.885391235351563</v>
      </c>
      <c r="N781" s="8">
        <v>73.81024169921875</v>
      </c>
      <c r="O781" s="8">
        <v>82.833900451660156</v>
      </c>
      <c r="P781" s="8">
        <v>134.27288818359381</v>
      </c>
      <c r="Q781" s="8">
        <v>162.82926940917969</v>
      </c>
      <c r="R781" s="8">
        <v>180.15168762207031</v>
      </c>
      <c r="S781" s="8">
        <v>258.38165283203131</v>
      </c>
      <c r="T781" s="8">
        <v>323.880859375</v>
      </c>
      <c r="U781" s="8">
        <v>378.99639892578131</v>
      </c>
      <c r="V781" s="8">
        <v>490.41415405273438</v>
      </c>
      <c r="W781" s="8">
        <v>542.2484130859375</v>
      </c>
      <c r="X781" s="8">
        <v>609.61468505859375</v>
      </c>
      <c r="Y781" s="84">
        <v>123.0139465332031</v>
      </c>
      <c r="Z781" s="8">
        <v>37.163986206054688</v>
      </c>
      <c r="AA781" s="8">
        <v>52.355228424072273</v>
      </c>
      <c r="AB781" s="8">
        <v>73.451126098632813</v>
      </c>
      <c r="AC781" s="8">
        <v>77.226951599121094</v>
      </c>
      <c r="AD781" s="8">
        <v>70.723136901855469</v>
      </c>
      <c r="AE781" s="8">
        <v>116.2185440063477</v>
      </c>
      <c r="AF781" s="8">
        <v>124.19029235839839</v>
      </c>
      <c r="AG781" s="8">
        <v>105.3203582763672</v>
      </c>
      <c r="AH781" s="8">
        <v>110.760498046875</v>
      </c>
      <c r="AI781" s="8">
        <v>164.322265625</v>
      </c>
      <c r="AJ781" s="8">
        <v>192.74537658691409</v>
      </c>
      <c r="AK781" s="8">
        <v>228.407470703125</v>
      </c>
      <c r="AL781" s="8">
        <v>252.0860900878906</v>
      </c>
      <c r="AM781" s="8">
        <v>308.26016235351563</v>
      </c>
      <c r="AN781" s="8">
        <v>343.84536743164063</v>
      </c>
      <c r="AO781" s="8">
        <v>390.26956176757813</v>
      </c>
      <c r="AP781" s="8">
        <v>457.98019409179688</v>
      </c>
      <c r="AQ781" s="8">
        <v>507.04794311523438</v>
      </c>
    </row>
    <row r="782" spans="1:43" x14ac:dyDescent="0.3">
      <c r="A782" s="3" t="s">
        <v>5531</v>
      </c>
      <c r="B782" s="1" t="s">
        <v>12018</v>
      </c>
      <c r="C782" s="57" t="s">
        <v>6356</v>
      </c>
      <c r="D782" s="57" t="s">
        <v>6408</v>
      </c>
      <c r="E782" s="57" t="s">
        <v>6517</v>
      </c>
      <c r="F782" s="89">
        <v>147.2893981933594</v>
      </c>
      <c r="G782" s="8">
        <v>63.094860076904297</v>
      </c>
      <c r="H782" s="8">
        <v>61.368400573730469</v>
      </c>
      <c r="I782" s="8">
        <v>85.135658264160156</v>
      </c>
      <c r="J782" s="8">
        <v>66.195213317871094</v>
      </c>
      <c r="K782" s="8">
        <v>58.687099456787109</v>
      </c>
      <c r="L782" s="8">
        <v>66.220130920410156</v>
      </c>
      <c r="M782" s="8">
        <v>68.02801513671875</v>
      </c>
      <c r="N782" s="8">
        <v>80.292762756347656</v>
      </c>
      <c r="O782" s="8">
        <v>98.346405029296875</v>
      </c>
      <c r="P782" s="8">
        <v>138.0270690917969</v>
      </c>
      <c r="Q782" s="8">
        <v>172.7662048339844</v>
      </c>
      <c r="R782" s="8">
        <v>196.25437927246091</v>
      </c>
      <c r="S782" s="8">
        <v>271.59628295898438</v>
      </c>
      <c r="T782" s="8">
        <v>366.62179565429688</v>
      </c>
      <c r="U782" s="8">
        <v>412.00582885742188</v>
      </c>
      <c r="V782" s="8">
        <v>502.56716918945313</v>
      </c>
      <c r="W782" s="8">
        <v>615.12615966796875</v>
      </c>
      <c r="X782" s="8">
        <v>539.68902587890625</v>
      </c>
      <c r="Y782" s="84">
        <v>127.53570556640631</v>
      </c>
      <c r="Z782" s="8">
        <v>48.531940460205078</v>
      </c>
      <c r="AA782" s="8">
        <v>56.659610748291023</v>
      </c>
      <c r="AB782" s="8">
        <v>65.602653503417969</v>
      </c>
      <c r="AC782" s="8">
        <v>75.432510375976563</v>
      </c>
      <c r="AD782" s="8">
        <v>68.718070983886719</v>
      </c>
      <c r="AE782" s="8">
        <v>77.2161865234375</v>
      </c>
      <c r="AF782" s="8">
        <v>96.686080932617188</v>
      </c>
      <c r="AG782" s="8">
        <v>116.5221405029297</v>
      </c>
      <c r="AH782" s="8">
        <v>147.2283630371094</v>
      </c>
      <c r="AI782" s="8">
        <v>189.76226806640631</v>
      </c>
      <c r="AJ782" s="8">
        <v>210.4830017089844</v>
      </c>
      <c r="AK782" s="8">
        <v>242.15446472167969</v>
      </c>
      <c r="AL782" s="8">
        <v>272.5721435546875</v>
      </c>
      <c r="AM782" s="8">
        <v>307.94876098632813</v>
      </c>
      <c r="AN782" s="8">
        <v>358.7958984375</v>
      </c>
      <c r="AO782" s="8">
        <v>447.23776245117188</v>
      </c>
      <c r="AP782" s="8">
        <v>478.79470825195313</v>
      </c>
      <c r="AQ782" s="8">
        <v>538.6153564453125</v>
      </c>
    </row>
    <row r="783" spans="1:43" x14ac:dyDescent="0.3">
      <c r="A783" s="3" t="s">
        <v>5530</v>
      </c>
      <c r="B783" s="1" t="s">
        <v>12017</v>
      </c>
      <c r="C783" s="57" t="s">
        <v>6356</v>
      </c>
      <c r="D783" s="57" t="s">
        <v>6408</v>
      </c>
      <c r="E783" s="57" t="s">
        <v>6700</v>
      </c>
      <c r="F783" s="89">
        <v>145.60101318359381</v>
      </c>
      <c r="G783" s="8">
        <v>55.514850616455078</v>
      </c>
      <c r="H783" s="8">
        <v>41.063606262207031</v>
      </c>
      <c r="I783" s="8">
        <v>65.506065368652344</v>
      </c>
      <c r="J783" s="8">
        <v>54.150390625</v>
      </c>
      <c r="K783" s="8">
        <v>50.398681640625</v>
      </c>
      <c r="L783" s="8">
        <v>46.825607299804688</v>
      </c>
      <c r="M783" s="8">
        <v>51.899570465087891</v>
      </c>
      <c r="N783" s="8">
        <v>58.561203002929688</v>
      </c>
      <c r="O783" s="8">
        <v>84.610481262207031</v>
      </c>
      <c r="P783" s="8">
        <v>110.1295166015625</v>
      </c>
      <c r="Q783" s="8">
        <v>158.4020690917969</v>
      </c>
      <c r="R783" s="8">
        <v>184.58784484863281</v>
      </c>
      <c r="S783" s="8">
        <v>247.7427673339844</v>
      </c>
      <c r="T783" s="8">
        <v>332.71688842773438</v>
      </c>
      <c r="U783" s="8">
        <v>393.14840698242188</v>
      </c>
      <c r="V783" s="8">
        <v>479.412353515625</v>
      </c>
      <c r="W783" s="8">
        <v>522.65203857421875</v>
      </c>
      <c r="X783" s="8">
        <v>643.66131591796875</v>
      </c>
      <c r="Y783" s="84">
        <v>117.2116622924805</v>
      </c>
      <c r="Z783" s="8">
        <v>39.153957366943359</v>
      </c>
      <c r="AA783" s="8">
        <v>34.542675018310547</v>
      </c>
      <c r="AB783" s="8">
        <v>57.464641571044922</v>
      </c>
      <c r="AC783" s="8">
        <v>60.693954467773438</v>
      </c>
      <c r="AD783" s="8">
        <v>66.799789428710938</v>
      </c>
      <c r="AE783" s="8">
        <v>84.590118408203125</v>
      </c>
      <c r="AF783" s="8">
        <v>77.690452575683594</v>
      </c>
      <c r="AG783" s="8">
        <v>94.2900390625</v>
      </c>
      <c r="AH783" s="8">
        <v>115.0263214111328</v>
      </c>
      <c r="AI783" s="8">
        <v>155.59010314941409</v>
      </c>
      <c r="AJ783" s="8">
        <v>192.4397888183594</v>
      </c>
      <c r="AK783" s="8">
        <v>204.1967468261719</v>
      </c>
      <c r="AL783" s="8">
        <v>266.02294921875</v>
      </c>
      <c r="AM783" s="8">
        <v>291.478515625</v>
      </c>
      <c r="AN783" s="8">
        <v>327.6346435546875</v>
      </c>
      <c r="AO783" s="8">
        <v>403.2598876953125</v>
      </c>
      <c r="AP783" s="8">
        <v>480.69210815429688</v>
      </c>
      <c r="AQ783" s="8">
        <v>549.19708251953125</v>
      </c>
    </row>
    <row r="784" spans="1:43" x14ac:dyDescent="0.3">
      <c r="A784" s="3" t="s">
        <v>5529</v>
      </c>
      <c r="B784" s="1" t="s">
        <v>12016</v>
      </c>
      <c r="C784" s="57" t="s">
        <v>6356</v>
      </c>
      <c r="D784" s="57" t="s">
        <v>6408</v>
      </c>
      <c r="E784" s="57" t="s">
        <v>6700</v>
      </c>
      <c r="F784" s="89">
        <v>154.09423828125</v>
      </c>
      <c r="G784" s="8">
        <v>56.585620880126953</v>
      </c>
      <c r="H784" s="8">
        <v>83.392936706542969</v>
      </c>
      <c r="I784" s="8">
        <v>112.21546936035161</v>
      </c>
      <c r="J784" s="8">
        <v>111.49267578125</v>
      </c>
      <c r="K784" s="8">
        <v>64.9466552734375</v>
      </c>
      <c r="L784" s="8">
        <v>66.05206298828125</v>
      </c>
      <c r="M784" s="8">
        <v>70.305122375488281</v>
      </c>
      <c r="N784" s="8">
        <v>90.548759460449219</v>
      </c>
      <c r="O784" s="8">
        <v>104.4794998168945</v>
      </c>
      <c r="P784" s="8">
        <v>130.640625</v>
      </c>
      <c r="Q784" s="8">
        <v>206.45159912109381</v>
      </c>
      <c r="R784" s="8">
        <v>233.3578186035156</v>
      </c>
      <c r="S784" s="8">
        <v>300.6412353515625</v>
      </c>
      <c r="T784" s="8">
        <v>363.4573974609375</v>
      </c>
      <c r="U784" s="8">
        <v>431.32870483398438</v>
      </c>
      <c r="V784" s="8">
        <v>556.5865478515625</v>
      </c>
      <c r="W784" s="8">
        <v>594.061279296875</v>
      </c>
      <c r="X784" s="8">
        <v>614.583984375</v>
      </c>
      <c r="Y784" s="84">
        <v>129.22869873046881</v>
      </c>
      <c r="Z784" s="8">
        <v>41.482547760009773</v>
      </c>
      <c r="AA784" s="8">
        <v>60.142589569091797</v>
      </c>
      <c r="AB784" s="8">
        <v>81.510963439941406</v>
      </c>
      <c r="AC784" s="8">
        <v>69.990455627441406</v>
      </c>
      <c r="AD784" s="8">
        <v>97.347061157226563</v>
      </c>
      <c r="AE784" s="8">
        <v>87.103240966796875</v>
      </c>
      <c r="AF784" s="8">
        <v>101.9946975708008</v>
      </c>
      <c r="AG784" s="8">
        <v>122.2190628051758</v>
      </c>
      <c r="AH784" s="8">
        <v>141.9810485839844</v>
      </c>
      <c r="AI784" s="8">
        <v>200.7389221191406</v>
      </c>
      <c r="AJ784" s="8">
        <v>238.02485656738281</v>
      </c>
      <c r="AK784" s="8">
        <v>266.999267578125</v>
      </c>
      <c r="AL784" s="8">
        <v>294.77188110351563</v>
      </c>
      <c r="AM784" s="8">
        <v>337.93048095703131</v>
      </c>
      <c r="AN784" s="8">
        <v>353.94512939453131</v>
      </c>
      <c r="AO784" s="8">
        <v>439.98733520507813</v>
      </c>
      <c r="AP784" s="8">
        <v>451.9842529296875</v>
      </c>
      <c r="AQ784" s="8">
        <v>640.73529052734375</v>
      </c>
    </row>
    <row r="785" spans="1:43" x14ac:dyDescent="0.3">
      <c r="A785" s="3" t="s">
        <v>5528</v>
      </c>
      <c r="B785" s="1" t="s">
        <v>12015</v>
      </c>
      <c r="C785" s="57" t="s">
        <v>6356</v>
      </c>
      <c r="D785" s="57" t="s">
        <v>6408</v>
      </c>
      <c r="E785" s="57" t="s">
        <v>6700</v>
      </c>
      <c r="F785" s="89">
        <v>155.88749694824219</v>
      </c>
      <c r="G785" s="8">
        <v>63.242900848388672</v>
      </c>
      <c r="H785" s="8">
        <v>49.333396911621087</v>
      </c>
      <c r="I785" s="8">
        <v>90.957023620605469</v>
      </c>
      <c r="J785" s="8">
        <v>73.556350708007813</v>
      </c>
      <c r="K785" s="8">
        <v>57.178897857666023</v>
      </c>
      <c r="L785" s="8">
        <v>63.314243316650391</v>
      </c>
      <c r="M785" s="8">
        <v>55.301376342773438</v>
      </c>
      <c r="N785" s="8">
        <v>86.781669616699219</v>
      </c>
      <c r="O785" s="8">
        <v>90.157196044921875</v>
      </c>
      <c r="P785" s="8">
        <v>127.9498596191406</v>
      </c>
      <c r="Q785" s="8">
        <v>160.53096008300781</v>
      </c>
      <c r="R785" s="8">
        <v>202.99296569824219</v>
      </c>
      <c r="S785" s="8">
        <v>249.54754638671881</v>
      </c>
      <c r="T785" s="8">
        <v>326.15182495117188</v>
      </c>
      <c r="U785" s="8">
        <v>404.81594848632813</v>
      </c>
      <c r="V785" s="8">
        <v>456.69290161132813</v>
      </c>
      <c r="W785" s="8">
        <v>557.244140625</v>
      </c>
      <c r="X785" s="8">
        <v>714.2391357421875</v>
      </c>
      <c r="Y785" s="84">
        <v>129.36466979980469</v>
      </c>
      <c r="Z785" s="8">
        <v>60.850120544433587</v>
      </c>
      <c r="AA785" s="8">
        <v>72.40057373046875</v>
      </c>
      <c r="AB785" s="8">
        <v>84.145538330078125</v>
      </c>
      <c r="AC785" s="8">
        <v>70.298675537109375</v>
      </c>
      <c r="AD785" s="8">
        <v>85.663047790527344</v>
      </c>
      <c r="AE785" s="8">
        <v>89.100296020507813</v>
      </c>
      <c r="AF785" s="8">
        <v>88.923606872558594</v>
      </c>
      <c r="AG785" s="8">
        <v>86.973731994628906</v>
      </c>
      <c r="AH785" s="8">
        <v>126.0185241699219</v>
      </c>
      <c r="AI785" s="8">
        <v>166.771728515625</v>
      </c>
      <c r="AJ785" s="8">
        <v>216.29522705078131</v>
      </c>
      <c r="AK785" s="8">
        <v>242.6414794921875</v>
      </c>
      <c r="AL785" s="8">
        <v>288.53463745117188</v>
      </c>
      <c r="AM785" s="8">
        <v>321.54519653320313</v>
      </c>
      <c r="AN785" s="8">
        <v>362.8592529296875</v>
      </c>
      <c r="AO785" s="8">
        <v>382.1455078125</v>
      </c>
      <c r="AP785" s="8">
        <v>430.88690185546881</v>
      </c>
      <c r="AQ785" s="8">
        <v>502.27670288085938</v>
      </c>
    </row>
    <row r="786" spans="1:43" x14ac:dyDescent="0.3">
      <c r="A786" s="3" t="s">
        <v>5527</v>
      </c>
      <c r="B786" s="1" t="s">
        <v>12783</v>
      </c>
      <c r="C786" s="57" t="s">
        <v>6356</v>
      </c>
      <c r="D786" s="57" t="s">
        <v>6408</v>
      </c>
      <c r="E786" s="57" t="s">
        <v>6700</v>
      </c>
      <c r="F786" s="89">
        <v>152.7621154785156</v>
      </c>
      <c r="G786" s="8">
        <v>40.046741485595703</v>
      </c>
      <c r="H786" s="8">
        <v>73.830291748046875</v>
      </c>
      <c r="I786" s="8">
        <v>74.303306579589844</v>
      </c>
      <c r="J786" s="8">
        <v>89.534149169921875</v>
      </c>
      <c r="K786" s="8">
        <v>85.986732482910156</v>
      </c>
      <c r="L786" s="8">
        <v>70.740806579589844</v>
      </c>
      <c r="M786" s="8">
        <v>65.628463745117188</v>
      </c>
      <c r="N786" s="8">
        <v>92.722892761230469</v>
      </c>
      <c r="O786" s="8">
        <v>103.67173767089839</v>
      </c>
      <c r="P786" s="8">
        <v>155.24089050292969</v>
      </c>
      <c r="Q786" s="8">
        <v>189.14488220214841</v>
      </c>
      <c r="R786" s="8">
        <v>234.84495544433591</v>
      </c>
      <c r="S786" s="8">
        <v>286.66143798828131</v>
      </c>
      <c r="T786" s="8">
        <v>381.36065673828131</v>
      </c>
      <c r="U786" s="8">
        <v>471.7342529296875</v>
      </c>
      <c r="V786" s="8">
        <v>563.0509033203125</v>
      </c>
      <c r="W786" s="8">
        <v>599.42889404296875</v>
      </c>
      <c r="X786" s="8">
        <v>621.03424072265625</v>
      </c>
      <c r="Y786" s="84">
        <v>158.5942077636719</v>
      </c>
      <c r="Z786" s="8">
        <v>36.707305908203132</v>
      </c>
      <c r="AA786" s="8">
        <v>84.193275451660156</v>
      </c>
      <c r="AB786" s="8">
        <v>64.904167175292969</v>
      </c>
      <c r="AC786" s="8">
        <v>74.093925476074219</v>
      </c>
      <c r="AD786" s="8">
        <v>83.8785400390625</v>
      </c>
      <c r="AE786" s="8">
        <v>83.576065063476563</v>
      </c>
      <c r="AF786" s="8">
        <v>96.171897888183594</v>
      </c>
      <c r="AG786" s="8">
        <v>113.2288360595703</v>
      </c>
      <c r="AH786" s="8">
        <v>189.5367736816406</v>
      </c>
      <c r="AI786" s="8">
        <v>191.54579162597659</v>
      </c>
      <c r="AJ786" s="8">
        <v>223.09716796875</v>
      </c>
      <c r="AK786" s="8">
        <v>236.84808349609381</v>
      </c>
      <c r="AL786" s="8">
        <v>264.42169189453131</v>
      </c>
      <c r="AM786" s="8">
        <v>317.9368896484375</v>
      </c>
      <c r="AN786" s="8">
        <v>390.21731567382813</v>
      </c>
      <c r="AO786" s="8">
        <v>421.00942993164063</v>
      </c>
      <c r="AP786" s="8">
        <v>441.61041259765631</v>
      </c>
      <c r="AQ786" s="8">
        <v>565.4715576171875</v>
      </c>
    </row>
    <row r="787" spans="1:43" x14ac:dyDescent="0.3">
      <c r="A787" s="3" t="s">
        <v>5526</v>
      </c>
      <c r="B787" s="1" t="s">
        <v>12014</v>
      </c>
      <c r="C787" s="57" t="s">
        <v>6356</v>
      </c>
      <c r="D787" s="57" t="s">
        <v>6408</v>
      </c>
      <c r="E787" s="57" t="s">
        <v>6700</v>
      </c>
      <c r="F787" s="89">
        <v>140.90351867675781</v>
      </c>
      <c r="G787" s="8">
        <v>75.040122985839844</v>
      </c>
      <c r="H787" s="8">
        <v>73.599594116210938</v>
      </c>
      <c r="I787" s="8">
        <v>79.158920288085938</v>
      </c>
      <c r="J787" s="8">
        <v>82.980178833007813</v>
      </c>
      <c r="K787" s="8">
        <v>61.254341125488281</v>
      </c>
      <c r="L787" s="8">
        <v>63.715976715087891</v>
      </c>
      <c r="M787" s="8">
        <v>65.789756774902344</v>
      </c>
      <c r="N787" s="8">
        <v>82.922142028808594</v>
      </c>
      <c r="O787" s="8">
        <v>94.80279541015625</v>
      </c>
      <c r="P787" s="8">
        <v>122.8156814575195</v>
      </c>
      <c r="Q787" s="8">
        <v>159.22755432128909</v>
      </c>
      <c r="R787" s="8">
        <v>194.15913391113281</v>
      </c>
      <c r="S787" s="8">
        <v>278.2103271484375</v>
      </c>
      <c r="T787" s="8">
        <v>325.5516357421875</v>
      </c>
      <c r="U787" s="8">
        <v>434.790771484375</v>
      </c>
      <c r="V787" s="8">
        <v>474.39578247070313</v>
      </c>
      <c r="W787" s="8">
        <v>630.48394775390625</v>
      </c>
      <c r="X787" s="8">
        <v>625.79547119140625</v>
      </c>
      <c r="Y787" s="84">
        <v>130.3673400878906</v>
      </c>
      <c r="Z787" s="8">
        <v>47.607707977294922</v>
      </c>
      <c r="AA787" s="8">
        <v>58.559494018554688</v>
      </c>
      <c r="AB787" s="8">
        <v>61.740371704101563</v>
      </c>
      <c r="AC787" s="8">
        <v>70.261085510253906</v>
      </c>
      <c r="AD787" s="8">
        <v>73.248245239257813</v>
      </c>
      <c r="AE787" s="8">
        <v>74.76934814453125</v>
      </c>
      <c r="AF787" s="8">
        <v>88.687484741210938</v>
      </c>
      <c r="AG787" s="8">
        <v>109.8088912963867</v>
      </c>
      <c r="AH787" s="8">
        <v>120.2983474731445</v>
      </c>
      <c r="AI787" s="8">
        <v>180.63948059082031</v>
      </c>
      <c r="AJ787" s="8">
        <v>221.45552062988281</v>
      </c>
      <c r="AK787" s="8">
        <v>222.9071350097656</v>
      </c>
      <c r="AL787" s="8">
        <v>271.69387817382813</v>
      </c>
      <c r="AM787" s="8">
        <v>290.181884765625</v>
      </c>
      <c r="AN787" s="8">
        <v>396.361328125</v>
      </c>
      <c r="AO787" s="8">
        <v>429.9501953125</v>
      </c>
      <c r="AP787" s="8">
        <v>573.3193359375</v>
      </c>
      <c r="AQ787" s="8">
        <v>678.6717529296875</v>
      </c>
    </row>
    <row r="788" spans="1:43" x14ac:dyDescent="0.3">
      <c r="A788" s="3" t="s">
        <v>5525</v>
      </c>
      <c r="B788" s="1" t="s">
        <v>12013</v>
      </c>
      <c r="C788" s="57" t="s">
        <v>6356</v>
      </c>
      <c r="D788" s="57" t="s">
        <v>6408</v>
      </c>
      <c r="E788" s="57" t="s">
        <v>6700</v>
      </c>
      <c r="F788" s="89">
        <v>167.30580139160159</v>
      </c>
      <c r="G788" s="8">
        <v>71.6685791015625</v>
      </c>
      <c r="H788" s="8">
        <v>98.966094970703125</v>
      </c>
      <c r="I788" s="8">
        <v>107.567985534668</v>
      </c>
      <c r="J788" s="8">
        <v>96.148979187011719</v>
      </c>
      <c r="K788" s="8">
        <v>89.441123962402344</v>
      </c>
      <c r="L788" s="8">
        <v>79.849693298339844</v>
      </c>
      <c r="M788" s="8">
        <v>91.681900024414063</v>
      </c>
      <c r="N788" s="8">
        <v>95.379798889160156</v>
      </c>
      <c r="O788" s="8">
        <v>146.38722229003909</v>
      </c>
      <c r="P788" s="8">
        <v>174.92047119140631</v>
      </c>
      <c r="Q788" s="8">
        <v>201.44416809082031</v>
      </c>
      <c r="R788" s="8">
        <v>253.3898010253906</v>
      </c>
      <c r="S788" s="8">
        <v>334.349609375</v>
      </c>
      <c r="T788" s="8">
        <v>381.72976684570313</v>
      </c>
      <c r="U788" s="8">
        <v>496.71255493164063</v>
      </c>
      <c r="V788" s="8">
        <v>497.32015991210938</v>
      </c>
      <c r="W788" s="8">
        <v>606.25506591796875</v>
      </c>
      <c r="X788" s="8">
        <v>513.44036865234375</v>
      </c>
      <c r="Y788" s="84">
        <v>139.63897705078131</v>
      </c>
      <c r="Z788" s="8">
        <v>56.669620513916023</v>
      </c>
      <c r="AA788" s="8">
        <v>82.371368408203125</v>
      </c>
      <c r="AB788" s="8">
        <v>90.942398071289063</v>
      </c>
      <c r="AC788" s="8">
        <v>94.376853942871094</v>
      </c>
      <c r="AD788" s="8">
        <v>109.16042327880859</v>
      </c>
      <c r="AE788" s="8">
        <v>88.871147155761719</v>
      </c>
      <c r="AF788" s="8">
        <v>102.99755859375</v>
      </c>
      <c r="AG788" s="8">
        <v>131.7581481933594</v>
      </c>
      <c r="AH788" s="8">
        <v>179.685546875</v>
      </c>
      <c r="AI788" s="8">
        <v>186.60939025878909</v>
      </c>
      <c r="AJ788" s="8">
        <v>285.51055908203131</v>
      </c>
      <c r="AK788" s="8">
        <v>336.21377563476563</v>
      </c>
      <c r="AL788" s="8">
        <v>321.0887451171875</v>
      </c>
      <c r="AM788" s="8">
        <v>360.26141357421881</v>
      </c>
      <c r="AN788" s="8">
        <v>397.53555297851563</v>
      </c>
      <c r="AO788" s="8">
        <v>462.80352783203131</v>
      </c>
      <c r="AP788" s="8">
        <v>590.1612548828125</v>
      </c>
      <c r="AQ788" s="8">
        <v>600.98284912109375</v>
      </c>
    </row>
    <row r="789" spans="1:43" x14ac:dyDescent="0.3">
      <c r="A789" s="3" t="s">
        <v>5524</v>
      </c>
      <c r="B789" s="1" t="s">
        <v>12012</v>
      </c>
      <c r="C789" s="57" t="s">
        <v>6356</v>
      </c>
      <c r="D789" s="57" t="s">
        <v>6408</v>
      </c>
      <c r="E789" s="57" t="s">
        <v>6700</v>
      </c>
      <c r="F789" s="89">
        <v>135.8258361816406</v>
      </c>
      <c r="G789" s="8">
        <v>26.542377471923832</v>
      </c>
      <c r="H789" s="8">
        <v>29.031068801879879</v>
      </c>
      <c r="I789" s="8">
        <v>61.519248962402337</v>
      </c>
      <c r="J789" s="8">
        <v>86.513755798339844</v>
      </c>
      <c r="K789" s="8">
        <v>43.388004302978523</v>
      </c>
      <c r="L789" s="8">
        <v>52.21685791015625</v>
      </c>
      <c r="M789" s="8">
        <v>47.864185333251953</v>
      </c>
      <c r="N789" s="8">
        <v>63.194923400878913</v>
      </c>
      <c r="O789" s="8">
        <v>99.724601745605469</v>
      </c>
      <c r="P789" s="8">
        <v>133.21623229980469</v>
      </c>
      <c r="Q789" s="8">
        <v>152.97248840332031</v>
      </c>
      <c r="R789" s="8">
        <v>200.28123474121091</v>
      </c>
      <c r="S789" s="8">
        <v>216.76678466796881</v>
      </c>
      <c r="T789" s="8">
        <v>366.61917114257813</v>
      </c>
      <c r="U789" s="8">
        <v>393.86099243164063</v>
      </c>
      <c r="V789" s="8">
        <v>454.4473876953125</v>
      </c>
      <c r="W789" s="8">
        <v>516.3038330078125</v>
      </c>
      <c r="X789" s="8">
        <v>579.61126708984375</v>
      </c>
      <c r="Y789" s="84">
        <v>104.2402877807617</v>
      </c>
      <c r="Z789" s="8">
        <v>36.157638549804688</v>
      </c>
      <c r="AA789" s="8">
        <v>55.709690093994141</v>
      </c>
      <c r="AB789" s="8">
        <v>52.258914947509773</v>
      </c>
      <c r="AC789" s="8">
        <v>53.506973266601563</v>
      </c>
      <c r="AD789" s="8">
        <v>44.401996612548828</v>
      </c>
      <c r="AE789" s="8">
        <v>50.725070953369141</v>
      </c>
      <c r="AF789" s="8">
        <v>70.736137390136719</v>
      </c>
      <c r="AG789" s="8">
        <v>76.619705200195313</v>
      </c>
      <c r="AH789" s="8">
        <v>113.52525329589839</v>
      </c>
      <c r="AI789" s="8">
        <v>164.97264099121091</v>
      </c>
      <c r="AJ789" s="8">
        <v>200.59306335449219</v>
      </c>
      <c r="AK789" s="8">
        <v>214.43461608886719</v>
      </c>
      <c r="AL789" s="8">
        <v>223.4185485839844</v>
      </c>
      <c r="AM789" s="8">
        <v>306.26580810546881</v>
      </c>
      <c r="AN789" s="8">
        <v>319.3863525390625</v>
      </c>
      <c r="AO789" s="8">
        <v>401.77447509765631</v>
      </c>
      <c r="AP789" s="8">
        <v>512.196044921875</v>
      </c>
      <c r="AQ789" s="8">
        <v>594.85888671875</v>
      </c>
    </row>
    <row r="790" spans="1:43" x14ac:dyDescent="0.3">
      <c r="A790" s="3" t="s">
        <v>5523</v>
      </c>
      <c r="B790" s="1" t="s">
        <v>12011</v>
      </c>
      <c r="C790" s="57" t="s">
        <v>6356</v>
      </c>
      <c r="D790" s="57" t="s">
        <v>6408</v>
      </c>
      <c r="E790" s="57" t="s">
        <v>6700</v>
      </c>
      <c r="F790" s="89">
        <v>124.0918731689453</v>
      </c>
      <c r="G790" s="8">
        <v>34.059246063232422</v>
      </c>
      <c r="H790" s="8">
        <v>52.986248016357422</v>
      </c>
      <c r="I790" s="8">
        <v>64.988502502441406</v>
      </c>
      <c r="J790" s="8">
        <v>60.968673706054688</v>
      </c>
      <c r="K790" s="8">
        <v>40.102390289306641</v>
      </c>
      <c r="L790" s="8">
        <v>38.673210144042969</v>
      </c>
      <c r="M790" s="8">
        <v>45.258277893066413</v>
      </c>
      <c r="N790" s="8">
        <v>49.3743896484375</v>
      </c>
      <c r="O790" s="8">
        <v>78.060569763183594</v>
      </c>
      <c r="P790" s="8">
        <v>108.844352722168</v>
      </c>
      <c r="Q790" s="8">
        <v>128.84461975097659</v>
      </c>
      <c r="R790" s="8">
        <v>223.01080322265631</v>
      </c>
      <c r="S790" s="8">
        <v>257.20590209960938</v>
      </c>
      <c r="T790" s="8">
        <v>343.35296630859381</v>
      </c>
      <c r="U790" s="8">
        <v>391.08816528320313</v>
      </c>
      <c r="V790" s="8">
        <v>408.64944458007813</v>
      </c>
      <c r="W790" s="8">
        <v>598.78436279296875</v>
      </c>
      <c r="X790" s="8">
        <v>553.82598876953125</v>
      </c>
      <c r="Y790" s="84">
        <v>117.37371826171881</v>
      </c>
      <c r="Z790" s="8">
        <v>42.002243041992188</v>
      </c>
      <c r="AA790" s="8">
        <v>43.542869567871087</v>
      </c>
      <c r="AB790" s="8">
        <v>50.255420684814453</v>
      </c>
      <c r="AC790" s="8">
        <v>51.812328338623047</v>
      </c>
      <c r="AD790" s="8">
        <v>78.439613342285156</v>
      </c>
      <c r="AE790" s="8">
        <v>65.3179931640625</v>
      </c>
      <c r="AF790" s="8">
        <v>53.331748962402337</v>
      </c>
      <c r="AG790" s="8">
        <v>84.558639526367188</v>
      </c>
      <c r="AH790" s="8">
        <v>115.97496032714839</v>
      </c>
      <c r="AI790" s="8">
        <v>133.90065002441409</v>
      </c>
      <c r="AJ790" s="8">
        <v>215.8883361816406</v>
      </c>
      <c r="AK790" s="8">
        <v>225.00311279296881</v>
      </c>
      <c r="AL790" s="8">
        <v>248.37107849121091</v>
      </c>
      <c r="AM790" s="8">
        <v>323.10525512695313</v>
      </c>
      <c r="AN790" s="8">
        <v>353.0074462890625</v>
      </c>
      <c r="AO790" s="8">
        <v>398.85589599609381</v>
      </c>
      <c r="AP790" s="8">
        <v>453.7386474609375</v>
      </c>
      <c r="AQ790" s="8">
        <v>432.546630859375</v>
      </c>
    </row>
    <row r="791" spans="1:43" x14ac:dyDescent="0.3">
      <c r="A791" s="3" t="s">
        <v>5522</v>
      </c>
      <c r="B791" s="1" t="s">
        <v>12010</v>
      </c>
      <c r="C791" s="57" t="s">
        <v>6356</v>
      </c>
      <c r="D791" s="57" t="s">
        <v>6408</v>
      </c>
      <c r="E791" s="57" t="s">
        <v>6700</v>
      </c>
      <c r="F791" s="89">
        <v>147.57562255859381</v>
      </c>
      <c r="G791" s="8">
        <v>57.291278839111328</v>
      </c>
      <c r="H791" s="8">
        <v>73.618812561035156</v>
      </c>
      <c r="I791" s="8">
        <v>84.182876586914063</v>
      </c>
      <c r="J791" s="8">
        <v>68.702262878417969</v>
      </c>
      <c r="K791" s="8">
        <v>74.808624267578125</v>
      </c>
      <c r="L791" s="8">
        <v>78.216323852539063</v>
      </c>
      <c r="M791" s="8">
        <v>63.538169860839837</v>
      </c>
      <c r="N791" s="8">
        <v>89.687141418457031</v>
      </c>
      <c r="O791" s="8">
        <v>114.3163604736328</v>
      </c>
      <c r="P791" s="8">
        <v>143.06275939941409</v>
      </c>
      <c r="Q791" s="8">
        <v>217.03794860839841</v>
      </c>
      <c r="R791" s="8">
        <v>216.48419189453131</v>
      </c>
      <c r="S791" s="8">
        <v>299.0635986328125</v>
      </c>
      <c r="T791" s="8">
        <v>349.31076049804688</v>
      </c>
      <c r="U791" s="8">
        <v>490.70980834960938</v>
      </c>
      <c r="V791" s="8">
        <v>487.69778442382813</v>
      </c>
      <c r="W791" s="8">
        <v>482.49819946289063</v>
      </c>
      <c r="X791" s="8">
        <v>704.01837158203125</v>
      </c>
      <c r="Y791" s="84">
        <v>115.590950012207</v>
      </c>
      <c r="Z791" s="8">
        <v>55.989505767822273</v>
      </c>
      <c r="AA791" s="8">
        <v>55.936813354492188</v>
      </c>
      <c r="AB791" s="8">
        <v>97.279502868652344</v>
      </c>
      <c r="AC791" s="8">
        <v>89.60357666015625</v>
      </c>
      <c r="AD791" s="8">
        <v>76.316581726074219</v>
      </c>
      <c r="AE791" s="8">
        <v>91.56292724609375</v>
      </c>
      <c r="AF791" s="8">
        <v>92.104301452636719</v>
      </c>
      <c r="AG791" s="8">
        <v>105.79164886474609</v>
      </c>
      <c r="AH791" s="8">
        <v>138.84529113769531</v>
      </c>
      <c r="AI791" s="8">
        <v>222.52049255371091</v>
      </c>
      <c r="AJ791" s="8">
        <v>193.1568603515625</v>
      </c>
      <c r="AK791" s="8">
        <v>272.12838745117188</v>
      </c>
      <c r="AL791" s="8">
        <v>337.79049682617188</v>
      </c>
      <c r="AM791" s="8">
        <v>305.90701293945313</v>
      </c>
      <c r="AN791" s="8">
        <v>362.714599609375</v>
      </c>
      <c r="AO791" s="8">
        <v>438.45706176757813</v>
      </c>
      <c r="AP791" s="8">
        <v>533.36041259765625</v>
      </c>
      <c r="AQ791" s="8">
        <v>546.54498291015625</v>
      </c>
    </row>
    <row r="792" spans="1:43" x14ac:dyDescent="0.3">
      <c r="A792" s="3" t="s">
        <v>5521</v>
      </c>
      <c r="B792" s="1" t="s">
        <v>12008</v>
      </c>
      <c r="C792" s="57" t="s">
        <v>6387</v>
      </c>
      <c r="D792" s="57" t="s">
        <v>6402</v>
      </c>
      <c r="E792" s="57" t="s">
        <v>6444</v>
      </c>
      <c r="F792" s="89">
        <v>152.4937438964844</v>
      </c>
      <c r="G792" s="8">
        <v>72.488372802734375</v>
      </c>
      <c r="H792" s="8">
        <v>67.580101013183594</v>
      </c>
      <c r="I792" s="8">
        <v>81.986625671386719</v>
      </c>
      <c r="J792" s="8">
        <v>78.746566772460938</v>
      </c>
      <c r="K792" s="8">
        <v>88.626380920410156</v>
      </c>
      <c r="L792" s="8">
        <v>85.726127624511719</v>
      </c>
      <c r="M792" s="8">
        <v>71.141975402832031</v>
      </c>
      <c r="N792" s="8">
        <v>81.744461059570313</v>
      </c>
      <c r="O792" s="8">
        <v>100.11155700683589</v>
      </c>
      <c r="P792" s="8">
        <v>142.93437194824219</v>
      </c>
      <c r="Q792" s="8">
        <v>173.8253173828125</v>
      </c>
      <c r="R792" s="8">
        <v>231.3685302734375</v>
      </c>
      <c r="S792" s="8">
        <v>306.96383666992188</v>
      </c>
      <c r="T792" s="8">
        <v>352.33163452148438</v>
      </c>
      <c r="U792" s="8">
        <v>430.8876953125</v>
      </c>
      <c r="V792" s="8">
        <v>535.69586181640625</v>
      </c>
      <c r="W792" s="8">
        <v>606.151611328125</v>
      </c>
      <c r="X792" s="8">
        <v>603.13763427734375</v>
      </c>
      <c r="Y792" s="84">
        <v>150.82878112792969</v>
      </c>
      <c r="Z792" s="8">
        <v>65.216201782226563</v>
      </c>
      <c r="AA792" s="8">
        <v>63.029743194580078</v>
      </c>
      <c r="AB792" s="8">
        <v>76.385597229003906</v>
      </c>
      <c r="AC792" s="8">
        <v>76.2874755859375</v>
      </c>
      <c r="AD792" s="8">
        <v>85.288658142089844</v>
      </c>
      <c r="AE792" s="8">
        <v>99.000839233398438</v>
      </c>
      <c r="AF792" s="8">
        <v>91.102142333984375</v>
      </c>
      <c r="AG792" s="8">
        <v>119.9976119995117</v>
      </c>
      <c r="AH792" s="8">
        <v>157.44305419921881</v>
      </c>
      <c r="AI792" s="8">
        <v>205.60462951660159</v>
      </c>
      <c r="AJ792" s="8">
        <v>210.99571228027341</v>
      </c>
      <c r="AK792" s="8">
        <v>258.8018798828125</v>
      </c>
      <c r="AL792" s="8">
        <v>273.44168090820313</v>
      </c>
      <c r="AM792" s="8">
        <v>313.78045654296881</v>
      </c>
      <c r="AN792" s="8">
        <v>333.82278442382813</v>
      </c>
      <c r="AO792" s="8">
        <v>406.84417724609381</v>
      </c>
      <c r="AP792" s="8">
        <v>509.5791015625</v>
      </c>
      <c r="AQ792" s="8">
        <v>555.22515869140625</v>
      </c>
    </row>
    <row r="793" spans="1:43" x14ac:dyDescent="0.3">
      <c r="A793" s="3" t="s">
        <v>5520</v>
      </c>
      <c r="B793" s="1" t="s">
        <v>12007</v>
      </c>
      <c r="C793" s="57" t="s">
        <v>6387</v>
      </c>
      <c r="D793" s="57" t="s">
        <v>6402</v>
      </c>
      <c r="E793" s="57" t="s">
        <v>6696</v>
      </c>
      <c r="F793" s="89">
        <v>148.58447265625</v>
      </c>
      <c r="G793" s="8">
        <v>58.100105285644531</v>
      </c>
      <c r="H793" s="8">
        <v>65.22796630859375</v>
      </c>
      <c r="I793" s="8">
        <v>77.506454467773438</v>
      </c>
      <c r="J793" s="8">
        <v>65.46856689453125</v>
      </c>
      <c r="K793" s="8">
        <v>63.007884979248047</v>
      </c>
      <c r="L793" s="8">
        <v>60.554492950439453</v>
      </c>
      <c r="M793" s="8">
        <v>54.832523345947273</v>
      </c>
      <c r="N793" s="8">
        <v>76.862663269042969</v>
      </c>
      <c r="O793" s="8">
        <v>104.332160949707</v>
      </c>
      <c r="P793" s="8">
        <v>115.0690383911133</v>
      </c>
      <c r="Q793" s="8">
        <v>145.385009765625</v>
      </c>
      <c r="R793" s="8">
        <v>217.00419616699219</v>
      </c>
      <c r="S793" s="8">
        <v>247.4776306152344</v>
      </c>
      <c r="T793" s="8">
        <v>314.03866577148438</v>
      </c>
      <c r="U793" s="8">
        <v>421.12249755859381</v>
      </c>
      <c r="V793" s="8">
        <v>508.68911743164063</v>
      </c>
      <c r="W793" s="8">
        <v>487.36148071289063</v>
      </c>
      <c r="X793" s="8">
        <v>558.83294677734375</v>
      </c>
      <c r="Y793" s="84">
        <v>126.6373977661133</v>
      </c>
      <c r="Z793" s="8">
        <v>47.451454162597663</v>
      </c>
      <c r="AA793" s="8">
        <v>40.815376281738281</v>
      </c>
      <c r="AB793" s="8">
        <v>67.260414123535156</v>
      </c>
      <c r="AC793" s="8">
        <v>63.524456024169922</v>
      </c>
      <c r="AD793" s="8">
        <v>94.511772155761719</v>
      </c>
      <c r="AE793" s="8">
        <v>89.580764770507813</v>
      </c>
      <c r="AF793" s="8">
        <v>77.64166259765625</v>
      </c>
      <c r="AG793" s="8">
        <v>94.820381164550781</v>
      </c>
      <c r="AH793" s="8">
        <v>127.275260925293</v>
      </c>
      <c r="AI793" s="8">
        <v>162.48291015625</v>
      </c>
      <c r="AJ793" s="8">
        <v>197.39466857910159</v>
      </c>
      <c r="AK793" s="8">
        <v>217.247314453125</v>
      </c>
      <c r="AL793" s="8">
        <v>257.38613891601563</v>
      </c>
      <c r="AM793" s="8">
        <v>293.37249755859381</v>
      </c>
      <c r="AN793" s="8">
        <v>337.3909912109375</v>
      </c>
      <c r="AO793" s="8">
        <v>403.34521484375</v>
      </c>
      <c r="AP793" s="8">
        <v>485.920166015625</v>
      </c>
      <c r="AQ793" s="8">
        <v>550.768798828125</v>
      </c>
    </row>
    <row r="794" spans="1:43" x14ac:dyDescent="0.3">
      <c r="A794" s="3" t="s">
        <v>5519</v>
      </c>
      <c r="B794" s="1" t="s">
        <v>12006</v>
      </c>
      <c r="C794" s="57" t="s">
        <v>6387</v>
      </c>
      <c r="D794" s="57" t="s">
        <v>6402</v>
      </c>
      <c r="E794" s="57" t="s">
        <v>6695</v>
      </c>
      <c r="F794" s="89">
        <v>140.70246887207031</v>
      </c>
      <c r="G794" s="8">
        <v>42.965290069580078</v>
      </c>
      <c r="H794" s="8">
        <v>72.426521301269531</v>
      </c>
      <c r="I794" s="8">
        <v>72.692459106445313</v>
      </c>
      <c r="J794" s="8">
        <v>49.917758941650391</v>
      </c>
      <c r="K794" s="8">
        <v>45.590938568115227</v>
      </c>
      <c r="L794" s="8">
        <v>40.961128234863281</v>
      </c>
      <c r="M794" s="8">
        <v>48.6153564453125</v>
      </c>
      <c r="N794" s="8">
        <v>61.536998748779297</v>
      </c>
      <c r="O794" s="8">
        <v>76.264671325683594</v>
      </c>
      <c r="P794" s="8">
        <v>109.4488830566406</v>
      </c>
      <c r="Q794" s="8">
        <v>133.76097106933591</v>
      </c>
      <c r="R794" s="8">
        <v>178.3868713378906</v>
      </c>
      <c r="S794" s="8">
        <v>253.40667724609381</v>
      </c>
      <c r="T794" s="8">
        <v>316.18643188476563</v>
      </c>
      <c r="U794" s="8">
        <v>356.74298095703131</v>
      </c>
      <c r="V794" s="8">
        <v>443.88723754882813</v>
      </c>
      <c r="W794" s="8">
        <v>535.58489990234375</v>
      </c>
      <c r="X794" s="8">
        <v>587.65399169921875</v>
      </c>
      <c r="Y794" s="84">
        <v>106.4711532592773</v>
      </c>
      <c r="Z794" s="8">
        <v>48.540519714355469</v>
      </c>
      <c r="AA794" s="8">
        <v>47.534683227539063</v>
      </c>
      <c r="AB794" s="8">
        <v>43.120449066162109</v>
      </c>
      <c r="AC794" s="8">
        <v>52.079750061035163</v>
      </c>
      <c r="AD794" s="8">
        <v>61.666828155517578</v>
      </c>
      <c r="AE794" s="8">
        <v>79.273490905761719</v>
      </c>
      <c r="AF794" s="8">
        <v>78.040557861328125</v>
      </c>
      <c r="AG794" s="8">
        <v>83.3271484375</v>
      </c>
      <c r="AH794" s="8">
        <v>119.86412048339839</v>
      </c>
      <c r="AI794" s="8">
        <v>157.6222839355469</v>
      </c>
      <c r="AJ794" s="8">
        <v>181.66551208496091</v>
      </c>
      <c r="AK794" s="8">
        <v>214.22343444824219</v>
      </c>
      <c r="AL794" s="8">
        <v>250.96073913574219</v>
      </c>
      <c r="AM794" s="8">
        <v>296.95327758789063</v>
      </c>
      <c r="AN794" s="8">
        <v>316.15728759765631</v>
      </c>
      <c r="AO794" s="8">
        <v>373.27999877929688</v>
      </c>
      <c r="AP794" s="8">
        <v>471.03067016601563</v>
      </c>
      <c r="AQ794" s="8">
        <v>585.40753173828125</v>
      </c>
    </row>
    <row r="795" spans="1:43" x14ac:dyDescent="0.3">
      <c r="A795" s="3" t="s">
        <v>5518</v>
      </c>
      <c r="B795" s="1" t="s">
        <v>12005</v>
      </c>
      <c r="C795" s="57" t="s">
        <v>6387</v>
      </c>
      <c r="D795" s="57" t="s">
        <v>6402</v>
      </c>
      <c r="E795" s="57" t="s">
        <v>6699</v>
      </c>
      <c r="F795" s="89">
        <v>140.4018859863281</v>
      </c>
      <c r="G795" s="8">
        <v>37.113456726074219</v>
      </c>
      <c r="H795" s="8">
        <v>42.843074798583977</v>
      </c>
      <c r="I795" s="8">
        <v>62.478755950927727</v>
      </c>
      <c r="J795" s="8">
        <v>62.25555419921875</v>
      </c>
      <c r="K795" s="8">
        <v>70.501541137695313</v>
      </c>
      <c r="L795" s="8">
        <v>48.293632507324219</v>
      </c>
      <c r="M795" s="8">
        <v>52.164535522460938</v>
      </c>
      <c r="N795" s="8">
        <v>75.954414367675781</v>
      </c>
      <c r="O795" s="8">
        <v>78.47003173828125</v>
      </c>
      <c r="P795" s="8">
        <v>106.3920822143555</v>
      </c>
      <c r="Q795" s="8">
        <v>150.0433349609375</v>
      </c>
      <c r="R795" s="8">
        <v>178.90830993652341</v>
      </c>
      <c r="S795" s="8">
        <v>228.53556823730469</v>
      </c>
      <c r="T795" s="8">
        <v>315.52328491210938</v>
      </c>
      <c r="U795" s="8">
        <v>380.52426147460938</v>
      </c>
      <c r="V795" s="8">
        <v>481.270751953125</v>
      </c>
      <c r="W795" s="8">
        <v>530.41595458984375</v>
      </c>
      <c r="X795" s="8">
        <v>561.53729248046875</v>
      </c>
      <c r="Y795" s="84">
        <v>118.0459899902344</v>
      </c>
      <c r="Z795" s="8">
        <v>25.510480880737301</v>
      </c>
      <c r="AA795" s="8">
        <v>42.538249969482422</v>
      </c>
      <c r="AB795" s="8">
        <v>50.546138763427727</v>
      </c>
      <c r="AC795" s="8">
        <v>57.080184936523438</v>
      </c>
      <c r="AD795" s="8">
        <v>71.24285888671875</v>
      </c>
      <c r="AE795" s="8">
        <v>75.142021179199219</v>
      </c>
      <c r="AF795" s="8">
        <v>95.917366027832031</v>
      </c>
      <c r="AG795" s="8">
        <v>99.148109436035156</v>
      </c>
      <c r="AH795" s="8">
        <v>115.2947463989258</v>
      </c>
      <c r="AI795" s="8">
        <v>159.57075500488281</v>
      </c>
      <c r="AJ795" s="8">
        <v>199.70304870605469</v>
      </c>
      <c r="AK795" s="8">
        <v>212.8580017089844</v>
      </c>
      <c r="AL795" s="8">
        <v>249.650146484375</v>
      </c>
      <c r="AM795" s="8">
        <v>298.5718994140625</v>
      </c>
      <c r="AN795" s="8">
        <v>307.34060668945313</v>
      </c>
      <c r="AO795" s="8">
        <v>395.34292602539063</v>
      </c>
      <c r="AP795" s="8">
        <v>455.38555908203131</v>
      </c>
      <c r="AQ795" s="8">
        <v>514.1131591796875</v>
      </c>
    </row>
    <row r="796" spans="1:43" x14ac:dyDescent="0.3">
      <c r="A796" s="3" t="s">
        <v>5517</v>
      </c>
      <c r="B796" s="1" t="s">
        <v>12004</v>
      </c>
      <c r="C796" s="57" t="s">
        <v>6387</v>
      </c>
      <c r="D796" s="57" t="s">
        <v>6402</v>
      </c>
      <c r="E796" s="57" t="s">
        <v>6699</v>
      </c>
      <c r="F796" s="89">
        <v>147.59257507324219</v>
      </c>
      <c r="G796" s="8">
        <v>40.011226654052727</v>
      </c>
      <c r="H796" s="8">
        <v>60.399211883544922</v>
      </c>
      <c r="I796" s="8">
        <v>71.465492248535156</v>
      </c>
      <c r="J796" s="8">
        <v>58.0965576171875</v>
      </c>
      <c r="K796" s="8">
        <v>51.653717041015632</v>
      </c>
      <c r="L796" s="8">
        <v>61.052452087402337</v>
      </c>
      <c r="M796" s="8">
        <v>69.152786254882813</v>
      </c>
      <c r="N796" s="8">
        <v>74.704513549804688</v>
      </c>
      <c r="O796" s="8">
        <v>100.12046051025391</v>
      </c>
      <c r="P796" s="8">
        <v>132.21760559082031</v>
      </c>
      <c r="Q796" s="8">
        <v>170.61174011230469</v>
      </c>
      <c r="R796" s="8">
        <v>202.93719482421881</v>
      </c>
      <c r="S796" s="8">
        <v>266.2303466796875</v>
      </c>
      <c r="T796" s="8">
        <v>363.1436767578125</v>
      </c>
      <c r="U796" s="8">
        <v>422.47293090820313</v>
      </c>
      <c r="V796" s="8">
        <v>486.61099243164063</v>
      </c>
      <c r="W796" s="8">
        <v>586.4935302734375</v>
      </c>
      <c r="X796" s="8">
        <v>638.8575439453125</v>
      </c>
      <c r="Y796" s="84">
        <v>124.97585296630859</v>
      </c>
      <c r="Z796" s="8">
        <v>43.596542358398438</v>
      </c>
      <c r="AA796" s="8">
        <v>54.401866912841797</v>
      </c>
      <c r="AB796" s="8">
        <v>56.103862762451172</v>
      </c>
      <c r="AC796" s="8">
        <v>65.991111755371094</v>
      </c>
      <c r="AD796" s="8">
        <v>70.325920104980469</v>
      </c>
      <c r="AE796" s="8">
        <v>77.162818908691406</v>
      </c>
      <c r="AF796" s="8">
        <v>84.390190124511719</v>
      </c>
      <c r="AG796" s="8">
        <v>98.525398254394531</v>
      </c>
      <c r="AH796" s="8">
        <v>140.74993896484381</v>
      </c>
      <c r="AI796" s="8">
        <v>189.26115417480469</v>
      </c>
      <c r="AJ796" s="8">
        <v>208.99267578125</v>
      </c>
      <c r="AK796" s="8">
        <v>236.83244323730469</v>
      </c>
      <c r="AL796" s="8">
        <v>267.32598876953131</v>
      </c>
      <c r="AM796" s="8">
        <v>301.32107543945313</v>
      </c>
      <c r="AN796" s="8">
        <v>346.09555053710938</v>
      </c>
      <c r="AO796" s="8">
        <v>400.3294677734375</v>
      </c>
      <c r="AP796" s="8">
        <v>477.17327880859381</v>
      </c>
      <c r="AQ796" s="8">
        <v>554.7388916015625</v>
      </c>
    </row>
    <row r="797" spans="1:43" x14ac:dyDescent="0.3">
      <c r="A797" s="3" t="s">
        <v>5516</v>
      </c>
      <c r="B797" s="1" t="s">
        <v>11853</v>
      </c>
      <c r="C797" s="57" t="s">
        <v>6387</v>
      </c>
      <c r="D797" s="57" t="s">
        <v>6402</v>
      </c>
      <c r="E797" s="57" t="s">
        <v>6430</v>
      </c>
      <c r="F797" s="89">
        <v>143.90834045410159</v>
      </c>
      <c r="G797" s="8">
        <v>49.223426818847663</v>
      </c>
      <c r="H797" s="8">
        <v>54.913490295410163</v>
      </c>
      <c r="I797" s="8">
        <v>75.562263488769531</v>
      </c>
      <c r="J797" s="8">
        <v>74.283241271972656</v>
      </c>
      <c r="K797" s="8">
        <v>58.270301818847663</v>
      </c>
      <c r="L797" s="8">
        <v>61.495582580566413</v>
      </c>
      <c r="M797" s="8">
        <v>60.097255706787109</v>
      </c>
      <c r="N797" s="8">
        <v>74.485107421875</v>
      </c>
      <c r="O797" s="8">
        <v>107.5003128051758</v>
      </c>
      <c r="P797" s="8">
        <v>135.48039245605469</v>
      </c>
      <c r="Q797" s="8">
        <v>166.868896484375</v>
      </c>
      <c r="R797" s="8">
        <v>213.61637878417969</v>
      </c>
      <c r="S797" s="8">
        <v>286.32034301757813</v>
      </c>
      <c r="T797" s="8">
        <v>356.34884643554688</v>
      </c>
      <c r="U797" s="8">
        <v>423.00186157226563</v>
      </c>
      <c r="V797" s="8">
        <v>477.32540893554688</v>
      </c>
      <c r="W797" s="8">
        <v>579.6114501953125</v>
      </c>
      <c r="X797" s="8">
        <v>561.23004150390625</v>
      </c>
      <c r="Y797" s="84">
        <v>125.8942108154297</v>
      </c>
      <c r="Z797" s="8">
        <v>38.364299774169922</v>
      </c>
      <c r="AA797" s="8">
        <v>42.64166259765625</v>
      </c>
      <c r="AB797" s="8">
        <v>57.819923400878913</v>
      </c>
      <c r="AC797" s="8">
        <v>67.683578491210938</v>
      </c>
      <c r="AD797" s="8">
        <v>64.712326049804688</v>
      </c>
      <c r="AE797" s="8">
        <v>68.922294616699219</v>
      </c>
      <c r="AF797" s="8">
        <v>81.262733459472656</v>
      </c>
      <c r="AG797" s="8">
        <v>99.470428466796875</v>
      </c>
      <c r="AH797" s="8">
        <v>140.19163513183591</v>
      </c>
      <c r="AI797" s="8">
        <v>176.61369323730469</v>
      </c>
      <c r="AJ797" s="8">
        <v>225.69471740722659</v>
      </c>
      <c r="AK797" s="8">
        <v>247.97914123535159</v>
      </c>
      <c r="AL797" s="8">
        <v>280.25518798828131</v>
      </c>
      <c r="AM797" s="8">
        <v>299.77859497070313</v>
      </c>
      <c r="AN797" s="8">
        <v>341.87762451171881</v>
      </c>
      <c r="AO797" s="8">
        <v>417.21099853515631</v>
      </c>
      <c r="AP797" s="8">
        <v>494.48419189453131</v>
      </c>
      <c r="AQ797" s="8">
        <v>557.38995361328125</v>
      </c>
    </row>
    <row r="798" spans="1:43" x14ac:dyDescent="0.3">
      <c r="A798" s="3" t="s">
        <v>5515</v>
      </c>
      <c r="B798" s="1" t="s">
        <v>12003</v>
      </c>
      <c r="C798" s="57" t="s">
        <v>6387</v>
      </c>
      <c r="D798" s="57" t="s">
        <v>6402</v>
      </c>
      <c r="E798" s="57" t="s">
        <v>6430</v>
      </c>
      <c r="F798" s="89">
        <v>138.0536193847656</v>
      </c>
      <c r="G798" s="8">
        <v>39.288318634033203</v>
      </c>
      <c r="H798" s="8">
        <v>63.160530090332031</v>
      </c>
      <c r="I798" s="8">
        <v>59.954326629638672</v>
      </c>
      <c r="J798" s="8">
        <v>62.823856353759773</v>
      </c>
      <c r="K798" s="8">
        <v>47.487983703613281</v>
      </c>
      <c r="L798" s="8">
        <v>42.328887939453132</v>
      </c>
      <c r="M798" s="8">
        <v>51.699386596679688</v>
      </c>
      <c r="N798" s="8">
        <v>61.793163299560547</v>
      </c>
      <c r="O798" s="8">
        <v>86.932884216308594</v>
      </c>
      <c r="P798" s="8">
        <v>116.5324401855469</v>
      </c>
      <c r="Q798" s="8">
        <v>151.15675354003909</v>
      </c>
      <c r="R798" s="8">
        <v>199.7071838378906</v>
      </c>
      <c r="S798" s="8">
        <v>266.14950561523438</v>
      </c>
      <c r="T798" s="8">
        <v>373.08126831054688</v>
      </c>
      <c r="U798" s="8">
        <v>450.1495361328125</v>
      </c>
      <c r="V798" s="8">
        <v>484.199462890625</v>
      </c>
      <c r="W798" s="8">
        <v>563.56170654296875</v>
      </c>
      <c r="X798" s="8">
        <v>615.07952880859375</v>
      </c>
      <c r="Y798" s="84">
        <v>112.5325546264648</v>
      </c>
      <c r="Z798" s="8">
        <v>22.13371467590332</v>
      </c>
      <c r="AA798" s="8">
        <v>38.595310211181641</v>
      </c>
      <c r="AB798" s="8">
        <v>45.667007446289063</v>
      </c>
      <c r="AC798" s="8">
        <v>54.556041717529297</v>
      </c>
      <c r="AD798" s="8">
        <v>60.397857666015632</v>
      </c>
      <c r="AE798" s="8">
        <v>59.330207824707031</v>
      </c>
      <c r="AF798" s="8">
        <v>63.677215576171882</v>
      </c>
      <c r="AG798" s="8">
        <v>84.040138244628906</v>
      </c>
      <c r="AH798" s="8">
        <v>126.31923675537109</v>
      </c>
      <c r="AI798" s="8">
        <v>158.76318359375</v>
      </c>
      <c r="AJ798" s="8">
        <v>198.6546630859375</v>
      </c>
      <c r="AK798" s="8">
        <v>213.78572082519531</v>
      </c>
      <c r="AL798" s="8">
        <v>282.05606079101563</v>
      </c>
      <c r="AM798" s="8">
        <v>319.77178955078131</v>
      </c>
      <c r="AN798" s="8">
        <v>364.74700927734381</v>
      </c>
      <c r="AO798" s="8">
        <v>410.84005737304688</v>
      </c>
      <c r="AP798" s="8">
        <v>438.56866455078131</v>
      </c>
      <c r="AQ798" s="8">
        <v>592.25701904296875</v>
      </c>
    </row>
    <row r="799" spans="1:43" x14ac:dyDescent="0.3">
      <c r="A799" s="3" t="s">
        <v>5514</v>
      </c>
      <c r="B799" s="1" t="s">
        <v>12785</v>
      </c>
      <c r="C799" s="57" t="s">
        <v>6387</v>
      </c>
      <c r="D799" s="57" t="s">
        <v>6402</v>
      </c>
      <c r="E799" s="57" t="s">
        <v>6696</v>
      </c>
      <c r="F799" s="89">
        <v>167.17442321777341</v>
      </c>
      <c r="G799" s="8">
        <v>105.6038284301758</v>
      </c>
      <c r="H799" s="8">
        <v>81.327774047851563</v>
      </c>
      <c r="I799" s="8">
        <v>103.87673187255859</v>
      </c>
      <c r="J799" s="8">
        <v>84.65478515625</v>
      </c>
      <c r="K799" s="8">
        <v>79.816947937011719</v>
      </c>
      <c r="L799" s="8">
        <v>76.850753784179688</v>
      </c>
      <c r="M799" s="8">
        <v>85.380729675292969</v>
      </c>
      <c r="N799" s="8">
        <v>93.207298278808594</v>
      </c>
      <c r="O799" s="8">
        <v>123.20713806152339</v>
      </c>
      <c r="P799" s="8">
        <v>154.17262268066409</v>
      </c>
      <c r="Q799" s="8">
        <v>188.64447021484381</v>
      </c>
      <c r="R799" s="8">
        <v>244.00328063964841</v>
      </c>
      <c r="S799" s="8">
        <v>280.75454711914063</v>
      </c>
      <c r="T799" s="8">
        <v>378.1976318359375</v>
      </c>
      <c r="U799" s="8">
        <v>464.3802490234375</v>
      </c>
      <c r="V799" s="8">
        <v>474.20816040039063</v>
      </c>
      <c r="W799" s="8">
        <v>568.74102783203125</v>
      </c>
      <c r="X799" s="8">
        <v>673.974853515625</v>
      </c>
      <c r="Y799" s="84">
        <v>146.02952575683591</v>
      </c>
      <c r="Z799" s="8">
        <v>63.903247833251953</v>
      </c>
      <c r="AA799" s="8">
        <v>68.932952880859375</v>
      </c>
      <c r="AB799" s="8">
        <v>87.736076354980469</v>
      </c>
      <c r="AC799" s="8">
        <v>103.250732421875</v>
      </c>
      <c r="AD799" s="8">
        <v>83.364593505859375</v>
      </c>
      <c r="AE799" s="8">
        <v>101.737922668457</v>
      </c>
      <c r="AF799" s="8">
        <v>110.6022644042969</v>
      </c>
      <c r="AG799" s="8">
        <v>122.3408660888672</v>
      </c>
      <c r="AH799" s="8">
        <v>167.67521667480469</v>
      </c>
      <c r="AI799" s="8">
        <v>193.04945373535159</v>
      </c>
      <c r="AJ799" s="8">
        <v>257.44195556640631</v>
      </c>
      <c r="AK799" s="8">
        <v>270.635498046875</v>
      </c>
      <c r="AL799" s="8">
        <v>285.06271362304688</v>
      </c>
      <c r="AM799" s="8">
        <v>337.60345458984381</v>
      </c>
      <c r="AN799" s="8">
        <v>366.25457763671881</v>
      </c>
      <c r="AO799" s="8">
        <v>442.88546752929688</v>
      </c>
      <c r="AP799" s="8">
        <v>481.03662109375</v>
      </c>
      <c r="AQ799" s="8">
        <v>565.07098388671875</v>
      </c>
    </row>
    <row r="800" spans="1:43" x14ac:dyDescent="0.3">
      <c r="A800" s="3" t="s">
        <v>5513</v>
      </c>
      <c r="B800" s="1" t="s">
        <v>12002</v>
      </c>
      <c r="C800" s="57" t="s">
        <v>6387</v>
      </c>
      <c r="D800" s="57" t="s">
        <v>6402</v>
      </c>
      <c r="E800" s="57" t="s">
        <v>6430</v>
      </c>
      <c r="F800" s="89">
        <v>138.5007019042969</v>
      </c>
      <c r="G800" s="8">
        <v>50.635799407958977</v>
      </c>
      <c r="H800" s="8">
        <v>61.140499114990227</v>
      </c>
      <c r="I800" s="8">
        <v>71.566276550292969</v>
      </c>
      <c r="J800" s="8">
        <v>79.7159423828125</v>
      </c>
      <c r="K800" s="8">
        <v>52.534732818603523</v>
      </c>
      <c r="L800" s="8">
        <v>59.293975830078132</v>
      </c>
      <c r="M800" s="8">
        <v>58.859241485595703</v>
      </c>
      <c r="N800" s="8">
        <v>70.024978637695313</v>
      </c>
      <c r="O800" s="8">
        <v>98.490211486816406</v>
      </c>
      <c r="P800" s="8">
        <v>144.77323913574219</v>
      </c>
      <c r="Q800" s="8">
        <v>170.50459289550781</v>
      </c>
      <c r="R800" s="8">
        <v>206.05348205566409</v>
      </c>
      <c r="S800" s="8">
        <v>266.56201171875</v>
      </c>
      <c r="T800" s="8">
        <v>363.921875</v>
      </c>
      <c r="U800" s="8">
        <v>425.43560791015631</v>
      </c>
      <c r="V800" s="8">
        <v>468.239990234375</v>
      </c>
      <c r="W800" s="8">
        <v>583.1419677734375</v>
      </c>
      <c r="X800" s="8">
        <v>613.4322509765625</v>
      </c>
      <c r="Y800" s="84">
        <v>125.98814392089839</v>
      </c>
      <c r="Z800" s="8">
        <v>42.469921112060547</v>
      </c>
      <c r="AA800" s="8">
        <v>42.907974243164063</v>
      </c>
      <c r="AB800" s="8">
        <v>59.811344146728523</v>
      </c>
      <c r="AC800" s="8">
        <v>66.188316345214844</v>
      </c>
      <c r="AD800" s="8">
        <v>71.429046630859375</v>
      </c>
      <c r="AE800" s="8">
        <v>81.401397705078125</v>
      </c>
      <c r="AF800" s="8">
        <v>90.485511779785156</v>
      </c>
      <c r="AG800" s="8">
        <v>109.6280975341797</v>
      </c>
      <c r="AH800" s="8">
        <v>143.09809875488281</v>
      </c>
      <c r="AI800" s="8">
        <v>183.5262145996094</v>
      </c>
      <c r="AJ800" s="8">
        <v>230.9436340332031</v>
      </c>
      <c r="AK800" s="8">
        <v>239.08164978027341</v>
      </c>
      <c r="AL800" s="8">
        <v>274.01437377929688</v>
      </c>
      <c r="AM800" s="8">
        <v>331.86474609375</v>
      </c>
      <c r="AN800" s="8">
        <v>353.4395751953125</v>
      </c>
      <c r="AO800" s="8">
        <v>433.04812622070313</v>
      </c>
      <c r="AP800" s="8">
        <v>510.0269775390625</v>
      </c>
      <c r="AQ800" s="8">
        <v>582.01397705078125</v>
      </c>
    </row>
    <row r="801" spans="1:43" x14ac:dyDescent="0.3">
      <c r="A801" s="3" t="s">
        <v>5512</v>
      </c>
      <c r="B801" s="1" t="s">
        <v>12001</v>
      </c>
      <c r="C801" s="57" t="s">
        <v>6387</v>
      </c>
      <c r="D801" s="57" t="s">
        <v>6402</v>
      </c>
      <c r="E801" s="57" t="s">
        <v>6697</v>
      </c>
      <c r="F801" s="89">
        <v>144.2979431152344</v>
      </c>
      <c r="G801" s="8">
        <v>47.3253173828125</v>
      </c>
      <c r="H801" s="8">
        <v>45.370895385742188</v>
      </c>
      <c r="I801" s="8">
        <v>55.388450622558587</v>
      </c>
      <c r="J801" s="8">
        <v>58.557582855224609</v>
      </c>
      <c r="K801" s="8">
        <v>40.705070495605469</v>
      </c>
      <c r="L801" s="8">
        <v>47.490139007568359</v>
      </c>
      <c r="M801" s="8">
        <v>62.930034637451172</v>
      </c>
      <c r="N801" s="8">
        <v>69.910408020019531</v>
      </c>
      <c r="O801" s="8">
        <v>82.981658935546875</v>
      </c>
      <c r="P801" s="8">
        <v>105.73264312744141</v>
      </c>
      <c r="Q801" s="8">
        <v>153.927490234375</v>
      </c>
      <c r="R801" s="8">
        <v>195.16609191894531</v>
      </c>
      <c r="S801" s="8">
        <v>271.19125366210938</v>
      </c>
      <c r="T801" s="8">
        <v>343.76806640625</v>
      </c>
      <c r="U801" s="8">
        <v>406.1036376953125</v>
      </c>
      <c r="V801" s="8">
        <v>455.63980102539063</v>
      </c>
      <c r="W801" s="8">
        <v>557.3916015625</v>
      </c>
      <c r="X801" s="8">
        <v>556.283447265625</v>
      </c>
      <c r="Y801" s="84">
        <v>121.9224472045898</v>
      </c>
      <c r="Z801" s="8">
        <v>28.379243850708011</v>
      </c>
      <c r="AA801" s="8">
        <v>29.581987380981449</v>
      </c>
      <c r="AB801" s="8">
        <v>42.911891937255859</v>
      </c>
      <c r="AC801" s="8">
        <v>52.319499969482422</v>
      </c>
      <c r="AD801" s="8">
        <v>71.155097961425781</v>
      </c>
      <c r="AE801" s="8">
        <v>79.880706787109375</v>
      </c>
      <c r="AF801" s="8">
        <v>80.297866821289063</v>
      </c>
      <c r="AG801" s="8">
        <v>103.8033752441406</v>
      </c>
      <c r="AH801" s="8">
        <v>116.54152679443359</v>
      </c>
      <c r="AI801" s="8">
        <v>165.99958801269531</v>
      </c>
      <c r="AJ801" s="8">
        <v>214.96795654296881</v>
      </c>
      <c r="AK801" s="8">
        <v>230.87651062011719</v>
      </c>
      <c r="AL801" s="8">
        <v>235.34501647949219</v>
      </c>
      <c r="AM801" s="8">
        <v>295.2947998046875</v>
      </c>
      <c r="AN801" s="8">
        <v>346.72735595703131</v>
      </c>
      <c r="AO801" s="8">
        <v>395.48806762695313</v>
      </c>
      <c r="AP801" s="8">
        <v>474.0408935546875</v>
      </c>
      <c r="AQ801" s="8">
        <v>515.235107421875</v>
      </c>
    </row>
    <row r="802" spans="1:43" x14ac:dyDescent="0.3">
      <c r="A802" s="3" t="s">
        <v>5511</v>
      </c>
      <c r="B802" s="1" t="s">
        <v>12000</v>
      </c>
      <c r="C802" s="57" t="s">
        <v>6387</v>
      </c>
      <c r="D802" s="57" t="s">
        <v>6402</v>
      </c>
      <c r="E802" s="57" t="s">
        <v>6443</v>
      </c>
      <c r="F802" s="89">
        <v>158.1494140625</v>
      </c>
      <c r="G802" s="8">
        <v>64.898529052734375</v>
      </c>
      <c r="H802" s="8">
        <v>74.25213623046875</v>
      </c>
      <c r="I802" s="8">
        <v>87.114280700683594</v>
      </c>
      <c r="J802" s="8">
        <v>78.697502136230469</v>
      </c>
      <c r="K802" s="8">
        <v>63.358692169189453</v>
      </c>
      <c r="L802" s="8">
        <v>70.343414306640625</v>
      </c>
      <c r="M802" s="8">
        <v>73.503555297851563</v>
      </c>
      <c r="N802" s="8">
        <v>76.9996337890625</v>
      </c>
      <c r="O802" s="8">
        <v>104.5177459716797</v>
      </c>
      <c r="P802" s="8">
        <v>140.572509765625</v>
      </c>
      <c r="Q802" s="8">
        <v>165.13624572753909</v>
      </c>
      <c r="R802" s="8">
        <v>221.1070251464844</v>
      </c>
      <c r="S802" s="8">
        <v>258.89834594726563</v>
      </c>
      <c r="T802" s="8">
        <v>351.25643920898438</v>
      </c>
      <c r="U802" s="8">
        <v>417.62448120117188</v>
      </c>
      <c r="V802" s="8">
        <v>496.68246459960938</v>
      </c>
      <c r="W802" s="8">
        <v>569.48565673828125</v>
      </c>
      <c r="X802" s="8">
        <v>625.65887451171875</v>
      </c>
      <c r="Y802" s="84">
        <v>127.28179931640631</v>
      </c>
      <c r="Z802" s="8">
        <v>81.028022766113281</v>
      </c>
      <c r="AA802" s="8">
        <v>73.540130615234375</v>
      </c>
      <c r="AB802" s="8">
        <v>63.334396362304688</v>
      </c>
      <c r="AC802" s="8">
        <v>71.412460327148438</v>
      </c>
      <c r="AD802" s="8">
        <v>101.9910430908203</v>
      </c>
      <c r="AE802" s="8">
        <v>97.694389343261719</v>
      </c>
      <c r="AF802" s="8">
        <v>106.881591796875</v>
      </c>
      <c r="AG802" s="8">
        <v>117.05593109130859</v>
      </c>
      <c r="AH802" s="8">
        <v>137.5227355957031</v>
      </c>
      <c r="AI802" s="8">
        <v>177.2665710449219</v>
      </c>
      <c r="AJ802" s="8">
        <v>217.27574157714841</v>
      </c>
      <c r="AK802" s="8">
        <v>233.88017272949219</v>
      </c>
      <c r="AL802" s="8">
        <v>275.07989501953131</v>
      </c>
      <c r="AM802" s="8">
        <v>307.47006225585938</v>
      </c>
      <c r="AN802" s="8">
        <v>356.21527099609381</v>
      </c>
      <c r="AO802" s="8">
        <v>419.08724975585938</v>
      </c>
      <c r="AP802" s="8">
        <v>510.35665893554688</v>
      </c>
      <c r="AQ802" s="8">
        <v>556.7728271484375</v>
      </c>
    </row>
    <row r="803" spans="1:43" x14ac:dyDescent="0.3">
      <c r="A803" s="3" t="s">
        <v>5510</v>
      </c>
      <c r="B803" s="1" t="s">
        <v>11999</v>
      </c>
      <c r="C803" s="57" t="s">
        <v>6387</v>
      </c>
      <c r="D803" s="57" t="s">
        <v>6402</v>
      </c>
      <c r="E803" s="57" t="s">
        <v>6698</v>
      </c>
      <c r="F803" s="89">
        <v>124.2650833129883</v>
      </c>
      <c r="G803" s="8">
        <v>40.020771026611328</v>
      </c>
      <c r="H803" s="8">
        <v>45.64288330078125</v>
      </c>
      <c r="I803" s="8">
        <v>36.139362335205078</v>
      </c>
      <c r="J803" s="8">
        <v>50.827720642089837</v>
      </c>
      <c r="K803" s="8">
        <v>24.59194374084473</v>
      </c>
      <c r="L803" s="8">
        <v>30.364923477172852</v>
      </c>
      <c r="M803" s="8">
        <v>46.131019592285163</v>
      </c>
      <c r="N803" s="8">
        <v>40.335750579833977</v>
      </c>
      <c r="O803" s="8">
        <v>59.435390472412109</v>
      </c>
      <c r="P803" s="8">
        <v>91.904296875</v>
      </c>
      <c r="Q803" s="8">
        <v>123.0978622436523</v>
      </c>
      <c r="R803" s="8">
        <v>169.16033935546881</v>
      </c>
      <c r="S803" s="8">
        <v>221.7967224121094</v>
      </c>
      <c r="T803" s="8">
        <v>286.10736083984381</v>
      </c>
      <c r="U803" s="8">
        <v>338.28070068359381</v>
      </c>
      <c r="V803" s="8">
        <v>461.62762451171881</v>
      </c>
      <c r="W803" s="8">
        <v>519.78643798828125</v>
      </c>
      <c r="X803" s="8">
        <v>553.80859375</v>
      </c>
      <c r="Y803" s="84">
        <v>100.5825958251953</v>
      </c>
      <c r="Z803" s="8">
        <v>68.898468017578125</v>
      </c>
      <c r="AA803" s="8">
        <v>29.093057632446289</v>
      </c>
      <c r="AB803" s="8">
        <v>29.749912261962891</v>
      </c>
      <c r="AC803" s="8">
        <v>37.473960876464837</v>
      </c>
      <c r="AD803" s="8">
        <v>45.377227783203132</v>
      </c>
      <c r="AE803" s="8">
        <v>32.077037811279297</v>
      </c>
      <c r="AF803" s="8">
        <v>70.146186828613281</v>
      </c>
      <c r="AG803" s="8">
        <v>75.700088500976563</v>
      </c>
      <c r="AH803" s="8">
        <v>92.53192138671875</v>
      </c>
      <c r="AI803" s="8">
        <v>119.9646453857422</v>
      </c>
      <c r="AJ803" s="8">
        <v>164.18006896972659</v>
      </c>
      <c r="AK803" s="8">
        <v>180.29402160644531</v>
      </c>
      <c r="AL803" s="8">
        <v>199.3750305175781</v>
      </c>
      <c r="AM803" s="8">
        <v>248.18803405761719</v>
      </c>
      <c r="AN803" s="8">
        <v>275.89334106445313</v>
      </c>
      <c r="AO803" s="8">
        <v>322.67068481445313</v>
      </c>
      <c r="AP803" s="8">
        <v>438.21292114257813</v>
      </c>
      <c r="AQ803" s="8">
        <v>490.69473266601563</v>
      </c>
    </row>
    <row r="804" spans="1:43" x14ac:dyDescent="0.3">
      <c r="A804" s="3" t="s">
        <v>5509</v>
      </c>
      <c r="B804" s="1" t="s">
        <v>11998</v>
      </c>
      <c r="C804" s="57" t="s">
        <v>6387</v>
      </c>
      <c r="D804" s="57" t="s">
        <v>6402</v>
      </c>
      <c r="E804" s="57" t="s">
        <v>6430</v>
      </c>
      <c r="F804" s="89">
        <v>151.63597106933591</v>
      </c>
      <c r="G804" s="8">
        <v>59.38458251953125</v>
      </c>
      <c r="H804" s="8">
        <v>59.622856140136719</v>
      </c>
      <c r="I804" s="8">
        <v>90.690109252929688</v>
      </c>
      <c r="J804" s="8">
        <v>81.891227722167969</v>
      </c>
      <c r="K804" s="8">
        <v>64.03460693359375</v>
      </c>
      <c r="L804" s="8">
        <v>76.632843017578125</v>
      </c>
      <c r="M804" s="8">
        <v>89.13848876953125</v>
      </c>
      <c r="N804" s="8">
        <v>94.724365234375</v>
      </c>
      <c r="O804" s="8">
        <v>114.3880081176758</v>
      </c>
      <c r="P804" s="8">
        <v>142.31632995605469</v>
      </c>
      <c r="Q804" s="8">
        <v>178.99615478515631</v>
      </c>
      <c r="R804" s="8">
        <v>236.06410217285159</v>
      </c>
      <c r="S804" s="8">
        <v>312.68063354492188</v>
      </c>
      <c r="T804" s="8">
        <v>393.18359375</v>
      </c>
      <c r="U804" s="8">
        <v>439.69180297851563</v>
      </c>
      <c r="V804" s="8">
        <v>468.16714477539063</v>
      </c>
      <c r="W804" s="8">
        <v>549.46197509765625</v>
      </c>
      <c r="X804" s="8">
        <v>572.7911376953125</v>
      </c>
      <c r="Y804" s="84">
        <v>133.22935485839841</v>
      </c>
      <c r="Z804" s="8">
        <v>44.800075531005859</v>
      </c>
      <c r="AA804" s="8">
        <v>53.621749877929688</v>
      </c>
      <c r="AB804" s="8">
        <v>84.239501953125</v>
      </c>
      <c r="AC804" s="8">
        <v>72.685249328613281</v>
      </c>
      <c r="AD804" s="8">
        <v>93.128837585449219</v>
      </c>
      <c r="AE804" s="8">
        <v>90.500900268554688</v>
      </c>
      <c r="AF804" s="8">
        <v>106.50694274902339</v>
      </c>
      <c r="AG804" s="8">
        <v>120.93174743652339</v>
      </c>
      <c r="AH804" s="8">
        <v>158.93072509765631</v>
      </c>
      <c r="AI804" s="8">
        <v>194.43128967285159</v>
      </c>
      <c r="AJ804" s="8">
        <v>237.325927734375</v>
      </c>
      <c r="AK804" s="8">
        <v>237.79510498046881</v>
      </c>
      <c r="AL804" s="8">
        <v>281.0728759765625</v>
      </c>
      <c r="AM804" s="8">
        <v>330.76724243164063</v>
      </c>
      <c r="AN804" s="8">
        <v>378.50650024414063</v>
      </c>
      <c r="AO804" s="8">
        <v>400.56451416015631</v>
      </c>
      <c r="AP804" s="8">
        <v>485.96475219726563</v>
      </c>
      <c r="AQ804" s="8">
        <v>507.85617065429688</v>
      </c>
    </row>
    <row r="805" spans="1:43" x14ac:dyDescent="0.3">
      <c r="A805" s="3" t="s">
        <v>5508</v>
      </c>
      <c r="B805" s="1" t="s">
        <v>11997</v>
      </c>
      <c r="C805" s="57" t="s">
        <v>6387</v>
      </c>
      <c r="D805" s="57" t="s">
        <v>6402</v>
      </c>
      <c r="E805" s="57" t="s">
        <v>6443</v>
      </c>
      <c r="F805" s="89">
        <v>152.3183898925781</v>
      </c>
      <c r="G805" s="8">
        <v>79.626846313476563</v>
      </c>
      <c r="H805" s="8">
        <v>91.377044677734375</v>
      </c>
      <c r="I805" s="8">
        <v>82.510833740234375</v>
      </c>
      <c r="J805" s="8">
        <v>92.847328186035156</v>
      </c>
      <c r="K805" s="8">
        <v>75.805488586425781</v>
      </c>
      <c r="L805" s="8">
        <v>71.514350891113281</v>
      </c>
      <c r="M805" s="8">
        <v>77.869850158691406</v>
      </c>
      <c r="N805" s="8">
        <v>95.201629638671875</v>
      </c>
      <c r="O805" s="8">
        <v>117.1038513183594</v>
      </c>
      <c r="P805" s="8">
        <v>152.19671630859381</v>
      </c>
      <c r="Q805" s="8">
        <v>178.4918212890625</v>
      </c>
      <c r="R805" s="8">
        <v>216.7489318847656</v>
      </c>
      <c r="S805" s="8">
        <v>273.04745483398438</v>
      </c>
      <c r="T805" s="8">
        <v>332.55416870117188</v>
      </c>
      <c r="U805" s="8">
        <v>429.14309692382813</v>
      </c>
      <c r="V805" s="8">
        <v>458.34146118164063</v>
      </c>
      <c r="W805" s="8">
        <v>549.155517578125</v>
      </c>
      <c r="X805" s="8">
        <v>551.631591796875</v>
      </c>
      <c r="Y805" s="84">
        <v>145.23681640625</v>
      </c>
      <c r="Z805" s="8">
        <v>61.118507385253913</v>
      </c>
      <c r="AA805" s="8">
        <v>76.456268310546875</v>
      </c>
      <c r="AB805" s="8">
        <v>74.213706970214844</v>
      </c>
      <c r="AC805" s="8">
        <v>73.623443603515625</v>
      </c>
      <c r="AD805" s="8">
        <v>107.1626052856445</v>
      </c>
      <c r="AE805" s="8">
        <v>84.511283874511719</v>
      </c>
      <c r="AF805" s="8">
        <v>120.906005859375</v>
      </c>
      <c r="AG805" s="8">
        <v>112.9045791625977</v>
      </c>
      <c r="AH805" s="8">
        <v>178.5184631347656</v>
      </c>
      <c r="AI805" s="8">
        <v>191.86309814453131</v>
      </c>
      <c r="AJ805" s="8">
        <v>227.29136657714841</v>
      </c>
      <c r="AK805" s="8">
        <v>237.81709289550781</v>
      </c>
      <c r="AL805" s="8">
        <v>274.99908447265631</v>
      </c>
      <c r="AM805" s="8">
        <v>296.21054077148438</v>
      </c>
      <c r="AN805" s="8">
        <v>358.3538818359375</v>
      </c>
      <c r="AO805" s="8">
        <v>394.5225830078125</v>
      </c>
      <c r="AP805" s="8">
        <v>505.24771118164063</v>
      </c>
      <c r="AQ805" s="8">
        <v>523.428466796875</v>
      </c>
    </row>
    <row r="806" spans="1:43" x14ac:dyDescent="0.3">
      <c r="A806" s="3" t="s">
        <v>5507</v>
      </c>
      <c r="B806" s="1" t="s">
        <v>11996</v>
      </c>
      <c r="C806" s="57" t="s">
        <v>6387</v>
      </c>
      <c r="D806" s="57" t="s">
        <v>6402</v>
      </c>
      <c r="E806" s="57" t="s">
        <v>6698</v>
      </c>
      <c r="F806" s="89">
        <v>151.76802062988281</v>
      </c>
      <c r="G806" s="8">
        <v>34.0977783203125</v>
      </c>
      <c r="H806" s="8">
        <v>62.91717529296875</v>
      </c>
      <c r="I806" s="8">
        <v>48.265140533447273</v>
      </c>
      <c r="J806" s="8">
        <v>58.356582641601563</v>
      </c>
      <c r="K806" s="8">
        <v>36.688369750976563</v>
      </c>
      <c r="L806" s="8">
        <v>37.517200469970703</v>
      </c>
      <c r="M806" s="8">
        <v>46.818149566650391</v>
      </c>
      <c r="N806" s="8">
        <v>58.574123382568359</v>
      </c>
      <c r="O806" s="8">
        <v>79.657333374023438</v>
      </c>
      <c r="P806" s="8">
        <v>108.49648284912109</v>
      </c>
      <c r="Q806" s="8">
        <v>129.90167236328131</v>
      </c>
      <c r="R806" s="8">
        <v>159.6467590332031</v>
      </c>
      <c r="S806" s="8">
        <v>223.88136291503909</v>
      </c>
      <c r="T806" s="8">
        <v>297.9622802734375</v>
      </c>
      <c r="U806" s="8">
        <v>361.91769409179688</v>
      </c>
      <c r="V806" s="8">
        <v>462.4490966796875</v>
      </c>
      <c r="W806" s="8">
        <v>539.00543212890625</v>
      </c>
      <c r="X806" s="8">
        <v>545.75482177734375</v>
      </c>
      <c r="Y806" s="84">
        <v>108.3478622436523</v>
      </c>
      <c r="Z806" s="8">
        <v>26.322580337524411</v>
      </c>
      <c r="AA806" s="8">
        <v>36.543972015380859</v>
      </c>
      <c r="AB806" s="8">
        <v>45.863651275634773</v>
      </c>
      <c r="AC806" s="8">
        <v>44.142906188964837</v>
      </c>
      <c r="AD806" s="8">
        <v>54.499759674072273</v>
      </c>
      <c r="AE806" s="8">
        <v>73.313484191894531</v>
      </c>
      <c r="AF806" s="8">
        <v>74.069877624511719</v>
      </c>
      <c r="AG806" s="8">
        <v>93.815849304199219</v>
      </c>
      <c r="AH806" s="8">
        <v>115.3126678466797</v>
      </c>
      <c r="AI806" s="8">
        <v>145.03147888183591</v>
      </c>
      <c r="AJ806" s="8">
        <v>176.76091003417969</v>
      </c>
      <c r="AK806" s="8">
        <v>187.4432678222656</v>
      </c>
      <c r="AL806" s="8">
        <v>211.15992736816409</v>
      </c>
      <c r="AM806" s="8">
        <v>258.75021362304688</v>
      </c>
      <c r="AN806" s="8">
        <v>297.19424438476563</v>
      </c>
      <c r="AO806" s="8">
        <v>344.3214111328125</v>
      </c>
      <c r="AP806" s="8">
        <v>459.57073974609381</v>
      </c>
      <c r="AQ806" s="8">
        <v>499.85464477539063</v>
      </c>
    </row>
    <row r="807" spans="1:43" x14ac:dyDescent="0.3">
      <c r="A807" s="3" t="s">
        <v>5506</v>
      </c>
      <c r="B807" s="1" t="s">
        <v>11995</v>
      </c>
      <c r="C807" s="57" t="s">
        <v>6387</v>
      </c>
      <c r="D807" s="57" t="s">
        <v>6402</v>
      </c>
      <c r="E807" s="57" t="s">
        <v>6699</v>
      </c>
      <c r="F807" s="89">
        <v>138.83888244628909</v>
      </c>
      <c r="G807" s="8">
        <v>28.15577507019043</v>
      </c>
      <c r="H807" s="8">
        <v>26.552312850952148</v>
      </c>
      <c r="I807" s="8">
        <v>56.416996002197273</v>
      </c>
      <c r="J807" s="8">
        <v>55.136623382568359</v>
      </c>
      <c r="K807" s="8">
        <v>38.047798156738281</v>
      </c>
      <c r="L807" s="8">
        <v>46.868602752685547</v>
      </c>
      <c r="M807" s="8">
        <v>46.156196594238281</v>
      </c>
      <c r="N807" s="8">
        <v>56.029499053955078</v>
      </c>
      <c r="O807" s="8">
        <v>81.912910461425781</v>
      </c>
      <c r="P807" s="8">
        <v>119.536247253418</v>
      </c>
      <c r="Q807" s="8">
        <v>138.0146789550781</v>
      </c>
      <c r="R807" s="8">
        <v>174.59257507324219</v>
      </c>
      <c r="S807" s="8">
        <v>234.57525634765631</v>
      </c>
      <c r="T807" s="8">
        <v>299.17507934570313</v>
      </c>
      <c r="U807" s="8">
        <v>364.86117553710938</v>
      </c>
      <c r="V807" s="8">
        <v>418.68447875976563</v>
      </c>
      <c r="W807" s="8">
        <v>523.08062744140625</v>
      </c>
      <c r="X807" s="8">
        <v>575.12274169921875</v>
      </c>
      <c r="Y807" s="84">
        <v>111.486213684082</v>
      </c>
      <c r="Z807" s="8">
        <v>22.944719314575199</v>
      </c>
      <c r="AA807" s="8">
        <v>38.1236572265625</v>
      </c>
      <c r="AB807" s="8">
        <v>40.654533386230469</v>
      </c>
      <c r="AC807" s="8">
        <v>44.185836791992188</v>
      </c>
      <c r="AD807" s="8">
        <v>63.088134765625</v>
      </c>
      <c r="AE807" s="8">
        <v>74.000099182128906</v>
      </c>
      <c r="AF807" s="8">
        <v>67.929206848144531</v>
      </c>
      <c r="AG807" s="8">
        <v>86.934013366699219</v>
      </c>
      <c r="AH807" s="8">
        <v>120.565071105957</v>
      </c>
      <c r="AI807" s="8">
        <v>151.1131591796875</v>
      </c>
      <c r="AJ807" s="8">
        <v>183.6969299316406</v>
      </c>
      <c r="AK807" s="8">
        <v>203.3279113769531</v>
      </c>
      <c r="AL807" s="8">
        <v>227.08613586425781</v>
      </c>
      <c r="AM807" s="8">
        <v>259.2432861328125</v>
      </c>
      <c r="AN807" s="8">
        <v>323.76593017578131</v>
      </c>
      <c r="AO807" s="8">
        <v>379.44528198242188</v>
      </c>
      <c r="AP807" s="8">
        <v>478.02236938476563</v>
      </c>
      <c r="AQ807" s="8">
        <v>535.059326171875</v>
      </c>
    </row>
    <row r="808" spans="1:43" x14ac:dyDescent="0.3">
      <c r="A808" s="3" t="s">
        <v>5505</v>
      </c>
      <c r="B808" s="1" t="s">
        <v>11994</v>
      </c>
      <c r="C808" s="57" t="s">
        <v>6376</v>
      </c>
      <c r="D808" s="57" t="s">
        <v>6402</v>
      </c>
      <c r="E808" s="57" t="s">
        <v>6557</v>
      </c>
      <c r="F808" s="89">
        <v>125.61431884765631</v>
      </c>
      <c r="G808" s="8">
        <v>16.6364631652832</v>
      </c>
      <c r="H808" s="8">
        <v>31.724264144897461</v>
      </c>
      <c r="I808" s="8">
        <v>60.359172821044922</v>
      </c>
      <c r="J808" s="8">
        <v>50.187725067138672</v>
      </c>
      <c r="K808" s="8">
        <v>28.866245269775391</v>
      </c>
      <c r="L808" s="8">
        <v>26.6467170715332</v>
      </c>
      <c r="M808" s="8">
        <v>42.194953918457031</v>
      </c>
      <c r="N808" s="8">
        <v>59.994014739990227</v>
      </c>
      <c r="O808" s="8">
        <v>78.96405029296875</v>
      </c>
      <c r="P808" s="8">
        <v>109.2200622558594</v>
      </c>
      <c r="Q808" s="8">
        <v>122.0263137817383</v>
      </c>
      <c r="R808" s="8">
        <v>176.3511962890625</v>
      </c>
      <c r="S808" s="8">
        <v>231.01399230957031</v>
      </c>
      <c r="T808" s="8">
        <v>281.50711059570313</v>
      </c>
      <c r="U808" s="8">
        <v>379.31039428710938</v>
      </c>
      <c r="V808" s="8">
        <v>492.16680908203131</v>
      </c>
      <c r="W808" s="8">
        <v>541.1158447265625</v>
      </c>
      <c r="X808" s="8">
        <v>562.62969970703125</v>
      </c>
      <c r="Y808" s="84">
        <v>107.54803466796881</v>
      </c>
      <c r="Z808" s="8">
        <v>21.2894172668457</v>
      </c>
      <c r="AA808" s="8">
        <v>21.976016998291019</v>
      </c>
      <c r="AB808" s="8">
        <v>45.723541259765632</v>
      </c>
      <c r="AC808" s="8">
        <v>39.978748321533203</v>
      </c>
      <c r="AD808" s="8">
        <v>47.326869964599609</v>
      </c>
      <c r="AE808" s="8">
        <v>57.471393585205078</v>
      </c>
      <c r="AF808" s="8">
        <v>51.136795043945313</v>
      </c>
      <c r="AG808" s="8">
        <v>81.468544006347656</v>
      </c>
      <c r="AH808" s="8">
        <v>97.185089111328125</v>
      </c>
      <c r="AI808" s="8">
        <v>135.80621337890631</v>
      </c>
      <c r="AJ808" s="8">
        <v>172.7920227050781</v>
      </c>
      <c r="AK808" s="8">
        <v>185.4347839355469</v>
      </c>
      <c r="AL808" s="8">
        <v>217.56925964355469</v>
      </c>
      <c r="AM808" s="8">
        <v>246.00276184082031</v>
      </c>
      <c r="AN808" s="8">
        <v>321.47317504882813</v>
      </c>
      <c r="AO808" s="8">
        <v>368.4510498046875</v>
      </c>
      <c r="AP808" s="8">
        <v>477.09176635742188</v>
      </c>
      <c r="AQ808" s="8">
        <v>558.2841796875</v>
      </c>
    </row>
    <row r="809" spans="1:43" x14ac:dyDescent="0.3">
      <c r="A809" s="3" t="s">
        <v>5504</v>
      </c>
      <c r="B809" s="1" t="s">
        <v>11993</v>
      </c>
      <c r="C809" s="57" t="s">
        <v>6387</v>
      </c>
      <c r="D809" s="57" t="s">
        <v>6402</v>
      </c>
      <c r="E809" s="57" t="s">
        <v>6528</v>
      </c>
      <c r="F809" s="89">
        <v>148.36143493652341</v>
      </c>
      <c r="G809" s="8">
        <v>66.439239501953125</v>
      </c>
      <c r="H809" s="8">
        <v>66.343841552734375</v>
      </c>
      <c r="I809" s="8">
        <v>73.893096923828125</v>
      </c>
      <c r="J809" s="8">
        <v>55.663986206054688</v>
      </c>
      <c r="K809" s="8">
        <v>52.956317901611328</v>
      </c>
      <c r="L809" s="8">
        <v>62.234481811523438</v>
      </c>
      <c r="M809" s="8">
        <v>59.650089263916023</v>
      </c>
      <c r="N809" s="8">
        <v>81.888992309570313</v>
      </c>
      <c r="O809" s="8">
        <v>99.517242431640625</v>
      </c>
      <c r="P809" s="8">
        <v>134.36851501464841</v>
      </c>
      <c r="Q809" s="8">
        <v>162.05342102050781</v>
      </c>
      <c r="R809" s="8">
        <v>204.36212158203131</v>
      </c>
      <c r="S809" s="8">
        <v>268.00921630859381</v>
      </c>
      <c r="T809" s="8">
        <v>352.36932373046881</v>
      </c>
      <c r="U809" s="8">
        <v>398.52401733398438</v>
      </c>
      <c r="V809" s="8">
        <v>490.45596313476563</v>
      </c>
      <c r="W809" s="8">
        <v>587.60235595703125</v>
      </c>
      <c r="X809" s="8">
        <v>596.77154541015625</v>
      </c>
      <c r="Y809" s="84">
        <v>134.58740234375</v>
      </c>
      <c r="Z809" s="8">
        <v>64.111419677734375</v>
      </c>
      <c r="AA809" s="8">
        <v>48.219982147216797</v>
      </c>
      <c r="AB809" s="8">
        <v>59.109458923339837</v>
      </c>
      <c r="AC809" s="8">
        <v>55.027713775634773</v>
      </c>
      <c r="AD809" s="8">
        <v>80.607688903808594</v>
      </c>
      <c r="AE809" s="8">
        <v>68.307632446289063</v>
      </c>
      <c r="AF809" s="8">
        <v>85.935859680175781</v>
      </c>
      <c r="AG809" s="8">
        <v>98.892356872558594</v>
      </c>
      <c r="AH809" s="8">
        <v>122.2985534667969</v>
      </c>
      <c r="AI809" s="8">
        <v>183.18424987792969</v>
      </c>
      <c r="AJ809" s="8">
        <v>209.72349548339841</v>
      </c>
      <c r="AK809" s="8">
        <v>231.5316467285156</v>
      </c>
      <c r="AL809" s="8">
        <v>238.06190490722659</v>
      </c>
      <c r="AM809" s="8">
        <v>300.48367309570313</v>
      </c>
      <c r="AN809" s="8">
        <v>336.78839111328131</v>
      </c>
      <c r="AO809" s="8">
        <v>379.86398315429688</v>
      </c>
      <c r="AP809" s="8">
        <v>445.606689453125</v>
      </c>
      <c r="AQ809" s="8">
        <v>552.3970947265625</v>
      </c>
    </row>
    <row r="810" spans="1:43" x14ac:dyDescent="0.3">
      <c r="A810" s="3" t="s">
        <v>5503</v>
      </c>
      <c r="B810" s="1" t="s">
        <v>11992</v>
      </c>
      <c r="C810" s="57" t="s">
        <v>6387</v>
      </c>
      <c r="D810" s="57" t="s">
        <v>6402</v>
      </c>
      <c r="E810" s="57" t="s">
        <v>6697</v>
      </c>
      <c r="F810" s="89">
        <v>140.70274353027341</v>
      </c>
      <c r="G810" s="8">
        <v>54.563262939453132</v>
      </c>
      <c r="H810" s="8">
        <v>60.436210632324219</v>
      </c>
      <c r="I810" s="8">
        <v>75.164375305175781</v>
      </c>
      <c r="J810" s="8">
        <v>73.727279663085938</v>
      </c>
      <c r="K810" s="8">
        <v>56.316547393798828</v>
      </c>
      <c r="L810" s="8">
        <v>62.233486175537109</v>
      </c>
      <c r="M810" s="8">
        <v>70.684677124023438</v>
      </c>
      <c r="N810" s="8">
        <v>72.778923034667969</v>
      </c>
      <c r="O810" s="8">
        <v>102.0210494995117</v>
      </c>
      <c r="P810" s="8">
        <v>126.9289855957031</v>
      </c>
      <c r="Q810" s="8">
        <v>160.33470153808591</v>
      </c>
      <c r="R810" s="8">
        <v>189.51805114746091</v>
      </c>
      <c r="S810" s="8">
        <v>260.8367919921875</v>
      </c>
      <c r="T810" s="8">
        <v>317.14205932617188</v>
      </c>
      <c r="U810" s="8">
        <v>393.45184326171881</v>
      </c>
      <c r="V810" s="8">
        <v>487.98019409179688</v>
      </c>
      <c r="W810" s="8">
        <v>556.29254150390625</v>
      </c>
      <c r="X810" s="8">
        <v>605.0260009765625</v>
      </c>
      <c r="Y810" s="84">
        <v>130.87806701660159</v>
      </c>
      <c r="Z810" s="8">
        <v>40.872310638427727</v>
      </c>
      <c r="AA810" s="8">
        <v>45.596122741699219</v>
      </c>
      <c r="AB810" s="8">
        <v>59.037345886230469</v>
      </c>
      <c r="AC810" s="8">
        <v>65.354721069335938</v>
      </c>
      <c r="AD810" s="8">
        <v>80.2720947265625</v>
      </c>
      <c r="AE810" s="8">
        <v>89.180816650390625</v>
      </c>
      <c r="AF810" s="8">
        <v>108.1452941894531</v>
      </c>
      <c r="AG810" s="8">
        <v>123.4355087280273</v>
      </c>
      <c r="AH810" s="8">
        <v>128.05072021484381</v>
      </c>
      <c r="AI810" s="8">
        <v>184.0027160644531</v>
      </c>
      <c r="AJ810" s="8">
        <v>207.23399353027341</v>
      </c>
      <c r="AK810" s="8">
        <v>240.23411560058591</v>
      </c>
      <c r="AL810" s="8">
        <v>251.78480529785159</v>
      </c>
      <c r="AM810" s="8">
        <v>320.050537109375</v>
      </c>
      <c r="AN810" s="8">
        <v>323.85546875</v>
      </c>
      <c r="AO810" s="8">
        <v>419.67291259765631</v>
      </c>
      <c r="AP810" s="8">
        <v>459.200927734375</v>
      </c>
      <c r="AQ810" s="8">
        <v>572.25677490234375</v>
      </c>
    </row>
    <row r="811" spans="1:43" x14ac:dyDescent="0.3">
      <c r="A811" s="3" t="s">
        <v>5502</v>
      </c>
      <c r="B811" s="1" t="s">
        <v>11157</v>
      </c>
      <c r="C811" s="57" t="s">
        <v>6387</v>
      </c>
      <c r="D811" s="57" t="s">
        <v>6402</v>
      </c>
      <c r="E811" s="57" t="s">
        <v>6697</v>
      </c>
      <c r="F811" s="89">
        <v>139.1809387207031</v>
      </c>
      <c r="G811" s="8">
        <v>80.540618896484375</v>
      </c>
      <c r="H811" s="8">
        <v>73.5697021484375</v>
      </c>
      <c r="I811" s="8">
        <v>60.481971740722663</v>
      </c>
      <c r="J811" s="8">
        <v>69.507522583007813</v>
      </c>
      <c r="K811" s="8">
        <v>53.607685089111328</v>
      </c>
      <c r="L811" s="8">
        <v>62.645401000976563</v>
      </c>
      <c r="M811" s="8">
        <v>59.945995330810547</v>
      </c>
      <c r="N811" s="8">
        <v>77.768730163574219</v>
      </c>
      <c r="O811" s="8">
        <v>124.35121154785161</v>
      </c>
      <c r="P811" s="8">
        <v>117.5602493286133</v>
      </c>
      <c r="Q811" s="8">
        <v>158.47679138183591</v>
      </c>
      <c r="R811" s="8">
        <v>226.4964904785156</v>
      </c>
      <c r="S811" s="8">
        <v>264.53765869140631</v>
      </c>
      <c r="T811" s="8">
        <v>350.94964599609381</v>
      </c>
      <c r="U811" s="8">
        <v>396.01068115234381</v>
      </c>
      <c r="V811" s="8">
        <v>499.56903076171881</v>
      </c>
      <c r="W811" s="8">
        <v>543.24078369140625</v>
      </c>
      <c r="X811" s="8">
        <v>676.9034423828125</v>
      </c>
      <c r="Y811" s="84">
        <v>126.2454528808594</v>
      </c>
      <c r="Z811" s="8">
        <v>33.808353424072273</v>
      </c>
      <c r="AA811" s="8">
        <v>51.830188751220703</v>
      </c>
      <c r="AB811" s="8">
        <v>51.634933471679688</v>
      </c>
      <c r="AC811" s="8">
        <v>50.889430999755859</v>
      </c>
      <c r="AD811" s="8">
        <v>82.449333190917969</v>
      </c>
      <c r="AE811" s="8">
        <v>74.114425659179688</v>
      </c>
      <c r="AF811" s="8">
        <v>97.769149780273438</v>
      </c>
      <c r="AG811" s="8">
        <v>106.03680419921881</v>
      </c>
      <c r="AH811" s="8">
        <v>141.32719421386719</v>
      </c>
      <c r="AI811" s="8">
        <v>191.50721740722659</v>
      </c>
      <c r="AJ811" s="8">
        <v>238.3358154296875</v>
      </c>
      <c r="AK811" s="8">
        <v>211.31573486328131</v>
      </c>
      <c r="AL811" s="8">
        <v>305.61773681640631</v>
      </c>
      <c r="AM811" s="8">
        <v>282.07479858398438</v>
      </c>
      <c r="AN811" s="8">
        <v>356.24224853515631</v>
      </c>
      <c r="AO811" s="8">
        <v>395.90536499023438</v>
      </c>
      <c r="AP811" s="8">
        <v>521.34869384765625</v>
      </c>
      <c r="AQ811" s="8">
        <v>536.037841796875</v>
      </c>
    </row>
    <row r="812" spans="1:43" x14ac:dyDescent="0.3">
      <c r="A812" s="3" t="s">
        <v>5501</v>
      </c>
      <c r="B812" s="1" t="s">
        <v>11991</v>
      </c>
      <c r="C812" s="57" t="s">
        <v>6387</v>
      </c>
      <c r="D812" s="57" t="s">
        <v>6402</v>
      </c>
      <c r="E812" s="57" t="s">
        <v>6697</v>
      </c>
      <c r="F812" s="89">
        <v>138.72413635253909</v>
      </c>
      <c r="G812" s="8">
        <v>33.647323608398438</v>
      </c>
      <c r="H812" s="8">
        <v>34.003501892089837</v>
      </c>
      <c r="I812" s="8">
        <v>59.359928131103523</v>
      </c>
      <c r="J812" s="8">
        <v>47.121147155761719</v>
      </c>
      <c r="K812" s="8">
        <v>52.712604522705078</v>
      </c>
      <c r="L812" s="8">
        <v>49.133773803710938</v>
      </c>
      <c r="M812" s="8">
        <v>63.46649169921875</v>
      </c>
      <c r="N812" s="8">
        <v>74.997856140136719</v>
      </c>
      <c r="O812" s="8">
        <v>79.753570556640625</v>
      </c>
      <c r="P812" s="8">
        <v>119.1387176513672</v>
      </c>
      <c r="Q812" s="8">
        <v>137.29771423339841</v>
      </c>
      <c r="R812" s="8">
        <v>183.25898742675781</v>
      </c>
      <c r="S812" s="8">
        <v>259.4522705078125</v>
      </c>
      <c r="T812" s="8">
        <v>319.61257934570313</v>
      </c>
      <c r="U812" s="8">
        <v>417.73898315429688</v>
      </c>
      <c r="V812" s="8">
        <v>439.06201171875</v>
      </c>
      <c r="W812" s="8">
        <v>494.36676025390631</v>
      </c>
      <c r="X812" s="8">
        <v>565.566650390625</v>
      </c>
      <c r="Y812" s="84">
        <v>120.91673278808589</v>
      </c>
      <c r="Z812" s="8">
        <v>23.145673751831051</v>
      </c>
      <c r="AA812" s="8">
        <v>28.401947021484379</v>
      </c>
      <c r="AB812" s="8">
        <v>49.184123992919922</v>
      </c>
      <c r="AC812" s="8">
        <v>51.608531951904297</v>
      </c>
      <c r="AD812" s="8">
        <v>56.791427612304688</v>
      </c>
      <c r="AE812" s="8">
        <v>74.350379943847656</v>
      </c>
      <c r="AF812" s="8">
        <v>84.898971557617188</v>
      </c>
      <c r="AG812" s="8">
        <v>101.2419815063477</v>
      </c>
      <c r="AH812" s="8">
        <v>129.95494079589841</v>
      </c>
      <c r="AI812" s="8">
        <v>162.8822937011719</v>
      </c>
      <c r="AJ812" s="8">
        <v>198.0574951171875</v>
      </c>
      <c r="AK812" s="8">
        <v>216.46992492675781</v>
      </c>
      <c r="AL812" s="8">
        <v>244.82392883300781</v>
      </c>
      <c r="AM812" s="8">
        <v>277.79562377929688</v>
      </c>
      <c r="AN812" s="8">
        <v>333.61538696289063</v>
      </c>
      <c r="AO812" s="8">
        <v>364.60989379882813</v>
      </c>
      <c r="AP812" s="8">
        <v>453.56268310546881</v>
      </c>
      <c r="AQ812" s="8">
        <v>547.54541015625</v>
      </c>
    </row>
    <row r="813" spans="1:43" x14ac:dyDescent="0.3">
      <c r="A813" s="3" t="s">
        <v>5500</v>
      </c>
      <c r="B813" s="1" t="s">
        <v>11990</v>
      </c>
      <c r="C813" s="57" t="s">
        <v>6387</v>
      </c>
      <c r="D813" s="57" t="s">
        <v>6402</v>
      </c>
      <c r="E813" s="57" t="s">
        <v>6696</v>
      </c>
      <c r="F813" s="89">
        <v>126.9845428466797</v>
      </c>
      <c r="G813" s="8">
        <v>37.728153228759773</v>
      </c>
      <c r="H813" s="8">
        <v>40.938434600830078</v>
      </c>
      <c r="I813" s="8">
        <v>70.969573974609375</v>
      </c>
      <c r="J813" s="8">
        <v>58.825973510742188</v>
      </c>
      <c r="K813" s="8">
        <v>45.343727111816413</v>
      </c>
      <c r="L813" s="8">
        <v>36.669345855712891</v>
      </c>
      <c r="M813" s="8">
        <v>50.248821258544922</v>
      </c>
      <c r="N813" s="8">
        <v>63.529243469238281</v>
      </c>
      <c r="O813" s="8">
        <v>68.170875549316406</v>
      </c>
      <c r="P813" s="8">
        <v>115.6279678344727</v>
      </c>
      <c r="Q813" s="8">
        <v>140.20686340332031</v>
      </c>
      <c r="R813" s="8">
        <v>188.1797180175781</v>
      </c>
      <c r="S813" s="8">
        <v>221.71209716796881</v>
      </c>
      <c r="T813" s="8">
        <v>295.77664184570313</v>
      </c>
      <c r="U813" s="8">
        <v>351.2501220703125</v>
      </c>
      <c r="V813" s="8">
        <v>427.2698974609375</v>
      </c>
      <c r="W813" s="8">
        <v>532.10650634765625</v>
      </c>
      <c r="X813" s="8">
        <v>569.0313720703125</v>
      </c>
      <c r="Y813" s="84">
        <v>101.94602966308589</v>
      </c>
      <c r="Z813" s="8">
        <v>40.821231842041023</v>
      </c>
      <c r="AA813" s="8">
        <v>29.72373008728027</v>
      </c>
      <c r="AB813" s="8">
        <v>39.740734100341797</v>
      </c>
      <c r="AC813" s="8">
        <v>53.186397552490227</v>
      </c>
      <c r="AD813" s="8">
        <v>69.843025207519531</v>
      </c>
      <c r="AE813" s="8">
        <v>67.043136596679688</v>
      </c>
      <c r="AF813" s="8">
        <v>70.072021484375</v>
      </c>
      <c r="AG813" s="8">
        <v>88.576225280761719</v>
      </c>
      <c r="AH813" s="8">
        <v>103.889404296875</v>
      </c>
      <c r="AI813" s="8">
        <v>158.15069580078131</v>
      </c>
      <c r="AJ813" s="8">
        <v>181.10504150390631</v>
      </c>
      <c r="AK813" s="8">
        <v>200.60426330566409</v>
      </c>
      <c r="AL813" s="8">
        <v>226.92265319824219</v>
      </c>
      <c r="AM813" s="8">
        <v>260.40658569335938</v>
      </c>
      <c r="AN813" s="8">
        <v>332.79315185546881</v>
      </c>
      <c r="AO813" s="8">
        <v>401.87493896484381</v>
      </c>
      <c r="AP813" s="8">
        <v>465.06692504882813</v>
      </c>
      <c r="AQ813" s="8">
        <v>583.917236328125</v>
      </c>
    </row>
    <row r="814" spans="1:43" x14ac:dyDescent="0.3">
      <c r="A814" s="3" t="s">
        <v>5499</v>
      </c>
      <c r="B814" s="1" t="s">
        <v>11989</v>
      </c>
      <c r="C814" s="57" t="s">
        <v>6387</v>
      </c>
      <c r="D814" s="57" t="s">
        <v>6402</v>
      </c>
      <c r="E814" s="57" t="s">
        <v>6697</v>
      </c>
      <c r="F814" s="89">
        <v>141.5212097167969</v>
      </c>
      <c r="G814" s="8">
        <v>42.386123657226563</v>
      </c>
      <c r="H814" s="8">
        <v>41.050895690917969</v>
      </c>
      <c r="I814" s="8">
        <v>68.976486206054688</v>
      </c>
      <c r="J814" s="8">
        <v>55.529251098632813</v>
      </c>
      <c r="K814" s="8">
        <v>40.955833435058587</v>
      </c>
      <c r="L814" s="8">
        <v>67.249481201171875</v>
      </c>
      <c r="M814" s="8">
        <v>51.595932006835938</v>
      </c>
      <c r="N814" s="8">
        <v>60.174404144287109</v>
      </c>
      <c r="O814" s="8">
        <v>90.003791809082031</v>
      </c>
      <c r="P814" s="8">
        <v>108.4831848144531</v>
      </c>
      <c r="Q814" s="8">
        <v>142.39898681640631</v>
      </c>
      <c r="R814" s="8">
        <v>209.36189270019531</v>
      </c>
      <c r="S814" s="8">
        <v>252.50395202636719</v>
      </c>
      <c r="T814" s="8">
        <v>354.1336669921875</v>
      </c>
      <c r="U814" s="8">
        <v>406.8590087890625</v>
      </c>
      <c r="V814" s="8">
        <v>465.89404296875</v>
      </c>
      <c r="W814" s="8">
        <v>631.18365478515625</v>
      </c>
      <c r="X814" s="8">
        <v>650.28094482421875</v>
      </c>
      <c r="Y814" s="84">
        <v>120.40610504150391</v>
      </c>
      <c r="Z814" s="8">
        <v>29.479362487792969</v>
      </c>
      <c r="AA814" s="8">
        <v>34.417545318603523</v>
      </c>
      <c r="AB814" s="8">
        <v>48.071437835693359</v>
      </c>
      <c r="AC814" s="8">
        <v>76.611541748046875</v>
      </c>
      <c r="AD814" s="8">
        <v>62.977436065673828</v>
      </c>
      <c r="AE814" s="8">
        <v>66.427055358886719</v>
      </c>
      <c r="AF814" s="8">
        <v>71.742538452148438</v>
      </c>
      <c r="AG814" s="8">
        <v>92.663330078125</v>
      </c>
      <c r="AH814" s="8">
        <v>118.0445175170898</v>
      </c>
      <c r="AI814" s="8">
        <v>151.19163513183591</v>
      </c>
      <c r="AJ814" s="8">
        <v>202.34519958496091</v>
      </c>
      <c r="AK814" s="8">
        <v>228.0494384765625</v>
      </c>
      <c r="AL814" s="8">
        <v>276.92568969726563</v>
      </c>
      <c r="AM814" s="8">
        <v>280.93472290039063</v>
      </c>
      <c r="AN814" s="8">
        <v>363.016845703125</v>
      </c>
      <c r="AO814" s="8">
        <v>377.99642944335938</v>
      </c>
      <c r="AP814" s="8">
        <v>525.2396240234375</v>
      </c>
      <c r="AQ814" s="8">
        <v>686.92889404296875</v>
      </c>
    </row>
    <row r="815" spans="1:43" x14ac:dyDescent="0.3">
      <c r="A815" s="3" t="s">
        <v>5498</v>
      </c>
      <c r="B815" s="1" t="s">
        <v>11988</v>
      </c>
      <c r="C815" s="57" t="s">
        <v>6387</v>
      </c>
      <c r="D815" s="57" t="s">
        <v>6402</v>
      </c>
      <c r="E815" s="57" t="s">
        <v>6699</v>
      </c>
      <c r="F815" s="89">
        <v>154.4141540527344</v>
      </c>
      <c r="G815" s="8">
        <v>55.788280487060547</v>
      </c>
      <c r="H815" s="8">
        <v>54.898639678955078</v>
      </c>
      <c r="I815" s="8">
        <v>83.765960693359375</v>
      </c>
      <c r="J815" s="8">
        <v>58.454666137695313</v>
      </c>
      <c r="K815" s="8">
        <v>56.040382385253913</v>
      </c>
      <c r="L815" s="8">
        <v>57.789379119873047</v>
      </c>
      <c r="M815" s="8">
        <v>66.107162475585938</v>
      </c>
      <c r="N815" s="8">
        <v>69.483177185058594</v>
      </c>
      <c r="O815" s="8">
        <v>94.871063232421875</v>
      </c>
      <c r="P815" s="8">
        <v>119.9620742797852</v>
      </c>
      <c r="Q815" s="8">
        <v>163.98567199707031</v>
      </c>
      <c r="R815" s="8">
        <v>202.9523010253906</v>
      </c>
      <c r="S815" s="8">
        <v>266.69265747070313</v>
      </c>
      <c r="T815" s="8">
        <v>316.46835327148438</v>
      </c>
      <c r="U815" s="8">
        <v>427.60165405273438</v>
      </c>
      <c r="V815" s="8">
        <v>462.48654174804688</v>
      </c>
      <c r="W815" s="8">
        <v>511.0418701171875</v>
      </c>
      <c r="X815" s="8">
        <v>615.31622314453125</v>
      </c>
      <c r="Y815" s="84">
        <v>123.00848388671881</v>
      </c>
      <c r="Z815" s="8">
        <v>38.478866577148438</v>
      </c>
      <c r="AA815" s="8">
        <v>51.731494903564453</v>
      </c>
      <c r="AB815" s="8">
        <v>60.307712554931641</v>
      </c>
      <c r="AC815" s="8">
        <v>92.261253356933594</v>
      </c>
      <c r="AD815" s="8">
        <v>74.251304626464844</v>
      </c>
      <c r="AE815" s="8">
        <v>65.997665405273438</v>
      </c>
      <c r="AF815" s="8">
        <v>99.996978759765625</v>
      </c>
      <c r="AG815" s="8">
        <v>123.7512893676758</v>
      </c>
      <c r="AH815" s="8">
        <v>138.7446594238281</v>
      </c>
      <c r="AI815" s="8">
        <v>160.42201232910159</v>
      </c>
      <c r="AJ815" s="8">
        <v>227.345703125</v>
      </c>
      <c r="AK815" s="8">
        <v>234.6192626953125</v>
      </c>
      <c r="AL815" s="8">
        <v>256.1033935546875</v>
      </c>
      <c r="AM815" s="8">
        <v>285.11294555664063</v>
      </c>
      <c r="AN815" s="8">
        <v>354.96087646484381</v>
      </c>
      <c r="AO815" s="8">
        <v>414.83868408203131</v>
      </c>
      <c r="AP815" s="8">
        <v>459.41390991210938</v>
      </c>
      <c r="AQ815" s="8">
        <v>481.64437866210938</v>
      </c>
    </row>
    <row r="816" spans="1:43" x14ac:dyDescent="0.3">
      <c r="A816" s="3" t="s">
        <v>5497</v>
      </c>
      <c r="B816" s="1" t="s">
        <v>11987</v>
      </c>
      <c r="C816" s="57" t="s">
        <v>6387</v>
      </c>
      <c r="D816" s="57" t="s">
        <v>6402</v>
      </c>
      <c r="E816" s="57" t="s">
        <v>6698</v>
      </c>
      <c r="F816" s="89">
        <v>129.2686462402344</v>
      </c>
      <c r="G816" s="8">
        <v>56.573879241943359</v>
      </c>
      <c r="H816" s="8">
        <v>49.815952301025391</v>
      </c>
      <c r="I816" s="8">
        <v>68.334457397460938</v>
      </c>
      <c r="J816" s="8">
        <v>49.401554107666023</v>
      </c>
      <c r="K816" s="8">
        <v>43.013595581054688</v>
      </c>
      <c r="L816" s="8">
        <v>46.868034362792969</v>
      </c>
      <c r="M816" s="8">
        <v>57.034694671630859</v>
      </c>
      <c r="N816" s="8">
        <v>80.309272766113281</v>
      </c>
      <c r="O816" s="8">
        <v>76.36993408203125</v>
      </c>
      <c r="P816" s="8">
        <v>123.60618591308589</v>
      </c>
      <c r="Q816" s="8">
        <v>164.14776611328131</v>
      </c>
      <c r="R816" s="8">
        <v>189.52284240722659</v>
      </c>
      <c r="S816" s="8">
        <v>221.41813659667969</v>
      </c>
      <c r="T816" s="8">
        <v>306.63427734375</v>
      </c>
      <c r="U816" s="8">
        <v>382.69189453125</v>
      </c>
      <c r="V816" s="8">
        <v>451.52432250976563</v>
      </c>
      <c r="W816" s="8">
        <v>559.11083984375</v>
      </c>
      <c r="X816" s="8">
        <v>552.4478759765625</v>
      </c>
      <c r="Y816" s="84">
        <v>139.29194641113281</v>
      </c>
      <c r="Z816" s="8">
        <v>41.632389068603523</v>
      </c>
      <c r="AA816" s="8">
        <v>48.399272918701172</v>
      </c>
      <c r="AB816" s="8">
        <v>63.174362182617188</v>
      </c>
      <c r="AC816" s="8">
        <v>55.013645172119141</v>
      </c>
      <c r="AD816" s="8">
        <v>76.379066467285156</v>
      </c>
      <c r="AE816" s="8">
        <v>86.106491088867188</v>
      </c>
      <c r="AF816" s="8">
        <v>110.4598846435547</v>
      </c>
      <c r="AG816" s="8">
        <v>87.097686767578125</v>
      </c>
      <c r="AH816" s="8">
        <v>125.7063674926758</v>
      </c>
      <c r="AI816" s="8">
        <v>197.10957336425781</v>
      </c>
      <c r="AJ816" s="8">
        <v>191.9950256347656</v>
      </c>
      <c r="AK816" s="8">
        <v>206.77021789550781</v>
      </c>
      <c r="AL816" s="8">
        <v>236.60084533691409</v>
      </c>
      <c r="AM816" s="8">
        <v>271.46932983398438</v>
      </c>
      <c r="AN816" s="8">
        <v>307.8802490234375</v>
      </c>
      <c r="AO816" s="8">
        <v>381.3133544921875</v>
      </c>
      <c r="AP816" s="8">
        <v>432.486083984375</v>
      </c>
      <c r="AQ816" s="8">
        <v>506.32418823242188</v>
      </c>
    </row>
    <row r="817" spans="1:43" x14ac:dyDescent="0.3">
      <c r="A817" s="3" t="s">
        <v>5496</v>
      </c>
      <c r="B817" s="1" t="s">
        <v>11986</v>
      </c>
      <c r="C817" s="57" t="s">
        <v>6387</v>
      </c>
      <c r="D817" s="57" t="s">
        <v>6402</v>
      </c>
      <c r="E817" s="57" t="s">
        <v>6444</v>
      </c>
      <c r="F817" s="89">
        <v>159.8553466796875</v>
      </c>
      <c r="G817" s="8">
        <v>67.751640319824219</v>
      </c>
      <c r="H817" s="8">
        <v>71.630058288574219</v>
      </c>
      <c r="I817" s="8">
        <v>78.967338562011719</v>
      </c>
      <c r="J817" s="8">
        <v>78.07763671875</v>
      </c>
      <c r="K817" s="8">
        <v>70.541740417480469</v>
      </c>
      <c r="L817" s="8">
        <v>63.815914154052727</v>
      </c>
      <c r="M817" s="8">
        <v>69.226463317871094</v>
      </c>
      <c r="N817" s="8">
        <v>91.063018798828125</v>
      </c>
      <c r="O817" s="8">
        <v>106.99277496337891</v>
      </c>
      <c r="P817" s="8">
        <v>137.1455078125</v>
      </c>
      <c r="Q817" s="8">
        <v>176.8878479003906</v>
      </c>
      <c r="R817" s="8">
        <v>233.2928466796875</v>
      </c>
      <c r="S817" s="8">
        <v>274.0963134765625</v>
      </c>
      <c r="T817" s="8">
        <v>362.34512329101563</v>
      </c>
      <c r="U817" s="8">
        <v>423.28802490234381</v>
      </c>
      <c r="V817" s="8">
        <v>488.89910888671881</v>
      </c>
      <c r="W817" s="8">
        <v>576.24139404296875</v>
      </c>
      <c r="X817" s="8">
        <v>671.74224853515625</v>
      </c>
      <c r="Y817" s="84">
        <v>126.9945983886719</v>
      </c>
      <c r="Z817" s="8">
        <v>63.210098266601563</v>
      </c>
      <c r="AA817" s="8">
        <v>70.192924499511719</v>
      </c>
      <c r="AB817" s="8">
        <v>69.7718505859375</v>
      </c>
      <c r="AC817" s="8">
        <v>81.501426696777344</v>
      </c>
      <c r="AD817" s="8">
        <v>80.391517639160156</v>
      </c>
      <c r="AE817" s="8">
        <v>90.370338439941406</v>
      </c>
      <c r="AF817" s="8">
        <v>109.6249618530273</v>
      </c>
      <c r="AG817" s="8">
        <v>129.47724914550781</v>
      </c>
      <c r="AH817" s="8">
        <v>141.10783386230469</v>
      </c>
      <c r="AI817" s="8">
        <v>187.12889099121091</v>
      </c>
      <c r="AJ817" s="8">
        <v>214.84202575683591</v>
      </c>
      <c r="AK817" s="8">
        <v>244.7650146484375</v>
      </c>
      <c r="AL817" s="8">
        <v>276.82861328125</v>
      </c>
      <c r="AM817" s="8">
        <v>325.2388916015625</v>
      </c>
      <c r="AN817" s="8">
        <v>381.40643310546881</v>
      </c>
      <c r="AO817" s="8">
        <v>423.07708740234381</v>
      </c>
      <c r="AP817" s="8">
        <v>562.31787109375</v>
      </c>
      <c r="AQ817" s="8">
        <v>579.86236572265625</v>
      </c>
    </row>
    <row r="818" spans="1:43" x14ac:dyDescent="0.3">
      <c r="A818" s="3" t="s">
        <v>5495</v>
      </c>
      <c r="B818" s="1" t="s">
        <v>11985</v>
      </c>
      <c r="C818" s="57" t="s">
        <v>6387</v>
      </c>
      <c r="D818" s="57" t="s">
        <v>6402</v>
      </c>
      <c r="E818" s="57" t="s">
        <v>6698</v>
      </c>
      <c r="F818" s="89">
        <v>135.81977844238281</v>
      </c>
      <c r="G818" s="8">
        <v>49.956809997558587</v>
      </c>
      <c r="H818" s="8">
        <v>40.349113464355469</v>
      </c>
      <c r="I818" s="8">
        <v>49.4710693359375</v>
      </c>
      <c r="J818" s="8">
        <v>47.051456451416023</v>
      </c>
      <c r="K818" s="8">
        <v>39.081596374511719</v>
      </c>
      <c r="L818" s="8">
        <v>44.40277099609375</v>
      </c>
      <c r="M818" s="8">
        <v>65.580718994140625</v>
      </c>
      <c r="N818" s="8">
        <v>56.701580047607422</v>
      </c>
      <c r="O818" s="8">
        <v>72.775131225585938</v>
      </c>
      <c r="P818" s="8">
        <v>120.6461563110352</v>
      </c>
      <c r="Q818" s="8">
        <v>152.05476379394531</v>
      </c>
      <c r="R818" s="8">
        <v>193.1395263671875</v>
      </c>
      <c r="S818" s="8">
        <v>261.19192504882813</v>
      </c>
      <c r="T818" s="8">
        <v>306.33493041992188</v>
      </c>
      <c r="U818" s="8">
        <v>366.3905029296875</v>
      </c>
      <c r="V818" s="8">
        <v>452.50521850585938</v>
      </c>
      <c r="W818" s="8">
        <v>544.85772705078125</v>
      </c>
      <c r="X818" s="8">
        <v>582.87164306640625</v>
      </c>
      <c r="Y818" s="84">
        <v>111.7233810424805</v>
      </c>
      <c r="Z818" s="8">
        <v>38.723194122314453</v>
      </c>
      <c r="AA818" s="8">
        <v>33.370414733886719</v>
      </c>
      <c r="AB818" s="8">
        <v>51.820152282714837</v>
      </c>
      <c r="AC818" s="8">
        <v>59.530250549316413</v>
      </c>
      <c r="AD818" s="8">
        <v>62.372016906738281</v>
      </c>
      <c r="AE818" s="8">
        <v>61.351352691650391</v>
      </c>
      <c r="AF818" s="8">
        <v>86.916824340820313</v>
      </c>
      <c r="AG818" s="8">
        <v>95.17919921875</v>
      </c>
      <c r="AH818" s="8">
        <v>118.5689392089844</v>
      </c>
      <c r="AI818" s="8">
        <v>151.17424011230469</v>
      </c>
      <c r="AJ818" s="8">
        <v>178.21270751953131</v>
      </c>
      <c r="AK818" s="8">
        <v>201.43424987792969</v>
      </c>
      <c r="AL818" s="8">
        <v>222.82969665527341</v>
      </c>
      <c r="AM818" s="8">
        <v>266.97076416015631</v>
      </c>
      <c r="AN818" s="8">
        <v>324.55120849609381</v>
      </c>
      <c r="AO818" s="8">
        <v>386.912841796875</v>
      </c>
      <c r="AP818" s="8">
        <v>491.18939208984381</v>
      </c>
      <c r="AQ818" s="8">
        <v>553.17156982421875</v>
      </c>
    </row>
    <row r="819" spans="1:43" x14ac:dyDescent="0.3">
      <c r="A819" s="3" t="s">
        <v>5494</v>
      </c>
      <c r="B819" s="1" t="s">
        <v>9419</v>
      </c>
      <c r="C819" s="57" t="s">
        <v>6387</v>
      </c>
      <c r="D819" s="57" t="s">
        <v>6402</v>
      </c>
      <c r="E819" s="57" t="s">
        <v>6699</v>
      </c>
      <c r="F819" s="89">
        <v>137.32804870605469</v>
      </c>
      <c r="G819" s="8">
        <v>47.773983001708977</v>
      </c>
      <c r="H819" s="8">
        <v>46.096172332763672</v>
      </c>
      <c r="I819" s="8">
        <v>72.945556640625</v>
      </c>
      <c r="J819" s="8">
        <v>57.868797302246087</v>
      </c>
      <c r="K819" s="8">
        <v>78.77423095703125</v>
      </c>
      <c r="L819" s="8">
        <v>59.282089233398438</v>
      </c>
      <c r="M819" s="8">
        <v>52.652114868164063</v>
      </c>
      <c r="N819" s="8">
        <v>70.847152709960938</v>
      </c>
      <c r="O819" s="8">
        <v>96.449226379394531</v>
      </c>
      <c r="P819" s="8">
        <v>114.0857009887695</v>
      </c>
      <c r="Q819" s="8">
        <v>152.30952453613281</v>
      </c>
      <c r="R819" s="8">
        <v>194.89390563964841</v>
      </c>
      <c r="S819" s="8">
        <v>268.14874267578131</v>
      </c>
      <c r="T819" s="8">
        <v>342.44387817382813</v>
      </c>
      <c r="U819" s="8">
        <v>430.79681396484381</v>
      </c>
      <c r="V819" s="8">
        <v>481.37063598632813</v>
      </c>
      <c r="W819" s="8">
        <v>550.47418212890625</v>
      </c>
      <c r="X819" s="8">
        <v>663.0533447265625</v>
      </c>
      <c r="Y819" s="84">
        <v>117.3194274902344</v>
      </c>
      <c r="Z819" s="8">
        <v>28.30808067321777</v>
      </c>
      <c r="AA819" s="8">
        <v>50.6080322265625</v>
      </c>
      <c r="AB819" s="8">
        <v>55.555671691894531</v>
      </c>
      <c r="AC819" s="8">
        <v>69.262794494628906</v>
      </c>
      <c r="AD819" s="8">
        <v>57.605281829833977</v>
      </c>
      <c r="AE819" s="8">
        <v>64.757781982421875</v>
      </c>
      <c r="AF819" s="8">
        <v>79.661491394042969</v>
      </c>
      <c r="AG819" s="8">
        <v>81.526679992675781</v>
      </c>
      <c r="AH819" s="8">
        <v>118.6730270385742</v>
      </c>
      <c r="AI819" s="8">
        <v>159.98204040527341</v>
      </c>
      <c r="AJ819" s="8">
        <v>210.18464660644531</v>
      </c>
      <c r="AK819" s="8">
        <v>238.3115539550781</v>
      </c>
      <c r="AL819" s="8">
        <v>243.1933898925781</v>
      </c>
      <c r="AM819" s="8">
        <v>295.83010864257813</v>
      </c>
      <c r="AN819" s="8">
        <v>357.74624633789063</v>
      </c>
      <c r="AO819" s="8">
        <v>367.44918823242188</v>
      </c>
      <c r="AP819" s="8">
        <v>502.01239013671881</v>
      </c>
      <c r="AQ819" s="8">
        <v>597.50347900390625</v>
      </c>
    </row>
    <row r="820" spans="1:43" x14ac:dyDescent="0.3">
      <c r="A820" s="3" t="s">
        <v>5493</v>
      </c>
      <c r="B820" s="1" t="s">
        <v>11984</v>
      </c>
      <c r="C820" s="57" t="s">
        <v>6387</v>
      </c>
      <c r="D820" s="57" t="s">
        <v>6402</v>
      </c>
      <c r="E820" s="57" t="s">
        <v>6528</v>
      </c>
      <c r="F820" s="89">
        <v>149.03187561035159</v>
      </c>
      <c r="G820" s="8">
        <v>56.678119659423828</v>
      </c>
      <c r="H820" s="8">
        <v>65.150749206542969</v>
      </c>
      <c r="I820" s="8">
        <v>82.194107055664063</v>
      </c>
      <c r="J820" s="8">
        <v>65.221237182617188</v>
      </c>
      <c r="K820" s="8">
        <v>62.820522308349609</v>
      </c>
      <c r="L820" s="8">
        <v>53.581424713134773</v>
      </c>
      <c r="M820" s="8">
        <v>74.454689025878906</v>
      </c>
      <c r="N820" s="8">
        <v>80.300033569335938</v>
      </c>
      <c r="O820" s="8">
        <v>97.191848754882813</v>
      </c>
      <c r="P820" s="8">
        <v>124.27695465087891</v>
      </c>
      <c r="Q820" s="8">
        <v>167.13232421875</v>
      </c>
      <c r="R820" s="8">
        <v>209.6536865234375</v>
      </c>
      <c r="S820" s="8">
        <v>255.40663146972659</v>
      </c>
      <c r="T820" s="8">
        <v>346.40011596679688</v>
      </c>
      <c r="U820" s="8">
        <v>430.95660400390631</v>
      </c>
      <c r="V820" s="8">
        <v>529.953125</v>
      </c>
      <c r="W820" s="8">
        <v>539.44085693359375</v>
      </c>
      <c r="X820" s="8">
        <v>605.4398193359375</v>
      </c>
      <c r="Y820" s="84">
        <v>133.73968505859381</v>
      </c>
      <c r="Z820" s="8">
        <v>55.918060302734382</v>
      </c>
      <c r="AA820" s="8">
        <v>63.866035461425781</v>
      </c>
      <c r="AB820" s="8">
        <v>54.016681671142578</v>
      </c>
      <c r="AC820" s="8">
        <v>65.560043334960938</v>
      </c>
      <c r="AD820" s="8">
        <v>76.608711242675781</v>
      </c>
      <c r="AE820" s="8">
        <v>77.480606079101563</v>
      </c>
      <c r="AF820" s="8">
        <v>92.899986267089844</v>
      </c>
      <c r="AG820" s="8">
        <v>112.7381973266602</v>
      </c>
      <c r="AH820" s="8">
        <v>131.71662902832031</v>
      </c>
      <c r="AI820" s="8">
        <v>175.44903564453131</v>
      </c>
      <c r="AJ820" s="8">
        <v>214.62977600097659</v>
      </c>
      <c r="AK820" s="8">
        <v>224.07243347167969</v>
      </c>
      <c r="AL820" s="8">
        <v>269.587158203125</v>
      </c>
      <c r="AM820" s="8">
        <v>293.09280395507813</v>
      </c>
      <c r="AN820" s="8">
        <v>372.4224853515625</v>
      </c>
      <c r="AO820" s="8">
        <v>412.59600830078131</v>
      </c>
      <c r="AP820" s="8">
        <v>492.65512084960938</v>
      </c>
      <c r="AQ820" s="8">
        <v>576.3900146484375</v>
      </c>
    </row>
    <row r="821" spans="1:43" x14ac:dyDescent="0.3">
      <c r="A821" s="3" t="s">
        <v>5492</v>
      </c>
      <c r="B821" s="1" t="s">
        <v>11983</v>
      </c>
      <c r="C821" s="57" t="s">
        <v>6387</v>
      </c>
      <c r="D821" s="57" t="s">
        <v>6402</v>
      </c>
      <c r="E821" s="57" t="s">
        <v>6444</v>
      </c>
      <c r="F821" s="89">
        <v>169.83369445800781</v>
      </c>
      <c r="G821" s="8">
        <v>67.807670593261719</v>
      </c>
      <c r="H821" s="8">
        <v>88.956230163574219</v>
      </c>
      <c r="I821" s="8">
        <v>103.89365386962891</v>
      </c>
      <c r="J821" s="8">
        <v>91.395851135253906</v>
      </c>
      <c r="K821" s="8">
        <v>84.476783752441406</v>
      </c>
      <c r="L821" s="8">
        <v>76.747047424316406</v>
      </c>
      <c r="M821" s="8">
        <v>83.778961181640625</v>
      </c>
      <c r="N821" s="8">
        <v>103.7385635375977</v>
      </c>
      <c r="O821" s="8">
        <v>125.241584777832</v>
      </c>
      <c r="P821" s="8">
        <v>157.5591735839844</v>
      </c>
      <c r="Q821" s="8">
        <v>218.5157470703125</v>
      </c>
      <c r="R821" s="8">
        <v>255.2840576171875</v>
      </c>
      <c r="S821" s="8">
        <v>330.14544677734381</v>
      </c>
      <c r="T821" s="8">
        <v>393.59341430664063</v>
      </c>
      <c r="U821" s="8">
        <v>487.24197387695313</v>
      </c>
      <c r="V821" s="8">
        <v>576.32977294921875</v>
      </c>
      <c r="W821" s="8">
        <v>596.96240234375</v>
      </c>
      <c r="X821" s="8">
        <v>703.23614501953125</v>
      </c>
      <c r="Y821" s="84">
        <v>146.1339111328125</v>
      </c>
      <c r="Z821" s="8">
        <v>76.398468017578125</v>
      </c>
      <c r="AA821" s="8">
        <v>75.249908447265625</v>
      </c>
      <c r="AB821" s="8">
        <v>88.081184387207031</v>
      </c>
      <c r="AC821" s="8">
        <v>92.062942504882813</v>
      </c>
      <c r="AD821" s="8">
        <v>101.7275848388672</v>
      </c>
      <c r="AE821" s="8">
        <v>98.885002136230469</v>
      </c>
      <c r="AF821" s="8">
        <v>111.38287353515631</v>
      </c>
      <c r="AG821" s="8">
        <v>144.23065185546881</v>
      </c>
      <c r="AH821" s="8">
        <v>170.00274658203131</v>
      </c>
      <c r="AI821" s="8">
        <v>207.2682800292969</v>
      </c>
      <c r="AJ821" s="8">
        <v>242.1942138671875</v>
      </c>
      <c r="AK821" s="8">
        <v>278.87680053710938</v>
      </c>
      <c r="AL821" s="8">
        <v>297.75445556640631</v>
      </c>
      <c r="AM821" s="8">
        <v>329.20913696289063</v>
      </c>
      <c r="AN821" s="8">
        <v>424.41390991210938</v>
      </c>
      <c r="AO821" s="8">
        <v>475.18646240234381</v>
      </c>
      <c r="AP821" s="8">
        <v>571.134033203125</v>
      </c>
      <c r="AQ821" s="8">
        <v>608.89642333984375</v>
      </c>
    </row>
    <row r="822" spans="1:43" x14ac:dyDescent="0.3">
      <c r="A822" s="3" t="s">
        <v>5491</v>
      </c>
      <c r="B822" s="1" t="s">
        <v>11982</v>
      </c>
      <c r="C822" s="57" t="s">
        <v>6387</v>
      </c>
      <c r="D822" s="57" t="s">
        <v>6402</v>
      </c>
      <c r="E822" s="57" t="s">
        <v>6695</v>
      </c>
      <c r="F822" s="89">
        <v>133.77655029296881</v>
      </c>
      <c r="G822" s="8">
        <v>57.069351196289063</v>
      </c>
      <c r="H822" s="8">
        <v>64.479644775390625</v>
      </c>
      <c r="I822" s="8">
        <v>70.901809692382813</v>
      </c>
      <c r="J822" s="8">
        <v>55.680179595947273</v>
      </c>
      <c r="K822" s="8">
        <v>51.128402709960938</v>
      </c>
      <c r="L822" s="8">
        <v>55.897258758544922</v>
      </c>
      <c r="M822" s="8">
        <v>71.893608093261719</v>
      </c>
      <c r="N822" s="8">
        <v>75.810791015625</v>
      </c>
      <c r="O822" s="8">
        <v>87.695816040039063</v>
      </c>
      <c r="P822" s="8">
        <v>118.6130065917969</v>
      </c>
      <c r="Q822" s="8">
        <v>153.63140869140631</v>
      </c>
      <c r="R822" s="8">
        <v>187.2471923828125</v>
      </c>
      <c r="S822" s="8">
        <v>256.4615478515625</v>
      </c>
      <c r="T822" s="8">
        <v>317.07876586914063</v>
      </c>
      <c r="U822" s="8">
        <v>389.68112182617188</v>
      </c>
      <c r="V822" s="8">
        <v>483.36758422851563</v>
      </c>
      <c r="W822" s="8">
        <v>527.3529052734375</v>
      </c>
      <c r="X822" s="8">
        <v>593.15081787109375</v>
      </c>
      <c r="Y822" s="84">
        <v>123.3203048706055</v>
      </c>
      <c r="Z822" s="8">
        <v>67.162361145019531</v>
      </c>
      <c r="AA822" s="8">
        <v>45.532199859619141</v>
      </c>
      <c r="AB822" s="8">
        <v>66.037025451660156</v>
      </c>
      <c r="AC822" s="8">
        <v>79.477424621582031</v>
      </c>
      <c r="AD822" s="8">
        <v>76.390190124511719</v>
      </c>
      <c r="AE822" s="8">
        <v>64.549995422363281</v>
      </c>
      <c r="AF822" s="8">
        <v>80.46441650390625</v>
      </c>
      <c r="AG822" s="8">
        <v>107.8380813598633</v>
      </c>
      <c r="AH822" s="8">
        <v>108.6764221191406</v>
      </c>
      <c r="AI822" s="8">
        <v>150.37339782714841</v>
      </c>
      <c r="AJ822" s="8">
        <v>195.18141174316409</v>
      </c>
      <c r="AK822" s="8">
        <v>221.9215087890625</v>
      </c>
      <c r="AL822" s="8">
        <v>230.9206848144531</v>
      </c>
      <c r="AM822" s="8">
        <v>281.53704833984381</v>
      </c>
      <c r="AN822" s="8">
        <v>336.31549072265631</v>
      </c>
      <c r="AO822" s="8">
        <v>403.1925048828125</v>
      </c>
      <c r="AP822" s="8">
        <v>500.694580078125</v>
      </c>
      <c r="AQ822" s="8">
        <v>547.1318359375</v>
      </c>
    </row>
    <row r="823" spans="1:43" x14ac:dyDescent="0.3">
      <c r="A823" s="3" t="s">
        <v>5490</v>
      </c>
      <c r="B823" s="1" t="s">
        <v>7191</v>
      </c>
      <c r="C823" s="57" t="s">
        <v>6387</v>
      </c>
      <c r="D823" s="57" t="s">
        <v>6402</v>
      </c>
      <c r="E823" s="57" t="s">
        <v>6430</v>
      </c>
      <c r="F823" s="89">
        <v>148.62919616699219</v>
      </c>
      <c r="G823" s="8">
        <v>49.380115509033203</v>
      </c>
      <c r="H823" s="8">
        <v>76.275863647460938</v>
      </c>
      <c r="I823" s="8">
        <v>80.849220275878906</v>
      </c>
      <c r="J823" s="8">
        <v>66.106964111328125</v>
      </c>
      <c r="K823" s="8">
        <v>53.724998474121087</v>
      </c>
      <c r="L823" s="8">
        <v>62.462276458740227</v>
      </c>
      <c r="M823" s="8">
        <v>57.100574493408203</v>
      </c>
      <c r="N823" s="8">
        <v>68.776260375976563</v>
      </c>
      <c r="O823" s="8">
        <v>91.072402954101563</v>
      </c>
      <c r="P823" s="8">
        <v>133.21343994140631</v>
      </c>
      <c r="Q823" s="8">
        <v>160.01072692871091</v>
      </c>
      <c r="R823" s="8">
        <v>199.0437927246094</v>
      </c>
      <c r="S823" s="8">
        <v>297.84521484375</v>
      </c>
      <c r="T823" s="8">
        <v>359.01565551757813</v>
      </c>
      <c r="U823" s="8">
        <v>436.845947265625</v>
      </c>
      <c r="V823" s="8">
        <v>468.25527954101563</v>
      </c>
      <c r="W823" s="8">
        <v>602.64459228515625</v>
      </c>
      <c r="X823" s="8">
        <v>590.02142333984375</v>
      </c>
      <c r="Y823" s="84">
        <v>123.627555847168</v>
      </c>
      <c r="Z823" s="8">
        <v>39.596363067626953</v>
      </c>
      <c r="AA823" s="8">
        <v>56.581851959228523</v>
      </c>
      <c r="AB823" s="8">
        <v>71.240013122558594</v>
      </c>
      <c r="AC823" s="8">
        <v>61.585582733154297</v>
      </c>
      <c r="AD823" s="8">
        <v>73.149246215820313</v>
      </c>
      <c r="AE823" s="8">
        <v>94.852523803710938</v>
      </c>
      <c r="AF823" s="8">
        <v>74.706871032714844</v>
      </c>
      <c r="AG823" s="8">
        <v>102.63099670410161</v>
      </c>
      <c r="AH823" s="8">
        <v>126.07762145996089</v>
      </c>
      <c r="AI823" s="8">
        <v>188.5694885253906</v>
      </c>
      <c r="AJ823" s="8">
        <v>214.3129577636719</v>
      </c>
      <c r="AK823" s="8">
        <v>245.23536682128909</v>
      </c>
      <c r="AL823" s="8">
        <v>303.37704467773438</v>
      </c>
      <c r="AM823" s="8">
        <v>319.83560180664063</v>
      </c>
      <c r="AN823" s="8">
        <v>367.219482421875</v>
      </c>
      <c r="AO823" s="8">
        <v>392.67254638671881</v>
      </c>
      <c r="AP823" s="8">
        <v>512.8065185546875</v>
      </c>
      <c r="AQ823" s="8">
        <v>552.29962158203125</v>
      </c>
    </row>
    <row r="824" spans="1:43" x14ac:dyDescent="0.3">
      <c r="A824" s="3" t="s">
        <v>5489</v>
      </c>
      <c r="B824" s="1" t="s">
        <v>11981</v>
      </c>
      <c r="C824" s="57" t="s">
        <v>6387</v>
      </c>
      <c r="D824" s="57" t="s">
        <v>6402</v>
      </c>
      <c r="E824" s="57" t="s">
        <v>6430</v>
      </c>
      <c r="F824" s="89">
        <v>149.40599060058591</v>
      </c>
      <c r="G824" s="8">
        <v>48.110126495361328</v>
      </c>
      <c r="H824" s="8">
        <v>102.3254699707031</v>
      </c>
      <c r="I824" s="8">
        <v>57.940052032470703</v>
      </c>
      <c r="J824" s="8">
        <v>59.111537933349609</v>
      </c>
      <c r="K824" s="8">
        <v>59.59527587890625</v>
      </c>
      <c r="L824" s="8">
        <v>50.154644012451172</v>
      </c>
      <c r="M824" s="8">
        <v>80.958892822265625</v>
      </c>
      <c r="N824" s="8">
        <v>73.417083740234375</v>
      </c>
      <c r="O824" s="8">
        <v>100.19012451171881</v>
      </c>
      <c r="P824" s="8">
        <v>138.17961120605469</v>
      </c>
      <c r="Q824" s="8">
        <v>179.57920837402341</v>
      </c>
      <c r="R824" s="8">
        <v>207.70458984375</v>
      </c>
      <c r="S824" s="8">
        <v>256.51766967773438</v>
      </c>
      <c r="T824" s="8">
        <v>377.26531982421881</v>
      </c>
      <c r="U824" s="8">
        <v>431.67581176757813</v>
      </c>
      <c r="V824" s="8">
        <v>448.18075561523438</v>
      </c>
      <c r="W824" s="8">
        <v>499.71450805664063</v>
      </c>
      <c r="X824" s="8">
        <v>626.295654296875</v>
      </c>
      <c r="Y824" s="84">
        <v>114.1067199707031</v>
      </c>
      <c r="Z824" s="8">
        <v>35.291824340820313</v>
      </c>
      <c r="AA824" s="8">
        <v>58.509037017822273</v>
      </c>
      <c r="AB824" s="8">
        <v>54.907512664794922</v>
      </c>
      <c r="AC824" s="8">
        <v>55.822307586669922</v>
      </c>
      <c r="AD824" s="8">
        <v>81.52899169921875</v>
      </c>
      <c r="AE824" s="8">
        <v>87.545486450195313</v>
      </c>
      <c r="AF824" s="8">
        <v>77.447586059570313</v>
      </c>
      <c r="AG824" s="8">
        <v>97.678558349609375</v>
      </c>
      <c r="AH824" s="8">
        <v>118.1710739135742</v>
      </c>
      <c r="AI824" s="8">
        <v>169.4521179199219</v>
      </c>
      <c r="AJ824" s="8">
        <v>196.8493957519531</v>
      </c>
      <c r="AK824" s="8">
        <v>205.9566955566406</v>
      </c>
      <c r="AL824" s="8">
        <v>299.997802734375</v>
      </c>
      <c r="AM824" s="8">
        <v>325.1502685546875</v>
      </c>
      <c r="AN824" s="8">
        <v>366.10177612304688</v>
      </c>
      <c r="AO824" s="8">
        <v>426.17599487304688</v>
      </c>
      <c r="AP824" s="8">
        <v>500.530517578125</v>
      </c>
      <c r="AQ824" s="8">
        <v>592.83642578125</v>
      </c>
    </row>
    <row r="825" spans="1:43" x14ac:dyDescent="0.3">
      <c r="A825" s="3" t="s">
        <v>5488</v>
      </c>
      <c r="B825" s="1" t="s">
        <v>11980</v>
      </c>
      <c r="C825" s="57" t="s">
        <v>6387</v>
      </c>
      <c r="D825" s="57" t="s">
        <v>6402</v>
      </c>
      <c r="E825" s="57" t="s">
        <v>6698</v>
      </c>
      <c r="F825" s="89">
        <v>126.277702331543</v>
      </c>
      <c r="G825" s="8">
        <v>30.76344108581543</v>
      </c>
      <c r="H825" s="8">
        <v>51.063381195068359</v>
      </c>
      <c r="I825" s="8">
        <v>52.705211639404297</v>
      </c>
      <c r="J825" s="8">
        <v>40.302028656005859</v>
      </c>
      <c r="K825" s="8">
        <v>25.543430328369141</v>
      </c>
      <c r="L825" s="8">
        <v>39.526103973388672</v>
      </c>
      <c r="M825" s="8">
        <v>45.529392242431641</v>
      </c>
      <c r="N825" s="8">
        <v>60.299369812011719</v>
      </c>
      <c r="O825" s="8">
        <v>68.96929931640625</v>
      </c>
      <c r="P825" s="8">
        <v>119.36077880859381</v>
      </c>
      <c r="Q825" s="8">
        <v>129.00053405761719</v>
      </c>
      <c r="R825" s="8">
        <v>169.3898010253906</v>
      </c>
      <c r="S825" s="8">
        <v>208.67448425292969</v>
      </c>
      <c r="T825" s="8">
        <v>288.97805786132813</v>
      </c>
      <c r="U825" s="8">
        <v>366.46768188476563</v>
      </c>
      <c r="V825" s="8">
        <v>419.56988525390631</v>
      </c>
      <c r="W825" s="8">
        <v>487.052490234375</v>
      </c>
      <c r="X825" s="8">
        <v>538.73919677734375</v>
      </c>
      <c r="Y825" s="84">
        <v>109.48193359375</v>
      </c>
      <c r="Z825" s="8">
        <v>22.320022583007809</v>
      </c>
      <c r="AA825" s="8">
        <v>30.86624717712402</v>
      </c>
      <c r="AB825" s="8">
        <v>47.033794403076172</v>
      </c>
      <c r="AC825" s="8">
        <v>46.451099395751953</v>
      </c>
      <c r="AD825" s="8">
        <v>51.306156158447273</v>
      </c>
      <c r="AE825" s="8">
        <v>52.036197662353523</v>
      </c>
      <c r="AF825" s="8">
        <v>79.539451599121094</v>
      </c>
      <c r="AG825" s="8">
        <v>95.507804870605469</v>
      </c>
      <c r="AH825" s="8">
        <v>105.3903045654297</v>
      </c>
      <c r="AI825" s="8">
        <v>160.31178283691409</v>
      </c>
      <c r="AJ825" s="8">
        <v>183.29713439941409</v>
      </c>
      <c r="AK825" s="8">
        <v>187.6641845703125</v>
      </c>
      <c r="AL825" s="8">
        <v>209.59092712402341</v>
      </c>
      <c r="AM825" s="8">
        <v>263.58755493164063</v>
      </c>
      <c r="AN825" s="8">
        <v>311.24404907226563</v>
      </c>
      <c r="AO825" s="8">
        <v>348.22674560546881</v>
      </c>
      <c r="AP825" s="8">
        <v>405.3153076171875</v>
      </c>
      <c r="AQ825" s="8">
        <v>493.06900024414063</v>
      </c>
    </row>
    <row r="826" spans="1:43" x14ac:dyDescent="0.3">
      <c r="A826" s="3" t="s">
        <v>5487</v>
      </c>
      <c r="B826" s="1" t="s">
        <v>11979</v>
      </c>
      <c r="C826" s="57" t="s">
        <v>6387</v>
      </c>
      <c r="D826" s="57" t="s">
        <v>6402</v>
      </c>
      <c r="E826" s="57" t="s">
        <v>6699</v>
      </c>
      <c r="F826" s="89">
        <v>129.077880859375</v>
      </c>
      <c r="G826" s="8">
        <v>32.602359771728523</v>
      </c>
      <c r="H826" s="8">
        <v>33.281467437744141</v>
      </c>
      <c r="I826" s="8">
        <v>47.680820465087891</v>
      </c>
      <c r="J826" s="8">
        <v>43.419647216796882</v>
      </c>
      <c r="K826" s="8">
        <v>46.674644470214837</v>
      </c>
      <c r="L826" s="8">
        <v>47.678180694580078</v>
      </c>
      <c r="M826" s="8">
        <v>41.059123992919922</v>
      </c>
      <c r="N826" s="8">
        <v>55.11773681640625</v>
      </c>
      <c r="O826" s="8">
        <v>67.878768920898438</v>
      </c>
      <c r="P826" s="8">
        <v>108.5267868041992</v>
      </c>
      <c r="Q826" s="8">
        <v>134.3312072753906</v>
      </c>
      <c r="R826" s="8">
        <v>170.9861145019531</v>
      </c>
      <c r="S826" s="8">
        <v>230.878173828125</v>
      </c>
      <c r="T826" s="8">
        <v>313.07510375976563</v>
      </c>
      <c r="U826" s="8">
        <v>363.89691162109381</v>
      </c>
      <c r="V826" s="8">
        <v>454.417236328125</v>
      </c>
      <c r="W826" s="8">
        <v>538.241455078125</v>
      </c>
      <c r="X826" s="8">
        <v>619.9871826171875</v>
      </c>
      <c r="Y826" s="84">
        <v>108.3085098266602</v>
      </c>
      <c r="Z826" s="8">
        <v>16.615434646606449</v>
      </c>
      <c r="AA826" s="8">
        <v>31.20103645324707</v>
      </c>
      <c r="AB826" s="8">
        <v>41.873722076416023</v>
      </c>
      <c r="AC826" s="8">
        <v>48.368648529052727</v>
      </c>
      <c r="AD826" s="8">
        <v>64.776130676269531</v>
      </c>
      <c r="AE826" s="8">
        <v>60.536922454833977</v>
      </c>
      <c r="AF826" s="8">
        <v>72.768730163574219</v>
      </c>
      <c r="AG826" s="8">
        <v>80.437217712402344</v>
      </c>
      <c r="AH826" s="8">
        <v>109.9992752075195</v>
      </c>
      <c r="AI826" s="8">
        <v>154.7950744628906</v>
      </c>
      <c r="AJ826" s="8">
        <v>182.11326599121091</v>
      </c>
      <c r="AK826" s="8">
        <v>206.7393798828125</v>
      </c>
      <c r="AL826" s="8">
        <v>219.46165466308591</v>
      </c>
      <c r="AM826" s="8">
        <v>276.45672607421881</v>
      </c>
      <c r="AN826" s="8">
        <v>305.41879272460938</v>
      </c>
      <c r="AO826" s="8">
        <v>379.77407836914063</v>
      </c>
      <c r="AP826" s="8">
        <v>478.97613525390631</v>
      </c>
      <c r="AQ826" s="8">
        <v>559.59722900390625</v>
      </c>
    </row>
    <row r="827" spans="1:43" x14ac:dyDescent="0.3">
      <c r="A827" s="3" t="s">
        <v>5486</v>
      </c>
      <c r="B827" s="1" t="s">
        <v>11978</v>
      </c>
      <c r="C827" s="57" t="s">
        <v>6387</v>
      </c>
      <c r="D827" s="57" t="s">
        <v>6402</v>
      </c>
      <c r="E827" s="57" t="s">
        <v>6698</v>
      </c>
      <c r="F827" s="89">
        <v>121.2092208862305</v>
      </c>
      <c r="G827" s="8">
        <v>63.816158294677727</v>
      </c>
      <c r="H827" s="8">
        <v>39.340114593505859</v>
      </c>
      <c r="I827" s="8">
        <v>88.553756713867188</v>
      </c>
      <c r="J827" s="8">
        <v>41.948947906494141</v>
      </c>
      <c r="K827" s="8">
        <v>59.017276763916023</v>
      </c>
      <c r="L827" s="8">
        <v>37.794242858886719</v>
      </c>
      <c r="M827" s="8">
        <v>32.357601165771477</v>
      </c>
      <c r="N827" s="8">
        <v>48.94903564453125</v>
      </c>
      <c r="O827" s="8">
        <v>61.648632049560547</v>
      </c>
      <c r="P827" s="8">
        <v>91.111442565917969</v>
      </c>
      <c r="Q827" s="8">
        <v>138.98638916015631</v>
      </c>
      <c r="R827" s="8">
        <v>192.28582763671881</v>
      </c>
      <c r="S827" s="8">
        <v>230.02333068847659</v>
      </c>
      <c r="T827" s="8">
        <v>281.642578125</v>
      </c>
      <c r="U827" s="8">
        <v>354.69760131835938</v>
      </c>
      <c r="V827" s="8">
        <v>432.03704833984381</v>
      </c>
      <c r="W827" s="8">
        <v>478.02743530273438</v>
      </c>
      <c r="X827" s="8">
        <v>456.08071899414063</v>
      </c>
      <c r="Y827" s="84">
        <v>96.082809448242188</v>
      </c>
      <c r="Z827" s="8">
        <v>32.268447875976563</v>
      </c>
      <c r="AA827" s="8">
        <v>66.760162353515625</v>
      </c>
      <c r="AB827" s="8">
        <v>31.754169464111332</v>
      </c>
      <c r="AC827" s="8">
        <v>47.632583618164063</v>
      </c>
      <c r="AD827" s="8">
        <v>49.862957000732422</v>
      </c>
      <c r="AE827" s="8">
        <v>53.372051239013672</v>
      </c>
      <c r="AF827" s="8">
        <v>57.850112915039063</v>
      </c>
      <c r="AG827" s="8">
        <v>95.289436340332031</v>
      </c>
      <c r="AH827" s="8">
        <v>93.719772338867188</v>
      </c>
      <c r="AI827" s="8">
        <v>135.32794189453131</v>
      </c>
      <c r="AJ827" s="8">
        <v>162.00941467285159</v>
      </c>
      <c r="AK827" s="8">
        <v>192.5438537597656</v>
      </c>
      <c r="AL827" s="8">
        <v>229.1718444824219</v>
      </c>
      <c r="AM827" s="8">
        <v>231.25267028808591</v>
      </c>
      <c r="AN827" s="8">
        <v>270.96075439453131</v>
      </c>
      <c r="AO827" s="8">
        <v>388.80166625976563</v>
      </c>
      <c r="AP827" s="8">
        <v>437.052490234375</v>
      </c>
      <c r="AQ827" s="8">
        <v>439.10501098632813</v>
      </c>
    </row>
    <row r="828" spans="1:43" x14ac:dyDescent="0.3">
      <c r="A828" s="3" t="s">
        <v>5485</v>
      </c>
      <c r="B828" s="1" t="s">
        <v>7913</v>
      </c>
      <c r="C828" s="57" t="s">
        <v>6387</v>
      </c>
      <c r="D828" s="57" t="s">
        <v>6402</v>
      </c>
      <c r="E828" s="57" t="s">
        <v>6430</v>
      </c>
      <c r="F828" s="89">
        <v>119.775634765625</v>
      </c>
      <c r="G828" s="8">
        <v>13.473762512207029</v>
      </c>
      <c r="H828" s="8">
        <v>29.035224914550781</v>
      </c>
      <c r="I828" s="8">
        <v>37.619174957275391</v>
      </c>
      <c r="J828" s="8">
        <v>35.716663360595703</v>
      </c>
      <c r="K828" s="8">
        <v>23.807619094848629</v>
      </c>
      <c r="L828" s="8">
        <v>28.655828475952148</v>
      </c>
      <c r="M828" s="8">
        <v>52.966888427734382</v>
      </c>
      <c r="N828" s="8">
        <v>43.347675323486328</v>
      </c>
      <c r="O828" s="8">
        <v>76.662216186523438</v>
      </c>
      <c r="P828" s="8">
        <v>77.187728881835938</v>
      </c>
      <c r="Q828" s="8">
        <v>107.040153503418</v>
      </c>
      <c r="R828" s="8">
        <v>167.57159423828131</v>
      </c>
      <c r="S828" s="8">
        <v>206.307861328125</v>
      </c>
      <c r="T828" s="8">
        <v>274.54931640625</v>
      </c>
      <c r="U828" s="8">
        <v>353.84909057617188</v>
      </c>
      <c r="V828" s="8">
        <v>418.7569580078125</v>
      </c>
      <c r="W828" s="8">
        <v>490.153564453125</v>
      </c>
      <c r="X828" s="8">
        <v>558.04266357421875</v>
      </c>
      <c r="Y828" s="84">
        <v>100.7809371948242</v>
      </c>
      <c r="Z828" s="8">
        <v>10.81384372711182</v>
      </c>
      <c r="AA828" s="8">
        <v>23.935174942016602</v>
      </c>
      <c r="AB828" s="8">
        <v>32.859649658203132</v>
      </c>
      <c r="AC828" s="8">
        <v>44.233455657958977</v>
      </c>
      <c r="AD828" s="8">
        <v>59.038261413574219</v>
      </c>
      <c r="AE828" s="8">
        <v>42.625148773193359</v>
      </c>
      <c r="AF828" s="8">
        <v>50.791481018066413</v>
      </c>
      <c r="AG828" s="8">
        <v>78.791107177734375</v>
      </c>
      <c r="AH828" s="8">
        <v>80.235916137695313</v>
      </c>
      <c r="AI828" s="8">
        <v>119.8993682861328</v>
      </c>
      <c r="AJ828" s="8">
        <v>151.7043151855469</v>
      </c>
      <c r="AK828" s="8">
        <v>158.97160339355469</v>
      </c>
      <c r="AL828" s="8">
        <v>209.53224182128909</v>
      </c>
      <c r="AM828" s="8">
        <v>220.8652038574219</v>
      </c>
      <c r="AN828" s="8">
        <v>288.263916015625</v>
      </c>
      <c r="AO828" s="8">
        <v>322.7408447265625</v>
      </c>
      <c r="AP828" s="8">
        <v>390.2640380859375</v>
      </c>
      <c r="AQ828" s="8">
        <v>440.46148681640631</v>
      </c>
    </row>
    <row r="829" spans="1:43" x14ac:dyDescent="0.3">
      <c r="A829" s="3" t="s">
        <v>5484</v>
      </c>
      <c r="B829" s="1" t="s">
        <v>11977</v>
      </c>
      <c r="C829" s="57" t="s">
        <v>6387</v>
      </c>
      <c r="D829" s="57" t="s">
        <v>6402</v>
      </c>
      <c r="E829" s="57" t="s">
        <v>6444</v>
      </c>
      <c r="F829" s="89">
        <v>156.55958557128909</v>
      </c>
      <c r="G829" s="8">
        <v>64.714729309082031</v>
      </c>
      <c r="H829" s="8">
        <v>71.528953552246094</v>
      </c>
      <c r="I829" s="8">
        <v>74.435218811035156</v>
      </c>
      <c r="J829" s="8">
        <v>69.862037658691406</v>
      </c>
      <c r="K829" s="8">
        <v>65.788238525390625</v>
      </c>
      <c r="L829" s="8">
        <v>78.239166259765625</v>
      </c>
      <c r="M829" s="8">
        <v>73.837051391601563</v>
      </c>
      <c r="N829" s="8">
        <v>96.773963928222656</v>
      </c>
      <c r="O829" s="8">
        <v>108.9652557373047</v>
      </c>
      <c r="P829" s="8">
        <v>143.8680114746094</v>
      </c>
      <c r="Q829" s="8">
        <v>182.5656433105469</v>
      </c>
      <c r="R829" s="8">
        <v>228.5345458984375</v>
      </c>
      <c r="S829" s="8">
        <v>301.71759033203131</v>
      </c>
      <c r="T829" s="8">
        <v>380.22085571289063</v>
      </c>
      <c r="U829" s="8">
        <v>420.5517578125</v>
      </c>
      <c r="V829" s="8">
        <v>522.47930908203125</v>
      </c>
      <c r="W829" s="8">
        <v>609.30615234375</v>
      </c>
      <c r="X829" s="8">
        <v>585.13153076171875</v>
      </c>
      <c r="Y829" s="84">
        <v>134.83734130859381</v>
      </c>
      <c r="Z829" s="8">
        <v>64.918754577636719</v>
      </c>
      <c r="AA829" s="8">
        <v>85.667915344238281</v>
      </c>
      <c r="AB829" s="8">
        <v>73.226760864257813</v>
      </c>
      <c r="AC829" s="8">
        <v>87.748023986816406</v>
      </c>
      <c r="AD829" s="8">
        <v>89.376014709472656</v>
      </c>
      <c r="AE829" s="8">
        <v>70.353904724121094</v>
      </c>
      <c r="AF829" s="8">
        <v>112.66513824462891</v>
      </c>
      <c r="AG829" s="8">
        <v>121.32395172119141</v>
      </c>
      <c r="AH829" s="8">
        <v>154.5708923339844</v>
      </c>
      <c r="AI829" s="8">
        <v>186.69712829589841</v>
      </c>
      <c r="AJ829" s="8">
        <v>227.32557678222659</v>
      </c>
      <c r="AK829" s="8">
        <v>252.66065979003909</v>
      </c>
      <c r="AL829" s="8">
        <v>304.38372802734381</v>
      </c>
      <c r="AM829" s="8">
        <v>328.45858764648438</v>
      </c>
      <c r="AN829" s="8">
        <v>376.62060546875</v>
      </c>
      <c r="AO829" s="8">
        <v>435.96755981445313</v>
      </c>
      <c r="AP829" s="8">
        <v>500.35321044921881</v>
      </c>
      <c r="AQ829" s="8">
        <v>555.15087890625</v>
      </c>
    </row>
    <row r="830" spans="1:43" x14ac:dyDescent="0.3">
      <c r="A830" s="3" t="s">
        <v>5483</v>
      </c>
      <c r="B830" s="1" t="s">
        <v>11976</v>
      </c>
      <c r="C830" s="57" t="s">
        <v>6387</v>
      </c>
      <c r="D830" s="57" t="s">
        <v>6402</v>
      </c>
      <c r="E830" s="57" t="s">
        <v>6430</v>
      </c>
      <c r="F830" s="89">
        <v>119.0386505126953</v>
      </c>
      <c r="G830" s="8">
        <v>25.66657638549805</v>
      </c>
      <c r="H830" s="8">
        <v>21.231388092041019</v>
      </c>
      <c r="I830" s="8">
        <v>55.855911254882813</v>
      </c>
      <c r="J830" s="8">
        <v>33.888275146484382</v>
      </c>
      <c r="K830" s="8">
        <v>29.02427864074707</v>
      </c>
      <c r="L830" s="8">
        <v>41.308734893798828</v>
      </c>
      <c r="M830" s="8">
        <v>34.172447204589837</v>
      </c>
      <c r="N830" s="8">
        <v>49.508319854736328</v>
      </c>
      <c r="O830" s="8">
        <v>60.116741180419922</v>
      </c>
      <c r="P830" s="8">
        <v>90.566696166992188</v>
      </c>
      <c r="Q830" s="8">
        <v>122.5796737670898</v>
      </c>
      <c r="R830" s="8">
        <v>164.6291809082031</v>
      </c>
      <c r="S830" s="8">
        <v>220.32090759277341</v>
      </c>
      <c r="T830" s="8">
        <v>328.84811401367188</v>
      </c>
      <c r="U830" s="8">
        <v>347.32431030273438</v>
      </c>
      <c r="V830" s="8">
        <v>467.50225830078131</v>
      </c>
      <c r="W830" s="8">
        <v>538.26141357421875</v>
      </c>
      <c r="X830" s="8">
        <v>571.29510498046875</v>
      </c>
      <c r="Y830" s="84">
        <v>103.56764221191411</v>
      </c>
      <c r="Z830" s="8">
        <v>11.690577507019039</v>
      </c>
      <c r="AA830" s="8">
        <v>11.70655727386475</v>
      </c>
      <c r="AB830" s="8">
        <v>35.064971923828132</v>
      </c>
      <c r="AC830" s="8">
        <v>38.911140441894531</v>
      </c>
      <c r="AD830" s="8">
        <v>44.852687835693359</v>
      </c>
      <c r="AE830" s="8">
        <v>49.343593597412109</v>
      </c>
      <c r="AF830" s="8">
        <v>57.972312927246087</v>
      </c>
      <c r="AG830" s="8">
        <v>60.038173675537109</v>
      </c>
      <c r="AH830" s="8">
        <v>86.2452392578125</v>
      </c>
      <c r="AI830" s="8">
        <v>129.17291259765631</v>
      </c>
      <c r="AJ830" s="8">
        <v>170.9772033691406</v>
      </c>
      <c r="AK830" s="8">
        <v>193.5332946777344</v>
      </c>
      <c r="AL830" s="8">
        <v>206.85804748535159</v>
      </c>
      <c r="AM830" s="8">
        <v>252.7217102050781</v>
      </c>
      <c r="AN830" s="8">
        <v>309.57839965820313</v>
      </c>
      <c r="AO830" s="8">
        <v>350.74591064453131</v>
      </c>
      <c r="AP830" s="8">
        <v>432.9415283203125</v>
      </c>
      <c r="AQ830" s="8">
        <v>531.61688232421875</v>
      </c>
    </row>
    <row r="831" spans="1:43" x14ac:dyDescent="0.3">
      <c r="A831" s="3" t="s">
        <v>5482</v>
      </c>
      <c r="B831" s="1" t="s">
        <v>11975</v>
      </c>
      <c r="C831" s="57" t="s">
        <v>6387</v>
      </c>
      <c r="D831" s="57" t="s">
        <v>6402</v>
      </c>
      <c r="E831" s="57" t="s">
        <v>6443</v>
      </c>
      <c r="F831" s="89">
        <v>163.05693054199219</v>
      </c>
      <c r="G831" s="8">
        <v>80.984222412109375</v>
      </c>
      <c r="H831" s="8">
        <v>88.240837097167969</v>
      </c>
      <c r="I831" s="8">
        <v>103.2486953735352</v>
      </c>
      <c r="J831" s="8">
        <v>83.415534973144531</v>
      </c>
      <c r="K831" s="8">
        <v>70.877822875976563</v>
      </c>
      <c r="L831" s="8">
        <v>71.244644165039063</v>
      </c>
      <c r="M831" s="8">
        <v>89.732803344726563</v>
      </c>
      <c r="N831" s="8">
        <v>96.591850280761719</v>
      </c>
      <c r="O831" s="8">
        <v>128.937744140625</v>
      </c>
      <c r="P831" s="8">
        <v>146.74383544921881</v>
      </c>
      <c r="Q831" s="8">
        <v>213.73564147949219</v>
      </c>
      <c r="R831" s="8">
        <v>231.92610168457031</v>
      </c>
      <c r="S831" s="8">
        <v>279.6842041015625</v>
      </c>
      <c r="T831" s="8">
        <v>342.93218994140631</v>
      </c>
      <c r="U831" s="8">
        <v>446.8759765625</v>
      </c>
      <c r="V831" s="8">
        <v>520.13116455078125</v>
      </c>
      <c r="W831" s="8">
        <v>577.76336669921875</v>
      </c>
      <c r="X831" s="8">
        <v>670.52423095703125</v>
      </c>
      <c r="Y831" s="84">
        <v>129.80851745605469</v>
      </c>
      <c r="Z831" s="8">
        <v>59.053756713867188</v>
      </c>
      <c r="AA831" s="8">
        <v>76.605613708496094</v>
      </c>
      <c r="AB831" s="8">
        <v>75.819709777832031</v>
      </c>
      <c r="AC831" s="8">
        <v>98.951972961425781</v>
      </c>
      <c r="AD831" s="8">
        <v>93.802558898925781</v>
      </c>
      <c r="AE831" s="8">
        <v>99.279228210449219</v>
      </c>
      <c r="AF831" s="8">
        <v>114.34108734130859</v>
      </c>
      <c r="AG831" s="8">
        <v>147.9167785644531</v>
      </c>
      <c r="AH831" s="8">
        <v>160.11338806152341</v>
      </c>
      <c r="AI831" s="8">
        <v>215.7225036621094</v>
      </c>
      <c r="AJ831" s="8">
        <v>245.9383850097656</v>
      </c>
      <c r="AK831" s="8">
        <v>276.72454833984381</v>
      </c>
      <c r="AL831" s="8">
        <v>281.517333984375</v>
      </c>
      <c r="AM831" s="8">
        <v>309.3101806640625</v>
      </c>
      <c r="AN831" s="8">
        <v>364.3695068359375</v>
      </c>
      <c r="AO831" s="8">
        <v>462.35147094726563</v>
      </c>
      <c r="AP831" s="8">
        <v>522.33331298828125</v>
      </c>
      <c r="AQ831" s="8">
        <v>597.62939453125</v>
      </c>
    </row>
    <row r="832" spans="1:43" x14ac:dyDescent="0.3">
      <c r="A832" s="3" t="s">
        <v>5481</v>
      </c>
      <c r="B832" s="1" t="s">
        <v>12787</v>
      </c>
      <c r="C832" s="57" t="s">
        <v>6387</v>
      </c>
      <c r="D832" s="57" t="s">
        <v>6402</v>
      </c>
      <c r="E832" s="57" t="s">
        <v>6443</v>
      </c>
      <c r="F832" s="89">
        <v>156.20616149902341</v>
      </c>
      <c r="G832" s="8">
        <v>80.597923278808594</v>
      </c>
      <c r="H832" s="8">
        <v>60.975418090820313</v>
      </c>
      <c r="I832" s="8">
        <v>85.907752990722656</v>
      </c>
      <c r="J832" s="8">
        <v>86.27593994140625</v>
      </c>
      <c r="K832" s="8">
        <v>69.294357299804688</v>
      </c>
      <c r="L832" s="8">
        <v>69.201866149902344</v>
      </c>
      <c r="M832" s="8">
        <v>81.714691162109375</v>
      </c>
      <c r="N832" s="8">
        <v>91.664787292480469</v>
      </c>
      <c r="O832" s="8">
        <v>112.43003082275391</v>
      </c>
      <c r="P832" s="8">
        <v>163.0703430175781</v>
      </c>
      <c r="Q832" s="8">
        <v>187.81571960449219</v>
      </c>
      <c r="R832" s="8">
        <v>234.2996826171875</v>
      </c>
      <c r="S832" s="8">
        <v>274.49972534179688</v>
      </c>
      <c r="T832" s="8">
        <v>341.25592041015631</v>
      </c>
      <c r="U832" s="8">
        <v>410.96099853515631</v>
      </c>
      <c r="V832" s="8">
        <v>502.37429809570313</v>
      </c>
      <c r="W832" s="8">
        <v>588.82098388671875</v>
      </c>
      <c r="X832" s="8">
        <v>618.85186767578125</v>
      </c>
      <c r="Y832" s="84">
        <v>134.321044921875</v>
      </c>
      <c r="Z832" s="8">
        <v>76.1903076171875</v>
      </c>
      <c r="AA832" s="8">
        <v>56.193855285644531</v>
      </c>
      <c r="AB832" s="8">
        <v>75.438499450683594</v>
      </c>
      <c r="AC832" s="8">
        <v>78.532150268554688</v>
      </c>
      <c r="AD832" s="8">
        <v>95.054397583007813</v>
      </c>
      <c r="AE832" s="8">
        <v>96.890495300292969</v>
      </c>
      <c r="AF832" s="8">
        <v>105.4556121826172</v>
      </c>
      <c r="AG832" s="8">
        <v>124.3826217651367</v>
      </c>
      <c r="AH832" s="8">
        <v>163.56217956542969</v>
      </c>
      <c r="AI832" s="8">
        <v>178.05029296875</v>
      </c>
      <c r="AJ832" s="8">
        <v>225.76896667480469</v>
      </c>
      <c r="AK832" s="8">
        <v>249.3719177246094</v>
      </c>
      <c r="AL832" s="8">
        <v>287.04995727539063</v>
      </c>
      <c r="AM832" s="8">
        <v>312.08529663085938</v>
      </c>
      <c r="AN832" s="8">
        <v>358.18902587890631</v>
      </c>
      <c r="AO832" s="8">
        <v>429.72872924804688</v>
      </c>
      <c r="AP832" s="8">
        <v>514.25311279296875</v>
      </c>
      <c r="AQ832" s="8">
        <v>561.49005126953125</v>
      </c>
    </row>
    <row r="833" spans="1:43" x14ac:dyDescent="0.3">
      <c r="A833" s="3" t="s">
        <v>5480</v>
      </c>
      <c r="B833" s="1" t="s">
        <v>11974</v>
      </c>
      <c r="C833" s="57" t="s">
        <v>6387</v>
      </c>
      <c r="D833" s="57" t="s">
        <v>6402</v>
      </c>
      <c r="E833" s="57" t="s">
        <v>6697</v>
      </c>
      <c r="F833" s="89">
        <v>123.74668884277339</v>
      </c>
      <c r="G833" s="8">
        <v>37.8963623046875</v>
      </c>
      <c r="H833" s="8">
        <v>17.886966705322269</v>
      </c>
      <c r="I833" s="8">
        <v>53.443389892578132</v>
      </c>
      <c r="J833" s="8">
        <v>48.156497955322273</v>
      </c>
      <c r="K833" s="8">
        <v>38.397148132324219</v>
      </c>
      <c r="L833" s="8">
        <v>35.239089965820313</v>
      </c>
      <c r="M833" s="8">
        <v>44.5350341796875</v>
      </c>
      <c r="N833" s="8">
        <v>57.046749114990227</v>
      </c>
      <c r="O833" s="8">
        <v>70.360031127929688</v>
      </c>
      <c r="P833" s="8">
        <v>90.620040893554688</v>
      </c>
      <c r="Q833" s="8">
        <v>128.7989501953125</v>
      </c>
      <c r="R833" s="8">
        <v>160.71916198730469</v>
      </c>
      <c r="S833" s="8">
        <v>217.40632629394531</v>
      </c>
      <c r="T833" s="8">
        <v>296.78115844726563</v>
      </c>
      <c r="U833" s="8">
        <v>347.927734375</v>
      </c>
      <c r="V833" s="8">
        <v>394.85455322265631</v>
      </c>
      <c r="W833" s="8">
        <v>507.63479614257813</v>
      </c>
      <c r="X833" s="8">
        <v>626.35174560546875</v>
      </c>
      <c r="Y833" s="84">
        <v>107.5071258544922</v>
      </c>
      <c r="Z833" s="8">
        <v>7.2524271011352539</v>
      </c>
      <c r="AA833" s="8">
        <v>17.733991622924801</v>
      </c>
      <c r="AB833" s="8">
        <v>40.220447540283203</v>
      </c>
      <c r="AC833" s="8">
        <v>36.957740783691413</v>
      </c>
      <c r="AD833" s="8">
        <v>45.130252838134773</v>
      </c>
      <c r="AE833" s="8">
        <v>46.051303863525391</v>
      </c>
      <c r="AF833" s="8">
        <v>62.178524017333977</v>
      </c>
      <c r="AG833" s="8">
        <v>72.206092834472656</v>
      </c>
      <c r="AH833" s="8">
        <v>92.288459777832031</v>
      </c>
      <c r="AI833" s="8">
        <v>140.73417663574219</v>
      </c>
      <c r="AJ833" s="8">
        <v>181.35096740722659</v>
      </c>
      <c r="AK833" s="8">
        <v>169.88786315917969</v>
      </c>
      <c r="AL833" s="8">
        <v>209.24739074707031</v>
      </c>
      <c r="AM833" s="8">
        <v>270.36495971679688</v>
      </c>
      <c r="AN833" s="8">
        <v>266.56878662109381</v>
      </c>
      <c r="AO833" s="8">
        <v>368.64419555664063</v>
      </c>
      <c r="AP833" s="8">
        <v>481.05035400390631</v>
      </c>
      <c r="AQ833" s="8">
        <v>588.148681640625</v>
      </c>
    </row>
    <row r="834" spans="1:43" x14ac:dyDescent="0.3">
      <c r="A834" s="3" t="s">
        <v>5479</v>
      </c>
      <c r="B834" s="1" t="s">
        <v>11973</v>
      </c>
      <c r="C834" s="57" t="s">
        <v>6387</v>
      </c>
      <c r="D834" s="57" t="s">
        <v>6402</v>
      </c>
      <c r="E834" s="57" t="s">
        <v>6430</v>
      </c>
      <c r="F834" s="89">
        <v>139.905029296875</v>
      </c>
      <c r="G834" s="8">
        <v>41.287391662597663</v>
      </c>
      <c r="H834" s="8">
        <v>49.180747985839837</v>
      </c>
      <c r="I834" s="8">
        <v>74.740463256835938</v>
      </c>
      <c r="J834" s="8">
        <v>76.053581237792969</v>
      </c>
      <c r="K834" s="8">
        <v>55.302402496337891</v>
      </c>
      <c r="L834" s="8">
        <v>48.012123107910163</v>
      </c>
      <c r="M834" s="8">
        <v>68.893882751464844</v>
      </c>
      <c r="N834" s="8">
        <v>66.395881652832031</v>
      </c>
      <c r="O834" s="8">
        <v>96.521705627441406</v>
      </c>
      <c r="P834" s="8">
        <v>123.6729278564453</v>
      </c>
      <c r="Q834" s="8">
        <v>149.83381652832031</v>
      </c>
      <c r="R834" s="8">
        <v>215.26921081542969</v>
      </c>
      <c r="S834" s="8">
        <v>262.12350463867188</v>
      </c>
      <c r="T834" s="8">
        <v>337.40673828125</v>
      </c>
      <c r="U834" s="8">
        <v>423.82876586914063</v>
      </c>
      <c r="V834" s="8">
        <v>508.1949462890625</v>
      </c>
      <c r="W834" s="8">
        <v>568.68194580078125</v>
      </c>
      <c r="X834" s="8">
        <v>664.7607421875</v>
      </c>
      <c r="Y834" s="84">
        <v>118.9212188720703</v>
      </c>
      <c r="Z834" s="8">
        <v>30.331266403198239</v>
      </c>
      <c r="AA834" s="8">
        <v>44.081962585449219</v>
      </c>
      <c r="AB834" s="8">
        <v>46.834762573242188</v>
      </c>
      <c r="AC834" s="8">
        <v>51.447929382324219</v>
      </c>
      <c r="AD834" s="8">
        <v>68.465797424316406</v>
      </c>
      <c r="AE834" s="8">
        <v>72.178497314453125</v>
      </c>
      <c r="AF834" s="8">
        <v>72.805923461914063</v>
      </c>
      <c r="AG834" s="8">
        <v>109.7938766479492</v>
      </c>
      <c r="AH834" s="8">
        <v>132.550537109375</v>
      </c>
      <c r="AI834" s="8">
        <v>164.17626953125</v>
      </c>
      <c r="AJ834" s="8">
        <v>206.0906982421875</v>
      </c>
      <c r="AK834" s="8">
        <v>242.1257629394531</v>
      </c>
      <c r="AL834" s="8">
        <v>257.08331298828131</v>
      </c>
      <c r="AM834" s="8">
        <v>293.869873046875</v>
      </c>
      <c r="AN834" s="8">
        <v>339.66543579101563</v>
      </c>
      <c r="AO834" s="8">
        <v>434.537353515625</v>
      </c>
      <c r="AP834" s="8">
        <v>478.3258056640625</v>
      </c>
      <c r="AQ834" s="8">
        <v>529.2899169921875</v>
      </c>
    </row>
    <row r="835" spans="1:43" x14ac:dyDescent="0.3">
      <c r="A835" s="3" t="s">
        <v>5478</v>
      </c>
      <c r="B835" s="1" t="s">
        <v>11972</v>
      </c>
      <c r="C835" s="57" t="s">
        <v>6387</v>
      </c>
      <c r="D835" s="57" t="s">
        <v>6402</v>
      </c>
      <c r="E835" s="57" t="s">
        <v>6699</v>
      </c>
      <c r="F835" s="89">
        <v>119.4670028686523</v>
      </c>
      <c r="G835" s="8">
        <v>12.86776733398438</v>
      </c>
      <c r="H835" s="8">
        <v>17.493711471557621</v>
      </c>
      <c r="I835" s="8">
        <v>40.268478393554688</v>
      </c>
      <c r="J835" s="8">
        <v>34.146259307861328</v>
      </c>
      <c r="K835" s="8">
        <v>39.436511993408203</v>
      </c>
      <c r="L835" s="8">
        <v>39.204822540283203</v>
      </c>
      <c r="M835" s="8">
        <v>38.483257293701172</v>
      </c>
      <c r="N835" s="8">
        <v>47.763263702392578</v>
      </c>
      <c r="O835" s="8">
        <v>71.411323547363281</v>
      </c>
      <c r="P835" s="8">
        <v>91.40771484375</v>
      </c>
      <c r="Q835" s="8">
        <v>119.6984329223633</v>
      </c>
      <c r="R835" s="8">
        <v>159.6107482910156</v>
      </c>
      <c r="S835" s="8">
        <v>189.79798889160159</v>
      </c>
      <c r="T835" s="8">
        <v>275.8504638671875</v>
      </c>
      <c r="U835" s="8">
        <v>340.66995239257813</v>
      </c>
      <c r="V835" s="8">
        <v>456.37115478515631</v>
      </c>
      <c r="W835" s="8">
        <v>487.51849365234381</v>
      </c>
      <c r="X835" s="8">
        <v>555.34173583984375</v>
      </c>
      <c r="Y835" s="84">
        <v>99.887176513671875</v>
      </c>
      <c r="Z835" s="8">
        <v>14.960954666137701</v>
      </c>
      <c r="AA835" s="8">
        <v>25.755178451538089</v>
      </c>
      <c r="AB835" s="8">
        <v>27.030521392822269</v>
      </c>
      <c r="AC835" s="8">
        <v>33.964225769042969</v>
      </c>
      <c r="AD835" s="8">
        <v>60.063426971435547</v>
      </c>
      <c r="AE835" s="8">
        <v>66.137886047363281</v>
      </c>
      <c r="AF835" s="8">
        <v>42.4329833984375</v>
      </c>
      <c r="AG835" s="8">
        <v>79.05255126953125</v>
      </c>
      <c r="AH835" s="8">
        <v>90.37945556640625</v>
      </c>
      <c r="AI835" s="8">
        <v>122.6227645874023</v>
      </c>
      <c r="AJ835" s="8">
        <v>155.609130859375</v>
      </c>
      <c r="AK835" s="8">
        <v>185.15696716308591</v>
      </c>
      <c r="AL835" s="8">
        <v>211.16230773925781</v>
      </c>
      <c r="AM835" s="8">
        <v>240.2247009277344</v>
      </c>
      <c r="AN835" s="8">
        <v>288.17742919921881</v>
      </c>
      <c r="AO835" s="8">
        <v>333.39190673828131</v>
      </c>
      <c r="AP835" s="8">
        <v>420.76220703125</v>
      </c>
      <c r="AQ835" s="8">
        <v>518.54437255859375</v>
      </c>
    </row>
    <row r="836" spans="1:43" x14ac:dyDescent="0.3">
      <c r="A836" s="3" t="s">
        <v>5477</v>
      </c>
      <c r="B836" s="1" t="s">
        <v>11971</v>
      </c>
      <c r="C836" s="57" t="s">
        <v>6387</v>
      </c>
      <c r="D836" s="57" t="s">
        <v>6402</v>
      </c>
      <c r="E836" s="57" t="s">
        <v>6699</v>
      </c>
      <c r="F836" s="89">
        <v>148.52589416503909</v>
      </c>
      <c r="G836" s="8">
        <v>38.346733093261719</v>
      </c>
      <c r="H836" s="8">
        <v>39.863155364990227</v>
      </c>
      <c r="I836" s="8">
        <v>74.479965209960938</v>
      </c>
      <c r="J836" s="8">
        <v>48.869243621826172</v>
      </c>
      <c r="K836" s="8">
        <v>56.399837493896477</v>
      </c>
      <c r="L836" s="8">
        <v>52.614040374755859</v>
      </c>
      <c r="M836" s="8">
        <v>62.193778991699219</v>
      </c>
      <c r="N836" s="8">
        <v>82.806198120117188</v>
      </c>
      <c r="O836" s="8">
        <v>83.54925537109375</v>
      </c>
      <c r="P836" s="8">
        <v>123.62489318847661</v>
      </c>
      <c r="Q836" s="8">
        <v>156.6435241699219</v>
      </c>
      <c r="R836" s="8">
        <v>202.58732604980469</v>
      </c>
      <c r="S836" s="8">
        <v>259.45428466796881</v>
      </c>
      <c r="T836" s="8">
        <v>338.6810302734375</v>
      </c>
      <c r="U836" s="8">
        <v>420.68106079101563</v>
      </c>
      <c r="V836" s="8">
        <v>532.71124267578125</v>
      </c>
      <c r="W836" s="8">
        <v>545.343017578125</v>
      </c>
      <c r="X836" s="8">
        <v>563.25799560546875</v>
      </c>
      <c r="Y836" s="84">
        <v>122.9779815673828</v>
      </c>
      <c r="Z836" s="8">
        <v>35.513282775878913</v>
      </c>
      <c r="AA836" s="8">
        <v>41.801048278808587</v>
      </c>
      <c r="AB836" s="8">
        <v>53.570499420166023</v>
      </c>
      <c r="AC836" s="8">
        <v>101.78761291503911</v>
      </c>
      <c r="AD836" s="8">
        <v>70.079353332519531</v>
      </c>
      <c r="AE836" s="8">
        <v>72.789237976074219</v>
      </c>
      <c r="AF836" s="8">
        <v>88.672882080078125</v>
      </c>
      <c r="AG836" s="8">
        <v>91.836616516113281</v>
      </c>
      <c r="AH836" s="8">
        <v>127.5598220825195</v>
      </c>
      <c r="AI836" s="8">
        <v>185.08259582519531</v>
      </c>
      <c r="AJ836" s="8">
        <v>200.20263671875</v>
      </c>
      <c r="AK836" s="8">
        <v>216.59367370605469</v>
      </c>
      <c r="AL836" s="8">
        <v>261.50503540039063</v>
      </c>
      <c r="AM836" s="8">
        <v>309.18417358398438</v>
      </c>
      <c r="AN836" s="8">
        <v>368.08584594726563</v>
      </c>
      <c r="AO836" s="8">
        <v>393.04428100585938</v>
      </c>
      <c r="AP836" s="8">
        <v>446.32373046875</v>
      </c>
      <c r="AQ836" s="8">
        <v>465.77581787109381</v>
      </c>
    </row>
    <row r="837" spans="1:43" x14ac:dyDescent="0.3">
      <c r="A837" s="3" t="s">
        <v>5476</v>
      </c>
      <c r="B837" s="1" t="s">
        <v>7042</v>
      </c>
      <c r="C837" s="57" t="s">
        <v>6387</v>
      </c>
      <c r="D837" s="57" t="s">
        <v>6402</v>
      </c>
      <c r="E837" s="57" t="s">
        <v>6444</v>
      </c>
      <c r="F837" s="89">
        <v>154.2710876464844</v>
      </c>
      <c r="G837" s="8">
        <v>53.646816253662109</v>
      </c>
      <c r="H837" s="8">
        <v>70.906959533691406</v>
      </c>
      <c r="I837" s="8">
        <v>80.34820556640625</v>
      </c>
      <c r="J837" s="8">
        <v>82.328369140625</v>
      </c>
      <c r="K837" s="8">
        <v>51.061477661132813</v>
      </c>
      <c r="L837" s="8">
        <v>64.899520874023438</v>
      </c>
      <c r="M837" s="8">
        <v>65.163658142089844</v>
      </c>
      <c r="N837" s="8">
        <v>82.237503051757813</v>
      </c>
      <c r="O837" s="8">
        <v>105.3971710205078</v>
      </c>
      <c r="P837" s="8">
        <v>141.08982849121091</v>
      </c>
      <c r="Q837" s="8">
        <v>165.6399841308594</v>
      </c>
      <c r="R837" s="8">
        <v>219.595703125</v>
      </c>
      <c r="S837" s="8">
        <v>267.02459716796881</v>
      </c>
      <c r="T837" s="8">
        <v>367.61306762695313</v>
      </c>
      <c r="U837" s="8">
        <v>451.48712158203131</v>
      </c>
      <c r="V837" s="8">
        <v>525.360107421875</v>
      </c>
      <c r="W837" s="8">
        <v>682.7274169921875</v>
      </c>
      <c r="X837" s="8">
        <v>742.5079345703125</v>
      </c>
      <c r="Y837" s="84">
        <v>128.7406005859375</v>
      </c>
      <c r="Z837" s="8">
        <v>40.378879547119141</v>
      </c>
      <c r="AA837" s="8">
        <v>55.1646728515625</v>
      </c>
      <c r="AB837" s="8">
        <v>58.781272888183587</v>
      </c>
      <c r="AC837" s="8">
        <v>60.589824676513672</v>
      </c>
      <c r="AD837" s="8">
        <v>93.13153076171875</v>
      </c>
      <c r="AE837" s="8">
        <v>86.418594360351563</v>
      </c>
      <c r="AF837" s="8">
        <v>96.650489807128906</v>
      </c>
      <c r="AG837" s="8">
        <v>101.8375930786133</v>
      </c>
      <c r="AH837" s="8">
        <v>128.14747619628909</v>
      </c>
      <c r="AI837" s="8">
        <v>181.0781555175781</v>
      </c>
      <c r="AJ837" s="8">
        <v>220.05448913574219</v>
      </c>
      <c r="AK837" s="8">
        <v>265.4639892578125</v>
      </c>
      <c r="AL837" s="8">
        <v>275.40933227539063</v>
      </c>
      <c r="AM837" s="8">
        <v>320.10317993164063</v>
      </c>
      <c r="AN837" s="8">
        <v>354.09930419921881</v>
      </c>
      <c r="AO837" s="8">
        <v>413.265869140625</v>
      </c>
      <c r="AP837" s="8">
        <v>475.72021484375</v>
      </c>
      <c r="AQ837" s="8">
        <v>591.785888671875</v>
      </c>
    </row>
    <row r="838" spans="1:43" x14ac:dyDescent="0.3">
      <c r="A838" s="3" t="s">
        <v>5475</v>
      </c>
      <c r="B838" s="1" t="s">
        <v>7531</v>
      </c>
      <c r="C838" s="57" t="s">
        <v>6387</v>
      </c>
      <c r="D838" s="57" t="s">
        <v>6402</v>
      </c>
      <c r="E838" s="57" t="s">
        <v>6430</v>
      </c>
      <c r="F838" s="89">
        <v>136.06268310546881</v>
      </c>
      <c r="G838" s="8">
        <v>29.886606216430661</v>
      </c>
      <c r="H838" s="8">
        <v>48.409400939941413</v>
      </c>
      <c r="I838" s="8">
        <v>56.219432830810547</v>
      </c>
      <c r="J838" s="8">
        <v>55.885433197021477</v>
      </c>
      <c r="K838" s="8">
        <v>43.513442993164063</v>
      </c>
      <c r="L838" s="8">
        <v>46.207626342773438</v>
      </c>
      <c r="M838" s="8">
        <v>58.814472198486328</v>
      </c>
      <c r="N838" s="8">
        <v>73.116287231445313</v>
      </c>
      <c r="O838" s="8">
        <v>88.552719116210938</v>
      </c>
      <c r="P838" s="8">
        <v>113.5487976074219</v>
      </c>
      <c r="Q838" s="8">
        <v>152.2019348144531</v>
      </c>
      <c r="R838" s="8">
        <v>184.3098449707031</v>
      </c>
      <c r="S838" s="8">
        <v>237.17591857910159</v>
      </c>
      <c r="T838" s="8">
        <v>323.90240478515631</v>
      </c>
      <c r="U838" s="8">
        <v>402.36483764648438</v>
      </c>
      <c r="V838" s="8">
        <v>459.21417236328131</v>
      </c>
      <c r="W838" s="8">
        <v>558.5733642578125</v>
      </c>
      <c r="X838" s="8">
        <v>565.16326904296875</v>
      </c>
      <c r="Y838" s="84">
        <v>123.30743408203131</v>
      </c>
      <c r="Z838" s="8">
        <v>25.723770141601559</v>
      </c>
      <c r="AA838" s="8">
        <v>34.706127166748047</v>
      </c>
      <c r="AB838" s="8">
        <v>56.455642700195313</v>
      </c>
      <c r="AC838" s="8">
        <v>56.946090698242188</v>
      </c>
      <c r="AD838" s="8">
        <v>57.906475067138672</v>
      </c>
      <c r="AE838" s="8">
        <v>64.76666259765625</v>
      </c>
      <c r="AF838" s="8">
        <v>79.602264404296875</v>
      </c>
      <c r="AG838" s="8">
        <v>102.7223205566406</v>
      </c>
      <c r="AH838" s="8">
        <v>124.8940048217773</v>
      </c>
      <c r="AI838" s="8">
        <v>166.05937194824219</v>
      </c>
      <c r="AJ838" s="8">
        <v>195.7334289550781</v>
      </c>
      <c r="AK838" s="8">
        <v>218.90269470214841</v>
      </c>
      <c r="AL838" s="8">
        <v>248.94773864746091</v>
      </c>
      <c r="AM838" s="8">
        <v>289.20443725585938</v>
      </c>
      <c r="AN838" s="8">
        <v>326.45159912109381</v>
      </c>
      <c r="AO838" s="8">
        <v>402.73492431640631</v>
      </c>
      <c r="AP838" s="8">
        <v>492.3240966796875</v>
      </c>
      <c r="AQ838" s="8">
        <v>543.15765380859375</v>
      </c>
    </row>
    <row r="839" spans="1:43" x14ac:dyDescent="0.3">
      <c r="A839" s="3" t="s">
        <v>5474</v>
      </c>
      <c r="B839" s="1" t="s">
        <v>12788</v>
      </c>
      <c r="C839" s="57" t="s">
        <v>6387</v>
      </c>
      <c r="D839" s="57" t="s">
        <v>6402</v>
      </c>
      <c r="E839" s="57" t="s">
        <v>6699</v>
      </c>
      <c r="F839" s="89">
        <v>142.46342468261719</v>
      </c>
      <c r="G839" s="8">
        <v>51.696689605712891</v>
      </c>
      <c r="H839" s="8">
        <v>60.508724212646477</v>
      </c>
      <c r="I839" s="8">
        <v>75.122886657714844</v>
      </c>
      <c r="J839" s="8">
        <v>58.743389129638672</v>
      </c>
      <c r="K839" s="8">
        <v>55.829498291015632</v>
      </c>
      <c r="L839" s="8">
        <v>61.500988006591797</v>
      </c>
      <c r="M839" s="8">
        <v>71.426383972167969</v>
      </c>
      <c r="N839" s="8">
        <v>82.189071655273438</v>
      </c>
      <c r="O839" s="8">
        <v>89.1395263671875</v>
      </c>
      <c r="P839" s="8">
        <v>139.8384094238281</v>
      </c>
      <c r="Q839" s="8">
        <v>150.19952392578131</v>
      </c>
      <c r="R839" s="8">
        <v>214.48997497558591</v>
      </c>
      <c r="S839" s="8">
        <v>267.48806762695313</v>
      </c>
      <c r="T839" s="8">
        <v>363.44204711914063</v>
      </c>
      <c r="U839" s="8">
        <v>419.25445556640631</v>
      </c>
      <c r="V839" s="8">
        <v>517.38446044921875</v>
      </c>
      <c r="W839" s="8">
        <v>549.91424560546875</v>
      </c>
      <c r="X839" s="8">
        <v>584.52008056640625</v>
      </c>
      <c r="Y839" s="84">
        <v>120.9907684326172</v>
      </c>
      <c r="Z839" s="8">
        <v>43.669273376464837</v>
      </c>
      <c r="AA839" s="8">
        <v>35.655014038085938</v>
      </c>
      <c r="AB839" s="8">
        <v>61.850204467773438</v>
      </c>
      <c r="AC839" s="8">
        <v>64.166984558105469</v>
      </c>
      <c r="AD839" s="8">
        <v>82.673149108886719</v>
      </c>
      <c r="AE839" s="8">
        <v>80.039382934570313</v>
      </c>
      <c r="AF839" s="8">
        <v>94.160316467285156</v>
      </c>
      <c r="AG839" s="8">
        <v>104.6833801269531</v>
      </c>
      <c r="AH839" s="8">
        <v>153.55769348144531</v>
      </c>
      <c r="AI839" s="8">
        <v>158.0251159667969</v>
      </c>
      <c r="AJ839" s="8">
        <v>203.00553894042969</v>
      </c>
      <c r="AK839" s="8">
        <v>222.39579772949219</v>
      </c>
      <c r="AL839" s="8">
        <v>258.96466064453131</v>
      </c>
      <c r="AM839" s="8">
        <v>282.12545776367188</v>
      </c>
      <c r="AN839" s="8">
        <v>329.43133544921881</v>
      </c>
      <c r="AO839" s="8">
        <v>426.13006591796881</v>
      </c>
      <c r="AP839" s="8">
        <v>528.24700927734375</v>
      </c>
      <c r="AQ839" s="8">
        <v>560.29827880859375</v>
      </c>
    </row>
    <row r="840" spans="1:43" x14ac:dyDescent="0.3">
      <c r="A840" s="3" t="s">
        <v>5473</v>
      </c>
      <c r="B840" s="1" t="s">
        <v>7367</v>
      </c>
      <c r="C840" s="57" t="s">
        <v>6387</v>
      </c>
      <c r="D840" s="57" t="s">
        <v>6402</v>
      </c>
      <c r="E840" s="57" t="s">
        <v>6699</v>
      </c>
      <c r="F840" s="89">
        <v>143.23486328125</v>
      </c>
      <c r="G840" s="8">
        <v>61.437503814697273</v>
      </c>
      <c r="H840" s="8">
        <v>74.67950439453125</v>
      </c>
      <c r="I840" s="8">
        <v>71.198143005371094</v>
      </c>
      <c r="J840" s="8">
        <v>79.142654418945313</v>
      </c>
      <c r="K840" s="8">
        <v>64.1370849609375</v>
      </c>
      <c r="L840" s="8">
        <v>70.611091613769531</v>
      </c>
      <c r="M840" s="8">
        <v>61.903816223144531</v>
      </c>
      <c r="N840" s="8">
        <v>90.553070068359375</v>
      </c>
      <c r="O840" s="8">
        <v>110.8240051269531</v>
      </c>
      <c r="P840" s="8">
        <v>153.2486572265625</v>
      </c>
      <c r="Q840" s="8">
        <v>166.2676086425781</v>
      </c>
      <c r="R840" s="8">
        <v>209.4417724609375</v>
      </c>
      <c r="S840" s="8">
        <v>260.31951904296881</v>
      </c>
      <c r="T840" s="8">
        <v>359.065185546875</v>
      </c>
      <c r="U840" s="8">
        <v>413.57208251953131</v>
      </c>
      <c r="V840" s="8">
        <v>485.79623413085938</v>
      </c>
      <c r="W840" s="8">
        <v>530.68182373046875</v>
      </c>
      <c r="X840" s="8">
        <v>613.3231201171875</v>
      </c>
      <c r="Y840" s="84">
        <v>122.8755798339844</v>
      </c>
      <c r="Z840" s="8">
        <v>39.861637115478523</v>
      </c>
      <c r="AA840" s="8">
        <v>56.735988616943359</v>
      </c>
      <c r="AB840" s="8">
        <v>75.323554992675781</v>
      </c>
      <c r="AC840" s="8">
        <v>66.313385009765625</v>
      </c>
      <c r="AD840" s="8">
        <v>83.172309875488281</v>
      </c>
      <c r="AE840" s="8">
        <v>75.906890869140625</v>
      </c>
      <c r="AF840" s="8">
        <v>81.292465209960938</v>
      </c>
      <c r="AG840" s="8">
        <v>106.61826324462891</v>
      </c>
      <c r="AH840" s="8">
        <v>126.9903259277344</v>
      </c>
      <c r="AI840" s="8">
        <v>172.94389343261719</v>
      </c>
      <c r="AJ840" s="8">
        <v>203.2442626953125</v>
      </c>
      <c r="AK840" s="8">
        <v>238.07356262207031</v>
      </c>
      <c r="AL840" s="8">
        <v>263.21133422851563</v>
      </c>
      <c r="AM840" s="8">
        <v>303.39105224609381</v>
      </c>
      <c r="AN840" s="8">
        <v>345.01739501953131</v>
      </c>
      <c r="AO840" s="8">
        <v>424.818603515625</v>
      </c>
      <c r="AP840" s="8">
        <v>461.257568359375</v>
      </c>
      <c r="AQ840" s="8">
        <v>561.0863037109375</v>
      </c>
    </row>
    <row r="841" spans="1:43" x14ac:dyDescent="0.3">
      <c r="A841" s="3" t="s">
        <v>5472</v>
      </c>
      <c r="B841" s="1" t="s">
        <v>11970</v>
      </c>
      <c r="C841" s="57" t="s">
        <v>6387</v>
      </c>
      <c r="D841" s="57" t="s">
        <v>6402</v>
      </c>
      <c r="E841" s="57" t="s">
        <v>6430</v>
      </c>
      <c r="F841" s="89">
        <v>128.37030029296881</v>
      </c>
      <c r="G841" s="8">
        <v>27.617685317993161</v>
      </c>
      <c r="H841" s="8">
        <v>47.689563751220703</v>
      </c>
      <c r="I841" s="8">
        <v>56.803630828857422</v>
      </c>
      <c r="J841" s="8">
        <v>50.776569366455078</v>
      </c>
      <c r="K841" s="8">
        <v>56.521369934082031</v>
      </c>
      <c r="L841" s="8">
        <v>44.535148620605469</v>
      </c>
      <c r="M841" s="8">
        <v>54.202205657958977</v>
      </c>
      <c r="N841" s="8">
        <v>66.384811401367188</v>
      </c>
      <c r="O841" s="8">
        <v>76.987663269042969</v>
      </c>
      <c r="P841" s="8">
        <v>116.4145889282227</v>
      </c>
      <c r="Q841" s="8">
        <v>151.99981689453131</v>
      </c>
      <c r="R841" s="8">
        <v>184.3035583496094</v>
      </c>
      <c r="S841" s="8">
        <v>253.19500732421881</v>
      </c>
      <c r="T841" s="8">
        <v>326.4168701171875</v>
      </c>
      <c r="U841" s="8">
        <v>406.0244140625</v>
      </c>
      <c r="V841" s="8">
        <v>469.30068969726563</v>
      </c>
      <c r="W841" s="8">
        <v>555.33465576171875</v>
      </c>
      <c r="X841" s="8">
        <v>619.0340576171875</v>
      </c>
      <c r="Y841" s="84">
        <v>110.5996017456055</v>
      </c>
      <c r="Z841" s="8">
        <v>25.845539093017582</v>
      </c>
      <c r="AA841" s="8">
        <v>34.522510528564453</v>
      </c>
      <c r="AB841" s="8">
        <v>45.828964233398438</v>
      </c>
      <c r="AC841" s="8">
        <v>53.021930694580078</v>
      </c>
      <c r="AD841" s="8">
        <v>57.837074279785163</v>
      </c>
      <c r="AE841" s="8">
        <v>59.296051025390632</v>
      </c>
      <c r="AF841" s="8">
        <v>63.459438323974609</v>
      </c>
      <c r="AG841" s="8">
        <v>77.163154602050781</v>
      </c>
      <c r="AH841" s="8">
        <v>111.90016937255859</v>
      </c>
      <c r="AI841" s="8">
        <v>142.78144836425781</v>
      </c>
      <c r="AJ841" s="8">
        <v>197.32182312011719</v>
      </c>
      <c r="AK841" s="8">
        <v>224.54937744140631</v>
      </c>
      <c r="AL841" s="8">
        <v>256.23367309570313</v>
      </c>
      <c r="AM841" s="8">
        <v>306.95767211914063</v>
      </c>
      <c r="AN841" s="8">
        <v>346.31021118164063</v>
      </c>
      <c r="AO841" s="8">
        <v>408.45977783203131</v>
      </c>
      <c r="AP841" s="8">
        <v>523.28717041015625</v>
      </c>
      <c r="AQ841" s="8">
        <v>557</v>
      </c>
    </row>
    <row r="842" spans="1:43" x14ac:dyDescent="0.3">
      <c r="A842" s="3" t="s">
        <v>5471</v>
      </c>
      <c r="B842" s="1" t="s">
        <v>11969</v>
      </c>
      <c r="C842" s="57" t="s">
        <v>6387</v>
      </c>
      <c r="D842" s="57" t="s">
        <v>6402</v>
      </c>
      <c r="E842" s="57" t="s">
        <v>6696</v>
      </c>
      <c r="F842" s="89">
        <v>166.21260070800781</v>
      </c>
      <c r="G842" s="8">
        <v>99.790573120117188</v>
      </c>
      <c r="H842" s="8">
        <v>102.9551239013672</v>
      </c>
      <c r="I842" s="8">
        <v>95.511825561523438</v>
      </c>
      <c r="J842" s="8">
        <v>124.1038360595703</v>
      </c>
      <c r="K842" s="8">
        <v>70.642822265625</v>
      </c>
      <c r="L842" s="8">
        <v>97.685829162597656</v>
      </c>
      <c r="M842" s="8">
        <v>105.215446472168</v>
      </c>
      <c r="N842" s="8">
        <v>145.43280029296881</v>
      </c>
      <c r="O842" s="8">
        <v>125.13845062255859</v>
      </c>
      <c r="P842" s="8">
        <v>146.04823303222659</v>
      </c>
      <c r="Q842" s="8">
        <v>176.0245666503906</v>
      </c>
      <c r="R842" s="8">
        <v>210.76142883300781</v>
      </c>
      <c r="S842" s="8">
        <v>262.99502563476563</v>
      </c>
      <c r="T842" s="8">
        <v>372.14767456054688</v>
      </c>
      <c r="U842" s="8">
        <v>523.0694580078125</v>
      </c>
      <c r="V842" s="8">
        <v>577.239501953125</v>
      </c>
      <c r="W842" s="8">
        <v>596.38299560546875</v>
      </c>
      <c r="X842" s="8">
        <v>679.909912109375</v>
      </c>
      <c r="Y842" s="84">
        <v>142.1219787597656</v>
      </c>
      <c r="Z842" s="8">
        <v>86.753402709960938</v>
      </c>
      <c r="AA842" s="8">
        <v>65.273231506347656</v>
      </c>
      <c r="AB842" s="8">
        <v>103.7070846557617</v>
      </c>
      <c r="AC842" s="8">
        <v>121.7693557739258</v>
      </c>
      <c r="AD842" s="8">
        <v>105.44130706787109</v>
      </c>
      <c r="AE842" s="8">
        <v>107.9765701293945</v>
      </c>
      <c r="AF842" s="8">
        <v>126.18296051025391</v>
      </c>
      <c r="AG842" s="8">
        <v>146.98625183105469</v>
      </c>
      <c r="AH842" s="8">
        <v>159.41508483886719</v>
      </c>
      <c r="AI842" s="8">
        <v>176.55474853515631</v>
      </c>
      <c r="AJ842" s="8">
        <v>248.7220153808594</v>
      </c>
      <c r="AK842" s="8">
        <v>227.20722961425781</v>
      </c>
      <c r="AL842" s="8">
        <v>312.88436889648438</v>
      </c>
      <c r="AM842" s="8">
        <v>318.54190063476563</v>
      </c>
      <c r="AN842" s="8">
        <v>440.56802368164063</v>
      </c>
      <c r="AO842" s="8">
        <v>505.43072509765631</v>
      </c>
      <c r="AP842" s="8">
        <v>521.6771240234375</v>
      </c>
      <c r="AQ842" s="8">
        <v>644.95660400390625</v>
      </c>
    </row>
    <row r="843" spans="1:43" x14ac:dyDescent="0.3">
      <c r="A843" s="3" t="s">
        <v>5470</v>
      </c>
      <c r="B843" s="1" t="s">
        <v>11968</v>
      </c>
      <c r="C843" s="57" t="s">
        <v>6387</v>
      </c>
      <c r="D843" s="57" t="s">
        <v>6402</v>
      </c>
      <c r="E843" s="57" t="s">
        <v>6696</v>
      </c>
      <c r="F843" s="89">
        <v>165.15541076660159</v>
      </c>
      <c r="G843" s="8">
        <v>81.716606140136719</v>
      </c>
      <c r="H843" s="8">
        <v>69.247573852539063</v>
      </c>
      <c r="I843" s="8">
        <v>102.57883453369141</v>
      </c>
      <c r="J843" s="8">
        <v>92.559768676757813</v>
      </c>
      <c r="K843" s="8">
        <v>76.192520141601563</v>
      </c>
      <c r="L843" s="8">
        <v>83.750251770019531</v>
      </c>
      <c r="M843" s="8">
        <v>84.207969665527344</v>
      </c>
      <c r="N843" s="8">
        <v>84.618316650390625</v>
      </c>
      <c r="O843" s="8">
        <v>123.0356063842773</v>
      </c>
      <c r="P843" s="8">
        <v>156.35359191894531</v>
      </c>
      <c r="Q843" s="8">
        <v>208.75724792480469</v>
      </c>
      <c r="R843" s="8">
        <v>222.48268127441409</v>
      </c>
      <c r="S843" s="8">
        <v>297.24819946289063</v>
      </c>
      <c r="T843" s="8">
        <v>358.76263427734381</v>
      </c>
      <c r="U843" s="8">
        <v>406.67239379882813</v>
      </c>
      <c r="V843" s="8">
        <v>542.93585205078125</v>
      </c>
      <c r="W843" s="8">
        <v>585.77374267578125</v>
      </c>
      <c r="X843" s="8">
        <v>628.08905029296875</v>
      </c>
      <c r="Y843" s="84">
        <v>135.6654052734375</v>
      </c>
      <c r="Z843" s="8">
        <v>75.913764953613281</v>
      </c>
      <c r="AA843" s="8">
        <v>86.085281372070313</v>
      </c>
      <c r="AB843" s="8">
        <v>79.506484985351563</v>
      </c>
      <c r="AC843" s="8">
        <v>81.082221984863281</v>
      </c>
      <c r="AD843" s="8">
        <v>93.664901733398438</v>
      </c>
      <c r="AE843" s="8">
        <v>85.05615234375</v>
      </c>
      <c r="AF843" s="8">
        <v>113.75172424316411</v>
      </c>
      <c r="AG843" s="8">
        <v>126.91318511962891</v>
      </c>
      <c r="AH843" s="8">
        <v>164.8889465332031</v>
      </c>
      <c r="AI843" s="8">
        <v>211.69990539550781</v>
      </c>
      <c r="AJ843" s="8">
        <v>266.47763061523438</v>
      </c>
      <c r="AK843" s="8">
        <v>251.75041198730469</v>
      </c>
      <c r="AL843" s="8">
        <v>277.759765625</v>
      </c>
      <c r="AM843" s="8">
        <v>318.91842651367188</v>
      </c>
      <c r="AN843" s="8">
        <v>368.91510009765631</v>
      </c>
      <c r="AO843" s="8">
        <v>405.4866943359375</v>
      </c>
      <c r="AP843" s="8">
        <v>505.3486328125</v>
      </c>
      <c r="AQ843" s="8">
        <v>592.6611328125</v>
      </c>
    </row>
    <row r="844" spans="1:43" x14ac:dyDescent="0.3">
      <c r="A844" s="3" t="s">
        <v>5469</v>
      </c>
      <c r="B844" s="1" t="s">
        <v>11967</v>
      </c>
      <c r="C844" s="57" t="s">
        <v>6387</v>
      </c>
      <c r="D844" s="57" t="s">
        <v>6402</v>
      </c>
      <c r="E844" s="57" t="s">
        <v>6528</v>
      </c>
      <c r="F844" s="89">
        <v>123.9880065917969</v>
      </c>
      <c r="G844" s="8">
        <v>19.013765335083011</v>
      </c>
      <c r="H844" s="8">
        <v>34.345901489257813</v>
      </c>
      <c r="I844" s="8">
        <v>61.191436767578132</v>
      </c>
      <c r="J844" s="8">
        <v>41.274673461914063</v>
      </c>
      <c r="K844" s="8">
        <v>30.407949447631839</v>
      </c>
      <c r="L844" s="8">
        <v>42.734172821044922</v>
      </c>
      <c r="M844" s="8">
        <v>42.396499633789063</v>
      </c>
      <c r="N844" s="8">
        <v>43.211524963378913</v>
      </c>
      <c r="O844" s="8">
        <v>67.482711791992188</v>
      </c>
      <c r="P844" s="8">
        <v>94.298881530761719</v>
      </c>
      <c r="Q844" s="8">
        <v>126.83154296875</v>
      </c>
      <c r="R844" s="8">
        <v>180.7161560058594</v>
      </c>
      <c r="S844" s="8">
        <v>226.1008605957031</v>
      </c>
      <c r="T844" s="8">
        <v>302.62905883789063</v>
      </c>
      <c r="U844" s="8">
        <v>374.06356811523438</v>
      </c>
      <c r="V844" s="8">
        <v>439.77609252929688</v>
      </c>
      <c r="W844" s="8">
        <v>521.64068603515625</v>
      </c>
      <c r="X844" s="8">
        <v>548.46466064453125</v>
      </c>
      <c r="Y844" s="84">
        <v>101.9651565551758</v>
      </c>
      <c r="Z844" s="8">
        <v>16.141288757324219</v>
      </c>
      <c r="AA844" s="8">
        <v>14.60112953186035</v>
      </c>
      <c r="AB844" s="8">
        <v>37.716621398925781</v>
      </c>
      <c r="AC844" s="8">
        <v>41.467700958251953</v>
      </c>
      <c r="AD844" s="8">
        <v>40.782310485839837</v>
      </c>
      <c r="AE844" s="8">
        <v>40.851581573486328</v>
      </c>
      <c r="AF844" s="8">
        <v>58.777534484863281</v>
      </c>
      <c r="AG844" s="8">
        <v>62.857864379882813</v>
      </c>
      <c r="AH844" s="8">
        <v>99.937835693359375</v>
      </c>
      <c r="AI844" s="8">
        <v>136.46427917480469</v>
      </c>
      <c r="AJ844" s="8">
        <v>177.74232482910159</v>
      </c>
      <c r="AK844" s="8">
        <v>212.80961608886719</v>
      </c>
      <c r="AL844" s="8">
        <v>212.3081359863281</v>
      </c>
      <c r="AM844" s="8">
        <v>259.38836669921881</v>
      </c>
      <c r="AN844" s="8">
        <v>278.17135620117188</v>
      </c>
      <c r="AO844" s="8">
        <v>388.2303466796875</v>
      </c>
      <c r="AP844" s="8">
        <v>423.77334594726563</v>
      </c>
      <c r="AQ844" s="8">
        <v>497.84576416015631</v>
      </c>
    </row>
    <row r="845" spans="1:43" x14ac:dyDescent="0.3">
      <c r="A845" s="3" t="s">
        <v>5468</v>
      </c>
      <c r="B845" s="1" t="s">
        <v>11966</v>
      </c>
      <c r="C845" s="57" t="s">
        <v>6387</v>
      </c>
      <c r="D845" s="57" t="s">
        <v>6402</v>
      </c>
      <c r="E845" s="57" t="s">
        <v>6443</v>
      </c>
      <c r="F845" s="89">
        <v>153.39625549316409</v>
      </c>
      <c r="G845" s="8">
        <v>73.36041259765625</v>
      </c>
      <c r="H845" s="8">
        <v>97.26007080078125</v>
      </c>
      <c r="I845" s="8">
        <v>90.770065307617188</v>
      </c>
      <c r="J845" s="8">
        <v>72.5640869140625</v>
      </c>
      <c r="K845" s="8">
        <v>74.210357666015625</v>
      </c>
      <c r="L845" s="8">
        <v>75.246917724609375</v>
      </c>
      <c r="M845" s="8">
        <v>86.790290832519531</v>
      </c>
      <c r="N845" s="8">
        <v>96.343521118164063</v>
      </c>
      <c r="O845" s="8">
        <v>118.2458419799805</v>
      </c>
      <c r="P845" s="8">
        <v>151.63771057128909</v>
      </c>
      <c r="Q845" s="8">
        <v>189.88218688964841</v>
      </c>
      <c r="R845" s="8">
        <v>239.97705078125</v>
      </c>
      <c r="S845" s="8">
        <v>287.94955444335938</v>
      </c>
      <c r="T845" s="8">
        <v>381.65972900390631</v>
      </c>
      <c r="U845" s="8">
        <v>446.0880126953125</v>
      </c>
      <c r="V845" s="8">
        <v>558.70440673828125</v>
      </c>
      <c r="W845" s="8">
        <v>556.499267578125</v>
      </c>
      <c r="X845" s="8">
        <v>644.4349365234375</v>
      </c>
      <c r="Y845" s="84">
        <v>135.81678771972659</v>
      </c>
      <c r="Z845" s="8">
        <v>75.953346252441406</v>
      </c>
      <c r="AA845" s="8">
        <v>54.092090606689453</v>
      </c>
      <c r="AB845" s="8">
        <v>77.764755249023438</v>
      </c>
      <c r="AC845" s="8">
        <v>80.914321899414063</v>
      </c>
      <c r="AD845" s="8">
        <v>81.242645263671875</v>
      </c>
      <c r="AE845" s="8">
        <v>89.375106811523438</v>
      </c>
      <c r="AF845" s="8">
        <v>115.4834060668945</v>
      </c>
      <c r="AG845" s="8">
        <v>142.94334411621091</v>
      </c>
      <c r="AH845" s="8">
        <v>152.4848937988281</v>
      </c>
      <c r="AI845" s="8">
        <v>211.78593444824219</v>
      </c>
      <c r="AJ845" s="8">
        <v>233.4759826660156</v>
      </c>
      <c r="AK845" s="8">
        <v>257.7462158203125</v>
      </c>
      <c r="AL845" s="8">
        <v>307.92694091796881</v>
      </c>
      <c r="AM845" s="8">
        <v>363.44586181640631</v>
      </c>
      <c r="AN845" s="8">
        <v>425.8983154296875</v>
      </c>
      <c r="AO845" s="8">
        <v>507.68234252929688</v>
      </c>
      <c r="AP845" s="8">
        <v>520.7451171875</v>
      </c>
      <c r="AQ845" s="8">
        <v>590.51959228515625</v>
      </c>
    </row>
    <row r="846" spans="1:43" x14ac:dyDescent="0.3">
      <c r="A846" s="3" t="s">
        <v>5467</v>
      </c>
      <c r="B846" s="1" t="s">
        <v>11965</v>
      </c>
      <c r="C846" s="57" t="s">
        <v>6387</v>
      </c>
      <c r="D846" s="57" t="s">
        <v>6402</v>
      </c>
      <c r="E846" s="57" t="s">
        <v>6699</v>
      </c>
      <c r="F846" s="89">
        <v>138.98835754394531</v>
      </c>
      <c r="G846" s="8">
        <v>37.519840240478523</v>
      </c>
      <c r="H846" s="8">
        <v>51.447231292724609</v>
      </c>
      <c r="I846" s="8">
        <v>60.449855804443359</v>
      </c>
      <c r="J846" s="8">
        <v>71.055908203125</v>
      </c>
      <c r="K846" s="8">
        <v>55.101886749267578</v>
      </c>
      <c r="L846" s="8">
        <v>49.840240478515632</v>
      </c>
      <c r="M846" s="8">
        <v>50.045082092285163</v>
      </c>
      <c r="N846" s="8">
        <v>84.851249694824219</v>
      </c>
      <c r="O846" s="8">
        <v>106.5489501953125</v>
      </c>
      <c r="P846" s="8">
        <v>117.76084899902339</v>
      </c>
      <c r="Q846" s="8">
        <v>184.54234313964841</v>
      </c>
      <c r="R846" s="8">
        <v>201.47398376464841</v>
      </c>
      <c r="S846" s="8">
        <v>260.3388671875</v>
      </c>
      <c r="T846" s="8">
        <v>319.03237915039063</v>
      </c>
      <c r="U846" s="8">
        <v>390.74819946289063</v>
      </c>
      <c r="V846" s="8">
        <v>516.9981689453125</v>
      </c>
      <c r="W846" s="8">
        <v>547.84307861328125</v>
      </c>
      <c r="X846" s="8">
        <v>519.95037841796875</v>
      </c>
      <c r="Y846" s="84">
        <v>124.33056640625</v>
      </c>
      <c r="Z846" s="8">
        <v>25.347900390625</v>
      </c>
      <c r="AA846" s="8">
        <v>38.825695037841797</v>
      </c>
      <c r="AB846" s="8">
        <v>61.816719055175781</v>
      </c>
      <c r="AC846" s="8">
        <v>63.870342254638672</v>
      </c>
      <c r="AD846" s="8">
        <v>71.044326782226563</v>
      </c>
      <c r="AE846" s="8">
        <v>64.326889038085938</v>
      </c>
      <c r="AF846" s="8">
        <v>81.137016296386719</v>
      </c>
      <c r="AG846" s="8">
        <v>102.81663513183589</v>
      </c>
      <c r="AH846" s="8">
        <v>135.7274169921875</v>
      </c>
      <c r="AI846" s="8">
        <v>176.143310546875</v>
      </c>
      <c r="AJ846" s="8">
        <v>200.68620300292969</v>
      </c>
      <c r="AK846" s="8">
        <v>244.57881164550781</v>
      </c>
      <c r="AL846" s="8">
        <v>237.88194274902341</v>
      </c>
      <c r="AM846" s="8">
        <v>276.80908203125</v>
      </c>
      <c r="AN846" s="8">
        <v>347.78500366210938</v>
      </c>
      <c r="AO846" s="8">
        <v>413.750732421875</v>
      </c>
      <c r="AP846" s="8">
        <v>451.0836181640625</v>
      </c>
      <c r="AQ846" s="8">
        <v>525.259765625</v>
      </c>
    </row>
    <row r="847" spans="1:43" x14ac:dyDescent="0.3">
      <c r="A847" s="3" t="s">
        <v>5466</v>
      </c>
      <c r="B847" s="1" t="s">
        <v>11964</v>
      </c>
      <c r="C847" s="57" t="s">
        <v>6387</v>
      </c>
      <c r="D847" s="57" t="s">
        <v>6402</v>
      </c>
      <c r="E847" s="57" t="s">
        <v>6528</v>
      </c>
      <c r="F847" s="89">
        <v>142.6545104980469</v>
      </c>
      <c r="G847" s="8">
        <v>63.206207275390632</v>
      </c>
      <c r="H847" s="8">
        <v>54.212772369384773</v>
      </c>
      <c r="I847" s="8">
        <v>66.686065673828125</v>
      </c>
      <c r="J847" s="8">
        <v>64.673355102539063</v>
      </c>
      <c r="K847" s="8">
        <v>53.562789916992188</v>
      </c>
      <c r="L847" s="8">
        <v>65.087409973144531</v>
      </c>
      <c r="M847" s="8">
        <v>55.242546081542969</v>
      </c>
      <c r="N847" s="8">
        <v>76.055961608886719</v>
      </c>
      <c r="O847" s="8">
        <v>88.137710571289063</v>
      </c>
      <c r="P847" s="8">
        <v>113.7147521972656</v>
      </c>
      <c r="Q847" s="8">
        <v>160.90946960449219</v>
      </c>
      <c r="R847" s="8">
        <v>180.11839294433591</v>
      </c>
      <c r="S847" s="8">
        <v>251.41717529296881</v>
      </c>
      <c r="T847" s="8">
        <v>343.39678955078131</v>
      </c>
      <c r="U847" s="8">
        <v>406.70526123046881</v>
      </c>
      <c r="V847" s="8">
        <v>497.58218383789063</v>
      </c>
      <c r="W847" s="8">
        <v>575.63140869140625</v>
      </c>
      <c r="X847" s="8">
        <v>583.93359375</v>
      </c>
      <c r="Y847" s="84">
        <v>120.4181671142578</v>
      </c>
      <c r="Z847" s="8">
        <v>38.06939697265625</v>
      </c>
      <c r="AA847" s="8">
        <v>38.940521240234382</v>
      </c>
      <c r="AB847" s="8">
        <v>62.229774475097663</v>
      </c>
      <c r="AC847" s="8">
        <v>59.022850036621087</v>
      </c>
      <c r="AD847" s="8">
        <v>82.7958984375</v>
      </c>
      <c r="AE847" s="8">
        <v>60.342830657958977</v>
      </c>
      <c r="AF847" s="8">
        <v>65.133033752441406</v>
      </c>
      <c r="AG847" s="8">
        <v>123.26169586181641</v>
      </c>
      <c r="AH847" s="8">
        <v>149.37278747558591</v>
      </c>
      <c r="AI847" s="8">
        <v>171.62797546386719</v>
      </c>
      <c r="AJ847" s="8">
        <v>199.33233642578131</v>
      </c>
      <c r="AK847" s="8">
        <v>211.38291931152341</v>
      </c>
      <c r="AL847" s="8">
        <v>266.78915405273438</v>
      </c>
      <c r="AM847" s="8">
        <v>326.08035278320313</v>
      </c>
      <c r="AN847" s="8">
        <v>363.83261108398438</v>
      </c>
      <c r="AO847" s="8">
        <v>434.0264892578125</v>
      </c>
      <c r="AP847" s="8">
        <v>511.65298461914063</v>
      </c>
      <c r="AQ847" s="8">
        <v>574.40765380859375</v>
      </c>
    </row>
    <row r="848" spans="1:43" x14ac:dyDescent="0.3">
      <c r="A848" s="3" t="s">
        <v>5465</v>
      </c>
      <c r="B848" s="1" t="s">
        <v>11963</v>
      </c>
      <c r="C848" s="57" t="s">
        <v>6387</v>
      </c>
      <c r="D848" s="57" t="s">
        <v>6402</v>
      </c>
      <c r="E848" s="57" t="s">
        <v>6697</v>
      </c>
      <c r="F848" s="89">
        <v>144.5254821777344</v>
      </c>
      <c r="G848" s="8">
        <v>34.332576751708977</v>
      </c>
      <c r="H848" s="8">
        <v>52.289386749267578</v>
      </c>
      <c r="I848" s="8">
        <v>58.102016448974609</v>
      </c>
      <c r="J848" s="8">
        <v>66.001686096191406</v>
      </c>
      <c r="K848" s="8">
        <v>52.666496276855469</v>
      </c>
      <c r="L848" s="8">
        <v>47.397758483886719</v>
      </c>
      <c r="M848" s="8">
        <v>53.443473815917969</v>
      </c>
      <c r="N848" s="8">
        <v>63.871776580810547</v>
      </c>
      <c r="O848" s="8">
        <v>98.735908508300781</v>
      </c>
      <c r="P848" s="8">
        <v>130.94610595703131</v>
      </c>
      <c r="Q848" s="8">
        <v>157.3297424316406</v>
      </c>
      <c r="R848" s="8">
        <v>200.11167907714841</v>
      </c>
      <c r="S848" s="8">
        <v>250.354736328125</v>
      </c>
      <c r="T848" s="8">
        <v>323.29119873046881</v>
      </c>
      <c r="U848" s="8">
        <v>369.082763671875</v>
      </c>
      <c r="V848" s="8">
        <v>470.83523559570313</v>
      </c>
      <c r="W848" s="8">
        <v>556.85003662109375</v>
      </c>
      <c r="X848" s="8">
        <v>560.27679443359375</v>
      </c>
      <c r="Y848" s="84">
        <v>114.6346817016602</v>
      </c>
      <c r="Z848" s="8">
        <v>45.851543426513672</v>
      </c>
      <c r="AA848" s="8">
        <v>32.806621551513672</v>
      </c>
      <c r="AB848" s="8">
        <v>52.425575256347663</v>
      </c>
      <c r="AC848" s="8">
        <v>68.844871520996094</v>
      </c>
      <c r="AD848" s="8">
        <v>59.989025115966797</v>
      </c>
      <c r="AE848" s="8">
        <v>71.018867492675781</v>
      </c>
      <c r="AF848" s="8">
        <v>81.690101623535156</v>
      </c>
      <c r="AG848" s="8">
        <v>113.49021911621089</v>
      </c>
      <c r="AH848" s="8">
        <v>130.56071472167969</v>
      </c>
      <c r="AI848" s="8">
        <v>175.7355041503906</v>
      </c>
      <c r="AJ848" s="8">
        <v>198.88908386230469</v>
      </c>
      <c r="AK848" s="8">
        <v>218.6329040527344</v>
      </c>
      <c r="AL848" s="8">
        <v>243.03717041015631</v>
      </c>
      <c r="AM848" s="8">
        <v>271.82040405273438</v>
      </c>
      <c r="AN848" s="8">
        <v>338.38131713867188</v>
      </c>
      <c r="AO848" s="8">
        <v>397.3302001953125</v>
      </c>
      <c r="AP848" s="8">
        <v>499.82278442382813</v>
      </c>
      <c r="AQ848" s="8">
        <v>519.42657470703125</v>
      </c>
    </row>
    <row r="849" spans="1:43" x14ac:dyDescent="0.3">
      <c r="A849" s="3" t="s">
        <v>5464</v>
      </c>
      <c r="B849" s="1" t="s">
        <v>11962</v>
      </c>
      <c r="C849" s="57" t="s">
        <v>6387</v>
      </c>
      <c r="D849" s="57" t="s">
        <v>6402</v>
      </c>
      <c r="E849" s="57" t="s">
        <v>6698</v>
      </c>
      <c r="F849" s="89">
        <v>143.87171936035159</v>
      </c>
      <c r="G849" s="8">
        <v>26.07491302490234</v>
      </c>
      <c r="H849" s="8">
        <v>47.071342468261719</v>
      </c>
      <c r="I849" s="8">
        <v>56.593227386474609</v>
      </c>
      <c r="J849" s="8">
        <v>40.707477569580078</v>
      </c>
      <c r="K849" s="8">
        <v>49.540138244628913</v>
      </c>
      <c r="L849" s="8">
        <v>42.913116455078132</v>
      </c>
      <c r="M849" s="8">
        <v>45.546031951904297</v>
      </c>
      <c r="N849" s="8">
        <v>81.867218017578125</v>
      </c>
      <c r="O849" s="8">
        <v>71.024116516113281</v>
      </c>
      <c r="P849" s="8">
        <v>100.2533798217773</v>
      </c>
      <c r="Q849" s="8">
        <v>128.29302978515631</v>
      </c>
      <c r="R849" s="8">
        <v>165.05108642578131</v>
      </c>
      <c r="S849" s="8">
        <v>226.8572998046875</v>
      </c>
      <c r="T849" s="8">
        <v>309.226318359375</v>
      </c>
      <c r="U849" s="8">
        <v>354.35855102539063</v>
      </c>
      <c r="V849" s="8">
        <v>438.30783081054688</v>
      </c>
      <c r="W849" s="8">
        <v>488.16647338867188</v>
      </c>
      <c r="X849" s="8">
        <v>566.157958984375</v>
      </c>
      <c r="Y849" s="84">
        <v>108.49676513671881</v>
      </c>
      <c r="Z849" s="8">
        <v>33.492298126220703</v>
      </c>
      <c r="AA849" s="8">
        <v>30.84537315368652</v>
      </c>
      <c r="AB849" s="8">
        <v>35.515598297119141</v>
      </c>
      <c r="AC849" s="8">
        <v>59.842155456542969</v>
      </c>
      <c r="AD849" s="8">
        <v>57.54669189453125</v>
      </c>
      <c r="AE849" s="8">
        <v>48.113750457763672</v>
      </c>
      <c r="AF849" s="8">
        <v>79.314605712890625</v>
      </c>
      <c r="AG849" s="8">
        <v>82.026718139648438</v>
      </c>
      <c r="AH849" s="8">
        <v>129.26423645019531</v>
      </c>
      <c r="AI849" s="8">
        <v>146.51502990722659</v>
      </c>
      <c r="AJ849" s="8">
        <v>178.88311767578131</v>
      </c>
      <c r="AK849" s="8">
        <v>191.76771545410159</v>
      </c>
      <c r="AL849" s="8">
        <v>207.33589172363281</v>
      </c>
      <c r="AM849" s="8">
        <v>243.54743957519531</v>
      </c>
      <c r="AN849" s="8">
        <v>310.156005859375</v>
      </c>
      <c r="AO849" s="8">
        <v>346.87164306640631</v>
      </c>
      <c r="AP849" s="8">
        <v>426.04168701171881</v>
      </c>
      <c r="AQ849" s="8">
        <v>503.99075317382813</v>
      </c>
    </row>
    <row r="850" spans="1:43" x14ac:dyDescent="0.3">
      <c r="A850" s="3" t="s">
        <v>5463</v>
      </c>
      <c r="B850" s="1" t="s">
        <v>11961</v>
      </c>
      <c r="C850" s="57" t="s">
        <v>6387</v>
      </c>
      <c r="D850" s="57" t="s">
        <v>6402</v>
      </c>
      <c r="E850" s="57" t="s">
        <v>6695</v>
      </c>
      <c r="F850" s="89">
        <v>126.16741943359381</v>
      </c>
      <c r="G850" s="8">
        <v>61.840457916259773</v>
      </c>
      <c r="H850" s="8">
        <v>34.954643249511719</v>
      </c>
      <c r="I850" s="8">
        <v>57.522171020507813</v>
      </c>
      <c r="J850" s="8">
        <v>42.218524932861328</v>
      </c>
      <c r="K850" s="8">
        <v>39.982227325439453</v>
      </c>
      <c r="L850" s="8">
        <v>50.438091278076172</v>
      </c>
      <c r="M850" s="8">
        <v>59.574581146240227</v>
      </c>
      <c r="N850" s="8">
        <v>51.087314605712891</v>
      </c>
      <c r="O850" s="8">
        <v>78.634330749511719</v>
      </c>
      <c r="P850" s="8">
        <v>94.0443115234375</v>
      </c>
      <c r="Q850" s="8">
        <v>143.80096435546881</v>
      </c>
      <c r="R850" s="8">
        <v>191.6220397949219</v>
      </c>
      <c r="S850" s="8">
        <v>242.07391357421881</v>
      </c>
      <c r="T850" s="8">
        <v>318.16262817382813</v>
      </c>
      <c r="U850" s="8">
        <v>372.99221801757813</v>
      </c>
      <c r="V850" s="8">
        <v>457.8604736328125</v>
      </c>
      <c r="W850" s="8">
        <v>529.75360107421875</v>
      </c>
      <c r="X850" s="8">
        <v>536.47686767578125</v>
      </c>
      <c r="Y850" s="84">
        <v>101.6394119262695</v>
      </c>
      <c r="Z850" s="8">
        <v>43.223812103271477</v>
      </c>
      <c r="AA850" s="8">
        <v>46.783172607421882</v>
      </c>
      <c r="AB850" s="8">
        <v>46.316974639892578</v>
      </c>
      <c r="AC850" s="8">
        <v>51.295066833496087</v>
      </c>
      <c r="AD850" s="8">
        <v>55.645854949951172</v>
      </c>
      <c r="AE850" s="8">
        <v>57.899822235107422</v>
      </c>
      <c r="AF850" s="8">
        <v>72.318801879882813</v>
      </c>
      <c r="AG850" s="8">
        <v>97.150726318359375</v>
      </c>
      <c r="AH850" s="8">
        <v>110.80283355712891</v>
      </c>
      <c r="AI850" s="8">
        <v>141.77021789550781</v>
      </c>
      <c r="AJ850" s="8">
        <v>183.63719177246091</v>
      </c>
      <c r="AK850" s="8">
        <v>217.11982727050781</v>
      </c>
      <c r="AL850" s="8">
        <v>223.51951599121091</v>
      </c>
      <c r="AM850" s="8">
        <v>253.77799987792969</v>
      </c>
      <c r="AN850" s="8">
        <v>315.45703125</v>
      </c>
      <c r="AO850" s="8">
        <v>417.26171875</v>
      </c>
      <c r="AP850" s="8">
        <v>427.05288696289063</v>
      </c>
      <c r="AQ850" s="8">
        <v>527.65667724609375</v>
      </c>
    </row>
    <row r="851" spans="1:43" x14ac:dyDescent="0.3">
      <c r="A851" s="3" t="s">
        <v>5462</v>
      </c>
      <c r="B851" s="1" t="s">
        <v>11960</v>
      </c>
      <c r="C851" s="57" t="s">
        <v>6387</v>
      </c>
      <c r="D851" s="57" t="s">
        <v>6402</v>
      </c>
      <c r="E851" s="57" t="s">
        <v>6430</v>
      </c>
      <c r="F851" s="89">
        <v>127.6047897338867</v>
      </c>
      <c r="G851" s="8">
        <v>25.490287780761719</v>
      </c>
      <c r="H851" s="8">
        <v>33.875251770019531</v>
      </c>
      <c r="I851" s="8">
        <v>52.359001159667969</v>
      </c>
      <c r="J851" s="8">
        <v>52.912384033203132</v>
      </c>
      <c r="K851" s="8">
        <v>44.478065490722663</v>
      </c>
      <c r="L851" s="8">
        <v>42.198135375976563</v>
      </c>
      <c r="M851" s="8">
        <v>43.236797332763672</v>
      </c>
      <c r="N851" s="8">
        <v>61.949295043945313</v>
      </c>
      <c r="O851" s="8">
        <v>83.431846618652344</v>
      </c>
      <c r="P851" s="8">
        <v>116.5425567626953</v>
      </c>
      <c r="Q851" s="8">
        <v>134.67625427246091</v>
      </c>
      <c r="R851" s="8">
        <v>182.21568298339841</v>
      </c>
      <c r="S851" s="8">
        <v>234.30902099609381</v>
      </c>
      <c r="T851" s="8">
        <v>315.92489624023438</v>
      </c>
      <c r="U851" s="8">
        <v>383.74563598632813</v>
      </c>
      <c r="V851" s="8">
        <v>467.9652099609375</v>
      </c>
      <c r="W851" s="8">
        <v>540.9974365234375</v>
      </c>
      <c r="X851" s="8">
        <v>553.18536376953125</v>
      </c>
      <c r="Y851" s="84">
        <v>110.48138427734381</v>
      </c>
      <c r="Z851" s="8">
        <v>24.990228652954102</v>
      </c>
      <c r="AA851" s="8">
        <v>27.37071418762207</v>
      </c>
      <c r="AB851" s="8">
        <v>44.506572723388672</v>
      </c>
      <c r="AC851" s="8">
        <v>49.702747344970703</v>
      </c>
      <c r="AD851" s="8">
        <v>58.730232238769531</v>
      </c>
      <c r="AE851" s="8">
        <v>60.993221282958977</v>
      </c>
      <c r="AF851" s="8">
        <v>67.798377990722656</v>
      </c>
      <c r="AG851" s="8">
        <v>85.808273315429688</v>
      </c>
      <c r="AH851" s="8">
        <v>107.6930618286133</v>
      </c>
      <c r="AI851" s="8">
        <v>150.92094421386719</v>
      </c>
      <c r="AJ851" s="8">
        <v>182.3380126953125</v>
      </c>
      <c r="AK851" s="8">
        <v>214.67533874511719</v>
      </c>
      <c r="AL851" s="8">
        <v>224.3477783203125</v>
      </c>
      <c r="AM851" s="8">
        <v>271.137939453125</v>
      </c>
      <c r="AN851" s="8">
        <v>337.874755859375</v>
      </c>
      <c r="AO851" s="8">
        <v>386.61273193359381</v>
      </c>
      <c r="AP851" s="8">
        <v>478.020751953125</v>
      </c>
      <c r="AQ851" s="8">
        <v>525.27642822265625</v>
      </c>
    </row>
    <row r="852" spans="1:43" x14ac:dyDescent="0.3">
      <c r="A852" s="3" t="s">
        <v>5461</v>
      </c>
      <c r="B852" s="1" t="s">
        <v>11959</v>
      </c>
      <c r="C852" s="57" t="s">
        <v>6387</v>
      </c>
      <c r="D852" s="57" t="s">
        <v>6402</v>
      </c>
      <c r="E852" s="57" t="s">
        <v>6695</v>
      </c>
      <c r="F852" s="89">
        <v>141.4689636230469</v>
      </c>
      <c r="G852" s="8">
        <v>58.740318298339837</v>
      </c>
      <c r="H852" s="8">
        <v>70.062484741210938</v>
      </c>
      <c r="I852" s="8">
        <v>65.885856628417969</v>
      </c>
      <c r="J852" s="8">
        <v>53.239322662353523</v>
      </c>
      <c r="K852" s="8">
        <v>59.927864074707031</v>
      </c>
      <c r="L852" s="8">
        <v>56.676654815673828</v>
      </c>
      <c r="M852" s="8">
        <v>69.949310302734375</v>
      </c>
      <c r="N852" s="8">
        <v>63.902774810791023</v>
      </c>
      <c r="O852" s="8">
        <v>95.212287902832031</v>
      </c>
      <c r="P852" s="8">
        <v>116.0078048706055</v>
      </c>
      <c r="Q852" s="8">
        <v>147.9681701660156</v>
      </c>
      <c r="R852" s="8">
        <v>208.31201171875</v>
      </c>
      <c r="S852" s="8">
        <v>228.88055419921881</v>
      </c>
      <c r="T852" s="8">
        <v>297.342529296875</v>
      </c>
      <c r="U852" s="8">
        <v>392.00497436523438</v>
      </c>
      <c r="V852" s="8">
        <v>485.034912109375</v>
      </c>
      <c r="W852" s="8">
        <v>569.0418701171875</v>
      </c>
      <c r="X852" s="8">
        <v>597.8516845703125</v>
      </c>
      <c r="Y852" s="84">
        <v>110.8204040527344</v>
      </c>
      <c r="Z852" s="8">
        <v>50.32086181640625</v>
      </c>
      <c r="AA852" s="8">
        <v>34.453262329101563</v>
      </c>
      <c r="AB852" s="8">
        <v>48.009471893310547</v>
      </c>
      <c r="AC852" s="8">
        <v>54.798480987548828</v>
      </c>
      <c r="AD852" s="8">
        <v>64.463569641113281</v>
      </c>
      <c r="AE852" s="8">
        <v>85.015457153320313</v>
      </c>
      <c r="AF852" s="8">
        <v>78.231422424316406</v>
      </c>
      <c r="AG852" s="8">
        <v>124.9266662597656</v>
      </c>
      <c r="AH852" s="8">
        <v>124.4516143798828</v>
      </c>
      <c r="AI852" s="8">
        <v>172.00923156738281</v>
      </c>
      <c r="AJ852" s="8">
        <v>209.2035217285156</v>
      </c>
      <c r="AK852" s="8">
        <v>221.14860534667969</v>
      </c>
      <c r="AL852" s="8">
        <v>254.57110595703131</v>
      </c>
      <c r="AM852" s="8">
        <v>310.36865234375</v>
      </c>
      <c r="AN852" s="8">
        <v>345.80618286132813</v>
      </c>
      <c r="AO852" s="8">
        <v>398.43527221679688</v>
      </c>
      <c r="AP852" s="8">
        <v>460.27957153320313</v>
      </c>
      <c r="AQ852" s="8">
        <v>500.62344360351563</v>
      </c>
    </row>
    <row r="853" spans="1:43" x14ac:dyDescent="0.3">
      <c r="A853" s="3" t="s">
        <v>5460</v>
      </c>
      <c r="B853" s="1" t="s">
        <v>11958</v>
      </c>
      <c r="C853" s="57" t="s">
        <v>6387</v>
      </c>
      <c r="D853" s="57" t="s">
        <v>6402</v>
      </c>
      <c r="E853" s="57" t="s">
        <v>6697</v>
      </c>
      <c r="F853" s="89">
        <v>124.9840545654297</v>
      </c>
      <c r="G853" s="8">
        <v>32.965747833251953</v>
      </c>
      <c r="H853" s="8">
        <v>33.857608795166023</v>
      </c>
      <c r="I853" s="8">
        <v>63.169399261474609</v>
      </c>
      <c r="J853" s="8">
        <v>40.311077117919922</v>
      </c>
      <c r="K853" s="8">
        <v>45.016773223876953</v>
      </c>
      <c r="L853" s="8">
        <v>47.823333740234382</v>
      </c>
      <c r="M853" s="8">
        <v>44.672576904296882</v>
      </c>
      <c r="N853" s="8">
        <v>60.635231018066413</v>
      </c>
      <c r="O853" s="8">
        <v>73.721916198730469</v>
      </c>
      <c r="P853" s="8">
        <v>102.0934143066406</v>
      </c>
      <c r="Q853" s="8">
        <v>147.29335021972659</v>
      </c>
      <c r="R853" s="8">
        <v>184.984375</v>
      </c>
      <c r="S853" s="8">
        <v>224.42207336425781</v>
      </c>
      <c r="T853" s="8">
        <v>308.97933959960938</v>
      </c>
      <c r="U853" s="8">
        <v>373.7064208984375</v>
      </c>
      <c r="V853" s="8">
        <v>457.5594482421875</v>
      </c>
      <c r="W853" s="8">
        <v>500.36163330078131</v>
      </c>
      <c r="X853" s="8">
        <v>532.61138916015625</v>
      </c>
      <c r="Y853" s="84">
        <v>118.04026794433589</v>
      </c>
      <c r="Z853" s="8">
        <v>33.895454406738281</v>
      </c>
      <c r="AA853" s="8">
        <v>21.425779342651371</v>
      </c>
      <c r="AB853" s="8">
        <v>38.678844451904297</v>
      </c>
      <c r="AC853" s="8">
        <v>36.478427886962891</v>
      </c>
      <c r="AD853" s="8">
        <v>58.065574645996087</v>
      </c>
      <c r="AE853" s="8">
        <v>67.174232482910156</v>
      </c>
      <c r="AF853" s="8">
        <v>84.594429016113281</v>
      </c>
      <c r="AG853" s="8">
        <v>79.038200378417969</v>
      </c>
      <c r="AH853" s="8">
        <v>105.671257019043</v>
      </c>
      <c r="AI853" s="8">
        <v>142.2516174316406</v>
      </c>
      <c r="AJ853" s="8">
        <v>183.63232421875</v>
      </c>
      <c r="AK853" s="8">
        <v>197.11949157714841</v>
      </c>
      <c r="AL853" s="8">
        <v>234.60157775878909</v>
      </c>
      <c r="AM853" s="8">
        <v>284.41220092773438</v>
      </c>
      <c r="AN853" s="8">
        <v>314.29660034179688</v>
      </c>
      <c r="AO853" s="8">
        <v>367.91326904296881</v>
      </c>
      <c r="AP853" s="8">
        <v>462.82333374023438</v>
      </c>
      <c r="AQ853" s="8">
        <v>485.2181396484375</v>
      </c>
    </row>
    <row r="854" spans="1:43" x14ac:dyDescent="0.3">
      <c r="A854" s="3" t="s">
        <v>5459</v>
      </c>
      <c r="B854" s="1" t="s">
        <v>11957</v>
      </c>
      <c r="C854" s="57" t="s">
        <v>6387</v>
      </c>
      <c r="D854" s="57" t="s">
        <v>6402</v>
      </c>
      <c r="E854" s="57" t="s">
        <v>6443</v>
      </c>
      <c r="F854" s="89">
        <v>123.35556793212891</v>
      </c>
      <c r="G854" s="8">
        <v>43.941463470458977</v>
      </c>
      <c r="H854" s="8">
        <v>46.139095306396477</v>
      </c>
      <c r="I854" s="8">
        <v>56.122421264648438</v>
      </c>
      <c r="J854" s="8">
        <v>71.37677001953125</v>
      </c>
      <c r="K854" s="8">
        <v>38.942157745361328</v>
      </c>
      <c r="L854" s="8">
        <v>46.491115570068359</v>
      </c>
      <c r="M854" s="8">
        <v>58.123516082763672</v>
      </c>
      <c r="N854" s="8">
        <v>55.388198852539063</v>
      </c>
      <c r="O854" s="8">
        <v>64.961532592773438</v>
      </c>
      <c r="P854" s="8">
        <v>102.34837341308589</v>
      </c>
      <c r="Q854" s="8">
        <v>142.364013671875</v>
      </c>
      <c r="R854" s="8">
        <v>181.72154235839841</v>
      </c>
      <c r="S854" s="8">
        <v>230.54881286621091</v>
      </c>
      <c r="T854" s="8">
        <v>303.94192504882813</v>
      </c>
      <c r="U854" s="8">
        <v>365.44900512695313</v>
      </c>
      <c r="V854" s="8">
        <v>422.68280029296881</v>
      </c>
      <c r="W854" s="8">
        <v>525.11700439453125</v>
      </c>
      <c r="X854" s="8">
        <v>518.131591796875</v>
      </c>
      <c r="Y854" s="84">
        <v>103.89035797119141</v>
      </c>
      <c r="Z854" s="8">
        <v>40.445751190185547</v>
      </c>
      <c r="AA854" s="8">
        <v>35.777271270751953</v>
      </c>
      <c r="AB854" s="8">
        <v>39.530971527099609</v>
      </c>
      <c r="AC854" s="8">
        <v>63.95025634765625</v>
      </c>
      <c r="AD854" s="8">
        <v>71.6668701171875</v>
      </c>
      <c r="AE854" s="8">
        <v>52.971138000488281</v>
      </c>
      <c r="AF854" s="8">
        <v>89.225212097167969</v>
      </c>
      <c r="AG854" s="8">
        <v>78.6973876953125</v>
      </c>
      <c r="AH854" s="8">
        <v>102.83457183837891</v>
      </c>
      <c r="AI854" s="8">
        <v>144.89967346191409</v>
      </c>
      <c r="AJ854" s="8">
        <v>189.67047119140631</v>
      </c>
      <c r="AK854" s="8">
        <v>195.46687316894531</v>
      </c>
      <c r="AL854" s="8">
        <v>248.42570495605469</v>
      </c>
      <c r="AM854" s="8">
        <v>272.13079833984381</v>
      </c>
      <c r="AN854" s="8">
        <v>322.87832641601563</v>
      </c>
      <c r="AO854" s="8">
        <v>384.50030517578131</v>
      </c>
      <c r="AP854" s="8">
        <v>443.8466796875</v>
      </c>
      <c r="AQ854" s="8">
        <v>517.69464111328125</v>
      </c>
    </row>
    <row r="855" spans="1:43" x14ac:dyDescent="0.3">
      <c r="A855" s="3" t="s">
        <v>5458</v>
      </c>
      <c r="B855" s="1" t="s">
        <v>11956</v>
      </c>
      <c r="C855" s="57" t="s">
        <v>6387</v>
      </c>
      <c r="D855" s="57" t="s">
        <v>6402</v>
      </c>
      <c r="E855" s="57" t="s">
        <v>6430</v>
      </c>
      <c r="F855" s="89">
        <v>146.95188903808591</v>
      </c>
      <c r="G855" s="8">
        <v>36.264331817626953</v>
      </c>
      <c r="H855" s="8">
        <v>48.377212524414063</v>
      </c>
      <c r="I855" s="8">
        <v>83.120201110839844</v>
      </c>
      <c r="J855" s="8">
        <v>60.026416778564453</v>
      </c>
      <c r="K855" s="8">
        <v>62.285636901855469</v>
      </c>
      <c r="L855" s="8">
        <v>56.848903656005859</v>
      </c>
      <c r="M855" s="8">
        <v>59.523902893066413</v>
      </c>
      <c r="N855" s="8">
        <v>83.38250732421875</v>
      </c>
      <c r="O855" s="8">
        <v>86.631828308105469</v>
      </c>
      <c r="P855" s="8">
        <v>124.2719268798828</v>
      </c>
      <c r="Q855" s="8">
        <v>150.04771423339841</v>
      </c>
      <c r="R855" s="8">
        <v>205.29365539550781</v>
      </c>
      <c r="S855" s="8">
        <v>260.00030517578131</v>
      </c>
      <c r="T855" s="8">
        <v>335.35317993164063</v>
      </c>
      <c r="U855" s="8">
        <v>381.70379638671881</v>
      </c>
      <c r="V855" s="8">
        <v>450.39620971679688</v>
      </c>
      <c r="W855" s="8">
        <v>526.56982421875</v>
      </c>
      <c r="X855" s="8">
        <v>588.25054931640625</v>
      </c>
      <c r="Y855" s="84">
        <v>122.3499298095703</v>
      </c>
      <c r="Z855" s="8">
        <v>33.704254150390632</v>
      </c>
      <c r="AA855" s="8">
        <v>39.218730926513672</v>
      </c>
      <c r="AB855" s="8">
        <v>57.99407958984375</v>
      </c>
      <c r="AC855" s="8">
        <v>65.304718017578125</v>
      </c>
      <c r="AD855" s="8">
        <v>68.714973449707031</v>
      </c>
      <c r="AE855" s="8">
        <v>67.275016784667969</v>
      </c>
      <c r="AF855" s="8">
        <v>84.04510498046875</v>
      </c>
      <c r="AG855" s="8">
        <v>96.332008361816406</v>
      </c>
      <c r="AH855" s="8">
        <v>131.15559387207031</v>
      </c>
      <c r="AI855" s="8">
        <v>160.23014831542969</v>
      </c>
      <c r="AJ855" s="8">
        <v>205.64739990234381</v>
      </c>
      <c r="AK855" s="8">
        <v>229.27003479003909</v>
      </c>
      <c r="AL855" s="8">
        <v>256.17257690429688</v>
      </c>
      <c r="AM855" s="8">
        <v>324.8565673828125</v>
      </c>
      <c r="AN855" s="8">
        <v>340.81704711914063</v>
      </c>
      <c r="AO855" s="8">
        <v>371.393310546875</v>
      </c>
      <c r="AP855" s="8">
        <v>506.42315673828131</v>
      </c>
      <c r="AQ855" s="8">
        <v>520.63836669921875</v>
      </c>
    </row>
    <row r="856" spans="1:43" x14ac:dyDescent="0.3">
      <c r="A856" s="3" t="s">
        <v>5457</v>
      </c>
      <c r="B856" s="1" t="s">
        <v>11955</v>
      </c>
      <c r="C856" s="57" t="s">
        <v>6387</v>
      </c>
      <c r="D856" s="57" t="s">
        <v>6402</v>
      </c>
      <c r="E856" s="57" t="s">
        <v>6699</v>
      </c>
      <c r="F856" s="89">
        <v>131.6985778808594</v>
      </c>
      <c r="G856" s="8">
        <v>33.748279571533203</v>
      </c>
      <c r="H856" s="8">
        <v>41.326580047607422</v>
      </c>
      <c r="I856" s="8">
        <v>59.390922546386719</v>
      </c>
      <c r="J856" s="8">
        <v>50.932098388671882</v>
      </c>
      <c r="K856" s="8">
        <v>39.816673278808587</v>
      </c>
      <c r="L856" s="8">
        <v>49.930816650390632</v>
      </c>
      <c r="M856" s="8">
        <v>51.848808288574219</v>
      </c>
      <c r="N856" s="8">
        <v>63.755619049072273</v>
      </c>
      <c r="O856" s="8">
        <v>83.304145812988281</v>
      </c>
      <c r="P856" s="8">
        <v>109.5312423706055</v>
      </c>
      <c r="Q856" s="8">
        <v>138.48304748535159</v>
      </c>
      <c r="R856" s="8">
        <v>174.31654357910159</v>
      </c>
      <c r="S856" s="8">
        <v>237.31022644042969</v>
      </c>
      <c r="T856" s="8">
        <v>303.60421752929688</v>
      </c>
      <c r="U856" s="8">
        <v>390.91009521484381</v>
      </c>
      <c r="V856" s="8">
        <v>439.40634155273438</v>
      </c>
      <c r="W856" s="8">
        <v>562.71337890625</v>
      </c>
      <c r="X856" s="8">
        <v>535.4249267578125</v>
      </c>
      <c r="Y856" s="84">
        <v>110.8683624267578</v>
      </c>
      <c r="Z856" s="8">
        <v>26.40097618103027</v>
      </c>
      <c r="AA856" s="8">
        <v>34.057792663574219</v>
      </c>
      <c r="AB856" s="8">
        <v>44.885513305664063</v>
      </c>
      <c r="AC856" s="8">
        <v>46.881446838378913</v>
      </c>
      <c r="AD856" s="8">
        <v>58.75128173828125</v>
      </c>
      <c r="AE856" s="8">
        <v>72.187393188476563</v>
      </c>
      <c r="AF856" s="8">
        <v>65.698158264160156</v>
      </c>
      <c r="AG856" s="8">
        <v>80.207107543945313</v>
      </c>
      <c r="AH856" s="8">
        <v>104.3471984863281</v>
      </c>
      <c r="AI856" s="8">
        <v>140.45751953125</v>
      </c>
      <c r="AJ856" s="8">
        <v>183.0653076171875</v>
      </c>
      <c r="AK856" s="8">
        <v>208.65919494628909</v>
      </c>
      <c r="AL856" s="8">
        <v>222.54925537109381</v>
      </c>
      <c r="AM856" s="8">
        <v>254.6643371582031</v>
      </c>
      <c r="AN856" s="8">
        <v>315.8099365234375</v>
      </c>
      <c r="AO856" s="8">
        <v>353.92047119140631</v>
      </c>
      <c r="AP856" s="8">
        <v>442.2467041015625</v>
      </c>
      <c r="AQ856" s="8">
        <v>516.44671630859375</v>
      </c>
    </row>
    <row r="857" spans="1:43" x14ac:dyDescent="0.3">
      <c r="A857" s="3" t="s">
        <v>5456</v>
      </c>
      <c r="B857" s="1" t="s">
        <v>11954</v>
      </c>
      <c r="C857" s="57" t="s">
        <v>6387</v>
      </c>
      <c r="D857" s="57" t="s">
        <v>6402</v>
      </c>
      <c r="E857" s="57" t="s">
        <v>6696</v>
      </c>
      <c r="F857" s="89">
        <v>127.97059631347661</v>
      </c>
      <c r="G857" s="8">
        <v>38.059127807617188</v>
      </c>
      <c r="H857" s="8">
        <v>34.361484527587891</v>
      </c>
      <c r="I857" s="8">
        <v>70.866935729980469</v>
      </c>
      <c r="J857" s="8">
        <v>39.764144897460938</v>
      </c>
      <c r="K857" s="8">
        <v>70.545021057128906</v>
      </c>
      <c r="L857" s="8">
        <v>35.73345947265625</v>
      </c>
      <c r="M857" s="8">
        <v>70.415557861328125</v>
      </c>
      <c r="N857" s="8">
        <v>53.0384521484375</v>
      </c>
      <c r="O857" s="8">
        <v>64.220054626464844</v>
      </c>
      <c r="P857" s="8">
        <v>100.7898712158203</v>
      </c>
      <c r="Q857" s="8">
        <v>154.71653747558591</v>
      </c>
      <c r="R857" s="8">
        <v>195.16754150390631</v>
      </c>
      <c r="S857" s="8">
        <v>244.33189392089841</v>
      </c>
      <c r="T857" s="8">
        <v>307.33740234375</v>
      </c>
      <c r="U857" s="8">
        <v>382.634521484375</v>
      </c>
      <c r="V857" s="8">
        <v>490.89450073242188</v>
      </c>
      <c r="W857" s="8">
        <v>533.67474365234375</v>
      </c>
      <c r="X857" s="8">
        <v>488.42782592773438</v>
      </c>
      <c r="Y857" s="84">
        <v>121.43975830078131</v>
      </c>
      <c r="Z857" s="8">
        <v>34.2039794921875</v>
      </c>
      <c r="AA857" s="8">
        <v>31.75965690612793</v>
      </c>
      <c r="AB857" s="8">
        <v>39.623519897460938</v>
      </c>
      <c r="AC857" s="8">
        <v>39.616352081298828</v>
      </c>
      <c r="AD857" s="8">
        <v>67.927635192871094</v>
      </c>
      <c r="AE857" s="8">
        <v>80.482147216796875</v>
      </c>
      <c r="AF857" s="8">
        <v>86.851432800292969</v>
      </c>
      <c r="AG857" s="8">
        <v>67.09259033203125</v>
      </c>
      <c r="AH857" s="8">
        <v>106.06410980224609</v>
      </c>
      <c r="AI857" s="8">
        <v>159.7430419921875</v>
      </c>
      <c r="AJ857" s="8">
        <v>199.6195373535156</v>
      </c>
      <c r="AK857" s="8">
        <v>207.0271301269531</v>
      </c>
      <c r="AL857" s="8">
        <v>226.81910705566409</v>
      </c>
      <c r="AM857" s="8">
        <v>240.68115234375</v>
      </c>
      <c r="AN857" s="8">
        <v>307.575927734375</v>
      </c>
      <c r="AO857" s="8">
        <v>362.81768798828131</v>
      </c>
      <c r="AP857" s="8">
        <v>424.3055419921875</v>
      </c>
      <c r="AQ857" s="8">
        <v>453.3074951171875</v>
      </c>
    </row>
    <row r="858" spans="1:43" x14ac:dyDescent="0.3">
      <c r="A858" s="3" t="s">
        <v>5455</v>
      </c>
      <c r="B858" s="1" t="s">
        <v>11953</v>
      </c>
      <c r="C858" s="57" t="s">
        <v>6387</v>
      </c>
      <c r="D858" s="57" t="s">
        <v>6402</v>
      </c>
      <c r="E858" s="57" t="s">
        <v>6430</v>
      </c>
      <c r="F858" s="89">
        <v>143.78324890136719</v>
      </c>
      <c r="G858" s="8">
        <v>55.650955200195313</v>
      </c>
      <c r="H858" s="8">
        <v>59.984092712402337</v>
      </c>
      <c r="I858" s="8">
        <v>76.526771545410156</v>
      </c>
      <c r="J858" s="8">
        <v>73.209854125976563</v>
      </c>
      <c r="K858" s="8">
        <v>58.405780792236328</v>
      </c>
      <c r="L858" s="8">
        <v>56.186412811279297</v>
      </c>
      <c r="M858" s="8">
        <v>61.232589721679688</v>
      </c>
      <c r="N858" s="8">
        <v>66.946479797363281</v>
      </c>
      <c r="O858" s="8">
        <v>101.7337646484375</v>
      </c>
      <c r="P858" s="8">
        <v>130.79627990722659</v>
      </c>
      <c r="Q858" s="8">
        <v>174.36930847167969</v>
      </c>
      <c r="R858" s="8">
        <v>226.2909851074219</v>
      </c>
      <c r="S858" s="8">
        <v>283.7412109375</v>
      </c>
      <c r="T858" s="8">
        <v>387.14117431640631</v>
      </c>
      <c r="U858" s="8">
        <v>419.03045654296881</v>
      </c>
      <c r="V858" s="8">
        <v>476.37149047851563</v>
      </c>
      <c r="W858" s="8">
        <v>555.710205078125</v>
      </c>
      <c r="X858" s="8">
        <v>516.65972900390625</v>
      </c>
      <c r="Y858" s="84">
        <v>121.46384429931641</v>
      </c>
      <c r="Z858" s="8">
        <v>41.379970550537109</v>
      </c>
      <c r="AA858" s="8">
        <v>49.074741363525391</v>
      </c>
      <c r="AB858" s="8">
        <v>59.823066711425781</v>
      </c>
      <c r="AC858" s="8">
        <v>67.459938049316406</v>
      </c>
      <c r="AD858" s="8">
        <v>65.26409912109375</v>
      </c>
      <c r="AE858" s="8">
        <v>77.095680236816406</v>
      </c>
      <c r="AF858" s="8">
        <v>90.546791076660156</v>
      </c>
      <c r="AG858" s="8">
        <v>96.5965576171875</v>
      </c>
      <c r="AH858" s="8">
        <v>127.3990859985352</v>
      </c>
      <c r="AI858" s="8">
        <v>187.0183410644531</v>
      </c>
      <c r="AJ858" s="8">
        <v>231.6875</v>
      </c>
      <c r="AK858" s="8">
        <v>257.41165161132813</v>
      </c>
      <c r="AL858" s="8">
        <v>269.52835083007813</v>
      </c>
      <c r="AM858" s="8">
        <v>329.3636474609375</v>
      </c>
      <c r="AN858" s="8">
        <v>377.95523071289063</v>
      </c>
      <c r="AO858" s="8">
        <v>417.31253051757813</v>
      </c>
      <c r="AP858" s="8">
        <v>459.90969848632813</v>
      </c>
      <c r="AQ858" s="8">
        <v>526.13690185546875</v>
      </c>
    </row>
    <row r="859" spans="1:43" x14ac:dyDescent="0.3">
      <c r="A859" s="3" t="s">
        <v>5454</v>
      </c>
      <c r="B859" s="1" t="s">
        <v>11193</v>
      </c>
      <c r="C859" s="57" t="s">
        <v>6387</v>
      </c>
      <c r="D859" s="57" t="s">
        <v>6402</v>
      </c>
      <c r="E859" s="57" t="s">
        <v>6430</v>
      </c>
      <c r="F859" s="89">
        <v>135.208740234375</v>
      </c>
      <c r="G859" s="8">
        <v>39.389835357666023</v>
      </c>
      <c r="H859" s="8">
        <v>44.013290405273438</v>
      </c>
      <c r="I859" s="8">
        <v>69.048118591308594</v>
      </c>
      <c r="J859" s="8">
        <v>59.425746917724609</v>
      </c>
      <c r="K859" s="8">
        <v>48.115837097167969</v>
      </c>
      <c r="L859" s="8">
        <v>40.872200012207031</v>
      </c>
      <c r="M859" s="8">
        <v>48.667671203613281</v>
      </c>
      <c r="N859" s="8">
        <v>62.839584350585938</v>
      </c>
      <c r="O859" s="8">
        <v>89.001991271972656</v>
      </c>
      <c r="P859" s="8">
        <v>125.6651916503906</v>
      </c>
      <c r="Q859" s="8">
        <v>161.93302917480469</v>
      </c>
      <c r="R859" s="8">
        <v>204.07176208496091</v>
      </c>
      <c r="S859" s="8">
        <v>261.72756958007813</v>
      </c>
      <c r="T859" s="8">
        <v>353.04901123046881</v>
      </c>
      <c r="U859" s="8">
        <v>433.61920166015631</v>
      </c>
      <c r="V859" s="8">
        <v>493.5560302734375</v>
      </c>
      <c r="W859" s="8">
        <v>576.0157470703125</v>
      </c>
      <c r="X859" s="8">
        <v>582.97467041015625</v>
      </c>
      <c r="Y859" s="84">
        <v>117.1472702026367</v>
      </c>
      <c r="Z859" s="8">
        <v>28.078754425048832</v>
      </c>
      <c r="AA859" s="8">
        <v>40.716514587402337</v>
      </c>
      <c r="AB859" s="8">
        <v>53.187297821044922</v>
      </c>
      <c r="AC859" s="8">
        <v>58.138896942138672</v>
      </c>
      <c r="AD859" s="8">
        <v>56.970970153808587</v>
      </c>
      <c r="AE859" s="8">
        <v>55.697574615478523</v>
      </c>
      <c r="AF859" s="8">
        <v>69.79632568359375</v>
      </c>
      <c r="AG859" s="8">
        <v>89.391860961914063</v>
      </c>
      <c r="AH859" s="8">
        <v>122.3241729736328</v>
      </c>
      <c r="AI859" s="8">
        <v>166.14790344238281</v>
      </c>
      <c r="AJ859" s="8">
        <v>211.40315246582031</v>
      </c>
      <c r="AK859" s="8">
        <v>231.3475646972656</v>
      </c>
      <c r="AL859" s="8">
        <v>277.58074951171881</v>
      </c>
      <c r="AM859" s="8">
        <v>325.58120727539063</v>
      </c>
      <c r="AN859" s="8">
        <v>346.1968994140625</v>
      </c>
      <c r="AO859" s="8">
        <v>428.78616333007813</v>
      </c>
      <c r="AP859" s="8">
        <v>527.94757080078125</v>
      </c>
      <c r="AQ859" s="8">
        <v>602.572265625</v>
      </c>
    </row>
    <row r="860" spans="1:43" x14ac:dyDescent="0.3">
      <c r="A860" s="3" t="s">
        <v>5453</v>
      </c>
      <c r="B860" s="1" t="s">
        <v>11952</v>
      </c>
      <c r="C860" s="57" t="s">
        <v>6387</v>
      </c>
      <c r="D860" s="57" t="s">
        <v>6402</v>
      </c>
      <c r="E860" s="57" t="s">
        <v>6430</v>
      </c>
      <c r="F860" s="89">
        <v>140.0118103027344</v>
      </c>
      <c r="G860" s="8">
        <v>37.961673736572273</v>
      </c>
      <c r="H860" s="8">
        <v>49.146987915039063</v>
      </c>
      <c r="I860" s="8">
        <v>82.939750671386719</v>
      </c>
      <c r="J860" s="8">
        <v>65.7996826171875</v>
      </c>
      <c r="K860" s="8">
        <v>57.842552185058587</v>
      </c>
      <c r="L860" s="8">
        <v>48.149913787841797</v>
      </c>
      <c r="M860" s="8">
        <v>57.977077484130859</v>
      </c>
      <c r="N860" s="8">
        <v>66.512428283691406</v>
      </c>
      <c r="O860" s="8">
        <v>95.791839599609375</v>
      </c>
      <c r="P860" s="8">
        <v>126.50965881347661</v>
      </c>
      <c r="Q860" s="8">
        <v>176.98454284667969</v>
      </c>
      <c r="R860" s="8">
        <v>219.52986145019531</v>
      </c>
      <c r="S860" s="8">
        <v>244.27375793457031</v>
      </c>
      <c r="T860" s="8">
        <v>353.82855224609381</v>
      </c>
      <c r="U860" s="8">
        <v>387.47100830078131</v>
      </c>
      <c r="V860" s="8">
        <v>490.9552001953125</v>
      </c>
      <c r="W860" s="8">
        <v>624.26318359375</v>
      </c>
      <c r="X860" s="8">
        <v>622.8973388671875</v>
      </c>
      <c r="Y860" s="84">
        <v>122.9834518432617</v>
      </c>
      <c r="Z860" s="8">
        <v>30.834783554077148</v>
      </c>
      <c r="AA860" s="8">
        <v>41.481399536132813</v>
      </c>
      <c r="AB860" s="8">
        <v>65.258346557617188</v>
      </c>
      <c r="AC860" s="8">
        <v>66.796989440917969</v>
      </c>
      <c r="AD860" s="8">
        <v>66.49456787109375</v>
      </c>
      <c r="AE860" s="8">
        <v>66.647811889648438</v>
      </c>
      <c r="AF860" s="8">
        <v>82.225570678710938</v>
      </c>
      <c r="AG860" s="8">
        <v>95.538673400878906</v>
      </c>
      <c r="AH860" s="8">
        <v>142.5260314941406</v>
      </c>
      <c r="AI860" s="8">
        <v>179.95793151855469</v>
      </c>
      <c r="AJ860" s="8">
        <v>222.17839050292969</v>
      </c>
      <c r="AK860" s="8">
        <v>239.2999267578125</v>
      </c>
      <c r="AL860" s="8">
        <v>257.75845336914063</v>
      </c>
      <c r="AM860" s="8">
        <v>307.9371337890625</v>
      </c>
      <c r="AN860" s="8">
        <v>337.04165649414063</v>
      </c>
      <c r="AO860" s="8">
        <v>410.10308837890631</v>
      </c>
      <c r="AP860" s="8">
        <v>484.7724609375</v>
      </c>
      <c r="AQ860" s="8">
        <v>550.1484375</v>
      </c>
    </row>
    <row r="861" spans="1:43" x14ac:dyDescent="0.3">
      <c r="A861" s="3" t="s">
        <v>5452</v>
      </c>
      <c r="B861" s="1" t="s">
        <v>11951</v>
      </c>
      <c r="C861" s="57" t="s">
        <v>6387</v>
      </c>
      <c r="D861" s="57" t="s">
        <v>6402</v>
      </c>
      <c r="E861" s="57" t="s">
        <v>6695</v>
      </c>
      <c r="F861" s="89">
        <v>131.75848388671881</v>
      </c>
      <c r="G861" s="8">
        <v>63.131954193115227</v>
      </c>
      <c r="H861" s="8">
        <v>67.235679626464844</v>
      </c>
      <c r="I861" s="8">
        <v>63.865428924560547</v>
      </c>
      <c r="J861" s="8">
        <v>58.5032958984375</v>
      </c>
      <c r="K861" s="8">
        <v>73.594001770019531</v>
      </c>
      <c r="L861" s="8">
        <v>51.544055938720703</v>
      </c>
      <c r="M861" s="8">
        <v>69.840858459472656</v>
      </c>
      <c r="N861" s="8">
        <v>66.479835510253906</v>
      </c>
      <c r="O861" s="8">
        <v>80.481094360351563</v>
      </c>
      <c r="P861" s="8">
        <v>125.8754501342773</v>
      </c>
      <c r="Q861" s="8">
        <v>151.50721740722659</v>
      </c>
      <c r="R861" s="8">
        <v>196.43873596191409</v>
      </c>
      <c r="S861" s="8">
        <v>250.212158203125</v>
      </c>
      <c r="T861" s="8">
        <v>355.85037231445313</v>
      </c>
      <c r="U861" s="8">
        <v>405.6187744140625</v>
      </c>
      <c r="V861" s="8">
        <v>491.31546020507813</v>
      </c>
      <c r="W861" s="8">
        <v>555.67938232421875</v>
      </c>
      <c r="X861" s="8">
        <v>594.50433349609375</v>
      </c>
      <c r="Y861" s="84">
        <v>115.8649215698242</v>
      </c>
      <c r="Z861" s="8">
        <v>51.977363586425781</v>
      </c>
      <c r="AA861" s="8">
        <v>45.948081970214837</v>
      </c>
      <c r="AB861" s="8">
        <v>51.949623107910163</v>
      </c>
      <c r="AC861" s="8">
        <v>60.601737976074219</v>
      </c>
      <c r="AD861" s="8">
        <v>65.64093017578125</v>
      </c>
      <c r="AE861" s="8">
        <v>96.244293212890625</v>
      </c>
      <c r="AF861" s="8">
        <v>88.803352355957031</v>
      </c>
      <c r="AG861" s="8">
        <v>90.77099609375</v>
      </c>
      <c r="AH861" s="8">
        <v>118.2560119628906</v>
      </c>
      <c r="AI861" s="8">
        <v>169.1606750488281</v>
      </c>
      <c r="AJ861" s="8">
        <v>208.74244689941409</v>
      </c>
      <c r="AK861" s="8">
        <v>246.57029724121091</v>
      </c>
      <c r="AL861" s="8">
        <v>236.4483337402344</v>
      </c>
      <c r="AM861" s="8">
        <v>320.09512329101563</v>
      </c>
      <c r="AN861" s="8">
        <v>332.04583740234381</v>
      </c>
      <c r="AO861" s="8">
        <v>397.646240234375</v>
      </c>
      <c r="AP861" s="8">
        <v>498.09762573242188</v>
      </c>
      <c r="AQ861" s="8">
        <v>495.3482666015625</v>
      </c>
    </row>
    <row r="862" spans="1:43" x14ac:dyDescent="0.3">
      <c r="A862" s="3" t="s">
        <v>5451</v>
      </c>
      <c r="B862" s="1" t="s">
        <v>11950</v>
      </c>
      <c r="C862" s="57" t="s">
        <v>6387</v>
      </c>
      <c r="D862" s="57" t="s">
        <v>6402</v>
      </c>
      <c r="E862" s="57" t="s">
        <v>6698</v>
      </c>
      <c r="F862" s="89">
        <v>120.4232482910156</v>
      </c>
      <c r="G862" s="8">
        <v>-8.0488290786743164</v>
      </c>
      <c r="H862" s="8">
        <v>14.0061149597168</v>
      </c>
      <c r="I862" s="8">
        <v>39.872200012207031</v>
      </c>
      <c r="J862" s="8">
        <v>29.265340805053711</v>
      </c>
      <c r="K862" s="8">
        <v>22.9778938293457</v>
      </c>
      <c r="L862" s="8">
        <v>29.850772857666019</v>
      </c>
      <c r="M862" s="8">
        <v>28.46268272399902</v>
      </c>
      <c r="N862" s="8">
        <v>36.946498870849609</v>
      </c>
      <c r="O862" s="8">
        <v>44.081058502197273</v>
      </c>
      <c r="P862" s="8">
        <v>78.870780944824219</v>
      </c>
      <c r="Q862" s="8">
        <v>99.806243896484375</v>
      </c>
      <c r="R862" s="8">
        <v>152.4268493652344</v>
      </c>
      <c r="S862" s="8">
        <v>190.92338562011719</v>
      </c>
      <c r="T862" s="8">
        <v>262.36865234375</v>
      </c>
      <c r="U862" s="8">
        <v>364.40225219726563</v>
      </c>
      <c r="V862" s="8">
        <v>400.4439697265625</v>
      </c>
      <c r="W862" s="8">
        <v>503.82998657226563</v>
      </c>
      <c r="X862" s="8">
        <v>507.31417846679688</v>
      </c>
      <c r="Y862" s="84">
        <v>90.072532653808594</v>
      </c>
      <c r="Z862" s="8">
        <v>11.366720199584959</v>
      </c>
      <c r="AA862" s="8">
        <v>2.2959785461425781</v>
      </c>
      <c r="AB862" s="8">
        <v>23.362331390380859</v>
      </c>
      <c r="AC862" s="8">
        <v>36.221988677978523</v>
      </c>
      <c r="AD862" s="8">
        <v>45.367816925048828</v>
      </c>
      <c r="AE862" s="8">
        <v>42.801795959472663</v>
      </c>
      <c r="AF862" s="8">
        <v>55.780014038085938</v>
      </c>
      <c r="AG862" s="8">
        <v>80.688667297363281</v>
      </c>
      <c r="AH862" s="8">
        <v>72.687454223632813</v>
      </c>
      <c r="AI862" s="8">
        <v>134.1021728515625</v>
      </c>
      <c r="AJ862" s="8">
        <v>150.2794494628906</v>
      </c>
      <c r="AK862" s="8">
        <v>162.68623352050781</v>
      </c>
      <c r="AL862" s="8">
        <v>217.9015197753906</v>
      </c>
      <c r="AM862" s="8">
        <v>253.8371887207031</v>
      </c>
      <c r="AN862" s="8">
        <v>270.63519287109381</v>
      </c>
      <c r="AO862" s="8">
        <v>343.7728271484375</v>
      </c>
      <c r="AP862" s="8">
        <v>433.37432861328131</v>
      </c>
      <c r="AQ862" s="8">
        <v>520.86798095703125</v>
      </c>
    </row>
    <row r="863" spans="1:43" x14ac:dyDescent="0.3">
      <c r="A863" s="3" t="s">
        <v>5450</v>
      </c>
      <c r="B863" s="1" t="s">
        <v>11949</v>
      </c>
      <c r="C863" s="57" t="s">
        <v>6387</v>
      </c>
      <c r="D863" s="57" t="s">
        <v>6402</v>
      </c>
      <c r="E863" s="57" t="s">
        <v>6695</v>
      </c>
      <c r="F863" s="89">
        <v>136.15777587890631</v>
      </c>
      <c r="G863" s="8">
        <v>49.059562683105469</v>
      </c>
      <c r="H863" s="8">
        <v>54.758296966552727</v>
      </c>
      <c r="I863" s="8">
        <v>68.333183288574219</v>
      </c>
      <c r="J863" s="8">
        <v>71.189384460449219</v>
      </c>
      <c r="K863" s="8">
        <v>58.362152099609382</v>
      </c>
      <c r="L863" s="8">
        <v>78.6412353515625</v>
      </c>
      <c r="M863" s="8">
        <v>55.362316131591797</v>
      </c>
      <c r="N863" s="8">
        <v>64.80389404296875</v>
      </c>
      <c r="O863" s="8">
        <v>77.567695617675781</v>
      </c>
      <c r="P863" s="8">
        <v>120.6169509887695</v>
      </c>
      <c r="Q863" s="8">
        <v>154.63587951660159</v>
      </c>
      <c r="R863" s="8">
        <v>242.07044982910159</v>
      </c>
      <c r="S863" s="8">
        <v>255.5333557128906</v>
      </c>
      <c r="T863" s="8">
        <v>344.423095703125</v>
      </c>
      <c r="U863" s="8">
        <v>375.13153076171881</v>
      </c>
      <c r="V863" s="8">
        <v>444.55615234375</v>
      </c>
      <c r="W863" s="8">
        <v>691.11419677734375</v>
      </c>
      <c r="X863" s="8">
        <v>624.60064697265625</v>
      </c>
      <c r="Y863" s="84">
        <v>116.25140380859381</v>
      </c>
      <c r="Z863" s="8">
        <v>39.585182189941413</v>
      </c>
      <c r="AA863" s="8">
        <v>54.898021697998047</v>
      </c>
      <c r="AB863" s="8">
        <v>81.115989685058594</v>
      </c>
      <c r="AC863" s="8">
        <v>71.402534484863281</v>
      </c>
      <c r="AD863" s="8">
        <v>61.990085601806641</v>
      </c>
      <c r="AE863" s="8">
        <v>65.260528564453125</v>
      </c>
      <c r="AF863" s="8">
        <v>75.410385131835938</v>
      </c>
      <c r="AG863" s="8">
        <v>111.6801071166992</v>
      </c>
      <c r="AH863" s="8">
        <v>108.3754348754883</v>
      </c>
      <c r="AI863" s="8">
        <v>163.68023681640631</v>
      </c>
      <c r="AJ863" s="8">
        <v>195.1116027832031</v>
      </c>
      <c r="AK863" s="8">
        <v>195.8255310058594</v>
      </c>
      <c r="AL863" s="8">
        <v>222.24006652832031</v>
      </c>
      <c r="AM863" s="8">
        <v>250.93267822265631</v>
      </c>
      <c r="AN863" s="8">
        <v>308.25418090820313</v>
      </c>
      <c r="AO863" s="8">
        <v>404.94363403320313</v>
      </c>
      <c r="AP863" s="8">
        <v>400.90750122070313</v>
      </c>
      <c r="AQ863" s="8">
        <v>557.35614013671875</v>
      </c>
    </row>
    <row r="864" spans="1:43" x14ac:dyDescent="0.3">
      <c r="A864" s="3" t="s">
        <v>5449</v>
      </c>
      <c r="B864" s="1" t="s">
        <v>11948</v>
      </c>
      <c r="C864" s="57" t="s">
        <v>6387</v>
      </c>
      <c r="D864" s="57" t="s">
        <v>6402</v>
      </c>
      <c r="E864" s="57" t="s">
        <v>6695</v>
      </c>
      <c r="F864" s="89">
        <v>122.74537658691411</v>
      </c>
      <c r="G864" s="8">
        <v>46.001270294189453</v>
      </c>
      <c r="H864" s="8">
        <v>30.396747589111332</v>
      </c>
      <c r="I864" s="8">
        <v>53.425025939941413</v>
      </c>
      <c r="J864" s="8">
        <v>44.582099914550781</v>
      </c>
      <c r="K864" s="8">
        <v>24.160366058349609</v>
      </c>
      <c r="L864" s="8">
        <v>44.061294555664063</v>
      </c>
      <c r="M864" s="8">
        <v>41.132843017578132</v>
      </c>
      <c r="N864" s="8">
        <v>49.569149017333977</v>
      </c>
      <c r="O864" s="8">
        <v>68.111785888671875</v>
      </c>
      <c r="P864" s="8">
        <v>95.080314636230469</v>
      </c>
      <c r="Q864" s="8">
        <v>132.85331726074219</v>
      </c>
      <c r="R864" s="8">
        <v>173.29289245605469</v>
      </c>
      <c r="S864" s="8">
        <v>213.7748718261719</v>
      </c>
      <c r="T864" s="8">
        <v>293.64752197265631</v>
      </c>
      <c r="U864" s="8">
        <v>396.73703002929688</v>
      </c>
      <c r="V864" s="8">
        <v>423.043212890625</v>
      </c>
      <c r="W864" s="8">
        <v>478.92349243164063</v>
      </c>
      <c r="X864" s="8">
        <v>560.4805908203125</v>
      </c>
      <c r="Y864" s="84">
        <v>104.9612655639648</v>
      </c>
      <c r="Z864" s="8">
        <v>34.814311981201172</v>
      </c>
      <c r="AA864" s="8">
        <v>41.130966186523438</v>
      </c>
      <c r="AB864" s="8">
        <v>43.58721923828125</v>
      </c>
      <c r="AC864" s="8">
        <v>42.890487670898438</v>
      </c>
      <c r="AD864" s="8">
        <v>37.125213623046882</v>
      </c>
      <c r="AE864" s="8">
        <v>77.981040954589844</v>
      </c>
      <c r="AF864" s="8">
        <v>61.175453186035163</v>
      </c>
      <c r="AG864" s="8">
        <v>78.204444885253906</v>
      </c>
      <c r="AH864" s="8">
        <v>107.41143798828131</v>
      </c>
      <c r="AI864" s="8">
        <v>150.04234313964841</v>
      </c>
      <c r="AJ864" s="8">
        <v>163.82276916503909</v>
      </c>
      <c r="AK864" s="8">
        <v>185.0072326660156</v>
      </c>
      <c r="AL864" s="8">
        <v>208.32818603515631</v>
      </c>
      <c r="AM864" s="8">
        <v>262.58016967773438</v>
      </c>
      <c r="AN864" s="8">
        <v>307.84213256835938</v>
      </c>
      <c r="AO864" s="8">
        <v>358.57315063476563</v>
      </c>
      <c r="AP864" s="8">
        <v>459.18875122070313</v>
      </c>
      <c r="AQ864" s="8">
        <v>436.14306640625</v>
      </c>
    </row>
    <row r="865" spans="1:43" x14ac:dyDescent="0.3">
      <c r="A865" s="3" t="s">
        <v>5448</v>
      </c>
      <c r="B865" s="1" t="s">
        <v>11842</v>
      </c>
      <c r="C865" s="57" t="s">
        <v>6387</v>
      </c>
      <c r="D865" s="57" t="s">
        <v>6402</v>
      </c>
      <c r="E865" s="57" t="s">
        <v>6695</v>
      </c>
      <c r="F865" s="89">
        <v>132.13575744628909</v>
      </c>
      <c r="G865" s="8">
        <v>65.633354187011719</v>
      </c>
      <c r="H865" s="8">
        <v>39.800697326660163</v>
      </c>
      <c r="I865" s="8">
        <v>59.687564849853523</v>
      </c>
      <c r="J865" s="8">
        <v>60.032489776611328</v>
      </c>
      <c r="K865" s="8">
        <v>44.698974609375</v>
      </c>
      <c r="L865" s="8">
        <v>49.603431701660163</v>
      </c>
      <c r="M865" s="8">
        <v>56.270854949951172</v>
      </c>
      <c r="N865" s="8">
        <v>64.97625732421875</v>
      </c>
      <c r="O865" s="8">
        <v>102.3877334594727</v>
      </c>
      <c r="P865" s="8">
        <v>114.2948532104492</v>
      </c>
      <c r="Q865" s="8">
        <v>146.17747497558591</v>
      </c>
      <c r="R865" s="8">
        <v>191.10166931152341</v>
      </c>
      <c r="S865" s="8">
        <v>261.2930908203125</v>
      </c>
      <c r="T865" s="8">
        <v>350.53732299804688</v>
      </c>
      <c r="U865" s="8">
        <v>379.35025024414063</v>
      </c>
      <c r="V865" s="8">
        <v>445.24069213867188</v>
      </c>
      <c r="W865" s="8">
        <v>589.62127685546875</v>
      </c>
      <c r="X865" s="8">
        <v>563.855712890625</v>
      </c>
      <c r="Y865" s="84">
        <v>113.4885940551758</v>
      </c>
      <c r="Z865" s="8">
        <v>41.501285552978523</v>
      </c>
      <c r="AA865" s="8">
        <v>35.630905151367188</v>
      </c>
      <c r="AB865" s="8">
        <v>45.472434997558587</v>
      </c>
      <c r="AC865" s="8">
        <v>55.378753662109382</v>
      </c>
      <c r="AD865" s="8">
        <v>72.00946044921875</v>
      </c>
      <c r="AE865" s="8">
        <v>77.666549682617188</v>
      </c>
      <c r="AF865" s="8">
        <v>84.220024108886719</v>
      </c>
      <c r="AG865" s="8">
        <v>87.883323669433594</v>
      </c>
      <c r="AH865" s="8">
        <v>123.35772705078131</v>
      </c>
      <c r="AI865" s="8">
        <v>164.39997863769531</v>
      </c>
      <c r="AJ865" s="8">
        <v>196.6593017578125</v>
      </c>
      <c r="AK865" s="8">
        <v>214.75732421875</v>
      </c>
      <c r="AL865" s="8">
        <v>252.60368347167969</v>
      </c>
      <c r="AM865" s="8">
        <v>307.59674072265631</v>
      </c>
      <c r="AN865" s="8">
        <v>332.658203125</v>
      </c>
      <c r="AO865" s="8">
        <v>417.8660888671875</v>
      </c>
      <c r="AP865" s="8">
        <v>472.9422607421875</v>
      </c>
      <c r="AQ865" s="8">
        <v>573.3917236328125</v>
      </c>
    </row>
    <row r="866" spans="1:43" x14ac:dyDescent="0.3">
      <c r="A866" s="3" t="s">
        <v>5447</v>
      </c>
      <c r="B866" s="1" t="s">
        <v>11947</v>
      </c>
      <c r="C866" s="57" t="s">
        <v>6387</v>
      </c>
      <c r="D866" s="57" t="s">
        <v>6402</v>
      </c>
      <c r="E866" s="57" t="s">
        <v>6698</v>
      </c>
      <c r="F866" s="89">
        <v>125.21685791015631</v>
      </c>
      <c r="G866" s="8">
        <v>8.3248071670532227</v>
      </c>
      <c r="H866" s="8">
        <v>36.976799011230469</v>
      </c>
      <c r="I866" s="8">
        <v>28.86312294006348</v>
      </c>
      <c r="J866" s="8">
        <v>58.103324890136719</v>
      </c>
      <c r="K866" s="8">
        <v>21.46265983581543</v>
      </c>
      <c r="L866" s="8">
        <v>19.80169677734375</v>
      </c>
      <c r="M866" s="8">
        <v>16.17790603637695</v>
      </c>
      <c r="N866" s="8">
        <v>44.903884887695313</v>
      </c>
      <c r="O866" s="8">
        <v>64.642532348632813</v>
      </c>
      <c r="P866" s="8">
        <v>86.699668884277344</v>
      </c>
      <c r="Q866" s="8">
        <v>126.9751815795898</v>
      </c>
      <c r="R866" s="8">
        <v>146.84260559082031</v>
      </c>
      <c r="S866" s="8">
        <v>191.31004333496091</v>
      </c>
      <c r="T866" s="8">
        <v>285.62603759765631</v>
      </c>
      <c r="U866" s="8">
        <v>335.44570922851563</v>
      </c>
      <c r="V866" s="8">
        <v>445.11776733398438</v>
      </c>
      <c r="W866" s="8">
        <v>507.53179931640631</v>
      </c>
      <c r="X866" s="8">
        <v>540.790283203125</v>
      </c>
      <c r="Y866" s="84">
        <v>94.033195495605469</v>
      </c>
      <c r="Z866" s="8">
        <v>39.990520477294922</v>
      </c>
      <c r="AA866" s="8">
        <v>13.241891860961911</v>
      </c>
      <c r="AB866" s="8">
        <v>31.053153991699219</v>
      </c>
      <c r="AC866" s="8">
        <v>58.231639862060547</v>
      </c>
      <c r="AD866" s="8">
        <v>22.169307708740231</v>
      </c>
      <c r="AE866" s="8">
        <v>51.417743682861328</v>
      </c>
      <c r="AF866" s="8">
        <v>73.703170776367188</v>
      </c>
      <c r="AG866" s="8">
        <v>64.678421020507813</v>
      </c>
      <c r="AH866" s="8">
        <v>109.61253356933589</v>
      </c>
      <c r="AI866" s="8">
        <v>144.7102966308594</v>
      </c>
      <c r="AJ866" s="8">
        <v>164.06019592285159</v>
      </c>
      <c r="AK866" s="8">
        <v>191.6400146484375</v>
      </c>
      <c r="AL866" s="8">
        <v>198.76979064941409</v>
      </c>
      <c r="AM866" s="8">
        <v>288.28738403320313</v>
      </c>
      <c r="AN866" s="8">
        <v>298.4166259765625</v>
      </c>
      <c r="AO866" s="8">
        <v>368.55374145507813</v>
      </c>
      <c r="AP866" s="8">
        <v>448.4130859375</v>
      </c>
      <c r="AQ866" s="8">
        <v>427.60964965820313</v>
      </c>
    </row>
    <row r="867" spans="1:43" x14ac:dyDescent="0.3">
      <c r="A867" s="3" t="s">
        <v>5446</v>
      </c>
      <c r="B867" s="1" t="s">
        <v>7990</v>
      </c>
      <c r="C867" s="57" t="s">
        <v>6387</v>
      </c>
      <c r="D867" s="57" t="s">
        <v>6402</v>
      </c>
      <c r="E867" s="57" t="s">
        <v>6697</v>
      </c>
      <c r="F867" s="89">
        <v>132.46589660644531</v>
      </c>
      <c r="G867" s="8">
        <v>51.791156768798828</v>
      </c>
      <c r="H867" s="8">
        <v>36.654029846191413</v>
      </c>
      <c r="I867" s="8">
        <v>67.7574462890625</v>
      </c>
      <c r="J867" s="8">
        <v>58.282794952392578</v>
      </c>
      <c r="K867" s="8">
        <v>42.086193084716797</v>
      </c>
      <c r="L867" s="8">
        <v>58.487361907958977</v>
      </c>
      <c r="M867" s="8">
        <v>52.91082763671875</v>
      </c>
      <c r="N867" s="8">
        <v>64.257209777832031</v>
      </c>
      <c r="O867" s="8">
        <v>80.151725769042969</v>
      </c>
      <c r="P867" s="8">
        <v>119.41510009765631</v>
      </c>
      <c r="Q867" s="8">
        <v>165.0118408203125</v>
      </c>
      <c r="R867" s="8">
        <v>201.5039978027344</v>
      </c>
      <c r="S867" s="8">
        <v>264.65628051757813</v>
      </c>
      <c r="T867" s="8">
        <v>321.85455322265631</v>
      </c>
      <c r="U867" s="8">
        <v>412.98147583007813</v>
      </c>
      <c r="V867" s="8">
        <v>447.8328857421875</v>
      </c>
      <c r="W867" s="8">
        <v>521.77197265625</v>
      </c>
      <c r="X867" s="8">
        <v>626.09222412109375</v>
      </c>
      <c r="Y867" s="84">
        <v>114.6017684936523</v>
      </c>
      <c r="Z867" s="8">
        <v>37.586818695068359</v>
      </c>
      <c r="AA867" s="8">
        <v>29.808538436889648</v>
      </c>
      <c r="AB867" s="8">
        <v>51.405620574951172</v>
      </c>
      <c r="AC867" s="8">
        <v>53.868690490722663</v>
      </c>
      <c r="AD867" s="8">
        <v>55.820247650146477</v>
      </c>
      <c r="AE867" s="8">
        <v>70.931159973144531</v>
      </c>
      <c r="AF867" s="8">
        <v>82.445175170898438</v>
      </c>
      <c r="AG867" s="8">
        <v>105.15610504150391</v>
      </c>
      <c r="AH867" s="8">
        <v>135.73313903808591</v>
      </c>
      <c r="AI867" s="8">
        <v>164.70875549316409</v>
      </c>
      <c r="AJ867" s="8">
        <v>200.6670227050781</v>
      </c>
      <c r="AK867" s="8">
        <v>220.34605407714841</v>
      </c>
      <c r="AL867" s="8">
        <v>249.17132568359381</v>
      </c>
      <c r="AM867" s="8">
        <v>300.45126342773438</v>
      </c>
      <c r="AN867" s="8">
        <v>354.13751220703131</v>
      </c>
      <c r="AO867" s="8">
        <v>379.89752197265631</v>
      </c>
      <c r="AP867" s="8">
        <v>445.48443603515631</v>
      </c>
      <c r="AQ867" s="8">
        <v>534.29681396484375</v>
      </c>
    </row>
    <row r="868" spans="1:43" x14ac:dyDescent="0.3">
      <c r="A868" s="3" t="s">
        <v>5445</v>
      </c>
      <c r="B868" s="1" t="s">
        <v>12789</v>
      </c>
      <c r="C868" s="57" t="s">
        <v>6387</v>
      </c>
      <c r="D868" s="57" t="s">
        <v>6402</v>
      </c>
      <c r="E868" s="57" t="s">
        <v>6443</v>
      </c>
      <c r="F868" s="89">
        <v>138.46571350097659</v>
      </c>
      <c r="G868" s="8">
        <v>63.639873504638672</v>
      </c>
      <c r="H868" s="8">
        <v>72.364166259765625</v>
      </c>
      <c r="I868" s="8">
        <v>76.1807861328125</v>
      </c>
      <c r="J868" s="8">
        <v>82.76483154296875</v>
      </c>
      <c r="K868" s="8">
        <v>71.099113464355469</v>
      </c>
      <c r="L868" s="8">
        <v>66.020889282226563</v>
      </c>
      <c r="M868" s="8">
        <v>69.1693115234375</v>
      </c>
      <c r="N868" s="8">
        <v>87.645584106445313</v>
      </c>
      <c r="O868" s="8">
        <v>97.040725708007813</v>
      </c>
      <c r="P868" s="8">
        <v>130.9831237792969</v>
      </c>
      <c r="Q868" s="8">
        <v>169.31935119628909</v>
      </c>
      <c r="R868" s="8">
        <v>212.41596984863281</v>
      </c>
      <c r="S868" s="8">
        <v>274.80221557617188</v>
      </c>
      <c r="T868" s="8">
        <v>347.2388916015625</v>
      </c>
      <c r="U868" s="8">
        <v>418.00506591796881</v>
      </c>
      <c r="V868" s="8">
        <v>508.77932739257813</v>
      </c>
      <c r="W868" s="8">
        <v>596.16937255859375</v>
      </c>
      <c r="X868" s="8">
        <v>675.27593994140625</v>
      </c>
      <c r="Y868" s="84">
        <v>133.3794860839844</v>
      </c>
      <c r="Z868" s="8">
        <v>74.803596496582031</v>
      </c>
      <c r="AA868" s="8">
        <v>56.676128387451172</v>
      </c>
      <c r="AB868" s="8">
        <v>58.945697784423828</v>
      </c>
      <c r="AC868" s="8">
        <v>65.901802062988281</v>
      </c>
      <c r="AD868" s="8">
        <v>89.021354675292969</v>
      </c>
      <c r="AE868" s="8">
        <v>89.246337890625</v>
      </c>
      <c r="AF868" s="8">
        <v>98.464103698730469</v>
      </c>
      <c r="AG868" s="8">
        <v>106.8381881713867</v>
      </c>
      <c r="AH868" s="8">
        <v>141.15943908691409</v>
      </c>
      <c r="AI868" s="8">
        <v>177.9088439941406</v>
      </c>
      <c r="AJ868" s="8">
        <v>207.26988220214841</v>
      </c>
      <c r="AK868" s="8">
        <v>245.07171630859381</v>
      </c>
      <c r="AL868" s="8">
        <v>275.49609375</v>
      </c>
      <c r="AM868" s="8">
        <v>299.6429443359375</v>
      </c>
      <c r="AN868" s="8">
        <v>339.04110717773438</v>
      </c>
      <c r="AO868" s="8">
        <v>416.99813842773438</v>
      </c>
      <c r="AP868" s="8">
        <v>508.94827270507813</v>
      </c>
      <c r="AQ868" s="8">
        <v>593.11309814453125</v>
      </c>
    </row>
    <row r="869" spans="1:43" x14ac:dyDescent="0.3">
      <c r="A869" s="3" t="s">
        <v>5444</v>
      </c>
      <c r="B869" s="1" t="s">
        <v>11946</v>
      </c>
      <c r="C869" s="57" t="s">
        <v>6387</v>
      </c>
      <c r="D869" s="57" t="s">
        <v>6402</v>
      </c>
      <c r="E869" s="57" t="s">
        <v>6698</v>
      </c>
      <c r="F869" s="89">
        <v>129.1590576171875</v>
      </c>
      <c r="G869" s="8">
        <v>18.68422698974609</v>
      </c>
      <c r="H869" s="8">
        <v>29.335273742675781</v>
      </c>
      <c r="I869" s="8">
        <v>53.720294952392578</v>
      </c>
      <c r="J869" s="8">
        <v>27.99662017822266</v>
      </c>
      <c r="K869" s="8">
        <v>37.72845458984375</v>
      </c>
      <c r="L869" s="8">
        <v>41.461959838867188</v>
      </c>
      <c r="M869" s="8">
        <v>39.417728424072273</v>
      </c>
      <c r="N869" s="8">
        <v>49.188442230224609</v>
      </c>
      <c r="O869" s="8">
        <v>65.078681945800781</v>
      </c>
      <c r="P869" s="8">
        <v>92.203720092773438</v>
      </c>
      <c r="Q869" s="8">
        <v>134.36883544921881</v>
      </c>
      <c r="R869" s="8">
        <v>156.72743225097659</v>
      </c>
      <c r="S869" s="8">
        <v>215.85124206542969</v>
      </c>
      <c r="T869" s="8">
        <v>261.82601928710938</v>
      </c>
      <c r="U869" s="8">
        <v>348.87432861328131</v>
      </c>
      <c r="V869" s="8">
        <v>423.6834716796875</v>
      </c>
      <c r="W869" s="8">
        <v>511.04443359375</v>
      </c>
      <c r="X869" s="8">
        <v>607.8411865234375</v>
      </c>
      <c r="Y869" s="84">
        <v>113.80747985839839</v>
      </c>
      <c r="Z869" s="8">
        <v>14.15973949432373</v>
      </c>
      <c r="AA869" s="8">
        <v>22.859491348266602</v>
      </c>
      <c r="AB869" s="8">
        <v>47.890224456787109</v>
      </c>
      <c r="AC869" s="8">
        <v>41.687046051025391</v>
      </c>
      <c r="AD869" s="8">
        <v>73.913063049316406</v>
      </c>
      <c r="AE869" s="8">
        <v>60.896327972412109</v>
      </c>
      <c r="AF869" s="8">
        <v>61.953285217285163</v>
      </c>
      <c r="AG869" s="8">
        <v>96.777511596679688</v>
      </c>
      <c r="AH869" s="8">
        <v>96.048446655273438</v>
      </c>
      <c r="AI869" s="8">
        <v>138.1937255859375</v>
      </c>
      <c r="AJ869" s="8">
        <v>165.5737609863281</v>
      </c>
      <c r="AK869" s="8">
        <v>171.8199768066406</v>
      </c>
      <c r="AL869" s="8">
        <v>209.97673034667969</v>
      </c>
      <c r="AM869" s="8">
        <v>253.578857421875</v>
      </c>
      <c r="AN869" s="8">
        <v>304.32354736328131</v>
      </c>
      <c r="AO869" s="8">
        <v>356.77059936523438</v>
      </c>
      <c r="AP869" s="8">
        <v>456.24224853515631</v>
      </c>
      <c r="AQ869" s="8">
        <v>506.93759155273438</v>
      </c>
    </row>
    <row r="870" spans="1:43" x14ac:dyDescent="0.3">
      <c r="A870" s="3" t="s">
        <v>5443</v>
      </c>
      <c r="B870" s="1" t="s">
        <v>11945</v>
      </c>
      <c r="C870" s="57" t="s">
        <v>6387</v>
      </c>
      <c r="D870" s="57" t="s">
        <v>6402</v>
      </c>
      <c r="E870" s="57" t="s">
        <v>6696</v>
      </c>
      <c r="F870" s="89">
        <v>127.2058868408203</v>
      </c>
      <c r="G870" s="8">
        <v>49.071109771728523</v>
      </c>
      <c r="H870" s="8">
        <v>46.749809265136719</v>
      </c>
      <c r="I870" s="8">
        <v>67.294441223144531</v>
      </c>
      <c r="J870" s="8">
        <v>52.539546966552727</v>
      </c>
      <c r="K870" s="8">
        <v>36.474716186523438</v>
      </c>
      <c r="L870" s="8">
        <v>43.043998718261719</v>
      </c>
      <c r="M870" s="8">
        <v>51.2120361328125</v>
      </c>
      <c r="N870" s="8">
        <v>47.752120971679688</v>
      </c>
      <c r="O870" s="8">
        <v>68.548072814941406</v>
      </c>
      <c r="P870" s="8">
        <v>113.6385803222656</v>
      </c>
      <c r="Q870" s="8">
        <v>135.9553527832031</v>
      </c>
      <c r="R870" s="8">
        <v>158.34552001953131</v>
      </c>
      <c r="S870" s="8">
        <v>236.1540222167969</v>
      </c>
      <c r="T870" s="8">
        <v>320.76055908203131</v>
      </c>
      <c r="U870" s="8">
        <v>387.2430419921875</v>
      </c>
      <c r="V870" s="8">
        <v>437.09396362304688</v>
      </c>
      <c r="W870" s="8">
        <v>512.2440185546875</v>
      </c>
      <c r="X870" s="8">
        <v>548.908447265625</v>
      </c>
      <c r="Y870" s="84">
        <v>132.57659912109381</v>
      </c>
      <c r="Z870" s="8">
        <v>31.772382736206051</v>
      </c>
      <c r="AA870" s="8">
        <v>32.899959564208977</v>
      </c>
      <c r="AB870" s="8">
        <v>54.441471099853523</v>
      </c>
      <c r="AC870" s="8">
        <v>63.089195251464837</v>
      </c>
      <c r="AD870" s="8">
        <v>62.729343414306641</v>
      </c>
      <c r="AE870" s="8">
        <v>56.129463195800781</v>
      </c>
      <c r="AF870" s="8">
        <v>67.225669860839844</v>
      </c>
      <c r="AG870" s="8">
        <v>89.382682800292969</v>
      </c>
      <c r="AH870" s="8">
        <v>97.669647216796875</v>
      </c>
      <c r="AI870" s="8">
        <v>131.74671936035159</v>
      </c>
      <c r="AJ870" s="8">
        <v>174.15130615234381</v>
      </c>
      <c r="AK870" s="8">
        <v>186.9271240234375</v>
      </c>
      <c r="AL870" s="8">
        <v>218.90498352050781</v>
      </c>
      <c r="AM870" s="8">
        <v>293.60931396484381</v>
      </c>
      <c r="AN870" s="8">
        <v>309.86419677734381</v>
      </c>
      <c r="AO870" s="8">
        <v>372.453857421875</v>
      </c>
      <c r="AP870" s="8">
        <v>430.55001831054688</v>
      </c>
      <c r="AQ870" s="8">
        <v>526.588623046875</v>
      </c>
    </row>
    <row r="871" spans="1:43" x14ac:dyDescent="0.3">
      <c r="A871" s="3" t="s">
        <v>5442</v>
      </c>
      <c r="B871" s="1" t="s">
        <v>11944</v>
      </c>
      <c r="C871" s="57" t="s">
        <v>6387</v>
      </c>
      <c r="D871" s="57" t="s">
        <v>6402</v>
      </c>
      <c r="E871" s="57" t="s">
        <v>6696</v>
      </c>
      <c r="F871" s="89">
        <v>138.3494567871094</v>
      </c>
      <c r="G871" s="8">
        <v>70.590263366699219</v>
      </c>
      <c r="H871" s="8">
        <v>52.917320251464837</v>
      </c>
      <c r="I871" s="8">
        <v>84.475753784179688</v>
      </c>
      <c r="J871" s="8">
        <v>62.824214935302727</v>
      </c>
      <c r="K871" s="8">
        <v>54.022354125976563</v>
      </c>
      <c r="L871" s="8">
        <v>50.785507202148438</v>
      </c>
      <c r="M871" s="8">
        <v>51.423416137695313</v>
      </c>
      <c r="N871" s="8">
        <v>56.356121063232422</v>
      </c>
      <c r="O871" s="8">
        <v>101.1501388549805</v>
      </c>
      <c r="P871" s="8">
        <v>143.4619445800781</v>
      </c>
      <c r="Q871" s="8">
        <v>158.0953063964844</v>
      </c>
      <c r="R871" s="8">
        <v>201.5377502441406</v>
      </c>
      <c r="S871" s="8">
        <v>256.60238647460938</v>
      </c>
      <c r="T871" s="8">
        <v>320.342529296875</v>
      </c>
      <c r="U871" s="8">
        <v>416.38613891601563</v>
      </c>
      <c r="V871" s="8">
        <v>497.130615234375</v>
      </c>
      <c r="W871" s="8">
        <v>519.02130126953125</v>
      </c>
      <c r="X871" s="8">
        <v>549.05096435546875</v>
      </c>
      <c r="Y871" s="84">
        <v>123.74501800537109</v>
      </c>
      <c r="Z871" s="8">
        <v>54.439598083496087</v>
      </c>
      <c r="AA871" s="8">
        <v>51.708560943603523</v>
      </c>
      <c r="AB871" s="8">
        <v>68.365348815917969</v>
      </c>
      <c r="AC871" s="8">
        <v>82.42718505859375</v>
      </c>
      <c r="AD871" s="8">
        <v>61.574501037597663</v>
      </c>
      <c r="AE871" s="8">
        <v>67.482643127441406</v>
      </c>
      <c r="AF871" s="8">
        <v>92.965431213378906</v>
      </c>
      <c r="AG871" s="8">
        <v>95.082122802734375</v>
      </c>
      <c r="AH871" s="8">
        <v>134.498291015625</v>
      </c>
      <c r="AI871" s="8">
        <v>176.8604431152344</v>
      </c>
      <c r="AJ871" s="8">
        <v>184.43009948730469</v>
      </c>
      <c r="AK871" s="8">
        <v>212.51261901855469</v>
      </c>
      <c r="AL871" s="8">
        <v>251.39787292480469</v>
      </c>
      <c r="AM871" s="8">
        <v>273.76162719726563</v>
      </c>
      <c r="AN871" s="8">
        <v>323.92333984375</v>
      </c>
      <c r="AO871" s="8">
        <v>417.80551147460938</v>
      </c>
      <c r="AP871" s="8">
        <v>447.10391235351563</v>
      </c>
      <c r="AQ871" s="8">
        <v>567.26226806640625</v>
      </c>
    </row>
    <row r="872" spans="1:43" x14ac:dyDescent="0.3">
      <c r="A872" s="3" t="s">
        <v>5441</v>
      </c>
      <c r="B872" s="1" t="s">
        <v>11943</v>
      </c>
      <c r="C872" s="57" t="s">
        <v>6387</v>
      </c>
      <c r="D872" s="57" t="s">
        <v>6402</v>
      </c>
      <c r="E872" s="57" t="s">
        <v>6695</v>
      </c>
      <c r="F872" s="89">
        <v>134.25938415527341</v>
      </c>
      <c r="G872" s="8">
        <v>38.080356597900391</v>
      </c>
      <c r="H872" s="8">
        <v>35.887302398681641</v>
      </c>
      <c r="I872" s="8">
        <v>43.780364990234382</v>
      </c>
      <c r="J872" s="8">
        <v>41.272762298583977</v>
      </c>
      <c r="K872" s="8">
        <v>38.760829925537109</v>
      </c>
      <c r="L872" s="8">
        <v>36.076240539550781</v>
      </c>
      <c r="M872" s="8">
        <v>37.052505493164063</v>
      </c>
      <c r="N872" s="8">
        <v>56.561000823974609</v>
      </c>
      <c r="O872" s="8">
        <v>91.794639587402344</v>
      </c>
      <c r="P872" s="8">
        <v>123.9392852783203</v>
      </c>
      <c r="Q872" s="8">
        <v>122.07484436035161</v>
      </c>
      <c r="R872" s="8">
        <v>159.5134582519531</v>
      </c>
      <c r="S872" s="8">
        <v>220.18695068359381</v>
      </c>
      <c r="T872" s="8">
        <v>283.93069458007813</v>
      </c>
      <c r="U872" s="8">
        <v>342.94696044921881</v>
      </c>
      <c r="V872" s="8">
        <v>434.00848388671881</v>
      </c>
      <c r="W872" s="8">
        <v>563.1590576171875</v>
      </c>
      <c r="X872" s="8">
        <v>521.0198974609375</v>
      </c>
      <c r="Y872" s="84">
        <v>98.412788391113281</v>
      </c>
      <c r="Z872" s="8">
        <v>24.041292190551761</v>
      </c>
      <c r="AA872" s="8">
        <v>21.08090972900391</v>
      </c>
      <c r="AB872" s="8">
        <v>32.482120513916023</v>
      </c>
      <c r="AC872" s="8">
        <v>54.765026092529297</v>
      </c>
      <c r="AD872" s="8">
        <v>53.887657165527337</v>
      </c>
      <c r="AE872" s="8">
        <v>43.982433319091797</v>
      </c>
      <c r="AF872" s="8">
        <v>84.165397644042969</v>
      </c>
      <c r="AG872" s="8">
        <v>62.020523071289063</v>
      </c>
      <c r="AH872" s="8">
        <v>108.4568405151367</v>
      </c>
      <c r="AI872" s="8">
        <v>127.52358245849609</v>
      </c>
      <c r="AJ872" s="8">
        <v>179.92445373535159</v>
      </c>
      <c r="AK872" s="8">
        <v>179.61408996582031</v>
      </c>
      <c r="AL872" s="8">
        <v>207.6648864746094</v>
      </c>
      <c r="AM872" s="8">
        <v>274.05801391601563</v>
      </c>
      <c r="AN872" s="8">
        <v>292.97622680664063</v>
      </c>
      <c r="AO872" s="8">
        <v>351.19845581054688</v>
      </c>
      <c r="AP872" s="8">
        <v>445.18252563476563</v>
      </c>
      <c r="AQ872" s="8">
        <v>493.97573852539063</v>
      </c>
    </row>
    <row r="873" spans="1:43" x14ac:dyDescent="0.3">
      <c r="A873" s="3" t="s">
        <v>5440</v>
      </c>
      <c r="B873" s="1" t="s">
        <v>11942</v>
      </c>
      <c r="C873" s="57" t="s">
        <v>6387</v>
      </c>
      <c r="D873" s="57" t="s">
        <v>6402</v>
      </c>
      <c r="E873" s="57" t="s">
        <v>6699</v>
      </c>
      <c r="F873" s="89">
        <v>127.9586639404297</v>
      </c>
      <c r="G873" s="8">
        <v>22.679414749145511</v>
      </c>
      <c r="H873" s="8">
        <v>31.53089714050293</v>
      </c>
      <c r="I873" s="8">
        <v>51.798213958740227</v>
      </c>
      <c r="J873" s="8">
        <v>53.37823486328125</v>
      </c>
      <c r="K873" s="8">
        <v>42.154064178466797</v>
      </c>
      <c r="L873" s="8">
        <v>45.608959197998047</v>
      </c>
      <c r="M873" s="8">
        <v>44.653770446777337</v>
      </c>
      <c r="N873" s="8">
        <v>55.500465393066413</v>
      </c>
      <c r="O873" s="8">
        <v>75.403518676757813</v>
      </c>
      <c r="P873" s="8">
        <v>102.5285110473633</v>
      </c>
      <c r="Q873" s="8">
        <v>122.787841796875</v>
      </c>
      <c r="R873" s="8">
        <v>186.74174499511719</v>
      </c>
      <c r="S873" s="8">
        <v>223.9743347167969</v>
      </c>
      <c r="T873" s="8">
        <v>270.00894165039063</v>
      </c>
      <c r="U873" s="8">
        <v>374.72994995117188</v>
      </c>
      <c r="V873" s="8">
        <v>430.05194091796881</v>
      </c>
      <c r="W873" s="8">
        <v>500.654541015625</v>
      </c>
      <c r="X873" s="8">
        <v>517.8193359375</v>
      </c>
      <c r="Y873" s="84">
        <v>109.4972229003906</v>
      </c>
      <c r="Z873" s="8">
        <v>18.257993698120121</v>
      </c>
      <c r="AA873" s="8">
        <v>17.692556381225589</v>
      </c>
      <c r="AB873" s="8">
        <v>43.469390869140632</v>
      </c>
      <c r="AC873" s="8">
        <v>57.116630554199219</v>
      </c>
      <c r="AD873" s="8">
        <v>66.817146301269531</v>
      </c>
      <c r="AE873" s="8">
        <v>58.668853759765632</v>
      </c>
      <c r="AF873" s="8">
        <v>69.509895324707031</v>
      </c>
      <c r="AG873" s="8">
        <v>73.930534362792969</v>
      </c>
      <c r="AH873" s="8">
        <v>95.259292602539063</v>
      </c>
      <c r="AI873" s="8">
        <v>139.27601623535159</v>
      </c>
      <c r="AJ873" s="8">
        <v>187.00218200683591</v>
      </c>
      <c r="AK873" s="8">
        <v>184.0838623046875</v>
      </c>
      <c r="AL873" s="8">
        <v>207.4149169921875</v>
      </c>
      <c r="AM873" s="8">
        <v>250.59556579589841</v>
      </c>
      <c r="AN873" s="8">
        <v>297.35598754882813</v>
      </c>
      <c r="AO873" s="8">
        <v>359.48681640625</v>
      </c>
      <c r="AP873" s="8">
        <v>421.36141967773438</v>
      </c>
      <c r="AQ873" s="8">
        <v>508.19717407226563</v>
      </c>
    </row>
    <row r="874" spans="1:43" x14ac:dyDescent="0.3">
      <c r="A874" s="3" t="s">
        <v>5439</v>
      </c>
      <c r="B874" s="1" t="s">
        <v>11941</v>
      </c>
      <c r="C874" s="57" t="s">
        <v>6387</v>
      </c>
      <c r="D874" s="57" t="s">
        <v>6402</v>
      </c>
      <c r="E874" s="57" t="s">
        <v>6696</v>
      </c>
      <c r="F874" s="89">
        <v>129.52752685546881</v>
      </c>
      <c r="G874" s="8">
        <v>67.865745544433594</v>
      </c>
      <c r="H874" s="8">
        <v>54.057647705078132</v>
      </c>
      <c r="I874" s="8">
        <v>72.415077209472656</v>
      </c>
      <c r="J874" s="8">
        <v>79.399299621582031</v>
      </c>
      <c r="K874" s="8">
        <v>67.175483703613281</v>
      </c>
      <c r="L874" s="8">
        <v>73.332176208496094</v>
      </c>
      <c r="M874" s="8">
        <v>61.053936004638672</v>
      </c>
      <c r="N874" s="8">
        <v>64.325630187988281</v>
      </c>
      <c r="O874" s="8">
        <v>101.8466033935547</v>
      </c>
      <c r="P874" s="8">
        <v>126.7064666748047</v>
      </c>
      <c r="Q874" s="8">
        <v>148.8058776855469</v>
      </c>
      <c r="R874" s="8">
        <v>202.04933166503909</v>
      </c>
      <c r="S874" s="8">
        <v>270.34408569335938</v>
      </c>
      <c r="T874" s="8">
        <v>319.26416015625</v>
      </c>
      <c r="U874" s="8">
        <v>428.57025146484381</v>
      </c>
      <c r="V874" s="8">
        <v>447.61221313476563</v>
      </c>
      <c r="W874" s="8">
        <v>586.46923828125</v>
      </c>
      <c r="X874" s="8">
        <v>689.7354736328125</v>
      </c>
      <c r="Y874" s="84">
        <v>119.237174987793</v>
      </c>
      <c r="Z874" s="8">
        <v>50.334995269775391</v>
      </c>
      <c r="AA874" s="8">
        <v>60.424446105957031</v>
      </c>
      <c r="AB874" s="8">
        <v>56.943290710449219</v>
      </c>
      <c r="AC874" s="8">
        <v>68.479194641113281</v>
      </c>
      <c r="AD874" s="8">
        <v>72.047073364257813</v>
      </c>
      <c r="AE874" s="8">
        <v>116.977897644043</v>
      </c>
      <c r="AF874" s="8">
        <v>72.33697509765625</v>
      </c>
      <c r="AG874" s="8">
        <v>102.0643692016602</v>
      </c>
      <c r="AH874" s="8">
        <v>133.49763488769531</v>
      </c>
      <c r="AI874" s="8">
        <v>184.47039794921881</v>
      </c>
      <c r="AJ874" s="8">
        <v>220.7304382324219</v>
      </c>
      <c r="AK874" s="8">
        <v>217.93798828125</v>
      </c>
      <c r="AL874" s="8">
        <v>222.6023254394531</v>
      </c>
      <c r="AM874" s="8">
        <v>318.60409545898438</v>
      </c>
      <c r="AN874" s="8">
        <v>333.15054321289063</v>
      </c>
      <c r="AO874" s="8">
        <v>373.08477783203131</v>
      </c>
      <c r="AP874" s="8">
        <v>403.88131713867188</v>
      </c>
      <c r="AQ874" s="8">
        <v>471.6470947265625</v>
      </c>
    </row>
    <row r="875" spans="1:43" x14ac:dyDescent="0.3">
      <c r="A875" s="3" t="s">
        <v>5438</v>
      </c>
      <c r="B875" s="1" t="s">
        <v>11940</v>
      </c>
      <c r="C875" s="57" t="s">
        <v>6387</v>
      </c>
      <c r="D875" s="57" t="s">
        <v>6402</v>
      </c>
      <c r="E875" s="57" t="s">
        <v>6444</v>
      </c>
      <c r="F875" s="89">
        <v>156.5377502441406</v>
      </c>
      <c r="G875" s="8">
        <v>78.608634948730469</v>
      </c>
      <c r="H875" s="8">
        <v>84.528297424316406</v>
      </c>
      <c r="I875" s="8">
        <v>75.800918579101563</v>
      </c>
      <c r="J875" s="8">
        <v>83.524269104003906</v>
      </c>
      <c r="K875" s="8">
        <v>67.393707275390625</v>
      </c>
      <c r="L875" s="8">
        <v>68.728355407714844</v>
      </c>
      <c r="M875" s="8">
        <v>86.500640869140625</v>
      </c>
      <c r="N875" s="8">
        <v>92.760910034179688</v>
      </c>
      <c r="O875" s="8">
        <v>112.7082214355469</v>
      </c>
      <c r="P875" s="8">
        <v>145.34187316894531</v>
      </c>
      <c r="Q875" s="8">
        <v>191.29840087890631</v>
      </c>
      <c r="R875" s="8">
        <v>199.30427551269531</v>
      </c>
      <c r="S875" s="8">
        <v>297.33837890625</v>
      </c>
      <c r="T875" s="8">
        <v>364.26742553710938</v>
      </c>
      <c r="U875" s="8">
        <v>443.65536499023438</v>
      </c>
      <c r="V875" s="8">
        <v>471.71206665039063</v>
      </c>
      <c r="W875" s="8">
        <v>589.14935302734375</v>
      </c>
      <c r="X875" s="8">
        <v>565.3609619140625</v>
      </c>
      <c r="Y875" s="84">
        <v>135.4637451171875</v>
      </c>
      <c r="Z875" s="8">
        <v>51.575119018554688</v>
      </c>
      <c r="AA875" s="8">
        <v>63.980873107910163</v>
      </c>
      <c r="AB875" s="8">
        <v>66.479461669921875</v>
      </c>
      <c r="AC875" s="8">
        <v>99.999618530273438</v>
      </c>
      <c r="AD875" s="8">
        <v>71.344573974609375</v>
      </c>
      <c r="AE875" s="8">
        <v>84.228179931640625</v>
      </c>
      <c r="AF875" s="8">
        <v>101.26934814453131</v>
      </c>
      <c r="AG875" s="8">
        <v>105.5455856323242</v>
      </c>
      <c r="AH875" s="8">
        <v>158.04779052734381</v>
      </c>
      <c r="AI875" s="8">
        <v>230.0161437988281</v>
      </c>
      <c r="AJ875" s="8">
        <v>225.7506103515625</v>
      </c>
      <c r="AK875" s="8">
        <v>250.51786804199219</v>
      </c>
      <c r="AL875" s="8">
        <v>279.284423828125</v>
      </c>
      <c r="AM875" s="8">
        <v>335.45779418945313</v>
      </c>
      <c r="AN875" s="8">
        <v>385.42160034179688</v>
      </c>
      <c r="AO875" s="8">
        <v>498.19577026367188</v>
      </c>
      <c r="AP875" s="8">
        <v>566.40167236328125</v>
      </c>
      <c r="AQ875" s="8">
        <v>507.0341796875</v>
      </c>
    </row>
    <row r="876" spans="1:43" x14ac:dyDescent="0.3">
      <c r="A876" s="3" t="s">
        <v>5437</v>
      </c>
      <c r="B876" s="1" t="s">
        <v>11939</v>
      </c>
      <c r="C876" s="57" t="s">
        <v>6387</v>
      </c>
      <c r="D876" s="57" t="s">
        <v>6402</v>
      </c>
      <c r="E876" s="57" t="s">
        <v>6697</v>
      </c>
      <c r="F876" s="89">
        <v>135.7515563964844</v>
      </c>
      <c r="G876" s="8">
        <v>42.039810180664063</v>
      </c>
      <c r="H876" s="8">
        <v>28.99039268493652</v>
      </c>
      <c r="I876" s="8">
        <v>57.247764587402337</v>
      </c>
      <c r="J876" s="8">
        <v>56.189216613769531</v>
      </c>
      <c r="K876" s="8">
        <v>43.944686889648438</v>
      </c>
      <c r="L876" s="8">
        <v>57.266719818115227</v>
      </c>
      <c r="M876" s="8">
        <v>61.544933319091797</v>
      </c>
      <c r="N876" s="8">
        <v>56.644435882568359</v>
      </c>
      <c r="O876" s="8">
        <v>84.726882934570313</v>
      </c>
      <c r="P876" s="8">
        <v>116.3623352050781</v>
      </c>
      <c r="Q876" s="8">
        <v>145.4930419921875</v>
      </c>
      <c r="R876" s="8">
        <v>208.41986083984381</v>
      </c>
      <c r="S876" s="8">
        <v>229.0033264160156</v>
      </c>
      <c r="T876" s="8">
        <v>335.86480712890631</v>
      </c>
      <c r="U876" s="8">
        <v>369.96542358398438</v>
      </c>
      <c r="V876" s="8">
        <v>468.55950927734381</v>
      </c>
      <c r="W876" s="8">
        <v>549.16668701171875</v>
      </c>
      <c r="X876" s="8">
        <v>787.91448974609375</v>
      </c>
      <c r="Y876" s="84">
        <v>109.44606781005859</v>
      </c>
      <c r="Z876" s="8">
        <v>35.417652130126953</v>
      </c>
      <c r="AA876" s="8">
        <v>34.61407470703125</v>
      </c>
      <c r="AB876" s="8">
        <v>45.932018280029297</v>
      </c>
      <c r="AC876" s="8">
        <v>58.460391998291023</v>
      </c>
      <c r="AD876" s="8">
        <v>85.711807250976563</v>
      </c>
      <c r="AE876" s="8">
        <v>76.315010070800781</v>
      </c>
      <c r="AF876" s="8">
        <v>78.358268737792969</v>
      </c>
      <c r="AG876" s="8">
        <v>80.646583557128906</v>
      </c>
      <c r="AH876" s="8">
        <v>129.7338562011719</v>
      </c>
      <c r="AI876" s="8">
        <v>170.0970153808594</v>
      </c>
      <c r="AJ876" s="8">
        <v>202.50300598144531</v>
      </c>
      <c r="AK876" s="8">
        <v>216.86859130859381</v>
      </c>
      <c r="AL876" s="8">
        <v>276.27371215820313</v>
      </c>
      <c r="AM876" s="8">
        <v>265.4725341796875</v>
      </c>
      <c r="AN876" s="8">
        <v>322.98165893554688</v>
      </c>
      <c r="AO876" s="8">
        <v>374.91363525390631</v>
      </c>
      <c r="AP876" s="8">
        <v>542.4083251953125</v>
      </c>
      <c r="AQ876" s="8">
        <v>564.260986328125</v>
      </c>
    </row>
    <row r="877" spans="1:43" x14ac:dyDescent="0.3">
      <c r="A877" s="3" t="s">
        <v>5436</v>
      </c>
      <c r="B877" s="1" t="s">
        <v>11938</v>
      </c>
      <c r="C877" s="57" t="s">
        <v>6387</v>
      </c>
      <c r="D877" s="57" t="s">
        <v>6402</v>
      </c>
      <c r="E877" s="57" t="s">
        <v>6699</v>
      </c>
      <c r="F877" s="89">
        <v>162.18414306640631</v>
      </c>
      <c r="G877" s="8">
        <v>56.15545654296875</v>
      </c>
      <c r="H877" s="8">
        <v>68.98358154296875</v>
      </c>
      <c r="I877" s="8">
        <v>79.114578247070313</v>
      </c>
      <c r="J877" s="8">
        <v>76.702560424804688</v>
      </c>
      <c r="K877" s="8">
        <v>74.434654235839844</v>
      </c>
      <c r="L877" s="8">
        <v>73.678359985351563</v>
      </c>
      <c r="M877" s="8">
        <v>67.657966613769531</v>
      </c>
      <c r="N877" s="8">
        <v>99.281257629394531</v>
      </c>
      <c r="O877" s="8">
        <v>102.5623092651367</v>
      </c>
      <c r="P877" s="8">
        <v>137.93449401855469</v>
      </c>
      <c r="Q877" s="8">
        <v>163.4869079589844</v>
      </c>
      <c r="R877" s="8">
        <v>196.548095703125</v>
      </c>
      <c r="S877" s="8">
        <v>287.25436401367188</v>
      </c>
      <c r="T877" s="8">
        <v>340.58432006835938</v>
      </c>
      <c r="U877" s="8">
        <v>411.70489501953131</v>
      </c>
      <c r="V877" s="8">
        <v>468.88153076171881</v>
      </c>
      <c r="W877" s="8">
        <v>535.21356201171875</v>
      </c>
      <c r="X877" s="8">
        <v>569.78668212890625</v>
      </c>
      <c r="Y877" s="84">
        <v>140.05767822265631</v>
      </c>
      <c r="Z877" s="8">
        <v>61.508838653564453</v>
      </c>
      <c r="AA877" s="8">
        <v>63.230846405029297</v>
      </c>
      <c r="AB877" s="8">
        <v>65.564865112304688</v>
      </c>
      <c r="AC877" s="8">
        <v>63.163486480712891</v>
      </c>
      <c r="AD877" s="8">
        <v>92.009284973144531</v>
      </c>
      <c r="AE877" s="8">
        <v>97.413284301757813</v>
      </c>
      <c r="AF877" s="8">
        <v>129.2698974609375</v>
      </c>
      <c r="AG877" s="8">
        <v>111.5601348876953</v>
      </c>
      <c r="AH877" s="8">
        <v>153.77745056152341</v>
      </c>
      <c r="AI877" s="8">
        <v>187.2284851074219</v>
      </c>
      <c r="AJ877" s="8">
        <v>227.08021545410159</v>
      </c>
      <c r="AK877" s="8">
        <v>247.87213134765631</v>
      </c>
      <c r="AL877" s="8">
        <v>288.22799682617188</v>
      </c>
      <c r="AM877" s="8">
        <v>333.28067016601563</v>
      </c>
      <c r="AN877" s="8">
        <v>354.53192138671881</v>
      </c>
      <c r="AO877" s="8">
        <v>403.67446899414063</v>
      </c>
      <c r="AP877" s="8">
        <v>489.5784912109375</v>
      </c>
      <c r="AQ877" s="8">
        <v>583.3341064453125</v>
      </c>
    </row>
    <row r="878" spans="1:43" x14ac:dyDescent="0.3">
      <c r="A878" s="3" t="s">
        <v>5435</v>
      </c>
      <c r="B878" s="1" t="s">
        <v>11936</v>
      </c>
      <c r="C878" s="57" t="s">
        <v>6387</v>
      </c>
      <c r="D878" s="57" t="s">
        <v>6402</v>
      </c>
      <c r="E878" s="57" t="s">
        <v>6698</v>
      </c>
      <c r="F878" s="89">
        <v>143.35536193847659</v>
      </c>
      <c r="G878" s="8">
        <v>66.023284912109375</v>
      </c>
      <c r="H878" s="8">
        <v>58.650398254394531</v>
      </c>
      <c r="I878" s="8">
        <v>61.866294860839837</v>
      </c>
      <c r="J878" s="8">
        <v>69.492591857910156</v>
      </c>
      <c r="K878" s="8">
        <v>46.448513031005859</v>
      </c>
      <c r="L878" s="8">
        <v>62.219638824462891</v>
      </c>
      <c r="M878" s="8">
        <v>66.498176574707031</v>
      </c>
      <c r="N878" s="8">
        <v>68.891326904296875</v>
      </c>
      <c r="O878" s="8">
        <v>89.972259521484375</v>
      </c>
      <c r="P878" s="8">
        <v>124.3641738891602</v>
      </c>
      <c r="Q878" s="8">
        <v>137.2950439453125</v>
      </c>
      <c r="R878" s="8">
        <v>206.9494934082031</v>
      </c>
      <c r="S878" s="8">
        <v>235.01551818847659</v>
      </c>
      <c r="T878" s="8">
        <v>328.83334350585938</v>
      </c>
      <c r="U878" s="8">
        <v>398.97091674804688</v>
      </c>
      <c r="V878" s="8">
        <v>451.69097900390631</v>
      </c>
      <c r="W878" s="8">
        <v>540.35406494140625</v>
      </c>
      <c r="X878" s="8">
        <v>547.78399658203125</v>
      </c>
      <c r="Y878" s="84">
        <v>120.17127990722661</v>
      </c>
      <c r="Z878" s="8">
        <v>45.202564239501953</v>
      </c>
      <c r="AA878" s="8">
        <v>68.712844848632813</v>
      </c>
      <c r="AB878" s="8">
        <v>51.207218170166023</v>
      </c>
      <c r="AC878" s="8">
        <v>53.000007629394531</v>
      </c>
      <c r="AD878" s="8">
        <v>67.129219055175781</v>
      </c>
      <c r="AE878" s="8">
        <v>87.75213623046875</v>
      </c>
      <c r="AF878" s="8">
        <v>115.3970413208008</v>
      </c>
      <c r="AG878" s="8">
        <v>116.273811340332</v>
      </c>
      <c r="AH878" s="8">
        <v>143.84696960449219</v>
      </c>
      <c r="AI878" s="8">
        <v>169.90190124511719</v>
      </c>
      <c r="AJ878" s="8">
        <v>200.2881164550781</v>
      </c>
      <c r="AK878" s="8">
        <v>204.89886474609381</v>
      </c>
      <c r="AL878" s="8">
        <v>219.54722595214841</v>
      </c>
      <c r="AM878" s="8">
        <v>289.83358764648438</v>
      </c>
      <c r="AN878" s="8">
        <v>326.80685424804688</v>
      </c>
      <c r="AO878" s="8">
        <v>422.0408935546875</v>
      </c>
      <c r="AP878" s="8">
        <v>466.60150146484381</v>
      </c>
      <c r="AQ878" s="8">
        <v>533.3228759765625</v>
      </c>
    </row>
    <row r="879" spans="1:43" x14ac:dyDescent="0.3">
      <c r="A879" s="3" t="s">
        <v>5434</v>
      </c>
      <c r="B879" s="1" t="s">
        <v>11934</v>
      </c>
      <c r="C879" s="57" t="s">
        <v>6387</v>
      </c>
      <c r="D879" s="57" t="s">
        <v>6402</v>
      </c>
      <c r="E879" s="57" t="s">
        <v>6695</v>
      </c>
      <c r="F879" s="89">
        <v>139.21467590332031</v>
      </c>
      <c r="G879" s="8">
        <v>69.758544921875</v>
      </c>
      <c r="H879" s="8">
        <v>39.007320404052727</v>
      </c>
      <c r="I879" s="8">
        <v>72.066436767578125</v>
      </c>
      <c r="J879" s="8">
        <v>70.054008483886719</v>
      </c>
      <c r="K879" s="8">
        <v>44.585502624511719</v>
      </c>
      <c r="L879" s="8">
        <v>58.686847686767578</v>
      </c>
      <c r="M879" s="8">
        <v>66.162017822265625</v>
      </c>
      <c r="N879" s="8">
        <v>61.762580871582031</v>
      </c>
      <c r="O879" s="8">
        <v>93.501083374023438</v>
      </c>
      <c r="P879" s="8">
        <v>111.8556442260742</v>
      </c>
      <c r="Q879" s="8">
        <v>149.72589111328131</v>
      </c>
      <c r="R879" s="8">
        <v>177.68275451660159</v>
      </c>
      <c r="S879" s="8">
        <v>251.25108337402341</v>
      </c>
      <c r="T879" s="8">
        <v>342.06716918945313</v>
      </c>
      <c r="U879" s="8">
        <v>422.37640380859381</v>
      </c>
      <c r="V879" s="8">
        <v>434.05606079101563</v>
      </c>
      <c r="W879" s="8">
        <v>487.52474975585938</v>
      </c>
      <c r="X879" s="8">
        <v>540.6563720703125</v>
      </c>
      <c r="Y879" s="84">
        <v>115.69240570068359</v>
      </c>
      <c r="Z879" s="8">
        <v>60.044044494628913</v>
      </c>
      <c r="AA879" s="8">
        <v>39.326694488525391</v>
      </c>
      <c r="AB879" s="8">
        <v>58.338687896728523</v>
      </c>
      <c r="AC879" s="8">
        <v>64.376686096191406</v>
      </c>
      <c r="AD879" s="8">
        <v>48.681392669677727</v>
      </c>
      <c r="AE879" s="8">
        <v>95.770614624023438</v>
      </c>
      <c r="AF879" s="8">
        <v>67.634033203125</v>
      </c>
      <c r="AG879" s="8">
        <v>108.286491394043</v>
      </c>
      <c r="AH879" s="8">
        <v>146.6514892578125</v>
      </c>
      <c r="AI879" s="8">
        <v>156.9659729003906</v>
      </c>
      <c r="AJ879" s="8">
        <v>190.70692443847659</v>
      </c>
      <c r="AK879" s="8">
        <v>215.1028747558594</v>
      </c>
      <c r="AL879" s="8">
        <v>256.53909301757813</v>
      </c>
      <c r="AM879" s="8">
        <v>307.51187133789063</v>
      </c>
      <c r="AN879" s="8">
        <v>331.83782958984381</v>
      </c>
      <c r="AO879" s="8">
        <v>419.00900268554688</v>
      </c>
      <c r="AP879" s="8">
        <v>478.066650390625</v>
      </c>
      <c r="AQ879" s="8">
        <v>587.60540771484375</v>
      </c>
    </row>
    <row r="880" spans="1:43" x14ac:dyDescent="0.3">
      <c r="A880" s="3" t="s">
        <v>5433</v>
      </c>
      <c r="B880" s="1" t="s">
        <v>11933</v>
      </c>
      <c r="C880" s="57" t="s">
        <v>6387</v>
      </c>
      <c r="D880" s="57" t="s">
        <v>6402</v>
      </c>
      <c r="E880" s="57" t="s">
        <v>6528</v>
      </c>
      <c r="F880" s="89">
        <v>124.3011016845703</v>
      </c>
      <c r="G880" s="8">
        <v>20.251180648803711</v>
      </c>
      <c r="H880" s="8">
        <v>32.205665588378913</v>
      </c>
      <c r="I880" s="8">
        <v>49.590034484863281</v>
      </c>
      <c r="J880" s="8">
        <v>41.849071502685547</v>
      </c>
      <c r="K880" s="8">
        <v>38.972026824951172</v>
      </c>
      <c r="L880" s="8">
        <v>44.877513885498047</v>
      </c>
      <c r="M880" s="8">
        <v>38.882797241210938</v>
      </c>
      <c r="N880" s="8">
        <v>45.233123779296882</v>
      </c>
      <c r="O880" s="8">
        <v>60.223712921142578</v>
      </c>
      <c r="P880" s="8">
        <v>97.331558227539063</v>
      </c>
      <c r="Q880" s="8">
        <v>119.274169921875</v>
      </c>
      <c r="R880" s="8">
        <v>163.39111328125</v>
      </c>
      <c r="S880" s="8">
        <v>231.2356872558594</v>
      </c>
      <c r="T880" s="8">
        <v>299.260009765625</v>
      </c>
      <c r="U880" s="8">
        <v>374.57168579101563</v>
      </c>
      <c r="V880" s="8">
        <v>454.66888427734381</v>
      </c>
      <c r="W880" s="8">
        <v>496.01962280273438</v>
      </c>
      <c r="X880" s="8">
        <v>617.37176513671875</v>
      </c>
      <c r="Y880" s="84">
        <v>105.3329162597656</v>
      </c>
      <c r="Z880" s="8">
        <v>15.17224025726318</v>
      </c>
      <c r="AA880" s="8">
        <v>19.92193603515625</v>
      </c>
      <c r="AB880" s="8">
        <v>36.146411895751953</v>
      </c>
      <c r="AC880" s="8">
        <v>35.329185485839837</v>
      </c>
      <c r="AD880" s="8">
        <v>49.395381927490227</v>
      </c>
      <c r="AE880" s="8">
        <v>56.962543487548828</v>
      </c>
      <c r="AF880" s="8">
        <v>54.794322967529297</v>
      </c>
      <c r="AG880" s="8">
        <v>80.64794921875</v>
      </c>
      <c r="AH880" s="8">
        <v>100.6839981079102</v>
      </c>
      <c r="AI880" s="8">
        <v>136.89884948730469</v>
      </c>
      <c r="AJ880" s="8">
        <v>180.9114074707031</v>
      </c>
      <c r="AK880" s="8">
        <v>202.62416076660159</v>
      </c>
      <c r="AL880" s="8">
        <v>205.04205322265631</v>
      </c>
      <c r="AM880" s="8">
        <v>260.70181274414063</v>
      </c>
      <c r="AN880" s="8">
        <v>328.367431640625</v>
      </c>
      <c r="AO880" s="8">
        <v>384.65841674804688</v>
      </c>
      <c r="AP880" s="8">
        <v>466.87420654296881</v>
      </c>
      <c r="AQ880" s="8">
        <v>519.2864990234375</v>
      </c>
    </row>
    <row r="881" spans="1:43" x14ac:dyDescent="0.3">
      <c r="A881" s="3" t="s">
        <v>5432</v>
      </c>
      <c r="B881" s="1" t="s">
        <v>11932</v>
      </c>
      <c r="C881" s="57" t="s">
        <v>6387</v>
      </c>
      <c r="D881" s="57" t="s">
        <v>6402</v>
      </c>
      <c r="E881" s="57" t="s">
        <v>6528</v>
      </c>
      <c r="F881" s="89">
        <v>128.1337585449219</v>
      </c>
      <c r="G881" s="8">
        <v>26.926765441894531</v>
      </c>
      <c r="H881" s="8">
        <v>29.379205703735352</v>
      </c>
      <c r="I881" s="8">
        <v>44.590641021728523</v>
      </c>
      <c r="J881" s="8">
        <v>36.918186187744141</v>
      </c>
      <c r="K881" s="8">
        <v>27.114791870117191</v>
      </c>
      <c r="L881" s="8">
        <v>39.818634033203132</v>
      </c>
      <c r="M881" s="8">
        <v>61.278175354003913</v>
      </c>
      <c r="N881" s="8">
        <v>51.298511505126953</v>
      </c>
      <c r="O881" s="8">
        <v>71.092544555664063</v>
      </c>
      <c r="P881" s="8">
        <v>92.716987609863281</v>
      </c>
      <c r="Q881" s="8">
        <v>128.42436218261719</v>
      </c>
      <c r="R881" s="8">
        <v>173.62236022949219</v>
      </c>
      <c r="S881" s="8">
        <v>240.35533142089841</v>
      </c>
      <c r="T881" s="8">
        <v>313.76950073242188</v>
      </c>
      <c r="U881" s="8">
        <v>404.0936279296875</v>
      </c>
      <c r="V881" s="8">
        <v>453.234375</v>
      </c>
      <c r="W881" s="8">
        <v>492.77877807617188</v>
      </c>
      <c r="X881" s="8">
        <v>549.595947265625</v>
      </c>
      <c r="Y881" s="84">
        <v>114.9817352294922</v>
      </c>
      <c r="Z881" s="8">
        <v>25.51191329956055</v>
      </c>
      <c r="AA881" s="8">
        <v>19.632753372192379</v>
      </c>
      <c r="AB881" s="8">
        <v>30.426704406738281</v>
      </c>
      <c r="AC881" s="8">
        <v>42.020118713378913</v>
      </c>
      <c r="AD881" s="8">
        <v>54.673164367675781</v>
      </c>
      <c r="AE881" s="8">
        <v>49.440338134765632</v>
      </c>
      <c r="AF881" s="8">
        <v>64.808807373046875</v>
      </c>
      <c r="AG881" s="8">
        <v>79.582618713378906</v>
      </c>
      <c r="AH881" s="8">
        <v>106.70411682128911</v>
      </c>
      <c r="AI881" s="8">
        <v>125.3097610473633</v>
      </c>
      <c r="AJ881" s="8">
        <v>185.4139404296875</v>
      </c>
      <c r="AK881" s="8">
        <v>197.9780578613281</v>
      </c>
      <c r="AL881" s="8">
        <v>232.8915100097656</v>
      </c>
      <c r="AM881" s="8">
        <v>250.10260009765631</v>
      </c>
      <c r="AN881" s="8">
        <v>313.40078735351563</v>
      </c>
      <c r="AO881" s="8">
        <v>363.52450561523438</v>
      </c>
      <c r="AP881" s="8">
        <v>477.89413452148438</v>
      </c>
      <c r="AQ881" s="8">
        <v>533.33270263671875</v>
      </c>
    </row>
    <row r="882" spans="1:43" x14ac:dyDescent="0.3">
      <c r="A882" s="3" t="s">
        <v>5431</v>
      </c>
      <c r="B882" s="1" t="s">
        <v>11931</v>
      </c>
      <c r="C882" s="57" t="s">
        <v>6387</v>
      </c>
      <c r="D882" s="57" t="s">
        <v>6402</v>
      </c>
      <c r="E882" s="57" t="s">
        <v>6430</v>
      </c>
      <c r="F882" s="89">
        <v>122.1214141845703</v>
      </c>
      <c r="G882" s="8">
        <v>23.234130859375</v>
      </c>
      <c r="H882" s="8">
        <v>24.893108367919918</v>
      </c>
      <c r="I882" s="8">
        <v>47.319080352783203</v>
      </c>
      <c r="J882" s="8">
        <v>51.781772613525391</v>
      </c>
      <c r="K882" s="8">
        <v>50.288864135742188</v>
      </c>
      <c r="L882" s="8">
        <v>29.6982536315918</v>
      </c>
      <c r="M882" s="8">
        <v>39.858268737792969</v>
      </c>
      <c r="N882" s="8">
        <v>52.145736694335938</v>
      </c>
      <c r="O882" s="8">
        <v>61.959514617919922</v>
      </c>
      <c r="P882" s="8">
        <v>87.859443664550781</v>
      </c>
      <c r="Q882" s="8">
        <v>138.46160888671881</v>
      </c>
      <c r="R882" s="8">
        <v>161.35981750488281</v>
      </c>
      <c r="S882" s="8">
        <v>209.52827453613281</v>
      </c>
      <c r="T882" s="8">
        <v>333.81253051757813</v>
      </c>
      <c r="U882" s="8">
        <v>333.44381713867188</v>
      </c>
      <c r="V882" s="8">
        <v>428.5634765625</v>
      </c>
      <c r="W882" s="8">
        <v>462.21826171875</v>
      </c>
      <c r="X882" s="8">
        <v>575.43060302734375</v>
      </c>
      <c r="Y882" s="84">
        <v>99.92767333984375</v>
      </c>
      <c r="Z882" s="8">
        <v>21.513101577758789</v>
      </c>
      <c r="AA882" s="8">
        <v>35.958808898925781</v>
      </c>
      <c r="AB882" s="8">
        <v>33.169174194335938</v>
      </c>
      <c r="AC882" s="8">
        <v>43.523551940917969</v>
      </c>
      <c r="AD882" s="8">
        <v>59.033493041992188</v>
      </c>
      <c r="AE882" s="8">
        <v>67.996147155761719</v>
      </c>
      <c r="AF882" s="8">
        <v>58.528102874755859</v>
      </c>
      <c r="AG882" s="8">
        <v>72.161964416503906</v>
      </c>
      <c r="AH882" s="8">
        <v>98.014060974121094</v>
      </c>
      <c r="AI882" s="8">
        <v>126.3186874389648</v>
      </c>
      <c r="AJ882" s="8">
        <v>167.6804504394531</v>
      </c>
      <c r="AK882" s="8">
        <v>200.05177307128909</v>
      </c>
      <c r="AL882" s="8">
        <v>224.0053405761719</v>
      </c>
      <c r="AM882" s="8">
        <v>248.45552062988281</v>
      </c>
      <c r="AN882" s="8">
        <v>286.5396728515625</v>
      </c>
      <c r="AO882" s="8">
        <v>350.98773193359381</v>
      </c>
      <c r="AP882" s="8">
        <v>408.45590209960938</v>
      </c>
      <c r="AQ882" s="8">
        <v>479.17007446289063</v>
      </c>
    </row>
    <row r="883" spans="1:43" x14ac:dyDescent="0.3">
      <c r="A883" s="3" t="s">
        <v>5430</v>
      </c>
      <c r="B883" s="1" t="s">
        <v>11930</v>
      </c>
      <c r="C883" s="57" t="s">
        <v>6387</v>
      </c>
      <c r="D883" s="57" t="s">
        <v>6402</v>
      </c>
      <c r="E883" s="57" t="s">
        <v>6528</v>
      </c>
      <c r="F883" s="89">
        <v>135.4664611816406</v>
      </c>
      <c r="G883" s="8">
        <v>45.881866455078132</v>
      </c>
      <c r="H883" s="8">
        <v>50.379280090332031</v>
      </c>
      <c r="I883" s="8">
        <v>66.16162109375</v>
      </c>
      <c r="J883" s="8">
        <v>60.970779418945313</v>
      </c>
      <c r="K883" s="8">
        <v>49.568080902099609</v>
      </c>
      <c r="L883" s="8">
        <v>57.525413513183587</v>
      </c>
      <c r="M883" s="8">
        <v>57.482997894287109</v>
      </c>
      <c r="N883" s="8">
        <v>67.178810119628906</v>
      </c>
      <c r="O883" s="8">
        <v>82.264274597167969</v>
      </c>
      <c r="P883" s="8">
        <v>118.38392639160161</v>
      </c>
      <c r="Q883" s="8">
        <v>147.64630126953131</v>
      </c>
      <c r="R883" s="8">
        <v>185.3599853515625</v>
      </c>
      <c r="S883" s="8">
        <v>259.65252685546881</v>
      </c>
      <c r="T883" s="8">
        <v>337.75540161132813</v>
      </c>
      <c r="U883" s="8">
        <v>404.16571044921881</v>
      </c>
      <c r="V883" s="8">
        <v>467.69308471679688</v>
      </c>
      <c r="W883" s="8">
        <v>598.54302978515625</v>
      </c>
      <c r="X883" s="8">
        <v>630.541748046875</v>
      </c>
      <c r="Y883" s="84">
        <v>118.2490158081055</v>
      </c>
      <c r="Z883" s="8">
        <v>39.404670715332031</v>
      </c>
      <c r="AA883" s="8">
        <v>45.426795959472663</v>
      </c>
      <c r="AB883" s="8">
        <v>57.791110992431641</v>
      </c>
      <c r="AC883" s="8">
        <v>64.096656799316406</v>
      </c>
      <c r="AD883" s="8">
        <v>63.167274475097663</v>
      </c>
      <c r="AE883" s="8">
        <v>65.89996337890625</v>
      </c>
      <c r="AF883" s="8">
        <v>67.339454650878906</v>
      </c>
      <c r="AG883" s="8">
        <v>89.7213134765625</v>
      </c>
      <c r="AH883" s="8">
        <v>110.80201721191411</v>
      </c>
      <c r="AI883" s="8">
        <v>151.43519592285159</v>
      </c>
      <c r="AJ883" s="8">
        <v>195.1863708496094</v>
      </c>
      <c r="AK883" s="8">
        <v>237.0526123046875</v>
      </c>
      <c r="AL883" s="8">
        <v>252.2498779296875</v>
      </c>
      <c r="AM883" s="8">
        <v>302.4451904296875</v>
      </c>
      <c r="AN883" s="8">
        <v>356.95608520507813</v>
      </c>
      <c r="AO883" s="8">
        <v>403.69818115234381</v>
      </c>
      <c r="AP883" s="8">
        <v>471.90045166015631</v>
      </c>
      <c r="AQ883" s="8">
        <v>554.04254150390625</v>
      </c>
    </row>
    <row r="884" spans="1:43" x14ac:dyDescent="0.3">
      <c r="A884" s="3" t="s">
        <v>5429</v>
      </c>
      <c r="B884" s="1" t="s">
        <v>11929</v>
      </c>
      <c r="C884" s="57" t="s">
        <v>6387</v>
      </c>
      <c r="D884" s="57" t="s">
        <v>6402</v>
      </c>
      <c r="E884" s="57" t="s">
        <v>6697</v>
      </c>
      <c r="F884" s="89">
        <v>159.36360168457031</v>
      </c>
      <c r="G884" s="8">
        <v>49.54669189453125</v>
      </c>
      <c r="H884" s="8">
        <v>48.988948822021477</v>
      </c>
      <c r="I884" s="8">
        <v>75.20880126953125</v>
      </c>
      <c r="J884" s="8">
        <v>66.997787475585938</v>
      </c>
      <c r="K884" s="8">
        <v>54.074916839599609</v>
      </c>
      <c r="L884" s="8">
        <v>71.315139770507813</v>
      </c>
      <c r="M884" s="8">
        <v>82.039810180664063</v>
      </c>
      <c r="N884" s="8">
        <v>96.194252014160156</v>
      </c>
      <c r="O884" s="8">
        <v>115.71165466308589</v>
      </c>
      <c r="P884" s="8">
        <v>146.38818359375</v>
      </c>
      <c r="Q884" s="8">
        <v>160.3703918457031</v>
      </c>
      <c r="R884" s="8">
        <v>218.15771484375</v>
      </c>
      <c r="S884" s="8">
        <v>290.12051391601563</v>
      </c>
      <c r="T884" s="8">
        <v>347.28292846679688</v>
      </c>
      <c r="U884" s="8">
        <v>433.64810180664063</v>
      </c>
      <c r="V884" s="8">
        <v>482.57522583007813</v>
      </c>
      <c r="W884" s="8">
        <v>546.9996337890625</v>
      </c>
      <c r="X884" s="8">
        <v>645.69427490234375</v>
      </c>
      <c r="Y884" s="84">
        <v>131.90180969238281</v>
      </c>
      <c r="Z884" s="8">
        <v>33.520301818847663</v>
      </c>
      <c r="AA884" s="8">
        <v>59.077583312988281</v>
      </c>
      <c r="AB884" s="8">
        <v>60.661247253417969</v>
      </c>
      <c r="AC884" s="8">
        <v>66.612548828125</v>
      </c>
      <c r="AD884" s="8">
        <v>67.943939208984375</v>
      </c>
      <c r="AE884" s="8">
        <v>113.172721862793</v>
      </c>
      <c r="AF884" s="8">
        <v>119.003044128418</v>
      </c>
      <c r="AG884" s="8">
        <v>118.23309326171881</v>
      </c>
      <c r="AH884" s="8">
        <v>161.21229553222659</v>
      </c>
      <c r="AI884" s="8">
        <v>192.0768737792969</v>
      </c>
      <c r="AJ884" s="8">
        <v>207.80732727050781</v>
      </c>
      <c r="AK884" s="8">
        <v>239.20576477050781</v>
      </c>
      <c r="AL884" s="8">
        <v>292.21038818359381</v>
      </c>
      <c r="AM884" s="8">
        <v>310.53970336914063</v>
      </c>
      <c r="AN884" s="8">
        <v>350.79269409179688</v>
      </c>
      <c r="AO884" s="8">
        <v>361.63681030273438</v>
      </c>
      <c r="AP884" s="8">
        <v>487.39236450195313</v>
      </c>
      <c r="AQ884" s="8">
        <v>519.74102783203125</v>
      </c>
    </row>
    <row r="885" spans="1:43" x14ac:dyDescent="0.3">
      <c r="A885" s="3" t="s">
        <v>5428</v>
      </c>
      <c r="B885" s="1" t="s">
        <v>11928</v>
      </c>
      <c r="C885" s="57" t="s">
        <v>6387</v>
      </c>
      <c r="D885" s="57" t="s">
        <v>6402</v>
      </c>
      <c r="E885" s="57" t="s">
        <v>6430</v>
      </c>
      <c r="F885" s="89">
        <v>132.228271484375</v>
      </c>
      <c r="G885" s="8">
        <v>59.357761383056641</v>
      </c>
      <c r="H885" s="8">
        <v>65.941932678222656</v>
      </c>
      <c r="I885" s="8">
        <v>75.1978759765625</v>
      </c>
      <c r="J885" s="8">
        <v>70.4385986328125</v>
      </c>
      <c r="K885" s="8">
        <v>53.56884765625</v>
      </c>
      <c r="L885" s="8">
        <v>56.463722229003913</v>
      </c>
      <c r="M885" s="8">
        <v>57.940196990966797</v>
      </c>
      <c r="N885" s="8">
        <v>69.721275329589844</v>
      </c>
      <c r="O885" s="8">
        <v>80.034957885742188</v>
      </c>
      <c r="P885" s="8">
        <v>123.64085388183589</v>
      </c>
      <c r="Q885" s="8">
        <v>171.50846862792969</v>
      </c>
      <c r="R885" s="8">
        <v>238.39329528808591</v>
      </c>
      <c r="S885" s="8">
        <v>310.838134765625</v>
      </c>
      <c r="T885" s="8">
        <v>420.04568481445313</v>
      </c>
      <c r="U885" s="8">
        <v>476.6297607421875</v>
      </c>
      <c r="V885" s="8">
        <v>544.86724853515625</v>
      </c>
      <c r="W885" s="8">
        <v>569.226806640625</v>
      </c>
      <c r="X885" s="8">
        <v>882.56756591796875</v>
      </c>
      <c r="Y885" s="84">
        <v>114.1927032470703</v>
      </c>
      <c r="Z885" s="8">
        <v>42.882438659667969</v>
      </c>
      <c r="AA885" s="8">
        <v>58.472820281982422</v>
      </c>
      <c r="AB885" s="8">
        <v>61.468105316162109</v>
      </c>
      <c r="AC885" s="8">
        <v>57.539836883544922</v>
      </c>
      <c r="AD885" s="8">
        <v>55.159843444824219</v>
      </c>
      <c r="AE885" s="8">
        <v>51.804824829101563</v>
      </c>
      <c r="AF885" s="8">
        <v>60.234153747558587</v>
      </c>
      <c r="AG885" s="8">
        <v>80.155174255371094</v>
      </c>
      <c r="AH885" s="8">
        <v>120.30523681640631</v>
      </c>
      <c r="AI885" s="8">
        <v>159.29042053222659</v>
      </c>
      <c r="AJ885" s="8">
        <v>221.0745849609375</v>
      </c>
      <c r="AK885" s="8">
        <v>276.09600830078131</v>
      </c>
      <c r="AL885" s="8">
        <v>333.89996337890631</v>
      </c>
      <c r="AM885" s="8">
        <v>405.7315673828125</v>
      </c>
      <c r="AN885" s="8">
        <v>418.41192626953131</v>
      </c>
      <c r="AO885" s="8">
        <v>579.44317626953125</v>
      </c>
      <c r="AP885" s="8">
        <v>603.722900390625</v>
      </c>
      <c r="AQ885" s="8">
        <v>556.36358642578125</v>
      </c>
    </row>
    <row r="886" spans="1:43" x14ac:dyDescent="0.3">
      <c r="A886" s="3" t="s">
        <v>5427</v>
      </c>
      <c r="B886" s="1" t="s">
        <v>11927</v>
      </c>
      <c r="C886" s="57" t="s">
        <v>6387</v>
      </c>
      <c r="D886" s="57" t="s">
        <v>6402</v>
      </c>
      <c r="E886" s="57" t="s">
        <v>6697</v>
      </c>
      <c r="F886" s="89">
        <v>126.276969909668</v>
      </c>
      <c r="G886" s="8">
        <v>31.994905471801761</v>
      </c>
      <c r="H886" s="8">
        <v>52.831058502197273</v>
      </c>
      <c r="I886" s="8">
        <v>55.748825073242188</v>
      </c>
      <c r="J886" s="8">
        <v>47.412120819091797</v>
      </c>
      <c r="K886" s="8">
        <v>43.094509124755859</v>
      </c>
      <c r="L886" s="8">
        <v>36.113151550292969</v>
      </c>
      <c r="M886" s="8">
        <v>69.860061645507813</v>
      </c>
      <c r="N886" s="8">
        <v>66.96002197265625</v>
      </c>
      <c r="O886" s="8">
        <v>101.85484313964839</v>
      </c>
      <c r="P886" s="8">
        <v>137.35479736328131</v>
      </c>
      <c r="Q886" s="8">
        <v>131.0296630859375</v>
      </c>
      <c r="R886" s="8">
        <v>208.8794250488281</v>
      </c>
      <c r="S886" s="8">
        <v>270.17166137695313</v>
      </c>
      <c r="T886" s="8">
        <v>293.36160278320313</v>
      </c>
      <c r="U886" s="8">
        <v>380.21328735351563</v>
      </c>
      <c r="V886" s="8">
        <v>509.9930419921875</v>
      </c>
      <c r="W886" s="8">
        <v>561.674072265625</v>
      </c>
      <c r="X886" s="8">
        <v>558.622314453125</v>
      </c>
      <c r="Y886" s="84">
        <v>110.0506591796875</v>
      </c>
      <c r="Z886" s="8">
        <v>38.070220947265632</v>
      </c>
      <c r="AA886" s="8">
        <v>27.9454231262207</v>
      </c>
      <c r="AB886" s="8">
        <v>56.258255004882813</v>
      </c>
      <c r="AC886" s="8">
        <v>50.574089050292969</v>
      </c>
      <c r="AD886" s="8">
        <v>97.137229919433594</v>
      </c>
      <c r="AE886" s="8">
        <v>62.006870269775391</v>
      </c>
      <c r="AF886" s="8">
        <v>85.42645263671875</v>
      </c>
      <c r="AG886" s="8">
        <v>95.07452392578125</v>
      </c>
      <c r="AH886" s="8">
        <v>113.49924468994141</v>
      </c>
      <c r="AI886" s="8">
        <v>182.68626403808591</v>
      </c>
      <c r="AJ886" s="8">
        <v>207.79078674316409</v>
      </c>
      <c r="AK886" s="8">
        <v>247.12907409667969</v>
      </c>
      <c r="AL886" s="8">
        <v>267.57046508789063</v>
      </c>
      <c r="AM886" s="8">
        <v>271.16012573242188</v>
      </c>
      <c r="AN886" s="8">
        <v>334.46829223632813</v>
      </c>
      <c r="AO886" s="8">
        <v>375.47061157226563</v>
      </c>
      <c r="AP886" s="8">
        <v>452.35064697265631</v>
      </c>
      <c r="AQ886" s="8">
        <v>569.31353759765625</v>
      </c>
    </row>
    <row r="887" spans="1:43" x14ac:dyDescent="0.3">
      <c r="A887" s="3" t="s">
        <v>5426</v>
      </c>
      <c r="B887" s="1" t="s">
        <v>11926</v>
      </c>
      <c r="C887" s="57" t="s">
        <v>6387</v>
      </c>
      <c r="D887" s="57" t="s">
        <v>6402</v>
      </c>
      <c r="E887" s="57" t="s">
        <v>6696</v>
      </c>
      <c r="F887" s="89">
        <v>150.28648376464841</v>
      </c>
      <c r="G887" s="8">
        <v>22.794582366943359</v>
      </c>
      <c r="H887" s="8">
        <v>38.881378173828132</v>
      </c>
      <c r="I887" s="8">
        <v>48.296066284179688</v>
      </c>
      <c r="J887" s="8">
        <v>47.827903747558587</v>
      </c>
      <c r="K887" s="8">
        <v>28.851739883422852</v>
      </c>
      <c r="L887" s="8">
        <v>22.943428039550781</v>
      </c>
      <c r="M887" s="8">
        <v>40.830425262451172</v>
      </c>
      <c r="N887" s="8">
        <v>44.018905639648438</v>
      </c>
      <c r="O887" s="8">
        <v>56.268653869628913</v>
      </c>
      <c r="P887" s="8">
        <v>106.3838729858398</v>
      </c>
      <c r="Q887" s="8">
        <v>136.28755187988281</v>
      </c>
      <c r="R887" s="8">
        <v>166.07423400878909</v>
      </c>
      <c r="S887" s="8">
        <v>228.55900573730469</v>
      </c>
      <c r="T887" s="8">
        <v>282.3472900390625</v>
      </c>
      <c r="U887" s="8">
        <v>351.09805297851563</v>
      </c>
      <c r="V887" s="8">
        <v>457.3858642578125</v>
      </c>
      <c r="W887" s="8">
        <v>502.35354614257813</v>
      </c>
      <c r="X887" s="8">
        <v>571.6591796875</v>
      </c>
      <c r="Y887" s="84">
        <v>108.177604675293</v>
      </c>
      <c r="Z887" s="8">
        <v>9.7355403900146484</v>
      </c>
      <c r="AA887" s="8">
        <v>57.404422760009773</v>
      </c>
      <c r="AB887" s="8">
        <v>30.608379364013668</v>
      </c>
      <c r="AC887" s="8">
        <v>37.3785400390625</v>
      </c>
      <c r="AD887" s="8">
        <v>41.363525390625</v>
      </c>
      <c r="AE887" s="8">
        <v>95.269523620605469</v>
      </c>
      <c r="AF887" s="8">
        <v>42.451557159423828</v>
      </c>
      <c r="AG887" s="8">
        <v>63.471473693847663</v>
      </c>
      <c r="AH887" s="8">
        <v>106.09006500244141</v>
      </c>
      <c r="AI887" s="8">
        <v>129.33686828613281</v>
      </c>
      <c r="AJ887" s="8">
        <v>169.37681579589841</v>
      </c>
      <c r="AK887" s="8">
        <v>193.36387634277341</v>
      </c>
      <c r="AL887" s="8">
        <v>205.98158264160159</v>
      </c>
      <c r="AM887" s="8">
        <v>287.46096801757813</v>
      </c>
      <c r="AN887" s="8">
        <v>282.79379272460938</v>
      </c>
      <c r="AO887" s="8">
        <v>351.294189453125</v>
      </c>
      <c r="AP887" s="8">
        <v>501.072998046875</v>
      </c>
      <c r="AQ887" s="8">
        <v>556.26025390625</v>
      </c>
    </row>
    <row r="888" spans="1:43" x14ac:dyDescent="0.3">
      <c r="A888" s="3" t="s">
        <v>5425</v>
      </c>
      <c r="B888" s="1" t="s">
        <v>11925</v>
      </c>
      <c r="C888" s="57" t="s">
        <v>6387</v>
      </c>
      <c r="D888" s="57" t="s">
        <v>6402</v>
      </c>
      <c r="E888" s="57" t="s">
        <v>6695</v>
      </c>
      <c r="F888" s="89">
        <v>158.4800109863281</v>
      </c>
      <c r="G888" s="8">
        <v>102.49538421630859</v>
      </c>
      <c r="H888" s="8">
        <v>61.321945190429688</v>
      </c>
      <c r="I888" s="8">
        <v>118.453987121582</v>
      </c>
      <c r="J888" s="8">
        <v>154.1065368652344</v>
      </c>
      <c r="K888" s="8">
        <v>76.382331848144531</v>
      </c>
      <c r="L888" s="8">
        <v>74.255584716796875</v>
      </c>
      <c r="M888" s="8">
        <v>93.012168884277344</v>
      </c>
      <c r="N888" s="8">
        <v>102.202033996582</v>
      </c>
      <c r="O888" s="8">
        <v>145.042724609375</v>
      </c>
      <c r="P888" s="8">
        <v>151.54731750488281</v>
      </c>
      <c r="Q888" s="8">
        <v>206.0364074707031</v>
      </c>
      <c r="R888" s="8">
        <v>280.68722534179688</v>
      </c>
      <c r="S888" s="8">
        <v>302.46011352539063</v>
      </c>
      <c r="T888" s="8">
        <v>378.784423828125</v>
      </c>
      <c r="U888" s="8">
        <v>572.733642578125</v>
      </c>
      <c r="V888" s="8">
        <v>710.89495849609375</v>
      </c>
      <c r="W888" s="8">
        <v>683.884765625</v>
      </c>
      <c r="X888" s="8">
        <v>748.68414306640625</v>
      </c>
      <c r="Y888" s="84">
        <v>136.09759521484381</v>
      </c>
      <c r="Z888" s="8">
        <v>85.646957397460938</v>
      </c>
      <c r="AA888" s="8">
        <v>81.709510803222656</v>
      </c>
      <c r="AB888" s="8">
        <v>83.922660827636719</v>
      </c>
      <c r="AC888" s="8">
        <v>118.44980621337891</v>
      </c>
      <c r="AD888" s="8">
        <v>103.492057800293</v>
      </c>
      <c r="AE888" s="8">
        <v>88.119270324707031</v>
      </c>
      <c r="AF888" s="8">
        <v>124.0616073608398</v>
      </c>
      <c r="AG888" s="8">
        <v>179.1457214355469</v>
      </c>
      <c r="AH888" s="8">
        <v>160.27098083496091</v>
      </c>
      <c r="AI888" s="8">
        <v>209.32244873046881</v>
      </c>
      <c r="AJ888" s="8">
        <v>218.1925354003906</v>
      </c>
      <c r="AK888" s="8">
        <v>310.34140014648438</v>
      </c>
      <c r="AL888" s="8">
        <v>320.55645751953131</v>
      </c>
      <c r="AM888" s="8">
        <v>349.37933349609381</v>
      </c>
      <c r="AN888" s="8">
        <v>449.03402709960938</v>
      </c>
      <c r="AO888" s="8">
        <v>599.143310546875</v>
      </c>
      <c r="AP888" s="8">
        <v>634.9713134765625</v>
      </c>
      <c r="AQ888" s="8">
        <v>589.62811279296875</v>
      </c>
    </row>
    <row r="889" spans="1:43" x14ac:dyDescent="0.3">
      <c r="A889" s="3" t="s">
        <v>5424</v>
      </c>
      <c r="B889" s="1" t="s">
        <v>11924</v>
      </c>
      <c r="C889" s="57" t="s">
        <v>6387</v>
      </c>
      <c r="D889" s="57" t="s">
        <v>6402</v>
      </c>
      <c r="E889" s="57" t="s">
        <v>6430</v>
      </c>
      <c r="F889" s="89">
        <v>130.43339538574219</v>
      </c>
      <c r="G889" s="8">
        <v>58.756988525390632</v>
      </c>
      <c r="H889" s="8">
        <v>61.341842651367188</v>
      </c>
      <c r="I889" s="8">
        <v>72.860260009765625</v>
      </c>
      <c r="J889" s="8">
        <v>59.552181243896477</v>
      </c>
      <c r="K889" s="8">
        <v>43.086345672607422</v>
      </c>
      <c r="L889" s="8">
        <v>59.329143524169922</v>
      </c>
      <c r="M889" s="8">
        <v>50.1728515625</v>
      </c>
      <c r="N889" s="8">
        <v>82.084121704101563</v>
      </c>
      <c r="O889" s="8">
        <v>104.44178771972661</v>
      </c>
      <c r="P889" s="8">
        <v>114.1781921386719</v>
      </c>
      <c r="Q889" s="8">
        <v>161.8421325683594</v>
      </c>
      <c r="R889" s="8">
        <v>244.83306884765631</v>
      </c>
      <c r="S889" s="8">
        <v>315.61770629882813</v>
      </c>
      <c r="T889" s="8">
        <v>450.45053100585938</v>
      </c>
      <c r="U889" s="8">
        <v>547.02288818359375</v>
      </c>
      <c r="V889" s="8">
        <v>596.39971923828125</v>
      </c>
      <c r="W889" s="8">
        <v>692.9906005859375</v>
      </c>
      <c r="X889" s="8">
        <v>611.50189208984375</v>
      </c>
      <c r="Y889" s="84">
        <v>115.6275329589844</v>
      </c>
      <c r="Z889" s="8">
        <v>57.820934295654297</v>
      </c>
      <c r="AA889" s="8">
        <v>54.532218933105469</v>
      </c>
      <c r="AB889" s="8">
        <v>69.054084777832031</v>
      </c>
      <c r="AC889" s="8">
        <v>66.538749694824219</v>
      </c>
      <c r="AD889" s="8">
        <v>53.5594482421875</v>
      </c>
      <c r="AE889" s="8">
        <v>57.286834716796882</v>
      </c>
      <c r="AF889" s="8">
        <v>61.801738739013672</v>
      </c>
      <c r="AG889" s="8">
        <v>82.714599609375</v>
      </c>
      <c r="AH889" s="8">
        <v>93.372505187988281</v>
      </c>
      <c r="AI889" s="8">
        <v>144.48414611816409</v>
      </c>
      <c r="AJ889" s="8">
        <v>197.85743713378909</v>
      </c>
      <c r="AK889" s="8">
        <v>272.013427734375</v>
      </c>
      <c r="AL889" s="8">
        <v>301.10671997070313</v>
      </c>
      <c r="AM889" s="8">
        <v>446.30648803710938</v>
      </c>
      <c r="AN889" s="8">
        <v>423.05111694335938</v>
      </c>
      <c r="AO889" s="8">
        <v>522.93902587890625</v>
      </c>
      <c r="AP889" s="8">
        <v>545.10491943359375</v>
      </c>
      <c r="AQ889" s="8">
        <v>659.454345703125</v>
      </c>
    </row>
    <row r="890" spans="1:43" x14ac:dyDescent="0.3">
      <c r="A890" s="3" t="s">
        <v>5423</v>
      </c>
      <c r="B890" s="1" t="s">
        <v>11923</v>
      </c>
      <c r="C890" s="57" t="s">
        <v>6387</v>
      </c>
      <c r="D890" s="57" t="s">
        <v>6402</v>
      </c>
      <c r="E890" s="57" t="s">
        <v>6695</v>
      </c>
      <c r="F890" s="89">
        <v>128.88621520996091</v>
      </c>
      <c r="G890" s="8">
        <v>43.574913024902337</v>
      </c>
      <c r="H890" s="8">
        <v>56.898983001708977</v>
      </c>
      <c r="I890" s="8">
        <v>49.228286743164063</v>
      </c>
      <c r="J890" s="8">
        <v>60.940158843994141</v>
      </c>
      <c r="K890" s="8">
        <v>53.937679290771477</v>
      </c>
      <c r="L890" s="8">
        <v>37.785457611083977</v>
      </c>
      <c r="M890" s="8">
        <v>66.615333557128906</v>
      </c>
      <c r="N890" s="8">
        <v>77.136276245117188</v>
      </c>
      <c r="O890" s="8">
        <v>97.873001098632813</v>
      </c>
      <c r="P890" s="8">
        <v>106.4663619995117</v>
      </c>
      <c r="Q890" s="8">
        <v>143.85926818847659</v>
      </c>
      <c r="R890" s="8">
        <v>185.25556945800781</v>
      </c>
      <c r="S890" s="8">
        <v>224.04560852050781</v>
      </c>
      <c r="T890" s="8">
        <v>307.17129516601563</v>
      </c>
      <c r="U890" s="8">
        <v>392.61557006835938</v>
      </c>
      <c r="V890" s="8">
        <v>474.24932861328131</v>
      </c>
      <c r="W890" s="8">
        <v>473.83111572265631</v>
      </c>
      <c r="X890" s="8">
        <v>612.79278564453125</v>
      </c>
      <c r="Y890" s="84">
        <v>104.1211700439453</v>
      </c>
      <c r="Z890" s="8">
        <v>32.244258880615227</v>
      </c>
      <c r="AA890" s="8">
        <v>33.416248321533203</v>
      </c>
      <c r="AB890" s="8">
        <v>58.942104339599609</v>
      </c>
      <c r="AC890" s="8">
        <v>67.052055358886719</v>
      </c>
      <c r="AD890" s="8">
        <v>75.916946411132813</v>
      </c>
      <c r="AE890" s="8">
        <v>56.810123443603523</v>
      </c>
      <c r="AF890" s="8">
        <v>76.654190063476563</v>
      </c>
      <c r="AG890" s="8">
        <v>72.817222595214844</v>
      </c>
      <c r="AH890" s="8">
        <v>116.48626708984381</v>
      </c>
      <c r="AI890" s="8">
        <v>157.2435302734375</v>
      </c>
      <c r="AJ890" s="8">
        <v>199.18931579589841</v>
      </c>
      <c r="AK890" s="8">
        <v>214.21405029296881</v>
      </c>
      <c r="AL890" s="8">
        <v>226.17472839355469</v>
      </c>
      <c r="AM890" s="8">
        <v>270.88592529296881</v>
      </c>
      <c r="AN890" s="8">
        <v>354.74139404296881</v>
      </c>
      <c r="AO890" s="8">
        <v>353.81002807617188</v>
      </c>
      <c r="AP890" s="8">
        <v>496.49639892578131</v>
      </c>
      <c r="AQ890" s="8">
        <v>509.1741943359375</v>
      </c>
    </row>
    <row r="891" spans="1:43" x14ac:dyDescent="0.3">
      <c r="A891" s="3" t="s">
        <v>5422</v>
      </c>
      <c r="B891" s="1" t="s">
        <v>11922</v>
      </c>
      <c r="C891" s="57" t="s">
        <v>6387</v>
      </c>
      <c r="D891" s="57" t="s">
        <v>6402</v>
      </c>
      <c r="E891" s="57" t="s">
        <v>6444</v>
      </c>
      <c r="F891" s="89">
        <v>157.51409912109381</v>
      </c>
      <c r="G891" s="8">
        <v>67.704513549804688</v>
      </c>
      <c r="H891" s="8">
        <v>70.138755798339844</v>
      </c>
      <c r="I891" s="8">
        <v>91.173072814941406</v>
      </c>
      <c r="J891" s="8">
        <v>62.593914031982422</v>
      </c>
      <c r="K891" s="8">
        <v>72.151473999023438</v>
      </c>
      <c r="L891" s="8">
        <v>72.396232604980469</v>
      </c>
      <c r="M891" s="8">
        <v>64.912948608398438</v>
      </c>
      <c r="N891" s="8">
        <v>94.330909729003906</v>
      </c>
      <c r="O891" s="8">
        <v>90.77984619140625</v>
      </c>
      <c r="P891" s="8">
        <v>160.37042236328131</v>
      </c>
      <c r="Q891" s="8">
        <v>181.4870300292969</v>
      </c>
      <c r="R891" s="8">
        <v>212.87181091308591</v>
      </c>
      <c r="S891" s="8">
        <v>247.82484436035159</v>
      </c>
      <c r="T891" s="8">
        <v>424.50283813476563</v>
      </c>
      <c r="U891" s="8">
        <v>437.06961059570313</v>
      </c>
      <c r="V891" s="8">
        <v>501.62225341796881</v>
      </c>
      <c r="W891" s="8">
        <v>593.82183837890625</v>
      </c>
      <c r="X891" s="8">
        <v>665.8868408203125</v>
      </c>
      <c r="Y891" s="84">
        <v>124.6953125</v>
      </c>
      <c r="Z891" s="8">
        <v>72.640609741210938</v>
      </c>
      <c r="AA891" s="8">
        <v>64.186759948730469</v>
      </c>
      <c r="AB891" s="8">
        <v>68.755882263183594</v>
      </c>
      <c r="AC891" s="8">
        <v>98.650062561035156</v>
      </c>
      <c r="AD891" s="8">
        <v>76.432952880859375</v>
      </c>
      <c r="AE891" s="8">
        <v>100.28298187255859</v>
      </c>
      <c r="AF891" s="8">
        <v>109.68310546875</v>
      </c>
      <c r="AG891" s="8">
        <v>111.78574371337891</v>
      </c>
      <c r="AH891" s="8">
        <v>171.4482727050781</v>
      </c>
      <c r="AI891" s="8">
        <v>199.25653076171881</v>
      </c>
      <c r="AJ891" s="8">
        <v>223.98249816894531</v>
      </c>
      <c r="AK891" s="8">
        <v>242.6186218261719</v>
      </c>
      <c r="AL891" s="8">
        <v>319.55245971679688</v>
      </c>
      <c r="AM891" s="8">
        <v>332.31396484375</v>
      </c>
      <c r="AN891" s="8">
        <v>386.544189453125</v>
      </c>
      <c r="AO891" s="8">
        <v>450.82638549804688</v>
      </c>
      <c r="AP891" s="8">
        <v>508.8583984375</v>
      </c>
      <c r="AQ891" s="8">
        <v>630.90069580078125</v>
      </c>
    </row>
    <row r="892" spans="1:43" x14ac:dyDescent="0.3">
      <c r="A892" s="3" t="s">
        <v>5421</v>
      </c>
      <c r="B892" s="1" t="s">
        <v>11921</v>
      </c>
      <c r="C892" s="57" t="s">
        <v>6387</v>
      </c>
      <c r="D892" s="57" t="s">
        <v>6402</v>
      </c>
      <c r="E892" s="57" t="s">
        <v>6695</v>
      </c>
      <c r="F892" s="89">
        <v>121.4454040527344</v>
      </c>
      <c r="G892" s="8">
        <v>23.08184814453125</v>
      </c>
      <c r="H892" s="8">
        <v>29.38014984130859</v>
      </c>
      <c r="I892" s="8">
        <v>83.700958251953125</v>
      </c>
      <c r="J892" s="8">
        <v>46.411720275878913</v>
      </c>
      <c r="K892" s="8">
        <v>27.76948165893555</v>
      </c>
      <c r="L892" s="8">
        <v>35.277751922607422</v>
      </c>
      <c r="M892" s="8">
        <v>43.049583435058587</v>
      </c>
      <c r="N892" s="8">
        <v>43.783203125</v>
      </c>
      <c r="O892" s="8">
        <v>78.364532470703125</v>
      </c>
      <c r="P892" s="8">
        <v>86.77313232421875</v>
      </c>
      <c r="Q892" s="8">
        <v>134.8875427246094</v>
      </c>
      <c r="R892" s="8">
        <v>200.9452819824219</v>
      </c>
      <c r="S892" s="8">
        <v>233.24189758300781</v>
      </c>
      <c r="T892" s="8">
        <v>311.08355712890631</v>
      </c>
      <c r="U892" s="8">
        <v>382.00173950195313</v>
      </c>
      <c r="V892" s="8">
        <v>476.55758666992188</v>
      </c>
      <c r="W892" s="8">
        <v>513.22601318359375</v>
      </c>
      <c r="X892" s="8">
        <v>504.52777099609381</v>
      </c>
      <c r="Y892" s="84">
        <v>139.7610778808594</v>
      </c>
      <c r="Z892" s="8">
        <v>32.199569702148438</v>
      </c>
      <c r="AA892" s="8">
        <v>19.559370040893551</v>
      </c>
      <c r="AB892" s="8">
        <v>45.908340454101563</v>
      </c>
      <c r="AC892" s="8">
        <v>41.52154541015625</v>
      </c>
      <c r="AD892" s="8">
        <v>50.05810546875</v>
      </c>
      <c r="AE892" s="8">
        <v>91.798843383789063</v>
      </c>
      <c r="AF892" s="8">
        <v>65.222084045410156</v>
      </c>
      <c r="AG892" s="8">
        <v>107.4259490966797</v>
      </c>
      <c r="AH892" s="8">
        <v>99.423614501953125</v>
      </c>
      <c r="AI892" s="8">
        <v>141.6470031738281</v>
      </c>
      <c r="AJ892" s="8">
        <v>173.78486633300781</v>
      </c>
      <c r="AK892" s="8">
        <v>194.5398864746094</v>
      </c>
      <c r="AL892" s="8">
        <v>231.43965148925781</v>
      </c>
      <c r="AM892" s="8">
        <v>264.40298461914063</v>
      </c>
      <c r="AN892" s="8">
        <v>327.216552734375</v>
      </c>
      <c r="AO892" s="8">
        <v>341.52130126953131</v>
      </c>
      <c r="AP892" s="8">
        <v>433.89743041992188</v>
      </c>
      <c r="AQ892" s="8">
        <v>599.409423828125</v>
      </c>
    </row>
    <row r="893" spans="1:43" x14ac:dyDescent="0.3">
      <c r="A893" s="3" t="s">
        <v>5420</v>
      </c>
      <c r="B893" s="1" t="s">
        <v>11919</v>
      </c>
      <c r="C893" s="57" t="s">
        <v>6387</v>
      </c>
      <c r="D893" s="57" t="s">
        <v>6402</v>
      </c>
      <c r="E893" s="57" t="s">
        <v>6696</v>
      </c>
      <c r="F893" s="89">
        <v>144.01954650878909</v>
      </c>
      <c r="G893" s="8">
        <v>98.915718078613281</v>
      </c>
      <c r="H893" s="8">
        <v>82.974555969238281</v>
      </c>
      <c r="I893" s="8">
        <v>78.000511169433594</v>
      </c>
      <c r="J893" s="8">
        <v>91.297828674316406</v>
      </c>
      <c r="K893" s="8">
        <v>64.184539794921875</v>
      </c>
      <c r="L893" s="8">
        <v>63.038864135742188</v>
      </c>
      <c r="M893" s="8">
        <v>81.117034912109375</v>
      </c>
      <c r="N893" s="8">
        <v>86.396812438964844</v>
      </c>
      <c r="O893" s="8">
        <v>126.462532043457</v>
      </c>
      <c r="P893" s="8">
        <v>128.00526428222659</v>
      </c>
      <c r="Q893" s="8">
        <v>183.1570739746094</v>
      </c>
      <c r="R893" s="8">
        <v>228.01434326171881</v>
      </c>
      <c r="S893" s="8">
        <v>311.52032470703131</v>
      </c>
      <c r="T893" s="8">
        <v>384.03250122070313</v>
      </c>
      <c r="U893" s="8">
        <v>394.25228881835938</v>
      </c>
      <c r="V893" s="8">
        <v>526.0076904296875</v>
      </c>
      <c r="W893" s="8">
        <v>573.522216796875</v>
      </c>
      <c r="X893" s="8">
        <v>656.5550537109375</v>
      </c>
      <c r="Y893" s="84">
        <v>149.72222900390631</v>
      </c>
      <c r="Z893" s="8">
        <v>108.26959228515631</v>
      </c>
      <c r="AA893" s="8">
        <v>60.288448333740227</v>
      </c>
      <c r="AB893" s="8">
        <v>65.403297424316406</v>
      </c>
      <c r="AC893" s="8">
        <v>110.5926132202148</v>
      </c>
      <c r="AD893" s="8">
        <v>84.762496948242188</v>
      </c>
      <c r="AE893" s="8">
        <v>103.46181488037109</v>
      </c>
      <c r="AF893" s="8">
        <v>125.7902297973633</v>
      </c>
      <c r="AG893" s="8">
        <v>151.65293884277341</v>
      </c>
      <c r="AH893" s="8">
        <v>164.7989196777344</v>
      </c>
      <c r="AI893" s="8">
        <v>191.04302978515631</v>
      </c>
      <c r="AJ893" s="8">
        <v>285.056640625</v>
      </c>
      <c r="AK893" s="8">
        <v>246.86553955078131</v>
      </c>
      <c r="AL893" s="8">
        <v>311.93466186523438</v>
      </c>
      <c r="AM893" s="8">
        <v>338.67782592773438</v>
      </c>
      <c r="AN893" s="8">
        <v>372.33090209960938</v>
      </c>
      <c r="AO893" s="8">
        <v>447.9853515625</v>
      </c>
      <c r="AP893" s="8">
        <v>563.38018798828125</v>
      </c>
      <c r="AQ893" s="8">
        <v>537.22613525390625</v>
      </c>
    </row>
    <row r="894" spans="1:43" x14ac:dyDescent="0.3">
      <c r="A894" s="3" t="s">
        <v>5419</v>
      </c>
      <c r="B894" s="1" t="s">
        <v>11918</v>
      </c>
      <c r="C894" s="57" t="s">
        <v>6387</v>
      </c>
      <c r="D894" s="57" t="s">
        <v>6402</v>
      </c>
      <c r="E894" s="57" t="s">
        <v>6443</v>
      </c>
      <c r="F894" s="89">
        <v>157.05744934082031</v>
      </c>
      <c r="G894" s="8">
        <v>84.970680236816406</v>
      </c>
      <c r="H894" s="8">
        <v>76.229652404785156</v>
      </c>
      <c r="I894" s="8">
        <v>108.9783477783203</v>
      </c>
      <c r="J894" s="8">
        <v>88.991943359375</v>
      </c>
      <c r="K894" s="8">
        <v>71.279335021972656</v>
      </c>
      <c r="L894" s="8">
        <v>78.450775146484375</v>
      </c>
      <c r="M894" s="8">
        <v>70.4111328125</v>
      </c>
      <c r="N894" s="8">
        <v>83.689247131347656</v>
      </c>
      <c r="O894" s="8">
        <v>127.8701477050781</v>
      </c>
      <c r="P894" s="8">
        <v>163.999267578125</v>
      </c>
      <c r="Q894" s="8">
        <v>202.4126281738281</v>
      </c>
      <c r="R894" s="8">
        <v>247.41876220703131</v>
      </c>
      <c r="S894" s="8">
        <v>292.32247924804688</v>
      </c>
      <c r="T894" s="8">
        <v>362.88534545898438</v>
      </c>
      <c r="U894" s="8">
        <v>446.73104858398438</v>
      </c>
      <c r="V894" s="8">
        <v>525.71630859375</v>
      </c>
      <c r="W894" s="8">
        <v>555.61517333984375</v>
      </c>
      <c r="X894" s="8">
        <v>589.0753173828125</v>
      </c>
      <c r="Y894" s="84">
        <v>135.1899108886719</v>
      </c>
      <c r="Z894" s="8">
        <v>61.174781799316413</v>
      </c>
      <c r="AA894" s="8">
        <v>85.831245422363281</v>
      </c>
      <c r="AB894" s="8">
        <v>69.574798583984375</v>
      </c>
      <c r="AC894" s="8">
        <v>80.168601989746094</v>
      </c>
      <c r="AD894" s="8">
        <v>95.94232177734375</v>
      </c>
      <c r="AE894" s="8">
        <v>99.216377258300781</v>
      </c>
      <c r="AF894" s="8">
        <v>100.1552658081055</v>
      </c>
      <c r="AG894" s="8">
        <v>108.7255935668945</v>
      </c>
      <c r="AH894" s="8">
        <v>156.06785583496091</v>
      </c>
      <c r="AI894" s="8">
        <v>186.9358215332031</v>
      </c>
      <c r="AJ894" s="8">
        <v>247.20649719238281</v>
      </c>
      <c r="AK894" s="8">
        <v>250.83380126953131</v>
      </c>
      <c r="AL894" s="8">
        <v>305.09512329101563</v>
      </c>
      <c r="AM894" s="8">
        <v>323.98184204101563</v>
      </c>
      <c r="AN894" s="8">
        <v>393.402587890625</v>
      </c>
      <c r="AO894" s="8">
        <v>457.21774291992188</v>
      </c>
      <c r="AP894" s="8">
        <v>535.05242919921875</v>
      </c>
      <c r="AQ894" s="8">
        <v>560.54278564453125</v>
      </c>
    </row>
    <row r="895" spans="1:43" x14ac:dyDescent="0.3">
      <c r="A895" s="3" t="s">
        <v>5418</v>
      </c>
      <c r="B895" s="1" t="s">
        <v>11917</v>
      </c>
      <c r="C895" s="57" t="s">
        <v>6387</v>
      </c>
      <c r="D895" s="57" t="s">
        <v>6402</v>
      </c>
      <c r="E895" s="57" t="s">
        <v>6430</v>
      </c>
      <c r="F895" s="89">
        <v>128.55596923828131</v>
      </c>
      <c r="G895" s="8">
        <v>30.061832427978519</v>
      </c>
      <c r="H895" s="8">
        <v>43.259918212890632</v>
      </c>
      <c r="I895" s="8">
        <v>51.616535186767578</v>
      </c>
      <c r="J895" s="8">
        <v>44.976287841796882</v>
      </c>
      <c r="K895" s="8">
        <v>76.294395446777344</v>
      </c>
      <c r="L895" s="8">
        <v>51.215869903564453</v>
      </c>
      <c r="M895" s="8">
        <v>51.29119873046875</v>
      </c>
      <c r="N895" s="8">
        <v>63.826755523681641</v>
      </c>
      <c r="O895" s="8">
        <v>89.114471435546875</v>
      </c>
      <c r="P895" s="8">
        <v>133.63410949707031</v>
      </c>
      <c r="Q895" s="8">
        <v>146.47412109375</v>
      </c>
      <c r="R895" s="8">
        <v>208.2425231933594</v>
      </c>
      <c r="S895" s="8">
        <v>283.65798950195313</v>
      </c>
      <c r="T895" s="8">
        <v>345.00192260742188</v>
      </c>
      <c r="U895" s="8">
        <v>387.53921508789063</v>
      </c>
      <c r="V895" s="8">
        <v>405.191650390625</v>
      </c>
      <c r="W895" s="8">
        <v>465.07546997070313</v>
      </c>
      <c r="X895" s="8">
        <v>564.7518310546875</v>
      </c>
      <c r="Y895" s="84">
        <v>106.22084808349609</v>
      </c>
      <c r="Z895" s="8">
        <v>24.04721832275391</v>
      </c>
      <c r="AA895" s="8">
        <v>34.930160522460938</v>
      </c>
      <c r="AB895" s="8">
        <v>47.497825622558587</v>
      </c>
      <c r="AC895" s="8">
        <v>53.475181579589837</v>
      </c>
      <c r="AD895" s="8">
        <v>68.575965881347656</v>
      </c>
      <c r="AE895" s="8">
        <v>73.434776306152344</v>
      </c>
      <c r="AF895" s="8">
        <v>60.739414215087891</v>
      </c>
      <c r="AG895" s="8">
        <v>96.024490356445313</v>
      </c>
      <c r="AH895" s="8">
        <v>115.5015411376953</v>
      </c>
      <c r="AI895" s="8">
        <v>168.26853942871091</v>
      </c>
      <c r="AJ895" s="8">
        <v>203.59199523925781</v>
      </c>
      <c r="AK895" s="8">
        <v>233.3810729980469</v>
      </c>
      <c r="AL895" s="8">
        <v>232.35289001464841</v>
      </c>
      <c r="AM895" s="8">
        <v>259.41180419921881</v>
      </c>
      <c r="AN895" s="8">
        <v>298.268798828125</v>
      </c>
      <c r="AO895" s="8">
        <v>386.906982421875</v>
      </c>
      <c r="AP895" s="8">
        <v>458.31637573242188</v>
      </c>
      <c r="AQ895" s="8">
        <v>524.34027099609375</v>
      </c>
    </row>
    <row r="896" spans="1:43" x14ac:dyDescent="0.3">
      <c r="A896" s="3" t="s">
        <v>5417</v>
      </c>
      <c r="B896" s="1" t="s">
        <v>8461</v>
      </c>
      <c r="C896" s="57" t="s">
        <v>6387</v>
      </c>
      <c r="D896" s="57" t="s">
        <v>6402</v>
      </c>
      <c r="E896" s="57" t="s">
        <v>6430</v>
      </c>
      <c r="F896" s="89">
        <v>130.48857116699219</v>
      </c>
      <c r="G896" s="8">
        <v>24.546449661254879</v>
      </c>
      <c r="H896" s="8">
        <v>31.713954925537109</v>
      </c>
      <c r="I896" s="8">
        <v>38.946495056152337</v>
      </c>
      <c r="J896" s="8">
        <v>50.218921661376953</v>
      </c>
      <c r="K896" s="8">
        <v>62.771205902099609</v>
      </c>
      <c r="L896" s="8">
        <v>51.498928070068359</v>
      </c>
      <c r="M896" s="8">
        <v>38.868240356445313</v>
      </c>
      <c r="N896" s="8">
        <v>45.589706420898438</v>
      </c>
      <c r="O896" s="8">
        <v>78.276443481445313</v>
      </c>
      <c r="P896" s="8">
        <v>100.85060119628911</v>
      </c>
      <c r="Q896" s="8">
        <v>120.891731262207</v>
      </c>
      <c r="R896" s="8">
        <v>197.15863037109381</v>
      </c>
      <c r="S896" s="8">
        <v>233.63914489746091</v>
      </c>
      <c r="T896" s="8">
        <v>343.75665283203131</v>
      </c>
      <c r="U896" s="8">
        <v>394.7237548828125</v>
      </c>
      <c r="V896" s="8">
        <v>388.088623046875</v>
      </c>
      <c r="W896" s="8">
        <v>558.05804443359375</v>
      </c>
      <c r="X896" s="8">
        <v>573.5537109375</v>
      </c>
      <c r="Y896" s="84">
        <v>105.2500762939453</v>
      </c>
      <c r="Z896" s="8">
        <v>12.262747764587401</v>
      </c>
      <c r="AA896" s="8">
        <v>29.973661422729489</v>
      </c>
      <c r="AB896" s="8">
        <v>38.435901641845703</v>
      </c>
      <c r="AC896" s="8">
        <v>34.490921020507813</v>
      </c>
      <c r="AD896" s="8">
        <v>74.810401916503906</v>
      </c>
      <c r="AE896" s="8">
        <v>53.12274169921875</v>
      </c>
      <c r="AF896" s="8">
        <v>53.22442626953125</v>
      </c>
      <c r="AG896" s="8">
        <v>64.85760498046875</v>
      </c>
      <c r="AH896" s="8">
        <v>118.6739501953125</v>
      </c>
      <c r="AI896" s="8">
        <v>144.64076232910159</v>
      </c>
      <c r="AJ896" s="8">
        <v>191.37593078613281</v>
      </c>
      <c r="AK896" s="8">
        <v>207.63783264160159</v>
      </c>
      <c r="AL896" s="8">
        <v>249.23731994628909</v>
      </c>
      <c r="AM896" s="8">
        <v>353.9962158203125</v>
      </c>
      <c r="AN896" s="8">
        <v>399.20135498046881</v>
      </c>
      <c r="AO896" s="8">
        <v>400.0533447265625</v>
      </c>
      <c r="AP896" s="8">
        <v>449.041259765625</v>
      </c>
      <c r="AQ896" s="8">
        <v>560.0751953125</v>
      </c>
    </row>
    <row r="897" spans="1:43" x14ac:dyDescent="0.3">
      <c r="A897" s="3" t="s">
        <v>5416</v>
      </c>
      <c r="B897" s="1" t="s">
        <v>11916</v>
      </c>
      <c r="C897" s="57" t="s">
        <v>6387</v>
      </c>
      <c r="D897" s="57" t="s">
        <v>6402</v>
      </c>
      <c r="E897" s="57" t="s">
        <v>6444</v>
      </c>
      <c r="F897" s="89">
        <v>158.6360778808594</v>
      </c>
      <c r="G897" s="8">
        <v>102.855712890625</v>
      </c>
      <c r="H897" s="8">
        <v>101.72764587402339</v>
      </c>
      <c r="I897" s="8">
        <v>106.0836563110352</v>
      </c>
      <c r="J897" s="8">
        <v>92.332870483398438</v>
      </c>
      <c r="K897" s="8">
        <v>70.168914794921875</v>
      </c>
      <c r="L897" s="8">
        <v>80.844856262207031</v>
      </c>
      <c r="M897" s="8">
        <v>77.359565734863281</v>
      </c>
      <c r="N897" s="8">
        <v>110.60015869140631</v>
      </c>
      <c r="O897" s="8">
        <v>108.2445068359375</v>
      </c>
      <c r="P897" s="8">
        <v>150.0946350097656</v>
      </c>
      <c r="Q897" s="8">
        <v>172.15870666503909</v>
      </c>
      <c r="R897" s="8">
        <v>233.8936767578125</v>
      </c>
      <c r="S897" s="8">
        <v>323.966552734375</v>
      </c>
      <c r="T897" s="8">
        <v>397.79129028320313</v>
      </c>
      <c r="U897" s="8">
        <v>474.978515625</v>
      </c>
      <c r="V897" s="8">
        <v>496.43597412109381</v>
      </c>
      <c r="W897" s="8">
        <v>601.03045654296875</v>
      </c>
      <c r="X897" s="8">
        <v>533.49871826171875</v>
      </c>
      <c r="Y897" s="84">
        <v>149.92254638671881</v>
      </c>
      <c r="Z897" s="8">
        <v>71.030265808105469</v>
      </c>
      <c r="AA897" s="8">
        <v>66.610443115234375</v>
      </c>
      <c r="AB897" s="8">
        <v>87.728294372558594</v>
      </c>
      <c r="AC897" s="8">
        <v>78.672508239746094</v>
      </c>
      <c r="AD897" s="8">
        <v>114.4451370239258</v>
      </c>
      <c r="AE897" s="8">
        <v>77.244583129882813</v>
      </c>
      <c r="AF897" s="8">
        <v>108.8468933105469</v>
      </c>
      <c r="AG897" s="8">
        <v>121.5021591186523</v>
      </c>
      <c r="AH897" s="8">
        <v>171.3440856933594</v>
      </c>
      <c r="AI897" s="8">
        <v>202.10626220703131</v>
      </c>
      <c r="AJ897" s="8">
        <v>259.31561279296881</v>
      </c>
      <c r="AK897" s="8">
        <v>280.11700439453131</v>
      </c>
      <c r="AL897" s="8">
        <v>321.35635375976563</v>
      </c>
      <c r="AM897" s="8">
        <v>334.204345703125</v>
      </c>
      <c r="AN897" s="8">
        <v>427.78811645507813</v>
      </c>
      <c r="AO897" s="8">
        <v>463.55398559570313</v>
      </c>
      <c r="AP897" s="8">
        <v>563.82147216796875</v>
      </c>
      <c r="AQ897" s="8">
        <v>552.44482421875</v>
      </c>
    </row>
    <row r="898" spans="1:43" x14ac:dyDescent="0.3">
      <c r="A898" s="3" t="s">
        <v>5415</v>
      </c>
      <c r="B898" s="1" t="s">
        <v>11915</v>
      </c>
      <c r="C898" s="57" t="s">
        <v>6387</v>
      </c>
      <c r="D898" s="57" t="s">
        <v>6402</v>
      </c>
      <c r="E898" s="57" t="s">
        <v>6696</v>
      </c>
      <c r="F898" s="89">
        <v>132.73121643066409</v>
      </c>
      <c r="G898" s="8">
        <v>36.521080017089837</v>
      </c>
      <c r="H898" s="8">
        <v>66.074501037597656</v>
      </c>
      <c r="I898" s="8">
        <v>56.450428009033203</v>
      </c>
      <c r="J898" s="8">
        <v>51.418750762939453</v>
      </c>
      <c r="K898" s="8">
        <v>39.622364044189453</v>
      </c>
      <c r="L898" s="8">
        <v>40.778415679931641</v>
      </c>
      <c r="M898" s="8">
        <v>53.019268035888672</v>
      </c>
      <c r="N898" s="8">
        <v>54.891304016113281</v>
      </c>
      <c r="O898" s="8">
        <v>97.949363708496094</v>
      </c>
      <c r="P898" s="8">
        <v>111.9507522583008</v>
      </c>
      <c r="Q898" s="8">
        <v>137.86863708496091</v>
      </c>
      <c r="R898" s="8">
        <v>167.22206115722659</v>
      </c>
      <c r="S898" s="8">
        <v>230.32513427734381</v>
      </c>
      <c r="T898" s="8">
        <v>314.44302368164063</v>
      </c>
      <c r="U898" s="8">
        <v>370.42044067382813</v>
      </c>
      <c r="V898" s="8">
        <v>444.41543579101563</v>
      </c>
      <c r="W898" s="8">
        <v>590.32879638671875</v>
      </c>
      <c r="X898" s="8">
        <v>664.31671142578125</v>
      </c>
      <c r="Y898" s="84">
        <v>112.7019424438477</v>
      </c>
      <c r="Z898" s="8">
        <v>35.615001678466797</v>
      </c>
      <c r="AA898" s="8">
        <v>40.851856231689453</v>
      </c>
      <c r="AB898" s="8">
        <v>40.762992858886719</v>
      </c>
      <c r="AC898" s="8">
        <v>56.332969665527337</v>
      </c>
      <c r="AD898" s="8">
        <v>56.498325347900391</v>
      </c>
      <c r="AE898" s="8">
        <v>55.507675170898438</v>
      </c>
      <c r="AF898" s="8">
        <v>82.826408386230469</v>
      </c>
      <c r="AG898" s="8">
        <v>93.749908447265625</v>
      </c>
      <c r="AH898" s="8">
        <v>109.4301452636719</v>
      </c>
      <c r="AI898" s="8">
        <v>161.3609313964844</v>
      </c>
      <c r="AJ898" s="8">
        <v>209.40434265136719</v>
      </c>
      <c r="AK898" s="8">
        <v>206.20240783691409</v>
      </c>
      <c r="AL898" s="8">
        <v>237.16539001464841</v>
      </c>
      <c r="AM898" s="8">
        <v>269.8380126953125</v>
      </c>
      <c r="AN898" s="8">
        <v>345.08151245117188</v>
      </c>
      <c r="AO898" s="8">
        <v>375.06253051757813</v>
      </c>
      <c r="AP898" s="8">
        <v>445.54180908203131</v>
      </c>
      <c r="AQ898" s="8">
        <v>508.56008911132813</v>
      </c>
    </row>
    <row r="899" spans="1:43" x14ac:dyDescent="0.3">
      <c r="A899" s="3" t="s">
        <v>5414</v>
      </c>
      <c r="B899" s="1" t="s">
        <v>11912</v>
      </c>
      <c r="C899" s="57" t="s">
        <v>6387</v>
      </c>
      <c r="D899" s="57" t="s">
        <v>6402</v>
      </c>
      <c r="E899" s="57" t="s">
        <v>6444</v>
      </c>
      <c r="F899" s="89">
        <v>132.70967102050781</v>
      </c>
      <c r="G899" s="8">
        <v>50.523544311523438</v>
      </c>
      <c r="H899" s="8">
        <v>71.470901489257813</v>
      </c>
      <c r="I899" s="8">
        <v>68.588577270507813</v>
      </c>
      <c r="J899" s="8">
        <v>67.676429748535156</v>
      </c>
      <c r="K899" s="8">
        <v>52.682220458984382</v>
      </c>
      <c r="L899" s="8">
        <v>59.020412445068359</v>
      </c>
      <c r="M899" s="8">
        <v>68.348770141601563</v>
      </c>
      <c r="N899" s="8">
        <v>69.526695251464844</v>
      </c>
      <c r="O899" s="8">
        <v>91.311561584472656</v>
      </c>
      <c r="P899" s="8">
        <v>109.3775329589844</v>
      </c>
      <c r="Q899" s="8">
        <v>142.91166687011719</v>
      </c>
      <c r="R899" s="8">
        <v>203.36680603027341</v>
      </c>
      <c r="S899" s="8">
        <v>276.08071899414063</v>
      </c>
      <c r="T899" s="8">
        <v>321.07266235351563</v>
      </c>
      <c r="U899" s="8">
        <v>392.84744262695313</v>
      </c>
      <c r="V899" s="8">
        <v>530.75494384765625</v>
      </c>
      <c r="W899" s="8">
        <v>630.27325439453125</v>
      </c>
      <c r="X899" s="8">
        <v>552.33099365234375</v>
      </c>
      <c r="Y899" s="84">
        <v>120.8484268188477</v>
      </c>
      <c r="Z899" s="8">
        <v>56.753036499023438</v>
      </c>
      <c r="AA899" s="8">
        <v>40.083072662353523</v>
      </c>
      <c r="AB899" s="8">
        <v>51.751945495605469</v>
      </c>
      <c r="AC899" s="8">
        <v>60.209545135498047</v>
      </c>
      <c r="AD899" s="8">
        <v>77.176383972167969</v>
      </c>
      <c r="AE899" s="8">
        <v>99.385597229003906</v>
      </c>
      <c r="AF899" s="8">
        <v>96.333236694335938</v>
      </c>
      <c r="AG899" s="8">
        <v>118.673957824707</v>
      </c>
      <c r="AH899" s="8">
        <v>113.7539825439453</v>
      </c>
      <c r="AI899" s="8">
        <v>170.6426086425781</v>
      </c>
      <c r="AJ899" s="8">
        <v>201.66705322265631</v>
      </c>
      <c r="AK899" s="8">
        <v>221.5665283203125</v>
      </c>
      <c r="AL899" s="8">
        <v>240.8518371582031</v>
      </c>
      <c r="AM899" s="8">
        <v>304.0364990234375</v>
      </c>
      <c r="AN899" s="8">
        <v>344.20315551757813</v>
      </c>
      <c r="AO899" s="8">
        <v>408.28558349609381</v>
      </c>
      <c r="AP899" s="8">
        <v>488.62542724609381</v>
      </c>
      <c r="AQ899" s="8">
        <v>536.1737060546875</v>
      </c>
    </row>
    <row r="900" spans="1:43" x14ac:dyDescent="0.3">
      <c r="A900" s="3" t="s">
        <v>5413</v>
      </c>
      <c r="B900" s="1" t="s">
        <v>11911</v>
      </c>
      <c r="C900" s="57" t="s">
        <v>6383</v>
      </c>
      <c r="D900" s="57" t="s">
        <v>6402</v>
      </c>
      <c r="E900" s="57" t="s">
        <v>6692</v>
      </c>
      <c r="F900" s="89">
        <v>129.2208251953125</v>
      </c>
      <c r="G900" s="8">
        <v>38.098648071289063</v>
      </c>
      <c r="H900" s="8">
        <v>26.20260047912598</v>
      </c>
      <c r="I900" s="8">
        <v>44.087444305419922</v>
      </c>
      <c r="J900" s="8">
        <v>34.479076385498047</v>
      </c>
      <c r="K900" s="8">
        <v>31.92768669128418</v>
      </c>
      <c r="L900" s="8">
        <v>37.649688720703132</v>
      </c>
      <c r="M900" s="8">
        <v>37.42022705078125</v>
      </c>
      <c r="N900" s="8">
        <v>47.855945587158203</v>
      </c>
      <c r="O900" s="8">
        <v>67.05670166015625</v>
      </c>
      <c r="P900" s="8">
        <v>84.576499938964844</v>
      </c>
      <c r="Q900" s="8">
        <v>118.451286315918</v>
      </c>
      <c r="R900" s="8">
        <v>157.1637878417969</v>
      </c>
      <c r="S900" s="8">
        <v>207.91596984863281</v>
      </c>
      <c r="T900" s="8">
        <v>299.30145263671881</v>
      </c>
      <c r="U900" s="8">
        <v>362.30413818359381</v>
      </c>
      <c r="V900" s="8">
        <v>422.34121704101563</v>
      </c>
      <c r="W900" s="8">
        <v>502.12969970703131</v>
      </c>
      <c r="X900" s="8">
        <v>543.68170166015625</v>
      </c>
      <c r="Y900" s="84">
        <v>99.625030517578125</v>
      </c>
      <c r="Z900" s="8">
        <v>20.93601226806641</v>
      </c>
      <c r="AA900" s="8">
        <v>19.884614944458011</v>
      </c>
      <c r="AB900" s="8">
        <v>29.220119476318359</v>
      </c>
      <c r="AC900" s="8">
        <v>38.960124969482422</v>
      </c>
      <c r="AD900" s="8">
        <v>48.010749816894531</v>
      </c>
      <c r="AE900" s="8">
        <v>63.993541717529297</v>
      </c>
      <c r="AF900" s="8">
        <v>65.581657409667969</v>
      </c>
      <c r="AG900" s="8">
        <v>77.688186645507813</v>
      </c>
      <c r="AH900" s="8">
        <v>90.813919067382813</v>
      </c>
      <c r="AI900" s="8">
        <v>130.9233093261719</v>
      </c>
      <c r="AJ900" s="8">
        <v>166.33216857910159</v>
      </c>
      <c r="AK900" s="8">
        <v>191.22099304199219</v>
      </c>
      <c r="AL900" s="8">
        <v>201.9361877441406</v>
      </c>
      <c r="AM900" s="8">
        <v>258.49691772460938</v>
      </c>
      <c r="AN900" s="8">
        <v>293.947265625</v>
      </c>
      <c r="AO900" s="8">
        <v>358.9952392578125</v>
      </c>
      <c r="AP900" s="8">
        <v>426.07879638671881</v>
      </c>
      <c r="AQ900" s="8">
        <v>486.95840454101563</v>
      </c>
    </row>
    <row r="901" spans="1:43" x14ac:dyDescent="0.3">
      <c r="A901" s="3" t="s">
        <v>5412</v>
      </c>
      <c r="B901" s="1" t="s">
        <v>11910</v>
      </c>
      <c r="C901" s="57" t="s">
        <v>6383</v>
      </c>
      <c r="D901" s="57" t="s">
        <v>6402</v>
      </c>
      <c r="E901" s="57" t="s">
        <v>6463</v>
      </c>
      <c r="F901" s="89">
        <v>135.301513671875</v>
      </c>
      <c r="G901" s="8">
        <v>27.129743576049801</v>
      </c>
      <c r="H901" s="8">
        <v>21.86873817443848</v>
      </c>
      <c r="I901" s="8">
        <v>47.997699737548828</v>
      </c>
      <c r="J901" s="8">
        <v>36.851703643798828</v>
      </c>
      <c r="K901" s="8">
        <v>32.877071380615227</v>
      </c>
      <c r="L901" s="8">
        <v>35.158821105957031</v>
      </c>
      <c r="M901" s="8">
        <v>46.147537231445313</v>
      </c>
      <c r="N901" s="8">
        <v>49.661651611328132</v>
      </c>
      <c r="O901" s="8">
        <v>65.50372314453125</v>
      </c>
      <c r="P901" s="8">
        <v>113.10986328125</v>
      </c>
      <c r="Q901" s="8">
        <v>121.18031311035161</v>
      </c>
      <c r="R901" s="8">
        <v>173.46406555175781</v>
      </c>
      <c r="S901" s="8">
        <v>207.67393493652341</v>
      </c>
      <c r="T901" s="8">
        <v>271.19955444335938</v>
      </c>
      <c r="U901" s="8">
        <v>350.30880737304688</v>
      </c>
      <c r="V901" s="8">
        <v>424.08465576171881</v>
      </c>
      <c r="W901" s="8">
        <v>492.214111328125</v>
      </c>
      <c r="X901" s="8">
        <v>500.08511352539063</v>
      </c>
      <c r="Y901" s="84">
        <v>105.4668045043945</v>
      </c>
      <c r="Z901" s="8">
        <v>31.133462905883789</v>
      </c>
      <c r="AA901" s="8">
        <v>22.15312576293945</v>
      </c>
      <c r="AB901" s="8">
        <v>36.022853851318359</v>
      </c>
      <c r="AC901" s="8">
        <v>39.90167236328125</v>
      </c>
      <c r="AD901" s="8">
        <v>52.55157470703125</v>
      </c>
      <c r="AE901" s="8">
        <v>64.536895751953125</v>
      </c>
      <c r="AF901" s="8">
        <v>54.353900909423828</v>
      </c>
      <c r="AG901" s="8">
        <v>87.483306884765625</v>
      </c>
      <c r="AH901" s="8">
        <v>105.095573425293</v>
      </c>
      <c r="AI901" s="8">
        <v>129.31233215332031</v>
      </c>
      <c r="AJ901" s="8">
        <v>165.8954162597656</v>
      </c>
      <c r="AK901" s="8">
        <v>193.90834045410159</v>
      </c>
      <c r="AL901" s="8">
        <v>199.70738220214841</v>
      </c>
      <c r="AM901" s="8">
        <v>247.94953918457031</v>
      </c>
      <c r="AN901" s="8">
        <v>308.1378173828125</v>
      </c>
      <c r="AO901" s="8">
        <v>347.35052490234381</v>
      </c>
      <c r="AP901" s="8">
        <v>408.2933349609375</v>
      </c>
      <c r="AQ901" s="8">
        <v>444.476806640625</v>
      </c>
    </row>
    <row r="902" spans="1:43" x14ac:dyDescent="0.3">
      <c r="A902" s="3" t="s">
        <v>5411</v>
      </c>
      <c r="B902" s="1" t="s">
        <v>10461</v>
      </c>
      <c r="C902" s="57" t="s">
        <v>6383</v>
      </c>
      <c r="D902" s="57" t="s">
        <v>6402</v>
      </c>
      <c r="E902" s="57" t="s">
        <v>6553</v>
      </c>
      <c r="F902" s="89">
        <v>127.7607879638672</v>
      </c>
      <c r="G902" s="8">
        <v>44.89874267578125</v>
      </c>
      <c r="H902" s="8">
        <v>42.571590423583977</v>
      </c>
      <c r="I902" s="8">
        <v>59.985954284667969</v>
      </c>
      <c r="J902" s="8">
        <v>39.888893127441413</v>
      </c>
      <c r="K902" s="8">
        <v>43.125652313232422</v>
      </c>
      <c r="L902" s="8">
        <v>29.747507095336911</v>
      </c>
      <c r="M902" s="8">
        <v>40.184799194335938</v>
      </c>
      <c r="N902" s="8">
        <v>46.032020568847663</v>
      </c>
      <c r="O902" s="8">
        <v>66.169296264648438</v>
      </c>
      <c r="P902" s="8">
        <v>92.612480163574219</v>
      </c>
      <c r="Q902" s="8">
        <v>134.17280578613281</v>
      </c>
      <c r="R902" s="8">
        <v>186.54081726074219</v>
      </c>
      <c r="S902" s="8">
        <v>206.78965759277341</v>
      </c>
      <c r="T902" s="8">
        <v>304.5655517578125</v>
      </c>
      <c r="U902" s="8">
        <v>357.48333740234381</v>
      </c>
      <c r="V902" s="8">
        <v>429.40423583984381</v>
      </c>
      <c r="W902" s="8">
        <v>538.50555419921875</v>
      </c>
      <c r="X902" s="8">
        <v>551.50799560546875</v>
      </c>
      <c r="Y902" s="84">
        <v>102.7849960327148</v>
      </c>
      <c r="Z902" s="8">
        <v>31.00491905212402</v>
      </c>
      <c r="AA902" s="8">
        <v>32.949420928955078</v>
      </c>
      <c r="AB902" s="8">
        <v>42.881851196289063</v>
      </c>
      <c r="AC902" s="8">
        <v>39.942378997802727</v>
      </c>
      <c r="AD902" s="8">
        <v>52.896617889404297</v>
      </c>
      <c r="AE902" s="8">
        <v>65.633064270019531</v>
      </c>
      <c r="AF902" s="8">
        <v>75.300178527832031</v>
      </c>
      <c r="AG902" s="8">
        <v>66.391067504882813</v>
      </c>
      <c r="AH902" s="8">
        <v>85.989395141601563</v>
      </c>
      <c r="AI902" s="8">
        <v>150.79864501953131</v>
      </c>
      <c r="AJ902" s="8">
        <v>165.0290222167969</v>
      </c>
      <c r="AK902" s="8">
        <v>203.11787414550781</v>
      </c>
      <c r="AL902" s="8">
        <v>210.00456237792969</v>
      </c>
      <c r="AM902" s="8">
        <v>269.90509033203131</v>
      </c>
      <c r="AN902" s="8">
        <v>318.158447265625</v>
      </c>
      <c r="AO902" s="8">
        <v>361.135986328125</v>
      </c>
      <c r="AP902" s="8">
        <v>427.39553833007813</v>
      </c>
      <c r="AQ902" s="8">
        <v>515.303955078125</v>
      </c>
    </row>
    <row r="903" spans="1:43" x14ac:dyDescent="0.3">
      <c r="A903" s="3" t="s">
        <v>5410</v>
      </c>
      <c r="B903" s="1" t="s">
        <v>11909</v>
      </c>
      <c r="C903" s="57" t="s">
        <v>6383</v>
      </c>
      <c r="D903" s="57" t="s">
        <v>6402</v>
      </c>
      <c r="E903" s="57" t="s">
        <v>6431</v>
      </c>
      <c r="F903" s="89">
        <v>131.39306640625</v>
      </c>
      <c r="G903" s="8">
        <v>37.128341674804688</v>
      </c>
      <c r="H903" s="8">
        <v>40.900192260742188</v>
      </c>
      <c r="I903" s="8">
        <v>49.908664703369141</v>
      </c>
      <c r="J903" s="8">
        <v>54.658905029296882</v>
      </c>
      <c r="K903" s="8">
        <v>40.850017547607422</v>
      </c>
      <c r="L903" s="8">
        <v>40.877246856689453</v>
      </c>
      <c r="M903" s="8">
        <v>47.715549468994141</v>
      </c>
      <c r="N903" s="8">
        <v>48.503410339355469</v>
      </c>
      <c r="O903" s="8">
        <v>80.850425720214844</v>
      </c>
      <c r="P903" s="8">
        <v>111.442756652832</v>
      </c>
      <c r="Q903" s="8">
        <v>140.22198486328131</v>
      </c>
      <c r="R903" s="8">
        <v>208.63236999511719</v>
      </c>
      <c r="S903" s="8">
        <v>292.85198974609381</v>
      </c>
      <c r="T903" s="8">
        <v>339.91946411132813</v>
      </c>
      <c r="U903" s="8">
        <v>413.38287353515631</v>
      </c>
      <c r="V903" s="8">
        <v>510.40695190429688</v>
      </c>
      <c r="W903" s="8">
        <v>546.2530517578125</v>
      </c>
      <c r="X903" s="8">
        <v>534.13134765625</v>
      </c>
      <c r="Y903" s="84">
        <v>106.11997985839839</v>
      </c>
      <c r="Z903" s="8">
        <v>35.308387756347663</v>
      </c>
      <c r="AA903" s="8">
        <v>34.993640899658203</v>
      </c>
      <c r="AB903" s="8">
        <v>44.948635101318359</v>
      </c>
      <c r="AC903" s="8">
        <v>73.659591674804688</v>
      </c>
      <c r="AD903" s="8">
        <v>56.874031066894531</v>
      </c>
      <c r="AE903" s="8">
        <v>51.058506011962891</v>
      </c>
      <c r="AF903" s="8">
        <v>65.196823120117188</v>
      </c>
      <c r="AG903" s="8">
        <v>86.238121032714844</v>
      </c>
      <c r="AH903" s="8">
        <v>117.5970840454102</v>
      </c>
      <c r="AI903" s="8">
        <v>149.30607604980469</v>
      </c>
      <c r="AJ903" s="8">
        <v>224.169921875</v>
      </c>
      <c r="AK903" s="8">
        <v>227.1330871582031</v>
      </c>
      <c r="AL903" s="8">
        <v>271.08660888671881</v>
      </c>
      <c r="AM903" s="8">
        <v>313.8992919921875</v>
      </c>
      <c r="AN903" s="8">
        <v>327.48281860351563</v>
      </c>
      <c r="AO903" s="8">
        <v>439.1707763671875</v>
      </c>
      <c r="AP903" s="8">
        <v>474.58193969726563</v>
      </c>
      <c r="AQ903" s="8">
        <v>528.6505126953125</v>
      </c>
    </row>
    <row r="904" spans="1:43" x14ac:dyDescent="0.3">
      <c r="A904" s="3" t="s">
        <v>5409</v>
      </c>
      <c r="B904" s="1" t="s">
        <v>11908</v>
      </c>
      <c r="C904" s="57" t="s">
        <v>6383</v>
      </c>
      <c r="D904" s="57" t="s">
        <v>6402</v>
      </c>
      <c r="E904" s="57" t="s">
        <v>6693</v>
      </c>
      <c r="F904" s="89">
        <v>127.7303009033203</v>
      </c>
      <c r="G904" s="8">
        <v>29.104032516479489</v>
      </c>
      <c r="H904" s="8">
        <v>31.463186264038089</v>
      </c>
      <c r="I904" s="8">
        <v>48.920219421386719</v>
      </c>
      <c r="J904" s="8">
        <v>41.708843231201172</v>
      </c>
      <c r="K904" s="8">
        <v>57.874183654785163</v>
      </c>
      <c r="L904" s="8">
        <v>34.328395843505859</v>
      </c>
      <c r="M904" s="8">
        <v>43.604259490966797</v>
      </c>
      <c r="N904" s="8">
        <v>55.097412109375</v>
      </c>
      <c r="O904" s="8">
        <v>88.469627380371094</v>
      </c>
      <c r="P904" s="8">
        <v>100.6148300170898</v>
      </c>
      <c r="Q904" s="8">
        <v>131.9482727050781</v>
      </c>
      <c r="R904" s="8">
        <v>182.0576477050781</v>
      </c>
      <c r="S904" s="8">
        <v>224.04498291015631</v>
      </c>
      <c r="T904" s="8">
        <v>342.16424560546881</v>
      </c>
      <c r="U904" s="8">
        <v>386.66180419921881</v>
      </c>
      <c r="V904" s="8">
        <v>443.19036865234381</v>
      </c>
      <c r="W904" s="8">
        <v>505.88217163085938</v>
      </c>
      <c r="X904" s="8">
        <v>615.41973876953125</v>
      </c>
      <c r="Y904" s="84">
        <v>122.6759414672852</v>
      </c>
      <c r="Z904" s="8">
        <v>18.040773391723629</v>
      </c>
      <c r="AA904" s="8">
        <v>26.958124160766602</v>
      </c>
      <c r="AB904" s="8">
        <v>34.908477783203132</v>
      </c>
      <c r="AC904" s="8">
        <v>51.818401336669922</v>
      </c>
      <c r="AD904" s="8">
        <v>63.972900390625</v>
      </c>
      <c r="AE904" s="8">
        <v>69.080924987792969</v>
      </c>
      <c r="AF904" s="8">
        <v>64.429695129394531</v>
      </c>
      <c r="AG904" s="8">
        <v>88.180801391601563</v>
      </c>
      <c r="AH904" s="8">
        <v>104.5392379760742</v>
      </c>
      <c r="AI904" s="8">
        <v>158.78254699707031</v>
      </c>
      <c r="AJ904" s="8">
        <v>188.62031555175781</v>
      </c>
      <c r="AK904" s="8">
        <v>218.9183654785156</v>
      </c>
      <c r="AL904" s="8">
        <v>226.01548767089841</v>
      </c>
      <c r="AM904" s="8">
        <v>276.1881103515625</v>
      </c>
      <c r="AN904" s="8">
        <v>328.1973876953125</v>
      </c>
      <c r="AO904" s="8">
        <v>387.88558959960938</v>
      </c>
      <c r="AP904" s="8">
        <v>421.55780029296881</v>
      </c>
      <c r="AQ904" s="8">
        <v>530.77752685546875</v>
      </c>
    </row>
    <row r="905" spans="1:43" x14ac:dyDescent="0.3">
      <c r="A905" s="3" t="s">
        <v>5408</v>
      </c>
      <c r="B905" s="1" t="s">
        <v>12791</v>
      </c>
      <c r="C905" s="57" t="s">
        <v>6383</v>
      </c>
      <c r="D905" s="57" t="s">
        <v>6402</v>
      </c>
      <c r="E905" s="57" t="s">
        <v>6431</v>
      </c>
      <c r="F905" s="89">
        <v>160.48365783691409</v>
      </c>
      <c r="G905" s="8">
        <v>69.394744873046875</v>
      </c>
      <c r="H905" s="8">
        <v>83.073074340820313</v>
      </c>
      <c r="I905" s="8">
        <v>106.6624450683594</v>
      </c>
      <c r="J905" s="8">
        <v>69.619361877441406</v>
      </c>
      <c r="K905" s="8">
        <v>70.795394897460938</v>
      </c>
      <c r="L905" s="8">
        <v>90.640159606933594</v>
      </c>
      <c r="M905" s="8">
        <v>81.379676818847656</v>
      </c>
      <c r="N905" s="8">
        <v>96.265571594238281</v>
      </c>
      <c r="O905" s="8">
        <v>113.13536071777339</v>
      </c>
      <c r="P905" s="8">
        <v>143.8478088378906</v>
      </c>
      <c r="Q905" s="8">
        <v>181.7141418457031</v>
      </c>
      <c r="R905" s="8">
        <v>239.31709289550781</v>
      </c>
      <c r="S905" s="8">
        <v>309.39154052734381</v>
      </c>
      <c r="T905" s="8">
        <v>370.86019897460938</v>
      </c>
      <c r="U905" s="8">
        <v>442.18142700195313</v>
      </c>
      <c r="V905" s="8">
        <v>484.54684448242188</v>
      </c>
      <c r="W905" s="8">
        <v>587.68609619140625</v>
      </c>
      <c r="X905" s="8">
        <v>571.935302734375</v>
      </c>
      <c r="Y905" s="84">
        <v>140.36407470703131</v>
      </c>
      <c r="Z905" s="8">
        <v>54.007392883300781</v>
      </c>
      <c r="AA905" s="8">
        <v>59.902568817138672</v>
      </c>
      <c r="AB905" s="8">
        <v>77.115882873535156</v>
      </c>
      <c r="AC905" s="8">
        <v>80.742515563964844</v>
      </c>
      <c r="AD905" s="8">
        <v>91.135879516601563</v>
      </c>
      <c r="AE905" s="8">
        <v>103.2184371948242</v>
      </c>
      <c r="AF905" s="8">
        <v>107.55857849121089</v>
      </c>
      <c r="AG905" s="8">
        <v>108.49803161621089</v>
      </c>
      <c r="AH905" s="8">
        <v>160.52262878417969</v>
      </c>
      <c r="AI905" s="8">
        <v>225.98521423339841</v>
      </c>
      <c r="AJ905" s="8">
        <v>229.14923095703131</v>
      </c>
      <c r="AK905" s="8">
        <v>277.58230590820313</v>
      </c>
      <c r="AL905" s="8">
        <v>263.41107177734381</v>
      </c>
      <c r="AM905" s="8">
        <v>329.35726928710938</v>
      </c>
      <c r="AN905" s="8">
        <v>328.85830688476563</v>
      </c>
      <c r="AO905" s="8">
        <v>419.50372314453131</v>
      </c>
      <c r="AP905" s="8">
        <v>472.1365966796875</v>
      </c>
      <c r="AQ905" s="8">
        <v>541.58099365234375</v>
      </c>
    </row>
    <row r="906" spans="1:43" x14ac:dyDescent="0.3">
      <c r="A906" s="3" t="s">
        <v>5407</v>
      </c>
      <c r="B906" s="1" t="s">
        <v>11907</v>
      </c>
      <c r="C906" s="57" t="s">
        <v>6383</v>
      </c>
      <c r="D906" s="57" t="s">
        <v>6402</v>
      </c>
      <c r="E906" s="57" t="s">
        <v>6692</v>
      </c>
      <c r="F906" s="89">
        <v>120.1307830810547</v>
      </c>
      <c r="G906" s="8">
        <v>35.687961578369141</v>
      </c>
      <c r="H906" s="8">
        <v>29.571842193603519</v>
      </c>
      <c r="I906" s="8">
        <v>46.360210418701172</v>
      </c>
      <c r="J906" s="8">
        <v>40.114486694335938</v>
      </c>
      <c r="K906" s="8">
        <v>34.424392700195313</v>
      </c>
      <c r="L906" s="8">
        <v>40.479133605957031</v>
      </c>
      <c r="M906" s="8">
        <v>43.819011688232422</v>
      </c>
      <c r="N906" s="8">
        <v>48.276103973388672</v>
      </c>
      <c r="O906" s="8">
        <v>74.237770080566406</v>
      </c>
      <c r="P906" s="8">
        <v>92.470588684082031</v>
      </c>
      <c r="Q906" s="8">
        <v>126.3286666870117</v>
      </c>
      <c r="R906" s="8">
        <v>174.3448791503906</v>
      </c>
      <c r="S906" s="8">
        <v>232.8404846191406</v>
      </c>
      <c r="T906" s="8">
        <v>304.317626953125</v>
      </c>
      <c r="U906" s="8">
        <v>368.19366455078131</v>
      </c>
      <c r="V906" s="8">
        <v>441.2801513671875</v>
      </c>
      <c r="W906" s="8">
        <v>508.09112548828131</v>
      </c>
      <c r="X906" s="8">
        <v>600.19720458984375</v>
      </c>
      <c r="Y906" s="84">
        <v>105.50880432128911</v>
      </c>
      <c r="Z906" s="8">
        <v>17.10045051574707</v>
      </c>
      <c r="AA906" s="8">
        <v>22.07840728759766</v>
      </c>
      <c r="AB906" s="8">
        <v>35.649879455566413</v>
      </c>
      <c r="AC906" s="8">
        <v>47.625751495361328</v>
      </c>
      <c r="AD906" s="8">
        <v>47.312374114990227</v>
      </c>
      <c r="AE906" s="8">
        <v>51.520240783691413</v>
      </c>
      <c r="AF906" s="8">
        <v>68.851654052734375</v>
      </c>
      <c r="AG906" s="8">
        <v>83.664566040039063</v>
      </c>
      <c r="AH906" s="8">
        <v>106.1360626220703</v>
      </c>
      <c r="AI906" s="8">
        <v>141.665771484375</v>
      </c>
      <c r="AJ906" s="8">
        <v>171.55735778808591</v>
      </c>
      <c r="AK906" s="8">
        <v>193.26531982421881</v>
      </c>
      <c r="AL906" s="8">
        <v>219.25962829589841</v>
      </c>
      <c r="AM906" s="8">
        <v>263.75628662109381</v>
      </c>
      <c r="AN906" s="8">
        <v>300.34085083007813</v>
      </c>
      <c r="AO906" s="8">
        <v>365.17404174804688</v>
      </c>
      <c r="AP906" s="8">
        <v>454.63143920898438</v>
      </c>
      <c r="AQ906" s="8">
        <v>516.42828369140625</v>
      </c>
    </row>
    <row r="907" spans="1:43" x14ac:dyDescent="0.3">
      <c r="A907" s="3" t="s">
        <v>5406</v>
      </c>
      <c r="B907" s="1" t="s">
        <v>11906</v>
      </c>
      <c r="C907" s="57" t="s">
        <v>6383</v>
      </c>
      <c r="D907" s="57" t="s">
        <v>6402</v>
      </c>
      <c r="E907" s="57" t="s">
        <v>6691</v>
      </c>
      <c r="F907" s="89">
        <v>137.39630126953131</v>
      </c>
      <c r="G907" s="8">
        <v>45.386741638183587</v>
      </c>
      <c r="H907" s="8">
        <v>46.98211669921875</v>
      </c>
      <c r="I907" s="8">
        <v>52.671142578125</v>
      </c>
      <c r="J907" s="8">
        <v>45.336177825927727</v>
      </c>
      <c r="K907" s="8">
        <v>40.518333435058587</v>
      </c>
      <c r="L907" s="8">
        <v>59.036918640136719</v>
      </c>
      <c r="M907" s="8">
        <v>50.450954437255859</v>
      </c>
      <c r="N907" s="8">
        <v>64.682304382324219</v>
      </c>
      <c r="O907" s="8">
        <v>73.129188537597656</v>
      </c>
      <c r="P907" s="8">
        <v>97.360481262207031</v>
      </c>
      <c r="Q907" s="8">
        <v>138.07939147949219</v>
      </c>
      <c r="R907" s="8">
        <v>185.5416259765625</v>
      </c>
      <c r="S907" s="8">
        <v>209.30052185058591</v>
      </c>
      <c r="T907" s="8">
        <v>291.1329345703125</v>
      </c>
      <c r="U907" s="8">
        <v>379.17742919921881</v>
      </c>
      <c r="V907" s="8">
        <v>423.46310424804688</v>
      </c>
      <c r="W907" s="8">
        <v>505.06503295898438</v>
      </c>
      <c r="X907" s="8">
        <v>544.39617919921875</v>
      </c>
      <c r="Y907" s="84">
        <v>118.54380798339839</v>
      </c>
      <c r="Z907" s="8">
        <v>42.297798156738281</v>
      </c>
      <c r="AA907" s="8">
        <v>33.303760528564453</v>
      </c>
      <c r="AB907" s="8">
        <v>43.2716064453125</v>
      </c>
      <c r="AC907" s="8">
        <v>47.334327697753913</v>
      </c>
      <c r="AD907" s="8">
        <v>60.551342010498047</v>
      </c>
      <c r="AE907" s="8">
        <v>67.08831787109375</v>
      </c>
      <c r="AF907" s="8">
        <v>73.522605895996094</v>
      </c>
      <c r="AG907" s="8">
        <v>79.675689697265625</v>
      </c>
      <c r="AH907" s="8">
        <v>118.417106628418</v>
      </c>
      <c r="AI907" s="8">
        <v>143.2304992675781</v>
      </c>
      <c r="AJ907" s="8">
        <v>175.5835266113281</v>
      </c>
      <c r="AK907" s="8">
        <v>192.6022033691406</v>
      </c>
      <c r="AL907" s="8">
        <v>223.41233825683591</v>
      </c>
      <c r="AM907" s="8">
        <v>261.74087524414063</v>
      </c>
      <c r="AN907" s="8">
        <v>296.67205810546881</v>
      </c>
      <c r="AO907" s="8">
        <v>373.88235473632813</v>
      </c>
      <c r="AP907" s="8">
        <v>432.55117797851563</v>
      </c>
      <c r="AQ907" s="8">
        <v>513.78472900390625</v>
      </c>
    </row>
    <row r="908" spans="1:43" x14ac:dyDescent="0.3">
      <c r="A908" s="3" t="s">
        <v>5405</v>
      </c>
      <c r="B908" s="1" t="s">
        <v>11905</v>
      </c>
      <c r="C908" s="57" t="s">
        <v>6383</v>
      </c>
      <c r="D908" s="57" t="s">
        <v>6402</v>
      </c>
      <c r="E908" s="57" t="s">
        <v>6553</v>
      </c>
      <c r="F908" s="89">
        <v>141.24971008300781</v>
      </c>
      <c r="G908" s="8">
        <v>48.042240142822273</v>
      </c>
      <c r="H908" s="8">
        <v>53.680046081542969</v>
      </c>
      <c r="I908" s="8">
        <v>65.580604553222656</v>
      </c>
      <c r="J908" s="8">
        <v>77.378372192382813</v>
      </c>
      <c r="K908" s="8">
        <v>59.987297058105469</v>
      </c>
      <c r="L908" s="8">
        <v>57.431724548339837</v>
      </c>
      <c r="M908" s="8">
        <v>60.632404327392578</v>
      </c>
      <c r="N908" s="8">
        <v>76.200668334960938</v>
      </c>
      <c r="O908" s="8">
        <v>84.592964172363281</v>
      </c>
      <c r="P908" s="8">
        <v>116.37042236328131</v>
      </c>
      <c r="Q908" s="8">
        <v>162.6265869140625</v>
      </c>
      <c r="R908" s="8">
        <v>214.4034729003906</v>
      </c>
      <c r="S908" s="8">
        <v>245.7251892089844</v>
      </c>
      <c r="T908" s="8">
        <v>343.0015869140625</v>
      </c>
      <c r="U908" s="8">
        <v>406.76358032226563</v>
      </c>
      <c r="V908" s="8">
        <v>456.33090209960938</v>
      </c>
      <c r="W908" s="8">
        <v>557.3026123046875</v>
      </c>
      <c r="X908" s="8">
        <v>590.33892822265625</v>
      </c>
      <c r="Y908" s="84">
        <v>123.41754150390631</v>
      </c>
      <c r="Z908" s="8">
        <v>42.682533264160163</v>
      </c>
      <c r="AA908" s="8">
        <v>52.313274383544922</v>
      </c>
      <c r="AB908" s="8">
        <v>53.179531097412109</v>
      </c>
      <c r="AC908" s="8">
        <v>64.085113525390625</v>
      </c>
      <c r="AD908" s="8">
        <v>59.200836181640632</v>
      </c>
      <c r="AE908" s="8">
        <v>76.720489501953125</v>
      </c>
      <c r="AF908" s="8">
        <v>79.163215637207031</v>
      </c>
      <c r="AG908" s="8">
        <v>102.8187713623047</v>
      </c>
      <c r="AH908" s="8">
        <v>125.8285751342773</v>
      </c>
      <c r="AI908" s="8">
        <v>167.59014892578131</v>
      </c>
      <c r="AJ908" s="8">
        <v>214.96720886230469</v>
      </c>
      <c r="AK908" s="8">
        <v>223.38005065917969</v>
      </c>
      <c r="AL908" s="8">
        <v>281.52615356445313</v>
      </c>
      <c r="AM908" s="8">
        <v>285.50259399414063</v>
      </c>
      <c r="AN908" s="8">
        <v>358.89666748046881</v>
      </c>
      <c r="AO908" s="8">
        <v>362.3602294921875</v>
      </c>
      <c r="AP908" s="8">
        <v>482.69381713867188</v>
      </c>
      <c r="AQ908" s="8">
        <v>563.33056640625</v>
      </c>
    </row>
    <row r="909" spans="1:43" x14ac:dyDescent="0.3">
      <c r="A909" s="3" t="s">
        <v>5404</v>
      </c>
      <c r="B909" s="1" t="s">
        <v>12792</v>
      </c>
      <c r="C909" s="57" t="s">
        <v>6383</v>
      </c>
      <c r="D909" s="57" t="s">
        <v>6402</v>
      </c>
      <c r="E909" s="57" t="s">
        <v>6693</v>
      </c>
      <c r="F909" s="89">
        <v>133.57801818847659</v>
      </c>
      <c r="G909" s="8">
        <v>32.909225463867188</v>
      </c>
      <c r="H909" s="8">
        <v>33.789882659912109</v>
      </c>
      <c r="I909" s="8">
        <v>54.163337707519531</v>
      </c>
      <c r="J909" s="8">
        <v>54.214603424072273</v>
      </c>
      <c r="K909" s="8">
        <v>52.926464080810547</v>
      </c>
      <c r="L909" s="8">
        <v>51.040534973144531</v>
      </c>
      <c r="M909" s="8">
        <v>43.192916870117188</v>
      </c>
      <c r="N909" s="8">
        <v>57.4893798828125</v>
      </c>
      <c r="O909" s="8">
        <v>72.860671997070313</v>
      </c>
      <c r="P909" s="8">
        <v>116.41383361816411</v>
      </c>
      <c r="Q909" s="8">
        <v>142.37361145019531</v>
      </c>
      <c r="R909" s="8">
        <v>215.0799255371094</v>
      </c>
      <c r="S909" s="8">
        <v>237.34465026855469</v>
      </c>
      <c r="T909" s="8">
        <v>295.23202514648438</v>
      </c>
      <c r="U909" s="8">
        <v>382.96514892578131</v>
      </c>
      <c r="V909" s="8">
        <v>432.07366943359381</v>
      </c>
      <c r="W909" s="8">
        <v>560.28619384765625</v>
      </c>
      <c r="X909" s="8">
        <v>530.52105712890625</v>
      </c>
      <c r="Y909" s="84">
        <v>116.64255523681641</v>
      </c>
      <c r="Z909" s="8">
        <v>40.127479553222663</v>
      </c>
      <c r="AA909" s="8">
        <v>26.429347991943359</v>
      </c>
      <c r="AB909" s="8">
        <v>43.5938720703125</v>
      </c>
      <c r="AC909" s="8">
        <v>54.068584442138672</v>
      </c>
      <c r="AD909" s="8">
        <v>63.472602844238281</v>
      </c>
      <c r="AE909" s="8">
        <v>62.000331878662109</v>
      </c>
      <c r="AF909" s="8">
        <v>72.232528686523438</v>
      </c>
      <c r="AG909" s="8">
        <v>77.679901123046875</v>
      </c>
      <c r="AH909" s="8">
        <v>107.0928115844727</v>
      </c>
      <c r="AI909" s="8">
        <v>143.4107666015625</v>
      </c>
      <c r="AJ909" s="8">
        <v>201.137451171875</v>
      </c>
      <c r="AK909" s="8">
        <v>199.36004638671881</v>
      </c>
      <c r="AL909" s="8">
        <v>233.74290466308591</v>
      </c>
      <c r="AM909" s="8">
        <v>273.14297485351563</v>
      </c>
      <c r="AN909" s="8">
        <v>305.40676879882813</v>
      </c>
      <c r="AO909" s="8">
        <v>362.19573974609381</v>
      </c>
      <c r="AP909" s="8">
        <v>436.67721557617188</v>
      </c>
      <c r="AQ909" s="8">
        <v>527.27960205078125</v>
      </c>
    </row>
    <row r="910" spans="1:43" x14ac:dyDescent="0.3">
      <c r="A910" s="3" t="s">
        <v>5403</v>
      </c>
      <c r="B910" s="1" t="s">
        <v>11904</v>
      </c>
      <c r="C910" s="57" t="s">
        <v>6383</v>
      </c>
      <c r="D910" s="57" t="s">
        <v>6402</v>
      </c>
      <c r="E910" s="57" t="s">
        <v>6694</v>
      </c>
      <c r="F910" s="89">
        <v>133.86769104003909</v>
      </c>
      <c r="G910" s="8">
        <v>59.408760070800781</v>
      </c>
      <c r="H910" s="8">
        <v>56.372459411621087</v>
      </c>
      <c r="I910" s="8">
        <v>70.268417358398438</v>
      </c>
      <c r="J910" s="8">
        <v>53.180973052978523</v>
      </c>
      <c r="K910" s="8">
        <v>43.755802154541023</v>
      </c>
      <c r="L910" s="8">
        <v>49.005615234375</v>
      </c>
      <c r="M910" s="8">
        <v>52.190139770507813</v>
      </c>
      <c r="N910" s="8">
        <v>67.616096496582031</v>
      </c>
      <c r="O910" s="8">
        <v>79.408668518066406</v>
      </c>
      <c r="P910" s="8">
        <v>111.5896453857422</v>
      </c>
      <c r="Q910" s="8">
        <v>155.58183288574219</v>
      </c>
      <c r="R910" s="8">
        <v>199.4945373535156</v>
      </c>
      <c r="S910" s="8">
        <v>278.61526489257813</v>
      </c>
      <c r="T910" s="8">
        <v>301.4619140625</v>
      </c>
      <c r="U910" s="8">
        <v>388.49517822265631</v>
      </c>
      <c r="V910" s="8">
        <v>437.92483520507813</v>
      </c>
      <c r="W910" s="8">
        <v>535.53326416015625</v>
      </c>
      <c r="X910" s="8">
        <v>605.91748046875</v>
      </c>
      <c r="Y910" s="84">
        <v>110.86485290527339</v>
      </c>
      <c r="Z910" s="8">
        <v>34.734340667724609</v>
      </c>
      <c r="AA910" s="8">
        <v>35.426342010498047</v>
      </c>
      <c r="AB910" s="8">
        <v>52.001487731933587</v>
      </c>
      <c r="AC910" s="8">
        <v>58.438152313232422</v>
      </c>
      <c r="AD910" s="8">
        <v>87.314308166503906</v>
      </c>
      <c r="AE910" s="8">
        <v>70.322708129882813</v>
      </c>
      <c r="AF910" s="8">
        <v>88.740516662597656</v>
      </c>
      <c r="AG910" s="8">
        <v>95.271408081054688</v>
      </c>
      <c r="AH910" s="8">
        <v>108.6754913330078</v>
      </c>
      <c r="AI910" s="8">
        <v>158.6507263183594</v>
      </c>
      <c r="AJ910" s="8">
        <v>194.94956970214841</v>
      </c>
      <c r="AK910" s="8">
        <v>222.13099670410159</v>
      </c>
      <c r="AL910" s="8">
        <v>227.8252258300781</v>
      </c>
      <c r="AM910" s="8">
        <v>268.48757934570313</v>
      </c>
      <c r="AN910" s="8">
        <v>325.92059326171881</v>
      </c>
      <c r="AO910" s="8">
        <v>372.60037231445313</v>
      </c>
      <c r="AP910" s="8">
        <v>485.09078979492188</v>
      </c>
      <c r="AQ910" s="8">
        <v>548.80389404296875</v>
      </c>
    </row>
    <row r="911" spans="1:43" x14ac:dyDescent="0.3">
      <c r="A911" s="3" t="s">
        <v>5402</v>
      </c>
      <c r="B911" s="1" t="s">
        <v>11903</v>
      </c>
      <c r="C911" s="57" t="s">
        <v>6383</v>
      </c>
      <c r="D911" s="57" t="s">
        <v>6402</v>
      </c>
      <c r="E911" s="57" t="s">
        <v>6693</v>
      </c>
      <c r="F911" s="89">
        <v>134.46380615234381</v>
      </c>
      <c r="G911" s="8">
        <v>34.475978851318359</v>
      </c>
      <c r="H911" s="8">
        <v>33.923660278320313</v>
      </c>
      <c r="I911" s="8">
        <v>64.872909545898438</v>
      </c>
      <c r="J911" s="8">
        <v>54.040596008300781</v>
      </c>
      <c r="K911" s="8">
        <v>40.441951751708977</v>
      </c>
      <c r="L911" s="8">
        <v>44.153976440429688</v>
      </c>
      <c r="M911" s="8">
        <v>54.232246398925781</v>
      </c>
      <c r="N911" s="8">
        <v>58.971813201904297</v>
      </c>
      <c r="O911" s="8">
        <v>74.028175354003906</v>
      </c>
      <c r="P911" s="8">
        <v>98.576866149902344</v>
      </c>
      <c r="Q911" s="8">
        <v>130.03773498535159</v>
      </c>
      <c r="R911" s="8">
        <v>174.70732116699219</v>
      </c>
      <c r="S911" s="8">
        <v>255.35902404785159</v>
      </c>
      <c r="T911" s="8">
        <v>319.92428588867188</v>
      </c>
      <c r="U911" s="8">
        <v>376.47906494140631</v>
      </c>
      <c r="V911" s="8">
        <v>418.55221557617188</v>
      </c>
      <c r="W911" s="8">
        <v>550.9287109375</v>
      </c>
      <c r="X911" s="8">
        <v>622.261962890625</v>
      </c>
      <c r="Y911" s="84">
        <v>106.8656539916992</v>
      </c>
      <c r="Z911" s="8">
        <v>33.236061096191413</v>
      </c>
      <c r="AA911" s="8">
        <v>42.45074462890625</v>
      </c>
      <c r="AB911" s="8">
        <v>41.777137756347663</v>
      </c>
      <c r="AC911" s="8">
        <v>61.435653686523438</v>
      </c>
      <c r="AD911" s="8">
        <v>55.341136932373047</v>
      </c>
      <c r="AE911" s="8">
        <v>63.4171142578125</v>
      </c>
      <c r="AF911" s="8">
        <v>69.833358764648438</v>
      </c>
      <c r="AG911" s="8">
        <v>78.091781616210938</v>
      </c>
      <c r="AH911" s="8">
        <v>99.42425537109375</v>
      </c>
      <c r="AI911" s="8">
        <v>153.16851806640631</v>
      </c>
      <c r="AJ911" s="8">
        <v>175.45799255371091</v>
      </c>
      <c r="AK911" s="8">
        <v>206.7138671875</v>
      </c>
      <c r="AL911" s="8">
        <v>224.4514465332031</v>
      </c>
      <c r="AM911" s="8">
        <v>272.25418090820313</v>
      </c>
      <c r="AN911" s="8">
        <v>317.32546997070313</v>
      </c>
      <c r="AO911" s="8">
        <v>377.10751342773438</v>
      </c>
      <c r="AP911" s="8">
        <v>487.70028686523438</v>
      </c>
      <c r="AQ911" s="8">
        <v>530.6204833984375</v>
      </c>
    </row>
    <row r="912" spans="1:43" x14ac:dyDescent="0.3">
      <c r="A912" s="3" t="s">
        <v>5401</v>
      </c>
      <c r="B912" s="1" t="s">
        <v>11902</v>
      </c>
      <c r="C912" s="57" t="s">
        <v>6383</v>
      </c>
      <c r="D912" s="57" t="s">
        <v>6402</v>
      </c>
      <c r="E912" s="57" t="s">
        <v>6684</v>
      </c>
      <c r="F912" s="89">
        <v>122.2512588500977</v>
      </c>
      <c r="G912" s="8">
        <v>23.321540832519531</v>
      </c>
      <c r="H912" s="8">
        <v>43.277763366699219</v>
      </c>
      <c r="I912" s="8">
        <v>61.573509216308587</v>
      </c>
      <c r="J912" s="8">
        <v>60.854988098144531</v>
      </c>
      <c r="K912" s="8">
        <v>33.852252960205078</v>
      </c>
      <c r="L912" s="8">
        <v>47.537788391113281</v>
      </c>
      <c r="M912" s="8">
        <v>43.394859313964837</v>
      </c>
      <c r="N912" s="8">
        <v>46.471073150634773</v>
      </c>
      <c r="O912" s="8">
        <v>59.458507537841797</v>
      </c>
      <c r="P912" s="8">
        <v>99.274169921875</v>
      </c>
      <c r="Q912" s="8">
        <v>119.35939025878911</v>
      </c>
      <c r="R912" s="8">
        <v>150.5281066894531</v>
      </c>
      <c r="S912" s="8">
        <v>214.10658264160159</v>
      </c>
      <c r="T912" s="8">
        <v>292.617431640625</v>
      </c>
      <c r="U912" s="8">
        <v>393.56210327148438</v>
      </c>
      <c r="V912" s="8">
        <v>413.64279174804688</v>
      </c>
      <c r="W912" s="8">
        <v>585.48846435546875</v>
      </c>
      <c r="X912" s="8">
        <v>521.90069580078125</v>
      </c>
      <c r="Y912" s="84">
        <v>97.362831115722656</v>
      </c>
      <c r="Z912" s="8">
        <v>17.55704307556152</v>
      </c>
      <c r="AA912" s="8">
        <v>14.80840587615967</v>
      </c>
      <c r="AB912" s="8">
        <v>29.58837890625</v>
      </c>
      <c r="AC912" s="8">
        <v>36.345016479492188</v>
      </c>
      <c r="AD912" s="8">
        <v>46.051280975341797</v>
      </c>
      <c r="AE912" s="8">
        <v>59.300350189208977</v>
      </c>
      <c r="AF912" s="8">
        <v>81.751121520996094</v>
      </c>
      <c r="AG912" s="8">
        <v>69.765396118164063</v>
      </c>
      <c r="AH912" s="8">
        <v>99.405921936035156</v>
      </c>
      <c r="AI912" s="8">
        <v>138.4974060058594</v>
      </c>
      <c r="AJ912" s="8">
        <v>174.449951171875</v>
      </c>
      <c r="AK912" s="8">
        <v>207.07508850097659</v>
      </c>
      <c r="AL912" s="8">
        <v>201.26640319824219</v>
      </c>
      <c r="AM912" s="8">
        <v>269.92550659179688</v>
      </c>
      <c r="AN912" s="8">
        <v>291.78512573242188</v>
      </c>
      <c r="AO912" s="8">
        <v>410.86767578125</v>
      </c>
      <c r="AP912" s="8">
        <v>440.69464111328131</v>
      </c>
      <c r="AQ912" s="8">
        <v>510.26858520507813</v>
      </c>
    </row>
    <row r="913" spans="1:43" x14ac:dyDescent="0.3">
      <c r="A913" s="3" t="s">
        <v>5400</v>
      </c>
      <c r="B913" s="1" t="s">
        <v>11901</v>
      </c>
      <c r="C913" s="57" t="s">
        <v>6383</v>
      </c>
      <c r="D913" s="57" t="s">
        <v>6402</v>
      </c>
      <c r="E913" s="57" t="s">
        <v>6693</v>
      </c>
      <c r="F913" s="89">
        <v>135.63702392578131</v>
      </c>
      <c r="G913" s="8">
        <v>54.172561645507813</v>
      </c>
      <c r="H913" s="8">
        <v>43.306053161621087</v>
      </c>
      <c r="I913" s="8">
        <v>57.384864807128913</v>
      </c>
      <c r="J913" s="8">
        <v>49.086555480957031</v>
      </c>
      <c r="K913" s="8">
        <v>58.481147766113281</v>
      </c>
      <c r="L913" s="8">
        <v>46.108051300048828</v>
      </c>
      <c r="M913" s="8">
        <v>68.851547241210938</v>
      </c>
      <c r="N913" s="8">
        <v>68.718574523925781</v>
      </c>
      <c r="O913" s="8">
        <v>73.878219604492188</v>
      </c>
      <c r="P913" s="8">
        <v>108.3674621582031</v>
      </c>
      <c r="Q913" s="8">
        <v>136.14372253417969</v>
      </c>
      <c r="R913" s="8">
        <v>185.59645080566409</v>
      </c>
      <c r="S913" s="8">
        <v>241.00593566894531</v>
      </c>
      <c r="T913" s="8">
        <v>289.66134643554688</v>
      </c>
      <c r="U913" s="8">
        <v>357.18218994140631</v>
      </c>
      <c r="V913" s="8">
        <v>450.23770141601563</v>
      </c>
      <c r="W913" s="8">
        <v>498.2135009765625</v>
      </c>
      <c r="X913" s="8">
        <v>569.881103515625</v>
      </c>
      <c r="Y913" s="84">
        <v>114.0031814575195</v>
      </c>
      <c r="Z913" s="8">
        <v>40.594333648681641</v>
      </c>
      <c r="AA913" s="8">
        <v>33.353469848632813</v>
      </c>
      <c r="AB913" s="8">
        <v>41.263324737548828</v>
      </c>
      <c r="AC913" s="8">
        <v>57.011741638183587</v>
      </c>
      <c r="AD913" s="8">
        <v>50.872543334960938</v>
      </c>
      <c r="AE913" s="8">
        <v>63.491649627685547</v>
      </c>
      <c r="AF913" s="8">
        <v>76.925300598144531</v>
      </c>
      <c r="AG913" s="8">
        <v>87.147636413574219</v>
      </c>
      <c r="AH913" s="8">
        <v>107.4759063720703</v>
      </c>
      <c r="AI913" s="8">
        <v>168.2818603515625</v>
      </c>
      <c r="AJ913" s="8">
        <v>177.34393310546881</v>
      </c>
      <c r="AK913" s="8">
        <v>208.59233093261719</v>
      </c>
      <c r="AL913" s="8">
        <v>214.87701416015631</v>
      </c>
      <c r="AM913" s="8">
        <v>248.12590026855469</v>
      </c>
      <c r="AN913" s="8">
        <v>313.28976440429688</v>
      </c>
      <c r="AO913" s="8">
        <v>386.15225219726563</v>
      </c>
      <c r="AP913" s="8">
        <v>454.05731201171881</v>
      </c>
      <c r="AQ913" s="8">
        <v>525.6220703125</v>
      </c>
    </row>
    <row r="914" spans="1:43" x14ac:dyDescent="0.3">
      <c r="A914" s="3" t="s">
        <v>5399</v>
      </c>
      <c r="B914" s="1" t="s">
        <v>12793</v>
      </c>
      <c r="C914" s="57" t="s">
        <v>6383</v>
      </c>
      <c r="D914" s="57" t="s">
        <v>6402</v>
      </c>
      <c r="E914" s="57" t="s">
        <v>6431</v>
      </c>
      <c r="F914" s="89">
        <v>142.51556396484381</v>
      </c>
      <c r="G914" s="8">
        <v>52.582534790039063</v>
      </c>
      <c r="H914" s="8">
        <v>56.464614868164063</v>
      </c>
      <c r="I914" s="8">
        <v>74.210899353027344</v>
      </c>
      <c r="J914" s="8">
        <v>58.676582336425781</v>
      </c>
      <c r="K914" s="8">
        <v>54.732738494873047</v>
      </c>
      <c r="L914" s="8">
        <v>58.227493286132813</v>
      </c>
      <c r="M914" s="8">
        <v>58.433094024658203</v>
      </c>
      <c r="N914" s="8">
        <v>77.582862854003906</v>
      </c>
      <c r="O914" s="8">
        <v>86.507987976074219</v>
      </c>
      <c r="P914" s="8">
        <v>121.0441513061523</v>
      </c>
      <c r="Q914" s="8">
        <v>149.99737548828131</v>
      </c>
      <c r="R914" s="8">
        <v>222.90946960449219</v>
      </c>
      <c r="S914" s="8">
        <v>282.64791870117188</v>
      </c>
      <c r="T914" s="8">
        <v>366.31094360351563</v>
      </c>
      <c r="U914" s="8">
        <v>412.47415161132813</v>
      </c>
      <c r="V914" s="8">
        <v>526.49456787109375</v>
      </c>
      <c r="W914" s="8">
        <v>509.297607421875</v>
      </c>
      <c r="X914" s="8">
        <v>569.46038818359375</v>
      </c>
      <c r="Y914" s="84">
        <v>123.25462341308589</v>
      </c>
      <c r="Z914" s="8">
        <v>45.484100341796882</v>
      </c>
      <c r="AA914" s="8">
        <v>50.257228851318359</v>
      </c>
      <c r="AB914" s="8">
        <v>61.803379058837891</v>
      </c>
      <c r="AC914" s="8">
        <v>67.350410461425781</v>
      </c>
      <c r="AD914" s="8">
        <v>75.026802062988281</v>
      </c>
      <c r="AE914" s="8">
        <v>70.04913330078125</v>
      </c>
      <c r="AF914" s="8">
        <v>75.827583312988281</v>
      </c>
      <c r="AG914" s="8">
        <v>91.626808166503906</v>
      </c>
      <c r="AH914" s="8">
        <v>120.3477249145508</v>
      </c>
      <c r="AI914" s="8">
        <v>181.02006530761719</v>
      </c>
      <c r="AJ914" s="8">
        <v>229.81495666503909</v>
      </c>
      <c r="AK914" s="8">
        <v>263.78445434570313</v>
      </c>
      <c r="AL914" s="8">
        <v>283.69076538085938</v>
      </c>
      <c r="AM914" s="8">
        <v>317.81622314453131</v>
      </c>
      <c r="AN914" s="8">
        <v>363.5128173828125</v>
      </c>
      <c r="AO914" s="8">
        <v>386.57565307617188</v>
      </c>
      <c r="AP914" s="8">
        <v>508.568115234375</v>
      </c>
      <c r="AQ914" s="8">
        <v>549.98773193359375</v>
      </c>
    </row>
    <row r="915" spans="1:43" x14ac:dyDescent="0.3">
      <c r="A915" s="3" t="s">
        <v>5398</v>
      </c>
      <c r="B915" s="1" t="s">
        <v>11900</v>
      </c>
      <c r="C915" s="57" t="s">
        <v>6383</v>
      </c>
      <c r="D915" s="57" t="s">
        <v>6402</v>
      </c>
      <c r="E915" s="57" t="s">
        <v>6431</v>
      </c>
      <c r="F915" s="89">
        <v>130.76313781738281</v>
      </c>
      <c r="G915" s="8">
        <v>52.938152313232422</v>
      </c>
      <c r="H915" s="8">
        <v>66.518196105957031</v>
      </c>
      <c r="I915" s="8">
        <v>82.976753234863281</v>
      </c>
      <c r="J915" s="8">
        <v>69.043724060058594</v>
      </c>
      <c r="K915" s="8">
        <v>67.627593994140625</v>
      </c>
      <c r="L915" s="8">
        <v>54.665813446044922</v>
      </c>
      <c r="M915" s="8">
        <v>59.017452239990227</v>
      </c>
      <c r="N915" s="8">
        <v>57.744998931884773</v>
      </c>
      <c r="O915" s="8">
        <v>103.749885559082</v>
      </c>
      <c r="P915" s="8">
        <v>125.42185974121089</v>
      </c>
      <c r="Q915" s="8">
        <v>167.80133056640631</v>
      </c>
      <c r="R915" s="8">
        <v>210.51722717285159</v>
      </c>
      <c r="S915" s="8">
        <v>266.38619995117188</v>
      </c>
      <c r="T915" s="8">
        <v>358.8671875</v>
      </c>
      <c r="U915" s="8">
        <v>430.47866821289063</v>
      </c>
      <c r="V915" s="8">
        <v>537.49993896484375</v>
      </c>
      <c r="W915" s="8">
        <v>531.84307861328125</v>
      </c>
      <c r="X915" s="8">
        <v>598.4212646484375</v>
      </c>
      <c r="Y915" s="84">
        <v>132.7860107421875</v>
      </c>
      <c r="Z915" s="8">
        <v>57.501510620117188</v>
      </c>
      <c r="AA915" s="8">
        <v>47.686752319335938</v>
      </c>
      <c r="AB915" s="8">
        <v>64.737899780273438</v>
      </c>
      <c r="AC915" s="8">
        <v>73.646148681640625</v>
      </c>
      <c r="AD915" s="8">
        <v>87.725868225097656</v>
      </c>
      <c r="AE915" s="8">
        <v>88.957916259765625</v>
      </c>
      <c r="AF915" s="8">
        <v>86.181755065917969</v>
      </c>
      <c r="AG915" s="8">
        <v>102.6992645263672</v>
      </c>
      <c r="AH915" s="8">
        <v>137.7470703125</v>
      </c>
      <c r="AI915" s="8">
        <v>177.6634216308594</v>
      </c>
      <c r="AJ915" s="8">
        <v>238.23945617675781</v>
      </c>
      <c r="AK915" s="8">
        <v>258.75851440429688</v>
      </c>
      <c r="AL915" s="8">
        <v>274.28665161132813</v>
      </c>
      <c r="AM915" s="8">
        <v>301.14004516601563</v>
      </c>
      <c r="AN915" s="8">
        <v>373.92190551757813</v>
      </c>
      <c r="AO915" s="8">
        <v>407.75555419921881</v>
      </c>
      <c r="AP915" s="8">
        <v>474.4571533203125</v>
      </c>
      <c r="AQ915" s="8">
        <v>534.84625244140625</v>
      </c>
    </row>
    <row r="916" spans="1:43" x14ac:dyDescent="0.3">
      <c r="A916" s="3" t="s">
        <v>5397</v>
      </c>
      <c r="B916" s="1" t="s">
        <v>11899</v>
      </c>
      <c r="C916" s="57" t="s">
        <v>6383</v>
      </c>
      <c r="D916" s="57" t="s">
        <v>6402</v>
      </c>
      <c r="E916" s="57" t="s">
        <v>6431</v>
      </c>
      <c r="F916" s="89">
        <v>130.291748046875</v>
      </c>
      <c r="G916" s="8">
        <v>22.273199081420898</v>
      </c>
      <c r="H916" s="8">
        <v>30.614261627197269</v>
      </c>
      <c r="I916" s="8">
        <v>51.969631195068359</v>
      </c>
      <c r="J916" s="8">
        <v>41.532238006591797</v>
      </c>
      <c r="K916" s="8">
        <v>25.2091064453125</v>
      </c>
      <c r="L916" s="8">
        <v>24.999113082885739</v>
      </c>
      <c r="M916" s="8">
        <v>32.129497528076172</v>
      </c>
      <c r="N916" s="8">
        <v>42.901817321777337</v>
      </c>
      <c r="O916" s="8">
        <v>72.8167724609375</v>
      </c>
      <c r="P916" s="8">
        <v>110.2406921386719</v>
      </c>
      <c r="Q916" s="8">
        <v>179.56202697753909</v>
      </c>
      <c r="R916" s="8">
        <v>231.8628234863281</v>
      </c>
      <c r="S916" s="8">
        <v>295.11697387695313</v>
      </c>
      <c r="T916" s="8">
        <v>309.84246826171881</v>
      </c>
      <c r="U916" s="8">
        <v>578.83990478515625</v>
      </c>
      <c r="V916" s="8">
        <v>588.8499755859375</v>
      </c>
      <c r="W916" s="8">
        <v>482.35980224609381</v>
      </c>
      <c r="X916" s="8">
        <v>676.64337158203125</v>
      </c>
      <c r="Y916" s="84">
        <v>99.859642028808594</v>
      </c>
      <c r="Z916" s="8">
        <v>25.255434036254879</v>
      </c>
      <c r="AA916" s="8">
        <v>59.430896759033203</v>
      </c>
      <c r="AB916" s="8">
        <v>76.123611450195313</v>
      </c>
      <c r="AC916" s="8">
        <v>43.537971496582031</v>
      </c>
      <c r="AD916" s="8">
        <v>38.59912109375</v>
      </c>
      <c r="AE916" s="8">
        <v>48.693149566650391</v>
      </c>
      <c r="AF916" s="8">
        <v>66.121482849121094</v>
      </c>
      <c r="AG916" s="8">
        <v>95.222854614257813</v>
      </c>
      <c r="AH916" s="8">
        <v>104.05258941650391</v>
      </c>
      <c r="AI916" s="8">
        <v>162.2143249511719</v>
      </c>
      <c r="AJ916" s="8">
        <v>214.7220764160156</v>
      </c>
      <c r="AK916" s="8">
        <v>277.95834350585938</v>
      </c>
      <c r="AL916" s="8">
        <v>292.31991577148438</v>
      </c>
      <c r="AM916" s="8">
        <v>313.8238525390625</v>
      </c>
      <c r="AN916" s="8">
        <v>371.084716796875</v>
      </c>
      <c r="AO916" s="8">
        <v>523.2197265625</v>
      </c>
      <c r="AP916" s="8">
        <v>521.36541748046875</v>
      </c>
      <c r="AQ916" s="8">
        <v>720.0067138671875</v>
      </c>
    </row>
    <row r="917" spans="1:43" x14ac:dyDescent="0.3">
      <c r="A917" s="3" t="s">
        <v>5396</v>
      </c>
      <c r="B917" s="1" t="s">
        <v>11898</v>
      </c>
      <c r="C917" s="57" t="s">
        <v>6383</v>
      </c>
      <c r="D917" s="57" t="s">
        <v>6402</v>
      </c>
      <c r="E917" s="57" t="s">
        <v>6694</v>
      </c>
      <c r="F917" s="89">
        <v>118.0388488769531</v>
      </c>
      <c r="G917" s="8">
        <v>21.81423187255859</v>
      </c>
      <c r="H917" s="8">
        <v>39.016326904296882</v>
      </c>
      <c r="I917" s="8">
        <v>66.466896057128906</v>
      </c>
      <c r="J917" s="8">
        <v>43.703037261962891</v>
      </c>
      <c r="K917" s="8">
        <v>35.294975280761719</v>
      </c>
      <c r="L917" s="8">
        <v>46.615928649902337</v>
      </c>
      <c r="M917" s="8">
        <v>34.657600402832031</v>
      </c>
      <c r="N917" s="8">
        <v>46.810115814208977</v>
      </c>
      <c r="O917" s="8">
        <v>72.454017639160156</v>
      </c>
      <c r="P917" s="8">
        <v>104.5506896972656</v>
      </c>
      <c r="Q917" s="8">
        <v>144.73017883300781</v>
      </c>
      <c r="R917" s="8">
        <v>195.29559326171881</v>
      </c>
      <c r="S917" s="8">
        <v>220.00993347167969</v>
      </c>
      <c r="T917" s="8">
        <v>332.4246826171875</v>
      </c>
      <c r="U917" s="8">
        <v>422.31759643554688</v>
      </c>
      <c r="V917" s="8">
        <v>468.08407592773438</v>
      </c>
      <c r="W917" s="8">
        <v>528.11761474609375</v>
      </c>
      <c r="X917" s="8">
        <v>586.70074462890625</v>
      </c>
      <c r="Y917" s="84">
        <v>103.0877151489258</v>
      </c>
      <c r="Z917" s="8">
        <v>24.8243293762207</v>
      </c>
      <c r="AA917" s="8">
        <v>40.389457702636719</v>
      </c>
      <c r="AB917" s="8">
        <v>40.640277862548828</v>
      </c>
      <c r="AC917" s="8">
        <v>46.909561157226563</v>
      </c>
      <c r="AD917" s="8">
        <v>48.193660736083977</v>
      </c>
      <c r="AE917" s="8">
        <v>52.895904541015632</v>
      </c>
      <c r="AF917" s="8">
        <v>66.038925170898438</v>
      </c>
      <c r="AG917" s="8">
        <v>88.052314758300781</v>
      </c>
      <c r="AH917" s="8">
        <v>107.10389709472661</v>
      </c>
      <c r="AI917" s="8">
        <v>158.25224304199219</v>
      </c>
      <c r="AJ917" s="8">
        <v>173.04759216308591</v>
      </c>
      <c r="AK917" s="8">
        <v>200.69383239746091</v>
      </c>
      <c r="AL917" s="8">
        <v>254.78559875488281</v>
      </c>
      <c r="AM917" s="8">
        <v>262.45068359375</v>
      </c>
      <c r="AN917" s="8">
        <v>336.37222290039063</v>
      </c>
      <c r="AO917" s="8">
        <v>371.12326049804688</v>
      </c>
      <c r="AP917" s="8">
        <v>431.02117919921881</v>
      </c>
      <c r="AQ917" s="8">
        <v>508.01190185546881</v>
      </c>
    </row>
    <row r="918" spans="1:43" x14ac:dyDescent="0.3">
      <c r="A918" s="3" t="s">
        <v>5395</v>
      </c>
      <c r="B918" s="1" t="s">
        <v>11897</v>
      </c>
      <c r="C918" s="57" t="s">
        <v>6383</v>
      </c>
      <c r="D918" s="57" t="s">
        <v>6402</v>
      </c>
      <c r="E918" s="57" t="s">
        <v>6692</v>
      </c>
      <c r="F918" s="89">
        <v>131.28129577636719</v>
      </c>
      <c r="G918" s="8">
        <v>16.83125114440918</v>
      </c>
      <c r="H918" s="8">
        <v>21.569046020507809</v>
      </c>
      <c r="I918" s="8">
        <v>33.621864318847663</v>
      </c>
      <c r="J918" s="8">
        <v>42.080814361572273</v>
      </c>
      <c r="K918" s="8">
        <v>29.575876235961911</v>
      </c>
      <c r="L918" s="8">
        <v>24.92460823059082</v>
      </c>
      <c r="M918" s="8">
        <v>23.15240478515625</v>
      </c>
      <c r="N918" s="8">
        <v>57.1346435546875</v>
      </c>
      <c r="O918" s="8">
        <v>67.506355285644531</v>
      </c>
      <c r="P918" s="8">
        <v>70.446624755859375</v>
      </c>
      <c r="Q918" s="8">
        <v>115.9565124511719</v>
      </c>
      <c r="R918" s="8">
        <v>159.7265319824219</v>
      </c>
      <c r="S918" s="8">
        <v>193.65550231933591</v>
      </c>
      <c r="T918" s="8">
        <v>294.91415405273438</v>
      </c>
      <c r="U918" s="8">
        <v>332.98812866210938</v>
      </c>
      <c r="V918" s="8">
        <v>391.43167114257813</v>
      </c>
      <c r="W918" s="8">
        <v>441.50759887695313</v>
      </c>
      <c r="X918" s="8">
        <v>514.1011962890625</v>
      </c>
      <c r="Y918" s="84">
        <v>96.299034118652344</v>
      </c>
      <c r="Z918" s="8">
        <v>16.6928596496582</v>
      </c>
      <c r="AA918" s="8">
        <v>24.367605209350589</v>
      </c>
      <c r="AB918" s="8">
        <v>25.22006797790527</v>
      </c>
      <c r="AC918" s="8">
        <v>27.85324668884277</v>
      </c>
      <c r="AD918" s="8">
        <v>56.904891967773438</v>
      </c>
      <c r="AE918" s="8">
        <v>60.663478851318359</v>
      </c>
      <c r="AF918" s="8">
        <v>51.553558349609382</v>
      </c>
      <c r="AG918" s="8">
        <v>63.397487640380859</v>
      </c>
      <c r="AH918" s="8">
        <v>86.695610046386719</v>
      </c>
      <c r="AI918" s="8">
        <v>122.80519866943359</v>
      </c>
      <c r="AJ918" s="8">
        <v>157.71794128417969</v>
      </c>
      <c r="AK918" s="8">
        <v>180.53692626953131</v>
      </c>
      <c r="AL918" s="8">
        <v>195.43299865722659</v>
      </c>
      <c r="AM918" s="8">
        <v>252.41761779785159</v>
      </c>
      <c r="AN918" s="8">
        <v>264.69833374023438</v>
      </c>
      <c r="AO918" s="8">
        <v>334.75067138671881</v>
      </c>
      <c r="AP918" s="8">
        <v>369.7725830078125</v>
      </c>
      <c r="AQ918" s="8">
        <v>460.58767700195313</v>
      </c>
    </row>
    <row r="919" spans="1:43" x14ac:dyDescent="0.3">
      <c r="A919" s="3" t="s">
        <v>5394</v>
      </c>
      <c r="B919" s="1" t="s">
        <v>11896</v>
      </c>
      <c r="C919" s="57" t="s">
        <v>6383</v>
      </c>
      <c r="D919" s="57" t="s">
        <v>6402</v>
      </c>
      <c r="E919" s="57" t="s">
        <v>6431</v>
      </c>
      <c r="F919" s="89">
        <v>132.25166320800781</v>
      </c>
      <c r="G919" s="8">
        <v>48.410358428955078</v>
      </c>
      <c r="H919" s="8">
        <v>48.98480224609375</v>
      </c>
      <c r="I919" s="8">
        <v>63.917312622070313</v>
      </c>
      <c r="J919" s="8">
        <v>55.769001007080078</v>
      </c>
      <c r="K919" s="8">
        <v>45.080799102783203</v>
      </c>
      <c r="L919" s="8">
        <v>49.065448760986328</v>
      </c>
      <c r="M919" s="8">
        <v>55.876144409179688</v>
      </c>
      <c r="N919" s="8">
        <v>61.089656829833977</v>
      </c>
      <c r="O919" s="8">
        <v>82.215950012207031</v>
      </c>
      <c r="P919" s="8">
        <v>110.73683166503911</v>
      </c>
      <c r="Q919" s="8">
        <v>150.01300048828131</v>
      </c>
      <c r="R919" s="8">
        <v>226.114990234375</v>
      </c>
      <c r="S919" s="8">
        <v>280.19161987304688</v>
      </c>
      <c r="T919" s="8">
        <v>385.79959106445313</v>
      </c>
      <c r="U919" s="8">
        <v>452.8564453125</v>
      </c>
      <c r="V919" s="8">
        <v>547.99932861328125</v>
      </c>
      <c r="W919" s="8">
        <v>624.3084716796875</v>
      </c>
      <c r="X919" s="8">
        <v>601.17230224609375</v>
      </c>
      <c r="Y919" s="84">
        <v>117.3874893188477</v>
      </c>
      <c r="Z919" s="8">
        <v>39.923141479492188</v>
      </c>
      <c r="AA919" s="8">
        <v>46.716232299804688</v>
      </c>
      <c r="AB919" s="8">
        <v>46.809070587158203</v>
      </c>
      <c r="AC919" s="8">
        <v>53.466434478759773</v>
      </c>
      <c r="AD919" s="8">
        <v>53.725101470947273</v>
      </c>
      <c r="AE919" s="8">
        <v>57.237480163574219</v>
      </c>
      <c r="AF919" s="8">
        <v>67.397880554199219</v>
      </c>
      <c r="AG919" s="8">
        <v>79.580795288085938</v>
      </c>
      <c r="AH919" s="8">
        <v>108.9614715576172</v>
      </c>
      <c r="AI919" s="8">
        <v>156.23625183105469</v>
      </c>
      <c r="AJ919" s="8">
        <v>186.12274169921881</v>
      </c>
      <c r="AK919" s="8">
        <v>224.40171813964841</v>
      </c>
      <c r="AL919" s="8">
        <v>276.5184326171875</v>
      </c>
      <c r="AM919" s="8">
        <v>328.82644653320313</v>
      </c>
      <c r="AN919" s="8">
        <v>392.10165405273438</v>
      </c>
      <c r="AO919" s="8">
        <v>461.91714477539063</v>
      </c>
      <c r="AP919" s="8">
        <v>519.210205078125</v>
      </c>
      <c r="AQ919" s="8">
        <v>555.7147216796875</v>
      </c>
    </row>
    <row r="920" spans="1:43" x14ac:dyDescent="0.3">
      <c r="A920" s="3" t="s">
        <v>5393</v>
      </c>
      <c r="B920" s="1" t="s">
        <v>11895</v>
      </c>
      <c r="C920" s="57" t="s">
        <v>6383</v>
      </c>
      <c r="D920" s="57" t="s">
        <v>6402</v>
      </c>
      <c r="E920" s="57" t="s">
        <v>6692</v>
      </c>
      <c r="F920" s="89">
        <v>126.1233673095703</v>
      </c>
      <c r="G920" s="8">
        <v>41.331443786621087</v>
      </c>
      <c r="H920" s="8">
        <v>35.7559814453125</v>
      </c>
      <c r="I920" s="8">
        <v>48.853176116943359</v>
      </c>
      <c r="J920" s="8">
        <v>49.251991271972663</v>
      </c>
      <c r="K920" s="8">
        <v>36.641429901123047</v>
      </c>
      <c r="L920" s="8">
        <v>37.818454742431641</v>
      </c>
      <c r="M920" s="8">
        <v>43.952831268310547</v>
      </c>
      <c r="N920" s="8">
        <v>54.805042266845703</v>
      </c>
      <c r="O920" s="8">
        <v>79.74853515625</v>
      </c>
      <c r="P920" s="8">
        <v>92.4080810546875</v>
      </c>
      <c r="Q920" s="8">
        <v>124.9117813110352</v>
      </c>
      <c r="R920" s="8">
        <v>172.1037292480469</v>
      </c>
      <c r="S920" s="8">
        <v>228.2749938964844</v>
      </c>
      <c r="T920" s="8">
        <v>317.927978515625</v>
      </c>
      <c r="U920" s="8">
        <v>377.25979614257813</v>
      </c>
      <c r="V920" s="8">
        <v>458.46075439453131</v>
      </c>
      <c r="W920" s="8">
        <v>532.89141845703125</v>
      </c>
      <c r="X920" s="8">
        <v>556.34246826171875</v>
      </c>
      <c r="Y920" s="84">
        <v>116.5272979736328</v>
      </c>
      <c r="Z920" s="8">
        <v>39.625373840332031</v>
      </c>
      <c r="AA920" s="8">
        <v>33.094631195068359</v>
      </c>
      <c r="AB920" s="8">
        <v>37.251895904541023</v>
      </c>
      <c r="AC920" s="8">
        <v>37.750389099121087</v>
      </c>
      <c r="AD920" s="8">
        <v>62.414054870605469</v>
      </c>
      <c r="AE920" s="8">
        <v>59.580421447753913</v>
      </c>
      <c r="AF920" s="8">
        <v>63.242214202880859</v>
      </c>
      <c r="AG920" s="8">
        <v>78.055824279785156</v>
      </c>
      <c r="AH920" s="8">
        <v>95.961051940917969</v>
      </c>
      <c r="AI920" s="8">
        <v>144.96397399902341</v>
      </c>
      <c r="AJ920" s="8">
        <v>180.79310607910159</v>
      </c>
      <c r="AK920" s="8">
        <v>195.43585205078131</v>
      </c>
      <c r="AL920" s="8">
        <v>219.38163757324219</v>
      </c>
      <c r="AM920" s="8">
        <v>276.28054809570313</v>
      </c>
      <c r="AN920" s="8">
        <v>286.93173217773438</v>
      </c>
      <c r="AO920" s="8">
        <v>358.74752807617188</v>
      </c>
      <c r="AP920" s="8">
        <v>476.28952026367188</v>
      </c>
      <c r="AQ920" s="8">
        <v>509.6083984375</v>
      </c>
    </row>
    <row r="921" spans="1:43" x14ac:dyDescent="0.3">
      <c r="A921" s="3" t="s">
        <v>5392</v>
      </c>
      <c r="B921" s="1" t="s">
        <v>11894</v>
      </c>
      <c r="C921" s="57" t="s">
        <v>6383</v>
      </c>
      <c r="D921" s="57" t="s">
        <v>6402</v>
      </c>
      <c r="E921" s="57" t="s">
        <v>6553</v>
      </c>
      <c r="F921" s="89">
        <v>141.02574157714841</v>
      </c>
      <c r="G921" s="8">
        <v>49.159572601318359</v>
      </c>
      <c r="H921" s="8">
        <v>42.688949584960938</v>
      </c>
      <c r="I921" s="8">
        <v>49.237777709960938</v>
      </c>
      <c r="J921" s="8">
        <v>60.546073913574219</v>
      </c>
      <c r="K921" s="8">
        <v>48.768348693847663</v>
      </c>
      <c r="L921" s="8">
        <v>51.287734985351563</v>
      </c>
      <c r="M921" s="8">
        <v>55.582439422607422</v>
      </c>
      <c r="N921" s="8">
        <v>66.729072570800781</v>
      </c>
      <c r="O921" s="8">
        <v>85.597679138183594</v>
      </c>
      <c r="P921" s="8">
        <v>135.42559814453131</v>
      </c>
      <c r="Q921" s="8">
        <v>151.95362854003909</v>
      </c>
      <c r="R921" s="8">
        <v>220.5863037109375</v>
      </c>
      <c r="S921" s="8">
        <v>240.95294189453131</v>
      </c>
      <c r="T921" s="8">
        <v>328.18841552734381</v>
      </c>
      <c r="U921" s="8">
        <v>431.88040161132813</v>
      </c>
      <c r="V921" s="8">
        <v>495.8614501953125</v>
      </c>
      <c r="W921" s="8">
        <v>558.387939453125</v>
      </c>
      <c r="X921" s="8">
        <v>572.04864501953125</v>
      </c>
      <c r="Y921" s="84">
        <v>126.394287109375</v>
      </c>
      <c r="Z921" s="8">
        <v>50.009178161621087</v>
      </c>
      <c r="AA921" s="8">
        <v>38.673583984375</v>
      </c>
      <c r="AB921" s="8">
        <v>45.213470458984382</v>
      </c>
      <c r="AC921" s="8">
        <v>45.838161468505859</v>
      </c>
      <c r="AD921" s="8">
        <v>68.997413635253906</v>
      </c>
      <c r="AE921" s="8">
        <v>76.815132141113281</v>
      </c>
      <c r="AF921" s="8">
        <v>84.072723388671875</v>
      </c>
      <c r="AG921" s="8">
        <v>85.966537475585938</v>
      </c>
      <c r="AH921" s="8">
        <v>126.9566116333008</v>
      </c>
      <c r="AI921" s="8">
        <v>178.68775939941409</v>
      </c>
      <c r="AJ921" s="8">
        <v>206.627685546875</v>
      </c>
      <c r="AK921" s="8">
        <v>234.24797058105469</v>
      </c>
      <c r="AL921" s="8">
        <v>244.32057189941409</v>
      </c>
      <c r="AM921" s="8">
        <v>310.37039184570313</v>
      </c>
      <c r="AN921" s="8">
        <v>359.41250610351563</v>
      </c>
      <c r="AO921" s="8">
        <v>375.53518676757813</v>
      </c>
      <c r="AP921" s="8">
        <v>498.99868774414063</v>
      </c>
      <c r="AQ921" s="8">
        <v>495.85052490234381</v>
      </c>
    </row>
    <row r="922" spans="1:43" x14ac:dyDescent="0.3">
      <c r="A922" s="3" t="s">
        <v>5391</v>
      </c>
      <c r="B922" s="1" t="s">
        <v>8983</v>
      </c>
      <c r="C922" s="57" t="s">
        <v>6383</v>
      </c>
      <c r="D922" s="57" t="s">
        <v>6402</v>
      </c>
      <c r="E922" s="57" t="s">
        <v>6463</v>
      </c>
      <c r="F922" s="89">
        <v>122.2701034545898</v>
      </c>
      <c r="G922" s="8">
        <v>55.342540740966797</v>
      </c>
      <c r="H922" s="8">
        <v>39.972671508789063</v>
      </c>
      <c r="I922" s="8">
        <v>48.522418975830078</v>
      </c>
      <c r="J922" s="8">
        <v>39.609912872314453</v>
      </c>
      <c r="K922" s="8">
        <v>36.144382476806641</v>
      </c>
      <c r="L922" s="8">
        <v>35.013694763183587</v>
      </c>
      <c r="M922" s="8">
        <v>33.021148681640632</v>
      </c>
      <c r="N922" s="8">
        <v>47.137969970703132</v>
      </c>
      <c r="O922" s="8">
        <v>64.020957946777344</v>
      </c>
      <c r="P922" s="8">
        <v>108.89678955078131</v>
      </c>
      <c r="Q922" s="8">
        <v>135.76744079589841</v>
      </c>
      <c r="R922" s="8">
        <v>174.02020263671881</v>
      </c>
      <c r="S922" s="8">
        <v>210.72932434082031</v>
      </c>
      <c r="T922" s="8">
        <v>282.84552001953131</v>
      </c>
      <c r="U922" s="8">
        <v>342.281005859375</v>
      </c>
      <c r="V922" s="8">
        <v>420.8431396484375</v>
      </c>
      <c r="W922" s="8">
        <v>479.2115478515625</v>
      </c>
      <c r="X922" s="8">
        <v>567.13427734375</v>
      </c>
      <c r="Y922" s="84">
        <v>112.1770324707031</v>
      </c>
      <c r="Z922" s="8">
        <v>33.974643707275391</v>
      </c>
      <c r="AA922" s="8">
        <v>24.344900131225589</v>
      </c>
      <c r="AB922" s="8">
        <v>39.732364654541023</v>
      </c>
      <c r="AC922" s="8">
        <v>31.922698974609379</v>
      </c>
      <c r="AD922" s="8">
        <v>58.872100830078132</v>
      </c>
      <c r="AE922" s="8">
        <v>56.901729583740227</v>
      </c>
      <c r="AF922" s="8">
        <v>55.874717712402337</v>
      </c>
      <c r="AG922" s="8">
        <v>75.524940490722656</v>
      </c>
      <c r="AH922" s="8">
        <v>107.25205993652339</v>
      </c>
      <c r="AI922" s="8">
        <v>131.46223449707031</v>
      </c>
      <c r="AJ922" s="8">
        <v>182.9544677734375</v>
      </c>
      <c r="AK922" s="8">
        <v>208.60383605957031</v>
      </c>
      <c r="AL922" s="8">
        <v>236.03224182128909</v>
      </c>
      <c r="AM922" s="8">
        <v>239.0324401855469</v>
      </c>
      <c r="AN922" s="8">
        <v>329.28488159179688</v>
      </c>
      <c r="AO922" s="8">
        <v>398.64645385742188</v>
      </c>
      <c r="AP922" s="8">
        <v>410.54928588867188</v>
      </c>
      <c r="AQ922" s="8">
        <v>545.5325927734375</v>
      </c>
    </row>
    <row r="923" spans="1:43" x14ac:dyDescent="0.3">
      <c r="A923" s="3" t="s">
        <v>5390</v>
      </c>
      <c r="B923" s="1" t="s">
        <v>11893</v>
      </c>
      <c r="C923" s="57" t="s">
        <v>6383</v>
      </c>
      <c r="D923" s="57" t="s">
        <v>6402</v>
      </c>
      <c r="E923" s="57" t="s">
        <v>6690</v>
      </c>
      <c r="F923" s="89">
        <v>142.13523864746091</v>
      </c>
      <c r="G923" s="8">
        <v>43.43707275390625</v>
      </c>
      <c r="H923" s="8">
        <v>34.217552185058587</v>
      </c>
      <c r="I923" s="8">
        <v>57.086593627929688</v>
      </c>
      <c r="J923" s="8">
        <v>47.5889892578125</v>
      </c>
      <c r="K923" s="8">
        <v>33.289268493652337</v>
      </c>
      <c r="L923" s="8">
        <v>41.383140563964837</v>
      </c>
      <c r="M923" s="8">
        <v>43.026523590087891</v>
      </c>
      <c r="N923" s="8">
        <v>42.302173614501953</v>
      </c>
      <c r="O923" s="8">
        <v>69.609466552734375</v>
      </c>
      <c r="P923" s="8">
        <v>89.423309326171875</v>
      </c>
      <c r="Q923" s="8">
        <v>147.92665100097659</v>
      </c>
      <c r="R923" s="8">
        <v>162.11366271972659</v>
      </c>
      <c r="S923" s="8">
        <v>230.64289855957031</v>
      </c>
      <c r="T923" s="8">
        <v>301.42385864257813</v>
      </c>
      <c r="U923" s="8">
        <v>373.02664184570313</v>
      </c>
      <c r="V923" s="8">
        <v>468.82736206054688</v>
      </c>
      <c r="W923" s="8">
        <v>444.84735107421881</v>
      </c>
      <c r="X923" s="8">
        <v>518.95928955078125</v>
      </c>
      <c r="Y923" s="84">
        <v>104.955192565918</v>
      </c>
      <c r="Z923" s="8">
        <v>23.885374069213871</v>
      </c>
      <c r="AA923" s="8">
        <v>23.844156265258789</v>
      </c>
      <c r="AB923" s="8">
        <v>37.091106414794922</v>
      </c>
      <c r="AC923" s="8">
        <v>52.375381469726563</v>
      </c>
      <c r="AD923" s="8">
        <v>53.096286773681641</v>
      </c>
      <c r="AE923" s="8">
        <v>54.696613311767578</v>
      </c>
      <c r="AF923" s="8">
        <v>61.239158630371087</v>
      </c>
      <c r="AG923" s="8">
        <v>80.763229370117188</v>
      </c>
      <c r="AH923" s="8">
        <v>101.92218017578131</v>
      </c>
      <c r="AI923" s="8">
        <v>149.21568298339841</v>
      </c>
      <c r="AJ923" s="8">
        <v>209.08106994628909</v>
      </c>
      <c r="AK923" s="8">
        <v>199.5057067871094</v>
      </c>
      <c r="AL923" s="8">
        <v>218.8414611816406</v>
      </c>
      <c r="AM923" s="8">
        <v>280.62289428710938</v>
      </c>
      <c r="AN923" s="8">
        <v>319.8668212890625</v>
      </c>
      <c r="AO923" s="8">
        <v>342.09036254882813</v>
      </c>
      <c r="AP923" s="8">
        <v>397.21737670898438</v>
      </c>
      <c r="AQ923" s="8">
        <v>426.037353515625</v>
      </c>
    </row>
    <row r="924" spans="1:43" x14ac:dyDescent="0.3">
      <c r="A924" s="3" t="s">
        <v>5389</v>
      </c>
      <c r="B924" s="1" t="s">
        <v>11892</v>
      </c>
      <c r="C924" s="57" t="s">
        <v>6383</v>
      </c>
      <c r="D924" s="57" t="s">
        <v>6402</v>
      </c>
      <c r="E924" s="57" t="s">
        <v>6431</v>
      </c>
      <c r="F924" s="89">
        <v>134.6809997558594</v>
      </c>
      <c r="G924" s="8">
        <v>46.189098358154297</v>
      </c>
      <c r="H924" s="8">
        <v>63.652584075927727</v>
      </c>
      <c r="I924" s="8">
        <v>48.359321594238281</v>
      </c>
      <c r="J924" s="8">
        <v>43.827079772949219</v>
      </c>
      <c r="K924" s="8">
        <v>39.287132263183587</v>
      </c>
      <c r="L924" s="8">
        <v>34.732292175292969</v>
      </c>
      <c r="M924" s="8">
        <v>41.852867126464837</v>
      </c>
      <c r="N924" s="8">
        <v>81.705093383789063</v>
      </c>
      <c r="O924" s="8">
        <v>99.9869384765625</v>
      </c>
      <c r="P924" s="8">
        <v>97.012992858886719</v>
      </c>
      <c r="Q924" s="8">
        <v>146.32539367675781</v>
      </c>
      <c r="R924" s="8">
        <v>182.83503723144531</v>
      </c>
      <c r="S924" s="8">
        <v>236.49845886230469</v>
      </c>
      <c r="T924" s="8">
        <v>341.24124145507813</v>
      </c>
      <c r="U924" s="8">
        <v>396.7103271484375</v>
      </c>
      <c r="V924" s="8">
        <v>432.99508666992188</v>
      </c>
      <c r="W924" s="8">
        <v>538.762451171875</v>
      </c>
      <c r="X924" s="8">
        <v>550.90460205078125</v>
      </c>
      <c r="Y924" s="84">
        <v>106.8368377685547</v>
      </c>
      <c r="Z924" s="8">
        <v>33.318675994873047</v>
      </c>
      <c r="AA924" s="8">
        <v>40.896080017089837</v>
      </c>
      <c r="AB924" s="8">
        <v>42.533237457275391</v>
      </c>
      <c r="AC924" s="8">
        <v>39.849525451660163</v>
      </c>
      <c r="AD924" s="8">
        <v>50.652217864990227</v>
      </c>
      <c r="AE924" s="8">
        <v>61.253036499023438</v>
      </c>
      <c r="AF924" s="8">
        <v>70.575752258300781</v>
      </c>
      <c r="AG924" s="8">
        <v>75.821662902832031</v>
      </c>
      <c r="AH924" s="8">
        <v>102.5433654785156</v>
      </c>
      <c r="AI924" s="8">
        <v>138.6952209472656</v>
      </c>
      <c r="AJ924" s="8">
        <v>177.35249328613281</v>
      </c>
      <c r="AK924" s="8">
        <v>210.98468017578131</v>
      </c>
      <c r="AL924" s="8">
        <v>233.6893615722656</v>
      </c>
      <c r="AM924" s="8">
        <v>311.19671630859381</v>
      </c>
      <c r="AN924" s="8">
        <v>318.601318359375</v>
      </c>
      <c r="AO924" s="8">
        <v>377.0347900390625</v>
      </c>
      <c r="AP924" s="8">
        <v>452.3629150390625</v>
      </c>
      <c r="AQ924" s="8">
        <v>494.659912109375</v>
      </c>
    </row>
    <row r="925" spans="1:43" x14ac:dyDescent="0.3">
      <c r="A925" s="3" t="s">
        <v>5388</v>
      </c>
      <c r="B925" s="1" t="s">
        <v>11891</v>
      </c>
      <c r="C925" s="57" t="s">
        <v>6383</v>
      </c>
      <c r="D925" s="57" t="s">
        <v>6402</v>
      </c>
      <c r="E925" s="57" t="s">
        <v>6431</v>
      </c>
      <c r="F925" s="89">
        <v>135.23504638671881</v>
      </c>
      <c r="G925" s="8">
        <v>33.854831695556641</v>
      </c>
      <c r="H925" s="8">
        <v>53.158477783203132</v>
      </c>
      <c r="I925" s="8">
        <v>55.081638336181641</v>
      </c>
      <c r="J925" s="8">
        <v>57.884689331054688</v>
      </c>
      <c r="K925" s="8">
        <v>55.789699554443359</v>
      </c>
      <c r="L925" s="8">
        <v>41.271434783935547</v>
      </c>
      <c r="M925" s="8">
        <v>51.438388824462891</v>
      </c>
      <c r="N925" s="8">
        <v>59.425052642822273</v>
      </c>
      <c r="O925" s="8">
        <v>80.223533630371094</v>
      </c>
      <c r="P925" s="8">
        <v>120.60695648193359</v>
      </c>
      <c r="Q925" s="8">
        <v>160.69207763671881</v>
      </c>
      <c r="R925" s="8">
        <v>218.50215148925781</v>
      </c>
      <c r="S925" s="8">
        <v>268.56564331054688</v>
      </c>
      <c r="T925" s="8">
        <v>389.76022338867188</v>
      </c>
      <c r="U925" s="8">
        <v>462.97332763671881</v>
      </c>
      <c r="V925" s="8">
        <v>506.37387084960938</v>
      </c>
      <c r="W925" s="8">
        <v>587.1519775390625</v>
      </c>
      <c r="X925" s="8">
        <v>571.89178466796875</v>
      </c>
      <c r="Y925" s="84">
        <v>110.01611328125</v>
      </c>
      <c r="Z925" s="8">
        <v>40.082084655761719</v>
      </c>
      <c r="AA925" s="8">
        <v>33.255214691162109</v>
      </c>
      <c r="AB925" s="8">
        <v>49.602958679199219</v>
      </c>
      <c r="AC925" s="8">
        <v>54.791332244873047</v>
      </c>
      <c r="AD925" s="8">
        <v>57.252819061279297</v>
      </c>
      <c r="AE925" s="8">
        <v>59.220516204833977</v>
      </c>
      <c r="AF925" s="8">
        <v>69.829666137695313</v>
      </c>
      <c r="AG925" s="8">
        <v>87.619346618652344</v>
      </c>
      <c r="AH925" s="8">
        <v>109.96942138671881</v>
      </c>
      <c r="AI925" s="8">
        <v>162.2533874511719</v>
      </c>
      <c r="AJ925" s="8">
        <v>202.63970947265631</v>
      </c>
      <c r="AK925" s="8">
        <v>220.32078552246091</v>
      </c>
      <c r="AL925" s="8">
        <v>280.9075927734375</v>
      </c>
      <c r="AM925" s="8">
        <v>314.13287353515631</v>
      </c>
      <c r="AN925" s="8">
        <v>365.04385375976563</v>
      </c>
      <c r="AO925" s="8">
        <v>459.468994140625</v>
      </c>
      <c r="AP925" s="8">
        <v>560.61932373046875</v>
      </c>
      <c r="AQ925" s="8">
        <v>528.51910400390625</v>
      </c>
    </row>
    <row r="926" spans="1:43" x14ac:dyDescent="0.3">
      <c r="A926" s="3" t="s">
        <v>5387</v>
      </c>
      <c r="B926" s="1" t="s">
        <v>12794</v>
      </c>
      <c r="C926" s="57" t="s">
        <v>6383</v>
      </c>
      <c r="D926" s="57" t="s">
        <v>6402</v>
      </c>
      <c r="E926" s="57" t="s">
        <v>6553</v>
      </c>
      <c r="F926" s="89">
        <v>134.8031005859375</v>
      </c>
      <c r="G926" s="8">
        <v>34.919651031494141</v>
      </c>
      <c r="H926" s="8">
        <v>21.677902221679691</v>
      </c>
      <c r="I926" s="8">
        <v>55.602745056152337</v>
      </c>
      <c r="J926" s="8">
        <v>44.886280059814453</v>
      </c>
      <c r="K926" s="8">
        <v>33.105537414550781</v>
      </c>
      <c r="L926" s="8">
        <v>27.69036865234375</v>
      </c>
      <c r="M926" s="8">
        <v>32.039859771728523</v>
      </c>
      <c r="N926" s="8">
        <v>50.510112762451172</v>
      </c>
      <c r="O926" s="8">
        <v>66.151084899902344</v>
      </c>
      <c r="P926" s="8">
        <v>86.060440063476563</v>
      </c>
      <c r="Q926" s="8">
        <v>141.8182373046875</v>
      </c>
      <c r="R926" s="8">
        <v>179.1269226074219</v>
      </c>
      <c r="S926" s="8">
        <v>217.11888122558591</v>
      </c>
      <c r="T926" s="8">
        <v>311.50543212890631</v>
      </c>
      <c r="U926" s="8">
        <v>362.1510009765625</v>
      </c>
      <c r="V926" s="8">
        <v>438.6031494140625</v>
      </c>
      <c r="W926" s="8">
        <v>551.95751953125</v>
      </c>
      <c r="X926" s="8">
        <v>562.39404296875</v>
      </c>
      <c r="Y926" s="84">
        <v>108.02407073974609</v>
      </c>
      <c r="Z926" s="8">
        <v>25.963710784912109</v>
      </c>
      <c r="AA926" s="8">
        <v>26.498056411743161</v>
      </c>
      <c r="AB926" s="8">
        <v>38.157508850097663</v>
      </c>
      <c r="AC926" s="8">
        <v>38.304897308349609</v>
      </c>
      <c r="AD926" s="8">
        <v>52.1383056640625</v>
      </c>
      <c r="AE926" s="8">
        <v>77.426528930664063</v>
      </c>
      <c r="AF926" s="8">
        <v>66.113975524902344</v>
      </c>
      <c r="AG926" s="8">
        <v>67.59942626953125</v>
      </c>
      <c r="AH926" s="8">
        <v>86.53887939453125</v>
      </c>
      <c r="AI926" s="8">
        <v>145.34669494628909</v>
      </c>
      <c r="AJ926" s="8">
        <v>177.30146789550781</v>
      </c>
      <c r="AK926" s="8">
        <v>192.01759338378909</v>
      </c>
      <c r="AL926" s="8">
        <v>198.00624084472659</v>
      </c>
      <c r="AM926" s="8">
        <v>247.28321838378909</v>
      </c>
      <c r="AN926" s="8">
        <v>312.2008056640625</v>
      </c>
      <c r="AO926" s="8">
        <v>360.84304809570313</v>
      </c>
      <c r="AP926" s="8">
        <v>398.75</v>
      </c>
      <c r="AQ926" s="8">
        <v>489.60800170898438</v>
      </c>
    </row>
    <row r="927" spans="1:43" x14ac:dyDescent="0.3">
      <c r="A927" s="3" t="s">
        <v>5386</v>
      </c>
      <c r="B927" s="1" t="s">
        <v>11890</v>
      </c>
      <c r="C927" s="57" t="s">
        <v>6383</v>
      </c>
      <c r="D927" s="57" t="s">
        <v>6402</v>
      </c>
      <c r="E927" s="57" t="s">
        <v>6431</v>
      </c>
      <c r="F927" s="89">
        <v>138.37504577636719</v>
      </c>
      <c r="G927" s="8">
        <v>47.177375793457031</v>
      </c>
      <c r="H927" s="8">
        <v>60.949668884277337</v>
      </c>
      <c r="I927" s="8">
        <v>65.441734313964844</v>
      </c>
      <c r="J927" s="8">
        <v>61.057197570800781</v>
      </c>
      <c r="K927" s="8">
        <v>54.503013610839837</v>
      </c>
      <c r="L927" s="8">
        <v>54.875213623046882</v>
      </c>
      <c r="M927" s="8">
        <v>62.339988708496087</v>
      </c>
      <c r="N927" s="8">
        <v>70.972663879394531</v>
      </c>
      <c r="O927" s="8">
        <v>95.42987060546875</v>
      </c>
      <c r="P927" s="8">
        <v>121.9709548950195</v>
      </c>
      <c r="Q927" s="8">
        <v>177.22709655761719</v>
      </c>
      <c r="R927" s="8">
        <v>244.68717956542969</v>
      </c>
      <c r="S927" s="8">
        <v>295.08200073242188</v>
      </c>
      <c r="T927" s="8">
        <v>353.15310668945313</v>
      </c>
      <c r="U927" s="8">
        <v>444.40594482421881</v>
      </c>
      <c r="V927" s="8">
        <v>483.18890380859381</v>
      </c>
      <c r="W927" s="8">
        <v>635.60394287109375</v>
      </c>
      <c r="X927" s="8">
        <v>613.6817626953125</v>
      </c>
      <c r="Y927" s="84">
        <v>128.0373840332031</v>
      </c>
      <c r="Z927" s="8">
        <v>45.623638153076172</v>
      </c>
      <c r="AA927" s="8">
        <v>43.282070159912109</v>
      </c>
      <c r="AB927" s="8">
        <v>50.825691223144531</v>
      </c>
      <c r="AC927" s="8">
        <v>52.623973846435547</v>
      </c>
      <c r="AD927" s="8">
        <v>72.67822265625</v>
      </c>
      <c r="AE927" s="8">
        <v>64.642601013183594</v>
      </c>
      <c r="AF927" s="8">
        <v>83.046615600585938</v>
      </c>
      <c r="AG927" s="8">
        <v>91.084037780761719</v>
      </c>
      <c r="AH927" s="8">
        <v>132.9454650878906</v>
      </c>
      <c r="AI927" s="8">
        <v>177.332763671875</v>
      </c>
      <c r="AJ927" s="8">
        <v>218.4273986816406</v>
      </c>
      <c r="AK927" s="8">
        <v>272.04730224609381</v>
      </c>
      <c r="AL927" s="8">
        <v>303.56732177734381</v>
      </c>
      <c r="AM927" s="8">
        <v>329.85848999023438</v>
      </c>
      <c r="AN927" s="8">
        <v>383.73312377929688</v>
      </c>
      <c r="AO927" s="8">
        <v>414.87619018554688</v>
      </c>
      <c r="AP927" s="8">
        <v>511.003173828125</v>
      </c>
      <c r="AQ927" s="8">
        <v>523.51043701171875</v>
      </c>
    </row>
    <row r="928" spans="1:43" x14ac:dyDescent="0.3">
      <c r="A928" s="3" t="s">
        <v>5385</v>
      </c>
      <c r="B928" s="1" t="s">
        <v>11889</v>
      </c>
      <c r="C928" s="57" t="s">
        <v>6383</v>
      </c>
      <c r="D928" s="57" t="s">
        <v>6402</v>
      </c>
      <c r="E928" s="57" t="s">
        <v>6553</v>
      </c>
      <c r="F928" s="89">
        <v>118.30007171630859</v>
      </c>
      <c r="G928" s="8">
        <v>27.848886489868161</v>
      </c>
      <c r="H928" s="8">
        <v>16.351615905761719</v>
      </c>
      <c r="I928" s="8">
        <v>37.943248748779297</v>
      </c>
      <c r="J928" s="8">
        <v>38.630043029785163</v>
      </c>
      <c r="K928" s="8">
        <v>19.97599029541016</v>
      </c>
      <c r="L928" s="8">
        <v>41.753181457519531</v>
      </c>
      <c r="M928" s="8">
        <v>39.660957336425781</v>
      </c>
      <c r="N928" s="8">
        <v>35.201431274414063</v>
      </c>
      <c r="O928" s="8">
        <v>47.836994171142578</v>
      </c>
      <c r="P928" s="8">
        <v>80.016998291015625</v>
      </c>
      <c r="Q928" s="8">
        <v>117.97674560546881</v>
      </c>
      <c r="R928" s="8">
        <v>160.31059265136719</v>
      </c>
      <c r="S928" s="8">
        <v>215.66078186035159</v>
      </c>
      <c r="T928" s="8">
        <v>293.15838623046881</v>
      </c>
      <c r="U928" s="8">
        <v>356.22598266601563</v>
      </c>
      <c r="V928" s="8">
        <v>460.03121948242188</v>
      </c>
      <c r="W928" s="8">
        <v>441.640869140625</v>
      </c>
      <c r="X928" s="8">
        <v>526.71331787109375</v>
      </c>
      <c r="Y928" s="84">
        <v>95.69952392578125</v>
      </c>
      <c r="Z928" s="8">
        <v>20.997585296630859</v>
      </c>
      <c r="AA928" s="8">
        <v>9.1427373886108398</v>
      </c>
      <c r="AB928" s="8">
        <v>26.963357925415039</v>
      </c>
      <c r="AC928" s="8">
        <v>27.961868286132809</v>
      </c>
      <c r="AD928" s="8">
        <v>36.549415588378913</v>
      </c>
      <c r="AE928" s="8">
        <v>49.003486633300781</v>
      </c>
      <c r="AF928" s="8">
        <v>54.056415557861328</v>
      </c>
      <c r="AG928" s="8">
        <v>65.641960144042969</v>
      </c>
      <c r="AH928" s="8">
        <v>81.463859558105469</v>
      </c>
      <c r="AI928" s="8">
        <v>114.5736465454102</v>
      </c>
      <c r="AJ928" s="8">
        <v>155.61305236816409</v>
      </c>
      <c r="AK928" s="8">
        <v>181.4335021972656</v>
      </c>
      <c r="AL928" s="8">
        <v>190.94932556152341</v>
      </c>
      <c r="AM928" s="8">
        <v>234.8364562988281</v>
      </c>
      <c r="AN928" s="8">
        <v>278.96652221679688</v>
      </c>
      <c r="AO928" s="8">
        <v>324.25375366210938</v>
      </c>
      <c r="AP928" s="8">
        <v>380.72055053710938</v>
      </c>
      <c r="AQ928" s="8">
        <v>536.01361083984375</v>
      </c>
    </row>
    <row r="929" spans="1:43" x14ac:dyDescent="0.3">
      <c r="A929" s="3" t="s">
        <v>5384</v>
      </c>
      <c r="B929" s="1" t="s">
        <v>7585</v>
      </c>
      <c r="C929" s="57" t="s">
        <v>6383</v>
      </c>
      <c r="D929" s="57" t="s">
        <v>6402</v>
      </c>
      <c r="E929" s="57" t="s">
        <v>6553</v>
      </c>
      <c r="F929" s="89">
        <v>136.90867614746091</v>
      </c>
      <c r="G929" s="8">
        <v>48.633174896240227</v>
      </c>
      <c r="H929" s="8">
        <v>44.469112396240227</v>
      </c>
      <c r="I929" s="8">
        <v>59.902439117431641</v>
      </c>
      <c r="J929" s="8">
        <v>49.919872283935547</v>
      </c>
      <c r="K929" s="8">
        <v>43.629352569580078</v>
      </c>
      <c r="L929" s="8">
        <v>54.024654388427727</v>
      </c>
      <c r="M929" s="8">
        <v>57.588619232177727</v>
      </c>
      <c r="N929" s="8">
        <v>72.657905578613281</v>
      </c>
      <c r="O929" s="8">
        <v>93.595077514648438</v>
      </c>
      <c r="P929" s="8">
        <v>123.5935745239258</v>
      </c>
      <c r="Q929" s="8">
        <v>180.77131652832031</v>
      </c>
      <c r="R929" s="8">
        <v>202.3539733886719</v>
      </c>
      <c r="S929" s="8">
        <v>279.9444580078125</v>
      </c>
      <c r="T929" s="8">
        <v>351.52227783203131</v>
      </c>
      <c r="U929" s="8">
        <v>372.854736328125</v>
      </c>
      <c r="V929" s="8">
        <v>467.24420166015631</v>
      </c>
      <c r="W929" s="8">
        <v>515.1240234375</v>
      </c>
      <c r="X929" s="8">
        <v>532.5838623046875</v>
      </c>
      <c r="Y929" s="84">
        <v>117.8457794189453</v>
      </c>
      <c r="Z929" s="8">
        <v>68.496971130371094</v>
      </c>
      <c r="AA929" s="8">
        <v>37.152217864990227</v>
      </c>
      <c r="AB929" s="8">
        <v>53.213253021240227</v>
      </c>
      <c r="AC929" s="8">
        <v>65.997360229492188</v>
      </c>
      <c r="AD929" s="8">
        <v>59.669059753417969</v>
      </c>
      <c r="AE929" s="8">
        <v>68.268302917480469</v>
      </c>
      <c r="AF929" s="8">
        <v>83.698455810546875</v>
      </c>
      <c r="AG929" s="8">
        <v>79.414886474609375</v>
      </c>
      <c r="AH929" s="8">
        <v>127.3303909301758</v>
      </c>
      <c r="AI929" s="8">
        <v>153.4438171386719</v>
      </c>
      <c r="AJ929" s="8">
        <v>210.4476013183594</v>
      </c>
      <c r="AK929" s="8">
        <v>247.6226501464844</v>
      </c>
      <c r="AL929" s="8">
        <v>233.21546936035159</v>
      </c>
      <c r="AM929" s="8">
        <v>285.04183959960938</v>
      </c>
      <c r="AN929" s="8">
        <v>353.20736694335938</v>
      </c>
      <c r="AO929" s="8">
        <v>397.25949096679688</v>
      </c>
      <c r="AP929" s="8">
        <v>520.36810302734375</v>
      </c>
      <c r="AQ929" s="8">
        <v>549.68194580078125</v>
      </c>
    </row>
    <row r="930" spans="1:43" x14ac:dyDescent="0.3">
      <c r="A930" s="3" t="s">
        <v>5383</v>
      </c>
      <c r="B930" s="1" t="s">
        <v>11888</v>
      </c>
      <c r="C930" s="57" t="s">
        <v>6383</v>
      </c>
      <c r="D930" s="57" t="s">
        <v>6402</v>
      </c>
      <c r="E930" s="57" t="s">
        <v>6431</v>
      </c>
      <c r="F930" s="89">
        <v>121.8201522827148</v>
      </c>
      <c r="G930" s="8">
        <v>41.148990631103523</v>
      </c>
      <c r="H930" s="8">
        <v>52.159633636474609</v>
      </c>
      <c r="I930" s="8">
        <v>56.266033172607422</v>
      </c>
      <c r="J930" s="8">
        <v>55.800834655761719</v>
      </c>
      <c r="K930" s="8">
        <v>38.114337921142578</v>
      </c>
      <c r="L930" s="8">
        <v>40.796695709228523</v>
      </c>
      <c r="M930" s="8">
        <v>54.376712799072273</v>
      </c>
      <c r="N930" s="8">
        <v>55.410202026367188</v>
      </c>
      <c r="O930" s="8">
        <v>76.961578369140625</v>
      </c>
      <c r="P930" s="8">
        <v>113.95323181152339</v>
      </c>
      <c r="Q930" s="8">
        <v>139.3755187988281</v>
      </c>
      <c r="R930" s="8">
        <v>225.6891174316406</v>
      </c>
      <c r="S930" s="8">
        <v>264.0609130859375</v>
      </c>
      <c r="T930" s="8">
        <v>351.84732055664063</v>
      </c>
      <c r="U930" s="8">
        <v>444.67367553710938</v>
      </c>
      <c r="V930" s="8">
        <v>509.90957641601563</v>
      </c>
      <c r="W930" s="8">
        <v>617.99298095703125</v>
      </c>
      <c r="X930" s="8">
        <v>519.2369384765625</v>
      </c>
      <c r="Y930" s="84">
        <v>107.05410003662109</v>
      </c>
      <c r="Z930" s="8">
        <v>35.475414276123047</v>
      </c>
      <c r="AA930" s="8">
        <v>46.29241943359375</v>
      </c>
      <c r="AB930" s="8">
        <v>48.772979736328132</v>
      </c>
      <c r="AC930" s="8">
        <v>56.537246704101563</v>
      </c>
      <c r="AD930" s="8">
        <v>42.032024383544922</v>
      </c>
      <c r="AE930" s="8">
        <v>45.401569366455078</v>
      </c>
      <c r="AF930" s="8">
        <v>52.857715606689453</v>
      </c>
      <c r="AG930" s="8">
        <v>79.137611389160156</v>
      </c>
      <c r="AH930" s="8">
        <v>105.0577926635742</v>
      </c>
      <c r="AI930" s="8">
        <v>147.5221862792969</v>
      </c>
      <c r="AJ930" s="8">
        <v>181.0614318847656</v>
      </c>
      <c r="AK930" s="8">
        <v>222.0280456542969</v>
      </c>
      <c r="AL930" s="8">
        <v>263.9437255859375</v>
      </c>
      <c r="AM930" s="8">
        <v>304.81527709960938</v>
      </c>
      <c r="AN930" s="8">
        <v>369.2037353515625</v>
      </c>
      <c r="AO930" s="8">
        <v>419.58090209960938</v>
      </c>
      <c r="AP930" s="8">
        <v>511.23495483398438</v>
      </c>
      <c r="AQ930" s="8">
        <v>539.1724853515625</v>
      </c>
    </row>
    <row r="931" spans="1:43" x14ac:dyDescent="0.3">
      <c r="A931" s="3" t="s">
        <v>5382</v>
      </c>
      <c r="B931" s="1" t="s">
        <v>11887</v>
      </c>
      <c r="C931" s="57" t="s">
        <v>6383</v>
      </c>
      <c r="D931" s="57" t="s">
        <v>6402</v>
      </c>
      <c r="E931" s="57" t="s">
        <v>6684</v>
      </c>
      <c r="F931" s="89">
        <v>134.26983642578131</v>
      </c>
      <c r="G931" s="8">
        <v>42.699069976806641</v>
      </c>
      <c r="H931" s="8">
        <v>39.438087463378913</v>
      </c>
      <c r="I931" s="8">
        <v>56.706718444824219</v>
      </c>
      <c r="J931" s="8">
        <v>49.831966400146477</v>
      </c>
      <c r="K931" s="8">
        <v>48.007526397705078</v>
      </c>
      <c r="L931" s="8">
        <v>44.414237976074219</v>
      </c>
      <c r="M931" s="8">
        <v>48.394615173339837</v>
      </c>
      <c r="N931" s="8">
        <v>64.209442138671875</v>
      </c>
      <c r="O931" s="8">
        <v>83.759483337402344</v>
      </c>
      <c r="P931" s="8">
        <v>113.96763610839839</v>
      </c>
      <c r="Q931" s="8">
        <v>138.6842956542969</v>
      </c>
      <c r="R931" s="8">
        <v>191.32383728027341</v>
      </c>
      <c r="S931" s="8">
        <v>234.1101989746094</v>
      </c>
      <c r="T931" s="8">
        <v>309.73953247070313</v>
      </c>
      <c r="U931" s="8">
        <v>379.4840087890625</v>
      </c>
      <c r="V931" s="8">
        <v>449.8157958984375</v>
      </c>
      <c r="W931" s="8">
        <v>515.76336669921875</v>
      </c>
      <c r="X931" s="8">
        <v>568.81524658203125</v>
      </c>
      <c r="Y931" s="84">
        <v>115.7763290405273</v>
      </c>
      <c r="Z931" s="8">
        <v>45.5645751953125</v>
      </c>
      <c r="AA931" s="8">
        <v>36.3018798828125</v>
      </c>
      <c r="AB931" s="8">
        <v>49.965442657470703</v>
      </c>
      <c r="AC931" s="8">
        <v>53.447658538818359</v>
      </c>
      <c r="AD931" s="8">
        <v>62.381229400634773</v>
      </c>
      <c r="AE931" s="8">
        <v>63.845039367675781</v>
      </c>
      <c r="AF931" s="8">
        <v>69.883476257324219</v>
      </c>
      <c r="AG931" s="8">
        <v>86.855300903320313</v>
      </c>
      <c r="AH931" s="8">
        <v>105.1668014526367</v>
      </c>
      <c r="AI931" s="8">
        <v>154.63323974609381</v>
      </c>
      <c r="AJ931" s="8">
        <v>191.48101806640631</v>
      </c>
      <c r="AK931" s="8">
        <v>203.46820068359381</v>
      </c>
      <c r="AL931" s="8">
        <v>230.5813293457031</v>
      </c>
      <c r="AM931" s="8">
        <v>277.25350952148438</v>
      </c>
      <c r="AN931" s="8">
        <v>312.873779296875</v>
      </c>
      <c r="AO931" s="8">
        <v>389.70852661132813</v>
      </c>
      <c r="AP931" s="8">
        <v>467.0684814453125</v>
      </c>
      <c r="AQ931" s="8">
        <v>530.21307373046875</v>
      </c>
    </row>
    <row r="932" spans="1:43" x14ac:dyDescent="0.3">
      <c r="A932" s="3" t="s">
        <v>5381</v>
      </c>
      <c r="B932" s="1" t="s">
        <v>7703</v>
      </c>
      <c r="C932" s="57" t="s">
        <v>6383</v>
      </c>
      <c r="D932" s="57" t="s">
        <v>6402</v>
      </c>
      <c r="E932" s="57" t="s">
        <v>6463</v>
      </c>
      <c r="F932" s="89">
        <v>126.9007186889648</v>
      </c>
      <c r="G932" s="8">
        <v>28.111843109130859</v>
      </c>
      <c r="H932" s="8">
        <v>34.936893463134773</v>
      </c>
      <c r="I932" s="8">
        <v>52.494121551513672</v>
      </c>
      <c r="J932" s="8">
        <v>34.839534759521477</v>
      </c>
      <c r="K932" s="8">
        <v>33.053779602050781</v>
      </c>
      <c r="L932" s="8">
        <v>40.494380950927727</v>
      </c>
      <c r="M932" s="8">
        <v>36.713043212890632</v>
      </c>
      <c r="N932" s="8">
        <v>50.974575042724609</v>
      </c>
      <c r="O932" s="8">
        <v>74.801231384277344</v>
      </c>
      <c r="P932" s="8">
        <v>106.73687744140631</v>
      </c>
      <c r="Q932" s="8">
        <v>133.7716979980469</v>
      </c>
      <c r="R932" s="8">
        <v>181.82960510253909</v>
      </c>
      <c r="S932" s="8">
        <v>223.44287109375</v>
      </c>
      <c r="T932" s="8">
        <v>338.5594482421875</v>
      </c>
      <c r="U932" s="8">
        <v>404.14450073242188</v>
      </c>
      <c r="V932" s="8">
        <v>478.73931884765631</v>
      </c>
      <c r="W932" s="8">
        <v>498.65859985351563</v>
      </c>
      <c r="X932" s="8">
        <v>533.6724853515625</v>
      </c>
      <c r="Y932" s="84">
        <v>106.0746536254883</v>
      </c>
      <c r="Z932" s="8">
        <v>34.535152435302727</v>
      </c>
      <c r="AA932" s="8">
        <v>26.062128067016602</v>
      </c>
      <c r="AB932" s="8">
        <v>33.768875122070313</v>
      </c>
      <c r="AC932" s="8">
        <v>51.000221252441413</v>
      </c>
      <c r="AD932" s="8">
        <v>55.274688720703132</v>
      </c>
      <c r="AE932" s="8">
        <v>53.732841491699219</v>
      </c>
      <c r="AF932" s="8">
        <v>61.997791290283203</v>
      </c>
      <c r="AG932" s="8">
        <v>69.641677856445313</v>
      </c>
      <c r="AH932" s="8">
        <v>96.758888244628906</v>
      </c>
      <c r="AI932" s="8">
        <v>143.52958679199219</v>
      </c>
      <c r="AJ932" s="8">
        <v>180.54527282714841</v>
      </c>
      <c r="AK932" s="8">
        <v>214.59095764160159</v>
      </c>
      <c r="AL932" s="8">
        <v>263.51712036132813</v>
      </c>
      <c r="AM932" s="8">
        <v>280.0709228515625</v>
      </c>
      <c r="AN932" s="8">
        <v>328.92294311523438</v>
      </c>
      <c r="AO932" s="8">
        <v>383.897216796875</v>
      </c>
      <c r="AP932" s="8">
        <v>433.92401123046881</v>
      </c>
      <c r="AQ932" s="8">
        <v>442.87094116210938</v>
      </c>
    </row>
    <row r="933" spans="1:43" x14ac:dyDescent="0.3">
      <c r="A933" s="3" t="s">
        <v>5380</v>
      </c>
      <c r="B933" s="1" t="s">
        <v>7669</v>
      </c>
      <c r="C933" s="57" t="s">
        <v>6364</v>
      </c>
      <c r="D933" s="57" t="s">
        <v>6402</v>
      </c>
      <c r="E933" s="57" t="s">
        <v>6693</v>
      </c>
      <c r="F933" s="89">
        <v>117.6066970825195</v>
      </c>
      <c r="G933" s="8">
        <v>24.109682083129879</v>
      </c>
      <c r="H933" s="8">
        <v>28.363368988037109</v>
      </c>
      <c r="I933" s="8">
        <v>40.66973876953125</v>
      </c>
      <c r="J933" s="8">
        <v>34.552440643310547</v>
      </c>
      <c r="K933" s="8">
        <v>37.394912719726563</v>
      </c>
      <c r="L933" s="8">
        <v>32.968250274658203</v>
      </c>
      <c r="M933" s="8">
        <v>36.685256958007813</v>
      </c>
      <c r="N933" s="8">
        <v>58.941295623779297</v>
      </c>
      <c r="O933" s="8">
        <v>66.155624389648438</v>
      </c>
      <c r="P933" s="8">
        <v>87.123916625976563</v>
      </c>
      <c r="Q933" s="8">
        <v>125.2418212890625</v>
      </c>
      <c r="R933" s="8">
        <v>164.05345153808591</v>
      </c>
      <c r="S933" s="8">
        <v>244.31494140625</v>
      </c>
      <c r="T933" s="8">
        <v>304.62521362304688</v>
      </c>
      <c r="U933" s="8">
        <v>385.91946411132813</v>
      </c>
      <c r="V933" s="8">
        <v>489.65838623046881</v>
      </c>
      <c r="W933" s="8">
        <v>509.0260009765625</v>
      </c>
      <c r="X933" s="8">
        <v>545.6776123046875</v>
      </c>
      <c r="Y933" s="84">
        <v>101.33530426025391</v>
      </c>
      <c r="Z933" s="8">
        <v>21.854343414306641</v>
      </c>
      <c r="AA933" s="8">
        <v>22.6412239074707</v>
      </c>
      <c r="AB933" s="8">
        <v>30.73098182678223</v>
      </c>
      <c r="AC933" s="8">
        <v>43.064613342285163</v>
      </c>
      <c r="AD933" s="8">
        <v>42.079158782958977</v>
      </c>
      <c r="AE933" s="8">
        <v>55.298095703125</v>
      </c>
      <c r="AF933" s="8">
        <v>46.82440185546875</v>
      </c>
      <c r="AG933" s="8">
        <v>80.064071655273438</v>
      </c>
      <c r="AH933" s="8">
        <v>97.671546936035156</v>
      </c>
      <c r="AI933" s="8">
        <v>147.7660827636719</v>
      </c>
      <c r="AJ933" s="8">
        <v>188.705322265625</v>
      </c>
      <c r="AK933" s="8">
        <v>205.52561950683591</v>
      </c>
      <c r="AL933" s="8">
        <v>229.6683349609375</v>
      </c>
      <c r="AM933" s="8">
        <v>271.94265747070313</v>
      </c>
      <c r="AN933" s="8">
        <v>311.526123046875</v>
      </c>
      <c r="AO933" s="8">
        <v>381.86102294921881</v>
      </c>
      <c r="AP933" s="8">
        <v>451.00656127929688</v>
      </c>
      <c r="AQ933" s="8">
        <v>500.52325439453131</v>
      </c>
    </row>
    <row r="934" spans="1:43" x14ac:dyDescent="0.3">
      <c r="A934" s="3" t="s">
        <v>5379</v>
      </c>
      <c r="B934" s="1" t="s">
        <v>11886</v>
      </c>
      <c r="C934" s="57" t="s">
        <v>6383</v>
      </c>
      <c r="D934" s="57" t="s">
        <v>6402</v>
      </c>
      <c r="E934" s="57" t="s">
        <v>6553</v>
      </c>
      <c r="F934" s="89">
        <v>136.38258361816409</v>
      </c>
      <c r="G934" s="8">
        <v>42.494220733642578</v>
      </c>
      <c r="H934" s="8">
        <v>47.781780242919922</v>
      </c>
      <c r="I934" s="8">
        <v>69.681694030761719</v>
      </c>
      <c r="J934" s="8">
        <v>67.370033264160156</v>
      </c>
      <c r="K934" s="8">
        <v>47.904712677001953</v>
      </c>
      <c r="L934" s="8">
        <v>43.551631927490227</v>
      </c>
      <c r="M934" s="8">
        <v>52.121078491210938</v>
      </c>
      <c r="N934" s="8">
        <v>56.639423370361328</v>
      </c>
      <c r="O934" s="8">
        <v>89.168258666992188</v>
      </c>
      <c r="P934" s="8">
        <v>108.6445617675781</v>
      </c>
      <c r="Q934" s="8">
        <v>146.441650390625</v>
      </c>
      <c r="R934" s="8">
        <v>175.16212463378909</v>
      </c>
      <c r="S934" s="8">
        <v>256.58993530273438</v>
      </c>
      <c r="T934" s="8">
        <v>315.08206176757813</v>
      </c>
      <c r="U934" s="8">
        <v>349.68954467773438</v>
      </c>
      <c r="V934" s="8">
        <v>426.48577880859381</v>
      </c>
      <c r="W934" s="8">
        <v>522.04205322265625</v>
      </c>
      <c r="X934" s="8">
        <v>507.73361206054688</v>
      </c>
      <c r="Y934" s="84">
        <v>110.67026519775391</v>
      </c>
      <c r="Z934" s="8">
        <v>33.233634948730469</v>
      </c>
      <c r="AA934" s="8">
        <v>34.331951141357422</v>
      </c>
      <c r="AB934" s="8">
        <v>41.688774108886719</v>
      </c>
      <c r="AC934" s="8">
        <v>65.670799255371094</v>
      </c>
      <c r="AD934" s="8">
        <v>67.916236877441406</v>
      </c>
      <c r="AE934" s="8">
        <v>71.865798950195313</v>
      </c>
      <c r="AF934" s="8">
        <v>82.682365417480469</v>
      </c>
      <c r="AG934" s="8">
        <v>106.4952087402344</v>
      </c>
      <c r="AH934" s="8">
        <v>108.972038269043</v>
      </c>
      <c r="AI934" s="8">
        <v>144.18833923339841</v>
      </c>
      <c r="AJ934" s="8">
        <v>192.74494934082031</v>
      </c>
      <c r="AK934" s="8">
        <v>243.9776916503906</v>
      </c>
      <c r="AL934" s="8">
        <v>233.56683349609381</v>
      </c>
      <c r="AM934" s="8">
        <v>293.21612548828131</v>
      </c>
      <c r="AN934" s="8">
        <v>353.40042114257813</v>
      </c>
      <c r="AO934" s="8">
        <v>395.00244140625</v>
      </c>
      <c r="AP934" s="8">
        <v>411.53524780273438</v>
      </c>
      <c r="AQ934" s="8">
        <v>534.97125244140625</v>
      </c>
    </row>
    <row r="935" spans="1:43" x14ac:dyDescent="0.3">
      <c r="A935" s="3" t="s">
        <v>5378</v>
      </c>
      <c r="B935" s="1" t="s">
        <v>11885</v>
      </c>
      <c r="C935" s="57" t="s">
        <v>6383</v>
      </c>
      <c r="D935" s="57" t="s">
        <v>6402</v>
      </c>
      <c r="E935" s="57" t="s">
        <v>6553</v>
      </c>
      <c r="F935" s="89">
        <v>132.3031005859375</v>
      </c>
      <c r="G935" s="8">
        <v>32.051055908203132</v>
      </c>
      <c r="H935" s="8">
        <v>31.659723281860352</v>
      </c>
      <c r="I935" s="8">
        <v>51.521938323974609</v>
      </c>
      <c r="J935" s="8">
        <v>37.404533386230469</v>
      </c>
      <c r="K935" s="8">
        <v>33.651454925537109</v>
      </c>
      <c r="L935" s="8">
        <v>38.621608734130859</v>
      </c>
      <c r="M935" s="8">
        <v>39.292976379394531</v>
      </c>
      <c r="N935" s="8">
        <v>54.515647888183587</v>
      </c>
      <c r="O935" s="8">
        <v>85.866752624511719</v>
      </c>
      <c r="P935" s="8">
        <v>98.212554931640625</v>
      </c>
      <c r="Q935" s="8">
        <v>136.6181945800781</v>
      </c>
      <c r="R935" s="8">
        <v>184.97084045410159</v>
      </c>
      <c r="S935" s="8">
        <v>229.11180114746091</v>
      </c>
      <c r="T935" s="8">
        <v>314.24566650390631</v>
      </c>
      <c r="U935" s="8">
        <v>362.45120239257813</v>
      </c>
      <c r="V935" s="8">
        <v>410.39984130859381</v>
      </c>
      <c r="W935" s="8">
        <v>481.49676513671881</v>
      </c>
      <c r="X935" s="8">
        <v>541.800048828125</v>
      </c>
      <c r="Y935" s="84">
        <v>110.5855407714844</v>
      </c>
      <c r="Z935" s="8">
        <v>30.047258377075199</v>
      </c>
      <c r="AA935" s="8">
        <v>28.996795654296879</v>
      </c>
      <c r="AB935" s="8">
        <v>38.854568481445313</v>
      </c>
      <c r="AC935" s="8">
        <v>43.924488067626953</v>
      </c>
      <c r="AD935" s="8">
        <v>67.693931579589844</v>
      </c>
      <c r="AE935" s="8">
        <v>52.524204254150391</v>
      </c>
      <c r="AF935" s="8">
        <v>66.60723876953125</v>
      </c>
      <c r="AG935" s="8">
        <v>81.875991821289063</v>
      </c>
      <c r="AH935" s="8">
        <v>121.6685485839844</v>
      </c>
      <c r="AI935" s="8">
        <v>156.57420349121091</v>
      </c>
      <c r="AJ935" s="8">
        <v>187.27864074707031</v>
      </c>
      <c r="AK935" s="8">
        <v>200.84352111816409</v>
      </c>
      <c r="AL935" s="8">
        <v>215.24085998535159</v>
      </c>
      <c r="AM935" s="8">
        <v>259.09429931640631</v>
      </c>
      <c r="AN935" s="8">
        <v>316.81954956054688</v>
      </c>
      <c r="AO935" s="8">
        <v>368.93914794921881</v>
      </c>
      <c r="AP935" s="8">
        <v>474.63046264648438</v>
      </c>
      <c r="AQ935" s="8">
        <v>499.70492553710938</v>
      </c>
    </row>
    <row r="936" spans="1:43" x14ac:dyDescent="0.3">
      <c r="A936" s="3" t="s">
        <v>5377</v>
      </c>
      <c r="B936" s="1" t="s">
        <v>11884</v>
      </c>
      <c r="C936" s="57" t="s">
        <v>6383</v>
      </c>
      <c r="D936" s="57" t="s">
        <v>6402</v>
      </c>
      <c r="E936" s="57" t="s">
        <v>6690</v>
      </c>
      <c r="F936" s="89">
        <v>125.38332366943359</v>
      </c>
      <c r="G936" s="8">
        <v>34.410087585449219</v>
      </c>
      <c r="H936" s="8">
        <v>28.632112503051761</v>
      </c>
      <c r="I936" s="8">
        <v>42.8885498046875</v>
      </c>
      <c r="J936" s="8">
        <v>44.729461669921882</v>
      </c>
      <c r="K936" s="8">
        <v>38.561954498291023</v>
      </c>
      <c r="L936" s="8">
        <v>37.998321533203132</v>
      </c>
      <c r="M936" s="8">
        <v>52.600299835205078</v>
      </c>
      <c r="N936" s="8">
        <v>52.903217315673828</v>
      </c>
      <c r="O936" s="8">
        <v>69.829795837402344</v>
      </c>
      <c r="P936" s="8">
        <v>97.412437438964844</v>
      </c>
      <c r="Q936" s="8">
        <v>127.50193023681641</v>
      </c>
      <c r="R936" s="8">
        <v>190.3401794433594</v>
      </c>
      <c r="S936" s="8">
        <v>230.77464294433591</v>
      </c>
      <c r="T936" s="8">
        <v>309.25729370117188</v>
      </c>
      <c r="U936" s="8">
        <v>379.06643676757813</v>
      </c>
      <c r="V936" s="8">
        <v>441.69265747070313</v>
      </c>
      <c r="W936" s="8">
        <v>494.11505126953131</v>
      </c>
      <c r="X936" s="8">
        <v>594.6014404296875</v>
      </c>
      <c r="Y936" s="84">
        <v>107.1151962280273</v>
      </c>
      <c r="Z936" s="8">
        <v>40.912811279296882</v>
      </c>
      <c r="AA936" s="8">
        <v>32.319046020507813</v>
      </c>
      <c r="AB936" s="8">
        <v>42.122241973876953</v>
      </c>
      <c r="AC936" s="8">
        <v>39.955608367919922</v>
      </c>
      <c r="AD936" s="8">
        <v>59.917343139648438</v>
      </c>
      <c r="AE936" s="8">
        <v>49.579570770263672</v>
      </c>
      <c r="AF936" s="8">
        <v>70.041900634765625</v>
      </c>
      <c r="AG936" s="8">
        <v>83.639678955078125</v>
      </c>
      <c r="AH936" s="8">
        <v>99.285537719726563</v>
      </c>
      <c r="AI936" s="8">
        <v>157.87689208984381</v>
      </c>
      <c r="AJ936" s="8">
        <v>183.1538391113281</v>
      </c>
      <c r="AK936" s="8">
        <v>206.18780517578131</v>
      </c>
      <c r="AL936" s="8">
        <v>234.3638610839844</v>
      </c>
      <c r="AM936" s="8">
        <v>269.64694213867188</v>
      </c>
      <c r="AN936" s="8">
        <v>295.74209594726563</v>
      </c>
      <c r="AO936" s="8">
        <v>349.84478759765631</v>
      </c>
      <c r="AP936" s="8">
        <v>425.78121948242188</v>
      </c>
      <c r="AQ936" s="8">
        <v>488.95236206054688</v>
      </c>
    </row>
    <row r="937" spans="1:43" x14ac:dyDescent="0.3">
      <c r="A937" s="3" t="s">
        <v>5376</v>
      </c>
      <c r="B937" s="1" t="s">
        <v>11883</v>
      </c>
      <c r="C937" s="57" t="s">
        <v>6383</v>
      </c>
      <c r="D937" s="57" t="s">
        <v>6402</v>
      </c>
      <c r="E937" s="57" t="s">
        <v>6691</v>
      </c>
      <c r="F937" s="89">
        <v>115.57530212402339</v>
      </c>
      <c r="G937" s="8">
        <v>53.016284942626953</v>
      </c>
      <c r="H937" s="8">
        <v>40.340263366699219</v>
      </c>
      <c r="I937" s="8">
        <v>48.225467681884773</v>
      </c>
      <c r="J937" s="8">
        <v>31.917734146118161</v>
      </c>
      <c r="K937" s="8">
        <v>35.850151062011719</v>
      </c>
      <c r="L937" s="8">
        <v>40.210586547851563</v>
      </c>
      <c r="M937" s="8">
        <v>38.602657318115227</v>
      </c>
      <c r="N937" s="8">
        <v>57.658596038818359</v>
      </c>
      <c r="O937" s="8">
        <v>85.785438537597656</v>
      </c>
      <c r="P937" s="8">
        <v>87.12115478515625</v>
      </c>
      <c r="Q937" s="8">
        <v>120.92686462402339</v>
      </c>
      <c r="R937" s="8">
        <v>170.18971252441409</v>
      </c>
      <c r="S937" s="8">
        <v>201.0948486328125</v>
      </c>
      <c r="T937" s="8">
        <v>285.0699462890625</v>
      </c>
      <c r="U937" s="8">
        <v>359.7679443359375</v>
      </c>
      <c r="V937" s="8">
        <v>410.28912353515631</v>
      </c>
      <c r="W937" s="8">
        <v>500.27890014648438</v>
      </c>
      <c r="X937" s="8">
        <v>492.90911865234381</v>
      </c>
      <c r="Y937" s="84">
        <v>105.65773773193359</v>
      </c>
      <c r="Z937" s="8">
        <v>26.660512924194339</v>
      </c>
      <c r="AA937" s="8">
        <v>28.528520584106449</v>
      </c>
      <c r="AB937" s="8">
        <v>37.719985961914063</v>
      </c>
      <c r="AC937" s="8">
        <v>37.496261596679688</v>
      </c>
      <c r="AD937" s="8">
        <v>36.578681945800781</v>
      </c>
      <c r="AE937" s="8">
        <v>50.715953826904297</v>
      </c>
      <c r="AF937" s="8">
        <v>64.769073486328125</v>
      </c>
      <c r="AG937" s="8">
        <v>74.111251831054688</v>
      </c>
      <c r="AH937" s="8">
        <v>91.33929443359375</v>
      </c>
      <c r="AI937" s="8">
        <v>145.3911437988281</v>
      </c>
      <c r="AJ937" s="8">
        <v>165.0756530761719</v>
      </c>
      <c r="AK937" s="8">
        <v>170.949951171875</v>
      </c>
      <c r="AL937" s="8">
        <v>199.9090270996094</v>
      </c>
      <c r="AM937" s="8">
        <v>244.89253234863281</v>
      </c>
      <c r="AN937" s="8">
        <v>293.34765625</v>
      </c>
      <c r="AO937" s="8">
        <v>337.1807861328125</v>
      </c>
      <c r="AP937" s="8">
        <v>401.65869140625</v>
      </c>
      <c r="AQ937" s="8">
        <v>512.4990234375</v>
      </c>
    </row>
    <row r="938" spans="1:43" x14ac:dyDescent="0.3">
      <c r="A938" s="3" t="s">
        <v>5375</v>
      </c>
      <c r="B938" s="1" t="s">
        <v>7883</v>
      </c>
      <c r="C938" s="57" t="s">
        <v>6383</v>
      </c>
      <c r="D938" s="57" t="s">
        <v>6402</v>
      </c>
      <c r="E938" s="57" t="s">
        <v>6693</v>
      </c>
      <c r="F938" s="89">
        <v>142.08076477050781</v>
      </c>
      <c r="G938" s="8">
        <v>53.19384765625</v>
      </c>
      <c r="H938" s="8">
        <v>57.686641693115227</v>
      </c>
      <c r="I938" s="8">
        <v>58.737007141113281</v>
      </c>
      <c r="J938" s="8">
        <v>51.090671539306641</v>
      </c>
      <c r="K938" s="8">
        <v>50.471836090087891</v>
      </c>
      <c r="L938" s="8">
        <v>49.008342742919922</v>
      </c>
      <c r="M938" s="8">
        <v>60.000274658203132</v>
      </c>
      <c r="N938" s="8">
        <v>68.632293701171875</v>
      </c>
      <c r="O938" s="8">
        <v>98.288154602050781</v>
      </c>
      <c r="P938" s="8">
        <v>138.81401062011719</v>
      </c>
      <c r="Q938" s="8">
        <v>142.61054992675781</v>
      </c>
      <c r="R938" s="8">
        <v>193.4375</v>
      </c>
      <c r="S938" s="8">
        <v>248.05155944824219</v>
      </c>
      <c r="T938" s="8">
        <v>308.52423095703131</v>
      </c>
      <c r="U938" s="8">
        <v>426.058349609375</v>
      </c>
      <c r="V938" s="8">
        <v>496.4605712890625</v>
      </c>
      <c r="W938" s="8">
        <v>536.4903564453125</v>
      </c>
      <c r="X938" s="8">
        <v>704.0440673828125</v>
      </c>
      <c r="Y938" s="84">
        <v>125.45908355712891</v>
      </c>
      <c r="Z938" s="8">
        <v>43.107856750488281</v>
      </c>
      <c r="AA938" s="8">
        <v>39.841770172119141</v>
      </c>
      <c r="AB938" s="8">
        <v>48.735897064208977</v>
      </c>
      <c r="AC938" s="8">
        <v>56.126670837402337</v>
      </c>
      <c r="AD938" s="8">
        <v>63.406661987304688</v>
      </c>
      <c r="AE938" s="8">
        <v>87.3878173828125</v>
      </c>
      <c r="AF938" s="8">
        <v>74.567276000976563</v>
      </c>
      <c r="AG938" s="8">
        <v>98.394432067871094</v>
      </c>
      <c r="AH938" s="8">
        <v>137.53515625</v>
      </c>
      <c r="AI938" s="8">
        <v>187.14518737792969</v>
      </c>
      <c r="AJ938" s="8">
        <v>205.49061584472659</v>
      </c>
      <c r="AK938" s="8">
        <v>259.39755249023438</v>
      </c>
      <c r="AL938" s="8">
        <v>226.43916320800781</v>
      </c>
      <c r="AM938" s="8">
        <v>282.11285400390631</v>
      </c>
      <c r="AN938" s="8">
        <v>324.32907104492188</v>
      </c>
      <c r="AO938" s="8">
        <v>402.63546752929688</v>
      </c>
      <c r="AP938" s="8">
        <v>524.52935791015625</v>
      </c>
      <c r="AQ938" s="8">
        <v>478.54891967773438</v>
      </c>
    </row>
    <row r="939" spans="1:43" x14ac:dyDescent="0.3">
      <c r="A939" s="3" t="s">
        <v>5374</v>
      </c>
      <c r="B939" s="1" t="s">
        <v>11882</v>
      </c>
      <c r="C939" s="57" t="s">
        <v>6383</v>
      </c>
      <c r="D939" s="57" t="s">
        <v>6402</v>
      </c>
      <c r="E939" s="57" t="s">
        <v>6431</v>
      </c>
      <c r="F939" s="89">
        <v>157.46282958984381</v>
      </c>
      <c r="G939" s="8">
        <v>81.650794982910156</v>
      </c>
      <c r="H939" s="8">
        <v>74.168693542480469</v>
      </c>
      <c r="I939" s="8">
        <v>86.599227905273438</v>
      </c>
      <c r="J939" s="8">
        <v>76.099899291992188</v>
      </c>
      <c r="K939" s="8">
        <v>70.396903991699219</v>
      </c>
      <c r="L939" s="8">
        <v>77.18963623046875</v>
      </c>
      <c r="M939" s="8">
        <v>87.659530639648438</v>
      </c>
      <c r="N939" s="8">
        <v>83.467308044433594</v>
      </c>
      <c r="O939" s="8">
        <v>100.7650909423828</v>
      </c>
      <c r="P939" s="8">
        <v>138.34101867675781</v>
      </c>
      <c r="Q939" s="8">
        <v>178.61335754394531</v>
      </c>
      <c r="R939" s="8">
        <v>259.12274169921881</v>
      </c>
      <c r="S939" s="8">
        <v>300.18499755859381</v>
      </c>
      <c r="T939" s="8">
        <v>368.07797241210938</v>
      </c>
      <c r="U939" s="8">
        <v>452.57562255859381</v>
      </c>
      <c r="V939" s="8">
        <v>465.33489990234381</v>
      </c>
      <c r="W939" s="8">
        <v>644.88336181640625</v>
      </c>
      <c r="X939" s="8">
        <v>603.1077880859375</v>
      </c>
      <c r="Y939" s="84">
        <v>127.6216735839844</v>
      </c>
      <c r="Z939" s="8">
        <v>67.076789855957031</v>
      </c>
      <c r="AA939" s="8">
        <v>60.520908355712891</v>
      </c>
      <c r="AB939" s="8">
        <v>78.128471374511719</v>
      </c>
      <c r="AC939" s="8">
        <v>85.440643310546875</v>
      </c>
      <c r="AD939" s="8">
        <v>94.408164978027344</v>
      </c>
      <c r="AE939" s="8">
        <v>104.4059982299805</v>
      </c>
      <c r="AF939" s="8">
        <v>96.164352416992188</v>
      </c>
      <c r="AG939" s="8">
        <v>119.89955139160161</v>
      </c>
      <c r="AH939" s="8">
        <v>136.8576965332031</v>
      </c>
      <c r="AI939" s="8">
        <v>209.40303039550781</v>
      </c>
      <c r="AJ939" s="8">
        <v>239.16717529296881</v>
      </c>
      <c r="AK939" s="8">
        <v>283.99685668945313</v>
      </c>
      <c r="AL939" s="8">
        <v>305.49667358398438</v>
      </c>
      <c r="AM939" s="8">
        <v>383.992919921875</v>
      </c>
      <c r="AN939" s="8">
        <v>361.70266723632813</v>
      </c>
      <c r="AO939" s="8">
        <v>454.07965087890631</v>
      </c>
      <c r="AP939" s="8">
        <v>497.32461547851563</v>
      </c>
      <c r="AQ939" s="8">
        <v>512.80401611328125</v>
      </c>
    </row>
    <row r="940" spans="1:43" x14ac:dyDescent="0.3">
      <c r="A940" s="3" t="s">
        <v>5373</v>
      </c>
      <c r="B940" s="1" t="s">
        <v>11881</v>
      </c>
      <c r="C940" s="57" t="s">
        <v>6383</v>
      </c>
      <c r="D940" s="57" t="s">
        <v>6402</v>
      </c>
      <c r="E940" s="57" t="s">
        <v>6690</v>
      </c>
      <c r="F940" s="89">
        <v>126.36708068847661</v>
      </c>
      <c r="G940" s="8">
        <v>52.638656616210938</v>
      </c>
      <c r="H940" s="8">
        <v>42.239665985107422</v>
      </c>
      <c r="I940" s="8">
        <v>57.338142395019531</v>
      </c>
      <c r="J940" s="8">
        <v>53.399162292480469</v>
      </c>
      <c r="K940" s="8">
        <v>37.125328063964837</v>
      </c>
      <c r="L940" s="8">
        <v>35.767303466796882</v>
      </c>
      <c r="M940" s="8">
        <v>62.246841430664063</v>
      </c>
      <c r="N940" s="8">
        <v>52.845809936523438</v>
      </c>
      <c r="O940" s="8">
        <v>73.846138000488281</v>
      </c>
      <c r="P940" s="8">
        <v>110.49639892578131</v>
      </c>
      <c r="Q940" s="8">
        <v>144.3993835449219</v>
      </c>
      <c r="R940" s="8">
        <v>197.79017639160159</v>
      </c>
      <c r="S940" s="8">
        <v>233.8527526855469</v>
      </c>
      <c r="T940" s="8">
        <v>326.5848388671875</v>
      </c>
      <c r="U940" s="8">
        <v>377.78057861328131</v>
      </c>
      <c r="V940" s="8">
        <v>465.55093383789063</v>
      </c>
      <c r="W940" s="8">
        <v>519.9296875</v>
      </c>
      <c r="X940" s="8">
        <v>554.7586669921875</v>
      </c>
      <c r="Y940" s="84">
        <v>107.5965270996094</v>
      </c>
      <c r="Z940" s="8">
        <v>27.044719696044918</v>
      </c>
      <c r="AA940" s="8">
        <v>35.991104125976563</v>
      </c>
      <c r="AB940" s="8">
        <v>42.308837890625</v>
      </c>
      <c r="AC940" s="8">
        <v>51.520786285400391</v>
      </c>
      <c r="AD940" s="8">
        <v>57.422893524169922</v>
      </c>
      <c r="AE940" s="8">
        <v>66.010841369628906</v>
      </c>
      <c r="AF940" s="8">
        <v>74.827468872070313</v>
      </c>
      <c r="AG940" s="8">
        <v>101.139892578125</v>
      </c>
      <c r="AH940" s="8">
        <v>117.757682800293</v>
      </c>
      <c r="AI940" s="8">
        <v>143.9889221191406</v>
      </c>
      <c r="AJ940" s="8">
        <v>191.9632568359375</v>
      </c>
      <c r="AK940" s="8">
        <v>205.33049011230469</v>
      </c>
      <c r="AL940" s="8">
        <v>237.18666076660159</v>
      </c>
      <c r="AM940" s="8">
        <v>271.55963134765631</v>
      </c>
      <c r="AN940" s="8">
        <v>337.0985107421875</v>
      </c>
      <c r="AO940" s="8">
        <v>370.0577392578125</v>
      </c>
      <c r="AP940" s="8">
        <v>428.83120727539063</v>
      </c>
      <c r="AQ940" s="8">
        <v>503.92703247070313</v>
      </c>
    </row>
    <row r="941" spans="1:43" x14ac:dyDescent="0.3">
      <c r="A941" s="3" t="s">
        <v>5372</v>
      </c>
      <c r="B941" s="1" t="s">
        <v>11880</v>
      </c>
      <c r="C941" s="57" t="s">
        <v>6383</v>
      </c>
      <c r="D941" s="57" t="s">
        <v>6402</v>
      </c>
      <c r="E941" s="57" t="s">
        <v>6694</v>
      </c>
      <c r="F941" s="89">
        <v>120.3843154907227</v>
      </c>
      <c r="G941" s="8">
        <v>43.603126525878913</v>
      </c>
      <c r="H941" s="8">
        <v>23.24991416931152</v>
      </c>
      <c r="I941" s="8">
        <v>48.829746246337891</v>
      </c>
      <c r="J941" s="8">
        <v>58.201709747314453</v>
      </c>
      <c r="K941" s="8">
        <v>26.23411750793457</v>
      </c>
      <c r="L941" s="8">
        <v>35.171390533447273</v>
      </c>
      <c r="M941" s="8">
        <v>37.320732116699219</v>
      </c>
      <c r="N941" s="8">
        <v>49.105831146240227</v>
      </c>
      <c r="O941" s="8">
        <v>76.33599853515625</v>
      </c>
      <c r="P941" s="8">
        <v>93.895370483398438</v>
      </c>
      <c r="Q941" s="8">
        <v>126.534294128418</v>
      </c>
      <c r="R941" s="8">
        <v>207.87370300292969</v>
      </c>
      <c r="S941" s="8">
        <v>228.9533996582031</v>
      </c>
      <c r="T941" s="8">
        <v>337.07272338867188</v>
      </c>
      <c r="U941" s="8">
        <v>405.372802734375</v>
      </c>
      <c r="V941" s="8">
        <v>456.99557495117188</v>
      </c>
      <c r="W941" s="8">
        <v>513.96807861328125</v>
      </c>
      <c r="X941" s="8">
        <v>611.9578857421875</v>
      </c>
      <c r="Y941" s="84">
        <v>106.72967529296881</v>
      </c>
      <c r="Z941" s="8">
        <v>23.918720245361332</v>
      </c>
      <c r="AA941" s="8">
        <v>29.732553482055661</v>
      </c>
      <c r="AB941" s="8">
        <v>44.890567779541023</v>
      </c>
      <c r="AC941" s="8">
        <v>36.588169097900391</v>
      </c>
      <c r="AD941" s="8">
        <v>36.992755889892578</v>
      </c>
      <c r="AE941" s="8">
        <v>42.55853271484375</v>
      </c>
      <c r="AF941" s="8">
        <v>49.864009857177727</v>
      </c>
      <c r="AG941" s="8">
        <v>71.626823425292969</v>
      </c>
      <c r="AH941" s="8">
        <v>93.347198486328125</v>
      </c>
      <c r="AI941" s="8">
        <v>132.53704833984381</v>
      </c>
      <c r="AJ941" s="8">
        <v>175.59283447265631</v>
      </c>
      <c r="AK941" s="8">
        <v>204.16239929199219</v>
      </c>
      <c r="AL941" s="8">
        <v>222.0601806640625</v>
      </c>
      <c r="AM941" s="8">
        <v>271.7977294921875</v>
      </c>
      <c r="AN941" s="8">
        <v>326.87493896484381</v>
      </c>
      <c r="AO941" s="8">
        <v>371.6583251953125</v>
      </c>
      <c r="AP941" s="8">
        <v>470.79754638671881</v>
      </c>
      <c r="AQ941" s="8">
        <v>482.67071533203131</v>
      </c>
    </row>
    <row r="942" spans="1:43" x14ac:dyDescent="0.3">
      <c r="A942" s="3" t="s">
        <v>5371</v>
      </c>
      <c r="B942" s="1" t="s">
        <v>12796</v>
      </c>
      <c r="C942" s="57" t="s">
        <v>6383</v>
      </c>
      <c r="D942" s="57" t="s">
        <v>6402</v>
      </c>
      <c r="E942" s="57" t="s">
        <v>6693</v>
      </c>
      <c r="F942" s="89">
        <v>139.75563049316409</v>
      </c>
      <c r="G942" s="8">
        <v>50.133487701416023</v>
      </c>
      <c r="H942" s="8">
        <v>50.848949432373047</v>
      </c>
      <c r="I942" s="8">
        <v>65.684852600097656</v>
      </c>
      <c r="J942" s="8">
        <v>51.937465667724609</v>
      </c>
      <c r="K942" s="8">
        <v>56.469146728515632</v>
      </c>
      <c r="L942" s="8">
        <v>49.622890472412109</v>
      </c>
      <c r="M942" s="8">
        <v>63.482181549072273</v>
      </c>
      <c r="N942" s="8">
        <v>69.040252685546875</v>
      </c>
      <c r="O942" s="8">
        <v>84.739418029785156</v>
      </c>
      <c r="P942" s="8">
        <v>114.1530838012695</v>
      </c>
      <c r="Q942" s="8">
        <v>145.20460510253909</v>
      </c>
      <c r="R942" s="8">
        <v>191.34217834472659</v>
      </c>
      <c r="S942" s="8">
        <v>234.34873962402341</v>
      </c>
      <c r="T942" s="8">
        <v>316.72784423828131</v>
      </c>
      <c r="U942" s="8">
        <v>391.98016357421881</v>
      </c>
      <c r="V942" s="8">
        <v>460.89749145507813</v>
      </c>
      <c r="W942" s="8">
        <v>526.68865966796875</v>
      </c>
      <c r="X942" s="8">
        <v>581.049560546875</v>
      </c>
      <c r="Y942" s="84">
        <v>121.40252685546881</v>
      </c>
      <c r="Z942" s="8">
        <v>46.154632568359382</v>
      </c>
      <c r="AA942" s="8">
        <v>32.325954437255859</v>
      </c>
      <c r="AB942" s="8">
        <v>51.527629852294922</v>
      </c>
      <c r="AC942" s="8">
        <v>59.759304046630859</v>
      </c>
      <c r="AD942" s="8">
        <v>64.732002258300781</v>
      </c>
      <c r="AE942" s="8">
        <v>76.129203796386719</v>
      </c>
      <c r="AF942" s="8">
        <v>79.758743286132813</v>
      </c>
      <c r="AG942" s="8">
        <v>97.735687255859375</v>
      </c>
      <c r="AH942" s="8">
        <v>124.38584136962891</v>
      </c>
      <c r="AI942" s="8">
        <v>173.3550109863281</v>
      </c>
      <c r="AJ942" s="8">
        <v>190.13946533203131</v>
      </c>
      <c r="AK942" s="8">
        <v>205.43153381347659</v>
      </c>
      <c r="AL942" s="8">
        <v>249.65852355957031</v>
      </c>
      <c r="AM942" s="8">
        <v>272.978759765625</v>
      </c>
      <c r="AN942" s="8">
        <v>303.91897583007813</v>
      </c>
      <c r="AO942" s="8">
        <v>419.44244384765631</v>
      </c>
      <c r="AP942" s="8">
        <v>456.32693481445313</v>
      </c>
      <c r="AQ942" s="8">
        <v>524.0579833984375</v>
      </c>
    </row>
    <row r="943" spans="1:43" x14ac:dyDescent="0.3">
      <c r="A943" s="3" t="s">
        <v>5370</v>
      </c>
      <c r="B943" s="1" t="s">
        <v>11879</v>
      </c>
      <c r="C943" s="57" t="s">
        <v>6383</v>
      </c>
      <c r="D943" s="57" t="s">
        <v>6402</v>
      </c>
      <c r="E943" s="57" t="s">
        <v>6690</v>
      </c>
      <c r="F943" s="89">
        <v>127.3406219482422</v>
      </c>
      <c r="G943" s="8">
        <v>41.210002899169922</v>
      </c>
      <c r="H943" s="8">
        <v>31.688863754272461</v>
      </c>
      <c r="I943" s="8">
        <v>45.244606018066413</v>
      </c>
      <c r="J943" s="8">
        <v>43.973052978515632</v>
      </c>
      <c r="K943" s="8">
        <v>34.666584014892578</v>
      </c>
      <c r="L943" s="8">
        <v>49.899806976318359</v>
      </c>
      <c r="M943" s="8">
        <v>41.21966552734375</v>
      </c>
      <c r="N943" s="8">
        <v>44.008468627929688</v>
      </c>
      <c r="O943" s="8">
        <v>84.253173828125</v>
      </c>
      <c r="P943" s="8">
        <v>94.597236633300781</v>
      </c>
      <c r="Q943" s="8">
        <v>131.079833984375</v>
      </c>
      <c r="R943" s="8">
        <v>191.9578857421875</v>
      </c>
      <c r="S943" s="8">
        <v>221.5689697265625</v>
      </c>
      <c r="T943" s="8">
        <v>306.88568115234381</v>
      </c>
      <c r="U943" s="8">
        <v>362.31597900390631</v>
      </c>
      <c r="V943" s="8">
        <v>434.07083129882813</v>
      </c>
      <c r="W943" s="8">
        <v>479.6697998046875</v>
      </c>
      <c r="X943" s="8">
        <v>576.882080078125</v>
      </c>
      <c r="Y943" s="84">
        <v>105.9258346557617</v>
      </c>
      <c r="Z943" s="8">
        <v>41.888156890869141</v>
      </c>
      <c r="AA943" s="8">
        <v>30.485628128051761</v>
      </c>
      <c r="AB943" s="8">
        <v>41.928985595703132</v>
      </c>
      <c r="AC943" s="8">
        <v>46.781749725341797</v>
      </c>
      <c r="AD943" s="8">
        <v>52.740062713623047</v>
      </c>
      <c r="AE943" s="8">
        <v>64.755531311035156</v>
      </c>
      <c r="AF943" s="8">
        <v>69.241188049316406</v>
      </c>
      <c r="AG943" s="8">
        <v>94.020851135253906</v>
      </c>
      <c r="AH943" s="8">
        <v>106.96490478515631</v>
      </c>
      <c r="AI943" s="8">
        <v>141.6488952636719</v>
      </c>
      <c r="AJ943" s="8">
        <v>175.73902893066409</v>
      </c>
      <c r="AK943" s="8">
        <v>196.5440673828125</v>
      </c>
      <c r="AL943" s="8">
        <v>229.6872253417969</v>
      </c>
      <c r="AM943" s="8">
        <v>261.106689453125</v>
      </c>
      <c r="AN943" s="8">
        <v>294.91748046875</v>
      </c>
      <c r="AO943" s="8">
        <v>369.80548095703131</v>
      </c>
      <c r="AP943" s="8">
        <v>431.30142211914063</v>
      </c>
      <c r="AQ943" s="8">
        <v>516.6756591796875</v>
      </c>
    </row>
    <row r="944" spans="1:43" x14ac:dyDescent="0.3">
      <c r="A944" s="3" t="s">
        <v>5369</v>
      </c>
      <c r="B944" s="1" t="s">
        <v>11878</v>
      </c>
      <c r="C944" s="57" t="s">
        <v>6383</v>
      </c>
      <c r="D944" s="57" t="s">
        <v>6402</v>
      </c>
      <c r="E944" s="57" t="s">
        <v>6693</v>
      </c>
      <c r="F944" s="89">
        <v>145.7639465332031</v>
      </c>
      <c r="G944" s="8">
        <v>56.031501770019531</v>
      </c>
      <c r="H944" s="8">
        <v>56.549270629882813</v>
      </c>
      <c r="I944" s="8">
        <v>60.516063690185547</v>
      </c>
      <c r="J944" s="8">
        <v>59.472316741943359</v>
      </c>
      <c r="K944" s="8">
        <v>29.322904586791989</v>
      </c>
      <c r="L944" s="8">
        <v>61.588207244873047</v>
      </c>
      <c r="M944" s="8">
        <v>47.437431335449219</v>
      </c>
      <c r="N944" s="8">
        <v>71.874961853027344</v>
      </c>
      <c r="O944" s="8">
        <v>97.556793212890625</v>
      </c>
      <c r="P944" s="8">
        <v>107.3215026855469</v>
      </c>
      <c r="Q944" s="8">
        <v>137.2138977050781</v>
      </c>
      <c r="R944" s="8">
        <v>205.7895812988281</v>
      </c>
      <c r="S944" s="8">
        <v>220.55731201171881</v>
      </c>
      <c r="T944" s="8">
        <v>293.56939697265631</v>
      </c>
      <c r="U944" s="8">
        <v>416.83749389648438</v>
      </c>
      <c r="V944" s="8">
        <v>517.163330078125</v>
      </c>
      <c r="W944" s="8">
        <v>513.53973388671875</v>
      </c>
      <c r="X944" s="8">
        <v>680.3134765625</v>
      </c>
      <c r="Y944" s="84">
        <v>117.81390380859381</v>
      </c>
      <c r="Z944" s="8">
        <v>46.820156097412109</v>
      </c>
      <c r="AA944" s="8">
        <v>50.857917785644531</v>
      </c>
      <c r="AB944" s="8">
        <v>53.3486328125</v>
      </c>
      <c r="AC944" s="8">
        <v>75.022666931152344</v>
      </c>
      <c r="AD944" s="8">
        <v>51.314796447753913</v>
      </c>
      <c r="AE944" s="8">
        <v>58.032634735107422</v>
      </c>
      <c r="AF944" s="8">
        <v>70.628082275390625</v>
      </c>
      <c r="AG944" s="8">
        <v>113.0775146484375</v>
      </c>
      <c r="AH944" s="8">
        <v>128.0341491699219</v>
      </c>
      <c r="AI944" s="8">
        <v>159.0447692871094</v>
      </c>
      <c r="AJ944" s="8">
        <v>213.88356018066409</v>
      </c>
      <c r="AK944" s="8">
        <v>192.85235595703131</v>
      </c>
      <c r="AL944" s="8">
        <v>254.46311950683591</v>
      </c>
      <c r="AM944" s="8">
        <v>243.26513671875</v>
      </c>
      <c r="AN944" s="8">
        <v>338.1341552734375</v>
      </c>
      <c r="AO944" s="8">
        <v>432.97921752929688</v>
      </c>
      <c r="AP944" s="8">
        <v>438.18289184570313</v>
      </c>
      <c r="AQ944" s="8">
        <v>578.59912109375</v>
      </c>
    </row>
    <row r="945" spans="1:43" x14ac:dyDescent="0.3">
      <c r="A945" s="3" t="s">
        <v>5368</v>
      </c>
      <c r="B945" s="1" t="s">
        <v>11877</v>
      </c>
      <c r="C945" s="57" t="s">
        <v>6383</v>
      </c>
      <c r="D945" s="57" t="s">
        <v>6402</v>
      </c>
      <c r="E945" s="57" t="s">
        <v>6431</v>
      </c>
      <c r="F945" s="89">
        <v>153.78692626953131</v>
      </c>
      <c r="G945" s="8">
        <v>69.131462097167969</v>
      </c>
      <c r="H945" s="8">
        <v>78.746040344238281</v>
      </c>
      <c r="I945" s="8">
        <v>96.500373840332031</v>
      </c>
      <c r="J945" s="8">
        <v>86.362457275390625</v>
      </c>
      <c r="K945" s="8">
        <v>81.127632141113281</v>
      </c>
      <c r="L945" s="8">
        <v>78.231964111328125</v>
      </c>
      <c r="M945" s="8">
        <v>86.038719177246094</v>
      </c>
      <c r="N945" s="8">
        <v>84.5703125</v>
      </c>
      <c r="O945" s="8">
        <v>109.4352569580078</v>
      </c>
      <c r="P945" s="8">
        <v>176.70649719238281</v>
      </c>
      <c r="Q945" s="8">
        <v>202.78515625</v>
      </c>
      <c r="R945" s="8">
        <v>277.62283325195313</v>
      </c>
      <c r="S945" s="8">
        <v>296.64508056640631</v>
      </c>
      <c r="T945" s="8">
        <v>380.48870849609381</v>
      </c>
      <c r="U945" s="8">
        <v>435.29180908203131</v>
      </c>
      <c r="V945" s="8">
        <v>610.048828125</v>
      </c>
      <c r="W945" s="8">
        <v>650.759765625</v>
      </c>
      <c r="X945" s="8">
        <v>772.7735595703125</v>
      </c>
      <c r="Y945" s="84">
        <v>140.45018005371091</v>
      </c>
      <c r="Z945" s="8">
        <v>73.361404418945313</v>
      </c>
      <c r="AA945" s="8">
        <v>72.184799194335938</v>
      </c>
      <c r="AB945" s="8">
        <v>73.65765380859375</v>
      </c>
      <c r="AC945" s="8">
        <v>88.777496337890625</v>
      </c>
      <c r="AD945" s="8">
        <v>92.211357116699219</v>
      </c>
      <c r="AE945" s="8">
        <v>88.9290771484375</v>
      </c>
      <c r="AF945" s="8">
        <v>107.56463623046881</v>
      </c>
      <c r="AG945" s="8">
        <v>111.8955993652344</v>
      </c>
      <c r="AH945" s="8">
        <v>160.97727966308591</v>
      </c>
      <c r="AI945" s="8">
        <v>204.61555480957031</v>
      </c>
      <c r="AJ945" s="8">
        <v>258.2181396484375</v>
      </c>
      <c r="AK945" s="8">
        <v>287.9810791015625</v>
      </c>
      <c r="AL945" s="8">
        <v>309.86471557617188</v>
      </c>
      <c r="AM945" s="8">
        <v>376.33114624023438</v>
      </c>
      <c r="AN945" s="8">
        <v>395.068115234375</v>
      </c>
      <c r="AO945" s="8">
        <v>523.71820068359375</v>
      </c>
      <c r="AP945" s="8">
        <v>568.9217529296875</v>
      </c>
      <c r="AQ945" s="8">
        <v>692.01556396484375</v>
      </c>
    </row>
    <row r="946" spans="1:43" x14ac:dyDescent="0.3">
      <c r="A946" s="3" t="s">
        <v>5367</v>
      </c>
      <c r="B946" s="1" t="s">
        <v>11876</v>
      </c>
      <c r="C946" s="57" t="s">
        <v>6383</v>
      </c>
      <c r="D946" s="57" t="s">
        <v>6402</v>
      </c>
      <c r="E946" s="57" t="s">
        <v>6690</v>
      </c>
      <c r="F946" s="89">
        <v>120.8422317504883</v>
      </c>
      <c r="G946" s="8">
        <v>40.048377990722663</v>
      </c>
      <c r="H946" s="8">
        <v>33.781047821044922</v>
      </c>
      <c r="I946" s="8">
        <v>43.651157379150391</v>
      </c>
      <c r="J946" s="8">
        <v>48.602596282958977</v>
      </c>
      <c r="K946" s="8">
        <v>48.520515441894531</v>
      </c>
      <c r="L946" s="8">
        <v>55.151412963867188</v>
      </c>
      <c r="M946" s="8">
        <v>51.978141784667969</v>
      </c>
      <c r="N946" s="8">
        <v>62.027873992919922</v>
      </c>
      <c r="O946" s="8">
        <v>72.738792419433594</v>
      </c>
      <c r="P946" s="8">
        <v>90.772972106933594</v>
      </c>
      <c r="Q946" s="8">
        <v>136.244384765625</v>
      </c>
      <c r="R946" s="8">
        <v>172.0945129394531</v>
      </c>
      <c r="S946" s="8">
        <v>224.74406433105469</v>
      </c>
      <c r="T946" s="8">
        <v>315.8651123046875</v>
      </c>
      <c r="U946" s="8">
        <v>361.13345336914063</v>
      </c>
      <c r="V946" s="8">
        <v>461.34671020507813</v>
      </c>
      <c r="W946" s="8">
        <v>490.499267578125</v>
      </c>
      <c r="X946" s="8">
        <v>550.5755615234375</v>
      </c>
      <c r="Y946" s="84">
        <v>104.9882888793945</v>
      </c>
      <c r="Z946" s="8">
        <v>31.349153518676761</v>
      </c>
      <c r="AA946" s="8">
        <v>29.715652465820309</v>
      </c>
      <c r="AB946" s="8">
        <v>35.920452117919922</v>
      </c>
      <c r="AC946" s="8">
        <v>54.373069763183587</v>
      </c>
      <c r="AD946" s="8">
        <v>49.167827606201172</v>
      </c>
      <c r="AE946" s="8">
        <v>69.751380920410156</v>
      </c>
      <c r="AF946" s="8">
        <v>60.898590087890632</v>
      </c>
      <c r="AG946" s="8">
        <v>78.429466247558594</v>
      </c>
      <c r="AH946" s="8">
        <v>96.793342590332031</v>
      </c>
      <c r="AI946" s="8">
        <v>138.6995544433594</v>
      </c>
      <c r="AJ946" s="8">
        <v>177.03605651855469</v>
      </c>
      <c r="AK946" s="8">
        <v>191.8410949707031</v>
      </c>
      <c r="AL946" s="8">
        <v>221.1288757324219</v>
      </c>
      <c r="AM946" s="8">
        <v>264.95648193359381</v>
      </c>
      <c r="AN946" s="8">
        <v>302.67123413085938</v>
      </c>
      <c r="AO946" s="8">
        <v>362.46554565429688</v>
      </c>
      <c r="AP946" s="8">
        <v>403.37127685546881</v>
      </c>
      <c r="AQ946" s="8">
        <v>545.9608154296875</v>
      </c>
    </row>
    <row r="947" spans="1:43" x14ac:dyDescent="0.3">
      <c r="A947" s="3" t="s">
        <v>5366</v>
      </c>
      <c r="B947" s="1" t="s">
        <v>8044</v>
      </c>
      <c r="C947" s="57" t="s">
        <v>6383</v>
      </c>
      <c r="D947" s="57" t="s">
        <v>6402</v>
      </c>
      <c r="E947" s="57" t="s">
        <v>6463</v>
      </c>
      <c r="F947" s="89">
        <v>127.3695068359375</v>
      </c>
      <c r="G947" s="8">
        <v>34.733695983886719</v>
      </c>
      <c r="H947" s="8">
        <v>27.460605621337891</v>
      </c>
      <c r="I947" s="8">
        <v>42.7294921875</v>
      </c>
      <c r="J947" s="8">
        <v>44.556522369384773</v>
      </c>
      <c r="K947" s="8">
        <v>31.114353179931641</v>
      </c>
      <c r="L947" s="8">
        <v>39.952556610107422</v>
      </c>
      <c r="M947" s="8">
        <v>42.742752075195313</v>
      </c>
      <c r="N947" s="8">
        <v>53.19598388671875</v>
      </c>
      <c r="O947" s="8">
        <v>69.2279052734375</v>
      </c>
      <c r="P947" s="8">
        <v>104.87908935546881</v>
      </c>
      <c r="Q947" s="8">
        <v>131.02195739746091</v>
      </c>
      <c r="R947" s="8">
        <v>188.23466491699219</v>
      </c>
      <c r="S947" s="8">
        <v>219.89537048339841</v>
      </c>
      <c r="T947" s="8">
        <v>297.62603759765631</v>
      </c>
      <c r="U947" s="8">
        <v>351.79000854492188</v>
      </c>
      <c r="V947" s="8">
        <v>444.40423583984381</v>
      </c>
      <c r="W947" s="8">
        <v>524.26678466796875</v>
      </c>
      <c r="X947" s="8">
        <v>544.0987548828125</v>
      </c>
      <c r="Y947" s="84">
        <v>109.6522521972656</v>
      </c>
      <c r="Z947" s="8">
        <v>40.896461486816413</v>
      </c>
      <c r="AA947" s="8">
        <v>29.878843307495121</v>
      </c>
      <c r="AB947" s="8">
        <v>34.278739929199219</v>
      </c>
      <c r="AC947" s="8">
        <v>41.502304077148438</v>
      </c>
      <c r="AD947" s="8">
        <v>47.392589569091797</v>
      </c>
      <c r="AE947" s="8">
        <v>47.956607818603523</v>
      </c>
      <c r="AF947" s="8">
        <v>59.470699310302727</v>
      </c>
      <c r="AG947" s="8">
        <v>76.1463623046875</v>
      </c>
      <c r="AH947" s="8">
        <v>110.700553894043</v>
      </c>
      <c r="AI947" s="8">
        <v>142.4942626953125</v>
      </c>
      <c r="AJ947" s="8">
        <v>175.84577941894531</v>
      </c>
      <c r="AK947" s="8">
        <v>221.7500915527344</v>
      </c>
      <c r="AL947" s="8">
        <v>222.4988098144531</v>
      </c>
      <c r="AM947" s="8">
        <v>268.91015625</v>
      </c>
      <c r="AN947" s="8">
        <v>312.73565673828131</v>
      </c>
      <c r="AO947" s="8">
        <v>361.61370849609381</v>
      </c>
      <c r="AP947" s="8">
        <v>426.81103515625</v>
      </c>
      <c r="AQ947" s="8">
        <v>490.24118041992188</v>
      </c>
    </row>
    <row r="948" spans="1:43" x14ac:dyDescent="0.3">
      <c r="A948" s="3" t="s">
        <v>5365</v>
      </c>
      <c r="B948" s="1" t="s">
        <v>11875</v>
      </c>
      <c r="C948" s="57" t="s">
        <v>6383</v>
      </c>
      <c r="D948" s="57" t="s">
        <v>6402</v>
      </c>
      <c r="E948" s="57" t="s">
        <v>6463</v>
      </c>
      <c r="F948" s="89">
        <v>127.5565643310547</v>
      </c>
      <c r="G948" s="8">
        <v>50.325885772705078</v>
      </c>
      <c r="H948" s="8">
        <v>37.34124755859375</v>
      </c>
      <c r="I948" s="8">
        <v>47.374351501464837</v>
      </c>
      <c r="J948" s="8">
        <v>67.241378784179688</v>
      </c>
      <c r="K948" s="8">
        <v>38.690166473388672</v>
      </c>
      <c r="L948" s="8">
        <v>43.392562866210938</v>
      </c>
      <c r="M948" s="8">
        <v>40.948322296142578</v>
      </c>
      <c r="N948" s="8">
        <v>55.401813507080078</v>
      </c>
      <c r="O948" s="8">
        <v>86.434059143066406</v>
      </c>
      <c r="P948" s="8">
        <v>100.3151321411133</v>
      </c>
      <c r="Q948" s="8">
        <v>129.20722961425781</v>
      </c>
      <c r="R948" s="8">
        <v>180.88970947265631</v>
      </c>
      <c r="S948" s="8">
        <v>219.7559814453125</v>
      </c>
      <c r="T948" s="8">
        <v>299.1298828125</v>
      </c>
      <c r="U948" s="8">
        <v>361.64920043945313</v>
      </c>
      <c r="V948" s="8">
        <v>424.7236328125</v>
      </c>
      <c r="W948" s="8">
        <v>499.87255859375</v>
      </c>
      <c r="X948" s="8">
        <v>527.25238037109375</v>
      </c>
      <c r="Y948" s="84">
        <v>106.2380752563477</v>
      </c>
      <c r="Z948" s="8">
        <v>36.067066192626953</v>
      </c>
      <c r="AA948" s="8">
        <v>21.73137092590332</v>
      </c>
      <c r="AB948" s="8">
        <v>38.356830596923828</v>
      </c>
      <c r="AC948" s="8">
        <v>42.288475036621087</v>
      </c>
      <c r="AD948" s="8">
        <v>54.917194366455078</v>
      </c>
      <c r="AE948" s="8">
        <v>63.551666259765632</v>
      </c>
      <c r="AF948" s="8">
        <v>69.001739501953125</v>
      </c>
      <c r="AG948" s="8">
        <v>84.376373291015625</v>
      </c>
      <c r="AH948" s="8">
        <v>98.784919738769531</v>
      </c>
      <c r="AI948" s="8">
        <v>141.0068054199219</v>
      </c>
      <c r="AJ948" s="8">
        <v>174.42628479003909</v>
      </c>
      <c r="AK948" s="8">
        <v>200.5558776855469</v>
      </c>
      <c r="AL948" s="8">
        <v>216.7161865234375</v>
      </c>
      <c r="AM948" s="8">
        <v>241.56439208984381</v>
      </c>
      <c r="AN948" s="8">
        <v>298.84063720703131</v>
      </c>
      <c r="AO948" s="8">
        <v>342.88229370117188</v>
      </c>
      <c r="AP948" s="8">
        <v>434.84689331054688</v>
      </c>
      <c r="AQ948" s="8">
        <v>466.90704345703131</v>
      </c>
    </row>
    <row r="949" spans="1:43" x14ac:dyDescent="0.3">
      <c r="A949" s="3" t="s">
        <v>5364</v>
      </c>
      <c r="B949" s="1" t="s">
        <v>11874</v>
      </c>
      <c r="C949" s="57" t="s">
        <v>6383</v>
      </c>
      <c r="D949" s="57" t="s">
        <v>6402</v>
      </c>
      <c r="E949" s="57" t="s">
        <v>6431</v>
      </c>
      <c r="F949" s="89">
        <v>124.08282470703131</v>
      </c>
      <c r="G949" s="8">
        <v>49.149150848388672</v>
      </c>
      <c r="H949" s="8">
        <v>33.753971099853523</v>
      </c>
      <c r="I949" s="8">
        <v>29.720499038696289</v>
      </c>
      <c r="J949" s="8">
        <v>52.255451202392578</v>
      </c>
      <c r="K949" s="8">
        <v>38.184173583984382</v>
      </c>
      <c r="L949" s="8">
        <v>23.828132629394531</v>
      </c>
      <c r="M949" s="8">
        <v>24.043796539306641</v>
      </c>
      <c r="N949" s="8">
        <v>36.427680969238281</v>
      </c>
      <c r="O949" s="8">
        <v>65.883689880371094</v>
      </c>
      <c r="P949" s="8">
        <v>93.222160339355469</v>
      </c>
      <c r="Q949" s="8">
        <v>187.69580078125</v>
      </c>
      <c r="R949" s="8">
        <v>151.92726135253909</v>
      </c>
      <c r="S949" s="8">
        <v>257.0928955078125</v>
      </c>
      <c r="T949" s="8">
        <v>263.26821899414063</v>
      </c>
      <c r="U949" s="8">
        <v>437.00045776367188</v>
      </c>
      <c r="V949" s="8">
        <v>458.86297607421881</v>
      </c>
      <c r="W949" s="8">
        <v>450.779541015625</v>
      </c>
      <c r="X949" s="8">
        <v>613.4322509765625</v>
      </c>
      <c r="Y949" s="84">
        <v>107.6018447875977</v>
      </c>
      <c r="Z949" s="8">
        <v>8.5526971817016602</v>
      </c>
      <c r="AA949" s="8">
        <v>27.80635833740234</v>
      </c>
      <c r="AB949" s="8">
        <v>30.81547737121582</v>
      </c>
      <c r="AC949" s="8">
        <v>35.423145294189453</v>
      </c>
      <c r="AD949" s="8">
        <v>27.242326736450199</v>
      </c>
      <c r="AE949" s="8">
        <v>30.409662246704102</v>
      </c>
      <c r="AF949" s="8">
        <v>72.2596435546875</v>
      </c>
      <c r="AG949" s="8">
        <v>65.422836303710938</v>
      </c>
      <c r="AH949" s="8">
        <v>83.679573059082031</v>
      </c>
      <c r="AI949" s="8">
        <v>131.7857666015625</v>
      </c>
      <c r="AJ949" s="8">
        <v>185.1051940917969</v>
      </c>
      <c r="AK949" s="8">
        <v>222.0658264160156</v>
      </c>
      <c r="AL949" s="8">
        <v>225.2484130859375</v>
      </c>
      <c r="AM949" s="8">
        <v>295.20846557617188</v>
      </c>
      <c r="AN949" s="8">
        <v>255.0607604980469</v>
      </c>
      <c r="AO949" s="8">
        <v>441.99502563476563</v>
      </c>
      <c r="AP949" s="8">
        <v>436.52420043945313</v>
      </c>
      <c r="AQ949" s="8">
        <v>730.9622802734375</v>
      </c>
    </row>
    <row r="950" spans="1:43" x14ac:dyDescent="0.3">
      <c r="A950" s="3" t="s">
        <v>5363</v>
      </c>
      <c r="B950" s="1" t="s">
        <v>11873</v>
      </c>
      <c r="C950" s="57" t="s">
        <v>6383</v>
      </c>
      <c r="D950" s="57" t="s">
        <v>6402</v>
      </c>
      <c r="E950" s="57" t="s">
        <v>6431</v>
      </c>
      <c r="F950" s="89">
        <v>132.87762451171881</v>
      </c>
      <c r="G950" s="8">
        <v>28.872756958007809</v>
      </c>
      <c r="H950" s="8">
        <v>58.523891448974609</v>
      </c>
      <c r="I950" s="8">
        <v>57.406913757324219</v>
      </c>
      <c r="J950" s="8">
        <v>56.486530303955078</v>
      </c>
      <c r="K950" s="8">
        <v>37.986351013183587</v>
      </c>
      <c r="L950" s="8">
        <v>35.055122375488281</v>
      </c>
      <c r="M950" s="8">
        <v>47.002323150634773</v>
      </c>
      <c r="N950" s="8">
        <v>57.806816101074219</v>
      </c>
      <c r="O950" s="8">
        <v>80.04473876953125</v>
      </c>
      <c r="P950" s="8">
        <v>105.18556213378911</v>
      </c>
      <c r="Q950" s="8">
        <v>161.3774719238281</v>
      </c>
      <c r="R950" s="8">
        <v>226.29981994628909</v>
      </c>
      <c r="S950" s="8">
        <v>294.80084228515631</v>
      </c>
      <c r="T950" s="8">
        <v>421.83895874023438</v>
      </c>
      <c r="U950" s="8">
        <v>524.03240966796875</v>
      </c>
      <c r="V950" s="8">
        <v>452.7950439453125</v>
      </c>
      <c r="W950" s="8">
        <v>541.48199462890625</v>
      </c>
      <c r="X950" s="8">
        <v>595.31646728515625</v>
      </c>
      <c r="Y950" s="84">
        <v>111.18393707275391</v>
      </c>
      <c r="Z950" s="8">
        <v>52.111865997314453</v>
      </c>
      <c r="AA950" s="8">
        <v>34.856399536132813</v>
      </c>
      <c r="AB950" s="8">
        <v>38.011142730712891</v>
      </c>
      <c r="AC950" s="8">
        <v>66.257026672363281</v>
      </c>
      <c r="AD950" s="8">
        <v>48.369087219238281</v>
      </c>
      <c r="AE950" s="8">
        <v>45.112953186035163</v>
      </c>
      <c r="AF950" s="8">
        <v>46.003829956054688</v>
      </c>
      <c r="AG950" s="8">
        <v>76.818473815917969</v>
      </c>
      <c r="AH950" s="8">
        <v>91.771820068359375</v>
      </c>
      <c r="AI950" s="8">
        <v>156.83280944824219</v>
      </c>
      <c r="AJ950" s="8">
        <v>192.2003173828125</v>
      </c>
      <c r="AK950" s="8">
        <v>255.57179260253909</v>
      </c>
      <c r="AL950" s="8">
        <v>316.79660034179688</v>
      </c>
      <c r="AM950" s="8">
        <v>310.788818359375</v>
      </c>
      <c r="AN950" s="8">
        <v>486.07186889648438</v>
      </c>
      <c r="AO950" s="8">
        <v>431.77838134765631</v>
      </c>
      <c r="AP950" s="8">
        <v>658.20611572265625</v>
      </c>
      <c r="AQ950" s="8">
        <v>483.23165893554688</v>
      </c>
    </row>
    <row r="951" spans="1:43" x14ac:dyDescent="0.3">
      <c r="A951" s="3" t="s">
        <v>5362</v>
      </c>
      <c r="B951" s="1" t="s">
        <v>11872</v>
      </c>
      <c r="C951" s="57" t="s">
        <v>6383</v>
      </c>
      <c r="D951" s="57" t="s">
        <v>6402</v>
      </c>
      <c r="E951" s="57" t="s">
        <v>6690</v>
      </c>
      <c r="F951" s="89">
        <v>133.33000183105469</v>
      </c>
      <c r="G951" s="8">
        <v>38.047439575195313</v>
      </c>
      <c r="H951" s="8">
        <v>45.453750610351563</v>
      </c>
      <c r="I951" s="8">
        <v>56.869541168212891</v>
      </c>
      <c r="J951" s="8">
        <v>54.347148895263672</v>
      </c>
      <c r="K951" s="8">
        <v>54.684654235839837</v>
      </c>
      <c r="L951" s="8">
        <v>45.402004241943359</v>
      </c>
      <c r="M951" s="8">
        <v>43.3448486328125</v>
      </c>
      <c r="N951" s="8">
        <v>67.794181823730469</v>
      </c>
      <c r="O951" s="8">
        <v>86.914031982421875</v>
      </c>
      <c r="P951" s="8">
        <v>119.7179870605469</v>
      </c>
      <c r="Q951" s="8">
        <v>146.12091064453131</v>
      </c>
      <c r="R951" s="8">
        <v>200.5171813964844</v>
      </c>
      <c r="S951" s="8">
        <v>242.20137023925781</v>
      </c>
      <c r="T951" s="8">
        <v>306.3839111328125</v>
      </c>
      <c r="U951" s="8">
        <v>361.00576782226563</v>
      </c>
      <c r="V951" s="8">
        <v>443.414306640625</v>
      </c>
      <c r="W951" s="8">
        <v>558.3486328125</v>
      </c>
      <c r="X951" s="8">
        <v>571.99810791015625</v>
      </c>
      <c r="Y951" s="84">
        <v>112.098274230957</v>
      </c>
      <c r="Z951" s="8">
        <v>41.152019500732422</v>
      </c>
      <c r="AA951" s="8">
        <v>37.433254241943359</v>
      </c>
      <c r="AB951" s="8">
        <v>50.314811706542969</v>
      </c>
      <c r="AC951" s="8">
        <v>54.665584564208977</v>
      </c>
      <c r="AD951" s="8">
        <v>65.374786376953125</v>
      </c>
      <c r="AE951" s="8">
        <v>69.182762145996094</v>
      </c>
      <c r="AF951" s="8">
        <v>73.271438598632813</v>
      </c>
      <c r="AG951" s="8">
        <v>86.033340454101563</v>
      </c>
      <c r="AH951" s="8">
        <v>119.68243408203131</v>
      </c>
      <c r="AI951" s="8">
        <v>168.55821228027341</v>
      </c>
      <c r="AJ951" s="8">
        <v>201.89396667480469</v>
      </c>
      <c r="AK951" s="8">
        <v>217.47172546386719</v>
      </c>
      <c r="AL951" s="8">
        <v>247.7695617675781</v>
      </c>
      <c r="AM951" s="8">
        <v>279.10382080078131</v>
      </c>
      <c r="AN951" s="8">
        <v>344.45541381835938</v>
      </c>
      <c r="AO951" s="8">
        <v>390.86260986328131</v>
      </c>
      <c r="AP951" s="8">
        <v>464.70501708984381</v>
      </c>
      <c r="AQ951" s="8">
        <v>562.6124267578125</v>
      </c>
    </row>
    <row r="952" spans="1:43" x14ac:dyDescent="0.3">
      <c r="A952" s="3" t="s">
        <v>5361</v>
      </c>
      <c r="B952" s="1" t="s">
        <v>11871</v>
      </c>
      <c r="C952" s="57" t="s">
        <v>6383</v>
      </c>
      <c r="D952" s="57" t="s">
        <v>6402</v>
      </c>
      <c r="E952" s="57" t="s">
        <v>6553</v>
      </c>
      <c r="F952" s="89">
        <v>120.42469787597661</v>
      </c>
      <c r="G952" s="8">
        <v>22.721189498901371</v>
      </c>
      <c r="H952" s="8">
        <v>30.614690780639648</v>
      </c>
      <c r="I952" s="8">
        <v>44.546707153320313</v>
      </c>
      <c r="J952" s="8">
        <v>32.650173187255859</v>
      </c>
      <c r="K952" s="8">
        <v>31.792177200317379</v>
      </c>
      <c r="L952" s="8">
        <v>42.213565826416023</v>
      </c>
      <c r="M952" s="8">
        <v>38.862667083740227</v>
      </c>
      <c r="N952" s="8">
        <v>54.867149353027337</v>
      </c>
      <c r="O952" s="8">
        <v>64.715187072753906</v>
      </c>
      <c r="P952" s="8">
        <v>78.286613464355469</v>
      </c>
      <c r="Q952" s="8">
        <v>125.2194519042969</v>
      </c>
      <c r="R952" s="8">
        <v>169.6991882324219</v>
      </c>
      <c r="S952" s="8">
        <v>226.25987243652341</v>
      </c>
      <c r="T952" s="8">
        <v>307.83767700195313</v>
      </c>
      <c r="U952" s="8">
        <v>371.43728637695313</v>
      </c>
      <c r="V952" s="8">
        <v>399.34771728515631</v>
      </c>
      <c r="W952" s="8">
        <v>480.19699096679688</v>
      </c>
      <c r="X952" s="8">
        <v>530.87933349609375</v>
      </c>
      <c r="Y952" s="84">
        <v>103.9151992797852</v>
      </c>
      <c r="Z952" s="8">
        <v>44.762153625488281</v>
      </c>
      <c r="AA952" s="8">
        <v>12.68268299102783</v>
      </c>
      <c r="AB952" s="8">
        <v>30.049795150756839</v>
      </c>
      <c r="AC952" s="8">
        <v>33.916954040527337</v>
      </c>
      <c r="AD952" s="8">
        <v>47.027488708496087</v>
      </c>
      <c r="AE952" s="8">
        <v>76.859550476074219</v>
      </c>
      <c r="AF952" s="8">
        <v>55.612648010253913</v>
      </c>
      <c r="AG952" s="8">
        <v>66.27593994140625</v>
      </c>
      <c r="AH952" s="8">
        <v>80.886375427246094</v>
      </c>
      <c r="AI952" s="8">
        <v>128.5661315917969</v>
      </c>
      <c r="AJ952" s="8">
        <v>178.9001770019531</v>
      </c>
      <c r="AK952" s="8">
        <v>201.8785095214844</v>
      </c>
      <c r="AL952" s="8">
        <v>200.68853759765631</v>
      </c>
      <c r="AM952" s="8">
        <v>247.76202392578131</v>
      </c>
      <c r="AN952" s="8">
        <v>319.2724609375</v>
      </c>
      <c r="AO952" s="8">
        <v>343.139404296875</v>
      </c>
      <c r="AP952" s="8">
        <v>404.33489990234381</v>
      </c>
      <c r="AQ952" s="8">
        <v>435.52056884765631</v>
      </c>
    </row>
    <row r="953" spans="1:43" x14ac:dyDescent="0.3">
      <c r="A953" s="3" t="s">
        <v>5360</v>
      </c>
      <c r="B953" s="1" t="s">
        <v>11870</v>
      </c>
      <c r="C953" s="57" t="s">
        <v>6383</v>
      </c>
      <c r="D953" s="57" t="s">
        <v>6402</v>
      </c>
      <c r="E953" s="57" t="s">
        <v>6431</v>
      </c>
      <c r="F953" s="89">
        <v>133.966552734375</v>
      </c>
      <c r="G953" s="8">
        <v>60.150238037109382</v>
      </c>
      <c r="H953" s="8">
        <v>50.801612854003913</v>
      </c>
      <c r="I953" s="8">
        <v>67.999900817871094</v>
      </c>
      <c r="J953" s="8">
        <v>58.174503326416023</v>
      </c>
      <c r="K953" s="8">
        <v>43.3377685546875</v>
      </c>
      <c r="L953" s="8">
        <v>50.639553070068359</v>
      </c>
      <c r="M953" s="8">
        <v>52.065963745117188</v>
      </c>
      <c r="N953" s="8">
        <v>65.021270751953125</v>
      </c>
      <c r="O953" s="8">
        <v>85.139419555664063</v>
      </c>
      <c r="P953" s="8">
        <v>114.30271911621089</v>
      </c>
      <c r="Q953" s="8">
        <v>167.16130065917969</v>
      </c>
      <c r="R953" s="8">
        <v>215.4189453125</v>
      </c>
      <c r="S953" s="8">
        <v>293.36422729492188</v>
      </c>
      <c r="T953" s="8">
        <v>360.59628295898438</v>
      </c>
      <c r="U953" s="8">
        <v>489.32931518554688</v>
      </c>
      <c r="V953" s="8">
        <v>523.20635986328125</v>
      </c>
      <c r="W953" s="8">
        <v>683.1512451171875</v>
      </c>
      <c r="X953" s="8">
        <v>589.97625732421875</v>
      </c>
      <c r="Y953" s="84">
        <v>122.72312927246089</v>
      </c>
      <c r="Z953" s="8">
        <v>36.010852813720703</v>
      </c>
      <c r="AA953" s="8">
        <v>51.478404998779297</v>
      </c>
      <c r="AB953" s="8">
        <v>57.869304656982422</v>
      </c>
      <c r="AC953" s="8">
        <v>63.650352478027337</v>
      </c>
      <c r="AD953" s="8">
        <v>68.867698669433594</v>
      </c>
      <c r="AE953" s="8">
        <v>59.520687103271477</v>
      </c>
      <c r="AF953" s="8">
        <v>79.531974792480469</v>
      </c>
      <c r="AG953" s="8">
        <v>111.12892913818359</v>
      </c>
      <c r="AH953" s="8">
        <v>127.3404846191406</v>
      </c>
      <c r="AI953" s="8">
        <v>167.11207580566409</v>
      </c>
      <c r="AJ953" s="8">
        <v>209.5861511230469</v>
      </c>
      <c r="AK953" s="8">
        <v>268.2548828125</v>
      </c>
      <c r="AL953" s="8">
        <v>297.5615234375</v>
      </c>
      <c r="AM953" s="8">
        <v>312.03448486328131</v>
      </c>
      <c r="AN953" s="8">
        <v>394.54254150390631</v>
      </c>
      <c r="AO953" s="8">
        <v>438.816650390625</v>
      </c>
      <c r="AP953" s="8">
        <v>547.33660888671875</v>
      </c>
      <c r="AQ953" s="8">
        <v>590.645263671875</v>
      </c>
    </row>
    <row r="954" spans="1:43" x14ac:dyDescent="0.3">
      <c r="A954" s="3" t="s">
        <v>5359</v>
      </c>
      <c r="B954" s="1" t="s">
        <v>11869</v>
      </c>
      <c r="C954" s="57" t="s">
        <v>6383</v>
      </c>
      <c r="D954" s="57" t="s">
        <v>6402</v>
      </c>
      <c r="E954" s="57" t="s">
        <v>6553</v>
      </c>
      <c r="F954" s="89">
        <v>136.1665954589844</v>
      </c>
      <c r="G954" s="8">
        <v>53.419933319091797</v>
      </c>
      <c r="H954" s="8">
        <v>49.505977630615227</v>
      </c>
      <c r="I954" s="8">
        <v>71.473243713378906</v>
      </c>
      <c r="J954" s="8">
        <v>48.857612609863281</v>
      </c>
      <c r="K954" s="8">
        <v>47.117694854736328</v>
      </c>
      <c r="L954" s="8">
        <v>53.525070190429688</v>
      </c>
      <c r="M954" s="8">
        <v>60.256843566894531</v>
      </c>
      <c r="N954" s="8">
        <v>57.695846557617188</v>
      </c>
      <c r="O954" s="8">
        <v>89.42425537109375</v>
      </c>
      <c r="P954" s="8">
        <v>115.9270324707031</v>
      </c>
      <c r="Q954" s="8">
        <v>146.98258972167969</v>
      </c>
      <c r="R954" s="8">
        <v>207.38148498535159</v>
      </c>
      <c r="S954" s="8">
        <v>262.06646728515631</v>
      </c>
      <c r="T954" s="8">
        <v>323.97161865234381</v>
      </c>
      <c r="U954" s="8">
        <v>411.41510009765631</v>
      </c>
      <c r="V954" s="8">
        <v>493.0340576171875</v>
      </c>
      <c r="W954" s="8">
        <v>545.53564453125</v>
      </c>
      <c r="X954" s="8">
        <v>610.66973876953125</v>
      </c>
      <c r="Y954" s="84">
        <v>120.7722473144531</v>
      </c>
      <c r="Z954" s="8">
        <v>43.903038024902337</v>
      </c>
      <c r="AA954" s="8">
        <v>29.248928070068359</v>
      </c>
      <c r="AB954" s="8">
        <v>47.714794158935547</v>
      </c>
      <c r="AC954" s="8">
        <v>65.917686462402344</v>
      </c>
      <c r="AD954" s="8">
        <v>56.235332489013672</v>
      </c>
      <c r="AE954" s="8">
        <v>87.482963562011719</v>
      </c>
      <c r="AF954" s="8">
        <v>80.188980102539063</v>
      </c>
      <c r="AG954" s="8">
        <v>107.29685211181641</v>
      </c>
      <c r="AH954" s="8">
        <v>120.6515350341797</v>
      </c>
      <c r="AI954" s="8">
        <v>168.06976318359381</v>
      </c>
      <c r="AJ954" s="8">
        <v>194.77374267578131</v>
      </c>
      <c r="AK954" s="8">
        <v>216.9510498046875</v>
      </c>
      <c r="AL954" s="8">
        <v>236.55650329589841</v>
      </c>
      <c r="AM954" s="8">
        <v>305.0748291015625</v>
      </c>
      <c r="AN954" s="8">
        <v>331.48941040039063</v>
      </c>
      <c r="AO954" s="8">
        <v>389.8883056640625</v>
      </c>
      <c r="AP954" s="8">
        <v>550.32586669921875</v>
      </c>
      <c r="AQ954" s="8">
        <v>571.31915283203125</v>
      </c>
    </row>
    <row r="955" spans="1:43" x14ac:dyDescent="0.3">
      <c r="A955" s="3" t="s">
        <v>5358</v>
      </c>
      <c r="B955" s="1" t="s">
        <v>11868</v>
      </c>
      <c r="C955" s="57" t="s">
        <v>6383</v>
      </c>
      <c r="D955" s="57" t="s">
        <v>6402</v>
      </c>
      <c r="E955" s="57" t="s">
        <v>6463</v>
      </c>
      <c r="F955" s="89">
        <v>120.77223968505859</v>
      </c>
      <c r="G955" s="8">
        <v>40.095413208007813</v>
      </c>
      <c r="H955" s="8">
        <v>38.728591918945313</v>
      </c>
      <c r="I955" s="8">
        <v>40.425945281982422</v>
      </c>
      <c r="J955" s="8">
        <v>45.550102233886719</v>
      </c>
      <c r="K955" s="8">
        <v>39.724815368652337</v>
      </c>
      <c r="L955" s="8">
        <v>33.591819763183587</v>
      </c>
      <c r="M955" s="8">
        <v>37.316177368164063</v>
      </c>
      <c r="N955" s="8">
        <v>55.696651458740227</v>
      </c>
      <c r="O955" s="8">
        <v>69.551368713378906</v>
      </c>
      <c r="P955" s="8">
        <v>99.032989501953125</v>
      </c>
      <c r="Q955" s="8">
        <v>129.24916076660159</v>
      </c>
      <c r="R955" s="8">
        <v>178.98530578613281</v>
      </c>
      <c r="S955" s="8">
        <v>237.9804382324219</v>
      </c>
      <c r="T955" s="8">
        <v>299.80953979492188</v>
      </c>
      <c r="U955" s="8">
        <v>408.58755493164063</v>
      </c>
      <c r="V955" s="8">
        <v>454.39895629882813</v>
      </c>
      <c r="W955" s="8">
        <v>550.19281005859375</v>
      </c>
      <c r="X955" s="8">
        <v>613.4091796875</v>
      </c>
      <c r="Y955" s="84">
        <v>103.9103546142578</v>
      </c>
      <c r="Z955" s="8">
        <v>32.612571716308587</v>
      </c>
      <c r="AA955" s="8">
        <v>23.374294281005859</v>
      </c>
      <c r="AB955" s="8">
        <v>28.883285522460941</v>
      </c>
      <c r="AC955" s="8">
        <v>55.676658630371087</v>
      </c>
      <c r="AD955" s="8">
        <v>51.281661987304688</v>
      </c>
      <c r="AE955" s="8">
        <v>62.870529174804688</v>
      </c>
      <c r="AF955" s="8">
        <v>60.022247314453132</v>
      </c>
      <c r="AG955" s="8">
        <v>79.668617248535156</v>
      </c>
      <c r="AH955" s="8">
        <v>96.086372375488281</v>
      </c>
      <c r="AI955" s="8">
        <v>155.05072021484381</v>
      </c>
      <c r="AJ955" s="8">
        <v>174.07989501953131</v>
      </c>
      <c r="AK955" s="8">
        <v>210.6566162109375</v>
      </c>
      <c r="AL955" s="8">
        <v>229.24078369140631</v>
      </c>
      <c r="AM955" s="8">
        <v>281.46981811523438</v>
      </c>
      <c r="AN955" s="8">
        <v>311.83819580078131</v>
      </c>
      <c r="AO955" s="8">
        <v>400.6707763671875</v>
      </c>
      <c r="AP955" s="8">
        <v>448.93899536132813</v>
      </c>
      <c r="AQ955" s="8">
        <v>558.30078125</v>
      </c>
    </row>
    <row r="956" spans="1:43" x14ac:dyDescent="0.3">
      <c r="A956" s="3" t="s">
        <v>5357</v>
      </c>
      <c r="B956" s="1" t="s">
        <v>11867</v>
      </c>
      <c r="C956" s="57" t="s">
        <v>6383</v>
      </c>
      <c r="D956" s="57" t="s">
        <v>6402</v>
      </c>
      <c r="E956" s="57" t="s">
        <v>6694</v>
      </c>
      <c r="F956" s="89">
        <v>135.13798522949219</v>
      </c>
      <c r="G956" s="8">
        <v>48.39459228515625</v>
      </c>
      <c r="H956" s="8">
        <v>54.280933380126953</v>
      </c>
      <c r="I956" s="8">
        <v>52.001720428466797</v>
      </c>
      <c r="J956" s="8">
        <v>36.403938293457031</v>
      </c>
      <c r="K956" s="8">
        <v>30.569126129150391</v>
      </c>
      <c r="L956" s="8">
        <v>29.11837196350098</v>
      </c>
      <c r="M956" s="8">
        <v>38.591884613037109</v>
      </c>
      <c r="N956" s="8">
        <v>71.349075317382813</v>
      </c>
      <c r="O956" s="8">
        <v>65.381507873535156</v>
      </c>
      <c r="P956" s="8">
        <v>89.792915344238281</v>
      </c>
      <c r="Q956" s="8">
        <v>123.6743850708008</v>
      </c>
      <c r="R956" s="8">
        <v>176.1796875</v>
      </c>
      <c r="S956" s="8">
        <v>249.9401550292969</v>
      </c>
      <c r="T956" s="8">
        <v>311.94586181640631</v>
      </c>
      <c r="U956" s="8">
        <v>381.99887084960938</v>
      </c>
      <c r="V956" s="8">
        <v>472.67282104492188</v>
      </c>
      <c r="W956" s="8">
        <v>503.504638671875</v>
      </c>
      <c r="X956" s="8">
        <v>502.41140747070313</v>
      </c>
      <c r="Y956" s="84">
        <v>101.088996887207</v>
      </c>
      <c r="Z956" s="8">
        <v>27.89659309387207</v>
      </c>
      <c r="AA956" s="8">
        <v>23.601840972900391</v>
      </c>
      <c r="AB956" s="8">
        <v>31.765626907348629</v>
      </c>
      <c r="AC956" s="8">
        <v>33.772872924804688</v>
      </c>
      <c r="AD956" s="8">
        <v>43.555370330810547</v>
      </c>
      <c r="AE956" s="8">
        <v>64.398384094238281</v>
      </c>
      <c r="AF956" s="8">
        <v>64.240303039550781</v>
      </c>
      <c r="AG956" s="8">
        <v>77.949508666992188</v>
      </c>
      <c r="AH956" s="8">
        <v>96.511436462402344</v>
      </c>
      <c r="AI956" s="8">
        <v>138.78302001953131</v>
      </c>
      <c r="AJ956" s="8">
        <v>171.96150207519531</v>
      </c>
      <c r="AK956" s="8">
        <v>209.1337890625</v>
      </c>
      <c r="AL956" s="8">
        <v>232.19941711425781</v>
      </c>
      <c r="AM956" s="8">
        <v>253.6014404296875</v>
      </c>
      <c r="AN956" s="8">
        <v>328.1715087890625</v>
      </c>
      <c r="AO956" s="8">
        <v>359.5770263671875</v>
      </c>
      <c r="AP956" s="8">
        <v>433.28359985351563</v>
      </c>
      <c r="AQ956" s="8">
        <v>482.5098876953125</v>
      </c>
    </row>
    <row r="957" spans="1:43" x14ac:dyDescent="0.3">
      <c r="A957" s="3" t="s">
        <v>5356</v>
      </c>
      <c r="B957" s="1" t="s">
        <v>11866</v>
      </c>
      <c r="C957" s="57" t="s">
        <v>6383</v>
      </c>
      <c r="D957" s="57" t="s">
        <v>6402</v>
      </c>
      <c r="E957" s="57" t="s">
        <v>6463</v>
      </c>
      <c r="F957" s="89">
        <v>127.0974044799805</v>
      </c>
      <c r="G957" s="8">
        <v>42.598030090332031</v>
      </c>
      <c r="H957" s="8">
        <v>31.442131042480469</v>
      </c>
      <c r="I957" s="8">
        <v>60.647922515869141</v>
      </c>
      <c r="J957" s="8">
        <v>35.616367340087891</v>
      </c>
      <c r="K957" s="8">
        <v>53.803546905517578</v>
      </c>
      <c r="L957" s="8">
        <v>56.015953063964837</v>
      </c>
      <c r="M957" s="8">
        <v>41.235874176025391</v>
      </c>
      <c r="N957" s="8">
        <v>55.122573852539063</v>
      </c>
      <c r="O957" s="8">
        <v>74.443359375</v>
      </c>
      <c r="P957" s="8">
        <v>106.55609130859381</v>
      </c>
      <c r="Q957" s="8">
        <v>129.9994812011719</v>
      </c>
      <c r="R957" s="8">
        <v>182.59724426269531</v>
      </c>
      <c r="S957" s="8">
        <v>222.96453857421881</v>
      </c>
      <c r="T957" s="8">
        <v>290.37265014648438</v>
      </c>
      <c r="U957" s="8">
        <v>373.70086669921881</v>
      </c>
      <c r="V957" s="8">
        <v>427.6634521484375</v>
      </c>
      <c r="W957" s="8">
        <v>493.95697021484381</v>
      </c>
      <c r="X957" s="8">
        <v>563.853271484375</v>
      </c>
      <c r="Y957" s="84">
        <v>109.997200012207</v>
      </c>
      <c r="Z957" s="8">
        <v>31.508310317993161</v>
      </c>
      <c r="AA957" s="8">
        <v>32.29217529296875</v>
      </c>
      <c r="AB957" s="8">
        <v>42.080696105957031</v>
      </c>
      <c r="AC957" s="8">
        <v>55.766613006591797</v>
      </c>
      <c r="AD957" s="8">
        <v>63.412994384765632</v>
      </c>
      <c r="AE957" s="8">
        <v>65.308189392089844</v>
      </c>
      <c r="AF957" s="8">
        <v>75.017753601074219</v>
      </c>
      <c r="AG957" s="8">
        <v>80.015983581542969</v>
      </c>
      <c r="AH957" s="8">
        <v>98.929168701171875</v>
      </c>
      <c r="AI957" s="8">
        <v>143.16316223144531</v>
      </c>
      <c r="AJ957" s="8">
        <v>178.9938049316406</v>
      </c>
      <c r="AK957" s="8">
        <v>215.60417175292969</v>
      </c>
      <c r="AL957" s="8">
        <v>212.0523986816406</v>
      </c>
      <c r="AM957" s="8">
        <v>290.08773803710938</v>
      </c>
      <c r="AN957" s="8">
        <v>309.13931274414063</v>
      </c>
      <c r="AO957" s="8">
        <v>361.12384033203131</v>
      </c>
      <c r="AP957" s="8">
        <v>437.10281372070313</v>
      </c>
      <c r="AQ957" s="8">
        <v>506.60821533203131</v>
      </c>
    </row>
    <row r="958" spans="1:43" x14ac:dyDescent="0.3">
      <c r="A958" s="3" t="s">
        <v>5355</v>
      </c>
      <c r="B958" s="1" t="s">
        <v>11865</v>
      </c>
      <c r="C958" s="57" t="s">
        <v>6383</v>
      </c>
      <c r="D958" s="57" t="s">
        <v>6402</v>
      </c>
      <c r="E958" s="57" t="s">
        <v>6553</v>
      </c>
      <c r="F958" s="89">
        <v>134.9956970214844</v>
      </c>
      <c r="G958" s="8">
        <v>31.851181030273441</v>
      </c>
      <c r="H958" s="8">
        <v>40.255714416503913</v>
      </c>
      <c r="I958" s="8">
        <v>64.693458557128906</v>
      </c>
      <c r="J958" s="8">
        <v>51.732856750488281</v>
      </c>
      <c r="K958" s="8">
        <v>50.803497314453132</v>
      </c>
      <c r="L958" s="8">
        <v>45.08221435546875</v>
      </c>
      <c r="M958" s="8">
        <v>58.124317169189453</v>
      </c>
      <c r="N958" s="8">
        <v>71.076156616210938</v>
      </c>
      <c r="O958" s="8">
        <v>96.786598205566406</v>
      </c>
      <c r="P958" s="8">
        <v>106.08107757568359</v>
      </c>
      <c r="Q958" s="8">
        <v>152.03955078125</v>
      </c>
      <c r="R958" s="8">
        <v>186.31330871582031</v>
      </c>
      <c r="S958" s="8">
        <v>283.36102294921881</v>
      </c>
      <c r="T958" s="8">
        <v>315.30148315429688</v>
      </c>
      <c r="U958" s="8">
        <v>389.573486328125</v>
      </c>
      <c r="V958" s="8">
        <v>467.42169189453131</v>
      </c>
      <c r="W958" s="8">
        <v>531.46844482421875</v>
      </c>
      <c r="X958" s="8">
        <v>510.36892700195313</v>
      </c>
      <c r="Y958" s="84">
        <v>110.62779235839839</v>
      </c>
      <c r="Z958" s="8">
        <v>29.95811653137207</v>
      </c>
      <c r="AA958" s="8">
        <v>41.2103271484375</v>
      </c>
      <c r="AB958" s="8">
        <v>46.260498046875</v>
      </c>
      <c r="AC958" s="8">
        <v>52.869838714599609</v>
      </c>
      <c r="AD958" s="8">
        <v>64.275100708007813</v>
      </c>
      <c r="AE958" s="8">
        <v>60.508491516113281</v>
      </c>
      <c r="AF958" s="8">
        <v>68.033210754394531</v>
      </c>
      <c r="AG958" s="8">
        <v>87.073112487792969</v>
      </c>
      <c r="AH958" s="8">
        <v>109.74012756347661</v>
      </c>
      <c r="AI958" s="8">
        <v>158.56610107421881</v>
      </c>
      <c r="AJ958" s="8">
        <v>201.3430480957031</v>
      </c>
      <c r="AK958" s="8">
        <v>210.25146484375</v>
      </c>
      <c r="AL958" s="8">
        <v>239.800048828125</v>
      </c>
      <c r="AM958" s="8">
        <v>286.46466064453131</v>
      </c>
      <c r="AN958" s="8">
        <v>320.2928466796875</v>
      </c>
      <c r="AO958" s="8">
        <v>377.3558349609375</v>
      </c>
      <c r="AP958" s="8">
        <v>446.76394653320313</v>
      </c>
      <c r="AQ958" s="8">
        <v>558.9832763671875</v>
      </c>
    </row>
    <row r="959" spans="1:43" x14ac:dyDescent="0.3">
      <c r="A959" s="3" t="s">
        <v>5354</v>
      </c>
      <c r="B959" s="1" t="s">
        <v>11864</v>
      </c>
      <c r="C959" s="57" t="s">
        <v>6383</v>
      </c>
      <c r="D959" s="57" t="s">
        <v>6402</v>
      </c>
      <c r="E959" s="57" t="s">
        <v>6694</v>
      </c>
      <c r="F959" s="89">
        <v>142.79032897949219</v>
      </c>
      <c r="G959" s="8">
        <v>41.409015655517578</v>
      </c>
      <c r="H959" s="8">
        <v>44.754138946533203</v>
      </c>
      <c r="I959" s="8">
        <v>66.352127075195313</v>
      </c>
      <c r="J959" s="8">
        <v>56.293628692626953</v>
      </c>
      <c r="K959" s="8">
        <v>49.860515594482422</v>
      </c>
      <c r="L959" s="8">
        <v>55.921268463134773</v>
      </c>
      <c r="M959" s="8">
        <v>53.80224609375</v>
      </c>
      <c r="N959" s="8">
        <v>63.701122283935547</v>
      </c>
      <c r="O959" s="8">
        <v>88.472862243652344</v>
      </c>
      <c r="P959" s="8">
        <v>104.1456298828125</v>
      </c>
      <c r="Q959" s="8">
        <v>156.3161315917969</v>
      </c>
      <c r="R959" s="8">
        <v>212.77299499511719</v>
      </c>
      <c r="S959" s="8">
        <v>241.80499267578131</v>
      </c>
      <c r="T959" s="8">
        <v>337.64215087890631</v>
      </c>
      <c r="U959" s="8">
        <v>386.28073120117188</v>
      </c>
      <c r="V959" s="8">
        <v>465.72640991210938</v>
      </c>
      <c r="W959" s="8">
        <v>546.32635498046875</v>
      </c>
      <c r="X959" s="8">
        <v>603.845703125</v>
      </c>
      <c r="Y959" s="84">
        <v>112.76914978027339</v>
      </c>
      <c r="Z959" s="8">
        <v>58.391963958740227</v>
      </c>
      <c r="AA959" s="8">
        <v>36.538551330566413</v>
      </c>
      <c r="AB959" s="8">
        <v>47.630943298339837</v>
      </c>
      <c r="AC959" s="8">
        <v>50.888973236083977</v>
      </c>
      <c r="AD959" s="8">
        <v>73.099510192871094</v>
      </c>
      <c r="AE959" s="8">
        <v>68.679481506347656</v>
      </c>
      <c r="AF959" s="8">
        <v>81.292373657226563</v>
      </c>
      <c r="AG959" s="8">
        <v>92.777458190917969</v>
      </c>
      <c r="AH959" s="8">
        <v>121.9337539672852</v>
      </c>
      <c r="AI959" s="8">
        <v>153.0450439453125</v>
      </c>
      <c r="AJ959" s="8">
        <v>194.5252685546875</v>
      </c>
      <c r="AK959" s="8">
        <v>218.7777404785156</v>
      </c>
      <c r="AL959" s="8">
        <v>242.7892761230469</v>
      </c>
      <c r="AM959" s="8">
        <v>272.9898681640625</v>
      </c>
      <c r="AN959" s="8">
        <v>326.2596435546875</v>
      </c>
      <c r="AO959" s="8">
        <v>401.59307861328131</v>
      </c>
      <c r="AP959" s="8">
        <v>456.2940673828125</v>
      </c>
      <c r="AQ959" s="8">
        <v>503.08517456054688</v>
      </c>
    </row>
    <row r="960" spans="1:43" x14ac:dyDescent="0.3">
      <c r="A960" s="3" t="s">
        <v>5353</v>
      </c>
      <c r="B960" s="1" t="s">
        <v>11863</v>
      </c>
      <c r="C960" s="57" t="s">
        <v>6383</v>
      </c>
      <c r="D960" s="57" t="s">
        <v>6402</v>
      </c>
      <c r="E960" s="57" t="s">
        <v>6693</v>
      </c>
      <c r="F960" s="89">
        <v>148.60865783691409</v>
      </c>
      <c r="G960" s="8">
        <v>71.0235595703125</v>
      </c>
      <c r="H960" s="8">
        <v>60.134609222412109</v>
      </c>
      <c r="I960" s="8">
        <v>89.896385192871094</v>
      </c>
      <c r="J960" s="8">
        <v>71.129859924316406</v>
      </c>
      <c r="K960" s="8">
        <v>72.045997619628906</v>
      </c>
      <c r="L960" s="8">
        <v>61.650131225585938</v>
      </c>
      <c r="M960" s="8">
        <v>56.634426116943359</v>
      </c>
      <c r="N960" s="8">
        <v>67.175865173339844</v>
      </c>
      <c r="O960" s="8">
        <v>108.1779251098633</v>
      </c>
      <c r="P960" s="8">
        <v>136.7889404296875</v>
      </c>
      <c r="Q960" s="8">
        <v>165.0323181152344</v>
      </c>
      <c r="R960" s="8">
        <v>206.6341857910156</v>
      </c>
      <c r="S960" s="8">
        <v>252.80354309082031</v>
      </c>
      <c r="T960" s="8">
        <v>318.07861328125</v>
      </c>
      <c r="U960" s="8">
        <v>392.97268676757813</v>
      </c>
      <c r="V960" s="8">
        <v>476.78860473632813</v>
      </c>
      <c r="W960" s="8">
        <v>527.622802734375</v>
      </c>
      <c r="X960" s="8">
        <v>603.92999267578125</v>
      </c>
      <c r="Y960" s="84">
        <v>136.7537841796875</v>
      </c>
      <c r="Z960" s="8">
        <v>56.343265533447273</v>
      </c>
      <c r="AA960" s="8">
        <v>41.832599639892578</v>
      </c>
      <c r="AB960" s="8">
        <v>57.538108825683587</v>
      </c>
      <c r="AC960" s="8">
        <v>89.890983581542969</v>
      </c>
      <c r="AD960" s="8">
        <v>86.18487548828125</v>
      </c>
      <c r="AE960" s="8">
        <v>69.273574829101563</v>
      </c>
      <c r="AF960" s="8">
        <v>93.107398986816406</v>
      </c>
      <c r="AG960" s="8">
        <v>112.1340866088867</v>
      </c>
      <c r="AH960" s="8">
        <v>131.0875549316406</v>
      </c>
      <c r="AI960" s="8">
        <v>164.5438232421875</v>
      </c>
      <c r="AJ960" s="8">
        <v>205.44122314453131</v>
      </c>
      <c r="AK960" s="8">
        <v>251.59877014160159</v>
      </c>
      <c r="AL960" s="8">
        <v>247.30809020996091</v>
      </c>
      <c r="AM960" s="8">
        <v>304.15853881835938</v>
      </c>
      <c r="AN960" s="8">
        <v>345.09384155273438</v>
      </c>
      <c r="AO960" s="8">
        <v>392.45944213867188</v>
      </c>
      <c r="AP960" s="8">
        <v>404.89208984375</v>
      </c>
      <c r="AQ960" s="8">
        <v>542.31097412109375</v>
      </c>
    </row>
    <row r="961" spans="1:43" x14ac:dyDescent="0.3">
      <c r="A961" s="3" t="s">
        <v>5352</v>
      </c>
      <c r="B961" s="1" t="s">
        <v>11862</v>
      </c>
      <c r="C961" s="57" t="s">
        <v>6383</v>
      </c>
      <c r="D961" s="57" t="s">
        <v>6402</v>
      </c>
      <c r="E961" s="57" t="s">
        <v>6431</v>
      </c>
      <c r="F961" s="89">
        <v>140.6528625488281</v>
      </c>
      <c r="G961" s="8">
        <v>47.613029479980469</v>
      </c>
      <c r="H961" s="8">
        <v>52.360023498535163</v>
      </c>
      <c r="I961" s="8">
        <v>62.520038604736328</v>
      </c>
      <c r="J961" s="8">
        <v>55.548202514648438</v>
      </c>
      <c r="K961" s="8">
        <v>57.397026062011719</v>
      </c>
      <c r="L961" s="8">
        <v>51.999179840087891</v>
      </c>
      <c r="M961" s="8">
        <v>50.504230499267578</v>
      </c>
      <c r="N961" s="8">
        <v>55.25323486328125</v>
      </c>
      <c r="O961" s="8">
        <v>79.950935363769531</v>
      </c>
      <c r="P961" s="8">
        <v>123.0850830078125</v>
      </c>
      <c r="Q961" s="8">
        <v>157.1708068847656</v>
      </c>
      <c r="R961" s="8">
        <v>233.18006896972659</v>
      </c>
      <c r="S961" s="8">
        <v>261.5692138671875</v>
      </c>
      <c r="T961" s="8">
        <v>359.09744262695313</v>
      </c>
      <c r="U961" s="8">
        <v>407.29733276367188</v>
      </c>
      <c r="V961" s="8">
        <v>502.08224487304688</v>
      </c>
      <c r="W961" s="8">
        <v>544.807861328125</v>
      </c>
      <c r="X961" s="8">
        <v>639.4298095703125</v>
      </c>
      <c r="Y961" s="84">
        <v>116.003791809082</v>
      </c>
      <c r="Z961" s="8">
        <v>37.7452392578125</v>
      </c>
      <c r="AA961" s="8">
        <v>45.887126922607422</v>
      </c>
      <c r="AB961" s="8">
        <v>51.677982330322273</v>
      </c>
      <c r="AC961" s="8">
        <v>68.726081848144531</v>
      </c>
      <c r="AD961" s="8">
        <v>62.646278381347663</v>
      </c>
      <c r="AE961" s="8">
        <v>69.715560913085938</v>
      </c>
      <c r="AF961" s="8">
        <v>69.330574035644531</v>
      </c>
      <c r="AG961" s="8">
        <v>91.778816223144531</v>
      </c>
      <c r="AH961" s="8">
        <v>124.19549560546881</v>
      </c>
      <c r="AI961" s="8">
        <v>170.07441711425781</v>
      </c>
      <c r="AJ961" s="8">
        <v>210.7503662109375</v>
      </c>
      <c r="AK961" s="8">
        <v>219.6139831542969</v>
      </c>
      <c r="AL961" s="8">
        <v>268.37579345703131</v>
      </c>
      <c r="AM961" s="8">
        <v>309.61257934570313</v>
      </c>
      <c r="AN961" s="8">
        <v>364.85873413085938</v>
      </c>
      <c r="AO961" s="8">
        <v>432.0770263671875</v>
      </c>
      <c r="AP961" s="8">
        <v>507.74267578125</v>
      </c>
      <c r="AQ961" s="8">
        <v>525.5958251953125</v>
      </c>
    </row>
    <row r="962" spans="1:43" x14ac:dyDescent="0.3">
      <c r="A962" s="3" t="s">
        <v>5351</v>
      </c>
      <c r="B962" s="1" t="s">
        <v>11861</v>
      </c>
      <c r="C962" s="57" t="s">
        <v>6383</v>
      </c>
      <c r="D962" s="57" t="s">
        <v>6402</v>
      </c>
      <c r="E962" s="57" t="s">
        <v>6690</v>
      </c>
      <c r="F962" s="89">
        <v>124.87525939941411</v>
      </c>
      <c r="G962" s="8">
        <v>51.625144958496087</v>
      </c>
      <c r="H962" s="8">
        <v>25.573837280273441</v>
      </c>
      <c r="I962" s="8">
        <v>51.502063751220703</v>
      </c>
      <c r="J962" s="8">
        <v>51.119377136230469</v>
      </c>
      <c r="K962" s="8">
        <v>39.195171356201172</v>
      </c>
      <c r="L962" s="8">
        <v>41.605682373046882</v>
      </c>
      <c r="M962" s="8">
        <v>51.711738586425781</v>
      </c>
      <c r="N962" s="8">
        <v>48.520957946777337</v>
      </c>
      <c r="O962" s="8">
        <v>73.121971130371094</v>
      </c>
      <c r="P962" s="8">
        <v>99.661514282226563</v>
      </c>
      <c r="Q962" s="8">
        <v>136.85395812988281</v>
      </c>
      <c r="R962" s="8">
        <v>191.74241638183591</v>
      </c>
      <c r="S962" s="8">
        <v>233.62132263183591</v>
      </c>
      <c r="T962" s="8">
        <v>277.95773315429688</v>
      </c>
      <c r="U962" s="8">
        <v>376.33782958984381</v>
      </c>
      <c r="V962" s="8">
        <v>411.9251708984375</v>
      </c>
      <c r="W962" s="8">
        <v>538.22320556640625</v>
      </c>
      <c r="X962" s="8">
        <v>581.95074462890625</v>
      </c>
      <c r="Y962" s="84">
        <v>110.3928680419922</v>
      </c>
      <c r="Z962" s="8">
        <v>25.303983688354489</v>
      </c>
      <c r="AA962" s="8">
        <v>21.35358810424805</v>
      </c>
      <c r="AB962" s="8">
        <v>41.18377685546875</v>
      </c>
      <c r="AC962" s="8">
        <v>50.584697723388672</v>
      </c>
      <c r="AD962" s="8">
        <v>61.975914001464837</v>
      </c>
      <c r="AE962" s="8">
        <v>58.134674072265632</v>
      </c>
      <c r="AF962" s="8">
        <v>62.43487548828125</v>
      </c>
      <c r="AG962" s="8">
        <v>83.789695739746094</v>
      </c>
      <c r="AH962" s="8">
        <v>95.176506042480469</v>
      </c>
      <c r="AI962" s="8">
        <v>164.76441955566409</v>
      </c>
      <c r="AJ962" s="8">
        <v>189.38069152832031</v>
      </c>
      <c r="AK962" s="8">
        <v>204.25172424316409</v>
      </c>
      <c r="AL962" s="8">
        <v>231.13682556152341</v>
      </c>
      <c r="AM962" s="8">
        <v>263.53488159179688</v>
      </c>
      <c r="AN962" s="8">
        <v>313.63873291015631</v>
      </c>
      <c r="AO962" s="8">
        <v>392.395751953125</v>
      </c>
      <c r="AP962" s="8">
        <v>420.41015625</v>
      </c>
      <c r="AQ962" s="8">
        <v>545.7845458984375</v>
      </c>
    </row>
    <row r="963" spans="1:43" x14ac:dyDescent="0.3">
      <c r="A963" s="3" t="s">
        <v>5350</v>
      </c>
      <c r="B963" s="1" t="s">
        <v>11860</v>
      </c>
      <c r="C963" s="57" t="s">
        <v>6384</v>
      </c>
      <c r="D963" s="57" t="s">
        <v>6402</v>
      </c>
      <c r="E963" s="57" t="s">
        <v>6684</v>
      </c>
      <c r="F963" s="89">
        <v>136.57716369628909</v>
      </c>
      <c r="G963" s="8">
        <v>16.263055801391602</v>
      </c>
      <c r="H963" s="8">
        <v>26.029220581054691</v>
      </c>
      <c r="I963" s="8">
        <v>40.821792602539063</v>
      </c>
      <c r="J963" s="8">
        <v>51.034156799316413</v>
      </c>
      <c r="K963" s="8">
        <v>27.51212120056152</v>
      </c>
      <c r="L963" s="8">
        <v>51.668701171875</v>
      </c>
      <c r="M963" s="8">
        <v>38.04296875</v>
      </c>
      <c r="N963" s="8">
        <v>46.697441101074219</v>
      </c>
      <c r="O963" s="8">
        <v>70.177070617675781</v>
      </c>
      <c r="P963" s="8">
        <v>88.557594299316406</v>
      </c>
      <c r="Q963" s="8">
        <v>118.77520751953131</v>
      </c>
      <c r="R963" s="8">
        <v>160.19287109375</v>
      </c>
      <c r="S963" s="8">
        <v>218.029052734375</v>
      </c>
      <c r="T963" s="8">
        <v>290.2291259765625</v>
      </c>
      <c r="U963" s="8">
        <v>374.20361328125</v>
      </c>
      <c r="V963" s="8">
        <v>420.60885620117188</v>
      </c>
      <c r="W963" s="8">
        <v>450.433349609375</v>
      </c>
      <c r="X963" s="8">
        <v>505.60195922851563</v>
      </c>
      <c r="Y963" s="84">
        <v>97.792953491210938</v>
      </c>
      <c r="Z963" s="8">
        <v>25.533718109130859</v>
      </c>
      <c r="AA963" s="8">
        <v>18.844545364379879</v>
      </c>
      <c r="AB963" s="8">
        <v>29.878242492675781</v>
      </c>
      <c r="AC963" s="8">
        <v>37.712074279785163</v>
      </c>
      <c r="AD963" s="8">
        <v>44.879959106445313</v>
      </c>
      <c r="AE963" s="8">
        <v>47.469680786132813</v>
      </c>
      <c r="AF963" s="8">
        <v>38.387065887451172</v>
      </c>
      <c r="AG963" s="8">
        <v>68.448692321777344</v>
      </c>
      <c r="AH963" s="8">
        <v>99.331367492675781</v>
      </c>
      <c r="AI963" s="8">
        <v>119.90203857421881</v>
      </c>
      <c r="AJ963" s="8">
        <v>165.77449035644531</v>
      </c>
      <c r="AK963" s="8">
        <v>181.41645812988281</v>
      </c>
      <c r="AL963" s="8">
        <v>210.0675964355469</v>
      </c>
      <c r="AM963" s="8">
        <v>244.5533142089844</v>
      </c>
      <c r="AN963" s="8">
        <v>287.79364013671881</v>
      </c>
      <c r="AO963" s="8">
        <v>363.68505859375</v>
      </c>
      <c r="AP963" s="8">
        <v>430.96917724609381</v>
      </c>
      <c r="AQ963" s="8">
        <v>462.31198120117188</v>
      </c>
    </row>
    <row r="964" spans="1:43" x14ac:dyDescent="0.3">
      <c r="A964" s="3" t="s">
        <v>5349</v>
      </c>
      <c r="B964" s="1" t="s">
        <v>11859</v>
      </c>
      <c r="C964" s="57" t="s">
        <v>6383</v>
      </c>
      <c r="D964" s="57" t="s">
        <v>6402</v>
      </c>
      <c r="E964" s="57" t="s">
        <v>6691</v>
      </c>
      <c r="F964" s="89">
        <v>133.42060852050781</v>
      </c>
      <c r="G964" s="8">
        <v>37.2088623046875</v>
      </c>
      <c r="H964" s="8">
        <v>20.336593627929691</v>
      </c>
      <c r="I964" s="8">
        <v>45.941127777099609</v>
      </c>
      <c r="J964" s="8">
        <v>44.254310607910163</v>
      </c>
      <c r="K964" s="8">
        <v>29.889699935913089</v>
      </c>
      <c r="L964" s="8">
        <v>33.060325622558587</v>
      </c>
      <c r="M964" s="8">
        <v>33.113990783691413</v>
      </c>
      <c r="N964" s="8">
        <v>49.713909149169922</v>
      </c>
      <c r="O964" s="8">
        <v>68.219894409179688</v>
      </c>
      <c r="P964" s="8">
        <v>92.675865173339844</v>
      </c>
      <c r="Q964" s="8">
        <v>114.742546081543</v>
      </c>
      <c r="R964" s="8">
        <v>151.2552490234375</v>
      </c>
      <c r="S964" s="8">
        <v>209.6905517578125</v>
      </c>
      <c r="T964" s="8">
        <v>292.01242065429688</v>
      </c>
      <c r="U964" s="8">
        <v>338.65286254882813</v>
      </c>
      <c r="V964" s="8">
        <v>433.91897583007813</v>
      </c>
      <c r="W964" s="8">
        <v>486.76202392578131</v>
      </c>
      <c r="X964" s="8">
        <v>522.21636962890625</v>
      </c>
      <c r="Y964" s="84">
        <v>106.05113220214839</v>
      </c>
      <c r="Z964" s="8">
        <v>34.725162506103523</v>
      </c>
      <c r="AA964" s="8">
        <v>14.545646667480471</v>
      </c>
      <c r="AB964" s="8">
        <v>37.213829040527337</v>
      </c>
      <c r="AC964" s="8">
        <v>33.082355499267578</v>
      </c>
      <c r="AD964" s="8">
        <v>44.193611145019531</v>
      </c>
      <c r="AE964" s="8">
        <v>45.089210510253913</v>
      </c>
      <c r="AF964" s="8">
        <v>67.876319885253906</v>
      </c>
      <c r="AG964" s="8">
        <v>70.096672058105469</v>
      </c>
      <c r="AH964" s="8">
        <v>97.005088806152344</v>
      </c>
      <c r="AI964" s="8">
        <v>126.8576202392578</v>
      </c>
      <c r="AJ964" s="8">
        <v>162.211669921875</v>
      </c>
      <c r="AK964" s="8">
        <v>169.78607177734381</v>
      </c>
      <c r="AL964" s="8">
        <v>198.9716491699219</v>
      </c>
      <c r="AM964" s="8">
        <v>250.62397766113281</v>
      </c>
      <c r="AN964" s="8">
        <v>279.20794677734381</v>
      </c>
      <c r="AO964" s="8">
        <v>330.90969848632813</v>
      </c>
      <c r="AP964" s="8">
        <v>412.16122436523438</v>
      </c>
      <c r="AQ964" s="8">
        <v>451.95809936523438</v>
      </c>
    </row>
    <row r="965" spans="1:43" x14ac:dyDescent="0.3">
      <c r="A965" s="3" t="s">
        <v>5348</v>
      </c>
      <c r="B965" s="1" t="s">
        <v>11858</v>
      </c>
      <c r="C965" s="57" t="s">
        <v>6383</v>
      </c>
      <c r="D965" s="57" t="s">
        <v>6402</v>
      </c>
      <c r="E965" s="57" t="s">
        <v>6553</v>
      </c>
      <c r="F965" s="89">
        <v>134.00193786621091</v>
      </c>
      <c r="G965" s="8">
        <v>29.34169769287109</v>
      </c>
      <c r="H965" s="8">
        <v>45.623672485351563</v>
      </c>
      <c r="I965" s="8">
        <v>56.236793518066413</v>
      </c>
      <c r="J965" s="8">
        <v>43.779666900634773</v>
      </c>
      <c r="K965" s="8">
        <v>48.171150207519531</v>
      </c>
      <c r="L965" s="8">
        <v>43.672809600830078</v>
      </c>
      <c r="M965" s="8">
        <v>44.837833404541023</v>
      </c>
      <c r="N965" s="8">
        <v>60.027145385742188</v>
      </c>
      <c r="O965" s="8">
        <v>67.825065612792969</v>
      </c>
      <c r="P965" s="8">
        <v>106.64752197265631</v>
      </c>
      <c r="Q965" s="8">
        <v>139.54624938964841</v>
      </c>
      <c r="R965" s="8">
        <v>195.2266540527344</v>
      </c>
      <c r="S965" s="8">
        <v>231.8756408691406</v>
      </c>
      <c r="T965" s="8">
        <v>308.29067993164063</v>
      </c>
      <c r="U965" s="8">
        <v>370.01220703125</v>
      </c>
      <c r="V965" s="8">
        <v>458.31243896484381</v>
      </c>
      <c r="W965" s="8">
        <v>546.84381103515625</v>
      </c>
      <c r="X965" s="8">
        <v>603.04754638671875</v>
      </c>
      <c r="Y965" s="84">
        <v>110.5579071044922</v>
      </c>
      <c r="Z965" s="8">
        <v>42.955745697021477</v>
      </c>
      <c r="AA965" s="8">
        <v>42.182445526123047</v>
      </c>
      <c r="AB965" s="8">
        <v>44.935333251953132</v>
      </c>
      <c r="AC965" s="8">
        <v>41.414417266845703</v>
      </c>
      <c r="AD965" s="8">
        <v>53.504787445068359</v>
      </c>
      <c r="AE965" s="8">
        <v>79.231719970703125</v>
      </c>
      <c r="AF965" s="8">
        <v>77.672996520996094</v>
      </c>
      <c r="AG965" s="8">
        <v>91.678115844726563</v>
      </c>
      <c r="AH965" s="8">
        <v>101.81944274902339</v>
      </c>
      <c r="AI965" s="8">
        <v>144.50694274902341</v>
      </c>
      <c r="AJ965" s="8">
        <v>175.24000549316409</v>
      </c>
      <c r="AK965" s="8">
        <v>214.44596862792969</v>
      </c>
      <c r="AL965" s="8">
        <v>225.37446594238281</v>
      </c>
      <c r="AM965" s="8">
        <v>272.01779174804688</v>
      </c>
      <c r="AN965" s="8">
        <v>294.08670043945313</v>
      </c>
      <c r="AO965" s="8">
        <v>391.31338500976563</v>
      </c>
      <c r="AP965" s="8">
        <v>438.10940551757813</v>
      </c>
      <c r="AQ965" s="8">
        <v>525.3211669921875</v>
      </c>
    </row>
    <row r="966" spans="1:43" x14ac:dyDescent="0.3">
      <c r="A966" s="3" t="s">
        <v>5347</v>
      </c>
      <c r="B966" s="1" t="s">
        <v>11857</v>
      </c>
      <c r="C966" s="57" t="s">
        <v>6383</v>
      </c>
      <c r="D966" s="57" t="s">
        <v>6402</v>
      </c>
      <c r="E966" s="57" t="s">
        <v>6694</v>
      </c>
      <c r="F966" s="89">
        <v>146.1820068359375</v>
      </c>
      <c r="G966" s="8">
        <v>62.304481506347663</v>
      </c>
      <c r="H966" s="8">
        <v>58.738319396972663</v>
      </c>
      <c r="I966" s="8">
        <v>64.679847717285156</v>
      </c>
      <c r="J966" s="8">
        <v>53.883262634277337</v>
      </c>
      <c r="K966" s="8">
        <v>60.944911956787109</v>
      </c>
      <c r="L966" s="8">
        <v>52.302394866943359</v>
      </c>
      <c r="M966" s="8">
        <v>66.753929138183594</v>
      </c>
      <c r="N966" s="8">
        <v>80.037406921386719</v>
      </c>
      <c r="O966" s="8">
        <v>108.0552978515625</v>
      </c>
      <c r="P966" s="8">
        <v>141.6546325683594</v>
      </c>
      <c r="Q966" s="8">
        <v>143.7008972167969</v>
      </c>
      <c r="R966" s="8">
        <v>195.47361755371091</v>
      </c>
      <c r="S966" s="8">
        <v>292.01113891601563</v>
      </c>
      <c r="T966" s="8">
        <v>295.036376953125</v>
      </c>
      <c r="U966" s="8">
        <v>423.55734252929688</v>
      </c>
      <c r="V966" s="8">
        <v>503.50033569335938</v>
      </c>
      <c r="W966" s="8">
        <v>553.26739501953125</v>
      </c>
      <c r="X966" s="8">
        <v>581.1649169921875</v>
      </c>
      <c r="Y966" s="84">
        <v>118.4029235839844</v>
      </c>
      <c r="Z966" s="8">
        <v>56.431385040283203</v>
      </c>
      <c r="AA966" s="8">
        <v>56.115749359130859</v>
      </c>
      <c r="AB966" s="8">
        <v>68.906509399414063</v>
      </c>
      <c r="AC966" s="8">
        <v>77.507308959960938</v>
      </c>
      <c r="AD966" s="8">
        <v>76.753677368164063</v>
      </c>
      <c r="AE966" s="8">
        <v>78.937515258789063</v>
      </c>
      <c r="AF966" s="8">
        <v>93.733161926269531</v>
      </c>
      <c r="AG966" s="8">
        <v>94.324234008789063</v>
      </c>
      <c r="AH966" s="8">
        <v>138.425537109375</v>
      </c>
      <c r="AI966" s="8">
        <v>167.54681396484381</v>
      </c>
      <c r="AJ966" s="8">
        <v>199.34971618652341</v>
      </c>
      <c r="AK966" s="8">
        <v>271.1812744140625</v>
      </c>
      <c r="AL966" s="8">
        <v>257.4915771484375</v>
      </c>
      <c r="AM966" s="8">
        <v>291.24105834960938</v>
      </c>
      <c r="AN966" s="8">
        <v>350.792236328125</v>
      </c>
      <c r="AO966" s="8">
        <v>426.04425048828131</v>
      </c>
      <c r="AP966" s="8">
        <v>521.3145751953125</v>
      </c>
      <c r="AQ966" s="8">
        <v>526.49822998046875</v>
      </c>
    </row>
    <row r="967" spans="1:43" x14ac:dyDescent="0.3">
      <c r="A967" s="3" t="s">
        <v>5346</v>
      </c>
      <c r="B967" s="1" t="s">
        <v>11856</v>
      </c>
      <c r="C967" s="57" t="s">
        <v>6383</v>
      </c>
      <c r="D967" s="57" t="s">
        <v>6402</v>
      </c>
      <c r="E967" s="57" t="s">
        <v>6431</v>
      </c>
      <c r="F967" s="89">
        <v>149.0705871582031</v>
      </c>
      <c r="G967" s="8">
        <v>37.308929443359382</v>
      </c>
      <c r="H967" s="8">
        <v>56.686016082763672</v>
      </c>
      <c r="I967" s="8">
        <v>62.588813781738281</v>
      </c>
      <c r="J967" s="8">
        <v>70.81719970703125</v>
      </c>
      <c r="K967" s="8">
        <v>50.025005340576172</v>
      </c>
      <c r="L967" s="8">
        <v>57.462623596191413</v>
      </c>
      <c r="M967" s="8">
        <v>60.935382843017578</v>
      </c>
      <c r="N967" s="8">
        <v>81.264839172363281</v>
      </c>
      <c r="O967" s="8">
        <v>95.751197814941406</v>
      </c>
      <c r="P967" s="8">
        <v>132.72538757324219</v>
      </c>
      <c r="Q967" s="8">
        <v>184.8457946777344</v>
      </c>
      <c r="R967" s="8">
        <v>227.3802185058594</v>
      </c>
      <c r="S967" s="8">
        <v>289.29876708984381</v>
      </c>
      <c r="T967" s="8">
        <v>396.27587890625</v>
      </c>
      <c r="U967" s="8">
        <v>524.6519775390625</v>
      </c>
      <c r="V967" s="8">
        <v>523.560546875</v>
      </c>
      <c r="W967" s="8">
        <v>692.179931640625</v>
      </c>
      <c r="X967" s="8">
        <v>708.22747802734375</v>
      </c>
      <c r="Y967" s="84">
        <v>120.0232849121094</v>
      </c>
      <c r="Z967" s="8">
        <v>55.577426910400391</v>
      </c>
      <c r="AA967" s="8">
        <v>43.760543823242188</v>
      </c>
      <c r="AB967" s="8">
        <v>66.481353759765625</v>
      </c>
      <c r="AC967" s="8">
        <v>62.680610656738281</v>
      </c>
      <c r="AD967" s="8">
        <v>70.753684997558594</v>
      </c>
      <c r="AE967" s="8">
        <v>66.083122253417969</v>
      </c>
      <c r="AF967" s="8">
        <v>64.927230834960938</v>
      </c>
      <c r="AG967" s="8">
        <v>86.421127319335938</v>
      </c>
      <c r="AH967" s="8">
        <v>171.2939147949219</v>
      </c>
      <c r="AI967" s="8">
        <v>166.0887451171875</v>
      </c>
      <c r="AJ967" s="8">
        <v>230.46266174316409</v>
      </c>
      <c r="AK967" s="8">
        <v>222.49330139160159</v>
      </c>
      <c r="AL967" s="8">
        <v>291.05392456054688</v>
      </c>
      <c r="AM967" s="8">
        <v>434.41830444335938</v>
      </c>
      <c r="AN967" s="8">
        <v>429.22146606445313</v>
      </c>
      <c r="AO967" s="8">
        <v>452.37188720703131</v>
      </c>
      <c r="AP967" s="8">
        <v>479.18832397460938</v>
      </c>
      <c r="AQ967" s="8">
        <v>567.34912109375</v>
      </c>
    </row>
    <row r="968" spans="1:43" x14ac:dyDescent="0.3">
      <c r="A968" s="3" t="s">
        <v>5345</v>
      </c>
      <c r="B968" s="1" t="s">
        <v>11855</v>
      </c>
      <c r="C968" s="57" t="s">
        <v>6383</v>
      </c>
      <c r="D968" s="57" t="s">
        <v>6402</v>
      </c>
      <c r="E968" s="57" t="s">
        <v>6690</v>
      </c>
      <c r="F968" s="89">
        <v>133.0550537109375</v>
      </c>
      <c r="G968" s="8">
        <v>38.011882781982422</v>
      </c>
      <c r="H968" s="8">
        <v>27.665231704711911</v>
      </c>
      <c r="I968" s="8">
        <v>54.57110595703125</v>
      </c>
      <c r="J968" s="8">
        <v>64.877098083496094</v>
      </c>
      <c r="K968" s="8">
        <v>49.921070098876953</v>
      </c>
      <c r="L968" s="8">
        <v>52.140213012695313</v>
      </c>
      <c r="M968" s="8">
        <v>51.740550994873047</v>
      </c>
      <c r="N968" s="8">
        <v>63.451919555664063</v>
      </c>
      <c r="O968" s="8">
        <v>88.295806884765625</v>
      </c>
      <c r="P968" s="8">
        <v>113.823112487793</v>
      </c>
      <c r="Q968" s="8">
        <v>166.67008972167969</v>
      </c>
      <c r="R968" s="8">
        <v>177.77796936035159</v>
      </c>
      <c r="S968" s="8">
        <v>254.47825622558591</v>
      </c>
      <c r="T968" s="8">
        <v>318.73211669921881</v>
      </c>
      <c r="U968" s="8">
        <v>383.02874755859381</v>
      </c>
      <c r="V968" s="8">
        <v>490.38223266601563</v>
      </c>
      <c r="W968" s="8">
        <v>529.41064453125</v>
      </c>
      <c r="X968" s="8">
        <v>539.8619384765625</v>
      </c>
      <c r="Y968" s="84">
        <v>116.11452484130859</v>
      </c>
      <c r="Z968" s="8">
        <v>40.920578002929688</v>
      </c>
      <c r="AA968" s="8">
        <v>51.070175170898438</v>
      </c>
      <c r="AB968" s="8">
        <v>52.687492370605469</v>
      </c>
      <c r="AC968" s="8">
        <v>65.592201232910156</v>
      </c>
      <c r="AD968" s="8">
        <v>67.796585083007813</v>
      </c>
      <c r="AE968" s="8">
        <v>42.412590026855469</v>
      </c>
      <c r="AF968" s="8">
        <v>58.890583038330078</v>
      </c>
      <c r="AG968" s="8">
        <v>89.778984069824219</v>
      </c>
      <c r="AH968" s="8">
        <v>92.266548156738281</v>
      </c>
      <c r="AI968" s="8">
        <v>148.97917175292969</v>
      </c>
      <c r="AJ968" s="8">
        <v>178.7601013183594</v>
      </c>
      <c r="AK968" s="8">
        <v>228.54200744628909</v>
      </c>
      <c r="AL968" s="8">
        <v>241.99034118652341</v>
      </c>
      <c r="AM968" s="8">
        <v>282.50299072265631</v>
      </c>
      <c r="AN968" s="8">
        <v>327.74395751953131</v>
      </c>
      <c r="AO968" s="8">
        <v>356.62823486328131</v>
      </c>
      <c r="AP968" s="8">
        <v>489.29196166992188</v>
      </c>
      <c r="AQ968" s="8">
        <v>509.64401245117188</v>
      </c>
    </row>
    <row r="969" spans="1:43" x14ac:dyDescent="0.3">
      <c r="A969" s="3" t="s">
        <v>5344</v>
      </c>
      <c r="B969" s="1" t="s">
        <v>11854</v>
      </c>
      <c r="C969" s="57" t="s">
        <v>6383</v>
      </c>
      <c r="D969" s="57" t="s">
        <v>6402</v>
      </c>
      <c r="E969" s="57" t="s">
        <v>6431</v>
      </c>
      <c r="F969" s="89">
        <v>135.78871154785159</v>
      </c>
      <c r="G969" s="8">
        <v>52.024295806884773</v>
      </c>
      <c r="H969" s="8">
        <v>71.433891296386719</v>
      </c>
      <c r="I969" s="8">
        <v>57.559478759765632</v>
      </c>
      <c r="J969" s="8">
        <v>50.408725738525391</v>
      </c>
      <c r="K969" s="8">
        <v>37.16937255859375</v>
      </c>
      <c r="L969" s="8">
        <v>45.433494567871087</v>
      </c>
      <c r="M969" s="8">
        <v>45.267303466796882</v>
      </c>
      <c r="N969" s="8">
        <v>60.855377197265632</v>
      </c>
      <c r="O969" s="8">
        <v>75.47454833984375</v>
      </c>
      <c r="P969" s="8">
        <v>99.866966247558594</v>
      </c>
      <c r="Q969" s="8">
        <v>131.23588562011719</v>
      </c>
      <c r="R969" s="8">
        <v>215.9651184082031</v>
      </c>
      <c r="S969" s="8">
        <v>268.4920654296875</v>
      </c>
      <c r="T969" s="8">
        <v>357.2047119140625</v>
      </c>
      <c r="U969" s="8">
        <v>437.17013549804688</v>
      </c>
      <c r="V969" s="8">
        <v>449.789306640625</v>
      </c>
      <c r="W969" s="8">
        <v>411.83120727539063</v>
      </c>
      <c r="X969" s="8">
        <v>477.83807373046881</v>
      </c>
      <c r="Y969" s="84">
        <v>116.152099609375</v>
      </c>
      <c r="Z969" s="8">
        <v>44.1822509765625</v>
      </c>
      <c r="AA969" s="8">
        <v>37.242069244384773</v>
      </c>
      <c r="AB969" s="8">
        <v>43.641513824462891</v>
      </c>
      <c r="AC969" s="8">
        <v>55.395854949951172</v>
      </c>
      <c r="AD969" s="8">
        <v>60.261737823486328</v>
      </c>
      <c r="AE969" s="8">
        <v>58.111881256103523</v>
      </c>
      <c r="AF969" s="8">
        <v>70.891593933105469</v>
      </c>
      <c r="AG969" s="8">
        <v>87.360282897949219</v>
      </c>
      <c r="AH969" s="8">
        <v>94.892631530761719</v>
      </c>
      <c r="AI969" s="8">
        <v>138.56809997558591</v>
      </c>
      <c r="AJ969" s="8">
        <v>198.2545471191406</v>
      </c>
      <c r="AK969" s="8">
        <v>184.3950500488281</v>
      </c>
      <c r="AL969" s="8">
        <v>233.6160888671875</v>
      </c>
      <c r="AM969" s="8">
        <v>312.59042358398438</v>
      </c>
      <c r="AN969" s="8">
        <v>339.0130615234375</v>
      </c>
      <c r="AO969" s="8">
        <v>332.00228881835938</v>
      </c>
      <c r="AP969" s="8">
        <v>463.57339477539063</v>
      </c>
      <c r="AQ969" s="8">
        <v>437.6470947265625</v>
      </c>
    </row>
    <row r="970" spans="1:43" x14ac:dyDescent="0.3">
      <c r="A970" s="3" t="s">
        <v>5343</v>
      </c>
      <c r="B970" s="1" t="s">
        <v>12798</v>
      </c>
      <c r="C970" s="57" t="s">
        <v>6383</v>
      </c>
      <c r="D970" s="57" t="s">
        <v>6402</v>
      </c>
      <c r="E970" s="57" t="s">
        <v>6431</v>
      </c>
      <c r="F970" s="89">
        <v>131.099365234375</v>
      </c>
      <c r="G970" s="8">
        <v>36.4171142578125</v>
      </c>
      <c r="H970" s="8">
        <v>50.043201446533203</v>
      </c>
      <c r="I970" s="8">
        <v>64.670623779296875</v>
      </c>
      <c r="J970" s="8">
        <v>53.840545654296882</v>
      </c>
      <c r="K970" s="8">
        <v>43.075210571289063</v>
      </c>
      <c r="L970" s="8">
        <v>32.991073608398438</v>
      </c>
      <c r="M970" s="8">
        <v>44.624294281005859</v>
      </c>
      <c r="N970" s="8">
        <v>48.078868865966797</v>
      </c>
      <c r="O970" s="8">
        <v>70.818382263183594</v>
      </c>
      <c r="P970" s="8">
        <v>109.35235595703131</v>
      </c>
      <c r="Q970" s="8">
        <v>140.3280029296875</v>
      </c>
      <c r="R970" s="8">
        <v>193.41197204589841</v>
      </c>
      <c r="S970" s="8">
        <v>255.1007385253906</v>
      </c>
      <c r="T970" s="8">
        <v>338.37307739257813</v>
      </c>
      <c r="U970" s="8">
        <v>408.00875854492188</v>
      </c>
      <c r="V970" s="8">
        <v>444.55877685546881</v>
      </c>
      <c r="W970" s="8">
        <v>551.25018310546875</v>
      </c>
      <c r="X970" s="8">
        <v>573.2427978515625</v>
      </c>
      <c r="Y970" s="84">
        <v>119.8180465698242</v>
      </c>
      <c r="Z970" s="8">
        <v>47.1365966796875</v>
      </c>
      <c r="AA970" s="8">
        <v>30.42398643493652</v>
      </c>
      <c r="AB970" s="8">
        <v>45.846511840820313</v>
      </c>
      <c r="AC970" s="8">
        <v>50.971031188964837</v>
      </c>
      <c r="AD970" s="8">
        <v>49.650299072265632</v>
      </c>
      <c r="AE970" s="8">
        <v>47.462566375732422</v>
      </c>
      <c r="AF970" s="8">
        <v>75.054557800292969</v>
      </c>
      <c r="AG970" s="8">
        <v>82.53741455078125</v>
      </c>
      <c r="AH970" s="8">
        <v>109.2246932983398</v>
      </c>
      <c r="AI970" s="8">
        <v>153.90397644042969</v>
      </c>
      <c r="AJ970" s="8">
        <v>194.4706726074219</v>
      </c>
      <c r="AK970" s="8">
        <v>199.86683654785159</v>
      </c>
      <c r="AL970" s="8">
        <v>244.03242492675781</v>
      </c>
      <c r="AM970" s="8">
        <v>282.41024780273438</v>
      </c>
      <c r="AN970" s="8">
        <v>360.09844970703131</v>
      </c>
      <c r="AO970" s="8">
        <v>414.806640625</v>
      </c>
      <c r="AP970" s="8">
        <v>419.20257568359381</v>
      </c>
      <c r="AQ970" s="8">
        <v>475.03948974609381</v>
      </c>
    </row>
    <row r="971" spans="1:43" x14ac:dyDescent="0.3">
      <c r="A971" s="3" t="s">
        <v>5342</v>
      </c>
      <c r="B971" s="1" t="s">
        <v>11853</v>
      </c>
      <c r="C971" s="57" t="s">
        <v>6383</v>
      </c>
      <c r="D971" s="57" t="s">
        <v>6402</v>
      </c>
      <c r="E971" s="57" t="s">
        <v>6431</v>
      </c>
      <c r="F971" s="89">
        <v>136.97100830078131</v>
      </c>
      <c r="G971" s="8">
        <v>49.941036224365227</v>
      </c>
      <c r="H971" s="8">
        <v>48.858963012695313</v>
      </c>
      <c r="I971" s="8">
        <v>62.629867553710938</v>
      </c>
      <c r="J971" s="8">
        <v>59.353691101074219</v>
      </c>
      <c r="K971" s="8">
        <v>46.766044616699219</v>
      </c>
      <c r="L971" s="8">
        <v>64.529579162597656</v>
      </c>
      <c r="M971" s="8">
        <v>56.358242034912109</v>
      </c>
      <c r="N971" s="8">
        <v>59.208778381347663</v>
      </c>
      <c r="O971" s="8">
        <v>84.512786865234375</v>
      </c>
      <c r="P971" s="8">
        <v>101.72251129150391</v>
      </c>
      <c r="Q971" s="8">
        <v>173.4322814941406</v>
      </c>
      <c r="R971" s="8">
        <v>211.91654968261719</v>
      </c>
      <c r="S971" s="8">
        <v>271.88168334960938</v>
      </c>
      <c r="T971" s="8">
        <v>389.16888427734381</v>
      </c>
      <c r="U971" s="8">
        <v>451.812255859375</v>
      </c>
      <c r="V971" s="8">
        <v>491.67568969726563</v>
      </c>
      <c r="W971" s="8">
        <v>567.07000732421875</v>
      </c>
      <c r="X971" s="8">
        <v>651.97589111328125</v>
      </c>
      <c r="Y971" s="84">
        <v>119.1371154785156</v>
      </c>
      <c r="Z971" s="8">
        <v>33.951126098632813</v>
      </c>
      <c r="AA971" s="8">
        <v>45.044288635253913</v>
      </c>
      <c r="AB971" s="8">
        <v>49.251949310302727</v>
      </c>
      <c r="AC971" s="8">
        <v>46.304950714111328</v>
      </c>
      <c r="AD971" s="8">
        <v>52.741573333740227</v>
      </c>
      <c r="AE971" s="8">
        <v>67.30438232421875</v>
      </c>
      <c r="AF971" s="8">
        <v>64.6273193359375</v>
      </c>
      <c r="AG971" s="8">
        <v>83.350204467773438</v>
      </c>
      <c r="AH971" s="8">
        <v>109.7865371704102</v>
      </c>
      <c r="AI971" s="8">
        <v>160.6898193359375</v>
      </c>
      <c r="AJ971" s="8">
        <v>194.27919006347659</v>
      </c>
      <c r="AK971" s="8">
        <v>219.87255859375</v>
      </c>
      <c r="AL971" s="8">
        <v>282.1695556640625</v>
      </c>
      <c r="AM971" s="8">
        <v>312.59869384765631</v>
      </c>
      <c r="AN971" s="8">
        <v>384.87228393554688</v>
      </c>
      <c r="AO971" s="8">
        <v>422.27645874023438</v>
      </c>
      <c r="AP971" s="8">
        <v>534.8184814453125</v>
      </c>
      <c r="AQ971" s="8">
        <v>488.10064697265631</v>
      </c>
    </row>
    <row r="972" spans="1:43" x14ac:dyDescent="0.3">
      <c r="A972" s="3" t="s">
        <v>5341</v>
      </c>
      <c r="B972" s="1" t="s">
        <v>11852</v>
      </c>
      <c r="C972" s="57" t="s">
        <v>6383</v>
      </c>
      <c r="D972" s="57" t="s">
        <v>6402</v>
      </c>
      <c r="E972" s="57" t="s">
        <v>6553</v>
      </c>
      <c r="F972" s="89">
        <v>137.9754638671875</v>
      </c>
      <c r="G972" s="8">
        <v>56.683906555175781</v>
      </c>
      <c r="H972" s="8">
        <v>67.409042358398438</v>
      </c>
      <c r="I972" s="8">
        <v>70.33953857421875</v>
      </c>
      <c r="J972" s="8">
        <v>54.263320922851563</v>
      </c>
      <c r="K972" s="8">
        <v>57.650226593017578</v>
      </c>
      <c r="L972" s="8">
        <v>70.330703735351563</v>
      </c>
      <c r="M972" s="8">
        <v>64.839302062988281</v>
      </c>
      <c r="N972" s="8">
        <v>70.658515930175781</v>
      </c>
      <c r="O972" s="8">
        <v>103.2423782348633</v>
      </c>
      <c r="P972" s="8">
        <v>129.2497253417969</v>
      </c>
      <c r="Q972" s="8">
        <v>165.96495056152341</v>
      </c>
      <c r="R972" s="8">
        <v>216.36253356933591</v>
      </c>
      <c r="S972" s="8">
        <v>270.115234375</v>
      </c>
      <c r="T972" s="8">
        <v>333.22219848632813</v>
      </c>
      <c r="U972" s="8">
        <v>459.5325927734375</v>
      </c>
      <c r="V972" s="8">
        <v>483.28610229492188</v>
      </c>
      <c r="W972" s="8">
        <v>575.14996337890625</v>
      </c>
      <c r="X972" s="8">
        <v>576.19720458984375</v>
      </c>
      <c r="Y972" s="84">
        <v>134.4735107421875</v>
      </c>
      <c r="Z972" s="8">
        <v>48.920021057128913</v>
      </c>
      <c r="AA972" s="8">
        <v>55.957691192626953</v>
      </c>
      <c r="AB972" s="8">
        <v>52.212779998779297</v>
      </c>
      <c r="AC972" s="8">
        <v>56.797157287597663</v>
      </c>
      <c r="AD972" s="8">
        <v>64.63250732421875</v>
      </c>
      <c r="AE972" s="8">
        <v>73.533760070800781</v>
      </c>
      <c r="AF972" s="8">
        <v>85.037284851074219</v>
      </c>
      <c r="AG972" s="8">
        <v>89.059249877929688</v>
      </c>
      <c r="AH972" s="8">
        <v>147.3031921386719</v>
      </c>
      <c r="AI972" s="8">
        <v>170.85939025878909</v>
      </c>
      <c r="AJ972" s="8">
        <v>223.06904602050781</v>
      </c>
      <c r="AK972" s="8">
        <v>232.31748962402341</v>
      </c>
      <c r="AL972" s="8">
        <v>279.49896240234381</v>
      </c>
      <c r="AM972" s="8">
        <v>326.10861206054688</v>
      </c>
      <c r="AN972" s="8">
        <v>384.0313720703125</v>
      </c>
      <c r="AO972" s="8">
        <v>360.801513671875</v>
      </c>
      <c r="AP972" s="8">
        <v>536.59912109375</v>
      </c>
      <c r="AQ972" s="8">
        <v>566.8162841796875</v>
      </c>
    </row>
    <row r="973" spans="1:43" x14ac:dyDescent="0.3">
      <c r="A973" s="3" t="s">
        <v>5340</v>
      </c>
      <c r="B973" s="1" t="s">
        <v>11851</v>
      </c>
      <c r="C973" s="57" t="s">
        <v>6383</v>
      </c>
      <c r="D973" s="57" t="s">
        <v>6402</v>
      </c>
      <c r="E973" s="57" t="s">
        <v>6431</v>
      </c>
      <c r="F973" s="89">
        <v>134.06158447265631</v>
      </c>
      <c r="G973" s="8">
        <v>39.392799377441413</v>
      </c>
      <c r="H973" s="8">
        <v>27.03773307800293</v>
      </c>
      <c r="I973" s="8">
        <v>52.550407409667969</v>
      </c>
      <c r="J973" s="8">
        <v>50.373573303222663</v>
      </c>
      <c r="K973" s="8">
        <v>53.620494842529297</v>
      </c>
      <c r="L973" s="8">
        <v>40.067127227783203</v>
      </c>
      <c r="M973" s="8">
        <v>43.599674224853523</v>
      </c>
      <c r="N973" s="8">
        <v>58.733688354492188</v>
      </c>
      <c r="O973" s="8">
        <v>74.618522644042969</v>
      </c>
      <c r="P973" s="8">
        <v>114.79254150390631</v>
      </c>
      <c r="Q973" s="8">
        <v>143.49725341796881</v>
      </c>
      <c r="R973" s="8">
        <v>212.32470703125</v>
      </c>
      <c r="S973" s="8">
        <v>265.52801513671881</v>
      </c>
      <c r="T973" s="8">
        <v>297.529541015625</v>
      </c>
      <c r="U973" s="8">
        <v>447.33935546875</v>
      </c>
      <c r="V973" s="8">
        <v>476.36373901367188</v>
      </c>
      <c r="W973" s="8">
        <v>519.31463623046875</v>
      </c>
      <c r="X973" s="8">
        <v>555.60150146484375</v>
      </c>
      <c r="Y973" s="84">
        <v>127.1392135620117</v>
      </c>
      <c r="Z973" s="8">
        <v>42.189708709716797</v>
      </c>
      <c r="AA973" s="8">
        <v>27.158567428588871</v>
      </c>
      <c r="AB973" s="8">
        <v>65.648162841796875</v>
      </c>
      <c r="AC973" s="8">
        <v>42.624771118164063</v>
      </c>
      <c r="AD973" s="8">
        <v>52.312374114990227</v>
      </c>
      <c r="AE973" s="8">
        <v>58.581333160400391</v>
      </c>
      <c r="AF973" s="8">
        <v>63.011722564697273</v>
      </c>
      <c r="AG973" s="8">
        <v>85.828628540039063</v>
      </c>
      <c r="AH973" s="8">
        <v>95.15673828125</v>
      </c>
      <c r="AI973" s="8">
        <v>149.6802062988281</v>
      </c>
      <c r="AJ973" s="8">
        <v>170.89277648925781</v>
      </c>
      <c r="AK973" s="8">
        <v>200.1468505859375</v>
      </c>
      <c r="AL973" s="8">
        <v>254.6875915527344</v>
      </c>
      <c r="AM973" s="8">
        <v>264.14596557617188</v>
      </c>
      <c r="AN973" s="8">
        <v>317.20867919921881</v>
      </c>
      <c r="AO973" s="8">
        <v>327.37539672851563</v>
      </c>
      <c r="AP973" s="8">
        <v>489.51675415039063</v>
      </c>
      <c r="AQ973" s="8">
        <v>460.74362182617188</v>
      </c>
    </row>
    <row r="974" spans="1:43" x14ac:dyDescent="0.3">
      <c r="A974" s="3" t="s">
        <v>5339</v>
      </c>
      <c r="B974" s="1" t="s">
        <v>11850</v>
      </c>
      <c r="C974" s="57" t="s">
        <v>6383</v>
      </c>
      <c r="D974" s="57" t="s">
        <v>6402</v>
      </c>
      <c r="E974" s="57" t="s">
        <v>6692</v>
      </c>
      <c r="F974" s="89">
        <v>125.3291473388672</v>
      </c>
      <c r="G974" s="8">
        <v>36.020370483398438</v>
      </c>
      <c r="H974" s="8">
        <v>26.444709777832031</v>
      </c>
      <c r="I974" s="8">
        <v>32.2513427734375</v>
      </c>
      <c r="J974" s="8">
        <v>34.135643005371087</v>
      </c>
      <c r="K974" s="8">
        <v>27.67387580871582</v>
      </c>
      <c r="L974" s="8">
        <v>37.979396820068359</v>
      </c>
      <c r="M974" s="8">
        <v>33.437541961669922</v>
      </c>
      <c r="N974" s="8">
        <v>49.511837005615227</v>
      </c>
      <c r="O974" s="8">
        <v>61.398166656494141</v>
      </c>
      <c r="P974" s="8">
        <v>90.147857666015625</v>
      </c>
      <c r="Q974" s="8">
        <v>111.29953765869141</v>
      </c>
      <c r="R974" s="8">
        <v>165.1649475097656</v>
      </c>
      <c r="S974" s="8">
        <v>209.76942443847659</v>
      </c>
      <c r="T974" s="8">
        <v>267.50787353515631</v>
      </c>
      <c r="U974" s="8">
        <v>391.24078369140631</v>
      </c>
      <c r="V974" s="8">
        <v>462.38687133789063</v>
      </c>
      <c r="W974" s="8">
        <v>526.85595703125</v>
      </c>
      <c r="X974" s="8">
        <v>545.02862548828125</v>
      </c>
      <c r="Y974" s="84">
        <v>104.2927780151367</v>
      </c>
      <c r="Z974" s="8">
        <v>27.51284217834473</v>
      </c>
      <c r="AA974" s="8">
        <v>20.247001647949219</v>
      </c>
      <c r="AB974" s="8">
        <v>26.82281494140625</v>
      </c>
      <c r="AC974" s="8">
        <v>31.466876983642582</v>
      </c>
      <c r="AD974" s="8">
        <v>44.422496795654297</v>
      </c>
      <c r="AE974" s="8">
        <v>56.380840301513672</v>
      </c>
      <c r="AF974" s="8">
        <v>63.602241516113281</v>
      </c>
      <c r="AG974" s="8">
        <v>87.732177734375</v>
      </c>
      <c r="AH974" s="8">
        <v>94.255989074707031</v>
      </c>
      <c r="AI974" s="8">
        <v>144.0061340332031</v>
      </c>
      <c r="AJ974" s="8">
        <v>162.77789306640631</v>
      </c>
      <c r="AK974" s="8">
        <v>193.6477966308594</v>
      </c>
      <c r="AL974" s="8">
        <v>206.37290954589841</v>
      </c>
      <c r="AM974" s="8">
        <v>255.33561706542969</v>
      </c>
      <c r="AN974" s="8">
        <v>296.54983520507813</v>
      </c>
      <c r="AO974" s="8">
        <v>338.41213989257813</v>
      </c>
      <c r="AP974" s="8">
        <v>483.85076904296881</v>
      </c>
      <c r="AQ974" s="8">
        <v>440.20773315429688</v>
      </c>
    </row>
    <row r="975" spans="1:43" x14ac:dyDescent="0.3">
      <c r="A975" s="3" t="s">
        <v>5338</v>
      </c>
      <c r="B975" s="1" t="s">
        <v>11849</v>
      </c>
      <c r="C975" s="57" t="s">
        <v>6383</v>
      </c>
      <c r="D975" s="57" t="s">
        <v>6402</v>
      </c>
      <c r="E975" s="57" t="s">
        <v>6431</v>
      </c>
      <c r="F975" s="89">
        <v>145.75233459472659</v>
      </c>
      <c r="G975" s="8">
        <v>42.840011596679688</v>
      </c>
      <c r="H975" s="8">
        <v>62.890335083007813</v>
      </c>
      <c r="I975" s="8">
        <v>77.849456787109375</v>
      </c>
      <c r="J975" s="8">
        <v>90.143218994140625</v>
      </c>
      <c r="K975" s="8">
        <v>53.039451599121087</v>
      </c>
      <c r="L975" s="8">
        <v>82.920364379882813</v>
      </c>
      <c r="M975" s="8">
        <v>62.106723785400391</v>
      </c>
      <c r="N975" s="8">
        <v>79.536575317382813</v>
      </c>
      <c r="O975" s="8">
        <v>112.0833206176758</v>
      </c>
      <c r="P975" s="8">
        <v>119.721794128418</v>
      </c>
      <c r="Q975" s="8">
        <v>151.13116455078131</v>
      </c>
      <c r="R975" s="8">
        <v>215.70782470703131</v>
      </c>
      <c r="S975" s="8">
        <v>298.70599365234381</v>
      </c>
      <c r="T975" s="8">
        <v>349.10195922851563</v>
      </c>
      <c r="U975" s="8">
        <v>443.87051391601563</v>
      </c>
      <c r="V975" s="8">
        <v>518.78173828125</v>
      </c>
      <c r="W975" s="8">
        <v>557.56256103515625</v>
      </c>
      <c r="X975" s="8">
        <v>493.00912475585938</v>
      </c>
      <c r="Y975" s="84">
        <v>140.16694641113281</v>
      </c>
      <c r="Z975" s="8">
        <v>68.764083862304688</v>
      </c>
      <c r="AA975" s="8">
        <v>46.933692932128913</v>
      </c>
      <c r="AB975" s="8">
        <v>60.492885589599609</v>
      </c>
      <c r="AC975" s="8">
        <v>70.85345458984375</v>
      </c>
      <c r="AD975" s="8">
        <v>78.060684204101563</v>
      </c>
      <c r="AE975" s="8">
        <v>75.420013427734375</v>
      </c>
      <c r="AF975" s="8">
        <v>88.1173095703125</v>
      </c>
      <c r="AG975" s="8">
        <v>112.20265197753911</v>
      </c>
      <c r="AH975" s="8">
        <v>137.1976623535156</v>
      </c>
      <c r="AI975" s="8">
        <v>188.89128112792969</v>
      </c>
      <c r="AJ975" s="8">
        <v>223.72523498535159</v>
      </c>
      <c r="AK975" s="8">
        <v>237.80363464355469</v>
      </c>
      <c r="AL975" s="8">
        <v>266.64633178710938</v>
      </c>
      <c r="AM975" s="8">
        <v>322.156005859375</v>
      </c>
      <c r="AN975" s="8">
        <v>387.48486328125</v>
      </c>
      <c r="AO975" s="8">
        <v>415.78704833984381</v>
      </c>
      <c r="AP975" s="8">
        <v>577.53369140625</v>
      </c>
      <c r="AQ975" s="8">
        <v>443.6416015625</v>
      </c>
    </row>
    <row r="976" spans="1:43" x14ac:dyDescent="0.3">
      <c r="A976" s="3" t="s">
        <v>5337</v>
      </c>
      <c r="B976" s="1" t="s">
        <v>11848</v>
      </c>
      <c r="C976" s="57" t="s">
        <v>6383</v>
      </c>
      <c r="D976" s="57" t="s">
        <v>6402</v>
      </c>
      <c r="E976" s="57" t="s">
        <v>6553</v>
      </c>
      <c r="F976" s="89">
        <v>126.0315628051758</v>
      </c>
      <c r="G976" s="8">
        <v>51.689899444580078</v>
      </c>
      <c r="H976" s="8">
        <v>29.260797500610352</v>
      </c>
      <c r="I976" s="8">
        <v>52.685550689697273</v>
      </c>
      <c r="J976" s="8">
        <v>44.238948822021477</v>
      </c>
      <c r="K976" s="8">
        <v>49.525699615478523</v>
      </c>
      <c r="L976" s="8">
        <v>59.384136199951172</v>
      </c>
      <c r="M976" s="8">
        <v>53.698554992675781</v>
      </c>
      <c r="N976" s="8">
        <v>55.343967437744141</v>
      </c>
      <c r="O976" s="8">
        <v>74.841285705566406</v>
      </c>
      <c r="P976" s="8">
        <v>95.627471923828125</v>
      </c>
      <c r="Q976" s="8">
        <v>138.51904296875</v>
      </c>
      <c r="R976" s="8">
        <v>182.65069580078131</v>
      </c>
      <c r="S976" s="8">
        <v>233.15228271484381</v>
      </c>
      <c r="T976" s="8">
        <v>314.93386840820313</v>
      </c>
      <c r="U976" s="8">
        <v>332.37362670898438</v>
      </c>
      <c r="V976" s="8">
        <v>444.63021850585938</v>
      </c>
      <c r="W976" s="8">
        <v>540.644775390625</v>
      </c>
      <c r="X976" s="8">
        <v>634.10772705078125</v>
      </c>
      <c r="Y976" s="84">
        <v>109.1503601074219</v>
      </c>
      <c r="Z976" s="8">
        <v>28.237886428833011</v>
      </c>
      <c r="AA976" s="8">
        <v>21.13664436340332</v>
      </c>
      <c r="AB976" s="8">
        <v>38.989215850830078</v>
      </c>
      <c r="AC976" s="8">
        <v>66.952545166015625</v>
      </c>
      <c r="AD976" s="8">
        <v>53.405021667480469</v>
      </c>
      <c r="AE976" s="8">
        <v>67.860298156738281</v>
      </c>
      <c r="AF976" s="8">
        <v>81.3973388671875</v>
      </c>
      <c r="AG976" s="8">
        <v>84.058349609375</v>
      </c>
      <c r="AH976" s="8">
        <v>105.0483856201172</v>
      </c>
      <c r="AI976" s="8">
        <v>159.7191162109375</v>
      </c>
      <c r="AJ976" s="8">
        <v>176.1826171875</v>
      </c>
      <c r="AK976" s="8">
        <v>218.0085144042969</v>
      </c>
      <c r="AL976" s="8">
        <v>212.883056640625</v>
      </c>
      <c r="AM976" s="8">
        <v>273.64199829101563</v>
      </c>
      <c r="AN976" s="8">
        <v>308.16024780273438</v>
      </c>
      <c r="AO976" s="8">
        <v>372.03994750976563</v>
      </c>
      <c r="AP976" s="8">
        <v>454.62118530273438</v>
      </c>
      <c r="AQ976" s="8">
        <v>577.8758544921875</v>
      </c>
    </row>
    <row r="977" spans="1:43" x14ac:dyDescent="0.3">
      <c r="A977" s="3" t="s">
        <v>5336</v>
      </c>
      <c r="B977" s="1" t="s">
        <v>11847</v>
      </c>
      <c r="C977" s="57" t="s">
        <v>6383</v>
      </c>
      <c r="D977" s="57" t="s">
        <v>6402</v>
      </c>
      <c r="E977" s="57" t="s">
        <v>6693</v>
      </c>
      <c r="F977" s="89">
        <v>135.20011901855469</v>
      </c>
      <c r="G977" s="8">
        <v>54.707000732421882</v>
      </c>
      <c r="H977" s="8">
        <v>38.366645812988281</v>
      </c>
      <c r="I977" s="8">
        <v>63.520919799804688</v>
      </c>
      <c r="J977" s="8">
        <v>57.917392730712891</v>
      </c>
      <c r="K977" s="8">
        <v>35.473091125488281</v>
      </c>
      <c r="L977" s="8">
        <v>46.629852294921882</v>
      </c>
      <c r="M977" s="8">
        <v>54.771331787109382</v>
      </c>
      <c r="N977" s="8">
        <v>68.130455017089844</v>
      </c>
      <c r="O977" s="8">
        <v>66.201934814453125</v>
      </c>
      <c r="P977" s="8">
        <v>109.4943008422852</v>
      </c>
      <c r="Q977" s="8">
        <v>155.54927062988281</v>
      </c>
      <c r="R977" s="8">
        <v>179.42445373535159</v>
      </c>
      <c r="S977" s="8">
        <v>248.79423522949219</v>
      </c>
      <c r="T977" s="8">
        <v>344.76687622070313</v>
      </c>
      <c r="U977" s="8">
        <v>391.98995971679688</v>
      </c>
      <c r="V977" s="8">
        <v>479.50643920898438</v>
      </c>
      <c r="W977" s="8">
        <v>556.013671875</v>
      </c>
      <c r="X977" s="8">
        <v>533.07208251953125</v>
      </c>
      <c r="Y977" s="84">
        <v>109.35146331787109</v>
      </c>
      <c r="Z977" s="8">
        <v>46.464267730712891</v>
      </c>
      <c r="AA977" s="8">
        <v>28.737094879150391</v>
      </c>
      <c r="AB977" s="8">
        <v>48.033935546875</v>
      </c>
      <c r="AC977" s="8">
        <v>56.928462982177727</v>
      </c>
      <c r="AD977" s="8">
        <v>57.029651641845703</v>
      </c>
      <c r="AE977" s="8">
        <v>60.056118011474609</v>
      </c>
      <c r="AF977" s="8">
        <v>72.332862854003906</v>
      </c>
      <c r="AG977" s="8">
        <v>90.608062744140625</v>
      </c>
      <c r="AH977" s="8">
        <v>110.5157089233398</v>
      </c>
      <c r="AI977" s="8">
        <v>160.04103088378909</v>
      </c>
      <c r="AJ977" s="8">
        <v>197.5114440917969</v>
      </c>
      <c r="AK977" s="8">
        <v>209.9990234375</v>
      </c>
      <c r="AL977" s="8">
        <v>228.06922912597659</v>
      </c>
      <c r="AM977" s="8">
        <v>315.39151000976563</v>
      </c>
      <c r="AN977" s="8">
        <v>315.89544677734381</v>
      </c>
      <c r="AO977" s="8">
        <v>421.52130126953131</v>
      </c>
      <c r="AP977" s="8">
        <v>566.21954345703125</v>
      </c>
      <c r="AQ977" s="8">
        <v>473.52188110351563</v>
      </c>
    </row>
    <row r="978" spans="1:43" x14ac:dyDescent="0.3">
      <c r="A978" s="3" t="s">
        <v>5335</v>
      </c>
      <c r="B978" s="1" t="s">
        <v>11846</v>
      </c>
      <c r="C978" s="57" t="s">
        <v>6383</v>
      </c>
      <c r="D978" s="57" t="s">
        <v>6402</v>
      </c>
      <c r="E978" s="57" t="s">
        <v>6553</v>
      </c>
      <c r="F978" s="89">
        <v>127.2030410766602</v>
      </c>
      <c r="G978" s="8">
        <v>47.765609741210938</v>
      </c>
      <c r="H978" s="8">
        <v>25.81269645690918</v>
      </c>
      <c r="I978" s="8">
        <v>66.187187194824219</v>
      </c>
      <c r="J978" s="8">
        <v>60.896549224853523</v>
      </c>
      <c r="K978" s="8">
        <v>32.442058563232422</v>
      </c>
      <c r="L978" s="8">
        <v>32.598094940185547</v>
      </c>
      <c r="M978" s="8">
        <v>31.53095817565918</v>
      </c>
      <c r="N978" s="8">
        <v>51.540088653564453</v>
      </c>
      <c r="O978" s="8">
        <v>74.548744201660156</v>
      </c>
      <c r="P978" s="8">
        <v>93.661636352539063</v>
      </c>
      <c r="Q978" s="8">
        <v>164.4653625488281</v>
      </c>
      <c r="R978" s="8">
        <v>179.99214172363281</v>
      </c>
      <c r="S978" s="8">
        <v>236.294189453125</v>
      </c>
      <c r="T978" s="8">
        <v>296.25518798828131</v>
      </c>
      <c r="U978" s="8">
        <v>353.87664794921881</v>
      </c>
      <c r="V978" s="8">
        <v>564.2581787109375</v>
      </c>
      <c r="W978" s="8">
        <v>612.91168212890625</v>
      </c>
      <c r="X978" s="8">
        <v>454.26919555664063</v>
      </c>
      <c r="Y978" s="84">
        <v>99.302322387695313</v>
      </c>
      <c r="Z978" s="8">
        <v>41.844120025634773</v>
      </c>
      <c r="AA978" s="8">
        <v>20.516059875488281</v>
      </c>
      <c r="AB978" s="8">
        <v>46.516384124755859</v>
      </c>
      <c r="AC978" s="8">
        <v>50.538623809814453</v>
      </c>
      <c r="AD978" s="8">
        <v>65.447647094726563</v>
      </c>
      <c r="AE978" s="8">
        <v>66.272010803222656</v>
      </c>
      <c r="AF978" s="8">
        <v>43.479568481445313</v>
      </c>
      <c r="AG978" s="8">
        <v>74.575141906738281</v>
      </c>
      <c r="AH978" s="8">
        <v>134.55372619628909</v>
      </c>
      <c r="AI978" s="8">
        <v>144.61674499511719</v>
      </c>
      <c r="AJ978" s="8">
        <v>192.25108337402341</v>
      </c>
      <c r="AK978" s="8">
        <v>188.6280212402344</v>
      </c>
      <c r="AL978" s="8">
        <v>236.1380615234375</v>
      </c>
      <c r="AM978" s="8">
        <v>263.84005737304688</v>
      </c>
      <c r="AN978" s="8">
        <v>328.5963134765625</v>
      </c>
      <c r="AO978" s="8">
        <v>441.955078125</v>
      </c>
      <c r="AP978" s="8">
        <v>494.7623291015625</v>
      </c>
      <c r="AQ978" s="8">
        <v>581.26556396484375</v>
      </c>
    </row>
    <row r="979" spans="1:43" x14ac:dyDescent="0.3">
      <c r="A979" s="3" t="s">
        <v>5334</v>
      </c>
      <c r="B979" s="1" t="s">
        <v>11845</v>
      </c>
      <c r="C979" s="57" t="s">
        <v>6383</v>
      </c>
      <c r="D979" s="57" t="s">
        <v>6402</v>
      </c>
      <c r="E979" s="57" t="s">
        <v>6463</v>
      </c>
      <c r="F979" s="89">
        <v>130.90376281738281</v>
      </c>
      <c r="G979" s="8">
        <v>46.763206481933587</v>
      </c>
      <c r="H979" s="8">
        <v>34.831577301025391</v>
      </c>
      <c r="I979" s="8">
        <v>51.227622985839837</v>
      </c>
      <c r="J979" s="8">
        <v>43.002113342285163</v>
      </c>
      <c r="K979" s="8">
        <v>31.462594985961911</v>
      </c>
      <c r="L979" s="8">
        <v>52.633266448974609</v>
      </c>
      <c r="M979" s="8">
        <v>53.422374725341797</v>
      </c>
      <c r="N979" s="8">
        <v>57.947528839111328</v>
      </c>
      <c r="O979" s="8">
        <v>71.029716491699219</v>
      </c>
      <c r="P979" s="8">
        <v>112.9067687988281</v>
      </c>
      <c r="Q979" s="8">
        <v>124.7348556518555</v>
      </c>
      <c r="R979" s="8">
        <v>172.29185485839841</v>
      </c>
      <c r="S979" s="8">
        <v>233.95756530761719</v>
      </c>
      <c r="T979" s="8">
        <v>313.17822265625</v>
      </c>
      <c r="U979" s="8">
        <v>375.22299194335938</v>
      </c>
      <c r="V979" s="8">
        <v>466.18017578125</v>
      </c>
      <c r="W979" s="8">
        <v>510.59884643554688</v>
      </c>
      <c r="X979" s="8">
        <v>581.03741455078125</v>
      </c>
      <c r="Y979" s="84">
        <v>111.71311187744141</v>
      </c>
      <c r="Z979" s="8">
        <v>31.620170593261719</v>
      </c>
      <c r="AA979" s="8">
        <v>49.605342864990227</v>
      </c>
      <c r="AB979" s="8">
        <v>38.752040863037109</v>
      </c>
      <c r="AC979" s="8">
        <v>50.186977386474609</v>
      </c>
      <c r="AD979" s="8">
        <v>70.616203308105469</v>
      </c>
      <c r="AE979" s="8">
        <v>54.241241455078132</v>
      </c>
      <c r="AF979" s="8">
        <v>87.208763122558594</v>
      </c>
      <c r="AG979" s="8">
        <v>80.669784545898438</v>
      </c>
      <c r="AH979" s="8">
        <v>115.5074081420898</v>
      </c>
      <c r="AI979" s="8">
        <v>145.8382263183594</v>
      </c>
      <c r="AJ979" s="8">
        <v>183.61322021484381</v>
      </c>
      <c r="AK979" s="8">
        <v>203.8241882324219</v>
      </c>
      <c r="AL979" s="8">
        <v>224.85435485839841</v>
      </c>
      <c r="AM979" s="8">
        <v>252.2488708496094</v>
      </c>
      <c r="AN979" s="8">
        <v>328.38104248046881</v>
      </c>
      <c r="AO979" s="8">
        <v>371.86138916015631</v>
      </c>
      <c r="AP979" s="8">
        <v>491.8189697265625</v>
      </c>
      <c r="AQ979" s="8">
        <v>529.0784912109375</v>
      </c>
    </row>
    <row r="980" spans="1:43" x14ac:dyDescent="0.3">
      <c r="A980" s="3" t="s">
        <v>5333</v>
      </c>
      <c r="B980" s="1" t="s">
        <v>11844</v>
      </c>
      <c r="C980" s="57" t="s">
        <v>6383</v>
      </c>
      <c r="D980" s="57" t="s">
        <v>6402</v>
      </c>
      <c r="E980" s="57" t="s">
        <v>6431</v>
      </c>
      <c r="F980" s="89">
        <v>136.21156311035159</v>
      </c>
      <c r="G980" s="8">
        <v>44.010902404785163</v>
      </c>
      <c r="H980" s="8">
        <v>66.571502685546875</v>
      </c>
      <c r="I980" s="8">
        <v>53.382469177246087</v>
      </c>
      <c r="J980" s="8">
        <v>48.884567260742188</v>
      </c>
      <c r="K980" s="8">
        <v>35.03289794921875</v>
      </c>
      <c r="L980" s="8">
        <v>36.535064697265632</v>
      </c>
      <c r="M980" s="8">
        <v>47.840362548828132</v>
      </c>
      <c r="N980" s="8">
        <v>60.969676971435547</v>
      </c>
      <c r="O980" s="8">
        <v>84.658302307128906</v>
      </c>
      <c r="P980" s="8">
        <v>134.25901794433591</v>
      </c>
      <c r="Q980" s="8">
        <v>136.08567810058591</v>
      </c>
      <c r="R980" s="8">
        <v>199.8817443847656</v>
      </c>
      <c r="S980" s="8">
        <v>337.43087768554688</v>
      </c>
      <c r="T980" s="8">
        <v>412.50155639648438</v>
      </c>
      <c r="U980" s="8">
        <v>467.98150634765631</v>
      </c>
      <c r="V980" s="8">
        <v>620.4102783203125</v>
      </c>
      <c r="W980" s="8">
        <v>678.6290283203125</v>
      </c>
      <c r="X980" s="8">
        <v>553.890380859375</v>
      </c>
      <c r="Y980" s="84">
        <v>107.3192825317383</v>
      </c>
      <c r="Z980" s="8">
        <v>33.925346374511719</v>
      </c>
      <c r="AA980" s="8">
        <v>45.439121246337891</v>
      </c>
      <c r="AB980" s="8">
        <v>46.011859893798828</v>
      </c>
      <c r="AC980" s="8">
        <v>49.050857543945313</v>
      </c>
      <c r="AD980" s="8">
        <v>73.836265563964844</v>
      </c>
      <c r="AE980" s="8">
        <v>60.546123504638672</v>
      </c>
      <c r="AF980" s="8">
        <v>55.900348663330078</v>
      </c>
      <c r="AG980" s="8">
        <v>81.288398742675781</v>
      </c>
      <c r="AH980" s="8">
        <v>108.411247253418</v>
      </c>
      <c r="AI980" s="8">
        <v>184.82051086425781</v>
      </c>
      <c r="AJ980" s="8">
        <v>185.1409606933594</v>
      </c>
      <c r="AK980" s="8">
        <v>288.41204833984381</v>
      </c>
      <c r="AL980" s="8">
        <v>296.62664794921881</v>
      </c>
      <c r="AM980" s="8">
        <v>344.17926025390631</v>
      </c>
      <c r="AN980" s="8">
        <v>469.03851318359381</v>
      </c>
      <c r="AO980" s="8">
        <v>373.0941162109375</v>
      </c>
      <c r="AP980" s="8">
        <v>550.0084228515625</v>
      </c>
      <c r="AQ980" s="8">
        <v>497.25079345703131</v>
      </c>
    </row>
    <row r="981" spans="1:43" x14ac:dyDescent="0.3">
      <c r="A981" s="3" t="s">
        <v>5332</v>
      </c>
      <c r="B981" s="1" t="s">
        <v>11843</v>
      </c>
      <c r="C981" s="57" t="s">
        <v>6383</v>
      </c>
      <c r="D981" s="57" t="s">
        <v>6402</v>
      </c>
      <c r="E981" s="57" t="s">
        <v>6431</v>
      </c>
      <c r="F981" s="89">
        <v>153.4150695800781</v>
      </c>
      <c r="G981" s="8">
        <v>75.298942565917969</v>
      </c>
      <c r="H981" s="8">
        <v>84.637763977050781</v>
      </c>
      <c r="I981" s="8">
        <v>97.122756958007813</v>
      </c>
      <c r="J981" s="8">
        <v>81.604415893554688</v>
      </c>
      <c r="K981" s="8">
        <v>68.291130065917969</v>
      </c>
      <c r="L981" s="8">
        <v>96.681594848632813</v>
      </c>
      <c r="M981" s="8">
        <v>88.617691040039063</v>
      </c>
      <c r="N981" s="8">
        <v>106.0992889404297</v>
      </c>
      <c r="O981" s="8">
        <v>121.3706817626953</v>
      </c>
      <c r="P981" s="8">
        <v>149.77178955078131</v>
      </c>
      <c r="Q981" s="8">
        <v>195.17024230957031</v>
      </c>
      <c r="R981" s="8">
        <v>253.12937927246091</v>
      </c>
      <c r="S981" s="8">
        <v>327.22998046875</v>
      </c>
      <c r="T981" s="8">
        <v>360.93899536132813</v>
      </c>
      <c r="U981" s="8">
        <v>441.984619140625</v>
      </c>
      <c r="V981" s="8">
        <v>524.286865234375</v>
      </c>
      <c r="W981" s="8">
        <v>636.09442138671875</v>
      </c>
      <c r="X981" s="8">
        <v>808.9495849609375</v>
      </c>
      <c r="Y981" s="84">
        <v>132.9718322753906</v>
      </c>
      <c r="Z981" s="8">
        <v>74.958229064941406</v>
      </c>
      <c r="AA981" s="8">
        <v>70.968170166015625</v>
      </c>
      <c r="AB981" s="8">
        <v>74.392707824707031</v>
      </c>
      <c r="AC981" s="8">
        <v>83.757240295410156</v>
      </c>
      <c r="AD981" s="8">
        <v>90.287086486816406</v>
      </c>
      <c r="AE981" s="8">
        <v>101.3561553955078</v>
      </c>
      <c r="AF981" s="8">
        <v>104.19952392578131</v>
      </c>
      <c r="AG981" s="8">
        <v>108.50193786621089</v>
      </c>
      <c r="AH981" s="8">
        <v>160.96441650390631</v>
      </c>
      <c r="AI981" s="8">
        <v>226.8583679199219</v>
      </c>
      <c r="AJ981" s="8">
        <v>241.3570861816406</v>
      </c>
      <c r="AK981" s="8">
        <v>308.28009033203131</v>
      </c>
      <c r="AL981" s="8">
        <v>339.92803955078131</v>
      </c>
      <c r="AM981" s="8">
        <v>360.70343017578131</v>
      </c>
      <c r="AN981" s="8">
        <v>476.31884765625</v>
      </c>
      <c r="AO981" s="8">
        <v>469.65667724609381</v>
      </c>
      <c r="AP981" s="8">
        <v>565.08563232421875</v>
      </c>
      <c r="AQ981" s="8">
        <v>626.1793212890625</v>
      </c>
    </row>
    <row r="982" spans="1:43" x14ac:dyDescent="0.3">
      <c r="A982" s="3" t="s">
        <v>5331</v>
      </c>
      <c r="B982" s="1" t="s">
        <v>11842</v>
      </c>
      <c r="C982" s="57" t="s">
        <v>6383</v>
      </c>
      <c r="D982" s="57" t="s">
        <v>6402</v>
      </c>
      <c r="E982" s="57" t="s">
        <v>6693</v>
      </c>
      <c r="F982" s="89">
        <v>116.0973587036133</v>
      </c>
      <c r="G982" s="8">
        <v>17.766584396362301</v>
      </c>
      <c r="H982" s="8">
        <v>44.088054656982422</v>
      </c>
      <c r="I982" s="8">
        <v>41.384944915771477</v>
      </c>
      <c r="J982" s="8">
        <v>31.242265701293949</v>
      </c>
      <c r="K982" s="8">
        <v>23.255184173583981</v>
      </c>
      <c r="L982" s="8">
        <v>42.105148315429688</v>
      </c>
      <c r="M982" s="8">
        <v>36.123100280761719</v>
      </c>
      <c r="N982" s="8">
        <v>58.55523681640625</v>
      </c>
      <c r="O982" s="8">
        <v>67.976394653320313</v>
      </c>
      <c r="P982" s="8">
        <v>88.899192810058594</v>
      </c>
      <c r="Q982" s="8">
        <v>114.2219924926758</v>
      </c>
      <c r="R982" s="8">
        <v>170.1451721191406</v>
      </c>
      <c r="S982" s="8">
        <v>212.2539978027344</v>
      </c>
      <c r="T982" s="8">
        <v>269.97189331054688</v>
      </c>
      <c r="U982" s="8">
        <v>329.03564453125</v>
      </c>
      <c r="V982" s="8">
        <v>460.33670043945313</v>
      </c>
      <c r="W982" s="8">
        <v>445.66552734375</v>
      </c>
      <c r="X982" s="8">
        <v>557.9266357421875</v>
      </c>
      <c r="Y982" s="84">
        <v>96.948822021484375</v>
      </c>
      <c r="Z982" s="8">
        <v>11.979177474975589</v>
      </c>
      <c r="AA982" s="8">
        <v>17.635465621948239</v>
      </c>
      <c r="AB982" s="8">
        <v>35.630126953125</v>
      </c>
      <c r="AC982" s="8">
        <v>58.238658905029297</v>
      </c>
      <c r="AD982" s="8">
        <v>43.936145782470703</v>
      </c>
      <c r="AE982" s="8">
        <v>54.299831390380859</v>
      </c>
      <c r="AF982" s="8">
        <v>66.594871520996094</v>
      </c>
      <c r="AG982" s="8">
        <v>73.6666259765625</v>
      </c>
      <c r="AH982" s="8">
        <v>100.068603515625</v>
      </c>
      <c r="AI982" s="8">
        <v>135.63139343261719</v>
      </c>
      <c r="AJ982" s="8">
        <v>191.20304870605469</v>
      </c>
      <c r="AK982" s="8">
        <v>178.88713073730469</v>
      </c>
      <c r="AL982" s="8">
        <v>200.86407470703131</v>
      </c>
      <c r="AM982" s="8">
        <v>245.4198913574219</v>
      </c>
      <c r="AN982" s="8">
        <v>291.64462280273438</v>
      </c>
      <c r="AO982" s="8">
        <v>313.02328491210938</v>
      </c>
      <c r="AP982" s="8">
        <v>399.07815551757813</v>
      </c>
      <c r="AQ982" s="8">
        <v>437.90310668945313</v>
      </c>
    </row>
    <row r="983" spans="1:43" x14ac:dyDescent="0.3">
      <c r="A983" s="3" t="s">
        <v>5330</v>
      </c>
      <c r="B983" s="1" t="s">
        <v>11841</v>
      </c>
      <c r="C983" s="57" t="s">
        <v>6383</v>
      </c>
      <c r="D983" s="57" t="s">
        <v>6402</v>
      </c>
      <c r="E983" s="57" t="s">
        <v>6553</v>
      </c>
      <c r="F983" s="89">
        <v>140.05926513671881</v>
      </c>
      <c r="G983" s="8">
        <v>29.596603393554691</v>
      </c>
      <c r="H983" s="8">
        <v>41.903274536132813</v>
      </c>
      <c r="I983" s="8">
        <v>52.775344848632813</v>
      </c>
      <c r="J983" s="8">
        <v>55.599750518798828</v>
      </c>
      <c r="K983" s="8">
        <v>37.966354370117188</v>
      </c>
      <c r="L983" s="8">
        <v>45.843681335449219</v>
      </c>
      <c r="M983" s="8">
        <v>54.073188781738281</v>
      </c>
      <c r="N983" s="8">
        <v>64.562026977539063</v>
      </c>
      <c r="O983" s="8">
        <v>90.202293395996094</v>
      </c>
      <c r="P983" s="8">
        <v>122.7197723388672</v>
      </c>
      <c r="Q983" s="8">
        <v>164.68611145019531</v>
      </c>
      <c r="R983" s="8">
        <v>209.4112243652344</v>
      </c>
      <c r="S983" s="8">
        <v>263.81430053710938</v>
      </c>
      <c r="T983" s="8">
        <v>310.1839599609375</v>
      </c>
      <c r="U983" s="8">
        <v>380.77581787109381</v>
      </c>
      <c r="V983" s="8">
        <v>463.97027587890631</v>
      </c>
      <c r="W983" s="8">
        <v>552.30902099609375</v>
      </c>
      <c r="X983" s="8">
        <v>492.85275268554688</v>
      </c>
      <c r="Y983" s="84">
        <v>120.732666015625</v>
      </c>
      <c r="Z983" s="8">
        <v>37.239089965820313</v>
      </c>
      <c r="AA983" s="8">
        <v>24.52176666259766</v>
      </c>
      <c r="AB983" s="8">
        <v>45.093788146972663</v>
      </c>
      <c r="AC983" s="8">
        <v>59.369884490966797</v>
      </c>
      <c r="AD983" s="8">
        <v>75.348953247070313</v>
      </c>
      <c r="AE983" s="8">
        <v>77.056327819824219</v>
      </c>
      <c r="AF983" s="8">
        <v>69.016334533691406</v>
      </c>
      <c r="AG983" s="8">
        <v>82.875663757324219</v>
      </c>
      <c r="AH983" s="8">
        <v>119.5451736450195</v>
      </c>
      <c r="AI983" s="8">
        <v>141.4835510253906</v>
      </c>
      <c r="AJ983" s="8">
        <v>189.84063720703131</v>
      </c>
      <c r="AK983" s="8">
        <v>222.34004211425781</v>
      </c>
      <c r="AL983" s="8">
        <v>237.13514709472659</v>
      </c>
      <c r="AM983" s="8">
        <v>312.20968627929688</v>
      </c>
      <c r="AN983" s="8">
        <v>339.22894287109381</v>
      </c>
      <c r="AO983" s="8">
        <v>366.29840087890631</v>
      </c>
      <c r="AP983" s="8">
        <v>444.1258544921875</v>
      </c>
      <c r="AQ983" s="8">
        <v>532.5413818359375</v>
      </c>
    </row>
    <row r="984" spans="1:43" x14ac:dyDescent="0.3">
      <c r="A984" s="3" t="s">
        <v>5329</v>
      </c>
      <c r="B984" s="1" t="s">
        <v>11840</v>
      </c>
      <c r="C984" s="57" t="s">
        <v>6383</v>
      </c>
      <c r="D984" s="57" t="s">
        <v>6402</v>
      </c>
      <c r="E984" s="57" t="s">
        <v>6431</v>
      </c>
      <c r="F984" s="89">
        <v>144.6098327636719</v>
      </c>
      <c r="G984" s="8">
        <v>53.120903015136719</v>
      </c>
      <c r="H984" s="8">
        <v>54.299594879150391</v>
      </c>
      <c r="I984" s="8">
        <v>66.905174255371094</v>
      </c>
      <c r="J984" s="8">
        <v>63.764801025390632</v>
      </c>
      <c r="K984" s="8">
        <v>42.969123840332031</v>
      </c>
      <c r="L984" s="8">
        <v>40.086410522460938</v>
      </c>
      <c r="M984" s="8">
        <v>73.369178771972656</v>
      </c>
      <c r="N984" s="8">
        <v>67.255844116210938</v>
      </c>
      <c r="O984" s="8">
        <v>89.690093994140625</v>
      </c>
      <c r="P984" s="8">
        <v>115.22410583496089</v>
      </c>
      <c r="Q984" s="8">
        <v>183.47236633300781</v>
      </c>
      <c r="R984" s="8">
        <v>232.94718933105469</v>
      </c>
      <c r="S984" s="8">
        <v>319.8717041015625</v>
      </c>
      <c r="T984" s="8">
        <v>381.5718994140625</v>
      </c>
      <c r="U984" s="8">
        <v>497.71246337890631</v>
      </c>
      <c r="V984" s="8">
        <v>569.50042724609375</v>
      </c>
      <c r="W984" s="8">
        <v>663.53662109375</v>
      </c>
      <c r="X984" s="8">
        <v>654.509033203125</v>
      </c>
      <c r="Y984" s="84">
        <v>124.3135223388672</v>
      </c>
      <c r="Z984" s="8">
        <v>47.544891357421882</v>
      </c>
      <c r="AA984" s="8">
        <v>53.863819122314453</v>
      </c>
      <c r="AB984" s="8">
        <v>69.912422180175781</v>
      </c>
      <c r="AC984" s="8">
        <v>64.084358215332031</v>
      </c>
      <c r="AD984" s="8">
        <v>59.172885894775391</v>
      </c>
      <c r="AE984" s="8">
        <v>62.966747283935547</v>
      </c>
      <c r="AF984" s="8">
        <v>75.008155822753906</v>
      </c>
      <c r="AG984" s="8">
        <v>87.675613403320313</v>
      </c>
      <c r="AH984" s="8">
        <v>125.3303680419922</v>
      </c>
      <c r="AI984" s="8">
        <v>174.80596923828131</v>
      </c>
      <c r="AJ984" s="8">
        <v>204.88932800292969</v>
      </c>
      <c r="AK984" s="8">
        <v>236.9270324707031</v>
      </c>
      <c r="AL984" s="8">
        <v>282.3074951171875</v>
      </c>
      <c r="AM984" s="8">
        <v>337.85650634765631</v>
      </c>
      <c r="AN984" s="8">
        <v>417.97955322265631</v>
      </c>
      <c r="AO984" s="8">
        <v>576.83831787109375</v>
      </c>
      <c r="AP984" s="8">
        <v>613.80816650390625</v>
      </c>
      <c r="AQ984" s="8">
        <v>637.3978271484375</v>
      </c>
    </row>
    <row r="985" spans="1:43" x14ac:dyDescent="0.3">
      <c r="A985" s="3" t="s">
        <v>5328</v>
      </c>
      <c r="B985" s="1" t="s">
        <v>11839</v>
      </c>
      <c r="C985" s="57" t="s">
        <v>6383</v>
      </c>
      <c r="D985" s="57" t="s">
        <v>6402</v>
      </c>
      <c r="E985" s="57" t="s">
        <v>6692</v>
      </c>
      <c r="F985" s="89">
        <v>116.6672821044922</v>
      </c>
      <c r="G985" s="8">
        <v>26.91451263427734</v>
      </c>
      <c r="H985" s="8">
        <v>30.01414680480957</v>
      </c>
      <c r="I985" s="8">
        <v>41.005611419677727</v>
      </c>
      <c r="J985" s="8">
        <v>38.041034698486328</v>
      </c>
      <c r="K985" s="8">
        <v>32.620025634765632</v>
      </c>
      <c r="L985" s="8">
        <v>47.657791137695313</v>
      </c>
      <c r="M985" s="8">
        <v>27.522462844848629</v>
      </c>
      <c r="N985" s="8">
        <v>40.741569519042969</v>
      </c>
      <c r="O985" s="8">
        <v>54.68646240234375</v>
      </c>
      <c r="P985" s="8">
        <v>84.541305541992188</v>
      </c>
      <c r="Q985" s="8">
        <v>121.6569747924805</v>
      </c>
      <c r="R985" s="8">
        <v>158.103515625</v>
      </c>
      <c r="S985" s="8">
        <v>222.02983093261719</v>
      </c>
      <c r="T985" s="8">
        <v>295.28082275390631</v>
      </c>
      <c r="U985" s="8">
        <v>400.649658203125</v>
      </c>
      <c r="V985" s="8">
        <v>416.99380493164063</v>
      </c>
      <c r="W985" s="8">
        <v>530.83331298828125</v>
      </c>
      <c r="X985" s="8">
        <v>537.8138427734375</v>
      </c>
      <c r="Y985" s="84">
        <v>100.18434906005859</v>
      </c>
      <c r="Z985" s="8">
        <v>31.472164154052731</v>
      </c>
      <c r="AA985" s="8">
        <v>25.219438552856449</v>
      </c>
      <c r="AB985" s="8">
        <v>20.627090454101559</v>
      </c>
      <c r="AC985" s="8">
        <v>33.354190826416023</v>
      </c>
      <c r="AD985" s="8">
        <v>36.269149780273438</v>
      </c>
      <c r="AE985" s="8">
        <v>42.678272247314453</v>
      </c>
      <c r="AF985" s="8">
        <v>76.069236755371094</v>
      </c>
      <c r="AG985" s="8">
        <v>60.314502716064453</v>
      </c>
      <c r="AH985" s="8">
        <v>99.835823059082031</v>
      </c>
      <c r="AI985" s="8">
        <v>124.6132431030273</v>
      </c>
      <c r="AJ985" s="8">
        <v>162.08856201171881</v>
      </c>
      <c r="AK985" s="8">
        <v>185.61820983886719</v>
      </c>
      <c r="AL985" s="8">
        <v>260.58700561523438</v>
      </c>
      <c r="AM985" s="8">
        <v>241.69964599609381</v>
      </c>
      <c r="AN985" s="8">
        <v>285.8826904296875</v>
      </c>
      <c r="AO985" s="8">
        <v>333.90606689453131</v>
      </c>
      <c r="AP985" s="8">
        <v>375.32122802734381</v>
      </c>
      <c r="AQ985" s="8">
        <v>507.01852416992188</v>
      </c>
    </row>
    <row r="986" spans="1:43" x14ac:dyDescent="0.3">
      <c r="A986" s="3" t="s">
        <v>5327</v>
      </c>
      <c r="B986" s="1" t="s">
        <v>12799</v>
      </c>
      <c r="C986" s="57" t="s">
        <v>6383</v>
      </c>
      <c r="D986" s="57" t="s">
        <v>6402</v>
      </c>
      <c r="E986" s="57" t="s">
        <v>6553</v>
      </c>
      <c r="F986" s="89">
        <v>105.83778381347661</v>
      </c>
      <c r="G986" s="8">
        <v>33.331398010253913</v>
      </c>
      <c r="H986" s="8">
        <v>27.857816696166989</v>
      </c>
      <c r="I986" s="8">
        <v>24.413019180297852</v>
      </c>
      <c r="J986" s="8">
        <v>28.116146087646481</v>
      </c>
      <c r="K986" s="8">
        <v>34.181850433349609</v>
      </c>
      <c r="L986" s="8">
        <v>31.299203872680661</v>
      </c>
      <c r="M986" s="8">
        <v>37.174083709716797</v>
      </c>
      <c r="N986" s="8">
        <v>45.360572814941413</v>
      </c>
      <c r="O986" s="8">
        <v>68.696449279785156</v>
      </c>
      <c r="P986" s="8">
        <v>80.714683532714844</v>
      </c>
      <c r="Q986" s="8">
        <v>202.95562744140631</v>
      </c>
      <c r="R986" s="8">
        <v>189.77958679199219</v>
      </c>
      <c r="S986" s="8">
        <v>281.10916137695313</v>
      </c>
      <c r="T986" s="8">
        <v>345.748779296875</v>
      </c>
      <c r="U986" s="8">
        <v>338.209716796875</v>
      </c>
      <c r="V986" s="8">
        <v>793.792236328125</v>
      </c>
      <c r="W986" s="8">
        <v>0</v>
      </c>
      <c r="X986" s="8">
        <v>326.961181640625</v>
      </c>
      <c r="Y986" s="84">
        <v>104.0705261230469</v>
      </c>
      <c r="Z986" s="8">
        <v>8.7955503463745117</v>
      </c>
      <c r="AA986" s="8">
        <v>5.6951084136962891</v>
      </c>
      <c r="AB986" s="8">
        <v>15.138063430786129</v>
      </c>
      <c r="AC986" s="8">
        <v>35.726459503173828</v>
      </c>
      <c r="AD986" s="8">
        <v>45.882190704345703</v>
      </c>
      <c r="AE986" s="8">
        <v>45.379650115966797</v>
      </c>
      <c r="AF986" s="8">
        <v>48.128589630126953</v>
      </c>
      <c r="AG986" s="8">
        <v>54.641433715820313</v>
      </c>
      <c r="AH986" s="8">
        <v>116.080680847168</v>
      </c>
      <c r="AI986" s="8">
        <v>123.2303771972656</v>
      </c>
      <c r="AJ986" s="8">
        <v>146.03569030761719</v>
      </c>
      <c r="AK986" s="8">
        <v>180.6285400390625</v>
      </c>
      <c r="AL986" s="8">
        <v>264.30682373046881</v>
      </c>
      <c r="AM986" s="8">
        <v>330.72763061523438</v>
      </c>
      <c r="AN986" s="8">
        <v>232.321533203125</v>
      </c>
      <c r="AO986" s="8">
        <v>281.122314453125</v>
      </c>
      <c r="AP986" s="8">
        <v>382.12225341796881</v>
      </c>
      <c r="AQ986" s="8">
        <v>0</v>
      </c>
    </row>
    <row r="987" spans="1:43" x14ac:dyDescent="0.3">
      <c r="A987" s="3" t="s">
        <v>5326</v>
      </c>
      <c r="B987" s="1" t="s">
        <v>12800</v>
      </c>
      <c r="C987" s="57" t="s">
        <v>6383</v>
      </c>
      <c r="D987" s="57" t="s">
        <v>6402</v>
      </c>
      <c r="E987" s="57" t="s">
        <v>6694</v>
      </c>
      <c r="F987" s="89">
        <v>120.1416015625</v>
      </c>
      <c r="G987" s="8">
        <v>28.605497360229489</v>
      </c>
      <c r="H987" s="8">
        <v>36.868499755859382</v>
      </c>
      <c r="I987" s="8">
        <v>49.771808624267578</v>
      </c>
      <c r="J987" s="8">
        <v>33.357830047607422</v>
      </c>
      <c r="K987" s="8">
        <v>27.3220329284668</v>
      </c>
      <c r="L987" s="8">
        <v>38.434520721435547</v>
      </c>
      <c r="M987" s="8">
        <v>33.824127197265632</v>
      </c>
      <c r="N987" s="8">
        <v>47.579921722412109</v>
      </c>
      <c r="O987" s="8">
        <v>71.894584655761719</v>
      </c>
      <c r="P987" s="8">
        <v>89.098503112792969</v>
      </c>
      <c r="Q987" s="8">
        <v>123.8759841918945</v>
      </c>
      <c r="R987" s="8">
        <v>175.12274169921881</v>
      </c>
      <c r="S987" s="8">
        <v>225.84156799316409</v>
      </c>
      <c r="T987" s="8">
        <v>329.02127075195313</v>
      </c>
      <c r="U987" s="8">
        <v>409.50436401367188</v>
      </c>
      <c r="V987" s="8">
        <v>453.27700805664063</v>
      </c>
      <c r="W987" s="8">
        <v>512.49041748046875</v>
      </c>
      <c r="X987" s="8">
        <v>517.82867431640625</v>
      </c>
      <c r="Y987" s="84">
        <v>103.80348968505859</v>
      </c>
      <c r="Z987" s="8">
        <v>32.479084014892578</v>
      </c>
      <c r="AA987" s="8">
        <v>22.323587417602539</v>
      </c>
      <c r="AB987" s="8">
        <v>44.807403564453132</v>
      </c>
      <c r="AC987" s="8">
        <v>40.454746246337891</v>
      </c>
      <c r="AD987" s="8">
        <v>57.418327331542969</v>
      </c>
      <c r="AE987" s="8">
        <v>54.885688781738281</v>
      </c>
      <c r="AF987" s="8">
        <v>60.262969970703132</v>
      </c>
      <c r="AG987" s="8">
        <v>66.403366088867188</v>
      </c>
      <c r="AH987" s="8">
        <v>97.83172607421875</v>
      </c>
      <c r="AI987" s="8">
        <v>134.1937561035156</v>
      </c>
      <c r="AJ987" s="8">
        <v>176.022705078125</v>
      </c>
      <c r="AK987" s="8">
        <v>213.15763854980469</v>
      </c>
      <c r="AL987" s="8">
        <v>218.43377685546881</v>
      </c>
      <c r="AM987" s="8">
        <v>268.473876953125</v>
      </c>
      <c r="AN987" s="8">
        <v>330.7064208984375</v>
      </c>
      <c r="AO987" s="8">
        <v>344.80490112304688</v>
      </c>
      <c r="AP987" s="8">
        <v>415.46585083007813</v>
      </c>
      <c r="AQ987" s="8">
        <v>440.66604614257813</v>
      </c>
    </row>
    <row r="988" spans="1:43" x14ac:dyDescent="0.3">
      <c r="A988" s="3" t="s">
        <v>5325</v>
      </c>
      <c r="B988" s="1" t="s">
        <v>11837</v>
      </c>
      <c r="C988" s="57" t="s">
        <v>6383</v>
      </c>
      <c r="D988" s="57" t="s">
        <v>6402</v>
      </c>
      <c r="E988" s="57" t="s">
        <v>6431</v>
      </c>
      <c r="F988" s="89">
        <v>124.39963531494141</v>
      </c>
      <c r="G988" s="8">
        <v>20.614503860473629</v>
      </c>
      <c r="H988" s="8">
        <v>45.207202911376953</v>
      </c>
      <c r="I988" s="8">
        <v>80.041496276855469</v>
      </c>
      <c r="J988" s="8">
        <v>40.47528076171875</v>
      </c>
      <c r="K988" s="8">
        <v>41.268646240234382</v>
      </c>
      <c r="L988" s="8">
        <v>53.963733673095703</v>
      </c>
      <c r="M988" s="8">
        <v>38.557533264160163</v>
      </c>
      <c r="N988" s="8">
        <v>59.22308349609375</v>
      </c>
      <c r="O988" s="8">
        <v>68.187065124511719</v>
      </c>
      <c r="P988" s="8">
        <v>86.724990844726563</v>
      </c>
      <c r="Q988" s="8">
        <v>137.2337951660156</v>
      </c>
      <c r="R988" s="8">
        <v>197.58770751953131</v>
      </c>
      <c r="S988" s="8">
        <v>262.67071533203131</v>
      </c>
      <c r="T988" s="8">
        <v>359.47833251953131</v>
      </c>
      <c r="U988" s="8">
        <v>374.39447021484381</v>
      </c>
      <c r="V988" s="8">
        <v>580.52154541015625</v>
      </c>
      <c r="W988" s="8">
        <v>455.65087890625</v>
      </c>
      <c r="X988" s="8">
        <v>431.5484619140625</v>
      </c>
      <c r="Y988" s="84">
        <v>119.2134552001953</v>
      </c>
      <c r="Z988" s="8">
        <v>16.219270706176761</v>
      </c>
      <c r="AA988" s="8">
        <v>26.227510452270511</v>
      </c>
      <c r="AB988" s="8">
        <v>32.468540191650391</v>
      </c>
      <c r="AC988" s="8">
        <v>43.607158660888672</v>
      </c>
      <c r="AD988" s="8">
        <v>56.769309997558587</v>
      </c>
      <c r="AE988" s="8">
        <v>45.42071533203125</v>
      </c>
      <c r="AF988" s="8">
        <v>54.211051940917969</v>
      </c>
      <c r="AG988" s="8">
        <v>83.598091125488281</v>
      </c>
      <c r="AH988" s="8">
        <v>145.80279541015631</v>
      </c>
      <c r="AI988" s="8">
        <v>194.02497863769531</v>
      </c>
      <c r="AJ988" s="8">
        <v>200.1009521484375</v>
      </c>
      <c r="AK988" s="8">
        <v>193.02195739746091</v>
      </c>
      <c r="AL988" s="8">
        <v>235.3013000488281</v>
      </c>
      <c r="AM988" s="8">
        <v>283.06268310546881</v>
      </c>
      <c r="AN988" s="8">
        <v>397.671630859375</v>
      </c>
      <c r="AO988" s="8">
        <v>447.85971069335938</v>
      </c>
      <c r="AP988" s="8">
        <v>640.08502197265625</v>
      </c>
      <c r="AQ988" s="8">
        <v>473.42691040039063</v>
      </c>
    </row>
    <row r="989" spans="1:43" x14ac:dyDescent="0.3">
      <c r="A989" s="3" t="s">
        <v>5324</v>
      </c>
      <c r="B989" s="1" t="s">
        <v>11836</v>
      </c>
      <c r="C989" s="57" t="s">
        <v>6383</v>
      </c>
      <c r="D989" s="57" t="s">
        <v>6402</v>
      </c>
      <c r="E989" s="57" t="s">
        <v>6431</v>
      </c>
      <c r="F989" s="89">
        <v>133.41261291503909</v>
      </c>
      <c r="G989" s="8">
        <v>59.562065124511719</v>
      </c>
      <c r="H989" s="8">
        <v>65.504066467285156</v>
      </c>
      <c r="I989" s="8">
        <v>72.827316284179688</v>
      </c>
      <c r="J989" s="8">
        <v>49.295017242431641</v>
      </c>
      <c r="K989" s="8">
        <v>32.004020690917969</v>
      </c>
      <c r="L989" s="8">
        <v>52.007160186767578</v>
      </c>
      <c r="M989" s="8">
        <v>49.047821044921882</v>
      </c>
      <c r="N989" s="8">
        <v>73.974906921386719</v>
      </c>
      <c r="O989" s="8">
        <v>82.780532836914063</v>
      </c>
      <c r="P989" s="8">
        <v>110.0511474609375</v>
      </c>
      <c r="Q989" s="8">
        <v>146.74678039550781</v>
      </c>
      <c r="R989" s="8">
        <v>212.62870788574219</v>
      </c>
      <c r="S989" s="8">
        <v>305.92788696289063</v>
      </c>
      <c r="T989" s="8">
        <v>355.77999877929688</v>
      </c>
      <c r="U989" s="8">
        <v>410.97906494140631</v>
      </c>
      <c r="V989" s="8">
        <v>478.66275024414063</v>
      </c>
      <c r="W989" s="8">
        <v>535.28253173828125</v>
      </c>
      <c r="X989" s="8">
        <v>614.14599609375</v>
      </c>
      <c r="Y989" s="84">
        <v>118.9537353515625</v>
      </c>
      <c r="Z989" s="8">
        <v>50.481967926025391</v>
      </c>
      <c r="AA989" s="8">
        <v>65.89300537109375</v>
      </c>
      <c r="AB989" s="8">
        <v>43.906177520751953</v>
      </c>
      <c r="AC989" s="8">
        <v>60.853965759277337</v>
      </c>
      <c r="AD989" s="8">
        <v>67.936843872070313</v>
      </c>
      <c r="AE989" s="8">
        <v>54.24444580078125</v>
      </c>
      <c r="AF989" s="8">
        <v>86.536819458007813</v>
      </c>
      <c r="AG989" s="8">
        <v>77.80767822265625</v>
      </c>
      <c r="AH989" s="8">
        <v>116.0548477172852</v>
      </c>
      <c r="AI989" s="8">
        <v>180.29286193847659</v>
      </c>
      <c r="AJ989" s="8">
        <v>210.17799377441409</v>
      </c>
      <c r="AK989" s="8">
        <v>253.63670349121091</v>
      </c>
      <c r="AL989" s="8">
        <v>328.0419921875</v>
      </c>
      <c r="AM989" s="8">
        <v>333.8795166015625</v>
      </c>
      <c r="AN989" s="8">
        <v>372.86135864257813</v>
      </c>
      <c r="AO989" s="8">
        <v>450.31375122070313</v>
      </c>
      <c r="AP989" s="8">
        <v>525.43988037109375</v>
      </c>
      <c r="AQ989" s="8">
        <v>537.5999755859375</v>
      </c>
    </row>
    <row r="990" spans="1:43" x14ac:dyDescent="0.3">
      <c r="A990" s="3" t="s">
        <v>5323</v>
      </c>
      <c r="B990" s="1" t="s">
        <v>11835</v>
      </c>
      <c r="C990" s="57" t="s">
        <v>6383</v>
      </c>
      <c r="D990" s="57" t="s">
        <v>6402</v>
      </c>
      <c r="E990" s="57" t="s">
        <v>6431</v>
      </c>
      <c r="F990" s="89">
        <v>118.1906356811523</v>
      </c>
      <c r="G990" s="8">
        <v>94.914321899414063</v>
      </c>
      <c r="H990" s="8">
        <v>27.716432571411129</v>
      </c>
      <c r="I990" s="8">
        <v>78.697380065917969</v>
      </c>
      <c r="J990" s="8">
        <v>37.338062286376953</v>
      </c>
      <c r="K990" s="8">
        <v>18.88797760009766</v>
      </c>
      <c r="L990" s="8">
        <v>20.675966262817379</v>
      </c>
      <c r="M990" s="8">
        <v>33.872333526611328</v>
      </c>
      <c r="N990" s="8">
        <v>43.645420074462891</v>
      </c>
      <c r="O990" s="8">
        <v>72.475105285644531</v>
      </c>
      <c r="P990" s="8">
        <v>116.6708068847656</v>
      </c>
      <c r="Q990" s="8">
        <v>129.02671813964841</v>
      </c>
      <c r="R990" s="8">
        <v>172.58705139160159</v>
      </c>
      <c r="S990" s="8">
        <v>231.5034484863281</v>
      </c>
      <c r="T990" s="8">
        <v>358.52655029296881</v>
      </c>
      <c r="U990" s="8">
        <v>468.63656616210938</v>
      </c>
      <c r="V990" s="8">
        <v>399.48703002929688</v>
      </c>
      <c r="W990" s="8">
        <v>570.863525390625</v>
      </c>
      <c r="X990" s="8">
        <v>506.08795166015631</v>
      </c>
      <c r="Y990" s="84">
        <v>96.910163879394531</v>
      </c>
      <c r="Z990" s="8">
        <v>37.772125244140632</v>
      </c>
      <c r="AA990" s="8">
        <v>21.420089721679691</v>
      </c>
      <c r="AB990" s="8">
        <v>40.496833801269531</v>
      </c>
      <c r="AC990" s="8">
        <v>45.313198089599609</v>
      </c>
      <c r="AD990" s="8">
        <v>40.951438903808587</v>
      </c>
      <c r="AE990" s="8">
        <v>40.064243316650391</v>
      </c>
      <c r="AF990" s="8">
        <v>45.027355194091797</v>
      </c>
      <c r="AG990" s="8">
        <v>86.347625732421875</v>
      </c>
      <c r="AH990" s="8">
        <v>123.8252029418945</v>
      </c>
      <c r="AI990" s="8">
        <v>142.04811096191409</v>
      </c>
      <c r="AJ990" s="8">
        <v>196.6780700683594</v>
      </c>
      <c r="AK990" s="8">
        <v>182.8345031738281</v>
      </c>
      <c r="AL990" s="8">
        <v>211.903076171875</v>
      </c>
      <c r="AM990" s="8">
        <v>289.57217407226563</v>
      </c>
      <c r="AN990" s="8">
        <v>455.83157348632813</v>
      </c>
      <c r="AO990" s="8">
        <v>360.73782348632813</v>
      </c>
      <c r="AP990" s="8">
        <v>477.39324951171881</v>
      </c>
      <c r="AQ990" s="8">
        <v>405.84548950195313</v>
      </c>
    </row>
    <row r="991" spans="1:43" x14ac:dyDescent="0.3">
      <c r="A991" s="3" t="s">
        <v>5322</v>
      </c>
      <c r="B991" s="1" t="s">
        <v>11834</v>
      </c>
      <c r="C991" s="57" t="s">
        <v>6383</v>
      </c>
      <c r="D991" s="57" t="s">
        <v>6402</v>
      </c>
      <c r="E991" s="57" t="s">
        <v>6693</v>
      </c>
      <c r="F991" s="89">
        <v>152.22151184082031</v>
      </c>
      <c r="G991" s="8">
        <v>31.172567367553711</v>
      </c>
      <c r="H991" s="8">
        <v>44.312534332275391</v>
      </c>
      <c r="I991" s="8">
        <v>60.635463714599609</v>
      </c>
      <c r="J991" s="8">
        <v>53.011852264404297</v>
      </c>
      <c r="K991" s="8">
        <v>45.13818359375</v>
      </c>
      <c r="L991" s="8">
        <v>79.995697021484375</v>
      </c>
      <c r="M991" s="8">
        <v>46.4041748046875</v>
      </c>
      <c r="N991" s="8">
        <v>75.063140869140625</v>
      </c>
      <c r="O991" s="8">
        <v>79.601486206054688</v>
      </c>
      <c r="P991" s="8">
        <v>119.29490661621089</v>
      </c>
      <c r="Q991" s="8">
        <v>129.8819580078125</v>
      </c>
      <c r="R991" s="8">
        <v>204.85011291503909</v>
      </c>
      <c r="S991" s="8">
        <v>236.50868225097659</v>
      </c>
      <c r="T991" s="8">
        <v>322.09005737304688</v>
      </c>
      <c r="U991" s="8">
        <v>372.9439697265625</v>
      </c>
      <c r="V991" s="8">
        <v>393.1522216796875</v>
      </c>
      <c r="W991" s="8">
        <v>535.03973388671875</v>
      </c>
      <c r="X991" s="8">
        <v>624.13165283203125</v>
      </c>
      <c r="Y991" s="84">
        <v>105.5863494873047</v>
      </c>
      <c r="Z991" s="8">
        <v>50.244033813476563</v>
      </c>
      <c r="AA991" s="8">
        <v>45.126136779785163</v>
      </c>
      <c r="AB991" s="8">
        <v>51.1937255859375</v>
      </c>
      <c r="AC991" s="8">
        <v>55.832977294921882</v>
      </c>
      <c r="AD991" s="8">
        <v>69.882980346679688</v>
      </c>
      <c r="AE991" s="8">
        <v>56.674026489257813</v>
      </c>
      <c r="AF991" s="8">
        <v>77.44097900390625</v>
      </c>
      <c r="AG991" s="8">
        <v>108.5204772949219</v>
      </c>
      <c r="AH991" s="8">
        <v>141.5704650878906</v>
      </c>
      <c r="AI991" s="8">
        <v>172.1144104003906</v>
      </c>
      <c r="AJ991" s="8">
        <v>182.10780334472659</v>
      </c>
      <c r="AK991" s="8">
        <v>230.03910827636719</v>
      </c>
      <c r="AL991" s="8">
        <v>237.22123718261719</v>
      </c>
      <c r="AM991" s="8">
        <v>245.63993835449219</v>
      </c>
      <c r="AN991" s="8">
        <v>284.14907836914063</v>
      </c>
      <c r="AO991" s="8">
        <v>344.42974853515631</v>
      </c>
      <c r="AP991" s="8">
        <v>436.70599365234381</v>
      </c>
      <c r="AQ991" s="8">
        <v>484.5655517578125</v>
      </c>
    </row>
    <row r="992" spans="1:43" x14ac:dyDescent="0.3">
      <c r="A992" s="3" t="s">
        <v>5321</v>
      </c>
      <c r="B992" s="1" t="s">
        <v>11832</v>
      </c>
      <c r="C992" s="57" t="s">
        <v>6383</v>
      </c>
      <c r="D992" s="57" t="s">
        <v>6402</v>
      </c>
      <c r="E992" s="57" t="s">
        <v>6690</v>
      </c>
      <c r="F992" s="89">
        <v>141.8102111816406</v>
      </c>
      <c r="G992" s="8">
        <v>62.897426605224609</v>
      </c>
      <c r="H992" s="8">
        <v>49.165332794189453</v>
      </c>
      <c r="I992" s="8">
        <v>72.411628723144531</v>
      </c>
      <c r="J992" s="8">
        <v>64.552627563476563</v>
      </c>
      <c r="K992" s="8">
        <v>68.580451965332031</v>
      </c>
      <c r="L992" s="8">
        <v>57.939437866210938</v>
      </c>
      <c r="M992" s="8">
        <v>61.398052215576172</v>
      </c>
      <c r="N992" s="8">
        <v>65.732276916503906</v>
      </c>
      <c r="O992" s="8">
        <v>88.741165161132813</v>
      </c>
      <c r="P992" s="8">
        <v>126.45066070556641</v>
      </c>
      <c r="Q992" s="8">
        <v>156.73393249511719</v>
      </c>
      <c r="R992" s="8">
        <v>195.0137023925781</v>
      </c>
      <c r="S992" s="8">
        <v>242.7349548339844</v>
      </c>
      <c r="T992" s="8">
        <v>301.658203125</v>
      </c>
      <c r="U992" s="8">
        <v>357.5843505859375</v>
      </c>
      <c r="V992" s="8">
        <v>437.93096923828131</v>
      </c>
      <c r="W992" s="8">
        <v>571.5181884765625</v>
      </c>
      <c r="X992" s="8">
        <v>611.4801025390625</v>
      </c>
      <c r="Y992" s="84">
        <v>120.2560348510742</v>
      </c>
      <c r="Z992" s="8">
        <v>43.610691070556641</v>
      </c>
      <c r="AA992" s="8">
        <v>42.546455383300781</v>
      </c>
      <c r="AB992" s="8">
        <v>53.962718963623047</v>
      </c>
      <c r="AC992" s="8">
        <v>55.618671417236328</v>
      </c>
      <c r="AD992" s="8">
        <v>78.078048706054688</v>
      </c>
      <c r="AE992" s="8">
        <v>86.595748901367188</v>
      </c>
      <c r="AF992" s="8">
        <v>87.669967651367188</v>
      </c>
      <c r="AG992" s="8">
        <v>102.25140380859381</v>
      </c>
      <c r="AH992" s="8">
        <v>130.14680480957031</v>
      </c>
      <c r="AI992" s="8">
        <v>184.9239196777344</v>
      </c>
      <c r="AJ992" s="8">
        <v>213.2057800292969</v>
      </c>
      <c r="AK992" s="8">
        <v>227.95672607421881</v>
      </c>
      <c r="AL992" s="8">
        <v>242.98040771484381</v>
      </c>
      <c r="AM992" s="8">
        <v>265.44293212890631</v>
      </c>
      <c r="AN992" s="8">
        <v>319.52886962890631</v>
      </c>
      <c r="AO992" s="8">
        <v>387.7615966796875</v>
      </c>
      <c r="AP992" s="8">
        <v>444.80419921875</v>
      </c>
      <c r="AQ992" s="8">
        <v>539.779541015625</v>
      </c>
    </row>
    <row r="993" spans="1:43" x14ac:dyDescent="0.3">
      <c r="A993" s="3" t="s">
        <v>5320</v>
      </c>
      <c r="B993" s="1" t="s">
        <v>11831</v>
      </c>
      <c r="C993" s="57" t="s">
        <v>6383</v>
      </c>
      <c r="D993" s="57" t="s">
        <v>6402</v>
      </c>
      <c r="E993" s="57" t="s">
        <v>6431</v>
      </c>
      <c r="F993" s="89">
        <v>110.9261169433594</v>
      </c>
      <c r="G993" s="8">
        <v>33.838718414306641</v>
      </c>
      <c r="H993" s="8">
        <v>23.468061447143551</v>
      </c>
      <c r="I993" s="8">
        <v>29.599882125854489</v>
      </c>
      <c r="J993" s="8">
        <v>34.412769317626953</v>
      </c>
      <c r="K993" s="8">
        <v>21.74337196350098</v>
      </c>
      <c r="L993" s="8">
        <v>22.23787879943848</v>
      </c>
      <c r="M993" s="8">
        <v>26.6225700378418</v>
      </c>
      <c r="N993" s="8">
        <v>34.288326263427727</v>
      </c>
      <c r="O993" s="8">
        <v>58.391826629638672</v>
      </c>
      <c r="P993" s="8">
        <v>77.827323913574219</v>
      </c>
      <c r="Q993" s="8">
        <v>114.7444305419922</v>
      </c>
      <c r="R993" s="8">
        <v>173.83293151855469</v>
      </c>
      <c r="S993" s="8">
        <v>226.8585510253906</v>
      </c>
      <c r="T993" s="8">
        <v>297.46310424804688</v>
      </c>
      <c r="U993" s="8">
        <v>373.3837890625</v>
      </c>
      <c r="V993" s="8">
        <v>404.87228393554688</v>
      </c>
      <c r="W993" s="8">
        <v>572.52569580078125</v>
      </c>
      <c r="X993" s="8">
        <v>645.9530029296875</v>
      </c>
      <c r="Y993" s="84">
        <v>94.49822998046875</v>
      </c>
      <c r="Z993" s="8">
        <v>26.777988433837891</v>
      </c>
      <c r="AA993" s="8">
        <v>14.58624744415283</v>
      </c>
      <c r="AB993" s="8">
        <v>22.0693244934082</v>
      </c>
      <c r="AC993" s="8">
        <v>42.102828979492188</v>
      </c>
      <c r="AD993" s="8">
        <v>32.188350677490227</v>
      </c>
      <c r="AE993" s="8">
        <v>38.009407043457031</v>
      </c>
      <c r="AF993" s="8">
        <v>44.945533752441413</v>
      </c>
      <c r="AG993" s="8">
        <v>66.106735229492188</v>
      </c>
      <c r="AH993" s="8">
        <v>90.258979797363281</v>
      </c>
      <c r="AI993" s="8">
        <v>121.1958770751953</v>
      </c>
      <c r="AJ993" s="8">
        <v>169.76069641113281</v>
      </c>
      <c r="AK993" s="8">
        <v>196.57099914550781</v>
      </c>
      <c r="AL993" s="8">
        <v>237.33172607421881</v>
      </c>
      <c r="AM993" s="8">
        <v>240.461669921875</v>
      </c>
      <c r="AN993" s="8">
        <v>304.96136474609381</v>
      </c>
      <c r="AO993" s="8">
        <v>313.23468017578131</v>
      </c>
      <c r="AP993" s="8">
        <v>521.808349609375</v>
      </c>
      <c r="AQ993" s="8">
        <v>648.051513671875</v>
      </c>
    </row>
    <row r="994" spans="1:43" x14ac:dyDescent="0.3">
      <c r="A994" s="3" t="s">
        <v>5319</v>
      </c>
      <c r="B994" s="1" t="s">
        <v>11830</v>
      </c>
      <c r="C994" s="57" t="s">
        <v>6383</v>
      </c>
      <c r="D994" s="57" t="s">
        <v>6402</v>
      </c>
      <c r="E994" s="57" t="s">
        <v>6553</v>
      </c>
      <c r="F994" s="89">
        <v>136.5412902832031</v>
      </c>
      <c r="G994" s="8">
        <v>33.54656982421875</v>
      </c>
      <c r="H994" s="8">
        <v>34.831474304199219</v>
      </c>
      <c r="I994" s="8">
        <v>50.365573883056641</v>
      </c>
      <c r="J994" s="8">
        <v>38.627506256103523</v>
      </c>
      <c r="K994" s="8">
        <v>36.687290191650391</v>
      </c>
      <c r="L994" s="8">
        <v>37.665416717529297</v>
      </c>
      <c r="M994" s="8">
        <v>39.414985656738281</v>
      </c>
      <c r="N994" s="8">
        <v>66.63720703125</v>
      </c>
      <c r="O994" s="8">
        <v>80.12152099609375</v>
      </c>
      <c r="P994" s="8">
        <v>114.7211456298828</v>
      </c>
      <c r="Q994" s="8">
        <v>149.86509704589841</v>
      </c>
      <c r="R994" s="8">
        <v>205.0361328125</v>
      </c>
      <c r="S994" s="8">
        <v>270.52288818359381</v>
      </c>
      <c r="T994" s="8">
        <v>286.55734252929688</v>
      </c>
      <c r="U994" s="8">
        <v>366.84197998046881</v>
      </c>
      <c r="V994" s="8">
        <v>442.10186767578131</v>
      </c>
      <c r="W994" s="8">
        <v>488.23001098632813</v>
      </c>
      <c r="X994" s="8">
        <v>549.1160888671875</v>
      </c>
      <c r="Y994" s="84">
        <v>108.80527496337891</v>
      </c>
      <c r="Z994" s="8">
        <v>32.355365753173828</v>
      </c>
      <c r="AA994" s="8">
        <v>26.551923751831051</v>
      </c>
      <c r="AB994" s="8">
        <v>37.495887756347663</v>
      </c>
      <c r="AC994" s="8">
        <v>47.563518524169922</v>
      </c>
      <c r="AD994" s="8">
        <v>49.363048553466797</v>
      </c>
      <c r="AE994" s="8">
        <v>63.1019287109375</v>
      </c>
      <c r="AF994" s="8">
        <v>62.364448547363281</v>
      </c>
      <c r="AG994" s="8">
        <v>114.0247421264648</v>
      </c>
      <c r="AH994" s="8">
        <v>107.1969680786133</v>
      </c>
      <c r="AI994" s="8">
        <v>156.69529724121091</v>
      </c>
      <c r="AJ994" s="8">
        <v>182.230712890625</v>
      </c>
      <c r="AK994" s="8">
        <v>231.44792175292969</v>
      </c>
      <c r="AL994" s="8">
        <v>214.47691345214841</v>
      </c>
      <c r="AM994" s="8">
        <v>253.62913513183591</v>
      </c>
      <c r="AN994" s="8">
        <v>274.023681640625</v>
      </c>
      <c r="AO994" s="8">
        <v>346.98239135742188</v>
      </c>
      <c r="AP994" s="8">
        <v>439.372314453125</v>
      </c>
      <c r="AQ994" s="8">
        <v>496.50039672851563</v>
      </c>
    </row>
    <row r="995" spans="1:43" x14ac:dyDescent="0.3">
      <c r="A995" s="3" t="s">
        <v>5318</v>
      </c>
      <c r="B995" s="1" t="s">
        <v>11829</v>
      </c>
      <c r="C995" s="57" t="s">
        <v>6383</v>
      </c>
      <c r="D995" s="57" t="s">
        <v>6402</v>
      </c>
      <c r="E995" s="57" t="s">
        <v>6431</v>
      </c>
      <c r="F995" s="89">
        <v>154.0315856933594</v>
      </c>
      <c r="G995" s="8">
        <v>68.913360595703125</v>
      </c>
      <c r="H995" s="8">
        <v>58.371658325195313</v>
      </c>
      <c r="I995" s="8">
        <v>79.662857055664063</v>
      </c>
      <c r="J995" s="8">
        <v>78.661407470703125</v>
      </c>
      <c r="K995" s="8">
        <v>74.548789978027344</v>
      </c>
      <c r="L995" s="8">
        <v>63.769767761230469</v>
      </c>
      <c r="M995" s="8">
        <v>55.591556549072273</v>
      </c>
      <c r="N995" s="8">
        <v>71.359466552734375</v>
      </c>
      <c r="O995" s="8">
        <v>89.923896789550781</v>
      </c>
      <c r="P995" s="8">
        <v>138.65171813964841</v>
      </c>
      <c r="Q995" s="8">
        <v>164.05979919433591</v>
      </c>
      <c r="R995" s="8">
        <v>219.26739501953131</v>
      </c>
      <c r="S995" s="8">
        <v>256.33615112304688</v>
      </c>
      <c r="T995" s="8">
        <v>427.74310302734381</v>
      </c>
      <c r="U995" s="8">
        <v>399.27816772460938</v>
      </c>
      <c r="V995" s="8">
        <v>535.56396484375</v>
      </c>
      <c r="W995" s="8">
        <v>441.53518676757813</v>
      </c>
      <c r="X995" s="8">
        <v>610.48779296875</v>
      </c>
      <c r="Y995" s="84">
        <v>151.53167724609381</v>
      </c>
      <c r="Z995" s="8">
        <v>53.699264526367188</v>
      </c>
      <c r="AA995" s="8">
        <v>56.230560302734382</v>
      </c>
      <c r="AB995" s="8">
        <v>64.733314514160156</v>
      </c>
      <c r="AC995" s="8">
        <v>65.379608154296875</v>
      </c>
      <c r="AD995" s="8">
        <v>74.97857666015625</v>
      </c>
      <c r="AE995" s="8">
        <v>93.805244445800781</v>
      </c>
      <c r="AF995" s="8">
        <v>81.418441772460938</v>
      </c>
      <c r="AG995" s="8">
        <v>104.94797515869141</v>
      </c>
      <c r="AH995" s="8">
        <v>126.1003341674805</v>
      </c>
      <c r="AI995" s="8">
        <v>171.61195373535159</v>
      </c>
      <c r="AJ995" s="8">
        <v>201.89054870605469</v>
      </c>
      <c r="AK995" s="8">
        <v>229.50230407714841</v>
      </c>
      <c r="AL995" s="8">
        <v>253.19020080566409</v>
      </c>
      <c r="AM995" s="8">
        <v>346.6744384765625</v>
      </c>
      <c r="AN995" s="8">
        <v>348.28936767578131</v>
      </c>
      <c r="AO995" s="8">
        <v>414.52914428710938</v>
      </c>
      <c r="AP995" s="8">
        <v>517.515380859375</v>
      </c>
      <c r="AQ995" s="8">
        <v>533.8988037109375</v>
      </c>
    </row>
    <row r="996" spans="1:43" x14ac:dyDescent="0.3">
      <c r="A996" s="3" t="s">
        <v>5317</v>
      </c>
      <c r="B996" s="1" t="s">
        <v>11828</v>
      </c>
      <c r="C996" s="57" t="s">
        <v>6383</v>
      </c>
      <c r="D996" s="57" t="s">
        <v>6402</v>
      </c>
      <c r="E996" s="57" t="s">
        <v>6692</v>
      </c>
      <c r="F996" s="89">
        <v>119.6198272705078</v>
      </c>
      <c r="G996" s="8">
        <v>28.779119491577148</v>
      </c>
      <c r="H996" s="8">
        <v>27.314908981323239</v>
      </c>
      <c r="I996" s="8">
        <v>44.684963226318359</v>
      </c>
      <c r="J996" s="8">
        <v>39.313705444335938</v>
      </c>
      <c r="K996" s="8">
        <v>18.780292510986332</v>
      </c>
      <c r="L996" s="8">
        <v>50.003002166748047</v>
      </c>
      <c r="M996" s="8">
        <v>36.118865966796882</v>
      </c>
      <c r="N996" s="8">
        <v>48.167057037353523</v>
      </c>
      <c r="O996" s="8">
        <v>78.439483642578125</v>
      </c>
      <c r="P996" s="8">
        <v>89.568130493164063</v>
      </c>
      <c r="Q996" s="8">
        <v>123.73448181152339</v>
      </c>
      <c r="R996" s="8">
        <v>172.7074890136719</v>
      </c>
      <c r="S996" s="8">
        <v>221.2109375</v>
      </c>
      <c r="T996" s="8">
        <v>264.94619750976563</v>
      </c>
      <c r="U996" s="8">
        <v>381.9111328125</v>
      </c>
      <c r="V996" s="8">
        <v>456.90869140625</v>
      </c>
      <c r="W996" s="8">
        <v>440.96200561523438</v>
      </c>
      <c r="X996" s="8">
        <v>562.73748779296875</v>
      </c>
      <c r="Y996" s="84">
        <v>106.04217529296881</v>
      </c>
      <c r="Z996" s="8">
        <v>23.553548812866211</v>
      </c>
      <c r="AA996" s="8">
        <v>22.855224609375</v>
      </c>
      <c r="AB996" s="8">
        <v>26.923164367675781</v>
      </c>
      <c r="AC996" s="8">
        <v>38.6842041015625</v>
      </c>
      <c r="AD996" s="8">
        <v>47.661823272705078</v>
      </c>
      <c r="AE996" s="8">
        <v>46.213916778564453</v>
      </c>
      <c r="AF996" s="8">
        <v>53.969512939453132</v>
      </c>
      <c r="AG996" s="8">
        <v>75.964851379394531</v>
      </c>
      <c r="AH996" s="8">
        <v>89.006996154785156</v>
      </c>
      <c r="AI996" s="8">
        <v>138.46089172363281</v>
      </c>
      <c r="AJ996" s="8">
        <v>175.9558410644531</v>
      </c>
      <c r="AK996" s="8">
        <v>205.3048095703125</v>
      </c>
      <c r="AL996" s="8">
        <v>223.46397399902341</v>
      </c>
      <c r="AM996" s="8">
        <v>291.39019775390631</v>
      </c>
      <c r="AN996" s="8">
        <v>331.84536743164063</v>
      </c>
      <c r="AO996" s="8">
        <v>365.8084716796875</v>
      </c>
      <c r="AP996" s="8">
        <v>409.45046997070313</v>
      </c>
      <c r="AQ996" s="8">
        <v>604.080322265625</v>
      </c>
    </row>
    <row r="997" spans="1:43" x14ac:dyDescent="0.3">
      <c r="A997" s="3" t="s">
        <v>5316</v>
      </c>
      <c r="B997" s="1" t="s">
        <v>12801</v>
      </c>
      <c r="C997" s="57" t="s">
        <v>6383</v>
      </c>
      <c r="D997" s="57" t="s">
        <v>6402</v>
      </c>
      <c r="E997" s="57" t="s">
        <v>6431</v>
      </c>
      <c r="F997" s="89">
        <v>124.9781494140625</v>
      </c>
      <c r="G997" s="8">
        <v>42.129486083984382</v>
      </c>
      <c r="H997" s="8">
        <v>43.289577484130859</v>
      </c>
      <c r="I997" s="8">
        <v>44.053764343261719</v>
      </c>
      <c r="J997" s="8">
        <v>36.281429290771477</v>
      </c>
      <c r="K997" s="8">
        <v>51.609638214111328</v>
      </c>
      <c r="L997" s="8">
        <v>35.236843109130859</v>
      </c>
      <c r="M997" s="8">
        <v>44.886119842529297</v>
      </c>
      <c r="N997" s="8">
        <v>63.533809661865227</v>
      </c>
      <c r="O997" s="8">
        <v>74.284027099609375</v>
      </c>
      <c r="P997" s="8">
        <v>91.029426574707031</v>
      </c>
      <c r="Q997" s="8">
        <v>162.38374328613281</v>
      </c>
      <c r="R997" s="8">
        <v>180.3476867675781</v>
      </c>
      <c r="S997" s="8">
        <v>253.64927673339841</v>
      </c>
      <c r="T997" s="8">
        <v>314.74954223632813</v>
      </c>
      <c r="U997" s="8">
        <v>342.02069091796881</v>
      </c>
      <c r="V997" s="8">
        <v>441.90020751953131</v>
      </c>
      <c r="W997" s="8">
        <v>554.1688232421875</v>
      </c>
      <c r="X997" s="8">
        <v>587.26556396484375</v>
      </c>
      <c r="Y997" s="84">
        <v>109.051025390625</v>
      </c>
      <c r="Z997" s="8">
        <v>37.799156188964837</v>
      </c>
      <c r="AA997" s="8">
        <v>34.332618713378913</v>
      </c>
      <c r="AB997" s="8">
        <v>43.869132995605469</v>
      </c>
      <c r="AC997" s="8">
        <v>40.980712890625</v>
      </c>
      <c r="AD997" s="8">
        <v>43.266841888427727</v>
      </c>
      <c r="AE997" s="8">
        <v>50.495330810546882</v>
      </c>
      <c r="AF997" s="8">
        <v>53.981254577636719</v>
      </c>
      <c r="AG997" s="8">
        <v>78.486076354980469</v>
      </c>
      <c r="AH997" s="8">
        <v>106.50836181640631</v>
      </c>
      <c r="AI997" s="8">
        <v>139.36940002441409</v>
      </c>
      <c r="AJ997" s="8">
        <v>207.11195373535159</v>
      </c>
      <c r="AK997" s="8">
        <v>220.82890319824219</v>
      </c>
      <c r="AL997" s="8">
        <v>227.45518493652341</v>
      </c>
      <c r="AM997" s="8">
        <v>280.83917236328131</v>
      </c>
      <c r="AN997" s="8">
        <v>307.29827880859381</v>
      </c>
      <c r="AO997" s="8">
        <v>356.53082275390631</v>
      </c>
      <c r="AP997" s="8">
        <v>504.00839233398438</v>
      </c>
      <c r="AQ997" s="8">
        <v>475.6156005859375</v>
      </c>
    </row>
    <row r="998" spans="1:43" x14ac:dyDescent="0.3">
      <c r="A998" s="3" t="s">
        <v>5315</v>
      </c>
      <c r="B998" s="1" t="s">
        <v>11826</v>
      </c>
      <c r="C998" s="57" t="s">
        <v>6383</v>
      </c>
      <c r="D998" s="57" t="s">
        <v>6402</v>
      </c>
      <c r="E998" s="57" t="s">
        <v>6431</v>
      </c>
      <c r="F998" s="89">
        <v>114.81703186035161</v>
      </c>
      <c r="G998" s="8">
        <v>26.542156219482418</v>
      </c>
      <c r="H998" s="8">
        <v>13.49387359619141</v>
      </c>
      <c r="I998" s="8">
        <v>43.986427307128913</v>
      </c>
      <c r="J998" s="8">
        <v>39.992313385009773</v>
      </c>
      <c r="K998" s="8">
        <v>20.186128616333011</v>
      </c>
      <c r="L998" s="8">
        <v>18.569450378417969</v>
      </c>
      <c r="M998" s="8">
        <v>32.057502746582031</v>
      </c>
      <c r="N998" s="8">
        <v>36.730194091796882</v>
      </c>
      <c r="O998" s="8">
        <v>56.311546325683587</v>
      </c>
      <c r="P998" s="8">
        <v>107.240119934082</v>
      </c>
      <c r="Q998" s="8">
        <v>138.13214111328131</v>
      </c>
      <c r="R998" s="8">
        <v>261.27218627929688</v>
      </c>
      <c r="S998" s="8">
        <v>234.1759338378906</v>
      </c>
      <c r="T998" s="8">
        <v>362.76760864257813</v>
      </c>
      <c r="U998" s="8">
        <v>516.4478759765625</v>
      </c>
      <c r="V998" s="8">
        <v>455.80661010742188</v>
      </c>
      <c r="W998" s="8">
        <v>381.9139404296875</v>
      </c>
      <c r="X998" s="8">
        <v>400.12966918945313</v>
      </c>
      <c r="Y998" s="84">
        <v>94.374458312988281</v>
      </c>
      <c r="Z998" s="8">
        <v>24.563461303710941</v>
      </c>
      <c r="AA998" s="8">
        <v>18.248540878295898</v>
      </c>
      <c r="AB998" s="8">
        <v>40.451900482177727</v>
      </c>
      <c r="AC998" s="8">
        <v>26.64935302734375</v>
      </c>
      <c r="AD998" s="8">
        <v>65.256858825683594</v>
      </c>
      <c r="AE998" s="8">
        <v>39.9022216796875</v>
      </c>
      <c r="AF998" s="8">
        <v>42.716754913330078</v>
      </c>
      <c r="AG998" s="8">
        <v>70.252883911132813</v>
      </c>
      <c r="AH998" s="8">
        <v>110.9102783203125</v>
      </c>
      <c r="AI998" s="8">
        <v>113.99468994140631</v>
      </c>
      <c r="AJ998" s="8">
        <v>166.8863525390625</v>
      </c>
      <c r="AK998" s="8">
        <v>216.91191101074219</v>
      </c>
      <c r="AL998" s="8">
        <v>246.0065002441406</v>
      </c>
      <c r="AM998" s="8">
        <v>272.93170166015631</v>
      </c>
      <c r="AN998" s="8">
        <v>363.6982421875</v>
      </c>
      <c r="AO998" s="8">
        <v>388.06976318359381</v>
      </c>
      <c r="AP998" s="8">
        <v>454.90802001953131</v>
      </c>
      <c r="AQ998" s="8">
        <v>748.96051025390625</v>
      </c>
    </row>
    <row r="999" spans="1:43" x14ac:dyDescent="0.3">
      <c r="A999" s="3" t="s">
        <v>5314</v>
      </c>
      <c r="B999" s="1" t="s">
        <v>12802</v>
      </c>
      <c r="C999" s="57" t="s">
        <v>6383</v>
      </c>
      <c r="D999" s="57" t="s">
        <v>6402</v>
      </c>
      <c r="E999" s="57" t="s">
        <v>6431</v>
      </c>
      <c r="F999" s="89">
        <v>161.70347595214841</v>
      </c>
      <c r="G999" s="8">
        <v>61.199455261230469</v>
      </c>
      <c r="H999" s="8">
        <v>83.424339294433594</v>
      </c>
      <c r="I999" s="8">
        <v>82.379737854003906</v>
      </c>
      <c r="J999" s="8">
        <v>75.928009033203125</v>
      </c>
      <c r="K999" s="8">
        <v>71.846511840820313</v>
      </c>
      <c r="L999" s="8">
        <v>66.074928283691406</v>
      </c>
      <c r="M999" s="8">
        <v>76.75604248046875</v>
      </c>
      <c r="N999" s="8">
        <v>86.912956237792969</v>
      </c>
      <c r="O999" s="8">
        <v>116.9618453979492</v>
      </c>
      <c r="P999" s="8">
        <v>134.05024719238281</v>
      </c>
      <c r="Q999" s="8">
        <v>182.15782165527341</v>
      </c>
      <c r="R999" s="8">
        <v>282.8076171875</v>
      </c>
      <c r="S999" s="8">
        <v>325.73983764648438</v>
      </c>
      <c r="T999" s="8">
        <v>408.11477661132813</v>
      </c>
      <c r="U999" s="8">
        <v>427.02874755859381</v>
      </c>
      <c r="V999" s="8">
        <v>548.28509521484375</v>
      </c>
      <c r="W999" s="8">
        <v>632.1387939453125</v>
      </c>
      <c r="X999" s="8">
        <v>641.02484130859375</v>
      </c>
      <c r="Y999" s="84">
        <v>134.96031188964841</v>
      </c>
      <c r="Z999" s="8">
        <v>57.243953704833977</v>
      </c>
      <c r="AA999" s="8">
        <v>56.537796020507813</v>
      </c>
      <c r="AB999" s="8">
        <v>72.973381042480469</v>
      </c>
      <c r="AC999" s="8">
        <v>80.379371643066406</v>
      </c>
      <c r="AD999" s="8">
        <v>86.04705810546875</v>
      </c>
      <c r="AE999" s="8">
        <v>95.331069946289063</v>
      </c>
      <c r="AF999" s="8">
        <v>94.032432556152344</v>
      </c>
      <c r="AG999" s="8">
        <v>114.6259460449219</v>
      </c>
      <c r="AH999" s="8">
        <v>152.6134948730469</v>
      </c>
      <c r="AI999" s="8">
        <v>174.80638122558591</v>
      </c>
      <c r="AJ999" s="8">
        <v>231.7889404296875</v>
      </c>
      <c r="AK999" s="8">
        <v>274.916259765625</v>
      </c>
      <c r="AL999" s="8">
        <v>308.0828857421875</v>
      </c>
      <c r="AM999" s="8">
        <v>365.72988891601563</v>
      </c>
      <c r="AN999" s="8">
        <v>478.44729614257813</v>
      </c>
      <c r="AO999" s="8">
        <v>418.07369995117188</v>
      </c>
      <c r="AP999" s="8">
        <v>461.22323608398438</v>
      </c>
      <c r="AQ999" s="8">
        <v>765.6219482421875</v>
      </c>
    </row>
    <row r="1000" spans="1:43" x14ac:dyDescent="0.3">
      <c r="A1000" s="3" t="s">
        <v>5313</v>
      </c>
      <c r="B1000" s="1" t="s">
        <v>8501</v>
      </c>
      <c r="C1000" s="57" t="s">
        <v>6383</v>
      </c>
      <c r="D1000" s="57" t="s">
        <v>6402</v>
      </c>
      <c r="E1000" s="57" t="s">
        <v>6553</v>
      </c>
      <c r="F1000" s="89">
        <v>143.5741271972656</v>
      </c>
      <c r="G1000" s="8">
        <v>55.102294921875</v>
      </c>
      <c r="H1000" s="8">
        <v>53.185165405273438</v>
      </c>
      <c r="I1000" s="8">
        <v>67.489601135253906</v>
      </c>
      <c r="J1000" s="8">
        <v>52.369956970214837</v>
      </c>
      <c r="K1000" s="8">
        <v>45.343528747558587</v>
      </c>
      <c r="L1000" s="8">
        <v>36.203670501708977</v>
      </c>
      <c r="M1000" s="8">
        <v>52.127315521240227</v>
      </c>
      <c r="N1000" s="8">
        <v>61.991790771484382</v>
      </c>
      <c r="O1000" s="8">
        <v>84.227134704589844</v>
      </c>
      <c r="P1000" s="8">
        <v>120.1732635498047</v>
      </c>
      <c r="Q1000" s="8">
        <v>142.39280700683591</v>
      </c>
      <c r="R1000" s="8">
        <v>212.5766296386719</v>
      </c>
      <c r="S1000" s="8">
        <v>274.5760498046875</v>
      </c>
      <c r="T1000" s="8">
        <v>339.87966918945313</v>
      </c>
      <c r="U1000" s="8">
        <v>439.96304321289063</v>
      </c>
      <c r="V1000" s="8">
        <v>492.01123046875</v>
      </c>
      <c r="W1000" s="8">
        <v>524.25531005859375</v>
      </c>
      <c r="X1000" s="8">
        <v>517.64434814453125</v>
      </c>
      <c r="Y1000" s="84">
        <v>116.84974670410161</v>
      </c>
      <c r="Z1000" s="8">
        <v>35.462726593017578</v>
      </c>
      <c r="AA1000" s="8">
        <v>48.192684173583977</v>
      </c>
      <c r="AB1000" s="8">
        <v>51.580108642578132</v>
      </c>
      <c r="AC1000" s="8">
        <v>65.352790832519531</v>
      </c>
      <c r="AD1000" s="8">
        <v>71.422760009765625</v>
      </c>
      <c r="AE1000" s="8">
        <v>67.917526245117188</v>
      </c>
      <c r="AF1000" s="8">
        <v>72.258415222167969</v>
      </c>
      <c r="AG1000" s="8">
        <v>104.73338317871089</v>
      </c>
      <c r="AH1000" s="8">
        <v>115.2054901123047</v>
      </c>
      <c r="AI1000" s="8">
        <v>168.3226623535156</v>
      </c>
      <c r="AJ1000" s="8">
        <v>204.7168273925781</v>
      </c>
      <c r="AK1000" s="8">
        <v>223.05213928222659</v>
      </c>
      <c r="AL1000" s="8">
        <v>268.53228759765631</v>
      </c>
      <c r="AM1000" s="8">
        <v>335.12652587890631</v>
      </c>
      <c r="AN1000" s="8">
        <v>346.83331298828131</v>
      </c>
      <c r="AO1000" s="8">
        <v>412.81973266601563</v>
      </c>
      <c r="AP1000" s="8">
        <v>439.12619018554688</v>
      </c>
      <c r="AQ1000" s="8">
        <v>510.12667846679688</v>
      </c>
    </row>
    <row r="1001" spans="1:43" x14ac:dyDescent="0.3">
      <c r="A1001" s="3" t="s">
        <v>5312</v>
      </c>
      <c r="B1001" s="1" t="s">
        <v>11825</v>
      </c>
      <c r="C1001" s="57" t="s">
        <v>6383</v>
      </c>
      <c r="D1001" s="57" t="s">
        <v>6402</v>
      </c>
      <c r="E1001" s="57" t="s">
        <v>6690</v>
      </c>
      <c r="F1001" s="89">
        <v>119.23890686035161</v>
      </c>
      <c r="G1001" s="8">
        <v>34.166500091552727</v>
      </c>
      <c r="H1001" s="8">
        <v>17.983476638793949</v>
      </c>
      <c r="I1001" s="8">
        <v>36.176231384277337</v>
      </c>
      <c r="J1001" s="8">
        <v>50.862785339355469</v>
      </c>
      <c r="K1001" s="8">
        <v>24.782608032226559</v>
      </c>
      <c r="L1001" s="8">
        <v>26.99290657043457</v>
      </c>
      <c r="M1001" s="8">
        <v>61.888572692871087</v>
      </c>
      <c r="N1001" s="8">
        <v>40.468025207519531</v>
      </c>
      <c r="O1001" s="8">
        <v>51.264354705810547</v>
      </c>
      <c r="P1001" s="8">
        <v>91.482093811035156</v>
      </c>
      <c r="Q1001" s="8">
        <v>127.16286468505859</v>
      </c>
      <c r="R1001" s="8">
        <v>174.38075256347659</v>
      </c>
      <c r="S1001" s="8">
        <v>210.36915588378909</v>
      </c>
      <c r="T1001" s="8">
        <v>272.86270141601563</v>
      </c>
      <c r="U1001" s="8">
        <v>352.8409423828125</v>
      </c>
      <c r="V1001" s="8">
        <v>412.39639282226563</v>
      </c>
      <c r="W1001" s="8">
        <v>457.40826416015631</v>
      </c>
      <c r="X1001" s="8">
        <v>438.34689331054688</v>
      </c>
      <c r="Y1001" s="84">
        <v>102.7080154418945</v>
      </c>
      <c r="Z1001" s="8">
        <v>28.18220329284668</v>
      </c>
      <c r="AA1001" s="8">
        <v>28.420881271362301</v>
      </c>
      <c r="AB1001" s="8">
        <v>26.751960754394531</v>
      </c>
      <c r="AC1001" s="8">
        <v>55.133552551269531</v>
      </c>
      <c r="AD1001" s="8">
        <v>37.970615386962891</v>
      </c>
      <c r="AE1001" s="8">
        <v>63.558742523193359</v>
      </c>
      <c r="AF1001" s="8">
        <v>62.418796539306641</v>
      </c>
      <c r="AG1001" s="8">
        <v>59.660305023193359</v>
      </c>
      <c r="AH1001" s="8">
        <v>84.733428955078125</v>
      </c>
      <c r="AI1001" s="8">
        <v>125.5750732421875</v>
      </c>
      <c r="AJ1001" s="8">
        <v>174.08735656738281</v>
      </c>
      <c r="AK1001" s="8">
        <v>230.06736755371091</v>
      </c>
      <c r="AL1001" s="8">
        <v>196.09272766113281</v>
      </c>
      <c r="AM1001" s="8">
        <v>228.5393981933594</v>
      </c>
      <c r="AN1001" s="8">
        <v>256.18533325195313</v>
      </c>
      <c r="AO1001" s="8">
        <v>311.41641235351563</v>
      </c>
      <c r="AP1001" s="8">
        <v>407.90505981445313</v>
      </c>
      <c r="AQ1001" s="8">
        <v>441.134033203125</v>
      </c>
    </row>
    <row r="1002" spans="1:43" x14ac:dyDescent="0.3">
      <c r="A1002" s="3" t="s">
        <v>5311</v>
      </c>
      <c r="B1002" s="1" t="s">
        <v>11824</v>
      </c>
      <c r="C1002" s="57" t="s">
        <v>6383</v>
      </c>
      <c r="D1002" s="57" t="s">
        <v>6402</v>
      </c>
      <c r="E1002" s="57" t="s">
        <v>6463</v>
      </c>
      <c r="F1002" s="89">
        <v>129.05645751953131</v>
      </c>
      <c r="G1002" s="8">
        <v>50.646121978759773</v>
      </c>
      <c r="H1002" s="8">
        <v>51.938312530517578</v>
      </c>
      <c r="I1002" s="8">
        <v>55.754417419433587</v>
      </c>
      <c r="J1002" s="8">
        <v>50.839530944824219</v>
      </c>
      <c r="K1002" s="8">
        <v>35.989898681640632</v>
      </c>
      <c r="L1002" s="8">
        <v>42.669162750244141</v>
      </c>
      <c r="M1002" s="8">
        <v>40.087242126464837</v>
      </c>
      <c r="N1002" s="8">
        <v>61.500907897949219</v>
      </c>
      <c r="O1002" s="8">
        <v>68.76934814453125</v>
      </c>
      <c r="P1002" s="8">
        <v>101.19724273681641</v>
      </c>
      <c r="Q1002" s="8">
        <v>133.14710998535159</v>
      </c>
      <c r="R1002" s="8">
        <v>180.08100891113281</v>
      </c>
      <c r="S1002" s="8">
        <v>232.86952209472659</v>
      </c>
      <c r="T1002" s="8">
        <v>289.07052612304688</v>
      </c>
      <c r="U1002" s="8">
        <v>350.71499633789063</v>
      </c>
      <c r="V1002" s="8">
        <v>469.90667724609381</v>
      </c>
      <c r="W1002" s="8">
        <v>534.53131103515625</v>
      </c>
      <c r="X1002" s="8">
        <v>623.0281982421875</v>
      </c>
      <c r="Y1002" s="84">
        <v>111.7772903442383</v>
      </c>
      <c r="Z1002" s="8">
        <v>27.578950881958011</v>
      </c>
      <c r="AA1002" s="8">
        <v>31.928066253662109</v>
      </c>
      <c r="AB1002" s="8">
        <v>43.216522216796882</v>
      </c>
      <c r="AC1002" s="8">
        <v>52.951080322265632</v>
      </c>
      <c r="AD1002" s="8">
        <v>74.932296752929688</v>
      </c>
      <c r="AE1002" s="8">
        <v>74.166557312011719</v>
      </c>
      <c r="AF1002" s="8">
        <v>74.109786987304688</v>
      </c>
      <c r="AG1002" s="8">
        <v>79.926643371582031</v>
      </c>
      <c r="AH1002" s="8">
        <v>111.33050537109381</v>
      </c>
      <c r="AI1002" s="8">
        <v>147.21002197265631</v>
      </c>
      <c r="AJ1002" s="8">
        <v>178.39213562011719</v>
      </c>
      <c r="AK1002" s="8">
        <v>196.92863464355469</v>
      </c>
      <c r="AL1002" s="8">
        <v>229.4273681640625</v>
      </c>
      <c r="AM1002" s="8">
        <v>300.95269775390631</v>
      </c>
      <c r="AN1002" s="8">
        <v>309.09268188476563</v>
      </c>
      <c r="AO1002" s="8">
        <v>345.08221435546881</v>
      </c>
      <c r="AP1002" s="8">
        <v>491.27420043945313</v>
      </c>
      <c r="AQ1002" s="8">
        <v>475.51739501953131</v>
      </c>
    </row>
    <row r="1003" spans="1:43" x14ac:dyDescent="0.3">
      <c r="A1003" s="3" t="s">
        <v>5310</v>
      </c>
      <c r="B1003" s="1" t="s">
        <v>12803</v>
      </c>
      <c r="C1003" s="57" t="s">
        <v>6383</v>
      </c>
      <c r="D1003" s="57" t="s">
        <v>6402</v>
      </c>
      <c r="E1003" s="57" t="s">
        <v>6690</v>
      </c>
      <c r="F1003" s="89">
        <v>140.81640625</v>
      </c>
      <c r="G1003" s="8">
        <v>46.860687255859382</v>
      </c>
      <c r="H1003" s="8">
        <v>30.626554489135739</v>
      </c>
      <c r="I1003" s="8">
        <v>67.246360778808594</v>
      </c>
      <c r="J1003" s="8">
        <v>49.906524658203132</v>
      </c>
      <c r="K1003" s="8">
        <v>35.306182861328132</v>
      </c>
      <c r="L1003" s="8">
        <v>42.055614471435547</v>
      </c>
      <c r="M1003" s="8">
        <v>51.1722412109375</v>
      </c>
      <c r="N1003" s="8">
        <v>58.185493469238281</v>
      </c>
      <c r="O1003" s="8">
        <v>65.515579223632813</v>
      </c>
      <c r="P1003" s="8">
        <v>119.8062744140625</v>
      </c>
      <c r="Q1003" s="8">
        <v>121.0962219238281</v>
      </c>
      <c r="R1003" s="8">
        <v>178.59709167480469</v>
      </c>
      <c r="S1003" s="8">
        <v>239.3729248046875</v>
      </c>
      <c r="T1003" s="8">
        <v>358.83282470703131</v>
      </c>
      <c r="U1003" s="8">
        <v>374.94088745117188</v>
      </c>
      <c r="V1003" s="8">
        <v>465.14645385742188</v>
      </c>
      <c r="W1003" s="8">
        <v>527.2938232421875</v>
      </c>
      <c r="X1003" s="8">
        <v>652.586181640625</v>
      </c>
      <c r="Y1003" s="84">
        <v>110.8480911254883</v>
      </c>
      <c r="Z1003" s="8">
        <v>18.606527328491211</v>
      </c>
      <c r="AA1003" s="8">
        <v>37.990211486816413</v>
      </c>
      <c r="AB1003" s="8">
        <v>55.609668731689453</v>
      </c>
      <c r="AC1003" s="8">
        <v>51.8792724609375</v>
      </c>
      <c r="AD1003" s="8">
        <v>72.148284912109375</v>
      </c>
      <c r="AE1003" s="8">
        <v>61.493686676025391</v>
      </c>
      <c r="AF1003" s="8">
        <v>58.046516418457031</v>
      </c>
      <c r="AG1003" s="8">
        <v>72.7672119140625</v>
      </c>
      <c r="AH1003" s="8">
        <v>108.7510986328125</v>
      </c>
      <c r="AI1003" s="8">
        <v>133.0775146484375</v>
      </c>
      <c r="AJ1003" s="8">
        <v>201.85504150390631</v>
      </c>
      <c r="AK1003" s="8">
        <v>198.78822326660159</v>
      </c>
      <c r="AL1003" s="8">
        <v>229.31953430175781</v>
      </c>
      <c r="AM1003" s="8">
        <v>311.25759887695313</v>
      </c>
      <c r="AN1003" s="8">
        <v>304.10650634765631</v>
      </c>
      <c r="AO1003" s="8">
        <v>346.2489013671875</v>
      </c>
      <c r="AP1003" s="8">
        <v>442.89315795898438</v>
      </c>
      <c r="AQ1003" s="8">
        <v>506.42776489257813</v>
      </c>
    </row>
    <row r="1004" spans="1:43" x14ac:dyDescent="0.3">
      <c r="A1004" s="3" t="s">
        <v>5309</v>
      </c>
      <c r="B1004" s="1" t="s">
        <v>12804</v>
      </c>
      <c r="C1004" s="57" t="s">
        <v>6383</v>
      </c>
      <c r="D1004" s="57" t="s">
        <v>6402</v>
      </c>
      <c r="E1004" s="57" t="s">
        <v>6431</v>
      </c>
      <c r="F1004" s="89">
        <v>128.49311828613281</v>
      </c>
      <c r="G1004" s="8">
        <v>36.165504455566413</v>
      </c>
      <c r="H1004" s="8">
        <v>39.971179962158203</v>
      </c>
      <c r="I1004" s="8">
        <v>61.885261535644531</v>
      </c>
      <c r="J1004" s="8">
        <v>40.542171478271477</v>
      </c>
      <c r="K1004" s="8">
        <v>46.674152374267578</v>
      </c>
      <c r="L1004" s="8">
        <v>48.057174682617188</v>
      </c>
      <c r="M1004" s="8">
        <v>40.977859497070313</v>
      </c>
      <c r="N1004" s="8">
        <v>55.95330810546875</v>
      </c>
      <c r="O1004" s="8">
        <v>93.123886108398438</v>
      </c>
      <c r="P1004" s="8">
        <v>123.446403503418</v>
      </c>
      <c r="Q1004" s="8">
        <v>163.1304931640625</v>
      </c>
      <c r="R1004" s="8">
        <v>206.79402160644531</v>
      </c>
      <c r="S1004" s="8">
        <v>249.4076232910156</v>
      </c>
      <c r="T1004" s="8">
        <v>324.69168090820313</v>
      </c>
      <c r="U1004" s="8">
        <v>387.44869995117188</v>
      </c>
      <c r="V1004" s="8">
        <v>473.09573364257813</v>
      </c>
      <c r="W1004" s="8">
        <v>567.34014892578125</v>
      </c>
      <c r="X1004" s="8">
        <v>519.1654052734375</v>
      </c>
      <c r="Y1004" s="84">
        <v>106.1232986450195</v>
      </c>
      <c r="Z1004" s="8">
        <v>38.625495910644531</v>
      </c>
      <c r="AA1004" s="8">
        <v>36.487693786621087</v>
      </c>
      <c r="AB1004" s="8">
        <v>46.497287750244141</v>
      </c>
      <c r="AC1004" s="8">
        <v>53.249065399169922</v>
      </c>
      <c r="AD1004" s="8">
        <v>57.594230651855469</v>
      </c>
      <c r="AE1004" s="8">
        <v>48.181785583496087</v>
      </c>
      <c r="AF1004" s="8">
        <v>73.75360107421875</v>
      </c>
      <c r="AG1004" s="8">
        <v>70.426261901855469</v>
      </c>
      <c r="AH1004" s="8">
        <v>119.0616836547852</v>
      </c>
      <c r="AI1004" s="8">
        <v>146.72669982910159</v>
      </c>
      <c r="AJ1004" s="8">
        <v>194.5797119140625</v>
      </c>
      <c r="AK1004" s="8">
        <v>230.09584045410159</v>
      </c>
      <c r="AL1004" s="8">
        <v>239.1229248046875</v>
      </c>
      <c r="AM1004" s="8">
        <v>308.96658325195313</v>
      </c>
      <c r="AN1004" s="8">
        <v>356.1927490234375</v>
      </c>
      <c r="AO1004" s="8">
        <v>382.7086181640625</v>
      </c>
      <c r="AP1004" s="8">
        <v>483.57781982421881</v>
      </c>
      <c r="AQ1004" s="8">
        <v>633.911865234375</v>
      </c>
    </row>
    <row r="1005" spans="1:43" x14ac:dyDescent="0.3">
      <c r="A1005" s="3" t="s">
        <v>5308</v>
      </c>
      <c r="B1005" s="1" t="s">
        <v>11823</v>
      </c>
      <c r="C1005" s="57" t="s">
        <v>6383</v>
      </c>
      <c r="D1005" s="57" t="s">
        <v>6402</v>
      </c>
      <c r="E1005" s="57" t="s">
        <v>6431</v>
      </c>
      <c r="F1005" s="89">
        <v>133.79594421386719</v>
      </c>
      <c r="G1005" s="8">
        <v>43.767787933349609</v>
      </c>
      <c r="H1005" s="8">
        <v>59.576259613037109</v>
      </c>
      <c r="I1005" s="8">
        <v>53.148666381835938</v>
      </c>
      <c r="J1005" s="8">
        <v>51.394439697265632</v>
      </c>
      <c r="K1005" s="8">
        <v>37.496711730957031</v>
      </c>
      <c r="L1005" s="8">
        <v>45.142478942871087</v>
      </c>
      <c r="M1005" s="8">
        <v>54.199630737304688</v>
      </c>
      <c r="N1005" s="8">
        <v>61.501529693603523</v>
      </c>
      <c r="O1005" s="8">
        <v>80.7357177734375</v>
      </c>
      <c r="P1005" s="8">
        <v>114.7341842651367</v>
      </c>
      <c r="Q1005" s="8">
        <v>165.03816223144531</v>
      </c>
      <c r="R1005" s="8">
        <v>209.13812255859381</v>
      </c>
      <c r="S1005" s="8">
        <v>301.25802612304688</v>
      </c>
      <c r="T1005" s="8">
        <v>397.30685424804688</v>
      </c>
      <c r="U1005" s="8">
        <v>464.33511352539063</v>
      </c>
      <c r="V1005" s="8">
        <v>568.0185546875</v>
      </c>
      <c r="W1005" s="8">
        <v>595.106201171875</v>
      </c>
      <c r="X1005" s="8">
        <v>700.4512939453125</v>
      </c>
      <c r="Y1005" s="84">
        <v>114.4881591796875</v>
      </c>
      <c r="Z1005" s="8">
        <v>41.170913696289063</v>
      </c>
      <c r="AA1005" s="8">
        <v>50.053741455078132</v>
      </c>
      <c r="AB1005" s="8">
        <v>57.00823974609375</v>
      </c>
      <c r="AC1005" s="8">
        <v>51.923698425292969</v>
      </c>
      <c r="AD1005" s="8">
        <v>54.150325775146477</v>
      </c>
      <c r="AE1005" s="8">
        <v>53.475116729736328</v>
      </c>
      <c r="AF1005" s="8">
        <v>63.611865997314453</v>
      </c>
      <c r="AG1005" s="8">
        <v>80.244644165039063</v>
      </c>
      <c r="AH1005" s="8">
        <v>105.74758148193359</v>
      </c>
      <c r="AI1005" s="8">
        <v>151.79618835449219</v>
      </c>
      <c r="AJ1005" s="8">
        <v>214.61402893066409</v>
      </c>
      <c r="AK1005" s="8">
        <v>239.88145446777341</v>
      </c>
      <c r="AL1005" s="8">
        <v>271.93048095703131</v>
      </c>
      <c r="AM1005" s="8">
        <v>363.32382202148438</v>
      </c>
      <c r="AN1005" s="8">
        <v>409.97158813476563</v>
      </c>
      <c r="AO1005" s="8">
        <v>517.37518310546875</v>
      </c>
      <c r="AP1005" s="8">
        <v>510.67691040039063</v>
      </c>
      <c r="AQ1005" s="8">
        <v>578.14813232421875</v>
      </c>
    </row>
    <row r="1006" spans="1:43" x14ac:dyDescent="0.3">
      <c r="A1006" s="3" t="s">
        <v>5307</v>
      </c>
      <c r="B1006" s="1" t="s">
        <v>11822</v>
      </c>
      <c r="C1006" s="57" t="s">
        <v>6383</v>
      </c>
      <c r="D1006" s="57" t="s">
        <v>6402</v>
      </c>
      <c r="E1006" s="57" t="s">
        <v>6431</v>
      </c>
      <c r="F1006" s="89">
        <v>129.447998046875</v>
      </c>
      <c r="G1006" s="8">
        <v>48.882892608642578</v>
      </c>
      <c r="H1006" s="8">
        <v>53.24066162109375</v>
      </c>
      <c r="I1006" s="8">
        <v>58.658046722412109</v>
      </c>
      <c r="J1006" s="8">
        <v>59.292728424072273</v>
      </c>
      <c r="K1006" s="8">
        <v>37.094234466552727</v>
      </c>
      <c r="L1006" s="8">
        <v>47.148380279541023</v>
      </c>
      <c r="M1006" s="8">
        <v>44.834953308105469</v>
      </c>
      <c r="N1006" s="8">
        <v>62.872470855712891</v>
      </c>
      <c r="O1006" s="8">
        <v>81.979469299316406</v>
      </c>
      <c r="P1006" s="8">
        <v>120.24827575683589</v>
      </c>
      <c r="Q1006" s="8">
        <v>151.26274108886719</v>
      </c>
      <c r="R1006" s="8">
        <v>220.06410217285159</v>
      </c>
      <c r="S1006" s="8">
        <v>323.89633178710938</v>
      </c>
      <c r="T1006" s="8">
        <v>374.34872436523438</v>
      </c>
      <c r="U1006" s="8">
        <v>463.00595092773438</v>
      </c>
      <c r="V1006" s="8">
        <v>526.5374755859375</v>
      </c>
      <c r="W1006" s="8">
        <v>583.85833740234375</v>
      </c>
      <c r="X1006" s="8">
        <v>676.53033447265625</v>
      </c>
      <c r="Y1006" s="84">
        <v>114.04489898681641</v>
      </c>
      <c r="Z1006" s="8">
        <v>46.116935729980469</v>
      </c>
      <c r="AA1006" s="8">
        <v>49.686260223388672</v>
      </c>
      <c r="AB1006" s="8">
        <v>50.025165557861328</v>
      </c>
      <c r="AC1006" s="8">
        <v>51.010353088378913</v>
      </c>
      <c r="AD1006" s="8">
        <v>47.756797790527337</v>
      </c>
      <c r="AE1006" s="8">
        <v>57.056522369384773</v>
      </c>
      <c r="AF1006" s="8">
        <v>53.409317016601563</v>
      </c>
      <c r="AG1006" s="8">
        <v>79.251304626464844</v>
      </c>
      <c r="AH1006" s="8">
        <v>109.01853179931641</v>
      </c>
      <c r="AI1006" s="8">
        <v>157.89219665527341</v>
      </c>
      <c r="AJ1006" s="8">
        <v>181.9777526855469</v>
      </c>
      <c r="AK1006" s="8">
        <v>219.0804443359375</v>
      </c>
      <c r="AL1006" s="8">
        <v>301.73394775390631</v>
      </c>
      <c r="AM1006" s="8">
        <v>366.75537109375</v>
      </c>
      <c r="AN1006" s="8">
        <v>451.91943359375</v>
      </c>
      <c r="AO1006" s="8">
        <v>487.95919799804688</v>
      </c>
      <c r="AP1006" s="8">
        <v>514.42291259765625</v>
      </c>
      <c r="AQ1006" s="8">
        <v>575.0050048828125</v>
      </c>
    </row>
    <row r="1007" spans="1:43" x14ac:dyDescent="0.3">
      <c r="A1007" s="3" t="s">
        <v>5306</v>
      </c>
      <c r="B1007" s="1" t="s">
        <v>11821</v>
      </c>
      <c r="C1007" s="57" t="s">
        <v>6383</v>
      </c>
      <c r="D1007" s="57" t="s">
        <v>6402</v>
      </c>
      <c r="E1007" s="57" t="s">
        <v>6553</v>
      </c>
      <c r="F1007" s="89">
        <v>126.00148773193359</v>
      </c>
      <c r="G1007" s="8">
        <v>43.948040008544922</v>
      </c>
      <c r="H1007" s="8">
        <v>31.89766883850098</v>
      </c>
      <c r="I1007" s="8">
        <v>110.8991165161133</v>
      </c>
      <c r="J1007" s="8">
        <v>51.496952056884773</v>
      </c>
      <c r="K1007" s="8">
        <v>49.284072875976563</v>
      </c>
      <c r="L1007" s="8">
        <v>55.431365966796882</v>
      </c>
      <c r="M1007" s="8">
        <v>61.731044769287109</v>
      </c>
      <c r="N1007" s="8">
        <v>70.168754577636719</v>
      </c>
      <c r="O1007" s="8">
        <v>91.722381591796875</v>
      </c>
      <c r="P1007" s="8">
        <v>149.01396179199219</v>
      </c>
      <c r="Q1007" s="8">
        <v>157.86097717285159</v>
      </c>
      <c r="R1007" s="8">
        <v>191.47621154785159</v>
      </c>
      <c r="S1007" s="8">
        <v>283.917724609375</v>
      </c>
      <c r="T1007" s="8">
        <v>301.02279663085938</v>
      </c>
      <c r="U1007" s="8">
        <v>413.8134765625</v>
      </c>
      <c r="V1007" s="8">
        <v>391.611572265625</v>
      </c>
      <c r="W1007" s="8">
        <v>582.927978515625</v>
      </c>
      <c r="X1007" s="8">
        <v>479.86373901367188</v>
      </c>
      <c r="Y1007" s="84">
        <v>110.1382598876953</v>
      </c>
      <c r="Z1007" s="8">
        <v>31.427350997924801</v>
      </c>
      <c r="AA1007" s="8">
        <v>33.720352172851563</v>
      </c>
      <c r="AB1007" s="8">
        <v>39.661384582519531</v>
      </c>
      <c r="AC1007" s="8">
        <v>61.828681945800781</v>
      </c>
      <c r="AD1007" s="8">
        <v>78.7711181640625</v>
      </c>
      <c r="AE1007" s="8">
        <v>72.588821411132813</v>
      </c>
      <c r="AF1007" s="8">
        <v>80.141822814941406</v>
      </c>
      <c r="AG1007" s="8">
        <v>97.200736999511719</v>
      </c>
      <c r="AH1007" s="8">
        <v>115.8820724487305</v>
      </c>
      <c r="AI1007" s="8">
        <v>194.46269226074219</v>
      </c>
      <c r="AJ1007" s="8">
        <v>181.09039306640631</v>
      </c>
      <c r="AK1007" s="8">
        <v>226.15679931640631</v>
      </c>
      <c r="AL1007" s="8">
        <v>285.60845947265631</v>
      </c>
      <c r="AM1007" s="8">
        <v>303.28631591796881</v>
      </c>
      <c r="AN1007" s="8">
        <v>315.576171875</v>
      </c>
      <c r="AO1007" s="8">
        <v>375.033935546875</v>
      </c>
      <c r="AP1007" s="8">
        <v>497.92111206054688</v>
      </c>
      <c r="AQ1007" s="8">
        <v>543.15899658203125</v>
      </c>
    </row>
    <row r="1008" spans="1:43" x14ac:dyDescent="0.3">
      <c r="A1008" s="3" t="s">
        <v>5305</v>
      </c>
      <c r="B1008" s="1" t="s">
        <v>11820</v>
      </c>
      <c r="C1008" s="57" t="s">
        <v>6383</v>
      </c>
      <c r="D1008" s="57" t="s">
        <v>6402</v>
      </c>
      <c r="E1008" s="57" t="s">
        <v>6691</v>
      </c>
      <c r="F1008" s="89">
        <v>129.30030822753909</v>
      </c>
      <c r="G1008" s="8">
        <v>30.010370254516602</v>
      </c>
      <c r="H1008" s="8">
        <v>28.16229248046875</v>
      </c>
      <c r="I1008" s="8">
        <v>40.561874389648438</v>
      </c>
      <c r="J1008" s="8">
        <v>42.860786437988281</v>
      </c>
      <c r="K1008" s="8">
        <v>24.450529098510739</v>
      </c>
      <c r="L1008" s="8">
        <v>46.611736297607422</v>
      </c>
      <c r="M1008" s="8">
        <v>64.102188110351563</v>
      </c>
      <c r="N1008" s="8">
        <v>56.553630828857422</v>
      </c>
      <c r="O1008" s="8">
        <v>72.257637023925781</v>
      </c>
      <c r="P1008" s="8">
        <v>79.560844421386719</v>
      </c>
      <c r="Q1008" s="8">
        <v>129.0832214355469</v>
      </c>
      <c r="R1008" s="8">
        <v>174.60499572753909</v>
      </c>
      <c r="S1008" s="8">
        <v>216.77308654785159</v>
      </c>
      <c r="T1008" s="8">
        <v>272.83773803710938</v>
      </c>
      <c r="U1008" s="8">
        <v>334.31008911132813</v>
      </c>
      <c r="V1008" s="8">
        <v>411.89544677734381</v>
      </c>
      <c r="W1008" s="8">
        <v>510.23492431640631</v>
      </c>
      <c r="X1008" s="8">
        <v>522.79718017578125</v>
      </c>
      <c r="Y1008" s="84">
        <v>105.8006896972656</v>
      </c>
      <c r="Z1008" s="8">
        <v>26.47736740112305</v>
      </c>
      <c r="AA1008" s="8">
        <v>17.444698333740231</v>
      </c>
      <c r="AB1008" s="8">
        <v>51.955497741699219</v>
      </c>
      <c r="AC1008" s="8">
        <v>33.516117095947273</v>
      </c>
      <c r="AD1008" s="8">
        <v>85.814971923828125</v>
      </c>
      <c r="AE1008" s="8">
        <v>47.776020050048828</v>
      </c>
      <c r="AF1008" s="8">
        <v>57.711994171142578</v>
      </c>
      <c r="AG1008" s="8">
        <v>67.951667785644531</v>
      </c>
      <c r="AH1008" s="8">
        <v>82.449821472167969</v>
      </c>
      <c r="AI1008" s="8">
        <v>127.8224258422852</v>
      </c>
      <c r="AJ1008" s="8">
        <v>166.21693420410159</v>
      </c>
      <c r="AK1008" s="8">
        <v>175.7895812988281</v>
      </c>
      <c r="AL1008" s="8">
        <v>204.7284240722656</v>
      </c>
      <c r="AM1008" s="8">
        <v>238.68202209472659</v>
      </c>
      <c r="AN1008" s="8">
        <v>287.7647705078125</v>
      </c>
      <c r="AO1008" s="8">
        <v>320.57952880859381</v>
      </c>
      <c r="AP1008" s="8">
        <v>428.86740112304688</v>
      </c>
      <c r="AQ1008" s="8">
        <v>409.70013427734381</v>
      </c>
    </row>
    <row r="1009" spans="1:43" x14ac:dyDescent="0.3">
      <c r="A1009" s="3" t="s">
        <v>5304</v>
      </c>
      <c r="B1009" s="1" t="s">
        <v>11818</v>
      </c>
      <c r="C1009" s="57" t="s">
        <v>6383</v>
      </c>
      <c r="D1009" s="57" t="s">
        <v>6402</v>
      </c>
      <c r="E1009" s="57" t="s">
        <v>6690</v>
      </c>
      <c r="F1009" s="89">
        <v>130.58697509765631</v>
      </c>
      <c r="G1009" s="8">
        <v>45.275428771972663</v>
      </c>
      <c r="H1009" s="8">
        <v>28.333978652954102</v>
      </c>
      <c r="I1009" s="8">
        <v>52.954280853271477</v>
      </c>
      <c r="J1009" s="8">
        <v>41.574119567871087</v>
      </c>
      <c r="K1009" s="8">
        <v>47.472801208496087</v>
      </c>
      <c r="L1009" s="8">
        <v>51.405708312988281</v>
      </c>
      <c r="M1009" s="8">
        <v>59.353309631347663</v>
      </c>
      <c r="N1009" s="8">
        <v>51.682811737060547</v>
      </c>
      <c r="O1009" s="8">
        <v>71.000335693359375</v>
      </c>
      <c r="P1009" s="8">
        <v>119.4402770996094</v>
      </c>
      <c r="Q1009" s="8">
        <v>142.00190734863281</v>
      </c>
      <c r="R1009" s="8">
        <v>193.57240295410159</v>
      </c>
      <c r="S1009" s="8">
        <v>261.87771606445313</v>
      </c>
      <c r="T1009" s="8">
        <v>318.4110107421875</v>
      </c>
      <c r="U1009" s="8">
        <v>415.36093139648438</v>
      </c>
      <c r="V1009" s="8">
        <v>446.15097045898438</v>
      </c>
      <c r="W1009" s="8">
        <v>554.55682373046875</v>
      </c>
      <c r="X1009" s="8">
        <v>523.523681640625</v>
      </c>
      <c r="Y1009" s="84">
        <v>112.9399948120117</v>
      </c>
      <c r="Z1009" s="8">
        <v>51.228034973144531</v>
      </c>
      <c r="AA1009" s="8">
        <v>42.858772277832031</v>
      </c>
      <c r="AB1009" s="8">
        <v>39.962291717529297</v>
      </c>
      <c r="AC1009" s="8">
        <v>48.222808837890632</v>
      </c>
      <c r="AD1009" s="8">
        <v>78.016044616699219</v>
      </c>
      <c r="AE1009" s="8">
        <v>72.264411926269531</v>
      </c>
      <c r="AF1009" s="8">
        <v>70.727210998535156</v>
      </c>
      <c r="AG1009" s="8">
        <v>92.620925903320313</v>
      </c>
      <c r="AH1009" s="8">
        <v>125.3543167114258</v>
      </c>
      <c r="AI1009" s="8">
        <v>128.96620178222659</v>
      </c>
      <c r="AJ1009" s="8">
        <v>210.20484924316409</v>
      </c>
      <c r="AK1009" s="8">
        <v>234.9008483886719</v>
      </c>
      <c r="AL1009" s="8">
        <v>230.03822326660159</v>
      </c>
      <c r="AM1009" s="8">
        <v>285.62179565429688</v>
      </c>
      <c r="AN1009" s="8">
        <v>332.61740112304688</v>
      </c>
      <c r="AO1009" s="8">
        <v>369.57049560546881</v>
      </c>
      <c r="AP1009" s="8">
        <v>439.27926635742188</v>
      </c>
      <c r="AQ1009" s="8">
        <v>519.94500732421875</v>
      </c>
    </row>
    <row r="1010" spans="1:43" x14ac:dyDescent="0.3">
      <c r="A1010" s="3" t="s">
        <v>5303</v>
      </c>
      <c r="B1010" s="1" t="s">
        <v>11816</v>
      </c>
      <c r="C1010" s="57" t="s">
        <v>6383</v>
      </c>
      <c r="D1010" s="57" t="s">
        <v>6402</v>
      </c>
      <c r="E1010" s="57" t="s">
        <v>6431</v>
      </c>
      <c r="F1010" s="89">
        <v>127.2638397216797</v>
      </c>
      <c r="G1010" s="8">
        <v>43.493194580078132</v>
      </c>
      <c r="H1010" s="8">
        <v>61.7891845703125</v>
      </c>
      <c r="I1010" s="8">
        <v>53.217094421386719</v>
      </c>
      <c r="J1010" s="8">
        <v>74.157852172851563</v>
      </c>
      <c r="K1010" s="8">
        <v>35.115871429443359</v>
      </c>
      <c r="L1010" s="8">
        <v>36.530189514160163</v>
      </c>
      <c r="M1010" s="8">
        <v>44.573616027832031</v>
      </c>
      <c r="N1010" s="8">
        <v>56.721561431884773</v>
      </c>
      <c r="O1010" s="8">
        <v>64.287200927734375</v>
      </c>
      <c r="P1010" s="8">
        <v>121.2557067871094</v>
      </c>
      <c r="Q1010" s="8">
        <v>126.31101989746089</v>
      </c>
      <c r="R1010" s="8">
        <v>181.43299865722659</v>
      </c>
      <c r="S1010" s="8">
        <v>242.8018798828125</v>
      </c>
      <c r="T1010" s="8">
        <v>340.92092895507813</v>
      </c>
      <c r="U1010" s="8">
        <v>411.99520874023438</v>
      </c>
      <c r="V1010" s="8">
        <v>388.86370849609381</v>
      </c>
      <c r="W1010" s="8">
        <v>533.30712890625</v>
      </c>
      <c r="X1010" s="8">
        <v>481.2454833984375</v>
      </c>
      <c r="Y1010" s="84">
        <v>103.361686706543</v>
      </c>
      <c r="Z1010" s="8">
        <v>28.54233360290527</v>
      </c>
      <c r="AA1010" s="8">
        <v>35.701240539550781</v>
      </c>
      <c r="AB1010" s="8">
        <v>49.417015075683587</v>
      </c>
      <c r="AC1010" s="8">
        <v>45.832115173339837</v>
      </c>
      <c r="AD1010" s="8">
        <v>37.011829376220703</v>
      </c>
      <c r="AE1010" s="8">
        <v>33.653419494628913</v>
      </c>
      <c r="AF1010" s="8">
        <v>58.821598052978523</v>
      </c>
      <c r="AG1010" s="8">
        <v>70.377166748046875</v>
      </c>
      <c r="AH1010" s="8">
        <v>88.528831481933594</v>
      </c>
      <c r="AI1010" s="8">
        <v>139.19291687011719</v>
      </c>
      <c r="AJ1010" s="8">
        <v>170.60203552246091</v>
      </c>
      <c r="AK1010" s="8">
        <v>194.27644348144531</v>
      </c>
      <c r="AL1010" s="8">
        <v>237.6924133300781</v>
      </c>
      <c r="AM1010" s="8">
        <v>272.69723510742188</v>
      </c>
      <c r="AN1010" s="8">
        <v>374.045654296875</v>
      </c>
      <c r="AO1010" s="8">
        <v>406.96408081054688</v>
      </c>
      <c r="AP1010" s="8">
        <v>488.836181640625</v>
      </c>
      <c r="AQ1010" s="8">
        <v>673.56573486328125</v>
      </c>
    </row>
    <row r="1011" spans="1:43" x14ac:dyDescent="0.3">
      <c r="A1011" s="3" t="s">
        <v>5302</v>
      </c>
      <c r="B1011" s="1" t="s">
        <v>11815</v>
      </c>
      <c r="C1011" s="57" t="s">
        <v>6383</v>
      </c>
      <c r="D1011" s="57" t="s">
        <v>6402</v>
      </c>
      <c r="E1011" s="57" t="s">
        <v>6431</v>
      </c>
      <c r="F1011" s="89">
        <v>140.86175537109381</v>
      </c>
      <c r="G1011" s="8">
        <v>28.524150848388668</v>
      </c>
      <c r="H1011" s="8">
        <v>20.535140991210941</v>
      </c>
      <c r="I1011" s="8">
        <v>28.716058731079102</v>
      </c>
      <c r="J1011" s="8">
        <v>49.065265655517578</v>
      </c>
      <c r="K1011" s="8">
        <v>39.000755310058587</v>
      </c>
      <c r="L1011" s="8">
        <v>26.655673980712891</v>
      </c>
      <c r="M1011" s="8">
        <v>32.907402038574219</v>
      </c>
      <c r="N1011" s="8">
        <v>34.841938018798828</v>
      </c>
      <c r="O1011" s="8">
        <v>67.694831848144531</v>
      </c>
      <c r="P1011" s="8">
        <v>93.410911560058594</v>
      </c>
      <c r="Q1011" s="8">
        <v>133.04345703125</v>
      </c>
      <c r="R1011" s="8">
        <v>198.6343078613281</v>
      </c>
      <c r="S1011" s="8">
        <v>285.3135986328125</v>
      </c>
      <c r="T1011" s="8">
        <v>410.55007934570313</v>
      </c>
      <c r="U1011" s="8">
        <v>370.32220458984381</v>
      </c>
      <c r="V1011" s="8">
        <v>356.1265869140625</v>
      </c>
      <c r="W1011" s="8">
        <v>548.84722900390625</v>
      </c>
      <c r="X1011" s="8">
        <v>602.67413330078125</v>
      </c>
      <c r="Y1011" s="84">
        <v>99.051116943359375</v>
      </c>
      <c r="Z1011" s="8">
        <v>17.072128295898441</v>
      </c>
      <c r="AA1011" s="8">
        <v>26.050603866577148</v>
      </c>
      <c r="AB1011" s="8">
        <v>30.92708587646484</v>
      </c>
      <c r="AC1011" s="8">
        <v>33.099624633789063</v>
      </c>
      <c r="AD1011" s="8">
        <v>45.618801116943359</v>
      </c>
      <c r="AE1011" s="8">
        <v>50.030910491943359</v>
      </c>
      <c r="AF1011" s="8">
        <v>69.1773681640625</v>
      </c>
      <c r="AG1011" s="8">
        <v>75.643409729003906</v>
      </c>
      <c r="AH1011" s="8">
        <v>74.944412231445313</v>
      </c>
      <c r="AI1011" s="8">
        <v>147.02935791015631</v>
      </c>
      <c r="AJ1011" s="8">
        <v>198.54588317871091</v>
      </c>
      <c r="AK1011" s="8">
        <v>190.8166809082031</v>
      </c>
      <c r="AL1011" s="8">
        <v>213.21031188964841</v>
      </c>
      <c r="AM1011" s="8">
        <v>337.13775634765631</v>
      </c>
      <c r="AN1011" s="8">
        <v>303.26116943359381</v>
      </c>
      <c r="AO1011" s="8">
        <v>379.4344482421875</v>
      </c>
      <c r="AP1011" s="8">
        <v>762.9134521484375</v>
      </c>
      <c r="AQ1011" s="8">
        <v>525.7293701171875</v>
      </c>
    </row>
    <row r="1012" spans="1:43" x14ac:dyDescent="0.3">
      <c r="A1012" s="3" t="s">
        <v>5301</v>
      </c>
      <c r="B1012" s="1" t="s">
        <v>11814</v>
      </c>
      <c r="C1012" s="57" t="s">
        <v>6383</v>
      </c>
      <c r="D1012" s="57" t="s">
        <v>6402</v>
      </c>
      <c r="E1012" s="57" t="s">
        <v>6553</v>
      </c>
      <c r="F1012" s="89">
        <v>136.6324462890625</v>
      </c>
      <c r="G1012" s="8">
        <v>50.718292236328132</v>
      </c>
      <c r="H1012" s="8">
        <v>42.31219482421875</v>
      </c>
      <c r="I1012" s="8">
        <v>60.850765228271477</v>
      </c>
      <c r="J1012" s="8">
        <v>116.6838684082031</v>
      </c>
      <c r="K1012" s="8">
        <v>58.390449523925781</v>
      </c>
      <c r="L1012" s="8">
        <v>54.198753356933587</v>
      </c>
      <c r="M1012" s="8">
        <v>46.850162506103523</v>
      </c>
      <c r="N1012" s="8">
        <v>55.116325378417969</v>
      </c>
      <c r="O1012" s="8">
        <v>75.469482421875</v>
      </c>
      <c r="P1012" s="8">
        <v>151.20802307128909</v>
      </c>
      <c r="Q1012" s="8">
        <v>151.6490783691406</v>
      </c>
      <c r="R1012" s="8">
        <v>188.17115783691409</v>
      </c>
      <c r="S1012" s="8">
        <v>246.65911865234381</v>
      </c>
      <c r="T1012" s="8">
        <v>318.71826171875</v>
      </c>
      <c r="U1012" s="8">
        <v>384.51406860351563</v>
      </c>
      <c r="V1012" s="8">
        <v>485.389404296875</v>
      </c>
      <c r="W1012" s="8">
        <v>568.87939453125</v>
      </c>
      <c r="X1012" s="8">
        <v>703.67938232421875</v>
      </c>
      <c r="Y1012" s="84">
        <v>107.4424209594727</v>
      </c>
      <c r="Z1012" s="8">
        <v>42.445255279541023</v>
      </c>
      <c r="AA1012" s="8">
        <v>40.618392944335938</v>
      </c>
      <c r="AB1012" s="8">
        <v>38.263130187988281</v>
      </c>
      <c r="AC1012" s="8">
        <v>92.719810485839844</v>
      </c>
      <c r="AD1012" s="8">
        <v>50.965785980224609</v>
      </c>
      <c r="AE1012" s="8">
        <v>89.63104248046875</v>
      </c>
      <c r="AF1012" s="8">
        <v>65.353752136230469</v>
      </c>
      <c r="AG1012" s="8">
        <v>86.95806884765625</v>
      </c>
      <c r="AH1012" s="8">
        <v>110.9730758666992</v>
      </c>
      <c r="AI1012" s="8">
        <v>181.3813781738281</v>
      </c>
      <c r="AJ1012" s="8">
        <v>191.42988586425781</v>
      </c>
      <c r="AK1012" s="8">
        <v>240.25358581542969</v>
      </c>
      <c r="AL1012" s="8">
        <v>245.775634765625</v>
      </c>
      <c r="AM1012" s="8">
        <v>259.51727294921881</v>
      </c>
      <c r="AN1012" s="8">
        <v>316.6326904296875</v>
      </c>
      <c r="AO1012" s="8">
        <v>389.22891235351563</v>
      </c>
      <c r="AP1012" s="8">
        <v>390.52294921875</v>
      </c>
      <c r="AQ1012" s="8">
        <v>621.77532958984375</v>
      </c>
    </row>
    <row r="1013" spans="1:43" x14ac:dyDescent="0.3">
      <c r="A1013" s="3" t="s">
        <v>5300</v>
      </c>
      <c r="B1013" s="1" t="s">
        <v>11813</v>
      </c>
      <c r="C1013" s="57" t="s">
        <v>6383</v>
      </c>
      <c r="D1013" s="57" t="s">
        <v>6402</v>
      </c>
      <c r="E1013" s="57" t="s">
        <v>6431</v>
      </c>
      <c r="F1013" s="89">
        <v>127.7228622436523</v>
      </c>
      <c r="G1013" s="8">
        <v>43.150554656982422</v>
      </c>
      <c r="H1013" s="8">
        <v>66.258819580078125</v>
      </c>
      <c r="I1013" s="8">
        <v>56.928707122802727</v>
      </c>
      <c r="J1013" s="8">
        <v>73.259567260742188</v>
      </c>
      <c r="K1013" s="8">
        <v>39.446613311767578</v>
      </c>
      <c r="L1013" s="8">
        <v>53.795429229736328</v>
      </c>
      <c r="M1013" s="8">
        <v>63.722404479980469</v>
      </c>
      <c r="N1013" s="8">
        <v>61.748580932617188</v>
      </c>
      <c r="O1013" s="8">
        <v>81.546646118164063</v>
      </c>
      <c r="P1013" s="8">
        <v>97.488235473632813</v>
      </c>
      <c r="Q1013" s="8">
        <v>154.77015686035159</v>
      </c>
      <c r="R1013" s="8">
        <v>222.48863220214841</v>
      </c>
      <c r="S1013" s="8">
        <v>253.43730163574219</v>
      </c>
      <c r="T1013" s="8">
        <v>330.74307250976563</v>
      </c>
      <c r="U1013" s="8">
        <v>546.81976318359375</v>
      </c>
      <c r="V1013" s="8">
        <v>501.06646728515631</v>
      </c>
      <c r="W1013" s="8">
        <v>660.31793212890625</v>
      </c>
      <c r="X1013" s="8">
        <v>541.66265869140625</v>
      </c>
      <c r="Y1013" s="84">
        <v>114.46202087402339</v>
      </c>
      <c r="Z1013" s="8">
        <v>42.470020294189453</v>
      </c>
      <c r="AA1013" s="8">
        <v>45.787818908691413</v>
      </c>
      <c r="AB1013" s="8">
        <v>55.328987121582031</v>
      </c>
      <c r="AC1013" s="8">
        <v>56.798374176025391</v>
      </c>
      <c r="AD1013" s="8">
        <v>54.267093658447273</v>
      </c>
      <c r="AE1013" s="8">
        <v>43.08087158203125</v>
      </c>
      <c r="AF1013" s="8">
        <v>60.285945892333977</v>
      </c>
      <c r="AG1013" s="8">
        <v>86.203475952148438</v>
      </c>
      <c r="AH1013" s="8">
        <v>105.55454254150391</v>
      </c>
      <c r="AI1013" s="8">
        <v>164.34645080566409</v>
      </c>
      <c r="AJ1013" s="8">
        <v>206.75825500488281</v>
      </c>
      <c r="AK1013" s="8">
        <v>181.76274108886719</v>
      </c>
      <c r="AL1013" s="8">
        <v>285.00033569335938</v>
      </c>
      <c r="AM1013" s="8">
        <v>306.841796875</v>
      </c>
      <c r="AN1013" s="8">
        <v>365.93685913085938</v>
      </c>
      <c r="AO1013" s="8">
        <v>477.64584350585938</v>
      </c>
      <c r="AP1013" s="8">
        <v>472.97940063476563</v>
      </c>
      <c r="AQ1013" s="8">
        <v>400.5360107421875</v>
      </c>
    </row>
    <row r="1014" spans="1:43" x14ac:dyDescent="0.3">
      <c r="A1014" s="3" t="s">
        <v>5299</v>
      </c>
      <c r="B1014" s="1" t="s">
        <v>11812</v>
      </c>
      <c r="C1014" s="57" t="s">
        <v>6383</v>
      </c>
      <c r="D1014" s="57" t="s">
        <v>6402</v>
      </c>
      <c r="E1014" s="57" t="s">
        <v>6431</v>
      </c>
      <c r="F1014" s="89">
        <v>131.07615661621091</v>
      </c>
      <c r="G1014" s="8">
        <v>48.400592803955078</v>
      </c>
      <c r="H1014" s="8">
        <v>51.150863647460938</v>
      </c>
      <c r="I1014" s="8">
        <v>48.572181701660163</v>
      </c>
      <c r="J1014" s="8">
        <v>50.116291046142578</v>
      </c>
      <c r="K1014" s="8">
        <v>37.594535827636719</v>
      </c>
      <c r="L1014" s="8">
        <v>54.800239562988281</v>
      </c>
      <c r="M1014" s="8">
        <v>53.021286010742188</v>
      </c>
      <c r="N1014" s="8">
        <v>79.150627136230469</v>
      </c>
      <c r="O1014" s="8">
        <v>84.056510925292969</v>
      </c>
      <c r="P1014" s="8">
        <v>119.7738876342773</v>
      </c>
      <c r="Q1014" s="8">
        <v>176.12428283691409</v>
      </c>
      <c r="R1014" s="8">
        <v>189.9373474121094</v>
      </c>
      <c r="S1014" s="8">
        <v>328.89419555664063</v>
      </c>
      <c r="T1014" s="8">
        <v>403.45230102539063</v>
      </c>
      <c r="U1014" s="8">
        <v>473.88552856445313</v>
      </c>
      <c r="V1014" s="8">
        <v>438.0540771484375</v>
      </c>
      <c r="W1014" s="8">
        <v>583.984619140625</v>
      </c>
      <c r="X1014" s="8">
        <v>631.29833984375</v>
      </c>
      <c r="Y1014" s="84">
        <v>114.3376846313477</v>
      </c>
      <c r="Z1014" s="8">
        <v>39.204185485839837</v>
      </c>
      <c r="AA1014" s="8">
        <v>50.243976593017578</v>
      </c>
      <c r="AB1014" s="8">
        <v>54.316669464111328</v>
      </c>
      <c r="AC1014" s="8">
        <v>51.565055847167969</v>
      </c>
      <c r="AD1014" s="8">
        <v>57.790473937988281</v>
      </c>
      <c r="AE1014" s="8">
        <v>65.557395935058594</v>
      </c>
      <c r="AF1014" s="8">
        <v>75.968551635742188</v>
      </c>
      <c r="AG1014" s="8">
        <v>95.658607482910156</v>
      </c>
      <c r="AH1014" s="8">
        <v>120.04563903808589</v>
      </c>
      <c r="AI1014" s="8">
        <v>165.31683349609381</v>
      </c>
      <c r="AJ1014" s="8">
        <v>191.76979064941409</v>
      </c>
      <c r="AK1014" s="8">
        <v>245.1327819824219</v>
      </c>
      <c r="AL1014" s="8">
        <v>246.35516357421881</v>
      </c>
      <c r="AM1014" s="8">
        <v>364.02783203125</v>
      </c>
      <c r="AN1014" s="8">
        <v>372.6932373046875</v>
      </c>
      <c r="AO1014" s="8">
        <v>512.81964111328125</v>
      </c>
      <c r="AP1014" s="8">
        <v>660.50616455078125</v>
      </c>
      <c r="AQ1014" s="8">
        <v>623.22613525390625</v>
      </c>
    </row>
    <row r="1015" spans="1:43" x14ac:dyDescent="0.3">
      <c r="A1015" s="3" t="s">
        <v>5298</v>
      </c>
      <c r="B1015" s="1" t="s">
        <v>12805</v>
      </c>
      <c r="C1015" s="57" t="s">
        <v>6383</v>
      </c>
      <c r="D1015" s="57" t="s">
        <v>6402</v>
      </c>
      <c r="E1015" s="57" t="s">
        <v>6431</v>
      </c>
      <c r="F1015" s="89">
        <v>122.4588165283203</v>
      </c>
      <c r="G1015" s="8">
        <v>34.634574890136719</v>
      </c>
      <c r="H1015" s="8">
        <v>59.511833190917969</v>
      </c>
      <c r="I1015" s="8">
        <v>53.283672332763672</v>
      </c>
      <c r="J1015" s="8">
        <v>39.278762817382813</v>
      </c>
      <c r="K1015" s="8">
        <v>23.801029205322269</v>
      </c>
      <c r="L1015" s="8">
        <v>29.139644622802731</v>
      </c>
      <c r="M1015" s="8">
        <v>35.940517425537109</v>
      </c>
      <c r="N1015" s="8">
        <v>48.865695953369141</v>
      </c>
      <c r="O1015" s="8">
        <v>73.98858642578125</v>
      </c>
      <c r="P1015" s="8">
        <v>104.6787567138672</v>
      </c>
      <c r="Q1015" s="8">
        <v>138.1033630371094</v>
      </c>
      <c r="R1015" s="8">
        <v>187.02909851074219</v>
      </c>
      <c r="S1015" s="8">
        <v>228.58662414550781</v>
      </c>
      <c r="T1015" s="8">
        <v>396.79827880859381</v>
      </c>
      <c r="U1015" s="8">
        <v>398.65811157226563</v>
      </c>
      <c r="V1015" s="8">
        <v>559.9793701171875</v>
      </c>
      <c r="W1015" s="8">
        <v>638.1358642578125</v>
      </c>
      <c r="X1015" s="8">
        <v>501.30389404296881</v>
      </c>
      <c r="Y1015" s="84">
        <v>114.8022155761719</v>
      </c>
      <c r="Z1015" s="8">
        <v>36.892665863037109</v>
      </c>
      <c r="AA1015" s="8">
        <v>33.653652191162109</v>
      </c>
      <c r="AB1015" s="8">
        <v>30.533048629760739</v>
      </c>
      <c r="AC1015" s="8">
        <v>43.780879974365227</v>
      </c>
      <c r="AD1015" s="8">
        <v>42.085651397705078</v>
      </c>
      <c r="AE1015" s="8">
        <v>49.153861999511719</v>
      </c>
      <c r="AF1015" s="8">
        <v>56.42437744140625</v>
      </c>
      <c r="AG1015" s="8">
        <v>77.863632202148438</v>
      </c>
      <c r="AH1015" s="8">
        <v>97.447097778320313</v>
      </c>
      <c r="AI1015" s="8">
        <v>140.1467590332031</v>
      </c>
      <c r="AJ1015" s="8">
        <v>179.98243713378909</v>
      </c>
      <c r="AK1015" s="8">
        <v>221.568603515625</v>
      </c>
      <c r="AL1015" s="8">
        <v>224.72108459472659</v>
      </c>
      <c r="AM1015" s="8">
        <v>265.05484008789063</v>
      </c>
      <c r="AN1015" s="8">
        <v>394.353515625</v>
      </c>
      <c r="AO1015" s="8">
        <v>412.69256591796881</v>
      </c>
      <c r="AP1015" s="8">
        <v>519.07708740234375</v>
      </c>
      <c r="AQ1015" s="8">
        <v>495.92141723632813</v>
      </c>
    </row>
    <row r="1016" spans="1:43" x14ac:dyDescent="0.3">
      <c r="A1016" s="3" t="s">
        <v>5297</v>
      </c>
      <c r="B1016" s="1" t="s">
        <v>11811</v>
      </c>
      <c r="C1016" s="57" t="s">
        <v>6383</v>
      </c>
      <c r="D1016" s="57" t="s">
        <v>6402</v>
      </c>
      <c r="E1016" s="57" t="s">
        <v>6431</v>
      </c>
      <c r="F1016" s="89">
        <v>137.8957214355469</v>
      </c>
      <c r="G1016" s="8">
        <v>48.992847442626953</v>
      </c>
      <c r="H1016" s="8">
        <v>57.679355621337891</v>
      </c>
      <c r="I1016" s="8">
        <v>57.590797424316413</v>
      </c>
      <c r="J1016" s="8">
        <v>53.1142578125</v>
      </c>
      <c r="K1016" s="8">
        <v>56.45556640625</v>
      </c>
      <c r="L1016" s="8">
        <v>56.720905303955078</v>
      </c>
      <c r="M1016" s="8">
        <v>77.603218078613281</v>
      </c>
      <c r="N1016" s="8">
        <v>66.330734252929688</v>
      </c>
      <c r="O1016" s="8">
        <v>104.33229827880859</v>
      </c>
      <c r="P1016" s="8">
        <v>122.42425537109381</v>
      </c>
      <c r="Q1016" s="8">
        <v>149.975341796875</v>
      </c>
      <c r="R1016" s="8">
        <v>229.59083557128909</v>
      </c>
      <c r="S1016" s="8">
        <v>277.28955078125</v>
      </c>
      <c r="T1016" s="8">
        <v>358.42935180664063</v>
      </c>
      <c r="U1016" s="8">
        <v>454.77020263671881</v>
      </c>
      <c r="V1016" s="8">
        <v>514.95367431640625</v>
      </c>
      <c r="W1016" s="8">
        <v>609.30255126953125</v>
      </c>
      <c r="X1016" s="8">
        <v>566.5283203125</v>
      </c>
      <c r="Y1016" s="84">
        <v>122.48780822753911</v>
      </c>
      <c r="Z1016" s="8">
        <v>43.408939361572273</v>
      </c>
      <c r="AA1016" s="8">
        <v>46.926128387451172</v>
      </c>
      <c r="AB1016" s="8">
        <v>48.711742401123047</v>
      </c>
      <c r="AC1016" s="8">
        <v>51.573848724365227</v>
      </c>
      <c r="AD1016" s="8">
        <v>53.3878173828125</v>
      </c>
      <c r="AE1016" s="8">
        <v>63.434852600097663</v>
      </c>
      <c r="AF1016" s="8">
        <v>62.804740905761719</v>
      </c>
      <c r="AG1016" s="8">
        <v>90.61798095703125</v>
      </c>
      <c r="AH1016" s="8">
        <v>103.7906188964844</v>
      </c>
      <c r="AI1016" s="8">
        <v>185.5650329589844</v>
      </c>
      <c r="AJ1016" s="8">
        <v>195.02275085449219</v>
      </c>
      <c r="AK1016" s="8">
        <v>233.35414123535159</v>
      </c>
      <c r="AL1016" s="8">
        <v>283.6177978515625</v>
      </c>
      <c r="AM1016" s="8">
        <v>338.12722778320313</v>
      </c>
      <c r="AN1016" s="8">
        <v>450.91006469726563</v>
      </c>
      <c r="AO1016" s="8">
        <v>437.56591796875</v>
      </c>
      <c r="AP1016" s="8">
        <v>547.14031982421875</v>
      </c>
      <c r="AQ1016" s="8">
        <v>571.28216552734375</v>
      </c>
    </row>
    <row r="1017" spans="1:43" x14ac:dyDescent="0.3">
      <c r="A1017" s="3" t="s">
        <v>5296</v>
      </c>
      <c r="B1017" s="1" t="s">
        <v>11810</v>
      </c>
      <c r="C1017" s="57" t="s">
        <v>6383</v>
      </c>
      <c r="D1017" s="57" t="s">
        <v>6402</v>
      </c>
      <c r="E1017" s="57" t="s">
        <v>6431</v>
      </c>
      <c r="F1017" s="89">
        <v>128.0901184082031</v>
      </c>
      <c r="G1017" s="8">
        <v>50.69281005859375</v>
      </c>
      <c r="H1017" s="8">
        <v>43.419868469238281</v>
      </c>
      <c r="I1017" s="8">
        <v>48.196582794189453</v>
      </c>
      <c r="J1017" s="8">
        <v>61.553379058837891</v>
      </c>
      <c r="K1017" s="8">
        <v>61.613540649414063</v>
      </c>
      <c r="L1017" s="8">
        <v>45.294746398925781</v>
      </c>
      <c r="M1017" s="8">
        <v>62.653114318847663</v>
      </c>
      <c r="N1017" s="8">
        <v>65.806777954101563</v>
      </c>
      <c r="O1017" s="8">
        <v>101.1367645263672</v>
      </c>
      <c r="P1017" s="8">
        <v>118.9029083251953</v>
      </c>
      <c r="Q1017" s="8">
        <v>168.3687438964844</v>
      </c>
      <c r="R1017" s="8">
        <v>213.69744873046881</v>
      </c>
      <c r="S1017" s="8">
        <v>275.9539794921875</v>
      </c>
      <c r="T1017" s="8">
        <v>346.198486328125</v>
      </c>
      <c r="U1017" s="8">
        <v>365.44381713867188</v>
      </c>
      <c r="V1017" s="8">
        <v>520.73919677734375</v>
      </c>
      <c r="W1017" s="8">
        <v>406.87432861328131</v>
      </c>
      <c r="X1017" s="8">
        <v>517.11212158203125</v>
      </c>
      <c r="Y1017" s="84">
        <v>120.32427978515631</v>
      </c>
      <c r="Z1017" s="8">
        <v>37.426898956298828</v>
      </c>
      <c r="AA1017" s="8">
        <v>32.164375305175781</v>
      </c>
      <c r="AB1017" s="8">
        <v>46.052661895751953</v>
      </c>
      <c r="AC1017" s="8">
        <v>55.681835174560547</v>
      </c>
      <c r="AD1017" s="8">
        <v>98.600189208984375</v>
      </c>
      <c r="AE1017" s="8">
        <v>63.423450469970703</v>
      </c>
      <c r="AF1017" s="8">
        <v>70.160926818847656</v>
      </c>
      <c r="AG1017" s="8">
        <v>95.02008056640625</v>
      </c>
      <c r="AH1017" s="8">
        <v>124.9394989013672</v>
      </c>
      <c r="AI1017" s="8">
        <v>142.9520568847656</v>
      </c>
      <c r="AJ1017" s="8">
        <v>201.27125549316409</v>
      </c>
      <c r="AK1017" s="8">
        <v>194.77906799316409</v>
      </c>
      <c r="AL1017" s="8">
        <v>225.9311828613281</v>
      </c>
      <c r="AM1017" s="8">
        <v>339.75970458984381</v>
      </c>
      <c r="AN1017" s="8">
        <v>338.68072509765631</v>
      </c>
      <c r="AO1017" s="8">
        <v>354.9068603515625</v>
      </c>
      <c r="AP1017" s="8">
        <v>442.97286987304688</v>
      </c>
      <c r="AQ1017" s="8">
        <v>519.0855712890625</v>
      </c>
    </row>
    <row r="1018" spans="1:43" x14ac:dyDescent="0.3">
      <c r="A1018" s="3" t="s">
        <v>5295</v>
      </c>
      <c r="B1018" s="1" t="s">
        <v>11809</v>
      </c>
      <c r="C1018" s="57" t="s">
        <v>6383</v>
      </c>
      <c r="D1018" s="57" t="s">
        <v>6402</v>
      </c>
      <c r="E1018" s="57" t="s">
        <v>6431</v>
      </c>
      <c r="F1018" s="89">
        <v>0</v>
      </c>
      <c r="G1018" s="8">
        <v>0</v>
      </c>
      <c r="H1018" s="8">
        <v>0</v>
      </c>
      <c r="I1018" s="8">
        <v>0</v>
      </c>
      <c r="J1018" s="8">
        <v>88.330490112304688</v>
      </c>
      <c r="K1018" s="8">
        <v>68.006797790527344</v>
      </c>
      <c r="L1018" s="8">
        <v>114.04234313964839</v>
      </c>
      <c r="M1018" s="8">
        <v>127.6027069091797</v>
      </c>
      <c r="N1018" s="8">
        <v>131.86650085449219</v>
      </c>
      <c r="O1018" s="8">
        <v>158.59416198730469</v>
      </c>
      <c r="P1018" s="8">
        <v>234.75047302246091</v>
      </c>
      <c r="Q1018" s="8">
        <v>263.30728149414063</v>
      </c>
      <c r="R1018" s="8">
        <v>302.16705322265631</v>
      </c>
      <c r="S1018" s="8">
        <v>320.2215576171875</v>
      </c>
      <c r="T1018" s="8">
        <v>524.399169921875</v>
      </c>
      <c r="U1018" s="8">
        <v>767.749755859375</v>
      </c>
      <c r="V1018" s="8">
        <v>0</v>
      </c>
      <c r="W1018" s="8">
        <v>0</v>
      </c>
      <c r="X1018" s="8">
        <v>0</v>
      </c>
      <c r="Y1018" s="84">
        <v>0</v>
      </c>
      <c r="Z1018" s="8">
        <v>0</v>
      </c>
      <c r="AA1018" s="8">
        <v>0</v>
      </c>
      <c r="AB1018" s="8">
        <v>0</v>
      </c>
      <c r="AC1018" s="8">
        <v>191.04444885253909</v>
      </c>
      <c r="AD1018" s="8">
        <v>223.0567626953125</v>
      </c>
      <c r="AE1018" s="8">
        <v>194.51976013183591</v>
      </c>
      <c r="AF1018" s="8">
        <v>339.81814575195313</v>
      </c>
      <c r="AG1018" s="8">
        <v>277.7271728515625</v>
      </c>
      <c r="AH1018" s="8">
        <v>346.23049926757813</v>
      </c>
      <c r="AI1018" s="8">
        <v>233.2066955566406</v>
      </c>
      <c r="AJ1018" s="8">
        <v>220.62457275390631</v>
      </c>
      <c r="AK1018" s="8">
        <v>240.23512268066409</v>
      </c>
      <c r="AL1018" s="8">
        <v>259.08248901367188</v>
      </c>
      <c r="AM1018" s="8">
        <v>256.66921997070313</v>
      </c>
      <c r="AN1018" s="8">
        <v>0</v>
      </c>
      <c r="AO1018" s="8">
        <v>0</v>
      </c>
      <c r="AP1018" s="8">
        <v>0</v>
      </c>
      <c r="AQ1018" s="8">
        <v>0</v>
      </c>
    </row>
    <row r="1019" spans="1:43" x14ac:dyDescent="0.3">
      <c r="A1019" s="3" t="s">
        <v>5294</v>
      </c>
      <c r="B1019" s="1" t="s">
        <v>12806</v>
      </c>
      <c r="C1019" s="57" t="s">
        <v>6383</v>
      </c>
      <c r="D1019" s="57" t="s">
        <v>6402</v>
      </c>
      <c r="E1019" s="57" t="s">
        <v>6431</v>
      </c>
      <c r="F1019" s="89">
        <v>125.0312194824219</v>
      </c>
      <c r="G1019" s="8">
        <v>52.662029266357422</v>
      </c>
      <c r="H1019" s="8">
        <v>61.884235382080078</v>
      </c>
      <c r="I1019" s="8">
        <v>49.644088745117188</v>
      </c>
      <c r="J1019" s="8">
        <v>58.050628662109382</v>
      </c>
      <c r="K1019" s="8">
        <v>33.345901489257813</v>
      </c>
      <c r="L1019" s="8">
        <v>35.658439636230469</v>
      </c>
      <c r="M1019" s="8">
        <v>52.754535675048828</v>
      </c>
      <c r="N1019" s="8">
        <v>50.086906433105469</v>
      </c>
      <c r="O1019" s="8">
        <v>70.372108459472656</v>
      </c>
      <c r="P1019" s="8">
        <v>96.137809753417969</v>
      </c>
      <c r="Q1019" s="8">
        <v>132.69435119628909</v>
      </c>
      <c r="R1019" s="8">
        <v>186.66722106933591</v>
      </c>
      <c r="S1019" s="8">
        <v>256.97378540039063</v>
      </c>
      <c r="T1019" s="8">
        <v>363.9119873046875</v>
      </c>
      <c r="U1019" s="8">
        <v>415.62759399414063</v>
      </c>
      <c r="V1019" s="8">
        <v>561.15826416015625</v>
      </c>
      <c r="W1019" s="8">
        <v>533.9571533203125</v>
      </c>
      <c r="X1019" s="8">
        <v>520.674560546875</v>
      </c>
      <c r="Y1019" s="84">
        <v>107.5761337280273</v>
      </c>
      <c r="Z1019" s="8">
        <v>44.684654235839837</v>
      </c>
      <c r="AA1019" s="8">
        <v>50.657360076904297</v>
      </c>
      <c r="AB1019" s="8">
        <v>42.442264556884773</v>
      </c>
      <c r="AC1019" s="8">
        <v>44.033424377441413</v>
      </c>
      <c r="AD1019" s="8">
        <v>39.787357330322273</v>
      </c>
      <c r="AE1019" s="8">
        <v>40.7918701171875</v>
      </c>
      <c r="AF1019" s="8">
        <v>48.16607666015625</v>
      </c>
      <c r="AG1019" s="8">
        <v>72.125312805175781</v>
      </c>
      <c r="AH1019" s="8">
        <v>92.241691589355469</v>
      </c>
      <c r="AI1019" s="8">
        <v>133.9931335449219</v>
      </c>
      <c r="AJ1019" s="8">
        <v>168.03550720214841</v>
      </c>
      <c r="AK1019" s="8">
        <v>205.4300537109375</v>
      </c>
      <c r="AL1019" s="8">
        <v>246.85215759277341</v>
      </c>
      <c r="AM1019" s="8">
        <v>309.75784301757813</v>
      </c>
      <c r="AN1019" s="8">
        <v>385.63653564453131</v>
      </c>
      <c r="AO1019" s="8">
        <v>425.17739868164063</v>
      </c>
      <c r="AP1019" s="8">
        <v>425.3521728515625</v>
      </c>
      <c r="AQ1019" s="8">
        <v>573.7972412109375</v>
      </c>
    </row>
    <row r="1020" spans="1:43" x14ac:dyDescent="0.3">
      <c r="A1020" s="3" t="s">
        <v>5293</v>
      </c>
      <c r="B1020" s="1" t="s">
        <v>11808</v>
      </c>
      <c r="C1020" s="57" t="s">
        <v>6383</v>
      </c>
      <c r="D1020" s="57" t="s">
        <v>6402</v>
      </c>
      <c r="E1020" s="57" t="s">
        <v>6431</v>
      </c>
      <c r="F1020" s="89">
        <v>141.06477355957031</v>
      </c>
      <c r="G1020" s="8">
        <v>65.917549133300781</v>
      </c>
      <c r="H1020" s="8">
        <v>69.476875305175781</v>
      </c>
      <c r="I1020" s="8">
        <v>70.755950927734375</v>
      </c>
      <c r="J1020" s="8">
        <v>69.849433898925781</v>
      </c>
      <c r="K1020" s="8">
        <v>75.845634460449219</v>
      </c>
      <c r="L1020" s="8">
        <v>71.383903503417969</v>
      </c>
      <c r="M1020" s="8">
        <v>67.694389343261719</v>
      </c>
      <c r="N1020" s="8">
        <v>86.710357666015625</v>
      </c>
      <c r="O1020" s="8">
        <v>114.28961181640631</v>
      </c>
      <c r="P1020" s="8">
        <v>138.17494201660159</v>
      </c>
      <c r="Q1020" s="8">
        <v>172.64558410644531</v>
      </c>
      <c r="R1020" s="8">
        <v>260.421142578125</v>
      </c>
      <c r="S1020" s="8">
        <v>344.74411010742188</v>
      </c>
      <c r="T1020" s="8">
        <v>353.886474609375</v>
      </c>
      <c r="U1020" s="8">
        <v>445.13467407226563</v>
      </c>
      <c r="V1020" s="8">
        <v>505.0587158203125</v>
      </c>
      <c r="W1020" s="8">
        <v>569.4053955078125</v>
      </c>
      <c r="X1020" s="8">
        <v>622.09857177734375</v>
      </c>
      <c r="Y1020" s="84">
        <v>127.5740509033203</v>
      </c>
      <c r="Z1020" s="8">
        <v>38.485294342041023</v>
      </c>
      <c r="AA1020" s="8">
        <v>52.158672332763672</v>
      </c>
      <c r="AB1020" s="8">
        <v>65.699073791503906</v>
      </c>
      <c r="AC1020" s="8">
        <v>63.470733642578132</v>
      </c>
      <c r="AD1020" s="8">
        <v>63.386383056640632</v>
      </c>
      <c r="AE1020" s="8">
        <v>89.050209045410156</v>
      </c>
      <c r="AF1020" s="8">
        <v>87.249679565429688</v>
      </c>
      <c r="AG1020" s="8">
        <v>107.5041427612305</v>
      </c>
      <c r="AH1020" s="8">
        <v>133.3771057128906</v>
      </c>
      <c r="AI1020" s="8">
        <v>160.44792175292969</v>
      </c>
      <c r="AJ1020" s="8">
        <v>238.67999267578131</v>
      </c>
      <c r="AK1020" s="8">
        <v>265.21890258789063</v>
      </c>
      <c r="AL1020" s="8">
        <v>284.5810546875</v>
      </c>
      <c r="AM1020" s="8">
        <v>329.17877197265631</v>
      </c>
      <c r="AN1020" s="8">
        <v>391.68792724609381</v>
      </c>
      <c r="AO1020" s="8">
        <v>413.28280639648438</v>
      </c>
      <c r="AP1020" s="8">
        <v>497.02581787109381</v>
      </c>
      <c r="AQ1020" s="8">
        <v>538.68878173828125</v>
      </c>
    </row>
    <row r="1021" spans="1:43" x14ac:dyDescent="0.3">
      <c r="A1021" s="3" t="s">
        <v>5292</v>
      </c>
      <c r="B1021" s="1" t="s">
        <v>11807</v>
      </c>
      <c r="C1021" s="57" t="s">
        <v>6383</v>
      </c>
      <c r="D1021" s="57" t="s">
        <v>6402</v>
      </c>
      <c r="E1021" s="57" t="s">
        <v>6553</v>
      </c>
      <c r="F1021" s="89">
        <v>134.50157165527341</v>
      </c>
      <c r="G1021" s="8">
        <v>33.785812377929688</v>
      </c>
      <c r="H1021" s="8">
        <v>53.374122619628913</v>
      </c>
      <c r="I1021" s="8">
        <v>56.142681121826172</v>
      </c>
      <c r="J1021" s="8">
        <v>53.826114654541023</v>
      </c>
      <c r="K1021" s="8">
        <v>46.751850128173828</v>
      </c>
      <c r="L1021" s="8">
        <v>49.698513031005859</v>
      </c>
      <c r="M1021" s="8">
        <v>62.419040679931641</v>
      </c>
      <c r="N1021" s="8">
        <v>60.694328308105469</v>
      </c>
      <c r="O1021" s="8">
        <v>92.426094055175781</v>
      </c>
      <c r="P1021" s="8">
        <v>125.1636199951172</v>
      </c>
      <c r="Q1021" s="8">
        <v>139.36042785644531</v>
      </c>
      <c r="R1021" s="8">
        <v>242.7413635253906</v>
      </c>
      <c r="S1021" s="8">
        <v>247.53102111816409</v>
      </c>
      <c r="T1021" s="8">
        <v>337.410400390625</v>
      </c>
      <c r="U1021" s="8">
        <v>447.32528686523438</v>
      </c>
      <c r="V1021" s="8">
        <v>500.74343872070313</v>
      </c>
      <c r="W1021" s="8">
        <v>614.28729248046875</v>
      </c>
      <c r="X1021" s="8">
        <v>600.39642333984375</v>
      </c>
      <c r="Y1021" s="84">
        <v>131.9551696777344</v>
      </c>
      <c r="Z1021" s="8">
        <v>30.685457229614261</v>
      </c>
      <c r="AA1021" s="8">
        <v>36.318569183349609</v>
      </c>
      <c r="AB1021" s="8">
        <v>48.025039672851563</v>
      </c>
      <c r="AC1021" s="8">
        <v>71.707794189453125</v>
      </c>
      <c r="AD1021" s="8">
        <v>66.13372802734375</v>
      </c>
      <c r="AE1021" s="8">
        <v>75.502601623535156</v>
      </c>
      <c r="AF1021" s="8">
        <v>74.204605102539063</v>
      </c>
      <c r="AG1021" s="8">
        <v>94.283515930175781</v>
      </c>
      <c r="AH1021" s="8">
        <v>128.43070983886719</v>
      </c>
      <c r="AI1021" s="8">
        <v>149.79090881347659</v>
      </c>
      <c r="AJ1021" s="8">
        <v>189.49922180175781</v>
      </c>
      <c r="AK1021" s="8">
        <v>244.90083312988281</v>
      </c>
      <c r="AL1021" s="8">
        <v>250.3179016113281</v>
      </c>
      <c r="AM1021" s="8">
        <v>313.92578125</v>
      </c>
      <c r="AN1021" s="8">
        <v>365.8887939453125</v>
      </c>
      <c r="AO1021" s="8">
        <v>481.639404296875</v>
      </c>
      <c r="AP1021" s="8">
        <v>482.72552490234381</v>
      </c>
      <c r="AQ1021" s="8">
        <v>501.46368408203131</v>
      </c>
    </row>
    <row r="1022" spans="1:43" x14ac:dyDescent="0.3">
      <c r="A1022" s="3" t="s">
        <v>5291</v>
      </c>
      <c r="B1022" s="1" t="s">
        <v>12807</v>
      </c>
      <c r="C1022" s="57" t="s">
        <v>6383</v>
      </c>
      <c r="D1022" s="57" t="s">
        <v>6402</v>
      </c>
      <c r="E1022" s="57" t="s">
        <v>6431</v>
      </c>
      <c r="F1022" s="89">
        <v>164.87803649902341</v>
      </c>
      <c r="G1022" s="8">
        <v>43.026599884033203</v>
      </c>
      <c r="H1022" s="8">
        <v>59.511222839355469</v>
      </c>
      <c r="I1022" s="8">
        <v>67.921302795410156</v>
      </c>
      <c r="J1022" s="8">
        <v>74.378448486328125</v>
      </c>
      <c r="K1022" s="8">
        <v>41.478466033935547</v>
      </c>
      <c r="L1022" s="8">
        <v>58.385055541992188</v>
      </c>
      <c r="M1022" s="8">
        <v>53.5889892578125</v>
      </c>
      <c r="N1022" s="8">
        <v>100.65234375</v>
      </c>
      <c r="O1022" s="8">
        <v>86.470619201660156</v>
      </c>
      <c r="P1022" s="8">
        <v>117.3644561767578</v>
      </c>
      <c r="Q1022" s="8">
        <v>160.15324401855469</v>
      </c>
      <c r="R1022" s="8">
        <v>234.9835510253906</v>
      </c>
      <c r="S1022" s="8">
        <v>309.62728881835938</v>
      </c>
      <c r="T1022" s="8">
        <v>361.29736328125</v>
      </c>
      <c r="U1022" s="8">
        <v>450.65615844726563</v>
      </c>
      <c r="V1022" s="8">
        <v>491.302978515625</v>
      </c>
      <c r="W1022" s="8">
        <v>563.9169921875</v>
      </c>
      <c r="X1022" s="8">
        <v>579.48455810546875</v>
      </c>
      <c r="Y1022" s="84">
        <v>114.4736862182617</v>
      </c>
      <c r="Z1022" s="8">
        <v>43.074405670166023</v>
      </c>
      <c r="AA1022" s="8">
        <v>74.471794128417969</v>
      </c>
      <c r="AB1022" s="8">
        <v>52.582199096679688</v>
      </c>
      <c r="AC1022" s="8">
        <v>63.146614074707031</v>
      </c>
      <c r="AD1022" s="8">
        <v>55.559993743896477</v>
      </c>
      <c r="AE1022" s="8">
        <v>73.110511779785156</v>
      </c>
      <c r="AF1022" s="8">
        <v>80.66766357421875</v>
      </c>
      <c r="AG1022" s="8">
        <v>89.402435302734375</v>
      </c>
      <c r="AH1022" s="8">
        <v>112.6468124389648</v>
      </c>
      <c r="AI1022" s="8">
        <v>172.63409423828131</v>
      </c>
      <c r="AJ1022" s="8">
        <v>234.7476806640625</v>
      </c>
      <c r="AK1022" s="8">
        <v>234.21351623535159</v>
      </c>
      <c r="AL1022" s="8">
        <v>281.92990112304688</v>
      </c>
      <c r="AM1022" s="8">
        <v>319.92337036132813</v>
      </c>
      <c r="AN1022" s="8">
        <v>424.10519409179688</v>
      </c>
      <c r="AO1022" s="8">
        <v>503.26211547851563</v>
      </c>
      <c r="AP1022" s="8">
        <v>526.4542236328125</v>
      </c>
      <c r="AQ1022" s="8">
        <v>549.6339111328125</v>
      </c>
    </row>
    <row r="1023" spans="1:43" x14ac:dyDescent="0.3">
      <c r="A1023" s="3" t="s">
        <v>5290</v>
      </c>
      <c r="B1023" s="1" t="s">
        <v>12808</v>
      </c>
      <c r="C1023" s="57" t="s">
        <v>6384</v>
      </c>
      <c r="D1023" s="57" t="s">
        <v>6402</v>
      </c>
      <c r="E1023" s="57" t="s">
        <v>6449</v>
      </c>
      <c r="F1023" s="89">
        <v>151.32765197753909</v>
      </c>
      <c r="G1023" s="8">
        <v>36.504638671875</v>
      </c>
      <c r="H1023" s="8">
        <v>33.466243743896477</v>
      </c>
      <c r="I1023" s="8">
        <v>52.970298767089837</v>
      </c>
      <c r="J1023" s="8">
        <v>38.875984191894531</v>
      </c>
      <c r="K1023" s="8">
        <v>36.293701171875</v>
      </c>
      <c r="L1023" s="8">
        <v>39.820579528808587</v>
      </c>
      <c r="M1023" s="8">
        <v>41.312675476074219</v>
      </c>
      <c r="N1023" s="8">
        <v>57.824302673339837</v>
      </c>
      <c r="O1023" s="8">
        <v>89.969337463378906</v>
      </c>
      <c r="P1023" s="8">
        <v>107.3159561157227</v>
      </c>
      <c r="Q1023" s="8">
        <v>157.45698547363281</v>
      </c>
      <c r="R1023" s="8">
        <v>191.099609375</v>
      </c>
      <c r="S1023" s="8">
        <v>262.39654541015631</v>
      </c>
      <c r="T1023" s="8">
        <v>366.74661254882813</v>
      </c>
      <c r="U1023" s="8">
        <v>419.84152221679688</v>
      </c>
      <c r="V1023" s="8">
        <v>461.48873901367188</v>
      </c>
      <c r="W1023" s="8">
        <v>539.21148681640625</v>
      </c>
      <c r="X1023" s="8">
        <v>586.60009765625</v>
      </c>
      <c r="Y1023" s="84">
        <v>114.1261291503906</v>
      </c>
      <c r="Z1023" s="8">
        <v>48.277656555175781</v>
      </c>
      <c r="AA1023" s="8">
        <v>33.600460052490227</v>
      </c>
      <c r="AB1023" s="8">
        <v>49.226036071777337</v>
      </c>
      <c r="AC1023" s="8">
        <v>54.662918090820313</v>
      </c>
      <c r="AD1023" s="8">
        <v>45.14434814453125</v>
      </c>
      <c r="AE1023" s="8">
        <v>49.678611755371087</v>
      </c>
      <c r="AF1023" s="8">
        <v>52.641426086425781</v>
      </c>
      <c r="AG1023" s="8">
        <v>86.048194885253906</v>
      </c>
      <c r="AH1023" s="8">
        <v>107.1298828125</v>
      </c>
      <c r="AI1023" s="8">
        <v>145.55070495605469</v>
      </c>
      <c r="AJ1023" s="8">
        <v>203.56086730957031</v>
      </c>
      <c r="AK1023" s="8">
        <v>242.25212097167969</v>
      </c>
      <c r="AL1023" s="8">
        <v>267.99188232421881</v>
      </c>
      <c r="AM1023" s="8">
        <v>291.60696411132813</v>
      </c>
      <c r="AN1023" s="8">
        <v>354.20388793945313</v>
      </c>
      <c r="AO1023" s="8">
        <v>397.39193725585938</v>
      </c>
      <c r="AP1023" s="8">
        <v>586.51080322265625</v>
      </c>
      <c r="AQ1023" s="8">
        <v>552.11492919921875</v>
      </c>
    </row>
    <row r="1024" spans="1:43" x14ac:dyDescent="0.3">
      <c r="A1024" s="3" t="s">
        <v>5289</v>
      </c>
      <c r="B1024" s="1" t="s">
        <v>11806</v>
      </c>
      <c r="C1024" s="57" t="s">
        <v>6384</v>
      </c>
      <c r="D1024" s="57" t="s">
        <v>6402</v>
      </c>
      <c r="E1024" s="57" t="s">
        <v>6689</v>
      </c>
      <c r="F1024" s="89">
        <v>138.84565734863281</v>
      </c>
      <c r="G1024" s="8">
        <v>27.338445663452148</v>
      </c>
      <c r="H1024" s="8">
        <v>50.446765899658203</v>
      </c>
      <c r="I1024" s="8">
        <v>48.762798309326172</v>
      </c>
      <c r="J1024" s="8">
        <v>43.685970306396477</v>
      </c>
      <c r="K1024" s="8">
        <v>28.719709396362301</v>
      </c>
      <c r="L1024" s="8">
        <v>39.376605987548828</v>
      </c>
      <c r="M1024" s="8">
        <v>53.834308624267578</v>
      </c>
      <c r="N1024" s="8">
        <v>62.066646575927727</v>
      </c>
      <c r="O1024" s="8">
        <v>67.645118713378906</v>
      </c>
      <c r="P1024" s="8">
        <v>105.6262588500977</v>
      </c>
      <c r="Q1024" s="8">
        <v>134.1703796386719</v>
      </c>
      <c r="R1024" s="8">
        <v>168.37385559082031</v>
      </c>
      <c r="S1024" s="8">
        <v>215.2497253417969</v>
      </c>
      <c r="T1024" s="8">
        <v>299.00125122070313</v>
      </c>
      <c r="U1024" s="8">
        <v>360.112060546875</v>
      </c>
      <c r="V1024" s="8">
        <v>414.8729248046875</v>
      </c>
      <c r="W1024" s="8">
        <v>514.193603515625</v>
      </c>
      <c r="X1024" s="8">
        <v>585.28143310546875</v>
      </c>
      <c r="Y1024" s="84">
        <v>114.5050888061523</v>
      </c>
      <c r="Z1024" s="8">
        <v>23.80965614318848</v>
      </c>
      <c r="AA1024" s="8">
        <v>33.420242309570313</v>
      </c>
      <c r="AB1024" s="8">
        <v>49.792293548583977</v>
      </c>
      <c r="AC1024" s="8">
        <v>38.632850646972663</v>
      </c>
      <c r="AD1024" s="8">
        <v>45.632312774658203</v>
      </c>
      <c r="AE1024" s="8">
        <v>63.850811004638672</v>
      </c>
      <c r="AF1024" s="8">
        <v>69.09942626953125</v>
      </c>
      <c r="AG1024" s="8">
        <v>79.083908081054688</v>
      </c>
      <c r="AH1024" s="8">
        <v>103.86460876464839</v>
      </c>
      <c r="AI1024" s="8">
        <v>155.3200988769531</v>
      </c>
      <c r="AJ1024" s="8">
        <v>179.7338562011719</v>
      </c>
      <c r="AK1024" s="8">
        <v>191.8312072753906</v>
      </c>
      <c r="AL1024" s="8">
        <v>208.19746398925781</v>
      </c>
      <c r="AM1024" s="8">
        <v>251.11650085449219</v>
      </c>
      <c r="AN1024" s="8">
        <v>312.67462158203131</v>
      </c>
      <c r="AO1024" s="8">
        <v>379.38272094726563</v>
      </c>
      <c r="AP1024" s="8">
        <v>454.3724365234375</v>
      </c>
      <c r="AQ1024" s="8">
        <v>512.23388671875</v>
      </c>
    </row>
    <row r="1025" spans="1:43" x14ac:dyDescent="0.3">
      <c r="A1025" s="3" t="s">
        <v>5288</v>
      </c>
      <c r="B1025" s="1" t="s">
        <v>11805</v>
      </c>
      <c r="C1025" s="57" t="s">
        <v>6384</v>
      </c>
      <c r="D1025" s="57" t="s">
        <v>6402</v>
      </c>
      <c r="E1025" s="57" t="s">
        <v>6687</v>
      </c>
      <c r="F1025" s="89">
        <v>128.18017578125</v>
      </c>
      <c r="G1025" s="8">
        <v>48.045097351074219</v>
      </c>
      <c r="H1025" s="8">
        <v>44.956554412841797</v>
      </c>
      <c r="I1025" s="8">
        <v>57.971286773681641</v>
      </c>
      <c r="J1025" s="8">
        <v>53.373188018798828</v>
      </c>
      <c r="K1025" s="8">
        <v>35.477310180664063</v>
      </c>
      <c r="L1025" s="8">
        <v>34.503894805908203</v>
      </c>
      <c r="M1025" s="8">
        <v>39.187644958496087</v>
      </c>
      <c r="N1025" s="8">
        <v>44.821956634521477</v>
      </c>
      <c r="O1025" s="8">
        <v>62.903125762939453</v>
      </c>
      <c r="P1025" s="8">
        <v>98.976463317871094</v>
      </c>
      <c r="Q1025" s="8">
        <v>135.73663330078131</v>
      </c>
      <c r="R1025" s="8">
        <v>184.3556823730469</v>
      </c>
      <c r="S1025" s="8">
        <v>226.20094299316409</v>
      </c>
      <c r="T1025" s="8">
        <v>317.20700073242188</v>
      </c>
      <c r="U1025" s="8">
        <v>372.41036987304688</v>
      </c>
      <c r="V1025" s="8">
        <v>435.15045166015631</v>
      </c>
      <c r="W1025" s="8">
        <v>511.92172241210938</v>
      </c>
      <c r="X1025" s="8">
        <v>530.58099365234375</v>
      </c>
      <c r="Y1025" s="84">
        <v>107.02866363525391</v>
      </c>
      <c r="Z1025" s="8">
        <v>34.900753021240227</v>
      </c>
      <c r="AA1025" s="8">
        <v>31.140665054321289</v>
      </c>
      <c r="AB1025" s="8">
        <v>49.733333587646477</v>
      </c>
      <c r="AC1025" s="8">
        <v>66.212959289550781</v>
      </c>
      <c r="AD1025" s="8">
        <v>50.828445434570313</v>
      </c>
      <c r="AE1025" s="8">
        <v>49.984786987304688</v>
      </c>
      <c r="AF1025" s="8">
        <v>54.721576690673828</v>
      </c>
      <c r="AG1025" s="8">
        <v>68.627830505371094</v>
      </c>
      <c r="AH1025" s="8">
        <v>101.30908203125</v>
      </c>
      <c r="AI1025" s="8">
        <v>148.1058349609375</v>
      </c>
      <c r="AJ1025" s="8">
        <v>191.91973876953131</v>
      </c>
      <c r="AK1025" s="8">
        <v>193.1577453613281</v>
      </c>
      <c r="AL1025" s="8">
        <v>246.28782653808591</v>
      </c>
      <c r="AM1025" s="8">
        <v>258.92190551757813</v>
      </c>
      <c r="AN1025" s="8">
        <v>308.22189331054688</v>
      </c>
      <c r="AO1025" s="8">
        <v>391.15048217773438</v>
      </c>
      <c r="AP1025" s="8">
        <v>436.52178955078131</v>
      </c>
      <c r="AQ1025" s="8">
        <v>488.61529541015631</v>
      </c>
    </row>
    <row r="1026" spans="1:43" x14ac:dyDescent="0.3">
      <c r="A1026" s="3" t="s">
        <v>5287</v>
      </c>
      <c r="B1026" s="1" t="s">
        <v>11804</v>
      </c>
      <c r="C1026" s="57" t="s">
        <v>6384</v>
      </c>
      <c r="D1026" s="57" t="s">
        <v>6402</v>
      </c>
      <c r="E1026" s="57" t="s">
        <v>6688</v>
      </c>
      <c r="F1026" s="89">
        <v>136.34187316894531</v>
      </c>
      <c r="G1026" s="8">
        <v>42.268226623535163</v>
      </c>
      <c r="H1026" s="8">
        <v>57.81195068359375</v>
      </c>
      <c r="I1026" s="8">
        <v>63.303852081298828</v>
      </c>
      <c r="J1026" s="8">
        <v>49.277988433837891</v>
      </c>
      <c r="K1026" s="8">
        <v>35.311740875244141</v>
      </c>
      <c r="L1026" s="8">
        <v>35.14007568359375</v>
      </c>
      <c r="M1026" s="8">
        <v>36.241786956787109</v>
      </c>
      <c r="N1026" s="8">
        <v>57.645893096923828</v>
      </c>
      <c r="O1026" s="8">
        <v>72.438621520996094</v>
      </c>
      <c r="P1026" s="8">
        <v>108.0717468261719</v>
      </c>
      <c r="Q1026" s="8">
        <v>146.5487976074219</v>
      </c>
      <c r="R1026" s="8">
        <v>178.01774597167969</v>
      </c>
      <c r="S1026" s="8">
        <v>252.03651428222659</v>
      </c>
      <c r="T1026" s="8">
        <v>325.04086303710938</v>
      </c>
      <c r="U1026" s="8">
        <v>380.97634887695313</v>
      </c>
      <c r="V1026" s="8">
        <v>445.80551147460938</v>
      </c>
      <c r="W1026" s="8">
        <v>490.22616577148438</v>
      </c>
      <c r="X1026" s="8">
        <v>499.46749877929688</v>
      </c>
      <c r="Y1026" s="84">
        <v>115.542839050293</v>
      </c>
      <c r="Z1026" s="8">
        <v>27.64731407165527</v>
      </c>
      <c r="AA1026" s="8">
        <v>41.451976776123047</v>
      </c>
      <c r="AB1026" s="8">
        <v>56.511360168457031</v>
      </c>
      <c r="AC1026" s="8">
        <v>63.464107513427727</v>
      </c>
      <c r="AD1026" s="8">
        <v>50.820560455322273</v>
      </c>
      <c r="AE1026" s="8">
        <v>45.265792846679688</v>
      </c>
      <c r="AF1026" s="8">
        <v>58.168464660644531</v>
      </c>
      <c r="AG1026" s="8">
        <v>78.929237365722656</v>
      </c>
      <c r="AH1026" s="8">
        <v>121.85821533203131</v>
      </c>
      <c r="AI1026" s="8">
        <v>164.52520751953131</v>
      </c>
      <c r="AJ1026" s="8">
        <v>169.28880310058591</v>
      </c>
      <c r="AK1026" s="8">
        <v>197.80633544921881</v>
      </c>
      <c r="AL1026" s="8">
        <v>220.5047607421875</v>
      </c>
      <c r="AM1026" s="8">
        <v>278.44775390625</v>
      </c>
      <c r="AN1026" s="8">
        <v>333.10028076171881</v>
      </c>
      <c r="AO1026" s="8">
        <v>356.80679321289063</v>
      </c>
      <c r="AP1026" s="8">
        <v>432.43661499023438</v>
      </c>
      <c r="AQ1026" s="8">
        <v>527.31878662109375</v>
      </c>
    </row>
    <row r="1027" spans="1:43" x14ac:dyDescent="0.3">
      <c r="A1027" s="3" t="s">
        <v>5286</v>
      </c>
      <c r="B1027" s="1" t="s">
        <v>11803</v>
      </c>
      <c r="C1027" s="57" t="s">
        <v>6384</v>
      </c>
      <c r="D1027" s="57" t="s">
        <v>6402</v>
      </c>
      <c r="E1027" s="57" t="s">
        <v>6685</v>
      </c>
      <c r="F1027" s="89">
        <v>154.55690002441409</v>
      </c>
      <c r="G1027" s="8">
        <v>67.061721801757813</v>
      </c>
      <c r="H1027" s="8">
        <v>62.313232421875</v>
      </c>
      <c r="I1027" s="8">
        <v>81.563621520996094</v>
      </c>
      <c r="J1027" s="8">
        <v>72.51348876953125</v>
      </c>
      <c r="K1027" s="8">
        <v>56.374225616455078</v>
      </c>
      <c r="L1027" s="8">
        <v>68.9788818359375</v>
      </c>
      <c r="M1027" s="8">
        <v>58.918060302734382</v>
      </c>
      <c r="N1027" s="8">
        <v>76.634666442871094</v>
      </c>
      <c r="O1027" s="8">
        <v>96.51336669921875</v>
      </c>
      <c r="P1027" s="8">
        <v>129.7270202636719</v>
      </c>
      <c r="Q1027" s="8">
        <v>163.303955078125</v>
      </c>
      <c r="R1027" s="8">
        <v>207.10450744628909</v>
      </c>
      <c r="S1027" s="8">
        <v>249.35795593261719</v>
      </c>
      <c r="T1027" s="8">
        <v>315.481689453125</v>
      </c>
      <c r="U1027" s="8">
        <v>372.75656127929688</v>
      </c>
      <c r="V1027" s="8">
        <v>442.8304443359375</v>
      </c>
      <c r="W1027" s="8">
        <v>507.87826538085938</v>
      </c>
      <c r="X1027" s="8">
        <v>530.6572265625</v>
      </c>
      <c r="Y1027" s="84">
        <v>127.66391754150391</v>
      </c>
      <c r="Z1027" s="8">
        <v>36.245750427246087</v>
      </c>
      <c r="AA1027" s="8">
        <v>51.206497192382813</v>
      </c>
      <c r="AB1027" s="8">
        <v>67.506378173828125</v>
      </c>
      <c r="AC1027" s="8">
        <v>70.470115661621094</v>
      </c>
      <c r="AD1027" s="8">
        <v>66.126853942871094</v>
      </c>
      <c r="AE1027" s="8">
        <v>61.46087646484375</v>
      </c>
      <c r="AF1027" s="8">
        <v>108.4588241577148</v>
      </c>
      <c r="AG1027" s="8">
        <v>118.7138290405273</v>
      </c>
      <c r="AH1027" s="8">
        <v>129.7721252441406</v>
      </c>
      <c r="AI1027" s="8">
        <v>197.0415344238281</v>
      </c>
      <c r="AJ1027" s="8">
        <v>202.5252990722656</v>
      </c>
      <c r="AK1027" s="8">
        <v>218.068115234375</v>
      </c>
      <c r="AL1027" s="8">
        <v>250.81549072265631</v>
      </c>
      <c r="AM1027" s="8">
        <v>273.69683837890631</v>
      </c>
      <c r="AN1027" s="8">
        <v>304.68597412109381</v>
      </c>
      <c r="AO1027" s="8">
        <v>395.62100219726563</v>
      </c>
      <c r="AP1027" s="8">
        <v>472.26425170898438</v>
      </c>
      <c r="AQ1027" s="8">
        <v>547.81134033203125</v>
      </c>
    </row>
    <row r="1028" spans="1:43" x14ac:dyDescent="0.3">
      <c r="A1028" s="3" t="s">
        <v>5285</v>
      </c>
      <c r="B1028" s="1" t="s">
        <v>11802</v>
      </c>
      <c r="C1028" s="57" t="s">
        <v>6384</v>
      </c>
      <c r="D1028" s="57" t="s">
        <v>6402</v>
      </c>
      <c r="E1028" s="57" t="s">
        <v>6529</v>
      </c>
      <c r="F1028" s="89">
        <v>126.35679626464839</v>
      </c>
      <c r="G1028" s="8">
        <v>50.394687652587891</v>
      </c>
      <c r="H1028" s="8">
        <v>52.854789733886719</v>
      </c>
      <c r="I1028" s="8">
        <v>51.970218658447273</v>
      </c>
      <c r="J1028" s="8">
        <v>47.043563842773438</v>
      </c>
      <c r="K1028" s="8">
        <v>44.235408782958977</v>
      </c>
      <c r="L1028" s="8">
        <v>46.312717437744141</v>
      </c>
      <c r="M1028" s="8">
        <v>42.594280242919922</v>
      </c>
      <c r="N1028" s="8">
        <v>59.719783782958977</v>
      </c>
      <c r="O1028" s="8">
        <v>70.829757690429688</v>
      </c>
      <c r="P1028" s="8">
        <v>93.3817138671875</v>
      </c>
      <c r="Q1028" s="8">
        <v>136.09169006347659</v>
      </c>
      <c r="R1028" s="8">
        <v>166.73271179199219</v>
      </c>
      <c r="S1028" s="8">
        <v>230.8128967285156</v>
      </c>
      <c r="T1028" s="8">
        <v>297.5628662109375</v>
      </c>
      <c r="U1028" s="8">
        <v>352.63507080078131</v>
      </c>
      <c r="V1028" s="8">
        <v>434.79965209960938</v>
      </c>
      <c r="W1028" s="8">
        <v>507.56704711914063</v>
      </c>
      <c r="X1028" s="8">
        <v>552.74664306640625</v>
      </c>
      <c r="Y1028" s="84">
        <v>106.41550445556641</v>
      </c>
      <c r="Z1028" s="8">
        <v>34.861728668212891</v>
      </c>
      <c r="AA1028" s="8">
        <v>34.047813415527337</v>
      </c>
      <c r="AB1028" s="8">
        <v>38.487232208251953</v>
      </c>
      <c r="AC1028" s="8">
        <v>44.839557647705078</v>
      </c>
      <c r="AD1028" s="8">
        <v>63.617504119873047</v>
      </c>
      <c r="AE1028" s="8">
        <v>62.197639465332031</v>
      </c>
      <c r="AF1028" s="8">
        <v>70.624580383300781</v>
      </c>
      <c r="AG1028" s="8">
        <v>78.906608581542969</v>
      </c>
      <c r="AH1028" s="8">
        <v>105.6530227661133</v>
      </c>
      <c r="AI1028" s="8">
        <v>139.21624755859381</v>
      </c>
      <c r="AJ1028" s="8">
        <v>178.47450256347659</v>
      </c>
      <c r="AK1028" s="8">
        <v>194.2998046875</v>
      </c>
      <c r="AL1028" s="8">
        <v>223.9480285644531</v>
      </c>
      <c r="AM1028" s="8">
        <v>263.53256225585938</v>
      </c>
      <c r="AN1028" s="8">
        <v>295.60440063476563</v>
      </c>
      <c r="AO1028" s="8">
        <v>347.40060424804688</v>
      </c>
      <c r="AP1028" s="8">
        <v>404.11956787109381</v>
      </c>
      <c r="AQ1028" s="8">
        <v>464.92904663085938</v>
      </c>
    </row>
    <row r="1029" spans="1:43" x14ac:dyDescent="0.3">
      <c r="A1029" s="3" t="s">
        <v>5284</v>
      </c>
      <c r="B1029" s="1" t="s">
        <v>11801</v>
      </c>
      <c r="C1029" s="57" t="s">
        <v>6384</v>
      </c>
      <c r="D1029" s="57" t="s">
        <v>6402</v>
      </c>
      <c r="E1029" s="57" t="s">
        <v>6529</v>
      </c>
      <c r="F1029" s="89">
        <v>148.77838134765631</v>
      </c>
      <c r="G1029" s="8">
        <v>66.748519897460938</v>
      </c>
      <c r="H1029" s="8">
        <v>64.579856872558594</v>
      </c>
      <c r="I1029" s="8">
        <v>86.435348510742188</v>
      </c>
      <c r="J1029" s="8">
        <v>62.981914520263672</v>
      </c>
      <c r="K1029" s="8">
        <v>58.528457641601563</v>
      </c>
      <c r="L1029" s="8">
        <v>59.429576873779297</v>
      </c>
      <c r="M1029" s="8">
        <v>51.006500244140632</v>
      </c>
      <c r="N1029" s="8">
        <v>71.447311401367188</v>
      </c>
      <c r="O1029" s="8">
        <v>89.281639099121094</v>
      </c>
      <c r="P1029" s="8">
        <v>129.49778747558591</v>
      </c>
      <c r="Q1029" s="8">
        <v>163.43287658691409</v>
      </c>
      <c r="R1029" s="8">
        <v>191.74586486816409</v>
      </c>
      <c r="S1029" s="8">
        <v>249.5346374511719</v>
      </c>
      <c r="T1029" s="8">
        <v>367.07745361328131</v>
      </c>
      <c r="U1029" s="8">
        <v>406.882568359375</v>
      </c>
      <c r="V1029" s="8">
        <v>525.93487548828125</v>
      </c>
      <c r="W1029" s="8">
        <v>570.57720947265625</v>
      </c>
      <c r="X1029" s="8">
        <v>615.02178955078125</v>
      </c>
      <c r="Y1029" s="84">
        <v>122.737174987793</v>
      </c>
      <c r="Z1029" s="8">
        <v>55.287773132324219</v>
      </c>
      <c r="AA1029" s="8">
        <v>42.476512908935547</v>
      </c>
      <c r="AB1029" s="8">
        <v>58.51629638671875</v>
      </c>
      <c r="AC1029" s="8">
        <v>67.671348571777344</v>
      </c>
      <c r="AD1029" s="8">
        <v>63.751079559326172</v>
      </c>
      <c r="AE1029" s="8">
        <v>61.027721405029297</v>
      </c>
      <c r="AF1029" s="8">
        <v>86.199165344238281</v>
      </c>
      <c r="AG1029" s="8">
        <v>92.458419799804688</v>
      </c>
      <c r="AH1029" s="8">
        <v>135.1065673828125</v>
      </c>
      <c r="AI1029" s="8">
        <v>183.98779296875</v>
      </c>
      <c r="AJ1029" s="8">
        <v>193.93788146972659</v>
      </c>
      <c r="AK1029" s="8">
        <v>219.99615478515631</v>
      </c>
      <c r="AL1029" s="8">
        <v>276.50521850585938</v>
      </c>
      <c r="AM1029" s="8">
        <v>277.65338134765631</v>
      </c>
      <c r="AN1029" s="8">
        <v>395.35269165039063</v>
      </c>
      <c r="AO1029" s="8">
        <v>420.14358520507813</v>
      </c>
      <c r="AP1029" s="8">
        <v>466.98526000976563</v>
      </c>
      <c r="AQ1029" s="8">
        <v>556.34722900390625</v>
      </c>
    </row>
    <row r="1030" spans="1:43" x14ac:dyDescent="0.3">
      <c r="A1030" s="3" t="s">
        <v>5283</v>
      </c>
      <c r="B1030" s="1" t="s">
        <v>11800</v>
      </c>
      <c r="C1030" s="57" t="s">
        <v>6384</v>
      </c>
      <c r="D1030" s="57" t="s">
        <v>6402</v>
      </c>
      <c r="E1030" s="57" t="s">
        <v>6449</v>
      </c>
      <c r="F1030" s="89">
        <v>153.26628112792969</v>
      </c>
      <c r="G1030" s="8">
        <v>56.080879211425781</v>
      </c>
      <c r="H1030" s="8">
        <v>68.387741088867188</v>
      </c>
      <c r="I1030" s="8">
        <v>79.238883972167969</v>
      </c>
      <c r="J1030" s="8">
        <v>70.573127746582031</v>
      </c>
      <c r="K1030" s="8">
        <v>65.634597778320313</v>
      </c>
      <c r="L1030" s="8">
        <v>63.162883758544922</v>
      </c>
      <c r="M1030" s="8">
        <v>68.603866577148438</v>
      </c>
      <c r="N1030" s="8">
        <v>76.722618103027344</v>
      </c>
      <c r="O1030" s="8">
        <v>110.63877868652339</v>
      </c>
      <c r="P1030" s="8">
        <v>122.823600769043</v>
      </c>
      <c r="Q1030" s="8">
        <v>174.045654296875</v>
      </c>
      <c r="R1030" s="8">
        <v>249.7265319824219</v>
      </c>
      <c r="S1030" s="8">
        <v>285.33450317382813</v>
      </c>
      <c r="T1030" s="8">
        <v>369.168212890625</v>
      </c>
      <c r="U1030" s="8">
        <v>432.5565185546875</v>
      </c>
      <c r="V1030" s="8">
        <v>469.41119384765631</v>
      </c>
      <c r="W1030" s="8">
        <v>575.3087158203125</v>
      </c>
      <c r="X1030" s="8">
        <v>592.11822509765625</v>
      </c>
      <c r="Y1030" s="84">
        <v>148.0712890625</v>
      </c>
      <c r="Z1030" s="8">
        <v>54.156490325927727</v>
      </c>
      <c r="AA1030" s="8">
        <v>55.570449829101563</v>
      </c>
      <c r="AB1030" s="8">
        <v>90.783653259277344</v>
      </c>
      <c r="AC1030" s="8">
        <v>79.773513793945313</v>
      </c>
      <c r="AD1030" s="8">
        <v>76.447319030761719</v>
      </c>
      <c r="AE1030" s="8">
        <v>87.711723327636719</v>
      </c>
      <c r="AF1030" s="8">
        <v>84.38092041015625</v>
      </c>
      <c r="AG1030" s="8">
        <v>123.73667907714839</v>
      </c>
      <c r="AH1030" s="8">
        <v>147.97222900390631</v>
      </c>
      <c r="AI1030" s="8">
        <v>173.26776123046881</v>
      </c>
      <c r="AJ1030" s="8">
        <v>212.64744567871091</v>
      </c>
      <c r="AK1030" s="8">
        <v>254.2069091796875</v>
      </c>
      <c r="AL1030" s="8">
        <v>286.77761840820313</v>
      </c>
      <c r="AM1030" s="8">
        <v>303.81716918945313</v>
      </c>
      <c r="AN1030" s="8">
        <v>368.62399291992188</v>
      </c>
      <c r="AO1030" s="8">
        <v>406.73867797851563</v>
      </c>
      <c r="AP1030" s="8">
        <v>421.671630859375</v>
      </c>
      <c r="AQ1030" s="8">
        <v>525.64898681640625</v>
      </c>
    </row>
    <row r="1031" spans="1:43" x14ac:dyDescent="0.3">
      <c r="A1031" s="3" t="s">
        <v>5282</v>
      </c>
      <c r="B1031" s="1" t="s">
        <v>9213</v>
      </c>
      <c r="C1031" s="57" t="s">
        <v>6384</v>
      </c>
      <c r="D1031" s="57" t="s">
        <v>6402</v>
      </c>
      <c r="E1031" s="57" t="s">
        <v>6688</v>
      </c>
      <c r="F1031" s="89">
        <v>135.21832275390631</v>
      </c>
      <c r="G1031" s="8">
        <v>41.217361450195313</v>
      </c>
      <c r="H1031" s="8">
        <v>32.727748870849609</v>
      </c>
      <c r="I1031" s="8">
        <v>53.646816253662109</v>
      </c>
      <c r="J1031" s="8">
        <v>46.407516479492188</v>
      </c>
      <c r="K1031" s="8">
        <v>40.144374847412109</v>
      </c>
      <c r="L1031" s="8">
        <v>30.46054840087891</v>
      </c>
      <c r="M1031" s="8">
        <v>43.990776062011719</v>
      </c>
      <c r="N1031" s="8">
        <v>48.131855010986328</v>
      </c>
      <c r="O1031" s="8">
        <v>75.507484436035156</v>
      </c>
      <c r="P1031" s="8">
        <v>91.029426574707031</v>
      </c>
      <c r="Q1031" s="8">
        <v>122.8295135498047</v>
      </c>
      <c r="R1031" s="8">
        <v>181.6253356933594</v>
      </c>
      <c r="S1031" s="8">
        <v>241.46923828125</v>
      </c>
      <c r="T1031" s="8">
        <v>325.76504516601563</v>
      </c>
      <c r="U1031" s="8">
        <v>384.51467895507813</v>
      </c>
      <c r="V1031" s="8">
        <v>407.5460205078125</v>
      </c>
      <c r="W1031" s="8">
        <v>508.25271606445313</v>
      </c>
      <c r="X1031" s="8">
        <v>546.37677001953125</v>
      </c>
      <c r="Y1031" s="84">
        <v>104.65435791015631</v>
      </c>
      <c r="Z1031" s="8">
        <v>25.707708358764648</v>
      </c>
      <c r="AA1031" s="8">
        <v>28.90256309509277</v>
      </c>
      <c r="AB1031" s="8">
        <v>48.406082153320313</v>
      </c>
      <c r="AC1031" s="8">
        <v>49.543308258056641</v>
      </c>
      <c r="AD1031" s="8">
        <v>39.14312744140625</v>
      </c>
      <c r="AE1031" s="8">
        <v>36.988834381103523</v>
      </c>
      <c r="AF1031" s="8">
        <v>51.697555541992188</v>
      </c>
      <c r="AG1031" s="8">
        <v>76.3680419921875</v>
      </c>
      <c r="AH1031" s="8">
        <v>100.0522155761719</v>
      </c>
      <c r="AI1031" s="8">
        <v>139.2450866699219</v>
      </c>
      <c r="AJ1031" s="8">
        <v>179.25624084472659</v>
      </c>
      <c r="AK1031" s="8">
        <v>198.1399841308594</v>
      </c>
      <c r="AL1031" s="8">
        <v>233.8316955566406</v>
      </c>
      <c r="AM1031" s="8">
        <v>262.50216674804688</v>
      </c>
      <c r="AN1031" s="8">
        <v>301.26934814453131</v>
      </c>
      <c r="AO1031" s="8">
        <v>354.19137573242188</v>
      </c>
      <c r="AP1031" s="8">
        <v>423.8717041015625</v>
      </c>
      <c r="AQ1031" s="8">
        <v>456.722412109375</v>
      </c>
    </row>
    <row r="1032" spans="1:43" x14ac:dyDescent="0.3">
      <c r="A1032" s="3" t="s">
        <v>5281</v>
      </c>
      <c r="B1032" s="1" t="s">
        <v>11799</v>
      </c>
      <c r="C1032" s="57" t="s">
        <v>6384</v>
      </c>
      <c r="D1032" s="57" t="s">
        <v>6402</v>
      </c>
      <c r="E1032" s="57" t="s">
        <v>6689</v>
      </c>
      <c r="F1032" s="89">
        <v>143.3758239746094</v>
      </c>
      <c r="G1032" s="8">
        <v>43.839748382568359</v>
      </c>
      <c r="H1032" s="8">
        <v>49.465957641601563</v>
      </c>
      <c r="I1032" s="8">
        <v>61.650184631347663</v>
      </c>
      <c r="J1032" s="8">
        <v>57.741867065429688</v>
      </c>
      <c r="K1032" s="8">
        <v>39.296276092529297</v>
      </c>
      <c r="L1032" s="8">
        <v>49.260986328125</v>
      </c>
      <c r="M1032" s="8">
        <v>56.940151214599609</v>
      </c>
      <c r="N1032" s="8">
        <v>61.948516845703132</v>
      </c>
      <c r="O1032" s="8">
        <v>89.818824768066406</v>
      </c>
      <c r="P1032" s="8">
        <v>109.16357421875</v>
      </c>
      <c r="Q1032" s="8">
        <v>146.9005432128906</v>
      </c>
      <c r="R1032" s="8">
        <v>185.03092956542969</v>
      </c>
      <c r="S1032" s="8">
        <v>246.93144226074219</v>
      </c>
      <c r="T1032" s="8">
        <v>307.73568725585938</v>
      </c>
      <c r="U1032" s="8">
        <v>391.58416748046881</v>
      </c>
      <c r="V1032" s="8">
        <v>430.84152221679688</v>
      </c>
      <c r="W1032" s="8">
        <v>544.349365234375</v>
      </c>
      <c r="X1032" s="8">
        <v>528.61151123046875</v>
      </c>
      <c r="Y1032" s="84">
        <v>121.1448516845703</v>
      </c>
      <c r="Z1032" s="8">
        <v>34.624069213867188</v>
      </c>
      <c r="AA1032" s="8">
        <v>46.997768402099609</v>
      </c>
      <c r="AB1032" s="8">
        <v>45.653656005859382</v>
      </c>
      <c r="AC1032" s="8">
        <v>61.695472717285163</v>
      </c>
      <c r="AD1032" s="8">
        <v>62.711032867431641</v>
      </c>
      <c r="AE1032" s="8">
        <v>59.505958557128913</v>
      </c>
      <c r="AF1032" s="8">
        <v>72.361122131347656</v>
      </c>
      <c r="AG1032" s="8">
        <v>101.8084716796875</v>
      </c>
      <c r="AH1032" s="8">
        <v>117.7423095703125</v>
      </c>
      <c r="AI1032" s="8">
        <v>157.20228576660159</v>
      </c>
      <c r="AJ1032" s="8">
        <v>192.58479309082031</v>
      </c>
      <c r="AK1032" s="8">
        <v>212.65263366699219</v>
      </c>
      <c r="AL1032" s="8">
        <v>229.97746276855469</v>
      </c>
      <c r="AM1032" s="8">
        <v>282.57827758789063</v>
      </c>
      <c r="AN1032" s="8">
        <v>308.00689697265631</v>
      </c>
      <c r="AO1032" s="8">
        <v>373.36883544921881</v>
      </c>
      <c r="AP1032" s="8">
        <v>446.17779541015631</v>
      </c>
      <c r="AQ1032" s="8">
        <v>483.2958984375</v>
      </c>
    </row>
    <row r="1033" spans="1:43" x14ac:dyDescent="0.3">
      <c r="A1033" s="3" t="s">
        <v>5280</v>
      </c>
      <c r="B1033" s="1" t="s">
        <v>11798</v>
      </c>
      <c r="C1033" s="57" t="s">
        <v>6384</v>
      </c>
      <c r="D1033" s="57" t="s">
        <v>6402</v>
      </c>
      <c r="E1033" s="57" t="s">
        <v>6689</v>
      </c>
      <c r="F1033" s="89">
        <v>156.28498840332031</v>
      </c>
      <c r="G1033" s="8">
        <v>24.719106674194339</v>
      </c>
      <c r="H1033" s="8">
        <v>46.726127624511719</v>
      </c>
      <c r="I1033" s="8">
        <v>64.487678527832031</v>
      </c>
      <c r="J1033" s="8">
        <v>57.276851654052727</v>
      </c>
      <c r="K1033" s="8">
        <v>70.198051452636719</v>
      </c>
      <c r="L1033" s="8">
        <v>82.175407409667969</v>
      </c>
      <c r="M1033" s="8">
        <v>68.152297973632813</v>
      </c>
      <c r="N1033" s="8">
        <v>55.328762054443359</v>
      </c>
      <c r="O1033" s="8">
        <v>86.701095581054688</v>
      </c>
      <c r="P1033" s="8">
        <v>114.7716598510742</v>
      </c>
      <c r="Q1033" s="8">
        <v>152.1926574707031</v>
      </c>
      <c r="R1033" s="8">
        <v>184.63069152832031</v>
      </c>
      <c r="S1033" s="8">
        <v>233.36773681640631</v>
      </c>
      <c r="T1033" s="8">
        <v>292.0504150390625</v>
      </c>
      <c r="U1033" s="8">
        <v>366.81307983398438</v>
      </c>
      <c r="V1033" s="8">
        <v>406.93475341796881</v>
      </c>
      <c r="W1033" s="8">
        <v>551.21044921875</v>
      </c>
      <c r="X1033" s="8">
        <v>547.76324462890625</v>
      </c>
      <c r="Y1033" s="84">
        <v>120.46868896484381</v>
      </c>
      <c r="Z1033" s="8">
        <v>38.2352294921875</v>
      </c>
      <c r="AA1033" s="8">
        <v>31.132368087768551</v>
      </c>
      <c r="AB1033" s="8">
        <v>47.578792572021477</v>
      </c>
      <c r="AC1033" s="8">
        <v>64.052207946777344</v>
      </c>
      <c r="AD1033" s="8">
        <v>90.778167724609375</v>
      </c>
      <c r="AE1033" s="8">
        <v>58.860439300537109</v>
      </c>
      <c r="AF1033" s="8">
        <v>76.570106506347656</v>
      </c>
      <c r="AG1033" s="8">
        <v>91.284271240234375</v>
      </c>
      <c r="AH1033" s="8">
        <v>122.7922058105469</v>
      </c>
      <c r="AI1033" s="8">
        <v>156.31976318359381</v>
      </c>
      <c r="AJ1033" s="8">
        <v>190.2591247558594</v>
      </c>
      <c r="AK1033" s="8">
        <v>199.51116943359381</v>
      </c>
      <c r="AL1033" s="8">
        <v>235.9604797363281</v>
      </c>
      <c r="AM1033" s="8">
        <v>267.56646728515631</v>
      </c>
      <c r="AN1033" s="8">
        <v>299.447021484375</v>
      </c>
      <c r="AO1033" s="8">
        <v>354.1707763671875</v>
      </c>
      <c r="AP1033" s="8">
        <v>428.88897705078131</v>
      </c>
      <c r="AQ1033" s="8">
        <v>503.82357788085938</v>
      </c>
    </row>
    <row r="1034" spans="1:43" x14ac:dyDescent="0.3">
      <c r="A1034" s="3" t="s">
        <v>5279</v>
      </c>
      <c r="B1034" s="1" t="s">
        <v>11797</v>
      </c>
      <c r="C1034" s="57" t="s">
        <v>6384</v>
      </c>
      <c r="D1034" s="57" t="s">
        <v>6402</v>
      </c>
      <c r="E1034" s="57" t="s">
        <v>6449</v>
      </c>
      <c r="F1034" s="89">
        <v>145.68440246582031</v>
      </c>
      <c r="G1034" s="8">
        <v>74.575942993164063</v>
      </c>
      <c r="H1034" s="8">
        <v>63.209880828857422</v>
      </c>
      <c r="I1034" s="8">
        <v>79.498664855957031</v>
      </c>
      <c r="J1034" s="8">
        <v>76.885574340820313</v>
      </c>
      <c r="K1034" s="8">
        <v>59.052936553955078</v>
      </c>
      <c r="L1034" s="8">
        <v>69.17657470703125</v>
      </c>
      <c r="M1034" s="8">
        <v>78.917137145996094</v>
      </c>
      <c r="N1034" s="8">
        <v>73.367576599121094</v>
      </c>
      <c r="O1034" s="8">
        <v>99.596176147460938</v>
      </c>
      <c r="P1034" s="8">
        <v>135.6687316894531</v>
      </c>
      <c r="Q1034" s="8">
        <v>158.8421325683594</v>
      </c>
      <c r="R1034" s="8">
        <v>213.36524963378909</v>
      </c>
      <c r="S1034" s="8">
        <v>242.2718811035156</v>
      </c>
      <c r="T1034" s="8">
        <v>316.12808227539063</v>
      </c>
      <c r="U1034" s="8">
        <v>392.49612426757813</v>
      </c>
      <c r="V1034" s="8">
        <v>486.47039794921881</v>
      </c>
      <c r="W1034" s="8">
        <v>487.69760131835938</v>
      </c>
      <c r="X1034" s="8">
        <v>565.8323974609375</v>
      </c>
      <c r="Y1034" s="84">
        <v>122.6310958862305</v>
      </c>
      <c r="Z1034" s="8">
        <v>39.977069854736328</v>
      </c>
      <c r="AA1034" s="8">
        <v>52.417949676513672</v>
      </c>
      <c r="AB1034" s="8">
        <v>55.260715484619141</v>
      </c>
      <c r="AC1034" s="8">
        <v>56.962181091308587</v>
      </c>
      <c r="AD1034" s="8">
        <v>87.456733703613281</v>
      </c>
      <c r="AE1034" s="8">
        <v>68.940391540527344</v>
      </c>
      <c r="AF1034" s="8">
        <v>81.323143005371094</v>
      </c>
      <c r="AG1034" s="8">
        <v>85.864051818847656</v>
      </c>
      <c r="AH1034" s="8">
        <v>139.45341491699219</v>
      </c>
      <c r="AI1034" s="8">
        <v>166.5423278808594</v>
      </c>
      <c r="AJ1034" s="8">
        <v>219.6397399902344</v>
      </c>
      <c r="AK1034" s="8">
        <v>218.1617431640625</v>
      </c>
      <c r="AL1034" s="8">
        <v>257.83612060546881</v>
      </c>
      <c r="AM1034" s="8">
        <v>274.13644409179688</v>
      </c>
      <c r="AN1034" s="8">
        <v>320.07858276367188</v>
      </c>
      <c r="AO1034" s="8">
        <v>403.76235961914063</v>
      </c>
      <c r="AP1034" s="8">
        <v>408.12469482421881</v>
      </c>
      <c r="AQ1034" s="8">
        <v>545.7012939453125</v>
      </c>
    </row>
    <row r="1035" spans="1:43" x14ac:dyDescent="0.3">
      <c r="A1035" s="3" t="s">
        <v>5278</v>
      </c>
      <c r="B1035" s="1" t="s">
        <v>11796</v>
      </c>
      <c r="C1035" s="57" t="s">
        <v>6384</v>
      </c>
      <c r="D1035" s="57" t="s">
        <v>6402</v>
      </c>
      <c r="E1035" s="57" t="s">
        <v>6688</v>
      </c>
      <c r="F1035" s="89">
        <v>143.63929748535159</v>
      </c>
      <c r="G1035" s="8">
        <v>51.556327819824219</v>
      </c>
      <c r="H1035" s="8">
        <v>60.297149658203132</v>
      </c>
      <c r="I1035" s="8">
        <v>83.422691345214844</v>
      </c>
      <c r="J1035" s="8">
        <v>71.617523193359375</v>
      </c>
      <c r="K1035" s="8">
        <v>56.633419036865227</v>
      </c>
      <c r="L1035" s="8">
        <v>42.948226928710938</v>
      </c>
      <c r="M1035" s="8">
        <v>50.957187652587891</v>
      </c>
      <c r="N1035" s="8">
        <v>63.658199310302727</v>
      </c>
      <c r="O1035" s="8">
        <v>81.31298828125</v>
      </c>
      <c r="P1035" s="8">
        <v>137.09349060058591</v>
      </c>
      <c r="Q1035" s="8">
        <v>151.47026062011719</v>
      </c>
      <c r="R1035" s="8">
        <v>181.6509094238281</v>
      </c>
      <c r="S1035" s="8">
        <v>242.59437561035159</v>
      </c>
      <c r="T1035" s="8">
        <v>324.33663940429688</v>
      </c>
      <c r="U1035" s="8">
        <v>385.30691528320313</v>
      </c>
      <c r="V1035" s="8">
        <v>462.07925415039063</v>
      </c>
      <c r="W1035" s="8">
        <v>502.25552368164063</v>
      </c>
      <c r="X1035" s="8">
        <v>508.03689575195313</v>
      </c>
      <c r="Y1035" s="84">
        <v>122.1298370361328</v>
      </c>
      <c r="Z1035" s="8">
        <v>39.787933349609382</v>
      </c>
      <c r="AA1035" s="8">
        <v>68.336395263671875</v>
      </c>
      <c r="AB1035" s="8">
        <v>72.298049926757813</v>
      </c>
      <c r="AC1035" s="8">
        <v>71.586021423339844</v>
      </c>
      <c r="AD1035" s="8">
        <v>70.449317932128906</v>
      </c>
      <c r="AE1035" s="8">
        <v>59.546428680419922</v>
      </c>
      <c r="AF1035" s="8">
        <v>82.964935302734375</v>
      </c>
      <c r="AG1035" s="8">
        <v>85.568489074707031</v>
      </c>
      <c r="AH1035" s="8">
        <v>145.26861572265631</v>
      </c>
      <c r="AI1035" s="8">
        <v>154.48457336425781</v>
      </c>
      <c r="AJ1035" s="8">
        <v>181.19248962402341</v>
      </c>
      <c r="AK1035" s="8">
        <v>211.47425842285159</v>
      </c>
      <c r="AL1035" s="8">
        <v>243.4696960449219</v>
      </c>
      <c r="AM1035" s="8">
        <v>288.04107666015631</v>
      </c>
      <c r="AN1035" s="8">
        <v>312.84585571289063</v>
      </c>
      <c r="AO1035" s="8">
        <v>378.18759155273438</v>
      </c>
      <c r="AP1035" s="8">
        <v>410.90390014648438</v>
      </c>
      <c r="AQ1035" s="8">
        <v>490.20736694335938</v>
      </c>
    </row>
    <row r="1036" spans="1:43" x14ac:dyDescent="0.3">
      <c r="A1036" s="3" t="s">
        <v>5277</v>
      </c>
      <c r="B1036" s="1" t="s">
        <v>11795</v>
      </c>
      <c r="C1036" s="57" t="s">
        <v>6384</v>
      </c>
      <c r="D1036" s="57" t="s">
        <v>6402</v>
      </c>
      <c r="E1036" s="57" t="s">
        <v>6686</v>
      </c>
      <c r="F1036" s="89">
        <v>145.47239685058591</v>
      </c>
      <c r="G1036" s="8">
        <v>57.663249969482422</v>
      </c>
      <c r="H1036" s="8">
        <v>64.719352722167969</v>
      </c>
      <c r="I1036" s="8">
        <v>79.481842041015625</v>
      </c>
      <c r="J1036" s="8">
        <v>66.795791625976563</v>
      </c>
      <c r="K1036" s="8">
        <v>55.995868682861328</v>
      </c>
      <c r="L1036" s="8">
        <v>55.501502990722663</v>
      </c>
      <c r="M1036" s="8">
        <v>63.752227783203132</v>
      </c>
      <c r="N1036" s="8">
        <v>82.855171203613281</v>
      </c>
      <c r="O1036" s="8">
        <v>112.5842971801758</v>
      </c>
      <c r="P1036" s="8">
        <v>138.83085632324219</v>
      </c>
      <c r="Q1036" s="8">
        <v>163.25215148925781</v>
      </c>
      <c r="R1036" s="8">
        <v>235.55189514160159</v>
      </c>
      <c r="S1036" s="8">
        <v>276.03024291992188</v>
      </c>
      <c r="T1036" s="8">
        <v>370.41622924804688</v>
      </c>
      <c r="U1036" s="8">
        <v>398.89691162109381</v>
      </c>
      <c r="V1036" s="8">
        <v>461.5572509765625</v>
      </c>
      <c r="W1036" s="8">
        <v>550.8470458984375</v>
      </c>
      <c r="X1036" s="8">
        <v>589.98052978515625</v>
      </c>
      <c r="Y1036" s="84">
        <v>127.5951690673828</v>
      </c>
      <c r="Z1036" s="8">
        <v>44.559852600097663</v>
      </c>
      <c r="AA1036" s="8">
        <v>56.035778045654297</v>
      </c>
      <c r="AB1036" s="8">
        <v>61.4388427734375</v>
      </c>
      <c r="AC1036" s="8">
        <v>70.886322021484375</v>
      </c>
      <c r="AD1036" s="8">
        <v>57.662853240966797</v>
      </c>
      <c r="AE1036" s="8">
        <v>61.429473876953132</v>
      </c>
      <c r="AF1036" s="8">
        <v>75.949745178222656</v>
      </c>
      <c r="AG1036" s="8">
        <v>99.381141662597656</v>
      </c>
      <c r="AH1036" s="8">
        <v>128.70243835449219</v>
      </c>
      <c r="AI1036" s="8">
        <v>192.11857604980469</v>
      </c>
      <c r="AJ1036" s="8">
        <v>214.69825744628909</v>
      </c>
      <c r="AK1036" s="8">
        <v>226.00993347167969</v>
      </c>
      <c r="AL1036" s="8">
        <v>258.44107055664063</v>
      </c>
      <c r="AM1036" s="8">
        <v>317.99774169921881</v>
      </c>
      <c r="AN1036" s="8">
        <v>357.7098388671875</v>
      </c>
      <c r="AO1036" s="8">
        <v>397.89288330078131</v>
      </c>
      <c r="AP1036" s="8">
        <v>485.963134765625</v>
      </c>
      <c r="AQ1036" s="8">
        <v>570.17083740234375</v>
      </c>
    </row>
    <row r="1037" spans="1:43" x14ac:dyDescent="0.3">
      <c r="A1037" s="3" t="s">
        <v>5276</v>
      </c>
      <c r="B1037" s="1" t="s">
        <v>11794</v>
      </c>
      <c r="C1037" s="57" t="s">
        <v>6384</v>
      </c>
      <c r="D1037" s="57" t="s">
        <v>6402</v>
      </c>
      <c r="E1037" s="57" t="s">
        <v>6685</v>
      </c>
      <c r="F1037" s="89">
        <v>160.22428894042969</v>
      </c>
      <c r="G1037" s="8">
        <v>66.731071472167969</v>
      </c>
      <c r="H1037" s="8">
        <v>92.334297180175781</v>
      </c>
      <c r="I1037" s="8">
        <v>107.1986923217773</v>
      </c>
      <c r="J1037" s="8">
        <v>84.391555786132813</v>
      </c>
      <c r="K1037" s="8">
        <v>84.719917297363281</v>
      </c>
      <c r="L1037" s="8">
        <v>75.289749145507813</v>
      </c>
      <c r="M1037" s="8">
        <v>86.201919555664063</v>
      </c>
      <c r="N1037" s="8">
        <v>100.3785934448242</v>
      </c>
      <c r="O1037" s="8">
        <v>111.7123260498047</v>
      </c>
      <c r="P1037" s="8">
        <v>150.42291259765631</v>
      </c>
      <c r="Q1037" s="8">
        <v>197.7602844238281</v>
      </c>
      <c r="R1037" s="8">
        <v>236.7575378417969</v>
      </c>
      <c r="S1037" s="8">
        <v>291.39913940429688</v>
      </c>
      <c r="T1037" s="8">
        <v>367.81494140625</v>
      </c>
      <c r="U1037" s="8">
        <v>440.0509033203125</v>
      </c>
      <c r="V1037" s="8">
        <v>491.666259765625</v>
      </c>
      <c r="W1037" s="8">
        <v>572.5159912109375</v>
      </c>
      <c r="X1037" s="8">
        <v>573.41473388671875</v>
      </c>
      <c r="Y1037" s="84">
        <v>141.39399719238281</v>
      </c>
      <c r="Z1037" s="8">
        <v>67.241424560546875</v>
      </c>
      <c r="AA1037" s="8">
        <v>68.3270263671875</v>
      </c>
      <c r="AB1037" s="8">
        <v>76.0450439453125</v>
      </c>
      <c r="AC1037" s="8">
        <v>82.181121826171875</v>
      </c>
      <c r="AD1037" s="8">
        <v>91.133041381835938</v>
      </c>
      <c r="AE1037" s="8">
        <v>79.799697875976563</v>
      </c>
      <c r="AF1037" s="8">
        <v>99.760688781738281</v>
      </c>
      <c r="AG1037" s="8">
        <v>134.8513488769531</v>
      </c>
      <c r="AH1037" s="8">
        <v>149.6633605957031</v>
      </c>
      <c r="AI1037" s="8">
        <v>205.3435363769531</v>
      </c>
      <c r="AJ1037" s="8">
        <v>225.8782958984375</v>
      </c>
      <c r="AK1037" s="8">
        <v>266.09197998046881</v>
      </c>
      <c r="AL1037" s="8">
        <v>290.5972900390625</v>
      </c>
      <c r="AM1037" s="8">
        <v>335.03012084960938</v>
      </c>
      <c r="AN1037" s="8">
        <v>381.02423095703131</v>
      </c>
      <c r="AO1037" s="8">
        <v>418.65509033203131</v>
      </c>
      <c r="AP1037" s="8">
        <v>529.82623291015625</v>
      </c>
      <c r="AQ1037" s="8">
        <v>537.9859619140625</v>
      </c>
    </row>
    <row r="1038" spans="1:43" x14ac:dyDescent="0.3">
      <c r="A1038" s="3" t="s">
        <v>5275</v>
      </c>
      <c r="B1038" s="1" t="s">
        <v>11793</v>
      </c>
      <c r="C1038" s="57" t="s">
        <v>6384</v>
      </c>
      <c r="D1038" s="57" t="s">
        <v>6402</v>
      </c>
      <c r="E1038" s="57" t="s">
        <v>6529</v>
      </c>
      <c r="F1038" s="89">
        <v>140.1920471191406</v>
      </c>
      <c r="G1038" s="8">
        <v>47.157691955566413</v>
      </c>
      <c r="H1038" s="8">
        <v>36.590724945068359</v>
      </c>
      <c r="I1038" s="8">
        <v>61.881988525390632</v>
      </c>
      <c r="J1038" s="8">
        <v>51.886848449707031</v>
      </c>
      <c r="K1038" s="8">
        <v>36.282474517822273</v>
      </c>
      <c r="L1038" s="8">
        <v>48.98223876953125</v>
      </c>
      <c r="M1038" s="8">
        <v>49.215572357177727</v>
      </c>
      <c r="N1038" s="8">
        <v>65.742897033691406</v>
      </c>
      <c r="O1038" s="8">
        <v>80.24774169921875</v>
      </c>
      <c r="P1038" s="8">
        <v>106.7011642456055</v>
      </c>
      <c r="Q1038" s="8">
        <v>141.02491760253909</v>
      </c>
      <c r="R1038" s="8">
        <v>178.83924865722659</v>
      </c>
      <c r="S1038" s="8">
        <v>225.93055725097659</v>
      </c>
      <c r="T1038" s="8">
        <v>305.40078735351563</v>
      </c>
      <c r="U1038" s="8">
        <v>369.75387573242188</v>
      </c>
      <c r="V1038" s="8">
        <v>449.85708618164063</v>
      </c>
      <c r="W1038" s="8">
        <v>537.4219970703125</v>
      </c>
      <c r="X1038" s="8">
        <v>542.50732421875</v>
      </c>
      <c r="Y1038" s="84">
        <v>106.3831481933594</v>
      </c>
      <c r="Z1038" s="8">
        <v>30.43012809753418</v>
      </c>
      <c r="AA1038" s="8">
        <v>36.338443756103523</v>
      </c>
      <c r="AB1038" s="8">
        <v>51.419940948486328</v>
      </c>
      <c r="AC1038" s="8">
        <v>51.746944427490227</v>
      </c>
      <c r="AD1038" s="8">
        <v>53.609626770019531</v>
      </c>
      <c r="AE1038" s="8">
        <v>61.956172943115227</v>
      </c>
      <c r="AF1038" s="8">
        <v>59.512187957763672</v>
      </c>
      <c r="AG1038" s="8">
        <v>94.439247131347656</v>
      </c>
      <c r="AH1038" s="8">
        <v>107.7555618286133</v>
      </c>
      <c r="AI1038" s="8">
        <v>131.41123962402341</v>
      </c>
      <c r="AJ1038" s="8">
        <v>180.26121520996091</v>
      </c>
      <c r="AK1038" s="8">
        <v>195.2586975097656</v>
      </c>
      <c r="AL1038" s="8">
        <v>205.83753967285159</v>
      </c>
      <c r="AM1038" s="8">
        <v>262.77120971679688</v>
      </c>
      <c r="AN1038" s="8">
        <v>309.46572875976563</v>
      </c>
      <c r="AO1038" s="8">
        <v>377.508056640625</v>
      </c>
      <c r="AP1038" s="8">
        <v>443.787353515625</v>
      </c>
      <c r="AQ1038" s="8">
        <v>472.96746826171881</v>
      </c>
    </row>
    <row r="1039" spans="1:43" x14ac:dyDescent="0.3">
      <c r="A1039" s="3" t="s">
        <v>5274</v>
      </c>
      <c r="B1039" s="1" t="s">
        <v>11792</v>
      </c>
      <c r="C1039" s="57" t="s">
        <v>6384</v>
      </c>
      <c r="D1039" s="57" t="s">
        <v>6402</v>
      </c>
      <c r="E1039" s="57" t="s">
        <v>6687</v>
      </c>
      <c r="F1039" s="89">
        <v>133.0450134277344</v>
      </c>
      <c r="G1039" s="8">
        <v>42.417068481445313</v>
      </c>
      <c r="H1039" s="8">
        <v>41.448020935058587</v>
      </c>
      <c r="I1039" s="8">
        <v>59.708019256591797</v>
      </c>
      <c r="J1039" s="8">
        <v>52.098117828369141</v>
      </c>
      <c r="K1039" s="8">
        <v>32.442405700683587</v>
      </c>
      <c r="L1039" s="8">
        <v>34.050914764404297</v>
      </c>
      <c r="M1039" s="8">
        <v>40.554828643798828</v>
      </c>
      <c r="N1039" s="8">
        <v>54.072151184082031</v>
      </c>
      <c r="O1039" s="8">
        <v>75.08966064453125</v>
      </c>
      <c r="P1039" s="8">
        <v>100.05088806152339</v>
      </c>
      <c r="Q1039" s="8">
        <v>136.42381286621091</v>
      </c>
      <c r="R1039" s="8">
        <v>173.5058898925781</v>
      </c>
      <c r="S1039" s="8">
        <v>244.0514221191406</v>
      </c>
      <c r="T1039" s="8">
        <v>305.46316528320313</v>
      </c>
      <c r="U1039" s="8">
        <v>400.97515869140631</v>
      </c>
      <c r="V1039" s="8">
        <v>419.38726806640631</v>
      </c>
      <c r="W1039" s="8">
        <v>516.2325439453125</v>
      </c>
      <c r="X1039" s="8">
        <v>584.2427978515625</v>
      </c>
      <c r="Y1039" s="84">
        <v>117.5456619262695</v>
      </c>
      <c r="Z1039" s="8">
        <v>35.419101715087891</v>
      </c>
      <c r="AA1039" s="8">
        <v>34.037521362304688</v>
      </c>
      <c r="AB1039" s="8">
        <v>43.395332336425781</v>
      </c>
      <c r="AC1039" s="8">
        <v>49.763912200927727</v>
      </c>
      <c r="AD1039" s="8">
        <v>46.131645202636719</v>
      </c>
      <c r="AE1039" s="8">
        <v>47.493030548095703</v>
      </c>
      <c r="AF1039" s="8">
        <v>58.859066009521477</v>
      </c>
      <c r="AG1039" s="8">
        <v>73.2882080078125</v>
      </c>
      <c r="AH1039" s="8">
        <v>106.96856689453131</v>
      </c>
      <c r="AI1039" s="8">
        <v>148.92344665527341</v>
      </c>
      <c r="AJ1039" s="8">
        <v>176.7450256347656</v>
      </c>
      <c r="AK1039" s="8">
        <v>197.90367126464841</v>
      </c>
      <c r="AL1039" s="8">
        <v>230.77803039550781</v>
      </c>
      <c r="AM1039" s="8">
        <v>283.70654296875</v>
      </c>
      <c r="AN1039" s="8">
        <v>308.34152221679688</v>
      </c>
      <c r="AO1039" s="8">
        <v>362.05093383789063</v>
      </c>
      <c r="AP1039" s="8">
        <v>423.6478271484375</v>
      </c>
      <c r="AQ1039" s="8">
        <v>508.58941650390631</v>
      </c>
    </row>
    <row r="1040" spans="1:43" x14ac:dyDescent="0.3">
      <c r="A1040" s="3" t="s">
        <v>5273</v>
      </c>
      <c r="B1040" s="1" t="s">
        <v>11791</v>
      </c>
      <c r="C1040" s="57" t="s">
        <v>6384</v>
      </c>
      <c r="D1040" s="57" t="s">
        <v>6402</v>
      </c>
      <c r="E1040" s="57" t="s">
        <v>6689</v>
      </c>
      <c r="F1040" s="89">
        <v>137.5511169433594</v>
      </c>
      <c r="G1040" s="8">
        <v>32.011184692382813</v>
      </c>
      <c r="H1040" s="8">
        <v>56.776569366455078</v>
      </c>
      <c r="I1040" s="8">
        <v>57.011585235595703</v>
      </c>
      <c r="J1040" s="8">
        <v>62.306022644042969</v>
      </c>
      <c r="K1040" s="8">
        <v>53.403388977050781</v>
      </c>
      <c r="L1040" s="8">
        <v>45.368854522705078</v>
      </c>
      <c r="M1040" s="8">
        <v>56.488124847412109</v>
      </c>
      <c r="N1040" s="8">
        <v>64.675033569335938</v>
      </c>
      <c r="O1040" s="8">
        <v>89.522567749023438</v>
      </c>
      <c r="P1040" s="8">
        <v>114.2990036010742</v>
      </c>
      <c r="Q1040" s="8">
        <v>151.18830871582031</v>
      </c>
      <c r="R1040" s="8">
        <v>172.5079345703125</v>
      </c>
      <c r="S1040" s="8">
        <v>246.38616943359381</v>
      </c>
      <c r="T1040" s="8">
        <v>315.82437133789063</v>
      </c>
      <c r="U1040" s="8">
        <v>385.375</v>
      </c>
      <c r="V1040" s="8">
        <v>436.40127563476563</v>
      </c>
      <c r="W1040" s="8">
        <v>543.8287353515625</v>
      </c>
      <c r="X1040" s="8">
        <v>559.28778076171875</v>
      </c>
      <c r="Y1040" s="84">
        <v>118.68995666503911</v>
      </c>
      <c r="Z1040" s="8">
        <v>34.226844787597663</v>
      </c>
      <c r="AA1040" s="8">
        <v>38.320949554443359</v>
      </c>
      <c r="AB1040" s="8">
        <v>46.159732818603523</v>
      </c>
      <c r="AC1040" s="8">
        <v>55.55731201171875</v>
      </c>
      <c r="AD1040" s="8">
        <v>54.910923004150391</v>
      </c>
      <c r="AE1040" s="8">
        <v>66.454963684082031</v>
      </c>
      <c r="AF1040" s="8">
        <v>70.312004089355469</v>
      </c>
      <c r="AG1040" s="8">
        <v>85.68426513671875</v>
      </c>
      <c r="AH1040" s="8">
        <v>105.6575241088867</v>
      </c>
      <c r="AI1040" s="8">
        <v>155.3660888671875</v>
      </c>
      <c r="AJ1040" s="8">
        <v>186.98948669433591</v>
      </c>
      <c r="AK1040" s="8">
        <v>208.1826477050781</v>
      </c>
      <c r="AL1040" s="8">
        <v>250.9941711425781</v>
      </c>
      <c r="AM1040" s="8">
        <v>273.973388671875</v>
      </c>
      <c r="AN1040" s="8">
        <v>314.048583984375</v>
      </c>
      <c r="AO1040" s="8">
        <v>372.54522705078131</v>
      </c>
      <c r="AP1040" s="8">
        <v>451.12545776367188</v>
      </c>
      <c r="AQ1040" s="8">
        <v>497.77593994140631</v>
      </c>
    </row>
    <row r="1041" spans="1:43" x14ac:dyDescent="0.3">
      <c r="A1041" s="3" t="s">
        <v>5272</v>
      </c>
      <c r="B1041" s="1" t="s">
        <v>11790</v>
      </c>
      <c r="C1041" s="57" t="s">
        <v>6384</v>
      </c>
      <c r="D1041" s="57" t="s">
        <v>6402</v>
      </c>
      <c r="E1041" s="57" t="s">
        <v>6529</v>
      </c>
      <c r="F1041" s="89">
        <v>116.6366653442383</v>
      </c>
      <c r="G1041" s="8">
        <v>27.935405731201168</v>
      </c>
      <c r="H1041" s="8">
        <v>25.331132888793949</v>
      </c>
      <c r="I1041" s="8">
        <v>46.955680847167969</v>
      </c>
      <c r="J1041" s="8">
        <v>109.5141143798828</v>
      </c>
      <c r="K1041" s="8">
        <v>34.115001678466797</v>
      </c>
      <c r="L1041" s="8">
        <v>31.018062591552731</v>
      </c>
      <c r="M1041" s="8">
        <v>39.723991394042969</v>
      </c>
      <c r="N1041" s="8">
        <v>60.614879608154297</v>
      </c>
      <c r="O1041" s="8">
        <v>58.12457275390625</v>
      </c>
      <c r="P1041" s="8">
        <v>95.622856140136719</v>
      </c>
      <c r="Q1041" s="8">
        <v>130.35560607910159</v>
      </c>
      <c r="R1041" s="8">
        <v>147.1391296386719</v>
      </c>
      <c r="S1041" s="8">
        <v>197.54264831542969</v>
      </c>
      <c r="T1041" s="8">
        <v>253.33766174316409</v>
      </c>
      <c r="U1041" s="8">
        <v>365.28500366210938</v>
      </c>
      <c r="V1041" s="8">
        <v>444.81439208984381</v>
      </c>
      <c r="W1041" s="8">
        <v>435.26168823242188</v>
      </c>
      <c r="X1041" s="8">
        <v>584.49432373046875</v>
      </c>
      <c r="Y1041" s="84">
        <v>99.372406005859375</v>
      </c>
      <c r="Z1041" s="8">
        <v>27.518180847167969</v>
      </c>
      <c r="AA1041" s="8">
        <v>20.602609634399411</v>
      </c>
      <c r="AB1041" s="8">
        <v>37.271469116210938</v>
      </c>
      <c r="AC1041" s="8">
        <v>36.772548675537109</v>
      </c>
      <c r="AD1041" s="8">
        <v>29.537015914916989</v>
      </c>
      <c r="AE1041" s="8">
        <v>44.384910583496087</v>
      </c>
      <c r="AF1041" s="8">
        <v>66.076194763183594</v>
      </c>
      <c r="AG1041" s="8">
        <v>74.781059265136719</v>
      </c>
      <c r="AH1041" s="8">
        <v>86.249298095703125</v>
      </c>
      <c r="AI1041" s="8">
        <v>117.51393890380859</v>
      </c>
      <c r="AJ1041" s="8">
        <v>165.82408142089841</v>
      </c>
      <c r="AK1041" s="8">
        <v>171.28997802734381</v>
      </c>
      <c r="AL1041" s="8">
        <v>231.6844787597656</v>
      </c>
      <c r="AM1041" s="8">
        <v>252.8770446777344</v>
      </c>
      <c r="AN1041" s="8">
        <v>274.31570434570313</v>
      </c>
      <c r="AO1041" s="8">
        <v>325.84072875976563</v>
      </c>
      <c r="AP1041" s="8">
        <v>351.74996948242188</v>
      </c>
      <c r="AQ1041" s="8">
        <v>451.01718139648438</v>
      </c>
    </row>
    <row r="1042" spans="1:43" x14ac:dyDescent="0.3">
      <c r="A1042" s="3" t="s">
        <v>5271</v>
      </c>
      <c r="B1042" s="1" t="s">
        <v>7550</v>
      </c>
      <c r="C1042" s="57" t="s">
        <v>6384</v>
      </c>
      <c r="D1042" s="57" t="s">
        <v>6402</v>
      </c>
      <c r="E1042" s="57" t="s">
        <v>6689</v>
      </c>
      <c r="F1042" s="89">
        <v>129.46080017089841</v>
      </c>
      <c r="G1042" s="8">
        <v>29.6671028137207</v>
      </c>
      <c r="H1042" s="8">
        <v>28.268589019775391</v>
      </c>
      <c r="I1042" s="8">
        <v>59.264499664306641</v>
      </c>
      <c r="J1042" s="8">
        <v>46.171688079833977</v>
      </c>
      <c r="K1042" s="8">
        <v>54.901058197021477</v>
      </c>
      <c r="L1042" s="8">
        <v>45.295917510986328</v>
      </c>
      <c r="M1042" s="8">
        <v>47.604267120361328</v>
      </c>
      <c r="N1042" s="8">
        <v>57.350452423095703</v>
      </c>
      <c r="O1042" s="8">
        <v>72.677986145019531</v>
      </c>
      <c r="P1042" s="8">
        <v>99.36474609375</v>
      </c>
      <c r="Q1042" s="8">
        <v>138.0920104980469</v>
      </c>
      <c r="R1042" s="8">
        <v>178.72999572753909</v>
      </c>
      <c r="S1042" s="8">
        <v>226.957763671875</v>
      </c>
      <c r="T1042" s="8">
        <v>317.36419677734381</v>
      </c>
      <c r="U1042" s="8">
        <v>355.35940551757813</v>
      </c>
      <c r="V1042" s="8">
        <v>445.96707153320313</v>
      </c>
      <c r="W1042" s="8">
        <v>489.1846923828125</v>
      </c>
      <c r="X1042" s="8">
        <v>579.44818115234375</v>
      </c>
      <c r="Y1042" s="84">
        <v>113.44581604003911</v>
      </c>
      <c r="Z1042" s="8">
        <v>17.302970886230469</v>
      </c>
      <c r="AA1042" s="8">
        <v>40.388263702392578</v>
      </c>
      <c r="AB1042" s="8">
        <v>41.634708404541023</v>
      </c>
      <c r="AC1042" s="8">
        <v>54.757583618164063</v>
      </c>
      <c r="AD1042" s="8">
        <v>66.876762390136719</v>
      </c>
      <c r="AE1042" s="8">
        <v>56.30767822265625</v>
      </c>
      <c r="AF1042" s="8">
        <v>59.454471588134773</v>
      </c>
      <c r="AG1042" s="8">
        <v>74.789588928222656</v>
      </c>
      <c r="AH1042" s="8">
        <v>105.92006683349609</v>
      </c>
      <c r="AI1042" s="8">
        <v>155.5221862792969</v>
      </c>
      <c r="AJ1042" s="8">
        <v>186.78730773925781</v>
      </c>
      <c r="AK1042" s="8">
        <v>210.06349182128909</v>
      </c>
      <c r="AL1042" s="8">
        <v>240.78926086425781</v>
      </c>
      <c r="AM1042" s="8">
        <v>280.6605224609375</v>
      </c>
      <c r="AN1042" s="8">
        <v>314.46051025390631</v>
      </c>
      <c r="AO1042" s="8">
        <v>358.82687377929688</v>
      </c>
      <c r="AP1042" s="8">
        <v>450.24026489257813</v>
      </c>
      <c r="AQ1042" s="8">
        <v>513.7294921875</v>
      </c>
    </row>
    <row r="1043" spans="1:43" x14ac:dyDescent="0.3">
      <c r="A1043" s="3" t="s">
        <v>5270</v>
      </c>
      <c r="B1043" s="1" t="s">
        <v>11789</v>
      </c>
      <c r="C1043" s="57" t="s">
        <v>6384</v>
      </c>
      <c r="D1043" s="57" t="s">
        <v>6402</v>
      </c>
      <c r="E1043" s="57" t="s">
        <v>6529</v>
      </c>
      <c r="F1043" s="89">
        <v>127.90041351318359</v>
      </c>
      <c r="G1043" s="8">
        <v>52.522270202636719</v>
      </c>
      <c r="H1043" s="8">
        <v>41.310268402099609</v>
      </c>
      <c r="I1043" s="8">
        <v>59.670200347900391</v>
      </c>
      <c r="J1043" s="8">
        <v>53.922027587890632</v>
      </c>
      <c r="K1043" s="8">
        <v>29.92642784118652</v>
      </c>
      <c r="L1043" s="8">
        <v>44.929798126220703</v>
      </c>
      <c r="M1043" s="8">
        <v>44.058296203613281</v>
      </c>
      <c r="N1043" s="8">
        <v>52.193157196044922</v>
      </c>
      <c r="O1043" s="8">
        <v>71.927497863769531</v>
      </c>
      <c r="P1043" s="8">
        <v>102.14357757568359</v>
      </c>
      <c r="Q1043" s="8">
        <v>133.9068908691406</v>
      </c>
      <c r="R1043" s="8">
        <v>187.54193115234381</v>
      </c>
      <c r="S1043" s="8">
        <v>229.620361328125</v>
      </c>
      <c r="T1043" s="8">
        <v>321.778076171875</v>
      </c>
      <c r="U1043" s="8">
        <v>391.07962036132813</v>
      </c>
      <c r="V1043" s="8">
        <v>431.39669799804688</v>
      </c>
      <c r="W1043" s="8">
        <v>524.877685546875</v>
      </c>
      <c r="X1043" s="8">
        <v>576.71942138671875</v>
      </c>
      <c r="Y1043" s="84">
        <v>110.0615692138672</v>
      </c>
      <c r="Z1043" s="8">
        <v>35.144035339355469</v>
      </c>
      <c r="AA1043" s="8">
        <v>31.88059234619141</v>
      </c>
      <c r="AB1043" s="8">
        <v>50.825897216796882</v>
      </c>
      <c r="AC1043" s="8">
        <v>46.242111206054688</v>
      </c>
      <c r="AD1043" s="8">
        <v>55.674102783203132</v>
      </c>
      <c r="AE1043" s="8">
        <v>58.702827453613281</v>
      </c>
      <c r="AF1043" s="8">
        <v>70.522422790527344</v>
      </c>
      <c r="AG1043" s="8">
        <v>82.9661865234375</v>
      </c>
      <c r="AH1043" s="8">
        <v>104.59865570068359</v>
      </c>
      <c r="AI1043" s="8">
        <v>136.65528869628909</v>
      </c>
      <c r="AJ1043" s="8">
        <v>180.5148010253906</v>
      </c>
      <c r="AK1043" s="8">
        <v>207.14424133300781</v>
      </c>
      <c r="AL1043" s="8">
        <v>230.65122985839841</v>
      </c>
      <c r="AM1043" s="8">
        <v>260.95233154296881</v>
      </c>
      <c r="AN1043" s="8">
        <v>300.43429565429688</v>
      </c>
      <c r="AO1043" s="8">
        <v>376.41278076171881</v>
      </c>
      <c r="AP1043" s="8">
        <v>435.58633422851563</v>
      </c>
      <c r="AQ1043" s="8">
        <v>512.006591796875</v>
      </c>
    </row>
    <row r="1044" spans="1:43" x14ac:dyDescent="0.3">
      <c r="A1044" s="3" t="s">
        <v>5269</v>
      </c>
      <c r="B1044" s="1" t="s">
        <v>11788</v>
      </c>
      <c r="C1044" s="57" t="s">
        <v>6384</v>
      </c>
      <c r="D1044" s="57" t="s">
        <v>6402</v>
      </c>
      <c r="E1044" s="57" t="s">
        <v>6685</v>
      </c>
      <c r="F1044" s="89">
        <v>139.5643005371094</v>
      </c>
      <c r="G1044" s="8">
        <v>53.861415863037109</v>
      </c>
      <c r="H1044" s="8">
        <v>43.554306030273438</v>
      </c>
      <c r="I1044" s="8">
        <v>98.580795288085938</v>
      </c>
      <c r="J1044" s="8">
        <v>54.365081787109382</v>
      </c>
      <c r="K1044" s="8">
        <v>54.859123229980469</v>
      </c>
      <c r="L1044" s="8">
        <v>56.207035064697273</v>
      </c>
      <c r="M1044" s="8">
        <v>53.371269226074219</v>
      </c>
      <c r="N1044" s="8">
        <v>71.990623474121094</v>
      </c>
      <c r="O1044" s="8">
        <v>101.0243225097656</v>
      </c>
      <c r="P1044" s="8">
        <v>131.1874084472656</v>
      </c>
      <c r="Q1044" s="8">
        <v>160.45481872558591</v>
      </c>
      <c r="R1044" s="8">
        <v>210.0822448730469</v>
      </c>
      <c r="S1044" s="8">
        <v>232.24314880371091</v>
      </c>
      <c r="T1044" s="8">
        <v>298.79879760742188</v>
      </c>
      <c r="U1044" s="8">
        <v>408.02908325195313</v>
      </c>
      <c r="V1044" s="8">
        <v>467.58370971679688</v>
      </c>
      <c r="W1044" s="8">
        <v>541.0125732421875</v>
      </c>
      <c r="X1044" s="8">
        <v>554.10992431640625</v>
      </c>
      <c r="Y1044" s="84">
        <v>130.3004455566406</v>
      </c>
      <c r="Z1044" s="8">
        <v>46.598075866699219</v>
      </c>
      <c r="AA1044" s="8">
        <v>39.237491607666023</v>
      </c>
      <c r="AB1044" s="8">
        <v>57.6986083984375</v>
      </c>
      <c r="AC1044" s="8">
        <v>54.661033630371087</v>
      </c>
      <c r="AD1044" s="8">
        <v>67.322608947753906</v>
      </c>
      <c r="AE1044" s="8">
        <v>67.545440673828125</v>
      </c>
      <c r="AF1044" s="8">
        <v>72.750396728515625</v>
      </c>
      <c r="AG1044" s="8">
        <v>101.1490478515625</v>
      </c>
      <c r="AH1044" s="8">
        <v>131.6044921875</v>
      </c>
      <c r="AI1044" s="8">
        <v>145.76023864746091</v>
      </c>
      <c r="AJ1044" s="8">
        <v>209.6314392089844</v>
      </c>
      <c r="AK1044" s="8">
        <v>209.28816223144531</v>
      </c>
      <c r="AL1044" s="8">
        <v>225.55859375</v>
      </c>
      <c r="AM1044" s="8">
        <v>277.36636352539063</v>
      </c>
      <c r="AN1044" s="8">
        <v>310.57400512695313</v>
      </c>
      <c r="AO1044" s="8">
        <v>391.34884643554688</v>
      </c>
      <c r="AP1044" s="8">
        <v>405.42147827148438</v>
      </c>
      <c r="AQ1044" s="8">
        <v>495.66717529296881</v>
      </c>
    </row>
    <row r="1045" spans="1:43" x14ac:dyDescent="0.3">
      <c r="A1045" s="3" t="s">
        <v>5268</v>
      </c>
      <c r="B1045" s="1" t="s">
        <v>11787</v>
      </c>
      <c r="C1045" s="57" t="s">
        <v>6384</v>
      </c>
      <c r="D1045" s="57" t="s">
        <v>6402</v>
      </c>
      <c r="E1045" s="57" t="s">
        <v>6687</v>
      </c>
      <c r="F1045" s="89">
        <v>138.95741271972659</v>
      </c>
      <c r="G1045" s="8">
        <v>56.356822967529297</v>
      </c>
      <c r="H1045" s="8">
        <v>47.592704772949219</v>
      </c>
      <c r="I1045" s="8">
        <v>82.518592834472656</v>
      </c>
      <c r="J1045" s="8">
        <v>63.885746002197273</v>
      </c>
      <c r="K1045" s="8">
        <v>39.352188110351563</v>
      </c>
      <c r="L1045" s="8">
        <v>75.701065063476563</v>
      </c>
      <c r="M1045" s="8">
        <v>48.484329223632813</v>
      </c>
      <c r="N1045" s="8">
        <v>63.162178039550781</v>
      </c>
      <c r="O1045" s="8">
        <v>81.211769104003906</v>
      </c>
      <c r="P1045" s="8">
        <v>119.96266937255859</v>
      </c>
      <c r="Q1045" s="8">
        <v>156.01911926269531</v>
      </c>
      <c r="R1045" s="8">
        <v>218.5238952636719</v>
      </c>
      <c r="S1045" s="8">
        <v>247.21223449707031</v>
      </c>
      <c r="T1045" s="8">
        <v>314.10693359375</v>
      </c>
      <c r="U1045" s="8">
        <v>385.52389526367188</v>
      </c>
      <c r="V1045" s="8">
        <v>475.35073852539063</v>
      </c>
      <c r="W1045" s="8">
        <v>517.69158935546875</v>
      </c>
      <c r="X1045" s="8">
        <v>578.60797119140625</v>
      </c>
      <c r="Y1045" s="84">
        <v>133.6493225097656</v>
      </c>
      <c r="Z1045" s="8">
        <v>41.943782806396477</v>
      </c>
      <c r="AA1045" s="8">
        <v>38.235797882080078</v>
      </c>
      <c r="AB1045" s="8">
        <v>65.034332275390625</v>
      </c>
      <c r="AC1045" s="8">
        <v>71.917106628417969</v>
      </c>
      <c r="AD1045" s="8">
        <v>65.661125183105469</v>
      </c>
      <c r="AE1045" s="8">
        <v>83.560157775878906</v>
      </c>
      <c r="AF1045" s="8">
        <v>78.863822937011719</v>
      </c>
      <c r="AG1045" s="8">
        <v>104.7528457641602</v>
      </c>
      <c r="AH1045" s="8">
        <v>108.9929962158203</v>
      </c>
      <c r="AI1045" s="8">
        <v>157.92869567871091</v>
      </c>
      <c r="AJ1045" s="8">
        <v>194.51658630371091</v>
      </c>
      <c r="AK1045" s="8">
        <v>248.23741149902341</v>
      </c>
      <c r="AL1045" s="8">
        <v>263.15875244140631</v>
      </c>
      <c r="AM1045" s="8">
        <v>288.51861572265631</v>
      </c>
      <c r="AN1045" s="8">
        <v>330.08084106445313</v>
      </c>
      <c r="AO1045" s="8">
        <v>418.73739624023438</v>
      </c>
      <c r="AP1045" s="8">
        <v>478.93850708007813</v>
      </c>
      <c r="AQ1045" s="8">
        <v>538.36474609375</v>
      </c>
    </row>
    <row r="1046" spans="1:43" x14ac:dyDescent="0.3">
      <c r="A1046" s="3" t="s">
        <v>5267</v>
      </c>
      <c r="B1046" s="1" t="s">
        <v>11786</v>
      </c>
      <c r="C1046" s="57" t="s">
        <v>6384</v>
      </c>
      <c r="D1046" s="57" t="s">
        <v>6402</v>
      </c>
      <c r="E1046" s="57" t="s">
        <v>6689</v>
      </c>
      <c r="F1046" s="89">
        <v>156.78562927246091</v>
      </c>
      <c r="G1046" s="8">
        <v>27.34904670715332</v>
      </c>
      <c r="H1046" s="8">
        <v>39.042755126953132</v>
      </c>
      <c r="I1046" s="8">
        <v>52.014194488525391</v>
      </c>
      <c r="J1046" s="8">
        <v>35.820083618164063</v>
      </c>
      <c r="K1046" s="8">
        <v>49.760570526123047</v>
      </c>
      <c r="L1046" s="8">
        <v>52.519992828369141</v>
      </c>
      <c r="M1046" s="8">
        <v>40.025844573974609</v>
      </c>
      <c r="N1046" s="8">
        <v>47.049674987792969</v>
      </c>
      <c r="O1046" s="8">
        <v>78.679313659667969</v>
      </c>
      <c r="P1046" s="8">
        <v>103.5455322265625</v>
      </c>
      <c r="Q1046" s="8">
        <v>114.21034240722661</v>
      </c>
      <c r="R1046" s="8">
        <v>178.2219543457031</v>
      </c>
      <c r="S1046" s="8">
        <v>206.21562194824219</v>
      </c>
      <c r="T1046" s="8">
        <v>313.77810668945313</v>
      </c>
      <c r="U1046" s="8">
        <v>368.04208374023438</v>
      </c>
      <c r="V1046" s="8">
        <v>463.47457885742188</v>
      </c>
      <c r="W1046" s="8">
        <v>535.19061279296875</v>
      </c>
      <c r="X1046" s="8">
        <v>544.43212890625</v>
      </c>
      <c r="Y1046" s="84">
        <v>108.3327560424805</v>
      </c>
      <c r="Z1046" s="8">
        <v>52.906566619873047</v>
      </c>
      <c r="AA1046" s="8">
        <v>50.93890380859375</v>
      </c>
      <c r="AB1046" s="8">
        <v>59.435714721679688</v>
      </c>
      <c r="AC1046" s="8">
        <v>55.911655426025391</v>
      </c>
      <c r="AD1046" s="8">
        <v>54.803443908691413</v>
      </c>
      <c r="AE1046" s="8">
        <v>54.386001586914063</v>
      </c>
      <c r="AF1046" s="8">
        <v>63.364948272705078</v>
      </c>
      <c r="AG1046" s="8">
        <v>102.1234817504883</v>
      </c>
      <c r="AH1046" s="8">
        <v>94.962127685546875</v>
      </c>
      <c r="AI1046" s="8">
        <v>140.90715026855469</v>
      </c>
      <c r="AJ1046" s="8">
        <v>172.15061950683591</v>
      </c>
      <c r="AK1046" s="8">
        <v>213.7803039550781</v>
      </c>
      <c r="AL1046" s="8">
        <v>225.16522216796881</v>
      </c>
      <c r="AM1046" s="8">
        <v>265.133056640625</v>
      </c>
      <c r="AN1046" s="8">
        <v>295.56939697265631</v>
      </c>
      <c r="AO1046" s="8">
        <v>403.87606811523438</v>
      </c>
      <c r="AP1046" s="8">
        <v>454.77874755859381</v>
      </c>
      <c r="AQ1046" s="8">
        <v>531.9232177734375</v>
      </c>
    </row>
    <row r="1047" spans="1:43" x14ac:dyDescent="0.3">
      <c r="A1047" s="3" t="s">
        <v>5266</v>
      </c>
      <c r="B1047" s="1" t="s">
        <v>11785</v>
      </c>
      <c r="C1047" s="57" t="s">
        <v>6384</v>
      </c>
      <c r="D1047" s="57" t="s">
        <v>6402</v>
      </c>
      <c r="E1047" s="57" t="s">
        <v>6689</v>
      </c>
      <c r="F1047" s="89">
        <v>151.9546203613281</v>
      </c>
      <c r="G1047" s="8">
        <v>47.633632659912109</v>
      </c>
      <c r="H1047" s="8">
        <v>93.387588500976563</v>
      </c>
      <c r="I1047" s="8">
        <v>100.5634384155273</v>
      </c>
      <c r="J1047" s="8">
        <v>70.36920166015625</v>
      </c>
      <c r="K1047" s="8">
        <v>67.430778503417969</v>
      </c>
      <c r="L1047" s="8">
        <v>62.000091552734382</v>
      </c>
      <c r="M1047" s="8">
        <v>105.7724609375</v>
      </c>
      <c r="N1047" s="8">
        <v>70.11419677734375</v>
      </c>
      <c r="O1047" s="8">
        <v>83.241859436035156</v>
      </c>
      <c r="P1047" s="8">
        <v>141.69505310058591</v>
      </c>
      <c r="Q1047" s="8">
        <v>175.4363098144531</v>
      </c>
      <c r="R1047" s="8">
        <v>199.5751037597656</v>
      </c>
      <c r="S1047" s="8">
        <v>279.36782836914063</v>
      </c>
      <c r="T1047" s="8">
        <v>366.93914794921881</v>
      </c>
      <c r="U1047" s="8">
        <v>391.98016357421881</v>
      </c>
      <c r="V1047" s="8">
        <v>472.45263671875</v>
      </c>
      <c r="W1047" s="8">
        <v>523.9906005859375</v>
      </c>
      <c r="X1047" s="8">
        <v>557.68048095703125</v>
      </c>
      <c r="Y1047" s="84">
        <v>134.10667419433591</v>
      </c>
      <c r="Z1047" s="8">
        <v>46.324268341064453</v>
      </c>
      <c r="AA1047" s="8">
        <v>54.008148193359382</v>
      </c>
      <c r="AB1047" s="8">
        <v>67.358016967773438</v>
      </c>
      <c r="AC1047" s="8">
        <v>79.345504760742188</v>
      </c>
      <c r="AD1047" s="8">
        <v>76.662261962890625</v>
      </c>
      <c r="AE1047" s="8">
        <v>83.332649230957031</v>
      </c>
      <c r="AF1047" s="8">
        <v>90.190208435058594</v>
      </c>
      <c r="AG1047" s="8">
        <v>129.52742004394531</v>
      </c>
      <c r="AH1047" s="8">
        <v>142.98736572265631</v>
      </c>
      <c r="AI1047" s="8">
        <v>147.90428161621091</v>
      </c>
      <c r="AJ1047" s="8">
        <v>233.2234802246094</v>
      </c>
      <c r="AK1047" s="8">
        <v>216.8271179199219</v>
      </c>
      <c r="AL1047" s="8">
        <v>279.69473266601563</v>
      </c>
      <c r="AM1047" s="8">
        <v>293.75</v>
      </c>
      <c r="AN1047" s="8">
        <v>352.37191772460938</v>
      </c>
      <c r="AO1047" s="8">
        <v>451.80545043945313</v>
      </c>
      <c r="AP1047" s="8">
        <v>444.59503173828131</v>
      </c>
      <c r="AQ1047" s="8">
        <v>535.1956787109375</v>
      </c>
    </row>
    <row r="1048" spans="1:43" x14ac:dyDescent="0.3">
      <c r="A1048" s="3" t="s">
        <v>5265</v>
      </c>
      <c r="B1048" s="1" t="s">
        <v>11784</v>
      </c>
      <c r="C1048" s="57" t="s">
        <v>6384</v>
      </c>
      <c r="D1048" s="57" t="s">
        <v>6402</v>
      </c>
      <c r="E1048" s="57" t="s">
        <v>6686</v>
      </c>
      <c r="F1048" s="89">
        <v>122.0603713989258</v>
      </c>
      <c r="G1048" s="8">
        <v>22.691169738769531</v>
      </c>
      <c r="H1048" s="8">
        <v>28.909500122070309</v>
      </c>
      <c r="I1048" s="8">
        <v>63.075313568115227</v>
      </c>
      <c r="J1048" s="8">
        <v>40.315769195556641</v>
      </c>
      <c r="K1048" s="8">
        <v>51.953414916992188</v>
      </c>
      <c r="L1048" s="8">
        <v>51.542530059814453</v>
      </c>
      <c r="M1048" s="8">
        <v>38.361652374267578</v>
      </c>
      <c r="N1048" s="8">
        <v>48.756801605224609</v>
      </c>
      <c r="O1048" s="8">
        <v>73.708320617675781</v>
      </c>
      <c r="P1048" s="8">
        <v>95.2576904296875</v>
      </c>
      <c r="Q1048" s="8">
        <v>130.96604919433591</v>
      </c>
      <c r="R1048" s="8">
        <v>178.2522888183594</v>
      </c>
      <c r="S1048" s="8">
        <v>212.81846618652341</v>
      </c>
      <c r="T1048" s="8">
        <v>288.90216064453131</v>
      </c>
      <c r="U1048" s="8">
        <v>352.86590576171881</v>
      </c>
      <c r="V1048" s="8">
        <v>456.35906982421881</v>
      </c>
      <c r="W1048" s="8">
        <v>498.75070190429688</v>
      </c>
      <c r="X1048" s="8">
        <v>527.5648193359375</v>
      </c>
      <c r="Y1048" s="84">
        <v>108.31895446777339</v>
      </c>
      <c r="Z1048" s="8">
        <v>23.454837799072269</v>
      </c>
      <c r="AA1048" s="8">
        <v>20.963459014892582</v>
      </c>
      <c r="AB1048" s="8">
        <v>33.831050872802727</v>
      </c>
      <c r="AC1048" s="8">
        <v>47.252864837646477</v>
      </c>
      <c r="AD1048" s="8">
        <v>47.361190795898438</v>
      </c>
      <c r="AE1048" s="8">
        <v>64.459663391113281</v>
      </c>
      <c r="AF1048" s="8">
        <v>53.722587585449219</v>
      </c>
      <c r="AG1048" s="8">
        <v>77.419105529785156</v>
      </c>
      <c r="AH1048" s="8">
        <v>100.15869140625</v>
      </c>
      <c r="AI1048" s="8">
        <v>146.7117614746094</v>
      </c>
      <c r="AJ1048" s="8">
        <v>178.57151794433591</v>
      </c>
      <c r="AK1048" s="8">
        <v>205.14329528808591</v>
      </c>
      <c r="AL1048" s="8">
        <v>227.3155517578125</v>
      </c>
      <c r="AM1048" s="8">
        <v>267.70486450195313</v>
      </c>
      <c r="AN1048" s="8">
        <v>321.94949340820313</v>
      </c>
      <c r="AO1048" s="8">
        <v>356.70016479492188</v>
      </c>
      <c r="AP1048" s="8">
        <v>438.05291748046881</v>
      </c>
      <c r="AQ1048" s="8">
        <v>465.34963989257813</v>
      </c>
    </row>
    <row r="1049" spans="1:43" x14ac:dyDescent="0.3">
      <c r="A1049" s="3" t="s">
        <v>5264</v>
      </c>
      <c r="B1049" s="1" t="s">
        <v>11783</v>
      </c>
      <c r="C1049" s="57" t="s">
        <v>6384</v>
      </c>
      <c r="D1049" s="57" t="s">
        <v>6402</v>
      </c>
      <c r="E1049" s="57" t="s">
        <v>6685</v>
      </c>
      <c r="F1049" s="89">
        <v>158.27690124511719</v>
      </c>
      <c r="G1049" s="8">
        <v>62.091377258300781</v>
      </c>
      <c r="H1049" s="8">
        <v>55.891494750976563</v>
      </c>
      <c r="I1049" s="8">
        <v>72.5025634765625</v>
      </c>
      <c r="J1049" s="8">
        <v>60.586353302001953</v>
      </c>
      <c r="K1049" s="8">
        <v>81.898429870605469</v>
      </c>
      <c r="L1049" s="8">
        <v>67.676345825195313</v>
      </c>
      <c r="M1049" s="8">
        <v>71.378509521484375</v>
      </c>
      <c r="N1049" s="8">
        <v>81.6702880859375</v>
      </c>
      <c r="O1049" s="8">
        <v>86.082817077636719</v>
      </c>
      <c r="P1049" s="8">
        <v>123.3155059814453</v>
      </c>
      <c r="Q1049" s="8">
        <v>152.32945251464841</v>
      </c>
      <c r="R1049" s="8">
        <v>201.768798828125</v>
      </c>
      <c r="S1049" s="8">
        <v>243.25410461425781</v>
      </c>
      <c r="T1049" s="8">
        <v>345.7840576171875</v>
      </c>
      <c r="U1049" s="8">
        <v>397.539306640625</v>
      </c>
      <c r="V1049" s="8">
        <v>436.3505859375</v>
      </c>
      <c r="W1049" s="8">
        <v>472.48306274414063</v>
      </c>
      <c r="X1049" s="8">
        <v>575.562255859375</v>
      </c>
      <c r="Y1049" s="84">
        <v>132.83575439453131</v>
      </c>
      <c r="Z1049" s="8">
        <v>44.493118286132813</v>
      </c>
      <c r="AA1049" s="8">
        <v>82.17572021484375</v>
      </c>
      <c r="AB1049" s="8">
        <v>64.496925354003906</v>
      </c>
      <c r="AC1049" s="8">
        <v>66.124137878417969</v>
      </c>
      <c r="AD1049" s="8">
        <v>61.432743072509773</v>
      </c>
      <c r="AE1049" s="8">
        <v>56.725635528564453</v>
      </c>
      <c r="AF1049" s="8">
        <v>85.288948059082031</v>
      </c>
      <c r="AG1049" s="8">
        <v>115.34938812255859</v>
      </c>
      <c r="AH1049" s="8">
        <v>122.0685729980469</v>
      </c>
      <c r="AI1049" s="8">
        <v>151.73081970214841</v>
      </c>
      <c r="AJ1049" s="8">
        <v>200.52294921875</v>
      </c>
      <c r="AK1049" s="8">
        <v>231.09587097167969</v>
      </c>
      <c r="AL1049" s="8">
        <v>269.0426025390625</v>
      </c>
      <c r="AM1049" s="8">
        <v>282.38034057617188</v>
      </c>
      <c r="AN1049" s="8">
        <v>313.8248291015625</v>
      </c>
      <c r="AO1049" s="8">
        <v>387.7725830078125</v>
      </c>
      <c r="AP1049" s="8">
        <v>419.60275268554688</v>
      </c>
      <c r="AQ1049" s="8">
        <v>569.32586669921875</v>
      </c>
    </row>
    <row r="1050" spans="1:43" x14ac:dyDescent="0.3">
      <c r="A1050" s="3" t="s">
        <v>5263</v>
      </c>
      <c r="B1050" s="1" t="s">
        <v>11782</v>
      </c>
      <c r="C1050" s="57" t="s">
        <v>6384</v>
      </c>
      <c r="D1050" s="57" t="s">
        <v>6402</v>
      </c>
      <c r="E1050" s="57" t="s">
        <v>6486</v>
      </c>
      <c r="F1050" s="89">
        <v>128.8399353027344</v>
      </c>
      <c r="G1050" s="8">
        <v>36.552623748779297</v>
      </c>
      <c r="H1050" s="8">
        <v>41.125415802001953</v>
      </c>
      <c r="I1050" s="8">
        <v>52.408641815185547</v>
      </c>
      <c r="J1050" s="8">
        <v>62.027420043945313</v>
      </c>
      <c r="K1050" s="8">
        <v>32.018344879150391</v>
      </c>
      <c r="L1050" s="8">
        <v>33.372329711914063</v>
      </c>
      <c r="M1050" s="8">
        <v>39.430484771728523</v>
      </c>
      <c r="N1050" s="8">
        <v>60.313064575195313</v>
      </c>
      <c r="O1050" s="8">
        <v>64.556449890136719</v>
      </c>
      <c r="P1050" s="8">
        <v>97.221893310546875</v>
      </c>
      <c r="Q1050" s="8">
        <v>152.59324645996091</v>
      </c>
      <c r="R1050" s="8">
        <v>203.5242919921875</v>
      </c>
      <c r="S1050" s="8">
        <v>244.05384826660159</v>
      </c>
      <c r="T1050" s="8">
        <v>348.67877197265631</v>
      </c>
      <c r="U1050" s="8">
        <v>403.24508666992188</v>
      </c>
      <c r="V1050" s="8">
        <v>489.70150756835938</v>
      </c>
      <c r="W1050" s="8">
        <v>512.83892822265625</v>
      </c>
      <c r="X1050" s="8">
        <v>514.85797119140625</v>
      </c>
      <c r="Y1050" s="84">
        <v>113.377571105957</v>
      </c>
      <c r="Z1050" s="8">
        <v>31.458917617797852</v>
      </c>
      <c r="AA1050" s="8">
        <v>64.088150024414063</v>
      </c>
      <c r="AB1050" s="8">
        <v>70.357627868652344</v>
      </c>
      <c r="AC1050" s="8">
        <v>71.212318420410156</v>
      </c>
      <c r="AD1050" s="8">
        <v>101.95635986328131</v>
      </c>
      <c r="AE1050" s="8">
        <v>55.101093292236328</v>
      </c>
      <c r="AF1050" s="8">
        <v>85.53289794921875</v>
      </c>
      <c r="AG1050" s="8">
        <v>74.929580688476563</v>
      </c>
      <c r="AH1050" s="8">
        <v>109.7358856201172</v>
      </c>
      <c r="AI1050" s="8">
        <v>157.59352111816409</v>
      </c>
      <c r="AJ1050" s="8">
        <v>195.76432800292969</v>
      </c>
      <c r="AK1050" s="8">
        <v>212.5487976074219</v>
      </c>
      <c r="AL1050" s="8">
        <v>231.44297790527341</v>
      </c>
      <c r="AM1050" s="8">
        <v>298.18798828125</v>
      </c>
      <c r="AN1050" s="8">
        <v>299.15243530273438</v>
      </c>
      <c r="AO1050" s="8">
        <v>332.61318969726563</v>
      </c>
      <c r="AP1050" s="8">
        <v>505.189453125</v>
      </c>
      <c r="AQ1050" s="8">
        <v>415.39093017578131</v>
      </c>
    </row>
    <row r="1051" spans="1:43" x14ac:dyDescent="0.3">
      <c r="A1051" s="3" t="s">
        <v>5262</v>
      </c>
      <c r="B1051" s="1" t="s">
        <v>11781</v>
      </c>
      <c r="C1051" s="57" t="s">
        <v>6384</v>
      </c>
      <c r="D1051" s="57" t="s">
        <v>6402</v>
      </c>
      <c r="E1051" s="57" t="s">
        <v>6529</v>
      </c>
      <c r="F1051" s="89">
        <v>130.6189270019531</v>
      </c>
      <c r="G1051" s="8">
        <v>37.975276947021477</v>
      </c>
      <c r="H1051" s="8">
        <v>36.095790863037109</v>
      </c>
      <c r="I1051" s="8">
        <v>56.940166473388672</v>
      </c>
      <c r="J1051" s="8">
        <v>59.953605651855469</v>
      </c>
      <c r="K1051" s="8">
        <v>48.271995544433587</v>
      </c>
      <c r="L1051" s="8">
        <v>39.000175476074219</v>
      </c>
      <c r="M1051" s="8">
        <v>46.515796661376953</v>
      </c>
      <c r="N1051" s="8">
        <v>51.943187713623047</v>
      </c>
      <c r="O1051" s="8">
        <v>84.96826171875</v>
      </c>
      <c r="P1051" s="8">
        <v>96.829963684082031</v>
      </c>
      <c r="Q1051" s="8">
        <v>132.9328918457031</v>
      </c>
      <c r="R1051" s="8">
        <v>169.26679992675781</v>
      </c>
      <c r="S1051" s="8">
        <v>243.9981384277344</v>
      </c>
      <c r="T1051" s="8">
        <v>310.91006469726563</v>
      </c>
      <c r="U1051" s="8">
        <v>369.828369140625</v>
      </c>
      <c r="V1051" s="8">
        <v>473.49972534179688</v>
      </c>
      <c r="W1051" s="8">
        <v>506.080322265625</v>
      </c>
      <c r="X1051" s="8">
        <v>562.06451416015625</v>
      </c>
      <c r="Y1051" s="84">
        <v>105.53037261962891</v>
      </c>
      <c r="Z1051" s="8">
        <v>44.531715393066413</v>
      </c>
      <c r="AA1051" s="8">
        <v>31.324836730957031</v>
      </c>
      <c r="AB1051" s="8">
        <v>41.980884552001953</v>
      </c>
      <c r="AC1051" s="8">
        <v>68.389144897460938</v>
      </c>
      <c r="AD1051" s="8">
        <v>49.665130615234382</v>
      </c>
      <c r="AE1051" s="8">
        <v>55.805812835693359</v>
      </c>
      <c r="AF1051" s="8">
        <v>73.55963134765625</v>
      </c>
      <c r="AG1051" s="8">
        <v>88.548843383789063</v>
      </c>
      <c r="AH1051" s="8">
        <v>104.6033477783203</v>
      </c>
      <c r="AI1051" s="8">
        <v>142.40290832519531</v>
      </c>
      <c r="AJ1051" s="8">
        <v>175.7288818359375</v>
      </c>
      <c r="AK1051" s="8">
        <v>207.163818359375</v>
      </c>
      <c r="AL1051" s="8">
        <v>231.97947692871091</v>
      </c>
      <c r="AM1051" s="8">
        <v>271.7420654296875</v>
      </c>
      <c r="AN1051" s="8">
        <v>327.77490234375</v>
      </c>
      <c r="AO1051" s="8">
        <v>361.19488525390631</v>
      </c>
      <c r="AP1051" s="8">
        <v>451.56069946289063</v>
      </c>
      <c r="AQ1051" s="8">
        <v>520.11627197265625</v>
      </c>
    </row>
    <row r="1052" spans="1:43" x14ac:dyDescent="0.3">
      <c r="A1052" s="3" t="s">
        <v>5261</v>
      </c>
      <c r="B1052" s="1" t="s">
        <v>11780</v>
      </c>
      <c r="C1052" s="57" t="s">
        <v>6384</v>
      </c>
      <c r="D1052" s="57" t="s">
        <v>6402</v>
      </c>
      <c r="E1052" s="57" t="s">
        <v>6687</v>
      </c>
      <c r="F1052" s="89">
        <v>147.75071716308591</v>
      </c>
      <c r="G1052" s="8">
        <v>32.585914611816413</v>
      </c>
      <c r="H1052" s="8">
        <v>37.818878173828132</v>
      </c>
      <c r="I1052" s="8">
        <v>83.78546142578125</v>
      </c>
      <c r="J1052" s="8">
        <v>54.302680969238281</v>
      </c>
      <c r="K1052" s="8">
        <v>74.450492858886719</v>
      </c>
      <c r="L1052" s="8">
        <v>61.9215087890625</v>
      </c>
      <c r="M1052" s="8">
        <v>46.689712524414063</v>
      </c>
      <c r="N1052" s="8">
        <v>61.87530517578125</v>
      </c>
      <c r="O1052" s="8">
        <v>63.012416839599609</v>
      </c>
      <c r="P1052" s="8">
        <v>119.90769195556641</v>
      </c>
      <c r="Q1052" s="8">
        <v>141.112548828125</v>
      </c>
      <c r="R1052" s="8">
        <v>188.12226867675781</v>
      </c>
      <c r="S1052" s="8">
        <v>236.93499755859381</v>
      </c>
      <c r="T1052" s="8">
        <v>299.20306396484381</v>
      </c>
      <c r="U1052" s="8">
        <v>370.4515380859375</v>
      </c>
      <c r="V1052" s="8">
        <v>442.15716552734381</v>
      </c>
      <c r="W1052" s="8">
        <v>481.34689331054688</v>
      </c>
      <c r="X1052" s="8">
        <v>547.4381103515625</v>
      </c>
      <c r="Y1052" s="84">
        <v>141.0093994140625</v>
      </c>
      <c r="Z1052" s="8">
        <v>42.108470916748047</v>
      </c>
      <c r="AA1052" s="8">
        <v>35.247287750244141</v>
      </c>
      <c r="AB1052" s="8">
        <v>57.672153472900391</v>
      </c>
      <c r="AC1052" s="8">
        <v>57.633796691894531</v>
      </c>
      <c r="AD1052" s="8">
        <v>62.956146240234382</v>
      </c>
      <c r="AE1052" s="8">
        <v>55.597831726074219</v>
      </c>
      <c r="AF1052" s="8">
        <v>91.472373962402344</v>
      </c>
      <c r="AG1052" s="8">
        <v>82.421195983886719</v>
      </c>
      <c r="AH1052" s="8">
        <v>102.3168869018555</v>
      </c>
      <c r="AI1052" s="8">
        <v>151.7763366699219</v>
      </c>
      <c r="AJ1052" s="8">
        <v>188.92665100097659</v>
      </c>
      <c r="AK1052" s="8">
        <v>215.867431640625</v>
      </c>
      <c r="AL1052" s="8">
        <v>229.9779052734375</v>
      </c>
      <c r="AM1052" s="8">
        <v>259.36065673828131</v>
      </c>
      <c r="AN1052" s="8">
        <v>303.91229248046881</v>
      </c>
      <c r="AO1052" s="8">
        <v>330.489990234375</v>
      </c>
      <c r="AP1052" s="8">
        <v>426.74951171875</v>
      </c>
      <c r="AQ1052" s="8">
        <v>531.5269775390625</v>
      </c>
    </row>
    <row r="1053" spans="1:43" x14ac:dyDescent="0.3">
      <c r="A1053" s="3" t="s">
        <v>5260</v>
      </c>
      <c r="B1053" s="1" t="s">
        <v>11779</v>
      </c>
      <c r="C1053" s="57" t="s">
        <v>6384</v>
      </c>
      <c r="D1053" s="57" t="s">
        <v>6402</v>
      </c>
      <c r="E1053" s="57" t="s">
        <v>6686</v>
      </c>
      <c r="F1053" s="89">
        <v>130.7478332519531</v>
      </c>
      <c r="G1053" s="8">
        <v>21.282211303710941</v>
      </c>
      <c r="H1053" s="8">
        <v>42.985420227050781</v>
      </c>
      <c r="I1053" s="8">
        <v>64.733573913574219</v>
      </c>
      <c r="J1053" s="8">
        <v>49.541278839111328</v>
      </c>
      <c r="K1053" s="8">
        <v>39.846233367919922</v>
      </c>
      <c r="L1053" s="8">
        <v>41.440086364746087</v>
      </c>
      <c r="M1053" s="8">
        <v>63.379364013671882</v>
      </c>
      <c r="N1053" s="8">
        <v>45.687721252441413</v>
      </c>
      <c r="O1053" s="8">
        <v>76.858528137207031</v>
      </c>
      <c r="P1053" s="8">
        <v>85.490951538085938</v>
      </c>
      <c r="Q1053" s="8">
        <v>119.83180999755859</v>
      </c>
      <c r="R1053" s="8">
        <v>185.2514953613281</v>
      </c>
      <c r="S1053" s="8">
        <v>227.8145446777344</v>
      </c>
      <c r="T1053" s="8">
        <v>288.25314331054688</v>
      </c>
      <c r="U1053" s="8">
        <v>348.74276733398438</v>
      </c>
      <c r="V1053" s="8">
        <v>434.41729736328131</v>
      </c>
      <c r="W1053" s="8">
        <v>491.0731201171875</v>
      </c>
      <c r="X1053" s="8">
        <v>519.7520751953125</v>
      </c>
      <c r="Y1053" s="84">
        <v>108.1241073608398</v>
      </c>
      <c r="Z1053" s="8">
        <v>8.6752452850341797</v>
      </c>
      <c r="AA1053" s="8">
        <v>35.536754608154297</v>
      </c>
      <c r="AB1053" s="8">
        <v>45.679172515869141</v>
      </c>
      <c r="AC1053" s="8">
        <v>53.373271942138672</v>
      </c>
      <c r="AD1053" s="8">
        <v>53.0572509765625</v>
      </c>
      <c r="AE1053" s="8">
        <v>60.006893157958977</v>
      </c>
      <c r="AF1053" s="8">
        <v>65.050735473632813</v>
      </c>
      <c r="AG1053" s="8">
        <v>75.980255126953125</v>
      </c>
      <c r="AH1053" s="8">
        <v>100.0331573486328</v>
      </c>
      <c r="AI1053" s="8">
        <v>129.24224853515631</v>
      </c>
      <c r="AJ1053" s="8">
        <v>188.1048278808594</v>
      </c>
      <c r="AK1053" s="8">
        <v>204.7858581542969</v>
      </c>
      <c r="AL1053" s="8">
        <v>223.57929992675781</v>
      </c>
      <c r="AM1053" s="8">
        <v>268.84078979492188</v>
      </c>
      <c r="AN1053" s="8">
        <v>301.7457275390625</v>
      </c>
      <c r="AO1053" s="8">
        <v>349.86959838867188</v>
      </c>
      <c r="AP1053" s="8">
        <v>452.65582275390631</v>
      </c>
      <c r="AQ1053" s="8">
        <v>481.32730102539063</v>
      </c>
    </row>
    <row r="1054" spans="1:43" x14ac:dyDescent="0.3">
      <c r="A1054" s="3" t="s">
        <v>5259</v>
      </c>
      <c r="B1054" s="1" t="s">
        <v>11778</v>
      </c>
      <c r="C1054" s="57" t="s">
        <v>6384</v>
      </c>
      <c r="D1054" s="57" t="s">
        <v>6402</v>
      </c>
      <c r="E1054" s="57" t="s">
        <v>6686</v>
      </c>
      <c r="F1054" s="89">
        <v>122.6270446777344</v>
      </c>
      <c r="G1054" s="8">
        <v>37.007228851318359</v>
      </c>
      <c r="H1054" s="8">
        <v>39.132164001464837</v>
      </c>
      <c r="I1054" s="8">
        <v>62.956279754638672</v>
      </c>
      <c r="J1054" s="8">
        <v>36.256824493408203</v>
      </c>
      <c r="K1054" s="8">
        <v>54.431686401367188</v>
      </c>
      <c r="L1054" s="8">
        <v>43.347911834716797</v>
      </c>
      <c r="M1054" s="8">
        <v>35.756805419921882</v>
      </c>
      <c r="N1054" s="8">
        <v>54.27996826171875</v>
      </c>
      <c r="O1054" s="8">
        <v>85.116050720214844</v>
      </c>
      <c r="P1054" s="8">
        <v>97.150222778320313</v>
      </c>
      <c r="Q1054" s="8">
        <v>151.3490295410156</v>
      </c>
      <c r="R1054" s="8">
        <v>170.0714111328125</v>
      </c>
      <c r="S1054" s="8">
        <v>224.1404113769531</v>
      </c>
      <c r="T1054" s="8">
        <v>271.40225219726563</v>
      </c>
      <c r="U1054" s="8">
        <v>373.57162475585938</v>
      </c>
      <c r="V1054" s="8">
        <v>414.44027709960938</v>
      </c>
      <c r="W1054" s="8">
        <v>495.19329833984381</v>
      </c>
      <c r="X1054" s="8">
        <v>584.783447265625</v>
      </c>
      <c r="Y1054" s="84">
        <v>109.19496154785161</v>
      </c>
      <c r="Z1054" s="8">
        <v>14.310286521911619</v>
      </c>
      <c r="AA1054" s="8">
        <v>29.087202072143551</v>
      </c>
      <c r="AB1054" s="8">
        <v>45.781093597412109</v>
      </c>
      <c r="AC1054" s="8">
        <v>44.566616058349609</v>
      </c>
      <c r="AD1054" s="8">
        <v>53.138751983642578</v>
      </c>
      <c r="AE1054" s="8">
        <v>53.440986633300781</v>
      </c>
      <c r="AF1054" s="8">
        <v>63.473789215087891</v>
      </c>
      <c r="AG1054" s="8">
        <v>84.767066955566406</v>
      </c>
      <c r="AH1054" s="8">
        <v>110.7736892700195</v>
      </c>
      <c r="AI1054" s="8">
        <v>145.87669372558591</v>
      </c>
      <c r="AJ1054" s="8">
        <v>178.6383056640625</v>
      </c>
      <c r="AK1054" s="8">
        <v>199.27667236328131</v>
      </c>
      <c r="AL1054" s="8">
        <v>243.6848449707031</v>
      </c>
      <c r="AM1054" s="8">
        <v>272.37783813476563</v>
      </c>
      <c r="AN1054" s="8">
        <v>308.51336669921881</v>
      </c>
      <c r="AO1054" s="8">
        <v>358.17391967773438</v>
      </c>
      <c r="AP1054" s="8">
        <v>437.71389770507813</v>
      </c>
      <c r="AQ1054" s="8">
        <v>485.6766357421875</v>
      </c>
    </row>
    <row r="1055" spans="1:43" x14ac:dyDescent="0.3">
      <c r="A1055" s="3" t="s">
        <v>5258</v>
      </c>
      <c r="B1055" s="1" t="s">
        <v>11777</v>
      </c>
      <c r="C1055" s="57" t="s">
        <v>6384</v>
      </c>
      <c r="D1055" s="57" t="s">
        <v>6402</v>
      </c>
      <c r="E1055" s="57" t="s">
        <v>6687</v>
      </c>
      <c r="F1055" s="89">
        <v>129.14314270019531</v>
      </c>
      <c r="G1055" s="8">
        <v>50.480453491210938</v>
      </c>
      <c r="H1055" s="8">
        <v>48.905918121337891</v>
      </c>
      <c r="I1055" s="8">
        <v>56.920173645019531</v>
      </c>
      <c r="J1055" s="8">
        <v>41.256904602050781</v>
      </c>
      <c r="K1055" s="8">
        <v>49.143524169921882</v>
      </c>
      <c r="L1055" s="8">
        <v>40.899021148681641</v>
      </c>
      <c r="M1055" s="8">
        <v>47.815738677978523</v>
      </c>
      <c r="N1055" s="8">
        <v>60.410305023193359</v>
      </c>
      <c r="O1055" s="8">
        <v>76.254745483398438</v>
      </c>
      <c r="P1055" s="8">
        <v>111.0500183105469</v>
      </c>
      <c r="Q1055" s="8">
        <v>130.13468933105469</v>
      </c>
      <c r="R1055" s="8">
        <v>178.5260009765625</v>
      </c>
      <c r="S1055" s="8">
        <v>244.9768371582031</v>
      </c>
      <c r="T1055" s="8">
        <v>309.89016723632813</v>
      </c>
      <c r="U1055" s="8">
        <v>398.60659790039063</v>
      </c>
      <c r="V1055" s="8">
        <v>430.01953125</v>
      </c>
      <c r="W1055" s="8">
        <v>525.80535888671875</v>
      </c>
      <c r="X1055" s="8">
        <v>544.46722412109375</v>
      </c>
      <c r="Y1055" s="84">
        <v>112.3633499145508</v>
      </c>
      <c r="Z1055" s="8">
        <v>56.308177947998047</v>
      </c>
      <c r="AA1055" s="8">
        <v>45.528141021728523</v>
      </c>
      <c r="AB1055" s="8">
        <v>51.329135894775391</v>
      </c>
      <c r="AC1055" s="8">
        <v>51.801708221435547</v>
      </c>
      <c r="AD1055" s="8">
        <v>43.619178771972663</v>
      </c>
      <c r="AE1055" s="8">
        <v>40.117641448974609</v>
      </c>
      <c r="AF1055" s="8">
        <v>61.672191619873047</v>
      </c>
      <c r="AG1055" s="8">
        <v>77.99627685546875</v>
      </c>
      <c r="AH1055" s="8">
        <v>115.1745681762695</v>
      </c>
      <c r="AI1055" s="8">
        <v>133.48200988769531</v>
      </c>
      <c r="AJ1055" s="8">
        <v>176.3382873535156</v>
      </c>
      <c r="AK1055" s="8">
        <v>206.30430603027341</v>
      </c>
      <c r="AL1055" s="8">
        <v>242.85014343261719</v>
      </c>
      <c r="AM1055" s="8">
        <v>237.04109191894531</v>
      </c>
      <c r="AN1055" s="8">
        <v>320.54754638671881</v>
      </c>
      <c r="AO1055" s="8">
        <v>347.88961791992188</v>
      </c>
      <c r="AP1055" s="8">
        <v>458.51602172851563</v>
      </c>
      <c r="AQ1055" s="8">
        <v>431.61297607421881</v>
      </c>
    </row>
    <row r="1056" spans="1:43" x14ac:dyDescent="0.3">
      <c r="A1056" s="3" t="s">
        <v>5257</v>
      </c>
      <c r="B1056" s="1" t="s">
        <v>11776</v>
      </c>
      <c r="C1056" s="57" t="s">
        <v>6384</v>
      </c>
      <c r="D1056" s="57" t="s">
        <v>6402</v>
      </c>
      <c r="E1056" s="57" t="s">
        <v>6529</v>
      </c>
      <c r="F1056" s="89">
        <v>142.6012268066406</v>
      </c>
      <c r="G1056" s="8">
        <v>40.233078002929688</v>
      </c>
      <c r="H1056" s="8">
        <v>44.106773376464837</v>
      </c>
      <c r="I1056" s="8">
        <v>67.205162048339844</v>
      </c>
      <c r="J1056" s="8">
        <v>65.427459716796875</v>
      </c>
      <c r="K1056" s="8">
        <v>62.534019470214837</v>
      </c>
      <c r="L1056" s="8">
        <v>53.929939270019531</v>
      </c>
      <c r="M1056" s="8">
        <v>52.925189971923828</v>
      </c>
      <c r="N1056" s="8">
        <v>75.393539428710938</v>
      </c>
      <c r="O1056" s="8">
        <v>88.761337280273438</v>
      </c>
      <c r="P1056" s="8">
        <v>114.9766387939453</v>
      </c>
      <c r="Q1056" s="8">
        <v>147.8937072753906</v>
      </c>
      <c r="R1056" s="8">
        <v>190.99456787109381</v>
      </c>
      <c r="S1056" s="8">
        <v>247.9505920410156</v>
      </c>
      <c r="T1056" s="8">
        <v>324.38861083984381</v>
      </c>
      <c r="U1056" s="8">
        <v>392.92074584960938</v>
      </c>
      <c r="V1056" s="8">
        <v>476.07647705078131</v>
      </c>
      <c r="W1056" s="8">
        <v>530.07958984375</v>
      </c>
      <c r="X1056" s="8">
        <v>518.8292236328125</v>
      </c>
      <c r="Y1056" s="84">
        <v>117.84849548339839</v>
      </c>
      <c r="Z1056" s="8">
        <v>50.166351318359382</v>
      </c>
      <c r="AA1056" s="8">
        <v>44.683906555175781</v>
      </c>
      <c r="AB1056" s="8">
        <v>57.253604888916023</v>
      </c>
      <c r="AC1056" s="8">
        <v>70.551795959472656</v>
      </c>
      <c r="AD1056" s="8">
        <v>69.445518493652344</v>
      </c>
      <c r="AE1056" s="8">
        <v>60.563831329345703</v>
      </c>
      <c r="AF1056" s="8">
        <v>71.479377746582031</v>
      </c>
      <c r="AG1056" s="8">
        <v>97.88140869140625</v>
      </c>
      <c r="AH1056" s="8">
        <v>124.86744689941411</v>
      </c>
      <c r="AI1056" s="8">
        <v>160.63053894042969</v>
      </c>
      <c r="AJ1056" s="8">
        <v>193.4612731933594</v>
      </c>
      <c r="AK1056" s="8">
        <v>221.2132263183594</v>
      </c>
      <c r="AL1056" s="8">
        <v>256.81893920898438</v>
      </c>
      <c r="AM1056" s="8">
        <v>302.52389526367188</v>
      </c>
      <c r="AN1056" s="8">
        <v>329.9962158203125</v>
      </c>
      <c r="AO1056" s="8">
        <v>369.80642700195313</v>
      </c>
      <c r="AP1056" s="8">
        <v>468.51089477539063</v>
      </c>
      <c r="AQ1056" s="8">
        <v>510.90093994140631</v>
      </c>
    </row>
    <row r="1057" spans="1:43" x14ac:dyDescent="0.3">
      <c r="A1057" s="3" t="s">
        <v>5256</v>
      </c>
      <c r="B1057" s="1" t="s">
        <v>11775</v>
      </c>
      <c r="C1057" s="57" t="s">
        <v>6384</v>
      </c>
      <c r="D1057" s="57" t="s">
        <v>6402</v>
      </c>
      <c r="E1057" s="57" t="s">
        <v>6449</v>
      </c>
      <c r="F1057" s="89">
        <v>153.5116271972656</v>
      </c>
      <c r="G1057" s="8">
        <v>39.837032318115227</v>
      </c>
      <c r="H1057" s="8">
        <v>52.819721221923828</v>
      </c>
      <c r="I1057" s="8">
        <v>78.337158203125</v>
      </c>
      <c r="J1057" s="8">
        <v>60.874141693115227</v>
      </c>
      <c r="K1057" s="8">
        <v>60.406223297119141</v>
      </c>
      <c r="L1057" s="8">
        <v>58.07672119140625</v>
      </c>
      <c r="M1057" s="8">
        <v>61.111328125</v>
      </c>
      <c r="N1057" s="8">
        <v>67.681915283203125</v>
      </c>
      <c r="O1057" s="8">
        <v>95.901412963867188</v>
      </c>
      <c r="P1057" s="8">
        <v>115.77687072753911</v>
      </c>
      <c r="Q1057" s="8">
        <v>144.6971130371094</v>
      </c>
      <c r="R1057" s="8">
        <v>206.4948425292969</v>
      </c>
      <c r="S1057" s="8">
        <v>252.4755859375</v>
      </c>
      <c r="T1057" s="8">
        <v>291.0037841796875</v>
      </c>
      <c r="U1057" s="8">
        <v>378.5413818359375</v>
      </c>
      <c r="V1057" s="8">
        <v>484.07913208007813</v>
      </c>
      <c r="W1057" s="8">
        <v>534.513427734375</v>
      </c>
      <c r="X1057" s="8">
        <v>608.51861572265625</v>
      </c>
      <c r="Y1057" s="84">
        <v>120.71131896972661</v>
      </c>
      <c r="Z1057" s="8">
        <v>40.895347595214837</v>
      </c>
      <c r="AA1057" s="8">
        <v>59.620479583740227</v>
      </c>
      <c r="AB1057" s="8">
        <v>64.933456420898438</v>
      </c>
      <c r="AC1057" s="8">
        <v>67.9493408203125</v>
      </c>
      <c r="AD1057" s="8">
        <v>88.663246154785156</v>
      </c>
      <c r="AE1057" s="8">
        <v>80.428016662597656</v>
      </c>
      <c r="AF1057" s="8">
        <v>87.754219055175781</v>
      </c>
      <c r="AG1057" s="8">
        <v>93.637466430664063</v>
      </c>
      <c r="AH1057" s="8">
        <v>145.91778564453131</v>
      </c>
      <c r="AI1057" s="8">
        <v>162.7953186035156</v>
      </c>
      <c r="AJ1057" s="8">
        <v>217.2300720214844</v>
      </c>
      <c r="AK1057" s="8">
        <v>235.37480163574219</v>
      </c>
      <c r="AL1057" s="8">
        <v>242.01983642578131</v>
      </c>
      <c r="AM1057" s="8">
        <v>308.217529296875</v>
      </c>
      <c r="AN1057" s="8">
        <v>330.21524047851563</v>
      </c>
      <c r="AO1057" s="8">
        <v>421.840576171875</v>
      </c>
      <c r="AP1057" s="8">
        <v>426.9908447265625</v>
      </c>
      <c r="AQ1057" s="8">
        <v>508.25509643554688</v>
      </c>
    </row>
    <row r="1058" spans="1:43" x14ac:dyDescent="0.3">
      <c r="A1058" s="3" t="s">
        <v>5255</v>
      </c>
      <c r="B1058" s="1" t="s">
        <v>11774</v>
      </c>
      <c r="C1058" s="57" t="s">
        <v>6384</v>
      </c>
      <c r="D1058" s="57" t="s">
        <v>6402</v>
      </c>
      <c r="E1058" s="57" t="s">
        <v>6685</v>
      </c>
      <c r="F1058" s="89">
        <v>143.16893005371091</v>
      </c>
      <c r="G1058" s="8">
        <v>46.108341217041023</v>
      </c>
      <c r="H1058" s="8">
        <v>44.642467498779297</v>
      </c>
      <c r="I1058" s="8">
        <v>85.636604309082031</v>
      </c>
      <c r="J1058" s="8">
        <v>75.083541870117188</v>
      </c>
      <c r="K1058" s="8">
        <v>63.844581604003913</v>
      </c>
      <c r="L1058" s="8">
        <v>78.43865966796875</v>
      </c>
      <c r="M1058" s="8">
        <v>80.811561584472656</v>
      </c>
      <c r="N1058" s="8">
        <v>87.468788146972656</v>
      </c>
      <c r="O1058" s="8">
        <v>115.6842498779297</v>
      </c>
      <c r="P1058" s="8">
        <v>143.1632080078125</v>
      </c>
      <c r="Q1058" s="8">
        <v>155.5262451171875</v>
      </c>
      <c r="R1058" s="8">
        <v>199.4512634277344</v>
      </c>
      <c r="S1058" s="8">
        <v>245.06489562988281</v>
      </c>
      <c r="T1058" s="8">
        <v>308.53720092773438</v>
      </c>
      <c r="U1058" s="8">
        <v>376.99270629882813</v>
      </c>
      <c r="V1058" s="8">
        <v>486.23379516601563</v>
      </c>
      <c r="W1058" s="8">
        <v>589.137451171875</v>
      </c>
      <c r="X1058" s="8">
        <v>558.69921875</v>
      </c>
      <c r="Y1058" s="84">
        <v>130.55860900878909</v>
      </c>
      <c r="Z1058" s="8">
        <v>48.916671752929688</v>
      </c>
      <c r="AA1058" s="8">
        <v>61.725109100341797</v>
      </c>
      <c r="AB1058" s="8">
        <v>74.097137451171875</v>
      </c>
      <c r="AC1058" s="8">
        <v>79.571319580078125</v>
      </c>
      <c r="AD1058" s="8">
        <v>83.923355102539063</v>
      </c>
      <c r="AE1058" s="8">
        <v>97.719230651855469</v>
      </c>
      <c r="AF1058" s="8">
        <v>109.2509765625</v>
      </c>
      <c r="AG1058" s="8">
        <v>104.3815231323242</v>
      </c>
      <c r="AH1058" s="8">
        <v>144.18818664550781</v>
      </c>
      <c r="AI1058" s="8">
        <v>177.11741638183591</v>
      </c>
      <c r="AJ1058" s="8">
        <v>221.74952697753909</v>
      </c>
      <c r="AK1058" s="8">
        <v>230.55345153808591</v>
      </c>
      <c r="AL1058" s="8">
        <v>269.21905517578131</v>
      </c>
      <c r="AM1058" s="8">
        <v>312.35189819335938</v>
      </c>
      <c r="AN1058" s="8">
        <v>339.79208374023438</v>
      </c>
      <c r="AO1058" s="8">
        <v>416.62374877929688</v>
      </c>
      <c r="AP1058" s="8">
        <v>439.3150634765625</v>
      </c>
      <c r="AQ1058" s="8">
        <v>472.91409301757813</v>
      </c>
    </row>
    <row r="1059" spans="1:43" x14ac:dyDescent="0.3">
      <c r="A1059" s="3" t="s">
        <v>5254</v>
      </c>
      <c r="B1059" s="1" t="s">
        <v>11773</v>
      </c>
      <c r="C1059" s="57" t="s">
        <v>6384</v>
      </c>
      <c r="D1059" s="57" t="s">
        <v>6402</v>
      </c>
      <c r="E1059" s="57" t="s">
        <v>6686</v>
      </c>
      <c r="F1059" s="89">
        <v>126.9194793701172</v>
      </c>
      <c r="G1059" s="8">
        <v>32.470447540283203</v>
      </c>
      <c r="H1059" s="8">
        <v>43.186992645263672</v>
      </c>
      <c r="I1059" s="8">
        <v>55.579395294189453</v>
      </c>
      <c r="J1059" s="8">
        <v>67.739830017089844</v>
      </c>
      <c r="K1059" s="8">
        <v>45.068454742431641</v>
      </c>
      <c r="L1059" s="8">
        <v>52.374053955078132</v>
      </c>
      <c r="M1059" s="8">
        <v>46.605392456054688</v>
      </c>
      <c r="N1059" s="8">
        <v>65.152450561523438</v>
      </c>
      <c r="O1059" s="8">
        <v>78.566131591796875</v>
      </c>
      <c r="P1059" s="8">
        <v>101.58298492431641</v>
      </c>
      <c r="Q1059" s="8">
        <v>142.32029724121091</v>
      </c>
      <c r="R1059" s="8">
        <v>181.27777099609381</v>
      </c>
      <c r="S1059" s="8">
        <v>231.14384460449219</v>
      </c>
      <c r="T1059" s="8">
        <v>280.0999755859375</v>
      </c>
      <c r="U1059" s="8">
        <v>382.10232543945313</v>
      </c>
      <c r="V1059" s="8">
        <v>437.04840087890631</v>
      </c>
      <c r="W1059" s="8">
        <v>528.12933349609375</v>
      </c>
      <c r="X1059" s="8">
        <v>546.4393310546875</v>
      </c>
      <c r="Y1059" s="84">
        <v>110.0646591186523</v>
      </c>
      <c r="Z1059" s="8">
        <v>39.305004119873047</v>
      </c>
      <c r="AA1059" s="8">
        <v>31.64893913269043</v>
      </c>
      <c r="AB1059" s="8">
        <v>33.781917572021477</v>
      </c>
      <c r="AC1059" s="8">
        <v>49.255912780761719</v>
      </c>
      <c r="AD1059" s="8">
        <v>71.228103637695313</v>
      </c>
      <c r="AE1059" s="8">
        <v>67.656173706054688</v>
      </c>
      <c r="AF1059" s="8">
        <v>87.771438598632813</v>
      </c>
      <c r="AG1059" s="8">
        <v>84.889312744140625</v>
      </c>
      <c r="AH1059" s="8">
        <v>102.0363845825195</v>
      </c>
      <c r="AI1059" s="8">
        <v>149.0187072753906</v>
      </c>
      <c r="AJ1059" s="8">
        <v>188.77287292480469</v>
      </c>
      <c r="AK1059" s="8">
        <v>223.46649169921881</v>
      </c>
      <c r="AL1059" s="8">
        <v>229.6100769042969</v>
      </c>
      <c r="AM1059" s="8">
        <v>267.08242797851563</v>
      </c>
      <c r="AN1059" s="8">
        <v>307.12872314453131</v>
      </c>
      <c r="AO1059" s="8">
        <v>390.2098388671875</v>
      </c>
      <c r="AP1059" s="8">
        <v>417.37356567382813</v>
      </c>
      <c r="AQ1059" s="8">
        <v>479.87237548828131</v>
      </c>
    </row>
    <row r="1060" spans="1:43" x14ac:dyDescent="0.3">
      <c r="A1060" s="3" t="s">
        <v>5253</v>
      </c>
      <c r="B1060" s="1" t="s">
        <v>11772</v>
      </c>
      <c r="C1060" s="57" t="s">
        <v>6384</v>
      </c>
      <c r="D1060" s="57" t="s">
        <v>6402</v>
      </c>
      <c r="E1060" s="57" t="s">
        <v>6686</v>
      </c>
      <c r="F1060" s="89">
        <v>141.98646545410159</v>
      </c>
      <c r="G1060" s="8">
        <v>50.024204254150391</v>
      </c>
      <c r="H1060" s="8">
        <v>60.714160919189453</v>
      </c>
      <c r="I1060" s="8">
        <v>78.706092834472656</v>
      </c>
      <c r="J1060" s="8">
        <v>73.852569580078125</v>
      </c>
      <c r="K1060" s="8">
        <v>67.643974304199219</v>
      </c>
      <c r="L1060" s="8">
        <v>63.211601257324219</v>
      </c>
      <c r="M1060" s="8">
        <v>61.711490631103523</v>
      </c>
      <c r="N1060" s="8">
        <v>70.473808288574219</v>
      </c>
      <c r="O1060" s="8">
        <v>103.24533843994141</v>
      </c>
      <c r="P1060" s="8">
        <v>125.13848876953131</v>
      </c>
      <c r="Q1060" s="8">
        <v>191.608642578125</v>
      </c>
      <c r="R1060" s="8">
        <v>230.50555419921881</v>
      </c>
      <c r="S1060" s="8">
        <v>266.6617431640625</v>
      </c>
      <c r="T1060" s="8">
        <v>365.644775390625</v>
      </c>
      <c r="U1060" s="8">
        <v>385.02993774414063</v>
      </c>
      <c r="V1060" s="8">
        <v>482.30743408203131</v>
      </c>
      <c r="W1060" s="8">
        <v>552.32928466796875</v>
      </c>
      <c r="X1060" s="8">
        <v>578.885498046875</v>
      </c>
      <c r="Y1060" s="84">
        <v>125.212646484375</v>
      </c>
      <c r="Z1060" s="8">
        <v>40.970649719238281</v>
      </c>
      <c r="AA1060" s="8">
        <v>40.649993896484382</v>
      </c>
      <c r="AB1060" s="8">
        <v>66.825325012207031</v>
      </c>
      <c r="AC1060" s="8">
        <v>71.4730224609375</v>
      </c>
      <c r="AD1060" s="8">
        <v>68.263343811035156</v>
      </c>
      <c r="AE1060" s="8">
        <v>69.016868591308594</v>
      </c>
      <c r="AF1060" s="8">
        <v>94.805610656738281</v>
      </c>
      <c r="AG1060" s="8">
        <v>120.2215881347656</v>
      </c>
      <c r="AH1060" s="8">
        <v>135.38206481933591</v>
      </c>
      <c r="AI1060" s="8">
        <v>187.8377685546875</v>
      </c>
      <c r="AJ1060" s="8">
        <v>203.13685607910159</v>
      </c>
      <c r="AK1060" s="8">
        <v>254.378662109375</v>
      </c>
      <c r="AL1060" s="8">
        <v>284.07528686523438</v>
      </c>
      <c r="AM1060" s="8">
        <v>315.0576171875</v>
      </c>
      <c r="AN1060" s="8">
        <v>321.41168212890631</v>
      </c>
      <c r="AO1060" s="8">
        <v>395.67898559570313</v>
      </c>
      <c r="AP1060" s="8">
        <v>477.88961791992188</v>
      </c>
      <c r="AQ1060" s="8">
        <v>519.80181884765625</v>
      </c>
    </row>
    <row r="1061" spans="1:43" x14ac:dyDescent="0.3">
      <c r="A1061" s="3" t="s">
        <v>5252</v>
      </c>
      <c r="B1061" s="1" t="s">
        <v>11771</v>
      </c>
      <c r="C1061" s="57" t="s">
        <v>6384</v>
      </c>
      <c r="D1061" s="57" t="s">
        <v>6402</v>
      </c>
      <c r="E1061" s="57" t="s">
        <v>6685</v>
      </c>
      <c r="F1061" s="89">
        <v>161.81132507324219</v>
      </c>
      <c r="G1061" s="8">
        <v>80.384025573730469</v>
      </c>
      <c r="H1061" s="8">
        <v>79.293365478515625</v>
      </c>
      <c r="I1061" s="8">
        <v>82.914352416992188</v>
      </c>
      <c r="J1061" s="8">
        <v>69.667320251464844</v>
      </c>
      <c r="K1061" s="8">
        <v>71.267196655273438</v>
      </c>
      <c r="L1061" s="8">
        <v>69.452232360839844</v>
      </c>
      <c r="M1061" s="8">
        <v>77.520820617675781</v>
      </c>
      <c r="N1061" s="8">
        <v>89.761329650878906</v>
      </c>
      <c r="O1061" s="8">
        <v>117.2060165405273</v>
      </c>
      <c r="P1061" s="8">
        <v>139.7750549316406</v>
      </c>
      <c r="Q1061" s="8">
        <v>181.05029296875</v>
      </c>
      <c r="R1061" s="8">
        <v>224.26377868652341</v>
      </c>
      <c r="S1061" s="8">
        <v>283.79833984375</v>
      </c>
      <c r="T1061" s="8">
        <v>352.10922241210938</v>
      </c>
      <c r="U1061" s="8">
        <v>414.2413330078125</v>
      </c>
      <c r="V1061" s="8">
        <v>469.367919921875</v>
      </c>
      <c r="W1061" s="8">
        <v>552.75225830078125</v>
      </c>
      <c r="X1061" s="8">
        <v>567.96337890625</v>
      </c>
      <c r="Y1061" s="84">
        <v>137.48945617675781</v>
      </c>
      <c r="Z1061" s="8">
        <v>62.18853759765625</v>
      </c>
      <c r="AA1061" s="8">
        <v>57.750766754150391</v>
      </c>
      <c r="AB1061" s="8">
        <v>69.165176391601563</v>
      </c>
      <c r="AC1061" s="8">
        <v>77.026206970214844</v>
      </c>
      <c r="AD1061" s="8">
        <v>90.708038330078125</v>
      </c>
      <c r="AE1061" s="8">
        <v>95.136619567871094</v>
      </c>
      <c r="AF1061" s="8">
        <v>105.1142272949219</v>
      </c>
      <c r="AG1061" s="8">
        <v>126.0748596191406</v>
      </c>
      <c r="AH1061" s="8">
        <v>143.84004211425781</v>
      </c>
      <c r="AI1061" s="8">
        <v>189.47944641113281</v>
      </c>
      <c r="AJ1061" s="8">
        <v>216.9854431152344</v>
      </c>
      <c r="AK1061" s="8">
        <v>255.01774597167969</v>
      </c>
      <c r="AL1061" s="8">
        <v>275.38250732421881</v>
      </c>
      <c r="AM1061" s="8">
        <v>304.76025390625</v>
      </c>
      <c r="AN1061" s="8">
        <v>361.38851928710938</v>
      </c>
      <c r="AO1061" s="8">
        <v>422.92987060546881</v>
      </c>
      <c r="AP1061" s="8">
        <v>497.42340087890631</v>
      </c>
      <c r="AQ1061" s="8">
        <v>540.64569091796875</v>
      </c>
    </row>
    <row r="1062" spans="1:43" x14ac:dyDescent="0.3">
      <c r="A1062" s="3" t="s">
        <v>5251</v>
      </c>
      <c r="B1062" s="1" t="s">
        <v>11770</v>
      </c>
      <c r="C1062" s="57" t="s">
        <v>6384</v>
      </c>
      <c r="D1062" s="57" t="s">
        <v>6402</v>
      </c>
      <c r="E1062" s="57" t="s">
        <v>6689</v>
      </c>
      <c r="F1062" s="89">
        <v>128.2488098144531</v>
      </c>
      <c r="G1062" s="8">
        <v>25.85516357421875</v>
      </c>
      <c r="H1062" s="8">
        <v>30.406475067138668</v>
      </c>
      <c r="I1062" s="8">
        <v>58.491420745849609</v>
      </c>
      <c r="J1062" s="8">
        <v>47.218135833740227</v>
      </c>
      <c r="K1062" s="8">
        <v>34.111846923828132</v>
      </c>
      <c r="L1062" s="8">
        <v>44.221446990966797</v>
      </c>
      <c r="M1062" s="8">
        <v>48.591670989990227</v>
      </c>
      <c r="N1062" s="8">
        <v>50.361656188964837</v>
      </c>
      <c r="O1062" s="8">
        <v>75.102401733398438</v>
      </c>
      <c r="P1062" s="8">
        <v>115.5315399169922</v>
      </c>
      <c r="Q1062" s="8">
        <v>129.9053039550781</v>
      </c>
      <c r="R1062" s="8">
        <v>173.53253173828131</v>
      </c>
      <c r="S1062" s="8">
        <v>248.42913818359381</v>
      </c>
      <c r="T1062" s="8">
        <v>293.81314086914063</v>
      </c>
      <c r="U1062" s="8">
        <v>392.26986694335938</v>
      </c>
      <c r="V1062" s="8">
        <v>435.7318115234375</v>
      </c>
      <c r="W1062" s="8">
        <v>498.48904418945313</v>
      </c>
      <c r="X1062" s="8">
        <v>478.60934448242188</v>
      </c>
      <c r="Y1062" s="84">
        <v>107.0421676635742</v>
      </c>
      <c r="Z1062" s="8">
        <v>32.571624755859382</v>
      </c>
      <c r="AA1062" s="8">
        <v>34.832782745361328</v>
      </c>
      <c r="AB1062" s="8">
        <v>41.963970184326172</v>
      </c>
      <c r="AC1062" s="8">
        <v>45.142322540283203</v>
      </c>
      <c r="AD1062" s="8">
        <v>47.624298095703132</v>
      </c>
      <c r="AE1062" s="8">
        <v>57.389278411865227</v>
      </c>
      <c r="AF1062" s="8">
        <v>57.668327331542969</v>
      </c>
      <c r="AG1062" s="8">
        <v>95.905059814453125</v>
      </c>
      <c r="AH1062" s="8">
        <v>101.2373809814453</v>
      </c>
      <c r="AI1062" s="8">
        <v>132.93780517578131</v>
      </c>
      <c r="AJ1062" s="8">
        <v>192.92308044433591</v>
      </c>
      <c r="AK1062" s="8">
        <v>206.9205017089844</v>
      </c>
      <c r="AL1062" s="8">
        <v>250.5802307128906</v>
      </c>
      <c r="AM1062" s="8">
        <v>312.29928588867188</v>
      </c>
      <c r="AN1062" s="8">
        <v>331.31903076171881</v>
      </c>
      <c r="AO1062" s="8">
        <v>373.01638793945313</v>
      </c>
      <c r="AP1062" s="8">
        <v>413.61904907226563</v>
      </c>
      <c r="AQ1062" s="8">
        <v>499.64959716796881</v>
      </c>
    </row>
    <row r="1063" spans="1:43" x14ac:dyDescent="0.3">
      <c r="A1063" s="3" t="s">
        <v>5250</v>
      </c>
      <c r="B1063" s="1" t="s">
        <v>11769</v>
      </c>
      <c r="C1063" s="57" t="s">
        <v>6384</v>
      </c>
      <c r="D1063" s="57" t="s">
        <v>6402</v>
      </c>
      <c r="E1063" s="57" t="s">
        <v>6529</v>
      </c>
      <c r="F1063" s="89">
        <v>142.95695495605469</v>
      </c>
      <c r="G1063" s="8">
        <v>54.043106079101563</v>
      </c>
      <c r="H1063" s="8">
        <v>51.127521514892578</v>
      </c>
      <c r="I1063" s="8">
        <v>72.328460693359375</v>
      </c>
      <c r="J1063" s="8">
        <v>63.872901916503913</v>
      </c>
      <c r="K1063" s="8">
        <v>43.933357238769531</v>
      </c>
      <c r="L1063" s="8">
        <v>47.920028686523438</v>
      </c>
      <c r="M1063" s="8">
        <v>51.134681701660163</v>
      </c>
      <c r="N1063" s="8">
        <v>62.170200347900391</v>
      </c>
      <c r="O1063" s="8">
        <v>80.757026672363281</v>
      </c>
      <c r="P1063" s="8">
        <v>124.0455703735352</v>
      </c>
      <c r="Q1063" s="8">
        <v>154.75630187988281</v>
      </c>
      <c r="R1063" s="8">
        <v>197.7927551269531</v>
      </c>
      <c r="S1063" s="8">
        <v>229.95458984375</v>
      </c>
      <c r="T1063" s="8">
        <v>333.17800903320313</v>
      </c>
      <c r="U1063" s="8">
        <v>382.96389770507813</v>
      </c>
      <c r="V1063" s="8">
        <v>446.57254028320313</v>
      </c>
      <c r="W1063" s="8">
        <v>557.9942626953125</v>
      </c>
      <c r="X1063" s="8">
        <v>553.96258544921875</v>
      </c>
      <c r="Y1063" s="84">
        <v>115.122917175293</v>
      </c>
      <c r="Z1063" s="8">
        <v>36.913227081298828</v>
      </c>
      <c r="AA1063" s="8">
        <v>41.034458160400391</v>
      </c>
      <c r="AB1063" s="8">
        <v>44.334217071533203</v>
      </c>
      <c r="AC1063" s="8">
        <v>58.733486175537109</v>
      </c>
      <c r="AD1063" s="8">
        <v>63.449787139892578</v>
      </c>
      <c r="AE1063" s="8">
        <v>55.527305603027337</v>
      </c>
      <c r="AF1063" s="8">
        <v>81.872581481933594</v>
      </c>
      <c r="AG1063" s="8">
        <v>83.461402893066406</v>
      </c>
      <c r="AH1063" s="8">
        <v>113.107666015625</v>
      </c>
      <c r="AI1063" s="8">
        <v>168.77679443359381</v>
      </c>
      <c r="AJ1063" s="8">
        <v>197.8466491699219</v>
      </c>
      <c r="AK1063" s="8">
        <v>215.30183410644531</v>
      </c>
      <c r="AL1063" s="8">
        <v>234.5711975097656</v>
      </c>
      <c r="AM1063" s="8">
        <v>287.0540771484375</v>
      </c>
      <c r="AN1063" s="8">
        <v>308.64306640625</v>
      </c>
      <c r="AO1063" s="8">
        <v>381.99029541015631</v>
      </c>
      <c r="AP1063" s="8">
        <v>478.41586303710938</v>
      </c>
      <c r="AQ1063" s="8">
        <v>509.48004150390631</v>
      </c>
    </row>
    <row r="1064" spans="1:43" x14ac:dyDescent="0.3">
      <c r="A1064" s="3" t="s">
        <v>5249</v>
      </c>
      <c r="B1064" s="1" t="s">
        <v>11768</v>
      </c>
      <c r="C1064" s="57" t="s">
        <v>6384</v>
      </c>
      <c r="D1064" s="57" t="s">
        <v>6402</v>
      </c>
      <c r="E1064" s="57" t="s">
        <v>6688</v>
      </c>
      <c r="F1064" s="89">
        <v>136.40922546386719</v>
      </c>
      <c r="G1064" s="8">
        <v>54.870292663574219</v>
      </c>
      <c r="H1064" s="8">
        <v>52.286544799804688</v>
      </c>
      <c r="I1064" s="8">
        <v>78.297203063964844</v>
      </c>
      <c r="J1064" s="8">
        <v>63.191402435302727</v>
      </c>
      <c r="K1064" s="8">
        <v>35.03594970703125</v>
      </c>
      <c r="L1064" s="8">
        <v>35.662864685058587</v>
      </c>
      <c r="M1064" s="8">
        <v>41.403236389160163</v>
      </c>
      <c r="N1064" s="8">
        <v>54.65850830078125</v>
      </c>
      <c r="O1064" s="8">
        <v>80.435935974121094</v>
      </c>
      <c r="P1064" s="8">
        <v>106.5070724487305</v>
      </c>
      <c r="Q1064" s="8">
        <v>153.32072448730469</v>
      </c>
      <c r="R1064" s="8">
        <v>203.85411071777341</v>
      </c>
      <c r="S1064" s="8">
        <v>275.01177978515631</v>
      </c>
      <c r="T1064" s="8">
        <v>339.57412719726563</v>
      </c>
      <c r="U1064" s="8">
        <v>390.251953125</v>
      </c>
      <c r="V1064" s="8">
        <v>444.21664428710938</v>
      </c>
      <c r="W1064" s="8">
        <v>512.0479736328125</v>
      </c>
      <c r="X1064" s="8">
        <v>549.31365966796875</v>
      </c>
      <c r="Y1064" s="84">
        <v>120.83665466308589</v>
      </c>
      <c r="Z1064" s="8">
        <v>45.733554840087891</v>
      </c>
      <c r="AA1064" s="8">
        <v>56.780311584472663</v>
      </c>
      <c r="AB1064" s="8">
        <v>64.702980041503906</v>
      </c>
      <c r="AC1064" s="8">
        <v>53.944324493408203</v>
      </c>
      <c r="AD1064" s="8">
        <v>50.61834716796875</v>
      </c>
      <c r="AE1064" s="8">
        <v>54.483436584472663</v>
      </c>
      <c r="AF1064" s="8">
        <v>83.17401123046875</v>
      </c>
      <c r="AG1064" s="8">
        <v>94.334236145019531</v>
      </c>
      <c r="AH1064" s="8">
        <v>113.28025054931641</v>
      </c>
      <c r="AI1064" s="8">
        <v>168.01176452636719</v>
      </c>
      <c r="AJ1064" s="8">
        <v>210.4048767089844</v>
      </c>
      <c r="AK1064" s="8">
        <v>221.7364807128906</v>
      </c>
      <c r="AL1064" s="8">
        <v>256.970458984375</v>
      </c>
      <c r="AM1064" s="8">
        <v>300.76727294921881</v>
      </c>
      <c r="AN1064" s="8">
        <v>345.32412719726563</v>
      </c>
      <c r="AO1064" s="8">
        <v>426.73202514648438</v>
      </c>
      <c r="AP1064" s="8">
        <v>474.36734008789063</v>
      </c>
      <c r="AQ1064" s="8">
        <v>529.9716796875</v>
      </c>
    </row>
    <row r="1065" spans="1:43" x14ac:dyDescent="0.3">
      <c r="A1065" s="3" t="s">
        <v>5248</v>
      </c>
      <c r="B1065" s="1" t="s">
        <v>8590</v>
      </c>
      <c r="C1065" s="57" t="s">
        <v>6384</v>
      </c>
      <c r="D1065" s="57" t="s">
        <v>6402</v>
      </c>
      <c r="E1065" s="57" t="s">
        <v>6449</v>
      </c>
      <c r="F1065" s="89">
        <v>136.4317626953125</v>
      </c>
      <c r="G1065" s="8">
        <v>35.385513305664063</v>
      </c>
      <c r="H1065" s="8">
        <v>45.960830688476563</v>
      </c>
      <c r="I1065" s="8">
        <v>62.278228759765632</v>
      </c>
      <c r="J1065" s="8">
        <v>53.476764678955078</v>
      </c>
      <c r="K1065" s="8">
        <v>47.115882873535163</v>
      </c>
      <c r="L1065" s="8">
        <v>50.780582427978523</v>
      </c>
      <c r="M1065" s="8">
        <v>43.186172485351563</v>
      </c>
      <c r="N1065" s="8">
        <v>59.880180358886719</v>
      </c>
      <c r="O1065" s="8">
        <v>98.731224060058594</v>
      </c>
      <c r="P1065" s="8">
        <v>120.77691650390631</v>
      </c>
      <c r="Q1065" s="8">
        <v>147.30816650390631</v>
      </c>
      <c r="R1065" s="8">
        <v>204.2206726074219</v>
      </c>
      <c r="S1065" s="8">
        <v>240.16596984863281</v>
      </c>
      <c r="T1065" s="8">
        <v>348.509521484375</v>
      </c>
      <c r="U1065" s="8">
        <v>412.07037353515631</v>
      </c>
      <c r="V1065" s="8">
        <v>466.83950805664063</v>
      </c>
      <c r="W1065" s="8">
        <v>494.55706787109381</v>
      </c>
      <c r="X1065" s="8">
        <v>561.69427490234375</v>
      </c>
      <c r="Y1065" s="84">
        <v>117.1049346923828</v>
      </c>
      <c r="Z1065" s="8">
        <v>44.515544891357422</v>
      </c>
      <c r="AA1065" s="8">
        <v>41.106071472167969</v>
      </c>
      <c r="AB1065" s="8">
        <v>51.805709838867188</v>
      </c>
      <c r="AC1065" s="8">
        <v>50.799587249755859</v>
      </c>
      <c r="AD1065" s="8">
        <v>60.393547058105469</v>
      </c>
      <c r="AE1065" s="8">
        <v>61.635768890380859</v>
      </c>
      <c r="AF1065" s="8">
        <v>67.5595703125</v>
      </c>
      <c r="AG1065" s="8">
        <v>81.702095031738281</v>
      </c>
      <c r="AH1065" s="8">
        <v>107.6232147216797</v>
      </c>
      <c r="AI1065" s="8">
        <v>151.59321594238281</v>
      </c>
      <c r="AJ1065" s="8">
        <v>236.9642028808594</v>
      </c>
      <c r="AK1065" s="8">
        <v>248.83229064941409</v>
      </c>
      <c r="AL1065" s="8">
        <v>256.9132080078125</v>
      </c>
      <c r="AM1065" s="8">
        <v>292.88851928710938</v>
      </c>
      <c r="AN1065" s="8">
        <v>330.21493530273438</v>
      </c>
      <c r="AO1065" s="8">
        <v>401.13442993164063</v>
      </c>
      <c r="AP1065" s="8">
        <v>528.02740478515625</v>
      </c>
      <c r="AQ1065" s="8">
        <v>430.4954833984375</v>
      </c>
    </row>
    <row r="1066" spans="1:43" x14ac:dyDescent="0.3">
      <c r="A1066" s="3" t="s">
        <v>5247</v>
      </c>
      <c r="B1066" s="1" t="s">
        <v>11767</v>
      </c>
      <c r="C1066" s="57" t="s">
        <v>6384</v>
      </c>
      <c r="D1066" s="57" t="s">
        <v>6402</v>
      </c>
      <c r="E1066" s="57" t="s">
        <v>6686</v>
      </c>
      <c r="F1066" s="89">
        <v>162.60743713378909</v>
      </c>
      <c r="G1066" s="8">
        <v>69.408203125</v>
      </c>
      <c r="H1066" s="8">
        <v>57.341583251953132</v>
      </c>
      <c r="I1066" s="8">
        <v>74.409721374511719</v>
      </c>
      <c r="J1066" s="8">
        <v>74.884109497070313</v>
      </c>
      <c r="K1066" s="8">
        <v>28.37220573425293</v>
      </c>
      <c r="L1066" s="8">
        <v>37.561729431152337</v>
      </c>
      <c r="M1066" s="8">
        <v>58.550594329833977</v>
      </c>
      <c r="N1066" s="8">
        <v>42.310070037841797</v>
      </c>
      <c r="O1066" s="8">
        <v>77.174049377441406</v>
      </c>
      <c r="P1066" s="8">
        <v>115.0880584716797</v>
      </c>
      <c r="Q1066" s="8">
        <v>137.28993225097659</v>
      </c>
      <c r="R1066" s="8">
        <v>170.86102294921881</v>
      </c>
      <c r="S1066" s="8">
        <v>218.68505859375</v>
      </c>
      <c r="T1066" s="8">
        <v>296.3294677734375</v>
      </c>
      <c r="U1066" s="8">
        <v>359.83346557617188</v>
      </c>
      <c r="V1066" s="8">
        <v>456.01986694335938</v>
      </c>
      <c r="W1066" s="8">
        <v>461.95907592773438</v>
      </c>
      <c r="X1066" s="8">
        <v>519.57952880859375</v>
      </c>
      <c r="Y1066" s="84">
        <v>120.41347503662109</v>
      </c>
      <c r="Z1066" s="8">
        <v>14.89102077484131</v>
      </c>
      <c r="AA1066" s="8">
        <v>43.780075073242188</v>
      </c>
      <c r="AB1066" s="8">
        <v>40.415092468261719</v>
      </c>
      <c r="AC1066" s="8">
        <v>55.464839935302727</v>
      </c>
      <c r="AD1066" s="8">
        <v>67.551856994628906</v>
      </c>
      <c r="AE1066" s="8">
        <v>64.928901672363281</v>
      </c>
      <c r="AF1066" s="8">
        <v>60.408351898193359</v>
      </c>
      <c r="AG1066" s="8">
        <v>73.584663391113281</v>
      </c>
      <c r="AH1066" s="8">
        <v>94.853126525878906</v>
      </c>
      <c r="AI1066" s="8">
        <v>130.83894348144531</v>
      </c>
      <c r="AJ1066" s="8">
        <v>186.60020446777341</v>
      </c>
      <c r="AK1066" s="8">
        <v>180.1826171875</v>
      </c>
      <c r="AL1066" s="8">
        <v>219.7173156738281</v>
      </c>
      <c r="AM1066" s="8">
        <v>230.19110107421881</v>
      </c>
      <c r="AN1066" s="8">
        <v>312.09219360351563</v>
      </c>
      <c r="AO1066" s="8">
        <v>381.28262329101563</v>
      </c>
      <c r="AP1066" s="8">
        <v>438.02767944335938</v>
      </c>
      <c r="AQ1066" s="8">
        <v>424.86709594726563</v>
      </c>
    </row>
    <row r="1067" spans="1:43" x14ac:dyDescent="0.3">
      <c r="A1067" s="3" t="s">
        <v>5246</v>
      </c>
      <c r="B1067" s="1" t="s">
        <v>11766</v>
      </c>
      <c r="C1067" s="57" t="s">
        <v>6384</v>
      </c>
      <c r="D1067" s="57" t="s">
        <v>6402</v>
      </c>
      <c r="E1067" s="57" t="s">
        <v>6529</v>
      </c>
      <c r="F1067" s="89">
        <v>143.124267578125</v>
      </c>
      <c r="G1067" s="8">
        <v>34.25091552734375</v>
      </c>
      <c r="H1067" s="8">
        <v>39.079113006591797</v>
      </c>
      <c r="I1067" s="8">
        <v>47.706127166748047</v>
      </c>
      <c r="J1067" s="8">
        <v>54.792011260986328</v>
      </c>
      <c r="K1067" s="8">
        <v>34.247573852539063</v>
      </c>
      <c r="L1067" s="8">
        <v>39.424949645996087</v>
      </c>
      <c r="M1067" s="8">
        <v>68.901802062988281</v>
      </c>
      <c r="N1067" s="8">
        <v>56.2088623046875</v>
      </c>
      <c r="O1067" s="8">
        <v>66.917007446289063</v>
      </c>
      <c r="P1067" s="8">
        <v>133.92509460449219</v>
      </c>
      <c r="Q1067" s="8">
        <v>150.9876708984375</v>
      </c>
      <c r="R1067" s="8">
        <v>193.09190368652341</v>
      </c>
      <c r="S1067" s="8">
        <v>246.4321594238281</v>
      </c>
      <c r="T1067" s="8">
        <v>315.38821411132813</v>
      </c>
      <c r="U1067" s="8">
        <v>384.27435302734381</v>
      </c>
      <c r="V1067" s="8">
        <v>412.71820068359381</v>
      </c>
      <c r="W1067" s="8">
        <v>528.38189697265625</v>
      </c>
      <c r="X1067" s="8">
        <v>475.13909912109381</v>
      </c>
      <c r="Y1067" s="84">
        <v>118.85483551025391</v>
      </c>
      <c r="Z1067" s="8">
        <v>28.403692245483398</v>
      </c>
      <c r="AA1067" s="8">
        <v>47.138011932373047</v>
      </c>
      <c r="AB1067" s="8">
        <v>50.857131958007813</v>
      </c>
      <c r="AC1067" s="8">
        <v>48.160995483398438</v>
      </c>
      <c r="AD1067" s="8">
        <v>41.415538787841797</v>
      </c>
      <c r="AE1067" s="8">
        <v>76.716102600097656</v>
      </c>
      <c r="AF1067" s="8">
        <v>56.337333679199219</v>
      </c>
      <c r="AG1067" s="8">
        <v>107.9470138549805</v>
      </c>
      <c r="AH1067" s="8">
        <v>128.9672546386719</v>
      </c>
      <c r="AI1067" s="8">
        <v>159.110107421875</v>
      </c>
      <c r="AJ1067" s="8">
        <v>212.77113342285159</v>
      </c>
      <c r="AK1067" s="8">
        <v>203.59039306640631</v>
      </c>
      <c r="AL1067" s="8">
        <v>218.79487609863281</v>
      </c>
      <c r="AM1067" s="8">
        <v>262.55984497070313</v>
      </c>
      <c r="AN1067" s="8">
        <v>299.51388549804688</v>
      </c>
      <c r="AO1067" s="8">
        <v>375.03103637695313</v>
      </c>
      <c r="AP1067" s="8">
        <v>499.84365844726563</v>
      </c>
      <c r="AQ1067" s="8">
        <v>495.252685546875</v>
      </c>
    </row>
    <row r="1068" spans="1:43" x14ac:dyDescent="0.3">
      <c r="A1068" s="3" t="s">
        <v>5245</v>
      </c>
      <c r="B1068" s="1" t="s">
        <v>11765</v>
      </c>
      <c r="C1068" s="57" t="s">
        <v>6384</v>
      </c>
      <c r="D1068" s="57" t="s">
        <v>6402</v>
      </c>
      <c r="E1068" s="57" t="s">
        <v>6529</v>
      </c>
      <c r="F1068" s="89">
        <v>128.4271240234375</v>
      </c>
      <c r="G1068" s="8">
        <v>53.410957336425781</v>
      </c>
      <c r="H1068" s="8">
        <v>33.171695709228523</v>
      </c>
      <c r="I1068" s="8">
        <v>53.788623809814453</v>
      </c>
      <c r="J1068" s="8">
        <v>53.506645202636719</v>
      </c>
      <c r="K1068" s="8">
        <v>32.308029174804688</v>
      </c>
      <c r="L1068" s="8">
        <v>55.402477264404297</v>
      </c>
      <c r="M1068" s="8">
        <v>40.59222412109375</v>
      </c>
      <c r="N1068" s="8">
        <v>58.028495788574219</v>
      </c>
      <c r="O1068" s="8">
        <v>69.338737487792969</v>
      </c>
      <c r="P1068" s="8">
        <v>95.358146667480469</v>
      </c>
      <c r="Q1068" s="8">
        <v>126.09328460693359</v>
      </c>
      <c r="R1068" s="8">
        <v>172.07122802734381</v>
      </c>
      <c r="S1068" s="8">
        <v>242.2989196777344</v>
      </c>
      <c r="T1068" s="8">
        <v>313.67800903320313</v>
      </c>
      <c r="U1068" s="8">
        <v>381.1412353515625</v>
      </c>
      <c r="V1068" s="8">
        <v>476.67568969726563</v>
      </c>
      <c r="W1068" s="8">
        <v>510.33840942382813</v>
      </c>
      <c r="X1068" s="8">
        <v>567.72003173828125</v>
      </c>
      <c r="Y1068" s="84">
        <v>109.9912948608398</v>
      </c>
      <c r="Z1068" s="8">
        <v>46.215473175048828</v>
      </c>
      <c r="AA1068" s="8">
        <v>34.013042449951172</v>
      </c>
      <c r="AB1068" s="8">
        <v>45.526710510253913</v>
      </c>
      <c r="AC1068" s="8">
        <v>44.827438354492188</v>
      </c>
      <c r="AD1068" s="8">
        <v>66.453475952148438</v>
      </c>
      <c r="AE1068" s="8">
        <v>60.592174530029297</v>
      </c>
      <c r="AF1068" s="8">
        <v>73.725837707519531</v>
      </c>
      <c r="AG1068" s="8">
        <v>80.749099731445313</v>
      </c>
      <c r="AH1068" s="8">
        <v>109.7744064331055</v>
      </c>
      <c r="AI1068" s="8">
        <v>146.2926025390625</v>
      </c>
      <c r="AJ1068" s="8">
        <v>180.34996032714841</v>
      </c>
      <c r="AK1068" s="8">
        <v>200.91593933105469</v>
      </c>
      <c r="AL1068" s="8">
        <v>224.74922180175781</v>
      </c>
      <c r="AM1068" s="8">
        <v>269.87237548828131</v>
      </c>
      <c r="AN1068" s="8">
        <v>300.22146606445313</v>
      </c>
      <c r="AO1068" s="8">
        <v>373.4906005859375</v>
      </c>
      <c r="AP1068" s="8">
        <v>454.37716674804688</v>
      </c>
      <c r="AQ1068" s="8">
        <v>511.5245361328125</v>
      </c>
    </row>
    <row r="1069" spans="1:43" x14ac:dyDescent="0.3">
      <c r="A1069" s="3" t="s">
        <v>5244</v>
      </c>
      <c r="B1069" s="1" t="s">
        <v>11764</v>
      </c>
      <c r="C1069" s="57" t="s">
        <v>6384</v>
      </c>
      <c r="D1069" s="57" t="s">
        <v>6402</v>
      </c>
      <c r="E1069" s="57" t="s">
        <v>6685</v>
      </c>
      <c r="F1069" s="89">
        <v>133.50001525878909</v>
      </c>
      <c r="G1069" s="8">
        <v>46.247180938720703</v>
      </c>
      <c r="H1069" s="8">
        <v>57.022491455078132</v>
      </c>
      <c r="I1069" s="8">
        <v>86.685516357421875</v>
      </c>
      <c r="J1069" s="8">
        <v>101.76698303222661</v>
      </c>
      <c r="K1069" s="8">
        <v>93.685340881347656</v>
      </c>
      <c r="L1069" s="8">
        <v>61.627452850341797</v>
      </c>
      <c r="M1069" s="8">
        <v>46.600791931152337</v>
      </c>
      <c r="N1069" s="8">
        <v>65.796112060546875</v>
      </c>
      <c r="O1069" s="8">
        <v>89.822959899902344</v>
      </c>
      <c r="P1069" s="8">
        <v>124.6697540283203</v>
      </c>
      <c r="Q1069" s="8">
        <v>137.9412841796875</v>
      </c>
      <c r="R1069" s="8">
        <v>190.54026794433591</v>
      </c>
      <c r="S1069" s="8">
        <v>260.92172241210938</v>
      </c>
      <c r="T1069" s="8">
        <v>315.2347412109375</v>
      </c>
      <c r="U1069" s="8">
        <v>392.73443603515631</v>
      </c>
      <c r="V1069" s="8">
        <v>446.62149047851563</v>
      </c>
      <c r="W1069" s="8">
        <v>519.56146240234375</v>
      </c>
      <c r="X1069" s="8">
        <v>571.030029296875</v>
      </c>
      <c r="Y1069" s="84">
        <v>115.28053283691411</v>
      </c>
      <c r="Z1069" s="8">
        <v>68.379554748535156</v>
      </c>
      <c r="AA1069" s="8">
        <v>58.274681091308587</v>
      </c>
      <c r="AB1069" s="8">
        <v>64.688102722167969</v>
      </c>
      <c r="AC1069" s="8">
        <v>75.072830200195313</v>
      </c>
      <c r="AD1069" s="8">
        <v>69.442893981933594</v>
      </c>
      <c r="AE1069" s="8">
        <v>59.672683715820313</v>
      </c>
      <c r="AF1069" s="8">
        <v>64.24359130859375</v>
      </c>
      <c r="AG1069" s="8">
        <v>100.5288009643555</v>
      </c>
      <c r="AH1069" s="8">
        <v>127.41982269287109</v>
      </c>
      <c r="AI1069" s="8">
        <v>172.01556396484381</v>
      </c>
      <c r="AJ1069" s="8">
        <v>198.77850341796881</v>
      </c>
      <c r="AK1069" s="8">
        <v>221.90272521972659</v>
      </c>
      <c r="AL1069" s="8">
        <v>248.14617919921881</v>
      </c>
      <c r="AM1069" s="8">
        <v>259.69631958007813</v>
      </c>
      <c r="AN1069" s="8">
        <v>334.890869140625</v>
      </c>
      <c r="AO1069" s="8">
        <v>380.5008544921875</v>
      </c>
      <c r="AP1069" s="8">
        <v>403.93548583984381</v>
      </c>
      <c r="AQ1069" s="8">
        <v>472.630126953125</v>
      </c>
    </row>
    <row r="1070" spans="1:43" x14ac:dyDescent="0.3">
      <c r="A1070" s="3" t="s">
        <v>5243</v>
      </c>
      <c r="B1070" s="1" t="s">
        <v>11763</v>
      </c>
      <c r="C1070" s="57" t="s">
        <v>6384</v>
      </c>
      <c r="D1070" s="57" t="s">
        <v>6402</v>
      </c>
      <c r="E1070" s="57" t="s">
        <v>6685</v>
      </c>
      <c r="F1070" s="89">
        <v>139.93202209472659</v>
      </c>
      <c r="G1070" s="8">
        <v>55.443874359130859</v>
      </c>
      <c r="H1070" s="8">
        <v>50.92999267578125</v>
      </c>
      <c r="I1070" s="8">
        <v>60.341083526611328</v>
      </c>
      <c r="J1070" s="8">
        <v>67.011970520019531</v>
      </c>
      <c r="K1070" s="8">
        <v>50.829605102539063</v>
      </c>
      <c r="L1070" s="8">
        <v>76.219627380371094</v>
      </c>
      <c r="M1070" s="8">
        <v>68.835548400878906</v>
      </c>
      <c r="N1070" s="8">
        <v>75.945686340332031</v>
      </c>
      <c r="O1070" s="8">
        <v>104.8290481567383</v>
      </c>
      <c r="P1070" s="8">
        <v>120.87416076660161</v>
      </c>
      <c r="Q1070" s="8">
        <v>137.7435302734375</v>
      </c>
      <c r="R1070" s="8">
        <v>201.40284729003909</v>
      </c>
      <c r="S1070" s="8">
        <v>227.2335205078125</v>
      </c>
      <c r="T1070" s="8">
        <v>299.11260986328131</v>
      </c>
      <c r="U1070" s="8">
        <v>363.9891357421875</v>
      </c>
      <c r="V1070" s="8">
        <v>436.80715942382813</v>
      </c>
      <c r="W1070" s="8">
        <v>513.5438232421875</v>
      </c>
      <c r="X1070" s="8">
        <v>557.69415283203125</v>
      </c>
      <c r="Y1070" s="84">
        <v>115.7093887329102</v>
      </c>
      <c r="Z1070" s="8">
        <v>47.432723999023438</v>
      </c>
      <c r="AA1070" s="8">
        <v>43.618919372558587</v>
      </c>
      <c r="AB1070" s="8">
        <v>46.675846099853523</v>
      </c>
      <c r="AC1070" s="8">
        <v>52.450462341308587</v>
      </c>
      <c r="AD1070" s="8">
        <v>63.889114379882813</v>
      </c>
      <c r="AE1070" s="8">
        <v>68.3648681640625</v>
      </c>
      <c r="AF1070" s="8">
        <v>87.299453735351563</v>
      </c>
      <c r="AG1070" s="8">
        <v>101.6829071044922</v>
      </c>
      <c r="AH1070" s="8">
        <v>113.9563064575195</v>
      </c>
      <c r="AI1070" s="8">
        <v>171.46794128417969</v>
      </c>
      <c r="AJ1070" s="8">
        <v>187.66600036621091</v>
      </c>
      <c r="AK1070" s="8">
        <v>214.14057922363281</v>
      </c>
      <c r="AL1070" s="8">
        <v>225.25288391113281</v>
      </c>
      <c r="AM1070" s="8">
        <v>261.72671508789063</v>
      </c>
      <c r="AN1070" s="8">
        <v>322.0662841796875</v>
      </c>
      <c r="AO1070" s="8">
        <v>369.61605834960938</v>
      </c>
      <c r="AP1070" s="8">
        <v>485.98214721679688</v>
      </c>
      <c r="AQ1070" s="8">
        <v>515.5836181640625</v>
      </c>
    </row>
    <row r="1071" spans="1:43" x14ac:dyDescent="0.3">
      <c r="A1071" s="3" t="s">
        <v>5242</v>
      </c>
      <c r="B1071" s="1" t="s">
        <v>11762</v>
      </c>
      <c r="C1071" s="57" t="s">
        <v>6384</v>
      </c>
      <c r="D1071" s="57" t="s">
        <v>6402</v>
      </c>
      <c r="E1071" s="57" t="s">
        <v>6688</v>
      </c>
      <c r="F1071" s="89">
        <v>134.37303161621091</v>
      </c>
      <c r="G1071" s="8">
        <v>47.945491790771477</v>
      </c>
      <c r="H1071" s="8">
        <v>62.008232116699219</v>
      </c>
      <c r="I1071" s="8">
        <v>90.793052673339844</v>
      </c>
      <c r="J1071" s="8">
        <v>62.257560729980469</v>
      </c>
      <c r="K1071" s="8">
        <v>45.782646179199219</v>
      </c>
      <c r="L1071" s="8">
        <v>46.639095306396477</v>
      </c>
      <c r="M1071" s="8">
        <v>43.28643798828125</v>
      </c>
      <c r="N1071" s="8">
        <v>67.998313903808594</v>
      </c>
      <c r="O1071" s="8">
        <v>71.529251098632813</v>
      </c>
      <c r="P1071" s="8">
        <v>116.21630859375</v>
      </c>
      <c r="Q1071" s="8">
        <v>129.8435974121094</v>
      </c>
      <c r="R1071" s="8">
        <v>176.5581359863281</v>
      </c>
      <c r="S1071" s="8">
        <v>233.23820495605469</v>
      </c>
      <c r="T1071" s="8">
        <v>348.64739990234381</v>
      </c>
      <c r="U1071" s="8">
        <v>372.00064086914063</v>
      </c>
      <c r="V1071" s="8">
        <v>425.21798706054688</v>
      </c>
      <c r="W1071" s="8">
        <v>512.5810546875</v>
      </c>
      <c r="X1071" s="8">
        <v>595.04962158203125</v>
      </c>
      <c r="Y1071" s="84">
        <v>117.3107070922852</v>
      </c>
      <c r="Z1071" s="8">
        <v>34.276454925537109</v>
      </c>
      <c r="AA1071" s="8">
        <v>56.95989990234375</v>
      </c>
      <c r="AB1071" s="8">
        <v>61.231647491455078</v>
      </c>
      <c r="AC1071" s="8">
        <v>61.418788909912109</v>
      </c>
      <c r="AD1071" s="8">
        <v>60.233882904052727</v>
      </c>
      <c r="AE1071" s="8">
        <v>58.825992584228523</v>
      </c>
      <c r="AF1071" s="8">
        <v>73.779495239257813</v>
      </c>
      <c r="AG1071" s="8">
        <v>87.114349365234375</v>
      </c>
      <c r="AH1071" s="8">
        <v>135.37174987792969</v>
      </c>
      <c r="AI1071" s="8">
        <v>179.91746520996091</v>
      </c>
      <c r="AJ1071" s="8">
        <v>203.9923095703125</v>
      </c>
      <c r="AK1071" s="8">
        <v>218.0801696777344</v>
      </c>
      <c r="AL1071" s="8">
        <v>240.5427551269531</v>
      </c>
      <c r="AM1071" s="8">
        <v>259.93411254882813</v>
      </c>
      <c r="AN1071" s="8">
        <v>309.66055297851563</v>
      </c>
      <c r="AO1071" s="8">
        <v>380.66744995117188</v>
      </c>
      <c r="AP1071" s="8">
        <v>457.09259033203131</v>
      </c>
      <c r="AQ1071" s="8">
        <v>576.27935791015625</v>
      </c>
    </row>
    <row r="1072" spans="1:43" x14ac:dyDescent="0.3">
      <c r="A1072" s="3" t="s">
        <v>5241</v>
      </c>
      <c r="B1072" s="1" t="s">
        <v>11761</v>
      </c>
      <c r="C1072" s="57" t="s">
        <v>6384</v>
      </c>
      <c r="D1072" s="57" t="s">
        <v>6402</v>
      </c>
      <c r="E1072" s="57" t="s">
        <v>6689</v>
      </c>
      <c r="F1072" s="89">
        <v>131.42649841308591</v>
      </c>
      <c r="G1072" s="8">
        <v>33.240318298339837</v>
      </c>
      <c r="H1072" s="8">
        <v>45.885578155517578</v>
      </c>
      <c r="I1072" s="8">
        <v>62.571029663085938</v>
      </c>
      <c r="J1072" s="8">
        <v>48.299560546875</v>
      </c>
      <c r="K1072" s="8">
        <v>40.994392395019531</v>
      </c>
      <c r="L1072" s="8">
        <v>38.061733245849609</v>
      </c>
      <c r="M1072" s="8">
        <v>59.338764190673828</v>
      </c>
      <c r="N1072" s="8">
        <v>62.371479034423828</v>
      </c>
      <c r="O1072" s="8">
        <v>69.048416137695313</v>
      </c>
      <c r="P1072" s="8">
        <v>94.259605407714844</v>
      </c>
      <c r="Q1072" s="8">
        <v>131.43939208984381</v>
      </c>
      <c r="R1072" s="8">
        <v>186.7980651855469</v>
      </c>
      <c r="S1072" s="8">
        <v>240.6181335449219</v>
      </c>
      <c r="T1072" s="8">
        <v>284.48391723632813</v>
      </c>
      <c r="U1072" s="8">
        <v>393.08407592773438</v>
      </c>
      <c r="V1072" s="8">
        <v>417.90380859375</v>
      </c>
      <c r="W1072" s="8">
        <v>498.50558471679688</v>
      </c>
      <c r="X1072" s="8">
        <v>508.35122680664063</v>
      </c>
      <c r="Y1072" s="84">
        <v>101.5341873168945</v>
      </c>
      <c r="Z1072" s="8">
        <v>32.145313262939453</v>
      </c>
      <c r="AA1072" s="8">
        <v>30.068166732788089</v>
      </c>
      <c r="AB1072" s="8">
        <v>42.972511291503913</v>
      </c>
      <c r="AC1072" s="8">
        <v>48.626815795898438</v>
      </c>
      <c r="AD1072" s="8">
        <v>40.248935699462891</v>
      </c>
      <c r="AE1072" s="8">
        <v>57.977397918701172</v>
      </c>
      <c r="AF1072" s="8">
        <v>58.827125549316413</v>
      </c>
      <c r="AG1072" s="8">
        <v>86.89404296875</v>
      </c>
      <c r="AH1072" s="8">
        <v>98.460433959960938</v>
      </c>
      <c r="AI1072" s="8">
        <v>144.62449645996091</v>
      </c>
      <c r="AJ1072" s="8">
        <v>175.2436828613281</v>
      </c>
      <c r="AK1072" s="8">
        <v>227.72969055175781</v>
      </c>
      <c r="AL1072" s="8">
        <v>226.0621032714844</v>
      </c>
      <c r="AM1072" s="8">
        <v>259.4873046875</v>
      </c>
      <c r="AN1072" s="8">
        <v>323.3953857421875</v>
      </c>
      <c r="AO1072" s="8">
        <v>354.56170654296881</v>
      </c>
      <c r="AP1072" s="8">
        <v>415.32421875</v>
      </c>
      <c r="AQ1072" s="8">
        <v>487.76101684570313</v>
      </c>
    </row>
    <row r="1073" spans="1:43" x14ac:dyDescent="0.3">
      <c r="A1073" s="3" t="s">
        <v>5240</v>
      </c>
      <c r="B1073" s="1" t="s">
        <v>11760</v>
      </c>
      <c r="C1073" s="57" t="s">
        <v>6384</v>
      </c>
      <c r="D1073" s="57" t="s">
        <v>6402</v>
      </c>
      <c r="E1073" s="57" t="s">
        <v>6688</v>
      </c>
      <c r="F1073" s="89">
        <v>141.06658935546881</v>
      </c>
      <c r="G1073" s="8">
        <v>44.356105804443359</v>
      </c>
      <c r="H1073" s="8">
        <v>66.575775146484375</v>
      </c>
      <c r="I1073" s="8">
        <v>74.427604675292969</v>
      </c>
      <c r="J1073" s="8">
        <v>51.402503967285163</v>
      </c>
      <c r="K1073" s="8">
        <v>45.976253509521477</v>
      </c>
      <c r="L1073" s="8">
        <v>48.400848388671882</v>
      </c>
      <c r="M1073" s="8">
        <v>54.780673980712891</v>
      </c>
      <c r="N1073" s="8">
        <v>58.842220306396477</v>
      </c>
      <c r="O1073" s="8">
        <v>76.426727294921875</v>
      </c>
      <c r="P1073" s="8">
        <v>118.1135559082031</v>
      </c>
      <c r="Q1073" s="8">
        <v>139.9888000488281</v>
      </c>
      <c r="R1073" s="8">
        <v>180.08641052246091</v>
      </c>
      <c r="S1073" s="8">
        <v>247.0592956542969</v>
      </c>
      <c r="T1073" s="8">
        <v>314.20156860351563</v>
      </c>
      <c r="U1073" s="8">
        <v>410.34146118164063</v>
      </c>
      <c r="V1073" s="8">
        <v>447.59219360351563</v>
      </c>
      <c r="W1073" s="8">
        <v>505.37396240234381</v>
      </c>
      <c r="X1073" s="8">
        <v>595.6162109375</v>
      </c>
      <c r="Y1073" s="84">
        <v>115.7593078613281</v>
      </c>
      <c r="Z1073" s="8">
        <v>31.078569412231449</v>
      </c>
      <c r="AA1073" s="8">
        <v>42.672988891601563</v>
      </c>
      <c r="AB1073" s="8">
        <v>55.013801574707031</v>
      </c>
      <c r="AC1073" s="8">
        <v>52.671607971191413</v>
      </c>
      <c r="AD1073" s="8">
        <v>54.053615570068359</v>
      </c>
      <c r="AE1073" s="8">
        <v>49.445274353027337</v>
      </c>
      <c r="AF1073" s="8">
        <v>59.311496734619141</v>
      </c>
      <c r="AG1073" s="8">
        <v>84.574760437011719</v>
      </c>
      <c r="AH1073" s="8">
        <v>128.51483154296881</v>
      </c>
      <c r="AI1073" s="8">
        <v>159.35218811035159</v>
      </c>
      <c r="AJ1073" s="8">
        <v>193.20576477050781</v>
      </c>
      <c r="AK1073" s="8">
        <v>200.36088562011719</v>
      </c>
      <c r="AL1073" s="8">
        <v>257.07415771484381</v>
      </c>
      <c r="AM1073" s="8">
        <v>306.54055786132813</v>
      </c>
      <c r="AN1073" s="8">
        <v>345.26614379882813</v>
      </c>
      <c r="AO1073" s="8">
        <v>391.89471435546881</v>
      </c>
      <c r="AP1073" s="8">
        <v>496.6065673828125</v>
      </c>
      <c r="AQ1073" s="8">
        <v>538.9931640625</v>
      </c>
    </row>
    <row r="1074" spans="1:43" x14ac:dyDescent="0.3">
      <c r="A1074" s="3" t="s">
        <v>5239</v>
      </c>
      <c r="B1074" s="1" t="s">
        <v>11759</v>
      </c>
      <c r="C1074" s="57" t="s">
        <v>6384</v>
      </c>
      <c r="D1074" s="57" t="s">
        <v>6402</v>
      </c>
      <c r="E1074" s="57" t="s">
        <v>6688</v>
      </c>
      <c r="F1074" s="89">
        <v>139.60626220703131</v>
      </c>
      <c r="G1074" s="8">
        <v>44.859245300292969</v>
      </c>
      <c r="H1074" s="8">
        <v>43.99761962890625</v>
      </c>
      <c r="I1074" s="8">
        <v>73.042869567871094</v>
      </c>
      <c r="J1074" s="8">
        <v>58.523574829101563</v>
      </c>
      <c r="K1074" s="8">
        <v>51.928382873535163</v>
      </c>
      <c r="L1074" s="8">
        <v>38.126548767089837</v>
      </c>
      <c r="M1074" s="8">
        <v>40.417755126953132</v>
      </c>
      <c r="N1074" s="8">
        <v>60.333057403564453</v>
      </c>
      <c r="O1074" s="8">
        <v>75.265861511230469</v>
      </c>
      <c r="P1074" s="8">
        <v>113.19284820556641</v>
      </c>
      <c r="Q1074" s="8">
        <v>142.94401550292969</v>
      </c>
      <c r="R1074" s="8">
        <v>210.97093200683591</v>
      </c>
      <c r="S1074" s="8">
        <v>249.00370788574219</v>
      </c>
      <c r="T1074" s="8">
        <v>323.11898803710938</v>
      </c>
      <c r="U1074" s="8">
        <v>404.89584350585938</v>
      </c>
      <c r="V1074" s="8">
        <v>479.58782958984381</v>
      </c>
      <c r="W1074" s="8">
        <v>522.14801025390625</v>
      </c>
      <c r="X1074" s="8">
        <v>581.7840576171875</v>
      </c>
      <c r="Y1074" s="84">
        <v>118.67746734619141</v>
      </c>
      <c r="Z1074" s="8">
        <v>34.048122406005859</v>
      </c>
      <c r="AA1074" s="8">
        <v>35.793399810791023</v>
      </c>
      <c r="AB1074" s="8">
        <v>56.221519470214837</v>
      </c>
      <c r="AC1074" s="8">
        <v>57.250621795654297</v>
      </c>
      <c r="AD1074" s="8">
        <v>56.612579345703132</v>
      </c>
      <c r="AE1074" s="8">
        <v>49.846023559570313</v>
      </c>
      <c r="AF1074" s="8">
        <v>61.808506011962891</v>
      </c>
      <c r="AG1074" s="8">
        <v>84.453376770019531</v>
      </c>
      <c r="AH1074" s="8">
        <v>112.6351318359375</v>
      </c>
      <c r="AI1074" s="8">
        <v>159.10984802246091</v>
      </c>
      <c r="AJ1074" s="8">
        <v>196.94956970214841</v>
      </c>
      <c r="AK1074" s="8">
        <v>215.085693359375</v>
      </c>
      <c r="AL1074" s="8">
        <v>237.6069030761719</v>
      </c>
      <c r="AM1074" s="8">
        <v>294.12005615234381</v>
      </c>
      <c r="AN1074" s="8">
        <v>336.56008911132813</v>
      </c>
      <c r="AO1074" s="8">
        <v>376.08026123046881</v>
      </c>
      <c r="AP1074" s="8">
        <v>439.55221557617188</v>
      </c>
      <c r="AQ1074" s="8">
        <v>521.2479248046875</v>
      </c>
    </row>
    <row r="1075" spans="1:43" x14ac:dyDescent="0.3">
      <c r="A1075" s="3" t="s">
        <v>5238</v>
      </c>
      <c r="B1075" s="1" t="s">
        <v>11758</v>
      </c>
      <c r="C1075" s="57" t="s">
        <v>6384</v>
      </c>
      <c r="D1075" s="57" t="s">
        <v>6402</v>
      </c>
      <c r="E1075" s="57" t="s">
        <v>6685</v>
      </c>
      <c r="F1075" s="89">
        <v>125.2618942260742</v>
      </c>
      <c r="G1075" s="8">
        <v>51.515270233154297</v>
      </c>
      <c r="H1075" s="8">
        <v>26.69816970825195</v>
      </c>
      <c r="I1075" s="8">
        <v>59.961044311523438</v>
      </c>
      <c r="J1075" s="8">
        <v>44.712955474853523</v>
      </c>
      <c r="K1075" s="8">
        <v>39.791160583496087</v>
      </c>
      <c r="L1075" s="8">
        <v>36.894016265869141</v>
      </c>
      <c r="M1075" s="8">
        <v>43.500320434570313</v>
      </c>
      <c r="N1075" s="8">
        <v>50.442874908447273</v>
      </c>
      <c r="O1075" s="8">
        <v>65.381629943847656</v>
      </c>
      <c r="P1075" s="8">
        <v>96.287773132324219</v>
      </c>
      <c r="Q1075" s="8">
        <v>123.5961608886719</v>
      </c>
      <c r="R1075" s="8">
        <v>172.12535095214841</v>
      </c>
      <c r="S1075" s="8">
        <v>223.7897644042969</v>
      </c>
      <c r="T1075" s="8">
        <v>303.93972778320313</v>
      </c>
      <c r="U1075" s="8">
        <v>380.45211791992188</v>
      </c>
      <c r="V1075" s="8">
        <v>462.296142578125</v>
      </c>
      <c r="W1075" s="8">
        <v>533.1802978515625</v>
      </c>
      <c r="X1075" s="8">
        <v>539.55865478515625</v>
      </c>
      <c r="Y1075" s="84">
        <v>108.5669479370117</v>
      </c>
      <c r="Z1075" s="8">
        <v>21.022287368774411</v>
      </c>
      <c r="AA1075" s="8">
        <v>17.421035766601559</v>
      </c>
      <c r="AB1075" s="8">
        <v>43.285938262939453</v>
      </c>
      <c r="AC1075" s="8">
        <v>41.498271942138672</v>
      </c>
      <c r="AD1075" s="8">
        <v>47.946670532226563</v>
      </c>
      <c r="AE1075" s="8">
        <v>54.998847961425781</v>
      </c>
      <c r="AF1075" s="8">
        <v>63.725673675537109</v>
      </c>
      <c r="AG1075" s="8">
        <v>86.841682434082031</v>
      </c>
      <c r="AH1075" s="8">
        <v>99.330970764160156</v>
      </c>
      <c r="AI1075" s="8">
        <v>141.7525939941406</v>
      </c>
      <c r="AJ1075" s="8">
        <v>174.0542907714844</v>
      </c>
      <c r="AK1075" s="8">
        <v>197.87629699707031</v>
      </c>
      <c r="AL1075" s="8">
        <v>224.92503356933591</v>
      </c>
      <c r="AM1075" s="8">
        <v>270.10256958007813</v>
      </c>
      <c r="AN1075" s="8">
        <v>302.71676635742188</v>
      </c>
      <c r="AO1075" s="8">
        <v>371.34423828125</v>
      </c>
      <c r="AP1075" s="8">
        <v>427.3328857421875</v>
      </c>
      <c r="AQ1075" s="8">
        <v>470.16030883789063</v>
      </c>
    </row>
    <row r="1076" spans="1:43" x14ac:dyDescent="0.3">
      <c r="A1076" s="3" t="s">
        <v>5237</v>
      </c>
      <c r="B1076" s="1" t="s">
        <v>11757</v>
      </c>
      <c r="C1076" s="57" t="s">
        <v>6384</v>
      </c>
      <c r="D1076" s="57" t="s">
        <v>6402</v>
      </c>
      <c r="E1076" s="57" t="s">
        <v>6689</v>
      </c>
      <c r="F1076" s="89">
        <v>137.1544494628906</v>
      </c>
      <c r="G1076" s="8">
        <v>37.293716430664063</v>
      </c>
      <c r="H1076" s="8">
        <v>50.889900207519531</v>
      </c>
      <c r="I1076" s="8">
        <v>74.008132934570313</v>
      </c>
      <c r="J1076" s="8">
        <v>64.576972961425781</v>
      </c>
      <c r="K1076" s="8">
        <v>76.067214965820313</v>
      </c>
      <c r="L1076" s="8">
        <v>56.026317596435547</v>
      </c>
      <c r="M1076" s="8">
        <v>48.430019378662109</v>
      </c>
      <c r="N1076" s="8">
        <v>60.914794921875</v>
      </c>
      <c r="O1076" s="8">
        <v>91.512130737304688</v>
      </c>
      <c r="P1076" s="8">
        <v>115.8916091918945</v>
      </c>
      <c r="Q1076" s="8">
        <v>164.7591857910156</v>
      </c>
      <c r="R1076" s="8">
        <v>201.16374206542969</v>
      </c>
      <c r="S1076" s="8">
        <v>226.5337219238281</v>
      </c>
      <c r="T1076" s="8">
        <v>307.61080932617188</v>
      </c>
      <c r="U1076" s="8">
        <v>399.6109619140625</v>
      </c>
      <c r="V1076" s="8">
        <v>464.62704467773438</v>
      </c>
      <c r="W1076" s="8">
        <v>496.32196044921881</v>
      </c>
      <c r="X1076" s="8">
        <v>575.94805908203125</v>
      </c>
      <c r="Y1076" s="84">
        <v>120.0619583129883</v>
      </c>
      <c r="Z1076" s="8">
        <v>31.75441741943359</v>
      </c>
      <c r="AA1076" s="8">
        <v>43.475776672363281</v>
      </c>
      <c r="AB1076" s="8">
        <v>75.299209594726563</v>
      </c>
      <c r="AC1076" s="8">
        <v>86.409210205078125</v>
      </c>
      <c r="AD1076" s="8">
        <v>84.676185607910156</v>
      </c>
      <c r="AE1076" s="8">
        <v>74.084701538085938</v>
      </c>
      <c r="AF1076" s="8">
        <v>74.352500915527344</v>
      </c>
      <c r="AG1076" s="8">
        <v>95.098419189453125</v>
      </c>
      <c r="AH1076" s="8">
        <v>115.1922149658203</v>
      </c>
      <c r="AI1076" s="8">
        <v>156.68701171875</v>
      </c>
      <c r="AJ1076" s="8">
        <v>197.93037414550781</v>
      </c>
      <c r="AK1076" s="8">
        <v>226.23602294921881</v>
      </c>
      <c r="AL1076" s="8">
        <v>237.63017272949219</v>
      </c>
      <c r="AM1076" s="8">
        <v>237.8749694824219</v>
      </c>
      <c r="AN1076" s="8">
        <v>342.826904296875</v>
      </c>
      <c r="AO1076" s="8">
        <v>379.74441528320313</v>
      </c>
      <c r="AP1076" s="8">
        <v>461.03326416015631</v>
      </c>
      <c r="AQ1076" s="8">
        <v>512.8017578125</v>
      </c>
    </row>
    <row r="1077" spans="1:43" x14ac:dyDescent="0.3">
      <c r="A1077" s="3" t="s">
        <v>5236</v>
      </c>
      <c r="B1077" s="1" t="s">
        <v>11756</v>
      </c>
      <c r="C1077" s="57" t="s">
        <v>6384</v>
      </c>
      <c r="D1077" s="57" t="s">
        <v>6402</v>
      </c>
      <c r="E1077" s="57" t="s">
        <v>6687</v>
      </c>
      <c r="F1077" s="89">
        <v>145.99314880371091</v>
      </c>
      <c r="G1077" s="8">
        <v>58.683933258056641</v>
      </c>
      <c r="H1077" s="8">
        <v>62.282138824462891</v>
      </c>
      <c r="I1077" s="8">
        <v>80.451057434082031</v>
      </c>
      <c r="J1077" s="8">
        <v>70.080238342285156</v>
      </c>
      <c r="K1077" s="8">
        <v>54.832309722900391</v>
      </c>
      <c r="L1077" s="8">
        <v>61.928836822509773</v>
      </c>
      <c r="M1077" s="8">
        <v>67.28765869140625</v>
      </c>
      <c r="N1077" s="8">
        <v>75.685409545898438</v>
      </c>
      <c r="O1077" s="8">
        <v>102.3508758544922</v>
      </c>
      <c r="P1077" s="8">
        <v>143.75007629394531</v>
      </c>
      <c r="Q1077" s="8">
        <v>167.63238525390631</v>
      </c>
      <c r="R1077" s="8">
        <v>205.6488952636719</v>
      </c>
      <c r="S1077" s="8">
        <v>263.7266845703125</v>
      </c>
      <c r="T1077" s="8">
        <v>344.65325927734381</v>
      </c>
      <c r="U1077" s="8">
        <v>412.03955078125</v>
      </c>
      <c r="V1077" s="8">
        <v>507.941162109375</v>
      </c>
      <c r="W1077" s="8">
        <v>567.6004638671875</v>
      </c>
      <c r="X1077" s="8">
        <v>563.742431640625</v>
      </c>
      <c r="Y1077" s="84">
        <v>116.96340179443359</v>
      </c>
      <c r="Z1077" s="8">
        <v>64.427116394042969</v>
      </c>
      <c r="AA1077" s="8">
        <v>50.382003784179688</v>
      </c>
      <c r="AB1077" s="8">
        <v>65.099189758300781</v>
      </c>
      <c r="AC1077" s="8">
        <v>71.652107238769531</v>
      </c>
      <c r="AD1077" s="8">
        <v>84.718238830566406</v>
      </c>
      <c r="AE1077" s="8">
        <v>72.434791564941406</v>
      </c>
      <c r="AF1077" s="8">
        <v>95.193588256835938</v>
      </c>
      <c r="AG1077" s="8">
        <v>120.0232467651367</v>
      </c>
      <c r="AH1077" s="8">
        <v>142.31883239746091</v>
      </c>
      <c r="AI1077" s="8">
        <v>196.04840087890631</v>
      </c>
      <c r="AJ1077" s="8">
        <v>221.30230712890631</v>
      </c>
      <c r="AK1077" s="8">
        <v>239.46107482910159</v>
      </c>
      <c r="AL1077" s="8">
        <v>252.0014343261719</v>
      </c>
      <c r="AM1077" s="8">
        <v>308.80902099609381</v>
      </c>
      <c r="AN1077" s="8">
        <v>368.0201416015625</v>
      </c>
      <c r="AO1077" s="8">
        <v>430.87005615234381</v>
      </c>
      <c r="AP1077" s="8">
        <v>474.44989013671881</v>
      </c>
      <c r="AQ1077" s="8">
        <v>543.15362548828125</v>
      </c>
    </row>
    <row r="1078" spans="1:43" x14ac:dyDescent="0.3">
      <c r="A1078" s="3" t="s">
        <v>5235</v>
      </c>
      <c r="B1078" s="1" t="s">
        <v>11755</v>
      </c>
      <c r="C1078" s="57" t="s">
        <v>6384</v>
      </c>
      <c r="D1078" s="57" t="s">
        <v>6402</v>
      </c>
      <c r="E1078" s="57" t="s">
        <v>6685</v>
      </c>
      <c r="F1078" s="89">
        <v>181.4856262207031</v>
      </c>
      <c r="G1078" s="8">
        <v>89.764129638671875</v>
      </c>
      <c r="H1078" s="8">
        <v>95.49786376953125</v>
      </c>
      <c r="I1078" s="8">
        <v>107.7481231689453</v>
      </c>
      <c r="J1078" s="8">
        <v>110.52984619140631</v>
      </c>
      <c r="K1078" s="8">
        <v>101.6816101074219</v>
      </c>
      <c r="L1078" s="8">
        <v>107.9547576904297</v>
      </c>
      <c r="M1078" s="8">
        <v>131.6684875488281</v>
      </c>
      <c r="N1078" s="8">
        <v>136.6263427734375</v>
      </c>
      <c r="O1078" s="8">
        <v>166.58055114746091</v>
      </c>
      <c r="P1078" s="8">
        <v>190.32820129394531</v>
      </c>
      <c r="Q1078" s="8">
        <v>218.91899108886719</v>
      </c>
      <c r="R1078" s="8">
        <v>260.96096801757813</v>
      </c>
      <c r="S1078" s="8">
        <v>307.32342529296881</v>
      </c>
      <c r="T1078" s="8">
        <v>364.66317749023438</v>
      </c>
      <c r="U1078" s="8">
        <v>448.98773193359381</v>
      </c>
      <c r="V1078" s="8">
        <v>499.2078857421875</v>
      </c>
      <c r="W1078" s="8">
        <v>556.51446533203125</v>
      </c>
      <c r="X1078" s="8">
        <v>604.9959716796875</v>
      </c>
      <c r="Y1078" s="84">
        <v>158.81001281738281</v>
      </c>
      <c r="Z1078" s="8">
        <v>99.155067443847656</v>
      </c>
      <c r="AA1078" s="8">
        <v>78.633560180664063</v>
      </c>
      <c r="AB1078" s="8">
        <v>90.304496765136719</v>
      </c>
      <c r="AC1078" s="8">
        <v>109.359245300293</v>
      </c>
      <c r="AD1078" s="8">
        <v>109.3014831542969</v>
      </c>
      <c r="AE1078" s="8">
        <v>104.1251525878906</v>
      </c>
      <c r="AF1078" s="8">
        <v>133.01954650878909</v>
      </c>
      <c r="AG1078" s="8">
        <v>123.2416534423828</v>
      </c>
      <c r="AH1078" s="8">
        <v>214.0146484375</v>
      </c>
      <c r="AI1078" s="8">
        <v>240.34834289550781</v>
      </c>
      <c r="AJ1078" s="8">
        <v>264.2808837890625</v>
      </c>
      <c r="AK1078" s="8">
        <v>298.79791259765631</v>
      </c>
      <c r="AL1078" s="8">
        <v>293.98849487304688</v>
      </c>
      <c r="AM1078" s="8">
        <v>350.07058715820313</v>
      </c>
      <c r="AN1078" s="8">
        <v>372.92987060546881</v>
      </c>
      <c r="AO1078" s="8">
        <v>416.62301635742188</v>
      </c>
      <c r="AP1078" s="8">
        <v>499.41513061523438</v>
      </c>
      <c r="AQ1078" s="8">
        <v>567.62445068359375</v>
      </c>
    </row>
    <row r="1079" spans="1:43" x14ac:dyDescent="0.3">
      <c r="A1079" s="3" t="s">
        <v>5234</v>
      </c>
      <c r="B1079" s="1" t="s">
        <v>11754</v>
      </c>
      <c r="C1079" s="57" t="s">
        <v>6384</v>
      </c>
      <c r="D1079" s="57" t="s">
        <v>6402</v>
      </c>
      <c r="E1079" s="57" t="s">
        <v>6687</v>
      </c>
      <c r="F1079" s="89">
        <v>158.8752746582031</v>
      </c>
      <c r="G1079" s="8">
        <v>55.889553070068359</v>
      </c>
      <c r="H1079" s="8">
        <v>40.270790100097663</v>
      </c>
      <c r="I1079" s="8">
        <v>60.763179779052727</v>
      </c>
      <c r="J1079" s="8">
        <v>57.065280914306641</v>
      </c>
      <c r="K1079" s="8">
        <v>71.453147888183594</v>
      </c>
      <c r="L1079" s="8">
        <v>60.676654815673828</v>
      </c>
      <c r="M1079" s="8">
        <v>48.956161499023438</v>
      </c>
      <c r="N1079" s="8">
        <v>60.593845367431641</v>
      </c>
      <c r="O1079" s="8">
        <v>90.364486694335938</v>
      </c>
      <c r="P1079" s="8">
        <v>135.2405700683594</v>
      </c>
      <c r="Q1079" s="8">
        <v>148.40315246582031</v>
      </c>
      <c r="R1079" s="8">
        <v>187.6276550292969</v>
      </c>
      <c r="S1079" s="8">
        <v>232.62347412109381</v>
      </c>
      <c r="T1079" s="8">
        <v>337.9906005859375</v>
      </c>
      <c r="U1079" s="8">
        <v>374.31869506835938</v>
      </c>
      <c r="V1079" s="8">
        <v>461.60836791992188</v>
      </c>
      <c r="W1079" s="8">
        <v>524.9608154296875</v>
      </c>
      <c r="X1079" s="8">
        <v>519.67071533203125</v>
      </c>
      <c r="Y1079" s="84">
        <v>117.7434158325195</v>
      </c>
      <c r="Z1079" s="8">
        <v>39.391517639160163</v>
      </c>
      <c r="AA1079" s="8">
        <v>48.544193267822273</v>
      </c>
      <c r="AB1079" s="8">
        <v>64.039436340332031</v>
      </c>
      <c r="AC1079" s="8">
        <v>61.431629180908203</v>
      </c>
      <c r="AD1079" s="8">
        <v>67.068443298339844</v>
      </c>
      <c r="AE1079" s="8">
        <v>51.140857696533203</v>
      </c>
      <c r="AF1079" s="8">
        <v>72.490097045898438</v>
      </c>
      <c r="AG1079" s="8">
        <v>95.227943420410156</v>
      </c>
      <c r="AH1079" s="8">
        <v>115.149528503418</v>
      </c>
      <c r="AI1079" s="8">
        <v>165.56065368652341</v>
      </c>
      <c r="AJ1079" s="8">
        <v>198.96800231933591</v>
      </c>
      <c r="AK1079" s="8">
        <v>208.169921875</v>
      </c>
      <c r="AL1079" s="8">
        <v>258.48220825195313</v>
      </c>
      <c r="AM1079" s="8">
        <v>259.91177368164063</v>
      </c>
      <c r="AN1079" s="8">
        <v>332.57098388671881</v>
      </c>
      <c r="AO1079" s="8">
        <v>391.92120361328131</v>
      </c>
      <c r="AP1079" s="8">
        <v>436.61618041992188</v>
      </c>
      <c r="AQ1079" s="8">
        <v>520.55926513671875</v>
      </c>
    </row>
    <row r="1080" spans="1:43" x14ac:dyDescent="0.3">
      <c r="A1080" s="3" t="s">
        <v>5233</v>
      </c>
      <c r="B1080" s="1" t="s">
        <v>12809</v>
      </c>
      <c r="C1080" s="57" t="s">
        <v>6384</v>
      </c>
      <c r="D1080" s="57" t="s">
        <v>6402</v>
      </c>
      <c r="E1080" s="57" t="s">
        <v>6529</v>
      </c>
      <c r="F1080" s="89">
        <v>119.8710174560547</v>
      </c>
      <c r="G1080" s="8">
        <v>47.516307830810547</v>
      </c>
      <c r="H1080" s="8">
        <v>34.861911773681641</v>
      </c>
      <c r="I1080" s="8">
        <v>46.258937835693359</v>
      </c>
      <c r="J1080" s="8">
        <v>32.570991516113281</v>
      </c>
      <c r="K1080" s="8">
        <v>33.154285430908203</v>
      </c>
      <c r="L1080" s="8">
        <v>30.60877799987793</v>
      </c>
      <c r="M1080" s="8">
        <v>54.798484802246087</v>
      </c>
      <c r="N1080" s="8">
        <v>41.161418914794922</v>
      </c>
      <c r="O1080" s="8">
        <v>56.461353302001953</v>
      </c>
      <c r="P1080" s="8">
        <v>108.1122512817383</v>
      </c>
      <c r="Q1080" s="8">
        <v>127.8062438964844</v>
      </c>
      <c r="R1080" s="8">
        <v>152.83326721191409</v>
      </c>
      <c r="S1080" s="8">
        <v>226.99681091308591</v>
      </c>
      <c r="T1080" s="8">
        <v>306.4713134765625</v>
      </c>
      <c r="U1080" s="8">
        <v>371.74258422851563</v>
      </c>
      <c r="V1080" s="8">
        <v>407.28802490234381</v>
      </c>
      <c r="W1080" s="8">
        <v>488.3031005859375</v>
      </c>
      <c r="X1080" s="8">
        <v>550.5662841796875</v>
      </c>
      <c r="Y1080" s="84">
        <v>98.453041076660156</v>
      </c>
      <c r="Z1080" s="8">
        <v>33.934696197509773</v>
      </c>
      <c r="AA1080" s="8">
        <v>22.82755279541016</v>
      </c>
      <c r="AB1080" s="8">
        <v>33.191867828369141</v>
      </c>
      <c r="AC1080" s="8">
        <v>42.346088409423828</v>
      </c>
      <c r="AD1080" s="8">
        <v>50.196521759033203</v>
      </c>
      <c r="AE1080" s="8">
        <v>41.06585693359375</v>
      </c>
      <c r="AF1080" s="8">
        <v>52.261585235595703</v>
      </c>
      <c r="AG1080" s="8">
        <v>75.491401672363281</v>
      </c>
      <c r="AH1080" s="8">
        <v>91.569839477539063</v>
      </c>
      <c r="AI1080" s="8">
        <v>127.2180938720703</v>
      </c>
      <c r="AJ1080" s="8">
        <v>173.22918701171881</v>
      </c>
      <c r="AK1080" s="8">
        <v>189.9480895996094</v>
      </c>
      <c r="AL1080" s="8">
        <v>216.1264343261719</v>
      </c>
      <c r="AM1080" s="8">
        <v>262.9627685546875</v>
      </c>
      <c r="AN1080" s="8">
        <v>297.14501953125</v>
      </c>
      <c r="AO1080" s="8">
        <v>365.26528930664063</v>
      </c>
      <c r="AP1080" s="8">
        <v>434.73577880859381</v>
      </c>
      <c r="AQ1080" s="8">
        <v>447.23931884765631</v>
      </c>
    </row>
    <row r="1081" spans="1:43" x14ac:dyDescent="0.3">
      <c r="A1081" s="3" t="s">
        <v>5232</v>
      </c>
      <c r="B1081" s="1" t="s">
        <v>11753</v>
      </c>
      <c r="C1081" s="57" t="s">
        <v>6384</v>
      </c>
      <c r="D1081" s="57" t="s">
        <v>6402</v>
      </c>
      <c r="E1081" s="57" t="s">
        <v>6449</v>
      </c>
      <c r="F1081" s="89">
        <v>142.96275329589841</v>
      </c>
      <c r="G1081" s="8">
        <v>44.553379058837891</v>
      </c>
      <c r="H1081" s="8">
        <v>47.680500030517578</v>
      </c>
      <c r="I1081" s="8">
        <v>71.033302307128906</v>
      </c>
      <c r="J1081" s="8">
        <v>72.456550598144531</v>
      </c>
      <c r="K1081" s="8">
        <v>63.993545532226563</v>
      </c>
      <c r="L1081" s="8">
        <v>54.197322845458977</v>
      </c>
      <c r="M1081" s="8">
        <v>64.938026428222656</v>
      </c>
      <c r="N1081" s="8">
        <v>78.591567993164063</v>
      </c>
      <c r="O1081" s="8">
        <v>90.255561828613281</v>
      </c>
      <c r="P1081" s="8">
        <v>116.1670837402344</v>
      </c>
      <c r="Q1081" s="8">
        <v>162.44708251953131</v>
      </c>
      <c r="R1081" s="8">
        <v>201.84574890136719</v>
      </c>
      <c r="S1081" s="8">
        <v>264.69552612304688</v>
      </c>
      <c r="T1081" s="8">
        <v>295.9046630859375</v>
      </c>
      <c r="U1081" s="8">
        <v>369.52719116210938</v>
      </c>
      <c r="V1081" s="8">
        <v>426.52679443359381</v>
      </c>
      <c r="W1081" s="8">
        <v>523.1455078125</v>
      </c>
      <c r="X1081" s="8">
        <v>527.39703369140625</v>
      </c>
      <c r="Y1081" s="84">
        <v>127.6476974487305</v>
      </c>
      <c r="Z1081" s="8">
        <v>41.60711669921875</v>
      </c>
      <c r="AA1081" s="8">
        <v>39.879390716552727</v>
      </c>
      <c r="AB1081" s="8">
        <v>56.690513610839837</v>
      </c>
      <c r="AC1081" s="8">
        <v>57.411994934082031</v>
      </c>
      <c r="AD1081" s="8">
        <v>68.40191650390625</v>
      </c>
      <c r="AE1081" s="8">
        <v>61.617340087890632</v>
      </c>
      <c r="AF1081" s="8">
        <v>77.666595458984375</v>
      </c>
      <c r="AG1081" s="8">
        <v>81.277420043945313</v>
      </c>
      <c r="AH1081" s="8">
        <v>125.91082763671881</v>
      </c>
      <c r="AI1081" s="8">
        <v>170.83392333984381</v>
      </c>
      <c r="AJ1081" s="8">
        <v>197.7189636230469</v>
      </c>
      <c r="AK1081" s="8">
        <v>206.16487121582031</v>
      </c>
      <c r="AL1081" s="8">
        <v>242.21038818359381</v>
      </c>
      <c r="AM1081" s="8">
        <v>250.6037902832031</v>
      </c>
      <c r="AN1081" s="8">
        <v>320.14825439453131</v>
      </c>
      <c r="AO1081" s="8">
        <v>340.62356567382813</v>
      </c>
      <c r="AP1081" s="8">
        <v>402.10592651367188</v>
      </c>
      <c r="AQ1081" s="8">
        <v>472.54302978515631</v>
      </c>
    </row>
    <row r="1082" spans="1:43" x14ac:dyDescent="0.3">
      <c r="A1082" s="3" t="s">
        <v>5231</v>
      </c>
      <c r="B1082" s="1" t="s">
        <v>11752</v>
      </c>
      <c r="C1082" s="57" t="s">
        <v>6384</v>
      </c>
      <c r="D1082" s="57" t="s">
        <v>6402</v>
      </c>
      <c r="E1082" s="57" t="s">
        <v>6449</v>
      </c>
      <c r="F1082" s="89">
        <v>125.9250183105469</v>
      </c>
      <c r="G1082" s="8">
        <v>32.069629669189453</v>
      </c>
      <c r="H1082" s="8">
        <v>53.367710113525391</v>
      </c>
      <c r="I1082" s="8">
        <v>47.112712860107422</v>
      </c>
      <c r="J1082" s="8">
        <v>60.835556030273438</v>
      </c>
      <c r="K1082" s="8">
        <v>42.779796600341797</v>
      </c>
      <c r="L1082" s="8">
        <v>54.632389068603523</v>
      </c>
      <c r="M1082" s="8">
        <v>52.569786071777337</v>
      </c>
      <c r="N1082" s="8">
        <v>57.866672515869141</v>
      </c>
      <c r="O1082" s="8">
        <v>76.9716796875</v>
      </c>
      <c r="P1082" s="8">
        <v>104.00054931640631</v>
      </c>
      <c r="Q1082" s="8">
        <v>135.87977600097659</v>
      </c>
      <c r="R1082" s="8">
        <v>182.5033874511719</v>
      </c>
      <c r="S1082" s="8">
        <v>236.38623046875</v>
      </c>
      <c r="T1082" s="8">
        <v>322.58560180664063</v>
      </c>
      <c r="U1082" s="8">
        <v>381.99066162109381</v>
      </c>
      <c r="V1082" s="8">
        <v>419.90542602539063</v>
      </c>
      <c r="W1082" s="8">
        <v>555.18072509765625</v>
      </c>
      <c r="X1082" s="8">
        <v>582.3282470703125</v>
      </c>
      <c r="Y1082" s="84">
        <v>116.36412048339839</v>
      </c>
      <c r="Z1082" s="8">
        <v>20.393630981445309</v>
      </c>
      <c r="AA1082" s="8">
        <v>49.209041595458977</v>
      </c>
      <c r="AB1082" s="8">
        <v>55.644355773925781</v>
      </c>
      <c r="AC1082" s="8">
        <v>52.378288269042969</v>
      </c>
      <c r="AD1082" s="8">
        <v>54.221210479736328</v>
      </c>
      <c r="AE1082" s="8">
        <v>52.176815032958977</v>
      </c>
      <c r="AF1082" s="8">
        <v>63.190250396728523</v>
      </c>
      <c r="AG1082" s="8">
        <v>66.249130249023438</v>
      </c>
      <c r="AH1082" s="8">
        <v>96.4556884765625</v>
      </c>
      <c r="AI1082" s="8">
        <v>144.0830993652344</v>
      </c>
      <c r="AJ1082" s="8">
        <v>196.07122802734381</v>
      </c>
      <c r="AK1082" s="8">
        <v>225.94874572753909</v>
      </c>
      <c r="AL1082" s="8">
        <v>217.1978759765625</v>
      </c>
      <c r="AM1082" s="8">
        <v>284.1114501953125</v>
      </c>
      <c r="AN1082" s="8">
        <v>325.48861694335938</v>
      </c>
      <c r="AO1082" s="8">
        <v>380.52236938476563</v>
      </c>
      <c r="AP1082" s="8">
        <v>434.98895263671881</v>
      </c>
      <c r="AQ1082" s="8">
        <v>522.45111083984375</v>
      </c>
    </row>
    <row r="1083" spans="1:43" x14ac:dyDescent="0.3">
      <c r="A1083" s="3" t="s">
        <v>5230</v>
      </c>
      <c r="B1083" s="1" t="s">
        <v>11751</v>
      </c>
      <c r="C1083" s="57" t="s">
        <v>6384</v>
      </c>
      <c r="D1083" s="57" t="s">
        <v>6402</v>
      </c>
      <c r="E1083" s="57" t="s">
        <v>6686</v>
      </c>
      <c r="F1083" s="89">
        <v>126.6518630981445</v>
      </c>
      <c r="G1083" s="8">
        <v>8.9248580932617188</v>
      </c>
      <c r="H1083" s="8">
        <v>23.937799453735352</v>
      </c>
      <c r="I1083" s="8">
        <v>54.121318817138672</v>
      </c>
      <c r="J1083" s="8">
        <v>48.073829650878913</v>
      </c>
      <c r="K1083" s="8">
        <v>33.356452941894531</v>
      </c>
      <c r="L1083" s="8">
        <v>35.799064636230469</v>
      </c>
      <c r="M1083" s="8">
        <v>39.899375915527337</v>
      </c>
      <c r="N1083" s="8">
        <v>83.666885375976563</v>
      </c>
      <c r="O1083" s="8">
        <v>71.763954162597656</v>
      </c>
      <c r="P1083" s="8">
        <v>129.70033264160159</v>
      </c>
      <c r="Q1083" s="8">
        <v>142.57421875</v>
      </c>
      <c r="R1083" s="8">
        <v>179.04747009277341</v>
      </c>
      <c r="S1083" s="8">
        <v>237.5337829589844</v>
      </c>
      <c r="T1083" s="8">
        <v>316.9791259765625</v>
      </c>
      <c r="U1083" s="8">
        <v>361.76361083984381</v>
      </c>
      <c r="V1083" s="8">
        <v>405.89035034179688</v>
      </c>
      <c r="W1083" s="8">
        <v>544.82440185546875</v>
      </c>
      <c r="X1083" s="8">
        <v>484.97897338867188</v>
      </c>
      <c r="Y1083" s="84">
        <v>99.480308532714844</v>
      </c>
      <c r="Z1083" s="8">
        <v>4.6739869117736816</v>
      </c>
      <c r="AA1083" s="8">
        <v>47.208812713623047</v>
      </c>
      <c r="AB1083" s="8">
        <v>35.589042663574219</v>
      </c>
      <c r="AC1083" s="8">
        <v>41.734806060791023</v>
      </c>
      <c r="AD1083" s="8">
        <v>75.317916870117188</v>
      </c>
      <c r="AE1083" s="8">
        <v>58.153743743896477</v>
      </c>
      <c r="AF1083" s="8">
        <v>58.791072845458977</v>
      </c>
      <c r="AG1083" s="8">
        <v>77.471595764160156</v>
      </c>
      <c r="AH1083" s="8">
        <v>112.201286315918</v>
      </c>
      <c r="AI1083" s="8">
        <v>150.76838684082031</v>
      </c>
      <c r="AJ1083" s="8">
        <v>189.71922302246091</v>
      </c>
      <c r="AK1083" s="8">
        <v>206.7455139160156</v>
      </c>
      <c r="AL1083" s="8">
        <v>214.69938659667969</v>
      </c>
      <c r="AM1083" s="8">
        <v>278.03341674804688</v>
      </c>
      <c r="AN1083" s="8">
        <v>308.45431518554688</v>
      </c>
      <c r="AO1083" s="8">
        <v>366.25961303710938</v>
      </c>
      <c r="AP1083" s="8">
        <v>515.14996337890625</v>
      </c>
      <c r="AQ1083" s="8">
        <v>454.12591552734381</v>
      </c>
    </row>
    <row r="1084" spans="1:43" x14ac:dyDescent="0.3">
      <c r="A1084" s="3" t="s">
        <v>5229</v>
      </c>
      <c r="B1084" s="1" t="s">
        <v>11750</v>
      </c>
      <c r="C1084" s="57" t="s">
        <v>6384</v>
      </c>
      <c r="D1084" s="57" t="s">
        <v>6402</v>
      </c>
      <c r="E1084" s="57" t="s">
        <v>6529</v>
      </c>
      <c r="F1084" s="89">
        <v>134.27330017089841</v>
      </c>
      <c r="G1084" s="8">
        <v>57.635978698730469</v>
      </c>
      <c r="H1084" s="8">
        <v>47.79541015625</v>
      </c>
      <c r="I1084" s="8">
        <v>73.52606201171875</v>
      </c>
      <c r="J1084" s="8">
        <v>53.918663024902337</v>
      </c>
      <c r="K1084" s="8">
        <v>44.121940612792969</v>
      </c>
      <c r="L1084" s="8">
        <v>55.190059661865227</v>
      </c>
      <c r="M1084" s="8">
        <v>53.213417053222663</v>
      </c>
      <c r="N1084" s="8">
        <v>63.873355865478523</v>
      </c>
      <c r="O1084" s="8">
        <v>85.466331481933594</v>
      </c>
      <c r="P1084" s="8">
        <v>109.0946960449219</v>
      </c>
      <c r="Q1084" s="8">
        <v>138.09205627441409</v>
      </c>
      <c r="R1084" s="8">
        <v>184.24473571777341</v>
      </c>
      <c r="S1084" s="8">
        <v>232.3036193847656</v>
      </c>
      <c r="T1084" s="8">
        <v>328.55010986328131</v>
      </c>
      <c r="U1084" s="8">
        <v>394.28610229492188</v>
      </c>
      <c r="V1084" s="8">
        <v>456.83123779296881</v>
      </c>
      <c r="W1084" s="8">
        <v>509.44049072265631</v>
      </c>
      <c r="X1084" s="8">
        <v>595.55804443359375</v>
      </c>
      <c r="Y1084" s="84">
        <v>110.94736480712891</v>
      </c>
      <c r="Z1084" s="8">
        <v>43.521125793457031</v>
      </c>
      <c r="AA1084" s="8">
        <v>28.36158561706543</v>
      </c>
      <c r="AB1084" s="8">
        <v>41.342376708984382</v>
      </c>
      <c r="AC1084" s="8">
        <v>46.302364349365227</v>
      </c>
      <c r="AD1084" s="8">
        <v>53.992660522460938</v>
      </c>
      <c r="AE1084" s="8">
        <v>59.875160217285163</v>
      </c>
      <c r="AF1084" s="8">
        <v>63.278377532958977</v>
      </c>
      <c r="AG1084" s="8">
        <v>88.47271728515625</v>
      </c>
      <c r="AH1084" s="8">
        <v>113.2576065063477</v>
      </c>
      <c r="AI1084" s="8">
        <v>162.20039367675781</v>
      </c>
      <c r="AJ1084" s="8">
        <v>186.15809631347659</v>
      </c>
      <c r="AK1084" s="8">
        <v>201.73193359375</v>
      </c>
      <c r="AL1084" s="8">
        <v>219.42204284667969</v>
      </c>
      <c r="AM1084" s="8">
        <v>285.18267822265631</v>
      </c>
      <c r="AN1084" s="8">
        <v>335.95648193359381</v>
      </c>
      <c r="AO1084" s="8">
        <v>397.58261108398438</v>
      </c>
      <c r="AP1084" s="8">
        <v>500.204833984375</v>
      </c>
      <c r="AQ1084" s="8">
        <v>552.9185791015625</v>
      </c>
    </row>
    <row r="1085" spans="1:43" x14ac:dyDescent="0.3">
      <c r="A1085" s="3" t="s">
        <v>5228</v>
      </c>
      <c r="B1085" s="1" t="s">
        <v>11749</v>
      </c>
      <c r="C1085" s="57" t="s">
        <v>6384</v>
      </c>
      <c r="D1085" s="57" t="s">
        <v>6402</v>
      </c>
      <c r="E1085" s="57" t="s">
        <v>6449</v>
      </c>
      <c r="F1085" s="89">
        <v>131.62287902832031</v>
      </c>
      <c r="G1085" s="8">
        <v>49.560630798339837</v>
      </c>
      <c r="H1085" s="8">
        <v>37.886569976806641</v>
      </c>
      <c r="I1085" s="8">
        <v>88.97540283203125</v>
      </c>
      <c r="J1085" s="8">
        <v>47.353549957275391</v>
      </c>
      <c r="K1085" s="8">
        <v>41.284019470214837</v>
      </c>
      <c r="L1085" s="8">
        <v>53.657238006591797</v>
      </c>
      <c r="M1085" s="8">
        <v>48.324741363525391</v>
      </c>
      <c r="N1085" s="8">
        <v>58.429882049560547</v>
      </c>
      <c r="O1085" s="8">
        <v>81.785179138183594</v>
      </c>
      <c r="P1085" s="8">
        <v>118.8471603393555</v>
      </c>
      <c r="Q1085" s="8">
        <v>147.9462585449219</v>
      </c>
      <c r="R1085" s="8">
        <v>180.831298828125</v>
      </c>
      <c r="S1085" s="8">
        <v>224.9463806152344</v>
      </c>
      <c r="T1085" s="8">
        <v>313.12744140625</v>
      </c>
      <c r="U1085" s="8">
        <v>393.70111083984381</v>
      </c>
      <c r="V1085" s="8">
        <v>453.14434814453131</v>
      </c>
      <c r="W1085" s="8">
        <v>507.98855590820313</v>
      </c>
      <c r="X1085" s="8">
        <v>674.77117919921875</v>
      </c>
      <c r="Y1085" s="84">
        <v>111.86228942871089</v>
      </c>
      <c r="Z1085" s="8">
        <v>20.562038421630859</v>
      </c>
      <c r="AA1085" s="8">
        <v>31.212726593017582</v>
      </c>
      <c r="AB1085" s="8">
        <v>47.291919708251953</v>
      </c>
      <c r="AC1085" s="8">
        <v>66.869941711425781</v>
      </c>
      <c r="AD1085" s="8">
        <v>77.8135986328125</v>
      </c>
      <c r="AE1085" s="8">
        <v>64.445671081542969</v>
      </c>
      <c r="AF1085" s="8">
        <v>63.405891418457031</v>
      </c>
      <c r="AG1085" s="8">
        <v>88.457145690917969</v>
      </c>
      <c r="AH1085" s="8">
        <v>125.8214797973633</v>
      </c>
      <c r="AI1085" s="8">
        <v>152.3123474121094</v>
      </c>
      <c r="AJ1085" s="8">
        <v>179.3698425292969</v>
      </c>
      <c r="AK1085" s="8">
        <v>200.46540832519531</v>
      </c>
      <c r="AL1085" s="8">
        <v>234.1377868652344</v>
      </c>
      <c r="AM1085" s="8">
        <v>265.93399047851563</v>
      </c>
      <c r="AN1085" s="8">
        <v>302.36935424804688</v>
      </c>
      <c r="AO1085" s="8">
        <v>379.89215087890631</v>
      </c>
      <c r="AP1085" s="8">
        <v>502.79611206054688</v>
      </c>
      <c r="AQ1085" s="8">
        <v>556.106201171875</v>
      </c>
    </row>
    <row r="1086" spans="1:43" x14ac:dyDescent="0.3">
      <c r="A1086" s="3" t="s">
        <v>5227</v>
      </c>
      <c r="B1086" s="1" t="s">
        <v>11748</v>
      </c>
      <c r="C1086" s="57" t="s">
        <v>6384</v>
      </c>
      <c r="D1086" s="57" t="s">
        <v>6402</v>
      </c>
      <c r="E1086" s="57" t="s">
        <v>6449</v>
      </c>
      <c r="F1086" s="89">
        <v>141.1240234375</v>
      </c>
      <c r="G1086" s="8">
        <v>40.224353790283203</v>
      </c>
      <c r="H1086" s="8">
        <v>46.074237823486328</v>
      </c>
      <c r="I1086" s="8">
        <v>69.615699768066406</v>
      </c>
      <c r="J1086" s="8">
        <v>52.445034027099609</v>
      </c>
      <c r="K1086" s="8">
        <v>47.128952026367188</v>
      </c>
      <c r="L1086" s="8">
        <v>64.710517883300781</v>
      </c>
      <c r="M1086" s="8">
        <v>53.477710723876953</v>
      </c>
      <c r="N1086" s="8">
        <v>59.653266906738281</v>
      </c>
      <c r="O1086" s="8">
        <v>77.368080139160156</v>
      </c>
      <c r="P1086" s="8">
        <v>106.496467590332</v>
      </c>
      <c r="Q1086" s="8">
        <v>144.80210876464841</v>
      </c>
      <c r="R1086" s="8">
        <v>209.538818359375</v>
      </c>
      <c r="S1086" s="8">
        <v>257.8468017578125</v>
      </c>
      <c r="T1086" s="8">
        <v>348.5408935546875</v>
      </c>
      <c r="U1086" s="8">
        <v>382.04183959960938</v>
      </c>
      <c r="V1086" s="8">
        <v>446.62600708007813</v>
      </c>
      <c r="W1086" s="8">
        <v>524.05621337890625</v>
      </c>
      <c r="X1086" s="8">
        <v>514.23583984375</v>
      </c>
      <c r="Y1086" s="84">
        <v>127.1883926391602</v>
      </c>
      <c r="Z1086" s="8">
        <v>25.576967239379879</v>
      </c>
      <c r="AA1086" s="8">
        <v>28.896919250488281</v>
      </c>
      <c r="AB1086" s="8">
        <v>43.780521392822273</v>
      </c>
      <c r="AC1086" s="8">
        <v>89.695602416992188</v>
      </c>
      <c r="AD1086" s="8">
        <v>72.651435852050781</v>
      </c>
      <c r="AE1086" s="8">
        <v>65.578651428222656</v>
      </c>
      <c r="AF1086" s="8">
        <v>80.191482543945313</v>
      </c>
      <c r="AG1086" s="8">
        <v>73.306320190429688</v>
      </c>
      <c r="AH1086" s="8">
        <v>148.5044860839844</v>
      </c>
      <c r="AI1086" s="8">
        <v>166.33624267578131</v>
      </c>
      <c r="AJ1086" s="8">
        <v>236.67182922363281</v>
      </c>
      <c r="AK1086" s="8">
        <v>231.28984069824219</v>
      </c>
      <c r="AL1086" s="8">
        <v>244.5422668457031</v>
      </c>
      <c r="AM1086" s="8">
        <v>300.24868774414063</v>
      </c>
      <c r="AN1086" s="8">
        <v>323.29110717773438</v>
      </c>
      <c r="AO1086" s="8">
        <v>315.73745727539063</v>
      </c>
      <c r="AP1086" s="8">
        <v>520.40557861328125</v>
      </c>
      <c r="AQ1086" s="8">
        <v>463.8441162109375</v>
      </c>
    </row>
    <row r="1087" spans="1:43" x14ac:dyDescent="0.3">
      <c r="A1087" s="3" t="s">
        <v>5226</v>
      </c>
      <c r="B1087" s="1" t="s">
        <v>11747</v>
      </c>
      <c r="C1087" s="57" t="s">
        <v>6384</v>
      </c>
      <c r="D1087" s="57" t="s">
        <v>6402</v>
      </c>
      <c r="E1087" s="57" t="s">
        <v>6529</v>
      </c>
      <c r="F1087" s="89">
        <v>152.51953125</v>
      </c>
      <c r="G1087" s="8">
        <v>49.729595184326172</v>
      </c>
      <c r="H1087" s="8">
        <v>44.928623199462891</v>
      </c>
      <c r="I1087" s="8">
        <v>84.879531860351563</v>
      </c>
      <c r="J1087" s="8">
        <v>70.996658325195313</v>
      </c>
      <c r="K1087" s="8">
        <v>44.959564208984382</v>
      </c>
      <c r="L1087" s="8">
        <v>49.709945678710938</v>
      </c>
      <c r="M1087" s="8">
        <v>46.094268798828132</v>
      </c>
      <c r="N1087" s="8">
        <v>65.568771362304688</v>
      </c>
      <c r="O1087" s="8">
        <v>91.726829528808594</v>
      </c>
      <c r="P1087" s="8">
        <v>112.95069885253911</v>
      </c>
      <c r="Q1087" s="8">
        <v>139.15946960449219</v>
      </c>
      <c r="R1087" s="8">
        <v>200.7281799316406</v>
      </c>
      <c r="S1087" s="8">
        <v>240.465087890625</v>
      </c>
      <c r="T1087" s="8">
        <v>315.72796630859381</v>
      </c>
      <c r="U1087" s="8">
        <v>420.30682373046881</v>
      </c>
      <c r="V1087" s="8">
        <v>446.14663696289063</v>
      </c>
      <c r="W1087" s="8">
        <v>536.0438232421875</v>
      </c>
      <c r="X1087" s="8">
        <v>526.30084228515625</v>
      </c>
      <c r="Y1087" s="84">
        <v>128.54710388183591</v>
      </c>
      <c r="Z1087" s="8">
        <v>42.670524597167969</v>
      </c>
      <c r="AA1087" s="8">
        <v>45.509799957275391</v>
      </c>
      <c r="AB1087" s="8">
        <v>56.556953430175781</v>
      </c>
      <c r="AC1087" s="8">
        <v>96.206802368164063</v>
      </c>
      <c r="AD1087" s="8">
        <v>76.166107177734375</v>
      </c>
      <c r="AE1087" s="8">
        <v>64.862861633300781</v>
      </c>
      <c r="AF1087" s="8">
        <v>85.144737243652344</v>
      </c>
      <c r="AG1087" s="8">
        <v>95.025894165039063</v>
      </c>
      <c r="AH1087" s="8">
        <v>129.07745361328131</v>
      </c>
      <c r="AI1087" s="8">
        <v>178.74690246582031</v>
      </c>
      <c r="AJ1087" s="8">
        <v>181.3789367675781</v>
      </c>
      <c r="AK1087" s="8">
        <v>233.89353942871091</v>
      </c>
      <c r="AL1087" s="8">
        <v>249.70936584472659</v>
      </c>
      <c r="AM1087" s="8">
        <v>265.47055053710938</v>
      </c>
      <c r="AN1087" s="8">
        <v>324.53387451171881</v>
      </c>
      <c r="AO1087" s="8">
        <v>374.5185546875</v>
      </c>
      <c r="AP1087" s="8">
        <v>484.20465087890631</v>
      </c>
      <c r="AQ1087" s="8">
        <v>468.61151123046881</v>
      </c>
    </row>
    <row r="1088" spans="1:43" x14ac:dyDescent="0.3">
      <c r="A1088" s="3" t="s">
        <v>5225</v>
      </c>
      <c r="B1088" s="1" t="s">
        <v>8962</v>
      </c>
      <c r="C1088" s="57" t="s">
        <v>6384</v>
      </c>
      <c r="D1088" s="57" t="s">
        <v>6402</v>
      </c>
      <c r="E1088" s="57" t="s">
        <v>6449</v>
      </c>
      <c r="F1088" s="89">
        <v>160.1029052734375</v>
      </c>
      <c r="G1088" s="8">
        <v>66.593673706054688</v>
      </c>
      <c r="H1088" s="8">
        <v>53.927833557128913</v>
      </c>
      <c r="I1088" s="8">
        <v>71.736137390136719</v>
      </c>
      <c r="J1088" s="8">
        <v>72.057327270507813</v>
      </c>
      <c r="K1088" s="8">
        <v>62.092018127441413</v>
      </c>
      <c r="L1088" s="8">
        <v>55.100864410400391</v>
      </c>
      <c r="M1088" s="8">
        <v>54.365070343017578</v>
      </c>
      <c r="N1088" s="8">
        <v>66.767204284667969</v>
      </c>
      <c r="O1088" s="8">
        <v>97.842575073242188</v>
      </c>
      <c r="P1088" s="8">
        <v>131.8485107421875</v>
      </c>
      <c r="Q1088" s="8">
        <v>174.74537658691409</v>
      </c>
      <c r="R1088" s="8">
        <v>230.1242980957031</v>
      </c>
      <c r="S1088" s="8">
        <v>258.64666748046881</v>
      </c>
      <c r="T1088" s="8">
        <v>304.24954223632813</v>
      </c>
      <c r="U1088" s="8">
        <v>408.99325561523438</v>
      </c>
      <c r="V1088" s="8">
        <v>459.7327880859375</v>
      </c>
      <c r="W1088" s="8">
        <v>556.50286865234375</v>
      </c>
      <c r="X1088" s="8">
        <v>586.0101318359375</v>
      </c>
      <c r="Y1088" s="84">
        <v>134.0708312988281</v>
      </c>
      <c r="Z1088" s="8">
        <v>52.547611236572273</v>
      </c>
      <c r="AA1088" s="8">
        <v>45.886363983154297</v>
      </c>
      <c r="AB1088" s="8">
        <v>97.215316772460938</v>
      </c>
      <c r="AC1088" s="8">
        <v>65.708831787109375</v>
      </c>
      <c r="AD1088" s="8">
        <v>55.413867950439453</v>
      </c>
      <c r="AE1088" s="8">
        <v>88.46087646484375</v>
      </c>
      <c r="AF1088" s="8">
        <v>77.842559814453125</v>
      </c>
      <c r="AG1088" s="8">
        <v>104.90940093994141</v>
      </c>
      <c r="AH1088" s="8">
        <v>128.7564697265625</v>
      </c>
      <c r="AI1088" s="8">
        <v>193.0038757324219</v>
      </c>
      <c r="AJ1088" s="8">
        <v>204.0370178222656</v>
      </c>
      <c r="AK1088" s="8">
        <v>253.7265625</v>
      </c>
      <c r="AL1088" s="8">
        <v>261.49612426757813</v>
      </c>
      <c r="AM1088" s="8">
        <v>318.62347412109381</v>
      </c>
      <c r="AN1088" s="8">
        <v>337.3826904296875</v>
      </c>
      <c r="AO1088" s="8">
        <v>411.53921508789063</v>
      </c>
      <c r="AP1088" s="8">
        <v>467.34902954101563</v>
      </c>
      <c r="AQ1088" s="8">
        <v>496.34140014648438</v>
      </c>
    </row>
    <row r="1089" spans="1:43" x14ac:dyDescent="0.3">
      <c r="A1089" s="3" t="s">
        <v>5224</v>
      </c>
      <c r="B1089" s="1" t="s">
        <v>11746</v>
      </c>
      <c r="C1089" s="57" t="s">
        <v>6384</v>
      </c>
      <c r="D1089" s="57" t="s">
        <v>6402</v>
      </c>
      <c r="E1089" s="57" t="s">
        <v>6685</v>
      </c>
      <c r="F1089" s="89">
        <v>149.37162780761719</v>
      </c>
      <c r="G1089" s="8">
        <v>52.112148284912109</v>
      </c>
      <c r="H1089" s="8">
        <v>60.191566467285163</v>
      </c>
      <c r="I1089" s="8">
        <v>77.690505981445313</v>
      </c>
      <c r="J1089" s="8">
        <v>66.213615417480469</v>
      </c>
      <c r="K1089" s="8">
        <v>48.785499572753913</v>
      </c>
      <c r="L1089" s="8">
        <v>60.021591186523438</v>
      </c>
      <c r="M1089" s="8">
        <v>57.059379577636719</v>
      </c>
      <c r="N1089" s="8">
        <v>77.709716796875</v>
      </c>
      <c r="O1089" s="8">
        <v>87.599662780761719</v>
      </c>
      <c r="P1089" s="8">
        <v>109.0420455932617</v>
      </c>
      <c r="Q1089" s="8">
        <v>175.14353942871091</v>
      </c>
      <c r="R1089" s="8">
        <v>199.90904235839841</v>
      </c>
      <c r="S1089" s="8">
        <v>254.7828063964844</v>
      </c>
      <c r="T1089" s="8">
        <v>332.54949951171881</v>
      </c>
      <c r="U1089" s="8">
        <v>389.98422241210938</v>
      </c>
      <c r="V1089" s="8">
        <v>486.695556640625</v>
      </c>
      <c r="W1089" s="8">
        <v>545.692626953125</v>
      </c>
      <c r="X1089" s="8">
        <v>567.57281494140625</v>
      </c>
      <c r="Y1089" s="84">
        <v>134.99000549316409</v>
      </c>
      <c r="Z1089" s="8">
        <v>42.167144775390632</v>
      </c>
      <c r="AA1089" s="8">
        <v>43.182598114013672</v>
      </c>
      <c r="AB1089" s="8">
        <v>60.479885101318359</v>
      </c>
      <c r="AC1089" s="8">
        <v>65.968284606933594</v>
      </c>
      <c r="AD1089" s="8">
        <v>67.745582580566406</v>
      </c>
      <c r="AE1089" s="8">
        <v>66.397666931152344</v>
      </c>
      <c r="AF1089" s="8">
        <v>83.374977111816406</v>
      </c>
      <c r="AG1089" s="8">
        <v>103.832145690918</v>
      </c>
      <c r="AH1089" s="8">
        <v>135.48004150390631</v>
      </c>
      <c r="AI1089" s="8">
        <v>174.5770568847656</v>
      </c>
      <c r="AJ1089" s="8">
        <v>216.0145263671875</v>
      </c>
      <c r="AK1089" s="8">
        <v>240.3677673339844</v>
      </c>
      <c r="AL1089" s="8">
        <v>253.33024597167969</v>
      </c>
      <c r="AM1089" s="8">
        <v>285.10382080078131</v>
      </c>
      <c r="AN1089" s="8">
        <v>331.68817138671881</v>
      </c>
      <c r="AO1089" s="8">
        <v>439.93911743164063</v>
      </c>
      <c r="AP1089" s="8">
        <v>456.75140380859381</v>
      </c>
      <c r="AQ1089" s="8">
        <v>543.32550048828125</v>
      </c>
    </row>
    <row r="1090" spans="1:43" x14ac:dyDescent="0.3">
      <c r="A1090" s="3" t="s">
        <v>5223</v>
      </c>
      <c r="B1090" s="1" t="s">
        <v>11745</v>
      </c>
      <c r="C1090" s="57" t="s">
        <v>6384</v>
      </c>
      <c r="D1090" s="57" t="s">
        <v>6402</v>
      </c>
      <c r="E1090" s="57" t="s">
        <v>6685</v>
      </c>
      <c r="F1090" s="89">
        <v>145.44712829589841</v>
      </c>
      <c r="G1090" s="8">
        <v>64.290824890136719</v>
      </c>
      <c r="H1090" s="8">
        <v>61.500022888183587</v>
      </c>
      <c r="I1090" s="8">
        <v>70.334274291992188</v>
      </c>
      <c r="J1090" s="8">
        <v>63.445701599121087</v>
      </c>
      <c r="K1090" s="8">
        <v>56.675296783447273</v>
      </c>
      <c r="L1090" s="8">
        <v>58.547218322753913</v>
      </c>
      <c r="M1090" s="8">
        <v>70.720054626464844</v>
      </c>
      <c r="N1090" s="8">
        <v>74.561363220214844</v>
      </c>
      <c r="O1090" s="8">
        <v>98.852165222167969</v>
      </c>
      <c r="P1090" s="8">
        <v>123.1384201049805</v>
      </c>
      <c r="Q1090" s="8">
        <v>143.44087219238281</v>
      </c>
      <c r="R1090" s="8">
        <v>196.3831787109375</v>
      </c>
      <c r="S1090" s="8">
        <v>237.95143127441409</v>
      </c>
      <c r="T1090" s="8">
        <v>311.68649291992188</v>
      </c>
      <c r="U1090" s="8">
        <v>359.21554565429688</v>
      </c>
      <c r="V1090" s="8">
        <v>501.84228515625</v>
      </c>
      <c r="W1090" s="8">
        <v>600.51739501953125</v>
      </c>
      <c r="X1090" s="8">
        <v>561.90185546875</v>
      </c>
      <c r="Y1090" s="84">
        <v>125.12082672119141</v>
      </c>
      <c r="Z1090" s="8">
        <v>45.435993194580078</v>
      </c>
      <c r="AA1090" s="8">
        <v>51.491016387939453</v>
      </c>
      <c r="AB1090" s="8">
        <v>51.946540832519531</v>
      </c>
      <c r="AC1090" s="8">
        <v>67.366729736328125</v>
      </c>
      <c r="AD1090" s="8">
        <v>66.1934814453125</v>
      </c>
      <c r="AE1090" s="8">
        <v>88.663230895996094</v>
      </c>
      <c r="AF1090" s="8">
        <v>80.58306884765625</v>
      </c>
      <c r="AG1090" s="8">
        <v>98.089736938476563</v>
      </c>
      <c r="AH1090" s="8">
        <v>136.72688293457031</v>
      </c>
      <c r="AI1090" s="8">
        <v>161.32322692871091</v>
      </c>
      <c r="AJ1090" s="8">
        <v>196.44816589355469</v>
      </c>
      <c r="AK1090" s="8">
        <v>235.74993896484381</v>
      </c>
      <c r="AL1090" s="8">
        <v>250.3163146972656</v>
      </c>
      <c r="AM1090" s="8">
        <v>293.26312255859381</v>
      </c>
      <c r="AN1090" s="8">
        <v>319.53048706054688</v>
      </c>
      <c r="AO1090" s="8">
        <v>410.52877807617188</v>
      </c>
      <c r="AP1090" s="8">
        <v>479.05374145507813</v>
      </c>
      <c r="AQ1090" s="8">
        <v>517.6820068359375</v>
      </c>
    </row>
    <row r="1091" spans="1:43" x14ac:dyDescent="0.3">
      <c r="A1091" s="3" t="s">
        <v>5222</v>
      </c>
      <c r="B1091" s="1" t="s">
        <v>11744</v>
      </c>
      <c r="C1091" s="57" t="s">
        <v>6384</v>
      </c>
      <c r="D1091" s="57" t="s">
        <v>6402</v>
      </c>
      <c r="E1091" s="57" t="s">
        <v>6689</v>
      </c>
      <c r="F1091" s="89">
        <v>119.33885192871089</v>
      </c>
      <c r="G1091" s="8">
        <v>37.535961151123047</v>
      </c>
      <c r="H1091" s="8">
        <v>40.226154327392578</v>
      </c>
      <c r="I1091" s="8">
        <v>46.640235900878913</v>
      </c>
      <c r="J1091" s="8">
        <v>65.543266296386719</v>
      </c>
      <c r="K1091" s="8">
        <v>29.727115631103519</v>
      </c>
      <c r="L1091" s="8">
        <v>59.228271484375</v>
      </c>
      <c r="M1091" s="8">
        <v>29.069437026977539</v>
      </c>
      <c r="N1091" s="8">
        <v>57.489620208740227</v>
      </c>
      <c r="O1091" s="8">
        <v>61.28118896484375</v>
      </c>
      <c r="P1091" s="8">
        <v>94.440238952636719</v>
      </c>
      <c r="Q1091" s="8">
        <v>127.45399475097661</v>
      </c>
      <c r="R1091" s="8">
        <v>175.690673828125</v>
      </c>
      <c r="S1091" s="8">
        <v>222.57611083984381</v>
      </c>
      <c r="T1091" s="8">
        <v>281.17410278320313</v>
      </c>
      <c r="U1091" s="8">
        <v>359.44766235351563</v>
      </c>
      <c r="V1091" s="8">
        <v>470.88314819335938</v>
      </c>
      <c r="W1091" s="8">
        <v>498.02053833007813</v>
      </c>
      <c r="X1091" s="8">
        <v>524.80517578125</v>
      </c>
      <c r="Y1091" s="84">
        <v>104.9690399169922</v>
      </c>
      <c r="Z1091" s="8">
        <v>11.37591075897217</v>
      </c>
      <c r="AA1091" s="8">
        <v>16.889728546142582</v>
      </c>
      <c r="AB1091" s="8">
        <v>29.1307373046875</v>
      </c>
      <c r="AC1091" s="8">
        <v>48.380222320556641</v>
      </c>
      <c r="AD1091" s="8">
        <v>62.264743804931641</v>
      </c>
      <c r="AE1091" s="8">
        <v>52.406539916992188</v>
      </c>
      <c r="AF1091" s="8">
        <v>57.770412445068359</v>
      </c>
      <c r="AG1091" s="8">
        <v>62.089992523193359</v>
      </c>
      <c r="AH1091" s="8">
        <v>90.470451354980469</v>
      </c>
      <c r="AI1091" s="8">
        <v>135.386474609375</v>
      </c>
      <c r="AJ1091" s="8">
        <v>162.43983459472659</v>
      </c>
      <c r="AK1091" s="8">
        <v>194.39299011230469</v>
      </c>
      <c r="AL1091" s="8">
        <v>218.20741271972659</v>
      </c>
      <c r="AM1091" s="8">
        <v>264.5137939453125</v>
      </c>
      <c r="AN1091" s="8">
        <v>301.93728637695313</v>
      </c>
      <c r="AO1091" s="8">
        <v>365.39382934570313</v>
      </c>
      <c r="AP1091" s="8">
        <v>472.78192138671881</v>
      </c>
      <c r="AQ1091" s="8">
        <v>458.94918823242188</v>
      </c>
    </row>
    <row r="1092" spans="1:43" x14ac:dyDescent="0.3">
      <c r="A1092" s="3" t="s">
        <v>5221</v>
      </c>
      <c r="B1092" s="1" t="s">
        <v>11742</v>
      </c>
      <c r="C1092" s="57" t="s">
        <v>6384</v>
      </c>
      <c r="D1092" s="57" t="s">
        <v>6402</v>
      </c>
      <c r="E1092" s="57" t="s">
        <v>6686</v>
      </c>
      <c r="F1092" s="89">
        <v>142.23887634277341</v>
      </c>
      <c r="G1092" s="8">
        <v>16.82283782958984</v>
      </c>
      <c r="H1092" s="8">
        <v>42.235603332519531</v>
      </c>
      <c r="I1092" s="8">
        <v>62.602218627929688</v>
      </c>
      <c r="J1092" s="8">
        <v>47.207706451416023</v>
      </c>
      <c r="K1092" s="8">
        <v>41.747993469238281</v>
      </c>
      <c r="L1092" s="8">
        <v>37.587856292724609</v>
      </c>
      <c r="M1092" s="8">
        <v>49.328903198242188</v>
      </c>
      <c r="N1092" s="8">
        <v>62.347625732421882</v>
      </c>
      <c r="O1092" s="8">
        <v>73.007415771484375</v>
      </c>
      <c r="P1092" s="8">
        <v>129.17726135253909</v>
      </c>
      <c r="Q1092" s="8">
        <v>144.2125549316406</v>
      </c>
      <c r="R1092" s="8">
        <v>183.99925231933591</v>
      </c>
      <c r="S1092" s="8">
        <v>219.09771728515631</v>
      </c>
      <c r="T1092" s="8">
        <v>303.64642333984381</v>
      </c>
      <c r="U1092" s="8">
        <v>371.38796997070313</v>
      </c>
      <c r="V1092" s="8">
        <v>470.16912841796881</v>
      </c>
      <c r="W1092" s="8">
        <v>560.76397705078125</v>
      </c>
      <c r="X1092" s="8">
        <v>588.634521484375</v>
      </c>
      <c r="Y1092" s="84">
        <v>119.9480285644531</v>
      </c>
      <c r="Z1092" s="8">
        <v>23.071409225463871</v>
      </c>
      <c r="AA1092" s="8">
        <v>33.190444946289063</v>
      </c>
      <c r="AB1092" s="8">
        <v>52.972389221191413</v>
      </c>
      <c r="AC1092" s="8">
        <v>58.614215850830078</v>
      </c>
      <c r="AD1092" s="8">
        <v>70.977165222167969</v>
      </c>
      <c r="AE1092" s="8">
        <v>67.033821105957031</v>
      </c>
      <c r="AF1092" s="8">
        <v>57.854042053222663</v>
      </c>
      <c r="AG1092" s="8">
        <v>86.573379516601563</v>
      </c>
      <c r="AH1092" s="8">
        <v>144.92015075683591</v>
      </c>
      <c r="AI1092" s="8">
        <v>149.02537536621091</v>
      </c>
      <c r="AJ1092" s="8">
        <v>174.85075378417969</v>
      </c>
      <c r="AK1092" s="8">
        <v>225.56715393066409</v>
      </c>
      <c r="AL1092" s="8">
        <v>225.095947265625</v>
      </c>
      <c r="AM1092" s="8">
        <v>291.9134521484375</v>
      </c>
      <c r="AN1092" s="8">
        <v>348.04315185546881</v>
      </c>
      <c r="AO1092" s="8">
        <v>363.8287353515625</v>
      </c>
      <c r="AP1092" s="8">
        <v>452.69390869140631</v>
      </c>
      <c r="AQ1092" s="8">
        <v>543.76544189453125</v>
      </c>
    </row>
    <row r="1093" spans="1:43" x14ac:dyDescent="0.3">
      <c r="A1093" s="3" t="s">
        <v>5220</v>
      </c>
      <c r="B1093" s="1" t="s">
        <v>11741</v>
      </c>
      <c r="C1093" s="57" t="s">
        <v>6384</v>
      </c>
      <c r="D1093" s="57" t="s">
        <v>6402</v>
      </c>
      <c r="E1093" s="57" t="s">
        <v>6688</v>
      </c>
      <c r="F1093" s="89">
        <v>139.4609375</v>
      </c>
      <c r="G1093" s="8">
        <v>40.279220581054688</v>
      </c>
      <c r="H1093" s="8">
        <v>55.804878234863281</v>
      </c>
      <c r="I1093" s="8">
        <v>100.9595108032227</v>
      </c>
      <c r="J1093" s="8">
        <v>73.654472351074219</v>
      </c>
      <c r="K1093" s="8">
        <v>47.747688293457031</v>
      </c>
      <c r="L1093" s="8">
        <v>74.682876586914063</v>
      </c>
      <c r="M1093" s="8">
        <v>68.187431335449219</v>
      </c>
      <c r="N1093" s="8">
        <v>72.503700256347656</v>
      </c>
      <c r="O1093" s="8">
        <v>103.0480880737305</v>
      </c>
      <c r="P1093" s="8">
        <v>114.5105895996094</v>
      </c>
      <c r="Q1093" s="8">
        <v>148.20793151855469</v>
      </c>
      <c r="R1093" s="8">
        <v>197.4403076171875</v>
      </c>
      <c r="S1093" s="8">
        <v>242.63471984863281</v>
      </c>
      <c r="T1093" s="8">
        <v>347.00457763671881</v>
      </c>
      <c r="U1093" s="8">
        <v>408.53890991210938</v>
      </c>
      <c r="V1093" s="8">
        <v>467.52322387695313</v>
      </c>
      <c r="W1093" s="8">
        <v>458.31253051757813</v>
      </c>
      <c r="X1093" s="8">
        <v>501.81735229492188</v>
      </c>
      <c r="Y1093" s="84">
        <v>121.6037139892578</v>
      </c>
      <c r="Z1093" s="8">
        <v>43.869983673095703</v>
      </c>
      <c r="AA1093" s="8">
        <v>37.972774505615227</v>
      </c>
      <c r="AB1093" s="8">
        <v>54.404411315917969</v>
      </c>
      <c r="AC1093" s="8">
        <v>59.556621551513672</v>
      </c>
      <c r="AD1093" s="8">
        <v>75.636863708496094</v>
      </c>
      <c r="AE1093" s="8">
        <v>92.054275512695313</v>
      </c>
      <c r="AF1093" s="8">
        <v>83.56854248046875</v>
      </c>
      <c r="AG1093" s="8">
        <v>87.983352661132813</v>
      </c>
      <c r="AH1093" s="8">
        <v>116.06435394287109</v>
      </c>
      <c r="AI1093" s="8">
        <v>187.4613342285156</v>
      </c>
      <c r="AJ1093" s="8">
        <v>212.13536071777341</v>
      </c>
      <c r="AK1093" s="8">
        <v>214.5312805175781</v>
      </c>
      <c r="AL1093" s="8">
        <v>232.2730712890625</v>
      </c>
      <c r="AM1093" s="8">
        <v>279.35064697265631</v>
      </c>
      <c r="AN1093" s="8">
        <v>335.57232666015631</v>
      </c>
      <c r="AO1093" s="8">
        <v>371.815185546875</v>
      </c>
      <c r="AP1093" s="8">
        <v>402.571533203125</v>
      </c>
      <c r="AQ1093" s="8">
        <v>461.14361572265631</v>
      </c>
    </row>
    <row r="1094" spans="1:43" x14ac:dyDescent="0.3">
      <c r="A1094" s="3" t="s">
        <v>5219</v>
      </c>
      <c r="B1094" s="1" t="s">
        <v>11739</v>
      </c>
      <c r="C1094" s="57" t="s">
        <v>6384</v>
      </c>
      <c r="D1094" s="57" t="s">
        <v>6402</v>
      </c>
      <c r="E1094" s="57" t="s">
        <v>6687</v>
      </c>
      <c r="F1094" s="89">
        <v>133.22554016113281</v>
      </c>
      <c r="G1094" s="8">
        <v>52.901023864746087</v>
      </c>
      <c r="H1094" s="8">
        <v>43.135429382324219</v>
      </c>
      <c r="I1094" s="8">
        <v>51.480838775634773</v>
      </c>
      <c r="J1094" s="8">
        <v>44.582374572753913</v>
      </c>
      <c r="K1094" s="8">
        <v>38.904914855957031</v>
      </c>
      <c r="L1094" s="8">
        <v>48.073505401611328</v>
      </c>
      <c r="M1094" s="8">
        <v>40.436641693115227</v>
      </c>
      <c r="N1094" s="8">
        <v>62.748271942138672</v>
      </c>
      <c r="O1094" s="8">
        <v>72.533287048339844</v>
      </c>
      <c r="P1094" s="8">
        <v>97.855697631835938</v>
      </c>
      <c r="Q1094" s="8">
        <v>140.50794982910159</v>
      </c>
      <c r="R1094" s="8">
        <v>195.28654479980469</v>
      </c>
      <c r="S1094" s="8">
        <v>228.74934387207031</v>
      </c>
      <c r="T1094" s="8">
        <v>305.0396728515625</v>
      </c>
      <c r="U1094" s="8">
        <v>415.46832275390631</v>
      </c>
      <c r="V1094" s="8">
        <v>465.57327270507813</v>
      </c>
      <c r="W1094" s="8">
        <v>470.39859008789063</v>
      </c>
      <c r="X1094" s="8">
        <v>481.77578735351563</v>
      </c>
      <c r="Y1094" s="84">
        <v>108.9893417358398</v>
      </c>
      <c r="Z1094" s="8">
        <v>49.088691711425781</v>
      </c>
      <c r="AA1094" s="8">
        <v>45.987216949462891</v>
      </c>
      <c r="AB1094" s="8">
        <v>45.424694061279297</v>
      </c>
      <c r="AC1094" s="8">
        <v>46.363262176513672</v>
      </c>
      <c r="AD1094" s="8">
        <v>65.320465087890625</v>
      </c>
      <c r="AE1094" s="8">
        <v>63.074882507324219</v>
      </c>
      <c r="AF1094" s="8">
        <v>76.246315002441406</v>
      </c>
      <c r="AG1094" s="8">
        <v>78.379119873046875</v>
      </c>
      <c r="AH1094" s="8">
        <v>96.216796875</v>
      </c>
      <c r="AI1094" s="8">
        <v>145.8840637207031</v>
      </c>
      <c r="AJ1094" s="8">
        <v>169.65016174316409</v>
      </c>
      <c r="AK1094" s="8">
        <v>217.82890319824219</v>
      </c>
      <c r="AL1094" s="8">
        <v>228.39341735839841</v>
      </c>
      <c r="AM1094" s="8">
        <v>243.12200927734381</v>
      </c>
      <c r="AN1094" s="8">
        <v>320.46722412109381</v>
      </c>
      <c r="AO1094" s="8">
        <v>372.73834228515631</v>
      </c>
      <c r="AP1094" s="8">
        <v>433.08642578125</v>
      </c>
      <c r="AQ1094" s="8">
        <v>515.462890625</v>
      </c>
    </row>
    <row r="1095" spans="1:43" x14ac:dyDescent="0.3">
      <c r="A1095" s="3" t="s">
        <v>5218</v>
      </c>
      <c r="B1095" s="1" t="s">
        <v>11738</v>
      </c>
      <c r="C1095" s="57" t="s">
        <v>6384</v>
      </c>
      <c r="D1095" s="57" t="s">
        <v>6402</v>
      </c>
      <c r="E1095" s="57" t="s">
        <v>6449</v>
      </c>
      <c r="F1095" s="89">
        <v>132.20252990722659</v>
      </c>
      <c r="G1095" s="8">
        <v>40.546810150146477</v>
      </c>
      <c r="H1095" s="8">
        <v>40.656467437744141</v>
      </c>
      <c r="I1095" s="8">
        <v>59.317802429199219</v>
      </c>
      <c r="J1095" s="8">
        <v>45.159130096435547</v>
      </c>
      <c r="K1095" s="8">
        <v>45.474395751953132</v>
      </c>
      <c r="L1095" s="8">
        <v>41.481819152832031</v>
      </c>
      <c r="M1095" s="8">
        <v>49.598976135253913</v>
      </c>
      <c r="N1095" s="8">
        <v>64.238929748535156</v>
      </c>
      <c r="O1095" s="8">
        <v>91.956832885742188</v>
      </c>
      <c r="P1095" s="8">
        <v>106.33571624755859</v>
      </c>
      <c r="Q1095" s="8">
        <v>161.49591064453131</v>
      </c>
      <c r="R1095" s="8">
        <v>219.5267028808594</v>
      </c>
      <c r="S1095" s="8">
        <v>262.53042602539063</v>
      </c>
      <c r="T1095" s="8">
        <v>288.98715209960938</v>
      </c>
      <c r="U1095" s="8">
        <v>410.73959350585938</v>
      </c>
      <c r="V1095" s="8">
        <v>451.1287841796875</v>
      </c>
      <c r="W1095" s="8">
        <v>510.57040405273438</v>
      </c>
      <c r="X1095" s="8">
        <v>549.0411376953125</v>
      </c>
      <c r="Y1095" s="84">
        <v>116.575927734375</v>
      </c>
      <c r="Z1095" s="8">
        <v>21.473213195800781</v>
      </c>
      <c r="AA1095" s="8">
        <v>33.065456390380859</v>
      </c>
      <c r="AB1095" s="8">
        <v>46.209693908691413</v>
      </c>
      <c r="AC1095" s="8">
        <v>50.740806579589837</v>
      </c>
      <c r="AD1095" s="8">
        <v>49.270660400390632</v>
      </c>
      <c r="AE1095" s="8">
        <v>51.170391082763672</v>
      </c>
      <c r="AF1095" s="8">
        <v>59.737716674804688</v>
      </c>
      <c r="AG1095" s="8">
        <v>80.23822021484375</v>
      </c>
      <c r="AH1095" s="8">
        <v>105.1931533813477</v>
      </c>
      <c r="AI1095" s="8">
        <v>165.58183288574219</v>
      </c>
      <c r="AJ1095" s="8">
        <v>184.49739074707031</v>
      </c>
      <c r="AK1095" s="8">
        <v>212.4824523925781</v>
      </c>
      <c r="AL1095" s="8">
        <v>239.48539733886719</v>
      </c>
      <c r="AM1095" s="8">
        <v>277.11392211914063</v>
      </c>
      <c r="AN1095" s="8">
        <v>331.91754150390631</v>
      </c>
      <c r="AO1095" s="8">
        <v>351.07818603515631</v>
      </c>
      <c r="AP1095" s="8">
        <v>480.04534912109381</v>
      </c>
      <c r="AQ1095" s="8">
        <v>408.47604370117188</v>
      </c>
    </row>
    <row r="1096" spans="1:43" x14ac:dyDescent="0.3">
      <c r="A1096" s="3" t="s">
        <v>5217</v>
      </c>
      <c r="B1096" s="1" t="s">
        <v>11736</v>
      </c>
      <c r="C1096" s="57" t="s">
        <v>6384</v>
      </c>
      <c r="D1096" s="57" t="s">
        <v>6402</v>
      </c>
      <c r="E1096" s="57" t="s">
        <v>6685</v>
      </c>
      <c r="F1096" s="89">
        <v>157.405029296875</v>
      </c>
      <c r="G1096" s="8">
        <v>45.121044158935547</v>
      </c>
      <c r="H1096" s="8">
        <v>51.797313690185547</v>
      </c>
      <c r="I1096" s="8">
        <v>80.6622314453125</v>
      </c>
      <c r="J1096" s="8">
        <v>65.185462951660156</v>
      </c>
      <c r="K1096" s="8">
        <v>49.080204010009773</v>
      </c>
      <c r="L1096" s="8">
        <v>57.474693298339837</v>
      </c>
      <c r="M1096" s="8">
        <v>64.3197021484375</v>
      </c>
      <c r="N1096" s="8">
        <v>123.3362503051758</v>
      </c>
      <c r="O1096" s="8">
        <v>91.311279296875</v>
      </c>
      <c r="P1096" s="8">
        <v>114.0828857421875</v>
      </c>
      <c r="Q1096" s="8">
        <v>174.0608215332031</v>
      </c>
      <c r="R1096" s="8">
        <v>199.45640563964841</v>
      </c>
      <c r="S1096" s="8">
        <v>245.4579162597656</v>
      </c>
      <c r="T1096" s="8">
        <v>295.475830078125</v>
      </c>
      <c r="U1096" s="8">
        <v>341.77203369140631</v>
      </c>
      <c r="V1096" s="8">
        <v>444.625</v>
      </c>
      <c r="W1096" s="8">
        <v>508.66165161132813</v>
      </c>
      <c r="X1096" s="8">
        <v>595.12841796875</v>
      </c>
      <c r="Y1096" s="84">
        <v>124.12754058837891</v>
      </c>
      <c r="Z1096" s="8">
        <v>31.771677017211911</v>
      </c>
      <c r="AA1096" s="8">
        <v>38.83587646484375</v>
      </c>
      <c r="AB1096" s="8">
        <v>48.210563659667969</v>
      </c>
      <c r="AC1096" s="8">
        <v>54.286186218261719</v>
      </c>
      <c r="AD1096" s="8">
        <v>71.269309997558594</v>
      </c>
      <c r="AE1096" s="8">
        <v>66.543746948242188</v>
      </c>
      <c r="AF1096" s="8">
        <v>74.637847900390625</v>
      </c>
      <c r="AG1096" s="8">
        <v>83.660804748535156</v>
      </c>
      <c r="AH1096" s="8">
        <v>149.86570739746091</v>
      </c>
      <c r="AI1096" s="8">
        <v>162.28749084472659</v>
      </c>
      <c r="AJ1096" s="8">
        <v>204.36479187011719</v>
      </c>
      <c r="AK1096" s="8">
        <v>225.5541076660156</v>
      </c>
      <c r="AL1096" s="8">
        <v>238.8979187011719</v>
      </c>
      <c r="AM1096" s="8">
        <v>297.84524536132813</v>
      </c>
      <c r="AN1096" s="8">
        <v>316.70669555664063</v>
      </c>
      <c r="AO1096" s="8">
        <v>379.60440063476563</v>
      </c>
      <c r="AP1096" s="8">
        <v>456.84152221679688</v>
      </c>
      <c r="AQ1096" s="8">
        <v>508.71231079101563</v>
      </c>
    </row>
    <row r="1097" spans="1:43" x14ac:dyDescent="0.3">
      <c r="A1097" s="3" t="s">
        <v>5216</v>
      </c>
      <c r="B1097" s="1" t="s">
        <v>11735</v>
      </c>
      <c r="C1097" s="57" t="s">
        <v>6384</v>
      </c>
      <c r="D1097" s="57" t="s">
        <v>6402</v>
      </c>
      <c r="E1097" s="57" t="s">
        <v>6685</v>
      </c>
      <c r="F1097" s="89">
        <v>148.3085632324219</v>
      </c>
      <c r="G1097" s="8">
        <v>57.629737854003913</v>
      </c>
      <c r="H1097" s="8">
        <v>44.303043365478523</v>
      </c>
      <c r="I1097" s="8">
        <v>79.952888488769531</v>
      </c>
      <c r="J1097" s="8">
        <v>57.641143798828132</v>
      </c>
      <c r="K1097" s="8">
        <v>57.990032196044922</v>
      </c>
      <c r="L1097" s="8">
        <v>70.933616638183594</v>
      </c>
      <c r="M1097" s="8">
        <v>67.267745971679688</v>
      </c>
      <c r="N1097" s="8">
        <v>67.439521789550781</v>
      </c>
      <c r="O1097" s="8">
        <v>98.797630310058594</v>
      </c>
      <c r="P1097" s="8">
        <v>111.04335784912109</v>
      </c>
      <c r="Q1097" s="8">
        <v>161.18885803222659</v>
      </c>
      <c r="R1097" s="8">
        <v>189.14070129394531</v>
      </c>
      <c r="S1097" s="8">
        <v>246.30448913574219</v>
      </c>
      <c r="T1097" s="8">
        <v>312.51736450195313</v>
      </c>
      <c r="U1097" s="8">
        <v>374.03863525390631</v>
      </c>
      <c r="V1097" s="8">
        <v>483.3963623046875</v>
      </c>
      <c r="W1097" s="8">
        <v>530.54815673828125</v>
      </c>
      <c r="X1097" s="8">
        <v>561.87506103515625</v>
      </c>
      <c r="Y1097" s="84">
        <v>128.24951171875</v>
      </c>
      <c r="Z1097" s="8">
        <v>38.812469482421882</v>
      </c>
      <c r="AA1097" s="8">
        <v>38.991619110107422</v>
      </c>
      <c r="AB1097" s="8">
        <v>55.593528747558587</v>
      </c>
      <c r="AC1097" s="8">
        <v>63.468521118164063</v>
      </c>
      <c r="AD1097" s="8">
        <v>79.218650817871094</v>
      </c>
      <c r="AE1097" s="8">
        <v>99.17041015625</v>
      </c>
      <c r="AF1097" s="8">
        <v>79.445274353027344</v>
      </c>
      <c r="AG1097" s="8">
        <v>104.3977890014648</v>
      </c>
      <c r="AH1097" s="8">
        <v>105.1296691894531</v>
      </c>
      <c r="AI1097" s="8">
        <v>168.24382019042969</v>
      </c>
      <c r="AJ1097" s="8">
        <v>184.240478515625</v>
      </c>
      <c r="AK1097" s="8">
        <v>215.2582702636719</v>
      </c>
      <c r="AL1097" s="8">
        <v>226.44342041015631</v>
      </c>
      <c r="AM1097" s="8">
        <v>281.42745971679688</v>
      </c>
      <c r="AN1097" s="8">
        <v>333.11239624023438</v>
      </c>
      <c r="AO1097" s="8">
        <v>360.47305297851563</v>
      </c>
      <c r="AP1097" s="8">
        <v>404.186279296875</v>
      </c>
      <c r="AQ1097" s="8">
        <v>491.36444091796881</v>
      </c>
    </row>
    <row r="1098" spans="1:43" x14ac:dyDescent="0.3">
      <c r="A1098" s="3" t="s">
        <v>5215</v>
      </c>
      <c r="B1098" s="1" t="s">
        <v>11734</v>
      </c>
      <c r="C1098" s="57" t="s">
        <v>6384</v>
      </c>
      <c r="D1098" s="57" t="s">
        <v>6402</v>
      </c>
      <c r="E1098" s="57" t="s">
        <v>6686</v>
      </c>
      <c r="F1098" s="89">
        <v>139.58447265625</v>
      </c>
      <c r="G1098" s="8">
        <v>69.750785827636719</v>
      </c>
      <c r="H1098" s="8">
        <v>68.24066162109375</v>
      </c>
      <c r="I1098" s="8">
        <v>77.1177978515625</v>
      </c>
      <c r="J1098" s="8">
        <v>50.593040466308587</v>
      </c>
      <c r="K1098" s="8">
        <v>34.58526611328125</v>
      </c>
      <c r="L1098" s="8">
        <v>70.62255859375</v>
      </c>
      <c r="M1098" s="8">
        <v>53.554283142089837</v>
      </c>
      <c r="N1098" s="8">
        <v>63.613265991210938</v>
      </c>
      <c r="O1098" s="8">
        <v>84.298133850097656</v>
      </c>
      <c r="P1098" s="8">
        <v>119.0880889892578</v>
      </c>
      <c r="Q1098" s="8">
        <v>142.29899597167969</v>
      </c>
      <c r="R1098" s="8">
        <v>216.37443542480469</v>
      </c>
      <c r="S1098" s="8">
        <v>268.7794189453125</v>
      </c>
      <c r="T1098" s="8">
        <v>326.24853515625</v>
      </c>
      <c r="U1098" s="8">
        <v>398.73263549804688</v>
      </c>
      <c r="V1098" s="8">
        <v>454.49057006835938</v>
      </c>
      <c r="W1098" s="8">
        <v>566.72991943359375</v>
      </c>
      <c r="X1098" s="8">
        <v>514.5870361328125</v>
      </c>
      <c r="Y1098" s="84">
        <v>112.6912155151367</v>
      </c>
      <c r="Z1098" s="8">
        <v>34.293949127197273</v>
      </c>
      <c r="AA1098" s="8">
        <v>30.882913589477539</v>
      </c>
      <c r="AB1098" s="8">
        <v>40.800155639648438</v>
      </c>
      <c r="AC1098" s="8">
        <v>59.942573547363281</v>
      </c>
      <c r="AD1098" s="8">
        <v>56.912227630615227</v>
      </c>
      <c r="AE1098" s="8">
        <v>57.811107635498047</v>
      </c>
      <c r="AF1098" s="8">
        <v>96.973274230957031</v>
      </c>
      <c r="AG1098" s="8">
        <v>100.3524703979492</v>
      </c>
      <c r="AH1098" s="8">
        <v>113.0696258544922</v>
      </c>
      <c r="AI1098" s="8">
        <v>144.108642578125</v>
      </c>
      <c r="AJ1098" s="8">
        <v>198.36415100097659</v>
      </c>
      <c r="AK1098" s="8">
        <v>220.54777526855469</v>
      </c>
      <c r="AL1098" s="8">
        <v>234.28163146972659</v>
      </c>
      <c r="AM1098" s="8">
        <v>285.51904296875</v>
      </c>
      <c r="AN1098" s="8">
        <v>332.66787719726563</v>
      </c>
      <c r="AO1098" s="8">
        <v>402.90780639648438</v>
      </c>
      <c r="AP1098" s="8">
        <v>506.4339599609375</v>
      </c>
      <c r="AQ1098" s="8">
        <v>572.77874755859375</v>
      </c>
    </row>
    <row r="1099" spans="1:43" x14ac:dyDescent="0.3">
      <c r="A1099" s="3" t="s">
        <v>5214</v>
      </c>
      <c r="B1099" s="1" t="s">
        <v>11732</v>
      </c>
      <c r="C1099" s="57" t="s">
        <v>6384</v>
      </c>
      <c r="D1099" s="57" t="s">
        <v>6402</v>
      </c>
      <c r="E1099" s="57" t="s">
        <v>6685</v>
      </c>
      <c r="F1099" s="89">
        <v>138.54008483886719</v>
      </c>
      <c r="G1099" s="8">
        <v>8.4152736663818359</v>
      </c>
      <c r="H1099" s="8">
        <v>35.151363372802727</v>
      </c>
      <c r="I1099" s="8">
        <v>47.706581115722663</v>
      </c>
      <c r="J1099" s="8">
        <v>48.645988464355469</v>
      </c>
      <c r="K1099" s="8">
        <v>32.291294097900391</v>
      </c>
      <c r="L1099" s="8">
        <v>39.700279235839837</v>
      </c>
      <c r="M1099" s="8">
        <v>43.770069122314453</v>
      </c>
      <c r="N1099" s="8">
        <v>71.144363403320313</v>
      </c>
      <c r="O1099" s="8">
        <v>69.693191528320313</v>
      </c>
      <c r="P1099" s="8">
        <v>137.12525939941409</v>
      </c>
      <c r="Q1099" s="8">
        <v>131.73509216308591</v>
      </c>
      <c r="R1099" s="8">
        <v>219.197998046875</v>
      </c>
      <c r="S1099" s="8">
        <v>260.01895141601563</v>
      </c>
      <c r="T1099" s="8">
        <v>331.67385864257813</v>
      </c>
      <c r="U1099" s="8">
        <v>380.57028198242188</v>
      </c>
      <c r="V1099" s="8">
        <v>428.494873046875</v>
      </c>
      <c r="W1099" s="8">
        <v>422.36859130859381</v>
      </c>
      <c r="X1099" s="8">
        <v>492.83819580078131</v>
      </c>
      <c r="Y1099" s="84">
        <v>118.3590927124023</v>
      </c>
      <c r="Z1099" s="8">
        <v>39.886508941650391</v>
      </c>
      <c r="AA1099" s="8">
        <v>22.406240463256839</v>
      </c>
      <c r="AB1099" s="8">
        <v>41.290798187255859</v>
      </c>
      <c r="AC1099" s="8">
        <v>51.735893249511719</v>
      </c>
      <c r="AD1099" s="8">
        <v>56.110488891601563</v>
      </c>
      <c r="AE1099" s="8">
        <v>51.512699127197273</v>
      </c>
      <c r="AF1099" s="8">
        <v>61.259391784667969</v>
      </c>
      <c r="AG1099" s="8">
        <v>91.517868041992188</v>
      </c>
      <c r="AH1099" s="8">
        <v>111.43016052246089</v>
      </c>
      <c r="AI1099" s="8">
        <v>138.23991394042969</v>
      </c>
      <c r="AJ1099" s="8">
        <v>189.30815124511719</v>
      </c>
      <c r="AK1099" s="8">
        <v>202.62895202636719</v>
      </c>
      <c r="AL1099" s="8">
        <v>229.70075988769531</v>
      </c>
      <c r="AM1099" s="8">
        <v>276.28018188476563</v>
      </c>
      <c r="AN1099" s="8">
        <v>303.64877319335938</v>
      </c>
      <c r="AO1099" s="8">
        <v>408.80038452148438</v>
      </c>
      <c r="AP1099" s="8">
        <v>425.41021728515631</v>
      </c>
      <c r="AQ1099" s="8">
        <v>474.89004516601563</v>
      </c>
    </row>
    <row r="1100" spans="1:43" x14ac:dyDescent="0.3">
      <c r="A1100" s="3" t="s">
        <v>5213</v>
      </c>
      <c r="B1100" s="1" t="s">
        <v>11308</v>
      </c>
      <c r="C1100" s="57" t="s">
        <v>6384</v>
      </c>
      <c r="D1100" s="57" t="s">
        <v>6402</v>
      </c>
      <c r="E1100" s="57" t="s">
        <v>6529</v>
      </c>
      <c r="F1100" s="89">
        <v>118.4608917236328</v>
      </c>
      <c r="G1100" s="8">
        <v>62.787696838378913</v>
      </c>
      <c r="H1100" s="8">
        <v>30.862428665161129</v>
      </c>
      <c r="I1100" s="8">
        <v>59.098701477050781</v>
      </c>
      <c r="J1100" s="8">
        <v>43.741508483886719</v>
      </c>
      <c r="K1100" s="8">
        <v>53.82379150390625</v>
      </c>
      <c r="L1100" s="8">
        <v>45.430858612060547</v>
      </c>
      <c r="M1100" s="8">
        <v>42.092586517333977</v>
      </c>
      <c r="N1100" s="8">
        <v>50.285102844238281</v>
      </c>
      <c r="O1100" s="8">
        <v>74.666152954101563</v>
      </c>
      <c r="P1100" s="8">
        <v>81.692245483398438</v>
      </c>
      <c r="Q1100" s="8">
        <v>121.704963684082</v>
      </c>
      <c r="R1100" s="8">
        <v>153.21138000488281</v>
      </c>
      <c r="S1100" s="8">
        <v>211.0380859375</v>
      </c>
      <c r="T1100" s="8">
        <v>309.67169189453131</v>
      </c>
      <c r="U1100" s="8">
        <v>361.54208374023438</v>
      </c>
      <c r="V1100" s="8">
        <v>424.4091796875</v>
      </c>
      <c r="W1100" s="8">
        <v>477.88446044921881</v>
      </c>
      <c r="X1100" s="8">
        <v>455.47671508789063</v>
      </c>
      <c r="Y1100" s="84">
        <v>102.9894256591797</v>
      </c>
      <c r="Z1100" s="8">
        <v>10.65062808990479</v>
      </c>
      <c r="AA1100" s="8">
        <v>40.356170654296882</v>
      </c>
      <c r="AB1100" s="8">
        <v>34.455825805664063</v>
      </c>
      <c r="AC1100" s="8">
        <v>43.086666107177727</v>
      </c>
      <c r="AD1100" s="8">
        <v>41.480457305908203</v>
      </c>
      <c r="AE1100" s="8">
        <v>56.455230712890632</v>
      </c>
      <c r="AF1100" s="8">
        <v>73.760223388671875</v>
      </c>
      <c r="AG1100" s="8">
        <v>71.985824584960938</v>
      </c>
      <c r="AH1100" s="8">
        <v>101.6026916503906</v>
      </c>
      <c r="AI1100" s="8">
        <v>137.6884460449219</v>
      </c>
      <c r="AJ1100" s="8">
        <v>173.79644775390631</v>
      </c>
      <c r="AK1100" s="8">
        <v>180.13960266113281</v>
      </c>
      <c r="AL1100" s="8">
        <v>219.6854248046875</v>
      </c>
      <c r="AM1100" s="8">
        <v>268.95559692382813</v>
      </c>
      <c r="AN1100" s="8">
        <v>328.01052856445313</v>
      </c>
      <c r="AO1100" s="8">
        <v>362.81085205078131</v>
      </c>
      <c r="AP1100" s="8">
        <v>355.59823608398438</v>
      </c>
      <c r="AQ1100" s="8">
        <v>428.97900390625</v>
      </c>
    </row>
    <row r="1101" spans="1:43" x14ac:dyDescent="0.3">
      <c r="A1101" s="3" t="s">
        <v>5212</v>
      </c>
      <c r="B1101" s="1" t="s">
        <v>11731</v>
      </c>
      <c r="C1101" s="57" t="s">
        <v>6384</v>
      </c>
      <c r="D1101" s="57" t="s">
        <v>6402</v>
      </c>
      <c r="E1101" s="57" t="s">
        <v>6685</v>
      </c>
      <c r="F1101" s="89">
        <v>138.5180969238281</v>
      </c>
      <c r="G1101" s="8">
        <v>53.796829223632813</v>
      </c>
      <c r="H1101" s="8">
        <v>50.931621551513672</v>
      </c>
      <c r="I1101" s="8">
        <v>63.262378692626953</v>
      </c>
      <c r="J1101" s="8">
        <v>68.296455383300781</v>
      </c>
      <c r="K1101" s="8">
        <v>55.794013977050781</v>
      </c>
      <c r="L1101" s="8">
        <v>51.332210540771477</v>
      </c>
      <c r="M1101" s="8">
        <v>67.155975341796875</v>
      </c>
      <c r="N1101" s="8">
        <v>63.829345703125</v>
      </c>
      <c r="O1101" s="8">
        <v>104.1042938232422</v>
      </c>
      <c r="P1101" s="8">
        <v>101.55238342285161</v>
      </c>
      <c r="Q1101" s="8">
        <v>142.96049499511719</v>
      </c>
      <c r="R1101" s="8">
        <v>176.4566650390625</v>
      </c>
      <c r="S1101" s="8">
        <v>252.0420837402344</v>
      </c>
      <c r="T1101" s="8">
        <v>339.90814208984381</v>
      </c>
      <c r="U1101" s="8">
        <v>374.51254272460938</v>
      </c>
      <c r="V1101" s="8">
        <v>445.92791748046881</v>
      </c>
      <c r="W1101" s="8">
        <v>511.274658203125</v>
      </c>
      <c r="X1101" s="8">
        <v>577.06854248046875</v>
      </c>
      <c r="Y1101" s="84">
        <v>115.5807723999023</v>
      </c>
      <c r="Z1101" s="8">
        <v>24.924322128295898</v>
      </c>
      <c r="AA1101" s="8">
        <v>46.160865783691413</v>
      </c>
      <c r="AB1101" s="8">
        <v>58.853263854980469</v>
      </c>
      <c r="AC1101" s="8">
        <v>63.527881622314453</v>
      </c>
      <c r="AD1101" s="8">
        <v>79.037322998046875</v>
      </c>
      <c r="AE1101" s="8">
        <v>34.241802215576172</v>
      </c>
      <c r="AF1101" s="8">
        <v>65.149993896484375</v>
      </c>
      <c r="AG1101" s="8">
        <v>93.963081359863281</v>
      </c>
      <c r="AH1101" s="8">
        <v>128.7789306640625</v>
      </c>
      <c r="AI1101" s="8">
        <v>160.61021423339841</v>
      </c>
      <c r="AJ1101" s="8">
        <v>186.3283996582031</v>
      </c>
      <c r="AK1101" s="8">
        <v>223.63041687011719</v>
      </c>
      <c r="AL1101" s="8">
        <v>250.4226989746094</v>
      </c>
      <c r="AM1101" s="8">
        <v>280.198974609375</v>
      </c>
      <c r="AN1101" s="8">
        <v>292.00619506835938</v>
      </c>
      <c r="AO1101" s="8">
        <v>340.76773071289063</v>
      </c>
      <c r="AP1101" s="8">
        <v>422.43621826171881</v>
      </c>
      <c r="AQ1101" s="8">
        <v>500.76614379882813</v>
      </c>
    </row>
    <row r="1102" spans="1:43" x14ac:dyDescent="0.3">
      <c r="A1102" s="3" t="s">
        <v>5211</v>
      </c>
      <c r="B1102" s="1" t="s">
        <v>11729</v>
      </c>
      <c r="C1102" s="57" t="s">
        <v>6383</v>
      </c>
      <c r="D1102" s="57" t="s">
        <v>6402</v>
      </c>
      <c r="E1102" s="57" t="s">
        <v>6684</v>
      </c>
      <c r="F1102" s="89">
        <v>113.7633438110352</v>
      </c>
      <c r="G1102" s="8">
        <v>52.714828491210938</v>
      </c>
      <c r="H1102" s="8">
        <v>41.611595153808587</v>
      </c>
      <c r="I1102" s="8">
        <v>55.177913665771477</v>
      </c>
      <c r="J1102" s="8">
        <v>37.199329376220703</v>
      </c>
      <c r="K1102" s="8">
        <v>45.818531036376953</v>
      </c>
      <c r="L1102" s="8">
        <v>33.356952667236328</v>
      </c>
      <c r="M1102" s="8">
        <v>34.377220153808587</v>
      </c>
      <c r="N1102" s="8">
        <v>47.899772644042969</v>
      </c>
      <c r="O1102" s="8">
        <v>77.4664306640625</v>
      </c>
      <c r="P1102" s="8">
        <v>93.061325073242188</v>
      </c>
      <c r="Q1102" s="8">
        <v>131.09918212890631</v>
      </c>
      <c r="R1102" s="8">
        <v>154.7840270996094</v>
      </c>
      <c r="S1102" s="8">
        <v>211.4334411621094</v>
      </c>
      <c r="T1102" s="8">
        <v>284.53994750976563</v>
      </c>
      <c r="U1102" s="8">
        <v>354.744140625</v>
      </c>
      <c r="V1102" s="8">
        <v>401.00323486328131</v>
      </c>
      <c r="W1102" s="8">
        <v>433.15573120117188</v>
      </c>
      <c r="X1102" s="8">
        <v>573.6988525390625</v>
      </c>
      <c r="Y1102" s="84">
        <v>94.813255310058594</v>
      </c>
      <c r="Z1102" s="8">
        <v>56.683265686035163</v>
      </c>
      <c r="AA1102" s="8">
        <v>31.274812698364261</v>
      </c>
      <c r="AB1102" s="8">
        <v>32.824710845947273</v>
      </c>
      <c r="AC1102" s="8">
        <v>48.20361328125</v>
      </c>
      <c r="AD1102" s="8">
        <v>56.921989440917969</v>
      </c>
      <c r="AE1102" s="8">
        <v>37.262409210205078</v>
      </c>
      <c r="AF1102" s="8">
        <v>54.423130035400391</v>
      </c>
      <c r="AG1102" s="8">
        <v>90.587699890136719</v>
      </c>
      <c r="AH1102" s="8">
        <v>126.96160888671881</v>
      </c>
      <c r="AI1102" s="8">
        <v>160.9776916503906</v>
      </c>
      <c r="AJ1102" s="8">
        <v>174.56086730957031</v>
      </c>
      <c r="AK1102" s="8">
        <v>201.9346923828125</v>
      </c>
      <c r="AL1102" s="8">
        <v>224.63270568847659</v>
      </c>
      <c r="AM1102" s="8">
        <v>258.28372192382813</v>
      </c>
      <c r="AN1102" s="8">
        <v>297.3717041015625</v>
      </c>
      <c r="AO1102" s="8">
        <v>378.55645751953131</v>
      </c>
      <c r="AP1102" s="8">
        <v>400.1444091796875</v>
      </c>
      <c r="AQ1102" s="8">
        <v>571.131103515625</v>
      </c>
    </row>
    <row r="1103" spans="1:43" x14ac:dyDescent="0.3">
      <c r="A1103" s="3" t="s">
        <v>5210</v>
      </c>
      <c r="B1103" s="1" t="s">
        <v>11727</v>
      </c>
      <c r="C1103" s="57" t="s">
        <v>6364</v>
      </c>
      <c r="D1103" s="57" t="s">
        <v>6402</v>
      </c>
      <c r="E1103" s="57" t="s">
        <v>6435</v>
      </c>
      <c r="F1103" s="89">
        <v>144.3222351074219</v>
      </c>
      <c r="G1103" s="8">
        <v>75.309135437011719</v>
      </c>
      <c r="H1103" s="8">
        <v>54.022014617919922</v>
      </c>
      <c r="I1103" s="8">
        <v>69.482940673828125</v>
      </c>
      <c r="J1103" s="8">
        <v>66.005645751953125</v>
      </c>
      <c r="K1103" s="8">
        <v>54.568973541259773</v>
      </c>
      <c r="L1103" s="8">
        <v>52.372543334960938</v>
      </c>
      <c r="M1103" s="8">
        <v>57.021266937255859</v>
      </c>
      <c r="N1103" s="8">
        <v>73.120018005371094</v>
      </c>
      <c r="O1103" s="8">
        <v>97.293525695800781</v>
      </c>
      <c r="P1103" s="8">
        <v>123.9100799560547</v>
      </c>
      <c r="Q1103" s="8">
        <v>158.02958679199219</v>
      </c>
      <c r="R1103" s="8">
        <v>195.54875183105469</v>
      </c>
      <c r="S1103" s="8">
        <v>279.33929443359381</v>
      </c>
      <c r="T1103" s="8">
        <v>357.36819458007813</v>
      </c>
      <c r="U1103" s="8">
        <v>426.66000366210938</v>
      </c>
      <c r="V1103" s="8">
        <v>476.90353393554688</v>
      </c>
      <c r="W1103" s="8">
        <v>584.92822265625</v>
      </c>
      <c r="X1103" s="8">
        <v>624.22894287109375</v>
      </c>
      <c r="Y1103" s="84">
        <v>124.2516784667969</v>
      </c>
      <c r="Z1103" s="8">
        <v>51.92840576171875</v>
      </c>
      <c r="AA1103" s="8">
        <v>47.072212219238281</v>
      </c>
      <c r="AB1103" s="8">
        <v>61.790977478027337</v>
      </c>
      <c r="AC1103" s="8">
        <v>67.479270935058594</v>
      </c>
      <c r="AD1103" s="8">
        <v>83.06817626953125</v>
      </c>
      <c r="AE1103" s="8">
        <v>83.040489196777344</v>
      </c>
      <c r="AF1103" s="8">
        <v>89.420669555664063</v>
      </c>
      <c r="AG1103" s="8">
        <v>96.429702758789063</v>
      </c>
      <c r="AH1103" s="8">
        <v>131.4375</v>
      </c>
      <c r="AI1103" s="8">
        <v>168.12416076660159</v>
      </c>
      <c r="AJ1103" s="8">
        <v>212.81785583496091</v>
      </c>
      <c r="AK1103" s="8">
        <v>234.85987854003909</v>
      </c>
      <c r="AL1103" s="8">
        <v>266.79486083984381</v>
      </c>
      <c r="AM1103" s="8">
        <v>311.25213623046881</v>
      </c>
      <c r="AN1103" s="8">
        <v>351.01791381835938</v>
      </c>
      <c r="AO1103" s="8">
        <v>418.95663452148438</v>
      </c>
      <c r="AP1103" s="8">
        <v>510.97067260742188</v>
      </c>
      <c r="AQ1103" s="8">
        <v>607.53814697265625</v>
      </c>
    </row>
    <row r="1104" spans="1:43" x14ac:dyDescent="0.3">
      <c r="A1104" s="3" t="s">
        <v>5209</v>
      </c>
      <c r="B1104" s="1" t="s">
        <v>9530</v>
      </c>
      <c r="C1104" s="57" t="s">
        <v>6364</v>
      </c>
      <c r="D1104" s="57" t="s">
        <v>6402</v>
      </c>
      <c r="E1104" s="57" t="s">
        <v>6415</v>
      </c>
      <c r="F1104" s="89">
        <v>157.2445068359375</v>
      </c>
      <c r="G1104" s="8">
        <v>64.519111633300781</v>
      </c>
      <c r="H1104" s="8">
        <v>74.794319152832031</v>
      </c>
      <c r="I1104" s="8">
        <v>89.157608032226563</v>
      </c>
      <c r="J1104" s="8">
        <v>69.85260009765625</v>
      </c>
      <c r="K1104" s="8">
        <v>70.963912963867188</v>
      </c>
      <c r="L1104" s="8">
        <v>60.396266937255859</v>
      </c>
      <c r="M1104" s="8">
        <v>81.631675720214844</v>
      </c>
      <c r="N1104" s="8">
        <v>98.096664428710938</v>
      </c>
      <c r="O1104" s="8">
        <v>113.0459747314453</v>
      </c>
      <c r="P1104" s="8">
        <v>171.67756652832031</v>
      </c>
      <c r="Q1104" s="8">
        <v>175.81752014160159</v>
      </c>
      <c r="R1104" s="8">
        <v>251.4698181152344</v>
      </c>
      <c r="S1104" s="8">
        <v>314.71475219726563</v>
      </c>
      <c r="T1104" s="8">
        <v>369.7763671875</v>
      </c>
      <c r="U1104" s="8">
        <v>489.45602416992188</v>
      </c>
      <c r="V1104" s="8">
        <v>547.46685791015625</v>
      </c>
      <c r="W1104" s="8">
        <v>594.8255615234375</v>
      </c>
      <c r="X1104" s="8">
        <v>750.42230224609375</v>
      </c>
      <c r="Y1104" s="84">
        <v>139.23750305175781</v>
      </c>
      <c r="Z1104" s="8">
        <v>64.572723388671875</v>
      </c>
      <c r="AA1104" s="8">
        <v>71.915733337402344</v>
      </c>
      <c r="AB1104" s="8">
        <v>81.219764709472656</v>
      </c>
      <c r="AC1104" s="8">
        <v>80.362724304199219</v>
      </c>
      <c r="AD1104" s="8">
        <v>92.660400390625</v>
      </c>
      <c r="AE1104" s="8">
        <v>84.532844543457031</v>
      </c>
      <c r="AF1104" s="8">
        <v>118.956428527832</v>
      </c>
      <c r="AG1104" s="8">
        <v>155.80598449707031</v>
      </c>
      <c r="AH1104" s="8">
        <v>141.05848693847659</v>
      </c>
      <c r="AI1104" s="8">
        <v>203.9090881347656</v>
      </c>
      <c r="AJ1104" s="8">
        <v>252.18885803222659</v>
      </c>
      <c r="AK1104" s="8">
        <v>290.823486328125</v>
      </c>
      <c r="AL1104" s="8">
        <v>313.038818359375</v>
      </c>
      <c r="AM1104" s="8">
        <v>370.67510986328131</v>
      </c>
      <c r="AN1104" s="8">
        <v>391.43759155273438</v>
      </c>
      <c r="AO1104" s="8">
        <v>469.58810424804688</v>
      </c>
      <c r="AP1104" s="8">
        <v>495.34158325195313</v>
      </c>
      <c r="AQ1104" s="8">
        <v>571.044189453125</v>
      </c>
    </row>
    <row r="1105" spans="1:43" x14ac:dyDescent="0.3">
      <c r="A1105" s="3" t="s">
        <v>5208</v>
      </c>
      <c r="B1105" s="1" t="s">
        <v>11726</v>
      </c>
      <c r="C1105" s="57" t="s">
        <v>6364</v>
      </c>
      <c r="D1105" s="57" t="s">
        <v>6402</v>
      </c>
      <c r="E1105" s="57" t="s">
        <v>6682</v>
      </c>
      <c r="F1105" s="89">
        <v>124.19525146484381</v>
      </c>
      <c r="G1105" s="8">
        <v>31.297975540161129</v>
      </c>
      <c r="H1105" s="8">
        <v>32.985130310058587</v>
      </c>
      <c r="I1105" s="8">
        <v>51.899131774902337</v>
      </c>
      <c r="J1105" s="8">
        <v>45.445201873779297</v>
      </c>
      <c r="K1105" s="8">
        <v>29.745361328125</v>
      </c>
      <c r="L1105" s="8">
        <v>36.104793548583977</v>
      </c>
      <c r="M1105" s="8">
        <v>38.638580322265632</v>
      </c>
      <c r="N1105" s="8">
        <v>48.575939178466797</v>
      </c>
      <c r="O1105" s="8">
        <v>69.35955810546875</v>
      </c>
      <c r="P1105" s="8">
        <v>88.952644348144531</v>
      </c>
      <c r="Q1105" s="8">
        <v>121.83363342285161</v>
      </c>
      <c r="R1105" s="8">
        <v>160.54603576660159</v>
      </c>
      <c r="S1105" s="8">
        <v>228.0574035644531</v>
      </c>
      <c r="T1105" s="8">
        <v>287.684326171875</v>
      </c>
      <c r="U1105" s="8">
        <v>343.04568481445313</v>
      </c>
      <c r="V1105" s="8">
        <v>420.74691772460938</v>
      </c>
      <c r="W1105" s="8">
        <v>519.204833984375</v>
      </c>
      <c r="X1105" s="8">
        <v>570.600830078125</v>
      </c>
      <c r="Y1105" s="84">
        <v>101.05555725097661</v>
      </c>
      <c r="Z1105" s="8">
        <v>28.037296295166019</v>
      </c>
      <c r="AA1105" s="8">
        <v>17.315788269042969</v>
      </c>
      <c r="AB1105" s="8">
        <v>35.017871856689453</v>
      </c>
      <c r="AC1105" s="8">
        <v>48.321125030517578</v>
      </c>
      <c r="AD1105" s="8">
        <v>54.815944671630859</v>
      </c>
      <c r="AE1105" s="8">
        <v>54.989894866943359</v>
      </c>
      <c r="AF1105" s="8">
        <v>64.570098876953125</v>
      </c>
      <c r="AG1105" s="8">
        <v>79.645126342773438</v>
      </c>
      <c r="AH1105" s="8">
        <v>96.909721374511719</v>
      </c>
      <c r="AI1105" s="8">
        <v>137.73085021972659</v>
      </c>
      <c r="AJ1105" s="8">
        <v>168.32322692871091</v>
      </c>
      <c r="AK1105" s="8">
        <v>190.6065368652344</v>
      </c>
      <c r="AL1105" s="8">
        <v>220.13587951660159</v>
      </c>
      <c r="AM1105" s="8">
        <v>258.55963134765631</v>
      </c>
      <c r="AN1105" s="8">
        <v>307.42880249023438</v>
      </c>
      <c r="AO1105" s="8">
        <v>356.4285888671875</v>
      </c>
      <c r="AP1105" s="8">
        <v>429.81881713867188</v>
      </c>
      <c r="AQ1105" s="8">
        <v>512.232177734375</v>
      </c>
    </row>
    <row r="1106" spans="1:43" x14ac:dyDescent="0.3">
      <c r="A1106" s="3" t="s">
        <v>5207</v>
      </c>
      <c r="B1106" s="1" t="s">
        <v>11725</v>
      </c>
      <c r="C1106" s="57" t="s">
        <v>6364</v>
      </c>
      <c r="D1106" s="57" t="s">
        <v>6402</v>
      </c>
      <c r="E1106" s="57" t="s">
        <v>6435</v>
      </c>
      <c r="F1106" s="89">
        <v>127.4294357299805</v>
      </c>
      <c r="G1106" s="8">
        <v>34.831134796142578</v>
      </c>
      <c r="H1106" s="8">
        <v>30.578170776367191</v>
      </c>
      <c r="I1106" s="8">
        <v>84.457267761230469</v>
      </c>
      <c r="J1106" s="8">
        <v>100.26220703125</v>
      </c>
      <c r="K1106" s="8">
        <v>33.325389862060547</v>
      </c>
      <c r="L1106" s="8">
        <v>53.330169677734382</v>
      </c>
      <c r="M1106" s="8">
        <v>42.096302032470703</v>
      </c>
      <c r="N1106" s="8">
        <v>65.985275268554688</v>
      </c>
      <c r="O1106" s="8">
        <v>76.361289978027344</v>
      </c>
      <c r="P1106" s="8">
        <v>100.53778076171881</v>
      </c>
      <c r="Q1106" s="8">
        <v>131.4339599609375</v>
      </c>
      <c r="R1106" s="8">
        <v>158.27015686035159</v>
      </c>
      <c r="S1106" s="8">
        <v>234.18701171875</v>
      </c>
      <c r="T1106" s="8">
        <v>277.81588745117188</v>
      </c>
      <c r="U1106" s="8">
        <v>361.96646118164063</v>
      </c>
      <c r="V1106" s="8">
        <v>418.41265869140631</v>
      </c>
      <c r="W1106" s="8">
        <v>578.091064453125</v>
      </c>
      <c r="X1106" s="8">
        <v>534.6539306640625</v>
      </c>
      <c r="Y1106" s="84">
        <v>104.74257659912109</v>
      </c>
      <c r="Z1106" s="8">
        <v>16.744062423706051</v>
      </c>
      <c r="AA1106" s="8">
        <v>20.339719772338871</v>
      </c>
      <c r="AB1106" s="8">
        <v>47.484519958496087</v>
      </c>
      <c r="AC1106" s="8">
        <v>84.470878601074219</v>
      </c>
      <c r="AD1106" s="8">
        <v>36.425418853759773</v>
      </c>
      <c r="AE1106" s="8">
        <v>48.154193878173828</v>
      </c>
      <c r="AF1106" s="8">
        <v>57.141551971435547</v>
      </c>
      <c r="AG1106" s="8">
        <v>80.551132202148438</v>
      </c>
      <c r="AH1106" s="8">
        <v>120.73760986328131</v>
      </c>
      <c r="AI1106" s="8">
        <v>164.80430603027341</v>
      </c>
      <c r="AJ1106" s="8">
        <v>166.45159912109381</v>
      </c>
      <c r="AK1106" s="8">
        <v>193.68507385253909</v>
      </c>
      <c r="AL1106" s="8">
        <v>219.5000915527344</v>
      </c>
      <c r="AM1106" s="8">
        <v>264.07272338867188</v>
      </c>
      <c r="AN1106" s="8">
        <v>288.73190307617188</v>
      </c>
      <c r="AO1106" s="8">
        <v>374.60552978515631</v>
      </c>
      <c r="AP1106" s="8">
        <v>473.49444580078131</v>
      </c>
      <c r="AQ1106" s="8">
        <v>465.52279663085938</v>
      </c>
    </row>
    <row r="1107" spans="1:43" x14ac:dyDescent="0.3">
      <c r="A1107" s="3" t="s">
        <v>5206</v>
      </c>
      <c r="B1107" s="1" t="s">
        <v>11724</v>
      </c>
      <c r="C1107" s="57" t="s">
        <v>6364</v>
      </c>
      <c r="D1107" s="57" t="s">
        <v>6402</v>
      </c>
      <c r="E1107" s="57" t="s">
        <v>6432</v>
      </c>
      <c r="F1107" s="89">
        <v>139.962158203125</v>
      </c>
      <c r="G1107" s="8">
        <v>50.173637390136719</v>
      </c>
      <c r="H1107" s="8">
        <v>70.318954467773438</v>
      </c>
      <c r="I1107" s="8">
        <v>83.186683654785156</v>
      </c>
      <c r="J1107" s="8">
        <v>61.510772705078132</v>
      </c>
      <c r="K1107" s="8">
        <v>57.839241027832031</v>
      </c>
      <c r="L1107" s="8">
        <v>52.174980163574219</v>
      </c>
      <c r="M1107" s="8">
        <v>65.699508666992188</v>
      </c>
      <c r="N1107" s="8">
        <v>83.150253295898438</v>
      </c>
      <c r="O1107" s="8">
        <v>94.69342041015625</v>
      </c>
      <c r="P1107" s="8">
        <v>120.3288955688477</v>
      </c>
      <c r="Q1107" s="8">
        <v>178.27537536621091</v>
      </c>
      <c r="R1107" s="8">
        <v>191.2880554199219</v>
      </c>
      <c r="S1107" s="8">
        <v>251.61857604980469</v>
      </c>
      <c r="T1107" s="8">
        <v>349.25094604492188</v>
      </c>
      <c r="U1107" s="8">
        <v>404.38922119140631</v>
      </c>
      <c r="V1107" s="8">
        <v>490.39703369140631</v>
      </c>
      <c r="W1107" s="8">
        <v>589.75482177734375</v>
      </c>
      <c r="X1107" s="8">
        <v>723.301513671875</v>
      </c>
      <c r="Y1107" s="84">
        <v>118.10205078125</v>
      </c>
      <c r="Z1107" s="8">
        <v>38.547344207763672</v>
      </c>
      <c r="AA1107" s="8">
        <v>40.587165832519531</v>
      </c>
      <c r="AB1107" s="8">
        <v>57.062522888183587</v>
      </c>
      <c r="AC1107" s="8">
        <v>64.958877563476563</v>
      </c>
      <c r="AD1107" s="8">
        <v>66.107215881347656</v>
      </c>
      <c r="AE1107" s="8">
        <v>68.227783203125</v>
      </c>
      <c r="AF1107" s="8">
        <v>84.373161315917969</v>
      </c>
      <c r="AG1107" s="8">
        <v>106.880989074707</v>
      </c>
      <c r="AH1107" s="8">
        <v>119.6289901733398</v>
      </c>
      <c r="AI1107" s="8">
        <v>179.6314392089844</v>
      </c>
      <c r="AJ1107" s="8">
        <v>203.9233703613281</v>
      </c>
      <c r="AK1107" s="8">
        <v>241.15434265136719</v>
      </c>
      <c r="AL1107" s="8">
        <v>250.40277099609381</v>
      </c>
      <c r="AM1107" s="8">
        <v>316.39639282226563</v>
      </c>
      <c r="AN1107" s="8">
        <v>373.09219360351563</v>
      </c>
      <c r="AO1107" s="8">
        <v>446.01028442382813</v>
      </c>
      <c r="AP1107" s="8">
        <v>507.0863037109375</v>
      </c>
      <c r="AQ1107" s="8">
        <v>576.02886962890625</v>
      </c>
    </row>
    <row r="1108" spans="1:43" x14ac:dyDescent="0.3">
      <c r="A1108" s="3" t="s">
        <v>5205</v>
      </c>
      <c r="B1108" s="1" t="s">
        <v>11723</v>
      </c>
      <c r="C1108" s="57" t="s">
        <v>6364</v>
      </c>
      <c r="D1108" s="57" t="s">
        <v>6402</v>
      </c>
      <c r="E1108" s="57" t="s">
        <v>6418</v>
      </c>
      <c r="F1108" s="89">
        <v>140.9184265136719</v>
      </c>
      <c r="G1108" s="8">
        <v>49.669811248779297</v>
      </c>
      <c r="H1108" s="8">
        <v>38.129657745361328</v>
      </c>
      <c r="I1108" s="8">
        <v>82.023689270019531</v>
      </c>
      <c r="J1108" s="8">
        <v>53.363002777099609</v>
      </c>
      <c r="K1108" s="8">
        <v>41.055290222167969</v>
      </c>
      <c r="L1108" s="8">
        <v>49.996204376220703</v>
      </c>
      <c r="M1108" s="8">
        <v>54.850711822509773</v>
      </c>
      <c r="N1108" s="8">
        <v>66.82745361328125</v>
      </c>
      <c r="O1108" s="8">
        <v>85.503578186035156</v>
      </c>
      <c r="P1108" s="8">
        <v>119.9047317504883</v>
      </c>
      <c r="Q1108" s="8">
        <v>155.58245849609381</v>
      </c>
      <c r="R1108" s="8">
        <v>219.85076904296881</v>
      </c>
      <c r="S1108" s="8">
        <v>280.58685302734381</v>
      </c>
      <c r="T1108" s="8">
        <v>367.72592163085938</v>
      </c>
      <c r="U1108" s="8">
        <v>410.31414794921881</v>
      </c>
      <c r="V1108" s="8">
        <v>519.23260498046875</v>
      </c>
      <c r="W1108" s="8">
        <v>611.50689697265625</v>
      </c>
      <c r="X1108" s="8">
        <v>573.31915283203125</v>
      </c>
      <c r="Y1108" s="84">
        <v>115.14100646972661</v>
      </c>
      <c r="Z1108" s="8">
        <v>31.607868194580082</v>
      </c>
      <c r="AA1108" s="8">
        <v>34.26116943359375</v>
      </c>
      <c r="AB1108" s="8">
        <v>64.833122253417969</v>
      </c>
      <c r="AC1108" s="8">
        <v>68.730117797851563</v>
      </c>
      <c r="AD1108" s="8">
        <v>82.307899475097656</v>
      </c>
      <c r="AE1108" s="8">
        <v>78.366142272949219</v>
      </c>
      <c r="AF1108" s="8">
        <v>91.338027954101563</v>
      </c>
      <c r="AG1108" s="8">
        <v>107.6783142089844</v>
      </c>
      <c r="AH1108" s="8">
        <v>127.2927322387695</v>
      </c>
      <c r="AI1108" s="8">
        <v>157.18150329589841</v>
      </c>
      <c r="AJ1108" s="8">
        <v>202.3994140625</v>
      </c>
      <c r="AK1108" s="8">
        <v>234.747802734375</v>
      </c>
      <c r="AL1108" s="8">
        <v>268.06863403320313</v>
      </c>
      <c r="AM1108" s="8">
        <v>288.79754638671881</v>
      </c>
      <c r="AN1108" s="8">
        <v>372.43142700195313</v>
      </c>
      <c r="AO1108" s="8">
        <v>415.42205810546881</v>
      </c>
      <c r="AP1108" s="8">
        <v>534.68719482421875</v>
      </c>
      <c r="AQ1108" s="8">
        <v>574.02001953125</v>
      </c>
    </row>
    <row r="1109" spans="1:43" x14ac:dyDescent="0.3">
      <c r="A1109" s="3" t="s">
        <v>5204</v>
      </c>
      <c r="B1109" s="1" t="s">
        <v>11722</v>
      </c>
      <c r="C1109" s="57" t="s">
        <v>6364</v>
      </c>
      <c r="D1109" s="57" t="s">
        <v>6402</v>
      </c>
      <c r="E1109" s="57" t="s">
        <v>6415</v>
      </c>
      <c r="F1109" s="89">
        <v>134.09747314453131</v>
      </c>
      <c r="G1109" s="8">
        <v>47.845222473144531</v>
      </c>
      <c r="H1109" s="8">
        <v>48.823383331298828</v>
      </c>
      <c r="I1109" s="8">
        <v>70.56414794921875</v>
      </c>
      <c r="J1109" s="8">
        <v>72.994316101074219</v>
      </c>
      <c r="K1109" s="8">
        <v>63.630744934082031</v>
      </c>
      <c r="L1109" s="8">
        <v>53.447940826416023</v>
      </c>
      <c r="M1109" s="8">
        <v>60.983863830566413</v>
      </c>
      <c r="N1109" s="8">
        <v>55.205299377441413</v>
      </c>
      <c r="O1109" s="8">
        <v>73.761100769042969</v>
      </c>
      <c r="P1109" s="8">
        <v>113.384521484375</v>
      </c>
      <c r="Q1109" s="8">
        <v>142.98429870605469</v>
      </c>
      <c r="R1109" s="8">
        <v>199.9985046386719</v>
      </c>
      <c r="S1109" s="8">
        <v>246.67286682128909</v>
      </c>
      <c r="T1109" s="8">
        <v>337.52914428710938</v>
      </c>
      <c r="U1109" s="8">
        <v>451.46005249023438</v>
      </c>
      <c r="V1109" s="8">
        <v>455.7174072265625</v>
      </c>
      <c r="W1109" s="8">
        <v>539.3331298828125</v>
      </c>
      <c r="X1109" s="8">
        <v>598.9927978515625</v>
      </c>
      <c r="Y1109" s="84">
        <v>108.4003067016602</v>
      </c>
      <c r="Z1109" s="8">
        <v>36.991775512695313</v>
      </c>
      <c r="AA1109" s="8">
        <v>38.360733032226563</v>
      </c>
      <c r="AB1109" s="8">
        <v>51.081157684326172</v>
      </c>
      <c r="AC1109" s="8">
        <v>70.2833251953125</v>
      </c>
      <c r="AD1109" s="8">
        <v>61.016918182373047</v>
      </c>
      <c r="AE1109" s="8">
        <v>79.821388244628906</v>
      </c>
      <c r="AF1109" s="8">
        <v>66.101417541503906</v>
      </c>
      <c r="AG1109" s="8">
        <v>107.2825622558594</v>
      </c>
      <c r="AH1109" s="8">
        <v>111.49306488037109</v>
      </c>
      <c r="AI1109" s="8">
        <v>154.625244140625</v>
      </c>
      <c r="AJ1109" s="8">
        <v>192.6919860839844</v>
      </c>
      <c r="AK1109" s="8">
        <v>222.27435302734381</v>
      </c>
      <c r="AL1109" s="8">
        <v>235.64356994628909</v>
      </c>
      <c r="AM1109" s="8">
        <v>307.4942626953125</v>
      </c>
      <c r="AN1109" s="8">
        <v>340.34420776367188</v>
      </c>
      <c r="AO1109" s="8">
        <v>382.91574096679688</v>
      </c>
      <c r="AP1109" s="8">
        <v>489.58450317382813</v>
      </c>
      <c r="AQ1109" s="8">
        <v>531.470703125</v>
      </c>
    </row>
    <row r="1110" spans="1:43" x14ac:dyDescent="0.3">
      <c r="A1110" s="3" t="s">
        <v>5203</v>
      </c>
      <c r="B1110" s="1" t="s">
        <v>11721</v>
      </c>
      <c r="C1110" s="57" t="s">
        <v>6364</v>
      </c>
      <c r="D1110" s="57" t="s">
        <v>6402</v>
      </c>
      <c r="E1110" s="57" t="s">
        <v>6421</v>
      </c>
      <c r="F1110" s="89">
        <v>160.43800354003909</v>
      </c>
      <c r="G1110" s="8">
        <v>73.025444030761719</v>
      </c>
      <c r="H1110" s="8">
        <v>76.743072509765625</v>
      </c>
      <c r="I1110" s="8">
        <v>103.58535003662109</v>
      </c>
      <c r="J1110" s="8">
        <v>81.570182800292969</v>
      </c>
      <c r="K1110" s="8">
        <v>84.692100524902344</v>
      </c>
      <c r="L1110" s="8">
        <v>76.109535217285156</v>
      </c>
      <c r="M1110" s="8">
        <v>80.484580993652344</v>
      </c>
      <c r="N1110" s="8">
        <v>97.344902038574219</v>
      </c>
      <c r="O1110" s="8">
        <v>113.23244476318359</v>
      </c>
      <c r="P1110" s="8">
        <v>166.86195373535159</v>
      </c>
      <c r="Q1110" s="8">
        <v>189.07026672363281</v>
      </c>
      <c r="R1110" s="8">
        <v>243.35298156738281</v>
      </c>
      <c r="S1110" s="8">
        <v>304.30062866210938</v>
      </c>
      <c r="T1110" s="8">
        <v>420.67303466796881</v>
      </c>
      <c r="U1110" s="8">
        <v>464.88702392578131</v>
      </c>
      <c r="V1110" s="8">
        <v>523.71173095703125</v>
      </c>
      <c r="W1110" s="8">
        <v>698.6729736328125</v>
      </c>
      <c r="X1110" s="8">
        <v>704.18927001953125</v>
      </c>
      <c r="Y1110" s="84">
        <v>136.19273376464841</v>
      </c>
      <c r="Z1110" s="8">
        <v>61.018321990966797</v>
      </c>
      <c r="AA1110" s="8">
        <v>58.392906188964837</v>
      </c>
      <c r="AB1110" s="8">
        <v>68.11529541015625</v>
      </c>
      <c r="AC1110" s="8">
        <v>95.16796875</v>
      </c>
      <c r="AD1110" s="8">
        <v>97.445686340332031</v>
      </c>
      <c r="AE1110" s="8">
        <v>98.191169738769531</v>
      </c>
      <c r="AF1110" s="8">
        <v>102.9804382324219</v>
      </c>
      <c r="AG1110" s="8">
        <v>132.18101501464841</v>
      </c>
      <c r="AH1110" s="8">
        <v>150.0984802246094</v>
      </c>
      <c r="AI1110" s="8">
        <v>189.0228576660156</v>
      </c>
      <c r="AJ1110" s="8">
        <v>259.26397705078131</v>
      </c>
      <c r="AK1110" s="8">
        <v>274.57708740234381</v>
      </c>
      <c r="AL1110" s="8">
        <v>282.87115478515631</v>
      </c>
      <c r="AM1110" s="8">
        <v>327.54583740234381</v>
      </c>
      <c r="AN1110" s="8">
        <v>382.33596801757813</v>
      </c>
      <c r="AO1110" s="8">
        <v>439.44442749023438</v>
      </c>
      <c r="AP1110" s="8">
        <v>538.339111328125</v>
      </c>
      <c r="AQ1110" s="8">
        <v>578.7962646484375</v>
      </c>
    </row>
    <row r="1111" spans="1:43" x14ac:dyDescent="0.3">
      <c r="A1111" s="3" t="s">
        <v>5202</v>
      </c>
      <c r="B1111" s="1" t="s">
        <v>11720</v>
      </c>
      <c r="C1111" s="57" t="s">
        <v>6364</v>
      </c>
      <c r="D1111" s="57" t="s">
        <v>6402</v>
      </c>
      <c r="E1111" s="57" t="s">
        <v>6435</v>
      </c>
      <c r="F1111" s="89">
        <v>136.11006164550781</v>
      </c>
      <c r="G1111" s="8">
        <v>63.540599822998047</v>
      </c>
      <c r="H1111" s="8">
        <v>46.71417236328125</v>
      </c>
      <c r="I1111" s="8">
        <v>87.10064697265625</v>
      </c>
      <c r="J1111" s="8">
        <v>75.506431579589844</v>
      </c>
      <c r="K1111" s="8">
        <v>48.207183837890632</v>
      </c>
      <c r="L1111" s="8">
        <v>69.240524291992188</v>
      </c>
      <c r="M1111" s="8">
        <v>48.466712951660163</v>
      </c>
      <c r="N1111" s="8">
        <v>61.244060516357422</v>
      </c>
      <c r="O1111" s="8">
        <v>91.131645202636719</v>
      </c>
      <c r="P1111" s="8">
        <v>115.03797912597661</v>
      </c>
      <c r="Q1111" s="8">
        <v>171.94279479980469</v>
      </c>
      <c r="R1111" s="8">
        <v>189.32110595703131</v>
      </c>
      <c r="S1111" s="8">
        <v>270.46981811523438</v>
      </c>
      <c r="T1111" s="8">
        <v>324.91696166992188</v>
      </c>
      <c r="U1111" s="8">
        <v>389.59793090820313</v>
      </c>
      <c r="V1111" s="8">
        <v>456.82440185546881</v>
      </c>
      <c r="W1111" s="8">
        <v>617.52435302734375</v>
      </c>
      <c r="X1111" s="8">
        <v>578.10296630859375</v>
      </c>
      <c r="Y1111" s="84">
        <v>118.9052352905273</v>
      </c>
      <c r="Z1111" s="8">
        <v>58.923763275146477</v>
      </c>
      <c r="AA1111" s="8">
        <v>43.502201080322273</v>
      </c>
      <c r="AB1111" s="8">
        <v>67.605613708496094</v>
      </c>
      <c r="AC1111" s="8">
        <v>79.693107604980469</v>
      </c>
      <c r="AD1111" s="8">
        <v>84.776023864746094</v>
      </c>
      <c r="AE1111" s="8">
        <v>78.124298095703125</v>
      </c>
      <c r="AF1111" s="8">
        <v>85.585517883300781</v>
      </c>
      <c r="AG1111" s="8">
        <v>110.219352722168</v>
      </c>
      <c r="AH1111" s="8">
        <v>127.01625061035161</v>
      </c>
      <c r="AI1111" s="8">
        <v>169.04948425292969</v>
      </c>
      <c r="AJ1111" s="8">
        <v>207.4609069824219</v>
      </c>
      <c r="AK1111" s="8">
        <v>222.57890319824219</v>
      </c>
      <c r="AL1111" s="8">
        <v>255.7256774902344</v>
      </c>
      <c r="AM1111" s="8">
        <v>280.83016967773438</v>
      </c>
      <c r="AN1111" s="8">
        <v>334.83935546875</v>
      </c>
      <c r="AO1111" s="8">
        <v>381.01763916015631</v>
      </c>
      <c r="AP1111" s="8">
        <v>474.38131713867188</v>
      </c>
      <c r="AQ1111" s="8">
        <v>524.19891357421875</v>
      </c>
    </row>
    <row r="1112" spans="1:43" x14ac:dyDescent="0.3">
      <c r="A1112" s="3" t="s">
        <v>5201</v>
      </c>
      <c r="B1112" s="1" t="s">
        <v>7109</v>
      </c>
      <c r="C1112" s="57" t="s">
        <v>6364</v>
      </c>
      <c r="D1112" s="57" t="s">
        <v>6402</v>
      </c>
      <c r="E1112" s="57" t="s">
        <v>6421</v>
      </c>
      <c r="F1112" s="89">
        <v>144.90876770019531</v>
      </c>
      <c r="G1112" s="8">
        <v>39.820003509521477</v>
      </c>
      <c r="H1112" s="8">
        <v>80.765815734863281</v>
      </c>
      <c r="I1112" s="8">
        <v>82.131317138671875</v>
      </c>
      <c r="J1112" s="8">
        <v>79.155921936035156</v>
      </c>
      <c r="K1112" s="8">
        <v>67.354347229003906</v>
      </c>
      <c r="L1112" s="8">
        <v>55.191368103027337</v>
      </c>
      <c r="M1112" s="8">
        <v>65.703041076660156</v>
      </c>
      <c r="N1112" s="8">
        <v>82.528778076171875</v>
      </c>
      <c r="O1112" s="8">
        <v>95.44305419921875</v>
      </c>
      <c r="P1112" s="8">
        <v>136.1673278808594</v>
      </c>
      <c r="Q1112" s="8">
        <v>164.1748962402344</v>
      </c>
      <c r="R1112" s="8">
        <v>216.9682922363281</v>
      </c>
      <c r="S1112" s="8">
        <v>293.0379638671875</v>
      </c>
      <c r="T1112" s="8">
        <v>357.90023803710938</v>
      </c>
      <c r="U1112" s="8">
        <v>461.7022705078125</v>
      </c>
      <c r="V1112" s="8">
        <v>532.923095703125</v>
      </c>
      <c r="W1112" s="8">
        <v>608.9200439453125</v>
      </c>
      <c r="X1112" s="8">
        <v>713.58538818359375</v>
      </c>
      <c r="Y1112" s="84">
        <v>118.0583572387695</v>
      </c>
      <c r="Z1112" s="8">
        <v>39.477958679199219</v>
      </c>
      <c r="AA1112" s="8">
        <v>60.145000457763672</v>
      </c>
      <c r="AB1112" s="8">
        <v>56.408283233642578</v>
      </c>
      <c r="AC1112" s="8">
        <v>78.426704406738281</v>
      </c>
      <c r="AD1112" s="8">
        <v>106.9041213989258</v>
      </c>
      <c r="AE1112" s="8">
        <v>81.899223327636719</v>
      </c>
      <c r="AF1112" s="8">
        <v>106.50390625</v>
      </c>
      <c r="AG1112" s="8">
        <v>118.44874572753911</v>
      </c>
      <c r="AH1112" s="8">
        <v>132.00169372558591</v>
      </c>
      <c r="AI1112" s="8">
        <v>174.20195007324219</v>
      </c>
      <c r="AJ1112" s="8">
        <v>207.1493225097656</v>
      </c>
      <c r="AK1112" s="8">
        <v>212.00361633300781</v>
      </c>
      <c r="AL1112" s="8">
        <v>267.70791625976563</v>
      </c>
      <c r="AM1112" s="8">
        <v>304.60433959960938</v>
      </c>
      <c r="AN1112" s="8">
        <v>379.60888671875</v>
      </c>
      <c r="AO1112" s="8">
        <v>444.81280517578131</v>
      </c>
      <c r="AP1112" s="8">
        <v>487.61846923828131</v>
      </c>
      <c r="AQ1112" s="8">
        <v>579.55767822265625</v>
      </c>
    </row>
    <row r="1113" spans="1:43" x14ac:dyDescent="0.3">
      <c r="A1113" s="3" t="s">
        <v>5200</v>
      </c>
      <c r="B1113" s="1" t="s">
        <v>8287</v>
      </c>
      <c r="C1113" s="57" t="s">
        <v>6364</v>
      </c>
      <c r="D1113" s="57" t="s">
        <v>6402</v>
      </c>
      <c r="E1113" s="57" t="s">
        <v>6683</v>
      </c>
      <c r="F1113" s="89">
        <v>158.3356018066406</v>
      </c>
      <c r="G1113" s="8">
        <v>66.753273010253906</v>
      </c>
      <c r="H1113" s="8">
        <v>70.767349243164063</v>
      </c>
      <c r="I1113" s="8">
        <v>88.662666320800781</v>
      </c>
      <c r="J1113" s="8">
        <v>93.855812072753906</v>
      </c>
      <c r="K1113" s="8">
        <v>74.328758239746094</v>
      </c>
      <c r="L1113" s="8">
        <v>77.975273132324219</v>
      </c>
      <c r="M1113" s="8">
        <v>67.690773010253906</v>
      </c>
      <c r="N1113" s="8">
        <v>82.3009033203125</v>
      </c>
      <c r="O1113" s="8">
        <v>119.33701324462891</v>
      </c>
      <c r="P1113" s="8">
        <v>146.94059753417969</v>
      </c>
      <c r="Q1113" s="8">
        <v>184.21369934082031</v>
      </c>
      <c r="R1113" s="8">
        <v>227.07286071777341</v>
      </c>
      <c r="S1113" s="8">
        <v>309.78228759765631</v>
      </c>
      <c r="T1113" s="8">
        <v>381.98443603515631</v>
      </c>
      <c r="U1113" s="8">
        <v>444.17886352539063</v>
      </c>
      <c r="V1113" s="8">
        <v>534.9222412109375</v>
      </c>
      <c r="W1113" s="8">
        <v>582.965576171875</v>
      </c>
      <c r="X1113" s="8">
        <v>623.01983642578125</v>
      </c>
      <c r="Y1113" s="84">
        <v>133.58599853515631</v>
      </c>
      <c r="Z1113" s="8">
        <v>49.727096557617188</v>
      </c>
      <c r="AA1113" s="8">
        <v>54.210372924804688</v>
      </c>
      <c r="AB1113" s="8">
        <v>69.578292846679688</v>
      </c>
      <c r="AC1113" s="8">
        <v>77.644790649414063</v>
      </c>
      <c r="AD1113" s="8">
        <v>80.280105590820313</v>
      </c>
      <c r="AE1113" s="8">
        <v>90.348358154296875</v>
      </c>
      <c r="AF1113" s="8">
        <v>87.446098327636719</v>
      </c>
      <c r="AG1113" s="8">
        <v>128.4558410644531</v>
      </c>
      <c r="AH1113" s="8">
        <v>141.48649597167969</v>
      </c>
      <c r="AI1113" s="8">
        <v>200.21405029296881</v>
      </c>
      <c r="AJ1113" s="8">
        <v>239.89154052734381</v>
      </c>
      <c r="AK1113" s="8">
        <v>252.99662780761719</v>
      </c>
      <c r="AL1113" s="8">
        <v>290.47439575195313</v>
      </c>
      <c r="AM1113" s="8">
        <v>322.48971557617188</v>
      </c>
      <c r="AN1113" s="8">
        <v>352.85311889648438</v>
      </c>
      <c r="AO1113" s="8">
        <v>450.8807373046875</v>
      </c>
      <c r="AP1113" s="8">
        <v>526.10687255859375</v>
      </c>
      <c r="AQ1113" s="8">
        <v>579.51373291015625</v>
      </c>
    </row>
    <row r="1114" spans="1:43" x14ac:dyDescent="0.3">
      <c r="A1114" s="3" t="s">
        <v>5199</v>
      </c>
      <c r="B1114" s="1" t="s">
        <v>11719</v>
      </c>
      <c r="C1114" s="57" t="s">
        <v>6364</v>
      </c>
      <c r="D1114" s="57" t="s">
        <v>6402</v>
      </c>
      <c r="E1114" s="57" t="s">
        <v>6682</v>
      </c>
      <c r="F1114" s="89">
        <v>133.8643493652344</v>
      </c>
      <c r="G1114" s="8">
        <v>37.479740142822273</v>
      </c>
      <c r="H1114" s="8">
        <v>49.485557556152337</v>
      </c>
      <c r="I1114" s="8">
        <v>50.8447265625</v>
      </c>
      <c r="J1114" s="8">
        <v>61.668880462646477</v>
      </c>
      <c r="K1114" s="8">
        <v>43.320255279541023</v>
      </c>
      <c r="L1114" s="8">
        <v>45.648628234863281</v>
      </c>
      <c r="M1114" s="8">
        <v>42.473758697509773</v>
      </c>
      <c r="N1114" s="8">
        <v>54.747196197509773</v>
      </c>
      <c r="O1114" s="8">
        <v>80.860008239746094</v>
      </c>
      <c r="P1114" s="8">
        <v>110.3326797485352</v>
      </c>
      <c r="Q1114" s="8">
        <v>140.41337585449219</v>
      </c>
      <c r="R1114" s="8">
        <v>176.92030334472659</v>
      </c>
      <c r="S1114" s="8">
        <v>247.34527587890631</v>
      </c>
      <c r="T1114" s="8">
        <v>318.84518432617188</v>
      </c>
      <c r="U1114" s="8">
        <v>381.824951171875</v>
      </c>
      <c r="V1114" s="8">
        <v>472.74459838867188</v>
      </c>
      <c r="W1114" s="8">
        <v>559.16748046875</v>
      </c>
      <c r="X1114" s="8">
        <v>586.59698486328125</v>
      </c>
      <c r="Y1114" s="84">
        <v>117.1269607543945</v>
      </c>
      <c r="Z1114" s="8">
        <v>29.042634963989261</v>
      </c>
      <c r="AA1114" s="8">
        <v>28.104217529296879</v>
      </c>
      <c r="AB1114" s="8">
        <v>50.927879333496087</v>
      </c>
      <c r="AC1114" s="8">
        <v>59.970108032226563</v>
      </c>
      <c r="AD1114" s="8">
        <v>66.075531005859375</v>
      </c>
      <c r="AE1114" s="8">
        <v>70.207794189453125</v>
      </c>
      <c r="AF1114" s="8">
        <v>76.2471923828125</v>
      </c>
      <c r="AG1114" s="8">
        <v>90.409858703613281</v>
      </c>
      <c r="AH1114" s="8">
        <v>114.08217620849609</v>
      </c>
      <c r="AI1114" s="8">
        <v>140.06340026855469</v>
      </c>
      <c r="AJ1114" s="8">
        <v>177.65275573730469</v>
      </c>
      <c r="AK1114" s="8">
        <v>205.6612854003906</v>
      </c>
      <c r="AL1114" s="8">
        <v>247.37322998046881</v>
      </c>
      <c r="AM1114" s="8">
        <v>258.43350219726563</v>
      </c>
      <c r="AN1114" s="8">
        <v>314.92984008789063</v>
      </c>
      <c r="AO1114" s="8">
        <v>395.8035888671875</v>
      </c>
      <c r="AP1114" s="8">
        <v>482.5623779296875</v>
      </c>
      <c r="AQ1114" s="8">
        <v>560.03985595703125</v>
      </c>
    </row>
    <row r="1115" spans="1:43" x14ac:dyDescent="0.3">
      <c r="A1115" s="3" t="s">
        <v>5198</v>
      </c>
      <c r="B1115" s="1" t="s">
        <v>11718</v>
      </c>
      <c r="C1115" s="57" t="s">
        <v>6364</v>
      </c>
      <c r="D1115" s="57" t="s">
        <v>6402</v>
      </c>
      <c r="E1115" s="57" t="s">
        <v>6415</v>
      </c>
      <c r="F1115" s="89">
        <v>160.09375</v>
      </c>
      <c r="G1115" s="8">
        <v>58.814476013183587</v>
      </c>
      <c r="H1115" s="8">
        <v>65.864265441894531</v>
      </c>
      <c r="I1115" s="8">
        <v>89.197898864746094</v>
      </c>
      <c r="J1115" s="8">
        <v>83.270652770996094</v>
      </c>
      <c r="K1115" s="8">
        <v>68.130317687988281</v>
      </c>
      <c r="L1115" s="8">
        <v>58.943729400634773</v>
      </c>
      <c r="M1115" s="8">
        <v>71.763893127441406</v>
      </c>
      <c r="N1115" s="8">
        <v>86.126518249511719</v>
      </c>
      <c r="O1115" s="8">
        <v>121.0924072265625</v>
      </c>
      <c r="P1115" s="8">
        <v>143.48078918457031</v>
      </c>
      <c r="Q1115" s="8">
        <v>187.5077819824219</v>
      </c>
      <c r="R1115" s="8">
        <v>216.11183166503909</v>
      </c>
      <c r="S1115" s="8">
        <v>291.77212524414063</v>
      </c>
      <c r="T1115" s="8">
        <v>389.32257080078131</v>
      </c>
      <c r="U1115" s="8">
        <v>492.39111328125</v>
      </c>
      <c r="V1115" s="8">
        <v>602.538330078125</v>
      </c>
      <c r="W1115" s="8">
        <v>654.3642578125</v>
      </c>
      <c r="X1115" s="8">
        <v>636.78759765625</v>
      </c>
      <c r="Y1115" s="84">
        <v>128.94175720214841</v>
      </c>
      <c r="Z1115" s="8">
        <v>46.705467224121087</v>
      </c>
      <c r="AA1115" s="8">
        <v>69.337165832519531</v>
      </c>
      <c r="AB1115" s="8">
        <v>65.311416625976563</v>
      </c>
      <c r="AC1115" s="8">
        <v>64.893775939941406</v>
      </c>
      <c r="AD1115" s="8">
        <v>79.630905151367188</v>
      </c>
      <c r="AE1115" s="8">
        <v>83.647819519042969</v>
      </c>
      <c r="AF1115" s="8">
        <v>93.699325561523438</v>
      </c>
      <c r="AG1115" s="8">
        <v>125.10256195068359</v>
      </c>
      <c r="AH1115" s="8">
        <v>145.7471618652344</v>
      </c>
      <c r="AI1115" s="8">
        <v>188.8479919433594</v>
      </c>
      <c r="AJ1115" s="8">
        <v>230.6568603515625</v>
      </c>
      <c r="AK1115" s="8">
        <v>236.81455993652341</v>
      </c>
      <c r="AL1115" s="8">
        <v>301.61190795898438</v>
      </c>
      <c r="AM1115" s="8">
        <v>405.45904541015631</v>
      </c>
      <c r="AN1115" s="8">
        <v>409.81588745117188</v>
      </c>
      <c r="AO1115" s="8">
        <v>467.10385131835938</v>
      </c>
      <c r="AP1115" s="8">
        <v>644.64630126953125</v>
      </c>
      <c r="AQ1115" s="8">
        <v>608.8697509765625</v>
      </c>
    </row>
    <row r="1116" spans="1:43" x14ac:dyDescent="0.3">
      <c r="A1116" s="3" t="s">
        <v>5197</v>
      </c>
      <c r="B1116" s="1" t="s">
        <v>11717</v>
      </c>
      <c r="C1116" s="57" t="s">
        <v>6364</v>
      </c>
      <c r="D1116" s="57" t="s">
        <v>6402</v>
      </c>
      <c r="E1116" s="57" t="s">
        <v>6432</v>
      </c>
      <c r="F1116" s="89">
        <v>133.5120544433594</v>
      </c>
      <c r="G1116" s="8">
        <v>53.457351684570313</v>
      </c>
      <c r="H1116" s="8">
        <v>51.068283081054688</v>
      </c>
      <c r="I1116" s="8">
        <v>62.466384887695313</v>
      </c>
      <c r="J1116" s="8">
        <v>84.643394470214844</v>
      </c>
      <c r="K1116" s="8">
        <v>56.654335021972663</v>
      </c>
      <c r="L1116" s="8">
        <v>66.316108703613281</v>
      </c>
      <c r="M1116" s="8">
        <v>65.9918212890625</v>
      </c>
      <c r="N1116" s="8">
        <v>56.018901824951172</v>
      </c>
      <c r="O1116" s="8">
        <v>79.586341857910156</v>
      </c>
      <c r="P1116" s="8">
        <v>118.2661972045898</v>
      </c>
      <c r="Q1116" s="8">
        <v>149.57441711425781</v>
      </c>
      <c r="R1116" s="8">
        <v>182.22157287597659</v>
      </c>
      <c r="S1116" s="8">
        <v>240.37190246582031</v>
      </c>
      <c r="T1116" s="8">
        <v>328.93209838867188</v>
      </c>
      <c r="U1116" s="8">
        <v>392.80325317382813</v>
      </c>
      <c r="V1116" s="8">
        <v>484.16970825195313</v>
      </c>
      <c r="W1116" s="8">
        <v>532.15863037109375</v>
      </c>
      <c r="X1116" s="8">
        <v>597.505126953125</v>
      </c>
      <c r="Y1116" s="84">
        <v>132.20811462402341</v>
      </c>
      <c r="Z1116" s="8">
        <v>26.130182266235352</v>
      </c>
      <c r="AA1116" s="8">
        <v>31.587373733520511</v>
      </c>
      <c r="AB1116" s="8">
        <v>47.654766082763672</v>
      </c>
      <c r="AC1116" s="8">
        <v>53.034236907958977</v>
      </c>
      <c r="AD1116" s="8">
        <v>69.703018188476563</v>
      </c>
      <c r="AE1116" s="8">
        <v>62.010379791259773</v>
      </c>
      <c r="AF1116" s="8">
        <v>77.02728271484375</v>
      </c>
      <c r="AG1116" s="8">
        <v>84.936470031738281</v>
      </c>
      <c r="AH1116" s="8">
        <v>114.92336273193359</v>
      </c>
      <c r="AI1116" s="8">
        <v>163.3511047363281</v>
      </c>
      <c r="AJ1116" s="8">
        <v>198.90336608886719</v>
      </c>
      <c r="AK1116" s="8">
        <v>207.09724426269531</v>
      </c>
      <c r="AL1116" s="8">
        <v>237.34208679199219</v>
      </c>
      <c r="AM1116" s="8">
        <v>262.07406616210938</v>
      </c>
      <c r="AN1116" s="8">
        <v>335.8438720703125</v>
      </c>
      <c r="AO1116" s="8">
        <v>376.62918090820313</v>
      </c>
      <c r="AP1116" s="8">
        <v>487.2537841796875</v>
      </c>
      <c r="AQ1116" s="8">
        <v>513.47320556640625</v>
      </c>
    </row>
    <row r="1117" spans="1:43" x14ac:dyDescent="0.3">
      <c r="A1117" s="3" t="s">
        <v>5196</v>
      </c>
      <c r="B1117" s="1" t="s">
        <v>11716</v>
      </c>
      <c r="C1117" s="57" t="s">
        <v>6364</v>
      </c>
      <c r="D1117" s="57" t="s">
        <v>6402</v>
      </c>
      <c r="E1117" s="57" t="s">
        <v>6683</v>
      </c>
      <c r="F1117" s="89">
        <v>151.8025817871094</v>
      </c>
      <c r="G1117" s="8">
        <v>58.267940521240227</v>
      </c>
      <c r="H1117" s="8">
        <v>80.243804931640625</v>
      </c>
      <c r="I1117" s="8">
        <v>89.117919921875</v>
      </c>
      <c r="J1117" s="8">
        <v>84.651908874511719</v>
      </c>
      <c r="K1117" s="8">
        <v>73.619697570800781</v>
      </c>
      <c r="L1117" s="8">
        <v>68.632514953613281</v>
      </c>
      <c r="M1117" s="8">
        <v>72.700607299804688</v>
      </c>
      <c r="N1117" s="8">
        <v>76.035446166992188</v>
      </c>
      <c r="O1117" s="8">
        <v>114.297248840332</v>
      </c>
      <c r="P1117" s="8">
        <v>123.9215927124023</v>
      </c>
      <c r="Q1117" s="8">
        <v>189.6898498535156</v>
      </c>
      <c r="R1117" s="8">
        <v>205.565673828125</v>
      </c>
      <c r="S1117" s="8">
        <v>286.57122802734381</v>
      </c>
      <c r="T1117" s="8">
        <v>379.72970581054688</v>
      </c>
      <c r="U1117" s="8">
        <v>412.59225463867188</v>
      </c>
      <c r="V1117" s="8">
        <v>487.33157348632813</v>
      </c>
      <c r="W1117" s="8">
        <v>584.38641357421875</v>
      </c>
      <c r="X1117" s="8">
        <v>581.19775390625</v>
      </c>
      <c r="Y1117" s="84">
        <v>129.1756286621094</v>
      </c>
      <c r="Z1117" s="8">
        <v>47.112579345703132</v>
      </c>
      <c r="AA1117" s="8">
        <v>46.248920440673828</v>
      </c>
      <c r="AB1117" s="8">
        <v>61.580535888671882</v>
      </c>
      <c r="AC1117" s="8">
        <v>82.736244201660156</v>
      </c>
      <c r="AD1117" s="8">
        <v>72.890037536621094</v>
      </c>
      <c r="AE1117" s="8">
        <v>88.437568664550781</v>
      </c>
      <c r="AF1117" s="8">
        <v>100.02976989746089</v>
      </c>
      <c r="AG1117" s="8">
        <v>109.5008163452148</v>
      </c>
      <c r="AH1117" s="8">
        <v>151.68621826171881</v>
      </c>
      <c r="AI1117" s="8">
        <v>195.17724609375</v>
      </c>
      <c r="AJ1117" s="8">
        <v>240.22523498535159</v>
      </c>
      <c r="AK1117" s="8">
        <v>261.9749755859375</v>
      </c>
      <c r="AL1117" s="8">
        <v>259.99462890625</v>
      </c>
      <c r="AM1117" s="8">
        <v>337.15066528320313</v>
      </c>
      <c r="AN1117" s="8">
        <v>355.35830688476563</v>
      </c>
      <c r="AO1117" s="8">
        <v>453.4720458984375</v>
      </c>
      <c r="AP1117" s="8">
        <v>473.31997680664063</v>
      </c>
      <c r="AQ1117" s="8">
        <v>546.56756591796875</v>
      </c>
    </row>
    <row r="1118" spans="1:43" x14ac:dyDescent="0.3">
      <c r="A1118" s="3" t="s">
        <v>5195</v>
      </c>
      <c r="B1118" s="1" t="s">
        <v>11715</v>
      </c>
      <c r="C1118" s="57" t="s">
        <v>6364</v>
      </c>
      <c r="D1118" s="57" t="s">
        <v>6402</v>
      </c>
      <c r="E1118" s="57" t="s">
        <v>6432</v>
      </c>
      <c r="F1118" s="89">
        <v>155.0948791503906</v>
      </c>
      <c r="G1118" s="8">
        <v>73.377052307128906</v>
      </c>
      <c r="H1118" s="8">
        <v>74.928054809570313</v>
      </c>
      <c r="I1118" s="8">
        <v>101.4978561401367</v>
      </c>
      <c r="J1118" s="8">
        <v>92.053688049316406</v>
      </c>
      <c r="K1118" s="8">
        <v>77.367088317871094</v>
      </c>
      <c r="L1118" s="8">
        <v>87.001457214355469</v>
      </c>
      <c r="M1118" s="8">
        <v>76.096603393554688</v>
      </c>
      <c r="N1118" s="8">
        <v>96.477081298828125</v>
      </c>
      <c r="O1118" s="8">
        <v>125.1029891967773</v>
      </c>
      <c r="P1118" s="8">
        <v>184.39277648925781</v>
      </c>
      <c r="Q1118" s="8">
        <v>199.68476867675781</v>
      </c>
      <c r="R1118" s="8">
        <v>242.2536926269531</v>
      </c>
      <c r="S1118" s="8">
        <v>312.541748046875</v>
      </c>
      <c r="T1118" s="8">
        <v>400.87643432617188</v>
      </c>
      <c r="U1118" s="8">
        <v>517.64849853515625</v>
      </c>
      <c r="V1118" s="8">
        <v>539.4432373046875</v>
      </c>
      <c r="W1118" s="8">
        <v>612.10296630859375</v>
      </c>
      <c r="X1118" s="8">
        <v>679.9683837890625</v>
      </c>
      <c r="Y1118" s="84">
        <v>134.21098327636719</v>
      </c>
      <c r="Z1118" s="8">
        <v>48.099113464355469</v>
      </c>
      <c r="AA1118" s="8">
        <v>59.041248321533203</v>
      </c>
      <c r="AB1118" s="8">
        <v>85.24267578125</v>
      </c>
      <c r="AC1118" s="8">
        <v>81.36785888671875</v>
      </c>
      <c r="AD1118" s="8">
        <v>97.121299743652344</v>
      </c>
      <c r="AE1118" s="8">
        <v>117.626335144043</v>
      </c>
      <c r="AF1118" s="8">
        <v>100.8309860229492</v>
      </c>
      <c r="AG1118" s="8">
        <v>129.273193359375</v>
      </c>
      <c r="AH1118" s="8">
        <v>171.59132385253909</v>
      </c>
      <c r="AI1118" s="8">
        <v>229.4438171386719</v>
      </c>
      <c r="AJ1118" s="8">
        <v>242.4664611816406</v>
      </c>
      <c r="AK1118" s="8">
        <v>274.53277587890631</v>
      </c>
      <c r="AL1118" s="8">
        <v>315.44729614257813</v>
      </c>
      <c r="AM1118" s="8">
        <v>365.63726806640631</v>
      </c>
      <c r="AN1118" s="8">
        <v>393.10455322265631</v>
      </c>
      <c r="AO1118" s="8">
        <v>459.90084838867188</v>
      </c>
      <c r="AP1118" s="8">
        <v>524.76708984375</v>
      </c>
      <c r="AQ1118" s="8">
        <v>592.343994140625</v>
      </c>
    </row>
    <row r="1119" spans="1:43" x14ac:dyDescent="0.3">
      <c r="A1119" s="3" t="s">
        <v>5194</v>
      </c>
      <c r="B1119" s="1" t="s">
        <v>11714</v>
      </c>
      <c r="C1119" s="57" t="s">
        <v>6364</v>
      </c>
      <c r="D1119" s="57" t="s">
        <v>6402</v>
      </c>
      <c r="E1119" s="57" t="s">
        <v>6415</v>
      </c>
      <c r="F1119" s="89">
        <v>110.2790832519531</v>
      </c>
      <c r="G1119" s="8">
        <v>21.822038650512699</v>
      </c>
      <c r="H1119" s="8">
        <v>12.08243560791016</v>
      </c>
      <c r="I1119" s="8">
        <v>47.608177185058587</v>
      </c>
      <c r="J1119" s="8">
        <v>29.736579895019531</v>
      </c>
      <c r="K1119" s="8">
        <v>20.002300262451168</v>
      </c>
      <c r="L1119" s="8">
        <v>19.081508636474609</v>
      </c>
      <c r="M1119" s="8">
        <v>22.593729019165039</v>
      </c>
      <c r="N1119" s="8">
        <v>35.369884490966797</v>
      </c>
      <c r="O1119" s="8">
        <v>50.213958740234382</v>
      </c>
      <c r="P1119" s="8">
        <v>85.0654296875</v>
      </c>
      <c r="Q1119" s="8">
        <v>120.95627593994141</v>
      </c>
      <c r="R1119" s="8">
        <v>166.0489196777344</v>
      </c>
      <c r="S1119" s="8">
        <v>213.26597595214841</v>
      </c>
      <c r="T1119" s="8">
        <v>273.5235595703125</v>
      </c>
      <c r="U1119" s="8">
        <v>357.20620727539063</v>
      </c>
      <c r="V1119" s="8">
        <v>401.88629150390631</v>
      </c>
      <c r="W1119" s="8">
        <v>582.6217041015625</v>
      </c>
      <c r="X1119" s="8">
        <v>476.44082641601563</v>
      </c>
      <c r="Y1119" s="84">
        <v>91.698745727539063</v>
      </c>
      <c r="Z1119" s="8">
        <v>20.22857666015625</v>
      </c>
      <c r="AA1119" s="8">
        <v>19.063152313232418</v>
      </c>
      <c r="AB1119" s="8">
        <v>18.632843017578129</v>
      </c>
      <c r="AC1119" s="8">
        <v>35.769500732421882</v>
      </c>
      <c r="AD1119" s="8">
        <v>30.430671691894531</v>
      </c>
      <c r="AE1119" s="8">
        <v>43.506755828857422</v>
      </c>
      <c r="AF1119" s="8">
        <v>53.742637634277337</v>
      </c>
      <c r="AG1119" s="8">
        <v>62.130214691162109</v>
      </c>
      <c r="AH1119" s="8">
        <v>107.09278869628911</v>
      </c>
      <c r="AI1119" s="8">
        <v>125.94520568847661</v>
      </c>
      <c r="AJ1119" s="8">
        <v>153.48832702636719</v>
      </c>
      <c r="AK1119" s="8">
        <v>177.3424987792969</v>
      </c>
      <c r="AL1119" s="8">
        <v>217.6585693359375</v>
      </c>
      <c r="AM1119" s="8">
        <v>298.68389892578131</v>
      </c>
      <c r="AN1119" s="8">
        <v>323.03298950195313</v>
      </c>
      <c r="AO1119" s="8">
        <v>314.80654907226563</v>
      </c>
      <c r="AP1119" s="8">
        <v>430.174560546875</v>
      </c>
      <c r="AQ1119" s="8">
        <v>537.08563232421875</v>
      </c>
    </row>
    <row r="1120" spans="1:43" x14ac:dyDescent="0.3">
      <c r="A1120" s="3" t="s">
        <v>5193</v>
      </c>
      <c r="B1120" s="1" t="s">
        <v>11713</v>
      </c>
      <c r="C1120" s="57" t="s">
        <v>6364</v>
      </c>
      <c r="D1120" s="57" t="s">
        <v>6402</v>
      </c>
      <c r="E1120" s="57" t="s">
        <v>6435</v>
      </c>
      <c r="F1120" s="89">
        <v>146.14805603027341</v>
      </c>
      <c r="G1120" s="8">
        <v>59.844291687011719</v>
      </c>
      <c r="H1120" s="8">
        <v>55.411880493164063</v>
      </c>
      <c r="I1120" s="8">
        <v>77.74798583984375</v>
      </c>
      <c r="J1120" s="8">
        <v>66.174278259277344</v>
      </c>
      <c r="K1120" s="8">
        <v>55.599796295166023</v>
      </c>
      <c r="L1120" s="8">
        <v>56.861968994140632</v>
      </c>
      <c r="M1120" s="8">
        <v>65.389991760253906</v>
      </c>
      <c r="N1120" s="8">
        <v>71.174346923828125</v>
      </c>
      <c r="O1120" s="8">
        <v>98.314216613769531</v>
      </c>
      <c r="P1120" s="8">
        <v>130.035400390625</v>
      </c>
      <c r="Q1120" s="8">
        <v>161.49885559082031</v>
      </c>
      <c r="R1120" s="8">
        <v>195.91020202636719</v>
      </c>
      <c r="S1120" s="8">
        <v>269.2244873046875</v>
      </c>
      <c r="T1120" s="8">
        <v>337.54244995117188</v>
      </c>
      <c r="U1120" s="8">
        <v>403.32705688476563</v>
      </c>
      <c r="V1120" s="8">
        <v>483.45425415039063</v>
      </c>
      <c r="W1120" s="8">
        <v>546.81463623046875</v>
      </c>
      <c r="X1120" s="8">
        <v>620.53997802734375</v>
      </c>
      <c r="Y1120" s="84">
        <v>125.0451202392578</v>
      </c>
      <c r="Z1120" s="8">
        <v>53.444164276123047</v>
      </c>
      <c r="AA1120" s="8">
        <v>51.610794067382813</v>
      </c>
      <c r="AB1120" s="8">
        <v>60.753227233886719</v>
      </c>
      <c r="AC1120" s="8">
        <v>68.82916259765625</v>
      </c>
      <c r="AD1120" s="8">
        <v>68.22222900390625</v>
      </c>
      <c r="AE1120" s="8">
        <v>75.735527038574219</v>
      </c>
      <c r="AF1120" s="8">
        <v>84.653053283691406</v>
      </c>
      <c r="AG1120" s="8">
        <v>106.7742233276367</v>
      </c>
      <c r="AH1120" s="8">
        <v>129.1439514160156</v>
      </c>
      <c r="AI1120" s="8">
        <v>169.908203125</v>
      </c>
      <c r="AJ1120" s="8">
        <v>211.0288391113281</v>
      </c>
      <c r="AK1120" s="8">
        <v>216.87864685058591</v>
      </c>
      <c r="AL1120" s="8">
        <v>257.5401611328125</v>
      </c>
      <c r="AM1120" s="8">
        <v>319.94668579101563</v>
      </c>
      <c r="AN1120" s="8">
        <v>347.09762573242188</v>
      </c>
      <c r="AO1120" s="8">
        <v>397.29763793945313</v>
      </c>
      <c r="AP1120" s="8">
        <v>484.12002563476563</v>
      </c>
      <c r="AQ1120" s="8">
        <v>551.0396728515625</v>
      </c>
    </row>
    <row r="1121" spans="1:43" x14ac:dyDescent="0.3">
      <c r="A1121" s="3" t="s">
        <v>5192</v>
      </c>
      <c r="B1121" s="1" t="s">
        <v>11712</v>
      </c>
      <c r="C1121" s="57" t="s">
        <v>6364</v>
      </c>
      <c r="D1121" s="57" t="s">
        <v>6402</v>
      </c>
      <c r="E1121" s="57" t="s">
        <v>6682</v>
      </c>
      <c r="F1121" s="89">
        <v>124.7441940307617</v>
      </c>
      <c r="G1121" s="8">
        <v>19.99741172790527</v>
      </c>
      <c r="H1121" s="8">
        <v>56.011379241943359</v>
      </c>
      <c r="I1121" s="8">
        <v>49.407932281494141</v>
      </c>
      <c r="J1121" s="8">
        <v>27.569955825805661</v>
      </c>
      <c r="K1121" s="8">
        <v>54.644050598144531</v>
      </c>
      <c r="L1121" s="8">
        <v>39.640491485595703</v>
      </c>
      <c r="M1121" s="8">
        <v>58.098121643066413</v>
      </c>
      <c r="N1121" s="8">
        <v>46.973075866699219</v>
      </c>
      <c r="O1121" s="8">
        <v>77.756431579589844</v>
      </c>
      <c r="P1121" s="8">
        <v>87.362777709960938</v>
      </c>
      <c r="Q1121" s="8">
        <v>120.4489440917969</v>
      </c>
      <c r="R1121" s="8">
        <v>163.13456726074219</v>
      </c>
      <c r="S1121" s="8">
        <v>216.23045349121091</v>
      </c>
      <c r="T1121" s="8">
        <v>277.17599487304688</v>
      </c>
      <c r="U1121" s="8">
        <v>360.55899047851563</v>
      </c>
      <c r="V1121" s="8">
        <v>415.36959838867188</v>
      </c>
      <c r="W1121" s="8">
        <v>462.84060668945313</v>
      </c>
      <c r="X1121" s="8">
        <v>591.13250732421875</v>
      </c>
      <c r="Y1121" s="84">
        <v>99.32318115234375</v>
      </c>
      <c r="Z1121" s="8">
        <v>22.600282669067379</v>
      </c>
      <c r="AA1121" s="8">
        <v>19.310953140258789</v>
      </c>
      <c r="AB1121" s="8">
        <v>44.619518280029297</v>
      </c>
      <c r="AC1121" s="8">
        <v>45.0546875</v>
      </c>
      <c r="AD1121" s="8">
        <v>89.31243896484375</v>
      </c>
      <c r="AE1121" s="8">
        <v>112.398796081543</v>
      </c>
      <c r="AF1121" s="8">
        <v>96.549850463867188</v>
      </c>
      <c r="AG1121" s="8">
        <v>81.480804443359375</v>
      </c>
      <c r="AH1121" s="8">
        <v>92.585975646972656</v>
      </c>
      <c r="AI1121" s="8">
        <v>145.97125244140631</v>
      </c>
      <c r="AJ1121" s="8">
        <v>161.68064880371091</v>
      </c>
      <c r="AK1121" s="8">
        <v>181.70307922363281</v>
      </c>
      <c r="AL1121" s="8">
        <v>229.65257263183591</v>
      </c>
      <c r="AM1121" s="8">
        <v>261.0360107421875</v>
      </c>
      <c r="AN1121" s="8">
        <v>288.22634887695313</v>
      </c>
      <c r="AO1121" s="8">
        <v>339.31430053710938</v>
      </c>
      <c r="AP1121" s="8">
        <v>424.89443969726563</v>
      </c>
      <c r="AQ1121" s="8">
        <v>494.85391235351563</v>
      </c>
    </row>
    <row r="1122" spans="1:43" x14ac:dyDescent="0.3">
      <c r="A1122" s="3" t="s">
        <v>5191</v>
      </c>
      <c r="B1122" s="1" t="s">
        <v>11711</v>
      </c>
      <c r="C1122" s="57" t="s">
        <v>6364</v>
      </c>
      <c r="D1122" s="57" t="s">
        <v>6402</v>
      </c>
      <c r="E1122" s="57" t="s">
        <v>6418</v>
      </c>
      <c r="F1122" s="89">
        <v>136.3863830566406</v>
      </c>
      <c r="G1122" s="8">
        <v>60.419384002685547</v>
      </c>
      <c r="H1122" s="8">
        <v>48.995964050292969</v>
      </c>
      <c r="I1122" s="8">
        <v>58.245285034179688</v>
      </c>
      <c r="J1122" s="8">
        <v>79.930046081542969</v>
      </c>
      <c r="K1122" s="8">
        <v>63.95684814453125</v>
      </c>
      <c r="L1122" s="8">
        <v>75.728111267089844</v>
      </c>
      <c r="M1122" s="8">
        <v>63.271755218505859</v>
      </c>
      <c r="N1122" s="8">
        <v>72.555915832519531</v>
      </c>
      <c r="O1122" s="8">
        <v>89.216796875</v>
      </c>
      <c r="P1122" s="8">
        <v>125.329948425293</v>
      </c>
      <c r="Q1122" s="8">
        <v>155.43157958984381</v>
      </c>
      <c r="R1122" s="8">
        <v>201.0408935546875</v>
      </c>
      <c r="S1122" s="8">
        <v>242.90440368652341</v>
      </c>
      <c r="T1122" s="8">
        <v>333.7945556640625</v>
      </c>
      <c r="U1122" s="8">
        <v>416.3662109375</v>
      </c>
      <c r="V1122" s="8">
        <v>504.89437866210938</v>
      </c>
      <c r="W1122" s="8">
        <v>516.0992431640625</v>
      </c>
      <c r="X1122" s="8">
        <v>597.68243408203125</v>
      </c>
      <c r="Y1122" s="84">
        <v>114.0331192016602</v>
      </c>
      <c r="Z1122" s="8">
        <v>38.87786865234375</v>
      </c>
      <c r="AA1122" s="8">
        <v>65.425582885742188</v>
      </c>
      <c r="AB1122" s="8">
        <v>50.8399658203125</v>
      </c>
      <c r="AC1122" s="8">
        <v>67.161773681640625</v>
      </c>
      <c r="AD1122" s="8">
        <v>79.996528625488281</v>
      </c>
      <c r="AE1122" s="8">
        <v>86.8760986328125</v>
      </c>
      <c r="AF1122" s="8">
        <v>77.192092895507813</v>
      </c>
      <c r="AG1122" s="8">
        <v>124.0528106689453</v>
      </c>
      <c r="AH1122" s="8">
        <v>130.4417419433594</v>
      </c>
      <c r="AI1122" s="8">
        <v>176.10040283203131</v>
      </c>
      <c r="AJ1122" s="8">
        <v>206.46806335449219</v>
      </c>
      <c r="AK1122" s="8">
        <v>237.80494689941409</v>
      </c>
      <c r="AL1122" s="8">
        <v>270.08566284179688</v>
      </c>
      <c r="AM1122" s="8">
        <v>304.265380859375</v>
      </c>
      <c r="AN1122" s="8">
        <v>343.954345703125</v>
      </c>
      <c r="AO1122" s="8">
        <v>417.662841796875</v>
      </c>
      <c r="AP1122" s="8">
        <v>523.30908203125</v>
      </c>
      <c r="AQ1122" s="8">
        <v>520.3050537109375</v>
      </c>
    </row>
    <row r="1123" spans="1:43" x14ac:dyDescent="0.3">
      <c r="A1123" s="3" t="s">
        <v>5190</v>
      </c>
      <c r="B1123" s="1" t="s">
        <v>11710</v>
      </c>
      <c r="C1123" s="57" t="s">
        <v>6364</v>
      </c>
      <c r="D1123" s="57" t="s">
        <v>6402</v>
      </c>
      <c r="E1123" s="57" t="s">
        <v>6682</v>
      </c>
      <c r="F1123" s="89">
        <v>129.16709899902341</v>
      </c>
      <c r="G1123" s="8">
        <v>46.32879638671875</v>
      </c>
      <c r="H1123" s="8">
        <v>44.184711456298828</v>
      </c>
      <c r="I1123" s="8">
        <v>57.445098876953132</v>
      </c>
      <c r="J1123" s="8">
        <v>38.799762725830078</v>
      </c>
      <c r="K1123" s="8">
        <v>34.389667510986328</v>
      </c>
      <c r="L1123" s="8">
        <v>48.186496734619141</v>
      </c>
      <c r="M1123" s="8">
        <v>50.095123291015632</v>
      </c>
      <c r="N1123" s="8">
        <v>45.879245758056641</v>
      </c>
      <c r="O1123" s="8">
        <v>74.78826904296875</v>
      </c>
      <c r="P1123" s="8">
        <v>105.733512878418</v>
      </c>
      <c r="Q1123" s="8">
        <v>148.8255920410156</v>
      </c>
      <c r="R1123" s="8">
        <v>172.71961975097659</v>
      </c>
      <c r="S1123" s="8">
        <v>237.9664306640625</v>
      </c>
      <c r="T1123" s="8">
        <v>306.90988159179688</v>
      </c>
      <c r="U1123" s="8">
        <v>426.31716918945313</v>
      </c>
      <c r="V1123" s="8">
        <v>504.839599609375</v>
      </c>
      <c r="W1123" s="8">
        <v>530.7620849609375</v>
      </c>
      <c r="X1123" s="8">
        <v>670.51007080078125</v>
      </c>
      <c r="Y1123" s="84">
        <v>105.07676696777339</v>
      </c>
      <c r="Z1123" s="8">
        <v>34.832813262939453</v>
      </c>
      <c r="AA1123" s="8">
        <v>23.00858306884766</v>
      </c>
      <c r="AB1123" s="8">
        <v>41.25579833984375</v>
      </c>
      <c r="AC1123" s="8">
        <v>57.801284790039063</v>
      </c>
      <c r="AD1123" s="8">
        <v>62.745021820068359</v>
      </c>
      <c r="AE1123" s="8">
        <v>64.457107543945313</v>
      </c>
      <c r="AF1123" s="8">
        <v>75.097747802734375</v>
      </c>
      <c r="AG1123" s="8">
        <v>79.039093017578125</v>
      </c>
      <c r="AH1123" s="8">
        <v>96.474853515625</v>
      </c>
      <c r="AI1123" s="8">
        <v>132.04597473144531</v>
      </c>
      <c r="AJ1123" s="8">
        <v>173.49122619628909</v>
      </c>
      <c r="AK1123" s="8">
        <v>192.02284240722659</v>
      </c>
      <c r="AL1123" s="8">
        <v>267.65884399414063</v>
      </c>
      <c r="AM1123" s="8">
        <v>274.4830322265625</v>
      </c>
      <c r="AN1123" s="8">
        <v>362.9713134765625</v>
      </c>
      <c r="AO1123" s="8">
        <v>409.93145751953131</v>
      </c>
      <c r="AP1123" s="8">
        <v>455.96279907226563</v>
      </c>
      <c r="AQ1123" s="8">
        <v>556.06146240234375</v>
      </c>
    </row>
    <row r="1124" spans="1:43" x14ac:dyDescent="0.3">
      <c r="A1124" s="3" t="s">
        <v>5189</v>
      </c>
      <c r="B1124" s="1" t="s">
        <v>11709</v>
      </c>
      <c r="C1124" s="57" t="s">
        <v>6364</v>
      </c>
      <c r="D1124" s="57" t="s">
        <v>6402</v>
      </c>
      <c r="E1124" s="57" t="s">
        <v>6432</v>
      </c>
      <c r="F1124" s="89">
        <v>141.62013244628909</v>
      </c>
      <c r="G1124" s="8">
        <v>45.510360717773438</v>
      </c>
      <c r="H1124" s="8">
        <v>51.177925109863281</v>
      </c>
      <c r="I1124" s="8">
        <v>71.7235107421875</v>
      </c>
      <c r="J1124" s="8">
        <v>83.098228454589844</v>
      </c>
      <c r="K1124" s="8">
        <v>47.351837158203132</v>
      </c>
      <c r="L1124" s="8">
        <v>59.533496856689453</v>
      </c>
      <c r="M1124" s="8">
        <v>59.009658813476563</v>
      </c>
      <c r="N1124" s="8">
        <v>73.093025207519531</v>
      </c>
      <c r="O1124" s="8">
        <v>94.425910949707031</v>
      </c>
      <c r="P1124" s="8">
        <v>114.0201721191406</v>
      </c>
      <c r="Q1124" s="8">
        <v>163.48072814941409</v>
      </c>
      <c r="R1124" s="8">
        <v>190.43690490722659</v>
      </c>
      <c r="S1124" s="8">
        <v>291.16098022460938</v>
      </c>
      <c r="T1124" s="8">
        <v>355.33523559570313</v>
      </c>
      <c r="U1124" s="8">
        <v>416.20660400390631</v>
      </c>
      <c r="V1124" s="8">
        <v>472.00018310546881</v>
      </c>
      <c r="W1124" s="8">
        <v>578.92218017578125</v>
      </c>
      <c r="X1124" s="8">
        <v>580.20794677734375</v>
      </c>
      <c r="Y1124" s="84">
        <v>117.075927734375</v>
      </c>
      <c r="Z1124" s="8">
        <v>40.188972473144531</v>
      </c>
      <c r="AA1124" s="8">
        <v>46.347667694091797</v>
      </c>
      <c r="AB1124" s="8">
        <v>61.768917083740227</v>
      </c>
      <c r="AC1124" s="8">
        <v>61.857009887695313</v>
      </c>
      <c r="AD1124" s="8">
        <v>61.502410888671882</v>
      </c>
      <c r="AE1124" s="8">
        <v>61.463527679443359</v>
      </c>
      <c r="AF1124" s="8">
        <v>82.793266296386719</v>
      </c>
      <c r="AG1124" s="8">
        <v>98.584434509277344</v>
      </c>
      <c r="AH1124" s="8">
        <v>123.5588760375977</v>
      </c>
      <c r="AI1124" s="8">
        <v>174.1053771972656</v>
      </c>
      <c r="AJ1124" s="8">
        <v>209.90037536621091</v>
      </c>
      <c r="AK1124" s="8">
        <v>248.61956787109381</v>
      </c>
      <c r="AL1124" s="8">
        <v>279.12338256835938</v>
      </c>
      <c r="AM1124" s="8">
        <v>311.18240356445313</v>
      </c>
      <c r="AN1124" s="8">
        <v>359.33026123046881</v>
      </c>
      <c r="AO1124" s="8">
        <v>404.75665283203131</v>
      </c>
      <c r="AP1124" s="8">
        <v>459.79104614257813</v>
      </c>
      <c r="AQ1124" s="8">
        <v>592.154052734375</v>
      </c>
    </row>
    <row r="1125" spans="1:43" x14ac:dyDescent="0.3">
      <c r="A1125" s="3" t="s">
        <v>5188</v>
      </c>
      <c r="B1125" s="1" t="s">
        <v>8298</v>
      </c>
      <c r="C1125" s="57" t="s">
        <v>6364</v>
      </c>
      <c r="D1125" s="57" t="s">
        <v>6402</v>
      </c>
      <c r="E1125" s="57" t="s">
        <v>6681</v>
      </c>
      <c r="F1125" s="89">
        <v>122.4143524169922</v>
      </c>
      <c r="G1125" s="8">
        <v>49.143730163574219</v>
      </c>
      <c r="H1125" s="8">
        <v>35.927127838134773</v>
      </c>
      <c r="I1125" s="8">
        <v>37.753028869628913</v>
      </c>
      <c r="J1125" s="8">
        <v>38.687397003173828</v>
      </c>
      <c r="K1125" s="8">
        <v>34.572456359863281</v>
      </c>
      <c r="L1125" s="8">
        <v>34.542022705078132</v>
      </c>
      <c r="M1125" s="8">
        <v>38.4833984375</v>
      </c>
      <c r="N1125" s="8">
        <v>48.822116851806641</v>
      </c>
      <c r="O1125" s="8">
        <v>75.950485229492188</v>
      </c>
      <c r="P1125" s="8">
        <v>98.879524230957031</v>
      </c>
      <c r="Q1125" s="8">
        <v>138.95933532714841</v>
      </c>
      <c r="R1125" s="8">
        <v>178.9084777832031</v>
      </c>
      <c r="S1125" s="8">
        <v>247.51499938964841</v>
      </c>
      <c r="T1125" s="8">
        <v>332.96383666992188</v>
      </c>
      <c r="U1125" s="8">
        <v>427.73550415039063</v>
      </c>
      <c r="V1125" s="8">
        <v>461.029052734375</v>
      </c>
      <c r="W1125" s="8">
        <v>487.44491577148438</v>
      </c>
      <c r="X1125" s="8">
        <v>653.95733642578125</v>
      </c>
      <c r="Y1125" s="84">
        <v>108.48060607910161</v>
      </c>
      <c r="Z1125" s="8">
        <v>26.305644989013668</v>
      </c>
      <c r="AA1125" s="8">
        <v>20.412656784057621</v>
      </c>
      <c r="AB1125" s="8">
        <v>27.686870574951168</v>
      </c>
      <c r="AC1125" s="8">
        <v>37.091804504394531</v>
      </c>
      <c r="AD1125" s="8">
        <v>45.857875823974609</v>
      </c>
      <c r="AE1125" s="8">
        <v>59.668247222900391</v>
      </c>
      <c r="AF1125" s="8">
        <v>62.567115783691413</v>
      </c>
      <c r="AG1125" s="8">
        <v>95.0926513671875</v>
      </c>
      <c r="AH1125" s="8">
        <v>111.7469100952148</v>
      </c>
      <c r="AI1125" s="8">
        <v>180.1692199707031</v>
      </c>
      <c r="AJ1125" s="8">
        <v>200.18443298339841</v>
      </c>
      <c r="AK1125" s="8">
        <v>227.41105651855469</v>
      </c>
      <c r="AL1125" s="8">
        <v>253.5714416503906</v>
      </c>
      <c r="AM1125" s="8">
        <v>309.92138671875</v>
      </c>
      <c r="AN1125" s="8">
        <v>332.75698852539063</v>
      </c>
      <c r="AO1125" s="8">
        <v>397.88519287109381</v>
      </c>
      <c r="AP1125" s="8">
        <v>499.73208618164063</v>
      </c>
      <c r="AQ1125" s="8">
        <v>602.6180419921875</v>
      </c>
    </row>
    <row r="1126" spans="1:43" x14ac:dyDescent="0.3">
      <c r="A1126" s="3" t="s">
        <v>5187</v>
      </c>
      <c r="B1126" s="1" t="s">
        <v>11708</v>
      </c>
      <c r="C1126" s="57" t="s">
        <v>6364</v>
      </c>
      <c r="D1126" s="57" t="s">
        <v>6402</v>
      </c>
      <c r="E1126" s="57" t="s">
        <v>6683</v>
      </c>
      <c r="F1126" s="89">
        <v>165.6992492675781</v>
      </c>
      <c r="G1126" s="8">
        <v>55.236362457275391</v>
      </c>
      <c r="H1126" s="8">
        <v>47.334022521972663</v>
      </c>
      <c r="I1126" s="8">
        <v>83.705612182617188</v>
      </c>
      <c r="J1126" s="8">
        <v>60.006504058837891</v>
      </c>
      <c r="K1126" s="8">
        <v>50.597450256347663</v>
      </c>
      <c r="L1126" s="8">
        <v>74.167953491210938</v>
      </c>
      <c r="M1126" s="8">
        <v>55.254611968994141</v>
      </c>
      <c r="N1126" s="8">
        <v>71.055740356445313</v>
      </c>
      <c r="O1126" s="8">
        <v>100.49842834472661</v>
      </c>
      <c r="P1126" s="8">
        <v>142.4583740234375</v>
      </c>
      <c r="Q1126" s="8">
        <v>189.36405944824219</v>
      </c>
      <c r="R1126" s="8">
        <v>223.75999450683591</v>
      </c>
      <c r="S1126" s="8">
        <v>290.6180419921875</v>
      </c>
      <c r="T1126" s="8">
        <v>370.52838134765631</v>
      </c>
      <c r="U1126" s="8">
        <v>464.25860595703131</v>
      </c>
      <c r="V1126" s="8">
        <v>446.37286376953131</v>
      </c>
      <c r="W1126" s="8">
        <v>452.17034912109381</v>
      </c>
      <c r="X1126" s="8">
        <v>611.85870361328125</v>
      </c>
      <c r="Y1126" s="84">
        <v>137.82035827636719</v>
      </c>
      <c r="Z1126" s="8">
        <v>34.899528503417969</v>
      </c>
      <c r="AA1126" s="8">
        <v>60.401920318603523</v>
      </c>
      <c r="AB1126" s="8">
        <v>53.7470703125</v>
      </c>
      <c r="AC1126" s="8">
        <v>80.384033203125</v>
      </c>
      <c r="AD1126" s="8">
        <v>68.805366516113281</v>
      </c>
      <c r="AE1126" s="8">
        <v>80.220291137695313</v>
      </c>
      <c r="AF1126" s="8">
        <v>78.414390563964844</v>
      </c>
      <c r="AG1126" s="8">
        <v>110.0937194824219</v>
      </c>
      <c r="AH1126" s="8">
        <v>128.2512512207031</v>
      </c>
      <c r="AI1126" s="8">
        <v>209.46174621582031</v>
      </c>
      <c r="AJ1126" s="8">
        <v>215.7994079589844</v>
      </c>
      <c r="AK1126" s="8">
        <v>281.53936767578131</v>
      </c>
      <c r="AL1126" s="8">
        <v>276.13824462890631</v>
      </c>
      <c r="AM1126" s="8">
        <v>339.6090087890625</v>
      </c>
      <c r="AN1126" s="8">
        <v>339.21035766601563</v>
      </c>
      <c r="AO1126" s="8">
        <v>447.90066528320313</v>
      </c>
      <c r="AP1126" s="8">
        <v>375.597900390625</v>
      </c>
      <c r="AQ1126" s="8">
        <v>441.74276733398438</v>
      </c>
    </row>
    <row r="1127" spans="1:43" x14ac:dyDescent="0.3">
      <c r="A1127" s="3" t="s">
        <v>5186</v>
      </c>
      <c r="B1127" s="1" t="s">
        <v>11707</v>
      </c>
      <c r="C1127" s="57" t="s">
        <v>6364</v>
      </c>
      <c r="D1127" s="57" t="s">
        <v>6402</v>
      </c>
      <c r="E1127" s="57" t="s">
        <v>6681</v>
      </c>
      <c r="F1127" s="89">
        <v>148.47096252441409</v>
      </c>
      <c r="G1127" s="8">
        <v>62.600704193115227</v>
      </c>
      <c r="H1127" s="8">
        <v>63.817905426025391</v>
      </c>
      <c r="I1127" s="8">
        <v>84.35015869140625</v>
      </c>
      <c r="J1127" s="8">
        <v>70.765640258789063</v>
      </c>
      <c r="K1127" s="8">
        <v>65.266143798828125</v>
      </c>
      <c r="L1127" s="8">
        <v>58.902626037597663</v>
      </c>
      <c r="M1127" s="8">
        <v>71.647415161132813</v>
      </c>
      <c r="N1127" s="8">
        <v>83.17889404296875</v>
      </c>
      <c r="O1127" s="8">
        <v>98.693000793457031</v>
      </c>
      <c r="P1127" s="8">
        <v>124.80722808837891</v>
      </c>
      <c r="Q1127" s="8">
        <v>171.71044921875</v>
      </c>
      <c r="R1127" s="8">
        <v>210.36549377441409</v>
      </c>
      <c r="S1127" s="8">
        <v>276.52975463867188</v>
      </c>
      <c r="T1127" s="8">
        <v>366.97128295898438</v>
      </c>
      <c r="U1127" s="8">
        <v>417.34661865234381</v>
      </c>
      <c r="V1127" s="8">
        <v>504.1697998046875</v>
      </c>
      <c r="W1127" s="8">
        <v>581.65948486328125</v>
      </c>
      <c r="X1127" s="8">
        <v>587.24249267578125</v>
      </c>
      <c r="Y1127" s="84">
        <v>130.6111145019531</v>
      </c>
      <c r="Z1127" s="8">
        <v>54.377880096435547</v>
      </c>
      <c r="AA1127" s="8">
        <v>49.218643188476563</v>
      </c>
      <c r="AB1127" s="8">
        <v>59.477207183837891</v>
      </c>
      <c r="AC1127" s="8">
        <v>68.279571533203125</v>
      </c>
      <c r="AD1127" s="8">
        <v>78.666229248046875</v>
      </c>
      <c r="AE1127" s="8">
        <v>102.646858215332</v>
      </c>
      <c r="AF1127" s="8">
        <v>110.5364303588867</v>
      </c>
      <c r="AG1127" s="8">
        <v>110.88323974609381</v>
      </c>
      <c r="AH1127" s="8">
        <v>139.62353515625</v>
      </c>
      <c r="AI1127" s="8">
        <v>189.74903869628909</v>
      </c>
      <c r="AJ1127" s="8">
        <v>213.19435119628909</v>
      </c>
      <c r="AK1127" s="8">
        <v>238.81944274902341</v>
      </c>
      <c r="AL1127" s="8">
        <v>260.79351806640631</v>
      </c>
      <c r="AM1127" s="8">
        <v>318.6641845703125</v>
      </c>
      <c r="AN1127" s="8">
        <v>353.49630737304688</v>
      </c>
      <c r="AO1127" s="8">
        <v>427.24871826171881</v>
      </c>
      <c r="AP1127" s="8">
        <v>471.246826171875</v>
      </c>
      <c r="AQ1127" s="8">
        <v>599.75</v>
      </c>
    </row>
    <row r="1128" spans="1:43" x14ac:dyDescent="0.3">
      <c r="A1128" s="3" t="s">
        <v>5185</v>
      </c>
      <c r="B1128" s="1" t="s">
        <v>11706</v>
      </c>
      <c r="C1128" s="57" t="s">
        <v>6364</v>
      </c>
      <c r="D1128" s="57" t="s">
        <v>6402</v>
      </c>
      <c r="E1128" s="57" t="s">
        <v>6418</v>
      </c>
      <c r="F1128" s="89">
        <v>133.25048828125</v>
      </c>
      <c r="G1128" s="8">
        <v>38.187992095947273</v>
      </c>
      <c r="H1128" s="8">
        <v>58.598453521728523</v>
      </c>
      <c r="I1128" s="8">
        <v>77.428871154785156</v>
      </c>
      <c r="J1128" s="8">
        <v>55.913188934326172</v>
      </c>
      <c r="K1128" s="8">
        <v>68.224037170410156</v>
      </c>
      <c r="L1128" s="8">
        <v>49.184566497802727</v>
      </c>
      <c r="M1128" s="8">
        <v>41.038490295410163</v>
      </c>
      <c r="N1128" s="8">
        <v>63.125099182128913</v>
      </c>
      <c r="O1128" s="8">
        <v>81.389358520507813</v>
      </c>
      <c r="P1128" s="8">
        <v>113.960090637207</v>
      </c>
      <c r="Q1128" s="8">
        <v>164.95692443847659</v>
      </c>
      <c r="R1128" s="8">
        <v>185.71659851074219</v>
      </c>
      <c r="S1128" s="8">
        <v>279.25323486328131</v>
      </c>
      <c r="T1128" s="8">
        <v>339.94589233398438</v>
      </c>
      <c r="U1128" s="8">
        <v>412.90658569335938</v>
      </c>
      <c r="V1128" s="8">
        <v>471.10009765625</v>
      </c>
      <c r="W1128" s="8">
        <v>557.37451171875</v>
      </c>
      <c r="X1128" s="8">
        <v>527.5863037109375</v>
      </c>
      <c r="Y1128" s="84">
        <v>116.7806091308594</v>
      </c>
      <c r="Z1128" s="8">
        <v>33.194572448730469</v>
      </c>
      <c r="AA1128" s="8">
        <v>27.023847579956051</v>
      </c>
      <c r="AB1128" s="8">
        <v>49.232135772705078</v>
      </c>
      <c r="AC1128" s="8">
        <v>49.525913238525391</v>
      </c>
      <c r="AD1128" s="8">
        <v>75.474380493164063</v>
      </c>
      <c r="AE1128" s="8">
        <v>71.936576843261719</v>
      </c>
      <c r="AF1128" s="8">
        <v>81.778419494628906</v>
      </c>
      <c r="AG1128" s="8">
        <v>105.53956604003911</v>
      </c>
      <c r="AH1128" s="8">
        <v>108.61390686035161</v>
      </c>
      <c r="AI1128" s="8">
        <v>165.03111267089841</v>
      </c>
      <c r="AJ1128" s="8">
        <v>184.90667724609381</v>
      </c>
      <c r="AK1128" s="8">
        <v>211.7594299316406</v>
      </c>
      <c r="AL1128" s="8">
        <v>234.40168762207031</v>
      </c>
      <c r="AM1128" s="8">
        <v>274.7947998046875</v>
      </c>
      <c r="AN1128" s="8">
        <v>336.63909912109381</v>
      </c>
      <c r="AO1128" s="8">
        <v>397.19308471679688</v>
      </c>
      <c r="AP1128" s="8">
        <v>504.15249633789063</v>
      </c>
      <c r="AQ1128" s="8">
        <v>485.45272827148438</v>
      </c>
    </row>
    <row r="1129" spans="1:43" x14ac:dyDescent="0.3">
      <c r="A1129" s="3" t="s">
        <v>5184</v>
      </c>
      <c r="B1129" s="1" t="s">
        <v>11705</v>
      </c>
      <c r="C1129" s="57" t="s">
        <v>6364</v>
      </c>
      <c r="D1129" s="57" t="s">
        <v>6402</v>
      </c>
      <c r="E1129" s="57" t="s">
        <v>6415</v>
      </c>
      <c r="F1129" s="89">
        <v>156.1021423339844</v>
      </c>
      <c r="G1129" s="8">
        <v>61.260105133056641</v>
      </c>
      <c r="H1129" s="8">
        <v>69.538124084472656</v>
      </c>
      <c r="I1129" s="8">
        <v>69.863563537597656</v>
      </c>
      <c r="J1129" s="8">
        <v>75.78411865234375</v>
      </c>
      <c r="K1129" s="8">
        <v>75.010269165039063</v>
      </c>
      <c r="L1129" s="8">
        <v>91.826034545898438</v>
      </c>
      <c r="M1129" s="8">
        <v>81.849891662597656</v>
      </c>
      <c r="N1129" s="8">
        <v>82.867973327636719</v>
      </c>
      <c r="O1129" s="8">
        <v>101.4608459472656</v>
      </c>
      <c r="P1129" s="8">
        <v>129.4158020019531</v>
      </c>
      <c r="Q1129" s="8">
        <v>184.1210632324219</v>
      </c>
      <c r="R1129" s="8">
        <v>242.762939453125</v>
      </c>
      <c r="S1129" s="8">
        <v>298.75360107421881</v>
      </c>
      <c r="T1129" s="8">
        <v>366.2520751953125</v>
      </c>
      <c r="U1129" s="8">
        <v>418.62310791015631</v>
      </c>
      <c r="V1129" s="8">
        <v>539.4141845703125</v>
      </c>
      <c r="W1129" s="8">
        <v>689.75823974609375</v>
      </c>
      <c r="X1129" s="8">
        <v>632.8817138671875</v>
      </c>
      <c r="Y1129" s="84">
        <v>133.83793640136719</v>
      </c>
      <c r="Z1129" s="8">
        <v>58.652030944824219</v>
      </c>
      <c r="AA1129" s="8">
        <v>57.401737213134773</v>
      </c>
      <c r="AB1129" s="8">
        <v>70.211265563964844</v>
      </c>
      <c r="AC1129" s="8">
        <v>76.125831604003906</v>
      </c>
      <c r="AD1129" s="8">
        <v>79.784217834472656</v>
      </c>
      <c r="AE1129" s="8">
        <v>101.298225402832</v>
      </c>
      <c r="AF1129" s="8">
        <v>109.1113967895508</v>
      </c>
      <c r="AG1129" s="8">
        <v>123.44618988037109</v>
      </c>
      <c r="AH1129" s="8">
        <v>137.7586669921875</v>
      </c>
      <c r="AI1129" s="8">
        <v>200.30110168457031</v>
      </c>
      <c r="AJ1129" s="8">
        <v>257.4996337890625</v>
      </c>
      <c r="AK1129" s="8">
        <v>252.82269287109381</v>
      </c>
      <c r="AL1129" s="8">
        <v>304.41122436523438</v>
      </c>
      <c r="AM1129" s="8">
        <v>372.95101928710938</v>
      </c>
      <c r="AN1129" s="8">
        <v>402.79403686523438</v>
      </c>
      <c r="AO1129" s="8">
        <v>436.8194580078125</v>
      </c>
      <c r="AP1129" s="8">
        <v>558.82659912109375</v>
      </c>
      <c r="AQ1129" s="8">
        <v>537.66607666015625</v>
      </c>
    </row>
    <row r="1130" spans="1:43" x14ac:dyDescent="0.3">
      <c r="A1130" s="3" t="s">
        <v>5183</v>
      </c>
      <c r="B1130" s="1" t="s">
        <v>11704</v>
      </c>
      <c r="C1130" s="57" t="s">
        <v>6364</v>
      </c>
      <c r="D1130" s="57" t="s">
        <v>6402</v>
      </c>
      <c r="E1130" s="57" t="s">
        <v>6435</v>
      </c>
      <c r="F1130" s="89">
        <v>137.6881408691406</v>
      </c>
      <c r="G1130" s="8">
        <v>42.577136993408203</v>
      </c>
      <c r="H1130" s="8">
        <v>53.471786499023438</v>
      </c>
      <c r="I1130" s="8">
        <v>58.083595275878913</v>
      </c>
      <c r="J1130" s="8">
        <v>63.686996459960938</v>
      </c>
      <c r="K1130" s="8">
        <v>42.943241119384773</v>
      </c>
      <c r="L1130" s="8">
        <v>54.145729064941413</v>
      </c>
      <c r="M1130" s="8">
        <v>48.735397338867188</v>
      </c>
      <c r="N1130" s="8">
        <v>66.98858642578125</v>
      </c>
      <c r="O1130" s="8">
        <v>80.596115112304688</v>
      </c>
      <c r="P1130" s="8">
        <v>107.764045715332</v>
      </c>
      <c r="Q1130" s="8">
        <v>141.6019592285156</v>
      </c>
      <c r="R1130" s="8">
        <v>183.37687683105469</v>
      </c>
      <c r="S1130" s="8">
        <v>259.86160278320313</v>
      </c>
      <c r="T1130" s="8">
        <v>318.30667114257813</v>
      </c>
      <c r="U1130" s="8">
        <v>363.79293823242188</v>
      </c>
      <c r="V1130" s="8">
        <v>444.17901611328131</v>
      </c>
      <c r="W1130" s="8">
        <v>507.72821044921881</v>
      </c>
      <c r="X1130" s="8">
        <v>546.88330078125</v>
      </c>
      <c r="Y1130" s="84">
        <v>105.99501037597661</v>
      </c>
      <c r="Z1130" s="8">
        <v>32.844921112060547</v>
      </c>
      <c r="AA1130" s="8">
        <v>45.764461517333977</v>
      </c>
      <c r="AB1130" s="8">
        <v>47.682106018066413</v>
      </c>
      <c r="AC1130" s="8">
        <v>66.026992797851563</v>
      </c>
      <c r="AD1130" s="8">
        <v>60.171646118164063</v>
      </c>
      <c r="AE1130" s="8">
        <v>59.686855316162109</v>
      </c>
      <c r="AF1130" s="8">
        <v>73.847152709960938</v>
      </c>
      <c r="AG1130" s="8">
        <v>81.245704650878906</v>
      </c>
      <c r="AH1130" s="8">
        <v>103.2628173828125</v>
      </c>
      <c r="AI1130" s="8">
        <v>161.19889831542969</v>
      </c>
      <c r="AJ1130" s="8">
        <v>189.5424499511719</v>
      </c>
      <c r="AK1130" s="8">
        <v>199.24333190917969</v>
      </c>
      <c r="AL1130" s="8">
        <v>217.44036865234381</v>
      </c>
      <c r="AM1130" s="8">
        <v>254.46903991699219</v>
      </c>
      <c r="AN1130" s="8">
        <v>303.71823120117188</v>
      </c>
      <c r="AO1130" s="8">
        <v>374.25390625</v>
      </c>
      <c r="AP1130" s="8">
        <v>435.39352416992188</v>
      </c>
      <c r="AQ1130" s="8">
        <v>504.72012329101563</v>
      </c>
    </row>
    <row r="1131" spans="1:43" x14ac:dyDescent="0.3">
      <c r="A1131" s="3" t="s">
        <v>5182</v>
      </c>
      <c r="B1131" s="1" t="s">
        <v>11703</v>
      </c>
      <c r="C1131" s="57" t="s">
        <v>6364</v>
      </c>
      <c r="D1131" s="57" t="s">
        <v>6402</v>
      </c>
      <c r="E1131" s="57" t="s">
        <v>6683</v>
      </c>
      <c r="F1131" s="89">
        <v>158.02616882324219</v>
      </c>
      <c r="G1131" s="8">
        <v>61.750175476074219</v>
      </c>
      <c r="H1131" s="8">
        <v>76.532546997070313</v>
      </c>
      <c r="I1131" s="8">
        <v>90.912712097167969</v>
      </c>
      <c r="J1131" s="8">
        <v>77.867340087890625</v>
      </c>
      <c r="K1131" s="8">
        <v>83.461532592773438</v>
      </c>
      <c r="L1131" s="8">
        <v>64.372467041015625</v>
      </c>
      <c r="M1131" s="8">
        <v>78.341232299804688</v>
      </c>
      <c r="N1131" s="8">
        <v>79.211746215820313</v>
      </c>
      <c r="O1131" s="8">
        <v>110.98741149902339</v>
      </c>
      <c r="P1131" s="8">
        <v>154.08818054199219</v>
      </c>
      <c r="Q1131" s="8">
        <v>192.17381286621091</v>
      </c>
      <c r="R1131" s="8">
        <v>221.19602966308591</v>
      </c>
      <c r="S1131" s="8">
        <v>304.42953491210938</v>
      </c>
      <c r="T1131" s="8">
        <v>362.22988891601563</v>
      </c>
      <c r="U1131" s="8">
        <v>429.53506469726563</v>
      </c>
      <c r="V1131" s="8">
        <v>536.75140380859375</v>
      </c>
      <c r="W1131" s="8">
        <v>581.91986083984375</v>
      </c>
      <c r="X1131" s="8">
        <v>669.04876708984375</v>
      </c>
      <c r="Y1131" s="84">
        <v>131.5923767089844</v>
      </c>
      <c r="Z1131" s="8">
        <v>49.414047241210938</v>
      </c>
      <c r="AA1131" s="8">
        <v>53.985221862792969</v>
      </c>
      <c r="AB1131" s="8">
        <v>68.026985168457031</v>
      </c>
      <c r="AC1131" s="8">
        <v>74.720314025878906</v>
      </c>
      <c r="AD1131" s="8">
        <v>76.773643493652344</v>
      </c>
      <c r="AE1131" s="8">
        <v>87.74658203125</v>
      </c>
      <c r="AF1131" s="8">
        <v>90.564666748046875</v>
      </c>
      <c r="AG1131" s="8">
        <v>107.5589981079102</v>
      </c>
      <c r="AH1131" s="8">
        <v>138.6846618652344</v>
      </c>
      <c r="AI1131" s="8">
        <v>176.4284973144531</v>
      </c>
      <c r="AJ1131" s="8">
        <v>230.59111022949219</v>
      </c>
      <c r="AK1131" s="8">
        <v>242.04081726074219</v>
      </c>
      <c r="AL1131" s="8">
        <v>270.02212524414063</v>
      </c>
      <c r="AM1131" s="8">
        <v>323.40997314453131</v>
      </c>
      <c r="AN1131" s="8">
        <v>381.80093383789063</v>
      </c>
      <c r="AO1131" s="8">
        <v>436.0247802734375</v>
      </c>
      <c r="AP1131" s="8">
        <v>554.39892578125</v>
      </c>
      <c r="AQ1131" s="8">
        <v>673.70941162109375</v>
      </c>
    </row>
    <row r="1132" spans="1:43" x14ac:dyDescent="0.3">
      <c r="A1132" s="3" t="s">
        <v>5181</v>
      </c>
      <c r="B1132" s="1" t="s">
        <v>11702</v>
      </c>
      <c r="C1132" s="57" t="s">
        <v>6364</v>
      </c>
      <c r="D1132" s="57" t="s">
        <v>6402</v>
      </c>
      <c r="E1132" s="57" t="s">
        <v>6432</v>
      </c>
      <c r="F1132" s="89">
        <v>138.25639343261719</v>
      </c>
      <c r="G1132" s="8">
        <v>45.971988677978523</v>
      </c>
      <c r="H1132" s="8">
        <v>66.630462646484375</v>
      </c>
      <c r="I1132" s="8">
        <v>72.766494750976563</v>
      </c>
      <c r="J1132" s="8">
        <v>60.149940490722663</v>
      </c>
      <c r="K1132" s="8">
        <v>65.81365966796875</v>
      </c>
      <c r="L1132" s="8">
        <v>72.475654602050781</v>
      </c>
      <c r="M1132" s="8">
        <v>75.329612731933594</v>
      </c>
      <c r="N1132" s="8">
        <v>69.682144165039063</v>
      </c>
      <c r="O1132" s="8">
        <v>93.155082702636719</v>
      </c>
      <c r="P1132" s="8">
        <v>117.7917556762695</v>
      </c>
      <c r="Q1132" s="8">
        <v>157.1527404785156</v>
      </c>
      <c r="R1132" s="8">
        <v>191.07823181152341</v>
      </c>
      <c r="S1132" s="8">
        <v>256.0335693359375</v>
      </c>
      <c r="T1132" s="8">
        <v>308.42535400390631</v>
      </c>
      <c r="U1132" s="8">
        <v>420.04110717773438</v>
      </c>
      <c r="V1132" s="8">
        <v>484.43246459960938</v>
      </c>
      <c r="W1132" s="8">
        <v>536.50714111328125</v>
      </c>
      <c r="X1132" s="8">
        <v>655.5162353515625</v>
      </c>
      <c r="Y1132" s="84">
        <v>118.70753479003911</v>
      </c>
      <c r="Z1132" s="8">
        <v>47.840660095214837</v>
      </c>
      <c r="AA1132" s="8">
        <v>49.261837005615227</v>
      </c>
      <c r="AB1132" s="8">
        <v>50.646591186523438</v>
      </c>
      <c r="AC1132" s="8">
        <v>64.724784851074219</v>
      </c>
      <c r="AD1132" s="8">
        <v>78.275962829589844</v>
      </c>
      <c r="AE1132" s="8">
        <v>69.473419189453125</v>
      </c>
      <c r="AF1132" s="8">
        <v>97.738044738769531</v>
      </c>
      <c r="AG1132" s="8">
        <v>105.1193542480469</v>
      </c>
      <c r="AH1132" s="8">
        <v>120.703498840332</v>
      </c>
      <c r="AI1132" s="8">
        <v>170.15142822265631</v>
      </c>
      <c r="AJ1132" s="8">
        <v>202.71397399902341</v>
      </c>
      <c r="AK1132" s="8">
        <v>219.9595031738281</v>
      </c>
      <c r="AL1132" s="8">
        <v>249.8589172363281</v>
      </c>
      <c r="AM1132" s="8">
        <v>289.229248046875</v>
      </c>
      <c r="AN1132" s="8">
        <v>327.4052734375</v>
      </c>
      <c r="AO1132" s="8">
        <v>411.40567016601563</v>
      </c>
      <c r="AP1132" s="8">
        <v>462.4512939453125</v>
      </c>
      <c r="AQ1132" s="8">
        <v>537.7479248046875</v>
      </c>
    </row>
    <row r="1133" spans="1:43" x14ac:dyDescent="0.3">
      <c r="A1133" s="3" t="s">
        <v>5180</v>
      </c>
      <c r="B1133" s="1" t="s">
        <v>11701</v>
      </c>
      <c r="C1133" s="57" t="s">
        <v>6364</v>
      </c>
      <c r="D1133" s="57" t="s">
        <v>6402</v>
      </c>
      <c r="E1133" s="57" t="s">
        <v>6415</v>
      </c>
      <c r="F1133" s="89">
        <v>127.27293395996089</v>
      </c>
      <c r="G1133" s="8">
        <v>56.792633056640632</v>
      </c>
      <c r="H1133" s="8">
        <v>63.636650085449219</v>
      </c>
      <c r="I1133" s="8">
        <v>64.514190673828125</v>
      </c>
      <c r="J1133" s="8">
        <v>67.801040649414063</v>
      </c>
      <c r="K1133" s="8">
        <v>54.685352325439453</v>
      </c>
      <c r="L1133" s="8">
        <v>39.355945587158203</v>
      </c>
      <c r="M1133" s="8">
        <v>50.070323944091797</v>
      </c>
      <c r="N1133" s="8">
        <v>49.463642120361328</v>
      </c>
      <c r="O1133" s="8">
        <v>99.33282470703125</v>
      </c>
      <c r="P1133" s="8">
        <v>143.77961730957031</v>
      </c>
      <c r="Q1133" s="8">
        <v>147.69007873535159</v>
      </c>
      <c r="R1133" s="8">
        <v>199.3192138671875</v>
      </c>
      <c r="S1133" s="8">
        <v>270.3284912109375</v>
      </c>
      <c r="T1133" s="8">
        <v>353.5787353515625</v>
      </c>
      <c r="U1133" s="8">
        <v>399.80239868164063</v>
      </c>
      <c r="V1133" s="8">
        <v>491.88177490234381</v>
      </c>
      <c r="W1133" s="8">
        <v>533.21978759765625</v>
      </c>
      <c r="X1133" s="8">
        <v>661.43084716796875</v>
      </c>
      <c r="Y1133" s="84">
        <v>108.12806701660161</v>
      </c>
      <c r="Z1133" s="8">
        <v>38.060195922851563</v>
      </c>
      <c r="AA1133" s="8">
        <v>52.911411285400391</v>
      </c>
      <c r="AB1133" s="8">
        <v>47.590221405029297</v>
      </c>
      <c r="AC1133" s="8">
        <v>49.026760101318359</v>
      </c>
      <c r="AD1133" s="8">
        <v>56.014381408691413</v>
      </c>
      <c r="AE1133" s="8">
        <v>64.249061584472656</v>
      </c>
      <c r="AF1133" s="8">
        <v>69.449310302734375</v>
      </c>
      <c r="AG1133" s="8">
        <v>97.469833374023438</v>
      </c>
      <c r="AH1133" s="8">
        <v>110.2790832519531</v>
      </c>
      <c r="AI1133" s="8">
        <v>158.0625305175781</v>
      </c>
      <c r="AJ1133" s="8">
        <v>196.4949035644531</v>
      </c>
      <c r="AK1133" s="8">
        <v>228.2518615722656</v>
      </c>
      <c r="AL1133" s="8">
        <v>262.43325805664063</v>
      </c>
      <c r="AM1133" s="8">
        <v>358.6768798828125</v>
      </c>
      <c r="AN1133" s="8">
        <v>348.07537841796881</v>
      </c>
      <c r="AO1133" s="8">
        <v>401.93118286132813</v>
      </c>
      <c r="AP1133" s="8">
        <v>474.05233764648438</v>
      </c>
      <c r="AQ1133" s="8">
        <v>563.7808837890625</v>
      </c>
    </row>
    <row r="1134" spans="1:43" x14ac:dyDescent="0.3">
      <c r="A1134" s="3" t="s">
        <v>5179</v>
      </c>
      <c r="B1134" s="1" t="s">
        <v>11700</v>
      </c>
      <c r="C1134" s="57" t="s">
        <v>6364</v>
      </c>
      <c r="D1134" s="57" t="s">
        <v>6402</v>
      </c>
      <c r="E1134" s="57" t="s">
        <v>6681</v>
      </c>
      <c r="F1134" s="89">
        <v>135.5370788574219</v>
      </c>
      <c r="G1134" s="8">
        <v>55.978103637695313</v>
      </c>
      <c r="H1134" s="8">
        <v>46.863548278808587</v>
      </c>
      <c r="I1134" s="8">
        <v>75.497413635253906</v>
      </c>
      <c r="J1134" s="8">
        <v>84.796882629394531</v>
      </c>
      <c r="K1134" s="8">
        <v>60.397220611572273</v>
      </c>
      <c r="L1134" s="8">
        <v>46.949790954589837</v>
      </c>
      <c r="M1134" s="8">
        <v>49.329582214355469</v>
      </c>
      <c r="N1134" s="8">
        <v>83.239028930664063</v>
      </c>
      <c r="O1134" s="8">
        <v>90.785026550292969</v>
      </c>
      <c r="P1134" s="8">
        <v>117.31418609619141</v>
      </c>
      <c r="Q1134" s="8">
        <v>177.8623352050781</v>
      </c>
      <c r="R1134" s="8">
        <v>184.2850646972656</v>
      </c>
      <c r="S1134" s="8">
        <v>246.3935852050781</v>
      </c>
      <c r="T1134" s="8">
        <v>368.1435546875</v>
      </c>
      <c r="U1134" s="8">
        <v>374.47354125976563</v>
      </c>
      <c r="V1134" s="8">
        <v>481.59979248046881</v>
      </c>
      <c r="W1134" s="8">
        <v>581.5648193359375</v>
      </c>
      <c r="X1134" s="8">
        <v>580.06634521484375</v>
      </c>
      <c r="Y1134" s="84">
        <v>110.9960174560547</v>
      </c>
      <c r="Z1134" s="8">
        <v>47.459705352783203</v>
      </c>
      <c r="AA1134" s="8">
        <v>41.041423797607422</v>
      </c>
      <c r="AB1134" s="8">
        <v>42.862327575683587</v>
      </c>
      <c r="AC1134" s="8">
        <v>52.897964477539063</v>
      </c>
      <c r="AD1134" s="8">
        <v>82.923812866210938</v>
      </c>
      <c r="AE1134" s="8">
        <v>89.832954406738281</v>
      </c>
      <c r="AF1134" s="8">
        <v>96.438446044921875</v>
      </c>
      <c r="AG1134" s="8">
        <v>98.407264709472656</v>
      </c>
      <c r="AH1134" s="8">
        <v>144.5615234375</v>
      </c>
      <c r="AI1134" s="8">
        <v>164.06614685058591</v>
      </c>
      <c r="AJ1134" s="8">
        <v>203.22404479980469</v>
      </c>
      <c r="AK1134" s="8">
        <v>238.21366882324219</v>
      </c>
      <c r="AL1134" s="8">
        <v>281.09906005859381</v>
      </c>
      <c r="AM1134" s="8">
        <v>330.77603149414063</v>
      </c>
      <c r="AN1134" s="8">
        <v>352.31204223632813</v>
      </c>
      <c r="AO1134" s="8">
        <v>406.50274658203131</v>
      </c>
      <c r="AP1134" s="8">
        <v>470.39898681640631</v>
      </c>
      <c r="AQ1134" s="8">
        <v>514.23004150390625</v>
      </c>
    </row>
    <row r="1135" spans="1:43" x14ac:dyDescent="0.3">
      <c r="A1135" s="3" t="s">
        <v>5178</v>
      </c>
      <c r="B1135" s="1" t="s">
        <v>11699</v>
      </c>
      <c r="C1135" s="57" t="s">
        <v>6364</v>
      </c>
      <c r="D1135" s="57" t="s">
        <v>6402</v>
      </c>
      <c r="E1135" s="57" t="s">
        <v>6415</v>
      </c>
      <c r="F1135" s="89">
        <v>164.1982421875</v>
      </c>
      <c r="G1135" s="8">
        <v>64.397811889648438</v>
      </c>
      <c r="H1135" s="8">
        <v>77.972572326660156</v>
      </c>
      <c r="I1135" s="8">
        <v>102.4486846923828</v>
      </c>
      <c r="J1135" s="8">
        <v>84.905357360839844</v>
      </c>
      <c r="K1135" s="8">
        <v>79.815971374511719</v>
      </c>
      <c r="L1135" s="8">
        <v>119.8720245361328</v>
      </c>
      <c r="M1135" s="8">
        <v>85.541221618652344</v>
      </c>
      <c r="N1135" s="8">
        <v>103.4226379394531</v>
      </c>
      <c r="O1135" s="8">
        <v>109.1993789672852</v>
      </c>
      <c r="P1135" s="8">
        <v>170.8683776855469</v>
      </c>
      <c r="Q1135" s="8">
        <v>208.74684143066409</v>
      </c>
      <c r="R1135" s="8">
        <v>250.1586608886719</v>
      </c>
      <c r="S1135" s="8">
        <v>306.5445556640625</v>
      </c>
      <c r="T1135" s="8">
        <v>358.63186645507813</v>
      </c>
      <c r="U1135" s="8">
        <v>498.10092163085938</v>
      </c>
      <c r="V1135" s="8">
        <v>566.3631591796875</v>
      </c>
      <c r="W1135" s="8">
        <v>656.61541748046875</v>
      </c>
      <c r="X1135" s="8">
        <v>664.67926025390625</v>
      </c>
      <c r="Y1135" s="84">
        <v>141.25062561035159</v>
      </c>
      <c r="Z1135" s="8">
        <v>67.597152709960938</v>
      </c>
      <c r="AA1135" s="8">
        <v>57.318695068359382</v>
      </c>
      <c r="AB1135" s="8">
        <v>80.691207885742188</v>
      </c>
      <c r="AC1135" s="8">
        <v>88.681343078613281</v>
      </c>
      <c r="AD1135" s="8">
        <v>89.72857666015625</v>
      </c>
      <c r="AE1135" s="8">
        <v>113.4426803588867</v>
      </c>
      <c r="AF1135" s="8">
        <v>115.5188522338867</v>
      </c>
      <c r="AG1135" s="8">
        <v>136.77239990234381</v>
      </c>
      <c r="AH1135" s="8">
        <v>156.9132080078125</v>
      </c>
      <c r="AI1135" s="8">
        <v>202.14610290527341</v>
      </c>
      <c r="AJ1135" s="8">
        <v>263.65267944335938</v>
      </c>
      <c r="AK1135" s="8">
        <v>295.77008056640631</v>
      </c>
      <c r="AL1135" s="8">
        <v>357.1473388671875</v>
      </c>
      <c r="AM1135" s="8">
        <v>354.43472290039063</v>
      </c>
      <c r="AN1135" s="8">
        <v>428.401611328125</v>
      </c>
      <c r="AO1135" s="8">
        <v>474.66656494140631</v>
      </c>
      <c r="AP1135" s="8">
        <v>560.43109130859375</v>
      </c>
      <c r="AQ1135" s="8">
        <v>555.3504638671875</v>
      </c>
    </row>
    <row r="1136" spans="1:43" x14ac:dyDescent="0.3">
      <c r="A1136" s="3" t="s">
        <v>5177</v>
      </c>
      <c r="B1136" s="1" t="s">
        <v>11698</v>
      </c>
      <c r="C1136" s="57" t="s">
        <v>6364</v>
      </c>
      <c r="D1136" s="57" t="s">
        <v>6402</v>
      </c>
      <c r="E1136" s="57" t="s">
        <v>6415</v>
      </c>
      <c r="F1136" s="89">
        <v>130.14323425292969</v>
      </c>
      <c r="G1136" s="8">
        <v>34.981967926025391</v>
      </c>
      <c r="H1136" s="8">
        <v>50.7034912109375</v>
      </c>
      <c r="I1136" s="8">
        <v>61.612625122070313</v>
      </c>
      <c r="J1136" s="8">
        <v>58.497867584228523</v>
      </c>
      <c r="K1136" s="8">
        <v>61.7764892578125</v>
      </c>
      <c r="L1136" s="8">
        <v>43.400585174560547</v>
      </c>
      <c r="M1136" s="8">
        <v>50.933242797851563</v>
      </c>
      <c r="N1136" s="8">
        <v>52.112281799316413</v>
      </c>
      <c r="O1136" s="8">
        <v>61.570426940917969</v>
      </c>
      <c r="P1136" s="8">
        <v>94.103225708007813</v>
      </c>
      <c r="Q1136" s="8">
        <v>134.01727294921881</v>
      </c>
      <c r="R1136" s="8">
        <v>174.8115234375</v>
      </c>
      <c r="S1136" s="8">
        <v>224.87754821777341</v>
      </c>
      <c r="T1136" s="8">
        <v>311.14828491210938</v>
      </c>
      <c r="U1136" s="8">
        <v>388.05419921875</v>
      </c>
      <c r="V1136" s="8">
        <v>441.20501708984381</v>
      </c>
      <c r="W1136" s="8">
        <v>468.85812377929688</v>
      </c>
      <c r="X1136" s="8">
        <v>540.2982177734375</v>
      </c>
      <c r="Y1136" s="84">
        <v>115.63787841796881</v>
      </c>
      <c r="Z1136" s="8">
        <v>30.563327789306641</v>
      </c>
      <c r="AA1136" s="8">
        <v>29.70860481262207</v>
      </c>
      <c r="AB1136" s="8">
        <v>51.438747406005859</v>
      </c>
      <c r="AC1136" s="8">
        <v>44.826339721679688</v>
      </c>
      <c r="AD1136" s="8">
        <v>41.883079528808587</v>
      </c>
      <c r="AE1136" s="8">
        <v>55.662517547607422</v>
      </c>
      <c r="AF1136" s="8">
        <v>76.838043212890625</v>
      </c>
      <c r="AG1136" s="8">
        <v>81.565635681152344</v>
      </c>
      <c r="AH1136" s="8">
        <v>104.3783416748047</v>
      </c>
      <c r="AI1136" s="8">
        <v>126.324951171875</v>
      </c>
      <c r="AJ1136" s="8">
        <v>165.1447448730469</v>
      </c>
      <c r="AK1136" s="8">
        <v>200.63798522949219</v>
      </c>
      <c r="AL1136" s="8">
        <v>218.5636901855469</v>
      </c>
      <c r="AM1136" s="8">
        <v>278.13507080078131</v>
      </c>
      <c r="AN1136" s="8">
        <v>310.3900146484375</v>
      </c>
      <c r="AO1136" s="8">
        <v>390.984619140625</v>
      </c>
      <c r="AP1136" s="8">
        <v>409.1224365234375</v>
      </c>
      <c r="AQ1136" s="8">
        <v>479.1104736328125</v>
      </c>
    </row>
    <row r="1137" spans="1:43" x14ac:dyDescent="0.3">
      <c r="A1137" s="3" t="s">
        <v>5176</v>
      </c>
      <c r="B1137" s="1" t="s">
        <v>11697</v>
      </c>
      <c r="C1137" s="57" t="s">
        <v>6364</v>
      </c>
      <c r="D1137" s="57" t="s">
        <v>6402</v>
      </c>
      <c r="E1137" s="57" t="s">
        <v>6432</v>
      </c>
      <c r="F1137" s="89">
        <v>120.78554534912109</v>
      </c>
      <c r="G1137" s="8">
        <v>24.935213088989261</v>
      </c>
      <c r="H1137" s="8">
        <v>38.719139099121087</v>
      </c>
      <c r="I1137" s="8">
        <v>54.743865966796882</v>
      </c>
      <c r="J1137" s="8">
        <v>44.965545654296882</v>
      </c>
      <c r="K1137" s="8">
        <v>55.574867248535163</v>
      </c>
      <c r="L1137" s="8">
        <v>34.744216918945313</v>
      </c>
      <c r="M1137" s="8">
        <v>51.338035583496087</v>
      </c>
      <c r="N1137" s="8">
        <v>66.72601318359375</v>
      </c>
      <c r="O1137" s="8">
        <v>89.364814758300781</v>
      </c>
      <c r="P1137" s="8">
        <v>91.28106689453125</v>
      </c>
      <c r="Q1137" s="8">
        <v>154.6291198730469</v>
      </c>
      <c r="R1137" s="8">
        <v>168.3856201171875</v>
      </c>
      <c r="S1137" s="8">
        <v>240.97444152832031</v>
      </c>
      <c r="T1137" s="8">
        <v>322.77255249023438</v>
      </c>
      <c r="U1137" s="8">
        <v>388.04681396484381</v>
      </c>
      <c r="V1137" s="8">
        <v>465.6263427734375</v>
      </c>
      <c r="W1137" s="8">
        <v>526.37884521484375</v>
      </c>
      <c r="X1137" s="8">
        <v>540.54071044921875</v>
      </c>
      <c r="Y1137" s="84">
        <v>100.01206207275391</v>
      </c>
      <c r="Z1137" s="8">
        <v>31.95040321350098</v>
      </c>
      <c r="AA1137" s="8">
        <v>19.015396118164059</v>
      </c>
      <c r="AB1137" s="8">
        <v>58.905124664306641</v>
      </c>
      <c r="AC1137" s="8">
        <v>64.389152526855469</v>
      </c>
      <c r="AD1137" s="8">
        <v>89.441925048828125</v>
      </c>
      <c r="AE1137" s="8">
        <v>84.108657836914063</v>
      </c>
      <c r="AF1137" s="8">
        <v>70.210227966308594</v>
      </c>
      <c r="AG1137" s="8">
        <v>67.034469604492188</v>
      </c>
      <c r="AH1137" s="8">
        <v>102.2060623168945</v>
      </c>
      <c r="AI1137" s="8">
        <v>158.1197509765625</v>
      </c>
      <c r="AJ1137" s="8">
        <v>176.99650573730469</v>
      </c>
      <c r="AK1137" s="8">
        <v>197.44181823730469</v>
      </c>
      <c r="AL1137" s="8">
        <v>218.95269775390631</v>
      </c>
      <c r="AM1137" s="8">
        <v>270.47476196289063</v>
      </c>
      <c r="AN1137" s="8">
        <v>329.03317260742188</v>
      </c>
      <c r="AO1137" s="8">
        <v>371.12051391601563</v>
      </c>
      <c r="AP1137" s="8">
        <v>431.99020385742188</v>
      </c>
      <c r="AQ1137" s="8">
        <v>511.03140258789063</v>
      </c>
    </row>
    <row r="1138" spans="1:43" x14ac:dyDescent="0.3">
      <c r="A1138" s="3" t="s">
        <v>5175</v>
      </c>
      <c r="B1138" s="1" t="s">
        <v>11696</v>
      </c>
      <c r="C1138" s="57" t="s">
        <v>6364</v>
      </c>
      <c r="D1138" s="57" t="s">
        <v>6402</v>
      </c>
      <c r="E1138" s="57" t="s">
        <v>6415</v>
      </c>
      <c r="F1138" s="89">
        <v>148.90618896484381</v>
      </c>
      <c r="G1138" s="8">
        <v>73.377799987792969</v>
      </c>
      <c r="H1138" s="8">
        <v>81.581504821777344</v>
      </c>
      <c r="I1138" s="8">
        <v>89.978469848632813</v>
      </c>
      <c r="J1138" s="8">
        <v>80.329986572265625</v>
      </c>
      <c r="K1138" s="8">
        <v>77.574325561523438</v>
      </c>
      <c r="L1138" s="8">
        <v>75.942764282226563</v>
      </c>
      <c r="M1138" s="8">
        <v>73.752517700195313</v>
      </c>
      <c r="N1138" s="8">
        <v>93.936264038085938</v>
      </c>
      <c r="O1138" s="8">
        <v>109.73895263671881</v>
      </c>
      <c r="P1138" s="8">
        <v>151.16876220703131</v>
      </c>
      <c r="Q1138" s="8">
        <v>176.83929443359381</v>
      </c>
      <c r="R1138" s="8">
        <v>233.58868408203131</v>
      </c>
      <c r="S1138" s="8">
        <v>292.21063232421881</v>
      </c>
      <c r="T1138" s="8">
        <v>403.4710693359375</v>
      </c>
      <c r="U1138" s="8">
        <v>432.620361328125</v>
      </c>
      <c r="V1138" s="8">
        <v>561.56866455078125</v>
      </c>
      <c r="W1138" s="8">
        <v>622.7947998046875</v>
      </c>
      <c r="X1138" s="8">
        <v>727.9659423828125</v>
      </c>
      <c r="Y1138" s="84">
        <v>133.12786865234381</v>
      </c>
      <c r="Z1138" s="8">
        <v>65.80029296875</v>
      </c>
      <c r="AA1138" s="8">
        <v>70.431343078613281</v>
      </c>
      <c r="AB1138" s="8">
        <v>77.751014709472656</v>
      </c>
      <c r="AC1138" s="8">
        <v>96.338050842285156</v>
      </c>
      <c r="AD1138" s="8">
        <v>80.984115600585938</v>
      </c>
      <c r="AE1138" s="8">
        <v>113.52988433837891</v>
      </c>
      <c r="AF1138" s="8">
        <v>114.7806015014648</v>
      </c>
      <c r="AG1138" s="8">
        <v>123.83432769775391</v>
      </c>
      <c r="AH1138" s="8">
        <v>148.71641540527341</v>
      </c>
      <c r="AI1138" s="8">
        <v>208.71034240722659</v>
      </c>
      <c r="AJ1138" s="8">
        <v>262.39346313476563</v>
      </c>
      <c r="AK1138" s="8">
        <v>249.60357666015631</v>
      </c>
      <c r="AL1138" s="8">
        <v>266.44216918945313</v>
      </c>
      <c r="AM1138" s="8">
        <v>379.95367431640631</v>
      </c>
      <c r="AN1138" s="8">
        <v>461.06640625</v>
      </c>
      <c r="AO1138" s="8">
        <v>528.373291015625</v>
      </c>
      <c r="AP1138" s="8">
        <v>578.28057861328125</v>
      </c>
      <c r="AQ1138" s="8">
        <v>590.99853515625</v>
      </c>
    </row>
    <row r="1139" spans="1:43" x14ac:dyDescent="0.3">
      <c r="A1139" s="3" t="s">
        <v>5174</v>
      </c>
      <c r="B1139" s="1" t="s">
        <v>11695</v>
      </c>
      <c r="C1139" s="57" t="s">
        <v>6364</v>
      </c>
      <c r="D1139" s="57" t="s">
        <v>6402</v>
      </c>
      <c r="E1139" s="57" t="s">
        <v>6418</v>
      </c>
      <c r="F1139" s="89">
        <v>132.1280517578125</v>
      </c>
      <c r="G1139" s="8">
        <v>41.641689300537109</v>
      </c>
      <c r="H1139" s="8">
        <v>51.139453887939453</v>
      </c>
      <c r="I1139" s="8">
        <v>66.797805786132813</v>
      </c>
      <c r="J1139" s="8">
        <v>71.030380249023438</v>
      </c>
      <c r="K1139" s="8">
        <v>45.474315643310547</v>
      </c>
      <c r="L1139" s="8">
        <v>47.677890777587891</v>
      </c>
      <c r="M1139" s="8">
        <v>57.657108306884773</v>
      </c>
      <c r="N1139" s="8">
        <v>60.299468994140632</v>
      </c>
      <c r="O1139" s="8">
        <v>83.924148559570313</v>
      </c>
      <c r="P1139" s="8">
        <v>126.1045227050781</v>
      </c>
      <c r="Q1139" s="8">
        <v>154.30497741699219</v>
      </c>
      <c r="R1139" s="8">
        <v>187.11334228515631</v>
      </c>
      <c r="S1139" s="8">
        <v>247.1210021972656</v>
      </c>
      <c r="T1139" s="8">
        <v>323.90176391601563</v>
      </c>
      <c r="U1139" s="8">
        <v>395.44607543945313</v>
      </c>
      <c r="V1139" s="8">
        <v>459.5355224609375</v>
      </c>
      <c r="W1139" s="8">
        <v>567.2939453125</v>
      </c>
      <c r="X1139" s="8">
        <v>629.29730224609375</v>
      </c>
      <c r="Y1139" s="84">
        <v>113.8144226074219</v>
      </c>
      <c r="Z1139" s="8">
        <v>41.349285125732422</v>
      </c>
      <c r="AA1139" s="8">
        <v>44.293502807617188</v>
      </c>
      <c r="AB1139" s="8">
        <v>46.780731201171882</v>
      </c>
      <c r="AC1139" s="8">
        <v>66.59716796875</v>
      </c>
      <c r="AD1139" s="8">
        <v>64.378349304199219</v>
      </c>
      <c r="AE1139" s="8">
        <v>73.423637390136719</v>
      </c>
      <c r="AF1139" s="8">
        <v>82.592475891113281</v>
      </c>
      <c r="AG1139" s="8">
        <v>107.86497497558589</v>
      </c>
      <c r="AH1139" s="8">
        <v>121.4463424682617</v>
      </c>
      <c r="AI1139" s="8">
        <v>166.68377685546881</v>
      </c>
      <c r="AJ1139" s="8">
        <v>190.26600646972659</v>
      </c>
      <c r="AK1139" s="8">
        <v>225.99891662597659</v>
      </c>
      <c r="AL1139" s="8">
        <v>232.95367431640631</v>
      </c>
      <c r="AM1139" s="8">
        <v>294.01040649414063</v>
      </c>
      <c r="AN1139" s="8">
        <v>340.26171875</v>
      </c>
      <c r="AO1139" s="8">
        <v>399.76651000976563</v>
      </c>
      <c r="AP1139" s="8">
        <v>464.94424438476563</v>
      </c>
      <c r="AQ1139" s="8">
        <v>513.0594482421875</v>
      </c>
    </row>
    <row r="1140" spans="1:43" x14ac:dyDescent="0.3">
      <c r="A1140" s="3" t="s">
        <v>5173</v>
      </c>
      <c r="B1140" s="1" t="s">
        <v>11694</v>
      </c>
      <c r="C1140" s="57" t="s">
        <v>6364</v>
      </c>
      <c r="D1140" s="57" t="s">
        <v>6402</v>
      </c>
      <c r="E1140" s="57" t="s">
        <v>6432</v>
      </c>
      <c r="F1140" s="89">
        <v>116.36923980712891</v>
      </c>
      <c r="G1140" s="8">
        <v>45.826705932617188</v>
      </c>
      <c r="H1140" s="8">
        <v>25.884323120117191</v>
      </c>
      <c r="I1140" s="8">
        <v>39.180072784423828</v>
      </c>
      <c r="J1140" s="8">
        <v>48.341571807861328</v>
      </c>
      <c r="K1140" s="8">
        <v>38.603794097900391</v>
      </c>
      <c r="L1140" s="8">
        <v>34.699115753173828</v>
      </c>
      <c r="M1140" s="8">
        <v>34.701061248779297</v>
      </c>
      <c r="N1140" s="8">
        <v>43.876338958740227</v>
      </c>
      <c r="O1140" s="8">
        <v>63.154991149902337</v>
      </c>
      <c r="P1140" s="8">
        <v>93.122825622558594</v>
      </c>
      <c r="Q1140" s="8">
        <v>128.57258605957031</v>
      </c>
      <c r="R1140" s="8">
        <v>163.8718566894531</v>
      </c>
      <c r="S1140" s="8">
        <v>229.49528503417969</v>
      </c>
      <c r="T1140" s="8">
        <v>300.5406494140625</v>
      </c>
      <c r="U1140" s="8">
        <v>369.26412963867188</v>
      </c>
      <c r="V1140" s="8">
        <v>424.15606689453131</v>
      </c>
      <c r="W1140" s="8">
        <v>576.69927978515625</v>
      </c>
      <c r="X1140" s="8">
        <v>577.62261962890625</v>
      </c>
      <c r="Y1140" s="84">
        <v>110.24021148681641</v>
      </c>
      <c r="Z1140" s="8">
        <v>17.757307052612301</v>
      </c>
      <c r="AA1140" s="8">
        <v>21.857782363891602</v>
      </c>
      <c r="AB1140" s="8">
        <v>29.807413101196289</v>
      </c>
      <c r="AC1140" s="8">
        <v>46.559967041015632</v>
      </c>
      <c r="AD1140" s="8">
        <v>50.802223205566413</v>
      </c>
      <c r="AE1140" s="8">
        <v>76.409812927246094</v>
      </c>
      <c r="AF1140" s="8">
        <v>68.743217468261719</v>
      </c>
      <c r="AG1140" s="8">
        <v>70.923713684082031</v>
      </c>
      <c r="AH1140" s="8">
        <v>95.081779479980469</v>
      </c>
      <c r="AI1140" s="8">
        <v>122.6640930175781</v>
      </c>
      <c r="AJ1140" s="8">
        <v>163.6064453125</v>
      </c>
      <c r="AK1140" s="8">
        <v>178.7923583984375</v>
      </c>
      <c r="AL1140" s="8">
        <v>214.7395935058594</v>
      </c>
      <c r="AM1140" s="8">
        <v>249.08221435546881</v>
      </c>
      <c r="AN1140" s="8">
        <v>322.23016357421881</v>
      </c>
      <c r="AO1140" s="8">
        <v>363.3594970703125</v>
      </c>
      <c r="AP1140" s="8">
        <v>415.34130859375</v>
      </c>
      <c r="AQ1140" s="8">
        <v>543.24029541015625</v>
      </c>
    </row>
    <row r="1141" spans="1:43" x14ac:dyDescent="0.3">
      <c r="A1141" s="3" t="s">
        <v>5172</v>
      </c>
      <c r="B1141" s="1" t="s">
        <v>7277</v>
      </c>
      <c r="C1141" s="57" t="s">
        <v>6364</v>
      </c>
      <c r="D1141" s="57" t="s">
        <v>6402</v>
      </c>
      <c r="E1141" s="57" t="s">
        <v>6683</v>
      </c>
      <c r="F1141" s="89">
        <v>139.9820861816406</v>
      </c>
      <c r="G1141" s="8">
        <v>41.385349273681641</v>
      </c>
      <c r="H1141" s="8">
        <v>55.705528259277337</v>
      </c>
      <c r="I1141" s="8">
        <v>82.469589233398438</v>
      </c>
      <c r="J1141" s="8">
        <v>69.703941345214844</v>
      </c>
      <c r="K1141" s="8">
        <v>50.833526611328132</v>
      </c>
      <c r="L1141" s="8">
        <v>73.428230285644531</v>
      </c>
      <c r="M1141" s="8">
        <v>67.500221252441406</v>
      </c>
      <c r="N1141" s="8">
        <v>69.462394714355469</v>
      </c>
      <c r="O1141" s="8">
        <v>86.532806396484375</v>
      </c>
      <c r="P1141" s="8">
        <v>129.76258850097659</v>
      </c>
      <c r="Q1141" s="8">
        <v>160.37042236328131</v>
      </c>
      <c r="R1141" s="8">
        <v>217.67469787597659</v>
      </c>
      <c r="S1141" s="8">
        <v>264.973876953125</v>
      </c>
      <c r="T1141" s="8">
        <v>363.40536499023438</v>
      </c>
      <c r="U1141" s="8">
        <v>444.96868896484381</v>
      </c>
      <c r="V1141" s="8">
        <v>490.9942626953125</v>
      </c>
      <c r="W1141" s="8">
        <v>515.3707275390625</v>
      </c>
      <c r="X1141" s="8">
        <v>652.6400146484375</v>
      </c>
      <c r="Y1141" s="84">
        <v>126.003303527832</v>
      </c>
      <c r="Z1141" s="8">
        <v>39.511611938476563</v>
      </c>
      <c r="AA1141" s="8">
        <v>48.115333557128913</v>
      </c>
      <c r="AB1141" s="8">
        <v>50.183765411376953</v>
      </c>
      <c r="AC1141" s="8">
        <v>70.288650512695313</v>
      </c>
      <c r="AD1141" s="8">
        <v>84.642166137695313</v>
      </c>
      <c r="AE1141" s="8">
        <v>69.820594787597656</v>
      </c>
      <c r="AF1141" s="8">
        <v>84.257186889648438</v>
      </c>
      <c r="AG1141" s="8">
        <v>99.722976684570313</v>
      </c>
      <c r="AH1141" s="8">
        <v>117.6134567260742</v>
      </c>
      <c r="AI1141" s="8">
        <v>171.39698791503909</v>
      </c>
      <c r="AJ1141" s="8">
        <v>210.1624450683594</v>
      </c>
      <c r="AK1141" s="8">
        <v>233.9488830566406</v>
      </c>
      <c r="AL1141" s="8">
        <v>281.55282592773438</v>
      </c>
      <c r="AM1141" s="8">
        <v>305.25216674804688</v>
      </c>
      <c r="AN1141" s="8">
        <v>331.09884643554688</v>
      </c>
      <c r="AO1141" s="8">
        <v>447.25677490234381</v>
      </c>
      <c r="AP1141" s="8">
        <v>498.36456298828131</v>
      </c>
      <c r="AQ1141" s="8">
        <v>568.79669189453125</v>
      </c>
    </row>
    <row r="1142" spans="1:43" x14ac:dyDescent="0.3">
      <c r="A1142" s="3" t="s">
        <v>5171</v>
      </c>
      <c r="B1142" s="1" t="s">
        <v>11693</v>
      </c>
      <c r="C1142" s="57" t="s">
        <v>6364</v>
      </c>
      <c r="D1142" s="57" t="s">
        <v>6402</v>
      </c>
      <c r="E1142" s="57" t="s">
        <v>6421</v>
      </c>
      <c r="F1142" s="89">
        <v>133.14915466308591</v>
      </c>
      <c r="G1142" s="8">
        <v>54.783908843994141</v>
      </c>
      <c r="H1142" s="8">
        <v>51.694950103759773</v>
      </c>
      <c r="I1142" s="8">
        <v>92.330574035644531</v>
      </c>
      <c r="J1142" s="8">
        <v>70.966461181640625</v>
      </c>
      <c r="K1142" s="8">
        <v>71.012657165527344</v>
      </c>
      <c r="L1142" s="8">
        <v>57.695423126220703</v>
      </c>
      <c r="M1142" s="8">
        <v>61.74652099609375</v>
      </c>
      <c r="N1142" s="8">
        <v>74.457511901855469</v>
      </c>
      <c r="O1142" s="8">
        <v>95.858551025390625</v>
      </c>
      <c r="P1142" s="8">
        <v>138.0368347167969</v>
      </c>
      <c r="Q1142" s="8">
        <v>163.54200744628909</v>
      </c>
      <c r="R1142" s="8">
        <v>202.33612060546881</v>
      </c>
      <c r="S1142" s="8">
        <v>279.01870727539063</v>
      </c>
      <c r="T1142" s="8">
        <v>390.18414306640631</v>
      </c>
      <c r="U1142" s="8">
        <v>436.55056762695313</v>
      </c>
      <c r="V1142" s="8">
        <v>530.66455078125</v>
      </c>
      <c r="W1142" s="8">
        <v>603.2227783203125</v>
      </c>
      <c r="X1142" s="8">
        <v>744.21978759765625</v>
      </c>
      <c r="Y1142" s="84">
        <v>120.7368240356445</v>
      </c>
      <c r="Z1142" s="8">
        <v>37.850147247314453</v>
      </c>
      <c r="AA1142" s="8">
        <v>34.090194702148438</v>
      </c>
      <c r="AB1142" s="8">
        <v>49.04571533203125</v>
      </c>
      <c r="AC1142" s="8">
        <v>55.135574340820313</v>
      </c>
      <c r="AD1142" s="8">
        <v>78.131965637207031</v>
      </c>
      <c r="AE1142" s="8">
        <v>82.893768310546875</v>
      </c>
      <c r="AF1142" s="8">
        <v>95.523811340332031</v>
      </c>
      <c r="AG1142" s="8">
        <v>106.3064651489258</v>
      </c>
      <c r="AH1142" s="8">
        <v>140.0813293457031</v>
      </c>
      <c r="AI1142" s="8">
        <v>179.0410461425781</v>
      </c>
      <c r="AJ1142" s="8">
        <v>218.83619689941409</v>
      </c>
      <c r="AK1142" s="8">
        <v>242.67298889160159</v>
      </c>
      <c r="AL1142" s="8">
        <v>274.69613647460938</v>
      </c>
      <c r="AM1142" s="8">
        <v>352.80023193359381</v>
      </c>
      <c r="AN1142" s="8">
        <v>380.17300415039063</v>
      </c>
      <c r="AO1142" s="8">
        <v>438.65045166015631</v>
      </c>
      <c r="AP1142" s="8">
        <v>541.32733154296875</v>
      </c>
      <c r="AQ1142" s="8">
        <v>613.03131103515625</v>
      </c>
    </row>
    <row r="1143" spans="1:43" x14ac:dyDescent="0.3">
      <c r="A1143" s="3" t="s">
        <v>5170</v>
      </c>
      <c r="B1143" s="1" t="s">
        <v>11692</v>
      </c>
      <c r="C1143" s="57" t="s">
        <v>6364</v>
      </c>
      <c r="D1143" s="57" t="s">
        <v>6402</v>
      </c>
      <c r="E1143" s="57" t="s">
        <v>6418</v>
      </c>
      <c r="F1143" s="89">
        <v>139.2541809082031</v>
      </c>
      <c r="G1143" s="8">
        <v>53.856803894042969</v>
      </c>
      <c r="H1143" s="8">
        <v>51.519687652587891</v>
      </c>
      <c r="I1143" s="8">
        <v>62.783355712890632</v>
      </c>
      <c r="J1143" s="8">
        <v>53.616771697998047</v>
      </c>
      <c r="K1143" s="8">
        <v>57.254108428955078</v>
      </c>
      <c r="L1143" s="8">
        <v>41.751968383789063</v>
      </c>
      <c r="M1143" s="8">
        <v>69.905113220214844</v>
      </c>
      <c r="N1143" s="8">
        <v>72.869979858398438</v>
      </c>
      <c r="O1143" s="8">
        <v>89.206771850585938</v>
      </c>
      <c r="P1143" s="8">
        <v>117.4006652832031</v>
      </c>
      <c r="Q1143" s="8">
        <v>138.62986755371091</v>
      </c>
      <c r="R1143" s="8">
        <v>186.8868408203125</v>
      </c>
      <c r="S1143" s="8">
        <v>255.1086730957031</v>
      </c>
      <c r="T1143" s="8">
        <v>339.28817749023438</v>
      </c>
      <c r="U1143" s="8">
        <v>377.82101440429688</v>
      </c>
      <c r="V1143" s="8">
        <v>493.77969360351563</v>
      </c>
      <c r="W1143" s="8">
        <v>540.8218994140625</v>
      </c>
      <c r="X1143" s="8">
        <v>579.048583984375</v>
      </c>
      <c r="Y1143" s="84">
        <v>118.1480026245117</v>
      </c>
      <c r="Z1143" s="8">
        <v>45.284580230712891</v>
      </c>
      <c r="AA1143" s="8">
        <v>47.615169525146477</v>
      </c>
      <c r="AB1143" s="8">
        <v>67.166877746582031</v>
      </c>
      <c r="AC1143" s="8">
        <v>56.953044891357422</v>
      </c>
      <c r="AD1143" s="8">
        <v>62.002460479736328</v>
      </c>
      <c r="AE1143" s="8">
        <v>74.486343383789063</v>
      </c>
      <c r="AF1143" s="8">
        <v>82.724662780761719</v>
      </c>
      <c r="AG1143" s="8">
        <v>113.8784942626953</v>
      </c>
      <c r="AH1143" s="8">
        <v>127.7146072387695</v>
      </c>
      <c r="AI1143" s="8">
        <v>170.84027099609381</v>
      </c>
      <c r="AJ1143" s="8">
        <v>204.8819580078125</v>
      </c>
      <c r="AK1143" s="8">
        <v>206.87458801269531</v>
      </c>
      <c r="AL1143" s="8">
        <v>254.03857421875</v>
      </c>
      <c r="AM1143" s="8">
        <v>308.23724365234381</v>
      </c>
      <c r="AN1143" s="8">
        <v>331.23770141601563</v>
      </c>
      <c r="AO1143" s="8">
        <v>378.44293212890631</v>
      </c>
      <c r="AP1143" s="8">
        <v>479.66278076171881</v>
      </c>
      <c r="AQ1143" s="8">
        <v>551.42071533203125</v>
      </c>
    </row>
    <row r="1144" spans="1:43" x14ac:dyDescent="0.3">
      <c r="A1144" s="3" t="s">
        <v>5169</v>
      </c>
      <c r="B1144" s="1" t="s">
        <v>11691</v>
      </c>
      <c r="C1144" s="57" t="s">
        <v>6364</v>
      </c>
      <c r="D1144" s="57" t="s">
        <v>6402</v>
      </c>
      <c r="E1144" s="57" t="s">
        <v>6444</v>
      </c>
      <c r="F1144" s="89">
        <v>142.5835876464844</v>
      </c>
      <c r="G1144" s="8">
        <v>65.0030517578125</v>
      </c>
      <c r="H1144" s="8">
        <v>49.914093017578132</v>
      </c>
      <c r="I1144" s="8">
        <v>70.840057373046875</v>
      </c>
      <c r="J1144" s="8">
        <v>56.421375274658203</v>
      </c>
      <c r="K1144" s="8">
        <v>83.370330810546875</v>
      </c>
      <c r="L1144" s="8">
        <v>58.848140716552727</v>
      </c>
      <c r="M1144" s="8">
        <v>53.377227783203132</v>
      </c>
      <c r="N1144" s="8">
        <v>78.473846435546875</v>
      </c>
      <c r="O1144" s="8">
        <v>114.1097869873047</v>
      </c>
      <c r="P1144" s="8">
        <v>130.02485656738281</v>
      </c>
      <c r="Q1144" s="8">
        <v>182.912353515625</v>
      </c>
      <c r="R1144" s="8">
        <v>226.90740966796881</v>
      </c>
      <c r="S1144" s="8">
        <v>287.90692138671881</v>
      </c>
      <c r="T1144" s="8">
        <v>378.72653198242188</v>
      </c>
      <c r="U1144" s="8">
        <v>455.28302001953131</v>
      </c>
      <c r="V1144" s="8">
        <v>487.0283203125</v>
      </c>
      <c r="W1144" s="8">
        <v>588.583251953125</v>
      </c>
      <c r="X1144" s="8">
        <v>608.04119873046875</v>
      </c>
      <c r="Y1144" s="84">
        <v>120.8815002441406</v>
      </c>
      <c r="Z1144" s="8">
        <v>41.968231201171882</v>
      </c>
      <c r="AA1144" s="8">
        <v>49.400882720947273</v>
      </c>
      <c r="AB1144" s="8">
        <v>64.036849975585938</v>
      </c>
      <c r="AC1144" s="8">
        <v>51.318218231201172</v>
      </c>
      <c r="AD1144" s="8">
        <v>55.085308074951172</v>
      </c>
      <c r="AE1144" s="8">
        <v>84.323905944824219</v>
      </c>
      <c r="AF1144" s="8">
        <v>101.33082580566411</v>
      </c>
      <c r="AG1144" s="8">
        <v>101.4429092407227</v>
      </c>
      <c r="AH1144" s="8">
        <v>136.71952819824219</v>
      </c>
      <c r="AI1144" s="8">
        <v>190.72224426269531</v>
      </c>
      <c r="AJ1144" s="8">
        <v>253.3047180175781</v>
      </c>
      <c r="AK1144" s="8">
        <v>258.38864135742188</v>
      </c>
      <c r="AL1144" s="8">
        <v>273.62802124023438</v>
      </c>
      <c r="AM1144" s="8">
        <v>378.4534912109375</v>
      </c>
      <c r="AN1144" s="8">
        <v>373.3270263671875</v>
      </c>
      <c r="AO1144" s="8">
        <v>418.5775146484375</v>
      </c>
      <c r="AP1144" s="8">
        <v>417.36276245117188</v>
      </c>
      <c r="AQ1144" s="8">
        <v>574.86492919921875</v>
      </c>
    </row>
    <row r="1145" spans="1:43" x14ac:dyDescent="0.3">
      <c r="A1145" s="3" t="s">
        <v>5168</v>
      </c>
      <c r="B1145" s="1" t="s">
        <v>11690</v>
      </c>
      <c r="C1145" s="57" t="s">
        <v>6364</v>
      </c>
      <c r="D1145" s="57" t="s">
        <v>6402</v>
      </c>
      <c r="E1145" s="57" t="s">
        <v>6683</v>
      </c>
      <c r="F1145" s="89">
        <v>142.54286193847659</v>
      </c>
      <c r="G1145" s="8">
        <v>64.571693420410156</v>
      </c>
      <c r="H1145" s="8">
        <v>65.796096801757813</v>
      </c>
      <c r="I1145" s="8">
        <v>82.452804565429688</v>
      </c>
      <c r="J1145" s="8">
        <v>85.466056823730469</v>
      </c>
      <c r="K1145" s="8">
        <v>71.836448669433594</v>
      </c>
      <c r="L1145" s="8">
        <v>74.786453247070313</v>
      </c>
      <c r="M1145" s="8">
        <v>65.495887756347656</v>
      </c>
      <c r="N1145" s="8">
        <v>70.933891296386719</v>
      </c>
      <c r="O1145" s="8">
        <v>103.31272125244141</v>
      </c>
      <c r="P1145" s="8">
        <v>154.6429748535156</v>
      </c>
      <c r="Q1145" s="8">
        <v>172.94091796875</v>
      </c>
      <c r="R1145" s="8">
        <v>237.6261291503906</v>
      </c>
      <c r="S1145" s="8">
        <v>288.32278442382813</v>
      </c>
      <c r="T1145" s="8">
        <v>371.06732177734381</v>
      </c>
      <c r="U1145" s="8">
        <v>472.90594482421881</v>
      </c>
      <c r="V1145" s="8">
        <v>532.09185791015625</v>
      </c>
      <c r="W1145" s="8">
        <v>614.0538330078125</v>
      </c>
      <c r="X1145" s="8">
        <v>704.9473876953125</v>
      </c>
      <c r="Y1145" s="84">
        <v>132.289306640625</v>
      </c>
      <c r="Z1145" s="8">
        <v>49.696216583251953</v>
      </c>
      <c r="AA1145" s="8">
        <v>51.875644683837891</v>
      </c>
      <c r="AB1145" s="8">
        <v>72.858314514160156</v>
      </c>
      <c r="AC1145" s="8">
        <v>80.021339416503906</v>
      </c>
      <c r="AD1145" s="8">
        <v>91.245407104492188</v>
      </c>
      <c r="AE1145" s="8">
        <v>83.0616455078125</v>
      </c>
      <c r="AF1145" s="8">
        <v>83.755386352539063</v>
      </c>
      <c r="AG1145" s="8">
        <v>112.1642150878906</v>
      </c>
      <c r="AH1145" s="8">
        <v>143.19703674316409</v>
      </c>
      <c r="AI1145" s="8">
        <v>200.01420593261719</v>
      </c>
      <c r="AJ1145" s="8">
        <v>255.761474609375</v>
      </c>
      <c r="AK1145" s="8">
        <v>267.80303955078131</v>
      </c>
      <c r="AL1145" s="8">
        <v>292.07040405273438</v>
      </c>
      <c r="AM1145" s="8">
        <v>378.85214233398438</v>
      </c>
      <c r="AN1145" s="8">
        <v>339.50628662109381</v>
      </c>
      <c r="AO1145" s="8">
        <v>460.1583251953125</v>
      </c>
      <c r="AP1145" s="8">
        <v>582.44580078125</v>
      </c>
      <c r="AQ1145" s="8">
        <v>651.87969970703125</v>
      </c>
    </row>
    <row r="1146" spans="1:43" x14ac:dyDescent="0.3">
      <c r="A1146" s="3" t="s">
        <v>5167</v>
      </c>
      <c r="B1146" s="1" t="s">
        <v>11689</v>
      </c>
      <c r="C1146" s="57" t="s">
        <v>6364</v>
      </c>
      <c r="D1146" s="57" t="s">
        <v>6402</v>
      </c>
      <c r="E1146" s="57" t="s">
        <v>6415</v>
      </c>
      <c r="F1146" s="89">
        <v>150.05705261230469</v>
      </c>
      <c r="G1146" s="8">
        <v>83.250869750976563</v>
      </c>
      <c r="H1146" s="8">
        <v>82.802146911621094</v>
      </c>
      <c r="I1146" s="8">
        <v>85.004341125488281</v>
      </c>
      <c r="J1146" s="8">
        <v>95.251953125</v>
      </c>
      <c r="K1146" s="8">
        <v>77.526588439941406</v>
      </c>
      <c r="L1146" s="8">
        <v>54.721588134765632</v>
      </c>
      <c r="M1146" s="8">
        <v>93.02423095703125</v>
      </c>
      <c r="N1146" s="8">
        <v>96.261825561523438</v>
      </c>
      <c r="O1146" s="8">
        <v>114.47287750244141</v>
      </c>
      <c r="P1146" s="8">
        <v>149.90507507324219</v>
      </c>
      <c r="Q1146" s="8">
        <v>198.35491943359381</v>
      </c>
      <c r="R1146" s="8">
        <v>204.58345031738281</v>
      </c>
      <c r="S1146" s="8">
        <v>310.44183349609381</v>
      </c>
      <c r="T1146" s="8">
        <v>396.03427124023438</v>
      </c>
      <c r="U1146" s="8">
        <v>465.97021484375</v>
      </c>
      <c r="V1146" s="8">
        <v>538.88543701171875</v>
      </c>
      <c r="W1146" s="8">
        <v>632.36181640625</v>
      </c>
      <c r="X1146" s="8">
        <v>602.51873779296875</v>
      </c>
      <c r="Y1146" s="84">
        <v>140.50001525878909</v>
      </c>
      <c r="Z1146" s="8">
        <v>82.751701354980469</v>
      </c>
      <c r="AA1146" s="8">
        <v>57.513416290283203</v>
      </c>
      <c r="AB1146" s="8">
        <v>87.278419494628906</v>
      </c>
      <c r="AC1146" s="8">
        <v>75.516510009765625</v>
      </c>
      <c r="AD1146" s="8">
        <v>84.912422180175781</v>
      </c>
      <c r="AE1146" s="8">
        <v>101.61220550537109</v>
      </c>
      <c r="AF1146" s="8">
        <v>112.3289108276367</v>
      </c>
      <c r="AG1146" s="8">
        <v>120.71107482910161</v>
      </c>
      <c r="AH1146" s="8">
        <v>143.78956604003909</v>
      </c>
      <c r="AI1146" s="8">
        <v>210.972900390625</v>
      </c>
      <c r="AJ1146" s="8">
        <v>261.80682373046881</v>
      </c>
      <c r="AK1146" s="8">
        <v>273.60018920898438</v>
      </c>
      <c r="AL1146" s="8">
        <v>298.72232055664063</v>
      </c>
      <c r="AM1146" s="8">
        <v>343.06234741210938</v>
      </c>
      <c r="AN1146" s="8">
        <v>398.761474609375</v>
      </c>
      <c r="AO1146" s="8">
        <v>480.2755126953125</v>
      </c>
      <c r="AP1146" s="8">
        <v>565.75970458984375</v>
      </c>
      <c r="AQ1146" s="8">
        <v>573.13720703125</v>
      </c>
    </row>
    <row r="1147" spans="1:43" x14ac:dyDescent="0.3">
      <c r="A1147" s="3" t="s">
        <v>5166</v>
      </c>
      <c r="B1147" s="1" t="s">
        <v>11688</v>
      </c>
      <c r="C1147" s="57" t="s">
        <v>6364</v>
      </c>
      <c r="D1147" s="57" t="s">
        <v>6402</v>
      </c>
      <c r="E1147" s="57" t="s">
        <v>6421</v>
      </c>
      <c r="F1147" s="89">
        <v>150.31341552734381</v>
      </c>
      <c r="G1147" s="8">
        <v>70.630783081054688</v>
      </c>
      <c r="H1147" s="8">
        <v>90.237388610839844</v>
      </c>
      <c r="I1147" s="8">
        <v>85.50225830078125</v>
      </c>
      <c r="J1147" s="8">
        <v>80.14141845703125</v>
      </c>
      <c r="K1147" s="8">
        <v>64.026351928710938</v>
      </c>
      <c r="L1147" s="8">
        <v>69.188697814941406</v>
      </c>
      <c r="M1147" s="8">
        <v>81.714393615722656</v>
      </c>
      <c r="N1147" s="8">
        <v>89.084159851074219</v>
      </c>
      <c r="O1147" s="8">
        <v>126.1967391967773</v>
      </c>
      <c r="P1147" s="8">
        <v>156.11662292480469</v>
      </c>
      <c r="Q1147" s="8">
        <v>191.23561096191409</v>
      </c>
      <c r="R1147" s="8">
        <v>250.9442443847656</v>
      </c>
      <c r="S1147" s="8">
        <v>345.685302734375</v>
      </c>
      <c r="T1147" s="8">
        <v>373.79290771484381</v>
      </c>
      <c r="U1147" s="8">
        <v>511.67062377929688</v>
      </c>
      <c r="V1147" s="8">
        <v>565.74530029296875</v>
      </c>
      <c r="W1147" s="8">
        <v>643.9022216796875</v>
      </c>
      <c r="X1147" s="8">
        <v>600.01409912109375</v>
      </c>
      <c r="Y1147" s="84">
        <v>131.65342712402341</v>
      </c>
      <c r="Z1147" s="8">
        <v>68.078536987304688</v>
      </c>
      <c r="AA1147" s="8">
        <v>64.563041687011719</v>
      </c>
      <c r="AB1147" s="8">
        <v>70.040756225585938</v>
      </c>
      <c r="AC1147" s="8">
        <v>75.295539855957031</v>
      </c>
      <c r="AD1147" s="8">
        <v>87.555915832519531</v>
      </c>
      <c r="AE1147" s="8">
        <v>89.765739440917969</v>
      </c>
      <c r="AF1147" s="8">
        <v>96.083740234375</v>
      </c>
      <c r="AG1147" s="8">
        <v>119.2171096801758</v>
      </c>
      <c r="AH1147" s="8">
        <v>147.4737854003906</v>
      </c>
      <c r="AI1147" s="8">
        <v>189.922607421875</v>
      </c>
      <c r="AJ1147" s="8">
        <v>257.46853637695313</v>
      </c>
      <c r="AK1147" s="8">
        <v>247.0201110839844</v>
      </c>
      <c r="AL1147" s="8">
        <v>310.91964721679688</v>
      </c>
      <c r="AM1147" s="8">
        <v>327.95266723632813</v>
      </c>
      <c r="AN1147" s="8">
        <v>379.34207153320313</v>
      </c>
      <c r="AO1147" s="8">
        <v>444.58935546875</v>
      </c>
      <c r="AP1147" s="8">
        <v>518.14990234375</v>
      </c>
      <c r="AQ1147" s="8">
        <v>616.63739013671875</v>
      </c>
    </row>
    <row r="1148" spans="1:43" x14ac:dyDescent="0.3">
      <c r="A1148" s="3" t="s">
        <v>5165</v>
      </c>
      <c r="B1148" s="1" t="s">
        <v>11687</v>
      </c>
      <c r="C1148" s="57" t="s">
        <v>6364</v>
      </c>
      <c r="D1148" s="57" t="s">
        <v>6402</v>
      </c>
      <c r="E1148" s="57" t="s">
        <v>6415</v>
      </c>
      <c r="F1148" s="89">
        <v>133.26832580566409</v>
      </c>
      <c r="G1148" s="8">
        <v>72.540176391601563</v>
      </c>
      <c r="H1148" s="8">
        <v>58.808628082275391</v>
      </c>
      <c r="I1148" s="8">
        <v>87.661026000976563</v>
      </c>
      <c r="J1148" s="8">
        <v>72.701347351074219</v>
      </c>
      <c r="K1148" s="8">
        <v>53.784622192382813</v>
      </c>
      <c r="L1148" s="8">
        <v>52.247726440429688</v>
      </c>
      <c r="M1148" s="8">
        <v>49.135108947753913</v>
      </c>
      <c r="N1148" s="8">
        <v>60.799968719482422</v>
      </c>
      <c r="O1148" s="8">
        <v>95.32928466796875</v>
      </c>
      <c r="P1148" s="8">
        <v>124.3673477172852</v>
      </c>
      <c r="Q1148" s="8">
        <v>163.218505859375</v>
      </c>
      <c r="R1148" s="8">
        <v>216.52516174316409</v>
      </c>
      <c r="S1148" s="8">
        <v>282.52224731445313</v>
      </c>
      <c r="T1148" s="8">
        <v>409.86996459960938</v>
      </c>
      <c r="U1148" s="8">
        <v>486.81253051757813</v>
      </c>
      <c r="V1148" s="8">
        <v>554.2845458984375</v>
      </c>
      <c r="W1148" s="8">
        <v>616.3343505859375</v>
      </c>
      <c r="X1148" s="8">
        <v>570.47100830078125</v>
      </c>
      <c r="Y1148" s="84">
        <v>120.6689147949219</v>
      </c>
      <c r="Z1148" s="8">
        <v>69.428398132324219</v>
      </c>
      <c r="AA1148" s="8">
        <v>56.811496734619141</v>
      </c>
      <c r="AB1148" s="8">
        <v>66.680595397949219</v>
      </c>
      <c r="AC1148" s="8">
        <v>74.143608093261719</v>
      </c>
      <c r="AD1148" s="8">
        <v>77.065498352050781</v>
      </c>
      <c r="AE1148" s="8">
        <v>73.544105529785156</v>
      </c>
      <c r="AF1148" s="8">
        <v>81.676406860351563</v>
      </c>
      <c r="AG1148" s="8">
        <v>110.34568023681641</v>
      </c>
      <c r="AH1148" s="8">
        <v>125.7416229248047</v>
      </c>
      <c r="AI1148" s="8">
        <v>189.9024963378906</v>
      </c>
      <c r="AJ1148" s="8">
        <v>229.4243469238281</v>
      </c>
      <c r="AK1148" s="8">
        <v>271.40673828125</v>
      </c>
      <c r="AL1148" s="8">
        <v>286.97164916992188</v>
      </c>
      <c r="AM1148" s="8">
        <v>354.7244873046875</v>
      </c>
      <c r="AN1148" s="8">
        <v>397.935302734375</v>
      </c>
      <c r="AO1148" s="8">
        <v>477.22134399414063</v>
      </c>
      <c r="AP1148" s="8">
        <v>466.96194458007813</v>
      </c>
      <c r="AQ1148" s="8">
        <v>596.08270263671875</v>
      </c>
    </row>
    <row r="1149" spans="1:43" x14ac:dyDescent="0.3">
      <c r="A1149" s="3" t="s">
        <v>5164</v>
      </c>
      <c r="B1149" s="1" t="s">
        <v>9213</v>
      </c>
      <c r="C1149" s="57" t="s">
        <v>6364</v>
      </c>
      <c r="D1149" s="57" t="s">
        <v>6402</v>
      </c>
      <c r="E1149" s="57" t="s">
        <v>6415</v>
      </c>
      <c r="F1149" s="89">
        <v>154.78094482421881</v>
      </c>
      <c r="G1149" s="8">
        <v>67.095069885253906</v>
      </c>
      <c r="H1149" s="8">
        <v>80.148399353027344</v>
      </c>
      <c r="I1149" s="8">
        <v>87.519607543945313</v>
      </c>
      <c r="J1149" s="8">
        <v>78.743621826171875</v>
      </c>
      <c r="K1149" s="8">
        <v>76.13812255859375</v>
      </c>
      <c r="L1149" s="8">
        <v>66.534278869628906</v>
      </c>
      <c r="M1149" s="8">
        <v>92.321540832519531</v>
      </c>
      <c r="N1149" s="8">
        <v>95.939559936523438</v>
      </c>
      <c r="O1149" s="8">
        <v>121.4021911621094</v>
      </c>
      <c r="P1149" s="8">
        <v>152.09892272949219</v>
      </c>
      <c r="Q1149" s="8">
        <v>191.04747009277341</v>
      </c>
      <c r="R1149" s="8">
        <v>232.85882568359381</v>
      </c>
      <c r="S1149" s="8">
        <v>318.34304809570313</v>
      </c>
      <c r="T1149" s="8">
        <v>379.10336303710938</v>
      </c>
      <c r="U1149" s="8">
        <v>451.0555419921875</v>
      </c>
      <c r="V1149" s="8">
        <v>593.63043212890625</v>
      </c>
      <c r="W1149" s="8">
        <v>644.37164306640625</v>
      </c>
      <c r="X1149" s="8">
        <v>692.901611328125</v>
      </c>
      <c r="Y1149" s="84">
        <v>130.99897766113281</v>
      </c>
      <c r="Z1149" s="8">
        <v>47.982128143310547</v>
      </c>
      <c r="AA1149" s="8">
        <v>66.729537963867188</v>
      </c>
      <c r="AB1149" s="8">
        <v>74.560455322265625</v>
      </c>
      <c r="AC1149" s="8">
        <v>80.075294494628906</v>
      </c>
      <c r="AD1149" s="8">
        <v>81.467582702636719</v>
      </c>
      <c r="AE1149" s="8">
        <v>111.50331115722661</v>
      </c>
      <c r="AF1149" s="8">
        <v>125.4424133300781</v>
      </c>
      <c r="AG1149" s="8">
        <v>133.69023132324219</v>
      </c>
      <c r="AH1149" s="8">
        <v>142.33380126953131</v>
      </c>
      <c r="AI1149" s="8">
        <v>205.79852294921881</v>
      </c>
      <c r="AJ1149" s="8">
        <v>267.53616333007813</v>
      </c>
      <c r="AK1149" s="8">
        <v>323.3677978515625</v>
      </c>
      <c r="AL1149" s="8">
        <v>332.69363403320313</v>
      </c>
      <c r="AM1149" s="8">
        <v>372.698486328125</v>
      </c>
      <c r="AN1149" s="8">
        <v>438.36175537109381</v>
      </c>
      <c r="AO1149" s="8">
        <v>484.10043334960938</v>
      </c>
      <c r="AP1149" s="8">
        <v>546.2779541015625</v>
      </c>
      <c r="AQ1149" s="8">
        <v>702.71685791015625</v>
      </c>
    </row>
    <row r="1150" spans="1:43" x14ac:dyDescent="0.3">
      <c r="A1150" s="3" t="s">
        <v>5163</v>
      </c>
      <c r="B1150" s="1" t="s">
        <v>8368</v>
      </c>
      <c r="C1150" s="57" t="s">
        <v>6364</v>
      </c>
      <c r="D1150" s="57" t="s">
        <v>6402</v>
      </c>
      <c r="E1150" s="57" t="s">
        <v>6681</v>
      </c>
      <c r="F1150" s="89">
        <v>132.082275390625</v>
      </c>
      <c r="G1150" s="8">
        <v>75.88763427734375</v>
      </c>
      <c r="H1150" s="8">
        <v>41.838588714599609</v>
      </c>
      <c r="I1150" s="8">
        <v>67.271202087402344</v>
      </c>
      <c r="J1150" s="8">
        <v>68.094467163085938</v>
      </c>
      <c r="K1150" s="8">
        <v>50.236667633056641</v>
      </c>
      <c r="L1150" s="8">
        <v>43.663803100585938</v>
      </c>
      <c r="M1150" s="8">
        <v>61.823593139648438</v>
      </c>
      <c r="N1150" s="8">
        <v>59.8902587890625</v>
      </c>
      <c r="O1150" s="8">
        <v>88.879867553710938</v>
      </c>
      <c r="P1150" s="8">
        <v>120.83641052246089</v>
      </c>
      <c r="Q1150" s="8">
        <v>160.95780944824219</v>
      </c>
      <c r="R1150" s="8">
        <v>211.90510559082031</v>
      </c>
      <c r="S1150" s="8">
        <v>295.23226928710938</v>
      </c>
      <c r="T1150" s="8">
        <v>333.94003295898438</v>
      </c>
      <c r="U1150" s="8">
        <v>368.82354736328131</v>
      </c>
      <c r="V1150" s="8">
        <v>491.47955322265631</v>
      </c>
      <c r="W1150" s="8">
        <v>622.286865234375</v>
      </c>
      <c r="X1150" s="8">
        <v>682.48828125</v>
      </c>
      <c r="Y1150" s="84">
        <v>117.624267578125</v>
      </c>
      <c r="Z1150" s="8">
        <v>68.232681274414063</v>
      </c>
      <c r="AA1150" s="8">
        <v>34.444313049316413</v>
      </c>
      <c r="AB1150" s="8">
        <v>50.280055999755859</v>
      </c>
      <c r="AC1150" s="8">
        <v>71.161224365234375</v>
      </c>
      <c r="AD1150" s="8">
        <v>82.718879699707031</v>
      </c>
      <c r="AE1150" s="8">
        <v>76.926124572753906</v>
      </c>
      <c r="AF1150" s="8">
        <v>86.750999450683594</v>
      </c>
      <c r="AG1150" s="8">
        <v>127.3696746826172</v>
      </c>
      <c r="AH1150" s="8">
        <v>119.8973770141602</v>
      </c>
      <c r="AI1150" s="8">
        <v>157.94792175292969</v>
      </c>
      <c r="AJ1150" s="8">
        <v>220.40315246582031</v>
      </c>
      <c r="AK1150" s="8">
        <v>230.0317687988281</v>
      </c>
      <c r="AL1150" s="8">
        <v>280.16781616210938</v>
      </c>
      <c r="AM1150" s="8">
        <v>344.9420166015625</v>
      </c>
      <c r="AN1150" s="8">
        <v>349.49588012695313</v>
      </c>
      <c r="AO1150" s="8">
        <v>413.74960327148438</v>
      </c>
      <c r="AP1150" s="8">
        <v>452.06951904296881</v>
      </c>
      <c r="AQ1150" s="8">
        <v>517.83624267578125</v>
      </c>
    </row>
    <row r="1151" spans="1:43" x14ac:dyDescent="0.3">
      <c r="A1151" s="3" t="s">
        <v>5162</v>
      </c>
      <c r="B1151" s="1" t="s">
        <v>11686</v>
      </c>
      <c r="C1151" s="57" t="s">
        <v>6364</v>
      </c>
      <c r="D1151" s="57" t="s">
        <v>6402</v>
      </c>
      <c r="E1151" s="57" t="s">
        <v>6418</v>
      </c>
      <c r="F1151" s="89">
        <v>152.34820556640631</v>
      </c>
      <c r="G1151" s="8">
        <v>60.7735595703125</v>
      </c>
      <c r="H1151" s="8">
        <v>59.952278137207031</v>
      </c>
      <c r="I1151" s="8">
        <v>70.334709167480469</v>
      </c>
      <c r="J1151" s="8">
        <v>85.974555969238281</v>
      </c>
      <c r="K1151" s="8">
        <v>61.261543273925781</v>
      </c>
      <c r="L1151" s="8">
        <v>68.093612670898438</v>
      </c>
      <c r="M1151" s="8">
        <v>58.069076538085938</v>
      </c>
      <c r="N1151" s="8">
        <v>76.116310119628906</v>
      </c>
      <c r="O1151" s="8">
        <v>110.8298721313477</v>
      </c>
      <c r="P1151" s="8">
        <v>143.32154846191409</v>
      </c>
      <c r="Q1151" s="8">
        <v>172.7752990722656</v>
      </c>
      <c r="R1151" s="8">
        <v>216.41685485839841</v>
      </c>
      <c r="S1151" s="8">
        <v>288.50588989257813</v>
      </c>
      <c r="T1151" s="8">
        <v>358.80258178710938</v>
      </c>
      <c r="U1151" s="8">
        <v>444.9544677734375</v>
      </c>
      <c r="V1151" s="8">
        <v>476.04217529296881</v>
      </c>
      <c r="W1151" s="8">
        <v>635.23583984375</v>
      </c>
      <c r="X1151" s="8">
        <v>653.88031005859375</v>
      </c>
      <c r="Y1151" s="84">
        <v>121.7184219360352</v>
      </c>
      <c r="Z1151" s="8">
        <v>38.690067291259773</v>
      </c>
      <c r="AA1151" s="8">
        <v>60.966388702392578</v>
      </c>
      <c r="AB1151" s="8">
        <v>63.571586608886719</v>
      </c>
      <c r="AC1151" s="8">
        <v>79.790077209472656</v>
      </c>
      <c r="AD1151" s="8">
        <v>85.370941162109375</v>
      </c>
      <c r="AE1151" s="8">
        <v>83.655990600585938</v>
      </c>
      <c r="AF1151" s="8">
        <v>98.531707763671875</v>
      </c>
      <c r="AG1151" s="8">
        <v>110.0577850341797</v>
      </c>
      <c r="AH1151" s="8">
        <v>166.08135986328131</v>
      </c>
      <c r="AI1151" s="8">
        <v>199.3526916503906</v>
      </c>
      <c r="AJ1151" s="8">
        <v>217.97752380371091</v>
      </c>
      <c r="AK1151" s="8">
        <v>248.74293518066409</v>
      </c>
      <c r="AL1151" s="8">
        <v>299.32342529296881</v>
      </c>
      <c r="AM1151" s="8">
        <v>325.37811279296881</v>
      </c>
      <c r="AN1151" s="8">
        <v>364.93777465820313</v>
      </c>
      <c r="AO1151" s="8">
        <v>428.74124145507813</v>
      </c>
      <c r="AP1151" s="8">
        <v>544.56500244140625</v>
      </c>
      <c r="AQ1151" s="8">
        <v>563.6680908203125</v>
      </c>
    </row>
    <row r="1152" spans="1:43" x14ac:dyDescent="0.3">
      <c r="A1152" s="3" t="s">
        <v>5161</v>
      </c>
      <c r="B1152" s="1" t="s">
        <v>11685</v>
      </c>
      <c r="C1152" s="57" t="s">
        <v>6364</v>
      </c>
      <c r="D1152" s="57" t="s">
        <v>6402</v>
      </c>
      <c r="E1152" s="57" t="s">
        <v>6421</v>
      </c>
      <c r="F1152" s="89">
        <v>151.2080993652344</v>
      </c>
      <c r="G1152" s="8">
        <v>34.52142333984375</v>
      </c>
      <c r="H1152" s="8">
        <v>48.886131286621087</v>
      </c>
      <c r="I1152" s="8">
        <v>83.716522216796875</v>
      </c>
      <c r="J1152" s="8">
        <v>58.548610687255859</v>
      </c>
      <c r="K1152" s="8">
        <v>52.312114715576172</v>
      </c>
      <c r="L1152" s="8">
        <v>62.172920227050781</v>
      </c>
      <c r="M1152" s="8">
        <v>63.48388671875</v>
      </c>
      <c r="N1152" s="8">
        <v>63.042984008789063</v>
      </c>
      <c r="O1152" s="8">
        <v>92.527107238769531</v>
      </c>
      <c r="P1152" s="8">
        <v>142.7272033691406</v>
      </c>
      <c r="Q1152" s="8">
        <v>178.718505859375</v>
      </c>
      <c r="R1152" s="8">
        <v>205.07600402832031</v>
      </c>
      <c r="S1152" s="8">
        <v>292.6466064453125</v>
      </c>
      <c r="T1152" s="8">
        <v>367.72457885742188</v>
      </c>
      <c r="U1152" s="8">
        <v>406.50421142578131</v>
      </c>
      <c r="V1152" s="8">
        <v>475.53872680664063</v>
      </c>
      <c r="W1152" s="8">
        <v>622.2625732421875</v>
      </c>
      <c r="X1152" s="8">
        <v>617.3486328125</v>
      </c>
      <c r="Y1152" s="84">
        <v>126.9902801513672</v>
      </c>
      <c r="Z1152" s="8">
        <v>43.527603149414063</v>
      </c>
      <c r="AA1152" s="8">
        <v>49.322589874267578</v>
      </c>
      <c r="AB1152" s="8">
        <v>63.612537384033203</v>
      </c>
      <c r="AC1152" s="8">
        <v>61.758071899414063</v>
      </c>
      <c r="AD1152" s="8">
        <v>89.807594299316406</v>
      </c>
      <c r="AE1152" s="8">
        <v>78.986579895019531</v>
      </c>
      <c r="AF1152" s="8">
        <v>99.989402770996094</v>
      </c>
      <c r="AG1152" s="8">
        <v>101.3947372436523</v>
      </c>
      <c r="AH1152" s="8">
        <v>119.27536773681641</v>
      </c>
      <c r="AI1152" s="8">
        <v>168.4854736328125</v>
      </c>
      <c r="AJ1152" s="8">
        <v>236.0311279296875</v>
      </c>
      <c r="AK1152" s="8">
        <v>244.61883544921881</v>
      </c>
      <c r="AL1152" s="8">
        <v>266.04107666015631</v>
      </c>
      <c r="AM1152" s="8">
        <v>326.44900512695313</v>
      </c>
      <c r="AN1152" s="8">
        <v>357.71209716796881</v>
      </c>
      <c r="AO1152" s="8">
        <v>453.56265258789063</v>
      </c>
      <c r="AP1152" s="8">
        <v>494.91989135742188</v>
      </c>
      <c r="AQ1152" s="8">
        <v>550.55670166015625</v>
      </c>
    </row>
    <row r="1153" spans="1:43" x14ac:dyDescent="0.3">
      <c r="A1153" s="3" t="s">
        <v>5160</v>
      </c>
      <c r="B1153" s="1" t="s">
        <v>11684</v>
      </c>
      <c r="C1153" s="57" t="s">
        <v>6364</v>
      </c>
      <c r="D1153" s="57" t="s">
        <v>6402</v>
      </c>
      <c r="E1153" s="57" t="s">
        <v>6683</v>
      </c>
      <c r="F1153" s="89">
        <v>143.69091796875</v>
      </c>
      <c r="G1153" s="8">
        <v>39.238971710205078</v>
      </c>
      <c r="H1153" s="8">
        <v>61.06842041015625</v>
      </c>
      <c r="I1153" s="8">
        <v>74.056953430175781</v>
      </c>
      <c r="J1153" s="8">
        <v>63.501285552978523</v>
      </c>
      <c r="K1153" s="8">
        <v>61.481044769287109</v>
      </c>
      <c r="L1153" s="8">
        <v>73.256698608398438</v>
      </c>
      <c r="M1153" s="8">
        <v>66.962120056152344</v>
      </c>
      <c r="N1153" s="8">
        <v>67.493850708007813</v>
      </c>
      <c r="O1153" s="8">
        <v>107.4276885986328</v>
      </c>
      <c r="P1153" s="8">
        <v>136.94775390625</v>
      </c>
      <c r="Q1153" s="8">
        <v>170.3127136230469</v>
      </c>
      <c r="R1153" s="8">
        <v>222.3145751953125</v>
      </c>
      <c r="S1153" s="8">
        <v>274.38986206054688</v>
      </c>
      <c r="T1153" s="8">
        <v>355.93798828125</v>
      </c>
      <c r="U1153" s="8">
        <v>426.99044799804688</v>
      </c>
      <c r="V1153" s="8">
        <v>506.18328857421881</v>
      </c>
      <c r="W1153" s="8">
        <v>583.8621826171875</v>
      </c>
      <c r="X1153" s="8">
        <v>608.69659423828125</v>
      </c>
      <c r="Y1153" s="84">
        <v>121.4346160888672</v>
      </c>
      <c r="Z1153" s="8">
        <v>45.399951934814453</v>
      </c>
      <c r="AA1153" s="8">
        <v>45.381324768066413</v>
      </c>
      <c r="AB1153" s="8">
        <v>61.398399353027337</v>
      </c>
      <c r="AC1153" s="8">
        <v>61.283180236816413</v>
      </c>
      <c r="AD1153" s="8">
        <v>70.318565368652344</v>
      </c>
      <c r="AE1153" s="8">
        <v>74.145751953125</v>
      </c>
      <c r="AF1153" s="8">
        <v>76.559211730957031</v>
      </c>
      <c r="AG1153" s="8">
        <v>103.8193054199219</v>
      </c>
      <c r="AH1153" s="8">
        <v>134.60649108886719</v>
      </c>
      <c r="AI1153" s="8">
        <v>195.94439697265631</v>
      </c>
      <c r="AJ1153" s="8">
        <v>238.0888671875</v>
      </c>
      <c r="AK1153" s="8">
        <v>240.385009765625</v>
      </c>
      <c r="AL1153" s="8">
        <v>264.6412353515625</v>
      </c>
      <c r="AM1153" s="8">
        <v>326.5120849609375</v>
      </c>
      <c r="AN1153" s="8">
        <v>348.97283935546881</v>
      </c>
      <c r="AO1153" s="8">
        <v>395.37200927734381</v>
      </c>
      <c r="AP1153" s="8">
        <v>472.69174194335938</v>
      </c>
      <c r="AQ1153" s="8">
        <v>561.50616455078125</v>
      </c>
    </row>
    <row r="1154" spans="1:43" x14ac:dyDescent="0.3">
      <c r="A1154" s="3" t="s">
        <v>5159</v>
      </c>
      <c r="B1154" s="1" t="s">
        <v>8995</v>
      </c>
      <c r="C1154" s="57" t="s">
        <v>6364</v>
      </c>
      <c r="D1154" s="57" t="s">
        <v>6402</v>
      </c>
      <c r="E1154" s="57" t="s">
        <v>6415</v>
      </c>
      <c r="F1154" s="89">
        <v>149.8402404785156</v>
      </c>
      <c r="G1154" s="8">
        <v>71.628677368164063</v>
      </c>
      <c r="H1154" s="8">
        <v>75.219512939453125</v>
      </c>
      <c r="I1154" s="8">
        <v>87.889945983886719</v>
      </c>
      <c r="J1154" s="8">
        <v>76.6732177734375</v>
      </c>
      <c r="K1154" s="8">
        <v>60.964210510253913</v>
      </c>
      <c r="L1154" s="8">
        <v>74.027183532714844</v>
      </c>
      <c r="M1154" s="8">
        <v>64.433921813964844</v>
      </c>
      <c r="N1154" s="8">
        <v>86.46917724609375</v>
      </c>
      <c r="O1154" s="8">
        <v>117.22959899902339</v>
      </c>
      <c r="P1154" s="8">
        <v>145.10768127441409</v>
      </c>
      <c r="Q1154" s="8">
        <v>187.44154357910159</v>
      </c>
      <c r="R1154" s="8">
        <v>248.57447814941409</v>
      </c>
      <c r="S1154" s="8">
        <v>303.8990478515625</v>
      </c>
      <c r="T1154" s="8">
        <v>417.37588500976563</v>
      </c>
      <c r="U1154" s="8">
        <v>454.11575317382813</v>
      </c>
      <c r="V1154" s="8">
        <v>510.05877685546881</v>
      </c>
      <c r="W1154" s="8">
        <v>661.3551025390625</v>
      </c>
      <c r="X1154" s="8">
        <v>626.00506591796875</v>
      </c>
      <c r="Y1154" s="84">
        <v>145.72773742675781</v>
      </c>
      <c r="Z1154" s="8">
        <v>62.788429260253913</v>
      </c>
      <c r="AA1154" s="8">
        <v>67.285926818847656</v>
      </c>
      <c r="AB1154" s="8">
        <v>70.483665466308594</v>
      </c>
      <c r="AC1154" s="8">
        <v>76.380516052246094</v>
      </c>
      <c r="AD1154" s="8">
        <v>78.230766296386719</v>
      </c>
      <c r="AE1154" s="8">
        <v>81.724998474121094</v>
      </c>
      <c r="AF1154" s="8">
        <v>98.06951904296875</v>
      </c>
      <c r="AG1154" s="8">
        <v>109.8341598510742</v>
      </c>
      <c r="AH1154" s="8">
        <v>149.99505615234381</v>
      </c>
      <c r="AI1154" s="8">
        <v>208.05128479003909</v>
      </c>
      <c r="AJ1154" s="8">
        <v>244.68128967285159</v>
      </c>
      <c r="AK1154" s="8">
        <v>276.73135375976563</v>
      </c>
      <c r="AL1154" s="8">
        <v>330.84860229492188</v>
      </c>
      <c r="AM1154" s="8">
        <v>383.83474731445313</v>
      </c>
      <c r="AN1154" s="8">
        <v>406.65444946289063</v>
      </c>
      <c r="AO1154" s="8">
        <v>466.23367309570313</v>
      </c>
      <c r="AP1154" s="8">
        <v>630.33984375</v>
      </c>
      <c r="AQ1154" s="8">
        <v>602.7626953125</v>
      </c>
    </row>
    <row r="1155" spans="1:43" x14ac:dyDescent="0.3">
      <c r="A1155" s="3" t="s">
        <v>5158</v>
      </c>
      <c r="B1155" s="1" t="s">
        <v>11683</v>
      </c>
      <c r="C1155" s="57" t="s">
        <v>6364</v>
      </c>
      <c r="D1155" s="57" t="s">
        <v>6402</v>
      </c>
      <c r="E1155" s="57" t="s">
        <v>6421</v>
      </c>
      <c r="F1155" s="89">
        <v>148.6006774902344</v>
      </c>
      <c r="G1155" s="8">
        <v>73.539787292480469</v>
      </c>
      <c r="H1155" s="8">
        <v>72.527130126953125</v>
      </c>
      <c r="I1155" s="8">
        <v>133.18446350097659</v>
      </c>
      <c r="J1155" s="8">
        <v>71.185874938964844</v>
      </c>
      <c r="K1155" s="8">
        <v>47.762348175048828</v>
      </c>
      <c r="L1155" s="8">
        <v>64.348892211914063</v>
      </c>
      <c r="M1155" s="8">
        <v>74.743659973144531</v>
      </c>
      <c r="N1155" s="8">
        <v>82.926284790039063</v>
      </c>
      <c r="O1155" s="8">
        <v>103.1169052124023</v>
      </c>
      <c r="P1155" s="8">
        <v>142.2639465332031</v>
      </c>
      <c r="Q1155" s="8">
        <v>180.67138671875</v>
      </c>
      <c r="R1155" s="8">
        <v>247.80987548828131</v>
      </c>
      <c r="S1155" s="8">
        <v>315.17855834960938</v>
      </c>
      <c r="T1155" s="8">
        <v>368.04904174804688</v>
      </c>
      <c r="U1155" s="8">
        <v>463.21682739257813</v>
      </c>
      <c r="V1155" s="8">
        <v>626.54119873046875</v>
      </c>
      <c r="W1155" s="8">
        <v>633.27728271484375</v>
      </c>
      <c r="X1155" s="8">
        <v>721.16015625</v>
      </c>
      <c r="Y1155" s="84">
        <v>145.62669372558591</v>
      </c>
      <c r="Z1155" s="8">
        <v>47.644626617431641</v>
      </c>
      <c r="AA1155" s="8">
        <v>66.14703369140625</v>
      </c>
      <c r="AB1155" s="8">
        <v>72.807785034179688</v>
      </c>
      <c r="AC1155" s="8">
        <v>73.638252258300781</v>
      </c>
      <c r="AD1155" s="8">
        <v>75.626091003417969</v>
      </c>
      <c r="AE1155" s="8">
        <v>82.206550598144531</v>
      </c>
      <c r="AF1155" s="8">
        <v>93.66522216796875</v>
      </c>
      <c r="AG1155" s="8">
        <v>107.38697814941411</v>
      </c>
      <c r="AH1155" s="8">
        <v>127.1377792358398</v>
      </c>
      <c r="AI1155" s="8">
        <v>188.09953308105469</v>
      </c>
      <c r="AJ1155" s="8">
        <v>206.00578308105469</v>
      </c>
      <c r="AK1155" s="8">
        <v>266.81307983398438</v>
      </c>
      <c r="AL1155" s="8">
        <v>293.94149780273438</v>
      </c>
      <c r="AM1155" s="8">
        <v>353.79443359375</v>
      </c>
      <c r="AN1155" s="8">
        <v>378.92584228515631</v>
      </c>
      <c r="AO1155" s="8">
        <v>413.28619384765631</v>
      </c>
      <c r="AP1155" s="8">
        <v>520.60870361328125</v>
      </c>
      <c r="AQ1155" s="8">
        <v>616.93951416015625</v>
      </c>
    </row>
    <row r="1156" spans="1:43" x14ac:dyDescent="0.3">
      <c r="A1156" s="3" t="s">
        <v>5157</v>
      </c>
      <c r="B1156" s="1" t="s">
        <v>11682</v>
      </c>
      <c r="C1156" s="57" t="s">
        <v>6364</v>
      </c>
      <c r="D1156" s="57" t="s">
        <v>6402</v>
      </c>
      <c r="E1156" s="57" t="s">
        <v>6421</v>
      </c>
      <c r="F1156" s="89">
        <v>155.20263671875</v>
      </c>
      <c r="G1156" s="8">
        <v>60.901866912841797</v>
      </c>
      <c r="H1156" s="8">
        <v>69.791610717773438</v>
      </c>
      <c r="I1156" s="8">
        <v>71.589401245117188</v>
      </c>
      <c r="J1156" s="8">
        <v>75.304557800292969</v>
      </c>
      <c r="K1156" s="8">
        <v>70.3018798828125</v>
      </c>
      <c r="L1156" s="8">
        <v>75.735191345214844</v>
      </c>
      <c r="M1156" s="8">
        <v>66.33453369140625</v>
      </c>
      <c r="N1156" s="8">
        <v>80.302757263183594</v>
      </c>
      <c r="O1156" s="8">
        <v>105.5733947753906</v>
      </c>
      <c r="P1156" s="8">
        <v>143.78779602050781</v>
      </c>
      <c r="Q1156" s="8">
        <v>170.01319885253909</v>
      </c>
      <c r="R1156" s="8">
        <v>190.35639953613281</v>
      </c>
      <c r="S1156" s="8">
        <v>305.82708740234381</v>
      </c>
      <c r="T1156" s="8">
        <v>392.03024291992188</v>
      </c>
      <c r="U1156" s="8">
        <v>462.71829223632813</v>
      </c>
      <c r="V1156" s="8">
        <v>523.18658447265625</v>
      </c>
      <c r="W1156" s="8">
        <v>533.751708984375</v>
      </c>
      <c r="X1156" s="8">
        <v>607.58563232421875</v>
      </c>
      <c r="Y1156" s="84">
        <v>120.735107421875</v>
      </c>
      <c r="Z1156" s="8">
        <v>45.7188720703125</v>
      </c>
      <c r="AA1156" s="8">
        <v>60.896484375</v>
      </c>
      <c r="AB1156" s="8">
        <v>86.9609375</v>
      </c>
      <c r="AC1156" s="8">
        <v>90.673347473144531</v>
      </c>
      <c r="AD1156" s="8">
        <v>86.468360900878906</v>
      </c>
      <c r="AE1156" s="8">
        <v>80.219497680664063</v>
      </c>
      <c r="AF1156" s="8">
        <v>92.978034973144531</v>
      </c>
      <c r="AG1156" s="8">
        <v>107.06178283691411</v>
      </c>
      <c r="AH1156" s="8">
        <v>173.76997375488281</v>
      </c>
      <c r="AI1156" s="8">
        <v>194.59733581542969</v>
      </c>
      <c r="AJ1156" s="8">
        <v>252.7471618652344</v>
      </c>
      <c r="AK1156" s="8">
        <v>250.49664306640631</v>
      </c>
      <c r="AL1156" s="8">
        <v>282.47598266601563</v>
      </c>
      <c r="AM1156" s="8">
        <v>341.757080078125</v>
      </c>
      <c r="AN1156" s="8">
        <v>390.93576049804688</v>
      </c>
      <c r="AO1156" s="8">
        <v>450.56671142578131</v>
      </c>
      <c r="AP1156" s="8">
        <v>526.47381591796875</v>
      </c>
      <c r="AQ1156" s="8">
        <v>546.01123046875</v>
      </c>
    </row>
    <row r="1157" spans="1:43" x14ac:dyDescent="0.3">
      <c r="A1157" s="3" t="s">
        <v>5156</v>
      </c>
      <c r="B1157" s="1" t="s">
        <v>12810</v>
      </c>
      <c r="C1157" s="57" t="s">
        <v>6364</v>
      </c>
      <c r="D1157" s="57" t="s">
        <v>6402</v>
      </c>
      <c r="E1157" s="57" t="s">
        <v>6421</v>
      </c>
      <c r="F1157" s="89">
        <v>138.33258056640631</v>
      </c>
      <c r="G1157" s="8">
        <v>47.241943359375</v>
      </c>
      <c r="H1157" s="8">
        <v>70.817405700683594</v>
      </c>
      <c r="I1157" s="8">
        <v>78.284782409667969</v>
      </c>
      <c r="J1157" s="8">
        <v>72.359504699707031</v>
      </c>
      <c r="K1157" s="8">
        <v>82.418731689453125</v>
      </c>
      <c r="L1157" s="8">
        <v>67.808113098144531</v>
      </c>
      <c r="M1157" s="8">
        <v>78.611045837402344</v>
      </c>
      <c r="N1157" s="8">
        <v>69.865188598632813</v>
      </c>
      <c r="O1157" s="8">
        <v>102.1345672607422</v>
      </c>
      <c r="P1157" s="8">
        <v>135.44752502441409</v>
      </c>
      <c r="Q1157" s="8">
        <v>155.32929992675781</v>
      </c>
      <c r="R1157" s="8">
        <v>219.56135559082031</v>
      </c>
      <c r="S1157" s="8">
        <v>272.341796875</v>
      </c>
      <c r="T1157" s="8">
        <v>353.94204711914063</v>
      </c>
      <c r="U1157" s="8">
        <v>449.81381225585938</v>
      </c>
      <c r="V1157" s="8">
        <v>505.58193969726563</v>
      </c>
      <c r="W1157" s="8">
        <v>556.843017578125</v>
      </c>
      <c r="X1157" s="8">
        <v>709.66741943359375</v>
      </c>
      <c r="Y1157" s="84">
        <v>133.02815246582031</v>
      </c>
      <c r="Z1157" s="8">
        <v>39.890106201171882</v>
      </c>
      <c r="AA1157" s="8">
        <v>48.361885070800781</v>
      </c>
      <c r="AB1157" s="8">
        <v>73.348091125488281</v>
      </c>
      <c r="AC1157" s="8">
        <v>64.551284790039063</v>
      </c>
      <c r="AD1157" s="8">
        <v>88.389129638671875</v>
      </c>
      <c r="AE1157" s="8">
        <v>102.3171691894531</v>
      </c>
      <c r="AF1157" s="8">
        <v>96.548500061035156</v>
      </c>
      <c r="AG1157" s="8">
        <v>130.56535339355469</v>
      </c>
      <c r="AH1157" s="8">
        <v>145.87327575683591</v>
      </c>
      <c r="AI1157" s="8">
        <v>185.07640075683591</v>
      </c>
      <c r="AJ1157" s="8">
        <v>220.6390380859375</v>
      </c>
      <c r="AK1157" s="8">
        <v>234.414306640625</v>
      </c>
      <c r="AL1157" s="8">
        <v>292.27044677734381</v>
      </c>
      <c r="AM1157" s="8">
        <v>337.22994995117188</v>
      </c>
      <c r="AN1157" s="8">
        <v>353.09371948242188</v>
      </c>
      <c r="AO1157" s="8">
        <v>391.15206909179688</v>
      </c>
      <c r="AP1157" s="8">
        <v>518.19012451171875</v>
      </c>
      <c r="AQ1157" s="8">
        <v>540.87396240234375</v>
      </c>
    </row>
    <row r="1158" spans="1:43" x14ac:dyDescent="0.3">
      <c r="A1158" s="3" t="s">
        <v>5155</v>
      </c>
      <c r="B1158" s="1" t="s">
        <v>11681</v>
      </c>
      <c r="C1158" s="57" t="s">
        <v>6364</v>
      </c>
      <c r="D1158" s="57" t="s">
        <v>6402</v>
      </c>
      <c r="E1158" s="57" t="s">
        <v>6415</v>
      </c>
      <c r="F1158" s="89">
        <v>146.3384094238281</v>
      </c>
      <c r="G1158" s="8">
        <v>44.750972747802727</v>
      </c>
      <c r="H1158" s="8">
        <v>67.192771911621094</v>
      </c>
      <c r="I1158" s="8">
        <v>88.984031677246094</v>
      </c>
      <c r="J1158" s="8">
        <v>79.705238342285156</v>
      </c>
      <c r="K1158" s="8">
        <v>66.05120849609375</v>
      </c>
      <c r="L1158" s="8">
        <v>74.013542175292969</v>
      </c>
      <c r="M1158" s="8">
        <v>84.865501403808594</v>
      </c>
      <c r="N1158" s="8">
        <v>76.187034606933594</v>
      </c>
      <c r="O1158" s="8">
        <v>115.6468963623047</v>
      </c>
      <c r="P1158" s="8">
        <v>150.97978210449219</v>
      </c>
      <c r="Q1158" s="8">
        <v>172.00718688964841</v>
      </c>
      <c r="R1158" s="8">
        <v>213.16868591308591</v>
      </c>
      <c r="S1158" s="8">
        <v>284.64443969726563</v>
      </c>
      <c r="T1158" s="8">
        <v>343.43585205078131</v>
      </c>
      <c r="U1158" s="8">
        <v>453.5911865234375</v>
      </c>
      <c r="V1158" s="8">
        <v>498.51416015625</v>
      </c>
      <c r="W1158" s="8">
        <v>646.00732421875</v>
      </c>
      <c r="X1158" s="8">
        <v>702.761962890625</v>
      </c>
      <c r="Y1158" s="84">
        <v>125.44382476806641</v>
      </c>
      <c r="Z1158" s="8">
        <v>44.498138427734382</v>
      </c>
      <c r="AA1158" s="8">
        <v>60.250232696533203</v>
      </c>
      <c r="AB1158" s="8">
        <v>78.323280334472656</v>
      </c>
      <c r="AC1158" s="8">
        <v>73.612251281738281</v>
      </c>
      <c r="AD1158" s="8">
        <v>85.906570434570313</v>
      </c>
      <c r="AE1158" s="8">
        <v>87.075004577636719</v>
      </c>
      <c r="AF1158" s="8">
        <v>100.7289505004883</v>
      </c>
      <c r="AG1158" s="8">
        <v>111.2448272705078</v>
      </c>
      <c r="AH1158" s="8">
        <v>156.0546875</v>
      </c>
      <c r="AI1158" s="8">
        <v>194.22917175292969</v>
      </c>
      <c r="AJ1158" s="8">
        <v>222.14820861816409</v>
      </c>
      <c r="AK1158" s="8">
        <v>264.5654296875</v>
      </c>
      <c r="AL1158" s="8">
        <v>282.80780029296881</v>
      </c>
      <c r="AM1158" s="8">
        <v>355.09091186523438</v>
      </c>
      <c r="AN1158" s="8">
        <v>376.13409423828131</v>
      </c>
      <c r="AO1158" s="8">
        <v>503.91827392578131</v>
      </c>
      <c r="AP1158" s="8">
        <v>600.5106201171875</v>
      </c>
      <c r="AQ1158" s="8">
        <v>648.83538818359375</v>
      </c>
    </row>
    <row r="1159" spans="1:43" x14ac:dyDescent="0.3">
      <c r="A1159" s="3" t="s">
        <v>5154</v>
      </c>
      <c r="B1159" s="1" t="s">
        <v>11680</v>
      </c>
      <c r="C1159" s="57" t="s">
        <v>6364</v>
      </c>
      <c r="D1159" s="57" t="s">
        <v>6402</v>
      </c>
      <c r="E1159" s="57" t="s">
        <v>6681</v>
      </c>
      <c r="F1159" s="89">
        <v>123.5697021484375</v>
      </c>
      <c r="G1159" s="8">
        <v>35.176338195800781</v>
      </c>
      <c r="H1159" s="8">
        <v>31.57984733581543</v>
      </c>
      <c r="I1159" s="8">
        <v>62.516777038574219</v>
      </c>
      <c r="J1159" s="8">
        <v>55.242149353027337</v>
      </c>
      <c r="K1159" s="8">
        <v>43.822772979736328</v>
      </c>
      <c r="L1159" s="8">
        <v>39.635730743408203</v>
      </c>
      <c r="M1159" s="8">
        <v>41.981201171875</v>
      </c>
      <c r="N1159" s="8">
        <v>49.499195098876953</v>
      </c>
      <c r="O1159" s="8">
        <v>78.691131591796875</v>
      </c>
      <c r="P1159" s="8">
        <v>103.1919403076172</v>
      </c>
      <c r="Q1159" s="8">
        <v>137.45130920410159</v>
      </c>
      <c r="R1159" s="8">
        <v>178.640625</v>
      </c>
      <c r="S1159" s="8">
        <v>226.9950866699219</v>
      </c>
      <c r="T1159" s="8">
        <v>320.25970458984381</v>
      </c>
      <c r="U1159" s="8">
        <v>374.47836303710938</v>
      </c>
      <c r="V1159" s="8">
        <v>467.0458984375</v>
      </c>
      <c r="W1159" s="8">
        <v>544.79693603515625</v>
      </c>
      <c r="X1159" s="8">
        <v>551.48724365234375</v>
      </c>
      <c r="Y1159" s="84">
        <v>104.7532958984375</v>
      </c>
      <c r="Z1159" s="8">
        <v>29.782270431518551</v>
      </c>
      <c r="AA1159" s="8">
        <v>25.87664794921875</v>
      </c>
      <c r="AB1159" s="8">
        <v>34.997226715087891</v>
      </c>
      <c r="AC1159" s="8">
        <v>36.311721801757813</v>
      </c>
      <c r="AD1159" s="8">
        <v>57.121185302734382</v>
      </c>
      <c r="AE1159" s="8">
        <v>66.219940185546875</v>
      </c>
      <c r="AF1159" s="8">
        <v>79.833770751953125</v>
      </c>
      <c r="AG1159" s="8">
        <v>78.051338195800781</v>
      </c>
      <c r="AH1159" s="8">
        <v>119.7652053833008</v>
      </c>
      <c r="AI1159" s="8">
        <v>157.2049865722656</v>
      </c>
      <c r="AJ1159" s="8">
        <v>183.50282287597659</v>
      </c>
      <c r="AK1159" s="8">
        <v>200.3887939453125</v>
      </c>
      <c r="AL1159" s="8">
        <v>248.91548156738281</v>
      </c>
      <c r="AM1159" s="8">
        <v>266.102294921875</v>
      </c>
      <c r="AN1159" s="8">
        <v>313.39523315429688</v>
      </c>
      <c r="AO1159" s="8">
        <v>417.76821899414063</v>
      </c>
      <c r="AP1159" s="8">
        <v>481.49346923828131</v>
      </c>
      <c r="AQ1159" s="8">
        <v>535.26629638671875</v>
      </c>
    </row>
    <row r="1160" spans="1:43" x14ac:dyDescent="0.3">
      <c r="A1160" s="3" t="s">
        <v>5153</v>
      </c>
      <c r="B1160" s="1" t="s">
        <v>11679</v>
      </c>
      <c r="C1160" s="57" t="s">
        <v>6364</v>
      </c>
      <c r="D1160" s="57" t="s">
        <v>6402</v>
      </c>
      <c r="E1160" s="57" t="s">
        <v>6415</v>
      </c>
      <c r="F1160" s="89">
        <v>146.1481628417969</v>
      </c>
      <c r="G1160" s="8">
        <v>81.367919921875</v>
      </c>
      <c r="H1160" s="8">
        <v>76.238571166992188</v>
      </c>
      <c r="I1160" s="8">
        <v>99.574996948242188</v>
      </c>
      <c r="J1160" s="8">
        <v>76.499343872070313</v>
      </c>
      <c r="K1160" s="8">
        <v>62.366542816162109</v>
      </c>
      <c r="L1160" s="8">
        <v>69.685806274414063</v>
      </c>
      <c r="M1160" s="8">
        <v>81.433113098144531</v>
      </c>
      <c r="N1160" s="8">
        <v>88.362686157226563</v>
      </c>
      <c r="O1160" s="8">
        <v>133.65765380859381</v>
      </c>
      <c r="P1160" s="8">
        <v>146.81871032714841</v>
      </c>
      <c r="Q1160" s="8">
        <v>167.259033203125</v>
      </c>
      <c r="R1160" s="8">
        <v>270.4281005859375</v>
      </c>
      <c r="S1160" s="8">
        <v>313.59732055664063</v>
      </c>
      <c r="T1160" s="8">
        <v>394.32333374023438</v>
      </c>
      <c r="U1160" s="8">
        <v>444.33657836914063</v>
      </c>
      <c r="V1160" s="8">
        <v>580.34637451171875</v>
      </c>
      <c r="W1160" s="8">
        <v>611.37066650390625</v>
      </c>
      <c r="X1160" s="8">
        <v>733.9703369140625</v>
      </c>
      <c r="Y1160" s="84">
        <v>130.232177734375</v>
      </c>
      <c r="Z1160" s="8">
        <v>95.032669067382813</v>
      </c>
      <c r="AA1160" s="8">
        <v>97.714279174804688</v>
      </c>
      <c r="AB1160" s="8">
        <v>67.328399658203125</v>
      </c>
      <c r="AC1160" s="8">
        <v>95.610260009765625</v>
      </c>
      <c r="AD1160" s="8">
        <v>84.920585632324219</v>
      </c>
      <c r="AE1160" s="8">
        <v>118.17405700683589</v>
      </c>
      <c r="AF1160" s="8">
        <v>129.71185302734381</v>
      </c>
      <c r="AG1160" s="8">
        <v>126.6480712890625</v>
      </c>
      <c r="AH1160" s="8">
        <v>155.6551513671875</v>
      </c>
      <c r="AI1160" s="8">
        <v>194.01502990722659</v>
      </c>
      <c r="AJ1160" s="8">
        <v>219.64044189453131</v>
      </c>
      <c r="AK1160" s="8">
        <v>255.48072814941409</v>
      </c>
      <c r="AL1160" s="8">
        <v>300.6124267578125</v>
      </c>
      <c r="AM1160" s="8">
        <v>331.24237060546881</v>
      </c>
      <c r="AN1160" s="8">
        <v>364.6964111328125</v>
      </c>
      <c r="AO1160" s="8">
        <v>423.70742797851563</v>
      </c>
      <c r="AP1160" s="8">
        <v>547.2208251953125</v>
      </c>
      <c r="AQ1160" s="8">
        <v>572.2044677734375</v>
      </c>
    </row>
    <row r="1161" spans="1:43" x14ac:dyDescent="0.3">
      <c r="A1161" s="3" t="s">
        <v>5152</v>
      </c>
      <c r="B1161" s="1" t="s">
        <v>11678</v>
      </c>
      <c r="C1161" s="57" t="s">
        <v>6364</v>
      </c>
      <c r="D1161" s="57" t="s">
        <v>6402</v>
      </c>
      <c r="E1161" s="57" t="s">
        <v>6682</v>
      </c>
      <c r="F1161" s="89">
        <v>119.90484619140631</v>
      </c>
      <c r="G1161" s="8">
        <v>29.409748077392582</v>
      </c>
      <c r="H1161" s="8">
        <v>28.525754928588871</v>
      </c>
      <c r="I1161" s="8">
        <v>46.616268157958977</v>
      </c>
      <c r="J1161" s="8">
        <v>51.522201538085938</v>
      </c>
      <c r="K1161" s="8">
        <v>37.369884490966797</v>
      </c>
      <c r="L1161" s="8">
        <v>42.605121612548828</v>
      </c>
      <c r="M1161" s="8">
        <v>36.576591491699219</v>
      </c>
      <c r="N1161" s="8">
        <v>56.541439056396477</v>
      </c>
      <c r="O1161" s="8">
        <v>56.901401519775391</v>
      </c>
      <c r="P1161" s="8">
        <v>82.351768493652344</v>
      </c>
      <c r="Q1161" s="8">
        <v>118.24318695068359</v>
      </c>
      <c r="R1161" s="8">
        <v>160.17729187011719</v>
      </c>
      <c r="S1161" s="8">
        <v>205.05560302734381</v>
      </c>
      <c r="T1161" s="8">
        <v>270.19076538085938</v>
      </c>
      <c r="U1161" s="8">
        <v>381.26364135742188</v>
      </c>
      <c r="V1161" s="8">
        <v>473.99472045898438</v>
      </c>
      <c r="W1161" s="8">
        <v>538.08349609375</v>
      </c>
      <c r="X1161" s="8">
        <v>603.79949951171875</v>
      </c>
      <c r="Y1161" s="84">
        <v>107.6396179199219</v>
      </c>
      <c r="Z1161" s="8">
        <v>57.263446807861328</v>
      </c>
      <c r="AA1161" s="8">
        <v>14.867998123168951</v>
      </c>
      <c r="AB1161" s="8">
        <v>49.625980377197273</v>
      </c>
      <c r="AC1161" s="8">
        <v>35.568794250488281</v>
      </c>
      <c r="AD1161" s="8">
        <v>84.156379699707031</v>
      </c>
      <c r="AE1161" s="8">
        <v>62.005958557128913</v>
      </c>
      <c r="AF1161" s="8">
        <v>52.246749877929688</v>
      </c>
      <c r="AG1161" s="8">
        <v>73.600608825683594</v>
      </c>
      <c r="AH1161" s="8">
        <v>88.741127014160156</v>
      </c>
      <c r="AI1161" s="8">
        <v>122.5064010620117</v>
      </c>
      <c r="AJ1161" s="8">
        <v>164.40870666503909</v>
      </c>
      <c r="AK1161" s="8">
        <v>208.9493408203125</v>
      </c>
      <c r="AL1161" s="8">
        <v>242.21354675292969</v>
      </c>
      <c r="AM1161" s="8">
        <v>257.15829467773438</v>
      </c>
      <c r="AN1161" s="8">
        <v>315.58071899414063</v>
      </c>
      <c r="AO1161" s="8">
        <v>370.0257568359375</v>
      </c>
      <c r="AP1161" s="8">
        <v>448.44631958007813</v>
      </c>
      <c r="AQ1161" s="8">
        <v>517.37945556640625</v>
      </c>
    </row>
    <row r="1162" spans="1:43" x14ac:dyDescent="0.3">
      <c r="A1162" s="3" t="s">
        <v>5151</v>
      </c>
      <c r="B1162" s="1" t="s">
        <v>11677</v>
      </c>
      <c r="C1162" s="57" t="s">
        <v>6364</v>
      </c>
      <c r="D1162" s="57" t="s">
        <v>6402</v>
      </c>
      <c r="E1162" s="57" t="s">
        <v>6415</v>
      </c>
      <c r="F1162" s="89">
        <v>137.9226989746094</v>
      </c>
      <c r="G1162" s="8">
        <v>40.266368865966797</v>
      </c>
      <c r="H1162" s="8">
        <v>34.925762176513672</v>
      </c>
      <c r="I1162" s="8">
        <v>54.630664825439453</v>
      </c>
      <c r="J1162" s="8">
        <v>70.227706909179688</v>
      </c>
      <c r="K1162" s="8">
        <v>53.186996459960938</v>
      </c>
      <c r="L1162" s="8">
        <v>50.259132385253913</v>
      </c>
      <c r="M1162" s="8">
        <v>60.952430725097663</v>
      </c>
      <c r="N1162" s="8">
        <v>66.848228454589844</v>
      </c>
      <c r="O1162" s="8">
        <v>87.075660705566406</v>
      </c>
      <c r="P1162" s="8">
        <v>142.85673522949219</v>
      </c>
      <c r="Q1162" s="8">
        <v>176.9948425292969</v>
      </c>
      <c r="R1162" s="8">
        <v>207.14390563964841</v>
      </c>
      <c r="S1162" s="8">
        <v>293.33242797851563</v>
      </c>
      <c r="T1162" s="8">
        <v>351.97042846679688</v>
      </c>
      <c r="U1162" s="8">
        <v>388.33993530273438</v>
      </c>
      <c r="V1162" s="8">
        <v>468.9901123046875</v>
      </c>
      <c r="W1162" s="8">
        <v>619.28955078125</v>
      </c>
      <c r="X1162" s="8">
        <v>594.1708984375</v>
      </c>
      <c r="Y1162" s="84">
        <v>116.3376998901367</v>
      </c>
      <c r="Z1162" s="8">
        <v>47.203304290771477</v>
      </c>
      <c r="AA1162" s="8">
        <v>35.206806182861328</v>
      </c>
      <c r="AB1162" s="8">
        <v>51.711723327636719</v>
      </c>
      <c r="AC1162" s="8">
        <v>59.634616851806641</v>
      </c>
      <c r="AD1162" s="8">
        <v>52.841445922851563</v>
      </c>
      <c r="AE1162" s="8">
        <v>70.352691650390625</v>
      </c>
      <c r="AF1162" s="8">
        <v>76.145965576171875</v>
      </c>
      <c r="AG1162" s="8">
        <v>104.57789611816411</v>
      </c>
      <c r="AH1162" s="8">
        <v>133.8329162597656</v>
      </c>
      <c r="AI1162" s="8">
        <v>180.42460632324219</v>
      </c>
      <c r="AJ1162" s="8">
        <v>204.034423828125</v>
      </c>
      <c r="AK1162" s="8">
        <v>223.1413879394531</v>
      </c>
      <c r="AL1162" s="8">
        <v>265.25991821289063</v>
      </c>
      <c r="AM1162" s="8">
        <v>274.2333984375</v>
      </c>
      <c r="AN1162" s="8">
        <v>344.96319580078131</v>
      </c>
      <c r="AO1162" s="8">
        <v>391.42071533203131</v>
      </c>
      <c r="AP1162" s="8">
        <v>491.16290283203131</v>
      </c>
      <c r="AQ1162" s="8">
        <v>501.02688598632813</v>
      </c>
    </row>
    <row r="1163" spans="1:43" x14ac:dyDescent="0.3">
      <c r="A1163" s="3" t="s">
        <v>5150</v>
      </c>
      <c r="B1163" s="1" t="s">
        <v>11676</v>
      </c>
      <c r="C1163" s="57" t="s">
        <v>6364</v>
      </c>
      <c r="D1163" s="57" t="s">
        <v>6402</v>
      </c>
      <c r="E1163" s="57" t="s">
        <v>6682</v>
      </c>
      <c r="F1163" s="89">
        <v>112.75709533691411</v>
      </c>
      <c r="G1163" s="8">
        <v>27.297328948974609</v>
      </c>
      <c r="H1163" s="8">
        <v>24.443635940551761</v>
      </c>
      <c r="I1163" s="8">
        <v>37.990005493164063</v>
      </c>
      <c r="J1163" s="8">
        <v>27.930093765258789</v>
      </c>
      <c r="K1163" s="8">
        <v>17.128921508789059</v>
      </c>
      <c r="L1163" s="8">
        <v>25.387275695800781</v>
      </c>
      <c r="M1163" s="8">
        <v>29.762605667114261</v>
      </c>
      <c r="N1163" s="8">
        <v>41.965770721435547</v>
      </c>
      <c r="O1163" s="8">
        <v>55.777767181396477</v>
      </c>
      <c r="P1163" s="8">
        <v>80.597427368164063</v>
      </c>
      <c r="Q1163" s="8">
        <v>135.6733093261719</v>
      </c>
      <c r="R1163" s="8">
        <v>183.1042175292969</v>
      </c>
      <c r="S1163" s="8">
        <v>258.85464477539063</v>
      </c>
      <c r="T1163" s="8">
        <v>333.03411865234381</v>
      </c>
      <c r="U1163" s="8">
        <v>364.36639404296881</v>
      </c>
      <c r="V1163" s="8">
        <v>451.72195434570313</v>
      </c>
      <c r="W1163" s="8">
        <v>552.28656005859375</v>
      </c>
      <c r="X1163" s="8">
        <v>537.61553955078125</v>
      </c>
      <c r="Y1163" s="84">
        <v>94.743659973144531</v>
      </c>
      <c r="Z1163" s="8">
        <v>21.53983306884766</v>
      </c>
      <c r="AA1163" s="8">
        <v>20.379636764526371</v>
      </c>
      <c r="AB1163" s="8">
        <v>26.300626754760739</v>
      </c>
      <c r="AC1163" s="8">
        <v>50.903713226318359</v>
      </c>
      <c r="AD1163" s="8">
        <v>42.591312408447273</v>
      </c>
      <c r="AE1163" s="8">
        <v>45.645164489746087</v>
      </c>
      <c r="AF1163" s="8">
        <v>53.915489196777337</v>
      </c>
      <c r="AG1163" s="8">
        <v>76.342079162597656</v>
      </c>
      <c r="AH1163" s="8">
        <v>89.262046813964844</v>
      </c>
      <c r="AI1163" s="8">
        <v>119.8776016235352</v>
      </c>
      <c r="AJ1163" s="8">
        <v>156.51933288574219</v>
      </c>
      <c r="AK1163" s="8">
        <v>182.0247497558594</v>
      </c>
      <c r="AL1163" s="8">
        <v>241.4977111816406</v>
      </c>
      <c r="AM1163" s="8">
        <v>272.8612060546875</v>
      </c>
      <c r="AN1163" s="8">
        <v>319.16033935546881</v>
      </c>
      <c r="AO1163" s="8">
        <v>399.55984497070313</v>
      </c>
      <c r="AP1163" s="8">
        <v>477.3031005859375</v>
      </c>
      <c r="AQ1163" s="8">
        <v>517.249267578125</v>
      </c>
    </row>
    <row r="1164" spans="1:43" x14ac:dyDescent="0.3">
      <c r="A1164" s="3" t="s">
        <v>5149</v>
      </c>
      <c r="B1164" s="1" t="s">
        <v>11675</v>
      </c>
      <c r="C1164" s="57" t="s">
        <v>6364</v>
      </c>
      <c r="D1164" s="57" t="s">
        <v>6402</v>
      </c>
      <c r="E1164" s="57" t="s">
        <v>6432</v>
      </c>
      <c r="F1164" s="89">
        <v>151.8265686035156</v>
      </c>
      <c r="G1164" s="8">
        <v>59.900917053222663</v>
      </c>
      <c r="H1164" s="8">
        <v>76.122001647949219</v>
      </c>
      <c r="I1164" s="8">
        <v>96.237762451171875</v>
      </c>
      <c r="J1164" s="8">
        <v>88.778083801269531</v>
      </c>
      <c r="K1164" s="8">
        <v>74.991455078125</v>
      </c>
      <c r="L1164" s="8">
        <v>90.222984313964844</v>
      </c>
      <c r="M1164" s="8">
        <v>72.168907165527344</v>
      </c>
      <c r="N1164" s="8">
        <v>104.7497253417969</v>
      </c>
      <c r="O1164" s="8">
        <v>108.049560546875</v>
      </c>
      <c r="P1164" s="8">
        <v>146.26519775390631</v>
      </c>
      <c r="Q1164" s="8">
        <v>194.17222595214841</v>
      </c>
      <c r="R1164" s="8">
        <v>222.48814392089841</v>
      </c>
      <c r="S1164" s="8">
        <v>288.99298095703131</v>
      </c>
      <c r="T1164" s="8">
        <v>400.24813842773438</v>
      </c>
      <c r="U1164" s="8">
        <v>473.63949584960938</v>
      </c>
      <c r="V1164" s="8">
        <v>565.36016845703125</v>
      </c>
      <c r="W1164" s="8">
        <v>640.7791748046875</v>
      </c>
      <c r="X1164" s="8">
        <v>659.50750732421875</v>
      </c>
      <c r="Y1164" s="84">
        <v>138.2674560546875</v>
      </c>
      <c r="Z1164" s="8">
        <v>52.540691375732422</v>
      </c>
      <c r="AA1164" s="8">
        <v>81.811256408691406</v>
      </c>
      <c r="AB1164" s="8">
        <v>57.945640563964837</v>
      </c>
      <c r="AC1164" s="8">
        <v>69.863365173339844</v>
      </c>
      <c r="AD1164" s="8">
        <v>98.395309448242188</v>
      </c>
      <c r="AE1164" s="8">
        <v>94.931655883789063</v>
      </c>
      <c r="AF1164" s="8">
        <v>103.1942443847656</v>
      </c>
      <c r="AG1164" s="8">
        <v>124.90016937255859</v>
      </c>
      <c r="AH1164" s="8">
        <v>154.3661804199219</v>
      </c>
      <c r="AI1164" s="8">
        <v>235.6153564453125</v>
      </c>
      <c r="AJ1164" s="8">
        <v>249.78211975097659</v>
      </c>
      <c r="AK1164" s="8">
        <v>234.85113525390631</v>
      </c>
      <c r="AL1164" s="8">
        <v>307.20379638671881</v>
      </c>
      <c r="AM1164" s="8">
        <v>359.4837646484375</v>
      </c>
      <c r="AN1164" s="8">
        <v>409.40924072265631</v>
      </c>
      <c r="AO1164" s="8">
        <v>452.51931762695313</v>
      </c>
      <c r="AP1164" s="8">
        <v>579.978271484375</v>
      </c>
      <c r="AQ1164" s="8">
        <v>554.640869140625</v>
      </c>
    </row>
    <row r="1165" spans="1:43" x14ac:dyDescent="0.3">
      <c r="A1165" s="3" t="s">
        <v>5148</v>
      </c>
      <c r="B1165" s="1" t="s">
        <v>11674</v>
      </c>
      <c r="C1165" s="57" t="s">
        <v>6364</v>
      </c>
      <c r="D1165" s="57" t="s">
        <v>6402</v>
      </c>
      <c r="E1165" s="57" t="s">
        <v>6682</v>
      </c>
      <c r="F1165" s="89">
        <v>111.3009338378906</v>
      </c>
      <c r="G1165" s="8">
        <v>43.315723419189453</v>
      </c>
      <c r="H1165" s="8">
        <v>36.928504943847663</v>
      </c>
      <c r="I1165" s="8">
        <v>35.890560150146477</v>
      </c>
      <c r="J1165" s="8">
        <v>36.043842315673828</v>
      </c>
      <c r="K1165" s="8">
        <v>28.494953155517582</v>
      </c>
      <c r="L1165" s="8">
        <v>32.186672210693359</v>
      </c>
      <c r="M1165" s="8">
        <v>39.571155548095703</v>
      </c>
      <c r="N1165" s="8">
        <v>32.798435211181641</v>
      </c>
      <c r="O1165" s="8">
        <v>55.149810791015632</v>
      </c>
      <c r="P1165" s="8">
        <v>92.688606262207031</v>
      </c>
      <c r="Q1165" s="8">
        <v>109.87998199462891</v>
      </c>
      <c r="R1165" s="8">
        <v>163.53303527832031</v>
      </c>
      <c r="S1165" s="8">
        <v>207.43119812011719</v>
      </c>
      <c r="T1165" s="8">
        <v>284.68923950195313</v>
      </c>
      <c r="U1165" s="8">
        <v>342.83258056640631</v>
      </c>
      <c r="V1165" s="8">
        <v>422.0504150390625</v>
      </c>
      <c r="W1165" s="8">
        <v>533.83013916015625</v>
      </c>
      <c r="X1165" s="8">
        <v>590.24151611328125</v>
      </c>
      <c r="Y1165" s="84">
        <v>102.60280609130859</v>
      </c>
      <c r="Z1165" s="8">
        <v>35.953086853027337</v>
      </c>
      <c r="AA1165" s="8">
        <v>13.155825614929199</v>
      </c>
      <c r="AB1165" s="8">
        <v>23.384475708007809</v>
      </c>
      <c r="AC1165" s="8">
        <v>41.611309051513672</v>
      </c>
      <c r="AD1165" s="8">
        <v>37.066242218017578</v>
      </c>
      <c r="AE1165" s="8">
        <v>52.764091491699219</v>
      </c>
      <c r="AF1165" s="8">
        <v>55.428073883056641</v>
      </c>
      <c r="AG1165" s="8">
        <v>72.585105895996094</v>
      </c>
      <c r="AH1165" s="8">
        <v>89.040863037109375</v>
      </c>
      <c r="AI1165" s="8">
        <v>123.51414489746089</v>
      </c>
      <c r="AJ1165" s="8">
        <v>160.39617919921881</v>
      </c>
      <c r="AK1165" s="8">
        <v>191.71644592285159</v>
      </c>
      <c r="AL1165" s="8">
        <v>201.90623474121091</v>
      </c>
      <c r="AM1165" s="8">
        <v>250.40376281738281</v>
      </c>
      <c r="AN1165" s="8">
        <v>332.38571166992188</v>
      </c>
      <c r="AO1165" s="8">
        <v>373.39422607421881</v>
      </c>
      <c r="AP1165" s="8">
        <v>435.37924194335938</v>
      </c>
      <c r="AQ1165" s="8">
        <v>564.0015869140625</v>
      </c>
    </row>
    <row r="1166" spans="1:43" x14ac:dyDescent="0.3">
      <c r="A1166" s="3" t="s">
        <v>5147</v>
      </c>
      <c r="B1166" s="1" t="s">
        <v>11673</v>
      </c>
      <c r="C1166" s="57" t="s">
        <v>6364</v>
      </c>
      <c r="D1166" s="57" t="s">
        <v>6402</v>
      </c>
      <c r="E1166" s="57" t="s">
        <v>6415</v>
      </c>
      <c r="F1166" s="89">
        <v>159.6500549316406</v>
      </c>
      <c r="G1166" s="8">
        <v>71.166145324707031</v>
      </c>
      <c r="H1166" s="8">
        <v>76.95257568359375</v>
      </c>
      <c r="I1166" s="8">
        <v>85.22662353515625</v>
      </c>
      <c r="J1166" s="8">
        <v>80.112884521484375</v>
      </c>
      <c r="K1166" s="8">
        <v>79.192955017089844</v>
      </c>
      <c r="L1166" s="8">
        <v>61.801414489746087</v>
      </c>
      <c r="M1166" s="8">
        <v>67.688056945800781</v>
      </c>
      <c r="N1166" s="8">
        <v>91.829544067382813</v>
      </c>
      <c r="O1166" s="8">
        <v>105.9455032348633</v>
      </c>
      <c r="P1166" s="8">
        <v>155.3356628417969</v>
      </c>
      <c r="Q1166" s="8">
        <v>159.5155029296875</v>
      </c>
      <c r="R1166" s="8">
        <v>233.79652404785159</v>
      </c>
      <c r="S1166" s="8">
        <v>289.75189208984381</v>
      </c>
      <c r="T1166" s="8">
        <v>393.25927734375</v>
      </c>
      <c r="U1166" s="8">
        <v>461.1552734375</v>
      </c>
      <c r="V1166" s="8">
        <v>563.6263427734375</v>
      </c>
      <c r="W1166" s="8">
        <v>580.20654296875</v>
      </c>
      <c r="X1166" s="8">
        <v>616.81396484375</v>
      </c>
      <c r="Y1166" s="84">
        <v>130.95916748046881</v>
      </c>
      <c r="Z1166" s="8">
        <v>52.848064422607422</v>
      </c>
      <c r="AA1166" s="8">
        <v>65.618728637695313</v>
      </c>
      <c r="AB1166" s="8">
        <v>70.5322265625</v>
      </c>
      <c r="AC1166" s="8">
        <v>78.802490234375</v>
      </c>
      <c r="AD1166" s="8">
        <v>83.529815673828125</v>
      </c>
      <c r="AE1166" s="8">
        <v>87.349822998046875</v>
      </c>
      <c r="AF1166" s="8">
        <v>112.03981781005859</v>
      </c>
      <c r="AG1166" s="8">
        <v>125.9623565673828</v>
      </c>
      <c r="AH1166" s="8">
        <v>136.7325744628906</v>
      </c>
      <c r="AI1166" s="8">
        <v>182.59819030761719</v>
      </c>
      <c r="AJ1166" s="8">
        <v>274.25631713867188</v>
      </c>
      <c r="AK1166" s="8">
        <v>272.84490966796881</v>
      </c>
      <c r="AL1166" s="8">
        <v>294.69296264648438</v>
      </c>
      <c r="AM1166" s="8">
        <v>342.48126220703131</v>
      </c>
      <c r="AN1166" s="8">
        <v>441.93963623046881</v>
      </c>
      <c r="AO1166" s="8">
        <v>477.185791015625</v>
      </c>
      <c r="AP1166" s="8">
        <v>590.59478759765625</v>
      </c>
      <c r="AQ1166" s="8">
        <v>570.1795654296875</v>
      </c>
    </row>
    <row r="1167" spans="1:43" x14ac:dyDescent="0.3">
      <c r="A1167" s="3" t="s">
        <v>5146</v>
      </c>
      <c r="B1167" s="1" t="s">
        <v>11672</v>
      </c>
      <c r="C1167" s="57" t="s">
        <v>6364</v>
      </c>
      <c r="D1167" s="57" t="s">
        <v>6402</v>
      </c>
      <c r="E1167" s="57" t="s">
        <v>6415</v>
      </c>
      <c r="F1167" s="89">
        <v>139.9447326660156</v>
      </c>
      <c r="G1167" s="8">
        <v>71.96942138671875</v>
      </c>
      <c r="H1167" s="8">
        <v>55.445255279541023</v>
      </c>
      <c r="I1167" s="8">
        <v>67.716094970703125</v>
      </c>
      <c r="J1167" s="8">
        <v>51.450305938720703</v>
      </c>
      <c r="K1167" s="8">
        <v>43.305168151855469</v>
      </c>
      <c r="L1167" s="8">
        <v>35.337520599365227</v>
      </c>
      <c r="M1167" s="8">
        <v>69.645561218261719</v>
      </c>
      <c r="N1167" s="8">
        <v>60.239215850830078</v>
      </c>
      <c r="O1167" s="8">
        <v>86.179779052734375</v>
      </c>
      <c r="P1167" s="8">
        <v>127.7024307250977</v>
      </c>
      <c r="Q1167" s="8">
        <v>177.33189392089841</v>
      </c>
      <c r="R1167" s="8">
        <v>206.92814636230469</v>
      </c>
      <c r="S1167" s="8">
        <v>302.80679321289063</v>
      </c>
      <c r="T1167" s="8">
        <v>375.0098876953125</v>
      </c>
      <c r="U1167" s="8">
        <v>536.15093994140625</v>
      </c>
      <c r="V1167" s="8">
        <v>587.135009765625</v>
      </c>
      <c r="W1167" s="8">
        <v>692.15679931640625</v>
      </c>
      <c r="X1167" s="8">
        <v>633.15899658203125</v>
      </c>
      <c r="Y1167" s="84">
        <v>125.5547561645508</v>
      </c>
      <c r="Z1167" s="8">
        <v>28.904937744140629</v>
      </c>
      <c r="AA1167" s="8">
        <v>43.842311859130859</v>
      </c>
      <c r="AB1167" s="8">
        <v>71.564971923828125</v>
      </c>
      <c r="AC1167" s="8">
        <v>52.962665557861328</v>
      </c>
      <c r="AD1167" s="8">
        <v>49.574703216552727</v>
      </c>
      <c r="AE1167" s="8">
        <v>62.582431793212891</v>
      </c>
      <c r="AF1167" s="8">
        <v>71.81658935546875</v>
      </c>
      <c r="AG1167" s="8">
        <v>95.535774230957031</v>
      </c>
      <c r="AH1167" s="8">
        <v>120.4794082641602</v>
      </c>
      <c r="AI1167" s="8">
        <v>190.99629211425781</v>
      </c>
      <c r="AJ1167" s="8">
        <v>216.36798095703131</v>
      </c>
      <c r="AK1167" s="8">
        <v>282.2425537109375</v>
      </c>
      <c r="AL1167" s="8">
        <v>295.06781005859381</v>
      </c>
      <c r="AM1167" s="8">
        <v>372.32989501953131</v>
      </c>
      <c r="AN1167" s="8">
        <v>435.4072265625</v>
      </c>
      <c r="AO1167" s="8">
        <v>442.02041625976563</v>
      </c>
      <c r="AP1167" s="8">
        <v>624.1827392578125</v>
      </c>
      <c r="AQ1167" s="8">
        <v>666.89959716796875</v>
      </c>
    </row>
    <row r="1168" spans="1:43" x14ac:dyDescent="0.3">
      <c r="A1168" s="3" t="s">
        <v>5145</v>
      </c>
      <c r="B1168" s="1" t="s">
        <v>11671</v>
      </c>
      <c r="C1168" s="57" t="s">
        <v>6364</v>
      </c>
      <c r="D1168" s="57" t="s">
        <v>6402</v>
      </c>
      <c r="E1168" s="57" t="s">
        <v>6435</v>
      </c>
      <c r="F1168" s="89">
        <v>134.04408264160159</v>
      </c>
      <c r="G1168" s="8">
        <v>45.237106323242188</v>
      </c>
      <c r="H1168" s="8">
        <v>53.687599182128913</v>
      </c>
      <c r="I1168" s="8">
        <v>64.122329711914063</v>
      </c>
      <c r="J1168" s="8">
        <v>69.214263916015625</v>
      </c>
      <c r="K1168" s="8">
        <v>60.607456207275391</v>
      </c>
      <c r="L1168" s="8">
        <v>50.221412658691413</v>
      </c>
      <c r="M1168" s="8">
        <v>49.273082733154297</v>
      </c>
      <c r="N1168" s="8">
        <v>65.112533569335938</v>
      </c>
      <c r="O1168" s="8">
        <v>88.765289306640625</v>
      </c>
      <c r="P1168" s="8">
        <v>118.4188995361328</v>
      </c>
      <c r="Q1168" s="8">
        <v>139.47908020019531</v>
      </c>
      <c r="R1168" s="8">
        <v>180.7436218261719</v>
      </c>
      <c r="S1168" s="8">
        <v>231.53570556640631</v>
      </c>
      <c r="T1168" s="8">
        <v>326.05087280273438</v>
      </c>
      <c r="U1168" s="8">
        <v>389.61221313476563</v>
      </c>
      <c r="V1168" s="8">
        <v>463.92901611328131</v>
      </c>
      <c r="W1168" s="8">
        <v>506.96054077148438</v>
      </c>
      <c r="X1168" s="8">
        <v>599.05535888671875</v>
      </c>
      <c r="Y1168" s="84">
        <v>117.32952880859381</v>
      </c>
      <c r="Z1168" s="8">
        <v>47.067039489746087</v>
      </c>
      <c r="AA1168" s="8">
        <v>52.350013732910163</v>
      </c>
      <c r="AB1168" s="8">
        <v>59.442787170410163</v>
      </c>
      <c r="AC1168" s="8">
        <v>55.029094696044922</v>
      </c>
      <c r="AD1168" s="8">
        <v>60.109970092773438</v>
      </c>
      <c r="AE1168" s="8">
        <v>69.208244323730469</v>
      </c>
      <c r="AF1168" s="8">
        <v>78.557830810546875</v>
      </c>
      <c r="AG1168" s="8">
        <v>100.030387878418</v>
      </c>
      <c r="AH1168" s="8">
        <v>127.5110778808594</v>
      </c>
      <c r="AI1168" s="8">
        <v>162.46501159667969</v>
      </c>
      <c r="AJ1168" s="8">
        <v>191.10746765136719</v>
      </c>
      <c r="AK1168" s="8">
        <v>205.14826965332031</v>
      </c>
      <c r="AL1168" s="8">
        <v>224.3224182128906</v>
      </c>
      <c r="AM1168" s="8">
        <v>266.31375122070313</v>
      </c>
      <c r="AN1168" s="8">
        <v>291.9156494140625</v>
      </c>
      <c r="AO1168" s="8">
        <v>391.25115966796881</v>
      </c>
      <c r="AP1168" s="8">
        <v>466.73419189453131</v>
      </c>
      <c r="AQ1168" s="8">
        <v>555.70855712890625</v>
      </c>
    </row>
    <row r="1169" spans="1:43" x14ac:dyDescent="0.3">
      <c r="A1169" s="3" t="s">
        <v>5144</v>
      </c>
      <c r="B1169" s="1" t="s">
        <v>11670</v>
      </c>
      <c r="C1169" s="57" t="s">
        <v>6364</v>
      </c>
      <c r="D1169" s="57" t="s">
        <v>6402</v>
      </c>
      <c r="E1169" s="57" t="s">
        <v>6421</v>
      </c>
      <c r="F1169" s="89">
        <v>143.0588684082031</v>
      </c>
      <c r="G1169" s="8">
        <v>53.821128845214837</v>
      </c>
      <c r="H1169" s="8">
        <v>44.171424865722663</v>
      </c>
      <c r="I1169" s="8">
        <v>77.316703796386719</v>
      </c>
      <c r="J1169" s="8">
        <v>71.429389953613281</v>
      </c>
      <c r="K1169" s="8">
        <v>64.420059204101563</v>
      </c>
      <c r="L1169" s="8">
        <v>56.043514251708977</v>
      </c>
      <c r="M1169" s="8">
        <v>72.353675842285156</v>
      </c>
      <c r="N1169" s="8">
        <v>75.178970336914063</v>
      </c>
      <c r="O1169" s="8">
        <v>87.712059020996094</v>
      </c>
      <c r="P1169" s="8">
        <v>144.29443359375</v>
      </c>
      <c r="Q1169" s="8">
        <v>171.33818054199219</v>
      </c>
      <c r="R1169" s="8">
        <v>227.84519958496091</v>
      </c>
      <c r="S1169" s="8">
        <v>268.68524169921881</v>
      </c>
      <c r="T1169" s="8">
        <v>362.25823974609381</v>
      </c>
      <c r="U1169" s="8">
        <v>429.28448486328131</v>
      </c>
      <c r="V1169" s="8">
        <v>526.91448974609375</v>
      </c>
      <c r="W1169" s="8">
        <v>616.78607177734375</v>
      </c>
      <c r="X1169" s="8">
        <v>585.87591552734375</v>
      </c>
      <c r="Y1169" s="84">
        <v>125.63397216796881</v>
      </c>
      <c r="Z1169" s="8">
        <v>33.097278594970703</v>
      </c>
      <c r="AA1169" s="8">
        <v>46.588909149169922</v>
      </c>
      <c r="AB1169" s="8">
        <v>66.800376892089844</v>
      </c>
      <c r="AC1169" s="8">
        <v>64.533500671386719</v>
      </c>
      <c r="AD1169" s="8">
        <v>61.184955596923828</v>
      </c>
      <c r="AE1169" s="8">
        <v>82.579475402832031</v>
      </c>
      <c r="AF1169" s="8">
        <v>78.860969543457031</v>
      </c>
      <c r="AG1169" s="8">
        <v>101.7047500610352</v>
      </c>
      <c r="AH1169" s="8">
        <v>145.5495300292969</v>
      </c>
      <c r="AI1169" s="8">
        <v>172.6763000488281</v>
      </c>
      <c r="AJ1169" s="8">
        <v>208.02301025390631</v>
      </c>
      <c r="AK1169" s="8">
        <v>247.84210205078131</v>
      </c>
      <c r="AL1169" s="8">
        <v>283.64346313476563</v>
      </c>
      <c r="AM1169" s="8">
        <v>302.518798828125</v>
      </c>
      <c r="AN1169" s="8">
        <v>351.31527709960938</v>
      </c>
      <c r="AO1169" s="8">
        <v>486.41400146484381</v>
      </c>
      <c r="AP1169" s="8">
        <v>505.49441528320313</v>
      </c>
      <c r="AQ1169" s="8">
        <v>549.7457275390625</v>
      </c>
    </row>
    <row r="1170" spans="1:43" x14ac:dyDescent="0.3">
      <c r="A1170" s="3" t="s">
        <v>5143</v>
      </c>
      <c r="B1170" s="1" t="s">
        <v>11669</v>
      </c>
      <c r="C1170" s="57" t="s">
        <v>6364</v>
      </c>
      <c r="D1170" s="57" t="s">
        <v>6402</v>
      </c>
      <c r="E1170" s="57" t="s">
        <v>6440</v>
      </c>
      <c r="F1170" s="89">
        <v>130.5356750488281</v>
      </c>
      <c r="G1170" s="8">
        <v>36.661655426025391</v>
      </c>
      <c r="H1170" s="8">
        <v>30.835504531860352</v>
      </c>
      <c r="I1170" s="8">
        <v>99.699539184570313</v>
      </c>
      <c r="J1170" s="8">
        <v>38.012073516845703</v>
      </c>
      <c r="K1170" s="8">
        <v>32.212772369384773</v>
      </c>
      <c r="L1170" s="8">
        <v>36.140632629394531</v>
      </c>
      <c r="M1170" s="8">
        <v>42.524028778076172</v>
      </c>
      <c r="N1170" s="8">
        <v>50.065509796142578</v>
      </c>
      <c r="O1170" s="8">
        <v>84.236000061035156</v>
      </c>
      <c r="P1170" s="8">
        <v>86.200416564941406</v>
      </c>
      <c r="Q1170" s="8">
        <v>124.3905792236328</v>
      </c>
      <c r="R1170" s="8">
        <v>156.7781982421875</v>
      </c>
      <c r="S1170" s="8">
        <v>218.1861572265625</v>
      </c>
      <c r="T1170" s="8">
        <v>295.592529296875</v>
      </c>
      <c r="U1170" s="8">
        <v>372.98403930664063</v>
      </c>
      <c r="V1170" s="8">
        <v>437.93124389648438</v>
      </c>
      <c r="W1170" s="8">
        <v>483.19839477539063</v>
      </c>
      <c r="X1170" s="8">
        <v>616.490234375</v>
      </c>
      <c r="Y1170" s="84">
        <v>121.15993499755859</v>
      </c>
      <c r="Z1170" s="8">
        <v>25.555540084838871</v>
      </c>
      <c r="AA1170" s="8">
        <v>18.29316329956055</v>
      </c>
      <c r="AB1170" s="8">
        <v>40.890098571777337</v>
      </c>
      <c r="AC1170" s="8">
        <v>38.694065093994141</v>
      </c>
      <c r="AD1170" s="8">
        <v>52.805614471435547</v>
      </c>
      <c r="AE1170" s="8">
        <v>79.910797119140625</v>
      </c>
      <c r="AF1170" s="8">
        <v>54.366348266601563</v>
      </c>
      <c r="AG1170" s="8">
        <v>63.290531158447273</v>
      </c>
      <c r="AH1170" s="8">
        <v>127.0504684448242</v>
      </c>
      <c r="AI1170" s="8">
        <v>132.55918884277341</v>
      </c>
      <c r="AJ1170" s="8">
        <v>161.8463134765625</v>
      </c>
      <c r="AK1170" s="8">
        <v>194.456298828125</v>
      </c>
      <c r="AL1170" s="8">
        <v>212.80683898925781</v>
      </c>
      <c r="AM1170" s="8">
        <v>277.8616943359375</v>
      </c>
      <c r="AN1170" s="8">
        <v>304.57028198242188</v>
      </c>
      <c r="AO1170" s="8">
        <v>343.657470703125</v>
      </c>
      <c r="AP1170" s="8">
        <v>478.5743408203125</v>
      </c>
      <c r="AQ1170" s="8">
        <v>529.54052734375</v>
      </c>
    </row>
    <row r="1171" spans="1:43" x14ac:dyDescent="0.3">
      <c r="A1171" s="3" t="s">
        <v>5142</v>
      </c>
      <c r="B1171" s="1" t="s">
        <v>10448</v>
      </c>
      <c r="C1171" s="57" t="s">
        <v>6364</v>
      </c>
      <c r="D1171" s="57" t="s">
        <v>6402</v>
      </c>
      <c r="E1171" s="57" t="s">
        <v>6415</v>
      </c>
      <c r="F1171" s="89">
        <v>157.8789367675781</v>
      </c>
      <c r="G1171" s="8">
        <v>45.18304443359375</v>
      </c>
      <c r="H1171" s="8">
        <v>55.575904846191413</v>
      </c>
      <c r="I1171" s="8">
        <v>75.5665283203125</v>
      </c>
      <c r="J1171" s="8">
        <v>51.64794921875</v>
      </c>
      <c r="K1171" s="8">
        <v>45.796539306640632</v>
      </c>
      <c r="L1171" s="8">
        <v>44.411434173583977</v>
      </c>
      <c r="M1171" s="8">
        <v>61.272975921630859</v>
      </c>
      <c r="N1171" s="8">
        <v>68.300514221191406</v>
      </c>
      <c r="O1171" s="8">
        <v>83.635932922363281</v>
      </c>
      <c r="P1171" s="8">
        <v>152.1208801269531</v>
      </c>
      <c r="Q1171" s="8">
        <v>183.46150207519531</v>
      </c>
      <c r="R1171" s="8">
        <v>260.66455078125</v>
      </c>
      <c r="S1171" s="8">
        <v>306.42706298828131</v>
      </c>
      <c r="T1171" s="8">
        <v>427.69021606445313</v>
      </c>
      <c r="U1171" s="8">
        <v>559.41510009765625</v>
      </c>
      <c r="V1171" s="8">
        <v>635.74853515625</v>
      </c>
      <c r="W1171" s="8">
        <v>566.69366455078125</v>
      </c>
      <c r="X1171" s="8">
        <v>535.9521484375</v>
      </c>
      <c r="Y1171" s="84">
        <v>125.1285095214844</v>
      </c>
      <c r="Z1171" s="8">
        <v>54.207191467285163</v>
      </c>
      <c r="AA1171" s="8">
        <v>38.761093139648438</v>
      </c>
      <c r="AB1171" s="8">
        <v>61.748668670654297</v>
      </c>
      <c r="AC1171" s="8">
        <v>70.993476867675781</v>
      </c>
      <c r="AD1171" s="8">
        <v>64.629180908203125</v>
      </c>
      <c r="AE1171" s="8">
        <v>83.995285034179688</v>
      </c>
      <c r="AF1171" s="8">
        <v>71.929496765136719</v>
      </c>
      <c r="AG1171" s="8">
        <v>107.68418884277339</v>
      </c>
      <c r="AH1171" s="8">
        <v>141.75840759277341</v>
      </c>
      <c r="AI1171" s="8">
        <v>203.61869812011719</v>
      </c>
      <c r="AJ1171" s="8">
        <v>224.77406311035159</v>
      </c>
      <c r="AK1171" s="8">
        <v>269.09817504882813</v>
      </c>
      <c r="AL1171" s="8">
        <v>374.69287109375</v>
      </c>
      <c r="AM1171" s="8">
        <v>411.30056762695313</v>
      </c>
      <c r="AN1171" s="8">
        <v>394.6927490234375</v>
      </c>
      <c r="AO1171" s="8">
        <v>522.7591552734375</v>
      </c>
      <c r="AP1171" s="8">
        <v>402.10284423828131</v>
      </c>
      <c r="AQ1171" s="8">
        <v>545.51202392578125</v>
      </c>
    </row>
    <row r="1172" spans="1:43" x14ac:dyDescent="0.3">
      <c r="A1172" s="3" t="s">
        <v>5141</v>
      </c>
      <c r="B1172" s="1" t="s">
        <v>11668</v>
      </c>
      <c r="C1172" s="57" t="s">
        <v>6364</v>
      </c>
      <c r="D1172" s="57" t="s">
        <v>6402</v>
      </c>
      <c r="E1172" s="57" t="s">
        <v>6415</v>
      </c>
      <c r="F1172" s="89">
        <v>140.1523742675781</v>
      </c>
      <c r="G1172" s="8">
        <v>52.901004791259773</v>
      </c>
      <c r="H1172" s="8">
        <v>69.207191467285156</v>
      </c>
      <c r="I1172" s="8">
        <v>87.630531311035156</v>
      </c>
      <c r="J1172" s="8">
        <v>70.390968322753906</v>
      </c>
      <c r="K1172" s="8">
        <v>51.426036834716797</v>
      </c>
      <c r="L1172" s="8">
        <v>53.597251892089837</v>
      </c>
      <c r="M1172" s="8">
        <v>71.065711975097656</v>
      </c>
      <c r="N1172" s="8">
        <v>69.210990905761719</v>
      </c>
      <c r="O1172" s="8">
        <v>104.12818908691411</v>
      </c>
      <c r="P1172" s="8">
        <v>155.50933837890631</v>
      </c>
      <c r="Q1172" s="8">
        <v>167.73002624511719</v>
      </c>
      <c r="R1172" s="8">
        <v>214.4668884277344</v>
      </c>
      <c r="S1172" s="8">
        <v>299.84771728515631</v>
      </c>
      <c r="T1172" s="8">
        <v>424.37606811523438</v>
      </c>
      <c r="U1172" s="8">
        <v>506.54425048828131</v>
      </c>
      <c r="V1172" s="8">
        <v>580.13983154296875</v>
      </c>
      <c r="W1172" s="8">
        <v>555.6983642578125</v>
      </c>
      <c r="X1172" s="8">
        <v>786.4249267578125</v>
      </c>
      <c r="Y1172" s="84">
        <v>125.2821044921875</v>
      </c>
      <c r="Z1172" s="8">
        <v>56.91741943359375</v>
      </c>
      <c r="AA1172" s="8">
        <v>50.262413024902337</v>
      </c>
      <c r="AB1172" s="8">
        <v>75.069305419921875</v>
      </c>
      <c r="AC1172" s="8">
        <v>82.252540588378906</v>
      </c>
      <c r="AD1172" s="8">
        <v>83.293563842773438</v>
      </c>
      <c r="AE1172" s="8">
        <v>78.613388061523438</v>
      </c>
      <c r="AF1172" s="8">
        <v>82.316787719726563</v>
      </c>
      <c r="AG1172" s="8">
        <v>102.8921356201172</v>
      </c>
      <c r="AH1172" s="8">
        <v>148.7464599609375</v>
      </c>
      <c r="AI1172" s="8">
        <v>201.49394226074219</v>
      </c>
      <c r="AJ1172" s="8">
        <v>242.75048828125</v>
      </c>
      <c r="AK1172" s="8">
        <v>296.70880126953131</v>
      </c>
      <c r="AL1172" s="8">
        <v>305.85235595703131</v>
      </c>
      <c r="AM1172" s="8">
        <v>326.64971923828131</v>
      </c>
      <c r="AN1172" s="8">
        <v>421.24624633789063</v>
      </c>
      <c r="AO1172" s="8">
        <v>473.44009399414063</v>
      </c>
      <c r="AP1172" s="8">
        <v>603.9832763671875</v>
      </c>
      <c r="AQ1172" s="8">
        <v>627.08026123046875</v>
      </c>
    </row>
    <row r="1173" spans="1:43" x14ac:dyDescent="0.3">
      <c r="A1173" s="3" t="s">
        <v>5140</v>
      </c>
      <c r="B1173" s="1" t="s">
        <v>11667</v>
      </c>
      <c r="C1173" s="57" t="s">
        <v>6364</v>
      </c>
      <c r="D1173" s="57" t="s">
        <v>6402</v>
      </c>
      <c r="E1173" s="57" t="s">
        <v>6683</v>
      </c>
      <c r="F1173" s="89">
        <v>157.63462829589841</v>
      </c>
      <c r="G1173" s="8">
        <v>83.072395324707031</v>
      </c>
      <c r="H1173" s="8">
        <v>59.258205413818359</v>
      </c>
      <c r="I1173" s="8">
        <v>81.61029052734375</v>
      </c>
      <c r="J1173" s="8">
        <v>83.215484619140625</v>
      </c>
      <c r="K1173" s="8">
        <v>71.008476257324219</v>
      </c>
      <c r="L1173" s="8">
        <v>59.746212005615227</v>
      </c>
      <c r="M1173" s="8">
        <v>66.227592468261719</v>
      </c>
      <c r="N1173" s="8">
        <v>86.926048278808594</v>
      </c>
      <c r="O1173" s="8">
        <v>99.769966125488281</v>
      </c>
      <c r="P1173" s="8">
        <v>151.36979675292969</v>
      </c>
      <c r="Q1173" s="8">
        <v>195.21929931640631</v>
      </c>
      <c r="R1173" s="8">
        <v>211.02806091308591</v>
      </c>
      <c r="S1173" s="8">
        <v>277.83642578125</v>
      </c>
      <c r="T1173" s="8">
        <v>400.76754760742188</v>
      </c>
      <c r="U1173" s="8">
        <v>404.50784301757813</v>
      </c>
      <c r="V1173" s="8">
        <v>533.90130615234375</v>
      </c>
      <c r="W1173" s="8">
        <v>598.58203125</v>
      </c>
      <c r="X1173" s="8">
        <v>616.87139892578125</v>
      </c>
      <c r="Y1173" s="84">
        <v>120.9080123901367</v>
      </c>
      <c r="Z1173" s="8">
        <v>47.797977447509773</v>
      </c>
      <c r="AA1173" s="8">
        <v>63.899707794189453</v>
      </c>
      <c r="AB1173" s="8">
        <v>77.770423889160156</v>
      </c>
      <c r="AC1173" s="8">
        <v>64.240493774414063</v>
      </c>
      <c r="AD1173" s="8">
        <v>73.952598571777344</v>
      </c>
      <c r="AE1173" s="8">
        <v>85.864021301269531</v>
      </c>
      <c r="AF1173" s="8">
        <v>101.33436584472661</v>
      </c>
      <c r="AG1173" s="8">
        <v>119.96929931640631</v>
      </c>
      <c r="AH1173" s="8">
        <v>140.3134460449219</v>
      </c>
      <c r="AI1173" s="8">
        <v>193.74162292480469</v>
      </c>
      <c r="AJ1173" s="8">
        <v>206.36260986328131</v>
      </c>
      <c r="AK1173" s="8">
        <v>245.4902038574219</v>
      </c>
      <c r="AL1173" s="8">
        <v>290.48577880859381</v>
      </c>
      <c r="AM1173" s="8">
        <v>295.04251098632813</v>
      </c>
      <c r="AN1173" s="8">
        <v>336.9732666015625</v>
      </c>
      <c r="AO1173" s="8">
        <v>402.80804443359381</v>
      </c>
      <c r="AP1173" s="8">
        <v>541.3729248046875</v>
      </c>
      <c r="AQ1173" s="8">
        <v>570.4805908203125</v>
      </c>
    </row>
    <row r="1174" spans="1:43" x14ac:dyDescent="0.3">
      <c r="A1174" s="3" t="s">
        <v>5139</v>
      </c>
      <c r="B1174" s="1" t="s">
        <v>11666</v>
      </c>
      <c r="C1174" s="57" t="s">
        <v>6364</v>
      </c>
      <c r="D1174" s="57" t="s">
        <v>6402</v>
      </c>
      <c r="E1174" s="57" t="s">
        <v>6681</v>
      </c>
      <c r="F1174" s="89">
        <v>153.19673156738281</v>
      </c>
      <c r="G1174" s="8">
        <v>53.737575531005859</v>
      </c>
      <c r="H1174" s="8">
        <v>51.285106658935547</v>
      </c>
      <c r="I1174" s="8">
        <v>56.124805450439453</v>
      </c>
      <c r="J1174" s="8">
        <v>67.117034912109375</v>
      </c>
      <c r="K1174" s="8">
        <v>58.449352264404297</v>
      </c>
      <c r="L1174" s="8">
        <v>52.550956726074219</v>
      </c>
      <c r="M1174" s="8">
        <v>56.390876770019531</v>
      </c>
      <c r="N1174" s="8">
        <v>56.525371551513672</v>
      </c>
      <c r="O1174" s="8">
        <v>87.54302978515625</v>
      </c>
      <c r="P1174" s="8">
        <v>128.0062561035156</v>
      </c>
      <c r="Q1174" s="8">
        <v>162.4249267578125</v>
      </c>
      <c r="R1174" s="8">
        <v>175.3306579589844</v>
      </c>
      <c r="S1174" s="8">
        <v>221.5089111328125</v>
      </c>
      <c r="T1174" s="8">
        <v>320.69082641601563</v>
      </c>
      <c r="U1174" s="8">
        <v>402.0218505859375</v>
      </c>
      <c r="V1174" s="8">
        <v>466.24710083007813</v>
      </c>
      <c r="W1174" s="8">
        <v>487.32882690429688</v>
      </c>
      <c r="X1174" s="8">
        <v>618.2899169921875</v>
      </c>
      <c r="Y1174" s="84">
        <v>125.81353759765631</v>
      </c>
      <c r="Z1174" s="8">
        <v>28.273565292358398</v>
      </c>
      <c r="AA1174" s="8">
        <v>43.224494934082031</v>
      </c>
      <c r="AB1174" s="8">
        <v>55.957324981689453</v>
      </c>
      <c r="AC1174" s="8">
        <v>60.923610687255859</v>
      </c>
      <c r="AD1174" s="8">
        <v>54.265640258789063</v>
      </c>
      <c r="AE1174" s="8">
        <v>70.306373596191406</v>
      </c>
      <c r="AF1174" s="8">
        <v>77.410614013671875</v>
      </c>
      <c r="AG1174" s="8">
        <v>118.9100036621094</v>
      </c>
      <c r="AH1174" s="8">
        <v>129.35902404785159</v>
      </c>
      <c r="AI1174" s="8">
        <v>155.14361572265631</v>
      </c>
      <c r="AJ1174" s="8">
        <v>202.6202697753906</v>
      </c>
      <c r="AK1174" s="8">
        <v>215.7501525878906</v>
      </c>
      <c r="AL1174" s="8">
        <v>226.50299072265631</v>
      </c>
      <c r="AM1174" s="8">
        <v>275.1937255859375</v>
      </c>
      <c r="AN1174" s="8">
        <v>324.52813720703131</v>
      </c>
      <c r="AO1174" s="8">
        <v>375.04537963867188</v>
      </c>
      <c r="AP1174" s="8">
        <v>443.2662353515625</v>
      </c>
      <c r="AQ1174" s="8">
        <v>477.02239990234381</v>
      </c>
    </row>
    <row r="1175" spans="1:43" x14ac:dyDescent="0.3">
      <c r="A1175" s="3" t="s">
        <v>5138</v>
      </c>
      <c r="B1175" s="1" t="s">
        <v>11665</v>
      </c>
      <c r="C1175" s="57" t="s">
        <v>6364</v>
      </c>
      <c r="D1175" s="57" t="s">
        <v>6402</v>
      </c>
      <c r="E1175" s="57" t="s">
        <v>6681</v>
      </c>
      <c r="F1175" s="89">
        <v>120.34608459472661</v>
      </c>
      <c r="G1175" s="8">
        <v>43.666233062744141</v>
      </c>
      <c r="H1175" s="8">
        <v>44.785701751708977</v>
      </c>
      <c r="I1175" s="8">
        <v>46.475170135498047</v>
      </c>
      <c r="J1175" s="8">
        <v>50.110340118408203</v>
      </c>
      <c r="K1175" s="8">
        <v>44.317020416259773</v>
      </c>
      <c r="L1175" s="8">
        <v>35.508968353271477</v>
      </c>
      <c r="M1175" s="8">
        <v>40.079734802246087</v>
      </c>
      <c r="N1175" s="8">
        <v>39.370883941650391</v>
      </c>
      <c r="O1175" s="8">
        <v>77.349868774414063</v>
      </c>
      <c r="P1175" s="8">
        <v>87.8511962890625</v>
      </c>
      <c r="Q1175" s="8">
        <v>146.9996032714844</v>
      </c>
      <c r="R1175" s="8">
        <v>192.77644348144531</v>
      </c>
      <c r="S1175" s="8">
        <v>201.96507263183591</v>
      </c>
      <c r="T1175" s="8">
        <v>283.73593139648438</v>
      </c>
      <c r="U1175" s="8">
        <v>389.30218505859381</v>
      </c>
      <c r="V1175" s="8">
        <v>455.07064819335938</v>
      </c>
      <c r="W1175" s="8">
        <v>529.2188720703125</v>
      </c>
      <c r="X1175" s="8">
        <v>548.94537353515625</v>
      </c>
      <c r="Y1175" s="84">
        <v>102.6537170410156</v>
      </c>
      <c r="Z1175" s="8">
        <v>32.778759002685547</v>
      </c>
      <c r="AA1175" s="8">
        <v>25.49479866027832</v>
      </c>
      <c r="AB1175" s="8">
        <v>54.709503173828132</v>
      </c>
      <c r="AC1175" s="8">
        <v>44.228340148925781</v>
      </c>
      <c r="AD1175" s="8">
        <v>46.297981262207031</v>
      </c>
      <c r="AE1175" s="8">
        <v>57.553276062011719</v>
      </c>
      <c r="AF1175" s="8">
        <v>78.975433349609375</v>
      </c>
      <c r="AG1175" s="8">
        <v>70.922233581542969</v>
      </c>
      <c r="AH1175" s="8">
        <v>84.466011047363281</v>
      </c>
      <c r="AI1175" s="8">
        <v>146.66986083984381</v>
      </c>
      <c r="AJ1175" s="8">
        <v>170.6800842285156</v>
      </c>
      <c r="AK1175" s="8">
        <v>182.6284484863281</v>
      </c>
      <c r="AL1175" s="8">
        <v>208.6634521484375</v>
      </c>
      <c r="AM1175" s="8">
        <v>259.76095581054688</v>
      </c>
      <c r="AN1175" s="8">
        <v>293.598388671875</v>
      </c>
      <c r="AO1175" s="8">
        <v>364.15792846679688</v>
      </c>
      <c r="AP1175" s="8">
        <v>482.77145385742188</v>
      </c>
      <c r="AQ1175" s="8">
        <v>550.0567626953125</v>
      </c>
    </row>
    <row r="1176" spans="1:43" x14ac:dyDescent="0.3">
      <c r="A1176" s="3" t="s">
        <v>5137</v>
      </c>
      <c r="B1176" s="1" t="s">
        <v>11664</v>
      </c>
      <c r="C1176" s="57" t="s">
        <v>6364</v>
      </c>
      <c r="D1176" s="57" t="s">
        <v>6402</v>
      </c>
      <c r="E1176" s="57" t="s">
        <v>6432</v>
      </c>
      <c r="F1176" s="89">
        <v>145.71929931640631</v>
      </c>
      <c r="G1176" s="8">
        <v>42.633956909179688</v>
      </c>
      <c r="H1176" s="8">
        <v>61.850887298583977</v>
      </c>
      <c r="I1176" s="8">
        <v>57.508125305175781</v>
      </c>
      <c r="J1176" s="8">
        <v>62.484931945800781</v>
      </c>
      <c r="K1176" s="8">
        <v>55.101749420166023</v>
      </c>
      <c r="L1176" s="8">
        <v>55.15240478515625</v>
      </c>
      <c r="M1176" s="8">
        <v>80.55804443359375</v>
      </c>
      <c r="N1176" s="8">
        <v>75.903373718261719</v>
      </c>
      <c r="O1176" s="8">
        <v>90.150901794433594</v>
      </c>
      <c r="P1176" s="8">
        <v>121.0866317749023</v>
      </c>
      <c r="Q1176" s="8">
        <v>175.62077331542969</v>
      </c>
      <c r="R1176" s="8">
        <v>197.6958923339844</v>
      </c>
      <c r="S1176" s="8">
        <v>247.84614562988281</v>
      </c>
      <c r="T1176" s="8">
        <v>333.046142578125</v>
      </c>
      <c r="U1176" s="8">
        <v>413.32086181640631</v>
      </c>
      <c r="V1176" s="8">
        <v>479.5904541015625</v>
      </c>
      <c r="W1176" s="8">
        <v>583.064208984375</v>
      </c>
      <c r="X1176" s="8">
        <v>593.24114990234375</v>
      </c>
      <c r="Y1176" s="84">
        <v>121.6635437011719</v>
      </c>
      <c r="Z1176" s="8">
        <v>31.253522872924801</v>
      </c>
      <c r="AA1176" s="8">
        <v>40.851840972900391</v>
      </c>
      <c r="AB1176" s="8">
        <v>57.744499206542969</v>
      </c>
      <c r="AC1176" s="8">
        <v>82.724700927734375</v>
      </c>
      <c r="AD1176" s="8">
        <v>63.427047729492188</v>
      </c>
      <c r="AE1176" s="8">
        <v>74.080337524414063</v>
      </c>
      <c r="AF1176" s="8">
        <v>102.1005783081055</v>
      </c>
      <c r="AG1176" s="8">
        <v>106.8585586547852</v>
      </c>
      <c r="AH1176" s="8">
        <v>129.81840515136719</v>
      </c>
      <c r="AI1176" s="8">
        <v>192.92413330078131</v>
      </c>
      <c r="AJ1176" s="8">
        <v>192.9430847167969</v>
      </c>
      <c r="AK1176" s="8">
        <v>214.4804382324219</v>
      </c>
      <c r="AL1176" s="8">
        <v>236.2076110839844</v>
      </c>
      <c r="AM1176" s="8">
        <v>314.50454711914063</v>
      </c>
      <c r="AN1176" s="8">
        <v>354.89596557617188</v>
      </c>
      <c r="AO1176" s="8">
        <v>449.68408203125</v>
      </c>
      <c r="AP1176" s="8">
        <v>550.02667236328125</v>
      </c>
      <c r="AQ1176" s="8">
        <v>578.49932861328125</v>
      </c>
    </row>
    <row r="1177" spans="1:43" x14ac:dyDescent="0.3">
      <c r="A1177" s="3" t="s">
        <v>5136</v>
      </c>
      <c r="B1177" s="1" t="s">
        <v>11663</v>
      </c>
      <c r="C1177" s="57" t="s">
        <v>6364</v>
      </c>
      <c r="D1177" s="57" t="s">
        <v>6402</v>
      </c>
      <c r="E1177" s="57" t="s">
        <v>6418</v>
      </c>
      <c r="F1177" s="89">
        <v>125.67613220214839</v>
      </c>
      <c r="G1177" s="8">
        <v>34.370174407958977</v>
      </c>
      <c r="H1177" s="8">
        <v>21.21001052856445</v>
      </c>
      <c r="I1177" s="8">
        <v>46.770912170410163</v>
      </c>
      <c r="J1177" s="8">
        <v>39.964950561523438</v>
      </c>
      <c r="K1177" s="8">
        <v>49.277065277099609</v>
      </c>
      <c r="L1177" s="8">
        <v>32.987571716308587</v>
      </c>
      <c r="M1177" s="8">
        <v>36.097030639648438</v>
      </c>
      <c r="N1177" s="8">
        <v>40.109382629394531</v>
      </c>
      <c r="O1177" s="8">
        <v>65.973503112792969</v>
      </c>
      <c r="P1177" s="8">
        <v>92.711753845214844</v>
      </c>
      <c r="Q1177" s="8">
        <v>120.0725173950195</v>
      </c>
      <c r="R1177" s="8">
        <v>163.91548156738281</v>
      </c>
      <c r="S1177" s="8">
        <v>224.28704833984381</v>
      </c>
      <c r="T1177" s="8">
        <v>312.60745239257813</v>
      </c>
      <c r="U1177" s="8">
        <v>427.5584716796875</v>
      </c>
      <c r="V1177" s="8">
        <v>406.50808715820313</v>
      </c>
      <c r="W1177" s="8">
        <v>518.39129638671875</v>
      </c>
      <c r="X1177" s="8">
        <v>516.7022705078125</v>
      </c>
      <c r="Y1177" s="84">
        <v>99.953819274902344</v>
      </c>
      <c r="Z1177" s="8">
        <v>31.44508171081543</v>
      </c>
      <c r="AA1177" s="8">
        <v>31.423507690429691</v>
      </c>
      <c r="AB1177" s="8">
        <v>38.965221405029297</v>
      </c>
      <c r="AC1177" s="8">
        <v>45.396785736083977</v>
      </c>
      <c r="AD1177" s="8">
        <v>39.214237213134773</v>
      </c>
      <c r="AE1177" s="8">
        <v>53.686538696289063</v>
      </c>
      <c r="AF1177" s="8">
        <v>72.808700561523438</v>
      </c>
      <c r="AG1177" s="8">
        <v>90.527938842773438</v>
      </c>
      <c r="AH1177" s="8">
        <v>90.418777465820313</v>
      </c>
      <c r="AI1177" s="8">
        <v>136.9652099609375</v>
      </c>
      <c r="AJ1177" s="8">
        <v>161.63916015625</v>
      </c>
      <c r="AK1177" s="8">
        <v>187.83467102050781</v>
      </c>
      <c r="AL1177" s="8">
        <v>208.84883117675781</v>
      </c>
      <c r="AM1177" s="8">
        <v>256.38082885742188</v>
      </c>
      <c r="AN1177" s="8">
        <v>305.105712890625</v>
      </c>
      <c r="AO1177" s="8">
        <v>358.09805297851563</v>
      </c>
      <c r="AP1177" s="8">
        <v>488.58453369140631</v>
      </c>
      <c r="AQ1177" s="8">
        <v>551.8365478515625</v>
      </c>
    </row>
    <row r="1178" spans="1:43" x14ac:dyDescent="0.3">
      <c r="A1178" s="3" t="s">
        <v>5135</v>
      </c>
      <c r="B1178" s="1" t="s">
        <v>11662</v>
      </c>
      <c r="C1178" s="57" t="s">
        <v>6364</v>
      </c>
      <c r="D1178" s="57" t="s">
        <v>6402</v>
      </c>
      <c r="E1178" s="57" t="s">
        <v>6415</v>
      </c>
      <c r="F1178" s="89">
        <v>153.62947082519531</v>
      </c>
      <c r="G1178" s="8">
        <v>75.552169799804688</v>
      </c>
      <c r="H1178" s="8">
        <v>72.415245056152344</v>
      </c>
      <c r="I1178" s="8">
        <v>83.868309020996094</v>
      </c>
      <c r="J1178" s="8">
        <v>62.284626007080078</v>
      </c>
      <c r="K1178" s="8">
        <v>75.350982666015625</v>
      </c>
      <c r="L1178" s="8">
        <v>67.800895690917969</v>
      </c>
      <c r="M1178" s="8">
        <v>69.859458923339844</v>
      </c>
      <c r="N1178" s="8">
        <v>89.323219299316406</v>
      </c>
      <c r="O1178" s="8">
        <v>107.2432861328125</v>
      </c>
      <c r="P1178" s="8">
        <v>130.0375671386719</v>
      </c>
      <c r="Q1178" s="8">
        <v>167.02679443359381</v>
      </c>
      <c r="R1178" s="8">
        <v>202.55609130859381</v>
      </c>
      <c r="S1178" s="8">
        <v>285.91796875</v>
      </c>
      <c r="T1178" s="8">
        <v>352.33746337890631</v>
      </c>
      <c r="U1178" s="8">
        <v>461.698974609375</v>
      </c>
      <c r="V1178" s="8">
        <v>530.541748046875</v>
      </c>
      <c r="W1178" s="8">
        <v>518.24737548828125</v>
      </c>
      <c r="X1178" s="8">
        <v>617.69378662109375</v>
      </c>
      <c r="Y1178" s="84">
        <v>124.5694046020508</v>
      </c>
      <c r="Z1178" s="8">
        <v>50.283210754394531</v>
      </c>
      <c r="AA1178" s="8">
        <v>57.288379669189453</v>
      </c>
      <c r="AB1178" s="8">
        <v>66.663772583007813</v>
      </c>
      <c r="AC1178" s="8">
        <v>70.975982666015625</v>
      </c>
      <c r="AD1178" s="8">
        <v>80.014839172363281</v>
      </c>
      <c r="AE1178" s="8">
        <v>99.998764038085938</v>
      </c>
      <c r="AF1178" s="8">
        <v>98.236129760742188</v>
      </c>
      <c r="AG1178" s="8">
        <v>117.3998107910156</v>
      </c>
      <c r="AH1178" s="8">
        <v>137.6028747558594</v>
      </c>
      <c r="AI1178" s="8">
        <v>195.7109680175781</v>
      </c>
      <c r="AJ1178" s="8">
        <v>245.26103210449219</v>
      </c>
      <c r="AK1178" s="8">
        <v>266.76931762695313</v>
      </c>
      <c r="AL1178" s="8">
        <v>282.7545166015625</v>
      </c>
      <c r="AM1178" s="8">
        <v>324.72073364257813</v>
      </c>
      <c r="AN1178" s="8">
        <v>336.126220703125</v>
      </c>
      <c r="AO1178" s="8">
        <v>459.40216064453131</v>
      </c>
      <c r="AP1178" s="8">
        <v>569.47198486328125</v>
      </c>
      <c r="AQ1178" s="8">
        <v>540.7879638671875</v>
      </c>
    </row>
    <row r="1179" spans="1:43" x14ac:dyDescent="0.3">
      <c r="A1179" s="3" t="s">
        <v>5134</v>
      </c>
      <c r="B1179" s="1" t="s">
        <v>11661</v>
      </c>
      <c r="C1179" s="57" t="s">
        <v>6364</v>
      </c>
      <c r="D1179" s="57" t="s">
        <v>6402</v>
      </c>
      <c r="E1179" s="57" t="s">
        <v>6415</v>
      </c>
      <c r="F1179" s="89">
        <v>136.9634094238281</v>
      </c>
      <c r="G1179" s="8">
        <v>50.140953063964837</v>
      </c>
      <c r="H1179" s="8">
        <v>55.78424072265625</v>
      </c>
      <c r="I1179" s="8">
        <v>72.679145812988281</v>
      </c>
      <c r="J1179" s="8">
        <v>40.750022888183587</v>
      </c>
      <c r="K1179" s="8">
        <v>26.597929000854489</v>
      </c>
      <c r="L1179" s="8">
        <v>26.532587051391602</v>
      </c>
      <c r="M1179" s="8">
        <v>35.428783416748047</v>
      </c>
      <c r="N1179" s="8">
        <v>51.950046539306641</v>
      </c>
      <c r="O1179" s="8">
        <v>82.529449462890625</v>
      </c>
      <c r="P1179" s="8">
        <v>121.737678527832</v>
      </c>
      <c r="Q1179" s="8">
        <v>181.97477722167969</v>
      </c>
      <c r="R1179" s="8">
        <v>230.11802673339841</v>
      </c>
      <c r="S1179" s="8">
        <v>284.32489013671881</v>
      </c>
      <c r="T1179" s="8">
        <v>417.707763671875</v>
      </c>
      <c r="U1179" s="8">
        <v>470.77362060546881</v>
      </c>
      <c r="V1179" s="8">
        <v>602.00653076171875</v>
      </c>
      <c r="W1179" s="8">
        <v>757.100341796875</v>
      </c>
      <c r="X1179" s="8">
        <v>583.30133056640625</v>
      </c>
      <c r="Y1179" s="84">
        <v>117.6830139160156</v>
      </c>
      <c r="Z1179" s="8">
        <v>88.600517272949219</v>
      </c>
      <c r="AA1179" s="8">
        <v>45.825042724609382</v>
      </c>
      <c r="AB1179" s="8">
        <v>52.569587707519531</v>
      </c>
      <c r="AC1179" s="8">
        <v>43.967948913574219</v>
      </c>
      <c r="AD1179" s="8">
        <v>37.237503051757813</v>
      </c>
      <c r="AE1179" s="8">
        <v>49.075428009033203</v>
      </c>
      <c r="AF1179" s="8">
        <v>68.076530456542969</v>
      </c>
      <c r="AG1179" s="8">
        <v>102.03785705566411</v>
      </c>
      <c r="AH1179" s="8">
        <v>141.42369079589841</v>
      </c>
      <c r="AI1179" s="8">
        <v>184.51380920410159</v>
      </c>
      <c r="AJ1179" s="8">
        <v>293.17068481445313</v>
      </c>
      <c r="AK1179" s="8">
        <v>257.85391235351563</v>
      </c>
      <c r="AL1179" s="8">
        <v>298.2557373046875</v>
      </c>
      <c r="AM1179" s="8">
        <v>401.32888793945313</v>
      </c>
      <c r="AN1179" s="8">
        <v>422.47421264648438</v>
      </c>
      <c r="AO1179" s="8">
        <v>551.17327880859375</v>
      </c>
      <c r="AP1179" s="8">
        <v>597.38336181640625</v>
      </c>
      <c r="AQ1179" s="8">
        <v>539.1778564453125</v>
      </c>
    </row>
    <row r="1180" spans="1:43" x14ac:dyDescent="0.3">
      <c r="A1180" s="3" t="s">
        <v>5133</v>
      </c>
      <c r="B1180" s="1" t="s">
        <v>11660</v>
      </c>
      <c r="C1180" s="57" t="s">
        <v>6364</v>
      </c>
      <c r="D1180" s="57" t="s">
        <v>6402</v>
      </c>
      <c r="E1180" s="57" t="s">
        <v>6681</v>
      </c>
      <c r="F1180" s="89">
        <v>129.56346130371091</v>
      </c>
      <c r="G1180" s="8">
        <v>45.292949676513672</v>
      </c>
      <c r="H1180" s="8">
        <v>34.405513763427727</v>
      </c>
      <c r="I1180" s="8">
        <v>45.179100036621087</v>
      </c>
      <c r="J1180" s="8">
        <v>43.024356842041023</v>
      </c>
      <c r="K1180" s="8">
        <v>44.572349548339837</v>
      </c>
      <c r="L1180" s="8">
        <v>47.345241546630859</v>
      </c>
      <c r="M1180" s="8">
        <v>47.681755065917969</v>
      </c>
      <c r="N1180" s="8">
        <v>51.556934356689453</v>
      </c>
      <c r="O1180" s="8">
        <v>82.180404663085938</v>
      </c>
      <c r="P1180" s="8">
        <v>108.2755584716797</v>
      </c>
      <c r="Q1180" s="8">
        <v>137.9723815917969</v>
      </c>
      <c r="R1180" s="8">
        <v>197.11822509765631</v>
      </c>
      <c r="S1180" s="8">
        <v>249.64143371582031</v>
      </c>
      <c r="T1180" s="8">
        <v>297.95693969726563</v>
      </c>
      <c r="U1180" s="8">
        <v>377.90463256835938</v>
      </c>
      <c r="V1180" s="8">
        <v>476.66647338867188</v>
      </c>
      <c r="W1180" s="8">
        <v>562.74322509765625</v>
      </c>
      <c r="X1180" s="8">
        <v>583.4410400390625</v>
      </c>
      <c r="Y1180" s="84">
        <v>107.47369384765631</v>
      </c>
      <c r="Z1180" s="8">
        <v>48.436794281005859</v>
      </c>
      <c r="AA1180" s="8">
        <v>24.809799194335941</v>
      </c>
      <c r="AB1180" s="8">
        <v>38.507530212402337</v>
      </c>
      <c r="AC1180" s="8">
        <v>43.176235198974609</v>
      </c>
      <c r="AD1180" s="8">
        <v>72.689163208007813</v>
      </c>
      <c r="AE1180" s="8">
        <v>65.519424438476563</v>
      </c>
      <c r="AF1180" s="8">
        <v>86.752021789550781</v>
      </c>
      <c r="AG1180" s="8">
        <v>84.489997863769531</v>
      </c>
      <c r="AH1180" s="8">
        <v>99.165847778320313</v>
      </c>
      <c r="AI1180" s="8">
        <v>153.3206481933594</v>
      </c>
      <c r="AJ1180" s="8">
        <v>181.95256042480469</v>
      </c>
      <c r="AK1180" s="8">
        <v>213.56425476074219</v>
      </c>
      <c r="AL1180" s="8">
        <v>244.48368835449219</v>
      </c>
      <c r="AM1180" s="8">
        <v>270.810302734375</v>
      </c>
      <c r="AN1180" s="8">
        <v>324.91802978515631</v>
      </c>
      <c r="AO1180" s="8">
        <v>389.75250244140631</v>
      </c>
      <c r="AP1180" s="8">
        <v>456.26577758789063</v>
      </c>
      <c r="AQ1180" s="8">
        <v>571.35205078125</v>
      </c>
    </row>
    <row r="1181" spans="1:43" x14ac:dyDescent="0.3">
      <c r="A1181" s="3" t="s">
        <v>5132</v>
      </c>
      <c r="B1181" s="1" t="s">
        <v>11659</v>
      </c>
      <c r="C1181" s="57" t="s">
        <v>6364</v>
      </c>
      <c r="D1181" s="57" t="s">
        <v>6402</v>
      </c>
      <c r="E1181" s="57" t="s">
        <v>6415</v>
      </c>
      <c r="F1181" s="89">
        <v>134.54258728027341</v>
      </c>
      <c r="G1181" s="8">
        <v>39.539863586425781</v>
      </c>
      <c r="H1181" s="8">
        <v>48.012565612792969</v>
      </c>
      <c r="I1181" s="8">
        <v>52.63623046875</v>
      </c>
      <c r="J1181" s="8">
        <v>62.349040985107422</v>
      </c>
      <c r="K1181" s="8">
        <v>51.745288848876953</v>
      </c>
      <c r="L1181" s="8">
        <v>44.93609619140625</v>
      </c>
      <c r="M1181" s="8">
        <v>49.383598327636719</v>
      </c>
      <c r="N1181" s="8">
        <v>52.635902404785163</v>
      </c>
      <c r="O1181" s="8">
        <v>87.578605651855469</v>
      </c>
      <c r="P1181" s="8">
        <v>102.5720672607422</v>
      </c>
      <c r="Q1181" s="8">
        <v>175.04612731933591</v>
      </c>
      <c r="R1181" s="8">
        <v>191.5216064453125</v>
      </c>
      <c r="S1181" s="8">
        <v>246.77630615234381</v>
      </c>
      <c r="T1181" s="8">
        <v>331.491943359375</v>
      </c>
      <c r="U1181" s="8">
        <v>390.6524658203125</v>
      </c>
      <c r="V1181" s="8">
        <v>548.0223388671875</v>
      </c>
      <c r="W1181" s="8">
        <v>570.005126953125</v>
      </c>
      <c r="X1181" s="8">
        <v>620.70599365234375</v>
      </c>
      <c r="Y1181" s="84">
        <v>103.22776031494141</v>
      </c>
      <c r="Z1181" s="8">
        <v>37.084529876708977</v>
      </c>
      <c r="AA1181" s="8">
        <v>39.284633636474609</v>
      </c>
      <c r="AB1181" s="8">
        <v>53.187068939208977</v>
      </c>
      <c r="AC1181" s="8">
        <v>57.692527770996087</v>
      </c>
      <c r="AD1181" s="8">
        <v>61.010414123535163</v>
      </c>
      <c r="AE1181" s="8">
        <v>74.218345642089844</v>
      </c>
      <c r="AF1181" s="8">
        <v>86.913887023925781</v>
      </c>
      <c r="AG1181" s="8">
        <v>84.234970092773438</v>
      </c>
      <c r="AH1181" s="8">
        <v>125.74423980712891</v>
      </c>
      <c r="AI1181" s="8">
        <v>154.11968994140631</v>
      </c>
      <c r="AJ1181" s="8">
        <v>212.00929260253909</v>
      </c>
      <c r="AK1181" s="8">
        <v>238.1216735839844</v>
      </c>
      <c r="AL1181" s="8">
        <v>254.28404235839841</v>
      </c>
      <c r="AM1181" s="8">
        <v>325.39501953125</v>
      </c>
      <c r="AN1181" s="8">
        <v>351.03619384765631</v>
      </c>
      <c r="AO1181" s="8">
        <v>407.42510986328131</v>
      </c>
      <c r="AP1181" s="8">
        <v>442.7828369140625</v>
      </c>
      <c r="AQ1181" s="8">
        <v>536.12762451171875</v>
      </c>
    </row>
    <row r="1182" spans="1:43" x14ac:dyDescent="0.3">
      <c r="A1182" s="3" t="s">
        <v>5131</v>
      </c>
      <c r="B1182" s="1" t="s">
        <v>11658</v>
      </c>
      <c r="C1182" s="57" t="s">
        <v>6364</v>
      </c>
      <c r="D1182" s="57" t="s">
        <v>6402</v>
      </c>
      <c r="E1182" s="57" t="s">
        <v>6432</v>
      </c>
      <c r="F1182" s="89">
        <v>151.39801025390631</v>
      </c>
      <c r="G1182" s="8">
        <v>76.601570129394531</v>
      </c>
      <c r="H1182" s="8">
        <v>72.490180969238281</v>
      </c>
      <c r="I1182" s="8">
        <v>92.821456909179688</v>
      </c>
      <c r="J1182" s="8">
        <v>100.01527404785161</v>
      </c>
      <c r="K1182" s="8">
        <v>101.0427627563477</v>
      </c>
      <c r="L1182" s="8">
        <v>84.206794738769531</v>
      </c>
      <c r="M1182" s="8">
        <v>83.191368103027344</v>
      </c>
      <c r="N1182" s="8">
        <v>78.402183532714844</v>
      </c>
      <c r="O1182" s="8">
        <v>109.0408477783203</v>
      </c>
      <c r="P1182" s="8">
        <v>157.5738525390625</v>
      </c>
      <c r="Q1182" s="8">
        <v>174.503173828125</v>
      </c>
      <c r="R1182" s="8">
        <v>224.27691650390631</v>
      </c>
      <c r="S1182" s="8">
        <v>275.40042114257813</v>
      </c>
      <c r="T1182" s="8">
        <v>389.49551391601563</v>
      </c>
      <c r="U1182" s="8">
        <v>467.72915649414063</v>
      </c>
      <c r="V1182" s="8">
        <v>550.34912109375</v>
      </c>
      <c r="W1182" s="8">
        <v>665.35980224609375</v>
      </c>
      <c r="X1182" s="8">
        <v>581.6302490234375</v>
      </c>
      <c r="Y1182" s="84">
        <v>124.1414337158203</v>
      </c>
      <c r="Z1182" s="8">
        <v>60.711376190185547</v>
      </c>
      <c r="AA1182" s="8">
        <v>52.801105499267578</v>
      </c>
      <c r="AB1182" s="8">
        <v>66.573188781738281</v>
      </c>
      <c r="AC1182" s="8">
        <v>86.357772827148438</v>
      </c>
      <c r="AD1182" s="8">
        <v>135.83015441894531</v>
      </c>
      <c r="AE1182" s="8">
        <v>83.84637451171875</v>
      </c>
      <c r="AF1182" s="8">
        <v>109.9042892456055</v>
      </c>
      <c r="AG1182" s="8">
        <v>124.67803955078131</v>
      </c>
      <c r="AH1182" s="8">
        <v>133.5852966308594</v>
      </c>
      <c r="AI1182" s="8">
        <v>201.26502990722659</v>
      </c>
      <c r="AJ1182" s="8">
        <v>254.59730529785159</v>
      </c>
      <c r="AK1182" s="8">
        <v>266.43435668945313</v>
      </c>
      <c r="AL1182" s="8">
        <v>301.8111572265625</v>
      </c>
      <c r="AM1182" s="8">
        <v>349.05889892578131</v>
      </c>
      <c r="AN1182" s="8">
        <v>393.11087036132813</v>
      </c>
      <c r="AO1182" s="8">
        <v>477.82476806640631</v>
      </c>
      <c r="AP1182" s="8">
        <v>473.87750244140631</v>
      </c>
      <c r="AQ1182" s="8">
        <v>571.38336181640625</v>
      </c>
    </row>
    <row r="1183" spans="1:43" x14ac:dyDescent="0.3">
      <c r="A1183" s="3" t="s">
        <v>5130</v>
      </c>
      <c r="B1183" s="1" t="s">
        <v>11657</v>
      </c>
      <c r="C1183" s="57" t="s">
        <v>6364</v>
      </c>
      <c r="D1183" s="57" t="s">
        <v>6402</v>
      </c>
      <c r="E1183" s="57" t="s">
        <v>6683</v>
      </c>
      <c r="F1183" s="89">
        <v>158.09846496582031</v>
      </c>
      <c r="G1183" s="8">
        <v>100.0517501831055</v>
      </c>
      <c r="H1183" s="8">
        <v>103.3611755371094</v>
      </c>
      <c r="I1183" s="8">
        <v>112.2607498168945</v>
      </c>
      <c r="J1183" s="8">
        <v>90.684623718261719</v>
      </c>
      <c r="K1183" s="8">
        <v>106.7143630981445</v>
      </c>
      <c r="L1183" s="8">
        <v>64.413238525390625</v>
      </c>
      <c r="M1183" s="8">
        <v>84.626495361328125</v>
      </c>
      <c r="N1183" s="8">
        <v>107.98317718505859</v>
      </c>
      <c r="O1183" s="8">
        <v>131.00311279296881</v>
      </c>
      <c r="P1183" s="8">
        <v>150.73619079589841</v>
      </c>
      <c r="Q1183" s="8">
        <v>191.07926940917969</v>
      </c>
      <c r="R1183" s="8">
        <v>245.0828857421875</v>
      </c>
      <c r="S1183" s="8">
        <v>339.85855102539063</v>
      </c>
      <c r="T1183" s="8">
        <v>370.22665405273438</v>
      </c>
      <c r="U1183" s="8">
        <v>495.00717163085938</v>
      </c>
      <c r="V1183" s="8">
        <v>500.30850219726563</v>
      </c>
      <c r="W1183" s="8">
        <v>649.96435546875</v>
      </c>
      <c r="X1183" s="8">
        <v>601.80572509765625</v>
      </c>
      <c r="Y1183" s="84">
        <v>148.48393249511719</v>
      </c>
      <c r="Z1183" s="8">
        <v>47.350074768066413</v>
      </c>
      <c r="AA1183" s="8">
        <v>56.439949035644531</v>
      </c>
      <c r="AB1183" s="8">
        <v>75.0401611328125</v>
      </c>
      <c r="AC1183" s="8">
        <v>92.884819030761719</v>
      </c>
      <c r="AD1183" s="8">
        <v>86.235160827636719</v>
      </c>
      <c r="AE1183" s="8">
        <v>94.708137512207031</v>
      </c>
      <c r="AF1183" s="8">
        <v>96.979148864746094</v>
      </c>
      <c r="AG1183" s="8">
        <v>116.9281539916992</v>
      </c>
      <c r="AH1183" s="8">
        <v>146.96229553222659</v>
      </c>
      <c r="AI1183" s="8">
        <v>229.50250244140631</v>
      </c>
      <c r="AJ1183" s="8">
        <v>248.60356140136719</v>
      </c>
      <c r="AK1183" s="8">
        <v>290.986083984375</v>
      </c>
      <c r="AL1183" s="8">
        <v>297.59576416015631</v>
      </c>
      <c r="AM1183" s="8">
        <v>337.98150634765631</v>
      </c>
      <c r="AN1183" s="8">
        <v>400.223876953125</v>
      </c>
      <c r="AO1183" s="8">
        <v>390.91793823242188</v>
      </c>
      <c r="AP1183" s="8">
        <v>531.32135009765625</v>
      </c>
      <c r="AQ1183" s="8">
        <v>593.72625732421875</v>
      </c>
    </row>
    <row r="1184" spans="1:43" x14ac:dyDescent="0.3">
      <c r="A1184" s="3" t="s">
        <v>5129</v>
      </c>
      <c r="B1184" s="1" t="s">
        <v>11656</v>
      </c>
      <c r="C1184" s="57" t="s">
        <v>6364</v>
      </c>
      <c r="D1184" s="57" t="s">
        <v>6402</v>
      </c>
      <c r="E1184" s="57" t="s">
        <v>6415</v>
      </c>
      <c r="F1184" s="89">
        <v>153.02351379394531</v>
      </c>
      <c r="G1184" s="8">
        <v>41.557819366455078</v>
      </c>
      <c r="H1184" s="8">
        <v>69.104728698730469</v>
      </c>
      <c r="I1184" s="8">
        <v>71.047821044921875</v>
      </c>
      <c r="J1184" s="8">
        <v>66.687431335449219</v>
      </c>
      <c r="K1184" s="8">
        <v>61.119918823242188</v>
      </c>
      <c r="L1184" s="8">
        <v>74.972648620605469</v>
      </c>
      <c r="M1184" s="8">
        <v>59.276985168457031</v>
      </c>
      <c r="N1184" s="8">
        <v>78.715370178222656</v>
      </c>
      <c r="O1184" s="8">
        <v>110.968864440918</v>
      </c>
      <c r="P1184" s="8">
        <v>157.70774841308591</v>
      </c>
      <c r="Q1184" s="8">
        <v>191.6755065917969</v>
      </c>
      <c r="R1184" s="8">
        <v>201.38763427734381</v>
      </c>
      <c r="S1184" s="8">
        <v>282.03341674804688</v>
      </c>
      <c r="T1184" s="8">
        <v>372.32479858398438</v>
      </c>
      <c r="U1184" s="8">
        <v>414.04046630859381</v>
      </c>
      <c r="V1184" s="8">
        <v>543.16864013671875</v>
      </c>
      <c r="W1184" s="8">
        <v>550.00177001953125</v>
      </c>
      <c r="X1184" s="8">
        <v>643.90850830078125</v>
      </c>
      <c r="Y1184" s="84">
        <v>122.7268142700195</v>
      </c>
      <c r="Z1184" s="8">
        <v>50.985866546630859</v>
      </c>
      <c r="AA1184" s="8">
        <v>53.643665313720703</v>
      </c>
      <c r="AB1184" s="8">
        <v>71.040870666503906</v>
      </c>
      <c r="AC1184" s="8">
        <v>80.338104248046875</v>
      </c>
      <c r="AD1184" s="8">
        <v>81.522171020507813</v>
      </c>
      <c r="AE1184" s="8">
        <v>92.572929382324219</v>
      </c>
      <c r="AF1184" s="8">
        <v>100.89788818359381</v>
      </c>
      <c r="AG1184" s="8">
        <v>119.0065994262695</v>
      </c>
      <c r="AH1184" s="8">
        <v>152.35035705566409</v>
      </c>
      <c r="AI1184" s="8">
        <v>194.29344177246091</v>
      </c>
      <c r="AJ1184" s="8">
        <v>247.40095520019531</v>
      </c>
      <c r="AK1184" s="8">
        <v>243.8247985839844</v>
      </c>
      <c r="AL1184" s="8">
        <v>310.20755004882813</v>
      </c>
      <c r="AM1184" s="8">
        <v>322.84249877929688</v>
      </c>
      <c r="AN1184" s="8">
        <v>392.18658447265631</v>
      </c>
      <c r="AO1184" s="8">
        <v>445.92764282226563</v>
      </c>
      <c r="AP1184" s="8">
        <v>488.09866333007813</v>
      </c>
      <c r="AQ1184" s="8">
        <v>636.86370849609375</v>
      </c>
    </row>
    <row r="1185" spans="1:43" x14ac:dyDescent="0.3">
      <c r="A1185" s="3" t="s">
        <v>5128</v>
      </c>
      <c r="B1185" s="1" t="s">
        <v>11655</v>
      </c>
      <c r="C1185" s="57" t="s">
        <v>6364</v>
      </c>
      <c r="D1185" s="57" t="s">
        <v>6402</v>
      </c>
      <c r="E1185" s="57" t="s">
        <v>6681</v>
      </c>
      <c r="F1185" s="89">
        <v>146.48484802246091</v>
      </c>
      <c r="G1185" s="8">
        <v>86.320938110351563</v>
      </c>
      <c r="H1185" s="8">
        <v>42.852767944335938</v>
      </c>
      <c r="I1185" s="8">
        <v>81.915435791015625</v>
      </c>
      <c r="J1185" s="8">
        <v>73.996200561523438</v>
      </c>
      <c r="K1185" s="8">
        <v>44.391716003417969</v>
      </c>
      <c r="L1185" s="8">
        <v>55.297996520996087</v>
      </c>
      <c r="M1185" s="8">
        <v>63.055107116699219</v>
      </c>
      <c r="N1185" s="8">
        <v>66.486251831054688</v>
      </c>
      <c r="O1185" s="8">
        <v>97.988006591796875</v>
      </c>
      <c r="P1185" s="8">
        <v>102.57867431640631</v>
      </c>
      <c r="Q1185" s="8">
        <v>175.41529846191409</v>
      </c>
      <c r="R1185" s="8">
        <v>208.03224182128909</v>
      </c>
      <c r="S1185" s="8">
        <v>295.3453369140625</v>
      </c>
      <c r="T1185" s="8">
        <v>335.28799438476563</v>
      </c>
      <c r="U1185" s="8">
        <v>420.33279418945313</v>
      </c>
      <c r="V1185" s="8">
        <v>471.88323974609381</v>
      </c>
      <c r="W1185" s="8">
        <v>553.47357177734375</v>
      </c>
      <c r="X1185" s="8">
        <v>607.344970703125</v>
      </c>
      <c r="Y1185" s="84">
        <v>118.1183547973633</v>
      </c>
      <c r="Z1185" s="8">
        <v>50.015396118164063</v>
      </c>
      <c r="AA1185" s="8">
        <v>59.141605377197273</v>
      </c>
      <c r="AB1185" s="8">
        <v>66.666748046875</v>
      </c>
      <c r="AC1185" s="8">
        <v>55.023277282714837</v>
      </c>
      <c r="AD1185" s="8">
        <v>71.230316162109375</v>
      </c>
      <c r="AE1185" s="8">
        <v>89.47021484375</v>
      </c>
      <c r="AF1185" s="8">
        <v>84.290130615234375</v>
      </c>
      <c r="AG1185" s="8">
        <v>103.16567230224609</v>
      </c>
      <c r="AH1185" s="8">
        <v>148.0921936035156</v>
      </c>
      <c r="AI1185" s="8">
        <v>174.24040222167969</v>
      </c>
      <c r="AJ1185" s="8">
        <v>207.3874816894531</v>
      </c>
      <c r="AK1185" s="8">
        <v>241.4651794433594</v>
      </c>
      <c r="AL1185" s="8">
        <v>231.3944091796875</v>
      </c>
      <c r="AM1185" s="8">
        <v>306.78314208984381</v>
      </c>
      <c r="AN1185" s="8">
        <v>350.06094360351563</v>
      </c>
      <c r="AO1185" s="8">
        <v>372.05581665039063</v>
      </c>
      <c r="AP1185" s="8">
        <v>419.73846435546881</v>
      </c>
      <c r="AQ1185" s="8">
        <v>496.93850708007813</v>
      </c>
    </row>
    <row r="1186" spans="1:43" x14ac:dyDescent="0.3">
      <c r="A1186" s="3" t="s">
        <v>5127</v>
      </c>
      <c r="B1186" s="1" t="s">
        <v>9799</v>
      </c>
      <c r="C1186" s="57" t="s">
        <v>6364</v>
      </c>
      <c r="D1186" s="57" t="s">
        <v>6402</v>
      </c>
      <c r="E1186" s="57" t="s">
        <v>6415</v>
      </c>
      <c r="F1186" s="89">
        <v>143.54606628417969</v>
      </c>
      <c r="G1186" s="8">
        <v>62.5615234375</v>
      </c>
      <c r="H1186" s="8">
        <v>61.113948822021477</v>
      </c>
      <c r="I1186" s="8">
        <v>75.185043334960938</v>
      </c>
      <c r="J1186" s="8">
        <v>67.700576782226563</v>
      </c>
      <c r="K1186" s="8">
        <v>56.69537353515625</v>
      </c>
      <c r="L1186" s="8">
        <v>60.033374786376953</v>
      </c>
      <c r="M1186" s="8">
        <v>64.347427368164063</v>
      </c>
      <c r="N1186" s="8">
        <v>69.259674072265625</v>
      </c>
      <c r="O1186" s="8">
        <v>97.739662170410156</v>
      </c>
      <c r="P1186" s="8">
        <v>129.09550476074219</v>
      </c>
      <c r="Q1186" s="8">
        <v>173.84320068359381</v>
      </c>
      <c r="R1186" s="8">
        <v>248.19297790527341</v>
      </c>
      <c r="S1186" s="8">
        <v>349.95718383789063</v>
      </c>
      <c r="T1186" s="8">
        <v>484.33209228515631</v>
      </c>
      <c r="U1186" s="8">
        <v>582.425537109375</v>
      </c>
      <c r="V1186" s="8">
        <v>519.17205810546875</v>
      </c>
      <c r="W1186" s="8">
        <v>521.56201171875</v>
      </c>
      <c r="X1186" s="8">
        <v>560.55963134765625</v>
      </c>
      <c r="Y1186" s="84">
        <v>114.3600158691406</v>
      </c>
      <c r="Z1186" s="8">
        <v>54.024150848388672</v>
      </c>
      <c r="AA1186" s="8">
        <v>46.850856781005859</v>
      </c>
      <c r="AB1186" s="8">
        <v>63.571475982666023</v>
      </c>
      <c r="AC1186" s="8">
        <v>64.234016418457031</v>
      </c>
      <c r="AD1186" s="8">
        <v>72.260063171386719</v>
      </c>
      <c r="AE1186" s="8">
        <v>94.244369506835938</v>
      </c>
      <c r="AF1186" s="8">
        <v>75.5184326171875</v>
      </c>
      <c r="AG1186" s="8">
        <v>116.64321136474609</v>
      </c>
      <c r="AH1186" s="8">
        <v>132.8932189941406</v>
      </c>
      <c r="AI1186" s="8">
        <v>184.64491271972659</v>
      </c>
      <c r="AJ1186" s="8">
        <v>235.33685302734381</v>
      </c>
      <c r="AK1186" s="8">
        <v>283.16937255859381</v>
      </c>
      <c r="AL1186" s="8">
        <v>320.96380615234381</v>
      </c>
      <c r="AM1186" s="8">
        <v>323.2733154296875</v>
      </c>
      <c r="AN1186" s="8">
        <v>452.5133056640625</v>
      </c>
      <c r="AO1186" s="8">
        <v>518.2977294921875</v>
      </c>
      <c r="AP1186" s="8">
        <v>533.35723876953125</v>
      </c>
      <c r="AQ1186" s="8">
        <v>607.2117919921875</v>
      </c>
    </row>
    <row r="1187" spans="1:43" x14ac:dyDescent="0.3">
      <c r="A1187" s="3" t="s">
        <v>5126</v>
      </c>
      <c r="B1187" s="1" t="s">
        <v>11654</v>
      </c>
      <c r="C1187" s="57" t="s">
        <v>6364</v>
      </c>
      <c r="D1187" s="57" t="s">
        <v>6402</v>
      </c>
      <c r="E1187" s="57" t="s">
        <v>6421</v>
      </c>
      <c r="F1187" s="89">
        <v>141.56303405761719</v>
      </c>
      <c r="G1187" s="8">
        <v>40.310493469238281</v>
      </c>
      <c r="H1187" s="8">
        <v>63.729496002197273</v>
      </c>
      <c r="I1187" s="8">
        <v>123.2603073120117</v>
      </c>
      <c r="J1187" s="8">
        <v>90.277519226074219</v>
      </c>
      <c r="K1187" s="8">
        <v>59.262508392333977</v>
      </c>
      <c r="L1187" s="8">
        <v>53.290447235107422</v>
      </c>
      <c r="M1187" s="8">
        <v>75.457313537597656</v>
      </c>
      <c r="N1187" s="8">
        <v>96.126869201660156</v>
      </c>
      <c r="O1187" s="8">
        <v>109.95306396484381</v>
      </c>
      <c r="P1187" s="8">
        <v>159.77803039550781</v>
      </c>
      <c r="Q1187" s="8">
        <v>193.25152587890631</v>
      </c>
      <c r="R1187" s="8">
        <v>262.7484130859375</v>
      </c>
      <c r="S1187" s="8">
        <v>277.8033447265625</v>
      </c>
      <c r="T1187" s="8">
        <v>384.67001342773438</v>
      </c>
      <c r="U1187" s="8">
        <v>493.96951293945313</v>
      </c>
      <c r="V1187" s="8">
        <v>513.16375732421875</v>
      </c>
      <c r="W1187" s="8">
        <v>619.31671142578125</v>
      </c>
      <c r="X1187" s="8">
        <v>696.35052490234375</v>
      </c>
      <c r="Y1187" s="84">
        <v>139.08465576171881</v>
      </c>
      <c r="Z1187" s="8">
        <v>59.655017852783203</v>
      </c>
      <c r="AA1187" s="8">
        <v>69.97222900390625</v>
      </c>
      <c r="AB1187" s="8">
        <v>73.330078125</v>
      </c>
      <c r="AC1187" s="8">
        <v>83.141128540039063</v>
      </c>
      <c r="AD1187" s="8">
        <v>71.265663146972656</v>
      </c>
      <c r="AE1187" s="8">
        <v>83.241600036621094</v>
      </c>
      <c r="AF1187" s="8">
        <v>97.706550598144531</v>
      </c>
      <c r="AG1187" s="8">
        <v>134.19097900390631</v>
      </c>
      <c r="AH1187" s="8">
        <v>161.6238098144531</v>
      </c>
      <c r="AI1187" s="8">
        <v>185.94117736816409</v>
      </c>
      <c r="AJ1187" s="8">
        <v>261.7286376953125</v>
      </c>
      <c r="AK1187" s="8">
        <v>238.01152038574219</v>
      </c>
      <c r="AL1187" s="8">
        <v>284.55984497070313</v>
      </c>
      <c r="AM1187" s="8">
        <v>337.07363891601563</v>
      </c>
      <c r="AN1187" s="8">
        <v>402.61502075195313</v>
      </c>
      <c r="AO1187" s="8">
        <v>536.31146240234375</v>
      </c>
      <c r="AP1187" s="8">
        <v>525.12493896484375</v>
      </c>
      <c r="AQ1187" s="8">
        <v>604.6915283203125</v>
      </c>
    </row>
    <row r="1188" spans="1:43" x14ac:dyDescent="0.3">
      <c r="A1188" s="3" t="s">
        <v>5125</v>
      </c>
      <c r="B1188" s="1" t="s">
        <v>11653</v>
      </c>
      <c r="C1188" s="57" t="s">
        <v>6364</v>
      </c>
      <c r="D1188" s="57" t="s">
        <v>6402</v>
      </c>
      <c r="E1188" s="57" t="s">
        <v>6421</v>
      </c>
      <c r="F1188" s="89">
        <v>140.57862854003909</v>
      </c>
      <c r="G1188" s="8">
        <v>39.488090515136719</v>
      </c>
      <c r="H1188" s="8">
        <v>59.433872222900391</v>
      </c>
      <c r="I1188" s="8">
        <v>76.785743713378906</v>
      </c>
      <c r="J1188" s="8">
        <v>82.153305053710938</v>
      </c>
      <c r="K1188" s="8">
        <v>76.257820129394531</v>
      </c>
      <c r="L1188" s="8">
        <v>69.738624572753906</v>
      </c>
      <c r="M1188" s="8">
        <v>55.268386840820313</v>
      </c>
      <c r="N1188" s="8">
        <v>76.284416198730469</v>
      </c>
      <c r="O1188" s="8">
        <v>88.896041870117188</v>
      </c>
      <c r="P1188" s="8">
        <v>112.9849014282227</v>
      </c>
      <c r="Q1188" s="8">
        <v>183.0045166015625</v>
      </c>
      <c r="R1188" s="8">
        <v>197.28251647949219</v>
      </c>
      <c r="S1188" s="8">
        <v>257.37164306640631</v>
      </c>
      <c r="T1188" s="8">
        <v>332.13577270507813</v>
      </c>
      <c r="U1188" s="8">
        <v>412.898681640625</v>
      </c>
      <c r="V1188" s="8">
        <v>472.89947509765631</v>
      </c>
      <c r="W1188" s="8">
        <v>575.22857666015625</v>
      </c>
      <c r="X1188" s="8">
        <v>636.20245361328125</v>
      </c>
      <c r="Y1188" s="84">
        <v>124.2460403442383</v>
      </c>
      <c r="Z1188" s="8">
        <v>58.177059173583977</v>
      </c>
      <c r="AA1188" s="8">
        <v>58.626094818115227</v>
      </c>
      <c r="AB1188" s="8">
        <v>59.554977416992188</v>
      </c>
      <c r="AC1188" s="8">
        <v>80.042556762695313</v>
      </c>
      <c r="AD1188" s="8">
        <v>75.041015625</v>
      </c>
      <c r="AE1188" s="8">
        <v>70.298965454101563</v>
      </c>
      <c r="AF1188" s="8">
        <v>87.718757629394531</v>
      </c>
      <c r="AG1188" s="8">
        <v>94.712226867675781</v>
      </c>
      <c r="AH1188" s="8">
        <v>118.971549987793</v>
      </c>
      <c r="AI1188" s="8">
        <v>194.03993225097659</v>
      </c>
      <c r="AJ1188" s="8">
        <v>226.8709716796875</v>
      </c>
      <c r="AK1188" s="8">
        <v>212.52427673339841</v>
      </c>
      <c r="AL1188" s="8">
        <v>250.55792236328131</v>
      </c>
      <c r="AM1188" s="8">
        <v>263.2548828125</v>
      </c>
      <c r="AN1188" s="8">
        <v>334.39877319335938</v>
      </c>
      <c r="AO1188" s="8">
        <v>402.48532104492188</v>
      </c>
      <c r="AP1188" s="8">
        <v>474.59378051757813</v>
      </c>
      <c r="AQ1188" s="8">
        <v>568.64715576171875</v>
      </c>
    </row>
    <row r="1189" spans="1:43" x14ac:dyDescent="0.3">
      <c r="A1189" s="3" t="s">
        <v>5124</v>
      </c>
      <c r="B1189" s="1" t="s">
        <v>11652</v>
      </c>
      <c r="C1189" s="57" t="s">
        <v>6364</v>
      </c>
      <c r="D1189" s="57" t="s">
        <v>6402</v>
      </c>
      <c r="E1189" s="57" t="s">
        <v>6415</v>
      </c>
      <c r="F1189" s="89">
        <v>141.19195556640631</v>
      </c>
      <c r="G1189" s="8">
        <v>44.141288757324219</v>
      </c>
      <c r="H1189" s="8">
        <v>66.239334106445313</v>
      </c>
      <c r="I1189" s="8">
        <v>84.0052490234375</v>
      </c>
      <c r="J1189" s="8">
        <v>83.111328125</v>
      </c>
      <c r="K1189" s="8">
        <v>43.711627960205078</v>
      </c>
      <c r="L1189" s="8">
        <v>42.461334228515632</v>
      </c>
      <c r="M1189" s="8">
        <v>52.827136993408203</v>
      </c>
      <c r="N1189" s="8">
        <v>64.963356018066406</v>
      </c>
      <c r="O1189" s="8">
        <v>82.796844482421875</v>
      </c>
      <c r="P1189" s="8">
        <v>111.0939254760742</v>
      </c>
      <c r="Q1189" s="8">
        <v>177.5892639160156</v>
      </c>
      <c r="R1189" s="8">
        <v>249.0379638671875</v>
      </c>
      <c r="S1189" s="8">
        <v>274.49307250976563</v>
      </c>
      <c r="T1189" s="8">
        <v>387.289306640625</v>
      </c>
      <c r="U1189" s="8">
        <v>389.3270263671875</v>
      </c>
      <c r="V1189" s="8">
        <v>570.708740234375</v>
      </c>
      <c r="W1189" s="8">
        <v>712.7725830078125</v>
      </c>
      <c r="X1189" s="8">
        <v>775.27117919921875</v>
      </c>
      <c r="Y1189" s="84">
        <v>121.5932693481445</v>
      </c>
      <c r="Z1189" s="8">
        <v>38.427627563476563</v>
      </c>
      <c r="AA1189" s="8">
        <v>52.389434814453132</v>
      </c>
      <c r="AB1189" s="8">
        <v>54.462699890136719</v>
      </c>
      <c r="AC1189" s="8">
        <v>57.184310913085938</v>
      </c>
      <c r="AD1189" s="8">
        <v>63.634483337402337</v>
      </c>
      <c r="AE1189" s="8">
        <v>47.654594421386719</v>
      </c>
      <c r="AF1189" s="8">
        <v>57.436408996582031</v>
      </c>
      <c r="AG1189" s="8">
        <v>107.46315765380859</v>
      </c>
      <c r="AH1189" s="8">
        <v>118.32989501953131</v>
      </c>
      <c r="AI1189" s="8">
        <v>181.4996337890625</v>
      </c>
      <c r="AJ1189" s="8">
        <v>262.80496215820313</v>
      </c>
      <c r="AK1189" s="8">
        <v>258.58639526367188</v>
      </c>
      <c r="AL1189" s="8">
        <v>310.7529296875</v>
      </c>
      <c r="AM1189" s="8">
        <v>339.38970947265631</v>
      </c>
      <c r="AN1189" s="8">
        <v>422.2493896484375</v>
      </c>
      <c r="AO1189" s="8">
        <v>422.5906982421875</v>
      </c>
      <c r="AP1189" s="8">
        <v>732.1744384765625</v>
      </c>
      <c r="AQ1189" s="8">
        <v>536.60382080078125</v>
      </c>
    </row>
    <row r="1190" spans="1:43" x14ac:dyDescent="0.3">
      <c r="A1190" s="3" t="s">
        <v>5123</v>
      </c>
      <c r="B1190" s="1" t="s">
        <v>11651</v>
      </c>
      <c r="C1190" s="57" t="s">
        <v>6364</v>
      </c>
      <c r="D1190" s="57" t="s">
        <v>6402</v>
      </c>
      <c r="E1190" s="57" t="s">
        <v>6418</v>
      </c>
      <c r="F1190" s="89">
        <v>123.1590194702148</v>
      </c>
      <c r="G1190" s="8">
        <v>37.596649169921882</v>
      </c>
      <c r="H1190" s="8">
        <v>45.878620147705078</v>
      </c>
      <c r="I1190" s="8">
        <v>55.639591217041023</v>
      </c>
      <c r="J1190" s="8">
        <v>93.674797058105469</v>
      </c>
      <c r="K1190" s="8">
        <v>41.181816101074219</v>
      </c>
      <c r="L1190" s="8">
        <v>53.191349029541023</v>
      </c>
      <c r="M1190" s="8">
        <v>37.686332702636719</v>
      </c>
      <c r="N1190" s="8">
        <v>78.173271179199219</v>
      </c>
      <c r="O1190" s="8">
        <v>75.2822265625</v>
      </c>
      <c r="P1190" s="8">
        <v>84.603271484375</v>
      </c>
      <c r="Q1190" s="8">
        <v>140.1865539550781</v>
      </c>
      <c r="R1190" s="8">
        <v>181.10858154296881</v>
      </c>
      <c r="S1190" s="8">
        <v>198.6716003417969</v>
      </c>
      <c r="T1190" s="8">
        <v>294.62289428710938</v>
      </c>
      <c r="U1190" s="8">
        <v>365.76690673828131</v>
      </c>
      <c r="V1190" s="8">
        <v>492.29751586914063</v>
      </c>
      <c r="W1190" s="8">
        <v>558.96734619140625</v>
      </c>
      <c r="X1190" s="8">
        <v>540.494873046875</v>
      </c>
      <c r="Y1190" s="84">
        <v>114.4164352416992</v>
      </c>
      <c r="Z1190" s="8">
        <v>32.156211853027337</v>
      </c>
      <c r="AA1190" s="8">
        <v>18.262128829956051</v>
      </c>
      <c r="AB1190" s="8">
        <v>42.667675018310547</v>
      </c>
      <c r="AC1190" s="8">
        <v>47.077728271484382</v>
      </c>
      <c r="AD1190" s="8">
        <v>93.840652465820313</v>
      </c>
      <c r="AE1190" s="8">
        <v>61.579566955566413</v>
      </c>
      <c r="AF1190" s="8">
        <v>64.858253479003906</v>
      </c>
      <c r="AG1190" s="8">
        <v>119.8638534545898</v>
      </c>
      <c r="AH1190" s="8">
        <v>104.43434906005859</v>
      </c>
      <c r="AI1190" s="8">
        <v>142.6025085449219</v>
      </c>
      <c r="AJ1190" s="8">
        <v>180.14459228515631</v>
      </c>
      <c r="AK1190" s="8">
        <v>199.44024658203131</v>
      </c>
      <c r="AL1190" s="8">
        <v>221.31584167480469</v>
      </c>
      <c r="AM1190" s="8">
        <v>301.92837524414063</v>
      </c>
      <c r="AN1190" s="8">
        <v>286.29345703125</v>
      </c>
      <c r="AO1190" s="8">
        <v>374.07937622070313</v>
      </c>
      <c r="AP1190" s="8">
        <v>438.0714111328125</v>
      </c>
      <c r="AQ1190" s="8">
        <v>634.17279052734375</v>
      </c>
    </row>
    <row r="1191" spans="1:43" x14ac:dyDescent="0.3">
      <c r="A1191" s="3" t="s">
        <v>5122</v>
      </c>
      <c r="B1191" s="1" t="s">
        <v>11650</v>
      </c>
      <c r="C1191" s="57" t="s">
        <v>6364</v>
      </c>
      <c r="D1191" s="57" t="s">
        <v>6402</v>
      </c>
      <c r="E1191" s="57" t="s">
        <v>6415</v>
      </c>
      <c r="F1191" s="89">
        <v>128.7933044433594</v>
      </c>
      <c r="G1191" s="8">
        <v>64.059906005859375</v>
      </c>
      <c r="H1191" s="8">
        <v>44.744979858398438</v>
      </c>
      <c r="I1191" s="8">
        <v>74.320915222167969</v>
      </c>
      <c r="J1191" s="8">
        <v>64.780563354492188</v>
      </c>
      <c r="K1191" s="8">
        <v>48.18756103515625</v>
      </c>
      <c r="L1191" s="8">
        <v>55.162017822265632</v>
      </c>
      <c r="M1191" s="8">
        <v>60.008007049560547</v>
      </c>
      <c r="N1191" s="8">
        <v>67.158660888671875</v>
      </c>
      <c r="O1191" s="8">
        <v>76.244987487792969</v>
      </c>
      <c r="P1191" s="8">
        <v>120.8172988891602</v>
      </c>
      <c r="Q1191" s="8">
        <v>148.87785339355469</v>
      </c>
      <c r="R1191" s="8">
        <v>177.83831787109381</v>
      </c>
      <c r="S1191" s="8">
        <v>294.91839599609381</v>
      </c>
      <c r="T1191" s="8">
        <v>277.6322021484375</v>
      </c>
      <c r="U1191" s="8">
        <v>399.88912963867188</v>
      </c>
      <c r="V1191" s="8">
        <v>482.00582885742188</v>
      </c>
      <c r="W1191" s="8">
        <v>383.30584716796881</v>
      </c>
      <c r="X1191" s="8">
        <v>771.785400390625</v>
      </c>
      <c r="Y1191" s="84">
        <v>105.2602081298828</v>
      </c>
      <c r="Z1191" s="8">
        <v>29.45992279052734</v>
      </c>
      <c r="AA1191" s="8">
        <v>37.072769165039063</v>
      </c>
      <c r="AB1191" s="8">
        <v>55.541435241699219</v>
      </c>
      <c r="AC1191" s="8">
        <v>48.184299468994141</v>
      </c>
      <c r="AD1191" s="8">
        <v>54.096595764160163</v>
      </c>
      <c r="AE1191" s="8">
        <v>48.936855316162109</v>
      </c>
      <c r="AF1191" s="8">
        <v>76.301658630371094</v>
      </c>
      <c r="AG1191" s="8">
        <v>113.7154922485352</v>
      </c>
      <c r="AH1191" s="8">
        <v>106.7875289916992</v>
      </c>
      <c r="AI1191" s="8">
        <v>151.0183410644531</v>
      </c>
      <c r="AJ1191" s="8">
        <v>213.3417663574219</v>
      </c>
      <c r="AK1191" s="8">
        <v>220.11749267578131</v>
      </c>
      <c r="AL1191" s="8">
        <v>260.356201171875</v>
      </c>
      <c r="AM1191" s="8">
        <v>308.68466186523438</v>
      </c>
      <c r="AN1191" s="8">
        <v>435.3486328125</v>
      </c>
      <c r="AO1191" s="8">
        <v>392.06204223632813</v>
      </c>
      <c r="AP1191" s="8">
        <v>412.68447875976563</v>
      </c>
      <c r="AQ1191" s="8">
        <v>513.6202392578125</v>
      </c>
    </row>
    <row r="1192" spans="1:43" x14ac:dyDescent="0.3">
      <c r="A1192" s="3" t="s">
        <v>5121</v>
      </c>
      <c r="B1192" s="1" t="s">
        <v>11649</v>
      </c>
      <c r="C1192" s="57" t="s">
        <v>6364</v>
      </c>
      <c r="D1192" s="57" t="s">
        <v>6402</v>
      </c>
      <c r="E1192" s="57" t="s">
        <v>6682</v>
      </c>
      <c r="F1192" s="89">
        <v>119.80870056152339</v>
      </c>
      <c r="G1192" s="8">
        <v>54.740074157714837</v>
      </c>
      <c r="H1192" s="8">
        <v>32.122943878173828</v>
      </c>
      <c r="I1192" s="8">
        <v>41.079578399658203</v>
      </c>
      <c r="J1192" s="8">
        <v>35.678943634033203</v>
      </c>
      <c r="K1192" s="8">
        <v>40.670200347900391</v>
      </c>
      <c r="L1192" s="8">
        <v>39.968666076660163</v>
      </c>
      <c r="M1192" s="8">
        <v>45.869277954101563</v>
      </c>
      <c r="N1192" s="8">
        <v>52.673984527587891</v>
      </c>
      <c r="O1192" s="8">
        <v>65.032508850097656</v>
      </c>
      <c r="P1192" s="8">
        <v>95.000839233398438</v>
      </c>
      <c r="Q1192" s="8">
        <v>133.58534240722659</v>
      </c>
      <c r="R1192" s="8">
        <v>166.89378356933591</v>
      </c>
      <c r="S1192" s="8">
        <v>240.84898376464841</v>
      </c>
      <c r="T1192" s="8">
        <v>294.7236328125</v>
      </c>
      <c r="U1192" s="8">
        <v>404.27349853515631</v>
      </c>
      <c r="V1192" s="8">
        <v>505.80233764648438</v>
      </c>
      <c r="W1192" s="8">
        <v>546.73370361328125</v>
      </c>
      <c r="X1192" s="8">
        <v>600.27215576171875</v>
      </c>
      <c r="Y1192" s="84">
        <v>100.06239318847661</v>
      </c>
      <c r="Z1192" s="8">
        <v>41.442878723144531</v>
      </c>
      <c r="AA1192" s="8">
        <v>20.36067962646484</v>
      </c>
      <c r="AB1192" s="8">
        <v>31.421157836914059</v>
      </c>
      <c r="AC1192" s="8">
        <v>34.722812652587891</v>
      </c>
      <c r="AD1192" s="8">
        <v>44.798839569091797</v>
      </c>
      <c r="AE1192" s="8">
        <v>56.976425170898438</v>
      </c>
      <c r="AF1192" s="8">
        <v>58.593181610107422</v>
      </c>
      <c r="AG1192" s="8">
        <v>74.163505554199219</v>
      </c>
      <c r="AH1192" s="8">
        <v>99.761665344238281</v>
      </c>
      <c r="AI1192" s="8">
        <v>128.99604797363281</v>
      </c>
      <c r="AJ1192" s="8">
        <v>174.53553771972659</v>
      </c>
      <c r="AK1192" s="8">
        <v>195.878173828125</v>
      </c>
      <c r="AL1192" s="8">
        <v>238.92039489746091</v>
      </c>
      <c r="AM1192" s="8">
        <v>296.96783447265631</v>
      </c>
      <c r="AN1192" s="8">
        <v>318.49465942382813</v>
      </c>
      <c r="AO1192" s="8">
        <v>439.76593017578131</v>
      </c>
      <c r="AP1192" s="8">
        <v>487.3828125</v>
      </c>
      <c r="AQ1192" s="8">
        <v>566.44207763671875</v>
      </c>
    </row>
    <row r="1193" spans="1:43" x14ac:dyDescent="0.3">
      <c r="A1193" s="3" t="s">
        <v>5120</v>
      </c>
      <c r="B1193" s="1" t="s">
        <v>11648</v>
      </c>
      <c r="C1193" s="57" t="s">
        <v>6364</v>
      </c>
      <c r="D1193" s="57" t="s">
        <v>6402</v>
      </c>
      <c r="E1193" s="57" t="s">
        <v>6418</v>
      </c>
      <c r="F1193" s="89">
        <v>127.2657852172852</v>
      </c>
      <c r="G1193" s="8">
        <v>50.733409881591797</v>
      </c>
      <c r="H1193" s="8">
        <v>53.815422058105469</v>
      </c>
      <c r="I1193" s="8">
        <v>62.392990112304688</v>
      </c>
      <c r="J1193" s="8">
        <v>52.170280456542969</v>
      </c>
      <c r="K1193" s="8">
        <v>51.774215698242188</v>
      </c>
      <c r="L1193" s="8">
        <v>50.563369750976563</v>
      </c>
      <c r="M1193" s="8">
        <v>51.474964141845703</v>
      </c>
      <c r="N1193" s="8">
        <v>75.969978332519531</v>
      </c>
      <c r="O1193" s="8">
        <v>92.898460388183594</v>
      </c>
      <c r="P1193" s="8">
        <v>112.914680480957</v>
      </c>
      <c r="Q1193" s="8">
        <v>161.40020751953131</v>
      </c>
      <c r="R1193" s="8">
        <v>211.71702575683591</v>
      </c>
      <c r="S1193" s="8">
        <v>278.37246704101563</v>
      </c>
      <c r="T1193" s="8">
        <v>335.30657958984381</v>
      </c>
      <c r="U1193" s="8">
        <v>400.68338012695313</v>
      </c>
      <c r="V1193" s="8">
        <v>486.71978759765631</v>
      </c>
      <c r="W1193" s="8">
        <v>542.69439697265625</v>
      </c>
      <c r="X1193" s="8">
        <v>543.622802734375</v>
      </c>
      <c r="Y1193" s="84">
        <v>111.479362487793</v>
      </c>
      <c r="Z1193" s="8">
        <v>32.061542510986328</v>
      </c>
      <c r="AA1193" s="8">
        <v>31.841073989868161</v>
      </c>
      <c r="AB1193" s="8">
        <v>43.227046966552727</v>
      </c>
      <c r="AC1193" s="8">
        <v>60.011070251464837</v>
      </c>
      <c r="AD1193" s="8">
        <v>81.815971374511719</v>
      </c>
      <c r="AE1193" s="8">
        <v>70.82037353515625</v>
      </c>
      <c r="AF1193" s="8">
        <v>86.060546875</v>
      </c>
      <c r="AG1193" s="8">
        <v>112.8792266845703</v>
      </c>
      <c r="AH1193" s="8">
        <v>117.3515167236328</v>
      </c>
      <c r="AI1193" s="8">
        <v>179.61830139160159</v>
      </c>
      <c r="AJ1193" s="8">
        <v>195.33946228027341</v>
      </c>
      <c r="AK1193" s="8">
        <v>214.584228515625</v>
      </c>
      <c r="AL1193" s="8">
        <v>249.59519958496091</v>
      </c>
      <c r="AM1193" s="8">
        <v>292.38803100585938</v>
      </c>
      <c r="AN1193" s="8">
        <v>335.15863037109381</v>
      </c>
      <c r="AO1193" s="8">
        <v>417.281982421875</v>
      </c>
      <c r="AP1193" s="8">
        <v>471.45217895507813</v>
      </c>
      <c r="AQ1193" s="8">
        <v>527.52484130859375</v>
      </c>
    </row>
    <row r="1194" spans="1:43" x14ac:dyDescent="0.3">
      <c r="A1194" s="3" t="s">
        <v>5119</v>
      </c>
      <c r="B1194" s="1" t="s">
        <v>11647</v>
      </c>
      <c r="C1194" s="57" t="s">
        <v>6364</v>
      </c>
      <c r="D1194" s="57" t="s">
        <v>6402</v>
      </c>
      <c r="E1194" s="57" t="s">
        <v>6415</v>
      </c>
      <c r="F1194" s="89">
        <v>128.96466064453131</v>
      </c>
      <c r="G1194" s="8">
        <v>48.217517852783203</v>
      </c>
      <c r="H1194" s="8">
        <v>46.679901123046882</v>
      </c>
      <c r="I1194" s="8">
        <v>86.661880493164063</v>
      </c>
      <c r="J1194" s="8">
        <v>75.985824584960938</v>
      </c>
      <c r="K1194" s="8">
        <v>57.964836120605469</v>
      </c>
      <c r="L1194" s="8">
        <v>70.594406127929688</v>
      </c>
      <c r="M1194" s="8">
        <v>77.078880310058594</v>
      </c>
      <c r="N1194" s="8">
        <v>74.906288146972656</v>
      </c>
      <c r="O1194" s="8">
        <v>88.627578735351563</v>
      </c>
      <c r="P1194" s="8">
        <v>124.76992034912109</v>
      </c>
      <c r="Q1194" s="8">
        <v>144.98808288574219</v>
      </c>
      <c r="R1194" s="8">
        <v>189.93840026855469</v>
      </c>
      <c r="S1194" s="8">
        <v>260.62155151367188</v>
      </c>
      <c r="T1194" s="8">
        <v>330.55474853515631</v>
      </c>
      <c r="U1194" s="8">
        <v>387.08364868164063</v>
      </c>
      <c r="V1194" s="8">
        <v>482.39120483398438</v>
      </c>
      <c r="W1194" s="8">
        <v>608.27752685546875</v>
      </c>
      <c r="X1194" s="8">
        <v>518.52728271484375</v>
      </c>
      <c r="Y1194" s="84">
        <v>132.9745788574219</v>
      </c>
      <c r="Z1194" s="8">
        <v>34.7781982421875</v>
      </c>
      <c r="AA1194" s="8">
        <v>42.875526428222663</v>
      </c>
      <c r="AB1194" s="8">
        <v>60.165859222412109</v>
      </c>
      <c r="AC1194" s="8">
        <v>66.4317626953125</v>
      </c>
      <c r="AD1194" s="8">
        <v>99.723655700683594</v>
      </c>
      <c r="AE1194" s="8">
        <v>72.84405517578125</v>
      </c>
      <c r="AF1194" s="8">
        <v>84.958847045898438</v>
      </c>
      <c r="AG1194" s="8">
        <v>118.4075393676758</v>
      </c>
      <c r="AH1194" s="8">
        <v>127.19101715087891</v>
      </c>
      <c r="AI1194" s="8">
        <v>182.44709777832031</v>
      </c>
      <c r="AJ1194" s="8">
        <v>238.43608093261719</v>
      </c>
      <c r="AK1194" s="8">
        <v>261.54916381835938</v>
      </c>
      <c r="AL1194" s="8">
        <v>294.5103759765625</v>
      </c>
      <c r="AM1194" s="8">
        <v>317.67034912109381</v>
      </c>
      <c r="AN1194" s="8">
        <v>340.40890502929688</v>
      </c>
      <c r="AO1194" s="8">
        <v>447.95635986328131</v>
      </c>
      <c r="AP1194" s="8">
        <v>500.03970336914063</v>
      </c>
      <c r="AQ1194" s="8">
        <v>519.77587890625</v>
      </c>
    </row>
    <row r="1195" spans="1:43" x14ac:dyDescent="0.3">
      <c r="A1195" s="3" t="s">
        <v>5118</v>
      </c>
      <c r="B1195" s="1" t="s">
        <v>11646</v>
      </c>
      <c r="C1195" s="57" t="s">
        <v>6364</v>
      </c>
      <c r="D1195" s="57" t="s">
        <v>6402</v>
      </c>
      <c r="E1195" s="57" t="s">
        <v>6682</v>
      </c>
      <c r="F1195" s="89">
        <v>113.0566482543945</v>
      </c>
      <c r="G1195" s="8">
        <v>11.88658237457275</v>
      </c>
      <c r="H1195" s="8">
        <v>16.652067184448239</v>
      </c>
      <c r="I1195" s="8">
        <v>53.59979248046875</v>
      </c>
      <c r="J1195" s="8">
        <v>56.483562469482422</v>
      </c>
      <c r="K1195" s="8">
        <v>29.953800201416019</v>
      </c>
      <c r="L1195" s="8">
        <v>26.108478546142582</v>
      </c>
      <c r="M1195" s="8">
        <v>37.54888916015625</v>
      </c>
      <c r="N1195" s="8">
        <v>56.969009399414063</v>
      </c>
      <c r="O1195" s="8">
        <v>55.299674987792969</v>
      </c>
      <c r="P1195" s="8">
        <v>113.8639297485352</v>
      </c>
      <c r="Q1195" s="8">
        <v>123.1406555175781</v>
      </c>
      <c r="R1195" s="8">
        <v>180.4877624511719</v>
      </c>
      <c r="S1195" s="8">
        <v>265.64697265625</v>
      </c>
      <c r="T1195" s="8">
        <v>317.45391845703131</v>
      </c>
      <c r="U1195" s="8">
        <v>515.42376708984375</v>
      </c>
      <c r="V1195" s="8">
        <v>452.09048461914063</v>
      </c>
      <c r="W1195" s="8">
        <v>495.0401611328125</v>
      </c>
      <c r="X1195" s="8">
        <v>670.8443603515625</v>
      </c>
      <c r="Y1195" s="84">
        <v>96.642250061035156</v>
      </c>
      <c r="Z1195" s="8">
        <v>19.58351898193359</v>
      </c>
      <c r="AA1195" s="8">
        <v>16.415901184082031</v>
      </c>
      <c r="AB1195" s="8">
        <v>19.78812408447266</v>
      </c>
      <c r="AC1195" s="8">
        <v>31.690500259399411</v>
      </c>
      <c r="AD1195" s="8">
        <v>54.819850921630859</v>
      </c>
      <c r="AE1195" s="8">
        <v>32.684093475341797</v>
      </c>
      <c r="AF1195" s="8">
        <v>55.918647766113281</v>
      </c>
      <c r="AG1195" s="8">
        <v>63.149383544921882</v>
      </c>
      <c r="AH1195" s="8">
        <v>89.854400634765625</v>
      </c>
      <c r="AI1195" s="8">
        <v>157.00604248046881</v>
      </c>
      <c r="AJ1195" s="8">
        <v>152.34565734863281</v>
      </c>
      <c r="AK1195" s="8">
        <v>181.88444519042969</v>
      </c>
      <c r="AL1195" s="8">
        <v>272.61468505859381</v>
      </c>
      <c r="AM1195" s="8">
        <v>292.82635498046881</v>
      </c>
      <c r="AN1195" s="8">
        <v>305.00247192382813</v>
      </c>
      <c r="AO1195" s="8">
        <v>383.28076171875</v>
      </c>
      <c r="AP1195" s="8">
        <v>498.01669311523438</v>
      </c>
      <c r="AQ1195" s="8">
        <v>473.20730590820313</v>
      </c>
    </row>
    <row r="1196" spans="1:43" x14ac:dyDescent="0.3">
      <c r="A1196" s="3" t="s">
        <v>5117</v>
      </c>
      <c r="B1196" s="1" t="s">
        <v>11645</v>
      </c>
      <c r="C1196" s="57" t="s">
        <v>6364</v>
      </c>
      <c r="D1196" s="57" t="s">
        <v>6402</v>
      </c>
      <c r="E1196" s="57" t="s">
        <v>6681</v>
      </c>
      <c r="F1196" s="89">
        <v>131.71583557128909</v>
      </c>
      <c r="G1196" s="8">
        <v>42.654605865478523</v>
      </c>
      <c r="H1196" s="8">
        <v>37.655479431152337</v>
      </c>
      <c r="I1196" s="8">
        <v>57.827365875244141</v>
      </c>
      <c r="J1196" s="8">
        <v>39.866970062255859</v>
      </c>
      <c r="K1196" s="8">
        <v>34.748329162597663</v>
      </c>
      <c r="L1196" s="8">
        <v>40.548255920410163</v>
      </c>
      <c r="M1196" s="8">
        <v>55.474971771240227</v>
      </c>
      <c r="N1196" s="8">
        <v>65.144721984863281</v>
      </c>
      <c r="O1196" s="8">
        <v>87.007369995117188</v>
      </c>
      <c r="P1196" s="8">
        <v>114.0130233764648</v>
      </c>
      <c r="Q1196" s="8">
        <v>159.76512145996091</v>
      </c>
      <c r="R1196" s="8">
        <v>199.860107421875</v>
      </c>
      <c r="S1196" s="8">
        <v>234.48994445800781</v>
      </c>
      <c r="T1196" s="8">
        <v>335.2625732421875</v>
      </c>
      <c r="U1196" s="8">
        <v>394.49453735351563</v>
      </c>
      <c r="V1196" s="8">
        <v>485.18524169921881</v>
      </c>
      <c r="W1196" s="8">
        <v>517.89361572265625</v>
      </c>
      <c r="X1196" s="8">
        <v>674.01300048828125</v>
      </c>
      <c r="Y1196" s="84">
        <v>120.4153594970703</v>
      </c>
      <c r="Z1196" s="8">
        <v>32.150321960449219</v>
      </c>
      <c r="AA1196" s="8">
        <v>25.263566970825199</v>
      </c>
      <c r="AB1196" s="8">
        <v>41.731288909912109</v>
      </c>
      <c r="AC1196" s="8">
        <v>48.374553680419922</v>
      </c>
      <c r="AD1196" s="8">
        <v>44.395637512207031</v>
      </c>
      <c r="AE1196" s="8">
        <v>78.238494873046875</v>
      </c>
      <c r="AF1196" s="8">
        <v>72.427497863769531</v>
      </c>
      <c r="AG1196" s="8">
        <v>100.17713928222661</v>
      </c>
      <c r="AH1196" s="8">
        <v>98.573272705078125</v>
      </c>
      <c r="AI1196" s="8">
        <v>137.4971923828125</v>
      </c>
      <c r="AJ1196" s="8">
        <v>204.08477783203131</v>
      </c>
      <c r="AK1196" s="8">
        <v>230.26922607421881</v>
      </c>
      <c r="AL1196" s="8">
        <v>223.28633117675781</v>
      </c>
      <c r="AM1196" s="8">
        <v>281.3433837890625</v>
      </c>
      <c r="AN1196" s="8">
        <v>323.48312377929688</v>
      </c>
      <c r="AO1196" s="8">
        <v>332.37216186523438</v>
      </c>
      <c r="AP1196" s="8">
        <v>413.22259521484381</v>
      </c>
      <c r="AQ1196" s="8">
        <v>527.3577880859375</v>
      </c>
    </row>
    <row r="1197" spans="1:43" x14ac:dyDescent="0.3">
      <c r="A1197" s="3" t="s">
        <v>5116</v>
      </c>
      <c r="B1197" s="1" t="s">
        <v>11644</v>
      </c>
      <c r="C1197" s="57" t="s">
        <v>6364</v>
      </c>
      <c r="D1197" s="57" t="s">
        <v>6402</v>
      </c>
      <c r="E1197" s="57" t="s">
        <v>6415</v>
      </c>
      <c r="F1197" s="89">
        <v>140.6343994140625</v>
      </c>
      <c r="G1197" s="8">
        <v>56.899993896484382</v>
      </c>
      <c r="H1197" s="8">
        <v>51.941909790039063</v>
      </c>
      <c r="I1197" s="8">
        <v>69.86334228515625</v>
      </c>
      <c r="J1197" s="8">
        <v>82.224449157714844</v>
      </c>
      <c r="K1197" s="8">
        <v>45.574470520019531</v>
      </c>
      <c r="L1197" s="8">
        <v>47.489231109619141</v>
      </c>
      <c r="M1197" s="8">
        <v>36.180137634277337</v>
      </c>
      <c r="N1197" s="8">
        <v>66.565147399902344</v>
      </c>
      <c r="O1197" s="8">
        <v>102.99924468994141</v>
      </c>
      <c r="P1197" s="8">
        <v>107.40769958496089</v>
      </c>
      <c r="Q1197" s="8">
        <v>155.4874267578125</v>
      </c>
      <c r="R1197" s="8">
        <v>185.2976989746094</v>
      </c>
      <c r="S1197" s="8">
        <v>284.91622924804688</v>
      </c>
      <c r="T1197" s="8">
        <v>378.78646850585938</v>
      </c>
      <c r="U1197" s="8">
        <v>411.38299560546881</v>
      </c>
      <c r="V1197" s="8">
        <v>657.08319091796875</v>
      </c>
      <c r="W1197" s="8">
        <v>700.70416259765625</v>
      </c>
      <c r="X1197" s="8">
        <v>691.32763671875</v>
      </c>
      <c r="Y1197" s="84">
        <v>109.4293975830078</v>
      </c>
      <c r="Z1197" s="8">
        <v>58.318923950195313</v>
      </c>
      <c r="AA1197" s="8">
        <v>44.857425689697273</v>
      </c>
      <c r="AB1197" s="8">
        <v>67.152374267578125</v>
      </c>
      <c r="AC1197" s="8">
        <v>58.958168029785163</v>
      </c>
      <c r="AD1197" s="8">
        <v>57.841861724853523</v>
      </c>
      <c r="AE1197" s="8">
        <v>71.581069946289063</v>
      </c>
      <c r="AF1197" s="8">
        <v>60.901168823242188</v>
      </c>
      <c r="AG1197" s="8">
        <v>96.353485107421875</v>
      </c>
      <c r="AH1197" s="8">
        <v>108.80259704589839</v>
      </c>
      <c r="AI1197" s="8">
        <v>172.80940246582031</v>
      </c>
      <c r="AJ1197" s="8">
        <v>196.79925537109381</v>
      </c>
      <c r="AK1197" s="8">
        <v>204.9911193847656</v>
      </c>
      <c r="AL1197" s="8">
        <v>302.08404541015631</v>
      </c>
      <c r="AM1197" s="8">
        <v>338.1788330078125</v>
      </c>
      <c r="AN1197" s="8">
        <v>410.726318359375</v>
      </c>
      <c r="AO1197" s="8">
        <v>483.67605590820313</v>
      </c>
      <c r="AP1197" s="8">
        <v>533.3375244140625</v>
      </c>
      <c r="AQ1197" s="8">
        <v>677.68341064453125</v>
      </c>
    </row>
    <row r="1198" spans="1:43" x14ac:dyDescent="0.3">
      <c r="A1198" s="3" t="s">
        <v>5115</v>
      </c>
      <c r="B1198" s="1" t="s">
        <v>11643</v>
      </c>
      <c r="C1198" s="57" t="s">
        <v>6364</v>
      </c>
      <c r="D1198" s="57" t="s">
        <v>6402</v>
      </c>
      <c r="E1198" s="57" t="s">
        <v>6421</v>
      </c>
      <c r="F1198" s="89">
        <v>173.15191650390631</v>
      </c>
      <c r="G1198" s="8">
        <v>65.681312561035156</v>
      </c>
      <c r="H1198" s="8">
        <v>71.925369262695313</v>
      </c>
      <c r="I1198" s="8">
        <v>113.0429763793945</v>
      </c>
      <c r="J1198" s="8">
        <v>83.658462524414063</v>
      </c>
      <c r="K1198" s="8">
        <v>60.200904846191413</v>
      </c>
      <c r="L1198" s="8">
        <v>69.68572998046875</v>
      </c>
      <c r="M1198" s="8">
        <v>81.007598876953125</v>
      </c>
      <c r="N1198" s="8">
        <v>103.1763534545898</v>
      </c>
      <c r="O1198" s="8">
        <v>123.86460113525391</v>
      </c>
      <c r="P1198" s="8">
        <v>177.49552917480469</v>
      </c>
      <c r="Q1198" s="8">
        <v>180.43620300292969</v>
      </c>
      <c r="R1198" s="8">
        <v>235.27357482910159</v>
      </c>
      <c r="S1198" s="8">
        <v>290.677490234375</v>
      </c>
      <c r="T1198" s="8">
        <v>382.68389892578131</v>
      </c>
      <c r="U1198" s="8">
        <v>466.01858520507813</v>
      </c>
      <c r="V1198" s="8">
        <v>506.01239013671881</v>
      </c>
      <c r="W1198" s="8">
        <v>597.6693115234375</v>
      </c>
      <c r="X1198" s="8">
        <v>717.470947265625</v>
      </c>
      <c r="Y1198" s="84">
        <v>156.8174133300781</v>
      </c>
      <c r="Z1198" s="8">
        <v>57.607879638671882</v>
      </c>
      <c r="AA1198" s="8">
        <v>109.7774200439453</v>
      </c>
      <c r="AB1198" s="8">
        <v>72.484474182128906</v>
      </c>
      <c r="AC1198" s="8">
        <v>95.32122802734375</v>
      </c>
      <c r="AD1198" s="8">
        <v>93.310737609863281</v>
      </c>
      <c r="AE1198" s="8">
        <v>96.593643188476563</v>
      </c>
      <c r="AF1198" s="8">
        <v>105.4138870239258</v>
      </c>
      <c r="AG1198" s="8">
        <v>147.5823974609375</v>
      </c>
      <c r="AH1198" s="8">
        <v>165.2340393066406</v>
      </c>
      <c r="AI1198" s="8">
        <v>209.90946960449219</v>
      </c>
      <c r="AJ1198" s="8">
        <v>196.89532470703131</v>
      </c>
      <c r="AK1198" s="8">
        <v>241.66767883300781</v>
      </c>
      <c r="AL1198" s="8">
        <v>265.2745361328125</v>
      </c>
      <c r="AM1198" s="8">
        <v>365.39788818359381</v>
      </c>
      <c r="AN1198" s="8">
        <v>384.7813720703125</v>
      </c>
      <c r="AO1198" s="8">
        <v>504.6541748046875</v>
      </c>
      <c r="AP1198" s="8">
        <v>608.11865234375</v>
      </c>
      <c r="AQ1198" s="8">
        <v>744.9693603515625</v>
      </c>
    </row>
    <row r="1199" spans="1:43" x14ac:dyDescent="0.3">
      <c r="A1199" s="3" t="s">
        <v>5114</v>
      </c>
      <c r="B1199" s="1" t="s">
        <v>7009</v>
      </c>
      <c r="C1199" s="57" t="s">
        <v>6364</v>
      </c>
      <c r="D1199" s="57" t="s">
        <v>6402</v>
      </c>
      <c r="E1199" s="57" t="s">
        <v>6683</v>
      </c>
      <c r="F1199" s="89">
        <v>164.6500244140625</v>
      </c>
      <c r="G1199" s="8">
        <v>61.808036804199219</v>
      </c>
      <c r="H1199" s="8">
        <v>80.025337219238281</v>
      </c>
      <c r="I1199" s="8">
        <v>82.611740112304688</v>
      </c>
      <c r="J1199" s="8">
        <v>75.865623474121094</v>
      </c>
      <c r="K1199" s="8">
        <v>62.16815185546875</v>
      </c>
      <c r="L1199" s="8">
        <v>65.752159118652344</v>
      </c>
      <c r="M1199" s="8">
        <v>63.97796630859375</v>
      </c>
      <c r="N1199" s="8">
        <v>80.6473388671875</v>
      </c>
      <c r="O1199" s="8">
        <v>108.3026885986328</v>
      </c>
      <c r="P1199" s="8">
        <v>144.04661560058591</v>
      </c>
      <c r="Q1199" s="8">
        <v>174.50849914550781</v>
      </c>
      <c r="R1199" s="8">
        <v>229.40277099609381</v>
      </c>
      <c r="S1199" s="8">
        <v>293.43099975585938</v>
      </c>
      <c r="T1199" s="8">
        <v>382.67877197265631</v>
      </c>
      <c r="U1199" s="8">
        <v>445.51470947265631</v>
      </c>
      <c r="V1199" s="8">
        <v>537.294677734375</v>
      </c>
      <c r="W1199" s="8">
        <v>579.43585205078125</v>
      </c>
      <c r="X1199" s="8">
        <v>596.9766845703125</v>
      </c>
      <c r="Y1199" s="84">
        <v>136.81925964355469</v>
      </c>
      <c r="Z1199" s="8">
        <v>47.981521606445313</v>
      </c>
      <c r="AA1199" s="8">
        <v>54.742607116699219</v>
      </c>
      <c r="AB1199" s="8">
        <v>63.235420227050781</v>
      </c>
      <c r="AC1199" s="8">
        <v>76.298835754394531</v>
      </c>
      <c r="AD1199" s="8">
        <v>84.744056701660156</v>
      </c>
      <c r="AE1199" s="8">
        <v>82.554275512695313</v>
      </c>
      <c r="AF1199" s="8">
        <v>98.18359375</v>
      </c>
      <c r="AG1199" s="8">
        <v>111.1236953735352</v>
      </c>
      <c r="AH1199" s="8">
        <v>156.05332946777341</v>
      </c>
      <c r="AI1199" s="8">
        <v>173.7496643066406</v>
      </c>
      <c r="AJ1199" s="8">
        <v>242.40190124511719</v>
      </c>
      <c r="AK1199" s="8">
        <v>245.91583251953131</v>
      </c>
      <c r="AL1199" s="8">
        <v>274.23370361328131</v>
      </c>
      <c r="AM1199" s="8">
        <v>314.49667358398438</v>
      </c>
      <c r="AN1199" s="8">
        <v>390.19790649414063</v>
      </c>
      <c r="AO1199" s="8">
        <v>429.35943603515631</v>
      </c>
      <c r="AP1199" s="8">
        <v>523.752197265625</v>
      </c>
      <c r="AQ1199" s="8">
        <v>707.6361083984375</v>
      </c>
    </row>
    <row r="1200" spans="1:43" x14ac:dyDescent="0.3">
      <c r="A1200" s="3" t="s">
        <v>5113</v>
      </c>
      <c r="B1200" s="1" t="s">
        <v>11642</v>
      </c>
      <c r="C1200" s="57" t="s">
        <v>6364</v>
      </c>
      <c r="D1200" s="57" t="s">
        <v>6402</v>
      </c>
      <c r="E1200" s="57" t="s">
        <v>6418</v>
      </c>
      <c r="F1200" s="89">
        <v>108.9650955200195</v>
      </c>
      <c r="G1200" s="8">
        <v>25.25617599487305</v>
      </c>
      <c r="H1200" s="8">
        <v>17.2567253112793</v>
      </c>
      <c r="I1200" s="8">
        <v>38.529491424560547</v>
      </c>
      <c r="J1200" s="8">
        <v>37.106739044189453</v>
      </c>
      <c r="K1200" s="8">
        <v>36.455642700195313</v>
      </c>
      <c r="L1200" s="8">
        <v>57.832183837890632</v>
      </c>
      <c r="M1200" s="8">
        <v>38.589336395263672</v>
      </c>
      <c r="N1200" s="8">
        <v>39.011005401611328</v>
      </c>
      <c r="O1200" s="8">
        <v>48.478233337402337</v>
      </c>
      <c r="P1200" s="8">
        <v>87.021286010742188</v>
      </c>
      <c r="Q1200" s="8">
        <v>108.1296920776367</v>
      </c>
      <c r="R1200" s="8">
        <v>166.81419372558591</v>
      </c>
      <c r="S1200" s="8">
        <v>218.0923156738281</v>
      </c>
      <c r="T1200" s="8">
        <v>310.66046142578131</v>
      </c>
      <c r="U1200" s="8">
        <v>360.53897094726563</v>
      </c>
      <c r="V1200" s="8">
        <v>428.25741577148438</v>
      </c>
      <c r="W1200" s="8">
        <v>538.1475830078125</v>
      </c>
      <c r="X1200" s="8">
        <v>576.48419189453125</v>
      </c>
      <c r="Y1200" s="84">
        <v>99.087745666503906</v>
      </c>
      <c r="Z1200" s="8">
        <v>10.26189613342285</v>
      </c>
      <c r="AA1200" s="8">
        <v>17.661985397338871</v>
      </c>
      <c r="AB1200" s="8">
        <v>23.37508392333984</v>
      </c>
      <c r="AC1200" s="8">
        <v>31.968889236450199</v>
      </c>
      <c r="AD1200" s="8">
        <v>32.249351501464837</v>
      </c>
      <c r="AE1200" s="8">
        <v>62.334381103515632</v>
      </c>
      <c r="AF1200" s="8">
        <v>49.953281402587891</v>
      </c>
      <c r="AG1200" s="8">
        <v>61.177772521972663</v>
      </c>
      <c r="AH1200" s="8">
        <v>86.1944580078125</v>
      </c>
      <c r="AI1200" s="8">
        <v>138.04205322265631</v>
      </c>
      <c r="AJ1200" s="8">
        <v>175.85746765136719</v>
      </c>
      <c r="AK1200" s="8">
        <v>180.5030517578125</v>
      </c>
      <c r="AL1200" s="8">
        <v>221.11647033691409</v>
      </c>
      <c r="AM1200" s="8">
        <v>247.6605529785156</v>
      </c>
      <c r="AN1200" s="8">
        <v>312.87979125976563</v>
      </c>
      <c r="AO1200" s="8">
        <v>359.41781616210938</v>
      </c>
      <c r="AP1200" s="8">
        <v>405.14697265625</v>
      </c>
      <c r="AQ1200" s="8">
        <v>540.53955078125</v>
      </c>
    </row>
    <row r="1201" spans="1:43" x14ac:dyDescent="0.3">
      <c r="A1201" s="3" t="s">
        <v>5112</v>
      </c>
      <c r="B1201" s="1" t="s">
        <v>11641</v>
      </c>
      <c r="C1201" s="57" t="s">
        <v>6364</v>
      </c>
      <c r="D1201" s="57" t="s">
        <v>6402</v>
      </c>
      <c r="E1201" s="57" t="s">
        <v>6421</v>
      </c>
      <c r="F1201" s="89">
        <v>141.52735900878909</v>
      </c>
      <c r="G1201" s="8">
        <v>68.507911682128906</v>
      </c>
      <c r="H1201" s="8">
        <v>46.176059722900391</v>
      </c>
      <c r="I1201" s="8">
        <v>93.691818237304688</v>
      </c>
      <c r="J1201" s="8">
        <v>59.417293548583977</v>
      </c>
      <c r="K1201" s="8">
        <v>56.236228942871087</v>
      </c>
      <c r="L1201" s="8">
        <v>45.33209228515625</v>
      </c>
      <c r="M1201" s="8">
        <v>67.272483825683594</v>
      </c>
      <c r="N1201" s="8">
        <v>91.890487670898438</v>
      </c>
      <c r="O1201" s="8">
        <v>70.921974182128906</v>
      </c>
      <c r="P1201" s="8">
        <v>135.61647033691409</v>
      </c>
      <c r="Q1201" s="8">
        <v>157.16520690917969</v>
      </c>
      <c r="R1201" s="8">
        <v>182.34797668457031</v>
      </c>
      <c r="S1201" s="8">
        <v>281.732177734375</v>
      </c>
      <c r="T1201" s="8">
        <v>336.63165283203131</v>
      </c>
      <c r="U1201" s="8">
        <v>373.45669555664063</v>
      </c>
      <c r="V1201" s="8">
        <v>474.117431640625</v>
      </c>
      <c r="W1201" s="8">
        <v>556.4833984375</v>
      </c>
      <c r="X1201" s="8">
        <v>677.36572265625</v>
      </c>
      <c r="Y1201" s="84">
        <v>121.66269683837891</v>
      </c>
      <c r="Z1201" s="8">
        <v>47.637596130371087</v>
      </c>
      <c r="AA1201" s="8">
        <v>44.804847717285163</v>
      </c>
      <c r="AB1201" s="8">
        <v>68.398292541503906</v>
      </c>
      <c r="AC1201" s="8">
        <v>66.121589660644531</v>
      </c>
      <c r="AD1201" s="8">
        <v>65.425117492675781</v>
      </c>
      <c r="AE1201" s="8">
        <v>65.345527648925781</v>
      </c>
      <c r="AF1201" s="8">
        <v>95.840156555175781</v>
      </c>
      <c r="AG1201" s="8">
        <v>131.6519470214844</v>
      </c>
      <c r="AH1201" s="8">
        <v>121.31610107421881</v>
      </c>
      <c r="AI1201" s="8">
        <v>188.95887756347659</v>
      </c>
      <c r="AJ1201" s="8">
        <v>214.80340576171881</v>
      </c>
      <c r="AK1201" s="8">
        <v>236.3927307128906</v>
      </c>
      <c r="AL1201" s="8">
        <v>238.7045593261719</v>
      </c>
      <c r="AM1201" s="8">
        <v>264.75775146484381</v>
      </c>
      <c r="AN1201" s="8">
        <v>363.47808837890631</v>
      </c>
      <c r="AO1201" s="8">
        <v>450.13134765625</v>
      </c>
      <c r="AP1201" s="8">
        <v>516.5029296875</v>
      </c>
      <c r="AQ1201" s="8">
        <v>561.23956298828125</v>
      </c>
    </row>
    <row r="1202" spans="1:43" x14ac:dyDescent="0.3">
      <c r="A1202" s="3" t="s">
        <v>5111</v>
      </c>
      <c r="B1202" s="1" t="s">
        <v>11640</v>
      </c>
      <c r="C1202" s="57" t="s">
        <v>6364</v>
      </c>
      <c r="D1202" s="57" t="s">
        <v>6402</v>
      </c>
      <c r="E1202" s="57" t="s">
        <v>6432</v>
      </c>
      <c r="F1202" s="89">
        <v>144.31938171386719</v>
      </c>
      <c r="G1202" s="8">
        <v>64.269683837890625</v>
      </c>
      <c r="H1202" s="8">
        <v>49.556892395019531</v>
      </c>
      <c r="I1202" s="8">
        <v>83.1636962890625</v>
      </c>
      <c r="J1202" s="8">
        <v>82.320770263671875</v>
      </c>
      <c r="K1202" s="8">
        <v>58.661811828613281</v>
      </c>
      <c r="L1202" s="8">
        <v>63.717632293701172</v>
      </c>
      <c r="M1202" s="8">
        <v>50.397178649902337</v>
      </c>
      <c r="N1202" s="8">
        <v>87.76812744140625</v>
      </c>
      <c r="O1202" s="8">
        <v>94.45550537109375</v>
      </c>
      <c r="P1202" s="8">
        <v>117.7827453613281</v>
      </c>
      <c r="Q1202" s="8">
        <v>148.62849426269531</v>
      </c>
      <c r="R1202" s="8">
        <v>210.21185302734381</v>
      </c>
      <c r="S1202" s="8">
        <v>304.12063598632813</v>
      </c>
      <c r="T1202" s="8">
        <v>362.52935791015631</v>
      </c>
      <c r="U1202" s="8">
        <v>408.7288818359375</v>
      </c>
      <c r="V1202" s="8">
        <v>493.37115478515631</v>
      </c>
      <c r="W1202" s="8">
        <v>508.41796875</v>
      </c>
      <c r="X1202" s="8">
        <v>675.51556396484375</v>
      </c>
      <c r="Y1202" s="84">
        <v>120.1328430175781</v>
      </c>
      <c r="Z1202" s="8">
        <v>52.789363861083977</v>
      </c>
      <c r="AA1202" s="8">
        <v>57.114234924316413</v>
      </c>
      <c r="AB1202" s="8">
        <v>57.518711090087891</v>
      </c>
      <c r="AC1202" s="8">
        <v>90.548316955566406</v>
      </c>
      <c r="AD1202" s="8">
        <v>80.728660583496094</v>
      </c>
      <c r="AE1202" s="8">
        <v>97.724586486816406</v>
      </c>
      <c r="AF1202" s="8">
        <v>95.087051391601563</v>
      </c>
      <c r="AG1202" s="8">
        <v>107.34787750244141</v>
      </c>
      <c r="AH1202" s="8">
        <v>150.9006652832031</v>
      </c>
      <c r="AI1202" s="8">
        <v>158.1875305175781</v>
      </c>
      <c r="AJ1202" s="8">
        <v>207.62425231933591</v>
      </c>
      <c r="AK1202" s="8">
        <v>245.35539245605469</v>
      </c>
      <c r="AL1202" s="8">
        <v>253.70465087890631</v>
      </c>
      <c r="AM1202" s="8">
        <v>307.34481811523438</v>
      </c>
      <c r="AN1202" s="8">
        <v>338.97073364257813</v>
      </c>
      <c r="AO1202" s="8">
        <v>378.69711303710938</v>
      </c>
      <c r="AP1202" s="8">
        <v>435.84347534179688</v>
      </c>
      <c r="AQ1202" s="8">
        <v>542.49169921875</v>
      </c>
    </row>
    <row r="1203" spans="1:43" x14ac:dyDescent="0.3">
      <c r="A1203" s="3" t="s">
        <v>5110</v>
      </c>
      <c r="B1203" s="1" t="s">
        <v>11639</v>
      </c>
      <c r="C1203" s="57" t="s">
        <v>6364</v>
      </c>
      <c r="D1203" s="57" t="s">
        <v>6402</v>
      </c>
      <c r="E1203" s="57" t="s">
        <v>6683</v>
      </c>
      <c r="F1203" s="89">
        <v>158.6800231933594</v>
      </c>
      <c r="G1203" s="8">
        <v>90.44146728515625</v>
      </c>
      <c r="H1203" s="8">
        <v>68.595870971679688</v>
      </c>
      <c r="I1203" s="8">
        <v>99.498855590820313</v>
      </c>
      <c r="J1203" s="8">
        <v>91.709877014160156</v>
      </c>
      <c r="K1203" s="8">
        <v>66.012924194335938</v>
      </c>
      <c r="L1203" s="8">
        <v>80.556198120117188</v>
      </c>
      <c r="M1203" s="8">
        <v>65.069747924804688</v>
      </c>
      <c r="N1203" s="8">
        <v>93.483955383300781</v>
      </c>
      <c r="O1203" s="8">
        <v>129.66664123535159</v>
      </c>
      <c r="P1203" s="8">
        <v>174.42366027832031</v>
      </c>
      <c r="Q1203" s="8">
        <v>173.87115478515631</v>
      </c>
      <c r="R1203" s="8">
        <v>206.99507141113281</v>
      </c>
      <c r="S1203" s="8">
        <v>298.46649169921881</v>
      </c>
      <c r="T1203" s="8">
        <v>401.071533203125</v>
      </c>
      <c r="U1203" s="8">
        <v>484.96652221679688</v>
      </c>
      <c r="V1203" s="8">
        <v>542.109375</v>
      </c>
      <c r="W1203" s="8">
        <v>645.0001220703125</v>
      </c>
      <c r="X1203" s="8">
        <v>671.53118896484375</v>
      </c>
      <c r="Y1203" s="84">
        <v>135.131103515625</v>
      </c>
      <c r="Z1203" s="8">
        <v>78.67803955078125</v>
      </c>
      <c r="AA1203" s="8">
        <v>58.207431793212891</v>
      </c>
      <c r="AB1203" s="8">
        <v>72.329185485839844</v>
      </c>
      <c r="AC1203" s="8">
        <v>88.991714477539063</v>
      </c>
      <c r="AD1203" s="8">
        <v>88.244956970214844</v>
      </c>
      <c r="AE1203" s="8">
        <v>94.604522705078125</v>
      </c>
      <c r="AF1203" s="8">
        <v>101.20433044433589</v>
      </c>
      <c r="AG1203" s="8">
        <v>124.9535293579102</v>
      </c>
      <c r="AH1203" s="8">
        <v>171.35887145996091</v>
      </c>
      <c r="AI1203" s="8">
        <v>225.3151550292969</v>
      </c>
      <c r="AJ1203" s="8">
        <v>227.8431091308594</v>
      </c>
      <c r="AK1203" s="8">
        <v>267.24072265625</v>
      </c>
      <c r="AL1203" s="8">
        <v>304.83261108398438</v>
      </c>
      <c r="AM1203" s="8">
        <v>365.54864501953131</v>
      </c>
      <c r="AN1203" s="8">
        <v>394.25997924804688</v>
      </c>
      <c r="AO1203" s="8">
        <v>458.4591064453125</v>
      </c>
      <c r="AP1203" s="8">
        <v>607.7919921875</v>
      </c>
      <c r="AQ1203" s="8">
        <v>577.6217041015625</v>
      </c>
    </row>
    <row r="1204" spans="1:43" x14ac:dyDescent="0.3">
      <c r="A1204" s="3" t="s">
        <v>5109</v>
      </c>
      <c r="B1204" s="1" t="s">
        <v>11638</v>
      </c>
      <c r="C1204" s="57" t="s">
        <v>6364</v>
      </c>
      <c r="D1204" s="57" t="s">
        <v>6402</v>
      </c>
      <c r="E1204" s="57" t="s">
        <v>6432</v>
      </c>
      <c r="F1204" s="89">
        <v>115.30470275878911</v>
      </c>
      <c r="G1204" s="8">
        <v>24.037002563476559</v>
      </c>
      <c r="H1204" s="8">
        <v>39.677764892578132</v>
      </c>
      <c r="I1204" s="8">
        <v>36.090721130371087</v>
      </c>
      <c r="J1204" s="8">
        <v>30.858888626098629</v>
      </c>
      <c r="K1204" s="8">
        <v>44.181842803955078</v>
      </c>
      <c r="L1204" s="8">
        <v>26.505805969238281</v>
      </c>
      <c r="M1204" s="8">
        <v>29.082010269165039</v>
      </c>
      <c r="N1204" s="8">
        <v>39.822677612304688</v>
      </c>
      <c r="O1204" s="8">
        <v>48.922172546386719</v>
      </c>
      <c r="P1204" s="8">
        <v>82.432754516601563</v>
      </c>
      <c r="Q1204" s="8">
        <v>138.67625427246091</v>
      </c>
      <c r="R1204" s="8">
        <v>182.32635498046881</v>
      </c>
      <c r="S1204" s="8">
        <v>204.19526672363281</v>
      </c>
      <c r="T1204" s="8">
        <v>303.48556518554688</v>
      </c>
      <c r="U1204" s="8">
        <v>361.93270874023438</v>
      </c>
      <c r="V1204" s="8">
        <v>483.73281860351563</v>
      </c>
      <c r="W1204" s="8">
        <v>487.98178100585938</v>
      </c>
      <c r="X1204" s="8">
        <v>500.18560791015631</v>
      </c>
      <c r="Y1204" s="84">
        <v>102.1087951660156</v>
      </c>
      <c r="Z1204" s="8">
        <v>36.350315093994141</v>
      </c>
      <c r="AA1204" s="8">
        <v>19.665512084960941</v>
      </c>
      <c r="AB1204" s="8">
        <v>24.14876747131348</v>
      </c>
      <c r="AC1204" s="8">
        <v>43.012382507324219</v>
      </c>
      <c r="AD1204" s="8">
        <v>35.827110290527337</v>
      </c>
      <c r="AE1204" s="8">
        <v>72.699722290039063</v>
      </c>
      <c r="AF1204" s="8">
        <v>47.711856842041023</v>
      </c>
      <c r="AG1204" s="8">
        <v>58.796615600585938</v>
      </c>
      <c r="AH1204" s="8">
        <v>95.012199401855469</v>
      </c>
      <c r="AI1204" s="8">
        <v>121.29933166503911</v>
      </c>
      <c r="AJ1204" s="8">
        <v>169.33042907714841</v>
      </c>
      <c r="AK1204" s="8">
        <v>183.31773376464841</v>
      </c>
      <c r="AL1204" s="8">
        <v>219.59931945800781</v>
      </c>
      <c r="AM1204" s="8">
        <v>257.73922729492188</v>
      </c>
      <c r="AN1204" s="8">
        <v>295.46099853515631</v>
      </c>
      <c r="AO1204" s="8">
        <v>371.2694091796875</v>
      </c>
      <c r="AP1204" s="8">
        <v>386.32244873046881</v>
      </c>
      <c r="AQ1204" s="8">
        <v>484.39474487304688</v>
      </c>
    </row>
    <row r="1205" spans="1:43" x14ac:dyDescent="0.3">
      <c r="A1205" s="3" t="s">
        <v>5108</v>
      </c>
      <c r="B1205" s="1" t="s">
        <v>11637</v>
      </c>
      <c r="C1205" s="57" t="s">
        <v>6364</v>
      </c>
      <c r="D1205" s="57" t="s">
        <v>6402</v>
      </c>
      <c r="E1205" s="57" t="s">
        <v>6415</v>
      </c>
      <c r="F1205" s="89">
        <v>122.3169708251953</v>
      </c>
      <c r="G1205" s="8">
        <v>46.299182891845703</v>
      </c>
      <c r="H1205" s="8">
        <v>17.700387954711911</v>
      </c>
      <c r="I1205" s="8">
        <v>62.868083953857422</v>
      </c>
      <c r="J1205" s="8">
        <v>52.141582489013672</v>
      </c>
      <c r="K1205" s="8">
        <v>50.194721221923828</v>
      </c>
      <c r="L1205" s="8">
        <v>40.451839447021477</v>
      </c>
      <c r="M1205" s="8">
        <v>36.530399322509773</v>
      </c>
      <c r="N1205" s="8">
        <v>49.578933715820313</v>
      </c>
      <c r="O1205" s="8">
        <v>72.653114318847656</v>
      </c>
      <c r="P1205" s="8">
        <v>112.2887420654297</v>
      </c>
      <c r="Q1205" s="8">
        <v>156.9314270019531</v>
      </c>
      <c r="R1205" s="8">
        <v>174.01225280761719</v>
      </c>
      <c r="S1205" s="8">
        <v>240.267333984375</v>
      </c>
      <c r="T1205" s="8">
        <v>308.5015869140625</v>
      </c>
      <c r="U1205" s="8">
        <v>381.20980834960938</v>
      </c>
      <c r="V1205" s="8">
        <v>460.45706176757813</v>
      </c>
      <c r="W1205" s="8">
        <v>530.92352294921875</v>
      </c>
      <c r="X1205" s="8">
        <v>549.259765625</v>
      </c>
      <c r="Y1205" s="84">
        <v>104.71624755859381</v>
      </c>
      <c r="Z1205" s="8">
        <v>33.388019561767578</v>
      </c>
      <c r="AA1205" s="8">
        <v>35.927719116210938</v>
      </c>
      <c r="AB1205" s="8">
        <v>21.973066329956051</v>
      </c>
      <c r="AC1205" s="8">
        <v>48.669071197509773</v>
      </c>
      <c r="AD1205" s="8">
        <v>72.32379150390625</v>
      </c>
      <c r="AE1205" s="8">
        <v>52.172592163085938</v>
      </c>
      <c r="AF1205" s="8">
        <v>59.574081420898438</v>
      </c>
      <c r="AG1205" s="8">
        <v>84.7991943359375</v>
      </c>
      <c r="AH1205" s="8">
        <v>115.3498001098633</v>
      </c>
      <c r="AI1205" s="8">
        <v>133.18522644042969</v>
      </c>
      <c r="AJ1205" s="8">
        <v>190.8694152832031</v>
      </c>
      <c r="AK1205" s="8">
        <v>214.19862365722659</v>
      </c>
      <c r="AL1205" s="8">
        <v>241.34101867675781</v>
      </c>
      <c r="AM1205" s="8">
        <v>244.59272766113281</v>
      </c>
      <c r="AN1205" s="8">
        <v>348.24334716796881</v>
      </c>
      <c r="AO1205" s="8">
        <v>361.13385009765631</v>
      </c>
      <c r="AP1205" s="8">
        <v>371.66079711914063</v>
      </c>
      <c r="AQ1205" s="8">
        <v>543.140625</v>
      </c>
    </row>
    <row r="1206" spans="1:43" x14ac:dyDescent="0.3">
      <c r="A1206" s="3" t="s">
        <v>5107</v>
      </c>
      <c r="B1206" s="1" t="s">
        <v>11636</v>
      </c>
      <c r="C1206" s="57" t="s">
        <v>6364</v>
      </c>
      <c r="D1206" s="57" t="s">
        <v>6402</v>
      </c>
      <c r="E1206" s="57" t="s">
        <v>6681</v>
      </c>
      <c r="F1206" s="89">
        <v>136.3313903808594</v>
      </c>
      <c r="G1206" s="8">
        <v>37.610385894775391</v>
      </c>
      <c r="H1206" s="8">
        <v>41.530628204345703</v>
      </c>
      <c r="I1206" s="8">
        <v>55.589706420898438</v>
      </c>
      <c r="J1206" s="8">
        <v>88.492744445800781</v>
      </c>
      <c r="K1206" s="8">
        <v>50.404701232910163</v>
      </c>
      <c r="L1206" s="8">
        <v>51.333980560302727</v>
      </c>
      <c r="M1206" s="8">
        <v>51.991943359375</v>
      </c>
      <c r="N1206" s="8">
        <v>63.683219909667969</v>
      </c>
      <c r="O1206" s="8">
        <v>77.541229248046875</v>
      </c>
      <c r="P1206" s="8">
        <v>119.18930816650391</v>
      </c>
      <c r="Q1206" s="8">
        <v>146.41850280761719</v>
      </c>
      <c r="R1206" s="8">
        <v>211.0674133300781</v>
      </c>
      <c r="S1206" s="8">
        <v>263.52578735351563</v>
      </c>
      <c r="T1206" s="8">
        <v>307.03048706054688</v>
      </c>
      <c r="U1206" s="8">
        <v>426.84799194335938</v>
      </c>
      <c r="V1206" s="8">
        <v>469.96551513671881</v>
      </c>
      <c r="W1206" s="8">
        <v>580.164794921875</v>
      </c>
      <c r="X1206" s="8">
        <v>564.3896484375</v>
      </c>
      <c r="Y1206" s="84">
        <v>117.9929122924805</v>
      </c>
      <c r="Z1206" s="8">
        <v>44.739711761474609</v>
      </c>
      <c r="AA1206" s="8">
        <v>28.670228958129879</v>
      </c>
      <c r="AB1206" s="8">
        <v>57.619022369384773</v>
      </c>
      <c r="AC1206" s="8">
        <v>44.813892364501953</v>
      </c>
      <c r="AD1206" s="8">
        <v>60.084972381591797</v>
      </c>
      <c r="AE1206" s="8">
        <v>59.865020751953132</v>
      </c>
      <c r="AF1206" s="8">
        <v>73.087806701660156</v>
      </c>
      <c r="AG1206" s="8">
        <v>83.876808166503906</v>
      </c>
      <c r="AH1206" s="8">
        <v>128.772705078125</v>
      </c>
      <c r="AI1206" s="8">
        <v>150.98027038574219</v>
      </c>
      <c r="AJ1206" s="8">
        <v>199.54316711425781</v>
      </c>
      <c r="AK1206" s="8">
        <v>213.7423400878906</v>
      </c>
      <c r="AL1206" s="8">
        <v>234.50193786621091</v>
      </c>
      <c r="AM1206" s="8">
        <v>323.78265380859381</v>
      </c>
      <c r="AN1206" s="8">
        <v>322.03814697265631</v>
      </c>
      <c r="AO1206" s="8">
        <v>404.96548461914063</v>
      </c>
      <c r="AP1206" s="8">
        <v>426.42333984375</v>
      </c>
      <c r="AQ1206" s="8">
        <v>529.54779052734375</v>
      </c>
    </row>
    <row r="1207" spans="1:43" x14ac:dyDescent="0.3">
      <c r="A1207" s="3" t="s">
        <v>5106</v>
      </c>
      <c r="B1207" s="1" t="s">
        <v>11635</v>
      </c>
      <c r="C1207" s="57" t="s">
        <v>6364</v>
      </c>
      <c r="D1207" s="57" t="s">
        <v>6402</v>
      </c>
      <c r="E1207" s="57" t="s">
        <v>6415</v>
      </c>
      <c r="F1207" s="89">
        <v>134.53099060058591</v>
      </c>
      <c r="G1207" s="8">
        <v>73.074348449707031</v>
      </c>
      <c r="H1207" s="8">
        <v>48.213447570800781</v>
      </c>
      <c r="I1207" s="8">
        <v>66.413467407226563</v>
      </c>
      <c r="J1207" s="8">
        <v>70.780075073242188</v>
      </c>
      <c r="K1207" s="8">
        <v>50.454311370849609</v>
      </c>
      <c r="L1207" s="8">
        <v>64.974067687988281</v>
      </c>
      <c r="M1207" s="8">
        <v>49.005966186523438</v>
      </c>
      <c r="N1207" s="8">
        <v>68.960624694824219</v>
      </c>
      <c r="O1207" s="8">
        <v>93.27276611328125</v>
      </c>
      <c r="P1207" s="8">
        <v>134.8272399902344</v>
      </c>
      <c r="Q1207" s="8">
        <v>165.14495849609381</v>
      </c>
      <c r="R1207" s="8">
        <v>213.45164489746091</v>
      </c>
      <c r="S1207" s="8">
        <v>341.0323486328125</v>
      </c>
      <c r="T1207" s="8">
        <v>405.95797729492188</v>
      </c>
      <c r="U1207" s="8">
        <v>483.66177368164063</v>
      </c>
      <c r="V1207" s="8">
        <v>580.97113037109375</v>
      </c>
      <c r="W1207" s="8">
        <v>644.8074951171875</v>
      </c>
      <c r="X1207" s="8">
        <v>780.4420166015625</v>
      </c>
      <c r="Y1207" s="84">
        <v>120.13694763183589</v>
      </c>
      <c r="Z1207" s="8">
        <v>51.551200866699219</v>
      </c>
      <c r="AA1207" s="8">
        <v>42.385116577148438</v>
      </c>
      <c r="AB1207" s="8">
        <v>56.317066192626953</v>
      </c>
      <c r="AC1207" s="8">
        <v>65.659835815429688</v>
      </c>
      <c r="AD1207" s="8">
        <v>55.213729858398438</v>
      </c>
      <c r="AE1207" s="8">
        <v>69.894332885742188</v>
      </c>
      <c r="AF1207" s="8">
        <v>76.050064086914063</v>
      </c>
      <c r="AG1207" s="8">
        <v>82.377113342285156</v>
      </c>
      <c r="AH1207" s="8">
        <v>138.94645690917969</v>
      </c>
      <c r="AI1207" s="8">
        <v>168.97430419921881</v>
      </c>
      <c r="AJ1207" s="8">
        <v>206.86180114746091</v>
      </c>
      <c r="AK1207" s="8">
        <v>295.17355346679688</v>
      </c>
      <c r="AL1207" s="8">
        <v>301.04605102539063</v>
      </c>
      <c r="AM1207" s="8">
        <v>364.19662475585938</v>
      </c>
      <c r="AN1207" s="8">
        <v>400.46102905273438</v>
      </c>
      <c r="AO1207" s="8">
        <v>496.08758544921881</v>
      </c>
      <c r="AP1207" s="8">
        <v>488.2635498046875</v>
      </c>
      <c r="AQ1207" s="8">
        <v>521.7283935546875</v>
      </c>
    </row>
    <row r="1208" spans="1:43" x14ac:dyDescent="0.3">
      <c r="A1208" s="3" t="s">
        <v>5105</v>
      </c>
      <c r="B1208" s="1" t="s">
        <v>11634</v>
      </c>
      <c r="C1208" s="57" t="s">
        <v>6364</v>
      </c>
      <c r="D1208" s="57" t="s">
        <v>6402</v>
      </c>
      <c r="E1208" s="57" t="s">
        <v>6683</v>
      </c>
      <c r="F1208" s="89">
        <v>145.68212890625</v>
      </c>
      <c r="G1208" s="8">
        <v>39.480709075927727</v>
      </c>
      <c r="H1208" s="8">
        <v>53.072761535644531</v>
      </c>
      <c r="I1208" s="8">
        <v>74.958457946777344</v>
      </c>
      <c r="J1208" s="8">
        <v>64.312004089355469</v>
      </c>
      <c r="K1208" s="8">
        <v>57.278495788574219</v>
      </c>
      <c r="L1208" s="8">
        <v>59.115268707275391</v>
      </c>
      <c r="M1208" s="8">
        <v>58.890804290771477</v>
      </c>
      <c r="N1208" s="8">
        <v>68.259788513183594</v>
      </c>
      <c r="O1208" s="8">
        <v>99.148025512695313</v>
      </c>
      <c r="P1208" s="8">
        <v>147.5145568847656</v>
      </c>
      <c r="Q1208" s="8">
        <v>172.3512878417969</v>
      </c>
      <c r="R1208" s="8">
        <v>243.7579345703125</v>
      </c>
      <c r="S1208" s="8">
        <v>307.15249633789063</v>
      </c>
      <c r="T1208" s="8">
        <v>350.73016357421881</v>
      </c>
      <c r="U1208" s="8">
        <v>461.25466918945313</v>
      </c>
      <c r="V1208" s="8">
        <v>537.1322021484375</v>
      </c>
      <c r="W1208" s="8">
        <v>651.84967041015625</v>
      </c>
      <c r="X1208" s="8">
        <v>804.2767333984375</v>
      </c>
      <c r="Y1208" s="84">
        <v>135.6156921386719</v>
      </c>
      <c r="Z1208" s="8">
        <v>39.81378173828125</v>
      </c>
      <c r="AA1208" s="8">
        <v>64.77154541015625</v>
      </c>
      <c r="AB1208" s="8">
        <v>61.680675506591797</v>
      </c>
      <c r="AC1208" s="8">
        <v>70.961669921875</v>
      </c>
      <c r="AD1208" s="8">
        <v>56.426448822021477</v>
      </c>
      <c r="AE1208" s="8">
        <v>63.666099548339837</v>
      </c>
      <c r="AF1208" s="8">
        <v>67.513679504394531</v>
      </c>
      <c r="AG1208" s="8">
        <v>89.321464538574219</v>
      </c>
      <c r="AH1208" s="8">
        <v>158.7861328125</v>
      </c>
      <c r="AI1208" s="8">
        <v>228.03425598144531</v>
      </c>
      <c r="AJ1208" s="8">
        <v>217.72955322265631</v>
      </c>
      <c r="AK1208" s="8">
        <v>244.1269836425781</v>
      </c>
      <c r="AL1208" s="8">
        <v>337.55038452148438</v>
      </c>
      <c r="AM1208" s="8">
        <v>394.61431884765631</v>
      </c>
      <c r="AN1208" s="8">
        <v>461.11846923828131</v>
      </c>
      <c r="AO1208" s="8">
        <v>379.29318237304688</v>
      </c>
      <c r="AP1208" s="8">
        <v>487.6142578125</v>
      </c>
      <c r="AQ1208" s="8">
        <v>569.4464111328125</v>
      </c>
    </row>
    <row r="1209" spans="1:43" x14ac:dyDescent="0.3">
      <c r="A1209" s="3" t="s">
        <v>5104</v>
      </c>
      <c r="B1209" s="1" t="s">
        <v>11632</v>
      </c>
      <c r="C1209" s="57" t="s">
        <v>6364</v>
      </c>
      <c r="D1209" s="57" t="s">
        <v>6402</v>
      </c>
      <c r="E1209" s="57" t="s">
        <v>6415</v>
      </c>
      <c r="F1209" s="89">
        <v>120.22314453125</v>
      </c>
      <c r="G1209" s="8">
        <v>35.477836608886719</v>
      </c>
      <c r="H1209" s="8">
        <v>33.33148193359375</v>
      </c>
      <c r="I1209" s="8">
        <v>63.667770385742188</v>
      </c>
      <c r="J1209" s="8">
        <v>40.524135589599609</v>
      </c>
      <c r="K1209" s="8">
        <v>73.075576782226563</v>
      </c>
      <c r="L1209" s="8">
        <v>45.313461303710938</v>
      </c>
      <c r="M1209" s="8">
        <v>39.081111907958977</v>
      </c>
      <c r="N1209" s="8">
        <v>47.776660919189453</v>
      </c>
      <c r="O1209" s="8">
        <v>80.804931640625</v>
      </c>
      <c r="P1209" s="8">
        <v>105.5039901733398</v>
      </c>
      <c r="Q1209" s="8">
        <v>153.49653625488281</v>
      </c>
      <c r="R1209" s="8">
        <v>169.28167724609381</v>
      </c>
      <c r="S1209" s="8">
        <v>236.0162658691406</v>
      </c>
      <c r="T1209" s="8">
        <v>315.87881469726563</v>
      </c>
      <c r="U1209" s="8">
        <v>372.19699096679688</v>
      </c>
      <c r="V1209" s="8">
        <v>446.95291137695313</v>
      </c>
      <c r="W1209" s="8">
        <v>584.84271240234375</v>
      </c>
      <c r="X1209" s="8">
        <v>603.5386962890625</v>
      </c>
      <c r="Y1209" s="84">
        <v>100.61541748046881</v>
      </c>
      <c r="Z1209" s="8">
        <v>18.269075393676761</v>
      </c>
      <c r="AA1209" s="8">
        <v>32.543193817138672</v>
      </c>
      <c r="AB1209" s="8">
        <v>22.777521133422852</v>
      </c>
      <c r="AC1209" s="8">
        <v>46.459949493408203</v>
      </c>
      <c r="AD1209" s="8">
        <v>79.686683654785156</v>
      </c>
      <c r="AE1209" s="8">
        <v>59.54937744140625</v>
      </c>
      <c r="AF1209" s="8">
        <v>61.580410003662109</v>
      </c>
      <c r="AG1209" s="8">
        <v>89.494773864746094</v>
      </c>
      <c r="AH1209" s="8">
        <v>96.317558288574219</v>
      </c>
      <c r="AI1209" s="8">
        <v>150.69374084472659</v>
      </c>
      <c r="AJ1209" s="8">
        <v>160.208251953125</v>
      </c>
      <c r="AK1209" s="8">
        <v>187.0625305175781</v>
      </c>
      <c r="AL1209" s="8">
        <v>212.20433044433591</v>
      </c>
      <c r="AM1209" s="8">
        <v>270.30935668945313</v>
      </c>
      <c r="AN1209" s="8">
        <v>320.94781494140631</v>
      </c>
      <c r="AO1209" s="8">
        <v>364.92514038085938</v>
      </c>
      <c r="AP1209" s="8">
        <v>427.05157470703131</v>
      </c>
      <c r="AQ1209" s="8">
        <v>478.69970703125</v>
      </c>
    </row>
    <row r="1210" spans="1:43" x14ac:dyDescent="0.3">
      <c r="A1210" s="3" t="s">
        <v>5103</v>
      </c>
      <c r="B1210" s="1" t="s">
        <v>11631</v>
      </c>
      <c r="C1210" s="57" t="s">
        <v>6364</v>
      </c>
      <c r="D1210" s="57" t="s">
        <v>6402</v>
      </c>
      <c r="E1210" s="57" t="s">
        <v>6415</v>
      </c>
      <c r="F1210" s="89">
        <v>150.5608825683594</v>
      </c>
      <c r="G1210" s="8">
        <v>70.909713745117188</v>
      </c>
      <c r="H1210" s="8">
        <v>75.528945922851563</v>
      </c>
      <c r="I1210" s="8">
        <v>70.852241516113281</v>
      </c>
      <c r="J1210" s="8">
        <v>70.123435974121094</v>
      </c>
      <c r="K1210" s="8">
        <v>49.282283782958977</v>
      </c>
      <c r="L1210" s="8">
        <v>50.916793823242188</v>
      </c>
      <c r="M1210" s="8">
        <v>58.153800964355469</v>
      </c>
      <c r="N1210" s="8">
        <v>70.803329467773438</v>
      </c>
      <c r="O1210" s="8">
        <v>101.28073883056641</v>
      </c>
      <c r="P1210" s="8">
        <v>146.48808288574219</v>
      </c>
      <c r="Q1210" s="8">
        <v>201.4980773925781</v>
      </c>
      <c r="R1210" s="8">
        <v>251.10145568847659</v>
      </c>
      <c r="S1210" s="8">
        <v>293.63641357421881</v>
      </c>
      <c r="T1210" s="8">
        <v>343.35064697265631</v>
      </c>
      <c r="U1210" s="8">
        <v>460.05841064453131</v>
      </c>
      <c r="V1210" s="8">
        <v>485.90509033203131</v>
      </c>
      <c r="W1210" s="8">
        <v>590.56500244140625</v>
      </c>
      <c r="X1210" s="8">
        <v>662.70849609375</v>
      </c>
      <c r="Y1210" s="84">
        <v>129.4818420410156</v>
      </c>
      <c r="Z1210" s="8">
        <v>54.727569580078132</v>
      </c>
      <c r="AA1210" s="8">
        <v>43.598773956298828</v>
      </c>
      <c r="AB1210" s="8">
        <v>72.694290161132813</v>
      </c>
      <c r="AC1210" s="8">
        <v>65.529808044433594</v>
      </c>
      <c r="AD1210" s="8">
        <v>60.665687561035163</v>
      </c>
      <c r="AE1210" s="8">
        <v>69.829017639160156</v>
      </c>
      <c r="AF1210" s="8">
        <v>91.655036926269531</v>
      </c>
      <c r="AG1210" s="8">
        <v>105.49399566650391</v>
      </c>
      <c r="AH1210" s="8">
        <v>146.73298645019531</v>
      </c>
      <c r="AI1210" s="8">
        <v>186.32737731933591</v>
      </c>
      <c r="AJ1210" s="8">
        <v>231.66035461425781</v>
      </c>
      <c r="AK1210" s="8">
        <v>275.00613403320313</v>
      </c>
      <c r="AL1210" s="8">
        <v>311.33889770507813</v>
      </c>
      <c r="AM1210" s="8">
        <v>313.58786010742188</v>
      </c>
      <c r="AN1210" s="8">
        <v>369.77670288085938</v>
      </c>
      <c r="AO1210" s="8">
        <v>469.509521484375</v>
      </c>
      <c r="AP1210" s="8">
        <v>592.2685546875</v>
      </c>
      <c r="AQ1210" s="8">
        <v>534.0531005859375</v>
      </c>
    </row>
    <row r="1211" spans="1:43" x14ac:dyDescent="0.3">
      <c r="A1211" s="3" t="s">
        <v>5102</v>
      </c>
      <c r="B1211" s="1" t="s">
        <v>11630</v>
      </c>
      <c r="C1211" s="57" t="s">
        <v>6364</v>
      </c>
      <c r="D1211" s="57" t="s">
        <v>6402</v>
      </c>
      <c r="E1211" s="57" t="s">
        <v>6415</v>
      </c>
      <c r="F1211" s="89">
        <v>145.5421142578125</v>
      </c>
      <c r="G1211" s="8">
        <v>57.846145629882813</v>
      </c>
      <c r="H1211" s="8">
        <v>52.99530029296875</v>
      </c>
      <c r="I1211" s="8">
        <v>73.786003112792969</v>
      </c>
      <c r="J1211" s="8">
        <v>52.941547393798828</v>
      </c>
      <c r="K1211" s="8">
        <v>48.894180297851563</v>
      </c>
      <c r="L1211" s="8">
        <v>41.199699401855469</v>
      </c>
      <c r="M1211" s="8">
        <v>48.083747863769531</v>
      </c>
      <c r="N1211" s="8">
        <v>63.053066253662109</v>
      </c>
      <c r="O1211" s="8">
        <v>93.458763122558594</v>
      </c>
      <c r="P1211" s="8">
        <v>124.06982421875</v>
      </c>
      <c r="Q1211" s="8">
        <v>175.24412536621091</v>
      </c>
      <c r="R1211" s="8">
        <v>207.04463195800781</v>
      </c>
      <c r="S1211" s="8">
        <v>341.36141967773438</v>
      </c>
      <c r="T1211" s="8">
        <v>416.2471923828125</v>
      </c>
      <c r="U1211" s="8">
        <v>626.536865234375</v>
      </c>
      <c r="V1211" s="8">
        <v>563.9346923828125</v>
      </c>
      <c r="W1211" s="8">
        <v>693.97930908203125</v>
      </c>
      <c r="X1211" s="8">
        <v>726.2208251953125</v>
      </c>
      <c r="Y1211" s="84">
        <v>117.75172424316411</v>
      </c>
      <c r="Z1211" s="8">
        <v>40.236576080322273</v>
      </c>
      <c r="AA1211" s="8">
        <v>42.223533630371087</v>
      </c>
      <c r="AB1211" s="8">
        <v>57.509532928466797</v>
      </c>
      <c r="AC1211" s="8">
        <v>54.995498657226563</v>
      </c>
      <c r="AD1211" s="8">
        <v>60.048938751220703</v>
      </c>
      <c r="AE1211" s="8">
        <v>53.929882049560547</v>
      </c>
      <c r="AF1211" s="8">
        <v>76.984733581542969</v>
      </c>
      <c r="AG1211" s="8">
        <v>92.717994689941406</v>
      </c>
      <c r="AH1211" s="8">
        <v>131.71022033691409</v>
      </c>
      <c r="AI1211" s="8">
        <v>177.56425476074219</v>
      </c>
      <c r="AJ1211" s="8">
        <v>267.09469604492188</v>
      </c>
      <c r="AK1211" s="8">
        <v>261.142822265625</v>
      </c>
      <c r="AL1211" s="8">
        <v>343.95126342773438</v>
      </c>
      <c r="AM1211" s="8">
        <v>358.31826782226563</v>
      </c>
      <c r="AN1211" s="8">
        <v>508.87646484375</v>
      </c>
      <c r="AO1211" s="8">
        <v>589.600830078125</v>
      </c>
      <c r="AP1211" s="8">
        <v>783.94757080078125</v>
      </c>
      <c r="AQ1211" s="8">
        <v>827.23822021484375</v>
      </c>
    </row>
    <row r="1212" spans="1:43" x14ac:dyDescent="0.3">
      <c r="A1212" s="3" t="s">
        <v>5101</v>
      </c>
      <c r="B1212" s="1" t="s">
        <v>11629</v>
      </c>
      <c r="C1212" s="57" t="s">
        <v>6364</v>
      </c>
      <c r="D1212" s="57" t="s">
        <v>6402</v>
      </c>
      <c r="E1212" s="57" t="s">
        <v>6435</v>
      </c>
      <c r="F1212" s="89">
        <v>142.60658264160159</v>
      </c>
      <c r="G1212" s="8">
        <v>14.07054996490479</v>
      </c>
      <c r="H1212" s="8">
        <v>49.284954071044922</v>
      </c>
      <c r="I1212" s="8">
        <v>72.500923156738281</v>
      </c>
      <c r="J1212" s="8">
        <v>35.834377288818359</v>
      </c>
      <c r="K1212" s="8">
        <v>96.201087951660156</v>
      </c>
      <c r="L1212" s="8">
        <v>67.353034973144531</v>
      </c>
      <c r="M1212" s="8">
        <v>51.772907257080078</v>
      </c>
      <c r="N1212" s="8">
        <v>78.444679260253906</v>
      </c>
      <c r="O1212" s="8">
        <v>79.744331359863281</v>
      </c>
      <c r="P1212" s="8">
        <v>121.0495300292969</v>
      </c>
      <c r="Q1212" s="8">
        <v>125.6910858154297</v>
      </c>
      <c r="R1212" s="8">
        <v>176.0606994628906</v>
      </c>
      <c r="S1212" s="8">
        <v>224.26625061035159</v>
      </c>
      <c r="T1212" s="8">
        <v>319.63446044921881</v>
      </c>
      <c r="U1212" s="8">
        <v>397.81027221679688</v>
      </c>
      <c r="V1212" s="8">
        <v>475.61044311523438</v>
      </c>
      <c r="W1212" s="8">
        <v>527.98529052734375</v>
      </c>
      <c r="X1212" s="8">
        <v>632.2628173828125</v>
      </c>
      <c r="Y1212" s="84">
        <v>108.0736541748047</v>
      </c>
      <c r="Z1212" s="8">
        <v>28.1234245300293</v>
      </c>
      <c r="AA1212" s="8">
        <v>24.144441604614261</v>
      </c>
      <c r="AB1212" s="8">
        <v>47.8455810546875</v>
      </c>
      <c r="AC1212" s="8">
        <v>82.323333740234375</v>
      </c>
      <c r="AD1212" s="8">
        <v>110.27972412109381</v>
      </c>
      <c r="AE1212" s="8">
        <v>74.588119506835938</v>
      </c>
      <c r="AF1212" s="8">
        <v>75.859588623046875</v>
      </c>
      <c r="AG1212" s="8">
        <v>75.156723022460938</v>
      </c>
      <c r="AH1212" s="8">
        <v>100.1740188598633</v>
      </c>
      <c r="AI1212" s="8">
        <v>207.76603698730469</v>
      </c>
      <c r="AJ1212" s="8">
        <v>189.9020080566406</v>
      </c>
      <c r="AK1212" s="8">
        <v>200.53550720214841</v>
      </c>
      <c r="AL1212" s="8">
        <v>227.52745056152341</v>
      </c>
      <c r="AM1212" s="8">
        <v>263.52642822265631</v>
      </c>
      <c r="AN1212" s="8">
        <v>296.31796264648438</v>
      </c>
      <c r="AO1212" s="8">
        <v>377.82949829101563</v>
      </c>
      <c r="AP1212" s="8">
        <v>389.011962890625</v>
      </c>
      <c r="AQ1212" s="8">
        <v>471.21112060546881</v>
      </c>
    </row>
    <row r="1213" spans="1:43" x14ac:dyDescent="0.3">
      <c r="A1213" s="3" t="s">
        <v>5100</v>
      </c>
      <c r="B1213" s="1" t="s">
        <v>11628</v>
      </c>
      <c r="C1213" s="57" t="s">
        <v>6364</v>
      </c>
      <c r="D1213" s="57" t="s">
        <v>6402</v>
      </c>
      <c r="E1213" s="57" t="s">
        <v>6415</v>
      </c>
      <c r="F1213" s="89">
        <v>133.62420654296881</v>
      </c>
      <c r="G1213" s="8">
        <v>43.530281066894531</v>
      </c>
      <c r="H1213" s="8">
        <v>49.703445434570313</v>
      </c>
      <c r="I1213" s="8">
        <v>65.811759948730469</v>
      </c>
      <c r="J1213" s="8">
        <v>61.337295532226563</v>
      </c>
      <c r="K1213" s="8">
        <v>44.012901306152337</v>
      </c>
      <c r="L1213" s="8">
        <v>52.350837707519531</v>
      </c>
      <c r="M1213" s="8">
        <v>48.787429809570313</v>
      </c>
      <c r="N1213" s="8">
        <v>51.190567016601563</v>
      </c>
      <c r="O1213" s="8">
        <v>89.802902221679688</v>
      </c>
      <c r="P1213" s="8">
        <v>137.10792541503909</v>
      </c>
      <c r="Q1213" s="8">
        <v>156.88829040527341</v>
      </c>
      <c r="R1213" s="8">
        <v>175.6212158203125</v>
      </c>
      <c r="S1213" s="8">
        <v>256.38284301757813</v>
      </c>
      <c r="T1213" s="8">
        <v>307.38180541992188</v>
      </c>
      <c r="U1213" s="8">
        <v>387.67904663085938</v>
      </c>
      <c r="V1213" s="8">
        <v>440.47738647460938</v>
      </c>
      <c r="W1213" s="8">
        <v>512.8939208984375</v>
      </c>
      <c r="X1213" s="8">
        <v>590.72064208984375</v>
      </c>
      <c r="Y1213" s="84">
        <v>115.113525390625</v>
      </c>
      <c r="Z1213" s="8">
        <v>41.082363128662109</v>
      </c>
      <c r="AA1213" s="8">
        <v>73.969596862792969</v>
      </c>
      <c r="AB1213" s="8">
        <v>47.542457580566413</v>
      </c>
      <c r="AC1213" s="8">
        <v>45.635711669921882</v>
      </c>
      <c r="AD1213" s="8">
        <v>78.341880798339844</v>
      </c>
      <c r="AE1213" s="8">
        <v>74.973281860351563</v>
      </c>
      <c r="AF1213" s="8">
        <v>81.798614501953125</v>
      </c>
      <c r="AG1213" s="8">
        <v>93.712776184082031</v>
      </c>
      <c r="AH1213" s="8">
        <v>118.0364685058594</v>
      </c>
      <c r="AI1213" s="8">
        <v>153.48112487792969</v>
      </c>
      <c r="AJ1213" s="8">
        <v>193.7117004394531</v>
      </c>
      <c r="AK1213" s="8">
        <v>207.4702453613281</v>
      </c>
      <c r="AL1213" s="8">
        <v>233.34327697753909</v>
      </c>
      <c r="AM1213" s="8">
        <v>288.77120971679688</v>
      </c>
      <c r="AN1213" s="8">
        <v>348.072021484375</v>
      </c>
      <c r="AO1213" s="8">
        <v>378.95648193359381</v>
      </c>
      <c r="AP1213" s="8">
        <v>438.35324096679688</v>
      </c>
      <c r="AQ1213" s="8">
        <v>479.92633056640631</v>
      </c>
    </row>
    <row r="1214" spans="1:43" x14ac:dyDescent="0.3">
      <c r="A1214" s="3" t="s">
        <v>5099</v>
      </c>
      <c r="B1214" s="1" t="s">
        <v>9726</v>
      </c>
      <c r="C1214" s="57" t="s">
        <v>6364</v>
      </c>
      <c r="D1214" s="57" t="s">
        <v>6402</v>
      </c>
      <c r="E1214" s="57" t="s">
        <v>6415</v>
      </c>
      <c r="F1214" s="89">
        <v>151.2248229980469</v>
      </c>
      <c r="G1214" s="8">
        <v>55.735187530517578</v>
      </c>
      <c r="H1214" s="8">
        <v>66.620925903320313</v>
      </c>
      <c r="I1214" s="8">
        <v>100.4733047485352</v>
      </c>
      <c r="J1214" s="8">
        <v>74.758575439453125</v>
      </c>
      <c r="K1214" s="8">
        <v>47.860622406005859</v>
      </c>
      <c r="L1214" s="8">
        <v>63.422599792480469</v>
      </c>
      <c r="M1214" s="8">
        <v>91.317848205566406</v>
      </c>
      <c r="N1214" s="8">
        <v>65.623092651367188</v>
      </c>
      <c r="O1214" s="8">
        <v>95.643241882324219</v>
      </c>
      <c r="P1214" s="8">
        <v>122.2451629638672</v>
      </c>
      <c r="Q1214" s="8">
        <v>158.71830749511719</v>
      </c>
      <c r="R1214" s="8">
        <v>210.40184020996091</v>
      </c>
      <c r="S1214" s="8">
        <v>322.48129272460938</v>
      </c>
      <c r="T1214" s="8">
        <v>360.04864501953131</v>
      </c>
      <c r="U1214" s="8">
        <v>449.60403442382813</v>
      </c>
      <c r="V1214" s="8">
        <v>459.84234619140631</v>
      </c>
      <c r="W1214" s="8">
        <v>662.8031005859375</v>
      </c>
      <c r="X1214" s="8">
        <v>638.56903076171875</v>
      </c>
      <c r="Y1214" s="84">
        <v>135.1996765136719</v>
      </c>
      <c r="Z1214" s="8">
        <v>31.594491958618161</v>
      </c>
      <c r="AA1214" s="8">
        <v>45.939296722412109</v>
      </c>
      <c r="AB1214" s="8">
        <v>57.301326751708977</v>
      </c>
      <c r="AC1214" s="8">
        <v>80.989601135253906</v>
      </c>
      <c r="AD1214" s="8">
        <v>77.3177490234375</v>
      </c>
      <c r="AE1214" s="8">
        <v>83.981552124023438</v>
      </c>
      <c r="AF1214" s="8">
        <v>92.785423278808594</v>
      </c>
      <c r="AG1214" s="8">
        <v>140.44520568847659</v>
      </c>
      <c r="AH1214" s="8">
        <v>152.95097351074219</v>
      </c>
      <c r="AI1214" s="8">
        <v>185.9401550292969</v>
      </c>
      <c r="AJ1214" s="8">
        <v>205.51979064941409</v>
      </c>
      <c r="AK1214" s="8">
        <v>240.37226867675781</v>
      </c>
      <c r="AL1214" s="8">
        <v>329.57290649414063</v>
      </c>
      <c r="AM1214" s="8">
        <v>335.5145263671875</v>
      </c>
      <c r="AN1214" s="8">
        <v>359.69467163085938</v>
      </c>
      <c r="AO1214" s="8">
        <v>384.44570922851563</v>
      </c>
      <c r="AP1214" s="8">
        <v>479.78695678710938</v>
      </c>
      <c r="AQ1214" s="8">
        <v>462.00421142578131</v>
      </c>
    </row>
    <row r="1215" spans="1:43" x14ac:dyDescent="0.3">
      <c r="A1215" s="3" t="s">
        <v>5098</v>
      </c>
      <c r="B1215" s="1" t="s">
        <v>11627</v>
      </c>
      <c r="C1215" s="57" t="s">
        <v>6364</v>
      </c>
      <c r="D1215" s="57" t="s">
        <v>6402</v>
      </c>
      <c r="E1215" s="57" t="s">
        <v>6415</v>
      </c>
      <c r="F1215" s="89">
        <v>145.87554931640631</v>
      </c>
      <c r="G1215" s="8">
        <v>49.087306976318359</v>
      </c>
      <c r="H1215" s="8">
        <v>66.994880676269531</v>
      </c>
      <c r="I1215" s="8">
        <v>76.830764770507813</v>
      </c>
      <c r="J1215" s="8">
        <v>69.635597229003906</v>
      </c>
      <c r="K1215" s="8">
        <v>56.620353698730469</v>
      </c>
      <c r="L1215" s="8">
        <v>68.358749389648438</v>
      </c>
      <c r="M1215" s="8">
        <v>69.531341552734375</v>
      </c>
      <c r="N1215" s="8">
        <v>78.961265563964844</v>
      </c>
      <c r="O1215" s="8">
        <v>93.497947692871094</v>
      </c>
      <c r="P1215" s="8">
        <v>128.84588623046881</v>
      </c>
      <c r="Q1215" s="8">
        <v>168.26312255859381</v>
      </c>
      <c r="R1215" s="8">
        <v>236.16032409667969</v>
      </c>
      <c r="S1215" s="8">
        <v>279.01028442382813</v>
      </c>
      <c r="T1215" s="8">
        <v>382.7208251953125</v>
      </c>
      <c r="U1215" s="8">
        <v>425.860595703125</v>
      </c>
      <c r="V1215" s="8">
        <v>680.709228515625</v>
      </c>
      <c r="W1215" s="8">
        <v>634.38092041015625</v>
      </c>
      <c r="X1215" s="8">
        <v>733.72357177734375</v>
      </c>
      <c r="Y1215" s="84">
        <v>131.5816650390625</v>
      </c>
      <c r="Z1215" s="8">
        <v>50.209300994873047</v>
      </c>
      <c r="AA1215" s="8">
        <v>46.039272308349609</v>
      </c>
      <c r="AB1215" s="8">
        <v>71.764251708984375</v>
      </c>
      <c r="AC1215" s="8">
        <v>75.179946899414063</v>
      </c>
      <c r="AD1215" s="8">
        <v>80.692237854003906</v>
      </c>
      <c r="AE1215" s="8">
        <v>89.618667602539063</v>
      </c>
      <c r="AF1215" s="8">
        <v>92.173553466796875</v>
      </c>
      <c r="AG1215" s="8">
        <v>117.8649215698242</v>
      </c>
      <c r="AH1215" s="8">
        <v>137.4916076660156</v>
      </c>
      <c r="AI1215" s="8">
        <v>176.09356689453131</v>
      </c>
      <c r="AJ1215" s="8">
        <v>246.06939697265631</v>
      </c>
      <c r="AK1215" s="8">
        <v>281.9775390625</v>
      </c>
      <c r="AL1215" s="8">
        <v>320.47763061523438</v>
      </c>
      <c r="AM1215" s="8">
        <v>413.724853515625</v>
      </c>
      <c r="AN1215" s="8">
        <v>394.63699340820313</v>
      </c>
      <c r="AO1215" s="8">
        <v>671.083740234375</v>
      </c>
      <c r="AP1215" s="8">
        <v>645.6875</v>
      </c>
      <c r="AQ1215" s="8">
        <v>675.21649169921875</v>
      </c>
    </row>
    <row r="1216" spans="1:43" x14ac:dyDescent="0.3">
      <c r="A1216" s="3" t="s">
        <v>5097</v>
      </c>
      <c r="B1216" s="1" t="s">
        <v>11626</v>
      </c>
      <c r="C1216" s="57" t="s">
        <v>6364</v>
      </c>
      <c r="D1216" s="57" t="s">
        <v>6402</v>
      </c>
      <c r="E1216" s="57" t="s">
        <v>6418</v>
      </c>
      <c r="F1216" s="89">
        <v>124.6012268066406</v>
      </c>
      <c r="G1216" s="8">
        <v>36.204387664794922</v>
      </c>
      <c r="H1216" s="8">
        <v>34.379447937011719</v>
      </c>
      <c r="I1216" s="8">
        <v>42.6578369140625</v>
      </c>
      <c r="J1216" s="8">
        <v>52.302322387695313</v>
      </c>
      <c r="K1216" s="8">
        <v>24.742441177368161</v>
      </c>
      <c r="L1216" s="8">
        <v>43.802242279052727</v>
      </c>
      <c r="M1216" s="8">
        <v>29.42066764831543</v>
      </c>
      <c r="N1216" s="8">
        <v>50.639102935791023</v>
      </c>
      <c r="O1216" s="8">
        <v>93.653083801269531</v>
      </c>
      <c r="P1216" s="8">
        <v>107.5064010620117</v>
      </c>
      <c r="Q1216" s="8">
        <v>123.17022705078131</v>
      </c>
      <c r="R1216" s="8">
        <v>185.1507568359375</v>
      </c>
      <c r="S1216" s="8">
        <v>223.16944885253909</v>
      </c>
      <c r="T1216" s="8">
        <v>294.72109985351563</v>
      </c>
      <c r="U1216" s="8">
        <v>395.70944213867188</v>
      </c>
      <c r="V1216" s="8">
        <v>435.24795532226563</v>
      </c>
      <c r="W1216" s="8">
        <v>587.14306640625</v>
      </c>
      <c r="X1216" s="8">
        <v>608.28570556640625</v>
      </c>
      <c r="Y1216" s="84">
        <v>102.4012908935547</v>
      </c>
      <c r="Z1216" s="8">
        <v>7.0108709335327148</v>
      </c>
      <c r="AA1216" s="8">
        <v>36.736289978027337</v>
      </c>
      <c r="AB1216" s="8">
        <v>35.280067443847663</v>
      </c>
      <c r="AC1216" s="8">
        <v>49.286216735839837</v>
      </c>
      <c r="AD1216" s="8">
        <v>48.612697601318359</v>
      </c>
      <c r="AE1216" s="8">
        <v>50.436630249023438</v>
      </c>
      <c r="AF1216" s="8">
        <v>75.729225158691406</v>
      </c>
      <c r="AG1216" s="8">
        <v>100.027458190918</v>
      </c>
      <c r="AH1216" s="8">
        <v>115.100830078125</v>
      </c>
      <c r="AI1216" s="8">
        <v>146.32611083984381</v>
      </c>
      <c r="AJ1216" s="8">
        <v>159.70660400390631</v>
      </c>
      <c r="AK1216" s="8">
        <v>205.90167236328131</v>
      </c>
      <c r="AL1216" s="8">
        <v>219.25209045410159</v>
      </c>
      <c r="AM1216" s="8">
        <v>268.9840087890625</v>
      </c>
      <c r="AN1216" s="8">
        <v>369.384033203125</v>
      </c>
      <c r="AO1216" s="8">
        <v>374.41000366210938</v>
      </c>
      <c r="AP1216" s="8">
        <v>434.8394775390625</v>
      </c>
      <c r="AQ1216" s="8">
        <v>592.03021240234375</v>
      </c>
    </row>
    <row r="1217" spans="1:43" x14ac:dyDescent="0.3">
      <c r="A1217" s="3" t="s">
        <v>5096</v>
      </c>
      <c r="B1217" s="1" t="s">
        <v>11625</v>
      </c>
      <c r="C1217" s="57" t="s">
        <v>6364</v>
      </c>
      <c r="D1217" s="57" t="s">
        <v>6402</v>
      </c>
      <c r="E1217" s="57" t="s">
        <v>6682</v>
      </c>
      <c r="F1217" s="89">
        <v>119.7886199951172</v>
      </c>
      <c r="G1217" s="8">
        <v>30.33690071105957</v>
      </c>
      <c r="H1217" s="8">
        <v>29.2401008605957</v>
      </c>
      <c r="I1217" s="8">
        <v>44.871120452880859</v>
      </c>
      <c r="J1217" s="8">
        <v>38.674118041992188</v>
      </c>
      <c r="K1217" s="8">
        <v>50.577919006347663</v>
      </c>
      <c r="L1217" s="8">
        <v>39.498950958251953</v>
      </c>
      <c r="M1217" s="8">
        <v>36.332630157470703</v>
      </c>
      <c r="N1217" s="8">
        <v>52.535865783691413</v>
      </c>
      <c r="O1217" s="8">
        <v>58.418514251708977</v>
      </c>
      <c r="P1217" s="8">
        <v>98.003105163574219</v>
      </c>
      <c r="Q1217" s="8">
        <v>121.88995361328131</v>
      </c>
      <c r="R1217" s="8">
        <v>168.4950866699219</v>
      </c>
      <c r="S1217" s="8">
        <v>234.01487731933591</v>
      </c>
      <c r="T1217" s="8">
        <v>304.84747314453131</v>
      </c>
      <c r="U1217" s="8">
        <v>423.04928588867188</v>
      </c>
      <c r="V1217" s="8">
        <v>511.78305053710938</v>
      </c>
      <c r="W1217" s="8">
        <v>628.2755126953125</v>
      </c>
      <c r="X1217" s="8">
        <v>559.51019287109375</v>
      </c>
      <c r="Y1217" s="84">
        <v>102.3950958251953</v>
      </c>
      <c r="Z1217" s="8">
        <v>19.980953216552731</v>
      </c>
      <c r="AA1217" s="8">
        <v>25.764522552490231</v>
      </c>
      <c r="AB1217" s="8">
        <v>30.580953598022461</v>
      </c>
      <c r="AC1217" s="8">
        <v>42.586265563964837</v>
      </c>
      <c r="AD1217" s="8">
        <v>52.187831878662109</v>
      </c>
      <c r="AE1217" s="8">
        <v>49.484249114990227</v>
      </c>
      <c r="AF1217" s="8">
        <v>66.614707946777344</v>
      </c>
      <c r="AG1217" s="8">
        <v>67.336006164550781</v>
      </c>
      <c r="AH1217" s="8">
        <v>96.170417785644531</v>
      </c>
      <c r="AI1217" s="8">
        <v>126.0467071533203</v>
      </c>
      <c r="AJ1217" s="8">
        <v>159.38298034667969</v>
      </c>
      <c r="AK1217" s="8">
        <v>182.98187255859381</v>
      </c>
      <c r="AL1217" s="8">
        <v>210.1849060058594</v>
      </c>
      <c r="AM1217" s="8">
        <v>258.39230346679688</v>
      </c>
      <c r="AN1217" s="8">
        <v>394.827880859375</v>
      </c>
      <c r="AO1217" s="8">
        <v>367.56991577148438</v>
      </c>
      <c r="AP1217" s="8">
        <v>409.24533081054688</v>
      </c>
      <c r="AQ1217" s="8">
        <v>565.195068359375</v>
      </c>
    </row>
    <row r="1218" spans="1:43" x14ac:dyDescent="0.3">
      <c r="A1218" s="3" t="s">
        <v>5095</v>
      </c>
      <c r="B1218" s="1" t="s">
        <v>11623</v>
      </c>
      <c r="C1218" s="57" t="s">
        <v>6364</v>
      </c>
      <c r="D1218" s="57" t="s">
        <v>6402</v>
      </c>
      <c r="E1218" s="57" t="s">
        <v>6415</v>
      </c>
      <c r="F1218" s="89">
        <v>166.2488708496094</v>
      </c>
      <c r="G1218" s="8">
        <v>81.0242919921875</v>
      </c>
      <c r="H1218" s="8">
        <v>94.011253356933594</v>
      </c>
      <c r="I1218" s="8">
        <v>84.66119384765625</v>
      </c>
      <c r="J1218" s="8">
        <v>75.857017517089844</v>
      </c>
      <c r="K1218" s="8">
        <v>73.931663513183594</v>
      </c>
      <c r="L1218" s="8">
        <v>76.775474548339844</v>
      </c>
      <c r="M1218" s="8">
        <v>98.357475280761719</v>
      </c>
      <c r="N1218" s="8">
        <v>119.42303466796881</v>
      </c>
      <c r="O1218" s="8">
        <v>129.4918212890625</v>
      </c>
      <c r="P1218" s="8">
        <v>142.74810791015631</v>
      </c>
      <c r="Q1218" s="8">
        <v>211.71832275390631</v>
      </c>
      <c r="R1218" s="8">
        <v>248.7117919921875</v>
      </c>
      <c r="S1218" s="8">
        <v>327.06903076171881</v>
      </c>
      <c r="T1218" s="8">
        <v>455.709228515625</v>
      </c>
      <c r="U1218" s="8">
        <v>517.525390625</v>
      </c>
      <c r="V1218" s="8">
        <v>581.01800537109375</v>
      </c>
      <c r="W1218" s="8">
        <v>603.5780029296875</v>
      </c>
      <c r="X1218" s="8">
        <v>701.91168212890625</v>
      </c>
      <c r="Y1218" s="84">
        <v>126.1176300048828</v>
      </c>
      <c r="Z1218" s="8">
        <v>88.609344482421875</v>
      </c>
      <c r="AA1218" s="8">
        <v>89.0693359375</v>
      </c>
      <c r="AB1218" s="8">
        <v>62.723026275634773</v>
      </c>
      <c r="AC1218" s="8">
        <v>84.550468444824219</v>
      </c>
      <c r="AD1218" s="8">
        <v>72.94976806640625</v>
      </c>
      <c r="AE1218" s="8">
        <v>100.8502960205078</v>
      </c>
      <c r="AF1218" s="8">
        <v>101.5870056152344</v>
      </c>
      <c r="AG1218" s="8">
        <v>133.96272277832031</v>
      </c>
      <c r="AH1218" s="8">
        <v>153.42352294921881</v>
      </c>
      <c r="AI1218" s="8">
        <v>186.36346435546881</v>
      </c>
      <c r="AJ1218" s="8">
        <v>274.43170166015631</v>
      </c>
      <c r="AK1218" s="8">
        <v>303.60162353515631</v>
      </c>
      <c r="AL1218" s="8">
        <v>317.39083862304688</v>
      </c>
      <c r="AM1218" s="8">
        <v>370.83657836914063</v>
      </c>
      <c r="AN1218" s="8">
        <v>458.9373779296875</v>
      </c>
      <c r="AO1218" s="8">
        <v>510.6376953125</v>
      </c>
      <c r="AP1218" s="8">
        <v>567.881591796875</v>
      </c>
      <c r="AQ1218" s="8">
        <v>708.023193359375</v>
      </c>
    </row>
    <row r="1219" spans="1:43" x14ac:dyDescent="0.3">
      <c r="A1219" s="3" t="s">
        <v>5094</v>
      </c>
      <c r="B1219" s="1" t="s">
        <v>11622</v>
      </c>
      <c r="C1219" s="57" t="s">
        <v>6364</v>
      </c>
      <c r="D1219" s="57" t="s">
        <v>6402</v>
      </c>
      <c r="E1219" s="57" t="s">
        <v>6681</v>
      </c>
      <c r="F1219" s="89">
        <v>139.70115661621091</v>
      </c>
      <c r="G1219" s="8">
        <v>57.286037445068359</v>
      </c>
      <c r="H1219" s="8">
        <v>52.982398986816413</v>
      </c>
      <c r="I1219" s="8">
        <v>56.550117492675781</v>
      </c>
      <c r="J1219" s="8">
        <v>48.835952758789063</v>
      </c>
      <c r="K1219" s="8">
        <v>53.670536041259773</v>
      </c>
      <c r="L1219" s="8">
        <v>48.479236602783203</v>
      </c>
      <c r="M1219" s="8">
        <v>56.133705139160163</v>
      </c>
      <c r="N1219" s="8">
        <v>73.005073547363281</v>
      </c>
      <c r="O1219" s="8">
        <v>89.214378356933594</v>
      </c>
      <c r="P1219" s="8">
        <v>122.9610290527344</v>
      </c>
      <c r="Q1219" s="8">
        <v>172.0656433105469</v>
      </c>
      <c r="R1219" s="8">
        <v>188.91429138183591</v>
      </c>
      <c r="S1219" s="8">
        <v>308.594482421875</v>
      </c>
      <c r="T1219" s="8">
        <v>388.60043334960938</v>
      </c>
      <c r="U1219" s="8">
        <v>428.3819580078125</v>
      </c>
      <c r="V1219" s="8">
        <v>515.66571044921875</v>
      </c>
      <c r="W1219" s="8">
        <v>627.2999267578125</v>
      </c>
      <c r="X1219" s="8">
        <v>610.50390625</v>
      </c>
      <c r="Y1219" s="84">
        <v>120.440185546875</v>
      </c>
      <c r="Z1219" s="8">
        <v>43.576606750488281</v>
      </c>
      <c r="AA1219" s="8">
        <v>43.123558044433587</v>
      </c>
      <c r="AB1219" s="8">
        <v>44.804508209228523</v>
      </c>
      <c r="AC1219" s="8">
        <v>60.943077087402337</v>
      </c>
      <c r="AD1219" s="8">
        <v>73.481491088867188</v>
      </c>
      <c r="AE1219" s="8">
        <v>84.500373840332031</v>
      </c>
      <c r="AF1219" s="8">
        <v>101.7475891113281</v>
      </c>
      <c r="AG1219" s="8">
        <v>108.3639755249023</v>
      </c>
      <c r="AH1219" s="8">
        <v>127.6552352905273</v>
      </c>
      <c r="AI1219" s="8">
        <v>178.9685363769531</v>
      </c>
      <c r="AJ1219" s="8">
        <v>201.25468444824219</v>
      </c>
      <c r="AK1219" s="8">
        <v>232.6831359863281</v>
      </c>
      <c r="AL1219" s="8">
        <v>284.12625122070313</v>
      </c>
      <c r="AM1219" s="8">
        <v>297.54629516601563</v>
      </c>
      <c r="AN1219" s="8">
        <v>340.85479736328131</v>
      </c>
      <c r="AO1219" s="8">
        <v>487.2850341796875</v>
      </c>
      <c r="AP1219" s="8">
        <v>451.64767456054688</v>
      </c>
      <c r="AQ1219" s="8">
        <v>511.94232177734381</v>
      </c>
    </row>
    <row r="1220" spans="1:43" x14ac:dyDescent="0.3">
      <c r="A1220" s="3" t="s">
        <v>5093</v>
      </c>
      <c r="B1220" s="1" t="s">
        <v>11620</v>
      </c>
      <c r="C1220" s="57" t="s">
        <v>6364</v>
      </c>
      <c r="D1220" s="57" t="s">
        <v>6402</v>
      </c>
      <c r="E1220" s="57" t="s">
        <v>6415</v>
      </c>
      <c r="F1220" s="89">
        <v>0</v>
      </c>
      <c r="G1220" s="8">
        <v>0</v>
      </c>
      <c r="H1220" s="8">
        <v>0</v>
      </c>
      <c r="I1220" s="8">
        <v>0</v>
      </c>
      <c r="J1220" s="8">
        <v>40.273204803466797</v>
      </c>
      <c r="K1220" s="8">
        <v>21.51583099365234</v>
      </c>
      <c r="L1220" s="8">
        <v>22.891750335693359</v>
      </c>
      <c r="M1220" s="8">
        <v>25.157392501831051</v>
      </c>
      <c r="N1220" s="8">
        <v>34.879726409912109</v>
      </c>
      <c r="O1220" s="8">
        <v>59.451568603515632</v>
      </c>
      <c r="P1220" s="8">
        <v>102.8445358276367</v>
      </c>
      <c r="Q1220" s="8">
        <v>137.13726806640631</v>
      </c>
      <c r="R1220" s="8">
        <v>145.74798583984381</v>
      </c>
      <c r="S1220" s="8">
        <v>342.71286010742188</v>
      </c>
      <c r="T1220" s="8">
        <v>279.81460571289063</v>
      </c>
      <c r="U1220" s="8">
        <v>0</v>
      </c>
      <c r="V1220" s="8">
        <v>318.7373046875</v>
      </c>
      <c r="W1220" s="8">
        <v>0</v>
      </c>
      <c r="X1220" s="8">
        <v>0</v>
      </c>
      <c r="Y1220" s="84">
        <v>125.7302169799805</v>
      </c>
      <c r="Z1220" s="8">
        <v>0</v>
      </c>
      <c r="AA1220" s="8">
        <v>43.146873474121087</v>
      </c>
      <c r="AB1220" s="8">
        <v>0</v>
      </c>
      <c r="AC1220" s="8">
        <v>43.678089141845703</v>
      </c>
      <c r="AD1220" s="8">
        <v>33.084068298339837</v>
      </c>
      <c r="AE1220" s="8">
        <v>38.706985473632813</v>
      </c>
      <c r="AF1220" s="8">
        <v>58.266254425048828</v>
      </c>
      <c r="AG1220" s="8">
        <v>56.936203002929688</v>
      </c>
      <c r="AH1220" s="8">
        <v>126.0993270874023</v>
      </c>
      <c r="AI1220" s="8">
        <v>137.06695556640631</v>
      </c>
      <c r="AJ1220" s="8">
        <v>668.690185546875</v>
      </c>
      <c r="AK1220" s="8">
        <v>166.9081726074219</v>
      </c>
      <c r="AL1220" s="8">
        <v>220.68467712402341</v>
      </c>
      <c r="AM1220" s="8">
        <v>0</v>
      </c>
      <c r="AN1220" s="8">
        <v>0</v>
      </c>
      <c r="AO1220" s="8">
        <v>0</v>
      </c>
      <c r="AP1220" s="8">
        <v>0</v>
      </c>
      <c r="AQ1220" s="8">
        <v>947.83740234375</v>
      </c>
    </row>
    <row r="1221" spans="1:43" x14ac:dyDescent="0.3">
      <c r="A1221" s="3" t="s">
        <v>5092</v>
      </c>
      <c r="B1221" s="1" t="s">
        <v>11619</v>
      </c>
      <c r="C1221" s="57" t="s">
        <v>6364</v>
      </c>
      <c r="D1221" s="57" t="s">
        <v>6402</v>
      </c>
      <c r="E1221" s="57" t="s">
        <v>6415</v>
      </c>
      <c r="F1221" s="89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24.648244857788089</v>
      </c>
      <c r="L1221" s="8">
        <v>225.98985290527341</v>
      </c>
      <c r="M1221" s="8">
        <v>114.3501739501953</v>
      </c>
      <c r="N1221" s="8">
        <v>224.22804260253909</v>
      </c>
      <c r="O1221" s="8">
        <v>289.796875</v>
      </c>
      <c r="P1221" s="8">
        <v>229.90165710449219</v>
      </c>
      <c r="Q1221" s="8">
        <v>291.11953735351563</v>
      </c>
      <c r="R1221" s="8">
        <v>0</v>
      </c>
      <c r="S1221" s="8">
        <v>0</v>
      </c>
      <c r="T1221" s="8">
        <v>535.9808349609375</v>
      </c>
      <c r="U1221" s="8">
        <v>0</v>
      </c>
      <c r="V1221" s="8">
        <v>0</v>
      </c>
      <c r="W1221" s="8">
        <v>0</v>
      </c>
      <c r="X1221" s="8">
        <v>0</v>
      </c>
      <c r="Y1221" s="84">
        <v>0</v>
      </c>
      <c r="Z1221" s="8">
        <v>0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757.7427978515625</v>
      </c>
      <c r="AG1221" s="8">
        <v>0</v>
      </c>
      <c r="AH1221" s="8">
        <v>61.818050384521477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</row>
    <row r="1222" spans="1:43" x14ac:dyDescent="0.3">
      <c r="A1222" s="3" t="s">
        <v>5091</v>
      </c>
      <c r="B1222" s="1" t="s">
        <v>11618</v>
      </c>
      <c r="C1222" s="57" t="s">
        <v>6393</v>
      </c>
      <c r="D1222" s="57" t="s">
        <v>6408</v>
      </c>
      <c r="E1222" s="57" t="s">
        <v>6433</v>
      </c>
      <c r="F1222" s="89">
        <v>148.07841491699219</v>
      </c>
      <c r="G1222" s="8">
        <v>72.011833190917969</v>
      </c>
      <c r="H1222" s="8">
        <v>64.360008239746094</v>
      </c>
      <c r="I1222" s="8">
        <v>79.166778564453125</v>
      </c>
      <c r="J1222" s="8">
        <v>79.879005432128906</v>
      </c>
      <c r="K1222" s="8">
        <v>73.216758728027344</v>
      </c>
      <c r="L1222" s="8">
        <v>81.466644287109375</v>
      </c>
      <c r="M1222" s="8">
        <v>78.450126647949219</v>
      </c>
      <c r="N1222" s="8">
        <v>75.701187133789063</v>
      </c>
      <c r="O1222" s="8">
        <v>125.4351043701172</v>
      </c>
      <c r="P1222" s="8">
        <v>143.1441345214844</v>
      </c>
      <c r="Q1222" s="8">
        <v>198.77984619140631</v>
      </c>
      <c r="R1222" s="8">
        <v>222.1498718261719</v>
      </c>
      <c r="S1222" s="8">
        <v>288.16378784179688</v>
      </c>
      <c r="T1222" s="8">
        <v>328.5687255859375</v>
      </c>
      <c r="U1222" s="8">
        <v>435.32666015625</v>
      </c>
      <c r="V1222" s="8">
        <v>604.01806640625</v>
      </c>
      <c r="W1222" s="8">
        <v>609.4857177734375</v>
      </c>
      <c r="X1222" s="8">
        <v>721.6544189453125</v>
      </c>
      <c r="Y1222" s="84">
        <v>133.46260070800781</v>
      </c>
      <c r="Z1222" s="8">
        <v>83.233009338378906</v>
      </c>
      <c r="AA1222" s="8">
        <v>47.021434783935547</v>
      </c>
      <c r="AB1222" s="8">
        <v>59.902790069580078</v>
      </c>
      <c r="AC1222" s="8">
        <v>74.065139770507813</v>
      </c>
      <c r="AD1222" s="8">
        <v>69.651512145996094</v>
      </c>
      <c r="AE1222" s="8">
        <v>77.480453491210938</v>
      </c>
      <c r="AF1222" s="8">
        <v>73.609535217285156</v>
      </c>
      <c r="AG1222" s="8">
        <v>114.901725769043</v>
      </c>
      <c r="AH1222" s="8">
        <v>160.49989318847659</v>
      </c>
      <c r="AI1222" s="8">
        <v>195.02301025390631</v>
      </c>
      <c r="AJ1222" s="8">
        <v>228.394287109375</v>
      </c>
      <c r="AK1222" s="8">
        <v>263.2618408203125</v>
      </c>
      <c r="AL1222" s="8">
        <v>303.42529296875</v>
      </c>
      <c r="AM1222" s="8">
        <v>278.36859130859381</v>
      </c>
      <c r="AN1222" s="8">
        <v>399.86074829101563</v>
      </c>
      <c r="AO1222" s="8">
        <v>445.72164916992188</v>
      </c>
      <c r="AP1222" s="8">
        <v>485.50863647460938</v>
      </c>
      <c r="AQ1222" s="8">
        <v>550.351806640625</v>
      </c>
    </row>
    <row r="1223" spans="1:43" x14ac:dyDescent="0.3">
      <c r="A1223" s="3" t="s">
        <v>5090</v>
      </c>
      <c r="B1223" s="1" t="s">
        <v>11617</v>
      </c>
      <c r="C1223" s="57" t="s">
        <v>6393</v>
      </c>
      <c r="D1223" s="57" t="s">
        <v>6408</v>
      </c>
      <c r="E1223" s="57" t="s">
        <v>6433</v>
      </c>
      <c r="F1223" s="89">
        <v>164.2325439453125</v>
      </c>
      <c r="G1223" s="8">
        <v>77.062667846679688</v>
      </c>
      <c r="H1223" s="8">
        <v>80.997848510742188</v>
      </c>
      <c r="I1223" s="8">
        <v>91.216896057128906</v>
      </c>
      <c r="J1223" s="8">
        <v>77.877845764160156</v>
      </c>
      <c r="K1223" s="8">
        <v>71.799995422363281</v>
      </c>
      <c r="L1223" s="8">
        <v>65.209701538085938</v>
      </c>
      <c r="M1223" s="8">
        <v>71.074333190917969</v>
      </c>
      <c r="N1223" s="8">
        <v>89.162757873535156</v>
      </c>
      <c r="O1223" s="8">
        <v>117.4370803833008</v>
      </c>
      <c r="P1223" s="8">
        <v>150.6354064941406</v>
      </c>
      <c r="Q1223" s="8">
        <v>198.63798522949219</v>
      </c>
      <c r="R1223" s="8">
        <v>241.91633605957031</v>
      </c>
      <c r="S1223" s="8">
        <v>304.64080810546881</v>
      </c>
      <c r="T1223" s="8">
        <v>399.5478515625</v>
      </c>
      <c r="U1223" s="8">
        <v>447.22879028320313</v>
      </c>
      <c r="V1223" s="8">
        <v>520.69757080078125</v>
      </c>
      <c r="W1223" s="8">
        <v>598.66534423828125</v>
      </c>
      <c r="X1223" s="8">
        <v>634.820068359375</v>
      </c>
      <c r="Y1223" s="84">
        <v>142.4535217285156</v>
      </c>
      <c r="Z1223" s="8">
        <v>54.760093688964837</v>
      </c>
      <c r="AA1223" s="8">
        <v>70.739097595214844</v>
      </c>
      <c r="AB1223" s="8">
        <v>90.407630920410156</v>
      </c>
      <c r="AC1223" s="8">
        <v>87.093948364257813</v>
      </c>
      <c r="AD1223" s="8">
        <v>103.32496643066411</v>
      </c>
      <c r="AE1223" s="8">
        <v>96.26287841796875</v>
      </c>
      <c r="AF1223" s="8">
        <v>100.22927093505859</v>
      </c>
      <c r="AG1223" s="8">
        <v>124.56793212890631</v>
      </c>
      <c r="AH1223" s="8">
        <v>152.3737487792969</v>
      </c>
      <c r="AI1223" s="8">
        <v>206.77864074707031</v>
      </c>
      <c r="AJ1223" s="8">
        <v>251.1050720214844</v>
      </c>
      <c r="AK1223" s="8">
        <v>261.69778442382813</v>
      </c>
      <c r="AL1223" s="8">
        <v>311.13299560546881</v>
      </c>
      <c r="AM1223" s="8">
        <v>337.4403076171875</v>
      </c>
      <c r="AN1223" s="8">
        <v>403.11770629882813</v>
      </c>
      <c r="AO1223" s="8">
        <v>421.61807250976563</v>
      </c>
      <c r="AP1223" s="8">
        <v>527.28253173828125</v>
      </c>
      <c r="AQ1223" s="8">
        <v>612.66168212890625</v>
      </c>
    </row>
    <row r="1224" spans="1:43" x14ac:dyDescent="0.3">
      <c r="A1224" s="3" t="s">
        <v>5089</v>
      </c>
      <c r="B1224" s="1" t="s">
        <v>11616</v>
      </c>
      <c r="C1224" s="57" t="s">
        <v>6393</v>
      </c>
      <c r="D1224" s="57" t="s">
        <v>6408</v>
      </c>
      <c r="E1224" s="57" t="s">
        <v>6433</v>
      </c>
      <c r="F1224" s="89">
        <v>125.880241394043</v>
      </c>
      <c r="G1224" s="8">
        <v>34.069869995117188</v>
      </c>
      <c r="H1224" s="8">
        <v>49.457443237304688</v>
      </c>
      <c r="I1224" s="8">
        <v>64.667076110839844</v>
      </c>
      <c r="J1224" s="8">
        <v>45.823005676269531</v>
      </c>
      <c r="K1224" s="8">
        <v>40.603260040283203</v>
      </c>
      <c r="L1224" s="8">
        <v>47.463279724121087</v>
      </c>
      <c r="M1224" s="8">
        <v>50.791446685791023</v>
      </c>
      <c r="N1224" s="8">
        <v>61.924129486083977</v>
      </c>
      <c r="O1224" s="8">
        <v>72.800041198730469</v>
      </c>
      <c r="P1224" s="8">
        <v>99.636001586914063</v>
      </c>
      <c r="Q1224" s="8">
        <v>147.33869934082031</v>
      </c>
      <c r="R1224" s="8">
        <v>187.08943176269531</v>
      </c>
      <c r="S1224" s="8">
        <v>246.6300354003906</v>
      </c>
      <c r="T1224" s="8">
        <v>315.39794921875</v>
      </c>
      <c r="U1224" s="8">
        <v>406.37698364257813</v>
      </c>
      <c r="V1224" s="8">
        <v>459.0611572265625</v>
      </c>
      <c r="W1224" s="8">
        <v>546.51043701171875</v>
      </c>
      <c r="X1224" s="8">
        <v>586.72515869140625</v>
      </c>
      <c r="Y1224" s="84">
        <v>108.3175888061523</v>
      </c>
      <c r="Z1224" s="8">
        <v>24.059568405151371</v>
      </c>
      <c r="AA1224" s="8">
        <v>37.275844573974609</v>
      </c>
      <c r="AB1224" s="8">
        <v>37.497295379638672</v>
      </c>
      <c r="AC1224" s="8">
        <v>59.380229949951172</v>
      </c>
      <c r="AD1224" s="8">
        <v>71.790863037109375</v>
      </c>
      <c r="AE1224" s="8">
        <v>67.194900512695313</v>
      </c>
      <c r="AF1224" s="8">
        <v>60.380996704101563</v>
      </c>
      <c r="AG1224" s="8">
        <v>85.404586791992188</v>
      </c>
      <c r="AH1224" s="8">
        <v>111.6484298706055</v>
      </c>
      <c r="AI1224" s="8">
        <v>147.9814453125</v>
      </c>
      <c r="AJ1224" s="8">
        <v>179.8282165527344</v>
      </c>
      <c r="AK1224" s="8">
        <v>214.6344299316406</v>
      </c>
      <c r="AL1224" s="8">
        <v>240.04096984863281</v>
      </c>
      <c r="AM1224" s="8">
        <v>267.69882202148438</v>
      </c>
      <c r="AN1224" s="8">
        <v>326.44564819335938</v>
      </c>
      <c r="AO1224" s="8">
        <v>393.10891723632813</v>
      </c>
      <c r="AP1224" s="8">
        <v>498.54150390625</v>
      </c>
      <c r="AQ1224" s="8">
        <v>525.00335693359375</v>
      </c>
    </row>
    <row r="1225" spans="1:43" x14ac:dyDescent="0.3">
      <c r="A1225" s="3" t="s">
        <v>5088</v>
      </c>
      <c r="B1225" s="1" t="s">
        <v>11615</v>
      </c>
      <c r="C1225" s="57" t="s">
        <v>6393</v>
      </c>
      <c r="D1225" s="57" t="s">
        <v>6408</v>
      </c>
      <c r="E1225" s="57" t="s">
        <v>6433</v>
      </c>
      <c r="F1225" s="89">
        <v>163.7366943359375</v>
      </c>
      <c r="G1225" s="8">
        <v>64.447395324707031</v>
      </c>
      <c r="H1225" s="8">
        <v>77.907554626464844</v>
      </c>
      <c r="I1225" s="8">
        <v>75.205245971679688</v>
      </c>
      <c r="J1225" s="8">
        <v>86.831535339355469</v>
      </c>
      <c r="K1225" s="8">
        <v>68.4931640625</v>
      </c>
      <c r="L1225" s="8">
        <v>70.575851440429688</v>
      </c>
      <c r="M1225" s="8">
        <v>85.998031616210938</v>
      </c>
      <c r="N1225" s="8">
        <v>95.978996276855469</v>
      </c>
      <c r="O1225" s="8">
        <v>125.75807189941411</v>
      </c>
      <c r="P1225" s="8">
        <v>157.31932067871091</v>
      </c>
      <c r="Q1225" s="8">
        <v>182.37394714355469</v>
      </c>
      <c r="R1225" s="8">
        <v>225.0390319824219</v>
      </c>
      <c r="S1225" s="8">
        <v>272.55007934570313</v>
      </c>
      <c r="T1225" s="8">
        <v>372.94253540039063</v>
      </c>
      <c r="U1225" s="8">
        <v>469.86441040039063</v>
      </c>
      <c r="V1225" s="8">
        <v>558.27825927734375</v>
      </c>
      <c r="W1225" s="8">
        <v>626.05950927734375</v>
      </c>
      <c r="X1225" s="8">
        <v>677.493896484375</v>
      </c>
      <c r="Y1225" s="84">
        <v>130.56072998046881</v>
      </c>
      <c r="Z1225" s="8">
        <v>45.366184234619141</v>
      </c>
      <c r="AA1225" s="8">
        <v>81.090469360351563</v>
      </c>
      <c r="AB1225" s="8">
        <v>67.727912902832031</v>
      </c>
      <c r="AC1225" s="8">
        <v>70.531356811523438</v>
      </c>
      <c r="AD1225" s="8">
        <v>90.008697509765625</v>
      </c>
      <c r="AE1225" s="8">
        <v>92.994552612304688</v>
      </c>
      <c r="AF1225" s="8">
        <v>110.7167510986328</v>
      </c>
      <c r="AG1225" s="8">
        <v>136.05718994140631</v>
      </c>
      <c r="AH1225" s="8">
        <v>144.3458557128906</v>
      </c>
      <c r="AI1225" s="8">
        <v>201.291015625</v>
      </c>
      <c r="AJ1225" s="8">
        <v>227.8605651855469</v>
      </c>
      <c r="AK1225" s="8">
        <v>274.01516723632813</v>
      </c>
      <c r="AL1225" s="8">
        <v>280.42507934570313</v>
      </c>
      <c r="AM1225" s="8">
        <v>330.55023193359381</v>
      </c>
      <c r="AN1225" s="8">
        <v>383.28921508789063</v>
      </c>
      <c r="AO1225" s="8">
        <v>427.54544067382813</v>
      </c>
      <c r="AP1225" s="8">
        <v>534.5611572265625</v>
      </c>
      <c r="AQ1225" s="8">
        <v>586.8697509765625</v>
      </c>
    </row>
    <row r="1226" spans="1:43" x14ac:dyDescent="0.3">
      <c r="A1226" s="3" t="s">
        <v>5087</v>
      </c>
      <c r="B1226" s="1" t="s">
        <v>11614</v>
      </c>
      <c r="C1226" s="57" t="s">
        <v>6393</v>
      </c>
      <c r="D1226" s="57" t="s">
        <v>6408</v>
      </c>
      <c r="E1226" s="57" t="s">
        <v>6433</v>
      </c>
      <c r="F1226" s="89">
        <v>133.68072509765631</v>
      </c>
      <c r="G1226" s="8">
        <v>41.58270263671875</v>
      </c>
      <c r="H1226" s="8">
        <v>59.301139831542969</v>
      </c>
      <c r="I1226" s="8">
        <v>64.654205322265625</v>
      </c>
      <c r="J1226" s="8">
        <v>46.764053344726563</v>
      </c>
      <c r="K1226" s="8">
        <v>65.606666564941406</v>
      </c>
      <c r="L1226" s="8">
        <v>58.506122589111328</v>
      </c>
      <c r="M1226" s="8">
        <v>59.457004547119141</v>
      </c>
      <c r="N1226" s="8">
        <v>75.397445678710938</v>
      </c>
      <c r="O1226" s="8">
        <v>81.635047912597656</v>
      </c>
      <c r="P1226" s="8">
        <v>134.68977355957031</v>
      </c>
      <c r="Q1226" s="8">
        <v>175.07537841796881</v>
      </c>
      <c r="R1226" s="8">
        <v>198.70024108886719</v>
      </c>
      <c r="S1226" s="8">
        <v>282.321533203125</v>
      </c>
      <c r="T1226" s="8">
        <v>320.29489135742188</v>
      </c>
      <c r="U1226" s="8">
        <v>415.20245361328131</v>
      </c>
      <c r="V1226" s="8">
        <v>444.02737426757813</v>
      </c>
      <c r="W1226" s="8">
        <v>526.96337890625</v>
      </c>
      <c r="X1226" s="8">
        <v>582.19390869140625</v>
      </c>
      <c r="Y1226" s="84">
        <v>111.4304122924805</v>
      </c>
      <c r="Z1226" s="8">
        <v>21.636604309082031</v>
      </c>
      <c r="AA1226" s="8">
        <v>68.36474609375</v>
      </c>
      <c r="AB1226" s="8">
        <v>48.6556396484375</v>
      </c>
      <c r="AC1226" s="8">
        <v>50.377422332763672</v>
      </c>
      <c r="AD1226" s="8">
        <v>59.566043853759773</v>
      </c>
      <c r="AE1226" s="8">
        <v>62.211833953857422</v>
      </c>
      <c r="AF1226" s="8">
        <v>80.291351318359375</v>
      </c>
      <c r="AG1226" s="8">
        <v>116.1192245483398</v>
      </c>
      <c r="AH1226" s="8">
        <v>150.6772766113281</v>
      </c>
      <c r="AI1226" s="8">
        <v>169.2275085449219</v>
      </c>
      <c r="AJ1226" s="8">
        <v>223.81364440917969</v>
      </c>
      <c r="AK1226" s="8">
        <v>225.10577392578131</v>
      </c>
      <c r="AL1226" s="8">
        <v>255.2032165527344</v>
      </c>
      <c r="AM1226" s="8">
        <v>299.96853637695313</v>
      </c>
      <c r="AN1226" s="8">
        <v>350.63949584960938</v>
      </c>
      <c r="AO1226" s="8">
        <v>440.0589599609375</v>
      </c>
      <c r="AP1226" s="8">
        <v>480.43716430664063</v>
      </c>
      <c r="AQ1226" s="8">
        <v>489.08493041992188</v>
      </c>
    </row>
    <row r="1227" spans="1:43" x14ac:dyDescent="0.3">
      <c r="A1227" s="3" t="s">
        <v>5086</v>
      </c>
      <c r="B1227" s="1" t="s">
        <v>11613</v>
      </c>
      <c r="C1227" s="57" t="s">
        <v>6393</v>
      </c>
      <c r="D1227" s="57" t="s">
        <v>6408</v>
      </c>
      <c r="E1227" s="57" t="s">
        <v>6433</v>
      </c>
      <c r="F1227" s="89">
        <v>170.16444396972659</v>
      </c>
      <c r="G1227" s="8">
        <v>82.708648681640625</v>
      </c>
      <c r="H1227" s="8">
        <v>80.22442626953125</v>
      </c>
      <c r="I1227" s="8">
        <v>89.745162963867188</v>
      </c>
      <c r="J1227" s="8">
        <v>82.525062561035156</v>
      </c>
      <c r="K1227" s="8">
        <v>65.418899536132813</v>
      </c>
      <c r="L1227" s="8">
        <v>64.438728332519531</v>
      </c>
      <c r="M1227" s="8">
        <v>70.879791259765625</v>
      </c>
      <c r="N1227" s="8">
        <v>99.175567626953125</v>
      </c>
      <c r="O1227" s="8">
        <v>123.9961242675781</v>
      </c>
      <c r="P1227" s="8">
        <v>150.76409912109381</v>
      </c>
      <c r="Q1227" s="8">
        <v>189.43687438964841</v>
      </c>
      <c r="R1227" s="8">
        <v>229.48883056640631</v>
      </c>
      <c r="S1227" s="8">
        <v>296.35360717773438</v>
      </c>
      <c r="T1227" s="8">
        <v>379.03857421875</v>
      </c>
      <c r="U1227" s="8">
        <v>441.11074829101563</v>
      </c>
      <c r="V1227" s="8">
        <v>531.32257080078125</v>
      </c>
      <c r="W1227" s="8">
        <v>587.891845703125</v>
      </c>
      <c r="X1227" s="8">
        <v>618.621826171875</v>
      </c>
      <c r="Y1227" s="84">
        <v>125.6313400268555</v>
      </c>
      <c r="Z1227" s="8">
        <v>57.467754364013672</v>
      </c>
      <c r="AA1227" s="8">
        <v>63.207626342773438</v>
      </c>
      <c r="AB1227" s="8">
        <v>64.449661254882813</v>
      </c>
      <c r="AC1227" s="8">
        <v>73.427459716796875</v>
      </c>
      <c r="AD1227" s="8">
        <v>83.274856567382813</v>
      </c>
      <c r="AE1227" s="8">
        <v>93.438255310058594</v>
      </c>
      <c r="AF1227" s="8">
        <v>90.077133178710938</v>
      </c>
      <c r="AG1227" s="8">
        <v>131.7752990722656</v>
      </c>
      <c r="AH1227" s="8">
        <v>151.10069274902341</v>
      </c>
      <c r="AI1227" s="8">
        <v>182.65223693847659</v>
      </c>
      <c r="AJ1227" s="8">
        <v>247.74372863769531</v>
      </c>
      <c r="AK1227" s="8">
        <v>239.95045471191409</v>
      </c>
      <c r="AL1227" s="8">
        <v>284.82086181640631</v>
      </c>
      <c r="AM1227" s="8">
        <v>339.08929443359381</v>
      </c>
      <c r="AN1227" s="8">
        <v>353.90725708007813</v>
      </c>
      <c r="AO1227" s="8">
        <v>439.58419799804688</v>
      </c>
      <c r="AP1227" s="8">
        <v>521.1319580078125</v>
      </c>
      <c r="AQ1227" s="8">
        <v>534.83868408203125</v>
      </c>
    </row>
    <row r="1228" spans="1:43" x14ac:dyDescent="0.3">
      <c r="A1228" s="3" t="s">
        <v>5085</v>
      </c>
      <c r="B1228" s="1" t="s">
        <v>11612</v>
      </c>
      <c r="C1228" s="57" t="s">
        <v>6393</v>
      </c>
      <c r="D1228" s="57" t="s">
        <v>6408</v>
      </c>
      <c r="E1228" s="57" t="s">
        <v>6433</v>
      </c>
      <c r="F1228" s="89">
        <v>145.84605407714841</v>
      </c>
      <c r="G1228" s="8">
        <v>64.660163879394531</v>
      </c>
      <c r="H1228" s="8">
        <v>61.733470916748047</v>
      </c>
      <c r="I1228" s="8">
        <v>84.188507080078125</v>
      </c>
      <c r="J1228" s="8">
        <v>65.725021362304688</v>
      </c>
      <c r="K1228" s="8">
        <v>63.090465545654297</v>
      </c>
      <c r="L1228" s="8">
        <v>57.062004089355469</v>
      </c>
      <c r="M1228" s="8">
        <v>69.970344543457031</v>
      </c>
      <c r="N1228" s="8">
        <v>80.093986511230469</v>
      </c>
      <c r="O1228" s="8">
        <v>108.76319885253911</v>
      </c>
      <c r="P1228" s="8">
        <v>130.54168701171881</v>
      </c>
      <c r="Q1228" s="8">
        <v>168.49931335449219</v>
      </c>
      <c r="R1228" s="8">
        <v>217.24617004394531</v>
      </c>
      <c r="S1228" s="8">
        <v>275.328857421875</v>
      </c>
      <c r="T1228" s="8">
        <v>331.04730224609381</v>
      </c>
      <c r="U1228" s="8">
        <v>430.38287353515631</v>
      </c>
      <c r="V1228" s="8">
        <v>509.02777099609381</v>
      </c>
      <c r="W1228" s="8">
        <v>607.2178955078125</v>
      </c>
      <c r="X1228" s="8">
        <v>627.11785888671875</v>
      </c>
      <c r="Y1228" s="84">
        <v>125.5362243652344</v>
      </c>
      <c r="Z1228" s="8">
        <v>69.388504028320313</v>
      </c>
      <c r="AA1228" s="8">
        <v>56.7667236328125</v>
      </c>
      <c r="AB1228" s="8">
        <v>59.335102081298828</v>
      </c>
      <c r="AC1228" s="8">
        <v>77.350723266601563</v>
      </c>
      <c r="AD1228" s="8">
        <v>82.563987731933594</v>
      </c>
      <c r="AE1228" s="8">
        <v>98.843727111816406</v>
      </c>
      <c r="AF1228" s="8">
        <v>80.515045166015625</v>
      </c>
      <c r="AG1228" s="8">
        <v>100.7766036987305</v>
      </c>
      <c r="AH1228" s="8">
        <v>139.5416564941406</v>
      </c>
      <c r="AI1228" s="8">
        <v>185.01214599609381</v>
      </c>
      <c r="AJ1228" s="8">
        <v>225.08665466308591</v>
      </c>
      <c r="AK1228" s="8">
        <v>246.93928527832031</v>
      </c>
      <c r="AL1228" s="8">
        <v>282.72793579101563</v>
      </c>
      <c r="AM1228" s="8">
        <v>314.77456665039063</v>
      </c>
      <c r="AN1228" s="8">
        <v>383.4649658203125</v>
      </c>
      <c r="AO1228" s="8">
        <v>436.59262084960938</v>
      </c>
      <c r="AP1228" s="8">
        <v>517.56353759765625</v>
      </c>
      <c r="AQ1228" s="8">
        <v>585.20318603515625</v>
      </c>
    </row>
    <row r="1229" spans="1:43" x14ac:dyDescent="0.3">
      <c r="A1229" s="3" t="s">
        <v>5084</v>
      </c>
      <c r="B1229" s="1" t="s">
        <v>11611</v>
      </c>
      <c r="C1229" s="57" t="s">
        <v>6393</v>
      </c>
      <c r="D1229" s="57" t="s">
        <v>6408</v>
      </c>
      <c r="E1229" s="57" t="s">
        <v>6433</v>
      </c>
      <c r="F1229" s="89">
        <v>152.92494201660159</v>
      </c>
      <c r="G1229" s="8">
        <v>52.210227966308587</v>
      </c>
      <c r="H1229" s="8">
        <v>79.31103515625</v>
      </c>
      <c r="I1229" s="8">
        <v>83.483169555664063</v>
      </c>
      <c r="J1229" s="8">
        <v>72.453720092773438</v>
      </c>
      <c r="K1229" s="8">
        <v>53.326118469238281</v>
      </c>
      <c r="L1229" s="8">
        <v>63.157363891601563</v>
      </c>
      <c r="M1229" s="8">
        <v>64.156280517578125</v>
      </c>
      <c r="N1229" s="8">
        <v>80.910430908203125</v>
      </c>
      <c r="O1229" s="8">
        <v>113.21804046630859</v>
      </c>
      <c r="P1229" s="8">
        <v>160.9480285644531</v>
      </c>
      <c r="Q1229" s="8">
        <v>169.69329833984381</v>
      </c>
      <c r="R1229" s="8">
        <v>237.74546813964841</v>
      </c>
      <c r="S1229" s="8">
        <v>332.85635375976563</v>
      </c>
      <c r="T1229" s="8">
        <v>373.41650390625</v>
      </c>
      <c r="U1229" s="8">
        <v>412.34075927734381</v>
      </c>
      <c r="V1229" s="8">
        <v>514.58624267578125</v>
      </c>
      <c r="W1229" s="8">
        <v>672.680419921875</v>
      </c>
      <c r="X1229" s="8">
        <v>771.96630859375</v>
      </c>
      <c r="Y1229" s="84">
        <v>137.2522277832031</v>
      </c>
      <c r="Z1229" s="8">
        <v>54.848628997802727</v>
      </c>
      <c r="AA1229" s="8">
        <v>53.137638092041023</v>
      </c>
      <c r="AB1229" s="8">
        <v>78.513809204101563</v>
      </c>
      <c r="AC1229" s="8">
        <v>68.111572265625</v>
      </c>
      <c r="AD1229" s="8">
        <v>100.3380432128906</v>
      </c>
      <c r="AE1229" s="8">
        <v>67.530220031738281</v>
      </c>
      <c r="AF1229" s="8">
        <v>83.296928405761719</v>
      </c>
      <c r="AG1229" s="8">
        <v>123.19871520996089</v>
      </c>
      <c r="AH1229" s="8">
        <v>139.84297180175781</v>
      </c>
      <c r="AI1229" s="8">
        <v>179.097900390625</v>
      </c>
      <c r="AJ1229" s="8">
        <v>228.3175964355469</v>
      </c>
      <c r="AK1229" s="8">
        <v>262.74700927734381</v>
      </c>
      <c r="AL1229" s="8">
        <v>255.56428527832031</v>
      </c>
      <c r="AM1229" s="8">
        <v>310.8502197265625</v>
      </c>
      <c r="AN1229" s="8">
        <v>408.59271240234381</v>
      </c>
      <c r="AO1229" s="8">
        <v>430.56521606445313</v>
      </c>
      <c r="AP1229" s="8">
        <v>589.79534912109375</v>
      </c>
      <c r="AQ1229" s="8">
        <v>620.739013671875</v>
      </c>
    </row>
    <row r="1230" spans="1:43" x14ac:dyDescent="0.3">
      <c r="A1230" s="3" t="s">
        <v>5083</v>
      </c>
      <c r="B1230" s="1" t="s">
        <v>11610</v>
      </c>
      <c r="C1230" s="57" t="s">
        <v>6393</v>
      </c>
      <c r="D1230" s="57" t="s">
        <v>6408</v>
      </c>
      <c r="E1230" s="57" t="s">
        <v>6433</v>
      </c>
      <c r="F1230" s="89">
        <v>148.3665466308594</v>
      </c>
      <c r="G1230" s="8">
        <v>52.383113861083977</v>
      </c>
      <c r="H1230" s="8">
        <v>75.120803833007813</v>
      </c>
      <c r="I1230" s="8">
        <v>87.814971923828125</v>
      </c>
      <c r="J1230" s="8">
        <v>69.489982604980469</v>
      </c>
      <c r="K1230" s="8">
        <v>68.239227294921875</v>
      </c>
      <c r="L1230" s="8">
        <v>67.846145629882813</v>
      </c>
      <c r="M1230" s="8">
        <v>84.67578125</v>
      </c>
      <c r="N1230" s="8">
        <v>96.359428405761719</v>
      </c>
      <c r="O1230" s="8">
        <v>112.8227157592773</v>
      </c>
      <c r="P1230" s="8">
        <v>142.43119812011719</v>
      </c>
      <c r="Q1230" s="8">
        <v>171.39860534667969</v>
      </c>
      <c r="R1230" s="8">
        <v>216.37562561035159</v>
      </c>
      <c r="S1230" s="8">
        <v>292.76370239257813</v>
      </c>
      <c r="T1230" s="8">
        <v>365.33395385742188</v>
      </c>
      <c r="U1230" s="8">
        <v>464.19952392578131</v>
      </c>
      <c r="V1230" s="8">
        <v>496.06597900390631</v>
      </c>
      <c r="W1230" s="8">
        <v>603.27215576171875</v>
      </c>
      <c r="X1230" s="8">
        <v>614.197509765625</v>
      </c>
      <c r="Y1230" s="84">
        <v>124.4662399291992</v>
      </c>
      <c r="Z1230" s="8">
        <v>44.866268157958977</v>
      </c>
      <c r="AA1230" s="8">
        <v>51.309078216552727</v>
      </c>
      <c r="AB1230" s="8">
        <v>65.462425231933594</v>
      </c>
      <c r="AC1230" s="8">
        <v>74.337440490722656</v>
      </c>
      <c r="AD1230" s="8">
        <v>73.374221801757813</v>
      </c>
      <c r="AE1230" s="8">
        <v>91.250534057617188</v>
      </c>
      <c r="AF1230" s="8">
        <v>110.62831878662109</v>
      </c>
      <c r="AG1230" s="8">
        <v>120.6477355957031</v>
      </c>
      <c r="AH1230" s="8">
        <v>147.81427001953131</v>
      </c>
      <c r="AI1230" s="8">
        <v>192.48774719238281</v>
      </c>
      <c r="AJ1230" s="8">
        <v>218.33934020996091</v>
      </c>
      <c r="AK1230" s="8">
        <v>256.17691040039063</v>
      </c>
      <c r="AL1230" s="8">
        <v>279.81399536132813</v>
      </c>
      <c r="AM1230" s="8">
        <v>325.70758056640631</v>
      </c>
      <c r="AN1230" s="8">
        <v>388.00033569335938</v>
      </c>
      <c r="AO1230" s="8">
        <v>445.28955078125</v>
      </c>
      <c r="AP1230" s="8">
        <v>505.57827758789063</v>
      </c>
      <c r="AQ1230" s="8">
        <v>582.41717529296875</v>
      </c>
    </row>
    <row r="1231" spans="1:43" x14ac:dyDescent="0.3">
      <c r="A1231" s="3" t="s">
        <v>5082</v>
      </c>
      <c r="B1231" s="1" t="s">
        <v>11609</v>
      </c>
      <c r="C1231" s="57" t="s">
        <v>6393</v>
      </c>
      <c r="D1231" s="57" t="s">
        <v>6408</v>
      </c>
      <c r="E1231" s="57" t="s">
        <v>6433</v>
      </c>
      <c r="F1231" s="89">
        <v>145.10748291015631</v>
      </c>
      <c r="G1231" s="8">
        <v>80.433212280273438</v>
      </c>
      <c r="H1231" s="8">
        <v>90.471885681152344</v>
      </c>
      <c r="I1231" s="8">
        <v>91.251533508300781</v>
      </c>
      <c r="J1231" s="8">
        <v>81.97125244140625</v>
      </c>
      <c r="K1231" s="8">
        <v>72.33966064453125</v>
      </c>
      <c r="L1231" s="8">
        <v>76.750663757324219</v>
      </c>
      <c r="M1231" s="8">
        <v>78.065940856933594</v>
      </c>
      <c r="N1231" s="8">
        <v>100.9491729736328</v>
      </c>
      <c r="O1231" s="8">
        <v>117.3845748901367</v>
      </c>
      <c r="P1231" s="8">
        <v>141.7785949707031</v>
      </c>
      <c r="Q1231" s="8">
        <v>196.57035827636719</v>
      </c>
      <c r="R1231" s="8">
        <v>239.3374328613281</v>
      </c>
      <c r="S1231" s="8">
        <v>295.09359741210938</v>
      </c>
      <c r="T1231" s="8">
        <v>364.4532470703125</v>
      </c>
      <c r="U1231" s="8">
        <v>468.68423461914063</v>
      </c>
      <c r="V1231" s="8">
        <v>587.12701416015625</v>
      </c>
      <c r="W1231" s="8">
        <v>628.5059814453125</v>
      </c>
      <c r="X1231" s="8">
        <v>709.1873779296875</v>
      </c>
      <c r="Y1231" s="84">
        <v>128.14732360839841</v>
      </c>
      <c r="Z1231" s="8">
        <v>53.133129119873047</v>
      </c>
      <c r="AA1231" s="8">
        <v>74.222320556640625</v>
      </c>
      <c r="AB1231" s="8">
        <v>87.158706665039063</v>
      </c>
      <c r="AC1231" s="8">
        <v>81.195365905761719</v>
      </c>
      <c r="AD1231" s="8">
        <v>92.248695373535156</v>
      </c>
      <c r="AE1231" s="8">
        <v>85.166770935058594</v>
      </c>
      <c r="AF1231" s="8">
        <v>104.201301574707</v>
      </c>
      <c r="AG1231" s="8">
        <v>126.1796188354492</v>
      </c>
      <c r="AH1231" s="8">
        <v>150.25775146484381</v>
      </c>
      <c r="AI1231" s="8">
        <v>202.82025146484381</v>
      </c>
      <c r="AJ1231" s="8">
        <v>239.82035827636719</v>
      </c>
      <c r="AK1231" s="8">
        <v>292.115234375</v>
      </c>
      <c r="AL1231" s="8">
        <v>315.74661254882813</v>
      </c>
      <c r="AM1231" s="8">
        <v>344.19161987304688</v>
      </c>
      <c r="AN1231" s="8">
        <v>408.68310546875</v>
      </c>
      <c r="AO1231" s="8">
        <v>451.249267578125</v>
      </c>
      <c r="AP1231" s="8">
        <v>529.58087158203125</v>
      </c>
      <c r="AQ1231" s="8">
        <v>582.55279541015625</v>
      </c>
    </row>
    <row r="1232" spans="1:43" x14ac:dyDescent="0.3">
      <c r="A1232" s="3" t="s">
        <v>5081</v>
      </c>
      <c r="B1232" s="1" t="s">
        <v>11608</v>
      </c>
      <c r="C1232" s="57" t="s">
        <v>6393</v>
      </c>
      <c r="D1232" s="57" t="s">
        <v>6408</v>
      </c>
      <c r="E1232" s="57" t="s">
        <v>6433</v>
      </c>
      <c r="F1232" s="89">
        <v>156.21037292480469</v>
      </c>
      <c r="G1232" s="8">
        <v>62.083332061767578</v>
      </c>
      <c r="H1232" s="8">
        <v>60.074722290039063</v>
      </c>
      <c r="I1232" s="8">
        <v>93.33697509765625</v>
      </c>
      <c r="J1232" s="8">
        <v>67.824928283691406</v>
      </c>
      <c r="K1232" s="8">
        <v>72.782981872558594</v>
      </c>
      <c r="L1232" s="8">
        <v>62.109161376953132</v>
      </c>
      <c r="M1232" s="8">
        <v>68.57000732421875</v>
      </c>
      <c r="N1232" s="8">
        <v>84.579200744628906</v>
      </c>
      <c r="O1232" s="8">
        <v>117.0689697265625</v>
      </c>
      <c r="P1232" s="8">
        <v>132.4577331542969</v>
      </c>
      <c r="Q1232" s="8">
        <v>183.5928649902344</v>
      </c>
      <c r="R1232" s="8">
        <v>238.82881164550781</v>
      </c>
      <c r="S1232" s="8">
        <v>286.38400268554688</v>
      </c>
      <c r="T1232" s="8">
        <v>369.47235107421881</v>
      </c>
      <c r="U1232" s="8">
        <v>433.52880859375</v>
      </c>
      <c r="V1232" s="8">
        <v>538.989990234375</v>
      </c>
      <c r="W1232" s="8">
        <v>609.463623046875</v>
      </c>
      <c r="X1232" s="8">
        <v>641.4559326171875</v>
      </c>
      <c r="Y1232" s="84">
        <v>130.01654052734381</v>
      </c>
      <c r="Z1232" s="8">
        <v>51.546401977539063</v>
      </c>
      <c r="AA1232" s="8">
        <v>60.991363525390632</v>
      </c>
      <c r="AB1232" s="8">
        <v>85.008857727050781</v>
      </c>
      <c r="AC1232" s="8">
        <v>74.930595397949219</v>
      </c>
      <c r="AD1232" s="8">
        <v>80.29364013671875</v>
      </c>
      <c r="AE1232" s="8">
        <v>83.730140686035156</v>
      </c>
      <c r="AF1232" s="8">
        <v>96.953880310058594</v>
      </c>
      <c r="AG1232" s="8">
        <v>114.8915634155273</v>
      </c>
      <c r="AH1232" s="8">
        <v>161.3866882324219</v>
      </c>
      <c r="AI1232" s="8">
        <v>182.09928894042969</v>
      </c>
      <c r="AJ1232" s="8">
        <v>227.82933044433591</v>
      </c>
      <c r="AK1232" s="8">
        <v>243.04405212402341</v>
      </c>
      <c r="AL1232" s="8">
        <v>287.29058837890631</v>
      </c>
      <c r="AM1232" s="8">
        <v>312.97390747070313</v>
      </c>
      <c r="AN1232" s="8">
        <v>389.56295776367188</v>
      </c>
      <c r="AO1232" s="8">
        <v>478.38394165039063</v>
      </c>
      <c r="AP1232" s="8">
        <v>508.08041381835938</v>
      </c>
      <c r="AQ1232" s="8">
        <v>536.1417236328125</v>
      </c>
    </row>
    <row r="1233" spans="1:43" x14ac:dyDescent="0.3">
      <c r="A1233" s="3" t="s">
        <v>5080</v>
      </c>
      <c r="B1233" s="1" t="s">
        <v>12812</v>
      </c>
      <c r="C1233" s="57" t="s">
        <v>6393</v>
      </c>
      <c r="D1233" s="57" t="s">
        <v>6408</v>
      </c>
      <c r="E1233" s="57" t="s">
        <v>6433</v>
      </c>
      <c r="F1233" s="89">
        <v>152.01078796386719</v>
      </c>
      <c r="G1233" s="8">
        <v>57.645118713378913</v>
      </c>
      <c r="H1233" s="8">
        <v>90.084243774414063</v>
      </c>
      <c r="I1233" s="8">
        <v>89.737541198730469</v>
      </c>
      <c r="J1233" s="8">
        <v>86.900978088378906</v>
      </c>
      <c r="K1233" s="8">
        <v>67.199485778808594</v>
      </c>
      <c r="L1233" s="8">
        <v>73.215225219726563</v>
      </c>
      <c r="M1233" s="8">
        <v>72.935188293457031</v>
      </c>
      <c r="N1233" s="8">
        <v>96.250526428222656</v>
      </c>
      <c r="O1233" s="8">
        <v>114.60009765625</v>
      </c>
      <c r="P1233" s="8">
        <v>131.18626403808591</v>
      </c>
      <c r="Q1233" s="8">
        <v>183.38493347167969</v>
      </c>
      <c r="R1233" s="8">
        <v>217.47898864746091</v>
      </c>
      <c r="S1233" s="8">
        <v>300.28179931640631</v>
      </c>
      <c r="T1233" s="8">
        <v>386.60787963867188</v>
      </c>
      <c r="U1233" s="8">
        <v>451.246826171875</v>
      </c>
      <c r="V1233" s="8">
        <v>479.08404541015631</v>
      </c>
      <c r="W1233" s="8">
        <v>505.06149291992188</v>
      </c>
      <c r="X1233" s="8">
        <v>663.54241943359375</v>
      </c>
      <c r="Y1233" s="84">
        <v>140.7380676269531</v>
      </c>
      <c r="Z1233" s="8">
        <v>48.34161376953125</v>
      </c>
      <c r="AA1233" s="8">
        <v>55.908061981201172</v>
      </c>
      <c r="AB1233" s="8">
        <v>68.063407897949219</v>
      </c>
      <c r="AC1233" s="8">
        <v>83.808006286621094</v>
      </c>
      <c r="AD1233" s="8">
        <v>68.678817749023438</v>
      </c>
      <c r="AE1233" s="8">
        <v>90.221534729003906</v>
      </c>
      <c r="AF1233" s="8">
        <v>102.194953918457</v>
      </c>
      <c r="AG1233" s="8">
        <v>112.8515701293945</v>
      </c>
      <c r="AH1233" s="8">
        <v>143.30827331542969</v>
      </c>
      <c r="AI1233" s="8">
        <v>196.39439392089841</v>
      </c>
      <c r="AJ1233" s="8">
        <v>222.88676452636719</v>
      </c>
      <c r="AK1233" s="8">
        <v>258.81375122070313</v>
      </c>
      <c r="AL1233" s="8">
        <v>282.13406372070313</v>
      </c>
      <c r="AM1233" s="8">
        <v>342.21176147460938</v>
      </c>
      <c r="AN1233" s="8">
        <v>364.60043334960938</v>
      </c>
      <c r="AO1233" s="8">
        <v>466.56613159179688</v>
      </c>
      <c r="AP1233" s="8">
        <v>520.91766357421875</v>
      </c>
      <c r="AQ1233" s="8">
        <v>570.954345703125</v>
      </c>
    </row>
    <row r="1234" spans="1:43" x14ac:dyDescent="0.3">
      <c r="A1234" s="3" t="s">
        <v>5079</v>
      </c>
      <c r="B1234" s="1" t="s">
        <v>11607</v>
      </c>
      <c r="C1234" s="57" t="s">
        <v>6393</v>
      </c>
      <c r="D1234" s="57" t="s">
        <v>6408</v>
      </c>
      <c r="E1234" s="57" t="s">
        <v>6433</v>
      </c>
      <c r="F1234" s="89">
        <v>151.57054138183591</v>
      </c>
      <c r="G1234" s="8">
        <v>67.178764343261719</v>
      </c>
      <c r="H1234" s="8">
        <v>76.515800476074219</v>
      </c>
      <c r="I1234" s="8">
        <v>96.98431396484375</v>
      </c>
      <c r="J1234" s="8">
        <v>78.818534851074219</v>
      </c>
      <c r="K1234" s="8">
        <v>67.409538269042969</v>
      </c>
      <c r="L1234" s="8">
        <v>75.268646240234375</v>
      </c>
      <c r="M1234" s="8">
        <v>81.285293579101563</v>
      </c>
      <c r="N1234" s="8">
        <v>97.439193725585938</v>
      </c>
      <c r="O1234" s="8">
        <v>132.0329284667969</v>
      </c>
      <c r="P1234" s="8">
        <v>167.75401306152341</v>
      </c>
      <c r="Q1234" s="8">
        <v>188.32875061035159</v>
      </c>
      <c r="R1234" s="8">
        <v>246.08564758300781</v>
      </c>
      <c r="S1234" s="8">
        <v>297.07696533203131</v>
      </c>
      <c r="T1234" s="8">
        <v>386.71450805664063</v>
      </c>
      <c r="U1234" s="8">
        <v>431.35345458984381</v>
      </c>
      <c r="V1234" s="8">
        <v>534.51947021484375</v>
      </c>
      <c r="W1234" s="8">
        <v>627.67547607421875</v>
      </c>
      <c r="X1234" s="8">
        <v>657.5706787109375</v>
      </c>
      <c r="Y1234" s="84">
        <v>141.2533264160156</v>
      </c>
      <c r="Z1234" s="8">
        <v>57.583389282226563</v>
      </c>
      <c r="AA1234" s="8">
        <v>68.288703918457031</v>
      </c>
      <c r="AB1234" s="8">
        <v>79.985786437988281</v>
      </c>
      <c r="AC1234" s="8">
        <v>103.6089782714844</v>
      </c>
      <c r="AD1234" s="8">
        <v>91.952896118164063</v>
      </c>
      <c r="AE1234" s="8">
        <v>89.452461242675781</v>
      </c>
      <c r="AF1234" s="8">
        <v>96.47991943359375</v>
      </c>
      <c r="AG1234" s="8">
        <v>122.0617218017578</v>
      </c>
      <c r="AH1234" s="8">
        <v>141.53782653808591</v>
      </c>
      <c r="AI1234" s="8">
        <v>222.93318176269531</v>
      </c>
      <c r="AJ1234" s="8">
        <v>241.37266540527341</v>
      </c>
      <c r="AK1234" s="8">
        <v>247.76274108886719</v>
      </c>
      <c r="AL1234" s="8">
        <v>278.81185913085938</v>
      </c>
      <c r="AM1234" s="8">
        <v>363.50180053710938</v>
      </c>
      <c r="AN1234" s="8">
        <v>384.654541015625</v>
      </c>
      <c r="AO1234" s="8">
        <v>443.95773315429688</v>
      </c>
      <c r="AP1234" s="8">
        <v>516.95855712890625</v>
      </c>
      <c r="AQ1234" s="8">
        <v>585.56829833984375</v>
      </c>
    </row>
    <row r="1235" spans="1:43" x14ac:dyDescent="0.3">
      <c r="A1235" s="3" t="s">
        <v>5078</v>
      </c>
      <c r="B1235" s="1" t="s">
        <v>11606</v>
      </c>
      <c r="C1235" s="57" t="s">
        <v>6393</v>
      </c>
      <c r="D1235" s="57" t="s">
        <v>6408</v>
      </c>
      <c r="E1235" s="57" t="s">
        <v>6433</v>
      </c>
      <c r="F1235" s="89">
        <v>159.9424133300781</v>
      </c>
      <c r="G1235" s="8">
        <v>63.088188171386719</v>
      </c>
      <c r="H1235" s="8">
        <v>87.323066711425781</v>
      </c>
      <c r="I1235" s="8">
        <v>105.46449279785161</v>
      </c>
      <c r="J1235" s="8">
        <v>71.509902954101563</v>
      </c>
      <c r="K1235" s="8">
        <v>74.933761596679688</v>
      </c>
      <c r="L1235" s="8">
        <v>79.949935913085938</v>
      </c>
      <c r="M1235" s="8">
        <v>78.477386474609375</v>
      </c>
      <c r="N1235" s="8">
        <v>110.4508972167969</v>
      </c>
      <c r="O1235" s="8">
        <v>143.1736145019531</v>
      </c>
      <c r="P1235" s="8">
        <v>169.5792236328125</v>
      </c>
      <c r="Q1235" s="8">
        <v>234.42292785644531</v>
      </c>
      <c r="R1235" s="8">
        <v>270.32958984375</v>
      </c>
      <c r="S1235" s="8">
        <v>281.71731567382813</v>
      </c>
      <c r="T1235" s="8">
        <v>445.259521484375</v>
      </c>
      <c r="U1235" s="8">
        <v>547.62933349609375</v>
      </c>
      <c r="V1235" s="8">
        <v>589.8582763671875</v>
      </c>
      <c r="W1235" s="8">
        <v>672.9913330078125</v>
      </c>
      <c r="X1235" s="8">
        <v>612.0654296875</v>
      </c>
      <c r="Y1235" s="84">
        <v>150.92369079589841</v>
      </c>
      <c r="Z1235" s="8">
        <v>54.168426513671882</v>
      </c>
      <c r="AA1235" s="8">
        <v>78.093002319335938</v>
      </c>
      <c r="AB1235" s="8">
        <v>86.703994750976563</v>
      </c>
      <c r="AC1235" s="8">
        <v>83.107475280761719</v>
      </c>
      <c r="AD1235" s="8">
        <v>88.640281677246094</v>
      </c>
      <c r="AE1235" s="8">
        <v>98.746498107910156</v>
      </c>
      <c r="AF1235" s="8">
        <v>126.7605285644531</v>
      </c>
      <c r="AG1235" s="8">
        <v>149.4146728515625</v>
      </c>
      <c r="AH1235" s="8">
        <v>183.36912536621091</v>
      </c>
      <c r="AI1235" s="8">
        <v>218.87220764160159</v>
      </c>
      <c r="AJ1235" s="8">
        <v>286.87753295898438</v>
      </c>
      <c r="AK1235" s="8">
        <v>275.10598754882813</v>
      </c>
      <c r="AL1235" s="8">
        <v>311.17678833007813</v>
      </c>
      <c r="AM1235" s="8">
        <v>348.115966796875</v>
      </c>
      <c r="AN1235" s="8">
        <v>403.88397216796881</v>
      </c>
      <c r="AO1235" s="8">
        <v>568.63262939453125</v>
      </c>
      <c r="AP1235" s="8">
        <v>521.161376953125</v>
      </c>
      <c r="AQ1235" s="8">
        <v>585.34173583984375</v>
      </c>
    </row>
    <row r="1236" spans="1:43" x14ac:dyDescent="0.3">
      <c r="A1236" s="3" t="s">
        <v>5077</v>
      </c>
      <c r="B1236" s="1" t="s">
        <v>10895</v>
      </c>
      <c r="C1236" s="57" t="s">
        <v>6393</v>
      </c>
      <c r="D1236" s="57" t="s">
        <v>6408</v>
      </c>
      <c r="E1236" s="57" t="s">
        <v>6433</v>
      </c>
      <c r="F1236" s="89">
        <v>147.12770080566409</v>
      </c>
      <c r="G1236" s="8">
        <v>50.979331970214837</v>
      </c>
      <c r="H1236" s="8">
        <v>59.608352661132813</v>
      </c>
      <c r="I1236" s="8">
        <v>80.99853515625</v>
      </c>
      <c r="J1236" s="8">
        <v>85.143424987792969</v>
      </c>
      <c r="K1236" s="8">
        <v>53.175987243652337</v>
      </c>
      <c r="L1236" s="8">
        <v>63.166152954101563</v>
      </c>
      <c r="M1236" s="8">
        <v>55.608577728271477</v>
      </c>
      <c r="N1236" s="8">
        <v>81.445709228515625</v>
      </c>
      <c r="O1236" s="8">
        <v>100.60276031494141</v>
      </c>
      <c r="P1236" s="8">
        <v>167.70606994628909</v>
      </c>
      <c r="Q1236" s="8">
        <v>203.4306945800781</v>
      </c>
      <c r="R1236" s="8">
        <v>219.83460998535159</v>
      </c>
      <c r="S1236" s="8">
        <v>296.85791015625</v>
      </c>
      <c r="T1236" s="8">
        <v>354.43600463867188</v>
      </c>
      <c r="U1236" s="8">
        <v>458.10104370117188</v>
      </c>
      <c r="V1236" s="8">
        <v>490.17892456054688</v>
      </c>
      <c r="W1236" s="8">
        <v>555.68768310546875</v>
      </c>
      <c r="X1236" s="8">
        <v>634.03070068359375</v>
      </c>
      <c r="Y1236" s="84">
        <v>127.5827178955078</v>
      </c>
      <c r="Z1236" s="8">
        <v>40.554233551025391</v>
      </c>
      <c r="AA1236" s="8">
        <v>57.172744750976563</v>
      </c>
      <c r="AB1236" s="8">
        <v>54.260726928710938</v>
      </c>
      <c r="AC1236" s="8">
        <v>48.371688842773438</v>
      </c>
      <c r="AD1236" s="8">
        <v>77.698715209960938</v>
      </c>
      <c r="AE1236" s="8">
        <v>60.833667755126953</v>
      </c>
      <c r="AF1236" s="8">
        <v>91.401336669921875</v>
      </c>
      <c r="AG1236" s="8">
        <v>115.888069152832</v>
      </c>
      <c r="AH1236" s="8">
        <v>156.59661865234381</v>
      </c>
      <c r="AI1236" s="8">
        <v>221.885009765625</v>
      </c>
      <c r="AJ1236" s="8">
        <v>219.29240417480469</v>
      </c>
      <c r="AK1236" s="8">
        <v>225.56343078613281</v>
      </c>
      <c r="AL1236" s="8">
        <v>267.384765625</v>
      </c>
      <c r="AM1236" s="8">
        <v>350.02328491210938</v>
      </c>
      <c r="AN1236" s="8">
        <v>357.05648803710938</v>
      </c>
      <c r="AO1236" s="8">
        <v>446.37603759765631</v>
      </c>
      <c r="AP1236" s="8">
        <v>569.341552734375</v>
      </c>
      <c r="AQ1236" s="8">
        <v>609.486083984375</v>
      </c>
    </row>
    <row r="1237" spans="1:43" x14ac:dyDescent="0.3">
      <c r="A1237" s="3" t="s">
        <v>5076</v>
      </c>
      <c r="B1237" s="1" t="s">
        <v>11605</v>
      </c>
      <c r="C1237" s="57" t="s">
        <v>6393</v>
      </c>
      <c r="D1237" s="57" t="s">
        <v>6408</v>
      </c>
      <c r="E1237" s="57" t="s">
        <v>6433</v>
      </c>
      <c r="F1237" s="89">
        <v>133.20088195800781</v>
      </c>
      <c r="G1237" s="8">
        <v>46.271614074707031</v>
      </c>
      <c r="H1237" s="8">
        <v>49.535427093505859</v>
      </c>
      <c r="I1237" s="8">
        <v>73.447776794433594</v>
      </c>
      <c r="J1237" s="8">
        <v>62.05731201171875</v>
      </c>
      <c r="K1237" s="8">
        <v>54.763435363769531</v>
      </c>
      <c r="L1237" s="8">
        <v>51.086799621582031</v>
      </c>
      <c r="M1237" s="8">
        <v>63.858203887939453</v>
      </c>
      <c r="N1237" s="8">
        <v>69.363632202148438</v>
      </c>
      <c r="O1237" s="8">
        <v>103.40711975097661</v>
      </c>
      <c r="P1237" s="8">
        <v>127.84521484375</v>
      </c>
      <c r="Q1237" s="8">
        <v>161.49568176269531</v>
      </c>
      <c r="R1237" s="8">
        <v>192.06163024902341</v>
      </c>
      <c r="S1237" s="8">
        <v>270.47540283203131</v>
      </c>
      <c r="T1237" s="8">
        <v>320.42715454101563</v>
      </c>
      <c r="U1237" s="8">
        <v>440.46328735351563</v>
      </c>
      <c r="V1237" s="8">
        <v>481.52670288085938</v>
      </c>
      <c r="W1237" s="8">
        <v>535.87042236328125</v>
      </c>
      <c r="X1237" s="8">
        <v>595.215576171875</v>
      </c>
      <c r="Y1237" s="84">
        <v>115.73386383056641</v>
      </c>
      <c r="Z1237" s="8">
        <v>41.091747283935547</v>
      </c>
      <c r="AA1237" s="8">
        <v>40.285266876220703</v>
      </c>
      <c r="AB1237" s="8">
        <v>50.958942413330078</v>
      </c>
      <c r="AC1237" s="8">
        <v>62.373405456542969</v>
      </c>
      <c r="AD1237" s="8">
        <v>68.937568664550781</v>
      </c>
      <c r="AE1237" s="8">
        <v>81.756858825683594</v>
      </c>
      <c r="AF1237" s="8">
        <v>84.384902954101563</v>
      </c>
      <c r="AG1237" s="8">
        <v>96.845893859863281</v>
      </c>
      <c r="AH1237" s="8">
        <v>125.66111755371089</v>
      </c>
      <c r="AI1237" s="8">
        <v>180.9696960449219</v>
      </c>
      <c r="AJ1237" s="8">
        <v>212.6326599121094</v>
      </c>
      <c r="AK1237" s="8">
        <v>225.0136413574219</v>
      </c>
      <c r="AL1237" s="8">
        <v>247.93968200683591</v>
      </c>
      <c r="AM1237" s="8">
        <v>292.60443115234381</v>
      </c>
      <c r="AN1237" s="8">
        <v>326.777099609375</v>
      </c>
      <c r="AO1237" s="8">
        <v>412.3382568359375</v>
      </c>
      <c r="AP1237" s="8">
        <v>472.80307006835938</v>
      </c>
      <c r="AQ1237" s="8">
        <v>517.4459228515625</v>
      </c>
    </row>
    <row r="1238" spans="1:43" x14ac:dyDescent="0.3">
      <c r="A1238" s="3" t="s">
        <v>5075</v>
      </c>
      <c r="B1238" s="1" t="s">
        <v>11604</v>
      </c>
      <c r="C1238" s="57" t="s">
        <v>6393</v>
      </c>
      <c r="D1238" s="57" t="s">
        <v>6408</v>
      </c>
      <c r="E1238" s="57" t="s">
        <v>6433</v>
      </c>
      <c r="F1238" s="89">
        <v>141.37294006347659</v>
      </c>
      <c r="G1238" s="8">
        <v>58.475948333740227</v>
      </c>
      <c r="H1238" s="8">
        <v>78.071800231933594</v>
      </c>
      <c r="I1238" s="8">
        <v>81.774436950683594</v>
      </c>
      <c r="J1238" s="8">
        <v>69.551704406738281</v>
      </c>
      <c r="K1238" s="8">
        <v>70.141830444335938</v>
      </c>
      <c r="L1238" s="8">
        <v>67.181495666503906</v>
      </c>
      <c r="M1238" s="8">
        <v>70.931526184082031</v>
      </c>
      <c r="N1238" s="8">
        <v>92.380905151367188</v>
      </c>
      <c r="O1238" s="8">
        <v>111.12624359130859</v>
      </c>
      <c r="P1238" s="8">
        <v>145.26103210449219</v>
      </c>
      <c r="Q1238" s="8">
        <v>185.02384948730469</v>
      </c>
      <c r="R1238" s="8">
        <v>225.31488037109381</v>
      </c>
      <c r="S1238" s="8">
        <v>262.7994384765625</v>
      </c>
      <c r="T1238" s="8">
        <v>373.6058349609375</v>
      </c>
      <c r="U1238" s="8">
        <v>442.35260009765631</v>
      </c>
      <c r="V1238" s="8">
        <v>514.1295166015625</v>
      </c>
      <c r="W1238" s="8">
        <v>587.8575439453125</v>
      </c>
      <c r="X1238" s="8">
        <v>600.47418212890625</v>
      </c>
      <c r="Y1238" s="84">
        <v>125.0265655517578</v>
      </c>
      <c r="Z1238" s="8">
        <v>52.309352874755859</v>
      </c>
      <c r="AA1238" s="8">
        <v>58.886302947998047</v>
      </c>
      <c r="AB1238" s="8">
        <v>71.400505065917969</v>
      </c>
      <c r="AC1238" s="8">
        <v>62.666732788085938</v>
      </c>
      <c r="AD1238" s="8">
        <v>73.276588439941406</v>
      </c>
      <c r="AE1238" s="8">
        <v>85.7388916015625</v>
      </c>
      <c r="AF1238" s="8">
        <v>93.820159912109375</v>
      </c>
      <c r="AG1238" s="8">
        <v>115.0624618530273</v>
      </c>
      <c r="AH1238" s="8">
        <v>138.21369934082031</v>
      </c>
      <c r="AI1238" s="8">
        <v>203.61735534667969</v>
      </c>
      <c r="AJ1238" s="8">
        <v>223.81010437011719</v>
      </c>
      <c r="AK1238" s="8">
        <v>231.30345153808591</v>
      </c>
      <c r="AL1238" s="8">
        <v>273.57110595703131</v>
      </c>
      <c r="AM1238" s="8">
        <v>299.38882446289063</v>
      </c>
      <c r="AN1238" s="8">
        <v>384.397705078125</v>
      </c>
      <c r="AO1238" s="8">
        <v>437.67230224609381</v>
      </c>
      <c r="AP1238" s="8">
        <v>517.7156982421875</v>
      </c>
      <c r="AQ1238" s="8">
        <v>597.14208984375</v>
      </c>
    </row>
    <row r="1239" spans="1:43" x14ac:dyDescent="0.3">
      <c r="A1239" s="3" t="s">
        <v>5074</v>
      </c>
      <c r="B1239" s="1" t="s">
        <v>11603</v>
      </c>
      <c r="C1239" s="57" t="s">
        <v>6393</v>
      </c>
      <c r="D1239" s="57" t="s">
        <v>6408</v>
      </c>
      <c r="E1239" s="57" t="s">
        <v>6433</v>
      </c>
      <c r="F1239" s="89">
        <v>170.8852844238281</v>
      </c>
      <c r="G1239" s="8">
        <v>62.148025512695313</v>
      </c>
      <c r="H1239" s="8">
        <v>80.355079650878906</v>
      </c>
      <c r="I1239" s="8">
        <v>119.9521560668945</v>
      </c>
      <c r="J1239" s="8">
        <v>93.772659301757813</v>
      </c>
      <c r="K1239" s="8">
        <v>80.747604370117188</v>
      </c>
      <c r="L1239" s="8">
        <v>76.37982177734375</v>
      </c>
      <c r="M1239" s="8">
        <v>76.659637451171875</v>
      </c>
      <c r="N1239" s="8">
        <v>94.699371337890625</v>
      </c>
      <c r="O1239" s="8">
        <v>116.24741363525391</v>
      </c>
      <c r="P1239" s="8">
        <v>148.05548095703131</v>
      </c>
      <c r="Q1239" s="8">
        <v>175.7184143066406</v>
      </c>
      <c r="R1239" s="8">
        <v>235.89060974121091</v>
      </c>
      <c r="S1239" s="8">
        <v>271.95028686523438</v>
      </c>
      <c r="T1239" s="8">
        <v>351.74810791015631</v>
      </c>
      <c r="U1239" s="8">
        <v>489.61550903320313</v>
      </c>
      <c r="V1239" s="8">
        <v>540.17138671875</v>
      </c>
      <c r="W1239" s="8">
        <v>620.075439453125</v>
      </c>
      <c r="X1239" s="8">
        <v>662.59967041015625</v>
      </c>
      <c r="Y1239" s="84">
        <v>140.39472961425781</v>
      </c>
      <c r="Z1239" s="8">
        <v>45.278347015380859</v>
      </c>
      <c r="AA1239" s="8">
        <v>64.755851745605469</v>
      </c>
      <c r="AB1239" s="8">
        <v>80.0057373046875</v>
      </c>
      <c r="AC1239" s="8">
        <v>83.060157775878906</v>
      </c>
      <c r="AD1239" s="8">
        <v>100.17771911621089</v>
      </c>
      <c r="AE1239" s="8">
        <v>88.287994384765625</v>
      </c>
      <c r="AF1239" s="8">
        <v>119.1010055541992</v>
      </c>
      <c r="AG1239" s="8">
        <v>139.18675231933591</v>
      </c>
      <c r="AH1239" s="8">
        <v>148.12847900390631</v>
      </c>
      <c r="AI1239" s="8">
        <v>210.08984375</v>
      </c>
      <c r="AJ1239" s="8">
        <v>252.5555419921875</v>
      </c>
      <c r="AK1239" s="8">
        <v>256.8104248046875</v>
      </c>
      <c r="AL1239" s="8">
        <v>273.89340209960938</v>
      </c>
      <c r="AM1239" s="8">
        <v>337.39028930664063</v>
      </c>
      <c r="AN1239" s="8">
        <v>379.59002685546881</v>
      </c>
      <c r="AO1239" s="8">
        <v>491.677490234375</v>
      </c>
      <c r="AP1239" s="8">
        <v>539.0966796875</v>
      </c>
      <c r="AQ1239" s="8">
        <v>588.87298583984375</v>
      </c>
    </row>
    <row r="1240" spans="1:43" x14ac:dyDescent="0.3">
      <c r="A1240" s="3" t="s">
        <v>5073</v>
      </c>
      <c r="B1240" s="1" t="s">
        <v>11602</v>
      </c>
      <c r="C1240" s="57" t="s">
        <v>6393</v>
      </c>
      <c r="D1240" s="57" t="s">
        <v>6408</v>
      </c>
      <c r="E1240" s="57" t="s">
        <v>6433</v>
      </c>
      <c r="F1240" s="89">
        <v>143.1177673339844</v>
      </c>
      <c r="G1240" s="8">
        <v>59.606525421142578</v>
      </c>
      <c r="H1240" s="8">
        <v>59.32232666015625</v>
      </c>
      <c r="I1240" s="8">
        <v>81.308586120605469</v>
      </c>
      <c r="J1240" s="8">
        <v>66.318038940429688</v>
      </c>
      <c r="K1240" s="8">
        <v>77.287193298339844</v>
      </c>
      <c r="L1240" s="8">
        <v>62.631023406982422</v>
      </c>
      <c r="M1240" s="8">
        <v>80.259208679199219</v>
      </c>
      <c r="N1240" s="8">
        <v>74.710006713867188</v>
      </c>
      <c r="O1240" s="8">
        <v>123.86167144775391</v>
      </c>
      <c r="P1240" s="8">
        <v>154.2270202636719</v>
      </c>
      <c r="Q1240" s="8">
        <v>183.888916015625</v>
      </c>
      <c r="R1240" s="8">
        <v>213.32579040527341</v>
      </c>
      <c r="S1240" s="8">
        <v>278.3807373046875</v>
      </c>
      <c r="T1240" s="8">
        <v>336.01528930664063</v>
      </c>
      <c r="U1240" s="8">
        <v>453.90380859375</v>
      </c>
      <c r="V1240" s="8">
        <v>524.47601318359375</v>
      </c>
      <c r="W1240" s="8">
        <v>621.02008056640625</v>
      </c>
      <c r="X1240" s="8">
        <v>685.48724365234375</v>
      </c>
      <c r="Y1240" s="84">
        <v>126.76397705078131</v>
      </c>
      <c r="Z1240" s="8">
        <v>43.721317291259773</v>
      </c>
      <c r="AA1240" s="8">
        <v>63.347537994384773</v>
      </c>
      <c r="AB1240" s="8">
        <v>68.854606628417969</v>
      </c>
      <c r="AC1240" s="8">
        <v>68.753921508789063</v>
      </c>
      <c r="AD1240" s="8">
        <v>75.521987915039063</v>
      </c>
      <c r="AE1240" s="8">
        <v>67.697090148925781</v>
      </c>
      <c r="AF1240" s="8">
        <v>81.065834045410156</v>
      </c>
      <c r="AG1240" s="8">
        <v>109.593620300293</v>
      </c>
      <c r="AH1240" s="8">
        <v>158.5321044921875</v>
      </c>
      <c r="AI1240" s="8">
        <v>195.9906311035156</v>
      </c>
      <c r="AJ1240" s="8">
        <v>238.2802429199219</v>
      </c>
      <c r="AK1240" s="8">
        <v>229.71421813964841</v>
      </c>
      <c r="AL1240" s="8">
        <v>264.33282470703131</v>
      </c>
      <c r="AM1240" s="8">
        <v>316.69790649414063</v>
      </c>
      <c r="AN1240" s="8">
        <v>362.9873046875</v>
      </c>
      <c r="AO1240" s="8">
        <v>480.31814575195313</v>
      </c>
      <c r="AP1240" s="8">
        <v>554.82574462890625</v>
      </c>
      <c r="AQ1240" s="8">
        <v>601.90008544921875</v>
      </c>
    </row>
    <row r="1241" spans="1:43" x14ac:dyDescent="0.3">
      <c r="A1241" s="3" t="s">
        <v>5072</v>
      </c>
      <c r="B1241" s="1" t="s">
        <v>11601</v>
      </c>
      <c r="C1241" s="57" t="s">
        <v>6393</v>
      </c>
      <c r="D1241" s="57" t="s">
        <v>6408</v>
      </c>
      <c r="E1241" s="57" t="s">
        <v>6433</v>
      </c>
      <c r="F1241" s="89">
        <v>153.05860900878909</v>
      </c>
      <c r="G1241" s="8">
        <v>50.963775634765632</v>
      </c>
      <c r="H1241" s="8">
        <v>64.380477905273438</v>
      </c>
      <c r="I1241" s="8">
        <v>90.66790771484375</v>
      </c>
      <c r="J1241" s="8">
        <v>82.870773315429688</v>
      </c>
      <c r="K1241" s="8">
        <v>62.475013732910163</v>
      </c>
      <c r="L1241" s="8">
        <v>65.732040405273438</v>
      </c>
      <c r="M1241" s="8">
        <v>66.654335021972656</v>
      </c>
      <c r="N1241" s="8">
        <v>105.1587600708008</v>
      </c>
      <c r="O1241" s="8">
        <v>97.072364807128906</v>
      </c>
      <c r="P1241" s="8">
        <v>142.5466613769531</v>
      </c>
      <c r="Q1241" s="8">
        <v>157.06117248535159</v>
      </c>
      <c r="R1241" s="8">
        <v>223.30223083496091</v>
      </c>
      <c r="S1241" s="8">
        <v>263.10806274414063</v>
      </c>
      <c r="T1241" s="8">
        <v>330.91030883789063</v>
      </c>
      <c r="U1241" s="8">
        <v>470.40582275390631</v>
      </c>
      <c r="V1241" s="8">
        <v>480.57882690429688</v>
      </c>
      <c r="W1241" s="8">
        <v>506.47415161132813</v>
      </c>
      <c r="X1241" s="8">
        <v>624.45318603515625</v>
      </c>
      <c r="Y1241" s="84">
        <v>131.2363586425781</v>
      </c>
      <c r="Z1241" s="8">
        <v>79.519157409667969</v>
      </c>
      <c r="AA1241" s="8">
        <v>52.951969146728523</v>
      </c>
      <c r="AB1241" s="8">
        <v>69.217185974121094</v>
      </c>
      <c r="AC1241" s="8">
        <v>65.337287902832031</v>
      </c>
      <c r="AD1241" s="8">
        <v>92.785972595214844</v>
      </c>
      <c r="AE1241" s="8">
        <v>52.779300689697273</v>
      </c>
      <c r="AF1241" s="8">
        <v>86.205612182617188</v>
      </c>
      <c r="AG1241" s="8">
        <v>104.3060607910156</v>
      </c>
      <c r="AH1241" s="8">
        <v>137.200927734375</v>
      </c>
      <c r="AI1241" s="8">
        <v>161.95359802246091</v>
      </c>
      <c r="AJ1241" s="8">
        <v>206.72422790527341</v>
      </c>
      <c r="AK1241" s="8">
        <v>212.90193176269531</v>
      </c>
      <c r="AL1241" s="8">
        <v>272.07156372070313</v>
      </c>
      <c r="AM1241" s="8">
        <v>319.66864013671881</v>
      </c>
      <c r="AN1241" s="8">
        <v>392.07815551757813</v>
      </c>
      <c r="AO1241" s="8">
        <v>411.87469482421881</v>
      </c>
      <c r="AP1241" s="8">
        <v>507.68670654296881</v>
      </c>
      <c r="AQ1241" s="8">
        <v>533.3671875</v>
      </c>
    </row>
    <row r="1242" spans="1:43" x14ac:dyDescent="0.3">
      <c r="A1242" s="3" t="s">
        <v>5071</v>
      </c>
      <c r="B1242" s="1" t="s">
        <v>11600</v>
      </c>
      <c r="C1242" s="57" t="s">
        <v>6393</v>
      </c>
      <c r="D1242" s="57" t="s">
        <v>6408</v>
      </c>
      <c r="E1242" s="57" t="s">
        <v>6433</v>
      </c>
      <c r="F1242" s="89">
        <v>156.49371337890631</v>
      </c>
      <c r="G1242" s="8">
        <v>51.956813812255859</v>
      </c>
      <c r="H1242" s="8">
        <v>88.095207214355469</v>
      </c>
      <c r="I1242" s="8">
        <v>98.716285705566406</v>
      </c>
      <c r="J1242" s="8">
        <v>79.495399475097656</v>
      </c>
      <c r="K1242" s="8">
        <v>72.529563903808594</v>
      </c>
      <c r="L1242" s="8">
        <v>72.125892639160156</v>
      </c>
      <c r="M1242" s="8">
        <v>69.415069580078125</v>
      </c>
      <c r="N1242" s="8">
        <v>75.319877624511719</v>
      </c>
      <c r="O1242" s="8">
        <v>108.36328125</v>
      </c>
      <c r="P1242" s="8">
        <v>139.12310791015631</v>
      </c>
      <c r="Q1242" s="8">
        <v>198.09999084472659</v>
      </c>
      <c r="R1242" s="8">
        <v>231.11705017089841</v>
      </c>
      <c r="S1242" s="8">
        <v>293.63644409179688</v>
      </c>
      <c r="T1242" s="8">
        <v>359.98568725585938</v>
      </c>
      <c r="U1242" s="8">
        <v>476.5123291015625</v>
      </c>
      <c r="V1242" s="8">
        <v>514.8052978515625</v>
      </c>
      <c r="W1242" s="8">
        <v>632.66925048828125</v>
      </c>
      <c r="X1242" s="8">
        <v>586.25372314453125</v>
      </c>
      <c r="Y1242" s="84">
        <v>123.50425720214839</v>
      </c>
      <c r="Z1242" s="8">
        <v>48.446922302246087</v>
      </c>
      <c r="AA1242" s="8">
        <v>46.852268218994141</v>
      </c>
      <c r="AB1242" s="8">
        <v>85.277503967285156</v>
      </c>
      <c r="AC1242" s="8">
        <v>86.310462951660156</v>
      </c>
      <c r="AD1242" s="8">
        <v>87.241004943847656</v>
      </c>
      <c r="AE1242" s="8">
        <v>79.052558898925781</v>
      </c>
      <c r="AF1242" s="8">
        <v>102.0728759765625</v>
      </c>
      <c r="AG1242" s="8">
        <v>113.06390380859381</v>
      </c>
      <c r="AH1242" s="8">
        <v>156.86592102050781</v>
      </c>
      <c r="AI1242" s="8">
        <v>181.5430603027344</v>
      </c>
      <c r="AJ1242" s="8">
        <v>235.34193420410159</v>
      </c>
      <c r="AK1242" s="8">
        <v>257.56488037109381</v>
      </c>
      <c r="AL1242" s="8">
        <v>301.3482666015625</v>
      </c>
      <c r="AM1242" s="8">
        <v>322.16128540039063</v>
      </c>
      <c r="AN1242" s="8">
        <v>397.14675903320313</v>
      </c>
      <c r="AO1242" s="8">
        <v>443.51229858398438</v>
      </c>
      <c r="AP1242" s="8">
        <v>473.97808837890631</v>
      </c>
      <c r="AQ1242" s="8">
        <v>574.41680908203125</v>
      </c>
    </row>
    <row r="1243" spans="1:43" x14ac:dyDescent="0.3">
      <c r="A1243" s="3" t="s">
        <v>5070</v>
      </c>
      <c r="B1243" s="1" t="s">
        <v>11599</v>
      </c>
      <c r="C1243" s="57" t="s">
        <v>6393</v>
      </c>
      <c r="D1243" s="57" t="s">
        <v>6408</v>
      </c>
      <c r="E1243" s="57" t="s">
        <v>6433</v>
      </c>
      <c r="F1243" s="89">
        <v>134.85986328125</v>
      </c>
      <c r="G1243" s="8">
        <v>46.585201263427727</v>
      </c>
      <c r="H1243" s="8">
        <v>36.044776916503913</v>
      </c>
      <c r="I1243" s="8">
        <v>60.532562255859382</v>
      </c>
      <c r="J1243" s="8">
        <v>64.061073303222656</v>
      </c>
      <c r="K1243" s="8">
        <v>39.309123992919922</v>
      </c>
      <c r="L1243" s="8">
        <v>50.513080596923828</v>
      </c>
      <c r="M1243" s="8">
        <v>48.614452362060547</v>
      </c>
      <c r="N1243" s="8">
        <v>58.438575744628913</v>
      </c>
      <c r="O1243" s="8">
        <v>86.876953125</v>
      </c>
      <c r="P1243" s="8">
        <v>124.59970855712891</v>
      </c>
      <c r="Q1243" s="8">
        <v>153.17071533203131</v>
      </c>
      <c r="R1243" s="8">
        <v>191.82862854003909</v>
      </c>
      <c r="S1243" s="8">
        <v>246.63812255859381</v>
      </c>
      <c r="T1243" s="8">
        <v>331.1123046875</v>
      </c>
      <c r="U1243" s="8">
        <v>391.91461181640631</v>
      </c>
      <c r="V1243" s="8">
        <v>505.15997314453131</v>
      </c>
      <c r="W1243" s="8">
        <v>602.26617431640625</v>
      </c>
      <c r="X1243" s="8">
        <v>619.25738525390625</v>
      </c>
      <c r="Y1243" s="84">
        <v>112.2789764404297</v>
      </c>
      <c r="Z1243" s="8">
        <v>26.25947380065918</v>
      </c>
      <c r="AA1243" s="8">
        <v>34.689792633056641</v>
      </c>
      <c r="AB1243" s="8">
        <v>42.536384582519531</v>
      </c>
      <c r="AC1243" s="8">
        <v>55.719425201416023</v>
      </c>
      <c r="AD1243" s="8">
        <v>45.702365875244141</v>
      </c>
      <c r="AE1243" s="8">
        <v>55.971599578857422</v>
      </c>
      <c r="AF1243" s="8">
        <v>61.533843994140632</v>
      </c>
      <c r="AG1243" s="8">
        <v>78.152374267578125</v>
      </c>
      <c r="AH1243" s="8">
        <v>114.0292129516602</v>
      </c>
      <c r="AI1243" s="8">
        <v>157.3092346191406</v>
      </c>
      <c r="AJ1243" s="8">
        <v>196.4072570800781</v>
      </c>
      <c r="AK1243" s="8">
        <v>224.5106506347656</v>
      </c>
      <c r="AL1243" s="8">
        <v>248.90911865234381</v>
      </c>
      <c r="AM1243" s="8">
        <v>296.98922729492188</v>
      </c>
      <c r="AN1243" s="8">
        <v>342.652587890625</v>
      </c>
      <c r="AO1243" s="8">
        <v>451.17230224609381</v>
      </c>
      <c r="AP1243" s="8">
        <v>527.01568603515625</v>
      </c>
      <c r="AQ1243" s="8">
        <v>533.109619140625</v>
      </c>
    </row>
    <row r="1244" spans="1:43" x14ac:dyDescent="0.3">
      <c r="A1244" s="3" t="s">
        <v>5069</v>
      </c>
      <c r="B1244" s="1" t="s">
        <v>11598</v>
      </c>
      <c r="C1244" s="57" t="s">
        <v>6393</v>
      </c>
      <c r="D1244" s="57" t="s">
        <v>6408</v>
      </c>
      <c r="E1244" s="57" t="s">
        <v>6433</v>
      </c>
      <c r="F1244" s="89">
        <v>134.9189758300781</v>
      </c>
      <c r="G1244" s="8">
        <v>34.461410522460938</v>
      </c>
      <c r="H1244" s="8">
        <v>64.618492126464844</v>
      </c>
      <c r="I1244" s="8">
        <v>89.151145935058594</v>
      </c>
      <c r="J1244" s="8">
        <v>82.995460510253906</v>
      </c>
      <c r="K1244" s="8">
        <v>58.43988037109375</v>
      </c>
      <c r="L1244" s="8">
        <v>51.511245727539063</v>
      </c>
      <c r="M1244" s="8">
        <v>57.073654174804688</v>
      </c>
      <c r="N1244" s="8">
        <v>82.180183410644531</v>
      </c>
      <c r="O1244" s="8">
        <v>108.1889953613281</v>
      </c>
      <c r="P1244" s="8">
        <v>135.79719543457031</v>
      </c>
      <c r="Q1244" s="8">
        <v>155.85124206542969</v>
      </c>
      <c r="R1244" s="8">
        <v>182.2953186035156</v>
      </c>
      <c r="S1244" s="8">
        <v>252.010498046875</v>
      </c>
      <c r="T1244" s="8">
        <v>330.99853515625</v>
      </c>
      <c r="U1244" s="8">
        <v>396.64016723632813</v>
      </c>
      <c r="V1244" s="8">
        <v>529.01531982421875</v>
      </c>
      <c r="W1244" s="8">
        <v>545.83465576171875</v>
      </c>
      <c r="X1244" s="8">
        <v>635.13250732421875</v>
      </c>
      <c r="Y1244" s="84">
        <v>126.36033630371089</v>
      </c>
      <c r="Z1244" s="8">
        <v>57.57000732421875</v>
      </c>
      <c r="AA1244" s="8">
        <v>72.455520629882813</v>
      </c>
      <c r="AB1244" s="8">
        <v>98.148872375488281</v>
      </c>
      <c r="AC1244" s="8">
        <v>60.774864196777337</v>
      </c>
      <c r="AD1244" s="8">
        <v>55.463092803955078</v>
      </c>
      <c r="AE1244" s="8">
        <v>67.077644348144531</v>
      </c>
      <c r="AF1244" s="8">
        <v>87.101448059082031</v>
      </c>
      <c r="AG1244" s="8">
        <v>106.1210021972656</v>
      </c>
      <c r="AH1244" s="8">
        <v>139.95050048828131</v>
      </c>
      <c r="AI1244" s="8">
        <v>156.84614562988281</v>
      </c>
      <c r="AJ1244" s="8">
        <v>211.3101501464844</v>
      </c>
      <c r="AK1244" s="8">
        <v>238.04583740234381</v>
      </c>
      <c r="AL1244" s="8">
        <v>279.92166137695313</v>
      </c>
      <c r="AM1244" s="8">
        <v>341.34713745117188</v>
      </c>
      <c r="AN1244" s="8">
        <v>330.38662719726563</v>
      </c>
      <c r="AO1244" s="8">
        <v>412.39108276367188</v>
      </c>
      <c r="AP1244" s="8">
        <v>464.03076171875</v>
      </c>
      <c r="AQ1244" s="8">
        <v>703.27825927734375</v>
      </c>
    </row>
    <row r="1245" spans="1:43" x14ac:dyDescent="0.3">
      <c r="A1245" s="3" t="s">
        <v>5068</v>
      </c>
      <c r="B1245" s="1" t="s">
        <v>11597</v>
      </c>
      <c r="C1245" s="57" t="s">
        <v>6393</v>
      </c>
      <c r="D1245" s="57" t="s">
        <v>6408</v>
      </c>
      <c r="E1245" s="57" t="s">
        <v>6433</v>
      </c>
      <c r="F1245" s="89">
        <v>156.62126159667969</v>
      </c>
      <c r="G1245" s="8">
        <v>71.821205139160156</v>
      </c>
      <c r="H1245" s="8">
        <v>103.573600769043</v>
      </c>
      <c r="I1245" s="8">
        <v>113.1496124267578</v>
      </c>
      <c r="J1245" s="8">
        <v>82.684150695800781</v>
      </c>
      <c r="K1245" s="8">
        <v>65.592750549316406</v>
      </c>
      <c r="L1245" s="8">
        <v>81.109329223632813</v>
      </c>
      <c r="M1245" s="8">
        <v>106.3755340576172</v>
      </c>
      <c r="N1245" s="8">
        <v>103.5835037231445</v>
      </c>
      <c r="O1245" s="8">
        <v>123.8340148925781</v>
      </c>
      <c r="P1245" s="8">
        <v>158.69340515136719</v>
      </c>
      <c r="Q1245" s="8">
        <v>178.54130554199219</v>
      </c>
      <c r="R1245" s="8">
        <v>226.38346862792969</v>
      </c>
      <c r="S1245" s="8">
        <v>295.83547973632813</v>
      </c>
      <c r="T1245" s="8">
        <v>402.71566772460938</v>
      </c>
      <c r="U1245" s="8">
        <v>420.14321899414063</v>
      </c>
      <c r="V1245" s="8">
        <v>596.54150390625</v>
      </c>
      <c r="W1245" s="8">
        <v>595.68609619140625</v>
      </c>
      <c r="X1245" s="8">
        <v>704.93487548828125</v>
      </c>
      <c r="Y1245" s="84">
        <v>143.1791076660156</v>
      </c>
      <c r="Z1245" s="8">
        <v>67.255393981933594</v>
      </c>
      <c r="AA1245" s="8">
        <v>77.717239379882813</v>
      </c>
      <c r="AB1245" s="8">
        <v>84.465286254882813</v>
      </c>
      <c r="AC1245" s="8">
        <v>80.40606689453125</v>
      </c>
      <c r="AD1245" s="8">
        <v>73.594703674316406</v>
      </c>
      <c r="AE1245" s="8">
        <v>93.547119140625</v>
      </c>
      <c r="AF1245" s="8">
        <v>108.5241775512695</v>
      </c>
      <c r="AG1245" s="8">
        <v>128.70855712890631</v>
      </c>
      <c r="AH1245" s="8">
        <v>164.3977355957031</v>
      </c>
      <c r="AI1245" s="8">
        <v>213.5163879394531</v>
      </c>
      <c r="AJ1245" s="8">
        <v>244.9870910644531</v>
      </c>
      <c r="AK1245" s="8">
        <v>251.5584411621094</v>
      </c>
      <c r="AL1245" s="8">
        <v>313.96408081054688</v>
      </c>
      <c r="AM1245" s="8">
        <v>376.07916259765631</v>
      </c>
      <c r="AN1245" s="8">
        <v>378.74462890625</v>
      </c>
      <c r="AO1245" s="8">
        <v>459.2860107421875</v>
      </c>
      <c r="AP1245" s="8">
        <v>572.7041015625</v>
      </c>
      <c r="AQ1245" s="8">
        <v>646.01409912109375</v>
      </c>
    </row>
    <row r="1246" spans="1:43" x14ac:dyDescent="0.3">
      <c r="A1246" s="3" t="s">
        <v>5067</v>
      </c>
      <c r="B1246" s="1" t="s">
        <v>11596</v>
      </c>
      <c r="C1246" s="57" t="s">
        <v>6393</v>
      </c>
      <c r="D1246" s="57" t="s">
        <v>6408</v>
      </c>
      <c r="E1246" s="57" t="s">
        <v>6433</v>
      </c>
      <c r="F1246" s="89">
        <v>156.11372375488281</v>
      </c>
      <c r="G1246" s="8">
        <v>41.543647766113281</v>
      </c>
      <c r="H1246" s="8">
        <v>73.348159790039063</v>
      </c>
      <c r="I1246" s="8">
        <v>74.732795715332031</v>
      </c>
      <c r="J1246" s="8">
        <v>51.512798309326172</v>
      </c>
      <c r="K1246" s="8">
        <v>85.770088195800781</v>
      </c>
      <c r="L1246" s="8">
        <v>79.451225280761719</v>
      </c>
      <c r="M1246" s="8">
        <v>74.414230346679688</v>
      </c>
      <c r="N1246" s="8">
        <v>102.7514724731445</v>
      </c>
      <c r="O1246" s="8">
        <v>111.83266448974609</v>
      </c>
      <c r="P1246" s="8">
        <v>115.4925842285156</v>
      </c>
      <c r="Q1246" s="8">
        <v>156.39533996582031</v>
      </c>
      <c r="R1246" s="8">
        <v>203.9607849121094</v>
      </c>
      <c r="S1246" s="8">
        <v>286.19061279296881</v>
      </c>
      <c r="T1246" s="8">
        <v>380.165771484375</v>
      </c>
      <c r="U1246" s="8">
        <v>459.47500610351563</v>
      </c>
      <c r="V1246" s="8">
        <v>483.32766723632813</v>
      </c>
      <c r="W1246" s="8">
        <v>567.1197509765625</v>
      </c>
      <c r="X1246" s="8">
        <v>648.392822265625</v>
      </c>
      <c r="Y1246" s="84">
        <v>133.3271484375</v>
      </c>
      <c r="Z1246" s="8">
        <v>52.387195587158203</v>
      </c>
      <c r="AA1246" s="8">
        <v>72.394462585449219</v>
      </c>
      <c r="AB1246" s="8">
        <v>53.580921173095703</v>
      </c>
      <c r="AC1246" s="8">
        <v>67.256439208984375</v>
      </c>
      <c r="AD1246" s="8">
        <v>70.269393920898438</v>
      </c>
      <c r="AE1246" s="8">
        <v>77.189842224121094</v>
      </c>
      <c r="AF1246" s="8">
        <v>82.950424194335938</v>
      </c>
      <c r="AG1246" s="8">
        <v>107.57692718505859</v>
      </c>
      <c r="AH1246" s="8">
        <v>108.4621124267578</v>
      </c>
      <c r="AI1246" s="8">
        <v>157.47148132324219</v>
      </c>
      <c r="AJ1246" s="8">
        <v>219.00883483886719</v>
      </c>
      <c r="AK1246" s="8">
        <v>242.89436340332031</v>
      </c>
      <c r="AL1246" s="8">
        <v>335.21408081054688</v>
      </c>
      <c r="AM1246" s="8">
        <v>334.09445190429688</v>
      </c>
      <c r="AN1246" s="8">
        <v>407.63934326171881</v>
      </c>
      <c r="AO1246" s="8">
        <v>394.6185302734375</v>
      </c>
      <c r="AP1246" s="8">
        <v>490.54202270507813</v>
      </c>
      <c r="AQ1246" s="8">
        <v>676.49896240234375</v>
      </c>
    </row>
    <row r="1247" spans="1:43" x14ac:dyDescent="0.3">
      <c r="A1247" s="3" t="s">
        <v>5066</v>
      </c>
      <c r="B1247" s="1" t="s">
        <v>11595</v>
      </c>
      <c r="C1247" s="57" t="s">
        <v>6393</v>
      </c>
      <c r="D1247" s="57" t="s">
        <v>6408</v>
      </c>
      <c r="E1247" s="57" t="s">
        <v>6433</v>
      </c>
      <c r="F1247" s="89">
        <v>120.4466094970703</v>
      </c>
      <c r="G1247" s="8">
        <v>53.880706787109382</v>
      </c>
      <c r="H1247" s="8">
        <v>31.478702545166019</v>
      </c>
      <c r="I1247" s="8">
        <v>50.228488922119141</v>
      </c>
      <c r="J1247" s="8">
        <v>44.174869537353523</v>
      </c>
      <c r="K1247" s="8">
        <v>33.840801239013672</v>
      </c>
      <c r="L1247" s="8">
        <v>29.358406066894531</v>
      </c>
      <c r="M1247" s="8">
        <v>40.451114654541023</v>
      </c>
      <c r="N1247" s="8">
        <v>50.908782958984382</v>
      </c>
      <c r="O1247" s="8">
        <v>58.055397033691413</v>
      </c>
      <c r="P1247" s="8">
        <v>84.756767272949219</v>
      </c>
      <c r="Q1247" s="8">
        <v>120.30902099609381</v>
      </c>
      <c r="R1247" s="8">
        <v>173.45111083984381</v>
      </c>
      <c r="S1247" s="8">
        <v>225.30625915527341</v>
      </c>
      <c r="T1247" s="8">
        <v>293.69839477539063</v>
      </c>
      <c r="U1247" s="8">
        <v>340.85671997070313</v>
      </c>
      <c r="V1247" s="8">
        <v>430.33761596679688</v>
      </c>
      <c r="W1247" s="8">
        <v>543.484130859375</v>
      </c>
      <c r="X1247" s="8">
        <v>623.91143798828125</v>
      </c>
      <c r="Y1247" s="84">
        <v>110.3782043457031</v>
      </c>
      <c r="Z1247" s="8">
        <v>15.71468544006348</v>
      </c>
      <c r="AA1247" s="8">
        <v>33.825046539306641</v>
      </c>
      <c r="AB1247" s="8">
        <v>40.137416839599609</v>
      </c>
      <c r="AC1247" s="8">
        <v>35.768672943115227</v>
      </c>
      <c r="AD1247" s="8">
        <v>35.961463928222663</v>
      </c>
      <c r="AE1247" s="8">
        <v>44.625259399414063</v>
      </c>
      <c r="AF1247" s="8">
        <v>53.946010589599609</v>
      </c>
      <c r="AG1247" s="8">
        <v>80.56365966796875</v>
      </c>
      <c r="AH1247" s="8">
        <v>107.5584335327148</v>
      </c>
      <c r="AI1247" s="8">
        <v>127.8168563842773</v>
      </c>
      <c r="AJ1247" s="8">
        <v>159.1402587890625</v>
      </c>
      <c r="AK1247" s="8">
        <v>195.88542175292969</v>
      </c>
      <c r="AL1247" s="8">
        <v>238.09278869628909</v>
      </c>
      <c r="AM1247" s="8">
        <v>259.41656494140631</v>
      </c>
      <c r="AN1247" s="8">
        <v>317.09033203125</v>
      </c>
      <c r="AO1247" s="8">
        <v>419.1412353515625</v>
      </c>
      <c r="AP1247" s="8">
        <v>413.88485717773438</v>
      </c>
      <c r="AQ1247" s="8">
        <v>541.48431396484375</v>
      </c>
    </row>
    <row r="1248" spans="1:43" x14ac:dyDescent="0.3">
      <c r="A1248" s="3" t="s">
        <v>5065</v>
      </c>
      <c r="B1248" s="1" t="s">
        <v>11594</v>
      </c>
      <c r="C1248" s="57" t="s">
        <v>6393</v>
      </c>
      <c r="D1248" s="57" t="s">
        <v>6408</v>
      </c>
      <c r="E1248" s="57" t="s">
        <v>6440</v>
      </c>
      <c r="F1248" s="89">
        <v>156.6424865722656</v>
      </c>
      <c r="G1248" s="8">
        <v>77.627304077148438</v>
      </c>
      <c r="H1248" s="8">
        <v>76.35992431640625</v>
      </c>
      <c r="I1248" s="8">
        <v>90.172050476074219</v>
      </c>
      <c r="J1248" s="8">
        <v>82.8563232421875</v>
      </c>
      <c r="K1248" s="8">
        <v>62.776268005371087</v>
      </c>
      <c r="L1248" s="8">
        <v>65.819869995117188</v>
      </c>
      <c r="M1248" s="8">
        <v>71.915962219238281</v>
      </c>
      <c r="N1248" s="8">
        <v>79.041244506835938</v>
      </c>
      <c r="O1248" s="8">
        <v>103.89919281005859</v>
      </c>
      <c r="P1248" s="8">
        <v>119.5524063110352</v>
      </c>
      <c r="Q1248" s="8">
        <v>177.93940734863281</v>
      </c>
      <c r="R1248" s="8">
        <v>240.61415100097659</v>
      </c>
      <c r="S1248" s="8">
        <v>281.37765502929688</v>
      </c>
      <c r="T1248" s="8">
        <v>362.49310302734381</v>
      </c>
      <c r="U1248" s="8">
        <v>406.88238525390631</v>
      </c>
      <c r="V1248" s="8">
        <v>510.0865478515625</v>
      </c>
      <c r="W1248" s="8">
        <v>561.81829833984375</v>
      </c>
      <c r="X1248" s="8">
        <v>642.89129638671875</v>
      </c>
      <c r="Y1248" s="84">
        <v>136.58345031738281</v>
      </c>
      <c r="Z1248" s="8">
        <v>53.444499969482422</v>
      </c>
      <c r="AA1248" s="8">
        <v>61.149333953857422</v>
      </c>
      <c r="AB1248" s="8">
        <v>83.949127197265625</v>
      </c>
      <c r="AC1248" s="8">
        <v>70.849128723144531</v>
      </c>
      <c r="AD1248" s="8">
        <v>78.79071044921875</v>
      </c>
      <c r="AE1248" s="8">
        <v>83.990287780761719</v>
      </c>
      <c r="AF1248" s="8">
        <v>96.856636047363281</v>
      </c>
      <c r="AG1248" s="8">
        <v>113.3469314575195</v>
      </c>
      <c r="AH1248" s="8">
        <v>135.9004211425781</v>
      </c>
      <c r="AI1248" s="8">
        <v>178.27574157714841</v>
      </c>
      <c r="AJ1248" s="8">
        <v>226.48484802246091</v>
      </c>
      <c r="AK1248" s="8">
        <v>238.87005615234381</v>
      </c>
      <c r="AL1248" s="8">
        <v>266.04986572265631</v>
      </c>
      <c r="AM1248" s="8">
        <v>328.86538696289063</v>
      </c>
      <c r="AN1248" s="8">
        <v>377.24569702148438</v>
      </c>
      <c r="AO1248" s="8">
        <v>439.51580810546881</v>
      </c>
      <c r="AP1248" s="8">
        <v>569.50958251953125</v>
      </c>
      <c r="AQ1248" s="8">
        <v>553.9443359375</v>
      </c>
    </row>
    <row r="1249" spans="1:43" x14ac:dyDescent="0.3">
      <c r="A1249" s="3" t="s">
        <v>5064</v>
      </c>
      <c r="B1249" s="1" t="s">
        <v>11593</v>
      </c>
      <c r="C1249" s="57" t="s">
        <v>6393</v>
      </c>
      <c r="D1249" s="57" t="s">
        <v>6408</v>
      </c>
      <c r="E1249" s="57" t="s">
        <v>6440</v>
      </c>
      <c r="F1249" s="89">
        <v>150.66490173339841</v>
      </c>
      <c r="G1249" s="8">
        <v>58.555683135986328</v>
      </c>
      <c r="H1249" s="8">
        <v>61.229843139648438</v>
      </c>
      <c r="I1249" s="8">
        <v>89.416595458984375</v>
      </c>
      <c r="J1249" s="8">
        <v>84.058792114257813</v>
      </c>
      <c r="K1249" s="8">
        <v>62.300670623779297</v>
      </c>
      <c r="L1249" s="8">
        <v>65.931327819824219</v>
      </c>
      <c r="M1249" s="8">
        <v>76.480903625488281</v>
      </c>
      <c r="N1249" s="8">
        <v>86.963462829589844</v>
      </c>
      <c r="O1249" s="8">
        <v>104.9873886108398</v>
      </c>
      <c r="P1249" s="8">
        <v>141.68977355957031</v>
      </c>
      <c r="Q1249" s="8">
        <v>180.75950622558591</v>
      </c>
      <c r="R1249" s="8">
        <v>198.9364929199219</v>
      </c>
      <c r="S1249" s="8">
        <v>320.15615844726563</v>
      </c>
      <c r="T1249" s="8">
        <v>388.43084716796881</v>
      </c>
      <c r="U1249" s="8">
        <v>405.37646484375</v>
      </c>
      <c r="V1249" s="8">
        <v>480.80303955078131</v>
      </c>
      <c r="W1249" s="8">
        <v>612.1575927734375</v>
      </c>
      <c r="X1249" s="8">
        <v>623.25665283203125</v>
      </c>
      <c r="Y1249" s="84">
        <v>132.50852966308591</v>
      </c>
      <c r="Z1249" s="8">
        <v>72.245872497558594</v>
      </c>
      <c r="AA1249" s="8">
        <v>85.652008056640625</v>
      </c>
      <c r="AB1249" s="8">
        <v>56.168708801269531</v>
      </c>
      <c r="AC1249" s="8">
        <v>74.700576782226563</v>
      </c>
      <c r="AD1249" s="8">
        <v>82.902915954589844</v>
      </c>
      <c r="AE1249" s="8">
        <v>80.111045837402344</v>
      </c>
      <c r="AF1249" s="8">
        <v>80.411338806152344</v>
      </c>
      <c r="AG1249" s="8">
        <v>123.40224456787109</v>
      </c>
      <c r="AH1249" s="8">
        <v>155.87577819824219</v>
      </c>
      <c r="AI1249" s="8">
        <v>198.31932067871091</v>
      </c>
      <c r="AJ1249" s="8">
        <v>213.32481384277341</v>
      </c>
      <c r="AK1249" s="8">
        <v>239.90385437011719</v>
      </c>
      <c r="AL1249" s="8">
        <v>257.42477416992188</v>
      </c>
      <c r="AM1249" s="8">
        <v>322.51226806640631</v>
      </c>
      <c r="AN1249" s="8">
        <v>360.66696166992188</v>
      </c>
      <c r="AO1249" s="8">
        <v>397.96029663085938</v>
      </c>
      <c r="AP1249" s="8">
        <v>491.56216430664063</v>
      </c>
      <c r="AQ1249" s="8">
        <v>531.516845703125</v>
      </c>
    </row>
    <row r="1250" spans="1:43" x14ac:dyDescent="0.3">
      <c r="A1250" s="3" t="s">
        <v>5063</v>
      </c>
      <c r="B1250" s="1" t="s">
        <v>11592</v>
      </c>
      <c r="C1250" s="57" t="s">
        <v>6393</v>
      </c>
      <c r="D1250" s="57" t="s">
        <v>6408</v>
      </c>
      <c r="E1250" s="57" t="s">
        <v>6440</v>
      </c>
      <c r="F1250" s="89">
        <v>145.37306213378909</v>
      </c>
      <c r="G1250" s="8">
        <v>54.068401336669922</v>
      </c>
      <c r="H1250" s="8">
        <v>63.316299438476563</v>
      </c>
      <c r="I1250" s="8">
        <v>70.962547302246094</v>
      </c>
      <c r="J1250" s="8">
        <v>72.849754333496094</v>
      </c>
      <c r="K1250" s="8">
        <v>71.995048522949219</v>
      </c>
      <c r="L1250" s="8">
        <v>60.897621154785163</v>
      </c>
      <c r="M1250" s="8">
        <v>62.955142974853523</v>
      </c>
      <c r="N1250" s="8">
        <v>85.927558898925781</v>
      </c>
      <c r="O1250" s="8">
        <v>103.3239822387695</v>
      </c>
      <c r="P1250" s="8">
        <v>149.19313049316409</v>
      </c>
      <c r="Q1250" s="8">
        <v>164.84312438964841</v>
      </c>
      <c r="R1250" s="8">
        <v>198.5824279785156</v>
      </c>
      <c r="S1250" s="8">
        <v>273.853271484375</v>
      </c>
      <c r="T1250" s="8">
        <v>335.79556274414063</v>
      </c>
      <c r="U1250" s="8">
        <v>441.13119506835938</v>
      </c>
      <c r="V1250" s="8">
        <v>507.15237426757813</v>
      </c>
      <c r="W1250" s="8">
        <v>563.70379638671875</v>
      </c>
      <c r="X1250" s="8">
        <v>636.5244140625</v>
      </c>
      <c r="Y1250" s="84">
        <v>137.61235046386719</v>
      </c>
      <c r="Z1250" s="8">
        <v>48.877910614013672</v>
      </c>
      <c r="AA1250" s="8">
        <v>52.080307006835938</v>
      </c>
      <c r="AB1250" s="8">
        <v>64.55609130859375</v>
      </c>
      <c r="AC1250" s="8">
        <v>75.929244995117188</v>
      </c>
      <c r="AD1250" s="8">
        <v>73.3878173828125</v>
      </c>
      <c r="AE1250" s="8">
        <v>74.721878051757813</v>
      </c>
      <c r="AF1250" s="8">
        <v>94.410720825195313</v>
      </c>
      <c r="AG1250" s="8">
        <v>103.338249206543</v>
      </c>
      <c r="AH1250" s="8">
        <v>135.96435546875</v>
      </c>
      <c r="AI1250" s="8">
        <v>153.83329772949219</v>
      </c>
      <c r="AJ1250" s="8">
        <v>202.62095642089841</v>
      </c>
      <c r="AK1250" s="8">
        <v>223.38172912597659</v>
      </c>
      <c r="AL1250" s="8">
        <v>251.9699401855469</v>
      </c>
      <c r="AM1250" s="8">
        <v>285.00436401367188</v>
      </c>
      <c r="AN1250" s="8">
        <v>339.12692260742188</v>
      </c>
      <c r="AO1250" s="8">
        <v>428.6636962890625</v>
      </c>
      <c r="AP1250" s="8">
        <v>452.49737548828131</v>
      </c>
      <c r="AQ1250" s="8">
        <v>570.2012939453125</v>
      </c>
    </row>
    <row r="1251" spans="1:43" x14ac:dyDescent="0.3">
      <c r="A1251" s="3" t="s">
        <v>5062</v>
      </c>
      <c r="B1251" s="1" t="s">
        <v>11591</v>
      </c>
      <c r="C1251" s="57" t="s">
        <v>6393</v>
      </c>
      <c r="D1251" s="57" t="s">
        <v>6408</v>
      </c>
      <c r="E1251" s="57" t="s">
        <v>6440</v>
      </c>
      <c r="F1251" s="89">
        <v>165.83052062988281</v>
      </c>
      <c r="G1251" s="8">
        <v>56.339900970458977</v>
      </c>
      <c r="H1251" s="8">
        <v>81.535392761230469</v>
      </c>
      <c r="I1251" s="8">
        <v>93.224090576171875</v>
      </c>
      <c r="J1251" s="8">
        <v>75.546920776367188</v>
      </c>
      <c r="K1251" s="8">
        <v>71.797531127929688</v>
      </c>
      <c r="L1251" s="8">
        <v>84.088569641113281</v>
      </c>
      <c r="M1251" s="8">
        <v>72.907630920410156</v>
      </c>
      <c r="N1251" s="8">
        <v>92.385643005371094</v>
      </c>
      <c r="O1251" s="8">
        <v>115.1640548706055</v>
      </c>
      <c r="P1251" s="8">
        <v>159.68315124511719</v>
      </c>
      <c r="Q1251" s="8">
        <v>178.38096618652341</v>
      </c>
      <c r="R1251" s="8">
        <v>196.8936767578125</v>
      </c>
      <c r="S1251" s="8">
        <v>244.00007629394531</v>
      </c>
      <c r="T1251" s="8">
        <v>351.77896118164063</v>
      </c>
      <c r="U1251" s="8">
        <v>421.40850830078131</v>
      </c>
      <c r="V1251" s="8">
        <v>498.96710205078131</v>
      </c>
      <c r="W1251" s="8">
        <v>512.76055908203125</v>
      </c>
      <c r="X1251" s="8">
        <v>602.9595947265625</v>
      </c>
      <c r="Y1251" s="84">
        <v>141.97674560546881</v>
      </c>
      <c r="Z1251" s="8">
        <v>61.365871429443359</v>
      </c>
      <c r="AA1251" s="8">
        <v>49.045906066894531</v>
      </c>
      <c r="AB1251" s="8">
        <v>79.058662414550781</v>
      </c>
      <c r="AC1251" s="8">
        <v>74.569259643554688</v>
      </c>
      <c r="AD1251" s="8">
        <v>77.729866027832031</v>
      </c>
      <c r="AE1251" s="8">
        <v>83.879264831542969</v>
      </c>
      <c r="AF1251" s="8">
        <v>98.686546325683594</v>
      </c>
      <c r="AG1251" s="8">
        <v>120.0945510864258</v>
      </c>
      <c r="AH1251" s="8">
        <v>138.19134521484381</v>
      </c>
      <c r="AI1251" s="8">
        <v>173.01237487792969</v>
      </c>
      <c r="AJ1251" s="8">
        <v>202.4502868652344</v>
      </c>
      <c r="AK1251" s="8">
        <v>206.00086975097659</v>
      </c>
      <c r="AL1251" s="8">
        <v>273.64663696289063</v>
      </c>
      <c r="AM1251" s="8">
        <v>307.52532958984381</v>
      </c>
      <c r="AN1251" s="8">
        <v>371.11907958984381</v>
      </c>
      <c r="AO1251" s="8">
        <v>401.1339111328125</v>
      </c>
      <c r="AP1251" s="8">
        <v>596.4010009765625</v>
      </c>
      <c r="AQ1251" s="8">
        <v>587.1485595703125</v>
      </c>
    </row>
    <row r="1252" spans="1:43" x14ac:dyDescent="0.3">
      <c r="A1252" s="3" t="s">
        <v>5061</v>
      </c>
      <c r="B1252" s="1" t="s">
        <v>11590</v>
      </c>
      <c r="C1252" s="57" t="s">
        <v>6393</v>
      </c>
      <c r="D1252" s="57" t="s">
        <v>6408</v>
      </c>
      <c r="E1252" s="57" t="s">
        <v>6440</v>
      </c>
      <c r="F1252" s="89">
        <v>134.22355651855469</v>
      </c>
      <c r="G1252" s="8">
        <v>39.981372833251953</v>
      </c>
      <c r="H1252" s="8">
        <v>65.576362609863281</v>
      </c>
      <c r="I1252" s="8">
        <v>67.579742431640625</v>
      </c>
      <c r="J1252" s="8">
        <v>51.366672515869141</v>
      </c>
      <c r="K1252" s="8">
        <v>54.231498718261719</v>
      </c>
      <c r="L1252" s="8">
        <v>59.219989776611328</v>
      </c>
      <c r="M1252" s="8">
        <v>51.626907348632813</v>
      </c>
      <c r="N1252" s="8">
        <v>76.8077392578125</v>
      </c>
      <c r="O1252" s="8">
        <v>104.25616455078131</v>
      </c>
      <c r="P1252" s="8">
        <v>125.8647766113281</v>
      </c>
      <c r="Q1252" s="8">
        <v>162.56292724609381</v>
      </c>
      <c r="R1252" s="8">
        <v>199.85493469238281</v>
      </c>
      <c r="S1252" s="8">
        <v>247.85951232910159</v>
      </c>
      <c r="T1252" s="8">
        <v>315.00601196289063</v>
      </c>
      <c r="U1252" s="8">
        <v>393.70098876953131</v>
      </c>
      <c r="V1252" s="8">
        <v>433.9354248046875</v>
      </c>
      <c r="W1252" s="8">
        <v>562.27020263671875</v>
      </c>
      <c r="X1252" s="8">
        <v>589.120361328125</v>
      </c>
      <c r="Y1252" s="84">
        <v>121.1513977050781</v>
      </c>
      <c r="Z1252" s="8">
        <v>45.535270690917969</v>
      </c>
      <c r="AA1252" s="8">
        <v>45.900798797607422</v>
      </c>
      <c r="AB1252" s="8">
        <v>45.819869995117188</v>
      </c>
      <c r="AC1252" s="8">
        <v>91.121353149414063</v>
      </c>
      <c r="AD1252" s="8">
        <v>71.324920654296875</v>
      </c>
      <c r="AE1252" s="8">
        <v>79.991676330566406</v>
      </c>
      <c r="AF1252" s="8">
        <v>81.57391357421875</v>
      </c>
      <c r="AG1252" s="8">
        <v>100.01934814453131</v>
      </c>
      <c r="AH1252" s="8">
        <v>154.0293273925781</v>
      </c>
      <c r="AI1252" s="8">
        <v>173.13005065917969</v>
      </c>
      <c r="AJ1252" s="8">
        <v>208.51556396484381</v>
      </c>
      <c r="AK1252" s="8">
        <v>216.74971008300781</v>
      </c>
      <c r="AL1252" s="8">
        <v>262.64068603515631</v>
      </c>
      <c r="AM1252" s="8">
        <v>304.22659301757813</v>
      </c>
      <c r="AN1252" s="8">
        <v>331.55050659179688</v>
      </c>
      <c r="AO1252" s="8">
        <v>417.56002807617188</v>
      </c>
      <c r="AP1252" s="8">
        <v>454.355712890625</v>
      </c>
      <c r="AQ1252" s="8">
        <v>505.9058837890625</v>
      </c>
    </row>
    <row r="1253" spans="1:43" x14ac:dyDescent="0.3">
      <c r="A1253" s="3" t="s">
        <v>5060</v>
      </c>
      <c r="B1253" s="1" t="s">
        <v>11589</v>
      </c>
      <c r="C1253" s="57" t="s">
        <v>6393</v>
      </c>
      <c r="D1253" s="57" t="s">
        <v>6408</v>
      </c>
      <c r="E1253" s="57" t="s">
        <v>6440</v>
      </c>
      <c r="F1253" s="89">
        <v>130.4302062988281</v>
      </c>
      <c r="G1253" s="8">
        <v>34.404045104980469</v>
      </c>
      <c r="H1253" s="8">
        <v>51.474849700927727</v>
      </c>
      <c r="I1253" s="8">
        <v>65.704086303710938</v>
      </c>
      <c r="J1253" s="8">
        <v>55.271080017089837</v>
      </c>
      <c r="K1253" s="8">
        <v>45.17095947265625</v>
      </c>
      <c r="L1253" s="8">
        <v>46.363170623779297</v>
      </c>
      <c r="M1253" s="8">
        <v>48.018867492675781</v>
      </c>
      <c r="N1253" s="8">
        <v>63.702693939208977</v>
      </c>
      <c r="O1253" s="8">
        <v>88.14593505859375</v>
      </c>
      <c r="P1253" s="8">
        <v>129.8031311035156</v>
      </c>
      <c r="Q1253" s="8">
        <v>150.87591552734381</v>
      </c>
      <c r="R1253" s="8">
        <v>194.90867614746091</v>
      </c>
      <c r="S1253" s="8">
        <v>240.81217956542969</v>
      </c>
      <c r="T1253" s="8">
        <v>322.50140380859381</v>
      </c>
      <c r="U1253" s="8">
        <v>380.56155395507813</v>
      </c>
      <c r="V1253" s="8">
        <v>469.04806518554688</v>
      </c>
      <c r="W1253" s="8">
        <v>537.63720703125</v>
      </c>
      <c r="X1253" s="8">
        <v>610.448974609375</v>
      </c>
      <c r="Y1253" s="84">
        <v>115.47499847412109</v>
      </c>
      <c r="Z1253" s="8">
        <v>31.611440658569339</v>
      </c>
      <c r="AA1253" s="8">
        <v>39.424739837646477</v>
      </c>
      <c r="AB1253" s="8">
        <v>63.449092864990227</v>
      </c>
      <c r="AC1253" s="8">
        <v>60.882221221923828</v>
      </c>
      <c r="AD1253" s="8">
        <v>59.950687408447273</v>
      </c>
      <c r="AE1253" s="8">
        <v>64.373970031738281</v>
      </c>
      <c r="AF1253" s="8">
        <v>78.302894592285156</v>
      </c>
      <c r="AG1253" s="8">
        <v>78.019676208496094</v>
      </c>
      <c r="AH1253" s="8">
        <v>121.19712066650391</v>
      </c>
      <c r="AI1253" s="8">
        <v>156.83856201171881</v>
      </c>
      <c r="AJ1253" s="8">
        <v>194.9060363769531</v>
      </c>
      <c r="AK1253" s="8">
        <v>217.73486328125</v>
      </c>
      <c r="AL1253" s="8">
        <v>240.6163024902344</v>
      </c>
      <c r="AM1253" s="8">
        <v>284.8702392578125</v>
      </c>
      <c r="AN1253" s="8">
        <v>330.52847290039063</v>
      </c>
      <c r="AO1253" s="8">
        <v>375.55636596679688</v>
      </c>
      <c r="AP1253" s="8">
        <v>463.80947875976563</v>
      </c>
      <c r="AQ1253" s="8">
        <v>524.79241943359375</v>
      </c>
    </row>
    <row r="1254" spans="1:43" x14ac:dyDescent="0.3">
      <c r="A1254" s="3" t="s">
        <v>5059</v>
      </c>
      <c r="B1254" s="1" t="s">
        <v>11588</v>
      </c>
      <c r="C1254" s="57" t="s">
        <v>6393</v>
      </c>
      <c r="D1254" s="57" t="s">
        <v>6408</v>
      </c>
      <c r="E1254" s="57" t="s">
        <v>6440</v>
      </c>
      <c r="F1254" s="89">
        <v>122.2715759277344</v>
      </c>
      <c r="G1254" s="8">
        <v>44.092411041259773</v>
      </c>
      <c r="H1254" s="8">
        <v>29.511236190795898</v>
      </c>
      <c r="I1254" s="8">
        <v>59.479011535644531</v>
      </c>
      <c r="J1254" s="8">
        <v>42.916877746582031</v>
      </c>
      <c r="K1254" s="8">
        <v>49.358261108398438</v>
      </c>
      <c r="L1254" s="8">
        <v>55.912525177001953</v>
      </c>
      <c r="M1254" s="8">
        <v>48.944469451904297</v>
      </c>
      <c r="N1254" s="8">
        <v>74.333419799804688</v>
      </c>
      <c r="O1254" s="8">
        <v>78.685813903808594</v>
      </c>
      <c r="P1254" s="8">
        <v>108.6554641723633</v>
      </c>
      <c r="Q1254" s="8">
        <v>135.67198181152341</v>
      </c>
      <c r="R1254" s="8">
        <v>184.77630615234381</v>
      </c>
      <c r="S1254" s="8">
        <v>229.3671875</v>
      </c>
      <c r="T1254" s="8">
        <v>342.78396606445313</v>
      </c>
      <c r="U1254" s="8">
        <v>363.21392822265631</v>
      </c>
      <c r="V1254" s="8">
        <v>482.16232299804688</v>
      </c>
      <c r="W1254" s="8">
        <v>474.40911865234381</v>
      </c>
      <c r="X1254" s="8">
        <v>614.99493408203125</v>
      </c>
      <c r="Y1254" s="84">
        <v>106.11541748046881</v>
      </c>
      <c r="Z1254" s="8">
        <v>17.554494857788089</v>
      </c>
      <c r="AA1254" s="8">
        <v>29.304708480834961</v>
      </c>
      <c r="AB1254" s="8">
        <v>40.587520599365227</v>
      </c>
      <c r="AC1254" s="8">
        <v>51.831684112548828</v>
      </c>
      <c r="AD1254" s="8">
        <v>53.86639404296875</v>
      </c>
      <c r="AE1254" s="8">
        <v>52.710910797119141</v>
      </c>
      <c r="AF1254" s="8">
        <v>66.950752258300781</v>
      </c>
      <c r="AG1254" s="8">
        <v>71.514625549316406</v>
      </c>
      <c r="AH1254" s="8">
        <v>104.7341690063477</v>
      </c>
      <c r="AI1254" s="8">
        <v>145.23799133300781</v>
      </c>
      <c r="AJ1254" s="8">
        <v>175.3563537597656</v>
      </c>
      <c r="AK1254" s="8">
        <v>192.70118713378909</v>
      </c>
      <c r="AL1254" s="8">
        <v>219.17817687988281</v>
      </c>
      <c r="AM1254" s="8">
        <v>278.89682006835938</v>
      </c>
      <c r="AN1254" s="8">
        <v>311.61944580078131</v>
      </c>
      <c r="AO1254" s="8">
        <v>386.76754760742188</v>
      </c>
      <c r="AP1254" s="8">
        <v>449.58416748046881</v>
      </c>
      <c r="AQ1254" s="8">
        <v>495.8331298828125</v>
      </c>
    </row>
    <row r="1255" spans="1:43" x14ac:dyDescent="0.3">
      <c r="A1255" s="3" t="s">
        <v>5058</v>
      </c>
      <c r="B1255" s="1" t="s">
        <v>11587</v>
      </c>
      <c r="C1255" s="57" t="s">
        <v>6393</v>
      </c>
      <c r="D1255" s="57" t="s">
        <v>6408</v>
      </c>
      <c r="E1255" s="57" t="s">
        <v>6440</v>
      </c>
      <c r="F1255" s="89">
        <v>123.35328674316411</v>
      </c>
      <c r="G1255" s="8">
        <v>35.013740539550781</v>
      </c>
      <c r="H1255" s="8">
        <v>51.490413665771477</v>
      </c>
      <c r="I1255" s="8">
        <v>73.445091247558594</v>
      </c>
      <c r="J1255" s="8">
        <v>60.983966827392578</v>
      </c>
      <c r="K1255" s="8">
        <v>46.007816314697273</v>
      </c>
      <c r="L1255" s="8">
        <v>63.548534393310547</v>
      </c>
      <c r="M1255" s="8">
        <v>53.098709106445313</v>
      </c>
      <c r="N1255" s="8">
        <v>63.498851776123047</v>
      </c>
      <c r="O1255" s="8">
        <v>81.198524475097656</v>
      </c>
      <c r="P1255" s="8">
        <v>112.0943298339844</v>
      </c>
      <c r="Q1255" s="8">
        <v>157.52857971191409</v>
      </c>
      <c r="R1255" s="8">
        <v>199.59992980957031</v>
      </c>
      <c r="S1255" s="8">
        <v>268.86404418945313</v>
      </c>
      <c r="T1255" s="8">
        <v>339.47805786132813</v>
      </c>
      <c r="U1255" s="8">
        <v>400.07052612304688</v>
      </c>
      <c r="V1255" s="8">
        <v>475.25222778320313</v>
      </c>
      <c r="W1255" s="8">
        <v>516.14666748046875</v>
      </c>
      <c r="X1255" s="8">
        <v>593.9635009765625</v>
      </c>
      <c r="Y1255" s="84">
        <v>109.2911834716797</v>
      </c>
      <c r="Z1255" s="8">
        <v>37.891593933105469</v>
      </c>
      <c r="AA1255" s="8">
        <v>34.638587951660163</v>
      </c>
      <c r="AB1255" s="8">
        <v>50.021018981933587</v>
      </c>
      <c r="AC1255" s="8">
        <v>58.122245788574219</v>
      </c>
      <c r="AD1255" s="8">
        <v>58.359817504882813</v>
      </c>
      <c r="AE1255" s="8">
        <v>53.73370361328125</v>
      </c>
      <c r="AF1255" s="8">
        <v>74.755508422851563</v>
      </c>
      <c r="AG1255" s="8">
        <v>93.30303955078125</v>
      </c>
      <c r="AH1255" s="8">
        <v>116.0749588012695</v>
      </c>
      <c r="AI1255" s="8">
        <v>168.12379455566409</v>
      </c>
      <c r="AJ1255" s="8">
        <v>194.4398498535156</v>
      </c>
      <c r="AK1255" s="8">
        <v>217.623291015625</v>
      </c>
      <c r="AL1255" s="8">
        <v>240.29322814941409</v>
      </c>
      <c r="AM1255" s="8">
        <v>290.40313720703131</v>
      </c>
      <c r="AN1255" s="8">
        <v>335.80496215820313</v>
      </c>
      <c r="AO1255" s="8">
        <v>390.59466552734381</v>
      </c>
      <c r="AP1255" s="8">
        <v>492.43731689453131</v>
      </c>
      <c r="AQ1255" s="8">
        <v>527.58819580078125</v>
      </c>
    </row>
    <row r="1256" spans="1:43" x14ac:dyDescent="0.3">
      <c r="A1256" s="3" t="s">
        <v>5057</v>
      </c>
      <c r="B1256" s="1" t="s">
        <v>11586</v>
      </c>
      <c r="C1256" s="57" t="s">
        <v>6393</v>
      </c>
      <c r="D1256" s="57" t="s">
        <v>6408</v>
      </c>
      <c r="E1256" s="57" t="s">
        <v>6440</v>
      </c>
      <c r="F1256" s="89">
        <v>142.39427185058591</v>
      </c>
      <c r="G1256" s="8">
        <v>61.013206481933587</v>
      </c>
      <c r="H1256" s="8">
        <v>56.026947021484382</v>
      </c>
      <c r="I1256" s="8">
        <v>81.850906372070313</v>
      </c>
      <c r="J1256" s="8">
        <v>72.689628601074219</v>
      </c>
      <c r="K1256" s="8">
        <v>52.977001190185547</v>
      </c>
      <c r="L1256" s="8">
        <v>53.299945831298828</v>
      </c>
      <c r="M1256" s="8">
        <v>55.913936614990227</v>
      </c>
      <c r="N1256" s="8">
        <v>70.973793029785156</v>
      </c>
      <c r="O1256" s="8">
        <v>83.591644287109375</v>
      </c>
      <c r="P1256" s="8">
        <v>139.6107177734375</v>
      </c>
      <c r="Q1256" s="8">
        <v>147.2933349609375</v>
      </c>
      <c r="R1256" s="8">
        <v>256.51315307617188</v>
      </c>
      <c r="S1256" s="8">
        <v>258.76727294921881</v>
      </c>
      <c r="T1256" s="8">
        <v>308.98486328125</v>
      </c>
      <c r="U1256" s="8">
        <v>392.38079833984381</v>
      </c>
      <c r="V1256" s="8">
        <v>441.80752563476563</v>
      </c>
      <c r="W1256" s="8">
        <v>562.68133544921875</v>
      </c>
      <c r="X1256" s="8">
        <v>550.4599609375</v>
      </c>
      <c r="Y1256" s="84">
        <v>122.08482360839839</v>
      </c>
      <c r="Z1256" s="8">
        <v>38.345829010009773</v>
      </c>
      <c r="AA1256" s="8">
        <v>51.424247741699219</v>
      </c>
      <c r="AB1256" s="8">
        <v>55.4969482421875</v>
      </c>
      <c r="AC1256" s="8">
        <v>70.861351013183594</v>
      </c>
      <c r="AD1256" s="8">
        <v>66.443649291992188</v>
      </c>
      <c r="AE1256" s="8">
        <v>75.66925048828125</v>
      </c>
      <c r="AF1256" s="8">
        <v>79.409141540527344</v>
      </c>
      <c r="AG1256" s="8">
        <v>104.89858245849609</v>
      </c>
      <c r="AH1256" s="8">
        <v>115.0342254638672</v>
      </c>
      <c r="AI1256" s="8">
        <v>171.07109069824219</v>
      </c>
      <c r="AJ1256" s="8">
        <v>190.55201721191409</v>
      </c>
      <c r="AK1256" s="8">
        <v>205.4881286621094</v>
      </c>
      <c r="AL1256" s="8">
        <v>238.14344787597659</v>
      </c>
      <c r="AM1256" s="8">
        <v>293.17910766601563</v>
      </c>
      <c r="AN1256" s="8">
        <v>343.82070922851563</v>
      </c>
      <c r="AO1256" s="8">
        <v>412.19046020507813</v>
      </c>
      <c r="AP1256" s="8">
        <v>498.40219116210938</v>
      </c>
      <c r="AQ1256" s="8">
        <v>586.8270263671875</v>
      </c>
    </row>
    <row r="1257" spans="1:43" x14ac:dyDescent="0.3">
      <c r="A1257" s="3" t="s">
        <v>5056</v>
      </c>
      <c r="B1257" s="1" t="s">
        <v>11585</v>
      </c>
      <c r="C1257" s="57" t="s">
        <v>6393</v>
      </c>
      <c r="D1257" s="57" t="s">
        <v>6408</v>
      </c>
      <c r="E1257" s="57" t="s">
        <v>6440</v>
      </c>
      <c r="F1257" s="89">
        <v>131.1824951171875</v>
      </c>
      <c r="G1257" s="8">
        <v>53.109306335449219</v>
      </c>
      <c r="H1257" s="8">
        <v>43.529361724853523</v>
      </c>
      <c r="I1257" s="8">
        <v>85.961143493652344</v>
      </c>
      <c r="J1257" s="8">
        <v>50.624778747558587</v>
      </c>
      <c r="K1257" s="8">
        <v>51.004104614257813</v>
      </c>
      <c r="L1257" s="8">
        <v>73.210456848144531</v>
      </c>
      <c r="M1257" s="8">
        <v>59.926174163818359</v>
      </c>
      <c r="N1257" s="8">
        <v>83.668197631835938</v>
      </c>
      <c r="O1257" s="8">
        <v>88.973014831542969</v>
      </c>
      <c r="P1257" s="8">
        <v>120.4939651489258</v>
      </c>
      <c r="Q1257" s="8">
        <v>144.7104187011719</v>
      </c>
      <c r="R1257" s="8">
        <v>187.24372863769531</v>
      </c>
      <c r="S1257" s="8">
        <v>260.93389892578131</v>
      </c>
      <c r="T1257" s="8">
        <v>304.47671508789063</v>
      </c>
      <c r="U1257" s="8">
        <v>378.2889404296875</v>
      </c>
      <c r="V1257" s="8">
        <v>462.30502319335938</v>
      </c>
      <c r="W1257" s="8">
        <v>529.79052734375</v>
      </c>
      <c r="X1257" s="8">
        <v>573.04327392578125</v>
      </c>
      <c r="Y1257" s="84">
        <v>115.0847549438477</v>
      </c>
      <c r="Z1257" s="8">
        <v>37.166736602783203</v>
      </c>
      <c r="AA1257" s="8">
        <v>49.814983367919922</v>
      </c>
      <c r="AB1257" s="8">
        <v>48.943275451660163</v>
      </c>
      <c r="AC1257" s="8">
        <v>62.954597473144531</v>
      </c>
      <c r="AD1257" s="8">
        <v>75.663009643554688</v>
      </c>
      <c r="AE1257" s="8">
        <v>63.998882293701172</v>
      </c>
      <c r="AF1257" s="8">
        <v>92.16888427734375</v>
      </c>
      <c r="AG1257" s="8">
        <v>95.0255126953125</v>
      </c>
      <c r="AH1257" s="8">
        <v>120.40638732910161</v>
      </c>
      <c r="AI1257" s="8">
        <v>155.41224670410159</v>
      </c>
      <c r="AJ1257" s="8">
        <v>195.26823425292969</v>
      </c>
      <c r="AK1257" s="8">
        <v>199.5433654785156</v>
      </c>
      <c r="AL1257" s="8">
        <v>237.53303527832031</v>
      </c>
      <c r="AM1257" s="8">
        <v>287.18701171875</v>
      </c>
      <c r="AN1257" s="8">
        <v>328.48150634765631</v>
      </c>
      <c r="AO1257" s="8">
        <v>387.72708129882813</v>
      </c>
      <c r="AP1257" s="8">
        <v>423.75717163085938</v>
      </c>
      <c r="AQ1257" s="8">
        <v>492.09326171875</v>
      </c>
    </row>
    <row r="1258" spans="1:43" x14ac:dyDescent="0.3">
      <c r="A1258" s="3" t="s">
        <v>5055</v>
      </c>
      <c r="B1258" s="1" t="s">
        <v>11584</v>
      </c>
      <c r="C1258" s="57" t="s">
        <v>6393</v>
      </c>
      <c r="D1258" s="57" t="s">
        <v>6408</v>
      </c>
      <c r="E1258" s="57" t="s">
        <v>6440</v>
      </c>
      <c r="F1258" s="89">
        <v>139.119873046875</v>
      </c>
      <c r="G1258" s="8">
        <v>77.23974609375</v>
      </c>
      <c r="H1258" s="8">
        <v>62.006095886230469</v>
      </c>
      <c r="I1258" s="8">
        <v>83.136306762695313</v>
      </c>
      <c r="J1258" s="8">
        <v>64.420402526855469</v>
      </c>
      <c r="K1258" s="8">
        <v>59.195999145507813</v>
      </c>
      <c r="L1258" s="8">
        <v>75.821640014648438</v>
      </c>
      <c r="M1258" s="8">
        <v>60.073451995849609</v>
      </c>
      <c r="N1258" s="8">
        <v>74.754180908203125</v>
      </c>
      <c r="O1258" s="8">
        <v>84.649917602539063</v>
      </c>
      <c r="P1258" s="8">
        <v>129.90867614746091</v>
      </c>
      <c r="Q1258" s="8">
        <v>161.1445617675781</v>
      </c>
      <c r="R1258" s="8">
        <v>205.33793640136719</v>
      </c>
      <c r="S1258" s="8">
        <v>265.44439697265631</v>
      </c>
      <c r="T1258" s="8">
        <v>334.41128540039063</v>
      </c>
      <c r="U1258" s="8">
        <v>409.93585205078131</v>
      </c>
      <c r="V1258" s="8">
        <v>539.91259765625</v>
      </c>
      <c r="W1258" s="8">
        <v>602.7193603515625</v>
      </c>
      <c r="X1258" s="8">
        <v>714.39361572265625</v>
      </c>
      <c r="Y1258" s="84">
        <v>125.3459091186523</v>
      </c>
      <c r="Z1258" s="8">
        <v>41.510341644287109</v>
      </c>
      <c r="AA1258" s="8">
        <v>39.6322021484375</v>
      </c>
      <c r="AB1258" s="8">
        <v>62.541057586669922</v>
      </c>
      <c r="AC1258" s="8">
        <v>67.305580139160156</v>
      </c>
      <c r="AD1258" s="8">
        <v>53.124137878417969</v>
      </c>
      <c r="AE1258" s="8">
        <v>83.558486938476563</v>
      </c>
      <c r="AF1258" s="8">
        <v>85.470352172851563</v>
      </c>
      <c r="AG1258" s="8">
        <v>108.0642852783203</v>
      </c>
      <c r="AH1258" s="8">
        <v>129.2981262207031</v>
      </c>
      <c r="AI1258" s="8">
        <v>163.5657653808594</v>
      </c>
      <c r="AJ1258" s="8">
        <v>216.1383972167969</v>
      </c>
      <c r="AK1258" s="8">
        <v>249.51942443847659</v>
      </c>
      <c r="AL1258" s="8">
        <v>252.9736022949219</v>
      </c>
      <c r="AM1258" s="8">
        <v>288.17666625976563</v>
      </c>
      <c r="AN1258" s="8">
        <v>346.33926391601563</v>
      </c>
      <c r="AO1258" s="8">
        <v>436.12509155273438</v>
      </c>
      <c r="AP1258" s="8">
        <v>468.87353515625</v>
      </c>
      <c r="AQ1258" s="8">
        <v>554.85003662109375</v>
      </c>
    </row>
    <row r="1259" spans="1:43" x14ac:dyDescent="0.3">
      <c r="A1259" s="3" t="s">
        <v>5054</v>
      </c>
      <c r="B1259" s="1" t="s">
        <v>11583</v>
      </c>
      <c r="C1259" s="57" t="s">
        <v>6393</v>
      </c>
      <c r="D1259" s="57" t="s">
        <v>6408</v>
      </c>
      <c r="E1259" s="57" t="s">
        <v>6440</v>
      </c>
      <c r="F1259" s="89">
        <v>155.94956970214841</v>
      </c>
      <c r="G1259" s="8">
        <v>61.36041259765625</v>
      </c>
      <c r="H1259" s="8">
        <v>70.055313110351563</v>
      </c>
      <c r="I1259" s="8">
        <v>70.843681335449219</v>
      </c>
      <c r="J1259" s="8">
        <v>61.872364044189453</v>
      </c>
      <c r="K1259" s="8">
        <v>61.028705596923828</v>
      </c>
      <c r="L1259" s="8">
        <v>59.825519561767578</v>
      </c>
      <c r="M1259" s="8">
        <v>67.846961975097656</v>
      </c>
      <c r="N1259" s="8">
        <v>89.351638793945313</v>
      </c>
      <c r="O1259" s="8">
        <v>101.60203552246089</v>
      </c>
      <c r="P1259" s="8">
        <v>129.32273864746091</v>
      </c>
      <c r="Q1259" s="8">
        <v>161.02156066894531</v>
      </c>
      <c r="R1259" s="8">
        <v>211.08256530761719</v>
      </c>
      <c r="S1259" s="8">
        <v>267.53573608398438</v>
      </c>
      <c r="T1259" s="8">
        <v>343.45040893554688</v>
      </c>
      <c r="U1259" s="8">
        <v>453.91744995117188</v>
      </c>
      <c r="V1259" s="8">
        <v>497.4810791015625</v>
      </c>
      <c r="W1259" s="8">
        <v>567.2467041015625</v>
      </c>
      <c r="X1259" s="8">
        <v>572.4635009765625</v>
      </c>
      <c r="Y1259" s="84">
        <v>125.5539855957031</v>
      </c>
      <c r="Z1259" s="8">
        <v>63.954784393310547</v>
      </c>
      <c r="AA1259" s="8">
        <v>52.334934234619141</v>
      </c>
      <c r="AB1259" s="8">
        <v>67.956039428710938</v>
      </c>
      <c r="AC1259" s="8">
        <v>67.477935791015625</v>
      </c>
      <c r="AD1259" s="8">
        <v>81.43731689453125</v>
      </c>
      <c r="AE1259" s="8">
        <v>84.845001220703125</v>
      </c>
      <c r="AF1259" s="8">
        <v>105.4347457885742</v>
      </c>
      <c r="AG1259" s="8">
        <v>115.33836364746089</v>
      </c>
      <c r="AH1259" s="8">
        <v>130.87322998046881</v>
      </c>
      <c r="AI1259" s="8">
        <v>179.21488952636719</v>
      </c>
      <c r="AJ1259" s="8">
        <v>237.86073303222659</v>
      </c>
      <c r="AK1259" s="8">
        <v>221.8523254394531</v>
      </c>
      <c r="AL1259" s="8">
        <v>256.11514282226563</v>
      </c>
      <c r="AM1259" s="8">
        <v>289.32614135742188</v>
      </c>
      <c r="AN1259" s="8">
        <v>300.796630859375</v>
      </c>
      <c r="AO1259" s="8">
        <v>414.21917724609381</v>
      </c>
      <c r="AP1259" s="8">
        <v>487.12640380859381</v>
      </c>
      <c r="AQ1259" s="8">
        <v>569.29345703125</v>
      </c>
    </row>
    <row r="1260" spans="1:43" x14ac:dyDescent="0.3">
      <c r="A1260" s="3" t="s">
        <v>5053</v>
      </c>
      <c r="B1260" s="1" t="s">
        <v>11582</v>
      </c>
      <c r="C1260" s="57" t="s">
        <v>6393</v>
      </c>
      <c r="D1260" s="57" t="s">
        <v>6408</v>
      </c>
      <c r="E1260" s="57" t="s">
        <v>6440</v>
      </c>
      <c r="F1260" s="89">
        <v>137.13188171386719</v>
      </c>
      <c r="G1260" s="8">
        <v>38.009754180908203</v>
      </c>
      <c r="H1260" s="8">
        <v>48.219619750976563</v>
      </c>
      <c r="I1260" s="8">
        <v>65.721221923828125</v>
      </c>
      <c r="J1260" s="8">
        <v>47.525169372558587</v>
      </c>
      <c r="K1260" s="8">
        <v>38.562332153320313</v>
      </c>
      <c r="L1260" s="8">
        <v>46.259662628173828</v>
      </c>
      <c r="M1260" s="8">
        <v>51.989044189453132</v>
      </c>
      <c r="N1260" s="8">
        <v>70.486541748046875</v>
      </c>
      <c r="O1260" s="8">
        <v>92.501670837402344</v>
      </c>
      <c r="P1260" s="8">
        <v>119.04319763183589</v>
      </c>
      <c r="Q1260" s="8">
        <v>142.15045166015631</v>
      </c>
      <c r="R1260" s="8">
        <v>201.26502990722659</v>
      </c>
      <c r="S1260" s="8">
        <v>252.73759460449219</v>
      </c>
      <c r="T1260" s="8">
        <v>316.5130615234375</v>
      </c>
      <c r="U1260" s="8">
        <v>392.22930908203131</v>
      </c>
      <c r="V1260" s="8">
        <v>472.23651123046881</v>
      </c>
      <c r="W1260" s="8">
        <v>511.4820556640625</v>
      </c>
      <c r="X1260" s="8">
        <v>611.094482421875</v>
      </c>
      <c r="Y1260" s="84">
        <v>110.6521911621094</v>
      </c>
      <c r="Z1260" s="8">
        <v>30.182853698730469</v>
      </c>
      <c r="AA1260" s="8">
        <v>34.54681396484375</v>
      </c>
      <c r="AB1260" s="8">
        <v>51.280353546142578</v>
      </c>
      <c r="AC1260" s="8">
        <v>61.493972778320313</v>
      </c>
      <c r="AD1260" s="8">
        <v>67.239555358886719</v>
      </c>
      <c r="AE1260" s="8">
        <v>56.430042266845703</v>
      </c>
      <c r="AF1260" s="8">
        <v>73.011077880859375</v>
      </c>
      <c r="AG1260" s="8">
        <v>97.377510070800781</v>
      </c>
      <c r="AH1260" s="8">
        <v>124.9047775268555</v>
      </c>
      <c r="AI1260" s="8">
        <v>167.31532287597659</v>
      </c>
      <c r="AJ1260" s="8">
        <v>212.55401611328131</v>
      </c>
      <c r="AK1260" s="8">
        <v>223.1943054199219</v>
      </c>
      <c r="AL1260" s="8">
        <v>248.22569274902341</v>
      </c>
      <c r="AM1260" s="8">
        <v>289.89730834960938</v>
      </c>
      <c r="AN1260" s="8">
        <v>333.21963500976563</v>
      </c>
      <c r="AO1260" s="8">
        <v>386.40499877929688</v>
      </c>
      <c r="AP1260" s="8">
        <v>478.55252075195313</v>
      </c>
      <c r="AQ1260" s="8">
        <v>578.447265625</v>
      </c>
    </row>
    <row r="1261" spans="1:43" x14ac:dyDescent="0.3">
      <c r="A1261" s="3" t="s">
        <v>5052</v>
      </c>
      <c r="B1261" s="1" t="s">
        <v>11581</v>
      </c>
      <c r="C1261" s="57" t="s">
        <v>6393</v>
      </c>
      <c r="D1261" s="57" t="s">
        <v>6408</v>
      </c>
      <c r="E1261" s="57" t="s">
        <v>6440</v>
      </c>
      <c r="F1261" s="89">
        <v>153.96897888183591</v>
      </c>
      <c r="G1261" s="8">
        <v>59.637187957763672</v>
      </c>
      <c r="H1261" s="8">
        <v>70.502601623535156</v>
      </c>
      <c r="I1261" s="8">
        <v>80.065269470214844</v>
      </c>
      <c r="J1261" s="8">
        <v>78.755638122558594</v>
      </c>
      <c r="K1261" s="8">
        <v>61.766315460205078</v>
      </c>
      <c r="L1261" s="8">
        <v>70.954490661621094</v>
      </c>
      <c r="M1261" s="8">
        <v>64.664695739746094</v>
      </c>
      <c r="N1261" s="8">
        <v>83.014739990234375</v>
      </c>
      <c r="O1261" s="8">
        <v>99.982925415039063</v>
      </c>
      <c r="P1261" s="8">
        <v>136.67137145996091</v>
      </c>
      <c r="Q1261" s="8">
        <v>159.8119201660156</v>
      </c>
      <c r="R1261" s="8">
        <v>211.8374328613281</v>
      </c>
      <c r="S1261" s="8">
        <v>273.94253540039063</v>
      </c>
      <c r="T1261" s="8">
        <v>342.00250244140631</v>
      </c>
      <c r="U1261" s="8">
        <v>413.67861938476563</v>
      </c>
      <c r="V1261" s="8">
        <v>500.34649658203131</v>
      </c>
      <c r="W1261" s="8">
        <v>575.56817626953125</v>
      </c>
      <c r="X1261" s="8">
        <v>572.21484375</v>
      </c>
      <c r="Y1261" s="84">
        <v>132.1039733886719</v>
      </c>
      <c r="Z1261" s="8">
        <v>46.396026611328132</v>
      </c>
      <c r="AA1261" s="8">
        <v>55.559764862060547</v>
      </c>
      <c r="AB1261" s="8">
        <v>68.978424072265625</v>
      </c>
      <c r="AC1261" s="8">
        <v>67.918525695800781</v>
      </c>
      <c r="AD1261" s="8">
        <v>79.623016357421875</v>
      </c>
      <c r="AE1261" s="8">
        <v>84.231101989746094</v>
      </c>
      <c r="AF1261" s="8">
        <v>89.398651123046875</v>
      </c>
      <c r="AG1261" s="8">
        <v>112.5891799926758</v>
      </c>
      <c r="AH1261" s="8">
        <v>138.80133056640631</v>
      </c>
      <c r="AI1261" s="8">
        <v>179.16236877441409</v>
      </c>
      <c r="AJ1261" s="8">
        <v>206.56951904296881</v>
      </c>
      <c r="AK1261" s="8">
        <v>231.231201171875</v>
      </c>
      <c r="AL1261" s="8">
        <v>262.44638061523438</v>
      </c>
      <c r="AM1261" s="8">
        <v>305.40957641601563</v>
      </c>
      <c r="AN1261" s="8">
        <v>358.90606689453131</v>
      </c>
      <c r="AO1261" s="8">
        <v>396.00360107421881</v>
      </c>
      <c r="AP1261" s="8">
        <v>500.31454467773438</v>
      </c>
      <c r="AQ1261" s="8">
        <v>551.8150634765625</v>
      </c>
    </row>
    <row r="1262" spans="1:43" x14ac:dyDescent="0.3">
      <c r="A1262" s="3" t="s">
        <v>5051</v>
      </c>
      <c r="B1262" s="1" t="s">
        <v>11580</v>
      </c>
      <c r="C1262" s="57" t="s">
        <v>6393</v>
      </c>
      <c r="D1262" s="57" t="s">
        <v>6408</v>
      </c>
      <c r="E1262" s="57" t="s">
        <v>6440</v>
      </c>
      <c r="F1262" s="89">
        <v>139.20613098144531</v>
      </c>
      <c r="G1262" s="8">
        <v>51.550819396972663</v>
      </c>
      <c r="H1262" s="8">
        <v>60.302883148193359</v>
      </c>
      <c r="I1262" s="8">
        <v>77.4420166015625</v>
      </c>
      <c r="J1262" s="8">
        <v>58.570533752441413</v>
      </c>
      <c r="K1262" s="8">
        <v>57.615108489990227</v>
      </c>
      <c r="L1262" s="8">
        <v>52.295215606689453</v>
      </c>
      <c r="M1262" s="8">
        <v>62.293514251708977</v>
      </c>
      <c r="N1262" s="8">
        <v>74.238739013671875</v>
      </c>
      <c r="O1262" s="8">
        <v>94.755966186523438</v>
      </c>
      <c r="P1262" s="8">
        <v>126.6199951171875</v>
      </c>
      <c r="Q1262" s="8">
        <v>159.6455993652344</v>
      </c>
      <c r="R1262" s="8">
        <v>212.62492370605469</v>
      </c>
      <c r="S1262" s="8">
        <v>279.3109130859375</v>
      </c>
      <c r="T1262" s="8">
        <v>337.18475341796881</v>
      </c>
      <c r="U1262" s="8">
        <v>411.2574462890625</v>
      </c>
      <c r="V1262" s="8">
        <v>468.96768188476563</v>
      </c>
      <c r="W1262" s="8">
        <v>515.32403564453125</v>
      </c>
      <c r="X1262" s="8">
        <v>550.56207275390625</v>
      </c>
      <c r="Y1262" s="84">
        <v>118.61167907714839</v>
      </c>
      <c r="Z1262" s="8">
        <v>49.163478851318359</v>
      </c>
      <c r="AA1262" s="8">
        <v>40.712638854980469</v>
      </c>
      <c r="AB1262" s="8">
        <v>59.441600799560547</v>
      </c>
      <c r="AC1262" s="8">
        <v>53.878215789794922</v>
      </c>
      <c r="AD1262" s="8">
        <v>60.825923919677727</v>
      </c>
      <c r="AE1262" s="8">
        <v>69.386306762695313</v>
      </c>
      <c r="AF1262" s="8">
        <v>91.929801940917969</v>
      </c>
      <c r="AG1262" s="8">
        <v>97.744529724121094</v>
      </c>
      <c r="AH1262" s="8">
        <v>132.4317321777344</v>
      </c>
      <c r="AI1262" s="8">
        <v>174.685546875</v>
      </c>
      <c r="AJ1262" s="8">
        <v>205.1677551269531</v>
      </c>
      <c r="AK1262" s="8">
        <v>229.0934753417969</v>
      </c>
      <c r="AL1262" s="8">
        <v>273.42587280273438</v>
      </c>
      <c r="AM1262" s="8">
        <v>299.743408203125</v>
      </c>
      <c r="AN1262" s="8">
        <v>324.28128051757813</v>
      </c>
      <c r="AO1262" s="8">
        <v>385.12704467773438</v>
      </c>
      <c r="AP1262" s="8">
        <v>477.89678955078131</v>
      </c>
      <c r="AQ1262" s="8">
        <v>509.84274291992188</v>
      </c>
    </row>
    <row r="1263" spans="1:43" x14ac:dyDescent="0.3">
      <c r="A1263" s="3" t="s">
        <v>5050</v>
      </c>
      <c r="B1263" s="1" t="s">
        <v>11579</v>
      </c>
      <c r="C1263" s="57" t="s">
        <v>6393</v>
      </c>
      <c r="D1263" s="57" t="s">
        <v>6408</v>
      </c>
      <c r="E1263" s="57" t="s">
        <v>6440</v>
      </c>
      <c r="F1263" s="89">
        <v>140.29502868652341</v>
      </c>
      <c r="G1263" s="8">
        <v>46.564132690429688</v>
      </c>
      <c r="H1263" s="8">
        <v>49.238624572753913</v>
      </c>
      <c r="I1263" s="8">
        <v>74.939895629882813</v>
      </c>
      <c r="J1263" s="8">
        <v>59.425605773925781</v>
      </c>
      <c r="K1263" s="8">
        <v>43.028945922851563</v>
      </c>
      <c r="L1263" s="8">
        <v>61.177787780761719</v>
      </c>
      <c r="M1263" s="8">
        <v>62.120059967041023</v>
      </c>
      <c r="N1263" s="8">
        <v>66.368659973144531</v>
      </c>
      <c r="O1263" s="8">
        <v>108.55796813964839</v>
      </c>
      <c r="P1263" s="8">
        <v>125.20875549316411</v>
      </c>
      <c r="Q1263" s="8">
        <v>172.1571044921875</v>
      </c>
      <c r="R1263" s="8">
        <v>207.69758605957031</v>
      </c>
      <c r="S1263" s="8">
        <v>286.95184326171881</v>
      </c>
      <c r="T1263" s="8">
        <v>365.06564331054688</v>
      </c>
      <c r="U1263" s="8">
        <v>446.03277587890631</v>
      </c>
      <c r="V1263" s="8">
        <v>496.953369140625</v>
      </c>
      <c r="W1263" s="8">
        <v>630.4512939453125</v>
      </c>
      <c r="X1263" s="8">
        <v>581.62542724609375</v>
      </c>
      <c r="Y1263" s="84">
        <v>121.9925537109375</v>
      </c>
      <c r="Z1263" s="8">
        <v>57.066226959228523</v>
      </c>
      <c r="AA1263" s="8">
        <v>37.788936614990227</v>
      </c>
      <c r="AB1263" s="8">
        <v>59.270397186279297</v>
      </c>
      <c r="AC1263" s="8">
        <v>59.811641693115227</v>
      </c>
      <c r="AD1263" s="8">
        <v>62.886569976806641</v>
      </c>
      <c r="AE1263" s="8">
        <v>83.326408386230469</v>
      </c>
      <c r="AF1263" s="8">
        <v>86.677848815917969</v>
      </c>
      <c r="AG1263" s="8">
        <v>96.930221557617188</v>
      </c>
      <c r="AH1263" s="8">
        <v>137.6355285644531</v>
      </c>
      <c r="AI1263" s="8">
        <v>175.21870422363281</v>
      </c>
      <c r="AJ1263" s="8">
        <v>222.85133361816409</v>
      </c>
      <c r="AK1263" s="8">
        <v>232.01704406738281</v>
      </c>
      <c r="AL1263" s="8">
        <v>270.09759521484381</v>
      </c>
      <c r="AM1263" s="8">
        <v>322.84210205078131</v>
      </c>
      <c r="AN1263" s="8">
        <v>404.43524169921881</v>
      </c>
      <c r="AO1263" s="8">
        <v>431.4129638671875</v>
      </c>
      <c r="AP1263" s="8">
        <v>489.34527587890631</v>
      </c>
      <c r="AQ1263" s="8">
        <v>630.7681884765625</v>
      </c>
    </row>
    <row r="1264" spans="1:43" x14ac:dyDescent="0.3">
      <c r="A1264" s="3" t="s">
        <v>5049</v>
      </c>
      <c r="B1264" s="1" t="s">
        <v>11578</v>
      </c>
      <c r="C1264" s="57" t="s">
        <v>6393</v>
      </c>
      <c r="D1264" s="57" t="s">
        <v>6408</v>
      </c>
      <c r="E1264" s="57" t="s">
        <v>6440</v>
      </c>
      <c r="F1264" s="89">
        <v>142.88667297363281</v>
      </c>
      <c r="G1264" s="8">
        <v>77.047599792480469</v>
      </c>
      <c r="H1264" s="8">
        <v>44.246700286865227</v>
      </c>
      <c r="I1264" s="8">
        <v>65.562629699707031</v>
      </c>
      <c r="J1264" s="8">
        <v>60.446086883544922</v>
      </c>
      <c r="K1264" s="8">
        <v>68.329421997070313</v>
      </c>
      <c r="L1264" s="8">
        <v>54.968662261962891</v>
      </c>
      <c r="M1264" s="8">
        <v>63.490478515625</v>
      </c>
      <c r="N1264" s="8">
        <v>66.901237487792969</v>
      </c>
      <c r="O1264" s="8">
        <v>99.300689697265625</v>
      </c>
      <c r="P1264" s="8">
        <v>134.15873718261719</v>
      </c>
      <c r="Q1264" s="8">
        <v>147.74900817871091</v>
      </c>
      <c r="R1264" s="8">
        <v>207.68644714355469</v>
      </c>
      <c r="S1264" s="8">
        <v>280.60104370117188</v>
      </c>
      <c r="T1264" s="8">
        <v>390.15585327148438</v>
      </c>
      <c r="U1264" s="8">
        <v>439.28408813476563</v>
      </c>
      <c r="V1264" s="8">
        <v>513.895751953125</v>
      </c>
      <c r="W1264" s="8">
        <v>649.3916015625</v>
      </c>
      <c r="X1264" s="8">
        <v>717.54998779296875</v>
      </c>
      <c r="Y1264" s="84">
        <v>128.7630920410156</v>
      </c>
      <c r="Z1264" s="8">
        <v>35.928798675537109</v>
      </c>
      <c r="AA1264" s="8">
        <v>73.822761535644531</v>
      </c>
      <c r="AB1264" s="8">
        <v>73.167793273925781</v>
      </c>
      <c r="AC1264" s="8">
        <v>44.998641967773438</v>
      </c>
      <c r="AD1264" s="8">
        <v>79.415657043457031</v>
      </c>
      <c r="AE1264" s="8">
        <v>78.890213012695313</v>
      </c>
      <c r="AF1264" s="8">
        <v>104.4208984375</v>
      </c>
      <c r="AG1264" s="8">
        <v>100.5255889892578</v>
      </c>
      <c r="AH1264" s="8">
        <v>132.74725341796881</v>
      </c>
      <c r="AI1264" s="8">
        <v>169.93547058105469</v>
      </c>
      <c r="AJ1264" s="8">
        <v>248.096923828125</v>
      </c>
      <c r="AK1264" s="8">
        <v>251.3493347167969</v>
      </c>
      <c r="AL1264" s="8">
        <v>263.078125</v>
      </c>
      <c r="AM1264" s="8">
        <v>327.28903198242188</v>
      </c>
      <c r="AN1264" s="8">
        <v>376.85464477539063</v>
      </c>
      <c r="AO1264" s="8">
        <v>447.8045654296875</v>
      </c>
      <c r="AP1264" s="8">
        <v>574.22625732421875</v>
      </c>
      <c r="AQ1264" s="8">
        <v>650.06671142578125</v>
      </c>
    </row>
    <row r="1265" spans="1:43" x14ac:dyDescent="0.3">
      <c r="A1265" s="3" t="s">
        <v>5048</v>
      </c>
      <c r="B1265" s="1" t="s">
        <v>11577</v>
      </c>
      <c r="C1265" s="57" t="s">
        <v>6393</v>
      </c>
      <c r="D1265" s="57" t="s">
        <v>6408</v>
      </c>
      <c r="E1265" s="57" t="s">
        <v>6440</v>
      </c>
      <c r="F1265" s="89">
        <v>144.9397277832031</v>
      </c>
      <c r="G1265" s="8">
        <v>44.471054077148438</v>
      </c>
      <c r="H1265" s="8">
        <v>56.869392395019531</v>
      </c>
      <c r="I1265" s="8">
        <v>71.101707458496094</v>
      </c>
      <c r="J1265" s="8">
        <v>73.708694458007813</v>
      </c>
      <c r="K1265" s="8">
        <v>55.157390594482422</v>
      </c>
      <c r="L1265" s="8">
        <v>60.047126770019531</v>
      </c>
      <c r="M1265" s="8">
        <v>67.368492126464844</v>
      </c>
      <c r="N1265" s="8">
        <v>78.522651672363281</v>
      </c>
      <c r="O1265" s="8">
        <v>88.776931762695313</v>
      </c>
      <c r="P1265" s="8">
        <v>126.233772277832</v>
      </c>
      <c r="Q1265" s="8">
        <v>163.2042541503906</v>
      </c>
      <c r="R1265" s="8">
        <v>198.81077575683591</v>
      </c>
      <c r="S1265" s="8">
        <v>266.78427124023438</v>
      </c>
      <c r="T1265" s="8">
        <v>325.91387939453131</v>
      </c>
      <c r="U1265" s="8">
        <v>408.21719360351563</v>
      </c>
      <c r="V1265" s="8">
        <v>481.2288818359375</v>
      </c>
      <c r="W1265" s="8">
        <v>552.27880859375</v>
      </c>
      <c r="X1265" s="8">
        <v>565.4998779296875</v>
      </c>
      <c r="Y1265" s="84">
        <v>126.9709396362305</v>
      </c>
      <c r="Z1265" s="8">
        <v>46.850360870361328</v>
      </c>
      <c r="AA1265" s="8">
        <v>52.930526733398438</v>
      </c>
      <c r="AB1265" s="8">
        <v>58.338985443115227</v>
      </c>
      <c r="AC1265" s="8">
        <v>65.918663024902344</v>
      </c>
      <c r="AD1265" s="8">
        <v>72.168182373046875</v>
      </c>
      <c r="AE1265" s="8">
        <v>82.985443115234375</v>
      </c>
      <c r="AF1265" s="8">
        <v>92.425788879394531</v>
      </c>
      <c r="AG1265" s="8">
        <v>103.8579177856445</v>
      </c>
      <c r="AH1265" s="8">
        <v>140.4559326171875</v>
      </c>
      <c r="AI1265" s="8">
        <v>186.71208190917969</v>
      </c>
      <c r="AJ1265" s="8">
        <v>227.5477294921875</v>
      </c>
      <c r="AK1265" s="8">
        <v>235.90010070800781</v>
      </c>
      <c r="AL1265" s="8">
        <v>273.35934448242188</v>
      </c>
      <c r="AM1265" s="8">
        <v>317.66339111328131</v>
      </c>
      <c r="AN1265" s="8">
        <v>345.95144653320313</v>
      </c>
      <c r="AO1265" s="8">
        <v>399.41268920898438</v>
      </c>
      <c r="AP1265" s="8">
        <v>482.90985107421881</v>
      </c>
      <c r="AQ1265" s="8">
        <v>495.46102905273438</v>
      </c>
    </row>
    <row r="1266" spans="1:43" x14ac:dyDescent="0.3">
      <c r="A1266" s="3" t="s">
        <v>5047</v>
      </c>
      <c r="B1266" s="1" t="s">
        <v>11576</v>
      </c>
      <c r="C1266" s="57" t="s">
        <v>6393</v>
      </c>
      <c r="D1266" s="57" t="s">
        <v>6408</v>
      </c>
      <c r="E1266" s="57" t="s">
        <v>6440</v>
      </c>
      <c r="F1266" s="89">
        <v>148.73681640625</v>
      </c>
      <c r="G1266" s="8">
        <v>72.432792663574219</v>
      </c>
      <c r="H1266" s="8">
        <v>72.144645690917969</v>
      </c>
      <c r="I1266" s="8">
        <v>90.471733093261719</v>
      </c>
      <c r="J1266" s="8">
        <v>71.736473083496094</v>
      </c>
      <c r="K1266" s="8">
        <v>59.269599914550781</v>
      </c>
      <c r="L1266" s="8">
        <v>81.992889404296875</v>
      </c>
      <c r="M1266" s="8">
        <v>72.866348266601563</v>
      </c>
      <c r="N1266" s="8">
        <v>84.344734191894531</v>
      </c>
      <c r="O1266" s="8">
        <v>104.29881286621089</v>
      </c>
      <c r="P1266" s="8">
        <v>144.04832458496091</v>
      </c>
      <c r="Q1266" s="8">
        <v>176.23921203613281</v>
      </c>
      <c r="R1266" s="8">
        <v>231.75654602050781</v>
      </c>
      <c r="S1266" s="8">
        <v>311.87893676757813</v>
      </c>
      <c r="T1266" s="8">
        <v>369.31085205078131</v>
      </c>
      <c r="U1266" s="8">
        <v>432.48269653320313</v>
      </c>
      <c r="V1266" s="8">
        <v>492.64517211914063</v>
      </c>
      <c r="W1266" s="8">
        <v>568.278564453125</v>
      </c>
      <c r="X1266" s="8">
        <v>630.04132080078125</v>
      </c>
      <c r="Y1266" s="84">
        <v>132.4254455566406</v>
      </c>
      <c r="Z1266" s="8">
        <v>60.947292327880859</v>
      </c>
      <c r="AA1266" s="8">
        <v>68.575309753417969</v>
      </c>
      <c r="AB1266" s="8">
        <v>71.618560791015625</v>
      </c>
      <c r="AC1266" s="8">
        <v>79.340370178222656</v>
      </c>
      <c r="AD1266" s="8">
        <v>70.46527099609375</v>
      </c>
      <c r="AE1266" s="8">
        <v>96.081642150878906</v>
      </c>
      <c r="AF1266" s="8">
        <v>111.3595504760742</v>
      </c>
      <c r="AG1266" s="8">
        <v>130.18040466308591</v>
      </c>
      <c r="AH1266" s="8">
        <v>154.46394348144531</v>
      </c>
      <c r="AI1266" s="8">
        <v>193.15821838378909</v>
      </c>
      <c r="AJ1266" s="8">
        <v>237.01069641113281</v>
      </c>
      <c r="AK1266" s="8">
        <v>255.3753356933594</v>
      </c>
      <c r="AL1266" s="8">
        <v>285.87420654296881</v>
      </c>
      <c r="AM1266" s="8">
        <v>355.20999145507813</v>
      </c>
      <c r="AN1266" s="8">
        <v>375.81219482421881</v>
      </c>
      <c r="AO1266" s="8">
        <v>438.08584594726563</v>
      </c>
      <c r="AP1266" s="8">
        <v>549.822998046875</v>
      </c>
      <c r="AQ1266" s="8">
        <v>581.3436279296875</v>
      </c>
    </row>
    <row r="1267" spans="1:43" x14ac:dyDescent="0.3">
      <c r="A1267" s="3" t="s">
        <v>5046</v>
      </c>
      <c r="B1267" s="1" t="s">
        <v>11575</v>
      </c>
      <c r="C1267" s="57" t="s">
        <v>6393</v>
      </c>
      <c r="D1267" s="57" t="s">
        <v>6408</v>
      </c>
      <c r="E1267" s="57" t="s">
        <v>6440</v>
      </c>
      <c r="F1267" s="89">
        <v>141.0282897949219</v>
      </c>
      <c r="G1267" s="8">
        <v>48.163681030273438</v>
      </c>
      <c r="H1267" s="8">
        <v>46.429496765136719</v>
      </c>
      <c r="I1267" s="8">
        <v>64.934471130371094</v>
      </c>
      <c r="J1267" s="8">
        <v>65.761856079101563</v>
      </c>
      <c r="K1267" s="8">
        <v>46.462623596191413</v>
      </c>
      <c r="L1267" s="8">
        <v>54.598552703857422</v>
      </c>
      <c r="M1267" s="8">
        <v>67.100234985351563</v>
      </c>
      <c r="N1267" s="8">
        <v>58.413120269775391</v>
      </c>
      <c r="O1267" s="8">
        <v>88.411788940429688</v>
      </c>
      <c r="P1267" s="8">
        <v>127.8628463745117</v>
      </c>
      <c r="Q1267" s="8">
        <v>189.70233154296881</v>
      </c>
      <c r="R1267" s="8">
        <v>204.72080993652341</v>
      </c>
      <c r="S1267" s="8">
        <v>266.8328857421875</v>
      </c>
      <c r="T1267" s="8">
        <v>351.23736572265631</v>
      </c>
      <c r="U1267" s="8">
        <v>398.67050170898438</v>
      </c>
      <c r="V1267" s="8">
        <v>483.0433349609375</v>
      </c>
      <c r="W1267" s="8">
        <v>631.52581787109375</v>
      </c>
      <c r="X1267" s="8">
        <v>575.5084228515625</v>
      </c>
      <c r="Y1267" s="84">
        <v>115.3861083984375</v>
      </c>
      <c r="Z1267" s="8">
        <v>30.801813125610352</v>
      </c>
      <c r="AA1267" s="8">
        <v>34.84857177734375</v>
      </c>
      <c r="AB1267" s="8">
        <v>69.953910827636719</v>
      </c>
      <c r="AC1267" s="8">
        <v>67.910797119140625</v>
      </c>
      <c r="AD1267" s="8">
        <v>70.810745239257813</v>
      </c>
      <c r="AE1267" s="8">
        <v>66.715087890625</v>
      </c>
      <c r="AF1267" s="8">
        <v>72.536697387695313</v>
      </c>
      <c r="AG1267" s="8">
        <v>100.9241943359375</v>
      </c>
      <c r="AH1267" s="8">
        <v>131.3096008300781</v>
      </c>
      <c r="AI1267" s="8">
        <v>170.21449279785159</v>
      </c>
      <c r="AJ1267" s="8">
        <v>215.12176513671881</v>
      </c>
      <c r="AK1267" s="8">
        <v>228.54817199707031</v>
      </c>
      <c r="AL1267" s="8">
        <v>227.37493896484381</v>
      </c>
      <c r="AM1267" s="8">
        <v>297.700439453125</v>
      </c>
      <c r="AN1267" s="8">
        <v>353.88922119140631</v>
      </c>
      <c r="AO1267" s="8">
        <v>390.572021484375</v>
      </c>
      <c r="AP1267" s="8">
        <v>485.91143798828131</v>
      </c>
      <c r="AQ1267" s="8">
        <v>484.99493408203131</v>
      </c>
    </row>
    <row r="1268" spans="1:43" x14ac:dyDescent="0.3">
      <c r="A1268" s="3" t="s">
        <v>5045</v>
      </c>
      <c r="B1268" s="1" t="s">
        <v>11574</v>
      </c>
      <c r="C1268" s="57" t="s">
        <v>6393</v>
      </c>
      <c r="D1268" s="57" t="s">
        <v>6408</v>
      </c>
      <c r="E1268" s="57" t="s">
        <v>6440</v>
      </c>
      <c r="F1268" s="89">
        <v>144.68855285644531</v>
      </c>
      <c r="G1268" s="8">
        <v>50.98834228515625</v>
      </c>
      <c r="H1268" s="8">
        <v>56.778793334960938</v>
      </c>
      <c r="I1268" s="8">
        <v>81.269805908203125</v>
      </c>
      <c r="J1268" s="8">
        <v>68.426506042480469</v>
      </c>
      <c r="K1268" s="8">
        <v>61.519950866699219</v>
      </c>
      <c r="L1268" s="8">
        <v>66.82989501953125</v>
      </c>
      <c r="M1268" s="8">
        <v>75.039886474609375</v>
      </c>
      <c r="N1268" s="8">
        <v>66.171524047851563</v>
      </c>
      <c r="O1268" s="8">
        <v>122.7230224609375</v>
      </c>
      <c r="P1268" s="8">
        <v>147.0492248535156</v>
      </c>
      <c r="Q1268" s="8">
        <v>158.766845703125</v>
      </c>
      <c r="R1268" s="8">
        <v>218.71240234375</v>
      </c>
      <c r="S1268" s="8">
        <v>284.65850830078131</v>
      </c>
      <c r="T1268" s="8">
        <v>350.43338012695313</v>
      </c>
      <c r="U1268" s="8">
        <v>484.59091186523438</v>
      </c>
      <c r="V1268" s="8">
        <v>552.55517578125</v>
      </c>
      <c r="W1268" s="8">
        <v>656.548095703125</v>
      </c>
      <c r="X1268" s="8">
        <v>679.518310546875</v>
      </c>
      <c r="Y1268" s="84">
        <v>121.9407501220703</v>
      </c>
      <c r="Z1268" s="8">
        <v>58.471336364746087</v>
      </c>
      <c r="AA1268" s="8">
        <v>62.014106750488281</v>
      </c>
      <c r="AB1268" s="8">
        <v>49.267333984375</v>
      </c>
      <c r="AC1268" s="8">
        <v>80.284912109375</v>
      </c>
      <c r="AD1268" s="8">
        <v>100.344482421875</v>
      </c>
      <c r="AE1268" s="8">
        <v>82.247718811035156</v>
      </c>
      <c r="AF1268" s="8">
        <v>100.4458465576172</v>
      </c>
      <c r="AG1268" s="8">
        <v>110.98964691162109</v>
      </c>
      <c r="AH1268" s="8">
        <v>130.69921875</v>
      </c>
      <c r="AI1268" s="8">
        <v>178.5894775390625</v>
      </c>
      <c r="AJ1268" s="8">
        <v>237.6053771972656</v>
      </c>
      <c r="AK1268" s="8">
        <v>271.973388671875</v>
      </c>
      <c r="AL1268" s="8">
        <v>281.91738891601563</v>
      </c>
      <c r="AM1268" s="8">
        <v>300.56903076171881</v>
      </c>
      <c r="AN1268" s="8">
        <v>410.4736328125</v>
      </c>
      <c r="AO1268" s="8">
        <v>404.79495239257813</v>
      </c>
      <c r="AP1268" s="8">
        <v>475.19757080078131</v>
      </c>
      <c r="AQ1268" s="8">
        <v>578.621826171875</v>
      </c>
    </row>
    <row r="1269" spans="1:43" x14ac:dyDescent="0.3">
      <c r="A1269" s="3" t="s">
        <v>5044</v>
      </c>
      <c r="B1269" s="1" t="s">
        <v>11573</v>
      </c>
      <c r="C1269" s="57" t="s">
        <v>6393</v>
      </c>
      <c r="D1269" s="57" t="s">
        <v>6408</v>
      </c>
      <c r="E1269" s="57" t="s">
        <v>6440</v>
      </c>
      <c r="F1269" s="89">
        <v>134.0370178222656</v>
      </c>
      <c r="G1269" s="8">
        <v>36.830219268798828</v>
      </c>
      <c r="H1269" s="8">
        <v>54.735557556152337</v>
      </c>
      <c r="I1269" s="8">
        <v>63.509788513183587</v>
      </c>
      <c r="J1269" s="8">
        <v>52.628387451171882</v>
      </c>
      <c r="K1269" s="8">
        <v>57.034221649169922</v>
      </c>
      <c r="L1269" s="8">
        <v>52.263729095458977</v>
      </c>
      <c r="M1269" s="8">
        <v>60.182449340820313</v>
      </c>
      <c r="N1269" s="8">
        <v>58.367973327636719</v>
      </c>
      <c r="O1269" s="8">
        <v>86.18841552734375</v>
      </c>
      <c r="P1269" s="8">
        <v>114.9261474609375</v>
      </c>
      <c r="Q1269" s="8">
        <v>149.96685791015631</v>
      </c>
      <c r="R1269" s="8">
        <v>184.8608093261719</v>
      </c>
      <c r="S1269" s="8">
        <v>255.60520935058591</v>
      </c>
      <c r="T1269" s="8">
        <v>323.746337890625</v>
      </c>
      <c r="U1269" s="8">
        <v>403.71243286132813</v>
      </c>
      <c r="V1269" s="8">
        <v>445.79592895507813</v>
      </c>
      <c r="W1269" s="8">
        <v>550.74749755859375</v>
      </c>
      <c r="X1269" s="8">
        <v>594.14068603515625</v>
      </c>
      <c r="Y1269" s="84">
        <v>120.8483123779297</v>
      </c>
      <c r="Z1269" s="8">
        <v>34.571666717529297</v>
      </c>
      <c r="AA1269" s="8">
        <v>39.266681671142578</v>
      </c>
      <c r="AB1269" s="8">
        <v>44.558341979980469</v>
      </c>
      <c r="AC1269" s="8">
        <v>57.259223937988281</v>
      </c>
      <c r="AD1269" s="8">
        <v>56.1446533203125</v>
      </c>
      <c r="AE1269" s="8">
        <v>72.769058227539063</v>
      </c>
      <c r="AF1269" s="8">
        <v>77.803070068359375</v>
      </c>
      <c r="AG1269" s="8">
        <v>93.180938720703125</v>
      </c>
      <c r="AH1269" s="8">
        <v>126.5173797607422</v>
      </c>
      <c r="AI1269" s="8">
        <v>168.61903381347659</v>
      </c>
      <c r="AJ1269" s="8">
        <v>201.89289855957031</v>
      </c>
      <c r="AK1269" s="8">
        <v>220.7543640136719</v>
      </c>
      <c r="AL1269" s="8">
        <v>247.10791015625</v>
      </c>
      <c r="AM1269" s="8">
        <v>297.06903076171881</v>
      </c>
      <c r="AN1269" s="8">
        <v>323.56466674804688</v>
      </c>
      <c r="AO1269" s="8">
        <v>375.72344970703131</v>
      </c>
      <c r="AP1269" s="8">
        <v>479.22372436523438</v>
      </c>
      <c r="AQ1269" s="8">
        <v>506.93887329101563</v>
      </c>
    </row>
    <row r="1270" spans="1:43" x14ac:dyDescent="0.3">
      <c r="A1270" s="3" t="s">
        <v>5043</v>
      </c>
      <c r="B1270" s="1" t="s">
        <v>11572</v>
      </c>
      <c r="C1270" s="57" t="s">
        <v>6393</v>
      </c>
      <c r="D1270" s="57" t="s">
        <v>6408</v>
      </c>
      <c r="E1270" s="57" t="s">
        <v>6440</v>
      </c>
      <c r="F1270" s="89">
        <v>132.47972106933591</v>
      </c>
      <c r="G1270" s="8">
        <v>31.472284317016602</v>
      </c>
      <c r="H1270" s="8">
        <v>37.388126373291023</v>
      </c>
      <c r="I1270" s="8">
        <v>60.749950408935547</v>
      </c>
      <c r="J1270" s="8">
        <v>61.646389007568359</v>
      </c>
      <c r="K1270" s="8">
        <v>37.587825775146477</v>
      </c>
      <c r="L1270" s="8">
        <v>51.622264862060547</v>
      </c>
      <c r="M1270" s="8">
        <v>54.710990905761719</v>
      </c>
      <c r="N1270" s="8">
        <v>62.548069000244141</v>
      </c>
      <c r="O1270" s="8">
        <v>80.673881530761719</v>
      </c>
      <c r="P1270" s="8">
        <v>120.77513122558589</v>
      </c>
      <c r="Q1270" s="8">
        <v>158.15156555175781</v>
      </c>
      <c r="R1270" s="8">
        <v>190.04707336425781</v>
      </c>
      <c r="S1270" s="8">
        <v>227.39750671386719</v>
      </c>
      <c r="T1270" s="8">
        <v>302.34613037109381</v>
      </c>
      <c r="U1270" s="8">
        <v>364.23684692382813</v>
      </c>
      <c r="V1270" s="8">
        <v>481.28195190429688</v>
      </c>
      <c r="W1270" s="8">
        <v>555.53204345703125</v>
      </c>
      <c r="X1270" s="8">
        <v>592.8536376953125</v>
      </c>
      <c r="Y1270" s="84">
        <v>116.8059158325195</v>
      </c>
      <c r="Z1270" s="8">
        <v>33.819950103759773</v>
      </c>
      <c r="AA1270" s="8">
        <v>27.96939849853516</v>
      </c>
      <c r="AB1270" s="8">
        <v>60.002239227294922</v>
      </c>
      <c r="AC1270" s="8">
        <v>52.964633941650391</v>
      </c>
      <c r="AD1270" s="8">
        <v>63.063869476318359</v>
      </c>
      <c r="AE1270" s="8">
        <v>63.717109680175781</v>
      </c>
      <c r="AF1270" s="8">
        <v>68.672065734863281</v>
      </c>
      <c r="AG1270" s="8">
        <v>83.494850158691406</v>
      </c>
      <c r="AH1270" s="8">
        <v>106.134651184082</v>
      </c>
      <c r="AI1270" s="8">
        <v>145.28173828125</v>
      </c>
      <c r="AJ1270" s="8">
        <v>193.8482971191406</v>
      </c>
      <c r="AK1270" s="8">
        <v>200.21380615234381</v>
      </c>
      <c r="AL1270" s="8">
        <v>227.67509460449219</v>
      </c>
      <c r="AM1270" s="8">
        <v>273.16473388671881</v>
      </c>
      <c r="AN1270" s="8">
        <v>342.85043334960938</v>
      </c>
      <c r="AO1270" s="8">
        <v>368.3953857421875</v>
      </c>
      <c r="AP1270" s="8">
        <v>438.4735107421875</v>
      </c>
      <c r="AQ1270" s="8">
        <v>470.2142333984375</v>
      </c>
    </row>
    <row r="1271" spans="1:43" x14ac:dyDescent="0.3">
      <c r="A1271" s="3" t="s">
        <v>5042</v>
      </c>
      <c r="B1271" s="1" t="s">
        <v>11571</v>
      </c>
      <c r="C1271" s="57" t="s">
        <v>6393</v>
      </c>
      <c r="D1271" s="57" t="s">
        <v>6408</v>
      </c>
      <c r="E1271" s="57" t="s">
        <v>6440</v>
      </c>
      <c r="F1271" s="89">
        <v>140.0142517089844</v>
      </c>
      <c r="G1271" s="8">
        <v>68.241752624511719</v>
      </c>
      <c r="H1271" s="8">
        <v>60.010341644287109</v>
      </c>
      <c r="I1271" s="8">
        <v>74.377204895019531</v>
      </c>
      <c r="J1271" s="8">
        <v>62.855731964111328</v>
      </c>
      <c r="K1271" s="8">
        <v>62.82867431640625</v>
      </c>
      <c r="L1271" s="8">
        <v>63.884246826171882</v>
      </c>
      <c r="M1271" s="8">
        <v>69.112403869628906</v>
      </c>
      <c r="N1271" s="8">
        <v>78.019416809082031</v>
      </c>
      <c r="O1271" s="8">
        <v>132.452392578125</v>
      </c>
      <c r="P1271" s="8">
        <v>133.34901428222659</v>
      </c>
      <c r="Q1271" s="8">
        <v>168.18962097167969</v>
      </c>
      <c r="R1271" s="8">
        <v>257.40130615234381</v>
      </c>
      <c r="S1271" s="8">
        <v>293.2822265625</v>
      </c>
      <c r="T1271" s="8">
        <v>352.576171875</v>
      </c>
      <c r="U1271" s="8">
        <v>449.27154541015631</v>
      </c>
      <c r="V1271" s="8">
        <v>594.38458251953125</v>
      </c>
      <c r="W1271" s="8">
        <v>738.3455810546875</v>
      </c>
      <c r="X1271" s="8">
        <v>759.49322509765625</v>
      </c>
      <c r="Y1271" s="84">
        <v>128.47080993652341</v>
      </c>
      <c r="Z1271" s="8">
        <v>47.346588134765632</v>
      </c>
      <c r="AA1271" s="8">
        <v>55.558216094970703</v>
      </c>
      <c r="AB1271" s="8">
        <v>60.469364166259773</v>
      </c>
      <c r="AC1271" s="8">
        <v>83.707786560058594</v>
      </c>
      <c r="AD1271" s="8">
        <v>62.821159362792969</v>
      </c>
      <c r="AE1271" s="8">
        <v>66.040115356445313</v>
      </c>
      <c r="AF1271" s="8">
        <v>93.414291381835938</v>
      </c>
      <c r="AG1271" s="8">
        <v>109.328369140625</v>
      </c>
      <c r="AH1271" s="8">
        <v>133.82086181640631</v>
      </c>
      <c r="AI1271" s="8">
        <v>200.30720520019531</v>
      </c>
      <c r="AJ1271" s="8">
        <v>205.81050109863281</v>
      </c>
      <c r="AK1271" s="8">
        <v>294.32546997070313</v>
      </c>
      <c r="AL1271" s="8">
        <v>343.77783203125</v>
      </c>
      <c r="AM1271" s="8">
        <v>380.927001953125</v>
      </c>
      <c r="AN1271" s="8">
        <v>454.0853271484375</v>
      </c>
      <c r="AO1271" s="8">
        <v>530.78973388671875</v>
      </c>
      <c r="AP1271" s="8">
        <v>556.3294677734375</v>
      </c>
      <c r="AQ1271" s="8">
        <v>702.4859619140625</v>
      </c>
    </row>
    <row r="1272" spans="1:43" x14ac:dyDescent="0.3">
      <c r="A1272" s="3" t="s">
        <v>5041</v>
      </c>
      <c r="B1272" s="1" t="s">
        <v>10152</v>
      </c>
      <c r="C1272" s="57" t="s">
        <v>6393</v>
      </c>
      <c r="D1272" s="57" t="s">
        <v>6408</v>
      </c>
      <c r="E1272" s="57" t="s">
        <v>6440</v>
      </c>
      <c r="F1272" s="89">
        <v>166.51719665527341</v>
      </c>
      <c r="G1272" s="8">
        <v>74.244560241699219</v>
      </c>
      <c r="H1272" s="8">
        <v>78.347801208496094</v>
      </c>
      <c r="I1272" s="8">
        <v>89.555610656738281</v>
      </c>
      <c r="J1272" s="8">
        <v>73.144584655761719</v>
      </c>
      <c r="K1272" s="8">
        <v>87.969329833984375</v>
      </c>
      <c r="L1272" s="8">
        <v>67.589691162109375</v>
      </c>
      <c r="M1272" s="8">
        <v>70.153030395507813</v>
      </c>
      <c r="N1272" s="8">
        <v>84.275947570800781</v>
      </c>
      <c r="O1272" s="8">
        <v>129.78607177734381</v>
      </c>
      <c r="P1272" s="8">
        <v>145.7123107910156</v>
      </c>
      <c r="Q1272" s="8">
        <v>192.69874572753909</v>
      </c>
      <c r="R1272" s="8">
        <v>228.19902038574219</v>
      </c>
      <c r="S1272" s="8">
        <v>299.17056274414063</v>
      </c>
      <c r="T1272" s="8">
        <v>385.28854370117188</v>
      </c>
      <c r="U1272" s="8">
        <v>431.02267456054688</v>
      </c>
      <c r="V1272" s="8">
        <v>511.85006713867188</v>
      </c>
      <c r="W1272" s="8">
        <v>613.05712890625</v>
      </c>
      <c r="X1272" s="8">
        <v>681.35809326171875</v>
      </c>
      <c r="Y1272" s="84">
        <v>134.05010986328131</v>
      </c>
      <c r="Z1272" s="8">
        <v>67.627281188964844</v>
      </c>
      <c r="AA1272" s="8">
        <v>63.456745147705078</v>
      </c>
      <c r="AB1272" s="8">
        <v>87.032859802246094</v>
      </c>
      <c r="AC1272" s="8">
        <v>93.687026977539063</v>
      </c>
      <c r="AD1272" s="8">
        <v>87.80731201171875</v>
      </c>
      <c r="AE1272" s="8">
        <v>125.9281311035156</v>
      </c>
      <c r="AF1272" s="8">
        <v>110.54697418212891</v>
      </c>
      <c r="AG1272" s="8">
        <v>128.27830505371091</v>
      </c>
      <c r="AH1272" s="8">
        <v>183.98793029785159</v>
      </c>
      <c r="AI1272" s="8">
        <v>211.23533630371091</v>
      </c>
      <c r="AJ1272" s="8">
        <v>239.10121154785159</v>
      </c>
      <c r="AK1272" s="8">
        <v>250.72178649902341</v>
      </c>
      <c r="AL1272" s="8">
        <v>291.16940307617188</v>
      </c>
      <c r="AM1272" s="8">
        <v>331.58709716796881</v>
      </c>
      <c r="AN1272" s="8">
        <v>406.268310546875</v>
      </c>
      <c r="AO1272" s="8">
        <v>440.66470336914063</v>
      </c>
      <c r="AP1272" s="8">
        <v>559.19207763671875</v>
      </c>
      <c r="AQ1272" s="8">
        <v>587.1546630859375</v>
      </c>
    </row>
    <row r="1273" spans="1:43" x14ac:dyDescent="0.3">
      <c r="A1273" s="3" t="s">
        <v>5040</v>
      </c>
      <c r="B1273" s="1" t="s">
        <v>11570</v>
      </c>
      <c r="C1273" s="57" t="s">
        <v>6393</v>
      </c>
      <c r="D1273" s="57" t="s">
        <v>6408</v>
      </c>
      <c r="E1273" s="57" t="s">
        <v>6440</v>
      </c>
      <c r="F1273" s="89">
        <v>160.7388916015625</v>
      </c>
      <c r="G1273" s="8">
        <v>65.02978515625</v>
      </c>
      <c r="H1273" s="8">
        <v>63.238357543945313</v>
      </c>
      <c r="I1273" s="8">
        <v>95.860328674316406</v>
      </c>
      <c r="J1273" s="8">
        <v>73.687019348144531</v>
      </c>
      <c r="K1273" s="8">
        <v>56.825344085693359</v>
      </c>
      <c r="L1273" s="8">
        <v>52.168968200683587</v>
      </c>
      <c r="M1273" s="8">
        <v>71.527198791503906</v>
      </c>
      <c r="N1273" s="8">
        <v>85.186767578125</v>
      </c>
      <c r="O1273" s="8">
        <v>117.02288818359381</v>
      </c>
      <c r="P1273" s="8">
        <v>129.45567321777341</v>
      </c>
      <c r="Q1273" s="8">
        <v>170.1697692871094</v>
      </c>
      <c r="R1273" s="8">
        <v>211.21348571777341</v>
      </c>
      <c r="S1273" s="8">
        <v>291.81985473632813</v>
      </c>
      <c r="T1273" s="8">
        <v>343.51229858398438</v>
      </c>
      <c r="U1273" s="8">
        <v>430.75363159179688</v>
      </c>
      <c r="V1273" s="8">
        <v>529.46759033203125</v>
      </c>
      <c r="W1273" s="8">
        <v>570.04046630859375</v>
      </c>
      <c r="X1273" s="8">
        <v>604.6507568359375</v>
      </c>
      <c r="Y1273" s="84">
        <v>138.42364501953131</v>
      </c>
      <c r="Z1273" s="8">
        <v>50.892139434814453</v>
      </c>
      <c r="AA1273" s="8">
        <v>56.141162872314453</v>
      </c>
      <c r="AB1273" s="8">
        <v>73.656478881835938</v>
      </c>
      <c r="AC1273" s="8">
        <v>78.118881225585938</v>
      </c>
      <c r="AD1273" s="8">
        <v>74.470802307128906</v>
      </c>
      <c r="AE1273" s="8">
        <v>94.90582275390625</v>
      </c>
      <c r="AF1273" s="8">
        <v>104.9934463500977</v>
      </c>
      <c r="AG1273" s="8">
        <v>108.05332183837891</v>
      </c>
      <c r="AH1273" s="8">
        <v>147.30682373046881</v>
      </c>
      <c r="AI1273" s="8">
        <v>186.44282531738281</v>
      </c>
      <c r="AJ1273" s="8">
        <v>227.82647705078131</v>
      </c>
      <c r="AK1273" s="8">
        <v>233.9801330566406</v>
      </c>
      <c r="AL1273" s="8">
        <v>268.90802001953131</v>
      </c>
      <c r="AM1273" s="8">
        <v>354.989990234375</v>
      </c>
      <c r="AN1273" s="8">
        <v>348.65359497070313</v>
      </c>
      <c r="AO1273" s="8">
        <v>445.8717041015625</v>
      </c>
      <c r="AP1273" s="8">
        <v>473.94271850585938</v>
      </c>
      <c r="AQ1273" s="8">
        <v>567.2247314453125</v>
      </c>
    </row>
    <row r="1274" spans="1:43" x14ac:dyDescent="0.3">
      <c r="A1274" s="3" t="s">
        <v>5039</v>
      </c>
      <c r="B1274" s="1" t="s">
        <v>11569</v>
      </c>
      <c r="C1274" s="57" t="s">
        <v>6393</v>
      </c>
      <c r="D1274" s="57" t="s">
        <v>6408</v>
      </c>
      <c r="E1274" s="57" t="s">
        <v>6440</v>
      </c>
      <c r="F1274" s="89">
        <v>134.4681701660156</v>
      </c>
      <c r="G1274" s="8">
        <v>41.468647003173828</v>
      </c>
      <c r="H1274" s="8">
        <v>48.981960296630859</v>
      </c>
      <c r="I1274" s="8">
        <v>59.41448974609375</v>
      </c>
      <c r="J1274" s="8">
        <v>65.518302917480469</v>
      </c>
      <c r="K1274" s="8">
        <v>54.982215881347663</v>
      </c>
      <c r="L1274" s="8">
        <v>57.994300842285163</v>
      </c>
      <c r="M1274" s="8">
        <v>62.519126892089837</v>
      </c>
      <c r="N1274" s="8">
        <v>73.148994445800781</v>
      </c>
      <c r="O1274" s="8">
        <v>99.806396484375</v>
      </c>
      <c r="P1274" s="8">
        <v>119.7954025268555</v>
      </c>
      <c r="Q1274" s="8">
        <v>164.0804138183594</v>
      </c>
      <c r="R1274" s="8">
        <v>195.00093078613281</v>
      </c>
      <c r="S1274" s="8">
        <v>278.39263916015631</v>
      </c>
      <c r="T1274" s="8">
        <v>361.85064697265631</v>
      </c>
      <c r="U1274" s="8">
        <v>380.91921997070313</v>
      </c>
      <c r="V1274" s="8">
        <v>511.86349487304688</v>
      </c>
      <c r="W1274" s="8">
        <v>563.37744140625</v>
      </c>
      <c r="X1274" s="8">
        <v>649.32562255859375</v>
      </c>
      <c r="Y1274" s="84">
        <v>122.63829040527339</v>
      </c>
      <c r="Z1274" s="8">
        <v>58.061412811279297</v>
      </c>
      <c r="AA1274" s="8">
        <v>50.452213287353523</v>
      </c>
      <c r="AB1274" s="8">
        <v>57.199733734130859</v>
      </c>
      <c r="AC1274" s="8">
        <v>80.17266845703125</v>
      </c>
      <c r="AD1274" s="8">
        <v>72.637420654296875</v>
      </c>
      <c r="AE1274" s="8">
        <v>72.222076416015625</v>
      </c>
      <c r="AF1274" s="8">
        <v>97.834152221679688</v>
      </c>
      <c r="AG1274" s="8">
        <v>99.255447387695313</v>
      </c>
      <c r="AH1274" s="8">
        <v>147.205078125</v>
      </c>
      <c r="AI1274" s="8">
        <v>166.64274597167969</v>
      </c>
      <c r="AJ1274" s="8">
        <v>230.84228515625</v>
      </c>
      <c r="AK1274" s="8">
        <v>226.66938781738281</v>
      </c>
      <c r="AL1274" s="8">
        <v>256.38580322265631</v>
      </c>
      <c r="AM1274" s="8">
        <v>308.82339477539063</v>
      </c>
      <c r="AN1274" s="8">
        <v>358.65737915039063</v>
      </c>
      <c r="AO1274" s="8">
        <v>387.94351196289063</v>
      </c>
      <c r="AP1274" s="8">
        <v>467.10018920898438</v>
      </c>
      <c r="AQ1274" s="8">
        <v>560.63592529296875</v>
      </c>
    </row>
    <row r="1275" spans="1:43" x14ac:dyDescent="0.3">
      <c r="A1275" s="3" t="s">
        <v>5038</v>
      </c>
      <c r="B1275" s="1" t="s">
        <v>11568</v>
      </c>
      <c r="C1275" s="57" t="s">
        <v>6393</v>
      </c>
      <c r="D1275" s="57" t="s">
        <v>6408</v>
      </c>
      <c r="E1275" s="57" t="s">
        <v>6440</v>
      </c>
      <c r="F1275" s="89">
        <v>151.97721862792969</v>
      </c>
      <c r="G1275" s="8">
        <v>53.952079772949219</v>
      </c>
      <c r="H1275" s="8">
        <v>57.142749786376953</v>
      </c>
      <c r="I1275" s="8">
        <v>95.890480041503906</v>
      </c>
      <c r="J1275" s="8">
        <v>79.434181213378906</v>
      </c>
      <c r="K1275" s="8">
        <v>68.135475158691406</v>
      </c>
      <c r="L1275" s="8">
        <v>63.912254333496087</v>
      </c>
      <c r="M1275" s="8">
        <v>64.163749694824219</v>
      </c>
      <c r="N1275" s="8">
        <v>90.3013916015625</v>
      </c>
      <c r="O1275" s="8">
        <v>102.1173858642578</v>
      </c>
      <c r="P1275" s="8">
        <v>130.1448669433594</v>
      </c>
      <c r="Q1275" s="8">
        <v>187.7958068847656</v>
      </c>
      <c r="R1275" s="8">
        <v>203.76771545410159</v>
      </c>
      <c r="S1275" s="8">
        <v>272.66720581054688</v>
      </c>
      <c r="T1275" s="8">
        <v>357.68374633789063</v>
      </c>
      <c r="U1275" s="8">
        <v>429.94256591796881</v>
      </c>
      <c r="V1275" s="8">
        <v>469.22085571289063</v>
      </c>
      <c r="W1275" s="8">
        <v>557.531494140625</v>
      </c>
      <c r="X1275" s="8">
        <v>627.36407470703125</v>
      </c>
      <c r="Y1275" s="84">
        <v>139.48960876464841</v>
      </c>
      <c r="Z1275" s="8">
        <v>54.276866912841797</v>
      </c>
      <c r="AA1275" s="8">
        <v>57.046035766601563</v>
      </c>
      <c r="AB1275" s="8">
        <v>81.224960327148438</v>
      </c>
      <c r="AC1275" s="8">
        <v>75.833885192871094</v>
      </c>
      <c r="AD1275" s="8">
        <v>92.324081420898438</v>
      </c>
      <c r="AE1275" s="8">
        <v>105.8202209472656</v>
      </c>
      <c r="AF1275" s="8">
        <v>93.419075012207031</v>
      </c>
      <c r="AG1275" s="8">
        <v>114.6250839233398</v>
      </c>
      <c r="AH1275" s="8">
        <v>140.52745056152341</v>
      </c>
      <c r="AI1275" s="8">
        <v>207.74485778808591</v>
      </c>
      <c r="AJ1275" s="8">
        <v>223.6863708496094</v>
      </c>
      <c r="AK1275" s="8">
        <v>238.67835998535159</v>
      </c>
      <c r="AL1275" s="8">
        <v>255.10432434082031</v>
      </c>
      <c r="AM1275" s="8">
        <v>311.17727661132813</v>
      </c>
      <c r="AN1275" s="8">
        <v>343.20950317382813</v>
      </c>
      <c r="AO1275" s="8">
        <v>401.59274291992188</v>
      </c>
      <c r="AP1275" s="8">
        <v>494.61117553710938</v>
      </c>
      <c r="AQ1275" s="8">
        <v>547.74664306640625</v>
      </c>
    </row>
    <row r="1276" spans="1:43" x14ac:dyDescent="0.3">
      <c r="A1276" s="3" t="s">
        <v>5037</v>
      </c>
      <c r="B1276" s="1" t="s">
        <v>11567</v>
      </c>
      <c r="C1276" s="57" t="s">
        <v>6393</v>
      </c>
      <c r="D1276" s="57" t="s">
        <v>6408</v>
      </c>
      <c r="E1276" s="57" t="s">
        <v>6440</v>
      </c>
      <c r="F1276" s="89">
        <v>122.27516937255859</v>
      </c>
      <c r="G1276" s="8">
        <v>19.608064651489261</v>
      </c>
      <c r="H1276" s="8">
        <v>92.139541625976563</v>
      </c>
      <c r="I1276" s="8">
        <v>52.648532867431641</v>
      </c>
      <c r="J1276" s="8">
        <v>39.189178466796882</v>
      </c>
      <c r="K1276" s="8">
        <v>45.742885589599609</v>
      </c>
      <c r="L1276" s="8">
        <v>60.480464935302727</v>
      </c>
      <c r="M1276" s="8">
        <v>48.722003936767578</v>
      </c>
      <c r="N1276" s="8">
        <v>77.514068603515625</v>
      </c>
      <c r="O1276" s="8">
        <v>89.546180725097656</v>
      </c>
      <c r="P1276" s="8">
        <v>94.439582824707031</v>
      </c>
      <c r="Q1276" s="8">
        <v>137.1852111816406</v>
      </c>
      <c r="R1276" s="8">
        <v>178.46046447753909</v>
      </c>
      <c r="S1276" s="8">
        <v>228.25347900390631</v>
      </c>
      <c r="T1276" s="8">
        <v>303.99761962890631</v>
      </c>
      <c r="U1276" s="8">
        <v>341.53887939453131</v>
      </c>
      <c r="V1276" s="8">
        <v>463.15118408203131</v>
      </c>
      <c r="W1276" s="8">
        <v>523.6092529296875</v>
      </c>
      <c r="X1276" s="8">
        <v>480.03750610351563</v>
      </c>
      <c r="Y1276" s="84">
        <v>107.11447906494141</v>
      </c>
      <c r="Z1276" s="8">
        <v>19.442348480224609</v>
      </c>
      <c r="AA1276" s="8">
        <v>43.129230499267578</v>
      </c>
      <c r="AB1276" s="8">
        <v>44.94085693359375</v>
      </c>
      <c r="AC1276" s="8">
        <v>64.681617736816406</v>
      </c>
      <c r="AD1276" s="8">
        <v>50.942050933837891</v>
      </c>
      <c r="AE1276" s="8">
        <v>57.146209716796882</v>
      </c>
      <c r="AF1276" s="8">
        <v>96.44677734375</v>
      </c>
      <c r="AG1276" s="8">
        <v>100.3299255371094</v>
      </c>
      <c r="AH1276" s="8">
        <v>124.6056594848633</v>
      </c>
      <c r="AI1276" s="8">
        <v>144.9952392578125</v>
      </c>
      <c r="AJ1276" s="8">
        <v>181.08709716796881</v>
      </c>
      <c r="AK1276" s="8">
        <v>199.36149597167969</v>
      </c>
      <c r="AL1276" s="8">
        <v>239.69834899902341</v>
      </c>
      <c r="AM1276" s="8">
        <v>245.8128662109375</v>
      </c>
      <c r="AN1276" s="8">
        <v>316.4493408203125</v>
      </c>
      <c r="AO1276" s="8">
        <v>346.5740966796875</v>
      </c>
      <c r="AP1276" s="8">
        <v>491.02923583984381</v>
      </c>
      <c r="AQ1276" s="8">
        <v>558.36968994140625</v>
      </c>
    </row>
    <row r="1277" spans="1:43" x14ac:dyDescent="0.3">
      <c r="A1277" s="3" t="s">
        <v>5036</v>
      </c>
      <c r="B1277" s="1" t="s">
        <v>12813</v>
      </c>
      <c r="C1277" s="57" t="s">
        <v>6393</v>
      </c>
      <c r="D1277" s="57" t="s">
        <v>6408</v>
      </c>
      <c r="E1277" s="57" t="s">
        <v>6440</v>
      </c>
      <c r="F1277" s="89">
        <v>133.9102478027344</v>
      </c>
      <c r="G1277" s="8">
        <v>32.131729125976563</v>
      </c>
      <c r="H1277" s="8">
        <v>57.996879577636719</v>
      </c>
      <c r="I1277" s="8">
        <v>62.142543792724609</v>
      </c>
      <c r="J1277" s="8">
        <v>59.905551910400391</v>
      </c>
      <c r="K1277" s="8">
        <v>57.496517181396477</v>
      </c>
      <c r="L1277" s="8">
        <v>49.949985504150391</v>
      </c>
      <c r="M1277" s="8">
        <v>63.377025604248047</v>
      </c>
      <c r="N1277" s="8">
        <v>67.227951049804688</v>
      </c>
      <c r="O1277" s="8">
        <v>89.401359558105469</v>
      </c>
      <c r="P1277" s="8">
        <v>110.2662887573242</v>
      </c>
      <c r="Q1277" s="8">
        <v>146.99113464355469</v>
      </c>
      <c r="R1277" s="8">
        <v>219.1733703613281</v>
      </c>
      <c r="S1277" s="8">
        <v>266.69357299804688</v>
      </c>
      <c r="T1277" s="8">
        <v>353.42333984375</v>
      </c>
      <c r="U1277" s="8">
        <v>430.1524658203125</v>
      </c>
      <c r="V1277" s="8">
        <v>461.58990478515631</v>
      </c>
      <c r="W1277" s="8">
        <v>586.04998779296875</v>
      </c>
      <c r="X1277" s="8">
        <v>616.6319580078125</v>
      </c>
      <c r="Y1277" s="84">
        <v>115.04225158691411</v>
      </c>
      <c r="Z1277" s="8">
        <v>34.572227478027337</v>
      </c>
      <c r="AA1277" s="8">
        <v>37.096576690673828</v>
      </c>
      <c r="AB1277" s="8">
        <v>56.641864776611328</v>
      </c>
      <c r="AC1277" s="8">
        <v>44.268848419189453</v>
      </c>
      <c r="AD1277" s="8">
        <v>58.018997192382813</v>
      </c>
      <c r="AE1277" s="8">
        <v>62.736331939697273</v>
      </c>
      <c r="AF1277" s="8">
        <v>76.064689636230469</v>
      </c>
      <c r="AG1277" s="8">
        <v>99.348175048828125</v>
      </c>
      <c r="AH1277" s="8">
        <v>114.6222305297852</v>
      </c>
      <c r="AI1277" s="8">
        <v>164.72846984863281</v>
      </c>
      <c r="AJ1277" s="8">
        <v>205.15907287597659</v>
      </c>
      <c r="AK1277" s="8">
        <v>231.9698181152344</v>
      </c>
      <c r="AL1277" s="8">
        <v>261.93838500976563</v>
      </c>
      <c r="AM1277" s="8">
        <v>317.52804565429688</v>
      </c>
      <c r="AN1277" s="8">
        <v>362.56350708007813</v>
      </c>
      <c r="AO1277" s="8">
        <v>430.63546752929688</v>
      </c>
      <c r="AP1277" s="8">
        <v>510.75714111328131</v>
      </c>
      <c r="AQ1277" s="8">
        <v>651.09844970703125</v>
      </c>
    </row>
    <row r="1278" spans="1:43" x14ac:dyDescent="0.3">
      <c r="A1278" s="3" t="s">
        <v>5035</v>
      </c>
      <c r="B1278" s="1" t="s">
        <v>11566</v>
      </c>
      <c r="C1278" s="57" t="s">
        <v>6393</v>
      </c>
      <c r="D1278" s="57" t="s">
        <v>6408</v>
      </c>
      <c r="E1278" s="57" t="s">
        <v>6440</v>
      </c>
      <c r="F1278" s="89">
        <v>136.90592956542969</v>
      </c>
      <c r="G1278" s="8">
        <v>54.654991149902337</v>
      </c>
      <c r="H1278" s="8">
        <v>75.786575317382813</v>
      </c>
      <c r="I1278" s="8">
        <v>65.966949462890625</v>
      </c>
      <c r="J1278" s="8">
        <v>56.855072021484382</v>
      </c>
      <c r="K1278" s="8">
        <v>41.446392059326172</v>
      </c>
      <c r="L1278" s="8">
        <v>52.586502075195313</v>
      </c>
      <c r="M1278" s="8">
        <v>47.899829864501953</v>
      </c>
      <c r="N1278" s="8">
        <v>64.022880554199219</v>
      </c>
      <c r="O1278" s="8">
        <v>83.130767822265625</v>
      </c>
      <c r="P1278" s="8">
        <v>135.5977478027344</v>
      </c>
      <c r="Q1278" s="8">
        <v>148.1431579589844</v>
      </c>
      <c r="R1278" s="8">
        <v>211.90415954589841</v>
      </c>
      <c r="S1278" s="8">
        <v>253.64765930175781</v>
      </c>
      <c r="T1278" s="8">
        <v>333.47604370117188</v>
      </c>
      <c r="U1278" s="8">
        <v>438.959716796875</v>
      </c>
      <c r="V1278" s="8">
        <v>549.2490234375</v>
      </c>
      <c r="W1278" s="8">
        <v>654.9500732421875</v>
      </c>
      <c r="X1278" s="8">
        <v>581.2623291015625</v>
      </c>
      <c r="Y1278" s="84">
        <v>117.6674728393555</v>
      </c>
      <c r="Z1278" s="8">
        <v>82.874275207519531</v>
      </c>
      <c r="AA1278" s="8">
        <v>48.039516448974609</v>
      </c>
      <c r="AB1278" s="8">
        <v>63.282062530517578</v>
      </c>
      <c r="AC1278" s="8">
        <v>64.67498779296875</v>
      </c>
      <c r="AD1278" s="8">
        <v>86.817222595214844</v>
      </c>
      <c r="AE1278" s="8">
        <v>69.047500610351563</v>
      </c>
      <c r="AF1278" s="8">
        <v>84.513519287109375</v>
      </c>
      <c r="AG1278" s="8">
        <v>106.5137100219727</v>
      </c>
      <c r="AH1278" s="8">
        <v>135.06794738769531</v>
      </c>
      <c r="AI1278" s="8">
        <v>161.48004150390631</v>
      </c>
      <c r="AJ1278" s="8">
        <v>206.27980041503909</v>
      </c>
      <c r="AK1278" s="8">
        <v>244.98490905761719</v>
      </c>
      <c r="AL1278" s="8">
        <v>242.3870544433594</v>
      </c>
      <c r="AM1278" s="8">
        <v>303.93313598632813</v>
      </c>
      <c r="AN1278" s="8">
        <v>332.82192993164063</v>
      </c>
      <c r="AO1278" s="8">
        <v>375.24542236328131</v>
      </c>
      <c r="AP1278" s="8">
        <v>533.404541015625</v>
      </c>
      <c r="AQ1278" s="8">
        <v>530.3443603515625</v>
      </c>
    </row>
    <row r="1279" spans="1:43" x14ac:dyDescent="0.3">
      <c r="A1279" s="3" t="s">
        <v>5034</v>
      </c>
      <c r="B1279" s="1" t="s">
        <v>11565</v>
      </c>
      <c r="C1279" s="57" t="s">
        <v>6393</v>
      </c>
      <c r="D1279" s="57" t="s">
        <v>6408</v>
      </c>
      <c r="E1279" s="57" t="s">
        <v>6440</v>
      </c>
      <c r="F1279" s="89">
        <v>152.7635498046875</v>
      </c>
      <c r="G1279" s="8">
        <v>65.86724853515625</v>
      </c>
      <c r="H1279" s="8">
        <v>86.547386169433594</v>
      </c>
      <c r="I1279" s="8">
        <v>85.861869812011719</v>
      </c>
      <c r="J1279" s="8">
        <v>77.536758422851563</v>
      </c>
      <c r="K1279" s="8">
        <v>70.355812072753906</v>
      </c>
      <c r="L1279" s="8">
        <v>61.15484619140625</v>
      </c>
      <c r="M1279" s="8">
        <v>83.26214599609375</v>
      </c>
      <c r="N1279" s="8">
        <v>84.822525024414063</v>
      </c>
      <c r="O1279" s="8">
        <v>128.13011169433591</v>
      </c>
      <c r="P1279" s="8">
        <v>144.35711669921881</v>
      </c>
      <c r="Q1279" s="8">
        <v>177.44325256347659</v>
      </c>
      <c r="R1279" s="8">
        <v>234.08470153808591</v>
      </c>
      <c r="S1279" s="8">
        <v>305.21694946289063</v>
      </c>
      <c r="T1279" s="8">
        <v>391.17852783203131</v>
      </c>
      <c r="U1279" s="8">
        <v>463.52017211914063</v>
      </c>
      <c r="V1279" s="8">
        <v>508.88131713867188</v>
      </c>
      <c r="W1279" s="8">
        <v>634.02215576171875</v>
      </c>
      <c r="X1279" s="8">
        <v>602.43365478515625</v>
      </c>
      <c r="Y1279" s="84">
        <v>134.75486755371091</v>
      </c>
      <c r="Z1279" s="8">
        <v>45.972408294677727</v>
      </c>
      <c r="AA1279" s="8">
        <v>63.041862487792969</v>
      </c>
      <c r="AB1279" s="8">
        <v>67.432373046875</v>
      </c>
      <c r="AC1279" s="8">
        <v>85.785697937011719</v>
      </c>
      <c r="AD1279" s="8">
        <v>73.526954650878906</v>
      </c>
      <c r="AE1279" s="8">
        <v>102.8701629638672</v>
      </c>
      <c r="AF1279" s="8">
        <v>92.842094421386719</v>
      </c>
      <c r="AG1279" s="8">
        <v>126.0943298339844</v>
      </c>
      <c r="AH1279" s="8">
        <v>154.43400573730469</v>
      </c>
      <c r="AI1279" s="8">
        <v>184.2948913574219</v>
      </c>
      <c r="AJ1279" s="8">
        <v>227.9489440917969</v>
      </c>
      <c r="AK1279" s="8">
        <v>265.67947387695313</v>
      </c>
      <c r="AL1279" s="8">
        <v>315.67364501953131</v>
      </c>
      <c r="AM1279" s="8">
        <v>365.7989501953125</v>
      </c>
      <c r="AN1279" s="8">
        <v>391.25897216796881</v>
      </c>
      <c r="AO1279" s="8">
        <v>437.16055297851563</v>
      </c>
      <c r="AP1279" s="8">
        <v>560.6136474609375</v>
      </c>
      <c r="AQ1279" s="8">
        <v>631.27716064453125</v>
      </c>
    </row>
    <row r="1280" spans="1:43" x14ac:dyDescent="0.3">
      <c r="A1280" s="3" t="s">
        <v>5033</v>
      </c>
      <c r="B1280" s="1" t="s">
        <v>11564</v>
      </c>
      <c r="C1280" s="57" t="s">
        <v>6393</v>
      </c>
      <c r="D1280" s="57" t="s">
        <v>6408</v>
      </c>
      <c r="E1280" s="57" t="s">
        <v>6440</v>
      </c>
      <c r="F1280" s="89">
        <v>185.15129089355469</v>
      </c>
      <c r="G1280" s="8">
        <v>83.744178771972656</v>
      </c>
      <c r="H1280" s="8">
        <v>104.05979919433589</v>
      </c>
      <c r="I1280" s="8">
        <v>119.3102569580078</v>
      </c>
      <c r="J1280" s="8">
        <v>104.1935958862305</v>
      </c>
      <c r="K1280" s="8">
        <v>91.075332641601563</v>
      </c>
      <c r="L1280" s="8">
        <v>79.180877685546875</v>
      </c>
      <c r="M1280" s="8">
        <v>90.598472595214844</v>
      </c>
      <c r="N1280" s="8">
        <v>99.629112243652344</v>
      </c>
      <c r="O1280" s="8">
        <v>130.34837341308591</v>
      </c>
      <c r="P1280" s="8">
        <v>159.02131652832031</v>
      </c>
      <c r="Q1280" s="8">
        <v>211.71562194824219</v>
      </c>
      <c r="R1280" s="8">
        <v>235.70555114746091</v>
      </c>
      <c r="S1280" s="8">
        <v>294.15118408203131</v>
      </c>
      <c r="T1280" s="8">
        <v>374.17022705078131</v>
      </c>
      <c r="U1280" s="8">
        <v>468.01425170898438</v>
      </c>
      <c r="V1280" s="8">
        <v>552.25579833984375</v>
      </c>
      <c r="W1280" s="8">
        <v>497.7708740234375</v>
      </c>
      <c r="X1280" s="8">
        <v>680.01080322265625</v>
      </c>
      <c r="Y1280" s="84">
        <v>156.06312561035159</v>
      </c>
      <c r="Z1280" s="8">
        <v>76.411811828613281</v>
      </c>
      <c r="AA1280" s="8">
        <v>83.878128051757813</v>
      </c>
      <c r="AB1280" s="8">
        <v>85.090843200683594</v>
      </c>
      <c r="AC1280" s="8">
        <v>95.280227661132813</v>
      </c>
      <c r="AD1280" s="8">
        <v>88.586288452148438</v>
      </c>
      <c r="AE1280" s="8">
        <v>105.6780624389648</v>
      </c>
      <c r="AF1280" s="8">
        <v>115.3370819091797</v>
      </c>
      <c r="AG1280" s="8">
        <v>120.7768020629883</v>
      </c>
      <c r="AH1280" s="8">
        <v>164.1995544433594</v>
      </c>
      <c r="AI1280" s="8">
        <v>212.23443603515631</v>
      </c>
      <c r="AJ1280" s="8">
        <v>247.04486083984381</v>
      </c>
      <c r="AK1280" s="8">
        <v>281.74966430664063</v>
      </c>
      <c r="AL1280" s="8">
        <v>334.84304809570313</v>
      </c>
      <c r="AM1280" s="8">
        <v>365.30718994140631</v>
      </c>
      <c r="AN1280" s="8">
        <v>346.54629516601563</v>
      </c>
      <c r="AO1280" s="8">
        <v>465.55282592773438</v>
      </c>
      <c r="AP1280" s="8">
        <v>553.60528564453125</v>
      </c>
      <c r="AQ1280" s="8">
        <v>585.423828125</v>
      </c>
    </row>
    <row r="1281" spans="1:43" x14ac:dyDescent="0.3">
      <c r="A1281" s="3" t="s">
        <v>5032</v>
      </c>
      <c r="B1281" s="1" t="s">
        <v>11563</v>
      </c>
      <c r="C1281" s="57" t="s">
        <v>6393</v>
      </c>
      <c r="D1281" s="57" t="s">
        <v>6408</v>
      </c>
      <c r="E1281" s="57" t="s">
        <v>6440</v>
      </c>
      <c r="F1281" s="89">
        <v>139.8310852050781</v>
      </c>
      <c r="G1281" s="8">
        <v>61.991851806640632</v>
      </c>
      <c r="H1281" s="8">
        <v>64.443191528320313</v>
      </c>
      <c r="I1281" s="8">
        <v>99.477485656738281</v>
      </c>
      <c r="J1281" s="8">
        <v>95.197555541992188</v>
      </c>
      <c r="K1281" s="8">
        <v>66.751914978027344</v>
      </c>
      <c r="L1281" s="8">
        <v>97.699737548828125</v>
      </c>
      <c r="M1281" s="8">
        <v>69.786712646484375</v>
      </c>
      <c r="N1281" s="8">
        <v>72.989456176757813</v>
      </c>
      <c r="O1281" s="8">
        <v>96.265037536621094</v>
      </c>
      <c r="P1281" s="8">
        <v>148.32533264160159</v>
      </c>
      <c r="Q1281" s="8">
        <v>154.50486755371091</v>
      </c>
      <c r="R1281" s="8">
        <v>228.7149963378906</v>
      </c>
      <c r="S1281" s="8">
        <v>301.0902099609375</v>
      </c>
      <c r="T1281" s="8">
        <v>383.0782470703125</v>
      </c>
      <c r="U1281" s="8">
        <v>403.8389892578125</v>
      </c>
      <c r="V1281" s="8">
        <v>530.06890869140625</v>
      </c>
      <c r="W1281" s="8">
        <v>718.49761962890625</v>
      </c>
      <c r="X1281" s="8">
        <v>564.95648193359375</v>
      </c>
      <c r="Y1281" s="84">
        <v>123.6249618530273</v>
      </c>
      <c r="Z1281" s="8">
        <v>40.862827301025391</v>
      </c>
      <c r="AA1281" s="8">
        <v>83.061309814453125</v>
      </c>
      <c r="AB1281" s="8">
        <v>90.506805419921875</v>
      </c>
      <c r="AC1281" s="8">
        <v>67.782394409179688</v>
      </c>
      <c r="AD1281" s="8">
        <v>65.68011474609375</v>
      </c>
      <c r="AE1281" s="8">
        <v>103.4595413208008</v>
      </c>
      <c r="AF1281" s="8">
        <v>88.442924499511719</v>
      </c>
      <c r="AG1281" s="8">
        <v>127.4634475708008</v>
      </c>
      <c r="AH1281" s="8">
        <v>150.2131042480469</v>
      </c>
      <c r="AI1281" s="8">
        <v>187.7996826171875</v>
      </c>
      <c r="AJ1281" s="8">
        <v>234.8189392089844</v>
      </c>
      <c r="AK1281" s="8">
        <v>255.65263366699219</v>
      </c>
      <c r="AL1281" s="8">
        <v>291.55172729492188</v>
      </c>
      <c r="AM1281" s="8">
        <v>325.92153930664063</v>
      </c>
      <c r="AN1281" s="8">
        <v>352.83474731445313</v>
      </c>
      <c r="AO1281" s="8">
        <v>388.48660278320313</v>
      </c>
      <c r="AP1281" s="8">
        <v>659.73016357421875</v>
      </c>
      <c r="AQ1281" s="8">
        <v>655.65740966796875</v>
      </c>
    </row>
    <row r="1282" spans="1:43" x14ac:dyDescent="0.3">
      <c r="A1282" s="3" t="s">
        <v>5031</v>
      </c>
      <c r="B1282" s="1" t="s">
        <v>11562</v>
      </c>
      <c r="C1282" s="57" t="s">
        <v>6393</v>
      </c>
      <c r="D1282" s="57" t="s">
        <v>6408</v>
      </c>
      <c r="E1282" s="57" t="s">
        <v>6440</v>
      </c>
      <c r="F1282" s="89">
        <v>152.09004211425781</v>
      </c>
      <c r="G1282" s="8">
        <v>61.986808776855469</v>
      </c>
      <c r="H1282" s="8">
        <v>74.166671752929688</v>
      </c>
      <c r="I1282" s="8">
        <v>113.66201019287109</v>
      </c>
      <c r="J1282" s="8">
        <v>111.81081390380859</v>
      </c>
      <c r="K1282" s="8">
        <v>54.776462554931641</v>
      </c>
      <c r="L1282" s="8">
        <v>74.078620910644531</v>
      </c>
      <c r="M1282" s="8">
        <v>92.125167846679688</v>
      </c>
      <c r="N1282" s="8">
        <v>84.184165954589844</v>
      </c>
      <c r="O1282" s="8">
        <v>106.0438919067383</v>
      </c>
      <c r="P1282" s="8">
        <v>167.81971740722659</v>
      </c>
      <c r="Q1282" s="8">
        <v>202.5184631347656</v>
      </c>
      <c r="R1282" s="8">
        <v>267.763427734375</v>
      </c>
      <c r="S1282" s="8">
        <v>277.36367797851563</v>
      </c>
      <c r="T1282" s="8">
        <v>350.112060546875</v>
      </c>
      <c r="U1282" s="8">
        <v>486.02593994140631</v>
      </c>
      <c r="V1282" s="8">
        <v>425.83673095703131</v>
      </c>
      <c r="W1282" s="8">
        <v>636.87860107421875</v>
      </c>
      <c r="X1282" s="8">
        <v>522.3280029296875</v>
      </c>
      <c r="Y1282" s="84">
        <v>141.5450744628906</v>
      </c>
      <c r="Z1282" s="8">
        <v>56.903102874755859</v>
      </c>
      <c r="AA1282" s="8">
        <v>76.033050537109375</v>
      </c>
      <c r="AB1282" s="8">
        <v>62.793083190917969</v>
      </c>
      <c r="AC1282" s="8">
        <v>95.427772521972656</v>
      </c>
      <c r="AD1282" s="8">
        <v>90.060905456542969</v>
      </c>
      <c r="AE1282" s="8">
        <v>102.3977355957031</v>
      </c>
      <c r="AF1282" s="8">
        <v>122.95069885253911</v>
      </c>
      <c r="AG1282" s="8">
        <v>151.38804626464841</v>
      </c>
      <c r="AH1282" s="8">
        <v>131.3085632324219</v>
      </c>
      <c r="AI1282" s="8">
        <v>218.38909912109381</v>
      </c>
      <c r="AJ1282" s="8">
        <v>222.41264343261719</v>
      </c>
      <c r="AK1282" s="8">
        <v>284.7392578125</v>
      </c>
      <c r="AL1282" s="8">
        <v>258.15707397460938</v>
      </c>
      <c r="AM1282" s="8">
        <v>295.53787231445313</v>
      </c>
      <c r="AN1282" s="8">
        <v>415.67578125</v>
      </c>
      <c r="AO1282" s="8">
        <v>395.90951538085938</v>
      </c>
      <c r="AP1282" s="8">
        <v>419.88211059570313</v>
      </c>
      <c r="AQ1282" s="8">
        <v>528.796142578125</v>
      </c>
    </row>
    <row r="1283" spans="1:43" x14ac:dyDescent="0.3">
      <c r="A1283" s="3" t="s">
        <v>5030</v>
      </c>
      <c r="B1283" s="1" t="s">
        <v>7585</v>
      </c>
      <c r="C1283" s="57" t="s">
        <v>6393</v>
      </c>
      <c r="D1283" s="57" t="s">
        <v>6408</v>
      </c>
      <c r="E1283" s="57" t="s">
        <v>6440</v>
      </c>
      <c r="F1283" s="89">
        <v>128.9435729980469</v>
      </c>
      <c r="G1283" s="8">
        <v>31.163972854614261</v>
      </c>
      <c r="H1283" s="8">
        <v>50.657356262207031</v>
      </c>
      <c r="I1283" s="8">
        <v>54.386878967285163</v>
      </c>
      <c r="J1283" s="8">
        <v>33.228908538818359</v>
      </c>
      <c r="K1283" s="8">
        <v>26.91715240478516</v>
      </c>
      <c r="L1283" s="8">
        <v>40.240577697753913</v>
      </c>
      <c r="M1283" s="8">
        <v>52.518142700195313</v>
      </c>
      <c r="N1283" s="8">
        <v>48.675750732421882</v>
      </c>
      <c r="O1283" s="8">
        <v>67.881210327148438</v>
      </c>
      <c r="P1283" s="8">
        <v>118.80738830566411</v>
      </c>
      <c r="Q1283" s="8">
        <v>131.31074523925781</v>
      </c>
      <c r="R1283" s="8">
        <v>180.18865966796881</v>
      </c>
      <c r="S1283" s="8">
        <v>221.15931701660159</v>
      </c>
      <c r="T1283" s="8">
        <v>305.23672485351563</v>
      </c>
      <c r="U1283" s="8">
        <v>405.00335693359381</v>
      </c>
      <c r="V1283" s="8">
        <v>457.7784423828125</v>
      </c>
      <c r="W1283" s="8">
        <v>867.12506103515625</v>
      </c>
      <c r="X1283" s="8">
        <v>578.09197998046875</v>
      </c>
      <c r="Y1283" s="84">
        <v>117.05018615722661</v>
      </c>
      <c r="Z1283" s="8">
        <v>36.499580383300781</v>
      </c>
      <c r="AA1283" s="8">
        <v>29.340373992919918</v>
      </c>
      <c r="AB1283" s="8">
        <v>74.241943359375</v>
      </c>
      <c r="AC1283" s="8">
        <v>77.620361328125</v>
      </c>
      <c r="AD1283" s="8">
        <v>63.215965270996087</v>
      </c>
      <c r="AE1283" s="8">
        <v>49.584178924560547</v>
      </c>
      <c r="AF1283" s="8">
        <v>83.279014587402344</v>
      </c>
      <c r="AG1283" s="8">
        <v>90.581245422363281</v>
      </c>
      <c r="AH1283" s="8">
        <v>107.25701904296881</v>
      </c>
      <c r="AI1283" s="8">
        <v>139.9543762207031</v>
      </c>
      <c r="AJ1283" s="8">
        <v>189.5174560546875</v>
      </c>
      <c r="AK1283" s="8">
        <v>206.25459289550781</v>
      </c>
      <c r="AL1283" s="8">
        <v>244.92384338378909</v>
      </c>
      <c r="AM1283" s="8">
        <v>250.7562561035156</v>
      </c>
      <c r="AN1283" s="8">
        <v>350.5721435546875</v>
      </c>
      <c r="AO1283" s="8">
        <v>424.85415649414063</v>
      </c>
      <c r="AP1283" s="8">
        <v>460.96206665039063</v>
      </c>
      <c r="AQ1283" s="8">
        <v>534.4200439453125</v>
      </c>
    </row>
    <row r="1284" spans="1:43" x14ac:dyDescent="0.3">
      <c r="A1284" s="3" t="s">
        <v>5029</v>
      </c>
      <c r="B1284" s="1" t="s">
        <v>11561</v>
      </c>
      <c r="C1284" s="57" t="s">
        <v>6393</v>
      </c>
      <c r="D1284" s="57" t="s">
        <v>6408</v>
      </c>
      <c r="E1284" s="57" t="s">
        <v>6680</v>
      </c>
      <c r="F1284" s="89">
        <v>148.73854064941409</v>
      </c>
      <c r="G1284" s="8">
        <v>71.63983154296875</v>
      </c>
      <c r="H1284" s="8">
        <v>57.505199432373047</v>
      </c>
      <c r="I1284" s="8">
        <v>86.667549133300781</v>
      </c>
      <c r="J1284" s="8">
        <v>57.281959533691413</v>
      </c>
      <c r="K1284" s="8">
        <v>67.50543212890625</v>
      </c>
      <c r="L1284" s="8">
        <v>66.090667724609375</v>
      </c>
      <c r="M1284" s="8">
        <v>62.649478912353523</v>
      </c>
      <c r="N1284" s="8">
        <v>72.746490478515625</v>
      </c>
      <c r="O1284" s="8">
        <v>100.0913772583008</v>
      </c>
      <c r="P1284" s="8">
        <v>123.4395217895508</v>
      </c>
      <c r="Q1284" s="8">
        <v>153.03208923339841</v>
      </c>
      <c r="R1284" s="8">
        <v>194.335205078125</v>
      </c>
      <c r="S1284" s="8">
        <v>264.547119140625</v>
      </c>
      <c r="T1284" s="8">
        <v>340.36163330078131</v>
      </c>
      <c r="U1284" s="8">
        <v>383.12744140625</v>
      </c>
      <c r="V1284" s="8">
        <v>468.34405517578131</v>
      </c>
      <c r="W1284" s="8">
        <v>536.8282470703125</v>
      </c>
      <c r="X1284" s="8">
        <v>642.25616455078125</v>
      </c>
      <c r="Y1284" s="84">
        <v>118.7367248535156</v>
      </c>
      <c r="Z1284" s="8">
        <v>42.828983306884773</v>
      </c>
      <c r="AA1284" s="8">
        <v>52.812908172607422</v>
      </c>
      <c r="AB1284" s="8">
        <v>62.113193511962891</v>
      </c>
      <c r="AC1284" s="8">
        <v>63.329715728759773</v>
      </c>
      <c r="AD1284" s="8">
        <v>80.449371337890625</v>
      </c>
      <c r="AE1284" s="8">
        <v>80.546211242675781</v>
      </c>
      <c r="AF1284" s="8">
        <v>89.430984497070313</v>
      </c>
      <c r="AG1284" s="8">
        <v>110.4047164916992</v>
      </c>
      <c r="AH1284" s="8">
        <v>139.0050964355469</v>
      </c>
      <c r="AI1284" s="8">
        <v>172.17951965332031</v>
      </c>
      <c r="AJ1284" s="8">
        <v>209.76628112792969</v>
      </c>
      <c r="AK1284" s="8">
        <v>227.49932861328131</v>
      </c>
      <c r="AL1284" s="8">
        <v>252.30517578125</v>
      </c>
      <c r="AM1284" s="8">
        <v>292.001220703125</v>
      </c>
      <c r="AN1284" s="8">
        <v>340.0059814453125</v>
      </c>
      <c r="AO1284" s="8">
        <v>397.35177612304688</v>
      </c>
      <c r="AP1284" s="8">
        <v>501.1048583984375</v>
      </c>
      <c r="AQ1284" s="8">
        <v>565.45428466796875</v>
      </c>
    </row>
    <row r="1285" spans="1:43" x14ac:dyDescent="0.3">
      <c r="A1285" s="3" t="s">
        <v>5028</v>
      </c>
      <c r="B1285" s="1" t="s">
        <v>11560</v>
      </c>
      <c r="C1285" s="57" t="s">
        <v>6393</v>
      </c>
      <c r="D1285" s="57" t="s">
        <v>6408</v>
      </c>
      <c r="E1285" s="57" t="s">
        <v>6680</v>
      </c>
      <c r="F1285" s="89">
        <v>148.1063537597656</v>
      </c>
      <c r="G1285" s="8">
        <v>95.701927185058594</v>
      </c>
      <c r="H1285" s="8">
        <v>69.739151000976563</v>
      </c>
      <c r="I1285" s="8">
        <v>88.816024780273438</v>
      </c>
      <c r="J1285" s="8">
        <v>76.124160766601563</v>
      </c>
      <c r="K1285" s="8">
        <v>61.994552612304688</v>
      </c>
      <c r="L1285" s="8">
        <v>73.917465209960938</v>
      </c>
      <c r="M1285" s="8">
        <v>93.3480224609375</v>
      </c>
      <c r="N1285" s="8">
        <v>89.131263732910156</v>
      </c>
      <c r="O1285" s="8">
        <v>111.9185409545898</v>
      </c>
      <c r="P1285" s="8">
        <v>159.48970031738281</v>
      </c>
      <c r="Q1285" s="8">
        <v>192.02189636230469</v>
      </c>
      <c r="R1285" s="8">
        <v>212.78196716308591</v>
      </c>
      <c r="S1285" s="8">
        <v>299.7763671875</v>
      </c>
      <c r="T1285" s="8">
        <v>376.66461181640631</v>
      </c>
      <c r="U1285" s="8">
        <v>425.44415283203131</v>
      </c>
      <c r="V1285" s="8">
        <v>494.5748291015625</v>
      </c>
      <c r="W1285" s="8">
        <v>553.7445068359375</v>
      </c>
      <c r="X1285" s="8">
        <v>563.22003173828125</v>
      </c>
      <c r="Y1285" s="84">
        <v>137.6214294433594</v>
      </c>
      <c r="Z1285" s="8">
        <v>60.544441223144531</v>
      </c>
      <c r="AA1285" s="8">
        <v>70.131263732910156</v>
      </c>
      <c r="AB1285" s="8">
        <v>74.73291015625</v>
      </c>
      <c r="AC1285" s="8">
        <v>81.02227783203125</v>
      </c>
      <c r="AD1285" s="8">
        <v>68.286392211914063</v>
      </c>
      <c r="AE1285" s="8">
        <v>80.274063110351563</v>
      </c>
      <c r="AF1285" s="8">
        <v>110.5244522094727</v>
      </c>
      <c r="AG1285" s="8">
        <v>117.0555877685547</v>
      </c>
      <c r="AH1285" s="8">
        <v>151.0194091796875</v>
      </c>
      <c r="AI1285" s="8">
        <v>199.8529052734375</v>
      </c>
      <c r="AJ1285" s="8">
        <v>230.36839294433591</v>
      </c>
      <c r="AK1285" s="8">
        <v>257.34890747070313</v>
      </c>
      <c r="AL1285" s="8">
        <v>271.177734375</v>
      </c>
      <c r="AM1285" s="8">
        <v>315.93609619140631</v>
      </c>
      <c r="AN1285" s="8">
        <v>400.80084228515631</v>
      </c>
      <c r="AO1285" s="8">
        <v>436.66729736328131</v>
      </c>
      <c r="AP1285" s="8">
        <v>511.23165893554688</v>
      </c>
      <c r="AQ1285" s="8">
        <v>516.6524658203125</v>
      </c>
    </row>
    <row r="1286" spans="1:43" x14ac:dyDescent="0.3">
      <c r="A1286" s="3" t="s">
        <v>5027</v>
      </c>
      <c r="B1286" s="1" t="s">
        <v>11559</v>
      </c>
      <c r="C1286" s="57" t="s">
        <v>6393</v>
      </c>
      <c r="D1286" s="57" t="s">
        <v>6408</v>
      </c>
      <c r="E1286" s="57" t="s">
        <v>6680</v>
      </c>
      <c r="F1286" s="89">
        <v>133.80439758300781</v>
      </c>
      <c r="G1286" s="8">
        <v>52.756153106689453</v>
      </c>
      <c r="H1286" s="8">
        <v>60.029895782470703</v>
      </c>
      <c r="I1286" s="8">
        <v>74.333702087402344</v>
      </c>
      <c r="J1286" s="8">
        <v>62.991252899169922</v>
      </c>
      <c r="K1286" s="8">
        <v>49.445980072021477</v>
      </c>
      <c r="L1286" s="8">
        <v>64.2822265625</v>
      </c>
      <c r="M1286" s="8">
        <v>51.3616943359375</v>
      </c>
      <c r="N1286" s="8">
        <v>73.388832092285156</v>
      </c>
      <c r="O1286" s="8">
        <v>92.741767883300781</v>
      </c>
      <c r="P1286" s="8">
        <v>113.45355224609381</v>
      </c>
      <c r="Q1286" s="8">
        <v>150.9471435546875</v>
      </c>
      <c r="R1286" s="8">
        <v>189.93785095214841</v>
      </c>
      <c r="S1286" s="8">
        <v>257.55975341796881</v>
      </c>
      <c r="T1286" s="8">
        <v>347.42617797851563</v>
      </c>
      <c r="U1286" s="8">
        <v>397.61325073242188</v>
      </c>
      <c r="V1286" s="8">
        <v>492.23971557617188</v>
      </c>
      <c r="W1286" s="8">
        <v>575.04071044921875</v>
      </c>
      <c r="X1286" s="8">
        <v>560.64715576171875</v>
      </c>
      <c r="Y1286" s="84">
        <v>126.42628479003911</v>
      </c>
      <c r="Z1286" s="8">
        <v>62.792148590087891</v>
      </c>
      <c r="AA1286" s="8">
        <v>35.260890960693359</v>
      </c>
      <c r="AB1286" s="8">
        <v>51.965785980224609</v>
      </c>
      <c r="AC1286" s="8">
        <v>49.425529479980469</v>
      </c>
      <c r="AD1286" s="8">
        <v>65.25341796875</v>
      </c>
      <c r="AE1286" s="8">
        <v>69.380485534667969</v>
      </c>
      <c r="AF1286" s="8">
        <v>85.48583984375</v>
      </c>
      <c r="AG1286" s="8">
        <v>100.7829132080078</v>
      </c>
      <c r="AH1286" s="8">
        <v>128.9846496582031</v>
      </c>
      <c r="AI1286" s="8">
        <v>150.48736572265631</v>
      </c>
      <c r="AJ1286" s="8">
        <v>214.1222839355469</v>
      </c>
      <c r="AK1286" s="8">
        <v>218.2100830078125</v>
      </c>
      <c r="AL1286" s="8">
        <v>253.47550964355469</v>
      </c>
      <c r="AM1286" s="8">
        <v>308.31793212890631</v>
      </c>
      <c r="AN1286" s="8">
        <v>344.95309448242188</v>
      </c>
      <c r="AO1286" s="8">
        <v>399.23171997070313</v>
      </c>
      <c r="AP1286" s="8">
        <v>458.54312133789063</v>
      </c>
      <c r="AQ1286" s="8">
        <v>550.4332275390625</v>
      </c>
    </row>
    <row r="1287" spans="1:43" x14ac:dyDescent="0.3">
      <c r="A1287" s="3" t="s">
        <v>5026</v>
      </c>
      <c r="B1287" s="1" t="s">
        <v>11558</v>
      </c>
      <c r="C1287" s="57" t="s">
        <v>6393</v>
      </c>
      <c r="D1287" s="57" t="s">
        <v>6408</v>
      </c>
      <c r="E1287" s="57" t="s">
        <v>6680</v>
      </c>
      <c r="F1287" s="89">
        <v>155.606201171875</v>
      </c>
      <c r="G1287" s="8">
        <v>81.54632568359375</v>
      </c>
      <c r="H1287" s="8">
        <v>98.948829650878906</v>
      </c>
      <c r="I1287" s="8">
        <v>96.434623718261719</v>
      </c>
      <c r="J1287" s="8">
        <v>84.738067626953125</v>
      </c>
      <c r="K1287" s="8">
        <v>78.58984375</v>
      </c>
      <c r="L1287" s="8">
        <v>81.633026123046875</v>
      </c>
      <c r="M1287" s="8">
        <v>75.254280090332031</v>
      </c>
      <c r="N1287" s="8">
        <v>91.919776916503906</v>
      </c>
      <c r="O1287" s="8">
        <v>124.2351455688477</v>
      </c>
      <c r="P1287" s="8">
        <v>163.04411315917969</v>
      </c>
      <c r="Q1287" s="8">
        <v>196.76869201660159</v>
      </c>
      <c r="R1287" s="8">
        <v>233.71327209472659</v>
      </c>
      <c r="S1287" s="8">
        <v>332.53494262695313</v>
      </c>
      <c r="T1287" s="8">
        <v>379.33639526367188</v>
      </c>
      <c r="U1287" s="8">
        <v>453.85223388671881</v>
      </c>
      <c r="V1287" s="8">
        <v>545.38006591796875</v>
      </c>
      <c r="W1287" s="8">
        <v>649.06329345703125</v>
      </c>
      <c r="X1287" s="8">
        <v>618.16021728515625</v>
      </c>
      <c r="Y1287" s="84">
        <v>136.8331604003906</v>
      </c>
      <c r="Z1287" s="8">
        <v>62.755672454833977</v>
      </c>
      <c r="AA1287" s="8">
        <v>76.933868408203125</v>
      </c>
      <c r="AB1287" s="8">
        <v>85.186317443847656</v>
      </c>
      <c r="AC1287" s="8">
        <v>88.768890380859375</v>
      </c>
      <c r="AD1287" s="8">
        <v>87.93310546875</v>
      </c>
      <c r="AE1287" s="8">
        <v>99.429832458496094</v>
      </c>
      <c r="AF1287" s="8">
        <v>113.5924377441406</v>
      </c>
      <c r="AG1287" s="8">
        <v>139.98577880859381</v>
      </c>
      <c r="AH1287" s="8">
        <v>154.37214660644531</v>
      </c>
      <c r="AI1287" s="8">
        <v>200.80784606933591</v>
      </c>
      <c r="AJ1287" s="8">
        <v>237.45249938964841</v>
      </c>
      <c r="AK1287" s="8">
        <v>270.53912353515631</v>
      </c>
      <c r="AL1287" s="8">
        <v>300.34024047851563</v>
      </c>
      <c r="AM1287" s="8">
        <v>343.69119262695313</v>
      </c>
      <c r="AN1287" s="8">
        <v>418.72674560546881</v>
      </c>
      <c r="AO1287" s="8">
        <v>467.49908447265631</v>
      </c>
      <c r="AP1287" s="8">
        <v>544.17730712890625</v>
      </c>
      <c r="AQ1287" s="8">
        <v>620.6539306640625</v>
      </c>
    </row>
    <row r="1288" spans="1:43" x14ac:dyDescent="0.3">
      <c r="A1288" s="3" t="s">
        <v>5025</v>
      </c>
      <c r="B1288" s="1" t="s">
        <v>11557</v>
      </c>
      <c r="C1288" s="57" t="s">
        <v>6393</v>
      </c>
      <c r="D1288" s="57" t="s">
        <v>6408</v>
      </c>
      <c r="E1288" s="57" t="s">
        <v>6680</v>
      </c>
      <c r="F1288" s="89">
        <v>165.8898010253906</v>
      </c>
      <c r="G1288" s="8">
        <v>77.419021606445313</v>
      </c>
      <c r="H1288" s="8">
        <v>93.76300048828125</v>
      </c>
      <c r="I1288" s="8">
        <v>103.7851638793945</v>
      </c>
      <c r="J1288" s="8">
        <v>92.194267272949219</v>
      </c>
      <c r="K1288" s="8">
        <v>73.302642822265625</v>
      </c>
      <c r="L1288" s="8">
        <v>83.541046142578125</v>
      </c>
      <c r="M1288" s="8">
        <v>88.7828369140625</v>
      </c>
      <c r="N1288" s="8">
        <v>91.996223449707031</v>
      </c>
      <c r="O1288" s="8">
        <v>124.3324661254883</v>
      </c>
      <c r="P1288" s="8">
        <v>160.07733154296881</v>
      </c>
      <c r="Q1288" s="8">
        <v>186.31871032714841</v>
      </c>
      <c r="R1288" s="8">
        <v>235.65116882324219</v>
      </c>
      <c r="S1288" s="8">
        <v>286.25753784179688</v>
      </c>
      <c r="T1288" s="8">
        <v>388.57025146484381</v>
      </c>
      <c r="U1288" s="8">
        <v>462.57223510742188</v>
      </c>
      <c r="V1288" s="8">
        <v>515.76953125</v>
      </c>
      <c r="W1288" s="8">
        <v>612.7742919921875</v>
      </c>
      <c r="X1288" s="8">
        <v>576.5654296875</v>
      </c>
      <c r="Y1288" s="84">
        <v>143.81819152832031</v>
      </c>
      <c r="Z1288" s="8">
        <v>64.166419982910156</v>
      </c>
      <c r="AA1288" s="8">
        <v>66.592491149902344</v>
      </c>
      <c r="AB1288" s="8">
        <v>77.593109130859375</v>
      </c>
      <c r="AC1288" s="8">
        <v>92.03656005859375</v>
      </c>
      <c r="AD1288" s="8">
        <v>97.632568359375</v>
      </c>
      <c r="AE1288" s="8">
        <v>113.8494567871094</v>
      </c>
      <c r="AF1288" s="8">
        <v>122.4098205566406</v>
      </c>
      <c r="AG1288" s="8">
        <v>137.61665344238281</v>
      </c>
      <c r="AH1288" s="8">
        <v>167.45965576171881</v>
      </c>
      <c r="AI1288" s="8">
        <v>202.7960205078125</v>
      </c>
      <c r="AJ1288" s="8">
        <v>236.97010803222659</v>
      </c>
      <c r="AK1288" s="8">
        <v>259.04794311523438</v>
      </c>
      <c r="AL1288" s="8">
        <v>296.67837524414063</v>
      </c>
      <c r="AM1288" s="8">
        <v>347.13909912109381</v>
      </c>
      <c r="AN1288" s="8">
        <v>388.7677001953125</v>
      </c>
      <c r="AO1288" s="8">
        <v>457.74102783203131</v>
      </c>
      <c r="AP1288" s="8">
        <v>465.31637573242188</v>
      </c>
      <c r="AQ1288" s="8">
        <v>508.18304443359381</v>
      </c>
    </row>
    <row r="1289" spans="1:43" x14ac:dyDescent="0.3">
      <c r="A1289" s="3" t="s">
        <v>5024</v>
      </c>
      <c r="B1289" s="1" t="s">
        <v>11556</v>
      </c>
      <c r="C1289" s="57" t="s">
        <v>6393</v>
      </c>
      <c r="D1289" s="57" t="s">
        <v>6408</v>
      </c>
      <c r="E1289" s="57" t="s">
        <v>6680</v>
      </c>
      <c r="F1289" s="89">
        <v>138.25691223144531</v>
      </c>
      <c r="G1289" s="8">
        <v>57.373378753662109</v>
      </c>
      <c r="H1289" s="8">
        <v>45.809135437011719</v>
      </c>
      <c r="I1289" s="8">
        <v>69.368431091308594</v>
      </c>
      <c r="J1289" s="8">
        <v>50.122219085693359</v>
      </c>
      <c r="K1289" s="8">
        <v>50.079036712646477</v>
      </c>
      <c r="L1289" s="8">
        <v>63.909725189208977</v>
      </c>
      <c r="M1289" s="8">
        <v>51.936511993408203</v>
      </c>
      <c r="N1289" s="8">
        <v>78.090576171875</v>
      </c>
      <c r="O1289" s="8">
        <v>92.903076171875</v>
      </c>
      <c r="P1289" s="8">
        <v>121.2698287963867</v>
      </c>
      <c r="Q1289" s="8">
        <v>152.2393493652344</v>
      </c>
      <c r="R1289" s="8">
        <v>185.81358337402341</v>
      </c>
      <c r="S1289" s="8">
        <v>255.42375183105469</v>
      </c>
      <c r="T1289" s="8">
        <v>307.296142578125</v>
      </c>
      <c r="U1289" s="8">
        <v>370.62454223632813</v>
      </c>
      <c r="V1289" s="8">
        <v>444.69631958007813</v>
      </c>
      <c r="W1289" s="8">
        <v>531.07763671875</v>
      </c>
      <c r="X1289" s="8">
        <v>610.566650390625</v>
      </c>
      <c r="Y1289" s="84">
        <v>110.71990966796881</v>
      </c>
      <c r="Z1289" s="8">
        <v>43.758247375488281</v>
      </c>
      <c r="AA1289" s="8">
        <v>36.963115692138672</v>
      </c>
      <c r="AB1289" s="8">
        <v>59.312656402587891</v>
      </c>
      <c r="AC1289" s="8">
        <v>67.671401977539063</v>
      </c>
      <c r="AD1289" s="8">
        <v>48.634559631347663</v>
      </c>
      <c r="AE1289" s="8">
        <v>95.318229675292969</v>
      </c>
      <c r="AF1289" s="8">
        <v>98.716461181640625</v>
      </c>
      <c r="AG1289" s="8">
        <v>101.8901672363281</v>
      </c>
      <c r="AH1289" s="8">
        <v>111.0735321044922</v>
      </c>
      <c r="AI1289" s="8">
        <v>164.70806884765631</v>
      </c>
      <c r="AJ1289" s="8">
        <v>209.54154968261719</v>
      </c>
      <c r="AK1289" s="8">
        <v>205.73448181152341</v>
      </c>
      <c r="AL1289" s="8">
        <v>252.619140625</v>
      </c>
      <c r="AM1289" s="8">
        <v>279.8331298828125</v>
      </c>
      <c r="AN1289" s="8">
        <v>314.50408935546881</v>
      </c>
      <c r="AO1289" s="8">
        <v>371.18280029296881</v>
      </c>
      <c r="AP1289" s="8">
        <v>491.85330200195313</v>
      </c>
      <c r="AQ1289" s="8">
        <v>493.31365966796881</v>
      </c>
    </row>
    <row r="1290" spans="1:43" x14ac:dyDescent="0.3">
      <c r="A1290" s="3" t="s">
        <v>5023</v>
      </c>
      <c r="B1290" s="1" t="s">
        <v>11555</v>
      </c>
      <c r="C1290" s="57" t="s">
        <v>6393</v>
      </c>
      <c r="D1290" s="57" t="s">
        <v>6408</v>
      </c>
      <c r="E1290" s="57" t="s">
        <v>6680</v>
      </c>
      <c r="F1290" s="89">
        <v>136.56285095214841</v>
      </c>
      <c r="G1290" s="8">
        <v>63.86529541015625</v>
      </c>
      <c r="H1290" s="8">
        <v>46.647106170654297</v>
      </c>
      <c r="I1290" s="8">
        <v>80.736709594726563</v>
      </c>
      <c r="J1290" s="8">
        <v>60.828292846679688</v>
      </c>
      <c r="K1290" s="8">
        <v>58.596359252929688</v>
      </c>
      <c r="L1290" s="8">
        <v>56.068550109863281</v>
      </c>
      <c r="M1290" s="8">
        <v>54.561100006103523</v>
      </c>
      <c r="N1290" s="8">
        <v>75.91619873046875</v>
      </c>
      <c r="O1290" s="8">
        <v>84.437675476074219</v>
      </c>
      <c r="P1290" s="8">
        <v>124.7221145629883</v>
      </c>
      <c r="Q1290" s="8">
        <v>161.94486999511719</v>
      </c>
      <c r="R1290" s="8">
        <v>191.4832763671875</v>
      </c>
      <c r="S1290" s="8">
        <v>257.855224609375</v>
      </c>
      <c r="T1290" s="8">
        <v>327.85873413085938</v>
      </c>
      <c r="U1290" s="8">
        <v>384.23101806640631</v>
      </c>
      <c r="V1290" s="8">
        <v>472.72705078125</v>
      </c>
      <c r="W1290" s="8">
        <v>533.923828125</v>
      </c>
      <c r="X1290" s="8">
        <v>582.6943359375</v>
      </c>
      <c r="Y1290" s="84">
        <v>128.8827209472656</v>
      </c>
      <c r="Z1290" s="8">
        <v>52.214107513427727</v>
      </c>
      <c r="AA1290" s="8">
        <v>42.641307830810547</v>
      </c>
      <c r="AB1290" s="8">
        <v>55.503894805908203</v>
      </c>
      <c r="AC1290" s="8">
        <v>61.564456939697273</v>
      </c>
      <c r="AD1290" s="8">
        <v>70.980873107910156</v>
      </c>
      <c r="AE1290" s="8">
        <v>81.696846008300781</v>
      </c>
      <c r="AF1290" s="8">
        <v>79.29986572265625</v>
      </c>
      <c r="AG1290" s="8">
        <v>92.782752990722656</v>
      </c>
      <c r="AH1290" s="8">
        <v>131.58522033691409</v>
      </c>
      <c r="AI1290" s="8">
        <v>165.8475036621094</v>
      </c>
      <c r="AJ1290" s="8">
        <v>196.04283142089841</v>
      </c>
      <c r="AK1290" s="8">
        <v>228.95417785644531</v>
      </c>
      <c r="AL1290" s="8">
        <v>250.66392517089841</v>
      </c>
      <c r="AM1290" s="8">
        <v>267.58151245117188</v>
      </c>
      <c r="AN1290" s="8">
        <v>353.35250854492188</v>
      </c>
      <c r="AO1290" s="8">
        <v>393.03146362304688</v>
      </c>
      <c r="AP1290" s="8">
        <v>467.98562622070313</v>
      </c>
      <c r="AQ1290" s="8">
        <v>569.482421875</v>
      </c>
    </row>
    <row r="1291" spans="1:43" x14ac:dyDescent="0.3">
      <c r="A1291" s="3" t="s">
        <v>5022</v>
      </c>
      <c r="B1291" s="1" t="s">
        <v>11554</v>
      </c>
      <c r="C1291" s="57" t="s">
        <v>6393</v>
      </c>
      <c r="D1291" s="57" t="s">
        <v>6408</v>
      </c>
      <c r="E1291" s="57" t="s">
        <v>6680</v>
      </c>
      <c r="F1291" s="89">
        <v>135.44401550292969</v>
      </c>
      <c r="G1291" s="8">
        <v>52.193447113037109</v>
      </c>
      <c r="H1291" s="8">
        <v>41.578811645507813</v>
      </c>
      <c r="I1291" s="8">
        <v>66.115982055664063</v>
      </c>
      <c r="J1291" s="8">
        <v>59.817245483398438</v>
      </c>
      <c r="K1291" s="8">
        <v>65.063552856445313</v>
      </c>
      <c r="L1291" s="8">
        <v>61.294692993164063</v>
      </c>
      <c r="M1291" s="8">
        <v>53.501792907714837</v>
      </c>
      <c r="N1291" s="8">
        <v>68.360679626464844</v>
      </c>
      <c r="O1291" s="8">
        <v>99.322296142578125</v>
      </c>
      <c r="P1291" s="8">
        <v>134.8709716796875</v>
      </c>
      <c r="Q1291" s="8">
        <v>140.06431579589841</v>
      </c>
      <c r="R1291" s="8">
        <v>196.80735778808591</v>
      </c>
      <c r="S1291" s="8">
        <v>239.68231201171881</v>
      </c>
      <c r="T1291" s="8">
        <v>341.36898803710938</v>
      </c>
      <c r="U1291" s="8">
        <v>402.96035766601563</v>
      </c>
      <c r="V1291" s="8">
        <v>457.56588745117188</v>
      </c>
      <c r="W1291" s="8">
        <v>567.78436279296875</v>
      </c>
      <c r="X1291" s="8">
        <v>570.705810546875</v>
      </c>
      <c r="Y1291" s="84">
        <v>120.2013626098633</v>
      </c>
      <c r="Z1291" s="8">
        <v>49.298828125</v>
      </c>
      <c r="AA1291" s="8">
        <v>38.880886077880859</v>
      </c>
      <c r="AB1291" s="8">
        <v>47.75677490234375</v>
      </c>
      <c r="AC1291" s="8">
        <v>62.693531036376953</v>
      </c>
      <c r="AD1291" s="8">
        <v>76.032699584960938</v>
      </c>
      <c r="AE1291" s="8">
        <v>74.719009399414063</v>
      </c>
      <c r="AF1291" s="8">
        <v>77.319908142089844</v>
      </c>
      <c r="AG1291" s="8">
        <v>102.0862121582031</v>
      </c>
      <c r="AH1291" s="8">
        <v>119.89345550537109</v>
      </c>
      <c r="AI1291" s="8">
        <v>179.52679443359381</v>
      </c>
      <c r="AJ1291" s="8">
        <v>202.67738342285159</v>
      </c>
      <c r="AK1291" s="8">
        <v>229.20884704589841</v>
      </c>
      <c r="AL1291" s="8">
        <v>268.0665283203125</v>
      </c>
      <c r="AM1291" s="8">
        <v>287.70547485351563</v>
      </c>
      <c r="AN1291" s="8">
        <v>343.33724975585938</v>
      </c>
      <c r="AO1291" s="8">
        <v>402.86453247070313</v>
      </c>
      <c r="AP1291" s="8">
        <v>449.72573852539063</v>
      </c>
      <c r="AQ1291" s="8">
        <v>473.09979248046881</v>
      </c>
    </row>
    <row r="1292" spans="1:43" x14ac:dyDescent="0.3">
      <c r="A1292" s="3" t="s">
        <v>5021</v>
      </c>
      <c r="B1292" s="1" t="s">
        <v>10287</v>
      </c>
      <c r="C1292" s="57" t="s">
        <v>6393</v>
      </c>
      <c r="D1292" s="57" t="s">
        <v>6408</v>
      </c>
      <c r="E1292" s="57" t="s">
        <v>6680</v>
      </c>
      <c r="F1292" s="89">
        <v>167.7008972167969</v>
      </c>
      <c r="G1292" s="8">
        <v>84.553382873535156</v>
      </c>
      <c r="H1292" s="8">
        <v>78.858856201171875</v>
      </c>
      <c r="I1292" s="8">
        <v>93.542343139648438</v>
      </c>
      <c r="J1292" s="8">
        <v>82.161598205566406</v>
      </c>
      <c r="K1292" s="8">
        <v>72.220809936523438</v>
      </c>
      <c r="L1292" s="8">
        <v>69.448768615722656</v>
      </c>
      <c r="M1292" s="8">
        <v>93.547996520996094</v>
      </c>
      <c r="N1292" s="8">
        <v>99.041847229003906</v>
      </c>
      <c r="O1292" s="8">
        <v>94.151069641113281</v>
      </c>
      <c r="P1292" s="8">
        <v>166.5981750488281</v>
      </c>
      <c r="Q1292" s="8">
        <v>204.69117736816409</v>
      </c>
      <c r="R1292" s="8">
        <v>231.38580322265631</v>
      </c>
      <c r="S1292" s="8">
        <v>342.54876708984381</v>
      </c>
      <c r="T1292" s="8">
        <v>385.32223510742188</v>
      </c>
      <c r="U1292" s="8">
        <v>446.76287841796881</v>
      </c>
      <c r="V1292" s="8">
        <v>464.1900634765625</v>
      </c>
      <c r="W1292" s="8">
        <v>606.742919921875</v>
      </c>
      <c r="X1292" s="8">
        <v>602.2666015625</v>
      </c>
      <c r="Y1292" s="84">
        <v>134.31080627441409</v>
      </c>
      <c r="Z1292" s="8">
        <v>76.887062072753906</v>
      </c>
      <c r="AA1292" s="8">
        <v>65.126472473144531</v>
      </c>
      <c r="AB1292" s="8">
        <v>75.192924499511719</v>
      </c>
      <c r="AC1292" s="8">
        <v>66.798591613769531</v>
      </c>
      <c r="AD1292" s="8">
        <v>87.806076049804688</v>
      </c>
      <c r="AE1292" s="8">
        <v>84.179405212402344</v>
      </c>
      <c r="AF1292" s="8">
        <v>98.880760192871094</v>
      </c>
      <c r="AG1292" s="8">
        <v>108.5022888183594</v>
      </c>
      <c r="AH1292" s="8">
        <v>151.6160888671875</v>
      </c>
      <c r="AI1292" s="8">
        <v>177.05279541015631</v>
      </c>
      <c r="AJ1292" s="8">
        <v>234.47853088378909</v>
      </c>
      <c r="AK1292" s="8">
        <v>265.15240478515631</v>
      </c>
      <c r="AL1292" s="8">
        <v>285.39999389648438</v>
      </c>
      <c r="AM1292" s="8">
        <v>369.55145263671881</v>
      </c>
      <c r="AN1292" s="8">
        <v>385.4190673828125</v>
      </c>
      <c r="AO1292" s="8">
        <v>508.45303344726563</v>
      </c>
      <c r="AP1292" s="8">
        <v>522.97259521484375</v>
      </c>
      <c r="AQ1292" s="8">
        <v>575.8111572265625</v>
      </c>
    </row>
    <row r="1293" spans="1:43" x14ac:dyDescent="0.3">
      <c r="A1293" s="3" t="s">
        <v>5020</v>
      </c>
      <c r="B1293" s="1" t="s">
        <v>11553</v>
      </c>
      <c r="C1293" s="57" t="s">
        <v>6393</v>
      </c>
      <c r="D1293" s="57" t="s">
        <v>6408</v>
      </c>
      <c r="E1293" s="57" t="s">
        <v>6680</v>
      </c>
      <c r="F1293" s="89">
        <v>144.7445983886719</v>
      </c>
      <c r="G1293" s="8">
        <v>84.909538269042969</v>
      </c>
      <c r="H1293" s="8">
        <v>68.661094665527344</v>
      </c>
      <c r="I1293" s="8">
        <v>81.482719421386719</v>
      </c>
      <c r="J1293" s="8">
        <v>76.753738403320313</v>
      </c>
      <c r="K1293" s="8">
        <v>71.027740478515625</v>
      </c>
      <c r="L1293" s="8">
        <v>80.604057312011719</v>
      </c>
      <c r="M1293" s="8">
        <v>61.700244903564453</v>
      </c>
      <c r="N1293" s="8">
        <v>68.534591674804688</v>
      </c>
      <c r="O1293" s="8">
        <v>93.319740295410156</v>
      </c>
      <c r="P1293" s="8">
        <v>144.55491638183591</v>
      </c>
      <c r="Q1293" s="8">
        <v>168.09446716308591</v>
      </c>
      <c r="R1293" s="8">
        <v>225.24253845214841</v>
      </c>
      <c r="S1293" s="8">
        <v>273.12258911132813</v>
      </c>
      <c r="T1293" s="8">
        <v>376.8544921875</v>
      </c>
      <c r="U1293" s="8">
        <v>419.82540893554688</v>
      </c>
      <c r="V1293" s="8">
        <v>482.12591552734381</v>
      </c>
      <c r="W1293" s="8">
        <v>584.710205078125</v>
      </c>
      <c r="X1293" s="8">
        <v>590.42059326171875</v>
      </c>
      <c r="Y1293" s="84">
        <v>120.3542175292969</v>
      </c>
      <c r="Z1293" s="8">
        <v>69.480125427246094</v>
      </c>
      <c r="AA1293" s="8">
        <v>62.6295166015625</v>
      </c>
      <c r="AB1293" s="8">
        <v>73.853622436523438</v>
      </c>
      <c r="AC1293" s="8">
        <v>75.878585815429688</v>
      </c>
      <c r="AD1293" s="8">
        <v>73.800552368164063</v>
      </c>
      <c r="AE1293" s="8">
        <v>98.219276428222656</v>
      </c>
      <c r="AF1293" s="8">
        <v>92.948951721191406</v>
      </c>
      <c r="AG1293" s="8">
        <v>114.87172698974609</v>
      </c>
      <c r="AH1293" s="8">
        <v>139.5653381347656</v>
      </c>
      <c r="AI1293" s="8">
        <v>184.7062072753906</v>
      </c>
      <c r="AJ1293" s="8">
        <v>225.75846862792969</v>
      </c>
      <c r="AK1293" s="8">
        <v>245.8236083984375</v>
      </c>
      <c r="AL1293" s="8">
        <v>289.93463134765631</v>
      </c>
      <c r="AM1293" s="8">
        <v>332.34451293945313</v>
      </c>
      <c r="AN1293" s="8">
        <v>370.57925415039063</v>
      </c>
      <c r="AO1293" s="8">
        <v>441.9718017578125</v>
      </c>
      <c r="AP1293" s="8">
        <v>521.01104736328125</v>
      </c>
      <c r="AQ1293" s="8">
        <v>574.274169921875</v>
      </c>
    </row>
    <row r="1294" spans="1:43" x14ac:dyDescent="0.3">
      <c r="A1294" s="3" t="s">
        <v>5019</v>
      </c>
      <c r="B1294" s="1" t="s">
        <v>11552</v>
      </c>
      <c r="C1294" s="57" t="s">
        <v>6393</v>
      </c>
      <c r="D1294" s="57" t="s">
        <v>6408</v>
      </c>
      <c r="E1294" s="57" t="s">
        <v>6680</v>
      </c>
      <c r="F1294" s="89">
        <v>161.21931457519531</v>
      </c>
      <c r="G1294" s="8">
        <v>73.437347412109375</v>
      </c>
      <c r="H1294" s="8">
        <v>73.791191101074219</v>
      </c>
      <c r="I1294" s="8">
        <v>89.219390869140625</v>
      </c>
      <c r="J1294" s="8">
        <v>78.497817993164063</v>
      </c>
      <c r="K1294" s="8">
        <v>68.683525085449219</v>
      </c>
      <c r="L1294" s="8">
        <v>62.021102905273438</v>
      </c>
      <c r="M1294" s="8">
        <v>75.037841796875</v>
      </c>
      <c r="N1294" s="8">
        <v>83.582817077636719</v>
      </c>
      <c r="O1294" s="8">
        <v>108.5111618041992</v>
      </c>
      <c r="P1294" s="8">
        <v>148.07411193847659</v>
      </c>
      <c r="Q1294" s="8">
        <v>181.947265625</v>
      </c>
      <c r="R1294" s="8">
        <v>228.1965026855469</v>
      </c>
      <c r="S1294" s="8">
        <v>265.70831298828131</v>
      </c>
      <c r="T1294" s="8">
        <v>393.1385498046875</v>
      </c>
      <c r="U1294" s="8">
        <v>445.02395629882813</v>
      </c>
      <c r="V1294" s="8">
        <v>457.3470458984375</v>
      </c>
      <c r="W1294" s="8">
        <v>561.190185546875</v>
      </c>
      <c r="X1294" s="8">
        <v>549.69610595703125</v>
      </c>
      <c r="Y1294" s="84">
        <v>143.87077331542969</v>
      </c>
      <c r="Z1294" s="8">
        <v>65.276115417480469</v>
      </c>
      <c r="AA1294" s="8">
        <v>65.607154846191406</v>
      </c>
      <c r="AB1294" s="8">
        <v>80.048912048339844</v>
      </c>
      <c r="AC1294" s="8">
        <v>72.725723266601563</v>
      </c>
      <c r="AD1294" s="8">
        <v>70.196533203125</v>
      </c>
      <c r="AE1294" s="8">
        <v>91.734840393066406</v>
      </c>
      <c r="AF1294" s="8">
        <v>110.16412353515631</v>
      </c>
      <c r="AG1294" s="8">
        <v>125.0149307250977</v>
      </c>
      <c r="AH1294" s="8">
        <v>164.97406005859381</v>
      </c>
      <c r="AI1294" s="8">
        <v>209.31787109375</v>
      </c>
      <c r="AJ1294" s="8">
        <v>237.94122314453131</v>
      </c>
      <c r="AK1294" s="8">
        <v>260.22442626953131</v>
      </c>
      <c r="AL1294" s="8">
        <v>292.69387817382813</v>
      </c>
      <c r="AM1294" s="8">
        <v>333.96633911132813</v>
      </c>
      <c r="AN1294" s="8">
        <v>401.25054931640631</v>
      </c>
      <c r="AO1294" s="8">
        <v>482.33984375</v>
      </c>
      <c r="AP1294" s="8">
        <v>523.15203857421875</v>
      </c>
      <c r="AQ1294" s="8">
        <v>508.68685913085938</v>
      </c>
    </row>
    <row r="1295" spans="1:43" x14ac:dyDescent="0.3">
      <c r="A1295" s="3" t="s">
        <v>5018</v>
      </c>
      <c r="B1295" s="1" t="s">
        <v>11551</v>
      </c>
      <c r="C1295" s="57" t="s">
        <v>6393</v>
      </c>
      <c r="D1295" s="57" t="s">
        <v>6408</v>
      </c>
      <c r="E1295" s="57" t="s">
        <v>6680</v>
      </c>
      <c r="F1295" s="89">
        <v>136.03700256347659</v>
      </c>
      <c r="G1295" s="8">
        <v>56.533267974853523</v>
      </c>
      <c r="H1295" s="8">
        <v>55.845508575439453</v>
      </c>
      <c r="I1295" s="8">
        <v>71.887596130371094</v>
      </c>
      <c r="J1295" s="8">
        <v>75.483512878417969</v>
      </c>
      <c r="K1295" s="8">
        <v>58.220424652099609</v>
      </c>
      <c r="L1295" s="8">
        <v>46.513748168945313</v>
      </c>
      <c r="M1295" s="8">
        <v>75.846275329589844</v>
      </c>
      <c r="N1295" s="8">
        <v>66.500282287597656</v>
      </c>
      <c r="O1295" s="8">
        <v>91.449981689453125</v>
      </c>
      <c r="P1295" s="8">
        <v>126.1112594604492</v>
      </c>
      <c r="Q1295" s="8">
        <v>164.34014892578131</v>
      </c>
      <c r="R1295" s="8">
        <v>185.08604431152341</v>
      </c>
      <c r="S1295" s="8">
        <v>278.3975830078125</v>
      </c>
      <c r="T1295" s="8">
        <v>359.39590454101563</v>
      </c>
      <c r="U1295" s="8">
        <v>416.54861450195313</v>
      </c>
      <c r="V1295" s="8">
        <v>517.8829345703125</v>
      </c>
      <c r="W1295" s="8">
        <v>546.2169189453125</v>
      </c>
      <c r="X1295" s="8">
        <v>668.63104248046875</v>
      </c>
      <c r="Y1295" s="84">
        <v>112.2875061035156</v>
      </c>
      <c r="Z1295" s="8">
        <v>39.670444488525391</v>
      </c>
      <c r="AA1295" s="8">
        <v>42.326713562011719</v>
      </c>
      <c r="AB1295" s="8">
        <v>69.705772399902344</v>
      </c>
      <c r="AC1295" s="8">
        <v>75.165092468261719</v>
      </c>
      <c r="AD1295" s="8">
        <v>73.470611572265625</v>
      </c>
      <c r="AE1295" s="8">
        <v>76.050201416015625</v>
      </c>
      <c r="AF1295" s="8">
        <v>76.888702392578125</v>
      </c>
      <c r="AG1295" s="8">
        <v>96.505935668945313</v>
      </c>
      <c r="AH1295" s="8">
        <v>122.2302780151367</v>
      </c>
      <c r="AI1295" s="8">
        <v>170.4646911621094</v>
      </c>
      <c r="AJ1295" s="8">
        <v>213.01837158203131</v>
      </c>
      <c r="AK1295" s="8">
        <v>234.0010986328125</v>
      </c>
      <c r="AL1295" s="8">
        <v>287.8438720703125</v>
      </c>
      <c r="AM1295" s="8">
        <v>314.43270874023438</v>
      </c>
      <c r="AN1295" s="8">
        <v>347.17782592773438</v>
      </c>
      <c r="AO1295" s="8">
        <v>444.13131713867188</v>
      </c>
      <c r="AP1295" s="8">
        <v>493.99636840820313</v>
      </c>
      <c r="AQ1295" s="8">
        <v>592.57330322265625</v>
      </c>
    </row>
    <row r="1296" spans="1:43" x14ac:dyDescent="0.3">
      <c r="A1296" s="3" t="s">
        <v>5017</v>
      </c>
      <c r="B1296" s="1" t="s">
        <v>11550</v>
      </c>
      <c r="C1296" s="57" t="s">
        <v>6393</v>
      </c>
      <c r="D1296" s="57" t="s">
        <v>6408</v>
      </c>
      <c r="E1296" s="57" t="s">
        <v>6680</v>
      </c>
      <c r="F1296" s="89">
        <v>130.557373046875</v>
      </c>
      <c r="G1296" s="8">
        <v>43.567989349365227</v>
      </c>
      <c r="H1296" s="8">
        <v>35.888664245605469</v>
      </c>
      <c r="I1296" s="8">
        <v>58.019638061523438</v>
      </c>
      <c r="J1296" s="8">
        <v>61.776275634765632</v>
      </c>
      <c r="K1296" s="8">
        <v>46.212860107421882</v>
      </c>
      <c r="L1296" s="8">
        <v>49.170318603515632</v>
      </c>
      <c r="M1296" s="8">
        <v>52.669288635253913</v>
      </c>
      <c r="N1296" s="8">
        <v>69.107894897460938</v>
      </c>
      <c r="O1296" s="8">
        <v>97.152732849121094</v>
      </c>
      <c r="P1296" s="8">
        <v>101.5692977905273</v>
      </c>
      <c r="Q1296" s="8">
        <v>163.12786865234381</v>
      </c>
      <c r="R1296" s="8">
        <v>196.57118225097659</v>
      </c>
      <c r="S1296" s="8">
        <v>235.62739562988281</v>
      </c>
      <c r="T1296" s="8">
        <v>328.48358154296881</v>
      </c>
      <c r="U1296" s="8">
        <v>390.33352661132813</v>
      </c>
      <c r="V1296" s="8">
        <v>479.5692138671875</v>
      </c>
      <c r="W1296" s="8">
        <v>502.52670288085938</v>
      </c>
      <c r="X1296" s="8">
        <v>579.069580078125</v>
      </c>
      <c r="Y1296" s="84">
        <v>119.8549346923828</v>
      </c>
      <c r="Z1296" s="8">
        <v>37.948780059814453</v>
      </c>
      <c r="AA1296" s="8">
        <v>42.436935424804688</v>
      </c>
      <c r="AB1296" s="8">
        <v>58.229328155517578</v>
      </c>
      <c r="AC1296" s="8">
        <v>51.983619689941413</v>
      </c>
      <c r="AD1296" s="8">
        <v>90.536148071289063</v>
      </c>
      <c r="AE1296" s="8">
        <v>82.826728820800781</v>
      </c>
      <c r="AF1296" s="8">
        <v>75.657501220703125</v>
      </c>
      <c r="AG1296" s="8">
        <v>102.0437316894531</v>
      </c>
      <c r="AH1296" s="8">
        <v>133.03102111816409</v>
      </c>
      <c r="AI1296" s="8">
        <v>178.66943359375</v>
      </c>
      <c r="AJ1296" s="8">
        <v>178.10829162597659</v>
      </c>
      <c r="AK1296" s="8">
        <v>217.17924499511719</v>
      </c>
      <c r="AL1296" s="8">
        <v>249.268798828125</v>
      </c>
      <c r="AM1296" s="8">
        <v>277.39834594726563</v>
      </c>
      <c r="AN1296" s="8">
        <v>334.06365966796881</v>
      </c>
      <c r="AO1296" s="8">
        <v>402.31085205078131</v>
      </c>
      <c r="AP1296" s="8">
        <v>483.41433715820313</v>
      </c>
      <c r="AQ1296" s="8">
        <v>578.01580810546875</v>
      </c>
    </row>
    <row r="1297" spans="1:43" x14ac:dyDescent="0.3">
      <c r="A1297" s="3" t="s">
        <v>5016</v>
      </c>
      <c r="B1297" s="1" t="s">
        <v>11549</v>
      </c>
      <c r="C1297" s="57" t="s">
        <v>6393</v>
      </c>
      <c r="D1297" s="57" t="s">
        <v>6408</v>
      </c>
      <c r="E1297" s="57" t="s">
        <v>6680</v>
      </c>
      <c r="F1297" s="89">
        <v>130.67144775390631</v>
      </c>
      <c r="G1297" s="8">
        <v>61.144275665283203</v>
      </c>
      <c r="H1297" s="8">
        <v>51.921001434326172</v>
      </c>
      <c r="I1297" s="8">
        <v>64.911544799804688</v>
      </c>
      <c r="J1297" s="8">
        <v>59.393539428710938</v>
      </c>
      <c r="K1297" s="8">
        <v>60.952651977539063</v>
      </c>
      <c r="L1297" s="8">
        <v>55.334636688232422</v>
      </c>
      <c r="M1297" s="8">
        <v>48.227790832519531</v>
      </c>
      <c r="N1297" s="8">
        <v>58.840034484863281</v>
      </c>
      <c r="O1297" s="8">
        <v>84.250724792480469</v>
      </c>
      <c r="P1297" s="8">
        <v>117.6687850952148</v>
      </c>
      <c r="Q1297" s="8">
        <v>137.17822265625</v>
      </c>
      <c r="R1297" s="8">
        <v>194.45060729980469</v>
      </c>
      <c r="S1297" s="8">
        <v>255.57965087890631</v>
      </c>
      <c r="T1297" s="8">
        <v>318.71017456054688</v>
      </c>
      <c r="U1297" s="8">
        <v>423.11917114257813</v>
      </c>
      <c r="V1297" s="8">
        <v>470.8515625</v>
      </c>
      <c r="W1297" s="8">
        <v>616.899169921875</v>
      </c>
      <c r="X1297" s="8">
        <v>569.953369140625</v>
      </c>
      <c r="Y1297" s="84">
        <v>123.8583679199219</v>
      </c>
      <c r="Z1297" s="8">
        <v>55.868236541748047</v>
      </c>
      <c r="AA1297" s="8">
        <v>46.847526550292969</v>
      </c>
      <c r="AB1297" s="8">
        <v>48.004066467285163</v>
      </c>
      <c r="AC1297" s="8">
        <v>58.709568023681641</v>
      </c>
      <c r="AD1297" s="8">
        <v>62.741996765136719</v>
      </c>
      <c r="AE1297" s="8">
        <v>78.43756103515625</v>
      </c>
      <c r="AF1297" s="8">
        <v>75.950393676757813</v>
      </c>
      <c r="AG1297" s="8">
        <v>94.31500244140625</v>
      </c>
      <c r="AH1297" s="8">
        <v>116.9204559326172</v>
      </c>
      <c r="AI1297" s="8">
        <v>154.4798583984375</v>
      </c>
      <c r="AJ1297" s="8">
        <v>193.96452331542969</v>
      </c>
      <c r="AK1297" s="8">
        <v>223.91070556640631</v>
      </c>
      <c r="AL1297" s="8">
        <v>257.86734008789063</v>
      </c>
      <c r="AM1297" s="8">
        <v>288.3974609375</v>
      </c>
      <c r="AN1297" s="8">
        <v>366.81155395507813</v>
      </c>
      <c r="AO1297" s="8">
        <v>428.29763793945313</v>
      </c>
      <c r="AP1297" s="8">
        <v>516.2650146484375</v>
      </c>
      <c r="AQ1297" s="8">
        <v>576.39263916015625</v>
      </c>
    </row>
    <row r="1298" spans="1:43" x14ac:dyDescent="0.3">
      <c r="A1298" s="3" t="s">
        <v>5015</v>
      </c>
      <c r="B1298" s="1" t="s">
        <v>11548</v>
      </c>
      <c r="C1298" s="57" t="s">
        <v>6393</v>
      </c>
      <c r="D1298" s="57" t="s">
        <v>6408</v>
      </c>
      <c r="E1298" s="57" t="s">
        <v>6680</v>
      </c>
      <c r="F1298" s="89">
        <v>160.40452575683591</v>
      </c>
      <c r="G1298" s="8">
        <v>66.003150939941406</v>
      </c>
      <c r="H1298" s="8">
        <v>88.745254516601563</v>
      </c>
      <c r="I1298" s="8">
        <v>89.311744689941406</v>
      </c>
      <c r="J1298" s="8">
        <v>78.735847473144531</v>
      </c>
      <c r="K1298" s="8">
        <v>73.579940795898438</v>
      </c>
      <c r="L1298" s="8">
        <v>64.316719055175781</v>
      </c>
      <c r="M1298" s="8">
        <v>72.853202819824219</v>
      </c>
      <c r="N1298" s="8">
        <v>81.9119873046875</v>
      </c>
      <c r="O1298" s="8">
        <v>119.0316619873047</v>
      </c>
      <c r="P1298" s="8">
        <v>154.17919921875</v>
      </c>
      <c r="Q1298" s="8">
        <v>214.23750305175781</v>
      </c>
      <c r="R1298" s="8">
        <v>242.66593933105469</v>
      </c>
      <c r="S1298" s="8">
        <v>291.9178466796875</v>
      </c>
      <c r="T1298" s="8">
        <v>368.60394287109381</v>
      </c>
      <c r="U1298" s="8">
        <v>466.85116577148438</v>
      </c>
      <c r="V1298" s="8">
        <v>469.16943359375</v>
      </c>
      <c r="W1298" s="8">
        <v>629.58001708984375</v>
      </c>
      <c r="X1298" s="8">
        <v>651.333740234375</v>
      </c>
      <c r="Y1298" s="84">
        <v>139.97639465332031</v>
      </c>
      <c r="Z1298" s="8">
        <v>72.900642395019531</v>
      </c>
      <c r="AA1298" s="8">
        <v>50.167831420898438</v>
      </c>
      <c r="AB1298" s="8">
        <v>77.359916687011719</v>
      </c>
      <c r="AC1298" s="8">
        <v>73.576103210449219</v>
      </c>
      <c r="AD1298" s="8">
        <v>89.221138000488281</v>
      </c>
      <c r="AE1298" s="8">
        <v>95.452659606933594</v>
      </c>
      <c r="AF1298" s="8">
        <v>104.1220703125</v>
      </c>
      <c r="AG1298" s="8">
        <v>129.88433837890631</v>
      </c>
      <c r="AH1298" s="8">
        <v>156.84735107421881</v>
      </c>
      <c r="AI1298" s="8">
        <v>199.78736877441409</v>
      </c>
      <c r="AJ1298" s="8">
        <v>255.17059326171881</v>
      </c>
      <c r="AK1298" s="8">
        <v>244.33619689941409</v>
      </c>
      <c r="AL1298" s="8">
        <v>265.36773681640631</v>
      </c>
      <c r="AM1298" s="8">
        <v>319.45236206054688</v>
      </c>
      <c r="AN1298" s="8">
        <v>378.969970703125</v>
      </c>
      <c r="AO1298" s="8">
        <v>444.56170654296881</v>
      </c>
      <c r="AP1298" s="8">
        <v>494.60379028320313</v>
      </c>
      <c r="AQ1298" s="8">
        <v>567.97772216796875</v>
      </c>
    </row>
    <row r="1299" spans="1:43" x14ac:dyDescent="0.3">
      <c r="A1299" s="3" t="s">
        <v>5014</v>
      </c>
      <c r="B1299" s="1" t="s">
        <v>7970</v>
      </c>
      <c r="C1299" s="57" t="s">
        <v>6393</v>
      </c>
      <c r="D1299" s="57" t="s">
        <v>6408</v>
      </c>
      <c r="E1299" s="57" t="s">
        <v>6680</v>
      </c>
      <c r="F1299" s="89">
        <v>133.4358825683594</v>
      </c>
      <c r="G1299" s="8">
        <v>59.754638671875</v>
      </c>
      <c r="H1299" s="8">
        <v>64.172706604003906</v>
      </c>
      <c r="I1299" s="8">
        <v>72.026924133300781</v>
      </c>
      <c r="J1299" s="8">
        <v>80.349861145019531</v>
      </c>
      <c r="K1299" s="8">
        <v>50.328094482421882</v>
      </c>
      <c r="L1299" s="8">
        <v>55.116344451904297</v>
      </c>
      <c r="M1299" s="8">
        <v>91.762519836425781</v>
      </c>
      <c r="N1299" s="8">
        <v>86.035804748535156</v>
      </c>
      <c r="O1299" s="8">
        <v>103.9427490234375</v>
      </c>
      <c r="P1299" s="8">
        <v>137.6208801269531</v>
      </c>
      <c r="Q1299" s="8">
        <v>164.0014343261719</v>
      </c>
      <c r="R1299" s="8">
        <v>186.7702941894531</v>
      </c>
      <c r="S1299" s="8">
        <v>265.26495361328131</v>
      </c>
      <c r="T1299" s="8">
        <v>328.5089111328125</v>
      </c>
      <c r="U1299" s="8">
        <v>395.17098999023438</v>
      </c>
      <c r="V1299" s="8">
        <v>508.42153930664063</v>
      </c>
      <c r="W1299" s="8">
        <v>532.16790771484375</v>
      </c>
      <c r="X1299" s="8">
        <v>598.99688720703125</v>
      </c>
      <c r="Y1299" s="84">
        <v>135.17271423339841</v>
      </c>
      <c r="Z1299" s="8">
        <v>53.237724304199219</v>
      </c>
      <c r="AA1299" s="8">
        <v>50.068912506103523</v>
      </c>
      <c r="AB1299" s="8">
        <v>54.032386779785163</v>
      </c>
      <c r="AC1299" s="8">
        <v>78.027793884277344</v>
      </c>
      <c r="AD1299" s="8">
        <v>61.898006439208977</v>
      </c>
      <c r="AE1299" s="8">
        <v>91.198883056640625</v>
      </c>
      <c r="AF1299" s="8">
        <v>104.2732772827148</v>
      </c>
      <c r="AG1299" s="8">
        <v>102.49449157714839</v>
      </c>
      <c r="AH1299" s="8">
        <v>138.1423034667969</v>
      </c>
      <c r="AI1299" s="8">
        <v>189.4229736328125</v>
      </c>
      <c r="AJ1299" s="8">
        <v>217.350341796875</v>
      </c>
      <c r="AK1299" s="8">
        <v>218.83995056152341</v>
      </c>
      <c r="AL1299" s="8">
        <v>258.76470947265631</v>
      </c>
      <c r="AM1299" s="8">
        <v>293.00140380859381</v>
      </c>
      <c r="AN1299" s="8">
        <v>343.00567626953131</v>
      </c>
      <c r="AO1299" s="8">
        <v>436.60757446289063</v>
      </c>
      <c r="AP1299" s="8">
        <v>500.41729736328131</v>
      </c>
      <c r="AQ1299" s="8">
        <v>571.06463623046875</v>
      </c>
    </row>
    <row r="1300" spans="1:43" x14ac:dyDescent="0.3">
      <c r="A1300" s="3" t="s">
        <v>5013</v>
      </c>
      <c r="B1300" s="1" t="s">
        <v>11547</v>
      </c>
      <c r="C1300" s="57" t="s">
        <v>6393</v>
      </c>
      <c r="D1300" s="57" t="s">
        <v>6408</v>
      </c>
      <c r="E1300" s="57" t="s">
        <v>6680</v>
      </c>
      <c r="F1300" s="89">
        <v>164.3133544921875</v>
      </c>
      <c r="G1300" s="8">
        <v>84.239173889160156</v>
      </c>
      <c r="H1300" s="8">
        <v>66.197219848632813</v>
      </c>
      <c r="I1300" s="8">
        <v>82.857292175292969</v>
      </c>
      <c r="J1300" s="8">
        <v>62.748516082763672</v>
      </c>
      <c r="K1300" s="8">
        <v>62.532756805419922</v>
      </c>
      <c r="L1300" s="8">
        <v>72.4454345703125</v>
      </c>
      <c r="M1300" s="8">
        <v>80.637115478515625</v>
      </c>
      <c r="N1300" s="8">
        <v>82.749526977539063</v>
      </c>
      <c r="O1300" s="8">
        <v>128.8680419921875</v>
      </c>
      <c r="P1300" s="8">
        <v>127.23903656005859</v>
      </c>
      <c r="Q1300" s="8">
        <v>179.10615539550781</v>
      </c>
      <c r="R1300" s="8">
        <v>222.66131591796881</v>
      </c>
      <c r="S1300" s="8">
        <v>274.47805786132813</v>
      </c>
      <c r="T1300" s="8">
        <v>339.26068115234381</v>
      </c>
      <c r="U1300" s="8">
        <v>417.84548950195313</v>
      </c>
      <c r="V1300" s="8">
        <v>502.25137329101563</v>
      </c>
      <c r="W1300" s="8">
        <v>627.36737060546875</v>
      </c>
      <c r="X1300" s="8">
        <v>639.24688720703125</v>
      </c>
      <c r="Y1300" s="84">
        <v>133.71026611328131</v>
      </c>
      <c r="Z1300" s="8">
        <v>52.509212493896477</v>
      </c>
      <c r="AA1300" s="8">
        <v>54.331867218017578</v>
      </c>
      <c r="AB1300" s="8">
        <v>65.768852233886719</v>
      </c>
      <c r="AC1300" s="8">
        <v>78.174568176269531</v>
      </c>
      <c r="AD1300" s="8">
        <v>85.325904846191406</v>
      </c>
      <c r="AE1300" s="8">
        <v>114.6617813110352</v>
      </c>
      <c r="AF1300" s="8">
        <v>102.66506195068359</v>
      </c>
      <c r="AG1300" s="8">
        <v>150.14549255371091</v>
      </c>
      <c r="AH1300" s="8">
        <v>153.7504577636719</v>
      </c>
      <c r="AI1300" s="8">
        <v>237.7577819824219</v>
      </c>
      <c r="AJ1300" s="8">
        <v>249.8301696777344</v>
      </c>
      <c r="AK1300" s="8">
        <v>267.29287719726563</v>
      </c>
      <c r="AL1300" s="8">
        <v>303.21218872070313</v>
      </c>
      <c r="AM1300" s="8">
        <v>367.96902465820313</v>
      </c>
      <c r="AN1300" s="8">
        <v>419.98556518554688</v>
      </c>
      <c r="AO1300" s="8">
        <v>437.85958862304688</v>
      </c>
      <c r="AP1300" s="8">
        <v>516.17706298828125</v>
      </c>
      <c r="AQ1300" s="8">
        <v>649.25128173828125</v>
      </c>
    </row>
    <row r="1301" spans="1:43" x14ac:dyDescent="0.3">
      <c r="A1301" s="3" t="s">
        <v>5012</v>
      </c>
      <c r="B1301" s="1" t="s">
        <v>7191</v>
      </c>
      <c r="C1301" s="57" t="s">
        <v>6393</v>
      </c>
      <c r="D1301" s="57" t="s">
        <v>6408</v>
      </c>
      <c r="E1301" s="57" t="s">
        <v>6680</v>
      </c>
      <c r="F1301" s="89">
        <v>149.86479187011719</v>
      </c>
      <c r="G1301" s="8">
        <v>53.767803192138672</v>
      </c>
      <c r="H1301" s="8">
        <v>85.429985046386719</v>
      </c>
      <c r="I1301" s="8">
        <v>89.569343566894531</v>
      </c>
      <c r="J1301" s="8">
        <v>73.615928649902344</v>
      </c>
      <c r="K1301" s="8">
        <v>57.034061431884773</v>
      </c>
      <c r="L1301" s="8">
        <v>69.422859191894531</v>
      </c>
      <c r="M1301" s="8">
        <v>76.910224914550781</v>
      </c>
      <c r="N1301" s="8">
        <v>71.873153686523438</v>
      </c>
      <c r="O1301" s="8">
        <v>102.71987152099609</v>
      </c>
      <c r="P1301" s="8">
        <v>143.1507263183594</v>
      </c>
      <c r="Q1301" s="8">
        <v>174.82853698730469</v>
      </c>
      <c r="R1301" s="8">
        <v>193.9187927246094</v>
      </c>
      <c r="S1301" s="8">
        <v>268.67013549804688</v>
      </c>
      <c r="T1301" s="8">
        <v>319.55392456054688</v>
      </c>
      <c r="U1301" s="8">
        <v>406.36712646484381</v>
      </c>
      <c r="V1301" s="8">
        <v>524.25830078125</v>
      </c>
      <c r="W1301" s="8">
        <v>609.0662841796875</v>
      </c>
      <c r="X1301" s="8">
        <v>560.902587890625</v>
      </c>
      <c r="Y1301" s="84">
        <v>121.4709854125977</v>
      </c>
      <c r="Z1301" s="8">
        <v>43.397674560546882</v>
      </c>
      <c r="AA1301" s="8">
        <v>49.595378875732422</v>
      </c>
      <c r="AB1301" s="8">
        <v>52.488792419433587</v>
      </c>
      <c r="AC1301" s="8">
        <v>67.685371398925781</v>
      </c>
      <c r="AD1301" s="8">
        <v>77.019378662109375</v>
      </c>
      <c r="AE1301" s="8">
        <v>96.423141479492188</v>
      </c>
      <c r="AF1301" s="8">
        <v>99.129638671875</v>
      </c>
      <c r="AG1301" s="8">
        <v>110.56838226318359</v>
      </c>
      <c r="AH1301" s="8">
        <v>158.57771301269531</v>
      </c>
      <c r="AI1301" s="8">
        <v>183.47801208496091</v>
      </c>
      <c r="AJ1301" s="8">
        <v>223.8421325683594</v>
      </c>
      <c r="AK1301" s="8">
        <v>220.96516418457031</v>
      </c>
      <c r="AL1301" s="8">
        <v>285.97372436523438</v>
      </c>
      <c r="AM1301" s="8">
        <v>322.17376708984381</v>
      </c>
      <c r="AN1301" s="8">
        <v>361.64578247070313</v>
      </c>
      <c r="AO1301" s="8">
        <v>432.392578125</v>
      </c>
      <c r="AP1301" s="8">
        <v>555.8643798828125</v>
      </c>
      <c r="AQ1301" s="8">
        <v>578.37249755859375</v>
      </c>
    </row>
    <row r="1302" spans="1:43" x14ac:dyDescent="0.3">
      <c r="A1302" s="3" t="s">
        <v>5011</v>
      </c>
      <c r="B1302" s="1" t="s">
        <v>11546</v>
      </c>
      <c r="C1302" s="57" t="s">
        <v>6393</v>
      </c>
      <c r="D1302" s="57" t="s">
        <v>6408</v>
      </c>
      <c r="E1302" s="57" t="s">
        <v>6680</v>
      </c>
      <c r="F1302" s="89">
        <v>151.76025390625</v>
      </c>
      <c r="G1302" s="8">
        <v>65.850105285644531</v>
      </c>
      <c r="H1302" s="8">
        <v>87.391990661621094</v>
      </c>
      <c r="I1302" s="8">
        <v>74.635704040527344</v>
      </c>
      <c r="J1302" s="8">
        <v>69.840476989746094</v>
      </c>
      <c r="K1302" s="8">
        <v>65.661216735839844</v>
      </c>
      <c r="L1302" s="8">
        <v>56.465309143066413</v>
      </c>
      <c r="M1302" s="8">
        <v>62.931667327880859</v>
      </c>
      <c r="N1302" s="8">
        <v>84.405265808105469</v>
      </c>
      <c r="O1302" s="8">
        <v>121.8422546386719</v>
      </c>
      <c r="P1302" s="8">
        <v>133.3245544433594</v>
      </c>
      <c r="Q1302" s="8">
        <v>179.32820129394531</v>
      </c>
      <c r="R1302" s="8">
        <v>193.9590148925781</v>
      </c>
      <c r="S1302" s="8">
        <v>256.71884155273438</v>
      </c>
      <c r="T1302" s="8">
        <v>322.2890625</v>
      </c>
      <c r="U1302" s="8">
        <v>388.5699462890625</v>
      </c>
      <c r="V1302" s="8">
        <v>478.86627197265631</v>
      </c>
      <c r="W1302" s="8">
        <v>649.3922119140625</v>
      </c>
      <c r="X1302" s="8">
        <v>580.20574951171875</v>
      </c>
      <c r="Y1302" s="84">
        <v>130.92742919921881</v>
      </c>
      <c r="Z1302" s="8">
        <v>48.391597747802727</v>
      </c>
      <c r="AA1302" s="8">
        <v>44.568386077880859</v>
      </c>
      <c r="AB1302" s="8">
        <v>77.474494934082031</v>
      </c>
      <c r="AC1302" s="8">
        <v>70.817344665527344</v>
      </c>
      <c r="AD1302" s="8">
        <v>83.223297119140625</v>
      </c>
      <c r="AE1302" s="8">
        <v>87.192710876464844</v>
      </c>
      <c r="AF1302" s="8">
        <v>97.679229736328125</v>
      </c>
      <c r="AG1302" s="8">
        <v>112.1642227172852</v>
      </c>
      <c r="AH1302" s="8">
        <v>152.51983642578131</v>
      </c>
      <c r="AI1302" s="8">
        <v>209.1659240722656</v>
      </c>
      <c r="AJ1302" s="8">
        <v>215.97538757324219</v>
      </c>
      <c r="AK1302" s="8">
        <v>249.9524841308594</v>
      </c>
      <c r="AL1302" s="8">
        <v>260.9307861328125</v>
      </c>
      <c r="AM1302" s="8">
        <v>316.0224609375</v>
      </c>
      <c r="AN1302" s="8">
        <v>315.099365234375</v>
      </c>
      <c r="AO1302" s="8">
        <v>443.135009765625</v>
      </c>
      <c r="AP1302" s="8">
        <v>509.05950927734381</v>
      </c>
      <c r="AQ1302" s="8">
        <v>539.42401123046875</v>
      </c>
    </row>
    <row r="1303" spans="1:43" x14ac:dyDescent="0.3">
      <c r="A1303" s="3" t="s">
        <v>5010</v>
      </c>
      <c r="B1303" s="1" t="s">
        <v>11390</v>
      </c>
      <c r="C1303" s="57" t="s">
        <v>6393</v>
      </c>
      <c r="D1303" s="57" t="s">
        <v>6408</v>
      </c>
      <c r="E1303" s="57" t="s">
        <v>6680</v>
      </c>
      <c r="F1303" s="89">
        <v>148.5119934082031</v>
      </c>
      <c r="G1303" s="8">
        <v>62.651576995849609</v>
      </c>
      <c r="H1303" s="8">
        <v>79.780059814453125</v>
      </c>
      <c r="I1303" s="8">
        <v>99.136642456054688</v>
      </c>
      <c r="J1303" s="8">
        <v>78.455474853515625</v>
      </c>
      <c r="K1303" s="8">
        <v>74.314529418945313</v>
      </c>
      <c r="L1303" s="8">
        <v>78.912544250488281</v>
      </c>
      <c r="M1303" s="8">
        <v>78.046722412109375</v>
      </c>
      <c r="N1303" s="8">
        <v>85.368911743164063</v>
      </c>
      <c r="O1303" s="8">
        <v>103.4274826049805</v>
      </c>
      <c r="P1303" s="8">
        <v>132.0093994140625</v>
      </c>
      <c r="Q1303" s="8">
        <v>163.3913269042969</v>
      </c>
      <c r="R1303" s="8">
        <v>236.40684509277341</v>
      </c>
      <c r="S1303" s="8">
        <v>291.19668579101563</v>
      </c>
      <c r="T1303" s="8">
        <v>357.73849487304688</v>
      </c>
      <c r="U1303" s="8">
        <v>417.95367431640631</v>
      </c>
      <c r="V1303" s="8">
        <v>498.44650268554688</v>
      </c>
      <c r="W1303" s="8">
        <v>570.5469970703125</v>
      </c>
      <c r="X1303" s="8">
        <v>671.5723876953125</v>
      </c>
      <c r="Y1303" s="84">
        <v>132.25440979003909</v>
      </c>
      <c r="Z1303" s="8">
        <v>54.812431335449219</v>
      </c>
      <c r="AA1303" s="8">
        <v>53.004543304443359</v>
      </c>
      <c r="AB1303" s="8">
        <v>74.808219909667969</v>
      </c>
      <c r="AC1303" s="8">
        <v>80.202705383300781</v>
      </c>
      <c r="AD1303" s="8">
        <v>87.569015502929688</v>
      </c>
      <c r="AE1303" s="8">
        <v>95.502578735351563</v>
      </c>
      <c r="AF1303" s="8">
        <v>93.730300903320313</v>
      </c>
      <c r="AG1303" s="8">
        <v>140.36854553222659</v>
      </c>
      <c r="AH1303" s="8">
        <v>147.6325378417969</v>
      </c>
      <c r="AI1303" s="8">
        <v>180.2038269042969</v>
      </c>
      <c r="AJ1303" s="8">
        <v>236.80384826660159</v>
      </c>
      <c r="AK1303" s="8">
        <v>265.23760986328131</v>
      </c>
      <c r="AL1303" s="8">
        <v>302.03903198242188</v>
      </c>
      <c r="AM1303" s="8">
        <v>331.39596557617188</v>
      </c>
      <c r="AN1303" s="8">
        <v>370.32101440429688</v>
      </c>
      <c r="AO1303" s="8">
        <v>474.45626831054688</v>
      </c>
      <c r="AP1303" s="8">
        <v>555.52569580078125</v>
      </c>
      <c r="AQ1303" s="8">
        <v>613.13079833984375</v>
      </c>
    </row>
    <row r="1304" spans="1:43" x14ac:dyDescent="0.3">
      <c r="A1304" s="3" t="s">
        <v>5009</v>
      </c>
      <c r="B1304" s="1" t="s">
        <v>10993</v>
      </c>
      <c r="C1304" s="57" t="s">
        <v>6393</v>
      </c>
      <c r="D1304" s="57" t="s">
        <v>6408</v>
      </c>
      <c r="E1304" s="57" t="s">
        <v>6680</v>
      </c>
      <c r="F1304" s="89">
        <v>144.99351501464841</v>
      </c>
      <c r="G1304" s="8">
        <v>59.811794281005859</v>
      </c>
      <c r="H1304" s="8">
        <v>73.639312744140625</v>
      </c>
      <c r="I1304" s="8">
        <v>83.138252258300781</v>
      </c>
      <c r="J1304" s="8">
        <v>69.125045776367188</v>
      </c>
      <c r="K1304" s="8">
        <v>69.902076721191406</v>
      </c>
      <c r="L1304" s="8">
        <v>70.477890014648438</v>
      </c>
      <c r="M1304" s="8">
        <v>75.172431945800781</v>
      </c>
      <c r="N1304" s="8">
        <v>78.612686157226563</v>
      </c>
      <c r="O1304" s="8">
        <v>106.03810119628911</v>
      </c>
      <c r="P1304" s="8">
        <v>167.07182312011719</v>
      </c>
      <c r="Q1304" s="8">
        <v>173.6208801269531</v>
      </c>
      <c r="R1304" s="8">
        <v>211.71101379394531</v>
      </c>
      <c r="S1304" s="8">
        <v>262.11868286132813</v>
      </c>
      <c r="T1304" s="8">
        <v>372.3741455078125</v>
      </c>
      <c r="U1304" s="8">
        <v>425.06729125976563</v>
      </c>
      <c r="V1304" s="8">
        <v>512.69134521484375</v>
      </c>
      <c r="W1304" s="8">
        <v>592.69366455078125</v>
      </c>
      <c r="X1304" s="8">
        <v>511.56341552734381</v>
      </c>
      <c r="Y1304" s="84">
        <v>132.93824768066409</v>
      </c>
      <c r="Z1304" s="8">
        <v>69.137191772460938</v>
      </c>
      <c r="AA1304" s="8">
        <v>42.571666717529297</v>
      </c>
      <c r="AB1304" s="8">
        <v>64.879653930664063</v>
      </c>
      <c r="AC1304" s="8">
        <v>65.273391723632813</v>
      </c>
      <c r="AD1304" s="8">
        <v>79.139411926269531</v>
      </c>
      <c r="AE1304" s="8">
        <v>96.237655639648438</v>
      </c>
      <c r="AF1304" s="8">
        <v>116.0279083251953</v>
      </c>
      <c r="AG1304" s="8">
        <v>121.7686309814453</v>
      </c>
      <c r="AH1304" s="8">
        <v>133.79237365722659</v>
      </c>
      <c r="AI1304" s="8">
        <v>206.30455017089841</v>
      </c>
      <c r="AJ1304" s="8">
        <v>242.6174011230469</v>
      </c>
      <c r="AK1304" s="8">
        <v>263.35696411132813</v>
      </c>
      <c r="AL1304" s="8">
        <v>290.93081665039063</v>
      </c>
      <c r="AM1304" s="8">
        <v>307.3330078125</v>
      </c>
      <c r="AN1304" s="8">
        <v>347.02874755859381</v>
      </c>
      <c r="AO1304" s="8">
        <v>414.38815307617188</v>
      </c>
      <c r="AP1304" s="8">
        <v>483.7281494140625</v>
      </c>
      <c r="AQ1304" s="8">
        <v>550.7330322265625</v>
      </c>
    </row>
    <row r="1305" spans="1:43" x14ac:dyDescent="0.3">
      <c r="A1305" s="3" t="s">
        <v>5008</v>
      </c>
      <c r="B1305" s="1" t="s">
        <v>11545</v>
      </c>
      <c r="C1305" s="57" t="s">
        <v>6393</v>
      </c>
      <c r="D1305" s="57" t="s">
        <v>6408</v>
      </c>
      <c r="E1305" s="57" t="s">
        <v>6680</v>
      </c>
      <c r="F1305" s="89">
        <v>139.13671875</v>
      </c>
      <c r="G1305" s="8">
        <v>107.837043762207</v>
      </c>
      <c r="H1305" s="8">
        <v>60.620746612548828</v>
      </c>
      <c r="I1305" s="8">
        <v>82.7005615234375</v>
      </c>
      <c r="J1305" s="8">
        <v>70.598503112792969</v>
      </c>
      <c r="K1305" s="8">
        <v>76.283973693847656</v>
      </c>
      <c r="L1305" s="8">
        <v>55.281387329101563</v>
      </c>
      <c r="M1305" s="8">
        <v>61.315402984619141</v>
      </c>
      <c r="N1305" s="8">
        <v>82.446548461914063</v>
      </c>
      <c r="O1305" s="8">
        <v>93.735069274902344</v>
      </c>
      <c r="P1305" s="8">
        <v>143.30401611328131</v>
      </c>
      <c r="Q1305" s="8">
        <v>166.01759338378909</v>
      </c>
      <c r="R1305" s="8">
        <v>221.33998107910159</v>
      </c>
      <c r="S1305" s="8">
        <v>293.39706420898438</v>
      </c>
      <c r="T1305" s="8">
        <v>333.30014038085938</v>
      </c>
      <c r="U1305" s="8">
        <v>421.4771728515625</v>
      </c>
      <c r="V1305" s="8">
        <v>503.43630981445313</v>
      </c>
      <c r="W1305" s="8">
        <v>511.93218994140631</v>
      </c>
      <c r="X1305" s="8">
        <v>708.1873779296875</v>
      </c>
      <c r="Y1305" s="84">
        <v>152.49378967285159</v>
      </c>
      <c r="Z1305" s="8">
        <v>57.713260650634773</v>
      </c>
      <c r="AA1305" s="8">
        <v>48.050899505615227</v>
      </c>
      <c r="AB1305" s="8">
        <v>59.957256317138672</v>
      </c>
      <c r="AC1305" s="8">
        <v>78.479286193847656</v>
      </c>
      <c r="AD1305" s="8">
        <v>73.7784423828125</v>
      </c>
      <c r="AE1305" s="8">
        <v>77.902420043945313</v>
      </c>
      <c r="AF1305" s="8">
        <v>110.20851898193359</v>
      </c>
      <c r="AG1305" s="8">
        <v>96.775428771972656</v>
      </c>
      <c r="AH1305" s="8">
        <v>123.1121139526367</v>
      </c>
      <c r="AI1305" s="8">
        <v>173.63453674316409</v>
      </c>
      <c r="AJ1305" s="8">
        <v>267.45321655273438</v>
      </c>
      <c r="AK1305" s="8">
        <v>214.40032958984381</v>
      </c>
      <c r="AL1305" s="8">
        <v>262.2698974609375</v>
      </c>
      <c r="AM1305" s="8">
        <v>324.49649047851563</v>
      </c>
      <c r="AN1305" s="8">
        <v>388.44073486328131</v>
      </c>
      <c r="AO1305" s="8">
        <v>429.25064086914063</v>
      </c>
      <c r="AP1305" s="8">
        <v>584.7548828125</v>
      </c>
      <c r="AQ1305" s="8">
        <v>470.09024047851563</v>
      </c>
    </row>
    <row r="1306" spans="1:43" x14ac:dyDescent="0.3">
      <c r="A1306" s="3" t="s">
        <v>5007</v>
      </c>
      <c r="B1306" s="1" t="s">
        <v>11544</v>
      </c>
      <c r="C1306" s="57" t="s">
        <v>6393</v>
      </c>
      <c r="D1306" s="57" t="s">
        <v>6408</v>
      </c>
      <c r="E1306" s="57" t="s">
        <v>6680</v>
      </c>
      <c r="F1306" s="89">
        <v>180.5921325683594</v>
      </c>
      <c r="G1306" s="8">
        <v>88.202659606933594</v>
      </c>
      <c r="H1306" s="8">
        <v>73.902595520019531</v>
      </c>
      <c r="I1306" s="8">
        <v>93.062263488769531</v>
      </c>
      <c r="J1306" s="8">
        <v>78.531455993652344</v>
      </c>
      <c r="K1306" s="8">
        <v>63.941787719726563</v>
      </c>
      <c r="L1306" s="8">
        <v>101.1562805175781</v>
      </c>
      <c r="M1306" s="8">
        <v>119.1398086547852</v>
      </c>
      <c r="N1306" s="8">
        <v>130.10694885253909</v>
      </c>
      <c r="O1306" s="8">
        <v>158.65351867675781</v>
      </c>
      <c r="P1306" s="8">
        <v>180.80192565917969</v>
      </c>
      <c r="Q1306" s="8">
        <v>222.16357421875</v>
      </c>
      <c r="R1306" s="8">
        <v>225.32734680175781</v>
      </c>
      <c r="S1306" s="8">
        <v>308.45535278320313</v>
      </c>
      <c r="T1306" s="8">
        <v>355.56802368164063</v>
      </c>
      <c r="U1306" s="8">
        <v>365.189208984375</v>
      </c>
      <c r="V1306" s="8">
        <v>511.26394653320313</v>
      </c>
      <c r="W1306" s="8">
        <v>585.2366943359375</v>
      </c>
      <c r="X1306" s="8">
        <v>685.1064453125</v>
      </c>
      <c r="Y1306" s="84">
        <v>155.87129211425781</v>
      </c>
      <c r="Z1306" s="8">
        <v>72.95770263671875</v>
      </c>
      <c r="AA1306" s="8">
        <v>61.927093505859382</v>
      </c>
      <c r="AB1306" s="8">
        <v>80.189117431640625</v>
      </c>
      <c r="AC1306" s="8">
        <v>85.142044067382813</v>
      </c>
      <c r="AD1306" s="8">
        <v>108.95179748535161</v>
      </c>
      <c r="AE1306" s="8">
        <v>94.110084533691406</v>
      </c>
      <c r="AF1306" s="8">
        <v>130.54023742675781</v>
      </c>
      <c r="AG1306" s="8">
        <v>155.1359558105469</v>
      </c>
      <c r="AH1306" s="8">
        <v>174.8647766113281</v>
      </c>
      <c r="AI1306" s="8">
        <v>199.4136047363281</v>
      </c>
      <c r="AJ1306" s="8">
        <v>260.72369384765631</v>
      </c>
      <c r="AK1306" s="8">
        <v>255.0552978515625</v>
      </c>
      <c r="AL1306" s="8">
        <v>298.2645263671875</v>
      </c>
      <c r="AM1306" s="8">
        <v>367.67391967773438</v>
      </c>
      <c r="AN1306" s="8">
        <v>323.98928833007813</v>
      </c>
      <c r="AO1306" s="8">
        <v>398.74771118164063</v>
      </c>
      <c r="AP1306" s="8">
        <v>496.246337890625</v>
      </c>
      <c r="AQ1306" s="8">
        <v>657.0291748046875</v>
      </c>
    </row>
    <row r="1307" spans="1:43" x14ac:dyDescent="0.3">
      <c r="A1307" s="3" t="s">
        <v>5006</v>
      </c>
      <c r="B1307" s="1" t="s">
        <v>11543</v>
      </c>
      <c r="C1307" s="57" t="s">
        <v>6393</v>
      </c>
      <c r="D1307" s="57" t="s">
        <v>6408</v>
      </c>
      <c r="E1307" s="57" t="s">
        <v>6680</v>
      </c>
      <c r="F1307" s="89">
        <v>138.9804382324219</v>
      </c>
      <c r="G1307" s="8">
        <v>36.060066223144531</v>
      </c>
      <c r="H1307" s="8">
        <v>64.642127990722656</v>
      </c>
      <c r="I1307" s="8">
        <v>86.849922180175781</v>
      </c>
      <c r="J1307" s="8">
        <v>67.422309875488281</v>
      </c>
      <c r="K1307" s="8">
        <v>75.196670532226563</v>
      </c>
      <c r="L1307" s="8">
        <v>59.086875915527337</v>
      </c>
      <c r="M1307" s="8">
        <v>62.888320922851563</v>
      </c>
      <c r="N1307" s="8">
        <v>65.633781433105469</v>
      </c>
      <c r="O1307" s="8">
        <v>103.0698318481445</v>
      </c>
      <c r="P1307" s="8">
        <v>118.5109481811523</v>
      </c>
      <c r="Q1307" s="8">
        <v>149.35142517089841</v>
      </c>
      <c r="R1307" s="8">
        <v>181.02906799316409</v>
      </c>
      <c r="S1307" s="8">
        <v>256.70724487304688</v>
      </c>
      <c r="T1307" s="8">
        <v>290.62725830078131</v>
      </c>
      <c r="U1307" s="8">
        <v>415.17636108398438</v>
      </c>
      <c r="V1307" s="8">
        <v>438.60067749023438</v>
      </c>
      <c r="W1307" s="8">
        <v>519.13616943359375</v>
      </c>
      <c r="X1307" s="8">
        <v>635.06719970703125</v>
      </c>
      <c r="Y1307" s="84">
        <v>123.6593551635742</v>
      </c>
      <c r="Z1307" s="8">
        <v>53.942161560058587</v>
      </c>
      <c r="AA1307" s="8">
        <v>43.327415466308587</v>
      </c>
      <c r="AB1307" s="8">
        <v>63.535972595214837</v>
      </c>
      <c r="AC1307" s="8">
        <v>55.530426025390632</v>
      </c>
      <c r="AD1307" s="8">
        <v>63.011756896972663</v>
      </c>
      <c r="AE1307" s="8">
        <v>62.04437255859375</v>
      </c>
      <c r="AF1307" s="8">
        <v>77.256011962890625</v>
      </c>
      <c r="AG1307" s="8">
        <v>89.223770141601563</v>
      </c>
      <c r="AH1307" s="8">
        <v>131.51054382324219</v>
      </c>
      <c r="AI1307" s="8">
        <v>163.0677490234375</v>
      </c>
      <c r="AJ1307" s="8">
        <v>177.55134582519531</v>
      </c>
      <c r="AK1307" s="8">
        <v>214.19856262207031</v>
      </c>
      <c r="AL1307" s="8">
        <v>253.61955261230469</v>
      </c>
      <c r="AM1307" s="8">
        <v>279.10125732421881</v>
      </c>
      <c r="AN1307" s="8">
        <v>346.80828857421881</v>
      </c>
      <c r="AO1307" s="8">
        <v>397.75576782226563</v>
      </c>
      <c r="AP1307" s="8">
        <v>434.20706176757813</v>
      </c>
      <c r="AQ1307" s="8">
        <v>619.1265869140625</v>
      </c>
    </row>
    <row r="1308" spans="1:43" x14ac:dyDescent="0.3">
      <c r="A1308" s="3" t="s">
        <v>5005</v>
      </c>
      <c r="B1308" s="1" t="s">
        <v>11542</v>
      </c>
      <c r="C1308" s="57" t="s">
        <v>6393</v>
      </c>
      <c r="D1308" s="57" t="s">
        <v>6408</v>
      </c>
      <c r="E1308" s="57" t="s">
        <v>6680</v>
      </c>
      <c r="F1308" s="89">
        <v>148.35084533691409</v>
      </c>
      <c r="G1308" s="8">
        <v>67.321182250976563</v>
      </c>
      <c r="H1308" s="8">
        <v>80.260795593261719</v>
      </c>
      <c r="I1308" s="8">
        <v>77.655853271484375</v>
      </c>
      <c r="J1308" s="8">
        <v>78.76568603515625</v>
      </c>
      <c r="K1308" s="8">
        <v>69.918319702148438</v>
      </c>
      <c r="L1308" s="8">
        <v>58.569995880126953</v>
      </c>
      <c r="M1308" s="8">
        <v>56.208034515380859</v>
      </c>
      <c r="N1308" s="8">
        <v>75.395416259765625</v>
      </c>
      <c r="O1308" s="8">
        <v>100.34389495849609</v>
      </c>
      <c r="P1308" s="8">
        <v>146.99562072753909</v>
      </c>
      <c r="Q1308" s="8">
        <v>199.02326965332031</v>
      </c>
      <c r="R1308" s="8">
        <v>262.65835571289063</v>
      </c>
      <c r="S1308" s="8">
        <v>325.64767456054688</v>
      </c>
      <c r="T1308" s="8">
        <v>472.55899047851563</v>
      </c>
      <c r="U1308" s="8">
        <v>476.86834716796881</v>
      </c>
      <c r="V1308" s="8">
        <v>645.41748046875</v>
      </c>
      <c r="W1308" s="8">
        <v>597.0418701171875</v>
      </c>
      <c r="X1308" s="8">
        <v>741.2056884765625</v>
      </c>
      <c r="Y1308" s="84">
        <v>127.2007751464844</v>
      </c>
      <c r="Z1308" s="8">
        <v>78.230506896972656</v>
      </c>
      <c r="AA1308" s="8">
        <v>64.19989013671875</v>
      </c>
      <c r="AB1308" s="8">
        <v>60.676853179931641</v>
      </c>
      <c r="AC1308" s="8">
        <v>79.692512512207031</v>
      </c>
      <c r="AD1308" s="8">
        <v>75.185653686523438</v>
      </c>
      <c r="AE1308" s="8">
        <v>79.059432983398438</v>
      </c>
      <c r="AF1308" s="8">
        <v>99.135139465332031</v>
      </c>
      <c r="AG1308" s="8">
        <v>121.16867828369141</v>
      </c>
      <c r="AH1308" s="8">
        <v>165.25230407714841</v>
      </c>
      <c r="AI1308" s="8">
        <v>168.44732666015631</v>
      </c>
      <c r="AJ1308" s="8">
        <v>232.73765563964841</v>
      </c>
      <c r="AK1308" s="8">
        <v>293.07611083984381</v>
      </c>
      <c r="AL1308" s="8">
        <v>391.61215209960938</v>
      </c>
      <c r="AM1308" s="8">
        <v>405.69000244140631</v>
      </c>
      <c r="AN1308" s="8">
        <v>390.12405395507813</v>
      </c>
      <c r="AO1308" s="8">
        <v>484.1649169921875</v>
      </c>
      <c r="AP1308" s="8">
        <v>520.582763671875</v>
      </c>
      <c r="AQ1308" s="8">
        <v>545.53326416015625</v>
      </c>
    </row>
    <row r="1309" spans="1:43" x14ac:dyDescent="0.3">
      <c r="A1309" s="3" t="s">
        <v>5004</v>
      </c>
      <c r="B1309" s="1" t="s">
        <v>11541</v>
      </c>
      <c r="C1309" s="57" t="s">
        <v>6393</v>
      </c>
      <c r="D1309" s="57" t="s">
        <v>6408</v>
      </c>
      <c r="E1309" s="57" t="s">
        <v>6680</v>
      </c>
      <c r="F1309" s="89">
        <v>150.95881652832031</v>
      </c>
      <c r="G1309" s="8">
        <v>78.883903503417969</v>
      </c>
      <c r="H1309" s="8">
        <v>81.205307006835938</v>
      </c>
      <c r="I1309" s="8">
        <v>83.366966247558594</v>
      </c>
      <c r="J1309" s="8">
        <v>65.809181213378906</v>
      </c>
      <c r="K1309" s="8">
        <v>70.291656494140625</v>
      </c>
      <c r="L1309" s="8">
        <v>73.817123413085938</v>
      </c>
      <c r="M1309" s="8">
        <v>71.405166625976563</v>
      </c>
      <c r="N1309" s="8">
        <v>62.758388519287109</v>
      </c>
      <c r="O1309" s="8">
        <v>93.794120788574219</v>
      </c>
      <c r="P1309" s="8">
        <v>137.06752014160159</v>
      </c>
      <c r="Q1309" s="8">
        <v>183.4664611816406</v>
      </c>
      <c r="R1309" s="8">
        <v>207.51885986328131</v>
      </c>
      <c r="S1309" s="8">
        <v>246.39427185058591</v>
      </c>
      <c r="T1309" s="8">
        <v>317.50265502929688</v>
      </c>
      <c r="U1309" s="8">
        <v>395.2222900390625</v>
      </c>
      <c r="V1309" s="8">
        <v>521.81689453125</v>
      </c>
      <c r="W1309" s="8">
        <v>618.0902099609375</v>
      </c>
      <c r="X1309" s="8">
        <v>691.75091552734375</v>
      </c>
      <c r="Y1309" s="84">
        <v>144.04646301269531</v>
      </c>
      <c r="Z1309" s="8">
        <v>58.598484039306641</v>
      </c>
      <c r="AA1309" s="8">
        <v>55.539272308349609</v>
      </c>
      <c r="AB1309" s="8">
        <v>76.432395935058594</v>
      </c>
      <c r="AC1309" s="8">
        <v>52.33673095703125</v>
      </c>
      <c r="AD1309" s="8">
        <v>54.548133850097663</v>
      </c>
      <c r="AE1309" s="8">
        <v>87.863006591796875</v>
      </c>
      <c r="AF1309" s="8">
        <v>105.0015106201172</v>
      </c>
      <c r="AG1309" s="8">
        <v>110.0325012207031</v>
      </c>
      <c r="AH1309" s="8">
        <v>125.98085784912109</v>
      </c>
      <c r="AI1309" s="8">
        <v>188.1299133300781</v>
      </c>
      <c r="AJ1309" s="8">
        <v>215.6989440917969</v>
      </c>
      <c r="AK1309" s="8">
        <v>245.60174560546881</v>
      </c>
      <c r="AL1309" s="8">
        <v>256.62420654296881</v>
      </c>
      <c r="AM1309" s="8">
        <v>326.63546752929688</v>
      </c>
      <c r="AN1309" s="8">
        <v>355.24639892578131</v>
      </c>
      <c r="AO1309" s="8">
        <v>445.80123901367188</v>
      </c>
      <c r="AP1309" s="8">
        <v>513.39129638671875</v>
      </c>
      <c r="AQ1309" s="8">
        <v>572.00909423828125</v>
      </c>
    </row>
    <row r="1310" spans="1:43" x14ac:dyDescent="0.3">
      <c r="A1310" s="3" t="s">
        <v>5003</v>
      </c>
      <c r="B1310" s="1" t="s">
        <v>11540</v>
      </c>
      <c r="C1310" s="57" t="s">
        <v>6393</v>
      </c>
      <c r="D1310" s="57" t="s">
        <v>6408</v>
      </c>
      <c r="E1310" s="57" t="s">
        <v>6680</v>
      </c>
      <c r="F1310" s="89">
        <v>146.32728576660159</v>
      </c>
      <c r="G1310" s="8">
        <v>62.777088165283203</v>
      </c>
      <c r="H1310" s="8">
        <v>68.631538391113281</v>
      </c>
      <c r="I1310" s="8">
        <v>85.658454895019531</v>
      </c>
      <c r="J1310" s="8">
        <v>81.274200439453125</v>
      </c>
      <c r="K1310" s="8">
        <v>52.642543792724609</v>
      </c>
      <c r="L1310" s="8">
        <v>84.59967041015625</v>
      </c>
      <c r="M1310" s="8">
        <v>75.524795532226563</v>
      </c>
      <c r="N1310" s="8">
        <v>81.930633544921875</v>
      </c>
      <c r="O1310" s="8">
        <v>91.049484252929688</v>
      </c>
      <c r="P1310" s="8">
        <v>139.40498352050781</v>
      </c>
      <c r="Q1310" s="8">
        <v>167.3052978515625</v>
      </c>
      <c r="R1310" s="8">
        <v>206.1677551269531</v>
      </c>
      <c r="S1310" s="8">
        <v>288.19680786132813</v>
      </c>
      <c r="T1310" s="8">
        <v>379.77487182617188</v>
      </c>
      <c r="U1310" s="8">
        <v>405.40869140625</v>
      </c>
      <c r="V1310" s="8">
        <v>525.61846923828125</v>
      </c>
      <c r="W1310" s="8">
        <v>599.566162109375</v>
      </c>
      <c r="X1310" s="8">
        <v>677.309326171875</v>
      </c>
      <c r="Y1310" s="84">
        <v>131.4386901855469</v>
      </c>
      <c r="Z1310" s="8">
        <v>56.239768981933587</v>
      </c>
      <c r="AA1310" s="8">
        <v>54.933635711669922</v>
      </c>
      <c r="AB1310" s="8">
        <v>81.823646545410156</v>
      </c>
      <c r="AC1310" s="8">
        <v>69.623382568359375</v>
      </c>
      <c r="AD1310" s="8">
        <v>64.024528503417969</v>
      </c>
      <c r="AE1310" s="8">
        <v>102.8376541137695</v>
      </c>
      <c r="AF1310" s="8">
        <v>110.4407196044922</v>
      </c>
      <c r="AG1310" s="8">
        <v>114.05751037597661</v>
      </c>
      <c r="AH1310" s="8">
        <v>164.75927734375</v>
      </c>
      <c r="AI1310" s="8">
        <v>185.49076843261719</v>
      </c>
      <c r="AJ1310" s="8">
        <v>222.5191955566406</v>
      </c>
      <c r="AK1310" s="8">
        <v>232.50848388671881</v>
      </c>
      <c r="AL1310" s="8">
        <v>256.60833740234381</v>
      </c>
      <c r="AM1310" s="8">
        <v>315.98837280273438</v>
      </c>
      <c r="AN1310" s="8">
        <v>401.19293212890631</v>
      </c>
      <c r="AO1310" s="8">
        <v>449.83270263671881</v>
      </c>
      <c r="AP1310" s="8">
        <v>534.71044921875</v>
      </c>
      <c r="AQ1310" s="8">
        <v>567.990234375</v>
      </c>
    </row>
    <row r="1311" spans="1:43" x14ac:dyDescent="0.3">
      <c r="A1311" s="3" t="s">
        <v>5002</v>
      </c>
      <c r="B1311" s="1" t="s">
        <v>11539</v>
      </c>
      <c r="C1311" s="57" t="s">
        <v>6393</v>
      </c>
      <c r="D1311" s="57" t="s">
        <v>6408</v>
      </c>
      <c r="E1311" s="57" t="s">
        <v>6680</v>
      </c>
      <c r="F1311" s="89">
        <v>154.9070739746094</v>
      </c>
      <c r="G1311" s="8">
        <v>71.2691650390625</v>
      </c>
      <c r="H1311" s="8">
        <v>83.673576354980469</v>
      </c>
      <c r="I1311" s="8">
        <v>89.63494873046875</v>
      </c>
      <c r="J1311" s="8">
        <v>78.922431945800781</v>
      </c>
      <c r="K1311" s="8">
        <v>68.418685913085938</v>
      </c>
      <c r="L1311" s="8">
        <v>70.575843811035156</v>
      </c>
      <c r="M1311" s="8">
        <v>76.699363708496094</v>
      </c>
      <c r="N1311" s="8">
        <v>101.0808792114258</v>
      </c>
      <c r="O1311" s="8">
        <v>130.66070556640631</v>
      </c>
      <c r="P1311" s="8">
        <v>178.0625305175781</v>
      </c>
      <c r="Q1311" s="8">
        <v>209.44117736816409</v>
      </c>
      <c r="R1311" s="8">
        <v>283.71084594726563</v>
      </c>
      <c r="S1311" s="8">
        <v>291.23565673828131</v>
      </c>
      <c r="T1311" s="8">
        <v>413.46194458007813</v>
      </c>
      <c r="U1311" s="8">
        <v>484.53146362304688</v>
      </c>
      <c r="V1311" s="8">
        <v>596.36334228515625</v>
      </c>
      <c r="W1311" s="8">
        <v>611.1790771484375</v>
      </c>
      <c r="X1311" s="8">
        <v>766.65130615234375</v>
      </c>
      <c r="Y1311" s="84">
        <v>138.14459228515631</v>
      </c>
      <c r="Z1311" s="8">
        <v>67.571311950683594</v>
      </c>
      <c r="AA1311" s="8">
        <v>70.625297546386719</v>
      </c>
      <c r="AB1311" s="8">
        <v>80.405799865722656</v>
      </c>
      <c r="AC1311" s="8">
        <v>81.079513549804688</v>
      </c>
      <c r="AD1311" s="8">
        <v>79.558540344238281</v>
      </c>
      <c r="AE1311" s="8">
        <v>85.513381958007813</v>
      </c>
      <c r="AF1311" s="8">
        <v>94.535728454589844</v>
      </c>
      <c r="AG1311" s="8">
        <v>147.60455322265631</v>
      </c>
      <c r="AH1311" s="8">
        <v>170.16468811035159</v>
      </c>
      <c r="AI1311" s="8">
        <v>197.06163024902341</v>
      </c>
      <c r="AJ1311" s="8">
        <v>227.80290222167969</v>
      </c>
      <c r="AK1311" s="8">
        <v>288.89437866210938</v>
      </c>
      <c r="AL1311" s="8">
        <v>322.47662353515631</v>
      </c>
      <c r="AM1311" s="8">
        <v>367.31716918945313</v>
      </c>
      <c r="AN1311" s="8">
        <v>357.07467651367188</v>
      </c>
      <c r="AO1311" s="8">
        <v>454.08407592773438</v>
      </c>
      <c r="AP1311" s="8">
        <v>496.20278930664063</v>
      </c>
      <c r="AQ1311" s="8">
        <v>537.66900634765625</v>
      </c>
    </row>
    <row r="1312" spans="1:43" x14ac:dyDescent="0.3">
      <c r="A1312" s="3" t="s">
        <v>5001</v>
      </c>
      <c r="B1312" s="1" t="s">
        <v>12814</v>
      </c>
      <c r="C1312" s="57" t="s">
        <v>6393</v>
      </c>
      <c r="D1312" s="57" t="s">
        <v>6408</v>
      </c>
      <c r="E1312" s="57" t="s">
        <v>6434</v>
      </c>
      <c r="F1312" s="89">
        <v>123.2389221191406</v>
      </c>
      <c r="G1312" s="8">
        <v>44.86041259765625</v>
      </c>
      <c r="H1312" s="8">
        <v>35.372390747070313</v>
      </c>
      <c r="I1312" s="8">
        <v>73.340919494628906</v>
      </c>
      <c r="J1312" s="8">
        <v>53.163684844970703</v>
      </c>
      <c r="K1312" s="8">
        <v>51.177852630615227</v>
      </c>
      <c r="L1312" s="8">
        <v>42.629966735839837</v>
      </c>
      <c r="M1312" s="8">
        <v>40.579696655273438</v>
      </c>
      <c r="N1312" s="8">
        <v>43.944137573242188</v>
      </c>
      <c r="O1312" s="8">
        <v>62.460700988769531</v>
      </c>
      <c r="P1312" s="8">
        <v>124.1944580078125</v>
      </c>
      <c r="Q1312" s="8">
        <v>137.3684387207031</v>
      </c>
      <c r="R1312" s="8">
        <v>184.5762939453125</v>
      </c>
      <c r="S1312" s="8">
        <v>222.8973388671875</v>
      </c>
      <c r="T1312" s="8">
        <v>314.19662475585938</v>
      </c>
      <c r="U1312" s="8">
        <v>366.05413818359381</v>
      </c>
      <c r="V1312" s="8">
        <v>471.08413696289063</v>
      </c>
      <c r="W1312" s="8">
        <v>496.57473754882813</v>
      </c>
      <c r="X1312" s="8">
        <v>589.44671630859375</v>
      </c>
      <c r="Y1312" s="84">
        <v>103.5234832763672</v>
      </c>
      <c r="Z1312" s="8">
        <v>32.388538360595703</v>
      </c>
      <c r="AA1312" s="8">
        <v>28.103546142578129</v>
      </c>
      <c r="AB1312" s="8">
        <v>34.251625061035163</v>
      </c>
      <c r="AC1312" s="8">
        <v>52.441215515136719</v>
      </c>
      <c r="AD1312" s="8">
        <v>49.385036468505859</v>
      </c>
      <c r="AE1312" s="8">
        <v>60.016315460205078</v>
      </c>
      <c r="AF1312" s="8">
        <v>60.687480926513672</v>
      </c>
      <c r="AG1312" s="8">
        <v>62.406887054443359</v>
      </c>
      <c r="AH1312" s="8">
        <v>100.7333450317383</v>
      </c>
      <c r="AI1312" s="8">
        <v>155.66627502441409</v>
      </c>
      <c r="AJ1312" s="8">
        <v>184.02381896972659</v>
      </c>
      <c r="AK1312" s="8">
        <v>198.9470520019531</v>
      </c>
      <c r="AL1312" s="8">
        <v>230.6089172363281</v>
      </c>
      <c r="AM1312" s="8">
        <v>292.64068603515631</v>
      </c>
      <c r="AN1312" s="8">
        <v>345.19918823242188</v>
      </c>
      <c r="AO1312" s="8">
        <v>385.45858764648438</v>
      </c>
      <c r="AP1312" s="8">
        <v>484.15792846679688</v>
      </c>
      <c r="AQ1312" s="8">
        <v>510.86734008789063</v>
      </c>
    </row>
    <row r="1313" spans="1:43" x14ac:dyDescent="0.3">
      <c r="A1313" s="3" t="s">
        <v>5000</v>
      </c>
      <c r="B1313" s="1" t="s">
        <v>11537</v>
      </c>
      <c r="C1313" s="57" t="s">
        <v>6393</v>
      </c>
      <c r="D1313" s="57" t="s">
        <v>6408</v>
      </c>
      <c r="E1313" s="57" t="s">
        <v>6434</v>
      </c>
      <c r="F1313" s="89">
        <v>163.61457824707031</v>
      </c>
      <c r="G1313" s="8">
        <v>121.02734375</v>
      </c>
      <c r="H1313" s="8">
        <v>83.633079528808594</v>
      </c>
      <c r="I1313" s="8">
        <v>103.3582229614258</v>
      </c>
      <c r="J1313" s="8">
        <v>115.8008346557617</v>
      </c>
      <c r="K1313" s="8">
        <v>62.337993621826172</v>
      </c>
      <c r="L1313" s="8">
        <v>66.648765563964844</v>
      </c>
      <c r="M1313" s="8">
        <v>70.110069274902344</v>
      </c>
      <c r="N1313" s="8">
        <v>78.013565063476563</v>
      </c>
      <c r="O1313" s="8">
        <v>109.5624160766602</v>
      </c>
      <c r="P1313" s="8">
        <v>141.3600158691406</v>
      </c>
      <c r="Q1313" s="8">
        <v>189.17039489746091</v>
      </c>
      <c r="R1313" s="8">
        <v>243.9627685546875</v>
      </c>
      <c r="S1313" s="8">
        <v>309.76596069335938</v>
      </c>
      <c r="T1313" s="8">
        <v>386.0970458984375</v>
      </c>
      <c r="U1313" s="8">
        <v>407.93057250976563</v>
      </c>
      <c r="V1313" s="8">
        <v>548.1796875</v>
      </c>
      <c r="W1313" s="8">
        <v>621.54644775390625</v>
      </c>
      <c r="X1313" s="8">
        <v>631.29241943359375</v>
      </c>
      <c r="Y1313" s="84">
        <v>149.26756286621091</v>
      </c>
      <c r="Z1313" s="8">
        <v>97.514129638671875</v>
      </c>
      <c r="AA1313" s="8">
        <v>87.460296630859375</v>
      </c>
      <c r="AB1313" s="8">
        <v>107.2346878051758</v>
      </c>
      <c r="AC1313" s="8">
        <v>115.3130722045898</v>
      </c>
      <c r="AD1313" s="8">
        <v>83.171302795410156</v>
      </c>
      <c r="AE1313" s="8">
        <v>94.606864929199219</v>
      </c>
      <c r="AF1313" s="8">
        <v>94.497367858886719</v>
      </c>
      <c r="AG1313" s="8">
        <v>111.4478073120117</v>
      </c>
      <c r="AH1313" s="8">
        <v>181.88505554199219</v>
      </c>
      <c r="AI1313" s="8">
        <v>240.91194152832031</v>
      </c>
      <c r="AJ1313" s="8">
        <v>260.6827392578125</v>
      </c>
      <c r="AK1313" s="8">
        <v>283.18679809570313</v>
      </c>
      <c r="AL1313" s="8">
        <v>281.1812744140625</v>
      </c>
      <c r="AM1313" s="8">
        <v>323.2618408203125</v>
      </c>
      <c r="AN1313" s="8">
        <v>494.32861328125</v>
      </c>
      <c r="AO1313" s="8">
        <v>506.12774658203131</v>
      </c>
      <c r="AP1313" s="8">
        <v>596.6192626953125</v>
      </c>
      <c r="AQ1313" s="8">
        <v>660.7205810546875</v>
      </c>
    </row>
    <row r="1314" spans="1:43" x14ac:dyDescent="0.3">
      <c r="A1314" s="3" t="s">
        <v>4999</v>
      </c>
      <c r="B1314" s="1" t="s">
        <v>11536</v>
      </c>
      <c r="C1314" s="57" t="s">
        <v>6393</v>
      </c>
      <c r="D1314" s="57" t="s">
        <v>6408</v>
      </c>
      <c r="E1314" s="57" t="s">
        <v>6434</v>
      </c>
      <c r="F1314" s="89">
        <v>124.02549743652339</v>
      </c>
      <c r="G1314" s="8">
        <v>59.596164703369141</v>
      </c>
      <c r="H1314" s="8">
        <v>37.496490478515632</v>
      </c>
      <c r="I1314" s="8">
        <v>50.490676879882813</v>
      </c>
      <c r="J1314" s="8">
        <v>40.9189453125</v>
      </c>
      <c r="K1314" s="8">
        <v>24.35389518737793</v>
      </c>
      <c r="L1314" s="8">
        <v>26.812507629394531</v>
      </c>
      <c r="M1314" s="8">
        <v>28.660346984863281</v>
      </c>
      <c r="N1314" s="8">
        <v>45.309585571289063</v>
      </c>
      <c r="O1314" s="8">
        <v>63.125354766845703</v>
      </c>
      <c r="P1314" s="8">
        <v>100.3043594360352</v>
      </c>
      <c r="Q1314" s="8">
        <v>122.7929611206055</v>
      </c>
      <c r="R1314" s="8">
        <v>181.05963134765631</v>
      </c>
      <c r="S1314" s="8">
        <v>260.77468872070313</v>
      </c>
      <c r="T1314" s="8">
        <v>344.8436279296875</v>
      </c>
      <c r="U1314" s="8">
        <v>395.70370483398438</v>
      </c>
      <c r="V1314" s="8">
        <v>465.66903686523438</v>
      </c>
      <c r="W1314" s="8">
        <v>591.69085693359375</v>
      </c>
      <c r="X1314" s="8">
        <v>632.93109130859375</v>
      </c>
      <c r="Y1314" s="84">
        <v>104.6061325073242</v>
      </c>
      <c r="Z1314" s="8">
        <v>33.258937835693359</v>
      </c>
      <c r="AA1314" s="8">
        <v>29.561506271362301</v>
      </c>
      <c r="AB1314" s="8">
        <v>54.352897644042969</v>
      </c>
      <c r="AC1314" s="8">
        <v>51.372905731201172</v>
      </c>
      <c r="AD1314" s="8">
        <v>37.738296508789063</v>
      </c>
      <c r="AE1314" s="8">
        <v>43.797214508056641</v>
      </c>
      <c r="AF1314" s="8">
        <v>49.888946533203132</v>
      </c>
      <c r="AG1314" s="8">
        <v>73.372566223144531</v>
      </c>
      <c r="AH1314" s="8">
        <v>98.606369018554688</v>
      </c>
      <c r="AI1314" s="8">
        <v>156.53788757324219</v>
      </c>
      <c r="AJ1314" s="8">
        <v>188.640869140625</v>
      </c>
      <c r="AK1314" s="8">
        <v>229.7571716308594</v>
      </c>
      <c r="AL1314" s="8">
        <v>240.13429260253909</v>
      </c>
      <c r="AM1314" s="8">
        <v>246.83935546875</v>
      </c>
      <c r="AN1314" s="8">
        <v>361.7177734375</v>
      </c>
      <c r="AO1314" s="8">
        <v>452.90576171875</v>
      </c>
      <c r="AP1314" s="8">
        <v>597.845458984375</v>
      </c>
      <c r="AQ1314" s="8">
        <v>683.87689208984375</v>
      </c>
    </row>
    <row r="1315" spans="1:43" x14ac:dyDescent="0.3">
      <c r="A1315" s="3" t="s">
        <v>4998</v>
      </c>
      <c r="B1315" s="1" t="s">
        <v>11535</v>
      </c>
      <c r="C1315" s="57" t="s">
        <v>6393</v>
      </c>
      <c r="D1315" s="57" t="s">
        <v>6408</v>
      </c>
      <c r="E1315" s="57" t="s">
        <v>6434</v>
      </c>
      <c r="F1315" s="89">
        <v>150.61647033691409</v>
      </c>
      <c r="G1315" s="8">
        <v>85.851936340332031</v>
      </c>
      <c r="H1315" s="8">
        <v>84.44775390625</v>
      </c>
      <c r="I1315" s="8">
        <v>100.4607696533203</v>
      </c>
      <c r="J1315" s="8">
        <v>103.8100967407227</v>
      </c>
      <c r="K1315" s="8">
        <v>79.507431030273438</v>
      </c>
      <c r="L1315" s="8">
        <v>72.257820129394531</v>
      </c>
      <c r="M1315" s="8">
        <v>78.557350158691406</v>
      </c>
      <c r="N1315" s="8">
        <v>97.381675720214844</v>
      </c>
      <c r="O1315" s="8">
        <v>118.5044479370117</v>
      </c>
      <c r="P1315" s="8">
        <v>161.99418640136719</v>
      </c>
      <c r="Q1315" s="8">
        <v>186.70960998535159</v>
      </c>
      <c r="R1315" s="8">
        <v>279.03164672851563</v>
      </c>
      <c r="S1315" s="8">
        <v>343.9368896484375</v>
      </c>
      <c r="T1315" s="8">
        <v>450.57049560546881</v>
      </c>
      <c r="U1315" s="8">
        <v>527.57598876953125</v>
      </c>
      <c r="V1315" s="8">
        <v>580.86279296875</v>
      </c>
      <c r="W1315" s="8">
        <v>640.99981689453125</v>
      </c>
      <c r="X1315" s="8">
        <v>714.81707763671875</v>
      </c>
      <c r="Y1315" s="84">
        <v>137.4920349121094</v>
      </c>
      <c r="Z1315" s="8">
        <v>80.298255920410156</v>
      </c>
      <c r="AA1315" s="8">
        <v>74.612548828125</v>
      </c>
      <c r="AB1315" s="8">
        <v>89.119163513183594</v>
      </c>
      <c r="AC1315" s="8">
        <v>80.349952697753906</v>
      </c>
      <c r="AD1315" s="8">
        <v>81.21270751953125</v>
      </c>
      <c r="AE1315" s="8">
        <v>91.153007507324219</v>
      </c>
      <c r="AF1315" s="8">
        <v>100.52703857421881</v>
      </c>
      <c r="AG1315" s="8">
        <v>118.6884384155273</v>
      </c>
      <c r="AH1315" s="8">
        <v>168.548828125</v>
      </c>
      <c r="AI1315" s="8">
        <v>187.75917053222659</v>
      </c>
      <c r="AJ1315" s="8">
        <v>271.01922607421881</v>
      </c>
      <c r="AK1315" s="8">
        <v>308.09072875976563</v>
      </c>
      <c r="AL1315" s="8">
        <v>317.60824584960938</v>
      </c>
      <c r="AM1315" s="8">
        <v>420.3082275390625</v>
      </c>
      <c r="AN1315" s="8">
        <v>496.25115966796881</v>
      </c>
      <c r="AO1315" s="8">
        <v>551.32861328125</v>
      </c>
      <c r="AP1315" s="8">
        <v>667.28955078125</v>
      </c>
      <c r="AQ1315" s="8">
        <v>670.721435546875</v>
      </c>
    </row>
    <row r="1316" spans="1:43" x14ac:dyDescent="0.3">
      <c r="A1316" s="3" t="s">
        <v>4997</v>
      </c>
      <c r="B1316" s="1" t="s">
        <v>11534</v>
      </c>
      <c r="C1316" s="57" t="s">
        <v>6393</v>
      </c>
      <c r="D1316" s="57" t="s">
        <v>6408</v>
      </c>
      <c r="E1316" s="57" t="s">
        <v>6434</v>
      </c>
      <c r="F1316" s="89">
        <v>165.81770324707031</v>
      </c>
      <c r="G1316" s="8">
        <v>111.04746246337891</v>
      </c>
      <c r="H1316" s="8">
        <v>85.511703491210938</v>
      </c>
      <c r="I1316" s="8">
        <v>130.67706298828131</v>
      </c>
      <c r="J1316" s="8">
        <v>118.8213195800781</v>
      </c>
      <c r="K1316" s="8">
        <v>99.760627746582031</v>
      </c>
      <c r="L1316" s="8">
        <v>90.75286865234375</v>
      </c>
      <c r="M1316" s="8">
        <v>82.152580261230469</v>
      </c>
      <c r="N1316" s="8">
        <v>103.4487991333008</v>
      </c>
      <c r="O1316" s="8">
        <v>124.24298095703131</v>
      </c>
      <c r="P1316" s="8">
        <v>169.48576354980469</v>
      </c>
      <c r="Q1316" s="8">
        <v>175.94331359863281</v>
      </c>
      <c r="R1316" s="8">
        <v>235.49476623535159</v>
      </c>
      <c r="S1316" s="8">
        <v>311.35797119140631</v>
      </c>
      <c r="T1316" s="8">
        <v>375.43069458007813</v>
      </c>
      <c r="U1316" s="8">
        <v>490.91500854492188</v>
      </c>
      <c r="V1316" s="8">
        <v>514.09613037109375</v>
      </c>
      <c r="W1316" s="8">
        <v>691.6519775390625</v>
      </c>
      <c r="X1316" s="8">
        <v>585.5989990234375</v>
      </c>
      <c r="Y1316" s="84">
        <v>151.3302001953125</v>
      </c>
      <c r="Z1316" s="8">
        <v>84.81475830078125</v>
      </c>
      <c r="AA1316" s="8">
        <v>80.025886535644531</v>
      </c>
      <c r="AB1316" s="8">
        <v>107.9510955810547</v>
      </c>
      <c r="AC1316" s="8">
        <v>113.1204071044922</v>
      </c>
      <c r="AD1316" s="8">
        <v>79.828399658203125</v>
      </c>
      <c r="AE1316" s="8">
        <v>111.3731384277344</v>
      </c>
      <c r="AF1316" s="8">
        <v>105.38022613525391</v>
      </c>
      <c r="AG1316" s="8">
        <v>133.17131042480469</v>
      </c>
      <c r="AH1316" s="8">
        <v>176.0018310546875</v>
      </c>
      <c r="AI1316" s="8">
        <v>233.36872863769531</v>
      </c>
      <c r="AJ1316" s="8">
        <v>236.8718566894531</v>
      </c>
      <c r="AK1316" s="8">
        <v>271.66351318359381</v>
      </c>
      <c r="AL1316" s="8">
        <v>309.92166137695313</v>
      </c>
      <c r="AM1316" s="8">
        <v>360.784912109375</v>
      </c>
      <c r="AN1316" s="8">
        <v>381.9066162109375</v>
      </c>
      <c r="AO1316" s="8">
        <v>440.43569946289063</v>
      </c>
      <c r="AP1316" s="8">
        <v>512.7535400390625</v>
      </c>
      <c r="AQ1316" s="8">
        <v>594.119140625</v>
      </c>
    </row>
    <row r="1317" spans="1:43" x14ac:dyDescent="0.3">
      <c r="A1317" s="3" t="s">
        <v>4996</v>
      </c>
      <c r="B1317" s="1" t="s">
        <v>11533</v>
      </c>
      <c r="C1317" s="57" t="s">
        <v>6393</v>
      </c>
      <c r="D1317" s="57" t="s">
        <v>6408</v>
      </c>
      <c r="E1317" s="57" t="s">
        <v>6434</v>
      </c>
      <c r="F1317" s="89">
        <v>137.3099670410156</v>
      </c>
      <c r="G1317" s="8">
        <v>62.614814758300781</v>
      </c>
      <c r="H1317" s="8">
        <v>81.726127624511719</v>
      </c>
      <c r="I1317" s="8">
        <v>77.974861145019531</v>
      </c>
      <c r="J1317" s="8">
        <v>79.102577209472656</v>
      </c>
      <c r="K1317" s="8">
        <v>64.651542663574219</v>
      </c>
      <c r="L1317" s="8">
        <v>70.733833312988281</v>
      </c>
      <c r="M1317" s="8">
        <v>74.855453491210938</v>
      </c>
      <c r="N1317" s="8">
        <v>63.674007415771477</v>
      </c>
      <c r="O1317" s="8">
        <v>93.868110656738281</v>
      </c>
      <c r="P1317" s="8">
        <v>129.5602722167969</v>
      </c>
      <c r="Q1317" s="8">
        <v>157.43592834472659</v>
      </c>
      <c r="R1317" s="8">
        <v>217.10215759277341</v>
      </c>
      <c r="S1317" s="8">
        <v>268.7689208984375</v>
      </c>
      <c r="T1317" s="8">
        <v>349.5264892578125</v>
      </c>
      <c r="U1317" s="8">
        <v>400.919921875</v>
      </c>
      <c r="V1317" s="8">
        <v>507.73037719726563</v>
      </c>
      <c r="W1317" s="8">
        <v>574.9306640625</v>
      </c>
      <c r="X1317" s="8">
        <v>603.65771484375</v>
      </c>
      <c r="Y1317" s="84">
        <v>125.7738037109375</v>
      </c>
      <c r="Z1317" s="8">
        <v>52.623577117919922</v>
      </c>
      <c r="AA1317" s="8">
        <v>41.871532440185547</v>
      </c>
      <c r="AB1317" s="8">
        <v>67.625251770019531</v>
      </c>
      <c r="AC1317" s="8">
        <v>65.479652404785156</v>
      </c>
      <c r="AD1317" s="8">
        <v>67.883979797363281</v>
      </c>
      <c r="AE1317" s="8">
        <v>68.553627014160156</v>
      </c>
      <c r="AF1317" s="8">
        <v>80.630012512207031</v>
      </c>
      <c r="AG1317" s="8">
        <v>108.65496826171881</v>
      </c>
      <c r="AH1317" s="8">
        <v>141.37052917480469</v>
      </c>
      <c r="AI1317" s="8">
        <v>171.81941223144531</v>
      </c>
      <c r="AJ1317" s="8">
        <v>204.77867126464841</v>
      </c>
      <c r="AK1317" s="8">
        <v>231.20533752441409</v>
      </c>
      <c r="AL1317" s="8">
        <v>259.48178100585938</v>
      </c>
      <c r="AM1317" s="8">
        <v>307.00582885742188</v>
      </c>
      <c r="AN1317" s="8">
        <v>368.53909301757813</v>
      </c>
      <c r="AO1317" s="8">
        <v>410.51388549804688</v>
      </c>
      <c r="AP1317" s="8">
        <v>522.25518798828125</v>
      </c>
      <c r="AQ1317" s="8">
        <v>593.34100341796875</v>
      </c>
    </row>
    <row r="1318" spans="1:43" x14ac:dyDescent="0.3">
      <c r="A1318" s="3" t="s">
        <v>4995</v>
      </c>
      <c r="B1318" s="1" t="s">
        <v>11532</v>
      </c>
      <c r="C1318" s="57" t="s">
        <v>6393</v>
      </c>
      <c r="D1318" s="57" t="s">
        <v>6408</v>
      </c>
      <c r="E1318" s="57" t="s">
        <v>6434</v>
      </c>
      <c r="F1318" s="89">
        <v>173.0711364746094</v>
      </c>
      <c r="G1318" s="8">
        <v>98.711929321289063</v>
      </c>
      <c r="H1318" s="8">
        <v>118.2041015625</v>
      </c>
      <c r="I1318" s="8">
        <v>147.26350402832031</v>
      </c>
      <c r="J1318" s="8">
        <v>125.6997528076172</v>
      </c>
      <c r="K1318" s="8">
        <v>104.57879638671881</v>
      </c>
      <c r="L1318" s="8">
        <v>106.299934387207</v>
      </c>
      <c r="M1318" s="8">
        <v>120.8335342407227</v>
      </c>
      <c r="N1318" s="8">
        <v>144.37109375</v>
      </c>
      <c r="O1318" s="8">
        <v>158.76188659667969</v>
      </c>
      <c r="P1318" s="8">
        <v>176.6235656738281</v>
      </c>
      <c r="Q1318" s="8">
        <v>235.27531433105469</v>
      </c>
      <c r="R1318" s="8">
        <v>244.20994567871091</v>
      </c>
      <c r="S1318" s="8">
        <v>337.35247802734381</v>
      </c>
      <c r="T1318" s="8">
        <v>450.61337280273438</v>
      </c>
      <c r="U1318" s="8">
        <v>500.83868408203131</v>
      </c>
      <c r="V1318" s="8">
        <v>718.1085205078125</v>
      </c>
      <c r="W1318" s="8">
        <v>613.93017578125</v>
      </c>
      <c r="X1318" s="8">
        <v>719.6434326171875</v>
      </c>
      <c r="Y1318" s="84">
        <v>164.7785949707031</v>
      </c>
      <c r="Z1318" s="8">
        <v>113.37404632568359</v>
      </c>
      <c r="AA1318" s="8">
        <v>112.030891418457</v>
      </c>
      <c r="AB1318" s="8">
        <v>98.669845581054688</v>
      </c>
      <c r="AC1318" s="8">
        <v>108.9317932128906</v>
      </c>
      <c r="AD1318" s="8">
        <v>121.1987762451172</v>
      </c>
      <c r="AE1318" s="8">
        <v>105.61944580078131</v>
      </c>
      <c r="AF1318" s="8">
        <v>127.30987548828131</v>
      </c>
      <c r="AG1318" s="8">
        <v>162.31416320800781</v>
      </c>
      <c r="AH1318" s="8">
        <v>196.81407165527341</v>
      </c>
      <c r="AI1318" s="8">
        <v>293.16946411132813</v>
      </c>
      <c r="AJ1318" s="8">
        <v>287.09341430664063</v>
      </c>
      <c r="AK1318" s="8">
        <v>280.84066772460938</v>
      </c>
      <c r="AL1318" s="8">
        <v>325.52993774414063</v>
      </c>
      <c r="AM1318" s="8">
        <v>434.52395629882813</v>
      </c>
      <c r="AN1318" s="8">
        <v>407.13229370117188</v>
      </c>
      <c r="AO1318" s="8">
        <v>520.56890869140625</v>
      </c>
      <c r="AP1318" s="8">
        <v>500.94143676757813</v>
      </c>
      <c r="AQ1318" s="8">
        <v>700.33746337890625</v>
      </c>
    </row>
    <row r="1319" spans="1:43" x14ac:dyDescent="0.3">
      <c r="A1319" s="3" t="s">
        <v>4994</v>
      </c>
      <c r="B1319" s="1" t="s">
        <v>11531</v>
      </c>
      <c r="C1319" s="57" t="s">
        <v>6393</v>
      </c>
      <c r="D1319" s="57" t="s">
        <v>6408</v>
      </c>
      <c r="E1319" s="57" t="s">
        <v>6434</v>
      </c>
      <c r="F1319" s="89">
        <v>180.57456970214841</v>
      </c>
      <c r="G1319" s="8">
        <v>104.43408203125</v>
      </c>
      <c r="H1319" s="8">
        <v>110.8162155151367</v>
      </c>
      <c r="I1319" s="8">
        <v>103.6989212036133</v>
      </c>
      <c r="J1319" s="8">
        <v>99.906028747558594</v>
      </c>
      <c r="K1319" s="8">
        <v>89.99127197265625</v>
      </c>
      <c r="L1319" s="8">
        <v>83.876548767089844</v>
      </c>
      <c r="M1319" s="8">
        <v>95.502357482910156</v>
      </c>
      <c r="N1319" s="8">
        <v>101.29201507568359</v>
      </c>
      <c r="O1319" s="8">
        <v>135.2574768066406</v>
      </c>
      <c r="P1319" s="8">
        <v>175.9245300292969</v>
      </c>
      <c r="Q1319" s="8">
        <v>205.55961608886719</v>
      </c>
      <c r="R1319" s="8">
        <v>292.44485473632813</v>
      </c>
      <c r="S1319" s="8">
        <v>336.85714721679688</v>
      </c>
      <c r="T1319" s="8">
        <v>404.37741088867188</v>
      </c>
      <c r="U1319" s="8">
        <v>479.86447143554688</v>
      </c>
      <c r="V1319" s="8">
        <v>560.70672607421875</v>
      </c>
      <c r="W1319" s="8">
        <v>642.46392822265625</v>
      </c>
      <c r="X1319" s="8">
        <v>674.18280029296875</v>
      </c>
      <c r="Y1319" s="84">
        <v>154.54008483886719</v>
      </c>
      <c r="Z1319" s="8">
        <v>85.78436279296875</v>
      </c>
      <c r="AA1319" s="8">
        <v>86.608604431152344</v>
      </c>
      <c r="AB1319" s="8">
        <v>98.166877746582031</v>
      </c>
      <c r="AC1319" s="8">
        <v>103.7263107299805</v>
      </c>
      <c r="AD1319" s="8">
        <v>107.31591796875</v>
      </c>
      <c r="AE1319" s="8">
        <v>112.73146820068359</v>
      </c>
      <c r="AF1319" s="8">
        <v>119.552360534668</v>
      </c>
      <c r="AG1319" s="8">
        <v>134.29136657714841</v>
      </c>
      <c r="AH1319" s="8">
        <v>169.12019348144531</v>
      </c>
      <c r="AI1319" s="8">
        <v>241.28816223144531</v>
      </c>
      <c r="AJ1319" s="8">
        <v>278.0599365234375</v>
      </c>
      <c r="AK1319" s="8">
        <v>298.78030395507813</v>
      </c>
      <c r="AL1319" s="8">
        <v>346.36135864257813</v>
      </c>
      <c r="AM1319" s="8">
        <v>387.06222534179688</v>
      </c>
      <c r="AN1319" s="8">
        <v>416.85330200195313</v>
      </c>
      <c r="AO1319" s="8">
        <v>537.1953125</v>
      </c>
      <c r="AP1319" s="8">
        <v>572.64715576171875</v>
      </c>
      <c r="AQ1319" s="8">
        <v>699.03887939453125</v>
      </c>
    </row>
    <row r="1320" spans="1:43" x14ac:dyDescent="0.3">
      <c r="A1320" s="3" t="s">
        <v>4993</v>
      </c>
      <c r="B1320" s="1" t="s">
        <v>11530</v>
      </c>
      <c r="C1320" s="57" t="s">
        <v>6393</v>
      </c>
      <c r="D1320" s="57" t="s">
        <v>6408</v>
      </c>
      <c r="E1320" s="57" t="s">
        <v>6434</v>
      </c>
      <c r="F1320" s="89">
        <v>157.46473693847659</v>
      </c>
      <c r="G1320" s="8">
        <v>87.093254089355469</v>
      </c>
      <c r="H1320" s="8">
        <v>77.342147827148438</v>
      </c>
      <c r="I1320" s="8">
        <v>89.136680603027344</v>
      </c>
      <c r="J1320" s="8">
        <v>82.467514038085938</v>
      </c>
      <c r="K1320" s="8">
        <v>68.027885437011719</v>
      </c>
      <c r="L1320" s="8">
        <v>76.795356750488281</v>
      </c>
      <c r="M1320" s="8">
        <v>82.752212524414063</v>
      </c>
      <c r="N1320" s="8">
        <v>98.686767578125</v>
      </c>
      <c r="O1320" s="8">
        <v>106.6459884643555</v>
      </c>
      <c r="P1320" s="8">
        <v>160.3564147949219</v>
      </c>
      <c r="Q1320" s="8">
        <v>187.41448974609381</v>
      </c>
      <c r="R1320" s="8">
        <v>212.93214416503909</v>
      </c>
      <c r="S1320" s="8">
        <v>275.58407592773438</v>
      </c>
      <c r="T1320" s="8">
        <v>329.76739501953131</v>
      </c>
      <c r="U1320" s="8">
        <v>398.6268310546875</v>
      </c>
      <c r="V1320" s="8">
        <v>489.85177612304688</v>
      </c>
      <c r="W1320" s="8">
        <v>531.67266845703125</v>
      </c>
      <c r="X1320" s="8">
        <v>569.204345703125</v>
      </c>
      <c r="Y1320" s="84">
        <v>149.470703125</v>
      </c>
      <c r="Z1320" s="8">
        <v>72.251579284667969</v>
      </c>
      <c r="AA1320" s="8">
        <v>74.111930847167969</v>
      </c>
      <c r="AB1320" s="8">
        <v>70.355026245117188</v>
      </c>
      <c r="AC1320" s="8">
        <v>92.360298156738281</v>
      </c>
      <c r="AD1320" s="8">
        <v>76.102745056152344</v>
      </c>
      <c r="AE1320" s="8">
        <v>87.336067199707031</v>
      </c>
      <c r="AF1320" s="8">
        <v>108.7364501953125</v>
      </c>
      <c r="AG1320" s="8">
        <v>119.5398406982422</v>
      </c>
      <c r="AH1320" s="8">
        <v>152.37394714355469</v>
      </c>
      <c r="AI1320" s="8">
        <v>198.65342712402341</v>
      </c>
      <c r="AJ1320" s="8">
        <v>214.76286315917969</v>
      </c>
      <c r="AK1320" s="8">
        <v>229.75563049316409</v>
      </c>
      <c r="AL1320" s="8">
        <v>262.005126953125</v>
      </c>
      <c r="AM1320" s="8">
        <v>298.51138305664063</v>
      </c>
      <c r="AN1320" s="8">
        <v>347.83529663085938</v>
      </c>
      <c r="AO1320" s="8">
        <v>401.17608642578131</v>
      </c>
      <c r="AP1320" s="8">
        <v>459.533935546875</v>
      </c>
      <c r="AQ1320" s="8">
        <v>511.17779541015631</v>
      </c>
    </row>
    <row r="1321" spans="1:43" x14ac:dyDescent="0.3">
      <c r="A1321" s="3" t="s">
        <v>4992</v>
      </c>
      <c r="B1321" s="1" t="s">
        <v>11529</v>
      </c>
      <c r="C1321" s="57" t="s">
        <v>6393</v>
      </c>
      <c r="D1321" s="57" t="s">
        <v>6408</v>
      </c>
      <c r="E1321" s="57" t="s">
        <v>6434</v>
      </c>
      <c r="F1321" s="89">
        <v>118.2460632324219</v>
      </c>
      <c r="G1321" s="8">
        <v>48.256626129150391</v>
      </c>
      <c r="H1321" s="8">
        <v>28.485799789428711</v>
      </c>
      <c r="I1321" s="8">
        <v>58.351150512695313</v>
      </c>
      <c r="J1321" s="8">
        <v>40.721488952636719</v>
      </c>
      <c r="K1321" s="8">
        <v>36.627540588378913</v>
      </c>
      <c r="L1321" s="8">
        <v>26.472663879394531</v>
      </c>
      <c r="M1321" s="8">
        <v>40.231052398681641</v>
      </c>
      <c r="N1321" s="8">
        <v>53.039249420166023</v>
      </c>
      <c r="O1321" s="8">
        <v>58.747768402099609</v>
      </c>
      <c r="P1321" s="8">
        <v>80.194305419921875</v>
      </c>
      <c r="Q1321" s="8">
        <v>123.1437149047852</v>
      </c>
      <c r="R1321" s="8">
        <v>158.0096435546875</v>
      </c>
      <c r="S1321" s="8">
        <v>231.74359130859381</v>
      </c>
      <c r="T1321" s="8">
        <v>307.49578857421881</v>
      </c>
      <c r="U1321" s="8">
        <v>352.13058471679688</v>
      </c>
      <c r="V1321" s="8">
        <v>433.3209228515625</v>
      </c>
      <c r="W1321" s="8">
        <v>469.15646362304688</v>
      </c>
      <c r="X1321" s="8">
        <v>553.94171142578125</v>
      </c>
      <c r="Y1321" s="84">
        <v>97.637794494628906</v>
      </c>
      <c r="Z1321" s="8">
        <v>31.877218246459961</v>
      </c>
      <c r="AA1321" s="8">
        <v>29.9831428527832</v>
      </c>
      <c r="AB1321" s="8">
        <v>43.243888854980469</v>
      </c>
      <c r="AC1321" s="8">
        <v>31.672073364257809</v>
      </c>
      <c r="AD1321" s="8">
        <v>43.937160491943359</v>
      </c>
      <c r="AE1321" s="8">
        <v>55.309024810791023</v>
      </c>
      <c r="AF1321" s="8">
        <v>54.324592590332031</v>
      </c>
      <c r="AG1321" s="8">
        <v>68.273117065429688</v>
      </c>
      <c r="AH1321" s="8">
        <v>88.878952026367188</v>
      </c>
      <c r="AI1321" s="8">
        <v>133.5209045410156</v>
      </c>
      <c r="AJ1321" s="8">
        <v>170.09983825683591</v>
      </c>
      <c r="AK1321" s="8">
        <v>188.89613342285159</v>
      </c>
      <c r="AL1321" s="8">
        <v>213.62733459472659</v>
      </c>
      <c r="AM1321" s="8">
        <v>263.22036743164063</v>
      </c>
      <c r="AN1321" s="8">
        <v>308.296875</v>
      </c>
      <c r="AO1321" s="8">
        <v>351.07052612304688</v>
      </c>
      <c r="AP1321" s="8">
        <v>422.92962646484381</v>
      </c>
      <c r="AQ1321" s="8">
        <v>507.66632080078131</v>
      </c>
    </row>
    <row r="1322" spans="1:43" x14ac:dyDescent="0.3">
      <c r="A1322" s="3" t="s">
        <v>4991</v>
      </c>
      <c r="B1322" s="1" t="s">
        <v>11528</v>
      </c>
      <c r="C1322" s="57" t="s">
        <v>6393</v>
      </c>
      <c r="D1322" s="57" t="s">
        <v>6408</v>
      </c>
      <c r="E1322" s="57" t="s">
        <v>6434</v>
      </c>
      <c r="F1322" s="89">
        <v>125.54477691650391</v>
      </c>
      <c r="G1322" s="8">
        <v>54.205284118652337</v>
      </c>
      <c r="H1322" s="8">
        <v>49.659915924072273</v>
      </c>
      <c r="I1322" s="8">
        <v>67.019783020019531</v>
      </c>
      <c r="J1322" s="8">
        <v>51.302696228027337</v>
      </c>
      <c r="K1322" s="8">
        <v>37.556594848632813</v>
      </c>
      <c r="L1322" s="8">
        <v>53.140853881835938</v>
      </c>
      <c r="M1322" s="8">
        <v>50.825515747070313</v>
      </c>
      <c r="N1322" s="8">
        <v>55.046092987060547</v>
      </c>
      <c r="O1322" s="8">
        <v>82.053901672363281</v>
      </c>
      <c r="P1322" s="8">
        <v>118.4105606079102</v>
      </c>
      <c r="Q1322" s="8">
        <v>142.00444030761719</v>
      </c>
      <c r="R1322" s="8">
        <v>191.81080627441409</v>
      </c>
      <c r="S1322" s="8">
        <v>256.96884155273438</v>
      </c>
      <c r="T1322" s="8">
        <v>319.52496337890631</v>
      </c>
      <c r="U1322" s="8">
        <v>393.05630493164063</v>
      </c>
      <c r="V1322" s="8">
        <v>477.19522094726563</v>
      </c>
      <c r="W1322" s="8">
        <v>552.67254638671875</v>
      </c>
      <c r="X1322" s="8">
        <v>614.48504638671875</v>
      </c>
      <c r="Y1322" s="84">
        <v>103.531379699707</v>
      </c>
      <c r="Z1322" s="8">
        <v>56.150482177734382</v>
      </c>
      <c r="AA1322" s="8">
        <v>37.820957183837891</v>
      </c>
      <c r="AB1322" s="8">
        <v>56.071632385253913</v>
      </c>
      <c r="AC1322" s="8">
        <v>57.280200958251953</v>
      </c>
      <c r="AD1322" s="8">
        <v>67.833351135253906</v>
      </c>
      <c r="AE1322" s="8">
        <v>54.192180633544922</v>
      </c>
      <c r="AF1322" s="8">
        <v>64.368843078613281</v>
      </c>
      <c r="AG1322" s="8">
        <v>87.667549133300781</v>
      </c>
      <c r="AH1322" s="8">
        <v>104.7808380126953</v>
      </c>
      <c r="AI1322" s="8">
        <v>159.95393371582031</v>
      </c>
      <c r="AJ1322" s="8">
        <v>179.42164611816409</v>
      </c>
      <c r="AK1322" s="8">
        <v>213.8858642578125</v>
      </c>
      <c r="AL1322" s="8">
        <v>219.99803161621091</v>
      </c>
      <c r="AM1322" s="8">
        <v>279.60464477539063</v>
      </c>
      <c r="AN1322" s="8">
        <v>326.96163940429688</v>
      </c>
      <c r="AO1322" s="8">
        <v>395.77960205078131</v>
      </c>
      <c r="AP1322" s="8">
        <v>408.53948974609381</v>
      </c>
      <c r="AQ1322" s="8">
        <v>528.48370361328125</v>
      </c>
    </row>
    <row r="1323" spans="1:43" x14ac:dyDescent="0.3">
      <c r="A1323" s="3" t="s">
        <v>4990</v>
      </c>
      <c r="B1323" s="1" t="s">
        <v>11527</v>
      </c>
      <c r="C1323" s="57" t="s">
        <v>6393</v>
      </c>
      <c r="D1323" s="57" t="s">
        <v>6408</v>
      </c>
      <c r="E1323" s="57" t="s">
        <v>6434</v>
      </c>
      <c r="F1323" s="89">
        <v>167.22056579589841</v>
      </c>
      <c r="G1323" s="8">
        <v>97.860198974609375</v>
      </c>
      <c r="H1323" s="8">
        <v>109.8951721191406</v>
      </c>
      <c r="I1323" s="8">
        <v>104.0206680297852</v>
      </c>
      <c r="J1323" s="8">
        <v>99.698959350585938</v>
      </c>
      <c r="K1323" s="8">
        <v>73.952545166015625</v>
      </c>
      <c r="L1323" s="8">
        <v>92.945762634277344</v>
      </c>
      <c r="M1323" s="8">
        <v>97.088531494140625</v>
      </c>
      <c r="N1323" s="8">
        <v>105.4078903198242</v>
      </c>
      <c r="O1323" s="8">
        <v>147.48625183105469</v>
      </c>
      <c r="P1323" s="8">
        <v>166.2032165527344</v>
      </c>
      <c r="Q1323" s="8">
        <v>191.13758850097659</v>
      </c>
      <c r="R1323" s="8">
        <v>228.26579284667969</v>
      </c>
      <c r="S1323" s="8">
        <v>302.78106689453131</v>
      </c>
      <c r="T1323" s="8">
        <v>332.73858642578131</v>
      </c>
      <c r="U1323" s="8">
        <v>417.41650390625</v>
      </c>
      <c r="V1323" s="8">
        <v>547.7894287109375</v>
      </c>
      <c r="W1323" s="8">
        <v>524.1650390625</v>
      </c>
      <c r="X1323" s="8">
        <v>634.6279296875</v>
      </c>
      <c r="Y1323" s="84">
        <v>142.69291687011719</v>
      </c>
      <c r="Z1323" s="8">
        <v>79.155014038085938</v>
      </c>
      <c r="AA1323" s="8">
        <v>94.444595336914063</v>
      </c>
      <c r="AB1323" s="8">
        <v>82.711647033691406</v>
      </c>
      <c r="AC1323" s="8">
        <v>96.201034545898438</v>
      </c>
      <c r="AD1323" s="8">
        <v>98.397224426269531</v>
      </c>
      <c r="AE1323" s="8">
        <v>83.737693786621094</v>
      </c>
      <c r="AF1323" s="8">
        <v>132.1649169921875</v>
      </c>
      <c r="AG1323" s="8">
        <v>123.9132461547852</v>
      </c>
      <c r="AH1323" s="8">
        <v>164.79351806640631</v>
      </c>
      <c r="AI1323" s="8">
        <v>209.81318664550781</v>
      </c>
      <c r="AJ1323" s="8">
        <v>240.66798400878909</v>
      </c>
      <c r="AK1323" s="8">
        <v>272.29095458984381</v>
      </c>
      <c r="AL1323" s="8">
        <v>308.55020141601563</v>
      </c>
      <c r="AM1323" s="8">
        <v>306.46697998046881</v>
      </c>
      <c r="AN1323" s="8">
        <v>434.5938720703125</v>
      </c>
      <c r="AO1323" s="8">
        <v>470.7010498046875</v>
      </c>
      <c r="AP1323" s="8">
        <v>508.19198608398438</v>
      </c>
      <c r="AQ1323" s="8">
        <v>604.4422607421875</v>
      </c>
    </row>
    <row r="1324" spans="1:43" x14ac:dyDescent="0.3">
      <c r="A1324" s="3" t="s">
        <v>4989</v>
      </c>
      <c r="B1324" s="1" t="s">
        <v>8727</v>
      </c>
      <c r="C1324" s="57" t="s">
        <v>6393</v>
      </c>
      <c r="D1324" s="57" t="s">
        <v>6408</v>
      </c>
      <c r="E1324" s="57" t="s">
        <v>6434</v>
      </c>
      <c r="F1324" s="89">
        <v>168.3152770996094</v>
      </c>
      <c r="G1324" s="8">
        <v>98.302833557128906</v>
      </c>
      <c r="H1324" s="8">
        <v>123.0100402832031</v>
      </c>
      <c r="I1324" s="8">
        <v>138.00776672363281</v>
      </c>
      <c r="J1324" s="8">
        <v>98.824653625488281</v>
      </c>
      <c r="K1324" s="8">
        <v>108.7571563720703</v>
      </c>
      <c r="L1324" s="8">
        <v>83.470207214355469</v>
      </c>
      <c r="M1324" s="8">
        <v>86.84674072265625</v>
      </c>
      <c r="N1324" s="8">
        <v>112.9738235473633</v>
      </c>
      <c r="O1324" s="8">
        <v>132.24786376953131</v>
      </c>
      <c r="P1324" s="8">
        <v>188.4038391113281</v>
      </c>
      <c r="Q1324" s="8">
        <v>206.10176086425781</v>
      </c>
      <c r="R1324" s="8">
        <v>261.07290649414063</v>
      </c>
      <c r="S1324" s="8">
        <v>328.26980590820313</v>
      </c>
      <c r="T1324" s="8">
        <v>433.05874633789063</v>
      </c>
      <c r="U1324" s="8">
        <v>451.73846435546881</v>
      </c>
      <c r="V1324" s="8">
        <v>573.5106201171875</v>
      </c>
      <c r="W1324" s="8">
        <v>639.4920654296875</v>
      </c>
      <c r="X1324" s="8">
        <v>751.020751953125</v>
      </c>
      <c r="Y1324" s="84">
        <v>156.30497741699219</v>
      </c>
      <c r="Z1324" s="8">
        <v>83.432167053222656</v>
      </c>
      <c r="AA1324" s="8">
        <v>99.161537170410156</v>
      </c>
      <c r="AB1324" s="8">
        <v>93.923980712890625</v>
      </c>
      <c r="AC1324" s="8">
        <v>104.3763122558594</v>
      </c>
      <c r="AD1324" s="8">
        <v>128.27427673339841</v>
      </c>
      <c r="AE1324" s="8">
        <v>100.78111267089839</v>
      </c>
      <c r="AF1324" s="8">
        <v>128.04002380371091</v>
      </c>
      <c r="AG1324" s="8">
        <v>145.3717041015625</v>
      </c>
      <c r="AH1324" s="8">
        <v>171.96197509765631</v>
      </c>
      <c r="AI1324" s="8">
        <v>202.40693664550781</v>
      </c>
      <c r="AJ1324" s="8">
        <v>271.10055541992188</v>
      </c>
      <c r="AK1324" s="8">
        <v>299.46438598632813</v>
      </c>
      <c r="AL1324" s="8">
        <v>333.708984375</v>
      </c>
      <c r="AM1324" s="8">
        <v>384.73098754882813</v>
      </c>
      <c r="AN1324" s="8">
        <v>468.21524047851563</v>
      </c>
      <c r="AO1324" s="8">
        <v>464.05908203125</v>
      </c>
      <c r="AP1324" s="8">
        <v>622.79327392578125</v>
      </c>
      <c r="AQ1324" s="8">
        <v>614.3079833984375</v>
      </c>
    </row>
    <row r="1325" spans="1:43" x14ac:dyDescent="0.3">
      <c r="A1325" s="3" t="s">
        <v>4988</v>
      </c>
      <c r="B1325" s="1" t="s">
        <v>11526</v>
      </c>
      <c r="C1325" s="57" t="s">
        <v>6393</v>
      </c>
      <c r="D1325" s="57" t="s">
        <v>6408</v>
      </c>
      <c r="E1325" s="57" t="s">
        <v>6434</v>
      </c>
      <c r="F1325" s="89">
        <v>125.0567245483398</v>
      </c>
      <c r="G1325" s="8">
        <v>66.234909057617188</v>
      </c>
      <c r="H1325" s="8">
        <v>53.422233581542969</v>
      </c>
      <c r="I1325" s="8">
        <v>77.781143188476563</v>
      </c>
      <c r="J1325" s="8">
        <v>63.040107727050781</v>
      </c>
      <c r="K1325" s="8">
        <v>66.218482971191406</v>
      </c>
      <c r="L1325" s="8">
        <v>66.998764038085938</v>
      </c>
      <c r="M1325" s="8">
        <v>51.133754730224609</v>
      </c>
      <c r="N1325" s="8">
        <v>66.61505126953125</v>
      </c>
      <c r="O1325" s="8">
        <v>95.183235168457031</v>
      </c>
      <c r="P1325" s="8">
        <v>144.53358459472659</v>
      </c>
      <c r="Q1325" s="8">
        <v>161.463623046875</v>
      </c>
      <c r="R1325" s="8">
        <v>174.7677307128906</v>
      </c>
      <c r="S1325" s="8">
        <v>254.28092956542969</v>
      </c>
      <c r="T1325" s="8">
        <v>306.8465576171875</v>
      </c>
      <c r="U1325" s="8">
        <v>424.676025390625</v>
      </c>
      <c r="V1325" s="8">
        <v>474.42205810546881</v>
      </c>
      <c r="W1325" s="8">
        <v>567.224365234375</v>
      </c>
      <c r="X1325" s="8">
        <v>569.78350830078125</v>
      </c>
      <c r="Y1325" s="84">
        <v>107.8816452026367</v>
      </c>
      <c r="Z1325" s="8">
        <v>66.123214721679688</v>
      </c>
      <c r="AA1325" s="8">
        <v>85.210777282714844</v>
      </c>
      <c r="AB1325" s="8">
        <v>90.099952697753906</v>
      </c>
      <c r="AC1325" s="8">
        <v>62.360404968261719</v>
      </c>
      <c r="AD1325" s="8">
        <v>76.251808166503906</v>
      </c>
      <c r="AE1325" s="8">
        <v>59.546627044677727</v>
      </c>
      <c r="AF1325" s="8">
        <v>95.261428833007813</v>
      </c>
      <c r="AG1325" s="8">
        <v>107.24684143066411</v>
      </c>
      <c r="AH1325" s="8">
        <v>133.40507507324219</v>
      </c>
      <c r="AI1325" s="8">
        <v>173.70356750488281</v>
      </c>
      <c r="AJ1325" s="8">
        <v>206.91929626464841</v>
      </c>
      <c r="AK1325" s="8">
        <v>226.03654479980469</v>
      </c>
      <c r="AL1325" s="8">
        <v>256.612060546875</v>
      </c>
      <c r="AM1325" s="8">
        <v>324.76028442382813</v>
      </c>
      <c r="AN1325" s="8">
        <v>339.50436401367188</v>
      </c>
      <c r="AO1325" s="8">
        <v>424.44491577148438</v>
      </c>
      <c r="AP1325" s="8">
        <v>546.26739501953125</v>
      </c>
      <c r="AQ1325" s="8">
        <v>557.76129150390625</v>
      </c>
    </row>
    <row r="1326" spans="1:43" x14ac:dyDescent="0.3">
      <c r="A1326" s="3" t="s">
        <v>4987</v>
      </c>
      <c r="B1326" s="1" t="s">
        <v>11525</v>
      </c>
      <c r="C1326" s="57" t="s">
        <v>6393</v>
      </c>
      <c r="D1326" s="57" t="s">
        <v>6408</v>
      </c>
      <c r="E1326" s="57" t="s">
        <v>6434</v>
      </c>
      <c r="F1326" s="89">
        <v>134.40602111816409</v>
      </c>
      <c r="G1326" s="8">
        <v>56.532203674316413</v>
      </c>
      <c r="H1326" s="8">
        <v>43.588218688964837</v>
      </c>
      <c r="I1326" s="8">
        <v>73.052627563476563</v>
      </c>
      <c r="J1326" s="8">
        <v>46.256992340087891</v>
      </c>
      <c r="K1326" s="8">
        <v>58.495491027832031</v>
      </c>
      <c r="L1326" s="8">
        <v>56.773185729980469</v>
      </c>
      <c r="M1326" s="8">
        <v>46.731235504150391</v>
      </c>
      <c r="N1326" s="8">
        <v>81.973739624023438</v>
      </c>
      <c r="O1326" s="8">
        <v>96.064781188964844</v>
      </c>
      <c r="P1326" s="8">
        <v>144.03749084472659</v>
      </c>
      <c r="Q1326" s="8">
        <v>168.12420654296881</v>
      </c>
      <c r="R1326" s="8">
        <v>237.86048889160159</v>
      </c>
      <c r="S1326" s="8">
        <v>273.338134765625</v>
      </c>
      <c r="T1326" s="8">
        <v>339.95510864257813</v>
      </c>
      <c r="U1326" s="8">
        <v>407.49896240234381</v>
      </c>
      <c r="V1326" s="8">
        <v>458.3607177734375</v>
      </c>
      <c r="W1326" s="8">
        <v>597.85015869140625</v>
      </c>
      <c r="X1326" s="8">
        <v>719.24322509765625</v>
      </c>
      <c r="Y1326" s="84">
        <v>119.9598922729492</v>
      </c>
      <c r="Z1326" s="8">
        <v>56.040538787841797</v>
      </c>
      <c r="AA1326" s="8">
        <v>41.3660888671875</v>
      </c>
      <c r="AB1326" s="8">
        <v>64.029006958007813</v>
      </c>
      <c r="AC1326" s="8">
        <v>65.345497131347656</v>
      </c>
      <c r="AD1326" s="8">
        <v>92.412422180175781</v>
      </c>
      <c r="AE1326" s="8">
        <v>61.615390777587891</v>
      </c>
      <c r="AF1326" s="8">
        <v>90.025436401367188</v>
      </c>
      <c r="AG1326" s="8">
        <v>127.1067657470703</v>
      </c>
      <c r="AH1326" s="8">
        <v>146.55873107910159</v>
      </c>
      <c r="AI1326" s="8">
        <v>160.83180236816409</v>
      </c>
      <c r="AJ1326" s="8">
        <v>211.42478942871091</v>
      </c>
      <c r="AK1326" s="8">
        <v>232.21607971191409</v>
      </c>
      <c r="AL1326" s="8">
        <v>283.28302001953131</v>
      </c>
      <c r="AM1326" s="8">
        <v>281.98428344726563</v>
      </c>
      <c r="AN1326" s="8">
        <v>362.9078369140625</v>
      </c>
      <c r="AO1326" s="8">
        <v>404.07962036132813</v>
      </c>
      <c r="AP1326" s="8">
        <v>474.98629760742188</v>
      </c>
      <c r="AQ1326" s="8">
        <v>525.490478515625</v>
      </c>
    </row>
    <row r="1327" spans="1:43" x14ac:dyDescent="0.3">
      <c r="A1327" s="3" t="s">
        <v>4986</v>
      </c>
      <c r="B1327" s="1" t="s">
        <v>11524</v>
      </c>
      <c r="C1327" s="57" t="s">
        <v>6393</v>
      </c>
      <c r="D1327" s="57" t="s">
        <v>6408</v>
      </c>
      <c r="E1327" s="57" t="s">
        <v>6434</v>
      </c>
      <c r="F1327" s="89">
        <v>149.74342346191409</v>
      </c>
      <c r="G1327" s="8">
        <v>60.071807861328132</v>
      </c>
      <c r="H1327" s="8">
        <v>62.371322631835938</v>
      </c>
      <c r="I1327" s="8">
        <v>72.619583129882813</v>
      </c>
      <c r="J1327" s="8">
        <v>64.364906311035156</v>
      </c>
      <c r="K1327" s="8">
        <v>68.106033325195313</v>
      </c>
      <c r="L1327" s="8">
        <v>59.056343078613281</v>
      </c>
      <c r="M1327" s="8">
        <v>59.101943969726563</v>
      </c>
      <c r="N1327" s="8">
        <v>69.834854125976563</v>
      </c>
      <c r="O1327" s="8">
        <v>94.985633850097656</v>
      </c>
      <c r="P1327" s="8">
        <v>112.6189422607422</v>
      </c>
      <c r="Q1327" s="8">
        <v>154.57832336425781</v>
      </c>
      <c r="R1327" s="8">
        <v>201.6914367675781</v>
      </c>
      <c r="S1327" s="8">
        <v>247.2806091308594</v>
      </c>
      <c r="T1327" s="8">
        <v>351.60366821289063</v>
      </c>
      <c r="U1327" s="8">
        <v>399.22137451171881</v>
      </c>
      <c r="V1327" s="8">
        <v>481.2318115234375</v>
      </c>
      <c r="W1327" s="8">
        <v>515.3170166015625</v>
      </c>
      <c r="X1327" s="8">
        <v>564.19140625</v>
      </c>
      <c r="Y1327" s="84">
        <v>117.06667327880859</v>
      </c>
      <c r="Z1327" s="8">
        <v>62.459331512451172</v>
      </c>
      <c r="AA1327" s="8">
        <v>43.385032653808587</v>
      </c>
      <c r="AB1327" s="8">
        <v>58.377964019775391</v>
      </c>
      <c r="AC1327" s="8">
        <v>61.080230712890632</v>
      </c>
      <c r="AD1327" s="8">
        <v>65.351776123046875</v>
      </c>
      <c r="AE1327" s="8">
        <v>68.967842102050781</v>
      </c>
      <c r="AF1327" s="8">
        <v>87.431411743164063</v>
      </c>
      <c r="AG1327" s="8">
        <v>100.0487594604492</v>
      </c>
      <c r="AH1327" s="8">
        <v>145.78851318359381</v>
      </c>
      <c r="AI1327" s="8">
        <v>184.93780517578131</v>
      </c>
      <c r="AJ1327" s="8">
        <v>192.63862609863281</v>
      </c>
      <c r="AK1327" s="8">
        <v>211.50323486328131</v>
      </c>
      <c r="AL1327" s="8">
        <v>260.1614990234375</v>
      </c>
      <c r="AM1327" s="8">
        <v>301.09066772460938</v>
      </c>
      <c r="AN1327" s="8">
        <v>375.42929077148438</v>
      </c>
      <c r="AO1327" s="8">
        <v>414.73641967773438</v>
      </c>
      <c r="AP1327" s="8">
        <v>485.8267822265625</v>
      </c>
      <c r="AQ1327" s="8">
        <v>544.583984375</v>
      </c>
    </row>
    <row r="1328" spans="1:43" x14ac:dyDescent="0.3">
      <c r="A1328" s="3" t="s">
        <v>4985</v>
      </c>
      <c r="B1328" s="1" t="s">
        <v>11523</v>
      </c>
      <c r="C1328" s="57" t="s">
        <v>6393</v>
      </c>
      <c r="D1328" s="57" t="s">
        <v>6408</v>
      </c>
      <c r="E1328" s="57" t="s">
        <v>6434</v>
      </c>
      <c r="F1328" s="89">
        <v>146.97145080566409</v>
      </c>
      <c r="G1328" s="8">
        <v>55.020927429199219</v>
      </c>
      <c r="H1328" s="8">
        <v>73.894706726074219</v>
      </c>
      <c r="I1328" s="8">
        <v>86.793380737304688</v>
      </c>
      <c r="J1328" s="8">
        <v>82.147003173828125</v>
      </c>
      <c r="K1328" s="8">
        <v>56.867053985595703</v>
      </c>
      <c r="L1328" s="8">
        <v>57.416584014892578</v>
      </c>
      <c r="M1328" s="8">
        <v>65.196258544921875</v>
      </c>
      <c r="N1328" s="8">
        <v>79.459320068359375</v>
      </c>
      <c r="O1328" s="8">
        <v>95.213111877441406</v>
      </c>
      <c r="P1328" s="8">
        <v>142.27165222167969</v>
      </c>
      <c r="Q1328" s="8">
        <v>169.07664489746091</v>
      </c>
      <c r="R1328" s="8">
        <v>197.5181579589844</v>
      </c>
      <c r="S1328" s="8">
        <v>263.39300537109381</v>
      </c>
      <c r="T1328" s="8">
        <v>353.950927734375</v>
      </c>
      <c r="U1328" s="8">
        <v>428.77603149414063</v>
      </c>
      <c r="V1328" s="8">
        <v>469.37734985351563</v>
      </c>
      <c r="W1328" s="8">
        <v>597.1358642578125</v>
      </c>
      <c r="X1328" s="8">
        <v>699.07720947265625</v>
      </c>
      <c r="Y1328" s="84">
        <v>112.97804260253911</v>
      </c>
      <c r="Z1328" s="8">
        <v>70.232192993164063</v>
      </c>
      <c r="AA1328" s="8">
        <v>64.068038940429688</v>
      </c>
      <c r="AB1328" s="8">
        <v>71.36572265625</v>
      </c>
      <c r="AC1328" s="8">
        <v>79.735687255859375</v>
      </c>
      <c r="AD1328" s="8">
        <v>82.737075805664063</v>
      </c>
      <c r="AE1328" s="8">
        <v>84.243736267089844</v>
      </c>
      <c r="AF1328" s="8">
        <v>89.036369323730469</v>
      </c>
      <c r="AG1328" s="8">
        <v>116.4006881713867</v>
      </c>
      <c r="AH1328" s="8">
        <v>143.92378234863281</v>
      </c>
      <c r="AI1328" s="8">
        <v>170.97190856933591</v>
      </c>
      <c r="AJ1328" s="8">
        <v>231.93269348144531</v>
      </c>
      <c r="AK1328" s="8">
        <v>236.9718017578125</v>
      </c>
      <c r="AL1328" s="8">
        <v>255.01023864746091</v>
      </c>
      <c r="AM1328" s="8">
        <v>316.10427856445313</v>
      </c>
      <c r="AN1328" s="8">
        <v>383.36715698242188</v>
      </c>
      <c r="AO1328" s="8">
        <v>444.97531127929688</v>
      </c>
      <c r="AP1328" s="8">
        <v>502.83389282226563</v>
      </c>
      <c r="AQ1328" s="8">
        <v>694.93096923828125</v>
      </c>
    </row>
    <row r="1329" spans="1:43" x14ac:dyDescent="0.3">
      <c r="A1329" s="3" t="s">
        <v>4984</v>
      </c>
      <c r="B1329" s="1" t="s">
        <v>11522</v>
      </c>
      <c r="C1329" s="57" t="s">
        <v>6393</v>
      </c>
      <c r="D1329" s="57" t="s">
        <v>6408</v>
      </c>
      <c r="E1329" s="57" t="s">
        <v>6434</v>
      </c>
      <c r="F1329" s="89">
        <v>137.37434387207031</v>
      </c>
      <c r="G1329" s="8">
        <v>67.824699401855469</v>
      </c>
      <c r="H1329" s="8">
        <v>61.670539855957031</v>
      </c>
      <c r="I1329" s="8">
        <v>82.373588562011719</v>
      </c>
      <c r="J1329" s="8">
        <v>83.340156555175781</v>
      </c>
      <c r="K1329" s="8">
        <v>51.600276947021477</v>
      </c>
      <c r="L1329" s="8">
        <v>54.627223968505859</v>
      </c>
      <c r="M1329" s="8">
        <v>43.074348449707031</v>
      </c>
      <c r="N1329" s="8">
        <v>52.270965576171882</v>
      </c>
      <c r="O1329" s="8">
        <v>86.068641662597656</v>
      </c>
      <c r="P1329" s="8">
        <v>125.71812438964839</v>
      </c>
      <c r="Q1329" s="8">
        <v>157.8179931640625</v>
      </c>
      <c r="R1329" s="8">
        <v>200.52272033691409</v>
      </c>
      <c r="S1329" s="8">
        <v>274.57943725585938</v>
      </c>
      <c r="T1329" s="8">
        <v>326.79605102539063</v>
      </c>
      <c r="U1329" s="8">
        <v>411.902099609375</v>
      </c>
      <c r="V1329" s="8">
        <v>474.59109497070313</v>
      </c>
      <c r="W1329" s="8">
        <v>664.7552490234375</v>
      </c>
      <c r="X1329" s="8">
        <v>640.408447265625</v>
      </c>
      <c r="Y1329" s="84">
        <v>111.23915100097661</v>
      </c>
      <c r="Z1329" s="8">
        <v>67.385169982910156</v>
      </c>
      <c r="AA1329" s="8">
        <v>48.01336669921875</v>
      </c>
      <c r="AB1329" s="8">
        <v>61.348121643066413</v>
      </c>
      <c r="AC1329" s="8">
        <v>65.543212890625</v>
      </c>
      <c r="AD1329" s="8">
        <v>70.487686157226563</v>
      </c>
      <c r="AE1329" s="8">
        <v>76.919960021972656</v>
      </c>
      <c r="AF1329" s="8">
        <v>78.759635925292969</v>
      </c>
      <c r="AG1329" s="8">
        <v>89.341629028320313</v>
      </c>
      <c r="AH1329" s="8">
        <v>107.0207824707031</v>
      </c>
      <c r="AI1329" s="8">
        <v>162.81431579589841</v>
      </c>
      <c r="AJ1329" s="8">
        <v>204.29673767089841</v>
      </c>
      <c r="AK1329" s="8">
        <v>242.4838562011719</v>
      </c>
      <c r="AL1329" s="8">
        <v>295.68045043945313</v>
      </c>
      <c r="AM1329" s="8">
        <v>320.149169921875</v>
      </c>
      <c r="AN1329" s="8">
        <v>357.59402465820313</v>
      </c>
      <c r="AO1329" s="8">
        <v>432.29055786132813</v>
      </c>
      <c r="AP1329" s="8">
        <v>591.48126220703125</v>
      </c>
      <c r="AQ1329" s="8">
        <v>583.3238525390625</v>
      </c>
    </row>
    <row r="1330" spans="1:43" x14ac:dyDescent="0.3">
      <c r="A1330" s="3" t="s">
        <v>4983</v>
      </c>
      <c r="B1330" s="1" t="s">
        <v>11521</v>
      </c>
      <c r="C1330" s="57" t="s">
        <v>6393</v>
      </c>
      <c r="D1330" s="57" t="s">
        <v>6408</v>
      </c>
      <c r="E1330" s="57" t="s">
        <v>6434</v>
      </c>
      <c r="F1330" s="89">
        <v>147.84552001953131</v>
      </c>
      <c r="G1330" s="8">
        <v>98.071601867675781</v>
      </c>
      <c r="H1330" s="8">
        <v>103.0328750610352</v>
      </c>
      <c r="I1330" s="8">
        <v>110.78050231933589</v>
      </c>
      <c r="J1330" s="8">
        <v>88.458572387695313</v>
      </c>
      <c r="K1330" s="8">
        <v>63.220634460449219</v>
      </c>
      <c r="L1330" s="8">
        <v>67.699760437011719</v>
      </c>
      <c r="M1330" s="8">
        <v>79.488998413085938</v>
      </c>
      <c r="N1330" s="8">
        <v>112.35060119628911</v>
      </c>
      <c r="O1330" s="8">
        <v>108.7969512939453</v>
      </c>
      <c r="P1330" s="8">
        <v>150.21728515625</v>
      </c>
      <c r="Q1330" s="8">
        <v>209.69696044921881</v>
      </c>
      <c r="R1330" s="8">
        <v>251.98976135253909</v>
      </c>
      <c r="S1330" s="8">
        <v>346.5091552734375</v>
      </c>
      <c r="T1330" s="8">
        <v>379.39077758789063</v>
      </c>
      <c r="U1330" s="8">
        <v>596.07159423828125</v>
      </c>
      <c r="V1330" s="8">
        <v>487.06942749023438</v>
      </c>
      <c r="W1330" s="8">
        <v>863.64666748046875</v>
      </c>
      <c r="X1330" s="8">
        <v>708.39935302734375</v>
      </c>
      <c r="Y1330" s="84">
        <v>146.37846374511719</v>
      </c>
      <c r="Z1330" s="8">
        <v>77.163047790527344</v>
      </c>
      <c r="AA1330" s="8">
        <v>77.897727966308594</v>
      </c>
      <c r="AB1330" s="8">
        <v>98.9644775390625</v>
      </c>
      <c r="AC1330" s="8">
        <v>87.833984375</v>
      </c>
      <c r="AD1330" s="8">
        <v>79.031730651855469</v>
      </c>
      <c r="AE1330" s="8">
        <v>70.351173400878906</v>
      </c>
      <c r="AF1330" s="8">
        <v>84.479835510253906</v>
      </c>
      <c r="AG1330" s="8">
        <v>96.172134399414063</v>
      </c>
      <c r="AH1330" s="8">
        <v>144.89894104003909</v>
      </c>
      <c r="AI1330" s="8">
        <v>208.59065246582031</v>
      </c>
      <c r="AJ1330" s="8">
        <v>238.11749267578131</v>
      </c>
      <c r="AK1330" s="8">
        <v>267.70028686523438</v>
      </c>
      <c r="AL1330" s="8">
        <v>345.2874755859375</v>
      </c>
      <c r="AM1330" s="8">
        <v>394.13833618164063</v>
      </c>
      <c r="AN1330" s="8">
        <v>520.746337890625</v>
      </c>
      <c r="AO1330" s="8">
        <v>556.3221435546875</v>
      </c>
      <c r="AP1330" s="8">
        <v>675.064697265625</v>
      </c>
      <c r="AQ1330" s="8">
        <v>711.53179931640625</v>
      </c>
    </row>
    <row r="1331" spans="1:43" x14ac:dyDescent="0.3">
      <c r="A1331" s="3" t="s">
        <v>4982</v>
      </c>
      <c r="B1331" s="1" t="s">
        <v>11520</v>
      </c>
      <c r="C1331" s="57" t="s">
        <v>6393</v>
      </c>
      <c r="D1331" s="57" t="s">
        <v>6408</v>
      </c>
      <c r="E1331" s="57" t="s">
        <v>6434</v>
      </c>
      <c r="F1331" s="89">
        <v>111.73419189453131</v>
      </c>
      <c r="G1331" s="8">
        <v>17.002655029296879</v>
      </c>
      <c r="H1331" s="8">
        <v>32.440692901611328</v>
      </c>
      <c r="I1331" s="8">
        <v>38.123912811279297</v>
      </c>
      <c r="J1331" s="8">
        <v>29.895454406738281</v>
      </c>
      <c r="K1331" s="8">
        <v>34.708160400390632</v>
      </c>
      <c r="L1331" s="8">
        <v>23.168184280395511</v>
      </c>
      <c r="M1331" s="8">
        <v>26.51773834228516</v>
      </c>
      <c r="N1331" s="8">
        <v>35.355373382568359</v>
      </c>
      <c r="O1331" s="8">
        <v>54.543670654296882</v>
      </c>
      <c r="P1331" s="8">
        <v>75.505508422851563</v>
      </c>
      <c r="Q1331" s="8">
        <v>112.9066925048828</v>
      </c>
      <c r="R1331" s="8">
        <v>149.63630676269531</v>
      </c>
      <c r="S1331" s="8">
        <v>241.61781311035159</v>
      </c>
      <c r="T1331" s="8">
        <v>315.16653442382813</v>
      </c>
      <c r="U1331" s="8">
        <v>347.24923706054688</v>
      </c>
      <c r="V1331" s="8">
        <v>457.04281616210938</v>
      </c>
      <c r="W1331" s="8">
        <v>475.17739868164063</v>
      </c>
      <c r="X1331" s="8">
        <v>573.68603515625</v>
      </c>
      <c r="Y1331" s="84">
        <v>94.066078186035156</v>
      </c>
      <c r="Z1331" s="8">
        <v>9.5189571380615234</v>
      </c>
      <c r="AA1331" s="8">
        <v>11.33842086791992</v>
      </c>
      <c r="AB1331" s="8">
        <v>27.57907867431641</v>
      </c>
      <c r="AC1331" s="8">
        <v>32.853355407714837</v>
      </c>
      <c r="AD1331" s="8">
        <v>26.171878814697269</v>
      </c>
      <c r="AE1331" s="8">
        <v>46.847835540771477</v>
      </c>
      <c r="AF1331" s="8">
        <v>49.378639221191413</v>
      </c>
      <c r="AG1331" s="8">
        <v>60.226188659667969</v>
      </c>
      <c r="AH1331" s="8">
        <v>86.307479858398438</v>
      </c>
      <c r="AI1331" s="8">
        <v>127.50938415527339</v>
      </c>
      <c r="AJ1331" s="8">
        <v>151.51432800292969</v>
      </c>
      <c r="AK1331" s="8">
        <v>173.75706481933591</v>
      </c>
      <c r="AL1331" s="8">
        <v>205.51466369628909</v>
      </c>
      <c r="AM1331" s="8">
        <v>250.67750549316409</v>
      </c>
      <c r="AN1331" s="8">
        <v>278.8121337890625</v>
      </c>
      <c r="AO1331" s="8">
        <v>378.32379150390631</v>
      </c>
      <c r="AP1331" s="8">
        <v>448.79702758789063</v>
      </c>
      <c r="AQ1331" s="8">
        <v>499.30078125</v>
      </c>
    </row>
    <row r="1332" spans="1:43" x14ac:dyDescent="0.3">
      <c r="A1332" s="3" t="s">
        <v>4981</v>
      </c>
      <c r="B1332" s="1" t="s">
        <v>11519</v>
      </c>
      <c r="C1332" s="57" t="s">
        <v>6393</v>
      </c>
      <c r="D1332" s="57" t="s">
        <v>6408</v>
      </c>
      <c r="E1332" s="57" t="s">
        <v>6434</v>
      </c>
      <c r="F1332" s="89">
        <v>147.32756042480469</v>
      </c>
      <c r="G1332" s="8">
        <v>79.395660400390625</v>
      </c>
      <c r="H1332" s="8">
        <v>91.743301391601563</v>
      </c>
      <c r="I1332" s="8">
        <v>100.8857116699219</v>
      </c>
      <c r="J1332" s="8">
        <v>76.707221984863281</v>
      </c>
      <c r="K1332" s="8">
        <v>67.249496459960938</v>
      </c>
      <c r="L1332" s="8">
        <v>56.838634490966797</v>
      </c>
      <c r="M1332" s="8">
        <v>60.580146789550781</v>
      </c>
      <c r="N1332" s="8">
        <v>70.092887878417969</v>
      </c>
      <c r="O1332" s="8">
        <v>108.622932434082</v>
      </c>
      <c r="P1332" s="8">
        <v>152.89906311035159</v>
      </c>
      <c r="Q1332" s="8">
        <v>179.95903015136719</v>
      </c>
      <c r="R1332" s="8">
        <v>215.00238037109381</v>
      </c>
      <c r="S1332" s="8">
        <v>297.26983642578131</v>
      </c>
      <c r="T1332" s="8">
        <v>398.05056762695313</v>
      </c>
      <c r="U1332" s="8">
        <v>474.96835327148438</v>
      </c>
      <c r="V1332" s="8">
        <v>526.36865234375</v>
      </c>
      <c r="W1332" s="8">
        <v>605.2711181640625</v>
      </c>
      <c r="X1332" s="8">
        <v>694.24285888671875</v>
      </c>
      <c r="Y1332" s="84">
        <v>141.6335144042969</v>
      </c>
      <c r="Z1332" s="8">
        <v>67.069694519042969</v>
      </c>
      <c r="AA1332" s="8">
        <v>70.318344116210938</v>
      </c>
      <c r="AB1332" s="8">
        <v>90.352699279785156</v>
      </c>
      <c r="AC1332" s="8">
        <v>84.02520751953125</v>
      </c>
      <c r="AD1332" s="8">
        <v>99.443084716796875</v>
      </c>
      <c r="AE1332" s="8">
        <v>80.752296447753906</v>
      </c>
      <c r="AF1332" s="8">
        <v>93.101364135742188</v>
      </c>
      <c r="AG1332" s="8">
        <v>105.5665664672852</v>
      </c>
      <c r="AH1332" s="8">
        <v>155.13005065917969</v>
      </c>
      <c r="AI1332" s="8">
        <v>225.2183532714844</v>
      </c>
      <c r="AJ1332" s="8">
        <v>233.5765686035156</v>
      </c>
      <c r="AK1332" s="8">
        <v>243.19673156738281</v>
      </c>
      <c r="AL1332" s="8">
        <v>306.9630126953125</v>
      </c>
      <c r="AM1332" s="8">
        <v>365.2857666015625</v>
      </c>
      <c r="AN1332" s="8">
        <v>409.6129150390625</v>
      </c>
      <c r="AO1332" s="8">
        <v>469.14678955078131</v>
      </c>
      <c r="AP1332" s="8">
        <v>591.61431884765625</v>
      </c>
      <c r="AQ1332" s="8">
        <v>663.4765625</v>
      </c>
    </row>
    <row r="1333" spans="1:43" x14ac:dyDescent="0.3">
      <c r="A1333" s="3" t="s">
        <v>4980</v>
      </c>
      <c r="B1333" s="1" t="s">
        <v>11518</v>
      </c>
      <c r="C1333" s="57" t="s">
        <v>6393</v>
      </c>
      <c r="D1333" s="57" t="s">
        <v>6408</v>
      </c>
      <c r="E1333" s="57" t="s">
        <v>6434</v>
      </c>
      <c r="F1333" s="89">
        <v>142.01408386230469</v>
      </c>
      <c r="G1333" s="8">
        <v>64.675552368164063</v>
      </c>
      <c r="H1333" s="8">
        <v>49.613666534423828</v>
      </c>
      <c r="I1333" s="8">
        <v>54.961177825927727</v>
      </c>
      <c r="J1333" s="8">
        <v>55.126056671142578</v>
      </c>
      <c r="K1333" s="8">
        <v>46.919017791748047</v>
      </c>
      <c r="L1333" s="8">
        <v>42.871311187744141</v>
      </c>
      <c r="M1333" s="8">
        <v>50.36767578125</v>
      </c>
      <c r="N1333" s="8">
        <v>63.351558685302727</v>
      </c>
      <c r="O1333" s="8">
        <v>84.547760009765625</v>
      </c>
      <c r="P1333" s="8">
        <v>130.1781005859375</v>
      </c>
      <c r="Q1333" s="8">
        <v>159.13978576660159</v>
      </c>
      <c r="R1333" s="8">
        <v>193.86370849609381</v>
      </c>
      <c r="S1333" s="8">
        <v>249.3206481933594</v>
      </c>
      <c r="T1333" s="8">
        <v>333.05999755859381</v>
      </c>
      <c r="U1333" s="8">
        <v>366.81756591796881</v>
      </c>
      <c r="V1333" s="8">
        <v>463.27438354492188</v>
      </c>
      <c r="W1333" s="8">
        <v>607.44970703125</v>
      </c>
      <c r="X1333" s="8">
        <v>566.3233642578125</v>
      </c>
      <c r="Y1333" s="84">
        <v>120.61456298828131</v>
      </c>
      <c r="Z1333" s="8">
        <v>64.394386291503906</v>
      </c>
      <c r="AA1333" s="8">
        <v>44.007186889648438</v>
      </c>
      <c r="AB1333" s="8">
        <v>53.968521118164063</v>
      </c>
      <c r="AC1333" s="8">
        <v>63.832595825195313</v>
      </c>
      <c r="AD1333" s="8">
        <v>69.43182373046875</v>
      </c>
      <c r="AE1333" s="8">
        <v>60.974018096923828</v>
      </c>
      <c r="AF1333" s="8">
        <v>72.863243103027344</v>
      </c>
      <c r="AG1333" s="8">
        <v>84.845909118652344</v>
      </c>
      <c r="AH1333" s="8">
        <v>102.9147109985352</v>
      </c>
      <c r="AI1333" s="8">
        <v>149.72578430175781</v>
      </c>
      <c r="AJ1333" s="8">
        <v>204.3302001953125</v>
      </c>
      <c r="AK1333" s="8">
        <v>204.14341735839841</v>
      </c>
      <c r="AL1333" s="8">
        <v>247.42863464355469</v>
      </c>
      <c r="AM1333" s="8">
        <v>296.36752319335938</v>
      </c>
      <c r="AN1333" s="8">
        <v>325.4617919921875</v>
      </c>
      <c r="AO1333" s="8">
        <v>418.35009765625</v>
      </c>
      <c r="AP1333" s="8">
        <v>442.38482666015631</v>
      </c>
      <c r="AQ1333" s="8">
        <v>542.35003662109375</v>
      </c>
    </row>
    <row r="1334" spans="1:43" x14ac:dyDescent="0.3">
      <c r="A1334" s="3" t="s">
        <v>4979</v>
      </c>
      <c r="B1334" s="1" t="s">
        <v>11517</v>
      </c>
      <c r="C1334" s="57" t="s">
        <v>6393</v>
      </c>
      <c r="D1334" s="57" t="s">
        <v>6408</v>
      </c>
      <c r="E1334" s="57" t="s">
        <v>6434</v>
      </c>
      <c r="F1334" s="89">
        <v>135.65473937988281</v>
      </c>
      <c r="G1334" s="8">
        <v>47.681854248046882</v>
      </c>
      <c r="H1334" s="8">
        <v>46.012550354003913</v>
      </c>
      <c r="I1334" s="8">
        <v>90.441337585449219</v>
      </c>
      <c r="J1334" s="8">
        <v>50.361614227294922</v>
      </c>
      <c r="K1334" s="8">
        <v>61.577198028564453</v>
      </c>
      <c r="L1334" s="8">
        <v>55.013633728027337</v>
      </c>
      <c r="M1334" s="8">
        <v>54.489906311035163</v>
      </c>
      <c r="N1334" s="8">
        <v>86.540237426757813</v>
      </c>
      <c r="O1334" s="8">
        <v>83.677894592285156</v>
      </c>
      <c r="P1334" s="8">
        <v>115.5007705688477</v>
      </c>
      <c r="Q1334" s="8">
        <v>140.10765075683591</v>
      </c>
      <c r="R1334" s="8">
        <v>201.5619812011719</v>
      </c>
      <c r="S1334" s="8">
        <v>253.45549011230469</v>
      </c>
      <c r="T1334" s="8">
        <v>317.11441040039063</v>
      </c>
      <c r="U1334" s="8">
        <v>366.588623046875</v>
      </c>
      <c r="V1334" s="8">
        <v>524.65338134765625</v>
      </c>
      <c r="W1334" s="8">
        <v>545.29730224609375</v>
      </c>
      <c r="X1334" s="8">
        <v>592.62127685546875</v>
      </c>
      <c r="Y1334" s="84">
        <v>115.3470001220703</v>
      </c>
      <c r="Z1334" s="8">
        <v>42.866939544677727</v>
      </c>
      <c r="AA1334" s="8">
        <v>52.439899444580078</v>
      </c>
      <c r="AB1334" s="8">
        <v>59.222187042236328</v>
      </c>
      <c r="AC1334" s="8">
        <v>48.921772003173828</v>
      </c>
      <c r="AD1334" s="8">
        <v>54.835659027099609</v>
      </c>
      <c r="AE1334" s="8">
        <v>96.869583129882813</v>
      </c>
      <c r="AF1334" s="8">
        <v>102.3379669189453</v>
      </c>
      <c r="AG1334" s="8">
        <v>107.0773620605469</v>
      </c>
      <c r="AH1334" s="8">
        <v>110.5485305786133</v>
      </c>
      <c r="AI1334" s="8">
        <v>158.9072265625</v>
      </c>
      <c r="AJ1334" s="8">
        <v>187.92002868652341</v>
      </c>
      <c r="AK1334" s="8">
        <v>222.11286926269531</v>
      </c>
      <c r="AL1334" s="8">
        <v>237.6871032714844</v>
      </c>
      <c r="AM1334" s="8">
        <v>282.03060913085938</v>
      </c>
      <c r="AN1334" s="8">
        <v>317.23040771484381</v>
      </c>
      <c r="AO1334" s="8">
        <v>398.435546875</v>
      </c>
      <c r="AP1334" s="8">
        <v>481.23263549804688</v>
      </c>
      <c r="AQ1334" s="8">
        <v>497.89349365234381</v>
      </c>
    </row>
    <row r="1335" spans="1:43" x14ac:dyDescent="0.3">
      <c r="A1335" s="3" t="s">
        <v>4978</v>
      </c>
      <c r="B1335" s="1" t="s">
        <v>11516</v>
      </c>
      <c r="C1335" s="57" t="s">
        <v>6393</v>
      </c>
      <c r="D1335" s="57" t="s">
        <v>6408</v>
      </c>
      <c r="E1335" s="57" t="s">
        <v>6434</v>
      </c>
      <c r="F1335" s="89">
        <v>111.45399475097661</v>
      </c>
      <c r="G1335" s="8">
        <v>28.726943969726559</v>
      </c>
      <c r="H1335" s="8">
        <v>28.32929801940918</v>
      </c>
      <c r="I1335" s="8">
        <v>44.702888488769531</v>
      </c>
      <c r="J1335" s="8">
        <v>36.025283813476563</v>
      </c>
      <c r="K1335" s="8">
        <v>30.2825927734375</v>
      </c>
      <c r="L1335" s="8">
        <v>25.574090957641602</v>
      </c>
      <c r="M1335" s="8">
        <v>35.849369049072273</v>
      </c>
      <c r="N1335" s="8">
        <v>32.439071655273438</v>
      </c>
      <c r="O1335" s="8">
        <v>48.009468078613281</v>
      </c>
      <c r="P1335" s="8">
        <v>66.382774353027344</v>
      </c>
      <c r="Q1335" s="8">
        <v>132.55830383300781</v>
      </c>
      <c r="R1335" s="8">
        <v>140.83876037597659</v>
      </c>
      <c r="S1335" s="8">
        <v>199.7230224609375</v>
      </c>
      <c r="T1335" s="8">
        <v>287.5645751953125</v>
      </c>
      <c r="U1335" s="8">
        <v>340.43231201171881</v>
      </c>
      <c r="V1335" s="8">
        <v>406.2701416015625</v>
      </c>
      <c r="W1335" s="8">
        <v>523.6728515625</v>
      </c>
      <c r="X1335" s="8">
        <v>571.79144287109375</v>
      </c>
      <c r="Y1335" s="84">
        <v>92.279579162597656</v>
      </c>
      <c r="Z1335" s="8">
        <v>14.53256320953369</v>
      </c>
      <c r="AA1335" s="8">
        <v>17.607675552368161</v>
      </c>
      <c r="AB1335" s="8">
        <v>25.837738037109379</v>
      </c>
      <c r="AC1335" s="8">
        <v>28.970981597900391</v>
      </c>
      <c r="AD1335" s="8">
        <v>39.343109130859382</v>
      </c>
      <c r="AE1335" s="8">
        <v>63.983642578125</v>
      </c>
      <c r="AF1335" s="8">
        <v>52.182506561279297</v>
      </c>
      <c r="AG1335" s="8">
        <v>57.296360015869141</v>
      </c>
      <c r="AH1335" s="8">
        <v>78.822029113769531</v>
      </c>
      <c r="AI1335" s="8">
        <v>107.80197906494141</v>
      </c>
      <c r="AJ1335" s="8">
        <v>162.69557189941409</v>
      </c>
      <c r="AK1335" s="8">
        <v>167.958740234375</v>
      </c>
      <c r="AL1335" s="8">
        <v>197.99412536621091</v>
      </c>
      <c r="AM1335" s="8">
        <v>228.41053771972659</v>
      </c>
      <c r="AN1335" s="8">
        <v>272.52993774414063</v>
      </c>
      <c r="AO1335" s="8">
        <v>354.942138671875</v>
      </c>
      <c r="AP1335" s="8">
        <v>428.33975219726563</v>
      </c>
      <c r="AQ1335" s="8">
        <v>501.8033447265625</v>
      </c>
    </row>
    <row r="1336" spans="1:43" x14ac:dyDescent="0.3">
      <c r="A1336" s="3" t="s">
        <v>4977</v>
      </c>
      <c r="B1336" s="1" t="s">
        <v>11515</v>
      </c>
      <c r="C1336" s="57" t="s">
        <v>6393</v>
      </c>
      <c r="D1336" s="57" t="s">
        <v>6408</v>
      </c>
      <c r="E1336" s="57" t="s">
        <v>6434</v>
      </c>
      <c r="F1336" s="89">
        <v>151.9483337402344</v>
      </c>
      <c r="G1336" s="8">
        <v>98.766197204589844</v>
      </c>
      <c r="H1336" s="8">
        <v>93.934501647949219</v>
      </c>
      <c r="I1336" s="8">
        <v>100.14638519287109</v>
      </c>
      <c r="J1336" s="8">
        <v>82.75311279296875</v>
      </c>
      <c r="K1336" s="8">
        <v>65.924674987792969</v>
      </c>
      <c r="L1336" s="8">
        <v>71.116424560546875</v>
      </c>
      <c r="M1336" s="8">
        <v>73.539138793945313</v>
      </c>
      <c r="N1336" s="8">
        <v>96.432205200195313</v>
      </c>
      <c r="O1336" s="8">
        <v>116.2572937011719</v>
      </c>
      <c r="P1336" s="8">
        <v>169.63240051269531</v>
      </c>
      <c r="Q1336" s="8">
        <v>173.18965148925781</v>
      </c>
      <c r="R1336" s="8">
        <v>252.3033142089844</v>
      </c>
      <c r="S1336" s="8">
        <v>303.67044067382813</v>
      </c>
      <c r="T1336" s="8">
        <v>415.48654174804688</v>
      </c>
      <c r="U1336" s="8">
        <v>472.78469848632813</v>
      </c>
      <c r="V1336" s="8">
        <v>519.3515625</v>
      </c>
      <c r="W1336" s="8">
        <v>624.7596435546875</v>
      </c>
      <c r="X1336" s="8">
        <v>697.2890625</v>
      </c>
      <c r="Y1336" s="84">
        <v>142.9629211425781</v>
      </c>
      <c r="Z1336" s="8">
        <v>91.045997619628906</v>
      </c>
      <c r="AA1336" s="8">
        <v>89.102516174316406</v>
      </c>
      <c r="AB1336" s="8">
        <v>86.401420593261719</v>
      </c>
      <c r="AC1336" s="8">
        <v>85.198265075683594</v>
      </c>
      <c r="AD1336" s="8">
        <v>92.841293334960938</v>
      </c>
      <c r="AE1336" s="8">
        <v>81.105735778808594</v>
      </c>
      <c r="AF1336" s="8">
        <v>98.046607971191406</v>
      </c>
      <c r="AG1336" s="8">
        <v>114.34783935546881</v>
      </c>
      <c r="AH1336" s="8">
        <v>164.75645446777341</v>
      </c>
      <c r="AI1336" s="8">
        <v>193.15538024902341</v>
      </c>
      <c r="AJ1336" s="8">
        <v>241.6618347167969</v>
      </c>
      <c r="AK1336" s="8">
        <v>267.46173095703131</v>
      </c>
      <c r="AL1336" s="8">
        <v>329.01852416992188</v>
      </c>
      <c r="AM1336" s="8">
        <v>330.553466796875</v>
      </c>
      <c r="AN1336" s="8">
        <v>418.6669921875</v>
      </c>
      <c r="AO1336" s="8">
        <v>411.63705444335938</v>
      </c>
      <c r="AP1336" s="8">
        <v>572.14971923828125</v>
      </c>
      <c r="AQ1336" s="8">
        <v>519.945068359375</v>
      </c>
    </row>
    <row r="1337" spans="1:43" x14ac:dyDescent="0.3">
      <c r="A1337" s="3" t="s">
        <v>4976</v>
      </c>
      <c r="B1337" s="1" t="s">
        <v>10338</v>
      </c>
      <c r="C1337" s="57" t="s">
        <v>6393</v>
      </c>
      <c r="D1337" s="57" t="s">
        <v>6408</v>
      </c>
      <c r="E1337" s="57" t="s">
        <v>6434</v>
      </c>
      <c r="F1337" s="89">
        <v>126.5047073364258</v>
      </c>
      <c r="G1337" s="8">
        <v>49.874198913574219</v>
      </c>
      <c r="H1337" s="8">
        <v>59.075725555419922</v>
      </c>
      <c r="I1337" s="8">
        <v>73.642486572265625</v>
      </c>
      <c r="J1337" s="8">
        <v>60.420597076416023</v>
      </c>
      <c r="K1337" s="8">
        <v>43.205966949462891</v>
      </c>
      <c r="L1337" s="8">
        <v>47.276508331298828</v>
      </c>
      <c r="M1337" s="8">
        <v>46.812919616699219</v>
      </c>
      <c r="N1337" s="8">
        <v>57.410198211669922</v>
      </c>
      <c r="O1337" s="8">
        <v>82.60498046875</v>
      </c>
      <c r="P1337" s="8">
        <v>114.6474151611328</v>
      </c>
      <c r="Q1337" s="8">
        <v>154.5274353027344</v>
      </c>
      <c r="R1337" s="8">
        <v>196.4407958984375</v>
      </c>
      <c r="S1337" s="8">
        <v>275.42678833007813</v>
      </c>
      <c r="T1337" s="8">
        <v>358.9473876953125</v>
      </c>
      <c r="U1337" s="8">
        <v>405.20126342773438</v>
      </c>
      <c r="V1337" s="8">
        <v>481.38067626953131</v>
      </c>
      <c r="W1337" s="8">
        <v>556.834716796875</v>
      </c>
      <c r="X1337" s="8">
        <v>577.74627685546875</v>
      </c>
      <c r="Y1337" s="84">
        <v>107.9652099609375</v>
      </c>
      <c r="Z1337" s="8">
        <v>47.030918121337891</v>
      </c>
      <c r="AA1337" s="8">
        <v>45.7127685546875</v>
      </c>
      <c r="AB1337" s="8">
        <v>64.216514587402344</v>
      </c>
      <c r="AC1337" s="8">
        <v>59.020355224609382</v>
      </c>
      <c r="AD1337" s="8">
        <v>58.722373962402337</v>
      </c>
      <c r="AE1337" s="8">
        <v>74.977210998535156</v>
      </c>
      <c r="AF1337" s="8">
        <v>61.468093872070313</v>
      </c>
      <c r="AG1337" s="8">
        <v>85.790779113769531</v>
      </c>
      <c r="AH1337" s="8">
        <v>116.98297119140631</v>
      </c>
      <c r="AI1337" s="8">
        <v>163.9306335449219</v>
      </c>
      <c r="AJ1337" s="8">
        <v>199.99955749511719</v>
      </c>
      <c r="AK1337" s="8">
        <v>224.8290100097656</v>
      </c>
      <c r="AL1337" s="8">
        <v>259.7386474609375</v>
      </c>
      <c r="AM1337" s="8">
        <v>280.2528076171875</v>
      </c>
      <c r="AN1337" s="8">
        <v>333.0458984375</v>
      </c>
      <c r="AO1337" s="8">
        <v>402.497802734375</v>
      </c>
      <c r="AP1337" s="8">
        <v>529.745361328125</v>
      </c>
      <c r="AQ1337" s="8">
        <v>547.1051025390625</v>
      </c>
    </row>
    <row r="1338" spans="1:43" x14ac:dyDescent="0.3">
      <c r="A1338" s="3" t="s">
        <v>4975</v>
      </c>
      <c r="B1338" s="1" t="s">
        <v>11514</v>
      </c>
      <c r="C1338" s="57" t="s">
        <v>6393</v>
      </c>
      <c r="D1338" s="57" t="s">
        <v>6408</v>
      </c>
      <c r="E1338" s="57" t="s">
        <v>6434</v>
      </c>
      <c r="F1338" s="89">
        <v>138.3039245605469</v>
      </c>
      <c r="G1338" s="8">
        <v>69.051803588867188</v>
      </c>
      <c r="H1338" s="8">
        <v>61.415775299072273</v>
      </c>
      <c r="I1338" s="8">
        <v>77.039360046386719</v>
      </c>
      <c r="J1338" s="8">
        <v>68.777847290039063</v>
      </c>
      <c r="K1338" s="8">
        <v>55.963600158691413</v>
      </c>
      <c r="L1338" s="8">
        <v>38.207633972167969</v>
      </c>
      <c r="M1338" s="8">
        <v>51.803398132324219</v>
      </c>
      <c r="N1338" s="8">
        <v>68.13287353515625</v>
      </c>
      <c r="O1338" s="8">
        <v>78.748916625976563</v>
      </c>
      <c r="P1338" s="8">
        <v>105.6234817504883</v>
      </c>
      <c r="Q1338" s="8">
        <v>154.9352111816406</v>
      </c>
      <c r="R1338" s="8">
        <v>200.08673095703131</v>
      </c>
      <c r="S1338" s="8">
        <v>244.2862243652344</v>
      </c>
      <c r="T1338" s="8">
        <v>316.8890380859375</v>
      </c>
      <c r="U1338" s="8">
        <v>407.34030151367188</v>
      </c>
      <c r="V1338" s="8">
        <v>462.36886596679688</v>
      </c>
      <c r="W1338" s="8">
        <v>569.47314453125</v>
      </c>
      <c r="X1338" s="8">
        <v>609.82598876953125</v>
      </c>
      <c r="Y1338" s="84">
        <v>116.9445114135742</v>
      </c>
      <c r="Z1338" s="8">
        <v>63.875629425048828</v>
      </c>
      <c r="AA1338" s="8">
        <v>46.951484680175781</v>
      </c>
      <c r="AB1338" s="8">
        <v>58.110557556152337</v>
      </c>
      <c r="AC1338" s="8">
        <v>70.431083679199219</v>
      </c>
      <c r="AD1338" s="8">
        <v>51.322414398193359</v>
      </c>
      <c r="AE1338" s="8">
        <v>70.840675354003906</v>
      </c>
      <c r="AF1338" s="8">
        <v>71.391960144042969</v>
      </c>
      <c r="AG1338" s="8">
        <v>84.358749389648438</v>
      </c>
      <c r="AH1338" s="8">
        <v>129.66993713378909</v>
      </c>
      <c r="AI1338" s="8">
        <v>164.9949645996094</v>
      </c>
      <c r="AJ1338" s="8">
        <v>207.72712707519531</v>
      </c>
      <c r="AK1338" s="8">
        <v>210.92765808105469</v>
      </c>
      <c r="AL1338" s="8">
        <v>265.75021362304688</v>
      </c>
      <c r="AM1338" s="8">
        <v>287.07070922851563</v>
      </c>
      <c r="AN1338" s="8">
        <v>323.35595703125</v>
      </c>
      <c r="AO1338" s="8">
        <v>388.70223999023438</v>
      </c>
      <c r="AP1338" s="8">
        <v>513.979736328125</v>
      </c>
      <c r="AQ1338" s="8">
        <v>522.04925537109375</v>
      </c>
    </row>
    <row r="1339" spans="1:43" x14ac:dyDescent="0.3">
      <c r="A1339" s="3" t="s">
        <v>4974</v>
      </c>
      <c r="B1339" s="1" t="s">
        <v>11513</v>
      </c>
      <c r="C1339" s="57" t="s">
        <v>6393</v>
      </c>
      <c r="D1339" s="57" t="s">
        <v>6408</v>
      </c>
      <c r="E1339" s="57" t="s">
        <v>6434</v>
      </c>
      <c r="F1339" s="89">
        <v>135.02410888671881</v>
      </c>
      <c r="G1339" s="8">
        <v>66.765220642089844</v>
      </c>
      <c r="H1339" s="8">
        <v>82.416351318359375</v>
      </c>
      <c r="I1339" s="8">
        <v>73.23223876953125</v>
      </c>
      <c r="J1339" s="8">
        <v>59.380809783935547</v>
      </c>
      <c r="K1339" s="8">
        <v>50.922233581542969</v>
      </c>
      <c r="L1339" s="8">
        <v>55.213230133056641</v>
      </c>
      <c r="M1339" s="8">
        <v>43.385902404785163</v>
      </c>
      <c r="N1339" s="8">
        <v>56.352302551269531</v>
      </c>
      <c r="O1339" s="8">
        <v>77.5972900390625</v>
      </c>
      <c r="P1339" s="8">
        <v>107.8074569702148</v>
      </c>
      <c r="Q1339" s="8">
        <v>147.65177917480469</v>
      </c>
      <c r="R1339" s="8">
        <v>193.91949462890631</v>
      </c>
      <c r="S1339" s="8">
        <v>239.140625</v>
      </c>
      <c r="T1339" s="8">
        <v>359.63198852539063</v>
      </c>
      <c r="U1339" s="8">
        <v>394.76333618164063</v>
      </c>
      <c r="V1339" s="8">
        <v>434.88449096679688</v>
      </c>
      <c r="W1339" s="8">
        <v>533.30517578125</v>
      </c>
      <c r="X1339" s="8">
        <v>609.7025146484375</v>
      </c>
      <c r="Y1339" s="84">
        <v>121.83204650878911</v>
      </c>
      <c r="Z1339" s="8">
        <v>44.61541748046875</v>
      </c>
      <c r="AA1339" s="8">
        <v>47.149971008300781</v>
      </c>
      <c r="AB1339" s="8">
        <v>56.38385009765625</v>
      </c>
      <c r="AC1339" s="8">
        <v>54.942657470703132</v>
      </c>
      <c r="AD1339" s="8">
        <v>65.624824523925781</v>
      </c>
      <c r="AE1339" s="8">
        <v>60.084873199462891</v>
      </c>
      <c r="AF1339" s="8">
        <v>84.134422302246094</v>
      </c>
      <c r="AG1339" s="8">
        <v>83.341934204101563</v>
      </c>
      <c r="AH1339" s="8">
        <v>119.6315155029297</v>
      </c>
      <c r="AI1339" s="8">
        <v>177.4161376953125</v>
      </c>
      <c r="AJ1339" s="8">
        <v>192.78587341308591</v>
      </c>
      <c r="AK1339" s="8">
        <v>228.4229431152344</v>
      </c>
      <c r="AL1339" s="8">
        <v>263.35287475585938</v>
      </c>
      <c r="AM1339" s="8">
        <v>289.30111694335938</v>
      </c>
      <c r="AN1339" s="8">
        <v>362.0247802734375</v>
      </c>
      <c r="AO1339" s="8">
        <v>445.47085571289063</v>
      </c>
      <c r="AP1339" s="8">
        <v>519.08306884765625</v>
      </c>
      <c r="AQ1339" s="8">
        <v>562.942626953125</v>
      </c>
    </row>
    <row r="1340" spans="1:43" x14ac:dyDescent="0.3">
      <c r="A1340" s="3" t="s">
        <v>4973</v>
      </c>
      <c r="B1340" s="1" t="s">
        <v>11512</v>
      </c>
      <c r="C1340" s="57" t="s">
        <v>6393</v>
      </c>
      <c r="D1340" s="57" t="s">
        <v>6408</v>
      </c>
      <c r="E1340" s="57" t="s">
        <v>6434</v>
      </c>
      <c r="F1340" s="89">
        <v>146.82177734375</v>
      </c>
      <c r="G1340" s="8">
        <v>83.315315246582031</v>
      </c>
      <c r="H1340" s="8">
        <v>74.264862060546875</v>
      </c>
      <c r="I1340" s="8">
        <v>124.33823394775391</v>
      </c>
      <c r="J1340" s="8">
        <v>87.535942077636719</v>
      </c>
      <c r="K1340" s="8">
        <v>72.763481140136719</v>
      </c>
      <c r="L1340" s="8">
        <v>93.407440185546875</v>
      </c>
      <c r="M1340" s="8">
        <v>74.419113159179688</v>
      </c>
      <c r="N1340" s="8">
        <v>105.8530654907227</v>
      </c>
      <c r="O1340" s="8">
        <v>113.5481796264648</v>
      </c>
      <c r="P1340" s="8">
        <v>146.22320556640631</v>
      </c>
      <c r="Q1340" s="8">
        <v>191.1172790527344</v>
      </c>
      <c r="R1340" s="8">
        <v>238.41746520996091</v>
      </c>
      <c r="S1340" s="8">
        <v>274.12014770507813</v>
      </c>
      <c r="T1340" s="8">
        <v>327.60757446289063</v>
      </c>
      <c r="U1340" s="8">
        <v>467.85382080078131</v>
      </c>
      <c r="V1340" s="8">
        <v>488.88836669921881</v>
      </c>
      <c r="W1340" s="8">
        <v>602.44097900390625</v>
      </c>
      <c r="X1340" s="8">
        <v>660.81524658203125</v>
      </c>
      <c r="Y1340" s="84">
        <v>129.64167785644531</v>
      </c>
      <c r="Z1340" s="8">
        <v>79.963790893554688</v>
      </c>
      <c r="AA1340" s="8">
        <v>60.790359497070313</v>
      </c>
      <c r="AB1340" s="8">
        <v>66.567451477050781</v>
      </c>
      <c r="AC1340" s="8">
        <v>99.062431335449219</v>
      </c>
      <c r="AD1340" s="8">
        <v>99.221435546875</v>
      </c>
      <c r="AE1340" s="8">
        <v>76.740409851074219</v>
      </c>
      <c r="AF1340" s="8">
        <v>90.675178527832031</v>
      </c>
      <c r="AG1340" s="8">
        <v>120.65671539306641</v>
      </c>
      <c r="AH1340" s="8">
        <v>166.5729064941406</v>
      </c>
      <c r="AI1340" s="8">
        <v>188.47633361816409</v>
      </c>
      <c r="AJ1340" s="8">
        <v>232.00651550292969</v>
      </c>
      <c r="AK1340" s="8">
        <v>239.560791015625</v>
      </c>
      <c r="AL1340" s="8">
        <v>285.42926025390631</v>
      </c>
      <c r="AM1340" s="8">
        <v>336.653564453125</v>
      </c>
      <c r="AN1340" s="8">
        <v>381.42410278320313</v>
      </c>
      <c r="AO1340" s="8">
        <v>461.21121215820313</v>
      </c>
      <c r="AP1340" s="8">
        <v>528.042724609375</v>
      </c>
      <c r="AQ1340" s="8">
        <v>615.116943359375</v>
      </c>
    </row>
    <row r="1341" spans="1:43" x14ac:dyDescent="0.3">
      <c r="A1341" s="3" t="s">
        <v>4972</v>
      </c>
      <c r="B1341" s="1" t="s">
        <v>11511</v>
      </c>
      <c r="C1341" s="57" t="s">
        <v>6393</v>
      </c>
      <c r="D1341" s="57" t="s">
        <v>6408</v>
      </c>
      <c r="E1341" s="57" t="s">
        <v>6434</v>
      </c>
      <c r="F1341" s="89">
        <v>125.53961181640631</v>
      </c>
      <c r="G1341" s="8">
        <v>34.184188842773438</v>
      </c>
      <c r="H1341" s="8">
        <v>28.637399673461911</v>
      </c>
      <c r="I1341" s="8">
        <v>60.042102813720703</v>
      </c>
      <c r="J1341" s="8">
        <v>43.957366943359382</v>
      </c>
      <c r="K1341" s="8">
        <v>46.638893127441413</v>
      </c>
      <c r="L1341" s="8">
        <v>32.598674774169922</v>
      </c>
      <c r="M1341" s="8">
        <v>44.517791748046882</v>
      </c>
      <c r="N1341" s="8">
        <v>55.931037902832031</v>
      </c>
      <c r="O1341" s="8">
        <v>67.566650390625</v>
      </c>
      <c r="P1341" s="8">
        <v>99.589881896972656</v>
      </c>
      <c r="Q1341" s="8">
        <v>131.639892578125</v>
      </c>
      <c r="R1341" s="8">
        <v>189.83836364746091</v>
      </c>
      <c r="S1341" s="8">
        <v>245.83518981933591</v>
      </c>
      <c r="T1341" s="8">
        <v>307.14495849609381</v>
      </c>
      <c r="U1341" s="8">
        <v>389.260498046875</v>
      </c>
      <c r="V1341" s="8">
        <v>461.355712890625</v>
      </c>
      <c r="W1341" s="8">
        <v>596.83233642578125</v>
      </c>
      <c r="X1341" s="8">
        <v>553.04736328125</v>
      </c>
      <c r="Y1341" s="84">
        <v>104.13954925537109</v>
      </c>
      <c r="Z1341" s="8">
        <v>30.304380416870121</v>
      </c>
      <c r="AA1341" s="8">
        <v>20.783124923706051</v>
      </c>
      <c r="AB1341" s="8">
        <v>40.730049133300781</v>
      </c>
      <c r="AC1341" s="8">
        <v>47.011276245117188</v>
      </c>
      <c r="AD1341" s="8">
        <v>48.751045227050781</v>
      </c>
      <c r="AE1341" s="8">
        <v>50.074851989746087</v>
      </c>
      <c r="AF1341" s="8">
        <v>56.856975555419922</v>
      </c>
      <c r="AG1341" s="8">
        <v>69.484886169433594</v>
      </c>
      <c r="AH1341" s="8">
        <v>113.9008407592773</v>
      </c>
      <c r="AI1341" s="8">
        <v>142.33575439453131</v>
      </c>
      <c r="AJ1341" s="8">
        <v>194.76393127441409</v>
      </c>
      <c r="AK1341" s="8">
        <v>192.99858093261719</v>
      </c>
      <c r="AL1341" s="8">
        <v>218.59307861328131</v>
      </c>
      <c r="AM1341" s="8">
        <v>257.80197143554688</v>
      </c>
      <c r="AN1341" s="8">
        <v>332.87789916992188</v>
      </c>
      <c r="AO1341" s="8">
        <v>358.01687622070313</v>
      </c>
      <c r="AP1341" s="8">
        <v>449.46109008789063</v>
      </c>
      <c r="AQ1341" s="8">
        <v>508.66693115234381</v>
      </c>
    </row>
    <row r="1342" spans="1:43" x14ac:dyDescent="0.3">
      <c r="A1342" s="3" t="s">
        <v>4971</v>
      </c>
      <c r="B1342" s="1" t="s">
        <v>11510</v>
      </c>
      <c r="C1342" s="57" t="s">
        <v>6393</v>
      </c>
      <c r="D1342" s="57" t="s">
        <v>6408</v>
      </c>
      <c r="E1342" s="57" t="s">
        <v>6434</v>
      </c>
      <c r="F1342" s="89">
        <v>126.4776611328125</v>
      </c>
      <c r="G1342" s="8">
        <v>47.784702301025391</v>
      </c>
      <c r="H1342" s="8">
        <v>45.706890106201172</v>
      </c>
      <c r="I1342" s="8">
        <v>74.256294250488281</v>
      </c>
      <c r="J1342" s="8">
        <v>58.884716033935547</v>
      </c>
      <c r="K1342" s="8">
        <v>40.413093566894531</v>
      </c>
      <c r="L1342" s="8">
        <v>45.958461761474609</v>
      </c>
      <c r="M1342" s="8">
        <v>48.877407073974609</v>
      </c>
      <c r="N1342" s="8">
        <v>58.408462524414063</v>
      </c>
      <c r="O1342" s="8">
        <v>72.283889770507813</v>
      </c>
      <c r="P1342" s="8">
        <v>108.6027297973633</v>
      </c>
      <c r="Q1342" s="8">
        <v>132.9682312011719</v>
      </c>
      <c r="R1342" s="8">
        <v>181.90693664550781</v>
      </c>
      <c r="S1342" s="8">
        <v>243.07252502441409</v>
      </c>
      <c r="T1342" s="8">
        <v>281.4639892578125</v>
      </c>
      <c r="U1342" s="8">
        <v>385.26751708984381</v>
      </c>
      <c r="V1342" s="8">
        <v>463.03018188476563</v>
      </c>
      <c r="W1342" s="8">
        <v>542.48553466796875</v>
      </c>
      <c r="X1342" s="8">
        <v>612.72430419921875</v>
      </c>
      <c r="Y1342" s="84">
        <v>111.7499313354492</v>
      </c>
      <c r="Z1342" s="8">
        <v>32.373851776123047</v>
      </c>
      <c r="AA1342" s="8">
        <v>47.795291900634773</v>
      </c>
      <c r="AB1342" s="8">
        <v>42.391685485839837</v>
      </c>
      <c r="AC1342" s="8">
        <v>56.838539123535163</v>
      </c>
      <c r="AD1342" s="8">
        <v>46.675045013427727</v>
      </c>
      <c r="AE1342" s="8">
        <v>53.505516052246087</v>
      </c>
      <c r="AF1342" s="8">
        <v>58.41845703125</v>
      </c>
      <c r="AG1342" s="8">
        <v>69.466873168945313</v>
      </c>
      <c r="AH1342" s="8">
        <v>107.71511077880859</v>
      </c>
      <c r="AI1342" s="8">
        <v>144.22950744628909</v>
      </c>
      <c r="AJ1342" s="8">
        <v>184.80755615234381</v>
      </c>
      <c r="AK1342" s="8">
        <v>212.03248596191409</v>
      </c>
      <c r="AL1342" s="8">
        <v>227.05206298828131</v>
      </c>
      <c r="AM1342" s="8">
        <v>282.66378784179688</v>
      </c>
      <c r="AN1342" s="8">
        <v>321.99490356445313</v>
      </c>
      <c r="AO1342" s="8">
        <v>408.73629760742188</v>
      </c>
      <c r="AP1342" s="8">
        <v>478.138427734375</v>
      </c>
      <c r="AQ1342" s="8">
        <v>612.91668701171875</v>
      </c>
    </row>
    <row r="1343" spans="1:43" x14ac:dyDescent="0.3">
      <c r="A1343" s="3" t="s">
        <v>4970</v>
      </c>
      <c r="B1343" s="1" t="s">
        <v>11509</v>
      </c>
      <c r="C1343" s="57" t="s">
        <v>6393</v>
      </c>
      <c r="D1343" s="57" t="s">
        <v>6408</v>
      </c>
      <c r="E1343" s="57" t="s">
        <v>6434</v>
      </c>
      <c r="F1343" s="89">
        <v>135.89970397949219</v>
      </c>
      <c r="G1343" s="8">
        <v>35.682601928710938</v>
      </c>
      <c r="H1343" s="8">
        <v>48.321487426757813</v>
      </c>
      <c r="I1343" s="8">
        <v>51.773719787597663</v>
      </c>
      <c r="J1343" s="8">
        <v>87.995079040527344</v>
      </c>
      <c r="K1343" s="8">
        <v>45.759742736816413</v>
      </c>
      <c r="L1343" s="8">
        <v>46.975772857666023</v>
      </c>
      <c r="M1343" s="8">
        <v>45.097415924072273</v>
      </c>
      <c r="N1343" s="8">
        <v>55.997638702392578</v>
      </c>
      <c r="O1343" s="8">
        <v>77.413345336914063</v>
      </c>
      <c r="P1343" s="8">
        <v>113.9936981201172</v>
      </c>
      <c r="Q1343" s="8">
        <v>156.4681091308594</v>
      </c>
      <c r="R1343" s="8">
        <v>196.48577880859381</v>
      </c>
      <c r="S1343" s="8">
        <v>258.45571899414063</v>
      </c>
      <c r="T1343" s="8">
        <v>329.92013549804688</v>
      </c>
      <c r="U1343" s="8">
        <v>407.28765869140631</v>
      </c>
      <c r="V1343" s="8">
        <v>456.10205078125</v>
      </c>
      <c r="W1343" s="8">
        <v>493.90823364257813</v>
      </c>
      <c r="X1343" s="8">
        <v>644.992431640625</v>
      </c>
      <c r="Y1343" s="84">
        <v>108.4634475708008</v>
      </c>
      <c r="Z1343" s="8">
        <v>40.572551727294922</v>
      </c>
      <c r="AA1343" s="8">
        <v>30.918439865112301</v>
      </c>
      <c r="AB1343" s="8">
        <v>50.632675170898438</v>
      </c>
      <c r="AC1343" s="8">
        <v>70.7664794921875</v>
      </c>
      <c r="AD1343" s="8">
        <v>61.913776397705078</v>
      </c>
      <c r="AE1343" s="8">
        <v>53.146865844726563</v>
      </c>
      <c r="AF1343" s="8">
        <v>71.155738830566406</v>
      </c>
      <c r="AG1343" s="8">
        <v>77.702255249023438</v>
      </c>
      <c r="AH1343" s="8">
        <v>105.0034255981445</v>
      </c>
      <c r="AI1343" s="8">
        <v>139.10490417480469</v>
      </c>
      <c r="AJ1343" s="8">
        <v>203.0696105957031</v>
      </c>
      <c r="AK1343" s="8">
        <v>221.1236572265625</v>
      </c>
      <c r="AL1343" s="8">
        <v>265.21893310546881</v>
      </c>
      <c r="AM1343" s="8">
        <v>276.64154052734381</v>
      </c>
      <c r="AN1343" s="8">
        <v>344.15042114257813</v>
      </c>
      <c r="AO1343" s="8">
        <v>387.96627807617188</v>
      </c>
      <c r="AP1343" s="8">
        <v>490.23245239257813</v>
      </c>
      <c r="AQ1343" s="8">
        <v>515.28887939453125</v>
      </c>
    </row>
    <row r="1344" spans="1:43" x14ac:dyDescent="0.3">
      <c r="A1344" s="3" t="s">
        <v>4969</v>
      </c>
      <c r="B1344" s="1" t="s">
        <v>7900</v>
      </c>
      <c r="C1344" s="57" t="s">
        <v>6393</v>
      </c>
      <c r="D1344" s="57" t="s">
        <v>6408</v>
      </c>
      <c r="E1344" s="57" t="s">
        <v>6434</v>
      </c>
      <c r="F1344" s="89">
        <v>119.2903671264648</v>
      </c>
      <c r="G1344" s="8">
        <v>47.284641265869141</v>
      </c>
      <c r="H1344" s="8">
        <v>31.68598747253418</v>
      </c>
      <c r="I1344" s="8">
        <v>37.669471740722663</v>
      </c>
      <c r="J1344" s="8">
        <v>35.928646087646477</v>
      </c>
      <c r="K1344" s="8">
        <v>51.992500305175781</v>
      </c>
      <c r="L1344" s="8">
        <v>48.160083770751953</v>
      </c>
      <c r="M1344" s="8">
        <v>45.280654907226563</v>
      </c>
      <c r="N1344" s="8">
        <v>43.178607940673828</v>
      </c>
      <c r="O1344" s="8">
        <v>63.949169158935547</v>
      </c>
      <c r="P1344" s="8">
        <v>105.36700439453131</v>
      </c>
      <c r="Q1344" s="8">
        <v>127.8782119750977</v>
      </c>
      <c r="R1344" s="8">
        <v>179.1197204589844</v>
      </c>
      <c r="S1344" s="8">
        <v>202.01739501953131</v>
      </c>
      <c r="T1344" s="8">
        <v>294.37570190429688</v>
      </c>
      <c r="U1344" s="8">
        <v>331.01126098632813</v>
      </c>
      <c r="V1344" s="8">
        <v>494.23159790039063</v>
      </c>
      <c r="W1344" s="8">
        <v>481.31411743164063</v>
      </c>
      <c r="X1344" s="8">
        <v>606.4432373046875</v>
      </c>
      <c r="Y1344" s="84">
        <v>92.986358642578125</v>
      </c>
      <c r="Z1344" s="8">
        <v>19.304338455200199</v>
      </c>
      <c r="AA1344" s="8">
        <v>10.85582065582275</v>
      </c>
      <c r="AB1344" s="8">
        <v>24.228727340698239</v>
      </c>
      <c r="AC1344" s="8">
        <v>30.824260711669918</v>
      </c>
      <c r="AD1344" s="8">
        <v>48.481849670410163</v>
      </c>
      <c r="AE1344" s="8">
        <v>57.269023895263672</v>
      </c>
      <c r="AF1344" s="8">
        <v>54.861732482910163</v>
      </c>
      <c r="AG1344" s="8">
        <v>55.564296722412109</v>
      </c>
      <c r="AH1344" s="8">
        <v>80.32891845703125</v>
      </c>
      <c r="AI1344" s="8">
        <v>115.69927978515631</v>
      </c>
      <c r="AJ1344" s="8">
        <v>168.0519104003906</v>
      </c>
      <c r="AK1344" s="8">
        <v>196.00068664550781</v>
      </c>
      <c r="AL1344" s="8">
        <v>198.43605041503909</v>
      </c>
      <c r="AM1344" s="8">
        <v>242.2082214355469</v>
      </c>
      <c r="AN1344" s="8">
        <v>317.62518310546881</v>
      </c>
      <c r="AO1344" s="8">
        <v>373.34701538085938</v>
      </c>
      <c r="AP1344" s="8">
        <v>419.701171875</v>
      </c>
      <c r="AQ1344" s="8">
        <v>584.41754150390625</v>
      </c>
    </row>
    <row r="1345" spans="1:43" x14ac:dyDescent="0.3">
      <c r="A1345" s="3" t="s">
        <v>4968</v>
      </c>
      <c r="B1345" s="1" t="s">
        <v>11508</v>
      </c>
      <c r="C1345" s="57" t="s">
        <v>6393</v>
      </c>
      <c r="D1345" s="57" t="s">
        <v>6408</v>
      </c>
      <c r="E1345" s="57" t="s">
        <v>6434</v>
      </c>
      <c r="F1345" s="89">
        <v>141.1006774902344</v>
      </c>
      <c r="G1345" s="8">
        <v>104.9991912841797</v>
      </c>
      <c r="H1345" s="8">
        <v>76.041191101074219</v>
      </c>
      <c r="I1345" s="8">
        <v>74.255157470703125</v>
      </c>
      <c r="J1345" s="8">
        <v>80.509208679199219</v>
      </c>
      <c r="K1345" s="8">
        <v>68.061393737792969</v>
      </c>
      <c r="L1345" s="8">
        <v>71.088951110839844</v>
      </c>
      <c r="M1345" s="8">
        <v>56.406455993652337</v>
      </c>
      <c r="N1345" s="8">
        <v>79.37017822265625</v>
      </c>
      <c r="O1345" s="8">
        <v>86.428573608398438</v>
      </c>
      <c r="P1345" s="8">
        <v>127.693473815918</v>
      </c>
      <c r="Q1345" s="8">
        <v>163.62068176269531</v>
      </c>
      <c r="R1345" s="8">
        <v>202.27972412109381</v>
      </c>
      <c r="S1345" s="8">
        <v>272.28073120117188</v>
      </c>
      <c r="T1345" s="8">
        <v>318.05859375</v>
      </c>
      <c r="U1345" s="8">
        <v>406.13287353515631</v>
      </c>
      <c r="V1345" s="8">
        <v>469.83645629882813</v>
      </c>
      <c r="W1345" s="8">
        <v>572.544677734375</v>
      </c>
      <c r="X1345" s="8">
        <v>620.6624755859375</v>
      </c>
      <c r="Y1345" s="84">
        <v>131.13160705566409</v>
      </c>
      <c r="Z1345" s="8">
        <v>58.078590393066413</v>
      </c>
      <c r="AA1345" s="8">
        <v>43.358039855957031</v>
      </c>
      <c r="AB1345" s="8">
        <v>89.065315246582031</v>
      </c>
      <c r="AC1345" s="8">
        <v>65.806671142578125</v>
      </c>
      <c r="AD1345" s="8">
        <v>78.811172485351563</v>
      </c>
      <c r="AE1345" s="8">
        <v>75.213104248046875</v>
      </c>
      <c r="AF1345" s="8">
        <v>80.385299682617188</v>
      </c>
      <c r="AG1345" s="8">
        <v>109.4768600463867</v>
      </c>
      <c r="AH1345" s="8">
        <v>131.78459167480469</v>
      </c>
      <c r="AI1345" s="8">
        <v>160.33628845214841</v>
      </c>
      <c r="AJ1345" s="8">
        <v>194.42076110839841</v>
      </c>
      <c r="AK1345" s="8">
        <v>219.61042785644531</v>
      </c>
      <c r="AL1345" s="8">
        <v>244.87104797363281</v>
      </c>
      <c r="AM1345" s="8">
        <v>318.41482543945313</v>
      </c>
      <c r="AN1345" s="8">
        <v>356.21200561523438</v>
      </c>
      <c r="AO1345" s="8">
        <v>451.9229736328125</v>
      </c>
      <c r="AP1345" s="8">
        <v>484.933349609375</v>
      </c>
      <c r="AQ1345" s="8">
        <v>518.0802001953125</v>
      </c>
    </row>
    <row r="1346" spans="1:43" x14ac:dyDescent="0.3">
      <c r="A1346" s="3" t="s">
        <v>4967</v>
      </c>
      <c r="B1346" s="1" t="s">
        <v>11507</v>
      </c>
      <c r="C1346" s="57" t="s">
        <v>6393</v>
      </c>
      <c r="D1346" s="57" t="s">
        <v>6408</v>
      </c>
      <c r="E1346" s="57" t="s">
        <v>6434</v>
      </c>
      <c r="F1346" s="89">
        <v>120.08469390869141</v>
      </c>
      <c r="G1346" s="8">
        <v>39.905620574951172</v>
      </c>
      <c r="H1346" s="8">
        <v>43.247749328613281</v>
      </c>
      <c r="I1346" s="8">
        <v>62.663471221923828</v>
      </c>
      <c r="J1346" s="8">
        <v>48.143150329589837</v>
      </c>
      <c r="K1346" s="8">
        <v>30.350149154663089</v>
      </c>
      <c r="L1346" s="8">
        <v>33.074878692626953</v>
      </c>
      <c r="M1346" s="8">
        <v>46.855033874511719</v>
      </c>
      <c r="N1346" s="8">
        <v>58.241550445556641</v>
      </c>
      <c r="O1346" s="8">
        <v>63.306186676025391</v>
      </c>
      <c r="P1346" s="8">
        <v>94.208999633789063</v>
      </c>
      <c r="Q1346" s="8">
        <v>127.2831268310547</v>
      </c>
      <c r="R1346" s="8">
        <v>161.0379943847656</v>
      </c>
      <c r="S1346" s="8">
        <v>229.1676940917969</v>
      </c>
      <c r="T1346" s="8">
        <v>281.21087646484381</v>
      </c>
      <c r="U1346" s="8">
        <v>333.7244873046875</v>
      </c>
      <c r="V1346" s="8">
        <v>406.94696044921881</v>
      </c>
      <c r="W1346" s="8">
        <v>554.51519775390625</v>
      </c>
      <c r="X1346" s="8">
        <v>528.970947265625</v>
      </c>
      <c r="Y1346" s="84">
        <v>104.42333984375</v>
      </c>
      <c r="Z1346" s="8">
        <v>30.054042816162109</v>
      </c>
      <c r="AA1346" s="8">
        <v>27.63861083984375</v>
      </c>
      <c r="AB1346" s="8">
        <v>39.114212036132813</v>
      </c>
      <c r="AC1346" s="8">
        <v>58.724559783935547</v>
      </c>
      <c r="AD1346" s="8">
        <v>42.871757507324219</v>
      </c>
      <c r="AE1346" s="8">
        <v>49.498149871826172</v>
      </c>
      <c r="AF1346" s="8">
        <v>58.164997100830078</v>
      </c>
      <c r="AG1346" s="8">
        <v>67.809303283691406</v>
      </c>
      <c r="AH1346" s="8">
        <v>90.191299438476563</v>
      </c>
      <c r="AI1346" s="8">
        <v>152.75337219238281</v>
      </c>
      <c r="AJ1346" s="8">
        <v>174.1856384277344</v>
      </c>
      <c r="AK1346" s="8">
        <v>177.84320068359381</v>
      </c>
      <c r="AL1346" s="8">
        <v>229.08573913574219</v>
      </c>
      <c r="AM1346" s="8">
        <v>283.0174560546875</v>
      </c>
      <c r="AN1346" s="8">
        <v>304.09429931640631</v>
      </c>
      <c r="AO1346" s="8">
        <v>356.35659790039063</v>
      </c>
      <c r="AP1346" s="8">
        <v>448.84539794921881</v>
      </c>
      <c r="AQ1346" s="8">
        <v>491.606689453125</v>
      </c>
    </row>
    <row r="1347" spans="1:43" x14ac:dyDescent="0.3">
      <c r="A1347" s="3" t="s">
        <v>4966</v>
      </c>
      <c r="B1347" s="1" t="s">
        <v>11506</v>
      </c>
      <c r="C1347" s="57" t="s">
        <v>6393</v>
      </c>
      <c r="D1347" s="57" t="s">
        <v>6408</v>
      </c>
      <c r="E1347" s="57" t="s">
        <v>6434</v>
      </c>
      <c r="F1347" s="89">
        <v>152.891357421875</v>
      </c>
      <c r="G1347" s="8">
        <v>87.772743225097656</v>
      </c>
      <c r="H1347" s="8">
        <v>67.052810668945313</v>
      </c>
      <c r="I1347" s="8">
        <v>92.704612731933594</v>
      </c>
      <c r="J1347" s="8">
        <v>65.232086181640625</v>
      </c>
      <c r="K1347" s="8">
        <v>65.339126586914063</v>
      </c>
      <c r="L1347" s="8">
        <v>59.1988525390625</v>
      </c>
      <c r="M1347" s="8">
        <v>81.824295043945313</v>
      </c>
      <c r="N1347" s="8">
        <v>95.720108032226563</v>
      </c>
      <c r="O1347" s="8">
        <v>112.8802185058594</v>
      </c>
      <c r="P1347" s="8">
        <v>146.97306823730469</v>
      </c>
      <c r="Q1347" s="8">
        <v>182.95951843261719</v>
      </c>
      <c r="R1347" s="8">
        <v>233.05284118652341</v>
      </c>
      <c r="S1347" s="8">
        <v>254.3255920410156</v>
      </c>
      <c r="T1347" s="8">
        <v>382.17050170898438</v>
      </c>
      <c r="U1347" s="8">
        <v>431.6434326171875</v>
      </c>
      <c r="V1347" s="8">
        <v>540.45440673828125</v>
      </c>
      <c r="W1347" s="8">
        <v>539.22454833984375</v>
      </c>
      <c r="X1347" s="8">
        <v>590.12744140625</v>
      </c>
      <c r="Y1347" s="84">
        <v>127.8950881958008</v>
      </c>
      <c r="Z1347" s="8">
        <v>88.039848327636719</v>
      </c>
      <c r="AA1347" s="8">
        <v>77.763267517089844</v>
      </c>
      <c r="AB1347" s="8">
        <v>78.93133544921875</v>
      </c>
      <c r="AC1347" s="8">
        <v>84.931694030761719</v>
      </c>
      <c r="AD1347" s="8">
        <v>70.365264892578125</v>
      </c>
      <c r="AE1347" s="8">
        <v>74.58453369140625</v>
      </c>
      <c r="AF1347" s="8">
        <v>98.868400573730469</v>
      </c>
      <c r="AG1347" s="8">
        <v>115.1399841308594</v>
      </c>
      <c r="AH1347" s="8">
        <v>140.3949279785156</v>
      </c>
      <c r="AI1347" s="8">
        <v>186.34977722167969</v>
      </c>
      <c r="AJ1347" s="8">
        <v>216.3451843261719</v>
      </c>
      <c r="AK1347" s="8">
        <v>240.0628662109375</v>
      </c>
      <c r="AL1347" s="8">
        <v>293.919677734375</v>
      </c>
      <c r="AM1347" s="8">
        <v>364.02401733398438</v>
      </c>
      <c r="AN1347" s="8">
        <v>377.973388671875</v>
      </c>
      <c r="AO1347" s="8">
        <v>464.34375</v>
      </c>
      <c r="AP1347" s="8">
        <v>532.74713134765625</v>
      </c>
      <c r="AQ1347" s="8">
        <v>604.73516845703125</v>
      </c>
    </row>
    <row r="1348" spans="1:43" x14ac:dyDescent="0.3">
      <c r="A1348" s="3" t="s">
        <v>4965</v>
      </c>
      <c r="B1348" s="1" t="s">
        <v>11505</v>
      </c>
      <c r="C1348" s="57" t="s">
        <v>6393</v>
      </c>
      <c r="D1348" s="57" t="s">
        <v>6408</v>
      </c>
      <c r="E1348" s="57" t="s">
        <v>6434</v>
      </c>
      <c r="F1348" s="89">
        <v>162.22004699707031</v>
      </c>
      <c r="G1348" s="8">
        <v>101.4100646972656</v>
      </c>
      <c r="H1348" s="8">
        <v>91.772354125976563</v>
      </c>
      <c r="I1348" s="8">
        <v>122.6558837890625</v>
      </c>
      <c r="J1348" s="8">
        <v>76.418800354003906</v>
      </c>
      <c r="K1348" s="8">
        <v>72.016647338867188</v>
      </c>
      <c r="L1348" s="8">
        <v>73.398666381835938</v>
      </c>
      <c r="M1348" s="8">
        <v>67.183242797851563</v>
      </c>
      <c r="N1348" s="8">
        <v>91.804779052734375</v>
      </c>
      <c r="O1348" s="8">
        <v>104.3153076171875</v>
      </c>
      <c r="P1348" s="8">
        <v>146.87516784667969</v>
      </c>
      <c r="Q1348" s="8">
        <v>219.09260559082031</v>
      </c>
      <c r="R1348" s="8">
        <v>253.17439270019531</v>
      </c>
      <c r="S1348" s="8">
        <v>353.88958740234381</v>
      </c>
      <c r="T1348" s="8">
        <v>360.47409057617188</v>
      </c>
      <c r="U1348" s="8">
        <v>493.48770141601563</v>
      </c>
      <c r="V1348" s="8">
        <v>564.0108642578125</v>
      </c>
      <c r="W1348" s="8">
        <v>594.37469482421875</v>
      </c>
      <c r="X1348" s="8">
        <v>685.27520751953125</v>
      </c>
      <c r="Y1348" s="84">
        <v>134.7322692871094</v>
      </c>
      <c r="Z1348" s="8">
        <v>91.060806274414063</v>
      </c>
      <c r="AA1348" s="8">
        <v>68.436599731445313</v>
      </c>
      <c r="AB1348" s="8">
        <v>78.2275390625</v>
      </c>
      <c r="AC1348" s="8">
        <v>105.3636932373047</v>
      </c>
      <c r="AD1348" s="8">
        <v>79.986900329589844</v>
      </c>
      <c r="AE1348" s="8">
        <v>80.169639587402344</v>
      </c>
      <c r="AF1348" s="8">
        <v>91.128250122070313</v>
      </c>
      <c r="AG1348" s="8">
        <v>112.8616409301758</v>
      </c>
      <c r="AH1348" s="8">
        <v>165.9567565917969</v>
      </c>
      <c r="AI1348" s="8">
        <v>213.66056823730469</v>
      </c>
      <c r="AJ1348" s="8">
        <v>219.47499084472659</v>
      </c>
      <c r="AK1348" s="8">
        <v>295.97125244140631</v>
      </c>
      <c r="AL1348" s="8">
        <v>315.95693969726563</v>
      </c>
      <c r="AM1348" s="8">
        <v>368.84701538085938</v>
      </c>
      <c r="AN1348" s="8">
        <v>421.65655517578131</v>
      </c>
      <c r="AO1348" s="8">
        <v>540.607666015625</v>
      </c>
      <c r="AP1348" s="8">
        <v>522.95001220703125</v>
      </c>
      <c r="AQ1348" s="8">
        <v>482.3363037109375</v>
      </c>
    </row>
    <row r="1349" spans="1:43" x14ac:dyDescent="0.3">
      <c r="A1349" s="3" t="s">
        <v>4964</v>
      </c>
      <c r="B1349" s="1" t="s">
        <v>11504</v>
      </c>
      <c r="C1349" s="57" t="s">
        <v>6393</v>
      </c>
      <c r="D1349" s="57" t="s">
        <v>6408</v>
      </c>
      <c r="E1349" s="57" t="s">
        <v>6434</v>
      </c>
      <c r="F1349" s="89">
        <v>150.28926086425781</v>
      </c>
      <c r="G1349" s="8">
        <v>61.267829895019531</v>
      </c>
      <c r="H1349" s="8">
        <v>70.188652038574219</v>
      </c>
      <c r="I1349" s="8">
        <v>70.867973327636719</v>
      </c>
      <c r="J1349" s="8">
        <v>68.66046142578125</v>
      </c>
      <c r="K1349" s="8">
        <v>69.467567443847656</v>
      </c>
      <c r="L1349" s="8">
        <v>53.700004577636719</v>
      </c>
      <c r="M1349" s="8">
        <v>64.836593627929688</v>
      </c>
      <c r="N1349" s="8">
        <v>77.602348327636719</v>
      </c>
      <c r="O1349" s="8">
        <v>106.0147171020508</v>
      </c>
      <c r="P1349" s="8">
        <v>140.67852783203131</v>
      </c>
      <c r="Q1349" s="8">
        <v>142.17533874511719</v>
      </c>
      <c r="R1349" s="8">
        <v>199.94085693359381</v>
      </c>
      <c r="S1349" s="8">
        <v>261.43728637695313</v>
      </c>
      <c r="T1349" s="8">
        <v>319.73141479492188</v>
      </c>
      <c r="U1349" s="8">
        <v>400.60946655273438</v>
      </c>
      <c r="V1349" s="8">
        <v>497.95819091796881</v>
      </c>
      <c r="W1349" s="8">
        <v>656.61041259765625</v>
      </c>
      <c r="X1349" s="8">
        <v>633.68304443359375</v>
      </c>
      <c r="Y1349" s="84">
        <v>132.92149353027341</v>
      </c>
      <c r="Z1349" s="8">
        <v>89.611007690429688</v>
      </c>
      <c r="AA1349" s="8">
        <v>95.521484375</v>
      </c>
      <c r="AB1349" s="8">
        <v>73.671012878417969</v>
      </c>
      <c r="AC1349" s="8">
        <v>66.412727355957031</v>
      </c>
      <c r="AD1349" s="8">
        <v>89.9337158203125</v>
      </c>
      <c r="AE1349" s="8">
        <v>93.745475769042969</v>
      </c>
      <c r="AF1349" s="8">
        <v>84.025230407714844</v>
      </c>
      <c r="AG1349" s="8">
        <v>110.9602127075195</v>
      </c>
      <c r="AH1349" s="8">
        <v>150.85296630859381</v>
      </c>
      <c r="AI1349" s="8">
        <v>193.16502380371091</v>
      </c>
      <c r="AJ1349" s="8">
        <v>212.6876220703125</v>
      </c>
      <c r="AK1349" s="8">
        <v>212.49012756347659</v>
      </c>
      <c r="AL1349" s="8">
        <v>255.26792907714841</v>
      </c>
      <c r="AM1349" s="8">
        <v>342.0084228515625</v>
      </c>
      <c r="AN1349" s="8">
        <v>388.87319946289063</v>
      </c>
      <c r="AO1349" s="8">
        <v>447.18545532226563</v>
      </c>
      <c r="AP1349" s="8">
        <v>523.68731689453125</v>
      </c>
      <c r="AQ1349" s="8">
        <v>669.97283935546875</v>
      </c>
    </row>
    <row r="1350" spans="1:43" x14ac:dyDescent="0.3">
      <c r="A1350" s="3" t="s">
        <v>4963</v>
      </c>
      <c r="B1350" s="1" t="s">
        <v>11503</v>
      </c>
      <c r="C1350" s="57" t="s">
        <v>6393</v>
      </c>
      <c r="D1350" s="57" t="s">
        <v>6408</v>
      </c>
      <c r="E1350" s="57" t="s">
        <v>6434</v>
      </c>
      <c r="F1350" s="89">
        <v>140.48884582519531</v>
      </c>
      <c r="G1350" s="8">
        <v>74.833786010742188</v>
      </c>
      <c r="H1350" s="8">
        <v>74.832412719726563</v>
      </c>
      <c r="I1350" s="8">
        <v>107.05101013183589</v>
      </c>
      <c r="J1350" s="8">
        <v>86.833297729492188</v>
      </c>
      <c r="K1350" s="8">
        <v>68.48516845703125</v>
      </c>
      <c r="L1350" s="8">
        <v>65.123123168945313</v>
      </c>
      <c r="M1350" s="8">
        <v>60.337356567382813</v>
      </c>
      <c r="N1350" s="8">
        <v>86.328628540039063</v>
      </c>
      <c r="O1350" s="8">
        <v>116.0761795043945</v>
      </c>
      <c r="P1350" s="8">
        <v>128.03147888183591</v>
      </c>
      <c r="Q1350" s="8">
        <v>174.33708190917969</v>
      </c>
      <c r="R1350" s="8">
        <v>221.08512878417969</v>
      </c>
      <c r="S1350" s="8">
        <v>258.77813720703131</v>
      </c>
      <c r="T1350" s="8">
        <v>359.67910766601563</v>
      </c>
      <c r="U1350" s="8">
        <v>392.88107299804688</v>
      </c>
      <c r="V1350" s="8">
        <v>439.01889038085938</v>
      </c>
      <c r="W1350" s="8">
        <v>606.4510498046875</v>
      </c>
      <c r="X1350" s="8">
        <v>566.075927734375</v>
      </c>
      <c r="Y1350" s="84">
        <v>127.9334182739258</v>
      </c>
      <c r="Z1350" s="8">
        <v>44.563579559326172</v>
      </c>
      <c r="AA1350" s="8">
        <v>61.948982238769531</v>
      </c>
      <c r="AB1350" s="8">
        <v>105.9274978637695</v>
      </c>
      <c r="AC1350" s="8">
        <v>72.365768432617188</v>
      </c>
      <c r="AD1350" s="8">
        <v>73.688743591308594</v>
      </c>
      <c r="AE1350" s="8">
        <v>69.445259094238281</v>
      </c>
      <c r="AF1350" s="8">
        <v>93.581214904785156</v>
      </c>
      <c r="AG1350" s="8">
        <v>114.31776428222661</v>
      </c>
      <c r="AH1350" s="8">
        <v>144.72456359863281</v>
      </c>
      <c r="AI1350" s="8">
        <v>184.3855895996094</v>
      </c>
      <c r="AJ1350" s="8">
        <v>233.47975158691409</v>
      </c>
      <c r="AK1350" s="8">
        <v>250.77903747558591</v>
      </c>
      <c r="AL1350" s="8">
        <v>252.59046936035159</v>
      </c>
      <c r="AM1350" s="8">
        <v>293.61181640625</v>
      </c>
      <c r="AN1350" s="8">
        <v>367.698974609375</v>
      </c>
      <c r="AO1350" s="8">
        <v>408.67547607421881</v>
      </c>
      <c r="AP1350" s="8">
        <v>496.12277221679688</v>
      </c>
      <c r="AQ1350" s="8">
        <v>485.71841430664063</v>
      </c>
    </row>
    <row r="1351" spans="1:43" x14ac:dyDescent="0.3">
      <c r="A1351" s="3" t="s">
        <v>4962</v>
      </c>
      <c r="B1351" s="1" t="s">
        <v>11502</v>
      </c>
      <c r="C1351" s="57" t="s">
        <v>6393</v>
      </c>
      <c r="D1351" s="57" t="s">
        <v>6408</v>
      </c>
      <c r="E1351" s="57" t="s">
        <v>6434</v>
      </c>
      <c r="F1351" s="89">
        <v>152.39637756347659</v>
      </c>
      <c r="G1351" s="8">
        <v>110.8955001831055</v>
      </c>
      <c r="H1351" s="8">
        <v>99.280067443847656</v>
      </c>
      <c r="I1351" s="8">
        <v>102.6553955078125</v>
      </c>
      <c r="J1351" s="8">
        <v>94.105209350585938</v>
      </c>
      <c r="K1351" s="8">
        <v>60.790260314941413</v>
      </c>
      <c r="L1351" s="8">
        <v>74.275367736816406</v>
      </c>
      <c r="M1351" s="8">
        <v>88.984390258789063</v>
      </c>
      <c r="N1351" s="8">
        <v>85.578125</v>
      </c>
      <c r="O1351" s="8">
        <v>129.7231750488281</v>
      </c>
      <c r="P1351" s="8">
        <v>148.83522033691409</v>
      </c>
      <c r="Q1351" s="8">
        <v>191.64166259765631</v>
      </c>
      <c r="R1351" s="8">
        <v>259.63958740234381</v>
      </c>
      <c r="S1351" s="8">
        <v>347.93731689453131</v>
      </c>
      <c r="T1351" s="8">
        <v>414.92953491210938</v>
      </c>
      <c r="U1351" s="8">
        <v>514.61114501953125</v>
      </c>
      <c r="V1351" s="8">
        <v>695.260986328125</v>
      </c>
      <c r="W1351" s="8">
        <v>765.0755615234375</v>
      </c>
      <c r="X1351" s="8">
        <v>717.2197265625</v>
      </c>
      <c r="Y1351" s="84">
        <v>138.03407287597659</v>
      </c>
      <c r="Z1351" s="8">
        <v>85.122421264648438</v>
      </c>
      <c r="AA1351" s="8">
        <v>81.442550659179688</v>
      </c>
      <c r="AB1351" s="8">
        <v>79.219459533691406</v>
      </c>
      <c r="AC1351" s="8">
        <v>78.083221435546875</v>
      </c>
      <c r="AD1351" s="8">
        <v>69.654151916503906</v>
      </c>
      <c r="AE1351" s="8">
        <v>73.61224365234375</v>
      </c>
      <c r="AF1351" s="8">
        <v>93.430397033691406</v>
      </c>
      <c r="AG1351" s="8">
        <v>113.12436676025391</v>
      </c>
      <c r="AH1351" s="8">
        <v>152.3526306152344</v>
      </c>
      <c r="AI1351" s="8">
        <v>203.39898681640631</v>
      </c>
      <c r="AJ1351" s="8">
        <v>262.92657470703131</v>
      </c>
      <c r="AK1351" s="8">
        <v>269.72988891601563</v>
      </c>
      <c r="AL1351" s="8">
        <v>352.01776123046881</v>
      </c>
      <c r="AM1351" s="8">
        <v>443.92486572265631</v>
      </c>
      <c r="AN1351" s="8">
        <v>495.186279296875</v>
      </c>
      <c r="AO1351" s="8">
        <v>506.71444702148438</v>
      </c>
      <c r="AP1351" s="8">
        <v>705.3414306640625</v>
      </c>
      <c r="AQ1351" s="8">
        <v>756.4814453125</v>
      </c>
    </row>
    <row r="1352" spans="1:43" x14ac:dyDescent="0.3">
      <c r="A1352" s="3" t="s">
        <v>4961</v>
      </c>
      <c r="B1352" s="1" t="s">
        <v>7749</v>
      </c>
      <c r="C1352" s="57" t="s">
        <v>6393</v>
      </c>
      <c r="D1352" s="57" t="s">
        <v>6408</v>
      </c>
      <c r="E1352" s="57" t="s">
        <v>6434</v>
      </c>
      <c r="F1352" s="89">
        <v>115.7626647949219</v>
      </c>
      <c r="G1352" s="8">
        <v>45.955486297607422</v>
      </c>
      <c r="H1352" s="8">
        <v>39.733394622802727</v>
      </c>
      <c r="I1352" s="8">
        <v>42.710426330566413</v>
      </c>
      <c r="J1352" s="8">
        <v>52.140365600585938</v>
      </c>
      <c r="K1352" s="8">
        <v>38.754573822021477</v>
      </c>
      <c r="L1352" s="8">
        <v>32.561141967773438</v>
      </c>
      <c r="M1352" s="8">
        <v>33.992916107177727</v>
      </c>
      <c r="N1352" s="8">
        <v>42.19720458984375</v>
      </c>
      <c r="O1352" s="8">
        <v>66.926490783691406</v>
      </c>
      <c r="P1352" s="8">
        <v>103.7444610595703</v>
      </c>
      <c r="Q1352" s="8">
        <v>122.41542053222661</v>
      </c>
      <c r="R1352" s="8">
        <v>161.62217712402341</v>
      </c>
      <c r="S1352" s="8">
        <v>208.56486511230469</v>
      </c>
      <c r="T1352" s="8">
        <v>291.71621704101563</v>
      </c>
      <c r="U1352" s="8">
        <v>343.61785888671881</v>
      </c>
      <c r="V1352" s="8">
        <v>444.08160400390631</v>
      </c>
      <c r="W1352" s="8">
        <v>568.68133544921875</v>
      </c>
      <c r="X1352" s="8">
        <v>641.00152587890625</v>
      </c>
      <c r="Y1352" s="84">
        <v>93.400779724121094</v>
      </c>
      <c r="Z1352" s="8">
        <v>23.30512619018555</v>
      </c>
      <c r="AA1352" s="8">
        <v>15.90153884887695</v>
      </c>
      <c r="AB1352" s="8">
        <v>29.353883743286129</v>
      </c>
      <c r="AC1352" s="8">
        <v>35.906085968017578</v>
      </c>
      <c r="AD1352" s="8">
        <v>45.022323608398438</v>
      </c>
      <c r="AE1352" s="8">
        <v>56.227294921875</v>
      </c>
      <c r="AF1352" s="8">
        <v>57.842960357666023</v>
      </c>
      <c r="AG1352" s="8">
        <v>55.761791229248047</v>
      </c>
      <c r="AH1352" s="8">
        <v>92.661521911621094</v>
      </c>
      <c r="AI1352" s="8">
        <v>120.3605117797852</v>
      </c>
      <c r="AJ1352" s="8">
        <v>165.34895324707031</v>
      </c>
      <c r="AK1352" s="8">
        <v>205.69120788574219</v>
      </c>
      <c r="AL1352" s="8">
        <v>223.0084533691406</v>
      </c>
      <c r="AM1352" s="8">
        <v>258.59341430664063</v>
      </c>
      <c r="AN1352" s="8">
        <v>322.50949096679688</v>
      </c>
      <c r="AO1352" s="8">
        <v>370.85379028320313</v>
      </c>
      <c r="AP1352" s="8">
        <v>529.9637451171875</v>
      </c>
      <c r="AQ1352" s="8">
        <v>643.903076171875</v>
      </c>
    </row>
    <row r="1353" spans="1:43" x14ac:dyDescent="0.3">
      <c r="A1353" s="3" t="s">
        <v>4960</v>
      </c>
      <c r="B1353" s="1" t="s">
        <v>11501</v>
      </c>
      <c r="C1353" s="57" t="s">
        <v>6393</v>
      </c>
      <c r="D1353" s="57" t="s">
        <v>6408</v>
      </c>
      <c r="E1353" s="57" t="s">
        <v>6434</v>
      </c>
      <c r="F1353" s="89">
        <v>117.4162139892578</v>
      </c>
      <c r="G1353" s="8">
        <v>48.903865814208977</v>
      </c>
      <c r="H1353" s="8">
        <v>16.651119232177731</v>
      </c>
      <c r="I1353" s="8">
        <v>54.805656433105469</v>
      </c>
      <c r="J1353" s="8">
        <v>31.607805252075199</v>
      </c>
      <c r="K1353" s="8">
        <v>31.565471649169918</v>
      </c>
      <c r="L1353" s="8">
        <v>20.310546875</v>
      </c>
      <c r="M1353" s="8">
        <v>31.955539703369141</v>
      </c>
      <c r="N1353" s="8">
        <v>31.31019401550293</v>
      </c>
      <c r="O1353" s="8">
        <v>42.208362579345703</v>
      </c>
      <c r="P1353" s="8">
        <v>64.308097839355469</v>
      </c>
      <c r="Q1353" s="8">
        <v>108.57472229003911</v>
      </c>
      <c r="R1353" s="8">
        <v>135.3389587402344</v>
      </c>
      <c r="S1353" s="8">
        <v>215.1011657714844</v>
      </c>
      <c r="T1353" s="8">
        <v>273.1336669921875</v>
      </c>
      <c r="U1353" s="8">
        <v>368.89236450195313</v>
      </c>
      <c r="V1353" s="8">
        <v>411.4620361328125</v>
      </c>
      <c r="W1353" s="8">
        <v>516.17022705078125</v>
      </c>
      <c r="X1353" s="8">
        <v>581.78204345703125</v>
      </c>
      <c r="Y1353" s="84">
        <v>93.253395080566406</v>
      </c>
      <c r="Z1353" s="8">
        <v>9.1873922348022461</v>
      </c>
      <c r="AA1353" s="8">
        <v>23.743404388427731</v>
      </c>
      <c r="AB1353" s="8">
        <v>22.27365875244141</v>
      </c>
      <c r="AC1353" s="8">
        <v>25.67388916015625</v>
      </c>
      <c r="AD1353" s="8">
        <v>47.529720306396477</v>
      </c>
      <c r="AE1353" s="8">
        <v>55.893825531005859</v>
      </c>
      <c r="AF1353" s="8">
        <v>67.536331176757813</v>
      </c>
      <c r="AG1353" s="8">
        <v>43.438301086425781</v>
      </c>
      <c r="AH1353" s="8">
        <v>73.891380310058594</v>
      </c>
      <c r="AI1353" s="8">
        <v>107.6317596435547</v>
      </c>
      <c r="AJ1353" s="8">
        <v>151.4148254394531</v>
      </c>
      <c r="AK1353" s="8">
        <v>175.8277282714844</v>
      </c>
      <c r="AL1353" s="8">
        <v>187.80744934082031</v>
      </c>
      <c r="AM1353" s="8">
        <v>223.56658935546881</v>
      </c>
      <c r="AN1353" s="8">
        <v>289.09005737304688</v>
      </c>
      <c r="AO1353" s="8">
        <v>348.60501098632813</v>
      </c>
      <c r="AP1353" s="8">
        <v>460.96484375</v>
      </c>
      <c r="AQ1353" s="8">
        <v>470.55563354492188</v>
      </c>
    </row>
    <row r="1354" spans="1:43" x14ac:dyDescent="0.3">
      <c r="A1354" s="3" t="s">
        <v>4959</v>
      </c>
      <c r="B1354" s="1" t="s">
        <v>11500</v>
      </c>
      <c r="C1354" s="57" t="s">
        <v>6393</v>
      </c>
      <c r="D1354" s="57" t="s">
        <v>6408</v>
      </c>
      <c r="E1354" s="57" t="s">
        <v>6434</v>
      </c>
      <c r="F1354" s="89">
        <v>129.0727844238281</v>
      </c>
      <c r="G1354" s="8">
        <v>60.314140319824219</v>
      </c>
      <c r="H1354" s="8">
        <v>69.910552978515625</v>
      </c>
      <c r="I1354" s="8">
        <v>78.731033325195313</v>
      </c>
      <c r="J1354" s="8">
        <v>74.052421569824219</v>
      </c>
      <c r="K1354" s="8">
        <v>54.292354583740227</v>
      </c>
      <c r="L1354" s="8">
        <v>55.878009796142578</v>
      </c>
      <c r="M1354" s="8">
        <v>72.116928100585938</v>
      </c>
      <c r="N1354" s="8">
        <v>63.073272705078132</v>
      </c>
      <c r="O1354" s="8">
        <v>91.306922912597656</v>
      </c>
      <c r="P1354" s="8">
        <v>128.55979919433591</v>
      </c>
      <c r="Q1354" s="8">
        <v>165.13902282714841</v>
      </c>
      <c r="R1354" s="8">
        <v>196.74745178222659</v>
      </c>
      <c r="S1354" s="8">
        <v>252.26531982421881</v>
      </c>
      <c r="T1354" s="8">
        <v>326.20660400390631</v>
      </c>
      <c r="U1354" s="8">
        <v>394.13433837890631</v>
      </c>
      <c r="V1354" s="8">
        <v>470.70639038085938</v>
      </c>
      <c r="W1354" s="8">
        <v>577.23291015625</v>
      </c>
      <c r="X1354" s="8">
        <v>570.50262451171875</v>
      </c>
      <c r="Y1354" s="84">
        <v>116.20188903808589</v>
      </c>
      <c r="Z1354" s="8">
        <v>43.391986846923828</v>
      </c>
      <c r="AA1354" s="8">
        <v>45.180126190185547</v>
      </c>
      <c r="AB1354" s="8">
        <v>70.4066162109375</v>
      </c>
      <c r="AC1354" s="8">
        <v>77.179153442382813</v>
      </c>
      <c r="AD1354" s="8">
        <v>65.916641235351563</v>
      </c>
      <c r="AE1354" s="8">
        <v>88.603370666503906</v>
      </c>
      <c r="AF1354" s="8">
        <v>100.3221969604492</v>
      </c>
      <c r="AG1354" s="8">
        <v>98.159309387207031</v>
      </c>
      <c r="AH1354" s="8">
        <v>128.18145751953131</v>
      </c>
      <c r="AI1354" s="8">
        <v>162.04280090332031</v>
      </c>
      <c r="AJ1354" s="8">
        <v>214.5127868652344</v>
      </c>
      <c r="AK1354" s="8">
        <v>215.2859191894531</v>
      </c>
      <c r="AL1354" s="8">
        <v>261.671142578125</v>
      </c>
      <c r="AM1354" s="8">
        <v>306.73471069335938</v>
      </c>
      <c r="AN1354" s="8">
        <v>332.25811767578131</v>
      </c>
      <c r="AO1354" s="8">
        <v>409.73333740234381</v>
      </c>
      <c r="AP1354" s="8">
        <v>502.30789184570313</v>
      </c>
      <c r="AQ1354" s="8">
        <v>610.77447509765625</v>
      </c>
    </row>
    <row r="1355" spans="1:43" x14ac:dyDescent="0.3">
      <c r="A1355" s="3" t="s">
        <v>4958</v>
      </c>
      <c r="B1355" s="1" t="s">
        <v>11499</v>
      </c>
      <c r="C1355" s="57" t="s">
        <v>6393</v>
      </c>
      <c r="D1355" s="57" t="s">
        <v>6408</v>
      </c>
      <c r="E1355" s="57" t="s">
        <v>6434</v>
      </c>
      <c r="F1355" s="89">
        <v>174.8609924316406</v>
      </c>
      <c r="G1355" s="8">
        <v>104.80833435058589</v>
      </c>
      <c r="H1355" s="8">
        <v>86.678993225097656</v>
      </c>
      <c r="I1355" s="8">
        <v>108.846549987793</v>
      </c>
      <c r="J1355" s="8">
        <v>69.597770690917969</v>
      </c>
      <c r="K1355" s="8">
        <v>95.170906066894531</v>
      </c>
      <c r="L1355" s="8">
        <v>56.225101470947273</v>
      </c>
      <c r="M1355" s="8">
        <v>65.724899291992188</v>
      </c>
      <c r="N1355" s="8">
        <v>68.809707641601563</v>
      </c>
      <c r="O1355" s="8">
        <v>117.636589050293</v>
      </c>
      <c r="P1355" s="8">
        <v>136.7873840332031</v>
      </c>
      <c r="Q1355" s="8">
        <v>154.7518310546875</v>
      </c>
      <c r="R1355" s="8">
        <v>201.41450500488281</v>
      </c>
      <c r="S1355" s="8">
        <v>325.898681640625</v>
      </c>
      <c r="T1355" s="8">
        <v>400.27850341796881</v>
      </c>
      <c r="U1355" s="8">
        <v>463.71298217773438</v>
      </c>
      <c r="V1355" s="8">
        <v>464.94549560546881</v>
      </c>
      <c r="W1355" s="8">
        <v>573.661865234375</v>
      </c>
      <c r="X1355" s="8">
        <v>623.77081298828125</v>
      </c>
      <c r="Y1355" s="84">
        <v>131.0543212890625</v>
      </c>
      <c r="Z1355" s="8">
        <v>75.694839477539063</v>
      </c>
      <c r="AA1355" s="8">
        <v>67.403755187988281</v>
      </c>
      <c r="AB1355" s="8">
        <v>60.610511779785163</v>
      </c>
      <c r="AC1355" s="8">
        <v>72.107154846191406</v>
      </c>
      <c r="AD1355" s="8">
        <v>96.548484802246094</v>
      </c>
      <c r="AE1355" s="8">
        <v>68.782058715820313</v>
      </c>
      <c r="AF1355" s="8">
        <v>57.9644775390625</v>
      </c>
      <c r="AG1355" s="8">
        <v>99.518730163574219</v>
      </c>
      <c r="AH1355" s="8">
        <v>135.68214416503909</v>
      </c>
      <c r="AI1355" s="8">
        <v>185.621826171875</v>
      </c>
      <c r="AJ1355" s="8">
        <v>219.5418701171875</v>
      </c>
      <c r="AK1355" s="8">
        <v>239.26924133300781</v>
      </c>
      <c r="AL1355" s="8">
        <v>331.73587036132813</v>
      </c>
      <c r="AM1355" s="8">
        <v>331.9796142578125</v>
      </c>
      <c r="AN1355" s="8">
        <v>432.70907592773438</v>
      </c>
      <c r="AO1355" s="8">
        <v>413.10699462890631</v>
      </c>
      <c r="AP1355" s="8">
        <v>486.20480346679688</v>
      </c>
      <c r="AQ1355" s="8">
        <v>427.5595703125</v>
      </c>
    </row>
    <row r="1356" spans="1:43" x14ac:dyDescent="0.3">
      <c r="A1356" s="3" t="s">
        <v>4957</v>
      </c>
      <c r="B1356" s="1" t="s">
        <v>11498</v>
      </c>
      <c r="C1356" s="57" t="s">
        <v>6393</v>
      </c>
      <c r="D1356" s="57" t="s">
        <v>6408</v>
      </c>
      <c r="E1356" s="57" t="s">
        <v>6434</v>
      </c>
      <c r="F1356" s="89">
        <v>121.2298049926758</v>
      </c>
      <c r="G1356" s="8">
        <v>81.084335327148438</v>
      </c>
      <c r="H1356" s="8">
        <v>69.428848266601563</v>
      </c>
      <c r="I1356" s="8">
        <v>76.066497802734375</v>
      </c>
      <c r="J1356" s="8">
        <v>86.454582214355469</v>
      </c>
      <c r="K1356" s="8">
        <v>56.440460205078132</v>
      </c>
      <c r="L1356" s="8">
        <v>38.072608947753913</v>
      </c>
      <c r="M1356" s="8">
        <v>44.185066223144531</v>
      </c>
      <c r="N1356" s="8">
        <v>46.591629028320313</v>
      </c>
      <c r="O1356" s="8">
        <v>79.994407653808594</v>
      </c>
      <c r="P1356" s="8">
        <v>90.963912963867188</v>
      </c>
      <c r="Q1356" s="8">
        <v>174.00871276855469</v>
      </c>
      <c r="R1356" s="8">
        <v>216.772216796875</v>
      </c>
      <c r="S1356" s="8">
        <v>308.02593994140631</v>
      </c>
      <c r="T1356" s="8">
        <v>448.82455444335938</v>
      </c>
      <c r="U1356" s="8">
        <v>538.20465087890625</v>
      </c>
      <c r="V1356" s="8">
        <v>549.8203125</v>
      </c>
      <c r="W1356" s="8">
        <v>714.2197265625</v>
      </c>
      <c r="X1356" s="8">
        <v>631.18597412109375</v>
      </c>
      <c r="Y1356" s="84">
        <v>108.90269470214839</v>
      </c>
      <c r="Z1356" s="8">
        <v>102.32203674316411</v>
      </c>
      <c r="AA1356" s="8">
        <v>68.984054565429688</v>
      </c>
      <c r="AB1356" s="8">
        <v>68.364364624023438</v>
      </c>
      <c r="AC1356" s="8">
        <v>54.421825408935547</v>
      </c>
      <c r="AD1356" s="8">
        <v>62.451217651367188</v>
      </c>
      <c r="AE1356" s="8">
        <v>35.125850677490227</v>
      </c>
      <c r="AF1356" s="8">
        <v>74.527030944824219</v>
      </c>
      <c r="AG1356" s="8">
        <v>77.61761474609375</v>
      </c>
      <c r="AH1356" s="8">
        <v>101.3762741088867</v>
      </c>
      <c r="AI1356" s="8">
        <v>148.4906311035156</v>
      </c>
      <c r="AJ1356" s="8">
        <v>197.6228332519531</v>
      </c>
      <c r="AK1356" s="8">
        <v>241.28984069824219</v>
      </c>
      <c r="AL1356" s="8">
        <v>378.20651245117188</v>
      </c>
      <c r="AM1356" s="8">
        <v>419.86431884765631</v>
      </c>
      <c r="AN1356" s="8">
        <v>443.73013305664063</v>
      </c>
      <c r="AO1356" s="8">
        <v>447.6795654296875</v>
      </c>
      <c r="AP1356" s="8">
        <v>578.10784912109375</v>
      </c>
      <c r="AQ1356" s="8">
        <v>750.47119140625</v>
      </c>
    </row>
    <row r="1357" spans="1:43" x14ac:dyDescent="0.3">
      <c r="A1357" s="3" t="s">
        <v>4956</v>
      </c>
      <c r="B1357" s="1" t="s">
        <v>11497</v>
      </c>
      <c r="C1357" s="57" t="s">
        <v>6393</v>
      </c>
      <c r="D1357" s="57" t="s">
        <v>6408</v>
      </c>
      <c r="E1357" s="57" t="s">
        <v>6434</v>
      </c>
      <c r="F1357" s="89">
        <v>122.10272216796881</v>
      </c>
      <c r="G1357" s="8">
        <v>9.9711084365844727</v>
      </c>
      <c r="H1357" s="8">
        <v>9.2516927719116211</v>
      </c>
      <c r="I1357" s="8">
        <v>45.414402008056641</v>
      </c>
      <c r="J1357" s="8">
        <v>40.107265472412109</v>
      </c>
      <c r="K1357" s="8">
        <v>20.988286972045898</v>
      </c>
      <c r="L1357" s="8">
        <v>22.315986633300781</v>
      </c>
      <c r="M1357" s="8">
        <v>28.629436492919918</v>
      </c>
      <c r="N1357" s="8">
        <v>24.226316452026371</v>
      </c>
      <c r="O1357" s="8">
        <v>51.564563751220703</v>
      </c>
      <c r="P1357" s="8">
        <v>70.6400146484375</v>
      </c>
      <c r="Q1357" s="8">
        <v>123.93467712402339</v>
      </c>
      <c r="R1357" s="8">
        <v>158.63655090332031</v>
      </c>
      <c r="S1357" s="8">
        <v>194.85838317871091</v>
      </c>
      <c r="T1357" s="8">
        <v>290.943115234375</v>
      </c>
      <c r="U1357" s="8">
        <v>350.150634765625</v>
      </c>
      <c r="V1357" s="8">
        <v>426.10638427734381</v>
      </c>
      <c r="W1357" s="8">
        <v>629.03875732421875</v>
      </c>
      <c r="X1357" s="8">
        <v>546.819091796875</v>
      </c>
      <c r="Y1357" s="84">
        <v>92.281089782714844</v>
      </c>
      <c r="Z1357" s="8">
        <v>20.597919464111332</v>
      </c>
      <c r="AA1357" s="8">
        <v>10.829609870910639</v>
      </c>
      <c r="AB1357" s="8">
        <v>22.51540565490723</v>
      </c>
      <c r="AC1357" s="8">
        <v>26.9208869934082</v>
      </c>
      <c r="AD1357" s="8">
        <v>43.755615234375</v>
      </c>
      <c r="AE1357" s="8">
        <v>37.381721496582031</v>
      </c>
      <c r="AF1357" s="8">
        <v>51.369365692138672</v>
      </c>
      <c r="AG1357" s="8">
        <v>47.834197998046882</v>
      </c>
      <c r="AH1357" s="8">
        <v>76.121307373046875</v>
      </c>
      <c r="AI1357" s="8">
        <v>115.3590621948242</v>
      </c>
      <c r="AJ1357" s="8">
        <v>136.60894775390631</v>
      </c>
      <c r="AK1357" s="8">
        <v>173.66203308105469</v>
      </c>
      <c r="AL1357" s="8">
        <v>214.0678405761719</v>
      </c>
      <c r="AM1357" s="8">
        <v>258.27908325195313</v>
      </c>
      <c r="AN1357" s="8">
        <v>261.0401611328125</v>
      </c>
      <c r="AO1357" s="8">
        <v>404.97738647460938</v>
      </c>
      <c r="AP1357" s="8">
        <v>432.44720458984381</v>
      </c>
      <c r="AQ1357" s="8">
        <v>602.98199462890625</v>
      </c>
    </row>
    <row r="1358" spans="1:43" x14ac:dyDescent="0.3">
      <c r="A1358" s="3" t="s">
        <v>4955</v>
      </c>
      <c r="B1358" s="1" t="s">
        <v>11496</v>
      </c>
      <c r="C1358" s="57" t="s">
        <v>6393</v>
      </c>
      <c r="D1358" s="57" t="s">
        <v>6408</v>
      </c>
      <c r="E1358" s="57" t="s">
        <v>6434</v>
      </c>
      <c r="F1358" s="89">
        <v>147.40113830566409</v>
      </c>
      <c r="G1358" s="8">
        <v>86.844154357910156</v>
      </c>
      <c r="H1358" s="8">
        <v>90.904144287109375</v>
      </c>
      <c r="I1358" s="8">
        <v>89.146102905273438</v>
      </c>
      <c r="J1358" s="8">
        <v>75.941978454589844</v>
      </c>
      <c r="K1358" s="8">
        <v>69.980155944824219</v>
      </c>
      <c r="L1358" s="8">
        <v>52.520862579345703</v>
      </c>
      <c r="M1358" s="8">
        <v>55.504116058349609</v>
      </c>
      <c r="N1358" s="8">
        <v>79.123359680175781</v>
      </c>
      <c r="O1358" s="8">
        <v>102.88682556152339</v>
      </c>
      <c r="P1358" s="8">
        <v>141.0453186035156</v>
      </c>
      <c r="Q1358" s="8">
        <v>196.75358581542969</v>
      </c>
      <c r="R1358" s="8">
        <v>262.638671875</v>
      </c>
      <c r="S1358" s="8">
        <v>308.36013793945313</v>
      </c>
      <c r="T1358" s="8">
        <v>438.55270385742188</v>
      </c>
      <c r="U1358" s="8">
        <v>505.46044921875</v>
      </c>
      <c r="V1358" s="8">
        <v>597.039306640625</v>
      </c>
      <c r="W1358" s="8">
        <v>706.02191162109375</v>
      </c>
      <c r="X1358" s="8">
        <v>851.91009521484375</v>
      </c>
      <c r="Y1358" s="84">
        <v>132.85496520996091</v>
      </c>
      <c r="Z1358" s="8">
        <v>84.455131530761719</v>
      </c>
      <c r="AA1358" s="8">
        <v>79.591842651367188</v>
      </c>
      <c r="AB1358" s="8">
        <v>77.073493957519531</v>
      </c>
      <c r="AC1358" s="8">
        <v>76.012397766113281</v>
      </c>
      <c r="AD1358" s="8">
        <v>79.406517028808594</v>
      </c>
      <c r="AE1358" s="8">
        <v>72.771827697753906</v>
      </c>
      <c r="AF1358" s="8">
        <v>79.456977844238281</v>
      </c>
      <c r="AG1358" s="8">
        <v>108.6149063110352</v>
      </c>
      <c r="AH1358" s="8">
        <v>132.3336181640625</v>
      </c>
      <c r="AI1358" s="8">
        <v>191.65599060058591</v>
      </c>
      <c r="AJ1358" s="8">
        <v>231.6921081542969</v>
      </c>
      <c r="AK1358" s="8">
        <v>291.311767578125</v>
      </c>
      <c r="AL1358" s="8">
        <v>390.17691040039063</v>
      </c>
      <c r="AM1358" s="8">
        <v>484.8792724609375</v>
      </c>
      <c r="AN1358" s="8">
        <v>558.60418701171875</v>
      </c>
      <c r="AO1358" s="8">
        <v>469.43560791015631</v>
      </c>
      <c r="AP1358" s="8">
        <v>613.52777099609375</v>
      </c>
      <c r="AQ1358" s="8">
        <v>718.34442138671875</v>
      </c>
    </row>
    <row r="1359" spans="1:43" x14ac:dyDescent="0.3">
      <c r="A1359" s="3" t="s">
        <v>4954</v>
      </c>
      <c r="B1359" s="1" t="s">
        <v>11495</v>
      </c>
      <c r="C1359" s="57" t="s">
        <v>6393</v>
      </c>
      <c r="D1359" s="57" t="s">
        <v>6408</v>
      </c>
      <c r="E1359" s="57" t="s">
        <v>6434</v>
      </c>
      <c r="F1359" s="89">
        <v>164.3173522949219</v>
      </c>
      <c r="G1359" s="8">
        <v>100.285041809082</v>
      </c>
      <c r="H1359" s="8">
        <v>102.7789306640625</v>
      </c>
      <c r="I1359" s="8">
        <v>123.6861038208008</v>
      </c>
      <c r="J1359" s="8">
        <v>101.5976486206055</v>
      </c>
      <c r="K1359" s="8">
        <v>86.587272644042969</v>
      </c>
      <c r="L1359" s="8">
        <v>87.569290161132813</v>
      </c>
      <c r="M1359" s="8">
        <v>88.669715881347656</v>
      </c>
      <c r="N1359" s="8">
        <v>92.66046142578125</v>
      </c>
      <c r="O1359" s="8">
        <v>134.90716552734381</v>
      </c>
      <c r="P1359" s="8">
        <v>166.95570373535159</v>
      </c>
      <c r="Q1359" s="8">
        <v>232.3271789550781</v>
      </c>
      <c r="R1359" s="8">
        <v>230.2467346191406</v>
      </c>
      <c r="S1359" s="8">
        <v>293.30453491210938</v>
      </c>
      <c r="T1359" s="8">
        <v>408.44500732421881</v>
      </c>
      <c r="U1359" s="8">
        <v>563.90142822265625</v>
      </c>
      <c r="V1359" s="8">
        <v>621.411865234375</v>
      </c>
      <c r="W1359" s="8">
        <v>724.591552734375</v>
      </c>
      <c r="X1359" s="8">
        <v>760.6439208984375</v>
      </c>
      <c r="Y1359" s="84">
        <v>158.09931945800781</v>
      </c>
      <c r="Z1359" s="8">
        <v>92.391746520996094</v>
      </c>
      <c r="AA1359" s="8">
        <v>89.831001281738281</v>
      </c>
      <c r="AB1359" s="8">
        <v>89.514396667480469</v>
      </c>
      <c r="AC1359" s="8">
        <v>107.1251983642578</v>
      </c>
      <c r="AD1359" s="8">
        <v>86.20062255859375</v>
      </c>
      <c r="AE1359" s="8">
        <v>98.58868408203125</v>
      </c>
      <c r="AF1359" s="8">
        <v>113.892333984375</v>
      </c>
      <c r="AG1359" s="8">
        <v>143.45979309082031</v>
      </c>
      <c r="AH1359" s="8">
        <v>188.8204650878906</v>
      </c>
      <c r="AI1359" s="8">
        <v>217.0155944824219</v>
      </c>
      <c r="AJ1359" s="8">
        <v>273.46829223632813</v>
      </c>
      <c r="AK1359" s="8">
        <v>279.86273193359381</v>
      </c>
      <c r="AL1359" s="8">
        <v>324.07659912109381</v>
      </c>
      <c r="AM1359" s="8">
        <v>364.89962768554688</v>
      </c>
      <c r="AN1359" s="8">
        <v>500.10830688476563</v>
      </c>
      <c r="AO1359" s="8">
        <v>461.83163452148438</v>
      </c>
      <c r="AP1359" s="8">
        <v>598.68487548828125</v>
      </c>
      <c r="AQ1359" s="8">
        <v>624.20599365234375</v>
      </c>
    </row>
    <row r="1360" spans="1:43" x14ac:dyDescent="0.3">
      <c r="A1360" s="3" t="s">
        <v>4953</v>
      </c>
      <c r="B1360" s="1" t="s">
        <v>11494</v>
      </c>
      <c r="C1360" s="57" t="s">
        <v>6393</v>
      </c>
      <c r="D1360" s="57" t="s">
        <v>6408</v>
      </c>
      <c r="E1360" s="57" t="s">
        <v>6434</v>
      </c>
      <c r="F1360" s="89">
        <v>156.83966064453131</v>
      </c>
      <c r="G1360" s="8">
        <v>100.5666198730469</v>
      </c>
      <c r="H1360" s="8">
        <v>79.378501892089844</v>
      </c>
      <c r="I1360" s="8">
        <v>94.996208190917969</v>
      </c>
      <c r="J1360" s="8">
        <v>87.77197265625</v>
      </c>
      <c r="K1360" s="8">
        <v>87.031234741210938</v>
      </c>
      <c r="L1360" s="8">
        <v>89.715400695800781</v>
      </c>
      <c r="M1360" s="8">
        <v>80.301261901855469</v>
      </c>
      <c r="N1360" s="8">
        <v>99.744117736816406</v>
      </c>
      <c r="O1360" s="8">
        <v>111.831298828125</v>
      </c>
      <c r="P1360" s="8">
        <v>149.6658630371094</v>
      </c>
      <c r="Q1360" s="8">
        <v>190.2944030761719</v>
      </c>
      <c r="R1360" s="8">
        <v>234.53456115722659</v>
      </c>
      <c r="S1360" s="8">
        <v>287.19815063476563</v>
      </c>
      <c r="T1360" s="8">
        <v>402.37725830078131</v>
      </c>
      <c r="U1360" s="8">
        <v>477.75534057617188</v>
      </c>
      <c r="V1360" s="8">
        <v>555.3507080078125</v>
      </c>
      <c r="W1360" s="8">
        <v>650.9268798828125</v>
      </c>
      <c r="X1360" s="8">
        <v>745.2762451171875</v>
      </c>
      <c r="Y1360" s="84">
        <v>144.41387939453131</v>
      </c>
      <c r="Z1360" s="8">
        <v>84.518592834472656</v>
      </c>
      <c r="AA1360" s="8">
        <v>78.080772399902344</v>
      </c>
      <c r="AB1360" s="8">
        <v>78.674369812011719</v>
      </c>
      <c r="AC1360" s="8">
        <v>80.814224243164063</v>
      </c>
      <c r="AD1360" s="8">
        <v>103.047737121582</v>
      </c>
      <c r="AE1360" s="8">
        <v>109.1133117675781</v>
      </c>
      <c r="AF1360" s="8">
        <v>115.22071838378911</v>
      </c>
      <c r="AG1360" s="8">
        <v>139.36882019042969</v>
      </c>
      <c r="AH1360" s="8">
        <v>169.1713562011719</v>
      </c>
      <c r="AI1360" s="8">
        <v>215.6900329589844</v>
      </c>
      <c r="AJ1360" s="8">
        <v>247.16514587402341</v>
      </c>
      <c r="AK1360" s="8">
        <v>247.55189514160159</v>
      </c>
      <c r="AL1360" s="8">
        <v>300.0391845703125</v>
      </c>
      <c r="AM1360" s="8">
        <v>365.035400390625</v>
      </c>
      <c r="AN1360" s="8">
        <v>410.18222045898438</v>
      </c>
      <c r="AO1360" s="8">
        <v>465.90249633789063</v>
      </c>
      <c r="AP1360" s="8">
        <v>553.0604248046875</v>
      </c>
      <c r="AQ1360" s="8">
        <v>694.41595458984375</v>
      </c>
    </row>
    <row r="1361" spans="1:43" x14ac:dyDescent="0.3">
      <c r="A1361" s="3" t="s">
        <v>4952</v>
      </c>
      <c r="B1361" s="1" t="s">
        <v>11493</v>
      </c>
      <c r="C1361" s="57" t="s">
        <v>6393</v>
      </c>
      <c r="D1361" s="57" t="s">
        <v>6408</v>
      </c>
      <c r="E1361" s="57" t="s">
        <v>6434</v>
      </c>
      <c r="F1361" s="89">
        <v>135.47734069824219</v>
      </c>
      <c r="G1361" s="8">
        <v>85.392539978027344</v>
      </c>
      <c r="H1361" s="8">
        <v>42.912307739257813</v>
      </c>
      <c r="I1361" s="8">
        <v>94.878875732421875</v>
      </c>
      <c r="J1361" s="8">
        <v>67.100738525390625</v>
      </c>
      <c r="K1361" s="8">
        <v>65.2784423828125</v>
      </c>
      <c r="L1361" s="8">
        <v>53.636875152587891</v>
      </c>
      <c r="M1361" s="8">
        <v>59.769084930419922</v>
      </c>
      <c r="N1361" s="8">
        <v>71.508552551269531</v>
      </c>
      <c r="O1361" s="8">
        <v>88.345596313476563</v>
      </c>
      <c r="P1361" s="8">
        <v>130.27842712402341</v>
      </c>
      <c r="Q1361" s="8">
        <v>157.4267272949219</v>
      </c>
      <c r="R1361" s="8">
        <v>214.3273010253906</v>
      </c>
      <c r="S1361" s="8">
        <v>287.19439697265631</v>
      </c>
      <c r="T1361" s="8">
        <v>318.2806396484375</v>
      </c>
      <c r="U1361" s="8">
        <v>478.79071044921881</v>
      </c>
      <c r="V1361" s="8">
        <v>510.0281982421875</v>
      </c>
      <c r="W1361" s="8">
        <v>631.29693603515625</v>
      </c>
      <c r="X1361" s="8">
        <v>664.4156494140625</v>
      </c>
      <c r="Y1361" s="84">
        <v>140.84912109375</v>
      </c>
      <c r="Z1361" s="8">
        <v>48.025749206542969</v>
      </c>
      <c r="AA1361" s="8">
        <v>54.438026428222663</v>
      </c>
      <c r="AB1361" s="8">
        <v>72.732490539550781</v>
      </c>
      <c r="AC1361" s="8">
        <v>103.33338928222661</v>
      </c>
      <c r="AD1361" s="8">
        <v>96.168861389160156</v>
      </c>
      <c r="AE1361" s="8">
        <v>69.789222717285156</v>
      </c>
      <c r="AF1361" s="8">
        <v>80.978378295898438</v>
      </c>
      <c r="AG1361" s="8">
        <v>98.892898559570313</v>
      </c>
      <c r="AH1361" s="8">
        <v>126.4974670410156</v>
      </c>
      <c r="AI1361" s="8">
        <v>170.10267639160159</v>
      </c>
      <c r="AJ1361" s="8">
        <v>230.6981506347656</v>
      </c>
      <c r="AK1361" s="8">
        <v>273.01385498046881</v>
      </c>
      <c r="AL1361" s="8">
        <v>254.46527099609381</v>
      </c>
      <c r="AM1361" s="8">
        <v>315.5885009765625</v>
      </c>
      <c r="AN1361" s="8">
        <v>424.21035766601563</v>
      </c>
      <c r="AO1361" s="8">
        <v>420.41510009765631</v>
      </c>
      <c r="AP1361" s="8">
        <v>558.82147216796875</v>
      </c>
      <c r="AQ1361" s="8">
        <v>521.1396484375</v>
      </c>
    </row>
    <row r="1362" spans="1:43" x14ac:dyDescent="0.3">
      <c r="A1362" s="3" t="s">
        <v>4951</v>
      </c>
      <c r="B1362" s="1" t="s">
        <v>11492</v>
      </c>
      <c r="C1362" s="57" t="s">
        <v>6393</v>
      </c>
      <c r="D1362" s="57" t="s">
        <v>6408</v>
      </c>
      <c r="E1362" s="57" t="s">
        <v>6434</v>
      </c>
      <c r="F1362" s="89">
        <v>127.4135360717773</v>
      </c>
      <c r="G1362" s="8">
        <v>51.645011901855469</v>
      </c>
      <c r="H1362" s="8">
        <v>49.122142791748047</v>
      </c>
      <c r="I1362" s="8">
        <v>87.28741455078125</v>
      </c>
      <c r="J1362" s="8">
        <v>76.637886047363281</v>
      </c>
      <c r="K1362" s="8">
        <v>83.90216064453125</v>
      </c>
      <c r="L1362" s="8">
        <v>47.824874877929688</v>
      </c>
      <c r="M1362" s="8">
        <v>67.370628356933594</v>
      </c>
      <c r="N1362" s="8">
        <v>65.212875366210938</v>
      </c>
      <c r="O1362" s="8">
        <v>107.83497619628911</v>
      </c>
      <c r="P1362" s="8">
        <v>129.15802001953131</v>
      </c>
      <c r="Q1362" s="8">
        <v>157.1677551269531</v>
      </c>
      <c r="R1362" s="8">
        <v>215.9912109375</v>
      </c>
      <c r="S1362" s="8">
        <v>257.98736572265631</v>
      </c>
      <c r="T1362" s="8">
        <v>368.79666137695313</v>
      </c>
      <c r="U1362" s="8">
        <v>391.08267211914063</v>
      </c>
      <c r="V1362" s="8">
        <v>531.29833984375</v>
      </c>
      <c r="W1362" s="8">
        <v>614.40399169921875</v>
      </c>
      <c r="X1362" s="8">
        <v>809.61883544921875</v>
      </c>
      <c r="Y1362" s="84">
        <v>110.27061462402339</v>
      </c>
      <c r="Z1362" s="8">
        <v>38.053867340087891</v>
      </c>
      <c r="AA1362" s="8">
        <v>52.484001159667969</v>
      </c>
      <c r="AB1362" s="8">
        <v>44.814506530761719</v>
      </c>
      <c r="AC1362" s="8">
        <v>68.45819091796875</v>
      </c>
      <c r="AD1362" s="8">
        <v>77.045860290527344</v>
      </c>
      <c r="AE1362" s="8">
        <v>70.091072082519531</v>
      </c>
      <c r="AF1362" s="8">
        <v>77.607162475585938</v>
      </c>
      <c r="AG1362" s="8">
        <v>108.9025192260742</v>
      </c>
      <c r="AH1362" s="8">
        <v>138.15248107910159</v>
      </c>
      <c r="AI1362" s="8">
        <v>163.76136779785159</v>
      </c>
      <c r="AJ1362" s="8">
        <v>218.61836242675781</v>
      </c>
      <c r="AK1362" s="8">
        <v>255.3769226074219</v>
      </c>
      <c r="AL1362" s="8">
        <v>251.83561706542969</v>
      </c>
      <c r="AM1362" s="8">
        <v>307.07424926757813</v>
      </c>
      <c r="AN1362" s="8">
        <v>341.44329833984381</v>
      </c>
      <c r="AO1362" s="8">
        <v>367.30459594726563</v>
      </c>
      <c r="AP1362" s="8">
        <v>557.9083251953125</v>
      </c>
      <c r="AQ1362" s="8">
        <v>660.5545654296875</v>
      </c>
    </row>
    <row r="1363" spans="1:43" x14ac:dyDescent="0.3">
      <c r="A1363" s="3" t="s">
        <v>4950</v>
      </c>
      <c r="B1363" s="1" t="s">
        <v>11491</v>
      </c>
      <c r="C1363" s="57" t="s">
        <v>6393</v>
      </c>
      <c r="D1363" s="57" t="s">
        <v>6408</v>
      </c>
      <c r="E1363" s="57" t="s">
        <v>6434</v>
      </c>
      <c r="F1363" s="89">
        <v>146.8860778808594</v>
      </c>
      <c r="G1363" s="8">
        <v>54.385177612304688</v>
      </c>
      <c r="H1363" s="8">
        <v>64.709297180175781</v>
      </c>
      <c r="I1363" s="8">
        <v>86.559066772460938</v>
      </c>
      <c r="J1363" s="8">
        <v>62.214138031005859</v>
      </c>
      <c r="K1363" s="8">
        <v>46.234439849853523</v>
      </c>
      <c r="L1363" s="8">
        <v>49.871479034423828</v>
      </c>
      <c r="M1363" s="8">
        <v>58.286407470703132</v>
      </c>
      <c r="N1363" s="8">
        <v>73.79833984375</v>
      </c>
      <c r="O1363" s="8">
        <v>117.01010894775391</v>
      </c>
      <c r="P1363" s="8">
        <v>165.561767578125</v>
      </c>
      <c r="Q1363" s="8">
        <v>204.45967102050781</v>
      </c>
      <c r="R1363" s="8">
        <v>244.2703857421875</v>
      </c>
      <c r="S1363" s="8">
        <v>307.5308837890625</v>
      </c>
      <c r="T1363" s="8">
        <v>387.874755859375</v>
      </c>
      <c r="U1363" s="8">
        <v>470.33206176757813</v>
      </c>
      <c r="V1363" s="8">
        <v>453.50692749023438</v>
      </c>
      <c r="W1363" s="8">
        <v>729.1204833984375</v>
      </c>
      <c r="X1363" s="8">
        <v>691.207275390625</v>
      </c>
      <c r="Y1363" s="84">
        <v>123.9816513061523</v>
      </c>
      <c r="Z1363" s="8">
        <v>71.782142639160156</v>
      </c>
      <c r="AA1363" s="8">
        <v>36.467029571533203</v>
      </c>
      <c r="AB1363" s="8">
        <v>49.897640228271477</v>
      </c>
      <c r="AC1363" s="8">
        <v>92.835113525390625</v>
      </c>
      <c r="AD1363" s="8">
        <v>56.951457977294922</v>
      </c>
      <c r="AE1363" s="8">
        <v>54.605739593505859</v>
      </c>
      <c r="AF1363" s="8">
        <v>74.2310791015625</v>
      </c>
      <c r="AG1363" s="8">
        <v>82.632301330566406</v>
      </c>
      <c r="AH1363" s="8">
        <v>158.5332336425781</v>
      </c>
      <c r="AI1363" s="8">
        <v>169.89707946777341</v>
      </c>
      <c r="AJ1363" s="8">
        <v>225.0174865722656</v>
      </c>
      <c r="AK1363" s="8">
        <v>233.85601806640631</v>
      </c>
      <c r="AL1363" s="8">
        <v>312.50762939453131</v>
      </c>
      <c r="AM1363" s="8">
        <v>295.02716064453131</v>
      </c>
      <c r="AN1363" s="8">
        <v>341.09197998046881</v>
      </c>
      <c r="AO1363" s="8">
        <v>433.64892578125</v>
      </c>
      <c r="AP1363" s="8">
        <v>464.27850341796881</v>
      </c>
      <c r="AQ1363" s="8">
        <v>510.96713256835938</v>
      </c>
    </row>
    <row r="1364" spans="1:43" x14ac:dyDescent="0.3">
      <c r="A1364" s="3" t="s">
        <v>4949</v>
      </c>
      <c r="B1364" s="1" t="s">
        <v>11490</v>
      </c>
      <c r="C1364" s="57" t="s">
        <v>6393</v>
      </c>
      <c r="D1364" s="57" t="s">
        <v>6408</v>
      </c>
      <c r="E1364" s="57" t="s">
        <v>6434</v>
      </c>
      <c r="F1364" s="89">
        <v>162.69145202636719</v>
      </c>
      <c r="G1364" s="8">
        <v>94.872001647949219</v>
      </c>
      <c r="H1364" s="8">
        <v>120.06690979003911</v>
      </c>
      <c r="I1364" s="8">
        <v>125.323112487793</v>
      </c>
      <c r="J1364" s="8">
        <v>86.430702209472656</v>
      </c>
      <c r="K1364" s="8">
        <v>100.3391036987305</v>
      </c>
      <c r="L1364" s="8">
        <v>99.790672302246094</v>
      </c>
      <c r="M1364" s="8">
        <v>85.256263732910156</v>
      </c>
      <c r="N1364" s="8">
        <v>103.3839416503906</v>
      </c>
      <c r="O1364" s="8">
        <v>125.52606201171881</v>
      </c>
      <c r="P1364" s="8">
        <v>172.38383483886719</v>
      </c>
      <c r="Q1364" s="8">
        <v>212.09794616699219</v>
      </c>
      <c r="R1364" s="8">
        <v>229.82305908203131</v>
      </c>
      <c r="S1364" s="8">
        <v>293.22320556640631</v>
      </c>
      <c r="T1364" s="8">
        <v>364.1396484375</v>
      </c>
      <c r="U1364" s="8">
        <v>420.00140380859381</v>
      </c>
      <c r="V1364" s="8">
        <v>555.40826416015625</v>
      </c>
      <c r="W1364" s="8">
        <v>715.08294677734375</v>
      </c>
      <c r="X1364" s="8">
        <v>604.34326171875</v>
      </c>
      <c r="Y1364" s="84">
        <v>143.1407470703125</v>
      </c>
      <c r="Z1364" s="8">
        <v>74.810287475585938</v>
      </c>
      <c r="AA1364" s="8">
        <v>81.794029235839844</v>
      </c>
      <c r="AB1364" s="8">
        <v>106.3844680786133</v>
      </c>
      <c r="AC1364" s="8">
        <v>119.66441345214839</v>
      </c>
      <c r="AD1364" s="8">
        <v>95.655815124511719</v>
      </c>
      <c r="AE1364" s="8">
        <v>96.112564086914063</v>
      </c>
      <c r="AF1364" s="8">
        <v>109.7267303466797</v>
      </c>
      <c r="AG1364" s="8">
        <v>148.90704345703131</v>
      </c>
      <c r="AH1364" s="8">
        <v>161.1894226074219</v>
      </c>
      <c r="AI1364" s="8">
        <v>203.03558349609381</v>
      </c>
      <c r="AJ1364" s="8">
        <v>254.9183044433594</v>
      </c>
      <c r="AK1364" s="8">
        <v>273.22946166992188</v>
      </c>
      <c r="AL1364" s="8">
        <v>315.31405639648438</v>
      </c>
      <c r="AM1364" s="8">
        <v>342.45932006835938</v>
      </c>
      <c r="AN1364" s="8">
        <v>384.35113525390631</v>
      </c>
      <c r="AO1364" s="8">
        <v>438.3035888671875</v>
      </c>
      <c r="AP1364" s="8">
        <v>568.0748291015625</v>
      </c>
      <c r="AQ1364" s="8">
        <v>668.12884521484375</v>
      </c>
    </row>
    <row r="1365" spans="1:43" x14ac:dyDescent="0.3">
      <c r="A1365" s="3" t="s">
        <v>4948</v>
      </c>
      <c r="B1365" s="1" t="s">
        <v>11489</v>
      </c>
      <c r="C1365" s="57" t="s">
        <v>6393</v>
      </c>
      <c r="D1365" s="57" t="s">
        <v>6408</v>
      </c>
      <c r="E1365" s="57" t="s">
        <v>6434</v>
      </c>
      <c r="F1365" s="89">
        <v>139.3665771484375</v>
      </c>
      <c r="G1365" s="8">
        <v>51.346641540527337</v>
      </c>
      <c r="H1365" s="8">
        <v>66.482521057128906</v>
      </c>
      <c r="I1365" s="8">
        <v>89.840126037597656</v>
      </c>
      <c r="J1365" s="8">
        <v>73.54046630859375</v>
      </c>
      <c r="K1365" s="8">
        <v>50.891536712646477</v>
      </c>
      <c r="L1365" s="8">
        <v>66.91766357421875</v>
      </c>
      <c r="M1365" s="8">
        <v>57.280189514160163</v>
      </c>
      <c r="N1365" s="8">
        <v>78.972145080566406</v>
      </c>
      <c r="O1365" s="8">
        <v>100.3889999389648</v>
      </c>
      <c r="P1365" s="8">
        <v>106.2920227050781</v>
      </c>
      <c r="Q1365" s="8">
        <v>143.2836608886719</v>
      </c>
      <c r="R1365" s="8">
        <v>200.77583312988281</v>
      </c>
      <c r="S1365" s="8">
        <v>228.88514709472659</v>
      </c>
      <c r="T1365" s="8">
        <v>335.29519653320313</v>
      </c>
      <c r="U1365" s="8">
        <v>395.09805297851563</v>
      </c>
      <c r="V1365" s="8">
        <v>476.11376953125</v>
      </c>
      <c r="W1365" s="8">
        <v>528.37799072265625</v>
      </c>
      <c r="X1365" s="8">
        <v>557.86004638671875</v>
      </c>
      <c r="Y1365" s="84">
        <v>124.591064453125</v>
      </c>
      <c r="Z1365" s="8">
        <v>60.545799255371087</v>
      </c>
      <c r="AA1365" s="8">
        <v>54.612968444824219</v>
      </c>
      <c r="AB1365" s="8">
        <v>83.131477355957031</v>
      </c>
      <c r="AC1365" s="8">
        <v>77.541206359863281</v>
      </c>
      <c r="AD1365" s="8">
        <v>82.181732177734375</v>
      </c>
      <c r="AE1365" s="8">
        <v>60.298057556152337</v>
      </c>
      <c r="AF1365" s="8">
        <v>84.225540161132813</v>
      </c>
      <c r="AG1365" s="8">
        <v>90.510200500488281</v>
      </c>
      <c r="AH1365" s="8">
        <v>139.8365173339844</v>
      </c>
      <c r="AI1365" s="8">
        <v>180.42036437988281</v>
      </c>
      <c r="AJ1365" s="8">
        <v>191.38829040527341</v>
      </c>
      <c r="AK1365" s="8">
        <v>234.69053649902341</v>
      </c>
      <c r="AL1365" s="8">
        <v>259.853515625</v>
      </c>
      <c r="AM1365" s="8">
        <v>278.49478149414063</v>
      </c>
      <c r="AN1365" s="8">
        <v>355.646484375</v>
      </c>
      <c r="AO1365" s="8">
        <v>462.38577270507813</v>
      </c>
      <c r="AP1365" s="8">
        <v>500.72705078125</v>
      </c>
      <c r="AQ1365" s="8">
        <v>594.71173095703125</v>
      </c>
    </row>
    <row r="1366" spans="1:43" x14ac:dyDescent="0.3">
      <c r="A1366" s="3" t="s">
        <v>4947</v>
      </c>
      <c r="B1366" s="1" t="s">
        <v>11488</v>
      </c>
      <c r="C1366" s="57" t="s">
        <v>6393</v>
      </c>
      <c r="D1366" s="57" t="s">
        <v>6408</v>
      </c>
      <c r="E1366" s="57" t="s">
        <v>6434</v>
      </c>
      <c r="F1366" s="89">
        <v>111.1625442504883</v>
      </c>
      <c r="G1366" s="8">
        <v>30.907976150512699</v>
      </c>
      <c r="H1366" s="8">
        <v>32.073146820068359</v>
      </c>
      <c r="I1366" s="8">
        <v>56.526981353759773</v>
      </c>
      <c r="J1366" s="8">
        <v>24.412038803100589</v>
      </c>
      <c r="K1366" s="8">
        <v>33.143539428710938</v>
      </c>
      <c r="L1366" s="8">
        <v>36.321510314941413</v>
      </c>
      <c r="M1366" s="8">
        <v>41.228214263916023</v>
      </c>
      <c r="N1366" s="8">
        <v>41.878414154052727</v>
      </c>
      <c r="O1366" s="8">
        <v>68.750724792480469</v>
      </c>
      <c r="P1366" s="8">
        <v>82.656951904296875</v>
      </c>
      <c r="Q1366" s="8">
        <v>131.4798889160156</v>
      </c>
      <c r="R1366" s="8">
        <v>182.34660339355469</v>
      </c>
      <c r="S1366" s="8">
        <v>256.14144897460938</v>
      </c>
      <c r="T1366" s="8">
        <v>311.28472900390631</v>
      </c>
      <c r="U1366" s="8">
        <v>372.3846435546875</v>
      </c>
      <c r="V1366" s="8">
        <v>455.33261108398438</v>
      </c>
      <c r="W1366" s="8">
        <v>554.50872802734375</v>
      </c>
      <c r="X1366" s="8">
        <v>505.44189453125</v>
      </c>
      <c r="Y1366" s="84">
        <v>93.146873474121094</v>
      </c>
      <c r="Z1366" s="8">
        <v>19.316446304321289</v>
      </c>
      <c r="AA1366" s="8">
        <v>15.14410400390625</v>
      </c>
      <c r="AB1366" s="8">
        <v>29.458732604980469</v>
      </c>
      <c r="AC1366" s="8">
        <v>47.854885101318359</v>
      </c>
      <c r="AD1366" s="8">
        <v>36.857486724853523</v>
      </c>
      <c r="AE1366" s="8">
        <v>40.6021728515625</v>
      </c>
      <c r="AF1366" s="8">
        <v>54.062088012695313</v>
      </c>
      <c r="AG1366" s="8">
        <v>56.369403839111328</v>
      </c>
      <c r="AH1366" s="8">
        <v>85.923828125</v>
      </c>
      <c r="AI1366" s="8">
        <v>151.66697692871091</v>
      </c>
      <c r="AJ1366" s="8">
        <v>168.05638122558591</v>
      </c>
      <c r="AK1366" s="8">
        <v>197.66252136230469</v>
      </c>
      <c r="AL1366" s="8">
        <v>261.27719116210938</v>
      </c>
      <c r="AM1366" s="8">
        <v>264.69100952148438</v>
      </c>
      <c r="AN1366" s="8">
        <v>300.0240478515625</v>
      </c>
      <c r="AO1366" s="8">
        <v>401.61746215820313</v>
      </c>
      <c r="AP1366" s="8">
        <v>537.1500244140625</v>
      </c>
      <c r="AQ1366" s="8">
        <v>583.9354248046875</v>
      </c>
    </row>
    <row r="1367" spans="1:43" x14ac:dyDescent="0.3">
      <c r="A1367" s="3" t="s">
        <v>4946</v>
      </c>
      <c r="B1367" s="1" t="s">
        <v>11487</v>
      </c>
      <c r="C1367" s="57" t="s">
        <v>6393</v>
      </c>
      <c r="D1367" s="57" t="s">
        <v>6408</v>
      </c>
      <c r="E1367" s="57" t="s">
        <v>6434</v>
      </c>
      <c r="F1367" s="89">
        <v>138.3816223144531</v>
      </c>
      <c r="G1367" s="8">
        <v>55.920295715332031</v>
      </c>
      <c r="H1367" s="8">
        <v>65.705818176269531</v>
      </c>
      <c r="I1367" s="8">
        <v>76.970504760742188</v>
      </c>
      <c r="J1367" s="8">
        <v>81.661148071289063</v>
      </c>
      <c r="K1367" s="8">
        <v>109.7487335205078</v>
      </c>
      <c r="L1367" s="8">
        <v>49.261741638183587</v>
      </c>
      <c r="M1367" s="8">
        <v>69.080245971679688</v>
      </c>
      <c r="N1367" s="8">
        <v>63.453182220458977</v>
      </c>
      <c r="O1367" s="8">
        <v>95.876388549804688</v>
      </c>
      <c r="P1367" s="8">
        <v>113.8934860229492</v>
      </c>
      <c r="Q1367" s="8">
        <v>172.67041015625</v>
      </c>
      <c r="R1367" s="8">
        <v>257.14553833007813</v>
      </c>
      <c r="S1367" s="8">
        <v>243.87176513671881</v>
      </c>
      <c r="T1367" s="8">
        <v>390.62338256835938</v>
      </c>
      <c r="U1367" s="8">
        <v>377.93408203125</v>
      </c>
      <c r="V1367" s="8">
        <v>536.31854248046875</v>
      </c>
      <c r="W1367" s="8">
        <v>673.60968017578125</v>
      </c>
      <c r="X1367" s="8">
        <v>523.00164794921875</v>
      </c>
      <c r="Y1367" s="84">
        <v>123.6317825317383</v>
      </c>
      <c r="Z1367" s="8">
        <v>62.462184906005859</v>
      </c>
      <c r="AA1367" s="8">
        <v>48.817302703857422</v>
      </c>
      <c r="AB1367" s="8">
        <v>51.801551818847663</v>
      </c>
      <c r="AC1367" s="8">
        <v>71.960128784179688</v>
      </c>
      <c r="AD1367" s="8">
        <v>48.020767211914063</v>
      </c>
      <c r="AE1367" s="8">
        <v>81.6019287109375</v>
      </c>
      <c r="AF1367" s="8">
        <v>80.773086547851563</v>
      </c>
      <c r="AG1367" s="8">
        <v>93.03509521484375</v>
      </c>
      <c r="AH1367" s="8">
        <v>144.34480285644531</v>
      </c>
      <c r="AI1367" s="8">
        <v>223.4817810058594</v>
      </c>
      <c r="AJ1367" s="8">
        <v>210.38702392578131</v>
      </c>
      <c r="AK1367" s="8">
        <v>273.26748657226563</v>
      </c>
      <c r="AL1367" s="8">
        <v>357.82635498046881</v>
      </c>
      <c r="AM1367" s="8">
        <v>302.18170166015631</v>
      </c>
      <c r="AN1367" s="8">
        <v>400.29180908203131</v>
      </c>
      <c r="AO1367" s="8">
        <v>484.9219970703125</v>
      </c>
      <c r="AP1367" s="8">
        <v>505.29879760742188</v>
      </c>
      <c r="AQ1367" s="8">
        <v>601.13482666015625</v>
      </c>
    </row>
    <row r="1368" spans="1:43" x14ac:dyDescent="0.3">
      <c r="A1368" s="3" t="s">
        <v>4945</v>
      </c>
      <c r="B1368" s="1" t="s">
        <v>11486</v>
      </c>
      <c r="C1368" s="57" t="s">
        <v>6393</v>
      </c>
      <c r="D1368" s="57" t="s">
        <v>6408</v>
      </c>
      <c r="E1368" s="57" t="s">
        <v>6434</v>
      </c>
      <c r="F1368" s="89">
        <v>109.6651611328125</v>
      </c>
      <c r="G1368" s="8">
        <v>27.789022445678711</v>
      </c>
      <c r="H1368" s="8">
        <v>46.265384674072273</v>
      </c>
      <c r="I1368" s="8">
        <v>36.097015380859382</v>
      </c>
      <c r="J1368" s="8">
        <v>46.118236541748047</v>
      </c>
      <c r="K1368" s="8">
        <v>29.66472244262695</v>
      </c>
      <c r="L1368" s="8">
        <v>36.199520111083977</v>
      </c>
      <c r="M1368" s="8">
        <v>66.140098571777344</v>
      </c>
      <c r="N1368" s="8">
        <v>35.881156921386719</v>
      </c>
      <c r="O1368" s="8">
        <v>72.332160949707031</v>
      </c>
      <c r="P1368" s="8">
        <v>94.097335815429688</v>
      </c>
      <c r="Q1368" s="8">
        <v>108.897331237793</v>
      </c>
      <c r="R1368" s="8">
        <v>153.9518127441406</v>
      </c>
      <c r="S1368" s="8">
        <v>222.5770568847656</v>
      </c>
      <c r="T1368" s="8">
        <v>298.39608764648438</v>
      </c>
      <c r="U1368" s="8">
        <v>358.49496459960938</v>
      </c>
      <c r="V1368" s="8">
        <v>503.35763549804688</v>
      </c>
      <c r="W1368" s="8">
        <v>493.51528930664063</v>
      </c>
      <c r="X1368" s="8">
        <v>594.4554443359375</v>
      </c>
      <c r="Y1368" s="84">
        <v>93.908287048339844</v>
      </c>
      <c r="Z1368" s="8">
        <v>34.108974456787109</v>
      </c>
      <c r="AA1368" s="8">
        <v>10.339286804199221</v>
      </c>
      <c r="AB1368" s="8">
        <v>26.21826171875</v>
      </c>
      <c r="AC1368" s="8">
        <v>28.683538436889648</v>
      </c>
      <c r="AD1368" s="8">
        <v>37.673198699951172</v>
      </c>
      <c r="AE1368" s="8">
        <v>55.041587829589837</v>
      </c>
      <c r="AF1368" s="8">
        <v>71.871063232421875</v>
      </c>
      <c r="AG1368" s="8">
        <v>54.882125854492188</v>
      </c>
      <c r="AH1368" s="8">
        <v>106.91734313964839</v>
      </c>
      <c r="AI1368" s="8">
        <v>140.94013977050781</v>
      </c>
      <c r="AJ1368" s="8">
        <v>160.79974365234381</v>
      </c>
      <c r="AK1368" s="8">
        <v>207.3515930175781</v>
      </c>
      <c r="AL1368" s="8">
        <v>200.82026672363281</v>
      </c>
      <c r="AM1368" s="8">
        <v>241.94883728027341</v>
      </c>
      <c r="AN1368" s="8">
        <v>286.55596923828131</v>
      </c>
      <c r="AO1368" s="8">
        <v>386.62997436523438</v>
      </c>
      <c r="AP1368" s="8">
        <v>450.65777587890631</v>
      </c>
      <c r="AQ1368" s="8">
        <v>538.0562744140625</v>
      </c>
    </row>
    <row r="1369" spans="1:43" x14ac:dyDescent="0.3">
      <c r="A1369" s="3" t="s">
        <v>4944</v>
      </c>
      <c r="B1369" s="1" t="s">
        <v>12815</v>
      </c>
      <c r="C1369" s="57" t="s">
        <v>6393</v>
      </c>
      <c r="D1369" s="57" t="s">
        <v>6408</v>
      </c>
      <c r="E1369" s="57" t="s">
        <v>6434</v>
      </c>
      <c r="F1369" s="89">
        <v>151.14149475097659</v>
      </c>
      <c r="G1369" s="8">
        <v>109.94077301025391</v>
      </c>
      <c r="H1369" s="8">
        <v>90.979866027832031</v>
      </c>
      <c r="I1369" s="8">
        <v>86.920524597167969</v>
      </c>
      <c r="J1369" s="8">
        <v>77.363777160644531</v>
      </c>
      <c r="K1369" s="8">
        <v>67.392768859863281</v>
      </c>
      <c r="L1369" s="8">
        <v>64.078376770019531</v>
      </c>
      <c r="M1369" s="8">
        <v>59.288841247558587</v>
      </c>
      <c r="N1369" s="8">
        <v>84.80438232421875</v>
      </c>
      <c r="O1369" s="8">
        <v>108.0099411010742</v>
      </c>
      <c r="P1369" s="8">
        <v>143.6855773925781</v>
      </c>
      <c r="Q1369" s="8">
        <v>227.9512634277344</v>
      </c>
      <c r="R1369" s="8">
        <v>251.4026794433594</v>
      </c>
      <c r="S1369" s="8">
        <v>326.10159301757813</v>
      </c>
      <c r="T1369" s="8">
        <v>512.0968017578125</v>
      </c>
      <c r="U1369" s="8">
        <v>513.70220947265625</v>
      </c>
      <c r="V1369" s="8">
        <v>482.659912109375</v>
      </c>
      <c r="W1369" s="8">
        <v>559.93975830078125</v>
      </c>
      <c r="X1369" s="8">
        <v>649.939453125</v>
      </c>
      <c r="Y1369" s="84">
        <v>138.3706359863281</v>
      </c>
      <c r="Z1369" s="8">
        <v>124.05239105224609</v>
      </c>
      <c r="AA1369" s="8">
        <v>83.575119018554688</v>
      </c>
      <c r="AB1369" s="8">
        <v>94.167678833007813</v>
      </c>
      <c r="AC1369" s="8">
        <v>80.871002197265625</v>
      </c>
      <c r="AD1369" s="8">
        <v>68.61236572265625</v>
      </c>
      <c r="AE1369" s="8">
        <v>88.431159973144531</v>
      </c>
      <c r="AF1369" s="8">
        <v>100.2466506958008</v>
      </c>
      <c r="AG1369" s="8">
        <v>109.780143737793</v>
      </c>
      <c r="AH1369" s="8">
        <v>144.50163269042969</v>
      </c>
      <c r="AI1369" s="8">
        <v>190.91510009765631</v>
      </c>
      <c r="AJ1369" s="8">
        <v>211.21397399902341</v>
      </c>
      <c r="AK1369" s="8">
        <v>260.17218017578131</v>
      </c>
      <c r="AL1369" s="8">
        <v>378.58920288085938</v>
      </c>
      <c r="AM1369" s="8">
        <v>352.07659912109381</v>
      </c>
      <c r="AN1369" s="8">
        <v>338.03646850585938</v>
      </c>
      <c r="AO1369" s="8">
        <v>424.22894287109381</v>
      </c>
      <c r="AP1369" s="8">
        <v>497.43069458007813</v>
      </c>
      <c r="AQ1369" s="8">
        <v>468.015625</v>
      </c>
    </row>
    <row r="1370" spans="1:43" x14ac:dyDescent="0.3">
      <c r="A1370" s="3" t="s">
        <v>4943</v>
      </c>
      <c r="B1370" s="1" t="s">
        <v>7550</v>
      </c>
      <c r="C1370" s="57" t="s">
        <v>6393</v>
      </c>
      <c r="D1370" s="57" t="s">
        <v>6408</v>
      </c>
      <c r="E1370" s="57" t="s">
        <v>6434</v>
      </c>
      <c r="F1370" s="89">
        <v>155.78605651855469</v>
      </c>
      <c r="G1370" s="8">
        <v>83.081741333007813</v>
      </c>
      <c r="H1370" s="8">
        <v>88.204383850097656</v>
      </c>
      <c r="I1370" s="8">
        <v>117.0769577026367</v>
      </c>
      <c r="J1370" s="8">
        <v>95.466285705566406</v>
      </c>
      <c r="K1370" s="8">
        <v>73.921195983886719</v>
      </c>
      <c r="L1370" s="8">
        <v>69.219253540039063</v>
      </c>
      <c r="M1370" s="8">
        <v>78.956520080566406</v>
      </c>
      <c r="N1370" s="8">
        <v>101.32249450683589</v>
      </c>
      <c r="O1370" s="8">
        <v>119.06638336181641</v>
      </c>
      <c r="P1370" s="8">
        <v>146.65399169921881</v>
      </c>
      <c r="Q1370" s="8">
        <v>187.9158630371094</v>
      </c>
      <c r="R1370" s="8">
        <v>247.54212951660159</v>
      </c>
      <c r="S1370" s="8">
        <v>320.61053466796881</v>
      </c>
      <c r="T1370" s="8">
        <v>363.82000732421881</v>
      </c>
      <c r="U1370" s="8">
        <v>420.99142456054688</v>
      </c>
      <c r="V1370" s="8">
        <v>525.5037841796875</v>
      </c>
      <c r="W1370" s="8">
        <v>674.89654541015625</v>
      </c>
      <c r="X1370" s="8">
        <v>643.06439208984375</v>
      </c>
      <c r="Y1370" s="84">
        <v>144.64971923828131</v>
      </c>
      <c r="Z1370" s="8">
        <v>71.182586669921875</v>
      </c>
      <c r="AA1370" s="8">
        <v>60.849594116210938</v>
      </c>
      <c r="AB1370" s="8">
        <v>77.202621459960938</v>
      </c>
      <c r="AC1370" s="8">
        <v>78.039710998535156</v>
      </c>
      <c r="AD1370" s="8">
        <v>77.537017822265625</v>
      </c>
      <c r="AE1370" s="8">
        <v>88.518798828125</v>
      </c>
      <c r="AF1370" s="8">
        <v>106.8410263061523</v>
      </c>
      <c r="AG1370" s="8">
        <v>109.3830490112305</v>
      </c>
      <c r="AH1370" s="8">
        <v>156.30812072753909</v>
      </c>
      <c r="AI1370" s="8">
        <v>211.15098571777341</v>
      </c>
      <c r="AJ1370" s="8">
        <v>224.70182800292969</v>
      </c>
      <c r="AK1370" s="8">
        <v>266.52017211914063</v>
      </c>
      <c r="AL1370" s="8">
        <v>318.53268432617188</v>
      </c>
      <c r="AM1370" s="8">
        <v>349.11679077148438</v>
      </c>
      <c r="AN1370" s="8">
        <v>394.66220092773438</v>
      </c>
      <c r="AO1370" s="8">
        <v>475.42105102539063</v>
      </c>
      <c r="AP1370" s="8">
        <v>566.97967529296875</v>
      </c>
      <c r="AQ1370" s="8">
        <v>686.5296630859375</v>
      </c>
    </row>
    <row r="1371" spans="1:43" x14ac:dyDescent="0.3">
      <c r="A1371" s="3" t="s">
        <v>4942</v>
      </c>
      <c r="B1371" s="1" t="s">
        <v>11485</v>
      </c>
      <c r="C1371" s="57" t="s">
        <v>6393</v>
      </c>
      <c r="D1371" s="57" t="s">
        <v>6408</v>
      </c>
      <c r="E1371" s="57" t="s">
        <v>6434</v>
      </c>
      <c r="F1371" s="89">
        <v>167.45152282714841</v>
      </c>
      <c r="G1371" s="8">
        <v>117.6396560668945</v>
      </c>
      <c r="H1371" s="8">
        <v>99.929779052734375</v>
      </c>
      <c r="I1371" s="8">
        <v>144.58003234863281</v>
      </c>
      <c r="J1371" s="8">
        <v>119.1680450439453</v>
      </c>
      <c r="K1371" s="8">
        <v>85.177352905273438</v>
      </c>
      <c r="L1371" s="8">
        <v>98.351875305175781</v>
      </c>
      <c r="M1371" s="8">
        <v>134.0373229980469</v>
      </c>
      <c r="N1371" s="8">
        <v>102.5362014770508</v>
      </c>
      <c r="O1371" s="8">
        <v>134.04908752441409</v>
      </c>
      <c r="P1371" s="8">
        <v>165.01795959472659</v>
      </c>
      <c r="Q1371" s="8">
        <v>215.7615661621094</v>
      </c>
      <c r="R1371" s="8">
        <v>209.56535339355469</v>
      </c>
      <c r="S1371" s="8">
        <v>265.58450317382813</v>
      </c>
      <c r="T1371" s="8">
        <v>331.67776489257813</v>
      </c>
      <c r="U1371" s="8">
        <v>457.75274658203131</v>
      </c>
      <c r="V1371" s="8">
        <v>562.86761474609375</v>
      </c>
      <c r="W1371" s="8">
        <v>640.6044921875</v>
      </c>
      <c r="X1371" s="8">
        <v>663.0810546875</v>
      </c>
      <c r="Y1371" s="84">
        <v>146.29679870605469</v>
      </c>
      <c r="Z1371" s="8">
        <v>71.662910461425781</v>
      </c>
      <c r="AA1371" s="8">
        <v>81.217514038085938</v>
      </c>
      <c r="AB1371" s="8">
        <v>95.60235595703125</v>
      </c>
      <c r="AC1371" s="8">
        <v>109.6381301879883</v>
      </c>
      <c r="AD1371" s="8">
        <v>110.3171005249023</v>
      </c>
      <c r="AE1371" s="8">
        <v>85.515373229980469</v>
      </c>
      <c r="AF1371" s="8">
        <v>99.052597045898438</v>
      </c>
      <c r="AG1371" s="8">
        <v>138.94316101074219</v>
      </c>
      <c r="AH1371" s="8">
        <v>175.12493896484381</v>
      </c>
      <c r="AI1371" s="8">
        <v>183.91154479980469</v>
      </c>
      <c r="AJ1371" s="8">
        <v>237.91424560546881</v>
      </c>
      <c r="AK1371" s="8">
        <v>243.14387512207031</v>
      </c>
      <c r="AL1371" s="8">
        <v>326.02597045898438</v>
      </c>
      <c r="AM1371" s="8">
        <v>318.1070556640625</v>
      </c>
      <c r="AN1371" s="8">
        <v>424.25405883789063</v>
      </c>
      <c r="AO1371" s="8">
        <v>404.789794921875</v>
      </c>
      <c r="AP1371" s="8">
        <v>552.7735595703125</v>
      </c>
      <c r="AQ1371" s="8">
        <v>661.11334228515625</v>
      </c>
    </row>
    <row r="1372" spans="1:43" x14ac:dyDescent="0.3">
      <c r="A1372" s="3" t="s">
        <v>4941</v>
      </c>
      <c r="B1372" s="1" t="s">
        <v>11484</v>
      </c>
      <c r="C1372" s="57" t="s">
        <v>6393</v>
      </c>
      <c r="D1372" s="57" t="s">
        <v>6408</v>
      </c>
      <c r="E1372" s="57" t="s">
        <v>6434</v>
      </c>
      <c r="F1372" s="89">
        <v>164.20001220703131</v>
      </c>
      <c r="G1372" s="8">
        <v>102.5807266235352</v>
      </c>
      <c r="H1372" s="8">
        <v>97.433891296386719</v>
      </c>
      <c r="I1372" s="8">
        <v>107.37158203125</v>
      </c>
      <c r="J1372" s="8">
        <v>92.362045288085938</v>
      </c>
      <c r="K1372" s="8">
        <v>69.716529846191406</v>
      </c>
      <c r="L1372" s="8">
        <v>73.804962158203125</v>
      </c>
      <c r="M1372" s="8">
        <v>66.20343017578125</v>
      </c>
      <c r="N1372" s="8">
        <v>95.282638549804688</v>
      </c>
      <c r="O1372" s="8">
        <v>98.142707824707031</v>
      </c>
      <c r="P1372" s="8">
        <v>137.74705505371091</v>
      </c>
      <c r="Q1372" s="8">
        <v>193.16508483886719</v>
      </c>
      <c r="R1372" s="8">
        <v>210.276611328125</v>
      </c>
      <c r="S1372" s="8">
        <v>314.02957153320313</v>
      </c>
      <c r="T1372" s="8">
        <v>353.06643676757813</v>
      </c>
      <c r="U1372" s="8">
        <v>439.93838500976563</v>
      </c>
      <c r="V1372" s="8">
        <v>490.69110107421881</v>
      </c>
      <c r="W1372" s="8">
        <v>603.811767578125</v>
      </c>
      <c r="X1372" s="8">
        <v>557.91998291015625</v>
      </c>
      <c r="Y1372" s="84">
        <v>144.69425964355469</v>
      </c>
      <c r="Z1372" s="8">
        <v>91.496818542480469</v>
      </c>
      <c r="AA1372" s="8">
        <v>79.36444091796875</v>
      </c>
      <c r="AB1372" s="8">
        <v>90.852363586425781</v>
      </c>
      <c r="AC1372" s="8">
        <v>100.3169708251953</v>
      </c>
      <c r="AD1372" s="8">
        <v>76.350570678710938</v>
      </c>
      <c r="AE1372" s="8">
        <v>84.389389038085938</v>
      </c>
      <c r="AF1372" s="8">
        <v>106.447868347168</v>
      </c>
      <c r="AG1372" s="8">
        <v>122.92140960693359</v>
      </c>
      <c r="AH1372" s="8">
        <v>125.530517578125</v>
      </c>
      <c r="AI1372" s="8">
        <v>190.5125732421875</v>
      </c>
      <c r="AJ1372" s="8">
        <v>246.88948059082031</v>
      </c>
      <c r="AK1372" s="8">
        <v>241.72857666015631</v>
      </c>
      <c r="AL1372" s="8">
        <v>311.08871459960938</v>
      </c>
      <c r="AM1372" s="8">
        <v>347.15045166015631</v>
      </c>
      <c r="AN1372" s="8">
        <v>404.16513061523438</v>
      </c>
      <c r="AO1372" s="8">
        <v>438.608154296875</v>
      </c>
      <c r="AP1372" s="8">
        <v>491.55209350585938</v>
      </c>
      <c r="AQ1372" s="8">
        <v>538.9493408203125</v>
      </c>
    </row>
    <row r="1373" spans="1:43" x14ac:dyDescent="0.3">
      <c r="A1373" s="3" t="s">
        <v>4940</v>
      </c>
      <c r="B1373" s="1" t="s">
        <v>11483</v>
      </c>
      <c r="C1373" s="57" t="s">
        <v>6393</v>
      </c>
      <c r="D1373" s="57" t="s">
        <v>6408</v>
      </c>
      <c r="E1373" s="57" t="s">
        <v>6434</v>
      </c>
      <c r="F1373" s="89">
        <v>163.7220458984375</v>
      </c>
      <c r="G1373" s="8">
        <v>89.914505004882813</v>
      </c>
      <c r="H1373" s="8">
        <v>95.883949279785156</v>
      </c>
      <c r="I1373" s="8">
        <v>107.8143005371094</v>
      </c>
      <c r="J1373" s="8">
        <v>107.4335861206055</v>
      </c>
      <c r="K1373" s="8">
        <v>74.472076416015625</v>
      </c>
      <c r="L1373" s="8">
        <v>79.617774963378906</v>
      </c>
      <c r="M1373" s="8">
        <v>84.178001403808594</v>
      </c>
      <c r="N1373" s="8">
        <v>97.521278381347656</v>
      </c>
      <c r="O1373" s="8">
        <v>130.06892395019531</v>
      </c>
      <c r="P1373" s="8">
        <v>149.75065612792969</v>
      </c>
      <c r="Q1373" s="8">
        <v>168.82769775390631</v>
      </c>
      <c r="R1373" s="8">
        <v>233.89866638183591</v>
      </c>
      <c r="S1373" s="8">
        <v>333.77978515625</v>
      </c>
      <c r="T1373" s="8">
        <v>414.90390014648438</v>
      </c>
      <c r="U1373" s="8">
        <v>479.77395629882813</v>
      </c>
      <c r="V1373" s="8">
        <v>608.77545166015625</v>
      </c>
      <c r="W1373" s="8">
        <v>638.7421875</v>
      </c>
      <c r="X1373" s="8">
        <v>680.83709716796875</v>
      </c>
      <c r="Y1373" s="84">
        <v>139.86927795410159</v>
      </c>
      <c r="Z1373" s="8">
        <v>78.352951049804688</v>
      </c>
      <c r="AA1373" s="8">
        <v>102.5954666137695</v>
      </c>
      <c r="AB1373" s="8">
        <v>91.604766845703125</v>
      </c>
      <c r="AC1373" s="8">
        <v>110.8721237182617</v>
      </c>
      <c r="AD1373" s="8">
        <v>98.457839965820313</v>
      </c>
      <c r="AE1373" s="8">
        <v>93.573867797851563</v>
      </c>
      <c r="AF1373" s="8">
        <v>123.215705871582</v>
      </c>
      <c r="AG1373" s="8">
        <v>121.877197265625</v>
      </c>
      <c r="AH1373" s="8">
        <v>159.53190612792969</v>
      </c>
      <c r="AI1373" s="8">
        <v>204.6348571777344</v>
      </c>
      <c r="AJ1373" s="8">
        <v>251.99732971191409</v>
      </c>
      <c r="AK1373" s="8">
        <v>285.98147583007813</v>
      </c>
      <c r="AL1373" s="8">
        <v>313.14715576171881</v>
      </c>
      <c r="AM1373" s="8">
        <v>366.15374755859381</v>
      </c>
      <c r="AN1373" s="8">
        <v>456.48690795898438</v>
      </c>
      <c r="AO1373" s="8">
        <v>461.15115356445313</v>
      </c>
      <c r="AP1373" s="8">
        <v>576.62408447265625</v>
      </c>
      <c r="AQ1373" s="8">
        <v>548.4337158203125</v>
      </c>
    </row>
    <row r="1374" spans="1:43" x14ac:dyDescent="0.3">
      <c r="A1374" s="3" t="s">
        <v>4939</v>
      </c>
      <c r="B1374" s="1" t="s">
        <v>11482</v>
      </c>
      <c r="C1374" s="57" t="s">
        <v>6393</v>
      </c>
      <c r="D1374" s="57" t="s">
        <v>6408</v>
      </c>
      <c r="E1374" s="57" t="s">
        <v>6434</v>
      </c>
      <c r="F1374" s="89">
        <v>188.08592224121091</v>
      </c>
      <c r="G1374" s="8">
        <v>95.713157653808594</v>
      </c>
      <c r="H1374" s="8">
        <v>105.13043212890631</v>
      </c>
      <c r="I1374" s="8">
        <v>102.5703506469727</v>
      </c>
      <c r="J1374" s="8">
        <v>96.895225524902344</v>
      </c>
      <c r="K1374" s="8">
        <v>80.062644958496094</v>
      </c>
      <c r="L1374" s="8">
        <v>81.232002258300781</v>
      </c>
      <c r="M1374" s="8">
        <v>82.187576293945313</v>
      </c>
      <c r="N1374" s="8">
        <v>104.34864807128911</v>
      </c>
      <c r="O1374" s="8">
        <v>117.02783203125</v>
      </c>
      <c r="P1374" s="8">
        <v>152.5733337402344</v>
      </c>
      <c r="Q1374" s="8">
        <v>212.10145568847659</v>
      </c>
      <c r="R1374" s="8">
        <v>263.67242431640631</v>
      </c>
      <c r="S1374" s="8">
        <v>313.5931396484375</v>
      </c>
      <c r="T1374" s="8">
        <v>471.80474853515631</v>
      </c>
      <c r="U1374" s="8">
        <v>512.2880859375</v>
      </c>
      <c r="V1374" s="8">
        <v>618.64202880859375</v>
      </c>
      <c r="W1374" s="8">
        <v>569.61248779296875</v>
      </c>
      <c r="X1374" s="8">
        <v>631.877685546875</v>
      </c>
      <c r="Y1374" s="84">
        <v>141.5246276855469</v>
      </c>
      <c r="Z1374" s="8">
        <v>75.294235229492188</v>
      </c>
      <c r="AA1374" s="8">
        <v>94.154411315917969</v>
      </c>
      <c r="AB1374" s="8">
        <v>91.725517272949219</v>
      </c>
      <c r="AC1374" s="8">
        <v>107.706657409668</v>
      </c>
      <c r="AD1374" s="8">
        <v>96.564483642578125</v>
      </c>
      <c r="AE1374" s="8">
        <v>110.04383850097661</v>
      </c>
      <c r="AF1374" s="8">
        <v>115.4253616333008</v>
      </c>
      <c r="AG1374" s="8">
        <v>135.11981201171881</v>
      </c>
      <c r="AH1374" s="8">
        <v>163.21089172363281</v>
      </c>
      <c r="AI1374" s="8">
        <v>218.1440124511719</v>
      </c>
      <c r="AJ1374" s="8">
        <v>288.61212158203131</v>
      </c>
      <c r="AK1374" s="8">
        <v>291.50015258789063</v>
      </c>
      <c r="AL1374" s="8">
        <v>330.09902954101563</v>
      </c>
      <c r="AM1374" s="8">
        <v>357.31124877929688</v>
      </c>
      <c r="AN1374" s="8">
        <v>414.13201904296881</v>
      </c>
      <c r="AO1374" s="8">
        <v>510.06527709960938</v>
      </c>
      <c r="AP1374" s="8">
        <v>616.39202880859375</v>
      </c>
      <c r="AQ1374" s="8">
        <v>632.102783203125</v>
      </c>
    </row>
    <row r="1375" spans="1:43" x14ac:dyDescent="0.3">
      <c r="A1375" s="3" t="s">
        <v>4938</v>
      </c>
      <c r="B1375" s="1" t="s">
        <v>11481</v>
      </c>
      <c r="C1375" s="57" t="s">
        <v>6393</v>
      </c>
      <c r="D1375" s="57" t="s">
        <v>6408</v>
      </c>
      <c r="E1375" s="57" t="s">
        <v>6434</v>
      </c>
      <c r="F1375" s="89">
        <v>162.98912048339841</v>
      </c>
      <c r="G1375" s="8">
        <v>132.65544128417969</v>
      </c>
      <c r="H1375" s="8">
        <v>71.519462585449219</v>
      </c>
      <c r="I1375" s="8">
        <v>99.533828735351563</v>
      </c>
      <c r="J1375" s="8">
        <v>97.549545288085938</v>
      </c>
      <c r="K1375" s="8">
        <v>71.758140563964844</v>
      </c>
      <c r="L1375" s="8">
        <v>62.448471069335938</v>
      </c>
      <c r="M1375" s="8">
        <v>83.198455810546875</v>
      </c>
      <c r="N1375" s="8">
        <v>104.56712341308589</v>
      </c>
      <c r="O1375" s="8">
        <v>107.6298751831055</v>
      </c>
      <c r="P1375" s="8">
        <v>138.5093688964844</v>
      </c>
      <c r="Q1375" s="8">
        <v>170.86610412597659</v>
      </c>
      <c r="R1375" s="8">
        <v>216.80223083496091</v>
      </c>
      <c r="S1375" s="8">
        <v>300.14736938476563</v>
      </c>
      <c r="T1375" s="8">
        <v>404.4512939453125</v>
      </c>
      <c r="U1375" s="8">
        <v>420.957275390625</v>
      </c>
      <c r="V1375" s="8">
        <v>586.881591796875</v>
      </c>
      <c r="W1375" s="8">
        <v>572.8336181640625</v>
      </c>
      <c r="X1375" s="8">
        <v>782.4462890625</v>
      </c>
      <c r="Y1375" s="84">
        <v>160.1986083984375</v>
      </c>
      <c r="Z1375" s="8">
        <v>79.381752014160156</v>
      </c>
      <c r="AA1375" s="8">
        <v>86.369132995605469</v>
      </c>
      <c r="AB1375" s="8">
        <v>100.30332946777339</v>
      </c>
      <c r="AC1375" s="8">
        <v>75.75762939453125</v>
      </c>
      <c r="AD1375" s="8">
        <v>89.461227416992188</v>
      </c>
      <c r="AE1375" s="8">
        <v>78.637596130371094</v>
      </c>
      <c r="AF1375" s="8">
        <v>120.2400741577148</v>
      </c>
      <c r="AG1375" s="8">
        <v>108.9551544189453</v>
      </c>
      <c r="AH1375" s="8">
        <v>158.83349609375</v>
      </c>
      <c r="AI1375" s="8">
        <v>193.14259338378909</v>
      </c>
      <c r="AJ1375" s="8">
        <v>241.2637023925781</v>
      </c>
      <c r="AK1375" s="8">
        <v>229.7257080078125</v>
      </c>
      <c r="AL1375" s="8">
        <v>300.81802368164063</v>
      </c>
      <c r="AM1375" s="8">
        <v>354.10989379882813</v>
      </c>
      <c r="AN1375" s="8">
        <v>418.96640014648438</v>
      </c>
      <c r="AO1375" s="8">
        <v>461.41604614257813</v>
      </c>
      <c r="AP1375" s="8">
        <v>477.925537109375</v>
      </c>
      <c r="AQ1375" s="8">
        <v>557.9482421875</v>
      </c>
    </row>
    <row r="1376" spans="1:43" x14ac:dyDescent="0.3">
      <c r="A1376" s="3" t="s">
        <v>4937</v>
      </c>
      <c r="B1376" s="1" t="s">
        <v>11480</v>
      </c>
      <c r="C1376" s="57" t="s">
        <v>6393</v>
      </c>
      <c r="D1376" s="57" t="s">
        <v>6408</v>
      </c>
      <c r="E1376" s="57" t="s">
        <v>6434</v>
      </c>
      <c r="F1376" s="89">
        <v>150.4836120605469</v>
      </c>
      <c r="G1376" s="8">
        <v>44.070606231689453</v>
      </c>
      <c r="H1376" s="8">
        <v>76.464942932128906</v>
      </c>
      <c r="I1376" s="8">
        <v>72.635551452636719</v>
      </c>
      <c r="J1376" s="8">
        <v>82.580856323242188</v>
      </c>
      <c r="K1376" s="8">
        <v>39.943820953369141</v>
      </c>
      <c r="L1376" s="8">
        <v>51.454132080078132</v>
      </c>
      <c r="M1376" s="8">
        <v>65.984298706054688</v>
      </c>
      <c r="N1376" s="8">
        <v>79.433448791503906</v>
      </c>
      <c r="O1376" s="8">
        <v>110.6871337890625</v>
      </c>
      <c r="P1376" s="8">
        <v>115.90245056152339</v>
      </c>
      <c r="Q1376" s="8">
        <v>154.92262268066409</v>
      </c>
      <c r="R1376" s="8">
        <v>186.1190185546875</v>
      </c>
      <c r="S1376" s="8">
        <v>266.09805297851563</v>
      </c>
      <c r="T1376" s="8">
        <v>339.47097778320313</v>
      </c>
      <c r="U1376" s="8">
        <v>395.67767333984381</v>
      </c>
      <c r="V1376" s="8">
        <v>493.67721557617188</v>
      </c>
      <c r="W1376" s="8">
        <v>546.81036376953125</v>
      </c>
      <c r="X1376" s="8">
        <v>573.32452392578125</v>
      </c>
      <c r="Y1376" s="84">
        <v>119.0620574951172</v>
      </c>
      <c r="Z1376" s="8">
        <v>52.886127471923828</v>
      </c>
      <c r="AA1376" s="8">
        <v>55.023303985595703</v>
      </c>
      <c r="AB1376" s="8">
        <v>64.938400268554688</v>
      </c>
      <c r="AC1376" s="8">
        <v>60.384063720703132</v>
      </c>
      <c r="AD1376" s="8">
        <v>79.138259887695313</v>
      </c>
      <c r="AE1376" s="8">
        <v>73.042472839355469</v>
      </c>
      <c r="AF1376" s="8">
        <v>71.258743286132813</v>
      </c>
      <c r="AG1376" s="8">
        <v>116.5212326049805</v>
      </c>
      <c r="AH1376" s="8">
        <v>142.6963806152344</v>
      </c>
      <c r="AI1376" s="8">
        <v>172.91162109375</v>
      </c>
      <c r="AJ1376" s="8">
        <v>194.50321960449219</v>
      </c>
      <c r="AK1376" s="8">
        <v>234.08720397949219</v>
      </c>
      <c r="AL1376" s="8">
        <v>259.9366455078125</v>
      </c>
      <c r="AM1376" s="8">
        <v>288.94049072265631</v>
      </c>
      <c r="AN1376" s="8">
        <v>339.65060424804688</v>
      </c>
      <c r="AO1376" s="8">
        <v>421.6412353515625</v>
      </c>
      <c r="AP1376" s="8">
        <v>475.70742797851563</v>
      </c>
      <c r="AQ1376" s="8">
        <v>546.7642822265625</v>
      </c>
    </row>
    <row r="1377" spans="1:43" x14ac:dyDescent="0.3">
      <c r="A1377" s="3" t="s">
        <v>4936</v>
      </c>
      <c r="B1377" s="1" t="s">
        <v>10643</v>
      </c>
      <c r="C1377" s="57" t="s">
        <v>6393</v>
      </c>
      <c r="D1377" s="57" t="s">
        <v>6408</v>
      </c>
      <c r="E1377" s="57" t="s">
        <v>6434</v>
      </c>
      <c r="F1377" s="89">
        <v>132.6825256347656</v>
      </c>
      <c r="G1377" s="8">
        <v>48.936527252197273</v>
      </c>
      <c r="H1377" s="8">
        <v>61.042705535888672</v>
      </c>
      <c r="I1377" s="8">
        <v>67.14306640625</v>
      </c>
      <c r="J1377" s="8">
        <v>84.55279541015625</v>
      </c>
      <c r="K1377" s="8">
        <v>61.373600006103523</v>
      </c>
      <c r="L1377" s="8">
        <v>71.602310180664063</v>
      </c>
      <c r="M1377" s="8">
        <v>57.144706726074219</v>
      </c>
      <c r="N1377" s="8">
        <v>74.542915344238281</v>
      </c>
      <c r="O1377" s="8">
        <v>72.955917358398438</v>
      </c>
      <c r="P1377" s="8">
        <v>133.1112365722656</v>
      </c>
      <c r="Q1377" s="8">
        <v>143.849609375</v>
      </c>
      <c r="R1377" s="8">
        <v>191.91490173339841</v>
      </c>
      <c r="S1377" s="8">
        <v>257.64508056640631</v>
      </c>
      <c r="T1377" s="8">
        <v>319.82989501953131</v>
      </c>
      <c r="U1377" s="8">
        <v>430.2303466796875</v>
      </c>
      <c r="V1377" s="8">
        <v>469.1300048828125</v>
      </c>
      <c r="W1377" s="8">
        <v>484.79721069335938</v>
      </c>
      <c r="X1377" s="8">
        <v>627.01531982421875</v>
      </c>
      <c r="Y1377" s="84">
        <v>111.9738235473633</v>
      </c>
      <c r="Z1377" s="8">
        <v>56.834011077880859</v>
      </c>
      <c r="AA1377" s="8">
        <v>55.76763916015625</v>
      </c>
      <c r="AB1377" s="8">
        <v>59.289779663085938</v>
      </c>
      <c r="AC1377" s="8">
        <v>57.337646484375</v>
      </c>
      <c r="AD1377" s="8">
        <v>55.982017517089837</v>
      </c>
      <c r="AE1377" s="8">
        <v>77.412971496582031</v>
      </c>
      <c r="AF1377" s="8">
        <v>78.898292541503906</v>
      </c>
      <c r="AG1377" s="8">
        <v>103.29884338378911</v>
      </c>
      <c r="AH1377" s="8">
        <v>132.9450378417969</v>
      </c>
      <c r="AI1377" s="8">
        <v>157.32579040527341</v>
      </c>
      <c r="AJ1377" s="8">
        <v>221.09403991699219</v>
      </c>
      <c r="AK1377" s="8">
        <v>226.67881774902341</v>
      </c>
      <c r="AL1377" s="8">
        <v>230.69078063964841</v>
      </c>
      <c r="AM1377" s="8">
        <v>334.64962768554688</v>
      </c>
      <c r="AN1377" s="8">
        <v>387.78707885742188</v>
      </c>
      <c r="AO1377" s="8">
        <v>443.81820678710938</v>
      </c>
      <c r="AP1377" s="8">
        <v>568.68048095703125</v>
      </c>
      <c r="AQ1377" s="8">
        <v>612.09710693359375</v>
      </c>
    </row>
    <row r="1378" spans="1:43" x14ac:dyDescent="0.3">
      <c r="A1378" s="3" t="s">
        <v>4935</v>
      </c>
      <c r="B1378" s="1" t="s">
        <v>11479</v>
      </c>
      <c r="C1378" s="57" t="s">
        <v>6393</v>
      </c>
      <c r="D1378" s="57" t="s">
        <v>6408</v>
      </c>
      <c r="E1378" s="57" t="s">
        <v>6434</v>
      </c>
      <c r="F1378" s="89">
        <v>154.22918701171881</v>
      </c>
      <c r="G1378" s="8">
        <v>71.572341918945313</v>
      </c>
      <c r="H1378" s="8">
        <v>69.977005004882813</v>
      </c>
      <c r="I1378" s="8">
        <v>96.298416137695313</v>
      </c>
      <c r="J1378" s="8">
        <v>103.95986175537109</v>
      </c>
      <c r="K1378" s="8">
        <v>49.633327484130859</v>
      </c>
      <c r="L1378" s="8">
        <v>35.570247650146477</v>
      </c>
      <c r="M1378" s="8">
        <v>57.123779296875</v>
      </c>
      <c r="N1378" s="8">
        <v>69.386795043945313</v>
      </c>
      <c r="O1378" s="8">
        <v>129.8926696777344</v>
      </c>
      <c r="P1378" s="8">
        <v>116.44492340087891</v>
      </c>
      <c r="Q1378" s="8">
        <v>169.14759826660159</v>
      </c>
      <c r="R1378" s="8">
        <v>213.20256042480469</v>
      </c>
      <c r="S1378" s="8">
        <v>292.03216552734381</v>
      </c>
      <c r="T1378" s="8">
        <v>351.89907836914063</v>
      </c>
      <c r="U1378" s="8">
        <v>635.41705322265625</v>
      </c>
      <c r="V1378" s="8">
        <v>488.79119873046881</v>
      </c>
      <c r="W1378" s="8">
        <v>805.02691650390625</v>
      </c>
      <c r="X1378" s="8">
        <v>824.4578857421875</v>
      </c>
      <c r="Y1378" s="84">
        <v>127.793586730957</v>
      </c>
      <c r="Z1378" s="8">
        <v>71.28826904296875</v>
      </c>
      <c r="AA1378" s="8">
        <v>104.2411727905273</v>
      </c>
      <c r="AB1378" s="8">
        <v>62.184680938720703</v>
      </c>
      <c r="AC1378" s="8">
        <v>74.459915161132813</v>
      </c>
      <c r="AD1378" s="8">
        <v>64.227149963378906</v>
      </c>
      <c r="AE1378" s="8">
        <v>50.400577545166023</v>
      </c>
      <c r="AF1378" s="8">
        <v>66.24078369140625</v>
      </c>
      <c r="AG1378" s="8">
        <v>108.9192810058594</v>
      </c>
      <c r="AH1378" s="8">
        <v>121.89939117431641</v>
      </c>
      <c r="AI1378" s="8">
        <v>173.39198303222659</v>
      </c>
      <c r="AJ1378" s="8">
        <v>238.11259460449219</v>
      </c>
      <c r="AK1378" s="8">
        <v>313.952392578125</v>
      </c>
      <c r="AL1378" s="8">
        <v>271.91537475585938</v>
      </c>
      <c r="AM1378" s="8">
        <v>350.5784912109375</v>
      </c>
      <c r="AN1378" s="8">
        <v>594.87396240234375</v>
      </c>
      <c r="AO1378" s="8">
        <v>508.34072875976563</v>
      </c>
      <c r="AP1378" s="8">
        <v>649.00054931640625</v>
      </c>
      <c r="AQ1378" s="8">
        <v>795.2542724609375</v>
      </c>
    </row>
    <row r="1379" spans="1:43" x14ac:dyDescent="0.3">
      <c r="A1379" s="3" t="s">
        <v>4934</v>
      </c>
      <c r="B1379" s="1" t="s">
        <v>11478</v>
      </c>
      <c r="C1379" s="57" t="s">
        <v>6393</v>
      </c>
      <c r="D1379" s="57" t="s">
        <v>6408</v>
      </c>
      <c r="E1379" s="57" t="s">
        <v>6434</v>
      </c>
      <c r="F1379" s="89">
        <v>112.0856552124023</v>
      </c>
      <c r="G1379" s="8">
        <v>42.184543609619141</v>
      </c>
      <c r="H1379" s="8">
        <v>17.200040817260739</v>
      </c>
      <c r="I1379" s="8">
        <v>38.942474365234382</v>
      </c>
      <c r="J1379" s="8">
        <v>11.333555221557621</v>
      </c>
      <c r="K1379" s="8">
        <v>10.81835842132568</v>
      </c>
      <c r="L1379" s="8">
        <v>11.92573165893555</v>
      </c>
      <c r="M1379" s="8">
        <v>18.53054237365723</v>
      </c>
      <c r="N1379" s="8">
        <v>34.261276245117188</v>
      </c>
      <c r="O1379" s="8">
        <v>54.144950866699219</v>
      </c>
      <c r="P1379" s="8">
        <v>102.04505920410161</v>
      </c>
      <c r="Q1379" s="8">
        <v>85.484298706054688</v>
      </c>
      <c r="R1379" s="8">
        <v>135.3652038574219</v>
      </c>
      <c r="S1379" s="8">
        <v>180.1845703125</v>
      </c>
      <c r="T1379" s="8">
        <v>267.05157470703131</v>
      </c>
      <c r="U1379" s="8">
        <v>0</v>
      </c>
      <c r="V1379" s="8">
        <v>312.70391845703131</v>
      </c>
      <c r="W1379" s="8">
        <v>0</v>
      </c>
      <c r="X1379" s="8">
        <v>399.78695678710938</v>
      </c>
      <c r="Y1379" s="84">
        <v>93.939720153808594</v>
      </c>
      <c r="Z1379" s="8">
        <v>31.912778854370121</v>
      </c>
      <c r="AA1379" s="8">
        <v>9.1654415130615234</v>
      </c>
      <c r="AB1379" s="8">
        <v>37.749828338623047</v>
      </c>
      <c r="AC1379" s="8">
        <v>16.798915863037109</v>
      </c>
      <c r="AD1379" s="8">
        <v>22.170783996582031</v>
      </c>
      <c r="AE1379" s="8">
        <v>32.165946960449219</v>
      </c>
      <c r="AF1379" s="8">
        <v>43.740077972412109</v>
      </c>
      <c r="AG1379" s="8">
        <v>62.263160705566413</v>
      </c>
      <c r="AH1379" s="8">
        <v>86.251564025878906</v>
      </c>
      <c r="AI1379" s="8">
        <v>118.07663726806641</v>
      </c>
      <c r="AJ1379" s="8">
        <v>151.9135437011719</v>
      </c>
      <c r="AK1379" s="8">
        <v>140.03839111328131</v>
      </c>
      <c r="AL1379" s="8">
        <v>317.45034790039063</v>
      </c>
      <c r="AM1379" s="8">
        <v>0</v>
      </c>
      <c r="AN1379" s="8">
        <v>0</v>
      </c>
      <c r="AO1379" s="8">
        <v>0</v>
      </c>
      <c r="AP1379" s="8">
        <v>0</v>
      </c>
      <c r="AQ1379" s="8">
        <v>261.7408447265625</v>
      </c>
    </row>
    <row r="1380" spans="1:43" x14ac:dyDescent="0.3">
      <c r="A1380" s="3" t="s">
        <v>4933</v>
      </c>
      <c r="B1380" s="1" t="s">
        <v>11477</v>
      </c>
      <c r="C1380" s="57" t="s">
        <v>6393</v>
      </c>
      <c r="D1380" s="57" t="s">
        <v>6408</v>
      </c>
      <c r="E1380" s="57" t="s">
        <v>6434</v>
      </c>
      <c r="F1380" s="89">
        <v>121.6386413574219</v>
      </c>
      <c r="G1380" s="8">
        <v>45.647937774658203</v>
      </c>
      <c r="H1380" s="8">
        <v>68.093826293945313</v>
      </c>
      <c r="I1380" s="8">
        <v>46.203678131103523</v>
      </c>
      <c r="J1380" s="8">
        <v>111.059326171875</v>
      </c>
      <c r="K1380" s="8">
        <v>15.797465324401861</v>
      </c>
      <c r="L1380" s="8">
        <v>25.120353698730469</v>
      </c>
      <c r="M1380" s="8">
        <v>60.764389038085938</v>
      </c>
      <c r="N1380" s="8">
        <v>41.329132080078132</v>
      </c>
      <c r="O1380" s="8">
        <v>56.205493927001953</v>
      </c>
      <c r="P1380" s="8">
        <v>84.082450866699219</v>
      </c>
      <c r="Q1380" s="8">
        <v>176.53828430175781</v>
      </c>
      <c r="R1380" s="8">
        <v>227.91304016113281</v>
      </c>
      <c r="S1380" s="8">
        <v>269.988037109375</v>
      </c>
      <c r="T1380" s="8">
        <v>342.7230224609375</v>
      </c>
      <c r="U1380" s="8">
        <v>364.3748779296875</v>
      </c>
      <c r="V1380" s="8">
        <v>471.05023193359381</v>
      </c>
      <c r="W1380" s="8">
        <v>551.8590087890625</v>
      </c>
      <c r="X1380" s="8">
        <v>521.58984375</v>
      </c>
      <c r="Y1380" s="84">
        <v>95.52655029296875</v>
      </c>
      <c r="Z1380" s="8">
        <v>52.077224731445313</v>
      </c>
      <c r="AA1380" s="8">
        <v>19.223016738891602</v>
      </c>
      <c r="AB1380" s="8">
        <v>50.657482147216797</v>
      </c>
      <c r="AC1380" s="8">
        <v>87.21051025390625</v>
      </c>
      <c r="AD1380" s="8">
        <v>42.90423583984375</v>
      </c>
      <c r="AE1380" s="8">
        <v>37.347740173339837</v>
      </c>
      <c r="AF1380" s="8">
        <v>74.739494323730469</v>
      </c>
      <c r="AG1380" s="8">
        <v>84.166336059570313</v>
      </c>
      <c r="AH1380" s="8">
        <v>82.967864990234375</v>
      </c>
      <c r="AI1380" s="8">
        <v>168.83891296386719</v>
      </c>
      <c r="AJ1380" s="8">
        <v>187.8275146484375</v>
      </c>
      <c r="AK1380" s="8">
        <v>205.7950744628906</v>
      </c>
      <c r="AL1380" s="8">
        <v>266.40029907226563</v>
      </c>
      <c r="AM1380" s="8">
        <v>336.19021606445313</v>
      </c>
      <c r="AN1380" s="8">
        <v>357.12725830078131</v>
      </c>
      <c r="AO1380" s="8">
        <v>378.49188232421881</v>
      </c>
      <c r="AP1380" s="8">
        <v>409.99075317382813</v>
      </c>
      <c r="AQ1380" s="8">
        <v>404.17556762695313</v>
      </c>
    </row>
    <row r="1381" spans="1:43" x14ac:dyDescent="0.3">
      <c r="A1381" s="3" t="s">
        <v>4932</v>
      </c>
      <c r="B1381" s="1" t="s">
        <v>12816</v>
      </c>
      <c r="C1381" s="57" t="s">
        <v>6393</v>
      </c>
      <c r="D1381" s="57" t="s">
        <v>6408</v>
      </c>
      <c r="E1381" s="57" t="s">
        <v>6434</v>
      </c>
      <c r="F1381" s="89">
        <v>133.52058410644531</v>
      </c>
      <c r="G1381" s="8">
        <v>78.972579956054688</v>
      </c>
      <c r="H1381" s="8">
        <v>67.308624267578125</v>
      </c>
      <c r="I1381" s="8">
        <v>67.8035888671875</v>
      </c>
      <c r="J1381" s="8">
        <v>72.850112915039063</v>
      </c>
      <c r="K1381" s="8">
        <v>63.066535949707031</v>
      </c>
      <c r="L1381" s="8">
        <v>44.259693145751953</v>
      </c>
      <c r="M1381" s="8">
        <v>52.911144256591797</v>
      </c>
      <c r="N1381" s="8">
        <v>63.086605072021477</v>
      </c>
      <c r="O1381" s="8">
        <v>99.446907043457031</v>
      </c>
      <c r="P1381" s="8">
        <v>133.7408447265625</v>
      </c>
      <c r="Q1381" s="8">
        <v>160.87675476074219</v>
      </c>
      <c r="R1381" s="8">
        <v>176.05043029785159</v>
      </c>
      <c r="S1381" s="8">
        <v>256.553955078125</v>
      </c>
      <c r="T1381" s="8">
        <v>324.09454345703131</v>
      </c>
      <c r="U1381" s="8">
        <v>392.630859375</v>
      </c>
      <c r="V1381" s="8">
        <v>470.74288940429688</v>
      </c>
      <c r="W1381" s="8">
        <v>541.71722412109375</v>
      </c>
      <c r="X1381" s="8">
        <v>672.94488525390625</v>
      </c>
      <c r="Y1381" s="84">
        <v>147.96788024902341</v>
      </c>
      <c r="Z1381" s="8">
        <v>75.274803161621094</v>
      </c>
      <c r="AA1381" s="8">
        <v>81.062034606933594</v>
      </c>
      <c r="AB1381" s="8">
        <v>88.578819274902344</v>
      </c>
      <c r="AC1381" s="8">
        <v>101.8455810546875</v>
      </c>
      <c r="AD1381" s="8">
        <v>85.093269348144531</v>
      </c>
      <c r="AE1381" s="8">
        <v>80.429405212402344</v>
      </c>
      <c r="AF1381" s="8">
        <v>90.51776123046875</v>
      </c>
      <c r="AG1381" s="8">
        <v>92.532882690429688</v>
      </c>
      <c r="AH1381" s="8">
        <v>122.6828689575195</v>
      </c>
      <c r="AI1381" s="8">
        <v>212.1059265136719</v>
      </c>
      <c r="AJ1381" s="8">
        <v>191.99864196777341</v>
      </c>
      <c r="AK1381" s="8">
        <v>212.7220764160156</v>
      </c>
      <c r="AL1381" s="8">
        <v>247.57316589355469</v>
      </c>
      <c r="AM1381" s="8">
        <v>296.41635131835938</v>
      </c>
      <c r="AN1381" s="8">
        <v>383.14376831054688</v>
      </c>
      <c r="AO1381" s="8">
        <v>371.82809448242188</v>
      </c>
      <c r="AP1381" s="8">
        <v>471.13360595703131</v>
      </c>
      <c r="AQ1381" s="8">
        <v>526.2305908203125</v>
      </c>
    </row>
    <row r="1382" spans="1:43" x14ac:dyDescent="0.3">
      <c r="A1382" s="3" t="s">
        <v>4931</v>
      </c>
      <c r="B1382" s="1" t="s">
        <v>11476</v>
      </c>
      <c r="C1382" s="57" t="s">
        <v>6393</v>
      </c>
      <c r="D1382" s="57" t="s">
        <v>6408</v>
      </c>
      <c r="E1382" s="57" t="s">
        <v>6434</v>
      </c>
      <c r="F1382" s="89">
        <v>141.34490966796881</v>
      </c>
      <c r="G1382" s="8">
        <v>90.422538757324219</v>
      </c>
      <c r="H1382" s="8">
        <v>71.691764831542969</v>
      </c>
      <c r="I1382" s="8">
        <v>90.144798278808594</v>
      </c>
      <c r="J1382" s="8">
        <v>65.702362060546875</v>
      </c>
      <c r="K1382" s="8">
        <v>84.612442016601563</v>
      </c>
      <c r="L1382" s="8">
        <v>78.216796875</v>
      </c>
      <c r="M1382" s="8">
        <v>89.898162841796875</v>
      </c>
      <c r="N1382" s="8">
        <v>89.332557678222656</v>
      </c>
      <c r="O1382" s="8">
        <v>116.9265213012695</v>
      </c>
      <c r="P1382" s="8">
        <v>164.77336120605469</v>
      </c>
      <c r="Q1382" s="8">
        <v>184.33697509765631</v>
      </c>
      <c r="R1382" s="8">
        <v>211.37677001953131</v>
      </c>
      <c r="S1382" s="8">
        <v>261.02264404296881</v>
      </c>
      <c r="T1382" s="8">
        <v>354.80740356445313</v>
      </c>
      <c r="U1382" s="8">
        <v>415.642578125</v>
      </c>
      <c r="V1382" s="8">
        <v>553.8128662109375</v>
      </c>
      <c r="W1382" s="8">
        <v>551.21185302734375</v>
      </c>
      <c r="X1382" s="8">
        <v>669.13818359375</v>
      </c>
      <c r="Y1382" s="84">
        <v>127.8911666870117</v>
      </c>
      <c r="Z1382" s="8">
        <v>52.427482604980469</v>
      </c>
      <c r="AA1382" s="8">
        <v>49.319232940673828</v>
      </c>
      <c r="AB1382" s="8">
        <v>64.113731384277344</v>
      </c>
      <c r="AC1382" s="8">
        <v>100.1454772949219</v>
      </c>
      <c r="AD1382" s="8">
        <v>88.351081848144531</v>
      </c>
      <c r="AE1382" s="8">
        <v>93.626068115234375</v>
      </c>
      <c r="AF1382" s="8">
        <v>107.0614471435547</v>
      </c>
      <c r="AG1382" s="8">
        <v>102.7235107421875</v>
      </c>
      <c r="AH1382" s="8">
        <v>121.5303192138672</v>
      </c>
      <c r="AI1382" s="8">
        <v>209.30821228027341</v>
      </c>
      <c r="AJ1382" s="8">
        <v>217.6066589355469</v>
      </c>
      <c r="AK1382" s="8">
        <v>241.60682678222659</v>
      </c>
      <c r="AL1382" s="8">
        <v>248.28594970703131</v>
      </c>
      <c r="AM1382" s="8">
        <v>350.99090576171881</v>
      </c>
      <c r="AN1382" s="8">
        <v>365.93258666992188</v>
      </c>
      <c r="AO1382" s="8">
        <v>453.00289916992188</v>
      </c>
      <c r="AP1382" s="8">
        <v>480.32821655273438</v>
      </c>
      <c r="AQ1382" s="8">
        <v>543.47454833984375</v>
      </c>
    </row>
    <row r="1383" spans="1:43" x14ac:dyDescent="0.3">
      <c r="A1383" s="3" t="s">
        <v>4930</v>
      </c>
      <c r="B1383" s="1" t="s">
        <v>11475</v>
      </c>
      <c r="C1383" s="57" t="s">
        <v>6393</v>
      </c>
      <c r="D1383" s="57" t="s">
        <v>6408</v>
      </c>
      <c r="E1383" s="57" t="s">
        <v>6434</v>
      </c>
      <c r="F1383" s="89">
        <v>108.29591369628911</v>
      </c>
      <c r="G1383" s="8">
        <v>56.350727081298828</v>
      </c>
      <c r="H1383" s="8">
        <v>25.29876708984375</v>
      </c>
      <c r="I1383" s="8">
        <v>24.719533920288089</v>
      </c>
      <c r="J1383" s="8">
        <v>28.746786117553711</v>
      </c>
      <c r="K1383" s="8">
        <v>16.305002212524411</v>
      </c>
      <c r="L1383" s="8">
        <v>21.623622894287109</v>
      </c>
      <c r="M1383" s="8">
        <v>23.091657638549801</v>
      </c>
      <c r="N1383" s="8">
        <v>25.927448272705082</v>
      </c>
      <c r="O1383" s="8">
        <v>41.517662048339837</v>
      </c>
      <c r="P1383" s="8">
        <v>75.275238037109375</v>
      </c>
      <c r="Q1383" s="8">
        <v>111.2022399902344</v>
      </c>
      <c r="R1383" s="8">
        <v>135.9791259765625</v>
      </c>
      <c r="S1383" s="8">
        <v>204.88624572753909</v>
      </c>
      <c r="T1383" s="8">
        <v>276.604248046875</v>
      </c>
      <c r="U1383" s="8">
        <v>314.33285522460938</v>
      </c>
      <c r="V1383" s="8">
        <v>409.2998046875</v>
      </c>
      <c r="W1383" s="8">
        <v>406.210205078125</v>
      </c>
      <c r="X1383" s="8">
        <v>549.42828369140625</v>
      </c>
      <c r="Y1383" s="84">
        <v>91.804153442382813</v>
      </c>
      <c r="Z1383" s="8">
        <v>21.549270629882809</v>
      </c>
      <c r="AA1383" s="8">
        <v>6.6979541778564453</v>
      </c>
      <c r="AB1383" s="8">
        <v>17.33541107177734</v>
      </c>
      <c r="AC1383" s="8">
        <v>22.06987380981445</v>
      </c>
      <c r="AD1383" s="8">
        <v>30.258428573608398</v>
      </c>
      <c r="AE1383" s="8">
        <v>33.835124969482422</v>
      </c>
      <c r="AF1383" s="8">
        <v>37.710014343261719</v>
      </c>
      <c r="AG1383" s="8">
        <v>37.813201904296882</v>
      </c>
      <c r="AH1383" s="8">
        <v>67.23712158203125</v>
      </c>
      <c r="AI1383" s="8">
        <v>106.56850433349609</v>
      </c>
      <c r="AJ1383" s="8">
        <v>167.14390563964841</v>
      </c>
      <c r="AK1383" s="8">
        <v>166.50984191894531</v>
      </c>
      <c r="AL1383" s="8">
        <v>246.2578430175781</v>
      </c>
      <c r="AM1383" s="8">
        <v>304.41207885742188</v>
      </c>
      <c r="AN1383" s="8">
        <v>296.321533203125</v>
      </c>
      <c r="AO1383" s="8">
        <v>369.91043090820313</v>
      </c>
      <c r="AP1383" s="8">
        <v>429.544189453125</v>
      </c>
      <c r="AQ1383" s="8">
        <v>531.48504638671875</v>
      </c>
    </row>
    <row r="1384" spans="1:43" x14ac:dyDescent="0.3">
      <c r="A1384" s="3" t="s">
        <v>4929</v>
      </c>
      <c r="B1384" s="1" t="s">
        <v>11474</v>
      </c>
      <c r="C1384" s="57" t="s">
        <v>6393</v>
      </c>
      <c r="D1384" s="57" t="s">
        <v>6408</v>
      </c>
      <c r="E1384" s="57" t="s">
        <v>6434</v>
      </c>
      <c r="F1384" s="89">
        <v>149.5563659667969</v>
      </c>
      <c r="G1384" s="8">
        <v>72.809547424316406</v>
      </c>
      <c r="H1384" s="8">
        <v>64.124916076660156</v>
      </c>
      <c r="I1384" s="8">
        <v>66.497123718261719</v>
      </c>
      <c r="J1384" s="8">
        <v>76.745933532714844</v>
      </c>
      <c r="K1384" s="8">
        <v>47.08514404296875</v>
      </c>
      <c r="L1384" s="8">
        <v>51.779205322265632</v>
      </c>
      <c r="M1384" s="8">
        <v>44.747283935546882</v>
      </c>
      <c r="N1384" s="8">
        <v>68.945320129394531</v>
      </c>
      <c r="O1384" s="8">
        <v>69.06512451171875</v>
      </c>
      <c r="P1384" s="8">
        <v>119.77569580078131</v>
      </c>
      <c r="Q1384" s="8">
        <v>195.1942443847656</v>
      </c>
      <c r="R1384" s="8">
        <v>216.085693359375</v>
      </c>
      <c r="S1384" s="8">
        <v>267.74655151367188</v>
      </c>
      <c r="T1384" s="8">
        <v>395.93862915039063</v>
      </c>
      <c r="U1384" s="8">
        <v>513.5577392578125</v>
      </c>
      <c r="V1384" s="8">
        <v>420.799072265625</v>
      </c>
      <c r="W1384" s="8">
        <v>501.457763671875</v>
      </c>
      <c r="X1384" s="8">
        <v>575.32366943359375</v>
      </c>
      <c r="Y1384" s="84">
        <v>168.29371643066409</v>
      </c>
      <c r="Z1384" s="8">
        <v>60.513839721679688</v>
      </c>
      <c r="AA1384" s="8">
        <v>48.291900634765632</v>
      </c>
      <c r="AB1384" s="8">
        <v>72.403739929199219</v>
      </c>
      <c r="AC1384" s="8">
        <v>62.85906982421875</v>
      </c>
      <c r="AD1384" s="8">
        <v>57.637828826904297</v>
      </c>
      <c r="AE1384" s="8">
        <v>70.041580200195313</v>
      </c>
      <c r="AF1384" s="8">
        <v>59.308635711669922</v>
      </c>
      <c r="AG1384" s="8">
        <v>76.478271484375</v>
      </c>
      <c r="AH1384" s="8">
        <v>121.6840744018555</v>
      </c>
      <c r="AI1384" s="8">
        <v>178.48869323730469</v>
      </c>
      <c r="AJ1384" s="8">
        <v>214.85594177246091</v>
      </c>
      <c r="AK1384" s="8">
        <v>283.61895751953131</v>
      </c>
      <c r="AL1384" s="8">
        <v>308.47457885742188</v>
      </c>
      <c r="AM1384" s="8">
        <v>313.95721435546881</v>
      </c>
      <c r="AN1384" s="8">
        <v>400.9622802734375</v>
      </c>
      <c r="AO1384" s="8">
        <v>413.47598266601563</v>
      </c>
      <c r="AP1384" s="8">
        <v>488.0418701171875</v>
      </c>
      <c r="AQ1384" s="8">
        <v>669.02288818359375</v>
      </c>
    </row>
    <row r="1385" spans="1:43" x14ac:dyDescent="0.3">
      <c r="A1385" s="3" t="s">
        <v>4928</v>
      </c>
      <c r="B1385" s="1" t="s">
        <v>11473</v>
      </c>
      <c r="C1385" s="57" t="s">
        <v>6360</v>
      </c>
      <c r="D1385" s="57" t="s">
        <v>6400</v>
      </c>
      <c r="E1385" s="57" t="s">
        <v>6558</v>
      </c>
      <c r="F1385" s="89">
        <v>113.5106658935547</v>
      </c>
      <c r="G1385" s="8">
        <v>32.368251800537109</v>
      </c>
      <c r="H1385" s="8">
        <v>17.19533538818359</v>
      </c>
      <c r="I1385" s="8">
        <v>34.003330230712891</v>
      </c>
      <c r="J1385" s="8">
        <v>18.464328765869141</v>
      </c>
      <c r="K1385" s="8">
        <v>10.37923049926758</v>
      </c>
      <c r="L1385" s="8">
        <v>10.03664588928223</v>
      </c>
      <c r="M1385" s="8">
        <v>16.563638687133789</v>
      </c>
      <c r="N1385" s="8">
        <v>27.558807373046879</v>
      </c>
      <c r="O1385" s="8">
        <v>48.537593841552727</v>
      </c>
      <c r="P1385" s="8">
        <v>70.033576965332031</v>
      </c>
      <c r="Q1385" s="8">
        <v>113.1494903564453</v>
      </c>
      <c r="R1385" s="8">
        <v>136.49845886230469</v>
      </c>
      <c r="S1385" s="8">
        <v>208.13780212402341</v>
      </c>
      <c r="T1385" s="8">
        <v>266.20822143554688</v>
      </c>
      <c r="U1385" s="8">
        <v>345.51876831054688</v>
      </c>
      <c r="V1385" s="8">
        <v>449.57861328125</v>
      </c>
      <c r="W1385" s="8">
        <v>469.75070190429688</v>
      </c>
      <c r="X1385" s="8">
        <v>527.4647216796875</v>
      </c>
      <c r="Y1385" s="84">
        <v>98.552162170410156</v>
      </c>
      <c r="Z1385" s="8">
        <v>12.266860961914061</v>
      </c>
      <c r="AA1385" s="8">
        <v>7.473546028137207</v>
      </c>
      <c r="AB1385" s="8">
        <v>21.159378051757809</v>
      </c>
      <c r="AC1385" s="8">
        <v>24.284475326538089</v>
      </c>
      <c r="AD1385" s="8">
        <v>20.26694297790527</v>
      </c>
      <c r="AE1385" s="8">
        <v>28.6370735168457</v>
      </c>
      <c r="AF1385" s="8">
        <v>40.792221069335938</v>
      </c>
      <c r="AG1385" s="8">
        <v>47.383766174316413</v>
      </c>
      <c r="AH1385" s="8">
        <v>80.829116821289063</v>
      </c>
      <c r="AI1385" s="8">
        <v>107.9215850830078</v>
      </c>
      <c r="AJ1385" s="8">
        <v>150.99223327636719</v>
      </c>
      <c r="AK1385" s="8">
        <v>159.81758117675781</v>
      </c>
      <c r="AL1385" s="8">
        <v>191.74934387207031</v>
      </c>
      <c r="AM1385" s="8">
        <v>214.7018127441406</v>
      </c>
      <c r="AN1385" s="8">
        <v>260.53543090820313</v>
      </c>
      <c r="AO1385" s="8">
        <v>353.95745849609381</v>
      </c>
      <c r="AP1385" s="8">
        <v>425.48178100585938</v>
      </c>
      <c r="AQ1385" s="8">
        <v>467.70111083984381</v>
      </c>
    </row>
    <row r="1386" spans="1:43" x14ac:dyDescent="0.3">
      <c r="A1386" s="3" t="s">
        <v>4927</v>
      </c>
      <c r="B1386" s="1" t="s">
        <v>11472</v>
      </c>
      <c r="C1386" s="57" t="s">
        <v>6360</v>
      </c>
      <c r="D1386" s="57" t="s">
        <v>6400</v>
      </c>
      <c r="E1386" s="57" t="s">
        <v>6558</v>
      </c>
      <c r="F1386" s="89">
        <v>114.0708541870117</v>
      </c>
      <c r="G1386" s="8">
        <v>28.217147827148441</v>
      </c>
      <c r="H1386" s="8">
        <v>7.1269164085388184</v>
      </c>
      <c r="I1386" s="8">
        <v>28.075321197509769</v>
      </c>
      <c r="J1386" s="8">
        <v>13.454715728759769</v>
      </c>
      <c r="K1386" s="8">
        <v>5.0839104652404794</v>
      </c>
      <c r="L1386" s="8">
        <v>6.7879848480224609</v>
      </c>
      <c r="M1386" s="8">
        <v>11.13334369659424</v>
      </c>
      <c r="N1386" s="8">
        <v>23.511409759521481</v>
      </c>
      <c r="O1386" s="8">
        <v>46.085521697998047</v>
      </c>
      <c r="P1386" s="8">
        <v>71.840850830078125</v>
      </c>
      <c r="Q1386" s="8">
        <v>104.8548889160156</v>
      </c>
      <c r="R1386" s="8">
        <v>141.96832275390631</v>
      </c>
      <c r="S1386" s="8">
        <v>208.23207092285159</v>
      </c>
      <c r="T1386" s="8">
        <v>275.9434814453125</v>
      </c>
      <c r="U1386" s="8">
        <v>339.76123046875</v>
      </c>
      <c r="V1386" s="8">
        <v>446.44436645507813</v>
      </c>
      <c r="W1386" s="8">
        <v>479.88735961914063</v>
      </c>
      <c r="X1386" s="8">
        <v>494.09332275390631</v>
      </c>
      <c r="Y1386" s="84">
        <v>87.295890808105469</v>
      </c>
      <c r="Z1386" s="8">
        <v>12.00561046600342</v>
      </c>
      <c r="AA1386" s="8">
        <v>2.6636991500854492</v>
      </c>
      <c r="AB1386" s="8">
        <v>8.9794301986694336</v>
      </c>
      <c r="AC1386" s="8">
        <v>15.48673152923584</v>
      </c>
      <c r="AD1386" s="8">
        <v>15.43416213989258</v>
      </c>
      <c r="AE1386" s="8">
        <v>17.70035552978516</v>
      </c>
      <c r="AF1386" s="8">
        <v>33.546161651611328</v>
      </c>
      <c r="AG1386" s="8">
        <v>42.366863250732422</v>
      </c>
      <c r="AH1386" s="8">
        <v>64.318397521972656</v>
      </c>
      <c r="AI1386" s="8">
        <v>104.599609375</v>
      </c>
      <c r="AJ1386" s="8">
        <v>133.55558776855469</v>
      </c>
      <c r="AK1386" s="8">
        <v>173.5220947265625</v>
      </c>
      <c r="AL1386" s="8">
        <v>197.2600402832031</v>
      </c>
      <c r="AM1386" s="8">
        <v>242.00804138183591</v>
      </c>
      <c r="AN1386" s="8">
        <v>281.57720947265631</v>
      </c>
      <c r="AO1386" s="8">
        <v>337.43527221679688</v>
      </c>
      <c r="AP1386" s="8">
        <v>418.85586547851563</v>
      </c>
      <c r="AQ1386" s="8">
        <v>464.97549438476563</v>
      </c>
    </row>
    <row r="1387" spans="1:43" x14ac:dyDescent="0.3">
      <c r="A1387" s="3" t="s">
        <v>4926</v>
      </c>
      <c r="B1387" s="1" t="s">
        <v>11471</v>
      </c>
      <c r="C1387" s="57" t="s">
        <v>6360</v>
      </c>
      <c r="D1387" s="57" t="s">
        <v>6400</v>
      </c>
      <c r="E1387" s="57" t="s">
        <v>6558</v>
      </c>
      <c r="F1387" s="89">
        <v>114.3234405517578</v>
      </c>
      <c r="G1387" s="8">
        <v>23.776058197021481</v>
      </c>
      <c r="H1387" s="8">
        <v>18.450929641723629</v>
      </c>
      <c r="I1387" s="8">
        <v>30.276226043701168</v>
      </c>
      <c r="J1387" s="8">
        <v>24.921754837036129</v>
      </c>
      <c r="K1387" s="8">
        <v>22.031106948852539</v>
      </c>
      <c r="L1387" s="8">
        <v>17.151506423950199</v>
      </c>
      <c r="M1387" s="8">
        <v>19.304178237915039</v>
      </c>
      <c r="N1387" s="8">
        <v>28.456110000610352</v>
      </c>
      <c r="O1387" s="8">
        <v>53.092147827148438</v>
      </c>
      <c r="P1387" s="8">
        <v>86.368148803710938</v>
      </c>
      <c r="Q1387" s="8">
        <v>119.36041259765631</v>
      </c>
      <c r="R1387" s="8">
        <v>165.6003112792969</v>
      </c>
      <c r="S1387" s="8">
        <v>232.36271667480469</v>
      </c>
      <c r="T1387" s="8">
        <v>310.58035278320313</v>
      </c>
      <c r="U1387" s="8">
        <v>357.95077514648438</v>
      </c>
      <c r="V1387" s="8">
        <v>407.9794921875</v>
      </c>
      <c r="W1387" s="8">
        <v>497.04214477539063</v>
      </c>
      <c r="X1387" s="8">
        <v>573.954345703125</v>
      </c>
      <c r="Y1387" s="84">
        <v>84.35028076171875</v>
      </c>
      <c r="Z1387" s="8">
        <v>39.677478790283203</v>
      </c>
      <c r="AA1387" s="8">
        <v>13.65952110290527</v>
      </c>
      <c r="AB1387" s="8">
        <v>23.436515808105469</v>
      </c>
      <c r="AC1387" s="8">
        <v>21.871503829956051</v>
      </c>
      <c r="AD1387" s="8">
        <v>25.767961502075199</v>
      </c>
      <c r="AE1387" s="8">
        <v>31.09025955200195</v>
      </c>
      <c r="AF1387" s="8">
        <v>42.474773406982422</v>
      </c>
      <c r="AG1387" s="8">
        <v>56.762382507324219</v>
      </c>
      <c r="AH1387" s="8">
        <v>74.885261535644531</v>
      </c>
      <c r="AI1387" s="8">
        <v>129.18193054199219</v>
      </c>
      <c r="AJ1387" s="8">
        <v>145.1302185058594</v>
      </c>
      <c r="AK1387" s="8">
        <v>198.44685363769531</v>
      </c>
      <c r="AL1387" s="8">
        <v>224.767822265625</v>
      </c>
      <c r="AM1387" s="8">
        <v>303.83480834960938</v>
      </c>
      <c r="AN1387" s="8">
        <v>316.04440307617188</v>
      </c>
      <c r="AO1387" s="8">
        <v>352.50341796875</v>
      </c>
      <c r="AP1387" s="8">
        <v>419.84884643554688</v>
      </c>
      <c r="AQ1387" s="8">
        <v>478.19845581054688</v>
      </c>
    </row>
    <row r="1388" spans="1:43" x14ac:dyDescent="0.3">
      <c r="A1388" s="3" t="s">
        <v>4925</v>
      </c>
      <c r="B1388" s="1" t="s">
        <v>11470</v>
      </c>
      <c r="C1388" s="57" t="s">
        <v>6360</v>
      </c>
      <c r="D1388" s="57" t="s">
        <v>6400</v>
      </c>
      <c r="E1388" s="57" t="s">
        <v>6487</v>
      </c>
      <c r="F1388" s="89">
        <v>129.58518981933591</v>
      </c>
      <c r="G1388" s="8">
        <v>39.300991058349609</v>
      </c>
      <c r="H1388" s="8">
        <v>47.595813751220703</v>
      </c>
      <c r="I1388" s="8">
        <v>46.182357788085938</v>
      </c>
      <c r="J1388" s="8">
        <v>40.367214202880859</v>
      </c>
      <c r="K1388" s="8">
        <v>37.398487091064453</v>
      </c>
      <c r="L1388" s="8">
        <v>60.909202575683587</v>
      </c>
      <c r="M1388" s="8">
        <v>41.815059661865227</v>
      </c>
      <c r="N1388" s="8">
        <v>58.266147613525391</v>
      </c>
      <c r="O1388" s="8">
        <v>67.86651611328125</v>
      </c>
      <c r="P1388" s="8">
        <v>121.47059631347661</v>
      </c>
      <c r="Q1388" s="8">
        <v>142.61698913574219</v>
      </c>
      <c r="R1388" s="8">
        <v>175.13462829589841</v>
      </c>
      <c r="S1388" s="8">
        <v>237.74430847167969</v>
      </c>
      <c r="T1388" s="8">
        <v>310.65966796875</v>
      </c>
      <c r="U1388" s="8">
        <v>382.10250854492188</v>
      </c>
      <c r="V1388" s="8">
        <v>459.89544677734381</v>
      </c>
      <c r="W1388" s="8">
        <v>516.0191650390625</v>
      </c>
      <c r="X1388" s="8">
        <v>558.820556640625</v>
      </c>
      <c r="Y1388" s="84">
        <v>113.74375915527339</v>
      </c>
      <c r="Z1388" s="8">
        <v>41.738166809082031</v>
      </c>
      <c r="AA1388" s="8">
        <v>42.806636810302727</v>
      </c>
      <c r="AB1388" s="8">
        <v>38.490840911865227</v>
      </c>
      <c r="AC1388" s="8">
        <v>49.018939971923828</v>
      </c>
      <c r="AD1388" s="8">
        <v>55.605659484863281</v>
      </c>
      <c r="AE1388" s="8">
        <v>56.352874755859382</v>
      </c>
      <c r="AF1388" s="8">
        <v>63.188472747802727</v>
      </c>
      <c r="AG1388" s="8">
        <v>92.450546264648438</v>
      </c>
      <c r="AH1388" s="8">
        <v>99.537681579589844</v>
      </c>
      <c r="AI1388" s="8">
        <v>143.10893249511719</v>
      </c>
      <c r="AJ1388" s="8">
        <v>187.33177185058591</v>
      </c>
      <c r="AK1388" s="8">
        <v>199.69218444824219</v>
      </c>
      <c r="AL1388" s="8">
        <v>216.54974365234381</v>
      </c>
      <c r="AM1388" s="8">
        <v>268.1578369140625</v>
      </c>
      <c r="AN1388" s="8">
        <v>298.60076904296881</v>
      </c>
      <c r="AO1388" s="8">
        <v>369.56134033203131</v>
      </c>
      <c r="AP1388" s="8">
        <v>472.568603515625</v>
      </c>
      <c r="AQ1388" s="8">
        <v>514.9097900390625</v>
      </c>
    </row>
    <row r="1389" spans="1:43" x14ac:dyDescent="0.3">
      <c r="A1389" s="3" t="s">
        <v>4924</v>
      </c>
      <c r="B1389" s="1" t="s">
        <v>11469</v>
      </c>
      <c r="C1389" s="57" t="s">
        <v>6360</v>
      </c>
      <c r="D1389" s="57" t="s">
        <v>6400</v>
      </c>
      <c r="E1389" s="57" t="s">
        <v>6558</v>
      </c>
      <c r="F1389" s="89">
        <v>92.071502685546875</v>
      </c>
      <c r="G1389" s="8">
        <v>-4.0967378616333008</v>
      </c>
      <c r="H1389" s="8">
        <v>-2.5125763416290279</v>
      </c>
      <c r="I1389" s="8">
        <v>11.9910888671875</v>
      </c>
      <c r="J1389" s="8">
        <v>4.0822048187255859</v>
      </c>
      <c r="K1389" s="8">
        <v>1.227068185806274</v>
      </c>
      <c r="L1389" s="8">
        <v>0.36203771829605103</v>
      </c>
      <c r="M1389" s="8">
        <v>4.4045114517211914</v>
      </c>
      <c r="N1389" s="8">
        <v>18.922769546508789</v>
      </c>
      <c r="O1389" s="8">
        <v>34.191482543945313</v>
      </c>
      <c r="P1389" s="8">
        <v>60.101253509521477</v>
      </c>
      <c r="Q1389" s="8">
        <v>91.551536560058594</v>
      </c>
      <c r="R1389" s="8">
        <v>116.200325012207</v>
      </c>
      <c r="S1389" s="8">
        <v>181.55610656738281</v>
      </c>
      <c r="T1389" s="8">
        <v>244.72505187988281</v>
      </c>
      <c r="U1389" s="8">
        <v>311.04470825195313</v>
      </c>
      <c r="V1389" s="8">
        <v>393.584228515625</v>
      </c>
      <c r="W1389" s="8">
        <v>456.83868408203131</v>
      </c>
      <c r="X1389" s="8">
        <v>537.45733642578125</v>
      </c>
      <c r="Y1389" s="84">
        <v>72.849067687988281</v>
      </c>
      <c r="Z1389" s="8">
        <v>17.354160308837891</v>
      </c>
      <c r="AA1389" s="8">
        <v>-2.2213501930236821</v>
      </c>
      <c r="AB1389" s="8">
        <v>-4.8383708000183114</v>
      </c>
      <c r="AC1389" s="8">
        <v>9.8930282592773438</v>
      </c>
      <c r="AD1389" s="8">
        <v>11.839089393615721</v>
      </c>
      <c r="AE1389" s="8">
        <v>17.208322525024411</v>
      </c>
      <c r="AF1389" s="8">
        <v>31.811166763305661</v>
      </c>
      <c r="AG1389" s="8">
        <v>36.801055908203132</v>
      </c>
      <c r="AH1389" s="8">
        <v>55.754783630371087</v>
      </c>
      <c r="AI1389" s="8">
        <v>88.388992309570313</v>
      </c>
      <c r="AJ1389" s="8">
        <v>142.90950012207031</v>
      </c>
      <c r="AK1389" s="8">
        <v>140.6453857421875</v>
      </c>
      <c r="AL1389" s="8">
        <v>168.7558288574219</v>
      </c>
      <c r="AM1389" s="8">
        <v>217.58808898925781</v>
      </c>
      <c r="AN1389" s="8">
        <v>282.62835693359381</v>
      </c>
      <c r="AO1389" s="8">
        <v>331.22470092773438</v>
      </c>
      <c r="AP1389" s="8">
        <v>407.49612426757813</v>
      </c>
      <c r="AQ1389" s="8">
        <v>457.80203247070313</v>
      </c>
    </row>
    <row r="1390" spans="1:43" x14ac:dyDescent="0.3">
      <c r="A1390" s="3" t="s">
        <v>4923</v>
      </c>
      <c r="B1390" s="1" t="s">
        <v>11468</v>
      </c>
      <c r="C1390" s="57" t="s">
        <v>6360</v>
      </c>
      <c r="D1390" s="57" t="s">
        <v>6400</v>
      </c>
      <c r="E1390" s="57" t="s">
        <v>6679</v>
      </c>
      <c r="F1390" s="89">
        <v>142.5888366699219</v>
      </c>
      <c r="G1390" s="8">
        <v>52.518535614013672</v>
      </c>
      <c r="H1390" s="8">
        <v>61.031703948974609</v>
      </c>
      <c r="I1390" s="8">
        <v>67.359970092773438</v>
      </c>
      <c r="J1390" s="8">
        <v>61.740398406982422</v>
      </c>
      <c r="K1390" s="8">
        <v>47.355724334716797</v>
      </c>
      <c r="L1390" s="8">
        <v>55.840862274169922</v>
      </c>
      <c r="M1390" s="8">
        <v>53.782337188720703</v>
      </c>
      <c r="N1390" s="8">
        <v>70.553573608398438</v>
      </c>
      <c r="O1390" s="8">
        <v>91.534149169921875</v>
      </c>
      <c r="P1390" s="8">
        <v>129.99383544921881</v>
      </c>
      <c r="Q1390" s="8">
        <v>169.58839416503909</v>
      </c>
      <c r="R1390" s="8">
        <v>210.34602355957031</v>
      </c>
      <c r="S1390" s="8">
        <v>253.3271484375</v>
      </c>
      <c r="T1390" s="8">
        <v>351.623779296875</v>
      </c>
      <c r="U1390" s="8">
        <v>444.87728881835938</v>
      </c>
      <c r="V1390" s="8">
        <v>488.1787109375</v>
      </c>
      <c r="W1390" s="8">
        <v>591.1551513671875</v>
      </c>
      <c r="X1390" s="8">
        <v>618.40203857421875</v>
      </c>
      <c r="Y1390" s="84">
        <v>123.76710510253911</v>
      </c>
      <c r="Z1390" s="8">
        <v>33.834445953369141</v>
      </c>
      <c r="AA1390" s="8">
        <v>47.222118377685547</v>
      </c>
      <c r="AB1390" s="8">
        <v>58.559871673583977</v>
      </c>
      <c r="AC1390" s="8">
        <v>71.368202209472656</v>
      </c>
      <c r="AD1390" s="8">
        <v>57.496387481689453</v>
      </c>
      <c r="AE1390" s="8">
        <v>65.078018188476563</v>
      </c>
      <c r="AF1390" s="8">
        <v>80.609939575195313</v>
      </c>
      <c r="AG1390" s="8">
        <v>89.648368835449219</v>
      </c>
      <c r="AH1390" s="8">
        <v>130.48393249511719</v>
      </c>
      <c r="AI1390" s="8">
        <v>179.06187438964841</v>
      </c>
      <c r="AJ1390" s="8">
        <v>222.79444885253909</v>
      </c>
      <c r="AK1390" s="8">
        <v>246.42755126953131</v>
      </c>
      <c r="AL1390" s="8">
        <v>271.22116088867188</v>
      </c>
      <c r="AM1390" s="8">
        <v>299.57257080078131</v>
      </c>
      <c r="AN1390" s="8">
        <v>356.440185546875</v>
      </c>
      <c r="AO1390" s="8">
        <v>391.53274536132813</v>
      </c>
      <c r="AP1390" s="8">
        <v>459.84820556640631</v>
      </c>
      <c r="AQ1390" s="8">
        <v>504.88043212890631</v>
      </c>
    </row>
    <row r="1391" spans="1:43" x14ac:dyDescent="0.3">
      <c r="A1391" s="3" t="s">
        <v>4922</v>
      </c>
      <c r="B1391" s="1" t="s">
        <v>11467</v>
      </c>
      <c r="C1391" s="57" t="s">
        <v>6360</v>
      </c>
      <c r="D1391" s="57" t="s">
        <v>6400</v>
      </c>
      <c r="E1391" s="57" t="s">
        <v>6487</v>
      </c>
      <c r="F1391" s="89">
        <v>132.34150695800781</v>
      </c>
      <c r="G1391" s="8">
        <v>62.620052337646477</v>
      </c>
      <c r="H1391" s="8">
        <v>56.522342681884773</v>
      </c>
      <c r="I1391" s="8">
        <v>55.958866119384773</v>
      </c>
      <c r="J1391" s="8">
        <v>57.434234619140632</v>
      </c>
      <c r="K1391" s="8">
        <v>48.729869842529297</v>
      </c>
      <c r="L1391" s="8">
        <v>51.764591217041023</v>
      </c>
      <c r="M1391" s="8">
        <v>48.45806884765625</v>
      </c>
      <c r="N1391" s="8">
        <v>55.628807067871087</v>
      </c>
      <c r="O1391" s="8">
        <v>82.243705749511719</v>
      </c>
      <c r="P1391" s="8">
        <v>114.6881942749023</v>
      </c>
      <c r="Q1391" s="8">
        <v>165.91020202636719</v>
      </c>
      <c r="R1391" s="8">
        <v>211.50010681152341</v>
      </c>
      <c r="S1391" s="8">
        <v>243.6178894042969</v>
      </c>
      <c r="T1391" s="8">
        <v>326.41845703125</v>
      </c>
      <c r="U1391" s="8">
        <v>424.43679809570313</v>
      </c>
      <c r="V1391" s="8">
        <v>470.21832275390631</v>
      </c>
      <c r="W1391" s="8">
        <v>549.16778564453125</v>
      </c>
      <c r="X1391" s="8">
        <v>584.19879150390625</v>
      </c>
      <c r="Y1391" s="84">
        <v>118.03713226318359</v>
      </c>
      <c r="Z1391" s="8">
        <v>51.8919677734375</v>
      </c>
      <c r="AA1391" s="8">
        <v>41.191642761230469</v>
      </c>
      <c r="AB1391" s="8">
        <v>65.773689270019531</v>
      </c>
      <c r="AC1391" s="8">
        <v>55.710491180419922</v>
      </c>
      <c r="AD1391" s="8">
        <v>66.635009765625</v>
      </c>
      <c r="AE1391" s="8">
        <v>63.917503356933587</v>
      </c>
      <c r="AF1391" s="8">
        <v>70.542549133300781</v>
      </c>
      <c r="AG1391" s="8">
        <v>89.576759338378906</v>
      </c>
      <c r="AH1391" s="8">
        <v>117.11928558349609</v>
      </c>
      <c r="AI1391" s="8">
        <v>157.22572326660159</v>
      </c>
      <c r="AJ1391" s="8">
        <v>199.8916015625</v>
      </c>
      <c r="AK1391" s="8">
        <v>207.62150573730469</v>
      </c>
      <c r="AL1391" s="8">
        <v>256.05685424804688</v>
      </c>
      <c r="AM1391" s="8">
        <v>272.78131103515631</v>
      </c>
      <c r="AN1391" s="8">
        <v>330.760986328125</v>
      </c>
      <c r="AO1391" s="8">
        <v>420.17666625976563</v>
      </c>
      <c r="AP1391" s="8">
        <v>505.36532592773438</v>
      </c>
      <c r="AQ1391" s="8">
        <v>561.41546630859375</v>
      </c>
    </row>
    <row r="1392" spans="1:43" x14ac:dyDescent="0.3">
      <c r="A1392" s="3" t="s">
        <v>4921</v>
      </c>
      <c r="B1392" s="1" t="s">
        <v>11466</v>
      </c>
      <c r="C1392" s="57" t="s">
        <v>6360</v>
      </c>
      <c r="D1392" s="57" t="s">
        <v>6400</v>
      </c>
      <c r="E1392" s="57" t="s">
        <v>6679</v>
      </c>
      <c r="F1392" s="89">
        <v>138.0160217285156</v>
      </c>
      <c r="G1392" s="8">
        <v>53.815696716308587</v>
      </c>
      <c r="H1392" s="8">
        <v>48.013763427734382</v>
      </c>
      <c r="I1392" s="8">
        <v>76.36041259765625</v>
      </c>
      <c r="J1392" s="8">
        <v>66.631515502929688</v>
      </c>
      <c r="K1392" s="8">
        <v>54.704952239990227</v>
      </c>
      <c r="L1392" s="8">
        <v>60.287807464599609</v>
      </c>
      <c r="M1392" s="8">
        <v>62.292930603027337</v>
      </c>
      <c r="N1392" s="8">
        <v>76.735969543457031</v>
      </c>
      <c r="O1392" s="8">
        <v>87.3162841796875</v>
      </c>
      <c r="P1392" s="8">
        <v>137.38615417480469</v>
      </c>
      <c r="Q1392" s="8">
        <v>150.35504150390631</v>
      </c>
      <c r="R1392" s="8">
        <v>220.3417053222656</v>
      </c>
      <c r="S1392" s="8">
        <v>294.830322265625</v>
      </c>
      <c r="T1392" s="8">
        <v>360.97219848632813</v>
      </c>
      <c r="U1392" s="8">
        <v>417.36843872070313</v>
      </c>
      <c r="V1392" s="8">
        <v>509.13949584960938</v>
      </c>
      <c r="W1392" s="8">
        <v>534.934326171875</v>
      </c>
      <c r="X1392" s="8">
        <v>567.35919189453125</v>
      </c>
      <c r="Y1392" s="84">
        <v>127.3443984985352</v>
      </c>
      <c r="Z1392" s="8">
        <v>41.06646728515625</v>
      </c>
      <c r="AA1392" s="8">
        <v>53.498023986816413</v>
      </c>
      <c r="AB1392" s="8">
        <v>66.636093139648438</v>
      </c>
      <c r="AC1392" s="8">
        <v>61.159904479980469</v>
      </c>
      <c r="AD1392" s="8">
        <v>72.945594787597656</v>
      </c>
      <c r="AE1392" s="8">
        <v>79.017997741699219</v>
      </c>
      <c r="AF1392" s="8">
        <v>78.243888854980469</v>
      </c>
      <c r="AG1392" s="8">
        <v>108.0237503051758</v>
      </c>
      <c r="AH1392" s="8">
        <v>139.83305358886719</v>
      </c>
      <c r="AI1392" s="8">
        <v>182.26896667480469</v>
      </c>
      <c r="AJ1392" s="8">
        <v>211.3274230957031</v>
      </c>
      <c r="AK1392" s="8">
        <v>244.55363464355469</v>
      </c>
      <c r="AL1392" s="8">
        <v>275.81570434570313</v>
      </c>
      <c r="AM1392" s="8">
        <v>316.09762573242188</v>
      </c>
      <c r="AN1392" s="8">
        <v>324.52587890625</v>
      </c>
      <c r="AO1392" s="8">
        <v>420.35348510742188</v>
      </c>
      <c r="AP1392" s="8">
        <v>465.89346313476563</v>
      </c>
      <c r="AQ1392" s="8">
        <v>548.09283447265625</v>
      </c>
    </row>
    <row r="1393" spans="1:43" x14ac:dyDescent="0.3">
      <c r="A1393" s="3" t="s">
        <v>4920</v>
      </c>
      <c r="B1393" s="1" t="s">
        <v>11465</v>
      </c>
      <c r="C1393" s="57" t="s">
        <v>6360</v>
      </c>
      <c r="D1393" s="57" t="s">
        <v>6400</v>
      </c>
      <c r="E1393" s="57" t="s">
        <v>6558</v>
      </c>
      <c r="F1393" s="89">
        <v>124.90370178222661</v>
      </c>
      <c r="G1393" s="8">
        <v>47.623897552490227</v>
      </c>
      <c r="H1393" s="8">
        <v>39.769664764404297</v>
      </c>
      <c r="I1393" s="8">
        <v>42.499114990234382</v>
      </c>
      <c r="J1393" s="8">
        <v>35.455848693847663</v>
      </c>
      <c r="K1393" s="8">
        <v>31.886196136474609</v>
      </c>
      <c r="L1393" s="8">
        <v>29.602703094482418</v>
      </c>
      <c r="M1393" s="8">
        <v>29.24287033081055</v>
      </c>
      <c r="N1393" s="8">
        <v>36.214553833007813</v>
      </c>
      <c r="O1393" s="8">
        <v>63.285289764404297</v>
      </c>
      <c r="P1393" s="8">
        <v>82.386642456054688</v>
      </c>
      <c r="Q1393" s="8">
        <v>122.4688186645508</v>
      </c>
      <c r="R1393" s="8">
        <v>182.78297424316409</v>
      </c>
      <c r="S1393" s="8">
        <v>229.41839599609381</v>
      </c>
      <c r="T1393" s="8">
        <v>306.81857299804688</v>
      </c>
      <c r="U1393" s="8">
        <v>381.28225708007813</v>
      </c>
      <c r="V1393" s="8">
        <v>420.25653076171881</v>
      </c>
      <c r="W1393" s="8">
        <v>500.6639404296875</v>
      </c>
      <c r="X1393" s="8">
        <v>589.51776123046875</v>
      </c>
      <c r="Y1393" s="84">
        <v>111.88946533203131</v>
      </c>
      <c r="Z1393" s="8">
        <v>27.346689224243161</v>
      </c>
      <c r="AA1393" s="8">
        <v>29.05110931396484</v>
      </c>
      <c r="AB1393" s="8">
        <v>43.415317535400391</v>
      </c>
      <c r="AC1393" s="8">
        <v>42.646446228027337</v>
      </c>
      <c r="AD1393" s="8">
        <v>40.061622619628913</v>
      </c>
      <c r="AE1393" s="8">
        <v>55.520603179931641</v>
      </c>
      <c r="AF1393" s="8">
        <v>54.447589874267578</v>
      </c>
      <c r="AG1393" s="8">
        <v>78.497016906738281</v>
      </c>
      <c r="AH1393" s="8">
        <v>92.735374450683594</v>
      </c>
      <c r="AI1393" s="8">
        <v>135.92803955078131</v>
      </c>
      <c r="AJ1393" s="8">
        <v>179.13824462890631</v>
      </c>
      <c r="AK1393" s="8">
        <v>201.91081237792969</v>
      </c>
      <c r="AL1393" s="8">
        <v>243.61161804199219</v>
      </c>
      <c r="AM1393" s="8">
        <v>298.13528442382813</v>
      </c>
      <c r="AN1393" s="8">
        <v>296.6981201171875</v>
      </c>
      <c r="AO1393" s="8">
        <v>403.80291748046881</v>
      </c>
      <c r="AP1393" s="8">
        <v>459.7227783203125</v>
      </c>
      <c r="AQ1393" s="8">
        <v>534.540771484375</v>
      </c>
    </row>
    <row r="1394" spans="1:43" x14ac:dyDescent="0.3">
      <c r="A1394" s="3" t="s">
        <v>4919</v>
      </c>
      <c r="B1394" s="1" t="s">
        <v>11464</v>
      </c>
      <c r="C1394" s="57" t="s">
        <v>6360</v>
      </c>
      <c r="D1394" s="57" t="s">
        <v>6400</v>
      </c>
      <c r="E1394" s="57" t="s">
        <v>6558</v>
      </c>
      <c r="F1394" s="89">
        <v>119.63343811035161</v>
      </c>
      <c r="G1394" s="8">
        <v>42.519374847412109</v>
      </c>
      <c r="H1394" s="8">
        <v>30.50571441650391</v>
      </c>
      <c r="I1394" s="8">
        <v>39.74700927734375</v>
      </c>
      <c r="J1394" s="8">
        <v>16.7433967590332</v>
      </c>
      <c r="K1394" s="8">
        <v>4.3181772232055664</v>
      </c>
      <c r="L1394" s="8">
        <v>9.8522071838378906</v>
      </c>
      <c r="M1394" s="8">
        <v>16.56821441650391</v>
      </c>
      <c r="N1394" s="8">
        <v>30.265327453613281</v>
      </c>
      <c r="O1394" s="8">
        <v>47.009895324707031</v>
      </c>
      <c r="P1394" s="8">
        <v>80.64312744140625</v>
      </c>
      <c r="Q1394" s="8">
        <v>114.23121643066411</v>
      </c>
      <c r="R1394" s="8">
        <v>139.06376647949219</v>
      </c>
      <c r="S1394" s="8">
        <v>195.09375</v>
      </c>
      <c r="T1394" s="8">
        <v>289.26516723632813</v>
      </c>
      <c r="U1394" s="8">
        <v>348.07879638671881</v>
      </c>
      <c r="V1394" s="8">
        <v>436.49514770507813</v>
      </c>
      <c r="W1394" s="8">
        <v>485.41644287109381</v>
      </c>
      <c r="X1394" s="8">
        <v>541.23541259765625</v>
      </c>
      <c r="Y1394" s="84">
        <v>100.4235916137695</v>
      </c>
      <c r="Z1394" s="8">
        <v>35.657905578613281</v>
      </c>
      <c r="AA1394" s="8">
        <v>18.99744987487793</v>
      </c>
      <c r="AB1394" s="8">
        <v>23.836223602294918</v>
      </c>
      <c r="AC1394" s="8">
        <v>19.877302169799801</v>
      </c>
      <c r="AD1394" s="8">
        <v>14.661099433898929</v>
      </c>
      <c r="AE1394" s="8">
        <v>29.82241058349609</v>
      </c>
      <c r="AF1394" s="8">
        <v>46.386459350585938</v>
      </c>
      <c r="AG1394" s="8">
        <v>57.632286071777337</v>
      </c>
      <c r="AH1394" s="8">
        <v>81.035385131835938</v>
      </c>
      <c r="AI1394" s="8">
        <v>118.4829635620117</v>
      </c>
      <c r="AJ1394" s="8">
        <v>154.57069396972659</v>
      </c>
      <c r="AK1394" s="8">
        <v>185.88227844238281</v>
      </c>
      <c r="AL1394" s="8">
        <v>199.42340087890631</v>
      </c>
      <c r="AM1394" s="8">
        <v>272.65945434570313</v>
      </c>
      <c r="AN1394" s="8">
        <v>269.94601440429688</v>
      </c>
      <c r="AO1394" s="8">
        <v>339.29208374023438</v>
      </c>
      <c r="AP1394" s="8">
        <v>368.47366333007813</v>
      </c>
      <c r="AQ1394" s="8">
        <v>386.17288208007813</v>
      </c>
    </row>
    <row r="1395" spans="1:43" x14ac:dyDescent="0.3">
      <c r="A1395" s="3" t="s">
        <v>4918</v>
      </c>
      <c r="B1395" s="1" t="s">
        <v>11463</v>
      </c>
      <c r="C1395" s="57" t="s">
        <v>6360</v>
      </c>
      <c r="D1395" s="57" t="s">
        <v>6400</v>
      </c>
      <c r="E1395" s="57" t="s">
        <v>6554</v>
      </c>
      <c r="F1395" s="89">
        <v>134.5206298828125</v>
      </c>
      <c r="G1395" s="8">
        <v>44.989082336425781</v>
      </c>
      <c r="H1395" s="8">
        <v>42.954402923583977</v>
      </c>
      <c r="I1395" s="8">
        <v>50.022781372070313</v>
      </c>
      <c r="J1395" s="8">
        <v>49.864009857177727</v>
      </c>
      <c r="K1395" s="8">
        <v>17.118461608886719</v>
      </c>
      <c r="L1395" s="8">
        <v>18.18268966674805</v>
      </c>
      <c r="M1395" s="8">
        <v>23.502189636230469</v>
      </c>
      <c r="N1395" s="8">
        <v>36.813499450683587</v>
      </c>
      <c r="O1395" s="8">
        <v>59.575412750244141</v>
      </c>
      <c r="P1395" s="8">
        <v>100.40847015380859</v>
      </c>
      <c r="Q1395" s="8">
        <v>139.34321594238281</v>
      </c>
      <c r="R1395" s="8">
        <v>180.21290588378909</v>
      </c>
      <c r="S1395" s="8">
        <v>251.50929260253909</v>
      </c>
      <c r="T1395" s="8">
        <v>325.00665283203131</v>
      </c>
      <c r="U1395" s="8">
        <v>397.05657958984381</v>
      </c>
      <c r="V1395" s="8">
        <v>487.38095092773438</v>
      </c>
      <c r="W1395" s="8">
        <v>525.52215576171875</v>
      </c>
      <c r="X1395" s="8">
        <v>611.74951171875</v>
      </c>
      <c r="Y1395" s="84">
        <v>109.4160842895508</v>
      </c>
      <c r="Z1395" s="8">
        <v>35.178821563720703</v>
      </c>
      <c r="AA1395" s="8">
        <v>34.954746246337891</v>
      </c>
      <c r="AB1395" s="8">
        <v>41.490848541259773</v>
      </c>
      <c r="AC1395" s="8">
        <v>48.241043090820313</v>
      </c>
      <c r="AD1395" s="8">
        <v>29.975545883178711</v>
      </c>
      <c r="AE1395" s="8">
        <v>49.481388092041023</v>
      </c>
      <c r="AF1395" s="8">
        <v>55.772724151611328</v>
      </c>
      <c r="AG1395" s="8">
        <v>79.666114807128906</v>
      </c>
      <c r="AH1395" s="8">
        <v>98.318717956542969</v>
      </c>
      <c r="AI1395" s="8">
        <v>147.72227478027341</v>
      </c>
      <c r="AJ1395" s="8">
        <v>187.07366943359381</v>
      </c>
      <c r="AK1395" s="8">
        <v>194.78593444824219</v>
      </c>
      <c r="AL1395" s="8">
        <v>237.319091796875</v>
      </c>
      <c r="AM1395" s="8">
        <v>287.5975341796875</v>
      </c>
      <c r="AN1395" s="8">
        <v>317.28933715820313</v>
      </c>
      <c r="AO1395" s="8">
        <v>403.21353149414063</v>
      </c>
      <c r="AP1395" s="8">
        <v>445.15286254882813</v>
      </c>
      <c r="AQ1395" s="8">
        <v>496.4876708984375</v>
      </c>
    </row>
    <row r="1396" spans="1:43" x14ac:dyDescent="0.3">
      <c r="A1396" s="3" t="s">
        <v>4917</v>
      </c>
      <c r="B1396" s="1" t="s">
        <v>11462</v>
      </c>
      <c r="C1396" s="57" t="s">
        <v>6360</v>
      </c>
      <c r="D1396" s="57" t="s">
        <v>6400</v>
      </c>
      <c r="E1396" s="57" t="s">
        <v>6679</v>
      </c>
      <c r="F1396" s="89">
        <v>128.906005859375</v>
      </c>
      <c r="G1396" s="8">
        <v>38.060276031494141</v>
      </c>
      <c r="H1396" s="8">
        <v>37.876888275146477</v>
      </c>
      <c r="I1396" s="8">
        <v>67.20745849609375</v>
      </c>
      <c r="J1396" s="8">
        <v>42.738918304443359</v>
      </c>
      <c r="K1396" s="8">
        <v>38.379482269287109</v>
      </c>
      <c r="L1396" s="8">
        <v>36.426864624023438</v>
      </c>
      <c r="M1396" s="8">
        <v>54.896984100341797</v>
      </c>
      <c r="N1396" s="8">
        <v>61.147846221923828</v>
      </c>
      <c r="O1396" s="8">
        <v>84.256553649902344</v>
      </c>
      <c r="P1396" s="8">
        <v>118.6001663208008</v>
      </c>
      <c r="Q1396" s="8">
        <v>130.3562927246094</v>
      </c>
      <c r="R1396" s="8">
        <v>179.10002136230469</v>
      </c>
      <c r="S1396" s="8">
        <v>240.8538513183594</v>
      </c>
      <c r="T1396" s="8">
        <v>328.27114868164063</v>
      </c>
      <c r="U1396" s="8">
        <v>372.958251953125</v>
      </c>
      <c r="V1396" s="8">
        <v>446.39727783203131</v>
      </c>
      <c r="W1396" s="8">
        <v>518.31829833984375</v>
      </c>
      <c r="X1396" s="8">
        <v>541.61029052734375</v>
      </c>
      <c r="Y1396" s="84">
        <v>112.833366394043</v>
      </c>
      <c r="Z1396" s="8">
        <v>34.54351806640625</v>
      </c>
      <c r="AA1396" s="8">
        <v>30.535287857055661</v>
      </c>
      <c r="AB1396" s="8">
        <v>48.694736480712891</v>
      </c>
      <c r="AC1396" s="8">
        <v>40.814384460449219</v>
      </c>
      <c r="AD1396" s="8">
        <v>63.698680877685547</v>
      </c>
      <c r="AE1396" s="8">
        <v>50.190685272216797</v>
      </c>
      <c r="AF1396" s="8">
        <v>63.477470397949219</v>
      </c>
      <c r="AG1396" s="8">
        <v>97.847137451171875</v>
      </c>
      <c r="AH1396" s="8">
        <v>115.9968795776367</v>
      </c>
      <c r="AI1396" s="8">
        <v>162.09544372558591</v>
      </c>
      <c r="AJ1396" s="8">
        <v>204.21485900878909</v>
      </c>
      <c r="AK1396" s="8">
        <v>208.27723693847659</v>
      </c>
      <c r="AL1396" s="8">
        <v>248.39265441894531</v>
      </c>
      <c r="AM1396" s="8">
        <v>275.57205200195313</v>
      </c>
      <c r="AN1396" s="8">
        <v>333.93588256835938</v>
      </c>
      <c r="AO1396" s="8">
        <v>389.1192626953125</v>
      </c>
      <c r="AP1396" s="8">
        <v>443.04150390625</v>
      </c>
      <c r="AQ1396" s="8">
        <v>460.70394897460938</v>
      </c>
    </row>
    <row r="1397" spans="1:43" x14ac:dyDescent="0.3">
      <c r="A1397" s="3" t="s">
        <v>4916</v>
      </c>
      <c r="B1397" s="1" t="s">
        <v>11461</v>
      </c>
      <c r="C1397" s="57" t="s">
        <v>6360</v>
      </c>
      <c r="D1397" s="57" t="s">
        <v>6400</v>
      </c>
      <c r="E1397" s="57" t="s">
        <v>6558</v>
      </c>
      <c r="F1397" s="89">
        <v>141.11497497558591</v>
      </c>
      <c r="G1397" s="8">
        <v>46.906837463378913</v>
      </c>
      <c r="H1397" s="8">
        <v>44.336959838867188</v>
      </c>
      <c r="I1397" s="8">
        <v>58.9754638671875</v>
      </c>
      <c r="J1397" s="8">
        <v>55.669837951660163</v>
      </c>
      <c r="K1397" s="8">
        <v>43.310153961181641</v>
      </c>
      <c r="L1397" s="8">
        <v>31.993314743041989</v>
      </c>
      <c r="M1397" s="8">
        <v>43.734268188476563</v>
      </c>
      <c r="N1397" s="8">
        <v>48.730152130126953</v>
      </c>
      <c r="O1397" s="8">
        <v>84.697174072265625</v>
      </c>
      <c r="P1397" s="8">
        <v>107.2477951049805</v>
      </c>
      <c r="Q1397" s="8">
        <v>143.05821228027341</v>
      </c>
      <c r="R1397" s="8">
        <v>212.101806640625</v>
      </c>
      <c r="S1397" s="8">
        <v>266.14739990234381</v>
      </c>
      <c r="T1397" s="8">
        <v>349.56365966796881</v>
      </c>
      <c r="U1397" s="8">
        <v>386.192626953125</v>
      </c>
      <c r="V1397" s="8">
        <v>474.58706665039063</v>
      </c>
      <c r="W1397" s="8">
        <v>519.0821533203125</v>
      </c>
      <c r="X1397" s="8">
        <v>562.287841796875</v>
      </c>
      <c r="Y1397" s="84">
        <v>118.78334045410161</v>
      </c>
      <c r="Z1397" s="8">
        <v>57.313262939453132</v>
      </c>
      <c r="AA1397" s="8">
        <v>39.927333831787109</v>
      </c>
      <c r="AB1397" s="8">
        <v>50.628578186035163</v>
      </c>
      <c r="AC1397" s="8">
        <v>60.738307952880859</v>
      </c>
      <c r="AD1397" s="8">
        <v>52.459720611572273</v>
      </c>
      <c r="AE1397" s="8">
        <v>61.414432525634773</v>
      </c>
      <c r="AF1397" s="8">
        <v>56.910873413085938</v>
      </c>
      <c r="AG1397" s="8">
        <v>77.005691528320313</v>
      </c>
      <c r="AH1397" s="8">
        <v>107.28419494628911</v>
      </c>
      <c r="AI1397" s="8">
        <v>156.47587585449219</v>
      </c>
      <c r="AJ1397" s="8">
        <v>218.0061950683594</v>
      </c>
      <c r="AK1397" s="8">
        <v>221.5534973144531</v>
      </c>
      <c r="AL1397" s="8">
        <v>250.51123046875</v>
      </c>
      <c r="AM1397" s="8">
        <v>300.3619384765625</v>
      </c>
      <c r="AN1397" s="8">
        <v>333.13311767578131</v>
      </c>
      <c r="AO1397" s="8">
        <v>398.12155151367188</v>
      </c>
      <c r="AP1397" s="8">
        <v>476.05447387695313</v>
      </c>
      <c r="AQ1397" s="8">
        <v>485.54824829101563</v>
      </c>
    </row>
    <row r="1398" spans="1:43" x14ac:dyDescent="0.3">
      <c r="A1398" s="3" t="s">
        <v>4915</v>
      </c>
      <c r="B1398" s="1" t="s">
        <v>10643</v>
      </c>
      <c r="C1398" s="57" t="s">
        <v>6360</v>
      </c>
      <c r="D1398" s="57" t="s">
        <v>6400</v>
      </c>
      <c r="E1398" s="57" t="s">
        <v>6558</v>
      </c>
      <c r="F1398" s="89">
        <v>117.26617431640631</v>
      </c>
      <c r="G1398" s="8">
        <v>37.441444396972663</v>
      </c>
      <c r="H1398" s="8">
        <v>27.946889877319339</v>
      </c>
      <c r="I1398" s="8">
        <v>49.070236206054688</v>
      </c>
      <c r="J1398" s="8">
        <v>40.758460998535163</v>
      </c>
      <c r="K1398" s="8">
        <v>26.525066375732418</v>
      </c>
      <c r="L1398" s="8">
        <v>16.495794296264648</v>
      </c>
      <c r="M1398" s="8">
        <v>34.508136749267578</v>
      </c>
      <c r="N1398" s="8">
        <v>40.679603576660163</v>
      </c>
      <c r="O1398" s="8">
        <v>53.698490142822273</v>
      </c>
      <c r="P1398" s="8">
        <v>83.393234252929688</v>
      </c>
      <c r="Q1398" s="8">
        <v>147.16606140136719</v>
      </c>
      <c r="R1398" s="8">
        <v>160.31993103027341</v>
      </c>
      <c r="S1398" s="8">
        <v>248.04859924316409</v>
      </c>
      <c r="T1398" s="8">
        <v>326.935791015625</v>
      </c>
      <c r="U1398" s="8">
        <v>430.264404296875</v>
      </c>
      <c r="V1398" s="8">
        <v>494.51068115234381</v>
      </c>
      <c r="W1398" s="8">
        <v>662.75531005859375</v>
      </c>
      <c r="X1398" s="8">
        <v>588.3404541015625</v>
      </c>
      <c r="Y1398" s="84">
        <v>115.9135360717773</v>
      </c>
      <c r="Z1398" s="8">
        <v>45.762413024902337</v>
      </c>
      <c r="AA1398" s="8">
        <v>35.396221160888672</v>
      </c>
      <c r="AB1398" s="8">
        <v>37.410831451416023</v>
      </c>
      <c r="AC1398" s="8">
        <v>36.424087524414063</v>
      </c>
      <c r="AD1398" s="8">
        <v>34.412296295166023</v>
      </c>
      <c r="AE1398" s="8">
        <v>36.502346038818359</v>
      </c>
      <c r="AF1398" s="8">
        <v>43.596698760986328</v>
      </c>
      <c r="AG1398" s="8">
        <v>60.861747741699219</v>
      </c>
      <c r="AH1398" s="8">
        <v>80.348152160644531</v>
      </c>
      <c r="AI1398" s="8">
        <v>126.3667068481445</v>
      </c>
      <c r="AJ1398" s="8">
        <v>171.71556091308591</v>
      </c>
      <c r="AK1398" s="8">
        <v>194.09510803222659</v>
      </c>
      <c r="AL1398" s="8">
        <v>215.86482238769531</v>
      </c>
      <c r="AM1398" s="8">
        <v>301.14163208007813</v>
      </c>
      <c r="AN1398" s="8">
        <v>300.92446899414063</v>
      </c>
      <c r="AO1398" s="8">
        <v>451.80047607421881</v>
      </c>
      <c r="AP1398" s="8">
        <v>499.757568359375</v>
      </c>
      <c r="AQ1398" s="8">
        <v>577.85565185546875</v>
      </c>
    </row>
    <row r="1399" spans="1:43" x14ac:dyDescent="0.3">
      <c r="A1399" s="3" t="s">
        <v>4914</v>
      </c>
      <c r="B1399" s="1" t="s">
        <v>11460</v>
      </c>
      <c r="C1399" s="57" t="s">
        <v>6360</v>
      </c>
      <c r="D1399" s="57" t="s">
        <v>6400</v>
      </c>
      <c r="E1399" s="57" t="s">
        <v>6678</v>
      </c>
      <c r="F1399" s="89">
        <v>135.35829162597659</v>
      </c>
      <c r="G1399" s="8">
        <v>43.503856658935547</v>
      </c>
      <c r="H1399" s="8">
        <v>40.699378967285163</v>
      </c>
      <c r="I1399" s="8">
        <v>50.453330993652337</v>
      </c>
      <c r="J1399" s="8">
        <v>77.203208923339844</v>
      </c>
      <c r="K1399" s="8">
        <v>83.712722778320313</v>
      </c>
      <c r="L1399" s="8">
        <v>98.925048828125</v>
      </c>
      <c r="M1399" s="8">
        <v>44.371509552001953</v>
      </c>
      <c r="N1399" s="8">
        <v>50.190601348876953</v>
      </c>
      <c r="O1399" s="8">
        <v>69.355484008789063</v>
      </c>
      <c r="P1399" s="8">
        <v>92.280281066894531</v>
      </c>
      <c r="Q1399" s="8">
        <v>131.68370056152341</v>
      </c>
      <c r="R1399" s="8">
        <v>161.57359313964841</v>
      </c>
      <c r="S1399" s="8">
        <v>228.61363220214841</v>
      </c>
      <c r="T1399" s="8">
        <v>311.80572509765631</v>
      </c>
      <c r="U1399" s="8">
        <v>366.62124633789063</v>
      </c>
      <c r="V1399" s="8">
        <v>427.50955200195313</v>
      </c>
      <c r="W1399" s="8">
        <v>508.58938598632813</v>
      </c>
      <c r="X1399" s="8">
        <v>576.02447509765625</v>
      </c>
      <c r="Y1399" s="84">
        <v>110.55275726318359</v>
      </c>
      <c r="Z1399" s="8">
        <v>65.552345275878906</v>
      </c>
      <c r="AA1399" s="8">
        <v>26.547725677490231</v>
      </c>
      <c r="AB1399" s="8">
        <v>59.177177429199219</v>
      </c>
      <c r="AC1399" s="8">
        <v>68.588310241699219</v>
      </c>
      <c r="AD1399" s="8">
        <v>82.554428100585938</v>
      </c>
      <c r="AE1399" s="8">
        <v>80.761329650878906</v>
      </c>
      <c r="AF1399" s="8">
        <v>60.672328948974609</v>
      </c>
      <c r="AG1399" s="8">
        <v>77.718460083007813</v>
      </c>
      <c r="AH1399" s="8">
        <v>103.08143615722661</v>
      </c>
      <c r="AI1399" s="8">
        <v>129.4035339355469</v>
      </c>
      <c r="AJ1399" s="8">
        <v>183.12774658203131</v>
      </c>
      <c r="AK1399" s="8">
        <v>201.45362854003909</v>
      </c>
      <c r="AL1399" s="8">
        <v>246.54356384277341</v>
      </c>
      <c r="AM1399" s="8">
        <v>272.05776977539063</v>
      </c>
      <c r="AN1399" s="8">
        <v>300.57833862304688</v>
      </c>
      <c r="AO1399" s="8">
        <v>377.21853637695313</v>
      </c>
      <c r="AP1399" s="8">
        <v>425.705810546875</v>
      </c>
      <c r="AQ1399" s="8">
        <v>539.90234375</v>
      </c>
    </row>
    <row r="1400" spans="1:43" x14ac:dyDescent="0.3">
      <c r="A1400" s="3" t="s">
        <v>4913</v>
      </c>
      <c r="B1400" s="1" t="s">
        <v>11459</v>
      </c>
      <c r="C1400" s="57" t="s">
        <v>6360</v>
      </c>
      <c r="D1400" s="57" t="s">
        <v>6400</v>
      </c>
      <c r="E1400" s="57" t="s">
        <v>6554</v>
      </c>
      <c r="F1400" s="89">
        <v>130.79597473144531</v>
      </c>
      <c r="G1400" s="8">
        <v>49.072307586669922</v>
      </c>
      <c r="H1400" s="8">
        <v>48.202754974365227</v>
      </c>
      <c r="I1400" s="8">
        <v>51.120071411132813</v>
      </c>
      <c r="J1400" s="8">
        <v>47.591259002685547</v>
      </c>
      <c r="K1400" s="8">
        <v>46.195701599121087</v>
      </c>
      <c r="L1400" s="8">
        <v>41.989437103271477</v>
      </c>
      <c r="M1400" s="8">
        <v>48.452442169189453</v>
      </c>
      <c r="N1400" s="8">
        <v>58.104351043701172</v>
      </c>
      <c r="O1400" s="8">
        <v>71.445449829101563</v>
      </c>
      <c r="P1400" s="8">
        <v>100.6278915405273</v>
      </c>
      <c r="Q1400" s="8">
        <v>142.5007019042969</v>
      </c>
      <c r="R1400" s="8">
        <v>183.01922607421881</v>
      </c>
      <c r="S1400" s="8">
        <v>239.7509765625</v>
      </c>
      <c r="T1400" s="8">
        <v>332.52529907226563</v>
      </c>
      <c r="U1400" s="8">
        <v>429.7781982421875</v>
      </c>
      <c r="V1400" s="8">
        <v>467.26882934570313</v>
      </c>
      <c r="W1400" s="8">
        <v>544.5606689453125</v>
      </c>
      <c r="X1400" s="8">
        <v>590.43988037109375</v>
      </c>
      <c r="Y1400" s="84">
        <v>116.9419860839844</v>
      </c>
      <c r="Z1400" s="8">
        <v>43.646915435791023</v>
      </c>
      <c r="AA1400" s="8">
        <v>35.659996032714837</v>
      </c>
      <c r="AB1400" s="8">
        <v>48.133522033691413</v>
      </c>
      <c r="AC1400" s="8">
        <v>43.442317962646477</v>
      </c>
      <c r="AD1400" s="8">
        <v>58.203075408935547</v>
      </c>
      <c r="AE1400" s="8">
        <v>63.004112243652337</v>
      </c>
      <c r="AF1400" s="8">
        <v>62.642871856689453</v>
      </c>
      <c r="AG1400" s="8">
        <v>78.885765075683594</v>
      </c>
      <c r="AH1400" s="8">
        <v>110.04283142089839</v>
      </c>
      <c r="AI1400" s="8">
        <v>139.45472717285159</v>
      </c>
      <c r="AJ1400" s="8">
        <v>173.24151611328131</v>
      </c>
      <c r="AK1400" s="8">
        <v>193.8348388671875</v>
      </c>
      <c r="AL1400" s="8">
        <v>259.22369384765631</v>
      </c>
      <c r="AM1400" s="8">
        <v>289.2442626953125</v>
      </c>
      <c r="AN1400" s="8">
        <v>333.09988403320313</v>
      </c>
      <c r="AO1400" s="8">
        <v>417.7696533203125</v>
      </c>
      <c r="AP1400" s="8">
        <v>436.40762329101563</v>
      </c>
      <c r="AQ1400" s="8">
        <v>513.57366943359375</v>
      </c>
    </row>
    <row r="1401" spans="1:43" x14ac:dyDescent="0.3">
      <c r="A1401" s="3" t="s">
        <v>4912</v>
      </c>
      <c r="B1401" s="1" t="s">
        <v>12819</v>
      </c>
      <c r="C1401" s="57" t="s">
        <v>6360</v>
      </c>
      <c r="D1401" s="57" t="s">
        <v>6400</v>
      </c>
      <c r="E1401" s="57" t="s">
        <v>6543</v>
      </c>
      <c r="F1401" s="89">
        <v>137.89274597167969</v>
      </c>
      <c r="G1401" s="8">
        <v>65.053787231445313</v>
      </c>
      <c r="H1401" s="8">
        <v>67.106590270996094</v>
      </c>
      <c r="I1401" s="8">
        <v>62.404144287109382</v>
      </c>
      <c r="J1401" s="8">
        <v>68.016830444335938</v>
      </c>
      <c r="K1401" s="8">
        <v>57.071151733398438</v>
      </c>
      <c r="L1401" s="8">
        <v>52.324508666992188</v>
      </c>
      <c r="M1401" s="8">
        <v>58.786357879638672</v>
      </c>
      <c r="N1401" s="8">
        <v>75.338844299316406</v>
      </c>
      <c r="O1401" s="8">
        <v>83.442070007324219</v>
      </c>
      <c r="P1401" s="8">
        <v>119.24069976806641</v>
      </c>
      <c r="Q1401" s="8">
        <v>169.61981201171881</v>
      </c>
      <c r="R1401" s="8">
        <v>186.69123840332031</v>
      </c>
      <c r="S1401" s="8">
        <v>238.0528259277344</v>
      </c>
      <c r="T1401" s="8">
        <v>334.96890258789063</v>
      </c>
      <c r="U1401" s="8">
        <v>391.77926635742188</v>
      </c>
      <c r="V1401" s="8">
        <v>463.11138916015631</v>
      </c>
      <c r="W1401" s="8">
        <v>525.174560546875</v>
      </c>
      <c r="X1401" s="8">
        <v>552.5438232421875</v>
      </c>
      <c r="Y1401" s="84">
        <v>125.56935119628911</v>
      </c>
      <c r="Z1401" s="8">
        <v>63.777755737304688</v>
      </c>
      <c r="AA1401" s="8">
        <v>47.196468353271477</v>
      </c>
      <c r="AB1401" s="8">
        <v>75.173500061035156</v>
      </c>
      <c r="AC1401" s="8">
        <v>65.154426574707031</v>
      </c>
      <c r="AD1401" s="8">
        <v>85.748695373535156</v>
      </c>
      <c r="AE1401" s="8">
        <v>66.996147155761719</v>
      </c>
      <c r="AF1401" s="8">
        <v>71.295822143554688</v>
      </c>
      <c r="AG1401" s="8">
        <v>91.530380249023438</v>
      </c>
      <c r="AH1401" s="8">
        <v>119.5872421264648</v>
      </c>
      <c r="AI1401" s="8">
        <v>177.9082336425781</v>
      </c>
      <c r="AJ1401" s="8">
        <v>211.57652282714841</v>
      </c>
      <c r="AK1401" s="8">
        <v>203.8020324707031</v>
      </c>
      <c r="AL1401" s="8">
        <v>238.56303405761719</v>
      </c>
      <c r="AM1401" s="8">
        <v>300.78659057617188</v>
      </c>
      <c r="AN1401" s="8">
        <v>330.28585815429688</v>
      </c>
      <c r="AO1401" s="8">
        <v>387.18356323242188</v>
      </c>
      <c r="AP1401" s="8">
        <v>445.42236328125</v>
      </c>
      <c r="AQ1401" s="8">
        <v>543.1124267578125</v>
      </c>
    </row>
    <row r="1402" spans="1:43" x14ac:dyDescent="0.3">
      <c r="A1402" s="3" t="s">
        <v>4911</v>
      </c>
      <c r="B1402" s="1" t="s">
        <v>11458</v>
      </c>
      <c r="C1402" s="57" t="s">
        <v>6360</v>
      </c>
      <c r="D1402" s="57" t="s">
        <v>6400</v>
      </c>
      <c r="E1402" s="57" t="s">
        <v>6543</v>
      </c>
      <c r="F1402" s="89">
        <v>151.1181945800781</v>
      </c>
      <c r="G1402" s="8">
        <v>64.579620361328125</v>
      </c>
      <c r="H1402" s="8">
        <v>58.064498901367188</v>
      </c>
      <c r="I1402" s="8">
        <v>82.4041748046875</v>
      </c>
      <c r="J1402" s="8">
        <v>72.663520812988281</v>
      </c>
      <c r="K1402" s="8">
        <v>55.410030364990227</v>
      </c>
      <c r="L1402" s="8">
        <v>55.824794769287109</v>
      </c>
      <c r="M1402" s="8">
        <v>55.128177642822273</v>
      </c>
      <c r="N1402" s="8">
        <v>62.373359680175781</v>
      </c>
      <c r="O1402" s="8">
        <v>87.970718383789063</v>
      </c>
      <c r="P1402" s="8">
        <v>125.600700378418</v>
      </c>
      <c r="Q1402" s="8">
        <v>160.94659423828131</v>
      </c>
      <c r="R1402" s="8">
        <v>200.98834228515631</v>
      </c>
      <c r="S1402" s="8">
        <v>262.56256103515631</v>
      </c>
      <c r="T1402" s="8">
        <v>330.3631591796875</v>
      </c>
      <c r="U1402" s="8">
        <v>397.57473754882813</v>
      </c>
      <c r="V1402" s="8">
        <v>480.722900390625</v>
      </c>
      <c r="W1402" s="8">
        <v>550.69146728515625</v>
      </c>
      <c r="X1402" s="8">
        <v>536.96832275390625</v>
      </c>
      <c r="Y1402" s="84">
        <v>132.68037414550781</v>
      </c>
      <c r="Z1402" s="8">
        <v>60.310924530029297</v>
      </c>
      <c r="AA1402" s="8">
        <v>62.903583526611328</v>
      </c>
      <c r="AB1402" s="8">
        <v>63.231887817382813</v>
      </c>
      <c r="AC1402" s="8">
        <v>69.584938049316406</v>
      </c>
      <c r="AD1402" s="8">
        <v>70.147918701171875</v>
      </c>
      <c r="AE1402" s="8">
        <v>81.245864868164063</v>
      </c>
      <c r="AF1402" s="8">
        <v>84.522331237792969</v>
      </c>
      <c r="AG1402" s="8">
        <v>104.1178741455078</v>
      </c>
      <c r="AH1402" s="8">
        <v>118.2426834106445</v>
      </c>
      <c r="AI1402" s="8">
        <v>166.7465515136719</v>
      </c>
      <c r="AJ1402" s="8">
        <v>219.30335998535159</v>
      </c>
      <c r="AK1402" s="8">
        <v>226.2986145019531</v>
      </c>
      <c r="AL1402" s="8">
        <v>241.91172790527341</v>
      </c>
      <c r="AM1402" s="8">
        <v>305.59515380859381</v>
      </c>
      <c r="AN1402" s="8">
        <v>346.327392578125</v>
      </c>
      <c r="AO1402" s="8">
        <v>410.84625244140631</v>
      </c>
      <c r="AP1402" s="8">
        <v>535.040283203125</v>
      </c>
      <c r="AQ1402" s="8">
        <v>615.29150390625</v>
      </c>
    </row>
    <row r="1403" spans="1:43" x14ac:dyDescent="0.3">
      <c r="A1403" s="3" t="s">
        <v>4910</v>
      </c>
      <c r="B1403" s="1" t="s">
        <v>11457</v>
      </c>
      <c r="C1403" s="57" t="s">
        <v>6360</v>
      </c>
      <c r="D1403" s="57" t="s">
        <v>6400</v>
      </c>
      <c r="E1403" s="57" t="s">
        <v>6558</v>
      </c>
      <c r="F1403" s="89">
        <v>126.8044967651367</v>
      </c>
      <c r="G1403" s="8">
        <v>49.354488372802727</v>
      </c>
      <c r="H1403" s="8">
        <v>42.039615631103523</v>
      </c>
      <c r="I1403" s="8">
        <v>50.192878723144531</v>
      </c>
      <c r="J1403" s="8">
        <v>46.0372314453125</v>
      </c>
      <c r="K1403" s="8">
        <v>54.354419708251953</v>
      </c>
      <c r="L1403" s="8">
        <v>37.600440979003913</v>
      </c>
      <c r="M1403" s="8">
        <v>36.595088958740227</v>
      </c>
      <c r="N1403" s="8">
        <v>50.477878570556641</v>
      </c>
      <c r="O1403" s="8">
        <v>61.909873962402337</v>
      </c>
      <c r="P1403" s="8">
        <v>105.9247283935547</v>
      </c>
      <c r="Q1403" s="8">
        <v>134.0448913574219</v>
      </c>
      <c r="R1403" s="8">
        <v>178.49385070800781</v>
      </c>
      <c r="S1403" s="8">
        <v>243.1746520996094</v>
      </c>
      <c r="T1403" s="8">
        <v>361.14926147460938</v>
      </c>
      <c r="U1403" s="8">
        <v>420.11474609375</v>
      </c>
      <c r="V1403" s="8">
        <v>522.98333740234375</v>
      </c>
      <c r="W1403" s="8">
        <v>545.24224853515625</v>
      </c>
      <c r="X1403" s="8">
        <v>586.73773193359375</v>
      </c>
      <c r="Y1403" s="84">
        <v>115.7398986816406</v>
      </c>
      <c r="Z1403" s="8">
        <v>39.406810760498047</v>
      </c>
      <c r="AA1403" s="8">
        <v>37.360458374023438</v>
      </c>
      <c r="AB1403" s="8">
        <v>56.826286315917969</v>
      </c>
      <c r="AC1403" s="8">
        <v>54.389862060546882</v>
      </c>
      <c r="AD1403" s="8">
        <v>51.214130401611328</v>
      </c>
      <c r="AE1403" s="8">
        <v>63.946903228759773</v>
      </c>
      <c r="AF1403" s="8">
        <v>60.247047424316413</v>
      </c>
      <c r="AG1403" s="8">
        <v>73.984382629394531</v>
      </c>
      <c r="AH1403" s="8">
        <v>105.2445449829102</v>
      </c>
      <c r="AI1403" s="8">
        <v>155.2164001464844</v>
      </c>
      <c r="AJ1403" s="8">
        <v>184.8404235839844</v>
      </c>
      <c r="AK1403" s="8">
        <v>202.96209716796881</v>
      </c>
      <c r="AL1403" s="8">
        <v>195.701171875</v>
      </c>
      <c r="AM1403" s="8">
        <v>312.84490966796881</v>
      </c>
      <c r="AN1403" s="8">
        <v>367.06173706054688</v>
      </c>
      <c r="AO1403" s="8">
        <v>389.76483154296881</v>
      </c>
      <c r="AP1403" s="8">
        <v>486.65313720703131</v>
      </c>
      <c r="AQ1403" s="8">
        <v>480.35482788085938</v>
      </c>
    </row>
    <row r="1404" spans="1:43" x14ac:dyDescent="0.3">
      <c r="A1404" s="3" t="s">
        <v>4909</v>
      </c>
      <c r="B1404" s="1" t="s">
        <v>11456</v>
      </c>
      <c r="C1404" s="57" t="s">
        <v>6360</v>
      </c>
      <c r="D1404" s="57" t="s">
        <v>6400</v>
      </c>
      <c r="E1404" s="57" t="s">
        <v>6543</v>
      </c>
      <c r="F1404" s="89">
        <v>136.61100769042969</v>
      </c>
      <c r="G1404" s="8">
        <v>79.345359802246094</v>
      </c>
      <c r="H1404" s="8">
        <v>66.963645935058594</v>
      </c>
      <c r="I1404" s="8">
        <v>81.547805786132813</v>
      </c>
      <c r="J1404" s="8">
        <v>65.690567016601563</v>
      </c>
      <c r="K1404" s="8">
        <v>53.168323516845703</v>
      </c>
      <c r="L1404" s="8">
        <v>57.783744812011719</v>
      </c>
      <c r="M1404" s="8">
        <v>55.669376373291023</v>
      </c>
      <c r="N1404" s="8">
        <v>67.102813720703125</v>
      </c>
      <c r="O1404" s="8">
        <v>97.010910034179688</v>
      </c>
      <c r="P1404" s="8">
        <v>123.59901428222661</v>
      </c>
      <c r="Q1404" s="8">
        <v>167.6283874511719</v>
      </c>
      <c r="R1404" s="8">
        <v>206.1063232421875</v>
      </c>
      <c r="S1404" s="8">
        <v>262.82559204101563</v>
      </c>
      <c r="T1404" s="8">
        <v>381.84576416015631</v>
      </c>
      <c r="U1404" s="8">
        <v>422.49850463867188</v>
      </c>
      <c r="V1404" s="8">
        <v>476.90457153320313</v>
      </c>
      <c r="W1404" s="8">
        <v>542.1522216796875</v>
      </c>
      <c r="X1404" s="8">
        <v>605.74298095703125</v>
      </c>
      <c r="Y1404" s="84">
        <v>125.0387420654297</v>
      </c>
      <c r="Z1404" s="8">
        <v>67.5462646484375</v>
      </c>
      <c r="AA1404" s="8">
        <v>51.927261352539063</v>
      </c>
      <c r="AB1404" s="8">
        <v>60.3294677734375</v>
      </c>
      <c r="AC1404" s="8">
        <v>71.975196838378906</v>
      </c>
      <c r="AD1404" s="8">
        <v>63.787036895751953</v>
      </c>
      <c r="AE1404" s="8">
        <v>66.339736938476563</v>
      </c>
      <c r="AF1404" s="8">
        <v>86.439620971679688</v>
      </c>
      <c r="AG1404" s="8">
        <v>99.110382080078125</v>
      </c>
      <c r="AH1404" s="8">
        <v>121.7204971313477</v>
      </c>
      <c r="AI1404" s="8">
        <v>169.6712341308594</v>
      </c>
      <c r="AJ1404" s="8">
        <v>209.6824951171875</v>
      </c>
      <c r="AK1404" s="8">
        <v>229.5623779296875</v>
      </c>
      <c r="AL1404" s="8">
        <v>268.5535888671875</v>
      </c>
      <c r="AM1404" s="8">
        <v>316.97186279296881</v>
      </c>
      <c r="AN1404" s="8">
        <v>345.39169311523438</v>
      </c>
      <c r="AO1404" s="8">
        <v>403.87200927734381</v>
      </c>
      <c r="AP1404" s="8">
        <v>494.26016235351563</v>
      </c>
      <c r="AQ1404" s="8">
        <v>563.83154296875</v>
      </c>
    </row>
    <row r="1405" spans="1:43" x14ac:dyDescent="0.3">
      <c r="A1405" s="3" t="s">
        <v>4908</v>
      </c>
      <c r="B1405" s="1" t="s">
        <v>11455</v>
      </c>
      <c r="C1405" s="57" t="s">
        <v>6360</v>
      </c>
      <c r="D1405" s="57" t="s">
        <v>6400</v>
      </c>
      <c r="E1405" s="57" t="s">
        <v>6487</v>
      </c>
      <c r="F1405" s="89">
        <v>125.35011291503911</v>
      </c>
      <c r="G1405" s="8">
        <v>32.838924407958977</v>
      </c>
      <c r="H1405" s="8">
        <v>35.150249481201172</v>
      </c>
      <c r="I1405" s="8">
        <v>44.568367004394531</v>
      </c>
      <c r="J1405" s="8">
        <v>41.019363403320313</v>
      </c>
      <c r="K1405" s="8">
        <v>41.305595397949219</v>
      </c>
      <c r="L1405" s="8">
        <v>40.646743774414063</v>
      </c>
      <c r="M1405" s="8">
        <v>45.772193908691413</v>
      </c>
      <c r="N1405" s="8">
        <v>44.074691772460938</v>
      </c>
      <c r="O1405" s="8">
        <v>54.052646636962891</v>
      </c>
      <c r="P1405" s="8">
        <v>114.2041320800781</v>
      </c>
      <c r="Q1405" s="8">
        <v>137.2158203125</v>
      </c>
      <c r="R1405" s="8">
        <v>158.34480285644531</v>
      </c>
      <c r="S1405" s="8">
        <v>232.15684509277341</v>
      </c>
      <c r="T1405" s="8">
        <v>287.29782104492188</v>
      </c>
      <c r="U1405" s="8">
        <v>380.05474853515631</v>
      </c>
      <c r="V1405" s="8">
        <v>413.66714477539063</v>
      </c>
      <c r="W1405" s="8">
        <v>514.35296630859375</v>
      </c>
      <c r="X1405" s="8">
        <v>469.56674194335938</v>
      </c>
      <c r="Y1405" s="84">
        <v>101.9743957519531</v>
      </c>
      <c r="Z1405" s="8">
        <v>30.620063781738281</v>
      </c>
      <c r="AA1405" s="8">
        <v>43.368221282958977</v>
      </c>
      <c r="AB1405" s="8">
        <v>36.292934417724609</v>
      </c>
      <c r="AC1405" s="8">
        <v>49.224155426025391</v>
      </c>
      <c r="AD1405" s="8">
        <v>37.421951293945313</v>
      </c>
      <c r="AE1405" s="8">
        <v>50.089591979980469</v>
      </c>
      <c r="AF1405" s="8">
        <v>56.891925811767578</v>
      </c>
      <c r="AG1405" s="8">
        <v>83.033828735351563</v>
      </c>
      <c r="AH1405" s="8">
        <v>112.04852294921881</v>
      </c>
      <c r="AI1405" s="8">
        <v>132.3272705078125</v>
      </c>
      <c r="AJ1405" s="8">
        <v>189.0513610839844</v>
      </c>
      <c r="AK1405" s="8">
        <v>190.71629333496091</v>
      </c>
      <c r="AL1405" s="8">
        <v>215.3735046386719</v>
      </c>
      <c r="AM1405" s="8">
        <v>258.828369140625</v>
      </c>
      <c r="AN1405" s="8">
        <v>320.92355346679688</v>
      </c>
      <c r="AO1405" s="8">
        <v>342.9716796875</v>
      </c>
      <c r="AP1405" s="8">
        <v>435.79718017578131</v>
      </c>
      <c r="AQ1405" s="8">
        <v>457.69540405273438</v>
      </c>
    </row>
    <row r="1406" spans="1:43" x14ac:dyDescent="0.3">
      <c r="A1406" s="3" t="s">
        <v>4907</v>
      </c>
      <c r="B1406" s="1" t="s">
        <v>11454</v>
      </c>
      <c r="C1406" s="57" t="s">
        <v>6360</v>
      </c>
      <c r="D1406" s="57" t="s">
        <v>6400</v>
      </c>
      <c r="E1406" s="57" t="s">
        <v>6678</v>
      </c>
      <c r="F1406" s="89">
        <v>116.542724609375</v>
      </c>
      <c r="G1406" s="8">
        <v>42.183334350585938</v>
      </c>
      <c r="H1406" s="8">
        <v>37.978122711181641</v>
      </c>
      <c r="I1406" s="8">
        <v>44.797782897949219</v>
      </c>
      <c r="J1406" s="8">
        <v>34.681468963623047</v>
      </c>
      <c r="K1406" s="8">
        <v>33.505451202392578</v>
      </c>
      <c r="L1406" s="8">
        <v>33.039821624755859</v>
      </c>
      <c r="M1406" s="8">
        <v>44.204204559326172</v>
      </c>
      <c r="N1406" s="8">
        <v>52.596195220947273</v>
      </c>
      <c r="O1406" s="8">
        <v>63.660255432128913</v>
      </c>
      <c r="P1406" s="8">
        <v>80.493003845214844</v>
      </c>
      <c r="Q1406" s="8">
        <v>125.9197998046875</v>
      </c>
      <c r="R1406" s="8">
        <v>162.67881774902341</v>
      </c>
      <c r="S1406" s="8">
        <v>232.36973571777341</v>
      </c>
      <c r="T1406" s="8">
        <v>291.98336791992188</v>
      </c>
      <c r="U1406" s="8">
        <v>363.12353515625</v>
      </c>
      <c r="V1406" s="8">
        <v>482.42303466796881</v>
      </c>
      <c r="W1406" s="8">
        <v>574.36553955078125</v>
      </c>
      <c r="X1406" s="8">
        <v>619.3006591796875</v>
      </c>
      <c r="Y1406" s="84">
        <v>107.6474685668945</v>
      </c>
      <c r="Z1406" s="8">
        <v>35.608642578125</v>
      </c>
      <c r="AA1406" s="8">
        <v>14.676862716674799</v>
      </c>
      <c r="AB1406" s="8">
        <v>30.238645553588871</v>
      </c>
      <c r="AC1406" s="8">
        <v>34.099590301513672</v>
      </c>
      <c r="AD1406" s="8">
        <v>45.82666015625</v>
      </c>
      <c r="AE1406" s="8">
        <v>53.854728698730469</v>
      </c>
      <c r="AF1406" s="8">
        <v>68.412628173828125</v>
      </c>
      <c r="AG1406" s="8">
        <v>60.986297607421882</v>
      </c>
      <c r="AH1406" s="8">
        <v>83.986953735351563</v>
      </c>
      <c r="AI1406" s="8">
        <v>125.18141937255859</v>
      </c>
      <c r="AJ1406" s="8">
        <v>162.09332275390631</v>
      </c>
      <c r="AK1406" s="8">
        <v>183.66618347167969</v>
      </c>
      <c r="AL1406" s="8">
        <v>217.10308837890631</v>
      </c>
      <c r="AM1406" s="8">
        <v>297.17141723632813</v>
      </c>
      <c r="AN1406" s="8">
        <v>311.04861450195313</v>
      </c>
      <c r="AO1406" s="8">
        <v>433.99407958984381</v>
      </c>
      <c r="AP1406" s="8">
        <v>465.28671264648438</v>
      </c>
      <c r="AQ1406" s="8">
        <v>560.7540283203125</v>
      </c>
    </row>
    <row r="1407" spans="1:43" x14ac:dyDescent="0.3">
      <c r="A1407" s="3" t="s">
        <v>4906</v>
      </c>
      <c r="B1407" s="1" t="s">
        <v>11453</v>
      </c>
      <c r="C1407" s="57" t="s">
        <v>6360</v>
      </c>
      <c r="D1407" s="57" t="s">
        <v>6400</v>
      </c>
      <c r="E1407" s="57" t="s">
        <v>6543</v>
      </c>
      <c r="F1407" s="89">
        <v>141.256591796875</v>
      </c>
      <c r="G1407" s="8">
        <v>47.887699127197273</v>
      </c>
      <c r="H1407" s="8">
        <v>43.863178253173828</v>
      </c>
      <c r="I1407" s="8">
        <v>78.07275390625</v>
      </c>
      <c r="J1407" s="8">
        <v>68.16162109375</v>
      </c>
      <c r="K1407" s="8">
        <v>42.995857238769531</v>
      </c>
      <c r="L1407" s="8">
        <v>52.793178558349609</v>
      </c>
      <c r="M1407" s="8">
        <v>54.697154998779297</v>
      </c>
      <c r="N1407" s="8">
        <v>56.109100341796882</v>
      </c>
      <c r="O1407" s="8">
        <v>82.436912536621094</v>
      </c>
      <c r="P1407" s="8">
        <v>128.74723815917969</v>
      </c>
      <c r="Q1407" s="8">
        <v>151.87953186035159</v>
      </c>
      <c r="R1407" s="8">
        <v>198.1766357421875</v>
      </c>
      <c r="S1407" s="8">
        <v>240.048583984375</v>
      </c>
      <c r="T1407" s="8">
        <v>344.22988891601563</v>
      </c>
      <c r="U1407" s="8">
        <v>410.54623413085938</v>
      </c>
      <c r="V1407" s="8">
        <v>491.88510131835938</v>
      </c>
      <c r="W1407" s="8">
        <v>485.00527954101563</v>
      </c>
      <c r="X1407" s="8">
        <v>539.91900634765625</v>
      </c>
      <c r="Y1407" s="84">
        <v>119.5985565185547</v>
      </c>
      <c r="Z1407" s="8">
        <v>49.205959320068359</v>
      </c>
      <c r="AA1407" s="8">
        <v>40.8919677734375</v>
      </c>
      <c r="AB1407" s="8">
        <v>57.557765960693359</v>
      </c>
      <c r="AC1407" s="8">
        <v>59.770309448242188</v>
      </c>
      <c r="AD1407" s="8">
        <v>62.495346069335938</v>
      </c>
      <c r="AE1407" s="8">
        <v>58.664806365966797</v>
      </c>
      <c r="AF1407" s="8">
        <v>77.231704711914063</v>
      </c>
      <c r="AG1407" s="8">
        <v>84.561088562011719</v>
      </c>
      <c r="AH1407" s="8">
        <v>118.782829284668</v>
      </c>
      <c r="AI1407" s="8">
        <v>164.9297180175781</v>
      </c>
      <c r="AJ1407" s="8">
        <v>209.52293395996091</v>
      </c>
      <c r="AK1407" s="8">
        <v>248.70814514160159</v>
      </c>
      <c r="AL1407" s="8">
        <v>261.38372802734381</v>
      </c>
      <c r="AM1407" s="8">
        <v>287.17233276367188</v>
      </c>
      <c r="AN1407" s="8">
        <v>336.31985473632813</v>
      </c>
      <c r="AO1407" s="8">
        <v>383.15838623046881</v>
      </c>
      <c r="AP1407" s="8">
        <v>464.63238525390631</v>
      </c>
      <c r="AQ1407" s="8">
        <v>494.758544921875</v>
      </c>
    </row>
    <row r="1408" spans="1:43" x14ac:dyDescent="0.3">
      <c r="A1408" s="3" t="s">
        <v>4905</v>
      </c>
      <c r="B1408" s="1" t="s">
        <v>7187</v>
      </c>
      <c r="C1408" s="57" t="s">
        <v>6360</v>
      </c>
      <c r="D1408" s="57" t="s">
        <v>6400</v>
      </c>
      <c r="E1408" s="57" t="s">
        <v>6487</v>
      </c>
      <c r="F1408" s="89">
        <v>125.93972015380859</v>
      </c>
      <c r="G1408" s="8">
        <v>32.000644683837891</v>
      </c>
      <c r="H1408" s="8">
        <v>45.904521942138672</v>
      </c>
      <c r="I1408" s="8">
        <v>41.904239654541023</v>
      </c>
      <c r="J1408" s="8">
        <v>39.879859924316413</v>
      </c>
      <c r="K1408" s="8">
        <v>36.994945526123047</v>
      </c>
      <c r="L1408" s="8">
        <v>32.827297210693359</v>
      </c>
      <c r="M1408" s="8">
        <v>42.408851623535163</v>
      </c>
      <c r="N1408" s="8">
        <v>53.057788848876953</v>
      </c>
      <c r="O1408" s="8">
        <v>76.654052734375</v>
      </c>
      <c r="P1408" s="8">
        <v>99.22412109375</v>
      </c>
      <c r="Q1408" s="8">
        <v>133.02738952636719</v>
      </c>
      <c r="R1408" s="8">
        <v>162.22540283203131</v>
      </c>
      <c r="S1408" s="8">
        <v>221.3681640625</v>
      </c>
      <c r="T1408" s="8">
        <v>280.85980224609381</v>
      </c>
      <c r="U1408" s="8">
        <v>361.62603759765631</v>
      </c>
      <c r="V1408" s="8">
        <v>447.86740112304688</v>
      </c>
      <c r="W1408" s="8">
        <v>521.52935791015625</v>
      </c>
      <c r="X1408" s="8">
        <v>552.85626220703125</v>
      </c>
      <c r="Y1408" s="84">
        <v>118.114387512207</v>
      </c>
      <c r="Z1408" s="8">
        <v>27.3570671081543</v>
      </c>
      <c r="AA1408" s="8">
        <v>26.582674026489261</v>
      </c>
      <c r="AB1408" s="8">
        <v>30.02284049987793</v>
      </c>
      <c r="AC1408" s="8">
        <v>45.97100830078125</v>
      </c>
      <c r="AD1408" s="8">
        <v>48.884654998779297</v>
      </c>
      <c r="AE1408" s="8">
        <v>50.641983032226563</v>
      </c>
      <c r="AF1408" s="8">
        <v>54.906269073486328</v>
      </c>
      <c r="AG1408" s="8">
        <v>76.234703063964844</v>
      </c>
      <c r="AH1408" s="8">
        <v>102.5854415893555</v>
      </c>
      <c r="AI1408" s="8">
        <v>146.53385925292969</v>
      </c>
      <c r="AJ1408" s="8">
        <v>165.6412048339844</v>
      </c>
      <c r="AK1408" s="8">
        <v>192.93133544921881</v>
      </c>
      <c r="AL1408" s="8">
        <v>240.4467468261719</v>
      </c>
      <c r="AM1408" s="8">
        <v>263.9276123046875</v>
      </c>
      <c r="AN1408" s="8">
        <v>318.9403076171875</v>
      </c>
      <c r="AO1408" s="8">
        <v>333.76992797851563</v>
      </c>
      <c r="AP1408" s="8">
        <v>424.45407104492188</v>
      </c>
      <c r="AQ1408" s="8">
        <v>487.62307739257813</v>
      </c>
    </row>
    <row r="1409" spans="1:43" x14ac:dyDescent="0.3">
      <c r="A1409" s="3" t="s">
        <v>4904</v>
      </c>
      <c r="B1409" s="1" t="s">
        <v>11452</v>
      </c>
      <c r="C1409" s="57" t="s">
        <v>6360</v>
      </c>
      <c r="D1409" s="57" t="s">
        <v>6400</v>
      </c>
      <c r="E1409" s="57" t="s">
        <v>6487</v>
      </c>
      <c r="F1409" s="89">
        <v>136.8126220703125</v>
      </c>
      <c r="G1409" s="8">
        <v>44.480014801025391</v>
      </c>
      <c r="H1409" s="8">
        <v>43.204814910888672</v>
      </c>
      <c r="I1409" s="8">
        <v>53.978862762451172</v>
      </c>
      <c r="J1409" s="8">
        <v>56.92498779296875</v>
      </c>
      <c r="K1409" s="8">
        <v>50.876972198486328</v>
      </c>
      <c r="L1409" s="8">
        <v>43.945339202880859</v>
      </c>
      <c r="M1409" s="8">
        <v>41.993732452392578</v>
      </c>
      <c r="N1409" s="8">
        <v>60.672336578369141</v>
      </c>
      <c r="O1409" s="8">
        <v>75.408462524414063</v>
      </c>
      <c r="P1409" s="8">
        <v>107.0116653442383</v>
      </c>
      <c r="Q1409" s="8">
        <v>127.8393249511719</v>
      </c>
      <c r="R1409" s="8">
        <v>177.9178161621094</v>
      </c>
      <c r="S1409" s="8">
        <v>237.56193542480469</v>
      </c>
      <c r="T1409" s="8">
        <v>311.87850952148438</v>
      </c>
      <c r="U1409" s="8">
        <v>380.99993896484381</v>
      </c>
      <c r="V1409" s="8">
        <v>443.81271362304688</v>
      </c>
      <c r="W1409" s="8">
        <v>506.746337890625</v>
      </c>
      <c r="X1409" s="8">
        <v>570.0826416015625</v>
      </c>
      <c r="Y1409" s="84">
        <v>114.10634613037109</v>
      </c>
      <c r="Z1409" s="8">
        <v>39.246799468994141</v>
      </c>
      <c r="AA1409" s="8">
        <v>39.2110595703125</v>
      </c>
      <c r="AB1409" s="8">
        <v>45.997241973876953</v>
      </c>
      <c r="AC1409" s="8">
        <v>54.504100799560547</v>
      </c>
      <c r="AD1409" s="8">
        <v>63.297374725341797</v>
      </c>
      <c r="AE1409" s="8">
        <v>62.726829528808587</v>
      </c>
      <c r="AF1409" s="8">
        <v>76.936408996582031</v>
      </c>
      <c r="AG1409" s="8">
        <v>83.891212463378906</v>
      </c>
      <c r="AH1409" s="8">
        <v>107.8636856079102</v>
      </c>
      <c r="AI1409" s="8">
        <v>147.331787109375</v>
      </c>
      <c r="AJ1409" s="8">
        <v>178.94683837890631</v>
      </c>
      <c r="AK1409" s="8">
        <v>207.13111877441409</v>
      </c>
      <c r="AL1409" s="8">
        <v>221.45599365234381</v>
      </c>
      <c r="AM1409" s="8">
        <v>251.3714294433594</v>
      </c>
      <c r="AN1409" s="8">
        <v>319.84967041015631</v>
      </c>
      <c r="AO1409" s="8">
        <v>351.38348388671881</v>
      </c>
      <c r="AP1409" s="8">
        <v>453.73440551757813</v>
      </c>
      <c r="AQ1409" s="8">
        <v>484.54779052734381</v>
      </c>
    </row>
    <row r="1410" spans="1:43" x14ac:dyDescent="0.3">
      <c r="A1410" s="3" t="s">
        <v>4903</v>
      </c>
      <c r="B1410" s="1" t="s">
        <v>11451</v>
      </c>
      <c r="C1410" s="57" t="s">
        <v>6360</v>
      </c>
      <c r="D1410" s="57" t="s">
        <v>6400</v>
      </c>
      <c r="E1410" s="57" t="s">
        <v>6678</v>
      </c>
      <c r="F1410" s="89">
        <v>123.7223663330078</v>
      </c>
      <c r="G1410" s="8">
        <v>29.22621917724609</v>
      </c>
      <c r="H1410" s="8">
        <v>40.013149261474609</v>
      </c>
      <c r="I1410" s="8">
        <v>45.818496704101563</v>
      </c>
      <c r="J1410" s="8">
        <v>28.795110702514648</v>
      </c>
      <c r="K1410" s="8">
        <v>47.762844085693359</v>
      </c>
      <c r="L1410" s="8">
        <v>26.748138427734379</v>
      </c>
      <c r="M1410" s="8">
        <v>45.065319061279297</v>
      </c>
      <c r="N1410" s="8">
        <v>33.632461547851563</v>
      </c>
      <c r="O1410" s="8">
        <v>59.970962524414063</v>
      </c>
      <c r="P1410" s="8">
        <v>85.114463806152344</v>
      </c>
      <c r="Q1410" s="8">
        <v>122.7077331542969</v>
      </c>
      <c r="R1410" s="8">
        <v>135.19395446777341</v>
      </c>
      <c r="S1410" s="8">
        <v>196.5892639160156</v>
      </c>
      <c r="T1410" s="8">
        <v>323.454833984375</v>
      </c>
      <c r="U1410" s="8">
        <v>357.41299438476563</v>
      </c>
      <c r="V1410" s="8">
        <v>426.65020751953131</v>
      </c>
      <c r="W1410" s="8">
        <v>489.27035522460938</v>
      </c>
      <c r="X1410" s="8">
        <v>595.7235107421875</v>
      </c>
      <c r="Y1410" s="84">
        <v>104.3004150390625</v>
      </c>
      <c r="Z1410" s="8">
        <v>19.105768203735352</v>
      </c>
      <c r="AA1410" s="8">
        <v>12.539290428161619</v>
      </c>
      <c r="AB1410" s="8">
        <v>40.461788177490227</v>
      </c>
      <c r="AC1410" s="8">
        <v>30.6851806640625</v>
      </c>
      <c r="AD1410" s="8">
        <v>39.166088104248047</v>
      </c>
      <c r="AE1410" s="8">
        <v>39.945858001708977</v>
      </c>
      <c r="AF1410" s="8">
        <v>45.736026763916023</v>
      </c>
      <c r="AG1410" s="8">
        <v>65.049522399902344</v>
      </c>
      <c r="AH1410" s="8">
        <v>110.630989074707</v>
      </c>
      <c r="AI1410" s="8">
        <v>126.353401184082</v>
      </c>
      <c r="AJ1410" s="8">
        <v>166.77809143066409</v>
      </c>
      <c r="AK1410" s="8">
        <v>200.26625061035159</v>
      </c>
      <c r="AL1410" s="8">
        <v>225.79913330078131</v>
      </c>
      <c r="AM1410" s="8">
        <v>277.05499267578131</v>
      </c>
      <c r="AN1410" s="8">
        <v>306.80340576171881</v>
      </c>
      <c r="AO1410" s="8">
        <v>346.61538696289063</v>
      </c>
      <c r="AP1410" s="8">
        <v>409.2064208984375</v>
      </c>
      <c r="AQ1410" s="8">
        <v>501.56390380859381</v>
      </c>
    </row>
    <row r="1411" spans="1:43" x14ac:dyDescent="0.3">
      <c r="A1411" s="3" t="s">
        <v>4902</v>
      </c>
      <c r="B1411" s="1" t="s">
        <v>8028</v>
      </c>
      <c r="C1411" s="57" t="s">
        <v>6360</v>
      </c>
      <c r="D1411" s="57" t="s">
        <v>6400</v>
      </c>
      <c r="E1411" s="57" t="s">
        <v>6554</v>
      </c>
      <c r="F1411" s="89">
        <v>139.8280334472656</v>
      </c>
      <c r="G1411" s="8">
        <v>55.436435699462891</v>
      </c>
      <c r="H1411" s="8">
        <v>28.837003707885739</v>
      </c>
      <c r="I1411" s="8">
        <v>44.891910552978523</v>
      </c>
      <c r="J1411" s="8">
        <v>44.828510284423828</v>
      </c>
      <c r="K1411" s="8">
        <v>34.391635894775391</v>
      </c>
      <c r="L1411" s="8">
        <v>41.859699249267578</v>
      </c>
      <c r="M1411" s="8">
        <v>38.349330902099609</v>
      </c>
      <c r="N1411" s="8">
        <v>49.329906463623047</v>
      </c>
      <c r="O1411" s="8">
        <v>71.740196228027344</v>
      </c>
      <c r="P1411" s="8">
        <v>95.254341125488281</v>
      </c>
      <c r="Q1411" s="8">
        <v>122.3321228027344</v>
      </c>
      <c r="R1411" s="8">
        <v>169.75563049316409</v>
      </c>
      <c r="S1411" s="8">
        <v>242.5268859863281</v>
      </c>
      <c r="T1411" s="8">
        <v>294.66046142578131</v>
      </c>
      <c r="U1411" s="8">
        <v>383.40090942382813</v>
      </c>
      <c r="V1411" s="8">
        <v>454.07476806640631</v>
      </c>
      <c r="W1411" s="8">
        <v>537.18890380859375</v>
      </c>
      <c r="X1411" s="8">
        <v>523.5653076171875</v>
      </c>
      <c r="Y1411" s="84">
        <v>110.0300827026367</v>
      </c>
      <c r="Z1411" s="8">
        <v>29.299581527709961</v>
      </c>
      <c r="AA1411" s="8">
        <v>25.748210906982418</v>
      </c>
      <c r="AB1411" s="8">
        <v>34.915058135986328</v>
      </c>
      <c r="AC1411" s="8">
        <v>39.759994506835938</v>
      </c>
      <c r="AD1411" s="8">
        <v>58.983558654785163</v>
      </c>
      <c r="AE1411" s="8">
        <v>65.789199829101563</v>
      </c>
      <c r="AF1411" s="8">
        <v>66.858901977539063</v>
      </c>
      <c r="AG1411" s="8">
        <v>88.142868041992188</v>
      </c>
      <c r="AH1411" s="8">
        <v>95.840087890625</v>
      </c>
      <c r="AI1411" s="8">
        <v>134.1624755859375</v>
      </c>
      <c r="AJ1411" s="8">
        <v>171.00410461425781</v>
      </c>
      <c r="AK1411" s="8">
        <v>198.18025207519531</v>
      </c>
      <c r="AL1411" s="8">
        <v>223.6741638183594</v>
      </c>
      <c r="AM1411" s="8">
        <v>264.89617919921881</v>
      </c>
      <c r="AN1411" s="8">
        <v>321.81735229492188</v>
      </c>
      <c r="AO1411" s="8">
        <v>367.8121337890625</v>
      </c>
      <c r="AP1411" s="8">
        <v>431.33273315429688</v>
      </c>
      <c r="AQ1411" s="8">
        <v>497.45123291015631</v>
      </c>
    </row>
    <row r="1412" spans="1:43" x14ac:dyDescent="0.3">
      <c r="A1412" s="3" t="s">
        <v>4901</v>
      </c>
      <c r="B1412" s="1" t="s">
        <v>11450</v>
      </c>
      <c r="C1412" s="57" t="s">
        <v>6360</v>
      </c>
      <c r="D1412" s="57" t="s">
        <v>6400</v>
      </c>
      <c r="E1412" s="57" t="s">
        <v>6678</v>
      </c>
      <c r="F1412" s="89">
        <v>115.4348068237305</v>
      </c>
      <c r="G1412" s="8">
        <v>24.042549133300781</v>
      </c>
      <c r="H1412" s="8">
        <v>21.047698974609379</v>
      </c>
      <c r="I1412" s="8">
        <v>37.065120697021477</v>
      </c>
      <c r="J1412" s="8">
        <v>40.147953033447273</v>
      </c>
      <c r="K1412" s="8">
        <v>22.66297721862793</v>
      </c>
      <c r="L1412" s="8">
        <v>39.977321624755859</v>
      </c>
      <c r="M1412" s="8">
        <v>30.2345085144043</v>
      </c>
      <c r="N1412" s="8">
        <v>57.170261383056641</v>
      </c>
      <c r="O1412" s="8">
        <v>52.395465850830078</v>
      </c>
      <c r="P1412" s="8">
        <v>87.140830993652344</v>
      </c>
      <c r="Q1412" s="8">
        <v>117.29665374755859</v>
      </c>
      <c r="R1412" s="8">
        <v>153.8707580566406</v>
      </c>
      <c r="S1412" s="8">
        <v>205.71846008300781</v>
      </c>
      <c r="T1412" s="8">
        <v>288.22369384765631</v>
      </c>
      <c r="U1412" s="8">
        <v>355.74359130859381</v>
      </c>
      <c r="V1412" s="8">
        <v>467.39566040039063</v>
      </c>
      <c r="W1412" s="8">
        <v>511.24884033203131</v>
      </c>
      <c r="X1412" s="8">
        <v>533.44061279296875</v>
      </c>
      <c r="Y1412" s="84">
        <v>105.8474197387695</v>
      </c>
      <c r="Z1412" s="8">
        <v>24.597164154052731</v>
      </c>
      <c r="AA1412" s="8">
        <v>34.174240112304688</v>
      </c>
      <c r="AB1412" s="8">
        <v>24.87586784362793</v>
      </c>
      <c r="AC1412" s="8">
        <v>38.995376586914063</v>
      </c>
      <c r="AD1412" s="8">
        <v>39.146347045898438</v>
      </c>
      <c r="AE1412" s="8">
        <v>51.458274841308587</v>
      </c>
      <c r="AF1412" s="8">
        <v>55.670017242431641</v>
      </c>
      <c r="AG1412" s="8">
        <v>66.703163146972656</v>
      </c>
      <c r="AH1412" s="8">
        <v>86.589279174804688</v>
      </c>
      <c r="AI1412" s="8">
        <v>126.3343124389648</v>
      </c>
      <c r="AJ1412" s="8">
        <v>154.6369934082031</v>
      </c>
      <c r="AK1412" s="8">
        <v>175.9906005859375</v>
      </c>
      <c r="AL1412" s="8">
        <v>197.00141906738281</v>
      </c>
      <c r="AM1412" s="8">
        <v>262.77560424804688</v>
      </c>
      <c r="AN1412" s="8">
        <v>288.07394409179688</v>
      </c>
      <c r="AO1412" s="8">
        <v>342.05136108398438</v>
      </c>
      <c r="AP1412" s="8">
        <v>453.983154296875</v>
      </c>
      <c r="AQ1412" s="8">
        <v>487.9007568359375</v>
      </c>
    </row>
    <row r="1413" spans="1:43" x14ac:dyDescent="0.3">
      <c r="A1413" s="3" t="s">
        <v>4900</v>
      </c>
      <c r="B1413" s="1" t="s">
        <v>11449</v>
      </c>
      <c r="C1413" s="57" t="s">
        <v>6360</v>
      </c>
      <c r="D1413" s="57" t="s">
        <v>6400</v>
      </c>
      <c r="E1413" s="57" t="s">
        <v>6554</v>
      </c>
      <c r="F1413" s="89">
        <v>131.36497497558591</v>
      </c>
      <c r="G1413" s="8">
        <v>37.460010528564453</v>
      </c>
      <c r="H1413" s="8">
        <v>52.955615997314453</v>
      </c>
      <c r="I1413" s="8">
        <v>63.515830993652337</v>
      </c>
      <c r="J1413" s="8">
        <v>51.376747131347663</v>
      </c>
      <c r="K1413" s="8">
        <v>42.212345123291023</v>
      </c>
      <c r="L1413" s="8">
        <v>42.963191986083977</v>
      </c>
      <c r="M1413" s="8">
        <v>43.002689361572273</v>
      </c>
      <c r="N1413" s="8">
        <v>49.235942840576172</v>
      </c>
      <c r="O1413" s="8">
        <v>76.855705261230469</v>
      </c>
      <c r="P1413" s="8">
        <v>89.636955261230469</v>
      </c>
      <c r="Q1413" s="8">
        <v>145.1780090332031</v>
      </c>
      <c r="R1413" s="8">
        <v>165.3544616699219</v>
      </c>
      <c r="S1413" s="8">
        <v>240.7830505371094</v>
      </c>
      <c r="T1413" s="8">
        <v>292.45278930664063</v>
      </c>
      <c r="U1413" s="8">
        <v>393.73190307617188</v>
      </c>
      <c r="V1413" s="8">
        <v>496.56686401367188</v>
      </c>
      <c r="W1413" s="8">
        <v>546.43658447265625</v>
      </c>
      <c r="X1413" s="8">
        <v>548.75439453125</v>
      </c>
      <c r="Y1413" s="84">
        <v>107.4080810546875</v>
      </c>
      <c r="Z1413" s="8">
        <v>32.746185302734382</v>
      </c>
      <c r="AA1413" s="8">
        <v>30.32888221740723</v>
      </c>
      <c r="AB1413" s="8">
        <v>39.718360900878913</v>
      </c>
      <c r="AC1413" s="8">
        <v>70.779441833496094</v>
      </c>
      <c r="AD1413" s="8">
        <v>57.912372589111328</v>
      </c>
      <c r="AE1413" s="8">
        <v>60.728317260742188</v>
      </c>
      <c r="AF1413" s="8">
        <v>62.204631805419922</v>
      </c>
      <c r="AG1413" s="8">
        <v>80.123336791992188</v>
      </c>
      <c r="AH1413" s="8">
        <v>113.90927886962891</v>
      </c>
      <c r="AI1413" s="8">
        <v>164.86329650878909</v>
      </c>
      <c r="AJ1413" s="8">
        <v>163.53926086425781</v>
      </c>
      <c r="AK1413" s="8">
        <v>205.71601867675781</v>
      </c>
      <c r="AL1413" s="8">
        <v>216.8868408203125</v>
      </c>
      <c r="AM1413" s="8">
        <v>252.46392822265631</v>
      </c>
      <c r="AN1413" s="8">
        <v>301.63150024414063</v>
      </c>
      <c r="AO1413" s="8">
        <v>377.20925903320313</v>
      </c>
      <c r="AP1413" s="8">
        <v>456.32467651367188</v>
      </c>
      <c r="AQ1413" s="8">
        <v>509.24285888671881</v>
      </c>
    </row>
    <row r="1414" spans="1:43" x14ac:dyDescent="0.3">
      <c r="A1414" s="3" t="s">
        <v>4899</v>
      </c>
      <c r="B1414" s="1" t="s">
        <v>11448</v>
      </c>
      <c r="C1414" s="57" t="s">
        <v>6360</v>
      </c>
      <c r="D1414" s="57" t="s">
        <v>6400</v>
      </c>
      <c r="E1414" s="57" t="s">
        <v>6558</v>
      </c>
      <c r="F1414" s="89">
        <v>110.56378173828131</v>
      </c>
      <c r="G1414" s="8">
        <v>14.52070426940918</v>
      </c>
      <c r="H1414" s="8">
        <v>-1.4460446834564209</v>
      </c>
      <c r="I1414" s="8">
        <v>18.916301727294918</v>
      </c>
      <c r="J1414" s="8">
        <v>1.7249255180358889</v>
      </c>
      <c r="K1414" s="8">
        <v>0.72112035751342773</v>
      </c>
      <c r="L1414" s="8">
        <v>4.0123682022094727</v>
      </c>
      <c r="M1414" s="8">
        <v>6.3350138664245614</v>
      </c>
      <c r="N1414" s="8">
        <v>19.536289215087891</v>
      </c>
      <c r="O1414" s="8">
        <v>39.288040161132813</v>
      </c>
      <c r="P1414" s="8">
        <v>68.742019653320313</v>
      </c>
      <c r="Q1414" s="8">
        <v>98.993354797363281</v>
      </c>
      <c r="R1414" s="8">
        <v>127.57305908203131</v>
      </c>
      <c r="S1414" s="8">
        <v>187.55628967285159</v>
      </c>
      <c r="T1414" s="8">
        <v>227.3459777832031</v>
      </c>
      <c r="U1414" s="8">
        <v>361.29507446289063</v>
      </c>
      <c r="V1414" s="8">
        <v>413.00155639648438</v>
      </c>
      <c r="W1414" s="8">
        <v>540.31817626953125</v>
      </c>
      <c r="X1414" s="8">
        <v>496.6815185546875</v>
      </c>
      <c r="Y1414" s="84">
        <v>77.201309204101563</v>
      </c>
      <c r="Z1414" s="8">
        <v>0.74692374467849731</v>
      </c>
      <c r="AA1414" s="8">
        <v>1.065778970718384</v>
      </c>
      <c r="AB1414" s="8">
        <v>11.49403762817383</v>
      </c>
      <c r="AC1414" s="8">
        <v>8.6296577453613281</v>
      </c>
      <c r="AD1414" s="8">
        <v>12.591934204101561</v>
      </c>
      <c r="AE1414" s="8">
        <v>16.40495681762695</v>
      </c>
      <c r="AF1414" s="8">
        <v>32.462215423583977</v>
      </c>
      <c r="AG1414" s="8">
        <v>50.701335906982422</v>
      </c>
      <c r="AH1414" s="8">
        <v>68.103363037109375</v>
      </c>
      <c r="AI1414" s="8">
        <v>101.13414001464839</v>
      </c>
      <c r="AJ1414" s="8">
        <v>158.6758728027344</v>
      </c>
      <c r="AK1414" s="8">
        <v>147.37028503417969</v>
      </c>
      <c r="AL1414" s="8">
        <v>188.57749938964841</v>
      </c>
      <c r="AM1414" s="8">
        <v>237.732421875</v>
      </c>
      <c r="AN1414" s="8">
        <v>281.1951904296875</v>
      </c>
      <c r="AO1414" s="8">
        <v>343.9755859375</v>
      </c>
      <c r="AP1414" s="8">
        <v>394.56106567382813</v>
      </c>
      <c r="AQ1414" s="8">
        <v>380.15972900390631</v>
      </c>
    </row>
    <row r="1415" spans="1:43" x14ac:dyDescent="0.3">
      <c r="A1415" s="3" t="s">
        <v>4898</v>
      </c>
      <c r="B1415" s="1" t="s">
        <v>11447</v>
      </c>
      <c r="C1415" s="57" t="s">
        <v>6360</v>
      </c>
      <c r="D1415" s="57" t="s">
        <v>6400</v>
      </c>
      <c r="E1415" s="57" t="s">
        <v>6487</v>
      </c>
      <c r="F1415" s="89">
        <v>121.07370758056641</v>
      </c>
      <c r="G1415" s="8">
        <v>14.229570388793951</v>
      </c>
      <c r="H1415" s="8">
        <v>21.983066558837891</v>
      </c>
      <c r="I1415" s="8">
        <v>31.616098403930661</v>
      </c>
      <c r="J1415" s="8">
        <v>45.457416534423828</v>
      </c>
      <c r="K1415" s="8">
        <v>19.371408462524411</v>
      </c>
      <c r="L1415" s="8">
        <v>26.545675277709961</v>
      </c>
      <c r="M1415" s="8">
        <v>34.330329895019531</v>
      </c>
      <c r="N1415" s="8">
        <v>45.855373382568359</v>
      </c>
      <c r="O1415" s="8">
        <v>55.364727020263672</v>
      </c>
      <c r="P1415" s="8">
        <v>79.395149230957031</v>
      </c>
      <c r="Q1415" s="8">
        <v>126.8743515014648</v>
      </c>
      <c r="R1415" s="8">
        <v>166.45085144042969</v>
      </c>
      <c r="S1415" s="8">
        <v>228.16424560546881</v>
      </c>
      <c r="T1415" s="8">
        <v>272.76263427734381</v>
      </c>
      <c r="U1415" s="8">
        <v>392.91485595703131</v>
      </c>
      <c r="V1415" s="8">
        <v>438.22616577148438</v>
      </c>
      <c r="W1415" s="8">
        <v>489.58645629882813</v>
      </c>
      <c r="X1415" s="8">
        <v>507.69570922851563</v>
      </c>
      <c r="Y1415" s="84">
        <v>96.503890991210938</v>
      </c>
      <c r="Z1415" s="8">
        <v>16.325193405151371</v>
      </c>
      <c r="AA1415" s="8">
        <v>18.057498931884769</v>
      </c>
      <c r="AB1415" s="8">
        <v>30.03032302856445</v>
      </c>
      <c r="AC1415" s="8">
        <v>26.287799835205082</v>
      </c>
      <c r="AD1415" s="8">
        <v>46.333381652832031</v>
      </c>
      <c r="AE1415" s="8">
        <v>61.294349670410163</v>
      </c>
      <c r="AF1415" s="8">
        <v>59.304843902587891</v>
      </c>
      <c r="AG1415" s="8">
        <v>67.116920471191406</v>
      </c>
      <c r="AH1415" s="8">
        <v>93.955169677734375</v>
      </c>
      <c r="AI1415" s="8">
        <v>124.7676162719727</v>
      </c>
      <c r="AJ1415" s="8">
        <v>154.42988586425781</v>
      </c>
      <c r="AK1415" s="8">
        <v>179.17927551269531</v>
      </c>
      <c r="AL1415" s="8">
        <v>200.91961669921881</v>
      </c>
      <c r="AM1415" s="8">
        <v>242.03062438964841</v>
      </c>
      <c r="AN1415" s="8">
        <v>281.87353515625</v>
      </c>
      <c r="AO1415" s="8">
        <v>356.90835571289063</v>
      </c>
      <c r="AP1415" s="8">
        <v>388.0308837890625</v>
      </c>
      <c r="AQ1415" s="8">
        <v>518.542724609375</v>
      </c>
    </row>
    <row r="1416" spans="1:43" x14ac:dyDescent="0.3">
      <c r="A1416" s="3" t="s">
        <v>4897</v>
      </c>
      <c r="B1416" s="1" t="s">
        <v>11446</v>
      </c>
      <c r="C1416" s="57" t="s">
        <v>6360</v>
      </c>
      <c r="D1416" s="57" t="s">
        <v>6400</v>
      </c>
      <c r="E1416" s="57" t="s">
        <v>6678</v>
      </c>
      <c r="F1416" s="89">
        <v>129.79890441894531</v>
      </c>
      <c r="G1416" s="8">
        <v>41.585391998291023</v>
      </c>
      <c r="H1416" s="8">
        <v>16.055732727050781</v>
      </c>
      <c r="I1416" s="8">
        <v>46.301975250244141</v>
      </c>
      <c r="J1416" s="8">
        <v>37.010765075683587</v>
      </c>
      <c r="K1416" s="8">
        <v>28.180461883544918</v>
      </c>
      <c r="L1416" s="8">
        <v>28.140277862548832</v>
      </c>
      <c r="M1416" s="8">
        <v>39.539054870605469</v>
      </c>
      <c r="N1416" s="8">
        <v>39.227523803710938</v>
      </c>
      <c r="O1416" s="8">
        <v>63.28570556640625</v>
      </c>
      <c r="P1416" s="8">
        <v>75.494552612304688</v>
      </c>
      <c r="Q1416" s="8">
        <v>100.3965301513672</v>
      </c>
      <c r="R1416" s="8">
        <v>144.725830078125</v>
      </c>
      <c r="S1416" s="8">
        <v>200.00352478027341</v>
      </c>
      <c r="T1416" s="8">
        <v>277.6973876953125</v>
      </c>
      <c r="U1416" s="8">
        <v>362.50759887695313</v>
      </c>
      <c r="V1416" s="8">
        <v>386.56878662109381</v>
      </c>
      <c r="W1416" s="8">
        <v>505.99295043945313</v>
      </c>
      <c r="X1416" s="8">
        <v>541.7728271484375</v>
      </c>
      <c r="Y1416" s="84">
        <v>104.64515686035161</v>
      </c>
      <c r="Z1416" s="8">
        <v>25.5060920715332</v>
      </c>
      <c r="AA1416" s="8">
        <v>19.369413375854489</v>
      </c>
      <c r="AB1416" s="8">
        <v>24.459711074829102</v>
      </c>
      <c r="AC1416" s="8">
        <v>32.996219635009773</v>
      </c>
      <c r="AD1416" s="8">
        <v>51.696617126464837</v>
      </c>
      <c r="AE1416" s="8">
        <v>46.900913238525391</v>
      </c>
      <c r="AF1416" s="8">
        <v>47.081432342529297</v>
      </c>
      <c r="AG1416" s="8">
        <v>56.540435791015632</v>
      </c>
      <c r="AH1416" s="8">
        <v>71.989273071289063</v>
      </c>
      <c r="AI1416" s="8">
        <v>127.17050933837891</v>
      </c>
      <c r="AJ1416" s="8">
        <v>180.77030944824219</v>
      </c>
      <c r="AK1416" s="8">
        <v>175.35801696777341</v>
      </c>
      <c r="AL1416" s="8">
        <v>200.18260192871091</v>
      </c>
      <c r="AM1416" s="8">
        <v>275.4471435546875</v>
      </c>
      <c r="AN1416" s="8">
        <v>283.25634765625</v>
      </c>
      <c r="AO1416" s="8">
        <v>393.55453491210938</v>
      </c>
      <c r="AP1416" s="8">
        <v>409.00570678710938</v>
      </c>
      <c r="AQ1416" s="8">
        <v>463.14675903320313</v>
      </c>
    </row>
    <row r="1417" spans="1:43" x14ac:dyDescent="0.3">
      <c r="A1417" s="3" t="s">
        <v>4896</v>
      </c>
      <c r="B1417" s="1" t="s">
        <v>11445</v>
      </c>
      <c r="C1417" s="57" t="s">
        <v>6360</v>
      </c>
      <c r="D1417" s="57" t="s">
        <v>6400</v>
      </c>
      <c r="E1417" s="57" t="s">
        <v>6678</v>
      </c>
      <c r="F1417" s="89">
        <v>126.68165588378911</v>
      </c>
      <c r="G1417" s="8">
        <v>34.667961120605469</v>
      </c>
      <c r="H1417" s="8">
        <v>25.687379837036129</v>
      </c>
      <c r="I1417" s="8">
        <v>49.829971313476563</v>
      </c>
      <c r="J1417" s="8">
        <v>36.573905944824219</v>
      </c>
      <c r="K1417" s="8">
        <v>45.638736724853523</v>
      </c>
      <c r="L1417" s="8">
        <v>33.638679504394531</v>
      </c>
      <c r="M1417" s="8">
        <v>36.820873260498047</v>
      </c>
      <c r="N1417" s="8">
        <v>43.736492156982422</v>
      </c>
      <c r="O1417" s="8">
        <v>54.139820098876953</v>
      </c>
      <c r="P1417" s="8">
        <v>95.554893493652344</v>
      </c>
      <c r="Q1417" s="8">
        <v>144.25669860839841</v>
      </c>
      <c r="R1417" s="8">
        <v>184.46173095703131</v>
      </c>
      <c r="S1417" s="8">
        <v>281.28143310546881</v>
      </c>
      <c r="T1417" s="8">
        <v>292.69833374023438</v>
      </c>
      <c r="U1417" s="8">
        <v>445.4769287109375</v>
      </c>
      <c r="V1417" s="8">
        <v>478.06494140625</v>
      </c>
      <c r="W1417" s="8">
        <v>561.38934326171875</v>
      </c>
      <c r="X1417" s="8">
        <v>654.9595947265625</v>
      </c>
      <c r="Y1417" s="84">
        <v>105.2470779418945</v>
      </c>
      <c r="Z1417" s="8">
        <v>37.550563812255859</v>
      </c>
      <c r="AA1417" s="8">
        <v>26.000349044799801</v>
      </c>
      <c r="AB1417" s="8">
        <v>36.489788055419922</v>
      </c>
      <c r="AC1417" s="8">
        <v>44.575286865234382</v>
      </c>
      <c r="AD1417" s="8">
        <v>77.904533386230469</v>
      </c>
      <c r="AE1417" s="8">
        <v>54.940910339355469</v>
      </c>
      <c r="AF1417" s="8">
        <v>59.629878997802727</v>
      </c>
      <c r="AG1417" s="8">
        <v>59.378879547119141</v>
      </c>
      <c r="AH1417" s="8">
        <v>98.087577819824219</v>
      </c>
      <c r="AI1417" s="8">
        <v>161.78265380859381</v>
      </c>
      <c r="AJ1417" s="8">
        <v>204.43446350097659</v>
      </c>
      <c r="AK1417" s="8">
        <v>226.37974548339841</v>
      </c>
      <c r="AL1417" s="8">
        <v>229.8288269042969</v>
      </c>
      <c r="AM1417" s="8">
        <v>282.34835815429688</v>
      </c>
      <c r="AN1417" s="8">
        <v>343.06573486328131</v>
      </c>
      <c r="AO1417" s="8">
        <v>467.574462890625</v>
      </c>
      <c r="AP1417" s="8">
        <v>579.38970947265625</v>
      </c>
      <c r="AQ1417" s="8">
        <v>640.12432861328125</v>
      </c>
    </row>
    <row r="1418" spans="1:43" x14ac:dyDescent="0.3">
      <c r="A1418" s="3" t="s">
        <v>4895</v>
      </c>
      <c r="B1418" s="1" t="s">
        <v>11444</v>
      </c>
      <c r="C1418" s="57" t="s">
        <v>6360</v>
      </c>
      <c r="D1418" s="57" t="s">
        <v>6400</v>
      </c>
      <c r="E1418" s="57" t="s">
        <v>6678</v>
      </c>
      <c r="F1418" s="89">
        <v>121.6787033081055</v>
      </c>
      <c r="G1418" s="8">
        <v>40.895214080810547</v>
      </c>
      <c r="H1418" s="8">
        <v>33.924575805664063</v>
      </c>
      <c r="I1418" s="8">
        <v>44.874469757080078</v>
      </c>
      <c r="J1418" s="8">
        <v>38.199119567871087</v>
      </c>
      <c r="K1418" s="8">
        <v>30.013015747070309</v>
      </c>
      <c r="L1418" s="8">
        <v>40.17578125</v>
      </c>
      <c r="M1418" s="8">
        <v>37.904464721679688</v>
      </c>
      <c r="N1418" s="8">
        <v>47.317173004150391</v>
      </c>
      <c r="O1418" s="8">
        <v>62.035900115966797</v>
      </c>
      <c r="P1418" s="8">
        <v>83.655807495117188</v>
      </c>
      <c r="Q1418" s="8">
        <v>116.5424728393555</v>
      </c>
      <c r="R1418" s="8">
        <v>158.35264587402341</v>
      </c>
      <c r="S1418" s="8">
        <v>212.4250183105469</v>
      </c>
      <c r="T1418" s="8">
        <v>291.1197509765625</v>
      </c>
      <c r="U1418" s="8">
        <v>360.21615600585938</v>
      </c>
      <c r="V1418" s="8">
        <v>428.10809326171881</v>
      </c>
      <c r="W1418" s="8">
        <v>493.059814453125</v>
      </c>
      <c r="X1418" s="8">
        <v>564.7469482421875</v>
      </c>
      <c r="Y1418" s="84">
        <v>103.75807952880859</v>
      </c>
      <c r="Z1418" s="8">
        <v>26.007966995239261</v>
      </c>
      <c r="AA1418" s="8">
        <v>25.756366729736332</v>
      </c>
      <c r="AB1418" s="8">
        <v>31.31840705871582</v>
      </c>
      <c r="AC1418" s="8">
        <v>46.829170227050781</v>
      </c>
      <c r="AD1418" s="8">
        <v>49.690879821777337</v>
      </c>
      <c r="AE1418" s="8">
        <v>58.754398345947273</v>
      </c>
      <c r="AF1418" s="8">
        <v>54.617198944091797</v>
      </c>
      <c r="AG1418" s="8">
        <v>65.006446838378906</v>
      </c>
      <c r="AH1418" s="8">
        <v>96.740577697753906</v>
      </c>
      <c r="AI1418" s="8">
        <v>136.37225341796881</v>
      </c>
      <c r="AJ1418" s="8">
        <v>164.34922790527341</v>
      </c>
      <c r="AK1418" s="8">
        <v>189.14381408691409</v>
      </c>
      <c r="AL1418" s="8">
        <v>206.99346923828131</v>
      </c>
      <c r="AM1418" s="8">
        <v>249.14599609375</v>
      </c>
      <c r="AN1418" s="8">
        <v>288.50421142578131</v>
      </c>
      <c r="AO1418" s="8">
        <v>355.42111206054688</v>
      </c>
      <c r="AP1418" s="8">
        <v>415.06655883789063</v>
      </c>
      <c r="AQ1418" s="8">
        <v>492.958740234375</v>
      </c>
    </row>
    <row r="1419" spans="1:43" x14ac:dyDescent="0.3">
      <c r="A1419" s="3" t="s">
        <v>4894</v>
      </c>
      <c r="B1419" s="1" t="s">
        <v>11443</v>
      </c>
      <c r="C1419" s="57" t="s">
        <v>6360</v>
      </c>
      <c r="D1419" s="57" t="s">
        <v>6400</v>
      </c>
      <c r="E1419" s="57" t="s">
        <v>6558</v>
      </c>
      <c r="F1419" s="89">
        <v>139.5533142089844</v>
      </c>
      <c r="G1419" s="8">
        <v>49.078178405761719</v>
      </c>
      <c r="H1419" s="8">
        <v>47.353706359863281</v>
      </c>
      <c r="I1419" s="8">
        <v>67.218498229980469</v>
      </c>
      <c r="J1419" s="8">
        <v>58.907859802246087</v>
      </c>
      <c r="K1419" s="8">
        <v>48.020721435546882</v>
      </c>
      <c r="L1419" s="8">
        <v>39.921085357666023</v>
      </c>
      <c r="M1419" s="8">
        <v>40.4361572265625</v>
      </c>
      <c r="N1419" s="8">
        <v>58.469295501708977</v>
      </c>
      <c r="O1419" s="8">
        <v>76.420402526855469</v>
      </c>
      <c r="P1419" s="8">
        <v>117.0570526123047</v>
      </c>
      <c r="Q1419" s="8">
        <v>156.74041748046881</v>
      </c>
      <c r="R1419" s="8">
        <v>218.8273620605469</v>
      </c>
      <c r="S1419" s="8">
        <v>264.974365234375</v>
      </c>
      <c r="T1419" s="8">
        <v>357.75177001953131</v>
      </c>
      <c r="U1419" s="8">
        <v>465.14251708984381</v>
      </c>
      <c r="V1419" s="8">
        <v>517.41168212890625</v>
      </c>
      <c r="W1419" s="8">
        <v>599.50250244140625</v>
      </c>
      <c r="X1419" s="8">
        <v>670.4700927734375</v>
      </c>
      <c r="Y1419" s="84">
        <v>120.40151214599609</v>
      </c>
      <c r="Z1419" s="8">
        <v>41.319103240966797</v>
      </c>
      <c r="AA1419" s="8">
        <v>45.523345947265632</v>
      </c>
      <c r="AB1419" s="8">
        <v>66.349365234375</v>
      </c>
      <c r="AC1419" s="8">
        <v>50.055137634277337</v>
      </c>
      <c r="AD1419" s="8">
        <v>48.447231292724609</v>
      </c>
      <c r="AE1419" s="8">
        <v>58.878913879394531</v>
      </c>
      <c r="AF1419" s="8">
        <v>66.144187927246094</v>
      </c>
      <c r="AG1419" s="8">
        <v>83.981582641601563</v>
      </c>
      <c r="AH1419" s="8">
        <v>114.357292175293</v>
      </c>
      <c r="AI1419" s="8">
        <v>171.34230041503909</v>
      </c>
      <c r="AJ1419" s="8">
        <v>198.29774475097659</v>
      </c>
      <c r="AK1419" s="8">
        <v>236.96966552734381</v>
      </c>
      <c r="AL1419" s="8">
        <v>271.06845092773438</v>
      </c>
      <c r="AM1419" s="8">
        <v>311.98587036132813</v>
      </c>
      <c r="AN1419" s="8">
        <v>356.95404052734381</v>
      </c>
      <c r="AO1419" s="8">
        <v>452.636962890625</v>
      </c>
      <c r="AP1419" s="8">
        <v>581.715087890625</v>
      </c>
      <c r="AQ1419" s="8">
        <v>622.603759765625</v>
      </c>
    </row>
    <row r="1420" spans="1:43" x14ac:dyDescent="0.3">
      <c r="A1420" s="3" t="s">
        <v>4893</v>
      </c>
      <c r="B1420" s="1" t="s">
        <v>11442</v>
      </c>
      <c r="C1420" s="57" t="s">
        <v>6360</v>
      </c>
      <c r="D1420" s="57" t="s">
        <v>6400</v>
      </c>
      <c r="E1420" s="57" t="s">
        <v>6487</v>
      </c>
      <c r="F1420" s="89">
        <v>124.4626922607422</v>
      </c>
      <c r="G1420" s="8">
        <v>33.774387359619141</v>
      </c>
      <c r="H1420" s="8">
        <v>39.871253967285163</v>
      </c>
      <c r="I1420" s="8">
        <v>46.639610290527337</v>
      </c>
      <c r="J1420" s="8">
        <v>44.304191589355469</v>
      </c>
      <c r="K1420" s="8">
        <v>46.568634033203132</v>
      </c>
      <c r="L1420" s="8">
        <v>34.408260345458977</v>
      </c>
      <c r="M1420" s="8">
        <v>33.529148101806641</v>
      </c>
      <c r="N1420" s="8">
        <v>50.113410949707031</v>
      </c>
      <c r="O1420" s="8">
        <v>64.828666687011719</v>
      </c>
      <c r="P1420" s="8">
        <v>91.17010498046875</v>
      </c>
      <c r="Q1420" s="8">
        <v>122.5951614379883</v>
      </c>
      <c r="R1420" s="8">
        <v>174.46430969238281</v>
      </c>
      <c r="S1420" s="8">
        <v>215.23280334472659</v>
      </c>
      <c r="T1420" s="8">
        <v>277.9156494140625</v>
      </c>
      <c r="U1420" s="8">
        <v>379.09503173828131</v>
      </c>
      <c r="V1420" s="8">
        <v>451.4559326171875</v>
      </c>
      <c r="W1420" s="8">
        <v>492.1163330078125</v>
      </c>
      <c r="X1420" s="8">
        <v>543.3375244140625</v>
      </c>
      <c r="Y1420" s="84">
        <v>105.0384521484375</v>
      </c>
      <c r="Z1420" s="8">
        <v>25.161188125610352</v>
      </c>
      <c r="AA1420" s="8">
        <v>19.419734954833981</v>
      </c>
      <c r="AB1420" s="8">
        <v>39.674472808837891</v>
      </c>
      <c r="AC1420" s="8">
        <v>63.668842315673828</v>
      </c>
      <c r="AD1420" s="8">
        <v>46.668727874755859</v>
      </c>
      <c r="AE1420" s="8">
        <v>53.155063629150391</v>
      </c>
      <c r="AF1420" s="8">
        <v>52.757205963134773</v>
      </c>
      <c r="AG1420" s="8">
        <v>73.015037536621094</v>
      </c>
      <c r="AH1420" s="8">
        <v>94.961112976074219</v>
      </c>
      <c r="AI1420" s="8">
        <v>128.3752136230469</v>
      </c>
      <c r="AJ1420" s="8">
        <v>162.53059387207031</v>
      </c>
      <c r="AK1420" s="8">
        <v>188.13165283203131</v>
      </c>
      <c r="AL1420" s="8">
        <v>216.49098205566409</v>
      </c>
      <c r="AM1420" s="8">
        <v>246.02850341796881</v>
      </c>
      <c r="AN1420" s="8">
        <v>288.6444091796875</v>
      </c>
      <c r="AO1420" s="8">
        <v>338.07980346679688</v>
      </c>
      <c r="AP1420" s="8">
        <v>446.49911499023438</v>
      </c>
      <c r="AQ1420" s="8">
        <v>466.55224609375</v>
      </c>
    </row>
    <row r="1421" spans="1:43" x14ac:dyDescent="0.3">
      <c r="A1421" s="3" t="s">
        <v>4892</v>
      </c>
      <c r="B1421" s="1" t="s">
        <v>11441</v>
      </c>
      <c r="C1421" s="57" t="s">
        <v>6360</v>
      </c>
      <c r="D1421" s="57" t="s">
        <v>6400</v>
      </c>
      <c r="E1421" s="57" t="s">
        <v>6679</v>
      </c>
      <c r="F1421" s="89">
        <v>142.01361083984381</v>
      </c>
      <c r="G1421" s="8">
        <v>51.168350219726563</v>
      </c>
      <c r="H1421" s="8">
        <v>52.166671752929688</v>
      </c>
      <c r="I1421" s="8">
        <v>60.095996856689453</v>
      </c>
      <c r="J1421" s="8">
        <v>55.394821166992188</v>
      </c>
      <c r="K1421" s="8">
        <v>44.371589660644531</v>
      </c>
      <c r="L1421" s="8">
        <v>42.920135498046882</v>
      </c>
      <c r="M1421" s="8">
        <v>50.747795104980469</v>
      </c>
      <c r="N1421" s="8">
        <v>58.901847839355469</v>
      </c>
      <c r="O1421" s="8">
        <v>80.013160705566406</v>
      </c>
      <c r="P1421" s="8">
        <v>109.8065185546875</v>
      </c>
      <c r="Q1421" s="8">
        <v>157.41569519042969</v>
      </c>
      <c r="R1421" s="8">
        <v>198.08702087402341</v>
      </c>
      <c r="S1421" s="8">
        <v>244.28404235839841</v>
      </c>
      <c r="T1421" s="8">
        <v>315.23953247070313</v>
      </c>
      <c r="U1421" s="8">
        <v>380.86764526367188</v>
      </c>
      <c r="V1421" s="8">
        <v>456.33432006835938</v>
      </c>
      <c r="W1421" s="8">
        <v>522.43310546875</v>
      </c>
      <c r="X1421" s="8">
        <v>560.257080078125</v>
      </c>
      <c r="Y1421" s="84">
        <v>120.7556610107422</v>
      </c>
      <c r="Z1421" s="8">
        <v>49.184108734130859</v>
      </c>
      <c r="AA1421" s="8">
        <v>42.05206298828125</v>
      </c>
      <c r="AB1421" s="8">
        <v>48.623134613037109</v>
      </c>
      <c r="AC1421" s="8">
        <v>60.441669464111328</v>
      </c>
      <c r="AD1421" s="8">
        <v>59.168724060058587</v>
      </c>
      <c r="AE1421" s="8">
        <v>65.257354736328125</v>
      </c>
      <c r="AF1421" s="8">
        <v>68.963623046875</v>
      </c>
      <c r="AG1421" s="8">
        <v>83.426750183105469</v>
      </c>
      <c r="AH1421" s="8">
        <v>106.95611572265631</v>
      </c>
      <c r="AI1421" s="8">
        <v>158.72080993652341</v>
      </c>
      <c r="AJ1421" s="8">
        <v>190.2216491699219</v>
      </c>
      <c r="AK1421" s="8">
        <v>205.89204406738281</v>
      </c>
      <c r="AL1421" s="8">
        <v>223.70960998535159</v>
      </c>
      <c r="AM1421" s="8">
        <v>290.17108154296881</v>
      </c>
      <c r="AN1421" s="8">
        <v>310.88150024414063</v>
      </c>
      <c r="AO1421" s="8">
        <v>388.09463500976563</v>
      </c>
      <c r="AP1421" s="8">
        <v>440.14944458007813</v>
      </c>
      <c r="AQ1421" s="8">
        <v>511.71197509765631</v>
      </c>
    </row>
    <row r="1422" spans="1:43" x14ac:dyDescent="0.3">
      <c r="A1422" s="3" t="s">
        <v>4891</v>
      </c>
      <c r="B1422" s="1" t="s">
        <v>11440</v>
      </c>
      <c r="C1422" s="57" t="s">
        <v>6380</v>
      </c>
      <c r="D1422" s="57" t="s">
        <v>6400</v>
      </c>
      <c r="E1422" s="57" t="s">
        <v>6425</v>
      </c>
      <c r="F1422" s="89">
        <v>120.98683166503911</v>
      </c>
      <c r="G1422" s="8">
        <v>30.432893753051761</v>
      </c>
      <c r="H1422" s="8">
        <v>29.351161956787109</v>
      </c>
      <c r="I1422" s="8">
        <v>36.460929870605469</v>
      </c>
      <c r="J1422" s="8">
        <v>36.493251800537109</v>
      </c>
      <c r="K1422" s="8">
        <v>29.129892349243161</v>
      </c>
      <c r="L1422" s="8">
        <v>28.897651672363281</v>
      </c>
      <c r="M1422" s="8">
        <v>36.936317443847663</v>
      </c>
      <c r="N1422" s="8">
        <v>45.740070343017578</v>
      </c>
      <c r="O1422" s="8">
        <v>62.868984222412109</v>
      </c>
      <c r="P1422" s="8">
        <v>82.574966430664063</v>
      </c>
      <c r="Q1422" s="8">
        <v>99.380294799804688</v>
      </c>
      <c r="R1422" s="8">
        <v>141.7265625</v>
      </c>
      <c r="S1422" s="8">
        <v>225.72489929199219</v>
      </c>
      <c r="T1422" s="8">
        <v>300.08535766601563</v>
      </c>
      <c r="U1422" s="8">
        <v>381.5064697265625</v>
      </c>
      <c r="V1422" s="8">
        <v>397.98074340820313</v>
      </c>
      <c r="W1422" s="8">
        <v>480.22705078125</v>
      </c>
      <c r="X1422" s="8">
        <v>581.6995849609375</v>
      </c>
      <c r="Y1422" s="84">
        <v>108.4053497314453</v>
      </c>
      <c r="Z1422" s="8">
        <v>37.048583984375</v>
      </c>
      <c r="AA1422" s="8">
        <v>28.968599319458011</v>
      </c>
      <c r="AB1422" s="8">
        <v>52.550300598144531</v>
      </c>
      <c r="AC1422" s="8">
        <v>35.140842437744141</v>
      </c>
      <c r="AD1422" s="8">
        <v>35.118381500244141</v>
      </c>
      <c r="AE1422" s="8">
        <v>50.238258361816413</v>
      </c>
      <c r="AF1422" s="8">
        <v>63.403171539306641</v>
      </c>
      <c r="AG1422" s="8">
        <v>66.084030151367188</v>
      </c>
      <c r="AH1422" s="8">
        <v>115.6005783081055</v>
      </c>
      <c r="AI1422" s="8">
        <v>124.8400115966797</v>
      </c>
      <c r="AJ1422" s="8">
        <v>152.68989562988281</v>
      </c>
      <c r="AK1422" s="8">
        <v>190.7759094238281</v>
      </c>
      <c r="AL1422" s="8">
        <v>211.9116516113281</v>
      </c>
      <c r="AM1422" s="8">
        <v>246.21199035644531</v>
      </c>
      <c r="AN1422" s="8">
        <v>307.28018188476563</v>
      </c>
      <c r="AO1422" s="8">
        <v>334.82699584960938</v>
      </c>
      <c r="AP1422" s="8">
        <v>428.20346069335938</v>
      </c>
      <c r="AQ1422" s="8">
        <v>464.44268798828131</v>
      </c>
    </row>
    <row r="1423" spans="1:43" x14ac:dyDescent="0.3">
      <c r="A1423" s="3" t="s">
        <v>4890</v>
      </c>
      <c r="B1423" s="1" t="s">
        <v>11439</v>
      </c>
      <c r="C1423" s="57" t="s">
        <v>6360</v>
      </c>
      <c r="D1423" s="57" t="s">
        <v>6400</v>
      </c>
      <c r="E1423" s="57" t="s">
        <v>6487</v>
      </c>
      <c r="F1423" s="89">
        <v>128.84385681152341</v>
      </c>
      <c r="G1423" s="8">
        <v>27.00740814208984</v>
      </c>
      <c r="H1423" s="8">
        <v>34.281558990478523</v>
      </c>
      <c r="I1423" s="8">
        <v>50.119289398193359</v>
      </c>
      <c r="J1423" s="8">
        <v>60.971721649169922</v>
      </c>
      <c r="K1423" s="8">
        <v>37.372714996337891</v>
      </c>
      <c r="L1423" s="8">
        <v>40.008426666259773</v>
      </c>
      <c r="M1423" s="8">
        <v>39.900566101074219</v>
      </c>
      <c r="N1423" s="8">
        <v>55.591617584228523</v>
      </c>
      <c r="O1423" s="8">
        <v>81.925613403320313</v>
      </c>
      <c r="P1423" s="8">
        <v>80.315086364746094</v>
      </c>
      <c r="Q1423" s="8">
        <v>134.33625793457031</v>
      </c>
      <c r="R1423" s="8">
        <v>168.3337707519531</v>
      </c>
      <c r="S1423" s="8">
        <v>231.29286193847659</v>
      </c>
      <c r="T1423" s="8">
        <v>304.2265625</v>
      </c>
      <c r="U1423" s="8">
        <v>373.48919677734381</v>
      </c>
      <c r="V1423" s="8">
        <v>460.85452270507813</v>
      </c>
      <c r="W1423" s="8">
        <v>553.65216064453125</v>
      </c>
      <c r="X1423" s="8">
        <v>538.43243408203125</v>
      </c>
      <c r="Y1423" s="84">
        <v>108.8479537963867</v>
      </c>
      <c r="Z1423" s="8">
        <v>20.288667678833011</v>
      </c>
      <c r="AA1423" s="8">
        <v>37.116878509521477</v>
      </c>
      <c r="AB1423" s="8">
        <v>37.296920776367188</v>
      </c>
      <c r="AC1423" s="8">
        <v>42.7354736328125</v>
      </c>
      <c r="AD1423" s="8">
        <v>50.334857940673828</v>
      </c>
      <c r="AE1423" s="8">
        <v>49.303966522216797</v>
      </c>
      <c r="AF1423" s="8">
        <v>60.995990753173828</v>
      </c>
      <c r="AG1423" s="8">
        <v>69.94342041015625</v>
      </c>
      <c r="AH1423" s="8">
        <v>103.69854736328131</v>
      </c>
      <c r="AI1423" s="8">
        <v>137.26856994628909</v>
      </c>
      <c r="AJ1423" s="8">
        <v>177.8448791503906</v>
      </c>
      <c r="AK1423" s="8">
        <v>188.6788330078125</v>
      </c>
      <c r="AL1423" s="8">
        <v>242.91455078125</v>
      </c>
      <c r="AM1423" s="8">
        <v>282.51852416992188</v>
      </c>
      <c r="AN1423" s="8">
        <v>305.57302856445313</v>
      </c>
      <c r="AO1423" s="8">
        <v>365.07113647460938</v>
      </c>
      <c r="AP1423" s="8">
        <v>441.70791625976563</v>
      </c>
      <c r="AQ1423" s="8">
        <v>492.79150390625</v>
      </c>
    </row>
    <row r="1424" spans="1:43" x14ac:dyDescent="0.3">
      <c r="A1424" s="3" t="s">
        <v>4889</v>
      </c>
      <c r="B1424" s="1" t="s">
        <v>11438</v>
      </c>
      <c r="C1424" s="57" t="s">
        <v>6360</v>
      </c>
      <c r="D1424" s="57" t="s">
        <v>6400</v>
      </c>
      <c r="E1424" s="57" t="s">
        <v>6487</v>
      </c>
      <c r="F1424" s="89">
        <v>128.12568664550781</v>
      </c>
      <c r="G1424" s="8">
        <v>44.388889312744141</v>
      </c>
      <c r="H1424" s="8">
        <v>41.893405914306641</v>
      </c>
      <c r="I1424" s="8">
        <v>56.934146881103523</v>
      </c>
      <c r="J1424" s="8">
        <v>42.436092376708977</v>
      </c>
      <c r="K1424" s="8">
        <v>38.085250854492188</v>
      </c>
      <c r="L1424" s="8">
        <v>50.73974609375</v>
      </c>
      <c r="M1424" s="8">
        <v>54.215126037597663</v>
      </c>
      <c r="N1424" s="8">
        <v>56.709884643554688</v>
      </c>
      <c r="O1424" s="8">
        <v>76.1507568359375</v>
      </c>
      <c r="P1424" s="8">
        <v>102.766845703125</v>
      </c>
      <c r="Q1424" s="8">
        <v>130.11940002441409</v>
      </c>
      <c r="R1424" s="8">
        <v>185.78526306152341</v>
      </c>
      <c r="S1424" s="8">
        <v>228.52049255371091</v>
      </c>
      <c r="T1424" s="8">
        <v>309.2777099609375</v>
      </c>
      <c r="U1424" s="8">
        <v>395.161865234375</v>
      </c>
      <c r="V1424" s="8">
        <v>444.31451416015631</v>
      </c>
      <c r="W1424" s="8">
        <v>509.441162109375</v>
      </c>
      <c r="X1424" s="8">
        <v>532.11297607421875</v>
      </c>
      <c r="Y1424" s="84">
        <v>109.86594390869141</v>
      </c>
      <c r="Z1424" s="8">
        <v>26.79936408996582</v>
      </c>
      <c r="AA1424" s="8">
        <v>46.983505249023438</v>
      </c>
      <c r="AB1424" s="8">
        <v>47.108360290527337</v>
      </c>
      <c r="AC1424" s="8">
        <v>50.950386047363281</v>
      </c>
      <c r="AD1424" s="8">
        <v>67.032798767089844</v>
      </c>
      <c r="AE1424" s="8">
        <v>67.147018432617188</v>
      </c>
      <c r="AF1424" s="8">
        <v>73.313743591308594</v>
      </c>
      <c r="AG1424" s="8">
        <v>76.137008666992188</v>
      </c>
      <c r="AH1424" s="8">
        <v>107.7036895751953</v>
      </c>
      <c r="AI1424" s="8">
        <v>148.86045837402341</v>
      </c>
      <c r="AJ1424" s="8">
        <v>195.7299499511719</v>
      </c>
      <c r="AK1424" s="8">
        <v>190.60847473144531</v>
      </c>
      <c r="AL1424" s="8">
        <v>231.2700500488281</v>
      </c>
      <c r="AM1424" s="8">
        <v>278.61154174804688</v>
      </c>
      <c r="AN1424" s="8">
        <v>309.61737060546881</v>
      </c>
      <c r="AO1424" s="8">
        <v>379.28036499023438</v>
      </c>
      <c r="AP1424" s="8">
        <v>437.81442260742188</v>
      </c>
      <c r="AQ1424" s="8">
        <v>506.98699951171881</v>
      </c>
    </row>
    <row r="1425" spans="1:43" x14ac:dyDescent="0.3">
      <c r="A1425" s="3" t="s">
        <v>4888</v>
      </c>
      <c r="B1425" s="1" t="s">
        <v>11437</v>
      </c>
      <c r="C1425" s="57" t="s">
        <v>6360</v>
      </c>
      <c r="D1425" s="57" t="s">
        <v>6400</v>
      </c>
      <c r="E1425" s="57" t="s">
        <v>6554</v>
      </c>
      <c r="F1425" s="89">
        <v>119.4769744873047</v>
      </c>
      <c r="G1425" s="8">
        <v>34.755447387695313</v>
      </c>
      <c r="H1425" s="8">
        <v>35.839359283447273</v>
      </c>
      <c r="I1425" s="8">
        <v>44.32861328125</v>
      </c>
      <c r="J1425" s="8">
        <v>35.1654052734375</v>
      </c>
      <c r="K1425" s="8">
        <v>33.171665191650391</v>
      </c>
      <c r="L1425" s="8">
        <v>30.962373733520511</v>
      </c>
      <c r="M1425" s="8">
        <v>38.715187072753913</v>
      </c>
      <c r="N1425" s="8">
        <v>47.949031829833977</v>
      </c>
      <c r="O1425" s="8">
        <v>63.575332641601563</v>
      </c>
      <c r="P1425" s="8">
        <v>86.981094360351563</v>
      </c>
      <c r="Q1425" s="8">
        <v>112.96624755859381</v>
      </c>
      <c r="R1425" s="8">
        <v>160.95899963378909</v>
      </c>
      <c r="S1425" s="8">
        <v>203.8431091308594</v>
      </c>
      <c r="T1425" s="8">
        <v>282.87588500976563</v>
      </c>
      <c r="U1425" s="8">
        <v>368.32138061523438</v>
      </c>
      <c r="V1425" s="8">
        <v>448.75735473632813</v>
      </c>
      <c r="W1425" s="8">
        <v>471.764404296875</v>
      </c>
      <c r="X1425" s="8">
        <v>505.56661987304688</v>
      </c>
      <c r="Y1425" s="84">
        <v>107.4665603637695</v>
      </c>
      <c r="Z1425" s="8">
        <v>31.030447006225589</v>
      </c>
      <c r="AA1425" s="8">
        <v>35.185009002685547</v>
      </c>
      <c r="AB1425" s="8">
        <v>37.944461822509773</v>
      </c>
      <c r="AC1425" s="8">
        <v>47.407966613769531</v>
      </c>
      <c r="AD1425" s="8">
        <v>66.653175354003906</v>
      </c>
      <c r="AE1425" s="8">
        <v>49.640201568603523</v>
      </c>
      <c r="AF1425" s="8">
        <v>59.093864440917969</v>
      </c>
      <c r="AG1425" s="8">
        <v>75.971015930175781</v>
      </c>
      <c r="AH1425" s="8">
        <v>92.259628295898438</v>
      </c>
      <c r="AI1425" s="8">
        <v>120.86328125</v>
      </c>
      <c r="AJ1425" s="8">
        <v>171.8457946777344</v>
      </c>
      <c r="AK1425" s="8">
        <v>185.03868103027341</v>
      </c>
      <c r="AL1425" s="8">
        <v>209.35624694824219</v>
      </c>
      <c r="AM1425" s="8">
        <v>238.5216979980469</v>
      </c>
      <c r="AN1425" s="8">
        <v>287.3240966796875</v>
      </c>
      <c r="AO1425" s="8">
        <v>367.4544677734375</v>
      </c>
      <c r="AP1425" s="8">
        <v>375.99453735351563</v>
      </c>
      <c r="AQ1425" s="8">
        <v>508.96484375</v>
      </c>
    </row>
    <row r="1426" spans="1:43" x14ac:dyDescent="0.3">
      <c r="A1426" s="3" t="s">
        <v>4887</v>
      </c>
      <c r="B1426" s="1" t="s">
        <v>11436</v>
      </c>
      <c r="C1426" s="57" t="s">
        <v>6360</v>
      </c>
      <c r="D1426" s="57" t="s">
        <v>6400</v>
      </c>
      <c r="E1426" s="57" t="s">
        <v>6679</v>
      </c>
      <c r="F1426" s="89">
        <v>136.2505798339844</v>
      </c>
      <c r="G1426" s="8">
        <v>67.573944091796875</v>
      </c>
      <c r="H1426" s="8">
        <v>57.068801879882813</v>
      </c>
      <c r="I1426" s="8">
        <v>78.253524780273438</v>
      </c>
      <c r="J1426" s="8">
        <v>47.531208038330078</v>
      </c>
      <c r="K1426" s="8">
        <v>52.992568969726563</v>
      </c>
      <c r="L1426" s="8">
        <v>52.481346130371087</v>
      </c>
      <c r="M1426" s="8">
        <v>85.105987548828125</v>
      </c>
      <c r="N1426" s="8">
        <v>67.975784301757813</v>
      </c>
      <c r="O1426" s="8">
        <v>91.256744384765625</v>
      </c>
      <c r="P1426" s="8">
        <v>142.90766906738281</v>
      </c>
      <c r="Q1426" s="8">
        <v>155.5617370605469</v>
      </c>
      <c r="R1426" s="8">
        <v>222.83854675292969</v>
      </c>
      <c r="S1426" s="8">
        <v>291.1134033203125</v>
      </c>
      <c r="T1426" s="8">
        <v>374.71096801757813</v>
      </c>
      <c r="U1426" s="8">
        <v>422.4306640625</v>
      </c>
      <c r="V1426" s="8">
        <v>492.32510375976563</v>
      </c>
      <c r="W1426" s="8">
        <v>587.0899658203125</v>
      </c>
      <c r="X1426" s="8">
        <v>587.04827880859375</v>
      </c>
      <c r="Y1426" s="84">
        <v>123.7163772583008</v>
      </c>
      <c r="Z1426" s="8">
        <v>70.719100952148438</v>
      </c>
      <c r="AA1426" s="8">
        <v>55.687164306640632</v>
      </c>
      <c r="AB1426" s="8">
        <v>70.307731628417969</v>
      </c>
      <c r="AC1426" s="8">
        <v>69.7659912109375</v>
      </c>
      <c r="AD1426" s="8">
        <v>80.001594543457031</v>
      </c>
      <c r="AE1426" s="8">
        <v>89.329879760742188</v>
      </c>
      <c r="AF1426" s="8">
        <v>79.842330932617188</v>
      </c>
      <c r="AG1426" s="8">
        <v>108.71630859375</v>
      </c>
      <c r="AH1426" s="8">
        <v>151.7455139160156</v>
      </c>
      <c r="AI1426" s="8">
        <v>179.109619140625</v>
      </c>
      <c r="AJ1426" s="8">
        <v>226.6410827636719</v>
      </c>
      <c r="AK1426" s="8">
        <v>247.2550048828125</v>
      </c>
      <c r="AL1426" s="8">
        <v>275.55233764648438</v>
      </c>
      <c r="AM1426" s="8">
        <v>309.68411254882813</v>
      </c>
      <c r="AN1426" s="8">
        <v>336.98687744140631</v>
      </c>
      <c r="AO1426" s="8">
        <v>406.69692993164063</v>
      </c>
      <c r="AP1426" s="8">
        <v>501.30606079101563</v>
      </c>
      <c r="AQ1426" s="8">
        <v>575.865234375</v>
      </c>
    </row>
    <row r="1427" spans="1:43" x14ac:dyDescent="0.3">
      <c r="A1427" s="3" t="s">
        <v>4886</v>
      </c>
      <c r="B1427" s="1" t="s">
        <v>11435</v>
      </c>
      <c r="C1427" s="57" t="s">
        <v>6360</v>
      </c>
      <c r="D1427" s="57" t="s">
        <v>6400</v>
      </c>
      <c r="E1427" s="57" t="s">
        <v>6558</v>
      </c>
      <c r="F1427" s="89">
        <v>119.12965393066411</v>
      </c>
      <c r="G1427" s="8">
        <v>28.650630950927731</v>
      </c>
      <c r="H1427" s="8">
        <v>22.335237503051761</v>
      </c>
      <c r="I1427" s="8">
        <v>34.630470275878913</v>
      </c>
      <c r="J1427" s="8">
        <v>21.54143142700195</v>
      </c>
      <c r="K1427" s="8">
        <v>18.386419296264648</v>
      </c>
      <c r="L1427" s="8">
        <v>15.63995265960693</v>
      </c>
      <c r="M1427" s="8">
        <v>18.153972625732418</v>
      </c>
      <c r="N1427" s="8">
        <v>28.629934310913089</v>
      </c>
      <c r="O1427" s="8">
        <v>52.250278472900391</v>
      </c>
      <c r="P1427" s="8">
        <v>82.194244384765625</v>
      </c>
      <c r="Q1427" s="8">
        <v>116.50653076171881</v>
      </c>
      <c r="R1427" s="8">
        <v>144.39239501953131</v>
      </c>
      <c r="S1427" s="8">
        <v>217.41058349609381</v>
      </c>
      <c r="T1427" s="8">
        <v>296.86981201171881</v>
      </c>
      <c r="U1427" s="8">
        <v>339.04327392578131</v>
      </c>
      <c r="V1427" s="8">
        <v>458.309814453125</v>
      </c>
      <c r="W1427" s="8">
        <v>460.14654541015631</v>
      </c>
      <c r="X1427" s="8">
        <v>582.7069091796875</v>
      </c>
      <c r="Y1427" s="84">
        <v>99.322265625</v>
      </c>
      <c r="Z1427" s="8">
        <v>24.362859725952148</v>
      </c>
      <c r="AA1427" s="8">
        <v>16.363166809082031</v>
      </c>
      <c r="AB1427" s="8">
        <v>27.201663970947269</v>
      </c>
      <c r="AC1427" s="8">
        <v>27.214492797851559</v>
      </c>
      <c r="AD1427" s="8">
        <v>26.691316604614261</v>
      </c>
      <c r="AE1427" s="8">
        <v>29.952951431274411</v>
      </c>
      <c r="AF1427" s="8">
        <v>37.710311889648438</v>
      </c>
      <c r="AG1427" s="8">
        <v>54.359851837158203</v>
      </c>
      <c r="AH1427" s="8">
        <v>92.786689758300781</v>
      </c>
      <c r="AI1427" s="8">
        <v>121.07492828369141</v>
      </c>
      <c r="AJ1427" s="8">
        <v>142.76802062988281</v>
      </c>
      <c r="AK1427" s="8">
        <v>179.27308654785159</v>
      </c>
      <c r="AL1427" s="8">
        <v>223.15193176269531</v>
      </c>
      <c r="AM1427" s="8">
        <v>239.310302734375</v>
      </c>
      <c r="AN1427" s="8">
        <v>310.99136352539063</v>
      </c>
      <c r="AO1427" s="8">
        <v>333.18966674804688</v>
      </c>
      <c r="AP1427" s="8">
        <v>432.12039184570313</v>
      </c>
      <c r="AQ1427" s="8">
        <v>449.30322265625</v>
      </c>
    </row>
    <row r="1428" spans="1:43" x14ac:dyDescent="0.3">
      <c r="A1428" s="3" t="s">
        <v>4885</v>
      </c>
      <c r="B1428" s="1" t="s">
        <v>11434</v>
      </c>
      <c r="C1428" s="57" t="s">
        <v>6360</v>
      </c>
      <c r="D1428" s="57" t="s">
        <v>6400</v>
      </c>
      <c r="E1428" s="57" t="s">
        <v>6554</v>
      </c>
      <c r="F1428" s="89">
        <v>123.6044387817383</v>
      </c>
      <c r="G1428" s="8">
        <v>55.677452087402337</v>
      </c>
      <c r="H1428" s="8">
        <v>25.573566436767582</v>
      </c>
      <c r="I1428" s="8">
        <v>39.732391357421882</v>
      </c>
      <c r="J1428" s="8">
        <v>46.9417724609375</v>
      </c>
      <c r="K1428" s="8">
        <v>33.686450958251953</v>
      </c>
      <c r="L1428" s="8">
        <v>50.937923431396477</v>
      </c>
      <c r="M1428" s="8">
        <v>54.947174072265632</v>
      </c>
      <c r="N1428" s="8">
        <v>53.169223785400391</v>
      </c>
      <c r="O1428" s="8">
        <v>74.996963500976563</v>
      </c>
      <c r="P1428" s="8">
        <v>106.4397430419922</v>
      </c>
      <c r="Q1428" s="8">
        <v>147.24604797363281</v>
      </c>
      <c r="R1428" s="8">
        <v>178.84046936035159</v>
      </c>
      <c r="S1428" s="8">
        <v>266.12411499023438</v>
      </c>
      <c r="T1428" s="8">
        <v>326.1729736328125</v>
      </c>
      <c r="U1428" s="8">
        <v>372.66278076171881</v>
      </c>
      <c r="V1428" s="8">
        <v>505.5552978515625</v>
      </c>
      <c r="W1428" s="8">
        <v>598.24560546875</v>
      </c>
      <c r="X1428" s="8">
        <v>634.74017333984375</v>
      </c>
      <c r="Y1428" s="84">
        <v>117.3019714355469</v>
      </c>
      <c r="Z1428" s="8">
        <v>49.018802642822273</v>
      </c>
      <c r="AA1428" s="8">
        <v>23.061885833740231</v>
      </c>
      <c r="AB1428" s="8">
        <v>34.432109832763672</v>
      </c>
      <c r="AC1428" s="8">
        <v>79.427032470703125</v>
      </c>
      <c r="AD1428" s="8">
        <v>50.798931121826172</v>
      </c>
      <c r="AE1428" s="8">
        <v>66.050285339355469</v>
      </c>
      <c r="AF1428" s="8">
        <v>81.756423950195313</v>
      </c>
      <c r="AG1428" s="8">
        <v>59.462329864501953</v>
      </c>
      <c r="AH1428" s="8">
        <v>90.306999206542969</v>
      </c>
      <c r="AI1428" s="8">
        <v>147.92964172363281</v>
      </c>
      <c r="AJ1428" s="8">
        <v>185.96336364746091</v>
      </c>
      <c r="AK1428" s="8">
        <v>201.22593688964841</v>
      </c>
      <c r="AL1428" s="8">
        <v>265.69134521484381</v>
      </c>
      <c r="AM1428" s="8">
        <v>277.400390625</v>
      </c>
      <c r="AN1428" s="8">
        <v>300.0567626953125</v>
      </c>
      <c r="AO1428" s="8">
        <v>399.93707275390631</v>
      </c>
      <c r="AP1428" s="8">
        <v>486.46017456054688</v>
      </c>
      <c r="AQ1428" s="8">
        <v>634.56341552734375</v>
      </c>
    </row>
    <row r="1429" spans="1:43" x14ac:dyDescent="0.3">
      <c r="A1429" s="3" t="s">
        <v>4884</v>
      </c>
      <c r="B1429" s="1" t="s">
        <v>11433</v>
      </c>
      <c r="C1429" s="57" t="s">
        <v>6360</v>
      </c>
      <c r="D1429" s="57" t="s">
        <v>6400</v>
      </c>
      <c r="E1429" s="57" t="s">
        <v>6558</v>
      </c>
      <c r="F1429" s="89">
        <v>102.4533615112305</v>
      </c>
      <c r="G1429" s="8">
        <v>30.51765060424805</v>
      </c>
      <c r="H1429" s="8">
        <v>12.131571769714361</v>
      </c>
      <c r="I1429" s="8">
        <v>23.151454925537109</v>
      </c>
      <c r="J1429" s="8">
        <v>14.97929668426514</v>
      </c>
      <c r="K1429" s="8">
        <v>15.498825073242189</v>
      </c>
      <c r="L1429" s="8">
        <v>11.316006660461429</v>
      </c>
      <c r="M1429" s="8">
        <v>16.738887786865231</v>
      </c>
      <c r="N1429" s="8">
        <v>25.136798858642582</v>
      </c>
      <c r="O1429" s="8">
        <v>45.684913635253913</v>
      </c>
      <c r="P1429" s="8">
        <v>67.23040771484375</v>
      </c>
      <c r="Q1429" s="8">
        <v>109.7413330078125</v>
      </c>
      <c r="R1429" s="8">
        <v>145.54811096191409</v>
      </c>
      <c r="S1429" s="8">
        <v>224.21044921875</v>
      </c>
      <c r="T1429" s="8">
        <v>264.176513671875</v>
      </c>
      <c r="U1429" s="8">
        <v>349.88650512695313</v>
      </c>
      <c r="V1429" s="8">
        <v>418.50054931640631</v>
      </c>
      <c r="W1429" s="8">
        <v>668.9923095703125</v>
      </c>
      <c r="X1429" s="8">
        <v>584.8282470703125</v>
      </c>
      <c r="Y1429" s="84">
        <v>82.546173095703125</v>
      </c>
      <c r="Z1429" s="8">
        <v>9.4062900543212891</v>
      </c>
      <c r="AA1429" s="8">
        <v>3.299420833587646</v>
      </c>
      <c r="AB1429" s="8">
        <v>15.185147285461429</v>
      </c>
      <c r="AC1429" s="8">
        <v>29.77970123291016</v>
      </c>
      <c r="AD1429" s="8">
        <v>26.280239105224609</v>
      </c>
      <c r="AE1429" s="8">
        <v>23.01958084106445</v>
      </c>
      <c r="AF1429" s="8">
        <v>39.32098388671875</v>
      </c>
      <c r="AG1429" s="8">
        <v>55.811599731445313</v>
      </c>
      <c r="AH1429" s="8">
        <v>80.944351196289063</v>
      </c>
      <c r="AI1429" s="8">
        <v>110.361083984375</v>
      </c>
      <c r="AJ1429" s="8">
        <v>160.8511657714844</v>
      </c>
      <c r="AK1429" s="8">
        <v>180.34797668457031</v>
      </c>
      <c r="AL1429" s="8">
        <v>203.30731201171881</v>
      </c>
      <c r="AM1429" s="8">
        <v>260.25747680664063</v>
      </c>
      <c r="AN1429" s="8">
        <v>310.47589111328131</v>
      </c>
      <c r="AO1429" s="8">
        <v>334.69140625</v>
      </c>
      <c r="AP1429" s="8">
        <v>381.68377685546881</v>
      </c>
      <c r="AQ1429" s="8">
        <v>484.81732177734381</v>
      </c>
    </row>
    <row r="1430" spans="1:43" x14ac:dyDescent="0.3">
      <c r="A1430" s="3" t="s">
        <v>4883</v>
      </c>
      <c r="B1430" s="1" t="s">
        <v>11432</v>
      </c>
      <c r="C1430" s="57" t="s">
        <v>6360</v>
      </c>
      <c r="D1430" s="57" t="s">
        <v>6400</v>
      </c>
      <c r="E1430" s="57" t="s">
        <v>6487</v>
      </c>
      <c r="F1430" s="89">
        <v>130.16731262207031</v>
      </c>
      <c r="G1430" s="8">
        <v>33.668552398681641</v>
      </c>
      <c r="H1430" s="8">
        <v>42.764110565185547</v>
      </c>
      <c r="I1430" s="8">
        <v>55.635524749755859</v>
      </c>
      <c r="J1430" s="8">
        <v>43.869117736816413</v>
      </c>
      <c r="K1430" s="8">
        <v>41.821006774902337</v>
      </c>
      <c r="L1430" s="8">
        <v>38.578941345214837</v>
      </c>
      <c r="M1430" s="8">
        <v>42.647384643554688</v>
      </c>
      <c r="N1430" s="8">
        <v>55.636531829833977</v>
      </c>
      <c r="O1430" s="8">
        <v>71.729209899902344</v>
      </c>
      <c r="P1430" s="8">
        <v>100.6692276000977</v>
      </c>
      <c r="Q1430" s="8">
        <v>139.19346618652341</v>
      </c>
      <c r="R1430" s="8">
        <v>174.70097351074219</v>
      </c>
      <c r="S1430" s="8">
        <v>226.7048034667969</v>
      </c>
      <c r="T1430" s="8">
        <v>323.48135375976563</v>
      </c>
      <c r="U1430" s="8">
        <v>383.30477905273438</v>
      </c>
      <c r="V1430" s="8">
        <v>469.47552490234381</v>
      </c>
      <c r="W1430" s="8">
        <v>533.3310546875</v>
      </c>
      <c r="X1430" s="8">
        <v>614.36846923828125</v>
      </c>
      <c r="Y1430" s="84">
        <v>112.063835144043</v>
      </c>
      <c r="Z1430" s="8">
        <v>40.704399108886719</v>
      </c>
      <c r="AA1430" s="8">
        <v>43.312648773193359</v>
      </c>
      <c r="AB1430" s="8">
        <v>47.154708862304688</v>
      </c>
      <c r="AC1430" s="8">
        <v>54.302867889404297</v>
      </c>
      <c r="AD1430" s="8">
        <v>50.822177886962891</v>
      </c>
      <c r="AE1430" s="8">
        <v>61.986885070800781</v>
      </c>
      <c r="AF1430" s="8">
        <v>61.447559356689453</v>
      </c>
      <c r="AG1430" s="8">
        <v>86.242652893066406</v>
      </c>
      <c r="AH1430" s="8">
        <v>97.022392272949219</v>
      </c>
      <c r="AI1430" s="8">
        <v>141.13743591308591</v>
      </c>
      <c r="AJ1430" s="8">
        <v>182.5784912109375</v>
      </c>
      <c r="AK1430" s="8">
        <v>204.82952880859381</v>
      </c>
      <c r="AL1430" s="8">
        <v>235.49165344238281</v>
      </c>
      <c r="AM1430" s="8">
        <v>267.19711303710938</v>
      </c>
      <c r="AN1430" s="8">
        <v>331.148681640625</v>
      </c>
      <c r="AO1430" s="8">
        <v>398.80252075195313</v>
      </c>
      <c r="AP1430" s="8">
        <v>475.22006225585938</v>
      </c>
      <c r="AQ1430" s="8">
        <v>550.94091796875</v>
      </c>
    </row>
    <row r="1431" spans="1:43" x14ac:dyDescent="0.3">
      <c r="A1431" s="3" t="s">
        <v>4882</v>
      </c>
      <c r="B1431" s="1" t="s">
        <v>11431</v>
      </c>
      <c r="C1431" s="57" t="s">
        <v>6360</v>
      </c>
      <c r="D1431" s="57" t="s">
        <v>6400</v>
      </c>
      <c r="E1431" s="57" t="s">
        <v>6678</v>
      </c>
      <c r="F1431" s="89">
        <v>125.8577499389648</v>
      </c>
      <c r="G1431" s="8">
        <v>24.805351257324219</v>
      </c>
      <c r="H1431" s="8">
        <v>26.038192749023441</v>
      </c>
      <c r="I1431" s="8">
        <v>46.469058990478523</v>
      </c>
      <c r="J1431" s="8">
        <v>44.664146423339837</v>
      </c>
      <c r="K1431" s="8">
        <v>36.276466369628913</v>
      </c>
      <c r="L1431" s="8">
        <v>38.535362243652337</v>
      </c>
      <c r="M1431" s="8">
        <v>37.329399108886719</v>
      </c>
      <c r="N1431" s="8">
        <v>56.511569976806641</v>
      </c>
      <c r="O1431" s="8">
        <v>56.706504821777337</v>
      </c>
      <c r="P1431" s="8">
        <v>89.650772094726563</v>
      </c>
      <c r="Q1431" s="8">
        <v>116.8550338745117</v>
      </c>
      <c r="R1431" s="8">
        <v>153.70166015625</v>
      </c>
      <c r="S1431" s="8">
        <v>218.64134216308591</v>
      </c>
      <c r="T1431" s="8">
        <v>262.44345092773438</v>
      </c>
      <c r="U1431" s="8">
        <v>355.33279418945313</v>
      </c>
      <c r="V1431" s="8">
        <v>380.6258544921875</v>
      </c>
      <c r="W1431" s="8">
        <v>449.6553955078125</v>
      </c>
      <c r="X1431" s="8">
        <v>520.9365234375</v>
      </c>
      <c r="Y1431" s="84">
        <v>97.265998840332031</v>
      </c>
      <c r="Z1431" s="8">
        <v>20.819442749023441</v>
      </c>
      <c r="AA1431" s="8">
        <v>11.872978210449221</v>
      </c>
      <c r="AB1431" s="8">
        <v>30.96018218994141</v>
      </c>
      <c r="AC1431" s="8">
        <v>27.047906875610352</v>
      </c>
      <c r="AD1431" s="8">
        <v>43.515380859375</v>
      </c>
      <c r="AE1431" s="8">
        <v>65.775016784667969</v>
      </c>
      <c r="AF1431" s="8">
        <v>55.719612121582031</v>
      </c>
      <c r="AG1431" s="8">
        <v>71.494209289550781</v>
      </c>
      <c r="AH1431" s="8">
        <v>82.1461181640625</v>
      </c>
      <c r="AI1431" s="8">
        <v>111.40553283691411</v>
      </c>
      <c r="AJ1431" s="8">
        <v>161.00791931152341</v>
      </c>
      <c r="AK1431" s="8">
        <v>172.733642578125</v>
      </c>
      <c r="AL1431" s="8">
        <v>194.00761413574219</v>
      </c>
      <c r="AM1431" s="8">
        <v>229.3350524902344</v>
      </c>
      <c r="AN1431" s="8">
        <v>295.18917846679688</v>
      </c>
      <c r="AO1431" s="8">
        <v>349.24075317382813</v>
      </c>
      <c r="AP1431" s="8">
        <v>451.35488891601563</v>
      </c>
      <c r="AQ1431" s="8">
        <v>472.597412109375</v>
      </c>
    </row>
    <row r="1432" spans="1:43" x14ac:dyDescent="0.3">
      <c r="A1432" s="3" t="s">
        <v>4881</v>
      </c>
      <c r="B1432" s="1" t="s">
        <v>11430</v>
      </c>
      <c r="C1432" s="57" t="s">
        <v>6360</v>
      </c>
      <c r="D1432" s="57" t="s">
        <v>6400</v>
      </c>
      <c r="E1432" s="57" t="s">
        <v>6487</v>
      </c>
      <c r="F1432" s="89">
        <v>141.55503845214841</v>
      </c>
      <c r="G1432" s="8">
        <v>44.789516448974609</v>
      </c>
      <c r="H1432" s="8">
        <v>48.814834594726563</v>
      </c>
      <c r="I1432" s="8">
        <v>66.749458312988281</v>
      </c>
      <c r="J1432" s="8">
        <v>58.167953491210938</v>
      </c>
      <c r="K1432" s="8">
        <v>70.616851806640625</v>
      </c>
      <c r="L1432" s="8">
        <v>45.341732025146477</v>
      </c>
      <c r="M1432" s="8">
        <v>44.63525390625</v>
      </c>
      <c r="N1432" s="8">
        <v>59.252510070800781</v>
      </c>
      <c r="O1432" s="8">
        <v>88.157737731933594</v>
      </c>
      <c r="P1432" s="8">
        <v>116.15708923339839</v>
      </c>
      <c r="Q1432" s="8">
        <v>155.09403991699219</v>
      </c>
      <c r="R1432" s="8">
        <v>180.86402893066409</v>
      </c>
      <c r="S1432" s="8">
        <v>275.74429321289063</v>
      </c>
      <c r="T1432" s="8">
        <v>327.86587524414063</v>
      </c>
      <c r="U1432" s="8">
        <v>428.05517578125</v>
      </c>
      <c r="V1432" s="8">
        <v>480.67770385742188</v>
      </c>
      <c r="W1432" s="8">
        <v>528.07037353515625</v>
      </c>
      <c r="X1432" s="8">
        <v>571.73931884765625</v>
      </c>
      <c r="Y1432" s="84">
        <v>124.7687149047852</v>
      </c>
      <c r="Z1432" s="8">
        <v>38.907024383544922</v>
      </c>
      <c r="AA1432" s="8">
        <v>42.179416656494141</v>
      </c>
      <c r="AB1432" s="8">
        <v>59.881977081298828</v>
      </c>
      <c r="AC1432" s="8">
        <v>63.492385864257813</v>
      </c>
      <c r="AD1432" s="8">
        <v>71.11993408203125</v>
      </c>
      <c r="AE1432" s="8">
        <v>65.0224609375</v>
      </c>
      <c r="AF1432" s="8">
        <v>63.715789794921882</v>
      </c>
      <c r="AG1432" s="8">
        <v>99.705078125</v>
      </c>
      <c r="AH1432" s="8">
        <v>119.414794921875</v>
      </c>
      <c r="AI1432" s="8">
        <v>175.53999328613281</v>
      </c>
      <c r="AJ1432" s="8">
        <v>220.2511291503906</v>
      </c>
      <c r="AK1432" s="8">
        <v>221.7374267578125</v>
      </c>
      <c r="AL1432" s="8">
        <v>237.89125061035159</v>
      </c>
      <c r="AM1432" s="8">
        <v>281.66522216796881</v>
      </c>
      <c r="AN1432" s="8">
        <v>333.01608276367188</v>
      </c>
      <c r="AO1432" s="8">
        <v>382.98709106445313</v>
      </c>
      <c r="AP1432" s="8">
        <v>449.8670654296875</v>
      </c>
      <c r="AQ1432" s="8">
        <v>590.6273193359375</v>
      </c>
    </row>
    <row r="1433" spans="1:43" x14ac:dyDescent="0.3">
      <c r="A1433" s="3" t="s">
        <v>4880</v>
      </c>
      <c r="B1433" s="1" t="s">
        <v>9801</v>
      </c>
      <c r="C1433" s="57" t="s">
        <v>6360</v>
      </c>
      <c r="D1433" s="57" t="s">
        <v>6400</v>
      </c>
      <c r="E1433" s="57" t="s">
        <v>6487</v>
      </c>
      <c r="F1433" s="89">
        <v>121.654914855957</v>
      </c>
      <c r="G1433" s="8">
        <v>36.302360534667969</v>
      </c>
      <c r="H1433" s="8">
        <v>38.601051330566413</v>
      </c>
      <c r="I1433" s="8">
        <v>47.327709197998047</v>
      </c>
      <c r="J1433" s="8">
        <v>53.561180114746087</v>
      </c>
      <c r="K1433" s="8">
        <v>43.626052856445313</v>
      </c>
      <c r="L1433" s="8">
        <v>36.627143859863281</v>
      </c>
      <c r="M1433" s="8">
        <v>37.565662384033203</v>
      </c>
      <c r="N1433" s="8">
        <v>50.667366027832031</v>
      </c>
      <c r="O1433" s="8">
        <v>74.353591918945313</v>
      </c>
      <c r="P1433" s="8">
        <v>95.773590087890625</v>
      </c>
      <c r="Q1433" s="8">
        <v>140.0463562011719</v>
      </c>
      <c r="R1433" s="8">
        <v>175.2885437011719</v>
      </c>
      <c r="S1433" s="8">
        <v>234.44868469238281</v>
      </c>
      <c r="T1433" s="8">
        <v>300.25680541992188</v>
      </c>
      <c r="U1433" s="8">
        <v>377.43557739257813</v>
      </c>
      <c r="V1433" s="8">
        <v>431.26116943359381</v>
      </c>
      <c r="W1433" s="8">
        <v>471.87612915039063</v>
      </c>
      <c r="X1433" s="8">
        <v>524.182861328125</v>
      </c>
      <c r="Y1433" s="84">
        <v>108.8566207885742</v>
      </c>
      <c r="Z1433" s="8">
        <v>37.467247009277337</v>
      </c>
      <c r="AA1433" s="8">
        <v>28.995941162109379</v>
      </c>
      <c r="AB1433" s="8">
        <v>47.592330932617188</v>
      </c>
      <c r="AC1433" s="8">
        <v>40.295433044433587</v>
      </c>
      <c r="AD1433" s="8">
        <v>50.8118896484375</v>
      </c>
      <c r="AE1433" s="8">
        <v>58.280303955078132</v>
      </c>
      <c r="AF1433" s="8">
        <v>57.465164184570313</v>
      </c>
      <c r="AG1433" s="8">
        <v>92.554046630859375</v>
      </c>
      <c r="AH1433" s="8">
        <v>120.1122589111328</v>
      </c>
      <c r="AI1433" s="8">
        <v>161.92381286621091</v>
      </c>
      <c r="AJ1433" s="8">
        <v>196.8671569824219</v>
      </c>
      <c r="AK1433" s="8">
        <v>203.1672668457031</v>
      </c>
      <c r="AL1433" s="8">
        <v>221.1537780761719</v>
      </c>
      <c r="AM1433" s="8">
        <v>281.4552001953125</v>
      </c>
      <c r="AN1433" s="8">
        <v>343.97921752929688</v>
      </c>
      <c r="AO1433" s="8">
        <v>372.90628051757813</v>
      </c>
      <c r="AP1433" s="8">
        <v>483.30276489257813</v>
      </c>
      <c r="AQ1433" s="8">
        <v>478.18136596679688</v>
      </c>
    </row>
    <row r="1434" spans="1:43" x14ac:dyDescent="0.3">
      <c r="A1434" s="3" t="s">
        <v>4879</v>
      </c>
      <c r="B1434" s="1" t="s">
        <v>11429</v>
      </c>
      <c r="C1434" s="57" t="s">
        <v>6360</v>
      </c>
      <c r="D1434" s="57" t="s">
        <v>6400</v>
      </c>
      <c r="E1434" s="57" t="s">
        <v>6679</v>
      </c>
      <c r="F1434" s="89">
        <v>143.21809387207031</v>
      </c>
      <c r="G1434" s="8">
        <v>57.561801910400391</v>
      </c>
      <c r="H1434" s="8">
        <v>58.907901763916023</v>
      </c>
      <c r="I1434" s="8">
        <v>65.581130981445313</v>
      </c>
      <c r="J1434" s="8">
        <v>54.800865173339837</v>
      </c>
      <c r="K1434" s="8">
        <v>48.448738098144531</v>
      </c>
      <c r="L1434" s="8">
        <v>54.834499359130859</v>
      </c>
      <c r="M1434" s="8">
        <v>51.934017181396477</v>
      </c>
      <c r="N1434" s="8">
        <v>63.425079345703132</v>
      </c>
      <c r="O1434" s="8">
        <v>79.454132080078125</v>
      </c>
      <c r="P1434" s="8">
        <v>118.2745895385742</v>
      </c>
      <c r="Q1434" s="8">
        <v>156.9864501953125</v>
      </c>
      <c r="R1434" s="8">
        <v>195.75386047363281</v>
      </c>
      <c r="S1434" s="8">
        <v>268.6719970703125</v>
      </c>
      <c r="T1434" s="8">
        <v>334.64111328125</v>
      </c>
      <c r="U1434" s="8">
        <v>423.8546142578125</v>
      </c>
      <c r="V1434" s="8">
        <v>469.24822998046881</v>
      </c>
      <c r="W1434" s="8">
        <v>512.5013427734375</v>
      </c>
      <c r="X1434" s="8">
        <v>624.33514404296875</v>
      </c>
      <c r="Y1434" s="84">
        <v>118.573616027832</v>
      </c>
      <c r="Z1434" s="8">
        <v>46.459152221679688</v>
      </c>
      <c r="AA1434" s="8">
        <v>43.413166046142578</v>
      </c>
      <c r="AB1434" s="8">
        <v>54.687118530273438</v>
      </c>
      <c r="AC1434" s="8">
        <v>61.473052978515632</v>
      </c>
      <c r="AD1434" s="8">
        <v>64.581787109375</v>
      </c>
      <c r="AE1434" s="8">
        <v>75.109939575195313</v>
      </c>
      <c r="AF1434" s="8">
        <v>74.3817138671875</v>
      </c>
      <c r="AG1434" s="8">
        <v>93.605476379394531</v>
      </c>
      <c r="AH1434" s="8">
        <v>111.57720947265631</v>
      </c>
      <c r="AI1434" s="8">
        <v>179.28446960449219</v>
      </c>
      <c r="AJ1434" s="8">
        <v>210.0974426269531</v>
      </c>
      <c r="AK1434" s="8">
        <v>234.8564758300781</v>
      </c>
      <c r="AL1434" s="8">
        <v>248.2823486328125</v>
      </c>
      <c r="AM1434" s="8">
        <v>321.9705810546875</v>
      </c>
      <c r="AN1434" s="8">
        <v>332.7451171875</v>
      </c>
      <c r="AO1434" s="8">
        <v>386.14425659179688</v>
      </c>
      <c r="AP1434" s="8">
        <v>461.4619140625</v>
      </c>
      <c r="AQ1434" s="8">
        <v>550.75628662109375</v>
      </c>
    </row>
    <row r="1435" spans="1:43" x14ac:dyDescent="0.3">
      <c r="A1435" s="3" t="s">
        <v>4878</v>
      </c>
      <c r="B1435" s="1" t="s">
        <v>11428</v>
      </c>
      <c r="C1435" s="57" t="s">
        <v>6360</v>
      </c>
      <c r="D1435" s="57" t="s">
        <v>6400</v>
      </c>
      <c r="E1435" s="57" t="s">
        <v>6554</v>
      </c>
      <c r="F1435" s="89">
        <v>122.19970703125</v>
      </c>
      <c r="G1435" s="8">
        <v>47.999198913574219</v>
      </c>
      <c r="H1435" s="8">
        <v>47.125095367431641</v>
      </c>
      <c r="I1435" s="8">
        <v>39.801807403564453</v>
      </c>
      <c r="J1435" s="8">
        <v>44.234550476074219</v>
      </c>
      <c r="K1435" s="8">
        <v>21.374992370605469</v>
      </c>
      <c r="L1435" s="8">
        <v>28.355031967163089</v>
      </c>
      <c r="M1435" s="8">
        <v>47.104236602783203</v>
      </c>
      <c r="N1435" s="8">
        <v>63.799797058105469</v>
      </c>
      <c r="O1435" s="8">
        <v>75.157402038574219</v>
      </c>
      <c r="P1435" s="8">
        <v>91.654571533203125</v>
      </c>
      <c r="Q1435" s="8">
        <v>126.5324783325195</v>
      </c>
      <c r="R1435" s="8">
        <v>170.64830017089841</v>
      </c>
      <c r="S1435" s="8">
        <v>245.58721923828131</v>
      </c>
      <c r="T1435" s="8">
        <v>342.19012451171881</v>
      </c>
      <c r="U1435" s="8">
        <v>385.07125854492188</v>
      </c>
      <c r="V1435" s="8">
        <v>470.73150634765631</v>
      </c>
      <c r="W1435" s="8">
        <v>561.700439453125</v>
      </c>
      <c r="X1435" s="8">
        <v>594.1619873046875</v>
      </c>
      <c r="Y1435" s="84">
        <v>100.2145614624023</v>
      </c>
      <c r="Z1435" s="8">
        <v>28.984146118164059</v>
      </c>
      <c r="AA1435" s="8">
        <v>25.436906814575199</v>
      </c>
      <c r="AB1435" s="8">
        <v>38.865653991699219</v>
      </c>
      <c r="AC1435" s="8">
        <v>31.906135559082031</v>
      </c>
      <c r="AD1435" s="8">
        <v>74.372291564941406</v>
      </c>
      <c r="AE1435" s="8">
        <v>64.359970092773438</v>
      </c>
      <c r="AF1435" s="8">
        <v>55.510120391845703</v>
      </c>
      <c r="AG1435" s="8">
        <v>94.415107727050781</v>
      </c>
      <c r="AH1435" s="8">
        <v>96.854049682617188</v>
      </c>
      <c r="AI1435" s="8">
        <v>140.3125</v>
      </c>
      <c r="AJ1435" s="8">
        <v>170.84239196777341</v>
      </c>
      <c r="AK1435" s="8">
        <v>209.45942687988281</v>
      </c>
      <c r="AL1435" s="8">
        <v>226.25563049316409</v>
      </c>
      <c r="AM1435" s="8">
        <v>260.72561645507813</v>
      </c>
      <c r="AN1435" s="8">
        <v>327.58035278320313</v>
      </c>
      <c r="AO1435" s="8">
        <v>359.422119140625</v>
      </c>
      <c r="AP1435" s="8">
        <v>452.3526611328125</v>
      </c>
      <c r="AQ1435" s="8">
        <v>494.85879516601563</v>
      </c>
    </row>
    <row r="1436" spans="1:43" x14ac:dyDescent="0.3">
      <c r="A1436" s="3" t="s">
        <v>4877</v>
      </c>
      <c r="B1436" s="1" t="s">
        <v>11427</v>
      </c>
      <c r="C1436" s="57" t="s">
        <v>6360</v>
      </c>
      <c r="D1436" s="57" t="s">
        <v>6400</v>
      </c>
      <c r="E1436" s="57" t="s">
        <v>6679</v>
      </c>
      <c r="F1436" s="89">
        <v>138.74432373046881</v>
      </c>
      <c r="G1436" s="8">
        <v>57.268470764160163</v>
      </c>
      <c r="H1436" s="8">
        <v>77.177467346191406</v>
      </c>
      <c r="I1436" s="8">
        <v>83.423736572265625</v>
      </c>
      <c r="J1436" s="8">
        <v>59.702938079833977</v>
      </c>
      <c r="K1436" s="8">
        <v>48.683914184570313</v>
      </c>
      <c r="L1436" s="8">
        <v>70.882102966308594</v>
      </c>
      <c r="M1436" s="8">
        <v>73.872726440429688</v>
      </c>
      <c r="N1436" s="8">
        <v>67.627090454101563</v>
      </c>
      <c r="O1436" s="8">
        <v>99.099128723144531</v>
      </c>
      <c r="P1436" s="8">
        <v>141.24665832519531</v>
      </c>
      <c r="Q1436" s="8">
        <v>157.76213073730469</v>
      </c>
      <c r="R1436" s="8">
        <v>220.423095703125</v>
      </c>
      <c r="S1436" s="8">
        <v>265.48370361328131</v>
      </c>
      <c r="T1436" s="8">
        <v>324.91680908203131</v>
      </c>
      <c r="U1436" s="8">
        <v>445.12435913085938</v>
      </c>
      <c r="V1436" s="8">
        <v>490.14682006835938</v>
      </c>
      <c r="W1436" s="8">
        <v>554.13641357421875</v>
      </c>
      <c r="X1436" s="8">
        <v>587.95245361328125</v>
      </c>
      <c r="Y1436" s="84">
        <v>121.9012908935547</v>
      </c>
      <c r="Z1436" s="8">
        <v>48.904216766357422</v>
      </c>
      <c r="AA1436" s="8">
        <v>52.478015899658203</v>
      </c>
      <c r="AB1436" s="8">
        <v>48.044044494628913</v>
      </c>
      <c r="AC1436" s="8">
        <v>61.435573577880859</v>
      </c>
      <c r="AD1436" s="8">
        <v>66.594993591308594</v>
      </c>
      <c r="AE1436" s="8">
        <v>76.372154235839844</v>
      </c>
      <c r="AF1436" s="8">
        <v>81.103988647460938</v>
      </c>
      <c r="AG1436" s="8">
        <v>105.33741760253911</v>
      </c>
      <c r="AH1436" s="8">
        <v>124.2091979980469</v>
      </c>
      <c r="AI1436" s="8">
        <v>188.85444641113281</v>
      </c>
      <c r="AJ1436" s="8">
        <v>214.9268798828125</v>
      </c>
      <c r="AK1436" s="8">
        <v>247.90568542480469</v>
      </c>
      <c r="AL1436" s="8">
        <v>282.4739990234375</v>
      </c>
      <c r="AM1436" s="8">
        <v>317.34375</v>
      </c>
      <c r="AN1436" s="8">
        <v>369.52407836914063</v>
      </c>
      <c r="AO1436" s="8">
        <v>399.55056762695313</v>
      </c>
      <c r="AP1436" s="8">
        <v>510.68563842773438</v>
      </c>
      <c r="AQ1436" s="8">
        <v>508.8306884765625</v>
      </c>
    </row>
    <row r="1437" spans="1:43" x14ac:dyDescent="0.3">
      <c r="A1437" s="3" t="s">
        <v>4876</v>
      </c>
      <c r="B1437" s="1" t="s">
        <v>11426</v>
      </c>
      <c r="C1437" s="57" t="s">
        <v>6360</v>
      </c>
      <c r="D1437" s="57" t="s">
        <v>6400</v>
      </c>
      <c r="E1437" s="57" t="s">
        <v>6543</v>
      </c>
      <c r="F1437" s="89">
        <v>158.01519775390631</v>
      </c>
      <c r="G1437" s="8">
        <v>86.911735534667969</v>
      </c>
      <c r="H1437" s="8">
        <v>82.899223327636719</v>
      </c>
      <c r="I1437" s="8">
        <v>85.454933166503906</v>
      </c>
      <c r="J1437" s="8">
        <v>68.462295532226563</v>
      </c>
      <c r="K1437" s="8">
        <v>63.979091644287109</v>
      </c>
      <c r="L1437" s="8">
        <v>51.752876281738281</v>
      </c>
      <c r="M1437" s="8">
        <v>67.902793884277344</v>
      </c>
      <c r="N1437" s="8">
        <v>61.358970642089837</v>
      </c>
      <c r="O1437" s="8">
        <v>97.861061096191406</v>
      </c>
      <c r="P1437" s="8">
        <v>149.3844909667969</v>
      </c>
      <c r="Q1437" s="8">
        <v>162.837158203125</v>
      </c>
      <c r="R1437" s="8">
        <v>260.24734497070313</v>
      </c>
      <c r="S1437" s="8">
        <v>286.22280883789063</v>
      </c>
      <c r="T1437" s="8">
        <v>436.84860229492188</v>
      </c>
      <c r="U1437" s="8">
        <v>437.1400146484375</v>
      </c>
      <c r="V1437" s="8">
        <v>472.53961181640631</v>
      </c>
      <c r="W1437" s="8">
        <v>541.95611572265625</v>
      </c>
      <c r="X1437" s="8">
        <v>527.18450927734375</v>
      </c>
      <c r="Y1437" s="84">
        <v>134.56492614746091</v>
      </c>
      <c r="Z1437" s="8">
        <v>72.936225891113281</v>
      </c>
      <c r="AA1437" s="8">
        <v>63.293212890625</v>
      </c>
      <c r="AB1437" s="8">
        <v>92.314079284667969</v>
      </c>
      <c r="AC1437" s="8">
        <v>91.188323974609375</v>
      </c>
      <c r="AD1437" s="8">
        <v>70.630134582519531</v>
      </c>
      <c r="AE1437" s="8">
        <v>73.752418518066406</v>
      </c>
      <c r="AF1437" s="8">
        <v>102.7252655029297</v>
      </c>
      <c r="AG1437" s="8">
        <v>96.445220947265625</v>
      </c>
      <c r="AH1437" s="8">
        <v>147.13182067871091</v>
      </c>
      <c r="AI1437" s="8">
        <v>169.45353698730469</v>
      </c>
      <c r="AJ1437" s="8">
        <v>224.91749572753909</v>
      </c>
      <c r="AK1437" s="8">
        <v>245.10639953613281</v>
      </c>
      <c r="AL1437" s="8">
        <v>300.46417236328131</v>
      </c>
      <c r="AM1437" s="8">
        <v>315.0233154296875</v>
      </c>
      <c r="AN1437" s="8">
        <v>379.2760009765625</v>
      </c>
      <c r="AO1437" s="8">
        <v>516.53558349609375</v>
      </c>
      <c r="AP1437" s="8">
        <v>492.70928955078131</v>
      </c>
      <c r="AQ1437" s="8">
        <v>491.84695434570313</v>
      </c>
    </row>
    <row r="1438" spans="1:43" x14ac:dyDescent="0.3">
      <c r="A1438" s="3" t="s">
        <v>4875</v>
      </c>
      <c r="B1438" s="1" t="s">
        <v>11425</v>
      </c>
      <c r="C1438" s="57" t="s">
        <v>6360</v>
      </c>
      <c r="D1438" s="57" t="s">
        <v>6400</v>
      </c>
      <c r="E1438" s="57" t="s">
        <v>6558</v>
      </c>
      <c r="F1438" s="89">
        <v>118.64548492431641</v>
      </c>
      <c r="G1438" s="8">
        <v>86.056915283203125</v>
      </c>
      <c r="H1438" s="8">
        <v>26.25177001953125</v>
      </c>
      <c r="I1438" s="8">
        <v>57.161651611328132</v>
      </c>
      <c r="J1438" s="8">
        <v>25.746835708618161</v>
      </c>
      <c r="K1438" s="8">
        <v>33.576309204101563</v>
      </c>
      <c r="L1438" s="8">
        <v>26.72337532043457</v>
      </c>
      <c r="M1438" s="8">
        <v>30.17894172668457</v>
      </c>
      <c r="N1438" s="8">
        <v>42.408634185791023</v>
      </c>
      <c r="O1438" s="8">
        <v>57.998207092285163</v>
      </c>
      <c r="P1438" s="8">
        <v>68.719451904296875</v>
      </c>
      <c r="Q1438" s="8">
        <v>110.985466003418</v>
      </c>
      <c r="R1438" s="8">
        <v>150.65167236328131</v>
      </c>
      <c r="S1438" s="8">
        <v>200.9830017089844</v>
      </c>
      <c r="T1438" s="8">
        <v>277.00216674804688</v>
      </c>
      <c r="U1438" s="8">
        <v>353.740478515625</v>
      </c>
      <c r="V1438" s="8">
        <v>385.95147705078131</v>
      </c>
      <c r="W1438" s="8">
        <v>529.4462890625</v>
      </c>
      <c r="X1438" s="8">
        <v>556.54095458984375</v>
      </c>
      <c r="Y1438" s="84">
        <v>99.986763000488281</v>
      </c>
      <c r="Z1438" s="8">
        <v>29.159933090209961</v>
      </c>
      <c r="AA1438" s="8">
        <v>17.7094841003418</v>
      </c>
      <c r="AB1438" s="8">
        <v>28.891128540039059</v>
      </c>
      <c r="AC1438" s="8">
        <v>32.922233581542969</v>
      </c>
      <c r="AD1438" s="8">
        <v>41.105072021484382</v>
      </c>
      <c r="AE1438" s="8">
        <v>38.884735107421882</v>
      </c>
      <c r="AF1438" s="8">
        <v>47.782768249511719</v>
      </c>
      <c r="AG1438" s="8">
        <v>58.784599304199219</v>
      </c>
      <c r="AH1438" s="8">
        <v>90.863136291503906</v>
      </c>
      <c r="AI1438" s="8">
        <v>115.3177795410156</v>
      </c>
      <c r="AJ1438" s="8">
        <v>168.3118896484375</v>
      </c>
      <c r="AK1438" s="8">
        <v>192.34710693359381</v>
      </c>
      <c r="AL1438" s="8">
        <v>208.75193786621091</v>
      </c>
      <c r="AM1438" s="8">
        <v>290.7255859375</v>
      </c>
      <c r="AN1438" s="8">
        <v>321.2039794921875</v>
      </c>
      <c r="AO1438" s="8">
        <v>352.99728393554688</v>
      </c>
      <c r="AP1438" s="8">
        <v>456.18936157226563</v>
      </c>
      <c r="AQ1438" s="8">
        <v>463.8558349609375</v>
      </c>
    </row>
    <row r="1439" spans="1:43" x14ac:dyDescent="0.3">
      <c r="A1439" s="3" t="s">
        <v>4874</v>
      </c>
      <c r="B1439" s="1" t="s">
        <v>8344</v>
      </c>
      <c r="C1439" s="57" t="s">
        <v>6360</v>
      </c>
      <c r="D1439" s="57" t="s">
        <v>6400</v>
      </c>
      <c r="E1439" s="57" t="s">
        <v>6558</v>
      </c>
      <c r="F1439" s="89">
        <v>107.90248870849609</v>
      </c>
      <c r="G1439" s="8">
        <v>21.034065246582031</v>
      </c>
      <c r="H1439" s="8">
        <v>11.557313919067379</v>
      </c>
      <c r="I1439" s="8">
        <v>38.153755187988281</v>
      </c>
      <c r="J1439" s="8">
        <v>19.52766227722168</v>
      </c>
      <c r="K1439" s="8">
        <v>16.145893096923832</v>
      </c>
      <c r="L1439" s="8">
        <v>16.751092910766602</v>
      </c>
      <c r="M1439" s="8">
        <v>24.78021240234375</v>
      </c>
      <c r="N1439" s="8">
        <v>31.291152954101559</v>
      </c>
      <c r="O1439" s="8">
        <v>50.163658142089837</v>
      </c>
      <c r="P1439" s="8">
        <v>79.679695129394531</v>
      </c>
      <c r="Q1439" s="8">
        <v>120.29103851318359</v>
      </c>
      <c r="R1439" s="8">
        <v>152.53218078613281</v>
      </c>
      <c r="S1439" s="8">
        <v>215.46519470214841</v>
      </c>
      <c r="T1439" s="8">
        <v>332.15731811523438</v>
      </c>
      <c r="U1439" s="8">
        <v>337.42440795898438</v>
      </c>
      <c r="V1439" s="8">
        <v>452.47482299804688</v>
      </c>
      <c r="W1439" s="8">
        <v>487.35330200195313</v>
      </c>
      <c r="X1439" s="8">
        <v>645.00445556640625</v>
      </c>
      <c r="Y1439" s="84">
        <v>93.667694091796875</v>
      </c>
      <c r="Z1439" s="8">
        <v>21.996988296508789</v>
      </c>
      <c r="AA1439" s="8">
        <v>11.45797920227051</v>
      </c>
      <c r="AB1439" s="8">
        <v>23.937421798706051</v>
      </c>
      <c r="AC1439" s="8">
        <v>24.051275253295898</v>
      </c>
      <c r="AD1439" s="8">
        <v>22.490009307861332</v>
      </c>
      <c r="AE1439" s="8">
        <v>32.34295654296875</v>
      </c>
      <c r="AF1439" s="8">
        <v>45.175586700439453</v>
      </c>
      <c r="AG1439" s="8">
        <v>61.380298614501953</v>
      </c>
      <c r="AH1439" s="8">
        <v>96.787506103515625</v>
      </c>
      <c r="AI1439" s="8">
        <v>129.0594787597656</v>
      </c>
      <c r="AJ1439" s="8">
        <v>163.5014343261719</v>
      </c>
      <c r="AK1439" s="8">
        <v>158.9369201660156</v>
      </c>
      <c r="AL1439" s="8">
        <v>219.7822265625</v>
      </c>
      <c r="AM1439" s="8">
        <v>292.25338745117188</v>
      </c>
      <c r="AN1439" s="8">
        <v>313.52572631835938</v>
      </c>
      <c r="AO1439" s="8">
        <v>376.10107421875</v>
      </c>
      <c r="AP1439" s="8">
        <v>374.32208251953131</v>
      </c>
      <c r="AQ1439" s="8">
        <v>479.46319580078131</v>
      </c>
    </row>
    <row r="1440" spans="1:43" x14ac:dyDescent="0.3">
      <c r="A1440" s="3" t="s">
        <v>4873</v>
      </c>
      <c r="B1440" s="1" t="s">
        <v>11424</v>
      </c>
      <c r="C1440" s="57" t="s">
        <v>6360</v>
      </c>
      <c r="D1440" s="57" t="s">
        <v>6400</v>
      </c>
      <c r="E1440" s="57" t="s">
        <v>6543</v>
      </c>
      <c r="F1440" s="89">
        <v>154.75343322753909</v>
      </c>
      <c r="G1440" s="8">
        <v>82.753501892089844</v>
      </c>
      <c r="H1440" s="8">
        <v>93.153915405273438</v>
      </c>
      <c r="I1440" s="8">
        <v>86.963241577148438</v>
      </c>
      <c r="J1440" s="8">
        <v>77.093757629394531</v>
      </c>
      <c r="K1440" s="8">
        <v>71.380050659179688</v>
      </c>
      <c r="L1440" s="8">
        <v>61.338886260986328</v>
      </c>
      <c r="M1440" s="8">
        <v>54.481681823730469</v>
      </c>
      <c r="N1440" s="8">
        <v>74.335525512695313</v>
      </c>
      <c r="O1440" s="8">
        <v>107.433479309082</v>
      </c>
      <c r="P1440" s="8">
        <v>119.7546463012695</v>
      </c>
      <c r="Q1440" s="8">
        <v>160.89860534667969</v>
      </c>
      <c r="R1440" s="8">
        <v>211.77497863769531</v>
      </c>
      <c r="S1440" s="8">
        <v>275.66009521484381</v>
      </c>
      <c r="T1440" s="8">
        <v>365.34918212890631</v>
      </c>
      <c r="U1440" s="8">
        <v>463.96554565429688</v>
      </c>
      <c r="V1440" s="8">
        <v>515.4840087890625</v>
      </c>
      <c r="W1440" s="8">
        <v>611.671630859375</v>
      </c>
      <c r="X1440" s="8">
        <v>606.19964599609375</v>
      </c>
      <c r="Y1440" s="84">
        <v>132.79150390625</v>
      </c>
      <c r="Z1440" s="8">
        <v>100.5880661010742</v>
      </c>
      <c r="AA1440" s="8">
        <v>59.4866943359375</v>
      </c>
      <c r="AB1440" s="8">
        <v>59.565578460693359</v>
      </c>
      <c r="AC1440" s="8">
        <v>65.706382751464844</v>
      </c>
      <c r="AD1440" s="8">
        <v>87.684097290039063</v>
      </c>
      <c r="AE1440" s="8">
        <v>97.294586181640625</v>
      </c>
      <c r="AF1440" s="8">
        <v>74.664039611816406</v>
      </c>
      <c r="AG1440" s="8">
        <v>105.7815856933594</v>
      </c>
      <c r="AH1440" s="8">
        <v>118.4374237060547</v>
      </c>
      <c r="AI1440" s="8">
        <v>179.22340393066409</v>
      </c>
      <c r="AJ1440" s="8">
        <v>194.68186950683591</v>
      </c>
      <c r="AK1440" s="8">
        <v>274.34133911132813</v>
      </c>
      <c r="AL1440" s="8">
        <v>301.87347412109381</v>
      </c>
      <c r="AM1440" s="8">
        <v>364.258544921875</v>
      </c>
      <c r="AN1440" s="8">
        <v>361.72335815429688</v>
      </c>
      <c r="AO1440" s="8">
        <v>425.06784057617188</v>
      </c>
      <c r="AP1440" s="8">
        <v>435.49755859375</v>
      </c>
      <c r="AQ1440" s="8">
        <v>591.58404541015625</v>
      </c>
    </row>
    <row r="1441" spans="1:43" x14ac:dyDescent="0.3">
      <c r="A1441" s="3" t="s">
        <v>4872</v>
      </c>
      <c r="B1441" s="1" t="s">
        <v>11423</v>
      </c>
      <c r="C1441" s="57" t="s">
        <v>6360</v>
      </c>
      <c r="D1441" s="57" t="s">
        <v>6400</v>
      </c>
      <c r="E1441" s="57" t="s">
        <v>6678</v>
      </c>
      <c r="F1441" s="89">
        <v>111.4181442260742</v>
      </c>
      <c r="G1441" s="8">
        <v>20.876655578613281</v>
      </c>
      <c r="H1441" s="8">
        <v>27.39202880859375</v>
      </c>
      <c r="I1441" s="8">
        <v>39.551120758056641</v>
      </c>
      <c r="J1441" s="8">
        <v>33.491790771484382</v>
      </c>
      <c r="K1441" s="8">
        <v>30.509746551513668</v>
      </c>
      <c r="L1441" s="8">
        <v>23.427297592163089</v>
      </c>
      <c r="M1441" s="8">
        <v>30.998325347900391</v>
      </c>
      <c r="N1441" s="8">
        <v>46.030330657958977</v>
      </c>
      <c r="O1441" s="8">
        <v>60.304538726806641</v>
      </c>
      <c r="P1441" s="8">
        <v>85.781097412109375</v>
      </c>
      <c r="Q1441" s="8">
        <v>115.16635894775391</v>
      </c>
      <c r="R1441" s="8">
        <v>143.6407775878906</v>
      </c>
      <c r="S1441" s="8">
        <v>242.45710754394531</v>
      </c>
      <c r="T1441" s="8">
        <v>336.30838012695313</v>
      </c>
      <c r="U1441" s="8">
        <v>349.49465942382813</v>
      </c>
      <c r="V1441" s="8">
        <v>397.79638671875</v>
      </c>
      <c r="W1441" s="8">
        <v>399.119140625</v>
      </c>
      <c r="X1441" s="8">
        <v>507.37216186523438</v>
      </c>
      <c r="Y1441" s="84">
        <v>91.894355773925781</v>
      </c>
      <c r="Z1441" s="8">
        <v>16.948554992675781</v>
      </c>
      <c r="AA1441" s="8">
        <v>9.1133823394775391</v>
      </c>
      <c r="AB1441" s="8">
        <v>17.271894454956051</v>
      </c>
      <c r="AC1441" s="8">
        <v>28.272165298461911</v>
      </c>
      <c r="AD1441" s="8">
        <v>29.399127960205082</v>
      </c>
      <c r="AE1441" s="8">
        <v>41.311229705810547</v>
      </c>
      <c r="AF1441" s="8">
        <v>46.566169738769531</v>
      </c>
      <c r="AG1441" s="8">
        <v>55.286666870117188</v>
      </c>
      <c r="AH1441" s="8">
        <v>88.78082275390625</v>
      </c>
      <c r="AI1441" s="8">
        <v>130.3791809082031</v>
      </c>
      <c r="AJ1441" s="8">
        <v>163.7708435058594</v>
      </c>
      <c r="AK1441" s="8">
        <v>191.51774597167969</v>
      </c>
      <c r="AL1441" s="8">
        <v>206.9208068847656</v>
      </c>
      <c r="AM1441" s="8">
        <v>265.5191650390625</v>
      </c>
      <c r="AN1441" s="8">
        <v>278.4451904296875</v>
      </c>
      <c r="AO1441" s="8">
        <v>345.33160400390631</v>
      </c>
      <c r="AP1441" s="8">
        <v>426.16793823242188</v>
      </c>
      <c r="AQ1441" s="8">
        <v>389.04446411132813</v>
      </c>
    </row>
    <row r="1442" spans="1:43" x14ac:dyDescent="0.3">
      <c r="A1442" s="3" t="s">
        <v>4871</v>
      </c>
      <c r="B1442" s="1" t="s">
        <v>11422</v>
      </c>
      <c r="C1442" s="57" t="s">
        <v>6360</v>
      </c>
      <c r="D1442" s="57" t="s">
        <v>6400</v>
      </c>
      <c r="E1442" s="57" t="s">
        <v>6487</v>
      </c>
      <c r="F1442" s="89">
        <v>110.05503845214839</v>
      </c>
      <c r="G1442" s="8">
        <v>30.6772575378418</v>
      </c>
      <c r="H1442" s="8">
        <v>55.173881530761719</v>
      </c>
      <c r="I1442" s="8">
        <v>58.654869079589837</v>
      </c>
      <c r="J1442" s="8">
        <v>43.068283081054688</v>
      </c>
      <c r="K1442" s="8">
        <v>42.726299285888672</v>
      </c>
      <c r="L1442" s="8">
        <v>44.376934051513672</v>
      </c>
      <c r="M1442" s="8">
        <v>48.207977294921882</v>
      </c>
      <c r="N1442" s="8">
        <v>46.421604156494141</v>
      </c>
      <c r="O1442" s="8">
        <v>68.490005493164063</v>
      </c>
      <c r="P1442" s="8">
        <v>97.621109008789063</v>
      </c>
      <c r="Q1442" s="8">
        <v>118.7022705078125</v>
      </c>
      <c r="R1442" s="8">
        <v>156.2244567871094</v>
      </c>
      <c r="S1442" s="8">
        <v>216.26222229003909</v>
      </c>
      <c r="T1442" s="8">
        <v>301.7264404296875</v>
      </c>
      <c r="U1442" s="8">
        <v>374.7169189453125</v>
      </c>
      <c r="V1442" s="8">
        <v>434.54879760742188</v>
      </c>
      <c r="W1442" s="8">
        <v>498.8492431640625</v>
      </c>
      <c r="X1442" s="8">
        <v>472.48419189453131</v>
      </c>
      <c r="Y1442" s="84">
        <v>100.2034378051758</v>
      </c>
      <c r="Z1442" s="8">
        <v>30.156112670898441</v>
      </c>
      <c r="AA1442" s="8">
        <v>36.435962677001953</v>
      </c>
      <c r="AB1442" s="8">
        <v>30.84166145324707</v>
      </c>
      <c r="AC1442" s="8">
        <v>54.470241546630859</v>
      </c>
      <c r="AD1442" s="8">
        <v>54.816410064697273</v>
      </c>
      <c r="AE1442" s="8">
        <v>35.31170654296875</v>
      </c>
      <c r="AF1442" s="8">
        <v>52.635429382324219</v>
      </c>
      <c r="AG1442" s="8">
        <v>59.900112152099609</v>
      </c>
      <c r="AH1442" s="8">
        <v>85.095130920410156</v>
      </c>
      <c r="AI1442" s="8">
        <v>143.63922119140631</v>
      </c>
      <c r="AJ1442" s="8">
        <v>158.54002380371091</v>
      </c>
      <c r="AK1442" s="8">
        <v>192.31536865234381</v>
      </c>
      <c r="AL1442" s="8">
        <v>192.34870910644531</v>
      </c>
      <c r="AM1442" s="8">
        <v>275.74517822265631</v>
      </c>
      <c r="AN1442" s="8">
        <v>298.38348388671881</v>
      </c>
      <c r="AO1442" s="8">
        <v>381.29156494140631</v>
      </c>
      <c r="AP1442" s="8">
        <v>442.56365966796881</v>
      </c>
      <c r="AQ1442" s="8">
        <v>371.7469482421875</v>
      </c>
    </row>
    <row r="1443" spans="1:43" x14ac:dyDescent="0.3">
      <c r="A1443" s="3" t="s">
        <v>4870</v>
      </c>
      <c r="B1443" s="1" t="s">
        <v>11421</v>
      </c>
      <c r="C1443" s="57" t="s">
        <v>6360</v>
      </c>
      <c r="D1443" s="57" t="s">
        <v>6400</v>
      </c>
      <c r="E1443" s="57" t="s">
        <v>6487</v>
      </c>
      <c r="F1443" s="89">
        <v>120.53684234619141</v>
      </c>
      <c r="G1443" s="8">
        <v>46.510116577148438</v>
      </c>
      <c r="H1443" s="8">
        <v>40.9500732421875</v>
      </c>
      <c r="I1443" s="8">
        <v>95.798316955566406</v>
      </c>
      <c r="J1443" s="8">
        <v>46.126544952392578</v>
      </c>
      <c r="K1443" s="8">
        <v>66.875595092773438</v>
      </c>
      <c r="L1443" s="8">
        <v>62.239059448242188</v>
      </c>
      <c r="M1443" s="8">
        <v>53.808429718017578</v>
      </c>
      <c r="N1443" s="8">
        <v>69.359703063964844</v>
      </c>
      <c r="O1443" s="8">
        <v>81.668838500976563</v>
      </c>
      <c r="P1443" s="8">
        <v>129.9436950683594</v>
      </c>
      <c r="Q1443" s="8">
        <v>167.60108947753909</v>
      </c>
      <c r="R1443" s="8">
        <v>189.0159912109375</v>
      </c>
      <c r="S1443" s="8">
        <v>243.83235168457031</v>
      </c>
      <c r="T1443" s="8">
        <v>338.45474243164063</v>
      </c>
      <c r="U1443" s="8">
        <v>406.85458374023438</v>
      </c>
      <c r="V1443" s="8">
        <v>485.63201904296881</v>
      </c>
      <c r="W1443" s="8">
        <v>565.30609130859375</v>
      </c>
      <c r="X1443" s="8">
        <v>583.9521484375</v>
      </c>
      <c r="Y1443" s="84">
        <v>123.5578308105469</v>
      </c>
      <c r="Z1443" s="8">
        <v>35.898727416992188</v>
      </c>
      <c r="AA1443" s="8">
        <v>34.720165252685547</v>
      </c>
      <c r="AB1443" s="8">
        <v>51.337886810302727</v>
      </c>
      <c r="AC1443" s="8">
        <v>69.723220825195313</v>
      </c>
      <c r="AD1443" s="8">
        <v>75.925460815429688</v>
      </c>
      <c r="AE1443" s="8">
        <v>73.771888732910156</v>
      </c>
      <c r="AF1443" s="8">
        <v>76.887863159179688</v>
      </c>
      <c r="AG1443" s="8">
        <v>89.784339904785156</v>
      </c>
      <c r="AH1443" s="8">
        <v>127.6899719238281</v>
      </c>
      <c r="AI1443" s="8">
        <v>164.08662414550781</v>
      </c>
      <c r="AJ1443" s="8">
        <v>219.43571472167969</v>
      </c>
      <c r="AK1443" s="8">
        <v>205.3153381347656</v>
      </c>
      <c r="AL1443" s="8">
        <v>271.45187377929688</v>
      </c>
      <c r="AM1443" s="8">
        <v>303.01101684570313</v>
      </c>
      <c r="AN1443" s="8">
        <v>332.05328369140631</v>
      </c>
      <c r="AO1443" s="8">
        <v>450.15829467773438</v>
      </c>
      <c r="AP1443" s="8">
        <v>480.66726684570313</v>
      </c>
      <c r="AQ1443" s="8">
        <v>557.93359375</v>
      </c>
    </row>
    <row r="1444" spans="1:43" x14ac:dyDescent="0.3">
      <c r="A1444" s="3" t="s">
        <v>4869</v>
      </c>
      <c r="B1444" s="1" t="s">
        <v>11420</v>
      </c>
      <c r="C1444" s="57" t="s">
        <v>6360</v>
      </c>
      <c r="D1444" s="57" t="s">
        <v>6400</v>
      </c>
      <c r="E1444" s="57" t="s">
        <v>6678</v>
      </c>
      <c r="F1444" s="89">
        <v>123.53615570068359</v>
      </c>
      <c r="G1444" s="8">
        <v>45.760150909423828</v>
      </c>
      <c r="H1444" s="8">
        <v>24.126901626586911</v>
      </c>
      <c r="I1444" s="8">
        <v>41.383613586425781</v>
      </c>
      <c r="J1444" s="8">
        <v>31.33708572387695</v>
      </c>
      <c r="K1444" s="8">
        <v>35.821846008300781</v>
      </c>
      <c r="L1444" s="8">
        <v>34.076129913330078</v>
      </c>
      <c r="M1444" s="8">
        <v>37.2615966796875</v>
      </c>
      <c r="N1444" s="8">
        <v>45.590610504150391</v>
      </c>
      <c r="O1444" s="8">
        <v>61.799446105957031</v>
      </c>
      <c r="P1444" s="8">
        <v>88.58355712890625</v>
      </c>
      <c r="Q1444" s="8">
        <v>118.8157653808594</v>
      </c>
      <c r="R1444" s="8">
        <v>168.97908020019531</v>
      </c>
      <c r="S1444" s="8">
        <v>218.27703857421881</v>
      </c>
      <c r="T1444" s="8">
        <v>280.20486450195313</v>
      </c>
      <c r="U1444" s="8">
        <v>331.16766357421881</v>
      </c>
      <c r="V1444" s="8">
        <v>455.81301879882813</v>
      </c>
      <c r="W1444" s="8">
        <v>511.29922485351563</v>
      </c>
      <c r="X1444" s="8">
        <v>455.40487670898438</v>
      </c>
      <c r="Y1444" s="84">
        <v>105.15578460693359</v>
      </c>
      <c r="Z1444" s="8">
        <v>41.329792022705078</v>
      </c>
      <c r="AA1444" s="8">
        <v>29.595527648925781</v>
      </c>
      <c r="AB1444" s="8">
        <v>32.071208953857422</v>
      </c>
      <c r="AC1444" s="8">
        <v>37.933483123779297</v>
      </c>
      <c r="AD1444" s="8">
        <v>56.516487121582031</v>
      </c>
      <c r="AE1444" s="8">
        <v>52.013843536376953</v>
      </c>
      <c r="AF1444" s="8">
        <v>56.973869323730469</v>
      </c>
      <c r="AG1444" s="8">
        <v>67.781150817871094</v>
      </c>
      <c r="AH1444" s="8">
        <v>87.163131713867188</v>
      </c>
      <c r="AI1444" s="8">
        <v>131.400634765625</v>
      </c>
      <c r="AJ1444" s="8">
        <v>158.74485778808591</v>
      </c>
      <c r="AK1444" s="8">
        <v>176.69563293457031</v>
      </c>
      <c r="AL1444" s="8">
        <v>215.09539794921881</v>
      </c>
      <c r="AM1444" s="8">
        <v>244.11439514160159</v>
      </c>
      <c r="AN1444" s="8">
        <v>310.82513427734381</v>
      </c>
      <c r="AO1444" s="8">
        <v>356.51132202148438</v>
      </c>
      <c r="AP1444" s="8">
        <v>444.26263427734381</v>
      </c>
      <c r="AQ1444" s="8">
        <v>435.54150390625</v>
      </c>
    </row>
    <row r="1445" spans="1:43" x14ac:dyDescent="0.3">
      <c r="A1445" s="3" t="s">
        <v>4868</v>
      </c>
      <c r="B1445" s="1" t="s">
        <v>11419</v>
      </c>
      <c r="C1445" s="57" t="s">
        <v>6360</v>
      </c>
      <c r="D1445" s="57" t="s">
        <v>6400</v>
      </c>
      <c r="E1445" s="57" t="s">
        <v>6678</v>
      </c>
      <c r="F1445" s="89">
        <v>141.17315673828131</v>
      </c>
      <c r="G1445" s="8">
        <v>39.755210876464837</v>
      </c>
      <c r="H1445" s="8">
        <v>45.122425079345703</v>
      </c>
      <c r="I1445" s="8">
        <v>51.405914306640632</v>
      </c>
      <c r="J1445" s="8">
        <v>40.492095947265632</v>
      </c>
      <c r="K1445" s="8">
        <v>40.059200286865227</v>
      </c>
      <c r="L1445" s="8">
        <v>58.414833068847663</v>
      </c>
      <c r="M1445" s="8">
        <v>51.883277893066413</v>
      </c>
      <c r="N1445" s="8">
        <v>67.845748901367188</v>
      </c>
      <c r="O1445" s="8">
        <v>63.201992034912109</v>
      </c>
      <c r="P1445" s="8">
        <v>86.233345031738281</v>
      </c>
      <c r="Q1445" s="8">
        <v>150.70222473144531</v>
      </c>
      <c r="R1445" s="8">
        <v>181.4495849609375</v>
      </c>
      <c r="S1445" s="8">
        <v>237.90081787109381</v>
      </c>
      <c r="T1445" s="8">
        <v>288.36276245117188</v>
      </c>
      <c r="U1445" s="8">
        <v>398.02752685546881</v>
      </c>
      <c r="V1445" s="8">
        <v>467.21234130859381</v>
      </c>
      <c r="W1445" s="8">
        <v>496.29962158203131</v>
      </c>
      <c r="X1445" s="8">
        <v>552.90478515625</v>
      </c>
      <c r="Y1445" s="84">
        <v>107.7478713989258</v>
      </c>
      <c r="Z1445" s="8">
        <v>48.312896728515632</v>
      </c>
      <c r="AA1445" s="8">
        <v>29.37907791137695</v>
      </c>
      <c r="AB1445" s="8">
        <v>46.298168182373047</v>
      </c>
      <c r="AC1445" s="8">
        <v>41.049530029296882</v>
      </c>
      <c r="AD1445" s="8">
        <v>55.178993225097663</v>
      </c>
      <c r="AE1445" s="8">
        <v>61.751979827880859</v>
      </c>
      <c r="AF1445" s="8">
        <v>75.051460266113281</v>
      </c>
      <c r="AG1445" s="8">
        <v>73.505821228027344</v>
      </c>
      <c r="AH1445" s="8">
        <v>98.146781921386719</v>
      </c>
      <c r="AI1445" s="8">
        <v>163.90345764160159</v>
      </c>
      <c r="AJ1445" s="8">
        <v>176.36109924316409</v>
      </c>
      <c r="AK1445" s="8">
        <v>202.0002746582031</v>
      </c>
      <c r="AL1445" s="8">
        <v>237.5840148925781</v>
      </c>
      <c r="AM1445" s="8">
        <v>278.40994262695313</v>
      </c>
      <c r="AN1445" s="8">
        <v>331.8052978515625</v>
      </c>
      <c r="AO1445" s="8">
        <v>381.15045166015631</v>
      </c>
      <c r="AP1445" s="8">
        <v>426.83938598632813</v>
      </c>
      <c r="AQ1445" s="8">
        <v>487.53543090820313</v>
      </c>
    </row>
    <row r="1446" spans="1:43" x14ac:dyDescent="0.3">
      <c r="A1446" s="3" t="s">
        <v>4867</v>
      </c>
      <c r="B1446" s="1" t="s">
        <v>11418</v>
      </c>
      <c r="C1446" s="57" t="s">
        <v>6360</v>
      </c>
      <c r="D1446" s="57" t="s">
        <v>6400</v>
      </c>
      <c r="E1446" s="57" t="s">
        <v>6558</v>
      </c>
      <c r="F1446" s="89">
        <v>145.8164367675781</v>
      </c>
      <c r="G1446" s="8">
        <v>52.09942626953125</v>
      </c>
      <c r="H1446" s="8">
        <v>55.387928009033203</v>
      </c>
      <c r="I1446" s="8">
        <v>85.339187622070313</v>
      </c>
      <c r="J1446" s="8">
        <v>72.612747192382813</v>
      </c>
      <c r="K1446" s="8">
        <v>54.895236968994141</v>
      </c>
      <c r="L1446" s="8">
        <v>61.771015167236328</v>
      </c>
      <c r="M1446" s="8">
        <v>51.897212982177727</v>
      </c>
      <c r="N1446" s="8">
        <v>58.3079833984375</v>
      </c>
      <c r="O1446" s="8">
        <v>90.080879211425781</v>
      </c>
      <c r="P1446" s="8">
        <v>108.17738342285161</v>
      </c>
      <c r="Q1446" s="8">
        <v>172.82080078125</v>
      </c>
      <c r="R1446" s="8">
        <v>201.7877197265625</v>
      </c>
      <c r="S1446" s="8">
        <v>271.11996459960938</v>
      </c>
      <c r="T1446" s="8">
        <v>379.2030029296875</v>
      </c>
      <c r="U1446" s="8">
        <v>412.5601806640625</v>
      </c>
      <c r="V1446" s="8">
        <v>448.76544189453131</v>
      </c>
      <c r="W1446" s="8">
        <v>542.96697998046875</v>
      </c>
      <c r="X1446" s="8">
        <v>754.63336181640625</v>
      </c>
      <c r="Y1446" s="84">
        <v>123.6947326660156</v>
      </c>
      <c r="Z1446" s="8">
        <v>45.879482269287109</v>
      </c>
      <c r="AA1446" s="8">
        <v>68.730613708496094</v>
      </c>
      <c r="AB1446" s="8">
        <v>71.265594482421875</v>
      </c>
      <c r="AC1446" s="8">
        <v>69.2672119140625</v>
      </c>
      <c r="AD1446" s="8">
        <v>53.705890655517578</v>
      </c>
      <c r="AE1446" s="8">
        <v>59.083835601806641</v>
      </c>
      <c r="AF1446" s="8">
        <v>75.602455139160156</v>
      </c>
      <c r="AG1446" s="8">
        <v>88.030281066894531</v>
      </c>
      <c r="AH1446" s="8">
        <v>129.8276062011719</v>
      </c>
      <c r="AI1446" s="8">
        <v>178.71044921875</v>
      </c>
      <c r="AJ1446" s="8">
        <v>247.00788879394531</v>
      </c>
      <c r="AK1446" s="8">
        <v>268.8802490234375</v>
      </c>
      <c r="AL1446" s="8">
        <v>288.786865234375</v>
      </c>
      <c r="AM1446" s="8">
        <v>359.35174560546881</v>
      </c>
      <c r="AN1446" s="8">
        <v>393.310791015625</v>
      </c>
      <c r="AO1446" s="8">
        <v>403.41317749023438</v>
      </c>
      <c r="AP1446" s="8">
        <v>483.93191528320313</v>
      </c>
      <c r="AQ1446" s="8">
        <v>492.129638671875</v>
      </c>
    </row>
    <row r="1447" spans="1:43" x14ac:dyDescent="0.3">
      <c r="A1447" s="3" t="s">
        <v>4866</v>
      </c>
      <c r="B1447" s="1" t="s">
        <v>11417</v>
      </c>
      <c r="C1447" s="57" t="s">
        <v>6360</v>
      </c>
      <c r="D1447" s="57" t="s">
        <v>6400</v>
      </c>
      <c r="E1447" s="57" t="s">
        <v>6678</v>
      </c>
      <c r="F1447" s="89">
        <v>121.97044372558589</v>
      </c>
      <c r="G1447" s="8">
        <v>57.178611755371087</v>
      </c>
      <c r="H1447" s="8">
        <v>20.298818588256839</v>
      </c>
      <c r="I1447" s="8">
        <v>79.262031555175781</v>
      </c>
      <c r="J1447" s="8">
        <v>54.779804229736328</v>
      </c>
      <c r="K1447" s="8">
        <v>17.521455764770511</v>
      </c>
      <c r="L1447" s="8">
        <v>20.772724151611332</v>
      </c>
      <c r="M1447" s="8">
        <v>53.09283447265625</v>
      </c>
      <c r="N1447" s="8">
        <v>30.693010330200199</v>
      </c>
      <c r="O1447" s="8">
        <v>76.007194519042969</v>
      </c>
      <c r="P1447" s="8">
        <v>93.731689453125</v>
      </c>
      <c r="Q1447" s="8">
        <v>94.964057922363281</v>
      </c>
      <c r="R1447" s="8">
        <v>167.70170593261719</v>
      </c>
      <c r="S1447" s="8">
        <v>183.50550842285159</v>
      </c>
      <c r="T1447" s="8">
        <v>287.21408081054688</v>
      </c>
      <c r="U1447" s="8">
        <v>386.18881225585938</v>
      </c>
      <c r="V1447" s="8">
        <v>482.22540283203131</v>
      </c>
      <c r="W1447" s="8">
        <v>591.42236328125</v>
      </c>
      <c r="X1447" s="8">
        <v>544.17578125</v>
      </c>
      <c r="Y1447" s="84">
        <v>110.86390686035161</v>
      </c>
      <c r="Z1447" s="8">
        <v>36.011798858642578</v>
      </c>
      <c r="AA1447" s="8">
        <v>32.657310485839837</v>
      </c>
      <c r="AB1447" s="8">
        <v>23.841707229614261</v>
      </c>
      <c r="AC1447" s="8">
        <v>26.236471176147461</v>
      </c>
      <c r="AD1447" s="8">
        <v>38.569934844970703</v>
      </c>
      <c r="AE1447" s="8">
        <v>45.942302703857422</v>
      </c>
      <c r="AF1447" s="8">
        <v>36.688068389892578</v>
      </c>
      <c r="AG1447" s="8">
        <v>67.057388305664063</v>
      </c>
      <c r="AH1447" s="8">
        <v>77.425590515136719</v>
      </c>
      <c r="AI1447" s="8">
        <v>107.85671234130859</v>
      </c>
      <c r="AJ1447" s="8">
        <v>163.82868957519531</v>
      </c>
      <c r="AK1447" s="8">
        <v>158.6365966796875</v>
      </c>
      <c r="AL1447" s="8">
        <v>220.69017028808591</v>
      </c>
      <c r="AM1447" s="8">
        <v>276.01104736328131</v>
      </c>
      <c r="AN1447" s="8">
        <v>282.46829223632813</v>
      </c>
      <c r="AO1447" s="8">
        <v>386.21469116210938</v>
      </c>
      <c r="AP1447" s="8">
        <v>495.73733520507813</v>
      </c>
      <c r="AQ1447" s="8">
        <v>447.12973022460938</v>
      </c>
    </row>
    <row r="1448" spans="1:43" x14ac:dyDescent="0.3">
      <c r="A1448" s="3" t="s">
        <v>4865</v>
      </c>
      <c r="B1448" s="1" t="s">
        <v>11416</v>
      </c>
      <c r="C1448" s="57" t="s">
        <v>6360</v>
      </c>
      <c r="D1448" s="57" t="s">
        <v>6400</v>
      </c>
      <c r="E1448" s="57" t="s">
        <v>6679</v>
      </c>
      <c r="F1448" s="89">
        <v>151.63511657714841</v>
      </c>
      <c r="G1448" s="8">
        <v>50.919044494628913</v>
      </c>
      <c r="H1448" s="8">
        <v>59.180366516113281</v>
      </c>
      <c r="I1448" s="8">
        <v>79.990959167480469</v>
      </c>
      <c r="J1448" s="8">
        <v>66.16192626953125</v>
      </c>
      <c r="K1448" s="8">
        <v>50.689933776855469</v>
      </c>
      <c r="L1448" s="8">
        <v>48.104991912841797</v>
      </c>
      <c r="M1448" s="8">
        <v>49.903232574462891</v>
      </c>
      <c r="N1448" s="8">
        <v>68.651054382324219</v>
      </c>
      <c r="O1448" s="8">
        <v>72.325271606445313</v>
      </c>
      <c r="P1448" s="8">
        <v>127.64649963378911</v>
      </c>
      <c r="Q1448" s="8">
        <v>160.7936096191406</v>
      </c>
      <c r="R1448" s="8">
        <v>222.02949523925781</v>
      </c>
      <c r="S1448" s="8">
        <v>270.8492431640625</v>
      </c>
      <c r="T1448" s="8">
        <v>355.27178955078131</v>
      </c>
      <c r="U1448" s="8">
        <v>421.6041259765625</v>
      </c>
      <c r="V1448" s="8">
        <v>479.55612182617188</v>
      </c>
      <c r="W1448" s="8">
        <v>558.9293212890625</v>
      </c>
      <c r="X1448" s="8">
        <v>621.0655517578125</v>
      </c>
      <c r="Y1448" s="84">
        <v>120.0374755859375</v>
      </c>
      <c r="Z1448" s="8">
        <v>64.124588012695313</v>
      </c>
      <c r="AA1448" s="8">
        <v>45.719657897949219</v>
      </c>
      <c r="AB1448" s="8">
        <v>56.536540985107422</v>
      </c>
      <c r="AC1448" s="8">
        <v>63.616764068603523</v>
      </c>
      <c r="AD1448" s="8">
        <v>91.785499572753906</v>
      </c>
      <c r="AE1448" s="8">
        <v>80.276618957519531</v>
      </c>
      <c r="AF1448" s="8">
        <v>83.503364562988281</v>
      </c>
      <c r="AG1448" s="8">
        <v>106.2468338012695</v>
      </c>
      <c r="AH1448" s="8">
        <v>129.11137390136719</v>
      </c>
      <c r="AI1448" s="8">
        <v>179.7338562011719</v>
      </c>
      <c r="AJ1448" s="8">
        <v>206.37471008300781</v>
      </c>
      <c r="AK1448" s="8">
        <v>240.6741027832031</v>
      </c>
      <c r="AL1448" s="8">
        <v>270.94937133789063</v>
      </c>
      <c r="AM1448" s="8">
        <v>317.46038818359381</v>
      </c>
      <c r="AN1448" s="8">
        <v>359.81002807617188</v>
      </c>
      <c r="AO1448" s="8">
        <v>420.69808959960938</v>
      </c>
      <c r="AP1448" s="8">
        <v>498.1756591796875</v>
      </c>
      <c r="AQ1448" s="8">
        <v>472.90817260742188</v>
      </c>
    </row>
    <row r="1449" spans="1:43" x14ac:dyDescent="0.3">
      <c r="A1449" s="3" t="s">
        <v>4864</v>
      </c>
      <c r="B1449" s="1" t="s">
        <v>11415</v>
      </c>
      <c r="C1449" s="57" t="s">
        <v>6360</v>
      </c>
      <c r="D1449" s="57" t="s">
        <v>6400</v>
      </c>
      <c r="E1449" s="57" t="s">
        <v>6487</v>
      </c>
      <c r="F1449" s="89">
        <v>121.951416015625</v>
      </c>
      <c r="G1449" s="8">
        <v>18.087471008300781</v>
      </c>
      <c r="H1449" s="8">
        <v>34.96258544921875</v>
      </c>
      <c r="I1449" s="8">
        <v>51.904624938964837</v>
      </c>
      <c r="J1449" s="8">
        <v>49.289085388183587</v>
      </c>
      <c r="K1449" s="8">
        <v>30.5540657043457</v>
      </c>
      <c r="L1449" s="8">
        <v>34.569320678710938</v>
      </c>
      <c r="M1449" s="8">
        <v>44.667354583740227</v>
      </c>
      <c r="N1449" s="8">
        <v>46.904159545898438</v>
      </c>
      <c r="O1449" s="8">
        <v>67.013504028320313</v>
      </c>
      <c r="P1449" s="8">
        <v>101.978401184082</v>
      </c>
      <c r="Q1449" s="8">
        <v>136.02595520019531</v>
      </c>
      <c r="R1449" s="8">
        <v>164.79606628417969</v>
      </c>
      <c r="S1449" s="8">
        <v>226.9685974121094</v>
      </c>
      <c r="T1449" s="8">
        <v>293.88348388671881</v>
      </c>
      <c r="U1449" s="8">
        <v>380.21273803710938</v>
      </c>
      <c r="V1449" s="8">
        <v>440.47048950195313</v>
      </c>
      <c r="W1449" s="8">
        <v>512.07904052734375</v>
      </c>
      <c r="X1449" s="8">
        <v>481.62957763671881</v>
      </c>
      <c r="Y1449" s="84">
        <v>107.4052658081055</v>
      </c>
      <c r="Z1449" s="8">
        <v>27.187858581542969</v>
      </c>
      <c r="AA1449" s="8">
        <v>29.712869644165039</v>
      </c>
      <c r="AB1449" s="8">
        <v>38.9583740234375</v>
      </c>
      <c r="AC1449" s="8">
        <v>42.414314270019531</v>
      </c>
      <c r="AD1449" s="8">
        <v>54.560356140136719</v>
      </c>
      <c r="AE1449" s="8">
        <v>40.087638854980469</v>
      </c>
      <c r="AF1449" s="8">
        <v>48.973110198974609</v>
      </c>
      <c r="AG1449" s="8">
        <v>76.401542663574219</v>
      </c>
      <c r="AH1449" s="8">
        <v>87.039199829101563</v>
      </c>
      <c r="AI1449" s="8">
        <v>134.9721374511719</v>
      </c>
      <c r="AJ1449" s="8">
        <v>174.1165466308594</v>
      </c>
      <c r="AK1449" s="8">
        <v>176.16270446777341</v>
      </c>
      <c r="AL1449" s="8">
        <v>210.35118103027341</v>
      </c>
      <c r="AM1449" s="8">
        <v>256.26559448242188</v>
      </c>
      <c r="AN1449" s="8">
        <v>281.134521484375</v>
      </c>
      <c r="AO1449" s="8">
        <v>375.2720947265625</v>
      </c>
      <c r="AP1449" s="8">
        <v>424.73483276367188</v>
      </c>
      <c r="AQ1449" s="8">
        <v>483.14993286132813</v>
      </c>
    </row>
    <row r="1450" spans="1:43" x14ac:dyDescent="0.3">
      <c r="A1450" s="3" t="s">
        <v>4863</v>
      </c>
      <c r="B1450" s="1" t="s">
        <v>11414</v>
      </c>
      <c r="C1450" s="57" t="s">
        <v>6360</v>
      </c>
      <c r="D1450" s="57" t="s">
        <v>6400</v>
      </c>
      <c r="E1450" s="57" t="s">
        <v>6678</v>
      </c>
      <c r="F1450" s="89">
        <v>110.49521636962891</v>
      </c>
      <c r="G1450" s="8">
        <v>29.362190246582031</v>
      </c>
      <c r="H1450" s="8">
        <v>16.419157028198239</v>
      </c>
      <c r="I1450" s="8">
        <v>33.919509887695313</v>
      </c>
      <c r="J1450" s="8">
        <v>22.29531097412109</v>
      </c>
      <c r="K1450" s="8">
        <v>14.537637710571291</v>
      </c>
      <c r="L1450" s="8">
        <v>15.224611282348629</v>
      </c>
      <c r="M1450" s="8">
        <v>33.634456634521477</v>
      </c>
      <c r="N1450" s="8">
        <v>38.60308837890625</v>
      </c>
      <c r="O1450" s="8">
        <v>49.494533538818359</v>
      </c>
      <c r="P1450" s="8">
        <v>80.184684753417969</v>
      </c>
      <c r="Q1450" s="8">
        <v>99.454048156738281</v>
      </c>
      <c r="R1450" s="8">
        <v>158.15618896484381</v>
      </c>
      <c r="S1450" s="8">
        <v>196.96510314941409</v>
      </c>
      <c r="T1450" s="8">
        <v>255.33805847167969</v>
      </c>
      <c r="U1450" s="8">
        <v>300.29147338867188</v>
      </c>
      <c r="V1450" s="8">
        <v>402.1912841796875</v>
      </c>
      <c r="W1450" s="8">
        <v>505.03106689453131</v>
      </c>
      <c r="X1450" s="8">
        <v>585.5029296875</v>
      </c>
      <c r="Y1450" s="84">
        <v>94.796005249023438</v>
      </c>
      <c r="Z1450" s="8">
        <v>31.398252487182621</v>
      </c>
      <c r="AA1450" s="8">
        <v>8.4722013473510742</v>
      </c>
      <c r="AB1450" s="8">
        <v>16.48520660400391</v>
      </c>
      <c r="AC1450" s="8">
        <v>42.450557708740227</v>
      </c>
      <c r="AD1450" s="8">
        <v>40.090042114257813</v>
      </c>
      <c r="AE1450" s="8">
        <v>41.897113800048828</v>
      </c>
      <c r="AF1450" s="8">
        <v>45.429573059082031</v>
      </c>
      <c r="AG1450" s="8">
        <v>83.009147644042969</v>
      </c>
      <c r="AH1450" s="8">
        <v>87.244163513183594</v>
      </c>
      <c r="AI1450" s="8">
        <v>103.20811462402339</v>
      </c>
      <c r="AJ1450" s="8">
        <v>174.6875305175781</v>
      </c>
      <c r="AK1450" s="8">
        <v>160.59330749511719</v>
      </c>
      <c r="AL1450" s="8">
        <v>192.1214904785156</v>
      </c>
      <c r="AM1450" s="8">
        <v>243.3070983886719</v>
      </c>
      <c r="AN1450" s="8">
        <v>286.80303955078131</v>
      </c>
      <c r="AO1450" s="8">
        <v>385.53982543945313</v>
      </c>
      <c r="AP1450" s="8">
        <v>365.25543212890631</v>
      </c>
      <c r="AQ1450" s="8">
        <v>417.056396484375</v>
      </c>
    </row>
    <row r="1451" spans="1:43" x14ac:dyDescent="0.3">
      <c r="A1451" s="3" t="s">
        <v>4862</v>
      </c>
      <c r="B1451" s="1" t="s">
        <v>11413</v>
      </c>
      <c r="C1451" s="57" t="s">
        <v>6360</v>
      </c>
      <c r="D1451" s="57" t="s">
        <v>6400</v>
      </c>
      <c r="E1451" s="57" t="s">
        <v>6679</v>
      </c>
      <c r="F1451" s="89">
        <v>144.41780090332031</v>
      </c>
      <c r="G1451" s="8">
        <v>54.414810180664063</v>
      </c>
      <c r="H1451" s="8">
        <v>59.163379669189453</v>
      </c>
      <c r="I1451" s="8">
        <v>64.545059204101563</v>
      </c>
      <c r="J1451" s="8">
        <v>70.105026245117188</v>
      </c>
      <c r="K1451" s="8">
        <v>39.230472564697273</v>
      </c>
      <c r="L1451" s="8">
        <v>51.438770294189453</v>
      </c>
      <c r="M1451" s="8">
        <v>56.466365814208977</v>
      </c>
      <c r="N1451" s="8">
        <v>60.484375</v>
      </c>
      <c r="O1451" s="8">
        <v>83.334220886230469</v>
      </c>
      <c r="P1451" s="8">
        <v>123.6599884033203</v>
      </c>
      <c r="Q1451" s="8">
        <v>157.1646728515625</v>
      </c>
      <c r="R1451" s="8">
        <v>200.6995544433594</v>
      </c>
      <c r="S1451" s="8">
        <v>249.56291198730469</v>
      </c>
      <c r="T1451" s="8">
        <v>348.60174560546881</v>
      </c>
      <c r="U1451" s="8">
        <v>401.0712890625</v>
      </c>
      <c r="V1451" s="8">
        <v>493.32809448242188</v>
      </c>
      <c r="W1451" s="8">
        <v>551.55322265625</v>
      </c>
      <c r="X1451" s="8">
        <v>557.362548828125</v>
      </c>
      <c r="Y1451" s="84">
        <v>121.86729431152339</v>
      </c>
      <c r="Z1451" s="8">
        <v>38.460170745849609</v>
      </c>
      <c r="AA1451" s="8">
        <v>35.874721527099609</v>
      </c>
      <c r="AB1451" s="8">
        <v>48.036758422851563</v>
      </c>
      <c r="AC1451" s="8">
        <v>58.813735961914063</v>
      </c>
      <c r="AD1451" s="8">
        <v>60.479270935058587</v>
      </c>
      <c r="AE1451" s="8">
        <v>62.186069488525391</v>
      </c>
      <c r="AF1451" s="8">
        <v>76.809051513671875</v>
      </c>
      <c r="AG1451" s="8">
        <v>96.410324096679688</v>
      </c>
      <c r="AH1451" s="8">
        <v>132.216552734375</v>
      </c>
      <c r="AI1451" s="8">
        <v>165.73509216308591</v>
      </c>
      <c r="AJ1451" s="8">
        <v>219.73231506347659</v>
      </c>
      <c r="AK1451" s="8">
        <v>218.27333068847659</v>
      </c>
      <c r="AL1451" s="8">
        <v>243.49977111816409</v>
      </c>
      <c r="AM1451" s="8">
        <v>283.14804077148438</v>
      </c>
      <c r="AN1451" s="8">
        <v>349.15640258789063</v>
      </c>
      <c r="AO1451" s="8">
        <v>398.05377197265631</v>
      </c>
      <c r="AP1451" s="8">
        <v>445.95758056640631</v>
      </c>
      <c r="AQ1451" s="8">
        <v>533.97393798828125</v>
      </c>
    </row>
    <row r="1452" spans="1:43" x14ac:dyDescent="0.3">
      <c r="A1452" s="3" t="s">
        <v>4861</v>
      </c>
      <c r="B1452" s="1" t="s">
        <v>11412</v>
      </c>
      <c r="C1452" s="57" t="s">
        <v>6360</v>
      </c>
      <c r="D1452" s="57" t="s">
        <v>6400</v>
      </c>
      <c r="E1452" s="57" t="s">
        <v>6678</v>
      </c>
      <c r="F1452" s="89">
        <v>115.718391418457</v>
      </c>
      <c r="G1452" s="8">
        <v>16.748691558837891</v>
      </c>
      <c r="H1452" s="8">
        <v>19.018228530883789</v>
      </c>
      <c r="I1452" s="8">
        <v>26.504951477050781</v>
      </c>
      <c r="J1452" s="8">
        <v>36.350563049316413</v>
      </c>
      <c r="K1452" s="8">
        <v>56.267101287841797</v>
      </c>
      <c r="L1452" s="8">
        <v>25.05466270446777</v>
      </c>
      <c r="M1452" s="8">
        <v>39.150840759277337</v>
      </c>
      <c r="N1452" s="8">
        <v>36.255424499511719</v>
      </c>
      <c r="O1452" s="8">
        <v>49.325416564941413</v>
      </c>
      <c r="P1452" s="8">
        <v>91.508056640625</v>
      </c>
      <c r="Q1452" s="8">
        <v>137.49522399902341</v>
      </c>
      <c r="R1452" s="8">
        <v>159.76234436035159</v>
      </c>
      <c r="S1452" s="8">
        <v>232.41302490234381</v>
      </c>
      <c r="T1452" s="8">
        <v>283.17849731445313</v>
      </c>
      <c r="U1452" s="8">
        <v>329.94241333007813</v>
      </c>
      <c r="V1452" s="8">
        <v>467.98025512695313</v>
      </c>
      <c r="W1452" s="8">
        <v>505.46688842773438</v>
      </c>
      <c r="X1452" s="8">
        <v>567.91741943359375</v>
      </c>
      <c r="Y1452" s="84">
        <v>95.64312744140625</v>
      </c>
      <c r="Z1452" s="8">
        <v>17.702310562133789</v>
      </c>
      <c r="AA1452" s="8">
        <v>11.37396144866943</v>
      </c>
      <c r="AB1452" s="8">
        <v>24.306001663208011</v>
      </c>
      <c r="AC1452" s="8">
        <v>24.520175933837891</v>
      </c>
      <c r="AD1452" s="8">
        <v>55.92974853515625</v>
      </c>
      <c r="AE1452" s="8">
        <v>43.878089904785163</v>
      </c>
      <c r="AF1452" s="8">
        <v>34.996101379394531</v>
      </c>
      <c r="AG1452" s="8">
        <v>59.003395080566413</v>
      </c>
      <c r="AH1452" s="8">
        <v>82.418785095214844</v>
      </c>
      <c r="AI1452" s="8">
        <v>122.4799270629883</v>
      </c>
      <c r="AJ1452" s="8">
        <v>163.1373596191406</v>
      </c>
      <c r="AK1452" s="8">
        <v>194.88719177246091</v>
      </c>
      <c r="AL1452" s="8">
        <v>211.14630126953131</v>
      </c>
      <c r="AM1452" s="8">
        <v>237.44842529296881</v>
      </c>
      <c r="AN1452" s="8">
        <v>286.71237182617188</v>
      </c>
      <c r="AO1452" s="8">
        <v>338.65292358398438</v>
      </c>
      <c r="AP1452" s="8">
        <v>434.73587036132813</v>
      </c>
      <c r="AQ1452" s="8">
        <v>418.51089477539063</v>
      </c>
    </row>
    <row r="1453" spans="1:43" x14ac:dyDescent="0.3">
      <c r="A1453" s="3" t="s">
        <v>4860</v>
      </c>
      <c r="B1453" s="1" t="s">
        <v>11411</v>
      </c>
      <c r="C1453" s="57" t="s">
        <v>6360</v>
      </c>
      <c r="D1453" s="57" t="s">
        <v>6400</v>
      </c>
      <c r="E1453" s="57" t="s">
        <v>6543</v>
      </c>
      <c r="F1453" s="89">
        <v>126.7278213500977</v>
      </c>
      <c r="G1453" s="8">
        <v>46.723243713378913</v>
      </c>
      <c r="H1453" s="8">
        <v>48.3524169921875</v>
      </c>
      <c r="I1453" s="8">
        <v>72.086212158203125</v>
      </c>
      <c r="J1453" s="8">
        <v>51.485946655273438</v>
      </c>
      <c r="K1453" s="8">
        <v>53.925960540771477</v>
      </c>
      <c r="L1453" s="8">
        <v>48.471927642822273</v>
      </c>
      <c r="M1453" s="8">
        <v>42.448436737060547</v>
      </c>
      <c r="N1453" s="8">
        <v>51.777572631835938</v>
      </c>
      <c r="O1453" s="8">
        <v>70.882598876953125</v>
      </c>
      <c r="P1453" s="8">
        <v>105.9578857421875</v>
      </c>
      <c r="Q1453" s="8">
        <v>137.0246276855469</v>
      </c>
      <c r="R1453" s="8">
        <v>187.77394104003909</v>
      </c>
      <c r="S1453" s="8">
        <v>258.72555541992188</v>
      </c>
      <c r="T1453" s="8">
        <v>303.61346435546881</v>
      </c>
      <c r="U1453" s="8">
        <v>403.40213012695313</v>
      </c>
      <c r="V1453" s="8">
        <v>455.62164306640631</v>
      </c>
      <c r="W1453" s="8">
        <v>498.37149047851563</v>
      </c>
      <c r="X1453" s="8">
        <v>511.86468505859381</v>
      </c>
      <c r="Y1453" s="84">
        <v>106.10601806640631</v>
      </c>
      <c r="Z1453" s="8">
        <v>34.719944000244141</v>
      </c>
      <c r="AA1453" s="8">
        <v>32.523193359375</v>
      </c>
      <c r="AB1453" s="8">
        <v>48.01763916015625</v>
      </c>
      <c r="AC1453" s="8">
        <v>54.400588989257813</v>
      </c>
      <c r="AD1453" s="8">
        <v>48.632396697998047</v>
      </c>
      <c r="AE1453" s="8">
        <v>57.551101684570313</v>
      </c>
      <c r="AF1453" s="8">
        <v>60.400035858154297</v>
      </c>
      <c r="AG1453" s="8">
        <v>73.035438537597656</v>
      </c>
      <c r="AH1453" s="8">
        <v>113.6083908081055</v>
      </c>
      <c r="AI1453" s="8">
        <v>140.96351623535159</v>
      </c>
      <c r="AJ1453" s="8">
        <v>176.3615417480469</v>
      </c>
      <c r="AK1453" s="8">
        <v>201.39848327636719</v>
      </c>
      <c r="AL1453" s="8">
        <v>231.3358154296875</v>
      </c>
      <c r="AM1453" s="8">
        <v>289.4150390625</v>
      </c>
      <c r="AN1453" s="8">
        <v>337.76315307617188</v>
      </c>
      <c r="AO1453" s="8">
        <v>354.09280395507813</v>
      </c>
      <c r="AP1453" s="8">
        <v>434.45144653320313</v>
      </c>
      <c r="AQ1453" s="8">
        <v>468.03176879882813</v>
      </c>
    </row>
    <row r="1454" spans="1:43" x14ac:dyDescent="0.3">
      <c r="A1454" s="3" t="s">
        <v>4859</v>
      </c>
      <c r="B1454" s="1" t="s">
        <v>11410</v>
      </c>
      <c r="C1454" s="57" t="s">
        <v>6360</v>
      </c>
      <c r="D1454" s="57" t="s">
        <v>6400</v>
      </c>
      <c r="E1454" s="57" t="s">
        <v>6543</v>
      </c>
      <c r="F1454" s="89">
        <v>153.35441589355469</v>
      </c>
      <c r="G1454" s="8">
        <v>77.733169555664063</v>
      </c>
      <c r="H1454" s="8">
        <v>46.536800384521477</v>
      </c>
      <c r="I1454" s="8">
        <v>65.875198364257813</v>
      </c>
      <c r="J1454" s="8">
        <v>70.630134582519531</v>
      </c>
      <c r="K1454" s="8">
        <v>41.460342407226563</v>
      </c>
      <c r="L1454" s="8">
        <v>43.875808715820313</v>
      </c>
      <c r="M1454" s="8">
        <v>51.719043731689453</v>
      </c>
      <c r="N1454" s="8">
        <v>50.517261505126953</v>
      </c>
      <c r="O1454" s="8">
        <v>70.851570129394531</v>
      </c>
      <c r="P1454" s="8">
        <v>111.7625732421875</v>
      </c>
      <c r="Q1454" s="8">
        <v>143.4373474121094</v>
      </c>
      <c r="R1454" s="8">
        <v>177.0320739746094</v>
      </c>
      <c r="S1454" s="8">
        <v>208.1786193847656</v>
      </c>
      <c r="T1454" s="8">
        <v>304.91265869140631</v>
      </c>
      <c r="U1454" s="8">
        <v>395.22579956054688</v>
      </c>
      <c r="V1454" s="8">
        <v>434.66595458984381</v>
      </c>
      <c r="W1454" s="8">
        <v>611.5902099609375</v>
      </c>
      <c r="X1454" s="8">
        <v>604.46527099609375</v>
      </c>
      <c r="Y1454" s="84">
        <v>115.7662658691406</v>
      </c>
      <c r="Z1454" s="8">
        <v>60.997982025146477</v>
      </c>
      <c r="AA1454" s="8">
        <v>40.229320526123047</v>
      </c>
      <c r="AB1454" s="8">
        <v>54.756916046142578</v>
      </c>
      <c r="AC1454" s="8">
        <v>80.481239318847656</v>
      </c>
      <c r="AD1454" s="8">
        <v>47.139091491699219</v>
      </c>
      <c r="AE1454" s="8">
        <v>97.771011352539063</v>
      </c>
      <c r="AF1454" s="8">
        <v>83.089706420898438</v>
      </c>
      <c r="AG1454" s="8">
        <v>81.843925476074219</v>
      </c>
      <c r="AH1454" s="8">
        <v>101.19826507568359</v>
      </c>
      <c r="AI1454" s="8">
        <v>159.3842468261719</v>
      </c>
      <c r="AJ1454" s="8">
        <v>187.32598876953131</v>
      </c>
      <c r="AK1454" s="8">
        <v>217.87220764160159</v>
      </c>
      <c r="AL1454" s="8">
        <v>235.01585388183591</v>
      </c>
      <c r="AM1454" s="8">
        <v>264.89154052734381</v>
      </c>
      <c r="AN1454" s="8">
        <v>327.02154541015631</v>
      </c>
      <c r="AO1454" s="8">
        <v>390.704345703125</v>
      </c>
      <c r="AP1454" s="8">
        <v>420.11636352539063</v>
      </c>
      <c r="AQ1454" s="8">
        <v>381.54959106445313</v>
      </c>
    </row>
    <row r="1455" spans="1:43" x14ac:dyDescent="0.3">
      <c r="A1455" s="3" t="s">
        <v>4858</v>
      </c>
      <c r="B1455" s="1" t="s">
        <v>11409</v>
      </c>
      <c r="C1455" s="57" t="s">
        <v>6360</v>
      </c>
      <c r="D1455" s="57" t="s">
        <v>6400</v>
      </c>
      <c r="E1455" s="57" t="s">
        <v>6679</v>
      </c>
      <c r="F1455" s="89">
        <v>137.18585205078131</v>
      </c>
      <c r="G1455" s="8">
        <v>60.289421081542969</v>
      </c>
      <c r="H1455" s="8">
        <v>53.202518463134773</v>
      </c>
      <c r="I1455" s="8">
        <v>70.521324157714844</v>
      </c>
      <c r="J1455" s="8">
        <v>66.414710998535156</v>
      </c>
      <c r="K1455" s="8">
        <v>65.503158569335938</v>
      </c>
      <c r="L1455" s="8">
        <v>46.067928314208977</v>
      </c>
      <c r="M1455" s="8">
        <v>48.635898590087891</v>
      </c>
      <c r="N1455" s="8">
        <v>66.360488891601563</v>
      </c>
      <c r="O1455" s="8">
        <v>87.138381958007813</v>
      </c>
      <c r="P1455" s="8">
        <v>123.36313629150391</v>
      </c>
      <c r="Q1455" s="8">
        <v>160.63987731933591</v>
      </c>
      <c r="R1455" s="8">
        <v>219.57914733886719</v>
      </c>
      <c r="S1455" s="8">
        <v>298.24960327148438</v>
      </c>
      <c r="T1455" s="8">
        <v>375.38278198242188</v>
      </c>
      <c r="U1455" s="8">
        <v>422.80975341796881</v>
      </c>
      <c r="V1455" s="8">
        <v>511.34234619140631</v>
      </c>
      <c r="W1455" s="8">
        <v>606.65216064453125</v>
      </c>
      <c r="X1455" s="8">
        <v>666.8087158203125</v>
      </c>
      <c r="Y1455" s="84">
        <v>119.68861389160161</v>
      </c>
      <c r="Z1455" s="8">
        <v>48.064422607421882</v>
      </c>
      <c r="AA1455" s="8">
        <v>59.821090698242188</v>
      </c>
      <c r="AB1455" s="8">
        <v>58.723766326904297</v>
      </c>
      <c r="AC1455" s="8">
        <v>63.529342651367188</v>
      </c>
      <c r="AD1455" s="8">
        <v>61.521747589111328</v>
      </c>
      <c r="AE1455" s="8">
        <v>52.050563812255859</v>
      </c>
      <c r="AF1455" s="8">
        <v>70.458160400390625</v>
      </c>
      <c r="AG1455" s="8">
        <v>92.004928588867188</v>
      </c>
      <c r="AH1455" s="8">
        <v>129.16072082519531</v>
      </c>
      <c r="AI1455" s="8">
        <v>183.55561828613281</v>
      </c>
      <c r="AJ1455" s="8">
        <v>207.78984069824219</v>
      </c>
      <c r="AK1455" s="8">
        <v>236.97291564941409</v>
      </c>
      <c r="AL1455" s="8">
        <v>281.68194580078131</v>
      </c>
      <c r="AM1455" s="8">
        <v>318.06060791015631</v>
      </c>
      <c r="AN1455" s="8">
        <v>424.01922607421881</v>
      </c>
      <c r="AO1455" s="8">
        <v>483.17257690429688</v>
      </c>
      <c r="AP1455" s="8">
        <v>536.23028564453125</v>
      </c>
      <c r="AQ1455" s="8">
        <v>611.9051513671875</v>
      </c>
    </row>
    <row r="1456" spans="1:43" x14ac:dyDescent="0.3">
      <c r="A1456" s="3" t="s">
        <v>4857</v>
      </c>
      <c r="B1456" s="1" t="s">
        <v>11407</v>
      </c>
      <c r="C1456" s="57" t="s">
        <v>6360</v>
      </c>
      <c r="D1456" s="57" t="s">
        <v>6400</v>
      </c>
      <c r="E1456" s="57" t="s">
        <v>6543</v>
      </c>
      <c r="F1456" s="89">
        <v>130.48602294921881</v>
      </c>
      <c r="G1456" s="8">
        <v>46.879318237304688</v>
      </c>
      <c r="H1456" s="8">
        <v>52.770580291748047</v>
      </c>
      <c r="I1456" s="8">
        <v>62.573085784912109</v>
      </c>
      <c r="J1456" s="8">
        <v>50.860992431640632</v>
      </c>
      <c r="K1456" s="8">
        <v>32.990550994873047</v>
      </c>
      <c r="L1456" s="8">
        <v>32.184253692626953</v>
      </c>
      <c r="M1456" s="8">
        <v>34.127391815185547</v>
      </c>
      <c r="N1456" s="8">
        <v>47.228736877441413</v>
      </c>
      <c r="O1456" s="8">
        <v>68.382545471191406</v>
      </c>
      <c r="P1456" s="8">
        <v>97.309608459472656</v>
      </c>
      <c r="Q1456" s="8">
        <v>136.7104797363281</v>
      </c>
      <c r="R1456" s="8">
        <v>194.47074890136719</v>
      </c>
      <c r="S1456" s="8">
        <v>257.62371826171881</v>
      </c>
      <c r="T1456" s="8">
        <v>326.2470703125</v>
      </c>
      <c r="U1456" s="8">
        <v>406.58303833007813</v>
      </c>
      <c r="V1456" s="8">
        <v>465.8941650390625</v>
      </c>
      <c r="W1456" s="8">
        <v>577.48907470703125</v>
      </c>
      <c r="X1456" s="8">
        <v>493.99343872070313</v>
      </c>
      <c r="Y1456" s="84">
        <v>115.78919982910161</v>
      </c>
      <c r="Z1456" s="8">
        <v>40.633110046386719</v>
      </c>
      <c r="AA1456" s="8">
        <v>42.553016662597663</v>
      </c>
      <c r="AB1456" s="8">
        <v>52.051311492919922</v>
      </c>
      <c r="AC1456" s="8">
        <v>52.746200561523438</v>
      </c>
      <c r="AD1456" s="8">
        <v>38.538776397705078</v>
      </c>
      <c r="AE1456" s="8">
        <v>36.844753265380859</v>
      </c>
      <c r="AF1456" s="8">
        <v>53.205814361572273</v>
      </c>
      <c r="AG1456" s="8">
        <v>74.199661254882813</v>
      </c>
      <c r="AH1456" s="8">
        <v>98.5384521484375</v>
      </c>
      <c r="AI1456" s="8">
        <v>141.59135437011719</v>
      </c>
      <c r="AJ1456" s="8">
        <v>179.79634094238281</v>
      </c>
      <c r="AK1456" s="8">
        <v>195.34706115722659</v>
      </c>
      <c r="AL1456" s="8">
        <v>245.55560302734381</v>
      </c>
      <c r="AM1456" s="8">
        <v>296.14263916015631</v>
      </c>
      <c r="AN1456" s="8">
        <v>341.8802490234375</v>
      </c>
      <c r="AO1456" s="8">
        <v>404.1580810546875</v>
      </c>
      <c r="AP1456" s="8">
        <v>403.15731811523438</v>
      </c>
      <c r="AQ1456" s="8">
        <v>445.56210327148438</v>
      </c>
    </row>
    <row r="1457" spans="1:43" x14ac:dyDescent="0.3">
      <c r="A1457" s="3" t="s">
        <v>4856</v>
      </c>
      <c r="B1457" s="1" t="s">
        <v>10856</v>
      </c>
      <c r="C1457" s="57" t="s">
        <v>6360</v>
      </c>
      <c r="D1457" s="57" t="s">
        <v>6400</v>
      </c>
      <c r="E1457" s="57" t="s">
        <v>6543</v>
      </c>
      <c r="F1457" s="89">
        <v>140.0994567871094</v>
      </c>
      <c r="G1457" s="8">
        <v>57.203987121582031</v>
      </c>
      <c r="H1457" s="8">
        <v>50.235607147216797</v>
      </c>
      <c r="I1457" s="8">
        <v>76.568267822265625</v>
      </c>
      <c r="J1457" s="8">
        <v>68.798065185546875</v>
      </c>
      <c r="K1457" s="8">
        <v>60.486419677734382</v>
      </c>
      <c r="L1457" s="8">
        <v>59.839420318603523</v>
      </c>
      <c r="M1457" s="8">
        <v>47.364826202392578</v>
      </c>
      <c r="N1457" s="8">
        <v>60.25201416015625</v>
      </c>
      <c r="O1457" s="8">
        <v>83.891220092773438</v>
      </c>
      <c r="P1457" s="8">
        <v>143.74583435058591</v>
      </c>
      <c r="Q1457" s="8">
        <v>137.60215759277341</v>
      </c>
      <c r="R1457" s="8">
        <v>195.57499694824219</v>
      </c>
      <c r="S1457" s="8">
        <v>249.85224914550781</v>
      </c>
      <c r="T1457" s="8">
        <v>333.45443725585938</v>
      </c>
      <c r="U1457" s="8">
        <v>400.4000244140625</v>
      </c>
      <c r="V1457" s="8">
        <v>490.07748413085938</v>
      </c>
      <c r="W1457" s="8">
        <v>544.58990478515625</v>
      </c>
      <c r="X1457" s="8">
        <v>565.59942626953125</v>
      </c>
      <c r="Y1457" s="84">
        <v>115.7572555541992</v>
      </c>
      <c r="Z1457" s="8">
        <v>52.446399688720703</v>
      </c>
      <c r="AA1457" s="8">
        <v>47.198604583740227</v>
      </c>
      <c r="AB1457" s="8">
        <v>64.883445739746094</v>
      </c>
      <c r="AC1457" s="8">
        <v>58.979293823242188</v>
      </c>
      <c r="AD1457" s="8">
        <v>64.448776245117188</v>
      </c>
      <c r="AE1457" s="8">
        <v>56.818107604980469</v>
      </c>
      <c r="AF1457" s="8">
        <v>75.237518310546875</v>
      </c>
      <c r="AG1457" s="8">
        <v>87.215873718261719</v>
      </c>
      <c r="AH1457" s="8">
        <v>109.7392501831055</v>
      </c>
      <c r="AI1457" s="8">
        <v>161.4351806640625</v>
      </c>
      <c r="AJ1457" s="8">
        <v>197.62823486328131</v>
      </c>
      <c r="AK1457" s="8">
        <v>212.155029296875</v>
      </c>
      <c r="AL1457" s="8">
        <v>264.83847045898438</v>
      </c>
      <c r="AM1457" s="8">
        <v>303.46343994140631</v>
      </c>
      <c r="AN1457" s="8">
        <v>356.54409790039063</v>
      </c>
      <c r="AO1457" s="8">
        <v>378.60546875</v>
      </c>
      <c r="AP1457" s="8">
        <v>639.62225341796875</v>
      </c>
      <c r="AQ1457" s="8">
        <v>534.09716796875</v>
      </c>
    </row>
    <row r="1458" spans="1:43" x14ac:dyDescent="0.3">
      <c r="A1458" s="3" t="s">
        <v>4855</v>
      </c>
      <c r="B1458" s="1" t="s">
        <v>9635</v>
      </c>
      <c r="C1458" s="57" t="s">
        <v>6360</v>
      </c>
      <c r="D1458" s="57" t="s">
        <v>6400</v>
      </c>
      <c r="E1458" s="57" t="s">
        <v>6543</v>
      </c>
      <c r="F1458" s="89">
        <v>138.0367126464844</v>
      </c>
      <c r="G1458" s="8">
        <v>37.946517944335938</v>
      </c>
      <c r="H1458" s="8">
        <v>41.743511199951172</v>
      </c>
      <c r="I1458" s="8">
        <v>54.381675720214837</v>
      </c>
      <c r="J1458" s="8">
        <v>45.718082427978523</v>
      </c>
      <c r="K1458" s="8">
        <v>36.704788208007813</v>
      </c>
      <c r="L1458" s="8">
        <v>45.3194580078125</v>
      </c>
      <c r="M1458" s="8">
        <v>36.743473052978523</v>
      </c>
      <c r="N1458" s="8">
        <v>52.108478546142578</v>
      </c>
      <c r="O1458" s="8">
        <v>69.904647827148438</v>
      </c>
      <c r="P1458" s="8">
        <v>93.977088928222656</v>
      </c>
      <c r="Q1458" s="8">
        <v>128.54106140136719</v>
      </c>
      <c r="R1458" s="8">
        <v>182.71800231933591</v>
      </c>
      <c r="S1458" s="8">
        <v>237.79209899902341</v>
      </c>
      <c r="T1458" s="8">
        <v>299.29779052734381</v>
      </c>
      <c r="U1458" s="8">
        <v>410.25933837890631</v>
      </c>
      <c r="V1458" s="8">
        <v>509.76119995117188</v>
      </c>
      <c r="W1458" s="8">
        <v>560.5194091796875</v>
      </c>
      <c r="X1458" s="8">
        <v>614.608642578125</v>
      </c>
      <c r="Y1458" s="84">
        <v>114.19273376464839</v>
      </c>
      <c r="Z1458" s="8">
        <v>41.488346099853523</v>
      </c>
      <c r="AA1458" s="8">
        <v>37.693557739257813</v>
      </c>
      <c r="AB1458" s="8">
        <v>39.297168731689453</v>
      </c>
      <c r="AC1458" s="8">
        <v>49.566989898681641</v>
      </c>
      <c r="AD1458" s="8">
        <v>54.477432250976563</v>
      </c>
      <c r="AE1458" s="8">
        <v>52.573490142822273</v>
      </c>
      <c r="AF1458" s="8">
        <v>56.362972259521477</v>
      </c>
      <c r="AG1458" s="8">
        <v>66.562225341796875</v>
      </c>
      <c r="AH1458" s="8">
        <v>96.667594909667969</v>
      </c>
      <c r="AI1458" s="8">
        <v>143.0334777832031</v>
      </c>
      <c r="AJ1458" s="8">
        <v>166.86344909667969</v>
      </c>
      <c r="AK1458" s="8">
        <v>205.08006286621091</v>
      </c>
      <c r="AL1458" s="8">
        <v>223.53450012207031</v>
      </c>
      <c r="AM1458" s="8">
        <v>265.58627319335938</v>
      </c>
      <c r="AN1458" s="8">
        <v>319.28140258789063</v>
      </c>
      <c r="AO1458" s="8">
        <v>440.64895629882813</v>
      </c>
      <c r="AP1458" s="8">
        <v>506.45004272460938</v>
      </c>
      <c r="AQ1458" s="8">
        <v>586.95947265625</v>
      </c>
    </row>
    <row r="1459" spans="1:43" x14ac:dyDescent="0.3">
      <c r="A1459" s="3" t="s">
        <v>4854</v>
      </c>
      <c r="B1459" s="1" t="s">
        <v>8178</v>
      </c>
      <c r="C1459" s="57" t="s">
        <v>6360</v>
      </c>
      <c r="D1459" s="57" t="s">
        <v>6400</v>
      </c>
      <c r="E1459" s="57" t="s">
        <v>6543</v>
      </c>
      <c r="F1459" s="89">
        <v>132.62162780761719</v>
      </c>
      <c r="G1459" s="8">
        <v>57.156131744384773</v>
      </c>
      <c r="H1459" s="8">
        <v>55.198184967041023</v>
      </c>
      <c r="I1459" s="8">
        <v>62.349624633789063</v>
      </c>
      <c r="J1459" s="8">
        <v>54.678459167480469</v>
      </c>
      <c r="K1459" s="8">
        <v>42.918605804443359</v>
      </c>
      <c r="L1459" s="8">
        <v>34.723556518554688</v>
      </c>
      <c r="M1459" s="8">
        <v>39.131458282470703</v>
      </c>
      <c r="N1459" s="8">
        <v>53.184963226318359</v>
      </c>
      <c r="O1459" s="8">
        <v>70.132843017578125</v>
      </c>
      <c r="P1459" s="8">
        <v>111.9324645996094</v>
      </c>
      <c r="Q1459" s="8">
        <v>150.73747253417969</v>
      </c>
      <c r="R1459" s="8">
        <v>205.21636962890631</v>
      </c>
      <c r="S1459" s="8">
        <v>271.87747192382813</v>
      </c>
      <c r="T1459" s="8">
        <v>369.120849609375</v>
      </c>
      <c r="U1459" s="8">
        <v>458.57608032226563</v>
      </c>
      <c r="V1459" s="8">
        <v>580.918701171875</v>
      </c>
      <c r="W1459" s="8">
        <v>715.35894775390625</v>
      </c>
      <c r="X1459" s="8">
        <v>593.8988037109375</v>
      </c>
      <c r="Y1459" s="84">
        <v>107.125373840332</v>
      </c>
      <c r="Z1459" s="8">
        <v>53.23834228515625</v>
      </c>
      <c r="AA1459" s="8">
        <v>45.754764556884773</v>
      </c>
      <c r="AB1459" s="8">
        <v>51.557834625244141</v>
      </c>
      <c r="AC1459" s="8">
        <v>57.247257232666023</v>
      </c>
      <c r="AD1459" s="8">
        <v>35.772006988525391</v>
      </c>
      <c r="AE1459" s="8">
        <v>40.407779693603523</v>
      </c>
      <c r="AF1459" s="8">
        <v>59.422996520996087</v>
      </c>
      <c r="AG1459" s="8">
        <v>67.676429748535156</v>
      </c>
      <c r="AH1459" s="8">
        <v>104.72959136962891</v>
      </c>
      <c r="AI1459" s="8">
        <v>148.38038635253909</v>
      </c>
      <c r="AJ1459" s="8">
        <v>194.24725341796881</v>
      </c>
      <c r="AK1459" s="8">
        <v>246.14837646484381</v>
      </c>
      <c r="AL1459" s="8">
        <v>295.38839721679688</v>
      </c>
      <c r="AM1459" s="8">
        <v>345.6846923828125</v>
      </c>
      <c r="AN1459" s="8">
        <v>390.33316040039063</v>
      </c>
      <c r="AO1459" s="8">
        <v>475.64837646484381</v>
      </c>
      <c r="AP1459" s="8">
        <v>571.6099853515625</v>
      </c>
      <c r="AQ1459" s="8">
        <v>657.7598876953125</v>
      </c>
    </row>
    <row r="1460" spans="1:43" x14ac:dyDescent="0.3">
      <c r="A1460" s="3" t="s">
        <v>4853</v>
      </c>
      <c r="B1460" s="1" t="s">
        <v>11406</v>
      </c>
      <c r="C1460" s="57" t="s">
        <v>6360</v>
      </c>
      <c r="D1460" s="57" t="s">
        <v>6400</v>
      </c>
      <c r="E1460" s="57" t="s">
        <v>6487</v>
      </c>
      <c r="F1460" s="89">
        <v>142.93544006347659</v>
      </c>
      <c r="G1460" s="8">
        <v>55.726531982421882</v>
      </c>
      <c r="H1460" s="8">
        <v>54.044082641601563</v>
      </c>
      <c r="I1460" s="8">
        <v>70.6346435546875</v>
      </c>
      <c r="J1460" s="8">
        <v>62.675689697265632</v>
      </c>
      <c r="K1460" s="8">
        <v>50.318691253662109</v>
      </c>
      <c r="L1460" s="8">
        <v>51.014656066894531</v>
      </c>
      <c r="M1460" s="8">
        <v>48.033046722412109</v>
      </c>
      <c r="N1460" s="8">
        <v>58.937541961669922</v>
      </c>
      <c r="O1460" s="8">
        <v>79.444000244140625</v>
      </c>
      <c r="P1460" s="8">
        <v>116.8204803466797</v>
      </c>
      <c r="Q1460" s="8">
        <v>135.23240661621091</v>
      </c>
      <c r="R1460" s="8">
        <v>214.33610534667969</v>
      </c>
      <c r="S1460" s="8">
        <v>257.672119140625</v>
      </c>
      <c r="T1460" s="8">
        <v>318.82034301757813</v>
      </c>
      <c r="U1460" s="8">
        <v>407.53195190429688</v>
      </c>
      <c r="V1460" s="8">
        <v>512.0406494140625</v>
      </c>
      <c r="W1460" s="8">
        <v>737.44891357421875</v>
      </c>
      <c r="X1460" s="8">
        <v>603.39453125</v>
      </c>
      <c r="Y1460" s="84">
        <v>124.1660232543945</v>
      </c>
      <c r="Z1460" s="8">
        <v>58.995841979980469</v>
      </c>
      <c r="AA1460" s="8">
        <v>47.211956024169922</v>
      </c>
      <c r="AB1460" s="8">
        <v>58.914573669433587</v>
      </c>
      <c r="AC1460" s="8">
        <v>55.939418792724609</v>
      </c>
      <c r="AD1460" s="8">
        <v>69.747535705566406</v>
      </c>
      <c r="AE1460" s="8">
        <v>62.064441680908203</v>
      </c>
      <c r="AF1460" s="8">
        <v>82.577804565429688</v>
      </c>
      <c r="AG1460" s="8">
        <v>86.686798095703125</v>
      </c>
      <c r="AH1460" s="8">
        <v>128.36167907714841</v>
      </c>
      <c r="AI1460" s="8">
        <v>154.77513122558591</v>
      </c>
      <c r="AJ1460" s="8">
        <v>191.260009765625</v>
      </c>
      <c r="AK1460" s="8">
        <v>221.1021423339844</v>
      </c>
      <c r="AL1460" s="8">
        <v>251.92655944824219</v>
      </c>
      <c r="AM1460" s="8">
        <v>321.88211059570313</v>
      </c>
      <c r="AN1460" s="8">
        <v>417.68878173828131</v>
      </c>
      <c r="AO1460" s="8">
        <v>433.61767578125</v>
      </c>
      <c r="AP1460" s="8">
        <v>476.62359619140631</v>
      </c>
      <c r="AQ1460" s="8">
        <v>602.75262451171875</v>
      </c>
    </row>
    <row r="1461" spans="1:43" x14ac:dyDescent="0.3">
      <c r="A1461" s="3" t="s">
        <v>4852</v>
      </c>
      <c r="B1461" s="1" t="s">
        <v>11405</v>
      </c>
      <c r="C1461" s="57" t="s">
        <v>6360</v>
      </c>
      <c r="D1461" s="57" t="s">
        <v>6400</v>
      </c>
      <c r="E1461" s="57" t="s">
        <v>6678</v>
      </c>
      <c r="F1461" s="89">
        <v>120.39622497558589</v>
      </c>
      <c r="G1461" s="8">
        <v>37.684684753417969</v>
      </c>
      <c r="H1461" s="8">
        <v>29.703559875488281</v>
      </c>
      <c r="I1461" s="8">
        <v>53.158809661865227</v>
      </c>
      <c r="J1461" s="8">
        <v>39.154605865478523</v>
      </c>
      <c r="K1461" s="8">
        <v>41.494384765625</v>
      </c>
      <c r="L1461" s="8">
        <v>38.162033081054688</v>
      </c>
      <c r="M1461" s="8">
        <v>29.35700798034668</v>
      </c>
      <c r="N1461" s="8">
        <v>37.144001007080078</v>
      </c>
      <c r="O1461" s="8">
        <v>54.113338470458977</v>
      </c>
      <c r="P1461" s="8">
        <v>91.398094177246094</v>
      </c>
      <c r="Q1461" s="8">
        <v>112.9162902832031</v>
      </c>
      <c r="R1461" s="8">
        <v>149.9867248535156</v>
      </c>
      <c r="S1461" s="8">
        <v>265.1844482421875</v>
      </c>
      <c r="T1461" s="8">
        <v>295.81298828125</v>
      </c>
      <c r="U1461" s="8">
        <v>375.57916259765631</v>
      </c>
      <c r="V1461" s="8">
        <v>399.96139526367188</v>
      </c>
      <c r="W1461" s="8">
        <v>450.066162109375</v>
      </c>
      <c r="X1461" s="8">
        <v>611.94476318359375</v>
      </c>
      <c r="Y1461" s="84">
        <v>103.55715179443359</v>
      </c>
      <c r="Z1461" s="8">
        <v>34.208587646484382</v>
      </c>
      <c r="AA1461" s="8">
        <v>28.983903884887699</v>
      </c>
      <c r="AB1461" s="8">
        <v>35.462158203125</v>
      </c>
      <c r="AC1461" s="8">
        <v>36.703544616699219</v>
      </c>
      <c r="AD1461" s="8">
        <v>56.160541534423828</v>
      </c>
      <c r="AE1461" s="8">
        <v>47.361972808837891</v>
      </c>
      <c r="AF1461" s="8">
        <v>67.752487182617188</v>
      </c>
      <c r="AG1461" s="8">
        <v>62.595729827880859</v>
      </c>
      <c r="AH1461" s="8">
        <v>89.425048828125</v>
      </c>
      <c r="AI1461" s="8">
        <v>123.16676330566411</v>
      </c>
      <c r="AJ1461" s="8">
        <v>163.92475891113281</v>
      </c>
      <c r="AK1461" s="8">
        <v>183.28253173828131</v>
      </c>
      <c r="AL1461" s="8">
        <v>220.5401916503906</v>
      </c>
      <c r="AM1461" s="8">
        <v>247.57283020019531</v>
      </c>
      <c r="AN1461" s="8">
        <v>306.33770751953131</v>
      </c>
      <c r="AO1461" s="8">
        <v>323.28564453125</v>
      </c>
      <c r="AP1461" s="8">
        <v>376.11407470703131</v>
      </c>
      <c r="AQ1461" s="8">
        <v>457.6529541015625</v>
      </c>
    </row>
    <row r="1462" spans="1:43" x14ac:dyDescent="0.3">
      <c r="A1462" s="3" t="s">
        <v>4851</v>
      </c>
      <c r="B1462" s="1" t="s">
        <v>8367</v>
      </c>
      <c r="C1462" s="57" t="s">
        <v>6360</v>
      </c>
      <c r="D1462" s="57" t="s">
        <v>6400</v>
      </c>
      <c r="E1462" s="57" t="s">
        <v>6543</v>
      </c>
      <c r="F1462" s="89">
        <v>140.8981628417969</v>
      </c>
      <c r="G1462" s="8">
        <v>66.62274169921875</v>
      </c>
      <c r="H1462" s="8">
        <v>40.446998596191413</v>
      </c>
      <c r="I1462" s="8">
        <v>64.308784484863281</v>
      </c>
      <c r="J1462" s="8">
        <v>60.748638153076172</v>
      </c>
      <c r="K1462" s="8">
        <v>46.677295684814453</v>
      </c>
      <c r="L1462" s="8">
        <v>35.003047943115227</v>
      </c>
      <c r="M1462" s="8">
        <v>41.678810119628913</v>
      </c>
      <c r="N1462" s="8">
        <v>57.864540100097663</v>
      </c>
      <c r="O1462" s="8">
        <v>74.540283203125</v>
      </c>
      <c r="P1462" s="8">
        <v>106.42933654785161</v>
      </c>
      <c r="Q1462" s="8">
        <v>127.36761474609381</v>
      </c>
      <c r="R1462" s="8">
        <v>210.29795837402341</v>
      </c>
      <c r="S1462" s="8">
        <v>284.24386596679688</v>
      </c>
      <c r="T1462" s="8">
        <v>441.15350341796881</v>
      </c>
      <c r="U1462" s="8">
        <v>400.98822021484381</v>
      </c>
      <c r="V1462" s="8">
        <v>489.32675170898438</v>
      </c>
      <c r="W1462" s="8">
        <v>455.7523193359375</v>
      </c>
      <c r="X1462" s="8">
        <v>498.13363647460938</v>
      </c>
      <c r="Y1462" s="84">
        <v>129.01335144042969</v>
      </c>
      <c r="Z1462" s="8">
        <v>79.865013122558594</v>
      </c>
      <c r="AA1462" s="8">
        <v>63.772193908691413</v>
      </c>
      <c r="AB1462" s="8">
        <v>50.805469512939453</v>
      </c>
      <c r="AC1462" s="8">
        <v>60.450668334960938</v>
      </c>
      <c r="AD1462" s="8">
        <v>63.026653289794922</v>
      </c>
      <c r="AE1462" s="8">
        <v>69.385833740234375</v>
      </c>
      <c r="AF1462" s="8">
        <v>43.817619323730469</v>
      </c>
      <c r="AG1462" s="8">
        <v>82.912254333496094</v>
      </c>
      <c r="AH1462" s="8">
        <v>122.4139099121094</v>
      </c>
      <c r="AI1462" s="8">
        <v>197.06349182128909</v>
      </c>
      <c r="AJ1462" s="8">
        <v>191.61042785644531</v>
      </c>
      <c r="AK1462" s="8">
        <v>203.0753173828125</v>
      </c>
      <c r="AL1462" s="8">
        <v>211.0052795410156</v>
      </c>
      <c r="AM1462" s="8">
        <v>388.03085327148438</v>
      </c>
      <c r="AN1462" s="8">
        <v>369.87481689453131</v>
      </c>
      <c r="AO1462" s="8">
        <v>365.01126098632813</v>
      </c>
      <c r="AP1462" s="8">
        <v>486.60064697265631</v>
      </c>
      <c r="AQ1462" s="8">
        <v>532.44073486328125</v>
      </c>
    </row>
    <row r="1463" spans="1:43" x14ac:dyDescent="0.3">
      <c r="A1463" s="3" t="s">
        <v>4850</v>
      </c>
      <c r="B1463" s="1" t="s">
        <v>11403</v>
      </c>
      <c r="C1463" s="57" t="s">
        <v>6377</v>
      </c>
      <c r="D1463" s="57" t="s">
        <v>6400</v>
      </c>
      <c r="E1463" s="57" t="s">
        <v>6676</v>
      </c>
      <c r="F1463" s="89">
        <v>140.42585754394531</v>
      </c>
      <c r="G1463" s="8">
        <v>39.698093414306641</v>
      </c>
      <c r="H1463" s="8">
        <v>37.172657012939453</v>
      </c>
      <c r="I1463" s="8">
        <v>65.961593627929688</v>
      </c>
      <c r="J1463" s="8">
        <v>52.104457855224609</v>
      </c>
      <c r="K1463" s="8">
        <v>41.599143981933587</v>
      </c>
      <c r="L1463" s="8">
        <v>50.753917694091797</v>
      </c>
      <c r="M1463" s="8">
        <v>56.600681304931641</v>
      </c>
      <c r="N1463" s="8">
        <v>58.926013946533203</v>
      </c>
      <c r="O1463" s="8">
        <v>73.093452453613281</v>
      </c>
      <c r="P1463" s="8">
        <v>114.66650390625</v>
      </c>
      <c r="Q1463" s="8">
        <v>148.49200439453131</v>
      </c>
      <c r="R1463" s="8">
        <v>180.8190002441406</v>
      </c>
      <c r="S1463" s="8">
        <v>233.14501953125</v>
      </c>
      <c r="T1463" s="8">
        <v>291.40240478515631</v>
      </c>
      <c r="U1463" s="8">
        <v>361.41650390625</v>
      </c>
      <c r="V1463" s="8">
        <v>447.8021240234375</v>
      </c>
      <c r="W1463" s="8">
        <v>502.694580078125</v>
      </c>
      <c r="X1463" s="8">
        <v>517.9342041015625</v>
      </c>
      <c r="Y1463" s="84">
        <v>115.5696487426758</v>
      </c>
      <c r="Z1463" s="8">
        <v>30.395645141601559</v>
      </c>
      <c r="AA1463" s="8">
        <v>31.589992523193359</v>
      </c>
      <c r="AB1463" s="8">
        <v>44.54241943359375</v>
      </c>
      <c r="AC1463" s="8">
        <v>53.052780151367188</v>
      </c>
      <c r="AD1463" s="8">
        <v>66.40374755859375</v>
      </c>
      <c r="AE1463" s="8">
        <v>68.195106506347656</v>
      </c>
      <c r="AF1463" s="8">
        <v>72.542877197265625</v>
      </c>
      <c r="AG1463" s="8">
        <v>86.458106994628906</v>
      </c>
      <c r="AH1463" s="8">
        <v>104.32676696777339</v>
      </c>
      <c r="AI1463" s="8">
        <v>155.26045227050781</v>
      </c>
      <c r="AJ1463" s="8">
        <v>182.8873596191406</v>
      </c>
      <c r="AK1463" s="8">
        <v>221.43589782714841</v>
      </c>
      <c r="AL1463" s="8">
        <v>219.7676086425781</v>
      </c>
      <c r="AM1463" s="8">
        <v>248.49119567871091</v>
      </c>
      <c r="AN1463" s="8">
        <v>297.95343017578131</v>
      </c>
      <c r="AO1463" s="8">
        <v>353.56744384765631</v>
      </c>
      <c r="AP1463" s="8">
        <v>400.98846435546881</v>
      </c>
      <c r="AQ1463" s="8">
        <v>441.51510620117188</v>
      </c>
    </row>
    <row r="1464" spans="1:43" x14ac:dyDescent="0.3">
      <c r="A1464" s="3" t="s">
        <v>4849</v>
      </c>
      <c r="B1464" s="1" t="s">
        <v>7130</v>
      </c>
      <c r="C1464" s="57" t="s">
        <v>6377</v>
      </c>
      <c r="D1464" s="57" t="s">
        <v>6400</v>
      </c>
      <c r="E1464" s="57" t="s">
        <v>6438</v>
      </c>
      <c r="F1464" s="89">
        <v>141.76170349121091</v>
      </c>
      <c r="G1464" s="8">
        <v>54.598018646240227</v>
      </c>
      <c r="H1464" s="8">
        <v>69.599647521972656</v>
      </c>
      <c r="I1464" s="8">
        <v>78.97808837890625</v>
      </c>
      <c r="J1464" s="8">
        <v>69.972564697265625</v>
      </c>
      <c r="K1464" s="8">
        <v>57.344589233398438</v>
      </c>
      <c r="L1464" s="8">
        <v>42.98052978515625</v>
      </c>
      <c r="M1464" s="8">
        <v>56.571304321289063</v>
      </c>
      <c r="N1464" s="8">
        <v>63.592597961425781</v>
      </c>
      <c r="O1464" s="8">
        <v>90.975692749023438</v>
      </c>
      <c r="P1464" s="8">
        <v>118.94769287109381</v>
      </c>
      <c r="Q1464" s="8">
        <v>161.9494934082031</v>
      </c>
      <c r="R1464" s="8">
        <v>215.91517639160159</v>
      </c>
      <c r="S1464" s="8">
        <v>257.35360717773438</v>
      </c>
      <c r="T1464" s="8">
        <v>349.29833984375</v>
      </c>
      <c r="U1464" s="8">
        <v>438.54067993164063</v>
      </c>
      <c r="V1464" s="8">
        <v>423.64752197265631</v>
      </c>
      <c r="W1464" s="8">
        <v>576.04150390625</v>
      </c>
      <c r="X1464" s="8">
        <v>556.3885498046875</v>
      </c>
      <c r="Y1464" s="84">
        <v>117.5055694580078</v>
      </c>
      <c r="Z1464" s="8">
        <v>54.475601196289063</v>
      </c>
      <c r="AA1464" s="8">
        <v>47.813629150390632</v>
      </c>
      <c r="AB1464" s="8">
        <v>67.370582580566406</v>
      </c>
      <c r="AC1464" s="8">
        <v>79.134780883789063</v>
      </c>
      <c r="AD1464" s="8">
        <v>64.897445678710938</v>
      </c>
      <c r="AE1464" s="8">
        <v>75.110244750976563</v>
      </c>
      <c r="AF1464" s="8">
        <v>66.871131896972656</v>
      </c>
      <c r="AG1464" s="8">
        <v>98.331649780273438</v>
      </c>
      <c r="AH1464" s="8">
        <v>116.9329833984375</v>
      </c>
      <c r="AI1464" s="8">
        <v>187.15345764160159</v>
      </c>
      <c r="AJ1464" s="8">
        <v>211.98368835449219</v>
      </c>
      <c r="AK1464" s="8">
        <v>241.12162780761719</v>
      </c>
      <c r="AL1464" s="8">
        <v>269.31723022460938</v>
      </c>
      <c r="AM1464" s="8">
        <v>304.99249267578131</v>
      </c>
      <c r="AN1464" s="8">
        <v>359.94937133789063</v>
      </c>
      <c r="AO1464" s="8">
        <v>402.03326416015631</v>
      </c>
      <c r="AP1464" s="8">
        <v>495.620361328125</v>
      </c>
      <c r="AQ1464" s="8">
        <v>562.9136962890625</v>
      </c>
    </row>
    <row r="1465" spans="1:43" x14ac:dyDescent="0.3">
      <c r="A1465" s="3" t="s">
        <v>4848</v>
      </c>
      <c r="B1465" s="1" t="s">
        <v>11402</v>
      </c>
      <c r="C1465" s="57" t="s">
        <v>6377</v>
      </c>
      <c r="D1465" s="57" t="s">
        <v>6400</v>
      </c>
      <c r="E1465" s="57" t="s">
        <v>6423</v>
      </c>
      <c r="F1465" s="89">
        <v>161.16839599609381</v>
      </c>
      <c r="G1465" s="8">
        <v>71.190879821777344</v>
      </c>
      <c r="H1465" s="8">
        <v>63.685543060302727</v>
      </c>
      <c r="I1465" s="8">
        <v>75.167427062988281</v>
      </c>
      <c r="J1465" s="8">
        <v>69.637031555175781</v>
      </c>
      <c r="K1465" s="8">
        <v>73.705116271972656</v>
      </c>
      <c r="L1465" s="8">
        <v>59.906620025634773</v>
      </c>
      <c r="M1465" s="8">
        <v>72.916404724121094</v>
      </c>
      <c r="N1465" s="8">
        <v>80.640869140625</v>
      </c>
      <c r="O1465" s="8">
        <v>96.956413269042969</v>
      </c>
      <c r="P1465" s="8">
        <v>130.80615234375</v>
      </c>
      <c r="Q1465" s="8">
        <v>166.64453125</v>
      </c>
      <c r="R1465" s="8">
        <v>203.58515930175781</v>
      </c>
      <c r="S1465" s="8">
        <v>257.212646484375</v>
      </c>
      <c r="T1465" s="8">
        <v>352.23834228515631</v>
      </c>
      <c r="U1465" s="8">
        <v>408.94512939453131</v>
      </c>
      <c r="V1465" s="8">
        <v>482.80636596679688</v>
      </c>
      <c r="W1465" s="8">
        <v>550.193359375</v>
      </c>
      <c r="X1465" s="8">
        <v>578.365478515625</v>
      </c>
      <c r="Y1465" s="84">
        <v>133.74092102050781</v>
      </c>
      <c r="Z1465" s="8">
        <v>57.439273834228523</v>
      </c>
      <c r="AA1465" s="8">
        <v>53.292102813720703</v>
      </c>
      <c r="AB1465" s="8">
        <v>64.511665344238281</v>
      </c>
      <c r="AC1465" s="8">
        <v>66.976112365722656</v>
      </c>
      <c r="AD1465" s="8">
        <v>87.306129455566406</v>
      </c>
      <c r="AE1465" s="8">
        <v>85.431190490722656</v>
      </c>
      <c r="AF1465" s="8">
        <v>93.62640380859375</v>
      </c>
      <c r="AG1465" s="8">
        <v>111.099609375</v>
      </c>
      <c r="AH1465" s="8">
        <v>134.79823303222659</v>
      </c>
      <c r="AI1465" s="8">
        <v>174.150390625</v>
      </c>
      <c r="AJ1465" s="8">
        <v>225.48590087890631</v>
      </c>
      <c r="AK1465" s="8">
        <v>238.4842529296875</v>
      </c>
      <c r="AL1465" s="8">
        <v>268.0970458984375</v>
      </c>
      <c r="AM1465" s="8">
        <v>309.68515014648438</v>
      </c>
      <c r="AN1465" s="8">
        <v>345.45263671875</v>
      </c>
      <c r="AO1465" s="8">
        <v>416.69747924804688</v>
      </c>
      <c r="AP1465" s="8">
        <v>481.1234130859375</v>
      </c>
      <c r="AQ1465" s="8">
        <v>526.88165283203125</v>
      </c>
    </row>
    <row r="1466" spans="1:43" x14ac:dyDescent="0.3">
      <c r="A1466" s="3" t="s">
        <v>4847</v>
      </c>
      <c r="B1466" s="1" t="s">
        <v>11401</v>
      </c>
      <c r="C1466" s="57" t="s">
        <v>6377</v>
      </c>
      <c r="D1466" s="57" t="s">
        <v>6400</v>
      </c>
      <c r="E1466" s="57" t="s">
        <v>6676</v>
      </c>
      <c r="F1466" s="89">
        <v>143.8100280761719</v>
      </c>
      <c r="G1466" s="8">
        <v>38.40106201171875</v>
      </c>
      <c r="H1466" s="8">
        <v>49.393360137939453</v>
      </c>
      <c r="I1466" s="8">
        <v>79.804542541503906</v>
      </c>
      <c r="J1466" s="8">
        <v>60.671375274658203</v>
      </c>
      <c r="K1466" s="8">
        <v>43.079605102539063</v>
      </c>
      <c r="L1466" s="8">
        <v>48.724128723144531</v>
      </c>
      <c r="M1466" s="8">
        <v>68.38714599609375</v>
      </c>
      <c r="N1466" s="8">
        <v>75.137092590332031</v>
      </c>
      <c r="O1466" s="8">
        <v>119.61070251464839</v>
      </c>
      <c r="P1466" s="8">
        <v>120.41225433349609</v>
      </c>
      <c r="Q1466" s="8">
        <v>152.75132751464841</v>
      </c>
      <c r="R1466" s="8">
        <v>218.93757629394531</v>
      </c>
      <c r="S1466" s="8">
        <v>249.57221984863281</v>
      </c>
      <c r="T1466" s="8">
        <v>334.222900390625</v>
      </c>
      <c r="U1466" s="8">
        <v>395.30072021484381</v>
      </c>
      <c r="V1466" s="8">
        <v>459.30975341796881</v>
      </c>
      <c r="W1466" s="8">
        <v>521.6234130859375</v>
      </c>
      <c r="X1466" s="8">
        <v>570.93560791015625</v>
      </c>
      <c r="Y1466" s="84">
        <v>121.0665817260742</v>
      </c>
      <c r="Z1466" s="8">
        <v>49.218433380126953</v>
      </c>
      <c r="AA1466" s="8">
        <v>38.482975006103523</v>
      </c>
      <c r="AB1466" s="8">
        <v>60.318706512451172</v>
      </c>
      <c r="AC1466" s="8">
        <v>68.49310302734375</v>
      </c>
      <c r="AD1466" s="8">
        <v>88.733551025390625</v>
      </c>
      <c r="AE1466" s="8">
        <v>74.244377136230469</v>
      </c>
      <c r="AF1466" s="8">
        <v>86.24853515625</v>
      </c>
      <c r="AG1466" s="8">
        <v>98.768730163574219</v>
      </c>
      <c r="AH1466" s="8">
        <v>133.29634094238281</v>
      </c>
      <c r="AI1466" s="8">
        <v>185.2328186035156</v>
      </c>
      <c r="AJ1466" s="8">
        <v>205.1441955566406</v>
      </c>
      <c r="AK1466" s="8">
        <v>237.5348205566406</v>
      </c>
      <c r="AL1466" s="8">
        <v>248.32267761230469</v>
      </c>
      <c r="AM1466" s="8">
        <v>289.11087036132813</v>
      </c>
      <c r="AN1466" s="8">
        <v>329.738037109375</v>
      </c>
      <c r="AO1466" s="8">
        <v>368.17996215820313</v>
      </c>
      <c r="AP1466" s="8">
        <v>449.100341796875</v>
      </c>
      <c r="AQ1466" s="8">
        <v>496.40231323242188</v>
      </c>
    </row>
    <row r="1467" spans="1:43" x14ac:dyDescent="0.3">
      <c r="A1467" s="3" t="s">
        <v>4846</v>
      </c>
      <c r="B1467" s="1" t="s">
        <v>11400</v>
      </c>
      <c r="C1467" s="57" t="s">
        <v>6377</v>
      </c>
      <c r="D1467" s="57" t="s">
        <v>6400</v>
      </c>
      <c r="E1467" s="57" t="s">
        <v>6676</v>
      </c>
      <c r="F1467" s="89">
        <v>132.11369323730469</v>
      </c>
      <c r="G1467" s="8">
        <v>25.509670257568359</v>
      </c>
      <c r="H1467" s="8">
        <v>57.284755706787109</v>
      </c>
      <c r="I1467" s="8">
        <v>56.504966735839837</v>
      </c>
      <c r="J1467" s="8">
        <v>58.761428833007813</v>
      </c>
      <c r="K1467" s="8">
        <v>51.723850250244141</v>
      </c>
      <c r="L1467" s="8">
        <v>50.915081024169922</v>
      </c>
      <c r="M1467" s="8">
        <v>48.736793518066413</v>
      </c>
      <c r="N1467" s="8">
        <v>55.754161834716797</v>
      </c>
      <c r="O1467" s="8">
        <v>94.517898559570313</v>
      </c>
      <c r="P1467" s="8">
        <v>104.90667724609381</v>
      </c>
      <c r="Q1467" s="8">
        <v>151.04974365234381</v>
      </c>
      <c r="R1467" s="8">
        <v>180.51542663574219</v>
      </c>
      <c r="S1467" s="8">
        <v>228.79283142089841</v>
      </c>
      <c r="T1467" s="8">
        <v>317.98489379882813</v>
      </c>
      <c r="U1467" s="8">
        <v>354.69500732421881</v>
      </c>
      <c r="V1467" s="8">
        <v>414.18212890625</v>
      </c>
      <c r="W1467" s="8">
        <v>512.95147705078125</v>
      </c>
      <c r="X1467" s="8">
        <v>588.3489990234375</v>
      </c>
      <c r="Y1467" s="84">
        <v>121.2306442260742</v>
      </c>
      <c r="Z1467" s="8">
        <v>27.726131439208981</v>
      </c>
      <c r="AA1467" s="8">
        <v>29.315753936767582</v>
      </c>
      <c r="AB1467" s="8">
        <v>59.354038238525391</v>
      </c>
      <c r="AC1467" s="8">
        <v>46.369014739990227</v>
      </c>
      <c r="AD1467" s="8">
        <v>54.942920684814453</v>
      </c>
      <c r="AE1467" s="8">
        <v>88.294395446777344</v>
      </c>
      <c r="AF1467" s="8">
        <v>63.677425384521477</v>
      </c>
      <c r="AG1467" s="8">
        <v>82.295555114746094</v>
      </c>
      <c r="AH1467" s="8">
        <v>104.667236328125</v>
      </c>
      <c r="AI1467" s="8">
        <v>142.07777404785159</v>
      </c>
      <c r="AJ1467" s="8">
        <v>182.54972839355469</v>
      </c>
      <c r="AK1467" s="8">
        <v>223.96739196777341</v>
      </c>
      <c r="AL1467" s="8">
        <v>228.89793395996091</v>
      </c>
      <c r="AM1467" s="8">
        <v>275.6275634765625</v>
      </c>
      <c r="AN1467" s="8">
        <v>309.29672241210938</v>
      </c>
      <c r="AO1467" s="8">
        <v>366.72677612304688</v>
      </c>
      <c r="AP1467" s="8">
        <v>441.43698120117188</v>
      </c>
      <c r="AQ1467" s="8">
        <v>476.75857543945313</v>
      </c>
    </row>
    <row r="1468" spans="1:43" x14ac:dyDescent="0.3">
      <c r="A1468" s="3" t="s">
        <v>4845</v>
      </c>
      <c r="B1468" s="1" t="s">
        <v>11399</v>
      </c>
      <c r="C1468" s="57" t="s">
        <v>6377</v>
      </c>
      <c r="D1468" s="57" t="s">
        <v>6400</v>
      </c>
      <c r="E1468" s="57" t="s">
        <v>6462</v>
      </c>
      <c r="F1468" s="89">
        <v>127.8043746948242</v>
      </c>
      <c r="G1468" s="8">
        <v>43.709587097167969</v>
      </c>
      <c r="H1468" s="8">
        <v>25.998151779174801</v>
      </c>
      <c r="I1468" s="8">
        <v>44.229530334472663</v>
      </c>
      <c r="J1468" s="8">
        <v>43.786392211914063</v>
      </c>
      <c r="K1468" s="8">
        <v>44.696834564208977</v>
      </c>
      <c r="L1468" s="8">
        <v>42.877262115478523</v>
      </c>
      <c r="M1468" s="8">
        <v>44.842109680175781</v>
      </c>
      <c r="N1468" s="8">
        <v>46.393230438232422</v>
      </c>
      <c r="O1468" s="8">
        <v>69.270919799804688</v>
      </c>
      <c r="P1468" s="8">
        <v>92.525665283203125</v>
      </c>
      <c r="Q1468" s="8">
        <v>139.05125427246091</v>
      </c>
      <c r="R1468" s="8">
        <v>176.28239440917969</v>
      </c>
      <c r="S1468" s="8">
        <v>224.21232604980469</v>
      </c>
      <c r="T1468" s="8">
        <v>300.1810302734375</v>
      </c>
      <c r="U1468" s="8">
        <v>359.47894287109381</v>
      </c>
      <c r="V1468" s="8">
        <v>455.50753784179688</v>
      </c>
      <c r="W1468" s="8">
        <v>530.72772216796875</v>
      </c>
      <c r="X1468" s="8">
        <v>496.20904541015631</v>
      </c>
      <c r="Y1468" s="84">
        <v>111.03684997558589</v>
      </c>
      <c r="Z1468" s="8">
        <v>29.492023468017582</v>
      </c>
      <c r="AA1468" s="8">
        <v>31.353567123413089</v>
      </c>
      <c r="AB1468" s="8">
        <v>39.14874267578125</v>
      </c>
      <c r="AC1468" s="8">
        <v>53.991230010986328</v>
      </c>
      <c r="AD1468" s="8">
        <v>50.921760559082031</v>
      </c>
      <c r="AE1468" s="8">
        <v>56.1917724609375</v>
      </c>
      <c r="AF1468" s="8">
        <v>67.723152160644531</v>
      </c>
      <c r="AG1468" s="8">
        <v>79.878486633300781</v>
      </c>
      <c r="AH1468" s="8">
        <v>106.9877853393555</v>
      </c>
      <c r="AI1468" s="8">
        <v>141.68994140625</v>
      </c>
      <c r="AJ1468" s="8">
        <v>185.7539978027344</v>
      </c>
      <c r="AK1468" s="8">
        <v>197.40141296386719</v>
      </c>
      <c r="AL1468" s="8">
        <v>207.43315124511719</v>
      </c>
      <c r="AM1468" s="8">
        <v>253.75700378417969</v>
      </c>
      <c r="AN1468" s="8">
        <v>293.30050659179688</v>
      </c>
      <c r="AO1468" s="8">
        <v>329.07839965820313</v>
      </c>
      <c r="AP1468" s="8">
        <v>452.8179931640625</v>
      </c>
      <c r="AQ1468" s="8">
        <v>444.39724731445313</v>
      </c>
    </row>
    <row r="1469" spans="1:43" x14ac:dyDescent="0.3">
      <c r="A1469" s="3" t="s">
        <v>4844</v>
      </c>
      <c r="B1469" s="1" t="s">
        <v>11398</v>
      </c>
      <c r="C1469" s="57" t="s">
        <v>6377</v>
      </c>
      <c r="D1469" s="57" t="s">
        <v>6400</v>
      </c>
      <c r="E1469" s="57" t="s">
        <v>6423</v>
      </c>
      <c r="F1469" s="89">
        <v>157.25872802734381</v>
      </c>
      <c r="G1469" s="8">
        <v>81.449470520019531</v>
      </c>
      <c r="H1469" s="8">
        <v>68.790122985839844</v>
      </c>
      <c r="I1469" s="8">
        <v>86.359268188476563</v>
      </c>
      <c r="J1469" s="8">
        <v>75.860183715820313</v>
      </c>
      <c r="K1469" s="8">
        <v>64.632522583007813</v>
      </c>
      <c r="L1469" s="8">
        <v>63.922920227050781</v>
      </c>
      <c r="M1469" s="8">
        <v>66.531745910644531</v>
      </c>
      <c r="N1469" s="8">
        <v>80.584808349609375</v>
      </c>
      <c r="O1469" s="8">
        <v>104.0266036987305</v>
      </c>
      <c r="P1469" s="8">
        <v>139.1940002441406</v>
      </c>
      <c r="Q1469" s="8">
        <v>170.97918701171881</v>
      </c>
      <c r="R1469" s="8">
        <v>220.2633056640625</v>
      </c>
      <c r="S1469" s="8">
        <v>294.3814697265625</v>
      </c>
      <c r="T1469" s="8">
        <v>359.9710693359375</v>
      </c>
      <c r="U1469" s="8">
        <v>423.06472778320313</v>
      </c>
      <c r="V1469" s="8">
        <v>523.468994140625</v>
      </c>
      <c r="W1469" s="8">
        <v>558.51275634765625</v>
      </c>
      <c r="X1469" s="8">
        <v>571.56524658203125</v>
      </c>
      <c r="Y1469" s="84">
        <v>135.15937805175781</v>
      </c>
      <c r="Z1469" s="8">
        <v>65.727294921875</v>
      </c>
      <c r="AA1469" s="8">
        <v>61.599906921386719</v>
      </c>
      <c r="AB1469" s="8">
        <v>63.074825286865227</v>
      </c>
      <c r="AC1469" s="8">
        <v>77.991226196289063</v>
      </c>
      <c r="AD1469" s="8">
        <v>78.077690124511719</v>
      </c>
      <c r="AE1469" s="8">
        <v>75.435951232910156</v>
      </c>
      <c r="AF1469" s="8">
        <v>94.697059631347656</v>
      </c>
      <c r="AG1469" s="8">
        <v>114.3054733276367</v>
      </c>
      <c r="AH1469" s="8">
        <v>137.14213562011719</v>
      </c>
      <c r="AI1469" s="8">
        <v>181.3294982910156</v>
      </c>
      <c r="AJ1469" s="8">
        <v>220.76759338378909</v>
      </c>
      <c r="AK1469" s="8">
        <v>241.9382019042969</v>
      </c>
      <c r="AL1469" s="8">
        <v>274.19113159179688</v>
      </c>
      <c r="AM1469" s="8">
        <v>317.7332763671875</v>
      </c>
      <c r="AN1469" s="8">
        <v>346.43203735351563</v>
      </c>
      <c r="AO1469" s="8">
        <v>412.85971069335938</v>
      </c>
      <c r="AP1469" s="8">
        <v>490.30523681640631</v>
      </c>
      <c r="AQ1469" s="8">
        <v>524.51727294921875</v>
      </c>
    </row>
    <row r="1470" spans="1:43" x14ac:dyDescent="0.3">
      <c r="A1470" s="3" t="s">
        <v>4843</v>
      </c>
      <c r="B1470" s="1" t="s">
        <v>11397</v>
      </c>
      <c r="C1470" s="57" t="s">
        <v>6377</v>
      </c>
      <c r="D1470" s="57" t="s">
        <v>6400</v>
      </c>
      <c r="E1470" s="57" t="s">
        <v>6491</v>
      </c>
      <c r="F1470" s="89">
        <v>132.87420654296881</v>
      </c>
      <c r="G1470" s="8">
        <v>33.345046997070313</v>
      </c>
      <c r="H1470" s="8">
        <v>28.237239837646481</v>
      </c>
      <c r="I1470" s="8">
        <v>53.9769287109375</v>
      </c>
      <c r="J1470" s="8">
        <v>38.949264526367188</v>
      </c>
      <c r="K1470" s="8">
        <v>38.242164611816413</v>
      </c>
      <c r="L1470" s="8">
        <v>41.195796966552727</v>
      </c>
      <c r="M1470" s="8">
        <v>43.689865112304688</v>
      </c>
      <c r="N1470" s="8">
        <v>54.640056610107422</v>
      </c>
      <c r="O1470" s="8">
        <v>79.162483215332031</v>
      </c>
      <c r="P1470" s="8">
        <v>111.81894683837891</v>
      </c>
      <c r="Q1470" s="8">
        <v>143.77723693847659</v>
      </c>
      <c r="R1470" s="8">
        <v>183.4150390625</v>
      </c>
      <c r="S1470" s="8">
        <v>245.07794189453131</v>
      </c>
      <c r="T1470" s="8">
        <v>318.43606567382813</v>
      </c>
      <c r="U1470" s="8">
        <v>373.53448486328131</v>
      </c>
      <c r="V1470" s="8">
        <v>460.20126342773438</v>
      </c>
      <c r="W1470" s="8">
        <v>496.99774169921881</v>
      </c>
      <c r="X1470" s="8">
        <v>546.2415771484375</v>
      </c>
      <c r="Y1470" s="84">
        <v>108.2862014770508</v>
      </c>
      <c r="Z1470" s="8">
        <v>21.47030067443848</v>
      </c>
      <c r="AA1470" s="8">
        <v>38.170742034912109</v>
      </c>
      <c r="AB1470" s="8">
        <v>31.671768188476559</v>
      </c>
      <c r="AC1470" s="8">
        <v>44.737930297851563</v>
      </c>
      <c r="AD1470" s="8">
        <v>49.370403289794922</v>
      </c>
      <c r="AE1470" s="8">
        <v>67.625617980957031</v>
      </c>
      <c r="AF1470" s="8">
        <v>62.7783203125</v>
      </c>
      <c r="AG1470" s="8">
        <v>81.629043579101563</v>
      </c>
      <c r="AH1470" s="8">
        <v>100.736442565918</v>
      </c>
      <c r="AI1470" s="8">
        <v>154.69477844238281</v>
      </c>
      <c r="AJ1470" s="8">
        <v>186.49153137207031</v>
      </c>
      <c r="AK1470" s="8">
        <v>220.64408874511719</v>
      </c>
      <c r="AL1470" s="8">
        <v>242.56486511230469</v>
      </c>
      <c r="AM1470" s="8">
        <v>273.83132934570313</v>
      </c>
      <c r="AN1470" s="8">
        <v>338.70877075195313</v>
      </c>
      <c r="AO1470" s="8">
        <v>356.42861938476563</v>
      </c>
      <c r="AP1470" s="8">
        <v>450.82778930664063</v>
      </c>
      <c r="AQ1470" s="8">
        <v>480.46157836914063</v>
      </c>
    </row>
    <row r="1471" spans="1:43" x14ac:dyDescent="0.3">
      <c r="A1471" s="3" t="s">
        <v>4842</v>
      </c>
      <c r="B1471" s="1" t="s">
        <v>11396</v>
      </c>
      <c r="C1471" s="57" t="s">
        <v>6377</v>
      </c>
      <c r="D1471" s="57" t="s">
        <v>6400</v>
      </c>
      <c r="E1471" s="57" t="s">
        <v>6676</v>
      </c>
      <c r="F1471" s="89">
        <v>142.91529846191409</v>
      </c>
      <c r="G1471" s="8">
        <v>49.741744995117188</v>
      </c>
      <c r="H1471" s="8">
        <v>55.421306610107422</v>
      </c>
      <c r="I1471" s="8">
        <v>68.067169189453125</v>
      </c>
      <c r="J1471" s="8">
        <v>46.641502380371087</v>
      </c>
      <c r="K1471" s="8">
        <v>54.462451934814453</v>
      </c>
      <c r="L1471" s="8">
        <v>49.651065826416023</v>
      </c>
      <c r="M1471" s="8">
        <v>52.920047760009773</v>
      </c>
      <c r="N1471" s="8">
        <v>79.6978759765625</v>
      </c>
      <c r="O1471" s="8">
        <v>105.84095764160161</v>
      </c>
      <c r="P1471" s="8">
        <v>117.44410705566411</v>
      </c>
      <c r="Q1471" s="8">
        <v>163.91056823730469</v>
      </c>
      <c r="R1471" s="8">
        <v>190.78166198730469</v>
      </c>
      <c r="S1471" s="8">
        <v>247.91874694824219</v>
      </c>
      <c r="T1471" s="8">
        <v>311.32894897460938</v>
      </c>
      <c r="U1471" s="8">
        <v>371.59527587890631</v>
      </c>
      <c r="V1471" s="8">
        <v>453.91543579101563</v>
      </c>
      <c r="W1471" s="8">
        <v>515.974609375</v>
      </c>
      <c r="X1471" s="8">
        <v>598.91571044921875</v>
      </c>
      <c r="Y1471" s="84">
        <v>130.3437194824219</v>
      </c>
      <c r="Z1471" s="8">
        <v>28.731191635131839</v>
      </c>
      <c r="AA1471" s="8">
        <v>30.791757583618161</v>
      </c>
      <c r="AB1471" s="8">
        <v>59.177730560302727</v>
      </c>
      <c r="AC1471" s="8">
        <v>69.025444030761719</v>
      </c>
      <c r="AD1471" s="8">
        <v>71.41253662109375</v>
      </c>
      <c r="AE1471" s="8">
        <v>80.93011474609375</v>
      </c>
      <c r="AF1471" s="8">
        <v>70.13714599609375</v>
      </c>
      <c r="AG1471" s="8">
        <v>89.982803344726563</v>
      </c>
      <c r="AH1471" s="8">
        <v>124.84230041503911</v>
      </c>
      <c r="AI1471" s="8">
        <v>169.15495300292969</v>
      </c>
      <c r="AJ1471" s="8">
        <v>200.0994873046875</v>
      </c>
      <c r="AK1471" s="8">
        <v>202.25236511230469</v>
      </c>
      <c r="AL1471" s="8">
        <v>232.66960144042969</v>
      </c>
      <c r="AM1471" s="8">
        <v>274.62005615234381</v>
      </c>
      <c r="AN1471" s="8">
        <v>341.2547607421875</v>
      </c>
      <c r="AO1471" s="8">
        <v>383.1158447265625</v>
      </c>
      <c r="AP1471" s="8">
        <v>453.23626708984381</v>
      </c>
      <c r="AQ1471" s="8">
        <v>471.82528686523438</v>
      </c>
    </row>
    <row r="1472" spans="1:43" x14ac:dyDescent="0.3">
      <c r="A1472" s="3" t="s">
        <v>4841</v>
      </c>
      <c r="B1472" s="1" t="s">
        <v>11395</v>
      </c>
      <c r="C1472" s="57" t="s">
        <v>6377</v>
      </c>
      <c r="D1472" s="57" t="s">
        <v>6400</v>
      </c>
      <c r="E1472" s="57" t="s">
        <v>6468</v>
      </c>
      <c r="F1472" s="89">
        <v>125.868766784668</v>
      </c>
      <c r="G1472" s="8">
        <v>65.400283813476563</v>
      </c>
      <c r="H1472" s="8">
        <v>54.551551818847663</v>
      </c>
      <c r="I1472" s="8">
        <v>78.143829345703125</v>
      </c>
      <c r="J1472" s="8">
        <v>54.687103271484382</v>
      </c>
      <c r="K1472" s="8">
        <v>69.966461181640625</v>
      </c>
      <c r="L1472" s="8">
        <v>84.36614990234375</v>
      </c>
      <c r="M1472" s="8">
        <v>65.463233947753906</v>
      </c>
      <c r="N1472" s="8">
        <v>67.154594421386719</v>
      </c>
      <c r="O1472" s="8">
        <v>95.572914123535156</v>
      </c>
      <c r="P1472" s="8">
        <v>123.51783752441411</v>
      </c>
      <c r="Q1472" s="8">
        <v>168.3090515136719</v>
      </c>
      <c r="R1472" s="8">
        <v>187.9595947265625</v>
      </c>
      <c r="S1472" s="8">
        <v>253.21630859375</v>
      </c>
      <c r="T1472" s="8">
        <v>319.06381225585938</v>
      </c>
      <c r="U1472" s="8">
        <v>436.60223388671881</v>
      </c>
      <c r="V1472" s="8">
        <v>470.79684448242188</v>
      </c>
      <c r="W1472" s="8">
        <v>563.79949951171875</v>
      </c>
      <c r="X1472" s="8">
        <v>607.76348876953125</v>
      </c>
      <c r="Y1472" s="84">
        <v>108.65431976318359</v>
      </c>
      <c r="Z1472" s="8">
        <v>37.711307525634773</v>
      </c>
      <c r="AA1472" s="8">
        <v>31.482563018798832</v>
      </c>
      <c r="AB1472" s="8">
        <v>54.991676330566413</v>
      </c>
      <c r="AC1472" s="8">
        <v>69.392127990722656</v>
      </c>
      <c r="AD1472" s="8">
        <v>76.200912475585938</v>
      </c>
      <c r="AE1472" s="8">
        <v>80.455116271972656</v>
      </c>
      <c r="AF1472" s="8">
        <v>73.999237060546875</v>
      </c>
      <c r="AG1472" s="8">
        <v>97.45068359375</v>
      </c>
      <c r="AH1472" s="8">
        <v>93.766517639160156</v>
      </c>
      <c r="AI1472" s="8">
        <v>157.40464782714841</v>
      </c>
      <c r="AJ1472" s="8">
        <v>188.79432678222659</v>
      </c>
      <c r="AK1472" s="8">
        <v>202.296630859375</v>
      </c>
      <c r="AL1472" s="8">
        <v>250.01847839355469</v>
      </c>
      <c r="AM1472" s="8">
        <v>298.99386596679688</v>
      </c>
      <c r="AN1472" s="8">
        <v>328.5533447265625</v>
      </c>
      <c r="AO1472" s="8">
        <v>359.64508056640631</v>
      </c>
      <c r="AP1472" s="8">
        <v>433.65850830078131</v>
      </c>
      <c r="AQ1472" s="8">
        <v>543.49658203125</v>
      </c>
    </row>
    <row r="1473" spans="1:43" x14ac:dyDescent="0.3">
      <c r="A1473" s="3" t="s">
        <v>4840</v>
      </c>
      <c r="B1473" s="1" t="s">
        <v>11394</v>
      </c>
      <c r="C1473" s="57" t="s">
        <v>6377</v>
      </c>
      <c r="D1473" s="57" t="s">
        <v>6400</v>
      </c>
      <c r="E1473" s="57" t="s">
        <v>6491</v>
      </c>
      <c r="F1473" s="89">
        <v>146.72105407714841</v>
      </c>
      <c r="G1473" s="8">
        <v>45.271171569824219</v>
      </c>
      <c r="H1473" s="8">
        <v>46.793426513671882</v>
      </c>
      <c r="I1473" s="8">
        <v>74.112663269042969</v>
      </c>
      <c r="J1473" s="8">
        <v>50.035228729248047</v>
      </c>
      <c r="K1473" s="8">
        <v>46.137767791748047</v>
      </c>
      <c r="L1473" s="8">
        <v>56.339298248291023</v>
      </c>
      <c r="M1473" s="8">
        <v>50.44805908203125</v>
      </c>
      <c r="N1473" s="8">
        <v>66.047981262207031</v>
      </c>
      <c r="O1473" s="8">
        <v>84.499847412109375</v>
      </c>
      <c r="P1473" s="8">
        <v>126.8328475952148</v>
      </c>
      <c r="Q1473" s="8">
        <v>163.88899230957031</v>
      </c>
      <c r="R1473" s="8">
        <v>193.2497863769531</v>
      </c>
      <c r="S1473" s="8">
        <v>246.03955078125</v>
      </c>
      <c r="T1473" s="8">
        <v>327.60906982421881</v>
      </c>
      <c r="U1473" s="8">
        <v>401.96340942382813</v>
      </c>
      <c r="V1473" s="8">
        <v>434.1268310546875</v>
      </c>
      <c r="W1473" s="8">
        <v>509.10324096679688</v>
      </c>
      <c r="X1473" s="8">
        <v>556.7452392578125</v>
      </c>
      <c r="Y1473" s="84">
        <v>127.10439300537109</v>
      </c>
      <c r="Z1473" s="8">
        <v>39.631675720214837</v>
      </c>
      <c r="AA1473" s="8">
        <v>58.859527587890632</v>
      </c>
      <c r="AB1473" s="8">
        <v>64.915756225585938</v>
      </c>
      <c r="AC1473" s="8">
        <v>54.927417755126953</v>
      </c>
      <c r="AD1473" s="8">
        <v>71.534843444824219</v>
      </c>
      <c r="AE1473" s="8">
        <v>66.663749694824219</v>
      </c>
      <c r="AF1473" s="8">
        <v>74.603340148925781</v>
      </c>
      <c r="AG1473" s="8">
        <v>90.401008605957031</v>
      </c>
      <c r="AH1473" s="8">
        <v>120.44948577880859</v>
      </c>
      <c r="AI1473" s="8">
        <v>150.69538879394531</v>
      </c>
      <c r="AJ1473" s="8">
        <v>193.20452880859381</v>
      </c>
      <c r="AK1473" s="8">
        <v>231.12043762207031</v>
      </c>
      <c r="AL1473" s="8">
        <v>235.5142822265625</v>
      </c>
      <c r="AM1473" s="8">
        <v>280.49819946289063</v>
      </c>
      <c r="AN1473" s="8">
        <v>341.722412109375</v>
      </c>
      <c r="AO1473" s="8">
        <v>390.76043701171881</v>
      </c>
      <c r="AP1473" s="8">
        <v>451.66165161132813</v>
      </c>
      <c r="AQ1473" s="8">
        <v>513.7694091796875</v>
      </c>
    </row>
    <row r="1474" spans="1:43" x14ac:dyDescent="0.3">
      <c r="A1474" s="3" t="s">
        <v>4839</v>
      </c>
      <c r="B1474" s="1" t="s">
        <v>11393</v>
      </c>
      <c r="C1474" s="57" t="s">
        <v>6377</v>
      </c>
      <c r="D1474" s="57" t="s">
        <v>6400</v>
      </c>
      <c r="E1474" s="57" t="s">
        <v>6491</v>
      </c>
      <c r="F1474" s="89">
        <v>133.98146057128909</v>
      </c>
      <c r="G1474" s="8">
        <v>37.076976776123047</v>
      </c>
      <c r="H1474" s="8">
        <v>43.027637481689453</v>
      </c>
      <c r="I1474" s="8">
        <v>56.3536376953125</v>
      </c>
      <c r="J1474" s="8">
        <v>66.544235229492188</v>
      </c>
      <c r="K1474" s="8">
        <v>48.745876312255859</v>
      </c>
      <c r="L1474" s="8">
        <v>44.712169647216797</v>
      </c>
      <c r="M1474" s="8">
        <v>43.928779602050781</v>
      </c>
      <c r="N1474" s="8">
        <v>64.986885070800781</v>
      </c>
      <c r="O1474" s="8">
        <v>75.784309387207031</v>
      </c>
      <c r="P1474" s="8">
        <v>117.745002746582</v>
      </c>
      <c r="Q1474" s="8">
        <v>146.66943359375</v>
      </c>
      <c r="R1474" s="8">
        <v>187.15301513671881</v>
      </c>
      <c r="S1474" s="8">
        <v>242.7511901855469</v>
      </c>
      <c r="T1474" s="8">
        <v>319.80612182617188</v>
      </c>
      <c r="U1474" s="8">
        <v>380.54721069335938</v>
      </c>
      <c r="V1474" s="8">
        <v>451.9989013671875</v>
      </c>
      <c r="W1474" s="8">
        <v>557.059326171875</v>
      </c>
      <c r="X1474" s="8">
        <v>545.37432861328125</v>
      </c>
      <c r="Y1474" s="84">
        <v>105.51771545410161</v>
      </c>
      <c r="Z1474" s="8">
        <v>30.655000686645511</v>
      </c>
      <c r="AA1474" s="8">
        <v>27.192842483520511</v>
      </c>
      <c r="AB1474" s="8">
        <v>47.209709167480469</v>
      </c>
      <c r="AC1474" s="8">
        <v>48.715545654296882</v>
      </c>
      <c r="AD1474" s="8">
        <v>59.970466613769531</v>
      </c>
      <c r="AE1474" s="8">
        <v>59.107479095458977</v>
      </c>
      <c r="AF1474" s="8">
        <v>70.852561950683594</v>
      </c>
      <c r="AG1474" s="8">
        <v>81.498924255371094</v>
      </c>
      <c r="AH1474" s="8">
        <v>108.3817901611328</v>
      </c>
      <c r="AI1474" s="8">
        <v>161.989501953125</v>
      </c>
      <c r="AJ1474" s="8">
        <v>179.1448059082031</v>
      </c>
      <c r="AK1474" s="8">
        <v>210.7490539550781</v>
      </c>
      <c r="AL1474" s="8">
        <v>249.05134582519531</v>
      </c>
      <c r="AM1474" s="8">
        <v>289.79217529296881</v>
      </c>
      <c r="AN1474" s="8">
        <v>338.33010864257813</v>
      </c>
      <c r="AO1474" s="8">
        <v>350.67568969726563</v>
      </c>
      <c r="AP1474" s="8">
        <v>471.08560180664063</v>
      </c>
      <c r="AQ1474" s="8">
        <v>477.76657104492188</v>
      </c>
    </row>
    <row r="1475" spans="1:43" x14ac:dyDescent="0.3">
      <c r="A1475" s="3" t="s">
        <v>4838</v>
      </c>
      <c r="B1475" s="1" t="s">
        <v>11392</v>
      </c>
      <c r="C1475" s="57" t="s">
        <v>6377</v>
      </c>
      <c r="D1475" s="57" t="s">
        <v>6400</v>
      </c>
      <c r="E1475" s="57" t="s">
        <v>6677</v>
      </c>
      <c r="F1475" s="89">
        <v>128.78739929199219</v>
      </c>
      <c r="G1475" s="8">
        <v>45.42596435546875</v>
      </c>
      <c r="H1475" s="8">
        <v>47.943271636962891</v>
      </c>
      <c r="I1475" s="8">
        <v>49.031894683837891</v>
      </c>
      <c r="J1475" s="8">
        <v>41.457675933837891</v>
      </c>
      <c r="K1475" s="8">
        <v>34.295181274414063</v>
      </c>
      <c r="L1475" s="8">
        <v>36.198566436767578</v>
      </c>
      <c r="M1475" s="8">
        <v>51.845813751220703</v>
      </c>
      <c r="N1475" s="8">
        <v>73.986274719238281</v>
      </c>
      <c r="O1475" s="8">
        <v>78.237312316894531</v>
      </c>
      <c r="P1475" s="8">
        <v>114.711799621582</v>
      </c>
      <c r="Q1475" s="8">
        <v>134.6885681152344</v>
      </c>
      <c r="R1475" s="8">
        <v>172.82423400878909</v>
      </c>
      <c r="S1475" s="8">
        <v>232.20613098144531</v>
      </c>
      <c r="T1475" s="8">
        <v>283.16192626953131</v>
      </c>
      <c r="U1475" s="8">
        <v>331.91537475585938</v>
      </c>
      <c r="V1475" s="8">
        <v>452.2044677734375</v>
      </c>
      <c r="W1475" s="8">
        <v>531.9825439453125</v>
      </c>
      <c r="X1475" s="8">
        <v>495.2012939453125</v>
      </c>
      <c r="Y1475" s="84">
        <v>121.00417327880859</v>
      </c>
      <c r="Z1475" s="8">
        <v>25.762653350830082</v>
      </c>
      <c r="AA1475" s="8">
        <v>23.63547515869141</v>
      </c>
      <c r="AB1475" s="8">
        <v>43.871295928955078</v>
      </c>
      <c r="AC1475" s="8">
        <v>52.100379943847663</v>
      </c>
      <c r="AD1475" s="8">
        <v>53.2498779296875</v>
      </c>
      <c r="AE1475" s="8">
        <v>67.514762878417969</v>
      </c>
      <c r="AF1475" s="8">
        <v>68.936378479003906</v>
      </c>
      <c r="AG1475" s="8">
        <v>90.661308288574219</v>
      </c>
      <c r="AH1475" s="8">
        <v>101.2951583862305</v>
      </c>
      <c r="AI1475" s="8">
        <v>139.14891052246091</v>
      </c>
      <c r="AJ1475" s="8">
        <v>171.1513366699219</v>
      </c>
      <c r="AK1475" s="8">
        <v>197.79347229003909</v>
      </c>
      <c r="AL1475" s="8">
        <v>243.09440612792969</v>
      </c>
      <c r="AM1475" s="8">
        <v>254.61174011230469</v>
      </c>
      <c r="AN1475" s="8">
        <v>310.12139892578131</v>
      </c>
      <c r="AO1475" s="8">
        <v>361.95266723632813</v>
      </c>
      <c r="AP1475" s="8">
        <v>408.59762573242188</v>
      </c>
      <c r="AQ1475" s="8">
        <v>478.36563110351563</v>
      </c>
    </row>
    <row r="1476" spans="1:43" x14ac:dyDescent="0.3">
      <c r="A1476" s="3" t="s">
        <v>4837</v>
      </c>
      <c r="B1476" s="1" t="s">
        <v>11391</v>
      </c>
      <c r="C1476" s="57" t="s">
        <v>6377</v>
      </c>
      <c r="D1476" s="57" t="s">
        <v>6400</v>
      </c>
      <c r="E1476" s="57" t="s">
        <v>6468</v>
      </c>
      <c r="F1476" s="89">
        <v>129.98797607421881</v>
      </c>
      <c r="G1476" s="8">
        <v>40.589748382568359</v>
      </c>
      <c r="H1476" s="8">
        <v>28.903610229492191</v>
      </c>
      <c r="I1476" s="8">
        <v>47.854606628417969</v>
      </c>
      <c r="J1476" s="8">
        <v>54.441574096679688</v>
      </c>
      <c r="K1476" s="8">
        <v>59.338535308837891</v>
      </c>
      <c r="L1476" s="8">
        <v>36.524745941162109</v>
      </c>
      <c r="M1476" s="8">
        <v>55.704097747802727</v>
      </c>
      <c r="N1476" s="8">
        <v>55.499996185302727</v>
      </c>
      <c r="O1476" s="8">
        <v>87.180870056152344</v>
      </c>
      <c r="P1476" s="8">
        <v>104.0786895751953</v>
      </c>
      <c r="Q1476" s="8">
        <v>142.37176513671881</v>
      </c>
      <c r="R1476" s="8">
        <v>178.0687561035156</v>
      </c>
      <c r="S1476" s="8">
        <v>251.9355163574219</v>
      </c>
      <c r="T1476" s="8">
        <v>302.1453857421875</v>
      </c>
      <c r="U1476" s="8">
        <v>420.19418334960938</v>
      </c>
      <c r="V1476" s="8">
        <v>486.53439331054688</v>
      </c>
      <c r="W1476" s="8">
        <v>477.7772216796875</v>
      </c>
      <c r="X1476" s="8">
        <v>588.495849609375</v>
      </c>
      <c r="Y1476" s="84">
        <v>106.8537902832031</v>
      </c>
      <c r="Z1476" s="8">
        <v>52.912502288818359</v>
      </c>
      <c r="AA1476" s="8">
        <v>42.667148590087891</v>
      </c>
      <c r="AB1476" s="8">
        <v>38.365211486816413</v>
      </c>
      <c r="AC1476" s="8">
        <v>45.800682067871087</v>
      </c>
      <c r="AD1476" s="8">
        <v>65.921905517578125</v>
      </c>
      <c r="AE1476" s="8">
        <v>62.126380920410163</v>
      </c>
      <c r="AF1476" s="8">
        <v>73.391349792480469</v>
      </c>
      <c r="AG1476" s="8">
        <v>89.919013977050781</v>
      </c>
      <c r="AH1476" s="8">
        <v>122.0847549438477</v>
      </c>
      <c r="AI1476" s="8">
        <v>168.7403869628906</v>
      </c>
      <c r="AJ1476" s="8">
        <v>205.81343078613281</v>
      </c>
      <c r="AK1476" s="8">
        <v>214.5291748046875</v>
      </c>
      <c r="AL1476" s="8">
        <v>231.96958923339841</v>
      </c>
      <c r="AM1476" s="8">
        <v>299.5457763671875</v>
      </c>
      <c r="AN1476" s="8">
        <v>293.97979736328131</v>
      </c>
      <c r="AO1476" s="8">
        <v>370.0372314453125</v>
      </c>
      <c r="AP1476" s="8">
        <v>456.3837890625</v>
      </c>
      <c r="AQ1476" s="8">
        <v>505.98760986328131</v>
      </c>
    </row>
    <row r="1477" spans="1:43" x14ac:dyDescent="0.3">
      <c r="A1477" s="3" t="s">
        <v>4836</v>
      </c>
      <c r="B1477" s="1" t="s">
        <v>11390</v>
      </c>
      <c r="C1477" s="57" t="s">
        <v>6377</v>
      </c>
      <c r="D1477" s="57" t="s">
        <v>6400</v>
      </c>
      <c r="E1477" s="57" t="s">
        <v>6677</v>
      </c>
      <c r="F1477" s="89">
        <v>128.88410949707031</v>
      </c>
      <c r="G1477" s="8">
        <v>40.908672332763672</v>
      </c>
      <c r="H1477" s="8">
        <v>53.335460662841797</v>
      </c>
      <c r="I1477" s="8">
        <v>53.132411956787109</v>
      </c>
      <c r="J1477" s="8">
        <v>52.101356506347663</v>
      </c>
      <c r="K1477" s="8">
        <v>43.580711364746087</v>
      </c>
      <c r="L1477" s="8">
        <v>45.700908660888672</v>
      </c>
      <c r="M1477" s="8">
        <v>36.664546966552727</v>
      </c>
      <c r="N1477" s="8">
        <v>62.420722961425781</v>
      </c>
      <c r="O1477" s="8">
        <v>83.651512145996094</v>
      </c>
      <c r="P1477" s="8">
        <v>114.4616165161133</v>
      </c>
      <c r="Q1477" s="8">
        <v>129.17303466796881</v>
      </c>
      <c r="R1477" s="8">
        <v>195.63371276855469</v>
      </c>
      <c r="S1477" s="8">
        <v>227.00579833984381</v>
      </c>
      <c r="T1477" s="8">
        <v>314.93310546875</v>
      </c>
      <c r="U1477" s="8">
        <v>377.16085815429688</v>
      </c>
      <c r="V1477" s="8">
        <v>448.94573974609381</v>
      </c>
      <c r="W1477" s="8">
        <v>508.79779052734381</v>
      </c>
      <c r="X1477" s="8">
        <v>566.13848876953125</v>
      </c>
      <c r="Y1477" s="84">
        <v>116.7502136230469</v>
      </c>
      <c r="Z1477" s="8">
        <v>20.96882438659668</v>
      </c>
      <c r="AA1477" s="8">
        <v>33.794116973876953</v>
      </c>
      <c r="AB1477" s="8">
        <v>40.692440032958977</v>
      </c>
      <c r="AC1477" s="8">
        <v>52.666069030761719</v>
      </c>
      <c r="AD1477" s="8">
        <v>77.533447265625</v>
      </c>
      <c r="AE1477" s="8">
        <v>51.175205230712891</v>
      </c>
      <c r="AF1477" s="8">
        <v>72.4190673828125</v>
      </c>
      <c r="AG1477" s="8">
        <v>84.7747802734375</v>
      </c>
      <c r="AH1477" s="8">
        <v>114.45046234130859</v>
      </c>
      <c r="AI1477" s="8">
        <v>150.64088439941409</v>
      </c>
      <c r="AJ1477" s="8">
        <v>189.71551513671881</v>
      </c>
      <c r="AK1477" s="8">
        <v>207.1709899902344</v>
      </c>
      <c r="AL1477" s="8">
        <v>228.70159912109381</v>
      </c>
      <c r="AM1477" s="8">
        <v>278.66452026367188</v>
      </c>
      <c r="AN1477" s="8">
        <v>303.70611572265631</v>
      </c>
      <c r="AO1477" s="8">
        <v>385.673095703125</v>
      </c>
      <c r="AP1477" s="8">
        <v>433.17886352539063</v>
      </c>
      <c r="AQ1477" s="8">
        <v>436.16717529296881</v>
      </c>
    </row>
    <row r="1478" spans="1:43" x14ac:dyDescent="0.3">
      <c r="A1478" s="3" t="s">
        <v>4835</v>
      </c>
      <c r="B1478" s="1" t="s">
        <v>11389</v>
      </c>
      <c r="C1478" s="57" t="s">
        <v>6377</v>
      </c>
      <c r="D1478" s="57" t="s">
        <v>6400</v>
      </c>
      <c r="E1478" s="57" t="s">
        <v>6491</v>
      </c>
      <c r="F1478" s="89">
        <v>136.9171447753906</v>
      </c>
      <c r="G1478" s="8">
        <v>44.539012908935547</v>
      </c>
      <c r="H1478" s="8">
        <v>61.910877227783203</v>
      </c>
      <c r="I1478" s="8">
        <v>62.710964202880859</v>
      </c>
      <c r="J1478" s="8">
        <v>67.380355834960938</v>
      </c>
      <c r="K1478" s="8">
        <v>53.673553466796882</v>
      </c>
      <c r="L1478" s="8">
        <v>55.820053100585938</v>
      </c>
      <c r="M1478" s="8">
        <v>43.816699981689453</v>
      </c>
      <c r="N1478" s="8">
        <v>58.364395141601563</v>
      </c>
      <c r="O1478" s="8">
        <v>81.611251831054688</v>
      </c>
      <c r="P1478" s="8">
        <v>122.5409469604492</v>
      </c>
      <c r="Q1478" s="8">
        <v>147.6296691894531</v>
      </c>
      <c r="R1478" s="8">
        <v>212.88710021972659</v>
      </c>
      <c r="S1478" s="8">
        <v>250.95018005371091</v>
      </c>
      <c r="T1478" s="8">
        <v>334.23590087890631</v>
      </c>
      <c r="U1478" s="8">
        <v>392.02923583984381</v>
      </c>
      <c r="V1478" s="8">
        <v>521.3995361328125</v>
      </c>
      <c r="W1478" s="8">
        <v>583.0504150390625</v>
      </c>
      <c r="X1478" s="8">
        <v>639.303466796875</v>
      </c>
      <c r="Y1478" s="84">
        <v>126.79669189453131</v>
      </c>
      <c r="Z1478" s="8">
        <v>48.217761993408203</v>
      </c>
      <c r="AA1478" s="8">
        <v>40.201152801513672</v>
      </c>
      <c r="AB1478" s="8">
        <v>70.072257995605469</v>
      </c>
      <c r="AC1478" s="8">
        <v>60.486686706542969</v>
      </c>
      <c r="AD1478" s="8">
        <v>74.887001037597656</v>
      </c>
      <c r="AE1478" s="8">
        <v>59.782093048095703</v>
      </c>
      <c r="AF1478" s="8">
        <v>71.653541564941406</v>
      </c>
      <c r="AG1478" s="8">
        <v>106.4670486450195</v>
      </c>
      <c r="AH1478" s="8">
        <v>121.3507766723633</v>
      </c>
      <c r="AI1478" s="8">
        <v>156.9872131347656</v>
      </c>
      <c r="AJ1478" s="8">
        <v>209.99324035644531</v>
      </c>
      <c r="AK1478" s="8">
        <v>249.2274169921875</v>
      </c>
      <c r="AL1478" s="8">
        <v>278.37139892578131</v>
      </c>
      <c r="AM1478" s="8">
        <v>310.8643798828125</v>
      </c>
      <c r="AN1478" s="8">
        <v>346.43679809570313</v>
      </c>
      <c r="AO1478" s="8">
        <v>412.32357788085938</v>
      </c>
      <c r="AP1478" s="8">
        <v>525.72210693359375</v>
      </c>
      <c r="AQ1478" s="8">
        <v>547.2510986328125</v>
      </c>
    </row>
    <row r="1479" spans="1:43" x14ac:dyDescent="0.3">
      <c r="A1479" s="3" t="s">
        <v>4834</v>
      </c>
      <c r="B1479" s="1" t="s">
        <v>11388</v>
      </c>
      <c r="C1479" s="57" t="s">
        <v>6377</v>
      </c>
      <c r="D1479" s="57" t="s">
        <v>6400</v>
      </c>
      <c r="E1479" s="57" t="s">
        <v>6677</v>
      </c>
      <c r="F1479" s="89">
        <v>139.53727722167969</v>
      </c>
      <c r="G1479" s="8">
        <v>37.593559265136719</v>
      </c>
      <c r="H1479" s="8">
        <v>43.161376953125</v>
      </c>
      <c r="I1479" s="8">
        <v>53.639350891113281</v>
      </c>
      <c r="J1479" s="8">
        <v>43.809993743896477</v>
      </c>
      <c r="K1479" s="8">
        <v>49.2716064453125</v>
      </c>
      <c r="L1479" s="8">
        <v>46.977535247802727</v>
      </c>
      <c r="M1479" s="8">
        <v>56.890556335449219</v>
      </c>
      <c r="N1479" s="8">
        <v>57.086509704589837</v>
      </c>
      <c r="O1479" s="8">
        <v>75.768226623535156</v>
      </c>
      <c r="P1479" s="8">
        <v>105.8730010986328</v>
      </c>
      <c r="Q1479" s="8">
        <v>138.56382751464841</v>
      </c>
      <c r="R1479" s="8">
        <v>182.21229553222659</v>
      </c>
      <c r="S1479" s="8">
        <v>245.57420349121091</v>
      </c>
      <c r="T1479" s="8">
        <v>332.7144775390625</v>
      </c>
      <c r="U1479" s="8">
        <v>387.00845336914063</v>
      </c>
      <c r="V1479" s="8">
        <v>487.4605712890625</v>
      </c>
      <c r="W1479" s="8">
        <v>509.87075805664063</v>
      </c>
      <c r="X1479" s="8">
        <v>558.7479248046875</v>
      </c>
      <c r="Y1479" s="84">
        <v>119.23252868652339</v>
      </c>
      <c r="Z1479" s="8">
        <v>25.8270149230957</v>
      </c>
      <c r="AA1479" s="8">
        <v>37.457767486572273</v>
      </c>
      <c r="AB1479" s="8">
        <v>59.689678192138672</v>
      </c>
      <c r="AC1479" s="8">
        <v>44.103935241699219</v>
      </c>
      <c r="AD1479" s="8">
        <v>72.715873718261719</v>
      </c>
      <c r="AE1479" s="8">
        <v>67.021621704101563</v>
      </c>
      <c r="AF1479" s="8">
        <v>66.880859375</v>
      </c>
      <c r="AG1479" s="8">
        <v>77.031982421875</v>
      </c>
      <c r="AH1479" s="8">
        <v>98.957511901855469</v>
      </c>
      <c r="AI1479" s="8">
        <v>139.78193664550781</v>
      </c>
      <c r="AJ1479" s="8">
        <v>201.6345520019531</v>
      </c>
      <c r="AK1479" s="8">
        <v>208.83348083496091</v>
      </c>
      <c r="AL1479" s="8">
        <v>245.3873596191406</v>
      </c>
      <c r="AM1479" s="8">
        <v>302.28097534179688</v>
      </c>
      <c r="AN1479" s="8">
        <v>323.33526611328131</v>
      </c>
      <c r="AO1479" s="8">
        <v>381.69540405273438</v>
      </c>
      <c r="AP1479" s="8">
        <v>432.73980712890631</v>
      </c>
      <c r="AQ1479" s="8">
        <v>495.170166015625</v>
      </c>
    </row>
    <row r="1480" spans="1:43" x14ac:dyDescent="0.3">
      <c r="A1480" s="3" t="s">
        <v>4833</v>
      </c>
      <c r="B1480" s="1" t="s">
        <v>11387</v>
      </c>
      <c r="C1480" s="57" t="s">
        <v>6377</v>
      </c>
      <c r="D1480" s="57" t="s">
        <v>6400</v>
      </c>
      <c r="E1480" s="57" t="s">
        <v>6423</v>
      </c>
      <c r="F1480" s="89">
        <v>138.79225158691409</v>
      </c>
      <c r="G1480" s="8">
        <v>54.821643829345703</v>
      </c>
      <c r="H1480" s="8">
        <v>48.115165710449219</v>
      </c>
      <c r="I1480" s="8">
        <v>64.169731140136719</v>
      </c>
      <c r="J1480" s="8">
        <v>58.048389434814453</v>
      </c>
      <c r="K1480" s="8">
        <v>46.748691558837891</v>
      </c>
      <c r="L1480" s="8">
        <v>44.806968688964837</v>
      </c>
      <c r="M1480" s="8">
        <v>67.517547607421875</v>
      </c>
      <c r="N1480" s="8">
        <v>64.395484924316406</v>
      </c>
      <c r="O1480" s="8">
        <v>79.85662841796875</v>
      </c>
      <c r="P1480" s="8">
        <v>116.0374298095703</v>
      </c>
      <c r="Q1480" s="8">
        <v>148.74549865722659</v>
      </c>
      <c r="R1480" s="8">
        <v>199.65385437011719</v>
      </c>
      <c r="S1480" s="8">
        <v>263.34133911132813</v>
      </c>
      <c r="T1480" s="8">
        <v>336.50949096679688</v>
      </c>
      <c r="U1480" s="8">
        <v>402.35372924804688</v>
      </c>
      <c r="V1480" s="8">
        <v>474.0086669921875</v>
      </c>
      <c r="W1480" s="8">
        <v>556.5865478515625</v>
      </c>
      <c r="X1480" s="8">
        <v>615.56109619140625</v>
      </c>
      <c r="Y1480" s="84">
        <v>115.8508377075195</v>
      </c>
      <c r="Z1480" s="8">
        <v>39.354423522949219</v>
      </c>
      <c r="AA1480" s="8">
        <v>46.720279693603523</v>
      </c>
      <c r="AB1480" s="8">
        <v>48.642742156982422</v>
      </c>
      <c r="AC1480" s="8">
        <v>52.970348358154297</v>
      </c>
      <c r="AD1480" s="8">
        <v>63.288829803466797</v>
      </c>
      <c r="AE1480" s="8">
        <v>50.234786987304688</v>
      </c>
      <c r="AF1480" s="8">
        <v>74.443618774414063</v>
      </c>
      <c r="AG1480" s="8">
        <v>84.47906494140625</v>
      </c>
      <c r="AH1480" s="8">
        <v>113.7827911376953</v>
      </c>
      <c r="AI1480" s="8">
        <v>154.85408020019531</v>
      </c>
      <c r="AJ1480" s="8">
        <v>192.2430114746094</v>
      </c>
      <c r="AK1480" s="8">
        <v>223.39215087890631</v>
      </c>
      <c r="AL1480" s="8">
        <v>248.53485107421881</v>
      </c>
      <c r="AM1480" s="8">
        <v>302.89663696289063</v>
      </c>
      <c r="AN1480" s="8">
        <v>342.14666748046881</v>
      </c>
      <c r="AO1480" s="8">
        <v>411.1717529296875</v>
      </c>
      <c r="AP1480" s="8">
        <v>477.68270874023438</v>
      </c>
      <c r="AQ1480" s="8">
        <v>562.5679931640625</v>
      </c>
    </row>
    <row r="1481" spans="1:43" x14ac:dyDescent="0.3">
      <c r="A1481" s="3" t="s">
        <v>4832</v>
      </c>
      <c r="B1481" s="1" t="s">
        <v>7669</v>
      </c>
      <c r="C1481" s="57" t="s">
        <v>6377</v>
      </c>
      <c r="D1481" s="57" t="s">
        <v>6400</v>
      </c>
      <c r="E1481" s="57" t="s">
        <v>6438</v>
      </c>
      <c r="F1481" s="89">
        <v>135.58161926269531</v>
      </c>
      <c r="G1481" s="8">
        <v>49.956680297851563</v>
      </c>
      <c r="H1481" s="8">
        <v>41.294269561767578</v>
      </c>
      <c r="I1481" s="8">
        <v>72.506446838378906</v>
      </c>
      <c r="J1481" s="8">
        <v>51.007526397705078</v>
      </c>
      <c r="K1481" s="8">
        <v>48.449924468994141</v>
      </c>
      <c r="L1481" s="8">
        <v>51.917644500732422</v>
      </c>
      <c r="M1481" s="8">
        <v>55.754623413085938</v>
      </c>
      <c r="N1481" s="8">
        <v>67.255905151367188</v>
      </c>
      <c r="O1481" s="8">
        <v>77.118453979492188</v>
      </c>
      <c r="P1481" s="8">
        <v>130.68373107910159</v>
      </c>
      <c r="Q1481" s="8">
        <v>144.77793884277341</v>
      </c>
      <c r="R1481" s="8">
        <v>183.20680236816409</v>
      </c>
      <c r="S1481" s="8">
        <v>253.17787170410159</v>
      </c>
      <c r="T1481" s="8">
        <v>309.80197143554688</v>
      </c>
      <c r="U1481" s="8">
        <v>388.9962158203125</v>
      </c>
      <c r="V1481" s="8">
        <v>454.12164306640631</v>
      </c>
      <c r="W1481" s="8">
        <v>562.5714111328125</v>
      </c>
      <c r="X1481" s="8">
        <v>569.58990478515625</v>
      </c>
      <c r="Y1481" s="84">
        <v>108.8015060424805</v>
      </c>
      <c r="Z1481" s="8">
        <v>27.490703582763668</v>
      </c>
      <c r="AA1481" s="8">
        <v>34.552436828613281</v>
      </c>
      <c r="AB1481" s="8">
        <v>58.130928039550781</v>
      </c>
      <c r="AC1481" s="8">
        <v>69.964286804199219</v>
      </c>
      <c r="AD1481" s="8">
        <v>63.558231353759773</v>
      </c>
      <c r="AE1481" s="8">
        <v>65.843246459960938</v>
      </c>
      <c r="AF1481" s="8">
        <v>80.382369995117188</v>
      </c>
      <c r="AG1481" s="8">
        <v>107.314338684082</v>
      </c>
      <c r="AH1481" s="8">
        <v>118.4005508422852</v>
      </c>
      <c r="AI1481" s="8">
        <v>179.2696838378906</v>
      </c>
      <c r="AJ1481" s="8">
        <v>198.04048156738281</v>
      </c>
      <c r="AK1481" s="8">
        <v>222.34605407714841</v>
      </c>
      <c r="AL1481" s="8">
        <v>260.58734130859381</v>
      </c>
      <c r="AM1481" s="8">
        <v>280.013427734375</v>
      </c>
      <c r="AN1481" s="8">
        <v>317.359619140625</v>
      </c>
      <c r="AO1481" s="8">
        <v>381.73025512695313</v>
      </c>
      <c r="AP1481" s="8">
        <v>513.62591552734375</v>
      </c>
      <c r="AQ1481" s="8">
        <v>534.0103759765625</v>
      </c>
    </row>
    <row r="1482" spans="1:43" x14ac:dyDescent="0.3">
      <c r="A1482" s="3" t="s">
        <v>4831</v>
      </c>
      <c r="B1482" s="1" t="s">
        <v>11386</v>
      </c>
      <c r="C1482" s="57" t="s">
        <v>6377</v>
      </c>
      <c r="D1482" s="57" t="s">
        <v>6400</v>
      </c>
      <c r="E1482" s="57" t="s">
        <v>6462</v>
      </c>
      <c r="F1482" s="89">
        <v>139.7298583984375</v>
      </c>
      <c r="G1482" s="8">
        <v>26.840272903442379</v>
      </c>
      <c r="H1482" s="8">
        <v>37.938583374023438</v>
      </c>
      <c r="I1482" s="8">
        <v>56.564884185791023</v>
      </c>
      <c r="J1482" s="8">
        <v>44.431228637695313</v>
      </c>
      <c r="K1482" s="8">
        <v>52.12481689453125</v>
      </c>
      <c r="L1482" s="8">
        <v>37.907730102539063</v>
      </c>
      <c r="M1482" s="8">
        <v>44.342510223388672</v>
      </c>
      <c r="N1482" s="8">
        <v>54.583919525146477</v>
      </c>
      <c r="O1482" s="8">
        <v>79.874862670898438</v>
      </c>
      <c r="P1482" s="8">
        <v>126.14768981933589</v>
      </c>
      <c r="Q1482" s="8">
        <v>153.13116455078131</v>
      </c>
      <c r="R1482" s="8">
        <v>181.5738525390625</v>
      </c>
      <c r="S1482" s="8">
        <v>226.10101318359381</v>
      </c>
      <c r="T1482" s="8">
        <v>295.15585327148438</v>
      </c>
      <c r="U1482" s="8">
        <v>357.22073364257813</v>
      </c>
      <c r="V1482" s="8">
        <v>406.9886474609375</v>
      </c>
      <c r="W1482" s="8">
        <v>452.5274658203125</v>
      </c>
      <c r="X1482" s="8">
        <v>543.83612060546875</v>
      </c>
      <c r="Y1482" s="84">
        <v>113.8135070800781</v>
      </c>
      <c r="Z1482" s="8">
        <v>17.184499740600589</v>
      </c>
      <c r="AA1482" s="8">
        <v>31.251132965087891</v>
      </c>
      <c r="AB1482" s="8">
        <v>50.065242767333977</v>
      </c>
      <c r="AC1482" s="8">
        <v>50.864173889160163</v>
      </c>
      <c r="AD1482" s="8">
        <v>42.836147308349609</v>
      </c>
      <c r="AE1482" s="8">
        <v>63.574508666992188</v>
      </c>
      <c r="AF1482" s="8">
        <v>78.979644775390625</v>
      </c>
      <c r="AG1482" s="8">
        <v>81.732856750488281</v>
      </c>
      <c r="AH1482" s="8">
        <v>116.9734344482422</v>
      </c>
      <c r="AI1482" s="8">
        <v>137.27397155761719</v>
      </c>
      <c r="AJ1482" s="8">
        <v>175.04707336425781</v>
      </c>
      <c r="AK1482" s="8">
        <v>190.83848571777341</v>
      </c>
      <c r="AL1482" s="8">
        <v>235.43540954589841</v>
      </c>
      <c r="AM1482" s="8">
        <v>261.10107421875</v>
      </c>
      <c r="AN1482" s="8">
        <v>301.66055297851563</v>
      </c>
      <c r="AO1482" s="8">
        <v>352.79400634765631</v>
      </c>
      <c r="AP1482" s="8">
        <v>416.92947387695313</v>
      </c>
      <c r="AQ1482" s="8">
        <v>469.79086303710938</v>
      </c>
    </row>
    <row r="1483" spans="1:43" x14ac:dyDescent="0.3">
      <c r="A1483" s="3" t="s">
        <v>4830</v>
      </c>
      <c r="B1483" s="1" t="s">
        <v>11385</v>
      </c>
      <c r="C1483" s="57" t="s">
        <v>6377</v>
      </c>
      <c r="D1483" s="57" t="s">
        <v>6400</v>
      </c>
      <c r="E1483" s="57" t="s">
        <v>6462</v>
      </c>
      <c r="F1483" s="89">
        <v>132.68309020996091</v>
      </c>
      <c r="G1483" s="8">
        <v>29.795230865478519</v>
      </c>
      <c r="H1483" s="8">
        <v>36.769821166992188</v>
      </c>
      <c r="I1483" s="8">
        <v>53.056453704833977</v>
      </c>
      <c r="J1483" s="8">
        <v>45.325695037841797</v>
      </c>
      <c r="K1483" s="8">
        <v>41.458164215087891</v>
      </c>
      <c r="L1483" s="8">
        <v>43.783695220947273</v>
      </c>
      <c r="M1483" s="8">
        <v>45.259113311767578</v>
      </c>
      <c r="N1483" s="8">
        <v>54.034431457519531</v>
      </c>
      <c r="O1483" s="8">
        <v>74.008354187011719</v>
      </c>
      <c r="P1483" s="8">
        <v>104.14597320556641</v>
      </c>
      <c r="Q1483" s="8">
        <v>128.49481201171881</v>
      </c>
      <c r="R1483" s="8">
        <v>179.06532287597659</v>
      </c>
      <c r="S1483" s="8">
        <v>236.7176513671875</v>
      </c>
      <c r="T1483" s="8">
        <v>321.11505126953131</v>
      </c>
      <c r="U1483" s="8">
        <v>360.7532958984375</v>
      </c>
      <c r="V1483" s="8">
        <v>471.496826171875</v>
      </c>
      <c r="W1483" s="8">
        <v>507.55392456054688</v>
      </c>
      <c r="X1483" s="8">
        <v>522.04248046875</v>
      </c>
      <c r="Y1483" s="84">
        <v>111.89804840087891</v>
      </c>
      <c r="Z1483" s="8">
        <v>34.643260955810547</v>
      </c>
      <c r="AA1483" s="8">
        <v>37.878147125244141</v>
      </c>
      <c r="AB1483" s="8">
        <v>46.419925689697273</v>
      </c>
      <c r="AC1483" s="8">
        <v>46.807575225830078</v>
      </c>
      <c r="AD1483" s="8">
        <v>51.574203491210938</v>
      </c>
      <c r="AE1483" s="8">
        <v>80.160667419433594</v>
      </c>
      <c r="AF1483" s="8">
        <v>57.224586486816413</v>
      </c>
      <c r="AG1483" s="8">
        <v>78.711502075195313</v>
      </c>
      <c r="AH1483" s="8">
        <v>110.4072952270508</v>
      </c>
      <c r="AI1483" s="8">
        <v>148.09300231933591</v>
      </c>
      <c r="AJ1483" s="8">
        <v>178.5520324707031</v>
      </c>
      <c r="AK1483" s="8">
        <v>198.0855407714844</v>
      </c>
      <c r="AL1483" s="8">
        <v>231.8013916015625</v>
      </c>
      <c r="AM1483" s="8">
        <v>259.77139282226563</v>
      </c>
      <c r="AN1483" s="8">
        <v>316.01535034179688</v>
      </c>
      <c r="AO1483" s="8">
        <v>375.11001586914063</v>
      </c>
      <c r="AP1483" s="8">
        <v>416.42987060546881</v>
      </c>
      <c r="AQ1483" s="8">
        <v>461.5579833984375</v>
      </c>
    </row>
    <row r="1484" spans="1:43" x14ac:dyDescent="0.3">
      <c r="A1484" s="3" t="s">
        <v>4829</v>
      </c>
      <c r="B1484" s="1" t="s">
        <v>12822</v>
      </c>
      <c r="C1484" s="57" t="s">
        <v>6377</v>
      </c>
      <c r="D1484" s="57" t="s">
        <v>6400</v>
      </c>
      <c r="E1484" s="57" t="s">
        <v>6677</v>
      </c>
      <c r="F1484" s="89">
        <v>119.5793991088867</v>
      </c>
      <c r="G1484" s="8">
        <v>24.588274002075199</v>
      </c>
      <c r="H1484" s="8">
        <v>40.725830078125</v>
      </c>
      <c r="I1484" s="8">
        <v>43.863498687744141</v>
      </c>
      <c r="J1484" s="8">
        <v>63.131793975830078</v>
      </c>
      <c r="K1484" s="8">
        <v>39.597854614257813</v>
      </c>
      <c r="L1484" s="8">
        <v>47.297527313232422</v>
      </c>
      <c r="M1484" s="8">
        <v>51.587810516357422</v>
      </c>
      <c r="N1484" s="8">
        <v>43.749881744384773</v>
      </c>
      <c r="O1484" s="8">
        <v>75.925491333007813</v>
      </c>
      <c r="P1484" s="8">
        <v>114.84189605712891</v>
      </c>
      <c r="Q1484" s="8">
        <v>122.1798629760742</v>
      </c>
      <c r="R1484" s="8">
        <v>176.84892272949219</v>
      </c>
      <c r="S1484" s="8">
        <v>258.79959106445313</v>
      </c>
      <c r="T1484" s="8">
        <v>310.18533325195313</v>
      </c>
      <c r="U1484" s="8">
        <v>375.9107666015625</v>
      </c>
      <c r="V1484" s="8">
        <v>453.24542236328131</v>
      </c>
      <c r="W1484" s="8">
        <v>536.95428466796875</v>
      </c>
      <c r="X1484" s="8">
        <v>580.9052734375</v>
      </c>
      <c r="Y1484" s="84">
        <v>106.6903915405273</v>
      </c>
      <c r="Z1484" s="8">
        <v>34.693351745605469</v>
      </c>
      <c r="AA1484" s="8">
        <v>15.682101249694821</v>
      </c>
      <c r="AB1484" s="8">
        <v>31.88071250915527</v>
      </c>
      <c r="AC1484" s="8">
        <v>39.343326568603523</v>
      </c>
      <c r="AD1484" s="8">
        <v>62.720100402832031</v>
      </c>
      <c r="AE1484" s="8">
        <v>56.242488861083977</v>
      </c>
      <c r="AF1484" s="8">
        <v>63.773700714111328</v>
      </c>
      <c r="AG1484" s="8">
        <v>63.630935668945313</v>
      </c>
      <c r="AH1484" s="8">
        <v>97.36407470703125</v>
      </c>
      <c r="AI1484" s="8">
        <v>130.92149353027341</v>
      </c>
      <c r="AJ1484" s="8">
        <v>167.71067810058591</v>
      </c>
      <c r="AK1484" s="8">
        <v>203.5875244140625</v>
      </c>
      <c r="AL1484" s="8">
        <v>220.16302490234381</v>
      </c>
      <c r="AM1484" s="8">
        <v>238.24578857421881</v>
      </c>
      <c r="AN1484" s="8">
        <v>294.03497314453131</v>
      </c>
      <c r="AO1484" s="8">
        <v>360.89682006835938</v>
      </c>
      <c r="AP1484" s="8">
        <v>412.38436889648438</v>
      </c>
      <c r="AQ1484" s="8">
        <v>485.826904296875</v>
      </c>
    </row>
    <row r="1485" spans="1:43" x14ac:dyDescent="0.3">
      <c r="A1485" s="3" t="s">
        <v>4828</v>
      </c>
      <c r="B1485" s="1" t="s">
        <v>11384</v>
      </c>
      <c r="C1485" s="57" t="s">
        <v>6377</v>
      </c>
      <c r="D1485" s="57" t="s">
        <v>6400</v>
      </c>
      <c r="E1485" s="57" t="s">
        <v>6676</v>
      </c>
      <c r="F1485" s="89">
        <v>128.23956298828131</v>
      </c>
      <c r="G1485" s="8">
        <v>37.993373870849609</v>
      </c>
      <c r="H1485" s="8">
        <v>50.78814697265625</v>
      </c>
      <c r="I1485" s="8">
        <v>74.343437194824219</v>
      </c>
      <c r="J1485" s="8">
        <v>64.409767150878906</v>
      </c>
      <c r="K1485" s="8">
        <v>47.14666748046875</v>
      </c>
      <c r="L1485" s="8">
        <v>49.730258941650391</v>
      </c>
      <c r="M1485" s="8">
        <v>50.290935516357422</v>
      </c>
      <c r="N1485" s="8">
        <v>56.135120391845703</v>
      </c>
      <c r="O1485" s="8">
        <v>80.633659362792969</v>
      </c>
      <c r="P1485" s="8">
        <v>114.72593688964839</v>
      </c>
      <c r="Q1485" s="8">
        <v>148.81080627441409</v>
      </c>
      <c r="R1485" s="8">
        <v>177.77714538574219</v>
      </c>
      <c r="S1485" s="8">
        <v>247.9246826171875</v>
      </c>
      <c r="T1485" s="8">
        <v>304.202392578125</v>
      </c>
      <c r="U1485" s="8">
        <v>396.58477783203131</v>
      </c>
      <c r="V1485" s="8">
        <v>412.70449829101563</v>
      </c>
      <c r="W1485" s="8">
        <v>491.55322265625</v>
      </c>
      <c r="X1485" s="8">
        <v>516.85595703125</v>
      </c>
      <c r="Y1485" s="84">
        <v>113.141357421875</v>
      </c>
      <c r="Z1485" s="8">
        <v>34.376743316650391</v>
      </c>
      <c r="AA1485" s="8">
        <v>52.667728424072273</v>
      </c>
      <c r="AB1485" s="8">
        <v>59.739955902099609</v>
      </c>
      <c r="AC1485" s="8">
        <v>57.974239349365227</v>
      </c>
      <c r="AD1485" s="8">
        <v>67.062629699707031</v>
      </c>
      <c r="AE1485" s="8">
        <v>83.099037170410156</v>
      </c>
      <c r="AF1485" s="8">
        <v>67.943199157714844</v>
      </c>
      <c r="AG1485" s="8">
        <v>91.016387939453125</v>
      </c>
      <c r="AH1485" s="8">
        <v>104.45774841308589</v>
      </c>
      <c r="AI1485" s="8">
        <v>144.24665832519531</v>
      </c>
      <c r="AJ1485" s="8">
        <v>189.9288635253906</v>
      </c>
      <c r="AK1485" s="8">
        <v>239.203369140625</v>
      </c>
      <c r="AL1485" s="8">
        <v>241.8920593261719</v>
      </c>
      <c r="AM1485" s="8">
        <v>264.29425048828131</v>
      </c>
      <c r="AN1485" s="8">
        <v>301.19662475585938</v>
      </c>
      <c r="AO1485" s="8">
        <v>373.307861328125</v>
      </c>
      <c r="AP1485" s="8">
        <v>425.2593994140625</v>
      </c>
      <c r="AQ1485" s="8">
        <v>478.81387329101563</v>
      </c>
    </row>
    <row r="1486" spans="1:43" x14ac:dyDescent="0.3">
      <c r="A1486" s="3" t="s">
        <v>4827</v>
      </c>
      <c r="B1486" s="1" t="s">
        <v>11383</v>
      </c>
      <c r="C1486" s="57" t="s">
        <v>6377</v>
      </c>
      <c r="D1486" s="57" t="s">
        <v>6400</v>
      </c>
      <c r="E1486" s="57" t="s">
        <v>6491</v>
      </c>
      <c r="F1486" s="89">
        <v>144.4143981933594</v>
      </c>
      <c r="G1486" s="8">
        <v>43.815517425537109</v>
      </c>
      <c r="H1486" s="8">
        <v>49.477272033691413</v>
      </c>
      <c r="I1486" s="8">
        <v>79.727005004882813</v>
      </c>
      <c r="J1486" s="8">
        <v>61.718902587890632</v>
      </c>
      <c r="K1486" s="8">
        <v>70.97613525390625</v>
      </c>
      <c r="L1486" s="8">
        <v>52.027759552001953</v>
      </c>
      <c r="M1486" s="8">
        <v>58.863582611083977</v>
      </c>
      <c r="N1486" s="8">
        <v>71.385093688964844</v>
      </c>
      <c r="O1486" s="8">
        <v>82.965278625488281</v>
      </c>
      <c r="P1486" s="8">
        <v>137.0088806152344</v>
      </c>
      <c r="Q1486" s="8">
        <v>162.89009094238281</v>
      </c>
      <c r="R1486" s="8">
        <v>210.166748046875</v>
      </c>
      <c r="S1486" s="8">
        <v>273.00820922851563</v>
      </c>
      <c r="T1486" s="8">
        <v>355.05239868164063</v>
      </c>
      <c r="U1486" s="8">
        <v>418.81512451171881</v>
      </c>
      <c r="V1486" s="8">
        <v>480.51815795898438</v>
      </c>
      <c r="W1486" s="8">
        <v>543.6854248046875</v>
      </c>
      <c r="X1486" s="8">
        <v>557.89263916015625</v>
      </c>
      <c r="Y1486" s="84">
        <v>128.78257751464841</v>
      </c>
      <c r="Z1486" s="8">
        <v>50.639049530029297</v>
      </c>
      <c r="AA1486" s="8">
        <v>45.687614440917969</v>
      </c>
      <c r="AB1486" s="8">
        <v>60.572860717773438</v>
      </c>
      <c r="AC1486" s="8">
        <v>66.046432495117188</v>
      </c>
      <c r="AD1486" s="8">
        <v>85.797698974609375</v>
      </c>
      <c r="AE1486" s="8">
        <v>85.932525634765625</v>
      </c>
      <c r="AF1486" s="8">
        <v>67.220695495605469</v>
      </c>
      <c r="AG1486" s="8">
        <v>94.410224914550781</v>
      </c>
      <c r="AH1486" s="8">
        <v>147.906982421875</v>
      </c>
      <c r="AI1486" s="8">
        <v>165.73052978515631</v>
      </c>
      <c r="AJ1486" s="8">
        <v>191.35618591308591</v>
      </c>
      <c r="AK1486" s="8">
        <v>235.66566467285159</v>
      </c>
      <c r="AL1486" s="8">
        <v>255.6988830566406</v>
      </c>
      <c r="AM1486" s="8">
        <v>302.97271728515631</v>
      </c>
      <c r="AN1486" s="8">
        <v>358.23321533203131</v>
      </c>
      <c r="AO1486" s="8">
        <v>362.98455810546881</v>
      </c>
      <c r="AP1486" s="8">
        <v>409.27316284179688</v>
      </c>
      <c r="AQ1486" s="8">
        <v>463.55355834960938</v>
      </c>
    </row>
    <row r="1487" spans="1:43" x14ac:dyDescent="0.3">
      <c r="A1487" s="3" t="s">
        <v>4826</v>
      </c>
      <c r="B1487" s="1" t="s">
        <v>11382</v>
      </c>
      <c r="C1487" s="57" t="s">
        <v>6377</v>
      </c>
      <c r="D1487" s="57" t="s">
        <v>6400</v>
      </c>
      <c r="E1487" s="57" t="s">
        <v>6468</v>
      </c>
      <c r="F1487" s="89">
        <v>145.40771484375</v>
      </c>
      <c r="G1487" s="8">
        <v>89.008018493652344</v>
      </c>
      <c r="H1487" s="8">
        <v>42.172016143798828</v>
      </c>
      <c r="I1487" s="8">
        <v>90.159332275390625</v>
      </c>
      <c r="J1487" s="8">
        <v>66.611183166503906</v>
      </c>
      <c r="K1487" s="8">
        <v>66.108291625976563</v>
      </c>
      <c r="L1487" s="8">
        <v>57.570362091064453</v>
      </c>
      <c r="M1487" s="8">
        <v>51.714675903320313</v>
      </c>
      <c r="N1487" s="8">
        <v>79.94622802734375</v>
      </c>
      <c r="O1487" s="8">
        <v>98.231513977050781</v>
      </c>
      <c r="P1487" s="8">
        <v>143.83491516113281</v>
      </c>
      <c r="Q1487" s="8">
        <v>161.3280334472656</v>
      </c>
      <c r="R1487" s="8">
        <v>199.59977722167969</v>
      </c>
      <c r="S1487" s="8">
        <v>240.4013671875</v>
      </c>
      <c r="T1487" s="8">
        <v>319.0849609375</v>
      </c>
      <c r="U1487" s="8">
        <v>400.08111572265631</v>
      </c>
      <c r="V1487" s="8">
        <v>474.027099609375</v>
      </c>
      <c r="W1487" s="8">
        <v>560.81500244140625</v>
      </c>
      <c r="X1487" s="8">
        <v>620.1038818359375</v>
      </c>
      <c r="Y1487" s="84">
        <v>119.5077667236328</v>
      </c>
      <c r="Z1487" s="8">
        <v>45.513923645019531</v>
      </c>
      <c r="AA1487" s="8">
        <v>41.225273132324219</v>
      </c>
      <c r="AB1487" s="8">
        <v>61.544471740722663</v>
      </c>
      <c r="AC1487" s="8">
        <v>70.962295532226563</v>
      </c>
      <c r="AD1487" s="8">
        <v>75.936134338378906</v>
      </c>
      <c r="AE1487" s="8">
        <v>79.785179138183594</v>
      </c>
      <c r="AF1487" s="8">
        <v>93.117141723632813</v>
      </c>
      <c r="AG1487" s="8">
        <v>108.5381240844727</v>
      </c>
      <c r="AH1487" s="8">
        <v>132.94062805175781</v>
      </c>
      <c r="AI1487" s="8">
        <v>172.69805908203131</v>
      </c>
      <c r="AJ1487" s="8">
        <v>204.792724609375</v>
      </c>
      <c r="AK1487" s="8">
        <v>223.69081115722659</v>
      </c>
      <c r="AL1487" s="8">
        <v>244.75468444824219</v>
      </c>
      <c r="AM1487" s="8">
        <v>294.53009033203131</v>
      </c>
      <c r="AN1487" s="8">
        <v>337.745361328125</v>
      </c>
      <c r="AO1487" s="8">
        <v>410.45147705078131</v>
      </c>
      <c r="AP1487" s="8">
        <v>448.646484375</v>
      </c>
      <c r="AQ1487" s="8">
        <v>552.4102783203125</v>
      </c>
    </row>
    <row r="1488" spans="1:43" x14ac:dyDescent="0.3">
      <c r="A1488" s="3" t="s">
        <v>4825</v>
      </c>
      <c r="B1488" s="1" t="s">
        <v>11381</v>
      </c>
      <c r="C1488" s="57" t="s">
        <v>6377</v>
      </c>
      <c r="D1488" s="57" t="s">
        <v>6400</v>
      </c>
      <c r="E1488" s="57" t="s">
        <v>6676</v>
      </c>
      <c r="F1488" s="89">
        <v>135.37750244140631</v>
      </c>
      <c r="G1488" s="8">
        <v>36.744293212890632</v>
      </c>
      <c r="H1488" s="8">
        <v>66.832221984863281</v>
      </c>
      <c r="I1488" s="8">
        <v>68.384658813476563</v>
      </c>
      <c r="J1488" s="8">
        <v>75.799896240234375</v>
      </c>
      <c r="K1488" s="8">
        <v>53.314441680908203</v>
      </c>
      <c r="L1488" s="8">
        <v>39.310050964355469</v>
      </c>
      <c r="M1488" s="8">
        <v>78.00408935546875</v>
      </c>
      <c r="N1488" s="8">
        <v>85.301078796386719</v>
      </c>
      <c r="O1488" s="8">
        <v>69.48919677734375</v>
      </c>
      <c r="P1488" s="8">
        <v>131.95147705078131</v>
      </c>
      <c r="Q1488" s="8">
        <v>144.27345275878909</v>
      </c>
      <c r="R1488" s="8">
        <v>211.81785583496091</v>
      </c>
      <c r="S1488" s="8">
        <v>243.55433654785159</v>
      </c>
      <c r="T1488" s="8">
        <v>318.4361572265625</v>
      </c>
      <c r="U1488" s="8">
        <v>373.4508056640625</v>
      </c>
      <c r="V1488" s="8">
        <v>451.79623413085938</v>
      </c>
      <c r="W1488" s="8">
        <v>557.034912109375</v>
      </c>
      <c r="X1488" s="8">
        <v>582.1650390625</v>
      </c>
      <c r="Y1488" s="84">
        <v>112.4748611450195</v>
      </c>
      <c r="Z1488" s="8">
        <v>46.069881439208977</v>
      </c>
      <c r="AA1488" s="8">
        <v>63.271751403808587</v>
      </c>
      <c r="AB1488" s="8">
        <v>50.275074005126953</v>
      </c>
      <c r="AC1488" s="8">
        <v>72.916961669921875</v>
      </c>
      <c r="AD1488" s="8">
        <v>71.425155639648438</v>
      </c>
      <c r="AE1488" s="8">
        <v>79.822486877441406</v>
      </c>
      <c r="AF1488" s="8">
        <v>95.479339599609375</v>
      </c>
      <c r="AG1488" s="8">
        <v>96.391281127929688</v>
      </c>
      <c r="AH1488" s="8">
        <v>139.8894348144531</v>
      </c>
      <c r="AI1488" s="8">
        <v>171.91621398925781</v>
      </c>
      <c r="AJ1488" s="8">
        <v>184.44915771484381</v>
      </c>
      <c r="AK1488" s="8">
        <v>228.38035583496091</v>
      </c>
      <c r="AL1488" s="8">
        <v>249.35578918457031</v>
      </c>
      <c r="AM1488" s="8">
        <v>268.75180053710938</v>
      </c>
      <c r="AN1488" s="8">
        <v>324.5242919921875</v>
      </c>
      <c r="AO1488" s="8">
        <v>390.7054443359375</v>
      </c>
      <c r="AP1488" s="8">
        <v>450.21090698242188</v>
      </c>
      <c r="AQ1488" s="8">
        <v>503.76162719726563</v>
      </c>
    </row>
    <row r="1489" spans="1:43" x14ac:dyDescent="0.3">
      <c r="A1489" s="3" t="s">
        <v>4824</v>
      </c>
      <c r="B1489" s="1" t="s">
        <v>11380</v>
      </c>
      <c r="C1489" s="57" t="s">
        <v>6377</v>
      </c>
      <c r="D1489" s="57" t="s">
        <v>6400</v>
      </c>
      <c r="E1489" s="57" t="s">
        <v>6677</v>
      </c>
      <c r="F1489" s="89">
        <v>125.30152893066411</v>
      </c>
      <c r="G1489" s="8">
        <v>28.28154373168945</v>
      </c>
      <c r="H1489" s="8">
        <v>33.972267150878913</v>
      </c>
      <c r="I1489" s="8">
        <v>49.291259765625</v>
      </c>
      <c r="J1489" s="8">
        <v>47.091850280761719</v>
      </c>
      <c r="K1489" s="8">
        <v>31.532598495483398</v>
      </c>
      <c r="L1489" s="8">
        <v>58.533069610595703</v>
      </c>
      <c r="M1489" s="8">
        <v>37.578216552734382</v>
      </c>
      <c r="N1489" s="8">
        <v>52.014877319335938</v>
      </c>
      <c r="O1489" s="8">
        <v>78.079750061035156</v>
      </c>
      <c r="P1489" s="8">
        <v>113.2090759277344</v>
      </c>
      <c r="Q1489" s="8">
        <v>135.958984375</v>
      </c>
      <c r="R1489" s="8">
        <v>189.22648620605469</v>
      </c>
      <c r="S1489" s="8">
        <v>244.5381774902344</v>
      </c>
      <c r="T1489" s="8">
        <v>312.20162963867188</v>
      </c>
      <c r="U1489" s="8">
        <v>376.08404541015631</v>
      </c>
      <c r="V1489" s="8">
        <v>447.23184204101563</v>
      </c>
      <c r="W1489" s="8">
        <v>529.10394287109375</v>
      </c>
      <c r="X1489" s="8">
        <v>577.70501708984375</v>
      </c>
      <c r="Y1489" s="84">
        <v>104.85414886474609</v>
      </c>
      <c r="Z1489" s="8">
        <v>28.42479133605957</v>
      </c>
      <c r="AA1489" s="8">
        <v>25.734172821044918</v>
      </c>
      <c r="AB1489" s="8">
        <v>36.238872528076172</v>
      </c>
      <c r="AC1489" s="8">
        <v>39.706878662109382</v>
      </c>
      <c r="AD1489" s="8">
        <v>49.383792877197273</v>
      </c>
      <c r="AE1489" s="8">
        <v>52.967010498046882</v>
      </c>
      <c r="AF1489" s="8">
        <v>63.357143402099609</v>
      </c>
      <c r="AG1489" s="8">
        <v>81.29742431640625</v>
      </c>
      <c r="AH1489" s="8">
        <v>99.458946228027344</v>
      </c>
      <c r="AI1489" s="8">
        <v>150.1709899902344</v>
      </c>
      <c r="AJ1489" s="8">
        <v>175.58830261230469</v>
      </c>
      <c r="AK1489" s="8">
        <v>201.54644775390631</v>
      </c>
      <c r="AL1489" s="8">
        <v>222.1750793457031</v>
      </c>
      <c r="AM1489" s="8">
        <v>272.76419067382813</v>
      </c>
      <c r="AN1489" s="8">
        <v>300.2109375</v>
      </c>
      <c r="AO1489" s="8">
        <v>364.44638061523438</v>
      </c>
      <c r="AP1489" s="8">
        <v>430.61868286132813</v>
      </c>
      <c r="AQ1489" s="8">
        <v>517.5003662109375</v>
      </c>
    </row>
    <row r="1490" spans="1:43" x14ac:dyDescent="0.3">
      <c r="A1490" s="3" t="s">
        <v>4823</v>
      </c>
      <c r="B1490" s="1" t="s">
        <v>11379</v>
      </c>
      <c r="C1490" s="57" t="s">
        <v>6377</v>
      </c>
      <c r="D1490" s="57" t="s">
        <v>6400</v>
      </c>
      <c r="E1490" s="57" t="s">
        <v>6677</v>
      </c>
      <c r="F1490" s="89">
        <v>120.23326110839839</v>
      </c>
      <c r="G1490" s="8">
        <v>41.204944610595703</v>
      </c>
      <c r="H1490" s="8">
        <v>41.080795288085938</v>
      </c>
      <c r="I1490" s="8">
        <v>49.831142425537109</v>
      </c>
      <c r="J1490" s="8">
        <v>42.591697692871087</v>
      </c>
      <c r="K1490" s="8">
        <v>35.732856750488281</v>
      </c>
      <c r="L1490" s="8">
        <v>27.603803634643551</v>
      </c>
      <c r="M1490" s="8">
        <v>40.519454956054688</v>
      </c>
      <c r="N1490" s="8">
        <v>49.007755279541023</v>
      </c>
      <c r="O1490" s="8">
        <v>76.5513916015625</v>
      </c>
      <c r="P1490" s="8">
        <v>105.9765701293945</v>
      </c>
      <c r="Q1490" s="8">
        <v>121.0048828125</v>
      </c>
      <c r="R1490" s="8">
        <v>175.71733093261719</v>
      </c>
      <c r="S1490" s="8">
        <v>201.90052795410159</v>
      </c>
      <c r="T1490" s="8">
        <v>280.78244018554688</v>
      </c>
      <c r="U1490" s="8">
        <v>372.59970092773438</v>
      </c>
      <c r="V1490" s="8">
        <v>438.181640625</v>
      </c>
      <c r="W1490" s="8">
        <v>500.2344970703125</v>
      </c>
      <c r="X1490" s="8">
        <v>531.51251220703125</v>
      </c>
      <c r="Y1490" s="84">
        <v>105.5496139526367</v>
      </c>
      <c r="Z1490" s="8">
        <v>11.23902606964111</v>
      </c>
      <c r="AA1490" s="8">
        <v>24.071950912475589</v>
      </c>
      <c r="AB1490" s="8">
        <v>34.141654968261719</v>
      </c>
      <c r="AC1490" s="8">
        <v>61.909839630126953</v>
      </c>
      <c r="AD1490" s="8">
        <v>38.052547454833977</v>
      </c>
      <c r="AE1490" s="8">
        <v>74.468978881835938</v>
      </c>
      <c r="AF1490" s="8">
        <v>61.429100036621087</v>
      </c>
      <c r="AG1490" s="8">
        <v>71.283424377441406</v>
      </c>
      <c r="AH1490" s="8">
        <v>94.422134399414063</v>
      </c>
      <c r="AI1490" s="8">
        <v>140.98423767089841</v>
      </c>
      <c r="AJ1490" s="8">
        <v>174.63706970214841</v>
      </c>
      <c r="AK1490" s="8">
        <v>195.3602294921875</v>
      </c>
      <c r="AL1490" s="8">
        <v>200.44999694824219</v>
      </c>
      <c r="AM1490" s="8">
        <v>259.84231567382813</v>
      </c>
      <c r="AN1490" s="8">
        <v>292.64569091796881</v>
      </c>
      <c r="AO1490" s="8">
        <v>339.71578979492188</v>
      </c>
      <c r="AP1490" s="8">
        <v>391.91845703125</v>
      </c>
      <c r="AQ1490" s="8">
        <v>486.69891357421881</v>
      </c>
    </row>
    <row r="1491" spans="1:43" x14ac:dyDescent="0.3">
      <c r="A1491" s="3" t="s">
        <v>4822</v>
      </c>
      <c r="B1491" s="1" t="s">
        <v>11378</v>
      </c>
      <c r="C1491" s="57" t="s">
        <v>6377</v>
      </c>
      <c r="D1491" s="57" t="s">
        <v>6400</v>
      </c>
      <c r="E1491" s="57" t="s">
        <v>6462</v>
      </c>
      <c r="F1491" s="89">
        <v>125.339469909668</v>
      </c>
      <c r="G1491" s="8">
        <v>28.96341514587402</v>
      </c>
      <c r="H1491" s="8">
        <v>50.026317596435547</v>
      </c>
      <c r="I1491" s="8">
        <v>47.287570953369141</v>
      </c>
      <c r="J1491" s="8">
        <v>51.070461273193359</v>
      </c>
      <c r="K1491" s="8">
        <v>54.661785125732422</v>
      </c>
      <c r="L1491" s="8">
        <v>65.471145629882813</v>
      </c>
      <c r="M1491" s="8">
        <v>54.285743713378913</v>
      </c>
      <c r="N1491" s="8">
        <v>54.259353637695313</v>
      </c>
      <c r="O1491" s="8">
        <v>75.288787841796875</v>
      </c>
      <c r="P1491" s="8">
        <v>122.64276123046881</v>
      </c>
      <c r="Q1491" s="8">
        <v>134.47016906738281</v>
      </c>
      <c r="R1491" s="8">
        <v>184.51383972167969</v>
      </c>
      <c r="S1491" s="8">
        <v>222.54447937011719</v>
      </c>
      <c r="T1491" s="8">
        <v>286.70904541015631</v>
      </c>
      <c r="U1491" s="8">
        <v>373.53912353515631</v>
      </c>
      <c r="V1491" s="8">
        <v>420.96450805664063</v>
      </c>
      <c r="W1491" s="8">
        <v>521.31427001953125</v>
      </c>
      <c r="X1491" s="8">
        <v>532.6563720703125</v>
      </c>
      <c r="Y1491" s="84">
        <v>109.82729339599609</v>
      </c>
      <c r="Z1491" s="8">
        <v>36.149879455566413</v>
      </c>
      <c r="AA1491" s="8">
        <v>34.468738555908203</v>
      </c>
      <c r="AB1491" s="8">
        <v>55.640640258789063</v>
      </c>
      <c r="AC1491" s="8">
        <v>42.73492431640625</v>
      </c>
      <c r="AD1491" s="8">
        <v>56.923854827880859</v>
      </c>
      <c r="AE1491" s="8">
        <v>63.644062042236328</v>
      </c>
      <c r="AF1491" s="8">
        <v>56.403388977050781</v>
      </c>
      <c r="AG1491" s="8">
        <v>78.324180603027344</v>
      </c>
      <c r="AH1491" s="8">
        <v>112.46067047119141</v>
      </c>
      <c r="AI1491" s="8">
        <v>138.09068298339841</v>
      </c>
      <c r="AJ1491" s="8">
        <v>173.43504333496091</v>
      </c>
      <c r="AK1491" s="8">
        <v>218.89143371582031</v>
      </c>
      <c r="AL1491" s="8">
        <v>244.86335754394531</v>
      </c>
      <c r="AM1491" s="8">
        <v>255.072021484375</v>
      </c>
      <c r="AN1491" s="8">
        <v>316.45077514648438</v>
      </c>
      <c r="AO1491" s="8">
        <v>338.68743896484381</v>
      </c>
      <c r="AP1491" s="8">
        <v>432.79415893554688</v>
      </c>
      <c r="AQ1491" s="8">
        <v>483.32376098632813</v>
      </c>
    </row>
    <row r="1492" spans="1:43" x14ac:dyDescent="0.3">
      <c r="A1492" s="3" t="s">
        <v>4821</v>
      </c>
      <c r="B1492" s="1" t="s">
        <v>11377</v>
      </c>
      <c r="C1492" s="57" t="s">
        <v>6377</v>
      </c>
      <c r="D1492" s="57" t="s">
        <v>6400</v>
      </c>
      <c r="E1492" s="57" t="s">
        <v>6677</v>
      </c>
      <c r="F1492" s="89">
        <v>133.63114929199219</v>
      </c>
      <c r="G1492" s="8">
        <v>38.214378356933587</v>
      </c>
      <c r="H1492" s="8">
        <v>44.171623229980469</v>
      </c>
      <c r="I1492" s="8">
        <v>57.911586761474609</v>
      </c>
      <c r="J1492" s="8">
        <v>38.407230377197273</v>
      </c>
      <c r="K1492" s="8">
        <v>36.382122039794922</v>
      </c>
      <c r="L1492" s="8">
        <v>58.317543029785163</v>
      </c>
      <c r="M1492" s="8">
        <v>67.535797119140625</v>
      </c>
      <c r="N1492" s="8">
        <v>53.697498321533203</v>
      </c>
      <c r="O1492" s="8">
        <v>81.330947875976563</v>
      </c>
      <c r="P1492" s="8">
        <v>108.5027313232422</v>
      </c>
      <c r="Q1492" s="8">
        <v>130.92234802246091</v>
      </c>
      <c r="R1492" s="8">
        <v>180.4940185546875</v>
      </c>
      <c r="S1492" s="8">
        <v>240.66413879394531</v>
      </c>
      <c r="T1492" s="8">
        <v>306.95233154296881</v>
      </c>
      <c r="U1492" s="8">
        <v>402.67666625976563</v>
      </c>
      <c r="V1492" s="8">
        <v>443.61520385742188</v>
      </c>
      <c r="W1492" s="8">
        <v>594.34619140625</v>
      </c>
      <c r="X1492" s="8">
        <v>579.58184814453125</v>
      </c>
      <c r="Y1492" s="84">
        <v>111.85951232910161</v>
      </c>
      <c r="Z1492" s="8">
        <v>35.664505004882813</v>
      </c>
      <c r="AA1492" s="8">
        <v>27.57563591003418</v>
      </c>
      <c r="AB1492" s="8">
        <v>64.658843994140625</v>
      </c>
      <c r="AC1492" s="8">
        <v>46.605194091796882</v>
      </c>
      <c r="AD1492" s="8">
        <v>61.308280944824219</v>
      </c>
      <c r="AE1492" s="8">
        <v>78.411544799804688</v>
      </c>
      <c r="AF1492" s="8">
        <v>69.068580627441406</v>
      </c>
      <c r="AG1492" s="8">
        <v>88.998100280761719</v>
      </c>
      <c r="AH1492" s="8">
        <v>94.845405578613281</v>
      </c>
      <c r="AI1492" s="8">
        <v>151.71348571777341</v>
      </c>
      <c r="AJ1492" s="8">
        <v>183.75990295410159</v>
      </c>
      <c r="AK1492" s="8">
        <v>218.9632873535156</v>
      </c>
      <c r="AL1492" s="8">
        <v>234.2924499511719</v>
      </c>
      <c r="AM1492" s="8">
        <v>291.63449096679688</v>
      </c>
      <c r="AN1492" s="8">
        <v>324.95269775390631</v>
      </c>
      <c r="AO1492" s="8">
        <v>361.85089111328131</v>
      </c>
      <c r="AP1492" s="8">
        <v>501.06680297851563</v>
      </c>
      <c r="AQ1492" s="8">
        <v>522.3616943359375</v>
      </c>
    </row>
    <row r="1493" spans="1:43" x14ac:dyDescent="0.3">
      <c r="A1493" s="3" t="s">
        <v>4820</v>
      </c>
      <c r="B1493" s="1" t="s">
        <v>11376</v>
      </c>
      <c r="C1493" s="57" t="s">
        <v>6377</v>
      </c>
      <c r="D1493" s="57" t="s">
        <v>6400</v>
      </c>
      <c r="E1493" s="57" t="s">
        <v>6438</v>
      </c>
      <c r="F1493" s="89">
        <v>133.9986877441406</v>
      </c>
      <c r="G1493" s="8">
        <v>26.127162933349609</v>
      </c>
      <c r="H1493" s="8">
        <v>36.210086822509773</v>
      </c>
      <c r="I1493" s="8">
        <v>47.957973480224609</v>
      </c>
      <c r="J1493" s="8">
        <v>46.9053955078125</v>
      </c>
      <c r="K1493" s="8">
        <v>41.243904113769531</v>
      </c>
      <c r="L1493" s="8">
        <v>39.532051086425781</v>
      </c>
      <c r="M1493" s="8">
        <v>42.536949157714837</v>
      </c>
      <c r="N1493" s="8">
        <v>58.296459197998047</v>
      </c>
      <c r="O1493" s="8">
        <v>65.748245239257813</v>
      </c>
      <c r="P1493" s="8">
        <v>103.3552703857422</v>
      </c>
      <c r="Q1493" s="8">
        <v>136.40452575683591</v>
      </c>
      <c r="R1493" s="8">
        <v>175.88053894042969</v>
      </c>
      <c r="S1493" s="8">
        <v>235.9638671875</v>
      </c>
      <c r="T1493" s="8">
        <v>305.46145629882813</v>
      </c>
      <c r="U1493" s="8">
        <v>387.67120361328131</v>
      </c>
      <c r="V1493" s="8">
        <v>446.49923706054688</v>
      </c>
      <c r="W1493" s="8">
        <v>547.16986083984375</v>
      </c>
      <c r="X1493" s="8">
        <v>545.62225341796875</v>
      </c>
      <c r="Y1493" s="84">
        <v>112.6951446533203</v>
      </c>
      <c r="Z1493" s="8">
        <v>34.448905944824219</v>
      </c>
      <c r="AA1493" s="8">
        <v>23.134708404541019</v>
      </c>
      <c r="AB1493" s="8">
        <v>41.047554016113281</v>
      </c>
      <c r="AC1493" s="8">
        <v>47.048709869384773</v>
      </c>
      <c r="AD1493" s="8">
        <v>61.686725616455078</v>
      </c>
      <c r="AE1493" s="8">
        <v>64.233779907226563</v>
      </c>
      <c r="AF1493" s="8">
        <v>82.734626770019531</v>
      </c>
      <c r="AG1493" s="8">
        <v>76.752395629882813</v>
      </c>
      <c r="AH1493" s="8">
        <v>104.4138107299805</v>
      </c>
      <c r="AI1493" s="8">
        <v>142.8727111816406</v>
      </c>
      <c r="AJ1493" s="8">
        <v>197.14735412597659</v>
      </c>
      <c r="AK1493" s="8">
        <v>214.0690612792969</v>
      </c>
      <c r="AL1493" s="8">
        <v>219.10260009765631</v>
      </c>
      <c r="AM1493" s="8">
        <v>271.745849609375</v>
      </c>
      <c r="AN1493" s="8">
        <v>318.24600219726563</v>
      </c>
      <c r="AO1493" s="8">
        <v>348.97439575195313</v>
      </c>
      <c r="AP1493" s="8">
        <v>453.323486328125</v>
      </c>
      <c r="AQ1493" s="8">
        <v>512.2462158203125</v>
      </c>
    </row>
    <row r="1494" spans="1:43" x14ac:dyDescent="0.3">
      <c r="A1494" s="3" t="s">
        <v>4819</v>
      </c>
      <c r="B1494" s="1" t="s">
        <v>11375</v>
      </c>
      <c r="C1494" s="57" t="s">
        <v>6377</v>
      </c>
      <c r="D1494" s="57" t="s">
        <v>6400</v>
      </c>
      <c r="E1494" s="57" t="s">
        <v>6468</v>
      </c>
      <c r="F1494" s="89">
        <v>137.4011535644531</v>
      </c>
      <c r="G1494" s="8">
        <v>56.585121154785163</v>
      </c>
      <c r="H1494" s="8">
        <v>50.177227020263672</v>
      </c>
      <c r="I1494" s="8">
        <v>75.583915710449219</v>
      </c>
      <c r="J1494" s="8">
        <v>71.984588623046875</v>
      </c>
      <c r="K1494" s="8">
        <v>50.645130157470703</v>
      </c>
      <c r="L1494" s="8">
        <v>54.858436584472663</v>
      </c>
      <c r="M1494" s="8">
        <v>63.973484039306641</v>
      </c>
      <c r="N1494" s="8">
        <v>64.557929992675781</v>
      </c>
      <c r="O1494" s="8">
        <v>105.3423233032227</v>
      </c>
      <c r="P1494" s="8">
        <v>125.16941070556641</v>
      </c>
      <c r="Q1494" s="8">
        <v>154.98687744140631</v>
      </c>
      <c r="R1494" s="8">
        <v>207.68585205078131</v>
      </c>
      <c r="S1494" s="8">
        <v>259.63845825195313</v>
      </c>
      <c r="T1494" s="8">
        <v>351.0140380859375</v>
      </c>
      <c r="U1494" s="8">
        <v>423.53594970703131</v>
      </c>
      <c r="V1494" s="8">
        <v>515.5311279296875</v>
      </c>
      <c r="W1494" s="8">
        <v>566.35589599609375</v>
      </c>
      <c r="X1494" s="8">
        <v>564.6173095703125</v>
      </c>
      <c r="Y1494" s="84">
        <v>124.35166168212891</v>
      </c>
      <c r="Z1494" s="8">
        <v>37.873317718505859</v>
      </c>
      <c r="AA1494" s="8">
        <v>43.301387786865227</v>
      </c>
      <c r="AB1494" s="8">
        <v>62.089385986328132</v>
      </c>
      <c r="AC1494" s="8">
        <v>88.27374267578125</v>
      </c>
      <c r="AD1494" s="8">
        <v>66.3702392578125</v>
      </c>
      <c r="AE1494" s="8">
        <v>78.389274597167969</v>
      </c>
      <c r="AF1494" s="8">
        <v>77.485282897949219</v>
      </c>
      <c r="AG1494" s="8">
        <v>110.20201110839839</v>
      </c>
      <c r="AH1494" s="8">
        <v>143.5427551269531</v>
      </c>
      <c r="AI1494" s="8">
        <v>193.08058166503909</v>
      </c>
      <c r="AJ1494" s="8">
        <v>206.9163818359375</v>
      </c>
      <c r="AK1494" s="8">
        <v>221.33967590332031</v>
      </c>
      <c r="AL1494" s="8">
        <v>267.59091186523438</v>
      </c>
      <c r="AM1494" s="8">
        <v>325.23770141601563</v>
      </c>
      <c r="AN1494" s="8">
        <v>348.09786987304688</v>
      </c>
      <c r="AO1494" s="8">
        <v>403.10488891601563</v>
      </c>
      <c r="AP1494" s="8">
        <v>465.89730834960938</v>
      </c>
      <c r="AQ1494" s="8">
        <v>497.18560791015631</v>
      </c>
    </row>
    <row r="1495" spans="1:43" x14ac:dyDescent="0.3">
      <c r="A1495" s="3" t="s">
        <v>4818</v>
      </c>
      <c r="B1495" s="1" t="s">
        <v>11374</v>
      </c>
      <c r="C1495" s="57" t="s">
        <v>6377</v>
      </c>
      <c r="D1495" s="57" t="s">
        <v>6400</v>
      </c>
      <c r="E1495" s="57" t="s">
        <v>6462</v>
      </c>
      <c r="F1495" s="89">
        <v>142.76643371582031</v>
      </c>
      <c r="G1495" s="8">
        <v>48.623634338378913</v>
      </c>
      <c r="H1495" s="8">
        <v>54.505691528320313</v>
      </c>
      <c r="I1495" s="8">
        <v>59.926628112792969</v>
      </c>
      <c r="J1495" s="8">
        <v>64.625991821289063</v>
      </c>
      <c r="K1495" s="8">
        <v>45.976669311523438</v>
      </c>
      <c r="L1495" s="8">
        <v>56.395084381103523</v>
      </c>
      <c r="M1495" s="8">
        <v>56.441184997558587</v>
      </c>
      <c r="N1495" s="8">
        <v>69.774436950683594</v>
      </c>
      <c r="O1495" s="8">
        <v>90.513374328613281</v>
      </c>
      <c r="P1495" s="8">
        <v>118.7893371582031</v>
      </c>
      <c r="Q1495" s="8">
        <v>141.96235656738281</v>
      </c>
      <c r="R1495" s="8">
        <v>181.6924133300781</v>
      </c>
      <c r="S1495" s="8">
        <v>224.85945129394531</v>
      </c>
      <c r="T1495" s="8">
        <v>323.78448486328131</v>
      </c>
      <c r="U1495" s="8">
        <v>354.22653198242188</v>
      </c>
      <c r="V1495" s="8">
        <v>399.265625</v>
      </c>
      <c r="W1495" s="8">
        <v>533.50360107421875</v>
      </c>
      <c r="X1495" s="8">
        <v>549.7288818359375</v>
      </c>
      <c r="Y1495" s="84">
        <v>120.3205642700195</v>
      </c>
      <c r="Z1495" s="8">
        <v>42.052753448486328</v>
      </c>
      <c r="AA1495" s="8">
        <v>45.129409790039063</v>
      </c>
      <c r="AB1495" s="8">
        <v>52.186672210693359</v>
      </c>
      <c r="AC1495" s="8">
        <v>57.214759826660163</v>
      </c>
      <c r="AD1495" s="8">
        <v>56.413658142089837</v>
      </c>
      <c r="AE1495" s="8">
        <v>58.924007415771477</v>
      </c>
      <c r="AF1495" s="8">
        <v>75.182357788085938</v>
      </c>
      <c r="AG1495" s="8">
        <v>96.564971923828125</v>
      </c>
      <c r="AH1495" s="8">
        <v>111.5381698608398</v>
      </c>
      <c r="AI1495" s="8">
        <v>164.19633483886719</v>
      </c>
      <c r="AJ1495" s="8">
        <v>177.00556945800781</v>
      </c>
      <c r="AK1495" s="8">
        <v>226.06719970703131</v>
      </c>
      <c r="AL1495" s="8">
        <v>243.2784423828125</v>
      </c>
      <c r="AM1495" s="8">
        <v>276.33941650390631</v>
      </c>
      <c r="AN1495" s="8">
        <v>329.49392700195313</v>
      </c>
      <c r="AO1495" s="8">
        <v>398.07635498046881</v>
      </c>
      <c r="AP1495" s="8">
        <v>433.97576904296881</v>
      </c>
      <c r="AQ1495" s="8">
        <v>471.02340698242188</v>
      </c>
    </row>
    <row r="1496" spans="1:43" x14ac:dyDescent="0.3">
      <c r="A1496" s="3" t="s">
        <v>4817</v>
      </c>
      <c r="B1496" s="1" t="s">
        <v>11373</v>
      </c>
      <c r="C1496" s="57" t="s">
        <v>6377</v>
      </c>
      <c r="D1496" s="57" t="s">
        <v>6400</v>
      </c>
      <c r="E1496" s="57" t="s">
        <v>6462</v>
      </c>
      <c r="F1496" s="89">
        <v>123.76222229003911</v>
      </c>
      <c r="G1496" s="8">
        <v>31.437679290771481</v>
      </c>
      <c r="H1496" s="8">
        <v>37.446075439453132</v>
      </c>
      <c r="I1496" s="8">
        <v>51.911712646484382</v>
      </c>
      <c r="J1496" s="8">
        <v>48.47802734375</v>
      </c>
      <c r="K1496" s="8">
        <v>36.211208343505859</v>
      </c>
      <c r="L1496" s="8">
        <v>33.575080871582031</v>
      </c>
      <c r="M1496" s="8">
        <v>38.143829345703132</v>
      </c>
      <c r="N1496" s="8">
        <v>57.126976013183587</v>
      </c>
      <c r="O1496" s="8">
        <v>65.900123596191406</v>
      </c>
      <c r="P1496" s="8">
        <v>101.80108642578131</v>
      </c>
      <c r="Q1496" s="8">
        <v>133.7642517089844</v>
      </c>
      <c r="R1496" s="8">
        <v>175.83250427246091</v>
      </c>
      <c r="S1496" s="8">
        <v>234.6884765625</v>
      </c>
      <c r="T1496" s="8">
        <v>272.88751220703131</v>
      </c>
      <c r="U1496" s="8">
        <v>407.68930053710938</v>
      </c>
      <c r="V1496" s="8">
        <v>446.74539184570313</v>
      </c>
      <c r="W1496" s="8">
        <v>556.30157470703125</v>
      </c>
      <c r="X1496" s="8">
        <v>543.3426513671875</v>
      </c>
      <c r="Y1496" s="84">
        <v>107.6061248779297</v>
      </c>
      <c r="Z1496" s="8">
        <v>18.741395950317379</v>
      </c>
      <c r="AA1496" s="8">
        <v>24.24604606628418</v>
      </c>
      <c r="AB1496" s="8">
        <v>31.892787933349609</v>
      </c>
      <c r="AC1496" s="8">
        <v>50.400745391845703</v>
      </c>
      <c r="AD1496" s="8">
        <v>66.846946716308594</v>
      </c>
      <c r="AE1496" s="8">
        <v>60.040756225585938</v>
      </c>
      <c r="AF1496" s="8">
        <v>60.156818389892578</v>
      </c>
      <c r="AG1496" s="8">
        <v>89.788993835449219</v>
      </c>
      <c r="AH1496" s="8">
        <v>93.75830078125</v>
      </c>
      <c r="AI1496" s="8">
        <v>146.85760498046881</v>
      </c>
      <c r="AJ1496" s="8">
        <v>174.9241027832031</v>
      </c>
      <c r="AK1496" s="8">
        <v>205.6836853027344</v>
      </c>
      <c r="AL1496" s="8">
        <v>231.4147033691406</v>
      </c>
      <c r="AM1496" s="8">
        <v>279.55789184570313</v>
      </c>
      <c r="AN1496" s="8">
        <v>314.99539184570313</v>
      </c>
      <c r="AO1496" s="8">
        <v>378.32345581054688</v>
      </c>
      <c r="AP1496" s="8">
        <v>478.949462890625</v>
      </c>
      <c r="AQ1496" s="8">
        <v>517.8115234375</v>
      </c>
    </row>
    <row r="1497" spans="1:43" x14ac:dyDescent="0.3">
      <c r="A1497" s="3" t="s">
        <v>4816</v>
      </c>
      <c r="B1497" s="1" t="s">
        <v>8715</v>
      </c>
      <c r="C1497" s="57" t="s">
        <v>6377</v>
      </c>
      <c r="D1497" s="57" t="s">
        <v>6400</v>
      </c>
      <c r="E1497" s="57" t="s">
        <v>6676</v>
      </c>
      <c r="F1497" s="89">
        <v>145.35711669921881</v>
      </c>
      <c r="G1497" s="8">
        <v>59.768169403076172</v>
      </c>
      <c r="H1497" s="8">
        <v>51.440204620361328</v>
      </c>
      <c r="I1497" s="8">
        <v>91.637802124023438</v>
      </c>
      <c r="J1497" s="8">
        <v>69.876304626464844</v>
      </c>
      <c r="K1497" s="8">
        <v>47.634166717529297</v>
      </c>
      <c r="L1497" s="8">
        <v>49.200206756591797</v>
      </c>
      <c r="M1497" s="8">
        <v>73.108451843261719</v>
      </c>
      <c r="N1497" s="8">
        <v>69.303123474121094</v>
      </c>
      <c r="O1497" s="8">
        <v>112.9916152954102</v>
      </c>
      <c r="P1497" s="8">
        <v>128.90586853027341</v>
      </c>
      <c r="Q1497" s="8">
        <v>162.90928649902341</v>
      </c>
      <c r="R1497" s="8">
        <v>204.9292907714844</v>
      </c>
      <c r="S1497" s="8">
        <v>230.4350891113281</v>
      </c>
      <c r="T1497" s="8">
        <v>316.03036499023438</v>
      </c>
      <c r="U1497" s="8">
        <v>403.94659423828131</v>
      </c>
      <c r="V1497" s="8">
        <v>443.12823486328131</v>
      </c>
      <c r="W1497" s="8">
        <v>644.30743408203125</v>
      </c>
      <c r="X1497" s="8">
        <v>534.56597900390625</v>
      </c>
      <c r="Y1497" s="84">
        <v>133.77069091796881</v>
      </c>
      <c r="Z1497" s="8">
        <v>39.894851684570313</v>
      </c>
      <c r="AA1497" s="8">
        <v>53.200996398925781</v>
      </c>
      <c r="AB1497" s="8">
        <v>73.371917724609375</v>
      </c>
      <c r="AC1497" s="8">
        <v>85.85205078125</v>
      </c>
      <c r="AD1497" s="8">
        <v>74.452644348144531</v>
      </c>
      <c r="AE1497" s="8">
        <v>65.5469970703125</v>
      </c>
      <c r="AF1497" s="8">
        <v>98.683944702148438</v>
      </c>
      <c r="AG1497" s="8">
        <v>78.682258605957031</v>
      </c>
      <c r="AH1497" s="8">
        <v>112.1516189575195</v>
      </c>
      <c r="AI1497" s="8">
        <v>184.43882751464841</v>
      </c>
      <c r="AJ1497" s="8">
        <v>200.1069030761719</v>
      </c>
      <c r="AK1497" s="8">
        <v>208.6997375488281</v>
      </c>
      <c r="AL1497" s="8">
        <v>220.01702880859381</v>
      </c>
      <c r="AM1497" s="8">
        <v>276.99526977539063</v>
      </c>
      <c r="AN1497" s="8">
        <v>318.16830444335938</v>
      </c>
      <c r="AO1497" s="8">
        <v>319.340576171875</v>
      </c>
      <c r="AP1497" s="8">
        <v>479.740234375</v>
      </c>
      <c r="AQ1497" s="8">
        <v>495.95901489257813</v>
      </c>
    </row>
    <row r="1498" spans="1:43" x14ac:dyDescent="0.3">
      <c r="A1498" s="3" t="s">
        <v>4815</v>
      </c>
      <c r="B1498" s="1" t="s">
        <v>12823</v>
      </c>
      <c r="C1498" s="57" t="s">
        <v>6377</v>
      </c>
      <c r="D1498" s="57" t="s">
        <v>6400</v>
      </c>
      <c r="E1498" s="57" t="s">
        <v>6438</v>
      </c>
      <c r="F1498" s="89">
        <v>136.5708923339844</v>
      </c>
      <c r="G1498" s="8">
        <v>23.542732238769531</v>
      </c>
      <c r="H1498" s="8">
        <v>28.447835922241211</v>
      </c>
      <c r="I1498" s="8">
        <v>47.417648315429688</v>
      </c>
      <c r="J1498" s="8">
        <v>44.417694091796882</v>
      </c>
      <c r="K1498" s="8">
        <v>48.134738922119141</v>
      </c>
      <c r="L1498" s="8">
        <v>42.670310974121087</v>
      </c>
      <c r="M1498" s="8">
        <v>52.691371917724609</v>
      </c>
      <c r="N1498" s="8">
        <v>39.321475982666023</v>
      </c>
      <c r="O1498" s="8">
        <v>82.370750427246094</v>
      </c>
      <c r="P1498" s="8">
        <v>142.00653076171881</v>
      </c>
      <c r="Q1498" s="8">
        <v>135.2327880859375</v>
      </c>
      <c r="R1498" s="8">
        <v>174.61692810058591</v>
      </c>
      <c r="S1498" s="8">
        <v>201.53596496582031</v>
      </c>
      <c r="T1498" s="8">
        <v>305.34161376953131</v>
      </c>
      <c r="U1498" s="8">
        <v>353.91030883789063</v>
      </c>
      <c r="V1498" s="8">
        <v>430.04238891601563</v>
      </c>
      <c r="W1498" s="8">
        <v>516.0985107421875</v>
      </c>
      <c r="X1498" s="8">
        <v>526.25225830078125</v>
      </c>
      <c r="Y1498" s="84">
        <v>105.904411315918</v>
      </c>
      <c r="Z1498" s="8">
        <v>23.313274383544918</v>
      </c>
      <c r="AA1498" s="8">
        <v>31.791450500488281</v>
      </c>
      <c r="AB1498" s="8">
        <v>40.298870086669922</v>
      </c>
      <c r="AC1498" s="8">
        <v>42.719470977783203</v>
      </c>
      <c r="AD1498" s="8">
        <v>47.366226196289063</v>
      </c>
      <c r="AE1498" s="8">
        <v>69.648284912109375</v>
      </c>
      <c r="AF1498" s="8">
        <v>56.372734069824219</v>
      </c>
      <c r="AG1498" s="8">
        <v>87.586822509765625</v>
      </c>
      <c r="AH1498" s="8">
        <v>113.6977920532227</v>
      </c>
      <c r="AI1498" s="8">
        <v>150.69380187988281</v>
      </c>
      <c r="AJ1498" s="8">
        <v>173.6081848144531</v>
      </c>
      <c r="AK1498" s="8">
        <v>207.7800598144531</v>
      </c>
      <c r="AL1498" s="8">
        <v>238.33409118652341</v>
      </c>
      <c r="AM1498" s="8">
        <v>274.9803466796875</v>
      </c>
      <c r="AN1498" s="8">
        <v>311.47802734375</v>
      </c>
      <c r="AO1498" s="8">
        <v>376.38815307617188</v>
      </c>
      <c r="AP1498" s="8">
        <v>448.42062377929688</v>
      </c>
      <c r="AQ1498" s="8">
        <v>478.66073608398438</v>
      </c>
    </row>
    <row r="1499" spans="1:43" x14ac:dyDescent="0.3">
      <c r="A1499" s="3" t="s">
        <v>4814</v>
      </c>
      <c r="B1499" s="1" t="s">
        <v>11372</v>
      </c>
      <c r="C1499" s="57" t="s">
        <v>6377</v>
      </c>
      <c r="D1499" s="57" t="s">
        <v>6400</v>
      </c>
      <c r="E1499" s="57" t="s">
        <v>6491</v>
      </c>
      <c r="F1499" s="89">
        <v>157.47868347167969</v>
      </c>
      <c r="G1499" s="8">
        <v>73.611534118652344</v>
      </c>
      <c r="H1499" s="8">
        <v>81.627403259277344</v>
      </c>
      <c r="I1499" s="8">
        <v>98.123237609863281</v>
      </c>
      <c r="J1499" s="8">
        <v>82.007522583007813</v>
      </c>
      <c r="K1499" s="8">
        <v>77.419563293457031</v>
      </c>
      <c r="L1499" s="8">
        <v>69.588920593261719</v>
      </c>
      <c r="M1499" s="8">
        <v>68.223777770996094</v>
      </c>
      <c r="N1499" s="8">
        <v>77.426918029785156</v>
      </c>
      <c r="O1499" s="8">
        <v>102.32269287109381</v>
      </c>
      <c r="P1499" s="8">
        <v>143.6213073730469</v>
      </c>
      <c r="Q1499" s="8">
        <v>192.68235778808591</v>
      </c>
      <c r="R1499" s="8">
        <v>224.1590576171875</v>
      </c>
      <c r="S1499" s="8">
        <v>301.1436767578125</v>
      </c>
      <c r="T1499" s="8">
        <v>356.52511596679688</v>
      </c>
      <c r="U1499" s="8">
        <v>451.27508544921881</v>
      </c>
      <c r="V1499" s="8">
        <v>483.33474731445313</v>
      </c>
      <c r="W1499" s="8">
        <v>639.13311767578125</v>
      </c>
      <c r="X1499" s="8">
        <v>553.15740966796875</v>
      </c>
      <c r="Y1499" s="84">
        <v>132.45674133300781</v>
      </c>
      <c r="Z1499" s="8">
        <v>75.259017944335938</v>
      </c>
      <c r="AA1499" s="8">
        <v>59.482955932617188</v>
      </c>
      <c r="AB1499" s="8">
        <v>78.848983764648438</v>
      </c>
      <c r="AC1499" s="8">
        <v>90.535118103027344</v>
      </c>
      <c r="AD1499" s="8">
        <v>94.966789245605469</v>
      </c>
      <c r="AE1499" s="8">
        <v>88.699508666992188</v>
      </c>
      <c r="AF1499" s="8">
        <v>99.759635925292969</v>
      </c>
      <c r="AG1499" s="8">
        <v>105.8185119628906</v>
      </c>
      <c r="AH1499" s="8">
        <v>140.64723205566409</v>
      </c>
      <c r="AI1499" s="8">
        <v>214.0462951660156</v>
      </c>
      <c r="AJ1499" s="8">
        <v>244.16337585449219</v>
      </c>
      <c r="AK1499" s="8">
        <v>258.20596313476563</v>
      </c>
      <c r="AL1499" s="8">
        <v>282.57666015625</v>
      </c>
      <c r="AM1499" s="8">
        <v>326.85586547851563</v>
      </c>
      <c r="AN1499" s="8">
        <v>384.0260009765625</v>
      </c>
      <c r="AO1499" s="8">
        <v>401.75790405273438</v>
      </c>
      <c r="AP1499" s="8">
        <v>472.87515258789063</v>
      </c>
      <c r="AQ1499" s="8">
        <v>483.16775512695313</v>
      </c>
    </row>
    <row r="1500" spans="1:43" x14ac:dyDescent="0.3">
      <c r="A1500" s="3" t="s">
        <v>4813</v>
      </c>
      <c r="B1500" s="1" t="s">
        <v>11371</v>
      </c>
      <c r="C1500" s="57" t="s">
        <v>6377</v>
      </c>
      <c r="D1500" s="57" t="s">
        <v>6400</v>
      </c>
      <c r="E1500" s="57" t="s">
        <v>6438</v>
      </c>
      <c r="F1500" s="89">
        <v>140.97666931152341</v>
      </c>
      <c r="G1500" s="8">
        <v>72.920280456542969</v>
      </c>
      <c r="H1500" s="8">
        <v>63.600959777832031</v>
      </c>
      <c r="I1500" s="8">
        <v>85.455841064453125</v>
      </c>
      <c r="J1500" s="8">
        <v>65.684165954589844</v>
      </c>
      <c r="K1500" s="8">
        <v>66.992599487304688</v>
      </c>
      <c r="L1500" s="8">
        <v>58.991252899169922</v>
      </c>
      <c r="M1500" s="8">
        <v>52.231403350830078</v>
      </c>
      <c r="N1500" s="8">
        <v>63.213912963867188</v>
      </c>
      <c r="O1500" s="8">
        <v>97.682846069335938</v>
      </c>
      <c r="P1500" s="8">
        <v>120.6020126342773</v>
      </c>
      <c r="Q1500" s="8">
        <v>164.8812561035156</v>
      </c>
      <c r="R1500" s="8">
        <v>205.29695129394531</v>
      </c>
      <c r="S1500" s="8">
        <v>256.54299926757813</v>
      </c>
      <c r="T1500" s="8">
        <v>323.8790283203125</v>
      </c>
      <c r="U1500" s="8">
        <v>367.14157104492188</v>
      </c>
      <c r="V1500" s="8">
        <v>468.70648193359381</v>
      </c>
      <c r="W1500" s="8">
        <v>548.3359375</v>
      </c>
      <c r="X1500" s="8">
        <v>576.1409912109375</v>
      </c>
      <c r="Y1500" s="84">
        <v>129.20172119140631</v>
      </c>
      <c r="Z1500" s="8">
        <v>59.718559265136719</v>
      </c>
      <c r="AA1500" s="8">
        <v>55.072177886962891</v>
      </c>
      <c r="AB1500" s="8">
        <v>70.828987121582031</v>
      </c>
      <c r="AC1500" s="8">
        <v>65.407493591308594</v>
      </c>
      <c r="AD1500" s="8">
        <v>65.387435913085938</v>
      </c>
      <c r="AE1500" s="8">
        <v>68.943954467773438</v>
      </c>
      <c r="AF1500" s="8">
        <v>77.305198669433594</v>
      </c>
      <c r="AG1500" s="8">
        <v>98.0355224609375</v>
      </c>
      <c r="AH1500" s="8">
        <v>128.73335266113281</v>
      </c>
      <c r="AI1500" s="8">
        <v>184.36485290527341</v>
      </c>
      <c r="AJ1500" s="8">
        <v>201.37237548828131</v>
      </c>
      <c r="AK1500" s="8">
        <v>231.53614807128909</v>
      </c>
      <c r="AL1500" s="8">
        <v>230.9537353515625</v>
      </c>
      <c r="AM1500" s="8">
        <v>295.29010009765631</v>
      </c>
      <c r="AN1500" s="8">
        <v>364.5640869140625</v>
      </c>
      <c r="AO1500" s="8">
        <v>413.46890258789063</v>
      </c>
      <c r="AP1500" s="8">
        <v>492.03814697265631</v>
      </c>
      <c r="AQ1500" s="8">
        <v>511.12628173828131</v>
      </c>
    </row>
    <row r="1501" spans="1:43" x14ac:dyDescent="0.3">
      <c r="A1501" s="3" t="s">
        <v>4812</v>
      </c>
      <c r="B1501" s="1" t="s">
        <v>11370</v>
      </c>
      <c r="C1501" s="57" t="s">
        <v>6377</v>
      </c>
      <c r="D1501" s="57" t="s">
        <v>6400</v>
      </c>
      <c r="E1501" s="57" t="s">
        <v>6438</v>
      </c>
      <c r="F1501" s="89">
        <v>119.2593154907227</v>
      </c>
      <c r="G1501" s="8">
        <v>14.873019218444821</v>
      </c>
      <c r="H1501" s="8">
        <v>46.445152282714837</v>
      </c>
      <c r="I1501" s="8">
        <v>63.271186828613281</v>
      </c>
      <c r="J1501" s="8">
        <v>33.545154571533203</v>
      </c>
      <c r="K1501" s="8">
        <v>29.356195449829102</v>
      </c>
      <c r="L1501" s="8">
        <v>36.276691436767578</v>
      </c>
      <c r="M1501" s="8">
        <v>39.554004669189453</v>
      </c>
      <c r="N1501" s="8">
        <v>48.610691070556641</v>
      </c>
      <c r="O1501" s="8">
        <v>66.39306640625</v>
      </c>
      <c r="P1501" s="8">
        <v>101.73126220703131</v>
      </c>
      <c r="Q1501" s="8">
        <v>135.3858947753906</v>
      </c>
      <c r="R1501" s="8">
        <v>180.47601318359381</v>
      </c>
      <c r="S1501" s="8">
        <v>207.3569030761719</v>
      </c>
      <c r="T1501" s="8">
        <v>319.86187744140631</v>
      </c>
      <c r="U1501" s="8">
        <v>370.0753173828125</v>
      </c>
      <c r="V1501" s="8">
        <v>477.00567626953131</v>
      </c>
      <c r="W1501" s="8">
        <v>533.9227294921875</v>
      </c>
      <c r="X1501" s="8">
        <v>533.04791259765625</v>
      </c>
      <c r="Y1501" s="84">
        <v>100.03151702880859</v>
      </c>
      <c r="Z1501" s="8">
        <v>19.232181549072269</v>
      </c>
      <c r="AA1501" s="8">
        <v>39.377693176269531</v>
      </c>
      <c r="AB1501" s="8">
        <v>32.857181549072273</v>
      </c>
      <c r="AC1501" s="8">
        <v>37.342144012451172</v>
      </c>
      <c r="AD1501" s="8">
        <v>39.393115997314453</v>
      </c>
      <c r="AE1501" s="8">
        <v>91.667945861816406</v>
      </c>
      <c r="AF1501" s="8">
        <v>71.571426391601563</v>
      </c>
      <c r="AG1501" s="8">
        <v>71.868995666503906</v>
      </c>
      <c r="AH1501" s="8">
        <v>111.7161178588867</v>
      </c>
      <c r="AI1501" s="8">
        <v>135.58283996582031</v>
      </c>
      <c r="AJ1501" s="8">
        <v>164.28852844238281</v>
      </c>
      <c r="AK1501" s="8">
        <v>205.46827697753909</v>
      </c>
      <c r="AL1501" s="8">
        <v>227.87092590332031</v>
      </c>
      <c r="AM1501" s="8">
        <v>267.74142456054688</v>
      </c>
      <c r="AN1501" s="8">
        <v>314.07534790039063</v>
      </c>
      <c r="AO1501" s="8">
        <v>363.86083984375</v>
      </c>
      <c r="AP1501" s="8">
        <v>406.97576904296881</v>
      </c>
      <c r="AQ1501" s="8">
        <v>479.157958984375</v>
      </c>
    </row>
    <row r="1502" spans="1:43" x14ac:dyDescent="0.3">
      <c r="A1502" s="3" t="s">
        <v>4811</v>
      </c>
      <c r="B1502" s="1" t="s">
        <v>11369</v>
      </c>
      <c r="C1502" s="57" t="s">
        <v>6377</v>
      </c>
      <c r="D1502" s="57" t="s">
        <v>6400</v>
      </c>
      <c r="E1502" s="57" t="s">
        <v>6468</v>
      </c>
      <c r="F1502" s="89">
        <v>137.11692810058591</v>
      </c>
      <c r="G1502" s="8">
        <v>32.508586883544922</v>
      </c>
      <c r="H1502" s="8">
        <v>46.380626678466797</v>
      </c>
      <c r="I1502" s="8">
        <v>49.773124694824219</v>
      </c>
      <c r="J1502" s="8">
        <v>70.430274963378906</v>
      </c>
      <c r="K1502" s="8">
        <v>44.977622985839837</v>
      </c>
      <c r="L1502" s="8">
        <v>48.185863494873047</v>
      </c>
      <c r="M1502" s="8">
        <v>43.436424255371087</v>
      </c>
      <c r="N1502" s="8">
        <v>81.802963256835938</v>
      </c>
      <c r="O1502" s="8">
        <v>85.772293090820313</v>
      </c>
      <c r="P1502" s="8">
        <v>98.617446899414063</v>
      </c>
      <c r="Q1502" s="8">
        <v>129.82051086425781</v>
      </c>
      <c r="R1502" s="8">
        <v>207.323486328125</v>
      </c>
      <c r="S1502" s="8">
        <v>244.7327880859375</v>
      </c>
      <c r="T1502" s="8">
        <v>322.60598754882813</v>
      </c>
      <c r="U1502" s="8">
        <v>403.28912353515631</v>
      </c>
      <c r="V1502" s="8">
        <v>485.11773681640631</v>
      </c>
      <c r="W1502" s="8">
        <v>541.155029296875</v>
      </c>
      <c r="X1502" s="8">
        <v>614.3804931640625</v>
      </c>
      <c r="Y1502" s="84">
        <v>111.07212829589839</v>
      </c>
      <c r="Z1502" s="8">
        <v>37.954051971435547</v>
      </c>
      <c r="AA1502" s="8">
        <v>34.392463684082031</v>
      </c>
      <c r="AB1502" s="8">
        <v>48.5152587890625</v>
      </c>
      <c r="AC1502" s="8">
        <v>47.123638153076172</v>
      </c>
      <c r="AD1502" s="8">
        <v>47.688087463378913</v>
      </c>
      <c r="AE1502" s="8">
        <v>54.933448791503913</v>
      </c>
      <c r="AF1502" s="8">
        <v>73.689979553222656</v>
      </c>
      <c r="AG1502" s="8">
        <v>110.8690185546875</v>
      </c>
      <c r="AH1502" s="8">
        <v>131.26524353027341</v>
      </c>
      <c r="AI1502" s="8">
        <v>166.70213317871091</v>
      </c>
      <c r="AJ1502" s="8">
        <v>199.42341613769531</v>
      </c>
      <c r="AK1502" s="8">
        <v>215.5803527832031</v>
      </c>
      <c r="AL1502" s="8">
        <v>269.92263793945313</v>
      </c>
      <c r="AM1502" s="8">
        <v>265.18988037109381</v>
      </c>
      <c r="AN1502" s="8">
        <v>359.96267700195313</v>
      </c>
      <c r="AO1502" s="8">
        <v>376.35736083984381</v>
      </c>
      <c r="AP1502" s="8">
        <v>436.02743530273438</v>
      </c>
      <c r="AQ1502" s="8">
        <v>514.98193359375</v>
      </c>
    </row>
    <row r="1503" spans="1:43" x14ac:dyDescent="0.3">
      <c r="A1503" s="3" t="s">
        <v>4810</v>
      </c>
      <c r="B1503" s="1" t="s">
        <v>11368</v>
      </c>
      <c r="C1503" s="57" t="s">
        <v>6377</v>
      </c>
      <c r="D1503" s="57" t="s">
        <v>6400</v>
      </c>
      <c r="E1503" s="57" t="s">
        <v>6468</v>
      </c>
      <c r="F1503" s="89">
        <v>149.60594177246091</v>
      </c>
      <c r="G1503" s="8">
        <v>66.265731811523438</v>
      </c>
      <c r="H1503" s="8">
        <v>65.819793701171875</v>
      </c>
      <c r="I1503" s="8">
        <v>83.945632934570313</v>
      </c>
      <c r="J1503" s="8">
        <v>66.634178161621094</v>
      </c>
      <c r="K1503" s="8">
        <v>72.878662109375</v>
      </c>
      <c r="L1503" s="8">
        <v>62.025245666503913</v>
      </c>
      <c r="M1503" s="8">
        <v>65.650581359863281</v>
      </c>
      <c r="N1503" s="8">
        <v>83.558761596679688</v>
      </c>
      <c r="O1503" s="8">
        <v>94.337814331054688</v>
      </c>
      <c r="P1503" s="8">
        <v>132.40742492675781</v>
      </c>
      <c r="Q1503" s="8">
        <v>173.7724914550781</v>
      </c>
      <c r="R1503" s="8">
        <v>214.58197021484381</v>
      </c>
      <c r="S1503" s="8">
        <v>277.11288452148438</v>
      </c>
      <c r="T1503" s="8">
        <v>350.53775024414063</v>
      </c>
      <c r="U1503" s="8">
        <v>410.15072631835938</v>
      </c>
      <c r="V1503" s="8">
        <v>497.71112060546881</v>
      </c>
      <c r="W1503" s="8">
        <v>562.55401611328125</v>
      </c>
      <c r="X1503" s="8">
        <v>603.75</v>
      </c>
      <c r="Y1503" s="84">
        <v>126.3435745239258</v>
      </c>
      <c r="Z1503" s="8">
        <v>55.301109313964837</v>
      </c>
      <c r="AA1503" s="8">
        <v>48.464469909667969</v>
      </c>
      <c r="AB1503" s="8">
        <v>64.099166870117188</v>
      </c>
      <c r="AC1503" s="8">
        <v>81.559921264648438</v>
      </c>
      <c r="AD1503" s="8">
        <v>79.132804870605469</v>
      </c>
      <c r="AE1503" s="8">
        <v>97.729095458984375</v>
      </c>
      <c r="AF1503" s="8">
        <v>92.934501647949219</v>
      </c>
      <c r="AG1503" s="8">
        <v>117.86964416503911</v>
      </c>
      <c r="AH1503" s="8">
        <v>144.8349304199219</v>
      </c>
      <c r="AI1503" s="8">
        <v>180.07774353027341</v>
      </c>
      <c r="AJ1503" s="8">
        <v>211.15411376953131</v>
      </c>
      <c r="AK1503" s="8">
        <v>240.92999267578131</v>
      </c>
      <c r="AL1503" s="8">
        <v>258.99697875976563</v>
      </c>
      <c r="AM1503" s="8">
        <v>304.43243408203131</v>
      </c>
      <c r="AN1503" s="8">
        <v>343.09994506835938</v>
      </c>
      <c r="AO1503" s="8">
        <v>403.94781494140631</v>
      </c>
      <c r="AP1503" s="8">
        <v>458.44912719726563</v>
      </c>
      <c r="AQ1503" s="8">
        <v>513.17047119140625</v>
      </c>
    </row>
    <row r="1504" spans="1:43" x14ac:dyDescent="0.3">
      <c r="A1504" s="3" t="s">
        <v>4809</v>
      </c>
      <c r="B1504" s="1" t="s">
        <v>11367</v>
      </c>
      <c r="C1504" s="57" t="s">
        <v>6377</v>
      </c>
      <c r="D1504" s="57" t="s">
        <v>6400</v>
      </c>
      <c r="E1504" s="57" t="s">
        <v>6462</v>
      </c>
      <c r="F1504" s="89">
        <v>120.39199066162109</v>
      </c>
      <c r="G1504" s="8">
        <v>37.315536499023438</v>
      </c>
      <c r="H1504" s="8">
        <v>27.035646438598629</v>
      </c>
      <c r="I1504" s="8">
        <v>41.196193695068359</v>
      </c>
      <c r="J1504" s="8">
        <v>33.376621246337891</v>
      </c>
      <c r="K1504" s="8">
        <v>40.431324005126953</v>
      </c>
      <c r="L1504" s="8">
        <v>41.7137451171875</v>
      </c>
      <c r="M1504" s="8">
        <v>42.232734680175781</v>
      </c>
      <c r="N1504" s="8">
        <v>51.434181213378913</v>
      </c>
      <c r="O1504" s="8">
        <v>67.703369140625</v>
      </c>
      <c r="P1504" s="8">
        <v>87.479103088378906</v>
      </c>
      <c r="Q1504" s="8">
        <v>139.22734069824219</v>
      </c>
      <c r="R1504" s="8">
        <v>181.62925720214841</v>
      </c>
      <c r="S1504" s="8">
        <v>222.88584899902341</v>
      </c>
      <c r="T1504" s="8">
        <v>306.91021728515631</v>
      </c>
      <c r="U1504" s="8">
        <v>358.91806030273438</v>
      </c>
      <c r="V1504" s="8">
        <v>427.40322875976563</v>
      </c>
      <c r="W1504" s="8">
        <v>517.75018310546875</v>
      </c>
      <c r="X1504" s="8">
        <v>496.12994384765631</v>
      </c>
      <c r="Y1504" s="84">
        <v>112.0530548095703</v>
      </c>
      <c r="Z1504" s="8">
        <v>33.135658264160163</v>
      </c>
      <c r="AA1504" s="8">
        <v>26.377740859985352</v>
      </c>
      <c r="AB1504" s="8">
        <v>35.485599517822273</v>
      </c>
      <c r="AC1504" s="8">
        <v>40.836116790771477</v>
      </c>
      <c r="AD1504" s="8">
        <v>56.188331604003913</v>
      </c>
      <c r="AE1504" s="8">
        <v>61.940933227539063</v>
      </c>
      <c r="AF1504" s="8">
        <v>67.13714599609375</v>
      </c>
      <c r="AG1504" s="8">
        <v>73.797996520996094</v>
      </c>
      <c r="AH1504" s="8">
        <v>102.64678955078131</v>
      </c>
      <c r="AI1504" s="8">
        <v>148.33537292480469</v>
      </c>
      <c r="AJ1504" s="8">
        <v>179.02635192871091</v>
      </c>
      <c r="AK1504" s="8">
        <v>206.13720703125</v>
      </c>
      <c r="AL1504" s="8">
        <v>225.17018127441409</v>
      </c>
      <c r="AM1504" s="8">
        <v>274.93704223632813</v>
      </c>
      <c r="AN1504" s="8">
        <v>297.12289428710938</v>
      </c>
      <c r="AO1504" s="8">
        <v>355.19561767578131</v>
      </c>
      <c r="AP1504" s="8">
        <v>415.60906982421881</v>
      </c>
      <c r="AQ1504" s="8">
        <v>459.50595092773438</v>
      </c>
    </row>
    <row r="1505" spans="1:43" x14ac:dyDescent="0.3">
      <c r="A1505" s="3" t="s">
        <v>4808</v>
      </c>
      <c r="B1505" s="1" t="s">
        <v>11366</v>
      </c>
      <c r="C1505" s="57" t="s">
        <v>6377</v>
      </c>
      <c r="D1505" s="57" t="s">
        <v>6400</v>
      </c>
      <c r="E1505" s="57" t="s">
        <v>6462</v>
      </c>
      <c r="F1505" s="89">
        <v>123.40261077880859</v>
      </c>
      <c r="G1505" s="8">
        <v>45.795536041259773</v>
      </c>
      <c r="H1505" s="8">
        <v>37.348018646240227</v>
      </c>
      <c r="I1505" s="8">
        <v>57.407463073730469</v>
      </c>
      <c r="J1505" s="8">
        <v>60.343151092529297</v>
      </c>
      <c r="K1505" s="8">
        <v>61.461471557617188</v>
      </c>
      <c r="L1505" s="8">
        <v>34.162895202636719</v>
      </c>
      <c r="M1505" s="8">
        <v>36.241928100585938</v>
      </c>
      <c r="N1505" s="8">
        <v>64.757698059082031</v>
      </c>
      <c r="O1505" s="8">
        <v>62.144149780273438</v>
      </c>
      <c r="P1505" s="8">
        <v>98.512847900390625</v>
      </c>
      <c r="Q1505" s="8">
        <v>133.53852844238281</v>
      </c>
      <c r="R1505" s="8">
        <v>197.2021484375</v>
      </c>
      <c r="S1505" s="8">
        <v>233.67559814453131</v>
      </c>
      <c r="T1505" s="8">
        <v>294.36727905273438</v>
      </c>
      <c r="U1505" s="8">
        <v>327.11734008789063</v>
      </c>
      <c r="V1505" s="8">
        <v>441.36685180664063</v>
      </c>
      <c r="W1505" s="8">
        <v>438.62503051757813</v>
      </c>
      <c r="X1505" s="8">
        <v>505.2232666015625</v>
      </c>
      <c r="Y1505" s="84">
        <v>116.97698974609381</v>
      </c>
      <c r="Z1505" s="8">
        <v>49.089088439941413</v>
      </c>
      <c r="AA1505" s="8">
        <v>42.642845153808587</v>
      </c>
      <c r="AB1505" s="8">
        <v>31.557014465332031</v>
      </c>
      <c r="AC1505" s="8">
        <v>58.990093231201172</v>
      </c>
      <c r="AD1505" s="8">
        <v>61.373664855957031</v>
      </c>
      <c r="AE1505" s="8">
        <v>76.870361328125</v>
      </c>
      <c r="AF1505" s="8">
        <v>70.012039184570313</v>
      </c>
      <c r="AG1505" s="8">
        <v>64.000831604003906</v>
      </c>
      <c r="AH1505" s="8">
        <v>101.9194030761719</v>
      </c>
      <c r="AI1505" s="8">
        <v>133.1937255859375</v>
      </c>
      <c r="AJ1505" s="8">
        <v>162.69927978515631</v>
      </c>
      <c r="AK1505" s="8">
        <v>210.20381164550781</v>
      </c>
      <c r="AL1505" s="8">
        <v>230.28434753417969</v>
      </c>
      <c r="AM1505" s="8">
        <v>256.04876708984381</v>
      </c>
      <c r="AN1505" s="8">
        <v>287.37945556640631</v>
      </c>
      <c r="AO1505" s="8">
        <v>351.16461181640631</v>
      </c>
      <c r="AP1505" s="8">
        <v>454.3331298828125</v>
      </c>
      <c r="AQ1505" s="8">
        <v>436.39813232421881</v>
      </c>
    </row>
    <row r="1506" spans="1:43" x14ac:dyDescent="0.3">
      <c r="A1506" s="3" t="s">
        <v>4807</v>
      </c>
      <c r="B1506" s="1" t="s">
        <v>11365</v>
      </c>
      <c r="C1506" s="57" t="s">
        <v>6377</v>
      </c>
      <c r="D1506" s="57" t="s">
        <v>6400</v>
      </c>
      <c r="E1506" s="57" t="s">
        <v>6491</v>
      </c>
      <c r="F1506" s="89">
        <v>136.53437805175781</v>
      </c>
      <c r="G1506" s="8">
        <v>49.828250885009773</v>
      </c>
      <c r="H1506" s="8">
        <v>55.391098022460938</v>
      </c>
      <c r="I1506" s="8">
        <v>70.821746826171875</v>
      </c>
      <c r="J1506" s="8">
        <v>66.173492431640625</v>
      </c>
      <c r="K1506" s="8">
        <v>45.697261810302727</v>
      </c>
      <c r="L1506" s="8">
        <v>48.795711517333977</v>
      </c>
      <c r="M1506" s="8">
        <v>52.580833435058587</v>
      </c>
      <c r="N1506" s="8">
        <v>68.7027587890625</v>
      </c>
      <c r="O1506" s="8">
        <v>95.927589416503906</v>
      </c>
      <c r="P1506" s="8">
        <v>128.29811096191409</v>
      </c>
      <c r="Q1506" s="8">
        <v>168.18731689453131</v>
      </c>
      <c r="R1506" s="8">
        <v>239.6184997558594</v>
      </c>
      <c r="S1506" s="8">
        <v>248.94415283203131</v>
      </c>
      <c r="T1506" s="8">
        <v>338.368408203125</v>
      </c>
      <c r="U1506" s="8">
        <v>378.20834350585938</v>
      </c>
      <c r="V1506" s="8">
        <v>442.15008544921881</v>
      </c>
      <c r="W1506" s="8">
        <v>511.57159423828131</v>
      </c>
      <c r="X1506" s="8">
        <v>532.946533203125</v>
      </c>
      <c r="Y1506" s="84">
        <v>117.11485290527339</v>
      </c>
      <c r="Z1506" s="8">
        <v>39.717868804931641</v>
      </c>
      <c r="AA1506" s="8">
        <v>38.351726531982422</v>
      </c>
      <c r="AB1506" s="8">
        <v>65.57537841796875</v>
      </c>
      <c r="AC1506" s="8">
        <v>53.941753387451172</v>
      </c>
      <c r="AD1506" s="8">
        <v>47.783298492431641</v>
      </c>
      <c r="AE1506" s="8">
        <v>52.758384704589837</v>
      </c>
      <c r="AF1506" s="8">
        <v>84.787010192871094</v>
      </c>
      <c r="AG1506" s="8">
        <v>108.3807373046875</v>
      </c>
      <c r="AH1506" s="8">
        <v>127.7530212402344</v>
      </c>
      <c r="AI1506" s="8">
        <v>179.99739074707031</v>
      </c>
      <c r="AJ1506" s="8">
        <v>202.39830017089841</v>
      </c>
      <c r="AK1506" s="8">
        <v>225.94187927246091</v>
      </c>
      <c r="AL1506" s="8">
        <v>247.96247863769531</v>
      </c>
      <c r="AM1506" s="8">
        <v>276.90716552734381</v>
      </c>
      <c r="AN1506" s="8">
        <v>335.02276611328131</v>
      </c>
      <c r="AO1506" s="8">
        <v>396.86618041992188</v>
      </c>
      <c r="AP1506" s="8">
        <v>443.53591918945313</v>
      </c>
      <c r="AQ1506" s="8">
        <v>432.5245361328125</v>
      </c>
    </row>
    <row r="1507" spans="1:43" x14ac:dyDescent="0.3">
      <c r="A1507" s="3" t="s">
        <v>4806</v>
      </c>
      <c r="B1507" s="1" t="s">
        <v>11364</v>
      </c>
      <c r="C1507" s="57" t="s">
        <v>6377</v>
      </c>
      <c r="D1507" s="57" t="s">
        <v>6400</v>
      </c>
      <c r="E1507" s="57" t="s">
        <v>6491</v>
      </c>
      <c r="F1507" s="89">
        <v>136.15489196777341</v>
      </c>
      <c r="G1507" s="8">
        <v>46.122779846191413</v>
      </c>
      <c r="H1507" s="8">
        <v>45.209266662597663</v>
      </c>
      <c r="I1507" s="8">
        <v>55.781532287597663</v>
      </c>
      <c r="J1507" s="8">
        <v>39.072708129882813</v>
      </c>
      <c r="K1507" s="8">
        <v>41.690933227539063</v>
      </c>
      <c r="L1507" s="8">
        <v>48.563003540039063</v>
      </c>
      <c r="M1507" s="8">
        <v>56.214462280273438</v>
      </c>
      <c r="N1507" s="8">
        <v>60.782566070556641</v>
      </c>
      <c r="O1507" s="8">
        <v>85.005119323730469</v>
      </c>
      <c r="P1507" s="8">
        <v>103.7397766113281</v>
      </c>
      <c r="Q1507" s="8">
        <v>135.44538879394531</v>
      </c>
      <c r="R1507" s="8">
        <v>193.4984130859375</v>
      </c>
      <c r="S1507" s="8">
        <v>263.23184204101563</v>
      </c>
      <c r="T1507" s="8">
        <v>293.80422973632813</v>
      </c>
      <c r="U1507" s="8">
        <v>354.11068725585938</v>
      </c>
      <c r="V1507" s="8">
        <v>434.01885986328131</v>
      </c>
      <c r="W1507" s="8">
        <v>526.74932861328125</v>
      </c>
      <c r="X1507" s="8">
        <v>545.69049072265625</v>
      </c>
      <c r="Y1507" s="84">
        <v>118.71616363525391</v>
      </c>
      <c r="Z1507" s="8">
        <v>31.920173645019531</v>
      </c>
      <c r="AA1507" s="8">
        <v>40.470394134521477</v>
      </c>
      <c r="AB1507" s="8">
        <v>41.34210205078125</v>
      </c>
      <c r="AC1507" s="8">
        <v>43.622657775878913</v>
      </c>
      <c r="AD1507" s="8">
        <v>63.375877380371087</v>
      </c>
      <c r="AE1507" s="8">
        <v>83.724906921386719</v>
      </c>
      <c r="AF1507" s="8">
        <v>71.275413513183594</v>
      </c>
      <c r="AG1507" s="8">
        <v>81.821273803710938</v>
      </c>
      <c r="AH1507" s="8">
        <v>109.5192108154297</v>
      </c>
      <c r="AI1507" s="8">
        <v>151.06419372558591</v>
      </c>
      <c r="AJ1507" s="8">
        <v>173.16754150390631</v>
      </c>
      <c r="AK1507" s="8">
        <v>211.27653503417969</v>
      </c>
      <c r="AL1507" s="8">
        <v>220.54791259765631</v>
      </c>
      <c r="AM1507" s="8">
        <v>261.39071655273438</v>
      </c>
      <c r="AN1507" s="8">
        <v>290.42462158203131</v>
      </c>
      <c r="AO1507" s="8">
        <v>400.67617797851563</v>
      </c>
      <c r="AP1507" s="8">
        <v>422.177490234375</v>
      </c>
      <c r="AQ1507" s="8">
        <v>463.87808227539063</v>
      </c>
    </row>
    <row r="1508" spans="1:43" x14ac:dyDescent="0.3">
      <c r="A1508" s="3" t="s">
        <v>4805</v>
      </c>
      <c r="B1508" s="1" t="s">
        <v>11363</v>
      </c>
      <c r="C1508" s="57" t="s">
        <v>6377</v>
      </c>
      <c r="D1508" s="57" t="s">
        <v>6400</v>
      </c>
      <c r="E1508" s="57" t="s">
        <v>6438</v>
      </c>
      <c r="F1508" s="89">
        <v>179.54534912109381</v>
      </c>
      <c r="G1508" s="8">
        <v>28.71138763427734</v>
      </c>
      <c r="H1508" s="8">
        <v>25.89359283447266</v>
      </c>
      <c r="I1508" s="8">
        <v>53.436424255371087</v>
      </c>
      <c r="J1508" s="8">
        <v>47.576763153076172</v>
      </c>
      <c r="K1508" s="8">
        <v>83.394439697265625</v>
      </c>
      <c r="L1508" s="8">
        <v>41.777137756347663</v>
      </c>
      <c r="M1508" s="8">
        <v>45.523403167724609</v>
      </c>
      <c r="N1508" s="8">
        <v>69.8701171875</v>
      </c>
      <c r="O1508" s="8">
        <v>63.341270446777337</v>
      </c>
      <c r="P1508" s="8">
        <v>128.30363464355469</v>
      </c>
      <c r="Q1508" s="8">
        <v>142.80220031738281</v>
      </c>
      <c r="R1508" s="8">
        <v>177.8447570800781</v>
      </c>
      <c r="S1508" s="8">
        <v>204.75532531738281</v>
      </c>
      <c r="T1508" s="8">
        <v>322.824951171875</v>
      </c>
      <c r="U1508" s="8">
        <v>394.16299438476563</v>
      </c>
      <c r="V1508" s="8">
        <v>423.982421875</v>
      </c>
      <c r="W1508" s="8">
        <v>451.75265502929688</v>
      </c>
      <c r="X1508" s="8">
        <v>544.16326904296875</v>
      </c>
      <c r="Y1508" s="84">
        <v>105.7462615966797</v>
      </c>
      <c r="Z1508" s="8">
        <v>36.715156555175781</v>
      </c>
      <c r="AA1508" s="8">
        <v>23.838901519775391</v>
      </c>
      <c r="AB1508" s="8">
        <v>53.361728668212891</v>
      </c>
      <c r="AC1508" s="8">
        <v>50.4930419921875</v>
      </c>
      <c r="AD1508" s="8">
        <v>49.320045471191413</v>
      </c>
      <c r="AE1508" s="8">
        <v>60.191547393798828</v>
      </c>
      <c r="AF1508" s="8">
        <v>77.837646484375</v>
      </c>
      <c r="AG1508" s="8">
        <v>72.167411804199219</v>
      </c>
      <c r="AH1508" s="8">
        <v>88.43963623046875</v>
      </c>
      <c r="AI1508" s="8">
        <v>158.3766174316406</v>
      </c>
      <c r="AJ1508" s="8">
        <v>153.58338928222659</v>
      </c>
      <c r="AK1508" s="8">
        <v>192.29789733886719</v>
      </c>
      <c r="AL1508" s="8">
        <v>232.85430908203131</v>
      </c>
      <c r="AM1508" s="8">
        <v>235.0404968261719</v>
      </c>
      <c r="AN1508" s="8">
        <v>307.7449951171875</v>
      </c>
      <c r="AO1508" s="8">
        <v>351.23577880859381</v>
      </c>
      <c r="AP1508" s="8">
        <v>371.8226318359375</v>
      </c>
      <c r="AQ1508" s="8">
        <v>493.74163818359381</v>
      </c>
    </row>
    <row r="1509" spans="1:43" x14ac:dyDescent="0.3">
      <c r="A1509" s="3" t="s">
        <v>4804</v>
      </c>
      <c r="B1509" s="1" t="s">
        <v>11362</v>
      </c>
      <c r="C1509" s="57" t="s">
        <v>6377</v>
      </c>
      <c r="D1509" s="57" t="s">
        <v>6400</v>
      </c>
      <c r="E1509" s="57" t="s">
        <v>6438</v>
      </c>
      <c r="F1509" s="89">
        <v>131.0325927734375</v>
      </c>
      <c r="G1509" s="8">
        <v>68.023826599121094</v>
      </c>
      <c r="H1509" s="8">
        <v>48.795242309570313</v>
      </c>
      <c r="I1509" s="8">
        <v>55.383274078369141</v>
      </c>
      <c r="J1509" s="8">
        <v>69.791038513183594</v>
      </c>
      <c r="K1509" s="8">
        <v>53.179874420166023</v>
      </c>
      <c r="L1509" s="8">
        <v>53.122901916503913</v>
      </c>
      <c r="M1509" s="8">
        <v>54.663963317871087</v>
      </c>
      <c r="N1509" s="8">
        <v>53.511280059814453</v>
      </c>
      <c r="O1509" s="8">
        <v>88.142669677734375</v>
      </c>
      <c r="P1509" s="8">
        <v>117.83925628662109</v>
      </c>
      <c r="Q1509" s="8">
        <v>162.5671691894531</v>
      </c>
      <c r="R1509" s="8">
        <v>199.90727233886719</v>
      </c>
      <c r="S1509" s="8">
        <v>233.4598388671875</v>
      </c>
      <c r="T1509" s="8">
        <v>319.29501342773438</v>
      </c>
      <c r="U1509" s="8">
        <v>394.10073852539063</v>
      </c>
      <c r="V1509" s="8">
        <v>467.13043212890631</v>
      </c>
      <c r="W1509" s="8">
        <v>514.94757080078125</v>
      </c>
      <c r="X1509" s="8">
        <v>524.218505859375</v>
      </c>
      <c r="Y1509" s="84">
        <v>116.6363906860352</v>
      </c>
      <c r="Z1509" s="8">
        <v>46.523662567138672</v>
      </c>
      <c r="AA1509" s="8">
        <v>52.310653686523438</v>
      </c>
      <c r="AB1509" s="8">
        <v>51.693592071533203</v>
      </c>
      <c r="AC1509" s="8">
        <v>70.969078063964844</v>
      </c>
      <c r="AD1509" s="8">
        <v>56.330230712890632</v>
      </c>
      <c r="AE1509" s="8">
        <v>89.437728881835938</v>
      </c>
      <c r="AF1509" s="8">
        <v>87.081558227539063</v>
      </c>
      <c r="AG1509" s="8">
        <v>103.3045196533203</v>
      </c>
      <c r="AH1509" s="8">
        <v>116.23907470703131</v>
      </c>
      <c r="AI1509" s="8">
        <v>157.5671081542969</v>
      </c>
      <c r="AJ1509" s="8">
        <v>205.40655517578131</v>
      </c>
      <c r="AK1509" s="8">
        <v>221.78887939453131</v>
      </c>
      <c r="AL1509" s="8">
        <v>234.3975830078125</v>
      </c>
      <c r="AM1509" s="8">
        <v>275.59649658203131</v>
      </c>
      <c r="AN1509" s="8">
        <v>321.48638916015631</v>
      </c>
      <c r="AO1509" s="8">
        <v>359.08755493164063</v>
      </c>
      <c r="AP1509" s="8">
        <v>421.0281982421875</v>
      </c>
      <c r="AQ1509" s="8">
        <v>510.796142578125</v>
      </c>
    </row>
    <row r="1510" spans="1:43" x14ac:dyDescent="0.3">
      <c r="A1510" s="3" t="s">
        <v>4803</v>
      </c>
      <c r="B1510" s="1" t="s">
        <v>11361</v>
      </c>
      <c r="C1510" s="57" t="s">
        <v>6377</v>
      </c>
      <c r="D1510" s="57" t="s">
        <v>6400</v>
      </c>
      <c r="E1510" s="57" t="s">
        <v>6468</v>
      </c>
      <c r="F1510" s="89">
        <v>141.79241943359381</v>
      </c>
      <c r="G1510" s="8">
        <v>63.867031097412109</v>
      </c>
      <c r="H1510" s="8">
        <v>58.299896240234382</v>
      </c>
      <c r="I1510" s="8">
        <v>67.798530578613281</v>
      </c>
      <c r="J1510" s="8">
        <v>73.105476379394531</v>
      </c>
      <c r="K1510" s="8">
        <v>61.304950714111328</v>
      </c>
      <c r="L1510" s="8">
        <v>57.497989654541023</v>
      </c>
      <c r="M1510" s="8">
        <v>64.001167297363281</v>
      </c>
      <c r="N1510" s="8">
        <v>75.789100646972656</v>
      </c>
      <c r="O1510" s="8">
        <v>89.902687072753906</v>
      </c>
      <c r="P1510" s="8">
        <v>152.5209045410156</v>
      </c>
      <c r="Q1510" s="8">
        <v>168.40730285644531</v>
      </c>
      <c r="R1510" s="8">
        <v>209.44378662109381</v>
      </c>
      <c r="S1510" s="8">
        <v>264.35946655273438</v>
      </c>
      <c r="T1510" s="8">
        <v>356.05419921875</v>
      </c>
      <c r="U1510" s="8">
        <v>427.24835205078131</v>
      </c>
      <c r="V1510" s="8">
        <v>469.75784301757813</v>
      </c>
      <c r="W1510" s="8">
        <v>581.2476806640625</v>
      </c>
      <c r="X1510" s="8">
        <v>594.97467041015625</v>
      </c>
      <c r="Y1510" s="84">
        <v>122.73960876464839</v>
      </c>
      <c r="Z1510" s="8">
        <v>45.594608306884773</v>
      </c>
      <c r="AA1510" s="8">
        <v>54.041324615478523</v>
      </c>
      <c r="AB1510" s="8">
        <v>70.741714477539063</v>
      </c>
      <c r="AC1510" s="8">
        <v>88.440513610839844</v>
      </c>
      <c r="AD1510" s="8">
        <v>84.348182678222656</v>
      </c>
      <c r="AE1510" s="8">
        <v>81.683097839355469</v>
      </c>
      <c r="AF1510" s="8">
        <v>86.622001647949219</v>
      </c>
      <c r="AG1510" s="8">
        <v>109.0800094604492</v>
      </c>
      <c r="AH1510" s="8">
        <v>147.11616516113281</v>
      </c>
      <c r="AI1510" s="8">
        <v>195.92034912109381</v>
      </c>
      <c r="AJ1510" s="8">
        <v>223.3179626464844</v>
      </c>
      <c r="AK1510" s="8">
        <v>243.36308288574219</v>
      </c>
      <c r="AL1510" s="8">
        <v>257.01226806640631</v>
      </c>
      <c r="AM1510" s="8">
        <v>313.56234741210938</v>
      </c>
      <c r="AN1510" s="8">
        <v>351.01773071289063</v>
      </c>
      <c r="AO1510" s="8">
        <v>423.3675537109375</v>
      </c>
      <c r="AP1510" s="8">
        <v>505.71072387695313</v>
      </c>
      <c r="AQ1510" s="8">
        <v>581.56207275390625</v>
      </c>
    </row>
    <row r="1511" spans="1:43" x14ac:dyDescent="0.3">
      <c r="A1511" s="3" t="s">
        <v>4802</v>
      </c>
      <c r="B1511" s="1" t="s">
        <v>11360</v>
      </c>
      <c r="C1511" s="57" t="s">
        <v>6377</v>
      </c>
      <c r="D1511" s="57" t="s">
        <v>6400</v>
      </c>
      <c r="E1511" s="57" t="s">
        <v>6676</v>
      </c>
      <c r="F1511" s="89">
        <v>150.47422790527341</v>
      </c>
      <c r="G1511" s="8">
        <v>60.915622711181641</v>
      </c>
      <c r="H1511" s="8">
        <v>76.593093872070313</v>
      </c>
      <c r="I1511" s="8">
        <v>73.485244750976563</v>
      </c>
      <c r="J1511" s="8">
        <v>60.956241607666023</v>
      </c>
      <c r="K1511" s="8">
        <v>56.704673767089837</v>
      </c>
      <c r="L1511" s="8">
        <v>82.56036376953125</v>
      </c>
      <c r="M1511" s="8">
        <v>67.119239807128906</v>
      </c>
      <c r="N1511" s="8">
        <v>86.59844970703125</v>
      </c>
      <c r="O1511" s="8">
        <v>88.383621215820313</v>
      </c>
      <c r="P1511" s="8">
        <v>138.65679931640631</v>
      </c>
      <c r="Q1511" s="8">
        <v>155.28169250488281</v>
      </c>
      <c r="R1511" s="8">
        <v>213.95823669433591</v>
      </c>
      <c r="S1511" s="8">
        <v>261.11654663085938</v>
      </c>
      <c r="T1511" s="8">
        <v>308.06503295898438</v>
      </c>
      <c r="U1511" s="8">
        <v>409.2158203125</v>
      </c>
      <c r="V1511" s="8">
        <v>466.99569702148438</v>
      </c>
      <c r="W1511" s="8">
        <v>553.330078125</v>
      </c>
      <c r="X1511" s="8">
        <v>605.52252197265625</v>
      </c>
      <c r="Y1511" s="84">
        <v>123.9791564941406</v>
      </c>
      <c r="Z1511" s="8">
        <v>49.90826416015625</v>
      </c>
      <c r="AA1511" s="8">
        <v>45.749649047851563</v>
      </c>
      <c r="AB1511" s="8">
        <v>90.342918395996094</v>
      </c>
      <c r="AC1511" s="8">
        <v>56.296474456787109</v>
      </c>
      <c r="AD1511" s="8">
        <v>88.817344665527344</v>
      </c>
      <c r="AE1511" s="8">
        <v>85.666358947753906</v>
      </c>
      <c r="AF1511" s="8">
        <v>116.9801788330078</v>
      </c>
      <c r="AG1511" s="8">
        <v>104.1857223510742</v>
      </c>
      <c r="AH1511" s="8">
        <v>133.23451232910159</v>
      </c>
      <c r="AI1511" s="8">
        <v>198.56535339355469</v>
      </c>
      <c r="AJ1511" s="8">
        <v>212.49360656738281</v>
      </c>
      <c r="AK1511" s="8">
        <v>248.2706298828125</v>
      </c>
      <c r="AL1511" s="8">
        <v>261.37881469726563</v>
      </c>
      <c r="AM1511" s="8">
        <v>291.7247314453125</v>
      </c>
      <c r="AN1511" s="8">
        <v>343.60855102539063</v>
      </c>
      <c r="AO1511" s="8">
        <v>387.03164672851563</v>
      </c>
      <c r="AP1511" s="8">
        <v>428.49551391601563</v>
      </c>
      <c r="AQ1511" s="8">
        <v>495.76443481445313</v>
      </c>
    </row>
    <row r="1512" spans="1:43" x14ac:dyDescent="0.3">
      <c r="A1512" s="3" t="s">
        <v>4801</v>
      </c>
      <c r="B1512" s="1" t="s">
        <v>11359</v>
      </c>
      <c r="C1512" s="57" t="s">
        <v>6377</v>
      </c>
      <c r="D1512" s="57" t="s">
        <v>6400</v>
      </c>
      <c r="E1512" s="57" t="s">
        <v>6676</v>
      </c>
      <c r="F1512" s="89">
        <v>129.02265930175781</v>
      </c>
      <c r="G1512" s="8">
        <v>37.434059143066413</v>
      </c>
      <c r="H1512" s="8">
        <v>46.502639770507813</v>
      </c>
      <c r="I1512" s="8">
        <v>62.940876007080078</v>
      </c>
      <c r="J1512" s="8">
        <v>64.345245361328125</v>
      </c>
      <c r="K1512" s="8">
        <v>52.924285888671882</v>
      </c>
      <c r="L1512" s="8">
        <v>49.457534790039063</v>
      </c>
      <c r="M1512" s="8">
        <v>57.822788238525391</v>
      </c>
      <c r="N1512" s="8">
        <v>58.220344543457031</v>
      </c>
      <c r="O1512" s="8">
        <v>102.891731262207</v>
      </c>
      <c r="P1512" s="8">
        <v>115.8027801513672</v>
      </c>
      <c r="Q1512" s="8">
        <v>160.1844482421875</v>
      </c>
      <c r="R1512" s="8">
        <v>189.8168029785156</v>
      </c>
      <c r="S1512" s="8">
        <v>236.66180419921881</v>
      </c>
      <c r="T1512" s="8">
        <v>327.04501342773438</v>
      </c>
      <c r="U1512" s="8">
        <v>377.86703491210938</v>
      </c>
      <c r="V1512" s="8">
        <v>437.53567504882813</v>
      </c>
      <c r="W1512" s="8">
        <v>498.90847778320313</v>
      </c>
      <c r="X1512" s="8">
        <v>555.40087890625</v>
      </c>
      <c r="Y1512" s="84">
        <v>110.2683868408203</v>
      </c>
      <c r="Z1512" s="8">
        <v>31.6974983215332</v>
      </c>
      <c r="AA1512" s="8">
        <v>39.307754516601563</v>
      </c>
      <c r="AB1512" s="8">
        <v>63.955963134765632</v>
      </c>
      <c r="AC1512" s="8">
        <v>63.439289093017578</v>
      </c>
      <c r="AD1512" s="8">
        <v>66.13690185546875</v>
      </c>
      <c r="AE1512" s="8">
        <v>77.430618286132813</v>
      </c>
      <c r="AF1512" s="8">
        <v>82.142562866210938</v>
      </c>
      <c r="AG1512" s="8">
        <v>96.306045532226563</v>
      </c>
      <c r="AH1512" s="8">
        <v>123.6806259155273</v>
      </c>
      <c r="AI1512" s="8">
        <v>177.02726745605469</v>
      </c>
      <c r="AJ1512" s="8">
        <v>203.23333740234381</v>
      </c>
      <c r="AK1512" s="8">
        <v>239.5710754394531</v>
      </c>
      <c r="AL1512" s="8">
        <v>246.6713562011719</v>
      </c>
      <c r="AM1512" s="8">
        <v>274.03717041015631</v>
      </c>
      <c r="AN1512" s="8">
        <v>329.3875732421875</v>
      </c>
      <c r="AO1512" s="8">
        <v>376.97531127929688</v>
      </c>
      <c r="AP1512" s="8">
        <v>458.9478759765625</v>
      </c>
      <c r="AQ1512" s="8">
        <v>505.16763305664063</v>
      </c>
    </row>
    <row r="1513" spans="1:43" x14ac:dyDescent="0.3">
      <c r="A1513" s="3" t="s">
        <v>4800</v>
      </c>
      <c r="B1513" s="1" t="s">
        <v>11358</v>
      </c>
      <c r="C1513" s="57" t="s">
        <v>6377</v>
      </c>
      <c r="D1513" s="57" t="s">
        <v>6400</v>
      </c>
      <c r="E1513" s="57" t="s">
        <v>6438</v>
      </c>
      <c r="F1513" s="89">
        <v>126.5277099609375</v>
      </c>
      <c r="G1513" s="8">
        <v>54.605808258056641</v>
      </c>
      <c r="H1513" s="8">
        <v>33.032146453857422</v>
      </c>
      <c r="I1513" s="8">
        <v>56.458625793457031</v>
      </c>
      <c r="J1513" s="8">
        <v>53.803050994873047</v>
      </c>
      <c r="K1513" s="8">
        <v>45.257461547851563</v>
      </c>
      <c r="L1513" s="8">
        <v>49.218460083007813</v>
      </c>
      <c r="M1513" s="8">
        <v>40.616619110107422</v>
      </c>
      <c r="N1513" s="8">
        <v>66.567573547363281</v>
      </c>
      <c r="O1513" s="8">
        <v>58.464275360107422</v>
      </c>
      <c r="P1513" s="8">
        <v>100.3500900268555</v>
      </c>
      <c r="Q1513" s="8">
        <v>121.7723388671875</v>
      </c>
      <c r="R1513" s="8">
        <v>183.54582214355469</v>
      </c>
      <c r="S1513" s="8">
        <v>217.8179931640625</v>
      </c>
      <c r="T1513" s="8">
        <v>294.52423095703131</v>
      </c>
      <c r="U1513" s="8">
        <v>371.105712890625</v>
      </c>
      <c r="V1513" s="8">
        <v>469.71713256835938</v>
      </c>
      <c r="W1513" s="8">
        <v>535.565185546875</v>
      </c>
      <c r="X1513" s="8">
        <v>615.38037109375</v>
      </c>
      <c r="Y1513" s="84">
        <v>125.15097808837891</v>
      </c>
      <c r="Z1513" s="8">
        <v>35.665901184082031</v>
      </c>
      <c r="AA1513" s="8">
        <v>29.689090728759769</v>
      </c>
      <c r="AB1513" s="8">
        <v>36.924209594726563</v>
      </c>
      <c r="AC1513" s="8">
        <v>53.398502349853523</v>
      </c>
      <c r="AD1513" s="8">
        <v>67.411170959472656</v>
      </c>
      <c r="AE1513" s="8">
        <v>73.077049255371094</v>
      </c>
      <c r="AF1513" s="8">
        <v>72.185577392578125</v>
      </c>
      <c r="AG1513" s="8">
        <v>87.636589050292969</v>
      </c>
      <c r="AH1513" s="8">
        <v>105.62156677246089</v>
      </c>
      <c r="AI1513" s="8">
        <v>137.29515075683591</v>
      </c>
      <c r="AJ1513" s="8">
        <v>180.79039001464841</v>
      </c>
      <c r="AK1513" s="8">
        <v>223.96720886230469</v>
      </c>
      <c r="AL1513" s="8">
        <v>212.71553039550781</v>
      </c>
      <c r="AM1513" s="8">
        <v>255.05790710449219</v>
      </c>
      <c r="AN1513" s="8">
        <v>303.49395751953131</v>
      </c>
      <c r="AO1513" s="8">
        <v>358.94781494140631</v>
      </c>
      <c r="AP1513" s="8">
        <v>436.29562377929688</v>
      </c>
      <c r="AQ1513" s="8">
        <v>497.69515991210938</v>
      </c>
    </row>
    <row r="1514" spans="1:43" x14ac:dyDescent="0.3">
      <c r="A1514" s="3" t="s">
        <v>4799</v>
      </c>
      <c r="B1514" s="1" t="s">
        <v>11357</v>
      </c>
      <c r="C1514" s="57" t="s">
        <v>6377</v>
      </c>
      <c r="D1514" s="57" t="s">
        <v>6400</v>
      </c>
      <c r="E1514" s="57" t="s">
        <v>6438</v>
      </c>
      <c r="F1514" s="89">
        <v>154.31806945800781</v>
      </c>
      <c r="G1514" s="8">
        <v>78.459999084472656</v>
      </c>
      <c r="H1514" s="8">
        <v>73.714836120605469</v>
      </c>
      <c r="I1514" s="8">
        <v>97.102493286132813</v>
      </c>
      <c r="J1514" s="8">
        <v>84.254066467285156</v>
      </c>
      <c r="K1514" s="8">
        <v>62.194644927978523</v>
      </c>
      <c r="L1514" s="8">
        <v>50.432823181152337</v>
      </c>
      <c r="M1514" s="8">
        <v>76.1705322265625</v>
      </c>
      <c r="N1514" s="8">
        <v>71.567977905273438</v>
      </c>
      <c r="O1514" s="8">
        <v>101.3625106811523</v>
      </c>
      <c r="P1514" s="8">
        <v>149.79649353027341</v>
      </c>
      <c r="Q1514" s="8">
        <v>156.96717834472659</v>
      </c>
      <c r="R1514" s="8">
        <v>200.54216003417969</v>
      </c>
      <c r="S1514" s="8">
        <v>240.29219055175781</v>
      </c>
      <c r="T1514" s="8">
        <v>351.18133544921881</v>
      </c>
      <c r="U1514" s="8">
        <v>432.45181274414063</v>
      </c>
      <c r="V1514" s="8">
        <v>473.1624755859375</v>
      </c>
      <c r="W1514" s="8">
        <v>569.04376220703125</v>
      </c>
      <c r="X1514" s="8">
        <v>616.59356689453125</v>
      </c>
      <c r="Y1514" s="84">
        <v>122.93788909912109</v>
      </c>
      <c r="Z1514" s="8">
        <v>43.429237365722663</v>
      </c>
      <c r="AA1514" s="8">
        <v>62.101608276367188</v>
      </c>
      <c r="AB1514" s="8">
        <v>61.538990020751953</v>
      </c>
      <c r="AC1514" s="8">
        <v>78.400779724121094</v>
      </c>
      <c r="AD1514" s="8">
        <v>89.091796875</v>
      </c>
      <c r="AE1514" s="8">
        <v>72.243560791015625</v>
      </c>
      <c r="AF1514" s="8">
        <v>86.747322082519531</v>
      </c>
      <c r="AG1514" s="8">
        <v>115.1409378051758</v>
      </c>
      <c r="AH1514" s="8">
        <v>135.88916015625</v>
      </c>
      <c r="AI1514" s="8">
        <v>179.46295166015631</v>
      </c>
      <c r="AJ1514" s="8">
        <v>243.28489685058591</v>
      </c>
      <c r="AK1514" s="8">
        <v>221.70977783203131</v>
      </c>
      <c r="AL1514" s="8">
        <v>238.08258056640631</v>
      </c>
      <c r="AM1514" s="8">
        <v>306.16632080078131</v>
      </c>
      <c r="AN1514" s="8">
        <v>340.80154418945313</v>
      </c>
      <c r="AO1514" s="8">
        <v>410.51873779296881</v>
      </c>
      <c r="AP1514" s="8">
        <v>477.95291137695313</v>
      </c>
      <c r="AQ1514" s="8">
        <v>555.88134765625</v>
      </c>
    </row>
    <row r="1515" spans="1:43" x14ac:dyDescent="0.3">
      <c r="A1515" s="3" t="s">
        <v>4798</v>
      </c>
      <c r="B1515" s="1" t="s">
        <v>11356</v>
      </c>
      <c r="C1515" s="57" t="s">
        <v>6377</v>
      </c>
      <c r="D1515" s="57" t="s">
        <v>6400</v>
      </c>
      <c r="E1515" s="57" t="s">
        <v>6423</v>
      </c>
      <c r="F1515" s="89">
        <v>139.53260803222659</v>
      </c>
      <c r="G1515" s="8">
        <v>49.052711486816413</v>
      </c>
      <c r="H1515" s="8">
        <v>43.585708618164063</v>
      </c>
      <c r="I1515" s="8">
        <v>64.266845703125</v>
      </c>
      <c r="J1515" s="8">
        <v>61.211524963378913</v>
      </c>
      <c r="K1515" s="8">
        <v>47.444953918457031</v>
      </c>
      <c r="L1515" s="8">
        <v>51.600414276123047</v>
      </c>
      <c r="M1515" s="8">
        <v>56.792041778564453</v>
      </c>
      <c r="N1515" s="8">
        <v>68.890586853027344</v>
      </c>
      <c r="O1515" s="8">
        <v>84.521171569824219</v>
      </c>
      <c r="P1515" s="8">
        <v>119.38209533691411</v>
      </c>
      <c r="Q1515" s="8">
        <v>150.3326721191406</v>
      </c>
      <c r="R1515" s="8">
        <v>191.55158996582031</v>
      </c>
      <c r="S1515" s="8">
        <v>268.68283081054688</v>
      </c>
      <c r="T1515" s="8">
        <v>349.80850219726563</v>
      </c>
      <c r="U1515" s="8">
        <v>387.49832153320313</v>
      </c>
      <c r="V1515" s="8">
        <v>481.0611572265625</v>
      </c>
      <c r="W1515" s="8">
        <v>553.06146240234375</v>
      </c>
      <c r="X1515" s="8">
        <v>636.853515625</v>
      </c>
      <c r="Y1515" s="84">
        <v>119.8797607421875</v>
      </c>
      <c r="Z1515" s="8">
        <v>50.285182952880859</v>
      </c>
      <c r="AA1515" s="8">
        <v>52.905227661132813</v>
      </c>
      <c r="AB1515" s="8">
        <v>54.560764312744141</v>
      </c>
      <c r="AC1515" s="8">
        <v>59.041355133056641</v>
      </c>
      <c r="AD1515" s="8">
        <v>71.538787841796875</v>
      </c>
      <c r="AE1515" s="8">
        <v>65.900123596191406</v>
      </c>
      <c r="AF1515" s="8">
        <v>77.054481506347656</v>
      </c>
      <c r="AG1515" s="8">
        <v>103.5150833129883</v>
      </c>
      <c r="AH1515" s="8">
        <v>128.7822570800781</v>
      </c>
      <c r="AI1515" s="8">
        <v>164.62458801269531</v>
      </c>
      <c r="AJ1515" s="8">
        <v>205.37208557128909</v>
      </c>
      <c r="AK1515" s="8">
        <v>227.8241271972656</v>
      </c>
      <c r="AL1515" s="8">
        <v>243.5854797363281</v>
      </c>
      <c r="AM1515" s="8">
        <v>292.85598754882813</v>
      </c>
      <c r="AN1515" s="8">
        <v>336.89303588867188</v>
      </c>
      <c r="AO1515" s="8">
        <v>401.24014282226563</v>
      </c>
      <c r="AP1515" s="8">
        <v>481.37347412109381</v>
      </c>
      <c r="AQ1515" s="8">
        <v>543.5064697265625</v>
      </c>
    </row>
    <row r="1516" spans="1:43" x14ac:dyDescent="0.3">
      <c r="A1516" s="3" t="s">
        <v>4797</v>
      </c>
      <c r="B1516" s="1" t="s">
        <v>8962</v>
      </c>
      <c r="C1516" s="57" t="s">
        <v>6377</v>
      </c>
      <c r="D1516" s="57" t="s">
        <v>6400</v>
      </c>
      <c r="E1516" s="57" t="s">
        <v>6676</v>
      </c>
      <c r="F1516" s="89">
        <v>137.26637268066409</v>
      </c>
      <c r="G1516" s="8">
        <v>53.908447265625</v>
      </c>
      <c r="H1516" s="8">
        <v>53.337177276611328</v>
      </c>
      <c r="I1516" s="8">
        <v>76.244575500488281</v>
      </c>
      <c r="J1516" s="8">
        <v>57.477806091308587</v>
      </c>
      <c r="K1516" s="8">
        <v>49.173732757568359</v>
      </c>
      <c r="L1516" s="8">
        <v>53.417781829833977</v>
      </c>
      <c r="M1516" s="8">
        <v>58.181232452392578</v>
      </c>
      <c r="N1516" s="8">
        <v>68.627449035644531</v>
      </c>
      <c r="O1516" s="8">
        <v>75.702423095703125</v>
      </c>
      <c r="P1516" s="8">
        <v>140.84519958496091</v>
      </c>
      <c r="Q1516" s="8">
        <v>145.09210205078131</v>
      </c>
      <c r="R1516" s="8">
        <v>176.73655700683591</v>
      </c>
      <c r="S1516" s="8">
        <v>260.31082153320313</v>
      </c>
      <c r="T1516" s="8">
        <v>310.97622680664063</v>
      </c>
      <c r="U1516" s="8">
        <v>400.452392578125</v>
      </c>
      <c r="V1516" s="8">
        <v>430.160888671875</v>
      </c>
      <c r="W1516" s="8">
        <v>533.244140625</v>
      </c>
      <c r="X1516" s="8">
        <v>538.49224853515625</v>
      </c>
      <c r="Y1516" s="84">
        <v>120.19456481933589</v>
      </c>
      <c r="Z1516" s="8">
        <v>46.842605590820313</v>
      </c>
      <c r="AA1516" s="8">
        <v>45.186801910400391</v>
      </c>
      <c r="AB1516" s="8">
        <v>54.854251861572273</v>
      </c>
      <c r="AC1516" s="8">
        <v>57.043819427490227</v>
      </c>
      <c r="AD1516" s="8">
        <v>72.746589660644531</v>
      </c>
      <c r="AE1516" s="8">
        <v>80.3514404296875</v>
      </c>
      <c r="AF1516" s="8">
        <v>82.009193420410156</v>
      </c>
      <c r="AG1516" s="8">
        <v>105.30596923828131</v>
      </c>
      <c r="AH1516" s="8">
        <v>137.70463562011719</v>
      </c>
      <c r="AI1516" s="8">
        <v>163.54328918457031</v>
      </c>
      <c r="AJ1516" s="8">
        <v>201.30140686035159</v>
      </c>
      <c r="AK1516" s="8">
        <v>230.96388244628909</v>
      </c>
      <c r="AL1516" s="8">
        <v>246.66706848144531</v>
      </c>
      <c r="AM1516" s="8">
        <v>266.63552856445313</v>
      </c>
      <c r="AN1516" s="8">
        <v>328.8031005859375</v>
      </c>
      <c r="AO1516" s="8">
        <v>373.08685302734381</v>
      </c>
      <c r="AP1516" s="8">
        <v>420.34036254882813</v>
      </c>
      <c r="AQ1516" s="8">
        <v>495.7757568359375</v>
      </c>
    </row>
    <row r="1517" spans="1:43" x14ac:dyDescent="0.3">
      <c r="A1517" s="3" t="s">
        <v>4796</v>
      </c>
      <c r="B1517" s="1" t="s">
        <v>11355</v>
      </c>
      <c r="C1517" s="57" t="s">
        <v>6377</v>
      </c>
      <c r="D1517" s="57" t="s">
        <v>6400</v>
      </c>
      <c r="E1517" s="57" t="s">
        <v>6491</v>
      </c>
      <c r="F1517" s="89">
        <v>160.54212951660159</v>
      </c>
      <c r="G1517" s="8">
        <v>76.140884399414063</v>
      </c>
      <c r="H1517" s="8">
        <v>85.060012817382813</v>
      </c>
      <c r="I1517" s="8">
        <v>70.090232849121094</v>
      </c>
      <c r="J1517" s="8">
        <v>91.67767333984375</v>
      </c>
      <c r="K1517" s="8">
        <v>69.375617980957031</v>
      </c>
      <c r="L1517" s="8">
        <v>76.03515625</v>
      </c>
      <c r="M1517" s="8">
        <v>66.56549072265625</v>
      </c>
      <c r="N1517" s="8">
        <v>69.930801391601563</v>
      </c>
      <c r="O1517" s="8">
        <v>110.710823059082</v>
      </c>
      <c r="P1517" s="8">
        <v>146.95307922363281</v>
      </c>
      <c r="Q1517" s="8">
        <v>161.01202392578131</v>
      </c>
      <c r="R1517" s="8">
        <v>206.766845703125</v>
      </c>
      <c r="S1517" s="8">
        <v>295.95297241210938</v>
      </c>
      <c r="T1517" s="8">
        <v>321.16748046875</v>
      </c>
      <c r="U1517" s="8">
        <v>450.24530029296881</v>
      </c>
      <c r="V1517" s="8">
        <v>471.44644165039063</v>
      </c>
      <c r="W1517" s="8">
        <v>568.1182861328125</v>
      </c>
      <c r="X1517" s="8">
        <v>561.78704833984375</v>
      </c>
      <c r="Y1517" s="84">
        <v>135.63853454589841</v>
      </c>
      <c r="Z1517" s="8">
        <v>58.725955963134773</v>
      </c>
      <c r="AA1517" s="8">
        <v>61.265228271484382</v>
      </c>
      <c r="AB1517" s="8">
        <v>83.540390014648438</v>
      </c>
      <c r="AC1517" s="8">
        <v>76.239891052246094</v>
      </c>
      <c r="AD1517" s="8">
        <v>71.630393981933594</v>
      </c>
      <c r="AE1517" s="8">
        <v>76.941757202148438</v>
      </c>
      <c r="AF1517" s="8">
        <v>102.8608779907227</v>
      </c>
      <c r="AG1517" s="8">
        <v>111.7972106933594</v>
      </c>
      <c r="AH1517" s="8">
        <v>148.548828125</v>
      </c>
      <c r="AI1517" s="8">
        <v>204.56553649902341</v>
      </c>
      <c r="AJ1517" s="8">
        <v>217.0859069824219</v>
      </c>
      <c r="AK1517" s="8">
        <v>264.14794921875</v>
      </c>
      <c r="AL1517" s="8">
        <v>252.6584167480469</v>
      </c>
      <c r="AM1517" s="8">
        <v>334.06594848632813</v>
      </c>
      <c r="AN1517" s="8">
        <v>329.46331787109381</v>
      </c>
      <c r="AO1517" s="8">
        <v>360.30709838867188</v>
      </c>
      <c r="AP1517" s="8">
        <v>512.55535888671875</v>
      </c>
      <c r="AQ1517" s="8">
        <v>526.61175537109375</v>
      </c>
    </row>
    <row r="1518" spans="1:43" x14ac:dyDescent="0.3">
      <c r="A1518" s="3" t="s">
        <v>4795</v>
      </c>
      <c r="B1518" s="1" t="s">
        <v>11354</v>
      </c>
      <c r="C1518" s="57" t="s">
        <v>6377</v>
      </c>
      <c r="D1518" s="57" t="s">
        <v>6400</v>
      </c>
      <c r="E1518" s="57" t="s">
        <v>6677</v>
      </c>
      <c r="F1518" s="89">
        <v>120.52707672119141</v>
      </c>
      <c r="G1518" s="8">
        <v>31.483791351318359</v>
      </c>
      <c r="H1518" s="8">
        <v>33.305915832519531</v>
      </c>
      <c r="I1518" s="8">
        <v>47.353240966796882</v>
      </c>
      <c r="J1518" s="8">
        <v>41.339550018310547</v>
      </c>
      <c r="K1518" s="8">
        <v>33.406558990478523</v>
      </c>
      <c r="L1518" s="8">
        <v>44.923465728759773</v>
      </c>
      <c r="M1518" s="8">
        <v>38.609241485595703</v>
      </c>
      <c r="N1518" s="8">
        <v>60.252780914306641</v>
      </c>
      <c r="O1518" s="8">
        <v>62.128154754638672</v>
      </c>
      <c r="P1518" s="8">
        <v>107.72972106933589</v>
      </c>
      <c r="Q1518" s="8">
        <v>135.85523986816409</v>
      </c>
      <c r="R1518" s="8">
        <v>167.15849304199219</v>
      </c>
      <c r="S1518" s="8">
        <v>246.64543151855469</v>
      </c>
      <c r="T1518" s="8">
        <v>291.7593994140625</v>
      </c>
      <c r="U1518" s="8">
        <v>357.28128051757813</v>
      </c>
      <c r="V1518" s="8">
        <v>432.66769409179688</v>
      </c>
      <c r="W1518" s="8">
        <v>528.9508056640625</v>
      </c>
      <c r="X1518" s="8">
        <v>536.52899169921875</v>
      </c>
      <c r="Y1518" s="84">
        <v>104.6352081298828</v>
      </c>
      <c r="Z1518" s="8">
        <v>12.590939521789551</v>
      </c>
      <c r="AA1518" s="8">
        <v>35.558380126953132</v>
      </c>
      <c r="AB1518" s="8">
        <v>31.817678451538089</v>
      </c>
      <c r="AC1518" s="8">
        <v>83.56939697265625</v>
      </c>
      <c r="AD1518" s="8">
        <v>43.471092224121087</v>
      </c>
      <c r="AE1518" s="8">
        <v>68.21978759765625</v>
      </c>
      <c r="AF1518" s="8">
        <v>64.466636657714844</v>
      </c>
      <c r="AG1518" s="8">
        <v>77.099540710449219</v>
      </c>
      <c r="AH1518" s="8">
        <v>90.063919067382813</v>
      </c>
      <c r="AI1518" s="8">
        <v>154.9833679199219</v>
      </c>
      <c r="AJ1518" s="8">
        <v>178.73817443847659</v>
      </c>
      <c r="AK1518" s="8">
        <v>193.83833312988281</v>
      </c>
      <c r="AL1518" s="8">
        <v>213.67640686035159</v>
      </c>
      <c r="AM1518" s="8">
        <v>263.55712890625</v>
      </c>
      <c r="AN1518" s="8">
        <v>301.703857421875</v>
      </c>
      <c r="AO1518" s="8">
        <v>377.94723510742188</v>
      </c>
      <c r="AP1518" s="8">
        <v>393.37179565429688</v>
      </c>
      <c r="AQ1518" s="8">
        <v>506.23944091796881</v>
      </c>
    </row>
    <row r="1519" spans="1:43" x14ac:dyDescent="0.3">
      <c r="A1519" s="3" t="s">
        <v>4794</v>
      </c>
      <c r="B1519" s="1" t="s">
        <v>11353</v>
      </c>
      <c r="C1519" s="57" t="s">
        <v>6377</v>
      </c>
      <c r="D1519" s="57" t="s">
        <v>6400</v>
      </c>
      <c r="E1519" s="57" t="s">
        <v>6438</v>
      </c>
      <c r="F1519" s="89">
        <v>139.17913818359381</v>
      </c>
      <c r="G1519" s="8">
        <v>51.275764465332031</v>
      </c>
      <c r="H1519" s="8">
        <v>54.45745849609375</v>
      </c>
      <c r="I1519" s="8">
        <v>80.958030700683594</v>
      </c>
      <c r="J1519" s="8">
        <v>67.517982482910156</v>
      </c>
      <c r="K1519" s="8">
        <v>42.781089782714837</v>
      </c>
      <c r="L1519" s="8">
        <v>45.138240814208977</v>
      </c>
      <c r="M1519" s="8">
        <v>48.401638031005859</v>
      </c>
      <c r="N1519" s="8">
        <v>55.6514892578125</v>
      </c>
      <c r="O1519" s="8">
        <v>86.970916748046875</v>
      </c>
      <c r="P1519" s="8">
        <v>116.1717071533203</v>
      </c>
      <c r="Q1519" s="8">
        <v>147.28968811035159</v>
      </c>
      <c r="R1519" s="8">
        <v>197.3898620605469</v>
      </c>
      <c r="S1519" s="8">
        <v>248.2232971191406</v>
      </c>
      <c r="T1519" s="8">
        <v>309.5733642578125</v>
      </c>
      <c r="U1519" s="8">
        <v>375.6915283203125</v>
      </c>
      <c r="V1519" s="8">
        <v>450.3299560546875</v>
      </c>
      <c r="W1519" s="8">
        <v>524.3603515625</v>
      </c>
      <c r="X1519" s="8">
        <v>605.99053955078125</v>
      </c>
      <c r="Y1519" s="84">
        <v>117.1519088745117</v>
      </c>
      <c r="Z1519" s="8">
        <v>40.101497650146477</v>
      </c>
      <c r="AA1519" s="8">
        <v>36.773017883300781</v>
      </c>
      <c r="AB1519" s="8">
        <v>64.580284118652344</v>
      </c>
      <c r="AC1519" s="8">
        <v>58.107879638671882</v>
      </c>
      <c r="AD1519" s="8">
        <v>64.528968811035156</v>
      </c>
      <c r="AE1519" s="8">
        <v>69.404365539550781</v>
      </c>
      <c r="AF1519" s="8">
        <v>68.616584777832031</v>
      </c>
      <c r="AG1519" s="8">
        <v>86.534416198730469</v>
      </c>
      <c r="AH1519" s="8">
        <v>108.318229675293</v>
      </c>
      <c r="AI1519" s="8">
        <v>169.3529357910156</v>
      </c>
      <c r="AJ1519" s="8">
        <v>196.709228515625</v>
      </c>
      <c r="AK1519" s="8">
        <v>220.07221984863281</v>
      </c>
      <c r="AL1519" s="8">
        <v>233.28807067871091</v>
      </c>
      <c r="AM1519" s="8">
        <v>294.50772094726563</v>
      </c>
      <c r="AN1519" s="8">
        <v>319.83688354492188</v>
      </c>
      <c r="AO1519" s="8">
        <v>389.02520751953131</v>
      </c>
      <c r="AP1519" s="8">
        <v>456.46908569335938</v>
      </c>
      <c r="AQ1519" s="8">
        <v>513.6275634765625</v>
      </c>
    </row>
    <row r="1520" spans="1:43" x14ac:dyDescent="0.3">
      <c r="A1520" s="3" t="s">
        <v>4793</v>
      </c>
      <c r="B1520" s="1" t="s">
        <v>11352</v>
      </c>
      <c r="C1520" s="57" t="s">
        <v>6377</v>
      </c>
      <c r="D1520" s="57" t="s">
        <v>6400</v>
      </c>
      <c r="E1520" s="57" t="s">
        <v>6462</v>
      </c>
      <c r="F1520" s="89">
        <v>120.1738586425781</v>
      </c>
      <c r="G1520" s="8">
        <v>35.221595764160163</v>
      </c>
      <c r="H1520" s="8">
        <v>34.253238677978523</v>
      </c>
      <c r="I1520" s="8">
        <v>43.799346923828132</v>
      </c>
      <c r="J1520" s="8">
        <v>43.144866943359382</v>
      </c>
      <c r="K1520" s="8">
        <v>42.804058074951172</v>
      </c>
      <c r="L1520" s="8">
        <v>31.516000747680661</v>
      </c>
      <c r="M1520" s="8">
        <v>41.178997039794922</v>
      </c>
      <c r="N1520" s="8">
        <v>46.452857971191413</v>
      </c>
      <c r="O1520" s="8">
        <v>61.173210144042969</v>
      </c>
      <c r="P1520" s="8">
        <v>81.949073791503906</v>
      </c>
      <c r="Q1520" s="8">
        <v>123.6158828735352</v>
      </c>
      <c r="R1520" s="8">
        <v>172.19276428222659</v>
      </c>
      <c r="S1520" s="8">
        <v>216.71331787109381</v>
      </c>
      <c r="T1520" s="8">
        <v>304.576904296875</v>
      </c>
      <c r="U1520" s="8">
        <v>367.74819946289063</v>
      </c>
      <c r="V1520" s="8">
        <v>433.12265014648438</v>
      </c>
      <c r="W1520" s="8">
        <v>523.765625</v>
      </c>
      <c r="X1520" s="8">
        <v>549.8819580078125</v>
      </c>
      <c r="Y1520" s="84">
        <v>105.8570556640625</v>
      </c>
      <c r="Z1520" s="8">
        <v>17.061618804931641</v>
      </c>
      <c r="AA1520" s="8">
        <v>21.944490432739261</v>
      </c>
      <c r="AB1520" s="8">
        <v>33.730030059814453</v>
      </c>
      <c r="AC1520" s="8">
        <v>40.921211242675781</v>
      </c>
      <c r="AD1520" s="8">
        <v>50.482349395751953</v>
      </c>
      <c r="AE1520" s="8">
        <v>52.017452239990227</v>
      </c>
      <c r="AF1520" s="8">
        <v>56.458854675292969</v>
      </c>
      <c r="AG1520" s="8">
        <v>66.468063354492188</v>
      </c>
      <c r="AH1520" s="8">
        <v>90.741737365722656</v>
      </c>
      <c r="AI1520" s="8">
        <v>129.75439453125</v>
      </c>
      <c r="AJ1520" s="8">
        <v>171.46488952636719</v>
      </c>
      <c r="AK1520" s="8">
        <v>208.67326354980469</v>
      </c>
      <c r="AL1520" s="8">
        <v>215.00202941894531</v>
      </c>
      <c r="AM1520" s="8">
        <v>258.54153442382813</v>
      </c>
      <c r="AN1520" s="8">
        <v>302.54409790039063</v>
      </c>
      <c r="AO1520" s="8">
        <v>365.91958618164063</v>
      </c>
      <c r="AP1520" s="8">
        <v>388.93267822265631</v>
      </c>
      <c r="AQ1520" s="8">
        <v>463.36837768554688</v>
      </c>
    </row>
    <row r="1521" spans="1:43" x14ac:dyDescent="0.3">
      <c r="A1521" s="3" t="s">
        <v>4792</v>
      </c>
      <c r="B1521" s="1" t="s">
        <v>11351</v>
      </c>
      <c r="C1521" s="57" t="s">
        <v>6377</v>
      </c>
      <c r="D1521" s="57" t="s">
        <v>6400</v>
      </c>
      <c r="E1521" s="57" t="s">
        <v>6438</v>
      </c>
      <c r="F1521" s="89">
        <v>152.59922790527341</v>
      </c>
      <c r="G1521" s="8">
        <v>60.678955078125</v>
      </c>
      <c r="H1521" s="8">
        <v>80.879051208496094</v>
      </c>
      <c r="I1521" s="8">
        <v>94.521430969238281</v>
      </c>
      <c r="J1521" s="8">
        <v>85.829437255859375</v>
      </c>
      <c r="K1521" s="8">
        <v>84.589607238769531</v>
      </c>
      <c r="L1521" s="8">
        <v>72.259010314941406</v>
      </c>
      <c r="M1521" s="8">
        <v>60.767993927001953</v>
      </c>
      <c r="N1521" s="8">
        <v>86.26788330078125</v>
      </c>
      <c r="O1521" s="8">
        <v>101.0026092529297</v>
      </c>
      <c r="P1521" s="8">
        <v>122.0064010620117</v>
      </c>
      <c r="Q1521" s="8">
        <v>170.46485900878909</v>
      </c>
      <c r="R1521" s="8">
        <v>200.21202087402341</v>
      </c>
      <c r="S1521" s="8">
        <v>258.65438842773438</v>
      </c>
      <c r="T1521" s="8">
        <v>364.8179931640625</v>
      </c>
      <c r="U1521" s="8">
        <v>422.02593994140631</v>
      </c>
      <c r="V1521" s="8">
        <v>452.792724609375</v>
      </c>
      <c r="W1521" s="8">
        <v>538.87213134765625</v>
      </c>
      <c r="X1521" s="8">
        <v>585.1612548828125</v>
      </c>
      <c r="Y1521" s="84">
        <v>131.27833557128909</v>
      </c>
      <c r="Z1521" s="8">
        <v>51.226741790771477</v>
      </c>
      <c r="AA1521" s="8">
        <v>54.701179504394531</v>
      </c>
      <c r="AB1521" s="8">
        <v>60.528289794921882</v>
      </c>
      <c r="AC1521" s="8">
        <v>65.304985046386719</v>
      </c>
      <c r="AD1521" s="8">
        <v>94.242424011230469</v>
      </c>
      <c r="AE1521" s="8">
        <v>93.523170471191406</v>
      </c>
      <c r="AF1521" s="8">
        <v>86.777015686035156</v>
      </c>
      <c r="AG1521" s="8">
        <v>119.3842468261719</v>
      </c>
      <c r="AH1521" s="8">
        <v>151.37028503417969</v>
      </c>
      <c r="AI1521" s="8">
        <v>186.51922607421881</v>
      </c>
      <c r="AJ1521" s="8">
        <v>240.21806335449219</v>
      </c>
      <c r="AK1521" s="8">
        <v>213.95445251464841</v>
      </c>
      <c r="AL1521" s="8">
        <v>242.97709655761719</v>
      </c>
      <c r="AM1521" s="8">
        <v>304.65277099609381</v>
      </c>
      <c r="AN1521" s="8">
        <v>324.56466674804688</v>
      </c>
      <c r="AO1521" s="8">
        <v>416.63461303710938</v>
      </c>
      <c r="AP1521" s="8">
        <v>483.48202514648438</v>
      </c>
      <c r="AQ1521" s="8">
        <v>549.07452392578125</v>
      </c>
    </row>
    <row r="1522" spans="1:43" x14ac:dyDescent="0.3">
      <c r="A1522" s="3" t="s">
        <v>4791</v>
      </c>
      <c r="B1522" s="1" t="s">
        <v>11350</v>
      </c>
      <c r="C1522" s="57" t="s">
        <v>6377</v>
      </c>
      <c r="D1522" s="57" t="s">
        <v>6400</v>
      </c>
      <c r="E1522" s="57" t="s">
        <v>6676</v>
      </c>
      <c r="F1522" s="89">
        <v>148.11235046386719</v>
      </c>
      <c r="G1522" s="8">
        <v>50.663375854492188</v>
      </c>
      <c r="H1522" s="8">
        <v>70.535324096679688</v>
      </c>
      <c r="I1522" s="8">
        <v>64.325332641601563</v>
      </c>
      <c r="J1522" s="8">
        <v>49.997890472412109</v>
      </c>
      <c r="K1522" s="8">
        <v>60.849079132080078</v>
      </c>
      <c r="L1522" s="8">
        <v>53.331073760986328</v>
      </c>
      <c r="M1522" s="8">
        <v>65.033065795898438</v>
      </c>
      <c r="N1522" s="8">
        <v>88.772735595703125</v>
      </c>
      <c r="O1522" s="8">
        <v>102.5378494262695</v>
      </c>
      <c r="P1522" s="8">
        <v>151.74603271484381</v>
      </c>
      <c r="Q1522" s="8">
        <v>150.21063232421881</v>
      </c>
      <c r="R1522" s="8">
        <v>188.37908935546881</v>
      </c>
      <c r="S1522" s="8">
        <v>243.30958557128909</v>
      </c>
      <c r="T1522" s="8">
        <v>319.66796875</v>
      </c>
      <c r="U1522" s="8">
        <v>378.12646484375</v>
      </c>
      <c r="V1522" s="8">
        <v>471.40676879882813</v>
      </c>
      <c r="W1522" s="8">
        <v>551.86053466796875</v>
      </c>
      <c r="X1522" s="8">
        <v>586.63299560546875</v>
      </c>
      <c r="Y1522" s="84">
        <v>133.40608215332031</v>
      </c>
      <c r="Z1522" s="8">
        <v>55.642230987548828</v>
      </c>
      <c r="AA1522" s="8">
        <v>63.536483764648438</v>
      </c>
      <c r="AB1522" s="8">
        <v>78.608001708984375</v>
      </c>
      <c r="AC1522" s="8">
        <v>53.849620819091797</v>
      </c>
      <c r="AD1522" s="8">
        <v>76.43402099609375</v>
      </c>
      <c r="AE1522" s="8">
        <v>91.99017333984375</v>
      </c>
      <c r="AF1522" s="8">
        <v>95.924201965332031</v>
      </c>
      <c r="AG1522" s="8">
        <v>130.1402282714844</v>
      </c>
      <c r="AH1522" s="8">
        <v>123.573486328125</v>
      </c>
      <c r="AI1522" s="8">
        <v>173.7044677734375</v>
      </c>
      <c r="AJ1522" s="8">
        <v>198.5961608886719</v>
      </c>
      <c r="AK1522" s="8">
        <v>236.4920349121094</v>
      </c>
      <c r="AL1522" s="8">
        <v>242.74151611328131</v>
      </c>
      <c r="AM1522" s="8">
        <v>289.06192016601563</v>
      </c>
      <c r="AN1522" s="8">
        <v>319.9830322265625</v>
      </c>
      <c r="AO1522" s="8">
        <v>397.79550170898438</v>
      </c>
      <c r="AP1522" s="8">
        <v>480.64016723632813</v>
      </c>
      <c r="AQ1522" s="8">
        <v>501.54696655273438</v>
      </c>
    </row>
    <row r="1523" spans="1:43" x14ac:dyDescent="0.3">
      <c r="A1523" s="3" t="s">
        <v>4790</v>
      </c>
      <c r="B1523" s="1" t="s">
        <v>11349</v>
      </c>
      <c r="C1523" s="57" t="s">
        <v>6377</v>
      </c>
      <c r="D1523" s="57" t="s">
        <v>6400</v>
      </c>
      <c r="E1523" s="57" t="s">
        <v>6423</v>
      </c>
      <c r="F1523" s="89">
        <v>151.78904724121091</v>
      </c>
      <c r="G1523" s="8">
        <v>65.131843566894531</v>
      </c>
      <c r="H1523" s="8">
        <v>65.579582214355469</v>
      </c>
      <c r="I1523" s="8">
        <v>84.57696533203125</v>
      </c>
      <c r="J1523" s="8">
        <v>70.1534423828125</v>
      </c>
      <c r="K1523" s="8">
        <v>54.101284027099609</v>
      </c>
      <c r="L1523" s="8">
        <v>70.710662841796875</v>
      </c>
      <c r="M1523" s="8">
        <v>65.741691589355469</v>
      </c>
      <c r="N1523" s="8">
        <v>78.52655029296875</v>
      </c>
      <c r="O1523" s="8">
        <v>110.0219802856445</v>
      </c>
      <c r="P1523" s="8">
        <v>139.6441345214844</v>
      </c>
      <c r="Q1523" s="8">
        <v>182.7608337402344</v>
      </c>
      <c r="R1523" s="8">
        <v>225.4868469238281</v>
      </c>
      <c r="S1523" s="8">
        <v>268.64837646484381</v>
      </c>
      <c r="T1523" s="8">
        <v>355.31536865234381</v>
      </c>
      <c r="U1523" s="8">
        <v>418.12774658203131</v>
      </c>
      <c r="V1523" s="8">
        <v>489.51791381835938</v>
      </c>
      <c r="W1523" s="8">
        <v>579.13818359375</v>
      </c>
      <c r="X1523" s="8">
        <v>594.7606201171875</v>
      </c>
      <c r="Y1523" s="84">
        <v>135.72540283203131</v>
      </c>
      <c r="Z1523" s="8">
        <v>48.028099060058587</v>
      </c>
      <c r="AA1523" s="8">
        <v>58.058811187744141</v>
      </c>
      <c r="AB1523" s="8">
        <v>61.398441314697273</v>
      </c>
      <c r="AC1523" s="8">
        <v>80.866851806640625</v>
      </c>
      <c r="AD1523" s="8">
        <v>73.532066345214844</v>
      </c>
      <c r="AE1523" s="8">
        <v>85.532852172851563</v>
      </c>
      <c r="AF1523" s="8">
        <v>96.891769409179688</v>
      </c>
      <c r="AG1523" s="8">
        <v>115.63482666015631</v>
      </c>
      <c r="AH1523" s="8">
        <v>136.8001708984375</v>
      </c>
      <c r="AI1523" s="8">
        <v>187.52439880371091</v>
      </c>
      <c r="AJ1523" s="8">
        <v>253.85491943359381</v>
      </c>
      <c r="AK1523" s="8">
        <v>257.99700927734381</v>
      </c>
      <c r="AL1523" s="8">
        <v>269.10574340820313</v>
      </c>
      <c r="AM1523" s="8">
        <v>330.6353759765625</v>
      </c>
      <c r="AN1523" s="8">
        <v>380.85006713867188</v>
      </c>
      <c r="AO1523" s="8">
        <v>442.51425170898438</v>
      </c>
      <c r="AP1523" s="8">
        <v>485.52182006835938</v>
      </c>
      <c r="AQ1523" s="8">
        <v>540.896728515625</v>
      </c>
    </row>
    <row r="1524" spans="1:43" x14ac:dyDescent="0.3">
      <c r="A1524" s="3" t="s">
        <v>4789</v>
      </c>
      <c r="B1524" s="1" t="s">
        <v>11348</v>
      </c>
      <c r="C1524" s="57" t="s">
        <v>6377</v>
      </c>
      <c r="D1524" s="57" t="s">
        <v>6400</v>
      </c>
      <c r="E1524" s="57" t="s">
        <v>6468</v>
      </c>
      <c r="F1524" s="89">
        <v>130.44343566894531</v>
      </c>
      <c r="G1524" s="8">
        <v>50.469932556152337</v>
      </c>
      <c r="H1524" s="8">
        <v>45.600475311279297</v>
      </c>
      <c r="I1524" s="8">
        <v>55.908054351806641</v>
      </c>
      <c r="J1524" s="8">
        <v>53.425357818603523</v>
      </c>
      <c r="K1524" s="8">
        <v>45.779430389404297</v>
      </c>
      <c r="L1524" s="8">
        <v>59.571903228759773</v>
      </c>
      <c r="M1524" s="8">
        <v>50.707782745361328</v>
      </c>
      <c r="N1524" s="8">
        <v>69.068885803222656</v>
      </c>
      <c r="O1524" s="8">
        <v>87.619651794433594</v>
      </c>
      <c r="P1524" s="8">
        <v>109.2820663452148</v>
      </c>
      <c r="Q1524" s="8">
        <v>137.9845886230469</v>
      </c>
      <c r="R1524" s="8">
        <v>190.62507629394531</v>
      </c>
      <c r="S1524" s="8">
        <v>258.40087890625</v>
      </c>
      <c r="T1524" s="8">
        <v>327.09097290039063</v>
      </c>
      <c r="U1524" s="8">
        <v>371.76629638671881</v>
      </c>
      <c r="V1524" s="8">
        <v>473.08407592773438</v>
      </c>
      <c r="W1524" s="8">
        <v>514.6767578125</v>
      </c>
      <c r="X1524" s="8">
        <v>573.18853759765625</v>
      </c>
      <c r="Y1524" s="84">
        <v>115.0557403564453</v>
      </c>
      <c r="Z1524" s="8">
        <v>38.867195129394531</v>
      </c>
      <c r="AA1524" s="8">
        <v>49.172725677490227</v>
      </c>
      <c r="AB1524" s="8">
        <v>38.961009979248047</v>
      </c>
      <c r="AC1524" s="8">
        <v>62.823818206787109</v>
      </c>
      <c r="AD1524" s="8">
        <v>58.765491485595703</v>
      </c>
      <c r="AE1524" s="8">
        <v>65.003990173339844</v>
      </c>
      <c r="AF1524" s="8">
        <v>104.7997665405273</v>
      </c>
      <c r="AG1524" s="8">
        <v>87.50799560546875</v>
      </c>
      <c r="AH1524" s="8">
        <v>135.85124206542969</v>
      </c>
      <c r="AI1524" s="8">
        <v>173.87384033203131</v>
      </c>
      <c r="AJ1524" s="8">
        <v>210.1592712402344</v>
      </c>
      <c r="AK1524" s="8">
        <v>214.8916931152344</v>
      </c>
      <c r="AL1524" s="8">
        <v>254.26716613769531</v>
      </c>
      <c r="AM1524" s="8">
        <v>302.51364135742188</v>
      </c>
      <c r="AN1524" s="8">
        <v>309.07852172851563</v>
      </c>
      <c r="AO1524" s="8">
        <v>385.02920532226563</v>
      </c>
      <c r="AP1524" s="8">
        <v>453.058837890625</v>
      </c>
      <c r="AQ1524" s="8">
        <v>516.41204833984375</v>
      </c>
    </row>
    <row r="1525" spans="1:43" x14ac:dyDescent="0.3">
      <c r="A1525" s="3" t="s">
        <v>4788</v>
      </c>
      <c r="B1525" s="1" t="s">
        <v>11347</v>
      </c>
      <c r="C1525" s="57" t="s">
        <v>6377</v>
      </c>
      <c r="D1525" s="57" t="s">
        <v>6400</v>
      </c>
      <c r="E1525" s="57" t="s">
        <v>6468</v>
      </c>
      <c r="F1525" s="89">
        <v>129.16508483886719</v>
      </c>
      <c r="G1525" s="8">
        <v>38.006034851074219</v>
      </c>
      <c r="H1525" s="8">
        <v>44.948955535888672</v>
      </c>
      <c r="I1525" s="8">
        <v>56.619285583496087</v>
      </c>
      <c r="J1525" s="8">
        <v>68.333450317382813</v>
      </c>
      <c r="K1525" s="8">
        <v>55.284927368164063</v>
      </c>
      <c r="L1525" s="8">
        <v>44.445556640625</v>
      </c>
      <c r="M1525" s="8">
        <v>41.874439239501953</v>
      </c>
      <c r="N1525" s="8">
        <v>67.988906860351563</v>
      </c>
      <c r="O1525" s="8">
        <v>81.624183654785156</v>
      </c>
      <c r="P1525" s="8">
        <v>134.43162536621091</v>
      </c>
      <c r="Q1525" s="8">
        <v>143.48896789550781</v>
      </c>
      <c r="R1525" s="8">
        <v>179.0505065917969</v>
      </c>
      <c r="S1525" s="8">
        <v>238.1030578613281</v>
      </c>
      <c r="T1525" s="8">
        <v>296.67214965820313</v>
      </c>
      <c r="U1525" s="8">
        <v>401.46514892578131</v>
      </c>
      <c r="V1525" s="8">
        <v>473.319091796875</v>
      </c>
      <c r="W1525" s="8">
        <v>551.3162841796875</v>
      </c>
      <c r="X1525" s="8">
        <v>583.33026123046875</v>
      </c>
      <c r="Y1525" s="84">
        <v>137.50431823730469</v>
      </c>
      <c r="Z1525" s="8">
        <v>56.002578735351563</v>
      </c>
      <c r="AA1525" s="8">
        <v>41.041412353515632</v>
      </c>
      <c r="AB1525" s="8">
        <v>56.968643188476563</v>
      </c>
      <c r="AC1525" s="8">
        <v>57.655574798583977</v>
      </c>
      <c r="AD1525" s="8">
        <v>63.727802276611328</v>
      </c>
      <c r="AE1525" s="8">
        <v>76.614944458007813</v>
      </c>
      <c r="AF1525" s="8">
        <v>83.739372253417969</v>
      </c>
      <c r="AG1525" s="8">
        <v>94.812507629394531</v>
      </c>
      <c r="AH1525" s="8">
        <v>149.92619323730469</v>
      </c>
      <c r="AI1525" s="8">
        <v>164.25013732910159</v>
      </c>
      <c r="AJ1525" s="8">
        <v>187.02915954589841</v>
      </c>
      <c r="AK1525" s="8">
        <v>193.41725158691409</v>
      </c>
      <c r="AL1525" s="8">
        <v>240.44190979003909</v>
      </c>
      <c r="AM1525" s="8">
        <v>264.238525390625</v>
      </c>
      <c r="AN1525" s="8">
        <v>321.47369384765631</v>
      </c>
      <c r="AO1525" s="8">
        <v>359.51651000976563</v>
      </c>
      <c r="AP1525" s="8">
        <v>468.6080322265625</v>
      </c>
      <c r="AQ1525" s="8">
        <v>500.47933959960938</v>
      </c>
    </row>
    <row r="1526" spans="1:43" x14ac:dyDescent="0.3">
      <c r="A1526" s="3" t="s">
        <v>4787</v>
      </c>
      <c r="B1526" s="1" t="s">
        <v>11346</v>
      </c>
      <c r="C1526" s="57" t="s">
        <v>6377</v>
      </c>
      <c r="D1526" s="57" t="s">
        <v>6400</v>
      </c>
      <c r="E1526" s="57" t="s">
        <v>6677</v>
      </c>
      <c r="F1526" s="89">
        <v>129.65385437011719</v>
      </c>
      <c r="G1526" s="8">
        <v>40.332294464111328</v>
      </c>
      <c r="H1526" s="8">
        <v>48.097660064697273</v>
      </c>
      <c r="I1526" s="8">
        <v>57.989509582519531</v>
      </c>
      <c r="J1526" s="8">
        <v>52.152957916259773</v>
      </c>
      <c r="K1526" s="8">
        <v>36.707572937011719</v>
      </c>
      <c r="L1526" s="8">
        <v>56.870635986328132</v>
      </c>
      <c r="M1526" s="8">
        <v>42.4771728515625</v>
      </c>
      <c r="N1526" s="8">
        <v>54.91357421875</v>
      </c>
      <c r="O1526" s="8">
        <v>79.597953796386719</v>
      </c>
      <c r="P1526" s="8">
        <v>110.65846252441411</v>
      </c>
      <c r="Q1526" s="8">
        <v>127.54250335693359</v>
      </c>
      <c r="R1526" s="8">
        <v>192.29667663574219</v>
      </c>
      <c r="S1526" s="8">
        <v>242.87469482421881</v>
      </c>
      <c r="T1526" s="8">
        <v>318.54901123046881</v>
      </c>
      <c r="U1526" s="8">
        <v>350.38702392578131</v>
      </c>
      <c r="V1526" s="8">
        <v>413.0540771484375</v>
      </c>
      <c r="W1526" s="8">
        <v>536.61077880859375</v>
      </c>
      <c r="X1526" s="8">
        <v>550.453125</v>
      </c>
      <c r="Y1526" s="84">
        <v>114.7125778198242</v>
      </c>
      <c r="Z1526" s="8">
        <v>31.943708419799801</v>
      </c>
      <c r="AA1526" s="8">
        <v>31.981845855712891</v>
      </c>
      <c r="AB1526" s="8">
        <v>47.44268798828125</v>
      </c>
      <c r="AC1526" s="8">
        <v>52.323291778564453</v>
      </c>
      <c r="AD1526" s="8">
        <v>58.067558288574219</v>
      </c>
      <c r="AE1526" s="8">
        <v>56.568634033203132</v>
      </c>
      <c r="AF1526" s="8">
        <v>69.3834228515625</v>
      </c>
      <c r="AG1526" s="8">
        <v>87.797904968261719</v>
      </c>
      <c r="AH1526" s="8">
        <v>103.89459228515631</v>
      </c>
      <c r="AI1526" s="8">
        <v>148.4906921386719</v>
      </c>
      <c r="AJ1526" s="8">
        <v>180.73982238769531</v>
      </c>
      <c r="AK1526" s="8">
        <v>205.20698547363281</v>
      </c>
      <c r="AL1526" s="8">
        <v>218.9395751953125</v>
      </c>
      <c r="AM1526" s="8">
        <v>272.89407348632813</v>
      </c>
      <c r="AN1526" s="8">
        <v>318.07565307617188</v>
      </c>
      <c r="AO1526" s="8">
        <v>382.03604125976563</v>
      </c>
      <c r="AP1526" s="8">
        <v>425.88796997070313</v>
      </c>
      <c r="AQ1526" s="8">
        <v>482.83627319335938</v>
      </c>
    </row>
    <row r="1527" spans="1:43" x14ac:dyDescent="0.3">
      <c r="A1527" s="3" t="s">
        <v>4786</v>
      </c>
      <c r="B1527" s="1" t="s">
        <v>10700</v>
      </c>
      <c r="C1527" s="57" t="s">
        <v>6377</v>
      </c>
      <c r="D1527" s="57" t="s">
        <v>6400</v>
      </c>
      <c r="E1527" s="57" t="s">
        <v>6468</v>
      </c>
      <c r="F1527" s="89">
        <v>139.488525390625</v>
      </c>
      <c r="G1527" s="8">
        <v>59.020858764648438</v>
      </c>
      <c r="H1527" s="8">
        <v>72.07611083984375</v>
      </c>
      <c r="I1527" s="8">
        <v>60.122810363769531</v>
      </c>
      <c r="J1527" s="8">
        <v>83.527687072753906</v>
      </c>
      <c r="K1527" s="8">
        <v>84.855308532714844</v>
      </c>
      <c r="L1527" s="8">
        <v>77.347000122070313</v>
      </c>
      <c r="M1527" s="8">
        <v>58.840358734130859</v>
      </c>
      <c r="N1527" s="8">
        <v>75.027214050292969</v>
      </c>
      <c r="O1527" s="8">
        <v>76.877128601074219</v>
      </c>
      <c r="P1527" s="8">
        <v>105.1158142089844</v>
      </c>
      <c r="Q1527" s="8">
        <v>141.62518310546881</v>
      </c>
      <c r="R1527" s="8">
        <v>171.11061096191409</v>
      </c>
      <c r="S1527" s="8">
        <v>238.2843933105469</v>
      </c>
      <c r="T1527" s="8">
        <v>298.00885009765631</v>
      </c>
      <c r="U1527" s="8">
        <v>337.18087768554688</v>
      </c>
      <c r="V1527" s="8">
        <v>447.22140502929688</v>
      </c>
      <c r="W1527" s="8">
        <v>473.33840942382813</v>
      </c>
      <c r="X1527" s="8">
        <v>493.14166259765631</v>
      </c>
      <c r="Y1527" s="84">
        <v>111.8733367919922</v>
      </c>
      <c r="Z1527" s="8">
        <v>57.934547424316413</v>
      </c>
      <c r="AA1527" s="8">
        <v>29.189800262451168</v>
      </c>
      <c r="AB1527" s="8">
        <v>50.672615051269531</v>
      </c>
      <c r="AC1527" s="8">
        <v>70.674903869628906</v>
      </c>
      <c r="AD1527" s="8">
        <v>58.715072631835938</v>
      </c>
      <c r="AE1527" s="8">
        <v>61.801502227783203</v>
      </c>
      <c r="AF1527" s="8">
        <v>85.3841552734375</v>
      </c>
      <c r="AG1527" s="8">
        <v>170.9327087402344</v>
      </c>
      <c r="AH1527" s="8">
        <v>123.3351516723633</v>
      </c>
      <c r="AI1527" s="8">
        <v>144.29963684082031</v>
      </c>
      <c r="AJ1527" s="8">
        <v>223.25538635253909</v>
      </c>
      <c r="AK1527" s="8">
        <v>220.5735778808594</v>
      </c>
      <c r="AL1527" s="8">
        <v>223.19209289550781</v>
      </c>
      <c r="AM1527" s="8">
        <v>263.47293090820313</v>
      </c>
      <c r="AN1527" s="8">
        <v>299.12811279296881</v>
      </c>
      <c r="AO1527" s="8">
        <v>343.4693603515625</v>
      </c>
      <c r="AP1527" s="8">
        <v>395.1868896484375</v>
      </c>
      <c r="AQ1527" s="8">
        <v>385.02252197265631</v>
      </c>
    </row>
    <row r="1528" spans="1:43" x14ac:dyDescent="0.3">
      <c r="A1528" s="3" t="s">
        <v>4785</v>
      </c>
      <c r="B1528" s="1" t="s">
        <v>11345</v>
      </c>
      <c r="C1528" s="57" t="s">
        <v>6377</v>
      </c>
      <c r="D1528" s="57" t="s">
        <v>6400</v>
      </c>
      <c r="E1528" s="57" t="s">
        <v>6491</v>
      </c>
      <c r="F1528" s="89">
        <v>134.29679870605469</v>
      </c>
      <c r="G1528" s="8">
        <v>42.15869140625</v>
      </c>
      <c r="H1528" s="8">
        <v>48.768234252929688</v>
      </c>
      <c r="I1528" s="8">
        <v>61.793895721435547</v>
      </c>
      <c r="J1528" s="8">
        <v>57.490993499755859</v>
      </c>
      <c r="K1528" s="8">
        <v>43.065891265869141</v>
      </c>
      <c r="L1528" s="8">
        <v>43.031627655029297</v>
      </c>
      <c r="M1528" s="8">
        <v>62.934066772460938</v>
      </c>
      <c r="N1528" s="8">
        <v>63.623008728027337</v>
      </c>
      <c r="O1528" s="8">
        <v>78.253692626953125</v>
      </c>
      <c r="P1528" s="8">
        <v>104.5714645385742</v>
      </c>
      <c r="Q1528" s="8">
        <v>147.4622802734375</v>
      </c>
      <c r="R1528" s="8">
        <v>188.38836669921881</v>
      </c>
      <c r="S1528" s="8">
        <v>231.0794677734375</v>
      </c>
      <c r="T1528" s="8">
        <v>324.52008056640631</v>
      </c>
      <c r="U1528" s="8">
        <v>381.48822021484381</v>
      </c>
      <c r="V1528" s="8">
        <v>430.52191162109381</v>
      </c>
      <c r="W1528" s="8">
        <v>556.15740966796875</v>
      </c>
      <c r="X1528" s="8">
        <v>562.42315673828125</v>
      </c>
      <c r="Y1528" s="84">
        <v>113.37009429931641</v>
      </c>
      <c r="Z1528" s="8">
        <v>36.862678527832031</v>
      </c>
      <c r="AA1528" s="8">
        <v>39.267677307128913</v>
      </c>
      <c r="AB1528" s="8">
        <v>53.971115112304688</v>
      </c>
      <c r="AC1528" s="8">
        <v>49.346481323242188</v>
      </c>
      <c r="AD1528" s="8">
        <v>53.588211059570313</v>
      </c>
      <c r="AE1528" s="8">
        <v>77.748565673828125</v>
      </c>
      <c r="AF1528" s="8">
        <v>78.183830261230469</v>
      </c>
      <c r="AG1528" s="8">
        <v>87.192672729492188</v>
      </c>
      <c r="AH1528" s="8">
        <v>103.4026336669922</v>
      </c>
      <c r="AI1528" s="8">
        <v>159.10211181640631</v>
      </c>
      <c r="AJ1528" s="8">
        <v>198.36952209472659</v>
      </c>
      <c r="AK1528" s="8">
        <v>195.1317138671875</v>
      </c>
      <c r="AL1528" s="8">
        <v>236.8867492675781</v>
      </c>
      <c r="AM1528" s="8">
        <v>278.92367553710938</v>
      </c>
      <c r="AN1528" s="8">
        <v>335.68280029296881</v>
      </c>
      <c r="AO1528" s="8">
        <v>365.2216796875</v>
      </c>
      <c r="AP1528" s="8">
        <v>436.54742431640631</v>
      </c>
      <c r="AQ1528" s="8">
        <v>503.9090576171875</v>
      </c>
    </row>
    <row r="1529" spans="1:43" x14ac:dyDescent="0.3">
      <c r="A1529" s="3" t="s">
        <v>4784</v>
      </c>
      <c r="B1529" s="1" t="s">
        <v>11344</v>
      </c>
      <c r="C1529" s="57" t="s">
        <v>6377</v>
      </c>
      <c r="D1529" s="57" t="s">
        <v>6400</v>
      </c>
      <c r="E1529" s="57" t="s">
        <v>6491</v>
      </c>
      <c r="F1529" s="89">
        <v>131.254638671875</v>
      </c>
      <c r="G1529" s="8">
        <v>43.937492370605469</v>
      </c>
      <c r="H1529" s="8">
        <v>41.502994537353523</v>
      </c>
      <c r="I1529" s="8">
        <v>60.328365325927727</v>
      </c>
      <c r="J1529" s="8">
        <v>53.201698303222663</v>
      </c>
      <c r="K1529" s="8">
        <v>54.768726348876953</v>
      </c>
      <c r="L1529" s="8">
        <v>49.372943878173828</v>
      </c>
      <c r="M1529" s="8">
        <v>42.603366851806641</v>
      </c>
      <c r="N1529" s="8">
        <v>62.503200531005859</v>
      </c>
      <c r="O1529" s="8">
        <v>84.032241821289063</v>
      </c>
      <c r="P1529" s="8">
        <v>129.86756896972659</v>
      </c>
      <c r="Q1529" s="8">
        <v>164.045166015625</v>
      </c>
      <c r="R1529" s="8">
        <v>198.50701904296881</v>
      </c>
      <c r="S1529" s="8">
        <v>246.94783020019531</v>
      </c>
      <c r="T1529" s="8">
        <v>293.75442504882813</v>
      </c>
      <c r="U1529" s="8">
        <v>366.96914672851563</v>
      </c>
      <c r="V1529" s="8">
        <v>462.1583251953125</v>
      </c>
      <c r="W1529" s="8">
        <v>541.736328125</v>
      </c>
      <c r="X1529" s="8">
        <v>577.7608642578125</v>
      </c>
      <c r="Y1529" s="84">
        <v>111.1586837768555</v>
      </c>
      <c r="Z1529" s="8">
        <v>33.069229125976563</v>
      </c>
      <c r="AA1529" s="8">
        <v>30.978696823120121</v>
      </c>
      <c r="AB1529" s="8">
        <v>55.370838165283203</v>
      </c>
      <c r="AC1529" s="8">
        <v>60.327644348144531</v>
      </c>
      <c r="AD1529" s="8">
        <v>66.787483215332031</v>
      </c>
      <c r="AE1529" s="8">
        <v>56.840438842773438</v>
      </c>
      <c r="AF1529" s="8">
        <v>81.936004638671875</v>
      </c>
      <c r="AG1529" s="8">
        <v>79.118247985839844</v>
      </c>
      <c r="AH1529" s="8">
        <v>122.6573486328125</v>
      </c>
      <c r="AI1529" s="8">
        <v>156.40950012207031</v>
      </c>
      <c r="AJ1529" s="8">
        <v>199.49589538574219</v>
      </c>
      <c r="AK1529" s="8">
        <v>216.24674987792969</v>
      </c>
      <c r="AL1529" s="8">
        <v>232.45726013183591</v>
      </c>
      <c r="AM1529" s="8">
        <v>281.31729125976563</v>
      </c>
      <c r="AN1529" s="8">
        <v>329.96231079101563</v>
      </c>
      <c r="AO1529" s="8">
        <v>408.06097412109381</v>
      </c>
      <c r="AP1529" s="8">
        <v>408.72705078125</v>
      </c>
      <c r="AQ1529" s="8">
        <v>504.6663818359375</v>
      </c>
    </row>
    <row r="1530" spans="1:43" x14ac:dyDescent="0.3">
      <c r="A1530" s="3" t="s">
        <v>4783</v>
      </c>
      <c r="B1530" s="1" t="s">
        <v>11343</v>
      </c>
      <c r="C1530" s="57" t="s">
        <v>6377</v>
      </c>
      <c r="D1530" s="57" t="s">
        <v>6400</v>
      </c>
      <c r="E1530" s="57" t="s">
        <v>6462</v>
      </c>
      <c r="F1530" s="89">
        <v>115.4036178588867</v>
      </c>
      <c r="G1530" s="8">
        <v>36.352890014648438</v>
      </c>
      <c r="H1530" s="8">
        <v>25.566791534423832</v>
      </c>
      <c r="I1530" s="8">
        <v>44.257560729980469</v>
      </c>
      <c r="J1530" s="8">
        <v>36.860149383544922</v>
      </c>
      <c r="K1530" s="8">
        <v>34.184513092041023</v>
      </c>
      <c r="L1530" s="8">
        <v>33.324317932128913</v>
      </c>
      <c r="M1530" s="8">
        <v>29.159328460693359</v>
      </c>
      <c r="N1530" s="8">
        <v>44.689613342285163</v>
      </c>
      <c r="O1530" s="8">
        <v>60.920646667480469</v>
      </c>
      <c r="P1530" s="8">
        <v>97.229904174804688</v>
      </c>
      <c r="Q1530" s="8">
        <v>114.2779541015625</v>
      </c>
      <c r="R1530" s="8">
        <v>171.35539245605469</v>
      </c>
      <c r="S1530" s="8">
        <v>208.88304138183591</v>
      </c>
      <c r="T1530" s="8">
        <v>279.27569580078131</v>
      </c>
      <c r="U1530" s="8">
        <v>336.4183349609375</v>
      </c>
      <c r="V1530" s="8">
        <v>434.02792358398438</v>
      </c>
      <c r="W1530" s="8">
        <v>464.59811401367188</v>
      </c>
      <c r="X1530" s="8">
        <v>501.55508422851563</v>
      </c>
      <c r="Y1530" s="84">
        <v>102.1488800048828</v>
      </c>
      <c r="Z1530" s="8">
        <v>26.636240005493161</v>
      </c>
      <c r="AA1530" s="8">
        <v>15.816019058227541</v>
      </c>
      <c r="AB1530" s="8">
        <v>31.00236892700195</v>
      </c>
      <c r="AC1530" s="8">
        <v>27.548446655273441</v>
      </c>
      <c r="AD1530" s="8">
        <v>49.332084655761719</v>
      </c>
      <c r="AE1530" s="8">
        <v>60.946113586425781</v>
      </c>
      <c r="AF1530" s="8">
        <v>53.979404449462891</v>
      </c>
      <c r="AG1530" s="8">
        <v>69.705360412597656</v>
      </c>
      <c r="AH1530" s="8">
        <v>100.6041717529297</v>
      </c>
      <c r="AI1530" s="8">
        <v>139.0593566894531</v>
      </c>
      <c r="AJ1530" s="8">
        <v>164.616943359375</v>
      </c>
      <c r="AK1530" s="8">
        <v>185.27192687988281</v>
      </c>
      <c r="AL1530" s="8">
        <v>208.40423583984381</v>
      </c>
      <c r="AM1530" s="8">
        <v>228.34442138671881</v>
      </c>
      <c r="AN1530" s="8">
        <v>288.44192504882813</v>
      </c>
      <c r="AO1530" s="8">
        <v>323.02386474609381</v>
      </c>
      <c r="AP1530" s="8">
        <v>414.5264892578125</v>
      </c>
      <c r="AQ1530" s="8">
        <v>469.17706298828131</v>
      </c>
    </row>
    <row r="1531" spans="1:43" x14ac:dyDescent="0.3">
      <c r="A1531" s="3" t="s">
        <v>4782</v>
      </c>
      <c r="B1531" s="1" t="s">
        <v>11342</v>
      </c>
      <c r="C1531" s="57" t="s">
        <v>6377</v>
      </c>
      <c r="D1531" s="57" t="s">
        <v>6400</v>
      </c>
      <c r="E1531" s="57" t="s">
        <v>6468</v>
      </c>
      <c r="F1531" s="89">
        <v>135.30621337890631</v>
      </c>
      <c r="G1531" s="8">
        <v>89.593231201171875</v>
      </c>
      <c r="H1531" s="8">
        <v>44.720073699951172</v>
      </c>
      <c r="I1531" s="8">
        <v>66.859107971191406</v>
      </c>
      <c r="J1531" s="8">
        <v>46.161281585693359</v>
      </c>
      <c r="K1531" s="8">
        <v>67.253692626953125</v>
      </c>
      <c r="L1531" s="8">
        <v>74.588577270507813</v>
      </c>
      <c r="M1531" s="8">
        <v>45.164115905761719</v>
      </c>
      <c r="N1531" s="8">
        <v>63.980655670166023</v>
      </c>
      <c r="O1531" s="8">
        <v>82.962844848632813</v>
      </c>
      <c r="P1531" s="8">
        <v>115.3064498901367</v>
      </c>
      <c r="Q1531" s="8">
        <v>173.26251220703131</v>
      </c>
      <c r="R1531" s="8">
        <v>196.57475280761719</v>
      </c>
      <c r="S1531" s="8">
        <v>274.42337036132813</v>
      </c>
      <c r="T1531" s="8">
        <v>319.23745727539063</v>
      </c>
      <c r="U1531" s="8">
        <v>419.28402709960938</v>
      </c>
      <c r="V1531" s="8">
        <v>515.56298828125</v>
      </c>
      <c r="W1531" s="8">
        <v>599.494384765625</v>
      </c>
      <c r="X1531" s="8">
        <v>553.60546875</v>
      </c>
      <c r="Y1531" s="84">
        <v>134.39692687988281</v>
      </c>
      <c r="Z1531" s="8">
        <v>49.505691528320313</v>
      </c>
      <c r="AA1531" s="8">
        <v>42.922428131103523</v>
      </c>
      <c r="AB1531" s="8">
        <v>42.923198699951172</v>
      </c>
      <c r="AC1531" s="8">
        <v>62.444744110107422</v>
      </c>
      <c r="AD1531" s="8">
        <v>64.339347839355469</v>
      </c>
      <c r="AE1531" s="8">
        <v>88.276908874511719</v>
      </c>
      <c r="AF1531" s="8">
        <v>81.613883972167969</v>
      </c>
      <c r="AG1531" s="8">
        <v>96.88873291015625</v>
      </c>
      <c r="AH1531" s="8">
        <v>121.8827667236328</v>
      </c>
      <c r="AI1531" s="8">
        <v>161.80821228027341</v>
      </c>
      <c r="AJ1531" s="8">
        <v>234.68354797363281</v>
      </c>
      <c r="AK1531" s="8">
        <v>230.1837158203125</v>
      </c>
      <c r="AL1531" s="8">
        <v>304.058837890625</v>
      </c>
      <c r="AM1531" s="8">
        <v>287.5909423828125</v>
      </c>
      <c r="AN1531" s="8">
        <v>333.7877197265625</v>
      </c>
      <c r="AO1531" s="8">
        <v>390.5980224609375</v>
      </c>
      <c r="AP1531" s="8">
        <v>509.7637939453125</v>
      </c>
      <c r="AQ1531" s="8">
        <v>572.0970458984375</v>
      </c>
    </row>
    <row r="1532" spans="1:43" x14ac:dyDescent="0.3">
      <c r="A1532" s="3" t="s">
        <v>4781</v>
      </c>
      <c r="B1532" s="1" t="s">
        <v>11341</v>
      </c>
      <c r="C1532" s="57" t="s">
        <v>6377</v>
      </c>
      <c r="D1532" s="57" t="s">
        <v>6400</v>
      </c>
      <c r="E1532" s="57" t="s">
        <v>6677</v>
      </c>
      <c r="F1532" s="89">
        <v>133.97172546386719</v>
      </c>
      <c r="G1532" s="8">
        <v>36.428562164306641</v>
      </c>
      <c r="H1532" s="8">
        <v>33.355865478515632</v>
      </c>
      <c r="I1532" s="8">
        <v>46.137710571289063</v>
      </c>
      <c r="J1532" s="8">
        <v>47.684188842773438</v>
      </c>
      <c r="K1532" s="8">
        <v>31.918996810913089</v>
      </c>
      <c r="L1532" s="8">
        <v>41.354560852050781</v>
      </c>
      <c r="M1532" s="8">
        <v>35.016414642333977</v>
      </c>
      <c r="N1532" s="8">
        <v>56.620548248291023</v>
      </c>
      <c r="O1532" s="8">
        <v>72.090606689453125</v>
      </c>
      <c r="P1532" s="8">
        <v>102.0106658935547</v>
      </c>
      <c r="Q1532" s="8">
        <v>136.09761047363281</v>
      </c>
      <c r="R1532" s="8">
        <v>177.86103820800781</v>
      </c>
      <c r="S1532" s="8">
        <v>228.256591796875</v>
      </c>
      <c r="T1532" s="8">
        <v>292.05615234375</v>
      </c>
      <c r="U1532" s="8">
        <v>360.438720703125</v>
      </c>
      <c r="V1532" s="8">
        <v>488.01248168945313</v>
      </c>
      <c r="W1532" s="8">
        <v>503.59115600585938</v>
      </c>
      <c r="X1532" s="8">
        <v>521.68603515625</v>
      </c>
      <c r="Y1532" s="84">
        <v>105.3341979980469</v>
      </c>
      <c r="Z1532" s="8">
        <v>36.668663024902337</v>
      </c>
      <c r="AA1532" s="8">
        <v>27.732049942016602</v>
      </c>
      <c r="AB1532" s="8">
        <v>39.132186889648438</v>
      </c>
      <c r="AC1532" s="8">
        <v>44.941471099853523</v>
      </c>
      <c r="AD1532" s="8">
        <v>52.677108764648438</v>
      </c>
      <c r="AE1532" s="8">
        <v>62.763690948486328</v>
      </c>
      <c r="AF1532" s="8">
        <v>79.73699951171875</v>
      </c>
      <c r="AG1532" s="8">
        <v>78.674919128417969</v>
      </c>
      <c r="AH1532" s="8">
        <v>107.7942199707031</v>
      </c>
      <c r="AI1532" s="8">
        <v>141.72801208496091</v>
      </c>
      <c r="AJ1532" s="8">
        <v>174.54856872558591</v>
      </c>
      <c r="AK1532" s="8">
        <v>208.21647644042969</v>
      </c>
      <c r="AL1532" s="8">
        <v>244.53681945800781</v>
      </c>
      <c r="AM1532" s="8">
        <v>255.76429748535159</v>
      </c>
      <c r="AN1532" s="8">
        <v>323.54931640625</v>
      </c>
      <c r="AO1532" s="8">
        <v>345.4149169921875</v>
      </c>
      <c r="AP1532" s="8">
        <v>421.04232788085938</v>
      </c>
      <c r="AQ1532" s="8">
        <v>504.25833129882813</v>
      </c>
    </row>
    <row r="1533" spans="1:43" x14ac:dyDescent="0.3">
      <c r="A1533" s="3" t="s">
        <v>4780</v>
      </c>
      <c r="B1533" s="1" t="s">
        <v>11340</v>
      </c>
      <c r="C1533" s="57" t="s">
        <v>6377</v>
      </c>
      <c r="D1533" s="57" t="s">
        <v>6400</v>
      </c>
      <c r="E1533" s="57" t="s">
        <v>6462</v>
      </c>
      <c r="F1533" s="89">
        <v>142.73326110839841</v>
      </c>
      <c r="G1533" s="8">
        <v>36.682994842529297</v>
      </c>
      <c r="H1533" s="8">
        <v>40.607254028320313</v>
      </c>
      <c r="I1533" s="8">
        <v>52.562629699707031</v>
      </c>
      <c r="J1533" s="8">
        <v>40.352779388427727</v>
      </c>
      <c r="K1533" s="8">
        <v>64.947959899902344</v>
      </c>
      <c r="L1533" s="8">
        <v>45.184757232666023</v>
      </c>
      <c r="M1533" s="8">
        <v>43.125808715820313</v>
      </c>
      <c r="N1533" s="8">
        <v>51.233669281005859</v>
      </c>
      <c r="O1533" s="8">
        <v>86.341270446777344</v>
      </c>
      <c r="P1533" s="8">
        <v>118.86199951171881</v>
      </c>
      <c r="Q1533" s="8">
        <v>143.8188171386719</v>
      </c>
      <c r="R1533" s="8">
        <v>180.2299499511719</v>
      </c>
      <c r="S1533" s="8">
        <v>219.0739440917969</v>
      </c>
      <c r="T1533" s="8">
        <v>283.31787109375</v>
      </c>
      <c r="U1533" s="8">
        <v>375.42636108398438</v>
      </c>
      <c r="V1533" s="8">
        <v>443.95498657226563</v>
      </c>
      <c r="W1533" s="8">
        <v>497.27511596679688</v>
      </c>
      <c r="X1533" s="8">
        <v>543.78692626953125</v>
      </c>
      <c r="Y1533" s="84">
        <v>114.99916076660161</v>
      </c>
      <c r="Z1533" s="8">
        <v>31.305032730102539</v>
      </c>
      <c r="AA1533" s="8">
        <v>32.649681091308587</v>
      </c>
      <c r="AB1533" s="8">
        <v>49.763557434082031</v>
      </c>
      <c r="AC1533" s="8">
        <v>46.414295196533203</v>
      </c>
      <c r="AD1533" s="8">
        <v>58.437644958496087</v>
      </c>
      <c r="AE1533" s="8">
        <v>88.353233337402344</v>
      </c>
      <c r="AF1533" s="8">
        <v>79.118888854980469</v>
      </c>
      <c r="AG1533" s="8">
        <v>85.087753295898438</v>
      </c>
      <c r="AH1533" s="8">
        <v>114.110466003418</v>
      </c>
      <c r="AI1533" s="8">
        <v>147.5069580078125</v>
      </c>
      <c r="AJ1533" s="8">
        <v>199.7774353027344</v>
      </c>
      <c r="AK1533" s="8">
        <v>203.27305603027341</v>
      </c>
      <c r="AL1533" s="8">
        <v>228.62965393066409</v>
      </c>
      <c r="AM1533" s="8">
        <v>251.44956970214841</v>
      </c>
      <c r="AN1533" s="8">
        <v>302.26678466796881</v>
      </c>
      <c r="AO1533" s="8">
        <v>379.08645629882813</v>
      </c>
      <c r="AP1533" s="8">
        <v>418.99624633789063</v>
      </c>
      <c r="AQ1533" s="8">
        <v>447.72454833984381</v>
      </c>
    </row>
    <row r="1534" spans="1:43" x14ac:dyDescent="0.3">
      <c r="A1534" s="3" t="s">
        <v>4779</v>
      </c>
      <c r="B1534" s="1" t="s">
        <v>11339</v>
      </c>
      <c r="C1534" s="57" t="s">
        <v>6377</v>
      </c>
      <c r="D1534" s="57" t="s">
        <v>6400</v>
      </c>
      <c r="E1534" s="57" t="s">
        <v>6462</v>
      </c>
      <c r="F1534" s="89">
        <v>125.7775115966797</v>
      </c>
      <c r="G1534" s="8">
        <v>27.914545059204102</v>
      </c>
      <c r="H1534" s="8">
        <v>44.162811279296882</v>
      </c>
      <c r="I1534" s="8">
        <v>46.916179656982422</v>
      </c>
      <c r="J1534" s="8">
        <v>31.455595016479489</v>
      </c>
      <c r="K1534" s="8">
        <v>32.126937866210938</v>
      </c>
      <c r="L1534" s="8">
        <v>34.940418243408203</v>
      </c>
      <c r="M1534" s="8">
        <v>43.821739196777337</v>
      </c>
      <c r="N1534" s="8">
        <v>54.954593658447273</v>
      </c>
      <c r="O1534" s="8">
        <v>75.656135559082031</v>
      </c>
      <c r="P1534" s="8">
        <v>102.46311187744141</v>
      </c>
      <c r="Q1534" s="8">
        <v>114.0850448608398</v>
      </c>
      <c r="R1534" s="8">
        <v>165.7648010253906</v>
      </c>
      <c r="S1534" s="8">
        <v>194.525390625</v>
      </c>
      <c r="T1534" s="8">
        <v>290.25335693359381</v>
      </c>
      <c r="U1534" s="8">
        <v>346.41192626953131</v>
      </c>
      <c r="V1534" s="8">
        <v>391.9486083984375</v>
      </c>
      <c r="W1534" s="8">
        <v>467.91171264648438</v>
      </c>
      <c r="X1534" s="8">
        <v>497.66439819335938</v>
      </c>
      <c r="Y1534" s="84">
        <v>112.8644256591797</v>
      </c>
      <c r="Z1534" s="8">
        <v>24.15526008605957</v>
      </c>
      <c r="AA1534" s="8">
        <v>32.914993286132813</v>
      </c>
      <c r="AB1534" s="8">
        <v>37.160602569580078</v>
      </c>
      <c r="AC1534" s="8">
        <v>46.093479156494141</v>
      </c>
      <c r="AD1534" s="8">
        <v>60.255729675292969</v>
      </c>
      <c r="AE1534" s="8">
        <v>68.836380004882813</v>
      </c>
      <c r="AF1534" s="8">
        <v>71.602401733398438</v>
      </c>
      <c r="AG1534" s="8">
        <v>89.739501953125</v>
      </c>
      <c r="AH1534" s="8">
        <v>106.0002365112305</v>
      </c>
      <c r="AI1534" s="8">
        <v>131.93708801269531</v>
      </c>
      <c r="AJ1534" s="8">
        <v>201.71086120605469</v>
      </c>
      <c r="AK1534" s="8">
        <v>182.15553283691409</v>
      </c>
      <c r="AL1534" s="8">
        <v>218.90730285644531</v>
      </c>
      <c r="AM1534" s="8">
        <v>255.15718078613281</v>
      </c>
      <c r="AN1534" s="8">
        <v>304.919677734375</v>
      </c>
      <c r="AO1534" s="8">
        <v>334.15985107421881</v>
      </c>
      <c r="AP1534" s="8">
        <v>408.64163208007813</v>
      </c>
      <c r="AQ1534" s="8">
        <v>450.97097778320313</v>
      </c>
    </row>
    <row r="1535" spans="1:43" x14ac:dyDescent="0.3">
      <c r="A1535" s="3" t="s">
        <v>4778</v>
      </c>
      <c r="B1535" s="1" t="s">
        <v>11338</v>
      </c>
      <c r="C1535" s="57" t="s">
        <v>6377</v>
      </c>
      <c r="D1535" s="57" t="s">
        <v>6400</v>
      </c>
      <c r="E1535" s="57" t="s">
        <v>6491</v>
      </c>
      <c r="F1535" s="89">
        <v>164.7301025390625</v>
      </c>
      <c r="G1535" s="8">
        <v>67.882072448730469</v>
      </c>
      <c r="H1535" s="8">
        <v>67.010238647460938</v>
      </c>
      <c r="I1535" s="8">
        <v>100.1501007080078</v>
      </c>
      <c r="J1535" s="8">
        <v>69.574844360351563</v>
      </c>
      <c r="K1535" s="8">
        <v>70.77752685546875</v>
      </c>
      <c r="L1535" s="8">
        <v>76.834983825683594</v>
      </c>
      <c r="M1535" s="8">
        <v>73.233726501464844</v>
      </c>
      <c r="N1535" s="8">
        <v>78.531524658203125</v>
      </c>
      <c r="O1535" s="8">
        <v>96.796165466308594</v>
      </c>
      <c r="P1535" s="8">
        <v>138.6600036621094</v>
      </c>
      <c r="Q1535" s="8">
        <v>154.66642761230469</v>
      </c>
      <c r="R1535" s="8">
        <v>220.97709655761719</v>
      </c>
      <c r="S1535" s="8">
        <v>299.92532348632813</v>
      </c>
      <c r="T1535" s="8">
        <v>410.13442993164063</v>
      </c>
      <c r="U1535" s="8">
        <v>447.786376953125</v>
      </c>
      <c r="V1535" s="8">
        <v>544.3765869140625</v>
      </c>
      <c r="W1535" s="8">
        <v>635.28057861328125</v>
      </c>
      <c r="X1535" s="8">
        <v>636.10797119140625</v>
      </c>
      <c r="Y1535" s="84">
        <v>143.30328369140631</v>
      </c>
      <c r="Z1535" s="8">
        <v>70.376190185546875</v>
      </c>
      <c r="AA1535" s="8">
        <v>57.303680419921882</v>
      </c>
      <c r="AB1535" s="8">
        <v>72.794212341308594</v>
      </c>
      <c r="AC1535" s="8">
        <v>74.177223205566406</v>
      </c>
      <c r="AD1535" s="8">
        <v>114.9861221313477</v>
      </c>
      <c r="AE1535" s="8">
        <v>80.46868896484375</v>
      </c>
      <c r="AF1535" s="8">
        <v>91.592765808105469</v>
      </c>
      <c r="AG1535" s="8">
        <v>111.8130264282227</v>
      </c>
      <c r="AH1535" s="8">
        <v>145.38233947753909</v>
      </c>
      <c r="AI1535" s="8">
        <v>188.0379333496094</v>
      </c>
      <c r="AJ1535" s="8">
        <v>241.23619079589841</v>
      </c>
      <c r="AK1535" s="8">
        <v>262.569091796875</v>
      </c>
      <c r="AL1535" s="8">
        <v>289.251953125</v>
      </c>
      <c r="AM1535" s="8">
        <v>358.16213989257813</v>
      </c>
      <c r="AN1535" s="8">
        <v>449.34841918945313</v>
      </c>
      <c r="AO1535" s="8">
        <v>368.06619262695313</v>
      </c>
      <c r="AP1535" s="8">
        <v>443.017578125</v>
      </c>
      <c r="AQ1535" s="8">
        <v>480.6763916015625</v>
      </c>
    </row>
    <row r="1536" spans="1:43" x14ac:dyDescent="0.3">
      <c r="A1536" s="3" t="s">
        <v>4777</v>
      </c>
      <c r="B1536" s="1" t="s">
        <v>11337</v>
      </c>
      <c r="C1536" s="57" t="s">
        <v>6377</v>
      </c>
      <c r="D1536" s="57" t="s">
        <v>6400</v>
      </c>
      <c r="E1536" s="57" t="s">
        <v>6491</v>
      </c>
      <c r="F1536" s="89">
        <v>114.3115234375</v>
      </c>
      <c r="G1536" s="8">
        <v>28.8314208984375</v>
      </c>
      <c r="H1536" s="8">
        <v>14.228153228759769</v>
      </c>
      <c r="I1536" s="8">
        <v>35.092567443847663</v>
      </c>
      <c r="J1536" s="8">
        <v>12.361563682556151</v>
      </c>
      <c r="K1536" s="8">
        <v>15.413326263427731</v>
      </c>
      <c r="L1536" s="8">
        <v>16.280227661132809</v>
      </c>
      <c r="M1536" s="8">
        <v>20.47801399230957</v>
      </c>
      <c r="N1536" s="8">
        <v>33.382980346679688</v>
      </c>
      <c r="O1536" s="8">
        <v>63.314922332763672</v>
      </c>
      <c r="P1536" s="8">
        <v>90.901771545410156</v>
      </c>
      <c r="Q1536" s="8">
        <v>106.51771545410161</v>
      </c>
      <c r="R1536" s="8">
        <v>161.392578125</v>
      </c>
      <c r="S1536" s="8">
        <v>259.61984252929688</v>
      </c>
      <c r="T1536" s="8">
        <v>246.16888427734381</v>
      </c>
      <c r="U1536" s="8">
        <v>331.02999877929688</v>
      </c>
      <c r="V1536" s="8">
        <v>351.23876953125</v>
      </c>
      <c r="W1536" s="8">
        <v>569.27972412109375</v>
      </c>
      <c r="X1536" s="8">
        <v>926.6181640625</v>
      </c>
      <c r="Y1536" s="84">
        <v>96.065147399902344</v>
      </c>
      <c r="Z1536" s="8">
        <v>19.331846237182621</v>
      </c>
      <c r="AA1536" s="8">
        <v>12.47796058654785</v>
      </c>
      <c r="AB1536" s="8">
        <v>27.917434692382809</v>
      </c>
      <c r="AC1536" s="8">
        <v>16.66873741149902</v>
      </c>
      <c r="AD1536" s="8">
        <v>27.74925422668457</v>
      </c>
      <c r="AE1536" s="8">
        <v>35.310478210449219</v>
      </c>
      <c r="AF1536" s="8">
        <v>49.369709014892578</v>
      </c>
      <c r="AG1536" s="8">
        <v>57.533905029296882</v>
      </c>
      <c r="AH1536" s="8">
        <v>97.026969909667969</v>
      </c>
      <c r="AI1536" s="8">
        <v>138.9088439941406</v>
      </c>
      <c r="AJ1536" s="8">
        <v>140.6011047363281</v>
      </c>
      <c r="AK1536" s="8">
        <v>181.56396484375</v>
      </c>
      <c r="AL1536" s="8">
        <v>227.3851623535156</v>
      </c>
      <c r="AM1536" s="8">
        <v>220.3426208496094</v>
      </c>
      <c r="AN1536" s="8">
        <v>284.34375</v>
      </c>
      <c r="AO1536" s="8">
        <v>294.5615234375</v>
      </c>
      <c r="AP1536" s="8">
        <v>278.01968383789063</v>
      </c>
      <c r="AQ1536" s="8">
        <v>0</v>
      </c>
    </row>
    <row r="1537" spans="1:43" x14ac:dyDescent="0.3">
      <c r="A1537" s="3" t="s">
        <v>4776</v>
      </c>
      <c r="B1537" s="1" t="s">
        <v>11336</v>
      </c>
      <c r="C1537" s="57" t="s">
        <v>6377</v>
      </c>
      <c r="D1537" s="57" t="s">
        <v>6400</v>
      </c>
      <c r="E1537" s="57" t="s">
        <v>6491</v>
      </c>
      <c r="F1537" s="89">
        <v>160.65718078613281</v>
      </c>
      <c r="G1537" s="8">
        <v>59.854564666748047</v>
      </c>
      <c r="H1537" s="8">
        <v>80.226768493652344</v>
      </c>
      <c r="I1537" s="8">
        <v>92.730033874511719</v>
      </c>
      <c r="J1537" s="8">
        <v>80.619903564453125</v>
      </c>
      <c r="K1537" s="8">
        <v>68.455856323242188</v>
      </c>
      <c r="L1537" s="8">
        <v>54.910404205322273</v>
      </c>
      <c r="M1537" s="8">
        <v>77.543991088867188</v>
      </c>
      <c r="N1537" s="8">
        <v>78.464187622070313</v>
      </c>
      <c r="O1537" s="8">
        <v>107.9504776000977</v>
      </c>
      <c r="P1537" s="8">
        <v>149.54058837890631</v>
      </c>
      <c r="Q1537" s="8">
        <v>184.18571472167969</v>
      </c>
      <c r="R1537" s="8">
        <v>230.7384338378906</v>
      </c>
      <c r="S1537" s="8">
        <v>283.28756713867188</v>
      </c>
      <c r="T1537" s="8">
        <v>374.3492431640625</v>
      </c>
      <c r="U1537" s="8">
        <v>404.41796875</v>
      </c>
      <c r="V1537" s="8">
        <v>471.76690673828131</v>
      </c>
      <c r="W1537" s="8">
        <v>556.45367431640625</v>
      </c>
      <c r="X1537" s="8">
        <v>561.52276611328125</v>
      </c>
      <c r="Y1537" s="84">
        <v>130.8604431152344</v>
      </c>
      <c r="Z1537" s="8">
        <v>55.628475189208977</v>
      </c>
      <c r="AA1537" s="8">
        <v>63.933006286621087</v>
      </c>
      <c r="AB1537" s="8">
        <v>70.030021667480469</v>
      </c>
      <c r="AC1537" s="8">
        <v>106.6937637329102</v>
      </c>
      <c r="AD1537" s="8">
        <v>87.984413146972656</v>
      </c>
      <c r="AE1537" s="8">
        <v>91.928329467773438</v>
      </c>
      <c r="AF1537" s="8">
        <v>88.134902954101563</v>
      </c>
      <c r="AG1537" s="8">
        <v>116.2406463623047</v>
      </c>
      <c r="AH1537" s="8">
        <v>151.3504638671875</v>
      </c>
      <c r="AI1537" s="8">
        <v>186.40937805175781</v>
      </c>
      <c r="AJ1537" s="8">
        <v>213.4989929199219</v>
      </c>
      <c r="AK1537" s="8">
        <v>265.00064086914063</v>
      </c>
      <c r="AL1537" s="8">
        <v>263.05941772460938</v>
      </c>
      <c r="AM1537" s="8">
        <v>321.46417236328131</v>
      </c>
      <c r="AN1537" s="8">
        <v>340.89382934570313</v>
      </c>
      <c r="AO1537" s="8">
        <v>411.81015014648438</v>
      </c>
      <c r="AP1537" s="8">
        <v>449.59970092773438</v>
      </c>
      <c r="AQ1537" s="8">
        <v>475.5555419921875</v>
      </c>
    </row>
    <row r="1538" spans="1:43" x14ac:dyDescent="0.3">
      <c r="A1538" s="3" t="s">
        <v>4775</v>
      </c>
      <c r="B1538" s="1" t="s">
        <v>11335</v>
      </c>
      <c r="C1538" s="57" t="s">
        <v>6377</v>
      </c>
      <c r="D1538" s="57" t="s">
        <v>6400</v>
      </c>
      <c r="E1538" s="57" t="s">
        <v>6468</v>
      </c>
      <c r="F1538" s="89">
        <v>134.7983703613281</v>
      </c>
      <c r="G1538" s="8">
        <v>56.401832580566413</v>
      </c>
      <c r="H1538" s="8">
        <v>52.313957214355469</v>
      </c>
      <c r="I1538" s="8">
        <v>63.111793518066413</v>
      </c>
      <c r="J1538" s="8">
        <v>76.670387268066406</v>
      </c>
      <c r="K1538" s="8">
        <v>50.519615173339837</v>
      </c>
      <c r="L1538" s="8">
        <v>51.904884338378913</v>
      </c>
      <c r="M1538" s="8">
        <v>49.789634704589837</v>
      </c>
      <c r="N1538" s="8">
        <v>68.62774658203125</v>
      </c>
      <c r="O1538" s="8">
        <v>95.866279602050781</v>
      </c>
      <c r="P1538" s="8">
        <v>121.41713714599609</v>
      </c>
      <c r="Q1538" s="8">
        <v>159.3307189941406</v>
      </c>
      <c r="R1538" s="8">
        <v>194.38917541503909</v>
      </c>
      <c r="S1538" s="8">
        <v>267.27212524414063</v>
      </c>
      <c r="T1538" s="8">
        <v>373.64837646484381</v>
      </c>
      <c r="U1538" s="8">
        <v>424.76654052734381</v>
      </c>
      <c r="V1538" s="8">
        <v>556.83587646484375</v>
      </c>
      <c r="W1538" s="8">
        <v>527.236083984375</v>
      </c>
      <c r="X1538" s="8">
        <v>687.17730712890625</v>
      </c>
      <c r="Y1538" s="84">
        <v>116.01466369628911</v>
      </c>
      <c r="Z1538" s="8">
        <v>40.895011901855469</v>
      </c>
      <c r="AA1538" s="8">
        <v>39.782489776611328</v>
      </c>
      <c r="AB1538" s="8">
        <v>58.697227478027337</v>
      </c>
      <c r="AC1538" s="8">
        <v>79.75506591796875</v>
      </c>
      <c r="AD1538" s="8">
        <v>65.167098999023438</v>
      </c>
      <c r="AE1538" s="8">
        <v>63.657989501953132</v>
      </c>
      <c r="AF1538" s="8">
        <v>74.41827392578125</v>
      </c>
      <c r="AG1538" s="8">
        <v>98.190574645996094</v>
      </c>
      <c r="AH1538" s="8">
        <v>122.44846343994141</v>
      </c>
      <c r="AI1538" s="8">
        <v>176.0028991699219</v>
      </c>
      <c r="AJ1538" s="8">
        <v>203.1947937011719</v>
      </c>
      <c r="AK1538" s="8">
        <v>236.6358337402344</v>
      </c>
      <c r="AL1538" s="8">
        <v>256.97067260742188</v>
      </c>
      <c r="AM1538" s="8">
        <v>309.07150268554688</v>
      </c>
      <c r="AN1538" s="8">
        <v>355.29437255859381</v>
      </c>
      <c r="AO1538" s="8">
        <v>422.886474609375</v>
      </c>
      <c r="AP1538" s="8">
        <v>495.5230712890625</v>
      </c>
      <c r="AQ1538" s="8">
        <v>527.83197021484375</v>
      </c>
    </row>
    <row r="1539" spans="1:43" x14ac:dyDescent="0.3">
      <c r="A1539" s="3" t="s">
        <v>4774</v>
      </c>
      <c r="B1539" s="1" t="s">
        <v>11334</v>
      </c>
      <c r="C1539" s="57" t="s">
        <v>6377</v>
      </c>
      <c r="D1539" s="57" t="s">
        <v>6400</v>
      </c>
      <c r="E1539" s="57" t="s">
        <v>6438</v>
      </c>
      <c r="F1539" s="89">
        <v>127.4899063110352</v>
      </c>
      <c r="G1539" s="8">
        <v>39.940826416015632</v>
      </c>
      <c r="H1539" s="8">
        <v>38.877780914306641</v>
      </c>
      <c r="I1539" s="8">
        <v>65.86248779296875</v>
      </c>
      <c r="J1539" s="8">
        <v>69.64434814453125</v>
      </c>
      <c r="K1539" s="8">
        <v>52.383052825927727</v>
      </c>
      <c r="L1539" s="8">
        <v>58.924758911132813</v>
      </c>
      <c r="M1539" s="8">
        <v>36.012073516845703</v>
      </c>
      <c r="N1539" s="8">
        <v>73.011199951171875</v>
      </c>
      <c r="O1539" s="8">
        <v>75.90850830078125</v>
      </c>
      <c r="P1539" s="8">
        <v>134.56156921386719</v>
      </c>
      <c r="Q1539" s="8">
        <v>147.0542907714844</v>
      </c>
      <c r="R1539" s="8">
        <v>165.109375</v>
      </c>
      <c r="S1539" s="8">
        <v>248.2867126464844</v>
      </c>
      <c r="T1539" s="8">
        <v>284.46585083007813</v>
      </c>
      <c r="U1539" s="8">
        <v>392.19650268554688</v>
      </c>
      <c r="V1539" s="8">
        <v>414.92108154296881</v>
      </c>
      <c r="W1539" s="8">
        <v>529.24224853515625</v>
      </c>
      <c r="X1539" s="8">
        <v>523.35015869140625</v>
      </c>
      <c r="Y1539" s="84">
        <v>123.7671737670898</v>
      </c>
      <c r="Z1539" s="8">
        <v>63.338985443115227</v>
      </c>
      <c r="AA1539" s="8">
        <v>28.825347900390629</v>
      </c>
      <c r="AB1539" s="8">
        <v>42.293331146240227</v>
      </c>
      <c r="AC1539" s="8">
        <v>79.742668151855469</v>
      </c>
      <c r="AD1539" s="8">
        <v>57.127979278564453</v>
      </c>
      <c r="AE1539" s="8">
        <v>60.372894287109382</v>
      </c>
      <c r="AF1539" s="8">
        <v>86.452102661132813</v>
      </c>
      <c r="AG1539" s="8">
        <v>105.9850997924805</v>
      </c>
      <c r="AH1539" s="8">
        <v>132.3755798339844</v>
      </c>
      <c r="AI1539" s="8">
        <v>155.79054260253909</v>
      </c>
      <c r="AJ1539" s="8">
        <v>187.61669921875</v>
      </c>
      <c r="AK1539" s="8">
        <v>216.4757385253906</v>
      </c>
      <c r="AL1539" s="8">
        <v>240.41571044921881</v>
      </c>
      <c r="AM1539" s="8">
        <v>278.6109619140625</v>
      </c>
      <c r="AN1539" s="8">
        <v>319.4427490234375</v>
      </c>
      <c r="AO1539" s="8">
        <v>386.02285766601563</v>
      </c>
      <c r="AP1539" s="8">
        <v>443.27316284179688</v>
      </c>
      <c r="AQ1539" s="8">
        <v>526.82568359375</v>
      </c>
    </row>
    <row r="1540" spans="1:43" x14ac:dyDescent="0.3">
      <c r="A1540" s="3" t="s">
        <v>4773</v>
      </c>
      <c r="B1540" s="1" t="s">
        <v>11333</v>
      </c>
      <c r="C1540" s="57" t="s">
        <v>6377</v>
      </c>
      <c r="D1540" s="57" t="s">
        <v>6400</v>
      </c>
      <c r="E1540" s="57" t="s">
        <v>6677</v>
      </c>
      <c r="F1540" s="89">
        <v>143.12559509277341</v>
      </c>
      <c r="G1540" s="8">
        <v>43.370040893554688</v>
      </c>
      <c r="H1540" s="8">
        <v>32.284523010253913</v>
      </c>
      <c r="I1540" s="8">
        <v>61.848697662353523</v>
      </c>
      <c r="J1540" s="8">
        <v>58.305049896240227</v>
      </c>
      <c r="K1540" s="8">
        <v>43.552623748779297</v>
      </c>
      <c r="L1540" s="8">
        <v>48.324527740478523</v>
      </c>
      <c r="M1540" s="8">
        <v>50.862380981445313</v>
      </c>
      <c r="N1540" s="8">
        <v>62.508354187011719</v>
      </c>
      <c r="O1540" s="8">
        <v>85.461471557617188</v>
      </c>
      <c r="P1540" s="8">
        <v>121.4135665893555</v>
      </c>
      <c r="Q1540" s="8">
        <v>134.21430969238281</v>
      </c>
      <c r="R1540" s="8">
        <v>183.04804992675781</v>
      </c>
      <c r="S1540" s="8">
        <v>224.66862487792969</v>
      </c>
      <c r="T1540" s="8">
        <v>285.8466796875</v>
      </c>
      <c r="U1540" s="8">
        <v>388.63412475585938</v>
      </c>
      <c r="V1540" s="8">
        <v>437.96011352539063</v>
      </c>
      <c r="W1540" s="8">
        <v>528.03546142578125</v>
      </c>
      <c r="X1540" s="8">
        <v>548.40191650390625</v>
      </c>
      <c r="Y1540" s="84">
        <v>114.9040985107422</v>
      </c>
      <c r="Z1540" s="8">
        <v>36.435192108154297</v>
      </c>
      <c r="AA1540" s="8">
        <v>49.798748016357422</v>
      </c>
      <c r="AB1540" s="8">
        <v>57.107547760009773</v>
      </c>
      <c r="AC1540" s="8">
        <v>67.707000732421875</v>
      </c>
      <c r="AD1540" s="8">
        <v>72.649040222167969</v>
      </c>
      <c r="AE1540" s="8">
        <v>80.837669372558594</v>
      </c>
      <c r="AF1540" s="8">
        <v>83.024848937988281</v>
      </c>
      <c r="AG1540" s="8">
        <v>93.792945861816406</v>
      </c>
      <c r="AH1540" s="8">
        <v>114.7488708496094</v>
      </c>
      <c r="AI1540" s="8">
        <v>152.524169921875</v>
      </c>
      <c r="AJ1540" s="8">
        <v>199.47688293457031</v>
      </c>
      <c r="AK1540" s="8">
        <v>211.88801574707031</v>
      </c>
      <c r="AL1540" s="8">
        <v>230.1636047363281</v>
      </c>
      <c r="AM1540" s="8">
        <v>256.8428955078125</v>
      </c>
      <c r="AN1540" s="8">
        <v>327.30087280273438</v>
      </c>
      <c r="AO1540" s="8">
        <v>368.76885986328131</v>
      </c>
      <c r="AP1540" s="8">
        <v>451.46539306640631</v>
      </c>
      <c r="AQ1540" s="8">
        <v>512.3509521484375</v>
      </c>
    </row>
    <row r="1541" spans="1:43" x14ac:dyDescent="0.3">
      <c r="A1541" s="3" t="s">
        <v>4772</v>
      </c>
      <c r="B1541" s="1" t="s">
        <v>11331</v>
      </c>
      <c r="C1541" s="57" t="s">
        <v>6377</v>
      </c>
      <c r="D1541" s="57" t="s">
        <v>6400</v>
      </c>
      <c r="E1541" s="57" t="s">
        <v>6468</v>
      </c>
      <c r="F1541" s="89">
        <v>146.49029541015631</v>
      </c>
      <c r="G1541" s="8">
        <v>51.234054565429688</v>
      </c>
      <c r="H1541" s="8">
        <v>59.263885498046882</v>
      </c>
      <c r="I1541" s="8">
        <v>82.1549072265625</v>
      </c>
      <c r="J1541" s="8">
        <v>52.380561828613281</v>
      </c>
      <c r="K1541" s="8">
        <v>70.566986083984375</v>
      </c>
      <c r="L1541" s="8">
        <v>48.224987030029297</v>
      </c>
      <c r="M1541" s="8">
        <v>58.095077514648438</v>
      </c>
      <c r="N1541" s="8">
        <v>67.430625915527344</v>
      </c>
      <c r="O1541" s="8">
        <v>95.621551513671875</v>
      </c>
      <c r="P1541" s="8">
        <v>136.1708068847656</v>
      </c>
      <c r="Q1541" s="8">
        <v>157.98475646972659</v>
      </c>
      <c r="R1541" s="8">
        <v>185.3333435058594</v>
      </c>
      <c r="S1541" s="8">
        <v>247.09965515136719</v>
      </c>
      <c r="T1541" s="8">
        <v>349.19314575195313</v>
      </c>
      <c r="U1541" s="8">
        <v>411.79550170898438</v>
      </c>
      <c r="V1541" s="8">
        <v>446.75057983398438</v>
      </c>
      <c r="W1541" s="8">
        <v>537.0435791015625</v>
      </c>
      <c r="X1541" s="8">
        <v>587.211669921875</v>
      </c>
      <c r="Y1541" s="84">
        <v>115.98228454589839</v>
      </c>
      <c r="Z1541" s="8">
        <v>53.355388641357422</v>
      </c>
      <c r="AA1541" s="8">
        <v>57.057960510253913</v>
      </c>
      <c r="AB1541" s="8">
        <v>58.731189727783203</v>
      </c>
      <c r="AC1541" s="8">
        <v>52.485706329345703</v>
      </c>
      <c r="AD1541" s="8">
        <v>67.290771484375</v>
      </c>
      <c r="AE1541" s="8">
        <v>82.665504455566406</v>
      </c>
      <c r="AF1541" s="8">
        <v>95.187713623046875</v>
      </c>
      <c r="AG1541" s="8">
        <v>93.954658508300781</v>
      </c>
      <c r="AH1541" s="8">
        <v>141.8572082519531</v>
      </c>
      <c r="AI1541" s="8">
        <v>182.70426940917969</v>
      </c>
      <c r="AJ1541" s="8">
        <v>212.62150573730469</v>
      </c>
      <c r="AK1541" s="8">
        <v>195.68037414550781</v>
      </c>
      <c r="AL1541" s="8">
        <v>246.18499755859381</v>
      </c>
      <c r="AM1541" s="8">
        <v>293.36788940429688</v>
      </c>
      <c r="AN1541" s="8">
        <v>339.35870361328131</v>
      </c>
      <c r="AO1541" s="8">
        <v>357.47479248046881</v>
      </c>
      <c r="AP1541" s="8">
        <v>490.13906860351563</v>
      </c>
      <c r="AQ1541" s="8">
        <v>572.5452880859375</v>
      </c>
    </row>
    <row r="1542" spans="1:43" x14ac:dyDescent="0.3">
      <c r="A1542" s="3" t="s">
        <v>4771</v>
      </c>
      <c r="B1542" s="1" t="s">
        <v>11330</v>
      </c>
      <c r="C1542" s="57" t="s">
        <v>6377</v>
      </c>
      <c r="D1542" s="57" t="s">
        <v>6400</v>
      </c>
      <c r="E1542" s="57" t="s">
        <v>6491</v>
      </c>
      <c r="F1542" s="89">
        <v>135.33567810058591</v>
      </c>
      <c r="G1542" s="8">
        <v>46.307224273681641</v>
      </c>
      <c r="H1542" s="8">
        <v>32.791408538818359</v>
      </c>
      <c r="I1542" s="8">
        <v>51.137393951416023</v>
      </c>
      <c r="J1542" s="8">
        <v>45.077644348144531</v>
      </c>
      <c r="K1542" s="8">
        <v>38.063571929931641</v>
      </c>
      <c r="L1542" s="8">
        <v>32.111778259277337</v>
      </c>
      <c r="M1542" s="8">
        <v>55.624557495117188</v>
      </c>
      <c r="N1542" s="8">
        <v>43.411170959472663</v>
      </c>
      <c r="O1542" s="8">
        <v>74.355674743652344</v>
      </c>
      <c r="P1542" s="8">
        <v>113.9083633422852</v>
      </c>
      <c r="Q1542" s="8">
        <v>120.69659423828131</v>
      </c>
      <c r="R1542" s="8">
        <v>185.265869140625</v>
      </c>
      <c r="S1542" s="8">
        <v>259.08016967773438</v>
      </c>
      <c r="T1542" s="8">
        <v>255.4017333984375</v>
      </c>
      <c r="U1542" s="8">
        <v>391.08419799804688</v>
      </c>
      <c r="V1542" s="8">
        <v>455.42971801757813</v>
      </c>
      <c r="W1542" s="8">
        <v>538.9892578125</v>
      </c>
      <c r="X1542" s="8">
        <v>596.58648681640625</v>
      </c>
      <c r="Y1542" s="84">
        <v>111.9882278442383</v>
      </c>
      <c r="Z1542" s="8">
        <v>28.863498687744141</v>
      </c>
      <c r="AA1542" s="8">
        <v>26.855648040771481</v>
      </c>
      <c r="AB1542" s="8">
        <v>45.818088531494141</v>
      </c>
      <c r="AC1542" s="8">
        <v>48.103866577148438</v>
      </c>
      <c r="AD1542" s="8">
        <v>41.562786102294922</v>
      </c>
      <c r="AE1542" s="8">
        <v>57.046302795410163</v>
      </c>
      <c r="AF1542" s="8">
        <v>72.387054443359375</v>
      </c>
      <c r="AG1542" s="8">
        <v>78.142005920410156</v>
      </c>
      <c r="AH1542" s="8">
        <v>97.534706115722656</v>
      </c>
      <c r="AI1542" s="8">
        <v>139.16273498535159</v>
      </c>
      <c r="AJ1542" s="8">
        <v>187.0889892578125</v>
      </c>
      <c r="AK1542" s="8">
        <v>221.8318176269531</v>
      </c>
      <c r="AL1542" s="8">
        <v>263.50576782226563</v>
      </c>
      <c r="AM1542" s="8">
        <v>265.79910278320313</v>
      </c>
      <c r="AN1542" s="8">
        <v>329.76632690429688</v>
      </c>
      <c r="AO1542" s="8">
        <v>383.02328491210938</v>
      </c>
      <c r="AP1542" s="8">
        <v>380.58331298828131</v>
      </c>
      <c r="AQ1542" s="8">
        <v>593.4915771484375</v>
      </c>
    </row>
    <row r="1543" spans="1:43" x14ac:dyDescent="0.3">
      <c r="A1543" s="3" t="s">
        <v>4770</v>
      </c>
      <c r="B1543" s="1" t="s">
        <v>11329</v>
      </c>
      <c r="C1543" s="57" t="s">
        <v>6377</v>
      </c>
      <c r="D1543" s="57" t="s">
        <v>6400</v>
      </c>
      <c r="E1543" s="57" t="s">
        <v>6423</v>
      </c>
      <c r="F1543" s="89">
        <v>119.38454437255859</v>
      </c>
      <c r="G1543" s="8">
        <v>99.936454772949219</v>
      </c>
      <c r="H1543" s="8">
        <v>53.260543823242188</v>
      </c>
      <c r="I1543" s="8">
        <v>50.213813781738281</v>
      </c>
      <c r="J1543" s="8">
        <v>35.769985198974609</v>
      </c>
      <c r="K1543" s="8">
        <v>31.429483413696289</v>
      </c>
      <c r="L1543" s="8">
        <v>48.475528717041023</v>
      </c>
      <c r="M1543" s="8">
        <v>50.913414001464837</v>
      </c>
      <c r="N1543" s="8">
        <v>51.154705047607422</v>
      </c>
      <c r="O1543" s="8">
        <v>71.952484130859375</v>
      </c>
      <c r="P1543" s="8">
        <v>117.8173065185547</v>
      </c>
      <c r="Q1543" s="8">
        <v>143.61396789550781</v>
      </c>
      <c r="R1543" s="8">
        <v>155.61604309082031</v>
      </c>
      <c r="S1543" s="8">
        <v>227.89616394042969</v>
      </c>
      <c r="T1543" s="8">
        <v>304.60751342773438</v>
      </c>
      <c r="U1543" s="8">
        <v>373.25131225585938</v>
      </c>
      <c r="V1543" s="8">
        <v>422.34609985351563</v>
      </c>
      <c r="W1543" s="8">
        <v>486.33673095703131</v>
      </c>
      <c r="X1543" s="8">
        <v>562.00640869140625</v>
      </c>
      <c r="Y1543" s="84">
        <v>95.83404541015625</v>
      </c>
      <c r="Z1543" s="8">
        <v>15.80638408660889</v>
      </c>
      <c r="AA1543" s="8">
        <v>18.611837387084961</v>
      </c>
      <c r="AB1543" s="8">
        <v>38.868545532226563</v>
      </c>
      <c r="AC1543" s="8">
        <v>34.853641510009773</v>
      </c>
      <c r="AD1543" s="8">
        <v>42.419403076171882</v>
      </c>
      <c r="AE1543" s="8">
        <v>40.412914276123047</v>
      </c>
      <c r="AF1543" s="8">
        <v>65.974723815917969</v>
      </c>
      <c r="AG1543" s="8">
        <v>81.093551635742188</v>
      </c>
      <c r="AH1543" s="8">
        <v>120.5253982543945</v>
      </c>
      <c r="AI1543" s="8">
        <v>127.88677978515631</v>
      </c>
      <c r="AJ1543" s="8">
        <v>167.189453125</v>
      </c>
      <c r="AK1543" s="8">
        <v>195.6707458496094</v>
      </c>
      <c r="AL1543" s="8">
        <v>210.37117004394531</v>
      </c>
      <c r="AM1543" s="8">
        <v>251.1324462890625</v>
      </c>
      <c r="AN1543" s="8">
        <v>314.12594604492188</v>
      </c>
      <c r="AO1543" s="8">
        <v>305.69131469726563</v>
      </c>
      <c r="AP1543" s="8">
        <v>458.5240478515625</v>
      </c>
      <c r="AQ1543" s="8">
        <v>484.84072875976563</v>
      </c>
    </row>
    <row r="1544" spans="1:43" x14ac:dyDescent="0.3">
      <c r="A1544" s="3" t="s">
        <v>4769</v>
      </c>
      <c r="B1544" s="1" t="s">
        <v>11328</v>
      </c>
      <c r="C1544" s="57" t="s">
        <v>6377</v>
      </c>
      <c r="D1544" s="57" t="s">
        <v>6400</v>
      </c>
      <c r="E1544" s="57" t="s">
        <v>6468</v>
      </c>
      <c r="F1544" s="89">
        <v>122.4010467529297</v>
      </c>
      <c r="G1544" s="8">
        <v>48.104572296142578</v>
      </c>
      <c r="H1544" s="8">
        <v>36.213996887207031</v>
      </c>
      <c r="I1544" s="8">
        <v>51.977249145507813</v>
      </c>
      <c r="J1544" s="8">
        <v>38.799545288085938</v>
      </c>
      <c r="K1544" s="8">
        <v>54.515129089355469</v>
      </c>
      <c r="L1544" s="8">
        <v>37.632556915283203</v>
      </c>
      <c r="M1544" s="8">
        <v>31.554460525512699</v>
      </c>
      <c r="N1544" s="8">
        <v>62.030586242675781</v>
      </c>
      <c r="O1544" s="8">
        <v>85.508094787597656</v>
      </c>
      <c r="P1544" s="8">
        <v>107.7669982910156</v>
      </c>
      <c r="Q1544" s="8">
        <v>144.20726013183591</v>
      </c>
      <c r="R1544" s="8">
        <v>183.10771179199219</v>
      </c>
      <c r="S1544" s="8">
        <v>232.66795349121091</v>
      </c>
      <c r="T1544" s="8">
        <v>363.6817626953125</v>
      </c>
      <c r="U1544" s="8">
        <v>389.60427856445313</v>
      </c>
      <c r="V1544" s="8">
        <v>429.95834350585938</v>
      </c>
      <c r="W1544" s="8">
        <v>552.71002197265625</v>
      </c>
      <c r="X1544" s="8">
        <v>540.03057861328125</v>
      </c>
      <c r="Y1544" s="84">
        <v>128.0026550292969</v>
      </c>
      <c r="Z1544" s="8">
        <v>40.776332855224609</v>
      </c>
      <c r="AA1544" s="8">
        <v>48.627410888671882</v>
      </c>
      <c r="AB1544" s="8">
        <v>36.083606719970703</v>
      </c>
      <c r="AC1544" s="8">
        <v>41.41534423828125</v>
      </c>
      <c r="AD1544" s="8">
        <v>55.960678100585938</v>
      </c>
      <c r="AE1544" s="8">
        <v>41.260318756103523</v>
      </c>
      <c r="AF1544" s="8">
        <v>54.663726806640632</v>
      </c>
      <c r="AG1544" s="8">
        <v>124.7116165161133</v>
      </c>
      <c r="AH1544" s="8">
        <v>99.929298400878906</v>
      </c>
      <c r="AI1544" s="8">
        <v>171.60626220703131</v>
      </c>
      <c r="AJ1544" s="8">
        <v>202.75653076171881</v>
      </c>
      <c r="AK1544" s="8">
        <v>222.83396911621091</v>
      </c>
      <c r="AL1544" s="8">
        <v>221.3304138183594</v>
      </c>
      <c r="AM1544" s="8">
        <v>268.31814575195313</v>
      </c>
      <c r="AN1544" s="8">
        <v>297.1221923828125</v>
      </c>
      <c r="AO1544" s="8">
        <v>347.44924926757813</v>
      </c>
      <c r="AP1544" s="8">
        <v>454.301025390625</v>
      </c>
      <c r="AQ1544" s="8">
        <v>523.75421142578125</v>
      </c>
    </row>
    <row r="1545" spans="1:43" x14ac:dyDescent="0.3">
      <c r="A1545" s="3" t="s">
        <v>4768</v>
      </c>
      <c r="B1545" s="1" t="s">
        <v>11327</v>
      </c>
      <c r="C1545" s="57" t="s">
        <v>6377</v>
      </c>
      <c r="D1545" s="57" t="s">
        <v>6400</v>
      </c>
      <c r="E1545" s="57" t="s">
        <v>6468</v>
      </c>
      <c r="F1545" s="89">
        <v>137.50146484375</v>
      </c>
      <c r="G1545" s="8">
        <v>77.141334533691406</v>
      </c>
      <c r="H1545" s="8">
        <v>34.366188049316413</v>
      </c>
      <c r="I1545" s="8">
        <v>53.740558624267578</v>
      </c>
      <c r="J1545" s="8">
        <v>37.969463348388672</v>
      </c>
      <c r="K1545" s="8">
        <v>30.755046844482418</v>
      </c>
      <c r="L1545" s="8">
        <v>48.928581237792969</v>
      </c>
      <c r="M1545" s="8">
        <v>45.061027526855469</v>
      </c>
      <c r="N1545" s="8">
        <v>58.327518463134773</v>
      </c>
      <c r="O1545" s="8">
        <v>87.535385131835938</v>
      </c>
      <c r="P1545" s="8">
        <v>101.35035705566411</v>
      </c>
      <c r="Q1545" s="8">
        <v>129.9177551269531</v>
      </c>
      <c r="R1545" s="8">
        <v>175.49586486816409</v>
      </c>
      <c r="S1545" s="8">
        <v>233.3696594238281</v>
      </c>
      <c r="T1545" s="8">
        <v>299.94808959960938</v>
      </c>
      <c r="U1545" s="8">
        <v>401.58782958984381</v>
      </c>
      <c r="V1545" s="8">
        <v>457.65447998046881</v>
      </c>
      <c r="W1545" s="8">
        <v>556.51153564453125</v>
      </c>
      <c r="X1545" s="8">
        <v>587.7615966796875</v>
      </c>
      <c r="Y1545" s="84">
        <v>106.35923004150391</v>
      </c>
      <c r="Z1545" s="8">
        <v>26.763673782348629</v>
      </c>
      <c r="AA1545" s="8">
        <v>30.326896667480469</v>
      </c>
      <c r="AB1545" s="8">
        <v>41.590915679931641</v>
      </c>
      <c r="AC1545" s="8">
        <v>40.224853515625</v>
      </c>
      <c r="AD1545" s="8">
        <v>43.651268005371087</v>
      </c>
      <c r="AE1545" s="8">
        <v>55.852161407470703</v>
      </c>
      <c r="AF1545" s="8">
        <v>64.428497314453125</v>
      </c>
      <c r="AG1545" s="8">
        <v>95.789474487304688</v>
      </c>
      <c r="AH1545" s="8">
        <v>120.3495330810547</v>
      </c>
      <c r="AI1545" s="8">
        <v>149.6401062011719</v>
      </c>
      <c r="AJ1545" s="8">
        <v>178.73431396484381</v>
      </c>
      <c r="AK1545" s="8">
        <v>192.85008239746091</v>
      </c>
      <c r="AL1545" s="8">
        <v>217.8384704589844</v>
      </c>
      <c r="AM1545" s="8">
        <v>260.18435668945313</v>
      </c>
      <c r="AN1545" s="8">
        <v>297.87484741210938</v>
      </c>
      <c r="AO1545" s="8">
        <v>377.96249389648438</v>
      </c>
      <c r="AP1545" s="8">
        <v>523.67108154296875</v>
      </c>
      <c r="AQ1545" s="8">
        <v>551.67266845703125</v>
      </c>
    </row>
    <row r="1546" spans="1:43" x14ac:dyDescent="0.3">
      <c r="A1546" s="3" t="s">
        <v>4767</v>
      </c>
      <c r="B1546" s="1" t="s">
        <v>11326</v>
      </c>
      <c r="C1546" s="57" t="s">
        <v>6377</v>
      </c>
      <c r="D1546" s="57" t="s">
        <v>6400</v>
      </c>
      <c r="E1546" s="57" t="s">
        <v>6438</v>
      </c>
      <c r="F1546" s="89">
        <v>144.0838623046875</v>
      </c>
      <c r="G1546" s="8">
        <v>52.478744506835938</v>
      </c>
      <c r="H1546" s="8">
        <v>47.94970703125</v>
      </c>
      <c r="I1546" s="8">
        <v>71.279808044433594</v>
      </c>
      <c r="J1546" s="8">
        <v>79.869964599609375</v>
      </c>
      <c r="K1546" s="8">
        <v>49.293548583984382</v>
      </c>
      <c r="L1546" s="8">
        <v>57.534439086914063</v>
      </c>
      <c r="M1546" s="8">
        <v>81.537025451660156</v>
      </c>
      <c r="N1546" s="8">
        <v>67.307701110839844</v>
      </c>
      <c r="O1546" s="8">
        <v>90.423446655273438</v>
      </c>
      <c r="P1546" s="8">
        <v>120.8863143920898</v>
      </c>
      <c r="Q1546" s="8">
        <v>138.03973388671881</v>
      </c>
      <c r="R1546" s="8">
        <v>195.5238342285156</v>
      </c>
      <c r="S1546" s="8">
        <v>229.4945983886719</v>
      </c>
      <c r="T1546" s="8">
        <v>324.88320922851563</v>
      </c>
      <c r="U1546" s="8">
        <v>375.28875732421881</v>
      </c>
      <c r="V1546" s="8">
        <v>443.31350708007813</v>
      </c>
      <c r="W1546" s="8">
        <v>513.8851318359375</v>
      </c>
      <c r="X1546" s="8">
        <v>587.78131103515625</v>
      </c>
      <c r="Y1546" s="84">
        <v>116.1952209472656</v>
      </c>
      <c r="Z1546" s="8">
        <v>68.683212280273438</v>
      </c>
      <c r="AA1546" s="8">
        <v>63.236064910888672</v>
      </c>
      <c r="AB1546" s="8">
        <v>54.658683776855469</v>
      </c>
      <c r="AC1546" s="8">
        <v>67.443748474121094</v>
      </c>
      <c r="AD1546" s="8">
        <v>74.800315856933594</v>
      </c>
      <c r="AE1546" s="8">
        <v>78.011695861816406</v>
      </c>
      <c r="AF1546" s="8">
        <v>84.139663696289063</v>
      </c>
      <c r="AG1546" s="8">
        <v>100.526725769043</v>
      </c>
      <c r="AH1546" s="8">
        <v>131.2754211425781</v>
      </c>
      <c r="AI1546" s="8">
        <v>151.2429504394531</v>
      </c>
      <c r="AJ1546" s="8">
        <v>194.16224670410159</v>
      </c>
      <c r="AK1546" s="8">
        <v>214.75325012207031</v>
      </c>
      <c r="AL1546" s="8">
        <v>234.53643798828131</v>
      </c>
      <c r="AM1546" s="8">
        <v>274.85089111328131</v>
      </c>
      <c r="AN1546" s="8">
        <v>321.63348388671881</v>
      </c>
      <c r="AO1546" s="8">
        <v>369.9017333984375</v>
      </c>
      <c r="AP1546" s="8">
        <v>464.44186401367188</v>
      </c>
      <c r="AQ1546" s="8">
        <v>528.2154541015625</v>
      </c>
    </row>
    <row r="1547" spans="1:43" x14ac:dyDescent="0.3">
      <c r="A1547" s="3" t="s">
        <v>4766</v>
      </c>
      <c r="B1547" s="1" t="s">
        <v>8164</v>
      </c>
      <c r="C1547" s="57" t="s">
        <v>6377</v>
      </c>
      <c r="D1547" s="57" t="s">
        <v>6400</v>
      </c>
      <c r="E1547" s="57" t="s">
        <v>6462</v>
      </c>
      <c r="F1547" s="89">
        <v>124.8082275390625</v>
      </c>
      <c r="G1547" s="8">
        <v>35.921459197998047</v>
      </c>
      <c r="H1547" s="8">
        <v>33.888816833496087</v>
      </c>
      <c r="I1547" s="8">
        <v>46.346134185791023</v>
      </c>
      <c r="J1547" s="8">
        <v>29.228776931762699</v>
      </c>
      <c r="K1547" s="8">
        <v>31.509796142578129</v>
      </c>
      <c r="L1547" s="8">
        <v>41.956268310546882</v>
      </c>
      <c r="M1547" s="8">
        <v>34.161602020263672</v>
      </c>
      <c r="N1547" s="8">
        <v>49.058879852294922</v>
      </c>
      <c r="O1547" s="8">
        <v>63.101299285888672</v>
      </c>
      <c r="P1547" s="8">
        <v>84.013442993164063</v>
      </c>
      <c r="Q1547" s="8">
        <v>139.30125427246091</v>
      </c>
      <c r="R1547" s="8">
        <v>193.7657470703125</v>
      </c>
      <c r="S1547" s="8">
        <v>209.55279541015631</v>
      </c>
      <c r="T1547" s="8">
        <v>287.41864013671881</v>
      </c>
      <c r="U1547" s="8">
        <v>350.34124755859381</v>
      </c>
      <c r="V1547" s="8">
        <v>418.47616577148438</v>
      </c>
      <c r="W1547" s="8">
        <v>497.84173583984381</v>
      </c>
      <c r="X1547" s="8">
        <v>530.7901611328125</v>
      </c>
      <c r="Y1547" s="84">
        <v>101.76976013183589</v>
      </c>
      <c r="Z1547" s="8">
        <v>21.099752426147461</v>
      </c>
      <c r="AA1547" s="8">
        <v>26.780328750610352</v>
      </c>
      <c r="AB1547" s="8">
        <v>36.311538696289063</v>
      </c>
      <c r="AC1547" s="8">
        <v>35.350910186767578</v>
      </c>
      <c r="AD1547" s="8">
        <v>63.687007904052727</v>
      </c>
      <c r="AE1547" s="8">
        <v>70.636672973632813</v>
      </c>
      <c r="AF1547" s="8">
        <v>52.488204956054688</v>
      </c>
      <c r="AG1547" s="8">
        <v>64.516868591308594</v>
      </c>
      <c r="AH1547" s="8">
        <v>92.204055786132813</v>
      </c>
      <c r="AI1547" s="8">
        <v>141.7596435546875</v>
      </c>
      <c r="AJ1547" s="8">
        <v>168.2890625</v>
      </c>
      <c r="AK1547" s="8">
        <v>206.81610107421881</v>
      </c>
      <c r="AL1547" s="8">
        <v>211.25799560546881</v>
      </c>
      <c r="AM1547" s="8">
        <v>266.38656616210938</v>
      </c>
      <c r="AN1547" s="8">
        <v>295.319091796875</v>
      </c>
      <c r="AO1547" s="8">
        <v>358.378662109375</v>
      </c>
      <c r="AP1547" s="8">
        <v>416.07351684570313</v>
      </c>
      <c r="AQ1547" s="8">
        <v>494.7060546875</v>
      </c>
    </row>
    <row r="1548" spans="1:43" x14ac:dyDescent="0.3">
      <c r="A1548" s="3" t="s">
        <v>4765</v>
      </c>
      <c r="B1548" s="1" t="s">
        <v>11325</v>
      </c>
      <c r="C1548" s="57" t="s">
        <v>6377</v>
      </c>
      <c r="D1548" s="57" t="s">
        <v>6400</v>
      </c>
      <c r="E1548" s="57" t="s">
        <v>6676</v>
      </c>
      <c r="F1548" s="89">
        <v>118.3234329223633</v>
      </c>
      <c r="G1548" s="8">
        <v>37.404747009277337</v>
      </c>
      <c r="H1548" s="8">
        <v>33.910438537597663</v>
      </c>
      <c r="I1548" s="8">
        <v>42.038455963134773</v>
      </c>
      <c r="J1548" s="8">
        <v>31.104818344116211</v>
      </c>
      <c r="K1548" s="8">
        <v>41.1834716796875</v>
      </c>
      <c r="L1548" s="8">
        <v>51.423492431640632</v>
      </c>
      <c r="M1548" s="8">
        <v>30.74130821228027</v>
      </c>
      <c r="N1548" s="8">
        <v>48.117916107177727</v>
      </c>
      <c r="O1548" s="8">
        <v>66.85369873046875</v>
      </c>
      <c r="P1548" s="8">
        <v>84.366935729980469</v>
      </c>
      <c r="Q1548" s="8">
        <v>125.5722274780273</v>
      </c>
      <c r="R1548" s="8">
        <v>170.12835693359381</v>
      </c>
      <c r="S1548" s="8">
        <v>206.8681640625</v>
      </c>
      <c r="T1548" s="8">
        <v>281.26580810546881</v>
      </c>
      <c r="U1548" s="8">
        <v>355.92929077148438</v>
      </c>
      <c r="V1548" s="8">
        <v>417.99093627929688</v>
      </c>
      <c r="W1548" s="8">
        <v>555.7860107421875</v>
      </c>
      <c r="X1548" s="8">
        <v>531.393310546875</v>
      </c>
      <c r="Y1548" s="84">
        <v>106.51735687255859</v>
      </c>
      <c r="Z1548" s="8">
        <v>5.4054288864135742</v>
      </c>
      <c r="AA1548" s="8">
        <v>16.57219314575195</v>
      </c>
      <c r="AB1548" s="8">
        <v>43.991264343261719</v>
      </c>
      <c r="AC1548" s="8">
        <v>35.199203491210938</v>
      </c>
      <c r="AD1548" s="8">
        <v>63.271896362304688</v>
      </c>
      <c r="AE1548" s="8">
        <v>63.337158203125</v>
      </c>
      <c r="AF1548" s="8">
        <v>73.988334655761719</v>
      </c>
      <c r="AG1548" s="8">
        <v>82.230209350585938</v>
      </c>
      <c r="AH1548" s="8">
        <v>86.846488952636719</v>
      </c>
      <c r="AI1548" s="8">
        <v>132.35108947753909</v>
      </c>
      <c r="AJ1548" s="8">
        <v>155.04991149902341</v>
      </c>
      <c r="AK1548" s="8">
        <v>208.6868896484375</v>
      </c>
      <c r="AL1548" s="8">
        <v>210.61175537109381</v>
      </c>
      <c r="AM1548" s="8">
        <v>247.3249206542969</v>
      </c>
      <c r="AN1548" s="8">
        <v>283.87118530273438</v>
      </c>
      <c r="AO1548" s="8">
        <v>325.55685424804688</v>
      </c>
      <c r="AP1548" s="8">
        <v>411.86837768554688</v>
      </c>
      <c r="AQ1548" s="8">
        <v>460.94729614257813</v>
      </c>
    </row>
    <row r="1549" spans="1:43" x14ac:dyDescent="0.3">
      <c r="A1549" s="3" t="s">
        <v>4764</v>
      </c>
      <c r="B1549" s="1" t="s">
        <v>11323</v>
      </c>
      <c r="C1549" s="57" t="s">
        <v>6386</v>
      </c>
      <c r="D1549" s="57" t="s">
        <v>6400</v>
      </c>
      <c r="E1549" s="57" t="s">
        <v>6675</v>
      </c>
      <c r="F1549" s="89">
        <v>132.67164611816409</v>
      </c>
      <c r="G1549" s="8">
        <v>37.695541381835938</v>
      </c>
      <c r="H1549" s="8">
        <v>26.00668907165527</v>
      </c>
      <c r="I1549" s="8">
        <v>42.125087738037109</v>
      </c>
      <c r="J1549" s="8">
        <v>38.596412658691413</v>
      </c>
      <c r="K1549" s="8">
        <v>38.657291412353523</v>
      </c>
      <c r="L1549" s="8">
        <v>31.543581008911129</v>
      </c>
      <c r="M1549" s="8">
        <v>31.483064651489261</v>
      </c>
      <c r="N1549" s="8">
        <v>41.876850128173828</v>
      </c>
      <c r="O1549" s="8">
        <v>63.78363037109375</v>
      </c>
      <c r="P1549" s="8">
        <v>90.655029296875</v>
      </c>
      <c r="Q1549" s="8">
        <v>135.89689636230469</v>
      </c>
      <c r="R1549" s="8">
        <v>154.67860412597659</v>
      </c>
      <c r="S1549" s="8">
        <v>210.20660400390631</v>
      </c>
      <c r="T1549" s="8">
        <v>274.67495727539063</v>
      </c>
      <c r="U1549" s="8">
        <v>374.99508666992188</v>
      </c>
      <c r="V1549" s="8">
        <v>427.15863037109381</v>
      </c>
      <c r="W1549" s="8">
        <v>448.19247436523438</v>
      </c>
      <c r="X1549" s="8">
        <v>536.63702392578125</v>
      </c>
      <c r="Y1549" s="84">
        <v>103.31601715087891</v>
      </c>
      <c r="Z1549" s="8">
        <v>15.78131103515625</v>
      </c>
      <c r="AA1549" s="8">
        <v>23.40754508972168</v>
      </c>
      <c r="AB1549" s="8">
        <v>32.843360900878913</v>
      </c>
      <c r="AC1549" s="8">
        <v>43.414417266845703</v>
      </c>
      <c r="AD1549" s="8">
        <v>40.171112060546882</v>
      </c>
      <c r="AE1549" s="8">
        <v>43.448722839355469</v>
      </c>
      <c r="AF1549" s="8">
        <v>63.724361419677727</v>
      </c>
      <c r="AG1549" s="8">
        <v>68.298088073730469</v>
      </c>
      <c r="AH1549" s="8">
        <v>93.382400512695313</v>
      </c>
      <c r="AI1549" s="8">
        <v>124.64308166503911</v>
      </c>
      <c r="AJ1549" s="8">
        <v>153.6028747558594</v>
      </c>
      <c r="AK1549" s="8">
        <v>180.15228271484381</v>
      </c>
      <c r="AL1549" s="8">
        <v>194.74305725097659</v>
      </c>
      <c r="AM1549" s="8">
        <v>231.48234558105469</v>
      </c>
      <c r="AN1549" s="8">
        <v>280.48196411132813</v>
      </c>
      <c r="AO1549" s="8">
        <v>347.05630493164063</v>
      </c>
      <c r="AP1549" s="8">
        <v>417.7801513671875</v>
      </c>
      <c r="AQ1549" s="8">
        <v>458.51812744140631</v>
      </c>
    </row>
    <row r="1550" spans="1:43" x14ac:dyDescent="0.3">
      <c r="A1550" s="3" t="s">
        <v>4763</v>
      </c>
      <c r="B1550" s="1" t="s">
        <v>11322</v>
      </c>
      <c r="C1550" s="57" t="s">
        <v>6377</v>
      </c>
      <c r="D1550" s="57" t="s">
        <v>6400</v>
      </c>
      <c r="E1550" s="57" t="s">
        <v>6674</v>
      </c>
      <c r="F1550" s="89">
        <v>149.21380615234381</v>
      </c>
      <c r="G1550" s="8">
        <v>68.452934265136719</v>
      </c>
      <c r="H1550" s="8">
        <v>60.703712463378913</v>
      </c>
      <c r="I1550" s="8">
        <v>72.922676086425781</v>
      </c>
      <c r="J1550" s="8">
        <v>78.047431945800781</v>
      </c>
      <c r="K1550" s="8">
        <v>75.644935607910156</v>
      </c>
      <c r="L1550" s="8">
        <v>68.605148315429688</v>
      </c>
      <c r="M1550" s="8">
        <v>68.629447937011719</v>
      </c>
      <c r="N1550" s="8">
        <v>76.514923095703125</v>
      </c>
      <c r="O1550" s="8">
        <v>104.27052307128911</v>
      </c>
      <c r="P1550" s="8">
        <v>152.34700012207031</v>
      </c>
      <c r="Q1550" s="8">
        <v>184.9720764160156</v>
      </c>
      <c r="R1550" s="8">
        <v>225.559814453125</v>
      </c>
      <c r="S1550" s="8">
        <v>277.45401000976563</v>
      </c>
      <c r="T1550" s="8">
        <v>346.12054443359381</v>
      </c>
      <c r="U1550" s="8">
        <v>403.34194946289063</v>
      </c>
      <c r="V1550" s="8">
        <v>463.00418090820313</v>
      </c>
      <c r="W1550" s="8">
        <v>532.09161376953125</v>
      </c>
      <c r="X1550" s="8">
        <v>582.4132080078125</v>
      </c>
      <c r="Y1550" s="84">
        <v>132.5881042480469</v>
      </c>
      <c r="Z1550" s="8">
        <v>56.321994781494141</v>
      </c>
      <c r="AA1550" s="8">
        <v>71.789520263671875</v>
      </c>
      <c r="AB1550" s="8">
        <v>64.398399353027344</v>
      </c>
      <c r="AC1550" s="8">
        <v>68.388801574707031</v>
      </c>
      <c r="AD1550" s="8">
        <v>91.131500244140625</v>
      </c>
      <c r="AE1550" s="8">
        <v>88.982902526855469</v>
      </c>
      <c r="AF1550" s="8">
        <v>86.535575866699219</v>
      </c>
      <c r="AG1550" s="8">
        <v>112.33863830566411</v>
      </c>
      <c r="AH1550" s="8">
        <v>150.57868957519531</v>
      </c>
      <c r="AI1550" s="8">
        <v>185.61143493652341</v>
      </c>
      <c r="AJ1550" s="8">
        <v>209.9208068847656</v>
      </c>
      <c r="AK1550" s="8">
        <v>234.1599426269531</v>
      </c>
      <c r="AL1550" s="8">
        <v>258.72744750976563</v>
      </c>
      <c r="AM1550" s="8">
        <v>323.00509643554688</v>
      </c>
      <c r="AN1550" s="8">
        <v>349.09567260742188</v>
      </c>
      <c r="AO1550" s="8">
        <v>421.75479125976563</v>
      </c>
      <c r="AP1550" s="8">
        <v>467.484619140625</v>
      </c>
      <c r="AQ1550" s="8">
        <v>525.97552490234375</v>
      </c>
    </row>
    <row r="1551" spans="1:43" x14ac:dyDescent="0.3">
      <c r="A1551" s="3" t="s">
        <v>4762</v>
      </c>
      <c r="B1551" s="1" t="s">
        <v>11321</v>
      </c>
      <c r="C1551" s="57" t="s">
        <v>6386</v>
      </c>
      <c r="D1551" s="57" t="s">
        <v>6400</v>
      </c>
      <c r="E1551" s="57" t="s">
        <v>6539</v>
      </c>
      <c r="F1551" s="89">
        <v>124.41705322265631</v>
      </c>
      <c r="G1551" s="8">
        <v>35.737136840820313</v>
      </c>
      <c r="H1551" s="8">
        <v>35.318447113037109</v>
      </c>
      <c r="I1551" s="8">
        <v>61.644504547119141</v>
      </c>
      <c r="J1551" s="8">
        <v>34.284030914306641</v>
      </c>
      <c r="K1551" s="8">
        <v>23.836591720581051</v>
      </c>
      <c r="L1551" s="8">
        <v>23.012094497680661</v>
      </c>
      <c r="M1551" s="8">
        <v>39.255069732666023</v>
      </c>
      <c r="N1551" s="8">
        <v>43.576419830322273</v>
      </c>
      <c r="O1551" s="8">
        <v>57.108173370361328</v>
      </c>
      <c r="P1551" s="8">
        <v>101.19448089599609</v>
      </c>
      <c r="Q1551" s="8">
        <v>141.7087097167969</v>
      </c>
      <c r="R1551" s="8">
        <v>155.40745544433591</v>
      </c>
      <c r="S1551" s="8">
        <v>213.776123046875</v>
      </c>
      <c r="T1551" s="8">
        <v>287.3905029296875</v>
      </c>
      <c r="U1551" s="8">
        <v>365.62774658203131</v>
      </c>
      <c r="V1551" s="8">
        <v>429.08474731445313</v>
      </c>
      <c r="W1551" s="8">
        <v>518.8214111328125</v>
      </c>
      <c r="X1551" s="8">
        <v>557.392822265625</v>
      </c>
      <c r="Y1551" s="84">
        <v>112.4979782104492</v>
      </c>
      <c r="Z1551" s="8">
        <v>45.542812347412109</v>
      </c>
      <c r="AA1551" s="8">
        <v>20.954416275024411</v>
      </c>
      <c r="AB1551" s="8">
        <v>25.769845962524411</v>
      </c>
      <c r="AC1551" s="8">
        <v>34.343906402587891</v>
      </c>
      <c r="AD1551" s="8">
        <v>31.263603210449219</v>
      </c>
      <c r="AE1551" s="8">
        <v>37.505203247070313</v>
      </c>
      <c r="AF1551" s="8">
        <v>71.079605102539063</v>
      </c>
      <c r="AG1551" s="8">
        <v>83.523902893066406</v>
      </c>
      <c r="AH1551" s="8">
        <v>105.16798400878911</v>
      </c>
      <c r="AI1551" s="8">
        <v>121.97869873046881</v>
      </c>
      <c r="AJ1551" s="8">
        <v>161.5804138183594</v>
      </c>
      <c r="AK1551" s="8">
        <v>182.15489196777341</v>
      </c>
      <c r="AL1551" s="8">
        <v>214.0256042480469</v>
      </c>
      <c r="AM1551" s="8">
        <v>263.028564453125</v>
      </c>
      <c r="AN1551" s="8">
        <v>306.38812255859381</v>
      </c>
      <c r="AO1551" s="8">
        <v>352.34710693359381</v>
      </c>
      <c r="AP1551" s="8">
        <v>419.66986083984381</v>
      </c>
      <c r="AQ1551" s="8">
        <v>484.19387817382813</v>
      </c>
    </row>
    <row r="1552" spans="1:43" x14ac:dyDescent="0.3">
      <c r="A1552" s="3" t="s">
        <v>4761</v>
      </c>
      <c r="B1552" s="1" t="s">
        <v>11320</v>
      </c>
      <c r="C1552" s="57" t="s">
        <v>6386</v>
      </c>
      <c r="D1552" s="57" t="s">
        <v>6400</v>
      </c>
      <c r="E1552" s="57" t="s">
        <v>6419</v>
      </c>
      <c r="F1552" s="89">
        <v>128.16673278808591</v>
      </c>
      <c r="G1552" s="8">
        <v>35.59796142578125</v>
      </c>
      <c r="H1552" s="8">
        <v>39.020500183105469</v>
      </c>
      <c r="I1552" s="8">
        <v>72.755905151367188</v>
      </c>
      <c r="J1552" s="8">
        <v>54.463665008544922</v>
      </c>
      <c r="K1552" s="8">
        <v>51.461879730224609</v>
      </c>
      <c r="L1552" s="8">
        <v>46.309745788574219</v>
      </c>
      <c r="M1552" s="8">
        <v>50.106201171875</v>
      </c>
      <c r="N1552" s="8">
        <v>62.4730224609375</v>
      </c>
      <c r="O1552" s="8">
        <v>71.850608825683594</v>
      </c>
      <c r="P1552" s="8">
        <v>112.344856262207</v>
      </c>
      <c r="Q1552" s="8">
        <v>148.41632080078131</v>
      </c>
      <c r="R1552" s="8">
        <v>184.35566711425781</v>
      </c>
      <c r="S1552" s="8">
        <v>255.86370849609381</v>
      </c>
      <c r="T1552" s="8">
        <v>324.35916137695313</v>
      </c>
      <c r="U1552" s="8">
        <v>395.89004516601563</v>
      </c>
      <c r="V1552" s="8">
        <v>459.31936645507813</v>
      </c>
      <c r="W1552" s="8">
        <v>558.67388916015625</v>
      </c>
      <c r="X1552" s="8">
        <v>562.3187255859375</v>
      </c>
      <c r="Y1552" s="84">
        <v>119.862434387207</v>
      </c>
      <c r="Z1552" s="8">
        <v>33.686054229736328</v>
      </c>
      <c r="AA1552" s="8">
        <v>31.412296295166019</v>
      </c>
      <c r="AB1552" s="8">
        <v>48.092170715332031</v>
      </c>
      <c r="AC1552" s="8">
        <v>55.470256805419922</v>
      </c>
      <c r="AD1552" s="8">
        <v>59.843215942382813</v>
      </c>
      <c r="AE1552" s="8">
        <v>55.471961975097663</v>
      </c>
      <c r="AF1552" s="8">
        <v>73.262840270996094</v>
      </c>
      <c r="AG1552" s="8">
        <v>110.03659820556641</v>
      </c>
      <c r="AH1552" s="8">
        <v>111.92315673828131</v>
      </c>
      <c r="AI1552" s="8">
        <v>145.2598571777344</v>
      </c>
      <c r="AJ1552" s="8">
        <v>201.73481750488281</v>
      </c>
      <c r="AK1552" s="8">
        <v>210.76225280761719</v>
      </c>
      <c r="AL1552" s="8">
        <v>228.5765380859375</v>
      </c>
      <c r="AM1552" s="8">
        <v>273.61016845703131</v>
      </c>
      <c r="AN1552" s="8">
        <v>327.98495483398438</v>
      </c>
      <c r="AO1552" s="8">
        <v>409.26028442382813</v>
      </c>
      <c r="AP1552" s="8">
        <v>459.42022705078131</v>
      </c>
      <c r="AQ1552" s="8">
        <v>495.28054809570313</v>
      </c>
    </row>
    <row r="1553" spans="1:43" x14ac:dyDescent="0.3">
      <c r="A1553" s="3" t="s">
        <v>4760</v>
      </c>
      <c r="B1553" s="1" t="s">
        <v>11319</v>
      </c>
      <c r="C1553" s="57" t="s">
        <v>6386</v>
      </c>
      <c r="D1553" s="57" t="s">
        <v>6400</v>
      </c>
      <c r="E1553" s="57" t="s">
        <v>6539</v>
      </c>
      <c r="F1553" s="89">
        <v>132.58241271972659</v>
      </c>
      <c r="G1553" s="8">
        <v>53.588314056396477</v>
      </c>
      <c r="H1553" s="8">
        <v>44.62890625</v>
      </c>
      <c r="I1553" s="8">
        <v>58.961658477783203</v>
      </c>
      <c r="J1553" s="8">
        <v>53.356410980224609</v>
      </c>
      <c r="K1553" s="8">
        <v>72.943656921386719</v>
      </c>
      <c r="L1553" s="8">
        <v>53.549846649169922</v>
      </c>
      <c r="M1553" s="8">
        <v>44.836166381835938</v>
      </c>
      <c r="N1553" s="8">
        <v>69.206321716308594</v>
      </c>
      <c r="O1553" s="8">
        <v>87.647453308105469</v>
      </c>
      <c r="P1553" s="8">
        <v>114.63967132568359</v>
      </c>
      <c r="Q1553" s="8">
        <v>140.89569091796881</v>
      </c>
      <c r="R1553" s="8">
        <v>185.8829650878906</v>
      </c>
      <c r="S1553" s="8">
        <v>235.13604736328131</v>
      </c>
      <c r="T1553" s="8">
        <v>310.03109741210938</v>
      </c>
      <c r="U1553" s="8">
        <v>378.23873901367188</v>
      </c>
      <c r="V1553" s="8">
        <v>437.11944580078131</v>
      </c>
      <c r="W1553" s="8">
        <v>523.01153564453125</v>
      </c>
      <c r="X1553" s="8">
        <v>614.41510009765625</v>
      </c>
      <c r="Y1553" s="84">
        <v>120.6858291625977</v>
      </c>
      <c r="Z1553" s="8">
        <v>49.982196807861328</v>
      </c>
      <c r="AA1553" s="8">
        <v>42.338455200195313</v>
      </c>
      <c r="AB1553" s="8">
        <v>45.480022430419922</v>
      </c>
      <c r="AC1553" s="8">
        <v>51.281730651855469</v>
      </c>
      <c r="AD1553" s="8">
        <v>75.313812255859375</v>
      </c>
      <c r="AE1553" s="8">
        <v>66.099967956542969</v>
      </c>
      <c r="AF1553" s="8">
        <v>74.128585815429688</v>
      </c>
      <c r="AG1553" s="8">
        <v>89.80108642578125</v>
      </c>
      <c r="AH1553" s="8">
        <v>129.60697937011719</v>
      </c>
      <c r="AI1553" s="8">
        <v>145.89988708496091</v>
      </c>
      <c r="AJ1553" s="8">
        <v>193.14129638671881</v>
      </c>
      <c r="AK1553" s="8">
        <v>222.70188903808591</v>
      </c>
      <c r="AL1553" s="8">
        <v>234.02740478515631</v>
      </c>
      <c r="AM1553" s="8">
        <v>287.44271850585938</v>
      </c>
      <c r="AN1553" s="8">
        <v>324.31231689453131</v>
      </c>
      <c r="AO1553" s="8">
        <v>366.142822265625</v>
      </c>
      <c r="AP1553" s="8">
        <v>449.56109619140631</v>
      </c>
      <c r="AQ1553" s="8">
        <v>521.5946044921875</v>
      </c>
    </row>
    <row r="1554" spans="1:43" x14ac:dyDescent="0.3">
      <c r="A1554" s="3" t="s">
        <v>4759</v>
      </c>
      <c r="B1554" s="1" t="s">
        <v>11318</v>
      </c>
      <c r="C1554" s="57" t="s">
        <v>6386</v>
      </c>
      <c r="D1554" s="57" t="s">
        <v>6400</v>
      </c>
      <c r="E1554" s="57" t="s">
        <v>6675</v>
      </c>
      <c r="F1554" s="89">
        <v>135.76206970214841</v>
      </c>
      <c r="G1554" s="8">
        <v>41.494602203369141</v>
      </c>
      <c r="H1554" s="8">
        <v>51.147018432617188</v>
      </c>
      <c r="I1554" s="8">
        <v>60.423927307128913</v>
      </c>
      <c r="J1554" s="8">
        <v>59.598831176757813</v>
      </c>
      <c r="K1554" s="8">
        <v>36.7679443359375</v>
      </c>
      <c r="L1554" s="8">
        <v>32.232852935791023</v>
      </c>
      <c r="M1554" s="8">
        <v>51.642192840576172</v>
      </c>
      <c r="N1554" s="8">
        <v>50.146457672119141</v>
      </c>
      <c r="O1554" s="8">
        <v>71.506065368652344</v>
      </c>
      <c r="P1554" s="8">
        <v>103.8535232543945</v>
      </c>
      <c r="Q1554" s="8">
        <v>131.0924072265625</v>
      </c>
      <c r="R1554" s="8">
        <v>158.3598327636719</v>
      </c>
      <c r="S1554" s="8">
        <v>214.7735900878906</v>
      </c>
      <c r="T1554" s="8">
        <v>314.96600341796881</v>
      </c>
      <c r="U1554" s="8">
        <v>376.01614379882813</v>
      </c>
      <c r="V1554" s="8">
        <v>397.78732299804688</v>
      </c>
      <c r="W1554" s="8">
        <v>458.749267578125</v>
      </c>
      <c r="X1554" s="8">
        <v>525.52276611328125</v>
      </c>
      <c r="Y1554" s="84">
        <v>118.3974609375</v>
      </c>
      <c r="Z1554" s="8">
        <v>27.50100135803223</v>
      </c>
      <c r="AA1554" s="8">
        <v>40.236991882324219</v>
      </c>
      <c r="AB1554" s="8">
        <v>43.979747772216797</v>
      </c>
      <c r="AC1554" s="8">
        <v>41.495849609375</v>
      </c>
      <c r="AD1554" s="8">
        <v>39.845157623291023</v>
      </c>
      <c r="AE1554" s="8">
        <v>59.784965515136719</v>
      </c>
      <c r="AF1554" s="8">
        <v>62.146522521972663</v>
      </c>
      <c r="AG1554" s="8">
        <v>75.415351867675781</v>
      </c>
      <c r="AH1554" s="8">
        <v>100.32940673828131</v>
      </c>
      <c r="AI1554" s="8">
        <v>129.57984924316409</v>
      </c>
      <c r="AJ1554" s="8">
        <v>180.85581970214841</v>
      </c>
      <c r="AK1554" s="8">
        <v>174.38432312011719</v>
      </c>
      <c r="AL1554" s="8">
        <v>200.97314453125</v>
      </c>
      <c r="AM1554" s="8">
        <v>252.93467712402341</v>
      </c>
      <c r="AN1554" s="8">
        <v>278.02700805664063</v>
      </c>
      <c r="AO1554" s="8">
        <v>342.89859008789063</v>
      </c>
      <c r="AP1554" s="8">
        <v>407.80398559570313</v>
      </c>
      <c r="AQ1554" s="8">
        <v>475.64663696289063</v>
      </c>
    </row>
    <row r="1555" spans="1:43" x14ac:dyDescent="0.3">
      <c r="A1555" s="3" t="s">
        <v>4758</v>
      </c>
      <c r="B1555" s="1" t="s">
        <v>11317</v>
      </c>
      <c r="C1555" s="57" t="s">
        <v>6386</v>
      </c>
      <c r="D1555" s="57" t="s">
        <v>6400</v>
      </c>
      <c r="E1555" s="57" t="s">
        <v>6539</v>
      </c>
      <c r="F1555" s="89">
        <v>140.33869934082031</v>
      </c>
      <c r="G1555" s="8">
        <v>60.320041656494141</v>
      </c>
      <c r="H1555" s="8">
        <v>48.128032684326172</v>
      </c>
      <c r="I1555" s="8">
        <v>53.363822937011719</v>
      </c>
      <c r="J1555" s="8">
        <v>35.624828338623047</v>
      </c>
      <c r="K1555" s="8">
        <v>44.491558074951172</v>
      </c>
      <c r="L1555" s="8">
        <v>32.629169464111328</v>
      </c>
      <c r="M1555" s="8">
        <v>38.804782867431641</v>
      </c>
      <c r="N1555" s="8">
        <v>44.245326995849609</v>
      </c>
      <c r="O1555" s="8">
        <v>65.938575744628906</v>
      </c>
      <c r="P1555" s="8">
        <v>107.2546463012695</v>
      </c>
      <c r="Q1555" s="8">
        <v>131.10289001464841</v>
      </c>
      <c r="R1555" s="8">
        <v>168.4183349609375</v>
      </c>
      <c r="S1555" s="8">
        <v>227.58673095703131</v>
      </c>
      <c r="T1555" s="8">
        <v>331.76358032226563</v>
      </c>
      <c r="U1555" s="8">
        <v>375.6429443359375</v>
      </c>
      <c r="V1555" s="8">
        <v>442.25155639648438</v>
      </c>
      <c r="W1555" s="8">
        <v>519.10052490234375</v>
      </c>
      <c r="X1555" s="8">
        <v>574.257568359375</v>
      </c>
      <c r="Y1555" s="84">
        <v>111.50905609130859</v>
      </c>
      <c r="Z1555" s="8">
        <v>35.730472564697273</v>
      </c>
      <c r="AA1555" s="8">
        <v>47.484725952148438</v>
      </c>
      <c r="AB1555" s="8">
        <v>38.037605285644531</v>
      </c>
      <c r="AC1555" s="8">
        <v>45.479335784912109</v>
      </c>
      <c r="AD1555" s="8">
        <v>47.324161529541023</v>
      </c>
      <c r="AE1555" s="8">
        <v>62.055160522460938</v>
      </c>
      <c r="AF1555" s="8">
        <v>71.515396118164063</v>
      </c>
      <c r="AG1555" s="8">
        <v>100.9763946533203</v>
      </c>
      <c r="AH1555" s="8">
        <v>112.7898025512695</v>
      </c>
      <c r="AI1555" s="8">
        <v>135.27760314941409</v>
      </c>
      <c r="AJ1555" s="8">
        <v>171.26924133300781</v>
      </c>
      <c r="AK1555" s="8">
        <v>196.5575866699219</v>
      </c>
      <c r="AL1555" s="8">
        <v>223.51557922363281</v>
      </c>
      <c r="AM1555" s="8">
        <v>250.17201232910159</v>
      </c>
      <c r="AN1555" s="8">
        <v>321.31979370117188</v>
      </c>
      <c r="AO1555" s="8">
        <v>373.37124633789063</v>
      </c>
      <c r="AP1555" s="8">
        <v>464.23147583007813</v>
      </c>
      <c r="AQ1555" s="8">
        <v>582.88446044921875</v>
      </c>
    </row>
    <row r="1556" spans="1:43" x14ac:dyDescent="0.3">
      <c r="A1556" s="3" t="s">
        <v>4757</v>
      </c>
      <c r="B1556" s="1" t="s">
        <v>12825</v>
      </c>
      <c r="C1556" s="57" t="s">
        <v>6386</v>
      </c>
      <c r="D1556" s="57" t="s">
        <v>6400</v>
      </c>
      <c r="E1556" s="57" t="s">
        <v>6419</v>
      </c>
      <c r="F1556" s="89">
        <v>140.3700866699219</v>
      </c>
      <c r="G1556" s="8">
        <v>42.956783294677727</v>
      </c>
      <c r="H1556" s="8">
        <v>55.300910949707031</v>
      </c>
      <c r="I1556" s="8">
        <v>69.369728088378906</v>
      </c>
      <c r="J1556" s="8">
        <v>67.273101806640625</v>
      </c>
      <c r="K1556" s="8">
        <v>46.058815002441413</v>
      </c>
      <c r="L1556" s="8">
        <v>43.980819702148438</v>
      </c>
      <c r="M1556" s="8">
        <v>48.246334075927727</v>
      </c>
      <c r="N1556" s="8">
        <v>61.089191436767578</v>
      </c>
      <c r="O1556" s="8">
        <v>84.821723937988281</v>
      </c>
      <c r="P1556" s="8">
        <v>114.20530700683589</v>
      </c>
      <c r="Q1556" s="8">
        <v>167.5180969238281</v>
      </c>
      <c r="R1556" s="8">
        <v>202.636962890625</v>
      </c>
      <c r="S1556" s="8">
        <v>277.03955078125</v>
      </c>
      <c r="T1556" s="8">
        <v>324.54608154296881</v>
      </c>
      <c r="U1556" s="8">
        <v>393.32708740234381</v>
      </c>
      <c r="V1556" s="8">
        <v>465.03936767578131</v>
      </c>
      <c r="W1556" s="8">
        <v>534.6427001953125</v>
      </c>
      <c r="X1556" s="8">
        <v>659.28973388671875</v>
      </c>
      <c r="Y1556" s="84">
        <v>116.76161193847661</v>
      </c>
      <c r="Z1556" s="8">
        <v>32.898128509521477</v>
      </c>
      <c r="AA1556" s="8">
        <v>38.877052307128913</v>
      </c>
      <c r="AB1556" s="8">
        <v>54.627265930175781</v>
      </c>
      <c r="AC1556" s="8">
        <v>56.326923370361328</v>
      </c>
      <c r="AD1556" s="8">
        <v>56.265090942382813</v>
      </c>
      <c r="AE1556" s="8">
        <v>61.697788238525391</v>
      </c>
      <c r="AF1556" s="8">
        <v>68.279220581054688</v>
      </c>
      <c r="AG1556" s="8">
        <v>92.756828308105469</v>
      </c>
      <c r="AH1556" s="8">
        <v>116.96352386474609</v>
      </c>
      <c r="AI1556" s="8">
        <v>165.41844177246091</v>
      </c>
      <c r="AJ1556" s="8">
        <v>198.388427734375</v>
      </c>
      <c r="AK1556" s="8">
        <v>250.50981140136719</v>
      </c>
      <c r="AL1556" s="8">
        <v>269.84991455078131</v>
      </c>
      <c r="AM1556" s="8">
        <v>290.95465087890631</v>
      </c>
      <c r="AN1556" s="8">
        <v>342.702880859375</v>
      </c>
      <c r="AO1556" s="8">
        <v>414.88095092773438</v>
      </c>
      <c r="AP1556" s="8">
        <v>506.7535400390625</v>
      </c>
      <c r="AQ1556" s="8">
        <v>535.66082763671875</v>
      </c>
    </row>
    <row r="1557" spans="1:43" x14ac:dyDescent="0.3">
      <c r="A1557" s="3" t="s">
        <v>4756</v>
      </c>
      <c r="B1557" s="1" t="s">
        <v>11316</v>
      </c>
      <c r="C1557" s="57" t="s">
        <v>6377</v>
      </c>
      <c r="D1557" s="57" t="s">
        <v>6400</v>
      </c>
      <c r="E1557" s="57" t="s">
        <v>6674</v>
      </c>
      <c r="F1557" s="89">
        <v>140.79045104980469</v>
      </c>
      <c r="G1557" s="8">
        <v>43.274612426757813</v>
      </c>
      <c r="H1557" s="8">
        <v>47.225078582763672</v>
      </c>
      <c r="I1557" s="8">
        <v>52.897647857666023</v>
      </c>
      <c r="J1557" s="8">
        <v>45.199264526367188</v>
      </c>
      <c r="K1557" s="8">
        <v>52.443981170654297</v>
      </c>
      <c r="L1557" s="8">
        <v>42.998989105224609</v>
      </c>
      <c r="M1557" s="8">
        <v>51.907905578613281</v>
      </c>
      <c r="N1557" s="8">
        <v>55.295936584472663</v>
      </c>
      <c r="O1557" s="8">
        <v>87.078109741210938</v>
      </c>
      <c r="P1557" s="8">
        <v>111.806022644043</v>
      </c>
      <c r="Q1557" s="8">
        <v>144.57574462890631</v>
      </c>
      <c r="R1557" s="8">
        <v>184.57476806640631</v>
      </c>
      <c r="S1557" s="8">
        <v>226.4294128417969</v>
      </c>
      <c r="T1557" s="8">
        <v>306.10205078125</v>
      </c>
      <c r="U1557" s="8">
        <v>370.40301513671881</v>
      </c>
      <c r="V1557" s="8">
        <v>426.9229736328125</v>
      </c>
      <c r="W1557" s="8">
        <v>491.73779296875</v>
      </c>
      <c r="X1557" s="8">
        <v>560.74993896484375</v>
      </c>
      <c r="Y1557" s="84">
        <v>119.54876708984381</v>
      </c>
      <c r="Z1557" s="8">
        <v>42.390117645263672</v>
      </c>
      <c r="AA1557" s="8">
        <v>43.459991455078132</v>
      </c>
      <c r="AB1557" s="8">
        <v>51.622936248779297</v>
      </c>
      <c r="AC1557" s="8">
        <v>61.764678955078132</v>
      </c>
      <c r="AD1557" s="8">
        <v>60.822895050048828</v>
      </c>
      <c r="AE1557" s="8">
        <v>58.192558288574219</v>
      </c>
      <c r="AF1557" s="8">
        <v>80.486602783203125</v>
      </c>
      <c r="AG1557" s="8">
        <v>97.384864807128906</v>
      </c>
      <c r="AH1557" s="8">
        <v>120.5939559936523</v>
      </c>
      <c r="AI1557" s="8">
        <v>153.640625</v>
      </c>
      <c r="AJ1557" s="8">
        <v>180.85029602050781</v>
      </c>
      <c r="AK1557" s="8">
        <v>201.45555114746091</v>
      </c>
      <c r="AL1557" s="8">
        <v>230.5640563964844</v>
      </c>
      <c r="AM1557" s="8">
        <v>268.11962890625</v>
      </c>
      <c r="AN1557" s="8">
        <v>311.86965942382813</v>
      </c>
      <c r="AO1557" s="8">
        <v>371.6744384765625</v>
      </c>
      <c r="AP1557" s="8">
        <v>417.59890747070313</v>
      </c>
      <c r="AQ1557" s="8">
        <v>511.13995361328131</v>
      </c>
    </row>
    <row r="1558" spans="1:43" x14ac:dyDescent="0.3">
      <c r="A1558" s="3" t="s">
        <v>4755</v>
      </c>
      <c r="B1558" s="1" t="s">
        <v>11315</v>
      </c>
      <c r="C1558" s="57" t="s">
        <v>6377</v>
      </c>
      <c r="D1558" s="57" t="s">
        <v>6400</v>
      </c>
      <c r="E1558" s="57" t="s">
        <v>6674</v>
      </c>
      <c r="F1558" s="89">
        <v>183.5419921875</v>
      </c>
      <c r="G1558" s="8">
        <v>77.508949279785156</v>
      </c>
      <c r="H1558" s="8">
        <v>52.634742736816413</v>
      </c>
      <c r="I1558" s="8">
        <v>92.258834838867188</v>
      </c>
      <c r="J1558" s="8">
        <v>67.132591247558594</v>
      </c>
      <c r="K1558" s="8">
        <v>58.471832275390632</v>
      </c>
      <c r="L1558" s="8">
        <v>61.165374755859382</v>
      </c>
      <c r="M1558" s="8">
        <v>91.55780029296875</v>
      </c>
      <c r="N1558" s="8">
        <v>79.051139831542969</v>
      </c>
      <c r="O1558" s="8">
        <v>102.9282608032227</v>
      </c>
      <c r="P1558" s="8">
        <v>143.58354187011719</v>
      </c>
      <c r="Q1558" s="8">
        <v>162.17979431152341</v>
      </c>
      <c r="R1558" s="8">
        <v>203.85772705078131</v>
      </c>
      <c r="S1558" s="8">
        <v>259.78701782226563</v>
      </c>
      <c r="T1558" s="8">
        <v>320.6978759765625</v>
      </c>
      <c r="U1558" s="8">
        <v>417.3154296875</v>
      </c>
      <c r="V1558" s="8">
        <v>483.02392578125</v>
      </c>
      <c r="W1558" s="8">
        <v>496.96426391601563</v>
      </c>
      <c r="X1558" s="8">
        <v>533.64312744140625</v>
      </c>
      <c r="Y1558" s="84">
        <v>161.91938781738281</v>
      </c>
      <c r="Z1558" s="8">
        <v>55.463893890380859</v>
      </c>
      <c r="AA1558" s="8">
        <v>52.953159332275391</v>
      </c>
      <c r="AB1558" s="8">
        <v>64.103965759277344</v>
      </c>
      <c r="AC1558" s="8">
        <v>67.105117797851563</v>
      </c>
      <c r="AD1558" s="8">
        <v>82.264877319335938</v>
      </c>
      <c r="AE1558" s="8">
        <v>87.426750183105469</v>
      </c>
      <c r="AF1558" s="8">
        <v>84.268630981445313</v>
      </c>
      <c r="AG1558" s="8">
        <v>110.8388671875</v>
      </c>
      <c r="AH1558" s="8">
        <v>114.0497741699219</v>
      </c>
      <c r="AI1558" s="8">
        <v>181.39520263671881</v>
      </c>
      <c r="AJ1558" s="8">
        <v>219.3959045410156</v>
      </c>
      <c r="AK1558" s="8">
        <v>208.24314880371091</v>
      </c>
      <c r="AL1558" s="8">
        <v>256.6263427734375</v>
      </c>
      <c r="AM1558" s="8">
        <v>298.4677734375</v>
      </c>
      <c r="AN1558" s="8">
        <v>344.5299072265625</v>
      </c>
      <c r="AO1558" s="8">
        <v>403.72613525390631</v>
      </c>
      <c r="AP1558" s="8">
        <v>524.681396484375</v>
      </c>
      <c r="AQ1558" s="8">
        <v>499.10809326171881</v>
      </c>
    </row>
    <row r="1559" spans="1:43" x14ac:dyDescent="0.3">
      <c r="A1559" s="3" t="s">
        <v>4754</v>
      </c>
      <c r="B1559" s="1" t="s">
        <v>11314</v>
      </c>
      <c r="C1559" s="57" t="s">
        <v>6377</v>
      </c>
      <c r="D1559" s="57" t="s">
        <v>6400</v>
      </c>
      <c r="E1559" s="57" t="s">
        <v>6674</v>
      </c>
      <c r="F1559" s="89">
        <v>138.74430847167969</v>
      </c>
      <c r="G1559" s="8">
        <v>63.172515869140632</v>
      </c>
      <c r="H1559" s="8">
        <v>43.37481689453125</v>
      </c>
      <c r="I1559" s="8">
        <v>68.973304748535156</v>
      </c>
      <c r="J1559" s="8">
        <v>55.050273895263672</v>
      </c>
      <c r="K1559" s="8">
        <v>58.212799072265632</v>
      </c>
      <c r="L1559" s="8">
        <v>66.599876403808594</v>
      </c>
      <c r="M1559" s="8">
        <v>50.208274841308587</v>
      </c>
      <c r="N1559" s="8">
        <v>66.290428161621094</v>
      </c>
      <c r="O1559" s="8">
        <v>86.563690185546875</v>
      </c>
      <c r="P1559" s="8">
        <v>111.336181640625</v>
      </c>
      <c r="Q1559" s="8">
        <v>140.65008544921881</v>
      </c>
      <c r="R1559" s="8">
        <v>189.8205871582031</v>
      </c>
      <c r="S1559" s="8">
        <v>254.7724304199219</v>
      </c>
      <c r="T1559" s="8">
        <v>325.13043212890631</v>
      </c>
      <c r="U1559" s="8">
        <v>391.16818237304688</v>
      </c>
      <c r="V1559" s="8">
        <v>472.20755004882813</v>
      </c>
      <c r="W1559" s="8">
        <v>530.915771484375</v>
      </c>
      <c r="X1559" s="8">
        <v>610.5831298828125</v>
      </c>
      <c r="Y1559" s="84">
        <v>116.2006454467773</v>
      </c>
      <c r="Z1559" s="8">
        <v>34.0799560546875</v>
      </c>
      <c r="AA1559" s="8">
        <v>40.778343200683587</v>
      </c>
      <c r="AB1559" s="8">
        <v>45.471778869628913</v>
      </c>
      <c r="AC1559" s="8">
        <v>57.008026123046882</v>
      </c>
      <c r="AD1559" s="8">
        <v>81.310684204101563</v>
      </c>
      <c r="AE1559" s="8">
        <v>61.859027862548828</v>
      </c>
      <c r="AF1559" s="8">
        <v>73.024696350097656</v>
      </c>
      <c r="AG1559" s="8">
        <v>93.789100646972656</v>
      </c>
      <c r="AH1559" s="8">
        <v>132.7749328613281</v>
      </c>
      <c r="AI1559" s="8">
        <v>172.73760986328131</v>
      </c>
      <c r="AJ1559" s="8">
        <v>209.6281433105469</v>
      </c>
      <c r="AK1559" s="8">
        <v>223.69071960449219</v>
      </c>
      <c r="AL1559" s="8">
        <v>264.4365234375</v>
      </c>
      <c r="AM1559" s="8">
        <v>283.86279296875</v>
      </c>
      <c r="AN1559" s="8">
        <v>315.85964965820313</v>
      </c>
      <c r="AO1559" s="8">
        <v>371.21243286132813</v>
      </c>
      <c r="AP1559" s="8">
        <v>475.17874145507813</v>
      </c>
      <c r="AQ1559" s="8">
        <v>559.9915771484375</v>
      </c>
    </row>
    <row r="1560" spans="1:43" x14ac:dyDescent="0.3">
      <c r="A1560" s="3" t="s">
        <v>4753</v>
      </c>
      <c r="B1560" s="1" t="s">
        <v>11313</v>
      </c>
      <c r="C1560" s="57" t="s">
        <v>6386</v>
      </c>
      <c r="D1560" s="57" t="s">
        <v>6400</v>
      </c>
      <c r="E1560" s="57" t="s">
        <v>6539</v>
      </c>
      <c r="F1560" s="89">
        <v>135.3464660644531</v>
      </c>
      <c r="G1560" s="8">
        <v>47.512397766113281</v>
      </c>
      <c r="H1560" s="8">
        <v>43.549861907958977</v>
      </c>
      <c r="I1560" s="8">
        <v>54.911685943603523</v>
      </c>
      <c r="J1560" s="8">
        <v>48.723258972167969</v>
      </c>
      <c r="K1560" s="8">
        <v>39.711696624755859</v>
      </c>
      <c r="L1560" s="8">
        <v>43.629669189453132</v>
      </c>
      <c r="M1560" s="8">
        <v>50.822711944580078</v>
      </c>
      <c r="N1560" s="8">
        <v>63.810218811035163</v>
      </c>
      <c r="O1560" s="8">
        <v>73.637062072753906</v>
      </c>
      <c r="P1560" s="8">
        <v>111.476676940918</v>
      </c>
      <c r="Q1560" s="8">
        <v>133.60533142089841</v>
      </c>
      <c r="R1560" s="8">
        <v>174.5719299316406</v>
      </c>
      <c r="S1560" s="8">
        <v>241.02464294433591</v>
      </c>
      <c r="T1560" s="8">
        <v>310.19219970703131</v>
      </c>
      <c r="U1560" s="8">
        <v>383.88604736328131</v>
      </c>
      <c r="V1560" s="8">
        <v>460.8822021484375</v>
      </c>
      <c r="W1560" s="8">
        <v>551.94915771484375</v>
      </c>
      <c r="X1560" s="8">
        <v>592.28302001953125</v>
      </c>
      <c r="Y1560" s="84">
        <v>119.8556442260742</v>
      </c>
      <c r="Z1560" s="8">
        <v>46.907665252685547</v>
      </c>
      <c r="AA1560" s="8">
        <v>34.570274353027337</v>
      </c>
      <c r="AB1560" s="8">
        <v>45.397602081298828</v>
      </c>
      <c r="AC1560" s="8">
        <v>52.697807312011719</v>
      </c>
      <c r="AD1560" s="8">
        <v>53.144943237304688</v>
      </c>
      <c r="AE1560" s="8">
        <v>72.591094970703125</v>
      </c>
      <c r="AF1560" s="8">
        <v>67.774673461914063</v>
      </c>
      <c r="AG1560" s="8">
        <v>82.412940979003906</v>
      </c>
      <c r="AH1560" s="8">
        <v>110.1511611938477</v>
      </c>
      <c r="AI1560" s="8">
        <v>158.13775634765631</v>
      </c>
      <c r="AJ1560" s="8">
        <v>185.8622741699219</v>
      </c>
      <c r="AK1560" s="8">
        <v>215.58091735839841</v>
      </c>
      <c r="AL1560" s="8">
        <v>224.8254089355469</v>
      </c>
      <c r="AM1560" s="8">
        <v>315.70364379882813</v>
      </c>
      <c r="AN1560" s="8">
        <v>325.6798095703125</v>
      </c>
      <c r="AO1560" s="8">
        <v>385.17916870117188</v>
      </c>
      <c r="AP1560" s="8">
        <v>460.76141357421881</v>
      </c>
      <c r="AQ1560" s="8">
        <v>558.498291015625</v>
      </c>
    </row>
    <row r="1561" spans="1:43" x14ac:dyDescent="0.3">
      <c r="A1561" s="3" t="s">
        <v>4752</v>
      </c>
      <c r="B1561" s="1" t="s">
        <v>11312</v>
      </c>
      <c r="C1561" s="57" t="s">
        <v>6386</v>
      </c>
      <c r="D1561" s="57" t="s">
        <v>6400</v>
      </c>
      <c r="E1561" s="57" t="s">
        <v>6539</v>
      </c>
      <c r="F1561" s="89">
        <v>130.01318359375</v>
      </c>
      <c r="G1561" s="8">
        <v>56.655063629150391</v>
      </c>
      <c r="H1561" s="8">
        <v>50.735248565673828</v>
      </c>
      <c r="I1561" s="8">
        <v>63.198654174804688</v>
      </c>
      <c r="J1561" s="8">
        <v>42.933063507080078</v>
      </c>
      <c r="K1561" s="8">
        <v>36.267978668212891</v>
      </c>
      <c r="L1561" s="8">
        <v>46.191429138183587</v>
      </c>
      <c r="M1561" s="8">
        <v>56.060562133789063</v>
      </c>
      <c r="N1561" s="8">
        <v>64.784515380859375</v>
      </c>
      <c r="O1561" s="8">
        <v>86.547653198242188</v>
      </c>
      <c r="P1561" s="8">
        <v>112.81313323974609</v>
      </c>
      <c r="Q1561" s="8">
        <v>149.7051696777344</v>
      </c>
      <c r="R1561" s="8">
        <v>200.1913146972656</v>
      </c>
      <c r="S1561" s="8">
        <v>251.69993591308591</v>
      </c>
      <c r="T1561" s="8">
        <v>343.92166137695313</v>
      </c>
      <c r="U1561" s="8">
        <v>401.40316772460938</v>
      </c>
      <c r="V1561" s="8">
        <v>471.424072265625</v>
      </c>
      <c r="W1561" s="8">
        <v>587.17120361328125</v>
      </c>
      <c r="X1561" s="8">
        <v>618.7947998046875</v>
      </c>
      <c r="Y1561" s="84">
        <v>108.3794250488281</v>
      </c>
      <c r="Z1561" s="8">
        <v>48.695930480957031</v>
      </c>
      <c r="AA1561" s="8">
        <v>34.136642456054688</v>
      </c>
      <c r="AB1561" s="8">
        <v>41.159675598144531</v>
      </c>
      <c r="AC1561" s="8">
        <v>59.077098846435547</v>
      </c>
      <c r="AD1561" s="8">
        <v>59.811130523681641</v>
      </c>
      <c r="AE1561" s="8">
        <v>77.977272033691406</v>
      </c>
      <c r="AF1561" s="8">
        <v>72.783843994140625</v>
      </c>
      <c r="AG1561" s="8">
        <v>75.140045166015625</v>
      </c>
      <c r="AH1561" s="8">
        <v>113.46108245849609</v>
      </c>
      <c r="AI1561" s="8">
        <v>152.78974914550781</v>
      </c>
      <c r="AJ1561" s="8">
        <v>190.1373291015625</v>
      </c>
      <c r="AK1561" s="8">
        <v>214.63066101074219</v>
      </c>
      <c r="AL1561" s="8">
        <v>239.8602600097656</v>
      </c>
      <c r="AM1561" s="8">
        <v>303.50375366210938</v>
      </c>
      <c r="AN1561" s="8">
        <v>346.3853759765625</v>
      </c>
      <c r="AO1561" s="8">
        <v>386.9498291015625</v>
      </c>
      <c r="AP1561" s="8">
        <v>482.91464233398438</v>
      </c>
      <c r="AQ1561" s="8">
        <v>513.59747314453125</v>
      </c>
    </row>
    <row r="1562" spans="1:43" x14ac:dyDescent="0.3">
      <c r="A1562" s="3" t="s">
        <v>4751</v>
      </c>
      <c r="B1562" s="1" t="s">
        <v>11311</v>
      </c>
      <c r="C1562" s="57" t="s">
        <v>6386</v>
      </c>
      <c r="D1562" s="57" t="s">
        <v>6400</v>
      </c>
      <c r="E1562" s="57" t="s">
        <v>6675</v>
      </c>
      <c r="F1562" s="89">
        <v>141.7654724121094</v>
      </c>
      <c r="G1562" s="8">
        <v>62.828113555908203</v>
      </c>
      <c r="H1562" s="8">
        <v>45.448188781738281</v>
      </c>
      <c r="I1562" s="8">
        <v>82.93707275390625</v>
      </c>
      <c r="J1562" s="8">
        <v>43.155567169189453</v>
      </c>
      <c r="K1562" s="8">
        <v>46.073406219482422</v>
      </c>
      <c r="L1562" s="8">
        <v>32.355209350585938</v>
      </c>
      <c r="M1562" s="8">
        <v>70.113456726074219</v>
      </c>
      <c r="N1562" s="8">
        <v>62.367706298828132</v>
      </c>
      <c r="O1562" s="8">
        <v>77.189155578613281</v>
      </c>
      <c r="P1562" s="8">
        <v>94.766685485839844</v>
      </c>
      <c r="Q1562" s="8">
        <v>114.7758712768555</v>
      </c>
      <c r="R1562" s="8">
        <v>178.6977233886719</v>
      </c>
      <c r="S1562" s="8">
        <v>238.3377380371094</v>
      </c>
      <c r="T1562" s="8">
        <v>320.10537719726563</v>
      </c>
      <c r="U1562" s="8">
        <v>356.14443969726563</v>
      </c>
      <c r="V1562" s="8">
        <v>439.51531982421881</v>
      </c>
      <c r="W1562" s="8">
        <v>463.60238647460938</v>
      </c>
      <c r="X1562" s="8">
        <v>533.98199462890625</v>
      </c>
      <c r="Y1562" s="84">
        <v>105.19752502441411</v>
      </c>
      <c r="Z1562" s="8">
        <v>28.05245399475098</v>
      </c>
      <c r="AA1562" s="8">
        <v>39.96826171875</v>
      </c>
      <c r="AB1562" s="8">
        <v>54.303764343261719</v>
      </c>
      <c r="AC1562" s="8">
        <v>42.050037384033203</v>
      </c>
      <c r="AD1562" s="8">
        <v>53.966285705566413</v>
      </c>
      <c r="AE1562" s="8">
        <v>67.557243347167969</v>
      </c>
      <c r="AF1562" s="8">
        <v>91.740745544433594</v>
      </c>
      <c r="AG1562" s="8">
        <v>79.316253662109375</v>
      </c>
      <c r="AH1562" s="8">
        <v>104.455436706543</v>
      </c>
      <c r="AI1562" s="8">
        <v>145.30242919921881</v>
      </c>
      <c r="AJ1562" s="8">
        <v>176.80462646484381</v>
      </c>
      <c r="AK1562" s="8">
        <v>199.01200866699219</v>
      </c>
      <c r="AL1562" s="8">
        <v>230.56706237792969</v>
      </c>
      <c r="AM1562" s="8">
        <v>244.31939697265631</v>
      </c>
      <c r="AN1562" s="8">
        <v>290.27719116210938</v>
      </c>
      <c r="AO1562" s="8">
        <v>356.91845703125</v>
      </c>
      <c r="AP1562" s="8">
        <v>432.7325439453125</v>
      </c>
      <c r="AQ1562" s="8">
        <v>527.88446044921875</v>
      </c>
    </row>
    <row r="1563" spans="1:43" x14ac:dyDescent="0.3">
      <c r="A1563" s="3" t="s">
        <v>4750</v>
      </c>
      <c r="B1563" s="1" t="s">
        <v>11310</v>
      </c>
      <c r="C1563" s="57" t="s">
        <v>6386</v>
      </c>
      <c r="D1563" s="57" t="s">
        <v>6400</v>
      </c>
      <c r="E1563" s="57" t="s">
        <v>6674</v>
      </c>
      <c r="F1563" s="89">
        <v>132.9935302734375</v>
      </c>
      <c r="G1563" s="8">
        <v>35.012382507324219</v>
      </c>
      <c r="H1563" s="8">
        <v>49.888950347900391</v>
      </c>
      <c r="I1563" s="8">
        <v>75.978782653808594</v>
      </c>
      <c r="J1563" s="8">
        <v>49.830398559570313</v>
      </c>
      <c r="K1563" s="8">
        <v>44.611927032470703</v>
      </c>
      <c r="L1563" s="8">
        <v>70.62786865234375</v>
      </c>
      <c r="M1563" s="8">
        <v>44.695442199707031</v>
      </c>
      <c r="N1563" s="8">
        <v>68.726516723632813</v>
      </c>
      <c r="O1563" s="8">
        <v>75.519271850585938</v>
      </c>
      <c r="P1563" s="8">
        <v>113.1100387573242</v>
      </c>
      <c r="Q1563" s="8">
        <v>144.54957580566409</v>
      </c>
      <c r="R1563" s="8">
        <v>199.71903991699219</v>
      </c>
      <c r="S1563" s="8">
        <v>253.975830078125</v>
      </c>
      <c r="T1563" s="8">
        <v>335.82794189453131</v>
      </c>
      <c r="U1563" s="8">
        <v>403.13998413085938</v>
      </c>
      <c r="V1563" s="8">
        <v>499.38076782226563</v>
      </c>
      <c r="W1563" s="8">
        <v>517.359130859375</v>
      </c>
      <c r="X1563" s="8">
        <v>525.75634765625</v>
      </c>
      <c r="Y1563" s="84">
        <v>117.1080627441406</v>
      </c>
      <c r="Z1563" s="8">
        <v>26.403848648071289</v>
      </c>
      <c r="AA1563" s="8">
        <v>44.588249206542969</v>
      </c>
      <c r="AB1563" s="8">
        <v>54.085990905761719</v>
      </c>
      <c r="AC1563" s="8">
        <v>50.6983642578125</v>
      </c>
      <c r="AD1563" s="8">
        <v>57.503395080566413</v>
      </c>
      <c r="AE1563" s="8">
        <v>69.233406066894531</v>
      </c>
      <c r="AF1563" s="8">
        <v>85.76544189453125</v>
      </c>
      <c r="AG1563" s="8">
        <v>92.883560180664063</v>
      </c>
      <c r="AH1563" s="8">
        <v>124.56955718994141</v>
      </c>
      <c r="AI1563" s="8">
        <v>151.76414489746091</v>
      </c>
      <c r="AJ1563" s="8">
        <v>193.14717102050781</v>
      </c>
      <c r="AK1563" s="8">
        <v>219.54600524902341</v>
      </c>
      <c r="AL1563" s="8">
        <v>228.4459228515625</v>
      </c>
      <c r="AM1563" s="8">
        <v>275.70065307617188</v>
      </c>
      <c r="AN1563" s="8">
        <v>316.62680053710938</v>
      </c>
      <c r="AO1563" s="8">
        <v>373.2403564453125</v>
      </c>
      <c r="AP1563" s="8">
        <v>466.51431274414063</v>
      </c>
      <c r="AQ1563" s="8">
        <v>510.019775390625</v>
      </c>
    </row>
    <row r="1564" spans="1:43" x14ac:dyDescent="0.3">
      <c r="A1564" s="3" t="s">
        <v>4749</v>
      </c>
      <c r="B1564" s="1" t="s">
        <v>8276</v>
      </c>
      <c r="C1564" s="57" t="s">
        <v>6377</v>
      </c>
      <c r="D1564" s="57" t="s">
        <v>6400</v>
      </c>
      <c r="E1564" s="57" t="s">
        <v>6674</v>
      </c>
      <c r="F1564" s="89">
        <v>150.97492980957031</v>
      </c>
      <c r="G1564" s="8">
        <v>62.779933929443359</v>
      </c>
      <c r="H1564" s="8">
        <v>58.019065856933587</v>
      </c>
      <c r="I1564" s="8">
        <v>70.6881103515625</v>
      </c>
      <c r="J1564" s="8">
        <v>68.507072448730469</v>
      </c>
      <c r="K1564" s="8">
        <v>54.121353149414063</v>
      </c>
      <c r="L1564" s="8">
        <v>71.388954162597656</v>
      </c>
      <c r="M1564" s="8">
        <v>63.913322448730469</v>
      </c>
      <c r="N1564" s="8">
        <v>73.426300048828125</v>
      </c>
      <c r="O1564" s="8">
        <v>96.744277954101563</v>
      </c>
      <c r="P1564" s="8">
        <v>132.63328552246091</v>
      </c>
      <c r="Q1564" s="8">
        <v>155.24859619140631</v>
      </c>
      <c r="R1564" s="8">
        <v>198.4533996582031</v>
      </c>
      <c r="S1564" s="8">
        <v>284.19024658203131</v>
      </c>
      <c r="T1564" s="8">
        <v>311.99044799804688</v>
      </c>
      <c r="U1564" s="8">
        <v>412.95614624023438</v>
      </c>
      <c r="V1564" s="8">
        <v>466.59222412109381</v>
      </c>
      <c r="W1564" s="8">
        <v>587.3331298828125</v>
      </c>
      <c r="X1564" s="8">
        <v>572.8575439453125</v>
      </c>
      <c r="Y1564" s="84">
        <v>124.9572296142578</v>
      </c>
      <c r="Z1564" s="8">
        <v>60.043533325195313</v>
      </c>
      <c r="AA1564" s="8">
        <v>54.251430511474609</v>
      </c>
      <c r="AB1564" s="8">
        <v>54.304664611816413</v>
      </c>
      <c r="AC1564" s="8">
        <v>69.994560241699219</v>
      </c>
      <c r="AD1564" s="8">
        <v>81.42822265625</v>
      </c>
      <c r="AE1564" s="8">
        <v>67.353843688964844</v>
      </c>
      <c r="AF1564" s="8">
        <v>92.647956848144531</v>
      </c>
      <c r="AG1564" s="8">
        <v>104.1194763183594</v>
      </c>
      <c r="AH1564" s="8">
        <v>162.97599792480469</v>
      </c>
      <c r="AI1564" s="8">
        <v>163.4673767089844</v>
      </c>
      <c r="AJ1564" s="8">
        <v>219.386962890625</v>
      </c>
      <c r="AK1564" s="8">
        <v>213.77513122558591</v>
      </c>
      <c r="AL1564" s="8">
        <v>263.92721557617188</v>
      </c>
      <c r="AM1564" s="8">
        <v>307.43145751953131</v>
      </c>
      <c r="AN1564" s="8">
        <v>343.21041870117188</v>
      </c>
      <c r="AO1564" s="8">
        <v>412.91705322265631</v>
      </c>
      <c r="AP1564" s="8">
        <v>459.39608764648438</v>
      </c>
      <c r="AQ1564" s="8">
        <v>537.647705078125</v>
      </c>
    </row>
    <row r="1565" spans="1:43" x14ac:dyDescent="0.3">
      <c r="A1565" s="3" t="s">
        <v>4748</v>
      </c>
      <c r="B1565" s="1" t="s">
        <v>11309</v>
      </c>
      <c r="C1565" s="57" t="s">
        <v>6386</v>
      </c>
      <c r="D1565" s="57" t="s">
        <v>6400</v>
      </c>
      <c r="E1565" s="57" t="s">
        <v>6673</v>
      </c>
      <c r="F1565" s="89">
        <v>138.29103088378909</v>
      </c>
      <c r="G1565" s="8">
        <v>44.392135620117188</v>
      </c>
      <c r="H1565" s="8">
        <v>50.297573089599609</v>
      </c>
      <c r="I1565" s="8">
        <v>49.537975311279297</v>
      </c>
      <c r="J1565" s="8">
        <v>38.336719512939453</v>
      </c>
      <c r="K1565" s="8">
        <v>40.393917083740227</v>
      </c>
      <c r="L1565" s="8">
        <v>43.541393280029297</v>
      </c>
      <c r="M1565" s="8">
        <v>48.081161499023438</v>
      </c>
      <c r="N1565" s="8">
        <v>51.125965118408203</v>
      </c>
      <c r="O1565" s="8">
        <v>73.901153564453125</v>
      </c>
      <c r="P1565" s="8">
        <v>97.30462646484375</v>
      </c>
      <c r="Q1565" s="8">
        <v>134.93328857421881</v>
      </c>
      <c r="R1565" s="8">
        <v>177.53871154785159</v>
      </c>
      <c r="S1565" s="8">
        <v>213.07879638671881</v>
      </c>
      <c r="T1565" s="8">
        <v>288.83856201171881</v>
      </c>
      <c r="U1565" s="8">
        <v>348.9638671875</v>
      </c>
      <c r="V1565" s="8">
        <v>456.870361328125</v>
      </c>
      <c r="W1565" s="8">
        <v>532.6842041015625</v>
      </c>
      <c r="X1565" s="8">
        <v>561.10565185546875</v>
      </c>
      <c r="Y1565" s="84">
        <v>114.53358459472661</v>
      </c>
      <c r="Z1565" s="8">
        <v>28.389303207397461</v>
      </c>
      <c r="AA1565" s="8">
        <v>27.14433670043945</v>
      </c>
      <c r="AB1565" s="8">
        <v>32.289791107177727</v>
      </c>
      <c r="AC1565" s="8">
        <v>37.657314300537109</v>
      </c>
      <c r="AD1565" s="8">
        <v>45.820510864257813</v>
      </c>
      <c r="AE1565" s="8">
        <v>55.525932312011719</v>
      </c>
      <c r="AF1565" s="8">
        <v>59.989185333251953</v>
      </c>
      <c r="AG1565" s="8">
        <v>89.339752197265625</v>
      </c>
      <c r="AH1565" s="8">
        <v>92.264793395996094</v>
      </c>
      <c r="AI1565" s="8">
        <v>143.3802185058594</v>
      </c>
      <c r="AJ1565" s="8">
        <v>187.84941101074219</v>
      </c>
      <c r="AK1565" s="8">
        <v>187.66181945800781</v>
      </c>
      <c r="AL1565" s="8">
        <v>222.41297912597659</v>
      </c>
      <c r="AM1565" s="8">
        <v>249.68852233886719</v>
      </c>
      <c r="AN1565" s="8">
        <v>291.30126953125</v>
      </c>
      <c r="AO1565" s="8">
        <v>351.94000244140631</v>
      </c>
      <c r="AP1565" s="8">
        <v>463.88473510742188</v>
      </c>
      <c r="AQ1565" s="8">
        <v>539.90887451171875</v>
      </c>
    </row>
    <row r="1566" spans="1:43" x14ac:dyDescent="0.3">
      <c r="A1566" s="3" t="s">
        <v>4747</v>
      </c>
      <c r="B1566" s="1" t="s">
        <v>11308</v>
      </c>
      <c r="C1566" s="57" t="s">
        <v>6386</v>
      </c>
      <c r="D1566" s="57" t="s">
        <v>6400</v>
      </c>
      <c r="E1566" s="57" t="s">
        <v>6539</v>
      </c>
      <c r="F1566" s="89">
        <v>141.82225036621091</v>
      </c>
      <c r="G1566" s="8">
        <v>66.443305969238281</v>
      </c>
      <c r="H1566" s="8">
        <v>57.709342956542969</v>
      </c>
      <c r="I1566" s="8">
        <v>75.692001342773438</v>
      </c>
      <c r="J1566" s="8">
        <v>65.028007507324219</v>
      </c>
      <c r="K1566" s="8">
        <v>51.052822113037109</v>
      </c>
      <c r="L1566" s="8">
        <v>72.358551025390625</v>
      </c>
      <c r="M1566" s="8">
        <v>64.55670166015625</v>
      </c>
      <c r="N1566" s="8">
        <v>81.707328796386719</v>
      </c>
      <c r="O1566" s="8">
        <v>93.6956787109375</v>
      </c>
      <c r="P1566" s="8">
        <v>136.6684875488281</v>
      </c>
      <c r="Q1566" s="8">
        <v>155.8775329589844</v>
      </c>
      <c r="R1566" s="8">
        <v>198.03059387207031</v>
      </c>
      <c r="S1566" s="8">
        <v>256.64004516601563</v>
      </c>
      <c r="T1566" s="8">
        <v>315.01254272460938</v>
      </c>
      <c r="U1566" s="8">
        <v>430.72958374023438</v>
      </c>
      <c r="V1566" s="8">
        <v>482.04177856445313</v>
      </c>
      <c r="W1566" s="8">
        <v>557.7818603515625</v>
      </c>
      <c r="X1566" s="8">
        <v>637.48565673828125</v>
      </c>
      <c r="Y1566" s="84">
        <v>125.1966857910156</v>
      </c>
      <c r="Z1566" s="8">
        <v>55.125087738037109</v>
      </c>
      <c r="AA1566" s="8">
        <v>43.136016845703132</v>
      </c>
      <c r="AB1566" s="8">
        <v>52.015254974365227</v>
      </c>
      <c r="AC1566" s="8">
        <v>60.453052520751953</v>
      </c>
      <c r="AD1566" s="8">
        <v>70.124847412109375</v>
      </c>
      <c r="AE1566" s="8">
        <v>71.932212829589844</v>
      </c>
      <c r="AF1566" s="8">
        <v>77.349983215332031</v>
      </c>
      <c r="AG1566" s="8">
        <v>100.9832305908203</v>
      </c>
      <c r="AH1566" s="8">
        <v>127.1056823730469</v>
      </c>
      <c r="AI1566" s="8">
        <v>176.22126770019531</v>
      </c>
      <c r="AJ1566" s="8">
        <v>225.75260925292969</v>
      </c>
      <c r="AK1566" s="8">
        <v>232.47027587890631</v>
      </c>
      <c r="AL1566" s="8">
        <v>257.99407958984381</v>
      </c>
      <c r="AM1566" s="8">
        <v>301.28826904296881</v>
      </c>
      <c r="AN1566" s="8">
        <v>360.47982788085938</v>
      </c>
      <c r="AO1566" s="8">
        <v>395.89447021484381</v>
      </c>
      <c r="AP1566" s="8">
        <v>478.26467895507813</v>
      </c>
      <c r="AQ1566" s="8">
        <v>502.84292602539063</v>
      </c>
    </row>
    <row r="1567" spans="1:43" x14ac:dyDescent="0.3">
      <c r="A1567" s="3" t="s">
        <v>4746</v>
      </c>
      <c r="B1567" s="1" t="s">
        <v>11307</v>
      </c>
      <c r="C1567" s="57" t="s">
        <v>6386</v>
      </c>
      <c r="D1567" s="57" t="s">
        <v>6400</v>
      </c>
      <c r="E1567" s="57" t="s">
        <v>6673</v>
      </c>
      <c r="F1567" s="89">
        <v>115.90163421630859</v>
      </c>
      <c r="G1567" s="8">
        <v>24.248844146728519</v>
      </c>
      <c r="H1567" s="8">
        <v>31.766420364379879</v>
      </c>
      <c r="I1567" s="8">
        <v>50.021083831787109</v>
      </c>
      <c r="J1567" s="8">
        <v>38.699909210205078</v>
      </c>
      <c r="K1567" s="8">
        <v>21.242521286010739</v>
      </c>
      <c r="L1567" s="8">
        <v>34.314041137695313</v>
      </c>
      <c r="M1567" s="8">
        <v>43.010585784912109</v>
      </c>
      <c r="N1567" s="8">
        <v>38.688346862792969</v>
      </c>
      <c r="O1567" s="8">
        <v>55.775814056396477</v>
      </c>
      <c r="P1567" s="8">
        <v>88.068946838378906</v>
      </c>
      <c r="Q1567" s="8">
        <v>113.1669845581055</v>
      </c>
      <c r="R1567" s="8">
        <v>160.12786865234381</v>
      </c>
      <c r="S1567" s="8">
        <v>211.22727966308591</v>
      </c>
      <c r="T1567" s="8">
        <v>282.75018310546881</v>
      </c>
      <c r="U1567" s="8">
        <v>391.45138549804688</v>
      </c>
      <c r="V1567" s="8">
        <v>441.20220947265631</v>
      </c>
      <c r="W1567" s="8">
        <v>502.36392211914063</v>
      </c>
      <c r="X1567" s="8">
        <v>515.21173095703125</v>
      </c>
      <c r="Y1567" s="84">
        <v>102.5886154174805</v>
      </c>
      <c r="Z1567" s="8">
        <v>24.22050666809082</v>
      </c>
      <c r="AA1567" s="8">
        <v>19.561161041259769</v>
      </c>
      <c r="AB1567" s="8">
        <v>26.591567993164059</v>
      </c>
      <c r="AC1567" s="8">
        <v>36.103752136230469</v>
      </c>
      <c r="AD1567" s="8">
        <v>48.075241088867188</v>
      </c>
      <c r="AE1567" s="8">
        <v>54.480861663818359</v>
      </c>
      <c r="AF1567" s="8">
        <v>43.425220489501953</v>
      </c>
      <c r="AG1567" s="8">
        <v>61.448123931884773</v>
      </c>
      <c r="AH1567" s="8">
        <v>76.338104248046875</v>
      </c>
      <c r="AI1567" s="8">
        <v>132.19883728027341</v>
      </c>
      <c r="AJ1567" s="8">
        <v>164.88990783691409</v>
      </c>
      <c r="AK1567" s="8">
        <v>183.5525207519531</v>
      </c>
      <c r="AL1567" s="8">
        <v>203.02244567871091</v>
      </c>
      <c r="AM1567" s="8">
        <v>245.53208923339841</v>
      </c>
      <c r="AN1567" s="8">
        <v>276.2906494140625</v>
      </c>
      <c r="AO1567" s="8">
        <v>351.27810668945313</v>
      </c>
      <c r="AP1567" s="8">
        <v>382.8699951171875</v>
      </c>
      <c r="AQ1567" s="8">
        <v>426.58831787109381</v>
      </c>
    </row>
    <row r="1568" spans="1:43" x14ac:dyDescent="0.3">
      <c r="A1568" s="3" t="s">
        <v>4745</v>
      </c>
      <c r="B1568" s="1" t="s">
        <v>11306</v>
      </c>
      <c r="C1568" s="57" t="s">
        <v>6386</v>
      </c>
      <c r="D1568" s="57" t="s">
        <v>6400</v>
      </c>
      <c r="E1568" s="57" t="s">
        <v>6675</v>
      </c>
      <c r="F1568" s="89">
        <v>121.798469543457</v>
      </c>
      <c r="G1568" s="8">
        <v>43.789699554443359</v>
      </c>
      <c r="H1568" s="8">
        <v>34.721240997314453</v>
      </c>
      <c r="I1568" s="8">
        <v>43.720424652099609</v>
      </c>
      <c r="J1568" s="8">
        <v>44.557304382324219</v>
      </c>
      <c r="K1568" s="8">
        <v>33.926780700683587</v>
      </c>
      <c r="L1568" s="8">
        <v>27.856954574584961</v>
      </c>
      <c r="M1568" s="8">
        <v>29.01906776428223</v>
      </c>
      <c r="N1568" s="8">
        <v>51.7701416015625</v>
      </c>
      <c r="O1568" s="8">
        <v>68.712409973144531</v>
      </c>
      <c r="P1568" s="8">
        <v>93.975051879882813</v>
      </c>
      <c r="Q1568" s="8">
        <v>119.1118927001953</v>
      </c>
      <c r="R1568" s="8">
        <v>170.387939453125</v>
      </c>
      <c r="S1568" s="8">
        <v>220.3804931640625</v>
      </c>
      <c r="T1568" s="8">
        <v>301.49176025390631</v>
      </c>
      <c r="U1568" s="8">
        <v>381.69937133789063</v>
      </c>
      <c r="V1568" s="8">
        <v>431.84429931640631</v>
      </c>
      <c r="W1568" s="8">
        <v>499.92611694335938</v>
      </c>
      <c r="X1568" s="8">
        <v>532.72711181640625</v>
      </c>
      <c r="Y1568" s="84">
        <v>110.41307067871089</v>
      </c>
      <c r="Z1568" s="8">
        <v>14.109480857849119</v>
      </c>
      <c r="AA1568" s="8">
        <v>22.404947280883789</v>
      </c>
      <c r="AB1568" s="8">
        <v>47.337135314941413</v>
      </c>
      <c r="AC1568" s="8">
        <v>50.832969665527337</v>
      </c>
      <c r="AD1568" s="8">
        <v>60.961505889892578</v>
      </c>
      <c r="AE1568" s="8">
        <v>71.948776245117188</v>
      </c>
      <c r="AF1568" s="8">
        <v>70.356277465820313</v>
      </c>
      <c r="AG1568" s="8">
        <v>88.818061828613281</v>
      </c>
      <c r="AH1568" s="8">
        <v>98.037628173828125</v>
      </c>
      <c r="AI1568" s="8">
        <v>127.779426574707</v>
      </c>
      <c r="AJ1568" s="8">
        <v>151.92936706542969</v>
      </c>
      <c r="AK1568" s="8">
        <v>171.52362060546881</v>
      </c>
      <c r="AL1568" s="8">
        <v>215.14703369140631</v>
      </c>
      <c r="AM1568" s="8">
        <v>261.646728515625</v>
      </c>
      <c r="AN1568" s="8">
        <v>282.12237548828131</v>
      </c>
      <c r="AO1568" s="8">
        <v>362.17166137695313</v>
      </c>
      <c r="AP1568" s="8">
        <v>441.47149658203131</v>
      </c>
      <c r="AQ1568" s="8">
        <v>568.90692138671875</v>
      </c>
    </row>
    <row r="1569" spans="1:43" x14ac:dyDescent="0.3">
      <c r="A1569" s="3" t="s">
        <v>4744</v>
      </c>
      <c r="B1569" s="1" t="s">
        <v>11305</v>
      </c>
      <c r="C1569" s="57" t="s">
        <v>6386</v>
      </c>
      <c r="D1569" s="57" t="s">
        <v>6400</v>
      </c>
      <c r="E1569" s="57" t="s">
        <v>6539</v>
      </c>
      <c r="F1569" s="89">
        <v>136.1039123535156</v>
      </c>
      <c r="G1569" s="8">
        <v>57.158348083496087</v>
      </c>
      <c r="H1569" s="8">
        <v>49.018218994140632</v>
      </c>
      <c r="I1569" s="8">
        <v>65.149482727050781</v>
      </c>
      <c r="J1569" s="8">
        <v>71.992408752441406</v>
      </c>
      <c r="K1569" s="8">
        <v>46.193637847900391</v>
      </c>
      <c r="L1569" s="8">
        <v>47.178550720214837</v>
      </c>
      <c r="M1569" s="8">
        <v>47.772220611572273</v>
      </c>
      <c r="N1569" s="8">
        <v>55.143318176269531</v>
      </c>
      <c r="O1569" s="8">
        <v>85.788139343261719</v>
      </c>
      <c r="P1569" s="8">
        <v>116.36887359619141</v>
      </c>
      <c r="Q1569" s="8">
        <v>148.93342590332031</v>
      </c>
      <c r="R1569" s="8">
        <v>185.07005310058591</v>
      </c>
      <c r="S1569" s="8">
        <v>249.4552917480469</v>
      </c>
      <c r="T1569" s="8">
        <v>312.78057861328131</v>
      </c>
      <c r="U1569" s="8">
        <v>388.94363403320313</v>
      </c>
      <c r="V1569" s="8">
        <v>474.62158203125</v>
      </c>
      <c r="W1569" s="8">
        <v>574.24969482421875</v>
      </c>
      <c r="X1569" s="8">
        <v>599.01092529296875</v>
      </c>
      <c r="Y1569" s="84">
        <v>112.5498733520508</v>
      </c>
      <c r="Z1569" s="8">
        <v>45.286716461181641</v>
      </c>
      <c r="AA1569" s="8">
        <v>48.178703308105469</v>
      </c>
      <c r="AB1569" s="8">
        <v>47.704654693603523</v>
      </c>
      <c r="AC1569" s="8">
        <v>54.067337036132813</v>
      </c>
      <c r="AD1569" s="8">
        <v>54.505561828613281</v>
      </c>
      <c r="AE1569" s="8">
        <v>63.761608123779297</v>
      </c>
      <c r="AF1569" s="8">
        <v>72.385963439941406</v>
      </c>
      <c r="AG1569" s="8">
        <v>94.93896484375</v>
      </c>
      <c r="AH1569" s="8">
        <v>119.281608581543</v>
      </c>
      <c r="AI1569" s="8">
        <v>161.70683288574219</v>
      </c>
      <c r="AJ1569" s="8">
        <v>195.97514343261719</v>
      </c>
      <c r="AK1569" s="8">
        <v>219.9448547363281</v>
      </c>
      <c r="AL1569" s="8">
        <v>246.3330078125</v>
      </c>
      <c r="AM1569" s="8">
        <v>286.75729370117188</v>
      </c>
      <c r="AN1569" s="8">
        <v>333.13577270507813</v>
      </c>
      <c r="AO1569" s="8">
        <v>386.71615600585938</v>
      </c>
      <c r="AP1569" s="8">
        <v>463.41424560546881</v>
      </c>
      <c r="AQ1569" s="8">
        <v>554.8302001953125</v>
      </c>
    </row>
    <row r="1570" spans="1:43" x14ac:dyDescent="0.3">
      <c r="A1570" s="3" t="s">
        <v>4743</v>
      </c>
      <c r="B1570" s="1" t="s">
        <v>11304</v>
      </c>
      <c r="C1570" s="57" t="s">
        <v>6377</v>
      </c>
      <c r="D1570" s="57" t="s">
        <v>6400</v>
      </c>
      <c r="E1570" s="57" t="s">
        <v>6674</v>
      </c>
      <c r="F1570" s="89">
        <v>138.65708923339841</v>
      </c>
      <c r="G1570" s="8">
        <v>38.064643859863281</v>
      </c>
      <c r="H1570" s="8">
        <v>50.375755310058587</v>
      </c>
      <c r="I1570" s="8">
        <v>80.815292358398438</v>
      </c>
      <c r="J1570" s="8">
        <v>46.55718994140625</v>
      </c>
      <c r="K1570" s="8">
        <v>42.821189880371087</v>
      </c>
      <c r="L1570" s="8">
        <v>67.507919311523438</v>
      </c>
      <c r="M1570" s="8">
        <v>79.307785034179688</v>
      </c>
      <c r="N1570" s="8">
        <v>73.123817443847656</v>
      </c>
      <c r="O1570" s="8">
        <v>68.822059631347656</v>
      </c>
      <c r="P1570" s="8">
        <v>101.0433807373047</v>
      </c>
      <c r="Q1570" s="8">
        <v>137.62144470214841</v>
      </c>
      <c r="R1570" s="8">
        <v>183.91046142578131</v>
      </c>
      <c r="S1570" s="8">
        <v>229.81251525878909</v>
      </c>
      <c r="T1570" s="8">
        <v>303.52838134765631</v>
      </c>
      <c r="U1570" s="8">
        <v>349.96542358398438</v>
      </c>
      <c r="V1570" s="8">
        <v>432.77761840820313</v>
      </c>
      <c r="W1570" s="8">
        <v>515.2862548828125</v>
      </c>
      <c r="X1570" s="8">
        <v>593.868408203125</v>
      </c>
      <c r="Y1570" s="84">
        <v>121.7676239013672</v>
      </c>
      <c r="Z1570" s="8">
        <v>28.054079055786129</v>
      </c>
      <c r="AA1570" s="8">
        <v>31.524309158325199</v>
      </c>
      <c r="AB1570" s="8">
        <v>47.622665405273438</v>
      </c>
      <c r="AC1570" s="8">
        <v>51.343147277832031</v>
      </c>
      <c r="AD1570" s="8">
        <v>58.876136779785163</v>
      </c>
      <c r="AE1570" s="8">
        <v>73.179908752441406</v>
      </c>
      <c r="AF1570" s="8">
        <v>52.141071319580078</v>
      </c>
      <c r="AG1570" s="8">
        <v>77.03656005859375</v>
      </c>
      <c r="AH1570" s="8">
        <v>106.2466735839844</v>
      </c>
      <c r="AI1570" s="8">
        <v>183.5885009765625</v>
      </c>
      <c r="AJ1570" s="8">
        <v>184.49517822265631</v>
      </c>
      <c r="AK1570" s="8">
        <v>199.28973388671881</v>
      </c>
      <c r="AL1570" s="8">
        <v>214.39527893066409</v>
      </c>
      <c r="AM1570" s="8">
        <v>269.4652099609375</v>
      </c>
      <c r="AN1570" s="8">
        <v>303.4183349609375</v>
      </c>
      <c r="AO1570" s="8">
        <v>357.537841796875</v>
      </c>
      <c r="AP1570" s="8">
        <v>435.82626342773438</v>
      </c>
      <c r="AQ1570" s="8">
        <v>445.35882568359381</v>
      </c>
    </row>
    <row r="1571" spans="1:43" x14ac:dyDescent="0.3">
      <c r="A1571" s="3" t="s">
        <v>4742</v>
      </c>
      <c r="B1571" s="1" t="s">
        <v>7970</v>
      </c>
      <c r="C1571" s="57" t="s">
        <v>6377</v>
      </c>
      <c r="D1571" s="57" t="s">
        <v>6400</v>
      </c>
      <c r="E1571" s="57" t="s">
        <v>6674</v>
      </c>
      <c r="F1571" s="89">
        <v>141.0364685058594</v>
      </c>
      <c r="G1571" s="8">
        <v>60.798614501953132</v>
      </c>
      <c r="H1571" s="8">
        <v>55.358230590820313</v>
      </c>
      <c r="I1571" s="8">
        <v>73.424484252929688</v>
      </c>
      <c r="J1571" s="8">
        <v>67.374176025390625</v>
      </c>
      <c r="K1571" s="8">
        <v>60.626224517822273</v>
      </c>
      <c r="L1571" s="8">
        <v>65.684951782226563</v>
      </c>
      <c r="M1571" s="8">
        <v>72.394195556640625</v>
      </c>
      <c r="N1571" s="8">
        <v>76.450599670410156</v>
      </c>
      <c r="O1571" s="8">
        <v>95.162734985351563</v>
      </c>
      <c r="P1571" s="8">
        <v>137.4781188964844</v>
      </c>
      <c r="Q1571" s="8">
        <v>173.8851623535156</v>
      </c>
      <c r="R1571" s="8">
        <v>214.50740051269531</v>
      </c>
      <c r="S1571" s="8">
        <v>275.14077758789063</v>
      </c>
      <c r="T1571" s="8">
        <v>335.07925415039063</v>
      </c>
      <c r="U1571" s="8">
        <v>389.02706909179688</v>
      </c>
      <c r="V1571" s="8">
        <v>462.49844360351563</v>
      </c>
      <c r="W1571" s="8">
        <v>545.56658935546875</v>
      </c>
      <c r="X1571" s="8">
        <v>535.99285888671875</v>
      </c>
      <c r="Y1571" s="84">
        <v>124.794059753418</v>
      </c>
      <c r="Z1571" s="8">
        <v>62.901092529296882</v>
      </c>
      <c r="AA1571" s="8">
        <v>50.366748809814453</v>
      </c>
      <c r="AB1571" s="8">
        <v>64.184402465820313</v>
      </c>
      <c r="AC1571" s="8">
        <v>71.988624572753906</v>
      </c>
      <c r="AD1571" s="8">
        <v>74.366607666015625</v>
      </c>
      <c r="AE1571" s="8">
        <v>79.684318542480469</v>
      </c>
      <c r="AF1571" s="8">
        <v>98.739112854003906</v>
      </c>
      <c r="AG1571" s="8">
        <v>113.5644454956055</v>
      </c>
      <c r="AH1571" s="8">
        <v>140.5911865234375</v>
      </c>
      <c r="AI1571" s="8">
        <v>190.07328796386719</v>
      </c>
      <c r="AJ1571" s="8">
        <v>219.5002136230469</v>
      </c>
      <c r="AK1571" s="8">
        <v>246.97682189941409</v>
      </c>
      <c r="AL1571" s="8">
        <v>267.23526000976563</v>
      </c>
      <c r="AM1571" s="8">
        <v>300.34030151367188</v>
      </c>
      <c r="AN1571" s="8">
        <v>323.94509887695313</v>
      </c>
      <c r="AO1571" s="8">
        <v>408.53701782226563</v>
      </c>
      <c r="AP1571" s="8">
        <v>502.98928833007813</v>
      </c>
      <c r="AQ1571" s="8">
        <v>572.8104248046875</v>
      </c>
    </row>
    <row r="1572" spans="1:43" x14ac:dyDescent="0.3">
      <c r="A1572" s="3" t="s">
        <v>4741</v>
      </c>
      <c r="B1572" s="1" t="s">
        <v>11303</v>
      </c>
      <c r="C1572" s="57" t="s">
        <v>6386</v>
      </c>
      <c r="D1572" s="57" t="s">
        <v>6400</v>
      </c>
      <c r="E1572" s="57" t="s">
        <v>6419</v>
      </c>
      <c r="F1572" s="89">
        <v>136.14329528808591</v>
      </c>
      <c r="G1572" s="8">
        <v>40.254127502441413</v>
      </c>
      <c r="H1572" s="8">
        <v>44.969852447509773</v>
      </c>
      <c r="I1572" s="8">
        <v>46.394863128662109</v>
      </c>
      <c r="J1572" s="8">
        <v>42.402797698974609</v>
      </c>
      <c r="K1572" s="8">
        <v>43.579383850097663</v>
      </c>
      <c r="L1572" s="8">
        <v>43.392986297607422</v>
      </c>
      <c r="M1572" s="8">
        <v>58.660411834716797</v>
      </c>
      <c r="N1572" s="8">
        <v>48.030967712402337</v>
      </c>
      <c r="O1572" s="8">
        <v>74.915267944335938</v>
      </c>
      <c r="P1572" s="8">
        <v>94.12896728515625</v>
      </c>
      <c r="Q1572" s="8">
        <v>127.9290008544922</v>
      </c>
      <c r="R1572" s="8">
        <v>163.20396423339841</v>
      </c>
      <c r="S1572" s="8">
        <v>229.42207336425781</v>
      </c>
      <c r="T1572" s="8">
        <v>294.59115600585938</v>
      </c>
      <c r="U1572" s="8">
        <v>363.64404296875</v>
      </c>
      <c r="V1572" s="8">
        <v>435.0072021484375</v>
      </c>
      <c r="W1572" s="8">
        <v>469.11236572265631</v>
      </c>
      <c r="X1572" s="8">
        <v>564.1773681640625</v>
      </c>
      <c r="Y1572" s="84">
        <v>110.5611038208008</v>
      </c>
      <c r="Z1572" s="8">
        <v>39.6253662109375</v>
      </c>
      <c r="AA1572" s="8">
        <v>37.962196350097663</v>
      </c>
      <c r="AB1572" s="8">
        <v>38.649303436279297</v>
      </c>
      <c r="AC1572" s="8">
        <v>46.930339813232422</v>
      </c>
      <c r="AD1572" s="8">
        <v>46.559665679931641</v>
      </c>
      <c r="AE1572" s="8">
        <v>58.942615509033203</v>
      </c>
      <c r="AF1572" s="8">
        <v>77.7703857421875</v>
      </c>
      <c r="AG1572" s="8">
        <v>77.402153015136719</v>
      </c>
      <c r="AH1572" s="8">
        <v>98.848442077636719</v>
      </c>
      <c r="AI1572" s="8">
        <v>138.416015625</v>
      </c>
      <c r="AJ1572" s="8">
        <v>180.5294494628906</v>
      </c>
      <c r="AK1572" s="8">
        <v>192.71104431152341</v>
      </c>
      <c r="AL1572" s="8">
        <v>223.14991760253909</v>
      </c>
      <c r="AM1572" s="8">
        <v>254.2055358886719</v>
      </c>
      <c r="AN1572" s="8">
        <v>287.96548461914063</v>
      </c>
      <c r="AO1572" s="8">
        <v>352.13372802734381</v>
      </c>
      <c r="AP1572" s="8">
        <v>408.788818359375</v>
      </c>
      <c r="AQ1572" s="8">
        <v>502.49496459960938</v>
      </c>
    </row>
    <row r="1573" spans="1:43" x14ac:dyDescent="0.3">
      <c r="A1573" s="3" t="s">
        <v>4740</v>
      </c>
      <c r="B1573" s="1" t="s">
        <v>11302</v>
      </c>
      <c r="C1573" s="57" t="s">
        <v>6386</v>
      </c>
      <c r="D1573" s="57" t="s">
        <v>6400</v>
      </c>
      <c r="E1573" s="57" t="s">
        <v>6674</v>
      </c>
      <c r="F1573" s="89">
        <v>123.18141937255859</v>
      </c>
      <c r="G1573" s="8">
        <v>26.997684478759769</v>
      </c>
      <c r="H1573" s="8">
        <v>33.735794067382813</v>
      </c>
      <c r="I1573" s="8">
        <v>40.045925140380859</v>
      </c>
      <c r="J1573" s="8">
        <v>33.858837127685547</v>
      </c>
      <c r="K1573" s="8">
        <v>22.372854232788089</v>
      </c>
      <c r="L1573" s="8">
        <v>34.029216766357422</v>
      </c>
      <c r="M1573" s="8">
        <v>30.535707473754879</v>
      </c>
      <c r="N1573" s="8">
        <v>44.975631713867188</v>
      </c>
      <c r="O1573" s="8">
        <v>50.541362762451172</v>
      </c>
      <c r="P1573" s="8">
        <v>97.1419677734375</v>
      </c>
      <c r="Q1573" s="8">
        <v>109.0741424560547</v>
      </c>
      <c r="R1573" s="8">
        <v>161.09251403808591</v>
      </c>
      <c r="S1573" s="8">
        <v>212.65797424316409</v>
      </c>
      <c r="T1573" s="8">
        <v>282.99349975585938</v>
      </c>
      <c r="U1573" s="8">
        <v>327.55203247070313</v>
      </c>
      <c r="V1573" s="8">
        <v>408.75271606445313</v>
      </c>
      <c r="W1573" s="8">
        <v>504.23422241210938</v>
      </c>
      <c r="X1573" s="8">
        <v>486.58016967773438</v>
      </c>
      <c r="Y1573" s="84">
        <v>99.521804809570313</v>
      </c>
      <c r="Z1573" s="8">
        <v>30.28682708740234</v>
      </c>
      <c r="AA1573" s="8">
        <v>18.653987884521481</v>
      </c>
      <c r="AB1573" s="8">
        <v>50.377826690673828</v>
      </c>
      <c r="AC1573" s="8">
        <v>31.26207160949707</v>
      </c>
      <c r="AD1573" s="8">
        <v>43.349674224853523</v>
      </c>
      <c r="AE1573" s="8">
        <v>52.737781524658203</v>
      </c>
      <c r="AF1573" s="8">
        <v>89.612335205078125</v>
      </c>
      <c r="AG1573" s="8">
        <v>51.488273620605469</v>
      </c>
      <c r="AH1573" s="8">
        <v>98.334266662597656</v>
      </c>
      <c r="AI1573" s="8">
        <v>130.96867370605469</v>
      </c>
      <c r="AJ1573" s="8">
        <v>154.34046936035159</v>
      </c>
      <c r="AK1573" s="8">
        <v>172.3853454589844</v>
      </c>
      <c r="AL1573" s="8">
        <v>193.0635986328125</v>
      </c>
      <c r="AM1573" s="8">
        <v>238.69181823730469</v>
      </c>
      <c r="AN1573" s="8">
        <v>284.64511108398438</v>
      </c>
      <c r="AO1573" s="8">
        <v>352.42987060546881</v>
      </c>
      <c r="AP1573" s="8">
        <v>414.53863525390631</v>
      </c>
      <c r="AQ1573" s="8">
        <v>483.51419067382813</v>
      </c>
    </row>
    <row r="1574" spans="1:43" x14ac:dyDescent="0.3">
      <c r="A1574" s="3" t="s">
        <v>4739</v>
      </c>
      <c r="B1574" s="1" t="s">
        <v>11301</v>
      </c>
      <c r="C1574" s="57" t="s">
        <v>6386</v>
      </c>
      <c r="D1574" s="57" t="s">
        <v>6400</v>
      </c>
      <c r="E1574" s="57" t="s">
        <v>6539</v>
      </c>
      <c r="F1574" s="89">
        <v>128.96635437011719</v>
      </c>
      <c r="G1574" s="8">
        <v>40.205295562744141</v>
      </c>
      <c r="H1574" s="8">
        <v>39.323635101318359</v>
      </c>
      <c r="I1574" s="8">
        <v>61.745326995849609</v>
      </c>
      <c r="J1574" s="8">
        <v>30.998905181884769</v>
      </c>
      <c r="K1574" s="8">
        <v>48.613231658935547</v>
      </c>
      <c r="L1574" s="8">
        <v>34.973503112792969</v>
      </c>
      <c r="M1574" s="8">
        <v>33.891757965087891</v>
      </c>
      <c r="N1574" s="8">
        <v>48.031909942626953</v>
      </c>
      <c r="O1574" s="8">
        <v>65.432830810546875</v>
      </c>
      <c r="P1574" s="8">
        <v>98.144035339355469</v>
      </c>
      <c r="Q1574" s="8">
        <v>134.68144226074219</v>
      </c>
      <c r="R1574" s="8">
        <v>161.0410461425781</v>
      </c>
      <c r="S1574" s="8">
        <v>228.1559143066406</v>
      </c>
      <c r="T1574" s="8">
        <v>283.2694091796875</v>
      </c>
      <c r="U1574" s="8">
        <v>365.60089111328131</v>
      </c>
      <c r="V1574" s="8">
        <v>431.28152465820313</v>
      </c>
      <c r="W1574" s="8">
        <v>495.92266845703131</v>
      </c>
      <c r="X1574" s="8">
        <v>517.36053466796875</v>
      </c>
      <c r="Y1574" s="84">
        <v>105.3752136230469</v>
      </c>
      <c r="Z1574" s="8">
        <v>37.0247802734375</v>
      </c>
      <c r="AA1574" s="8">
        <v>43.806415557861328</v>
      </c>
      <c r="AB1574" s="8">
        <v>41.579048156738281</v>
      </c>
      <c r="AC1574" s="8">
        <v>43.438804626464837</v>
      </c>
      <c r="AD1574" s="8">
        <v>44.441184997558587</v>
      </c>
      <c r="AE1574" s="8">
        <v>46.158531188964837</v>
      </c>
      <c r="AF1574" s="8">
        <v>54.180023193359382</v>
      </c>
      <c r="AG1574" s="8">
        <v>77.676643371582031</v>
      </c>
      <c r="AH1574" s="8">
        <v>97.248855590820313</v>
      </c>
      <c r="AI1574" s="8">
        <v>126.4486770629883</v>
      </c>
      <c r="AJ1574" s="8">
        <v>172.8400573730469</v>
      </c>
      <c r="AK1574" s="8">
        <v>184.343017578125</v>
      </c>
      <c r="AL1574" s="8">
        <v>208.2827453613281</v>
      </c>
      <c r="AM1574" s="8">
        <v>288.13082885742188</v>
      </c>
      <c r="AN1574" s="8">
        <v>305.19741821289063</v>
      </c>
      <c r="AO1574" s="8">
        <v>371.847412109375</v>
      </c>
      <c r="AP1574" s="8">
        <v>458.17242431640631</v>
      </c>
      <c r="AQ1574" s="8">
        <v>442.2103271484375</v>
      </c>
    </row>
    <row r="1575" spans="1:43" x14ac:dyDescent="0.3">
      <c r="A1575" s="3" t="s">
        <v>4738</v>
      </c>
      <c r="B1575" s="1" t="s">
        <v>11300</v>
      </c>
      <c r="C1575" s="57" t="s">
        <v>6386</v>
      </c>
      <c r="D1575" s="57" t="s">
        <v>6400</v>
      </c>
      <c r="E1575" s="57" t="s">
        <v>6674</v>
      </c>
      <c r="F1575" s="89">
        <v>142.7442626953125</v>
      </c>
      <c r="G1575" s="8">
        <v>65.782920837402344</v>
      </c>
      <c r="H1575" s="8">
        <v>41.836341857910163</v>
      </c>
      <c r="I1575" s="8">
        <v>78.971710205078125</v>
      </c>
      <c r="J1575" s="8">
        <v>78.849517822265625</v>
      </c>
      <c r="K1575" s="8">
        <v>60.553058624267578</v>
      </c>
      <c r="L1575" s="8">
        <v>70.611907958984375</v>
      </c>
      <c r="M1575" s="8">
        <v>50.025264739990227</v>
      </c>
      <c r="N1575" s="8">
        <v>62.690261840820313</v>
      </c>
      <c r="O1575" s="8">
        <v>88.106903076171875</v>
      </c>
      <c r="P1575" s="8">
        <v>124.0477294921875</v>
      </c>
      <c r="Q1575" s="8">
        <v>153.20381164550781</v>
      </c>
      <c r="R1575" s="8">
        <v>179.94731140136719</v>
      </c>
      <c r="S1575" s="8">
        <v>263.11895751953131</v>
      </c>
      <c r="T1575" s="8">
        <v>309.7781982421875</v>
      </c>
      <c r="U1575" s="8">
        <v>368.50372314453131</v>
      </c>
      <c r="V1575" s="8">
        <v>437.12899780273438</v>
      </c>
      <c r="W1575" s="8">
        <v>498.0645751953125</v>
      </c>
      <c r="X1575" s="8">
        <v>567.08642578125</v>
      </c>
      <c r="Y1575" s="84">
        <v>127.84019470214839</v>
      </c>
      <c r="Z1575" s="8">
        <v>56.362773895263672</v>
      </c>
      <c r="AA1575" s="8">
        <v>51.816879272460938</v>
      </c>
      <c r="AB1575" s="8">
        <v>63.867019653320313</v>
      </c>
      <c r="AC1575" s="8">
        <v>66.030303955078125</v>
      </c>
      <c r="AD1575" s="8">
        <v>68.5491943359375</v>
      </c>
      <c r="AE1575" s="8">
        <v>69.346839904785156</v>
      </c>
      <c r="AF1575" s="8">
        <v>77.039306640625</v>
      </c>
      <c r="AG1575" s="8">
        <v>106.43048095703131</v>
      </c>
      <c r="AH1575" s="8">
        <v>120.202033996582</v>
      </c>
      <c r="AI1575" s="8">
        <v>167.0226135253906</v>
      </c>
      <c r="AJ1575" s="8">
        <v>203.6590576171875</v>
      </c>
      <c r="AK1575" s="8">
        <v>214.94354248046881</v>
      </c>
      <c r="AL1575" s="8">
        <v>229.35554504394531</v>
      </c>
      <c r="AM1575" s="8">
        <v>264.66476440429688</v>
      </c>
      <c r="AN1575" s="8">
        <v>313.72042846679688</v>
      </c>
      <c r="AO1575" s="8">
        <v>340.2183837890625</v>
      </c>
      <c r="AP1575" s="8">
        <v>441.33856201171881</v>
      </c>
      <c r="AQ1575" s="8">
        <v>459.9437255859375</v>
      </c>
    </row>
    <row r="1576" spans="1:43" x14ac:dyDescent="0.3">
      <c r="A1576" s="3" t="s">
        <v>4737</v>
      </c>
      <c r="B1576" s="1" t="s">
        <v>11299</v>
      </c>
      <c r="C1576" s="57" t="s">
        <v>6386</v>
      </c>
      <c r="D1576" s="57" t="s">
        <v>6400</v>
      </c>
      <c r="E1576" s="57" t="s">
        <v>6539</v>
      </c>
      <c r="F1576" s="89">
        <v>135.7587890625</v>
      </c>
      <c r="G1576" s="8">
        <v>40.790058135986328</v>
      </c>
      <c r="H1576" s="8">
        <v>44.020805358886719</v>
      </c>
      <c r="I1576" s="8">
        <v>51.345958709716797</v>
      </c>
      <c r="J1576" s="8">
        <v>46.553993225097663</v>
      </c>
      <c r="K1576" s="8">
        <v>35.122608184814453</v>
      </c>
      <c r="L1576" s="8">
        <v>38.907283782958977</v>
      </c>
      <c r="M1576" s="8">
        <v>39.221237182617188</v>
      </c>
      <c r="N1576" s="8">
        <v>51.425685882568359</v>
      </c>
      <c r="O1576" s="8">
        <v>69.690505981445313</v>
      </c>
      <c r="P1576" s="8">
        <v>107.2272415161133</v>
      </c>
      <c r="Q1576" s="8">
        <v>137.01997375488281</v>
      </c>
      <c r="R1576" s="8">
        <v>175.09410095214841</v>
      </c>
      <c r="S1576" s="8">
        <v>225.3730773925781</v>
      </c>
      <c r="T1576" s="8">
        <v>315.98760986328131</v>
      </c>
      <c r="U1576" s="8">
        <v>375.938720703125</v>
      </c>
      <c r="V1576" s="8">
        <v>420.92233276367188</v>
      </c>
      <c r="W1576" s="8">
        <v>499.76095581054688</v>
      </c>
      <c r="X1576" s="8">
        <v>548.69427490234375</v>
      </c>
      <c r="Y1576" s="84">
        <v>107.38856506347661</v>
      </c>
      <c r="Z1576" s="8">
        <v>32.531929016113281</v>
      </c>
      <c r="AA1576" s="8">
        <v>33.304000854492188</v>
      </c>
      <c r="AB1576" s="8">
        <v>55.489654541015632</v>
      </c>
      <c r="AC1576" s="8">
        <v>39.4012451171875</v>
      </c>
      <c r="AD1576" s="8">
        <v>49.525218963623047</v>
      </c>
      <c r="AE1576" s="8">
        <v>43.688339233398438</v>
      </c>
      <c r="AF1576" s="8">
        <v>50.482856750488281</v>
      </c>
      <c r="AG1576" s="8">
        <v>81.315872192382813</v>
      </c>
      <c r="AH1576" s="8">
        <v>107.01132965087891</v>
      </c>
      <c r="AI1576" s="8">
        <v>151.05973815917969</v>
      </c>
      <c r="AJ1576" s="8">
        <v>177.58113098144531</v>
      </c>
      <c r="AK1576" s="8">
        <v>201.90057373046881</v>
      </c>
      <c r="AL1576" s="8">
        <v>217.33119201660159</v>
      </c>
      <c r="AM1576" s="8">
        <v>267.17379760742188</v>
      </c>
      <c r="AN1576" s="8">
        <v>307.09011840820313</v>
      </c>
      <c r="AO1576" s="8">
        <v>399.29165649414063</v>
      </c>
      <c r="AP1576" s="8">
        <v>438.41476440429688</v>
      </c>
      <c r="AQ1576" s="8">
        <v>536.03338623046875</v>
      </c>
    </row>
    <row r="1577" spans="1:43" x14ac:dyDescent="0.3">
      <c r="A1577" s="3" t="s">
        <v>4736</v>
      </c>
      <c r="B1577" s="1" t="s">
        <v>11298</v>
      </c>
      <c r="C1577" s="57" t="s">
        <v>6377</v>
      </c>
      <c r="D1577" s="57" t="s">
        <v>6400</v>
      </c>
      <c r="E1577" s="57" t="s">
        <v>6674</v>
      </c>
      <c r="F1577" s="89">
        <v>160.18162536621091</v>
      </c>
      <c r="G1577" s="8">
        <v>75.104667663574219</v>
      </c>
      <c r="H1577" s="8">
        <v>80.203880310058594</v>
      </c>
      <c r="I1577" s="8">
        <v>72.147102355957031</v>
      </c>
      <c r="J1577" s="8">
        <v>68.645401000976563</v>
      </c>
      <c r="K1577" s="8">
        <v>71.008888244628906</v>
      </c>
      <c r="L1577" s="8">
        <v>61.455020904541023</v>
      </c>
      <c r="M1577" s="8">
        <v>62.619052886962891</v>
      </c>
      <c r="N1577" s="8">
        <v>96.519927978515625</v>
      </c>
      <c r="O1577" s="8">
        <v>106.2340774536133</v>
      </c>
      <c r="P1577" s="8">
        <v>144.5814514160156</v>
      </c>
      <c r="Q1577" s="8">
        <v>169.72607421875</v>
      </c>
      <c r="R1577" s="8">
        <v>237.82212829589841</v>
      </c>
      <c r="S1577" s="8">
        <v>282.34799194335938</v>
      </c>
      <c r="T1577" s="8">
        <v>371.58364868164063</v>
      </c>
      <c r="U1577" s="8">
        <v>420.77236938476563</v>
      </c>
      <c r="V1577" s="8">
        <v>479.44482421875</v>
      </c>
      <c r="W1577" s="8">
        <v>589.1180419921875</v>
      </c>
      <c r="X1577" s="8">
        <v>543.29901123046875</v>
      </c>
      <c r="Y1577" s="84">
        <v>130.81349182128909</v>
      </c>
      <c r="Z1577" s="8">
        <v>59.584163665771477</v>
      </c>
      <c r="AA1577" s="8">
        <v>47.052139282226563</v>
      </c>
      <c r="AB1577" s="8">
        <v>73.859664916992188</v>
      </c>
      <c r="AC1577" s="8">
        <v>86.893363952636719</v>
      </c>
      <c r="AD1577" s="8">
        <v>66.379501342773438</v>
      </c>
      <c r="AE1577" s="8">
        <v>94.091011047363281</v>
      </c>
      <c r="AF1577" s="8">
        <v>89.467391967773438</v>
      </c>
      <c r="AG1577" s="8">
        <v>121.6925354003906</v>
      </c>
      <c r="AH1577" s="8">
        <v>156.03375244140631</v>
      </c>
      <c r="AI1577" s="8">
        <v>191.82337951660159</v>
      </c>
      <c r="AJ1577" s="8">
        <v>214.20381164550781</v>
      </c>
      <c r="AK1577" s="8">
        <v>252.62940979003909</v>
      </c>
      <c r="AL1577" s="8">
        <v>274.87094116210938</v>
      </c>
      <c r="AM1577" s="8">
        <v>335.04251098632813</v>
      </c>
      <c r="AN1577" s="8">
        <v>373.90328979492188</v>
      </c>
      <c r="AO1577" s="8">
        <v>398.04330444335938</v>
      </c>
      <c r="AP1577" s="8">
        <v>406.34860229492188</v>
      </c>
      <c r="AQ1577" s="8">
        <v>478.81747436523438</v>
      </c>
    </row>
    <row r="1578" spans="1:43" x14ac:dyDescent="0.3">
      <c r="A1578" s="3" t="s">
        <v>4735</v>
      </c>
      <c r="B1578" s="1" t="s">
        <v>11297</v>
      </c>
      <c r="C1578" s="57" t="s">
        <v>6386</v>
      </c>
      <c r="D1578" s="57" t="s">
        <v>6400</v>
      </c>
      <c r="E1578" s="57" t="s">
        <v>6673</v>
      </c>
      <c r="F1578" s="89">
        <v>128.71458435058591</v>
      </c>
      <c r="G1578" s="8">
        <v>39.744010925292969</v>
      </c>
      <c r="H1578" s="8">
        <v>64.161811828613281</v>
      </c>
      <c r="I1578" s="8">
        <v>41.050094604492188</v>
      </c>
      <c r="J1578" s="8">
        <v>36.139881134033203</v>
      </c>
      <c r="K1578" s="8">
        <v>25.442049026489261</v>
      </c>
      <c r="L1578" s="8">
        <v>34.447673797607422</v>
      </c>
      <c r="M1578" s="8">
        <v>39.723503112792969</v>
      </c>
      <c r="N1578" s="8">
        <v>72.3687744140625</v>
      </c>
      <c r="O1578" s="8">
        <v>68.050460815429688</v>
      </c>
      <c r="P1578" s="8">
        <v>110.787353515625</v>
      </c>
      <c r="Q1578" s="8">
        <v>141.71177673339841</v>
      </c>
      <c r="R1578" s="8">
        <v>165.53251647949219</v>
      </c>
      <c r="S1578" s="8">
        <v>228.7160949707031</v>
      </c>
      <c r="T1578" s="8">
        <v>284.61669921875</v>
      </c>
      <c r="U1578" s="8">
        <v>370.91250610351563</v>
      </c>
      <c r="V1578" s="8">
        <v>430.98553466796881</v>
      </c>
      <c r="W1578" s="8">
        <v>488.89114379882813</v>
      </c>
      <c r="X1578" s="8">
        <v>523.02508544921875</v>
      </c>
      <c r="Y1578" s="84">
        <v>105.13661193847661</v>
      </c>
      <c r="Z1578" s="8">
        <v>40.625988006591797</v>
      </c>
      <c r="AA1578" s="8">
        <v>22.267183303833011</v>
      </c>
      <c r="AB1578" s="8">
        <v>33.550743103027337</v>
      </c>
      <c r="AC1578" s="8">
        <v>29.309818267822269</v>
      </c>
      <c r="AD1578" s="8">
        <v>58.933448791503913</v>
      </c>
      <c r="AE1578" s="8">
        <v>56.278339385986328</v>
      </c>
      <c r="AF1578" s="8">
        <v>67.182594299316406</v>
      </c>
      <c r="AG1578" s="8">
        <v>75.164627075195313</v>
      </c>
      <c r="AH1578" s="8">
        <v>93.8236083984375</v>
      </c>
      <c r="AI1578" s="8">
        <v>139.57341003417969</v>
      </c>
      <c r="AJ1578" s="8">
        <v>169.12825012207031</v>
      </c>
      <c r="AK1578" s="8">
        <v>195.039306640625</v>
      </c>
      <c r="AL1578" s="8">
        <v>205.15147399902341</v>
      </c>
      <c r="AM1578" s="8">
        <v>242.5047912597656</v>
      </c>
      <c r="AN1578" s="8">
        <v>304.16006469726563</v>
      </c>
      <c r="AO1578" s="8">
        <v>374.21417236328131</v>
      </c>
      <c r="AP1578" s="8">
        <v>431.1533203125</v>
      </c>
      <c r="AQ1578" s="8">
        <v>481.46603393554688</v>
      </c>
    </row>
    <row r="1579" spans="1:43" x14ac:dyDescent="0.3">
      <c r="A1579" s="3" t="s">
        <v>4734</v>
      </c>
      <c r="B1579" s="1" t="s">
        <v>11296</v>
      </c>
      <c r="C1579" s="57" t="s">
        <v>6377</v>
      </c>
      <c r="D1579" s="57" t="s">
        <v>6400</v>
      </c>
      <c r="E1579" s="57" t="s">
        <v>6674</v>
      </c>
      <c r="F1579" s="89">
        <v>140.6833190917969</v>
      </c>
      <c r="G1579" s="8">
        <v>46.219314575195313</v>
      </c>
      <c r="H1579" s="8">
        <v>47.747146606445313</v>
      </c>
      <c r="I1579" s="8">
        <v>57.737716674804688</v>
      </c>
      <c r="J1579" s="8">
        <v>74.1771240234375</v>
      </c>
      <c r="K1579" s="8">
        <v>36.838996887207031</v>
      </c>
      <c r="L1579" s="8">
        <v>51.164222717285163</v>
      </c>
      <c r="M1579" s="8">
        <v>58.192138671875</v>
      </c>
      <c r="N1579" s="8">
        <v>72.517311096191406</v>
      </c>
      <c r="O1579" s="8">
        <v>86.967964172363281</v>
      </c>
      <c r="P1579" s="8">
        <v>106.7135467529297</v>
      </c>
      <c r="Q1579" s="8">
        <v>151.80816650390631</v>
      </c>
      <c r="R1579" s="8">
        <v>189.65016174316409</v>
      </c>
      <c r="S1579" s="8">
        <v>236.9761657714844</v>
      </c>
      <c r="T1579" s="8">
        <v>309.38424682617188</v>
      </c>
      <c r="U1579" s="8">
        <v>379.73953247070313</v>
      </c>
      <c r="V1579" s="8">
        <v>491.43594360351563</v>
      </c>
      <c r="W1579" s="8">
        <v>504.34014892578131</v>
      </c>
      <c r="X1579" s="8">
        <v>604.9404296875</v>
      </c>
      <c r="Y1579" s="84">
        <v>125.3564987182617</v>
      </c>
      <c r="Z1579" s="8">
        <v>42.255977630615227</v>
      </c>
      <c r="AA1579" s="8">
        <v>35.268386840820313</v>
      </c>
      <c r="AB1579" s="8">
        <v>52.894550323486328</v>
      </c>
      <c r="AC1579" s="8">
        <v>57.185054779052727</v>
      </c>
      <c r="AD1579" s="8">
        <v>54.725845336914063</v>
      </c>
      <c r="AE1579" s="8">
        <v>67.788246154785156</v>
      </c>
      <c r="AF1579" s="8">
        <v>78.065643310546875</v>
      </c>
      <c r="AG1579" s="8">
        <v>90.915176391601563</v>
      </c>
      <c r="AH1579" s="8">
        <v>116.174072265625</v>
      </c>
      <c r="AI1579" s="8">
        <v>157.65806579589841</v>
      </c>
      <c r="AJ1579" s="8">
        <v>189.05693054199219</v>
      </c>
      <c r="AK1579" s="8">
        <v>209.51411437988281</v>
      </c>
      <c r="AL1579" s="8">
        <v>234.736083984375</v>
      </c>
      <c r="AM1579" s="8">
        <v>266.24557495117188</v>
      </c>
      <c r="AN1579" s="8">
        <v>331.00430297851563</v>
      </c>
      <c r="AO1579" s="8">
        <v>382.78021240234381</v>
      </c>
      <c r="AP1579" s="8">
        <v>514.70458984375</v>
      </c>
      <c r="AQ1579" s="8">
        <v>524.680908203125</v>
      </c>
    </row>
    <row r="1580" spans="1:43" x14ac:dyDescent="0.3">
      <c r="A1580" s="3" t="s">
        <v>4733</v>
      </c>
      <c r="B1580" s="1" t="s">
        <v>11295</v>
      </c>
      <c r="C1580" s="57" t="s">
        <v>6377</v>
      </c>
      <c r="D1580" s="57" t="s">
        <v>6400</v>
      </c>
      <c r="E1580" s="57" t="s">
        <v>6674</v>
      </c>
      <c r="F1580" s="89">
        <v>121.6941680908203</v>
      </c>
      <c r="G1580" s="8">
        <v>48.027046203613281</v>
      </c>
      <c r="H1580" s="8">
        <v>37.776515960693359</v>
      </c>
      <c r="I1580" s="8">
        <v>68.656150817871094</v>
      </c>
      <c r="J1580" s="8">
        <v>40.944084167480469</v>
      </c>
      <c r="K1580" s="8">
        <v>42.909938812255859</v>
      </c>
      <c r="L1580" s="8">
        <v>47.129966735839837</v>
      </c>
      <c r="M1580" s="8">
        <v>48.925323486328132</v>
      </c>
      <c r="N1580" s="8">
        <v>59.814464569091797</v>
      </c>
      <c r="O1580" s="8">
        <v>94.666122436523438</v>
      </c>
      <c r="P1580" s="8">
        <v>109.4000778198242</v>
      </c>
      <c r="Q1580" s="8">
        <v>136.7658386230469</v>
      </c>
      <c r="R1580" s="8">
        <v>179.98426818847659</v>
      </c>
      <c r="S1580" s="8">
        <v>226.60877990722659</v>
      </c>
      <c r="T1580" s="8">
        <v>314.39578247070313</v>
      </c>
      <c r="U1580" s="8">
        <v>364.8763427734375</v>
      </c>
      <c r="V1580" s="8">
        <v>409.43902587890631</v>
      </c>
      <c r="W1580" s="8">
        <v>518.09234619140625</v>
      </c>
      <c r="X1580" s="8">
        <v>503.0101318359375</v>
      </c>
      <c r="Y1580" s="84">
        <v>116.60865783691411</v>
      </c>
      <c r="Z1580" s="8">
        <v>48.003807067871087</v>
      </c>
      <c r="AA1580" s="8">
        <v>27.27853965759277</v>
      </c>
      <c r="AB1580" s="8">
        <v>43.309955596923828</v>
      </c>
      <c r="AC1580" s="8">
        <v>57.396106719970703</v>
      </c>
      <c r="AD1580" s="8">
        <v>38.393985748291023</v>
      </c>
      <c r="AE1580" s="8">
        <v>60.860801696777337</v>
      </c>
      <c r="AF1580" s="8">
        <v>77.902664184570313</v>
      </c>
      <c r="AG1580" s="8">
        <v>85.407928466796875</v>
      </c>
      <c r="AH1580" s="8">
        <v>122.9557723999023</v>
      </c>
      <c r="AI1580" s="8">
        <v>145.44126892089841</v>
      </c>
      <c r="AJ1580" s="8">
        <v>172.62815856933591</v>
      </c>
      <c r="AK1580" s="8">
        <v>194.54096984863281</v>
      </c>
      <c r="AL1580" s="8">
        <v>223.24031066894531</v>
      </c>
      <c r="AM1580" s="8">
        <v>273.32693481445313</v>
      </c>
      <c r="AN1580" s="8">
        <v>286.89260864257813</v>
      </c>
      <c r="AO1580" s="8">
        <v>368.71847534179688</v>
      </c>
      <c r="AP1580" s="8">
        <v>406.81185913085938</v>
      </c>
      <c r="AQ1580" s="8">
        <v>482.11505126953131</v>
      </c>
    </row>
    <row r="1581" spans="1:43" x14ac:dyDescent="0.3">
      <c r="A1581" s="3" t="s">
        <v>4732</v>
      </c>
      <c r="B1581" s="1" t="s">
        <v>11294</v>
      </c>
      <c r="C1581" s="57" t="s">
        <v>6386</v>
      </c>
      <c r="D1581" s="57" t="s">
        <v>6400</v>
      </c>
      <c r="E1581" s="57" t="s">
        <v>6675</v>
      </c>
      <c r="F1581" s="89">
        <v>138.96665954589841</v>
      </c>
      <c r="G1581" s="8">
        <v>46.684764862060547</v>
      </c>
      <c r="H1581" s="8">
        <v>53.901142120361328</v>
      </c>
      <c r="I1581" s="8">
        <v>51.55743408203125</v>
      </c>
      <c r="J1581" s="8">
        <v>41.636043548583977</v>
      </c>
      <c r="K1581" s="8">
        <v>42.538524627685547</v>
      </c>
      <c r="L1581" s="8">
        <v>47.006649017333977</v>
      </c>
      <c r="M1581" s="8">
        <v>44.974788665771477</v>
      </c>
      <c r="N1581" s="8">
        <v>65.239044189453125</v>
      </c>
      <c r="O1581" s="8">
        <v>77.412948608398438</v>
      </c>
      <c r="P1581" s="8">
        <v>106.23817443847661</v>
      </c>
      <c r="Q1581" s="8">
        <v>125.60019683837891</v>
      </c>
      <c r="R1581" s="8">
        <v>162.1346435546875</v>
      </c>
      <c r="S1581" s="8">
        <v>216.63389587402341</v>
      </c>
      <c r="T1581" s="8">
        <v>279.16494750976563</v>
      </c>
      <c r="U1581" s="8">
        <v>373.82492065429688</v>
      </c>
      <c r="V1581" s="8">
        <v>436.29257202148438</v>
      </c>
      <c r="W1581" s="8">
        <v>518.0291748046875</v>
      </c>
      <c r="X1581" s="8">
        <v>597.70623779296875</v>
      </c>
      <c r="Y1581" s="84">
        <v>112.9392776489258</v>
      </c>
      <c r="Z1581" s="8">
        <v>36.853492736816413</v>
      </c>
      <c r="AA1581" s="8">
        <v>26.47470664978027</v>
      </c>
      <c r="AB1581" s="8">
        <v>47.452022552490227</v>
      </c>
      <c r="AC1581" s="8">
        <v>41.350246429443359</v>
      </c>
      <c r="AD1581" s="8">
        <v>47.384033203125</v>
      </c>
      <c r="AE1581" s="8">
        <v>58.726554870605469</v>
      </c>
      <c r="AF1581" s="8">
        <v>75.198783874511719</v>
      </c>
      <c r="AG1581" s="8">
        <v>93.191558837890625</v>
      </c>
      <c r="AH1581" s="8">
        <v>96.442924499511719</v>
      </c>
      <c r="AI1581" s="8">
        <v>136.52677917480469</v>
      </c>
      <c r="AJ1581" s="8">
        <v>175.60874938964841</v>
      </c>
      <c r="AK1581" s="8">
        <v>177.9523620605469</v>
      </c>
      <c r="AL1581" s="8">
        <v>212.55787658691409</v>
      </c>
      <c r="AM1581" s="8">
        <v>260.21450805664063</v>
      </c>
      <c r="AN1581" s="8">
        <v>297.0240478515625</v>
      </c>
      <c r="AO1581" s="8">
        <v>351.50576782226563</v>
      </c>
      <c r="AP1581" s="8">
        <v>425.09896850585938</v>
      </c>
      <c r="AQ1581" s="8">
        <v>501.64080810546881</v>
      </c>
    </row>
    <row r="1582" spans="1:43" x14ac:dyDescent="0.3">
      <c r="A1582" s="3" t="s">
        <v>4731</v>
      </c>
      <c r="B1582" s="1" t="s">
        <v>11293</v>
      </c>
      <c r="C1582" s="57" t="s">
        <v>6386</v>
      </c>
      <c r="D1582" s="57" t="s">
        <v>6400</v>
      </c>
      <c r="E1582" s="57" t="s">
        <v>6539</v>
      </c>
      <c r="F1582" s="89">
        <v>119.2112274169922</v>
      </c>
      <c r="G1582" s="8">
        <v>45.910774230957031</v>
      </c>
      <c r="H1582" s="8">
        <v>24.219669342041019</v>
      </c>
      <c r="I1582" s="8">
        <v>57.780818939208977</v>
      </c>
      <c r="J1582" s="8">
        <v>31.882305145263668</v>
      </c>
      <c r="K1582" s="8">
        <v>48.944847106933587</v>
      </c>
      <c r="L1582" s="8">
        <v>32.376911163330078</v>
      </c>
      <c r="M1582" s="8">
        <v>49.742763519287109</v>
      </c>
      <c r="N1582" s="8">
        <v>52.872795104980469</v>
      </c>
      <c r="O1582" s="8">
        <v>66.270370483398438</v>
      </c>
      <c r="P1582" s="8">
        <v>105.6977996826172</v>
      </c>
      <c r="Q1582" s="8">
        <v>140.30000305175781</v>
      </c>
      <c r="R1582" s="8">
        <v>168.58827209472659</v>
      </c>
      <c r="S1582" s="8">
        <v>231.692626953125</v>
      </c>
      <c r="T1582" s="8">
        <v>304.03497314453131</v>
      </c>
      <c r="U1582" s="8">
        <v>367.72714233398438</v>
      </c>
      <c r="V1582" s="8">
        <v>506.64669799804688</v>
      </c>
      <c r="W1582" s="8">
        <v>529.5792236328125</v>
      </c>
      <c r="X1582" s="8">
        <v>584.46234130859375</v>
      </c>
      <c r="Y1582" s="84">
        <v>99.709053039550781</v>
      </c>
      <c r="Z1582" s="8">
        <v>38.360820770263672</v>
      </c>
      <c r="AA1582" s="8">
        <v>25.026107788085941</v>
      </c>
      <c r="AB1582" s="8">
        <v>41.243854522705078</v>
      </c>
      <c r="AC1582" s="8">
        <v>53.868804931640632</v>
      </c>
      <c r="AD1582" s="8">
        <v>46.865821838378913</v>
      </c>
      <c r="AE1582" s="8">
        <v>68.431106567382813</v>
      </c>
      <c r="AF1582" s="8">
        <v>67.746047973632813</v>
      </c>
      <c r="AG1582" s="8">
        <v>75.518867492675781</v>
      </c>
      <c r="AH1582" s="8">
        <v>94.052223205566406</v>
      </c>
      <c r="AI1582" s="8">
        <v>144.202392578125</v>
      </c>
      <c r="AJ1582" s="8">
        <v>177.91192626953131</v>
      </c>
      <c r="AK1582" s="8">
        <v>207.73915100097659</v>
      </c>
      <c r="AL1582" s="8">
        <v>212.88922119140631</v>
      </c>
      <c r="AM1582" s="8">
        <v>258.99163818359381</v>
      </c>
      <c r="AN1582" s="8">
        <v>311.70401000976563</v>
      </c>
      <c r="AO1582" s="8">
        <v>386.80764770507813</v>
      </c>
      <c r="AP1582" s="8">
        <v>461.60116577148438</v>
      </c>
      <c r="AQ1582" s="8">
        <v>547.3765869140625</v>
      </c>
    </row>
    <row r="1583" spans="1:43" x14ac:dyDescent="0.3">
      <c r="A1583" s="3" t="s">
        <v>4730</v>
      </c>
      <c r="B1583" s="1" t="s">
        <v>11292</v>
      </c>
      <c r="C1583" s="57" t="s">
        <v>6386</v>
      </c>
      <c r="D1583" s="57" t="s">
        <v>6400</v>
      </c>
      <c r="E1583" s="57" t="s">
        <v>6539</v>
      </c>
      <c r="F1583" s="89">
        <v>131.5693359375</v>
      </c>
      <c r="G1583" s="8">
        <v>46.904987335205078</v>
      </c>
      <c r="H1583" s="8">
        <v>55.047603607177727</v>
      </c>
      <c r="I1583" s="8">
        <v>51.668323516845703</v>
      </c>
      <c r="J1583" s="8">
        <v>43.328582763671882</v>
      </c>
      <c r="K1583" s="8">
        <v>38.080528259277337</v>
      </c>
      <c r="L1583" s="8">
        <v>40.269195556640632</v>
      </c>
      <c r="M1583" s="8">
        <v>60.854633331298828</v>
      </c>
      <c r="N1583" s="8">
        <v>70.757164001464844</v>
      </c>
      <c r="O1583" s="8">
        <v>71.987632751464844</v>
      </c>
      <c r="P1583" s="8">
        <v>118.6380996704102</v>
      </c>
      <c r="Q1583" s="8">
        <v>146.54975891113281</v>
      </c>
      <c r="R1583" s="8">
        <v>194.88111877441409</v>
      </c>
      <c r="S1583" s="8">
        <v>265.93222045898438</v>
      </c>
      <c r="T1583" s="8">
        <v>324.65560913085938</v>
      </c>
      <c r="U1583" s="8">
        <v>383.66232299804688</v>
      </c>
      <c r="V1583" s="8">
        <v>453.46328735351563</v>
      </c>
      <c r="W1583" s="8">
        <v>524.22125244140625</v>
      </c>
      <c r="X1583" s="8">
        <v>592.05963134765625</v>
      </c>
      <c r="Y1583" s="84">
        <v>134.28993225097659</v>
      </c>
      <c r="Z1583" s="8">
        <v>57.149623870849609</v>
      </c>
      <c r="AA1583" s="8">
        <v>36.278293609619141</v>
      </c>
      <c r="AB1583" s="8">
        <v>37.39056396484375</v>
      </c>
      <c r="AC1583" s="8">
        <v>38.24444580078125</v>
      </c>
      <c r="AD1583" s="8">
        <v>70.971061706542969</v>
      </c>
      <c r="AE1583" s="8">
        <v>70.15869140625</v>
      </c>
      <c r="AF1583" s="8">
        <v>73.019248962402344</v>
      </c>
      <c r="AG1583" s="8">
        <v>90.895545959472656</v>
      </c>
      <c r="AH1583" s="8">
        <v>118.7814025878906</v>
      </c>
      <c r="AI1583" s="8">
        <v>153.90338134765631</v>
      </c>
      <c r="AJ1583" s="8">
        <v>188.7963562011719</v>
      </c>
      <c r="AK1583" s="8">
        <v>214.27801513671881</v>
      </c>
      <c r="AL1583" s="8">
        <v>224.395751953125</v>
      </c>
      <c r="AM1583" s="8">
        <v>272.7601318359375</v>
      </c>
      <c r="AN1583" s="8">
        <v>310.25967407226563</v>
      </c>
      <c r="AO1583" s="8">
        <v>378.54080200195313</v>
      </c>
      <c r="AP1583" s="8">
        <v>458.22976684570313</v>
      </c>
      <c r="AQ1583" s="8">
        <v>511.07171630859381</v>
      </c>
    </row>
    <row r="1584" spans="1:43" x14ac:dyDescent="0.3">
      <c r="A1584" s="3" t="s">
        <v>4729</v>
      </c>
      <c r="B1584" s="1" t="s">
        <v>11291</v>
      </c>
      <c r="C1584" s="57" t="s">
        <v>6386</v>
      </c>
      <c r="D1584" s="57" t="s">
        <v>6400</v>
      </c>
      <c r="E1584" s="57" t="s">
        <v>6673</v>
      </c>
      <c r="F1584" s="89">
        <v>124.3309020996094</v>
      </c>
      <c r="G1584" s="8">
        <v>34.084007263183587</v>
      </c>
      <c r="H1584" s="8">
        <v>47.286731719970703</v>
      </c>
      <c r="I1584" s="8">
        <v>46.636970520019531</v>
      </c>
      <c r="J1584" s="8">
        <v>33.789329528808587</v>
      </c>
      <c r="K1584" s="8">
        <v>42.342384338378913</v>
      </c>
      <c r="L1584" s="8">
        <v>29.532051086425781</v>
      </c>
      <c r="M1584" s="8">
        <v>23.12911224365234</v>
      </c>
      <c r="N1584" s="8">
        <v>44.183753967285163</v>
      </c>
      <c r="O1584" s="8">
        <v>64.16693115234375</v>
      </c>
      <c r="P1584" s="8">
        <v>96.956871032714844</v>
      </c>
      <c r="Q1584" s="8">
        <v>119.3083572387695</v>
      </c>
      <c r="R1584" s="8">
        <v>144.26066589355469</v>
      </c>
      <c r="S1584" s="8">
        <v>198.49696350097659</v>
      </c>
      <c r="T1584" s="8">
        <v>274.6943359375</v>
      </c>
      <c r="U1584" s="8">
        <v>361.94796752929688</v>
      </c>
      <c r="V1584" s="8">
        <v>417.60406494140631</v>
      </c>
      <c r="W1584" s="8">
        <v>483.16915893554688</v>
      </c>
      <c r="X1584" s="8">
        <v>533.5662841796875</v>
      </c>
      <c r="Y1584" s="84">
        <v>99.943321228027344</v>
      </c>
      <c r="Z1584" s="8">
        <v>57.825836181640632</v>
      </c>
      <c r="AA1584" s="8">
        <v>23.474592208862301</v>
      </c>
      <c r="AB1584" s="8">
        <v>28.070220947265629</v>
      </c>
      <c r="AC1584" s="8">
        <v>39.641887664794922</v>
      </c>
      <c r="AD1584" s="8">
        <v>48.192806243896477</v>
      </c>
      <c r="AE1584" s="8">
        <v>71.915214538574219</v>
      </c>
      <c r="AF1584" s="8">
        <v>47.613868713378913</v>
      </c>
      <c r="AG1584" s="8">
        <v>73.727981567382813</v>
      </c>
      <c r="AH1584" s="8">
        <v>112.8027877807617</v>
      </c>
      <c r="AI1584" s="8">
        <v>128.0487976074219</v>
      </c>
      <c r="AJ1584" s="8">
        <v>179.43074035644531</v>
      </c>
      <c r="AK1584" s="8">
        <v>168.92976379394531</v>
      </c>
      <c r="AL1584" s="8">
        <v>202.504150390625</v>
      </c>
      <c r="AM1584" s="8">
        <v>249.4182434082031</v>
      </c>
      <c r="AN1584" s="8">
        <v>276.7698974609375</v>
      </c>
      <c r="AO1584" s="8">
        <v>337.894287109375</v>
      </c>
      <c r="AP1584" s="8">
        <v>427.61163330078131</v>
      </c>
      <c r="AQ1584" s="8">
        <v>465.45809936523438</v>
      </c>
    </row>
    <row r="1585" spans="1:43" x14ac:dyDescent="0.3">
      <c r="A1585" s="3" t="s">
        <v>4728</v>
      </c>
      <c r="B1585" s="1" t="s">
        <v>11290</v>
      </c>
      <c r="C1585" s="57" t="s">
        <v>6386</v>
      </c>
      <c r="D1585" s="57" t="s">
        <v>6400</v>
      </c>
      <c r="E1585" s="57" t="s">
        <v>6673</v>
      </c>
      <c r="F1585" s="89">
        <v>118.6445999145508</v>
      </c>
      <c r="G1585" s="8">
        <v>24.409858703613281</v>
      </c>
      <c r="H1585" s="8">
        <v>48.070991516113281</v>
      </c>
      <c r="I1585" s="8">
        <v>40.711582183837891</v>
      </c>
      <c r="J1585" s="8">
        <v>38.244014739990227</v>
      </c>
      <c r="K1585" s="8">
        <v>25.56369781494141</v>
      </c>
      <c r="L1585" s="8">
        <v>50.495109558105469</v>
      </c>
      <c r="M1585" s="8">
        <v>30.458400726318359</v>
      </c>
      <c r="N1585" s="8">
        <v>46.701766967773438</v>
      </c>
      <c r="O1585" s="8">
        <v>64.586563110351563</v>
      </c>
      <c r="P1585" s="8">
        <v>76.391220092773438</v>
      </c>
      <c r="Q1585" s="8">
        <v>120.4107284545898</v>
      </c>
      <c r="R1585" s="8">
        <v>156.59715270996091</v>
      </c>
      <c r="S1585" s="8">
        <v>216.43878173828131</v>
      </c>
      <c r="T1585" s="8">
        <v>268.866455078125</v>
      </c>
      <c r="U1585" s="8">
        <v>343.58291625976563</v>
      </c>
      <c r="V1585" s="8">
        <v>413.60763549804688</v>
      </c>
      <c r="W1585" s="8">
        <v>486.74551391601563</v>
      </c>
      <c r="X1585" s="8">
        <v>513.8857421875</v>
      </c>
      <c r="Y1585" s="84">
        <v>103.85202789306641</v>
      </c>
      <c r="Z1585" s="8">
        <v>15.70396137237549</v>
      </c>
      <c r="AA1585" s="8">
        <v>35.790550231933587</v>
      </c>
      <c r="AB1585" s="8">
        <v>31.099166870117191</v>
      </c>
      <c r="AC1585" s="8">
        <v>29.453517913818359</v>
      </c>
      <c r="AD1585" s="8">
        <v>41.613307952880859</v>
      </c>
      <c r="AE1585" s="8">
        <v>48.745082855224609</v>
      </c>
      <c r="AF1585" s="8">
        <v>64.682174682617188</v>
      </c>
      <c r="AG1585" s="8">
        <v>73.236152648925781</v>
      </c>
      <c r="AH1585" s="8">
        <v>94.067489624023438</v>
      </c>
      <c r="AI1585" s="8">
        <v>123.9747314453125</v>
      </c>
      <c r="AJ1585" s="8">
        <v>159.2284240722656</v>
      </c>
      <c r="AK1585" s="8">
        <v>183.97998046875</v>
      </c>
      <c r="AL1585" s="8">
        <v>198.7974853515625</v>
      </c>
      <c r="AM1585" s="8">
        <v>238.54981994628909</v>
      </c>
      <c r="AN1585" s="8">
        <v>303.52676391601563</v>
      </c>
      <c r="AO1585" s="8">
        <v>319.6842041015625</v>
      </c>
      <c r="AP1585" s="8">
        <v>376.68341064453131</v>
      </c>
      <c r="AQ1585" s="8">
        <v>485.38259887695313</v>
      </c>
    </row>
    <row r="1586" spans="1:43" x14ac:dyDescent="0.3">
      <c r="A1586" s="3" t="s">
        <v>4727</v>
      </c>
      <c r="B1586" s="1" t="s">
        <v>11289</v>
      </c>
      <c r="C1586" s="57" t="s">
        <v>6386</v>
      </c>
      <c r="D1586" s="57" t="s">
        <v>6400</v>
      </c>
      <c r="E1586" s="57" t="s">
        <v>6673</v>
      </c>
      <c r="F1586" s="89">
        <v>133.22322082519531</v>
      </c>
      <c r="G1586" s="8">
        <v>38.356441497802727</v>
      </c>
      <c r="H1586" s="8">
        <v>38.844924926757813</v>
      </c>
      <c r="I1586" s="8">
        <v>67.279617309570313</v>
      </c>
      <c r="J1586" s="8">
        <v>45.317710876464837</v>
      </c>
      <c r="K1586" s="8">
        <v>56.716503143310547</v>
      </c>
      <c r="L1586" s="8">
        <v>44.631370544433587</v>
      </c>
      <c r="M1586" s="8">
        <v>47.395900726318359</v>
      </c>
      <c r="N1586" s="8">
        <v>51.179939270019531</v>
      </c>
      <c r="O1586" s="8">
        <v>76.820098876953125</v>
      </c>
      <c r="P1586" s="8">
        <v>97.898887634277344</v>
      </c>
      <c r="Q1586" s="8">
        <v>138.7534484863281</v>
      </c>
      <c r="R1586" s="8">
        <v>184.40728759765631</v>
      </c>
      <c r="S1586" s="8">
        <v>240.59461975097659</v>
      </c>
      <c r="T1586" s="8">
        <v>305.35284423828131</v>
      </c>
      <c r="U1586" s="8">
        <v>401.52630615234381</v>
      </c>
      <c r="V1586" s="8">
        <v>452.10980224609381</v>
      </c>
      <c r="W1586" s="8">
        <v>525.78680419921875</v>
      </c>
      <c r="X1586" s="8">
        <v>587.1796875</v>
      </c>
      <c r="Y1586" s="84">
        <v>113.02220153808589</v>
      </c>
      <c r="Z1586" s="8">
        <v>44.657131195068359</v>
      </c>
      <c r="AA1586" s="8">
        <v>34.417312622070313</v>
      </c>
      <c r="AB1586" s="8">
        <v>48.951168060302727</v>
      </c>
      <c r="AC1586" s="8">
        <v>56.327816009521477</v>
      </c>
      <c r="AD1586" s="8">
        <v>60.654327392578132</v>
      </c>
      <c r="AE1586" s="8">
        <v>64.320625305175781</v>
      </c>
      <c r="AF1586" s="8">
        <v>64.134727478027344</v>
      </c>
      <c r="AG1586" s="8">
        <v>91.202423095703125</v>
      </c>
      <c r="AH1586" s="8">
        <v>116.4016876220703</v>
      </c>
      <c r="AI1586" s="8">
        <v>162.33988952636719</v>
      </c>
      <c r="AJ1586" s="8">
        <v>183.61915588378909</v>
      </c>
      <c r="AK1586" s="8">
        <v>194.73274230957031</v>
      </c>
      <c r="AL1586" s="8">
        <v>229.0445556640625</v>
      </c>
      <c r="AM1586" s="8">
        <v>251.9471130371094</v>
      </c>
      <c r="AN1586" s="8">
        <v>316.0242919921875</v>
      </c>
      <c r="AO1586" s="8">
        <v>393.08877563476563</v>
      </c>
      <c r="AP1586" s="8">
        <v>459.61505126953131</v>
      </c>
      <c r="AQ1586" s="8">
        <v>519.91790771484375</v>
      </c>
    </row>
    <row r="1587" spans="1:43" x14ac:dyDescent="0.3">
      <c r="A1587" s="3" t="s">
        <v>4726</v>
      </c>
      <c r="B1587" s="1" t="s">
        <v>11288</v>
      </c>
      <c r="C1587" s="57" t="s">
        <v>6386</v>
      </c>
      <c r="D1587" s="57" t="s">
        <v>6400</v>
      </c>
      <c r="E1587" s="57" t="s">
        <v>6539</v>
      </c>
      <c r="F1587" s="89">
        <v>162.40447998046881</v>
      </c>
      <c r="G1587" s="8">
        <v>97.175369262695313</v>
      </c>
      <c r="H1587" s="8">
        <v>51.180316925048828</v>
      </c>
      <c r="I1587" s="8">
        <v>57.264823913574219</v>
      </c>
      <c r="J1587" s="8">
        <v>72.569137573242188</v>
      </c>
      <c r="K1587" s="8">
        <v>43.971263885498047</v>
      </c>
      <c r="L1587" s="8">
        <v>49.797157287597663</v>
      </c>
      <c r="M1587" s="8">
        <v>55.954303741455078</v>
      </c>
      <c r="N1587" s="8">
        <v>71.797889709472656</v>
      </c>
      <c r="O1587" s="8">
        <v>97.211845397949219</v>
      </c>
      <c r="P1587" s="8">
        <v>124.8355178833008</v>
      </c>
      <c r="Q1587" s="8">
        <v>169.14158630371091</v>
      </c>
      <c r="R1587" s="8">
        <v>185.74336242675781</v>
      </c>
      <c r="S1587" s="8">
        <v>232.5058288574219</v>
      </c>
      <c r="T1587" s="8">
        <v>342.34878540039063</v>
      </c>
      <c r="U1587" s="8">
        <v>376.58163452148438</v>
      </c>
      <c r="V1587" s="8">
        <v>463.46279907226563</v>
      </c>
      <c r="W1587" s="8">
        <v>559.128173828125</v>
      </c>
      <c r="X1587" s="8">
        <v>524.9063720703125</v>
      </c>
      <c r="Y1587" s="84">
        <v>120.5898513793945</v>
      </c>
      <c r="Z1587" s="8">
        <v>44.933975219726563</v>
      </c>
      <c r="AA1587" s="8">
        <v>55.876068115234382</v>
      </c>
      <c r="AB1587" s="8">
        <v>54.318523406982422</v>
      </c>
      <c r="AC1587" s="8">
        <v>60.674152374267578</v>
      </c>
      <c r="AD1587" s="8">
        <v>66.441673278808594</v>
      </c>
      <c r="AE1587" s="8">
        <v>68.480278015136719</v>
      </c>
      <c r="AF1587" s="8">
        <v>84.018730163574219</v>
      </c>
      <c r="AG1587" s="8">
        <v>93.313133239746094</v>
      </c>
      <c r="AH1587" s="8">
        <v>142.75166320800781</v>
      </c>
      <c r="AI1587" s="8">
        <v>178.4535217285156</v>
      </c>
      <c r="AJ1587" s="8">
        <v>183.0491027832031</v>
      </c>
      <c r="AK1587" s="8">
        <v>212.1092224121094</v>
      </c>
      <c r="AL1587" s="8">
        <v>259.76190185546881</v>
      </c>
      <c r="AM1587" s="8">
        <v>280.35446166992188</v>
      </c>
      <c r="AN1587" s="8">
        <v>318.35333251953131</v>
      </c>
      <c r="AO1587" s="8">
        <v>394.4935302734375</v>
      </c>
      <c r="AP1587" s="8">
        <v>443.06781005859381</v>
      </c>
      <c r="AQ1587" s="8">
        <v>450.51962280273438</v>
      </c>
    </row>
    <row r="1588" spans="1:43" x14ac:dyDescent="0.3">
      <c r="A1588" s="3" t="s">
        <v>4725</v>
      </c>
      <c r="B1588" s="1" t="s">
        <v>11287</v>
      </c>
      <c r="C1588" s="57" t="s">
        <v>6386</v>
      </c>
      <c r="D1588" s="57" t="s">
        <v>6400</v>
      </c>
      <c r="E1588" s="57" t="s">
        <v>6419</v>
      </c>
      <c r="F1588" s="89">
        <v>126.1047058105469</v>
      </c>
      <c r="G1588" s="8">
        <v>34.937892913818359</v>
      </c>
      <c r="H1588" s="8">
        <v>41.279388427734382</v>
      </c>
      <c r="I1588" s="8">
        <v>44.102100372314453</v>
      </c>
      <c r="J1588" s="8">
        <v>40.534820556640632</v>
      </c>
      <c r="K1588" s="8">
        <v>43.411968231201172</v>
      </c>
      <c r="L1588" s="8">
        <v>39.813552856445313</v>
      </c>
      <c r="M1588" s="8">
        <v>45.095890045166023</v>
      </c>
      <c r="N1588" s="8">
        <v>50.646472930908203</v>
      </c>
      <c r="O1588" s="8">
        <v>75.73272705078125</v>
      </c>
      <c r="P1588" s="8">
        <v>98.614265441894531</v>
      </c>
      <c r="Q1588" s="8">
        <v>127.65576171875</v>
      </c>
      <c r="R1588" s="8">
        <v>170.64778137207031</v>
      </c>
      <c r="S1588" s="8">
        <v>230.40904235839841</v>
      </c>
      <c r="T1588" s="8">
        <v>311.38467407226563</v>
      </c>
      <c r="U1588" s="8">
        <v>381.64901733398438</v>
      </c>
      <c r="V1588" s="8">
        <v>438.61111450195313</v>
      </c>
      <c r="W1588" s="8">
        <v>540.4208984375</v>
      </c>
      <c r="X1588" s="8">
        <v>610.077392578125</v>
      </c>
      <c r="Y1588" s="84">
        <v>105.3113632202148</v>
      </c>
      <c r="Z1588" s="8">
        <v>41.352603912353523</v>
      </c>
      <c r="AA1588" s="8">
        <v>36.545661926269531</v>
      </c>
      <c r="AB1588" s="8">
        <v>36.723770141601563</v>
      </c>
      <c r="AC1588" s="8">
        <v>44.128334045410163</v>
      </c>
      <c r="AD1588" s="8">
        <v>50.743370056152337</v>
      </c>
      <c r="AE1588" s="8">
        <v>55.120563507080078</v>
      </c>
      <c r="AF1588" s="8">
        <v>65.885894775390625</v>
      </c>
      <c r="AG1588" s="8">
        <v>75.053581237792969</v>
      </c>
      <c r="AH1588" s="8">
        <v>96.847686767578125</v>
      </c>
      <c r="AI1588" s="8">
        <v>150.3490295410156</v>
      </c>
      <c r="AJ1588" s="8">
        <v>177.74815368652341</v>
      </c>
      <c r="AK1588" s="8">
        <v>199.6711120605469</v>
      </c>
      <c r="AL1588" s="8">
        <v>225.04121398925781</v>
      </c>
      <c r="AM1588" s="8">
        <v>259.01776123046881</v>
      </c>
      <c r="AN1588" s="8">
        <v>314.26217651367188</v>
      </c>
      <c r="AO1588" s="8">
        <v>380.73403930664063</v>
      </c>
      <c r="AP1588" s="8">
        <v>442.80755615234381</v>
      </c>
      <c r="AQ1588" s="8">
        <v>544.0986328125</v>
      </c>
    </row>
    <row r="1589" spans="1:43" x14ac:dyDescent="0.3">
      <c r="A1589" s="3" t="s">
        <v>4724</v>
      </c>
      <c r="B1589" s="1" t="s">
        <v>11286</v>
      </c>
      <c r="C1589" s="57" t="s">
        <v>6377</v>
      </c>
      <c r="D1589" s="57" t="s">
        <v>6400</v>
      </c>
      <c r="E1589" s="57" t="s">
        <v>6674</v>
      </c>
      <c r="F1589" s="89">
        <v>135.53773498535159</v>
      </c>
      <c r="G1589" s="8">
        <v>52.645622253417969</v>
      </c>
      <c r="H1589" s="8">
        <v>49.962455749511719</v>
      </c>
      <c r="I1589" s="8">
        <v>61.477191925048828</v>
      </c>
      <c r="J1589" s="8">
        <v>59.181381225585938</v>
      </c>
      <c r="K1589" s="8">
        <v>54.474220275878913</v>
      </c>
      <c r="L1589" s="8">
        <v>51.161262512207031</v>
      </c>
      <c r="M1589" s="8">
        <v>59.642910003662109</v>
      </c>
      <c r="N1589" s="8">
        <v>69.989952087402344</v>
      </c>
      <c r="O1589" s="8">
        <v>83.084251403808594</v>
      </c>
      <c r="P1589" s="8">
        <v>106.0485382080078</v>
      </c>
      <c r="Q1589" s="8">
        <v>142.92692565917969</v>
      </c>
      <c r="R1589" s="8">
        <v>206.462890625</v>
      </c>
      <c r="S1589" s="8">
        <v>261.77102661132813</v>
      </c>
      <c r="T1589" s="8">
        <v>330.35931396484381</v>
      </c>
      <c r="U1589" s="8">
        <v>407.3392333984375</v>
      </c>
      <c r="V1589" s="8">
        <v>468.28079223632813</v>
      </c>
      <c r="W1589" s="8">
        <v>534.168212890625</v>
      </c>
      <c r="X1589" s="8">
        <v>606.66278076171875</v>
      </c>
      <c r="Y1589" s="84">
        <v>118.4816513061523</v>
      </c>
      <c r="Z1589" s="8">
        <v>50.866119384765632</v>
      </c>
      <c r="AA1589" s="8">
        <v>34.272907257080078</v>
      </c>
      <c r="AB1589" s="8">
        <v>61.909652709960938</v>
      </c>
      <c r="AC1589" s="8">
        <v>59.607044219970703</v>
      </c>
      <c r="AD1589" s="8">
        <v>79.528541564941406</v>
      </c>
      <c r="AE1589" s="8">
        <v>59.491683959960938</v>
      </c>
      <c r="AF1589" s="8">
        <v>69.940177917480469</v>
      </c>
      <c r="AG1589" s="8">
        <v>105.6087112426758</v>
      </c>
      <c r="AH1589" s="8">
        <v>121.9108352661133</v>
      </c>
      <c r="AI1589" s="8">
        <v>174.31803894042969</v>
      </c>
      <c r="AJ1589" s="8">
        <v>205.2552490234375</v>
      </c>
      <c r="AK1589" s="8">
        <v>225.73780822753909</v>
      </c>
      <c r="AL1589" s="8">
        <v>243.79417419433591</v>
      </c>
      <c r="AM1589" s="8">
        <v>291.53680419921881</v>
      </c>
      <c r="AN1589" s="8">
        <v>349.8275146484375</v>
      </c>
      <c r="AO1589" s="8">
        <v>400.96597290039063</v>
      </c>
      <c r="AP1589" s="8">
        <v>441.25015258789063</v>
      </c>
      <c r="AQ1589" s="8">
        <v>555.12457275390625</v>
      </c>
    </row>
    <row r="1590" spans="1:43" x14ac:dyDescent="0.3">
      <c r="A1590" s="3" t="s">
        <v>4723</v>
      </c>
      <c r="B1590" s="1" t="s">
        <v>9816</v>
      </c>
      <c r="C1590" s="57" t="s">
        <v>6386</v>
      </c>
      <c r="D1590" s="57" t="s">
        <v>6400</v>
      </c>
      <c r="E1590" s="57" t="s">
        <v>6674</v>
      </c>
      <c r="F1590" s="89">
        <v>129.83050537109381</v>
      </c>
      <c r="G1590" s="8">
        <v>68.940582275390625</v>
      </c>
      <c r="H1590" s="8">
        <v>55.831798553466797</v>
      </c>
      <c r="I1590" s="8">
        <v>61.759490966796882</v>
      </c>
      <c r="J1590" s="8">
        <v>53.580806732177727</v>
      </c>
      <c r="K1590" s="8">
        <v>42.516712188720703</v>
      </c>
      <c r="L1590" s="8">
        <v>39.434749603271477</v>
      </c>
      <c r="M1590" s="8">
        <v>55.02935791015625</v>
      </c>
      <c r="N1590" s="8">
        <v>65.394805908203125</v>
      </c>
      <c r="O1590" s="8">
        <v>89.990875244140625</v>
      </c>
      <c r="P1590" s="8">
        <v>109.1389846801758</v>
      </c>
      <c r="Q1590" s="8">
        <v>149.59014892578131</v>
      </c>
      <c r="R1590" s="8">
        <v>189.4477233886719</v>
      </c>
      <c r="S1590" s="8">
        <v>220.3316650390625</v>
      </c>
      <c r="T1590" s="8">
        <v>318.45892333984381</v>
      </c>
      <c r="U1590" s="8">
        <v>364.47457885742188</v>
      </c>
      <c r="V1590" s="8">
        <v>430.11322021484381</v>
      </c>
      <c r="W1590" s="8">
        <v>506.24346923828131</v>
      </c>
      <c r="X1590" s="8">
        <v>571.459716796875</v>
      </c>
      <c r="Y1590" s="84">
        <v>116.56044769287109</v>
      </c>
      <c r="Z1590" s="8">
        <v>37.811840057373047</v>
      </c>
      <c r="AA1590" s="8">
        <v>48.850429534912109</v>
      </c>
      <c r="AB1590" s="8">
        <v>44.993724822998047</v>
      </c>
      <c r="AC1590" s="8">
        <v>55.232402801513672</v>
      </c>
      <c r="AD1590" s="8">
        <v>66.150993347167969</v>
      </c>
      <c r="AE1590" s="8">
        <v>61.914558410644531</v>
      </c>
      <c r="AF1590" s="8">
        <v>71.864456176757813</v>
      </c>
      <c r="AG1590" s="8">
        <v>92.225090026855469</v>
      </c>
      <c r="AH1590" s="8">
        <v>111.24180603027339</v>
      </c>
      <c r="AI1590" s="8">
        <v>143.23912048339841</v>
      </c>
      <c r="AJ1590" s="8">
        <v>180.57403564453131</v>
      </c>
      <c r="AK1590" s="8">
        <v>199.93461608886719</v>
      </c>
      <c r="AL1590" s="8">
        <v>225.11279296875</v>
      </c>
      <c r="AM1590" s="8">
        <v>258.27630615234381</v>
      </c>
      <c r="AN1590" s="8">
        <v>298.32717895507813</v>
      </c>
      <c r="AO1590" s="8">
        <v>365.14456176757813</v>
      </c>
      <c r="AP1590" s="8">
        <v>424.48602294921881</v>
      </c>
      <c r="AQ1590" s="8">
        <v>498.22018432617188</v>
      </c>
    </row>
    <row r="1591" spans="1:43" x14ac:dyDescent="0.3">
      <c r="A1591" s="3" t="s">
        <v>4722</v>
      </c>
      <c r="B1591" s="1" t="s">
        <v>11285</v>
      </c>
      <c r="C1591" s="57" t="s">
        <v>6386</v>
      </c>
      <c r="D1591" s="57" t="s">
        <v>6400</v>
      </c>
      <c r="E1591" s="57" t="s">
        <v>6674</v>
      </c>
      <c r="F1591" s="89">
        <v>140.38285827636719</v>
      </c>
      <c r="G1591" s="8">
        <v>67.535621643066406</v>
      </c>
      <c r="H1591" s="8">
        <v>43.800273895263672</v>
      </c>
      <c r="I1591" s="8">
        <v>52.073745727539063</v>
      </c>
      <c r="J1591" s="8">
        <v>40.237785339355469</v>
      </c>
      <c r="K1591" s="8">
        <v>35.247272491455078</v>
      </c>
      <c r="L1591" s="8">
        <v>35.222915649414063</v>
      </c>
      <c r="M1591" s="8">
        <v>67.188911437988281</v>
      </c>
      <c r="N1591" s="8">
        <v>54.478618621826172</v>
      </c>
      <c r="O1591" s="8">
        <v>72.149688720703125</v>
      </c>
      <c r="P1591" s="8">
        <v>109.4996871948242</v>
      </c>
      <c r="Q1591" s="8">
        <v>132.9290771484375</v>
      </c>
      <c r="R1591" s="8">
        <v>173.30316162109381</v>
      </c>
      <c r="S1591" s="8">
        <v>230.3166809082031</v>
      </c>
      <c r="T1591" s="8">
        <v>296.64328002929688</v>
      </c>
      <c r="U1591" s="8">
        <v>353.36322021484381</v>
      </c>
      <c r="V1591" s="8">
        <v>444.26690673828131</v>
      </c>
      <c r="W1591" s="8">
        <v>479.3485107421875</v>
      </c>
      <c r="X1591" s="8">
        <v>558.76531982421875</v>
      </c>
      <c r="Y1591" s="84">
        <v>125.27154541015631</v>
      </c>
      <c r="Z1591" s="8">
        <v>32.823825836181641</v>
      </c>
      <c r="AA1591" s="8">
        <v>29.56429290771484</v>
      </c>
      <c r="AB1591" s="8">
        <v>52.226631164550781</v>
      </c>
      <c r="AC1591" s="8">
        <v>35.9591064453125</v>
      </c>
      <c r="AD1591" s="8">
        <v>57.524314880371087</v>
      </c>
      <c r="AE1591" s="8">
        <v>65.643569946289063</v>
      </c>
      <c r="AF1591" s="8">
        <v>88.247589111328125</v>
      </c>
      <c r="AG1591" s="8">
        <v>88.002609252929688</v>
      </c>
      <c r="AH1591" s="8">
        <v>122.9953155517578</v>
      </c>
      <c r="AI1591" s="8">
        <v>147.30616760253909</v>
      </c>
      <c r="AJ1591" s="8">
        <v>181.06141662597659</v>
      </c>
      <c r="AK1591" s="8">
        <v>197.7933349609375</v>
      </c>
      <c r="AL1591" s="8">
        <v>218.3471984863281</v>
      </c>
      <c r="AM1591" s="8">
        <v>268.51898193359381</v>
      </c>
      <c r="AN1591" s="8">
        <v>294.21636962890631</v>
      </c>
      <c r="AO1591" s="8">
        <v>366.56625366210938</v>
      </c>
      <c r="AP1591" s="8">
        <v>411.44580078125</v>
      </c>
      <c r="AQ1591" s="8">
        <v>487.99176025390631</v>
      </c>
    </row>
    <row r="1592" spans="1:43" x14ac:dyDescent="0.3">
      <c r="A1592" s="3" t="s">
        <v>4721</v>
      </c>
      <c r="B1592" s="1" t="s">
        <v>11284</v>
      </c>
      <c r="C1592" s="57" t="s">
        <v>6386</v>
      </c>
      <c r="D1592" s="57" t="s">
        <v>6400</v>
      </c>
      <c r="E1592" s="57" t="s">
        <v>6419</v>
      </c>
      <c r="F1592" s="89">
        <v>141.28192138671881</v>
      </c>
      <c r="G1592" s="8">
        <v>65.280746459960938</v>
      </c>
      <c r="H1592" s="8">
        <v>59.156589508056641</v>
      </c>
      <c r="I1592" s="8">
        <v>71.418998718261719</v>
      </c>
      <c r="J1592" s="8">
        <v>65.969329833984375</v>
      </c>
      <c r="K1592" s="8">
        <v>61.561939239501953</v>
      </c>
      <c r="L1592" s="8">
        <v>60.180824279785163</v>
      </c>
      <c r="M1592" s="8">
        <v>55.064987182617188</v>
      </c>
      <c r="N1592" s="8">
        <v>63.884010314941413</v>
      </c>
      <c r="O1592" s="8">
        <v>84.694007873535156</v>
      </c>
      <c r="P1592" s="8">
        <v>118.5442428588867</v>
      </c>
      <c r="Q1592" s="8">
        <v>155.25227355957031</v>
      </c>
      <c r="R1592" s="8">
        <v>190.23377990722659</v>
      </c>
      <c r="S1592" s="8">
        <v>249.44804382324219</v>
      </c>
      <c r="T1592" s="8">
        <v>330.88455200195313</v>
      </c>
      <c r="U1592" s="8">
        <v>401.31256103515631</v>
      </c>
      <c r="V1592" s="8">
        <v>460.85842895507813</v>
      </c>
      <c r="W1592" s="8">
        <v>535.66656494140625</v>
      </c>
      <c r="X1592" s="8">
        <v>564.876708984375</v>
      </c>
      <c r="Y1592" s="84">
        <v>119.2873229980469</v>
      </c>
      <c r="Z1592" s="8">
        <v>42.384483337402337</v>
      </c>
      <c r="AA1592" s="8">
        <v>51.634555816650391</v>
      </c>
      <c r="AB1592" s="8">
        <v>59.924190521240227</v>
      </c>
      <c r="AC1592" s="8">
        <v>64.373954772949219</v>
      </c>
      <c r="AD1592" s="8">
        <v>59.256397247314453</v>
      </c>
      <c r="AE1592" s="8">
        <v>71.818016052246094</v>
      </c>
      <c r="AF1592" s="8">
        <v>79.984756469726563</v>
      </c>
      <c r="AG1592" s="8">
        <v>96.519432067871094</v>
      </c>
      <c r="AH1592" s="8">
        <v>121.7799987792969</v>
      </c>
      <c r="AI1592" s="8">
        <v>160.7539978027344</v>
      </c>
      <c r="AJ1592" s="8">
        <v>194.26045227050781</v>
      </c>
      <c r="AK1592" s="8">
        <v>219.17826843261719</v>
      </c>
      <c r="AL1592" s="8">
        <v>255.4063415527344</v>
      </c>
      <c r="AM1592" s="8">
        <v>302.51785278320313</v>
      </c>
      <c r="AN1592" s="8">
        <v>339.67129516601563</v>
      </c>
      <c r="AO1592" s="8">
        <v>402.86538696289063</v>
      </c>
      <c r="AP1592" s="8">
        <v>466.60897827148438</v>
      </c>
      <c r="AQ1592" s="8">
        <v>499.544677734375</v>
      </c>
    </row>
    <row r="1593" spans="1:43" x14ac:dyDescent="0.3">
      <c r="A1593" s="3" t="s">
        <v>4720</v>
      </c>
      <c r="B1593" s="1" t="s">
        <v>11283</v>
      </c>
      <c r="C1593" s="57" t="s">
        <v>6386</v>
      </c>
      <c r="D1593" s="57" t="s">
        <v>6400</v>
      </c>
      <c r="E1593" s="57" t="s">
        <v>6419</v>
      </c>
      <c r="F1593" s="89">
        <v>132.43440246582031</v>
      </c>
      <c r="G1593" s="8">
        <v>44.682384490966797</v>
      </c>
      <c r="H1593" s="8">
        <v>56.379924774169922</v>
      </c>
      <c r="I1593" s="8">
        <v>63.314247131347663</v>
      </c>
      <c r="J1593" s="8">
        <v>49.519317626953132</v>
      </c>
      <c r="K1593" s="8">
        <v>45.130043029785163</v>
      </c>
      <c r="L1593" s="8">
        <v>45.933135986328132</v>
      </c>
      <c r="M1593" s="8">
        <v>59.258022308349609</v>
      </c>
      <c r="N1593" s="8">
        <v>66.433723449707031</v>
      </c>
      <c r="O1593" s="8">
        <v>78.211967468261719</v>
      </c>
      <c r="P1593" s="8">
        <v>114.960823059082</v>
      </c>
      <c r="Q1593" s="8">
        <v>141.8956298828125</v>
      </c>
      <c r="R1593" s="8">
        <v>179.75892639160159</v>
      </c>
      <c r="S1593" s="8">
        <v>243.44915771484381</v>
      </c>
      <c r="T1593" s="8">
        <v>326.13790893554688</v>
      </c>
      <c r="U1593" s="8">
        <v>389.67312622070313</v>
      </c>
      <c r="V1593" s="8">
        <v>465.36395263671881</v>
      </c>
      <c r="W1593" s="8">
        <v>548.14569091796875</v>
      </c>
      <c r="X1593" s="8">
        <v>559.65557861328125</v>
      </c>
      <c r="Y1593" s="84">
        <v>112.1109924316406</v>
      </c>
      <c r="Z1593" s="8">
        <v>34.907920837402337</v>
      </c>
      <c r="AA1593" s="8">
        <v>32.708717346191413</v>
      </c>
      <c r="AB1593" s="8">
        <v>58.839996337890632</v>
      </c>
      <c r="AC1593" s="8">
        <v>54.605278015136719</v>
      </c>
      <c r="AD1593" s="8">
        <v>55.798507690429688</v>
      </c>
      <c r="AE1593" s="8">
        <v>77.884658813476563</v>
      </c>
      <c r="AF1593" s="8">
        <v>67.890106201171875</v>
      </c>
      <c r="AG1593" s="8">
        <v>85.706619262695313</v>
      </c>
      <c r="AH1593" s="8">
        <v>115.13600158691411</v>
      </c>
      <c r="AI1593" s="8">
        <v>157.19630432128909</v>
      </c>
      <c r="AJ1593" s="8">
        <v>181.63978576660159</v>
      </c>
      <c r="AK1593" s="8">
        <v>218.3525695800781</v>
      </c>
      <c r="AL1593" s="8">
        <v>237.39775085449219</v>
      </c>
      <c r="AM1593" s="8">
        <v>279.40875244140631</v>
      </c>
      <c r="AN1593" s="8">
        <v>320.23788452148438</v>
      </c>
      <c r="AO1593" s="8">
        <v>367.34689331054688</v>
      </c>
      <c r="AP1593" s="8">
        <v>486.14218139648438</v>
      </c>
      <c r="AQ1593" s="8">
        <v>509.89013671875</v>
      </c>
    </row>
    <row r="1594" spans="1:43" x14ac:dyDescent="0.3">
      <c r="A1594" s="3" t="s">
        <v>4719</v>
      </c>
      <c r="B1594" s="1" t="s">
        <v>11282</v>
      </c>
      <c r="C1594" s="57" t="s">
        <v>6386</v>
      </c>
      <c r="D1594" s="57" t="s">
        <v>6400</v>
      </c>
      <c r="E1594" s="57" t="s">
        <v>6674</v>
      </c>
      <c r="F1594" s="89">
        <v>139.67991638183591</v>
      </c>
      <c r="G1594" s="8">
        <v>48.038150787353523</v>
      </c>
      <c r="H1594" s="8">
        <v>62.294078826904297</v>
      </c>
      <c r="I1594" s="8">
        <v>77.24383544921875</v>
      </c>
      <c r="J1594" s="8">
        <v>72.494422912597656</v>
      </c>
      <c r="K1594" s="8">
        <v>59.156532287597663</v>
      </c>
      <c r="L1594" s="8">
        <v>45.504726409912109</v>
      </c>
      <c r="M1594" s="8">
        <v>54.110164642333977</v>
      </c>
      <c r="N1594" s="8">
        <v>63.049667358398438</v>
      </c>
      <c r="O1594" s="8">
        <v>83.833839416503906</v>
      </c>
      <c r="P1594" s="8">
        <v>117.0693054199219</v>
      </c>
      <c r="Q1594" s="8">
        <v>143.9620056152344</v>
      </c>
      <c r="R1594" s="8">
        <v>179.38117980957031</v>
      </c>
      <c r="S1594" s="8">
        <v>229.50801086425781</v>
      </c>
      <c r="T1594" s="8">
        <v>313.3822021484375</v>
      </c>
      <c r="U1594" s="8">
        <v>353.56787109375</v>
      </c>
      <c r="V1594" s="8">
        <v>415.42349243164063</v>
      </c>
      <c r="W1594" s="8">
        <v>481.71218872070313</v>
      </c>
      <c r="X1594" s="8">
        <v>493.24221801757813</v>
      </c>
      <c r="Y1594" s="84">
        <v>122.6260528564453</v>
      </c>
      <c r="Z1594" s="8">
        <v>51.425716400146477</v>
      </c>
      <c r="AA1594" s="8">
        <v>42.992240905761719</v>
      </c>
      <c r="AB1594" s="8">
        <v>59.518665313720703</v>
      </c>
      <c r="AC1594" s="8">
        <v>63.619163513183587</v>
      </c>
      <c r="AD1594" s="8">
        <v>58.086559295654297</v>
      </c>
      <c r="AE1594" s="8">
        <v>64.676094055175781</v>
      </c>
      <c r="AF1594" s="8">
        <v>83.384475708007813</v>
      </c>
      <c r="AG1594" s="8">
        <v>94.667861938476563</v>
      </c>
      <c r="AH1594" s="8">
        <v>124.45896148681641</v>
      </c>
      <c r="AI1594" s="8">
        <v>153.15937805175781</v>
      </c>
      <c r="AJ1594" s="8">
        <v>195.40968322753909</v>
      </c>
      <c r="AK1594" s="8">
        <v>196.43121337890631</v>
      </c>
      <c r="AL1594" s="8">
        <v>225.52745056152341</v>
      </c>
      <c r="AM1594" s="8">
        <v>277.31906127929688</v>
      </c>
      <c r="AN1594" s="8">
        <v>311.993896484375</v>
      </c>
      <c r="AO1594" s="8">
        <v>372.47476196289063</v>
      </c>
      <c r="AP1594" s="8">
        <v>406.37228393554688</v>
      </c>
      <c r="AQ1594" s="8">
        <v>477.19696044921881</v>
      </c>
    </row>
    <row r="1595" spans="1:43" x14ac:dyDescent="0.3">
      <c r="A1595" s="3" t="s">
        <v>4718</v>
      </c>
      <c r="B1595" s="1" t="s">
        <v>11281</v>
      </c>
      <c r="C1595" s="57" t="s">
        <v>6386</v>
      </c>
      <c r="D1595" s="57" t="s">
        <v>6400</v>
      </c>
      <c r="E1595" s="57" t="s">
        <v>6674</v>
      </c>
      <c r="F1595" s="89">
        <v>126.5528945922852</v>
      </c>
      <c r="G1595" s="8">
        <v>45.984149932861328</v>
      </c>
      <c r="H1595" s="8">
        <v>35.633903503417969</v>
      </c>
      <c r="I1595" s="8">
        <v>43.248306274414063</v>
      </c>
      <c r="J1595" s="8">
        <v>43.312816619873047</v>
      </c>
      <c r="K1595" s="8">
        <v>47.836383819580078</v>
      </c>
      <c r="L1595" s="8">
        <v>43.487068176269531</v>
      </c>
      <c r="M1595" s="8">
        <v>40.682830810546882</v>
      </c>
      <c r="N1595" s="8">
        <v>58.431137084960938</v>
      </c>
      <c r="O1595" s="8">
        <v>64.776649475097656</v>
      </c>
      <c r="P1595" s="8">
        <v>94.692680358886719</v>
      </c>
      <c r="Q1595" s="8">
        <v>112.29653167724609</v>
      </c>
      <c r="R1595" s="8">
        <v>159.77555847167969</v>
      </c>
      <c r="S1595" s="8">
        <v>220.4566345214844</v>
      </c>
      <c r="T1595" s="8">
        <v>279.46023559570313</v>
      </c>
      <c r="U1595" s="8">
        <v>363.26547241210938</v>
      </c>
      <c r="V1595" s="8">
        <v>407.20596313476563</v>
      </c>
      <c r="W1595" s="8">
        <v>527.08917236328125</v>
      </c>
      <c r="X1595" s="8">
        <v>582.3880615234375</v>
      </c>
      <c r="Y1595" s="84">
        <v>109.1694641113281</v>
      </c>
      <c r="Z1595" s="8">
        <v>29.034957885742191</v>
      </c>
      <c r="AA1595" s="8">
        <v>51.174911499023438</v>
      </c>
      <c r="AB1595" s="8">
        <v>36.660488128662109</v>
      </c>
      <c r="AC1595" s="8">
        <v>34.343833923339837</v>
      </c>
      <c r="AD1595" s="8">
        <v>52.256664276123047</v>
      </c>
      <c r="AE1595" s="8">
        <v>69.005409240722656</v>
      </c>
      <c r="AF1595" s="8">
        <v>61.807575225830078</v>
      </c>
      <c r="AG1595" s="8">
        <v>73.351715087890625</v>
      </c>
      <c r="AH1595" s="8">
        <v>95.05267333984375</v>
      </c>
      <c r="AI1595" s="8">
        <v>144.50849914550781</v>
      </c>
      <c r="AJ1595" s="8">
        <v>172.8549499511719</v>
      </c>
      <c r="AK1595" s="8">
        <v>170.29042053222659</v>
      </c>
      <c r="AL1595" s="8">
        <v>202.78697204589841</v>
      </c>
      <c r="AM1595" s="8">
        <v>239.22456359863281</v>
      </c>
      <c r="AN1595" s="8">
        <v>301.11215209960938</v>
      </c>
      <c r="AO1595" s="8">
        <v>358.26577758789063</v>
      </c>
      <c r="AP1595" s="8">
        <v>423.1790771484375</v>
      </c>
      <c r="AQ1595" s="8">
        <v>486.05389404296881</v>
      </c>
    </row>
    <row r="1596" spans="1:43" x14ac:dyDescent="0.3">
      <c r="A1596" s="3" t="s">
        <v>4717</v>
      </c>
      <c r="B1596" s="1" t="s">
        <v>11280</v>
      </c>
      <c r="C1596" s="57" t="s">
        <v>6386</v>
      </c>
      <c r="D1596" s="57" t="s">
        <v>6400</v>
      </c>
      <c r="E1596" s="57" t="s">
        <v>6673</v>
      </c>
      <c r="F1596" s="89">
        <v>132.64080810546881</v>
      </c>
      <c r="G1596" s="8">
        <v>42.988964080810547</v>
      </c>
      <c r="H1596" s="8">
        <v>53.604171752929688</v>
      </c>
      <c r="I1596" s="8">
        <v>63.781627655029297</v>
      </c>
      <c r="J1596" s="8">
        <v>58.309135437011719</v>
      </c>
      <c r="K1596" s="8">
        <v>42.495689392089837</v>
      </c>
      <c r="L1596" s="8">
        <v>49.768795013427727</v>
      </c>
      <c r="M1596" s="8">
        <v>71.745765686035156</v>
      </c>
      <c r="N1596" s="8">
        <v>64.288116455078125</v>
      </c>
      <c r="O1596" s="8">
        <v>71.44366455078125</v>
      </c>
      <c r="P1596" s="8">
        <v>103.9956970214844</v>
      </c>
      <c r="Q1596" s="8">
        <v>146.8334655761719</v>
      </c>
      <c r="R1596" s="8">
        <v>184.07476806640631</v>
      </c>
      <c r="S1596" s="8">
        <v>221.8055419921875</v>
      </c>
      <c r="T1596" s="8">
        <v>307.57015991210938</v>
      </c>
      <c r="U1596" s="8">
        <v>384.11151123046881</v>
      </c>
      <c r="V1596" s="8">
        <v>443.32440185546881</v>
      </c>
      <c r="W1596" s="8">
        <v>547.2052001953125</v>
      </c>
      <c r="X1596" s="8">
        <v>558.614501953125</v>
      </c>
      <c r="Y1596" s="84">
        <v>106.6355514526367</v>
      </c>
      <c r="Z1596" s="8">
        <v>38.688793182373047</v>
      </c>
      <c r="AA1596" s="8">
        <v>31.13198089599609</v>
      </c>
      <c r="AB1596" s="8">
        <v>44.00994873046875</v>
      </c>
      <c r="AC1596" s="8">
        <v>57.09912109375</v>
      </c>
      <c r="AD1596" s="8">
        <v>60.945270538330078</v>
      </c>
      <c r="AE1596" s="8">
        <v>60.628513336181641</v>
      </c>
      <c r="AF1596" s="8">
        <v>79.511093139648438</v>
      </c>
      <c r="AG1596" s="8">
        <v>92.265144348144531</v>
      </c>
      <c r="AH1596" s="8">
        <v>111.11573791503911</v>
      </c>
      <c r="AI1596" s="8">
        <v>158.267822265625</v>
      </c>
      <c r="AJ1596" s="8">
        <v>194.50090026855469</v>
      </c>
      <c r="AK1596" s="8">
        <v>199.65348815917969</v>
      </c>
      <c r="AL1596" s="8">
        <v>223.3346252441406</v>
      </c>
      <c r="AM1596" s="8">
        <v>273.91546630859381</v>
      </c>
      <c r="AN1596" s="8">
        <v>332.5421142578125</v>
      </c>
      <c r="AO1596" s="8">
        <v>380.24960327148438</v>
      </c>
      <c r="AP1596" s="8">
        <v>456.65267944335938</v>
      </c>
      <c r="AQ1596" s="8">
        <v>501.01971435546881</v>
      </c>
    </row>
    <row r="1597" spans="1:43" x14ac:dyDescent="0.3">
      <c r="A1597" s="3" t="s">
        <v>4716</v>
      </c>
      <c r="B1597" s="1" t="s">
        <v>11279</v>
      </c>
      <c r="C1597" s="57" t="s">
        <v>6386</v>
      </c>
      <c r="D1597" s="57" t="s">
        <v>6400</v>
      </c>
      <c r="E1597" s="57" t="s">
        <v>6419</v>
      </c>
      <c r="F1597" s="89">
        <v>150.3592834472656</v>
      </c>
      <c r="G1597" s="8">
        <v>62.674510955810547</v>
      </c>
      <c r="H1597" s="8">
        <v>70.588417053222656</v>
      </c>
      <c r="I1597" s="8">
        <v>79.7701416015625</v>
      </c>
      <c r="J1597" s="8">
        <v>81.9510498046875</v>
      </c>
      <c r="K1597" s="8">
        <v>72.531356811523438</v>
      </c>
      <c r="L1597" s="8">
        <v>79.395217895507813</v>
      </c>
      <c r="M1597" s="8">
        <v>59.617591857910163</v>
      </c>
      <c r="N1597" s="8">
        <v>85.877288818359375</v>
      </c>
      <c r="O1597" s="8">
        <v>111.8895263671875</v>
      </c>
      <c r="P1597" s="8">
        <v>148.6660461425781</v>
      </c>
      <c r="Q1597" s="8">
        <v>198.67604064941409</v>
      </c>
      <c r="R1597" s="8">
        <v>234.7256774902344</v>
      </c>
      <c r="S1597" s="8">
        <v>287.76168823242188</v>
      </c>
      <c r="T1597" s="8">
        <v>357.853759765625</v>
      </c>
      <c r="U1597" s="8">
        <v>461.04043579101563</v>
      </c>
      <c r="V1597" s="8">
        <v>540.76141357421875</v>
      </c>
      <c r="W1597" s="8">
        <v>574.97760009765625</v>
      </c>
      <c r="X1597" s="8">
        <v>625.67559814453125</v>
      </c>
      <c r="Y1597" s="84">
        <v>123.7341613769531</v>
      </c>
      <c r="Z1597" s="8">
        <v>50.745197296142578</v>
      </c>
      <c r="AA1597" s="8">
        <v>62.198493957519531</v>
      </c>
      <c r="AB1597" s="8">
        <v>84.77764892578125</v>
      </c>
      <c r="AC1597" s="8">
        <v>82.02801513671875</v>
      </c>
      <c r="AD1597" s="8">
        <v>75.938796997070313</v>
      </c>
      <c r="AE1597" s="8">
        <v>86.206916809082031</v>
      </c>
      <c r="AF1597" s="8">
        <v>91.228668212890625</v>
      </c>
      <c r="AG1597" s="8">
        <v>119.8960723876953</v>
      </c>
      <c r="AH1597" s="8">
        <v>146.3946533203125</v>
      </c>
      <c r="AI1597" s="8">
        <v>198.09983825683591</v>
      </c>
      <c r="AJ1597" s="8">
        <v>245.12171936035159</v>
      </c>
      <c r="AK1597" s="8">
        <v>245.57283020019531</v>
      </c>
      <c r="AL1597" s="8">
        <v>259.55487060546881</v>
      </c>
      <c r="AM1597" s="8">
        <v>310.57015991210938</v>
      </c>
      <c r="AN1597" s="8">
        <v>348.41189575195313</v>
      </c>
      <c r="AO1597" s="8">
        <v>423.99057006835938</v>
      </c>
      <c r="AP1597" s="8">
        <v>565.64892578125</v>
      </c>
      <c r="AQ1597" s="8">
        <v>666.01580810546875</v>
      </c>
    </row>
    <row r="1598" spans="1:43" x14ac:dyDescent="0.3">
      <c r="A1598" s="3" t="s">
        <v>4715</v>
      </c>
      <c r="B1598" s="1" t="s">
        <v>11278</v>
      </c>
      <c r="C1598" s="57" t="s">
        <v>6386</v>
      </c>
      <c r="D1598" s="57" t="s">
        <v>6400</v>
      </c>
      <c r="E1598" s="57" t="s">
        <v>6674</v>
      </c>
      <c r="F1598" s="89">
        <v>128.11161804199219</v>
      </c>
      <c r="G1598" s="8">
        <v>45.052524566650391</v>
      </c>
      <c r="H1598" s="8">
        <v>38.322277069091797</v>
      </c>
      <c r="I1598" s="8">
        <v>50.838359832763672</v>
      </c>
      <c r="J1598" s="8">
        <v>42.267543792724609</v>
      </c>
      <c r="K1598" s="8">
        <v>50.473644256591797</v>
      </c>
      <c r="L1598" s="8">
        <v>46.543426513671882</v>
      </c>
      <c r="M1598" s="8">
        <v>45.605617523193359</v>
      </c>
      <c r="N1598" s="8">
        <v>51.937335968017578</v>
      </c>
      <c r="O1598" s="8">
        <v>77.599380493164063</v>
      </c>
      <c r="P1598" s="8">
        <v>88.966705322265625</v>
      </c>
      <c r="Q1598" s="8">
        <v>126.18308258056641</v>
      </c>
      <c r="R1598" s="8">
        <v>160.21327209472659</v>
      </c>
      <c r="S1598" s="8">
        <v>215.79393005371091</v>
      </c>
      <c r="T1598" s="8">
        <v>293.53814697265631</v>
      </c>
      <c r="U1598" s="8">
        <v>348.92828369140631</v>
      </c>
      <c r="V1598" s="8">
        <v>434.80426025390631</v>
      </c>
      <c r="W1598" s="8">
        <v>491.20901489257813</v>
      </c>
      <c r="X1598" s="8">
        <v>570.89642333984375</v>
      </c>
      <c r="Y1598" s="84">
        <v>109.07993316650391</v>
      </c>
      <c r="Z1598" s="8">
        <v>32.94293212890625</v>
      </c>
      <c r="AA1598" s="8">
        <v>42.821479797363281</v>
      </c>
      <c r="AB1598" s="8">
        <v>50.266761779785163</v>
      </c>
      <c r="AC1598" s="8">
        <v>43.997596740722663</v>
      </c>
      <c r="AD1598" s="8">
        <v>60.583278656005859</v>
      </c>
      <c r="AE1598" s="8">
        <v>65.200454711914063</v>
      </c>
      <c r="AF1598" s="8">
        <v>56.426036834716797</v>
      </c>
      <c r="AG1598" s="8">
        <v>76.876068115234375</v>
      </c>
      <c r="AH1598" s="8">
        <v>98.795951843261719</v>
      </c>
      <c r="AI1598" s="8">
        <v>142.2899169921875</v>
      </c>
      <c r="AJ1598" s="8">
        <v>185.42176818847659</v>
      </c>
      <c r="AK1598" s="8">
        <v>173.0952453613281</v>
      </c>
      <c r="AL1598" s="8">
        <v>230.896728515625</v>
      </c>
      <c r="AM1598" s="8">
        <v>257.69186401367188</v>
      </c>
      <c r="AN1598" s="8">
        <v>290.87030029296881</v>
      </c>
      <c r="AO1598" s="8">
        <v>350.99685668945313</v>
      </c>
      <c r="AP1598" s="8">
        <v>452.12673950195313</v>
      </c>
      <c r="AQ1598" s="8">
        <v>502.4869384765625</v>
      </c>
    </row>
    <row r="1599" spans="1:43" x14ac:dyDescent="0.3">
      <c r="A1599" s="3" t="s">
        <v>4714</v>
      </c>
      <c r="B1599" s="1" t="s">
        <v>11277</v>
      </c>
      <c r="C1599" s="57" t="s">
        <v>6386</v>
      </c>
      <c r="D1599" s="57" t="s">
        <v>6400</v>
      </c>
      <c r="E1599" s="57" t="s">
        <v>6419</v>
      </c>
      <c r="F1599" s="89">
        <v>141.80961608886719</v>
      </c>
      <c r="G1599" s="8">
        <v>52.975795745849609</v>
      </c>
      <c r="H1599" s="8">
        <v>56.963165283203132</v>
      </c>
      <c r="I1599" s="8">
        <v>67.967330932617188</v>
      </c>
      <c r="J1599" s="8">
        <v>63.574440002441413</v>
      </c>
      <c r="K1599" s="8">
        <v>51.289085388183587</v>
      </c>
      <c r="L1599" s="8">
        <v>43.117530822753913</v>
      </c>
      <c r="M1599" s="8">
        <v>49.870006561279297</v>
      </c>
      <c r="N1599" s="8">
        <v>67.33465576171875</v>
      </c>
      <c r="O1599" s="8">
        <v>91.7286376953125</v>
      </c>
      <c r="P1599" s="8">
        <v>123.04554748535161</v>
      </c>
      <c r="Q1599" s="8">
        <v>150.03190612792969</v>
      </c>
      <c r="R1599" s="8">
        <v>209.15147399902341</v>
      </c>
      <c r="S1599" s="8">
        <v>271.73654174804688</v>
      </c>
      <c r="T1599" s="8">
        <v>352.69915771484381</v>
      </c>
      <c r="U1599" s="8">
        <v>378.40081787109381</v>
      </c>
      <c r="V1599" s="8">
        <v>491.90972900390631</v>
      </c>
      <c r="W1599" s="8">
        <v>587.005859375</v>
      </c>
      <c r="X1599" s="8">
        <v>603.49822998046875</v>
      </c>
      <c r="Y1599" s="84">
        <v>129.89765930175781</v>
      </c>
      <c r="Z1599" s="8">
        <v>47.185428619384773</v>
      </c>
      <c r="AA1599" s="8">
        <v>47.8284912109375</v>
      </c>
      <c r="AB1599" s="8">
        <v>53.799709320068359</v>
      </c>
      <c r="AC1599" s="8">
        <v>57.627407073974609</v>
      </c>
      <c r="AD1599" s="8">
        <v>62.086551666259773</v>
      </c>
      <c r="AE1599" s="8">
        <v>57.002212524414063</v>
      </c>
      <c r="AF1599" s="8">
        <v>78.335319519042969</v>
      </c>
      <c r="AG1599" s="8">
        <v>85.122833251953125</v>
      </c>
      <c r="AH1599" s="8">
        <v>132.48820495605469</v>
      </c>
      <c r="AI1599" s="8">
        <v>170.66831970214841</v>
      </c>
      <c r="AJ1599" s="8">
        <v>205.8961181640625</v>
      </c>
      <c r="AK1599" s="8">
        <v>230.2158203125</v>
      </c>
      <c r="AL1599" s="8">
        <v>265.4364013671875</v>
      </c>
      <c r="AM1599" s="8">
        <v>281.7982177734375</v>
      </c>
      <c r="AN1599" s="8">
        <v>352.26437377929688</v>
      </c>
      <c r="AO1599" s="8">
        <v>404.75128173828131</v>
      </c>
      <c r="AP1599" s="8">
        <v>491.09957885742188</v>
      </c>
      <c r="AQ1599" s="8">
        <v>564.1337890625</v>
      </c>
    </row>
    <row r="1600" spans="1:43" x14ac:dyDescent="0.3">
      <c r="A1600" s="3" t="s">
        <v>4713</v>
      </c>
      <c r="B1600" s="1" t="s">
        <v>11276</v>
      </c>
      <c r="C1600" s="57" t="s">
        <v>6386</v>
      </c>
      <c r="D1600" s="57" t="s">
        <v>6400</v>
      </c>
      <c r="E1600" s="57" t="s">
        <v>6675</v>
      </c>
      <c r="F1600" s="89">
        <v>133.31642150878909</v>
      </c>
      <c r="G1600" s="8">
        <v>53.008609771728523</v>
      </c>
      <c r="H1600" s="8">
        <v>75.851661682128906</v>
      </c>
      <c r="I1600" s="8">
        <v>69.483230590820313</v>
      </c>
      <c r="J1600" s="8">
        <v>55.311836242675781</v>
      </c>
      <c r="K1600" s="8">
        <v>54.950443267822273</v>
      </c>
      <c r="L1600" s="8">
        <v>62.941860198974609</v>
      </c>
      <c r="M1600" s="8">
        <v>57.358406066894531</v>
      </c>
      <c r="N1600" s="8">
        <v>71.705268859863281</v>
      </c>
      <c r="O1600" s="8">
        <v>93.062934875488281</v>
      </c>
      <c r="P1600" s="8">
        <v>113.95823669433589</v>
      </c>
      <c r="Q1600" s="8">
        <v>163.0018310546875</v>
      </c>
      <c r="R1600" s="8">
        <v>181.2610778808594</v>
      </c>
      <c r="S1600" s="8">
        <v>233.39015197753909</v>
      </c>
      <c r="T1600" s="8">
        <v>297.9234619140625</v>
      </c>
      <c r="U1600" s="8">
        <v>380.32257080078131</v>
      </c>
      <c r="V1600" s="8">
        <v>473.560302734375</v>
      </c>
      <c r="W1600" s="8">
        <v>556.76422119140625</v>
      </c>
      <c r="X1600" s="8">
        <v>609.85748291015625</v>
      </c>
      <c r="Y1600" s="84">
        <v>120.6444473266602</v>
      </c>
      <c r="Z1600" s="8">
        <v>44.001293182373047</v>
      </c>
      <c r="AA1600" s="8">
        <v>46.079116821289063</v>
      </c>
      <c r="AB1600" s="8">
        <v>56.084163665771477</v>
      </c>
      <c r="AC1600" s="8">
        <v>62.606380462646477</v>
      </c>
      <c r="AD1600" s="8">
        <v>71.677413940429688</v>
      </c>
      <c r="AE1600" s="8">
        <v>75.217765808105469</v>
      </c>
      <c r="AF1600" s="8">
        <v>73.244972229003906</v>
      </c>
      <c r="AG1600" s="8">
        <v>95.938018798828125</v>
      </c>
      <c r="AH1600" s="8">
        <v>116.32591247558589</v>
      </c>
      <c r="AI1600" s="8">
        <v>157.08198547363281</v>
      </c>
      <c r="AJ1600" s="8">
        <v>183.00556945800781</v>
      </c>
      <c r="AK1600" s="8">
        <v>213.66865539550781</v>
      </c>
      <c r="AL1600" s="8">
        <v>235.7629089355469</v>
      </c>
      <c r="AM1600" s="8">
        <v>277.47927856445313</v>
      </c>
      <c r="AN1600" s="8">
        <v>317.1396484375</v>
      </c>
      <c r="AO1600" s="8">
        <v>388.16470336914063</v>
      </c>
      <c r="AP1600" s="8">
        <v>474.42941284179688</v>
      </c>
      <c r="AQ1600" s="8">
        <v>559.58221435546875</v>
      </c>
    </row>
    <row r="1601" spans="1:43" x14ac:dyDescent="0.3">
      <c r="A1601" s="3" t="s">
        <v>4712</v>
      </c>
      <c r="B1601" s="1" t="s">
        <v>11275</v>
      </c>
      <c r="C1601" s="57" t="s">
        <v>6386</v>
      </c>
      <c r="D1601" s="57" t="s">
        <v>6400</v>
      </c>
      <c r="E1601" s="57" t="s">
        <v>6674</v>
      </c>
      <c r="F1601" s="89">
        <v>135.8177795410156</v>
      </c>
      <c r="G1601" s="8">
        <v>27.72320556640625</v>
      </c>
      <c r="H1601" s="8">
        <v>38.834129333496087</v>
      </c>
      <c r="I1601" s="8">
        <v>49.406234741210938</v>
      </c>
      <c r="J1601" s="8">
        <v>49.683631896972663</v>
      </c>
      <c r="K1601" s="8">
        <v>55.439826965332031</v>
      </c>
      <c r="L1601" s="8">
        <v>52.815303802490227</v>
      </c>
      <c r="M1601" s="8">
        <v>37.404476165771477</v>
      </c>
      <c r="N1601" s="8">
        <v>54.490734100341797</v>
      </c>
      <c r="O1601" s="8">
        <v>72.7408447265625</v>
      </c>
      <c r="P1601" s="8">
        <v>92.402290344238281</v>
      </c>
      <c r="Q1601" s="8">
        <v>124.0568923950195</v>
      </c>
      <c r="R1601" s="8">
        <v>168.60540771484381</v>
      </c>
      <c r="S1601" s="8">
        <v>225.3110046386719</v>
      </c>
      <c r="T1601" s="8">
        <v>283.7860107421875</v>
      </c>
      <c r="U1601" s="8">
        <v>364.99813842773438</v>
      </c>
      <c r="V1601" s="8">
        <v>426.68130493164063</v>
      </c>
      <c r="W1601" s="8">
        <v>510.90072631835938</v>
      </c>
      <c r="X1601" s="8">
        <v>559.1778564453125</v>
      </c>
      <c r="Y1601" s="84">
        <v>110.9676055908203</v>
      </c>
      <c r="Z1601" s="8">
        <v>44.510910034179688</v>
      </c>
      <c r="AA1601" s="8">
        <v>29.821615219116211</v>
      </c>
      <c r="AB1601" s="8">
        <v>41.061580657958977</v>
      </c>
      <c r="AC1601" s="8">
        <v>40.192295074462891</v>
      </c>
      <c r="AD1601" s="8">
        <v>75.022300720214844</v>
      </c>
      <c r="AE1601" s="8">
        <v>58.319107055664063</v>
      </c>
      <c r="AF1601" s="8">
        <v>61.700702667236328</v>
      </c>
      <c r="AG1601" s="8">
        <v>81.309745788574219</v>
      </c>
      <c r="AH1601" s="8">
        <v>99.449165344238281</v>
      </c>
      <c r="AI1601" s="8">
        <v>150.45372009277341</v>
      </c>
      <c r="AJ1601" s="8">
        <v>164.2735595703125</v>
      </c>
      <c r="AK1601" s="8">
        <v>183.99421691894531</v>
      </c>
      <c r="AL1601" s="8">
        <v>218.8982849121094</v>
      </c>
      <c r="AM1601" s="8">
        <v>245.41719055175781</v>
      </c>
      <c r="AN1601" s="8">
        <v>280.726318359375</v>
      </c>
      <c r="AO1601" s="8">
        <v>387.49984741210938</v>
      </c>
      <c r="AP1601" s="8">
        <v>407.1990966796875</v>
      </c>
      <c r="AQ1601" s="8">
        <v>458.72857666015631</v>
      </c>
    </row>
    <row r="1602" spans="1:43" x14ac:dyDescent="0.3">
      <c r="A1602" s="3" t="s">
        <v>4711</v>
      </c>
      <c r="B1602" s="1" t="s">
        <v>11274</v>
      </c>
      <c r="C1602" s="57" t="s">
        <v>6386</v>
      </c>
      <c r="D1602" s="57" t="s">
        <v>6400</v>
      </c>
      <c r="E1602" s="57" t="s">
        <v>6539</v>
      </c>
      <c r="F1602" s="89">
        <v>150.48809814453131</v>
      </c>
      <c r="G1602" s="8">
        <v>87.756103515625</v>
      </c>
      <c r="H1602" s="8">
        <v>65.124336242675781</v>
      </c>
      <c r="I1602" s="8">
        <v>71.426071166992188</v>
      </c>
      <c r="J1602" s="8">
        <v>74.374313354492188</v>
      </c>
      <c r="K1602" s="8">
        <v>68.718582153320313</v>
      </c>
      <c r="L1602" s="8">
        <v>56.983299255371087</v>
      </c>
      <c r="M1602" s="8">
        <v>51.971145629882813</v>
      </c>
      <c r="N1602" s="8">
        <v>82.570243835449219</v>
      </c>
      <c r="O1602" s="8">
        <v>105.3355712890625</v>
      </c>
      <c r="P1602" s="8">
        <v>135.94618225097659</v>
      </c>
      <c r="Q1602" s="8">
        <v>154.61302185058591</v>
      </c>
      <c r="R1602" s="8">
        <v>229.56019592285159</v>
      </c>
      <c r="S1602" s="8">
        <v>288.32443237304688</v>
      </c>
      <c r="T1602" s="8">
        <v>370.74728393554688</v>
      </c>
      <c r="U1602" s="8">
        <v>446.45413208007813</v>
      </c>
      <c r="V1602" s="8">
        <v>510.45770263671881</v>
      </c>
      <c r="W1602" s="8">
        <v>571.8577880859375</v>
      </c>
      <c r="X1602" s="8">
        <v>644.39141845703125</v>
      </c>
      <c r="Y1602" s="84">
        <v>136.3101501464844</v>
      </c>
      <c r="Z1602" s="8">
        <v>66.1822509765625</v>
      </c>
      <c r="AA1602" s="8">
        <v>58.680168151855469</v>
      </c>
      <c r="AB1602" s="8">
        <v>66.788055419921875</v>
      </c>
      <c r="AC1602" s="8">
        <v>87.28118896484375</v>
      </c>
      <c r="AD1602" s="8">
        <v>73.30316162109375</v>
      </c>
      <c r="AE1602" s="8">
        <v>57.720668792724609</v>
      </c>
      <c r="AF1602" s="8">
        <v>106.39939880371089</v>
      </c>
      <c r="AG1602" s="8">
        <v>117.24110412597661</v>
      </c>
      <c r="AH1602" s="8">
        <v>144.07359313964841</v>
      </c>
      <c r="AI1602" s="8">
        <v>194.93223571777341</v>
      </c>
      <c r="AJ1602" s="8">
        <v>217.60832214355469</v>
      </c>
      <c r="AK1602" s="8">
        <v>258.48382568359381</v>
      </c>
      <c r="AL1602" s="8">
        <v>272.62966918945313</v>
      </c>
      <c r="AM1602" s="8">
        <v>326.99050903320313</v>
      </c>
      <c r="AN1602" s="8">
        <v>386.8271484375</v>
      </c>
      <c r="AO1602" s="8">
        <v>463.94778442382813</v>
      </c>
      <c r="AP1602" s="8">
        <v>521.6629638671875</v>
      </c>
      <c r="AQ1602" s="8">
        <v>519.45703125</v>
      </c>
    </row>
    <row r="1603" spans="1:43" x14ac:dyDescent="0.3">
      <c r="A1603" s="3" t="s">
        <v>4710</v>
      </c>
      <c r="B1603" s="1" t="s">
        <v>11273</v>
      </c>
      <c r="C1603" s="57" t="s">
        <v>6386</v>
      </c>
      <c r="D1603" s="57" t="s">
        <v>6400</v>
      </c>
      <c r="E1603" s="57" t="s">
        <v>6675</v>
      </c>
      <c r="F1603" s="89">
        <v>119.9486618041992</v>
      </c>
      <c r="G1603" s="8">
        <v>32.792884826660163</v>
      </c>
      <c r="H1603" s="8">
        <v>39.125087738037109</v>
      </c>
      <c r="I1603" s="8">
        <v>44.991603851318359</v>
      </c>
      <c r="J1603" s="8">
        <v>29.491359710693359</v>
      </c>
      <c r="K1603" s="8">
        <v>52.270915985107422</v>
      </c>
      <c r="L1603" s="8">
        <v>40.035816192626953</v>
      </c>
      <c r="M1603" s="8">
        <v>44.01239013671875</v>
      </c>
      <c r="N1603" s="8">
        <v>47.358592987060547</v>
      </c>
      <c r="O1603" s="8">
        <v>72.833908081054688</v>
      </c>
      <c r="P1603" s="8">
        <v>96.23681640625</v>
      </c>
      <c r="Q1603" s="8">
        <v>126.14060211181641</v>
      </c>
      <c r="R1603" s="8">
        <v>159.34391784667969</v>
      </c>
      <c r="S1603" s="8">
        <v>207.40321350097659</v>
      </c>
      <c r="T1603" s="8">
        <v>288.22091674804688</v>
      </c>
      <c r="U1603" s="8">
        <v>389.23202514648438</v>
      </c>
      <c r="V1603" s="8">
        <v>443.2366943359375</v>
      </c>
      <c r="W1603" s="8">
        <v>514.740234375</v>
      </c>
      <c r="X1603" s="8">
        <v>524.2763671875</v>
      </c>
      <c r="Y1603" s="84">
        <v>102.25730133056641</v>
      </c>
      <c r="Z1603" s="8">
        <v>28.577487945556641</v>
      </c>
      <c r="AA1603" s="8">
        <v>19.7900390625</v>
      </c>
      <c r="AB1603" s="8">
        <v>29.34768104553223</v>
      </c>
      <c r="AC1603" s="8">
        <v>33.899032592773438</v>
      </c>
      <c r="AD1603" s="8">
        <v>40.693195343017578</v>
      </c>
      <c r="AE1603" s="8">
        <v>55.024040222167969</v>
      </c>
      <c r="AF1603" s="8">
        <v>65.279273986816406</v>
      </c>
      <c r="AG1603" s="8">
        <v>93.04815673828125</v>
      </c>
      <c r="AH1603" s="8">
        <v>113.5448837280273</v>
      </c>
      <c r="AI1603" s="8">
        <v>138.51811218261719</v>
      </c>
      <c r="AJ1603" s="8">
        <v>168.2196044921875</v>
      </c>
      <c r="AK1603" s="8">
        <v>202.79461669921881</v>
      </c>
      <c r="AL1603" s="8">
        <v>192.68333435058591</v>
      </c>
      <c r="AM1603" s="8">
        <v>281.11456298828131</v>
      </c>
      <c r="AN1603" s="8">
        <v>318.8021240234375</v>
      </c>
      <c r="AO1603" s="8">
        <v>347.66879272460938</v>
      </c>
      <c r="AP1603" s="8">
        <v>437.55978393554688</v>
      </c>
      <c r="AQ1603" s="8">
        <v>517.67523193359375</v>
      </c>
    </row>
    <row r="1604" spans="1:43" x14ac:dyDescent="0.3">
      <c r="A1604" s="3" t="s">
        <v>4709</v>
      </c>
      <c r="B1604" s="1" t="s">
        <v>9214</v>
      </c>
      <c r="C1604" s="57" t="s">
        <v>6386</v>
      </c>
      <c r="D1604" s="57" t="s">
        <v>6400</v>
      </c>
      <c r="E1604" s="57" t="s">
        <v>6539</v>
      </c>
      <c r="F1604" s="89">
        <v>119.39276123046881</v>
      </c>
      <c r="G1604" s="8">
        <v>37.90771484375</v>
      </c>
      <c r="H1604" s="8">
        <v>34.640598297119141</v>
      </c>
      <c r="I1604" s="8">
        <v>42.535617828369141</v>
      </c>
      <c r="J1604" s="8">
        <v>38.316165924072273</v>
      </c>
      <c r="K1604" s="8">
        <v>49.054821014404297</v>
      </c>
      <c r="L1604" s="8">
        <v>48.617767333984382</v>
      </c>
      <c r="M1604" s="8">
        <v>41.741214752197273</v>
      </c>
      <c r="N1604" s="8">
        <v>42.837444305419922</v>
      </c>
      <c r="O1604" s="8">
        <v>69.688179016113281</v>
      </c>
      <c r="P1604" s="8">
        <v>87.149620056152344</v>
      </c>
      <c r="Q1604" s="8">
        <v>129.1116943359375</v>
      </c>
      <c r="R1604" s="8">
        <v>168.69581604003909</v>
      </c>
      <c r="S1604" s="8">
        <v>241.5126953125</v>
      </c>
      <c r="T1604" s="8">
        <v>297.68017578125</v>
      </c>
      <c r="U1604" s="8">
        <v>356.92022705078131</v>
      </c>
      <c r="V1604" s="8">
        <v>450.46224975585938</v>
      </c>
      <c r="W1604" s="8">
        <v>517.04815673828125</v>
      </c>
      <c r="X1604" s="8">
        <v>556.7176513671875</v>
      </c>
      <c r="Y1604" s="84">
        <v>101.99122619628911</v>
      </c>
      <c r="Z1604" s="8">
        <v>43.419826507568359</v>
      </c>
      <c r="AA1604" s="8">
        <v>37.875942230224609</v>
      </c>
      <c r="AB1604" s="8">
        <v>32.571697235107422</v>
      </c>
      <c r="AC1604" s="8">
        <v>64.12969970703125</v>
      </c>
      <c r="AD1604" s="8">
        <v>36.119483947753913</v>
      </c>
      <c r="AE1604" s="8">
        <v>35.307723999023438</v>
      </c>
      <c r="AF1604" s="8">
        <v>53.096359252929688</v>
      </c>
      <c r="AG1604" s="8">
        <v>75.533302307128906</v>
      </c>
      <c r="AH1604" s="8">
        <v>105.2461776733398</v>
      </c>
      <c r="AI1604" s="8">
        <v>134.10615539550781</v>
      </c>
      <c r="AJ1604" s="8">
        <v>174.60096740722659</v>
      </c>
      <c r="AK1604" s="8">
        <v>179.5657653808594</v>
      </c>
      <c r="AL1604" s="8">
        <v>211.54988098144531</v>
      </c>
      <c r="AM1604" s="8">
        <v>260.2237548828125</v>
      </c>
      <c r="AN1604" s="8">
        <v>283.74282836914063</v>
      </c>
      <c r="AO1604" s="8">
        <v>359.54638671875</v>
      </c>
      <c r="AP1604" s="8">
        <v>439.20370483398438</v>
      </c>
      <c r="AQ1604" s="8">
        <v>515.9927978515625</v>
      </c>
    </row>
    <row r="1605" spans="1:43" x14ac:dyDescent="0.3">
      <c r="A1605" s="3" t="s">
        <v>4708</v>
      </c>
      <c r="B1605" s="1" t="s">
        <v>11272</v>
      </c>
      <c r="C1605" s="57" t="s">
        <v>6386</v>
      </c>
      <c r="D1605" s="57" t="s">
        <v>6400</v>
      </c>
      <c r="E1605" s="57" t="s">
        <v>6673</v>
      </c>
      <c r="F1605" s="89">
        <v>118.2870635986328</v>
      </c>
      <c r="G1605" s="8">
        <v>32.991935729980469</v>
      </c>
      <c r="H1605" s="8">
        <v>58.883163452148438</v>
      </c>
      <c r="I1605" s="8">
        <v>44.409259796142578</v>
      </c>
      <c r="J1605" s="8">
        <v>51.829219818115227</v>
      </c>
      <c r="K1605" s="8">
        <v>40.037677764892578</v>
      </c>
      <c r="L1605" s="8">
        <v>33.020973205566413</v>
      </c>
      <c r="M1605" s="8">
        <v>37.929248809814453</v>
      </c>
      <c r="N1605" s="8">
        <v>60.66888427734375</v>
      </c>
      <c r="O1605" s="8">
        <v>63.349689483642578</v>
      </c>
      <c r="P1605" s="8">
        <v>80.777206420898438</v>
      </c>
      <c r="Q1605" s="8">
        <v>116.46022033691411</v>
      </c>
      <c r="R1605" s="8">
        <v>161.70787048339841</v>
      </c>
      <c r="S1605" s="8">
        <v>213.78071594238281</v>
      </c>
      <c r="T1605" s="8">
        <v>290.51763916015631</v>
      </c>
      <c r="U1605" s="8">
        <v>351.40512084960938</v>
      </c>
      <c r="V1605" s="8">
        <v>412.56820678710938</v>
      </c>
      <c r="W1605" s="8">
        <v>440.6334228515625</v>
      </c>
      <c r="X1605" s="8">
        <v>530.4949951171875</v>
      </c>
      <c r="Y1605" s="84">
        <v>101.1262283325195</v>
      </c>
      <c r="Z1605" s="8">
        <v>23.23861122131348</v>
      </c>
      <c r="AA1605" s="8">
        <v>24.806133270263668</v>
      </c>
      <c r="AB1605" s="8">
        <v>38.5501708984375</v>
      </c>
      <c r="AC1605" s="8">
        <v>30.669248580932621</v>
      </c>
      <c r="AD1605" s="8">
        <v>43.039531707763672</v>
      </c>
      <c r="AE1605" s="8">
        <v>55.887214660644531</v>
      </c>
      <c r="AF1605" s="8">
        <v>59.130466461181641</v>
      </c>
      <c r="AG1605" s="8">
        <v>76.896987915039063</v>
      </c>
      <c r="AH1605" s="8">
        <v>87.491737365722656</v>
      </c>
      <c r="AI1605" s="8">
        <v>132.92735290527341</v>
      </c>
      <c r="AJ1605" s="8">
        <v>178.05574035644531</v>
      </c>
      <c r="AK1605" s="8">
        <v>187.64405822753909</v>
      </c>
      <c r="AL1605" s="8">
        <v>209.7769470214844</v>
      </c>
      <c r="AM1605" s="8">
        <v>257.1832275390625</v>
      </c>
      <c r="AN1605" s="8">
        <v>264.58328247070313</v>
      </c>
      <c r="AO1605" s="8">
        <v>336.61160278320313</v>
      </c>
      <c r="AP1605" s="8">
        <v>369.35159301757813</v>
      </c>
      <c r="AQ1605" s="8">
        <v>389.46292114257813</v>
      </c>
    </row>
    <row r="1606" spans="1:43" x14ac:dyDescent="0.3">
      <c r="A1606" s="3" t="s">
        <v>4707</v>
      </c>
      <c r="B1606" s="1" t="s">
        <v>11271</v>
      </c>
      <c r="C1606" s="57" t="s">
        <v>6386</v>
      </c>
      <c r="D1606" s="57" t="s">
        <v>6400</v>
      </c>
      <c r="E1606" s="57" t="s">
        <v>6539</v>
      </c>
      <c r="F1606" s="89">
        <v>123.6445617675781</v>
      </c>
      <c r="G1606" s="8">
        <v>73.801231384277344</v>
      </c>
      <c r="H1606" s="8">
        <v>47.672889709472663</v>
      </c>
      <c r="I1606" s="8">
        <v>57.810493469238281</v>
      </c>
      <c r="J1606" s="8">
        <v>55.544811248779297</v>
      </c>
      <c r="K1606" s="8">
        <v>37.150058746337891</v>
      </c>
      <c r="L1606" s="8">
        <v>58.877166748046882</v>
      </c>
      <c r="M1606" s="8">
        <v>46.484970092773438</v>
      </c>
      <c r="N1606" s="8">
        <v>49.928005218505859</v>
      </c>
      <c r="O1606" s="8">
        <v>93.813896179199219</v>
      </c>
      <c r="P1606" s="8">
        <v>131.69354248046881</v>
      </c>
      <c r="Q1606" s="8">
        <v>148.1441345214844</v>
      </c>
      <c r="R1606" s="8">
        <v>153.08116149902341</v>
      </c>
      <c r="S1606" s="8">
        <v>230.39630126953131</v>
      </c>
      <c r="T1606" s="8">
        <v>315.52603149414063</v>
      </c>
      <c r="U1606" s="8">
        <v>391.04403686523438</v>
      </c>
      <c r="V1606" s="8">
        <v>448.4029541015625</v>
      </c>
      <c r="W1606" s="8">
        <v>585.214599609375</v>
      </c>
      <c r="X1606" s="8">
        <v>545.23828125</v>
      </c>
      <c r="Y1606" s="84">
        <v>124.1069412231445</v>
      </c>
      <c r="Z1606" s="8">
        <v>56.256683349609382</v>
      </c>
      <c r="AA1606" s="8">
        <v>33.673751831054688</v>
      </c>
      <c r="AB1606" s="8">
        <v>52.244400024414063</v>
      </c>
      <c r="AC1606" s="8">
        <v>82.469215393066406</v>
      </c>
      <c r="AD1606" s="8">
        <v>50.008876800537109</v>
      </c>
      <c r="AE1606" s="8">
        <v>60.92431640625</v>
      </c>
      <c r="AF1606" s="8">
        <v>78.667098999023438</v>
      </c>
      <c r="AG1606" s="8">
        <v>99.50921630859375</v>
      </c>
      <c r="AH1606" s="8">
        <v>109.7866134643555</v>
      </c>
      <c r="AI1606" s="8">
        <v>164.9795837402344</v>
      </c>
      <c r="AJ1606" s="8">
        <v>193.24334716796881</v>
      </c>
      <c r="AK1606" s="8">
        <v>249.75444030761719</v>
      </c>
      <c r="AL1606" s="8">
        <v>225.9792785644531</v>
      </c>
      <c r="AM1606" s="8">
        <v>256.47518920898438</v>
      </c>
      <c r="AN1606" s="8">
        <v>345.9549560546875</v>
      </c>
      <c r="AO1606" s="8">
        <v>393.84375</v>
      </c>
      <c r="AP1606" s="8">
        <v>426.07113647460938</v>
      </c>
      <c r="AQ1606" s="8">
        <v>462.26055908203131</v>
      </c>
    </row>
    <row r="1607" spans="1:43" x14ac:dyDescent="0.3">
      <c r="A1607" s="3" t="s">
        <v>4706</v>
      </c>
      <c r="B1607" s="1" t="s">
        <v>12826</v>
      </c>
      <c r="C1607" s="57" t="s">
        <v>6386</v>
      </c>
      <c r="D1607" s="57" t="s">
        <v>6400</v>
      </c>
      <c r="E1607" s="57" t="s">
        <v>6419</v>
      </c>
      <c r="F1607" s="89">
        <v>134.11515808105469</v>
      </c>
      <c r="G1607" s="8">
        <v>41.284042358398438</v>
      </c>
      <c r="H1607" s="8">
        <v>53.096302032470703</v>
      </c>
      <c r="I1607" s="8">
        <v>52.616127014160163</v>
      </c>
      <c r="J1607" s="8">
        <v>61.668464660644531</v>
      </c>
      <c r="K1607" s="8">
        <v>41.925846099853523</v>
      </c>
      <c r="L1607" s="8">
        <v>50.092441558837891</v>
      </c>
      <c r="M1607" s="8">
        <v>32.012107849121087</v>
      </c>
      <c r="N1607" s="8">
        <v>45.301277160644531</v>
      </c>
      <c r="O1607" s="8">
        <v>64.383346557617188</v>
      </c>
      <c r="P1607" s="8">
        <v>97.626014709472656</v>
      </c>
      <c r="Q1607" s="8">
        <v>137.0726013183594</v>
      </c>
      <c r="R1607" s="8">
        <v>182.45988464355469</v>
      </c>
      <c r="S1607" s="8">
        <v>265.53021240234381</v>
      </c>
      <c r="T1607" s="8">
        <v>339.23123168945313</v>
      </c>
      <c r="U1607" s="8">
        <v>351.39215087890631</v>
      </c>
      <c r="V1607" s="8">
        <v>432.32901000976563</v>
      </c>
      <c r="W1607" s="8">
        <v>536.837158203125</v>
      </c>
      <c r="X1607" s="8">
        <v>605.843994140625</v>
      </c>
      <c r="Y1607" s="84">
        <v>103.7610702514648</v>
      </c>
      <c r="Z1607" s="8">
        <v>66.478897094726563</v>
      </c>
      <c r="AA1607" s="8">
        <v>29.992507934570309</v>
      </c>
      <c r="AB1607" s="8">
        <v>41.767173767089837</v>
      </c>
      <c r="AC1607" s="8">
        <v>42.578842163085938</v>
      </c>
      <c r="AD1607" s="8">
        <v>47.115489959716797</v>
      </c>
      <c r="AE1607" s="8">
        <v>48.041538238525391</v>
      </c>
      <c r="AF1607" s="8">
        <v>54.484123229980469</v>
      </c>
      <c r="AG1607" s="8">
        <v>76.083992004394531</v>
      </c>
      <c r="AH1607" s="8">
        <v>95.121742248535156</v>
      </c>
      <c r="AI1607" s="8">
        <v>171.58879089355469</v>
      </c>
      <c r="AJ1607" s="8">
        <v>205.46435546875</v>
      </c>
      <c r="AK1607" s="8">
        <v>208.47166442871091</v>
      </c>
      <c r="AL1607" s="8">
        <v>225.21150207519531</v>
      </c>
      <c r="AM1607" s="8">
        <v>294.29766845703131</v>
      </c>
      <c r="AN1607" s="8">
        <v>336.82614135742188</v>
      </c>
      <c r="AO1607" s="8">
        <v>344.36627197265631</v>
      </c>
      <c r="AP1607" s="8">
        <v>420.70028686523438</v>
      </c>
      <c r="AQ1607" s="8">
        <v>577.21112060546875</v>
      </c>
    </row>
    <row r="1608" spans="1:43" x14ac:dyDescent="0.3">
      <c r="A1608" s="3" t="s">
        <v>4705</v>
      </c>
      <c r="B1608" s="1" t="s">
        <v>7277</v>
      </c>
      <c r="C1608" s="57" t="s">
        <v>6386</v>
      </c>
      <c r="D1608" s="57" t="s">
        <v>6400</v>
      </c>
      <c r="E1608" s="57" t="s">
        <v>6419</v>
      </c>
      <c r="F1608" s="89">
        <v>127.87384033203131</v>
      </c>
      <c r="G1608" s="8">
        <v>32.241317749023438</v>
      </c>
      <c r="H1608" s="8">
        <v>43.113197326660163</v>
      </c>
      <c r="I1608" s="8">
        <v>47.445652008056641</v>
      </c>
      <c r="J1608" s="8">
        <v>44.70562744140625</v>
      </c>
      <c r="K1608" s="8">
        <v>37.306606292724609</v>
      </c>
      <c r="L1608" s="8">
        <v>34.622550964355469</v>
      </c>
      <c r="M1608" s="8">
        <v>39.725543975830078</v>
      </c>
      <c r="N1608" s="8">
        <v>44.292766571044922</v>
      </c>
      <c r="O1608" s="8">
        <v>64.116653442382813</v>
      </c>
      <c r="P1608" s="8">
        <v>100.6079940795898</v>
      </c>
      <c r="Q1608" s="8">
        <v>135.4881896972656</v>
      </c>
      <c r="R1608" s="8">
        <v>194.017333984375</v>
      </c>
      <c r="S1608" s="8">
        <v>229.45445251464841</v>
      </c>
      <c r="T1608" s="8">
        <v>310.07504272460938</v>
      </c>
      <c r="U1608" s="8">
        <v>393.26983642578131</v>
      </c>
      <c r="V1608" s="8">
        <v>462.552734375</v>
      </c>
      <c r="W1608" s="8">
        <v>508.72052001953131</v>
      </c>
      <c r="X1608" s="8">
        <v>551.0836181640625</v>
      </c>
      <c r="Y1608" s="84">
        <v>112.5731735229492</v>
      </c>
      <c r="Z1608" s="8">
        <v>37.518569946289063</v>
      </c>
      <c r="AA1608" s="8">
        <v>32.159366607666023</v>
      </c>
      <c r="AB1608" s="8">
        <v>42.400642395019531</v>
      </c>
      <c r="AC1608" s="8">
        <v>54.471004486083977</v>
      </c>
      <c r="AD1608" s="8">
        <v>45.721103668212891</v>
      </c>
      <c r="AE1608" s="8">
        <v>46.859645843505859</v>
      </c>
      <c r="AF1608" s="8">
        <v>67.774833679199219</v>
      </c>
      <c r="AG1608" s="8">
        <v>72.606719970703125</v>
      </c>
      <c r="AH1608" s="8">
        <v>105.369026184082</v>
      </c>
      <c r="AI1608" s="8">
        <v>127.9498291015625</v>
      </c>
      <c r="AJ1608" s="8">
        <v>176.74763488769531</v>
      </c>
      <c r="AK1608" s="8">
        <v>203.5279541015625</v>
      </c>
      <c r="AL1608" s="8">
        <v>230.8544921875</v>
      </c>
      <c r="AM1608" s="8">
        <v>285.81637573242188</v>
      </c>
      <c r="AN1608" s="8">
        <v>296.10479736328131</v>
      </c>
      <c r="AO1608" s="8">
        <v>426.18582153320313</v>
      </c>
      <c r="AP1608" s="8">
        <v>476.49600219726563</v>
      </c>
      <c r="AQ1608" s="8">
        <v>516.04486083984375</v>
      </c>
    </row>
    <row r="1609" spans="1:43" x14ac:dyDescent="0.3">
      <c r="A1609" s="3" t="s">
        <v>4704</v>
      </c>
      <c r="B1609" s="1" t="s">
        <v>11270</v>
      </c>
      <c r="C1609" s="57" t="s">
        <v>6386</v>
      </c>
      <c r="D1609" s="57" t="s">
        <v>6400</v>
      </c>
      <c r="E1609" s="57" t="s">
        <v>6675</v>
      </c>
      <c r="F1609" s="89">
        <v>129.3275146484375</v>
      </c>
      <c r="G1609" s="8">
        <v>53.919746398925781</v>
      </c>
      <c r="H1609" s="8">
        <v>56.330009460449219</v>
      </c>
      <c r="I1609" s="8">
        <v>63.236961364746087</v>
      </c>
      <c r="J1609" s="8">
        <v>59.189670562744141</v>
      </c>
      <c r="K1609" s="8">
        <v>54.773612976074219</v>
      </c>
      <c r="L1609" s="8">
        <v>45.563518524169922</v>
      </c>
      <c r="M1609" s="8">
        <v>54.521652221679688</v>
      </c>
      <c r="N1609" s="8">
        <v>68.697685241699219</v>
      </c>
      <c r="O1609" s="8">
        <v>86.350204467773438</v>
      </c>
      <c r="P1609" s="8">
        <v>115.2277297973633</v>
      </c>
      <c r="Q1609" s="8">
        <v>151.67449951171881</v>
      </c>
      <c r="R1609" s="8">
        <v>201.2738952636719</v>
      </c>
      <c r="S1609" s="8">
        <v>228.32221984863281</v>
      </c>
      <c r="T1609" s="8">
        <v>310.59375</v>
      </c>
      <c r="U1609" s="8">
        <v>388.71527099609381</v>
      </c>
      <c r="V1609" s="8">
        <v>460.73434448242188</v>
      </c>
      <c r="W1609" s="8">
        <v>491.02520751953131</v>
      </c>
      <c r="X1609" s="8">
        <v>608.32818603515625</v>
      </c>
      <c r="Y1609" s="84">
        <v>111.7204666137695</v>
      </c>
      <c r="Z1609" s="8">
        <v>46.857475280761719</v>
      </c>
      <c r="AA1609" s="8">
        <v>42.281135559082031</v>
      </c>
      <c r="AB1609" s="8">
        <v>48.901512145996087</v>
      </c>
      <c r="AC1609" s="8">
        <v>52.963409423828132</v>
      </c>
      <c r="AD1609" s="8">
        <v>59.005073547363281</v>
      </c>
      <c r="AE1609" s="8">
        <v>61.199695587158203</v>
      </c>
      <c r="AF1609" s="8">
        <v>84.061347961425781</v>
      </c>
      <c r="AG1609" s="8">
        <v>85.397071838378906</v>
      </c>
      <c r="AH1609" s="8">
        <v>115.8402633666992</v>
      </c>
      <c r="AI1609" s="8">
        <v>170.73646545410159</v>
      </c>
      <c r="AJ1609" s="8">
        <v>189.87776184082031</v>
      </c>
      <c r="AK1609" s="8">
        <v>213.7484436035156</v>
      </c>
      <c r="AL1609" s="8">
        <v>234.91484069824219</v>
      </c>
      <c r="AM1609" s="8">
        <v>292.9732666015625</v>
      </c>
      <c r="AN1609" s="8">
        <v>328.89300537109381</v>
      </c>
      <c r="AO1609" s="8">
        <v>378.98312377929688</v>
      </c>
      <c r="AP1609" s="8">
        <v>458.00991821289063</v>
      </c>
      <c r="AQ1609" s="8">
        <v>487.31564331054688</v>
      </c>
    </row>
    <row r="1610" spans="1:43" x14ac:dyDescent="0.3">
      <c r="A1610" s="3" t="s">
        <v>4703</v>
      </c>
      <c r="B1610" s="1" t="s">
        <v>11268</v>
      </c>
      <c r="C1610" s="57" t="s">
        <v>6386</v>
      </c>
      <c r="D1610" s="57" t="s">
        <v>6400</v>
      </c>
      <c r="E1610" s="57" t="s">
        <v>6539</v>
      </c>
      <c r="F1610" s="89">
        <v>117.4659423828125</v>
      </c>
      <c r="G1610" s="8">
        <v>30.01628494262695</v>
      </c>
      <c r="H1610" s="8">
        <v>46.055816650390632</v>
      </c>
      <c r="I1610" s="8">
        <v>39.131500244140632</v>
      </c>
      <c r="J1610" s="8">
        <v>21.998109817504879</v>
      </c>
      <c r="K1610" s="8">
        <v>58.024345397949219</v>
      </c>
      <c r="L1610" s="8">
        <v>20.878107070922852</v>
      </c>
      <c r="M1610" s="8">
        <v>30.564102172851559</v>
      </c>
      <c r="N1610" s="8">
        <v>46.147663116455078</v>
      </c>
      <c r="O1610" s="8">
        <v>69.693740844726563</v>
      </c>
      <c r="P1610" s="8">
        <v>109.78204345703131</v>
      </c>
      <c r="Q1610" s="8">
        <v>136.2424011230469</v>
      </c>
      <c r="R1610" s="8">
        <v>162.26271057128909</v>
      </c>
      <c r="S1610" s="8">
        <v>207.52531433105469</v>
      </c>
      <c r="T1610" s="8">
        <v>279.87228393554688</v>
      </c>
      <c r="U1610" s="8">
        <v>366.772705078125</v>
      </c>
      <c r="V1610" s="8">
        <v>430.715576171875</v>
      </c>
      <c r="W1610" s="8">
        <v>544.573486328125</v>
      </c>
      <c r="X1610" s="8">
        <v>510.63125610351563</v>
      </c>
      <c r="Y1610" s="84">
        <v>96.829902648925781</v>
      </c>
      <c r="Z1610" s="8">
        <v>33.817390441894531</v>
      </c>
      <c r="AA1610" s="8">
        <v>24.16162109375</v>
      </c>
      <c r="AB1610" s="8">
        <v>28.01468467712402</v>
      </c>
      <c r="AC1610" s="8">
        <v>35.477851867675781</v>
      </c>
      <c r="AD1610" s="8">
        <v>41.280021667480469</v>
      </c>
      <c r="AE1610" s="8">
        <v>57.994190216064453</v>
      </c>
      <c r="AF1610" s="8">
        <v>75.138992309570313</v>
      </c>
      <c r="AG1610" s="8">
        <v>64.293289184570313</v>
      </c>
      <c r="AH1610" s="8">
        <v>101.0143280029297</v>
      </c>
      <c r="AI1610" s="8">
        <v>135.863037109375</v>
      </c>
      <c r="AJ1610" s="8">
        <v>172.72230529785159</v>
      </c>
      <c r="AK1610" s="8">
        <v>186.6199645996094</v>
      </c>
      <c r="AL1610" s="8">
        <v>218.20054626464841</v>
      </c>
      <c r="AM1610" s="8">
        <v>257.81216430664063</v>
      </c>
      <c r="AN1610" s="8">
        <v>284.46661376953131</v>
      </c>
      <c r="AO1610" s="8">
        <v>358.69424438476563</v>
      </c>
      <c r="AP1610" s="8">
        <v>400.79537963867188</v>
      </c>
      <c r="AQ1610" s="8">
        <v>424.10140991210938</v>
      </c>
    </row>
    <row r="1611" spans="1:43" x14ac:dyDescent="0.3">
      <c r="A1611" s="3" t="s">
        <v>4702</v>
      </c>
      <c r="B1611" s="1" t="s">
        <v>11267</v>
      </c>
      <c r="C1611" s="57" t="s">
        <v>6386</v>
      </c>
      <c r="D1611" s="57" t="s">
        <v>6400</v>
      </c>
      <c r="E1611" s="57" t="s">
        <v>6539</v>
      </c>
      <c r="F1611" s="89">
        <v>140.0226135253906</v>
      </c>
      <c r="G1611" s="8">
        <v>52.003974914550781</v>
      </c>
      <c r="H1611" s="8">
        <v>45.836074829101563</v>
      </c>
      <c r="I1611" s="8">
        <v>71.603195190429688</v>
      </c>
      <c r="J1611" s="8">
        <v>56.880001068115227</v>
      </c>
      <c r="K1611" s="8">
        <v>44.02276611328125</v>
      </c>
      <c r="L1611" s="8">
        <v>58.094367980957031</v>
      </c>
      <c r="M1611" s="8">
        <v>50.151313781738281</v>
      </c>
      <c r="N1611" s="8">
        <v>60.97314453125</v>
      </c>
      <c r="O1611" s="8">
        <v>97.247169494628906</v>
      </c>
      <c r="P1611" s="8">
        <v>114.1686172485352</v>
      </c>
      <c r="Q1611" s="8">
        <v>151.6124267578125</v>
      </c>
      <c r="R1611" s="8">
        <v>203.39970397949219</v>
      </c>
      <c r="S1611" s="8">
        <v>257.48214721679688</v>
      </c>
      <c r="T1611" s="8">
        <v>353.47509765625</v>
      </c>
      <c r="U1611" s="8">
        <v>381.4814453125</v>
      </c>
      <c r="V1611" s="8">
        <v>447.10736083984381</v>
      </c>
      <c r="W1611" s="8">
        <v>509.272705078125</v>
      </c>
      <c r="X1611" s="8">
        <v>528.1278076171875</v>
      </c>
      <c r="Y1611" s="84">
        <v>113.789421081543</v>
      </c>
      <c r="Z1611" s="8">
        <v>38.169567108154297</v>
      </c>
      <c r="AA1611" s="8">
        <v>39.120933532714837</v>
      </c>
      <c r="AB1611" s="8">
        <v>74.369796752929688</v>
      </c>
      <c r="AC1611" s="8">
        <v>52.862983703613281</v>
      </c>
      <c r="AD1611" s="8">
        <v>62.459735870361328</v>
      </c>
      <c r="AE1611" s="8">
        <v>59.87994384765625</v>
      </c>
      <c r="AF1611" s="8">
        <v>70.624763488769531</v>
      </c>
      <c r="AG1611" s="8">
        <v>93.766357421875</v>
      </c>
      <c r="AH1611" s="8">
        <v>123.9668502807617</v>
      </c>
      <c r="AI1611" s="8">
        <v>167.48365783691409</v>
      </c>
      <c r="AJ1611" s="8">
        <v>202.7180480957031</v>
      </c>
      <c r="AK1611" s="8">
        <v>229.8051452636719</v>
      </c>
      <c r="AL1611" s="8">
        <v>254.7528991699219</v>
      </c>
      <c r="AM1611" s="8">
        <v>299.28997802734381</v>
      </c>
      <c r="AN1611" s="8">
        <v>391.93240356445313</v>
      </c>
      <c r="AO1611" s="8">
        <v>421.2568359375</v>
      </c>
      <c r="AP1611" s="8">
        <v>472.95712280273438</v>
      </c>
      <c r="AQ1611" s="8">
        <v>570.82073974609375</v>
      </c>
    </row>
    <row r="1612" spans="1:43" x14ac:dyDescent="0.3">
      <c r="A1612" s="3" t="s">
        <v>4701</v>
      </c>
      <c r="B1612" s="1" t="s">
        <v>11266</v>
      </c>
      <c r="C1612" s="57" t="s">
        <v>6386</v>
      </c>
      <c r="D1612" s="57" t="s">
        <v>6400</v>
      </c>
      <c r="E1612" s="57" t="s">
        <v>6673</v>
      </c>
      <c r="F1612" s="89">
        <v>132.45710754394531</v>
      </c>
      <c r="G1612" s="8">
        <v>35.499076843261719</v>
      </c>
      <c r="H1612" s="8">
        <v>56.178928375244141</v>
      </c>
      <c r="I1612" s="8">
        <v>71.884963989257813</v>
      </c>
      <c r="J1612" s="8">
        <v>67.400550842285156</v>
      </c>
      <c r="K1612" s="8">
        <v>52.696163177490227</v>
      </c>
      <c r="L1612" s="8">
        <v>52.037940979003913</v>
      </c>
      <c r="M1612" s="8">
        <v>49.261997222900391</v>
      </c>
      <c r="N1612" s="8">
        <v>82.548263549804688</v>
      </c>
      <c r="O1612" s="8">
        <v>98.194602966308594</v>
      </c>
      <c r="P1612" s="8">
        <v>112.48741149902339</v>
      </c>
      <c r="Q1612" s="8">
        <v>149.07408142089841</v>
      </c>
      <c r="R1612" s="8">
        <v>186.31599426269531</v>
      </c>
      <c r="S1612" s="8">
        <v>227.33345031738281</v>
      </c>
      <c r="T1612" s="8">
        <v>328.06869506835938</v>
      </c>
      <c r="U1612" s="8">
        <v>392.13455200195313</v>
      </c>
      <c r="V1612" s="8">
        <v>467.05355834960938</v>
      </c>
      <c r="W1612" s="8">
        <v>499.33883666992188</v>
      </c>
      <c r="X1612" s="8">
        <v>577.57403564453125</v>
      </c>
      <c r="Y1612" s="84">
        <v>133.00946044921881</v>
      </c>
      <c r="Z1612" s="8">
        <v>46.098686218261719</v>
      </c>
      <c r="AA1612" s="8">
        <v>47.880092620849609</v>
      </c>
      <c r="AB1612" s="8">
        <v>66.534820556640625</v>
      </c>
      <c r="AC1612" s="8">
        <v>70.453498840332031</v>
      </c>
      <c r="AD1612" s="8">
        <v>70.409568786621094</v>
      </c>
      <c r="AE1612" s="8">
        <v>68.301742553710938</v>
      </c>
      <c r="AF1612" s="8">
        <v>70.117156982421875</v>
      </c>
      <c r="AG1612" s="8">
        <v>101.21702575683589</v>
      </c>
      <c r="AH1612" s="8">
        <v>125.5086364746094</v>
      </c>
      <c r="AI1612" s="8">
        <v>156.15080261230469</v>
      </c>
      <c r="AJ1612" s="8">
        <v>206.9936218261719</v>
      </c>
      <c r="AK1612" s="8">
        <v>208.644287109375</v>
      </c>
      <c r="AL1612" s="8">
        <v>236.3330993652344</v>
      </c>
      <c r="AM1612" s="8">
        <v>287.17025756835938</v>
      </c>
      <c r="AN1612" s="8">
        <v>348.68109130859381</v>
      </c>
      <c r="AO1612" s="8">
        <v>400.46368408203131</v>
      </c>
      <c r="AP1612" s="8">
        <v>524.851318359375</v>
      </c>
      <c r="AQ1612" s="8">
        <v>523.94287109375</v>
      </c>
    </row>
    <row r="1613" spans="1:43" x14ac:dyDescent="0.3">
      <c r="A1613" s="3" t="s">
        <v>4700</v>
      </c>
      <c r="B1613" s="1" t="s">
        <v>11265</v>
      </c>
      <c r="C1613" s="57" t="s">
        <v>6386</v>
      </c>
      <c r="D1613" s="57" t="s">
        <v>6400</v>
      </c>
      <c r="E1613" s="57" t="s">
        <v>6674</v>
      </c>
      <c r="F1613" s="89">
        <v>117.25193023681641</v>
      </c>
      <c r="G1613" s="8">
        <v>42.805221557617188</v>
      </c>
      <c r="H1613" s="8">
        <v>48.590663909912109</v>
      </c>
      <c r="I1613" s="8">
        <v>32.381832122802727</v>
      </c>
      <c r="J1613" s="8">
        <v>39.616054534912109</v>
      </c>
      <c r="K1613" s="8">
        <v>29.151922225952148</v>
      </c>
      <c r="L1613" s="8">
        <v>33.172313690185547</v>
      </c>
      <c r="M1613" s="8">
        <v>43.930107116699219</v>
      </c>
      <c r="N1613" s="8">
        <v>47.275455474853523</v>
      </c>
      <c r="O1613" s="8">
        <v>53.538089752197273</v>
      </c>
      <c r="P1613" s="8">
        <v>97.252113342285156</v>
      </c>
      <c r="Q1613" s="8">
        <v>119.5725860595703</v>
      </c>
      <c r="R1613" s="8">
        <v>167.7832336425781</v>
      </c>
      <c r="S1613" s="8">
        <v>211.2933654785156</v>
      </c>
      <c r="T1613" s="8">
        <v>277.45834350585938</v>
      </c>
      <c r="U1613" s="8">
        <v>369.51156616210938</v>
      </c>
      <c r="V1613" s="8">
        <v>457.59368896484381</v>
      </c>
      <c r="W1613" s="8">
        <v>573.7366943359375</v>
      </c>
      <c r="X1613" s="8">
        <v>522.87939453125</v>
      </c>
      <c r="Y1613" s="84">
        <v>103.2505722045898</v>
      </c>
      <c r="Z1613" s="8">
        <v>26.84843826293945</v>
      </c>
      <c r="AA1613" s="8">
        <v>19.225229263305661</v>
      </c>
      <c r="AB1613" s="8">
        <v>39.970333099365227</v>
      </c>
      <c r="AC1613" s="8">
        <v>33.872516632080078</v>
      </c>
      <c r="AD1613" s="8">
        <v>49.293338775634773</v>
      </c>
      <c r="AE1613" s="8">
        <v>73.489219665527344</v>
      </c>
      <c r="AF1613" s="8">
        <v>82.180397033691406</v>
      </c>
      <c r="AG1613" s="8">
        <v>76.475601196289063</v>
      </c>
      <c r="AH1613" s="8">
        <v>98.783103942871094</v>
      </c>
      <c r="AI1613" s="8">
        <v>133.29441833496091</v>
      </c>
      <c r="AJ1613" s="8">
        <v>159.55809020996091</v>
      </c>
      <c r="AK1613" s="8">
        <v>172.7655029296875</v>
      </c>
      <c r="AL1613" s="8">
        <v>204.55155944824219</v>
      </c>
      <c r="AM1613" s="8">
        <v>245.06886291503909</v>
      </c>
      <c r="AN1613" s="8">
        <v>324.3916015625</v>
      </c>
      <c r="AO1613" s="8">
        <v>371.91488647460938</v>
      </c>
      <c r="AP1613" s="8">
        <v>391.47879028320313</v>
      </c>
      <c r="AQ1613" s="8">
        <v>446.1029052734375</v>
      </c>
    </row>
    <row r="1614" spans="1:43" x14ac:dyDescent="0.3">
      <c r="A1614" s="3" t="s">
        <v>4699</v>
      </c>
      <c r="B1614" s="1" t="s">
        <v>11264</v>
      </c>
      <c r="C1614" s="57" t="s">
        <v>6386</v>
      </c>
      <c r="D1614" s="57" t="s">
        <v>6400</v>
      </c>
      <c r="E1614" s="57" t="s">
        <v>6674</v>
      </c>
      <c r="F1614" s="89">
        <v>141.0343933105469</v>
      </c>
      <c r="G1614" s="8">
        <v>65.400764465332031</v>
      </c>
      <c r="H1614" s="8">
        <v>76.561027526855469</v>
      </c>
      <c r="I1614" s="8">
        <v>78.358299255371094</v>
      </c>
      <c r="J1614" s="8">
        <v>63.111587524414063</v>
      </c>
      <c r="K1614" s="8">
        <v>48.711040496826172</v>
      </c>
      <c r="L1614" s="8">
        <v>58.092754364013672</v>
      </c>
      <c r="M1614" s="8">
        <v>53.841587066650391</v>
      </c>
      <c r="N1614" s="8">
        <v>62.266929626464837</v>
      </c>
      <c r="O1614" s="8">
        <v>85.317138671875</v>
      </c>
      <c r="P1614" s="8">
        <v>139.74566650390631</v>
      </c>
      <c r="Q1614" s="8">
        <v>166.13201904296881</v>
      </c>
      <c r="R1614" s="8">
        <v>206.33489990234381</v>
      </c>
      <c r="S1614" s="8">
        <v>276.2890625</v>
      </c>
      <c r="T1614" s="8">
        <v>341.92306518554688</v>
      </c>
      <c r="U1614" s="8">
        <v>450.0335693359375</v>
      </c>
      <c r="V1614" s="8">
        <v>490.61849975585938</v>
      </c>
      <c r="W1614" s="8">
        <v>611.072998046875</v>
      </c>
      <c r="X1614" s="8">
        <v>565.6622314453125</v>
      </c>
      <c r="Y1614" s="84">
        <v>121.87697601318359</v>
      </c>
      <c r="Z1614" s="8">
        <v>52.302585601806641</v>
      </c>
      <c r="AA1614" s="8">
        <v>47.660198211669922</v>
      </c>
      <c r="AB1614" s="8">
        <v>67.556190490722656</v>
      </c>
      <c r="AC1614" s="8">
        <v>67.776748657226563</v>
      </c>
      <c r="AD1614" s="8">
        <v>64.222267150878906</v>
      </c>
      <c r="AE1614" s="8">
        <v>85.084625244140625</v>
      </c>
      <c r="AF1614" s="8">
        <v>85.705184936523438</v>
      </c>
      <c r="AG1614" s="8">
        <v>92.119827270507813</v>
      </c>
      <c r="AH1614" s="8">
        <v>111.03111267089839</v>
      </c>
      <c r="AI1614" s="8">
        <v>184.5268859863281</v>
      </c>
      <c r="AJ1614" s="8">
        <v>210.30084228515631</v>
      </c>
      <c r="AK1614" s="8">
        <v>229.88153076171881</v>
      </c>
      <c r="AL1614" s="8">
        <v>278.305419921875</v>
      </c>
      <c r="AM1614" s="8">
        <v>289.232421875</v>
      </c>
      <c r="AN1614" s="8">
        <v>360.50711059570313</v>
      </c>
      <c r="AO1614" s="8">
        <v>405.71536254882813</v>
      </c>
      <c r="AP1614" s="8">
        <v>476.14120483398438</v>
      </c>
      <c r="AQ1614" s="8">
        <v>523.20263671875</v>
      </c>
    </row>
    <row r="1615" spans="1:43" x14ac:dyDescent="0.3">
      <c r="A1615" s="3" t="s">
        <v>4698</v>
      </c>
      <c r="B1615" s="1" t="s">
        <v>7431</v>
      </c>
      <c r="C1615" s="57" t="s">
        <v>6386</v>
      </c>
      <c r="D1615" s="57" t="s">
        <v>6400</v>
      </c>
      <c r="E1615" s="57" t="s">
        <v>6674</v>
      </c>
      <c r="F1615" s="89">
        <v>123.9307174682617</v>
      </c>
      <c r="G1615" s="8">
        <v>35.997970581054688</v>
      </c>
      <c r="H1615" s="8">
        <v>34.045722961425781</v>
      </c>
      <c r="I1615" s="8">
        <v>46.25604248046875</v>
      </c>
      <c r="J1615" s="8">
        <v>48.188423156738281</v>
      </c>
      <c r="K1615" s="8">
        <v>29.160650253295898</v>
      </c>
      <c r="L1615" s="8">
        <v>39.063945770263672</v>
      </c>
      <c r="M1615" s="8">
        <v>42.046558380126953</v>
      </c>
      <c r="N1615" s="8">
        <v>52.678924560546882</v>
      </c>
      <c r="O1615" s="8">
        <v>76.856971740722656</v>
      </c>
      <c r="P1615" s="8">
        <v>109.0808944702148</v>
      </c>
      <c r="Q1615" s="8">
        <v>125.00717926025391</v>
      </c>
      <c r="R1615" s="8">
        <v>164.3133544921875</v>
      </c>
      <c r="S1615" s="8">
        <v>246.18446350097659</v>
      </c>
      <c r="T1615" s="8">
        <v>318.95883178710938</v>
      </c>
      <c r="U1615" s="8">
        <v>401.78948974609381</v>
      </c>
      <c r="V1615" s="8">
        <v>485.01300048828131</v>
      </c>
      <c r="W1615" s="8">
        <v>517.47650146484375</v>
      </c>
      <c r="X1615" s="8">
        <v>541.7777099609375</v>
      </c>
      <c r="Y1615" s="84">
        <v>100.4863739013672</v>
      </c>
      <c r="Z1615" s="8">
        <v>28.150545120239261</v>
      </c>
      <c r="AA1615" s="8">
        <v>34.340015411376953</v>
      </c>
      <c r="AB1615" s="8">
        <v>33.988330841064453</v>
      </c>
      <c r="AC1615" s="8">
        <v>44.758739471435547</v>
      </c>
      <c r="AD1615" s="8">
        <v>60.877159118652337</v>
      </c>
      <c r="AE1615" s="8">
        <v>57.872978210449219</v>
      </c>
      <c r="AF1615" s="8">
        <v>52.69940185546875</v>
      </c>
      <c r="AG1615" s="8">
        <v>70.875511169433594</v>
      </c>
      <c r="AH1615" s="8">
        <v>107.24611663818359</v>
      </c>
      <c r="AI1615" s="8">
        <v>125.9909286499023</v>
      </c>
      <c r="AJ1615" s="8">
        <v>158.32447814941409</v>
      </c>
      <c r="AK1615" s="8">
        <v>189.54911804199219</v>
      </c>
      <c r="AL1615" s="8">
        <v>223.618408203125</v>
      </c>
      <c r="AM1615" s="8">
        <v>244.88807678222659</v>
      </c>
      <c r="AN1615" s="8">
        <v>329.73974609375</v>
      </c>
      <c r="AO1615" s="8">
        <v>365.19869995117188</v>
      </c>
      <c r="AP1615" s="8">
        <v>484.86721801757813</v>
      </c>
      <c r="AQ1615" s="8">
        <v>503.21810913085938</v>
      </c>
    </row>
    <row r="1616" spans="1:43" x14ac:dyDescent="0.3">
      <c r="A1616" s="3" t="s">
        <v>4697</v>
      </c>
      <c r="B1616" s="1" t="s">
        <v>11263</v>
      </c>
      <c r="C1616" s="57" t="s">
        <v>6377</v>
      </c>
      <c r="D1616" s="57" t="s">
        <v>6400</v>
      </c>
      <c r="E1616" s="57" t="s">
        <v>6674</v>
      </c>
      <c r="F1616" s="89">
        <v>139.1912841796875</v>
      </c>
      <c r="G1616" s="8">
        <v>47.244022369384773</v>
      </c>
      <c r="H1616" s="8">
        <v>46.957546234130859</v>
      </c>
      <c r="I1616" s="8">
        <v>70.565078735351563</v>
      </c>
      <c r="J1616" s="8">
        <v>76.364280700683594</v>
      </c>
      <c r="K1616" s="8">
        <v>59.397296905517578</v>
      </c>
      <c r="L1616" s="8">
        <v>60.407546997070313</v>
      </c>
      <c r="M1616" s="8">
        <v>67.055938720703125</v>
      </c>
      <c r="N1616" s="8">
        <v>63.722877502441413</v>
      </c>
      <c r="O1616" s="8">
        <v>96.8427734375</v>
      </c>
      <c r="P1616" s="8">
        <v>108.79550933837891</v>
      </c>
      <c r="Q1616" s="8">
        <v>148.40544128417969</v>
      </c>
      <c r="R1616" s="8">
        <v>190.16485595703131</v>
      </c>
      <c r="S1616" s="8">
        <v>261.71652221679688</v>
      </c>
      <c r="T1616" s="8">
        <v>319.22283935546881</v>
      </c>
      <c r="U1616" s="8">
        <v>408.364013671875</v>
      </c>
      <c r="V1616" s="8">
        <v>467.79989624023438</v>
      </c>
      <c r="W1616" s="8">
        <v>570.6666259765625</v>
      </c>
      <c r="X1616" s="8">
        <v>587.63189697265625</v>
      </c>
      <c r="Y1616" s="84">
        <v>153.3052062988281</v>
      </c>
      <c r="Z1616" s="8">
        <v>54.998374938964837</v>
      </c>
      <c r="AA1616" s="8">
        <v>43.587425231933587</v>
      </c>
      <c r="AB1616" s="8">
        <v>77.931770324707031</v>
      </c>
      <c r="AC1616" s="8">
        <v>64.021377563476563</v>
      </c>
      <c r="AD1616" s="8">
        <v>62.016250610351563</v>
      </c>
      <c r="AE1616" s="8">
        <v>71.350234985351563</v>
      </c>
      <c r="AF1616" s="8">
        <v>90.053611755371094</v>
      </c>
      <c r="AG1616" s="8">
        <v>113.9660568237305</v>
      </c>
      <c r="AH1616" s="8">
        <v>124.50921630859381</v>
      </c>
      <c r="AI1616" s="8">
        <v>173.2691955566406</v>
      </c>
      <c r="AJ1616" s="8">
        <v>205.2431335449219</v>
      </c>
      <c r="AK1616" s="8">
        <v>246.7745056152344</v>
      </c>
      <c r="AL1616" s="8">
        <v>245.0200500488281</v>
      </c>
      <c r="AM1616" s="8">
        <v>282.26202392578131</v>
      </c>
      <c r="AN1616" s="8">
        <v>337.68157958984381</v>
      </c>
      <c r="AO1616" s="8">
        <v>384.49899291992188</v>
      </c>
      <c r="AP1616" s="8">
        <v>439.77545166015631</v>
      </c>
      <c r="AQ1616" s="8">
        <v>532.14605712890625</v>
      </c>
    </row>
    <row r="1617" spans="1:43" x14ac:dyDescent="0.3">
      <c r="A1617" s="3" t="s">
        <v>4696</v>
      </c>
      <c r="B1617" s="1" t="s">
        <v>11261</v>
      </c>
      <c r="C1617" s="57" t="s">
        <v>6386</v>
      </c>
      <c r="D1617" s="57" t="s">
        <v>6400</v>
      </c>
      <c r="E1617" s="57" t="s">
        <v>6539</v>
      </c>
      <c r="F1617" s="89">
        <v>130.257568359375</v>
      </c>
      <c r="G1617" s="8">
        <v>51.895351409912109</v>
      </c>
      <c r="H1617" s="8">
        <v>48.406398773193359</v>
      </c>
      <c r="I1617" s="8">
        <v>65.997589111328125</v>
      </c>
      <c r="J1617" s="8">
        <v>52.185291290283203</v>
      </c>
      <c r="K1617" s="8">
        <v>39.949150085449219</v>
      </c>
      <c r="L1617" s="8">
        <v>42.836738586425781</v>
      </c>
      <c r="M1617" s="8">
        <v>52.851448059082031</v>
      </c>
      <c r="N1617" s="8">
        <v>62.050331115722663</v>
      </c>
      <c r="O1617" s="8">
        <v>81.504798889160156</v>
      </c>
      <c r="P1617" s="8">
        <v>117.5017547607422</v>
      </c>
      <c r="Q1617" s="8">
        <v>143.43742370605469</v>
      </c>
      <c r="R1617" s="8">
        <v>189.6610412597656</v>
      </c>
      <c r="S1617" s="8">
        <v>250.45716857910159</v>
      </c>
      <c r="T1617" s="8">
        <v>308.82098388671881</v>
      </c>
      <c r="U1617" s="8">
        <v>387.77920532226563</v>
      </c>
      <c r="V1617" s="8">
        <v>468.21044921875</v>
      </c>
      <c r="W1617" s="8">
        <v>572.6148681640625</v>
      </c>
      <c r="X1617" s="8">
        <v>584.04217529296875</v>
      </c>
      <c r="Y1617" s="84">
        <v>119.280632019043</v>
      </c>
      <c r="Z1617" s="8">
        <v>48.354736328125</v>
      </c>
      <c r="AA1617" s="8">
        <v>32.521713256835938</v>
      </c>
      <c r="AB1617" s="8">
        <v>49.402687072753913</v>
      </c>
      <c r="AC1617" s="8">
        <v>46.760059356689453</v>
      </c>
      <c r="AD1617" s="8">
        <v>79.510871887207031</v>
      </c>
      <c r="AE1617" s="8">
        <v>76.103660583496094</v>
      </c>
      <c r="AF1617" s="8">
        <v>75.663253784179688</v>
      </c>
      <c r="AG1617" s="8">
        <v>93.601593017578125</v>
      </c>
      <c r="AH1617" s="8">
        <v>114.49964904785161</v>
      </c>
      <c r="AI1617" s="8">
        <v>160.99749755859381</v>
      </c>
      <c r="AJ1617" s="8">
        <v>195.83906555175781</v>
      </c>
      <c r="AK1617" s="8">
        <v>191.7302551269531</v>
      </c>
      <c r="AL1617" s="8">
        <v>228.85028076171881</v>
      </c>
      <c r="AM1617" s="8">
        <v>290.21661376953131</v>
      </c>
      <c r="AN1617" s="8">
        <v>316.35678100585938</v>
      </c>
      <c r="AO1617" s="8">
        <v>366.65066528320313</v>
      </c>
      <c r="AP1617" s="8">
        <v>487.58053588867188</v>
      </c>
      <c r="AQ1617" s="8">
        <v>607.85162353515625</v>
      </c>
    </row>
    <row r="1618" spans="1:43" x14ac:dyDescent="0.3">
      <c r="A1618" s="3" t="s">
        <v>4695</v>
      </c>
      <c r="B1618" s="1" t="s">
        <v>11259</v>
      </c>
      <c r="C1618" s="57" t="s">
        <v>6390</v>
      </c>
      <c r="D1618" s="57" t="s">
        <v>6400</v>
      </c>
      <c r="E1618" s="57" t="s">
        <v>6520</v>
      </c>
      <c r="F1618" s="89">
        <v>155.9187316894531</v>
      </c>
      <c r="G1618" s="8">
        <v>75.004013061523438</v>
      </c>
      <c r="H1618" s="8">
        <v>44.302555084228523</v>
      </c>
      <c r="I1618" s="8">
        <v>51.943569183349609</v>
      </c>
      <c r="J1618" s="8">
        <v>50.256244659423828</v>
      </c>
      <c r="K1618" s="8">
        <v>48.214824676513672</v>
      </c>
      <c r="L1618" s="8">
        <v>42.075954437255859</v>
      </c>
      <c r="M1618" s="8">
        <v>41.348155975341797</v>
      </c>
      <c r="N1618" s="8">
        <v>66.428962707519531</v>
      </c>
      <c r="O1618" s="8">
        <v>75.740386962890625</v>
      </c>
      <c r="P1618" s="8">
        <v>108.5376052856445</v>
      </c>
      <c r="Q1618" s="8">
        <v>160.4547424316406</v>
      </c>
      <c r="R1618" s="8">
        <v>210.38017272949219</v>
      </c>
      <c r="S1618" s="8">
        <v>284.35574340820313</v>
      </c>
      <c r="T1618" s="8">
        <v>347.45108032226563</v>
      </c>
      <c r="U1618" s="8">
        <v>406.86688232421881</v>
      </c>
      <c r="V1618" s="8">
        <v>469.36212158203131</v>
      </c>
      <c r="W1618" s="8">
        <v>578.85894775390625</v>
      </c>
      <c r="X1618" s="8">
        <v>694.72210693359375</v>
      </c>
      <c r="Y1618" s="84">
        <v>106.0989532470703</v>
      </c>
      <c r="Z1618" s="8">
        <v>57.607852935791023</v>
      </c>
      <c r="AA1618" s="8">
        <v>50.060321807861328</v>
      </c>
      <c r="AB1618" s="8">
        <v>54.399837493896477</v>
      </c>
      <c r="AC1618" s="8">
        <v>71.866943359375</v>
      </c>
      <c r="AD1618" s="8">
        <v>55.748161315917969</v>
      </c>
      <c r="AE1618" s="8">
        <v>62.817401885986328</v>
      </c>
      <c r="AF1618" s="8">
        <v>63.413570404052727</v>
      </c>
      <c r="AG1618" s="8">
        <v>79.470237731933594</v>
      </c>
      <c r="AH1618" s="8">
        <v>104.144660949707</v>
      </c>
      <c r="AI1618" s="8">
        <v>135.74702453613281</v>
      </c>
      <c r="AJ1618" s="8">
        <v>173.1941833496094</v>
      </c>
      <c r="AK1618" s="8">
        <v>227.82633972167969</v>
      </c>
      <c r="AL1618" s="8">
        <v>290.8758544921875</v>
      </c>
      <c r="AM1618" s="8">
        <v>311.5430908203125</v>
      </c>
      <c r="AN1618" s="8">
        <v>347.75552368164063</v>
      </c>
      <c r="AO1618" s="8">
        <v>502.70126342773438</v>
      </c>
      <c r="AP1618" s="8">
        <v>485.65374755859381</v>
      </c>
      <c r="AQ1618" s="8">
        <v>567.2296142578125</v>
      </c>
    </row>
    <row r="1619" spans="1:43" x14ac:dyDescent="0.3">
      <c r="A1619" s="3" t="s">
        <v>4694</v>
      </c>
      <c r="B1619" s="1" t="s">
        <v>11258</v>
      </c>
      <c r="C1619" s="57" t="s">
        <v>6390</v>
      </c>
      <c r="D1619" s="57" t="s">
        <v>6400</v>
      </c>
      <c r="E1619" s="57" t="s">
        <v>6552</v>
      </c>
      <c r="F1619" s="89">
        <v>123.1509475708008</v>
      </c>
      <c r="G1619" s="8">
        <v>48.523765563964837</v>
      </c>
      <c r="H1619" s="8">
        <v>34.621963500976563</v>
      </c>
      <c r="I1619" s="8">
        <v>44.295673370361328</v>
      </c>
      <c r="J1619" s="8">
        <v>36.283111572265632</v>
      </c>
      <c r="K1619" s="8">
        <v>38.405967712402337</v>
      </c>
      <c r="L1619" s="8">
        <v>55.453475952148438</v>
      </c>
      <c r="M1619" s="8">
        <v>43.497020721435547</v>
      </c>
      <c r="N1619" s="8">
        <v>43.916713714599609</v>
      </c>
      <c r="O1619" s="8">
        <v>66.292236328125</v>
      </c>
      <c r="P1619" s="8">
        <v>111.0361633300781</v>
      </c>
      <c r="Q1619" s="8">
        <v>138.36761474609381</v>
      </c>
      <c r="R1619" s="8">
        <v>186.86787414550781</v>
      </c>
      <c r="S1619" s="8">
        <v>255.25970458984381</v>
      </c>
      <c r="T1619" s="8">
        <v>342.63040161132813</v>
      </c>
      <c r="U1619" s="8">
        <v>392.30401611328131</v>
      </c>
      <c r="V1619" s="8">
        <v>460.19839477539063</v>
      </c>
      <c r="W1619" s="8">
        <v>484.816650390625</v>
      </c>
      <c r="X1619" s="8">
        <v>648.25970458984375</v>
      </c>
      <c r="Y1619" s="84">
        <v>100.5244216918945</v>
      </c>
      <c r="Z1619" s="8">
        <v>27.75887298583984</v>
      </c>
      <c r="AA1619" s="8">
        <v>26.617303848266602</v>
      </c>
      <c r="AB1619" s="8">
        <v>34.746810913085938</v>
      </c>
      <c r="AC1619" s="8">
        <v>39.758426666259773</v>
      </c>
      <c r="AD1619" s="8">
        <v>43.1015625</v>
      </c>
      <c r="AE1619" s="8">
        <v>46.529262542724609</v>
      </c>
      <c r="AF1619" s="8">
        <v>64.994316101074219</v>
      </c>
      <c r="AG1619" s="8">
        <v>75.539253234863281</v>
      </c>
      <c r="AH1619" s="8">
        <v>95.417945861816406</v>
      </c>
      <c r="AI1619" s="8">
        <v>129.9085998535156</v>
      </c>
      <c r="AJ1619" s="8">
        <v>188.49359130859381</v>
      </c>
      <c r="AK1619" s="8">
        <v>217.77386474609381</v>
      </c>
      <c r="AL1619" s="8">
        <v>238.7492370605469</v>
      </c>
      <c r="AM1619" s="8">
        <v>276.13449096679688</v>
      </c>
      <c r="AN1619" s="8">
        <v>324.03561401367188</v>
      </c>
      <c r="AO1619" s="8">
        <v>386.36865234375</v>
      </c>
      <c r="AP1619" s="8">
        <v>458.94564819335938</v>
      </c>
      <c r="AQ1619" s="8">
        <v>623.5340576171875</v>
      </c>
    </row>
    <row r="1620" spans="1:43" x14ac:dyDescent="0.3">
      <c r="A1620" s="3" t="s">
        <v>4693</v>
      </c>
      <c r="B1620" s="1" t="s">
        <v>11257</v>
      </c>
      <c r="C1620" s="57" t="s">
        <v>6390</v>
      </c>
      <c r="D1620" s="57" t="s">
        <v>6400</v>
      </c>
      <c r="E1620" s="57" t="s">
        <v>6552</v>
      </c>
      <c r="F1620" s="89">
        <v>122.4156951904297</v>
      </c>
      <c r="G1620" s="8">
        <v>45.613189697265632</v>
      </c>
      <c r="H1620" s="8">
        <v>42.567024230957031</v>
      </c>
      <c r="I1620" s="8">
        <v>60.518154144287109</v>
      </c>
      <c r="J1620" s="8">
        <v>54.837081909179688</v>
      </c>
      <c r="K1620" s="8">
        <v>50.131187438964837</v>
      </c>
      <c r="L1620" s="8">
        <v>44.979469299316413</v>
      </c>
      <c r="M1620" s="8">
        <v>41.971561431884773</v>
      </c>
      <c r="N1620" s="8">
        <v>53.973529815673828</v>
      </c>
      <c r="O1620" s="8">
        <v>73.858665466308594</v>
      </c>
      <c r="P1620" s="8">
        <v>103.5508575439453</v>
      </c>
      <c r="Q1620" s="8">
        <v>138.76805114746091</v>
      </c>
      <c r="R1620" s="8">
        <v>174.6177673339844</v>
      </c>
      <c r="S1620" s="8">
        <v>243.9604797363281</v>
      </c>
      <c r="T1620" s="8">
        <v>319.05560302734381</v>
      </c>
      <c r="U1620" s="8">
        <v>388.80072021484381</v>
      </c>
      <c r="V1620" s="8">
        <v>448.49508666992188</v>
      </c>
      <c r="W1620" s="8">
        <v>511.8155517578125</v>
      </c>
      <c r="X1620" s="8">
        <v>571.1390380859375</v>
      </c>
      <c r="Y1620" s="84">
        <v>102.8548049926758</v>
      </c>
      <c r="Z1620" s="8">
        <v>41.065628051757813</v>
      </c>
      <c r="AA1620" s="8">
        <v>32.012306213378913</v>
      </c>
      <c r="AB1620" s="8">
        <v>42.452861785888672</v>
      </c>
      <c r="AC1620" s="8">
        <v>50.665096282958977</v>
      </c>
      <c r="AD1620" s="8">
        <v>69.002304077148438</v>
      </c>
      <c r="AE1620" s="8">
        <v>54.009449005126953</v>
      </c>
      <c r="AF1620" s="8">
        <v>65.440658569335938</v>
      </c>
      <c r="AG1620" s="8">
        <v>77.759437561035156</v>
      </c>
      <c r="AH1620" s="8">
        <v>101.5844650268555</v>
      </c>
      <c r="AI1620" s="8">
        <v>147.04835510253909</v>
      </c>
      <c r="AJ1620" s="8">
        <v>181.77622985839841</v>
      </c>
      <c r="AK1620" s="8">
        <v>207.9026794433594</v>
      </c>
      <c r="AL1620" s="8">
        <v>228.4898376464844</v>
      </c>
      <c r="AM1620" s="8">
        <v>273.08160400390631</v>
      </c>
      <c r="AN1620" s="8">
        <v>303.1514892578125</v>
      </c>
      <c r="AO1620" s="8">
        <v>397.38137817382813</v>
      </c>
      <c r="AP1620" s="8">
        <v>465.7802734375</v>
      </c>
      <c r="AQ1620" s="8">
        <v>531.651611328125</v>
      </c>
    </row>
    <row r="1621" spans="1:43" x14ac:dyDescent="0.3">
      <c r="A1621" s="3" t="s">
        <v>4692</v>
      </c>
      <c r="B1621" s="1" t="s">
        <v>11256</v>
      </c>
      <c r="C1621" s="57" t="s">
        <v>6390</v>
      </c>
      <c r="D1621" s="57" t="s">
        <v>6400</v>
      </c>
      <c r="E1621" s="57" t="s">
        <v>6552</v>
      </c>
      <c r="F1621" s="89">
        <v>131.38313293457031</v>
      </c>
      <c r="G1621" s="8">
        <v>49.580295562744141</v>
      </c>
      <c r="H1621" s="8">
        <v>47.655990600585938</v>
      </c>
      <c r="I1621" s="8">
        <v>56.374534606933587</v>
      </c>
      <c r="J1621" s="8">
        <v>64.196769714355469</v>
      </c>
      <c r="K1621" s="8">
        <v>40.555774688720703</v>
      </c>
      <c r="L1621" s="8">
        <v>48.278423309326172</v>
      </c>
      <c r="M1621" s="8">
        <v>46.200847625732422</v>
      </c>
      <c r="N1621" s="8">
        <v>48.624336242675781</v>
      </c>
      <c r="O1621" s="8">
        <v>75.263938903808594</v>
      </c>
      <c r="P1621" s="8">
        <v>99.184730529785156</v>
      </c>
      <c r="Q1621" s="8">
        <v>148.8828430175781</v>
      </c>
      <c r="R1621" s="8">
        <v>183.67051696777341</v>
      </c>
      <c r="S1621" s="8">
        <v>226.84028625488281</v>
      </c>
      <c r="T1621" s="8">
        <v>338.0682373046875</v>
      </c>
      <c r="U1621" s="8">
        <v>381.972900390625</v>
      </c>
      <c r="V1621" s="8">
        <v>465.34854125976563</v>
      </c>
      <c r="W1621" s="8">
        <v>501.42019653320313</v>
      </c>
      <c r="X1621" s="8">
        <v>612.3560791015625</v>
      </c>
      <c r="Y1621" s="84">
        <v>104.933708190918</v>
      </c>
      <c r="Z1621" s="8">
        <v>33.129573822021477</v>
      </c>
      <c r="AA1621" s="8">
        <v>36.318737030029297</v>
      </c>
      <c r="AB1621" s="8">
        <v>44.411724090576172</v>
      </c>
      <c r="AC1621" s="8">
        <v>54.953578948974609</v>
      </c>
      <c r="AD1621" s="8">
        <v>54.490081787109382</v>
      </c>
      <c r="AE1621" s="8">
        <v>59.092247009277337</v>
      </c>
      <c r="AF1621" s="8">
        <v>71.306251525878906</v>
      </c>
      <c r="AG1621" s="8">
        <v>72.289985656738281</v>
      </c>
      <c r="AH1621" s="8">
        <v>107.70705413818359</v>
      </c>
      <c r="AI1621" s="8">
        <v>148.55586242675781</v>
      </c>
      <c r="AJ1621" s="8">
        <v>202.27734375</v>
      </c>
      <c r="AK1621" s="8">
        <v>202.46095275878909</v>
      </c>
      <c r="AL1621" s="8">
        <v>243.1637268066406</v>
      </c>
      <c r="AM1621" s="8">
        <v>288.20205688476563</v>
      </c>
      <c r="AN1621" s="8">
        <v>329.69952392578131</v>
      </c>
      <c r="AO1621" s="8">
        <v>361.71234130859381</v>
      </c>
      <c r="AP1621" s="8">
        <v>468.80908203125</v>
      </c>
      <c r="AQ1621" s="8">
        <v>555.3411865234375</v>
      </c>
    </row>
    <row r="1622" spans="1:43" x14ac:dyDescent="0.3">
      <c r="A1622" s="3" t="s">
        <v>4691</v>
      </c>
      <c r="B1622" s="1" t="s">
        <v>11255</v>
      </c>
      <c r="C1622" s="57" t="s">
        <v>6390</v>
      </c>
      <c r="D1622" s="57" t="s">
        <v>6400</v>
      </c>
      <c r="E1622" s="57" t="s">
        <v>6520</v>
      </c>
      <c r="F1622" s="89">
        <v>142.22857666015631</v>
      </c>
      <c r="G1622" s="8">
        <v>92.2435302734375</v>
      </c>
      <c r="H1622" s="8">
        <v>67.197639465332031</v>
      </c>
      <c r="I1622" s="8">
        <v>86.604042053222656</v>
      </c>
      <c r="J1622" s="8">
        <v>65.892753601074219</v>
      </c>
      <c r="K1622" s="8">
        <v>45.807712554931641</v>
      </c>
      <c r="L1622" s="8">
        <v>55.207313537597663</v>
      </c>
      <c r="M1622" s="8">
        <v>54.568820953369141</v>
      </c>
      <c r="N1622" s="8">
        <v>65.540878295898438</v>
      </c>
      <c r="O1622" s="8">
        <v>98.091423034667969</v>
      </c>
      <c r="P1622" s="8">
        <v>114.2532119750977</v>
      </c>
      <c r="Q1622" s="8">
        <v>156.19288635253909</v>
      </c>
      <c r="R1622" s="8">
        <v>223.49198913574219</v>
      </c>
      <c r="S1622" s="8">
        <v>269.25210571289063</v>
      </c>
      <c r="T1622" s="8">
        <v>364.48419189453131</v>
      </c>
      <c r="U1622" s="8">
        <v>493.0460205078125</v>
      </c>
      <c r="V1622" s="8">
        <v>466.85064697265631</v>
      </c>
      <c r="W1622" s="8">
        <v>554.18328857421875</v>
      </c>
      <c r="X1622" s="8">
        <v>557.0257568359375</v>
      </c>
      <c r="Y1622" s="84">
        <v>126.082389831543</v>
      </c>
      <c r="Z1622" s="8">
        <v>71.298774719238281</v>
      </c>
      <c r="AA1622" s="8">
        <v>63.545478820800781</v>
      </c>
      <c r="AB1622" s="8">
        <v>63.901660919189453</v>
      </c>
      <c r="AC1622" s="8">
        <v>59.362747192382813</v>
      </c>
      <c r="AD1622" s="8">
        <v>58.785556793212891</v>
      </c>
      <c r="AE1622" s="8">
        <v>65.787551879882813</v>
      </c>
      <c r="AF1622" s="8">
        <v>75.664161682128906</v>
      </c>
      <c r="AG1622" s="8">
        <v>98.400917053222656</v>
      </c>
      <c r="AH1622" s="8">
        <v>125.9647750854492</v>
      </c>
      <c r="AI1622" s="8">
        <v>186.00489807128909</v>
      </c>
      <c r="AJ1622" s="8">
        <v>217.58161926269531</v>
      </c>
      <c r="AK1622" s="8">
        <v>244.7186584472656</v>
      </c>
      <c r="AL1622" s="8">
        <v>241.54078674316409</v>
      </c>
      <c r="AM1622" s="8">
        <v>328.22305297851563</v>
      </c>
      <c r="AN1622" s="8">
        <v>416.75747680664063</v>
      </c>
      <c r="AO1622" s="8">
        <v>429.2818603515625</v>
      </c>
      <c r="AP1622" s="8">
        <v>502.74777221679688</v>
      </c>
      <c r="AQ1622" s="8">
        <v>619.457763671875</v>
      </c>
    </row>
    <row r="1623" spans="1:43" x14ac:dyDescent="0.3">
      <c r="A1623" s="3" t="s">
        <v>4690</v>
      </c>
      <c r="B1623" s="1" t="s">
        <v>11254</v>
      </c>
      <c r="C1623" s="57" t="s">
        <v>6390</v>
      </c>
      <c r="D1623" s="57" t="s">
        <v>6400</v>
      </c>
      <c r="E1623" s="57" t="s">
        <v>6520</v>
      </c>
      <c r="F1623" s="89">
        <v>129.82255554199219</v>
      </c>
      <c r="G1623" s="8">
        <v>69.617713928222656</v>
      </c>
      <c r="H1623" s="8">
        <v>60.226963043212891</v>
      </c>
      <c r="I1623" s="8">
        <v>73.487632751464844</v>
      </c>
      <c r="J1623" s="8">
        <v>46.640445709228523</v>
      </c>
      <c r="K1623" s="8">
        <v>47.988128662109382</v>
      </c>
      <c r="L1623" s="8">
        <v>55.517581939697273</v>
      </c>
      <c r="M1623" s="8">
        <v>48.335826873779297</v>
      </c>
      <c r="N1623" s="8">
        <v>56.848056793212891</v>
      </c>
      <c r="O1623" s="8">
        <v>78.902099609375</v>
      </c>
      <c r="P1623" s="8">
        <v>97.424819946289063</v>
      </c>
      <c r="Q1623" s="8">
        <v>145.24754333496091</v>
      </c>
      <c r="R1623" s="8">
        <v>168.89173889160159</v>
      </c>
      <c r="S1623" s="8">
        <v>263.55865478515631</v>
      </c>
      <c r="T1623" s="8">
        <v>348.13168334960938</v>
      </c>
      <c r="U1623" s="8">
        <v>426.18963623046881</v>
      </c>
      <c r="V1623" s="8">
        <v>430.05300903320313</v>
      </c>
      <c r="W1623" s="8">
        <v>548.16748046875</v>
      </c>
      <c r="X1623" s="8">
        <v>529.777587890625</v>
      </c>
      <c r="Y1623" s="84">
        <v>116.1939239501953</v>
      </c>
      <c r="Z1623" s="8">
        <v>41.006465911865227</v>
      </c>
      <c r="AA1623" s="8">
        <v>44.600467681884773</v>
      </c>
      <c r="AB1623" s="8">
        <v>48.521820068359382</v>
      </c>
      <c r="AC1623" s="8">
        <v>57.307403564453132</v>
      </c>
      <c r="AD1623" s="8">
        <v>77.833526611328125</v>
      </c>
      <c r="AE1623" s="8">
        <v>66.399284362792969</v>
      </c>
      <c r="AF1623" s="8">
        <v>64.922599792480469</v>
      </c>
      <c r="AG1623" s="8">
        <v>88.227851867675781</v>
      </c>
      <c r="AH1623" s="8">
        <v>102.99951171875</v>
      </c>
      <c r="AI1623" s="8">
        <v>161.18818664550781</v>
      </c>
      <c r="AJ1623" s="8">
        <v>198.15608215332031</v>
      </c>
      <c r="AK1623" s="8">
        <v>201.09295654296881</v>
      </c>
      <c r="AL1623" s="8">
        <v>249.42179870605469</v>
      </c>
      <c r="AM1623" s="8">
        <v>299.56686401367188</v>
      </c>
      <c r="AN1623" s="8">
        <v>289.71456909179688</v>
      </c>
      <c r="AO1623" s="8">
        <v>405.3328857421875</v>
      </c>
      <c r="AP1623" s="8">
        <v>485.75579833984381</v>
      </c>
      <c r="AQ1623" s="8">
        <v>554.91448974609375</v>
      </c>
    </row>
    <row r="1624" spans="1:43" x14ac:dyDescent="0.3">
      <c r="A1624" s="3" t="s">
        <v>4689</v>
      </c>
      <c r="B1624" s="1" t="s">
        <v>11253</v>
      </c>
      <c r="C1624" s="57" t="s">
        <v>6390</v>
      </c>
      <c r="D1624" s="57" t="s">
        <v>6400</v>
      </c>
      <c r="E1624" s="57" t="s">
        <v>6542</v>
      </c>
      <c r="F1624" s="89">
        <v>125.02663421630859</v>
      </c>
      <c r="G1624" s="8">
        <v>47.197124481201172</v>
      </c>
      <c r="H1624" s="8">
        <v>28.828239440917969</v>
      </c>
      <c r="I1624" s="8">
        <v>40.906932830810547</v>
      </c>
      <c r="J1624" s="8">
        <v>47.920585632324219</v>
      </c>
      <c r="K1624" s="8">
        <v>36.875923156738281</v>
      </c>
      <c r="L1624" s="8">
        <v>37.153923034667969</v>
      </c>
      <c r="M1624" s="8">
        <v>40.137748718261719</v>
      </c>
      <c r="N1624" s="8">
        <v>66.464630126953125</v>
      </c>
      <c r="O1624" s="8">
        <v>59.065208435058587</v>
      </c>
      <c r="P1624" s="8">
        <v>95.973289489746094</v>
      </c>
      <c r="Q1624" s="8">
        <v>135.99308776855469</v>
      </c>
      <c r="R1624" s="8">
        <v>174.04913330078131</v>
      </c>
      <c r="S1624" s="8">
        <v>229.81166076660159</v>
      </c>
      <c r="T1624" s="8">
        <v>308.17495727539063</v>
      </c>
      <c r="U1624" s="8">
        <v>371.32589721679688</v>
      </c>
      <c r="V1624" s="8">
        <v>459.89456176757813</v>
      </c>
      <c r="W1624" s="8">
        <v>569.48956298828125</v>
      </c>
      <c r="X1624" s="8">
        <v>581.9434814453125</v>
      </c>
      <c r="Y1624" s="84">
        <v>97.821479797363281</v>
      </c>
      <c r="Z1624" s="8">
        <v>19.8224983215332</v>
      </c>
      <c r="AA1624" s="8">
        <v>43.879207611083977</v>
      </c>
      <c r="AB1624" s="8">
        <v>29.8526725769043</v>
      </c>
      <c r="AC1624" s="8">
        <v>38.455394744873047</v>
      </c>
      <c r="AD1624" s="8">
        <v>41.000064849853523</v>
      </c>
      <c r="AE1624" s="8">
        <v>58.368785858154297</v>
      </c>
      <c r="AF1624" s="8">
        <v>52.89892578125</v>
      </c>
      <c r="AG1624" s="8">
        <v>65.373176574707031</v>
      </c>
      <c r="AH1624" s="8">
        <v>102.11399078369141</v>
      </c>
      <c r="AI1624" s="8">
        <v>132.96592712402341</v>
      </c>
      <c r="AJ1624" s="8">
        <v>161.16847229003909</v>
      </c>
      <c r="AK1624" s="8">
        <v>198.86619567871091</v>
      </c>
      <c r="AL1624" s="8">
        <v>212.06341552734381</v>
      </c>
      <c r="AM1624" s="8">
        <v>233.6681213378906</v>
      </c>
      <c r="AN1624" s="8">
        <v>323.37234497070313</v>
      </c>
      <c r="AO1624" s="8">
        <v>365.75314331054688</v>
      </c>
      <c r="AP1624" s="8">
        <v>485.05718994140631</v>
      </c>
      <c r="AQ1624" s="8">
        <v>453.9864501953125</v>
      </c>
    </row>
    <row r="1625" spans="1:43" x14ac:dyDescent="0.3">
      <c r="A1625" s="3" t="s">
        <v>4688</v>
      </c>
      <c r="B1625" s="1" t="s">
        <v>11252</v>
      </c>
      <c r="C1625" s="57" t="s">
        <v>6390</v>
      </c>
      <c r="D1625" s="57" t="s">
        <v>6400</v>
      </c>
      <c r="E1625" s="57" t="s">
        <v>6520</v>
      </c>
      <c r="F1625" s="89">
        <v>138.0757141113281</v>
      </c>
      <c r="G1625" s="8">
        <v>91.571029663085938</v>
      </c>
      <c r="H1625" s="8">
        <v>52.882579803466797</v>
      </c>
      <c r="I1625" s="8">
        <v>73.658805847167969</v>
      </c>
      <c r="J1625" s="8">
        <v>63.700798034667969</v>
      </c>
      <c r="K1625" s="8">
        <v>66.191574096679688</v>
      </c>
      <c r="L1625" s="8">
        <v>65.340446472167969</v>
      </c>
      <c r="M1625" s="8">
        <v>61.357891082763672</v>
      </c>
      <c r="N1625" s="8">
        <v>76.189163208007813</v>
      </c>
      <c r="O1625" s="8">
        <v>100.94162750244141</v>
      </c>
      <c r="P1625" s="8">
        <v>120.2432479858398</v>
      </c>
      <c r="Q1625" s="8">
        <v>176.76506042480469</v>
      </c>
      <c r="R1625" s="8">
        <v>217.00572204589841</v>
      </c>
      <c r="S1625" s="8">
        <v>266.9100341796875</v>
      </c>
      <c r="T1625" s="8">
        <v>377.4322509765625</v>
      </c>
      <c r="U1625" s="8">
        <v>435.13919067382813</v>
      </c>
      <c r="V1625" s="8">
        <v>508.07501220703131</v>
      </c>
      <c r="W1625" s="8">
        <v>572.96026611328125</v>
      </c>
      <c r="X1625" s="8">
        <v>619.20050048828125</v>
      </c>
      <c r="Y1625" s="84">
        <v>115.1001434326172</v>
      </c>
      <c r="Z1625" s="8">
        <v>65.926521301269531</v>
      </c>
      <c r="AA1625" s="8">
        <v>49.064781188964837</v>
      </c>
      <c r="AB1625" s="8">
        <v>65.477462768554688</v>
      </c>
      <c r="AC1625" s="8">
        <v>63.225971221923828</v>
      </c>
      <c r="AD1625" s="8">
        <v>74.92449951171875</v>
      </c>
      <c r="AE1625" s="8">
        <v>74.855255126953125</v>
      </c>
      <c r="AF1625" s="8">
        <v>88.714569091796875</v>
      </c>
      <c r="AG1625" s="8">
        <v>105.4690856933594</v>
      </c>
      <c r="AH1625" s="8">
        <v>145.88966369628909</v>
      </c>
      <c r="AI1625" s="8">
        <v>178.0876770019531</v>
      </c>
      <c r="AJ1625" s="8">
        <v>226.66322326660159</v>
      </c>
      <c r="AK1625" s="8">
        <v>256.67233276367188</v>
      </c>
      <c r="AL1625" s="8">
        <v>280.44369506835938</v>
      </c>
      <c r="AM1625" s="8">
        <v>317.03118896484381</v>
      </c>
      <c r="AN1625" s="8">
        <v>370.37277221679688</v>
      </c>
      <c r="AO1625" s="8">
        <v>466.04180908203131</v>
      </c>
      <c r="AP1625" s="8">
        <v>594.5093994140625</v>
      </c>
      <c r="AQ1625" s="8">
        <v>632.67236328125</v>
      </c>
    </row>
    <row r="1626" spans="1:43" x14ac:dyDescent="0.3">
      <c r="A1626" s="3" t="s">
        <v>4687</v>
      </c>
      <c r="B1626" s="1" t="s">
        <v>11251</v>
      </c>
      <c r="C1626" s="57" t="s">
        <v>6390</v>
      </c>
      <c r="D1626" s="57" t="s">
        <v>6400</v>
      </c>
      <c r="E1626" s="57" t="s">
        <v>6552</v>
      </c>
      <c r="F1626" s="89">
        <v>134.79905700683591</v>
      </c>
      <c r="G1626" s="8">
        <v>42.66046142578125</v>
      </c>
      <c r="H1626" s="8">
        <v>42.881484985351563</v>
      </c>
      <c r="I1626" s="8">
        <v>70.040611267089844</v>
      </c>
      <c r="J1626" s="8">
        <v>52.722820281982422</v>
      </c>
      <c r="K1626" s="8">
        <v>38.815845489501953</v>
      </c>
      <c r="L1626" s="8">
        <v>41.713153839111328</v>
      </c>
      <c r="M1626" s="8">
        <v>49.68548583984375</v>
      </c>
      <c r="N1626" s="8">
        <v>51.260707855224609</v>
      </c>
      <c r="O1626" s="8">
        <v>70.982978820800781</v>
      </c>
      <c r="P1626" s="8">
        <v>110.67051696777339</v>
      </c>
      <c r="Q1626" s="8">
        <v>136.0025634765625</v>
      </c>
      <c r="R1626" s="8">
        <v>192.0865478515625</v>
      </c>
      <c r="S1626" s="8">
        <v>238.3395080566406</v>
      </c>
      <c r="T1626" s="8">
        <v>346.34658813476563</v>
      </c>
      <c r="U1626" s="8">
        <v>390.1282958984375</v>
      </c>
      <c r="V1626" s="8">
        <v>461.2265625</v>
      </c>
      <c r="W1626" s="8">
        <v>518.94281005859375</v>
      </c>
      <c r="X1626" s="8">
        <v>548.92138671875</v>
      </c>
      <c r="Y1626" s="84">
        <v>110.064079284668</v>
      </c>
      <c r="Z1626" s="8">
        <v>66.199913024902344</v>
      </c>
      <c r="AA1626" s="8">
        <v>35.703601837158203</v>
      </c>
      <c r="AB1626" s="8">
        <v>47.577091217041023</v>
      </c>
      <c r="AC1626" s="8">
        <v>69.679328918457031</v>
      </c>
      <c r="AD1626" s="8">
        <v>62.974960327148438</v>
      </c>
      <c r="AE1626" s="8">
        <v>57.979427337646477</v>
      </c>
      <c r="AF1626" s="8">
        <v>84.623764038085938</v>
      </c>
      <c r="AG1626" s="8">
        <v>93.939521789550781</v>
      </c>
      <c r="AH1626" s="8">
        <v>121.930549621582</v>
      </c>
      <c r="AI1626" s="8">
        <v>163.14813232421881</v>
      </c>
      <c r="AJ1626" s="8">
        <v>186.4159240722656</v>
      </c>
      <c r="AK1626" s="8">
        <v>218.3132019042969</v>
      </c>
      <c r="AL1626" s="8">
        <v>227.4700622558594</v>
      </c>
      <c r="AM1626" s="8">
        <v>267.08172607421881</v>
      </c>
      <c r="AN1626" s="8">
        <v>337.90579223632813</v>
      </c>
      <c r="AO1626" s="8">
        <v>364.780517578125</v>
      </c>
      <c r="AP1626" s="8">
        <v>418.53121948242188</v>
      </c>
      <c r="AQ1626" s="8">
        <v>511.51104736328131</v>
      </c>
    </row>
    <row r="1627" spans="1:43" x14ac:dyDescent="0.3">
      <c r="A1627" s="3" t="s">
        <v>4686</v>
      </c>
      <c r="B1627" s="1" t="s">
        <v>11250</v>
      </c>
      <c r="C1627" s="57" t="s">
        <v>6390</v>
      </c>
      <c r="D1627" s="57" t="s">
        <v>6400</v>
      </c>
      <c r="E1627" s="57" t="s">
        <v>6520</v>
      </c>
      <c r="F1627" s="89">
        <v>132.42970275878909</v>
      </c>
      <c r="G1627" s="8">
        <v>64.12738037109375</v>
      </c>
      <c r="H1627" s="8">
        <v>52.839378356933587</v>
      </c>
      <c r="I1627" s="8">
        <v>68.14691162109375</v>
      </c>
      <c r="J1627" s="8">
        <v>53.392559051513672</v>
      </c>
      <c r="K1627" s="8">
        <v>73.876167297363281</v>
      </c>
      <c r="L1627" s="8">
        <v>50.682796478271477</v>
      </c>
      <c r="M1627" s="8">
        <v>42.123287200927727</v>
      </c>
      <c r="N1627" s="8">
        <v>59.457088470458977</v>
      </c>
      <c r="O1627" s="8">
        <v>93.349708557128906</v>
      </c>
      <c r="P1627" s="8">
        <v>122.50376129150391</v>
      </c>
      <c r="Q1627" s="8">
        <v>178.0288391113281</v>
      </c>
      <c r="R1627" s="8">
        <v>257.25424194335938</v>
      </c>
      <c r="S1627" s="8">
        <v>290.96054077148438</v>
      </c>
      <c r="T1627" s="8">
        <v>451.17813110351563</v>
      </c>
      <c r="U1627" s="8">
        <v>452.9051513671875</v>
      </c>
      <c r="V1627" s="8">
        <v>455.35446166992188</v>
      </c>
      <c r="W1627" s="8">
        <v>616.37371826171875</v>
      </c>
      <c r="X1627" s="8">
        <v>606.89044189453125</v>
      </c>
      <c r="Y1627" s="84">
        <v>113.7099685668945</v>
      </c>
      <c r="Z1627" s="8">
        <v>58.003292083740227</v>
      </c>
      <c r="AA1627" s="8">
        <v>53.384136199951172</v>
      </c>
      <c r="AB1627" s="8">
        <v>56.730194091796882</v>
      </c>
      <c r="AC1627" s="8">
        <v>80.480140686035156</v>
      </c>
      <c r="AD1627" s="8">
        <v>61.239788055419922</v>
      </c>
      <c r="AE1627" s="8">
        <v>76.972740173339844</v>
      </c>
      <c r="AF1627" s="8">
        <v>67.956329345703125</v>
      </c>
      <c r="AG1627" s="8">
        <v>93.491424560546875</v>
      </c>
      <c r="AH1627" s="8">
        <v>124.2534255981445</v>
      </c>
      <c r="AI1627" s="8">
        <v>192.10723876953131</v>
      </c>
      <c r="AJ1627" s="8">
        <v>242.8111572265625</v>
      </c>
      <c r="AK1627" s="8">
        <v>254.7796325683594</v>
      </c>
      <c r="AL1627" s="8">
        <v>304.76901245117188</v>
      </c>
      <c r="AM1627" s="8">
        <v>337.17083740234381</v>
      </c>
      <c r="AN1627" s="8">
        <v>337.67584228515631</v>
      </c>
      <c r="AO1627" s="8">
        <v>443.2308349609375</v>
      </c>
      <c r="AP1627" s="8">
        <v>514.0042724609375</v>
      </c>
      <c r="AQ1627" s="8">
        <v>551.39129638671875</v>
      </c>
    </row>
    <row r="1628" spans="1:43" x14ac:dyDescent="0.3">
      <c r="A1628" s="3" t="s">
        <v>4685</v>
      </c>
      <c r="B1628" s="1" t="s">
        <v>11249</v>
      </c>
      <c r="C1628" s="57" t="s">
        <v>6390</v>
      </c>
      <c r="D1628" s="57" t="s">
        <v>6400</v>
      </c>
      <c r="E1628" s="57" t="s">
        <v>6552</v>
      </c>
      <c r="F1628" s="89">
        <v>129.49497985839841</v>
      </c>
      <c r="G1628" s="8">
        <v>32.312736511230469</v>
      </c>
      <c r="H1628" s="8">
        <v>31.535648345947269</v>
      </c>
      <c r="I1628" s="8">
        <v>50.205101013183587</v>
      </c>
      <c r="J1628" s="8">
        <v>51.627197265625</v>
      </c>
      <c r="K1628" s="8">
        <v>38.225536346435547</v>
      </c>
      <c r="L1628" s="8">
        <v>33.289154052734382</v>
      </c>
      <c r="M1628" s="8">
        <v>53.785263061523438</v>
      </c>
      <c r="N1628" s="8">
        <v>54.123111724853523</v>
      </c>
      <c r="O1628" s="8">
        <v>71.096946716308594</v>
      </c>
      <c r="P1628" s="8">
        <v>89.746635437011719</v>
      </c>
      <c r="Q1628" s="8">
        <v>121.0114288330078</v>
      </c>
      <c r="R1628" s="8">
        <v>166.25685119628909</v>
      </c>
      <c r="S1628" s="8">
        <v>213.25868225097659</v>
      </c>
      <c r="T1628" s="8">
        <v>323.27618408203131</v>
      </c>
      <c r="U1628" s="8">
        <v>368.60321044921881</v>
      </c>
      <c r="V1628" s="8">
        <v>447.009765625</v>
      </c>
      <c r="W1628" s="8">
        <v>519.332763671875</v>
      </c>
      <c r="X1628" s="8">
        <v>588.88092041015625</v>
      </c>
      <c r="Y1628" s="84">
        <v>113.45395660400391</v>
      </c>
      <c r="Z1628" s="8">
        <v>24.754180908203129</v>
      </c>
      <c r="AA1628" s="8">
        <v>16.448223114013668</v>
      </c>
      <c r="AB1628" s="8">
        <v>33.912960052490227</v>
      </c>
      <c r="AC1628" s="8">
        <v>41.728321075439453</v>
      </c>
      <c r="AD1628" s="8">
        <v>48.457870483398438</v>
      </c>
      <c r="AE1628" s="8">
        <v>66.591583251953125</v>
      </c>
      <c r="AF1628" s="8">
        <v>67.2891845703125</v>
      </c>
      <c r="AG1628" s="8">
        <v>61.948055267333977</v>
      </c>
      <c r="AH1628" s="8">
        <v>90.357048034667969</v>
      </c>
      <c r="AI1628" s="8">
        <v>141.81828308105469</v>
      </c>
      <c r="AJ1628" s="8">
        <v>178.30372619628909</v>
      </c>
      <c r="AK1628" s="8">
        <v>191.97663879394531</v>
      </c>
      <c r="AL1628" s="8">
        <v>225.12013244628909</v>
      </c>
      <c r="AM1628" s="8">
        <v>262.68252563476563</v>
      </c>
      <c r="AN1628" s="8">
        <v>316.924072265625</v>
      </c>
      <c r="AO1628" s="8">
        <v>350.54501342773438</v>
      </c>
      <c r="AP1628" s="8">
        <v>428.64007568359381</v>
      </c>
      <c r="AQ1628" s="8">
        <v>447.72268676757813</v>
      </c>
    </row>
    <row r="1629" spans="1:43" x14ac:dyDescent="0.3">
      <c r="A1629" s="3" t="s">
        <v>4684</v>
      </c>
      <c r="B1629" s="1" t="s">
        <v>11248</v>
      </c>
      <c r="C1629" s="57" t="s">
        <v>6390</v>
      </c>
      <c r="D1629" s="57" t="s">
        <v>6400</v>
      </c>
      <c r="E1629" s="57" t="s">
        <v>6520</v>
      </c>
      <c r="F1629" s="89">
        <v>129.6226501464844</v>
      </c>
      <c r="G1629" s="8">
        <v>61.758350372314453</v>
      </c>
      <c r="H1629" s="8">
        <v>51.129730224609382</v>
      </c>
      <c r="I1629" s="8">
        <v>60.986274719238281</v>
      </c>
      <c r="J1629" s="8">
        <v>53.025375366210938</v>
      </c>
      <c r="K1629" s="8">
        <v>41.392303466796882</v>
      </c>
      <c r="L1629" s="8">
        <v>45.782428741455078</v>
      </c>
      <c r="M1629" s="8">
        <v>44.404518127441413</v>
      </c>
      <c r="N1629" s="8">
        <v>59.459495544433587</v>
      </c>
      <c r="O1629" s="8">
        <v>80.705589294433594</v>
      </c>
      <c r="P1629" s="8">
        <v>102.29563903808589</v>
      </c>
      <c r="Q1629" s="8">
        <v>149.77558898925781</v>
      </c>
      <c r="R1629" s="8">
        <v>216.6925048828125</v>
      </c>
      <c r="S1629" s="8">
        <v>242.1305236816406</v>
      </c>
      <c r="T1629" s="8">
        <v>355.31350708007813</v>
      </c>
      <c r="U1629" s="8">
        <v>438.302978515625</v>
      </c>
      <c r="V1629" s="8">
        <v>490.99746704101563</v>
      </c>
      <c r="W1629" s="8">
        <v>565.04376220703125</v>
      </c>
      <c r="X1629" s="8">
        <v>613.71429443359375</v>
      </c>
      <c r="Y1629" s="84">
        <v>115.6832275390625</v>
      </c>
      <c r="Z1629" s="8">
        <v>45.232868194580078</v>
      </c>
      <c r="AA1629" s="8">
        <v>34.451412200927727</v>
      </c>
      <c r="AB1629" s="8">
        <v>61.298130035400391</v>
      </c>
      <c r="AC1629" s="8">
        <v>52.876655578613281</v>
      </c>
      <c r="AD1629" s="8">
        <v>58.24560546875</v>
      </c>
      <c r="AE1629" s="8">
        <v>59.420368194580078</v>
      </c>
      <c r="AF1629" s="8">
        <v>65.520530700683594</v>
      </c>
      <c r="AG1629" s="8">
        <v>83.103523254394531</v>
      </c>
      <c r="AH1629" s="8">
        <v>112.6601028442383</v>
      </c>
      <c r="AI1629" s="8">
        <v>152.50700378417969</v>
      </c>
      <c r="AJ1629" s="8">
        <v>200.43365478515631</v>
      </c>
      <c r="AK1629" s="8">
        <v>235.10523986816409</v>
      </c>
      <c r="AL1629" s="8">
        <v>258.87796020507813</v>
      </c>
      <c r="AM1629" s="8">
        <v>298.727294921875</v>
      </c>
      <c r="AN1629" s="8">
        <v>360.37255859375</v>
      </c>
      <c r="AO1629" s="8">
        <v>390.34732055664063</v>
      </c>
      <c r="AP1629" s="8">
        <v>528.869384765625</v>
      </c>
      <c r="AQ1629" s="8">
        <v>530.96771240234375</v>
      </c>
    </row>
    <row r="1630" spans="1:43" x14ac:dyDescent="0.3">
      <c r="A1630" s="3" t="s">
        <v>4683</v>
      </c>
      <c r="B1630" s="1" t="s">
        <v>11247</v>
      </c>
      <c r="C1630" s="57" t="s">
        <v>6390</v>
      </c>
      <c r="D1630" s="57" t="s">
        <v>6400</v>
      </c>
      <c r="E1630" s="57" t="s">
        <v>6552</v>
      </c>
      <c r="F1630" s="89">
        <v>139.1998596191406</v>
      </c>
      <c r="G1630" s="8">
        <v>65.795623779296875</v>
      </c>
      <c r="H1630" s="8">
        <v>46.722736358642578</v>
      </c>
      <c r="I1630" s="8">
        <v>59.688941955566413</v>
      </c>
      <c r="J1630" s="8">
        <v>61.239086151123047</v>
      </c>
      <c r="K1630" s="8">
        <v>55.117294311523438</v>
      </c>
      <c r="L1630" s="8">
        <v>47.527137756347663</v>
      </c>
      <c r="M1630" s="8">
        <v>41.3037109375</v>
      </c>
      <c r="N1630" s="8">
        <v>56.300163269042969</v>
      </c>
      <c r="O1630" s="8">
        <v>78.176506042480469</v>
      </c>
      <c r="P1630" s="8">
        <v>113.09592437744141</v>
      </c>
      <c r="Q1630" s="8">
        <v>147.26731872558591</v>
      </c>
      <c r="R1630" s="8">
        <v>201.5660095214844</v>
      </c>
      <c r="S1630" s="8">
        <v>238.35670471191409</v>
      </c>
      <c r="T1630" s="8">
        <v>352.88677978515631</v>
      </c>
      <c r="U1630" s="8">
        <v>444.90264892578131</v>
      </c>
      <c r="V1630" s="8">
        <v>454.4161376953125</v>
      </c>
      <c r="W1630" s="8">
        <v>526.9429931640625</v>
      </c>
      <c r="X1630" s="8">
        <v>636.5494384765625</v>
      </c>
      <c r="Y1630" s="84">
        <v>118.255256652832</v>
      </c>
      <c r="Z1630" s="8">
        <v>51.506137847900391</v>
      </c>
      <c r="AA1630" s="8">
        <v>49.881217956542969</v>
      </c>
      <c r="AB1630" s="8">
        <v>55.996681213378913</v>
      </c>
      <c r="AC1630" s="8">
        <v>54.452049255371087</v>
      </c>
      <c r="AD1630" s="8">
        <v>67.15655517578125</v>
      </c>
      <c r="AE1630" s="8">
        <v>59.730724334716797</v>
      </c>
      <c r="AF1630" s="8">
        <v>67.292655944824219</v>
      </c>
      <c r="AG1630" s="8">
        <v>81.938529968261719</v>
      </c>
      <c r="AH1630" s="8">
        <v>119.0799179077148</v>
      </c>
      <c r="AI1630" s="8">
        <v>161.94837951660159</v>
      </c>
      <c r="AJ1630" s="8">
        <v>209.89508056640631</v>
      </c>
      <c r="AK1630" s="8">
        <v>228.02882385253909</v>
      </c>
      <c r="AL1630" s="8">
        <v>248.61993408203131</v>
      </c>
      <c r="AM1630" s="8">
        <v>315.66619873046881</v>
      </c>
      <c r="AN1630" s="8">
        <v>337.20736694335938</v>
      </c>
      <c r="AO1630" s="8">
        <v>396.43826293945313</v>
      </c>
      <c r="AP1630" s="8">
        <v>523.5184326171875</v>
      </c>
      <c r="AQ1630" s="8">
        <v>558.51007080078125</v>
      </c>
    </row>
    <row r="1631" spans="1:43" x14ac:dyDescent="0.3">
      <c r="A1631" s="3" t="s">
        <v>4682</v>
      </c>
      <c r="B1631" s="1" t="s">
        <v>11246</v>
      </c>
      <c r="C1631" s="57" t="s">
        <v>6390</v>
      </c>
      <c r="D1631" s="57" t="s">
        <v>6400</v>
      </c>
      <c r="E1631" s="57" t="s">
        <v>6552</v>
      </c>
      <c r="F1631" s="89">
        <v>119.1039962768555</v>
      </c>
      <c r="G1631" s="8">
        <v>32.748523712158203</v>
      </c>
      <c r="H1631" s="8">
        <v>44.499835968017578</v>
      </c>
      <c r="I1631" s="8">
        <v>57.030380249023438</v>
      </c>
      <c r="J1631" s="8">
        <v>42.265472412109382</v>
      </c>
      <c r="K1631" s="8">
        <v>37.591281890869141</v>
      </c>
      <c r="L1631" s="8">
        <v>37.710926055908203</v>
      </c>
      <c r="M1631" s="8">
        <v>40.850303649902337</v>
      </c>
      <c r="N1631" s="8">
        <v>52.308212280273438</v>
      </c>
      <c r="O1631" s="8">
        <v>77.981361389160156</v>
      </c>
      <c r="P1631" s="8">
        <v>95.019195556640625</v>
      </c>
      <c r="Q1631" s="8">
        <v>138.39202880859381</v>
      </c>
      <c r="R1631" s="8">
        <v>175.36241149902341</v>
      </c>
      <c r="S1631" s="8">
        <v>237.4010009765625</v>
      </c>
      <c r="T1631" s="8">
        <v>312.0589599609375</v>
      </c>
      <c r="U1631" s="8">
        <v>412.40557861328131</v>
      </c>
      <c r="V1631" s="8">
        <v>432.76419067382813</v>
      </c>
      <c r="W1631" s="8">
        <v>536.50213623046875</v>
      </c>
      <c r="X1631" s="8">
        <v>572.9088134765625</v>
      </c>
      <c r="Y1631" s="84">
        <v>109.2808456420898</v>
      </c>
      <c r="Z1631" s="8">
        <v>25.04783821105957</v>
      </c>
      <c r="AA1631" s="8">
        <v>38.620628356933587</v>
      </c>
      <c r="AB1631" s="8">
        <v>35.397975921630859</v>
      </c>
      <c r="AC1631" s="8">
        <v>47.221714019775391</v>
      </c>
      <c r="AD1631" s="8">
        <v>55.640804290771477</v>
      </c>
      <c r="AE1631" s="8">
        <v>52.813274383544922</v>
      </c>
      <c r="AF1631" s="8">
        <v>63.66546630859375</v>
      </c>
      <c r="AG1631" s="8">
        <v>80.277458190917969</v>
      </c>
      <c r="AH1631" s="8">
        <v>104.2594299316406</v>
      </c>
      <c r="AI1631" s="8">
        <v>136.2988586425781</v>
      </c>
      <c r="AJ1631" s="8">
        <v>177.9757385253906</v>
      </c>
      <c r="AK1631" s="8">
        <v>199.67222595214841</v>
      </c>
      <c r="AL1631" s="8">
        <v>234.491943359375</v>
      </c>
      <c r="AM1631" s="8">
        <v>270.708251953125</v>
      </c>
      <c r="AN1631" s="8">
        <v>297.24981689453131</v>
      </c>
      <c r="AO1631" s="8">
        <v>374.64523315429688</v>
      </c>
      <c r="AP1631" s="8">
        <v>479.123779296875</v>
      </c>
      <c r="AQ1631" s="8">
        <v>535.1754150390625</v>
      </c>
    </row>
    <row r="1632" spans="1:43" x14ac:dyDescent="0.3">
      <c r="A1632" s="3" t="s">
        <v>4681</v>
      </c>
      <c r="B1632" s="1" t="s">
        <v>11193</v>
      </c>
      <c r="C1632" s="57" t="s">
        <v>6390</v>
      </c>
      <c r="D1632" s="57" t="s">
        <v>6400</v>
      </c>
      <c r="E1632" s="57" t="s">
        <v>6520</v>
      </c>
      <c r="F1632" s="89">
        <v>144.53434753417969</v>
      </c>
      <c r="G1632" s="8">
        <v>107.273193359375</v>
      </c>
      <c r="H1632" s="8">
        <v>92.337112426757813</v>
      </c>
      <c r="I1632" s="8">
        <v>85.041282653808594</v>
      </c>
      <c r="J1632" s="8">
        <v>66.166397094726563</v>
      </c>
      <c r="K1632" s="8">
        <v>47.715892791748047</v>
      </c>
      <c r="L1632" s="8">
        <v>62.307956695556641</v>
      </c>
      <c r="M1632" s="8">
        <v>61.967422485351563</v>
      </c>
      <c r="N1632" s="8">
        <v>62.670738220214837</v>
      </c>
      <c r="O1632" s="8">
        <v>90.511985778808594</v>
      </c>
      <c r="P1632" s="8">
        <v>116.9478454589844</v>
      </c>
      <c r="Q1632" s="8">
        <v>182.0708923339844</v>
      </c>
      <c r="R1632" s="8">
        <v>240.0799255371094</v>
      </c>
      <c r="S1632" s="8">
        <v>295.36163330078131</v>
      </c>
      <c r="T1632" s="8">
        <v>444.649658203125</v>
      </c>
      <c r="U1632" s="8">
        <v>538.0185546875</v>
      </c>
      <c r="V1632" s="8">
        <v>588.54132080078125</v>
      </c>
      <c r="W1632" s="8">
        <v>654.43780517578125</v>
      </c>
      <c r="X1632" s="8">
        <v>697.40789794921875</v>
      </c>
      <c r="Y1632" s="84">
        <v>111.7814483642578</v>
      </c>
      <c r="Z1632" s="8">
        <v>103.5849304199219</v>
      </c>
      <c r="AA1632" s="8">
        <v>54.714958190917969</v>
      </c>
      <c r="AB1632" s="8">
        <v>72.098968505859375</v>
      </c>
      <c r="AC1632" s="8">
        <v>60.327281951904297</v>
      </c>
      <c r="AD1632" s="8">
        <v>78.293205261230469</v>
      </c>
      <c r="AE1632" s="8">
        <v>83.071891784667969</v>
      </c>
      <c r="AF1632" s="8">
        <v>77.891807556152344</v>
      </c>
      <c r="AG1632" s="8">
        <v>83.731719970703125</v>
      </c>
      <c r="AH1632" s="8">
        <v>112.05311584472661</v>
      </c>
      <c r="AI1632" s="8">
        <v>158.953857421875</v>
      </c>
      <c r="AJ1632" s="8">
        <v>204.84065246582031</v>
      </c>
      <c r="AK1632" s="8">
        <v>258.58428955078131</v>
      </c>
      <c r="AL1632" s="8">
        <v>300.8836669921875</v>
      </c>
      <c r="AM1632" s="8">
        <v>347.65921020507813</v>
      </c>
      <c r="AN1632" s="8">
        <v>437.40625</v>
      </c>
      <c r="AO1632" s="8">
        <v>424.12347412109381</v>
      </c>
      <c r="AP1632" s="8">
        <v>501.1767578125</v>
      </c>
      <c r="AQ1632" s="8">
        <v>626.35394287109375</v>
      </c>
    </row>
    <row r="1633" spans="1:43" x14ac:dyDescent="0.3">
      <c r="A1633" s="3" t="s">
        <v>4680</v>
      </c>
      <c r="B1633" s="1" t="s">
        <v>11245</v>
      </c>
      <c r="C1633" s="57" t="s">
        <v>6390</v>
      </c>
      <c r="D1633" s="57" t="s">
        <v>6400</v>
      </c>
      <c r="E1633" s="57" t="s">
        <v>6520</v>
      </c>
      <c r="F1633" s="89">
        <v>134.64617919921881</v>
      </c>
      <c r="G1633" s="8">
        <v>87.861831665039063</v>
      </c>
      <c r="H1633" s="8">
        <v>71.352081298828125</v>
      </c>
      <c r="I1633" s="8">
        <v>74.181816101074219</v>
      </c>
      <c r="J1633" s="8">
        <v>76.16387939453125</v>
      </c>
      <c r="K1633" s="8">
        <v>42.308540344238281</v>
      </c>
      <c r="L1633" s="8">
        <v>44.338970184326172</v>
      </c>
      <c r="M1633" s="8">
        <v>64.027687072753906</v>
      </c>
      <c r="N1633" s="8">
        <v>78.128517150878906</v>
      </c>
      <c r="O1633" s="8">
        <v>74.51513671875</v>
      </c>
      <c r="P1633" s="8">
        <v>121.8134384155273</v>
      </c>
      <c r="Q1633" s="8">
        <v>156.34954833984381</v>
      </c>
      <c r="R1633" s="8">
        <v>221.73094177246091</v>
      </c>
      <c r="S1633" s="8">
        <v>296.52252197265631</v>
      </c>
      <c r="T1633" s="8">
        <v>382.94290161132813</v>
      </c>
      <c r="U1633" s="8">
        <v>430.98727416992188</v>
      </c>
      <c r="V1633" s="8">
        <v>500.4149169921875</v>
      </c>
      <c r="W1633" s="8">
        <v>530.18292236328125</v>
      </c>
      <c r="X1633" s="8">
        <v>612.3565673828125</v>
      </c>
      <c r="Y1633" s="84">
        <v>112.00424957275391</v>
      </c>
      <c r="Z1633" s="8">
        <v>76.532974243164063</v>
      </c>
      <c r="AA1633" s="8">
        <v>63.125774383544922</v>
      </c>
      <c r="AB1633" s="8">
        <v>52.059196472167969</v>
      </c>
      <c r="AC1633" s="8">
        <v>82.604843139648438</v>
      </c>
      <c r="AD1633" s="8">
        <v>78.150375366210938</v>
      </c>
      <c r="AE1633" s="8">
        <v>69.431312561035156</v>
      </c>
      <c r="AF1633" s="8">
        <v>83.690406799316406</v>
      </c>
      <c r="AG1633" s="8">
        <v>95.0091552734375</v>
      </c>
      <c r="AH1633" s="8">
        <v>127.1211776733398</v>
      </c>
      <c r="AI1633" s="8">
        <v>174.4509582519531</v>
      </c>
      <c r="AJ1633" s="8">
        <v>217.4020690917969</v>
      </c>
      <c r="AK1633" s="8">
        <v>277.123779296875</v>
      </c>
      <c r="AL1633" s="8">
        <v>301.7060546875</v>
      </c>
      <c r="AM1633" s="8">
        <v>336.83135986328131</v>
      </c>
      <c r="AN1633" s="8">
        <v>373.5947265625</v>
      </c>
      <c r="AO1633" s="8">
        <v>405.08236694335938</v>
      </c>
      <c r="AP1633" s="8">
        <v>526.297607421875</v>
      </c>
      <c r="AQ1633" s="8">
        <v>561.08685302734375</v>
      </c>
    </row>
    <row r="1634" spans="1:43" x14ac:dyDescent="0.3">
      <c r="A1634" s="3" t="s">
        <v>4679</v>
      </c>
      <c r="B1634" s="1" t="s">
        <v>11244</v>
      </c>
      <c r="C1634" s="57" t="s">
        <v>6390</v>
      </c>
      <c r="D1634" s="57" t="s">
        <v>6400</v>
      </c>
      <c r="E1634" s="57" t="s">
        <v>6542</v>
      </c>
      <c r="F1634" s="89">
        <v>151.01377868652341</v>
      </c>
      <c r="G1634" s="8">
        <v>48.210464477539063</v>
      </c>
      <c r="H1634" s="8">
        <v>66.169868469238281</v>
      </c>
      <c r="I1634" s="8">
        <v>74.892982482910156</v>
      </c>
      <c r="J1634" s="8">
        <v>76.785667419433594</v>
      </c>
      <c r="K1634" s="8">
        <v>61.189674377441413</v>
      </c>
      <c r="L1634" s="8">
        <v>54.858943939208977</v>
      </c>
      <c r="M1634" s="8">
        <v>54.780426025390632</v>
      </c>
      <c r="N1634" s="8">
        <v>69.940826416015625</v>
      </c>
      <c r="O1634" s="8">
        <v>104.4490127563477</v>
      </c>
      <c r="P1634" s="8">
        <v>129.27491760253909</v>
      </c>
      <c r="Q1634" s="8">
        <v>168.46185302734381</v>
      </c>
      <c r="R1634" s="8">
        <v>235.5271911621094</v>
      </c>
      <c r="S1634" s="8">
        <v>278.07131958007813</v>
      </c>
      <c r="T1634" s="8">
        <v>369.58645629882813</v>
      </c>
      <c r="U1634" s="8">
        <v>458.43014526367188</v>
      </c>
      <c r="V1634" s="8">
        <v>485.85321044921881</v>
      </c>
      <c r="W1634" s="8">
        <v>665.732421875</v>
      </c>
      <c r="X1634" s="8">
        <v>677.51739501953125</v>
      </c>
      <c r="Y1634" s="84">
        <v>127.4038162231445</v>
      </c>
      <c r="Z1634" s="8">
        <v>44.945472717285163</v>
      </c>
      <c r="AA1634" s="8">
        <v>50.5140380859375</v>
      </c>
      <c r="AB1634" s="8">
        <v>63.697364807128913</v>
      </c>
      <c r="AC1634" s="8">
        <v>68.788047790527344</v>
      </c>
      <c r="AD1634" s="8">
        <v>68.678733825683594</v>
      </c>
      <c r="AE1634" s="8">
        <v>65.438377380371094</v>
      </c>
      <c r="AF1634" s="8">
        <v>85.302658081054688</v>
      </c>
      <c r="AG1634" s="8">
        <v>94.791709899902344</v>
      </c>
      <c r="AH1634" s="8">
        <v>126.345458984375</v>
      </c>
      <c r="AI1634" s="8">
        <v>170.32841491699219</v>
      </c>
      <c r="AJ1634" s="8">
        <v>212.5680847167969</v>
      </c>
      <c r="AK1634" s="8">
        <v>257.25192260742188</v>
      </c>
      <c r="AL1634" s="8">
        <v>288.27386474609381</v>
      </c>
      <c r="AM1634" s="8">
        <v>373.75784301757813</v>
      </c>
      <c r="AN1634" s="8">
        <v>397.75579833984381</v>
      </c>
      <c r="AO1634" s="8">
        <v>444.76190185546881</v>
      </c>
      <c r="AP1634" s="8">
        <v>552.6265869140625</v>
      </c>
      <c r="AQ1634" s="8">
        <v>644.3271484375</v>
      </c>
    </row>
    <row r="1635" spans="1:43" x14ac:dyDescent="0.3">
      <c r="A1635" s="3" t="s">
        <v>4678</v>
      </c>
      <c r="B1635" s="1" t="s">
        <v>10792</v>
      </c>
      <c r="C1635" s="57" t="s">
        <v>6390</v>
      </c>
      <c r="D1635" s="57" t="s">
        <v>6400</v>
      </c>
      <c r="E1635" s="57" t="s">
        <v>6542</v>
      </c>
      <c r="F1635" s="89">
        <v>130.92378234863281</v>
      </c>
      <c r="G1635" s="8">
        <v>45.582443237304688</v>
      </c>
      <c r="H1635" s="8">
        <v>68.507316589355469</v>
      </c>
      <c r="I1635" s="8">
        <v>62.737823486328132</v>
      </c>
      <c r="J1635" s="8">
        <v>61.025676727294922</v>
      </c>
      <c r="K1635" s="8">
        <v>54.581161499023438</v>
      </c>
      <c r="L1635" s="8">
        <v>52.640872955322273</v>
      </c>
      <c r="M1635" s="8">
        <v>44.316165924072273</v>
      </c>
      <c r="N1635" s="8">
        <v>69.926956176757813</v>
      </c>
      <c r="O1635" s="8">
        <v>85.285102844238281</v>
      </c>
      <c r="P1635" s="8">
        <v>119.6189422607422</v>
      </c>
      <c r="Q1635" s="8">
        <v>169.65065002441409</v>
      </c>
      <c r="R1635" s="8">
        <v>214.7581481933594</v>
      </c>
      <c r="S1635" s="8">
        <v>296.81991577148438</v>
      </c>
      <c r="T1635" s="8">
        <v>409.35791015625</v>
      </c>
      <c r="U1635" s="8">
        <v>485.2529296875</v>
      </c>
      <c r="V1635" s="8">
        <v>529.230712890625</v>
      </c>
      <c r="W1635" s="8">
        <v>587.33868408203125</v>
      </c>
      <c r="X1635" s="8">
        <v>628.05938720703125</v>
      </c>
      <c r="Y1635" s="84">
        <v>117.46925354003911</v>
      </c>
      <c r="Z1635" s="8">
        <v>47.952003479003913</v>
      </c>
      <c r="AA1635" s="8">
        <v>47.075939178466797</v>
      </c>
      <c r="AB1635" s="8">
        <v>48.976783752441413</v>
      </c>
      <c r="AC1635" s="8">
        <v>57.840805053710938</v>
      </c>
      <c r="AD1635" s="8">
        <v>56.458919525146477</v>
      </c>
      <c r="AE1635" s="8">
        <v>67.737998962402344</v>
      </c>
      <c r="AF1635" s="8">
        <v>70.277206420898438</v>
      </c>
      <c r="AG1635" s="8">
        <v>91.562004089355469</v>
      </c>
      <c r="AH1635" s="8">
        <v>117.6188583374023</v>
      </c>
      <c r="AI1635" s="8">
        <v>163.55683898925781</v>
      </c>
      <c r="AJ1635" s="8">
        <v>221.68727111816409</v>
      </c>
      <c r="AK1635" s="8">
        <v>257.16241455078131</v>
      </c>
      <c r="AL1635" s="8">
        <v>273.08370971679688</v>
      </c>
      <c r="AM1635" s="8">
        <v>359.576416015625</v>
      </c>
      <c r="AN1635" s="8">
        <v>383.61590576171881</v>
      </c>
      <c r="AO1635" s="8">
        <v>474.19390869140631</v>
      </c>
      <c r="AP1635" s="8">
        <v>533.144287109375</v>
      </c>
      <c r="AQ1635" s="8">
        <v>595.93719482421875</v>
      </c>
    </row>
    <row r="1636" spans="1:43" x14ac:dyDescent="0.3">
      <c r="A1636" s="3" t="s">
        <v>4677</v>
      </c>
      <c r="B1636" s="1" t="s">
        <v>12828</v>
      </c>
      <c r="C1636" s="57" t="s">
        <v>6390</v>
      </c>
      <c r="D1636" s="57" t="s">
        <v>6400</v>
      </c>
      <c r="E1636" s="57" t="s">
        <v>6552</v>
      </c>
      <c r="F1636" s="89">
        <v>129.70367431640631</v>
      </c>
      <c r="G1636" s="8">
        <v>34.422431945800781</v>
      </c>
      <c r="H1636" s="8">
        <v>45.545921325683587</v>
      </c>
      <c r="I1636" s="8">
        <v>53.891513824462891</v>
      </c>
      <c r="J1636" s="8">
        <v>47.248096466064453</v>
      </c>
      <c r="K1636" s="8">
        <v>35.312164306640632</v>
      </c>
      <c r="L1636" s="8">
        <v>39.976066589355469</v>
      </c>
      <c r="M1636" s="8">
        <v>42.063533782958977</v>
      </c>
      <c r="N1636" s="8">
        <v>55.901355743408203</v>
      </c>
      <c r="O1636" s="8">
        <v>67.578941345214844</v>
      </c>
      <c r="P1636" s="8">
        <v>99.932098388671875</v>
      </c>
      <c r="Q1636" s="8">
        <v>134.761474609375</v>
      </c>
      <c r="R1636" s="8">
        <v>175.2425842285156</v>
      </c>
      <c r="S1636" s="8">
        <v>229.250244140625</v>
      </c>
      <c r="T1636" s="8">
        <v>315.78225708007813</v>
      </c>
      <c r="U1636" s="8">
        <v>373.40469360351563</v>
      </c>
      <c r="V1636" s="8">
        <v>461.94216918945313</v>
      </c>
      <c r="W1636" s="8">
        <v>495.09234619140631</v>
      </c>
      <c r="X1636" s="8">
        <v>532.62554931640625</v>
      </c>
      <c r="Y1636" s="84">
        <v>111.3502655029297</v>
      </c>
      <c r="Z1636" s="8">
        <v>26.534048080444339</v>
      </c>
      <c r="AA1636" s="8">
        <v>21.881475448608398</v>
      </c>
      <c r="AB1636" s="8">
        <v>42.302989959716797</v>
      </c>
      <c r="AC1636" s="8">
        <v>46.354526519775391</v>
      </c>
      <c r="AD1636" s="8">
        <v>69.335418701171875</v>
      </c>
      <c r="AE1636" s="8">
        <v>66.439857482910156</v>
      </c>
      <c r="AF1636" s="8">
        <v>64.180206298828125</v>
      </c>
      <c r="AG1636" s="8">
        <v>74.740180969238281</v>
      </c>
      <c r="AH1636" s="8">
        <v>86.429550170898438</v>
      </c>
      <c r="AI1636" s="8">
        <v>144.26222229003909</v>
      </c>
      <c r="AJ1636" s="8">
        <v>168.95066833496091</v>
      </c>
      <c r="AK1636" s="8">
        <v>196.376953125</v>
      </c>
      <c r="AL1636" s="8">
        <v>229.4393310546875</v>
      </c>
      <c r="AM1636" s="8">
        <v>258.6741943359375</v>
      </c>
      <c r="AN1636" s="8">
        <v>315.41622924804688</v>
      </c>
      <c r="AO1636" s="8">
        <v>347.993408203125</v>
      </c>
      <c r="AP1636" s="8">
        <v>462.37905883789063</v>
      </c>
      <c r="AQ1636" s="8">
        <v>472.93402099609381</v>
      </c>
    </row>
    <row r="1637" spans="1:43" x14ac:dyDescent="0.3">
      <c r="A1637" s="3" t="s">
        <v>4676</v>
      </c>
      <c r="B1637" s="1" t="s">
        <v>11243</v>
      </c>
      <c r="C1637" s="57" t="s">
        <v>6390</v>
      </c>
      <c r="D1637" s="57" t="s">
        <v>6400</v>
      </c>
      <c r="E1637" s="57" t="s">
        <v>6542</v>
      </c>
      <c r="F1637" s="89">
        <v>128.413818359375</v>
      </c>
      <c r="G1637" s="8">
        <v>36.876060485839837</v>
      </c>
      <c r="H1637" s="8">
        <v>26.08773040771484</v>
      </c>
      <c r="I1637" s="8">
        <v>42.239173889160163</v>
      </c>
      <c r="J1637" s="8">
        <v>34.467433929443359</v>
      </c>
      <c r="K1637" s="8">
        <v>49.720924377441413</v>
      </c>
      <c r="L1637" s="8">
        <v>39.543819427490227</v>
      </c>
      <c r="M1637" s="8">
        <v>64.078559875488281</v>
      </c>
      <c r="N1637" s="8">
        <v>56.139373779296882</v>
      </c>
      <c r="O1637" s="8">
        <v>65.09033203125</v>
      </c>
      <c r="P1637" s="8">
        <v>104.00742340087891</v>
      </c>
      <c r="Q1637" s="8">
        <v>135.8243408203125</v>
      </c>
      <c r="R1637" s="8">
        <v>169.2778015136719</v>
      </c>
      <c r="S1637" s="8">
        <v>204.99845886230469</v>
      </c>
      <c r="T1637" s="8">
        <v>311.2235107421875</v>
      </c>
      <c r="U1637" s="8">
        <v>398.5858154296875</v>
      </c>
      <c r="V1637" s="8">
        <v>416.6204833984375</v>
      </c>
      <c r="W1637" s="8">
        <v>526.18951416015625</v>
      </c>
      <c r="X1637" s="8">
        <v>657.5482177734375</v>
      </c>
      <c r="Y1637" s="84">
        <v>100.26239013671881</v>
      </c>
      <c r="Z1637" s="8">
        <v>28.88243293762207</v>
      </c>
      <c r="AA1637" s="8">
        <v>13.55414390563965</v>
      </c>
      <c r="AB1637" s="8">
        <v>44.212657928466797</v>
      </c>
      <c r="AC1637" s="8">
        <v>32.871898651123047</v>
      </c>
      <c r="AD1637" s="8">
        <v>40.8634033203125</v>
      </c>
      <c r="AE1637" s="8">
        <v>55.721912384033203</v>
      </c>
      <c r="AF1637" s="8">
        <v>51.035373687744141</v>
      </c>
      <c r="AG1637" s="8">
        <v>67.406135559082031</v>
      </c>
      <c r="AH1637" s="8">
        <v>95.023284912109375</v>
      </c>
      <c r="AI1637" s="8">
        <v>147.8106689453125</v>
      </c>
      <c r="AJ1637" s="8">
        <v>174.0691223144531</v>
      </c>
      <c r="AK1637" s="8">
        <v>206.43731689453131</v>
      </c>
      <c r="AL1637" s="8">
        <v>207.618408203125</v>
      </c>
      <c r="AM1637" s="8">
        <v>240.71296691894531</v>
      </c>
      <c r="AN1637" s="8">
        <v>303.96414184570313</v>
      </c>
      <c r="AO1637" s="8">
        <v>345.50210571289063</v>
      </c>
      <c r="AP1637" s="8">
        <v>491.5010986328125</v>
      </c>
      <c r="AQ1637" s="8">
        <v>508.6298828125</v>
      </c>
    </row>
    <row r="1638" spans="1:43" x14ac:dyDescent="0.3">
      <c r="A1638" s="3" t="s">
        <v>4675</v>
      </c>
      <c r="B1638" s="1" t="s">
        <v>11242</v>
      </c>
      <c r="C1638" s="57" t="s">
        <v>6390</v>
      </c>
      <c r="D1638" s="57" t="s">
        <v>6400</v>
      </c>
      <c r="E1638" s="57" t="s">
        <v>6520</v>
      </c>
      <c r="F1638" s="89">
        <v>138.65130615234381</v>
      </c>
      <c r="G1638" s="8">
        <v>61.654979705810547</v>
      </c>
      <c r="H1638" s="8">
        <v>67.661567687988281</v>
      </c>
      <c r="I1638" s="8">
        <v>65.988189697265625</v>
      </c>
      <c r="J1638" s="8">
        <v>61.051921844482422</v>
      </c>
      <c r="K1638" s="8">
        <v>41.655593872070313</v>
      </c>
      <c r="L1638" s="8">
        <v>46.805339813232422</v>
      </c>
      <c r="M1638" s="8">
        <v>51.462078094482422</v>
      </c>
      <c r="N1638" s="8">
        <v>74.421241760253906</v>
      </c>
      <c r="O1638" s="8">
        <v>92.186264038085938</v>
      </c>
      <c r="P1638" s="8">
        <v>114.5023498535156</v>
      </c>
      <c r="Q1638" s="8">
        <v>168.57734680175781</v>
      </c>
      <c r="R1638" s="8">
        <v>217.13427734375</v>
      </c>
      <c r="S1638" s="8">
        <v>277.59930419921881</v>
      </c>
      <c r="T1638" s="8">
        <v>349.00927734375</v>
      </c>
      <c r="U1638" s="8">
        <v>461.65676879882813</v>
      </c>
      <c r="V1638" s="8">
        <v>533.5555419921875</v>
      </c>
      <c r="W1638" s="8">
        <v>580.45281982421875</v>
      </c>
      <c r="X1638" s="8">
        <v>532.2493896484375</v>
      </c>
      <c r="Y1638" s="84">
        <v>123.4055709838867</v>
      </c>
      <c r="Z1638" s="8">
        <v>54.469074249267578</v>
      </c>
      <c r="AA1638" s="8">
        <v>45.274307250976563</v>
      </c>
      <c r="AB1638" s="8">
        <v>58.735313415527337</v>
      </c>
      <c r="AC1638" s="8">
        <v>56.914295196533203</v>
      </c>
      <c r="AD1638" s="8">
        <v>60.160205841064453</v>
      </c>
      <c r="AE1638" s="8">
        <v>59.376396179199219</v>
      </c>
      <c r="AF1638" s="8">
        <v>85.576675415039063</v>
      </c>
      <c r="AG1638" s="8">
        <v>80.227516174316406</v>
      </c>
      <c r="AH1638" s="8">
        <v>111.4187774658203</v>
      </c>
      <c r="AI1638" s="8">
        <v>170.6349792480469</v>
      </c>
      <c r="AJ1638" s="8">
        <v>218.16648864746091</v>
      </c>
      <c r="AK1638" s="8">
        <v>237.17665100097659</v>
      </c>
      <c r="AL1638" s="8">
        <v>261.91143798828131</v>
      </c>
      <c r="AM1638" s="8">
        <v>313.3275146484375</v>
      </c>
      <c r="AN1638" s="8">
        <v>353.11679077148438</v>
      </c>
      <c r="AO1638" s="8">
        <v>428.98992919921881</v>
      </c>
      <c r="AP1638" s="8">
        <v>485.83038330078131</v>
      </c>
      <c r="AQ1638" s="8">
        <v>634.73382568359375</v>
      </c>
    </row>
    <row r="1639" spans="1:43" x14ac:dyDescent="0.3">
      <c r="A1639" s="3" t="s">
        <v>4674</v>
      </c>
      <c r="B1639" s="1" t="s">
        <v>11241</v>
      </c>
      <c r="C1639" s="57" t="s">
        <v>6390</v>
      </c>
      <c r="D1639" s="57" t="s">
        <v>6400</v>
      </c>
      <c r="E1639" s="57" t="s">
        <v>6520</v>
      </c>
      <c r="F1639" s="89">
        <v>125.87729644775391</v>
      </c>
      <c r="G1639" s="8">
        <v>45.395278930664063</v>
      </c>
      <c r="H1639" s="8">
        <v>45.465312957763672</v>
      </c>
      <c r="I1639" s="8">
        <v>57.253677368164063</v>
      </c>
      <c r="J1639" s="8">
        <v>82.734298706054688</v>
      </c>
      <c r="K1639" s="8">
        <v>45.482601165771477</v>
      </c>
      <c r="L1639" s="8">
        <v>52.925472259521477</v>
      </c>
      <c r="M1639" s="8">
        <v>45.911197662353523</v>
      </c>
      <c r="N1639" s="8">
        <v>57.688663482666023</v>
      </c>
      <c r="O1639" s="8">
        <v>72.49505615234375</v>
      </c>
      <c r="P1639" s="8">
        <v>110.415283203125</v>
      </c>
      <c r="Q1639" s="8">
        <v>146.7719421386719</v>
      </c>
      <c r="R1639" s="8">
        <v>200.87358093261719</v>
      </c>
      <c r="S1639" s="8">
        <v>289.43658447265631</v>
      </c>
      <c r="T1639" s="8">
        <v>327.1895751953125</v>
      </c>
      <c r="U1639" s="8">
        <v>442.57217407226563</v>
      </c>
      <c r="V1639" s="8">
        <v>455.02334594726563</v>
      </c>
      <c r="W1639" s="8">
        <v>665.95562744140625</v>
      </c>
      <c r="X1639" s="8">
        <v>607.00762939453125</v>
      </c>
      <c r="Y1639" s="84">
        <v>103.2290573120117</v>
      </c>
      <c r="Z1639" s="8">
        <v>44.933170318603523</v>
      </c>
      <c r="AA1639" s="8">
        <v>43.159011840820313</v>
      </c>
      <c r="AB1639" s="8">
        <v>46.7274169921875</v>
      </c>
      <c r="AC1639" s="8">
        <v>66.451255798339844</v>
      </c>
      <c r="AD1639" s="8">
        <v>52.427745819091797</v>
      </c>
      <c r="AE1639" s="8">
        <v>58.458160400390632</v>
      </c>
      <c r="AF1639" s="8">
        <v>61.275894165039063</v>
      </c>
      <c r="AG1639" s="8">
        <v>97.86224365234375</v>
      </c>
      <c r="AH1639" s="8">
        <v>121.4039611816406</v>
      </c>
      <c r="AI1639" s="8">
        <v>171.77436828613281</v>
      </c>
      <c r="AJ1639" s="8">
        <v>215.35209655761719</v>
      </c>
      <c r="AK1639" s="8">
        <v>230.24964904785159</v>
      </c>
      <c r="AL1639" s="8">
        <v>238.78471374511719</v>
      </c>
      <c r="AM1639" s="8">
        <v>307.78466796875</v>
      </c>
      <c r="AN1639" s="8">
        <v>351.39093017578131</v>
      </c>
      <c r="AO1639" s="8">
        <v>463.71453857421881</v>
      </c>
      <c r="AP1639" s="8">
        <v>439.98565673828131</v>
      </c>
      <c r="AQ1639" s="8">
        <v>600.9478759765625</v>
      </c>
    </row>
    <row r="1640" spans="1:43" x14ac:dyDescent="0.3">
      <c r="A1640" s="3" t="s">
        <v>4673</v>
      </c>
      <c r="B1640" s="1" t="s">
        <v>11240</v>
      </c>
      <c r="C1640" s="57" t="s">
        <v>6390</v>
      </c>
      <c r="D1640" s="57" t="s">
        <v>6400</v>
      </c>
      <c r="E1640" s="57" t="s">
        <v>6552</v>
      </c>
      <c r="F1640" s="89">
        <v>149.14817810058591</v>
      </c>
      <c r="G1640" s="8">
        <v>71.286781311035156</v>
      </c>
      <c r="H1640" s="8">
        <v>63.501113891601563</v>
      </c>
      <c r="I1640" s="8">
        <v>71.253189086914063</v>
      </c>
      <c r="J1640" s="8">
        <v>61.328258514404297</v>
      </c>
      <c r="K1640" s="8">
        <v>60.225105285644531</v>
      </c>
      <c r="L1640" s="8">
        <v>66.798896789550781</v>
      </c>
      <c r="M1640" s="8">
        <v>49.600193023681641</v>
      </c>
      <c r="N1640" s="8">
        <v>65.257797241210938</v>
      </c>
      <c r="O1640" s="8">
        <v>85.482490539550781</v>
      </c>
      <c r="P1640" s="8">
        <v>119.9052429199219</v>
      </c>
      <c r="Q1640" s="8">
        <v>164.420166015625</v>
      </c>
      <c r="R1640" s="8">
        <v>246.54644775390631</v>
      </c>
      <c r="S1640" s="8">
        <v>267.89947509765631</v>
      </c>
      <c r="T1640" s="8">
        <v>328.25216674804688</v>
      </c>
      <c r="U1640" s="8">
        <v>445.60379028320313</v>
      </c>
      <c r="V1640" s="8">
        <v>484.5985107421875</v>
      </c>
      <c r="W1640" s="8">
        <v>611.9373779296875</v>
      </c>
      <c r="X1640" s="8">
        <v>707.119140625</v>
      </c>
      <c r="Y1640" s="84">
        <v>121.4045104980469</v>
      </c>
      <c r="Z1640" s="8">
        <v>52.632083892822273</v>
      </c>
      <c r="AA1640" s="8">
        <v>47.795970916748047</v>
      </c>
      <c r="AB1640" s="8">
        <v>62.050769805908203</v>
      </c>
      <c r="AC1640" s="8">
        <v>61.957847595214837</v>
      </c>
      <c r="AD1640" s="8">
        <v>65.120513916015625</v>
      </c>
      <c r="AE1640" s="8">
        <v>59.833759307861328</v>
      </c>
      <c r="AF1640" s="8">
        <v>78.964096069335938</v>
      </c>
      <c r="AG1640" s="8">
        <v>88.367332458496094</v>
      </c>
      <c r="AH1640" s="8">
        <v>107.5777893066406</v>
      </c>
      <c r="AI1640" s="8">
        <v>162.53985595703131</v>
      </c>
      <c r="AJ1640" s="8">
        <v>209.08619689941409</v>
      </c>
      <c r="AK1640" s="8">
        <v>252.2576599121094</v>
      </c>
      <c r="AL1640" s="8">
        <v>272.43533325195313</v>
      </c>
      <c r="AM1640" s="8">
        <v>323.13653564453131</v>
      </c>
      <c r="AN1640" s="8">
        <v>355.98739624023438</v>
      </c>
      <c r="AO1640" s="8">
        <v>474.72756958007813</v>
      </c>
      <c r="AP1640" s="8">
        <v>523.47552490234375</v>
      </c>
      <c r="AQ1640" s="8">
        <v>553.10205078125</v>
      </c>
    </row>
    <row r="1641" spans="1:43" x14ac:dyDescent="0.3">
      <c r="A1641" s="3" t="s">
        <v>4672</v>
      </c>
      <c r="B1641" s="1" t="s">
        <v>12829</v>
      </c>
      <c r="C1641" s="57" t="s">
        <v>6390</v>
      </c>
      <c r="D1641" s="57" t="s">
        <v>6400</v>
      </c>
      <c r="E1641" s="57" t="s">
        <v>6520</v>
      </c>
      <c r="F1641" s="89">
        <v>136.31031799316409</v>
      </c>
      <c r="G1641" s="8">
        <v>93.048027038574219</v>
      </c>
      <c r="H1641" s="8">
        <v>80.717002868652344</v>
      </c>
      <c r="I1641" s="8">
        <v>93.196998596191406</v>
      </c>
      <c r="J1641" s="8">
        <v>76.051918029785156</v>
      </c>
      <c r="K1641" s="8">
        <v>58.580928802490227</v>
      </c>
      <c r="L1641" s="8">
        <v>50.100536346435547</v>
      </c>
      <c r="M1641" s="8">
        <v>53.623542785644531</v>
      </c>
      <c r="N1641" s="8">
        <v>70.847702026367188</v>
      </c>
      <c r="O1641" s="8">
        <v>95.40045166015625</v>
      </c>
      <c r="P1641" s="8">
        <v>128.2144470214844</v>
      </c>
      <c r="Q1641" s="8">
        <v>166.54942321777341</v>
      </c>
      <c r="R1641" s="8">
        <v>254.72120666503909</v>
      </c>
      <c r="S1641" s="8">
        <v>322.39971923828131</v>
      </c>
      <c r="T1641" s="8">
        <v>458.93765258789063</v>
      </c>
      <c r="U1641" s="8">
        <v>535.1065673828125</v>
      </c>
      <c r="V1641" s="8">
        <v>558.9681396484375</v>
      </c>
      <c r="W1641" s="8">
        <v>660.5225830078125</v>
      </c>
      <c r="X1641" s="8">
        <v>702.01837158203125</v>
      </c>
      <c r="Y1641" s="84">
        <v>116.41896820068359</v>
      </c>
      <c r="Z1641" s="8">
        <v>79.084953308105469</v>
      </c>
      <c r="AA1641" s="8">
        <v>76.739982604980469</v>
      </c>
      <c r="AB1641" s="8">
        <v>69.522628784179688</v>
      </c>
      <c r="AC1641" s="8">
        <v>76.52685546875</v>
      </c>
      <c r="AD1641" s="8">
        <v>62.962516784667969</v>
      </c>
      <c r="AE1641" s="8">
        <v>61.203933715820313</v>
      </c>
      <c r="AF1641" s="8">
        <v>68.833122253417969</v>
      </c>
      <c r="AG1641" s="8">
        <v>92.098228454589844</v>
      </c>
      <c r="AH1641" s="8">
        <v>118.6898651123047</v>
      </c>
      <c r="AI1641" s="8">
        <v>170.52192687988281</v>
      </c>
      <c r="AJ1641" s="8">
        <v>236.13330078125</v>
      </c>
      <c r="AK1641" s="8">
        <v>277.6920166015625</v>
      </c>
      <c r="AL1641" s="8">
        <v>361.06973266601563</v>
      </c>
      <c r="AM1641" s="8">
        <v>423.44668579101563</v>
      </c>
      <c r="AN1641" s="8">
        <v>478.84866333007813</v>
      </c>
      <c r="AO1641" s="8">
        <v>515.44189453125</v>
      </c>
      <c r="AP1641" s="8">
        <v>492.99514770507813</v>
      </c>
      <c r="AQ1641" s="8">
        <v>579.569091796875</v>
      </c>
    </row>
    <row r="1642" spans="1:43" x14ac:dyDescent="0.3">
      <c r="A1642" s="3" t="s">
        <v>4671</v>
      </c>
      <c r="B1642" s="1" t="s">
        <v>11239</v>
      </c>
      <c r="C1642" s="57" t="s">
        <v>6390</v>
      </c>
      <c r="D1642" s="57" t="s">
        <v>6400</v>
      </c>
      <c r="E1642" s="57" t="s">
        <v>6542</v>
      </c>
      <c r="F1642" s="89">
        <v>128.87188720703131</v>
      </c>
      <c r="G1642" s="8">
        <v>37.850990295410163</v>
      </c>
      <c r="H1642" s="8">
        <v>46.366207122802727</v>
      </c>
      <c r="I1642" s="8">
        <v>59.207466125488281</v>
      </c>
      <c r="J1642" s="8">
        <v>57.616386413574219</v>
      </c>
      <c r="K1642" s="8">
        <v>49.716701507568359</v>
      </c>
      <c r="L1642" s="8">
        <v>49.744110107421882</v>
      </c>
      <c r="M1642" s="8">
        <v>54.653030395507813</v>
      </c>
      <c r="N1642" s="8">
        <v>63.4532470703125</v>
      </c>
      <c r="O1642" s="8">
        <v>81.030021667480469</v>
      </c>
      <c r="P1642" s="8">
        <v>116.475471496582</v>
      </c>
      <c r="Q1642" s="8">
        <v>138.53399658203131</v>
      </c>
      <c r="R1642" s="8">
        <v>188.01129150390631</v>
      </c>
      <c r="S1642" s="8">
        <v>259.82357788085938</v>
      </c>
      <c r="T1642" s="8">
        <v>342.97604370117188</v>
      </c>
      <c r="U1642" s="8">
        <v>435.74407958984381</v>
      </c>
      <c r="V1642" s="8">
        <v>486.15371704101563</v>
      </c>
      <c r="W1642" s="8">
        <v>610.54095458984375</v>
      </c>
      <c r="X1642" s="8">
        <v>659.05767822265625</v>
      </c>
      <c r="Y1642" s="84">
        <v>118.8800811767578</v>
      </c>
      <c r="Z1642" s="8">
        <v>27.814182281494141</v>
      </c>
      <c r="AA1642" s="8">
        <v>33.736495971679688</v>
      </c>
      <c r="AB1642" s="8">
        <v>46.998291015625</v>
      </c>
      <c r="AC1642" s="8">
        <v>58.901153564453132</v>
      </c>
      <c r="AD1642" s="8">
        <v>72.833755493164063</v>
      </c>
      <c r="AE1642" s="8">
        <v>64.794441223144531</v>
      </c>
      <c r="AF1642" s="8">
        <v>75.202232360839844</v>
      </c>
      <c r="AG1642" s="8">
        <v>90.329154968261719</v>
      </c>
      <c r="AH1642" s="8">
        <v>112.446891784668</v>
      </c>
      <c r="AI1642" s="8">
        <v>157.48799133300781</v>
      </c>
      <c r="AJ1642" s="8">
        <v>199.44847106933591</v>
      </c>
      <c r="AK1642" s="8">
        <v>227.23927307128909</v>
      </c>
      <c r="AL1642" s="8">
        <v>275.31710815429688</v>
      </c>
      <c r="AM1642" s="8">
        <v>297.11312866210938</v>
      </c>
      <c r="AN1642" s="8">
        <v>359.8292236328125</v>
      </c>
      <c r="AO1642" s="8">
        <v>389.1568603515625</v>
      </c>
      <c r="AP1642" s="8">
        <v>519.49505615234375</v>
      </c>
      <c r="AQ1642" s="8">
        <v>533.71051025390625</v>
      </c>
    </row>
    <row r="1643" spans="1:43" x14ac:dyDescent="0.3">
      <c r="A1643" s="3" t="s">
        <v>4670</v>
      </c>
      <c r="B1643" s="1" t="s">
        <v>11238</v>
      </c>
      <c r="C1643" s="57" t="s">
        <v>6390</v>
      </c>
      <c r="D1643" s="57" t="s">
        <v>6400</v>
      </c>
      <c r="E1643" s="57" t="s">
        <v>6542</v>
      </c>
      <c r="F1643" s="89">
        <v>141.21730041503909</v>
      </c>
      <c r="G1643" s="8">
        <v>41.730419158935547</v>
      </c>
      <c r="H1643" s="8">
        <v>48.843132019042969</v>
      </c>
      <c r="I1643" s="8">
        <v>79.128593444824219</v>
      </c>
      <c r="J1643" s="8">
        <v>62.511497497558587</v>
      </c>
      <c r="K1643" s="8">
        <v>44.105175018310547</v>
      </c>
      <c r="L1643" s="8">
        <v>55.561328887939453</v>
      </c>
      <c r="M1643" s="8">
        <v>57.478679656982422</v>
      </c>
      <c r="N1643" s="8">
        <v>62.228321075439453</v>
      </c>
      <c r="O1643" s="8">
        <v>80.672088623046875</v>
      </c>
      <c r="P1643" s="8">
        <v>116.0844650268555</v>
      </c>
      <c r="Q1643" s="8">
        <v>164.4993896484375</v>
      </c>
      <c r="R1643" s="8">
        <v>234.80082702636719</v>
      </c>
      <c r="S1643" s="8">
        <v>302.39163208007813</v>
      </c>
      <c r="T1643" s="8">
        <v>346.91067504882813</v>
      </c>
      <c r="U1643" s="8">
        <v>427.60910034179688</v>
      </c>
      <c r="V1643" s="8">
        <v>512.23712158203125</v>
      </c>
      <c r="W1643" s="8">
        <v>759.39312744140625</v>
      </c>
      <c r="X1643" s="8">
        <v>602.04705810546875</v>
      </c>
      <c r="Y1643" s="84">
        <v>117.09022521972661</v>
      </c>
      <c r="Z1643" s="8">
        <v>40.810379028320313</v>
      </c>
      <c r="AA1643" s="8">
        <v>49.981376647949219</v>
      </c>
      <c r="AB1643" s="8">
        <v>50.265083312988281</v>
      </c>
      <c r="AC1643" s="8">
        <v>59.456985473632813</v>
      </c>
      <c r="AD1643" s="8">
        <v>50.285606384277337</v>
      </c>
      <c r="AE1643" s="8">
        <v>54.663700103759773</v>
      </c>
      <c r="AF1643" s="8">
        <v>65.637336730957031</v>
      </c>
      <c r="AG1643" s="8">
        <v>85.424736022949219</v>
      </c>
      <c r="AH1643" s="8">
        <v>120.98342132568359</v>
      </c>
      <c r="AI1643" s="8">
        <v>160.20599365234381</v>
      </c>
      <c r="AJ1643" s="8">
        <v>224.62384033203131</v>
      </c>
      <c r="AK1643" s="8">
        <v>244.77577209472659</v>
      </c>
      <c r="AL1643" s="8">
        <v>256.37051391601563</v>
      </c>
      <c r="AM1643" s="8">
        <v>328.55474853515631</v>
      </c>
      <c r="AN1643" s="8">
        <v>345.71005249023438</v>
      </c>
      <c r="AO1643" s="8">
        <v>488.32388305664063</v>
      </c>
      <c r="AP1643" s="8">
        <v>456.5810546875</v>
      </c>
      <c r="AQ1643" s="8">
        <v>583.8297119140625</v>
      </c>
    </row>
    <row r="1644" spans="1:43" x14ac:dyDescent="0.3">
      <c r="A1644" s="3" t="s">
        <v>4669</v>
      </c>
      <c r="B1644" s="1" t="s">
        <v>11237</v>
      </c>
      <c r="C1644" s="57" t="s">
        <v>6390</v>
      </c>
      <c r="D1644" s="57" t="s">
        <v>6400</v>
      </c>
      <c r="E1644" s="57" t="s">
        <v>6542</v>
      </c>
      <c r="F1644" s="89">
        <v>129.48736572265631</v>
      </c>
      <c r="G1644" s="8">
        <v>39.817600250244141</v>
      </c>
      <c r="H1644" s="8">
        <v>38.517528533935547</v>
      </c>
      <c r="I1644" s="8">
        <v>57.748561859130859</v>
      </c>
      <c r="J1644" s="8">
        <v>51.321632385253913</v>
      </c>
      <c r="K1644" s="8">
        <v>51.773197174072273</v>
      </c>
      <c r="L1644" s="8">
        <v>47.150474548339837</v>
      </c>
      <c r="M1644" s="8">
        <v>39.602046966552727</v>
      </c>
      <c r="N1644" s="8">
        <v>64.542373657226563</v>
      </c>
      <c r="O1644" s="8">
        <v>79.12591552734375</v>
      </c>
      <c r="P1644" s="8">
        <v>103.8009796142578</v>
      </c>
      <c r="Q1644" s="8">
        <v>131.96458435058591</v>
      </c>
      <c r="R1644" s="8">
        <v>177.59349060058591</v>
      </c>
      <c r="S1644" s="8">
        <v>256.08355712890631</v>
      </c>
      <c r="T1644" s="8">
        <v>308.38189697265631</v>
      </c>
      <c r="U1644" s="8">
        <v>348.3751220703125</v>
      </c>
      <c r="V1644" s="8">
        <v>430.92340087890631</v>
      </c>
      <c r="W1644" s="8">
        <v>554.85198974609375</v>
      </c>
      <c r="X1644" s="8">
        <v>608.261962890625</v>
      </c>
      <c r="Y1644" s="84">
        <v>137.2078552246094</v>
      </c>
      <c r="Z1644" s="8">
        <v>29.54561805725098</v>
      </c>
      <c r="AA1644" s="8">
        <v>60.382701873779297</v>
      </c>
      <c r="AB1644" s="8">
        <v>43.081878662109382</v>
      </c>
      <c r="AC1644" s="8">
        <v>47.834243774414063</v>
      </c>
      <c r="AD1644" s="8">
        <v>85.023551940917969</v>
      </c>
      <c r="AE1644" s="8">
        <v>49.211372375488281</v>
      </c>
      <c r="AF1644" s="8">
        <v>52.104301452636719</v>
      </c>
      <c r="AG1644" s="8">
        <v>60.999141693115227</v>
      </c>
      <c r="AH1644" s="8">
        <v>107.8305740356445</v>
      </c>
      <c r="AI1644" s="8">
        <v>143.99943542480469</v>
      </c>
      <c r="AJ1644" s="8">
        <v>171.59332275390631</v>
      </c>
      <c r="AK1644" s="8">
        <v>197.2803039550781</v>
      </c>
      <c r="AL1644" s="8">
        <v>223.86799621582031</v>
      </c>
      <c r="AM1644" s="8">
        <v>251.9190368652344</v>
      </c>
      <c r="AN1644" s="8">
        <v>304.98574829101563</v>
      </c>
      <c r="AO1644" s="8">
        <v>377.91708374023438</v>
      </c>
      <c r="AP1644" s="8">
        <v>397.84951782226563</v>
      </c>
      <c r="AQ1644" s="8">
        <v>512.36187744140625</v>
      </c>
    </row>
    <row r="1645" spans="1:43" x14ac:dyDescent="0.3">
      <c r="A1645" s="3" t="s">
        <v>4668</v>
      </c>
      <c r="B1645" s="1" t="s">
        <v>11236</v>
      </c>
      <c r="C1645" s="57" t="s">
        <v>6390</v>
      </c>
      <c r="D1645" s="57" t="s">
        <v>6400</v>
      </c>
      <c r="E1645" s="57" t="s">
        <v>6520</v>
      </c>
      <c r="F1645" s="89">
        <v>134.2385559082031</v>
      </c>
      <c r="G1645" s="8">
        <v>73.38372802734375</v>
      </c>
      <c r="H1645" s="8">
        <v>55.759437561035163</v>
      </c>
      <c r="I1645" s="8">
        <v>70.472633361816406</v>
      </c>
      <c r="J1645" s="8">
        <v>66.43536376953125</v>
      </c>
      <c r="K1645" s="8">
        <v>45.007705688476563</v>
      </c>
      <c r="L1645" s="8">
        <v>48.131992340087891</v>
      </c>
      <c r="M1645" s="8">
        <v>49.296905517578132</v>
      </c>
      <c r="N1645" s="8">
        <v>62.061332702636719</v>
      </c>
      <c r="O1645" s="8">
        <v>81.915138244628906</v>
      </c>
      <c r="P1645" s="8">
        <v>120.1675338745117</v>
      </c>
      <c r="Q1645" s="8">
        <v>153.43394470214841</v>
      </c>
      <c r="R1645" s="8">
        <v>208.10566711425781</v>
      </c>
      <c r="S1645" s="8">
        <v>293.0211181640625</v>
      </c>
      <c r="T1645" s="8">
        <v>360.83245849609381</v>
      </c>
      <c r="U1645" s="8">
        <v>454.5753173828125</v>
      </c>
      <c r="V1645" s="8">
        <v>582.9888916015625</v>
      </c>
      <c r="W1645" s="8">
        <v>634.9815673828125</v>
      </c>
      <c r="X1645" s="8">
        <v>596.074462890625</v>
      </c>
      <c r="Y1645" s="84">
        <v>117.576545715332</v>
      </c>
      <c r="Z1645" s="8">
        <v>61.490955352783203</v>
      </c>
      <c r="AA1645" s="8">
        <v>50.610664367675781</v>
      </c>
      <c r="AB1645" s="8">
        <v>63.186443328857422</v>
      </c>
      <c r="AC1645" s="8">
        <v>71.001510620117188</v>
      </c>
      <c r="AD1645" s="8">
        <v>60.811252593994141</v>
      </c>
      <c r="AE1645" s="8">
        <v>63.545295715332031</v>
      </c>
      <c r="AF1645" s="8">
        <v>73.627662658691406</v>
      </c>
      <c r="AG1645" s="8">
        <v>87.232452392578125</v>
      </c>
      <c r="AH1645" s="8">
        <v>128.19659423828131</v>
      </c>
      <c r="AI1645" s="8">
        <v>172.56083679199219</v>
      </c>
      <c r="AJ1645" s="8">
        <v>224.6248779296875</v>
      </c>
      <c r="AK1645" s="8">
        <v>250.4333801269531</v>
      </c>
      <c r="AL1645" s="8">
        <v>272.11895751953131</v>
      </c>
      <c r="AM1645" s="8">
        <v>328.60150146484381</v>
      </c>
      <c r="AN1645" s="8">
        <v>346.48153686523438</v>
      </c>
      <c r="AO1645" s="8">
        <v>432.13735961914063</v>
      </c>
      <c r="AP1645" s="8">
        <v>529.1920166015625</v>
      </c>
      <c r="AQ1645" s="8">
        <v>565.98516845703125</v>
      </c>
    </row>
    <row r="1646" spans="1:43" x14ac:dyDescent="0.3">
      <c r="A1646" s="3" t="s">
        <v>4667</v>
      </c>
      <c r="B1646" s="1" t="s">
        <v>11235</v>
      </c>
      <c r="C1646" s="57" t="s">
        <v>6390</v>
      </c>
      <c r="D1646" s="57" t="s">
        <v>6400</v>
      </c>
      <c r="E1646" s="57" t="s">
        <v>6552</v>
      </c>
      <c r="F1646" s="89">
        <v>137.33177185058591</v>
      </c>
      <c r="G1646" s="8">
        <v>36.558822631835938</v>
      </c>
      <c r="H1646" s="8">
        <v>44.973594665527337</v>
      </c>
      <c r="I1646" s="8">
        <v>54.915699005126953</v>
      </c>
      <c r="J1646" s="8">
        <v>48.880355834960938</v>
      </c>
      <c r="K1646" s="8">
        <v>42.521080017089837</v>
      </c>
      <c r="L1646" s="8">
        <v>40.187702178955078</v>
      </c>
      <c r="M1646" s="8">
        <v>53.516910552978523</v>
      </c>
      <c r="N1646" s="8">
        <v>49.223163604736328</v>
      </c>
      <c r="O1646" s="8">
        <v>78.565994262695313</v>
      </c>
      <c r="P1646" s="8">
        <v>105.4093780517578</v>
      </c>
      <c r="Q1646" s="8">
        <v>126.7810821533203</v>
      </c>
      <c r="R1646" s="8">
        <v>172.20855712890631</v>
      </c>
      <c r="S1646" s="8">
        <v>239.35032653808591</v>
      </c>
      <c r="T1646" s="8">
        <v>307.35226440429688</v>
      </c>
      <c r="U1646" s="8">
        <v>393.8504638671875</v>
      </c>
      <c r="V1646" s="8">
        <v>442.18258666992188</v>
      </c>
      <c r="W1646" s="8">
        <v>551.06024169921875</v>
      </c>
      <c r="X1646" s="8">
        <v>627.6776123046875</v>
      </c>
      <c r="Y1646" s="84">
        <v>111.9224166870117</v>
      </c>
      <c r="Z1646" s="8">
        <v>33.591419219970703</v>
      </c>
      <c r="AA1646" s="8">
        <v>28.464279174804691</v>
      </c>
      <c r="AB1646" s="8">
        <v>52.532623291015632</v>
      </c>
      <c r="AC1646" s="8">
        <v>45.237445831298828</v>
      </c>
      <c r="AD1646" s="8">
        <v>55.479114532470703</v>
      </c>
      <c r="AE1646" s="8">
        <v>64.825363159179688</v>
      </c>
      <c r="AF1646" s="8">
        <v>78.185768127441406</v>
      </c>
      <c r="AG1646" s="8">
        <v>80.569290161132813</v>
      </c>
      <c r="AH1646" s="8">
        <v>106.2575149536133</v>
      </c>
      <c r="AI1646" s="8">
        <v>146.72364807128909</v>
      </c>
      <c r="AJ1646" s="8">
        <v>181.33210754394531</v>
      </c>
      <c r="AK1646" s="8">
        <v>198.81779479980469</v>
      </c>
      <c r="AL1646" s="8">
        <v>232.2193908691406</v>
      </c>
      <c r="AM1646" s="8">
        <v>267.683837890625</v>
      </c>
      <c r="AN1646" s="8">
        <v>311.853515625</v>
      </c>
      <c r="AO1646" s="8">
        <v>371.43597412109381</v>
      </c>
      <c r="AP1646" s="8">
        <v>467.46173095703131</v>
      </c>
      <c r="AQ1646" s="8">
        <v>547.30517578125</v>
      </c>
    </row>
    <row r="1647" spans="1:43" x14ac:dyDescent="0.3">
      <c r="A1647" s="3" t="s">
        <v>4666</v>
      </c>
      <c r="B1647" s="1" t="s">
        <v>11234</v>
      </c>
      <c r="C1647" s="57" t="s">
        <v>6390</v>
      </c>
      <c r="D1647" s="57" t="s">
        <v>6400</v>
      </c>
      <c r="E1647" s="57" t="s">
        <v>6552</v>
      </c>
      <c r="F1647" s="89">
        <v>134.76118469238281</v>
      </c>
      <c r="G1647" s="8">
        <v>51.271759033203132</v>
      </c>
      <c r="H1647" s="8">
        <v>43.332138061523438</v>
      </c>
      <c r="I1647" s="8">
        <v>49.449604034423828</v>
      </c>
      <c r="J1647" s="8">
        <v>55.315940856933587</v>
      </c>
      <c r="K1647" s="8">
        <v>44.618247985839837</v>
      </c>
      <c r="L1647" s="8">
        <v>35.87225341796875</v>
      </c>
      <c r="M1647" s="8">
        <v>55.242774963378913</v>
      </c>
      <c r="N1647" s="8">
        <v>45.907093048095703</v>
      </c>
      <c r="O1647" s="8">
        <v>81.212661743164063</v>
      </c>
      <c r="P1647" s="8">
        <v>89.896018981933594</v>
      </c>
      <c r="Q1647" s="8">
        <v>130.87115478515631</v>
      </c>
      <c r="R1647" s="8">
        <v>160.9847412109375</v>
      </c>
      <c r="S1647" s="8">
        <v>219.66131591796881</v>
      </c>
      <c r="T1647" s="8">
        <v>323.40951538085938</v>
      </c>
      <c r="U1647" s="8">
        <v>395.74496459960938</v>
      </c>
      <c r="V1647" s="8">
        <v>425.45175170898438</v>
      </c>
      <c r="W1647" s="8">
        <v>561.29888916015625</v>
      </c>
      <c r="X1647" s="8">
        <v>561.17547607421875</v>
      </c>
      <c r="Y1647" s="84">
        <v>106.0424728393555</v>
      </c>
      <c r="Z1647" s="8">
        <v>29.794443130493161</v>
      </c>
      <c r="AA1647" s="8">
        <v>16.377939224243161</v>
      </c>
      <c r="AB1647" s="8">
        <v>50.453937530517578</v>
      </c>
      <c r="AC1647" s="8">
        <v>60.719566345214837</v>
      </c>
      <c r="AD1647" s="8">
        <v>66.42962646484375</v>
      </c>
      <c r="AE1647" s="8">
        <v>62.670673370361328</v>
      </c>
      <c r="AF1647" s="8">
        <v>66.107666015625</v>
      </c>
      <c r="AG1647" s="8">
        <v>84.089889526367188</v>
      </c>
      <c r="AH1647" s="8">
        <v>96.1690673828125</v>
      </c>
      <c r="AI1647" s="8">
        <v>142.15022277832031</v>
      </c>
      <c r="AJ1647" s="8">
        <v>175.77302551269531</v>
      </c>
      <c r="AK1647" s="8">
        <v>182.89521789550781</v>
      </c>
      <c r="AL1647" s="8">
        <v>220.1805419921875</v>
      </c>
      <c r="AM1647" s="8">
        <v>261.32199096679688</v>
      </c>
      <c r="AN1647" s="8">
        <v>307.72015380859381</v>
      </c>
      <c r="AO1647" s="8">
        <v>360.31353759765631</v>
      </c>
      <c r="AP1647" s="8">
        <v>450.94924926757813</v>
      </c>
      <c r="AQ1647" s="8">
        <v>460.95745849609381</v>
      </c>
    </row>
    <row r="1648" spans="1:43" x14ac:dyDescent="0.3">
      <c r="A1648" s="3" t="s">
        <v>4665</v>
      </c>
      <c r="B1648" s="1" t="s">
        <v>11233</v>
      </c>
      <c r="C1648" s="57" t="s">
        <v>6390</v>
      </c>
      <c r="D1648" s="57" t="s">
        <v>6400</v>
      </c>
      <c r="E1648" s="57" t="s">
        <v>6552</v>
      </c>
      <c r="F1648" s="89">
        <v>147.2191467285156</v>
      </c>
      <c r="G1648" s="8">
        <v>70.467948913574219</v>
      </c>
      <c r="H1648" s="8">
        <v>58.242393493652337</v>
      </c>
      <c r="I1648" s="8">
        <v>102.1870040893555</v>
      </c>
      <c r="J1648" s="8">
        <v>62.071918487548828</v>
      </c>
      <c r="K1648" s="8">
        <v>60.077445983886719</v>
      </c>
      <c r="L1648" s="8">
        <v>53.055702209472663</v>
      </c>
      <c r="M1648" s="8">
        <v>64.118743896484375</v>
      </c>
      <c r="N1648" s="8">
        <v>64.592041015625</v>
      </c>
      <c r="O1648" s="8">
        <v>97.348617553710938</v>
      </c>
      <c r="P1648" s="8">
        <v>121.09987640380859</v>
      </c>
      <c r="Q1648" s="8">
        <v>154.7613525390625</v>
      </c>
      <c r="R1648" s="8">
        <v>193.8447570800781</v>
      </c>
      <c r="S1648" s="8">
        <v>248.97283935546881</v>
      </c>
      <c r="T1648" s="8">
        <v>333.28900146484381</v>
      </c>
      <c r="U1648" s="8">
        <v>423.39984130859381</v>
      </c>
      <c r="V1648" s="8">
        <v>476.15682983398438</v>
      </c>
      <c r="W1648" s="8">
        <v>603.93731689453125</v>
      </c>
      <c r="X1648" s="8">
        <v>545.1016845703125</v>
      </c>
      <c r="Y1648" s="84">
        <v>119.0237350463867</v>
      </c>
      <c r="Z1648" s="8">
        <v>30.753496170043949</v>
      </c>
      <c r="AA1648" s="8">
        <v>40.325687408447273</v>
      </c>
      <c r="AB1648" s="8">
        <v>58.566551208496087</v>
      </c>
      <c r="AC1648" s="8">
        <v>71.652923583984375</v>
      </c>
      <c r="AD1648" s="8">
        <v>63.947250366210938</v>
      </c>
      <c r="AE1648" s="8">
        <v>74.254043579101563</v>
      </c>
      <c r="AF1648" s="8">
        <v>96.482933044433594</v>
      </c>
      <c r="AG1648" s="8">
        <v>91.761009216308594</v>
      </c>
      <c r="AH1648" s="8">
        <v>120.83718109130859</v>
      </c>
      <c r="AI1648" s="8">
        <v>167.4452819824219</v>
      </c>
      <c r="AJ1648" s="8">
        <v>196.3002624511719</v>
      </c>
      <c r="AK1648" s="8">
        <v>218.47984313964841</v>
      </c>
      <c r="AL1648" s="8">
        <v>253.9784851074219</v>
      </c>
      <c r="AM1648" s="8">
        <v>313.50827026367188</v>
      </c>
      <c r="AN1648" s="8">
        <v>337.15509033203131</v>
      </c>
      <c r="AO1648" s="8">
        <v>433.95468139648438</v>
      </c>
      <c r="AP1648" s="8">
        <v>556.57568359375</v>
      </c>
      <c r="AQ1648" s="8">
        <v>608.12322998046875</v>
      </c>
    </row>
    <row r="1649" spans="1:43" x14ac:dyDescent="0.3">
      <c r="A1649" s="3" t="s">
        <v>4664</v>
      </c>
      <c r="B1649" s="1" t="s">
        <v>11232</v>
      </c>
      <c r="C1649" s="57" t="s">
        <v>6390</v>
      </c>
      <c r="D1649" s="57" t="s">
        <v>6400</v>
      </c>
      <c r="E1649" s="57" t="s">
        <v>6552</v>
      </c>
      <c r="F1649" s="89">
        <v>130.52178955078131</v>
      </c>
      <c r="G1649" s="8">
        <v>32.19769287109375</v>
      </c>
      <c r="H1649" s="8">
        <v>44.097541809082031</v>
      </c>
      <c r="I1649" s="8">
        <v>77.881912231445313</v>
      </c>
      <c r="J1649" s="8">
        <v>59.296016693115227</v>
      </c>
      <c r="K1649" s="8">
        <v>41.150264739990227</v>
      </c>
      <c r="L1649" s="8">
        <v>49.101051330566413</v>
      </c>
      <c r="M1649" s="8">
        <v>44.668563842773438</v>
      </c>
      <c r="N1649" s="8">
        <v>51.717517852783203</v>
      </c>
      <c r="O1649" s="8">
        <v>87.911094665527344</v>
      </c>
      <c r="P1649" s="8">
        <v>116.62575531005859</v>
      </c>
      <c r="Q1649" s="8">
        <v>129.160888671875</v>
      </c>
      <c r="R1649" s="8">
        <v>208.70936584472659</v>
      </c>
      <c r="S1649" s="8">
        <v>245.9129943847656</v>
      </c>
      <c r="T1649" s="8">
        <v>317.95489501953131</v>
      </c>
      <c r="U1649" s="8">
        <v>384.6568603515625</v>
      </c>
      <c r="V1649" s="8">
        <v>485.8404541015625</v>
      </c>
      <c r="W1649" s="8">
        <v>576.04229736328125</v>
      </c>
      <c r="X1649" s="8">
        <v>666.54559326171875</v>
      </c>
      <c r="Y1649" s="84">
        <v>109.6984786987305</v>
      </c>
      <c r="Z1649" s="8">
        <v>28.112129211425781</v>
      </c>
      <c r="AA1649" s="8">
        <v>45.92547607421875</v>
      </c>
      <c r="AB1649" s="8">
        <v>45.929897308349609</v>
      </c>
      <c r="AC1649" s="8">
        <v>63.040237426757813</v>
      </c>
      <c r="AD1649" s="8">
        <v>60.106971740722663</v>
      </c>
      <c r="AE1649" s="8">
        <v>70.425643920898438</v>
      </c>
      <c r="AF1649" s="8">
        <v>72.776893615722656</v>
      </c>
      <c r="AG1649" s="8">
        <v>93.097244262695313</v>
      </c>
      <c r="AH1649" s="8">
        <v>109.4378128051758</v>
      </c>
      <c r="AI1649" s="8">
        <v>160.29351806640631</v>
      </c>
      <c r="AJ1649" s="8">
        <v>201.27397155761719</v>
      </c>
      <c r="AK1649" s="8">
        <v>229.318603515625</v>
      </c>
      <c r="AL1649" s="8">
        <v>256.538330078125</v>
      </c>
      <c r="AM1649" s="8">
        <v>267.29739379882813</v>
      </c>
      <c r="AN1649" s="8">
        <v>330.19256591796881</v>
      </c>
      <c r="AO1649" s="8">
        <v>403.81326293945313</v>
      </c>
      <c r="AP1649" s="8">
        <v>523.0308837890625</v>
      </c>
      <c r="AQ1649" s="8">
        <v>557.10516357421875</v>
      </c>
    </row>
    <row r="1650" spans="1:43" x14ac:dyDescent="0.3">
      <c r="A1650" s="3" t="s">
        <v>4663</v>
      </c>
      <c r="B1650" s="1" t="s">
        <v>11231</v>
      </c>
      <c r="C1650" s="57" t="s">
        <v>6390</v>
      </c>
      <c r="D1650" s="57" t="s">
        <v>6400</v>
      </c>
      <c r="E1650" s="57" t="s">
        <v>6542</v>
      </c>
      <c r="F1650" s="89">
        <v>136.96525573730469</v>
      </c>
      <c r="G1650" s="8">
        <v>36.436111450195313</v>
      </c>
      <c r="H1650" s="8">
        <v>40.238845825195313</v>
      </c>
      <c r="I1650" s="8">
        <v>57.513874053955078</v>
      </c>
      <c r="J1650" s="8">
        <v>51.548416137695313</v>
      </c>
      <c r="K1650" s="8">
        <v>49.738975524902337</v>
      </c>
      <c r="L1650" s="8">
        <v>55.481372833251953</v>
      </c>
      <c r="M1650" s="8">
        <v>59.619663238525391</v>
      </c>
      <c r="N1650" s="8">
        <v>67.63482666015625</v>
      </c>
      <c r="O1650" s="8">
        <v>85.569770812988281</v>
      </c>
      <c r="P1650" s="8">
        <v>115.07041168212891</v>
      </c>
      <c r="Q1650" s="8">
        <v>154.73637390136719</v>
      </c>
      <c r="R1650" s="8">
        <v>196.5266418457031</v>
      </c>
      <c r="S1650" s="8">
        <v>253.5273742675781</v>
      </c>
      <c r="T1650" s="8">
        <v>331.37127685546881</v>
      </c>
      <c r="U1650" s="8">
        <v>387.36563110351563</v>
      </c>
      <c r="V1650" s="8">
        <v>469.21438598632813</v>
      </c>
      <c r="W1650" s="8">
        <v>559.3062744140625</v>
      </c>
      <c r="X1650" s="8">
        <v>613.845947265625</v>
      </c>
      <c r="Y1650" s="84">
        <v>115.1692428588867</v>
      </c>
      <c r="Z1650" s="8">
        <v>29.96330642700195</v>
      </c>
      <c r="AA1650" s="8">
        <v>34.387435913085938</v>
      </c>
      <c r="AB1650" s="8">
        <v>48.411209106445313</v>
      </c>
      <c r="AC1650" s="8">
        <v>59.5421142578125</v>
      </c>
      <c r="AD1650" s="8">
        <v>62.194644927978523</v>
      </c>
      <c r="AE1650" s="8">
        <v>63.868606567382813</v>
      </c>
      <c r="AF1650" s="8">
        <v>76.116859436035156</v>
      </c>
      <c r="AG1650" s="8">
        <v>86.457160949707031</v>
      </c>
      <c r="AH1650" s="8">
        <v>116.6088943481445</v>
      </c>
      <c r="AI1650" s="8">
        <v>150.7605285644531</v>
      </c>
      <c r="AJ1650" s="8">
        <v>190.4574279785156</v>
      </c>
      <c r="AK1650" s="8">
        <v>224.31446838378909</v>
      </c>
      <c r="AL1650" s="8">
        <v>232.1988830566406</v>
      </c>
      <c r="AM1650" s="8">
        <v>295.70254516601563</v>
      </c>
      <c r="AN1650" s="8">
        <v>331.32452392578131</v>
      </c>
      <c r="AO1650" s="8">
        <v>396.6983642578125</v>
      </c>
      <c r="AP1650" s="8">
        <v>504.04794311523438</v>
      </c>
      <c r="AQ1650" s="8">
        <v>563.02880859375</v>
      </c>
    </row>
    <row r="1651" spans="1:43" x14ac:dyDescent="0.3">
      <c r="A1651" s="3" t="s">
        <v>4662</v>
      </c>
      <c r="B1651" s="1" t="s">
        <v>11230</v>
      </c>
      <c r="C1651" s="57" t="s">
        <v>6390</v>
      </c>
      <c r="D1651" s="57" t="s">
        <v>6400</v>
      </c>
      <c r="E1651" s="57" t="s">
        <v>6542</v>
      </c>
      <c r="F1651" s="89">
        <v>135.1438903808594</v>
      </c>
      <c r="G1651" s="8">
        <v>35.622043609619141</v>
      </c>
      <c r="H1651" s="8">
        <v>54.036163330078132</v>
      </c>
      <c r="I1651" s="8">
        <v>70.989112854003906</v>
      </c>
      <c r="J1651" s="8">
        <v>63.806930541992188</v>
      </c>
      <c r="K1651" s="8">
        <v>57.961517333984382</v>
      </c>
      <c r="L1651" s="8">
        <v>59.235965728759773</v>
      </c>
      <c r="M1651" s="8">
        <v>61.616191864013672</v>
      </c>
      <c r="N1651" s="8">
        <v>62.244449615478523</v>
      </c>
      <c r="O1651" s="8">
        <v>89.96783447265625</v>
      </c>
      <c r="P1651" s="8">
        <v>127.5322647094727</v>
      </c>
      <c r="Q1651" s="8">
        <v>152.30772399902341</v>
      </c>
      <c r="R1651" s="8">
        <v>222.34364318847659</v>
      </c>
      <c r="S1651" s="8">
        <v>256.57562255859381</v>
      </c>
      <c r="T1651" s="8">
        <v>345.12380981445313</v>
      </c>
      <c r="U1651" s="8">
        <v>437.54229736328131</v>
      </c>
      <c r="V1651" s="8">
        <v>471.01596069335938</v>
      </c>
      <c r="W1651" s="8">
        <v>572.2381591796875</v>
      </c>
      <c r="X1651" s="8">
        <v>622.29827880859375</v>
      </c>
      <c r="Y1651" s="84">
        <v>115.9157638549805</v>
      </c>
      <c r="Z1651" s="8">
        <v>28.197019577026371</v>
      </c>
      <c r="AA1651" s="8">
        <v>42.569168090820313</v>
      </c>
      <c r="AB1651" s="8">
        <v>68.8692626953125</v>
      </c>
      <c r="AC1651" s="8">
        <v>73.839431762695313</v>
      </c>
      <c r="AD1651" s="8">
        <v>64.453399658203125</v>
      </c>
      <c r="AE1651" s="8">
        <v>81.019737243652344</v>
      </c>
      <c r="AF1651" s="8">
        <v>75.263214111328125</v>
      </c>
      <c r="AG1651" s="8">
        <v>86.978828430175781</v>
      </c>
      <c r="AH1651" s="8">
        <v>132.3835144042969</v>
      </c>
      <c r="AI1651" s="8">
        <v>175.67933654785159</v>
      </c>
      <c r="AJ1651" s="8">
        <v>213.3536071777344</v>
      </c>
      <c r="AK1651" s="8">
        <v>243.4557800292969</v>
      </c>
      <c r="AL1651" s="8">
        <v>246.87554931640631</v>
      </c>
      <c r="AM1651" s="8">
        <v>300.68319702148438</v>
      </c>
      <c r="AN1651" s="8">
        <v>353.73574829101563</v>
      </c>
      <c r="AO1651" s="8">
        <v>417.7191162109375</v>
      </c>
      <c r="AP1651" s="8">
        <v>508.57806396484381</v>
      </c>
      <c r="AQ1651" s="8">
        <v>563.04754638671875</v>
      </c>
    </row>
    <row r="1652" spans="1:43" x14ac:dyDescent="0.3">
      <c r="A1652" s="3" t="s">
        <v>4661</v>
      </c>
      <c r="B1652" s="1" t="s">
        <v>11229</v>
      </c>
      <c r="C1652" s="57" t="s">
        <v>6390</v>
      </c>
      <c r="D1652" s="57" t="s">
        <v>6400</v>
      </c>
      <c r="E1652" s="57" t="s">
        <v>6520</v>
      </c>
      <c r="F1652" s="89">
        <v>127.8801803588867</v>
      </c>
      <c r="G1652" s="8">
        <v>58.073471069335938</v>
      </c>
      <c r="H1652" s="8">
        <v>43.662136077880859</v>
      </c>
      <c r="I1652" s="8">
        <v>71.032127380371094</v>
      </c>
      <c r="J1652" s="8">
        <v>57.94464111328125</v>
      </c>
      <c r="K1652" s="8">
        <v>46.249366760253913</v>
      </c>
      <c r="L1652" s="8">
        <v>50.835445404052727</v>
      </c>
      <c r="M1652" s="8">
        <v>40.096046447753913</v>
      </c>
      <c r="N1652" s="8">
        <v>61.749332427978523</v>
      </c>
      <c r="O1652" s="8">
        <v>84.913299560546875</v>
      </c>
      <c r="P1652" s="8">
        <v>107.5725555419922</v>
      </c>
      <c r="Q1652" s="8">
        <v>134.9686584472656</v>
      </c>
      <c r="R1652" s="8">
        <v>223.2786865234375</v>
      </c>
      <c r="S1652" s="8">
        <v>223.15034484863281</v>
      </c>
      <c r="T1652" s="8">
        <v>323.46600341796881</v>
      </c>
      <c r="U1652" s="8">
        <v>402.68511962890631</v>
      </c>
      <c r="V1652" s="8">
        <v>501.45120239257813</v>
      </c>
      <c r="W1652" s="8">
        <v>581.1241455078125</v>
      </c>
      <c r="X1652" s="8">
        <v>610.11407470703125</v>
      </c>
      <c r="Y1652" s="84">
        <v>105.067741394043</v>
      </c>
      <c r="Z1652" s="8">
        <v>53.688148498535163</v>
      </c>
      <c r="AA1652" s="8">
        <v>45.871921539306641</v>
      </c>
      <c r="AB1652" s="8">
        <v>53.638412475585938</v>
      </c>
      <c r="AC1652" s="8">
        <v>54.254917144775391</v>
      </c>
      <c r="AD1652" s="8">
        <v>69.957122802734375</v>
      </c>
      <c r="AE1652" s="8">
        <v>53.068695068359382</v>
      </c>
      <c r="AF1652" s="8">
        <v>78.6619873046875</v>
      </c>
      <c r="AG1652" s="8">
        <v>87.305877685546875</v>
      </c>
      <c r="AH1652" s="8">
        <v>120.9567337036133</v>
      </c>
      <c r="AI1652" s="8">
        <v>150.42420959472659</v>
      </c>
      <c r="AJ1652" s="8">
        <v>181.68128967285159</v>
      </c>
      <c r="AK1652" s="8">
        <v>223.8511047363281</v>
      </c>
      <c r="AL1652" s="8">
        <v>235.873291015625</v>
      </c>
      <c r="AM1652" s="8">
        <v>270.56600952148438</v>
      </c>
      <c r="AN1652" s="8">
        <v>367.51394653320313</v>
      </c>
      <c r="AO1652" s="8">
        <v>400.27359008789063</v>
      </c>
      <c r="AP1652" s="8">
        <v>492.36016845703131</v>
      </c>
      <c r="AQ1652" s="8">
        <v>542.20233154296875</v>
      </c>
    </row>
    <row r="1653" spans="1:43" x14ac:dyDescent="0.3">
      <c r="A1653" s="3" t="s">
        <v>4660</v>
      </c>
      <c r="B1653" s="1" t="s">
        <v>11228</v>
      </c>
      <c r="C1653" s="57" t="s">
        <v>6390</v>
      </c>
      <c r="D1653" s="57" t="s">
        <v>6400</v>
      </c>
      <c r="E1653" s="57" t="s">
        <v>6520</v>
      </c>
      <c r="F1653" s="89">
        <v>146.3118591308594</v>
      </c>
      <c r="G1653" s="8">
        <v>87.152305603027344</v>
      </c>
      <c r="H1653" s="8">
        <v>62.520107269287109</v>
      </c>
      <c r="I1653" s="8">
        <v>74.6295166015625</v>
      </c>
      <c r="J1653" s="8">
        <v>63.368511199951172</v>
      </c>
      <c r="K1653" s="8">
        <v>51.016384124755859</v>
      </c>
      <c r="L1653" s="8">
        <v>53.740520477294922</v>
      </c>
      <c r="M1653" s="8">
        <v>51.922130584716797</v>
      </c>
      <c r="N1653" s="8">
        <v>61.990928649902337</v>
      </c>
      <c r="O1653" s="8">
        <v>102.56251525878911</v>
      </c>
      <c r="P1653" s="8">
        <v>135.5352478027344</v>
      </c>
      <c r="Q1653" s="8">
        <v>156.20524597167969</v>
      </c>
      <c r="R1653" s="8">
        <v>204.20635986328131</v>
      </c>
      <c r="S1653" s="8">
        <v>260.6588134765625</v>
      </c>
      <c r="T1653" s="8">
        <v>365.53244018554688</v>
      </c>
      <c r="U1653" s="8">
        <v>459.08230590820313</v>
      </c>
      <c r="V1653" s="8">
        <v>512.69610595703125</v>
      </c>
      <c r="W1653" s="8">
        <v>522.2137451171875</v>
      </c>
      <c r="X1653" s="8">
        <v>575.29095458984375</v>
      </c>
      <c r="Y1653" s="84">
        <v>119.6238479614258</v>
      </c>
      <c r="Z1653" s="8">
        <v>78.233543395996094</v>
      </c>
      <c r="AA1653" s="8">
        <v>51.569305419921882</v>
      </c>
      <c r="AB1653" s="8">
        <v>61.471748352050781</v>
      </c>
      <c r="AC1653" s="8">
        <v>68.575851440429688</v>
      </c>
      <c r="AD1653" s="8">
        <v>57.193756103515632</v>
      </c>
      <c r="AE1653" s="8">
        <v>67.401695251464844</v>
      </c>
      <c r="AF1653" s="8">
        <v>84.574745178222656</v>
      </c>
      <c r="AG1653" s="8">
        <v>96.564361572265625</v>
      </c>
      <c r="AH1653" s="8">
        <v>124.61252593994141</v>
      </c>
      <c r="AI1653" s="8">
        <v>160.04808044433591</v>
      </c>
      <c r="AJ1653" s="8">
        <v>209.8333435058594</v>
      </c>
      <c r="AK1653" s="8">
        <v>245.36915588378909</v>
      </c>
      <c r="AL1653" s="8">
        <v>267.14083862304688</v>
      </c>
      <c r="AM1653" s="8">
        <v>347.953125</v>
      </c>
      <c r="AN1653" s="8">
        <v>378.65029907226563</v>
      </c>
      <c r="AO1653" s="8">
        <v>426.79144287109381</v>
      </c>
      <c r="AP1653" s="8">
        <v>533.0914306640625</v>
      </c>
      <c r="AQ1653" s="8">
        <v>488.73336791992188</v>
      </c>
    </row>
    <row r="1654" spans="1:43" x14ac:dyDescent="0.3">
      <c r="A1654" s="3" t="s">
        <v>4659</v>
      </c>
      <c r="B1654" s="1" t="s">
        <v>11227</v>
      </c>
      <c r="C1654" s="57" t="s">
        <v>6390</v>
      </c>
      <c r="D1654" s="57" t="s">
        <v>6400</v>
      </c>
      <c r="E1654" s="57" t="s">
        <v>6552</v>
      </c>
      <c r="F1654" s="89">
        <v>122.89788818359381</v>
      </c>
      <c r="G1654" s="8">
        <v>36.118888854980469</v>
      </c>
      <c r="H1654" s="8">
        <v>40.593681335449219</v>
      </c>
      <c r="I1654" s="8">
        <v>58.163467407226563</v>
      </c>
      <c r="J1654" s="8">
        <v>37.299697875976563</v>
      </c>
      <c r="K1654" s="8">
        <v>19.42982292175293</v>
      </c>
      <c r="L1654" s="8">
        <v>21.495979309082031</v>
      </c>
      <c r="M1654" s="8">
        <v>37.774627685546882</v>
      </c>
      <c r="N1654" s="8">
        <v>39.487926483154297</v>
      </c>
      <c r="O1654" s="8">
        <v>64.927490234375</v>
      </c>
      <c r="P1654" s="8">
        <v>88.28546142578125</v>
      </c>
      <c r="Q1654" s="8">
        <v>121.1286163330078</v>
      </c>
      <c r="R1654" s="8">
        <v>166.79237365722659</v>
      </c>
      <c r="S1654" s="8">
        <v>217.54985046386719</v>
      </c>
      <c r="T1654" s="8">
        <v>335.30075073242188</v>
      </c>
      <c r="U1654" s="8">
        <v>391.52783203125</v>
      </c>
      <c r="V1654" s="8">
        <v>502.778564453125</v>
      </c>
      <c r="W1654" s="8">
        <v>572.44775390625</v>
      </c>
      <c r="X1654" s="8">
        <v>657.51373291015625</v>
      </c>
      <c r="Y1654" s="84">
        <v>115.1652069091797</v>
      </c>
      <c r="Z1654" s="8">
        <v>35.435207366943359</v>
      </c>
      <c r="AA1654" s="8">
        <v>27.04388427734375</v>
      </c>
      <c r="AB1654" s="8">
        <v>31.420156478881839</v>
      </c>
      <c r="AC1654" s="8">
        <v>48.097042083740227</v>
      </c>
      <c r="AD1654" s="8">
        <v>28.600795745849609</v>
      </c>
      <c r="AE1654" s="8">
        <v>59.937568664550781</v>
      </c>
      <c r="AF1654" s="8">
        <v>57.749679565429688</v>
      </c>
      <c r="AG1654" s="8">
        <v>80.472625732421875</v>
      </c>
      <c r="AH1654" s="8">
        <v>90.697227478027344</v>
      </c>
      <c r="AI1654" s="8">
        <v>142.83403015136719</v>
      </c>
      <c r="AJ1654" s="8">
        <v>183.45631408691409</v>
      </c>
      <c r="AK1654" s="8">
        <v>208.49076843261719</v>
      </c>
      <c r="AL1654" s="8">
        <v>212.38531494140631</v>
      </c>
      <c r="AM1654" s="8">
        <v>261.61441040039063</v>
      </c>
      <c r="AN1654" s="8">
        <v>318.03262329101563</v>
      </c>
      <c r="AO1654" s="8">
        <v>357.12164306640631</v>
      </c>
      <c r="AP1654" s="8">
        <v>462.078125</v>
      </c>
      <c r="AQ1654" s="8">
        <v>542.0223388671875</v>
      </c>
    </row>
    <row r="1655" spans="1:43" x14ac:dyDescent="0.3">
      <c r="A1655" s="3" t="s">
        <v>4658</v>
      </c>
      <c r="B1655" s="1" t="s">
        <v>11226</v>
      </c>
      <c r="C1655" s="57" t="s">
        <v>6390</v>
      </c>
      <c r="D1655" s="57" t="s">
        <v>6400</v>
      </c>
      <c r="E1655" s="57" t="s">
        <v>6552</v>
      </c>
      <c r="F1655" s="89">
        <v>126.398811340332</v>
      </c>
      <c r="G1655" s="8">
        <v>36.971481323242188</v>
      </c>
      <c r="H1655" s="8">
        <v>31.91047286987305</v>
      </c>
      <c r="I1655" s="8">
        <v>43.336116790771477</v>
      </c>
      <c r="J1655" s="8">
        <v>46.033149719238281</v>
      </c>
      <c r="K1655" s="8">
        <v>32.8408203125</v>
      </c>
      <c r="L1655" s="8">
        <v>28.283945083618161</v>
      </c>
      <c r="M1655" s="8">
        <v>33.344409942626953</v>
      </c>
      <c r="N1655" s="8">
        <v>46.005954742431641</v>
      </c>
      <c r="O1655" s="8">
        <v>64.100341796875</v>
      </c>
      <c r="P1655" s="8">
        <v>93.060546875</v>
      </c>
      <c r="Q1655" s="8">
        <v>122.3754501342773</v>
      </c>
      <c r="R1655" s="8">
        <v>172.9908447265625</v>
      </c>
      <c r="S1655" s="8">
        <v>234.068115234375</v>
      </c>
      <c r="T1655" s="8">
        <v>296.71749877929688</v>
      </c>
      <c r="U1655" s="8">
        <v>372.72509765625</v>
      </c>
      <c r="V1655" s="8">
        <v>424.6729736328125</v>
      </c>
      <c r="W1655" s="8">
        <v>537.20843505859375</v>
      </c>
      <c r="X1655" s="8">
        <v>615.6827392578125</v>
      </c>
      <c r="Y1655" s="84">
        <v>102.4162673950195</v>
      </c>
      <c r="Z1655" s="8">
        <v>32.118865966796882</v>
      </c>
      <c r="AA1655" s="8">
        <v>24.692659378051761</v>
      </c>
      <c r="AB1655" s="8">
        <v>41.115570068359382</v>
      </c>
      <c r="AC1655" s="8">
        <v>50.677951812744141</v>
      </c>
      <c r="AD1655" s="8">
        <v>52.945194244384773</v>
      </c>
      <c r="AE1655" s="8">
        <v>51.376045227050781</v>
      </c>
      <c r="AF1655" s="8">
        <v>60.911197662353523</v>
      </c>
      <c r="AG1655" s="8">
        <v>69.217964172363281</v>
      </c>
      <c r="AH1655" s="8">
        <v>100.0523300170898</v>
      </c>
      <c r="AI1655" s="8">
        <v>133.26702880859381</v>
      </c>
      <c r="AJ1655" s="8">
        <v>176.65940856933591</v>
      </c>
      <c r="AK1655" s="8">
        <v>207.0982666015625</v>
      </c>
      <c r="AL1655" s="8">
        <v>232.67564392089841</v>
      </c>
      <c r="AM1655" s="8">
        <v>282.9561767578125</v>
      </c>
      <c r="AN1655" s="8">
        <v>330.21490478515631</v>
      </c>
      <c r="AO1655" s="8">
        <v>363.32595825195313</v>
      </c>
      <c r="AP1655" s="8">
        <v>454.32254028320313</v>
      </c>
      <c r="AQ1655" s="8">
        <v>563.0452880859375</v>
      </c>
    </row>
    <row r="1656" spans="1:43" x14ac:dyDescent="0.3">
      <c r="A1656" s="3" t="s">
        <v>4657</v>
      </c>
      <c r="B1656" s="1" t="s">
        <v>11225</v>
      </c>
      <c r="C1656" s="57" t="s">
        <v>6390</v>
      </c>
      <c r="D1656" s="57" t="s">
        <v>6400</v>
      </c>
      <c r="E1656" s="57" t="s">
        <v>6552</v>
      </c>
      <c r="F1656" s="89">
        <v>132.02337646484381</v>
      </c>
      <c r="G1656" s="8">
        <v>56.090354919433587</v>
      </c>
      <c r="H1656" s="8">
        <v>49.977504730224609</v>
      </c>
      <c r="I1656" s="8">
        <v>66.167922973632813</v>
      </c>
      <c r="J1656" s="8">
        <v>46.344684600830078</v>
      </c>
      <c r="K1656" s="8">
        <v>63.758377075195313</v>
      </c>
      <c r="L1656" s="8">
        <v>48.478096008300781</v>
      </c>
      <c r="M1656" s="8">
        <v>49.64788818359375</v>
      </c>
      <c r="N1656" s="8">
        <v>66.655937194824219</v>
      </c>
      <c r="O1656" s="8">
        <v>79.208045959472656</v>
      </c>
      <c r="P1656" s="8">
        <v>109.2807998657227</v>
      </c>
      <c r="Q1656" s="8">
        <v>141.75346374511719</v>
      </c>
      <c r="R1656" s="8">
        <v>201.64939880371091</v>
      </c>
      <c r="S1656" s="8">
        <v>228.83543395996091</v>
      </c>
      <c r="T1656" s="8">
        <v>322.3370361328125</v>
      </c>
      <c r="U1656" s="8">
        <v>412.53366088867188</v>
      </c>
      <c r="V1656" s="8">
        <v>451.77020263671881</v>
      </c>
      <c r="W1656" s="8">
        <v>537.91949462890625</v>
      </c>
      <c r="X1656" s="8">
        <v>607.30859375</v>
      </c>
      <c r="Y1656" s="84">
        <v>113.8406448364258</v>
      </c>
      <c r="Z1656" s="8">
        <v>47.864147186279297</v>
      </c>
      <c r="AA1656" s="8">
        <v>44.214370727539063</v>
      </c>
      <c r="AB1656" s="8">
        <v>39.046146392822273</v>
      </c>
      <c r="AC1656" s="8">
        <v>57.065097808837891</v>
      </c>
      <c r="AD1656" s="8">
        <v>65.165740966796875</v>
      </c>
      <c r="AE1656" s="8">
        <v>67.467376708984375</v>
      </c>
      <c r="AF1656" s="8">
        <v>78.004913330078125</v>
      </c>
      <c r="AG1656" s="8">
        <v>95.546974182128906</v>
      </c>
      <c r="AH1656" s="8">
        <v>107.16408538818359</v>
      </c>
      <c r="AI1656" s="8">
        <v>141.9958801269531</v>
      </c>
      <c r="AJ1656" s="8">
        <v>199.40898132324219</v>
      </c>
      <c r="AK1656" s="8">
        <v>211.26715087890631</v>
      </c>
      <c r="AL1656" s="8">
        <v>273.694580078125</v>
      </c>
      <c r="AM1656" s="8">
        <v>287.50796508789063</v>
      </c>
      <c r="AN1656" s="8">
        <v>329.66806030273438</v>
      </c>
      <c r="AO1656" s="8">
        <v>413.48031616210938</v>
      </c>
      <c r="AP1656" s="8">
        <v>454.63006591796881</v>
      </c>
      <c r="AQ1656" s="8">
        <v>512.5123291015625</v>
      </c>
    </row>
    <row r="1657" spans="1:43" x14ac:dyDescent="0.3">
      <c r="A1657" s="3" t="s">
        <v>4656</v>
      </c>
      <c r="B1657" s="1" t="s">
        <v>12830</v>
      </c>
      <c r="C1657" s="57" t="s">
        <v>6390</v>
      </c>
      <c r="D1657" s="57" t="s">
        <v>6400</v>
      </c>
      <c r="E1657" s="57" t="s">
        <v>6552</v>
      </c>
      <c r="F1657" s="89">
        <v>129.34037780761719</v>
      </c>
      <c r="G1657" s="8">
        <v>78.297103881835938</v>
      </c>
      <c r="H1657" s="8">
        <v>36.604530334472663</v>
      </c>
      <c r="I1657" s="8">
        <v>54.828414916992188</v>
      </c>
      <c r="J1657" s="8">
        <v>57.524105072021477</v>
      </c>
      <c r="K1657" s="8">
        <v>61.327095031738281</v>
      </c>
      <c r="L1657" s="8">
        <v>49.435894012451172</v>
      </c>
      <c r="M1657" s="8">
        <v>43.2252197265625</v>
      </c>
      <c r="N1657" s="8">
        <v>70.230911254882813</v>
      </c>
      <c r="O1657" s="8">
        <v>72.353919982910156</v>
      </c>
      <c r="P1657" s="8">
        <v>100.9791946411133</v>
      </c>
      <c r="Q1657" s="8">
        <v>122.8744277954102</v>
      </c>
      <c r="R1657" s="8">
        <v>185.469482421875</v>
      </c>
      <c r="S1657" s="8">
        <v>231.9082946777344</v>
      </c>
      <c r="T1657" s="8">
        <v>295.9508056640625</v>
      </c>
      <c r="U1657" s="8">
        <v>389.80029296875</v>
      </c>
      <c r="V1657" s="8">
        <v>453.843017578125</v>
      </c>
      <c r="W1657" s="8">
        <v>542.25457763671875</v>
      </c>
      <c r="X1657" s="8">
        <v>548.05242919921875</v>
      </c>
      <c r="Y1657" s="84">
        <v>100.555793762207</v>
      </c>
      <c r="Z1657" s="8">
        <v>42.491928100585938</v>
      </c>
      <c r="AA1657" s="8">
        <v>28.765081405639648</v>
      </c>
      <c r="AB1657" s="8">
        <v>34.6077880859375</v>
      </c>
      <c r="AC1657" s="8">
        <v>43.695766448974609</v>
      </c>
      <c r="AD1657" s="8">
        <v>46.097652435302727</v>
      </c>
      <c r="AE1657" s="8">
        <v>72.39630126953125</v>
      </c>
      <c r="AF1657" s="8">
        <v>75.282028198242188</v>
      </c>
      <c r="AG1657" s="8">
        <v>79.326202392578125</v>
      </c>
      <c r="AH1657" s="8">
        <v>105.31898498535161</v>
      </c>
      <c r="AI1657" s="8">
        <v>135.33299255371091</v>
      </c>
      <c r="AJ1657" s="8">
        <v>180.7912902832031</v>
      </c>
      <c r="AK1657" s="8">
        <v>198.78471374511719</v>
      </c>
      <c r="AL1657" s="8">
        <v>241.48008728027341</v>
      </c>
      <c r="AM1657" s="8">
        <v>268.054931640625</v>
      </c>
      <c r="AN1657" s="8">
        <v>314.36569213867188</v>
      </c>
      <c r="AO1657" s="8">
        <v>390.531005859375</v>
      </c>
      <c r="AP1657" s="8">
        <v>477.667724609375</v>
      </c>
      <c r="AQ1657" s="8">
        <v>527.5765380859375</v>
      </c>
    </row>
    <row r="1658" spans="1:43" x14ac:dyDescent="0.3">
      <c r="A1658" s="3" t="s">
        <v>4655</v>
      </c>
      <c r="B1658" s="1" t="s">
        <v>11224</v>
      </c>
      <c r="C1658" s="57" t="s">
        <v>6390</v>
      </c>
      <c r="D1658" s="57" t="s">
        <v>6400</v>
      </c>
      <c r="E1658" s="57" t="s">
        <v>6542</v>
      </c>
      <c r="F1658" s="89">
        <v>134.16648864746091</v>
      </c>
      <c r="G1658" s="8">
        <v>44.78485107421875</v>
      </c>
      <c r="H1658" s="8">
        <v>41.024265289306641</v>
      </c>
      <c r="I1658" s="8">
        <v>73.940498352050781</v>
      </c>
      <c r="J1658" s="8">
        <v>42.463733673095703</v>
      </c>
      <c r="K1658" s="8">
        <v>56.889019012451172</v>
      </c>
      <c r="L1658" s="8">
        <v>46.341346740722663</v>
      </c>
      <c r="M1658" s="8">
        <v>56.513336181640632</v>
      </c>
      <c r="N1658" s="8">
        <v>54.584171295166023</v>
      </c>
      <c r="O1658" s="8">
        <v>91.674301147460938</v>
      </c>
      <c r="P1658" s="8">
        <v>107.3397521972656</v>
      </c>
      <c r="Q1658" s="8">
        <v>149.71644592285159</v>
      </c>
      <c r="R1658" s="8">
        <v>189.43223571777341</v>
      </c>
      <c r="S1658" s="8">
        <v>241.84269714355469</v>
      </c>
      <c r="T1658" s="8">
        <v>346.05508422851563</v>
      </c>
      <c r="U1658" s="8">
        <v>442.0950927734375</v>
      </c>
      <c r="V1658" s="8">
        <v>502.81814575195313</v>
      </c>
      <c r="W1658" s="8">
        <v>604.1927490234375</v>
      </c>
      <c r="X1658" s="8">
        <v>640.70697021484375</v>
      </c>
      <c r="Y1658" s="84">
        <v>116.64215087890631</v>
      </c>
      <c r="Z1658" s="8">
        <v>31.303020477294918</v>
      </c>
      <c r="AA1658" s="8">
        <v>28.327323913574219</v>
      </c>
      <c r="AB1658" s="8">
        <v>42.462146759033203</v>
      </c>
      <c r="AC1658" s="8">
        <v>49.593791961669922</v>
      </c>
      <c r="AD1658" s="8">
        <v>56.431735992431641</v>
      </c>
      <c r="AE1658" s="8">
        <v>59.400138854980469</v>
      </c>
      <c r="AF1658" s="8">
        <v>67.763381958007813</v>
      </c>
      <c r="AG1658" s="8">
        <v>81.413124084472656</v>
      </c>
      <c r="AH1658" s="8">
        <v>108.0645370483398</v>
      </c>
      <c r="AI1658" s="8">
        <v>154.06471252441409</v>
      </c>
      <c r="AJ1658" s="8">
        <v>175.5648498535156</v>
      </c>
      <c r="AK1658" s="8">
        <v>221.3738708496094</v>
      </c>
      <c r="AL1658" s="8">
        <v>232.97784423828131</v>
      </c>
      <c r="AM1658" s="8">
        <v>303.1104736328125</v>
      </c>
      <c r="AN1658" s="8">
        <v>358.72622680664063</v>
      </c>
      <c r="AO1658" s="8">
        <v>360.94921875</v>
      </c>
      <c r="AP1658" s="8">
        <v>506.552001953125</v>
      </c>
      <c r="AQ1658" s="8">
        <v>603.2701416015625</v>
      </c>
    </row>
    <row r="1659" spans="1:43" x14ac:dyDescent="0.3">
      <c r="A1659" s="3" t="s">
        <v>4654</v>
      </c>
      <c r="B1659" s="1" t="s">
        <v>11223</v>
      </c>
      <c r="C1659" s="57" t="s">
        <v>6390</v>
      </c>
      <c r="D1659" s="57" t="s">
        <v>6400</v>
      </c>
      <c r="E1659" s="57" t="s">
        <v>6520</v>
      </c>
      <c r="F1659" s="89">
        <v>132.80424499511719</v>
      </c>
      <c r="G1659" s="8">
        <v>89.98199462890625</v>
      </c>
      <c r="H1659" s="8">
        <v>72.5716552734375</v>
      </c>
      <c r="I1659" s="8">
        <v>85.748245239257813</v>
      </c>
      <c r="J1659" s="8">
        <v>84.622665405273438</v>
      </c>
      <c r="K1659" s="8">
        <v>66.890472412109375</v>
      </c>
      <c r="L1659" s="8">
        <v>55.775379180908203</v>
      </c>
      <c r="M1659" s="8">
        <v>58.07012939453125</v>
      </c>
      <c r="N1659" s="8">
        <v>62.409366607666023</v>
      </c>
      <c r="O1659" s="8">
        <v>83.022964477539063</v>
      </c>
      <c r="P1659" s="8">
        <v>121.9170761108398</v>
      </c>
      <c r="Q1659" s="8">
        <v>171.3199157714844</v>
      </c>
      <c r="R1659" s="8">
        <v>234.13667297363281</v>
      </c>
      <c r="S1659" s="8">
        <v>348.2808837890625</v>
      </c>
      <c r="T1659" s="8">
        <v>397.88113403320313</v>
      </c>
      <c r="U1659" s="8">
        <v>534.2442626953125</v>
      </c>
      <c r="V1659" s="8">
        <v>636.45037841796875</v>
      </c>
      <c r="W1659" s="8">
        <v>759.5457763671875</v>
      </c>
      <c r="X1659" s="8">
        <v>594.7227783203125</v>
      </c>
      <c r="Y1659" s="84">
        <v>124.05792236328131</v>
      </c>
      <c r="Z1659" s="8">
        <v>73.309860229492188</v>
      </c>
      <c r="AA1659" s="8">
        <v>78.23345947265625</v>
      </c>
      <c r="AB1659" s="8">
        <v>71.605911254882813</v>
      </c>
      <c r="AC1659" s="8">
        <v>83.945899963378906</v>
      </c>
      <c r="AD1659" s="8">
        <v>65.761978149414063</v>
      </c>
      <c r="AE1659" s="8">
        <v>73.154106140136719</v>
      </c>
      <c r="AF1659" s="8">
        <v>85.986770629882813</v>
      </c>
      <c r="AG1659" s="8">
        <v>97.141738891601563</v>
      </c>
      <c r="AH1659" s="8">
        <v>138.95018005371091</v>
      </c>
      <c r="AI1659" s="8">
        <v>174.68193054199219</v>
      </c>
      <c r="AJ1659" s="8">
        <v>228.09996032714841</v>
      </c>
      <c r="AK1659" s="8">
        <v>276.27688598632813</v>
      </c>
      <c r="AL1659" s="8">
        <v>315.21087646484381</v>
      </c>
      <c r="AM1659" s="8">
        <v>425.57888793945313</v>
      </c>
      <c r="AN1659" s="8">
        <v>471.48431396484381</v>
      </c>
      <c r="AO1659" s="8">
        <v>537.99615478515625</v>
      </c>
      <c r="AP1659" s="8">
        <v>636.25347900390625</v>
      </c>
      <c r="AQ1659" s="8">
        <v>557.23748779296875</v>
      </c>
    </row>
    <row r="1660" spans="1:43" x14ac:dyDescent="0.3">
      <c r="A1660" s="3" t="s">
        <v>4653</v>
      </c>
      <c r="B1660" s="1" t="s">
        <v>7865</v>
      </c>
      <c r="C1660" s="57" t="s">
        <v>6390</v>
      </c>
      <c r="D1660" s="57" t="s">
        <v>6400</v>
      </c>
      <c r="E1660" s="57" t="s">
        <v>6542</v>
      </c>
      <c r="F1660" s="89">
        <v>129.4600524902344</v>
      </c>
      <c r="G1660" s="8">
        <v>19.079227447509769</v>
      </c>
      <c r="H1660" s="8">
        <v>29.76149940490723</v>
      </c>
      <c r="I1660" s="8">
        <v>42.845058441162109</v>
      </c>
      <c r="J1660" s="8">
        <v>50.210262298583977</v>
      </c>
      <c r="K1660" s="8">
        <v>37.243484497070313</v>
      </c>
      <c r="L1660" s="8">
        <v>40.751602172851563</v>
      </c>
      <c r="M1660" s="8">
        <v>46.618392944335938</v>
      </c>
      <c r="N1660" s="8">
        <v>60.692558288574219</v>
      </c>
      <c r="O1660" s="8">
        <v>74.34844970703125</v>
      </c>
      <c r="P1660" s="8">
        <v>96.246910095214844</v>
      </c>
      <c r="Q1660" s="8">
        <v>138.517822265625</v>
      </c>
      <c r="R1660" s="8">
        <v>198.79832458496091</v>
      </c>
      <c r="S1660" s="8">
        <v>233.99604797363281</v>
      </c>
      <c r="T1660" s="8">
        <v>332.66244506835938</v>
      </c>
      <c r="U1660" s="8">
        <v>409.75701904296881</v>
      </c>
      <c r="V1660" s="8">
        <v>447.08761596679688</v>
      </c>
      <c r="W1660" s="8">
        <v>490.388916015625</v>
      </c>
      <c r="X1660" s="8">
        <v>611.40411376953125</v>
      </c>
      <c r="Y1660" s="84">
        <v>108.131721496582</v>
      </c>
      <c r="Z1660" s="8">
        <v>17.556905746459961</v>
      </c>
      <c r="AA1660" s="8">
        <v>24.20268440246582</v>
      </c>
      <c r="AB1660" s="8">
        <v>41.652435302734382</v>
      </c>
      <c r="AC1660" s="8">
        <v>35.496730804443359</v>
      </c>
      <c r="AD1660" s="8">
        <v>59.440452575683587</v>
      </c>
      <c r="AE1660" s="8">
        <v>59.308074951171882</v>
      </c>
      <c r="AF1660" s="8">
        <v>57.878292083740227</v>
      </c>
      <c r="AG1660" s="8">
        <v>77.715744018554688</v>
      </c>
      <c r="AH1660" s="8">
        <v>98.818008422851563</v>
      </c>
      <c r="AI1660" s="8">
        <v>145.8201599121094</v>
      </c>
      <c r="AJ1660" s="8">
        <v>175.4091491699219</v>
      </c>
      <c r="AK1660" s="8">
        <v>239.54020690917969</v>
      </c>
      <c r="AL1660" s="8">
        <v>245.3190612792969</v>
      </c>
      <c r="AM1660" s="8">
        <v>297.23211669921881</v>
      </c>
      <c r="AN1660" s="8">
        <v>331.13406372070313</v>
      </c>
      <c r="AO1660" s="8">
        <v>369.30215454101563</v>
      </c>
      <c r="AP1660" s="8">
        <v>430.81878662109381</v>
      </c>
      <c r="AQ1660" s="8">
        <v>519.8424072265625</v>
      </c>
    </row>
    <row r="1661" spans="1:43" x14ac:dyDescent="0.3">
      <c r="A1661" s="3" t="s">
        <v>4652</v>
      </c>
      <c r="B1661" s="1" t="s">
        <v>11222</v>
      </c>
      <c r="C1661" s="57" t="s">
        <v>6390</v>
      </c>
      <c r="D1661" s="57" t="s">
        <v>6400</v>
      </c>
      <c r="E1661" s="57" t="s">
        <v>6414</v>
      </c>
      <c r="F1661" s="89">
        <v>122.0204315185547</v>
      </c>
      <c r="G1661" s="8">
        <v>35.088760375976563</v>
      </c>
      <c r="H1661" s="8">
        <v>35.160694122314453</v>
      </c>
      <c r="I1661" s="8">
        <v>52.5771484375</v>
      </c>
      <c r="J1661" s="8">
        <v>37.043331146240227</v>
      </c>
      <c r="K1661" s="8">
        <v>28.690610885620121</v>
      </c>
      <c r="L1661" s="8">
        <v>37.237236022949219</v>
      </c>
      <c r="M1661" s="8">
        <v>41.506130218505859</v>
      </c>
      <c r="N1661" s="8">
        <v>45.464988708496087</v>
      </c>
      <c r="O1661" s="8">
        <v>75.265632629394531</v>
      </c>
      <c r="P1661" s="8">
        <v>88.477981567382813</v>
      </c>
      <c r="Q1661" s="8">
        <v>124.5143661499023</v>
      </c>
      <c r="R1661" s="8">
        <v>162.88276672363281</v>
      </c>
      <c r="S1661" s="8">
        <v>216.8625793457031</v>
      </c>
      <c r="T1661" s="8">
        <v>280.75082397460938</v>
      </c>
      <c r="U1661" s="8">
        <v>364.22738647460938</v>
      </c>
      <c r="V1661" s="8">
        <v>425.25942993164063</v>
      </c>
      <c r="W1661" s="8">
        <v>506.47634887695313</v>
      </c>
      <c r="X1661" s="8">
        <v>558.27545166015625</v>
      </c>
      <c r="Y1661" s="84">
        <v>102.72654724121089</v>
      </c>
      <c r="Z1661" s="8">
        <v>31.000802993774411</v>
      </c>
      <c r="AA1661" s="8">
        <v>32.88922119140625</v>
      </c>
      <c r="AB1661" s="8">
        <v>29.612541198730469</v>
      </c>
      <c r="AC1661" s="8">
        <v>49.802066802978523</v>
      </c>
      <c r="AD1661" s="8">
        <v>37.134922027587891</v>
      </c>
      <c r="AE1661" s="8">
        <v>57.876560211181641</v>
      </c>
      <c r="AF1661" s="8">
        <v>56.0205078125</v>
      </c>
      <c r="AG1661" s="8">
        <v>77.804847717285156</v>
      </c>
      <c r="AH1661" s="8">
        <v>101.9020156860352</v>
      </c>
      <c r="AI1661" s="8">
        <v>126.22641754150391</v>
      </c>
      <c r="AJ1661" s="8">
        <v>171.76710510253909</v>
      </c>
      <c r="AK1661" s="8">
        <v>186.05851745605469</v>
      </c>
      <c r="AL1661" s="8">
        <v>205.93333435058591</v>
      </c>
      <c r="AM1661" s="8">
        <v>268.01846313476563</v>
      </c>
      <c r="AN1661" s="8">
        <v>299.1236572265625</v>
      </c>
      <c r="AO1661" s="8">
        <v>367.152099609375</v>
      </c>
      <c r="AP1661" s="8">
        <v>419.62442016601563</v>
      </c>
      <c r="AQ1661" s="8">
        <v>511.40447998046881</v>
      </c>
    </row>
    <row r="1662" spans="1:43" x14ac:dyDescent="0.3">
      <c r="A1662" s="3" t="s">
        <v>4651</v>
      </c>
      <c r="B1662" s="1" t="s">
        <v>11221</v>
      </c>
      <c r="C1662" s="57" t="s">
        <v>6390</v>
      </c>
      <c r="D1662" s="57" t="s">
        <v>6400</v>
      </c>
      <c r="E1662" s="57" t="s">
        <v>6552</v>
      </c>
      <c r="F1662" s="89">
        <v>128.6220703125</v>
      </c>
      <c r="G1662" s="8">
        <v>66.946876525878906</v>
      </c>
      <c r="H1662" s="8">
        <v>50.370174407958977</v>
      </c>
      <c r="I1662" s="8">
        <v>64.360687255859375</v>
      </c>
      <c r="J1662" s="8">
        <v>53.282688140869141</v>
      </c>
      <c r="K1662" s="8">
        <v>52.320549011230469</v>
      </c>
      <c r="L1662" s="8">
        <v>56.335960388183587</v>
      </c>
      <c r="M1662" s="8">
        <v>62.421272277832031</v>
      </c>
      <c r="N1662" s="8">
        <v>64.907310485839844</v>
      </c>
      <c r="O1662" s="8">
        <v>75.47760009765625</v>
      </c>
      <c r="P1662" s="8">
        <v>107.97315979003911</v>
      </c>
      <c r="Q1662" s="8">
        <v>152.1398010253906</v>
      </c>
      <c r="R1662" s="8">
        <v>191.25187683105469</v>
      </c>
      <c r="S1662" s="8">
        <v>243.4400939941406</v>
      </c>
      <c r="T1662" s="8">
        <v>307.97784423828131</v>
      </c>
      <c r="U1662" s="8">
        <v>394.56402587890631</v>
      </c>
      <c r="V1662" s="8">
        <v>437.7340087890625</v>
      </c>
      <c r="W1662" s="8">
        <v>600.90850830078125</v>
      </c>
      <c r="X1662" s="8">
        <v>530.40240478515625</v>
      </c>
      <c r="Y1662" s="84">
        <v>131.66911315917969</v>
      </c>
      <c r="Z1662" s="8">
        <v>36.784320831298828</v>
      </c>
      <c r="AA1662" s="8">
        <v>41.289096832275391</v>
      </c>
      <c r="AB1662" s="8">
        <v>49.884983062744141</v>
      </c>
      <c r="AC1662" s="8">
        <v>72.751472473144531</v>
      </c>
      <c r="AD1662" s="8">
        <v>59.6617431640625</v>
      </c>
      <c r="AE1662" s="8">
        <v>68.512702941894531</v>
      </c>
      <c r="AF1662" s="8">
        <v>74.4716796875</v>
      </c>
      <c r="AG1662" s="8">
        <v>99.638877868652344</v>
      </c>
      <c r="AH1662" s="8">
        <v>124.193489074707</v>
      </c>
      <c r="AI1662" s="8">
        <v>146.52650451660159</v>
      </c>
      <c r="AJ1662" s="8">
        <v>206.2864074707031</v>
      </c>
      <c r="AK1662" s="8">
        <v>246.36395263671881</v>
      </c>
      <c r="AL1662" s="8">
        <v>232.796142578125</v>
      </c>
      <c r="AM1662" s="8">
        <v>277.72702026367188</v>
      </c>
      <c r="AN1662" s="8">
        <v>299.40399169921881</v>
      </c>
      <c r="AO1662" s="8">
        <v>381.35861206054688</v>
      </c>
      <c r="AP1662" s="8">
        <v>428.79116821289063</v>
      </c>
      <c r="AQ1662" s="8">
        <v>550.22821044921875</v>
      </c>
    </row>
    <row r="1663" spans="1:43" x14ac:dyDescent="0.3">
      <c r="A1663" s="3" t="s">
        <v>4650</v>
      </c>
      <c r="B1663" s="1" t="s">
        <v>11220</v>
      </c>
      <c r="C1663" s="57" t="s">
        <v>6390</v>
      </c>
      <c r="D1663" s="57" t="s">
        <v>6400</v>
      </c>
      <c r="E1663" s="57" t="s">
        <v>6552</v>
      </c>
      <c r="F1663" s="89">
        <v>133.6174621582031</v>
      </c>
      <c r="G1663" s="8">
        <v>55.252639770507813</v>
      </c>
      <c r="H1663" s="8">
        <v>44.881607055664063</v>
      </c>
      <c r="I1663" s="8">
        <v>60.251689910888672</v>
      </c>
      <c r="J1663" s="8">
        <v>68.635749816894531</v>
      </c>
      <c r="K1663" s="8">
        <v>46.217491149902337</v>
      </c>
      <c r="L1663" s="8">
        <v>52.933082580566413</v>
      </c>
      <c r="M1663" s="8">
        <v>53.509468078613281</v>
      </c>
      <c r="N1663" s="8">
        <v>64.5186767578125</v>
      </c>
      <c r="O1663" s="8">
        <v>74.156654357910156</v>
      </c>
      <c r="P1663" s="8">
        <v>113.0747451782227</v>
      </c>
      <c r="Q1663" s="8">
        <v>151.8782958984375</v>
      </c>
      <c r="R1663" s="8">
        <v>192.0232238769531</v>
      </c>
      <c r="S1663" s="8">
        <v>250.1986389160156</v>
      </c>
      <c r="T1663" s="8">
        <v>339.92330932617188</v>
      </c>
      <c r="U1663" s="8">
        <v>412.736083984375</v>
      </c>
      <c r="V1663" s="8">
        <v>478.57998657226563</v>
      </c>
      <c r="W1663" s="8">
        <v>559.33282470703125</v>
      </c>
      <c r="X1663" s="8">
        <v>625.10552978515625</v>
      </c>
      <c r="Y1663" s="84">
        <v>118.5758819580078</v>
      </c>
      <c r="Z1663" s="8">
        <v>37.910903930664063</v>
      </c>
      <c r="AA1663" s="8">
        <v>34.167045593261719</v>
      </c>
      <c r="AB1663" s="8">
        <v>53.750381469726563</v>
      </c>
      <c r="AC1663" s="8">
        <v>55.463531494140632</v>
      </c>
      <c r="AD1663" s="8">
        <v>57.918708801269531</v>
      </c>
      <c r="AE1663" s="8">
        <v>69.751853942871094</v>
      </c>
      <c r="AF1663" s="8">
        <v>70.653953552246094</v>
      </c>
      <c r="AG1663" s="8">
        <v>90.0008544921875</v>
      </c>
      <c r="AH1663" s="8">
        <v>123.6774520874023</v>
      </c>
      <c r="AI1663" s="8">
        <v>155.12132263183591</v>
      </c>
      <c r="AJ1663" s="8">
        <v>189.78730773925781</v>
      </c>
      <c r="AK1663" s="8">
        <v>216.4096374511719</v>
      </c>
      <c r="AL1663" s="8">
        <v>254.82560729980469</v>
      </c>
      <c r="AM1663" s="8">
        <v>303.6326904296875</v>
      </c>
      <c r="AN1663" s="8">
        <v>343.87246704101563</v>
      </c>
      <c r="AO1663" s="8">
        <v>414.92962646484381</v>
      </c>
      <c r="AP1663" s="8">
        <v>506.49041748046881</v>
      </c>
      <c r="AQ1663" s="8">
        <v>538.1693115234375</v>
      </c>
    </row>
    <row r="1664" spans="1:43" x14ac:dyDescent="0.3">
      <c r="A1664" s="3" t="s">
        <v>4649</v>
      </c>
      <c r="B1664" s="1" t="s">
        <v>11219</v>
      </c>
      <c r="C1664" s="57" t="s">
        <v>6390</v>
      </c>
      <c r="D1664" s="57" t="s">
        <v>6400</v>
      </c>
      <c r="E1664" s="57" t="s">
        <v>6542</v>
      </c>
      <c r="F1664" s="89">
        <v>136.13739013671881</v>
      </c>
      <c r="G1664" s="8">
        <v>47.480781555175781</v>
      </c>
      <c r="H1664" s="8">
        <v>68.373252868652344</v>
      </c>
      <c r="I1664" s="8">
        <v>68.123863220214844</v>
      </c>
      <c r="J1664" s="8">
        <v>68.836227416992188</v>
      </c>
      <c r="K1664" s="8">
        <v>65.043365478515625</v>
      </c>
      <c r="L1664" s="8">
        <v>68.265411376953125</v>
      </c>
      <c r="M1664" s="8">
        <v>59.5784912109375</v>
      </c>
      <c r="N1664" s="8">
        <v>94.17266845703125</v>
      </c>
      <c r="O1664" s="8">
        <v>90.747505187988281</v>
      </c>
      <c r="P1664" s="8">
        <v>129.563232421875</v>
      </c>
      <c r="Q1664" s="8">
        <v>177.32853698730469</v>
      </c>
      <c r="R1664" s="8">
        <v>246.07774353027341</v>
      </c>
      <c r="S1664" s="8">
        <v>250.30360412597659</v>
      </c>
      <c r="T1664" s="8">
        <v>362.4810791015625</v>
      </c>
      <c r="U1664" s="8">
        <v>436.97369384765631</v>
      </c>
      <c r="V1664" s="8">
        <v>518.44354248046875</v>
      </c>
      <c r="W1664" s="8">
        <v>673.09185791015625</v>
      </c>
      <c r="X1664" s="8">
        <v>569.0648193359375</v>
      </c>
      <c r="Y1664" s="84">
        <v>127.1620635986328</v>
      </c>
      <c r="Z1664" s="8">
        <v>49.653572082519531</v>
      </c>
      <c r="AA1664" s="8">
        <v>44.505023956298828</v>
      </c>
      <c r="AB1664" s="8">
        <v>50.626728057861328</v>
      </c>
      <c r="AC1664" s="8">
        <v>90.179435729980469</v>
      </c>
      <c r="AD1664" s="8">
        <v>79.59027099609375</v>
      </c>
      <c r="AE1664" s="8">
        <v>66.620536804199219</v>
      </c>
      <c r="AF1664" s="8">
        <v>94.980979919433594</v>
      </c>
      <c r="AG1664" s="8">
        <v>91.897323608398438</v>
      </c>
      <c r="AH1664" s="8">
        <v>132.05946350097659</v>
      </c>
      <c r="AI1664" s="8">
        <v>186.51918029785159</v>
      </c>
      <c r="AJ1664" s="8">
        <v>216.7629089355469</v>
      </c>
      <c r="AK1664" s="8">
        <v>284.30093383789063</v>
      </c>
      <c r="AL1664" s="8">
        <v>310.4842529296875</v>
      </c>
      <c r="AM1664" s="8">
        <v>364.5924072265625</v>
      </c>
      <c r="AN1664" s="8">
        <v>365.24691772460938</v>
      </c>
      <c r="AO1664" s="8">
        <v>481.67205810546881</v>
      </c>
      <c r="AP1664" s="8">
        <v>498.1451416015625</v>
      </c>
      <c r="AQ1664" s="8">
        <v>541.1119384765625</v>
      </c>
    </row>
    <row r="1665" spans="1:43" x14ac:dyDescent="0.3">
      <c r="A1665" s="3" t="s">
        <v>4648</v>
      </c>
      <c r="B1665" s="1" t="s">
        <v>11218</v>
      </c>
      <c r="C1665" s="57" t="s">
        <v>6390</v>
      </c>
      <c r="D1665" s="57" t="s">
        <v>6400</v>
      </c>
      <c r="E1665" s="57" t="s">
        <v>6552</v>
      </c>
      <c r="F1665" s="89">
        <v>124.1092224121094</v>
      </c>
      <c r="G1665" s="8">
        <v>32.058498382568359</v>
      </c>
      <c r="H1665" s="8">
        <v>35.717479705810547</v>
      </c>
      <c r="I1665" s="8">
        <v>43.527320861816413</v>
      </c>
      <c r="J1665" s="8">
        <v>39.867500305175781</v>
      </c>
      <c r="K1665" s="8">
        <v>32.228488922119141</v>
      </c>
      <c r="L1665" s="8">
        <v>33.083381652832031</v>
      </c>
      <c r="M1665" s="8">
        <v>27.227878570556641</v>
      </c>
      <c r="N1665" s="8">
        <v>48.334987640380859</v>
      </c>
      <c r="O1665" s="8">
        <v>67.459831237792969</v>
      </c>
      <c r="P1665" s="8">
        <v>105.95314025878911</v>
      </c>
      <c r="Q1665" s="8">
        <v>125.4009628295898</v>
      </c>
      <c r="R1665" s="8">
        <v>162.41619873046881</v>
      </c>
      <c r="S1665" s="8">
        <v>213.7198791503906</v>
      </c>
      <c r="T1665" s="8">
        <v>286.6273193359375</v>
      </c>
      <c r="U1665" s="8">
        <v>363.27947998046881</v>
      </c>
      <c r="V1665" s="8">
        <v>468.52584838867188</v>
      </c>
      <c r="W1665" s="8">
        <v>579.05816650390625</v>
      </c>
      <c r="X1665" s="8">
        <v>454.71685791015631</v>
      </c>
      <c r="Y1665" s="84">
        <v>102.6570129394531</v>
      </c>
      <c r="Z1665" s="8">
        <v>10.98001289367676</v>
      </c>
      <c r="AA1665" s="8">
        <v>35.322933197021477</v>
      </c>
      <c r="AB1665" s="8">
        <v>45.402484893798828</v>
      </c>
      <c r="AC1665" s="8">
        <v>46.521728515625</v>
      </c>
      <c r="AD1665" s="8">
        <v>42.530826568603523</v>
      </c>
      <c r="AE1665" s="8">
        <v>41.812873840332031</v>
      </c>
      <c r="AF1665" s="8">
        <v>63.187274932861328</v>
      </c>
      <c r="AG1665" s="8">
        <v>69.013961791992188</v>
      </c>
      <c r="AH1665" s="8">
        <v>95.618621826171875</v>
      </c>
      <c r="AI1665" s="8">
        <v>124.8527755737305</v>
      </c>
      <c r="AJ1665" s="8">
        <v>167.4817199707031</v>
      </c>
      <c r="AK1665" s="8">
        <v>190.6142883300781</v>
      </c>
      <c r="AL1665" s="8">
        <v>213.78106689453131</v>
      </c>
      <c r="AM1665" s="8">
        <v>258.69140625</v>
      </c>
      <c r="AN1665" s="8">
        <v>295.8087158203125</v>
      </c>
      <c r="AO1665" s="8">
        <v>359.87506103515631</v>
      </c>
      <c r="AP1665" s="8">
        <v>420.62127685546881</v>
      </c>
      <c r="AQ1665" s="8">
        <v>446.47366333007813</v>
      </c>
    </row>
    <row r="1666" spans="1:43" x14ac:dyDescent="0.3">
      <c r="A1666" s="3" t="s">
        <v>4647</v>
      </c>
      <c r="B1666" s="1" t="s">
        <v>12054</v>
      </c>
      <c r="C1666" s="57" t="s">
        <v>6390</v>
      </c>
      <c r="D1666" s="57" t="s">
        <v>6400</v>
      </c>
      <c r="E1666" s="57" t="s">
        <v>6520</v>
      </c>
      <c r="F1666" s="89">
        <v>133.322265625</v>
      </c>
      <c r="G1666" s="8">
        <v>111.62242126464839</v>
      </c>
      <c r="H1666" s="8">
        <v>110.6274032592773</v>
      </c>
      <c r="I1666" s="8">
        <v>102.4862823486328</v>
      </c>
      <c r="J1666" s="8">
        <v>97.881492614746094</v>
      </c>
      <c r="K1666" s="8">
        <v>68.496437072753906</v>
      </c>
      <c r="L1666" s="8">
        <v>54.850318908691413</v>
      </c>
      <c r="M1666" s="8">
        <v>77.580070495605469</v>
      </c>
      <c r="N1666" s="8">
        <v>68.369857788085938</v>
      </c>
      <c r="O1666" s="8">
        <v>88.943214416503906</v>
      </c>
      <c r="P1666" s="8">
        <v>114.9816818237305</v>
      </c>
      <c r="Q1666" s="8">
        <v>183.89955139160159</v>
      </c>
      <c r="R1666" s="8">
        <v>347.75762939453131</v>
      </c>
      <c r="S1666" s="8">
        <v>364.1710205078125</v>
      </c>
      <c r="T1666" s="8">
        <v>548.1285400390625</v>
      </c>
      <c r="U1666" s="8">
        <v>591.37384033203125</v>
      </c>
      <c r="V1666" s="8">
        <v>708.3851318359375</v>
      </c>
      <c r="W1666" s="8">
        <v>958.44683837890625</v>
      </c>
      <c r="X1666" s="8">
        <v>754.76611328125</v>
      </c>
      <c r="Y1666" s="84">
        <v>108.18775939941411</v>
      </c>
      <c r="Z1666" s="8">
        <v>107.09521484375</v>
      </c>
      <c r="AA1666" s="8">
        <v>93.105323791503906</v>
      </c>
      <c r="AB1666" s="8">
        <v>90.6905517578125</v>
      </c>
      <c r="AC1666" s="8">
        <v>86.718681335449219</v>
      </c>
      <c r="AD1666" s="8">
        <v>83.934432983398438</v>
      </c>
      <c r="AE1666" s="8">
        <v>81.690528869628906</v>
      </c>
      <c r="AF1666" s="8">
        <v>75.637596130371094</v>
      </c>
      <c r="AG1666" s="8">
        <v>99.83758544921875</v>
      </c>
      <c r="AH1666" s="8">
        <v>120.18405914306641</v>
      </c>
      <c r="AI1666" s="8">
        <v>183.4181213378906</v>
      </c>
      <c r="AJ1666" s="8">
        <v>267.9552001953125</v>
      </c>
      <c r="AK1666" s="8">
        <v>311.33447265625</v>
      </c>
      <c r="AL1666" s="8">
        <v>404.42630004882813</v>
      </c>
      <c r="AM1666" s="8">
        <v>503.42593383789063</v>
      </c>
      <c r="AN1666" s="8">
        <v>526.635986328125</v>
      </c>
      <c r="AO1666" s="8">
        <v>589.0062255859375</v>
      </c>
      <c r="AP1666" s="8">
        <v>735.68768310546875</v>
      </c>
      <c r="AQ1666" s="8">
        <v>655.87164306640625</v>
      </c>
    </row>
    <row r="1667" spans="1:43" x14ac:dyDescent="0.3">
      <c r="A1667" s="3" t="s">
        <v>4646</v>
      </c>
      <c r="B1667" s="1" t="s">
        <v>11217</v>
      </c>
      <c r="C1667" s="57" t="s">
        <v>6390</v>
      </c>
      <c r="D1667" s="57" t="s">
        <v>6400</v>
      </c>
      <c r="E1667" s="57" t="s">
        <v>6520</v>
      </c>
      <c r="F1667" s="89">
        <v>137.4047546386719</v>
      </c>
      <c r="G1667" s="8">
        <v>51.126312255859382</v>
      </c>
      <c r="H1667" s="8">
        <v>68.82086181640625</v>
      </c>
      <c r="I1667" s="8">
        <v>57.378143310546882</v>
      </c>
      <c r="J1667" s="8">
        <v>54.957332611083977</v>
      </c>
      <c r="K1667" s="8">
        <v>53.157997131347663</v>
      </c>
      <c r="L1667" s="8">
        <v>40.298992156982422</v>
      </c>
      <c r="M1667" s="8">
        <v>38.968418121337891</v>
      </c>
      <c r="N1667" s="8">
        <v>61.542037963867188</v>
      </c>
      <c r="O1667" s="8">
        <v>77.577178955078125</v>
      </c>
      <c r="P1667" s="8">
        <v>119.6247940063477</v>
      </c>
      <c r="Q1667" s="8">
        <v>127.4541397094727</v>
      </c>
      <c r="R1667" s="8">
        <v>188.49969482421881</v>
      </c>
      <c r="S1667" s="8">
        <v>262.8726806640625</v>
      </c>
      <c r="T1667" s="8">
        <v>322.04904174804688</v>
      </c>
      <c r="U1667" s="8">
        <v>432.25186157226563</v>
      </c>
      <c r="V1667" s="8">
        <v>480.84347534179688</v>
      </c>
      <c r="W1667" s="8">
        <v>550.84991455078125</v>
      </c>
      <c r="X1667" s="8">
        <v>600.5731201171875</v>
      </c>
      <c r="Y1667" s="84">
        <v>116.1255722045898</v>
      </c>
      <c r="Z1667" s="8">
        <v>47.983737945556641</v>
      </c>
      <c r="AA1667" s="8">
        <v>34.094516754150391</v>
      </c>
      <c r="AB1667" s="8">
        <v>47.118778228759773</v>
      </c>
      <c r="AC1667" s="8">
        <v>61.467967987060547</v>
      </c>
      <c r="AD1667" s="8">
        <v>55.869308471679688</v>
      </c>
      <c r="AE1667" s="8">
        <v>58.352741241455078</v>
      </c>
      <c r="AF1667" s="8">
        <v>63.867889404296882</v>
      </c>
      <c r="AG1667" s="8">
        <v>89.08367919921875</v>
      </c>
      <c r="AH1667" s="8">
        <v>106.543571472168</v>
      </c>
      <c r="AI1667" s="8">
        <v>145.7392272949219</v>
      </c>
      <c r="AJ1667" s="8">
        <v>190.71568298339841</v>
      </c>
      <c r="AK1667" s="8">
        <v>226.74845886230469</v>
      </c>
      <c r="AL1667" s="8">
        <v>240.1510009765625</v>
      </c>
      <c r="AM1667" s="8">
        <v>258.90966796875</v>
      </c>
      <c r="AN1667" s="8">
        <v>356.27716064453131</v>
      </c>
      <c r="AO1667" s="8">
        <v>426.85284423828131</v>
      </c>
      <c r="AP1667" s="8">
        <v>452.49130249023438</v>
      </c>
      <c r="AQ1667" s="8">
        <v>539.04278564453125</v>
      </c>
    </row>
    <row r="1668" spans="1:43" x14ac:dyDescent="0.3">
      <c r="A1668" s="3" t="s">
        <v>4645</v>
      </c>
      <c r="B1668" s="1" t="s">
        <v>11216</v>
      </c>
      <c r="C1668" s="57" t="s">
        <v>6390</v>
      </c>
      <c r="D1668" s="57" t="s">
        <v>6400</v>
      </c>
      <c r="E1668" s="57" t="s">
        <v>6552</v>
      </c>
      <c r="F1668" s="89">
        <v>132.92726135253909</v>
      </c>
      <c r="G1668" s="8">
        <v>52.033584594726563</v>
      </c>
      <c r="H1668" s="8">
        <v>33.358287811279297</v>
      </c>
      <c r="I1668" s="8">
        <v>45.096683502197273</v>
      </c>
      <c r="J1668" s="8">
        <v>61.65972900390625</v>
      </c>
      <c r="K1668" s="8">
        <v>40.293914794921882</v>
      </c>
      <c r="L1668" s="8">
        <v>27.849441528320309</v>
      </c>
      <c r="M1668" s="8">
        <v>50.423931121826172</v>
      </c>
      <c r="N1668" s="8">
        <v>54.181827545166023</v>
      </c>
      <c r="O1668" s="8">
        <v>72.537139892578125</v>
      </c>
      <c r="P1668" s="8">
        <v>87.644172668457031</v>
      </c>
      <c r="Q1668" s="8">
        <v>128.1406555175781</v>
      </c>
      <c r="R1668" s="8">
        <v>183.50457763671881</v>
      </c>
      <c r="S1668" s="8">
        <v>236.50398254394531</v>
      </c>
      <c r="T1668" s="8">
        <v>333.897705078125</v>
      </c>
      <c r="U1668" s="8">
        <v>404.00424194335938</v>
      </c>
      <c r="V1668" s="8">
        <v>519.03521728515625</v>
      </c>
      <c r="W1668" s="8">
        <v>537.063232421875</v>
      </c>
      <c r="X1668" s="8">
        <v>566.816162109375</v>
      </c>
      <c r="Y1668" s="84">
        <v>114.48536682128911</v>
      </c>
      <c r="Z1668" s="8">
        <v>49.436313629150391</v>
      </c>
      <c r="AA1668" s="8">
        <v>48.501598358154297</v>
      </c>
      <c r="AB1668" s="8">
        <v>43.445083618164063</v>
      </c>
      <c r="AC1668" s="8">
        <v>55.412132263183587</v>
      </c>
      <c r="AD1668" s="8">
        <v>68.261444091796875</v>
      </c>
      <c r="AE1668" s="8">
        <v>47.899974822998047</v>
      </c>
      <c r="AF1668" s="8">
        <v>66.127479553222656</v>
      </c>
      <c r="AG1668" s="8">
        <v>66.7391357421875</v>
      </c>
      <c r="AH1668" s="8">
        <v>103.9585723876953</v>
      </c>
      <c r="AI1668" s="8">
        <v>147.35333251953131</v>
      </c>
      <c r="AJ1668" s="8">
        <v>207.58161926269531</v>
      </c>
      <c r="AK1668" s="8">
        <v>236.3312072753906</v>
      </c>
      <c r="AL1668" s="8">
        <v>236.57905578613281</v>
      </c>
      <c r="AM1668" s="8">
        <v>275.87747192382813</v>
      </c>
      <c r="AN1668" s="8">
        <v>358.30770874023438</v>
      </c>
      <c r="AO1668" s="8">
        <v>419.8997802734375</v>
      </c>
      <c r="AP1668" s="8">
        <v>477.98880004882813</v>
      </c>
      <c r="AQ1668" s="8">
        <v>545.959716796875</v>
      </c>
    </row>
    <row r="1669" spans="1:43" x14ac:dyDescent="0.3">
      <c r="A1669" s="3" t="s">
        <v>4644</v>
      </c>
      <c r="B1669" s="1" t="s">
        <v>11215</v>
      </c>
      <c r="C1669" s="57" t="s">
        <v>6390</v>
      </c>
      <c r="D1669" s="57" t="s">
        <v>6400</v>
      </c>
      <c r="E1669" s="57" t="s">
        <v>6520</v>
      </c>
      <c r="F1669" s="89">
        <v>136.13494873046881</v>
      </c>
      <c r="G1669" s="8">
        <v>55.369911193847663</v>
      </c>
      <c r="H1669" s="8">
        <v>52.420490264892578</v>
      </c>
      <c r="I1669" s="8">
        <v>76.528160095214844</v>
      </c>
      <c r="J1669" s="8">
        <v>61.697914123535163</v>
      </c>
      <c r="K1669" s="8">
        <v>57.342403411865227</v>
      </c>
      <c r="L1669" s="8">
        <v>51.509506225585938</v>
      </c>
      <c r="M1669" s="8">
        <v>54.883148193359382</v>
      </c>
      <c r="N1669" s="8">
        <v>60.211044311523438</v>
      </c>
      <c r="O1669" s="8">
        <v>81.251205444335938</v>
      </c>
      <c r="P1669" s="8">
        <v>127.3372802734375</v>
      </c>
      <c r="Q1669" s="8">
        <v>159.87620544433591</v>
      </c>
      <c r="R1669" s="8">
        <v>209.7119445800781</v>
      </c>
      <c r="S1669" s="8">
        <v>289.38906860351563</v>
      </c>
      <c r="T1669" s="8">
        <v>384.2137451171875</v>
      </c>
      <c r="U1669" s="8">
        <v>453.51815795898438</v>
      </c>
      <c r="V1669" s="8">
        <v>510.0252685546875</v>
      </c>
      <c r="W1669" s="8">
        <v>566.37457275390625</v>
      </c>
      <c r="X1669" s="8">
        <v>647.34228515625</v>
      </c>
      <c r="Y1669" s="84">
        <v>120.67758941650391</v>
      </c>
      <c r="Z1669" s="8">
        <v>46.309246063232422</v>
      </c>
      <c r="AA1669" s="8">
        <v>49.636924743652337</v>
      </c>
      <c r="AB1669" s="8">
        <v>53.431472778320313</v>
      </c>
      <c r="AC1669" s="8">
        <v>54.946876525878913</v>
      </c>
      <c r="AD1669" s="8">
        <v>58.294216156005859</v>
      </c>
      <c r="AE1669" s="8">
        <v>66.884346008300781</v>
      </c>
      <c r="AF1669" s="8">
        <v>71.051986694335938</v>
      </c>
      <c r="AG1669" s="8">
        <v>96.308296203613281</v>
      </c>
      <c r="AH1669" s="8">
        <v>120.54653167724609</v>
      </c>
      <c r="AI1669" s="8">
        <v>155.20591735839841</v>
      </c>
      <c r="AJ1669" s="8">
        <v>222.0606994628906</v>
      </c>
      <c r="AK1669" s="8">
        <v>251.06158447265631</v>
      </c>
      <c r="AL1669" s="8">
        <v>285.180908203125</v>
      </c>
      <c r="AM1669" s="8">
        <v>328.45547485351563</v>
      </c>
      <c r="AN1669" s="8">
        <v>374.37203979492188</v>
      </c>
      <c r="AO1669" s="8">
        <v>434.42459106445313</v>
      </c>
      <c r="AP1669" s="8">
        <v>483.701904296875</v>
      </c>
      <c r="AQ1669" s="8">
        <v>654.7718505859375</v>
      </c>
    </row>
    <row r="1670" spans="1:43" x14ac:dyDescent="0.3">
      <c r="A1670" s="3" t="s">
        <v>4643</v>
      </c>
      <c r="B1670" s="1" t="s">
        <v>11214</v>
      </c>
      <c r="C1670" s="57" t="s">
        <v>6390</v>
      </c>
      <c r="D1670" s="57" t="s">
        <v>6400</v>
      </c>
      <c r="E1670" s="57" t="s">
        <v>6552</v>
      </c>
      <c r="F1670" s="89">
        <v>127.431755065918</v>
      </c>
      <c r="G1670" s="8">
        <v>34.322746276855469</v>
      </c>
      <c r="H1670" s="8">
        <v>39.315780639648438</v>
      </c>
      <c r="I1670" s="8">
        <v>53.404464721679688</v>
      </c>
      <c r="J1670" s="8">
        <v>64.560501098632813</v>
      </c>
      <c r="K1670" s="8">
        <v>37.748073577880859</v>
      </c>
      <c r="L1670" s="8">
        <v>45.957695007324219</v>
      </c>
      <c r="M1670" s="8">
        <v>41.670093536376953</v>
      </c>
      <c r="N1670" s="8">
        <v>52.048740386962891</v>
      </c>
      <c r="O1670" s="8">
        <v>66.853256225585938</v>
      </c>
      <c r="P1670" s="8">
        <v>90.843109130859375</v>
      </c>
      <c r="Q1670" s="8">
        <v>113.0037078857422</v>
      </c>
      <c r="R1670" s="8">
        <v>178.2863464355469</v>
      </c>
      <c r="S1670" s="8">
        <v>242.57099914550781</v>
      </c>
      <c r="T1670" s="8">
        <v>287.72866821289063</v>
      </c>
      <c r="U1670" s="8">
        <v>397.505859375</v>
      </c>
      <c r="V1670" s="8">
        <v>460.91580200195313</v>
      </c>
      <c r="W1670" s="8">
        <v>543.21807861328125</v>
      </c>
      <c r="X1670" s="8">
        <v>603.6610107421875</v>
      </c>
      <c r="Y1670" s="84">
        <v>105.8244094848633</v>
      </c>
      <c r="Z1670" s="8">
        <v>36.964305877685547</v>
      </c>
      <c r="AA1670" s="8">
        <v>20.157258987426761</v>
      </c>
      <c r="AB1670" s="8">
        <v>39.666893005371087</v>
      </c>
      <c r="AC1670" s="8">
        <v>47.484790802001953</v>
      </c>
      <c r="AD1670" s="8">
        <v>55.373523712158203</v>
      </c>
      <c r="AE1670" s="8">
        <v>64.0784912109375</v>
      </c>
      <c r="AF1670" s="8">
        <v>59.256496429443359</v>
      </c>
      <c r="AG1670" s="8">
        <v>84.545936584472656</v>
      </c>
      <c r="AH1670" s="8">
        <v>113.4442672729492</v>
      </c>
      <c r="AI1670" s="8">
        <v>144.77900695800781</v>
      </c>
      <c r="AJ1670" s="8">
        <v>168.63887023925781</v>
      </c>
      <c r="AK1670" s="8">
        <v>197.83528137207031</v>
      </c>
      <c r="AL1670" s="8">
        <v>231.52925109863281</v>
      </c>
      <c r="AM1670" s="8">
        <v>254.73136901855469</v>
      </c>
      <c r="AN1670" s="8">
        <v>329.12478637695313</v>
      </c>
      <c r="AO1670" s="8">
        <v>384.9998779296875</v>
      </c>
      <c r="AP1670" s="8">
        <v>445.35873413085938</v>
      </c>
      <c r="AQ1670" s="8">
        <v>556.14630126953125</v>
      </c>
    </row>
    <row r="1671" spans="1:43" x14ac:dyDescent="0.3">
      <c r="A1671" s="3" t="s">
        <v>4642</v>
      </c>
      <c r="B1671" s="1" t="s">
        <v>11213</v>
      </c>
      <c r="C1671" s="57" t="s">
        <v>6390</v>
      </c>
      <c r="D1671" s="57" t="s">
        <v>6400</v>
      </c>
      <c r="E1671" s="57" t="s">
        <v>6520</v>
      </c>
      <c r="F1671" s="89">
        <v>135.46223449707031</v>
      </c>
      <c r="G1671" s="8">
        <v>86.598495483398438</v>
      </c>
      <c r="H1671" s="8">
        <v>76.885116577148438</v>
      </c>
      <c r="I1671" s="8">
        <v>72.958412170410156</v>
      </c>
      <c r="J1671" s="8">
        <v>70.65277099609375</v>
      </c>
      <c r="K1671" s="8">
        <v>60.277679443359382</v>
      </c>
      <c r="L1671" s="8">
        <v>51.864013671875</v>
      </c>
      <c r="M1671" s="8">
        <v>46.569133758544922</v>
      </c>
      <c r="N1671" s="8">
        <v>62.871791839599609</v>
      </c>
      <c r="O1671" s="8">
        <v>79.002052307128906</v>
      </c>
      <c r="P1671" s="8">
        <v>120.42828369140631</v>
      </c>
      <c r="Q1671" s="8">
        <v>184.81077575683591</v>
      </c>
      <c r="R1671" s="8">
        <v>231.85081481933591</v>
      </c>
      <c r="S1671" s="8">
        <v>335.25320434570313</v>
      </c>
      <c r="T1671" s="8">
        <v>465.24658203125</v>
      </c>
      <c r="U1671" s="8">
        <v>580.90948486328125</v>
      </c>
      <c r="V1671" s="8">
        <v>564.6851806640625</v>
      </c>
      <c r="W1671" s="8">
        <v>527.126708984375</v>
      </c>
      <c r="X1671" s="8">
        <v>614.1390380859375</v>
      </c>
      <c r="Y1671" s="84">
        <v>117.25184631347661</v>
      </c>
      <c r="Z1671" s="8">
        <v>66.86083984375</v>
      </c>
      <c r="AA1671" s="8">
        <v>65.882743835449219</v>
      </c>
      <c r="AB1671" s="8">
        <v>56.344917297363281</v>
      </c>
      <c r="AC1671" s="8">
        <v>66.75177001953125</v>
      </c>
      <c r="AD1671" s="8">
        <v>90.301475524902344</v>
      </c>
      <c r="AE1671" s="8">
        <v>61.690235137939453</v>
      </c>
      <c r="AF1671" s="8">
        <v>67.756973266601563</v>
      </c>
      <c r="AG1671" s="8">
        <v>103.4558410644531</v>
      </c>
      <c r="AH1671" s="8">
        <v>124.3820724487305</v>
      </c>
      <c r="AI1671" s="8">
        <v>189.19258117675781</v>
      </c>
      <c r="AJ1671" s="8">
        <v>218.09788513183591</v>
      </c>
      <c r="AK1671" s="8">
        <v>298.73736572265631</v>
      </c>
      <c r="AL1671" s="8">
        <v>336.46292114257813</v>
      </c>
      <c r="AM1671" s="8">
        <v>372.73989868164063</v>
      </c>
      <c r="AN1671" s="8">
        <v>443.07980346679688</v>
      </c>
      <c r="AO1671" s="8">
        <v>511.28628540039063</v>
      </c>
      <c r="AP1671" s="8">
        <v>538.9139404296875</v>
      </c>
      <c r="AQ1671" s="8">
        <v>560.5084228515625</v>
      </c>
    </row>
    <row r="1672" spans="1:43" x14ac:dyDescent="0.3">
      <c r="A1672" s="3" t="s">
        <v>4641</v>
      </c>
      <c r="B1672" s="1" t="s">
        <v>11212</v>
      </c>
      <c r="C1672" s="57" t="s">
        <v>6390</v>
      </c>
      <c r="D1672" s="57" t="s">
        <v>6400</v>
      </c>
      <c r="E1672" s="57" t="s">
        <v>6520</v>
      </c>
      <c r="F1672" s="89">
        <v>142.1304016113281</v>
      </c>
      <c r="G1672" s="8">
        <v>98.514549255371094</v>
      </c>
      <c r="H1672" s="8">
        <v>103.5530700683594</v>
      </c>
      <c r="I1672" s="8">
        <v>86.797012329101563</v>
      </c>
      <c r="J1672" s="8">
        <v>83.95263671875</v>
      </c>
      <c r="K1672" s="8">
        <v>89.198272705078125</v>
      </c>
      <c r="L1672" s="8">
        <v>61.851318359375</v>
      </c>
      <c r="M1672" s="8">
        <v>64.865158081054688</v>
      </c>
      <c r="N1672" s="8">
        <v>64.051307678222656</v>
      </c>
      <c r="O1672" s="8">
        <v>98.343391418457031</v>
      </c>
      <c r="P1672" s="8">
        <v>130.96543884277341</v>
      </c>
      <c r="Q1672" s="8">
        <v>161.04032897949219</v>
      </c>
      <c r="R1672" s="8">
        <v>254.498779296875</v>
      </c>
      <c r="S1672" s="8">
        <v>354.8282470703125</v>
      </c>
      <c r="T1672" s="8">
        <v>415.48141479492188</v>
      </c>
      <c r="U1672" s="8">
        <v>499.13711547851563</v>
      </c>
      <c r="V1672" s="8">
        <v>624.99786376953125</v>
      </c>
      <c r="W1672" s="8">
        <v>596.714599609375</v>
      </c>
      <c r="X1672" s="8">
        <v>693.88153076171875</v>
      </c>
      <c r="Y1672" s="84">
        <v>121.83420562744141</v>
      </c>
      <c r="Z1672" s="8">
        <v>87.048995971679688</v>
      </c>
      <c r="AA1672" s="8">
        <v>75.258285522460938</v>
      </c>
      <c r="AB1672" s="8">
        <v>78.056732177734375</v>
      </c>
      <c r="AC1672" s="8">
        <v>91.277076721191406</v>
      </c>
      <c r="AD1672" s="8">
        <v>71.174812316894531</v>
      </c>
      <c r="AE1672" s="8">
        <v>70.24615478515625</v>
      </c>
      <c r="AF1672" s="8">
        <v>100.58615875244141</v>
      </c>
      <c r="AG1672" s="8">
        <v>100.2983779907227</v>
      </c>
      <c r="AH1672" s="8">
        <v>160.4849548339844</v>
      </c>
      <c r="AI1672" s="8">
        <v>172.3533020019531</v>
      </c>
      <c r="AJ1672" s="8">
        <v>259.2197265625</v>
      </c>
      <c r="AK1672" s="8">
        <v>255.6499328613281</v>
      </c>
      <c r="AL1672" s="8">
        <v>332.36392211914063</v>
      </c>
      <c r="AM1672" s="8">
        <v>397.660888671875</v>
      </c>
      <c r="AN1672" s="8">
        <v>415.77175903320313</v>
      </c>
      <c r="AO1672" s="8">
        <v>488.65420532226563</v>
      </c>
      <c r="AP1672" s="8">
        <v>576.937744140625</v>
      </c>
      <c r="AQ1672" s="8">
        <v>694.04083251953125</v>
      </c>
    </row>
    <row r="1673" spans="1:43" x14ac:dyDescent="0.3">
      <c r="A1673" s="3" t="s">
        <v>4640</v>
      </c>
      <c r="B1673" s="1" t="s">
        <v>11211</v>
      </c>
      <c r="C1673" s="57" t="s">
        <v>6390</v>
      </c>
      <c r="D1673" s="57" t="s">
        <v>6400</v>
      </c>
      <c r="E1673" s="57" t="s">
        <v>6542</v>
      </c>
      <c r="F1673" s="89">
        <v>134.64703369140631</v>
      </c>
      <c r="G1673" s="8">
        <v>53.996376037597663</v>
      </c>
      <c r="H1673" s="8">
        <v>51.860919952392578</v>
      </c>
      <c r="I1673" s="8">
        <v>99.176048278808594</v>
      </c>
      <c r="J1673" s="8">
        <v>68.725616455078125</v>
      </c>
      <c r="K1673" s="8">
        <v>49.022708892822273</v>
      </c>
      <c r="L1673" s="8">
        <v>54.397541046142578</v>
      </c>
      <c r="M1673" s="8">
        <v>46.509086608886719</v>
      </c>
      <c r="N1673" s="8">
        <v>64.602989196777344</v>
      </c>
      <c r="O1673" s="8">
        <v>93.127128601074219</v>
      </c>
      <c r="P1673" s="8">
        <v>136.6593017578125</v>
      </c>
      <c r="Q1673" s="8">
        <v>149.65516662597659</v>
      </c>
      <c r="R1673" s="8">
        <v>221.32011413574219</v>
      </c>
      <c r="S1673" s="8">
        <v>283.5386962890625</v>
      </c>
      <c r="T1673" s="8">
        <v>452.2406005859375</v>
      </c>
      <c r="U1673" s="8">
        <v>400.44747924804688</v>
      </c>
      <c r="V1673" s="8">
        <v>528.18505859375</v>
      </c>
      <c r="W1673" s="8">
        <v>456.5367431640625</v>
      </c>
      <c r="X1673" s="8">
        <v>821.875</v>
      </c>
      <c r="Y1673" s="84">
        <v>115.8015213012695</v>
      </c>
      <c r="Z1673" s="8">
        <v>50.353607177734382</v>
      </c>
      <c r="AA1673" s="8">
        <v>70.951835632324219</v>
      </c>
      <c r="AB1673" s="8">
        <v>61.301822662353523</v>
      </c>
      <c r="AC1673" s="8">
        <v>58.589012145996087</v>
      </c>
      <c r="AD1673" s="8">
        <v>51.322330474853523</v>
      </c>
      <c r="AE1673" s="8">
        <v>56.668483734130859</v>
      </c>
      <c r="AF1673" s="8">
        <v>67.257034301757813</v>
      </c>
      <c r="AG1673" s="8">
        <v>87.692375183105469</v>
      </c>
      <c r="AH1673" s="8">
        <v>122.5646057128906</v>
      </c>
      <c r="AI1673" s="8">
        <v>158.1082763671875</v>
      </c>
      <c r="AJ1673" s="8">
        <v>215.6709899902344</v>
      </c>
      <c r="AK1673" s="8">
        <v>194.77386474609381</v>
      </c>
      <c r="AL1673" s="8">
        <v>288.96084594726563</v>
      </c>
      <c r="AM1673" s="8">
        <v>358.3399658203125</v>
      </c>
      <c r="AN1673" s="8">
        <v>402.58395385742188</v>
      </c>
      <c r="AO1673" s="8">
        <v>458.58578491210938</v>
      </c>
      <c r="AP1673" s="8">
        <v>515.402587890625</v>
      </c>
      <c r="AQ1673" s="8">
        <v>463.49664306640631</v>
      </c>
    </row>
    <row r="1674" spans="1:43" x14ac:dyDescent="0.3">
      <c r="A1674" s="3" t="s">
        <v>4639</v>
      </c>
      <c r="B1674" s="1" t="s">
        <v>11210</v>
      </c>
      <c r="C1674" s="57" t="s">
        <v>6390</v>
      </c>
      <c r="D1674" s="57" t="s">
        <v>6400</v>
      </c>
      <c r="E1674" s="57" t="s">
        <v>6520</v>
      </c>
      <c r="F1674" s="89">
        <v>132.8666076660156</v>
      </c>
      <c r="G1674" s="8">
        <v>79.961212158203125</v>
      </c>
      <c r="H1674" s="8">
        <v>61.693012237548828</v>
      </c>
      <c r="I1674" s="8">
        <v>69.648902893066406</v>
      </c>
      <c r="J1674" s="8">
        <v>44.230419158935547</v>
      </c>
      <c r="K1674" s="8">
        <v>52.712821960449219</v>
      </c>
      <c r="L1674" s="8">
        <v>72.264358520507813</v>
      </c>
      <c r="M1674" s="8">
        <v>50.617008209228523</v>
      </c>
      <c r="N1674" s="8">
        <v>63.537033081054688</v>
      </c>
      <c r="O1674" s="8">
        <v>69.349258422851563</v>
      </c>
      <c r="P1674" s="8">
        <v>102.55222320556641</v>
      </c>
      <c r="Q1674" s="8">
        <v>154.8583984375</v>
      </c>
      <c r="R1674" s="8">
        <v>211.92657470703131</v>
      </c>
      <c r="S1674" s="8">
        <v>257.86837768554688</v>
      </c>
      <c r="T1674" s="8">
        <v>334.1357421875</v>
      </c>
      <c r="U1674" s="8">
        <v>436.225830078125</v>
      </c>
      <c r="V1674" s="8">
        <v>475.11065673828131</v>
      </c>
      <c r="W1674" s="8">
        <v>574.75146484375</v>
      </c>
      <c r="X1674" s="8">
        <v>508.13235473632813</v>
      </c>
      <c r="Y1674" s="84">
        <v>124.3281555175781</v>
      </c>
      <c r="Z1674" s="8">
        <v>35.753501892089837</v>
      </c>
      <c r="AA1674" s="8">
        <v>50.987392425537109</v>
      </c>
      <c r="AB1674" s="8">
        <v>44.1444091796875</v>
      </c>
      <c r="AC1674" s="8">
        <v>59.784366607666023</v>
      </c>
      <c r="AD1674" s="8">
        <v>58.565048217773438</v>
      </c>
      <c r="AE1674" s="8">
        <v>64.302734375</v>
      </c>
      <c r="AF1674" s="8">
        <v>72.110771179199219</v>
      </c>
      <c r="AG1674" s="8">
        <v>85.831878662109375</v>
      </c>
      <c r="AH1674" s="8">
        <v>108.2829132080078</v>
      </c>
      <c r="AI1674" s="8">
        <v>132.58528137207031</v>
      </c>
      <c r="AJ1674" s="8">
        <v>207.3547058105469</v>
      </c>
      <c r="AK1674" s="8">
        <v>219.45465087890631</v>
      </c>
      <c r="AL1674" s="8">
        <v>252.0143737792969</v>
      </c>
      <c r="AM1674" s="8">
        <v>275.13861083984381</v>
      </c>
      <c r="AN1674" s="8">
        <v>335.02346801757813</v>
      </c>
      <c r="AO1674" s="8">
        <v>357.8634033203125</v>
      </c>
      <c r="AP1674" s="8">
        <v>466.43292236328131</v>
      </c>
      <c r="AQ1674" s="8">
        <v>549.391357421875</v>
      </c>
    </row>
    <row r="1675" spans="1:43" x14ac:dyDescent="0.3">
      <c r="A1675" s="3" t="s">
        <v>4638</v>
      </c>
      <c r="B1675" s="1" t="s">
        <v>11209</v>
      </c>
      <c r="C1675" s="57" t="s">
        <v>6390</v>
      </c>
      <c r="D1675" s="57" t="s">
        <v>6400</v>
      </c>
      <c r="E1675" s="57" t="s">
        <v>6520</v>
      </c>
      <c r="F1675" s="89">
        <v>135.3150329589844</v>
      </c>
      <c r="G1675" s="8">
        <v>99.756027221679688</v>
      </c>
      <c r="H1675" s="8">
        <v>87.586257934570313</v>
      </c>
      <c r="I1675" s="8">
        <v>81.253288269042969</v>
      </c>
      <c r="J1675" s="8">
        <v>66.999748229980469</v>
      </c>
      <c r="K1675" s="8">
        <v>51.810237884521477</v>
      </c>
      <c r="L1675" s="8">
        <v>47.008796691894531</v>
      </c>
      <c r="M1675" s="8">
        <v>48.892803192138672</v>
      </c>
      <c r="N1675" s="8">
        <v>57.648380279541023</v>
      </c>
      <c r="O1675" s="8">
        <v>82.75189208984375</v>
      </c>
      <c r="P1675" s="8">
        <v>119.93288421630859</v>
      </c>
      <c r="Q1675" s="8">
        <v>149.48213195800781</v>
      </c>
      <c r="R1675" s="8">
        <v>248.79096984863281</v>
      </c>
      <c r="S1675" s="8">
        <v>324.13177490234381</v>
      </c>
      <c r="T1675" s="8">
        <v>382.402587890625</v>
      </c>
      <c r="U1675" s="8">
        <v>535.42938232421875</v>
      </c>
      <c r="V1675" s="8">
        <v>506.98333740234381</v>
      </c>
      <c r="W1675" s="8">
        <v>777.18511962890625</v>
      </c>
      <c r="X1675" s="8">
        <v>548.14544677734375</v>
      </c>
      <c r="Y1675" s="84">
        <v>119.29616546630859</v>
      </c>
      <c r="Z1675" s="8">
        <v>75.829452514648438</v>
      </c>
      <c r="AA1675" s="8">
        <v>64.896530151367188</v>
      </c>
      <c r="AB1675" s="8">
        <v>58.352031707763672</v>
      </c>
      <c r="AC1675" s="8">
        <v>74.323974609375</v>
      </c>
      <c r="AD1675" s="8">
        <v>48.612716674804688</v>
      </c>
      <c r="AE1675" s="8">
        <v>47.949134826660163</v>
      </c>
      <c r="AF1675" s="8">
        <v>68.430328369140625</v>
      </c>
      <c r="AG1675" s="8">
        <v>91.045356750488281</v>
      </c>
      <c r="AH1675" s="8">
        <v>120.25144195556641</v>
      </c>
      <c r="AI1675" s="8">
        <v>177.68585205078131</v>
      </c>
      <c r="AJ1675" s="8">
        <v>204.2019348144531</v>
      </c>
      <c r="AK1675" s="8">
        <v>296.80718994140631</v>
      </c>
      <c r="AL1675" s="8">
        <v>341.67962646484381</v>
      </c>
      <c r="AM1675" s="8">
        <v>458.3966064453125</v>
      </c>
      <c r="AN1675" s="8">
        <v>448.85821533203131</v>
      </c>
      <c r="AO1675" s="8">
        <v>519.563720703125</v>
      </c>
      <c r="AP1675" s="8">
        <v>557.34686279296875</v>
      </c>
      <c r="AQ1675" s="8">
        <v>583.6387939453125</v>
      </c>
    </row>
    <row r="1676" spans="1:43" x14ac:dyDescent="0.3">
      <c r="A1676" s="3" t="s">
        <v>4637</v>
      </c>
      <c r="B1676" s="1" t="s">
        <v>11208</v>
      </c>
      <c r="C1676" s="57" t="s">
        <v>6390</v>
      </c>
      <c r="D1676" s="57" t="s">
        <v>6400</v>
      </c>
      <c r="E1676" s="57" t="s">
        <v>6520</v>
      </c>
      <c r="F1676" s="89">
        <v>120.13665771484381</v>
      </c>
      <c r="G1676" s="8">
        <v>45.136867523193359</v>
      </c>
      <c r="H1676" s="8">
        <v>51.908023834228523</v>
      </c>
      <c r="I1676" s="8">
        <v>67.153343200683594</v>
      </c>
      <c r="J1676" s="8">
        <v>53.073692321777337</v>
      </c>
      <c r="K1676" s="8">
        <v>40.763668060302727</v>
      </c>
      <c r="L1676" s="8">
        <v>43.203037261962891</v>
      </c>
      <c r="M1676" s="8">
        <v>54.283397674560547</v>
      </c>
      <c r="N1676" s="8">
        <v>61.431144714355469</v>
      </c>
      <c r="O1676" s="8">
        <v>70.048423767089844</v>
      </c>
      <c r="P1676" s="8">
        <v>107.5653610229492</v>
      </c>
      <c r="Q1676" s="8">
        <v>132.49143981933591</v>
      </c>
      <c r="R1676" s="8">
        <v>197.16246032714841</v>
      </c>
      <c r="S1676" s="8">
        <v>235.20384216308591</v>
      </c>
      <c r="T1676" s="8">
        <v>334.9833984375</v>
      </c>
      <c r="U1676" s="8">
        <v>421.65728759765631</v>
      </c>
      <c r="V1676" s="8">
        <v>478.66204833984381</v>
      </c>
      <c r="W1676" s="8">
        <v>585.94158935546875</v>
      </c>
      <c r="X1676" s="8">
        <v>645.84979248046875</v>
      </c>
      <c r="Y1676" s="84">
        <v>104.9444274902344</v>
      </c>
      <c r="Z1676" s="8">
        <v>39.052635192871087</v>
      </c>
      <c r="AA1676" s="8">
        <v>42.898906707763672</v>
      </c>
      <c r="AB1676" s="8">
        <v>49.749534606933587</v>
      </c>
      <c r="AC1676" s="8">
        <v>52.742557525634773</v>
      </c>
      <c r="AD1676" s="8">
        <v>55.465450286865227</v>
      </c>
      <c r="AE1676" s="8">
        <v>78.680992126464844</v>
      </c>
      <c r="AF1676" s="8">
        <v>67.431312561035156</v>
      </c>
      <c r="AG1676" s="8">
        <v>88.69219970703125</v>
      </c>
      <c r="AH1676" s="8">
        <v>109.9541397094727</v>
      </c>
      <c r="AI1676" s="8">
        <v>172.96624755859381</v>
      </c>
      <c r="AJ1676" s="8">
        <v>184.77583312988281</v>
      </c>
      <c r="AK1676" s="8">
        <v>228.1953430175781</v>
      </c>
      <c r="AL1676" s="8">
        <v>259.075927734375</v>
      </c>
      <c r="AM1676" s="8">
        <v>300.11273193359381</v>
      </c>
      <c r="AN1676" s="8">
        <v>368.557373046875</v>
      </c>
      <c r="AO1676" s="8">
        <v>388.54708862304688</v>
      </c>
      <c r="AP1676" s="8">
        <v>485.96630859375</v>
      </c>
      <c r="AQ1676" s="8">
        <v>493.0709228515625</v>
      </c>
    </row>
    <row r="1677" spans="1:43" x14ac:dyDescent="0.3">
      <c r="A1677" s="3" t="s">
        <v>4636</v>
      </c>
      <c r="B1677" s="1" t="s">
        <v>11207</v>
      </c>
      <c r="C1677" s="57" t="s">
        <v>6390</v>
      </c>
      <c r="D1677" s="57" t="s">
        <v>6400</v>
      </c>
      <c r="E1677" s="57" t="s">
        <v>6520</v>
      </c>
      <c r="F1677" s="89">
        <v>124.3916778564453</v>
      </c>
      <c r="G1677" s="8">
        <v>76.712982177734375</v>
      </c>
      <c r="H1677" s="8">
        <v>83.367866516113281</v>
      </c>
      <c r="I1677" s="8">
        <v>64.665542602539063</v>
      </c>
      <c r="J1677" s="8">
        <v>55.997356414794922</v>
      </c>
      <c r="K1677" s="8">
        <v>58.029407501220703</v>
      </c>
      <c r="L1677" s="8">
        <v>53.520557403564453</v>
      </c>
      <c r="M1677" s="8">
        <v>47.319721221923828</v>
      </c>
      <c r="N1677" s="8">
        <v>50.536643981933587</v>
      </c>
      <c r="O1677" s="8">
        <v>77.06915283203125</v>
      </c>
      <c r="P1677" s="8">
        <v>93.099327087402344</v>
      </c>
      <c r="Q1677" s="8">
        <v>154.01622009277341</v>
      </c>
      <c r="R1677" s="8">
        <v>190.4947509765625</v>
      </c>
      <c r="S1677" s="8">
        <v>334.1619873046875</v>
      </c>
      <c r="T1677" s="8">
        <v>361.17483520507813</v>
      </c>
      <c r="U1677" s="8">
        <v>474.58950805664063</v>
      </c>
      <c r="V1677" s="8">
        <v>528.8868408203125</v>
      </c>
      <c r="W1677" s="8">
        <v>555.9039306640625</v>
      </c>
      <c r="X1677" s="8">
        <v>501.5477294921875</v>
      </c>
      <c r="Y1677" s="84">
        <v>108.4585723876953</v>
      </c>
      <c r="Z1677" s="8">
        <v>57.030220031738281</v>
      </c>
      <c r="AA1677" s="8">
        <v>45.289817810058587</v>
      </c>
      <c r="AB1677" s="8">
        <v>63.743564605712891</v>
      </c>
      <c r="AC1677" s="8">
        <v>79.81414794921875</v>
      </c>
      <c r="AD1677" s="8">
        <v>51.649578094482422</v>
      </c>
      <c r="AE1677" s="8">
        <v>59.879955291748047</v>
      </c>
      <c r="AF1677" s="8">
        <v>70.937759399414063</v>
      </c>
      <c r="AG1677" s="8">
        <v>88.025260925292969</v>
      </c>
      <c r="AH1677" s="8">
        <v>121.4286193847656</v>
      </c>
      <c r="AI1677" s="8">
        <v>142.65473937988281</v>
      </c>
      <c r="AJ1677" s="8">
        <v>182.79193115234381</v>
      </c>
      <c r="AK1677" s="8">
        <v>227.84324645996091</v>
      </c>
      <c r="AL1677" s="8">
        <v>230.27226257324219</v>
      </c>
      <c r="AM1677" s="8">
        <v>287.825927734375</v>
      </c>
      <c r="AN1677" s="8">
        <v>301.44256591796881</v>
      </c>
      <c r="AO1677" s="8">
        <v>433.6116943359375</v>
      </c>
      <c r="AP1677" s="8">
        <v>496.52285766601563</v>
      </c>
      <c r="AQ1677" s="8">
        <v>597.55126953125</v>
      </c>
    </row>
    <row r="1678" spans="1:43" x14ac:dyDescent="0.3">
      <c r="A1678" s="3" t="s">
        <v>4635</v>
      </c>
      <c r="B1678" s="1" t="s">
        <v>11206</v>
      </c>
      <c r="C1678" s="57" t="s">
        <v>6390</v>
      </c>
      <c r="D1678" s="57" t="s">
        <v>6400</v>
      </c>
      <c r="E1678" s="57" t="s">
        <v>6552</v>
      </c>
      <c r="F1678" s="89">
        <v>137.83546447753909</v>
      </c>
      <c r="G1678" s="8">
        <v>40.871391296386719</v>
      </c>
      <c r="H1678" s="8">
        <v>46.504383087158203</v>
      </c>
      <c r="I1678" s="8">
        <v>50.165641784667969</v>
      </c>
      <c r="J1678" s="8">
        <v>58.1192626953125</v>
      </c>
      <c r="K1678" s="8">
        <v>57.478164672851563</v>
      </c>
      <c r="L1678" s="8">
        <v>48.959194183349609</v>
      </c>
      <c r="M1678" s="8">
        <v>38.012214660644531</v>
      </c>
      <c r="N1678" s="8">
        <v>54.357860565185547</v>
      </c>
      <c r="O1678" s="8">
        <v>66.596656799316406</v>
      </c>
      <c r="P1678" s="8">
        <v>101.3103408813477</v>
      </c>
      <c r="Q1678" s="8">
        <v>127.0789108276367</v>
      </c>
      <c r="R1678" s="8">
        <v>206.49812316894531</v>
      </c>
      <c r="S1678" s="8">
        <v>235.3018493652344</v>
      </c>
      <c r="T1678" s="8">
        <v>300.03048706054688</v>
      </c>
      <c r="U1678" s="8">
        <v>417.779541015625</v>
      </c>
      <c r="V1678" s="8">
        <v>437.75872802734381</v>
      </c>
      <c r="W1678" s="8">
        <v>553.05389404296875</v>
      </c>
      <c r="X1678" s="8">
        <v>492.29010009765631</v>
      </c>
      <c r="Y1678" s="84">
        <v>122.8627853393555</v>
      </c>
      <c r="Z1678" s="8">
        <v>36.377151489257813</v>
      </c>
      <c r="AA1678" s="8">
        <v>33.994659423828132</v>
      </c>
      <c r="AB1678" s="8">
        <v>40.691841125488281</v>
      </c>
      <c r="AC1678" s="8">
        <v>43.746147155761719</v>
      </c>
      <c r="AD1678" s="8">
        <v>60.206272125244141</v>
      </c>
      <c r="AE1678" s="8">
        <v>51.020339965820313</v>
      </c>
      <c r="AF1678" s="8">
        <v>55.548519134521477</v>
      </c>
      <c r="AG1678" s="8">
        <v>78.130821228027344</v>
      </c>
      <c r="AH1678" s="8">
        <v>93.188453674316406</v>
      </c>
      <c r="AI1678" s="8">
        <v>162.48957824707031</v>
      </c>
      <c r="AJ1678" s="8">
        <v>203.55928039550781</v>
      </c>
      <c r="AK1678" s="8">
        <v>237.31793212890631</v>
      </c>
      <c r="AL1678" s="8">
        <v>234.87071228027341</v>
      </c>
      <c r="AM1678" s="8">
        <v>292.49212646484381</v>
      </c>
      <c r="AN1678" s="8">
        <v>346.84661865234381</v>
      </c>
      <c r="AO1678" s="8">
        <v>401.18408203125</v>
      </c>
      <c r="AP1678" s="8">
        <v>486.91159057617188</v>
      </c>
      <c r="AQ1678" s="8">
        <v>562.42230224609375</v>
      </c>
    </row>
    <row r="1679" spans="1:43" x14ac:dyDescent="0.3">
      <c r="A1679" s="3" t="s">
        <v>4634</v>
      </c>
      <c r="B1679" s="1" t="s">
        <v>11205</v>
      </c>
      <c r="C1679" s="57" t="s">
        <v>6380</v>
      </c>
      <c r="D1679" s="57" t="s">
        <v>6400</v>
      </c>
      <c r="E1679" s="57" t="s">
        <v>6668</v>
      </c>
      <c r="F1679" s="89">
        <v>122.4881973266602</v>
      </c>
      <c r="G1679" s="8">
        <v>29.43466758728027</v>
      </c>
      <c r="H1679" s="8">
        <v>28.85086631774902</v>
      </c>
      <c r="I1679" s="8">
        <v>47.002632141113281</v>
      </c>
      <c r="J1679" s="8">
        <v>33.552310943603523</v>
      </c>
      <c r="K1679" s="8">
        <v>38.755115509033203</v>
      </c>
      <c r="L1679" s="8">
        <v>33.804725646972663</v>
      </c>
      <c r="M1679" s="8">
        <v>38.233978271484382</v>
      </c>
      <c r="N1679" s="8">
        <v>48.175827026367188</v>
      </c>
      <c r="O1679" s="8">
        <v>58.564601898193359</v>
      </c>
      <c r="P1679" s="8">
        <v>87.101211547851563</v>
      </c>
      <c r="Q1679" s="8">
        <v>111.7982864379883</v>
      </c>
      <c r="R1679" s="8">
        <v>156.0152282714844</v>
      </c>
      <c r="S1679" s="8">
        <v>208.07521057128909</v>
      </c>
      <c r="T1679" s="8">
        <v>288.808349609375</v>
      </c>
      <c r="U1679" s="8">
        <v>358.6719970703125</v>
      </c>
      <c r="V1679" s="8">
        <v>433.11264038085938</v>
      </c>
      <c r="W1679" s="8">
        <v>481.27688598632813</v>
      </c>
      <c r="X1679" s="8">
        <v>535.55126953125</v>
      </c>
      <c r="Y1679" s="84">
        <v>103.4894180297852</v>
      </c>
      <c r="Z1679" s="8">
        <v>20.897087097167969</v>
      </c>
      <c r="AA1679" s="8">
        <v>21.818304061889648</v>
      </c>
      <c r="AB1679" s="8">
        <v>33.331016540527337</v>
      </c>
      <c r="AC1679" s="8">
        <v>40.342399597167969</v>
      </c>
      <c r="AD1679" s="8">
        <v>45.715274810791023</v>
      </c>
      <c r="AE1679" s="8">
        <v>57.192790985107422</v>
      </c>
      <c r="AF1679" s="8">
        <v>63.48345947265625</v>
      </c>
      <c r="AG1679" s="8">
        <v>69.503997802734375</v>
      </c>
      <c r="AH1679" s="8">
        <v>95.29718017578125</v>
      </c>
      <c r="AI1679" s="8">
        <v>119.25413513183589</v>
      </c>
      <c r="AJ1679" s="8">
        <v>155.6277160644531</v>
      </c>
      <c r="AK1679" s="8">
        <v>182.36402893066409</v>
      </c>
      <c r="AL1679" s="8">
        <v>214.59193420410159</v>
      </c>
      <c r="AM1679" s="8">
        <v>256.62924194335938</v>
      </c>
      <c r="AN1679" s="8">
        <v>297.84503173828131</v>
      </c>
      <c r="AO1679" s="8">
        <v>358.94747924804688</v>
      </c>
      <c r="AP1679" s="8">
        <v>417.19601440429688</v>
      </c>
      <c r="AQ1679" s="8">
        <v>473.92672729492188</v>
      </c>
    </row>
    <row r="1680" spans="1:43" x14ac:dyDescent="0.3">
      <c r="A1680" s="3" t="s">
        <v>4633</v>
      </c>
      <c r="B1680" s="1" t="s">
        <v>11204</v>
      </c>
      <c r="C1680" s="57" t="s">
        <v>6380</v>
      </c>
      <c r="D1680" s="57" t="s">
        <v>6400</v>
      </c>
      <c r="E1680" s="57" t="s">
        <v>6503</v>
      </c>
      <c r="F1680" s="89">
        <v>134.44795227050781</v>
      </c>
      <c r="G1680" s="8">
        <v>44.010738372802727</v>
      </c>
      <c r="H1680" s="8">
        <v>52.01507568359375</v>
      </c>
      <c r="I1680" s="8">
        <v>65.5372314453125</v>
      </c>
      <c r="J1680" s="8">
        <v>54.247600555419922</v>
      </c>
      <c r="K1680" s="8">
        <v>52.979446411132813</v>
      </c>
      <c r="L1680" s="8">
        <v>51.119182586669922</v>
      </c>
      <c r="M1680" s="8">
        <v>50.463741302490227</v>
      </c>
      <c r="N1680" s="8">
        <v>56.027534484863281</v>
      </c>
      <c r="O1680" s="8">
        <v>83.333412170410156</v>
      </c>
      <c r="P1680" s="8">
        <v>109.5880584716797</v>
      </c>
      <c r="Q1680" s="8">
        <v>152.4971008300781</v>
      </c>
      <c r="R1680" s="8">
        <v>204.5340576171875</v>
      </c>
      <c r="S1680" s="8">
        <v>290.60491943359381</v>
      </c>
      <c r="T1680" s="8">
        <v>334.72500610351563</v>
      </c>
      <c r="U1680" s="8">
        <v>408.33285522460938</v>
      </c>
      <c r="V1680" s="8">
        <v>493.20782470703131</v>
      </c>
      <c r="W1680" s="8">
        <v>606.75689697265625</v>
      </c>
      <c r="X1680" s="8">
        <v>577.9244384765625</v>
      </c>
      <c r="Y1680" s="84">
        <v>111.10556793212891</v>
      </c>
      <c r="Z1680" s="8">
        <v>45.800949096679688</v>
      </c>
      <c r="AA1680" s="8">
        <v>38.001068115234382</v>
      </c>
      <c r="AB1680" s="8">
        <v>49.844043731689453</v>
      </c>
      <c r="AC1680" s="8">
        <v>60.878871917724609</v>
      </c>
      <c r="AD1680" s="8">
        <v>68.377021789550781</v>
      </c>
      <c r="AE1680" s="8">
        <v>67.274345397949219</v>
      </c>
      <c r="AF1680" s="8">
        <v>81.158988952636719</v>
      </c>
      <c r="AG1680" s="8">
        <v>93.506935119628906</v>
      </c>
      <c r="AH1680" s="8">
        <v>109.44887542724609</v>
      </c>
      <c r="AI1680" s="8">
        <v>156.69367980957031</v>
      </c>
      <c r="AJ1680" s="8">
        <v>207.88005065917969</v>
      </c>
      <c r="AK1680" s="8">
        <v>239.22578430175781</v>
      </c>
      <c r="AL1680" s="8">
        <v>253.77008056640631</v>
      </c>
      <c r="AM1680" s="8">
        <v>336.59341430664063</v>
      </c>
      <c r="AN1680" s="8">
        <v>348.15093994140631</v>
      </c>
      <c r="AO1680" s="8">
        <v>423.34402465820313</v>
      </c>
      <c r="AP1680" s="8">
        <v>527.91326904296875</v>
      </c>
      <c r="AQ1680" s="8">
        <v>545.91131591796875</v>
      </c>
    </row>
    <row r="1681" spans="1:43" x14ac:dyDescent="0.3">
      <c r="A1681" s="3" t="s">
        <v>4632</v>
      </c>
      <c r="B1681" s="1" t="s">
        <v>11203</v>
      </c>
      <c r="C1681" s="57" t="s">
        <v>6380</v>
      </c>
      <c r="D1681" s="57" t="s">
        <v>6400</v>
      </c>
      <c r="E1681" s="57" t="s">
        <v>6670</v>
      </c>
      <c r="F1681" s="89">
        <v>119.6098556518555</v>
      </c>
      <c r="G1681" s="8">
        <v>33.187969207763672</v>
      </c>
      <c r="H1681" s="8">
        <v>49.907337188720703</v>
      </c>
      <c r="I1681" s="8">
        <v>51.929908752441413</v>
      </c>
      <c r="J1681" s="8">
        <v>50.216102600097663</v>
      </c>
      <c r="K1681" s="8">
        <v>38.755863189697273</v>
      </c>
      <c r="L1681" s="8">
        <v>26.637407302856449</v>
      </c>
      <c r="M1681" s="8">
        <v>27.890827178955082</v>
      </c>
      <c r="N1681" s="8">
        <v>41.554313659667969</v>
      </c>
      <c r="O1681" s="8">
        <v>58.591770172119141</v>
      </c>
      <c r="P1681" s="8">
        <v>102.8843994140625</v>
      </c>
      <c r="Q1681" s="8">
        <v>138.5479431152344</v>
      </c>
      <c r="R1681" s="8">
        <v>194.31062316894531</v>
      </c>
      <c r="S1681" s="8">
        <v>290.00296020507813</v>
      </c>
      <c r="T1681" s="8">
        <v>358.12832641601563</v>
      </c>
      <c r="U1681" s="8">
        <v>315.87210083007813</v>
      </c>
      <c r="V1681" s="8">
        <v>536.7733154296875</v>
      </c>
      <c r="W1681" s="8">
        <v>558.52978515625</v>
      </c>
      <c r="X1681" s="8">
        <v>536.7891845703125</v>
      </c>
      <c r="Y1681" s="84">
        <v>99.637832641601563</v>
      </c>
      <c r="Z1681" s="8">
        <v>59.659488677978523</v>
      </c>
      <c r="AA1681" s="8">
        <v>36.937091827392578</v>
      </c>
      <c r="AB1681" s="8">
        <v>38.568470001220703</v>
      </c>
      <c r="AC1681" s="8">
        <v>55.143344879150391</v>
      </c>
      <c r="AD1681" s="8">
        <v>42.287731170654297</v>
      </c>
      <c r="AE1681" s="8">
        <v>52.539306640625</v>
      </c>
      <c r="AF1681" s="8">
        <v>44.460971832275391</v>
      </c>
      <c r="AG1681" s="8">
        <v>67.9468994140625</v>
      </c>
      <c r="AH1681" s="8">
        <v>93.005546569824219</v>
      </c>
      <c r="AI1681" s="8">
        <v>139.6075134277344</v>
      </c>
      <c r="AJ1681" s="8">
        <v>188.8972473144531</v>
      </c>
      <c r="AK1681" s="8">
        <v>226.9172058105469</v>
      </c>
      <c r="AL1681" s="8">
        <v>237.01191711425781</v>
      </c>
      <c r="AM1681" s="8">
        <v>268.99288940429688</v>
      </c>
      <c r="AN1681" s="8">
        <v>348.8328857421875</v>
      </c>
      <c r="AO1681" s="8">
        <v>345.72406005859381</v>
      </c>
      <c r="AP1681" s="8">
        <v>438.92364501953131</v>
      </c>
      <c r="AQ1681" s="8">
        <v>415.33001708984381</v>
      </c>
    </row>
    <row r="1682" spans="1:43" x14ac:dyDescent="0.3">
      <c r="A1682" s="3" t="s">
        <v>4631</v>
      </c>
      <c r="B1682" s="1" t="s">
        <v>11202</v>
      </c>
      <c r="C1682" s="57" t="s">
        <v>6380</v>
      </c>
      <c r="D1682" s="57" t="s">
        <v>6400</v>
      </c>
      <c r="E1682" s="57" t="s">
        <v>6671</v>
      </c>
      <c r="F1682" s="89">
        <v>139.41850280761719</v>
      </c>
      <c r="G1682" s="8">
        <v>35.92840576171875</v>
      </c>
      <c r="H1682" s="8">
        <v>57.38714599609375</v>
      </c>
      <c r="I1682" s="8">
        <v>79.826850891113281</v>
      </c>
      <c r="J1682" s="8">
        <v>66.242225646972656</v>
      </c>
      <c r="K1682" s="8">
        <v>57.90484619140625</v>
      </c>
      <c r="L1682" s="8">
        <v>60.655696868896477</v>
      </c>
      <c r="M1682" s="8">
        <v>59.192779541015632</v>
      </c>
      <c r="N1682" s="8">
        <v>71.076507568359375</v>
      </c>
      <c r="O1682" s="8">
        <v>90.542648315429688</v>
      </c>
      <c r="P1682" s="8">
        <v>112.06568908691411</v>
      </c>
      <c r="Q1682" s="8">
        <v>160.61833190917969</v>
      </c>
      <c r="R1682" s="8">
        <v>211.9319763183594</v>
      </c>
      <c r="S1682" s="8">
        <v>268.21334838867188</v>
      </c>
      <c r="T1682" s="8">
        <v>321.34231567382813</v>
      </c>
      <c r="U1682" s="8">
        <v>415.52493286132813</v>
      </c>
      <c r="V1682" s="8">
        <v>500.65908813476563</v>
      </c>
      <c r="W1682" s="8">
        <v>549.602294921875</v>
      </c>
      <c r="X1682" s="8">
        <v>589.467529296875</v>
      </c>
      <c r="Y1682" s="84">
        <v>121.22056579589839</v>
      </c>
      <c r="Z1682" s="8">
        <v>32.483589172363281</v>
      </c>
      <c r="AA1682" s="8">
        <v>43.741626739501953</v>
      </c>
      <c r="AB1682" s="8">
        <v>66.595314025878906</v>
      </c>
      <c r="AC1682" s="8">
        <v>67.128433227539063</v>
      </c>
      <c r="AD1682" s="8">
        <v>74.515350341796875</v>
      </c>
      <c r="AE1682" s="8">
        <v>71.603500366210938</v>
      </c>
      <c r="AF1682" s="8">
        <v>75.2052001953125</v>
      </c>
      <c r="AG1682" s="8">
        <v>93.4527587890625</v>
      </c>
      <c r="AH1682" s="8">
        <v>125.52662658691411</v>
      </c>
      <c r="AI1682" s="8">
        <v>159.5242004394531</v>
      </c>
      <c r="AJ1682" s="8">
        <v>203.78880310058591</v>
      </c>
      <c r="AK1682" s="8">
        <v>231.80406188964841</v>
      </c>
      <c r="AL1682" s="8">
        <v>271.80447387695313</v>
      </c>
      <c r="AM1682" s="8">
        <v>293.63339233398438</v>
      </c>
      <c r="AN1682" s="8">
        <v>338.52392578125</v>
      </c>
      <c r="AO1682" s="8">
        <v>404.41888427734381</v>
      </c>
      <c r="AP1682" s="8">
        <v>486.70751953125</v>
      </c>
      <c r="AQ1682" s="8">
        <v>549.0123291015625</v>
      </c>
    </row>
    <row r="1683" spans="1:43" x14ac:dyDescent="0.3">
      <c r="A1683" s="3" t="s">
        <v>4630</v>
      </c>
      <c r="B1683" s="1" t="s">
        <v>11201</v>
      </c>
      <c r="C1683" s="57" t="s">
        <v>6380</v>
      </c>
      <c r="D1683" s="57" t="s">
        <v>6400</v>
      </c>
      <c r="E1683" s="57" t="s">
        <v>6669</v>
      </c>
      <c r="F1683" s="89">
        <v>130.3056945800781</v>
      </c>
      <c r="G1683" s="8">
        <v>56.129837036132813</v>
      </c>
      <c r="H1683" s="8">
        <v>42.419967651367188</v>
      </c>
      <c r="I1683" s="8">
        <v>48.324611663818359</v>
      </c>
      <c r="J1683" s="8">
        <v>40.141059875488281</v>
      </c>
      <c r="K1683" s="8">
        <v>40.578136444091797</v>
      </c>
      <c r="L1683" s="8">
        <v>52.496540069580078</v>
      </c>
      <c r="M1683" s="8">
        <v>45.418514251708977</v>
      </c>
      <c r="N1683" s="8">
        <v>45.371158599853523</v>
      </c>
      <c r="O1683" s="8">
        <v>67.442855834960938</v>
      </c>
      <c r="P1683" s="8">
        <v>102.7863845825195</v>
      </c>
      <c r="Q1683" s="8">
        <v>120.4521179199219</v>
      </c>
      <c r="R1683" s="8">
        <v>170.34709167480469</v>
      </c>
      <c r="S1683" s="8">
        <v>215.93876647949219</v>
      </c>
      <c r="T1683" s="8">
        <v>316.173583984375</v>
      </c>
      <c r="U1683" s="8">
        <v>393.78005981445313</v>
      </c>
      <c r="V1683" s="8">
        <v>442.53329467773438</v>
      </c>
      <c r="W1683" s="8">
        <v>480.18304443359381</v>
      </c>
      <c r="X1683" s="8">
        <v>597.24029541015625</v>
      </c>
      <c r="Y1683" s="84">
        <v>103.5463333129883</v>
      </c>
      <c r="Z1683" s="8">
        <v>36.091300964355469</v>
      </c>
      <c r="AA1683" s="8">
        <v>32.846687316894531</v>
      </c>
      <c r="AB1683" s="8">
        <v>44.303050994873047</v>
      </c>
      <c r="AC1683" s="8">
        <v>41.714408874511719</v>
      </c>
      <c r="AD1683" s="8">
        <v>50.918277740478523</v>
      </c>
      <c r="AE1683" s="8">
        <v>68.464607238769531</v>
      </c>
      <c r="AF1683" s="8">
        <v>74.542320251464844</v>
      </c>
      <c r="AG1683" s="8">
        <v>85.67572021484375</v>
      </c>
      <c r="AH1683" s="8">
        <v>93.434295654296875</v>
      </c>
      <c r="AI1683" s="8">
        <v>131.41288757324219</v>
      </c>
      <c r="AJ1683" s="8">
        <v>191.28861999511719</v>
      </c>
      <c r="AK1683" s="8">
        <v>192.1487121582031</v>
      </c>
      <c r="AL1683" s="8">
        <v>243.36329650878909</v>
      </c>
      <c r="AM1683" s="8">
        <v>268.93148803710938</v>
      </c>
      <c r="AN1683" s="8">
        <v>308.55874633789063</v>
      </c>
      <c r="AO1683" s="8">
        <v>347.05191040039063</v>
      </c>
      <c r="AP1683" s="8">
        <v>399.47921752929688</v>
      </c>
      <c r="AQ1683" s="8">
        <v>526.67413330078125</v>
      </c>
    </row>
    <row r="1684" spans="1:43" x14ac:dyDescent="0.3">
      <c r="A1684" s="3" t="s">
        <v>4629</v>
      </c>
      <c r="B1684" s="1" t="s">
        <v>11200</v>
      </c>
      <c r="C1684" s="57" t="s">
        <v>6380</v>
      </c>
      <c r="D1684" s="57" t="s">
        <v>6400</v>
      </c>
      <c r="E1684" s="57" t="s">
        <v>6525</v>
      </c>
      <c r="F1684" s="89">
        <v>127.88580322265631</v>
      </c>
      <c r="G1684" s="8">
        <v>22.996555328369141</v>
      </c>
      <c r="H1684" s="8">
        <v>25.096208572387699</v>
      </c>
      <c r="I1684" s="8">
        <v>35.116458892822273</v>
      </c>
      <c r="J1684" s="8">
        <v>31.324224472045898</v>
      </c>
      <c r="K1684" s="8">
        <v>23.075201034545898</v>
      </c>
      <c r="L1684" s="8">
        <v>26.173028945922852</v>
      </c>
      <c r="M1684" s="8">
        <v>38.865463256835938</v>
      </c>
      <c r="N1684" s="8">
        <v>31.816181182861332</v>
      </c>
      <c r="O1684" s="8">
        <v>61.80120849609375</v>
      </c>
      <c r="P1684" s="8">
        <v>86.494796752929688</v>
      </c>
      <c r="Q1684" s="8">
        <v>122.0815811157227</v>
      </c>
      <c r="R1684" s="8">
        <v>182.58403015136719</v>
      </c>
      <c r="S1684" s="8">
        <v>210.36016845703131</v>
      </c>
      <c r="T1684" s="8">
        <v>286.78173828125</v>
      </c>
      <c r="U1684" s="8">
        <v>361.30657958984381</v>
      </c>
      <c r="V1684" s="8">
        <v>432.39678955078131</v>
      </c>
      <c r="W1684" s="8">
        <v>449.35369873046881</v>
      </c>
      <c r="X1684" s="8">
        <v>630.0570068359375</v>
      </c>
      <c r="Y1684" s="84">
        <v>102.6488723754883</v>
      </c>
      <c r="Z1684" s="8">
        <v>17.928617477416989</v>
      </c>
      <c r="AA1684" s="8">
        <v>21.225738525390629</v>
      </c>
      <c r="AB1684" s="8">
        <v>29.911806106567379</v>
      </c>
      <c r="AC1684" s="8">
        <v>42.426460266113281</v>
      </c>
      <c r="AD1684" s="8">
        <v>45.4676513671875</v>
      </c>
      <c r="AE1684" s="8">
        <v>54.263542175292969</v>
      </c>
      <c r="AF1684" s="8">
        <v>61.074832916259773</v>
      </c>
      <c r="AG1684" s="8">
        <v>52.574832916259773</v>
      </c>
      <c r="AH1684" s="8">
        <v>83.367767333984375</v>
      </c>
      <c r="AI1684" s="8">
        <v>126.3595352172852</v>
      </c>
      <c r="AJ1684" s="8">
        <v>152.8114013671875</v>
      </c>
      <c r="AK1684" s="8">
        <v>199.25819396972659</v>
      </c>
      <c r="AL1684" s="8">
        <v>214.0052795410156</v>
      </c>
      <c r="AM1684" s="8">
        <v>253.92610168457031</v>
      </c>
      <c r="AN1684" s="8">
        <v>267.48483276367188</v>
      </c>
      <c r="AO1684" s="8">
        <v>351.19195556640631</v>
      </c>
      <c r="AP1684" s="8">
        <v>452.82708740234381</v>
      </c>
      <c r="AQ1684" s="8">
        <v>486.03436279296881</v>
      </c>
    </row>
    <row r="1685" spans="1:43" x14ac:dyDescent="0.3">
      <c r="A1685" s="3" t="s">
        <v>4628</v>
      </c>
      <c r="B1685" s="1" t="s">
        <v>11199</v>
      </c>
      <c r="C1685" s="57" t="s">
        <v>6380</v>
      </c>
      <c r="D1685" s="57" t="s">
        <v>6400</v>
      </c>
      <c r="E1685" s="57" t="s">
        <v>6425</v>
      </c>
      <c r="F1685" s="89">
        <v>143.55528259277341</v>
      </c>
      <c r="G1685" s="8">
        <v>62.925174713134773</v>
      </c>
      <c r="H1685" s="8">
        <v>66.805793762207031</v>
      </c>
      <c r="I1685" s="8">
        <v>81.19781494140625</v>
      </c>
      <c r="J1685" s="8">
        <v>80.694419860839844</v>
      </c>
      <c r="K1685" s="8">
        <v>63.764690399169922</v>
      </c>
      <c r="L1685" s="8">
        <v>71.07080078125</v>
      </c>
      <c r="M1685" s="8">
        <v>63.327144622802727</v>
      </c>
      <c r="N1685" s="8">
        <v>65.957588195800781</v>
      </c>
      <c r="O1685" s="8">
        <v>88.216033935546875</v>
      </c>
      <c r="P1685" s="8">
        <v>132.64796447753909</v>
      </c>
      <c r="Q1685" s="8">
        <v>157.6343994140625</v>
      </c>
      <c r="R1685" s="8">
        <v>227.05073547363281</v>
      </c>
      <c r="S1685" s="8">
        <v>246.95634460449219</v>
      </c>
      <c r="T1685" s="8">
        <v>387.48333740234381</v>
      </c>
      <c r="U1685" s="8">
        <v>422.68093872070313</v>
      </c>
      <c r="V1685" s="8">
        <v>519.4473876953125</v>
      </c>
      <c r="W1685" s="8">
        <v>552.86712646484375</v>
      </c>
      <c r="X1685" s="8">
        <v>575.1912841796875</v>
      </c>
      <c r="Y1685" s="84">
        <v>126.8063278198242</v>
      </c>
      <c r="Z1685" s="8">
        <v>59.21099853515625</v>
      </c>
      <c r="AA1685" s="8">
        <v>47.237884521484382</v>
      </c>
      <c r="AB1685" s="8">
        <v>70.555450439453125</v>
      </c>
      <c r="AC1685" s="8">
        <v>68.483070373535156</v>
      </c>
      <c r="AD1685" s="8">
        <v>82.801567077636719</v>
      </c>
      <c r="AE1685" s="8">
        <v>93.172111511230469</v>
      </c>
      <c r="AF1685" s="8">
        <v>93.321945190429688</v>
      </c>
      <c r="AG1685" s="8">
        <v>102.1635055541992</v>
      </c>
      <c r="AH1685" s="8">
        <v>130.6577453613281</v>
      </c>
      <c r="AI1685" s="8">
        <v>164.74798583984381</v>
      </c>
      <c r="AJ1685" s="8">
        <v>200.54493713378909</v>
      </c>
      <c r="AK1685" s="8">
        <v>254.4947814941406</v>
      </c>
      <c r="AL1685" s="8">
        <v>278.2230224609375</v>
      </c>
      <c r="AM1685" s="8">
        <v>302.595703125</v>
      </c>
      <c r="AN1685" s="8">
        <v>346.62442016601563</v>
      </c>
      <c r="AO1685" s="8">
        <v>418.39297485351563</v>
      </c>
      <c r="AP1685" s="8">
        <v>447.28619384765631</v>
      </c>
      <c r="AQ1685" s="8">
        <v>498.57138061523438</v>
      </c>
    </row>
    <row r="1686" spans="1:43" x14ac:dyDescent="0.3">
      <c r="A1686" s="3" t="s">
        <v>4627</v>
      </c>
      <c r="B1686" s="1" t="s">
        <v>7705</v>
      </c>
      <c r="C1686" s="57" t="s">
        <v>6380</v>
      </c>
      <c r="D1686" s="57" t="s">
        <v>6400</v>
      </c>
      <c r="E1686" s="57" t="s">
        <v>6668</v>
      </c>
      <c r="F1686" s="89">
        <v>128.26493835449219</v>
      </c>
      <c r="G1686" s="8">
        <v>42.28460693359375</v>
      </c>
      <c r="H1686" s="8">
        <v>36.619930267333977</v>
      </c>
      <c r="I1686" s="8">
        <v>57.065708160400391</v>
      </c>
      <c r="J1686" s="8">
        <v>55.930076599121087</v>
      </c>
      <c r="K1686" s="8">
        <v>30.44147872924805</v>
      </c>
      <c r="L1686" s="8">
        <v>48.321483612060547</v>
      </c>
      <c r="M1686" s="8">
        <v>41.299240112304688</v>
      </c>
      <c r="N1686" s="8">
        <v>60.429004669189453</v>
      </c>
      <c r="O1686" s="8">
        <v>76.867652893066406</v>
      </c>
      <c r="P1686" s="8">
        <v>102.99560546875</v>
      </c>
      <c r="Q1686" s="8">
        <v>145.8478698730469</v>
      </c>
      <c r="R1686" s="8">
        <v>187.98175048828131</v>
      </c>
      <c r="S1686" s="8">
        <v>248.00169372558591</v>
      </c>
      <c r="T1686" s="8">
        <v>302.10134887695313</v>
      </c>
      <c r="U1686" s="8">
        <v>368.78204345703131</v>
      </c>
      <c r="V1686" s="8">
        <v>476.89645385742188</v>
      </c>
      <c r="W1686" s="8">
        <v>597.04742431640625</v>
      </c>
      <c r="X1686" s="8">
        <v>572.32513427734375</v>
      </c>
      <c r="Y1686" s="84">
        <v>110.39019775390631</v>
      </c>
      <c r="Z1686" s="8">
        <v>38.563743591308587</v>
      </c>
      <c r="AA1686" s="8">
        <v>33.035873413085938</v>
      </c>
      <c r="AB1686" s="8">
        <v>47.351673126220703</v>
      </c>
      <c r="AC1686" s="8">
        <v>75.581855773925781</v>
      </c>
      <c r="AD1686" s="8">
        <v>54.992446899414063</v>
      </c>
      <c r="AE1686" s="8">
        <v>67.516136169433594</v>
      </c>
      <c r="AF1686" s="8">
        <v>64.296531677246094</v>
      </c>
      <c r="AG1686" s="8">
        <v>82.713356018066406</v>
      </c>
      <c r="AH1686" s="8">
        <v>104.5239791870117</v>
      </c>
      <c r="AI1686" s="8">
        <v>154.4066467285156</v>
      </c>
      <c r="AJ1686" s="8">
        <v>191.13523864746091</v>
      </c>
      <c r="AK1686" s="8">
        <v>214.5250244140625</v>
      </c>
      <c r="AL1686" s="8">
        <v>235.61634826660159</v>
      </c>
      <c r="AM1686" s="8">
        <v>283.57891845703131</v>
      </c>
      <c r="AN1686" s="8">
        <v>329.10855102539063</v>
      </c>
      <c r="AO1686" s="8">
        <v>400.50064086914063</v>
      </c>
      <c r="AP1686" s="8">
        <v>462.39608764648438</v>
      </c>
      <c r="AQ1686" s="8">
        <v>564.82769775390625</v>
      </c>
    </row>
    <row r="1687" spans="1:43" x14ac:dyDescent="0.3">
      <c r="A1687" s="3" t="s">
        <v>4626</v>
      </c>
      <c r="B1687" s="1" t="s">
        <v>11198</v>
      </c>
      <c r="C1687" s="57" t="s">
        <v>6380</v>
      </c>
      <c r="D1687" s="57" t="s">
        <v>6400</v>
      </c>
      <c r="E1687" s="57" t="s">
        <v>6667</v>
      </c>
      <c r="F1687" s="89">
        <v>136.01959228515631</v>
      </c>
      <c r="G1687" s="8">
        <v>53.491764068603523</v>
      </c>
      <c r="H1687" s="8">
        <v>50.728549957275391</v>
      </c>
      <c r="I1687" s="8">
        <v>59.086475372314453</v>
      </c>
      <c r="J1687" s="8">
        <v>64.014541625976563</v>
      </c>
      <c r="K1687" s="8">
        <v>47.952976226806641</v>
      </c>
      <c r="L1687" s="8">
        <v>65.639541625976563</v>
      </c>
      <c r="M1687" s="8">
        <v>49.616989135742188</v>
      </c>
      <c r="N1687" s="8">
        <v>71.498512268066406</v>
      </c>
      <c r="O1687" s="8">
        <v>75.881256103515625</v>
      </c>
      <c r="P1687" s="8">
        <v>127.9047164916992</v>
      </c>
      <c r="Q1687" s="8">
        <v>167.0455322265625</v>
      </c>
      <c r="R1687" s="8">
        <v>222.54803466796881</v>
      </c>
      <c r="S1687" s="8">
        <v>294.853759765625</v>
      </c>
      <c r="T1687" s="8">
        <v>383.59613037109381</v>
      </c>
      <c r="U1687" s="8">
        <v>493.241455078125</v>
      </c>
      <c r="V1687" s="8">
        <v>553.94891357421875</v>
      </c>
      <c r="W1687" s="8">
        <v>609.102783203125</v>
      </c>
      <c r="X1687" s="8">
        <v>602.43707275390625</v>
      </c>
      <c r="Y1687" s="84">
        <v>115.8878936767578</v>
      </c>
      <c r="Z1687" s="8">
        <v>40.728660583496087</v>
      </c>
      <c r="AA1687" s="8">
        <v>48.167625427246087</v>
      </c>
      <c r="AB1687" s="8">
        <v>53.493000030517578</v>
      </c>
      <c r="AC1687" s="8">
        <v>78.112770080566406</v>
      </c>
      <c r="AD1687" s="8">
        <v>56.0111083984375</v>
      </c>
      <c r="AE1687" s="8">
        <v>80.63970947265625</v>
      </c>
      <c r="AF1687" s="8">
        <v>74.99468994140625</v>
      </c>
      <c r="AG1687" s="8">
        <v>83.43048095703125</v>
      </c>
      <c r="AH1687" s="8">
        <v>118.3835525512695</v>
      </c>
      <c r="AI1687" s="8">
        <v>166.75343322753909</v>
      </c>
      <c r="AJ1687" s="8">
        <v>206.0681457519531</v>
      </c>
      <c r="AK1687" s="8">
        <v>250.24589538574219</v>
      </c>
      <c r="AL1687" s="8">
        <v>282.97579956054688</v>
      </c>
      <c r="AM1687" s="8">
        <v>330.93130493164063</v>
      </c>
      <c r="AN1687" s="8">
        <v>367.884521484375</v>
      </c>
      <c r="AO1687" s="8">
        <v>456.78579711914063</v>
      </c>
      <c r="AP1687" s="8">
        <v>516.20477294921875</v>
      </c>
      <c r="AQ1687" s="8">
        <v>598.9573974609375</v>
      </c>
    </row>
    <row r="1688" spans="1:43" x14ac:dyDescent="0.3">
      <c r="A1688" s="3" t="s">
        <v>4625</v>
      </c>
      <c r="B1688" s="1" t="s">
        <v>11197</v>
      </c>
      <c r="C1688" s="57" t="s">
        <v>6380</v>
      </c>
      <c r="D1688" s="57" t="s">
        <v>6400</v>
      </c>
      <c r="E1688" s="57" t="s">
        <v>6672</v>
      </c>
      <c r="F1688" s="89">
        <v>130.70777893066409</v>
      </c>
      <c r="G1688" s="8">
        <v>44.988918304443359</v>
      </c>
      <c r="H1688" s="8">
        <v>55.278583526611328</v>
      </c>
      <c r="I1688" s="8">
        <v>60.901809692382813</v>
      </c>
      <c r="J1688" s="8">
        <v>53.853347778320313</v>
      </c>
      <c r="K1688" s="8">
        <v>51.838516235351563</v>
      </c>
      <c r="L1688" s="8">
        <v>52.147003173828132</v>
      </c>
      <c r="M1688" s="8">
        <v>45.327953338623047</v>
      </c>
      <c r="N1688" s="8">
        <v>54.097957611083977</v>
      </c>
      <c r="O1688" s="8">
        <v>74.032913208007813</v>
      </c>
      <c r="P1688" s="8">
        <v>109.9616012573242</v>
      </c>
      <c r="Q1688" s="8">
        <v>146.88714599609381</v>
      </c>
      <c r="R1688" s="8">
        <v>206.81852722167969</v>
      </c>
      <c r="S1688" s="8">
        <v>248.48158264160159</v>
      </c>
      <c r="T1688" s="8">
        <v>335.543212890625</v>
      </c>
      <c r="U1688" s="8">
        <v>426.16934204101563</v>
      </c>
      <c r="V1688" s="8">
        <v>547.40478515625</v>
      </c>
      <c r="W1688" s="8">
        <v>595.6107177734375</v>
      </c>
      <c r="X1688" s="8">
        <v>658.61505126953125</v>
      </c>
      <c r="Y1688" s="84">
        <v>107.8553161621094</v>
      </c>
      <c r="Z1688" s="8">
        <v>43.495243072509773</v>
      </c>
      <c r="AA1688" s="8">
        <v>37.184982299804688</v>
      </c>
      <c r="AB1688" s="8">
        <v>52.283466339111328</v>
      </c>
      <c r="AC1688" s="8">
        <v>60.421638488769531</v>
      </c>
      <c r="AD1688" s="8">
        <v>65.996910095214844</v>
      </c>
      <c r="AE1688" s="8">
        <v>70.98504638671875</v>
      </c>
      <c r="AF1688" s="8">
        <v>67.339775085449219</v>
      </c>
      <c r="AG1688" s="8">
        <v>89.094535827636719</v>
      </c>
      <c r="AH1688" s="8">
        <v>108.954719543457</v>
      </c>
      <c r="AI1688" s="8">
        <v>158.39189147949219</v>
      </c>
      <c r="AJ1688" s="8">
        <v>207.26666259765631</v>
      </c>
      <c r="AK1688" s="8">
        <v>231.85711669921881</v>
      </c>
      <c r="AL1688" s="8">
        <v>260.24288940429688</v>
      </c>
      <c r="AM1688" s="8">
        <v>307.37307739257813</v>
      </c>
      <c r="AN1688" s="8">
        <v>371.01480102539063</v>
      </c>
      <c r="AO1688" s="8">
        <v>448.54263305664063</v>
      </c>
      <c r="AP1688" s="8">
        <v>478.886474609375</v>
      </c>
      <c r="AQ1688" s="8">
        <v>600.2237548828125</v>
      </c>
    </row>
    <row r="1689" spans="1:43" x14ac:dyDescent="0.3">
      <c r="A1689" s="3" t="s">
        <v>4624</v>
      </c>
      <c r="B1689" s="1" t="s">
        <v>11196</v>
      </c>
      <c r="C1689" s="57" t="s">
        <v>6380</v>
      </c>
      <c r="D1689" s="57" t="s">
        <v>6400</v>
      </c>
      <c r="E1689" s="57" t="s">
        <v>6670</v>
      </c>
      <c r="F1689" s="89">
        <v>138.25640869140631</v>
      </c>
      <c r="G1689" s="8">
        <v>45.010105133056641</v>
      </c>
      <c r="H1689" s="8">
        <v>40.899044036865227</v>
      </c>
      <c r="I1689" s="8">
        <v>49.053112030029297</v>
      </c>
      <c r="J1689" s="8">
        <v>53.449668884277337</v>
      </c>
      <c r="K1689" s="8">
        <v>47.066749572753913</v>
      </c>
      <c r="L1689" s="8">
        <v>51.289955139160163</v>
      </c>
      <c r="M1689" s="8">
        <v>51.810928344726563</v>
      </c>
      <c r="N1689" s="8">
        <v>53.690780639648438</v>
      </c>
      <c r="O1689" s="8">
        <v>69.589347839355469</v>
      </c>
      <c r="P1689" s="8">
        <v>97.802139282226563</v>
      </c>
      <c r="Q1689" s="8">
        <v>136.90794372558591</v>
      </c>
      <c r="R1689" s="8">
        <v>178.70039367675781</v>
      </c>
      <c r="S1689" s="8">
        <v>228.737060546875</v>
      </c>
      <c r="T1689" s="8">
        <v>315.44644165039063</v>
      </c>
      <c r="U1689" s="8">
        <v>383.79107666015631</v>
      </c>
      <c r="V1689" s="8">
        <v>462.43743896484381</v>
      </c>
      <c r="W1689" s="8">
        <v>522.489501953125</v>
      </c>
      <c r="X1689" s="8">
        <v>589.85919189453125</v>
      </c>
      <c r="Y1689" s="84">
        <v>109.11843109130859</v>
      </c>
      <c r="Z1689" s="8">
        <v>28.876621246337891</v>
      </c>
      <c r="AA1689" s="8">
        <v>24.74028396606445</v>
      </c>
      <c r="AB1689" s="8">
        <v>40.499195098876953</v>
      </c>
      <c r="AC1689" s="8">
        <v>41.664455413818359</v>
      </c>
      <c r="AD1689" s="8">
        <v>62.710319519042969</v>
      </c>
      <c r="AE1689" s="8">
        <v>81.323112487792969</v>
      </c>
      <c r="AF1689" s="8">
        <v>89.971939086914063</v>
      </c>
      <c r="AG1689" s="8">
        <v>89.911125183105469</v>
      </c>
      <c r="AH1689" s="8">
        <v>98.816902160644531</v>
      </c>
      <c r="AI1689" s="8">
        <v>132.9120788574219</v>
      </c>
      <c r="AJ1689" s="8">
        <v>182.9597473144531</v>
      </c>
      <c r="AK1689" s="8">
        <v>197.5399475097656</v>
      </c>
      <c r="AL1689" s="8">
        <v>212.5538635253906</v>
      </c>
      <c r="AM1689" s="8">
        <v>259.55938720703131</v>
      </c>
      <c r="AN1689" s="8">
        <v>320.43063354492188</v>
      </c>
      <c r="AO1689" s="8">
        <v>384.75729370117188</v>
      </c>
      <c r="AP1689" s="8">
        <v>449.36181640625</v>
      </c>
      <c r="AQ1689" s="8">
        <v>578.154541015625</v>
      </c>
    </row>
    <row r="1690" spans="1:43" x14ac:dyDescent="0.3">
      <c r="A1690" s="3" t="s">
        <v>4623</v>
      </c>
      <c r="B1690" s="1" t="s">
        <v>11195</v>
      </c>
      <c r="C1690" s="57" t="s">
        <v>6380</v>
      </c>
      <c r="D1690" s="57" t="s">
        <v>6400</v>
      </c>
      <c r="E1690" s="57" t="s">
        <v>6672</v>
      </c>
      <c r="F1690" s="89">
        <v>126.4024353027344</v>
      </c>
      <c r="G1690" s="8">
        <v>43.199195861816413</v>
      </c>
      <c r="H1690" s="8">
        <v>31.75740814208984</v>
      </c>
      <c r="I1690" s="8">
        <v>55.925392150878913</v>
      </c>
      <c r="J1690" s="8">
        <v>61.742202758789063</v>
      </c>
      <c r="K1690" s="8">
        <v>32.840930938720703</v>
      </c>
      <c r="L1690" s="8">
        <v>44.884876251220703</v>
      </c>
      <c r="M1690" s="8">
        <v>38.937419891357422</v>
      </c>
      <c r="N1690" s="8">
        <v>58.840675354003913</v>
      </c>
      <c r="O1690" s="8">
        <v>70.181251525878906</v>
      </c>
      <c r="P1690" s="8">
        <v>99.783576965332031</v>
      </c>
      <c r="Q1690" s="8">
        <v>131.2752380371094</v>
      </c>
      <c r="R1690" s="8">
        <v>195.54225158691409</v>
      </c>
      <c r="S1690" s="8">
        <v>256.7244873046875</v>
      </c>
      <c r="T1690" s="8">
        <v>362.32705688476563</v>
      </c>
      <c r="U1690" s="8">
        <v>436.83685302734381</v>
      </c>
      <c r="V1690" s="8">
        <v>513.672119140625</v>
      </c>
      <c r="W1690" s="8">
        <v>454.694580078125</v>
      </c>
      <c r="X1690" s="8">
        <v>655.7535400390625</v>
      </c>
      <c r="Y1690" s="84">
        <v>103.2313232421875</v>
      </c>
      <c r="Z1690" s="8">
        <v>27.237295150756839</v>
      </c>
      <c r="AA1690" s="8">
        <v>30.382650375366211</v>
      </c>
      <c r="AB1690" s="8">
        <v>36.723590850830078</v>
      </c>
      <c r="AC1690" s="8">
        <v>49.701038360595703</v>
      </c>
      <c r="AD1690" s="8">
        <v>43.81097412109375</v>
      </c>
      <c r="AE1690" s="8">
        <v>49.163486480712891</v>
      </c>
      <c r="AF1690" s="8">
        <v>69.779876708984375</v>
      </c>
      <c r="AG1690" s="8">
        <v>75.048904418945313</v>
      </c>
      <c r="AH1690" s="8">
        <v>107.71335601806641</v>
      </c>
      <c r="AI1690" s="8">
        <v>162.97428894042969</v>
      </c>
      <c r="AJ1690" s="8">
        <v>186.77955627441409</v>
      </c>
      <c r="AK1690" s="8">
        <v>237.72802734375</v>
      </c>
      <c r="AL1690" s="8">
        <v>254.92352294921881</v>
      </c>
      <c r="AM1690" s="8">
        <v>351.275390625</v>
      </c>
      <c r="AN1690" s="8">
        <v>348.052001953125</v>
      </c>
      <c r="AO1690" s="8">
        <v>371.07769775390631</v>
      </c>
      <c r="AP1690" s="8">
        <v>511.53005981445313</v>
      </c>
      <c r="AQ1690" s="8">
        <v>533.38421630859375</v>
      </c>
    </row>
    <row r="1691" spans="1:43" x14ac:dyDescent="0.3">
      <c r="A1691" s="3" t="s">
        <v>4622</v>
      </c>
      <c r="B1691" s="1" t="s">
        <v>11194</v>
      </c>
      <c r="C1691" s="57" t="s">
        <v>6380</v>
      </c>
      <c r="D1691" s="57" t="s">
        <v>6400</v>
      </c>
      <c r="E1691" s="57" t="s">
        <v>6672</v>
      </c>
      <c r="F1691" s="89">
        <v>126.15000152587891</v>
      </c>
      <c r="G1691" s="8">
        <v>35.911617279052727</v>
      </c>
      <c r="H1691" s="8">
        <v>40.505893707275391</v>
      </c>
      <c r="I1691" s="8">
        <v>46.044826507568359</v>
      </c>
      <c r="J1691" s="8">
        <v>52.096794128417969</v>
      </c>
      <c r="K1691" s="8">
        <v>37.992618560791023</v>
      </c>
      <c r="L1691" s="8">
        <v>53.802642822265632</v>
      </c>
      <c r="M1691" s="8">
        <v>36.971508026123047</v>
      </c>
      <c r="N1691" s="8">
        <v>47.022174835205078</v>
      </c>
      <c r="O1691" s="8">
        <v>76.801277160644531</v>
      </c>
      <c r="P1691" s="8">
        <v>103.8863830566406</v>
      </c>
      <c r="Q1691" s="8">
        <v>137.2478332519531</v>
      </c>
      <c r="R1691" s="8">
        <v>167.81675720214841</v>
      </c>
      <c r="S1691" s="8">
        <v>252.23725891113281</v>
      </c>
      <c r="T1691" s="8">
        <v>348.56866455078131</v>
      </c>
      <c r="U1691" s="8">
        <v>441.01837158203131</v>
      </c>
      <c r="V1691" s="8">
        <v>484.61343383789063</v>
      </c>
      <c r="W1691" s="8">
        <v>522.9068603515625</v>
      </c>
      <c r="X1691" s="8">
        <v>597.16741943359375</v>
      </c>
      <c r="Y1691" s="84">
        <v>105.9920654296875</v>
      </c>
      <c r="Z1691" s="8">
        <v>37.791416168212891</v>
      </c>
      <c r="AA1691" s="8">
        <v>35.418460845947273</v>
      </c>
      <c r="AB1691" s="8">
        <v>41.889022827148438</v>
      </c>
      <c r="AC1691" s="8">
        <v>48.764839172363281</v>
      </c>
      <c r="AD1691" s="8">
        <v>45.374080657958977</v>
      </c>
      <c r="AE1691" s="8">
        <v>48.353565216064453</v>
      </c>
      <c r="AF1691" s="8">
        <v>53.218212127685547</v>
      </c>
      <c r="AG1691" s="8">
        <v>73.518585205078125</v>
      </c>
      <c r="AH1691" s="8">
        <v>99.921226501464844</v>
      </c>
      <c r="AI1691" s="8">
        <v>150.99766540527341</v>
      </c>
      <c r="AJ1691" s="8">
        <v>176.90913391113281</v>
      </c>
      <c r="AK1691" s="8">
        <v>204.29377746582031</v>
      </c>
      <c r="AL1691" s="8">
        <v>236.8111267089844</v>
      </c>
      <c r="AM1691" s="8">
        <v>266.6834716796875</v>
      </c>
      <c r="AN1691" s="8">
        <v>335.55422973632813</v>
      </c>
      <c r="AO1691" s="8">
        <v>392.17501831054688</v>
      </c>
      <c r="AP1691" s="8">
        <v>458.0589599609375</v>
      </c>
      <c r="AQ1691" s="8">
        <v>523.78076171875</v>
      </c>
    </row>
    <row r="1692" spans="1:43" x14ac:dyDescent="0.3">
      <c r="A1692" s="3" t="s">
        <v>4621</v>
      </c>
      <c r="B1692" s="1" t="s">
        <v>11193</v>
      </c>
      <c r="C1692" s="57" t="s">
        <v>6380</v>
      </c>
      <c r="D1692" s="57" t="s">
        <v>6400</v>
      </c>
      <c r="E1692" s="57" t="s">
        <v>6503</v>
      </c>
      <c r="F1692" s="89">
        <v>139.2469787597656</v>
      </c>
      <c r="G1692" s="8">
        <v>44.120391845703132</v>
      </c>
      <c r="H1692" s="8">
        <v>50.033641815185547</v>
      </c>
      <c r="I1692" s="8">
        <v>65.173431396484375</v>
      </c>
      <c r="J1692" s="8">
        <v>59.291915893554688</v>
      </c>
      <c r="K1692" s="8">
        <v>55.594566345214837</v>
      </c>
      <c r="L1692" s="8">
        <v>43.44293212890625</v>
      </c>
      <c r="M1692" s="8">
        <v>55.796928405761719</v>
      </c>
      <c r="N1692" s="8">
        <v>68.592361450195313</v>
      </c>
      <c r="O1692" s="8">
        <v>80.707275390625</v>
      </c>
      <c r="P1692" s="8">
        <v>114.76222991943359</v>
      </c>
      <c r="Q1692" s="8">
        <v>169.55589294433591</v>
      </c>
      <c r="R1692" s="8">
        <v>194.88002014160159</v>
      </c>
      <c r="S1692" s="8">
        <v>265.88458251953131</v>
      </c>
      <c r="T1692" s="8">
        <v>315.95535278320313</v>
      </c>
      <c r="U1692" s="8">
        <v>443.34970092773438</v>
      </c>
      <c r="V1692" s="8">
        <v>486.9940185546875</v>
      </c>
      <c r="W1692" s="8">
        <v>615.056884765625</v>
      </c>
      <c r="X1692" s="8">
        <v>611.60308837890625</v>
      </c>
      <c r="Y1692" s="84">
        <v>121.0844802856445</v>
      </c>
      <c r="Z1692" s="8">
        <v>24.683380126953129</v>
      </c>
      <c r="AA1692" s="8">
        <v>34.694046020507813</v>
      </c>
      <c r="AB1692" s="8">
        <v>62.258815765380859</v>
      </c>
      <c r="AC1692" s="8">
        <v>66.696632385253906</v>
      </c>
      <c r="AD1692" s="8">
        <v>63.954338073730469</v>
      </c>
      <c r="AE1692" s="8">
        <v>52.841667175292969</v>
      </c>
      <c r="AF1692" s="8">
        <v>70.428901672363281</v>
      </c>
      <c r="AG1692" s="8">
        <v>79.579864501953125</v>
      </c>
      <c r="AH1692" s="8">
        <v>106.07321929931641</v>
      </c>
      <c r="AI1692" s="8">
        <v>153.40081787109381</v>
      </c>
      <c r="AJ1692" s="8">
        <v>213.08799743652341</v>
      </c>
      <c r="AK1692" s="8">
        <v>232.62339782714841</v>
      </c>
      <c r="AL1692" s="8">
        <v>286.84918212890631</v>
      </c>
      <c r="AM1692" s="8">
        <v>307.92367553710938</v>
      </c>
      <c r="AN1692" s="8">
        <v>360.73574829101563</v>
      </c>
      <c r="AO1692" s="8">
        <v>418.84164428710938</v>
      </c>
      <c r="AP1692" s="8">
        <v>506.6746826171875</v>
      </c>
      <c r="AQ1692" s="8">
        <v>551.6005859375</v>
      </c>
    </row>
    <row r="1693" spans="1:43" x14ac:dyDescent="0.3">
      <c r="A1693" s="3" t="s">
        <v>4620</v>
      </c>
      <c r="B1693" s="1" t="s">
        <v>11192</v>
      </c>
      <c r="C1693" s="57" t="s">
        <v>6380</v>
      </c>
      <c r="D1693" s="57" t="s">
        <v>6400</v>
      </c>
      <c r="E1693" s="57" t="s">
        <v>6503</v>
      </c>
      <c r="F1693" s="89">
        <v>128.43705749511719</v>
      </c>
      <c r="G1693" s="8">
        <v>44.297210693359382</v>
      </c>
      <c r="H1693" s="8">
        <v>35.246860504150391</v>
      </c>
      <c r="I1693" s="8">
        <v>53.826152801513672</v>
      </c>
      <c r="J1693" s="8">
        <v>57.579429626464837</v>
      </c>
      <c r="K1693" s="8">
        <v>39.165248870849609</v>
      </c>
      <c r="L1693" s="8">
        <v>44.167758941650391</v>
      </c>
      <c r="M1693" s="8">
        <v>39.68548583984375</v>
      </c>
      <c r="N1693" s="8">
        <v>67.235000610351563</v>
      </c>
      <c r="O1693" s="8">
        <v>67.379844665527344</v>
      </c>
      <c r="P1693" s="8">
        <v>88.518936157226563</v>
      </c>
      <c r="Q1693" s="8">
        <v>125.57826995849609</v>
      </c>
      <c r="R1693" s="8">
        <v>152.35453796386719</v>
      </c>
      <c r="S1693" s="8">
        <v>208.42771911621091</v>
      </c>
      <c r="T1693" s="8">
        <v>302.15594482421881</v>
      </c>
      <c r="U1693" s="8">
        <v>384.76449584960938</v>
      </c>
      <c r="V1693" s="8">
        <v>435.79910278320313</v>
      </c>
      <c r="W1693" s="8">
        <v>521.4852294921875</v>
      </c>
      <c r="X1693" s="8">
        <v>551.82684326171875</v>
      </c>
      <c r="Y1693" s="84">
        <v>103.79466247558589</v>
      </c>
      <c r="Z1693" s="8">
        <v>17.458774566650391</v>
      </c>
      <c r="AA1693" s="8">
        <v>16.840227127075199</v>
      </c>
      <c r="AB1693" s="8">
        <v>50.827556610107422</v>
      </c>
      <c r="AC1693" s="8">
        <v>46.555957794189453</v>
      </c>
      <c r="AD1693" s="8">
        <v>57.431407928466797</v>
      </c>
      <c r="AE1693" s="8">
        <v>52.243686676025391</v>
      </c>
      <c r="AF1693" s="8">
        <v>63.526981353759773</v>
      </c>
      <c r="AG1693" s="8">
        <v>64.60491943359375</v>
      </c>
      <c r="AH1693" s="8">
        <v>98.201026916503906</v>
      </c>
      <c r="AI1693" s="8">
        <v>135.76179504394531</v>
      </c>
      <c r="AJ1693" s="8">
        <v>164.63310241699219</v>
      </c>
      <c r="AK1693" s="8">
        <v>191.1021728515625</v>
      </c>
      <c r="AL1693" s="8">
        <v>209.8389892578125</v>
      </c>
      <c r="AM1693" s="8">
        <v>265.0916748046875</v>
      </c>
      <c r="AN1693" s="8">
        <v>297.81216430664063</v>
      </c>
      <c r="AO1693" s="8">
        <v>347.09793090820313</v>
      </c>
      <c r="AP1693" s="8">
        <v>421.64425659179688</v>
      </c>
      <c r="AQ1693" s="8">
        <v>492.21817016601563</v>
      </c>
    </row>
    <row r="1694" spans="1:43" x14ac:dyDescent="0.3">
      <c r="A1694" s="3" t="s">
        <v>4619</v>
      </c>
      <c r="B1694" s="1" t="s">
        <v>11191</v>
      </c>
      <c r="C1694" s="57" t="s">
        <v>6380</v>
      </c>
      <c r="D1694" s="57" t="s">
        <v>6400</v>
      </c>
      <c r="E1694" s="57" t="s">
        <v>6533</v>
      </c>
      <c r="F1694" s="89">
        <v>144.11024475097659</v>
      </c>
      <c r="G1694" s="8">
        <v>60.674964904785163</v>
      </c>
      <c r="H1694" s="8">
        <v>61.803009033203132</v>
      </c>
      <c r="I1694" s="8">
        <v>77.754234313964844</v>
      </c>
      <c r="J1694" s="8">
        <v>84.764823913574219</v>
      </c>
      <c r="K1694" s="8">
        <v>58.887016296386719</v>
      </c>
      <c r="L1694" s="8">
        <v>61.262657165527337</v>
      </c>
      <c r="M1694" s="8">
        <v>67.266006469726563</v>
      </c>
      <c r="N1694" s="8">
        <v>92.203163146972656</v>
      </c>
      <c r="O1694" s="8">
        <v>92.686180114746094</v>
      </c>
      <c r="P1694" s="8">
        <v>137.3164367675781</v>
      </c>
      <c r="Q1694" s="8">
        <v>184.71830749511719</v>
      </c>
      <c r="R1694" s="8">
        <v>237.1248474121094</v>
      </c>
      <c r="S1694" s="8">
        <v>291.54876708984381</v>
      </c>
      <c r="T1694" s="8">
        <v>383.27102661132813</v>
      </c>
      <c r="U1694" s="8">
        <v>456.4384765625</v>
      </c>
      <c r="V1694" s="8">
        <v>508.58123779296881</v>
      </c>
      <c r="W1694" s="8">
        <v>575.02764892578125</v>
      </c>
      <c r="X1694" s="8">
        <v>566.72869873046875</v>
      </c>
      <c r="Y1694" s="84">
        <v>135.001220703125</v>
      </c>
      <c r="Z1694" s="8">
        <v>55.718364715576172</v>
      </c>
      <c r="AA1694" s="8">
        <v>64.179176330566406</v>
      </c>
      <c r="AB1694" s="8">
        <v>55.536972045898438</v>
      </c>
      <c r="AC1694" s="8">
        <v>81.683204650878906</v>
      </c>
      <c r="AD1694" s="8">
        <v>87.529624938964844</v>
      </c>
      <c r="AE1694" s="8">
        <v>84.996803283691406</v>
      </c>
      <c r="AF1694" s="8">
        <v>102.7113494873047</v>
      </c>
      <c r="AG1694" s="8">
        <v>94.921333312988281</v>
      </c>
      <c r="AH1694" s="8">
        <v>148.311279296875</v>
      </c>
      <c r="AI1694" s="8">
        <v>189.90155029296881</v>
      </c>
      <c r="AJ1694" s="8">
        <v>244.4541320800781</v>
      </c>
      <c r="AK1694" s="8">
        <v>275.24737548828131</v>
      </c>
      <c r="AL1694" s="8">
        <v>285.61798095703131</v>
      </c>
      <c r="AM1694" s="8">
        <v>314.6043701171875</v>
      </c>
      <c r="AN1694" s="8">
        <v>413.05465698242188</v>
      </c>
      <c r="AO1694" s="8">
        <v>426.47720336914063</v>
      </c>
      <c r="AP1694" s="8">
        <v>591.8951416015625</v>
      </c>
      <c r="AQ1694" s="8">
        <v>583.878662109375</v>
      </c>
    </row>
    <row r="1695" spans="1:43" x14ac:dyDescent="0.3">
      <c r="A1695" s="3" t="s">
        <v>4618</v>
      </c>
      <c r="B1695" s="1" t="s">
        <v>11190</v>
      </c>
      <c r="C1695" s="57" t="s">
        <v>6380</v>
      </c>
      <c r="D1695" s="57" t="s">
        <v>6400</v>
      </c>
      <c r="E1695" s="57" t="s">
        <v>6525</v>
      </c>
      <c r="F1695" s="89">
        <v>117.6793899536133</v>
      </c>
      <c r="G1695" s="8">
        <v>14.42645931243896</v>
      </c>
      <c r="H1695" s="8">
        <v>41.279117584228523</v>
      </c>
      <c r="I1695" s="8">
        <v>54.419525146484382</v>
      </c>
      <c r="J1695" s="8">
        <v>98.7158203125</v>
      </c>
      <c r="K1695" s="8">
        <v>69.893943786621094</v>
      </c>
      <c r="L1695" s="8">
        <v>38.698707580566413</v>
      </c>
      <c r="M1695" s="8">
        <v>61.617908477783203</v>
      </c>
      <c r="N1695" s="8">
        <v>56.273075103759773</v>
      </c>
      <c r="O1695" s="8">
        <v>88.816207885742188</v>
      </c>
      <c r="P1695" s="8">
        <v>87.301643371582031</v>
      </c>
      <c r="Q1695" s="8">
        <v>124.7384948730469</v>
      </c>
      <c r="R1695" s="8">
        <v>173.9699401855469</v>
      </c>
      <c r="S1695" s="8">
        <v>208.82783508300781</v>
      </c>
      <c r="T1695" s="8">
        <v>266.6822509765625</v>
      </c>
      <c r="U1695" s="8">
        <v>384.42776489257813</v>
      </c>
      <c r="V1695" s="8">
        <v>415.26986694335938</v>
      </c>
      <c r="W1695" s="8">
        <v>549.6356201171875</v>
      </c>
      <c r="X1695" s="8">
        <v>632.48150634765625</v>
      </c>
      <c r="Y1695" s="84">
        <v>96.864852905273438</v>
      </c>
      <c r="Z1695" s="8">
        <v>11.44139385223389</v>
      </c>
      <c r="AA1695" s="8">
        <v>33.818325042724609</v>
      </c>
      <c r="AB1695" s="8">
        <v>41.733608245849609</v>
      </c>
      <c r="AC1695" s="8">
        <v>56.444129943847663</v>
      </c>
      <c r="AD1695" s="8">
        <v>46.723720550537109</v>
      </c>
      <c r="AE1695" s="8">
        <v>75.903846740722656</v>
      </c>
      <c r="AF1695" s="8">
        <v>66.959724426269531</v>
      </c>
      <c r="AG1695" s="8">
        <v>77.963516235351563</v>
      </c>
      <c r="AH1695" s="8">
        <v>97.191543579101563</v>
      </c>
      <c r="AI1695" s="8">
        <v>160.7088317871094</v>
      </c>
      <c r="AJ1695" s="8">
        <v>174.5556640625</v>
      </c>
      <c r="AK1695" s="8">
        <v>185.4273681640625</v>
      </c>
      <c r="AL1695" s="8">
        <v>220.66752624511719</v>
      </c>
      <c r="AM1695" s="8">
        <v>258.20120239257813</v>
      </c>
      <c r="AN1695" s="8">
        <v>318.58688354492188</v>
      </c>
      <c r="AO1695" s="8">
        <v>401.218505859375</v>
      </c>
      <c r="AP1695" s="8">
        <v>367.21859741210938</v>
      </c>
      <c r="AQ1695" s="8">
        <v>515.910400390625</v>
      </c>
    </row>
    <row r="1696" spans="1:43" x14ac:dyDescent="0.3">
      <c r="A1696" s="3" t="s">
        <v>4617</v>
      </c>
      <c r="B1696" s="1" t="s">
        <v>11189</v>
      </c>
      <c r="C1696" s="57" t="s">
        <v>6380</v>
      </c>
      <c r="D1696" s="57" t="s">
        <v>6400</v>
      </c>
      <c r="E1696" s="57" t="s">
        <v>6668</v>
      </c>
      <c r="F1696" s="89">
        <v>134.3863525390625</v>
      </c>
      <c r="G1696" s="8">
        <v>59.298267364501953</v>
      </c>
      <c r="H1696" s="8">
        <v>53.095005035400391</v>
      </c>
      <c r="I1696" s="8">
        <v>74.872611999511719</v>
      </c>
      <c r="J1696" s="8">
        <v>70.911140441894531</v>
      </c>
      <c r="K1696" s="8">
        <v>60.052539825439453</v>
      </c>
      <c r="L1696" s="8">
        <v>56.480552673339837</v>
      </c>
      <c r="M1696" s="8">
        <v>55.577049255371087</v>
      </c>
      <c r="N1696" s="8">
        <v>72.188186645507813</v>
      </c>
      <c r="O1696" s="8">
        <v>85.556205749511719</v>
      </c>
      <c r="P1696" s="8">
        <v>114.7292098999023</v>
      </c>
      <c r="Q1696" s="8">
        <v>165.2474060058594</v>
      </c>
      <c r="R1696" s="8">
        <v>198.0299377441406</v>
      </c>
      <c r="S1696" s="8">
        <v>283.62045288085938</v>
      </c>
      <c r="T1696" s="8">
        <v>355.93878173828131</v>
      </c>
      <c r="U1696" s="8">
        <v>420.734619140625</v>
      </c>
      <c r="V1696" s="8">
        <v>475.97372436523438</v>
      </c>
      <c r="W1696" s="8">
        <v>566.34619140625</v>
      </c>
      <c r="X1696" s="8">
        <v>614.96002197265625</v>
      </c>
      <c r="Y1696" s="84">
        <v>116.8196640014648</v>
      </c>
      <c r="Z1696" s="8">
        <v>51.973587036132813</v>
      </c>
      <c r="AA1696" s="8">
        <v>45.595638275146477</v>
      </c>
      <c r="AB1696" s="8">
        <v>53.933441162109382</v>
      </c>
      <c r="AC1696" s="8">
        <v>61.674747467041023</v>
      </c>
      <c r="AD1696" s="8">
        <v>59.065746307373047</v>
      </c>
      <c r="AE1696" s="8">
        <v>73.035308837890625</v>
      </c>
      <c r="AF1696" s="8">
        <v>83.260322570800781</v>
      </c>
      <c r="AG1696" s="8">
        <v>96.447029113769531</v>
      </c>
      <c r="AH1696" s="8">
        <v>127.5917434692383</v>
      </c>
      <c r="AI1696" s="8">
        <v>174.54010009765631</v>
      </c>
      <c r="AJ1696" s="8">
        <v>209.2615966796875</v>
      </c>
      <c r="AK1696" s="8">
        <v>235.64520263671881</v>
      </c>
      <c r="AL1696" s="8">
        <v>237.84986877441409</v>
      </c>
      <c r="AM1696" s="8">
        <v>312.93359375</v>
      </c>
      <c r="AN1696" s="8">
        <v>364.67514038085938</v>
      </c>
      <c r="AO1696" s="8">
        <v>444.10647583007813</v>
      </c>
      <c r="AP1696" s="8">
        <v>537.181640625</v>
      </c>
      <c r="AQ1696" s="8">
        <v>588.9615478515625</v>
      </c>
    </row>
    <row r="1697" spans="1:43" x14ac:dyDescent="0.3">
      <c r="A1697" s="3" t="s">
        <v>4616</v>
      </c>
      <c r="B1697" s="1" t="s">
        <v>11188</v>
      </c>
      <c r="C1697" s="57" t="s">
        <v>6380</v>
      </c>
      <c r="D1697" s="57" t="s">
        <v>6400</v>
      </c>
      <c r="E1697" s="57" t="s">
        <v>6503</v>
      </c>
      <c r="F1697" s="89">
        <v>135.9085388183594</v>
      </c>
      <c r="G1697" s="8">
        <v>35.474491119384773</v>
      </c>
      <c r="H1697" s="8">
        <v>44.385410308837891</v>
      </c>
      <c r="I1697" s="8">
        <v>71.780525207519531</v>
      </c>
      <c r="J1697" s="8">
        <v>55.853748321533203</v>
      </c>
      <c r="K1697" s="8">
        <v>41.533561706542969</v>
      </c>
      <c r="L1697" s="8">
        <v>43.442512512207031</v>
      </c>
      <c r="M1697" s="8">
        <v>38.208992004394531</v>
      </c>
      <c r="N1697" s="8">
        <v>50.316326141357422</v>
      </c>
      <c r="O1697" s="8">
        <v>73.91009521484375</v>
      </c>
      <c r="P1697" s="8">
        <v>102.960563659668</v>
      </c>
      <c r="Q1697" s="8">
        <v>130.44737243652341</v>
      </c>
      <c r="R1697" s="8">
        <v>182.8309020996094</v>
      </c>
      <c r="S1697" s="8">
        <v>259.66845703125</v>
      </c>
      <c r="T1697" s="8">
        <v>385.67471313476563</v>
      </c>
      <c r="U1697" s="8">
        <v>427.5467529296875</v>
      </c>
      <c r="V1697" s="8">
        <v>491.80279541015631</v>
      </c>
      <c r="W1697" s="8">
        <v>667.5301513671875</v>
      </c>
      <c r="X1697" s="8">
        <v>647.72265625</v>
      </c>
      <c r="Y1697" s="84">
        <v>110.3508377075195</v>
      </c>
      <c r="Z1697" s="8">
        <v>28.471660614013668</v>
      </c>
      <c r="AA1697" s="8">
        <v>29.84627532958984</v>
      </c>
      <c r="AB1697" s="8">
        <v>53.417652130126953</v>
      </c>
      <c r="AC1697" s="8">
        <v>65.287910461425781</v>
      </c>
      <c r="AD1697" s="8">
        <v>62.330783843994141</v>
      </c>
      <c r="AE1697" s="8">
        <v>48.980983734130859</v>
      </c>
      <c r="AF1697" s="8">
        <v>58.701148986816413</v>
      </c>
      <c r="AG1697" s="8">
        <v>71.710296630859375</v>
      </c>
      <c r="AH1697" s="8">
        <v>100.30690002441411</v>
      </c>
      <c r="AI1697" s="8">
        <v>157.8572082519531</v>
      </c>
      <c r="AJ1697" s="8">
        <v>194.5293884277344</v>
      </c>
      <c r="AK1697" s="8">
        <v>222.25740051269531</v>
      </c>
      <c r="AL1697" s="8">
        <v>251.1741943359375</v>
      </c>
      <c r="AM1697" s="8">
        <v>297.34225463867188</v>
      </c>
      <c r="AN1697" s="8">
        <v>368.40243530273438</v>
      </c>
      <c r="AO1697" s="8">
        <v>402.67715454101563</v>
      </c>
      <c r="AP1697" s="8">
        <v>521.54315185546875</v>
      </c>
      <c r="AQ1697" s="8">
        <v>538.80340576171875</v>
      </c>
    </row>
    <row r="1698" spans="1:43" x14ac:dyDescent="0.3">
      <c r="A1698" s="3" t="s">
        <v>4615</v>
      </c>
      <c r="B1698" s="1" t="s">
        <v>12831</v>
      </c>
      <c r="C1698" s="57" t="s">
        <v>6380</v>
      </c>
      <c r="D1698" s="57" t="s">
        <v>6400</v>
      </c>
      <c r="E1698" s="57" t="s">
        <v>6525</v>
      </c>
      <c r="F1698" s="89">
        <v>129.23109436035159</v>
      </c>
      <c r="G1698" s="8">
        <v>24.967391967773441</v>
      </c>
      <c r="H1698" s="8">
        <v>26.21483039855957</v>
      </c>
      <c r="I1698" s="8">
        <v>56.183120727539063</v>
      </c>
      <c r="J1698" s="8">
        <v>34.461856842041023</v>
      </c>
      <c r="K1698" s="8">
        <v>53.660896301269531</v>
      </c>
      <c r="L1698" s="8">
        <v>46.318885803222663</v>
      </c>
      <c r="M1698" s="8">
        <v>44.504615783691413</v>
      </c>
      <c r="N1698" s="8">
        <v>54.789405822753913</v>
      </c>
      <c r="O1698" s="8">
        <v>67.642745971679688</v>
      </c>
      <c r="P1698" s="8">
        <v>102.72243499755859</v>
      </c>
      <c r="Q1698" s="8">
        <v>126.00709533691411</v>
      </c>
      <c r="R1698" s="8">
        <v>162.56687927246091</v>
      </c>
      <c r="S1698" s="8">
        <v>225.22821044921881</v>
      </c>
      <c r="T1698" s="8">
        <v>322.21133422851563</v>
      </c>
      <c r="U1698" s="8">
        <v>367.9625244140625</v>
      </c>
      <c r="V1698" s="8">
        <v>457.94082641601563</v>
      </c>
      <c r="W1698" s="8">
        <v>528.83209228515625</v>
      </c>
      <c r="X1698" s="8">
        <v>547.66485595703125</v>
      </c>
      <c r="Y1698" s="84">
        <v>120.1960372924805</v>
      </c>
      <c r="Z1698" s="8">
        <v>30.053958892822269</v>
      </c>
      <c r="AA1698" s="8">
        <v>26.105096817016602</v>
      </c>
      <c r="AB1698" s="8">
        <v>36.701519012451172</v>
      </c>
      <c r="AC1698" s="8">
        <v>44.243446350097663</v>
      </c>
      <c r="AD1698" s="8">
        <v>44.000972747802727</v>
      </c>
      <c r="AE1698" s="8">
        <v>57.830181121826172</v>
      </c>
      <c r="AF1698" s="8">
        <v>61.172283172607422</v>
      </c>
      <c r="AG1698" s="8">
        <v>77.565574645996094</v>
      </c>
      <c r="AH1698" s="8">
        <v>99.375823974609375</v>
      </c>
      <c r="AI1698" s="8">
        <v>148.2274169921875</v>
      </c>
      <c r="AJ1698" s="8">
        <v>177.8157958984375</v>
      </c>
      <c r="AK1698" s="8">
        <v>204.11637878417969</v>
      </c>
      <c r="AL1698" s="8">
        <v>217.98265075683591</v>
      </c>
      <c r="AM1698" s="8">
        <v>285.995849609375</v>
      </c>
      <c r="AN1698" s="8">
        <v>308.412353515625</v>
      </c>
      <c r="AO1698" s="8">
        <v>369.454833984375</v>
      </c>
      <c r="AP1698" s="8">
        <v>450.176025390625</v>
      </c>
      <c r="AQ1698" s="8">
        <v>533.67584228515625</v>
      </c>
    </row>
    <row r="1699" spans="1:43" x14ac:dyDescent="0.3">
      <c r="A1699" s="3" t="s">
        <v>4614</v>
      </c>
      <c r="B1699" s="1" t="s">
        <v>8071</v>
      </c>
      <c r="C1699" s="57" t="s">
        <v>6380</v>
      </c>
      <c r="D1699" s="57" t="s">
        <v>6400</v>
      </c>
      <c r="E1699" s="57" t="s">
        <v>6667</v>
      </c>
      <c r="F1699" s="89">
        <v>132.68772888183591</v>
      </c>
      <c r="G1699" s="8">
        <v>30.03317832946777</v>
      </c>
      <c r="H1699" s="8">
        <v>35.532543182373047</v>
      </c>
      <c r="I1699" s="8">
        <v>48.703365325927727</v>
      </c>
      <c r="J1699" s="8">
        <v>41.670024871826172</v>
      </c>
      <c r="K1699" s="8">
        <v>34.830856323242188</v>
      </c>
      <c r="L1699" s="8">
        <v>33.693897247314453</v>
      </c>
      <c r="M1699" s="8">
        <v>45.011569976806641</v>
      </c>
      <c r="N1699" s="8">
        <v>47.793270111083977</v>
      </c>
      <c r="O1699" s="8">
        <v>71.67431640625</v>
      </c>
      <c r="P1699" s="8">
        <v>100.3249435424805</v>
      </c>
      <c r="Q1699" s="8">
        <v>129.97981262207031</v>
      </c>
      <c r="R1699" s="8">
        <v>174.1352233886719</v>
      </c>
      <c r="S1699" s="8">
        <v>233.17420959472659</v>
      </c>
      <c r="T1699" s="8">
        <v>328.76797485351563</v>
      </c>
      <c r="U1699" s="8">
        <v>390.9349365234375</v>
      </c>
      <c r="V1699" s="8">
        <v>485.92349243164063</v>
      </c>
      <c r="W1699" s="8">
        <v>543.47607421875</v>
      </c>
      <c r="X1699" s="8">
        <v>580.00482177734375</v>
      </c>
      <c r="Y1699" s="84">
        <v>117.8466415405273</v>
      </c>
      <c r="Z1699" s="8">
        <v>28.18840408325195</v>
      </c>
      <c r="AA1699" s="8">
        <v>25.319795608520511</v>
      </c>
      <c r="AB1699" s="8">
        <v>36.350135803222663</v>
      </c>
      <c r="AC1699" s="8">
        <v>43.194370269775391</v>
      </c>
      <c r="AD1699" s="8">
        <v>48.263954162597663</v>
      </c>
      <c r="AE1699" s="8">
        <v>45.513092041015632</v>
      </c>
      <c r="AF1699" s="8">
        <v>61.635002136230469</v>
      </c>
      <c r="AG1699" s="8">
        <v>68.966850280761719</v>
      </c>
      <c r="AH1699" s="8">
        <v>92.966140747070313</v>
      </c>
      <c r="AI1699" s="8">
        <v>138.75132751464841</v>
      </c>
      <c r="AJ1699" s="8">
        <v>166.95625305175781</v>
      </c>
      <c r="AK1699" s="8">
        <v>203.10400390625</v>
      </c>
      <c r="AL1699" s="8">
        <v>245.0887451171875</v>
      </c>
      <c r="AM1699" s="8">
        <v>272.33551025390631</v>
      </c>
      <c r="AN1699" s="8">
        <v>325.0869140625</v>
      </c>
      <c r="AO1699" s="8">
        <v>364.33575439453131</v>
      </c>
      <c r="AP1699" s="8">
        <v>450.99752807617188</v>
      </c>
      <c r="AQ1699" s="8">
        <v>511.1217041015625</v>
      </c>
    </row>
    <row r="1700" spans="1:43" x14ac:dyDescent="0.3">
      <c r="A1700" s="3" t="s">
        <v>4613</v>
      </c>
      <c r="B1700" s="1" t="s">
        <v>11187</v>
      </c>
      <c r="C1700" s="57" t="s">
        <v>6380</v>
      </c>
      <c r="D1700" s="57" t="s">
        <v>6400</v>
      </c>
      <c r="E1700" s="57" t="s">
        <v>6670</v>
      </c>
      <c r="F1700" s="89">
        <v>111.1368942260742</v>
      </c>
      <c r="G1700" s="8">
        <v>19.778240203857418</v>
      </c>
      <c r="H1700" s="8">
        <v>24.7430419921875</v>
      </c>
      <c r="I1700" s="8">
        <v>43.056243896484382</v>
      </c>
      <c r="J1700" s="8">
        <v>32.188880920410163</v>
      </c>
      <c r="K1700" s="8">
        <v>38.439285278320313</v>
      </c>
      <c r="L1700" s="8">
        <v>34.812126159667969</v>
      </c>
      <c r="M1700" s="8">
        <v>31.749593734741211</v>
      </c>
      <c r="N1700" s="8">
        <v>43.375843048095703</v>
      </c>
      <c r="O1700" s="8">
        <v>52.285076141357422</v>
      </c>
      <c r="P1700" s="8">
        <v>84.521675109863281</v>
      </c>
      <c r="Q1700" s="8">
        <v>123.5395812988281</v>
      </c>
      <c r="R1700" s="8">
        <v>162.13630676269531</v>
      </c>
      <c r="S1700" s="8">
        <v>236.455078125</v>
      </c>
      <c r="T1700" s="8">
        <v>284.22723388671881</v>
      </c>
      <c r="U1700" s="8">
        <v>411.76983642578131</v>
      </c>
      <c r="V1700" s="8">
        <v>466.46884155273438</v>
      </c>
      <c r="W1700" s="8">
        <v>555.2132568359375</v>
      </c>
      <c r="X1700" s="8">
        <v>514.06622314453125</v>
      </c>
      <c r="Y1700" s="84">
        <v>96.6883544921875</v>
      </c>
      <c r="Z1700" s="8">
        <v>19.440725326538089</v>
      </c>
      <c r="AA1700" s="8">
        <v>13.394022941589361</v>
      </c>
      <c r="AB1700" s="8">
        <v>25.976118087768551</v>
      </c>
      <c r="AC1700" s="8">
        <v>32.317878723144531</v>
      </c>
      <c r="AD1700" s="8">
        <v>44.625476837158203</v>
      </c>
      <c r="AE1700" s="8">
        <v>47.034725189208977</v>
      </c>
      <c r="AF1700" s="8">
        <v>47.281105041503913</v>
      </c>
      <c r="AG1700" s="8">
        <v>58.715316772460938</v>
      </c>
      <c r="AH1700" s="8">
        <v>91.939376831054688</v>
      </c>
      <c r="AI1700" s="8">
        <v>114.87001037597661</v>
      </c>
      <c r="AJ1700" s="8">
        <v>161.3104553222656</v>
      </c>
      <c r="AK1700" s="8">
        <v>195.58978271484381</v>
      </c>
      <c r="AL1700" s="8">
        <v>229.423583984375</v>
      </c>
      <c r="AM1700" s="8">
        <v>255.70530700683591</v>
      </c>
      <c r="AN1700" s="8">
        <v>319.4366455078125</v>
      </c>
      <c r="AO1700" s="8">
        <v>408.49932861328131</v>
      </c>
      <c r="AP1700" s="8">
        <v>514.4559326171875</v>
      </c>
      <c r="AQ1700" s="8">
        <v>515.18115234375</v>
      </c>
    </row>
    <row r="1701" spans="1:43" x14ac:dyDescent="0.3">
      <c r="A1701" s="3" t="s">
        <v>4612</v>
      </c>
      <c r="B1701" s="1" t="s">
        <v>11186</v>
      </c>
      <c r="C1701" s="57" t="s">
        <v>6380</v>
      </c>
      <c r="D1701" s="57" t="s">
        <v>6400</v>
      </c>
      <c r="E1701" s="57" t="s">
        <v>6668</v>
      </c>
      <c r="F1701" s="89">
        <v>138.56407165527341</v>
      </c>
      <c r="G1701" s="8">
        <v>59.749340057373047</v>
      </c>
      <c r="H1701" s="8">
        <v>55.119312286376953</v>
      </c>
      <c r="I1701" s="8">
        <v>69.686569213867188</v>
      </c>
      <c r="J1701" s="8">
        <v>55.716716766357422</v>
      </c>
      <c r="K1701" s="8">
        <v>63.610855102539063</v>
      </c>
      <c r="L1701" s="8">
        <v>63.160881042480469</v>
      </c>
      <c r="M1701" s="8">
        <v>68.477165222167969</v>
      </c>
      <c r="N1701" s="8">
        <v>73.952911376953125</v>
      </c>
      <c r="O1701" s="8">
        <v>90.604888916015625</v>
      </c>
      <c r="P1701" s="8">
        <v>121.7587203979492</v>
      </c>
      <c r="Q1701" s="8">
        <v>162.48167419433591</v>
      </c>
      <c r="R1701" s="8">
        <v>202.7174377441406</v>
      </c>
      <c r="S1701" s="8">
        <v>277.06353759765631</v>
      </c>
      <c r="T1701" s="8">
        <v>356.67578125</v>
      </c>
      <c r="U1701" s="8">
        <v>441.28741455078131</v>
      </c>
      <c r="V1701" s="8">
        <v>465.8497314453125</v>
      </c>
      <c r="W1701" s="8">
        <v>601.3614501953125</v>
      </c>
      <c r="X1701" s="8">
        <v>633.69964599609375</v>
      </c>
      <c r="Y1701" s="84">
        <v>118.9743728637695</v>
      </c>
      <c r="Z1701" s="8">
        <v>57.270172119140632</v>
      </c>
      <c r="AA1701" s="8">
        <v>46.360927581787109</v>
      </c>
      <c r="AB1701" s="8">
        <v>66.734817504882813</v>
      </c>
      <c r="AC1701" s="8">
        <v>62.873031616210938</v>
      </c>
      <c r="AD1701" s="8">
        <v>80.055152893066406</v>
      </c>
      <c r="AE1701" s="8">
        <v>79.349143981933594</v>
      </c>
      <c r="AF1701" s="8">
        <v>85.565727233886719</v>
      </c>
      <c r="AG1701" s="8">
        <v>93.703132629394531</v>
      </c>
      <c r="AH1701" s="8">
        <v>130.11442565917969</v>
      </c>
      <c r="AI1701" s="8">
        <v>161.75105285644531</v>
      </c>
      <c r="AJ1701" s="8">
        <v>219.0330810546875</v>
      </c>
      <c r="AK1701" s="8">
        <v>245.2547607421875</v>
      </c>
      <c r="AL1701" s="8">
        <v>259.56756591796881</v>
      </c>
      <c r="AM1701" s="8">
        <v>331.65582275390631</v>
      </c>
      <c r="AN1701" s="8">
        <v>339.885009765625</v>
      </c>
      <c r="AO1701" s="8">
        <v>414.93154907226563</v>
      </c>
      <c r="AP1701" s="8">
        <v>465.69827270507813</v>
      </c>
      <c r="AQ1701" s="8">
        <v>534.3460693359375</v>
      </c>
    </row>
    <row r="1702" spans="1:43" x14ac:dyDescent="0.3">
      <c r="A1702" s="3" t="s">
        <v>4611</v>
      </c>
      <c r="B1702" s="1" t="s">
        <v>11185</v>
      </c>
      <c r="C1702" s="57" t="s">
        <v>6380</v>
      </c>
      <c r="D1702" s="57" t="s">
        <v>6400</v>
      </c>
      <c r="E1702" s="57" t="s">
        <v>6425</v>
      </c>
      <c r="F1702" s="89">
        <v>131.7672424316406</v>
      </c>
      <c r="G1702" s="8">
        <v>23.242824554443359</v>
      </c>
      <c r="H1702" s="8">
        <v>64.749237060546875</v>
      </c>
      <c r="I1702" s="8">
        <v>70.119331359863281</v>
      </c>
      <c r="J1702" s="8">
        <v>62.785430908203132</v>
      </c>
      <c r="K1702" s="8">
        <v>43.513263702392578</v>
      </c>
      <c r="L1702" s="8">
        <v>46.357467651367188</v>
      </c>
      <c r="M1702" s="8">
        <v>57.213233947753913</v>
      </c>
      <c r="N1702" s="8">
        <v>57.087898254394531</v>
      </c>
      <c r="O1702" s="8">
        <v>87.460342407226563</v>
      </c>
      <c r="P1702" s="8">
        <v>113.8435821533203</v>
      </c>
      <c r="Q1702" s="8">
        <v>142.31829833984381</v>
      </c>
      <c r="R1702" s="8">
        <v>192.6647644042969</v>
      </c>
      <c r="S1702" s="8">
        <v>257.67947387695313</v>
      </c>
      <c r="T1702" s="8">
        <v>302.6536865234375</v>
      </c>
      <c r="U1702" s="8">
        <v>404.11074829101563</v>
      </c>
      <c r="V1702" s="8">
        <v>475.55923461914063</v>
      </c>
      <c r="W1702" s="8">
        <v>568.773193359375</v>
      </c>
      <c r="X1702" s="8">
        <v>605.710205078125</v>
      </c>
      <c r="Y1702" s="84">
        <v>113.6741943359375</v>
      </c>
      <c r="Z1702" s="8">
        <v>33.255439758300781</v>
      </c>
      <c r="AA1702" s="8">
        <v>33.018398284912109</v>
      </c>
      <c r="AB1702" s="8">
        <v>58.975212097167969</v>
      </c>
      <c r="AC1702" s="8">
        <v>58.673297882080078</v>
      </c>
      <c r="AD1702" s="8">
        <v>60.801307678222663</v>
      </c>
      <c r="AE1702" s="8">
        <v>64.47442626953125</v>
      </c>
      <c r="AF1702" s="8">
        <v>70.806312561035156</v>
      </c>
      <c r="AG1702" s="8">
        <v>83.745895385742188</v>
      </c>
      <c r="AH1702" s="8">
        <v>99.174201965332031</v>
      </c>
      <c r="AI1702" s="8">
        <v>157.925537109375</v>
      </c>
      <c r="AJ1702" s="8">
        <v>193.38615417480469</v>
      </c>
      <c r="AK1702" s="8">
        <v>219.12763977050781</v>
      </c>
      <c r="AL1702" s="8">
        <v>250.4442443847656</v>
      </c>
      <c r="AM1702" s="8">
        <v>295.27719116210938</v>
      </c>
      <c r="AN1702" s="8">
        <v>339.45831298828131</v>
      </c>
      <c r="AO1702" s="8">
        <v>397.72988891601563</v>
      </c>
      <c r="AP1702" s="8">
        <v>513.5909423828125</v>
      </c>
      <c r="AQ1702" s="8">
        <v>570.57586669921875</v>
      </c>
    </row>
    <row r="1703" spans="1:43" x14ac:dyDescent="0.3">
      <c r="A1703" s="3" t="s">
        <v>4610</v>
      </c>
      <c r="B1703" s="1" t="s">
        <v>7191</v>
      </c>
      <c r="C1703" s="57" t="s">
        <v>6380</v>
      </c>
      <c r="D1703" s="57" t="s">
        <v>6400</v>
      </c>
      <c r="E1703" s="57" t="s">
        <v>6670</v>
      </c>
      <c r="F1703" s="89">
        <v>110.52902984619141</v>
      </c>
      <c r="G1703" s="8">
        <v>35.176513671875</v>
      </c>
      <c r="H1703" s="8">
        <v>14.502298355102541</v>
      </c>
      <c r="I1703" s="8">
        <v>41.784019470214837</v>
      </c>
      <c r="J1703" s="8">
        <v>31.63525390625</v>
      </c>
      <c r="K1703" s="8">
        <v>31.861612319946289</v>
      </c>
      <c r="L1703" s="8">
        <v>24.924562454223629</v>
      </c>
      <c r="M1703" s="8">
        <v>29.73358154296875</v>
      </c>
      <c r="N1703" s="8">
        <v>36.621303558349609</v>
      </c>
      <c r="O1703" s="8">
        <v>61.175617218017578</v>
      </c>
      <c r="P1703" s="8">
        <v>73.335289001464844</v>
      </c>
      <c r="Q1703" s="8">
        <v>101.4402542114258</v>
      </c>
      <c r="R1703" s="8">
        <v>139.46971130371091</v>
      </c>
      <c r="S1703" s="8">
        <v>217.52783203125</v>
      </c>
      <c r="T1703" s="8">
        <v>279.81805419921881</v>
      </c>
      <c r="U1703" s="8">
        <v>364.31472778320313</v>
      </c>
      <c r="V1703" s="8">
        <v>419.64178466796881</v>
      </c>
      <c r="W1703" s="8">
        <v>508.951416015625</v>
      </c>
      <c r="X1703" s="8">
        <v>510.35708618164063</v>
      </c>
      <c r="Y1703" s="84">
        <v>98.502311706542969</v>
      </c>
      <c r="Z1703" s="8">
        <v>14.10899639129639</v>
      </c>
      <c r="AA1703" s="8">
        <v>9.0261659622192383</v>
      </c>
      <c r="AB1703" s="8">
        <v>24.601743698120121</v>
      </c>
      <c r="AC1703" s="8">
        <v>38.195301055908203</v>
      </c>
      <c r="AD1703" s="8">
        <v>37.330085754394531</v>
      </c>
      <c r="AE1703" s="8">
        <v>62.235683441162109</v>
      </c>
      <c r="AF1703" s="8">
        <v>45.378318786621087</v>
      </c>
      <c r="AG1703" s="8">
        <v>58.162029266357422</v>
      </c>
      <c r="AH1703" s="8">
        <v>75.612876892089844</v>
      </c>
      <c r="AI1703" s="8">
        <v>108.166015625</v>
      </c>
      <c r="AJ1703" s="8">
        <v>144.17170715332031</v>
      </c>
      <c r="AK1703" s="8">
        <v>165.71307373046881</v>
      </c>
      <c r="AL1703" s="8">
        <v>203.8436584472656</v>
      </c>
      <c r="AM1703" s="8">
        <v>246.22833251953131</v>
      </c>
      <c r="AN1703" s="8">
        <v>282.20639038085938</v>
      </c>
      <c r="AO1703" s="8">
        <v>343.08016967773438</v>
      </c>
      <c r="AP1703" s="8">
        <v>427.511962890625</v>
      </c>
      <c r="AQ1703" s="8">
        <v>466.3677978515625</v>
      </c>
    </row>
    <row r="1704" spans="1:43" x14ac:dyDescent="0.3">
      <c r="A1704" s="3" t="s">
        <v>4609</v>
      </c>
      <c r="B1704" s="1" t="s">
        <v>12832</v>
      </c>
      <c r="C1704" s="57" t="s">
        <v>6380</v>
      </c>
      <c r="D1704" s="57" t="s">
        <v>6400</v>
      </c>
      <c r="E1704" s="57" t="s">
        <v>6525</v>
      </c>
      <c r="F1704" s="89">
        <v>122.589469909668</v>
      </c>
      <c r="G1704" s="8">
        <v>18.55705451965332</v>
      </c>
      <c r="H1704" s="8">
        <v>47.127918243408203</v>
      </c>
      <c r="I1704" s="8">
        <v>40.388332366943359</v>
      </c>
      <c r="J1704" s="8">
        <v>34.966941833496087</v>
      </c>
      <c r="K1704" s="8">
        <v>33.936790466308587</v>
      </c>
      <c r="L1704" s="8">
        <v>35.2127685546875</v>
      </c>
      <c r="M1704" s="8">
        <v>45.955326080322273</v>
      </c>
      <c r="N1704" s="8">
        <v>52.575424194335938</v>
      </c>
      <c r="O1704" s="8">
        <v>65.768280029296875</v>
      </c>
      <c r="P1704" s="8">
        <v>92.250251770019531</v>
      </c>
      <c r="Q1704" s="8">
        <v>124.3240280151367</v>
      </c>
      <c r="R1704" s="8">
        <v>162.96257019042969</v>
      </c>
      <c r="S1704" s="8">
        <v>207.31236267089841</v>
      </c>
      <c r="T1704" s="8">
        <v>289.61004638671881</v>
      </c>
      <c r="U1704" s="8">
        <v>354.13803100585938</v>
      </c>
      <c r="V1704" s="8">
        <v>417.63943481445313</v>
      </c>
      <c r="W1704" s="8">
        <v>509.386962890625</v>
      </c>
      <c r="X1704" s="8">
        <v>525.4652099609375</v>
      </c>
      <c r="Y1704" s="84">
        <v>100.053596496582</v>
      </c>
      <c r="Z1704" s="8">
        <v>11.022329330444339</v>
      </c>
      <c r="AA1704" s="8">
        <v>31.782773971557621</v>
      </c>
      <c r="AB1704" s="8">
        <v>29.290510177612301</v>
      </c>
      <c r="AC1704" s="8">
        <v>45.074863433837891</v>
      </c>
      <c r="AD1704" s="8">
        <v>42.012287139892578</v>
      </c>
      <c r="AE1704" s="8">
        <v>57.359130859375</v>
      </c>
      <c r="AF1704" s="8">
        <v>54.883224487304688</v>
      </c>
      <c r="AG1704" s="8">
        <v>69.798553466796875</v>
      </c>
      <c r="AH1704" s="8">
        <v>83.798042297363281</v>
      </c>
      <c r="AI1704" s="8">
        <v>130.78135681152341</v>
      </c>
      <c r="AJ1704" s="8">
        <v>160.4802551269531</v>
      </c>
      <c r="AK1704" s="8">
        <v>185.67802429199219</v>
      </c>
      <c r="AL1704" s="8">
        <v>200.6389465332031</v>
      </c>
      <c r="AM1704" s="8">
        <v>260.42550659179688</v>
      </c>
      <c r="AN1704" s="8">
        <v>313.6473388671875</v>
      </c>
      <c r="AO1704" s="8">
        <v>388.25363159179688</v>
      </c>
      <c r="AP1704" s="8">
        <v>373.24798583984381</v>
      </c>
      <c r="AQ1704" s="8">
        <v>454.261962890625</v>
      </c>
    </row>
    <row r="1705" spans="1:43" x14ac:dyDescent="0.3">
      <c r="A1705" s="3" t="s">
        <v>4608</v>
      </c>
      <c r="B1705" s="1" t="s">
        <v>11184</v>
      </c>
      <c r="C1705" s="57" t="s">
        <v>6380</v>
      </c>
      <c r="D1705" s="57" t="s">
        <v>6400</v>
      </c>
      <c r="E1705" s="57" t="s">
        <v>6503</v>
      </c>
      <c r="F1705" s="89">
        <v>142.00080871582031</v>
      </c>
      <c r="G1705" s="8">
        <v>46.472160339355469</v>
      </c>
      <c r="H1705" s="8">
        <v>62.599452972412109</v>
      </c>
      <c r="I1705" s="8">
        <v>75.335739135742188</v>
      </c>
      <c r="J1705" s="8">
        <v>75.756172180175781</v>
      </c>
      <c r="K1705" s="8">
        <v>54.752483367919922</v>
      </c>
      <c r="L1705" s="8">
        <v>57.7279052734375</v>
      </c>
      <c r="M1705" s="8">
        <v>59.856552124023438</v>
      </c>
      <c r="N1705" s="8">
        <v>69.083740234375</v>
      </c>
      <c r="O1705" s="8">
        <v>98.16357421875</v>
      </c>
      <c r="P1705" s="8">
        <v>113.6166610717773</v>
      </c>
      <c r="Q1705" s="8">
        <v>158.55314636230469</v>
      </c>
      <c r="R1705" s="8">
        <v>206.1046142578125</v>
      </c>
      <c r="S1705" s="8">
        <v>267.86477661132813</v>
      </c>
      <c r="T1705" s="8">
        <v>319.80172729492188</v>
      </c>
      <c r="U1705" s="8">
        <v>408.5321044921875</v>
      </c>
      <c r="V1705" s="8">
        <v>473.86264038085938</v>
      </c>
      <c r="W1705" s="8">
        <v>596.71466064453125</v>
      </c>
      <c r="X1705" s="8">
        <v>569.78485107421875</v>
      </c>
      <c r="Y1705" s="84">
        <v>134.34906005859381</v>
      </c>
      <c r="Z1705" s="8">
        <v>36.858268737792969</v>
      </c>
      <c r="AA1705" s="8">
        <v>47.537513732910163</v>
      </c>
      <c r="AB1705" s="8">
        <v>55.696514129638672</v>
      </c>
      <c r="AC1705" s="8">
        <v>70.218215942382813</v>
      </c>
      <c r="AD1705" s="8">
        <v>80.170448303222656</v>
      </c>
      <c r="AE1705" s="8">
        <v>80.662216186523438</v>
      </c>
      <c r="AF1705" s="8">
        <v>91.407379150390625</v>
      </c>
      <c r="AG1705" s="8">
        <v>102.948486328125</v>
      </c>
      <c r="AH1705" s="8">
        <v>125.0708465576172</v>
      </c>
      <c r="AI1705" s="8">
        <v>160.27073669433591</v>
      </c>
      <c r="AJ1705" s="8">
        <v>197.43605041503909</v>
      </c>
      <c r="AK1705" s="8">
        <v>242.70796203613281</v>
      </c>
      <c r="AL1705" s="8">
        <v>257.00814819335938</v>
      </c>
      <c r="AM1705" s="8">
        <v>303.9449462890625</v>
      </c>
      <c r="AN1705" s="8">
        <v>368.790771484375</v>
      </c>
      <c r="AO1705" s="8">
        <v>385.865966796875</v>
      </c>
      <c r="AP1705" s="8">
        <v>457.075927734375</v>
      </c>
      <c r="AQ1705" s="8">
        <v>537.15032958984375</v>
      </c>
    </row>
    <row r="1706" spans="1:43" x14ac:dyDescent="0.3">
      <c r="A1706" s="3" t="s">
        <v>4607</v>
      </c>
      <c r="B1706" s="1" t="s">
        <v>11183</v>
      </c>
      <c r="C1706" s="57" t="s">
        <v>6380</v>
      </c>
      <c r="D1706" s="57" t="s">
        <v>6400</v>
      </c>
      <c r="E1706" s="57" t="s">
        <v>6503</v>
      </c>
      <c r="F1706" s="89">
        <v>140.9642333984375</v>
      </c>
      <c r="G1706" s="8">
        <v>38.707916259765632</v>
      </c>
      <c r="H1706" s="8">
        <v>75.978317260742188</v>
      </c>
      <c r="I1706" s="8">
        <v>69.431243896484375</v>
      </c>
      <c r="J1706" s="8">
        <v>69.966529846191406</v>
      </c>
      <c r="K1706" s="8">
        <v>64.929855346679688</v>
      </c>
      <c r="L1706" s="8">
        <v>55.741542816162109</v>
      </c>
      <c r="M1706" s="8">
        <v>47.710819244384773</v>
      </c>
      <c r="N1706" s="8">
        <v>56.464347839355469</v>
      </c>
      <c r="O1706" s="8">
        <v>82.506607055664063</v>
      </c>
      <c r="P1706" s="8">
        <v>108.65773010253911</v>
      </c>
      <c r="Q1706" s="8">
        <v>142.4396667480469</v>
      </c>
      <c r="R1706" s="8">
        <v>187.041748046875</v>
      </c>
      <c r="S1706" s="8">
        <v>273.57022094726563</v>
      </c>
      <c r="T1706" s="8">
        <v>334.7979736328125</v>
      </c>
      <c r="U1706" s="8">
        <v>405.35107421875</v>
      </c>
      <c r="V1706" s="8">
        <v>465.875244140625</v>
      </c>
      <c r="W1706" s="8">
        <v>549.112548828125</v>
      </c>
      <c r="X1706" s="8">
        <v>579.9097900390625</v>
      </c>
      <c r="Y1706" s="84">
        <v>122.42327880859381</v>
      </c>
      <c r="Z1706" s="8">
        <v>36.8245849609375</v>
      </c>
      <c r="AA1706" s="8">
        <v>40.118507385253913</v>
      </c>
      <c r="AB1706" s="8">
        <v>50.180244445800781</v>
      </c>
      <c r="AC1706" s="8">
        <v>58.706043243408203</v>
      </c>
      <c r="AD1706" s="8">
        <v>69.494651794433594</v>
      </c>
      <c r="AE1706" s="8">
        <v>71.903419494628906</v>
      </c>
      <c r="AF1706" s="8">
        <v>74.022453308105469</v>
      </c>
      <c r="AG1706" s="8">
        <v>76.463905334472656</v>
      </c>
      <c r="AH1706" s="8">
        <v>108.8860397338867</v>
      </c>
      <c r="AI1706" s="8">
        <v>149.8096008300781</v>
      </c>
      <c r="AJ1706" s="8">
        <v>191.8712158203125</v>
      </c>
      <c r="AK1706" s="8">
        <v>234.218994140625</v>
      </c>
      <c r="AL1706" s="8">
        <v>251.7506408691406</v>
      </c>
      <c r="AM1706" s="8">
        <v>272.3316650390625</v>
      </c>
      <c r="AN1706" s="8">
        <v>355.086181640625</v>
      </c>
      <c r="AO1706" s="8">
        <v>388.70458984375</v>
      </c>
      <c r="AP1706" s="8">
        <v>483.89999389648438</v>
      </c>
      <c r="AQ1706" s="8">
        <v>448.5439453125</v>
      </c>
    </row>
    <row r="1707" spans="1:43" x14ac:dyDescent="0.3">
      <c r="A1707" s="3" t="s">
        <v>4606</v>
      </c>
      <c r="B1707" s="1" t="s">
        <v>11182</v>
      </c>
      <c r="C1707" s="57" t="s">
        <v>6380</v>
      </c>
      <c r="D1707" s="57" t="s">
        <v>6400</v>
      </c>
      <c r="E1707" s="57" t="s">
        <v>6669</v>
      </c>
      <c r="F1707" s="89">
        <v>141.6341857910156</v>
      </c>
      <c r="G1707" s="8">
        <v>54.755088806152337</v>
      </c>
      <c r="H1707" s="8">
        <v>44.909263610839837</v>
      </c>
      <c r="I1707" s="8">
        <v>67.561981201171875</v>
      </c>
      <c r="J1707" s="8">
        <v>70.212638854980469</v>
      </c>
      <c r="K1707" s="8">
        <v>51.6575927734375</v>
      </c>
      <c r="L1707" s="8">
        <v>50.361152648925781</v>
      </c>
      <c r="M1707" s="8">
        <v>54.672664642333977</v>
      </c>
      <c r="N1707" s="8">
        <v>61.743549346923828</v>
      </c>
      <c r="O1707" s="8">
        <v>82.889404296875</v>
      </c>
      <c r="P1707" s="8">
        <v>120.4567184448242</v>
      </c>
      <c r="Q1707" s="8">
        <v>153.93528747558591</v>
      </c>
      <c r="R1707" s="8">
        <v>206.8489685058594</v>
      </c>
      <c r="S1707" s="8">
        <v>248.16062927246091</v>
      </c>
      <c r="T1707" s="8">
        <v>368.80520629882813</v>
      </c>
      <c r="U1707" s="8">
        <v>454.75216674804688</v>
      </c>
      <c r="V1707" s="8">
        <v>465.15921020507813</v>
      </c>
      <c r="W1707" s="8">
        <v>544.46820068359375</v>
      </c>
      <c r="X1707" s="8">
        <v>523.49652099609375</v>
      </c>
      <c r="Y1707" s="84">
        <v>117.9896240234375</v>
      </c>
      <c r="Z1707" s="8">
        <v>30.301532745361332</v>
      </c>
      <c r="AA1707" s="8">
        <v>52.577854156494141</v>
      </c>
      <c r="AB1707" s="8">
        <v>57.062049865722663</v>
      </c>
      <c r="AC1707" s="8">
        <v>66.679733276367188</v>
      </c>
      <c r="AD1707" s="8">
        <v>68.237167358398438</v>
      </c>
      <c r="AE1707" s="8">
        <v>63.631492614746087</v>
      </c>
      <c r="AF1707" s="8">
        <v>79.982162475585938</v>
      </c>
      <c r="AG1707" s="8">
        <v>95.343254089355469</v>
      </c>
      <c r="AH1707" s="8">
        <v>116.9159469604492</v>
      </c>
      <c r="AI1707" s="8">
        <v>173.6983642578125</v>
      </c>
      <c r="AJ1707" s="8">
        <v>207.2275390625</v>
      </c>
      <c r="AK1707" s="8">
        <v>231.07579040527341</v>
      </c>
      <c r="AL1707" s="8">
        <v>268.7691650390625</v>
      </c>
      <c r="AM1707" s="8">
        <v>323.81552124023438</v>
      </c>
      <c r="AN1707" s="8">
        <v>375.63916015625</v>
      </c>
      <c r="AO1707" s="8">
        <v>398.09613037109381</v>
      </c>
      <c r="AP1707" s="8">
        <v>542.1663818359375</v>
      </c>
      <c r="AQ1707" s="8">
        <v>582.01995849609375</v>
      </c>
    </row>
    <row r="1708" spans="1:43" x14ac:dyDescent="0.3">
      <c r="A1708" s="3" t="s">
        <v>4605</v>
      </c>
      <c r="B1708" s="1" t="s">
        <v>11181</v>
      </c>
      <c r="C1708" s="57" t="s">
        <v>6380</v>
      </c>
      <c r="D1708" s="57" t="s">
        <v>6400</v>
      </c>
      <c r="E1708" s="57" t="s">
        <v>6667</v>
      </c>
      <c r="F1708" s="89">
        <v>130.94554138183591</v>
      </c>
      <c r="G1708" s="8">
        <v>51.323459625244141</v>
      </c>
      <c r="H1708" s="8">
        <v>31.464498519897461</v>
      </c>
      <c r="I1708" s="8">
        <v>54.731136322021477</v>
      </c>
      <c r="J1708" s="8">
        <v>49.169544219970703</v>
      </c>
      <c r="K1708" s="8">
        <v>37.581436157226563</v>
      </c>
      <c r="L1708" s="8">
        <v>43.327056884765632</v>
      </c>
      <c r="M1708" s="8">
        <v>53.360401153564453</v>
      </c>
      <c r="N1708" s="8">
        <v>57.585865020751953</v>
      </c>
      <c r="O1708" s="8">
        <v>78.777267456054688</v>
      </c>
      <c r="P1708" s="8">
        <v>100.27285003662109</v>
      </c>
      <c r="Q1708" s="8">
        <v>143.71791076660159</v>
      </c>
      <c r="R1708" s="8">
        <v>202.18914794921881</v>
      </c>
      <c r="S1708" s="8">
        <v>254.74095153808591</v>
      </c>
      <c r="T1708" s="8">
        <v>315.80859375</v>
      </c>
      <c r="U1708" s="8">
        <v>395.80368041992188</v>
      </c>
      <c r="V1708" s="8">
        <v>544.48126220703125</v>
      </c>
      <c r="W1708" s="8">
        <v>609.82489013671875</v>
      </c>
      <c r="X1708" s="8">
        <v>617.46826171875</v>
      </c>
      <c r="Y1708" s="84">
        <v>109.52049255371089</v>
      </c>
      <c r="Z1708" s="8">
        <v>36.572681427001953</v>
      </c>
      <c r="AA1708" s="8">
        <v>27.108066558837891</v>
      </c>
      <c r="AB1708" s="8">
        <v>35.710952758789063</v>
      </c>
      <c r="AC1708" s="8">
        <v>53.310791015625</v>
      </c>
      <c r="AD1708" s="8">
        <v>57.970882415771477</v>
      </c>
      <c r="AE1708" s="8">
        <v>62.5059814453125</v>
      </c>
      <c r="AF1708" s="8">
        <v>75.574775695800781</v>
      </c>
      <c r="AG1708" s="8">
        <v>92.46142578125</v>
      </c>
      <c r="AH1708" s="8">
        <v>101.0472869873047</v>
      </c>
      <c r="AI1708" s="8">
        <v>142.78379821777341</v>
      </c>
      <c r="AJ1708" s="8">
        <v>190.02244567871091</v>
      </c>
      <c r="AK1708" s="8">
        <v>217.48707580566409</v>
      </c>
      <c r="AL1708" s="8">
        <v>245.21266174316409</v>
      </c>
      <c r="AM1708" s="8">
        <v>292.09893798828131</v>
      </c>
      <c r="AN1708" s="8">
        <v>340.80471801757813</v>
      </c>
      <c r="AO1708" s="8">
        <v>390.96749877929688</v>
      </c>
      <c r="AP1708" s="8">
        <v>492.22018432617188</v>
      </c>
      <c r="AQ1708" s="8">
        <v>570.3822021484375</v>
      </c>
    </row>
    <row r="1709" spans="1:43" x14ac:dyDescent="0.3">
      <c r="A1709" s="3" t="s">
        <v>4604</v>
      </c>
      <c r="B1709" s="1" t="s">
        <v>11180</v>
      </c>
      <c r="C1709" s="57" t="s">
        <v>6380</v>
      </c>
      <c r="D1709" s="57" t="s">
        <v>6400</v>
      </c>
      <c r="E1709" s="57" t="s">
        <v>6425</v>
      </c>
      <c r="F1709" s="89">
        <v>121.54005432128911</v>
      </c>
      <c r="G1709" s="8">
        <v>18.182722091674801</v>
      </c>
      <c r="H1709" s="8">
        <v>33.191486358642578</v>
      </c>
      <c r="I1709" s="8">
        <v>62.219974517822273</v>
      </c>
      <c r="J1709" s="8">
        <v>47.547615051269531</v>
      </c>
      <c r="K1709" s="8">
        <v>36.076896667480469</v>
      </c>
      <c r="L1709" s="8">
        <v>45.058399200439453</v>
      </c>
      <c r="M1709" s="8">
        <v>40.83935546875</v>
      </c>
      <c r="N1709" s="8">
        <v>50.745853424072273</v>
      </c>
      <c r="O1709" s="8">
        <v>59.800281524658203</v>
      </c>
      <c r="P1709" s="8">
        <v>91.909675598144531</v>
      </c>
      <c r="Q1709" s="8">
        <v>124.2667617797852</v>
      </c>
      <c r="R1709" s="8">
        <v>175.2325439453125</v>
      </c>
      <c r="S1709" s="8">
        <v>219.51347351074219</v>
      </c>
      <c r="T1709" s="8">
        <v>307.53268432617188</v>
      </c>
      <c r="U1709" s="8">
        <v>331.698974609375</v>
      </c>
      <c r="V1709" s="8">
        <v>470.10781860351563</v>
      </c>
      <c r="W1709" s="8">
        <v>534.29840087890625</v>
      </c>
      <c r="X1709" s="8">
        <v>601.71649169921875</v>
      </c>
      <c r="Y1709" s="84">
        <v>100.63230895996089</v>
      </c>
      <c r="Z1709" s="8">
        <v>19.3507194519043</v>
      </c>
      <c r="AA1709" s="8">
        <v>22.063919067382809</v>
      </c>
      <c r="AB1709" s="8">
        <v>46.486114501953132</v>
      </c>
      <c r="AC1709" s="8">
        <v>46.731040954589837</v>
      </c>
      <c r="AD1709" s="8">
        <v>53.917144775390632</v>
      </c>
      <c r="AE1709" s="8">
        <v>56.786251068115227</v>
      </c>
      <c r="AF1709" s="8">
        <v>66.045166015625</v>
      </c>
      <c r="AG1709" s="8">
        <v>87.265251159667969</v>
      </c>
      <c r="AH1709" s="8">
        <v>102.44289398193359</v>
      </c>
      <c r="AI1709" s="8">
        <v>124.3157043457031</v>
      </c>
      <c r="AJ1709" s="8">
        <v>174.78749084472659</v>
      </c>
      <c r="AK1709" s="8">
        <v>185.16581726074219</v>
      </c>
      <c r="AL1709" s="8">
        <v>224.39976501464841</v>
      </c>
      <c r="AM1709" s="8">
        <v>253.83793640136719</v>
      </c>
      <c r="AN1709" s="8">
        <v>296.35073852539063</v>
      </c>
      <c r="AO1709" s="8">
        <v>363.67239379882813</v>
      </c>
      <c r="AP1709" s="8">
        <v>433.73428344726563</v>
      </c>
      <c r="AQ1709" s="8">
        <v>510.305908203125</v>
      </c>
    </row>
    <row r="1710" spans="1:43" x14ac:dyDescent="0.3">
      <c r="A1710" s="3" t="s">
        <v>4603</v>
      </c>
      <c r="B1710" s="1" t="s">
        <v>11179</v>
      </c>
      <c r="C1710" s="57" t="s">
        <v>6380</v>
      </c>
      <c r="D1710" s="57" t="s">
        <v>6400</v>
      </c>
      <c r="E1710" s="57" t="s">
        <v>6672</v>
      </c>
      <c r="F1710" s="89">
        <v>125.56922912597661</v>
      </c>
      <c r="G1710" s="8">
        <v>56.458957672119141</v>
      </c>
      <c r="H1710" s="8">
        <v>48.693275451660163</v>
      </c>
      <c r="I1710" s="8">
        <v>62.212985992431641</v>
      </c>
      <c r="J1710" s="8">
        <v>53.437366485595703</v>
      </c>
      <c r="K1710" s="8">
        <v>41.660018920898438</v>
      </c>
      <c r="L1710" s="8">
        <v>41.315147399902337</v>
      </c>
      <c r="M1710" s="8">
        <v>44.904636383056641</v>
      </c>
      <c r="N1710" s="8">
        <v>55.461215972900391</v>
      </c>
      <c r="O1710" s="8">
        <v>87.449569702148438</v>
      </c>
      <c r="P1710" s="8">
        <v>111.503532409668</v>
      </c>
      <c r="Q1710" s="8">
        <v>159.6050720214844</v>
      </c>
      <c r="R1710" s="8">
        <v>223.25498962402341</v>
      </c>
      <c r="S1710" s="8">
        <v>310.3751220703125</v>
      </c>
      <c r="T1710" s="8">
        <v>393.8282470703125</v>
      </c>
      <c r="U1710" s="8">
        <v>479.647216796875</v>
      </c>
      <c r="V1710" s="8">
        <v>514.60345458984375</v>
      </c>
      <c r="W1710" s="8">
        <v>666.98321533203125</v>
      </c>
      <c r="X1710" s="8">
        <v>635.9869384765625</v>
      </c>
      <c r="Y1710" s="84">
        <v>108.67466735839839</v>
      </c>
      <c r="Z1710" s="8">
        <v>38.329719543457031</v>
      </c>
      <c r="AA1710" s="8">
        <v>40.769840240478523</v>
      </c>
      <c r="AB1710" s="8">
        <v>48.4986572265625</v>
      </c>
      <c r="AC1710" s="8">
        <v>69.999366760253906</v>
      </c>
      <c r="AD1710" s="8">
        <v>49.140266418457031</v>
      </c>
      <c r="AE1710" s="8">
        <v>57.931709289550781</v>
      </c>
      <c r="AF1710" s="8">
        <v>55.575679779052727</v>
      </c>
      <c r="AG1710" s="8">
        <v>81.340919494628906</v>
      </c>
      <c r="AH1710" s="8">
        <v>115.6155166625977</v>
      </c>
      <c r="AI1710" s="8">
        <v>159.5454406738281</v>
      </c>
      <c r="AJ1710" s="8">
        <v>210.45501708984381</v>
      </c>
      <c r="AK1710" s="8">
        <v>250.90864562988281</v>
      </c>
      <c r="AL1710" s="8">
        <v>293.32870483398438</v>
      </c>
      <c r="AM1710" s="8">
        <v>375.22592163085938</v>
      </c>
      <c r="AN1710" s="8">
        <v>424.40524291992188</v>
      </c>
      <c r="AO1710" s="8">
        <v>486.94436645507813</v>
      </c>
      <c r="AP1710" s="8">
        <v>583.58355712890625</v>
      </c>
      <c r="AQ1710" s="8">
        <v>617.06195068359375</v>
      </c>
    </row>
    <row r="1711" spans="1:43" x14ac:dyDescent="0.3">
      <c r="A1711" s="3" t="s">
        <v>4602</v>
      </c>
      <c r="B1711" s="1" t="s">
        <v>11178</v>
      </c>
      <c r="C1711" s="57" t="s">
        <v>6380</v>
      </c>
      <c r="D1711" s="57" t="s">
        <v>6400</v>
      </c>
      <c r="E1711" s="57" t="s">
        <v>6533</v>
      </c>
      <c r="F1711" s="89">
        <v>119.2685089111328</v>
      </c>
      <c r="G1711" s="8">
        <v>34.238071441650391</v>
      </c>
      <c r="H1711" s="8">
        <v>32.446102142333977</v>
      </c>
      <c r="I1711" s="8">
        <v>52.304191589355469</v>
      </c>
      <c r="J1711" s="8">
        <v>53.705390930175781</v>
      </c>
      <c r="K1711" s="8">
        <v>51.247245788574219</v>
      </c>
      <c r="L1711" s="8">
        <v>52.093116760253913</v>
      </c>
      <c r="M1711" s="8">
        <v>44.522365570068359</v>
      </c>
      <c r="N1711" s="8">
        <v>51.238376617431641</v>
      </c>
      <c r="O1711" s="8">
        <v>78.559745788574219</v>
      </c>
      <c r="P1711" s="8">
        <v>105.3547058105469</v>
      </c>
      <c r="Q1711" s="8">
        <v>149.88972473144531</v>
      </c>
      <c r="R1711" s="8">
        <v>172.1802062988281</v>
      </c>
      <c r="S1711" s="8">
        <v>247.73126220703131</v>
      </c>
      <c r="T1711" s="8">
        <v>299.6002197265625</v>
      </c>
      <c r="U1711" s="8">
        <v>415.11520385742188</v>
      </c>
      <c r="V1711" s="8">
        <v>479.45095825195313</v>
      </c>
      <c r="W1711" s="8">
        <v>536.665771484375</v>
      </c>
      <c r="X1711" s="8">
        <v>555.5589599609375</v>
      </c>
      <c r="Y1711" s="84">
        <v>111.4563064575195</v>
      </c>
      <c r="Z1711" s="8">
        <v>36.306625366210938</v>
      </c>
      <c r="AA1711" s="8">
        <v>23.05094146728516</v>
      </c>
      <c r="AB1711" s="8">
        <v>38.597640991210938</v>
      </c>
      <c r="AC1711" s="8">
        <v>58.488807678222663</v>
      </c>
      <c r="AD1711" s="8">
        <v>46.521427154541023</v>
      </c>
      <c r="AE1711" s="8">
        <v>57.089210510253913</v>
      </c>
      <c r="AF1711" s="8">
        <v>73.691024780273438</v>
      </c>
      <c r="AG1711" s="8">
        <v>81.797500610351563</v>
      </c>
      <c r="AH1711" s="8">
        <v>104.47474670410161</v>
      </c>
      <c r="AI1711" s="8">
        <v>134.76483154296881</v>
      </c>
      <c r="AJ1711" s="8">
        <v>171.3047180175781</v>
      </c>
      <c r="AK1711" s="8">
        <v>211.6961669921875</v>
      </c>
      <c r="AL1711" s="8">
        <v>251.8288879394531</v>
      </c>
      <c r="AM1711" s="8">
        <v>309.10211181640631</v>
      </c>
      <c r="AN1711" s="8">
        <v>333.4384765625</v>
      </c>
      <c r="AO1711" s="8">
        <v>390.32571411132813</v>
      </c>
      <c r="AP1711" s="8">
        <v>534.664306640625</v>
      </c>
      <c r="AQ1711" s="8">
        <v>520.92242431640625</v>
      </c>
    </row>
    <row r="1712" spans="1:43" x14ac:dyDescent="0.3">
      <c r="A1712" s="3" t="s">
        <v>4601</v>
      </c>
      <c r="B1712" s="1" t="s">
        <v>8268</v>
      </c>
      <c r="C1712" s="57" t="s">
        <v>6380</v>
      </c>
      <c r="D1712" s="57" t="s">
        <v>6400</v>
      </c>
      <c r="E1712" s="57" t="s">
        <v>6533</v>
      </c>
      <c r="F1712" s="89">
        <v>117.32126617431641</v>
      </c>
      <c r="G1712" s="8">
        <v>28.394966125488281</v>
      </c>
      <c r="H1712" s="8">
        <v>18.27334022521973</v>
      </c>
      <c r="I1712" s="8">
        <v>33.486625671386719</v>
      </c>
      <c r="J1712" s="8">
        <v>37.652187347412109</v>
      </c>
      <c r="K1712" s="8">
        <v>23.533735275268551</v>
      </c>
      <c r="L1712" s="8">
        <v>48.362998962402337</v>
      </c>
      <c r="M1712" s="8">
        <v>35.662799835205078</v>
      </c>
      <c r="N1712" s="8">
        <v>58.665908813476563</v>
      </c>
      <c r="O1712" s="8">
        <v>67.521369934082031</v>
      </c>
      <c r="P1712" s="8">
        <v>76.824440002441406</v>
      </c>
      <c r="Q1712" s="8">
        <v>127.12644195556641</v>
      </c>
      <c r="R1712" s="8">
        <v>182.35716247558591</v>
      </c>
      <c r="S1712" s="8">
        <v>237.40362548828131</v>
      </c>
      <c r="T1712" s="8">
        <v>343.2740478515625</v>
      </c>
      <c r="U1712" s="8">
        <v>378.30645751953131</v>
      </c>
      <c r="V1712" s="8">
        <v>490.74322509765631</v>
      </c>
      <c r="W1712" s="8">
        <v>571.3857421875</v>
      </c>
      <c r="X1712" s="8">
        <v>624.4205322265625</v>
      </c>
      <c r="Y1712" s="84">
        <v>131.16485595703131</v>
      </c>
      <c r="Z1712" s="8">
        <v>20.944265365600589</v>
      </c>
      <c r="AA1712" s="8">
        <v>18.523017883300781</v>
      </c>
      <c r="AB1712" s="8">
        <v>34.6517333984375</v>
      </c>
      <c r="AC1712" s="8">
        <v>34.715160369873047</v>
      </c>
      <c r="AD1712" s="8">
        <v>48.607402801513672</v>
      </c>
      <c r="AE1712" s="8">
        <v>61.002544403076172</v>
      </c>
      <c r="AF1712" s="8">
        <v>59.4873046875</v>
      </c>
      <c r="AG1712" s="8">
        <v>72.960784912109375</v>
      </c>
      <c r="AH1712" s="8">
        <v>90.112960815429688</v>
      </c>
      <c r="AI1712" s="8">
        <v>120.8117141723633</v>
      </c>
      <c r="AJ1712" s="8">
        <v>173.13348388671881</v>
      </c>
      <c r="AK1712" s="8">
        <v>203.95695495605469</v>
      </c>
      <c r="AL1712" s="8">
        <v>218.40069580078131</v>
      </c>
      <c r="AM1712" s="8">
        <v>318.78985595703131</v>
      </c>
      <c r="AN1712" s="8">
        <v>338.61688232421881</v>
      </c>
      <c r="AO1712" s="8">
        <v>359.22097778320313</v>
      </c>
      <c r="AP1712" s="8">
        <v>475.18804931640631</v>
      </c>
      <c r="AQ1712" s="8">
        <v>523.4364013671875</v>
      </c>
    </row>
    <row r="1713" spans="1:43" x14ac:dyDescent="0.3">
      <c r="A1713" s="3" t="s">
        <v>4600</v>
      </c>
      <c r="B1713" s="1" t="s">
        <v>11177</v>
      </c>
      <c r="C1713" s="57" t="s">
        <v>6380</v>
      </c>
      <c r="D1713" s="57" t="s">
        <v>6400</v>
      </c>
      <c r="E1713" s="57" t="s">
        <v>6668</v>
      </c>
      <c r="F1713" s="89">
        <v>141.49391174316409</v>
      </c>
      <c r="G1713" s="8">
        <v>54.179714202880859</v>
      </c>
      <c r="H1713" s="8">
        <v>44.031467437744141</v>
      </c>
      <c r="I1713" s="8">
        <v>82.179893493652344</v>
      </c>
      <c r="J1713" s="8">
        <v>76.399360656738281</v>
      </c>
      <c r="K1713" s="8">
        <v>67.877609252929688</v>
      </c>
      <c r="L1713" s="8">
        <v>69.144729614257813</v>
      </c>
      <c r="M1713" s="8">
        <v>56.466751098632813</v>
      </c>
      <c r="N1713" s="8">
        <v>68.589103698730469</v>
      </c>
      <c r="O1713" s="8">
        <v>100.7716522216797</v>
      </c>
      <c r="P1713" s="8">
        <v>117.05628967285161</v>
      </c>
      <c r="Q1713" s="8">
        <v>167.46498107910159</v>
      </c>
      <c r="R1713" s="8">
        <v>220.87603759765631</v>
      </c>
      <c r="S1713" s="8">
        <v>280.11865234375</v>
      </c>
      <c r="T1713" s="8">
        <v>376.27789306640631</v>
      </c>
      <c r="U1713" s="8">
        <v>432.16482543945313</v>
      </c>
      <c r="V1713" s="8">
        <v>489.39181518554688</v>
      </c>
      <c r="W1713" s="8">
        <v>549.4998779296875</v>
      </c>
      <c r="X1713" s="8">
        <v>601.2969970703125</v>
      </c>
      <c r="Y1713" s="84">
        <v>124.13555908203131</v>
      </c>
      <c r="Z1713" s="8">
        <v>34.781948089599609</v>
      </c>
      <c r="AA1713" s="8">
        <v>46.386344909667969</v>
      </c>
      <c r="AB1713" s="8">
        <v>59.031520843505859</v>
      </c>
      <c r="AC1713" s="8">
        <v>71.629981994628906</v>
      </c>
      <c r="AD1713" s="8">
        <v>87.570304870605469</v>
      </c>
      <c r="AE1713" s="8">
        <v>85.074195861816406</v>
      </c>
      <c r="AF1713" s="8">
        <v>73.763603210449219</v>
      </c>
      <c r="AG1713" s="8">
        <v>85.78619384765625</v>
      </c>
      <c r="AH1713" s="8">
        <v>128.56355285644531</v>
      </c>
      <c r="AI1713" s="8">
        <v>162.45721435546881</v>
      </c>
      <c r="AJ1713" s="8">
        <v>226.17372131347659</v>
      </c>
      <c r="AK1713" s="8">
        <v>240.9007873535156</v>
      </c>
      <c r="AL1713" s="8">
        <v>259.16851806640631</v>
      </c>
      <c r="AM1713" s="8">
        <v>349.83676147460938</v>
      </c>
      <c r="AN1713" s="8">
        <v>400.8480224609375</v>
      </c>
      <c r="AO1713" s="8">
        <v>392.9854736328125</v>
      </c>
      <c r="AP1713" s="8">
        <v>541.94110107421875</v>
      </c>
      <c r="AQ1713" s="8">
        <v>617.1846923828125</v>
      </c>
    </row>
    <row r="1714" spans="1:43" x14ac:dyDescent="0.3">
      <c r="A1714" s="3" t="s">
        <v>4599</v>
      </c>
      <c r="B1714" s="1" t="s">
        <v>11176</v>
      </c>
      <c r="C1714" s="57" t="s">
        <v>6380</v>
      </c>
      <c r="D1714" s="57" t="s">
        <v>6400</v>
      </c>
      <c r="E1714" s="57" t="s">
        <v>6668</v>
      </c>
      <c r="F1714" s="89">
        <v>146.24552917480469</v>
      </c>
      <c r="G1714" s="8">
        <v>56.037483215332031</v>
      </c>
      <c r="H1714" s="8">
        <v>53.201774597167969</v>
      </c>
      <c r="I1714" s="8">
        <v>74.583641052246094</v>
      </c>
      <c r="J1714" s="8">
        <v>75.854682922363281</v>
      </c>
      <c r="K1714" s="8">
        <v>56.200279235839837</v>
      </c>
      <c r="L1714" s="8">
        <v>68.524383544921875</v>
      </c>
      <c r="M1714" s="8">
        <v>61.587497711181641</v>
      </c>
      <c r="N1714" s="8">
        <v>68.491615295410156</v>
      </c>
      <c r="O1714" s="8">
        <v>95.660606384277344</v>
      </c>
      <c r="P1714" s="8">
        <v>107.393684387207</v>
      </c>
      <c r="Q1714" s="8">
        <v>149.47123718261719</v>
      </c>
      <c r="R1714" s="8">
        <v>211.10459899902341</v>
      </c>
      <c r="S1714" s="8">
        <v>275.45361328125</v>
      </c>
      <c r="T1714" s="8">
        <v>333.18017578125</v>
      </c>
      <c r="U1714" s="8">
        <v>393.8736572265625</v>
      </c>
      <c r="V1714" s="8">
        <v>481.82498168945313</v>
      </c>
      <c r="W1714" s="8">
        <v>530.51336669921875</v>
      </c>
      <c r="X1714" s="8">
        <v>624.99273681640625</v>
      </c>
      <c r="Y1714" s="84">
        <v>125.9295349121094</v>
      </c>
      <c r="Z1714" s="8">
        <v>43.019283294677727</v>
      </c>
      <c r="AA1714" s="8">
        <v>49.625911712646477</v>
      </c>
      <c r="AB1714" s="8">
        <v>61.658821105957031</v>
      </c>
      <c r="AC1714" s="8">
        <v>64.314567565917969</v>
      </c>
      <c r="AD1714" s="8">
        <v>71.784255981445313</v>
      </c>
      <c r="AE1714" s="8">
        <v>93.324783325195313</v>
      </c>
      <c r="AF1714" s="8">
        <v>85.517738342285156</v>
      </c>
      <c r="AG1714" s="8">
        <v>96.175773620605469</v>
      </c>
      <c r="AH1714" s="8">
        <v>136.7318115234375</v>
      </c>
      <c r="AI1714" s="8">
        <v>182.25933837890631</v>
      </c>
      <c r="AJ1714" s="8">
        <v>211.46354675292969</v>
      </c>
      <c r="AK1714" s="8">
        <v>239.20269775390631</v>
      </c>
      <c r="AL1714" s="8">
        <v>267.10427856445313</v>
      </c>
      <c r="AM1714" s="8">
        <v>318.97286987304688</v>
      </c>
      <c r="AN1714" s="8">
        <v>376.83544921875</v>
      </c>
      <c r="AO1714" s="8">
        <v>397.00930786132813</v>
      </c>
      <c r="AP1714" s="8">
        <v>529.98675537109375</v>
      </c>
      <c r="AQ1714" s="8">
        <v>534.1383056640625</v>
      </c>
    </row>
    <row r="1715" spans="1:43" x14ac:dyDescent="0.3">
      <c r="A1715" s="3" t="s">
        <v>4598</v>
      </c>
      <c r="B1715" s="1" t="s">
        <v>11175</v>
      </c>
      <c r="C1715" s="57" t="s">
        <v>6380</v>
      </c>
      <c r="D1715" s="57" t="s">
        <v>6400</v>
      </c>
      <c r="E1715" s="57" t="s">
        <v>6425</v>
      </c>
      <c r="F1715" s="89">
        <v>125.7156448364258</v>
      </c>
      <c r="G1715" s="8">
        <v>30.009340286254879</v>
      </c>
      <c r="H1715" s="8">
        <v>38.929698944091797</v>
      </c>
      <c r="I1715" s="8">
        <v>53.956497192382813</v>
      </c>
      <c r="J1715" s="8">
        <v>56.632976531982422</v>
      </c>
      <c r="K1715" s="8">
        <v>49.842483520507813</v>
      </c>
      <c r="L1715" s="8">
        <v>53.038455963134773</v>
      </c>
      <c r="M1715" s="8">
        <v>46.723526000976563</v>
      </c>
      <c r="N1715" s="8">
        <v>49.176589965820313</v>
      </c>
      <c r="O1715" s="8">
        <v>65.267372131347656</v>
      </c>
      <c r="P1715" s="8">
        <v>94.300155639648438</v>
      </c>
      <c r="Q1715" s="8">
        <v>132.5730285644531</v>
      </c>
      <c r="R1715" s="8">
        <v>183.6880187988281</v>
      </c>
      <c r="S1715" s="8">
        <v>240.93280029296881</v>
      </c>
      <c r="T1715" s="8">
        <v>303.06585693359381</v>
      </c>
      <c r="U1715" s="8">
        <v>368.74395751953131</v>
      </c>
      <c r="V1715" s="8">
        <v>443.10086059570313</v>
      </c>
      <c r="W1715" s="8">
        <v>508.85983276367188</v>
      </c>
      <c r="X1715" s="8">
        <v>564.7374267578125</v>
      </c>
      <c r="Y1715" s="84">
        <v>106.4965133666992</v>
      </c>
      <c r="Z1715" s="8">
        <v>33.269729614257813</v>
      </c>
      <c r="AA1715" s="8">
        <v>32.675807952880859</v>
      </c>
      <c r="AB1715" s="8">
        <v>36.411697387695313</v>
      </c>
      <c r="AC1715" s="8">
        <v>49.720344543457031</v>
      </c>
      <c r="AD1715" s="8">
        <v>61.466056823730469</v>
      </c>
      <c r="AE1715" s="8">
        <v>69.132118225097656</v>
      </c>
      <c r="AF1715" s="8">
        <v>72.000190734863281</v>
      </c>
      <c r="AG1715" s="8">
        <v>78.877548217773438</v>
      </c>
      <c r="AH1715" s="8">
        <v>89.668022155761719</v>
      </c>
      <c r="AI1715" s="8">
        <v>135.28898620605469</v>
      </c>
      <c r="AJ1715" s="8">
        <v>176.86405944824219</v>
      </c>
      <c r="AK1715" s="8">
        <v>209.04119873046881</v>
      </c>
      <c r="AL1715" s="8">
        <v>231.5482482910156</v>
      </c>
      <c r="AM1715" s="8">
        <v>282.00460815429688</v>
      </c>
      <c r="AN1715" s="8">
        <v>315.08609008789063</v>
      </c>
      <c r="AO1715" s="8">
        <v>368.80087280273438</v>
      </c>
      <c r="AP1715" s="8">
        <v>458.654541015625</v>
      </c>
      <c r="AQ1715" s="8">
        <v>505.40518188476563</v>
      </c>
    </row>
    <row r="1716" spans="1:43" x14ac:dyDescent="0.3">
      <c r="A1716" s="3" t="s">
        <v>4597</v>
      </c>
      <c r="B1716" s="1" t="s">
        <v>11174</v>
      </c>
      <c r="C1716" s="57" t="s">
        <v>6380</v>
      </c>
      <c r="D1716" s="57" t="s">
        <v>6400</v>
      </c>
      <c r="E1716" s="57" t="s">
        <v>6670</v>
      </c>
      <c r="F1716" s="89">
        <v>119.5412063598633</v>
      </c>
      <c r="G1716" s="8">
        <v>27.14008903503418</v>
      </c>
      <c r="H1716" s="8">
        <v>19.28848838806152</v>
      </c>
      <c r="I1716" s="8">
        <v>44.181232452392578</v>
      </c>
      <c r="J1716" s="8">
        <v>31.001371383666989</v>
      </c>
      <c r="K1716" s="8">
        <v>21.710781097412109</v>
      </c>
      <c r="L1716" s="8">
        <v>36.266639709472663</v>
      </c>
      <c r="M1716" s="8">
        <v>42.060054779052727</v>
      </c>
      <c r="N1716" s="8">
        <v>38.437973022460938</v>
      </c>
      <c r="O1716" s="8">
        <v>55.247470855712891</v>
      </c>
      <c r="P1716" s="8">
        <v>75.720664978027344</v>
      </c>
      <c r="Q1716" s="8">
        <v>122.324462890625</v>
      </c>
      <c r="R1716" s="8">
        <v>157.3501892089844</v>
      </c>
      <c r="S1716" s="8">
        <v>227.8746643066406</v>
      </c>
      <c r="T1716" s="8">
        <v>293.89031982421881</v>
      </c>
      <c r="U1716" s="8">
        <v>362.79180908203131</v>
      </c>
      <c r="V1716" s="8">
        <v>431.40994262695313</v>
      </c>
      <c r="W1716" s="8">
        <v>519.466796875</v>
      </c>
      <c r="X1716" s="8">
        <v>572.1248779296875</v>
      </c>
      <c r="Y1716" s="84">
        <v>95.359230041503906</v>
      </c>
      <c r="Z1716" s="8">
        <v>11.43960475921631</v>
      </c>
      <c r="AA1716" s="8">
        <v>19.13095855712891</v>
      </c>
      <c r="AB1716" s="8">
        <v>24.09896278381348</v>
      </c>
      <c r="AC1716" s="8">
        <v>45.695590972900391</v>
      </c>
      <c r="AD1716" s="8">
        <v>57.475078582763672</v>
      </c>
      <c r="AE1716" s="8">
        <v>57.975978851318359</v>
      </c>
      <c r="AF1716" s="8">
        <v>50.674068450927727</v>
      </c>
      <c r="AG1716" s="8">
        <v>60.317047119140632</v>
      </c>
      <c r="AH1716" s="8">
        <v>78.3388671875</v>
      </c>
      <c r="AI1716" s="8">
        <v>117.1630325317383</v>
      </c>
      <c r="AJ1716" s="8">
        <v>157.5838317871094</v>
      </c>
      <c r="AK1716" s="8">
        <v>183.570556640625</v>
      </c>
      <c r="AL1716" s="8">
        <v>226.62022399902341</v>
      </c>
      <c r="AM1716" s="8">
        <v>254.5312805175781</v>
      </c>
      <c r="AN1716" s="8">
        <v>306.52874755859381</v>
      </c>
      <c r="AO1716" s="8">
        <v>350.43576049804688</v>
      </c>
      <c r="AP1716" s="8">
        <v>450.95822143554688</v>
      </c>
      <c r="AQ1716" s="8">
        <v>501.802978515625</v>
      </c>
    </row>
    <row r="1717" spans="1:43" x14ac:dyDescent="0.3">
      <c r="A1717" s="3" t="s">
        <v>4596</v>
      </c>
      <c r="B1717" s="1" t="s">
        <v>11173</v>
      </c>
      <c r="C1717" s="57" t="s">
        <v>6380</v>
      </c>
      <c r="D1717" s="57" t="s">
        <v>6400</v>
      </c>
      <c r="E1717" s="57" t="s">
        <v>6671</v>
      </c>
      <c r="F1717" s="89">
        <v>147.6494140625</v>
      </c>
      <c r="G1717" s="8">
        <v>64.758453369140625</v>
      </c>
      <c r="H1717" s="8">
        <v>68.898704528808594</v>
      </c>
      <c r="I1717" s="8">
        <v>77.995933532714844</v>
      </c>
      <c r="J1717" s="8">
        <v>63.244197845458977</v>
      </c>
      <c r="K1717" s="8">
        <v>62.211811065673828</v>
      </c>
      <c r="L1717" s="8">
        <v>53.781494140625</v>
      </c>
      <c r="M1717" s="8">
        <v>70.976905822753906</v>
      </c>
      <c r="N1717" s="8">
        <v>73.24652099609375</v>
      </c>
      <c r="O1717" s="8">
        <v>91.073013305664063</v>
      </c>
      <c r="P1717" s="8">
        <v>110.535530090332</v>
      </c>
      <c r="Q1717" s="8">
        <v>154.04371643066409</v>
      </c>
      <c r="R1717" s="8">
        <v>213.6380920410156</v>
      </c>
      <c r="S1717" s="8">
        <v>248.40980529785159</v>
      </c>
      <c r="T1717" s="8">
        <v>368.20529174804688</v>
      </c>
      <c r="U1717" s="8">
        <v>404.24130249023438</v>
      </c>
      <c r="V1717" s="8">
        <v>528.14178466796875</v>
      </c>
      <c r="W1717" s="8">
        <v>513.81927490234375</v>
      </c>
      <c r="X1717" s="8">
        <v>529.318603515625</v>
      </c>
      <c r="Y1717" s="84">
        <v>134.97869873046881</v>
      </c>
      <c r="Z1717" s="8">
        <v>54.820446014404297</v>
      </c>
      <c r="AA1717" s="8">
        <v>58.500926971435547</v>
      </c>
      <c r="AB1717" s="8">
        <v>63.279121398925781</v>
      </c>
      <c r="AC1717" s="8">
        <v>66.28125</v>
      </c>
      <c r="AD1717" s="8">
        <v>73.67010498046875</v>
      </c>
      <c r="AE1717" s="8">
        <v>75.409683227539063</v>
      </c>
      <c r="AF1717" s="8">
        <v>84.957359313964844</v>
      </c>
      <c r="AG1717" s="8">
        <v>87.657669067382813</v>
      </c>
      <c r="AH1717" s="8">
        <v>116.3163986206055</v>
      </c>
      <c r="AI1717" s="8">
        <v>176.6937561035156</v>
      </c>
      <c r="AJ1717" s="8">
        <v>215.152587890625</v>
      </c>
      <c r="AK1717" s="8">
        <v>240.4095153808594</v>
      </c>
      <c r="AL1717" s="8">
        <v>232.4586486816406</v>
      </c>
      <c r="AM1717" s="8">
        <v>295.81011962890631</v>
      </c>
      <c r="AN1717" s="8">
        <v>333.687255859375</v>
      </c>
      <c r="AO1717" s="8">
        <v>396.00698852539063</v>
      </c>
      <c r="AP1717" s="8">
        <v>456.4859619140625</v>
      </c>
      <c r="AQ1717" s="8">
        <v>508.67279052734381</v>
      </c>
    </row>
    <row r="1718" spans="1:43" x14ac:dyDescent="0.3">
      <c r="A1718" s="3" t="s">
        <v>4595</v>
      </c>
      <c r="B1718" s="1" t="s">
        <v>11172</v>
      </c>
      <c r="C1718" s="57" t="s">
        <v>6380</v>
      </c>
      <c r="D1718" s="57" t="s">
        <v>6400</v>
      </c>
      <c r="E1718" s="57" t="s">
        <v>6503</v>
      </c>
      <c r="F1718" s="89">
        <v>110.031623840332</v>
      </c>
      <c r="G1718" s="8">
        <v>40.683555603027337</v>
      </c>
      <c r="H1718" s="8">
        <v>22.486139297485352</v>
      </c>
      <c r="I1718" s="8">
        <v>36.114677429199219</v>
      </c>
      <c r="J1718" s="8">
        <v>37.806835174560547</v>
      </c>
      <c r="K1718" s="8">
        <v>38.173740386962891</v>
      </c>
      <c r="L1718" s="8">
        <v>32.725803375244141</v>
      </c>
      <c r="M1718" s="8">
        <v>37.242359161376953</v>
      </c>
      <c r="N1718" s="8">
        <v>45.669681549072273</v>
      </c>
      <c r="O1718" s="8">
        <v>63.347530364990227</v>
      </c>
      <c r="P1718" s="8">
        <v>84.955360412597656</v>
      </c>
      <c r="Q1718" s="8">
        <v>105.84375</v>
      </c>
      <c r="R1718" s="8">
        <v>172.1210021972656</v>
      </c>
      <c r="S1718" s="8">
        <v>211.61009216308591</v>
      </c>
      <c r="T1718" s="8">
        <v>297.79788208007813</v>
      </c>
      <c r="U1718" s="8">
        <v>378.59219360351563</v>
      </c>
      <c r="V1718" s="8">
        <v>480.92703247070313</v>
      </c>
      <c r="W1718" s="8">
        <v>504.12954711914063</v>
      </c>
      <c r="X1718" s="8">
        <v>587.72576904296875</v>
      </c>
      <c r="Y1718" s="84">
        <v>105.1872634887695</v>
      </c>
      <c r="Z1718" s="8">
        <v>8.7682046890258789</v>
      </c>
      <c r="AA1718" s="8">
        <v>21.857564926147461</v>
      </c>
      <c r="AB1718" s="8">
        <v>22.922952651977539</v>
      </c>
      <c r="AC1718" s="8">
        <v>45.907470703125</v>
      </c>
      <c r="AD1718" s="8">
        <v>50.307762145996087</v>
      </c>
      <c r="AE1718" s="8">
        <v>43.415924072265632</v>
      </c>
      <c r="AF1718" s="8">
        <v>59.760379791259773</v>
      </c>
      <c r="AG1718" s="8">
        <v>71.068130493164063</v>
      </c>
      <c r="AH1718" s="8">
        <v>94.187881469726563</v>
      </c>
      <c r="AI1718" s="8">
        <v>122.92417144775391</v>
      </c>
      <c r="AJ1718" s="8">
        <v>158.9270324707031</v>
      </c>
      <c r="AK1718" s="8">
        <v>168.87150573730469</v>
      </c>
      <c r="AL1718" s="8">
        <v>192.65507507324219</v>
      </c>
      <c r="AM1718" s="8">
        <v>243.3402099609375</v>
      </c>
      <c r="AN1718" s="8">
        <v>301.05416870117188</v>
      </c>
      <c r="AO1718" s="8">
        <v>373.76898193359381</v>
      </c>
      <c r="AP1718" s="8">
        <v>406.23123168945313</v>
      </c>
      <c r="AQ1718" s="8">
        <v>469.49539184570313</v>
      </c>
    </row>
    <row r="1719" spans="1:43" x14ac:dyDescent="0.3">
      <c r="A1719" s="3" t="s">
        <v>4594</v>
      </c>
      <c r="B1719" s="1" t="s">
        <v>11171</v>
      </c>
      <c r="C1719" s="57" t="s">
        <v>6380</v>
      </c>
      <c r="D1719" s="57" t="s">
        <v>6400</v>
      </c>
      <c r="E1719" s="57" t="s">
        <v>6670</v>
      </c>
      <c r="F1719" s="89">
        <v>118.32786560058589</v>
      </c>
      <c r="G1719" s="8">
        <v>14.76336574554443</v>
      </c>
      <c r="H1719" s="8">
        <v>32.3245849609375</v>
      </c>
      <c r="I1719" s="8">
        <v>47.387603759765632</v>
      </c>
      <c r="J1719" s="8">
        <v>28.941764831542969</v>
      </c>
      <c r="K1719" s="8">
        <v>41.4296875</v>
      </c>
      <c r="L1719" s="8">
        <v>33.015953063964837</v>
      </c>
      <c r="M1719" s="8">
        <v>44.561431884765632</v>
      </c>
      <c r="N1719" s="8">
        <v>44.231288909912109</v>
      </c>
      <c r="O1719" s="8">
        <v>53.907505035400391</v>
      </c>
      <c r="P1719" s="8">
        <v>88.529571533203125</v>
      </c>
      <c r="Q1719" s="8">
        <v>129.57701110839841</v>
      </c>
      <c r="R1719" s="8">
        <v>153.9414367675781</v>
      </c>
      <c r="S1719" s="8">
        <v>208.26225280761719</v>
      </c>
      <c r="T1719" s="8">
        <v>263.12457275390631</v>
      </c>
      <c r="U1719" s="8">
        <v>364.21063232421881</v>
      </c>
      <c r="V1719" s="8">
        <v>474.82986450195313</v>
      </c>
      <c r="W1719" s="8">
        <v>540.3367919921875</v>
      </c>
      <c r="X1719" s="8">
        <v>589.12091064453125</v>
      </c>
      <c r="Y1719" s="84">
        <v>99.157028198242188</v>
      </c>
      <c r="Z1719" s="8">
        <v>20.69145584106445</v>
      </c>
      <c r="AA1719" s="8">
        <v>23.608774185180661</v>
      </c>
      <c r="AB1719" s="8">
        <v>33.025547027587891</v>
      </c>
      <c r="AC1719" s="8">
        <v>35.046661376953132</v>
      </c>
      <c r="AD1719" s="8">
        <v>43.251678466796882</v>
      </c>
      <c r="AE1719" s="8">
        <v>52.495098114013672</v>
      </c>
      <c r="AF1719" s="8">
        <v>48.697265625</v>
      </c>
      <c r="AG1719" s="8">
        <v>69.727149963378906</v>
      </c>
      <c r="AH1719" s="8">
        <v>87.808082580566406</v>
      </c>
      <c r="AI1719" s="8">
        <v>124.42323303222661</v>
      </c>
      <c r="AJ1719" s="8">
        <v>159.3186950683594</v>
      </c>
      <c r="AK1719" s="8">
        <v>185.45625305175781</v>
      </c>
      <c r="AL1719" s="8">
        <v>209.28239440917969</v>
      </c>
      <c r="AM1719" s="8">
        <v>253.1831970214844</v>
      </c>
      <c r="AN1719" s="8">
        <v>311.6627197265625</v>
      </c>
      <c r="AO1719" s="8">
        <v>363.69146728515631</v>
      </c>
      <c r="AP1719" s="8">
        <v>460.99835205078131</v>
      </c>
      <c r="AQ1719" s="8">
        <v>574.32647705078125</v>
      </c>
    </row>
    <row r="1720" spans="1:43" x14ac:dyDescent="0.3">
      <c r="A1720" s="3" t="s">
        <v>4593</v>
      </c>
      <c r="B1720" s="1" t="s">
        <v>11170</v>
      </c>
      <c r="C1720" s="57" t="s">
        <v>6380</v>
      </c>
      <c r="D1720" s="57" t="s">
        <v>6400</v>
      </c>
      <c r="E1720" s="57" t="s">
        <v>6670</v>
      </c>
      <c r="F1720" s="89">
        <v>115.851936340332</v>
      </c>
      <c r="G1720" s="8">
        <v>24.995121002197269</v>
      </c>
      <c r="H1720" s="8">
        <v>25.273479461669918</v>
      </c>
      <c r="I1720" s="8">
        <v>41.735088348388672</v>
      </c>
      <c r="J1720" s="8">
        <v>40.792854309082031</v>
      </c>
      <c r="K1720" s="8">
        <v>39.738933563232422</v>
      </c>
      <c r="L1720" s="8">
        <v>36.138134002685547</v>
      </c>
      <c r="M1720" s="8">
        <v>35.645500183105469</v>
      </c>
      <c r="N1720" s="8">
        <v>43.067771911621087</v>
      </c>
      <c r="O1720" s="8">
        <v>56.229095458984382</v>
      </c>
      <c r="P1720" s="8">
        <v>77.97369384765625</v>
      </c>
      <c r="Q1720" s="8">
        <v>115.81137847900391</v>
      </c>
      <c r="R1720" s="8">
        <v>159.0069580078125</v>
      </c>
      <c r="S1720" s="8">
        <v>221.6845397949219</v>
      </c>
      <c r="T1720" s="8">
        <v>281.38189697265631</v>
      </c>
      <c r="U1720" s="8">
        <v>351.08935546875</v>
      </c>
      <c r="V1720" s="8">
        <v>432.45510864257813</v>
      </c>
      <c r="W1720" s="8">
        <v>527.86907958984375</v>
      </c>
      <c r="X1720" s="8">
        <v>515.72894287109375</v>
      </c>
      <c r="Y1720" s="84">
        <v>95.034797668457031</v>
      </c>
      <c r="Z1720" s="8">
        <v>23.353218078613281</v>
      </c>
      <c r="AA1720" s="8">
        <v>18.602218627929691</v>
      </c>
      <c r="AB1720" s="8">
        <v>30.685703277587891</v>
      </c>
      <c r="AC1720" s="8">
        <v>42.923732757568359</v>
      </c>
      <c r="AD1720" s="8">
        <v>52.381259918212891</v>
      </c>
      <c r="AE1720" s="8">
        <v>45.676177978515632</v>
      </c>
      <c r="AF1720" s="8">
        <v>48.619972229003913</v>
      </c>
      <c r="AG1720" s="8">
        <v>61.757415771484382</v>
      </c>
      <c r="AH1720" s="8">
        <v>95.698333740234375</v>
      </c>
      <c r="AI1720" s="8">
        <v>121.735107421875</v>
      </c>
      <c r="AJ1720" s="8">
        <v>166.2017822265625</v>
      </c>
      <c r="AK1720" s="8">
        <v>186.41804504394531</v>
      </c>
      <c r="AL1720" s="8">
        <v>218.0794982910156</v>
      </c>
      <c r="AM1720" s="8">
        <v>261.44879150390631</v>
      </c>
      <c r="AN1720" s="8">
        <v>329.0526123046875</v>
      </c>
      <c r="AO1720" s="8">
        <v>381.9775390625</v>
      </c>
      <c r="AP1720" s="8">
        <v>467.02304077148438</v>
      </c>
      <c r="AQ1720" s="8">
        <v>602.6669921875</v>
      </c>
    </row>
    <row r="1721" spans="1:43" x14ac:dyDescent="0.3">
      <c r="A1721" s="3" t="s">
        <v>4592</v>
      </c>
      <c r="B1721" s="1" t="s">
        <v>11169</v>
      </c>
      <c r="C1721" s="57" t="s">
        <v>6380</v>
      </c>
      <c r="D1721" s="57" t="s">
        <v>6400</v>
      </c>
      <c r="E1721" s="57" t="s">
        <v>6669</v>
      </c>
      <c r="F1721" s="89">
        <v>124.61083984375</v>
      </c>
      <c r="G1721" s="8">
        <v>34.812992095947273</v>
      </c>
      <c r="H1721" s="8">
        <v>46.455142974853523</v>
      </c>
      <c r="I1721" s="8">
        <v>57.389862060546882</v>
      </c>
      <c r="J1721" s="8">
        <v>46.284210205078132</v>
      </c>
      <c r="K1721" s="8">
        <v>48.235363006591797</v>
      </c>
      <c r="L1721" s="8">
        <v>41.982669830322273</v>
      </c>
      <c r="M1721" s="8">
        <v>46.435192108154297</v>
      </c>
      <c r="N1721" s="8">
        <v>58.163963317871087</v>
      </c>
      <c r="O1721" s="8">
        <v>75.1788330078125</v>
      </c>
      <c r="P1721" s="8">
        <v>119.4258193969727</v>
      </c>
      <c r="Q1721" s="8">
        <v>142.48448181152341</v>
      </c>
      <c r="R1721" s="8">
        <v>185.14356994628909</v>
      </c>
      <c r="S1721" s="8">
        <v>229.84535217285159</v>
      </c>
      <c r="T1721" s="8">
        <v>309.171630859375</v>
      </c>
      <c r="U1721" s="8">
        <v>398.72869873046881</v>
      </c>
      <c r="V1721" s="8">
        <v>445.424072265625</v>
      </c>
      <c r="W1721" s="8">
        <v>566.06829833984375</v>
      </c>
      <c r="X1721" s="8">
        <v>590.9404296875</v>
      </c>
      <c r="Y1721" s="84">
        <v>110.00083160400391</v>
      </c>
      <c r="Z1721" s="8">
        <v>23.313308715820309</v>
      </c>
      <c r="AA1721" s="8">
        <v>34.797039031982422</v>
      </c>
      <c r="AB1721" s="8">
        <v>39.418807983398438</v>
      </c>
      <c r="AC1721" s="8">
        <v>50.450141906738281</v>
      </c>
      <c r="AD1721" s="8">
        <v>60.846580505371087</v>
      </c>
      <c r="AE1721" s="8">
        <v>59.453926086425781</v>
      </c>
      <c r="AF1721" s="8">
        <v>61.155509948730469</v>
      </c>
      <c r="AG1721" s="8">
        <v>88.018257141113281</v>
      </c>
      <c r="AH1721" s="8">
        <v>114.2972717285156</v>
      </c>
      <c r="AI1721" s="8">
        <v>153.31866455078131</v>
      </c>
      <c r="AJ1721" s="8">
        <v>210.53688049316409</v>
      </c>
      <c r="AK1721" s="8">
        <v>213.0823974609375</v>
      </c>
      <c r="AL1721" s="8">
        <v>233.8555908203125</v>
      </c>
      <c r="AM1721" s="8">
        <v>293.85617065429688</v>
      </c>
      <c r="AN1721" s="8">
        <v>311.00100708007813</v>
      </c>
      <c r="AO1721" s="8">
        <v>384.18460083007813</v>
      </c>
      <c r="AP1721" s="8">
        <v>445.42410278320313</v>
      </c>
      <c r="AQ1721" s="8">
        <v>519.48773193359375</v>
      </c>
    </row>
    <row r="1722" spans="1:43" x14ac:dyDescent="0.3">
      <c r="A1722" s="3" t="s">
        <v>4591</v>
      </c>
      <c r="B1722" s="1" t="s">
        <v>11168</v>
      </c>
      <c r="C1722" s="57" t="s">
        <v>6380</v>
      </c>
      <c r="D1722" s="57" t="s">
        <v>6400</v>
      </c>
      <c r="E1722" s="57" t="s">
        <v>6503</v>
      </c>
      <c r="F1722" s="89">
        <v>140.26820373535159</v>
      </c>
      <c r="G1722" s="8">
        <v>39.7900390625</v>
      </c>
      <c r="H1722" s="8">
        <v>46.692108154296882</v>
      </c>
      <c r="I1722" s="8">
        <v>72.460647583007813</v>
      </c>
      <c r="J1722" s="8">
        <v>69.795387268066406</v>
      </c>
      <c r="K1722" s="8">
        <v>51.388690948486328</v>
      </c>
      <c r="L1722" s="8">
        <v>53.001266479492188</v>
      </c>
      <c r="M1722" s="8">
        <v>56.345802307128913</v>
      </c>
      <c r="N1722" s="8">
        <v>68.01458740234375</v>
      </c>
      <c r="O1722" s="8">
        <v>92.485176086425781</v>
      </c>
      <c r="P1722" s="8">
        <v>122.04042053222661</v>
      </c>
      <c r="Q1722" s="8">
        <v>149.2983703613281</v>
      </c>
      <c r="R1722" s="8">
        <v>204.9659118652344</v>
      </c>
      <c r="S1722" s="8">
        <v>249.60633850097659</v>
      </c>
      <c r="T1722" s="8">
        <v>312.7825927734375</v>
      </c>
      <c r="U1722" s="8">
        <v>391.02780151367188</v>
      </c>
      <c r="V1722" s="8">
        <v>487.84268188476563</v>
      </c>
      <c r="W1722" s="8">
        <v>567.427490234375</v>
      </c>
      <c r="X1722" s="8">
        <v>563.01971435546875</v>
      </c>
      <c r="Y1722" s="84">
        <v>126.4337463378906</v>
      </c>
      <c r="Z1722" s="8">
        <v>39.457836151123047</v>
      </c>
      <c r="AA1722" s="8">
        <v>43.106292724609382</v>
      </c>
      <c r="AB1722" s="8">
        <v>62.328010559082031</v>
      </c>
      <c r="AC1722" s="8">
        <v>61.007278442382813</v>
      </c>
      <c r="AD1722" s="8">
        <v>74.277114868164063</v>
      </c>
      <c r="AE1722" s="8">
        <v>78.064903259277344</v>
      </c>
      <c r="AF1722" s="8">
        <v>75.592140197753906</v>
      </c>
      <c r="AG1722" s="8">
        <v>84.259002685546875</v>
      </c>
      <c r="AH1722" s="8">
        <v>121.5470352172852</v>
      </c>
      <c r="AI1722" s="8">
        <v>152.7434387207031</v>
      </c>
      <c r="AJ1722" s="8">
        <v>206.91050720214841</v>
      </c>
      <c r="AK1722" s="8">
        <v>221.32472229003909</v>
      </c>
      <c r="AL1722" s="8">
        <v>238.4187927246094</v>
      </c>
      <c r="AM1722" s="8">
        <v>289.32550048828131</v>
      </c>
      <c r="AN1722" s="8">
        <v>336.08084106445313</v>
      </c>
      <c r="AO1722" s="8">
        <v>385.27175903320313</v>
      </c>
      <c r="AP1722" s="8">
        <v>465.96380615234381</v>
      </c>
      <c r="AQ1722" s="8">
        <v>511.84503173828131</v>
      </c>
    </row>
    <row r="1723" spans="1:43" x14ac:dyDescent="0.3">
      <c r="A1723" s="3" t="s">
        <v>4590</v>
      </c>
      <c r="B1723" s="1" t="s">
        <v>11167</v>
      </c>
      <c r="C1723" s="57" t="s">
        <v>6380</v>
      </c>
      <c r="D1723" s="57" t="s">
        <v>6400</v>
      </c>
      <c r="E1723" s="57" t="s">
        <v>6669</v>
      </c>
      <c r="F1723" s="89">
        <v>130.0724792480469</v>
      </c>
      <c r="G1723" s="8">
        <v>45.635135650634773</v>
      </c>
      <c r="H1723" s="8">
        <v>42.954883575439453</v>
      </c>
      <c r="I1723" s="8">
        <v>60.515327453613281</v>
      </c>
      <c r="J1723" s="8">
        <v>51.006595611572273</v>
      </c>
      <c r="K1723" s="8">
        <v>38.741546630859382</v>
      </c>
      <c r="L1723" s="8">
        <v>51.596565246582031</v>
      </c>
      <c r="M1723" s="8">
        <v>53.995811462402337</v>
      </c>
      <c r="N1723" s="8">
        <v>59.495452880859382</v>
      </c>
      <c r="O1723" s="8">
        <v>87.837882995605469</v>
      </c>
      <c r="P1723" s="8">
        <v>108.2471618652344</v>
      </c>
      <c r="Q1723" s="8">
        <v>141.25834655761719</v>
      </c>
      <c r="R1723" s="8">
        <v>184.30322265625</v>
      </c>
      <c r="S1723" s="8">
        <v>257.13790893554688</v>
      </c>
      <c r="T1723" s="8">
        <v>314.5133056640625</v>
      </c>
      <c r="U1723" s="8">
        <v>411.68801879882813</v>
      </c>
      <c r="V1723" s="8">
        <v>462.990478515625</v>
      </c>
      <c r="W1723" s="8">
        <v>534.5809326171875</v>
      </c>
      <c r="X1723" s="8">
        <v>646.84832763671875</v>
      </c>
      <c r="Y1723" s="84">
        <v>110.9159851074219</v>
      </c>
      <c r="Z1723" s="8">
        <v>34.41748046875</v>
      </c>
      <c r="AA1723" s="8">
        <v>42.201900482177727</v>
      </c>
      <c r="AB1723" s="8">
        <v>53.085220336914063</v>
      </c>
      <c r="AC1723" s="8">
        <v>70.876274108886719</v>
      </c>
      <c r="AD1723" s="8">
        <v>63.678123474121087</v>
      </c>
      <c r="AE1723" s="8">
        <v>61.550075531005859</v>
      </c>
      <c r="AF1723" s="8">
        <v>78.899368286132813</v>
      </c>
      <c r="AG1723" s="8">
        <v>80.9791259765625</v>
      </c>
      <c r="AH1723" s="8">
        <v>103.87612152099609</v>
      </c>
      <c r="AI1723" s="8">
        <v>155.14784240722659</v>
      </c>
      <c r="AJ1723" s="8">
        <v>191.37548828125</v>
      </c>
      <c r="AK1723" s="8">
        <v>220.01777648925781</v>
      </c>
      <c r="AL1723" s="8">
        <v>239.86729431152341</v>
      </c>
      <c r="AM1723" s="8">
        <v>291.07321166992188</v>
      </c>
      <c r="AN1723" s="8">
        <v>333.90777587890631</v>
      </c>
      <c r="AO1723" s="8">
        <v>392.74847412109381</v>
      </c>
      <c r="AP1723" s="8">
        <v>467.51559448242188</v>
      </c>
      <c r="AQ1723" s="8">
        <v>551.49407958984375</v>
      </c>
    </row>
    <row r="1724" spans="1:43" x14ac:dyDescent="0.3">
      <c r="A1724" s="3" t="s">
        <v>4589</v>
      </c>
      <c r="B1724" s="1" t="s">
        <v>11166</v>
      </c>
      <c r="C1724" s="57" t="s">
        <v>6380</v>
      </c>
      <c r="D1724" s="57" t="s">
        <v>6400</v>
      </c>
      <c r="E1724" s="57" t="s">
        <v>6533</v>
      </c>
      <c r="F1724" s="89">
        <v>111.5824737548828</v>
      </c>
      <c r="G1724" s="8">
        <v>37.061729431152337</v>
      </c>
      <c r="H1724" s="8">
        <v>16.333772659301761</v>
      </c>
      <c r="I1724" s="8">
        <v>27.471664428710941</v>
      </c>
      <c r="J1724" s="8">
        <v>30.86049842834473</v>
      </c>
      <c r="K1724" s="8">
        <v>16.36827278137207</v>
      </c>
      <c r="L1724" s="8">
        <v>44.880271911621087</v>
      </c>
      <c r="M1724" s="8">
        <v>27.720096588134769</v>
      </c>
      <c r="N1724" s="8">
        <v>28.617191314697269</v>
      </c>
      <c r="O1724" s="8">
        <v>55.014362335205078</v>
      </c>
      <c r="P1724" s="8">
        <v>67.818687438964844</v>
      </c>
      <c r="Q1724" s="8">
        <v>98.16845703125</v>
      </c>
      <c r="R1724" s="8">
        <v>158.82661437988281</v>
      </c>
      <c r="S1724" s="8">
        <v>202.48973083496091</v>
      </c>
      <c r="T1724" s="8">
        <v>289.83901977539063</v>
      </c>
      <c r="U1724" s="8">
        <v>394.4560546875</v>
      </c>
      <c r="V1724" s="8">
        <v>460.58837890625</v>
      </c>
      <c r="W1724" s="8">
        <v>538.75152587890625</v>
      </c>
      <c r="X1724" s="8">
        <v>553.09716796875</v>
      </c>
      <c r="Y1724" s="84">
        <v>91.209747314453125</v>
      </c>
      <c r="Z1724" s="8">
        <v>3.054642915725708</v>
      </c>
      <c r="AA1724" s="8">
        <v>18.4237060546875</v>
      </c>
      <c r="AB1724" s="8">
        <v>16.589040756225589</v>
      </c>
      <c r="AC1724" s="8">
        <v>26.003122329711911</v>
      </c>
      <c r="AD1724" s="8">
        <v>38.389736175537109</v>
      </c>
      <c r="AE1724" s="8">
        <v>36.296207427978523</v>
      </c>
      <c r="AF1724" s="8">
        <v>59.325046539306641</v>
      </c>
      <c r="AG1724" s="8">
        <v>62.105239868164063</v>
      </c>
      <c r="AH1724" s="8">
        <v>77.707672119140625</v>
      </c>
      <c r="AI1724" s="8">
        <v>105.24610900878911</v>
      </c>
      <c r="AJ1724" s="8">
        <v>138.87010192871091</v>
      </c>
      <c r="AK1724" s="8">
        <v>167.723388671875</v>
      </c>
      <c r="AL1724" s="8">
        <v>213.7942810058594</v>
      </c>
      <c r="AM1724" s="8">
        <v>233.5667419433594</v>
      </c>
      <c r="AN1724" s="8">
        <v>289.65963745117188</v>
      </c>
      <c r="AO1724" s="8">
        <v>353.65435791015631</v>
      </c>
      <c r="AP1724" s="8">
        <v>442.332763671875</v>
      </c>
      <c r="AQ1724" s="8">
        <v>494.52252197265631</v>
      </c>
    </row>
    <row r="1725" spans="1:43" x14ac:dyDescent="0.3">
      <c r="A1725" s="3" t="s">
        <v>4588</v>
      </c>
      <c r="B1725" s="1" t="s">
        <v>11165</v>
      </c>
      <c r="C1725" s="57" t="s">
        <v>6380</v>
      </c>
      <c r="D1725" s="57" t="s">
        <v>6400</v>
      </c>
      <c r="E1725" s="57" t="s">
        <v>6668</v>
      </c>
      <c r="F1725" s="89">
        <v>116.45310974121089</v>
      </c>
      <c r="G1725" s="8">
        <v>27.613523483276371</v>
      </c>
      <c r="H1725" s="8">
        <v>19.658573150634769</v>
      </c>
      <c r="I1725" s="8">
        <v>42.465034484863281</v>
      </c>
      <c r="J1725" s="8">
        <v>38.675033569335938</v>
      </c>
      <c r="K1725" s="8">
        <v>32.280132293701172</v>
      </c>
      <c r="L1725" s="8">
        <v>38.060001373291023</v>
      </c>
      <c r="M1725" s="8">
        <v>37.248310089111328</v>
      </c>
      <c r="N1725" s="8">
        <v>42.944583892822273</v>
      </c>
      <c r="O1725" s="8">
        <v>55.767490386962891</v>
      </c>
      <c r="P1725" s="8">
        <v>83.276969909667969</v>
      </c>
      <c r="Q1725" s="8">
        <v>129.21832275390631</v>
      </c>
      <c r="R1725" s="8">
        <v>163.41188049316409</v>
      </c>
      <c r="S1725" s="8">
        <v>238.04974365234381</v>
      </c>
      <c r="T1725" s="8">
        <v>292.16476440429688</v>
      </c>
      <c r="U1725" s="8">
        <v>362.9578857421875</v>
      </c>
      <c r="V1725" s="8">
        <v>448.05465698242188</v>
      </c>
      <c r="W1725" s="8">
        <v>488.81610107421881</v>
      </c>
      <c r="X1725" s="8">
        <v>661.88531494140625</v>
      </c>
      <c r="Y1725" s="84">
        <v>98.146286010742188</v>
      </c>
      <c r="Z1725" s="8">
        <v>29.108760833740231</v>
      </c>
      <c r="AA1725" s="8">
        <v>4.1148486137390137</v>
      </c>
      <c r="AB1725" s="8">
        <v>29.241436004638668</v>
      </c>
      <c r="AC1725" s="8">
        <v>35.903301239013672</v>
      </c>
      <c r="AD1725" s="8">
        <v>50.431808471679688</v>
      </c>
      <c r="AE1725" s="8">
        <v>61.558177947998047</v>
      </c>
      <c r="AF1725" s="8">
        <v>73.631072998046875</v>
      </c>
      <c r="AG1725" s="8">
        <v>77.505119323730469</v>
      </c>
      <c r="AH1725" s="8">
        <v>84.171600341796875</v>
      </c>
      <c r="AI1725" s="8">
        <v>129.73948669433591</v>
      </c>
      <c r="AJ1725" s="8">
        <v>157.8554992675781</v>
      </c>
      <c r="AK1725" s="8">
        <v>177.6302795410156</v>
      </c>
      <c r="AL1725" s="8">
        <v>204.38963317871091</v>
      </c>
      <c r="AM1725" s="8">
        <v>254.1353759765625</v>
      </c>
      <c r="AN1725" s="8">
        <v>294.68643188476563</v>
      </c>
      <c r="AO1725" s="8">
        <v>317.69180297851563</v>
      </c>
      <c r="AP1725" s="8">
        <v>493.44903564453131</v>
      </c>
      <c r="AQ1725" s="8">
        <v>594.62353515625</v>
      </c>
    </row>
    <row r="1726" spans="1:43" x14ac:dyDescent="0.3">
      <c r="A1726" s="3" t="s">
        <v>4587</v>
      </c>
      <c r="B1726" s="1" t="s">
        <v>11164</v>
      </c>
      <c r="C1726" s="57" t="s">
        <v>6380</v>
      </c>
      <c r="D1726" s="57" t="s">
        <v>6400</v>
      </c>
      <c r="E1726" s="57" t="s">
        <v>6525</v>
      </c>
      <c r="F1726" s="89">
        <v>121.968879699707</v>
      </c>
      <c r="G1726" s="8">
        <v>24.083131790161129</v>
      </c>
      <c r="H1726" s="8">
        <v>25.459112167358398</v>
      </c>
      <c r="I1726" s="8">
        <v>34.984970092773438</v>
      </c>
      <c r="J1726" s="8">
        <v>36.634033203125</v>
      </c>
      <c r="K1726" s="8">
        <v>29.86386680603027</v>
      </c>
      <c r="L1726" s="8">
        <v>35.428024291992188</v>
      </c>
      <c r="M1726" s="8">
        <v>29.08101844787598</v>
      </c>
      <c r="N1726" s="8">
        <v>44.421051025390632</v>
      </c>
      <c r="O1726" s="8">
        <v>56.256603240966797</v>
      </c>
      <c r="P1726" s="8">
        <v>80.067245483398438</v>
      </c>
      <c r="Q1726" s="8">
        <v>114.90687561035161</v>
      </c>
      <c r="R1726" s="8">
        <v>176.66343688964841</v>
      </c>
      <c r="S1726" s="8">
        <v>205.5352783203125</v>
      </c>
      <c r="T1726" s="8">
        <v>298.72967529296881</v>
      </c>
      <c r="U1726" s="8">
        <v>377.30673217773438</v>
      </c>
      <c r="V1726" s="8">
        <v>426.48129272460938</v>
      </c>
      <c r="W1726" s="8">
        <v>542.58050537109375</v>
      </c>
      <c r="X1726" s="8">
        <v>528.8748779296875</v>
      </c>
      <c r="Y1726" s="84">
        <v>99.22100830078125</v>
      </c>
      <c r="Z1726" s="8">
        <v>11.83391761779785</v>
      </c>
      <c r="AA1726" s="8">
        <v>16.782192230224609</v>
      </c>
      <c r="AB1726" s="8">
        <v>22.790744781494141</v>
      </c>
      <c r="AC1726" s="8">
        <v>31.393173217773441</v>
      </c>
      <c r="AD1726" s="8">
        <v>46.3109130859375</v>
      </c>
      <c r="AE1726" s="8">
        <v>51.269390106201172</v>
      </c>
      <c r="AF1726" s="8">
        <v>55.892185211181641</v>
      </c>
      <c r="AG1726" s="8">
        <v>69.730506896972656</v>
      </c>
      <c r="AH1726" s="8">
        <v>93.859970092773438</v>
      </c>
      <c r="AI1726" s="8">
        <v>130.6446533203125</v>
      </c>
      <c r="AJ1726" s="8">
        <v>166.95323181152341</v>
      </c>
      <c r="AK1726" s="8">
        <v>188.3616027832031</v>
      </c>
      <c r="AL1726" s="8">
        <v>213.16706848144531</v>
      </c>
      <c r="AM1726" s="8">
        <v>274.58560180664063</v>
      </c>
      <c r="AN1726" s="8">
        <v>313.37054443359381</v>
      </c>
      <c r="AO1726" s="8">
        <v>378.725830078125</v>
      </c>
      <c r="AP1726" s="8">
        <v>436.97357177734381</v>
      </c>
      <c r="AQ1726" s="8">
        <v>507.57485961914063</v>
      </c>
    </row>
    <row r="1727" spans="1:43" x14ac:dyDescent="0.3">
      <c r="A1727" s="3" t="s">
        <v>4586</v>
      </c>
      <c r="B1727" s="1" t="s">
        <v>11163</v>
      </c>
      <c r="C1727" s="57" t="s">
        <v>6380</v>
      </c>
      <c r="D1727" s="57" t="s">
        <v>6400</v>
      </c>
      <c r="E1727" s="57" t="s">
        <v>6533</v>
      </c>
      <c r="F1727" s="89">
        <v>121.0330276489258</v>
      </c>
      <c r="G1727" s="8">
        <v>33.625789642333977</v>
      </c>
      <c r="H1727" s="8">
        <v>27.682773590087891</v>
      </c>
      <c r="I1727" s="8">
        <v>36.494960784912109</v>
      </c>
      <c r="J1727" s="8">
        <v>32.558551788330078</v>
      </c>
      <c r="K1727" s="8">
        <v>32.674209594726563</v>
      </c>
      <c r="L1727" s="8">
        <v>33.083187103271477</v>
      </c>
      <c r="M1727" s="8">
        <v>42.780227661132813</v>
      </c>
      <c r="N1727" s="8">
        <v>47.991291046142578</v>
      </c>
      <c r="O1727" s="8">
        <v>66.935348510742188</v>
      </c>
      <c r="P1727" s="8">
        <v>90.687156677246094</v>
      </c>
      <c r="Q1727" s="8">
        <v>121.9284286499023</v>
      </c>
      <c r="R1727" s="8">
        <v>165.90837097167969</v>
      </c>
      <c r="S1727" s="8">
        <v>223.43061828613281</v>
      </c>
      <c r="T1727" s="8">
        <v>310.54824829101563</v>
      </c>
      <c r="U1727" s="8">
        <v>407.00787353515631</v>
      </c>
      <c r="V1727" s="8">
        <v>486.71002197265631</v>
      </c>
      <c r="W1727" s="8">
        <v>511.54861450195313</v>
      </c>
      <c r="X1727" s="8">
        <v>567.51544189453125</v>
      </c>
      <c r="Y1727" s="84">
        <v>101.8007736206055</v>
      </c>
      <c r="Z1727" s="8">
        <v>24.044878005981449</v>
      </c>
      <c r="AA1727" s="8">
        <v>26.982828140258789</v>
      </c>
      <c r="AB1727" s="8">
        <v>32.169479370117188</v>
      </c>
      <c r="AC1727" s="8">
        <v>53.0557861328125</v>
      </c>
      <c r="AD1727" s="8">
        <v>42.788276672363281</v>
      </c>
      <c r="AE1727" s="8">
        <v>52.487621307373047</v>
      </c>
      <c r="AF1727" s="8">
        <v>60.043979644775391</v>
      </c>
      <c r="AG1727" s="8">
        <v>71.415390014648438</v>
      </c>
      <c r="AH1727" s="8">
        <v>92.824554443359375</v>
      </c>
      <c r="AI1727" s="8">
        <v>131.95707702636719</v>
      </c>
      <c r="AJ1727" s="8">
        <v>162.64906311035159</v>
      </c>
      <c r="AK1727" s="8">
        <v>206.38130187988281</v>
      </c>
      <c r="AL1727" s="8">
        <v>234.6851806640625</v>
      </c>
      <c r="AM1727" s="8">
        <v>274.75112915039063</v>
      </c>
      <c r="AN1727" s="8">
        <v>341.69625854492188</v>
      </c>
      <c r="AO1727" s="8">
        <v>382.52081298828131</v>
      </c>
      <c r="AP1727" s="8">
        <v>445.15335083007813</v>
      </c>
      <c r="AQ1727" s="8">
        <v>543.249267578125</v>
      </c>
    </row>
    <row r="1728" spans="1:43" x14ac:dyDescent="0.3">
      <c r="A1728" s="3" t="s">
        <v>4585</v>
      </c>
      <c r="B1728" s="1" t="s">
        <v>11162</v>
      </c>
      <c r="C1728" s="57" t="s">
        <v>6380</v>
      </c>
      <c r="D1728" s="57" t="s">
        <v>6400</v>
      </c>
      <c r="E1728" s="57" t="s">
        <v>6672</v>
      </c>
      <c r="F1728" s="89">
        <v>123.58984375</v>
      </c>
      <c r="G1728" s="8">
        <v>42.214199066162109</v>
      </c>
      <c r="H1728" s="8">
        <v>20.438755035400391</v>
      </c>
      <c r="I1728" s="8">
        <v>47.130195617675781</v>
      </c>
      <c r="J1728" s="8">
        <v>57.212226867675781</v>
      </c>
      <c r="K1728" s="8">
        <v>39.143115997314453</v>
      </c>
      <c r="L1728" s="8">
        <v>37.365501403808587</v>
      </c>
      <c r="M1728" s="8">
        <v>36.067428588867188</v>
      </c>
      <c r="N1728" s="8">
        <v>44.187553405761719</v>
      </c>
      <c r="O1728" s="8">
        <v>63.182567596435547</v>
      </c>
      <c r="P1728" s="8">
        <v>92.31610107421875</v>
      </c>
      <c r="Q1728" s="8">
        <v>128.12461853027341</v>
      </c>
      <c r="R1728" s="8">
        <v>183.14762878417969</v>
      </c>
      <c r="S1728" s="8">
        <v>223.15467834472659</v>
      </c>
      <c r="T1728" s="8">
        <v>335.45306396484381</v>
      </c>
      <c r="U1728" s="8">
        <v>482.66079711914063</v>
      </c>
      <c r="V1728" s="8">
        <v>484.65475463867188</v>
      </c>
      <c r="W1728" s="8">
        <v>510.7281494140625</v>
      </c>
      <c r="X1728" s="8">
        <v>563.83575439453125</v>
      </c>
      <c r="Y1728" s="84">
        <v>106.04551696777339</v>
      </c>
      <c r="Z1728" s="8">
        <v>22.977323532104489</v>
      </c>
      <c r="AA1728" s="8">
        <v>51.111892700195313</v>
      </c>
      <c r="AB1728" s="8">
        <v>43.975067138671882</v>
      </c>
      <c r="AC1728" s="8">
        <v>47.487823486328132</v>
      </c>
      <c r="AD1728" s="8">
        <v>47.212787628173828</v>
      </c>
      <c r="AE1728" s="8">
        <v>40.335685729980469</v>
      </c>
      <c r="AF1728" s="8">
        <v>54.90411376953125</v>
      </c>
      <c r="AG1728" s="8">
        <v>63.826999664306641</v>
      </c>
      <c r="AH1728" s="8">
        <v>90.968276977539063</v>
      </c>
      <c r="AI1728" s="8">
        <v>135.5267639160156</v>
      </c>
      <c r="AJ1728" s="8">
        <v>176.15571594238281</v>
      </c>
      <c r="AK1728" s="8">
        <v>195.24363708496091</v>
      </c>
      <c r="AL1728" s="8">
        <v>244.3294677734375</v>
      </c>
      <c r="AM1728" s="8">
        <v>284.20071411132813</v>
      </c>
      <c r="AN1728" s="8">
        <v>297.85540771484381</v>
      </c>
      <c r="AO1728" s="8">
        <v>362.47921752929688</v>
      </c>
      <c r="AP1728" s="8">
        <v>498.172119140625</v>
      </c>
      <c r="AQ1728" s="8">
        <v>574.3741455078125</v>
      </c>
    </row>
    <row r="1729" spans="1:43" x14ac:dyDescent="0.3">
      <c r="A1729" s="3" t="s">
        <v>4584</v>
      </c>
      <c r="B1729" s="1" t="s">
        <v>11160</v>
      </c>
      <c r="C1729" s="57" t="s">
        <v>6380</v>
      </c>
      <c r="D1729" s="57" t="s">
        <v>6400</v>
      </c>
      <c r="E1729" s="57" t="s">
        <v>6668</v>
      </c>
      <c r="F1729" s="89">
        <v>134.5026550292969</v>
      </c>
      <c r="G1729" s="8">
        <v>51.352794647216797</v>
      </c>
      <c r="H1729" s="8">
        <v>56.913051605224609</v>
      </c>
      <c r="I1729" s="8">
        <v>65.140861511230469</v>
      </c>
      <c r="J1729" s="8">
        <v>44.9755859375</v>
      </c>
      <c r="K1729" s="8">
        <v>62.867210388183587</v>
      </c>
      <c r="L1729" s="8">
        <v>44.413509368896477</v>
      </c>
      <c r="M1729" s="8">
        <v>46.413677215576172</v>
      </c>
      <c r="N1729" s="8">
        <v>62.083889007568359</v>
      </c>
      <c r="O1729" s="8">
        <v>87.371429443359375</v>
      </c>
      <c r="P1729" s="8">
        <v>112.51511383056641</v>
      </c>
      <c r="Q1729" s="8">
        <v>153.1379089355469</v>
      </c>
      <c r="R1729" s="8">
        <v>192.26155090332031</v>
      </c>
      <c r="S1729" s="8">
        <v>252.637939453125</v>
      </c>
      <c r="T1729" s="8">
        <v>350.62948608398438</v>
      </c>
      <c r="U1729" s="8">
        <v>333.53897094726563</v>
      </c>
      <c r="V1729" s="8">
        <v>572.765625</v>
      </c>
      <c r="W1729" s="8">
        <v>514.56561279296875</v>
      </c>
      <c r="X1729" s="8">
        <v>551.82666015625</v>
      </c>
      <c r="Y1729" s="84">
        <v>114.68947601318359</v>
      </c>
      <c r="Z1729" s="8">
        <v>35.218257904052727</v>
      </c>
      <c r="AA1729" s="8">
        <v>47.484260559082031</v>
      </c>
      <c r="AB1729" s="8">
        <v>65.198738098144531</v>
      </c>
      <c r="AC1729" s="8">
        <v>48.976772308349609</v>
      </c>
      <c r="AD1729" s="8">
        <v>58.473285675048828</v>
      </c>
      <c r="AE1729" s="8">
        <v>56.679100036621087</v>
      </c>
      <c r="AF1729" s="8">
        <v>77.735984802246094</v>
      </c>
      <c r="AG1729" s="8">
        <v>78.578544616699219</v>
      </c>
      <c r="AH1729" s="8">
        <v>114.5110321044922</v>
      </c>
      <c r="AI1729" s="8">
        <v>164.5495300292969</v>
      </c>
      <c r="AJ1729" s="8">
        <v>269.37994384765631</v>
      </c>
      <c r="AK1729" s="8">
        <v>242.91044616699219</v>
      </c>
      <c r="AL1729" s="8">
        <v>203.81629943847659</v>
      </c>
      <c r="AM1729" s="8">
        <v>305.83792114257813</v>
      </c>
      <c r="AN1729" s="8">
        <v>329.5618896484375</v>
      </c>
      <c r="AO1729" s="8">
        <v>447.06533813476563</v>
      </c>
      <c r="AP1729" s="8">
        <v>361.98312377929688</v>
      </c>
      <c r="AQ1729" s="8">
        <v>564.02789306640625</v>
      </c>
    </row>
    <row r="1730" spans="1:43" x14ac:dyDescent="0.3">
      <c r="A1730" s="3" t="s">
        <v>4583</v>
      </c>
      <c r="B1730" s="1" t="s">
        <v>11159</v>
      </c>
      <c r="C1730" s="57" t="s">
        <v>6380</v>
      </c>
      <c r="D1730" s="57" t="s">
        <v>6400</v>
      </c>
      <c r="E1730" s="57" t="s">
        <v>6670</v>
      </c>
      <c r="F1730" s="89">
        <v>125.66672515869141</v>
      </c>
      <c r="G1730" s="8">
        <v>23.774190902709961</v>
      </c>
      <c r="H1730" s="8">
        <v>20.373088836669918</v>
      </c>
      <c r="I1730" s="8">
        <v>33.712890625</v>
      </c>
      <c r="J1730" s="8">
        <v>32.072830200195313</v>
      </c>
      <c r="K1730" s="8">
        <v>29.232290267944339</v>
      </c>
      <c r="L1730" s="8">
        <v>32.367942810058587</v>
      </c>
      <c r="M1730" s="8">
        <v>35.661045074462891</v>
      </c>
      <c r="N1730" s="8">
        <v>40.049049377441413</v>
      </c>
      <c r="O1730" s="8">
        <v>47.139328002929688</v>
      </c>
      <c r="P1730" s="8">
        <v>71.975929260253906</v>
      </c>
      <c r="Q1730" s="8">
        <v>100.97219085693359</v>
      </c>
      <c r="R1730" s="8">
        <v>145.1099548339844</v>
      </c>
      <c r="S1730" s="8">
        <v>197.3876953125</v>
      </c>
      <c r="T1730" s="8">
        <v>263.76986694335938</v>
      </c>
      <c r="U1730" s="8">
        <v>342.96273803710938</v>
      </c>
      <c r="V1730" s="8">
        <v>401.3973388671875</v>
      </c>
      <c r="W1730" s="8">
        <v>509.16769409179688</v>
      </c>
      <c r="X1730" s="8">
        <v>535.3656005859375</v>
      </c>
      <c r="Y1730" s="84">
        <v>96.513168334960938</v>
      </c>
      <c r="Z1730" s="8">
        <v>26.837814331054691</v>
      </c>
      <c r="AA1730" s="8">
        <v>10.61075019836426</v>
      </c>
      <c r="AB1730" s="8">
        <v>22.944009780883789</v>
      </c>
      <c r="AC1730" s="8">
        <v>28.76521110534668</v>
      </c>
      <c r="AD1730" s="8">
        <v>37.784065246582031</v>
      </c>
      <c r="AE1730" s="8">
        <v>35.693042755126953</v>
      </c>
      <c r="AF1730" s="8">
        <v>42.613662719726563</v>
      </c>
      <c r="AG1730" s="8">
        <v>57.342910766601563</v>
      </c>
      <c r="AH1730" s="8">
        <v>78.53924560546875</v>
      </c>
      <c r="AI1730" s="8">
        <v>113.2596817016602</v>
      </c>
      <c r="AJ1730" s="8">
        <v>139.68330383300781</v>
      </c>
      <c r="AK1730" s="8">
        <v>180.84063720703131</v>
      </c>
      <c r="AL1730" s="8">
        <v>202.29185485839841</v>
      </c>
      <c r="AM1730" s="8">
        <v>256.58132934570313</v>
      </c>
      <c r="AN1730" s="8">
        <v>292.00616455078131</v>
      </c>
      <c r="AO1730" s="8">
        <v>350.81744384765631</v>
      </c>
      <c r="AP1730" s="8">
        <v>423.89886474609381</v>
      </c>
      <c r="AQ1730" s="8">
        <v>489.51187133789063</v>
      </c>
    </row>
    <row r="1731" spans="1:43" x14ac:dyDescent="0.3">
      <c r="A1731" s="3" t="s">
        <v>4582</v>
      </c>
      <c r="B1731" s="1" t="s">
        <v>11158</v>
      </c>
      <c r="C1731" s="57" t="s">
        <v>6380</v>
      </c>
      <c r="D1731" s="57" t="s">
        <v>6400</v>
      </c>
      <c r="E1731" s="57" t="s">
        <v>6667</v>
      </c>
      <c r="F1731" s="89">
        <v>130.6269226074219</v>
      </c>
      <c r="G1731" s="8">
        <v>33.931587219238281</v>
      </c>
      <c r="H1731" s="8">
        <v>39.003799438476563</v>
      </c>
      <c r="I1731" s="8">
        <v>61.950935363769531</v>
      </c>
      <c r="J1731" s="8">
        <v>43.525051116943359</v>
      </c>
      <c r="K1731" s="8">
        <v>45.17840576171875</v>
      </c>
      <c r="L1731" s="8">
        <v>34.752658843994141</v>
      </c>
      <c r="M1731" s="8">
        <v>40.984973907470703</v>
      </c>
      <c r="N1731" s="8">
        <v>52.839176177978523</v>
      </c>
      <c r="O1731" s="8">
        <v>67.903633117675781</v>
      </c>
      <c r="P1731" s="8">
        <v>99.96063232421875</v>
      </c>
      <c r="Q1731" s="8">
        <v>140.12355041503909</v>
      </c>
      <c r="R1731" s="8">
        <v>182.24957275390631</v>
      </c>
      <c r="S1731" s="8">
        <v>238.19306945800781</v>
      </c>
      <c r="T1731" s="8">
        <v>320.41015625</v>
      </c>
      <c r="U1731" s="8">
        <v>410.58065795898438</v>
      </c>
      <c r="V1731" s="8">
        <v>486.5008544921875</v>
      </c>
      <c r="W1731" s="8">
        <v>572.92926025390625</v>
      </c>
      <c r="X1731" s="8">
        <v>570.6778564453125</v>
      </c>
      <c r="Y1731" s="84">
        <v>103.9363327026367</v>
      </c>
      <c r="Z1731" s="8">
        <v>33.657440185546882</v>
      </c>
      <c r="AA1731" s="8">
        <v>32.701240539550781</v>
      </c>
      <c r="AB1731" s="8">
        <v>39.543243408203132</v>
      </c>
      <c r="AC1731" s="8">
        <v>41.176799774169922</v>
      </c>
      <c r="AD1731" s="8">
        <v>56.548370361328132</v>
      </c>
      <c r="AE1731" s="8">
        <v>55.564193725585938</v>
      </c>
      <c r="AF1731" s="8">
        <v>58.676887512207031</v>
      </c>
      <c r="AG1731" s="8">
        <v>74.656051635742188</v>
      </c>
      <c r="AH1731" s="8">
        <v>100.8511199951172</v>
      </c>
      <c r="AI1731" s="8">
        <v>146.28240966796881</v>
      </c>
      <c r="AJ1731" s="8">
        <v>184.14488220214841</v>
      </c>
      <c r="AK1731" s="8">
        <v>212.74607849121091</v>
      </c>
      <c r="AL1731" s="8">
        <v>238.17301940917969</v>
      </c>
      <c r="AM1731" s="8">
        <v>286.80838012695313</v>
      </c>
      <c r="AN1731" s="8">
        <v>340.88922119140631</v>
      </c>
      <c r="AO1731" s="8">
        <v>398.75387573242188</v>
      </c>
      <c r="AP1731" s="8">
        <v>483.79315185546881</v>
      </c>
      <c r="AQ1731" s="8">
        <v>562.47552490234375</v>
      </c>
    </row>
    <row r="1732" spans="1:43" x14ac:dyDescent="0.3">
      <c r="A1732" s="3" t="s">
        <v>4581</v>
      </c>
      <c r="B1732" s="1" t="s">
        <v>11157</v>
      </c>
      <c r="C1732" s="57" t="s">
        <v>6380</v>
      </c>
      <c r="D1732" s="57" t="s">
        <v>6400</v>
      </c>
      <c r="E1732" s="57" t="s">
        <v>6525</v>
      </c>
      <c r="F1732" s="89">
        <v>115.4086074829102</v>
      </c>
      <c r="G1732" s="8">
        <v>24.547458648681641</v>
      </c>
      <c r="H1732" s="8">
        <v>25.819755554199219</v>
      </c>
      <c r="I1732" s="8">
        <v>35.116725921630859</v>
      </c>
      <c r="J1732" s="8">
        <v>35.591545104980469</v>
      </c>
      <c r="K1732" s="8">
        <v>26.873394012451168</v>
      </c>
      <c r="L1732" s="8">
        <v>26.4312744140625</v>
      </c>
      <c r="M1732" s="8">
        <v>33.031867980957031</v>
      </c>
      <c r="N1732" s="8">
        <v>41.262958526611328</v>
      </c>
      <c r="O1732" s="8">
        <v>53.239791870117188</v>
      </c>
      <c r="P1732" s="8">
        <v>85.139633178710938</v>
      </c>
      <c r="Q1732" s="8">
        <v>119.8500289916992</v>
      </c>
      <c r="R1732" s="8">
        <v>163.10392761230469</v>
      </c>
      <c r="S1732" s="8">
        <v>208.1044006347656</v>
      </c>
      <c r="T1732" s="8">
        <v>300.10507202148438</v>
      </c>
      <c r="U1732" s="8">
        <v>361.95327758789063</v>
      </c>
      <c r="V1732" s="8">
        <v>424.48214721679688</v>
      </c>
      <c r="W1732" s="8">
        <v>525.03961181640625</v>
      </c>
      <c r="X1732" s="8">
        <v>587.99676513671875</v>
      </c>
      <c r="Y1732" s="84">
        <v>94.928749084472656</v>
      </c>
      <c r="Z1732" s="8">
        <v>20.194303512573239</v>
      </c>
      <c r="AA1732" s="8">
        <v>10.32261848449707</v>
      </c>
      <c r="AB1732" s="8">
        <v>29.527860641479489</v>
      </c>
      <c r="AC1732" s="8">
        <v>28.26944732666016</v>
      </c>
      <c r="AD1732" s="8">
        <v>36.889495849609382</v>
      </c>
      <c r="AE1732" s="8">
        <v>39.022209167480469</v>
      </c>
      <c r="AF1732" s="8">
        <v>51.334148406982422</v>
      </c>
      <c r="AG1732" s="8">
        <v>65.379714965820313</v>
      </c>
      <c r="AH1732" s="8">
        <v>92.252220153808594</v>
      </c>
      <c r="AI1732" s="8">
        <v>123.9668807983398</v>
      </c>
      <c r="AJ1732" s="8">
        <v>172.722900390625</v>
      </c>
      <c r="AK1732" s="8">
        <v>196.3019714355469</v>
      </c>
      <c r="AL1732" s="8">
        <v>215.24046325683591</v>
      </c>
      <c r="AM1732" s="8">
        <v>248.45166015625</v>
      </c>
      <c r="AN1732" s="8">
        <v>309.44564819335938</v>
      </c>
      <c r="AO1732" s="8">
        <v>369.11688232421881</v>
      </c>
      <c r="AP1732" s="8">
        <v>460.47647094726563</v>
      </c>
      <c r="AQ1732" s="8">
        <v>513.10797119140625</v>
      </c>
    </row>
    <row r="1733" spans="1:43" x14ac:dyDescent="0.3">
      <c r="A1733" s="3" t="s">
        <v>4580</v>
      </c>
      <c r="B1733" s="1" t="s">
        <v>11156</v>
      </c>
      <c r="C1733" s="57" t="s">
        <v>6380</v>
      </c>
      <c r="D1733" s="57" t="s">
        <v>6400</v>
      </c>
      <c r="E1733" s="57" t="s">
        <v>6425</v>
      </c>
      <c r="F1733" s="89">
        <v>134.54083251953131</v>
      </c>
      <c r="G1733" s="8">
        <v>40.690933227539063</v>
      </c>
      <c r="H1733" s="8">
        <v>36.835357666015632</v>
      </c>
      <c r="I1733" s="8">
        <v>53.296794891357422</v>
      </c>
      <c r="J1733" s="8">
        <v>59.500095367431641</v>
      </c>
      <c r="K1733" s="8">
        <v>42.563613891601563</v>
      </c>
      <c r="L1733" s="8">
        <v>49.078250885009773</v>
      </c>
      <c r="M1733" s="8">
        <v>42.462657928466797</v>
      </c>
      <c r="N1733" s="8">
        <v>61.572650909423828</v>
      </c>
      <c r="O1733" s="8">
        <v>75.345535278320313</v>
      </c>
      <c r="P1733" s="8">
        <v>99.510398864746094</v>
      </c>
      <c r="Q1733" s="8">
        <v>139.86894226074219</v>
      </c>
      <c r="R1733" s="8">
        <v>194.5419616699219</v>
      </c>
      <c r="S1733" s="8">
        <v>259.33609008789063</v>
      </c>
      <c r="T1733" s="8">
        <v>310.97296142578131</v>
      </c>
      <c r="U1733" s="8">
        <v>406.28421020507813</v>
      </c>
      <c r="V1733" s="8">
        <v>496.90237426757813</v>
      </c>
      <c r="W1733" s="8">
        <v>534.0330810546875</v>
      </c>
      <c r="X1733" s="8">
        <v>651.49053955078125</v>
      </c>
      <c r="Y1733" s="84">
        <v>113.5011901855469</v>
      </c>
      <c r="Z1733" s="8">
        <v>30.200397491455082</v>
      </c>
      <c r="AA1733" s="8">
        <v>34.720745086669922</v>
      </c>
      <c r="AB1733" s="8">
        <v>53.135101318359382</v>
      </c>
      <c r="AC1733" s="8">
        <v>49.424125671386719</v>
      </c>
      <c r="AD1733" s="8">
        <v>75.985801696777344</v>
      </c>
      <c r="AE1733" s="8">
        <v>59.161334991455078</v>
      </c>
      <c r="AF1733" s="8">
        <v>85.758895874023438</v>
      </c>
      <c r="AG1733" s="8">
        <v>89.792694091796875</v>
      </c>
      <c r="AH1733" s="8">
        <v>103.5168838500977</v>
      </c>
      <c r="AI1733" s="8">
        <v>145.06793212890631</v>
      </c>
      <c r="AJ1733" s="8">
        <v>193.19184875488281</v>
      </c>
      <c r="AK1733" s="8">
        <v>224.22685241699219</v>
      </c>
      <c r="AL1733" s="8">
        <v>226.15547180175781</v>
      </c>
      <c r="AM1733" s="8">
        <v>300.2882080078125</v>
      </c>
      <c r="AN1733" s="8">
        <v>341.47137451171881</v>
      </c>
      <c r="AO1733" s="8">
        <v>389.57687377929688</v>
      </c>
      <c r="AP1733" s="8">
        <v>507.76022338867188</v>
      </c>
      <c r="AQ1733" s="8">
        <v>529.834228515625</v>
      </c>
    </row>
    <row r="1734" spans="1:43" x14ac:dyDescent="0.3">
      <c r="A1734" s="3" t="s">
        <v>4579</v>
      </c>
      <c r="B1734" s="1" t="s">
        <v>11155</v>
      </c>
      <c r="C1734" s="57" t="s">
        <v>6380</v>
      </c>
      <c r="D1734" s="57" t="s">
        <v>6400</v>
      </c>
      <c r="E1734" s="57" t="s">
        <v>6670</v>
      </c>
      <c r="F1734" s="89">
        <v>114.5961074829102</v>
      </c>
      <c r="G1734" s="8">
        <v>37.449600219726563</v>
      </c>
      <c r="H1734" s="8">
        <v>13.91622161865234</v>
      </c>
      <c r="I1734" s="8">
        <v>33.127071380615227</v>
      </c>
      <c r="J1734" s="8">
        <v>33.881942749023438</v>
      </c>
      <c r="K1734" s="8">
        <v>23.569032669067379</v>
      </c>
      <c r="L1734" s="8">
        <v>24.01273155212402</v>
      </c>
      <c r="M1734" s="8">
        <v>34.026657104492188</v>
      </c>
      <c r="N1734" s="8">
        <v>33.754035949707031</v>
      </c>
      <c r="O1734" s="8">
        <v>52.966670989990227</v>
      </c>
      <c r="P1734" s="8">
        <v>72.693199157714844</v>
      </c>
      <c r="Q1734" s="8">
        <v>109.8092346191406</v>
      </c>
      <c r="R1734" s="8">
        <v>144.31935119628909</v>
      </c>
      <c r="S1734" s="8">
        <v>199.641357421875</v>
      </c>
      <c r="T1734" s="8">
        <v>292.39910888671881</v>
      </c>
      <c r="U1734" s="8">
        <v>352.7838134765625</v>
      </c>
      <c r="V1734" s="8">
        <v>422.03781127929688</v>
      </c>
      <c r="W1734" s="8">
        <v>533.04656982421875</v>
      </c>
      <c r="X1734" s="8">
        <v>534.97369384765625</v>
      </c>
      <c r="Y1734" s="84">
        <v>102.578742980957</v>
      </c>
      <c r="Z1734" s="8">
        <v>14.08541965484619</v>
      </c>
      <c r="AA1734" s="8">
        <v>15.001681327819821</v>
      </c>
      <c r="AB1734" s="8">
        <v>26.09239387512207</v>
      </c>
      <c r="AC1734" s="8">
        <v>30.497495651245121</v>
      </c>
      <c r="AD1734" s="8">
        <v>49.150981903076172</v>
      </c>
      <c r="AE1734" s="8">
        <v>45.799766540527337</v>
      </c>
      <c r="AF1734" s="8">
        <v>43.91748046875</v>
      </c>
      <c r="AG1734" s="8">
        <v>62.708011627197273</v>
      </c>
      <c r="AH1734" s="8">
        <v>78.840476989746094</v>
      </c>
      <c r="AI1734" s="8">
        <v>106.59571838378911</v>
      </c>
      <c r="AJ1734" s="8">
        <v>155.10066223144531</v>
      </c>
      <c r="AK1734" s="8">
        <v>169.92979431152341</v>
      </c>
      <c r="AL1734" s="8">
        <v>201.38130187988281</v>
      </c>
      <c r="AM1734" s="8">
        <v>246.0402526855469</v>
      </c>
      <c r="AN1734" s="8">
        <v>311.57366943359381</v>
      </c>
      <c r="AO1734" s="8">
        <v>374.6346435546875</v>
      </c>
      <c r="AP1734" s="8">
        <v>406.7999267578125</v>
      </c>
      <c r="AQ1734" s="8">
        <v>460.1026611328125</v>
      </c>
    </row>
    <row r="1735" spans="1:43" x14ac:dyDescent="0.3">
      <c r="A1735" s="3" t="s">
        <v>4578</v>
      </c>
      <c r="B1735" s="1" t="s">
        <v>11154</v>
      </c>
      <c r="C1735" s="57" t="s">
        <v>6380</v>
      </c>
      <c r="D1735" s="57" t="s">
        <v>6400</v>
      </c>
      <c r="E1735" s="57" t="s">
        <v>6667</v>
      </c>
      <c r="F1735" s="89">
        <v>131.2770690917969</v>
      </c>
      <c r="G1735" s="8">
        <v>44.553184509277337</v>
      </c>
      <c r="H1735" s="8">
        <v>48.579380035400391</v>
      </c>
      <c r="I1735" s="8">
        <v>55.350357055664063</v>
      </c>
      <c r="J1735" s="8">
        <v>52.932544708251953</v>
      </c>
      <c r="K1735" s="8">
        <v>30.598625183105469</v>
      </c>
      <c r="L1735" s="8">
        <v>42.86761474609375</v>
      </c>
      <c r="M1735" s="8">
        <v>53.883346557617188</v>
      </c>
      <c r="N1735" s="8">
        <v>49.277866363525391</v>
      </c>
      <c r="O1735" s="8">
        <v>69.534271240234375</v>
      </c>
      <c r="P1735" s="8">
        <v>101.2373886108398</v>
      </c>
      <c r="Q1735" s="8">
        <v>139.0494689941406</v>
      </c>
      <c r="R1735" s="8">
        <v>182.34266662597659</v>
      </c>
      <c r="S1735" s="8">
        <v>252.1767272949219</v>
      </c>
      <c r="T1735" s="8">
        <v>326.0350341796875</v>
      </c>
      <c r="U1735" s="8">
        <v>359.72476196289063</v>
      </c>
      <c r="V1735" s="8">
        <v>452.87548828125</v>
      </c>
      <c r="W1735" s="8">
        <v>592.3602294921875</v>
      </c>
      <c r="X1735" s="8">
        <v>662.3350830078125</v>
      </c>
      <c r="Y1735" s="84">
        <v>109.9067077636719</v>
      </c>
      <c r="Z1735" s="8">
        <v>42.132831573486328</v>
      </c>
      <c r="AA1735" s="8">
        <v>21.370000839233398</v>
      </c>
      <c r="AB1735" s="8">
        <v>38.578250885009773</v>
      </c>
      <c r="AC1735" s="8">
        <v>45.366127014160163</v>
      </c>
      <c r="AD1735" s="8">
        <v>41.110794067382813</v>
      </c>
      <c r="AE1735" s="8">
        <v>53.574069976806641</v>
      </c>
      <c r="AF1735" s="8">
        <v>63.731117248535163</v>
      </c>
      <c r="AG1735" s="8">
        <v>79.479583740234375</v>
      </c>
      <c r="AH1735" s="8">
        <v>104.22984313964839</v>
      </c>
      <c r="AI1735" s="8">
        <v>135.5299072265625</v>
      </c>
      <c r="AJ1735" s="8">
        <v>181.58522033691409</v>
      </c>
      <c r="AK1735" s="8">
        <v>193.63017272949219</v>
      </c>
      <c r="AL1735" s="8">
        <v>247.09832763671881</v>
      </c>
      <c r="AM1735" s="8">
        <v>279.158203125</v>
      </c>
      <c r="AN1735" s="8">
        <v>364.12771606445313</v>
      </c>
      <c r="AO1735" s="8">
        <v>409.84527587890631</v>
      </c>
      <c r="AP1735" s="8">
        <v>494.111328125</v>
      </c>
      <c r="AQ1735" s="8">
        <v>536.55975341796875</v>
      </c>
    </row>
    <row r="1736" spans="1:43" x14ac:dyDescent="0.3">
      <c r="A1736" s="3" t="s">
        <v>4577</v>
      </c>
      <c r="B1736" s="1" t="s">
        <v>11153</v>
      </c>
      <c r="C1736" s="57" t="s">
        <v>6380</v>
      </c>
      <c r="D1736" s="57" t="s">
        <v>6400</v>
      </c>
      <c r="E1736" s="57" t="s">
        <v>6669</v>
      </c>
      <c r="F1736" s="89">
        <v>140.7073059082031</v>
      </c>
      <c r="G1736" s="8">
        <v>51.646339416503913</v>
      </c>
      <c r="H1736" s="8">
        <v>56.398159027099609</v>
      </c>
      <c r="I1736" s="8">
        <v>58.478328704833977</v>
      </c>
      <c r="J1736" s="8">
        <v>62.972732543945313</v>
      </c>
      <c r="K1736" s="8">
        <v>51.139347076416023</v>
      </c>
      <c r="L1736" s="8">
        <v>53.880424499511719</v>
      </c>
      <c r="M1736" s="8">
        <v>52.397830963134773</v>
      </c>
      <c r="N1736" s="8">
        <v>69.467323303222656</v>
      </c>
      <c r="O1736" s="8">
        <v>82.916519165039063</v>
      </c>
      <c r="P1736" s="8">
        <v>114.9695129394531</v>
      </c>
      <c r="Q1736" s="8">
        <v>165.02159118652341</v>
      </c>
      <c r="R1736" s="8">
        <v>200.68772888183591</v>
      </c>
      <c r="S1736" s="8">
        <v>266.91876220703131</v>
      </c>
      <c r="T1736" s="8">
        <v>352.8021240234375</v>
      </c>
      <c r="U1736" s="8">
        <v>425.01513671875</v>
      </c>
      <c r="V1736" s="8">
        <v>500.02316284179688</v>
      </c>
      <c r="W1736" s="8">
        <v>555.30255126953125</v>
      </c>
      <c r="X1736" s="8">
        <v>633.24468994140625</v>
      </c>
      <c r="Y1736" s="84">
        <v>117.41246032714839</v>
      </c>
      <c r="Z1736" s="8">
        <v>29.972892761230469</v>
      </c>
      <c r="AA1736" s="8">
        <v>53.424163818359382</v>
      </c>
      <c r="AB1736" s="8">
        <v>54.098819732666023</v>
      </c>
      <c r="AC1736" s="8">
        <v>67.848159790039063</v>
      </c>
      <c r="AD1736" s="8">
        <v>66.005729675292969</v>
      </c>
      <c r="AE1736" s="8">
        <v>82.099655151367188</v>
      </c>
      <c r="AF1736" s="8">
        <v>67.680610656738281</v>
      </c>
      <c r="AG1736" s="8">
        <v>87.2288818359375</v>
      </c>
      <c r="AH1736" s="8">
        <v>123.45363616943359</v>
      </c>
      <c r="AI1736" s="8">
        <v>155.99681091308591</v>
      </c>
      <c r="AJ1736" s="8">
        <v>214.4107360839844</v>
      </c>
      <c r="AK1736" s="8">
        <v>247.99232482910159</v>
      </c>
      <c r="AL1736" s="8">
        <v>270.45819091796881</v>
      </c>
      <c r="AM1736" s="8">
        <v>306.42178344726563</v>
      </c>
      <c r="AN1736" s="8">
        <v>375.1766357421875</v>
      </c>
      <c r="AO1736" s="8">
        <v>433.57302856445313</v>
      </c>
      <c r="AP1736" s="8">
        <v>457.80563354492188</v>
      </c>
      <c r="AQ1736" s="8">
        <v>494.28073120117188</v>
      </c>
    </row>
    <row r="1737" spans="1:43" x14ac:dyDescent="0.3">
      <c r="A1737" s="3" t="s">
        <v>4576</v>
      </c>
      <c r="B1737" s="1" t="s">
        <v>11152</v>
      </c>
      <c r="C1737" s="57" t="s">
        <v>6380</v>
      </c>
      <c r="D1737" s="57" t="s">
        <v>6400</v>
      </c>
      <c r="E1737" s="57" t="s">
        <v>6503</v>
      </c>
      <c r="F1737" s="89">
        <v>128.35871887207031</v>
      </c>
      <c r="G1737" s="8">
        <v>39.965522766113281</v>
      </c>
      <c r="H1737" s="8">
        <v>36.325519561767578</v>
      </c>
      <c r="I1737" s="8">
        <v>50.240253448486328</v>
      </c>
      <c r="J1737" s="8">
        <v>42.314456939697273</v>
      </c>
      <c r="K1737" s="8">
        <v>51.046539306640632</v>
      </c>
      <c r="L1737" s="8">
        <v>32.012783050537109</v>
      </c>
      <c r="M1737" s="8">
        <v>35.617607116699219</v>
      </c>
      <c r="N1737" s="8">
        <v>46.406478881835938</v>
      </c>
      <c r="O1737" s="8">
        <v>62.609115600585938</v>
      </c>
      <c r="P1737" s="8">
        <v>81.695396423339844</v>
      </c>
      <c r="Q1737" s="8">
        <v>113.5006866455078</v>
      </c>
      <c r="R1737" s="8">
        <v>157.8728942871094</v>
      </c>
      <c r="S1737" s="8">
        <v>218.4552917480469</v>
      </c>
      <c r="T1737" s="8">
        <v>276.263671875</v>
      </c>
      <c r="U1737" s="8">
        <v>366.082275390625</v>
      </c>
      <c r="V1737" s="8">
        <v>428.619873046875</v>
      </c>
      <c r="W1737" s="8">
        <v>561.739501953125</v>
      </c>
      <c r="X1737" s="8">
        <v>539.8780517578125</v>
      </c>
      <c r="Y1737" s="84">
        <v>97.736221313476563</v>
      </c>
      <c r="Z1737" s="8">
        <v>16.0782356262207</v>
      </c>
      <c r="AA1737" s="8">
        <v>13.51921367645264</v>
      </c>
      <c r="AB1737" s="8">
        <v>29.571413040161129</v>
      </c>
      <c r="AC1737" s="8">
        <v>36.32745361328125</v>
      </c>
      <c r="AD1737" s="8">
        <v>35.429649353027337</v>
      </c>
      <c r="AE1737" s="8">
        <v>45.453536987304688</v>
      </c>
      <c r="AF1737" s="8">
        <v>57.118656158447273</v>
      </c>
      <c r="AG1737" s="8">
        <v>65.280433654785156</v>
      </c>
      <c r="AH1737" s="8">
        <v>87.683456420898438</v>
      </c>
      <c r="AI1737" s="8">
        <v>128.11399841308591</v>
      </c>
      <c r="AJ1737" s="8">
        <v>165.9032287597656</v>
      </c>
      <c r="AK1737" s="8">
        <v>171.3995666503906</v>
      </c>
      <c r="AL1737" s="8">
        <v>203.2966003417969</v>
      </c>
      <c r="AM1737" s="8">
        <v>260.79644775390631</v>
      </c>
      <c r="AN1737" s="8">
        <v>313.87155151367188</v>
      </c>
      <c r="AO1737" s="8">
        <v>358.44281005859381</v>
      </c>
      <c r="AP1737" s="8">
        <v>446.04946899414063</v>
      </c>
      <c r="AQ1737" s="8">
        <v>475.76144409179688</v>
      </c>
    </row>
    <row r="1738" spans="1:43" x14ac:dyDescent="0.3">
      <c r="A1738" s="3" t="s">
        <v>4575</v>
      </c>
      <c r="B1738" s="1" t="s">
        <v>12833</v>
      </c>
      <c r="C1738" s="57" t="s">
        <v>6380</v>
      </c>
      <c r="D1738" s="57" t="s">
        <v>6400</v>
      </c>
      <c r="E1738" s="57" t="s">
        <v>6425</v>
      </c>
      <c r="F1738" s="89">
        <v>146.42010498046881</v>
      </c>
      <c r="G1738" s="8">
        <v>63.088272094726563</v>
      </c>
      <c r="H1738" s="8">
        <v>64.893913269042969</v>
      </c>
      <c r="I1738" s="8">
        <v>92.1324462890625</v>
      </c>
      <c r="J1738" s="8">
        <v>78.162025451660156</v>
      </c>
      <c r="K1738" s="8">
        <v>65.567428588867188</v>
      </c>
      <c r="L1738" s="8">
        <v>70.225349426269531</v>
      </c>
      <c r="M1738" s="8">
        <v>87.68939208984375</v>
      </c>
      <c r="N1738" s="8">
        <v>86.136589050292969</v>
      </c>
      <c r="O1738" s="8">
        <v>103.4937362670898</v>
      </c>
      <c r="P1738" s="8">
        <v>133.76579284667969</v>
      </c>
      <c r="Q1738" s="8">
        <v>165.657958984375</v>
      </c>
      <c r="R1738" s="8">
        <v>217.87440490722659</v>
      </c>
      <c r="S1738" s="8">
        <v>290.5528564453125</v>
      </c>
      <c r="T1738" s="8">
        <v>340.46063232421881</v>
      </c>
      <c r="U1738" s="8">
        <v>431.47201538085938</v>
      </c>
      <c r="V1738" s="8">
        <v>465.8291015625</v>
      </c>
      <c r="W1738" s="8">
        <v>556.14056396484375</v>
      </c>
      <c r="X1738" s="8">
        <v>584.48614501953125</v>
      </c>
      <c r="Y1738" s="84">
        <v>142.2087097167969</v>
      </c>
      <c r="Z1738" s="8">
        <v>51.823688507080078</v>
      </c>
      <c r="AA1738" s="8">
        <v>68.073875427246094</v>
      </c>
      <c r="AB1738" s="8">
        <v>86.849906921386719</v>
      </c>
      <c r="AC1738" s="8">
        <v>64.437049865722656</v>
      </c>
      <c r="AD1738" s="8">
        <v>81.767654418945313</v>
      </c>
      <c r="AE1738" s="8">
        <v>95.348686218261719</v>
      </c>
      <c r="AF1738" s="8">
        <v>93.769393920898438</v>
      </c>
      <c r="AG1738" s="8">
        <v>112.35800933837891</v>
      </c>
      <c r="AH1738" s="8">
        <v>132.5562438964844</v>
      </c>
      <c r="AI1738" s="8">
        <v>183.3405456542969</v>
      </c>
      <c r="AJ1738" s="8">
        <v>221.00048828125</v>
      </c>
      <c r="AK1738" s="8">
        <v>246.6392517089844</v>
      </c>
      <c r="AL1738" s="8">
        <v>273.15380859375</v>
      </c>
      <c r="AM1738" s="8">
        <v>319.93411254882813</v>
      </c>
      <c r="AN1738" s="8">
        <v>336.69015502929688</v>
      </c>
      <c r="AO1738" s="8">
        <v>410.47134399414063</v>
      </c>
      <c r="AP1738" s="8">
        <v>490.34683227539063</v>
      </c>
      <c r="AQ1738" s="8">
        <v>578.87109375</v>
      </c>
    </row>
    <row r="1739" spans="1:43" x14ac:dyDescent="0.3">
      <c r="A1739" s="3" t="s">
        <v>4574</v>
      </c>
      <c r="B1739" s="1" t="s">
        <v>11151</v>
      </c>
      <c r="C1739" s="57" t="s">
        <v>6380</v>
      </c>
      <c r="D1739" s="57" t="s">
        <v>6400</v>
      </c>
      <c r="E1739" s="57" t="s">
        <v>6533</v>
      </c>
      <c r="F1739" s="89">
        <v>118.4951553344727</v>
      </c>
      <c r="G1739" s="8">
        <v>35.402599334716797</v>
      </c>
      <c r="H1739" s="8">
        <v>38.305980682373047</v>
      </c>
      <c r="I1739" s="8">
        <v>45.480251312255859</v>
      </c>
      <c r="J1739" s="8">
        <v>56.494194030761719</v>
      </c>
      <c r="K1739" s="8">
        <v>40.523780822753913</v>
      </c>
      <c r="L1739" s="8">
        <v>38.681724548339837</v>
      </c>
      <c r="M1739" s="8">
        <v>44.552696228027337</v>
      </c>
      <c r="N1739" s="8">
        <v>57.903049468994141</v>
      </c>
      <c r="O1739" s="8">
        <v>67.063316345214844</v>
      </c>
      <c r="P1739" s="8">
        <v>109.009895324707</v>
      </c>
      <c r="Q1739" s="8">
        <v>135.4272766113281</v>
      </c>
      <c r="R1739" s="8">
        <v>187.59660339355469</v>
      </c>
      <c r="S1739" s="8">
        <v>225.50468444824219</v>
      </c>
      <c r="T1739" s="8">
        <v>372.440673828125</v>
      </c>
      <c r="U1739" s="8">
        <v>441.13406372070313</v>
      </c>
      <c r="V1739" s="8">
        <v>438.92233276367188</v>
      </c>
      <c r="W1739" s="8">
        <v>558.4219970703125</v>
      </c>
      <c r="X1739" s="8">
        <v>580.18511962890625</v>
      </c>
      <c r="Y1739" s="84">
        <v>104.2483749389648</v>
      </c>
      <c r="Z1739" s="8">
        <v>31.53413009643555</v>
      </c>
      <c r="AA1739" s="8">
        <v>13.853232383728029</v>
      </c>
      <c r="AB1739" s="8">
        <v>35.2447509765625</v>
      </c>
      <c r="AC1739" s="8">
        <v>32.603649139404297</v>
      </c>
      <c r="AD1739" s="8">
        <v>55.142147064208977</v>
      </c>
      <c r="AE1739" s="8">
        <v>47.833038330078132</v>
      </c>
      <c r="AF1739" s="8">
        <v>61.355865478515632</v>
      </c>
      <c r="AG1739" s="8">
        <v>77.306137084960938</v>
      </c>
      <c r="AH1739" s="8">
        <v>104.9456024169922</v>
      </c>
      <c r="AI1739" s="8">
        <v>140.5605773925781</v>
      </c>
      <c r="AJ1739" s="8">
        <v>172.8914794921875</v>
      </c>
      <c r="AK1739" s="8">
        <v>218.35957336425781</v>
      </c>
      <c r="AL1739" s="8">
        <v>251.38069152832031</v>
      </c>
      <c r="AM1739" s="8">
        <v>277.75448608398438</v>
      </c>
      <c r="AN1739" s="8">
        <v>348.76678466796881</v>
      </c>
      <c r="AO1739" s="8">
        <v>419.823486328125</v>
      </c>
      <c r="AP1739" s="8">
        <v>438.01559448242188</v>
      </c>
      <c r="AQ1739" s="8">
        <v>513.351806640625</v>
      </c>
    </row>
    <row r="1740" spans="1:43" x14ac:dyDescent="0.3">
      <c r="A1740" s="3" t="s">
        <v>4573</v>
      </c>
      <c r="B1740" s="1" t="s">
        <v>11150</v>
      </c>
      <c r="C1740" s="57" t="s">
        <v>6380</v>
      </c>
      <c r="D1740" s="57" t="s">
        <v>6400</v>
      </c>
      <c r="E1740" s="57" t="s">
        <v>6670</v>
      </c>
      <c r="F1740" s="89">
        <v>119.5368957519531</v>
      </c>
      <c r="G1740" s="8">
        <v>27.543462753295898</v>
      </c>
      <c r="H1740" s="8">
        <v>32.678310394287109</v>
      </c>
      <c r="I1740" s="8">
        <v>51.445987701416023</v>
      </c>
      <c r="J1740" s="8">
        <v>36.441356658935547</v>
      </c>
      <c r="K1740" s="8">
        <v>45.988395690917969</v>
      </c>
      <c r="L1740" s="8">
        <v>43.936855316162109</v>
      </c>
      <c r="M1740" s="8">
        <v>47.192859649658203</v>
      </c>
      <c r="N1740" s="8">
        <v>46.012092590332031</v>
      </c>
      <c r="O1740" s="8">
        <v>54.431041717529297</v>
      </c>
      <c r="P1740" s="8">
        <v>88.644920349121094</v>
      </c>
      <c r="Q1740" s="8">
        <v>112.0476760864258</v>
      </c>
      <c r="R1740" s="8">
        <v>162.0837707519531</v>
      </c>
      <c r="S1740" s="8">
        <v>213.81471252441409</v>
      </c>
      <c r="T1740" s="8">
        <v>291.24386596679688</v>
      </c>
      <c r="U1740" s="8">
        <v>405.9754638671875</v>
      </c>
      <c r="V1740" s="8">
        <v>418.15130615234381</v>
      </c>
      <c r="W1740" s="8">
        <v>518.6593017578125</v>
      </c>
      <c r="X1740" s="8">
        <v>563.54364013671875</v>
      </c>
      <c r="Y1740" s="84">
        <v>99.879356384277344</v>
      </c>
      <c r="Z1740" s="8">
        <v>10.98113536834717</v>
      </c>
      <c r="AA1740" s="8">
        <v>9.5784425735473633</v>
      </c>
      <c r="AB1740" s="8">
        <v>33.004638671875</v>
      </c>
      <c r="AC1740" s="8">
        <v>44.181800842285163</v>
      </c>
      <c r="AD1740" s="8">
        <v>42.182880401611328</v>
      </c>
      <c r="AE1740" s="8">
        <v>52.009025573730469</v>
      </c>
      <c r="AF1740" s="8">
        <v>57.240116119384773</v>
      </c>
      <c r="AG1740" s="8">
        <v>69.884750366210938</v>
      </c>
      <c r="AH1740" s="8">
        <v>85.39569091796875</v>
      </c>
      <c r="AI1740" s="8">
        <v>118.4225616455078</v>
      </c>
      <c r="AJ1740" s="8">
        <v>162.18836975097659</v>
      </c>
      <c r="AK1740" s="8">
        <v>202.14646911621091</v>
      </c>
      <c r="AL1740" s="8">
        <v>227.8807067871094</v>
      </c>
      <c r="AM1740" s="8">
        <v>255.75840759277341</v>
      </c>
      <c r="AN1740" s="8">
        <v>332.52816772460938</v>
      </c>
      <c r="AO1740" s="8">
        <v>375.72946166992188</v>
      </c>
      <c r="AP1740" s="8">
        <v>466.30416870117188</v>
      </c>
      <c r="AQ1740" s="8">
        <v>484.76364135742188</v>
      </c>
    </row>
    <row r="1741" spans="1:43" x14ac:dyDescent="0.3">
      <c r="A1741" s="3" t="s">
        <v>4572</v>
      </c>
      <c r="B1741" s="1" t="s">
        <v>11149</v>
      </c>
      <c r="C1741" s="57" t="s">
        <v>6380</v>
      </c>
      <c r="D1741" s="57" t="s">
        <v>6400</v>
      </c>
      <c r="E1741" s="57" t="s">
        <v>6667</v>
      </c>
      <c r="F1741" s="89">
        <v>128.31065368652341</v>
      </c>
      <c r="G1741" s="8">
        <v>23.559341430664059</v>
      </c>
      <c r="H1741" s="8">
        <v>28.467056274414059</v>
      </c>
      <c r="I1741" s="8">
        <v>44.509834289550781</v>
      </c>
      <c r="J1741" s="8">
        <v>34.997421264648438</v>
      </c>
      <c r="K1741" s="8">
        <v>28.59475135803223</v>
      </c>
      <c r="L1741" s="8">
        <v>40.540596008300781</v>
      </c>
      <c r="M1741" s="8">
        <v>44.687244415283203</v>
      </c>
      <c r="N1741" s="8">
        <v>46.640659332275391</v>
      </c>
      <c r="O1741" s="8">
        <v>63.835426330566413</v>
      </c>
      <c r="P1741" s="8">
        <v>81.441299438476563</v>
      </c>
      <c r="Q1741" s="8">
        <v>120.519172668457</v>
      </c>
      <c r="R1741" s="8">
        <v>177.91741943359381</v>
      </c>
      <c r="S1741" s="8">
        <v>222.58103942871091</v>
      </c>
      <c r="T1741" s="8">
        <v>291.13510131835938</v>
      </c>
      <c r="U1741" s="8">
        <v>372.17291259765631</v>
      </c>
      <c r="V1741" s="8">
        <v>455.04376220703131</v>
      </c>
      <c r="W1741" s="8">
        <v>508.56268310546881</v>
      </c>
      <c r="X1741" s="8">
        <v>598.33721923828125</v>
      </c>
      <c r="Y1741" s="84">
        <v>104.2287292480469</v>
      </c>
      <c r="Z1741" s="8">
        <v>22.371124267578129</v>
      </c>
      <c r="AA1741" s="8">
        <v>31.080923080444339</v>
      </c>
      <c r="AB1741" s="8">
        <v>27.306745529174801</v>
      </c>
      <c r="AC1741" s="8">
        <v>45.440174102783203</v>
      </c>
      <c r="AD1741" s="8">
        <v>42.577339172363281</v>
      </c>
      <c r="AE1741" s="8">
        <v>53.530673980712891</v>
      </c>
      <c r="AF1741" s="8">
        <v>55.401481628417969</v>
      </c>
      <c r="AG1741" s="8">
        <v>69.675117492675781</v>
      </c>
      <c r="AH1741" s="8">
        <v>95.764579772949219</v>
      </c>
      <c r="AI1741" s="8">
        <v>124.8817825317383</v>
      </c>
      <c r="AJ1741" s="8">
        <v>166.17433166503909</v>
      </c>
      <c r="AK1741" s="8">
        <v>184.75923156738281</v>
      </c>
      <c r="AL1741" s="8">
        <v>212.89491271972659</v>
      </c>
      <c r="AM1741" s="8">
        <v>258.63894653320313</v>
      </c>
      <c r="AN1741" s="8">
        <v>322.8692626953125</v>
      </c>
      <c r="AO1741" s="8">
        <v>360.80545043945313</v>
      </c>
      <c r="AP1741" s="8">
        <v>462.51708984375</v>
      </c>
      <c r="AQ1741" s="8">
        <v>474.02462768554688</v>
      </c>
    </row>
    <row r="1742" spans="1:43" x14ac:dyDescent="0.3">
      <c r="A1742" s="3" t="s">
        <v>4571</v>
      </c>
      <c r="B1742" s="1" t="s">
        <v>12834</v>
      </c>
      <c r="C1742" s="57" t="s">
        <v>6380</v>
      </c>
      <c r="D1742" s="57" t="s">
        <v>6400</v>
      </c>
      <c r="E1742" s="57" t="s">
        <v>6671</v>
      </c>
      <c r="F1742" s="89">
        <v>135.43952941894531</v>
      </c>
      <c r="G1742" s="8">
        <v>40.092746734619141</v>
      </c>
      <c r="H1742" s="8">
        <v>45.244316101074219</v>
      </c>
      <c r="I1742" s="8">
        <v>70.543258666992188</v>
      </c>
      <c r="J1742" s="8">
        <v>55.751491546630859</v>
      </c>
      <c r="K1742" s="8">
        <v>49.591896057128913</v>
      </c>
      <c r="L1742" s="8">
        <v>46.849075317382813</v>
      </c>
      <c r="M1742" s="8">
        <v>48.620365142822273</v>
      </c>
      <c r="N1742" s="8">
        <v>52.607902526855469</v>
      </c>
      <c r="O1742" s="8">
        <v>75.248085021972656</v>
      </c>
      <c r="P1742" s="8">
        <v>107.40516662597661</v>
      </c>
      <c r="Q1742" s="8">
        <v>143.77001953125</v>
      </c>
      <c r="R1742" s="8">
        <v>199.40852355957031</v>
      </c>
      <c r="S1742" s="8">
        <v>249.5872802734375</v>
      </c>
      <c r="T1742" s="8">
        <v>307.20156860351563</v>
      </c>
      <c r="U1742" s="8">
        <v>381.04766845703131</v>
      </c>
      <c r="V1742" s="8">
        <v>476.43304443359381</v>
      </c>
      <c r="W1742" s="8">
        <v>568.70233154296875</v>
      </c>
      <c r="X1742" s="8">
        <v>531.4796142578125</v>
      </c>
      <c r="Y1742" s="84">
        <v>119.6818923950195</v>
      </c>
      <c r="Z1742" s="8">
        <v>32.130725860595703</v>
      </c>
      <c r="AA1742" s="8">
        <v>35.654243469238281</v>
      </c>
      <c r="AB1742" s="8">
        <v>55.298873901367188</v>
      </c>
      <c r="AC1742" s="8">
        <v>46.135059356689453</v>
      </c>
      <c r="AD1742" s="8">
        <v>56.927738189697273</v>
      </c>
      <c r="AE1742" s="8">
        <v>62.116462707519531</v>
      </c>
      <c r="AF1742" s="8">
        <v>65.868576049804688</v>
      </c>
      <c r="AG1742" s="8">
        <v>79.723167419433594</v>
      </c>
      <c r="AH1742" s="8">
        <v>114.61196136474609</v>
      </c>
      <c r="AI1742" s="8">
        <v>145.0406799316406</v>
      </c>
      <c r="AJ1742" s="8">
        <v>198.6666259765625</v>
      </c>
      <c r="AK1742" s="8">
        <v>219.4666748046875</v>
      </c>
      <c r="AL1742" s="8">
        <v>239.7101135253906</v>
      </c>
      <c r="AM1742" s="8">
        <v>299.0738525390625</v>
      </c>
      <c r="AN1742" s="8">
        <v>325.1866455078125</v>
      </c>
      <c r="AO1742" s="8">
        <v>396.61648559570313</v>
      </c>
      <c r="AP1742" s="8">
        <v>482.49221801757813</v>
      </c>
      <c r="AQ1742" s="8">
        <v>530.458251953125</v>
      </c>
    </row>
    <row r="1743" spans="1:43" x14ac:dyDescent="0.3">
      <c r="A1743" s="3" t="s">
        <v>4570</v>
      </c>
      <c r="B1743" s="1" t="s">
        <v>11148</v>
      </c>
      <c r="C1743" s="57" t="s">
        <v>6380</v>
      </c>
      <c r="D1743" s="57" t="s">
        <v>6400</v>
      </c>
      <c r="E1743" s="57" t="s">
        <v>6669</v>
      </c>
      <c r="F1743" s="89">
        <v>137.50395202636719</v>
      </c>
      <c r="G1743" s="8">
        <v>22.81719970703125</v>
      </c>
      <c r="H1743" s="8">
        <v>48.945487976074219</v>
      </c>
      <c r="I1743" s="8">
        <v>50.236831665039063</v>
      </c>
      <c r="J1743" s="8">
        <v>40.579719543457031</v>
      </c>
      <c r="K1743" s="8">
        <v>26.934577941894531</v>
      </c>
      <c r="L1743" s="8">
        <v>54.480583190917969</v>
      </c>
      <c r="M1743" s="8">
        <v>42.445968627929688</v>
      </c>
      <c r="N1743" s="8">
        <v>60.136302947998047</v>
      </c>
      <c r="O1743" s="8">
        <v>73.826225280761719</v>
      </c>
      <c r="P1743" s="8">
        <v>98.327552795410156</v>
      </c>
      <c r="Q1743" s="8">
        <v>136.65199279785159</v>
      </c>
      <c r="R1743" s="8">
        <v>176.96832275390631</v>
      </c>
      <c r="S1743" s="8">
        <v>236.2361145019531</v>
      </c>
      <c r="T1743" s="8">
        <v>301.92767333984381</v>
      </c>
      <c r="U1743" s="8">
        <v>411.8359375</v>
      </c>
      <c r="V1743" s="8">
        <v>426.45846557617188</v>
      </c>
      <c r="W1743" s="8">
        <v>560.0201416015625</v>
      </c>
      <c r="X1743" s="8">
        <v>591.8092041015625</v>
      </c>
      <c r="Y1743" s="84">
        <v>106.8986434936523</v>
      </c>
      <c r="Z1743" s="8">
        <v>33.804592132568359</v>
      </c>
      <c r="AA1743" s="8">
        <v>34.964839935302727</v>
      </c>
      <c r="AB1743" s="8">
        <v>41.644618988037109</v>
      </c>
      <c r="AC1743" s="8">
        <v>42.691463470458977</v>
      </c>
      <c r="AD1743" s="8">
        <v>58.302383422851563</v>
      </c>
      <c r="AE1743" s="8">
        <v>62.259368896484382</v>
      </c>
      <c r="AF1743" s="8">
        <v>81.932685852050781</v>
      </c>
      <c r="AG1743" s="8">
        <v>87.91680908203125</v>
      </c>
      <c r="AH1743" s="8">
        <v>114.5993576049805</v>
      </c>
      <c r="AI1743" s="8">
        <v>142.4140930175781</v>
      </c>
      <c r="AJ1743" s="8">
        <v>176.34686279296881</v>
      </c>
      <c r="AK1743" s="8">
        <v>208.5131530761719</v>
      </c>
      <c r="AL1743" s="8">
        <v>246.94500732421881</v>
      </c>
      <c r="AM1743" s="8">
        <v>257.38430786132813</v>
      </c>
      <c r="AN1743" s="8">
        <v>328.75778198242188</v>
      </c>
      <c r="AO1743" s="8">
        <v>387.42864990234381</v>
      </c>
      <c r="AP1743" s="8">
        <v>480.6890869140625</v>
      </c>
      <c r="AQ1743" s="8">
        <v>561.4664306640625</v>
      </c>
    </row>
    <row r="1744" spans="1:43" x14ac:dyDescent="0.3">
      <c r="A1744" s="3" t="s">
        <v>4569</v>
      </c>
      <c r="B1744" s="1" t="s">
        <v>7913</v>
      </c>
      <c r="C1744" s="57" t="s">
        <v>6380</v>
      </c>
      <c r="D1744" s="57" t="s">
        <v>6400</v>
      </c>
      <c r="E1744" s="57" t="s">
        <v>6669</v>
      </c>
      <c r="F1744" s="89">
        <v>115.7370071411133</v>
      </c>
      <c r="G1744" s="8">
        <v>20.644439697265629</v>
      </c>
      <c r="H1744" s="8">
        <v>19.0131721496582</v>
      </c>
      <c r="I1744" s="8">
        <v>41.067092895507813</v>
      </c>
      <c r="J1744" s="8">
        <v>40.213821411132813</v>
      </c>
      <c r="K1744" s="8">
        <v>32.961704254150391</v>
      </c>
      <c r="L1744" s="8">
        <v>36.098175048828132</v>
      </c>
      <c r="M1744" s="8">
        <v>36.368942260742188</v>
      </c>
      <c r="N1744" s="8">
        <v>50.978569030761719</v>
      </c>
      <c r="O1744" s="8">
        <v>57.366943359375</v>
      </c>
      <c r="P1744" s="8">
        <v>85.995445251464844</v>
      </c>
      <c r="Q1744" s="8">
        <v>121.58689880371089</v>
      </c>
      <c r="R1744" s="8">
        <v>165.45256042480469</v>
      </c>
      <c r="S1744" s="8">
        <v>193.29237365722659</v>
      </c>
      <c r="T1744" s="8">
        <v>302.97296142578131</v>
      </c>
      <c r="U1744" s="8">
        <v>376.82705688476563</v>
      </c>
      <c r="V1744" s="8">
        <v>450.94232177734381</v>
      </c>
      <c r="W1744" s="8">
        <v>518.87591552734375</v>
      </c>
      <c r="X1744" s="8">
        <v>563.75421142578125</v>
      </c>
      <c r="Y1744" s="84">
        <v>96.684371948242188</v>
      </c>
      <c r="Z1744" s="8">
        <v>17.042570114135739</v>
      </c>
      <c r="AA1744" s="8">
        <v>22.952932357788089</v>
      </c>
      <c r="AB1744" s="8">
        <v>28.956501007080082</v>
      </c>
      <c r="AC1744" s="8">
        <v>32.359348297119141</v>
      </c>
      <c r="AD1744" s="8">
        <v>41.647529602050781</v>
      </c>
      <c r="AE1744" s="8">
        <v>52.468482971191413</v>
      </c>
      <c r="AF1744" s="8">
        <v>45.647602081298828</v>
      </c>
      <c r="AG1744" s="8">
        <v>67.684005737304688</v>
      </c>
      <c r="AH1744" s="8">
        <v>103.2181701660156</v>
      </c>
      <c r="AI1744" s="8">
        <v>122.4995880126953</v>
      </c>
      <c r="AJ1744" s="8">
        <v>178.41453552246091</v>
      </c>
      <c r="AK1744" s="8">
        <v>185.91778564453131</v>
      </c>
      <c r="AL1744" s="8">
        <v>209.89564514160159</v>
      </c>
      <c r="AM1744" s="8">
        <v>247.225830078125</v>
      </c>
      <c r="AN1744" s="8">
        <v>287.23577880859381</v>
      </c>
      <c r="AO1744" s="8">
        <v>368.99383544921881</v>
      </c>
      <c r="AP1744" s="8">
        <v>442.21640014648438</v>
      </c>
      <c r="AQ1744" s="8">
        <v>445.37252807617188</v>
      </c>
    </row>
    <row r="1745" spans="1:43" x14ac:dyDescent="0.3">
      <c r="A1745" s="3" t="s">
        <v>4568</v>
      </c>
      <c r="B1745" s="1" t="s">
        <v>11147</v>
      </c>
      <c r="C1745" s="57" t="s">
        <v>6380</v>
      </c>
      <c r="D1745" s="57" t="s">
        <v>6400</v>
      </c>
      <c r="E1745" s="57" t="s">
        <v>6668</v>
      </c>
      <c r="F1745" s="89">
        <v>131.7784423828125</v>
      </c>
      <c r="G1745" s="8">
        <v>37.094509124755859</v>
      </c>
      <c r="H1745" s="8">
        <v>43.6129150390625</v>
      </c>
      <c r="I1745" s="8">
        <v>77.000083923339844</v>
      </c>
      <c r="J1745" s="8">
        <v>62.008602142333977</v>
      </c>
      <c r="K1745" s="8">
        <v>48.300338745117188</v>
      </c>
      <c r="L1745" s="8">
        <v>51.965835571289063</v>
      </c>
      <c r="M1745" s="8">
        <v>59.212444305419922</v>
      </c>
      <c r="N1745" s="8">
        <v>58.705085754394531</v>
      </c>
      <c r="O1745" s="8">
        <v>88.890525817871094</v>
      </c>
      <c r="P1745" s="8">
        <v>109.0233688354492</v>
      </c>
      <c r="Q1745" s="8">
        <v>154.74943542480469</v>
      </c>
      <c r="R1745" s="8">
        <v>181.44798278808591</v>
      </c>
      <c r="S1745" s="8">
        <v>247.63758850097659</v>
      </c>
      <c r="T1745" s="8">
        <v>335.69955444335938</v>
      </c>
      <c r="U1745" s="8">
        <v>428.31808471679688</v>
      </c>
      <c r="V1745" s="8">
        <v>472.34243774414063</v>
      </c>
      <c r="W1745" s="8">
        <v>508.399658203125</v>
      </c>
      <c r="X1745" s="8">
        <v>581.86822509765625</v>
      </c>
      <c r="Y1745" s="84">
        <v>118.508903503418</v>
      </c>
      <c r="Z1745" s="8">
        <v>36.37750244140625</v>
      </c>
      <c r="AA1745" s="8">
        <v>52.458351135253913</v>
      </c>
      <c r="AB1745" s="8">
        <v>47.771633148193359</v>
      </c>
      <c r="AC1745" s="8">
        <v>67.1353759765625</v>
      </c>
      <c r="AD1745" s="8">
        <v>63.904586791992188</v>
      </c>
      <c r="AE1745" s="8">
        <v>69.816680908203125</v>
      </c>
      <c r="AF1745" s="8">
        <v>80.429229736328125</v>
      </c>
      <c r="AG1745" s="8">
        <v>92.764213562011719</v>
      </c>
      <c r="AH1745" s="8">
        <v>124.7288818359375</v>
      </c>
      <c r="AI1745" s="8">
        <v>163.12608337402341</v>
      </c>
      <c r="AJ1745" s="8">
        <v>216.332275390625</v>
      </c>
      <c r="AK1745" s="8">
        <v>223.10884094238281</v>
      </c>
      <c r="AL1745" s="8">
        <v>250.07197570800781</v>
      </c>
      <c r="AM1745" s="8">
        <v>298.5233154296875</v>
      </c>
      <c r="AN1745" s="8">
        <v>362.92483520507813</v>
      </c>
      <c r="AO1745" s="8">
        <v>385.1331787109375</v>
      </c>
      <c r="AP1745" s="8">
        <v>492.34799194335938</v>
      </c>
      <c r="AQ1745" s="8">
        <v>545.61676025390625</v>
      </c>
    </row>
    <row r="1746" spans="1:43" x14ac:dyDescent="0.3">
      <c r="A1746" s="3" t="s">
        <v>4567</v>
      </c>
      <c r="B1746" s="1" t="s">
        <v>11146</v>
      </c>
      <c r="C1746" s="57" t="s">
        <v>6380</v>
      </c>
      <c r="D1746" s="57" t="s">
        <v>6400</v>
      </c>
      <c r="E1746" s="57" t="s">
        <v>6525</v>
      </c>
      <c r="F1746" s="89">
        <v>127.1673278808594</v>
      </c>
      <c r="G1746" s="8">
        <v>30.99239540100098</v>
      </c>
      <c r="H1746" s="8">
        <v>39.826473236083977</v>
      </c>
      <c r="I1746" s="8">
        <v>48.874584197998047</v>
      </c>
      <c r="J1746" s="8">
        <v>53.671226501464837</v>
      </c>
      <c r="K1746" s="8">
        <v>47.654140472412109</v>
      </c>
      <c r="L1746" s="8">
        <v>41.024028778076172</v>
      </c>
      <c r="M1746" s="8">
        <v>45.072959899902337</v>
      </c>
      <c r="N1746" s="8">
        <v>52.270759582519531</v>
      </c>
      <c r="O1746" s="8">
        <v>71.711570739746094</v>
      </c>
      <c r="P1746" s="8">
        <v>102.76451110839839</v>
      </c>
      <c r="Q1746" s="8">
        <v>139.46856689453131</v>
      </c>
      <c r="R1746" s="8">
        <v>166.37744140625</v>
      </c>
      <c r="S1746" s="8">
        <v>234.9866027832031</v>
      </c>
      <c r="T1746" s="8">
        <v>299.35040283203131</v>
      </c>
      <c r="U1746" s="8">
        <v>356.135498046875</v>
      </c>
      <c r="V1746" s="8">
        <v>473.70101928710938</v>
      </c>
      <c r="W1746" s="8">
        <v>509.053466796875</v>
      </c>
      <c r="X1746" s="8">
        <v>593.84405517578125</v>
      </c>
      <c r="Y1746" s="84">
        <v>110.629753112793</v>
      </c>
      <c r="Z1746" s="8">
        <v>28.776386260986332</v>
      </c>
      <c r="AA1746" s="8">
        <v>30.577497482299801</v>
      </c>
      <c r="AB1746" s="8">
        <v>48.937168121337891</v>
      </c>
      <c r="AC1746" s="8">
        <v>40.442123413085938</v>
      </c>
      <c r="AD1746" s="8">
        <v>57.513267517089837</v>
      </c>
      <c r="AE1746" s="8">
        <v>56.587318420410163</v>
      </c>
      <c r="AF1746" s="8">
        <v>68.072196960449219</v>
      </c>
      <c r="AG1746" s="8">
        <v>80.428909301757813</v>
      </c>
      <c r="AH1746" s="8">
        <v>103.17193603515631</v>
      </c>
      <c r="AI1746" s="8">
        <v>139.69244384765631</v>
      </c>
      <c r="AJ1746" s="8">
        <v>175.3950500488281</v>
      </c>
      <c r="AK1746" s="8">
        <v>194.81828308105469</v>
      </c>
      <c r="AL1746" s="8">
        <v>226.31877136230469</v>
      </c>
      <c r="AM1746" s="8">
        <v>271.24740600585938</v>
      </c>
      <c r="AN1746" s="8">
        <v>327.50164794921881</v>
      </c>
      <c r="AO1746" s="8">
        <v>395.9268798828125</v>
      </c>
      <c r="AP1746" s="8">
        <v>483.52963256835938</v>
      </c>
      <c r="AQ1746" s="8">
        <v>511.41616821289063</v>
      </c>
    </row>
    <row r="1747" spans="1:43" x14ac:dyDescent="0.3">
      <c r="A1747" s="3" t="s">
        <v>4566</v>
      </c>
      <c r="B1747" s="1" t="s">
        <v>11145</v>
      </c>
      <c r="C1747" s="57" t="s">
        <v>6380</v>
      </c>
      <c r="D1747" s="57" t="s">
        <v>6400</v>
      </c>
      <c r="E1747" s="57" t="s">
        <v>6671</v>
      </c>
      <c r="F1747" s="89">
        <v>136.65592956542969</v>
      </c>
      <c r="G1747" s="8">
        <v>62.962245941162109</v>
      </c>
      <c r="H1747" s="8">
        <v>64.125045776367188</v>
      </c>
      <c r="I1747" s="8">
        <v>82.948432922363281</v>
      </c>
      <c r="J1747" s="8">
        <v>79.616409301757813</v>
      </c>
      <c r="K1747" s="8">
        <v>56.154399871826172</v>
      </c>
      <c r="L1747" s="8">
        <v>53.704257965087891</v>
      </c>
      <c r="M1747" s="8">
        <v>59.798171997070313</v>
      </c>
      <c r="N1747" s="8">
        <v>71.860321044921875</v>
      </c>
      <c r="O1747" s="8">
        <v>90.056182861328125</v>
      </c>
      <c r="P1747" s="8">
        <v>125.46824645996089</v>
      </c>
      <c r="Q1747" s="8">
        <v>172.69932556152341</v>
      </c>
      <c r="R1747" s="8">
        <v>208.6995544433594</v>
      </c>
      <c r="S1747" s="8">
        <v>279.18377685546881</v>
      </c>
      <c r="T1747" s="8">
        <v>383.30068969726563</v>
      </c>
      <c r="U1747" s="8">
        <v>417.3653564453125</v>
      </c>
      <c r="V1747" s="8">
        <v>464.63427734375</v>
      </c>
      <c r="W1747" s="8">
        <v>520.4617919921875</v>
      </c>
      <c r="X1747" s="8">
        <v>618.6939697265625</v>
      </c>
      <c r="Y1747" s="84">
        <v>128.69825744628909</v>
      </c>
      <c r="Z1747" s="8">
        <v>44.895767211914063</v>
      </c>
      <c r="AA1747" s="8">
        <v>52.003494262695313</v>
      </c>
      <c r="AB1747" s="8">
        <v>68.697296142578125</v>
      </c>
      <c r="AC1747" s="8">
        <v>76.264190673828125</v>
      </c>
      <c r="AD1747" s="8">
        <v>72.37542724609375</v>
      </c>
      <c r="AE1747" s="8">
        <v>86.603141784667969</v>
      </c>
      <c r="AF1747" s="8">
        <v>81.285812377929688</v>
      </c>
      <c r="AG1747" s="8">
        <v>99.829154968261719</v>
      </c>
      <c r="AH1747" s="8">
        <v>129.05882263183591</v>
      </c>
      <c r="AI1747" s="8">
        <v>177.9765930175781</v>
      </c>
      <c r="AJ1747" s="8">
        <v>221.70513916015631</v>
      </c>
      <c r="AK1747" s="8">
        <v>257.50860595703131</v>
      </c>
      <c r="AL1747" s="8">
        <v>282.43487548828131</v>
      </c>
      <c r="AM1747" s="8">
        <v>300.81414794921881</v>
      </c>
      <c r="AN1747" s="8">
        <v>370.71746826171881</v>
      </c>
      <c r="AO1747" s="8">
        <v>434.69064331054688</v>
      </c>
      <c r="AP1747" s="8">
        <v>455.60382080078131</v>
      </c>
      <c r="AQ1747" s="8">
        <v>569.62158203125</v>
      </c>
    </row>
    <row r="1748" spans="1:43" x14ac:dyDescent="0.3">
      <c r="A1748" s="3" t="s">
        <v>4565</v>
      </c>
      <c r="B1748" s="1" t="s">
        <v>11144</v>
      </c>
      <c r="C1748" s="57" t="s">
        <v>6380</v>
      </c>
      <c r="D1748" s="57" t="s">
        <v>6400</v>
      </c>
      <c r="E1748" s="57" t="s">
        <v>6668</v>
      </c>
      <c r="F1748" s="89">
        <v>113.07293701171881</v>
      </c>
      <c r="G1748" s="8">
        <v>27.590208053588871</v>
      </c>
      <c r="H1748" s="8">
        <v>21.230318069458011</v>
      </c>
      <c r="I1748" s="8">
        <v>46.368537902832031</v>
      </c>
      <c r="J1748" s="8">
        <v>42.29345703125</v>
      </c>
      <c r="K1748" s="8">
        <v>28.79746055603027</v>
      </c>
      <c r="L1748" s="8">
        <v>25.335674285888668</v>
      </c>
      <c r="M1748" s="8">
        <v>39.106655120849609</v>
      </c>
      <c r="N1748" s="8">
        <v>40.227226257324219</v>
      </c>
      <c r="O1748" s="8">
        <v>63.251468658447273</v>
      </c>
      <c r="P1748" s="8">
        <v>89.468864440917969</v>
      </c>
      <c r="Q1748" s="8">
        <v>106.23220062255859</v>
      </c>
      <c r="R1748" s="8">
        <v>155.85614013671881</v>
      </c>
      <c r="S1748" s="8">
        <v>204.25263977050781</v>
      </c>
      <c r="T1748" s="8">
        <v>275.03326416015631</v>
      </c>
      <c r="U1748" s="8">
        <v>359.53067016601563</v>
      </c>
      <c r="V1748" s="8">
        <v>414.25408935546881</v>
      </c>
      <c r="W1748" s="8">
        <v>484.54742431640631</v>
      </c>
      <c r="X1748" s="8">
        <v>490.23565673828131</v>
      </c>
      <c r="Y1748" s="84">
        <v>95.517776489257813</v>
      </c>
      <c r="Z1748" s="8">
        <v>13.686446189880369</v>
      </c>
      <c r="AA1748" s="8">
        <v>15.68907260894775</v>
      </c>
      <c r="AB1748" s="8">
        <v>23.396347045898441</v>
      </c>
      <c r="AC1748" s="8">
        <v>31.46912956237793</v>
      </c>
      <c r="AD1748" s="8">
        <v>46.684955596923828</v>
      </c>
      <c r="AE1748" s="8">
        <v>54.61785888671875</v>
      </c>
      <c r="AF1748" s="8">
        <v>43.836822509765632</v>
      </c>
      <c r="AG1748" s="8">
        <v>73.84625244140625</v>
      </c>
      <c r="AH1748" s="8">
        <v>84.53717041015625</v>
      </c>
      <c r="AI1748" s="8">
        <v>118.6794509887695</v>
      </c>
      <c r="AJ1748" s="8">
        <v>148.51338195800781</v>
      </c>
      <c r="AK1748" s="8">
        <v>173.8633117675781</v>
      </c>
      <c r="AL1748" s="8">
        <v>204.53912353515631</v>
      </c>
      <c r="AM1748" s="8">
        <v>256.89712524414063</v>
      </c>
      <c r="AN1748" s="8">
        <v>296.99002075195313</v>
      </c>
      <c r="AO1748" s="8">
        <v>340.5509033203125</v>
      </c>
      <c r="AP1748" s="8">
        <v>413.00390625</v>
      </c>
      <c r="AQ1748" s="8">
        <v>465.5880126953125</v>
      </c>
    </row>
    <row r="1749" spans="1:43" x14ac:dyDescent="0.3">
      <c r="A1749" s="3" t="s">
        <v>4564</v>
      </c>
      <c r="B1749" s="1" t="s">
        <v>11143</v>
      </c>
      <c r="C1749" s="57" t="s">
        <v>6380</v>
      </c>
      <c r="D1749" s="57" t="s">
        <v>6400</v>
      </c>
      <c r="E1749" s="57" t="s">
        <v>6533</v>
      </c>
      <c r="F1749" s="89">
        <v>131.3525085449219</v>
      </c>
      <c r="G1749" s="8">
        <v>40.123275756835938</v>
      </c>
      <c r="H1749" s="8">
        <v>45.353565216064453</v>
      </c>
      <c r="I1749" s="8">
        <v>60.805179595947273</v>
      </c>
      <c r="J1749" s="8">
        <v>48.043769836425781</v>
      </c>
      <c r="K1749" s="8">
        <v>44.813583374023438</v>
      </c>
      <c r="L1749" s="8">
        <v>55.718898773193359</v>
      </c>
      <c r="M1749" s="8">
        <v>44.573532104492188</v>
      </c>
      <c r="N1749" s="8">
        <v>61.633895874023438</v>
      </c>
      <c r="O1749" s="8">
        <v>76.33013916015625</v>
      </c>
      <c r="P1749" s="8">
        <v>95.159431457519531</v>
      </c>
      <c r="Q1749" s="8">
        <v>141.4747009277344</v>
      </c>
      <c r="R1749" s="8">
        <v>195.9304504394531</v>
      </c>
      <c r="S1749" s="8">
        <v>236.13264465332031</v>
      </c>
      <c r="T1749" s="8">
        <v>358.33151245117188</v>
      </c>
      <c r="U1749" s="8">
        <v>410.70425415039063</v>
      </c>
      <c r="V1749" s="8">
        <v>508.3201904296875</v>
      </c>
      <c r="W1749" s="8">
        <v>603.30499267578125</v>
      </c>
      <c r="X1749" s="8">
        <v>559.845947265625</v>
      </c>
      <c r="Y1749" s="84">
        <v>114.81163024902339</v>
      </c>
      <c r="Z1749" s="8">
        <v>28.489509582519531</v>
      </c>
      <c r="AA1749" s="8">
        <v>34.822219848632813</v>
      </c>
      <c r="AB1749" s="8">
        <v>44.54791259765625</v>
      </c>
      <c r="AC1749" s="8">
        <v>56.993865966796882</v>
      </c>
      <c r="AD1749" s="8">
        <v>62.471443176269531</v>
      </c>
      <c r="AE1749" s="8">
        <v>87.4227294921875</v>
      </c>
      <c r="AF1749" s="8">
        <v>69.813377380371094</v>
      </c>
      <c r="AG1749" s="8">
        <v>82.511054992675781</v>
      </c>
      <c r="AH1749" s="8">
        <v>108.3128356933594</v>
      </c>
      <c r="AI1749" s="8">
        <v>159.23237609863281</v>
      </c>
      <c r="AJ1749" s="8">
        <v>188.49786376953131</v>
      </c>
      <c r="AK1749" s="8">
        <v>219.00648498535159</v>
      </c>
      <c r="AL1749" s="8">
        <v>249.23069763183591</v>
      </c>
      <c r="AM1749" s="8">
        <v>300.36212158203131</v>
      </c>
      <c r="AN1749" s="8">
        <v>365.48638916015631</v>
      </c>
      <c r="AO1749" s="8">
        <v>430.6407470703125</v>
      </c>
      <c r="AP1749" s="8">
        <v>486.17333984375</v>
      </c>
      <c r="AQ1749" s="8">
        <v>593.81500244140625</v>
      </c>
    </row>
    <row r="1750" spans="1:43" x14ac:dyDescent="0.3">
      <c r="A1750" s="3" t="s">
        <v>4563</v>
      </c>
      <c r="B1750" s="1" t="s">
        <v>11142</v>
      </c>
      <c r="C1750" s="57" t="s">
        <v>6380</v>
      </c>
      <c r="D1750" s="57" t="s">
        <v>6400</v>
      </c>
      <c r="E1750" s="57" t="s">
        <v>6667</v>
      </c>
      <c r="F1750" s="89">
        <v>128.9913330078125</v>
      </c>
      <c r="G1750" s="8">
        <v>32.158424377441413</v>
      </c>
      <c r="H1750" s="8">
        <v>25.444093704223629</v>
      </c>
      <c r="I1750" s="8">
        <v>48.555919647216797</v>
      </c>
      <c r="J1750" s="8">
        <v>45.113700866699219</v>
      </c>
      <c r="K1750" s="8">
        <v>48.419517517089837</v>
      </c>
      <c r="L1750" s="8">
        <v>38.148899078369141</v>
      </c>
      <c r="M1750" s="8">
        <v>40.773303985595703</v>
      </c>
      <c r="N1750" s="8">
        <v>37.5484619140625</v>
      </c>
      <c r="O1750" s="8">
        <v>69.377845764160156</v>
      </c>
      <c r="P1750" s="8">
        <v>87.945648193359375</v>
      </c>
      <c r="Q1750" s="8">
        <v>124.2300262451172</v>
      </c>
      <c r="R1750" s="8">
        <v>160.19380187988281</v>
      </c>
      <c r="S1750" s="8">
        <v>224.1821594238281</v>
      </c>
      <c r="T1750" s="8">
        <v>316.09841918945313</v>
      </c>
      <c r="U1750" s="8">
        <v>373.72000122070313</v>
      </c>
      <c r="V1750" s="8">
        <v>462.96157836914063</v>
      </c>
      <c r="W1750" s="8">
        <v>597.578125</v>
      </c>
      <c r="X1750" s="8">
        <v>584.010986328125</v>
      </c>
      <c r="Y1750" s="84">
        <v>97.023269653320313</v>
      </c>
      <c r="Z1750" s="8">
        <v>26.467020034790039</v>
      </c>
      <c r="AA1750" s="8">
        <v>14.74010181427002</v>
      </c>
      <c r="AB1750" s="8">
        <v>33.064910888671882</v>
      </c>
      <c r="AC1750" s="8">
        <v>47.651966094970703</v>
      </c>
      <c r="AD1750" s="8">
        <v>53.541206359863281</v>
      </c>
      <c r="AE1750" s="8">
        <v>47.523204803466797</v>
      </c>
      <c r="AF1750" s="8">
        <v>60.041656494140632</v>
      </c>
      <c r="AG1750" s="8">
        <v>59.688777923583977</v>
      </c>
      <c r="AH1750" s="8">
        <v>96.819084167480469</v>
      </c>
      <c r="AI1750" s="8">
        <v>142.45451354980469</v>
      </c>
      <c r="AJ1750" s="8">
        <v>174.22760009765631</v>
      </c>
      <c r="AK1750" s="8">
        <v>187.81744384765631</v>
      </c>
      <c r="AL1750" s="8">
        <v>236.0393371582031</v>
      </c>
      <c r="AM1750" s="8">
        <v>266.7822265625</v>
      </c>
      <c r="AN1750" s="8">
        <v>294.36248779296881</v>
      </c>
      <c r="AO1750" s="8">
        <v>350.54913330078131</v>
      </c>
      <c r="AP1750" s="8">
        <v>429.51028442382813</v>
      </c>
      <c r="AQ1750" s="8">
        <v>515.83782958984375</v>
      </c>
    </row>
    <row r="1751" spans="1:43" x14ac:dyDescent="0.3">
      <c r="A1751" s="3" t="s">
        <v>4562</v>
      </c>
      <c r="B1751" s="1" t="s">
        <v>11141</v>
      </c>
      <c r="C1751" s="57" t="s">
        <v>6380</v>
      </c>
      <c r="D1751" s="57" t="s">
        <v>6400</v>
      </c>
      <c r="E1751" s="57" t="s">
        <v>6425</v>
      </c>
      <c r="F1751" s="89">
        <v>136.18812561035159</v>
      </c>
      <c r="G1751" s="8">
        <v>38.542018890380859</v>
      </c>
      <c r="H1751" s="8">
        <v>41.676445007324219</v>
      </c>
      <c r="I1751" s="8">
        <v>65.564643859863281</v>
      </c>
      <c r="J1751" s="8">
        <v>50.942245483398438</v>
      </c>
      <c r="K1751" s="8">
        <v>44.362201690673828</v>
      </c>
      <c r="L1751" s="8">
        <v>45.409404754638672</v>
      </c>
      <c r="M1751" s="8">
        <v>46.722248077392578</v>
      </c>
      <c r="N1751" s="8">
        <v>57.437469482421882</v>
      </c>
      <c r="O1751" s="8">
        <v>77.056358337402344</v>
      </c>
      <c r="P1751" s="8">
        <v>92.981147766113281</v>
      </c>
      <c r="Q1751" s="8">
        <v>145.95112609863281</v>
      </c>
      <c r="R1751" s="8">
        <v>177.5377197265625</v>
      </c>
      <c r="S1751" s="8">
        <v>248.030029296875</v>
      </c>
      <c r="T1751" s="8">
        <v>300.84796142578131</v>
      </c>
      <c r="U1751" s="8">
        <v>403.34619140625</v>
      </c>
      <c r="V1751" s="8">
        <v>488.82818603515631</v>
      </c>
      <c r="W1751" s="8">
        <v>538.50970458984375</v>
      </c>
      <c r="X1751" s="8">
        <v>629.037841796875</v>
      </c>
      <c r="Y1751" s="84">
        <v>105.212646484375</v>
      </c>
      <c r="Z1751" s="8">
        <v>28.433139801025391</v>
      </c>
      <c r="AA1751" s="8">
        <v>37.247661590576172</v>
      </c>
      <c r="AB1751" s="8">
        <v>48.118751525878913</v>
      </c>
      <c r="AC1751" s="8">
        <v>55.184455871582031</v>
      </c>
      <c r="AD1751" s="8">
        <v>61.864120483398438</v>
      </c>
      <c r="AE1751" s="8">
        <v>54.842155456542969</v>
      </c>
      <c r="AF1751" s="8">
        <v>76.251968383789063</v>
      </c>
      <c r="AG1751" s="8">
        <v>90.187255859375</v>
      </c>
      <c r="AH1751" s="8">
        <v>108.6409454345703</v>
      </c>
      <c r="AI1751" s="8">
        <v>151.45027160644531</v>
      </c>
      <c r="AJ1751" s="8">
        <v>185.67881774902341</v>
      </c>
      <c r="AK1751" s="8">
        <v>203.4496765136719</v>
      </c>
      <c r="AL1751" s="8">
        <v>234.66716003417969</v>
      </c>
      <c r="AM1751" s="8">
        <v>260.77835083007813</v>
      </c>
      <c r="AN1751" s="8">
        <v>320.33856201171881</v>
      </c>
      <c r="AO1751" s="8">
        <v>374.49139404296881</v>
      </c>
      <c r="AP1751" s="8">
        <v>482.7261962890625</v>
      </c>
      <c r="AQ1751" s="8">
        <v>535.99261474609375</v>
      </c>
    </row>
    <row r="1752" spans="1:43" x14ac:dyDescent="0.3">
      <c r="A1752" s="3" t="s">
        <v>4561</v>
      </c>
      <c r="B1752" s="1" t="s">
        <v>7766</v>
      </c>
      <c r="C1752" s="57" t="s">
        <v>6380</v>
      </c>
      <c r="D1752" s="57" t="s">
        <v>6400</v>
      </c>
      <c r="E1752" s="57" t="s">
        <v>6525</v>
      </c>
      <c r="F1752" s="89">
        <v>126.10500335693359</v>
      </c>
      <c r="G1752" s="8">
        <v>17.55242919921875</v>
      </c>
      <c r="H1752" s="8">
        <v>43.121715545654297</v>
      </c>
      <c r="I1752" s="8">
        <v>43.316612243652337</v>
      </c>
      <c r="J1752" s="8">
        <v>39.806758880615227</v>
      </c>
      <c r="K1752" s="8">
        <v>45.622821807861328</v>
      </c>
      <c r="L1752" s="8">
        <v>39.6085205078125</v>
      </c>
      <c r="M1752" s="8">
        <v>29.527042388916019</v>
      </c>
      <c r="N1752" s="8">
        <v>49.179767608642578</v>
      </c>
      <c r="O1752" s="8">
        <v>69.257957458496094</v>
      </c>
      <c r="P1752" s="8">
        <v>89.919815063476563</v>
      </c>
      <c r="Q1752" s="8">
        <v>118.5630264282227</v>
      </c>
      <c r="R1752" s="8">
        <v>170.888671875</v>
      </c>
      <c r="S1752" s="8">
        <v>222.7853698730469</v>
      </c>
      <c r="T1752" s="8">
        <v>297.830078125</v>
      </c>
      <c r="U1752" s="8">
        <v>375.1207275390625</v>
      </c>
      <c r="V1752" s="8">
        <v>433.5399169921875</v>
      </c>
      <c r="W1752" s="8">
        <v>499.39459228515631</v>
      </c>
      <c r="X1752" s="8">
        <v>538.85723876953125</v>
      </c>
      <c r="Y1752" s="84">
        <v>97.709556579589844</v>
      </c>
      <c r="Z1752" s="8">
        <v>17.964666366577148</v>
      </c>
      <c r="AA1752" s="8">
        <v>28.625078201293949</v>
      </c>
      <c r="AB1752" s="8">
        <v>39.419071197509773</v>
      </c>
      <c r="AC1752" s="8">
        <v>43.074546813964837</v>
      </c>
      <c r="AD1752" s="8">
        <v>48.283935546875</v>
      </c>
      <c r="AE1752" s="8">
        <v>69.329383850097656</v>
      </c>
      <c r="AF1752" s="8">
        <v>61.091156005859382</v>
      </c>
      <c r="AG1752" s="8">
        <v>77.239395141601563</v>
      </c>
      <c r="AH1752" s="8">
        <v>96.923667907714844</v>
      </c>
      <c r="AI1752" s="8">
        <v>137.38340759277341</v>
      </c>
      <c r="AJ1752" s="8">
        <v>187.45527648925781</v>
      </c>
      <c r="AK1752" s="8">
        <v>203.1388244628906</v>
      </c>
      <c r="AL1752" s="8">
        <v>226.79290771484381</v>
      </c>
      <c r="AM1752" s="8">
        <v>258.2523193359375</v>
      </c>
      <c r="AN1752" s="8">
        <v>305.59063720703131</v>
      </c>
      <c r="AO1752" s="8">
        <v>355.98587036132813</v>
      </c>
      <c r="AP1752" s="8">
        <v>414.28701782226563</v>
      </c>
      <c r="AQ1752" s="8">
        <v>458.27093505859381</v>
      </c>
    </row>
    <row r="1753" spans="1:43" x14ac:dyDescent="0.3">
      <c r="A1753" s="3" t="s">
        <v>4560</v>
      </c>
      <c r="B1753" s="1" t="s">
        <v>11140</v>
      </c>
      <c r="C1753" s="57" t="s">
        <v>6380</v>
      </c>
      <c r="D1753" s="57" t="s">
        <v>6400</v>
      </c>
      <c r="E1753" s="57" t="s">
        <v>6525</v>
      </c>
      <c r="F1753" s="89">
        <v>126.18292236328131</v>
      </c>
      <c r="G1753" s="8">
        <v>19.996097564697269</v>
      </c>
      <c r="H1753" s="8">
        <v>27.70491981506348</v>
      </c>
      <c r="I1753" s="8">
        <v>48.399639129638672</v>
      </c>
      <c r="J1753" s="8">
        <v>33.92926025390625</v>
      </c>
      <c r="K1753" s="8">
        <v>32.74725341796875</v>
      </c>
      <c r="L1753" s="8">
        <v>38.076324462890632</v>
      </c>
      <c r="M1753" s="8">
        <v>40.514629364013672</v>
      </c>
      <c r="N1753" s="8">
        <v>42.420818328857422</v>
      </c>
      <c r="O1753" s="8">
        <v>62.706218719482422</v>
      </c>
      <c r="P1753" s="8">
        <v>86.901153564453125</v>
      </c>
      <c r="Q1753" s="8">
        <v>124.2461853027344</v>
      </c>
      <c r="R1753" s="8">
        <v>162.31671142578131</v>
      </c>
      <c r="S1753" s="8">
        <v>218.94532775878909</v>
      </c>
      <c r="T1753" s="8">
        <v>304.00985717773438</v>
      </c>
      <c r="U1753" s="8">
        <v>361.7271728515625</v>
      </c>
      <c r="V1753" s="8">
        <v>437.228759765625</v>
      </c>
      <c r="W1753" s="8">
        <v>544.41998291015625</v>
      </c>
      <c r="X1753" s="8">
        <v>570.92437744140625</v>
      </c>
      <c r="Y1753" s="84">
        <v>102.559684753418</v>
      </c>
      <c r="Z1753" s="8">
        <v>12.20418071746826</v>
      </c>
      <c r="AA1753" s="8">
        <v>19.610689163208011</v>
      </c>
      <c r="AB1753" s="8">
        <v>28.320400238037109</v>
      </c>
      <c r="AC1753" s="8">
        <v>39.174579620361328</v>
      </c>
      <c r="AD1753" s="8">
        <v>57.411006927490227</v>
      </c>
      <c r="AE1753" s="8">
        <v>53.849010467529297</v>
      </c>
      <c r="AF1753" s="8">
        <v>64.19140625</v>
      </c>
      <c r="AG1753" s="8">
        <v>68.039443969726563</v>
      </c>
      <c r="AH1753" s="8">
        <v>103.5460510253906</v>
      </c>
      <c r="AI1753" s="8">
        <v>136.0020446777344</v>
      </c>
      <c r="AJ1753" s="8">
        <v>164.0530090332031</v>
      </c>
      <c r="AK1753" s="8">
        <v>202.04225158691409</v>
      </c>
      <c r="AL1753" s="8">
        <v>221.9682312011719</v>
      </c>
      <c r="AM1753" s="8">
        <v>258.83938598632813</v>
      </c>
      <c r="AN1753" s="8">
        <v>297.10427856445313</v>
      </c>
      <c r="AO1753" s="8">
        <v>362.44110107421881</v>
      </c>
      <c r="AP1753" s="8">
        <v>435.86190795898438</v>
      </c>
      <c r="AQ1753" s="8">
        <v>521.267333984375</v>
      </c>
    </row>
    <row r="1754" spans="1:43" x14ac:dyDescent="0.3">
      <c r="A1754" s="3" t="s">
        <v>4559</v>
      </c>
      <c r="B1754" s="1" t="s">
        <v>11139</v>
      </c>
      <c r="C1754" s="57" t="s">
        <v>6380</v>
      </c>
      <c r="D1754" s="57" t="s">
        <v>6400</v>
      </c>
      <c r="E1754" s="57" t="s">
        <v>6425</v>
      </c>
      <c r="F1754" s="89">
        <v>155.62907409667969</v>
      </c>
      <c r="G1754" s="8">
        <v>66.663108825683594</v>
      </c>
      <c r="H1754" s="8">
        <v>71.708473205566406</v>
      </c>
      <c r="I1754" s="8">
        <v>83.995735168457031</v>
      </c>
      <c r="J1754" s="8">
        <v>65.920494079589844</v>
      </c>
      <c r="K1754" s="8">
        <v>58.728427886962891</v>
      </c>
      <c r="L1754" s="8">
        <v>65.15081787109375</v>
      </c>
      <c r="M1754" s="8">
        <v>51.895790100097663</v>
      </c>
      <c r="N1754" s="8">
        <v>77.152854919433594</v>
      </c>
      <c r="O1754" s="8">
        <v>82.599723815917969</v>
      </c>
      <c r="P1754" s="8">
        <v>122.3020935058594</v>
      </c>
      <c r="Q1754" s="8">
        <v>141.16215515136719</v>
      </c>
      <c r="R1754" s="8">
        <v>205.04010009765631</v>
      </c>
      <c r="S1754" s="8">
        <v>274.06161499023438</v>
      </c>
      <c r="T1754" s="8">
        <v>317.66213989257813</v>
      </c>
      <c r="U1754" s="8">
        <v>399.24765014648438</v>
      </c>
      <c r="V1754" s="8">
        <v>433.33831787109381</v>
      </c>
      <c r="W1754" s="8">
        <v>604.28759765625</v>
      </c>
      <c r="X1754" s="8">
        <v>620.240966796875</v>
      </c>
      <c r="Y1754" s="84">
        <v>116.6721267700195</v>
      </c>
      <c r="Z1754" s="8">
        <v>41.088882446289063</v>
      </c>
      <c r="AA1754" s="8">
        <v>43.946971893310547</v>
      </c>
      <c r="AB1754" s="8">
        <v>53.452423095703132</v>
      </c>
      <c r="AC1754" s="8">
        <v>61.734527587890632</v>
      </c>
      <c r="AD1754" s="8">
        <v>83.904350280761719</v>
      </c>
      <c r="AE1754" s="8">
        <v>82.559860229492188</v>
      </c>
      <c r="AF1754" s="8">
        <v>77.187324523925781</v>
      </c>
      <c r="AG1754" s="8">
        <v>85.635826110839844</v>
      </c>
      <c r="AH1754" s="8">
        <v>117.5852813720703</v>
      </c>
      <c r="AI1754" s="8">
        <v>158.35386657714841</v>
      </c>
      <c r="AJ1754" s="8">
        <v>188.89125061035159</v>
      </c>
      <c r="AK1754" s="8">
        <v>238.86431884765631</v>
      </c>
      <c r="AL1754" s="8">
        <v>241.2018127441406</v>
      </c>
      <c r="AM1754" s="8">
        <v>287.61746215820313</v>
      </c>
      <c r="AN1754" s="8">
        <v>321.67807006835938</v>
      </c>
      <c r="AO1754" s="8">
        <v>410.59359741210938</v>
      </c>
      <c r="AP1754" s="8">
        <v>476.80780029296881</v>
      </c>
      <c r="AQ1754" s="8">
        <v>530.89569091796875</v>
      </c>
    </row>
    <row r="1755" spans="1:43" x14ac:dyDescent="0.3">
      <c r="A1755" s="3" t="s">
        <v>4558</v>
      </c>
      <c r="B1755" s="1" t="s">
        <v>11138</v>
      </c>
      <c r="C1755" s="57" t="s">
        <v>6380</v>
      </c>
      <c r="D1755" s="57" t="s">
        <v>6400</v>
      </c>
      <c r="E1755" s="57" t="s">
        <v>6533</v>
      </c>
      <c r="F1755" s="89">
        <v>148.32820129394531</v>
      </c>
      <c r="G1755" s="8">
        <v>35.292495727539063</v>
      </c>
      <c r="H1755" s="8">
        <v>48.497409820556641</v>
      </c>
      <c r="I1755" s="8">
        <v>46.842937469482422</v>
      </c>
      <c r="J1755" s="8">
        <v>34.042636871337891</v>
      </c>
      <c r="K1755" s="8">
        <v>54.560203552246087</v>
      </c>
      <c r="L1755" s="8">
        <v>46.781829833984382</v>
      </c>
      <c r="M1755" s="8">
        <v>63.405525207519531</v>
      </c>
      <c r="N1755" s="8">
        <v>54.554069519042969</v>
      </c>
      <c r="O1755" s="8">
        <v>80.314613342285156</v>
      </c>
      <c r="P1755" s="8">
        <v>97.922088623046875</v>
      </c>
      <c r="Q1755" s="8">
        <v>150.8863525390625</v>
      </c>
      <c r="R1755" s="8">
        <v>214.935546875</v>
      </c>
      <c r="S1755" s="8">
        <v>271.02261352539063</v>
      </c>
      <c r="T1755" s="8">
        <v>333.84915161132813</v>
      </c>
      <c r="U1755" s="8">
        <v>416.32321166992188</v>
      </c>
      <c r="V1755" s="8">
        <v>487.40017700195313</v>
      </c>
      <c r="W1755" s="8">
        <v>638.05108642578125</v>
      </c>
      <c r="X1755" s="8">
        <v>573.42431640625</v>
      </c>
      <c r="Y1755" s="84">
        <v>104.13710784912109</v>
      </c>
      <c r="Z1755" s="8">
        <v>40.291301727294922</v>
      </c>
      <c r="AA1755" s="8">
        <v>46.424640655517578</v>
      </c>
      <c r="AB1755" s="8">
        <v>59.441333770751953</v>
      </c>
      <c r="AC1755" s="8">
        <v>73.52099609375</v>
      </c>
      <c r="AD1755" s="8">
        <v>62.008499145507813</v>
      </c>
      <c r="AE1755" s="8">
        <v>63.33837890625</v>
      </c>
      <c r="AF1755" s="8">
        <v>55.227382659912109</v>
      </c>
      <c r="AG1755" s="8">
        <v>86.336959838867188</v>
      </c>
      <c r="AH1755" s="8">
        <v>105.83349609375</v>
      </c>
      <c r="AI1755" s="8">
        <v>144.0740051269531</v>
      </c>
      <c r="AJ1755" s="8">
        <v>208.79020690917969</v>
      </c>
      <c r="AK1755" s="8">
        <v>203.9256286621094</v>
      </c>
      <c r="AL1755" s="8">
        <v>269.43569946289063</v>
      </c>
      <c r="AM1755" s="8">
        <v>308.38885498046881</v>
      </c>
      <c r="AN1755" s="8">
        <v>370.2611083984375</v>
      </c>
      <c r="AO1755" s="8">
        <v>391.20938110351563</v>
      </c>
      <c r="AP1755" s="8">
        <v>563.69610595703125</v>
      </c>
      <c r="AQ1755" s="8">
        <v>498.05426025390631</v>
      </c>
    </row>
    <row r="1756" spans="1:43" x14ac:dyDescent="0.3">
      <c r="A1756" s="3" t="s">
        <v>4557</v>
      </c>
      <c r="B1756" s="1" t="s">
        <v>8635</v>
      </c>
      <c r="C1756" s="57" t="s">
        <v>6380</v>
      </c>
      <c r="D1756" s="57" t="s">
        <v>6400</v>
      </c>
      <c r="E1756" s="57" t="s">
        <v>6533</v>
      </c>
      <c r="F1756" s="89">
        <v>112.94825744628911</v>
      </c>
      <c r="G1756" s="8">
        <v>27.50776481628418</v>
      </c>
      <c r="H1756" s="8">
        <v>24.133230209350589</v>
      </c>
      <c r="I1756" s="8">
        <v>39.896720886230469</v>
      </c>
      <c r="J1756" s="8">
        <v>31.628402709960941</v>
      </c>
      <c r="K1756" s="8">
        <v>25.549430847167969</v>
      </c>
      <c r="L1756" s="8">
        <v>45.337703704833977</v>
      </c>
      <c r="M1756" s="8">
        <v>46.774951934814453</v>
      </c>
      <c r="N1756" s="8">
        <v>45.286373138427727</v>
      </c>
      <c r="O1756" s="8">
        <v>57.783126831054688</v>
      </c>
      <c r="P1756" s="8">
        <v>83.993812561035156</v>
      </c>
      <c r="Q1756" s="8">
        <v>124.698600769043</v>
      </c>
      <c r="R1756" s="8">
        <v>161.34831237792969</v>
      </c>
      <c r="S1756" s="8">
        <v>219.6097412109375</v>
      </c>
      <c r="T1756" s="8">
        <v>290.763427734375</v>
      </c>
      <c r="U1756" s="8">
        <v>394.66384887695313</v>
      </c>
      <c r="V1756" s="8">
        <v>490.10711669921881</v>
      </c>
      <c r="W1756" s="8">
        <v>612.541748046875</v>
      </c>
      <c r="X1756" s="8">
        <v>589.2049560546875</v>
      </c>
      <c r="Y1756" s="84">
        <v>91.127525329589844</v>
      </c>
      <c r="Z1756" s="8">
        <v>17.34257888793945</v>
      </c>
      <c r="AA1756" s="8">
        <v>14.71182918548584</v>
      </c>
      <c r="AB1756" s="8">
        <v>29.787763595581051</v>
      </c>
      <c r="AC1756" s="8">
        <v>33.708335876464837</v>
      </c>
      <c r="AD1756" s="8">
        <v>51.155384063720703</v>
      </c>
      <c r="AE1756" s="8">
        <v>71.774040222167969</v>
      </c>
      <c r="AF1756" s="8">
        <v>54.91632080078125</v>
      </c>
      <c r="AG1756" s="8">
        <v>61.27545166015625</v>
      </c>
      <c r="AH1756" s="8">
        <v>96.803794860839844</v>
      </c>
      <c r="AI1756" s="8">
        <v>132.02313232421881</v>
      </c>
      <c r="AJ1756" s="8">
        <v>176.03155517578131</v>
      </c>
      <c r="AK1756" s="8">
        <v>212.1534423828125</v>
      </c>
      <c r="AL1756" s="8">
        <v>205.3895263671875</v>
      </c>
      <c r="AM1756" s="8">
        <v>253.75828552246091</v>
      </c>
      <c r="AN1756" s="8">
        <v>323.30178833007813</v>
      </c>
      <c r="AO1756" s="8">
        <v>370.425537109375</v>
      </c>
      <c r="AP1756" s="8">
        <v>497.56057739257813</v>
      </c>
      <c r="AQ1756" s="8">
        <v>539.1881103515625</v>
      </c>
    </row>
    <row r="1757" spans="1:43" x14ac:dyDescent="0.3">
      <c r="A1757" s="3" t="s">
        <v>4556</v>
      </c>
      <c r="B1757" s="1" t="s">
        <v>11137</v>
      </c>
      <c r="C1757" s="57" t="s">
        <v>6380</v>
      </c>
      <c r="D1757" s="57" t="s">
        <v>6400</v>
      </c>
      <c r="E1757" s="57" t="s">
        <v>6670</v>
      </c>
      <c r="F1757" s="89">
        <v>127.4633483886719</v>
      </c>
      <c r="G1757" s="8">
        <v>47.616470336914063</v>
      </c>
      <c r="H1757" s="8">
        <v>47.677139282226563</v>
      </c>
      <c r="I1757" s="8">
        <v>64.679931640625</v>
      </c>
      <c r="J1757" s="8">
        <v>52.883708953857422</v>
      </c>
      <c r="K1757" s="8">
        <v>46.554634094238281</v>
      </c>
      <c r="L1757" s="8">
        <v>56.125801086425781</v>
      </c>
      <c r="M1757" s="8">
        <v>46.724964141845703</v>
      </c>
      <c r="N1757" s="8">
        <v>65.281913757324219</v>
      </c>
      <c r="O1757" s="8">
        <v>77.097900390625</v>
      </c>
      <c r="P1757" s="8">
        <v>109.274169921875</v>
      </c>
      <c r="Q1757" s="8">
        <v>134.89595031738281</v>
      </c>
      <c r="R1757" s="8">
        <v>186.27838134765631</v>
      </c>
      <c r="S1757" s="8">
        <v>256.7899169921875</v>
      </c>
      <c r="T1757" s="8">
        <v>338.065185546875</v>
      </c>
      <c r="U1757" s="8">
        <v>418.13119506835938</v>
      </c>
      <c r="V1757" s="8">
        <v>499.18109130859381</v>
      </c>
      <c r="W1757" s="8">
        <v>563.8974609375</v>
      </c>
      <c r="X1757" s="8">
        <v>616.28240966796875</v>
      </c>
      <c r="Y1757" s="84">
        <v>124.09194183349609</v>
      </c>
      <c r="Z1757" s="8">
        <v>37.195877075195313</v>
      </c>
      <c r="AA1757" s="8">
        <v>56.783702850341797</v>
      </c>
      <c r="AB1757" s="8">
        <v>52.938396453857422</v>
      </c>
      <c r="AC1757" s="8">
        <v>54.108802795410163</v>
      </c>
      <c r="AD1757" s="8">
        <v>69.962013244628906</v>
      </c>
      <c r="AE1757" s="8">
        <v>64.955558776855469</v>
      </c>
      <c r="AF1757" s="8">
        <v>59.138286590576172</v>
      </c>
      <c r="AG1757" s="8">
        <v>79.197990417480469</v>
      </c>
      <c r="AH1757" s="8">
        <v>115.0455017089844</v>
      </c>
      <c r="AI1757" s="8">
        <v>146.3459777832031</v>
      </c>
      <c r="AJ1757" s="8">
        <v>205.28082275390631</v>
      </c>
      <c r="AK1757" s="8">
        <v>223.63380432128909</v>
      </c>
      <c r="AL1757" s="8">
        <v>265.37908935546881</v>
      </c>
      <c r="AM1757" s="8">
        <v>283.84259033203131</v>
      </c>
      <c r="AN1757" s="8">
        <v>344.38827514648438</v>
      </c>
      <c r="AO1757" s="8">
        <v>408.47418212890631</v>
      </c>
      <c r="AP1757" s="8">
        <v>520.60040283203125</v>
      </c>
      <c r="AQ1757" s="8">
        <v>513.94635009765625</v>
      </c>
    </row>
    <row r="1758" spans="1:43" x14ac:dyDescent="0.3">
      <c r="A1758" s="3" t="s">
        <v>4555</v>
      </c>
      <c r="B1758" s="1" t="s">
        <v>11136</v>
      </c>
      <c r="C1758" s="57" t="s">
        <v>6380</v>
      </c>
      <c r="D1758" s="57" t="s">
        <v>6400</v>
      </c>
      <c r="E1758" s="57" t="s">
        <v>6671</v>
      </c>
      <c r="F1758" s="89">
        <v>152.41487121582031</v>
      </c>
      <c r="G1758" s="8">
        <v>41.541065216064453</v>
      </c>
      <c r="H1758" s="8">
        <v>60.193145751953132</v>
      </c>
      <c r="I1758" s="8">
        <v>100.8316345214844</v>
      </c>
      <c r="J1758" s="8">
        <v>73.304924011230469</v>
      </c>
      <c r="K1758" s="8">
        <v>72.57366943359375</v>
      </c>
      <c r="L1758" s="8">
        <v>70.042732238769531</v>
      </c>
      <c r="M1758" s="8">
        <v>53.4000244140625</v>
      </c>
      <c r="N1758" s="8">
        <v>100.5946350097656</v>
      </c>
      <c r="O1758" s="8">
        <v>91.288101196289063</v>
      </c>
      <c r="P1758" s="8">
        <v>113.9149551391602</v>
      </c>
      <c r="Q1758" s="8">
        <v>138.90065002441409</v>
      </c>
      <c r="R1758" s="8">
        <v>205.32624816894531</v>
      </c>
      <c r="S1758" s="8">
        <v>244.0552062988281</v>
      </c>
      <c r="T1758" s="8">
        <v>339.626953125</v>
      </c>
      <c r="U1758" s="8">
        <v>446.177734375</v>
      </c>
      <c r="V1758" s="8">
        <v>441.329833984375</v>
      </c>
      <c r="W1758" s="8">
        <v>645.427734375</v>
      </c>
      <c r="X1758" s="8">
        <v>757.52130126953125</v>
      </c>
      <c r="Y1758" s="84">
        <v>123.7434997558594</v>
      </c>
      <c r="Z1758" s="8">
        <v>40.668537139892578</v>
      </c>
      <c r="AA1758" s="8">
        <v>44.479087829589837</v>
      </c>
      <c r="AB1758" s="8">
        <v>63.634517669677727</v>
      </c>
      <c r="AC1758" s="8">
        <v>57.369258880615227</v>
      </c>
      <c r="AD1758" s="8">
        <v>73.919876098632813</v>
      </c>
      <c r="AE1758" s="8">
        <v>59.802864074707031</v>
      </c>
      <c r="AF1758" s="8">
        <v>85.062400817871094</v>
      </c>
      <c r="AG1758" s="8">
        <v>93.56475830078125</v>
      </c>
      <c r="AH1758" s="8">
        <v>122.483642578125</v>
      </c>
      <c r="AI1758" s="8">
        <v>168.97715759277341</v>
      </c>
      <c r="AJ1758" s="8">
        <v>213.75880432128909</v>
      </c>
      <c r="AK1758" s="8">
        <v>213.59687805175781</v>
      </c>
      <c r="AL1758" s="8">
        <v>284.67327880859381</v>
      </c>
      <c r="AM1758" s="8">
        <v>315.292724609375</v>
      </c>
      <c r="AN1758" s="8">
        <v>410.08511352539063</v>
      </c>
      <c r="AO1758" s="8">
        <v>503.21530151367188</v>
      </c>
      <c r="AP1758" s="8">
        <v>613.87445068359375</v>
      </c>
      <c r="AQ1758" s="8">
        <v>609.3253173828125</v>
      </c>
    </row>
    <row r="1759" spans="1:43" x14ac:dyDescent="0.3">
      <c r="A1759" s="3" t="s">
        <v>4554</v>
      </c>
      <c r="B1759" s="1" t="s">
        <v>12835</v>
      </c>
      <c r="C1759" s="57" t="s">
        <v>6380</v>
      </c>
      <c r="D1759" s="57" t="s">
        <v>6400</v>
      </c>
      <c r="E1759" s="57" t="s">
        <v>6670</v>
      </c>
      <c r="F1759" s="89">
        <v>123.2215881347656</v>
      </c>
      <c r="G1759" s="8">
        <v>56.866077423095703</v>
      </c>
      <c r="H1759" s="8">
        <v>25.87674522399902</v>
      </c>
      <c r="I1759" s="8">
        <v>41.571601867675781</v>
      </c>
      <c r="J1759" s="8">
        <v>37.656257629394531</v>
      </c>
      <c r="K1759" s="8">
        <v>28.506937026977539</v>
      </c>
      <c r="L1759" s="8">
        <v>25.894216537475589</v>
      </c>
      <c r="M1759" s="8">
        <v>36.989459991455078</v>
      </c>
      <c r="N1759" s="8">
        <v>38.743503570556641</v>
      </c>
      <c r="O1759" s="8">
        <v>68.684623718261719</v>
      </c>
      <c r="P1759" s="8">
        <v>97.402938842773438</v>
      </c>
      <c r="Q1759" s="8">
        <v>116.1035690307617</v>
      </c>
      <c r="R1759" s="8">
        <v>159.42070007324219</v>
      </c>
      <c r="S1759" s="8">
        <v>207.64402770996091</v>
      </c>
      <c r="T1759" s="8">
        <v>334.88784790039063</v>
      </c>
      <c r="U1759" s="8">
        <v>375.25225830078131</v>
      </c>
      <c r="V1759" s="8">
        <v>433.48727416992188</v>
      </c>
      <c r="W1759" s="8">
        <v>504.5721435546875</v>
      </c>
      <c r="X1759" s="8">
        <v>569.1796875</v>
      </c>
      <c r="Y1759" s="84">
        <v>108.779182434082</v>
      </c>
      <c r="Z1759" s="8">
        <v>43.190559387207031</v>
      </c>
      <c r="AA1759" s="8">
        <v>26.124160766601559</v>
      </c>
      <c r="AB1759" s="8">
        <v>52.025341033935547</v>
      </c>
      <c r="AC1759" s="8">
        <v>43.960094451904297</v>
      </c>
      <c r="AD1759" s="8">
        <v>43.061614990234382</v>
      </c>
      <c r="AE1759" s="8">
        <v>77.392585754394531</v>
      </c>
      <c r="AF1759" s="8">
        <v>57.865337371826172</v>
      </c>
      <c r="AG1759" s="8">
        <v>67.806678771972656</v>
      </c>
      <c r="AH1759" s="8">
        <v>87.963455200195313</v>
      </c>
      <c r="AI1759" s="8">
        <v>137.54400634765631</v>
      </c>
      <c r="AJ1759" s="8">
        <v>169.87968444824219</v>
      </c>
      <c r="AK1759" s="8">
        <v>196.4617004394531</v>
      </c>
      <c r="AL1759" s="8">
        <v>250.28663635253909</v>
      </c>
      <c r="AM1759" s="8">
        <v>309.69479370117188</v>
      </c>
      <c r="AN1759" s="8">
        <v>327.36093139648438</v>
      </c>
      <c r="AO1759" s="8">
        <v>448.590576171875</v>
      </c>
      <c r="AP1759" s="8">
        <v>562.1243896484375</v>
      </c>
      <c r="AQ1759" s="8">
        <v>523.8099365234375</v>
      </c>
    </row>
    <row r="1760" spans="1:43" x14ac:dyDescent="0.3">
      <c r="A1760" s="3" t="s">
        <v>4553</v>
      </c>
      <c r="B1760" s="1" t="s">
        <v>11133</v>
      </c>
      <c r="C1760" s="57" t="s">
        <v>6380</v>
      </c>
      <c r="D1760" s="57" t="s">
        <v>6400</v>
      </c>
      <c r="E1760" s="57" t="s">
        <v>6669</v>
      </c>
      <c r="F1760" s="89">
        <v>141.1075439453125</v>
      </c>
      <c r="G1760" s="8">
        <v>46.649566650390632</v>
      </c>
      <c r="H1760" s="8">
        <v>49.165546417236328</v>
      </c>
      <c r="I1760" s="8">
        <v>70.810577392578125</v>
      </c>
      <c r="J1760" s="8">
        <v>58.442142486572273</v>
      </c>
      <c r="K1760" s="8">
        <v>39.064968109130859</v>
      </c>
      <c r="L1760" s="8">
        <v>46.347198486328132</v>
      </c>
      <c r="M1760" s="8">
        <v>61.798717498779297</v>
      </c>
      <c r="N1760" s="8">
        <v>60.445568084716797</v>
      </c>
      <c r="O1760" s="8">
        <v>68.96234130859375</v>
      </c>
      <c r="P1760" s="8">
        <v>102.2012481689453</v>
      </c>
      <c r="Q1760" s="8">
        <v>144.7005920410156</v>
      </c>
      <c r="R1760" s="8">
        <v>196.07878112792969</v>
      </c>
      <c r="S1760" s="8">
        <v>222.52146911621091</v>
      </c>
      <c r="T1760" s="8">
        <v>331.07192993164063</v>
      </c>
      <c r="U1760" s="8">
        <v>394.62643432617188</v>
      </c>
      <c r="V1760" s="8">
        <v>484.580810546875</v>
      </c>
      <c r="W1760" s="8">
        <v>613.1114501953125</v>
      </c>
      <c r="X1760" s="8">
        <v>569.7291259765625</v>
      </c>
      <c r="Y1760" s="84">
        <v>113.5982208251953</v>
      </c>
      <c r="Z1760" s="8">
        <v>30.884906768798832</v>
      </c>
      <c r="AA1760" s="8">
        <v>36.162448883056641</v>
      </c>
      <c r="AB1760" s="8">
        <v>43.909191131591797</v>
      </c>
      <c r="AC1760" s="8">
        <v>58.020614624023438</v>
      </c>
      <c r="AD1760" s="8">
        <v>59.203624725341797</v>
      </c>
      <c r="AE1760" s="8">
        <v>65.424468994140625</v>
      </c>
      <c r="AF1760" s="8">
        <v>87.226478576660156</v>
      </c>
      <c r="AG1760" s="8">
        <v>86.053245544433594</v>
      </c>
      <c r="AH1760" s="8">
        <v>121.502799987793</v>
      </c>
      <c r="AI1760" s="8">
        <v>152.98908996582031</v>
      </c>
      <c r="AJ1760" s="8">
        <v>180.75416564941409</v>
      </c>
      <c r="AK1760" s="8">
        <v>210.11827087402341</v>
      </c>
      <c r="AL1760" s="8">
        <v>233.71287536621091</v>
      </c>
      <c r="AM1760" s="8">
        <v>314.43765258789063</v>
      </c>
      <c r="AN1760" s="8">
        <v>329.00064086914063</v>
      </c>
      <c r="AO1760" s="8">
        <v>382.64956665039063</v>
      </c>
      <c r="AP1760" s="8">
        <v>479.28057861328131</v>
      </c>
      <c r="AQ1760" s="8">
        <v>489.2655029296875</v>
      </c>
    </row>
    <row r="1761" spans="1:43" x14ac:dyDescent="0.3">
      <c r="A1761" s="3" t="s">
        <v>4552</v>
      </c>
      <c r="B1761" s="1" t="s">
        <v>9518</v>
      </c>
      <c r="C1761" s="57" t="s">
        <v>6380</v>
      </c>
      <c r="D1761" s="57" t="s">
        <v>6400</v>
      </c>
      <c r="E1761" s="57" t="s">
        <v>6667</v>
      </c>
      <c r="F1761" s="89">
        <v>135.93986511230469</v>
      </c>
      <c r="G1761" s="8">
        <v>53.582061767578132</v>
      </c>
      <c r="H1761" s="8">
        <v>54.255340576171882</v>
      </c>
      <c r="I1761" s="8">
        <v>63.419807434082031</v>
      </c>
      <c r="J1761" s="8">
        <v>57.371059417724609</v>
      </c>
      <c r="K1761" s="8">
        <v>48.653095245361328</v>
      </c>
      <c r="L1761" s="8">
        <v>53.166618347167969</v>
      </c>
      <c r="M1761" s="8">
        <v>49.351577758789063</v>
      </c>
      <c r="N1761" s="8">
        <v>57.754123687744141</v>
      </c>
      <c r="O1761" s="8">
        <v>72.343315124511719</v>
      </c>
      <c r="P1761" s="8">
        <v>111.6741638183594</v>
      </c>
      <c r="Q1761" s="8">
        <v>156.46549987792969</v>
      </c>
      <c r="R1761" s="8">
        <v>196.35490417480469</v>
      </c>
      <c r="S1761" s="8">
        <v>299.03900146484381</v>
      </c>
      <c r="T1761" s="8">
        <v>356.64688110351563</v>
      </c>
      <c r="U1761" s="8">
        <v>411.17153930664063</v>
      </c>
      <c r="V1761" s="8">
        <v>516.24957275390625</v>
      </c>
      <c r="W1761" s="8">
        <v>653.9599609375</v>
      </c>
      <c r="X1761" s="8">
        <v>612.1756591796875</v>
      </c>
      <c r="Y1761" s="84">
        <v>108.0963134765625</v>
      </c>
      <c r="Z1761" s="8">
        <v>37.536380767822273</v>
      </c>
      <c r="AA1761" s="8">
        <v>31.376739501953129</v>
      </c>
      <c r="AB1761" s="8">
        <v>52.027488708496087</v>
      </c>
      <c r="AC1761" s="8">
        <v>69.109878540039063</v>
      </c>
      <c r="AD1761" s="8">
        <v>66.725349426269531</v>
      </c>
      <c r="AE1761" s="8">
        <v>67.879768371582031</v>
      </c>
      <c r="AF1761" s="8">
        <v>73.050590515136719</v>
      </c>
      <c r="AG1761" s="8">
        <v>89.99407958984375</v>
      </c>
      <c r="AH1761" s="8">
        <v>116.8047790527344</v>
      </c>
      <c r="AI1761" s="8">
        <v>158.9085693359375</v>
      </c>
      <c r="AJ1761" s="8">
        <v>211.81489562988281</v>
      </c>
      <c r="AK1761" s="8">
        <v>235.28184509277341</v>
      </c>
      <c r="AL1761" s="8">
        <v>298.03399658203131</v>
      </c>
      <c r="AM1761" s="8">
        <v>321.099609375</v>
      </c>
      <c r="AN1761" s="8">
        <v>391.60708618164063</v>
      </c>
      <c r="AO1761" s="8">
        <v>429.8914794921875</v>
      </c>
      <c r="AP1761" s="8">
        <v>581.5830078125</v>
      </c>
      <c r="AQ1761" s="8">
        <v>621.30206298828125</v>
      </c>
    </row>
    <row r="1762" spans="1:43" x14ac:dyDescent="0.3">
      <c r="A1762" s="3" t="s">
        <v>4551</v>
      </c>
      <c r="B1762" s="1" t="s">
        <v>11132</v>
      </c>
      <c r="C1762" s="57" t="s">
        <v>6380</v>
      </c>
      <c r="D1762" s="57" t="s">
        <v>6400</v>
      </c>
      <c r="E1762" s="57" t="s">
        <v>6525</v>
      </c>
      <c r="F1762" s="89">
        <v>129.21614074707031</v>
      </c>
      <c r="G1762" s="8">
        <v>17.077571868896481</v>
      </c>
      <c r="H1762" s="8">
        <v>26.494899749755859</v>
      </c>
      <c r="I1762" s="8">
        <v>35.969379425048828</v>
      </c>
      <c r="J1762" s="8">
        <v>35.197212219238281</v>
      </c>
      <c r="K1762" s="8">
        <v>33.651618957519531</v>
      </c>
      <c r="L1762" s="8">
        <v>38.590644836425781</v>
      </c>
      <c r="M1762" s="8">
        <v>56.416339874267578</v>
      </c>
      <c r="N1762" s="8">
        <v>58.067493438720703</v>
      </c>
      <c r="O1762" s="8">
        <v>62.923446655273438</v>
      </c>
      <c r="P1762" s="8">
        <v>80.025917053222656</v>
      </c>
      <c r="Q1762" s="8">
        <v>107.8916702270508</v>
      </c>
      <c r="R1762" s="8">
        <v>170.0101318359375</v>
      </c>
      <c r="S1762" s="8">
        <v>203.5284118652344</v>
      </c>
      <c r="T1762" s="8">
        <v>275.6988525390625</v>
      </c>
      <c r="U1762" s="8">
        <v>331.94143676757813</v>
      </c>
      <c r="V1762" s="8">
        <v>396.69253540039063</v>
      </c>
      <c r="W1762" s="8">
        <v>482.23703002929688</v>
      </c>
      <c r="X1762" s="8">
        <v>538.12005615234375</v>
      </c>
      <c r="Y1762" s="84">
        <v>104.84637451171881</v>
      </c>
      <c r="Z1762" s="8">
        <v>22.93300628662109</v>
      </c>
      <c r="AA1762" s="8">
        <v>30.16022872924805</v>
      </c>
      <c r="AB1762" s="8">
        <v>45.693832397460938</v>
      </c>
      <c r="AC1762" s="8">
        <v>42.661251068115227</v>
      </c>
      <c r="AD1762" s="8">
        <v>46.891609191894531</v>
      </c>
      <c r="AE1762" s="8">
        <v>51.676784515380859</v>
      </c>
      <c r="AF1762" s="8">
        <v>53.889148712158203</v>
      </c>
      <c r="AG1762" s="8">
        <v>63.636554718017578</v>
      </c>
      <c r="AH1762" s="8">
        <v>96.954444885253906</v>
      </c>
      <c r="AI1762" s="8">
        <v>126.0158004760742</v>
      </c>
      <c r="AJ1762" s="8">
        <v>151.3426513671875</v>
      </c>
      <c r="AK1762" s="8">
        <v>188.03285217285159</v>
      </c>
      <c r="AL1762" s="8">
        <v>194.81120300292969</v>
      </c>
      <c r="AM1762" s="8">
        <v>224.02177429199219</v>
      </c>
      <c r="AN1762" s="8">
        <v>287.98065185546881</v>
      </c>
      <c r="AO1762" s="8">
        <v>335.11203002929688</v>
      </c>
      <c r="AP1762" s="8">
        <v>377.67376708984381</v>
      </c>
      <c r="AQ1762" s="8">
        <v>469.04074096679688</v>
      </c>
    </row>
    <row r="1763" spans="1:43" x14ac:dyDescent="0.3">
      <c r="A1763" s="3" t="s">
        <v>4550</v>
      </c>
      <c r="B1763" s="1" t="s">
        <v>11131</v>
      </c>
      <c r="C1763" s="57" t="s">
        <v>6380</v>
      </c>
      <c r="D1763" s="57" t="s">
        <v>6400</v>
      </c>
      <c r="E1763" s="57" t="s">
        <v>6669</v>
      </c>
      <c r="F1763" s="89">
        <v>135.7281494140625</v>
      </c>
      <c r="G1763" s="8">
        <v>40.474452972412109</v>
      </c>
      <c r="H1763" s="8">
        <v>57.992439270019531</v>
      </c>
      <c r="I1763" s="8">
        <v>69.622909545898438</v>
      </c>
      <c r="J1763" s="8">
        <v>56.842437744140632</v>
      </c>
      <c r="K1763" s="8">
        <v>65.240989685058594</v>
      </c>
      <c r="L1763" s="8">
        <v>44.634883880615227</v>
      </c>
      <c r="M1763" s="8">
        <v>52.187732696533203</v>
      </c>
      <c r="N1763" s="8">
        <v>54.912742614746087</v>
      </c>
      <c r="O1763" s="8">
        <v>82.591094970703125</v>
      </c>
      <c r="P1763" s="8">
        <v>109.2132949829102</v>
      </c>
      <c r="Q1763" s="8">
        <v>150.30357360839841</v>
      </c>
      <c r="R1763" s="8">
        <v>194.6151123046875</v>
      </c>
      <c r="S1763" s="8">
        <v>263.6763916015625</v>
      </c>
      <c r="T1763" s="8">
        <v>323.73483276367188</v>
      </c>
      <c r="U1763" s="8">
        <v>410.72152709960938</v>
      </c>
      <c r="V1763" s="8">
        <v>468.11978149414063</v>
      </c>
      <c r="W1763" s="8">
        <v>547.870849609375</v>
      </c>
      <c r="X1763" s="8">
        <v>557.01361083984375</v>
      </c>
      <c r="Y1763" s="84">
        <v>114.5888671875</v>
      </c>
      <c r="Z1763" s="8">
        <v>26.31282806396484</v>
      </c>
      <c r="AA1763" s="8">
        <v>23.793153762817379</v>
      </c>
      <c r="AB1763" s="8">
        <v>43.381839752197273</v>
      </c>
      <c r="AC1763" s="8">
        <v>53.797443389892578</v>
      </c>
      <c r="AD1763" s="8">
        <v>52.263896942138672</v>
      </c>
      <c r="AE1763" s="8">
        <v>61.585376739501953</v>
      </c>
      <c r="AF1763" s="8">
        <v>68.464118957519531</v>
      </c>
      <c r="AG1763" s="8">
        <v>83.217750549316406</v>
      </c>
      <c r="AH1763" s="8">
        <v>108.1723327636719</v>
      </c>
      <c r="AI1763" s="8">
        <v>149.07684326171881</v>
      </c>
      <c r="AJ1763" s="8">
        <v>190.8293151855469</v>
      </c>
      <c r="AK1763" s="8">
        <v>215.9621887207031</v>
      </c>
      <c r="AL1763" s="8">
        <v>241.87419128417969</v>
      </c>
      <c r="AM1763" s="8">
        <v>288.845458984375</v>
      </c>
      <c r="AN1763" s="8">
        <v>329.631591796875</v>
      </c>
      <c r="AO1763" s="8">
        <v>379.12557983398438</v>
      </c>
      <c r="AP1763" s="8">
        <v>467.68685913085938</v>
      </c>
      <c r="AQ1763" s="8">
        <v>510.91812133789063</v>
      </c>
    </row>
    <row r="1764" spans="1:43" x14ac:dyDescent="0.3">
      <c r="A1764" s="3" t="s">
        <v>4549</v>
      </c>
      <c r="B1764" s="1" t="s">
        <v>11130</v>
      </c>
      <c r="C1764" s="57" t="s">
        <v>6380</v>
      </c>
      <c r="D1764" s="57" t="s">
        <v>6400</v>
      </c>
      <c r="E1764" s="57" t="s">
        <v>6667</v>
      </c>
      <c r="F1764" s="89">
        <v>129.27099609375</v>
      </c>
      <c r="G1764" s="8">
        <v>42.012031555175781</v>
      </c>
      <c r="H1764" s="8">
        <v>39.228343963623047</v>
      </c>
      <c r="I1764" s="8">
        <v>56.226612091064453</v>
      </c>
      <c r="J1764" s="8">
        <v>47.073543548583977</v>
      </c>
      <c r="K1764" s="8">
        <v>37.310916900634773</v>
      </c>
      <c r="L1764" s="8">
        <v>43.587364196777337</v>
      </c>
      <c r="M1764" s="8">
        <v>46.126834869384773</v>
      </c>
      <c r="N1764" s="8">
        <v>54.455081939697273</v>
      </c>
      <c r="O1764" s="8">
        <v>76.580963134765625</v>
      </c>
      <c r="P1764" s="8">
        <v>101.9788436889648</v>
      </c>
      <c r="Q1764" s="8">
        <v>140.6034240722656</v>
      </c>
      <c r="R1764" s="8">
        <v>187.2207336425781</v>
      </c>
      <c r="S1764" s="8">
        <v>264.46206665039063</v>
      </c>
      <c r="T1764" s="8">
        <v>326.49493408203131</v>
      </c>
      <c r="U1764" s="8">
        <v>411.52474975585938</v>
      </c>
      <c r="V1764" s="8">
        <v>480.16134643554688</v>
      </c>
      <c r="W1764" s="8">
        <v>551.3109130859375</v>
      </c>
      <c r="X1764" s="8">
        <v>607.37493896484375</v>
      </c>
      <c r="Y1764" s="84">
        <v>108.7927169799805</v>
      </c>
      <c r="Z1764" s="8">
        <v>37.2078857421875</v>
      </c>
      <c r="AA1764" s="8">
        <v>38.549774169921882</v>
      </c>
      <c r="AB1764" s="8">
        <v>45.414817810058587</v>
      </c>
      <c r="AC1764" s="8">
        <v>52.114200592041023</v>
      </c>
      <c r="AD1764" s="8">
        <v>55.999454498291023</v>
      </c>
      <c r="AE1764" s="8">
        <v>56.056930541992188</v>
      </c>
      <c r="AF1764" s="8">
        <v>67.628196716308594</v>
      </c>
      <c r="AG1764" s="8">
        <v>81.299575805664063</v>
      </c>
      <c r="AH1764" s="8">
        <v>103.85545349121089</v>
      </c>
      <c r="AI1764" s="8">
        <v>142.9656066894531</v>
      </c>
      <c r="AJ1764" s="8">
        <v>188.150634765625</v>
      </c>
      <c r="AK1764" s="8">
        <v>216.165283203125</v>
      </c>
      <c r="AL1764" s="8">
        <v>252.63920593261719</v>
      </c>
      <c r="AM1764" s="8">
        <v>295.44308471679688</v>
      </c>
      <c r="AN1764" s="8">
        <v>361.75827026367188</v>
      </c>
      <c r="AO1764" s="8">
        <v>417.60040283203131</v>
      </c>
      <c r="AP1764" s="8">
        <v>491.24508666992188</v>
      </c>
      <c r="AQ1764" s="8">
        <v>552.66131591796875</v>
      </c>
    </row>
    <row r="1765" spans="1:43" x14ac:dyDescent="0.3">
      <c r="A1765" s="3" t="s">
        <v>4548</v>
      </c>
      <c r="B1765" s="1" t="s">
        <v>11129</v>
      </c>
      <c r="C1765" s="57" t="s">
        <v>6380</v>
      </c>
      <c r="D1765" s="57" t="s">
        <v>6400</v>
      </c>
      <c r="E1765" s="57" t="s">
        <v>6668</v>
      </c>
      <c r="F1765" s="89">
        <v>130.51336669921881</v>
      </c>
      <c r="G1765" s="8">
        <v>28.848196029663089</v>
      </c>
      <c r="H1765" s="8">
        <v>31.062103271484379</v>
      </c>
      <c r="I1765" s="8">
        <v>45.487213134765632</v>
      </c>
      <c r="J1765" s="8">
        <v>37.367580413818359</v>
      </c>
      <c r="K1765" s="8">
        <v>27.46583366394043</v>
      </c>
      <c r="L1765" s="8">
        <v>39.318077087402337</v>
      </c>
      <c r="M1765" s="8">
        <v>35.033443450927727</v>
      </c>
      <c r="N1765" s="8">
        <v>49.331138610839837</v>
      </c>
      <c r="O1765" s="8">
        <v>71.581787109375</v>
      </c>
      <c r="P1765" s="8">
        <v>85.3304443359375</v>
      </c>
      <c r="Q1765" s="8">
        <v>114.5217819213867</v>
      </c>
      <c r="R1765" s="8">
        <v>163.67698669433591</v>
      </c>
      <c r="S1765" s="8">
        <v>222.98321533203131</v>
      </c>
      <c r="T1765" s="8">
        <v>315.43951416015631</v>
      </c>
      <c r="U1765" s="8">
        <v>365.37689208984381</v>
      </c>
      <c r="V1765" s="8">
        <v>433.40621948242188</v>
      </c>
      <c r="W1765" s="8">
        <v>506.83963012695313</v>
      </c>
      <c r="X1765" s="8">
        <v>551.812744140625</v>
      </c>
      <c r="Y1765" s="84">
        <v>100.288703918457</v>
      </c>
      <c r="Z1765" s="8">
        <v>14.87100791931152</v>
      </c>
      <c r="AA1765" s="8">
        <v>21.194564819335941</v>
      </c>
      <c r="AB1765" s="8">
        <v>34.357463836669922</v>
      </c>
      <c r="AC1765" s="8">
        <v>29.918876647949219</v>
      </c>
      <c r="AD1765" s="8">
        <v>53.365509033203132</v>
      </c>
      <c r="AE1765" s="8">
        <v>39.537849426269531</v>
      </c>
      <c r="AF1765" s="8">
        <v>64.330764770507813</v>
      </c>
      <c r="AG1765" s="8">
        <v>65.005317687988281</v>
      </c>
      <c r="AH1765" s="8">
        <v>104.4328536987305</v>
      </c>
      <c r="AI1765" s="8">
        <v>124.1676483154297</v>
      </c>
      <c r="AJ1765" s="8">
        <v>191.8067321777344</v>
      </c>
      <c r="AK1765" s="8">
        <v>196.85929870605469</v>
      </c>
      <c r="AL1765" s="8">
        <v>215.5724792480469</v>
      </c>
      <c r="AM1765" s="8">
        <v>269.0184326171875</v>
      </c>
      <c r="AN1765" s="8">
        <v>310.11663818359381</v>
      </c>
      <c r="AO1765" s="8">
        <v>399.247314453125</v>
      </c>
      <c r="AP1765" s="8">
        <v>431.64340209960938</v>
      </c>
      <c r="AQ1765" s="8">
        <v>531.99371337890625</v>
      </c>
    </row>
    <row r="1766" spans="1:43" x14ac:dyDescent="0.3">
      <c r="A1766" s="3" t="s">
        <v>4547</v>
      </c>
      <c r="B1766" s="1" t="s">
        <v>11128</v>
      </c>
      <c r="C1766" s="57" t="s">
        <v>6360</v>
      </c>
      <c r="D1766" s="57" t="s">
        <v>6400</v>
      </c>
      <c r="E1766" s="57" t="s">
        <v>6425</v>
      </c>
      <c r="F1766" s="89">
        <v>121.0343017578125</v>
      </c>
      <c r="G1766" s="8">
        <v>48.218677520751953</v>
      </c>
      <c r="H1766" s="8">
        <v>46.30487060546875</v>
      </c>
      <c r="I1766" s="8">
        <v>61.885829925537109</v>
      </c>
      <c r="J1766" s="8">
        <v>59.436649322509773</v>
      </c>
      <c r="K1766" s="8">
        <v>58.780563354492188</v>
      </c>
      <c r="L1766" s="8">
        <v>44.180816650390632</v>
      </c>
      <c r="M1766" s="8">
        <v>38.79815673828125</v>
      </c>
      <c r="N1766" s="8">
        <v>51.852291107177727</v>
      </c>
      <c r="O1766" s="8">
        <v>65.400283813476563</v>
      </c>
      <c r="P1766" s="8">
        <v>94.708030700683594</v>
      </c>
      <c r="Q1766" s="8">
        <v>160.00958251953131</v>
      </c>
      <c r="R1766" s="8">
        <v>173.35833740234381</v>
      </c>
      <c r="S1766" s="8">
        <v>218.87384033203131</v>
      </c>
      <c r="T1766" s="8">
        <v>323.69805908203131</v>
      </c>
      <c r="U1766" s="8">
        <v>394.37344360351563</v>
      </c>
      <c r="V1766" s="8">
        <v>491.75503540039063</v>
      </c>
      <c r="W1766" s="8">
        <v>498.60556030273438</v>
      </c>
      <c r="X1766" s="8">
        <v>562.80950927734375</v>
      </c>
      <c r="Y1766" s="84">
        <v>104.9682998657227</v>
      </c>
      <c r="Z1766" s="8">
        <v>29.961641311645511</v>
      </c>
      <c r="AA1766" s="8">
        <v>25.107303619384769</v>
      </c>
      <c r="AB1766" s="8">
        <v>50.418159484863281</v>
      </c>
      <c r="AC1766" s="8">
        <v>60.028842926025391</v>
      </c>
      <c r="AD1766" s="8">
        <v>64.028152465820313</v>
      </c>
      <c r="AE1766" s="8">
        <v>53.851711273193359</v>
      </c>
      <c r="AF1766" s="8">
        <v>62.888771057128913</v>
      </c>
      <c r="AG1766" s="8">
        <v>63.721332550048828</v>
      </c>
      <c r="AH1766" s="8">
        <v>92.011558532714844</v>
      </c>
      <c r="AI1766" s="8">
        <v>147.61555480957031</v>
      </c>
      <c r="AJ1766" s="8">
        <v>181.8924560546875</v>
      </c>
      <c r="AK1766" s="8">
        <v>213.3679504394531</v>
      </c>
      <c r="AL1766" s="8">
        <v>227.52215576171881</v>
      </c>
      <c r="AM1766" s="8">
        <v>300.67868041992188</v>
      </c>
      <c r="AN1766" s="8">
        <v>293.75531005859381</v>
      </c>
      <c r="AO1766" s="8">
        <v>371.97500610351563</v>
      </c>
      <c r="AP1766" s="8">
        <v>441.62576293945313</v>
      </c>
      <c r="AQ1766" s="8">
        <v>497.86553955078131</v>
      </c>
    </row>
    <row r="1767" spans="1:43" x14ac:dyDescent="0.3">
      <c r="A1767" s="3" t="s">
        <v>4546</v>
      </c>
      <c r="B1767" s="1" t="s">
        <v>7970</v>
      </c>
      <c r="C1767" s="57" t="s">
        <v>6380</v>
      </c>
      <c r="D1767" s="57" t="s">
        <v>6400</v>
      </c>
      <c r="E1767" s="57" t="s">
        <v>6669</v>
      </c>
      <c r="F1767" s="89">
        <v>134.25831604003909</v>
      </c>
      <c r="G1767" s="8">
        <v>47.101009368896477</v>
      </c>
      <c r="H1767" s="8">
        <v>53.452381134033203</v>
      </c>
      <c r="I1767" s="8">
        <v>67.359352111816406</v>
      </c>
      <c r="J1767" s="8">
        <v>53.819343566894531</v>
      </c>
      <c r="K1767" s="8">
        <v>43.408721923828132</v>
      </c>
      <c r="L1767" s="8">
        <v>49.542682647705078</v>
      </c>
      <c r="M1767" s="8">
        <v>50.795513153076172</v>
      </c>
      <c r="N1767" s="8">
        <v>54.371101379394531</v>
      </c>
      <c r="O1767" s="8">
        <v>85.515678405761719</v>
      </c>
      <c r="P1767" s="8">
        <v>118.28408050537109</v>
      </c>
      <c r="Q1767" s="8">
        <v>169.927001953125</v>
      </c>
      <c r="R1767" s="8">
        <v>194.41004943847659</v>
      </c>
      <c r="S1767" s="8">
        <v>267.34661865234381</v>
      </c>
      <c r="T1767" s="8">
        <v>339.314697265625</v>
      </c>
      <c r="U1767" s="8">
        <v>404.73486328125</v>
      </c>
      <c r="V1767" s="8">
        <v>474.01699829101563</v>
      </c>
      <c r="W1767" s="8">
        <v>534.28509521484375</v>
      </c>
      <c r="X1767" s="8">
        <v>585.31964111328125</v>
      </c>
      <c r="Y1767" s="84">
        <v>114.3010177612305</v>
      </c>
      <c r="Z1767" s="8">
        <v>39.933032989501953</v>
      </c>
      <c r="AA1767" s="8">
        <v>35.260822296142578</v>
      </c>
      <c r="AB1767" s="8">
        <v>44.335182189941413</v>
      </c>
      <c r="AC1767" s="8">
        <v>52.666576385498047</v>
      </c>
      <c r="AD1767" s="8">
        <v>54.371891021728523</v>
      </c>
      <c r="AE1767" s="8">
        <v>59.023651123046882</v>
      </c>
      <c r="AF1767" s="8">
        <v>61.380531311035163</v>
      </c>
      <c r="AG1767" s="8">
        <v>80.450729370117188</v>
      </c>
      <c r="AH1767" s="8">
        <v>102.01967620849609</v>
      </c>
      <c r="AI1767" s="8">
        <v>156.02287292480469</v>
      </c>
      <c r="AJ1767" s="8">
        <v>206.17231750488281</v>
      </c>
      <c r="AK1767" s="8">
        <v>214.486328125</v>
      </c>
      <c r="AL1767" s="8">
        <v>254.2028503417969</v>
      </c>
      <c r="AM1767" s="8">
        <v>277.31967163085938</v>
      </c>
      <c r="AN1767" s="8">
        <v>318.189697265625</v>
      </c>
      <c r="AO1767" s="8">
        <v>385.11288452148438</v>
      </c>
      <c r="AP1767" s="8">
        <v>531.30322265625</v>
      </c>
      <c r="AQ1767" s="8">
        <v>517.07861328125</v>
      </c>
    </row>
    <row r="1768" spans="1:43" x14ac:dyDescent="0.3">
      <c r="A1768" s="3" t="s">
        <v>4545</v>
      </c>
      <c r="B1768" s="1" t="s">
        <v>11127</v>
      </c>
      <c r="C1768" s="57" t="s">
        <v>6380</v>
      </c>
      <c r="D1768" s="57" t="s">
        <v>6400</v>
      </c>
      <c r="E1768" s="57" t="s">
        <v>6425</v>
      </c>
      <c r="F1768" s="89">
        <v>134.5909729003906</v>
      </c>
      <c r="G1768" s="8">
        <v>20.028837203979489</v>
      </c>
      <c r="H1768" s="8">
        <v>37.816616058349609</v>
      </c>
      <c r="I1768" s="8">
        <v>44.619983673095703</v>
      </c>
      <c r="J1768" s="8">
        <v>76.464271545410156</v>
      </c>
      <c r="K1768" s="8">
        <v>25.33332633972168</v>
      </c>
      <c r="L1768" s="8">
        <v>37.058029174804688</v>
      </c>
      <c r="M1768" s="8">
        <v>41.803451538085938</v>
      </c>
      <c r="N1768" s="8">
        <v>45.412750244140632</v>
      </c>
      <c r="O1768" s="8">
        <v>62.037689208984382</v>
      </c>
      <c r="P1768" s="8">
        <v>86.370475769042969</v>
      </c>
      <c r="Q1768" s="8">
        <v>103.7964172363281</v>
      </c>
      <c r="R1768" s="8">
        <v>193.3548889160156</v>
      </c>
      <c r="S1768" s="8">
        <v>217.6539001464844</v>
      </c>
      <c r="T1768" s="8">
        <v>312.98138427734381</v>
      </c>
      <c r="U1768" s="8">
        <v>315.63775634765631</v>
      </c>
      <c r="V1768" s="8">
        <v>401.54241943359381</v>
      </c>
      <c r="W1768" s="8">
        <v>486.22134399414063</v>
      </c>
      <c r="X1768" s="8">
        <v>646.3580322265625</v>
      </c>
      <c r="Y1768" s="84">
        <v>103.9899063110352</v>
      </c>
      <c r="Z1768" s="8">
        <v>32.160041809082031</v>
      </c>
      <c r="AA1768" s="8">
        <v>14.29263305664063</v>
      </c>
      <c r="AB1768" s="8">
        <v>37.917774200439453</v>
      </c>
      <c r="AC1768" s="8">
        <v>38.285133361816413</v>
      </c>
      <c r="AD1768" s="8">
        <v>81.647193908691406</v>
      </c>
      <c r="AE1768" s="8">
        <v>65.900375366210938</v>
      </c>
      <c r="AF1768" s="8">
        <v>53.771018981933587</v>
      </c>
      <c r="AG1768" s="8">
        <v>89.237709045410156</v>
      </c>
      <c r="AH1768" s="8">
        <v>99.46484375</v>
      </c>
      <c r="AI1768" s="8">
        <v>114.0678787231445</v>
      </c>
      <c r="AJ1768" s="8">
        <v>165.21305847167969</v>
      </c>
      <c r="AK1768" s="8">
        <v>179.528076171875</v>
      </c>
      <c r="AL1768" s="8">
        <v>189.840087890625</v>
      </c>
      <c r="AM1768" s="8">
        <v>252.22590637207031</v>
      </c>
      <c r="AN1768" s="8">
        <v>336.47152709960938</v>
      </c>
      <c r="AO1768" s="8">
        <v>291.88497924804688</v>
      </c>
      <c r="AP1768" s="8">
        <v>429.70864868164063</v>
      </c>
      <c r="AQ1768" s="8">
        <v>444.71746826171881</v>
      </c>
    </row>
    <row r="1769" spans="1:43" x14ac:dyDescent="0.3">
      <c r="A1769" s="3" t="s">
        <v>4544</v>
      </c>
      <c r="B1769" s="1" t="s">
        <v>11126</v>
      </c>
      <c r="C1769" s="57" t="s">
        <v>6380</v>
      </c>
      <c r="D1769" s="57" t="s">
        <v>6400</v>
      </c>
      <c r="E1769" s="57" t="s">
        <v>6669</v>
      </c>
      <c r="F1769" s="89">
        <v>133.8424072265625</v>
      </c>
      <c r="G1769" s="8">
        <v>38.741207122802727</v>
      </c>
      <c r="H1769" s="8">
        <v>42.816917419433587</v>
      </c>
      <c r="I1769" s="8">
        <v>78.813735961914063</v>
      </c>
      <c r="J1769" s="8">
        <v>60.004386901855469</v>
      </c>
      <c r="K1769" s="8">
        <v>54.900920867919922</v>
      </c>
      <c r="L1769" s="8">
        <v>50.906047821044922</v>
      </c>
      <c r="M1769" s="8">
        <v>52.819782257080078</v>
      </c>
      <c r="N1769" s="8">
        <v>55.798198699951172</v>
      </c>
      <c r="O1769" s="8">
        <v>78.351226806640625</v>
      </c>
      <c r="P1769" s="8">
        <v>105.31141662597661</v>
      </c>
      <c r="Q1769" s="8">
        <v>149.67222595214841</v>
      </c>
      <c r="R1769" s="8">
        <v>203.19761657714841</v>
      </c>
      <c r="S1769" s="8">
        <v>240.54969787597659</v>
      </c>
      <c r="T1769" s="8">
        <v>325.0333251953125</v>
      </c>
      <c r="U1769" s="8">
        <v>434.71328735351563</v>
      </c>
      <c r="V1769" s="8">
        <v>532.95794677734375</v>
      </c>
      <c r="W1769" s="8">
        <v>579.9892578125</v>
      </c>
      <c r="X1769" s="8">
        <v>496.62054443359381</v>
      </c>
      <c r="Y1769" s="84">
        <v>113.4589004516602</v>
      </c>
      <c r="Z1769" s="8">
        <v>54.580287933349609</v>
      </c>
      <c r="AA1769" s="8">
        <v>37.693527221679688</v>
      </c>
      <c r="AB1769" s="8">
        <v>47.680397033691413</v>
      </c>
      <c r="AC1769" s="8">
        <v>56.529438018798828</v>
      </c>
      <c r="AD1769" s="8">
        <v>59.052989959716797</v>
      </c>
      <c r="AE1769" s="8">
        <v>48.655632019042969</v>
      </c>
      <c r="AF1769" s="8">
        <v>70.354446411132813</v>
      </c>
      <c r="AG1769" s="8">
        <v>80.657302856445313</v>
      </c>
      <c r="AH1769" s="8">
        <v>121.3042526245117</v>
      </c>
      <c r="AI1769" s="8">
        <v>151.49334716796881</v>
      </c>
      <c r="AJ1769" s="8">
        <v>213.58970642089841</v>
      </c>
      <c r="AK1769" s="8">
        <v>245.99378967285159</v>
      </c>
      <c r="AL1769" s="8">
        <v>242.11650085449219</v>
      </c>
      <c r="AM1769" s="8">
        <v>314.466796875</v>
      </c>
      <c r="AN1769" s="8">
        <v>401.38714599609381</v>
      </c>
      <c r="AO1769" s="8">
        <v>421.56756591796881</v>
      </c>
      <c r="AP1769" s="8">
        <v>517.3946533203125</v>
      </c>
      <c r="AQ1769" s="8">
        <v>536.10595703125</v>
      </c>
    </row>
    <row r="1770" spans="1:43" x14ac:dyDescent="0.3">
      <c r="A1770" s="3" t="s">
        <v>4543</v>
      </c>
      <c r="B1770" s="1" t="s">
        <v>7604</v>
      </c>
      <c r="C1770" s="57" t="s">
        <v>6380</v>
      </c>
      <c r="D1770" s="57" t="s">
        <v>6400</v>
      </c>
      <c r="E1770" s="57" t="s">
        <v>6668</v>
      </c>
      <c r="F1770" s="89">
        <v>145.72819519042969</v>
      </c>
      <c r="G1770" s="8">
        <v>81.53936767578125</v>
      </c>
      <c r="H1770" s="8">
        <v>66.938705444335938</v>
      </c>
      <c r="I1770" s="8">
        <v>89.75738525390625</v>
      </c>
      <c r="J1770" s="8">
        <v>78.224189758300781</v>
      </c>
      <c r="K1770" s="8">
        <v>76.26727294921875</v>
      </c>
      <c r="L1770" s="8">
        <v>66.475967407226563</v>
      </c>
      <c r="M1770" s="8">
        <v>67.551788330078125</v>
      </c>
      <c r="N1770" s="8">
        <v>74.050392150878906</v>
      </c>
      <c r="O1770" s="8">
        <v>108.02760314941411</v>
      </c>
      <c r="P1770" s="8">
        <v>158.1840515136719</v>
      </c>
      <c r="Q1770" s="8">
        <v>169.1870422363281</v>
      </c>
      <c r="R1770" s="8">
        <v>213.61883544921881</v>
      </c>
      <c r="S1770" s="8">
        <v>298.6680908203125</v>
      </c>
      <c r="T1770" s="8">
        <v>390.90069580078131</v>
      </c>
      <c r="U1770" s="8">
        <v>457.27609252929688</v>
      </c>
      <c r="V1770" s="8">
        <v>518.538330078125</v>
      </c>
      <c r="W1770" s="8">
        <v>619.46600341796875</v>
      </c>
      <c r="X1770" s="8">
        <v>559.498291015625</v>
      </c>
      <c r="Y1770" s="84">
        <v>126.6041793823242</v>
      </c>
      <c r="Z1770" s="8">
        <v>73.844367980957031</v>
      </c>
      <c r="AA1770" s="8">
        <v>57.595043182373047</v>
      </c>
      <c r="AB1770" s="8">
        <v>76.182373046875</v>
      </c>
      <c r="AC1770" s="8">
        <v>77.11474609375</v>
      </c>
      <c r="AD1770" s="8">
        <v>97.562110900878906</v>
      </c>
      <c r="AE1770" s="8">
        <v>72.366561889648438</v>
      </c>
      <c r="AF1770" s="8">
        <v>102.2141876220703</v>
      </c>
      <c r="AG1770" s="8">
        <v>115.0251388549805</v>
      </c>
      <c r="AH1770" s="8">
        <v>147.501220703125</v>
      </c>
      <c r="AI1770" s="8">
        <v>196.55848693847659</v>
      </c>
      <c r="AJ1770" s="8">
        <v>260.03521728515631</v>
      </c>
      <c r="AK1770" s="8">
        <v>263.53042602539063</v>
      </c>
      <c r="AL1770" s="8">
        <v>297.20578002929688</v>
      </c>
      <c r="AM1770" s="8">
        <v>307.87237548828131</v>
      </c>
      <c r="AN1770" s="8">
        <v>430.05807495117188</v>
      </c>
      <c r="AO1770" s="8">
        <v>447.24343872070313</v>
      </c>
      <c r="AP1770" s="8">
        <v>514.27081298828125</v>
      </c>
      <c r="AQ1770" s="8">
        <v>605.451904296875</v>
      </c>
    </row>
    <row r="1771" spans="1:43" x14ac:dyDescent="0.3">
      <c r="A1771" s="3" t="s">
        <v>4542</v>
      </c>
      <c r="B1771" s="1" t="s">
        <v>11124</v>
      </c>
      <c r="C1771" s="57" t="s">
        <v>6380</v>
      </c>
      <c r="D1771" s="57" t="s">
        <v>6400</v>
      </c>
      <c r="E1771" s="57" t="s">
        <v>6668</v>
      </c>
      <c r="F1771" s="89">
        <v>136.6495666503906</v>
      </c>
      <c r="G1771" s="8">
        <v>29.911128997802731</v>
      </c>
      <c r="H1771" s="8">
        <v>22.4820671081543</v>
      </c>
      <c r="I1771" s="8">
        <v>54.333091735839837</v>
      </c>
      <c r="J1771" s="8">
        <v>29.671930313110352</v>
      </c>
      <c r="K1771" s="8">
        <v>26.63442230224609</v>
      </c>
      <c r="L1771" s="8">
        <v>36.759918212890632</v>
      </c>
      <c r="M1771" s="8">
        <v>39.212558746337891</v>
      </c>
      <c r="N1771" s="8">
        <v>36.905170440673828</v>
      </c>
      <c r="O1771" s="8">
        <v>68.701042175292969</v>
      </c>
      <c r="P1771" s="8">
        <v>90.316017150878906</v>
      </c>
      <c r="Q1771" s="8">
        <v>128.33836364746091</v>
      </c>
      <c r="R1771" s="8">
        <v>137.31834411621091</v>
      </c>
      <c r="S1771" s="8">
        <v>203.37873840332031</v>
      </c>
      <c r="T1771" s="8">
        <v>305.4981689453125</v>
      </c>
      <c r="U1771" s="8">
        <v>337.96380615234381</v>
      </c>
      <c r="V1771" s="8">
        <v>467.6029052734375</v>
      </c>
      <c r="W1771" s="8">
        <v>473.34381103515631</v>
      </c>
      <c r="X1771" s="8">
        <v>535.734375</v>
      </c>
      <c r="Y1771" s="84">
        <v>96.965118408203125</v>
      </c>
      <c r="Z1771" s="8">
        <v>9.8070192337036133</v>
      </c>
      <c r="AA1771" s="8">
        <v>19.077938079833981</v>
      </c>
      <c r="AB1771" s="8">
        <v>32.318813323974609</v>
      </c>
      <c r="AC1771" s="8">
        <v>36.327964782714837</v>
      </c>
      <c r="AD1771" s="8">
        <v>60.447044372558587</v>
      </c>
      <c r="AE1771" s="8">
        <v>34.290958404541023</v>
      </c>
      <c r="AF1771" s="8">
        <v>95.825996398925781</v>
      </c>
      <c r="AG1771" s="8">
        <v>70.604629516601563</v>
      </c>
      <c r="AH1771" s="8">
        <v>102.8936233520508</v>
      </c>
      <c r="AI1771" s="8">
        <v>126.4412536621094</v>
      </c>
      <c r="AJ1771" s="8">
        <v>172.44166564941409</v>
      </c>
      <c r="AK1771" s="8">
        <v>176.4288330078125</v>
      </c>
      <c r="AL1771" s="8">
        <v>201.69850158691409</v>
      </c>
      <c r="AM1771" s="8">
        <v>252.97807312011719</v>
      </c>
      <c r="AN1771" s="8">
        <v>312.90020751953131</v>
      </c>
      <c r="AO1771" s="8">
        <v>340.6614990234375</v>
      </c>
      <c r="AP1771" s="8">
        <v>418.01382446289063</v>
      </c>
      <c r="AQ1771" s="8">
        <v>436.66009521484381</v>
      </c>
    </row>
    <row r="1772" spans="1:43" x14ac:dyDescent="0.3">
      <c r="A1772" s="3" t="s">
        <v>4541</v>
      </c>
      <c r="B1772" s="1" t="s">
        <v>11123</v>
      </c>
      <c r="C1772" s="57" t="s">
        <v>6380</v>
      </c>
      <c r="D1772" s="57" t="s">
        <v>6400</v>
      </c>
      <c r="E1772" s="57" t="s">
        <v>6668</v>
      </c>
      <c r="F1772" s="89">
        <v>126.5654602050781</v>
      </c>
      <c r="G1772" s="8">
        <v>31.963602066040039</v>
      </c>
      <c r="H1772" s="8">
        <v>25.410661697387699</v>
      </c>
      <c r="I1772" s="8">
        <v>50.680870056152337</v>
      </c>
      <c r="J1772" s="8">
        <v>44.693412780761719</v>
      </c>
      <c r="K1772" s="8">
        <v>24.436126708984379</v>
      </c>
      <c r="L1772" s="8">
        <v>37.042003631591797</v>
      </c>
      <c r="M1772" s="8">
        <v>31.469783782958981</v>
      </c>
      <c r="N1772" s="8">
        <v>47.137630462646477</v>
      </c>
      <c r="O1772" s="8">
        <v>62.228950500488281</v>
      </c>
      <c r="P1772" s="8">
        <v>96.02130126953125</v>
      </c>
      <c r="Q1772" s="8">
        <v>126.0337219238281</v>
      </c>
      <c r="R1772" s="8">
        <v>184.31785583496091</v>
      </c>
      <c r="S1772" s="8">
        <v>239.37249755859381</v>
      </c>
      <c r="T1772" s="8">
        <v>328.58096313476563</v>
      </c>
      <c r="U1772" s="8">
        <v>398.50839233398438</v>
      </c>
      <c r="V1772" s="8">
        <v>469.35784912109381</v>
      </c>
      <c r="W1772" s="8">
        <v>592.64056396484375</v>
      </c>
      <c r="X1772" s="8">
        <v>730.8525390625</v>
      </c>
      <c r="Y1772" s="84">
        <v>100.8597106933594</v>
      </c>
      <c r="Z1772" s="8">
        <v>43.726451873779297</v>
      </c>
      <c r="AA1772" s="8">
        <v>28.378423690795898</v>
      </c>
      <c r="AB1772" s="8">
        <v>52.706371307373047</v>
      </c>
      <c r="AC1772" s="8">
        <v>70.924240112304688</v>
      </c>
      <c r="AD1772" s="8">
        <v>57.465644836425781</v>
      </c>
      <c r="AE1772" s="8">
        <v>89.540359497070313</v>
      </c>
      <c r="AF1772" s="8">
        <v>68.772743225097656</v>
      </c>
      <c r="AG1772" s="8">
        <v>72.001457214355469</v>
      </c>
      <c r="AH1772" s="8">
        <v>83.902153015136719</v>
      </c>
      <c r="AI1772" s="8">
        <v>144.8070373535156</v>
      </c>
      <c r="AJ1772" s="8">
        <v>190.48591613769531</v>
      </c>
      <c r="AK1772" s="8">
        <v>199.43646240234381</v>
      </c>
      <c r="AL1772" s="8">
        <v>223.5632019042969</v>
      </c>
      <c r="AM1772" s="8">
        <v>289.8494873046875</v>
      </c>
      <c r="AN1772" s="8">
        <v>311.75457763671881</v>
      </c>
      <c r="AO1772" s="8">
        <v>371.32144165039063</v>
      </c>
      <c r="AP1772" s="8">
        <v>500.54580688476563</v>
      </c>
      <c r="AQ1772" s="8">
        <v>514.427734375</v>
      </c>
    </row>
    <row r="1773" spans="1:43" x14ac:dyDescent="0.3">
      <c r="A1773" s="3" t="s">
        <v>4540</v>
      </c>
      <c r="B1773" s="1" t="s">
        <v>12836</v>
      </c>
      <c r="C1773" s="57" t="s">
        <v>6380</v>
      </c>
      <c r="D1773" s="57" t="s">
        <v>6400</v>
      </c>
      <c r="E1773" s="57" t="s">
        <v>6525</v>
      </c>
      <c r="F1773" s="89">
        <v>116.5847702026367</v>
      </c>
      <c r="G1773" s="8">
        <v>21.967733383178711</v>
      </c>
      <c r="H1773" s="8">
        <v>23.369525909423832</v>
      </c>
      <c r="I1773" s="8">
        <v>27.171854019165039</v>
      </c>
      <c r="J1773" s="8">
        <v>29.063278198242191</v>
      </c>
      <c r="K1773" s="8">
        <v>33.032875061035163</v>
      </c>
      <c r="L1773" s="8">
        <v>25.971172332763668</v>
      </c>
      <c r="M1773" s="8">
        <v>25.064542770385739</v>
      </c>
      <c r="N1773" s="8">
        <v>36.159595489501953</v>
      </c>
      <c r="O1773" s="8">
        <v>49.213756561279297</v>
      </c>
      <c r="P1773" s="8">
        <v>76.20263671875</v>
      </c>
      <c r="Q1773" s="8">
        <v>115.4763870239258</v>
      </c>
      <c r="R1773" s="8">
        <v>159.87110900878909</v>
      </c>
      <c r="S1773" s="8">
        <v>204.772216796875</v>
      </c>
      <c r="T1773" s="8">
        <v>298.30780029296881</v>
      </c>
      <c r="U1773" s="8">
        <v>389.01129150390631</v>
      </c>
      <c r="V1773" s="8">
        <v>411.31964111328131</v>
      </c>
      <c r="W1773" s="8">
        <v>582.1717529296875</v>
      </c>
      <c r="X1773" s="8">
        <v>498.94390869140631</v>
      </c>
      <c r="Y1773" s="84">
        <v>97.956871032714844</v>
      </c>
      <c r="Z1773" s="8">
        <v>12.83720016479492</v>
      </c>
      <c r="AA1773" s="8">
        <v>9.9165401458740234</v>
      </c>
      <c r="AB1773" s="8">
        <v>18.788425445556641</v>
      </c>
      <c r="AC1773" s="8">
        <v>35.547126770019531</v>
      </c>
      <c r="AD1773" s="8">
        <v>40.433601379394531</v>
      </c>
      <c r="AE1773" s="8">
        <v>52.841773986816413</v>
      </c>
      <c r="AF1773" s="8">
        <v>53.325717926025391</v>
      </c>
      <c r="AG1773" s="8">
        <v>66.391357421875</v>
      </c>
      <c r="AH1773" s="8">
        <v>80.274833679199219</v>
      </c>
      <c r="AI1773" s="8">
        <v>127.5820770263672</v>
      </c>
      <c r="AJ1773" s="8">
        <v>176.87904357910159</v>
      </c>
      <c r="AK1773" s="8">
        <v>192.58998107910159</v>
      </c>
      <c r="AL1773" s="8">
        <v>221.7358703613281</v>
      </c>
      <c r="AM1773" s="8">
        <v>265.16265869140631</v>
      </c>
      <c r="AN1773" s="8">
        <v>337.39874267578131</v>
      </c>
      <c r="AO1773" s="8">
        <v>343.63442993164063</v>
      </c>
      <c r="AP1773" s="8">
        <v>412.18515014648438</v>
      </c>
      <c r="AQ1773" s="8">
        <v>517.46807861328125</v>
      </c>
    </row>
    <row r="1774" spans="1:43" x14ac:dyDescent="0.3">
      <c r="A1774" s="3" t="s">
        <v>4539</v>
      </c>
      <c r="B1774" s="1" t="s">
        <v>11121</v>
      </c>
      <c r="C1774" s="57" t="s">
        <v>6380</v>
      </c>
      <c r="D1774" s="57" t="s">
        <v>6400</v>
      </c>
      <c r="E1774" s="57" t="s">
        <v>6533</v>
      </c>
      <c r="F1774" s="89">
        <v>146.9902038574219</v>
      </c>
      <c r="G1774" s="8">
        <v>71.3880615234375</v>
      </c>
      <c r="H1774" s="8">
        <v>73.239753723144531</v>
      </c>
      <c r="I1774" s="8">
        <v>67.863006591796875</v>
      </c>
      <c r="J1774" s="8">
        <v>79.240806579589844</v>
      </c>
      <c r="K1774" s="8">
        <v>50.60491943359375</v>
      </c>
      <c r="L1774" s="8">
        <v>52.934413909912109</v>
      </c>
      <c r="M1774" s="8">
        <v>66.901840209960938</v>
      </c>
      <c r="N1774" s="8">
        <v>73.41351318359375</v>
      </c>
      <c r="O1774" s="8">
        <v>91.058700561523438</v>
      </c>
      <c r="P1774" s="8">
        <v>99.069160461425781</v>
      </c>
      <c r="Q1774" s="8">
        <v>143.0242004394531</v>
      </c>
      <c r="R1774" s="8">
        <v>227.83351135253909</v>
      </c>
      <c r="S1774" s="8">
        <v>301.68365478515631</v>
      </c>
      <c r="T1774" s="8">
        <v>399.85943603515631</v>
      </c>
      <c r="U1774" s="8">
        <v>520.1221923828125</v>
      </c>
      <c r="V1774" s="8">
        <v>566.38775634765625</v>
      </c>
      <c r="W1774" s="8">
        <v>585.8365478515625</v>
      </c>
      <c r="X1774" s="8">
        <v>613.656494140625</v>
      </c>
      <c r="Y1774" s="84">
        <v>113.2515029907227</v>
      </c>
      <c r="Z1774" s="8">
        <v>46.044055938720703</v>
      </c>
      <c r="AA1774" s="8">
        <v>48.796009063720703</v>
      </c>
      <c r="AB1774" s="8">
        <v>54.424156188964837</v>
      </c>
      <c r="AC1774" s="8">
        <v>65.03387451171875</v>
      </c>
      <c r="AD1774" s="8">
        <v>98.4825439453125</v>
      </c>
      <c r="AE1774" s="8">
        <v>87.302238464355469</v>
      </c>
      <c r="AF1774" s="8">
        <v>90.457504272460938</v>
      </c>
      <c r="AG1774" s="8">
        <v>88.089263916015625</v>
      </c>
      <c r="AH1774" s="8">
        <v>138.1049499511719</v>
      </c>
      <c r="AI1774" s="8">
        <v>173.44181823730469</v>
      </c>
      <c r="AJ1774" s="8">
        <v>198.6333923339844</v>
      </c>
      <c r="AK1774" s="8">
        <v>261.66549682617188</v>
      </c>
      <c r="AL1774" s="8">
        <v>304.66769409179688</v>
      </c>
      <c r="AM1774" s="8">
        <v>343.59567260742188</v>
      </c>
      <c r="AN1774" s="8">
        <v>360.2252197265625</v>
      </c>
      <c r="AO1774" s="8">
        <v>461.76483154296881</v>
      </c>
      <c r="AP1774" s="8">
        <v>595.82427978515625</v>
      </c>
      <c r="AQ1774" s="8">
        <v>611.38934326171875</v>
      </c>
    </row>
    <row r="1775" spans="1:43" x14ac:dyDescent="0.3">
      <c r="A1775" s="3" t="s">
        <v>4538</v>
      </c>
      <c r="B1775" s="1" t="s">
        <v>11120</v>
      </c>
      <c r="C1775" s="57" t="s">
        <v>6380</v>
      </c>
      <c r="D1775" s="57" t="s">
        <v>6400</v>
      </c>
      <c r="E1775" s="57" t="s">
        <v>6667</v>
      </c>
      <c r="F1775" s="89">
        <v>141.4794921875</v>
      </c>
      <c r="G1775" s="8">
        <v>43.958229064941413</v>
      </c>
      <c r="H1775" s="8">
        <v>29.727407455444339</v>
      </c>
      <c r="I1775" s="8">
        <v>45.639259338378913</v>
      </c>
      <c r="J1775" s="8">
        <v>39.717475891113281</v>
      </c>
      <c r="K1775" s="8">
        <v>26.115463256835941</v>
      </c>
      <c r="L1775" s="8">
        <v>47.766132354736328</v>
      </c>
      <c r="M1775" s="8">
        <v>26.09986686706543</v>
      </c>
      <c r="N1775" s="8">
        <v>72.014938354492188</v>
      </c>
      <c r="O1775" s="8">
        <v>80.832206726074219</v>
      </c>
      <c r="P1775" s="8">
        <v>96.339309692382813</v>
      </c>
      <c r="Q1775" s="8">
        <v>144.94651794433591</v>
      </c>
      <c r="R1775" s="8">
        <v>167.64823913574219</v>
      </c>
      <c r="S1775" s="8">
        <v>240.9547424316406</v>
      </c>
      <c r="T1775" s="8">
        <v>281.9959716796875</v>
      </c>
      <c r="U1775" s="8">
        <v>371.755615234375</v>
      </c>
      <c r="V1775" s="8">
        <v>498.51165771484381</v>
      </c>
      <c r="W1775" s="8">
        <v>514.1793212890625</v>
      </c>
      <c r="X1775" s="8">
        <v>574.09417724609375</v>
      </c>
      <c r="Y1775" s="84">
        <v>107.7051086425781</v>
      </c>
      <c r="Z1775" s="8">
        <v>24.802495956420898</v>
      </c>
      <c r="AA1775" s="8">
        <v>32.410991668701172</v>
      </c>
      <c r="AB1775" s="8">
        <v>60.064643859863281</v>
      </c>
      <c r="AC1775" s="8">
        <v>40.280406951904297</v>
      </c>
      <c r="AD1775" s="8">
        <v>38.929660797119141</v>
      </c>
      <c r="AE1775" s="8">
        <v>50.637264251708977</v>
      </c>
      <c r="AF1775" s="8">
        <v>55.926116943359382</v>
      </c>
      <c r="AG1775" s="8">
        <v>79.304237365722656</v>
      </c>
      <c r="AH1775" s="8">
        <v>90.939552307128906</v>
      </c>
      <c r="AI1775" s="8">
        <v>128.25202941894531</v>
      </c>
      <c r="AJ1775" s="8">
        <v>169.85858154296881</v>
      </c>
      <c r="AK1775" s="8">
        <v>195.1643371582031</v>
      </c>
      <c r="AL1775" s="8">
        <v>198.6422424316406</v>
      </c>
      <c r="AM1775" s="8">
        <v>281.61923217773438</v>
      </c>
      <c r="AN1775" s="8">
        <v>321.05734252929688</v>
      </c>
      <c r="AO1775" s="8">
        <v>396.62490844726563</v>
      </c>
      <c r="AP1775" s="8">
        <v>427.98428344726563</v>
      </c>
      <c r="AQ1775" s="8">
        <v>474.42642211914063</v>
      </c>
    </row>
    <row r="1776" spans="1:43" x14ac:dyDescent="0.3">
      <c r="A1776" s="3" t="s">
        <v>4537</v>
      </c>
      <c r="B1776" s="1" t="s">
        <v>11118</v>
      </c>
      <c r="C1776" s="57" t="s">
        <v>6380</v>
      </c>
      <c r="D1776" s="57" t="s">
        <v>6400</v>
      </c>
      <c r="E1776" s="57" t="s">
        <v>6425</v>
      </c>
      <c r="F1776" s="89">
        <v>151.21742248535159</v>
      </c>
      <c r="G1776" s="8">
        <v>43.234268188476563</v>
      </c>
      <c r="H1776" s="8">
        <v>75.528182983398438</v>
      </c>
      <c r="I1776" s="8">
        <v>88.529769897460938</v>
      </c>
      <c r="J1776" s="8">
        <v>86.454147338867188</v>
      </c>
      <c r="K1776" s="8">
        <v>87.300506591796875</v>
      </c>
      <c r="L1776" s="8">
        <v>55.385112762451172</v>
      </c>
      <c r="M1776" s="8">
        <v>57.21221923828125</v>
      </c>
      <c r="N1776" s="8">
        <v>68.546516418457031</v>
      </c>
      <c r="O1776" s="8">
        <v>95.717170715332031</v>
      </c>
      <c r="P1776" s="8">
        <v>128.7969055175781</v>
      </c>
      <c r="Q1776" s="8">
        <v>155.95567321777341</v>
      </c>
      <c r="R1776" s="8">
        <v>226.8746032714844</v>
      </c>
      <c r="S1776" s="8">
        <v>255.13230895996091</v>
      </c>
      <c r="T1776" s="8">
        <v>364.88040161132813</v>
      </c>
      <c r="U1776" s="8">
        <v>468.18975830078131</v>
      </c>
      <c r="V1776" s="8">
        <v>445.88449096679688</v>
      </c>
      <c r="W1776" s="8">
        <v>581.47137451171875</v>
      </c>
      <c r="X1776" s="8">
        <v>630.7314453125</v>
      </c>
      <c r="Y1776" s="84">
        <v>135.35028076171881</v>
      </c>
      <c r="Z1776" s="8">
        <v>47.839553833007813</v>
      </c>
      <c r="AA1776" s="8">
        <v>63.385280609130859</v>
      </c>
      <c r="AB1776" s="8">
        <v>78.411338806152344</v>
      </c>
      <c r="AC1776" s="8">
        <v>81.295509338378906</v>
      </c>
      <c r="AD1776" s="8">
        <v>97.685699462890625</v>
      </c>
      <c r="AE1776" s="8">
        <v>80.977142333984375</v>
      </c>
      <c r="AF1776" s="8">
        <v>94.977577209472656</v>
      </c>
      <c r="AG1776" s="8">
        <v>114.0939559936523</v>
      </c>
      <c r="AH1776" s="8">
        <v>143.84376525878909</v>
      </c>
      <c r="AI1776" s="8">
        <v>178.50459289550781</v>
      </c>
      <c r="AJ1776" s="8">
        <v>200.13090515136719</v>
      </c>
      <c r="AK1776" s="8">
        <v>261.983642578125</v>
      </c>
      <c r="AL1776" s="8">
        <v>252.0099182128906</v>
      </c>
      <c r="AM1776" s="8">
        <v>334.701904296875</v>
      </c>
      <c r="AN1776" s="8">
        <v>397.09530639648438</v>
      </c>
      <c r="AO1776" s="8">
        <v>369.47579956054688</v>
      </c>
      <c r="AP1776" s="8">
        <v>549.6348876953125</v>
      </c>
      <c r="AQ1776" s="8">
        <v>563.87005615234375</v>
      </c>
    </row>
    <row r="1777" spans="1:43" x14ac:dyDescent="0.3">
      <c r="A1777" s="3" t="s">
        <v>4536</v>
      </c>
      <c r="B1777" s="1" t="s">
        <v>11117</v>
      </c>
      <c r="C1777" s="57" t="s">
        <v>6378</v>
      </c>
      <c r="D1777" s="57" t="s">
        <v>6409</v>
      </c>
      <c r="E1777" s="57" t="s">
        <v>6459</v>
      </c>
      <c r="F1777" s="89">
        <v>118.9465026855469</v>
      </c>
      <c r="G1777" s="8">
        <v>36.224216461181641</v>
      </c>
      <c r="H1777" s="8">
        <v>42.319026947021477</v>
      </c>
      <c r="I1777" s="8">
        <v>50.982620239257813</v>
      </c>
      <c r="J1777" s="8">
        <v>37.965736389160163</v>
      </c>
      <c r="K1777" s="8">
        <v>39.090343475341797</v>
      </c>
      <c r="L1777" s="8">
        <v>40.978008270263672</v>
      </c>
      <c r="M1777" s="8">
        <v>36.272609710693359</v>
      </c>
      <c r="N1777" s="8">
        <v>44.20611572265625</v>
      </c>
      <c r="O1777" s="8">
        <v>67.672737121582031</v>
      </c>
      <c r="P1777" s="8">
        <v>96.250923156738281</v>
      </c>
      <c r="Q1777" s="8">
        <v>126.2864303588867</v>
      </c>
      <c r="R1777" s="8">
        <v>192.9933166503906</v>
      </c>
      <c r="S1777" s="8">
        <v>231.5920715332031</v>
      </c>
      <c r="T1777" s="8">
        <v>358.51779174804688</v>
      </c>
      <c r="U1777" s="8">
        <v>382.56927490234381</v>
      </c>
      <c r="V1777" s="8">
        <v>476.50653076171881</v>
      </c>
      <c r="W1777" s="8">
        <v>538.79150390625</v>
      </c>
      <c r="X1777" s="8">
        <v>549.54071044921875</v>
      </c>
      <c r="Y1777" s="84">
        <v>98.0247802734375</v>
      </c>
      <c r="Z1777" s="8">
        <v>25.79410552978516</v>
      </c>
      <c r="AA1777" s="8">
        <v>37.435764312744141</v>
      </c>
      <c r="AB1777" s="8">
        <v>37.279354095458977</v>
      </c>
      <c r="AC1777" s="8">
        <v>59.371517181396477</v>
      </c>
      <c r="AD1777" s="8">
        <v>61.42962646484375</v>
      </c>
      <c r="AE1777" s="8">
        <v>50.122245788574219</v>
      </c>
      <c r="AF1777" s="8">
        <v>65.552490234375</v>
      </c>
      <c r="AG1777" s="8">
        <v>68.579338073730469</v>
      </c>
      <c r="AH1777" s="8">
        <v>110.37754821777339</v>
      </c>
      <c r="AI1777" s="8">
        <v>127.44142913818359</v>
      </c>
      <c r="AJ1777" s="8">
        <v>183.54997253417969</v>
      </c>
      <c r="AK1777" s="8">
        <v>211.28974914550781</v>
      </c>
      <c r="AL1777" s="8">
        <v>237.04876708984381</v>
      </c>
      <c r="AM1777" s="8">
        <v>279.85809326171881</v>
      </c>
      <c r="AN1777" s="8">
        <v>336.42410278320313</v>
      </c>
      <c r="AO1777" s="8">
        <v>383.9664306640625</v>
      </c>
      <c r="AP1777" s="8">
        <v>433.50405883789063</v>
      </c>
      <c r="AQ1777" s="8">
        <v>492.4779052734375</v>
      </c>
    </row>
    <row r="1778" spans="1:43" x14ac:dyDescent="0.3">
      <c r="A1778" s="3" t="s">
        <v>4535</v>
      </c>
      <c r="B1778" s="1" t="s">
        <v>11116</v>
      </c>
      <c r="C1778" s="57" t="s">
        <v>6378</v>
      </c>
      <c r="D1778" s="57" t="s">
        <v>6409</v>
      </c>
      <c r="E1778" s="57" t="s">
        <v>6459</v>
      </c>
      <c r="F1778" s="89">
        <v>128.72627258300781</v>
      </c>
      <c r="G1778" s="8">
        <v>20.672798156738281</v>
      </c>
      <c r="H1778" s="8">
        <v>27.566410064697269</v>
      </c>
      <c r="I1778" s="8">
        <v>42.098285675048828</v>
      </c>
      <c r="J1778" s="8">
        <v>83.016616821289063</v>
      </c>
      <c r="K1778" s="8">
        <v>27.381902694702148</v>
      </c>
      <c r="L1778" s="8">
        <v>34.744152069091797</v>
      </c>
      <c r="M1778" s="8">
        <v>32.778842926025391</v>
      </c>
      <c r="N1778" s="8">
        <v>42.731578826904297</v>
      </c>
      <c r="O1778" s="8">
        <v>66.541099548339844</v>
      </c>
      <c r="P1778" s="8">
        <v>91.879058837890625</v>
      </c>
      <c r="Q1778" s="8">
        <v>121.90350341796881</v>
      </c>
      <c r="R1778" s="8">
        <v>165.12196350097659</v>
      </c>
      <c r="S1778" s="8">
        <v>231.93132019042969</v>
      </c>
      <c r="T1778" s="8">
        <v>335.85433959960938</v>
      </c>
      <c r="U1778" s="8">
        <v>456.96829223632813</v>
      </c>
      <c r="V1778" s="8">
        <v>530.09796142578125</v>
      </c>
      <c r="W1778" s="8">
        <v>690.02978515625</v>
      </c>
      <c r="X1778" s="8">
        <v>567.63140869140625</v>
      </c>
      <c r="Y1778" s="84">
        <v>96.191818237304688</v>
      </c>
      <c r="Z1778" s="8">
        <v>16.071428298950199</v>
      </c>
      <c r="AA1778" s="8">
        <v>12.43922710418701</v>
      </c>
      <c r="AB1778" s="8">
        <v>24.758024215698239</v>
      </c>
      <c r="AC1778" s="8">
        <v>28.955837249755859</v>
      </c>
      <c r="AD1778" s="8">
        <v>35.933048248291023</v>
      </c>
      <c r="AE1778" s="8">
        <v>47.35919189453125</v>
      </c>
      <c r="AF1778" s="8">
        <v>52.398731231689453</v>
      </c>
      <c r="AG1778" s="8">
        <v>65.740684509277344</v>
      </c>
      <c r="AH1778" s="8">
        <v>85.348617553710938</v>
      </c>
      <c r="AI1778" s="8">
        <v>126.3138885498047</v>
      </c>
      <c r="AJ1778" s="8">
        <v>160.73979187011719</v>
      </c>
      <c r="AK1778" s="8">
        <v>196.89451599121091</v>
      </c>
      <c r="AL1778" s="8">
        <v>207.22428894042969</v>
      </c>
      <c r="AM1778" s="8">
        <v>254.8200378417969</v>
      </c>
      <c r="AN1778" s="8">
        <v>346.8515625</v>
      </c>
      <c r="AO1778" s="8">
        <v>368.06082153320313</v>
      </c>
      <c r="AP1778" s="8">
        <v>584.25628662109375</v>
      </c>
      <c r="AQ1778" s="8">
        <v>590.36090087890625</v>
      </c>
    </row>
    <row r="1779" spans="1:43" x14ac:dyDescent="0.3">
      <c r="A1779" s="3" t="s">
        <v>4534</v>
      </c>
      <c r="B1779" s="1" t="s">
        <v>8234</v>
      </c>
      <c r="C1779" s="57" t="s">
        <v>6378</v>
      </c>
      <c r="D1779" s="57" t="s">
        <v>6409</v>
      </c>
      <c r="E1779" s="57" t="s">
        <v>6459</v>
      </c>
      <c r="F1779" s="89">
        <v>118.5498352050781</v>
      </c>
      <c r="G1779" s="8">
        <v>33.451770782470703</v>
      </c>
      <c r="H1779" s="8">
        <v>41.634601593017578</v>
      </c>
      <c r="I1779" s="8">
        <v>63.351215362548828</v>
      </c>
      <c r="J1779" s="8">
        <v>39.60406494140625</v>
      </c>
      <c r="K1779" s="8">
        <v>37.46893310546875</v>
      </c>
      <c r="L1779" s="8">
        <v>40.843524932861328</v>
      </c>
      <c r="M1779" s="8">
        <v>42.195144653320313</v>
      </c>
      <c r="N1779" s="8">
        <v>59.855621337890632</v>
      </c>
      <c r="O1779" s="8">
        <v>78.594253540039063</v>
      </c>
      <c r="P1779" s="8">
        <v>106.7273483276367</v>
      </c>
      <c r="Q1779" s="8">
        <v>140.60321044921881</v>
      </c>
      <c r="R1779" s="8">
        <v>176.81427001953131</v>
      </c>
      <c r="S1779" s="8">
        <v>270.7386474609375</v>
      </c>
      <c r="T1779" s="8">
        <v>320.27340698242188</v>
      </c>
      <c r="U1779" s="8">
        <v>473.35894775390631</v>
      </c>
      <c r="V1779" s="8">
        <v>510.422607421875</v>
      </c>
      <c r="W1779" s="8">
        <v>538.7669677734375</v>
      </c>
      <c r="X1779" s="8">
        <v>682.7125244140625</v>
      </c>
      <c r="Y1779" s="84">
        <v>108.55186462402339</v>
      </c>
      <c r="Z1779" s="8">
        <v>22.331157684326168</v>
      </c>
      <c r="AA1779" s="8">
        <v>18.140729904174801</v>
      </c>
      <c r="AB1779" s="8">
        <v>40.293479919433587</v>
      </c>
      <c r="AC1779" s="8">
        <v>68.332847595214844</v>
      </c>
      <c r="AD1779" s="8">
        <v>41.417427062988281</v>
      </c>
      <c r="AE1779" s="8">
        <v>59.932388305664063</v>
      </c>
      <c r="AF1779" s="8">
        <v>64.866653442382813</v>
      </c>
      <c r="AG1779" s="8">
        <v>75.524482727050781</v>
      </c>
      <c r="AH1779" s="8">
        <v>122.5542297363281</v>
      </c>
      <c r="AI1779" s="8">
        <v>131.3710021972656</v>
      </c>
      <c r="AJ1779" s="8">
        <v>192.78462219238281</v>
      </c>
      <c r="AK1779" s="8">
        <v>221.23747253417969</v>
      </c>
      <c r="AL1779" s="8">
        <v>259.83966064453131</v>
      </c>
      <c r="AM1779" s="8">
        <v>318.40869140625</v>
      </c>
      <c r="AN1779" s="8">
        <v>324.95947265625</v>
      </c>
      <c r="AO1779" s="8">
        <v>439.92532348632813</v>
      </c>
      <c r="AP1779" s="8">
        <v>567.6519775390625</v>
      </c>
      <c r="AQ1779" s="8">
        <v>640.72467041015625</v>
      </c>
    </row>
    <row r="1780" spans="1:43" x14ac:dyDescent="0.3">
      <c r="A1780" s="3" t="s">
        <v>4533</v>
      </c>
      <c r="B1780" s="1" t="s">
        <v>11115</v>
      </c>
      <c r="C1780" s="57" t="s">
        <v>6378</v>
      </c>
      <c r="D1780" s="57" t="s">
        <v>6409</v>
      </c>
      <c r="E1780" s="57" t="s">
        <v>6459</v>
      </c>
      <c r="F1780" s="89">
        <v>131.18528747558591</v>
      </c>
      <c r="G1780" s="8">
        <v>44.692550659179688</v>
      </c>
      <c r="H1780" s="8">
        <v>47.250202178955078</v>
      </c>
      <c r="I1780" s="8">
        <v>58.448585510253913</v>
      </c>
      <c r="J1780" s="8">
        <v>55.242355346679688</v>
      </c>
      <c r="K1780" s="8">
        <v>43.322700500488281</v>
      </c>
      <c r="L1780" s="8">
        <v>47.862651824951172</v>
      </c>
      <c r="M1780" s="8">
        <v>41.060104370117188</v>
      </c>
      <c r="N1780" s="8">
        <v>55.977897644042969</v>
      </c>
      <c r="O1780" s="8">
        <v>86.248085021972656</v>
      </c>
      <c r="P1780" s="8">
        <v>90.72796630859375</v>
      </c>
      <c r="Q1780" s="8">
        <v>149.53369140625</v>
      </c>
      <c r="R1780" s="8">
        <v>192.65638732910159</v>
      </c>
      <c r="S1780" s="8">
        <v>231.9524230957031</v>
      </c>
      <c r="T1780" s="8">
        <v>339.30935668945313</v>
      </c>
      <c r="U1780" s="8">
        <v>408.19293212890631</v>
      </c>
      <c r="V1780" s="8">
        <v>530.32232666015625</v>
      </c>
      <c r="W1780" s="8">
        <v>592.98236083984375</v>
      </c>
      <c r="X1780" s="8">
        <v>578.4105224609375</v>
      </c>
      <c r="Y1780" s="84">
        <v>113.11529541015631</v>
      </c>
      <c r="Z1780" s="8">
        <v>34.587631225585938</v>
      </c>
      <c r="AA1780" s="8">
        <v>34.634056091308587</v>
      </c>
      <c r="AB1780" s="8">
        <v>49.060771942138672</v>
      </c>
      <c r="AC1780" s="8">
        <v>44.889438629150391</v>
      </c>
      <c r="AD1780" s="8">
        <v>46.185359954833977</v>
      </c>
      <c r="AE1780" s="8">
        <v>53.189899444580078</v>
      </c>
      <c r="AF1780" s="8">
        <v>62.487674713134773</v>
      </c>
      <c r="AG1780" s="8">
        <v>84.626701354980469</v>
      </c>
      <c r="AH1780" s="8">
        <v>110.6066360473633</v>
      </c>
      <c r="AI1780" s="8">
        <v>146.6161804199219</v>
      </c>
      <c r="AJ1780" s="8">
        <v>205.66166687011719</v>
      </c>
      <c r="AK1780" s="8">
        <v>196.0592346191406</v>
      </c>
      <c r="AL1780" s="8">
        <v>266.147705078125</v>
      </c>
      <c r="AM1780" s="8">
        <v>291.62454223632813</v>
      </c>
      <c r="AN1780" s="8">
        <v>339.8253173828125</v>
      </c>
      <c r="AO1780" s="8">
        <v>468.55874633789063</v>
      </c>
      <c r="AP1780" s="8">
        <v>441.49331665039063</v>
      </c>
      <c r="AQ1780" s="8">
        <v>499.1717529296875</v>
      </c>
    </row>
    <row r="1781" spans="1:43" x14ac:dyDescent="0.3">
      <c r="A1781" s="3" t="s">
        <v>4532</v>
      </c>
      <c r="B1781" s="1" t="s">
        <v>11114</v>
      </c>
      <c r="C1781" s="57" t="s">
        <v>6378</v>
      </c>
      <c r="D1781" s="57" t="s">
        <v>6409</v>
      </c>
      <c r="E1781" s="57" t="s">
        <v>6459</v>
      </c>
      <c r="F1781" s="89">
        <v>105.5055618286133</v>
      </c>
      <c r="G1781" s="8">
        <v>8.3112888336181641</v>
      </c>
      <c r="H1781" s="8">
        <v>11.366024017333981</v>
      </c>
      <c r="I1781" s="8">
        <v>23.219499588012699</v>
      </c>
      <c r="J1781" s="8">
        <v>20.37144660949707</v>
      </c>
      <c r="K1781" s="8">
        <v>14.912424087524411</v>
      </c>
      <c r="L1781" s="8">
        <v>26.208896636962891</v>
      </c>
      <c r="M1781" s="8">
        <v>24.783988952636719</v>
      </c>
      <c r="N1781" s="8">
        <v>32.660091400146477</v>
      </c>
      <c r="O1781" s="8">
        <v>52.676780700683587</v>
      </c>
      <c r="P1781" s="8">
        <v>69.562248229980469</v>
      </c>
      <c r="Q1781" s="8">
        <v>96.694488525390625</v>
      </c>
      <c r="R1781" s="8">
        <v>143.98606872558591</v>
      </c>
      <c r="S1781" s="8">
        <v>226.37306213378909</v>
      </c>
      <c r="T1781" s="8">
        <v>281.41583251953131</v>
      </c>
      <c r="U1781" s="8">
        <v>343.37399291992188</v>
      </c>
      <c r="V1781" s="8">
        <v>402.65631103515631</v>
      </c>
      <c r="W1781" s="8">
        <v>541.00628662109375</v>
      </c>
      <c r="X1781" s="8">
        <v>490.81771850585938</v>
      </c>
      <c r="Y1781" s="84">
        <v>89.744682312011719</v>
      </c>
      <c r="Z1781" s="8">
        <v>5.6410150527954102</v>
      </c>
      <c r="AA1781" s="8">
        <v>10.072299003601071</v>
      </c>
      <c r="AB1781" s="8">
        <v>28.682432174682621</v>
      </c>
      <c r="AC1781" s="8">
        <v>23.88869476318359</v>
      </c>
      <c r="AD1781" s="8">
        <v>26.501899719238281</v>
      </c>
      <c r="AE1781" s="8">
        <v>33.8607177734375</v>
      </c>
      <c r="AF1781" s="8">
        <v>41.870204925537109</v>
      </c>
      <c r="AG1781" s="8">
        <v>55.195117950439453</v>
      </c>
      <c r="AH1781" s="8">
        <v>68.298355102539063</v>
      </c>
      <c r="AI1781" s="8">
        <v>107.3999710083008</v>
      </c>
      <c r="AJ1781" s="8">
        <v>139.8690490722656</v>
      </c>
      <c r="AK1781" s="8">
        <v>172.40234375</v>
      </c>
      <c r="AL1781" s="8">
        <v>190.1492919921875</v>
      </c>
      <c r="AM1781" s="8">
        <v>224.05528259277341</v>
      </c>
      <c r="AN1781" s="8">
        <v>271.74371337890631</v>
      </c>
      <c r="AO1781" s="8">
        <v>363.64425659179688</v>
      </c>
      <c r="AP1781" s="8">
        <v>467.926025390625</v>
      </c>
      <c r="AQ1781" s="8">
        <v>452.46875</v>
      </c>
    </row>
    <row r="1782" spans="1:43" x14ac:dyDescent="0.3">
      <c r="A1782" s="3" t="s">
        <v>4531</v>
      </c>
      <c r="B1782" s="1" t="s">
        <v>11113</v>
      </c>
      <c r="C1782" s="57" t="s">
        <v>6378</v>
      </c>
      <c r="D1782" s="57" t="s">
        <v>6409</v>
      </c>
      <c r="E1782" s="57" t="s">
        <v>6459</v>
      </c>
      <c r="F1782" s="89">
        <v>117.170524597168</v>
      </c>
      <c r="G1782" s="8">
        <v>19.75112342834473</v>
      </c>
      <c r="H1782" s="8">
        <v>36.074390411376953</v>
      </c>
      <c r="I1782" s="8">
        <v>32.828197479248047</v>
      </c>
      <c r="J1782" s="8">
        <v>19.90988731384277</v>
      </c>
      <c r="K1782" s="8">
        <v>17.73945426940918</v>
      </c>
      <c r="L1782" s="8">
        <v>23.829423904418949</v>
      </c>
      <c r="M1782" s="8">
        <v>27.843662261962891</v>
      </c>
      <c r="N1782" s="8">
        <v>38.588329315185547</v>
      </c>
      <c r="O1782" s="8">
        <v>61.173061370849609</v>
      </c>
      <c r="P1782" s="8">
        <v>86.388580322265625</v>
      </c>
      <c r="Q1782" s="8">
        <v>114.1389999389648</v>
      </c>
      <c r="R1782" s="8">
        <v>148.2206726074219</v>
      </c>
      <c r="S1782" s="8">
        <v>210.18611145019531</v>
      </c>
      <c r="T1782" s="8">
        <v>299.60134887695313</v>
      </c>
      <c r="U1782" s="8">
        <v>354.28872680664063</v>
      </c>
      <c r="V1782" s="8">
        <v>396.04559326171881</v>
      </c>
      <c r="W1782" s="8">
        <v>485.72357177734381</v>
      </c>
      <c r="X1782" s="8">
        <v>512.07281494140625</v>
      </c>
      <c r="Y1782" s="84">
        <v>91.08331298828125</v>
      </c>
      <c r="Z1782" s="8">
        <v>13.67540073394775</v>
      </c>
      <c r="AA1782" s="8">
        <v>9.2705545425415039</v>
      </c>
      <c r="AB1782" s="8">
        <v>20.836750030517582</v>
      </c>
      <c r="AC1782" s="8">
        <v>32.393543243408203</v>
      </c>
      <c r="AD1782" s="8">
        <v>38.456283569335938</v>
      </c>
      <c r="AE1782" s="8">
        <v>45.148178100585938</v>
      </c>
      <c r="AF1782" s="8">
        <v>49.415489196777337</v>
      </c>
      <c r="AG1782" s="8">
        <v>68.409629821777344</v>
      </c>
      <c r="AH1782" s="8">
        <v>86.646621704101563</v>
      </c>
      <c r="AI1782" s="8">
        <v>115.1665954589844</v>
      </c>
      <c r="AJ1782" s="8">
        <v>148.18572998046881</v>
      </c>
      <c r="AK1782" s="8">
        <v>166.9628601074219</v>
      </c>
      <c r="AL1782" s="8">
        <v>187.39347839355469</v>
      </c>
      <c r="AM1782" s="8">
        <v>237.32818603515631</v>
      </c>
      <c r="AN1782" s="8">
        <v>288.79852294921881</v>
      </c>
      <c r="AO1782" s="8">
        <v>356.78964233398438</v>
      </c>
      <c r="AP1782" s="8">
        <v>403.21728515625</v>
      </c>
      <c r="AQ1782" s="8">
        <v>444.25906372070313</v>
      </c>
    </row>
    <row r="1783" spans="1:43" x14ac:dyDescent="0.3">
      <c r="A1783" s="3" t="s">
        <v>4530</v>
      </c>
      <c r="B1783" s="1" t="s">
        <v>11112</v>
      </c>
      <c r="C1783" s="57" t="s">
        <v>6378</v>
      </c>
      <c r="D1783" s="57" t="s">
        <v>6409</v>
      </c>
      <c r="E1783" s="57" t="s">
        <v>6459</v>
      </c>
      <c r="F1783" s="89">
        <v>128.92762756347659</v>
      </c>
      <c r="G1783" s="8">
        <v>43.618423461914063</v>
      </c>
      <c r="H1783" s="8">
        <v>30.150339126586911</v>
      </c>
      <c r="I1783" s="8">
        <v>58.165630340576172</v>
      </c>
      <c r="J1783" s="8">
        <v>45.310245513916023</v>
      </c>
      <c r="K1783" s="8">
        <v>36.580940246582031</v>
      </c>
      <c r="L1783" s="8">
        <v>39.667213439941413</v>
      </c>
      <c r="M1783" s="8">
        <v>44.584171295166023</v>
      </c>
      <c r="N1783" s="8">
        <v>58.331523895263672</v>
      </c>
      <c r="O1783" s="8">
        <v>76.396286010742188</v>
      </c>
      <c r="P1783" s="8">
        <v>110.5669021606445</v>
      </c>
      <c r="Q1783" s="8">
        <v>141.6448059082031</v>
      </c>
      <c r="R1783" s="8">
        <v>194.14839172363281</v>
      </c>
      <c r="S1783" s="8">
        <v>222.8287658691406</v>
      </c>
      <c r="T1783" s="8">
        <v>317.78009033203131</v>
      </c>
      <c r="U1783" s="8">
        <v>406.81817626953131</v>
      </c>
      <c r="V1783" s="8">
        <v>480.71795654296881</v>
      </c>
      <c r="W1783" s="8">
        <v>705.23065185546875</v>
      </c>
      <c r="X1783" s="8">
        <v>615.37457275390625</v>
      </c>
      <c r="Y1783" s="84">
        <v>105.3986358642578</v>
      </c>
      <c r="Z1783" s="8">
        <v>39.262916564941413</v>
      </c>
      <c r="AA1783" s="8">
        <v>37.833637237548828</v>
      </c>
      <c r="AB1783" s="8">
        <v>42.710941314697273</v>
      </c>
      <c r="AC1783" s="8">
        <v>44.035526275634773</v>
      </c>
      <c r="AD1783" s="8">
        <v>44.179481506347663</v>
      </c>
      <c r="AE1783" s="8">
        <v>58.786281585693359</v>
      </c>
      <c r="AF1783" s="8">
        <v>67.583122253417969</v>
      </c>
      <c r="AG1783" s="8">
        <v>70.748748779296875</v>
      </c>
      <c r="AH1783" s="8">
        <v>101.7076416015625</v>
      </c>
      <c r="AI1783" s="8">
        <v>137.20965576171881</v>
      </c>
      <c r="AJ1783" s="8">
        <v>173.52128601074219</v>
      </c>
      <c r="AK1783" s="8">
        <v>215.50798034667969</v>
      </c>
      <c r="AL1783" s="8">
        <v>233.94279479980469</v>
      </c>
      <c r="AM1783" s="8">
        <v>280.8828125</v>
      </c>
      <c r="AN1783" s="8">
        <v>337.94589233398438</v>
      </c>
      <c r="AO1783" s="8">
        <v>427.7010498046875</v>
      </c>
      <c r="AP1783" s="8">
        <v>591.96380615234375</v>
      </c>
      <c r="AQ1783" s="8">
        <v>588.92572021484375</v>
      </c>
    </row>
    <row r="1784" spans="1:43" x14ac:dyDescent="0.3">
      <c r="A1784" s="3" t="s">
        <v>4529</v>
      </c>
      <c r="B1784" s="1" t="s">
        <v>11111</v>
      </c>
      <c r="C1784" s="57" t="s">
        <v>6378</v>
      </c>
      <c r="D1784" s="57" t="s">
        <v>6409</v>
      </c>
      <c r="E1784" s="57" t="s">
        <v>6459</v>
      </c>
      <c r="F1784" s="89">
        <v>134.66444396972659</v>
      </c>
      <c r="G1784" s="8">
        <v>53.927261352539063</v>
      </c>
      <c r="H1784" s="8">
        <v>77.381240844726563</v>
      </c>
      <c r="I1784" s="8">
        <v>69.925285339355469</v>
      </c>
      <c r="J1784" s="8">
        <v>74.479133605957031</v>
      </c>
      <c r="K1784" s="8">
        <v>39.843223571777337</v>
      </c>
      <c r="L1784" s="8">
        <v>41.669193267822273</v>
      </c>
      <c r="M1784" s="8">
        <v>47.687339782714837</v>
      </c>
      <c r="N1784" s="8">
        <v>55.925296783447273</v>
      </c>
      <c r="O1784" s="8">
        <v>77.807350158691406</v>
      </c>
      <c r="P1784" s="8">
        <v>105.133415222168</v>
      </c>
      <c r="Q1784" s="8">
        <v>172.64540100097659</v>
      </c>
      <c r="R1784" s="8">
        <v>198.2636413574219</v>
      </c>
      <c r="S1784" s="8">
        <v>268.51681518554688</v>
      </c>
      <c r="T1784" s="8">
        <v>376.48846435546881</v>
      </c>
      <c r="U1784" s="8">
        <v>416.92855834960938</v>
      </c>
      <c r="V1784" s="8">
        <v>505.61196899414063</v>
      </c>
      <c r="W1784" s="8">
        <v>544.0745849609375</v>
      </c>
      <c r="X1784" s="8">
        <v>685.901611328125</v>
      </c>
      <c r="Y1784" s="84">
        <v>107.74623870849609</v>
      </c>
      <c r="Z1784" s="8">
        <v>38.528213500976563</v>
      </c>
      <c r="AA1784" s="8">
        <v>56.732131958007813</v>
      </c>
      <c r="AB1784" s="8">
        <v>56.219852447509773</v>
      </c>
      <c r="AC1784" s="8">
        <v>67.418769836425781</v>
      </c>
      <c r="AD1784" s="8">
        <v>63.235176086425781</v>
      </c>
      <c r="AE1784" s="8">
        <v>63.775497436523438</v>
      </c>
      <c r="AF1784" s="8">
        <v>65.161308288574219</v>
      </c>
      <c r="AG1784" s="8">
        <v>89.483619689941406</v>
      </c>
      <c r="AH1784" s="8">
        <v>119.0428466796875</v>
      </c>
      <c r="AI1784" s="8">
        <v>158.86810302734381</v>
      </c>
      <c r="AJ1784" s="8">
        <v>208.12864685058591</v>
      </c>
      <c r="AK1784" s="8">
        <v>255.41790771484381</v>
      </c>
      <c r="AL1784" s="8">
        <v>270.455078125</v>
      </c>
      <c r="AM1784" s="8">
        <v>326.91384887695313</v>
      </c>
      <c r="AN1784" s="8">
        <v>378.90475463867188</v>
      </c>
      <c r="AO1784" s="8">
        <v>490.18255615234381</v>
      </c>
      <c r="AP1784" s="8">
        <v>578.18743896484375</v>
      </c>
      <c r="AQ1784" s="8">
        <v>552.722412109375</v>
      </c>
    </row>
    <row r="1785" spans="1:43" x14ac:dyDescent="0.3">
      <c r="A1785" s="3" t="s">
        <v>4528</v>
      </c>
      <c r="B1785" s="1" t="s">
        <v>9608</v>
      </c>
      <c r="C1785" s="57" t="s">
        <v>6378</v>
      </c>
      <c r="D1785" s="57" t="s">
        <v>6409</v>
      </c>
      <c r="E1785" s="57" t="s">
        <v>6459</v>
      </c>
      <c r="F1785" s="89">
        <v>118.70179748535161</v>
      </c>
      <c r="G1785" s="8">
        <v>35.883312225341797</v>
      </c>
      <c r="H1785" s="8">
        <v>28.340290069580082</v>
      </c>
      <c r="I1785" s="8">
        <v>40.690681457519531</v>
      </c>
      <c r="J1785" s="8">
        <v>54.725025177001953</v>
      </c>
      <c r="K1785" s="8">
        <v>35.579719543457031</v>
      </c>
      <c r="L1785" s="8">
        <v>40.868457794189453</v>
      </c>
      <c r="M1785" s="8">
        <v>53.711578369140632</v>
      </c>
      <c r="N1785" s="8">
        <v>61.5806884765625</v>
      </c>
      <c r="O1785" s="8">
        <v>71.505477905273438</v>
      </c>
      <c r="P1785" s="8">
        <v>87.986885070800781</v>
      </c>
      <c r="Q1785" s="8">
        <v>140.58222961425781</v>
      </c>
      <c r="R1785" s="8">
        <v>166.4254150390625</v>
      </c>
      <c r="S1785" s="8">
        <v>274.62774658203131</v>
      </c>
      <c r="T1785" s="8">
        <v>309.53814697265631</v>
      </c>
      <c r="U1785" s="8">
        <v>383.30804443359381</v>
      </c>
      <c r="V1785" s="8">
        <v>477.17724609375</v>
      </c>
      <c r="W1785" s="8">
        <v>601.96624755859375</v>
      </c>
      <c r="X1785" s="8">
        <v>564.8900146484375</v>
      </c>
      <c r="Y1785" s="84">
        <v>102.04974365234381</v>
      </c>
      <c r="Z1785" s="8">
        <v>26.434087753295898</v>
      </c>
      <c r="AA1785" s="8">
        <v>33.583625793457031</v>
      </c>
      <c r="AB1785" s="8">
        <v>38.749153137207031</v>
      </c>
      <c r="AC1785" s="8">
        <v>46.24041748046875</v>
      </c>
      <c r="AD1785" s="8">
        <v>59.817031860351563</v>
      </c>
      <c r="AE1785" s="8">
        <v>51.9400634765625</v>
      </c>
      <c r="AF1785" s="8">
        <v>63.637325286865227</v>
      </c>
      <c r="AG1785" s="8">
        <v>65.228836059570313</v>
      </c>
      <c r="AH1785" s="8">
        <v>90.851150512695313</v>
      </c>
      <c r="AI1785" s="8">
        <v>135.2021789550781</v>
      </c>
      <c r="AJ1785" s="8">
        <v>183.25909423828131</v>
      </c>
      <c r="AK1785" s="8">
        <v>218.26451110839841</v>
      </c>
      <c r="AL1785" s="8">
        <v>234.06382751464841</v>
      </c>
      <c r="AM1785" s="8">
        <v>302.7418212890625</v>
      </c>
      <c r="AN1785" s="8">
        <v>309.18460083007813</v>
      </c>
      <c r="AO1785" s="8">
        <v>373.919921875</v>
      </c>
      <c r="AP1785" s="8">
        <v>467.9957275390625</v>
      </c>
      <c r="AQ1785" s="8">
        <v>520.41278076171875</v>
      </c>
    </row>
    <row r="1786" spans="1:43" x14ac:dyDescent="0.3">
      <c r="A1786" s="3" t="s">
        <v>4527</v>
      </c>
      <c r="B1786" s="1" t="s">
        <v>11110</v>
      </c>
      <c r="C1786" s="57" t="s">
        <v>6378</v>
      </c>
      <c r="D1786" s="57" t="s">
        <v>6409</v>
      </c>
      <c r="E1786" s="57" t="s">
        <v>6459</v>
      </c>
      <c r="F1786" s="89">
        <v>116.1674118041992</v>
      </c>
      <c r="G1786" s="8">
        <v>22.585567474365231</v>
      </c>
      <c r="H1786" s="8">
        <v>17.248409271240231</v>
      </c>
      <c r="I1786" s="8">
        <v>34.975154876708977</v>
      </c>
      <c r="J1786" s="8">
        <v>43.797771453857422</v>
      </c>
      <c r="K1786" s="8">
        <v>33.785308837890632</v>
      </c>
      <c r="L1786" s="8">
        <v>29.479900360107418</v>
      </c>
      <c r="M1786" s="8">
        <v>37.176120758056641</v>
      </c>
      <c r="N1786" s="8">
        <v>48.976833343505859</v>
      </c>
      <c r="O1786" s="8">
        <v>60.988693237304688</v>
      </c>
      <c r="P1786" s="8">
        <v>95.66156005859375</v>
      </c>
      <c r="Q1786" s="8">
        <v>118.0254592895508</v>
      </c>
      <c r="R1786" s="8">
        <v>166.80168151855469</v>
      </c>
      <c r="S1786" s="8">
        <v>233.5671081542969</v>
      </c>
      <c r="T1786" s="8">
        <v>330.100830078125</v>
      </c>
      <c r="U1786" s="8">
        <v>419.92117309570313</v>
      </c>
      <c r="V1786" s="8">
        <v>449.29751586914063</v>
      </c>
      <c r="W1786" s="8">
        <v>509.26858520507813</v>
      </c>
      <c r="X1786" s="8">
        <v>604.46002197265625</v>
      </c>
      <c r="Y1786" s="84">
        <v>98.24835205078125</v>
      </c>
      <c r="Z1786" s="8">
        <v>5.712986946105957</v>
      </c>
      <c r="AA1786" s="8">
        <v>18.922872543334961</v>
      </c>
      <c r="AB1786" s="8">
        <v>31.148836135864261</v>
      </c>
      <c r="AC1786" s="8">
        <v>28.839492797851559</v>
      </c>
      <c r="AD1786" s="8">
        <v>33.010482788085938</v>
      </c>
      <c r="AE1786" s="8">
        <v>35.749523162841797</v>
      </c>
      <c r="AF1786" s="8">
        <v>52.642890930175781</v>
      </c>
      <c r="AG1786" s="8">
        <v>101.641975402832</v>
      </c>
      <c r="AH1786" s="8">
        <v>93.689346313476563</v>
      </c>
      <c r="AI1786" s="8">
        <v>121.98496246337891</v>
      </c>
      <c r="AJ1786" s="8">
        <v>163.34393310546881</v>
      </c>
      <c r="AK1786" s="8">
        <v>182.09393310546881</v>
      </c>
      <c r="AL1786" s="8">
        <v>227.65919494628909</v>
      </c>
      <c r="AM1786" s="8">
        <v>286.69732666015631</v>
      </c>
      <c r="AN1786" s="8">
        <v>325.53839111328131</v>
      </c>
      <c r="AO1786" s="8">
        <v>381.12469482421881</v>
      </c>
      <c r="AP1786" s="8">
        <v>448.235107421875</v>
      </c>
      <c r="AQ1786" s="8">
        <v>521.51055908203125</v>
      </c>
    </row>
    <row r="1787" spans="1:43" x14ac:dyDescent="0.3">
      <c r="A1787" s="3" t="s">
        <v>4526</v>
      </c>
      <c r="B1787" s="1" t="s">
        <v>11109</v>
      </c>
      <c r="C1787" s="57" t="s">
        <v>6378</v>
      </c>
      <c r="D1787" s="57" t="s">
        <v>6409</v>
      </c>
      <c r="E1787" s="57" t="s">
        <v>6459</v>
      </c>
      <c r="F1787" s="89">
        <v>118.78790283203131</v>
      </c>
      <c r="G1787" s="8">
        <v>32.392673492431641</v>
      </c>
      <c r="H1787" s="8">
        <v>24.52016639709473</v>
      </c>
      <c r="I1787" s="8">
        <v>38.425155639648438</v>
      </c>
      <c r="J1787" s="8">
        <v>39.369441986083977</v>
      </c>
      <c r="K1787" s="8">
        <v>37.532764434814453</v>
      </c>
      <c r="L1787" s="8">
        <v>30.52400016784668</v>
      </c>
      <c r="M1787" s="8">
        <v>40.033882141113281</v>
      </c>
      <c r="N1787" s="8">
        <v>43.654716491699219</v>
      </c>
      <c r="O1787" s="8">
        <v>61.820293426513672</v>
      </c>
      <c r="P1787" s="8">
        <v>83.412498474121094</v>
      </c>
      <c r="Q1787" s="8">
        <v>128.28155517578131</v>
      </c>
      <c r="R1787" s="8">
        <v>174.1081237792969</v>
      </c>
      <c r="S1787" s="8">
        <v>234.96192932128909</v>
      </c>
      <c r="T1787" s="8">
        <v>324.38082885742188</v>
      </c>
      <c r="U1787" s="8">
        <v>386.05441284179688</v>
      </c>
      <c r="V1787" s="8">
        <v>454.59881591796881</v>
      </c>
      <c r="W1787" s="8">
        <v>598.10357666015625</v>
      </c>
      <c r="X1787" s="8">
        <v>560.037353515625</v>
      </c>
      <c r="Y1787" s="84">
        <v>97.7254638671875</v>
      </c>
      <c r="Z1787" s="8">
        <v>23.228338241577148</v>
      </c>
      <c r="AA1787" s="8">
        <v>20.10318756103516</v>
      </c>
      <c r="AB1787" s="8">
        <v>33.653423309326172</v>
      </c>
      <c r="AC1787" s="8">
        <v>37.231945037841797</v>
      </c>
      <c r="AD1787" s="8">
        <v>45.725112915039063</v>
      </c>
      <c r="AE1787" s="8">
        <v>48.633941650390632</v>
      </c>
      <c r="AF1787" s="8">
        <v>63.255817413330078</v>
      </c>
      <c r="AG1787" s="8">
        <v>62.154445648193359</v>
      </c>
      <c r="AH1787" s="8">
        <v>90.378997802734375</v>
      </c>
      <c r="AI1787" s="8">
        <v>123.793327331543</v>
      </c>
      <c r="AJ1787" s="8">
        <v>170.93232727050781</v>
      </c>
      <c r="AK1787" s="8">
        <v>194.53947448730469</v>
      </c>
      <c r="AL1787" s="8">
        <v>228.3139343261719</v>
      </c>
      <c r="AM1787" s="8">
        <v>305.41619873046881</v>
      </c>
      <c r="AN1787" s="8">
        <v>324.81515502929688</v>
      </c>
      <c r="AO1787" s="8">
        <v>408.93792724609381</v>
      </c>
      <c r="AP1787" s="8">
        <v>493.02294921875</v>
      </c>
      <c r="AQ1787" s="8">
        <v>534.7386474609375</v>
      </c>
    </row>
    <row r="1788" spans="1:43" x14ac:dyDescent="0.3">
      <c r="A1788" s="3" t="s">
        <v>4525</v>
      </c>
      <c r="B1788" s="1" t="s">
        <v>11108</v>
      </c>
      <c r="C1788" s="57" t="s">
        <v>6378</v>
      </c>
      <c r="D1788" s="57" t="s">
        <v>6409</v>
      </c>
      <c r="E1788" s="57" t="s">
        <v>6459</v>
      </c>
      <c r="F1788" s="89">
        <v>130.94752502441409</v>
      </c>
      <c r="G1788" s="8">
        <v>44.062992095947273</v>
      </c>
      <c r="H1788" s="8">
        <v>41.873126983642578</v>
      </c>
      <c r="I1788" s="8">
        <v>61.258232116699219</v>
      </c>
      <c r="J1788" s="8">
        <v>47.915695190429688</v>
      </c>
      <c r="K1788" s="8">
        <v>36.5501708984375</v>
      </c>
      <c r="L1788" s="8">
        <v>50.423377990722663</v>
      </c>
      <c r="M1788" s="8">
        <v>68.457412719726563</v>
      </c>
      <c r="N1788" s="8">
        <v>50.77691650390625</v>
      </c>
      <c r="O1788" s="8">
        <v>75.143394470214844</v>
      </c>
      <c r="P1788" s="8">
        <v>103.5627975463867</v>
      </c>
      <c r="Q1788" s="8">
        <v>130.73509216308591</v>
      </c>
      <c r="R1788" s="8">
        <v>188.66438293457031</v>
      </c>
      <c r="S1788" s="8">
        <v>259.55206298828131</v>
      </c>
      <c r="T1788" s="8">
        <v>347.45806884765631</v>
      </c>
      <c r="U1788" s="8">
        <v>409.55667114257813</v>
      </c>
      <c r="V1788" s="8">
        <v>528.3297119140625</v>
      </c>
      <c r="W1788" s="8">
        <v>594.7852783203125</v>
      </c>
      <c r="X1788" s="8">
        <v>645.3079833984375</v>
      </c>
      <c r="Y1788" s="84">
        <v>111.5064163208008</v>
      </c>
      <c r="Z1788" s="8">
        <v>32.355144500732422</v>
      </c>
      <c r="AA1788" s="8">
        <v>29.149944305419918</v>
      </c>
      <c r="AB1788" s="8">
        <v>33.985797882080078</v>
      </c>
      <c r="AC1788" s="8">
        <v>60.106105804443359</v>
      </c>
      <c r="AD1788" s="8">
        <v>42.692417144775391</v>
      </c>
      <c r="AE1788" s="8">
        <v>59.6900634765625</v>
      </c>
      <c r="AF1788" s="8">
        <v>67.021263122558594</v>
      </c>
      <c r="AG1788" s="8">
        <v>77.5181884765625</v>
      </c>
      <c r="AH1788" s="8">
        <v>98.040657043457031</v>
      </c>
      <c r="AI1788" s="8">
        <v>137.41352844238281</v>
      </c>
      <c r="AJ1788" s="8">
        <v>175.64666748046881</v>
      </c>
      <c r="AK1788" s="8">
        <v>220.33369445800781</v>
      </c>
      <c r="AL1788" s="8">
        <v>226.9323425292969</v>
      </c>
      <c r="AM1788" s="8">
        <v>277.96463012695313</v>
      </c>
      <c r="AN1788" s="8">
        <v>345.02029418945313</v>
      </c>
      <c r="AO1788" s="8">
        <v>386.8642578125</v>
      </c>
      <c r="AP1788" s="8">
        <v>475.98626708984381</v>
      </c>
      <c r="AQ1788" s="8">
        <v>571.96661376953125</v>
      </c>
    </row>
    <row r="1789" spans="1:43" x14ac:dyDescent="0.3">
      <c r="A1789" s="3" t="s">
        <v>4524</v>
      </c>
      <c r="B1789" s="1" t="s">
        <v>11107</v>
      </c>
      <c r="C1789" s="57" t="s">
        <v>6378</v>
      </c>
      <c r="D1789" s="57" t="s">
        <v>6409</v>
      </c>
      <c r="E1789" s="57" t="s">
        <v>6459</v>
      </c>
      <c r="F1789" s="89">
        <v>122.08201599121089</v>
      </c>
      <c r="G1789" s="8">
        <v>38.539665222167969</v>
      </c>
      <c r="H1789" s="8">
        <v>48.537437438964837</v>
      </c>
      <c r="I1789" s="8">
        <v>63.946144104003913</v>
      </c>
      <c r="J1789" s="8">
        <v>52.007415771484382</v>
      </c>
      <c r="K1789" s="8">
        <v>46.089248657226563</v>
      </c>
      <c r="L1789" s="8">
        <v>40.603744506835938</v>
      </c>
      <c r="M1789" s="8">
        <v>51.51513671875</v>
      </c>
      <c r="N1789" s="8">
        <v>53.11334228515625</v>
      </c>
      <c r="O1789" s="8">
        <v>68.786178588867188</v>
      </c>
      <c r="P1789" s="8">
        <v>94.576446533203125</v>
      </c>
      <c r="Q1789" s="8">
        <v>141.29719543457031</v>
      </c>
      <c r="R1789" s="8">
        <v>178.1642150878906</v>
      </c>
      <c r="S1789" s="8">
        <v>246.7183837890625</v>
      </c>
      <c r="T1789" s="8">
        <v>323.118408203125</v>
      </c>
      <c r="U1789" s="8">
        <v>423.95095825195313</v>
      </c>
      <c r="V1789" s="8">
        <v>473.29879760742188</v>
      </c>
      <c r="W1789" s="8">
        <v>533.4088134765625</v>
      </c>
      <c r="X1789" s="8">
        <v>589.6099853515625</v>
      </c>
      <c r="Y1789" s="84">
        <v>115.24533843994141</v>
      </c>
      <c r="Z1789" s="8">
        <v>41.799385070800781</v>
      </c>
      <c r="AA1789" s="8">
        <v>34.902450561523438</v>
      </c>
      <c r="AB1789" s="8">
        <v>44.288814544677727</v>
      </c>
      <c r="AC1789" s="8">
        <v>57.513507843017578</v>
      </c>
      <c r="AD1789" s="8">
        <v>66.430831909179688</v>
      </c>
      <c r="AE1789" s="8">
        <v>51.024627685546882</v>
      </c>
      <c r="AF1789" s="8">
        <v>59.232742309570313</v>
      </c>
      <c r="AG1789" s="8">
        <v>78.381988525390625</v>
      </c>
      <c r="AH1789" s="8">
        <v>99.235580444335938</v>
      </c>
      <c r="AI1789" s="8">
        <v>143.06819152832031</v>
      </c>
      <c r="AJ1789" s="8">
        <v>178.23576354980469</v>
      </c>
      <c r="AK1789" s="8">
        <v>224.61395263671881</v>
      </c>
      <c r="AL1789" s="8">
        <v>267.83499145507813</v>
      </c>
      <c r="AM1789" s="8">
        <v>318.91659545898438</v>
      </c>
      <c r="AN1789" s="8">
        <v>352.70114135742188</v>
      </c>
      <c r="AO1789" s="8">
        <v>410.27789306640631</v>
      </c>
      <c r="AP1789" s="8">
        <v>447.36056518554688</v>
      </c>
      <c r="AQ1789" s="8">
        <v>512.86126708984375</v>
      </c>
    </row>
    <row r="1790" spans="1:43" x14ac:dyDescent="0.3">
      <c r="A1790" s="3" t="s">
        <v>4523</v>
      </c>
      <c r="B1790" s="1" t="s">
        <v>11005</v>
      </c>
      <c r="C1790" s="57" t="s">
        <v>6378</v>
      </c>
      <c r="D1790" s="57" t="s">
        <v>6409</v>
      </c>
      <c r="E1790" s="57" t="s">
        <v>6459</v>
      </c>
      <c r="F1790" s="89">
        <v>123.1176834106445</v>
      </c>
      <c r="G1790" s="8">
        <v>25.27643966674805</v>
      </c>
      <c r="H1790" s="8">
        <v>23.850116729736332</v>
      </c>
      <c r="I1790" s="8">
        <v>42.422252655029297</v>
      </c>
      <c r="J1790" s="8">
        <v>45.439414978027337</v>
      </c>
      <c r="K1790" s="8">
        <v>49.669654846191413</v>
      </c>
      <c r="L1790" s="8">
        <v>31.416627883911129</v>
      </c>
      <c r="M1790" s="8">
        <v>40.823375701904297</v>
      </c>
      <c r="N1790" s="8">
        <v>47.297737121582031</v>
      </c>
      <c r="O1790" s="8">
        <v>64.883773803710938</v>
      </c>
      <c r="P1790" s="8">
        <v>104.34906005859381</v>
      </c>
      <c r="Q1790" s="8">
        <v>132.1810302734375</v>
      </c>
      <c r="R1790" s="8">
        <v>190.51063537597659</v>
      </c>
      <c r="S1790" s="8">
        <v>232.8207092285156</v>
      </c>
      <c r="T1790" s="8">
        <v>353.3785400390625</v>
      </c>
      <c r="U1790" s="8">
        <v>413.6771240234375</v>
      </c>
      <c r="V1790" s="8">
        <v>501.467041015625</v>
      </c>
      <c r="W1790" s="8">
        <v>522.92169189453125</v>
      </c>
      <c r="X1790" s="8">
        <v>708.6961669921875</v>
      </c>
      <c r="Y1790" s="84">
        <v>98.981399536132813</v>
      </c>
      <c r="Z1790" s="8">
        <v>15.63494300842285</v>
      </c>
      <c r="AA1790" s="8">
        <v>19.254507064819339</v>
      </c>
      <c r="AB1790" s="8">
        <v>35.776561737060547</v>
      </c>
      <c r="AC1790" s="8">
        <v>46.098648071289063</v>
      </c>
      <c r="AD1790" s="8">
        <v>40.599956512451172</v>
      </c>
      <c r="AE1790" s="8">
        <v>45.884349822998047</v>
      </c>
      <c r="AF1790" s="8">
        <v>54.075420379638672</v>
      </c>
      <c r="AG1790" s="8">
        <v>62.178016662597663</v>
      </c>
      <c r="AH1790" s="8">
        <v>92.436080932617188</v>
      </c>
      <c r="AI1790" s="8">
        <v>152.9386901855469</v>
      </c>
      <c r="AJ1790" s="8">
        <v>172.1325378417969</v>
      </c>
      <c r="AK1790" s="8">
        <v>205.1076354980469</v>
      </c>
      <c r="AL1790" s="8">
        <v>233.05589294433591</v>
      </c>
      <c r="AM1790" s="8">
        <v>280.3441162109375</v>
      </c>
      <c r="AN1790" s="8">
        <v>329.96148681640631</v>
      </c>
      <c r="AO1790" s="8">
        <v>436.2408447265625</v>
      </c>
      <c r="AP1790" s="8">
        <v>477.94549560546881</v>
      </c>
      <c r="AQ1790" s="8">
        <v>462.4119873046875</v>
      </c>
    </row>
    <row r="1791" spans="1:43" x14ac:dyDescent="0.3">
      <c r="A1791" s="3" t="s">
        <v>4522</v>
      </c>
      <c r="B1791" s="1" t="s">
        <v>11106</v>
      </c>
      <c r="C1791" s="57" t="s">
        <v>6378</v>
      </c>
      <c r="D1791" s="57" t="s">
        <v>6409</v>
      </c>
      <c r="E1791" s="57" t="s">
        <v>6459</v>
      </c>
      <c r="F1791" s="89">
        <v>129.6903076171875</v>
      </c>
      <c r="G1791" s="8">
        <v>35.304718017578132</v>
      </c>
      <c r="H1791" s="8">
        <v>36.896446228027337</v>
      </c>
      <c r="I1791" s="8">
        <v>45.629165649414063</v>
      </c>
      <c r="J1791" s="8">
        <v>46.541160583496087</v>
      </c>
      <c r="K1791" s="8">
        <v>53.847824096679688</v>
      </c>
      <c r="L1791" s="8">
        <v>40.506752014160163</v>
      </c>
      <c r="M1791" s="8">
        <v>48.49237060546875</v>
      </c>
      <c r="N1791" s="8">
        <v>55.048233032226563</v>
      </c>
      <c r="O1791" s="8">
        <v>74.970596313476563</v>
      </c>
      <c r="P1791" s="8">
        <v>121.44764709472661</v>
      </c>
      <c r="Q1791" s="8">
        <v>127.11106109619141</v>
      </c>
      <c r="R1791" s="8">
        <v>190.82096862792969</v>
      </c>
      <c r="S1791" s="8">
        <v>247.5791320800781</v>
      </c>
      <c r="T1791" s="8">
        <v>321.53009033203131</v>
      </c>
      <c r="U1791" s="8">
        <v>407.2454833984375</v>
      </c>
      <c r="V1791" s="8">
        <v>483.96533203125</v>
      </c>
      <c r="W1791" s="8">
        <v>517.31884765625</v>
      </c>
      <c r="X1791" s="8">
        <v>589.376953125</v>
      </c>
      <c r="Y1791" s="84">
        <v>108.77793884277339</v>
      </c>
      <c r="Z1791" s="8">
        <v>31.56843185424805</v>
      </c>
      <c r="AA1791" s="8">
        <v>31.887506484985352</v>
      </c>
      <c r="AB1791" s="8">
        <v>40.349342346191413</v>
      </c>
      <c r="AC1791" s="8">
        <v>44.086772918701172</v>
      </c>
      <c r="AD1791" s="8">
        <v>46.535366058349609</v>
      </c>
      <c r="AE1791" s="8">
        <v>53.215595245361328</v>
      </c>
      <c r="AF1791" s="8">
        <v>63.858448028564453</v>
      </c>
      <c r="AG1791" s="8">
        <v>72.407012939453125</v>
      </c>
      <c r="AH1791" s="8">
        <v>112.0033416748047</v>
      </c>
      <c r="AI1791" s="8">
        <v>133.8699645996094</v>
      </c>
      <c r="AJ1791" s="8">
        <v>180.13653564453131</v>
      </c>
      <c r="AK1791" s="8">
        <v>207.18836975097659</v>
      </c>
      <c r="AL1791" s="8">
        <v>228.27754211425781</v>
      </c>
      <c r="AM1791" s="8">
        <v>307.01095581054688</v>
      </c>
      <c r="AN1791" s="8">
        <v>382.2322998046875</v>
      </c>
      <c r="AO1791" s="8">
        <v>423.1483154296875</v>
      </c>
      <c r="AP1791" s="8">
        <v>461.85055541992188</v>
      </c>
      <c r="AQ1791" s="8">
        <v>544.2747802734375</v>
      </c>
    </row>
    <row r="1792" spans="1:43" x14ac:dyDescent="0.3">
      <c r="A1792" s="3" t="s">
        <v>4521</v>
      </c>
      <c r="B1792" s="1" t="s">
        <v>11105</v>
      </c>
      <c r="C1792" s="57" t="s">
        <v>6378</v>
      </c>
      <c r="D1792" s="57" t="s">
        <v>6409</v>
      </c>
      <c r="E1792" s="57" t="s">
        <v>6459</v>
      </c>
      <c r="F1792" s="89">
        <v>132.79762268066409</v>
      </c>
      <c r="G1792" s="8">
        <v>21.824104309082031</v>
      </c>
      <c r="H1792" s="8">
        <v>30.826913833618161</v>
      </c>
      <c r="I1792" s="8">
        <v>52.603458404541023</v>
      </c>
      <c r="J1792" s="8">
        <v>50.882850646972663</v>
      </c>
      <c r="K1792" s="8">
        <v>35.909202575683587</v>
      </c>
      <c r="L1792" s="8">
        <v>40.386116027832031</v>
      </c>
      <c r="M1792" s="8">
        <v>40.468124389648438</v>
      </c>
      <c r="N1792" s="8">
        <v>36.961917877197273</v>
      </c>
      <c r="O1792" s="8">
        <v>59.978801727294922</v>
      </c>
      <c r="P1792" s="8">
        <v>90.993438720703125</v>
      </c>
      <c r="Q1792" s="8">
        <v>121.91468811035161</v>
      </c>
      <c r="R1792" s="8">
        <v>160.2638244628906</v>
      </c>
      <c r="S1792" s="8">
        <v>240.246337890625</v>
      </c>
      <c r="T1792" s="8">
        <v>329.93328857421881</v>
      </c>
      <c r="U1792" s="8">
        <v>384.640625</v>
      </c>
      <c r="V1792" s="8">
        <v>457.03097534179688</v>
      </c>
      <c r="W1792" s="8">
        <v>549.60369873046875</v>
      </c>
      <c r="X1792" s="8">
        <v>569.50274658203125</v>
      </c>
      <c r="Y1792" s="84">
        <v>104.0824813842773</v>
      </c>
      <c r="Z1792" s="8">
        <v>17.221878051757809</v>
      </c>
      <c r="AA1792" s="8">
        <v>23.198554992675781</v>
      </c>
      <c r="AB1792" s="8">
        <v>39.259632110595703</v>
      </c>
      <c r="AC1792" s="8">
        <v>30.64802360534668</v>
      </c>
      <c r="AD1792" s="8">
        <v>37.521568298339837</v>
      </c>
      <c r="AE1792" s="8">
        <v>43.510478973388672</v>
      </c>
      <c r="AF1792" s="8">
        <v>48.181766510009773</v>
      </c>
      <c r="AG1792" s="8">
        <v>65.927207946777344</v>
      </c>
      <c r="AH1792" s="8">
        <v>86.963958740234375</v>
      </c>
      <c r="AI1792" s="8">
        <v>120.7679061889648</v>
      </c>
      <c r="AJ1792" s="8">
        <v>157.05548095703131</v>
      </c>
      <c r="AK1792" s="8">
        <v>179.5545959472656</v>
      </c>
      <c r="AL1792" s="8">
        <v>223.6263122558594</v>
      </c>
      <c r="AM1792" s="8">
        <v>256.20108032226563</v>
      </c>
      <c r="AN1792" s="8">
        <v>317.961669921875</v>
      </c>
      <c r="AO1792" s="8">
        <v>365.78851318359381</v>
      </c>
      <c r="AP1792" s="8">
        <v>518.02752685546875</v>
      </c>
      <c r="AQ1792" s="8">
        <v>549.53875732421875</v>
      </c>
    </row>
    <row r="1793" spans="1:43" x14ac:dyDescent="0.3">
      <c r="A1793" s="3" t="s">
        <v>4520</v>
      </c>
      <c r="B1793" s="1" t="s">
        <v>11104</v>
      </c>
      <c r="C1793" s="57" t="s">
        <v>6378</v>
      </c>
      <c r="D1793" s="57" t="s">
        <v>6409</v>
      </c>
      <c r="E1793" s="57" t="s">
        <v>6459</v>
      </c>
      <c r="F1793" s="89">
        <v>120.0037155151367</v>
      </c>
      <c r="G1793" s="8">
        <v>41.960758209228523</v>
      </c>
      <c r="H1793" s="8">
        <v>31.575307846069339</v>
      </c>
      <c r="I1793" s="8">
        <v>57.837677001953132</v>
      </c>
      <c r="J1793" s="8">
        <v>41.3323974609375</v>
      </c>
      <c r="K1793" s="8">
        <v>40.887821197509773</v>
      </c>
      <c r="L1793" s="8">
        <v>37.362808227539063</v>
      </c>
      <c r="M1793" s="8">
        <v>43.704475402832031</v>
      </c>
      <c r="N1793" s="8">
        <v>49.89013671875</v>
      </c>
      <c r="O1793" s="8">
        <v>71.8260498046875</v>
      </c>
      <c r="P1793" s="8">
        <v>118.03635406494141</v>
      </c>
      <c r="Q1793" s="8">
        <v>151.91246032714841</v>
      </c>
      <c r="R1793" s="8">
        <v>199.0151062011719</v>
      </c>
      <c r="S1793" s="8">
        <v>245.6619873046875</v>
      </c>
      <c r="T1793" s="8">
        <v>325.03994750976563</v>
      </c>
      <c r="U1793" s="8">
        <v>439.10433959960938</v>
      </c>
      <c r="V1793" s="8">
        <v>472.02145385742188</v>
      </c>
      <c r="W1793" s="8">
        <v>521.01434326171875</v>
      </c>
      <c r="X1793" s="8">
        <v>527.0440673828125</v>
      </c>
      <c r="Y1793" s="84">
        <v>111.5130310058594</v>
      </c>
      <c r="Z1793" s="8">
        <v>36.048492431640632</v>
      </c>
      <c r="AA1793" s="8">
        <v>41.117584228515632</v>
      </c>
      <c r="AB1793" s="8">
        <v>33.305343627929688</v>
      </c>
      <c r="AC1793" s="8">
        <v>46.252792358398438</v>
      </c>
      <c r="AD1793" s="8">
        <v>43.924579620361328</v>
      </c>
      <c r="AE1793" s="8">
        <v>65.564071655273438</v>
      </c>
      <c r="AF1793" s="8">
        <v>62.311065673828132</v>
      </c>
      <c r="AG1793" s="8">
        <v>72.088958740234375</v>
      </c>
      <c r="AH1793" s="8">
        <v>95.421134948730469</v>
      </c>
      <c r="AI1793" s="8">
        <v>135.0747375488281</v>
      </c>
      <c r="AJ1793" s="8">
        <v>191.591552734375</v>
      </c>
      <c r="AK1793" s="8">
        <v>202.9226379394531</v>
      </c>
      <c r="AL1793" s="8">
        <v>242.62281799316409</v>
      </c>
      <c r="AM1793" s="8">
        <v>284.29928588867188</v>
      </c>
      <c r="AN1793" s="8">
        <v>342.58453369140631</v>
      </c>
      <c r="AO1793" s="8">
        <v>405.31057739257813</v>
      </c>
      <c r="AP1793" s="8">
        <v>494.04653930664063</v>
      </c>
      <c r="AQ1793" s="8">
        <v>514.27691650390625</v>
      </c>
    </row>
    <row r="1794" spans="1:43" x14ac:dyDescent="0.3">
      <c r="A1794" s="3" t="s">
        <v>4519</v>
      </c>
      <c r="B1794" s="1" t="s">
        <v>11103</v>
      </c>
      <c r="C1794" s="57" t="s">
        <v>6378</v>
      </c>
      <c r="D1794" s="57" t="s">
        <v>6409</v>
      </c>
      <c r="E1794" s="57" t="s">
        <v>6459</v>
      </c>
      <c r="F1794" s="89">
        <v>131.1211853027344</v>
      </c>
      <c r="G1794" s="8">
        <v>35.2698974609375</v>
      </c>
      <c r="H1794" s="8">
        <v>27.501987457275391</v>
      </c>
      <c r="I1794" s="8">
        <v>34.558948516845703</v>
      </c>
      <c r="J1794" s="8">
        <v>23.494638442993161</v>
      </c>
      <c r="K1794" s="8">
        <v>26.689872741699219</v>
      </c>
      <c r="L1794" s="8">
        <v>28.306026458740231</v>
      </c>
      <c r="M1794" s="8">
        <v>30.483144760131839</v>
      </c>
      <c r="N1794" s="8">
        <v>37.434501647949219</v>
      </c>
      <c r="O1794" s="8">
        <v>77.509475708007813</v>
      </c>
      <c r="P1794" s="8">
        <v>81.796745300292969</v>
      </c>
      <c r="Q1794" s="8">
        <v>140.57676696777341</v>
      </c>
      <c r="R1794" s="8">
        <v>144.75462341308591</v>
      </c>
      <c r="S1794" s="8">
        <v>232.90980529785159</v>
      </c>
      <c r="T1794" s="8">
        <v>295.13067626953131</v>
      </c>
      <c r="U1794" s="8">
        <v>443.9097900390625</v>
      </c>
      <c r="V1794" s="8">
        <v>441.28842163085938</v>
      </c>
      <c r="W1794" s="8">
        <v>594.726806640625</v>
      </c>
      <c r="X1794" s="8">
        <v>609.58953857421875</v>
      </c>
      <c r="Y1794" s="84">
        <v>104.0769424438477</v>
      </c>
      <c r="Z1794" s="8">
        <v>21.482219696044918</v>
      </c>
      <c r="AA1794" s="8">
        <v>16.967458724975589</v>
      </c>
      <c r="AB1794" s="8">
        <v>18.81095123291016</v>
      </c>
      <c r="AC1794" s="8">
        <v>19.619819641113281</v>
      </c>
      <c r="AD1794" s="8">
        <v>32.124885559082031</v>
      </c>
      <c r="AE1794" s="8">
        <v>40.289115905761719</v>
      </c>
      <c r="AF1794" s="8">
        <v>53.341278076171882</v>
      </c>
      <c r="AG1794" s="8">
        <v>60.584140777587891</v>
      </c>
      <c r="AH1794" s="8">
        <v>83.848297119140625</v>
      </c>
      <c r="AI1794" s="8">
        <v>125.30885314941411</v>
      </c>
      <c r="AJ1794" s="8">
        <v>142.27961730957031</v>
      </c>
      <c r="AK1794" s="8">
        <v>174.66493225097659</v>
      </c>
      <c r="AL1794" s="8">
        <v>236.60401916503909</v>
      </c>
      <c r="AM1794" s="8">
        <v>253.93896484375</v>
      </c>
      <c r="AN1794" s="8">
        <v>324.4913330078125</v>
      </c>
      <c r="AO1794" s="8">
        <v>323.78274536132813</v>
      </c>
      <c r="AP1794" s="8">
        <v>449.40545654296881</v>
      </c>
      <c r="AQ1794" s="8">
        <v>430.25564575195313</v>
      </c>
    </row>
    <row r="1795" spans="1:43" x14ac:dyDescent="0.3">
      <c r="A1795" s="3" t="s">
        <v>4518</v>
      </c>
      <c r="B1795" s="1" t="s">
        <v>11102</v>
      </c>
      <c r="C1795" s="57" t="s">
        <v>6378</v>
      </c>
      <c r="D1795" s="57" t="s">
        <v>6409</v>
      </c>
      <c r="E1795" s="57" t="s">
        <v>6459</v>
      </c>
      <c r="F1795" s="89">
        <v>120.5405731201172</v>
      </c>
      <c r="G1795" s="8">
        <v>31.048904418945309</v>
      </c>
      <c r="H1795" s="8">
        <v>27.531131744384769</v>
      </c>
      <c r="I1795" s="8">
        <v>43.882675170898438</v>
      </c>
      <c r="J1795" s="8">
        <v>35.527915954589837</v>
      </c>
      <c r="K1795" s="8">
        <v>40.555652618408203</v>
      </c>
      <c r="L1795" s="8">
        <v>34.950531005859382</v>
      </c>
      <c r="M1795" s="8">
        <v>45.167106628417969</v>
      </c>
      <c r="N1795" s="8">
        <v>61.106693267822273</v>
      </c>
      <c r="O1795" s="8">
        <v>78.066413879394531</v>
      </c>
      <c r="P1795" s="8">
        <v>110.23618316650391</v>
      </c>
      <c r="Q1795" s="8">
        <v>163.90110778808591</v>
      </c>
      <c r="R1795" s="8">
        <v>214.41822814941409</v>
      </c>
      <c r="S1795" s="8">
        <v>266.60418701171881</v>
      </c>
      <c r="T1795" s="8">
        <v>437.04635620117188</v>
      </c>
      <c r="U1795" s="8">
        <v>501.33413696289063</v>
      </c>
      <c r="V1795" s="8">
        <v>594.73358154296875</v>
      </c>
      <c r="W1795" s="8">
        <v>739.01995849609375</v>
      </c>
      <c r="X1795" s="8">
        <v>714.80963134765625</v>
      </c>
      <c r="Y1795" s="84">
        <v>115.2449188232422</v>
      </c>
      <c r="Z1795" s="8">
        <v>27.711114883422852</v>
      </c>
      <c r="AA1795" s="8">
        <v>28.629392623901371</v>
      </c>
      <c r="AB1795" s="8">
        <v>42.067512512207031</v>
      </c>
      <c r="AC1795" s="8">
        <v>37.727066040039063</v>
      </c>
      <c r="AD1795" s="8">
        <v>39.967449188232422</v>
      </c>
      <c r="AE1795" s="8">
        <v>50.163311004638672</v>
      </c>
      <c r="AF1795" s="8">
        <v>63.131031036376953</v>
      </c>
      <c r="AG1795" s="8">
        <v>76.886405944824219</v>
      </c>
      <c r="AH1795" s="8">
        <v>100.7835006713867</v>
      </c>
      <c r="AI1795" s="8">
        <v>148.47084045410159</v>
      </c>
      <c r="AJ1795" s="8">
        <v>195.92210388183591</v>
      </c>
      <c r="AK1795" s="8">
        <v>223.37831115722659</v>
      </c>
      <c r="AL1795" s="8">
        <v>281.20416259765631</v>
      </c>
      <c r="AM1795" s="8">
        <v>357.88629150390631</v>
      </c>
      <c r="AN1795" s="8">
        <v>431.37197875976563</v>
      </c>
      <c r="AO1795" s="8">
        <v>490.07601928710938</v>
      </c>
      <c r="AP1795" s="8">
        <v>517.113037109375</v>
      </c>
      <c r="AQ1795" s="8">
        <v>681.11834716796875</v>
      </c>
    </row>
    <row r="1796" spans="1:43" x14ac:dyDescent="0.3">
      <c r="A1796" s="3" t="s">
        <v>4517</v>
      </c>
      <c r="B1796" s="1" t="s">
        <v>9901</v>
      </c>
      <c r="C1796" s="57" t="s">
        <v>6378</v>
      </c>
      <c r="D1796" s="57" t="s">
        <v>6409</v>
      </c>
      <c r="E1796" s="57" t="s">
        <v>6459</v>
      </c>
      <c r="F1796" s="89">
        <v>130.56170654296881</v>
      </c>
      <c r="G1796" s="8">
        <v>36.138187408447273</v>
      </c>
      <c r="H1796" s="8">
        <v>47.400871276855469</v>
      </c>
      <c r="I1796" s="8">
        <v>64.043197631835938</v>
      </c>
      <c r="J1796" s="8">
        <v>56.090408325195313</v>
      </c>
      <c r="K1796" s="8">
        <v>51.512081146240227</v>
      </c>
      <c r="L1796" s="8">
        <v>47.821990966796882</v>
      </c>
      <c r="M1796" s="8">
        <v>52.158412933349609</v>
      </c>
      <c r="N1796" s="8">
        <v>57.332283020019531</v>
      </c>
      <c r="O1796" s="8">
        <v>82.414421081542969</v>
      </c>
      <c r="P1796" s="8">
        <v>110.8189697265625</v>
      </c>
      <c r="Q1796" s="8">
        <v>177.41731262207031</v>
      </c>
      <c r="R1796" s="8">
        <v>207.0496826171875</v>
      </c>
      <c r="S1796" s="8">
        <v>283.986572265625</v>
      </c>
      <c r="T1796" s="8">
        <v>367.82080078125</v>
      </c>
      <c r="U1796" s="8">
        <v>528.3212890625</v>
      </c>
      <c r="V1796" s="8">
        <v>466.87246704101563</v>
      </c>
      <c r="W1796" s="8">
        <v>573.68548583984375</v>
      </c>
      <c r="X1796" s="8">
        <v>516.76025390625</v>
      </c>
      <c r="Y1796" s="84">
        <v>113.35398101806641</v>
      </c>
      <c r="Z1796" s="8">
        <v>42.906455993652337</v>
      </c>
      <c r="AA1796" s="8">
        <v>43.424968719482422</v>
      </c>
      <c r="AB1796" s="8">
        <v>51.860221862792969</v>
      </c>
      <c r="AC1796" s="8">
        <v>64.246627807617188</v>
      </c>
      <c r="AD1796" s="8">
        <v>68.667312622070313</v>
      </c>
      <c r="AE1796" s="8">
        <v>48.7733154296875</v>
      </c>
      <c r="AF1796" s="8">
        <v>66.086997985839844</v>
      </c>
      <c r="AG1796" s="8">
        <v>76.978919982910156</v>
      </c>
      <c r="AH1796" s="8">
        <v>115.3808059692383</v>
      </c>
      <c r="AI1796" s="8">
        <v>168.28509521484381</v>
      </c>
      <c r="AJ1796" s="8">
        <v>203.505126953125</v>
      </c>
      <c r="AK1796" s="8">
        <v>205.03704833984381</v>
      </c>
      <c r="AL1796" s="8">
        <v>258.75042724609381</v>
      </c>
      <c r="AM1796" s="8">
        <v>308.91973876953131</v>
      </c>
      <c r="AN1796" s="8">
        <v>386.86187744140631</v>
      </c>
      <c r="AO1796" s="8">
        <v>437.9781494140625</v>
      </c>
      <c r="AP1796" s="8">
        <v>464.62286376953131</v>
      </c>
      <c r="AQ1796" s="8">
        <v>614.844970703125</v>
      </c>
    </row>
    <row r="1797" spans="1:43" x14ac:dyDescent="0.3">
      <c r="A1797" s="3" t="s">
        <v>4516</v>
      </c>
      <c r="B1797" s="1" t="s">
        <v>11101</v>
      </c>
      <c r="C1797" s="57" t="s">
        <v>6378</v>
      </c>
      <c r="D1797" s="57" t="s">
        <v>6409</v>
      </c>
      <c r="E1797" s="57" t="s">
        <v>6459</v>
      </c>
      <c r="F1797" s="89">
        <v>121.35057067871089</v>
      </c>
      <c r="G1797" s="8">
        <v>25.49663162231445</v>
      </c>
      <c r="H1797" s="8">
        <v>22.269950866699219</v>
      </c>
      <c r="I1797" s="8">
        <v>61.953914642333977</v>
      </c>
      <c r="J1797" s="8">
        <v>55.994834899902337</v>
      </c>
      <c r="K1797" s="8">
        <v>29.638296127319339</v>
      </c>
      <c r="L1797" s="8">
        <v>43.138481140136719</v>
      </c>
      <c r="M1797" s="8">
        <v>46.294464111328132</v>
      </c>
      <c r="N1797" s="8">
        <v>64.974647521972656</v>
      </c>
      <c r="O1797" s="8">
        <v>66.831436157226563</v>
      </c>
      <c r="P1797" s="8">
        <v>125.7199630737305</v>
      </c>
      <c r="Q1797" s="8">
        <v>152.53413391113281</v>
      </c>
      <c r="R1797" s="8">
        <v>182.02894592285159</v>
      </c>
      <c r="S1797" s="8">
        <v>252.72532653808591</v>
      </c>
      <c r="T1797" s="8">
        <v>309.43008422851563</v>
      </c>
      <c r="U1797" s="8">
        <v>355.257568359375</v>
      </c>
      <c r="V1797" s="8">
        <v>489.73934936523438</v>
      </c>
      <c r="W1797" s="8">
        <v>639.78607177734375</v>
      </c>
      <c r="X1797" s="8">
        <v>562.8585205078125</v>
      </c>
      <c r="Y1797" s="84">
        <v>102.6725158691406</v>
      </c>
      <c r="Z1797" s="8">
        <v>37.745872497558587</v>
      </c>
      <c r="AA1797" s="8">
        <v>30.393436431884769</v>
      </c>
      <c r="AB1797" s="8">
        <v>49.302822113037109</v>
      </c>
      <c r="AC1797" s="8">
        <v>62.732818603515632</v>
      </c>
      <c r="AD1797" s="8">
        <v>64.783119201660156</v>
      </c>
      <c r="AE1797" s="8">
        <v>40.448940277099609</v>
      </c>
      <c r="AF1797" s="8">
        <v>65.415237426757813</v>
      </c>
      <c r="AG1797" s="8">
        <v>73.206253051757813</v>
      </c>
      <c r="AH1797" s="8">
        <v>117.3640823364258</v>
      </c>
      <c r="AI1797" s="8">
        <v>132.50267028808591</v>
      </c>
      <c r="AJ1797" s="8">
        <v>184.2826843261719</v>
      </c>
      <c r="AK1797" s="8">
        <v>201.64836120605469</v>
      </c>
      <c r="AL1797" s="8">
        <v>211.5880126953125</v>
      </c>
      <c r="AM1797" s="8">
        <v>336.71414184570313</v>
      </c>
      <c r="AN1797" s="8">
        <v>328.47442626953131</v>
      </c>
      <c r="AO1797" s="8">
        <v>428.33346557617188</v>
      </c>
      <c r="AP1797" s="8">
        <v>586.7149658203125</v>
      </c>
      <c r="AQ1797" s="8">
        <v>569.66455078125</v>
      </c>
    </row>
    <row r="1798" spans="1:43" x14ac:dyDescent="0.3">
      <c r="A1798" s="3" t="s">
        <v>4515</v>
      </c>
      <c r="B1798" s="1" t="s">
        <v>7042</v>
      </c>
      <c r="C1798" s="57" t="s">
        <v>6378</v>
      </c>
      <c r="D1798" s="57" t="s">
        <v>6409</v>
      </c>
      <c r="E1798" s="57" t="s">
        <v>6459</v>
      </c>
      <c r="F1798" s="89">
        <v>119.4171524047852</v>
      </c>
      <c r="G1798" s="8">
        <v>27.8803596496582</v>
      </c>
      <c r="H1798" s="8">
        <v>33.422115325927727</v>
      </c>
      <c r="I1798" s="8">
        <v>57.863910675048828</v>
      </c>
      <c r="J1798" s="8">
        <v>47.135715484619141</v>
      </c>
      <c r="K1798" s="8">
        <v>27.250823974609379</v>
      </c>
      <c r="L1798" s="8">
        <v>49.879322052001953</v>
      </c>
      <c r="M1798" s="8">
        <v>44.669658660888672</v>
      </c>
      <c r="N1798" s="8">
        <v>75.543342590332031</v>
      </c>
      <c r="O1798" s="8">
        <v>68.425033569335938</v>
      </c>
      <c r="P1798" s="8">
        <v>89.893363952636719</v>
      </c>
      <c r="Q1798" s="8">
        <v>150.02040100097659</v>
      </c>
      <c r="R1798" s="8">
        <v>174.42396545410159</v>
      </c>
      <c r="S1798" s="8">
        <v>254.118896484375</v>
      </c>
      <c r="T1798" s="8">
        <v>292.67312622070313</v>
      </c>
      <c r="U1798" s="8">
        <v>391.59588623046881</v>
      </c>
      <c r="V1798" s="8">
        <v>438.31179809570313</v>
      </c>
      <c r="W1798" s="8">
        <v>554.04766845703125</v>
      </c>
      <c r="X1798" s="8">
        <v>566.82855224609375</v>
      </c>
      <c r="Y1798" s="84">
        <v>96.643348693847656</v>
      </c>
      <c r="Z1798" s="8">
        <v>26.226858139038089</v>
      </c>
      <c r="AA1798" s="8">
        <v>35.856838226318359</v>
      </c>
      <c r="AB1798" s="8">
        <v>40.744140625</v>
      </c>
      <c r="AC1798" s="8">
        <v>41.966030120849609</v>
      </c>
      <c r="AD1798" s="8">
        <v>37.569099426269531</v>
      </c>
      <c r="AE1798" s="8">
        <v>58.18060302734375</v>
      </c>
      <c r="AF1798" s="8">
        <v>59.684337615966797</v>
      </c>
      <c r="AG1798" s="8">
        <v>53.534053802490227</v>
      </c>
      <c r="AH1798" s="8">
        <v>112.216438293457</v>
      </c>
      <c r="AI1798" s="8">
        <v>122.6253662109375</v>
      </c>
      <c r="AJ1798" s="8">
        <v>179.90885925292969</v>
      </c>
      <c r="AK1798" s="8">
        <v>206.37211608886719</v>
      </c>
      <c r="AL1798" s="8">
        <v>237.9599609375</v>
      </c>
      <c r="AM1798" s="8">
        <v>301.93576049804688</v>
      </c>
      <c r="AN1798" s="8">
        <v>329.8502197265625</v>
      </c>
      <c r="AO1798" s="8">
        <v>378.17715454101563</v>
      </c>
      <c r="AP1798" s="8">
        <v>453.98101806640631</v>
      </c>
      <c r="AQ1798" s="8">
        <v>499.95101928710938</v>
      </c>
    </row>
    <row r="1799" spans="1:43" x14ac:dyDescent="0.3">
      <c r="A1799" s="3" t="s">
        <v>4514</v>
      </c>
      <c r="B1799" s="1" t="s">
        <v>11100</v>
      </c>
      <c r="C1799" s="57" t="s">
        <v>6378</v>
      </c>
      <c r="D1799" s="57" t="s">
        <v>6409</v>
      </c>
      <c r="E1799" s="57" t="s">
        <v>6459</v>
      </c>
      <c r="F1799" s="89">
        <v>132.453125</v>
      </c>
      <c r="G1799" s="8">
        <v>36.762401580810547</v>
      </c>
      <c r="H1799" s="8">
        <v>43.823642730712891</v>
      </c>
      <c r="I1799" s="8">
        <v>54.833992004394531</v>
      </c>
      <c r="J1799" s="8">
        <v>48.20330810546875</v>
      </c>
      <c r="K1799" s="8">
        <v>46.507076263427727</v>
      </c>
      <c r="L1799" s="8">
        <v>36.636276245117188</v>
      </c>
      <c r="M1799" s="8">
        <v>35.265403747558587</v>
      </c>
      <c r="N1799" s="8">
        <v>54.815765380859382</v>
      </c>
      <c r="O1799" s="8">
        <v>72.235374450683594</v>
      </c>
      <c r="P1799" s="8">
        <v>106.393928527832</v>
      </c>
      <c r="Q1799" s="8">
        <v>143.79216003417969</v>
      </c>
      <c r="R1799" s="8">
        <v>188.10859680175781</v>
      </c>
      <c r="S1799" s="8">
        <v>282.75454711914063</v>
      </c>
      <c r="T1799" s="8">
        <v>378.07598876953131</v>
      </c>
      <c r="U1799" s="8">
        <v>503.50717163085938</v>
      </c>
      <c r="V1799" s="8">
        <v>514.7166748046875</v>
      </c>
      <c r="W1799" s="8">
        <v>678.5181884765625</v>
      </c>
      <c r="X1799" s="8">
        <v>702.66473388671875</v>
      </c>
      <c r="Y1799" s="84">
        <v>108.12864685058589</v>
      </c>
      <c r="Z1799" s="8">
        <v>41.926868438720703</v>
      </c>
      <c r="AA1799" s="8">
        <v>34.378547668457031</v>
      </c>
      <c r="AB1799" s="8">
        <v>48.369518280029297</v>
      </c>
      <c r="AC1799" s="8">
        <v>55.927848815917969</v>
      </c>
      <c r="AD1799" s="8">
        <v>58.856204986572273</v>
      </c>
      <c r="AE1799" s="8">
        <v>49.113780975341797</v>
      </c>
      <c r="AF1799" s="8">
        <v>56.579376220703132</v>
      </c>
      <c r="AG1799" s="8">
        <v>76.443809509277344</v>
      </c>
      <c r="AH1799" s="8">
        <v>115.14052581787109</v>
      </c>
      <c r="AI1799" s="8">
        <v>154.52073669433591</v>
      </c>
      <c r="AJ1799" s="8">
        <v>196.1166687011719</v>
      </c>
      <c r="AK1799" s="8">
        <v>228.2803955078125</v>
      </c>
      <c r="AL1799" s="8">
        <v>282.42446899414063</v>
      </c>
      <c r="AM1799" s="8">
        <v>328.81503295898438</v>
      </c>
      <c r="AN1799" s="8">
        <v>398.38201904296881</v>
      </c>
      <c r="AO1799" s="8">
        <v>448.12954711914063</v>
      </c>
      <c r="AP1799" s="8">
        <v>611.5958251953125</v>
      </c>
      <c r="AQ1799" s="8">
        <v>661.5281982421875</v>
      </c>
    </row>
    <row r="1800" spans="1:43" x14ac:dyDescent="0.3">
      <c r="A1800" s="3" t="s">
        <v>4513</v>
      </c>
      <c r="B1800" s="1" t="s">
        <v>11099</v>
      </c>
      <c r="C1800" s="57" t="s">
        <v>6378</v>
      </c>
      <c r="D1800" s="57" t="s">
        <v>6409</v>
      </c>
      <c r="E1800" s="57" t="s">
        <v>6459</v>
      </c>
      <c r="F1800" s="89">
        <v>127.4717102050781</v>
      </c>
      <c r="G1800" s="8">
        <v>54.052318572998047</v>
      </c>
      <c r="H1800" s="8">
        <v>37.236244201660163</v>
      </c>
      <c r="I1800" s="8">
        <v>74.110343933105469</v>
      </c>
      <c r="J1800" s="8">
        <v>54.819793701171882</v>
      </c>
      <c r="K1800" s="8">
        <v>63.221096038818359</v>
      </c>
      <c r="L1800" s="8">
        <v>45.054336547851563</v>
      </c>
      <c r="M1800" s="8">
        <v>61.651920318603523</v>
      </c>
      <c r="N1800" s="8">
        <v>52.103263854980469</v>
      </c>
      <c r="O1800" s="8">
        <v>78.558296203613281</v>
      </c>
      <c r="P1800" s="8">
        <v>97.637786865234375</v>
      </c>
      <c r="Q1800" s="8">
        <v>155.47776794433591</v>
      </c>
      <c r="R1800" s="8">
        <v>208.02543640136719</v>
      </c>
      <c r="S1800" s="8">
        <v>249.2703552246094</v>
      </c>
      <c r="T1800" s="8">
        <v>346.0791015625</v>
      </c>
      <c r="U1800" s="8">
        <v>394.91424560546881</v>
      </c>
      <c r="V1800" s="8">
        <v>462.9866943359375</v>
      </c>
      <c r="W1800" s="8">
        <v>640.1326904296875</v>
      </c>
      <c r="X1800" s="8">
        <v>518.7242431640625</v>
      </c>
      <c r="Y1800" s="84">
        <v>121.8641815185547</v>
      </c>
      <c r="Z1800" s="8">
        <v>23.635953903198239</v>
      </c>
      <c r="AA1800" s="8">
        <v>57.712303161621087</v>
      </c>
      <c r="AB1800" s="8">
        <v>38.125469207763672</v>
      </c>
      <c r="AC1800" s="8">
        <v>87.272232055664063</v>
      </c>
      <c r="AD1800" s="8">
        <v>54.729969024658203</v>
      </c>
      <c r="AE1800" s="8">
        <v>61.405529022216797</v>
      </c>
      <c r="AF1800" s="8">
        <v>82.377586364746094</v>
      </c>
      <c r="AG1800" s="8">
        <v>67.554397583007813</v>
      </c>
      <c r="AH1800" s="8">
        <v>105.11965179443359</v>
      </c>
      <c r="AI1800" s="8">
        <v>146.60931396484381</v>
      </c>
      <c r="AJ1800" s="8">
        <v>170.04957580566409</v>
      </c>
      <c r="AK1800" s="8">
        <v>239.9068603515625</v>
      </c>
      <c r="AL1800" s="8">
        <v>256.41934204101563</v>
      </c>
      <c r="AM1800" s="8">
        <v>373.8140869140625</v>
      </c>
      <c r="AN1800" s="8">
        <v>320.941650390625</v>
      </c>
      <c r="AO1800" s="8">
        <v>367.17230224609381</v>
      </c>
      <c r="AP1800" s="8">
        <v>520.983154296875</v>
      </c>
      <c r="AQ1800" s="8">
        <v>528.0079345703125</v>
      </c>
    </row>
    <row r="1801" spans="1:43" x14ac:dyDescent="0.3">
      <c r="A1801" s="3" t="s">
        <v>4512</v>
      </c>
      <c r="B1801" s="1" t="s">
        <v>11098</v>
      </c>
      <c r="C1801" s="57" t="s">
        <v>6378</v>
      </c>
      <c r="D1801" s="57" t="s">
        <v>6409</v>
      </c>
      <c r="E1801" s="57" t="s">
        <v>6459</v>
      </c>
      <c r="F1801" s="89">
        <v>115.58148193359381</v>
      </c>
      <c r="G1801" s="8">
        <v>38.03216552734375</v>
      </c>
      <c r="H1801" s="8">
        <v>16.999332427978519</v>
      </c>
      <c r="I1801" s="8">
        <v>35.216259002685547</v>
      </c>
      <c r="J1801" s="8">
        <v>34.116592407226563</v>
      </c>
      <c r="K1801" s="8">
        <v>40.216033935546882</v>
      </c>
      <c r="L1801" s="8">
        <v>39.340389251708977</v>
      </c>
      <c r="M1801" s="8">
        <v>35.921428680419922</v>
      </c>
      <c r="N1801" s="8">
        <v>47.198356628417969</v>
      </c>
      <c r="O1801" s="8">
        <v>71.046897888183594</v>
      </c>
      <c r="P1801" s="8">
        <v>81.833175659179688</v>
      </c>
      <c r="Q1801" s="8">
        <v>127.865592956543</v>
      </c>
      <c r="R1801" s="8">
        <v>189.0947265625</v>
      </c>
      <c r="S1801" s="8">
        <v>264.95220947265631</v>
      </c>
      <c r="T1801" s="8">
        <v>344.73654174804688</v>
      </c>
      <c r="U1801" s="8">
        <v>466.07452392578131</v>
      </c>
      <c r="V1801" s="8">
        <v>544.92645263671875</v>
      </c>
      <c r="W1801" s="8">
        <v>696.330322265625</v>
      </c>
      <c r="X1801" s="8">
        <v>636.49615478515625</v>
      </c>
      <c r="Y1801" s="84">
        <v>97.63824462890625</v>
      </c>
      <c r="Z1801" s="8">
        <v>17.349325180053711</v>
      </c>
      <c r="AA1801" s="8">
        <v>23.840095520019531</v>
      </c>
      <c r="AB1801" s="8">
        <v>25.968875885009769</v>
      </c>
      <c r="AC1801" s="8">
        <v>27.31410026550293</v>
      </c>
      <c r="AD1801" s="8">
        <v>52.554130554199219</v>
      </c>
      <c r="AE1801" s="8">
        <v>49.218402862548828</v>
      </c>
      <c r="AF1801" s="8">
        <v>57.615474700927727</v>
      </c>
      <c r="AG1801" s="8">
        <v>65.8172607421875</v>
      </c>
      <c r="AH1801" s="8">
        <v>90.967880249023438</v>
      </c>
      <c r="AI1801" s="8">
        <v>138.5121154785156</v>
      </c>
      <c r="AJ1801" s="8">
        <v>165.58503723144531</v>
      </c>
      <c r="AK1801" s="8">
        <v>180.50262451171881</v>
      </c>
      <c r="AL1801" s="8">
        <v>236.53424072265631</v>
      </c>
      <c r="AM1801" s="8">
        <v>301.7730712890625</v>
      </c>
      <c r="AN1801" s="8">
        <v>358.96414184570313</v>
      </c>
      <c r="AO1801" s="8">
        <v>453.07199096679688</v>
      </c>
      <c r="AP1801" s="8">
        <v>519.147216796875</v>
      </c>
      <c r="AQ1801" s="8">
        <v>565.59344482421875</v>
      </c>
    </row>
    <row r="1802" spans="1:43" x14ac:dyDescent="0.3">
      <c r="A1802" s="3" t="s">
        <v>4511</v>
      </c>
      <c r="B1802" s="1" t="s">
        <v>11097</v>
      </c>
      <c r="C1802" s="57" t="s">
        <v>6378</v>
      </c>
      <c r="D1802" s="57" t="s">
        <v>6409</v>
      </c>
      <c r="E1802" s="57" t="s">
        <v>6459</v>
      </c>
      <c r="F1802" s="89">
        <v>138.63307189941409</v>
      </c>
      <c r="G1802" s="8">
        <v>43.592311859130859</v>
      </c>
      <c r="H1802" s="8">
        <v>42.512493133544922</v>
      </c>
      <c r="I1802" s="8">
        <v>67.444297790527344</v>
      </c>
      <c r="J1802" s="8">
        <v>47.673561096191413</v>
      </c>
      <c r="K1802" s="8">
        <v>38.782615661621087</v>
      </c>
      <c r="L1802" s="8">
        <v>48.558547973632813</v>
      </c>
      <c r="M1802" s="8">
        <v>50.628467559814453</v>
      </c>
      <c r="N1802" s="8">
        <v>56.903942108154297</v>
      </c>
      <c r="O1802" s="8">
        <v>89.161170959472656</v>
      </c>
      <c r="P1802" s="8">
        <v>115.3429794311523</v>
      </c>
      <c r="Q1802" s="8">
        <v>144.9652404785156</v>
      </c>
      <c r="R1802" s="8">
        <v>215.4331970214844</v>
      </c>
      <c r="S1802" s="8">
        <v>305.40530395507813</v>
      </c>
      <c r="T1802" s="8">
        <v>340.17990112304688</v>
      </c>
      <c r="U1802" s="8">
        <v>503.84381103515631</v>
      </c>
      <c r="V1802" s="8">
        <v>664.11407470703125</v>
      </c>
      <c r="W1802" s="8">
        <v>664.14593505859375</v>
      </c>
      <c r="X1802" s="8">
        <v>751.1859130859375</v>
      </c>
      <c r="Y1802" s="84">
        <v>113.4857635498047</v>
      </c>
      <c r="Z1802" s="8">
        <v>41.362239837646477</v>
      </c>
      <c r="AA1802" s="8">
        <v>36.660728454589837</v>
      </c>
      <c r="AB1802" s="8">
        <v>52.17822265625</v>
      </c>
      <c r="AC1802" s="8">
        <v>64.526031494140625</v>
      </c>
      <c r="AD1802" s="8">
        <v>43.168651580810547</v>
      </c>
      <c r="AE1802" s="8">
        <v>51.452239990234382</v>
      </c>
      <c r="AF1802" s="8">
        <v>72.468818664550781</v>
      </c>
      <c r="AG1802" s="8">
        <v>80.970466613769531</v>
      </c>
      <c r="AH1802" s="8">
        <v>109.76108551025391</v>
      </c>
      <c r="AI1802" s="8">
        <v>155.06642150878909</v>
      </c>
      <c r="AJ1802" s="8">
        <v>174.1443176269531</v>
      </c>
      <c r="AK1802" s="8">
        <v>225.6397705078125</v>
      </c>
      <c r="AL1802" s="8">
        <v>292.6409912109375</v>
      </c>
      <c r="AM1802" s="8">
        <v>346.24246215820313</v>
      </c>
      <c r="AN1802" s="8">
        <v>348.89303588867188</v>
      </c>
      <c r="AO1802" s="8">
        <v>550.54156494140625</v>
      </c>
      <c r="AP1802" s="8">
        <v>556.53533935546875</v>
      </c>
      <c r="AQ1802" s="8">
        <v>638.11798095703125</v>
      </c>
    </row>
    <row r="1803" spans="1:43" x14ac:dyDescent="0.3">
      <c r="A1803" s="3" t="s">
        <v>4510</v>
      </c>
      <c r="B1803" s="1" t="s">
        <v>11096</v>
      </c>
      <c r="C1803" s="57" t="s">
        <v>6378</v>
      </c>
      <c r="D1803" s="57" t="s">
        <v>6409</v>
      </c>
      <c r="E1803" s="57" t="s">
        <v>6459</v>
      </c>
      <c r="F1803" s="89">
        <v>116.021598815918</v>
      </c>
      <c r="G1803" s="8">
        <v>32.380325317382813</v>
      </c>
      <c r="H1803" s="8">
        <v>24.99594688415527</v>
      </c>
      <c r="I1803" s="8">
        <v>26.305044174194339</v>
      </c>
      <c r="J1803" s="8">
        <v>33.048786163330078</v>
      </c>
      <c r="K1803" s="8">
        <v>29.77223968505859</v>
      </c>
      <c r="L1803" s="8">
        <v>29.539255142211911</v>
      </c>
      <c r="M1803" s="8">
        <v>32.997817993164063</v>
      </c>
      <c r="N1803" s="8">
        <v>55.662277221679688</v>
      </c>
      <c r="O1803" s="8">
        <v>68.5008544921875</v>
      </c>
      <c r="P1803" s="8">
        <v>105.5077743530273</v>
      </c>
      <c r="Q1803" s="8">
        <v>131.79911804199219</v>
      </c>
      <c r="R1803" s="8">
        <v>157.86836242675781</v>
      </c>
      <c r="S1803" s="8">
        <v>234.58821105957031</v>
      </c>
      <c r="T1803" s="8">
        <v>310.17703247070313</v>
      </c>
      <c r="U1803" s="8">
        <v>373.70004272460938</v>
      </c>
      <c r="V1803" s="8">
        <v>509.49038696289063</v>
      </c>
      <c r="W1803" s="8">
        <v>553.5281982421875</v>
      </c>
      <c r="X1803" s="8">
        <v>613.2786865234375</v>
      </c>
      <c r="Y1803" s="84">
        <v>108.2872314453125</v>
      </c>
      <c r="Z1803" s="8">
        <v>14.27399349212646</v>
      </c>
      <c r="AA1803" s="8">
        <v>11.139864921569821</v>
      </c>
      <c r="AB1803" s="8">
        <v>26.066007614135739</v>
      </c>
      <c r="AC1803" s="8">
        <v>57.940589904785163</v>
      </c>
      <c r="AD1803" s="8">
        <v>35.883846282958977</v>
      </c>
      <c r="AE1803" s="8">
        <v>43.239265441894531</v>
      </c>
      <c r="AF1803" s="8">
        <v>63.056049346923828</v>
      </c>
      <c r="AG1803" s="8">
        <v>71.299247741699219</v>
      </c>
      <c r="AH1803" s="8">
        <v>88.169532775878906</v>
      </c>
      <c r="AI1803" s="8">
        <v>115.3268585205078</v>
      </c>
      <c r="AJ1803" s="8">
        <v>157.19575500488281</v>
      </c>
      <c r="AK1803" s="8">
        <v>190.24946594238281</v>
      </c>
      <c r="AL1803" s="8">
        <v>211.77339172363281</v>
      </c>
      <c r="AM1803" s="8">
        <v>303.6416015625</v>
      </c>
      <c r="AN1803" s="8">
        <v>329.22616577148438</v>
      </c>
      <c r="AO1803" s="8">
        <v>397.37210083007813</v>
      </c>
      <c r="AP1803" s="8">
        <v>486.148681640625</v>
      </c>
      <c r="AQ1803" s="8">
        <v>552.404296875</v>
      </c>
    </row>
    <row r="1804" spans="1:43" x14ac:dyDescent="0.3">
      <c r="A1804" s="3" t="s">
        <v>4509</v>
      </c>
      <c r="B1804" s="1" t="s">
        <v>11095</v>
      </c>
      <c r="C1804" s="57" t="s">
        <v>6378</v>
      </c>
      <c r="D1804" s="57" t="s">
        <v>6409</v>
      </c>
      <c r="E1804" s="57" t="s">
        <v>6494</v>
      </c>
      <c r="F1804" s="89">
        <v>114.0156555175781</v>
      </c>
      <c r="G1804" s="8">
        <v>20.747640609741211</v>
      </c>
      <c r="H1804" s="8">
        <v>38.325298309326172</v>
      </c>
      <c r="I1804" s="8">
        <v>48.229351043701172</v>
      </c>
      <c r="J1804" s="8">
        <v>43.893756866455078</v>
      </c>
      <c r="K1804" s="8">
        <v>21.979490280151371</v>
      </c>
      <c r="L1804" s="8">
        <v>26.467681884765629</v>
      </c>
      <c r="M1804" s="8">
        <v>29.11966514587402</v>
      </c>
      <c r="N1804" s="8">
        <v>49.861083984375</v>
      </c>
      <c r="O1804" s="8">
        <v>69.031913757324219</v>
      </c>
      <c r="P1804" s="8">
        <v>85.149551391601563</v>
      </c>
      <c r="Q1804" s="8">
        <v>127.0014266967773</v>
      </c>
      <c r="R1804" s="8">
        <v>157.63427734375</v>
      </c>
      <c r="S1804" s="8">
        <v>229.98109436035159</v>
      </c>
      <c r="T1804" s="8">
        <v>324.11520385742188</v>
      </c>
      <c r="U1804" s="8">
        <v>372.30194091796881</v>
      </c>
      <c r="V1804" s="8">
        <v>479.89840698242188</v>
      </c>
      <c r="W1804" s="8">
        <v>445.53329467773438</v>
      </c>
      <c r="X1804" s="8">
        <v>494.77438354492188</v>
      </c>
      <c r="Y1804" s="84">
        <v>103.82655334472661</v>
      </c>
      <c r="Z1804" s="8">
        <v>37.564987182617188</v>
      </c>
      <c r="AA1804" s="8">
        <v>37.728115081787109</v>
      </c>
      <c r="AB1804" s="8">
        <v>37.371135711669922</v>
      </c>
      <c r="AC1804" s="8">
        <v>69.363029479980469</v>
      </c>
      <c r="AD1804" s="8">
        <v>31.71628570556641</v>
      </c>
      <c r="AE1804" s="8">
        <v>34.027393341064453</v>
      </c>
      <c r="AF1804" s="8">
        <v>48.512687683105469</v>
      </c>
      <c r="AG1804" s="8">
        <v>82.034103393554688</v>
      </c>
      <c r="AH1804" s="8">
        <v>94.721138000488281</v>
      </c>
      <c r="AI1804" s="8">
        <v>135.7787170410156</v>
      </c>
      <c r="AJ1804" s="8">
        <v>176.4165344238281</v>
      </c>
      <c r="AK1804" s="8">
        <v>211.05670166015631</v>
      </c>
      <c r="AL1804" s="8">
        <v>243.51722717285159</v>
      </c>
      <c r="AM1804" s="8">
        <v>287.87091064453131</v>
      </c>
      <c r="AN1804" s="8">
        <v>350.7952880859375</v>
      </c>
      <c r="AO1804" s="8">
        <v>483.11080932617188</v>
      </c>
      <c r="AP1804" s="8">
        <v>438.09710693359381</v>
      </c>
      <c r="AQ1804" s="8">
        <v>458.11892700195313</v>
      </c>
    </row>
    <row r="1805" spans="1:43" x14ac:dyDescent="0.3">
      <c r="A1805" s="3" t="s">
        <v>4508</v>
      </c>
      <c r="B1805" s="1" t="s">
        <v>11094</v>
      </c>
      <c r="C1805" s="57" t="s">
        <v>6378</v>
      </c>
      <c r="D1805" s="57" t="s">
        <v>6409</v>
      </c>
      <c r="E1805" s="57" t="s">
        <v>6459</v>
      </c>
      <c r="F1805" s="89">
        <v>122.53489685058589</v>
      </c>
      <c r="G1805" s="8">
        <v>32.123634338378913</v>
      </c>
      <c r="H1805" s="8">
        <v>26.275945663452148</v>
      </c>
      <c r="I1805" s="8">
        <v>58.649570465087891</v>
      </c>
      <c r="J1805" s="8">
        <v>42.797145843505859</v>
      </c>
      <c r="K1805" s="8">
        <v>33.993316650390632</v>
      </c>
      <c r="L1805" s="8">
        <v>37.172706604003913</v>
      </c>
      <c r="M1805" s="8">
        <v>38.358070373535163</v>
      </c>
      <c r="N1805" s="8">
        <v>51.431045532226563</v>
      </c>
      <c r="O1805" s="8">
        <v>59.338897705078132</v>
      </c>
      <c r="P1805" s="8">
        <v>98.279136657714844</v>
      </c>
      <c r="Q1805" s="8">
        <v>137.6142578125</v>
      </c>
      <c r="R1805" s="8">
        <v>163.59405517578131</v>
      </c>
      <c r="S1805" s="8">
        <v>272.39862060546881</v>
      </c>
      <c r="T1805" s="8">
        <v>315.0867919921875</v>
      </c>
      <c r="U1805" s="8">
        <v>369.7392578125</v>
      </c>
      <c r="V1805" s="8">
        <v>497.75216674804688</v>
      </c>
      <c r="W1805" s="8">
        <v>532.67059326171875</v>
      </c>
      <c r="X1805" s="8">
        <v>602.710205078125</v>
      </c>
      <c r="Y1805" s="84">
        <v>102.06728363037109</v>
      </c>
      <c r="Z1805" s="8">
        <v>29.486532211303711</v>
      </c>
      <c r="AA1805" s="8">
        <v>21.803411483764648</v>
      </c>
      <c r="AB1805" s="8">
        <v>26.65443229675293</v>
      </c>
      <c r="AC1805" s="8">
        <v>49.751136779785163</v>
      </c>
      <c r="AD1805" s="8">
        <v>54.600261688232422</v>
      </c>
      <c r="AE1805" s="8">
        <v>61.099517822265632</v>
      </c>
      <c r="AF1805" s="8">
        <v>55.548377990722663</v>
      </c>
      <c r="AG1805" s="8">
        <v>74.968826293945313</v>
      </c>
      <c r="AH1805" s="8">
        <v>99.091529846191406</v>
      </c>
      <c r="AI1805" s="8">
        <v>131.49916076660159</v>
      </c>
      <c r="AJ1805" s="8">
        <v>173.80194091796881</v>
      </c>
      <c r="AK1805" s="8">
        <v>189.3694763183594</v>
      </c>
      <c r="AL1805" s="8">
        <v>211.36009216308591</v>
      </c>
      <c r="AM1805" s="8">
        <v>283.6435546875</v>
      </c>
      <c r="AN1805" s="8">
        <v>331.71685791015631</v>
      </c>
      <c r="AO1805" s="8">
        <v>398.46511840820313</v>
      </c>
      <c r="AP1805" s="8">
        <v>471.04049682617188</v>
      </c>
      <c r="AQ1805" s="8">
        <v>513.3978271484375</v>
      </c>
    </row>
    <row r="1806" spans="1:43" x14ac:dyDescent="0.3">
      <c r="A1806" s="3" t="s">
        <v>4507</v>
      </c>
      <c r="B1806" s="1" t="s">
        <v>11093</v>
      </c>
      <c r="C1806" s="57" t="s">
        <v>6378</v>
      </c>
      <c r="D1806" s="57" t="s">
        <v>6409</v>
      </c>
      <c r="E1806" s="57" t="s">
        <v>6459</v>
      </c>
      <c r="F1806" s="89">
        <v>131.16777038574219</v>
      </c>
      <c r="G1806" s="8">
        <v>47.398960113525391</v>
      </c>
      <c r="H1806" s="8">
        <v>59.789573669433587</v>
      </c>
      <c r="I1806" s="8">
        <v>56.751701354980469</v>
      </c>
      <c r="J1806" s="8">
        <v>64.788002014160156</v>
      </c>
      <c r="K1806" s="8">
        <v>45.332866668701172</v>
      </c>
      <c r="L1806" s="8">
        <v>48.013904571533203</v>
      </c>
      <c r="M1806" s="8">
        <v>46.220497131347663</v>
      </c>
      <c r="N1806" s="8">
        <v>53.169780731201172</v>
      </c>
      <c r="O1806" s="8">
        <v>77.603851318359375</v>
      </c>
      <c r="P1806" s="8">
        <v>97.601287841796875</v>
      </c>
      <c r="Q1806" s="8">
        <v>143.64430236816409</v>
      </c>
      <c r="R1806" s="8">
        <v>189.78141784667969</v>
      </c>
      <c r="S1806" s="8">
        <v>267.46981811523438</v>
      </c>
      <c r="T1806" s="8">
        <v>358.77212524414063</v>
      </c>
      <c r="U1806" s="8">
        <v>426.70098876953131</v>
      </c>
      <c r="V1806" s="8">
        <v>559.21514892578125</v>
      </c>
      <c r="W1806" s="8">
        <v>581.03265380859375</v>
      </c>
      <c r="X1806" s="8">
        <v>618.4075927734375</v>
      </c>
      <c r="Y1806" s="84">
        <v>127.4374237060547</v>
      </c>
      <c r="Z1806" s="8">
        <v>43.644134521484382</v>
      </c>
      <c r="AA1806" s="8">
        <v>35.509254455566413</v>
      </c>
      <c r="AB1806" s="8">
        <v>42.790203094482422</v>
      </c>
      <c r="AC1806" s="8">
        <v>49.544319152832031</v>
      </c>
      <c r="AD1806" s="8">
        <v>59.063392639160163</v>
      </c>
      <c r="AE1806" s="8">
        <v>61.241912841796882</v>
      </c>
      <c r="AF1806" s="8">
        <v>61.465408325195313</v>
      </c>
      <c r="AG1806" s="8">
        <v>80.290016174316406</v>
      </c>
      <c r="AH1806" s="8">
        <v>105.9632568359375</v>
      </c>
      <c r="AI1806" s="8">
        <v>133.53923034667969</v>
      </c>
      <c r="AJ1806" s="8">
        <v>175.85040283203131</v>
      </c>
      <c r="AK1806" s="8">
        <v>210.3019104003906</v>
      </c>
      <c r="AL1806" s="8">
        <v>277.95855712890631</v>
      </c>
      <c r="AM1806" s="8">
        <v>281.17959594726563</v>
      </c>
      <c r="AN1806" s="8">
        <v>344.866943359375</v>
      </c>
      <c r="AO1806" s="8">
        <v>441.95443725585938</v>
      </c>
      <c r="AP1806" s="8">
        <v>466.97671508789063</v>
      </c>
      <c r="AQ1806" s="8">
        <v>501.03939819335938</v>
      </c>
    </row>
    <row r="1807" spans="1:43" x14ac:dyDescent="0.3">
      <c r="A1807" s="3" t="s">
        <v>4506</v>
      </c>
      <c r="B1807" s="1" t="s">
        <v>11092</v>
      </c>
      <c r="C1807" s="57" t="s">
        <v>6378</v>
      </c>
      <c r="D1807" s="57" t="s">
        <v>6409</v>
      </c>
      <c r="E1807" s="57" t="s">
        <v>6459</v>
      </c>
      <c r="F1807" s="89">
        <v>130.4653015136719</v>
      </c>
      <c r="G1807" s="8">
        <v>31.078363418579102</v>
      </c>
      <c r="H1807" s="8">
        <v>53.513156890869141</v>
      </c>
      <c r="I1807" s="8">
        <v>65.323738098144531</v>
      </c>
      <c r="J1807" s="8">
        <v>38.583026885986328</v>
      </c>
      <c r="K1807" s="8">
        <v>47.684444427490227</v>
      </c>
      <c r="L1807" s="8">
        <v>35.213748931884773</v>
      </c>
      <c r="M1807" s="8">
        <v>43.117107391357422</v>
      </c>
      <c r="N1807" s="8">
        <v>53.178577423095703</v>
      </c>
      <c r="O1807" s="8">
        <v>68.189689636230469</v>
      </c>
      <c r="P1807" s="8">
        <v>91.136093139648438</v>
      </c>
      <c r="Q1807" s="8">
        <v>138.85345458984381</v>
      </c>
      <c r="R1807" s="8">
        <v>203.70222473144531</v>
      </c>
      <c r="S1807" s="8">
        <v>283.1038818359375</v>
      </c>
      <c r="T1807" s="8">
        <v>346.27752685546881</v>
      </c>
      <c r="U1807" s="8">
        <v>432.18023681640631</v>
      </c>
      <c r="V1807" s="8">
        <v>514.25933837890625</v>
      </c>
      <c r="W1807" s="8">
        <v>652.819091796875</v>
      </c>
      <c r="X1807" s="8">
        <v>582.0877685546875</v>
      </c>
      <c r="Y1807" s="84">
        <v>109.569580078125</v>
      </c>
      <c r="Z1807" s="8">
        <v>34.964347839355469</v>
      </c>
      <c r="AA1807" s="8">
        <v>37.911861419677727</v>
      </c>
      <c r="AB1807" s="8">
        <v>39.721347808837891</v>
      </c>
      <c r="AC1807" s="8">
        <v>45.706336975097663</v>
      </c>
      <c r="AD1807" s="8">
        <v>50.095737457275391</v>
      </c>
      <c r="AE1807" s="8">
        <v>42.613517761230469</v>
      </c>
      <c r="AF1807" s="8">
        <v>49.697811126708977</v>
      </c>
      <c r="AG1807" s="8">
        <v>82.039924621582031</v>
      </c>
      <c r="AH1807" s="8">
        <v>117.2481689453125</v>
      </c>
      <c r="AI1807" s="8">
        <v>145.23951721191409</v>
      </c>
      <c r="AJ1807" s="8">
        <v>182.4527893066406</v>
      </c>
      <c r="AK1807" s="8">
        <v>201.39830017089841</v>
      </c>
      <c r="AL1807" s="8">
        <v>269.88198852539063</v>
      </c>
      <c r="AM1807" s="8">
        <v>271.274658203125</v>
      </c>
      <c r="AN1807" s="8">
        <v>353.95440673828131</v>
      </c>
      <c r="AO1807" s="8">
        <v>407.70632934570313</v>
      </c>
      <c r="AP1807" s="8">
        <v>454.15020751953131</v>
      </c>
      <c r="AQ1807" s="8">
        <v>496.15505981445313</v>
      </c>
    </row>
    <row r="1808" spans="1:43" x14ac:dyDescent="0.3">
      <c r="A1808" s="3" t="s">
        <v>4505</v>
      </c>
      <c r="B1808" s="1" t="s">
        <v>11091</v>
      </c>
      <c r="C1808" s="57" t="s">
        <v>6378</v>
      </c>
      <c r="D1808" s="57" t="s">
        <v>6409</v>
      </c>
      <c r="E1808" s="57" t="s">
        <v>6459</v>
      </c>
      <c r="F1808" s="89">
        <v>118.81390380859381</v>
      </c>
      <c r="G1808" s="8">
        <v>50.055431365966797</v>
      </c>
      <c r="H1808" s="8">
        <v>33.116836547851563</v>
      </c>
      <c r="I1808" s="8">
        <v>48.450653076171882</v>
      </c>
      <c r="J1808" s="8">
        <v>56.793800354003913</v>
      </c>
      <c r="K1808" s="8">
        <v>53.492374420166023</v>
      </c>
      <c r="L1808" s="8">
        <v>39.275466918945313</v>
      </c>
      <c r="M1808" s="8">
        <v>49.533905029296882</v>
      </c>
      <c r="N1808" s="8">
        <v>50.071128845214837</v>
      </c>
      <c r="O1808" s="8">
        <v>76.331787109375</v>
      </c>
      <c r="P1808" s="8">
        <v>93.488754272460938</v>
      </c>
      <c r="Q1808" s="8">
        <v>129.01185607910159</v>
      </c>
      <c r="R1808" s="8">
        <v>196.67109680175781</v>
      </c>
      <c r="S1808" s="8">
        <v>252.70399475097659</v>
      </c>
      <c r="T1808" s="8">
        <v>344.53189086914063</v>
      </c>
      <c r="U1808" s="8">
        <v>419.92962646484381</v>
      </c>
      <c r="V1808" s="8">
        <v>479.41555786132813</v>
      </c>
      <c r="W1808" s="8">
        <v>556.698974609375</v>
      </c>
      <c r="X1808" s="8">
        <v>781.41558837890625</v>
      </c>
      <c r="Y1808" s="84">
        <v>105.56565856933589</v>
      </c>
      <c r="Z1808" s="8">
        <v>30.376970291137699</v>
      </c>
      <c r="AA1808" s="8">
        <v>24.41721153259277</v>
      </c>
      <c r="AB1808" s="8">
        <v>55.328277587890632</v>
      </c>
      <c r="AC1808" s="8">
        <v>42.647174835205078</v>
      </c>
      <c r="AD1808" s="8">
        <v>49.610748291015632</v>
      </c>
      <c r="AE1808" s="8">
        <v>48.488094329833977</v>
      </c>
      <c r="AF1808" s="8">
        <v>61.847648620605469</v>
      </c>
      <c r="AG1808" s="8">
        <v>77.836235046386719</v>
      </c>
      <c r="AH1808" s="8">
        <v>89.710639953613281</v>
      </c>
      <c r="AI1808" s="8">
        <v>136.28111267089841</v>
      </c>
      <c r="AJ1808" s="8">
        <v>173.8431396484375</v>
      </c>
      <c r="AK1808" s="8">
        <v>226.02842712402341</v>
      </c>
      <c r="AL1808" s="8">
        <v>247.4565734863281</v>
      </c>
      <c r="AM1808" s="8">
        <v>291.11212158203131</v>
      </c>
      <c r="AN1808" s="8">
        <v>368.99560546875</v>
      </c>
      <c r="AO1808" s="8">
        <v>421.2548828125</v>
      </c>
      <c r="AP1808" s="8">
        <v>464.01449584960938</v>
      </c>
      <c r="AQ1808" s="8">
        <v>574.5816650390625</v>
      </c>
    </row>
    <row r="1809" spans="1:43" x14ac:dyDescent="0.3">
      <c r="A1809" s="3" t="s">
        <v>4504</v>
      </c>
      <c r="B1809" s="1" t="s">
        <v>11090</v>
      </c>
      <c r="C1809" s="57" t="s">
        <v>6378</v>
      </c>
      <c r="D1809" s="57" t="s">
        <v>6409</v>
      </c>
      <c r="E1809" s="57" t="s">
        <v>6459</v>
      </c>
      <c r="F1809" s="89">
        <v>118.5326461791992</v>
      </c>
      <c r="G1809" s="8">
        <v>27.845901489257809</v>
      </c>
      <c r="H1809" s="8">
        <v>13.635063171386721</v>
      </c>
      <c r="I1809" s="8">
        <v>35.558372497558587</v>
      </c>
      <c r="J1809" s="8">
        <v>23.002889633178711</v>
      </c>
      <c r="K1809" s="8">
        <v>27.918045043945309</v>
      </c>
      <c r="L1809" s="8">
        <v>34.483753204345703</v>
      </c>
      <c r="M1809" s="8">
        <v>22.45277214050293</v>
      </c>
      <c r="N1809" s="8">
        <v>44.659248352050781</v>
      </c>
      <c r="O1809" s="8">
        <v>59.481864929199219</v>
      </c>
      <c r="P1809" s="8">
        <v>75.926567077636719</v>
      </c>
      <c r="Q1809" s="8">
        <v>102.80796051025391</v>
      </c>
      <c r="R1809" s="8">
        <v>152.34893798828131</v>
      </c>
      <c r="S1809" s="8">
        <v>201.76458740234381</v>
      </c>
      <c r="T1809" s="8">
        <v>255.54621887207031</v>
      </c>
      <c r="U1809" s="8">
        <v>383.45611572265631</v>
      </c>
      <c r="V1809" s="8">
        <v>440.454833984375</v>
      </c>
      <c r="W1809" s="8">
        <v>495.910888671875</v>
      </c>
      <c r="X1809" s="8">
        <v>600.77032470703125</v>
      </c>
      <c r="Y1809" s="84">
        <v>94.144035339355469</v>
      </c>
      <c r="Z1809" s="8">
        <v>14.71822357177734</v>
      </c>
      <c r="AA1809" s="8">
        <v>10.677656173706049</v>
      </c>
      <c r="AB1809" s="8">
        <v>25.121829986572269</v>
      </c>
      <c r="AC1809" s="8">
        <v>23.464252471923832</v>
      </c>
      <c r="AD1809" s="8">
        <v>37.7711181640625</v>
      </c>
      <c r="AE1809" s="8">
        <v>45.318901062011719</v>
      </c>
      <c r="AF1809" s="8">
        <v>44.506046295166023</v>
      </c>
      <c r="AG1809" s="8">
        <v>54.798851013183587</v>
      </c>
      <c r="AH1809" s="8">
        <v>82.611351013183594</v>
      </c>
      <c r="AI1809" s="8">
        <v>112.44309234619141</v>
      </c>
      <c r="AJ1809" s="8">
        <v>139.223388671875</v>
      </c>
      <c r="AK1809" s="8">
        <v>165.7027893066406</v>
      </c>
      <c r="AL1809" s="8">
        <v>204.8978576660156</v>
      </c>
      <c r="AM1809" s="8">
        <v>258.69290161132813</v>
      </c>
      <c r="AN1809" s="8">
        <v>342.88287353515631</v>
      </c>
      <c r="AO1809" s="8">
        <v>376.78518676757813</v>
      </c>
      <c r="AP1809" s="8">
        <v>461.60308837890631</v>
      </c>
      <c r="AQ1809" s="8">
        <v>552.26519775390625</v>
      </c>
    </row>
    <row r="1810" spans="1:43" x14ac:dyDescent="0.3">
      <c r="A1810" s="3" t="s">
        <v>4503</v>
      </c>
      <c r="B1810" s="1" t="s">
        <v>11089</v>
      </c>
      <c r="C1810" s="57" t="s">
        <v>6378</v>
      </c>
      <c r="D1810" s="57" t="s">
        <v>6409</v>
      </c>
      <c r="E1810" s="57" t="s">
        <v>6459</v>
      </c>
      <c r="F1810" s="89">
        <v>123.5239181518555</v>
      </c>
      <c r="G1810" s="8">
        <v>34.435718536376953</v>
      </c>
      <c r="H1810" s="8">
        <v>35.049472808837891</v>
      </c>
      <c r="I1810" s="8">
        <v>52.230827331542969</v>
      </c>
      <c r="J1810" s="8">
        <v>51.275039672851563</v>
      </c>
      <c r="K1810" s="8">
        <v>26.43894004821777</v>
      </c>
      <c r="L1810" s="8">
        <v>42.056491851806641</v>
      </c>
      <c r="M1810" s="8">
        <v>36.893199920654297</v>
      </c>
      <c r="N1810" s="8">
        <v>50.049243927001953</v>
      </c>
      <c r="O1810" s="8">
        <v>70.1580810546875</v>
      </c>
      <c r="P1810" s="8">
        <v>105.0616912841797</v>
      </c>
      <c r="Q1810" s="8">
        <v>124.9949417114258</v>
      </c>
      <c r="R1810" s="8">
        <v>190.9522399902344</v>
      </c>
      <c r="S1810" s="8">
        <v>268.48675537109381</v>
      </c>
      <c r="T1810" s="8">
        <v>333.3643798828125</v>
      </c>
      <c r="U1810" s="8">
        <v>446.7059326171875</v>
      </c>
      <c r="V1810" s="8">
        <v>476.651123046875</v>
      </c>
      <c r="W1810" s="8">
        <v>637.75091552734375</v>
      </c>
      <c r="X1810" s="8">
        <v>620.54107666015625</v>
      </c>
      <c r="Y1810" s="84">
        <v>102.9791641235352</v>
      </c>
      <c r="Z1810" s="8">
        <v>36.520389556884773</v>
      </c>
      <c r="AA1810" s="8">
        <v>28.552730560302731</v>
      </c>
      <c r="AB1810" s="8">
        <v>40.597282409667969</v>
      </c>
      <c r="AC1810" s="8">
        <v>52.807262420654297</v>
      </c>
      <c r="AD1810" s="8">
        <v>42.936126708984382</v>
      </c>
      <c r="AE1810" s="8">
        <v>54.59698486328125</v>
      </c>
      <c r="AF1810" s="8">
        <v>59.426753997802727</v>
      </c>
      <c r="AG1810" s="8">
        <v>79.440132141113281</v>
      </c>
      <c r="AH1810" s="8">
        <v>91.431663513183594</v>
      </c>
      <c r="AI1810" s="8">
        <v>144.7537536621094</v>
      </c>
      <c r="AJ1810" s="8">
        <v>192.35833740234381</v>
      </c>
      <c r="AK1810" s="8">
        <v>216.55561828613281</v>
      </c>
      <c r="AL1810" s="8">
        <v>245.75428771972659</v>
      </c>
      <c r="AM1810" s="8">
        <v>287.0010986328125</v>
      </c>
      <c r="AN1810" s="8">
        <v>325.99951171875</v>
      </c>
      <c r="AO1810" s="8">
        <v>421.98538208007813</v>
      </c>
      <c r="AP1810" s="8">
        <v>489.53204345703131</v>
      </c>
      <c r="AQ1810" s="8">
        <v>529.43218994140625</v>
      </c>
    </row>
    <row r="1811" spans="1:43" x14ac:dyDescent="0.3">
      <c r="A1811" s="3" t="s">
        <v>4502</v>
      </c>
      <c r="B1811" s="1" t="s">
        <v>11088</v>
      </c>
      <c r="C1811" s="57" t="s">
        <v>6378</v>
      </c>
      <c r="D1811" s="57" t="s">
        <v>6409</v>
      </c>
      <c r="E1811" s="57" t="s">
        <v>6459</v>
      </c>
      <c r="F1811" s="89">
        <v>116.8818740844727</v>
      </c>
      <c r="G1811" s="8">
        <v>12.10521030426025</v>
      </c>
      <c r="H1811" s="8">
        <v>22.54213714599609</v>
      </c>
      <c r="I1811" s="8">
        <v>44.825984954833977</v>
      </c>
      <c r="J1811" s="8">
        <v>40.905746459960938</v>
      </c>
      <c r="K1811" s="8">
        <v>20.048236846923832</v>
      </c>
      <c r="L1811" s="8">
        <v>14.236635208129879</v>
      </c>
      <c r="M1811" s="8">
        <v>24.17947959899902</v>
      </c>
      <c r="N1811" s="8">
        <v>41.743625640869141</v>
      </c>
      <c r="O1811" s="8">
        <v>56.625274658203132</v>
      </c>
      <c r="P1811" s="8">
        <v>83.476356506347656</v>
      </c>
      <c r="Q1811" s="8">
        <v>122.09397888183589</v>
      </c>
      <c r="R1811" s="8">
        <v>169.8095703125</v>
      </c>
      <c r="S1811" s="8">
        <v>222.22615051269531</v>
      </c>
      <c r="T1811" s="8">
        <v>305.42282104492188</v>
      </c>
      <c r="U1811" s="8">
        <v>383.50189208984381</v>
      </c>
      <c r="V1811" s="8">
        <v>610.0250244140625</v>
      </c>
      <c r="W1811" s="8">
        <v>845.44671630859375</v>
      </c>
      <c r="X1811" s="8">
        <v>634.4532470703125</v>
      </c>
      <c r="Y1811" s="84">
        <v>98.150535583496094</v>
      </c>
      <c r="Z1811" s="8">
        <v>9.3677387237548828</v>
      </c>
      <c r="AA1811" s="8">
        <v>6.428431510925293</v>
      </c>
      <c r="AB1811" s="8">
        <v>18.66789627075195</v>
      </c>
      <c r="AC1811" s="8">
        <v>27.6317138671875</v>
      </c>
      <c r="AD1811" s="8">
        <v>27.813772201538089</v>
      </c>
      <c r="AE1811" s="8">
        <v>19.47751617431641</v>
      </c>
      <c r="AF1811" s="8">
        <v>44.20147705078125</v>
      </c>
      <c r="AG1811" s="8">
        <v>53.432449340820313</v>
      </c>
      <c r="AH1811" s="8">
        <v>83.00372314453125</v>
      </c>
      <c r="AI1811" s="8">
        <v>112.22519683837891</v>
      </c>
      <c r="AJ1811" s="8">
        <v>150.30384826660159</v>
      </c>
      <c r="AK1811" s="8">
        <v>180.93275451660159</v>
      </c>
      <c r="AL1811" s="8">
        <v>205.4010925292969</v>
      </c>
      <c r="AM1811" s="8">
        <v>330.4805908203125</v>
      </c>
      <c r="AN1811" s="8">
        <v>332.0577392578125</v>
      </c>
      <c r="AO1811" s="8">
        <v>463.90509033203131</v>
      </c>
      <c r="AP1811" s="8">
        <v>638.315185546875</v>
      </c>
      <c r="AQ1811" s="8">
        <v>626.276611328125</v>
      </c>
    </row>
    <row r="1812" spans="1:43" x14ac:dyDescent="0.3">
      <c r="A1812" s="3" t="s">
        <v>4501</v>
      </c>
      <c r="B1812" s="1" t="s">
        <v>11087</v>
      </c>
      <c r="C1812" s="57" t="s">
        <v>6378</v>
      </c>
      <c r="D1812" s="57" t="s">
        <v>6409</v>
      </c>
      <c r="E1812" s="57" t="s">
        <v>6459</v>
      </c>
      <c r="F1812" s="89">
        <v>119.4072189331055</v>
      </c>
      <c r="G1812" s="8">
        <v>40.648532867431641</v>
      </c>
      <c r="H1812" s="8">
        <v>34.003322601318359</v>
      </c>
      <c r="I1812" s="8">
        <v>52.595714569091797</v>
      </c>
      <c r="J1812" s="8">
        <v>51.748493194580078</v>
      </c>
      <c r="K1812" s="8">
        <v>41.568965911865227</v>
      </c>
      <c r="L1812" s="8">
        <v>35.472824096679688</v>
      </c>
      <c r="M1812" s="8">
        <v>46.006473541259773</v>
      </c>
      <c r="N1812" s="8">
        <v>50.9901123046875</v>
      </c>
      <c r="O1812" s="8">
        <v>76.511192321777344</v>
      </c>
      <c r="P1812" s="8">
        <v>82.456764221191406</v>
      </c>
      <c r="Q1812" s="8">
        <v>135.2347412109375</v>
      </c>
      <c r="R1812" s="8">
        <v>184.63621520996091</v>
      </c>
      <c r="S1812" s="8">
        <v>245.04731750488281</v>
      </c>
      <c r="T1812" s="8">
        <v>342.06985473632813</v>
      </c>
      <c r="U1812" s="8">
        <v>403.62249755859381</v>
      </c>
      <c r="V1812" s="8">
        <v>489.1884765625</v>
      </c>
      <c r="W1812" s="8">
        <v>553.995361328125</v>
      </c>
      <c r="X1812" s="8">
        <v>628.798583984375</v>
      </c>
      <c r="Y1812" s="84">
        <v>104.3106155395508</v>
      </c>
      <c r="Z1812" s="8">
        <v>19.632930755615231</v>
      </c>
      <c r="AA1812" s="8">
        <v>22.146455764770511</v>
      </c>
      <c r="AB1812" s="8">
        <v>38.112331390380859</v>
      </c>
      <c r="AC1812" s="8">
        <v>38.018833160400391</v>
      </c>
      <c r="AD1812" s="8">
        <v>38.503536224365227</v>
      </c>
      <c r="AE1812" s="8">
        <v>53.012210845947273</v>
      </c>
      <c r="AF1812" s="8">
        <v>63.996913909912109</v>
      </c>
      <c r="AG1812" s="8">
        <v>65.554542541503906</v>
      </c>
      <c r="AH1812" s="8">
        <v>97.98260498046875</v>
      </c>
      <c r="AI1812" s="8">
        <v>138.15818786621091</v>
      </c>
      <c r="AJ1812" s="8">
        <v>183.83538818359381</v>
      </c>
      <c r="AK1812" s="8">
        <v>186.317138671875</v>
      </c>
      <c r="AL1812" s="8">
        <v>234.98588562011719</v>
      </c>
      <c r="AM1812" s="8">
        <v>278.67807006835938</v>
      </c>
      <c r="AN1812" s="8">
        <v>346.16012573242188</v>
      </c>
      <c r="AO1812" s="8">
        <v>456.41571044921881</v>
      </c>
      <c r="AP1812" s="8">
        <v>489.23190307617188</v>
      </c>
      <c r="AQ1812" s="8">
        <v>576.442626953125</v>
      </c>
    </row>
    <row r="1813" spans="1:43" x14ac:dyDescent="0.3">
      <c r="A1813" s="3" t="s">
        <v>4500</v>
      </c>
      <c r="B1813" s="1" t="s">
        <v>11086</v>
      </c>
      <c r="C1813" s="57" t="s">
        <v>6378</v>
      </c>
      <c r="D1813" s="57" t="s">
        <v>6409</v>
      </c>
      <c r="E1813" s="57" t="s">
        <v>6459</v>
      </c>
      <c r="F1813" s="89">
        <v>121.0608673095703</v>
      </c>
      <c r="G1813" s="8">
        <v>37.961517333984382</v>
      </c>
      <c r="H1813" s="8">
        <v>43.942474365234382</v>
      </c>
      <c r="I1813" s="8">
        <v>53.064781188964837</v>
      </c>
      <c r="J1813" s="8">
        <v>39.912429809570313</v>
      </c>
      <c r="K1813" s="8">
        <v>36.154132843017578</v>
      </c>
      <c r="L1813" s="8">
        <v>40.759857177734382</v>
      </c>
      <c r="M1813" s="8">
        <v>41.355762481689453</v>
      </c>
      <c r="N1813" s="8">
        <v>40.442958831787109</v>
      </c>
      <c r="O1813" s="8">
        <v>72.745124816894531</v>
      </c>
      <c r="P1813" s="8">
        <v>89.893394470214844</v>
      </c>
      <c r="Q1813" s="8">
        <v>131.81622314453131</v>
      </c>
      <c r="R1813" s="8">
        <v>163.61598205566409</v>
      </c>
      <c r="S1813" s="8">
        <v>221.76634216308591</v>
      </c>
      <c r="T1813" s="8">
        <v>351.70358276367188</v>
      </c>
      <c r="U1813" s="8">
        <v>402.79718017578131</v>
      </c>
      <c r="V1813" s="8">
        <v>504.52084350585938</v>
      </c>
      <c r="W1813" s="8">
        <v>524.585693359375</v>
      </c>
      <c r="X1813" s="8">
        <v>565.75006103515625</v>
      </c>
      <c r="Y1813" s="84">
        <v>109.0936660766602</v>
      </c>
      <c r="Z1813" s="8">
        <v>25.499176025390629</v>
      </c>
      <c r="AA1813" s="8">
        <v>23.456142425537109</v>
      </c>
      <c r="AB1813" s="8">
        <v>42.545997619628913</v>
      </c>
      <c r="AC1813" s="8">
        <v>50.448375701904297</v>
      </c>
      <c r="AD1813" s="8">
        <v>66.00054931640625</v>
      </c>
      <c r="AE1813" s="8">
        <v>61.418861389160163</v>
      </c>
      <c r="AF1813" s="8">
        <v>57.789909362792969</v>
      </c>
      <c r="AG1813" s="8">
        <v>76.983306884765625</v>
      </c>
      <c r="AH1813" s="8">
        <v>99.757209777832031</v>
      </c>
      <c r="AI1813" s="8">
        <v>149.68205261230469</v>
      </c>
      <c r="AJ1813" s="8">
        <v>170.6746826171875</v>
      </c>
      <c r="AK1813" s="8">
        <v>188.70896911621091</v>
      </c>
      <c r="AL1813" s="8">
        <v>235.93363952636719</v>
      </c>
      <c r="AM1813" s="8">
        <v>265.0419921875</v>
      </c>
      <c r="AN1813" s="8">
        <v>350.12847900390631</v>
      </c>
      <c r="AO1813" s="8">
        <v>376.71685791015631</v>
      </c>
      <c r="AP1813" s="8">
        <v>431.6751708984375</v>
      </c>
      <c r="AQ1813" s="8">
        <v>546.4813232421875</v>
      </c>
    </row>
    <row r="1814" spans="1:43" x14ac:dyDescent="0.3">
      <c r="A1814" s="3" t="s">
        <v>4499</v>
      </c>
      <c r="B1814" s="1" t="s">
        <v>11085</v>
      </c>
      <c r="C1814" s="57" t="s">
        <v>6378</v>
      </c>
      <c r="D1814" s="57" t="s">
        <v>6409</v>
      </c>
      <c r="E1814" s="57" t="s">
        <v>6459</v>
      </c>
      <c r="F1814" s="89">
        <v>116.2514724731445</v>
      </c>
      <c r="G1814" s="8">
        <v>13.72561740875244</v>
      </c>
      <c r="H1814" s="8">
        <v>11.858395576477051</v>
      </c>
      <c r="I1814" s="8">
        <v>28.461338043212891</v>
      </c>
      <c r="J1814" s="8">
        <v>22.686883926391602</v>
      </c>
      <c r="K1814" s="8">
        <v>14.99717330932617</v>
      </c>
      <c r="L1814" s="8">
        <v>21.09228515625</v>
      </c>
      <c r="M1814" s="8">
        <v>27.512416839599609</v>
      </c>
      <c r="N1814" s="8">
        <v>44.638042449951172</v>
      </c>
      <c r="O1814" s="8">
        <v>61.592449188232422</v>
      </c>
      <c r="P1814" s="8">
        <v>88.764366149902344</v>
      </c>
      <c r="Q1814" s="8">
        <v>124.17724609375</v>
      </c>
      <c r="R1814" s="8">
        <v>137.64036560058591</v>
      </c>
      <c r="S1814" s="8">
        <v>204.4403076171875</v>
      </c>
      <c r="T1814" s="8">
        <v>290.59698486328131</v>
      </c>
      <c r="U1814" s="8">
        <v>333.65264892578131</v>
      </c>
      <c r="V1814" s="8">
        <v>429.06130981445313</v>
      </c>
      <c r="W1814" s="8">
        <v>451.82778930664063</v>
      </c>
      <c r="X1814" s="8">
        <v>552.3350830078125</v>
      </c>
      <c r="Y1814" s="84">
        <v>105.1678009033203</v>
      </c>
      <c r="Z1814" s="8">
        <v>13.75075054168701</v>
      </c>
      <c r="AA1814" s="8">
        <v>8.7173738479614258</v>
      </c>
      <c r="AB1814" s="8">
        <v>26.826738357543949</v>
      </c>
      <c r="AC1814" s="8">
        <v>23.85501861572266</v>
      </c>
      <c r="AD1814" s="8">
        <v>27.19088172912598</v>
      </c>
      <c r="AE1814" s="8">
        <v>42.883632659912109</v>
      </c>
      <c r="AF1814" s="8">
        <v>49.733810424804688</v>
      </c>
      <c r="AG1814" s="8">
        <v>67.987358093261719</v>
      </c>
      <c r="AH1814" s="8">
        <v>80.206069946289063</v>
      </c>
      <c r="AI1814" s="8">
        <v>119.265625</v>
      </c>
      <c r="AJ1814" s="8">
        <v>144.65010070800781</v>
      </c>
      <c r="AK1814" s="8">
        <v>166.9681701660156</v>
      </c>
      <c r="AL1814" s="8">
        <v>196.3775634765625</v>
      </c>
      <c r="AM1814" s="8">
        <v>244.3297119140625</v>
      </c>
      <c r="AN1814" s="8">
        <v>306.19833374023438</v>
      </c>
      <c r="AO1814" s="8">
        <v>329.57070922851563</v>
      </c>
      <c r="AP1814" s="8">
        <v>468.28070068359381</v>
      </c>
      <c r="AQ1814" s="8">
        <v>512.20831298828125</v>
      </c>
    </row>
    <row r="1815" spans="1:43" x14ac:dyDescent="0.3">
      <c r="A1815" s="3" t="s">
        <v>4498</v>
      </c>
      <c r="B1815" s="1" t="s">
        <v>11084</v>
      </c>
      <c r="C1815" s="57" t="s">
        <v>6378</v>
      </c>
      <c r="D1815" s="57" t="s">
        <v>6409</v>
      </c>
      <c r="E1815" s="57" t="s">
        <v>6459</v>
      </c>
      <c r="F1815" s="89">
        <v>121.473762512207</v>
      </c>
      <c r="G1815" s="8">
        <v>39.847515106201172</v>
      </c>
      <c r="H1815" s="8">
        <v>36.74578857421875</v>
      </c>
      <c r="I1815" s="8">
        <v>49.928329467773438</v>
      </c>
      <c r="J1815" s="8">
        <v>41.979351043701172</v>
      </c>
      <c r="K1815" s="8">
        <v>19.731466293334961</v>
      </c>
      <c r="L1815" s="8">
        <v>24.406454086303711</v>
      </c>
      <c r="M1815" s="8">
        <v>27.128171920776371</v>
      </c>
      <c r="N1815" s="8">
        <v>43.648902893066413</v>
      </c>
      <c r="O1815" s="8">
        <v>67.152183532714844</v>
      </c>
      <c r="P1815" s="8">
        <v>84.41339111328125</v>
      </c>
      <c r="Q1815" s="8">
        <v>116.3862380981445</v>
      </c>
      <c r="R1815" s="8">
        <v>180.37925720214841</v>
      </c>
      <c r="S1815" s="8">
        <v>238.66632080078131</v>
      </c>
      <c r="T1815" s="8">
        <v>330.00872802734381</v>
      </c>
      <c r="U1815" s="8">
        <v>413.85946655273438</v>
      </c>
      <c r="V1815" s="8">
        <v>454.1685791015625</v>
      </c>
      <c r="W1815" s="8">
        <v>613.5712890625</v>
      </c>
      <c r="X1815" s="8">
        <v>597.9935302734375</v>
      </c>
      <c r="Y1815" s="84">
        <v>96.624130249023438</v>
      </c>
      <c r="Z1815" s="8">
        <v>33.442340850830078</v>
      </c>
      <c r="AA1815" s="8">
        <v>23.544218063354489</v>
      </c>
      <c r="AB1815" s="8">
        <v>46.195335388183587</v>
      </c>
      <c r="AC1815" s="8">
        <v>44.178260803222663</v>
      </c>
      <c r="AD1815" s="8">
        <v>34.024539947509773</v>
      </c>
      <c r="AE1815" s="8">
        <v>39.246685028076172</v>
      </c>
      <c r="AF1815" s="8">
        <v>48.547584533691413</v>
      </c>
      <c r="AG1815" s="8">
        <v>65.712821960449219</v>
      </c>
      <c r="AH1815" s="8">
        <v>90.476478576660156</v>
      </c>
      <c r="AI1815" s="8">
        <v>132.04847717285159</v>
      </c>
      <c r="AJ1815" s="8">
        <v>161.7180480957031</v>
      </c>
      <c r="AK1815" s="8">
        <v>170.28150939941409</v>
      </c>
      <c r="AL1815" s="8">
        <v>207.96923828125</v>
      </c>
      <c r="AM1815" s="8">
        <v>291.48568725585938</v>
      </c>
      <c r="AN1815" s="8">
        <v>325.810302734375</v>
      </c>
      <c r="AO1815" s="8">
        <v>415.03387451171881</v>
      </c>
      <c r="AP1815" s="8">
        <v>556.9755859375</v>
      </c>
      <c r="AQ1815" s="8">
        <v>510.431396484375</v>
      </c>
    </row>
    <row r="1816" spans="1:43" x14ac:dyDescent="0.3">
      <c r="A1816" s="3" t="s">
        <v>4497</v>
      </c>
      <c r="B1816" s="1" t="s">
        <v>11083</v>
      </c>
      <c r="C1816" s="57" t="s">
        <v>6378</v>
      </c>
      <c r="D1816" s="57" t="s">
        <v>6409</v>
      </c>
      <c r="E1816" s="57" t="s">
        <v>6459</v>
      </c>
      <c r="F1816" s="89">
        <v>120.46791839599609</v>
      </c>
      <c r="G1816" s="8">
        <v>24.82355880737305</v>
      </c>
      <c r="H1816" s="8">
        <v>31.54621696472168</v>
      </c>
      <c r="I1816" s="8">
        <v>32.555282592773438</v>
      </c>
      <c r="J1816" s="8">
        <v>24.104738235473629</v>
      </c>
      <c r="K1816" s="8">
        <v>13.30650043487549</v>
      </c>
      <c r="L1816" s="8">
        <v>19.069326400756839</v>
      </c>
      <c r="M1816" s="8">
        <v>38.55841064453125</v>
      </c>
      <c r="N1816" s="8">
        <v>39.023048400878913</v>
      </c>
      <c r="O1816" s="8">
        <v>66.315849304199219</v>
      </c>
      <c r="P1816" s="8">
        <v>81.3978271484375</v>
      </c>
      <c r="Q1816" s="8">
        <v>102.7772521972656</v>
      </c>
      <c r="R1816" s="8">
        <v>146.8861999511719</v>
      </c>
      <c r="S1816" s="8">
        <v>226.90254211425781</v>
      </c>
      <c r="T1816" s="8">
        <v>304.5562744140625</v>
      </c>
      <c r="U1816" s="8">
        <v>386.62014770507813</v>
      </c>
      <c r="V1816" s="8">
        <v>468.30581665039063</v>
      </c>
      <c r="W1816" s="8">
        <v>465.14013671875</v>
      </c>
      <c r="X1816" s="8">
        <v>545.3199462890625</v>
      </c>
      <c r="Y1816" s="84">
        <v>92.364967346191406</v>
      </c>
      <c r="Z1816" s="8">
        <v>53.806816101074219</v>
      </c>
      <c r="AA1816" s="8">
        <v>13.98964309692383</v>
      </c>
      <c r="AB1816" s="8">
        <v>29.634958267211911</v>
      </c>
      <c r="AC1816" s="8">
        <v>36.248554229736328</v>
      </c>
      <c r="AD1816" s="8">
        <v>42.996284484863281</v>
      </c>
      <c r="AE1816" s="8">
        <v>42.051456451416023</v>
      </c>
      <c r="AF1816" s="8">
        <v>49.240459442138672</v>
      </c>
      <c r="AG1816" s="8">
        <v>65.346580505371094</v>
      </c>
      <c r="AH1816" s="8">
        <v>71.670478820800781</v>
      </c>
      <c r="AI1816" s="8">
        <v>121.3472518920898</v>
      </c>
      <c r="AJ1816" s="8">
        <v>150.5128173828125</v>
      </c>
      <c r="AK1816" s="8">
        <v>159.95530700683591</v>
      </c>
      <c r="AL1816" s="8">
        <v>228.46006774902341</v>
      </c>
      <c r="AM1816" s="8">
        <v>281.08071899414063</v>
      </c>
      <c r="AN1816" s="8">
        <v>283.3165283203125</v>
      </c>
      <c r="AO1816" s="8">
        <v>366.54702758789063</v>
      </c>
      <c r="AP1816" s="8">
        <v>409.3448486328125</v>
      </c>
      <c r="AQ1816" s="8">
        <v>425.9017333984375</v>
      </c>
    </row>
    <row r="1817" spans="1:43" x14ac:dyDescent="0.3">
      <c r="A1817" s="3" t="s">
        <v>4496</v>
      </c>
      <c r="B1817" s="1" t="s">
        <v>11082</v>
      </c>
      <c r="C1817" s="57" t="s">
        <v>6378</v>
      </c>
      <c r="D1817" s="57" t="s">
        <v>6409</v>
      </c>
      <c r="E1817" s="57" t="s">
        <v>6459</v>
      </c>
      <c r="F1817" s="89">
        <v>127.8968887329102</v>
      </c>
      <c r="G1817" s="8">
        <v>27.664327621459961</v>
      </c>
      <c r="H1817" s="8">
        <v>25.49773025512695</v>
      </c>
      <c r="I1817" s="8">
        <v>45.878547668457031</v>
      </c>
      <c r="J1817" s="8">
        <v>33.147079467773438</v>
      </c>
      <c r="K1817" s="8">
        <v>34.997333526611328</v>
      </c>
      <c r="L1817" s="8">
        <v>42.800731658935547</v>
      </c>
      <c r="M1817" s="8">
        <v>51.027072906494141</v>
      </c>
      <c r="N1817" s="8">
        <v>41.555343627929688</v>
      </c>
      <c r="O1817" s="8">
        <v>69.001426696777344</v>
      </c>
      <c r="P1817" s="8">
        <v>85.103614807128906</v>
      </c>
      <c r="Q1817" s="8">
        <v>117.1005172729492</v>
      </c>
      <c r="R1817" s="8">
        <v>187.61912536621091</v>
      </c>
      <c r="S1817" s="8">
        <v>284.88327026367188</v>
      </c>
      <c r="T1817" s="8">
        <v>420.64141845703131</v>
      </c>
      <c r="U1817" s="8">
        <v>414.19192504882813</v>
      </c>
      <c r="V1817" s="8">
        <v>558.128173828125</v>
      </c>
      <c r="W1817" s="8">
        <v>637.96697998046875</v>
      </c>
      <c r="X1817" s="8">
        <v>447.83819580078131</v>
      </c>
      <c r="Y1817" s="84">
        <v>96.510475158691406</v>
      </c>
      <c r="Z1817" s="8">
        <v>25.083295822143551</v>
      </c>
      <c r="AA1817" s="8">
        <v>29.3410758972168</v>
      </c>
      <c r="AB1817" s="8">
        <v>27.602334976196289</v>
      </c>
      <c r="AC1817" s="8">
        <v>39.344753265380859</v>
      </c>
      <c r="AD1817" s="8">
        <v>50.061542510986328</v>
      </c>
      <c r="AE1817" s="8">
        <v>55.490436553955078</v>
      </c>
      <c r="AF1817" s="8">
        <v>53.947410583496087</v>
      </c>
      <c r="AG1817" s="8">
        <v>61.735916137695313</v>
      </c>
      <c r="AH1817" s="8">
        <v>88.162605285644531</v>
      </c>
      <c r="AI1817" s="8">
        <v>127.6684875488281</v>
      </c>
      <c r="AJ1817" s="8">
        <v>202.5108947753906</v>
      </c>
      <c r="AK1817" s="8">
        <v>219.32293701171881</v>
      </c>
      <c r="AL1817" s="8">
        <v>256.8419189453125</v>
      </c>
      <c r="AM1817" s="8">
        <v>344.56582641601563</v>
      </c>
      <c r="AN1817" s="8">
        <v>323.0428466796875</v>
      </c>
      <c r="AO1817" s="8">
        <v>419.96487426757813</v>
      </c>
      <c r="AP1817" s="8">
        <v>483.96221923828131</v>
      </c>
      <c r="AQ1817" s="8">
        <v>699.010009765625</v>
      </c>
    </row>
    <row r="1818" spans="1:43" x14ac:dyDescent="0.3">
      <c r="A1818" s="3" t="s">
        <v>4495</v>
      </c>
      <c r="B1818" s="1" t="s">
        <v>11081</v>
      </c>
      <c r="C1818" s="57" t="s">
        <v>6378</v>
      </c>
      <c r="D1818" s="57" t="s">
        <v>6409</v>
      </c>
      <c r="E1818" s="57" t="s">
        <v>6459</v>
      </c>
      <c r="F1818" s="89">
        <v>121.267692565918</v>
      </c>
      <c r="G1818" s="8">
        <v>19.195049285888668</v>
      </c>
      <c r="H1818" s="8">
        <v>23.918064117431641</v>
      </c>
      <c r="I1818" s="8">
        <v>31.999605178833011</v>
      </c>
      <c r="J1818" s="8">
        <v>38.602870941162109</v>
      </c>
      <c r="K1818" s="8">
        <v>35.869094848632813</v>
      </c>
      <c r="L1818" s="8">
        <v>30.511562347412109</v>
      </c>
      <c r="M1818" s="8">
        <v>34.995803833007813</v>
      </c>
      <c r="N1818" s="8">
        <v>44.575164794921882</v>
      </c>
      <c r="O1818" s="8">
        <v>59.561271667480469</v>
      </c>
      <c r="P1818" s="8">
        <v>93.6629638671875</v>
      </c>
      <c r="Q1818" s="8">
        <v>134.29148864746091</v>
      </c>
      <c r="R1818" s="8">
        <v>164.00126647949219</v>
      </c>
      <c r="S1818" s="8">
        <v>202.83644104003909</v>
      </c>
      <c r="T1818" s="8">
        <v>303.59542846679688</v>
      </c>
      <c r="U1818" s="8">
        <v>341.47573852539063</v>
      </c>
      <c r="V1818" s="8">
        <v>456.21945190429688</v>
      </c>
      <c r="W1818" s="8">
        <v>464.97378540039063</v>
      </c>
      <c r="X1818" s="8">
        <v>513.34417724609375</v>
      </c>
      <c r="Y1818" s="84">
        <v>99.623130798339844</v>
      </c>
      <c r="Z1818" s="8">
        <v>12.609585762023929</v>
      </c>
      <c r="AA1818" s="8">
        <v>42.483505249023438</v>
      </c>
      <c r="AB1818" s="8">
        <v>20.548280715942379</v>
      </c>
      <c r="AC1818" s="8">
        <v>35.020771026611328</v>
      </c>
      <c r="AD1818" s="8">
        <v>28.798110961914059</v>
      </c>
      <c r="AE1818" s="8">
        <v>48.009624481201172</v>
      </c>
      <c r="AF1818" s="8">
        <v>49.107463836669922</v>
      </c>
      <c r="AG1818" s="8">
        <v>90.1707763671875</v>
      </c>
      <c r="AH1818" s="8">
        <v>89.953292846679688</v>
      </c>
      <c r="AI1818" s="8">
        <v>126.6415481567383</v>
      </c>
      <c r="AJ1818" s="8">
        <v>150.362548828125</v>
      </c>
      <c r="AK1818" s="8">
        <v>170.2441101074219</v>
      </c>
      <c r="AL1818" s="8">
        <v>229.59770202636719</v>
      </c>
      <c r="AM1818" s="8">
        <v>243.38865661621091</v>
      </c>
      <c r="AN1818" s="8">
        <v>357.48101806640631</v>
      </c>
      <c r="AO1818" s="8">
        <v>315.26461791992188</v>
      </c>
      <c r="AP1818" s="8">
        <v>500.8253173828125</v>
      </c>
      <c r="AQ1818" s="8">
        <v>402.0433349609375</v>
      </c>
    </row>
    <row r="1819" spans="1:43" x14ac:dyDescent="0.3">
      <c r="A1819" s="3" t="s">
        <v>4494</v>
      </c>
      <c r="B1819" s="1" t="s">
        <v>11080</v>
      </c>
      <c r="C1819" s="57" t="s">
        <v>6378</v>
      </c>
      <c r="D1819" s="57" t="s">
        <v>6409</v>
      </c>
      <c r="E1819" s="57" t="s">
        <v>6459</v>
      </c>
      <c r="F1819" s="89">
        <v>121.8617782592773</v>
      </c>
      <c r="G1819" s="8">
        <v>20.816633224487301</v>
      </c>
      <c r="H1819" s="8">
        <v>31.226161956787109</v>
      </c>
      <c r="I1819" s="8">
        <v>57.625152587890632</v>
      </c>
      <c r="J1819" s="8">
        <v>54.930770874023438</v>
      </c>
      <c r="K1819" s="8">
        <v>33.274738311767578</v>
      </c>
      <c r="L1819" s="8">
        <v>39.14776611328125</v>
      </c>
      <c r="M1819" s="8">
        <v>39.740715026855469</v>
      </c>
      <c r="N1819" s="8">
        <v>42.878742218017578</v>
      </c>
      <c r="O1819" s="8">
        <v>75.365188598632813</v>
      </c>
      <c r="P1819" s="8">
        <v>94.78912353515625</v>
      </c>
      <c r="Q1819" s="8">
        <v>149.6419982910156</v>
      </c>
      <c r="R1819" s="8">
        <v>196.55479431152341</v>
      </c>
      <c r="S1819" s="8">
        <v>241.5100402832031</v>
      </c>
      <c r="T1819" s="8">
        <v>401.9173583984375</v>
      </c>
      <c r="U1819" s="8">
        <v>467.39968872070313</v>
      </c>
      <c r="V1819" s="8">
        <v>482.69009399414063</v>
      </c>
      <c r="W1819" s="8">
        <v>616.95086669921875</v>
      </c>
      <c r="X1819" s="8">
        <v>618.04296875</v>
      </c>
      <c r="Y1819" s="84">
        <v>103.4180526733398</v>
      </c>
      <c r="Z1819" s="8">
        <v>20.359624862670898</v>
      </c>
      <c r="AA1819" s="8">
        <v>18.956727981567379</v>
      </c>
      <c r="AB1819" s="8">
        <v>37.329959869384773</v>
      </c>
      <c r="AC1819" s="8">
        <v>34.581893920898438</v>
      </c>
      <c r="AD1819" s="8">
        <v>41.145668029785163</v>
      </c>
      <c r="AE1819" s="8">
        <v>49.956954956054688</v>
      </c>
      <c r="AF1819" s="8">
        <v>53.299098968505859</v>
      </c>
      <c r="AG1819" s="8">
        <v>67.572212219238281</v>
      </c>
      <c r="AH1819" s="8">
        <v>94.766860961914063</v>
      </c>
      <c r="AI1819" s="8">
        <v>130.40834045410159</v>
      </c>
      <c r="AJ1819" s="8">
        <v>168.1524963378906</v>
      </c>
      <c r="AK1819" s="8">
        <v>203.36970520019531</v>
      </c>
      <c r="AL1819" s="8">
        <v>245.599853515625</v>
      </c>
      <c r="AM1819" s="8">
        <v>296.66500854492188</v>
      </c>
      <c r="AN1819" s="8">
        <v>321.02981567382813</v>
      </c>
      <c r="AO1819" s="8">
        <v>424.04904174804688</v>
      </c>
      <c r="AP1819" s="8">
        <v>441.62420654296881</v>
      </c>
      <c r="AQ1819" s="8">
        <v>517.98455810546875</v>
      </c>
    </row>
    <row r="1820" spans="1:43" x14ac:dyDescent="0.3">
      <c r="A1820" s="3" t="s">
        <v>4493</v>
      </c>
      <c r="B1820" s="1" t="s">
        <v>11079</v>
      </c>
      <c r="C1820" s="57" t="s">
        <v>6378</v>
      </c>
      <c r="D1820" s="57" t="s">
        <v>6409</v>
      </c>
      <c r="E1820" s="57" t="s">
        <v>6459</v>
      </c>
      <c r="F1820" s="89">
        <v>122.35015869140631</v>
      </c>
      <c r="G1820" s="8">
        <v>33.416820526123047</v>
      </c>
      <c r="H1820" s="8">
        <v>22.659719467163089</v>
      </c>
      <c r="I1820" s="8">
        <v>43.509735107421882</v>
      </c>
      <c r="J1820" s="8">
        <v>69.69207763671875</v>
      </c>
      <c r="K1820" s="8">
        <v>26.184408187866211</v>
      </c>
      <c r="L1820" s="8">
        <v>28.046169281005859</v>
      </c>
      <c r="M1820" s="8">
        <v>47.724269866943359</v>
      </c>
      <c r="N1820" s="8">
        <v>61.006938934326172</v>
      </c>
      <c r="O1820" s="8">
        <v>66.863273620605469</v>
      </c>
      <c r="P1820" s="8">
        <v>88.601585388183594</v>
      </c>
      <c r="Q1820" s="8">
        <v>154.81361389160159</v>
      </c>
      <c r="R1820" s="8">
        <v>174.143798828125</v>
      </c>
      <c r="S1820" s="8">
        <v>228.4092102050781</v>
      </c>
      <c r="T1820" s="8">
        <v>348.83447265625</v>
      </c>
      <c r="U1820" s="8">
        <v>451.31753540039063</v>
      </c>
      <c r="V1820" s="8">
        <v>389.55355834960938</v>
      </c>
      <c r="W1820" s="8">
        <v>629.440673828125</v>
      </c>
      <c r="X1820" s="8">
        <v>477.80184936523438</v>
      </c>
      <c r="Y1820" s="84">
        <v>96.5338134765625</v>
      </c>
      <c r="Z1820" s="8">
        <v>16.111848831176761</v>
      </c>
      <c r="AA1820" s="8">
        <v>34.806732177734382</v>
      </c>
      <c r="AB1820" s="8">
        <v>34.062755584716797</v>
      </c>
      <c r="AC1820" s="8">
        <v>50.175865173339837</v>
      </c>
      <c r="AD1820" s="8">
        <v>43.797267913818359</v>
      </c>
      <c r="AE1820" s="8">
        <v>69.097640991210938</v>
      </c>
      <c r="AF1820" s="8">
        <v>62.976875305175781</v>
      </c>
      <c r="AG1820" s="8">
        <v>74.28271484375</v>
      </c>
      <c r="AH1820" s="8">
        <v>94.455070495605469</v>
      </c>
      <c r="AI1820" s="8">
        <v>145.07667541503909</v>
      </c>
      <c r="AJ1820" s="8">
        <v>162.2945861816406</v>
      </c>
      <c r="AK1820" s="8">
        <v>182.67967224121091</v>
      </c>
      <c r="AL1820" s="8">
        <v>248.7104187011719</v>
      </c>
      <c r="AM1820" s="8">
        <v>275.75045776367188</v>
      </c>
      <c r="AN1820" s="8">
        <v>345.7333984375</v>
      </c>
      <c r="AO1820" s="8">
        <v>395.60089111328131</v>
      </c>
      <c r="AP1820" s="8">
        <v>390.70648193359381</v>
      </c>
      <c r="AQ1820" s="8">
        <v>548.06524658203125</v>
      </c>
    </row>
    <row r="1821" spans="1:43" x14ac:dyDescent="0.3">
      <c r="A1821" s="3" t="s">
        <v>4492</v>
      </c>
      <c r="B1821" s="1" t="s">
        <v>11078</v>
      </c>
      <c r="C1821" s="57" t="s">
        <v>6378</v>
      </c>
      <c r="D1821" s="57" t="s">
        <v>6409</v>
      </c>
      <c r="E1821" s="57" t="s">
        <v>6459</v>
      </c>
      <c r="F1821" s="89">
        <v>112.1636199951172</v>
      </c>
      <c r="G1821" s="8">
        <v>32.795528411865227</v>
      </c>
      <c r="H1821" s="8">
        <v>28.833494186401371</v>
      </c>
      <c r="I1821" s="8">
        <v>50.502658843994141</v>
      </c>
      <c r="J1821" s="8">
        <v>31.609006881713871</v>
      </c>
      <c r="K1821" s="8">
        <v>32.261299133300781</v>
      </c>
      <c r="L1821" s="8">
        <v>32.887294769287109</v>
      </c>
      <c r="M1821" s="8">
        <v>31.059926986694339</v>
      </c>
      <c r="N1821" s="8">
        <v>48.908954620361328</v>
      </c>
      <c r="O1821" s="8">
        <v>63.372745513916023</v>
      </c>
      <c r="P1821" s="8">
        <v>85.160469055175781</v>
      </c>
      <c r="Q1821" s="8">
        <v>134.67308044433591</v>
      </c>
      <c r="R1821" s="8">
        <v>163.53123474121091</v>
      </c>
      <c r="S1821" s="8">
        <v>262.35037231445313</v>
      </c>
      <c r="T1821" s="8">
        <v>356.9261474609375</v>
      </c>
      <c r="U1821" s="8">
        <v>424.04437255859381</v>
      </c>
      <c r="V1821" s="8">
        <v>552.9710693359375</v>
      </c>
      <c r="W1821" s="8">
        <v>583.92413330078125</v>
      </c>
      <c r="X1821" s="8">
        <v>499.20761108398438</v>
      </c>
      <c r="Y1821" s="84">
        <v>95.023178100585938</v>
      </c>
      <c r="Z1821" s="8">
        <v>37.327335357666023</v>
      </c>
      <c r="AA1821" s="8">
        <v>20.2080192565918</v>
      </c>
      <c r="AB1821" s="8">
        <v>53.156024932861328</v>
      </c>
      <c r="AC1821" s="8">
        <v>34.533599853515632</v>
      </c>
      <c r="AD1821" s="8">
        <v>34.070896148681641</v>
      </c>
      <c r="AE1821" s="8">
        <v>61.515674591064453</v>
      </c>
      <c r="AF1821" s="8">
        <v>41.2047119140625</v>
      </c>
      <c r="AG1821" s="8">
        <v>73.424537658691406</v>
      </c>
      <c r="AH1821" s="8">
        <v>88.824333190917969</v>
      </c>
      <c r="AI1821" s="8">
        <v>146.4102478027344</v>
      </c>
      <c r="AJ1821" s="8">
        <v>188.8934631347656</v>
      </c>
      <c r="AK1821" s="8">
        <v>204.29046630859381</v>
      </c>
      <c r="AL1821" s="8">
        <v>253.31260681152341</v>
      </c>
      <c r="AM1821" s="8">
        <v>283.12649536132813</v>
      </c>
      <c r="AN1821" s="8">
        <v>376.3345947265625</v>
      </c>
      <c r="AO1821" s="8">
        <v>444.72268676757813</v>
      </c>
      <c r="AP1821" s="8">
        <v>578.47283935546875</v>
      </c>
      <c r="AQ1821" s="8">
        <v>665.68212890625</v>
      </c>
    </row>
    <row r="1822" spans="1:43" x14ac:dyDescent="0.3">
      <c r="A1822" s="3" t="s">
        <v>4491</v>
      </c>
      <c r="B1822" s="1" t="s">
        <v>11077</v>
      </c>
      <c r="C1822" s="57" t="s">
        <v>6366</v>
      </c>
      <c r="D1822" s="57" t="s">
        <v>6409</v>
      </c>
      <c r="E1822" s="57" t="s">
        <v>6494</v>
      </c>
      <c r="F1822" s="89">
        <v>139.618896484375</v>
      </c>
      <c r="G1822" s="8">
        <v>37.022476196289063</v>
      </c>
      <c r="H1822" s="8">
        <v>68.284263610839844</v>
      </c>
      <c r="I1822" s="8">
        <v>70.243522644042969</v>
      </c>
      <c r="J1822" s="8">
        <v>52.075126647949219</v>
      </c>
      <c r="K1822" s="8">
        <v>44.036567687988281</v>
      </c>
      <c r="L1822" s="8">
        <v>39.857036590576172</v>
      </c>
      <c r="M1822" s="8">
        <v>66.807548522949219</v>
      </c>
      <c r="N1822" s="8">
        <v>57.003116607666023</v>
      </c>
      <c r="O1822" s="8">
        <v>85.381111145019531</v>
      </c>
      <c r="P1822" s="8">
        <v>109.005012512207</v>
      </c>
      <c r="Q1822" s="8">
        <v>137.6258850097656</v>
      </c>
      <c r="R1822" s="8">
        <v>213.4812316894531</v>
      </c>
      <c r="S1822" s="8">
        <v>281.77749633789063</v>
      </c>
      <c r="T1822" s="8">
        <v>383.77713012695313</v>
      </c>
      <c r="U1822" s="8">
        <v>471.35659790039063</v>
      </c>
      <c r="V1822" s="8">
        <v>547.61834716796875</v>
      </c>
      <c r="W1822" s="8">
        <v>618.93572998046875</v>
      </c>
      <c r="X1822" s="8">
        <v>714.80615234375</v>
      </c>
      <c r="Y1822" s="84">
        <v>106.54429626464839</v>
      </c>
      <c r="Z1822" s="8">
        <v>39.805431365966797</v>
      </c>
      <c r="AA1822" s="8">
        <v>46.567455291748047</v>
      </c>
      <c r="AB1822" s="8">
        <v>54.912769317626953</v>
      </c>
      <c r="AC1822" s="8">
        <v>55.935684204101563</v>
      </c>
      <c r="AD1822" s="8">
        <v>59.27593994140625</v>
      </c>
      <c r="AE1822" s="8">
        <v>67.026229858398438</v>
      </c>
      <c r="AF1822" s="8">
        <v>62.901756286621087</v>
      </c>
      <c r="AG1822" s="8">
        <v>93.093124389648438</v>
      </c>
      <c r="AH1822" s="8">
        <v>123.8438339233398</v>
      </c>
      <c r="AI1822" s="8">
        <v>156.09031677246091</v>
      </c>
      <c r="AJ1822" s="8">
        <v>221.895263671875</v>
      </c>
      <c r="AK1822" s="8">
        <v>258.3306884765625</v>
      </c>
      <c r="AL1822" s="8">
        <v>302.59295654296881</v>
      </c>
      <c r="AM1822" s="8">
        <v>377.16366577148438</v>
      </c>
      <c r="AN1822" s="8">
        <v>391.26126098632813</v>
      </c>
      <c r="AO1822" s="8">
        <v>470.46612548828131</v>
      </c>
      <c r="AP1822" s="8">
        <v>586.4571533203125</v>
      </c>
      <c r="AQ1822" s="8">
        <v>656.67449951171875</v>
      </c>
    </row>
    <row r="1823" spans="1:43" x14ac:dyDescent="0.3">
      <c r="A1823" s="3" t="s">
        <v>4490</v>
      </c>
      <c r="B1823" s="1" t="s">
        <v>11076</v>
      </c>
      <c r="C1823" s="57" t="s">
        <v>6366</v>
      </c>
      <c r="D1823" s="57" t="s">
        <v>6409</v>
      </c>
      <c r="E1823" s="57" t="s">
        <v>6494</v>
      </c>
      <c r="F1823" s="89">
        <v>117.3252868652344</v>
      </c>
      <c r="G1823" s="8">
        <v>37.504436492919922</v>
      </c>
      <c r="H1823" s="8">
        <v>40.361671447753913</v>
      </c>
      <c r="I1823" s="8">
        <v>53.669300079345703</v>
      </c>
      <c r="J1823" s="8">
        <v>42.285396575927727</v>
      </c>
      <c r="K1823" s="8">
        <v>27.55768966674805</v>
      </c>
      <c r="L1823" s="8">
        <v>30.502716064453129</v>
      </c>
      <c r="M1823" s="8">
        <v>32.969169616699219</v>
      </c>
      <c r="N1823" s="8">
        <v>52.506294250488281</v>
      </c>
      <c r="O1823" s="8">
        <v>74.572715759277344</v>
      </c>
      <c r="P1823" s="8">
        <v>101.821159362793</v>
      </c>
      <c r="Q1823" s="8">
        <v>137.6112060546875</v>
      </c>
      <c r="R1823" s="8">
        <v>196.1892395019531</v>
      </c>
      <c r="S1823" s="8">
        <v>289.06332397460938</v>
      </c>
      <c r="T1823" s="8">
        <v>411.3651123046875</v>
      </c>
      <c r="U1823" s="8">
        <v>492.61270141601563</v>
      </c>
      <c r="V1823" s="8">
        <v>528.98089599609375</v>
      </c>
      <c r="W1823" s="8">
        <v>613.368896484375</v>
      </c>
      <c r="X1823" s="8">
        <v>635.2191162109375</v>
      </c>
      <c r="Y1823" s="84">
        <v>92.173591613769531</v>
      </c>
      <c r="Z1823" s="8">
        <v>36.099849700927727</v>
      </c>
      <c r="AA1823" s="8">
        <v>28.855955123901371</v>
      </c>
      <c r="AB1823" s="8">
        <v>42.338916778564453</v>
      </c>
      <c r="AC1823" s="8">
        <v>55.547077178955078</v>
      </c>
      <c r="AD1823" s="8">
        <v>44.401576995849609</v>
      </c>
      <c r="AE1823" s="8">
        <v>44.231224060058587</v>
      </c>
      <c r="AF1823" s="8">
        <v>52.980728149414063</v>
      </c>
      <c r="AG1823" s="8">
        <v>76.910232543945313</v>
      </c>
      <c r="AH1823" s="8">
        <v>94.84918212890625</v>
      </c>
      <c r="AI1823" s="8">
        <v>158.64762878417969</v>
      </c>
      <c r="AJ1823" s="8">
        <v>186.95014953613281</v>
      </c>
      <c r="AK1823" s="8">
        <v>228.2998962402344</v>
      </c>
      <c r="AL1823" s="8">
        <v>248.61717224121091</v>
      </c>
      <c r="AM1823" s="8">
        <v>328.69711303710938</v>
      </c>
      <c r="AN1823" s="8">
        <v>443.46337890625</v>
      </c>
      <c r="AO1823" s="8">
        <v>456.33392333984381</v>
      </c>
      <c r="AP1823" s="8">
        <v>525.7945556640625</v>
      </c>
      <c r="AQ1823" s="8">
        <v>647.58636474609375</v>
      </c>
    </row>
    <row r="1824" spans="1:43" x14ac:dyDescent="0.3">
      <c r="A1824" s="3" t="s">
        <v>4489</v>
      </c>
      <c r="B1824" s="1" t="s">
        <v>11075</v>
      </c>
      <c r="C1824" s="57" t="s">
        <v>6366</v>
      </c>
      <c r="D1824" s="57" t="s">
        <v>6409</v>
      </c>
      <c r="E1824" s="57" t="s">
        <v>6441</v>
      </c>
      <c r="F1824" s="89">
        <v>123.36936950683589</v>
      </c>
      <c r="G1824" s="8">
        <v>33.8006591796875</v>
      </c>
      <c r="H1824" s="8">
        <v>35.959712982177727</v>
      </c>
      <c r="I1824" s="8">
        <v>60.078502655029297</v>
      </c>
      <c r="J1824" s="8">
        <v>44.775394439697273</v>
      </c>
      <c r="K1824" s="8">
        <v>56.755157470703132</v>
      </c>
      <c r="L1824" s="8">
        <v>40.497325897216797</v>
      </c>
      <c r="M1824" s="8">
        <v>50.499446868896477</v>
      </c>
      <c r="N1824" s="8">
        <v>48.638557434082031</v>
      </c>
      <c r="O1824" s="8">
        <v>85.019447326660156</v>
      </c>
      <c r="P1824" s="8">
        <v>94.31256103515625</v>
      </c>
      <c r="Q1824" s="8">
        <v>139.89337158203131</v>
      </c>
      <c r="R1824" s="8">
        <v>206.51625061035159</v>
      </c>
      <c r="S1824" s="8">
        <v>254.01780700683591</v>
      </c>
      <c r="T1824" s="8">
        <v>356.7852783203125</v>
      </c>
      <c r="U1824" s="8">
        <v>437.08663940429688</v>
      </c>
      <c r="V1824" s="8">
        <v>485.15206909179688</v>
      </c>
      <c r="W1824" s="8">
        <v>653.8798828125</v>
      </c>
      <c r="X1824" s="8">
        <v>521.59075927734375</v>
      </c>
      <c r="Y1824" s="84">
        <v>136.67706298828131</v>
      </c>
      <c r="Z1824" s="8">
        <v>37.282882690429688</v>
      </c>
      <c r="AA1824" s="8">
        <v>25.93247222900391</v>
      </c>
      <c r="AB1824" s="8">
        <v>46.654254913330078</v>
      </c>
      <c r="AC1824" s="8">
        <v>44.42730712890625</v>
      </c>
      <c r="AD1824" s="8">
        <v>55.230968475341797</v>
      </c>
      <c r="AE1824" s="8">
        <v>62.075702667236328</v>
      </c>
      <c r="AF1824" s="8">
        <v>68.968269348144531</v>
      </c>
      <c r="AG1824" s="8">
        <v>77.546218872070313</v>
      </c>
      <c r="AH1824" s="8">
        <v>107.0756454467773</v>
      </c>
      <c r="AI1824" s="8">
        <v>147.3916320800781</v>
      </c>
      <c r="AJ1824" s="8">
        <v>192.5284423828125</v>
      </c>
      <c r="AK1824" s="8">
        <v>230.55308532714841</v>
      </c>
      <c r="AL1824" s="8">
        <v>238.13734436035159</v>
      </c>
      <c r="AM1824" s="8">
        <v>289.10107421875</v>
      </c>
      <c r="AN1824" s="8">
        <v>382.69638061523438</v>
      </c>
      <c r="AO1824" s="8">
        <v>443.9990234375</v>
      </c>
      <c r="AP1824" s="8">
        <v>518.5384521484375</v>
      </c>
      <c r="AQ1824" s="8">
        <v>504.89834594726563</v>
      </c>
    </row>
    <row r="1825" spans="1:43" x14ac:dyDescent="0.3">
      <c r="A1825" s="3" t="s">
        <v>4488</v>
      </c>
      <c r="B1825" s="1" t="s">
        <v>11074</v>
      </c>
      <c r="C1825" s="57" t="s">
        <v>6366</v>
      </c>
      <c r="D1825" s="57" t="s">
        <v>6409</v>
      </c>
      <c r="E1825" s="57" t="s">
        <v>6441</v>
      </c>
      <c r="F1825" s="89">
        <v>125.8867950439453</v>
      </c>
      <c r="G1825" s="8">
        <v>28.55339431762695</v>
      </c>
      <c r="H1825" s="8">
        <v>36.231700897216797</v>
      </c>
      <c r="I1825" s="8">
        <v>65.128372192382813</v>
      </c>
      <c r="J1825" s="8">
        <v>56.222591400146477</v>
      </c>
      <c r="K1825" s="8">
        <v>41.803974151611328</v>
      </c>
      <c r="L1825" s="8">
        <v>34.956268310546882</v>
      </c>
      <c r="M1825" s="8">
        <v>43.685287475585938</v>
      </c>
      <c r="N1825" s="8">
        <v>41.651130676269531</v>
      </c>
      <c r="O1825" s="8">
        <v>70.303764343261719</v>
      </c>
      <c r="P1825" s="8">
        <v>100.0561065673828</v>
      </c>
      <c r="Q1825" s="8">
        <v>126.94997406005859</v>
      </c>
      <c r="R1825" s="8">
        <v>199.4367370605469</v>
      </c>
      <c r="S1825" s="8">
        <v>255.05230712890631</v>
      </c>
      <c r="T1825" s="8">
        <v>334.83331298828131</v>
      </c>
      <c r="U1825" s="8">
        <v>431.11923217773438</v>
      </c>
      <c r="V1825" s="8">
        <v>526.43829345703125</v>
      </c>
      <c r="W1825" s="8">
        <v>556.6026611328125</v>
      </c>
      <c r="X1825" s="8">
        <v>618.41326904296875</v>
      </c>
      <c r="Y1825" s="84">
        <v>115.3952713012695</v>
      </c>
      <c r="Z1825" s="8">
        <v>32.911792755126953</v>
      </c>
      <c r="AA1825" s="8">
        <v>29.838022232055661</v>
      </c>
      <c r="AB1825" s="8">
        <v>33.544784545898438</v>
      </c>
      <c r="AC1825" s="8">
        <v>56.69171142578125</v>
      </c>
      <c r="AD1825" s="8">
        <v>54.809402465820313</v>
      </c>
      <c r="AE1825" s="8">
        <v>51.859153747558587</v>
      </c>
      <c r="AF1825" s="8">
        <v>61.067276000976563</v>
      </c>
      <c r="AG1825" s="8">
        <v>68.195732116699219</v>
      </c>
      <c r="AH1825" s="8">
        <v>104.1169891357422</v>
      </c>
      <c r="AI1825" s="8">
        <v>144.9082946777344</v>
      </c>
      <c r="AJ1825" s="8">
        <v>178.6534423828125</v>
      </c>
      <c r="AK1825" s="8">
        <v>217.27215576171881</v>
      </c>
      <c r="AL1825" s="8">
        <v>256.8497314453125</v>
      </c>
      <c r="AM1825" s="8">
        <v>264.29364013671881</v>
      </c>
      <c r="AN1825" s="8">
        <v>355.66049194335938</v>
      </c>
      <c r="AO1825" s="8">
        <v>395.39501953125</v>
      </c>
      <c r="AP1825" s="8">
        <v>489.51083374023438</v>
      </c>
      <c r="AQ1825" s="8">
        <v>561.17388916015625</v>
      </c>
    </row>
    <row r="1826" spans="1:43" x14ac:dyDescent="0.3">
      <c r="A1826" s="3" t="s">
        <v>4487</v>
      </c>
      <c r="B1826" s="1" t="s">
        <v>11073</v>
      </c>
      <c r="C1826" s="57" t="s">
        <v>6366</v>
      </c>
      <c r="D1826" s="57" t="s">
        <v>6409</v>
      </c>
      <c r="E1826" s="57" t="s">
        <v>6494</v>
      </c>
      <c r="F1826" s="89">
        <v>127.0598907470703</v>
      </c>
      <c r="G1826" s="8">
        <v>44.867019653320313</v>
      </c>
      <c r="H1826" s="8">
        <v>63.413848876953132</v>
      </c>
      <c r="I1826" s="8">
        <v>66.674850463867188</v>
      </c>
      <c r="J1826" s="8">
        <v>50.735347747802727</v>
      </c>
      <c r="K1826" s="8">
        <v>37.1334228515625</v>
      </c>
      <c r="L1826" s="8">
        <v>42.634712219238281</v>
      </c>
      <c r="M1826" s="8">
        <v>39.939098358154297</v>
      </c>
      <c r="N1826" s="8">
        <v>60.847732543945313</v>
      </c>
      <c r="O1826" s="8">
        <v>85.347114562988281</v>
      </c>
      <c r="P1826" s="8">
        <v>100.0880584716797</v>
      </c>
      <c r="Q1826" s="8">
        <v>158.96028137207031</v>
      </c>
      <c r="R1826" s="8">
        <v>216.57267761230469</v>
      </c>
      <c r="S1826" s="8">
        <v>274.50540161132813</v>
      </c>
      <c r="T1826" s="8">
        <v>374.85382080078131</v>
      </c>
      <c r="U1826" s="8">
        <v>478.10400390625</v>
      </c>
      <c r="V1826" s="8">
        <v>530.43023681640625</v>
      </c>
      <c r="W1826" s="8">
        <v>629.97802734375</v>
      </c>
      <c r="X1826" s="8">
        <v>634.84808349609375</v>
      </c>
      <c r="Y1826" s="84">
        <v>104.0411071777344</v>
      </c>
      <c r="Z1826" s="8">
        <v>33.986038208007813</v>
      </c>
      <c r="AA1826" s="8">
        <v>43.516338348388672</v>
      </c>
      <c r="AB1826" s="8">
        <v>40.108928680419922</v>
      </c>
      <c r="AC1826" s="8">
        <v>64.325927734375</v>
      </c>
      <c r="AD1826" s="8">
        <v>50.519390106201172</v>
      </c>
      <c r="AE1826" s="8">
        <v>64.653518676757813</v>
      </c>
      <c r="AF1826" s="8">
        <v>76.848648071289063</v>
      </c>
      <c r="AG1826" s="8">
        <v>79.875312805175781</v>
      </c>
      <c r="AH1826" s="8">
        <v>110.7387161254883</v>
      </c>
      <c r="AI1826" s="8">
        <v>144.0050048828125</v>
      </c>
      <c r="AJ1826" s="8">
        <v>179.9504699707031</v>
      </c>
      <c r="AK1826" s="8">
        <v>225.6349792480469</v>
      </c>
      <c r="AL1826" s="8">
        <v>264.92596435546881</v>
      </c>
      <c r="AM1826" s="8">
        <v>324.49887084960938</v>
      </c>
      <c r="AN1826" s="8">
        <v>428.09954833984381</v>
      </c>
      <c r="AO1826" s="8">
        <v>482.35385131835938</v>
      </c>
      <c r="AP1826" s="8">
        <v>550.23175048828125</v>
      </c>
      <c r="AQ1826" s="8">
        <v>615.3228759765625</v>
      </c>
    </row>
    <row r="1827" spans="1:43" x14ac:dyDescent="0.3">
      <c r="A1827" s="3" t="s">
        <v>4486</v>
      </c>
      <c r="B1827" s="1" t="s">
        <v>11072</v>
      </c>
      <c r="C1827" s="57" t="s">
        <v>6366</v>
      </c>
      <c r="D1827" s="57" t="s">
        <v>6409</v>
      </c>
      <c r="E1827" s="57" t="s">
        <v>6494</v>
      </c>
      <c r="F1827" s="89">
        <v>126.0179748535156</v>
      </c>
      <c r="G1827" s="8">
        <v>27.805637359619141</v>
      </c>
      <c r="H1827" s="8">
        <v>21.26016807556152</v>
      </c>
      <c r="I1827" s="8">
        <v>59.004848480224609</v>
      </c>
      <c r="J1827" s="8">
        <v>38.259151458740227</v>
      </c>
      <c r="K1827" s="8">
        <v>30.95001220703125</v>
      </c>
      <c r="L1827" s="8">
        <v>67.079757690429688</v>
      </c>
      <c r="M1827" s="8">
        <v>42.542945861816413</v>
      </c>
      <c r="N1827" s="8">
        <v>54.746612548828132</v>
      </c>
      <c r="O1827" s="8">
        <v>74.116142272949219</v>
      </c>
      <c r="P1827" s="8">
        <v>108.99497985839839</v>
      </c>
      <c r="Q1827" s="8">
        <v>150.18721008300781</v>
      </c>
      <c r="R1827" s="8">
        <v>211.08601379394531</v>
      </c>
      <c r="S1827" s="8">
        <v>244.03514099121091</v>
      </c>
      <c r="T1827" s="8">
        <v>411.4111328125</v>
      </c>
      <c r="U1827" s="8">
        <v>433.0123291015625</v>
      </c>
      <c r="V1827" s="8">
        <v>527.6669921875</v>
      </c>
      <c r="W1827" s="8">
        <v>603.91204833984375</v>
      </c>
      <c r="X1827" s="8">
        <v>550.4398193359375</v>
      </c>
      <c r="Y1827" s="84">
        <v>102.5410614013672</v>
      </c>
      <c r="Z1827" s="8">
        <v>17.5328369140625</v>
      </c>
      <c r="AA1827" s="8">
        <v>28.888765335083011</v>
      </c>
      <c r="AB1827" s="8">
        <v>35.723766326904297</v>
      </c>
      <c r="AC1827" s="8">
        <v>34.286506652832031</v>
      </c>
      <c r="AD1827" s="8">
        <v>35.445411682128913</v>
      </c>
      <c r="AE1827" s="8">
        <v>53.907962799072273</v>
      </c>
      <c r="AF1827" s="8">
        <v>48.225486755371087</v>
      </c>
      <c r="AG1827" s="8">
        <v>76.6923828125</v>
      </c>
      <c r="AH1827" s="8">
        <v>96.527748107910156</v>
      </c>
      <c r="AI1827" s="8">
        <v>152.72178649902341</v>
      </c>
      <c r="AJ1827" s="8">
        <v>201.14396667480469</v>
      </c>
      <c r="AK1827" s="8">
        <v>205.4934997558594</v>
      </c>
      <c r="AL1827" s="8">
        <v>268.67745971679688</v>
      </c>
      <c r="AM1827" s="8">
        <v>358.75924682617188</v>
      </c>
      <c r="AN1827" s="8">
        <v>389.681884765625</v>
      </c>
      <c r="AO1827" s="8">
        <v>458.6739501953125</v>
      </c>
      <c r="AP1827" s="8">
        <v>516.54046630859375</v>
      </c>
      <c r="AQ1827" s="8">
        <v>559.05706787109375</v>
      </c>
    </row>
    <row r="1828" spans="1:43" x14ac:dyDescent="0.3">
      <c r="A1828" s="3" t="s">
        <v>4485</v>
      </c>
      <c r="B1828" s="1" t="s">
        <v>11071</v>
      </c>
      <c r="C1828" s="57" t="s">
        <v>6366</v>
      </c>
      <c r="D1828" s="57" t="s">
        <v>6409</v>
      </c>
      <c r="E1828" s="57" t="s">
        <v>6441</v>
      </c>
      <c r="F1828" s="89">
        <v>130.17216491699219</v>
      </c>
      <c r="G1828" s="8">
        <v>49.396102905273438</v>
      </c>
      <c r="H1828" s="8">
        <v>47.958015441894531</v>
      </c>
      <c r="I1828" s="8">
        <v>52.111484527587891</v>
      </c>
      <c r="J1828" s="8">
        <v>50.126029968261719</v>
      </c>
      <c r="K1828" s="8">
        <v>42.835525512695313</v>
      </c>
      <c r="L1828" s="8">
        <v>49.293441772460938</v>
      </c>
      <c r="M1828" s="8">
        <v>51.644512176513672</v>
      </c>
      <c r="N1828" s="8">
        <v>61.118072509765632</v>
      </c>
      <c r="O1828" s="8">
        <v>69.443817138671875</v>
      </c>
      <c r="P1828" s="8">
        <v>114.00819396972661</v>
      </c>
      <c r="Q1828" s="8">
        <v>162.77952575683591</v>
      </c>
      <c r="R1828" s="8">
        <v>211.66497802734381</v>
      </c>
      <c r="S1828" s="8">
        <v>250.7230529785156</v>
      </c>
      <c r="T1828" s="8">
        <v>387.19766235351563</v>
      </c>
      <c r="U1828" s="8">
        <v>454.76708984375</v>
      </c>
      <c r="V1828" s="8">
        <v>524.71624755859375</v>
      </c>
      <c r="W1828" s="8">
        <v>623.71319580078125</v>
      </c>
      <c r="X1828" s="8">
        <v>631.386962890625</v>
      </c>
      <c r="Y1828" s="84">
        <v>110.42050933837891</v>
      </c>
      <c r="Z1828" s="8">
        <v>30.72904014587402</v>
      </c>
      <c r="AA1828" s="8">
        <v>45.294975280761719</v>
      </c>
      <c r="AB1828" s="8">
        <v>48.784061431884773</v>
      </c>
      <c r="AC1828" s="8">
        <v>57.035438537597663</v>
      </c>
      <c r="AD1828" s="8">
        <v>50.980552673339837</v>
      </c>
      <c r="AE1828" s="8">
        <v>63.162681579589837</v>
      </c>
      <c r="AF1828" s="8">
        <v>65.012336730957031</v>
      </c>
      <c r="AG1828" s="8">
        <v>91.945281982421875</v>
      </c>
      <c r="AH1828" s="8">
        <v>110.8401412963867</v>
      </c>
      <c r="AI1828" s="8">
        <v>158.47566223144531</v>
      </c>
      <c r="AJ1828" s="8">
        <v>207.75712585449219</v>
      </c>
      <c r="AK1828" s="8">
        <v>256.197998046875</v>
      </c>
      <c r="AL1828" s="8">
        <v>239.9413757324219</v>
      </c>
      <c r="AM1828" s="8">
        <v>289.2923583984375</v>
      </c>
      <c r="AN1828" s="8">
        <v>393.93881225585938</v>
      </c>
      <c r="AO1828" s="8">
        <v>375.09170532226563</v>
      </c>
      <c r="AP1828" s="8">
        <v>477.18734741210938</v>
      </c>
      <c r="AQ1828" s="8">
        <v>500.2171630859375</v>
      </c>
    </row>
    <row r="1829" spans="1:43" x14ac:dyDescent="0.3">
      <c r="A1829" s="3" t="s">
        <v>4484</v>
      </c>
      <c r="B1829" s="1" t="s">
        <v>11070</v>
      </c>
      <c r="C1829" s="57" t="s">
        <v>6366</v>
      </c>
      <c r="D1829" s="57" t="s">
        <v>6409</v>
      </c>
      <c r="E1829" s="57" t="s">
        <v>6441</v>
      </c>
      <c r="F1829" s="89">
        <v>134.7169189453125</v>
      </c>
      <c r="G1829" s="8">
        <v>43.618564605712891</v>
      </c>
      <c r="H1829" s="8">
        <v>44.561420440673828</v>
      </c>
      <c r="I1829" s="8">
        <v>67.795448303222656</v>
      </c>
      <c r="J1829" s="8">
        <v>55.325595855712891</v>
      </c>
      <c r="K1829" s="8">
        <v>46.580440521240227</v>
      </c>
      <c r="L1829" s="8">
        <v>54.769542694091797</v>
      </c>
      <c r="M1829" s="8">
        <v>54.830204010009773</v>
      </c>
      <c r="N1829" s="8">
        <v>64.097320556640625</v>
      </c>
      <c r="O1829" s="8">
        <v>106.3217086791992</v>
      </c>
      <c r="P1829" s="8">
        <v>137.6965637207031</v>
      </c>
      <c r="Q1829" s="8">
        <v>178.82208251953131</v>
      </c>
      <c r="R1829" s="8">
        <v>225.52622985839841</v>
      </c>
      <c r="S1829" s="8">
        <v>302.96240234375</v>
      </c>
      <c r="T1829" s="8">
        <v>466.13882446289063</v>
      </c>
      <c r="U1829" s="8">
        <v>457.10845947265631</v>
      </c>
      <c r="V1829" s="8">
        <v>586.34368896484375</v>
      </c>
      <c r="W1829" s="8">
        <v>638.503173828125</v>
      </c>
      <c r="X1829" s="8">
        <v>697.768798828125</v>
      </c>
      <c r="Y1829" s="84">
        <v>112.858512878418</v>
      </c>
      <c r="Z1829" s="8">
        <v>33.901866912841797</v>
      </c>
      <c r="AA1829" s="8">
        <v>37.392509460449219</v>
      </c>
      <c r="AB1829" s="8">
        <v>46.068313598632813</v>
      </c>
      <c r="AC1829" s="8">
        <v>50.720893859863281</v>
      </c>
      <c r="AD1829" s="8">
        <v>72.475830078125</v>
      </c>
      <c r="AE1829" s="8">
        <v>74.956016540527344</v>
      </c>
      <c r="AF1829" s="8">
        <v>90.443138122558594</v>
      </c>
      <c r="AG1829" s="8">
        <v>91.346405029296875</v>
      </c>
      <c r="AH1829" s="8">
        <v>126.4517822265625</v>
      </c>
      <c r="AI1829" s="8">
        <v>187.27862548828131</v>
      </c>
      <c r="AJ1829" s="8">
        <v>205.3594055175781</v>
      </c>
      <c r="AK1829" s="8">
        <v>258.27932739257813</v>
      </c>
      <c r="AL1829" s="8">
        <v>285.97491455078131</v>
      </c>
      <c r="AM1829" s="8">
        <v>344.45761108398438</v>
      </c>
      <c r="AN1829" s="8">
        <v>400.81341552734381</v>
      </c>
      <c r="AO1829" s="8">
        <v>483.92581176757813</v>
      </c>
      <c r="AP1829" s="8">
        <v>587.09552001953125</v>
      </c>
      <c r="AQ1829" s="8">
        <v>612.812255859375</v>
      </c>
    </row>
    <row r="1830" spans="1:43" x14ac:dyDescent="0.3">
      <c r="A1830" s="3" t="s">
        <v>4483</v>
      </c>
      <c r="B1830" s="1" t="s">
        <v>7292</v>
      </c>
      <c r="C1830" s="57" t="s">
        <v>6366</v>
      </c>
      <c r="D1830" s="57" t="s">
        <v>6409</v>
      </c>
      <c r="E1830" s="57" t="s">
        <v>6494</v>
      </c>
      <c r="F1830" s="89">
        <v>118.33176422119141</v>
      </c>
      <c r="G1830" s="8">
        <v>47.336467742919922</v>
      </c>
      <c r="H1830" s="8">
        <v>77.255416870117188</v>
      </c>
      <c r="I1830" s="8">
        <v>97.635086059570313</v>
      </c>
      <c r="J1830" s="8">
        <v>121.3159942626953</v>
      </c>
      <c r="K1830" s="8">
        <v>57.520736694335938</v>
      </c>
      <c r="L1830" s="8">
        <v>48.420368194580078</v>
      </c>
      <c r="M1830" s="8">
        <v>48.378192901611328</v>
      </c>
      <c r="N1830" s="8">
        <v>58.514377593994141</v>
      </c>
      <c r="O1830" s="8">
        <v>85.291946411132813</v>
      </c>
      <c r="P1830" s="8">
        <v>118.075798034668</v>
      </c>
      <c r="Q1830" s="8">
        <v>188.955322265625</v>
      </c>
      <c r="R1830" s="8">
        <v>275.67041015625</v>
      </c>
      <c r="S1830" s="8">
        <v>282.25665283203131</v>
      </c>
      <c r="T1830" s="8">
        <v>381.9490966796875</v>
      </c>
      <c r="U1830" s="8">
        <v>422.29388427734381</v>
      </c>
      <c r="V1830" s="8">
        <v>477.16812133789063</v>
      </c>
      <c r="W1830" s="8">
        <v>842.05828857421875</v>
      </c>
      <c r="X1830" s="8">
        <v>702.07305908203125</v>
      </c>
      <c r="Y1830" s="84">
        <v>125.3274230957031</v>
      </c>
      <c r="Z1830" s="8">
        <v>42.217391967773438</v>
      </c>
      <c r="AA1830" s="8">
        <v>65.953758239746094</v>
      </c>
      <c r="AB1830" s="8">
        <v>54.587181091308587</v>
      </c>
      <c r="AC1830" s="8">
        <v>180.00590515136719</v>
      </c>
      <c r="AD1830" s="8">
        <v>45.620506286621087</v>
      </c>
      <c r="AE1830" s="8">
        <v>93.827896118164063</v>
      </c>
      <c r="AF1830" s="8">
        <v>64.467910766601563</v>
      </c>
      <c r="AG1830" s="8">
        <v>86.929023742675781</v>
      </c>
      <c r="AH1830" s="8">
        <v>147.9178161621094</v>
      </c>
      <c r="AI1830" s="8">
        <v>202.5340881347656</v>
      </c>
      <c r="AJ1830" s="8">
        <v>218.71226501464841</v>
      </c>
      <c r="AK1830" s="8">
        <v>242.10456848144531</v>
      </c>
      <c r="AL1830" s="8">
        <v>358.59231567382813</v>
      </c>
      <c r="AM1830" s="8">
        <v>403.94873046875</v>
      </c>
      <c r="AN1830" s="8">
        <v>420.373291015625</v>
      </c>
      <c r="AO1830" s="8">
        <v>412.08041381835938</v>
      </c>
      <c r="AP1830" s="8">
        <v>467.68032836914063</v>
      </c>
      <c r="AQ1830" s="8">
        <v>559.21221923828125</v>
      </c>
    </row>
    <row r="1831" spans="1:43" x14ac:dyDescent="0.3">
      <c r="A1831" s="3" t="s">
        <v>4482</v>
      </c>
      <c r="B1831" s="1" t="s">
        <v>11069</v>
      </c>
      <c r="C1831" s="57" t="s">
        <v>6366</v>
      </c>
      <c r="D1831" s="57" t="s">
        <v>6409</v>
      </c>
      <c r="E1831" s="57" t="s">
        <v>6494</v>
      </c>
      <c r="F1831" s="89">
        <v>124.70252990722661</v>
      </c>
      <c r="G1831" s="8">
        <v>44.605697631835938</v>
      </c>
      <c r="H1831" s="8">
        <v>58.393688201904297</v>
      </c>
      <c r="I1831" s="8">
        <v>49.143772125244141</v>
      </c>
      <c r="J1831" s="8">
        <v>49.919147491455078</v>
      </c>
      <c r="K1831" s="8">
        <v>47.072010040283203</v>
      </c>
      <c r="L1831" s="8">
        <v>46.90606689453125</v>
      </c>
      <c r="M1831" s="8">
        <v>47.697547912597663</v>
      </c>
      <c r="N1831" s="8">
        <v>55.455883026123047</v>
      </c>
      <c r="O1831" s="8">
        <v>79.375358581542969</v>
      </c>
      <c r="P1831" s="8">
        <v>106.12315368652339</v>
      </c>
      <c r="Q1831" s="8">
        <v>153.2664489746094</v>
      </c>
      <c r="R1831" s="8">
        <v>210.70960998535159</v>
      </c>
      <c r="S1831" s="8">
        <v>240.5184326171875</v>
      </c>
      <c r="T1831" s="8">
        <v>330.31640625</v>
      </c>
      <c r="U1831" s="8">
        <v>393.29556274414063</v>
      </c>
      <c r="V1831" s="8">
        <v>545.3531494140625</v>
      </c>
      <c r="W1831" s="8">
        <v>571.9774169921875</v>
      </c>
      <c r="X1831" s="8">
        <v>736.492919921875</v>
      </c>
      <c r="Y1831" s="84">
        <v>98.016395568847656</v>
      </c>
      <c r="Z1831" s="8">
        <v>37.805416107177727</v>
      </c>
      <c r="AA1831" s="8">
        <v>35.128765106201172</v>
      </c>
      <c r="AB1831" s="8">
        <v>41.917686462402337</v>
      </c>
      <c r="AC1831" s="8">
        <v>48.996055603027337</v>
      </c>
      <c r="AD1831" s="8">
        <v>45.360691070556641</v>
      </c>
      <c r="AE1831" s="8">
        <v>62.187038421630859</v>
      </c>
      <c r="AF1831" s="8">
        <v>63.476902008056641</v>
      </c>
      <c r="AG1831" s="8">
        <v>77.906097412109375</v>
      </c>
      <c r="AH1831" s="8">
        <v>110.2544479370117</v>
      </c>
      <c r="AI1831" s="8">
        <v>154.5630187988281</v>
      </c>
      <c r="AJ1831" s="8">
        <v>196.46989440917969</v>
      </c>
      <c r="AK1831" s="8">
        <v>220.04029846191409</v>
      </c>
      <c r="AL1831" s="8">
        <v>257.77188110351563</v>
      </c>
      <c r="AM1831" s="8">
        <v>312.4683837890625</v>
      </c>
      <c r="AN1831" s="8">
        <v>371.3343505859375</v>
      </c>
      <c r="AO1831" s="8">
        <v>397.956787109375</v>
      </c>
      <c r="AP1831" s="8">
        <v>490.07431030273438</v>
      </c>
      <c r="AQ1831" s="8">
        <v>516.86029052734375</v>
      </c>
    </row>
    <row r="1832" spans="1:43" x14ac:dyDescent="0.3">
      <c r="A1832" s="3" t="s">
        <v>4481</v>
      </c>
      <c r="B1832" s="1" t="s">
        <v>11068</v>
      </c>
      <c r="C1832" s="57" t="s">
        <v>6366</v>
      </c>
      <c r="D1832" s="57" t="s">
        <v>6409</v>
      </c>
      <c r="E1832" s="57" t="s">
        <v>6494</v>
      </c>
      <c r="F1832" s="89">
        <v>147.560546875</v>
      </c>
      <c r="G1832" s="8">
        <v>47.722743988037109</v>
      </c>
      <c r="H1832" s="8">
        <v>113.3664016723633</v>
      </c>
      <c r="I1832" s="8">
        <v>96.908599853515625</v>
      </c>
      <c r="J1832" s="8">
        <v>78.851631164550781</v>
      </c>
      <c r="K1832" s="8">
        <v>75.928314208984375</v>
      </c>
      <c r="L1832" s="8">
        <v>63.695583343505859</v>
      </c>
      <c r="M1832" s="8">
        <v>68.179756164550781</v>
      </c>
      <c r="N1832" s="8">
        <v>81.59466552734375</v>
      </c>
      <c r="O1832" s="8">
        <v>103.77520751953131</v>
      </c>
      <c r="P1832" s="8">
        <v>157.859619140625</v>
      </c>
      <c r="Q1832" s="8">
        <v>178.68452453613281</v>
      </c>
      <c r="R1832" s="8">
        <v>283.96377563476563</v>
      </c>
      <c r="S1832" s="8">
        <v>296.50515747070313</v>
      </c>
      <c r="T1832" s="8">
        <v>392.0899658203125</v>
      </c>
      <c r="U1832" s="8">
        <v>486.69818115234381</v>
      </c>
      <c r="V1832" s="8">
        <v>517.87567138671875</v>
      </c>
      <c r="W1832" s="8">
        <v>701.79815673828125</v>
      </c>
      <c r="X1832" s="8">
        <v>660.52764892578125</v>
      </c>
      <c r="Y1832" s="84">
        <v>133.62721252441409</v>
      </c>
      <c r="Z1832" s="8">
        <v>57.647598266601563</v>
      </c>
      <c r="AA1832" s="8">
        <v>80.708137512207031</v>
      </c>
      <c r="AB1832" s="8">
        <v>69.284416198730469</v>
      </c>
      <c r="AC1832" s="8">
        <v>82.399749755859375</v>
      </c>
      <c r="AD1832" s="8">
        <v>74.640777587890625</v>
      </c>
      <c r="AE1832" s="8">
        <v>81.740821838378906</v>
      </c>
      <c r="AF1832" s="8">
        <v>80.9537353515625</v>
      </c>
      <c r="AG1832" s="8">
        <v>120.0967559814453</v>
      </c>
      <c r="AH1832" s="8">
        <v>133.31141662597659</v>
      </c>
      <c r="AI1832" s="8">
        <v>185.141845703125</v>
      </c>
      <c r="AJ1832" s="8">
        <v>233.8431396484375</v>
      </c>
      <c r="AK1832" s="8">
        <v>268.5626220703125</v>
      </c>
      <c r="AL1832" s="8">
        <v>309.76324462890631</v>
      </c>
      <c r="AM1832" s="8">
        <v>378.04776000976563</v>
      </c>
      <c r="AN1832" s="8">
        <v>356.35910034179688</v>
      </c>
      <c r="AO1832" s="8">
        <v>517.8525390625</v>
      </c>
      <c r="AP1832" s="8">
        <v>679.31756591796875</v>
      </c>
      <c r="AQ1832" s="8">
        <v>623.521240234375</v>
      </c>
    </row>
    <row r="1833" spans="1:43" x14ac:dyDescent="0.3">
      <c r="A1833" s="3" t="s">
        <v>4480</v>
      </c>
      <c r="B1833" s="1" t="s">
        <v>11067</v>
      </c>
      <c r="C1833" s="57" t="s">
        <v>6366</v>
      </c>
      <c r="D1833" s="57" t="s">
        <v>6409</v>
      </c>
      <c r="E1833" s="57" t="s">
        <v>6441</v>
      </c>
      <c r="F1833" s="89">
        <v>116.53415679931641</v>
      </c>
      <c r="G1833" s="8">
        <v>41.911552429199219</v>
      </c>
      <c r="H1833" s="8">
        <v>31.69112396240234</v>
      </c>
      <c r="I1833" s="8">
        <v>50.504184722900391</v>
      </c>
      <c r="J1833" s="8">
        <v>55.418880462646477</v>
      </c>
      <c r="K1833" s="8">
        <v>41.559009552001953</v>
      </c>
      <c r="L1833" s="8">
        <v>33.104496002197273</v>
      </c>
      <c r="M1833" s="8">
        <v>34.034133911132813</v>
      </c>
      <c r="N1833" s="8">
        <v>42.268924713134773</v>
      </c>
      <c r="O1833" s="8">
        <v>69.419776916503906</v>
      </c>
      <c r="P1833" s="8">
        <v>99.791091918945313</v>
      </c>
      <c r="Q1833" s="8">
        <v>128.56117248535159</v>
      </c>
      <c r="R1833" s="8">
        <v>177.86824035644531</v>
      </c>
      <c r="S1833" s="8">
        <v>261.40670776367188</v>
      </c>
      <c r="T1833" s="8">
        <v>313.98626708984381</v>
      </c>
      <c r="U1833" s="8">
        <v>419.3531494140625</v>
      </c>
      <c r="V1833" s="8">
        <v>479.7890625</v>
      </c>
      <c r="W1833" s="8">
        <v>544.00146484375</v>
      </c>
      <c r="X1833" s="8">
        <v>593.13385009765625</v>
      </c>
      <c r="Y1833" s="84">
        <v>98.612564086914063</v>
      </c>
      <c r="Z1833" s="8">
        <v>37.361953735351563</v>
      </c>
      <c r="AA1833" s="8">
        <v>32.158786773681641</v>
      </c>
      <c r="AB1833" s="8">
        <v>33.686397552490227</v>
      </c>
      <c r="AC1833" s="8">
        <v>49.309761047363281</v>
      </c>
      <c r="AD1833" s="8">
        <v>43.110111236572273</v>
      </c>
      <c r="AE1833" s="8">
        <v>49.075729370117188</v>
      </c>
      <c r="AF1833" s="8">
        <v>48.763511657714837</v>
      </c>
      <c r="AG1833" s="8">
        <v>65.743408203125</v>
      </c>
      <c r="AH1833" s="8">
        <v>95.365211486816406</v>
      </c>
      <c r="AI1833" s="8">
        <v>132.43418884277341</v>
      </c>
      <c r="AJ1833" s="8">
        <v>191.61968994140631</v>
      </c>
      <c r="AK1833" s="8">
        <v>218.60935974121091</v>
      </c>
      <c r="AL1833" s="8">
        <v>241.63706970214841</v>
      </c>
      <c r="AM1833" s="8">
        <v>290.98101806640631</v>
      </c>
      <c r="AN1833" s="8">
        <v>364.30453491210938</v>
      </c>
      <c r="AO1833" s="8">
        <v>422.50650024414063</v>
      </c>
      <c r="AP1833" s="8">
        <v>461.4508056640625</v>
      </c>
      <c r="AQ1833" s="8">
        <v>471.7969970703125</v>
      </c>
    </row>
    <row r="1834" spans="1:43" x14ac:dyDescent="0.3">
      <c r="A1834" s="3" t="s">
        <v>4479</v>
      </c>
      <c r="B1834" s="1" t="s">
        <v>11066</v>
      </c>
      <c r="C1834" s="57" t="s">
        <v>6366</v>
      </c>
      <c r="D1834" s="57" t="s">
        <v>6409</v>
      </c>
      <c r="E1834" s="57" t="s">
        <v>6494</v>
      </c>
      <c r="F1834" s="89">
        <v>126.2845993041992</v>
      </c>
      <c r="G1834" s="8">
        <v>40.563247680664063</v>
      </c>
      <c r="H1834" s="8">
        <v>56.971366882324219</v>
      </c>
      <c r="I1834" s="8">
        <v>56.214374542236328</v>
      </c>
      <c r="J1834" s="8">
        <v>58.928325653076172</v>
      </c>
      <c r="K1834" s="8">
        <v>42.849815368652337</v>
      </c>
      <c r="L1834" s="8">
        <v>45.247158050537109</v>
      </c>
      <c r="M1834" s="8">
        <v>45.002475738525391</v>
      </c>
      <c r="N1834" s="8">
        <v>51.412117004394531</v>
      </c>
      <c r="O1834" s="8">
        <v>64.335906982421875</v>
      </c>
      <c r="P1834" s="8">
        <v>101.35382080078131</v>
      </c>
      <c r="Q1834" s="8">
        <v>142.5185852050781</v>
      </c>
      <c r="R1834" s="8">
        <v>213.76469421386719</v>
      </c>
      <c r="S1834" s="8">
        <v>254.8209228515625</v>
      </c>
      <c r="T1834" s="8">
        <v>371.60812377929688</v>
      </c>
      <c r="U1834" s="8">
        <v>487.306884765625</v>
      </c>
      <c r="V1834" s="8">
        <v>521.46807861328125</v>
      </c>
      <c r="W1834" s="8">
        <v>625.128173828125</v>
      </c>
      <c r="X1834" s="8">
        <v>653.72882080078125</v>
      </c>
      <c r="Y1834" s="84">
        <v>105.07691955566411</v>
      </c>
      <c r="Z1834" s="8">
        <v>30.292226791381839</v>
      </c>
      <c r="AA1834" s="8">
        <v>61.621246337890632</v>
      </c>
      <c r="AB1834" s="8">
        <v>43.760841369628913</v>
      </c>
      <c r="AC1834" s="8">
        <v>48.153091430664063</v>
      </c>
      <c r="AD1834" s="8">
        <v>56.954029083251953</v>
      </c>
      <c r="AE1834" s="8">
        <v>51.837078094482422</v>
      </c>
      <c r="AF1834" s="8">
        <v>64.669723510742188</v>
      </c>
      <c r="AG1834" s="8">
        <v>79.630317687988281</v>
      </c>
      <c r="AH1834" s="8">
        <v>115.08319091796881</v>
      </c>
      <c r="AI1834" s="8">
        <v>163.51043701171881</v>
      </c>
      <c r="AJ1834" s="8">
        <v>209.5535583496094</v>
      </c>
      <c r="AK1834" s="8">
        <v>236.21061706542969</v>
      </c>
      <c r="AL1834" s="8">
        <v>273.89935302734381</v>
      </c>
      <c r="AM1834" s="8">
        <v>296.24697875976563</v>
      </c>
      <c r="AN1834" s="8">
        <v>353.11026000976563</v>
      </c>
      <c r="AO1834" s="8">
        <v>443.34439086914063</v>
      </c>
      <c r="AP1834" s="8">
        <v>567.94537353515625</v>
      </c>
      <c r="AQ1834" s="8">
        <v>598.69122314453125</v>
      </c>
    </row>
    <row r="1835" spans="1:43" x14ac:dyDescent="0.3">
      <c r="A1835" s="3" t="s">
        <v>4478</v>
      </c>
      <c r="B1835" s="1" t="s">
        <v>11065</v>
      </c>
      <c r="C1835" s="57" t="s">
        <v>6366</v>
      </c>
      <c r="D1835" s="57" t="s">
        <v>6409</v>
      </c>
      <c r="E1835" s="57" t="s">
        <v>6494</v>
      </c>
      <c r="F1835" s="89">
        <v>126.02252197265631</v>
      </c>
      <c r="G1835" s="8">
        <v>53.030082702636719</v>
      </c>
      <c r="H1835" s="8">
        <v>38.738864898681641</v>
      </c>
      <c r="I1835" s="8">
        <v>50.295276641845703</v>
      </c>
      <c r="J1835" s="8">
        <v>39.263423919677727</v>
      </c>
      <c r="K1835" s="8">
        <v>32.195728302001953</v>
      </c>
      <c r="L1835" s="8">
        <v>34.097488403320313</v>
      </c>
      <c r="M1835" s="8">
        <v>37.169853210449219</v>
      </c>
      <c r="N1835" s="8">
        <v>49.984962463378913</v>
      </c>
      <c r="O1835" s="8">
        <v>76.782821655273438</v>
      </c>
      <c r="P1835" s="8">
        <v>111.6747283935547</v>
      </c>
      <c r="Q1835" s="8">
        <v>143.88525390625</v>
      </c>
      <c r="R1835" s="8">
        <v>217.93598937988281</v>
      </c>
      <c r="S1835" s="8">
        <v>262.4979248046875</v>
      </c>
      <c r="T1835" s="8">
        <v>381.59426879882813</v>
      </c>
      <c r="U1835" s="8">
        <v>494.1302490234375</v>
      </c>
      <c r="V1835" s="8">
        <v>537.56329345703125</v>
      </c>
      <c r="W1835" s="8">
        <v>586.9561767578125</v>
      </c>
      <c r="X1835" s="8">
        <v>713.090087890625</v>
      </c>
      <c r="Y1835" s="84">
        <v>103.1779098510742</v>
      </c>
      <c r="Z1835" s="8">
        <v>44.689529418945313</v>
      </c>
      <c r="AA1835" s="8">
        <v>25.55295372009277</v>
      </c>
      <c r="AB1835" s="8">
        <v>37.114028930664063</v>
      </c>
      <c r="AC1835" s="8">
        <v>43.95513916015625</v>
      </c>
      <c r="AD1835" s="8">
        <v>41.748672485351563</v>
      </c>
      <c r="AE1835" s="8">
        <v>44.305152893066413</v>
      </c>
      <c r="AF1835" s="8">
        <v>63.678829193115227</v>
      </c>
      <c r="AG1835" s="8">
        <v>68.440849304199219</v>
      </c>
      <c r="AH1835" s="8">
        <v>97.648193359375</v>
      </c>
      <c r="AI1835" s="8">
        <v>150.23966979980469</v>
      </c>
      <c r="AJ1835" s="8">
        <v>181.09410095214841</v>
      </c>
      <c r="AK1835" s="8">
        <v>220.17840576171881</v>
      </c>
      <c r="AL1835" s="8">
        <v>251.81217956542969</v>
      </c>
      <c r="AM1835" s="8">
        <v>330.29153442382813</v>
      </c>
      <c r="AN1835" s="8">
        <v>408.49990844726563</v>
      </c>
      <c r="AO1835" s="8">
        <v>504.20767211914063</v>
      </c>
      <c r="AP1835" s="8">
        <v>522.69256591796875</v>
      </c>
      <c r="AQ1835" s="8">
        <v>523.162353515625</v>
      </c>
    </row>
    <row r="1836" spans="1:43" x14ac:dyDescent="0.3">
      <c r="A1836" s="3" t="s">
        <v>4477</v>
      </c>
      <c r="B1836" s="1" t="s">
        <v>11064</v>
      </c>
      <c r="C1836" s="57" t="s">
        <v>6366</v>
      </c>
      <c r="D1836" s="57" t="s">
        <v>6409</v>
      </c>
      <c r="E1836" s="57" t="s">
        <v>6441</v>
      </c>
      <c r="F1836" s="89">
        <v>121.6979904174805</v>
      </c>
      <c r="G1836" s="8">
        <v>33.536960601806641</v>
      </c>
      <c r="H1836" s="8">
        <v>35.746986389160163</v>
      </c>
      <c r="I1836" s="8">
        <v>50.865161895751953</v>
      </c>
      <c r="J1836" s="8">
        <v>35.422821044921882</v>
      </c>
      <c r="K1836" s="8">
        <v>30.238210678100589</v>
      </c>
      <c r="L1836" s="8">
        <v>29.87172889709473</v>
      </c>
      <c r="M1836" s="8">
        <v>38.140579223632813</v>
      </c>
      <c r="N1836" s="8">
        <v>55.530780792236328</v>
      </c>
      <c r="O1836" s="8">
        <v>68.557510375976563</v>
      </c>
      <c r="P1836" s="8">
        <v>108.20457458496089</v>
      </c>
      <c r="Q1836" s="8">
        <v>149.8301696777344</v>
      </c>
      <c r="R1836" s="8">
        <v>187.32298278808591</v>
      </c>
      <c r="S1836" s="8">
        <v>261.78555297851563</v>
      </c>
      <c r="T1836" s="8">
        <v>385.54150390625</v>
      </c>
      <c r="U1836" s="8">
        <v>466.5015869140625</v>
      </c>
      <c r="V1836" s="8">
        <v>567.06817626953125</v>
      </c>
      <c r="W1836" s="8">
        <v>631.53326416015625</v>
      </c>
      <c r="X1836" s="8">
        <v>628.5494384765625</v>
      </c>
      <c r="Y1836" s="84">
        <v>105.58387756347661</v>
      </c>
      <c r="Z1836" s="8">
        <v>29.18968391418457</v>
      </c>
      <c r="AA1836" s="8">
        <v>43.325454711914063</v>
      </c>
      <c r="AB1836" s="8">
        <v>32.880477905273438</v>
      </c>
      <c r="AC1836" s="8">
        <v>47.785942077636719</v>
      </c>
      <c r="AD1836" s="8">
        <v>44.493175506591797</v>
      </c>
      <c r="AE1836" s="8">
        <v>45.511768341064453</v>
      </c>
      <c r="AF1836" s="8">
        <v>54.752040863037109</v>
      </c>
      <c r="AG1836" s="8">
        <v>63.311977386474609</v>
      </c>
      <c r="AH1836" s="8">
        <v>90.238014221191406</v>
      </c>
      <c r="AI1836" s="8">
        <v>150.00047302246091</v>
      </c>
      <c r="AJ1836" s="8">
        <v>193.74754333496091</v>
      </c>
      <c r="AK1836" s="8">
        <v>227.28094482421881</v>
      </c>
      <c r="AL1836" s="8">
        <v>248.42634582519531</v>
      </c>
      <c r="AM1836" s="8">
        <v>309.16259765625</v>
      </c>
      <c r="AN1836" s="8">
        <v>372.30401611328131</v>
      </c>
      <c r="AO1836" s="8">
        <v>476.48297119140631</v>
      </c>
      <c r="AP1836" s="8">
        <v>520.0572509765625</v>
      </c>
      <c r="AQ1836" s="8">
        <v>534.20782470703125</v>
      </c>
    </row>
    <row r="1837" spans="1:43" x14ac:dyDescent="0.3">
      <c r="A1837" s="3" t="s">
        <v>4476</v>
      </c>
      <c r="B1837" s="1" t="s">
        <v>11063</v>
      </c>
      <c r="C1837" s="57" t="s">
        <v>6366</v>
      </c>
      <c r="D1837" s="57" t="s">
        <v>6409</v>
      </c>
      <c r="E1837" s="57" t="s">
        <v>6494</v>
      </c>
      <c r="F1837" s="89">
        <v>128.1784973144531</v>
      </c>
      <c r="G1837" s="8">
        <v>54.315010070800781</v>
      </c>
      <c r="H1837" s="8">
        <v>64.255577087402344</v>
      </c>
      <c r="I1837" s="8">
        <v>54.910049438476563</v>
      </c>
      <c r="J1837" s="8">
        <v>40.896999359130859</v>
      </c>
      <c r="K1837" s="8">
        <v>32.336788177490227</v>
      </c>
      <c r="L1837" s="8">
        <v>46.847080230712891</v>
      </c>
      <c r="M1837" s="8">
        <v>53.370735168457031</v>
      </c>
      <c r="N1837" s="8">
        <v>53.498260498046882</v>
      </c>
      <c r="O1837" s="8">
        <v>81.211456298828125</v>
      </c>
      <c r="P1837" s="8">
        <v>113.25372314453131</v>
      </c>
      <c r="Q1837" s="8">
        <v>147.19708251953131</v>
      </c>
      <c r="R1837" s="8">
        <v>210.75</v>
      </c>
      <c r="S1837" s="8">
        <v>285.22622680664063</v>
      </c>
      <c r="T1837" s="8">
        <v>420.98184204101563</v>
      </c>
      <c r="U1837" s="8">
        <v>466.2564697265625</v>
      </c>
      <c r="V1837" s="8">
        <v>582.927734375</v>
      </c>
      <c r="W1837" s="8">
        <v>661.3251953125</v>
      </c>
      <c r="X1837" s="8">
        <v>655.45849609375</v>
      </c>
      <c r="Y1837" s="84">
        <v>124.3829650878906</v>
      </c>
      <c r="Z1837" s="8">
        <v>37.877048492431641</v>
      </c>
      <c r="AA1837" s="8">
        <v>27.113361358642582</v>
      </c>
      <c r="AB1837" s="8">
        <v>55.115142822265632</v>
      </c>
      <c r="AC1837" s="8">
        <v>64.014595031738281</v>
      </c>
      <c r="AD1837" s="8">
        <v>50.482879638671882</v>
      </c>
      <c r="AE1837" s="8">
        <v>55.283897399902337</v>
      </c>
      <c r="AF1837" s="8">
        <v>57.559532165527337</v>
      </c>
      <c r="AG1837" s="8">
        <v>86.997894287109375</v>
      </c>
      <c r="AH1837" s="8">
        <v>101.7193603515625</v>
      </c>
      <c r="AI1837" s="8">
        <v>143.94929504394531</v>
      </c>
      <c r="AJ1837" s="8">
        <v>188.63130187988281</v>
      </c>
      <c r="AK1837" s="8">
        <v>241.56962585449219</v>
      </c>
      <c r="AL1837" s="8">
        <v>287.58688354492188</v>
      </c>
      <c r="AM1837" s="8">
        <v>362.229736328125</v>
      </c>
      <c r="AN1837" s="8">
        <v>406.40057373046881</v>
      </c>
      <c r="AO1837" s="8">
        <v>442.08572387695313</v>
      </c>
      <c r="AP1837" s="8">
        <v>575.31439208984375</v>
      </c>
      <c r="AQ1837" s="8">
        <v>607.10345458984375</v>
      </c>
    </row>
    <row r="1838" spans="1:43" x14ac:dyDescent="0.3">
      <c r="A1838" s="3" t="s">
        <v>4475</v>
      </c>
      <c r="B1838" s="1" t="s">
        <v>11062</v>
      </c>
      <c r="C1838" s="57" t="s">
        <v>6366</v>
      </c>
      <c r="D1838" s="57" t="s">
        <v>6409</v>
      </c>
      <c r="E1838" s="57" t="s">
        <v>6494</v>
      </c>
      <c r="F1838" s="89">
        <v>134.3127746582031</v>
      </c>
      <c r="G1838" s="8">
        <v>52.258823394775391</v>
      </c>
      <c r="H1838" s="8">
        <v>68.656478881835938</v>
      </c>
      <c r="I1838" s="8">
        <v>66.969062805175781</v>
      </c>
      <c r="J1838" s="8">
        <v>48.401412963867188</v>
      </c>
      <c r="K1838" s="8">
        <v>30.884914398193359</v>
      </c>
      <c r="L1838" s="8">
        <v>36.728523254394531</v>
      </c>
      <c r="M1838" s="8">
        <v>39.77276611328125</v>
      </c>
      <c r="N1838" s="8">
        <v>50.273273468017578</v>
      </c>
      <c r="O1838" s="8">
        <v>75.025382995605469</v>
      </c>
      <c r="P1838" s="8">
        <v>108.6169815063477</v>
      </c>
      <c r="Q1838" s="8">
        <v>148.42008972167969</v>
      </c>
      <c r="R1838" s="8">
        <v>217.8918151855469</v>
      </c>
      <c r="S1838" s="8">
        <v>267.77133178710938</v>
      </c>
      <c r="T1838" s="8">
        <v>395.17123413085938</v>
      </c>
      <c r="U1838" s="8">
        <v>470.0006103515625</v>
      </c>
      <c r="V1838" s="8">
        <v>589.77764892578125</v>
      </c>
      <c r="W1838" s="8">
        <v>677.354736328125</v>
      </c>
      <c r="X1838" s="8">
        <v>638.30242919921875</v>
      </c>
      <c r="Y1838" s="84">
        <v>100.35894775390631</v>
      </c>
      <c r="Z1838" s="8">
        <v>31.56621170043945</v>
      </c>
      <c r="AA1838" s="8">
        <v>34.292079925537109</v>
      </c>
      <c r="AB1838" s="8">
        <v>41.453853607177727</v>
      </c>
      <c r="AC1838" s="8">
        <v>62.288330078125</v>
      </c>
      <c r="AD1838" s="8">
        <v>38.49688720703125</v>
      </c>
      <c r="AE1838" s="8">
        <v>41.206802368164063</v>
      </c>
      <c r="AF1838" s="8">
        <v>62.065231323242188</v>
      </c>
      <c r="AG1838" s="8">
        <v>76.041900634765625</v>
      </c>
      <c r="AH1838" s="8">
        <v>113.0595321655273</v>
      </c>
      <c r="AI1838" s="8">
        <v>147.66764831542969</v>
      </c>
      <c r="AJ1838" s="8">
        <v>193.70857238769531</v>
      </c>
      <c r="AK1838" s="8">
        <v>223.2558288574219</v>
      </c>
      <c r="AL1838" s="8">
        <v>295.63226318359381</v>
      </c>
      <c r="AM1838" s="8">
        <v>346.86532592773438</v>
      </c>
      <c r="AN1838" s="8">
        <v>366.22940063476563</v>
      </c>
      <c r="AO1838" s="8">
        <v>431.35882568359381</v>
      </c>
      <c r="AP1838" s="8">
        <v>515.0892333984375</v>
      </c>
      <c r="AQ1838" s="8">
        <v>557.82440185546875</v>
      </c>
    </row>
    <row r="1839" spans="1:43" x14ac:dyDescent="0.3">
      <c r="A1839" s="3" t="s">
        <v>4474</v>
      </c>
      <c r="B1839" s="1" t="s">
        <v>11061</v>
      </c>
      <c r="C1839" s="57" t="s">
        <v>6366</v>
      </c>
      <c r="D1839" s="57" t="s">
        <v>6409</v>
      </c>
      <c r="E1839" s="57" t="s">
        <v>6441</v>
      </c>
      <c r="F1839" s="89">
        <v>133.48323059082031</v>
      </c>
      <c r="G1839" s="8">
        <v>45.289493560791023</v>
      </c>
      <c r="H1839" s="8">
        <v>61.336318969726563</v>
      </c>
      <c r="I1839" s="8">
        <v>83.858772277832031</v>
      </c>
      <c r="J1839" s="8">
        <v>75.396980285644531</v>
      </c>
      <c r="K1839" s="8">
        <v>48.570224761962891</v>
      </c>
      <c r="L1839" s="8">
        <v>58.947559356689453</v>
      </c>
      <c r="M1839" s="8">
        <v>55.280021667480469</v>
      </c>
      <c r="N1839" s="8">
        <v>67.250579833984375</v>
      </c>
      <c r="O1839" s="8">
        <v>75.548316955566406</v>
      </c>
      <c r="P1839" s="8">
        <v>121.2630996704102</v>
      </c>
      <c r="Q1839" s="8">
        <v>161.77101135253909</v>
      </c>
      <c r="R1839" s="8">
        <v>219.80126953125</v>
      </c>
      <c r="S1839" s="8">
        <v>258.54302978515631</v>
      </c>
      <c r="T1839" s="8">
        <v>386.50048828125</v>
      </c>
      <c r="U1839" s="8">
        <v>446.436767578125</v>
      </c>
      <c r="V1839" s="8">
        <v>615.832763671875</v>
      </c>
      <c r="W1839" s="8">
        <v>730.4393310546875</v>
      </c>
      <c r="X1839" s="8">
        <v>645.50665283203125</v>
      </c>
      <c r="Y1839" s="84">
        <v>117.4977722167969</v>
      </c>
      <c r="Z1839" s="8">
        <v>46.930713653564453</v>
      </c>
      <c r="AA1839" s="8">
        <v>48.168560028076172</v>
      </c>
      <c r="AB1839" s="8">
        <v>56.373561859130859</v>
      </c>
      <c r="AC1839" s="8">
        <v>56.864089965820313</v>
      </c>
      <c r="AD1839" s="8">
        <v>61.043651580810547</v>
      </c>
      <c r="AE1839" s="8">
        <v>68.556808471679688</v>
      </c>
      <c r="AF1839" s="8">
        <v>77.109481811523438</v>
      </c>
      <c r="AG1839" s="8">
        <v>105.59263610839839</v>
      </c>
      <c r="AH1839" s="8">
        <v>133.42610168457031</v>
      </c>
      <c r="AI1839" s="8">
        <v>169.781982421875</v>
      </c>
      <c r="AJ1839" s="8">
        <v>207.53131103515631</v>
      </c>
      <c r="AK1839" s="8">
        <v>227.70689392089841</v>
      </c>
      <c r="AL1839" s="8">
        <v>265.26394653320313</v>
      </c>
      <c r="AM1839" s="8">
        <v>327.30319213867188</v>
      </c>
      <c r="AN1839" s="8">
        <v>466.28805541992188</v>
      </c>
      <c r="AO1839" s="8">
        <v>444.33700561523438</v>
      </c>
      <c r="AP1839" s="8">
        <v>611.8853759765625</v>
      </c>
      <c r="AQ1839" s="8">
        <v>575.73529052734375</v>
      </c>
    </row>
    <row r="1840" spans="1:43" x14ac:dyDescent="0.3">
      <c r="A1840" s="3" t="s">
        <v>4473</v>
      </c>
      <c r="B1840" s="1" t="s">
        <v>11060</v>
      </c>
      <c r="C1840" s="57" t="s">
        <v>6366</v>
      </c>
      <c r="D1840" s="57" t="s">
        <v>6409</v>
      </c>
      <c r="E1840" s="57" t="s">
        <v>6441</v>
      </c>
      <c r="F1840" s="89">
        <v>114.4237747192383</v>
      </c>
      <c r="G1840" s="8">
        <v>33.952789306640632</v>
      </c>
      <c r="H1840" s="8">
        <v>31.94614410400391</v>
      </c>
      <c r="I1840" s="8">
        <v>46.132087707519531</v>
      </c>
      <c r="J1840" s="8">
        <v>36.104263305664063</v>
      </c>
      <c r="K1840" s="8">
        <v>43.430492401123047</v>
      </c>
      <c r="L1840" s="8">
        <v>45.542888641357422</v>
      </c>
      <c r="M1840" s="8">
        <v>40.103641510009773</v>
      </c>
      <c r="N1840" s="8">
        <v>45.493122100830078</v>
      </c>
      <c r="O1840" s="8">
        <v>63.449703216552727</v>
      </c>
      <c r="P1840" s="8">
        <v>88.636116027832031</v>
      </c>
      <c r="Q1840" s="8">
        <v>130.66011047363281</v>
      </c>
      <c r="R1840" s="8">
        <v>176.2765197753906</v>
      </c>
      <c r="S1840" s="8">
        <v>240.98162841796881</v>
      </c>
      <c r="T1840" s="8">
        <v>328.8687744140625</v>
      </c>
      <c r="U1840" s="8">
        <v>396.6162109375</v>
      </c>
      <c r="V1840" s="8">
        <v>476.00808715820313</v>
      </c>
      <c r="W1840" s="8">
        <v>574.43426513671875</v>
      </c>
      <c r="X1840" s="8">
        <v>633.91998291015625</v>
      </c>
      <c r="Y1840" s="84">
        <v>105.39267730712891</v>
      </c>
      <c r="Z1840" s="8">
        <v>23.694179534912109</v>
      </c>
      <c r="AA1840" s="8">
        <v>30.217838287353519</v>
      </c>
      <c r="AB1840" s="8">
        <v>30.020914077758789</v>
      </c>
      <c r="AC1840" s="8">
        <v>34.7864990234375</v>
      </c>
      <c r="AD1840" s="8">
        <v>47.478630065917969</v>
      </c>
      <c r="AE1840" s="8">
        <v>52.892723083496087</v>
      </c>
      <c r="AF1840" s="8">
        <v>62.097824096679688</v>
      </c>
      <c r="AG1840" s="8">
        <v>62.776378631591797</v>
      </c>
      <c r="AH1840" s="8">
        <v>89.851966857910156</v>
      </c>
      <c r="AI1840" s="8">
        <v>125.0989608764648</v>
      </c>
      <c r="AJ1840" s="8">
        <v>174.0707092285156</v>
      </c>
      <c r="AK1840" s="8">
        <v>203.59385681152341</v>
      </c>
      <c r="AL1840" s="8">
        <v>237.58363342285159</v>
      </c>
      <c r="AM1840" s="8">
        <v>280.46221923828131</v>
      </c>
      <c r="AN1840" s="8">
        <v>322.33261108398438</v>
      </c>
      <c r="AO1840" s="8">
        <v>395.31732177734381</v>
      </c>
      <c r="AP1840" s="8">
        <v>470.15347290039063</v>
      </c>
      <c r="AQ1840" s="8">
        <v>526.88958740234375</v>
      </c>
    </row>
    <row r="1841" spans="1:43" x14ac:dyDescent="0.3">
      <c r="A1841" s="3" t="s">
        <v>4472</v>
      </c>
      <c r="B1841" s="1" t="s">
        <v>11059</v>
      </c>
      <c r="C1841" s="57" t="s">
        <v>6366</v>
      </c>
      <c r="D1841" s="57" t="s">
        <v>6409</v>
      </c>
      <c r="E1841" s="57" t="s">
        <v>6494</v>
      </c>
      <c r="F1841" s="89">
        <v>124.548095703125</v>
      </c>
      <c r="G1841" s="8">
        <v>40.030746459960938</v>
      </c>
      <c r="H1841" s="8">
        <v>52.587093353271477</v>
      </c>
      <c r="I1841" s="8">
        <v>56.813926696777337</v>
      </c>
      <c r="J1841" s="8">
        <v>52.420505523681641</v>
      </c>
      <c r="K1841" s="8">
        <v>37.716102600097663</v>
      </c>
      <c r="L1841" s="8">
        <v>49.760334014892578</v>
      </c>
      <c r="M1841" s="8">
        <v>49.375492095947273</v>
      </c>
      <c r="N1841" s="8">
        <v>53.734222412109382</v>
      </c>
      <c r="O1841" s="8">
        <v>74.8804931640625</v>
      </c>
      <c r="P1841" s="8">
        <v>106.4003448486328</v>
      </c>
      <c r="Q1841" s="8">
        <v>148.9076232910156</v>
      </c>
      <c r="R1841" s="8">
        <v>193.69172668457031</v>
      </c>
      <c r="S1841" s="8">
        <v>249.59521484375</v>
      </c>
      <c r="T1841" s="8">
        <v>355.78515625</v>
      </c>
      <c r="U1841" s="8">
        <v>430.34765625</v>
      </c>
      <c r="V1841" s="8">
        <v>503.07223510742188</v>
      </c>
      <c r="W1841" s="8">
        <v>564.97064208984375</v>
      </c>
      <c r="X1841" s="8">
        <v>636.8272705078125</v>
      </c>
      <c r="Y1841" s="84">
        <v>114.9430465698242</v>
      </c>
      <c r="Z1841" s="8">
        <v>35.398674011230469</v>
      </c>
      <c r="AA1841" s="8">
        <v>33.136245727539063</v>
      </c>
      <c r="AB1841" s="8">
        <v>40.733879089355469</v>
      </c>
      <c r="AC1841" s="8">
        <v>45.783847808837891</v>
      </c>
      <c r="AD1841" s="8">
        <v>50.283897399902337</v>
      </c>
      <c r="AE1841" s="8">
        <v>60.188606262207031</v>
      </c>
      <c r="AF1841" s="8">
        <v>71.578773498535156</v>
      </c>
      <c r="AG1841" s="8">
        <v>77.266036987304688</v>
      </c>
      <c r="AH1841" s="8">
        <v>105.7051315307617</v>
      </c>
      <c r="AI1841" s="8">
        <v>138.3049011230469</v>
      </c>
      <c r="AJ1841" s="8">
        <v>180.46885681152341</v>
      </c>
      <c r="AK1841" s="8">
        <v>213.87628173828131</v>
      </c>
      <c r="AL1841" s="8">
        <v>252.1830139160156</v>
      </c>
      <c r="AM1841" s="8">
        <v>304.74835205078131</v>
      </c>
      <c r="AN1841" s="8">
        <v>367.20462036132813</v>
      </c>
      <c r="AO1841" s="8">
        <v>437.01461791992188</v>
      </c>
      <c r="AP1841" s="8">
        <v>503.72634887695313</v>
      </c>
      <c r="AQ1841" s="8">
        <v>596.24090576171875</v>
      </c>
    </row>
    <row r="1842" spans="1:43" x14ac:dyDescent="0.3">
      <c r="A1842" s="3" t="s">
        <v>4471</v>
      </c>
      <c r="B1842" s="1" t="s">
        <v>11058</v>
      </c>
      <c r="C1842" s="57" t="s">
        <v>6366</v>
      </c>
      <c r="D1842" s="57" t="s">
        <v>6409</v>
      </c>
      <c r="E1842" s="57" t="s">
        <v>6494</v>
      </c>
      <c r="F1842" s="89">
        <v>154.5269470214844</v>
      </c>
      <c r="G1842" s="8">
        <v>63.015777587890632</v>
      </c>
      <c r="H1842" s="8">
        <v>64.462554931640625</v>
      </c>
      <c r="I1842" s="8">
        <v>72.071952819824219</v>
      </c>
      <c r="J1842" s="8">
        <v>85.775032043457031</v>
      </c>
      <c r="K1842" s="8">
        <v>63.286289215087891</v>
      </c>
      <c r="L1842" s="8">
        <v>66.486030578613281</v>
      </c>
      <c r="M1842" s="8">
        <v>69.458877563476563</v>
      </c>
      <c r="N1842" s="8">
        <v>85.216720581054688</v>
      </c>
      <c r="O1842" s="8">
        <v>114.6631164550781</v>
      </c>
      <c r="P1842" s="8">
        <v>128.0575866699219</v>
      </c>
      <c r="Q1842" s="8">
        <v>166.68977355957031</v>
      </c>
      <c r="R1842" s="8">
        <v>222.65834045410159</v>
      </c>
      <c r="S1842" s="8">
        <v>273.36428833007813</v>
      </c>
      <c r="T1842" s="8">
        <v>383.30703735351563</v>
      </c>
      <c r="U1842" s="8">
        <v>485.236083984375</v>
      </c>
      <c r="V1842" s="8">
        <v>537.48468017578125</v>
      </c>
      <c r="W1842" s="8">
        <v>678.24853515625</v>
      </c>
      <c r="X1842" s="8">
        <v>640.22418212890625</v>
      </c>
      <c r="Y1842" s="84">
        <v>126.9103927612305</v>
      </c>
      <c r="Z1842" s="8">
        <v>54.950088500976563</v>
      </c>
      <c r="AA1842" s="8">
        <v>70.622467041015625</v>
      </c>
      <c r="AB1842" s="8">
        <v>67.158943176269531</v>
      </c>
      <c r="AC1842" s="8">
        <v>74.999076843261719</v>
      </c>
      <c r="AD1842" s="8">
        <v>67.598899841308594</v>
      </c>
      <c r="AE1842" s="8">
        <v>78.305572509765625</v>
      </c>
      <c r="AF1842" s="8">
        <v>94.951889038085938</v>
      </c>
      <c r="AG1842" s="8">
        <v>123.9143142700195</v>
      </c>
      <c r="AH1842" s="8">
        <v>137.96192932128909</v>
      </c>
      <c r="AI1842" s="8">
        <v>196.06690979003909</v>
      </c>
      <c r="AJ1842" s="8">
        <v>218.3241271972656</v>
      </c>
      <c r="AK1842" s="8">
        <v>285.70858764648438</v>
      </c>
      <c r="AL1842" s="8">
        <v>306.48043823242188</v>
      </c>
      <c r="AM1842" s="8">
        <v>365.51043701171881</v>
      </c>
      <c r="AN1842" s="8">
        <v>369.2886962890625</v>
      </c>
      <c r="AO1842" s="8">
        <v>493.5943603515625</v>
      </c>
      <c r="AP1842" s="8">
        <v>610.80120849609375</v>
      </c>
      <c r="AQ1842" s="8">
        <v>589.66357421875</v>
      </c>
    </row>
    <row r="1843" spans="1:43" x14ac:dyDescent="0.3">
      <c r="A1843" s="3" t="s">
        <v>4470</v>
      </c>
      <c r="B1843" s="1" t="s">
        <v>11057</v>
      </c>
      <c r="C1843" s="57" t="s">
        <v>6366</v>
      </c>
      <c r="D1843" s="57" t="s">
        <v>6409</v>
      </c>
      <c r="E1843" s="57" t="s">
        <v>6494</v>
      </c>
      <c r="F1843" s="89">
        <v>135.88822937011719</v>
      </c>
      <c r="G1843" s="8">
        <v>31.808425903320309</v>
      </c>
      <c r="H1843" s="8">
        <v>36.257354736328132</v>
      </c>
      <c r="I1843" s="8">
        <v>58.779521942138672</v>
      </c>
      <c r="J1843" s="8">
        <v>56.677730560302727</v>
      </c>
      <c r="K1843" s="8">
        <v>29.852447509765629</v>
      </c>
      <c r="L1843" s="8">
        <v>43.089824676513672</v>
      </c>
      <c r="M1843" s="8">
        <v>38.171260833740227</v>
      </c>
      <c r="N1843" s="8">
        <v>67.093940734863281</v>
      </c>
      <c r="O1843" s="8">
        <v>56.718238830566413</v>
      </c>
      <c r="P1843" s="8">
        <v>91.882057189941406</v>
      </c>
      <c r="Q1843" s="8">
        <v>166.3348388671875</v>
      </c>
      <c r="R1843" s="8">
        <v>214.91766357421881</v>
      </c>
      <c r="S1843" s="8">
        <v>337.46133422851563</v>
      </c>
      <c r="T1843" s="8">
        <v>448.17727661132813</v>
      </c>
      <c r="U1843" s="8">
        <v>432.84381103515631</v>
      </c>
      <c r="V1843" s="8">
        <v>511.575927734375</v>
      </c>
      <c r="W1843" s="8">
        <v>669.589111328125</v>
      </c>
      <c r="X1843" s="8">
        <v>635.895751953125</v>
      </c>
      <c r="Y1843" s="84">
        <v>93.083580017089844</v>
      </c>
      <c r="Z1843" s="8">
        <v>27.707975387573239</v>
      </c>
      <c r="AA1843" s="8">
        <v>31.672342300415039</v>
      </c>
      <c r="AB1843" s="8">
        <v>36.440540313720703</v>
      </c>
      <c r="AC1843" s="8">
        <v>36.907756805419922</v>
      </c>
      <c r="AD1843" s="8">
        <v>35.955650329589837</v>
      </c>
      <c r="AE1843" s="8">
        <v>49.928821563720703</v>
      </c>
      <c r="AF1843" s="8">
        <v>51.803279876708977</v>
      </c>
      <c r="AG1843" s="8">
        <v>80.225502014160156</v>
      </c>
      <c r="AH1843" s="8">
        <v>97.887672424316406</v>
      </c>
      <c r="AI1843" s="8">
        <v>140.45048522949219</v>
      </c>
      <c r="AJ1843" s="8">
        <v>204.25724792480469</v>
      </c>
      <c r="AK1843" s="8">
        <v>222.2608337402344</v>
      </c>
      <c r="AL1843" s="8">
        <v>293.63958740234381</v>
      </c>
      <c r="AM1843" s="8">
        <v>329.29244995117188</v>
      </c>
      <c r="AN1843" s="8">
        <v>390.7501220703125</v>
      </c>
      <c r="AO1843" s="8">
        <v>436.24569702148438</v>
      </c>
      <c r="AP1843" s="8">
        <v>555.14630126953125</v>
      </c>
      <c r="AQ1843" s="8">
        <v>576.69537353515625</v>
      </c>
    </row>
    <row r="1844" spans="1:43" x14ac:dyDescent="0.3">
      <c r="A1844" s="3" t="s">
        <v>4469</v>
      </c>
      <c r="B1844" s="1" t="s">
        <v>11056</v>
      </c>
      <c r="C1844" s="57" t="s">
        <v>6366</v>
      </c>
      <c r="D1844" s="57" t="s">
        <v>6409</v>
      </c>
      <c r="E1844" s="57" t="s">
        <v>6494</v>
      </c>
      <c r="F1844" s="89">
        <v>148.05134582519531</v>
      </c>
      <c r="G1844" s="8">
        <v>62.431179046630859</v>
      </c>
      <c r="H1844" s="8">
        <v>89.635696411132813</v>
      </c>
      <c r="I1844" s="8">
        <v>72.847442626953125</v>
      </c>
      <c r="J1844" s="8">
        <v>83.336380004882813</v>
      </c>
      <c r="K1844" s="8">
        <v>69.273780822753906</v>
      </c>
      <c r="L1844" s="8">
        <v>54.472366333007813</v>
      </c>
      <c r="M1844" s="8">
        <v>63.769737243652337</v>
      </c>
      <c r="N1844" s="8">
        <v>76.085685729980469</v>
      </c>
      <c r="O1844" s="8">
        <v>112.2502136230469</v>
      </c>
      <c r="P1844" s="8">
        <v>129.72526550292969</v>
      </c>
      <c r="Q1844" s="8">
        <v>187.80012512207031</v>
      </c>
      <c r="R1844" s="8">
        <v>245.4525451660156</v>
      </c>
      <c r="S1844" s="8">
        <v>293.24578857421881</v>
      </c>
      <c r="T1844" s="8">
        <v>390.63995361328131</v>
      </c>
      <c r="U1844" s="8">
        <v>475.60702514648438</v>
      </c>
      <c r="V1844" s="8">
        <v>636.6844482421875</v>
      </c>
      <c r="W1844" s="8">
        <v>708.142578125</v>
      </c>
      <c r="X1844" s="8">
        <v>618.046630859375</v>
      </c>
      <c r="Y1844" s="84">
        <v>123.92946624755859</v>
      </c>
      <c r="Z1844" s="8">
        <v>51.988719940185547</v>
      </c>
      <c r="AA1844" s="8">
        <v>52.566314697265632</v>
      </c>
      <c r="AB1844" s="8">
        <v>77.904319763183594</v>
      </c>
      <c r="AC1844" s="8">
        <v>86.512947082519531</v>
      </c>
      <c r="AD1844" s="8">
        <v>85.181182861328125</v>
      </c>
      <c r="AE1844" s="8">
        <v>78.245826721191406</v>
      </c>
      <c r="AF1844" s="8">
        <v>100.6181182861328</v>
      </c>
      <c r="AG1844" s="8">
        <v>104.72304534912109</v>
      </c>
      <c r="AH1844" s="8">
        <v>142.87652587890631</v>
      </c>
      <c r="AI1844" s="8">
        <v>187.99794006347659</v>
      </c>
      <c r="AJ1844" s="8">
        <v>240.21565246582031</v>
      </c>
      <c r="AK1844" s="8">
        <v>262.74322509765631</v>
      </c>
      <c r="AL1844" s="8">
        <v>315.70986938476563</v>
      </c>
      <c r="AM1844" s="8">
        <v>351.22872924804688</v>
      </c>
      <c r="AN1844" s="8">
        <v>437.01364135742188</v>
      </c>
      <c r="AO1844" s="8">
        <v>596.5457763671875</v>
      </c>
      <c r="AP1844" s="8">
        <v>555.066162109375</v>
      </c>
      <c r="AQ1844" s="8">
        <v>595.06658935546875</v>
      </c>
    </row>
    <row r="1845" spans="1:43" x14ac:dyDescent="0.3">
      <c r="A1845" s="3" t="s">
        <v>4468</v>
      </c>
      <c r="B1845" s="1" t="s">
        <v>11055</v>
      </c>
      <c r="C1845" s="57" t="s">
        <v>6366</v>
      </c>
      <c r="D1845" s="57" t="s">
        <v>6409</v>
      </c>
      <c r="E1845" s="57" t="s">
        <v>6494</v>
      </c>
      <c r="F1845" s="89">
        <v>131.2930603027344</v>
      </c>
      <c r="G1845" s="8">
        <v>40.102397918701172</v>
      </c>
      <c r="H1845" s="8">
        <v>68.500221252441406</v>
      </c>
      <c r="I1845" s="8">
        <v>81.215538024902344</v>
      </c>
      <c r="J1845" s="8">
        <v>75.060440063476563</v>
      </c>
      <c r="K1845" s="8">
        <v>63.209518432617188</v>
      </c>
      <c r="L1845" s="8">
        <v>46.628349304199219</v>
      </c>
      <c r="M1845" s="8">
        <v>52.659656524658203</v>
      </c>
      <c r="N1845" s="8">
        <v>64.013298034667969</v>
      </c>
      <c r="O1845" s="8">
        <v>92.288063049316406</v>
      </c>
      <c r="P1845" s="8">
        <v>124.35398864746089</v>
      </c>
      <c r="Q1845" s="8">
        <v>160.77000427246091</v>
      </c>
      <c r="R1845" s="8">
        <v>230.32978820800781</v>
      </c>
      <c r="S1845" s="8">
        <v>313.16763305664063</v>
      </c>
      <c r="T1845" s="8">
        <v>441.90048217773438</v>
      </c>
      <c r="U1845" s="8">
        <v>540.53125</v>
      </c>
      <c r="V1845" s="8">
        <v>584.2548828125</v>
      </c>
      <c r="W1845" s="8">
        <v>726.01934814453125</v>
      </c>
      <c r="X1845" s="8">
        <v>703.528076171875</v>
      </c>
      <c r="Y1845" s="84">
        <v>121.2404327392578</v>
      </c>
      <c r="Z1845" s="8">
        <v>31.518613815307621</v>
      </c>
      <c r="AA1845" s="8">
        <v>40.817466735839837</v>
      </c>
      <c r="AB1845" s="8">
        <v>75.117782592773438</v>
      </c>
      <c r="AC1845" s="8">
        <v>57.740474700927727</v>
      </c>
      <c r="AD1845" s="8">
        <v>52.065387725830078</v>
      </c>
      <c r="AE1845" s="8">
        <v>73.10504150390625</v>
      </c>
      <c r="AF1845" s="8">
        <v>92.058036804199219</v>
      </c>
      <c r="AG1845" s="8">
        <v>96.455451965332031</v>
      </c>
      <c r="AH1845" s="8">
        <v>135.49224853515631</v>
      </c>
      <c r="AI1845" s="8">
        <v>177.52726745605469</v>
      </c>
      <c r="AJ1845" s="8">
        <v>237.95854187011719</v>
      </c>
      <c r="AK1845" s="8">
        <v>295.42892456054688</v>
      </c>
      <c r="AL1845" s="8">
        <v>310.86465454101563</v>
      </c>
      <c r="AM1845" s="8">
        <v>402.81234741210938</v>
      </c>
      <c r="AN1845" s="8">
        <v>422.8946533203125</v>
      </c>
      <c r="AO1845" s="8">
        <v>544.0560302734375</v>
      </c>
      <c r="AP1845" s="8">
        <v>550.068603515625</v>
      </c>
      <c r="AQ1845" s="8">
        <v>626.035400390625</v>
      </c>
    </row>
    <row r="1846" spans="1:43" x14ac:dyDescent="0.3">
      <c r="A1846" s="3" t="s">
        <v>4467</v>
      </c>
      <c r="B1846" s="1" t="s">
        <v>11054</v>
      </c>
      <c r="C1846" s="57" t="s">
        <v>6366</v>
      </c>
      <c r="D1846" s="57" t="s">
        <v>6409</v>
      </c>
      <c r="E1846" s="57" t="s">
        <v>6494</v>
      </c>
      <c r="F1846" s="89">
        <v>141.1935729980469</v>
      </c>
      <c r="G1846" s="8">
        <v>50.728916168212891</v>
      </c>
      <c r="H1846" s="8">
        <v>59.948890686035163</v>
      </c>
      <c r="I1846" s="8">
        <v>70.220710754394531</v>
      </c>
      <c r="J1846" s="8">
        <v>55.150108337402337</v>
      </c>
      <c r="K1846" s="8">
        <v>36.467018127441413</v>
      </c>
      <c r="L1846" s="8">
        <v>31.628873825073239</v>
      </c>
      <c r="M1846" s="8">
        <v>40.653953552246087</v>
      </c>
      <c r="N1846" s="8">
        <v>56.987873077392578</v>
      </c>
      <c r="O1846" s="8">
        <v>68.497390747070313</v>
      </c>
      <c r="P1846" s="8">
        <v>103.35655212402339</v>
      </c>
      <c r="Q1846" s="8">
        <v>149.9878234863281</v>
      </c>
      <c r="R1846" s="8">
        <v>217.06867980957031</v>
      </c>
      <c r="S1846" s="8">
        <v>285.41680908203131</v>
      </c>
      <c r="T1846" s="8">
        <v>350.57479858398438</v>
      </c>
      <c r="U1846" s="8">
        <v>638.0711669921875</v>
      </c>
      <c r="V1846" s="8">
        <v>608.6368408203125</v>
      </c>
      <c r="W1846" s="8">
        <v>696.01300048828125</v>
      </c>
      <c r="X1846" s="8">
        <v>835.67034912109375</v>
      </c>
      <c r="Y1846" s="84">
        <v>112.0615997314453</v>
      </c>
      <c r="Z1846" s="8">
        <v>59.310703277587891</v>
      </c>
      <c r="AA1846" s="8">
        <v>57.275962829589837</v>
      </c>
      <c r="AB1846" s="8">
        <v>45.423740386962891</v>
      </c>
      <c r="AC1846" s="8">
        <v>65.561241149902344</v>
      </c>
      <c r="AD1846" s="8">
        <v>51.179840087890632</v>
      </c>
      <c r="AE1846" s="8">
        <v>57.119358062744141</v>
      </c>
      <c r="AF1846" s="8">
        <v>63.524059295654297</v>
      </c>
      <c r="AG1846" s="8">
        <v>72.344924926757813</v>
      </c>
      <c r="AH1846" s="8">
        <v>119.2351760864258</v>
      </c>
      <c r="AI1846" s="8">
        <v>163.03416442871091</v>
      </c>
      <c r="AJ1846" s="8">
        <v>234.1153869628906</v>
      </c>
      <c r="AK1846" s="8">
        <v>266.52261352539063</v>
      </c>
      <c r="AL1846" s="8">
        <v>307.31024169921881</v>
      </c>
      <c r="AM1846" s="8">
        <v>354.93634033203131</v>
      </c>
      <c r="AN1846" s="8">
        <v>438.920654296875</v>
      </c>
      <c r="AO1846" s="8">
        <v>537.990966796875</v>
      </c>
      <c r="AP1846" s="8">
        <v>623.0482177734375</v>
      </c>
      <c r="AQ1846" s="8">
        <v>635.0068359375</v>
      </c>
    </row>
    <row r="1847" spans="1:43" x14ac:dyDescent="0.3">
      <c r="A1847" s="3" t="s">
        <v>4466</v>
      </c>
      <c r="B1847" s="1" t="s">
        <v>11053</v>
      </c>
      <c r="C1847" s="57" t="s">
        <v>6366</v>
      </c>
      <c r="D1847" s="57" t="s">
        <v>6409</v>
      </c>
      <c r="E1847" s="57" t="s">
        <v>6494</v>
      </c>
      <c r="F1847" s="89">
        <v>123.9827041625977</v>
      </c>
      <c r="G1847" s="8">
        <v>43.110843658447273</v>
      </c>
      <c r="H1847" s="8">
        <v>60.386756896972663</v>
      </c>
      <c r="I1847" s="8">
        <v>77.993316650390625</v>
      </c>
      <c r="J1847" s="8">
        <v>68.712806701660156</v>
      </c>
      <c r="K1847" s="8">
        <v>50.561424255371087</v>
      </c>
      <c r="L1847" s="8">
        <v>41.868412017822273</v>
      </c>
      <c r="M1847" s="8">
        <v>50.326255798339837</v>
      </c>
      <c r="N1847" s="8">
        <v>56.453296661376953</v>
      </c>
      <c r="O1847" s="8">
        <v>80.517364501953125</v>
      </c>
      <c r="P1847" s="8">
        <v>125.30796813964839</v>
      </c>
      <c r="Q1847" s="8">
        <v>170.0346374511719</v>
      </c>
      <c r="R1847" s="8">
        <v>237.42973327636719</v>
      </c>
      <c r="S1847" s="8">
        <v>309.68545532226563</v>
      </c>
      <c r="T1847" s="8">
        <v>391.55795288085938</v>
      </c>
      <c r="U1847" s="8">
        <v>487.10751342773438</v>
      </c>
      <c r="V1847" s="8">
        <v>476.02023315429688</v>
      </c>
      <c r="W1847" s="8">
        <v>679.8394775390625</v>
      </c>
      <c r="X1847" s="8">
        <v>628.33807373046875</v>
      </c>
      <c r="Y1847" s="84">
        <v>110.2323455810547</v>
      </c>
      <c r="Z1847" s="8">
        <v>42.804103851318359</v>
      </c>
      <c r="AA1847" s="8">
        <v>37.409767150878913</v>
      </c>
      <c r="AB1847" s="8">
        <v>49.356037139892578</v>
      </c>
      <c r="AC1847" s="8">
        <v>63.727729797363281</v>
      </c>
      <c r="AD1847" s="8">
        <v>54.011253356933587</v>
      </c>
      <c r="AE1847" s="8">
        <v>65.579452514648438</v>
      </c>
      <c r="AF1847" s="8">
        <v>60.977367401123047</v>
      </c>
      <c r="AG1847" s="8">
        <v>92.903648376464844</v>
      </c>
      <c r="AH1847" s="8">
        <v>118.3180389404297</v>
      </c>
      <c r="AI1847" s="8">
        <v>171.033935546875</v>
      </c>
      <c r="AJ1847" s="8">
        <v>222.41444396972659</v>
      </c>
      <c r="AK1847" s="8">
        <v>253.48944091796881</v>
      </c>
      <c r="AL1847" s="8">
        <v>283.43698120117188</v>
      </c>
      <c r="AM1847" s="8">
        <v>355.12506103515631</v>
      </c>
      <c r="AN1847" s="8">
        <v>429.28097534179688</v>
      </c>
      <c r="AO1847" s="8">
        <v>463.46224975585938</v>
      </c>
      <c r="AP1847" s="8">
        <v>578.71929931640625</v>
      </c>
      <c r="AQ1847" s="8">
        <v>606.02056884765625</v>
      </c>
    </row>
    <row r="1848" spans="1:43" x14ac:dyDescent="0.3">
      <c r="A1848" s="3" t="s">
        <v>4465</v>
      </c>
      <c r="B1848" s="1" t="s">
        <v>11052</v>
      </c>
      <c r="C1848" s="57" t="s">
        <v>6366</v>
      </c>
      <c r="D1848" s="57" t="s">
        <v>6409</v>
      </c>
      <c r="E1848" s="57" t="s">
        <v>6441</v>
      </c>
      <c r="F1848" s="89">
        <v>128.3183288574219</v>
      </c>
      <c r="G1848" s="8">
        <v>41.162651062011719</v>
      </c>
      <c r="H1848" s="8">
        <v>44.535282135009773</v>
      </c>
      <c r="I1848" s="8">
        <v>35.792579650878913</v>
      </c>
      <c r="J1848" s="8">
        <v>16.535648345947269</v>
      </c>
      <c r="K1848" s="8">
        <v>36.948760986328132</v>
      </c>
      <c r="L1848" s="8">
        <v>40.650283813476563</v>
      </c>
      <c r="M1848" s="8">
        <v>41.950469970703132</v>
      </c>
      <c r="N1848" s="8">
        <v>48.744758605957031</v>
      </c>
      <c r="O1848" s="8">
        <v>76.13720703125</v>
      </c>
      <c r="P1848" s="8">
        <v>111.8124618530273</v>
      </c>
      <c r="Q1848" s="8">
        <v>141.83122253417969</v>
      </c>
      <c r="R1848" s="8">
        <v>235.24891662597659</v>
      </c>
      <c r="S1848" s="8">
        <v>294.78646850585938</v>
      </c>
      <c r="T1848" s="8">
        <v>391.74188232421881</v>
      </c>
      <c r="U1848" s="8">
        <v>532.65093994140625</v>
      </c>
      <c r="V1848" s="8">
        <v>484.15557861328131</v>
      </c>
      <c r="W1848" s="8">
        <v>616.3829345703125</v>
      </c>
      <c r="X1848" s="8">
        <v>702.4090576171875</v>
      </c>
      <c r="Y1848" s="84">
        <v>100.1060791015625</v>
      </c>
      <c r="Z1848" s="8">
        <v>27.98676872253418</v>
      </c>
      <c r="AA1848" s="8">
        <v>29.278181076049801</v>
      </c>
      <c r="AB1848" s="8">
        <v>41.528720855712891</v>
      </c>
      <c r="AC1848" s="8">
        <v>48.102970123291023</v>
      </c>
      <c r="AD1848" s="8">
        <v>49.782100677490227</v>
      </c>
      <c r="AE1848" s="8">
        <v>50.713405609130859</v>
      </c>
      <c r="AF1848" s="8">
        <v>56.949668884277337</v>
      </c>
      <c r="AG1848" s="8">
        <v>83.946517944335938</v>
      </c>
      <c r="AH1848" s="8">
        <v>106.0686874389648</v>
      </c>
      <c r="AI1848" s="8">
        <v>157.01324462890631</v>
      </c>
      <c r="AJ1848" s="8">
        <v>194.01741027832031</v>
      </c>
      <c r="AK1848" s="8">
        <v>231.4886779785156</v>
      </c>
      <c r="AL1848" s="8">
        <v>279.9798583984375</v>
      </c>
      <c r="AM1848" s="8">
        <v>342.35369873046881</v>
      </c>
      <c r="AN1848" s="8">
        <v>403.7747802734375</v>
      </c>
      <c r="AO1848" s="8">
        <v>510.978759765625</v>
      </c>
      <c r="AP1848" s="8">
        <v>599.12115478515625</v>
      </c>
      <c r="AQ1848" s="8">
        <v>580.08245849609375</v>
      </c>
    </row>
    <row r="1849" spans="1:43" x14ac:dyDescent="0.3">
      <c r="A1849" s="3" t="s">
        <v>4464</v>
      </c>
      <c r="B1849" s="1" t="s">
        <v>11051</v>
      </c>
      <c r="C1849" s="57" t="s">
        <v>6366</v>
      </c>
      <c r="D1849" s="57" t="s">
        <v>6409</v>
      </c>
      <c r="E1849" s="57" t="s">
        <v>6441</v>
      </c>
      <c r="F1849" s="89">
        <v>126.5622940063477</v>
      </c>
      <c r="G1849" s="8">
        <v>36.008403778076172</v>
      </c>
      <c r="H1849" s="8">
        <v>63.489280700683587</v>
      </c>
      <c r="I1849" s="8">
        <v>51.943962097167969</v>
      </c>
      <c r="J1849" s="8">
        <v>40.987724304199219</v>
      </c>
      <c r="K1849" s="8">
        <v>41.451103210449219</v>
      </c>
      <c r="L1849" s="8">
        <v>31.08256912231445</v>
      </c>
      <c r="M1849" s="8">
        <v>48.784370422363281</v>
      </c>
      <c r="N1849" s="8">
        <v>49.042037963867188</v>
      </c>
      <c r="O1849" s="8">
        <v>74.254692077636719</v>
      </c>
      <c r="P1849" s="8">
        <v>93.510833740234375</v>
      </c>
      <c r="Q1849" s="8">
        <v>156.29740905761719</v>
      </c>
      <c r="R1849" s="8">
        <v>209.49833679199219</v>
      </c>
      <c r="S1849" s="8">
        <v>273.89627075195313</v>
      </c>
      <c r="T1849" s="8">
        <v>371.8504638671875</v>
      </c>
      <c r="U1849" s="8">
        <v>426.62722778320313</v>
      </c>
      <c r="V1849" s="8">
        <v>571.425537109375</v>
      </c>
      <c r="W1849" s="8">
        <v>586.222412109375</v>
      </c>
      <c r="X1849" s="8">
        <v>761.930908203125</v>
      </c>
      <c r="Y1849" s="84">
        <v>109.3424377441406</v>
      </c>
      <c r="Z1849" s="8">
        <v>36.027309417724609</v>
      </c>
      <c r="AA1849" s="8">
        <v>34.342639923095703</v>
      </c>
      <c r="AB1849" s="8">
        <v>34.51239013671875</v>
      </c>
      <c r="AC1849" s="8">
        <v>45.968673706054688</v>
      </c>
      <c r="AD1849" s="8">
        <v>49.288799285888672</v>
      </c>
      <c r="AE1849" s="8">
        <v>52.721424102783203</v>
      </c>
      <c r="AF1849" s="8">
        <v>54.216365814208977</v>
      </c>
      <c r="AG1849" s="8">
        <v>86.03106689453125</v>
      </c>
      <c r="AH1849" s="8">
        <v>102.12303161621089</v>
      </c>
      <c r="AI1849" s="8">
        <v>174.430908203125</v>
      </c>
      <c r="AJ1849" s="8">
        <v>171.98377990722659</v>
      </c>
      <c r="AK1849" s="8">
        <v>210.81044006347659</v>
      </c>
      <c r="AL1849" s="8">
        <v>236.19892883300781</v>
      </c>
      <c r="AM1849" s="8">
        <v>353.08834838867188</v>
      </c>
      <c r="AN1849" s="8">
        <v>399.10079956054688</v>
      </c>
      <c r="AO1849" s="8">
        <v>453.86679077148438</v>
      </c>
      <c r="AP1849" s="8">
        <v>517.650390625</v>
      </c>
      <c r="AQ1849" s="8">
        <v>510.495849609375</v>
      </c>
    </row>
    <row r="1850" spans="1:43" x14ac:dyDescent="0.3">
      <c r="A1850" s="3" t="s">
        <v>4463</v>
      </c>
      <c r="B1850" s="1" t="s">
        <v>11050</v>
      </c>
      <c r="C1850" s="57" t="s">
        <v>6366</v>
      </c>
      <c r="D1850" s="57" t="s">
        <v>6409</v>
      </c>
      <c r="E1850" s="57" t="s">
        <v>6494</v>
      </c>
      <c r="F1850" s="89">
        <v>143.42790222167969</v>
      </c>
      <c r="G1850" s="8">
        <v>66.972702026367188</v>
      </c>
      <c r="H1850" s="8">
        <v>71.916862487792969</v>
      </c>
      <c r="I1850" s="8">
        <v>73.753753662109375</v>
      </c>
      <c r="J1850" s="8">
        <v>65.663803100585938</v>
      </c>
      <c r="K1850" s="8">
        <v>48.321353912353523</v>
      </c>
      <c r="L1850" s="8">
        <v>61.308956146240227</v>
      </c>
      <c r="M1850" s="8">
        <v>50.593666076660163</v>
      </c>
      <c r="N1850" s="8">
        <v>73.945579528808594</v>
      </c>
      <c r="O1850" s="8">
        <v>87.746353149414063</v>
      </c>
      <c r="P1850" s="8">
        <v>129.12129211425781</v>
      </c>
      <c r="Q1850" s="8">
        <v>164.74078369140631</v>
      </c>
      <c r="R1850" s="8">
        <v>219.46720886230469</v>
      </c>
      <c r="S1850" s="8">
        <v>299.72232055664063</v>
      </c>
      <c r="T1850" s="8">
        <v>370.25985717773438</v>
      </c>
      <c r="U1850" s="8">
        <v>430.87728881835938</v>
      </c>
      <c r="V1850" s="8">
        <v>505.99041748046881</v>
      </c>
      <c r="W1850" s="8">
        <v>639.7508544921875</v>
      </c>
      <c r="X1850" s="8">
        <v>602.53369140625</v>
      </c>
      <c r="Y1850" s="84">
        <v>132.32936096191409</v>
      </c>
      <c r="Z1850" s="8">
        <v>51.514064788818359</v>
      </c>
      <c r="AA1850" s="8">
        <v>69.558357238769531</v>
      </c>
      <c r="AB1850" s="8">
        <v>77.742050170898438</v>
      </c>
      <c r="AC1850" s="8">
        <v>72.572914123535156</v>
      </c>
      <c r="AD1850" s="8">
        <v>64.877197265625</v>
      </c>
      <c r="AE1850" s="8">
        <v>62.927112579345703</v>
      </c>
      <c r="AF1850" s="8">
        <v>76.254837036132813</v>
      </c>
      <c r="AG1850" s="8">
        <v>105.8114547729492</v>
      </c>
      <c r="AH1850" s="8">
        <v>127.8519973754883</v>
      </c>
      <c r="AI1850" s="8">
        <v>182.35211181640631</v>
      </c>
      <c r="AJ1850" s="8">
        <v>232.53096008300781</v>
      </c>
      <c r="AK1850" s="8">
        <v>255.2391662597656</v>
      </c>
      <c r="AL1850" s="8">
        <v>330.29949951171881</v>
      </c>
      <c r="AM1850" s="8">
        <v>340.29107666015631</v>
      </c>
      <c r="AN1850" s="8">
        <v>381.25311279296881</v>
      </c>
      <c r="AO1850" s="8">
        <v>446.23983764648438</v>
      </c>
      <c r="AP1850" s="8">
        <v>588.3809814453125</v>
      </c>
      <c r="AQ1850" s="8">
        <v>537.44940185546875</v>
      </c>
    </row>
    <row r="1851" spans="1:43" x14ac:dyDescent="0.3">
      <c r="A1851" s="3" t="s">
        <v>4462</v>
      </c>
      <c r="B1851" s="1" t="s">
        <v>11049</v>
      </c>
      <c r="C1851" s="57" t="s">
        <v>6366</v>
      </c>
      <c r="D1851" s="57" t="s">
        <v>6409</v>
      </c>
      <c r="E1851" s="57" t="s">
        <v>6441</v>
      </c>
      <c r="F1851" s="89">
        <v>119.1110153198242</v>
      </c>
      <c r="G1851" s="8">
        <v>34.961563110351563</v>
      </c>
      <c r="H1851" s="8">
        <v>46.580490112304688</v>
      </c>
      <c r="I1851" s="8">
        <v>51.940517425537109</v>
      </c>
      <c r="J1851" s="8">
        <v>44.212921142578132</v>
      </c>
      <c r="K1851" s="8">
        <v>81.490211486816406</v>
      </c>
      <c r="L1851" s="8">
        <v>57.239410400390632</v>
      </c>
      <c r="M1851" s="8">
        <v>45.437946319580078</v>
      </c>
      <c r="N1851" s="8">
        <v>54.977703094482422</v>
      </c>
      <c r="O1851" s="8">
        <v>73.654937744140625</v>
      </c>
      <c r="P1851" s="8">
        <v>113.3711700439453</v>
      </c>
      <c r="Q1851" s="8">
        <v>149.6477355957031</v>
      </c>
      <c r="R1851" s="8">
        <v>222.0500793457031</v>
      </c>
      <c r="S1851" s="8">
        <v>284.82855224609381</v>
      </c>
      <c r="T1851" s="8">
        <v>350.68670654296881</v>
      </c>
      <c r="U1851" s="8">
        <v>443.82220458984381</v>
      </c>
      <c r="V1851" s="8">
        <v>575.23638916015625</v>
      </c>
      <c r="W1851" s="8">
        <v>681.57147216796875</v>
      </c>
      <c r="X1851" s="8">
        <v>615.17303466796875</v>
      </c>
      <c r="Y1851" s="84">
        <v>107.1925735473633</v>
      </c>
      <c r="Z1851" s="8">
        <v>35.945976257324219</v>
      </c>
      <c r="AA1851" s="8">
        <v>34.653614044189453</v>
      </c>
      <c r="AB1851" s="8">
        <v>47.744552612304688</v>
      </c>
      <c r="AC1851" s="8">
        <v>37.048130035400391</v>
      </c>
      <c r="AD1851" s="8">
        <v>62.003013610839837</v>
      </c>
      <c r="AE1851" s="8">
        <v>54.797359466552727</v>
      </c>
      <c r="AF1851" s="8">
        <v>65.677459716796875</v>
      </c>
      <c r="AG1851" s="8">
        <v>85.431282043457031</v>
      </c>
      <c r="AH1851" s="8">
        <v>110.9595642089844</v>
      </c>
      <c r="AI1851" s="8">
        <v>171.70857238769531</v>
      </c>
      <c r="AJ1851" s="8">
        <v>198.3245849609375</v>
      </c>
      <c r="AK1851" s="8">
        <v>242.3622741699219</v>
      </c>
      <c r="AL1851" s="8">
        <v>237.5215148925781</v>
      </c>
      <c r="AM1851" s="8">
        <v>363.59765625</v>
      </c>
      <c r="AN1851" s="8">
        <v>383.295654296875</v>
      </c>
      <c r="AO1851" s="8">
        <v>444.7244873046875</v>
      </c>
      <c r="AP1851" s="8">
        <v>498.53192138671881</v>
      </c>
      <c r="AQ1851" s="8">
        <v>593.89837646484375</v>
      </c>
    </row>
    <row r="1852" spans="1:43" x14ac:dyDescent="0.3">
      <c r="A1852" s="3" t="s">
        <v>4461</v>
      </c>
      <c r="B1852" s="1" t="s">
        <v>11048</v>
      </c>
      <c r="C1852" s="57" t="s">
        <v>6366</v>
      </c>
      <c r="D1852" s="57" t="s">
        <v>6409</v>
      </c>
      <c r="E1852" s="57" t="s">
        <v>6494</v>
      </c>
      <c r="F1852" s="89">
        <v>127.12181091308589</v>
      </c>
      <c r="G1852" s="8">
        <v>37.672943115234382</v>
      </c>
      <c r="H1852" s="8">
        <v>61.894073486328132</v>
      </c>
      <c r="I1852" s="8">
        <v>60.716594696044922</v>
      </c>
      <c r="J1852" s="8">
        <v>56.353797912597663</v>
      </c>
      <c r="K1852" s="8">
        <v>41.170516967773438</v>
      </c>
      <c r="L1852" s="8">
        <v>35.979366302490227</v>
      </c>
      <c r="M1852" s="8">
        <v>41.481071472167969</v>
      </c>
      <c r="N1852" s="8">
        <v>44.698276519775391</v>
      </c>
      <c r="O1852" s="8">
        <v>85.124595642089844</v>
      </c>
      <c r="P1852" s="8">
        <v>115.33348083496089</v>
      </c>
      <c r="Q1852" s="8">
        <v>175.08601379394531</v>
      </c>
      <c r="R1852" s="8">
        <v>216.79649353027341</v>
      </c>
      <c r="S1852" s="8">
        <v>290.9774169921875</v>
      </c>
      <c r="T1852" s="8">
        <v>386.41085815429688</v>
      </c>
      <c r="U1852" s="8">
        <v>471.76382446289063</v>
      </c>
      <c r="V1852" s="8">
        <v>593.1751708984375</v>
      </c>
      <c r="W1852" s="8">
        <v>630.9425048828125</v>
      </c>
      <c r="X1852" s="8">
        <v>637.67218017578125</v>
      </c>
      <c r="Y1852" s="84">
        <v>107.4112167358398</v>
      </c>
      <c r="Z1852" s="8">
        <v>38.008857727050781</v>
      </c>
      <c r="AA1852" s="8">
        <v>56.971725463867188</v>
      </c>
      <c r="AB1852" s="8">
        <v>38.689220428466797</v>
      </c>
      <c r="AC1852" s="8">
        <v>68.813941955566406</v>
      </c>
      <c r="AD1852" s="8">
        <v>42.550537109375</v>
      </c>
      <c r="AE1852" s="8">
        <v>51.712318420410163</v>
      </c>
      <c r="AF1852" s="8">
        <v>53.194618225097663</v>
      </c>
      <c r="AG1852" s="8">
        <v>84.596748352050781</v>
      </c>
      <c r="AH1852" s="8">
        <v>113.34678649902339</v>
      </c>
      <c r="AI1852" s="8">
        <v>158.6768798828125</v>
      </c>
      <c r="AJ1852" s="8">
        <v>181.9179382324219</v>
      </c>
      <c r="AK1852" s="8">
        <v>229.1875305175781</v>
      </c>
      <c r="AL1852" s="8">
        <v>277.40292358398438</v>
      </c>
      <c r="AM1852" s="8">
        <v>319.39910888671881</v>
      </c>
      <c r="AN1852" s="8">
        <v>371.57058715820313</v>
      </c>
      <c r="AO1852" s="8">
        <v>411.21990966796881</v>
      </c>
      <c r="AP1852" s="8">
        <v>529.24310302734375</v>
      </c>
      <c r="AQ1852" s="8">
        <v>588.7747802734375</v>
      </c>
    </row>
    <row r="1853" spans="1:43" x14ac:dyDescent="0.3">
      <c r="A1853" s="3" t="s">
        <v>4460</v>
      </c>
      <c r="B1853" s="1" t="s">
        <v>11047</v>
      </c>
      <c r="C1853" s="57" t="s">
        <v>6366</v>
      </c>
      <c r="D1853" s="57" t="s">
        <v>6409</v>
      </c>
      <c r="E1853" s="57" t="s">
        <v>6494</v>
      </c>
      <c r="F1853" s="89">
        <v>122.5082473754883</v>
      </c>
      <c r="G1853" s="8">
        <v>35.568634033203132</v>
      </c>
      <c r="H1853" s="8">
        <v>57.699687957763672</v>
      </c>
      <c r="I1853" s="8">
        <v>69.136489868164063</v>
      </c>
      <c r="J1853" s="8">
        <v>44.88275146484375</v>
      </c>
      <c r="K1853" s="8">
        <v>28.444904327392582</v>
      </c>
      <c r="L1853" s="8">
        <v>25.4030647277832</v>
      </c>
      <c r="M1853" s="8">
        <v>34.047275543212891</v>
      </c>
      <c r="N1853" s="8">
        <v>62.207733154296882</v>
      </c>
      <c r="O1853" s="8">
        <v>73.346847534179688</v>
      </c>
      <c r="P1853" s="8">
        <v>100.1836853027344</v>
      </c>
      <c r="Q1853" s="8">
        <v>129.93354797363281</v>
      </c>
      <c r="R1853" s="8">
        <v>243.7098388671875</v>
      </c>
      <c r="S1853" s="8">
        <v>266.27325439453131</v>
      </c>
      <c r="T1853" s="8">
        <v>354.29583740234381</v>
      </c>
      <c r="U1853" s="8">
        <v>438.15472412109381</v>
      </c>
      <c r="V1853" s="8">
        <v>534.73773193359375</v>
      </c>
      <c r="W1853" s="8">
        <v>586.38726806640625</v>
      </c>
      <c r="X1853" s="8">
        <v>508.55618286132813</v>
      </c>
      <c r="Y1853" s="84">
        <v>104.56642150878911</v>
      </c>
      <c r="Z1853" s="8">
        <v>32.177085876464837</v>
      </c>
      <c r="AA1853" s="8">
        <v>24.96500396728516</v>
      </c>
      <c r="AB1853" s="8">
        <v>35.092628479003913</v>
      </c>
      <c r="AC1853" s="8">
        <v>39.213428497314453</v>
      </c>
      <c r="AD1853" s="8">
        <v>34.491596221923828</v>
      </c>
      <c r="AE1853" s="8">
        <v>37.53857421875</v>
      </c>
      <c r="AF1853" s="8">
        <v>53.701507568359382</v>
      </c>
      <c r="AG1853" s="8">
        <v>75.275169372558594</v>
      </c>
      <c r="AH1853" s="8">
        <v>102.15097808837891</v>
      </c>
      <c r="AI1853" s="8">
        <v>123.8337097167969</v>
      </c>
      <c r="AJ1853" s="8">
        <v>244.0786437988281</v>
      </c>
      <c r="AK1853" s="8">
        <v>236.66026306152341</v>
      </c>
      <c r="AL1853" s="8">
        <v>251.02702331542969</v>
      </c>
      <c r="AM1853" s="8">
        <v>348.10372924804688</v>
      </c>
      <c r="AN1853" s="8">
        <v>389.344970703125</v>
      </c>
      <c r="AO1853" s="8">
        <v>467.17532348632813</v>
      </c>
      <c r="AP1853" s="8">
        <v>485.8851318359375</v>
      </c>
      <c r="AQ1853" s="8">
        <v>562.473388671875</v>
      </c>
    </row>
    <row r="1854" spans="1:43" x14ac:dyDescent="0.3">
      <c r="A1854" s="3" t="s">
        <v>4459</v>
      </c>
      <c r="B1854" s="1" t="s">
        <v>11046</v>
      </c>
      <c r="C1854" s="57" t="s">
        <v>6366</v>
      </c>
      <c r="D1854" s="57" t="s">
        <v>6409</v>
      </c>
      <c r="E1854" s="57" t="s">
        <v>6494</v>
      </c>
      <c r="F1854" s="89">
        <v>147.8577575683594</v>
      </c>
      <c r="G1854" s="8">
        <v>38.426860809326172</v>
      </c>
      <c r="H1854" s="8">
        <v>63.393714904785163</v>
      </c>
      <c r="I1854" s="8">
        <v>47.413902282714837</v>
      </c>
      <c r="J1854" s="8">
        <v>77.874671936035156</v>
      </c>
      <c r="K1854" s="8">
        <v>46.627838134765632</v>
      </c>
      <c r="L1854" s="8">
        <v>30.796319961547852</v>
      </c>
      <c r="M1854" s="8">
        <v>46.83770751953125</v>
      </c>
      <c r="N1854" s="8">
        <v>45.792045593261719</v>
      </c>
      <c r="O1854" s="8">
        <v>84.498374938964844</v>
      </c>
      <c r="P1854" s="8">
        <v>111.745719909668</v>
      </c>
      <c r="Q1854" s="8">
        <v>141.1111755371094</v>
      </c>
      <c r="R1854" s="8">
        <v>200.0187072753906</v>
      </c>
      <c r="S1854" s="8">
        <v>305.20263671875</v>
      </c>
      <c r="T1854" s="8">
        <v>394.0372314453125</v>
      </c>
      <c r="U1854" s="8">
        <v>467.29510498046881</v>
      </c>
      <c r="V1854" s="8">
        <v>497.08615112304688</v>
      </c>
      <c r="W1854" s="8">
        <v>675.23712158203125</v>
      </c>
      <c r="X1854" s="8">
        <v>633.23486328125</v>
      </c>
      <c r="Y1854" s="84">
        <v>108.1967849731445</v>
      </c>
      <c r="Z1854" s="8">
        <v>41.670551300048828</v>
      </c>
      <c r="AA1854" s="8">
        <v>43.855350494384773</v>
      </c>
      <c r="AB1854" s="8">
        <v>44.285308837890632</v>
      </c>
      <c r="AC1854" s="8">
        <v>44.587921142578132</v>
      </c>
      <c r="AD1854" s="8">
        <v>59.930973052978523</v>
      </c>
      <c r="AE1854" s="8">
        <v>52.709922790527337</v>
      </c>
      <c r="AF1854" s="8">
        <v>86.33441162109375</v>
      </c>
      <c r="AG1854" s="8">
        <v>88.900115966796875</v>
      </c>
      <c r="AH1854" s="8">
        <v>123.85267639160161</v>
      </c>
      <c r="AI1854" s="8">
        <v>165.54486083984381</v>
      </c>
      <c r="AJ1854" s="8">
        <v>198.07951354980469</v>
      </c>
      <c r="AK1854" s="8">
        <v>266.161865234375</v>
      </c>
      <c r="AL1854" s="8">
        <v>287.48977661132813</v>
      </c>
      <c r="AM1854" s="8">
        <v>365.58062744140631</v>
      </c>
      <c r="AN1854" s="8">
        <v>411.08474731445313</v>
      </c>
      <c r="AO1854" s="8">
        <v>447.15383911132813</v>
      </c>
      <c r="AP1854" s="8">
        <v>566.47265625</v>
      </c>
      <c r="AQ1854" s="8">
        <v>547.34222412109375</v>
      </c>
    </row>
    <row r="1855" spans="1:43" x14ac:dyDescent="0.3">
      <c r="A1855" s="3" t="s">
        <v>4458</v>
      </c>
      <c r="B1855" s="1" t="s">
        <v>11045</v>
      </c>
      <c r="C1855" s="57" t="s">
        <v>6366</v>
      </c>
      <c r="D1855" s="57" t="s">
        <v>6409</v>
      </c>
      <c r="E1855" s="57" t="s">
        <v>6441</v>
      </c>
      <c r="F1855" s="89">
        <v>118.2799911499023</v>
      </c>
      <c r="G1855" s="8">
        <v>91.596923828125</v>
      </c>
      <c r="H1855" s="8">
        <v>41.077892303466797</v>
      </c>
      <c r="I1855" s="8">
        <v>40.106060028076172</v>
      </c>
      <c r="J1855" s="8">
        <v>46.584609985351563</v>
      </c>
      <c r="K1855" s="8">
        <v>31.147491455078129</v>
      </c>
      <c r="L1855" s="8">
        <v>31.025398254394531</v>
      </c>
      <c r="M1855" s="8">
        <v>45.825088500976563</v>
      </c>
      <c r="N1855" s="8">
        <v>69.697700500488281</v>
      </c>
      <c r="O1855" s="8">
        <v>68.642997741699219</v>
      </c>
      <c r="P1855" s="8">
        <v>109.3190612792969</v>
      </c>
      <c r="Q1855" s="8">
        <v>153.11334228515631</v>
      </c>
      <c r="R1855" s="8">
        <v>185.10188293457031</v>
      </c>
      <c r="S1855" s="8">
        <v>269.9610595703125</v>
      </c>
      <c r="T1855" s="8">
        <v>314.74423217773438</v>
      </c>
      <c r="U1855" s="8">
        <v>400.70089721679688</v>
      </c>
      <c r="V1855" s="8">
        <v>526.52459716796875</v>
      </c>
      <c r="W1855" s="8">
        <v>508.03598022460938</v>
      </c>
      <c r="X1855" s="8">
        <v>657.37353515625</v>
      </c>
      <c r="Y1855" s="84">
        <v>96.707351684570313</v>
      </c>
      <c r="Z1855" s="8">
        <v>21.28956413269043</v>
      </c>
      <c r="AA1855" s="8">
        <v>36.286277770996087</v>
      </c>
      <c r="AB1855" s="8">
        <v>36.491695404052727</v>
      </c>
      <c r="AC1855" s="8">
        <v>30.844284057617191</v>
      </c>
      <c r="AD1855" s="8">
        <v>50.821628570556641</v>
      </c>
      <c r="AE1855" s="8">
        <v>55.060367584228523</v>
      </c>
      <c r="AF1855" s="8">
        <v>65.238189697265625</v>
      </c>
      <c r="AG1855" s="8">
        <v>68.230239868164063</v>
      </c>
      <c r="AH1855" s="8">
        <v>103.04518890380859</v>
      </c>
      <c r="AI1855" s="8">
        <v>130.414306640625</v>
      </c>
      <c r="AJ1855" s="8">
        <v>177.7865295410156</v>
      </c>
      <c r="AK1855" s="8">
        <v>230.0277404785156</v>
      </c>
      <c r="AL1855" s="8">
        <v>245.05714416503909</v>
      </c>
      <c r="AM1855" s="8">
        <v>289.0023193359375</v>
      </c>
      <c r="AN1855" s="8">
        <v>327.41064453125</v>
      </c>
      <c r="AO1855" s="8">
        <v>435.79092407226563</v>
      </c>
      <c r="AP1855" s="8">
        <v>455.95086669921881</v>
      </c>
      <c r="AQ1855" s="8">
        <v>489.12860107421881</v>
      </c>
    </row>
    <row r="1856" spans="1:43" x14ac:dyDescent="0.3">
      <c r="A1856" s="3" t="s">
        <v>4457</v>
      </c>
      <c r="B1856" s="1" t="s">
        <v>11044</v>
      </c>
      <c r="C1856" s="57" t="s">
        <v>6366</v>
      </c>
      <c r="D1856" s="57" t="s">
        <v>6409</v>
      </c>
      <c r="E1856" s="57" t="s">
        <v>6441</v>
      </c>
      <c r="F1856" s="89">
        <v>123.1892471313477</v>
      </c>
      <c r="G1856" s="8">
        <v>33.145156860351563</v>
      </c>
      <c r="H1856" s="8">
        <v>54.336315155029297</v>
      </c>
      <c r="I1856" s="8">
        <v>55.326057434082031</v>
      </c>
      <c r="J1856" s="8">
        <v>52.553718566894531</v>
      </c>
      <c r="K1856" s="8">
        <v>25.131069183349609</v>
      </c>
      <c r="L1856" s="8">
        <v>44.672966003417969</v>
      </c>
      <c r="M1856" s="8">
        <v>43.354644775390632</v>
      </c>
      <c r="N1856" s="8">
        <v>49.927127838134773</v>
      </c>
      <c r="O1856" s="8">
        <v>69.63348388671875</v>
      </c>
      <c r="P1856" s="8">
        <v>113.56992340087891</v>
      </c>
      <c r="Q1856" s="8">
        <v>151.83641052246091</v>
      </c>
      <c r="R1856" s="8">
        <v>221.26483154296881</v>
      </c>
      <c r="S1856" s="8">
        <v>275.7069091796875</v>
      </c>
      <c r="T1856" s="8">
        <v>329.5579833984375</v>
      </c>
      <c r="U1856" s="8">
        <v>441.71771240234381</v>
      </c>
      <c r="V1856" s="8">
        <v>486.24090576171881</v>
      </c>
      <c r="W1856" s="8">
        <v>616.81329345703125</v>
      </c>
      <c r="X1856" s="8">
        <v>599.513427734375</v>
      </c>
      <c r="Y1856" s="84">
        <v>108.0216979980469</v>
      </c>
      <c r="Z1856" s="8">
        <v>24.97489166259766</v>
      </c>
      <c r="AA1856" s="8">
        <v>41.30548095703125</v>
      </c>
      <c r="AB1856" s="8">
        <v>41.676067352294922</v>
      </c>
      <c r="AC1856" s="8">
        <v>53.862518310546882</v>
      </c>
      <c r="AD1856" s="8">
        <v>43.404304504394531</v>
      </c>
      <c r="AE1856" s="8">
        <v>67.556205749511719</v>
      </c>
      <c r="AF1856" s="8">
        <v>65.672470092773438</v>
      </c>
      <c r="AG1856" s="8">
        <v>68.323081970214844</v>
      </c>
      <c r="AH1856" s="8">
        <v>98.047248840332031</v>
      </c>
      <c r="AI1856" s="8">
        <v>154.42466735839841</v>
      </c>
      <c r="AJ1856" s="8">
        <v>201.67408752441409</v>
      </c>
      <c r="AK1856" s="8">
        <v>217.13688659667969</v>
      </c>
      <c r="AL1856" s="8">
        <v>264.87997436523438</v>
      </c>
      <c r="AM1856" s="8">
        <v>316.53643798828131</v>
      </c>
      <c r="AN1856" s="8">
        <v>347.57717895507813</v>
      </c>
      <c r="AO1856" s="8">
        <v>422.65914916992188</v>
      </c>
      <c r="AP1856" s="8">
        <v>520.6434326171875</v>
      </c>
      <c r="AQ1856" s="8">
        <v>635.18267822265625</v>
      </c>
    </row>
    <row r="1857" spans="1:43" x14ac:dyDescent="0.3">
      <c r="A1857" s="3" t="s">
        <v>4456</v>
      </c>
      <c r="B1857" s="1" t="s">
        <v>11043</v>
      </c>
      <c r="C1857" s="57" t="s">
        <v>6366</v>
      </c>
      <c r="D1857" s="57" t="s">
        <v>6409</v>
      </c>
      <c r="E1857" s="57" t="s">
        <v>6441</v>
      </c>
      <c r="F1857" s="89">
        <v>125.61765289306641</v>
      </c>
      <c r="G1857" s="8">
        <v>37.809612274169922</v>
      </c>
      <c r="H1857" s="8">
        <v>53.079505920410163</v>
      </c>
      <c r="I1857" s="8">
        <v>60.700809478759773</v>
      </c>
      <c r="J1857" s="8">
        <v>47.069168090820313</v>
      </c>
      <c r="K1857" s="8">
        <v>38.139114379882813</v>
      </c>
      <c r="L1857" s="8">
        <v>37.006824493408203</v>
      </c>
      <c r="M1857" s="8">
        <v>40.366550445556641</v>
      </c>
      <c r="N1857" s="8">
        <v>51.331611633300781</v>
      </c>
      <c r="O1857" s="8">
        <v>72.677520751953125</v>
      </c>
      <c r="P1857" s="8">
        <v>106.02194976806641</v>
      </c>
      <c r="Q1857" s="8">
        <v>150.75733947753909</v>
      </c>
      <c r="R1857" s="8">
        <v>216.2049255371094</v>
      </c>
      <c r="S1857" s="8">
        <v>289.92578125</v>
      </c>
      <c r="T1857" s="8">
        <v>376.74227905273438</v>
      </c>
      <c r="U1857" s="8">
        <v>509.455810546875</v>
      </c>
      <c r="V1857" s="8">
        <v>538.66534423828125</v>
      </c>
      <c r="W1857" s="8">
        <v>670.3353271484375</v>
      </c>
      <c r="X1857" s="8">
        <v>632.4019775390625</v>
      </c>
      <c r="Y1857" s="84">
        <v>105.7660217285156</v>
      </c>
      <c r="Z1857" s="8">
        <v>26.127485275268551</v>
      </c>
      <c r="AA1857" s="8">
        <v>38.453887939453132</v>
      </c>
      <c r="AB1857" s="8">
        <v>44.406032562255859</v>
      </c>
      <c r="AC1857" s="8">
        <v>50.246711730957031</v>
      </c>
      <c r="AD1857" s="8">
        <v>49.338237762451172</v>
      </c>
      <c r="AE1857" s="8">
        <v>51.8004150390625</v>
      </c>
      <c r="AF1857" s="8">
        <v>61.590999603271477</v>
      </c>
      <c r="AG1857" s="8">
        <v>75.395774841308594</v>
      </c>
      <c r="AH1857" s="8">
        <v>105.41806793212891</v>
      </c>
      <c r="AI1857" s="8">
        <v>141.79667663574219</v>
      </c>
      <c r="AJ1857" s="8">
        <v>202.3896484375</v>
      </c>
      <c r="AK1857" s="8">
        <v>227.78761291503909</v>
      </c>
      <c r="AL1857" s="8">
        <v>273.55490112304688</v>
      </c>
      <c r="AM1857" s="8">
        <v>351.5684814453125</v>
      </c>
      <c r="AN1857" s="8">
        <v>398.23434448242188</v>
      </c>
      <c r="AO1857" s="8">
        <v>473.74264526367188</v>
      </c>
      <c r="AP1857" s="8">
        <v>600.73846435546875</v>
      </c>
      <c r="AQ1857" s="8">
        <v>597.2259521484375</v>
      </c>
    </row>
    <row r="1858" spans="1:43" x14ac:dyDescent="0.3">
      <c r="A1858" s="3" t="s">
        <v>4455</v>
      </c>
      <c r="B1858" s="1" t="s">
        <v>11042</v>
      </c>
      <c r="C1858" s="57" t="s">
        <v>6366</v>
      </c>
      <c r="D1858" s="57" t="s">
        <v>6409</v>
      </c>
      <c r="E1858" s="57" t="s">
        <v>6456</v>
      </c>
      <c r="F1858" s="89">
        <v>121.7775955200195</v>
      </c>
      <c r="G1858" s="8">
        <v>42.410633087158203</v>
      </c>
      <c r="H1858" s="8">
        <v>29.176750183105469</v>
      </c>
      <c r="I1858" s="8">
        <v>54.116546630859382</v>
      </c>
      <c r="J1858" s="8">
        <v>33.401737213134773</v>
      </c>
      <c r="K1858" s="8">
        <v>19.942216873168949</v>
      </c>
      <c r="L1858" s="8">
        <v>23.773696899414059</v>
      </c>
      <c r="M1858" s="8">
        <v>35.159568786621087</v>
      </c>
      <c r="N1858" s="8">
        <v>48.397899627685547</v>
      </c>
      <c r="O1858" s="8">
        <v>74.757484436035156</v>
      </c>
      <c r="P1858" s="8">
        <v>90.529472351074219</v>
      </c>
      <c r="Q1858" s="8">
        <v>155.72431945800781</v>
      </c>
      <c r="R1858" s="8">
        <v>169.20057678222659</v>
      </c>
      <c r="S1858" s="8">
        <v>282.22857666015631</v>
      </c>
      <c r="T1858" s="8">
        <v>283.72006225585938</v>
      </c>
      <c r="U1858" s="8">
        <v>418.66375732421881</v>
      </c>
      <c r="V1858" s="8">
        <v>540.51959228515625</v>
      </c>
      <c r="W1858" s="8">
        <v>644.91455078125</v>
      </c>
      <c r="X1858" s="8">
        <v>608.30145263671875</v>
      </c>
      <c r="Y1858" s="84">
        <v>103.8725967407227</v>
      </c>
      <c r="Z1858" s="8">
        <v>22.94314002990723</v>
      </c>
      <c r="AA1858" s="8">
        <v>39.254489898681641</v>
      </c>
      <c r="AB1858" s="8">
        <v>32.543849945068359</v>
      </c>
      <c r="AC1858" s="8">
        <v>31.947271347045898</v>
      </c>
      <c r="AD1858" s="8">
        <v>40.340328216552727</v>
      </c>
      <c r="AE1858" s="8">
        <v>47.410923004150391</v>
      </c>
      <c r="AF1858" s="8">
        <v>60.869194030761719</v>
      </c>
      <c r="AG1858" s="8">
        <v>62.463897705078132</v>
      </c>
      <c r="AH1858" s="8">
        <v>98.015975952148438</v>
      </c>
      <c r="AI1858" s="8">
        <v>121.07570648193359</v>
      </c>
      <c r="AJ1858" s="8">
        <v>184.38645935058591</v>
      </c>
      <c r="AK1858" s="8">
        <v>198.60813903808591</v>
      </c>
      <c r="AL1858" s="8">
        <v>265.35287475585938</v>
      </c>
      <c r="AM1858" s="8">
        <v>294.13055419921881</v>
      </c>
      <c r="AN1858" s="8">
        <v>400.69049072265631</v>
      </c>
      <c r="AO1858" s="8">
        <v>448.85858154296881</v>
      </c>
      <c r="AP1858" s="8">
        <v>486.57022094726563</v>
      </c>
      <c r="AQ1858" s="8">
        <v>507.6033935546875</v>
      </c>
    </row>
    <row r="1859" spans="1:43" x14ac:dyDescent="0.3">
      <c r="A1859" s="3" t="s">
        <v>4454</v>
      </c>
      <c r="B1859" s="1" t="s">
        <v>11041</v>
      </c>
      <c r="C1859" s="57" t="s">
        <v>6366</v>
      </c>
      <c r="D1859" s="57" t="s">
        <v>6409</v>
      </c>
      <c r="E1859" s="57" t="s">
        <v>6441</v>
      </c>
      <c r="F1859" s="89">
        <v>117.9831085205078</v>
      </c>
      <c r="G1859" s="8">
        <v>32.630805969238281</v>
      </c>
      <c r="H1859" s="8">
        <v>45.856075286865227</v>
      </c>
      <c r="I1859" s="8">
        <v>75.197471618652344</v>
      </c>
      <c r="J1859" s="8">
        <v>49.986553192138672</v>
      </c>
      <c r="K1859" s="8">
        <v>39.688316345214837</v>
      </c>
      <c r="L1859" s="8">
        <v>44.554779052734382</v>
      </c>
      <c r="M1859" s="8">
        <v>51.764686584472663</v>
      </c>
      <c r="N1859" s="8">
        <v>46.737430572509773</v>
      </c>
      <c r="O1859" s="8">
        <v>70.291748046875</v>
      </c>
      <c r="P1859" s="8">
        <v>95.803451538085938</v>
      </c>
      <c r="Q1859" s="8">
        <v>140.12287902832031</v>
      </c>
      <c r="R1859" s="8">
        <v>184.82598876953131</v>
      </c>
      <c r="S1859" s="8">
        <v>251.0835266113281</v>
      </c>
      <c r="T1859" s="8">
        <v>327.49813842773438</v>
      </c>
      <c r="U1859" s="8">
        <v>439.94912719726563</v>
      </c>
      <c r="V1859" s="8">
        <v>521.8929443359375</v>
      </c>
      <c r="W1859" s="8">
        <v>526.48406982421875</v>
      </c>
      <c r="X1859" s="8">
        <v>656.95587158203125</v>
      </c>
      <c r="Y1859" s="84">
        <v>101.5943145751953</v>
      </c>
      <c r="Z1859" s="8">
        <v>47.317981719970703</v>
      </c>
      <c r="AA1859" s="8">
        <v>28.2050895690918</v>
      </c>
      <c r="AB1859" s="8">
        <v>32.366916656494141</v>
      </c>
      <c r="AC1859" s="8">
        <v>36.448650360107422</v>
      </c>
      <c r="AD1859" s="8">
        <v>56.811008453369141</v>
      </c>
      <c r="AE1859" s="8">
        <v>55.494346618652337</v>
      </c>
      <c r="AF1859" s="8">
        <v>64.429481506347656</v>
      </c>
      <c r="AG1859" s="8">
        <v>68.156883239746094</v>
      </c>
      <c r="AH1859" s="8">
        <v>104.79396820068359</v>
      </c>
      <c r="AI1859" s="8">
        <v>134.6557922363281</v>
      </c>
      <c r="AJ1859" s="8">
        <v>186.11732482910159</v>
      </c>
      <c r="AK1859" s="8">
        <v>208.58045959472659</v>
      </c>
      <c r="AL1859" s="8">
        <v>247.93052673339841</v>
      </c>
      <c r="AM1859" s="8">
        <v>292.76470947265631</v>
      </c>
      <c r="AN1859" s="8">
        <v>327.24441528320313</v>
      </c>
      <c r="AO1859" s="8">
        <v>426.00057983398438</v>
      </c>
      <c r="AP1859" s="8">
        <v>477.88421630859381</v>
      </c>
      <c r="AQ1859" s="8">
        <v>571.73907470703125</v>
      </c>
    </row>
    <row r="1860" spans="1:43" x14ac:dyDescent="0.3">
      <c r="A1860" s="3" t="s">
        <v>4453</v>
      </c>
      <c r="B1860" s="1" t="s">
        <v>11040</v>
      </c>
      <c r="C1860" s="57" t="s">
        <v>6366</v>
      </c>
      <c r="D1860" s="57" t="s">
        <v>6409</v>
      </c>
      <c r="E1860" s="57" t="s">
        <v>6441</v>
      </c>
      <c r="F1860" s="89">
        <v>125.4073104858398</v>
      </c>
      <c r="G1860" s="8">
        <v>37.940883636474609</v>
      </c>
      <c r="H1860" s="8">
        <v>43.368762969970703</v>
      </c>
      <c r="I1860" s="8">
        <v>68.4794921875</v>
      </c>
      <c r="J1860" s="8">
        <v>54.389083862304688</v>
      </c>
      <c r="K1860" s="8">
        <v>34.095592498779297</v>
      </c>
      <c r="L1860" s="8">
        <v>37.817195892333977</v>
      </c>
      <c r="M1860" s="8">
        <v>57.462112426757813</v>
      </c>
      <c r="N1860" s="8">
        <v>63.118373870849609</v>
      </c>
      <c r="O1860" s="8">
        <v>86.599861145019531</v>
      </c>
      <c r="P1860" s="8">
        <v>117.19215393066411</v>
      </c>
      <c r="Q1860" s="8">
        <v>176.35813903808591</v>
      </c>
      <c r="R1860" s="8">
        <v>250.6474304199219</v>
      </c>
      <c r="S1860" s="8">
        <v>237.47962951660159</v>
      </c>
      <c r="T1860" s="8">
        <v>346.9769287109375</v>
      </c>
      <c r="U1860" s="8">
        <v>537.0770263671875</v>
      </c>
      <c r="V1860" s="8">
        <v>662.9464111328125</v>
      </c>
      <c r="W1860" s="8">
        <v>581.27288818359375</v>
      </c>
      <c r="X1860" s="8">
        <v>864.15570068359375</v>
      </c>
      <c r="Y1860" s="84">
        <v>105.1184539794922</v>
      </c>
      <c r="Z1860" s="8">
        <v>44.541454315185547</v>
      </c>
      <c r="AA1860" s="8">
        <v>39.017578125</v>
      </c>
      <c r="AB1860" s="8">
        <v>37.299930572509773</v>
      </c>
      <c r="AC1860" s="8">
        <v>50.179450988769531</v>
      </c>
      <c r="AD1860" s="8">
        <v>57.325618743896477</v>
      </c>
      <c r="AE1860" s="8">
        <v>61.864170074462891</v>
      </c>
      <c r="AF1860" s="8">
        <v>61.824939727783203</v>
      </c>
      <c r="AG1860" s="8">
        <v>96.637535095214844</v>
      </c>
      <c r="AH1860" s="8">
        <v>98.856689453125</v>
      </c>
      <c r="AI1860" s="8">
        <v>159.69383239746091</v>
      </c>
      <c r="AJ1860" s="8">
        <v>197.50306701660159</v>
      </c>
      <c r="AK1860" s="8">
        <v>286.73101806640631</v>
      </c>
      <c r="AL1860" s="8">
        <v>340.554443359375</v>
      </c>
      <c r="AM1860" s="8">
        <v>404.50436401367188</v>
      </c>
      <c r="AN1860" s="8">
        <v>473.31207275390631</v>
      </c>
      <c r="AO1860" s="8">
        <v>554.09130859375</v>
      </c>
      <c r="AP1860" s="8">
        <v>642.3067626953125</v>
      </c>
      <c r="AQ1860" s="8">
        <v>650.97894287109375</v>
      </c>
    </row>
    <row r="1861" spans="1:43" x14ac:dyDescent="0.3">
      <c r="A1861" s="3" t="s">
        <v>4452</v>
      </c>
      <c r="B1861" s="1" t="s">
        <v>11039</v>
      </c>
      <c r="C1861" s="57" t="s">
        <v>6366</v>
      </c>
      <c r="D1861" s="57" t="s">
        <v>6409</v>
      </c>
      <c r="E1861" s="57" t="s">
        <v>6494</v>
      </c>
      <c r="F1861" s="89">
        <v>118.52272796630859</v>
      </c>
      <c r="G1861" s="8">
        <v>49.167011260986328</v>
      </c>
      <c r="H1861" s="8">
        <v>55.468395233154297</v>
      </c>
      <c r="I1861" s="8">
        <v>54.266605377197273</v>
      </c>
      <c r="J1861" s="8">
        <v>43.396442413330078</v>
      </c>
      <c r="K1861" s="8">
        <v>21.987712860107418</v>
      </c>
      <c r="L1861" s="8">
        <v>29.167047500610352</v>
      </c>
      <c r="M1861" s="8">
        <v>28.48684120178223</v>
      </c>
      <c r="N1861" s="8">
        <v>38.731418609619141</v>
      </c>
      <c r="O1861" s="8">
        <v>59.727897644042969</v>
      </c>
      <c r="P1861" s="8">
        <v>90.891357421875</v>
      </c>
      <c r="Q1861" s="8">
        <v>146.34288024902341</v>
      </c>
      <c r="R1861" s="8">
        <v>193.37590026855469</v>
      </c>
      <c r="S1861" s="8">
        <v>277.94873046875</v>
      </c>
      <c r="T1861" s="8">
        <v>416.064697265625</v>
      </c>
      <c r="U1861" s="8">
        <v>471.99722290039063</v>
      </c>
      <c r="V1861" s="8">
        <v>586.49041748046875</v>
      </c>
      <c r="W1861" s="8">
        <v>561.14715576171875</v>
      </c>
      <c r="X1861" s="8">
        <v>563.3804931640625</v>
      </c>
      <c r="Y1861" s="84">
        <v>96.325630187988281</v>
      </c>
      <c r="Z1861" s="8">
        <v>52.415977478027337</v>
      </c>
      <c r="AA1861" s="8">
        <v>28.872190475463871</v>
      </c>
      <c r="AB1861" s="8">
        <v>34.932785034179688</v>
      </c>
      <c r="AC1861" s="8">
        <v>38.967731475830078</v>
      </c>
      <c r="AD1861" s="8">
        <v>37.296607971191413</v>
      </c>
      <c r="AE1861" s="8">
        <v>38.247974395751953</v>
      </c>
      <c r="AF1861" s="8">
        <v>50.864360809326172</v>
      </c>
      <c r="AG1861" s="8">
        <v>62.009429931640632</v>
      </c>
      <c r="AH1861" s="8">
        <v>100.8042755126953</v>
      </c>
      <c r="AI1861" s="8">
        <v>151.23625183105469</v>
      </c>
      <c r="AJ1861" s="8">
        <v>174.4227294921875</v>
      </c>
      <c r="AK1861" s="8">
        <v>218.68836975097659</v>
      </c>
      <c r="AL1861" s="8">
        <v>244.7130432128906</v>
      </c>
      <c r="AM1861" s="8">
        <v>310.18991088867188</v>
      </c>
      <c r="AN1861" s="8">
        <v>368.443115234375</v>
      </c>
      <c r="AO1861" s="8">
        <v>468.48336791992188</v>
      </c>
      <c r="AP1861" s="8">
        <v>516.2529296875</v>
      </c>
      <c r="AQ1861" s="8">
        <v>470.07089233398438</v>
      </c>
    </row>
    <row r="1862" spans="1:43" x14ac:dyDescent="0.3">
      <c r="A1862" s="3" t="s">
        <v>4451</v>
      </c>
      <c r="B1862" s="1" t="s">
        <v>12839</v>
      </c>
      <c r="C1862" s="57" t="s">
        <v>6366</v>
      </c>
      <c r="D1862" s="57" t="s">
        <v>6409</v>
      </c>
      <c r="E1862" s="57" t="s">
        <v>6494</v>
      </c>
      <c r="F1862" s="89">
        <v>120.2978057861328</v>
      </c>
      <c r="G1862" s="8">
        <v>46.782623291015632</v>
      </c>
      <c r="H1862" s="8">
        <v>37.881755828857422</v>
      </c>
      <c r="I1862" s="8">
        <v>48.561759948730469</v>
      </c>
      <c r="J1862" s="8">
        <v>37.847408294677727</v>
      </c>
      <c r="K1862" s="8">
        <v>20.871759414672852</v>
      </c>
      <c r="L1862" s="8">
        <v>21.432497024536129</v>
      </c>
      <c r="M1862" s="8">
        <v>28.5950927734375</v>
      </c>
      <c r="N1862" s="8">
        <v>42.295375823974609</v>
      </c>
      <c r="O1862" s="8">
        <v>59.353588104248047</v>
      </c>
      <c r="P1862" s="8">
        <v>87.962760925292969</v>
      </c>
      <c r="Q1862" s="8">
        <v>128.29450988769531</v>
      </c>
      <c r="R1862" s="8">
        <v>180.25801086425781</v>
      </c>
      <c r="S1862" s="8">
        <v>264.57830810546881</v>
      </c>
      <c r="T1862" s="8">
        <v>379.76504516601563</v>
      </c>
      <c r="U1862" s="8">
        <v>415.99911499023438</v>
      </c>
      <c r="V1862" s="8">
        <v>504.42822265625</v>
      </c>
      <c r="W1862" s="8">
        <v>572.97119140625</v>
      </c>
      <c r="X1862" s="8">
        <v>623.10430908203125</v>
      </c>
      <c r="Y1862" s="84">
        <v>99.695640563964844</v>
      </c>
      <c r="Z1862" s="8">
        <v>25.058095932006839</v>
      </c>
      <c r="AA1862" s="8">
        <v>24.950246810913089</v>
      </c>
      <c r="AB1862" s="8">
        <v>37.290359497070313</v>
      </c>
      <c r="AC1862" s="8">
        <v>33.286556243896477</v>
      </c>
      <c r="AD1862" s="8">
        <v>30.794740676879879</v>
      </c>
      <c r="AE1862" s="8">
        <v>35.625762939453132</v>
      </c>
      <c r="AF1862" s="8">
        <v>47.656368255615227</v>
      </c>
      <c r="AG1862" s="8">
        <v>63.754199981689453</v>
      </c>
      <c r="AH1862" s="8">
        <v>93.913246154785156</v>
      </c>
      <c r="AI1862" s="8">
        <v>129.12092590332031</v>
      </c>
      <c r="AJ1862" s="8">
        <v>173.76887512207031</v>
      </c>
      <c r="AK1862" s="8">
        <v>199.33953857421881</v>
      </c>
      <c r="AL1862" s="8">
        <v>243.0453796386719</v>
      </c>
      <c r="AM1862" s="8">
        <v>318.450927734375</v>
      </c>
      <c r="AN1862" s="8">
        <v>338.83944702148438</v>
      </c>
      <c r="AO1862" s="8">
        <v>419.9530029296875</v>
      </c>
      <c r="AP1862" s="8">
        <v>475.536865234375</v>
      </c>
      <c r="AQ1862" s="8">
        <v>528.64117431640625</v>
      </c>
    </row>
    <row r="1863" spans="1:43" x14ac:dyDescent="0.3">
      <c r="A1863" s="3" t="s">
        <v>4450</v>
      </c>
      <c r="B1863" s="1" t="s">
        <v>10777</v>
      </c>
      <c r="C1863" s="57" t="s">
        <v>6366</v>
      </c>
      <c r="D1863" s="57" t="s">
        <v>6409</v>
      </c>
      <c r="E1863" s="57" t="s">
        <v>6494</v>
      </c>
      <c r="F1863" s="89">
        <v>119.9848098754883</v>
      </c>
      <c r="G1863" s="8">
        <v>49.196365356445313</v>
      </c>
      <c r="H1863" s="8">
        <v>43.249980926513672</v>
      </c>
      <c r="I1863" s="8">
        <v>59.260105133056641</v>
      </c>
      <c r="J1863" s="8">
        <v>38.807209014892578</v>
      </c>
      <c r="K1863" s="8">
        <v>36.44140625</v>
      </c>
      <c r="L1863" s="8">
        <v>35.732593536376953</v>
      </c>
      <c r="M1863" s="8">
        <v>33.454563140869141</v>
      </c>
      <c r="N1863" s="8">
        <v>44.8243408203125</v>
      </c>
      <c r="O1863" s="8">
        <v>63.67144775390625</v>
      </c>
      <c r="P1863" s="8">
        <v>110.05129241943359</v>
      </c>
      <c r="Q1863" s="8">
        <v>145.5950927734375</v>
      </c>
      <c r="R1863" s="8">
        <v>213.23088073730469</v>
      </c>
      <c r="S1863" s="8">
        <v>280.58609008789063</v>
      </c>
      <c r="T1863" s="8">
        <v>406.17056274414063</v>
      </c>
      <c r="U1863" s="8">
        <v>449.39950561523438</v>
      </c>
      <c r="V1863" s="8">
        <v>519.32537841796875</v>
      </c>
      <c r="W1863" s="8">
        <v>638.61968994140625</v>
      </c>
      <c r="X1863" s="8">
        <v>614.5665283203125</v>
      </c>
      <c r="Y1863" s="84">
        <v>101.6573791503906</v>
      </c>
      <c r="Z1863" s="8">
        <v>37.496147155761719</v>
      </c>
      <c r="AA1863" s="8">
        <v>35.316093444824219</v>
      </c>
      <c r="AB1863" s="8">
        <v>32.817054748535163</v>
      </c>
      <c r="AC1863" s="8">
        <v>49.398155212402337</v>
      </c>
      <c r="AD1863" s="8">
        <v>33.892894744873047</v>
      </c>
      <c r="AE1863" s="8">
        <v>42.018272399902337</v>
      </c>
      <c r="AF1863" s="8">
        <v>52.565658569335938</v>
      </c>
      <c r="AG1863" s="8">
        <v>61.041271209716797</v>
      </c>
      <c r="AH1863" s="8">
        <v>94.609992980957031</v>
      </c>
      <c r="AI1863" s="8">
        <v>137.97227478027341</v>
      </c>
      <c r="AJ1863" s="8">
        <v>170.67903137207031</v>
      </c>
      <c r="AK1863" s="8">
        <v>264.4136962890625</v>
      </c>
      <c r="AL1863" s="8">
        <v>250.1017150878906</v>
      </c>
      <c r="AM1863" s="8">
        <v>339.50460815429688</v>
      </c>
      <c r="AN1863" s="8">
        <v>434.60372924804688</v>
      </c>
      <c r="AO1863" s="8">
        <v>459.82278442382813</v>
      </c>
      <c r="AP1863" s="8">
        <v>455.01495361328131</v>
      </c>
      <c r="AQ1863" s="8">
        <v>498.09317016601563</v>
      </c>
    </row>
    <row r="1864" spans="1:43" x14ac:dyDescent="0.3">
      <c r="A1864" s="3" t="s">
        <v>4449</v>
      </c>
      <c r="B1864" s="1" t="s">
        <v>8151</v>
      </c>
      <c r="C1864" s="57" t="s">
        <v>6366</v>
      </c>
      <c r="D1864" s="57" t="s">
        <v>6409</v>
      </c>
      <c r="E1864" s="57" t="s">
        <v>6441</v>
      </c>
      <c r="F1864" s="89">
        <v>116.87966156005859</v>
      </c>
      <c r="G1864" s="8">
        <v>36.859642028808587</v>
      </c>
      <c r="H1864" s="8">
        <v>35.092998504638672</v>
      </c>
      <c r="I1864" s="8">
        <v>55.511337280273438</v>
      </c>
      <c r="J1864" s="8">
        <v>44.991954803466797</v>
      </c>
      <c r="K1864" s="8">
        <v>35.716014862060547</v>
      </c>
      <c r="L1864" s="8">
        <v>37.072212219238281</v>
      </c>
      <c r="M1864" s="8">
        <v>34.922737121582031</v>
      </c>
      <c r="N1864" s="8">
        <v>49.534259796142578</v>
      </c>
      <c r="O1864" s="8">
        <v>61.000461578369141</v>
      </c>
      <c r="P1864" s="8">
        <v>95.517555236816406</v>
      </c>
      <c r="Q1864" s="8">
        <v>129.50581359863281</v>
      </c>
      <c r="R1864" s="8">
        <v>193.66532897949219</v>
      </c>
      <c r="S1864" s="8">
        <v>241.68186950683591</v>
      </c>
      <c r="T1864" s="8">
        <v>358.8934326171875</v>
      </c>
      <c r="U1864" s="8">
        <v>421.04971313476563</v>
      </c>
      <c r="V1864" s="8">
        <v>487.829345703125</v>
      </c>
      <c r="W1864" s="8">
        <v>562.1513671875</v>
      </c>
      <c r="X1864" s="8">
        <v>598.541259765625</v>
      </c>
      <c r="Y1864" s="84">
        <v>101.57899475097661</v>
      </c>
      <c r="Z1864" s="8">
        <v>25.77260589599609</v>
      </c>
      <c r="AA1864" s="8">
        <v>38.126594543457031</v>
      </c>
      <c r="AB1864" s="8">
        <v>41.004825592041023</v>
      </c>
      <c r="AC1864" s="8">
        <v>50.506820678710938</v>
      </c>
      <c r="AD1864" s="8">
        <v>55.286777496337891</v>
      </c>
      <c r="AE1864" s="8">
        <v>48.452934265136719</v>
      </c>
      <c r="AF1864" s="8">
        <v>59.851661682128913</v>
      </c>
      <c r="AG1864" s="8">
        <v>72.783775329589844</v>
      </c>
      <c r="AH1864" s="8">
        <v>94.858268737792969</v>
      </c>
      <c r="AI1864" s="8">
        <v>127.13791656494141</v>
      </c>
      <c r="AJ1864" s="8">
        <v>194.72607421875</v>
      </c>
      <c r="AK1864" s="8">
        <v>213.03755187988281</v>
      </c>
      <c r="AL1864" s="8">
        <v>273.30288696289063</v>
      </c>
      <c r="AM1864" s="8">
        <v>324.47235107421881</v>
      </c>
      <c r="AN1864" s="8">
        <v>368.068603515625</v>
      </c>
      <c r="AO1864" s="8">
        <v>437.17767333984381</v>
      </c>
      <c r="AP1864" s="8">
        <v>514.829345703125</v>
      </c>
      <c r="AQ1864" s="8">
        <v>577.4005126953125</v>
      </c>
    </row>
    <row r="1865" spans="1:43" x14ac:dyDescent="0.3">
      <c r="A1865" s="3" t="s">
        <v>4448</v>
      </c>
      <c r="B1865" s="1" t="s">
        <v>11038</v>
      </c>
      <c r="C1865" s="57" t="s">
        <v>6366</v>
      </c>
      <c r="D1865" s="57" t="s">
        <v>6409</v>
      </c>
      <c r="E1865" s="57" t="s">
        <v>6441</v>
      </c>
      <c r="F1865" s="89">
        <v>124.7782363891602</v>
      </c>
      <c r="G1865" s="8">
        <v>31.01844596862793</v>
      </c>
      <c r="H1865" s="8">
        <v>54.590183258056641</v>
      </c>
      <c r="I1865" s="8">
        <v>56.031482696533203</v>
      </c>
      <c r="J1865" s="8">
        <v>44.204288482666023</v>
      </c>
      <c r="K1865" s="8">
        <v>45.141403198242188</v>
      </c>
      <c r="L1865" s="8">
        <v>48.857704162597663</v>
      </c>
      <c r="M1865" s="8">
        <v>42.372837066650391</v>
      </c>
      <c r="N1865" s="8">
        <v>48.254360198974609</v>
      </c>
      <c r="O1865" s="8">
        <v>67.501991271972656</v>
      </c>
      <c r="P1865" s="8">
        <v>107.5046081542969</v>
      </c>
      <c r="Q1865" s="8">
        <v>152.5177917480469</v>
      </c>
      <c r="R1865" s="8">
        <v>218.1914978027344</v>
      </c>
      <c r="S1865" s="8">
        <v>269.15142822265631</v>
      </c>
      <c r="T1865" s="8">
        <v>368.31045532226563</v>
      </c>
      <c r="U1865" s="8">
        <v>440.19241333007813</v>
      </c>
      <c r="V1865" s="8">
        <v>513.94378662109375</v>
      </c>
      <c r="W1865" s="8">
        <v>685.05255126953125</v>
      </c>
      <c r="X1865" s="8">
        <v>585.1336669921875</v>
      </c>
      <c r="Y1865" s="84">
        <v>106.117546081543</v>
      </c>
      <c r="Z1865" s="8">
        <v>38.226650238037109</v>
      </c>
      <c r="AA1865" s="8">
        <v>36.285457611083977</v>
      </c>
      <c r="AB1865" s="8">
        <v>40.666046142578132</v>
      </c>
      <c r="AC1865" s="8">
        <v>48.519371032714837</v>
      </c>
      <c r="AD1865" s="8">
        <v>53.863990783691413</v>
      </c>
      <c r="AE1865" s="8">
        <v>51.578704833984382</v>
      </c>
      <c r="AF1865" s="8">
        <v>57.494029998779297</v>
      </c>
      <c r="AG1865" s="8">
        <v>77.972732543945313</v>
      </c>
      <c r="AH1865" s="8">
        <v>97.885337829589844</v>
      </c>
      <c r="AI1865" s="8">
        <v>142.48687744140631</v>
      </c>
      <c r="AJ1865" s="8">
        <v>202.060302734375</v>
      </c>
      <c r="AK1865" s="8">
        <v>225.23541259765631</v>
      </c>
      <c r="AL1865" s="8">
        <v>284.0064697265625</v>
      </c>
      <c r="AM1865" s="8">
        <v>319.861328125</v>
      </c>
      <c r="AN1865" s="8">
        <v>377.60678100585938</v>
      </c>
      <c r="AO1865" s="8">
        <v>489.4359130859375</v>
      </c>
      <c r="AP1865" s="8">
        <v>514.191162109375</v>
      </c>
      <c r="AQ1865" s="8">
        <v>572.90997314453125</v>
      </c>
    </row>
    <row r="1866" spans="1:43" x14ac:dyDescent="0.3">
      <c r="A1866" s="3" t="s">
        <v>4447</v>
      </c>
      <c r="B1866" s="1" t="s">
        <v>11037</v>
      </c>
      <c r="C1866" s="57" t="s">
        <v>6366</v>
      </c>
      <c r="D1866" s="57" t="s">
        <v>6409</v>
      </c>
      <c r="E1866" s="57" t="s">
        <v>6441</v>
      </c>
      <c r="F1866" s="89">
        <v>119.4065856933594</v>
      </c>
      <c r="G1866" s="8">
        <v>27.42673301696777</v>
      </c>
      <c r="H1866" s="8">
        <v>30.720293045043949</v>
      </c>
      <c r="I1866" s="8">
        <v>52.631229400634773</v>
      </c>
      <c r="J1866" s="8">
        <v>55.118320465087891</v>
      </c>
      <c r="K1866" s="8">
        <v>38.674762725830078</v>
      </c>
      <c r="L1866" s="8">
        <v>31.924627304077148</v>
      </c>
      <c r="M1866" s="8">
        <v>38.833751678466797</v>
      </c>
      <c r="N1866" s="8">
        <v>51.971302032470703</v>
      </c>
      <c r="O1866" s="8">
        <v>70.587799072265625</v>
      </c>
      <c r="P1866" s="8">
        <v>91.463615417480469</v>
      </c>
      <c r="Q1866" s="8">
        <v>125.4394836425781</v>
      </c>
      <c r="R1866" s="8">
        <v>173.270263671875</v>
      </c>
      <c r="S1866" s="8">
        <v>273.60867309570313</v>
      </c>
      <c r="T1866" s="8">
        <v>375.10641479492188</v>
      </c>
      <c r="U1866" s="8">
        <v>444.9195556640625</v>
      </c>
      <c r="V1866" s="8">
        <v>452.9249267578125</v>
      </c>
      <c r="W1866" s="8">
        <v>481.92147827148438</v>
      </c>
      <c r="X1866" s="8">
        <v>532.515380859375</v>
      </c>
      <c r="Y1866" s="84">
        <v>104.48048400878911</v>
      </c>
      <c r="Z1866" s="8">
        <v>30.742097854614261</v>
      </c>
      <c r="AA1866" s="8">
        <v>28.20454216003418</v>
      </c>
      <c r="AB1866" s="8">
        <v>30.761566162109379</v>
      </c>
      <c r="AC1866" s="8">
        <v>42.4178466796875</v>
      </c>
      <c r="AD1866" s="8">
        <v>46.628387451171882</v>
      </c>
      <c r="AE1866" s="8">
        <v>40.239952087402337</v>
      </c>
      <c r="AF1866" s="8">
        <v>65.9278564453125</v>
      </c>
      <c r="AG1866" s="8">
        <v>69.11151123046875</v>
      </c>
      <c r="AH1866" s="8">
        <v>87.169113159179688</v>
      </c>
      <c r="AI1866" s="8">
        <v>127.7095108032227</v>
      </c>
      <c r="AJ1866" s="8">
        <v>190.81117248535159</v>
      </c>
      <c r="AK1866" s="8">
        <v>178.24542236328131</v>
      </c>
      <c r="AL1866" s="8">
        <v>225.0782165527344</v>
      </c>
      <c r="AM1866" s="8">
        <v>290.12796020507813</v>
      </c>
      <c r="AN1866" s="8">
        <v>335.78744506835938</v>
      </c>
      <c r="AO1866" s="8">
        <v>372.87258911132813</v>
      </c>
      <c r="AP1866" s="8">
        <v>555.3184814453125</v>
      </c>
      <c r="AQ1866" s="8">
        <v>416.15151977539063</v>
      </c>
    </row>
    <row r="1867" spans="1:43" x14ac:dyDescent="0.3">
      <c r="A1867" s="3" t="s">
        <v>4446</v>
      </c>
      <c r="B1867" s="1" t="s">
        <v>11036</v>
      </c>
      <c r="C1867" s="57" t="s">
        <v>6366</v>
      </c>
      <c r="D1867" s="57" t="s">
        <v>6409</v>
      </c>
      <c r="E1867" s="57" t="s">
        <v>6494</v>
      </c>
      <c r="F1867" s="89">
        <v>140.39631652832031</v>
      </c>
      <c r="G1867" s="8">
        <v>48.484329223632813</v>
      </c>
      <c r="H1867" s="8">
        <v>81.518623352050781</v>
      </c>
      <c r="I1867" s="8">
        <v>64.702102661132813</v>
      </c>
      <c r="J1867" s="8">
        <v>59.783000946044922</v>
      </c>
      <c r="K1867" s="8">
        <v>52.098369598388672</v>
      </c>
      <c r="L1867" s="8">
        <v>40.33746337890625</v>
      </c>
      <c r="M1867" s="8">
        <v>48.379478454589837</v>
      </c>
      <c r="N1867" s="8">
        <v>61.433624267578132</v>
      </c>
      <c r="O1867" s="8">
        <v>84.949882507324219</v>
      </c>
      <c r="P1867" s="8">
        <v>106.343864440918</v>
      </c>
      <c r="Q1867" s="8">
        <v>169.58003234863281</v>
      </c>
      <c r="R1867" s="8">
        <v>222.77375793457031</v>
      </c>
      <c r="S1867" s="8">
        <v>285.56338500976563</v>
      </c>
      <c r="T1867" s="8">
        <v>398.11892700195313</v>
      </c>
      <c r="U1867" s="8">
        <v>477.71713256835938</v>
      </c>
      <c r="V1867" s="8">
        <v>517.38043212890625</v>
      </c>
      <c r="W1867" s="8">
        <v>704.84014892578125</v>
      </c>
      <c r="X1867" s="8">
        <v>685.03753662109375</v>
      </c>
      <c r="Y1867" s="84">
        <v>124.9425354003906</v>
      </c>
      <c r="Z1867" s="8">
        <v>37.630073547363281</v>
      </c>
      <c r="AA1867" s="8">
        <v>46.617702484130859</v>
      </c>
      <c r="AB1867" s="8">
        <v>59.761405944824219</v>
      </c>
      <c r="AC1867" s="8">
        <v>63.593441009521477</v>
      </c>
      <c r="AD1867" s="8">
        <v>54.741924285888672</v>
      </c>
      <c r="AE1867" s="8">
        <v>60.243694305419922</v>
      </c>
      <c r="AF1867" s="8">
        <v>73.946601867675781</v>
      </c>
      <c r="AG1867" s="8">
        <v>77.705215454101563</v>
      </c>
      <c r="AH1867" s="8">
        <v>115.759033203125</v>
      </c>
      <c r="AI1867" s="8">
        <v>155.54669189453131</v>
      </c>
      <c r="AJ1867" s="8">
        <v>221.59867858886719</v>
      </c>
      <c r="AK1867" s="8">
        <v>244.45628356933591</v>
      </c>
      <c r="AL1867" s="8">
        <v>312.9136962890625</v>
      </c>
      <c r="AM1867" s="8">
        <v>331.28753662109381</v>
      </c>
      <c r="AN1867" s="8">
        <v>410.33126831054688</v>
      </c>
      <c r="AO1867" s="8">
        <v>408.1417236328125</v>
      </c>
      <c r="AP1867" s="8">
        <v>581.7047119140625</v>
      </c>
      <c r="AQ1867" s="8">
        <v>543.62005615234375</v>
      </c>
    </row>
    <row r="1868" spans="1:43" x14ac:dyDescent="0.3">
      <c r="A1868" s="3" t="s">
        <v>4445</v>
      </c>
      <c r="B1868" s="1" t="s">
        <v>11035</v>
      </c>
      <c r="C1868" s="57" t="s">
        <v>6366</v>
      </c>
      <c r="D1868" s="57" t="s">
        <v>6409</v>
      </c>
      <c r="E1868" s="57" t="s">
        <v>6441</v>
      </c>
      <c r="F1868" s="89">
        <v>117.05474853515631</v>
      </c>
      <c r="G1868" s="8">
        <v>41.921562194824219</v>
      </c>
      <c r="H1868" s="8">
        <v>46.912548065185547</v>
      </c>
      <c r="I1868" s="8">
        <v>61.853694915771477</v>
      </c>
      <c r="J1868" s="8">
        <v>43.939311981201172</v>
      </c>
      <c r="K1868" s="8">
        <v>19.498117446899411</v>
      </c>
      <c r="L1868" s="8">
        <v>22.788969039916989</v>
      </c>
      <c r="M1868" s="8">
        <v>29.904865264892582</v>
      </c>
      <c r="N1868" s="8">
        <v>40.202587127685547</v>
      </c>
      <c r="O1868" s="8">
        <v>59.559486389160163</v>
      </c>
      <c r="P1868" s="8">
        <v>84.081756591796875</v>
      </c>
      <c r="Q1868" s="8">
        <v>126.25730133056641</v>
      </c>
      <c r="R1868" s="8">
        <v>209.05384826660159</v>
      </c>
      <c r="S1868" s="8">
        <v>236.59431457519531</v>
      </c>
      <c r="T1868" s="8">
        <v>379.78778076171881</v>
      </c>
      <c r="U1868" s="8">
        <v>391.9471435546875</v>
      </c>
      <c r="V1868" s="8">
        <v>603.4237060546875</v>
      </c>
      <c r="W1868" s="8">
        <v>603.10076904296875</v>
      </c>
      <c r="X1868" s="8">
        <v>653.27203369140625</v>
      </c>
      <c r="Y1868" s="84">
        <v>97.573005676269531</v>
      </c>
      <c r="Z1868" s="8">
        <v>22.320367813110352</v>
      </c>
      <c r="AA1868" s="8">
        <v>33.843875885009773</v>
      </c>
      <c r="AB1868" s="8">
        <v>41.164264678955078</v>
      </c>
      <c r="AC1868" s="8">
        <v>37.848106384277337</v>
      </c>
      <c r="AD1868" s="8">
        <v>36.757984161376953</v>
      </c>
      <c r="AE1868" s="8">
        <v>33.00689697265625</v>
      </c>
      <c r="AF1868" s="8">
        <v>43.430496215820313</v>
      </c>
      <c r="AG1868" s="8">
        <v>58.740596771240227</v>
      </c>
      <c r="AH1868" s="8">
        <v>98.00091552734375</v>
      </c>
      <c r="AI1868" s="8">
        <v>132.403076171875</v>
      </c>
      <c r="AJ1868" s="8">
        <v>188.7010803222656</v>
      </c>
      <c r="AK1868" s="8">
        <v>211.9261474609375</v>
      </c>
      <c r="AL1868" s="8">
        <v>275.32595825195313</v>
      </c>
      <c r="AM1868" s="8">
        <v>313.104248046875</v>
      </c>
      <c r="AN1868" s="8">
        <v>379.085693359375</v>
      </c>
      <c r="AO1868" s="8">
        <v>411.00961303710938</v>
      </c>
      <c r="AP1868" s="8">
        <v>594.62030029296875</v>
      </c>
      <c r="AQ1868" s="8">
        <v>576.07354736328125</v>
      </c>
    </row>
    <row r="1869" spans="1:43" x14ac:dyDescent="0.3">
      <c r="A1869" s="3" t="s">
        <v>4444</v>
      </c>
      <c r="B1869" s="1" t="s">
        <v>11034</v>
      </c>
      <c r="C1869" s="57" t="s">
        <v>6366</v>
      </c>
      <c r="D1869" s="57" t="s">
        <v>6409</v>
      </c>
      <c r="E1869" s="57" t="s">
        <v>6494</v>
      </c>
      <c r="F1869" s="89">
        <v>129.0462341308594</v>
      </c>
      <c r="G1869" s="8">
        <v>93.039749145507813</v>
      </c>
      <c r="H1869" s="8">
        <v>36.489025115966797</v>
      </c>
      <c r="I1869" s="8">
        <v>68.598861694335938</v>
      </c>
      <c r="J1869" s="8">
        <v>50.726367950439453</v>
      </c>
      <c r="K1869" s="8">
        <v>46.685626983642578</v>
      </c>
      <c r="L1869" s="8">
        <v>37.470485687255859</v>
      </c>
      <c r="M1869" s="8">
        <v>44.852558135986328</v>
      </c>
      <c r="N1869" s="8">
        <v>53.728336334228523</v>
      </c>
      <c r="O1869" s="8">
        <v>81.673027038574219</v>
      </c>
      <c r="P1869" s="8">
        <v>119.59483337402339</v>
      </c>
      <c r="Q1869" s="8">
        <v>159.294921875</v>
      </c>
      <c r="R1869" s="8">
        <v>224.74748229980469</v>
      </c>
      <c r="S1869" s="8">
        <v>272.03933715820313</v>
      </c>
      <c r="T1869" s="8">
        <v>411.25616455078131</v>
      </c>
      <c r="U1869" s="8">
        <v>409.65875244140631</v>
      </c>
      <c r="V1869" s="8">
        <v>506.00054931640631</v>
      </c>
      <c r="W1869" s="8">
        <v>580.7493896484375</v>
      </c>
      <c r="X1869" s="8">
        <v>639.58294677734375</v>
      </c>
      <c r="Y1869" s="84">
        <v>105.2368927001953</v>
      </c>
      <c r="Z1869" s="8">
        <v>39.203773498535163</v>
      </c>
      <c r="AA1869" s="8">
        <v>70.757453918457031</v>
      </c>
      <c r="AB1869" s="8">
        <v>66.601959228515625</v>
      </c>
      <c r="AC1869" s="8">
        <v>69.726203918457031</v>
      </c>
      <c r="AD1869" s="8">
        <v>59.050285339355469</v>
      </c>
      <c r="AE1869" s="8">
        <v>64.533882141113281</v>
      </c>
      <c r="AF1869" s="8">
        <v>76.91375732421875</v>
      </c>
      <c r="AG1869" s="8">
        <v>82.215301513671875</v>
      </c>
      <c r="AH1869" s="8">
        <v>111.0670166015625</v>
      </c>
      <c r="AI1869" s="8">
        <v>149.07624816894531</v>
      </c>
      <c r="AJ1869" s="8">
        <v>191.6737365722656</v>
      </c>
      <c r="AK1869" s="8">
        <v>222.6570739746094</v>
      </c>
      <c r="AL1869" s="8">
        <v>249.0821838378906</v>
      </c>
      <c r="AM1869" s="8">
        <v>293.2674560546875</v>
      </c>
      <c r="AN1869" s="8">
        <v>335.53131103515631</v>
      </c>
      <c r="AO1869" s="8">
        <v>449.70516967773438</v>
      </c>
      <c r="AP1869" s="8">
        <v>489.82305908203131</v>
      </c>
      <c r="AQ1869" s="8">
        <v>523.0833740234375</v>
      </c>
    </row>
    <row r="1870" spans="1:43" x14ac:dyDescent="0.3">
      <c r="A1870" s="3" t="s">
        <v>4443</v>
      </c>
      <c r="B1870" s="1" t="s">
        <v>11033</v>
      </c>
      <c r="C1870" s="57" t="s">
        <v>6366</v>
      </c>
      <c r="D1870" s="57" t="s">
        <v>6409</v>
      </c>
      <c r="E1870" s="57" t="s">
        <v>6494</v>
      </c>
      <c r="F1870" s="89">
        <v>121.76955413818359</v>
      </c>
      <c r="G1870" s="8">
        <v>38.259124755859382</v>
      </c>
      <c r="H1870" s="8">
        <v>37.259716033935547</v>
      </c>
      <c r="I1870" s="8">
        <v>52.337074279785163</v>
      </c>
      <c r="J1870" s="8">
        <v>43.542865753173828</v>
      </c>
      <c r="K1870" s="8">
        <v>30.796392440795898</v>
      </c>
      <c r="L1870" s="8">
        <v>40.824878692626953</v>
      </c>
      <c r="M1870" s="8">
        <v>39.538330078125</v>
      </c>
      <c r="N1870" s="8">
        <v>61.146129608154297</v>
      </c>
      <c r="O1870" s="8">
        <v>76.936065673828125</v>
      </c>
      <c r="P1870" s="8">
        <v>97.777084350585938</v>
      </c>
      <c r="Q1870" s="8">
        <v>136.8592834472656</v>
      </c>
      <c r="R1870" s="8">
        <v>204.93772888183591</v>
      </c>
      <c r="S1870" s="8">
        <v>276.81588745117188</v>
      </c>
      <c r="T1870" s="8">
        <v>414.2545166015625</v>
      </c>
      <c r="U1870" s="8">
        <v>515.7412109375</v>
      </c>
      <c r="V1870" s="8">
        <v>540.640869140625</v>
      </c>
      <c r="W1870" s="8">
        <v>617.085693359375</v>
      </c>
      <c r="X1870" s="8">
        <v>625.17962646484375</v>
      </c>
      <c r="Y1870" s="84">
        <v>122.8003311157227</v>
      </c>
      <c r="Z1870" s="8">
        <v>35.4583740234375</v>
      </c>
      <c r="AA1870" s="8">
        <v>56.511432647705078</v>
      </c>
      <c r="AB1870" s="8">
        <v>54.933879852294922</v>
      </c>
      <c r="AC1870" s="8">
        <v>75.249000549316406</v>
      </c>
      <c r="AD1870" s="8">
        <v>41.813709259033203</v>
      </c>
      <c r="AE1870" s="8">
        <v>43.409759521484382</v>
      </c>
      <c r="AF1870" s="8">
        <v>49.016742706298828</v>
      </c>
      <c r="AG1870" s="8">
        <v>69.680404663085938</v>
      </c>
      <c r="AH1870" s="8">
        <v>94.243621826171875</v>
      </c>
      <c r="AI1870" s="8">
        <v>150.62705993652341</v>
      </c>
      <c r="AJ1870" s="8">
        <v>167.17266845703131</v>
      </c>
      <c r="AK1870" s="8">
        <v>265.27777099609381</v>
      </c>
      <c r="AL1870" s="8">
        <v>259.13302612304688</v>
      </c>
      <c r="AM1870" s="8">
        <v>326.27020263671881</v>
      </c>
      <c r="AN1870" s="8">
        <v>437.26113891601563</v>
      </c>
      <c r="AO1870" s="8">
        <v>401.46954345703131</v>
      </c>
      <c r="AP1870" s="8">
        <v>525.74676513671875</v>
      </c>
      <c r="AQ1870" s="8">
        <v>616.64813232421875</v>
      </c>
    </row>
    <row r="1871" spans="1:43" x14ac:dyDescent="0.3">
      <c r="A1871" s="3" t="s">
        <v>4442</v>
      </c>
      <c r="B1871" s="1" t="s">
        <v>11032</v>
      </c>
      <c r="C1871" s="57" t="s">
        <v>6366</v>
      </c>
      <c r="D1871" s="57" t="s">
        <v>6409</v>
      </c>
      <c r="E1871" s="57" t="s">
        <v>6494</v>
      </c>
      <c r="F1871" s="89">
        <v>122.5236053466797</v>
      </c>
      <c r="G1871" s="8">
        <v>34.442901611328132</v>
      </c>
      <c r="H1871" s="8">
        <v>40.194931030273438</v>
      </c>
      <c r="I1871" s="8">
        <v>66.657577514648438</v>
      </c>
      <c r="J1871" s="8">
        <v>37.017356872558587</v>
      </c>
      <c r="K1871" s="8">
        <v>41.379531860351563</v>
      </c>
      <c r="L1871" s="8">
        <v>29.394357681274411</v>
      </c>
      <c r="M1871" s="8">
        <v>39.7005615234375</v>
      </c>
      <c r="N1871" s="8">
        <v>45.230670928955078</v>
      </c>
      <c r="O1871" s="8">
        <v>58.14178466796875</v>
      </c>
      <c r="P1871" s="8">
        <v>89.752578735351563</v>
      </c>
      <c r="Q1871" s="8">
        <v>131.6559143066406</v>
      </c>
      <c r="R1871" s="8">
        <v>181.2226867675781</v>
      </c>
      <c r="S1871" s="8">
        <v>274.20819091796881</v>
      </c>
      <c r="T1871" s="8">
        <v>315.98065185546881</v>
      </c>
      <c r="U1871" s="8">
        <v>436.08090209960938</v>
      </c>
      <c r="V1871" s="8">
        <v>472.67718505859381</v>
      </c>
      <c r="W1871" s="8">
        <v>486.81399536132813</v>
      </c>
      <c r="X1871" s="8">
        <v>715.02069091796875</v>
      </c>
      <c r="Y1871" s="84">
        <v>98.477806091308594</v>
      </c>
      <c r="Z1871" s="8">
        <v>15.949287414550779</v>
      </c>
      <c r="AA1871" s="8">
        <v>23.28229904174805</v>
      </c>
      <c r="AB1871" s="8">
        <v>34.266159057617188</v>
      </c>
      <c r="AC1871" s="8">
        <v>42.045703887939453</v>
      </c>
      <c r="AD1871" s="8">
        <v>32.651721954345703</v>
      </c>
      <c r="AE1871" s="8">
        <v>52.147274017333977</v>
      </c>
      <c r="AF1871" s="8">
        <v>62.357875823974609</v>
      </c>
      <c r="AG1871" s="8">
        <v>68.337417602539063</v>
      </c>
      <c r="AH1871" s="8">
        <v>92.261314392089844</v>
      </c>
      <c r="AI1871" s="8">
        <v>129.2438659667969</v>
      </c>
      <c r="AJ1871" s="8">
        <v>194.71305847167969</v>
      </c>
      <c r="AK1871" s="8">
        <v>209.123779296875</v>
      </c>
      <c r="AL1871" s="8">
        <v>254.38706970214841</v>
      </c>
      <c r="AM1871" s="8">
        <v>324.04052734375</v>
      </c>
      <c r="AN1871" s="8">
        <v>375.55670166015631</v>
      </c>
      <c r="AO1871" s="8">
        <v>382.9290771484375</v>
      </c>
      <c r="AP1871" s="8">
        <v>501.050537109375</v>
      </c>
      <c r="AQ1871" s="8">
        <v>615.117919921875</v>
      </c>
    </row>
    <row r="1872" spans="1:43" x14ac:dyDescent="0.3">
      <c r="A1872" s="3" t="s">
        <v>4441</v>
      </c>
      <c r="B1872" s="1" t="s">
        <v>11031</v>
      </c>
      <c r="C1872" s="57" t="s">
        <v>6366</v>
      </c>
      <c r="D1872" s="57" t="s">
        <v>6409</v>
      </c>
      <c r="E1872" s="57" t="s">
        <v>6441</v>
      </c>
      <c r="F1872" s="89">
        <v>120.25510406494141</v>
      </c>
      <c r="G1872" s="8">
        <v>29.37539100646973</v>
      </c>
      <c r="H1872" s="8">
        <v>47.037010192871087</v>
      </c>
      <c r="I1872" s="8">
        <v>41.577438354492188</v>
      </c>
      <c r="J1872" s="8">
        <v>44.030174255371087</v>
      </c>
      <c r="K1872" s="8">
        <v>27.28375244140625</v>
      </c>
      <c r="L1872" s="8">
        <v>44.534248352050781</v>
      </c>
      <c r="M1872" s="8">
        <v>42.472568511962891</v>
      </c>
      <c r="N1872" s="8">
        <v>51.211383819580078</v>
      </c>
      <c r="O1872" s="8">
        <v>63.9002685546875</v>
      </c>
      <c r="P1872" s="8">
        <v>88.042518615722656</v>
      </c>
      <c r="Q1872" s="8">
        <v>140.9082336425781</v>
      </c>
      <c r="R1872" s="8">
        <v>210.254638671875</v>
      </c>
      <c r="S1872" s="8">
        <v>302.55062866210938</v>
      </c>
      <c r="T1872" s="8">
        <v>323.30401611328131</v>
      </c>
      <c r="U1872" s="8">
        <v>454.2464599609375</v>
      </c>
      <c r="V1872" s="8">
        <v>547.55194091796875</v>
      </c>
      <c r="W1872" s="8">
        <v>602.1495361328125</v>
      </c>
      <c r="X1872" s="8">
        <v>589.69049072265625</v>
      </c>
      <c r="Y1872" s="84">
        <v>98.52593994140625</v>
      </c>
      <c r="Z1872" s="8">
        <v>18.921543121337891</v>
      </c>
      <c r="AA1872" s="8">
        <v>34.803565979003913</v>
      </c>
      <c r="AB1872" s="8">
        <v>41.905223846435547</v>
      </c>
      <c r="AC1872" s="8">
        <v>35.649551391601563</v>
      </c>
      <c r="AD1872" s="8">
        <v>50.764945983886719</v>
      </c>
      <c r="AE1872" s="8">
        <v>47.458621978759773</v>
      </c>
      <c r="AF1872" s="8">
        <v>55.471576690673828</v>
      </c>
      <c r="AG1872" s="8">
        <v>69.098228454589844</v>
      </c>
      <c r="AH1872" s="8">
        <v>89.729515075683594</v>
      </c>
      <c r="AI1872" s="8">
        <v>127.7043380737305</v>
      </c>
      <c r="AJ1872" s="8">
        <v>178.46905517578131</v>
      </c>
      <c r="AK1872" s="8">
        <v>206.10374450683591</v>
      </c>
      <c r="AL1872" s="8">
        <v>268.43939208984381</v>
      </c>
      <c r="AM1872" s="8">
        <v>290.12030029296881</v>
      </c>
      <c r="AN1872" s="8">
        <v>356.79489135742188</v>
      </c>
      <c r="AO1872" s="8">
        <v>411.69891357421881</v>
      </c>
      <c r="AP1872" s="8">
        <v>570.66558837890625</v>
      </c>
      <c r="AQ1872" s="8">
        <v>539.9683837890625</v>
      </c>
    </row>
    <row r="1873" spans="1:43" x14ac:dyDescent="0.3">
      <c r="A1873" s="3" t="s">
        <v>4440</v>
      </c>
      <c r="B1873" s="1" t="s">
        <v>11030</v>
      </c>
      <c r="C1873" s="57" t="s">
        <v>6366</v>
      </c>
      <c r="D1873" s="57" t="s">
        <v>6409</v>
      </c>
      <c r="E1873" s="57" t="s">
        <v>6494</v>
      </c>
      <c r="F1873" s="89">
        <v>120.50196838378911</v>
      </c>
      <c r="G1873" s="8">
        <v>50.439556121826172</v>
      </c>
      <c r="H1873" s="8">
        <v>16.545913696289059</v>
      </c>
      <c r="I1873" s="8">
        <v>69.958831787109375</v>
      </c>
      <c r="J1873" s="8">
        <v>45.239955902099609</v>
      </c>
      <c r="K1873" s="8">
        <v>36.863697052001953</v>
      </c>
      <c r="L1873" s="8">
        <v>33.127609252929688</v>
      </c>
      <c r="M1873" s="8">
        <v>33.718803405761719</v>
      </c>
      <c r="N1873" s="8">
        <v>59.148765563964837</v>
      </c>
      <c r="O1873" s="8">
        <v>66.959259033203125</v>
      </c>
      <c r="P1873" s="8">
        <v>91.426551818847656</v>
      </c>
      <c r="Q1873" s="8">
        <v>129.6553039550781</v>
      </c>
      <c r="R1873" s="8">
        <v>184.0220642089844</v>
      </c>
      <c r="S1873" s="8">
        <v>256.0128173828125</v>
      </c>
      <c r="T1873" s="8">
        <v>310.7384033203125</v>
      </c>
      <c r="U1873" s="8">
        <v>408.24282836914063</v>
      </c>
      <c r="V1873" s="8">
        <v>484.24432373046881</v>
      </c>
      <c r="W1873" s="8">
        <v>532.78167724609375</v>
      </c>
      <c r="X1873" s="8">
        <v>577.225830078125</v>
      </c>
      <c r="Y1873" s="84">
        <v>106.961669921875</v>
      </c>
      <c r="Z1873" s="8">
        <v>24.045009613037109</v>
      </c>
      <c r="AA1873" s="8">
        <v>26.408256530761719</v>
      </c>
      <c r="AB1873" s="8">
        <v>44.606277465820313</v>
      </c>
      <c r="AC1873" s="8">
        <v>39.044750213623047</v>
      </c>
      <c r="AD1873" s="8">
        <v>47.006126403808587</v>
      </c>
      <c r="AE1873" s="8">
        <v>49.986320495605469</v>
      </c>
      <c r="AF1873" s="8">
        <v>67.035079956054688</v>
      </c>
      <c r="AG1873" s="8">
        <v>71.277023315429688</v>
      </c>
      <c r="AH1873" s="8">
        <v>92.248306274414063</v>
      </c>
      <c r="AI1873" s="8">
        <v>140.10127258300781</v>
      </c>
      <c r="AJ1873" s="8">
        <v>168.62779235839841</v>
      </c>
      <c r="AK1873" s="8">
        <v>196.6803283691406</v>
      </c>
      <c r="AL1873" s="8">
        <v>212.93206787109381</v>
      </c>
      <c r="AM1873" s="8">
        <v>284.5338134765625</v>
      </c>
      <c r="AN1873" s="8">
        <v>315.18887329101563</v>
      </c>
      <c r="AO1873" s="8">
        <v>394.55221557617188</v>
      </c>
      <c r="AP1873" s="8">
        <v>542.0499267578125</v>
      </c>
      <c r="AQ1873" s="8">
        <v>561.2801513671875</v>
      </c>
    </row>
    <row r="1874" spans="1:43" x14ac:dyDescent="0.3">
      <c r="A1874" s="3" t="s">
        <v>4439</v>
      </c>
      <c r="B1874" s="1" t="s">
        <v>11029</v>
      </c>
      <c r="C1874" s="57" t="s">
        <v>6366</v>
      </c>
      <c r="D1874" s="57" t="s">
        <v>6409</v>
      </c>
      <c r="E1874" s="57" t="s">
        <v>6494</v>
      </c>
      <c r="F1874" s="89">
        <v>122.6941299438477</v>
      </c>
      <c r="G1874" s="8">
        <v>37.233589172363281</v>
      </c>
      <c r="H1874" s="8">
        <v>31.08132171630859</v>
      </c>
      <c r="I1874" s="8">
        <v>42.133129119873047</v>
      </c>
      <c r="J1874" s="8">
        <v>55.082893371582031</v>
      </c>
      <c r="K1874" s="8">
        <v>40.337154388427727</v>
      </c>
      <c r="L1874" s="8">
        <v>32.146255493164063</v>
      </c>
      <c r="M1874" s="8">
        <v>37.16461181640625</v>
      </c>
      <c r="N1874" s="8">
        <v>41.321922302246087</v>
      </c>
      <c r="O1874" s="8">
        <v>73.86431884765625</v>
      </c>
      <c r="P1874" s="8">
        <v>108.9131240844727</v>
      </c>
      <c r="Q1874" s="8">
        <v>130.3304138183594</v>
      </c>
      <c r="R1874" s="8">
        <v>194.34393310546881</v>
      </c>
      <c r="S1874" s="8">
        <v>289.18362426757813</v>
      </c>
      <c r="T1874" s="8">
        <v>352.07876586914063</v>
      </c>
      <c r="U1874" s="8">
        <v>378.55929565429688</v>
      </c>
      <c r="V1874" s="8">
        <v>476.7999267578125</v>
      </c>
      <c r="W1874" s="8">
        <v>546.70013427734375</v>
      </c>
      <c r="X1874" s="8">
        <v>578.71929931640625</v>
      </c>
      <c r="Y1874" s="84">
        <v>102.00429534912109</v>
      </c>
      <c r="Z1874" s="8">
        <v>22.017026901245121</v>
      </c>
      <c r="AA1874" s="8">
        <v>28.20414924621582</v>
      </c>
      <c r="AB1874" s="8">
        <v>30.38186073303223</v>
      </c>
      <c r="AC1874" s="8">
        <v>46.850082397460938</v>
      </c>
      <c r="AD1874" s="8">
        <v>39.695056915283203</v>
      </c>
      <c r="AE1874" s="8">
        <v>39.890296936035163</v>
      </c>
      <c r="AF1874" s="8">
        <v>59.695449829101563</v>
      </c>
      <c r="AG1874" s="8">
        <v>82.048828125</v>
      </c>
      <c r="AH1874" s="8">
        <v>120.6972732543945</v>
      </c>
      <c r="AI1874" s="8">
        <v>144.69969177246091</v>
      </c>
      <c r="AJ1874" s="8">
        <v>209.06903076171881</v>
      </c>
      <c r="AK1874" s="8">
        <v>220.28675842285159</v>
      </c>
      <c r="AL1874" s="8">
        <v>257.21331787109381</v>
      </c>
      <c r="AM1874" s="8">
        <v>298.54000854492188</v>
      </c>
      <c r="AN1874" s="8">
        <v>359.09591674804688</v>
      </c>
      <c r="AO1874" s="8">
        <v>454.56039428710938</v>
      </c>
      <c r="AP1874" s="8">
        <v>509.72244262695313</v>
      </c>
      <c r="AQ1874" s="8">
        <v>552.47711181640625</v>
      </c>
    </row>
    <row r="1875" spans="1:43" x14ac:dyDescent="0.3">
      <c r="A1875" s="3" t="s">
        <v>4438</v>
      </c>
      <c r="B1875" s="1" t="s">
        <v>11028</v>
      </c>
      <c r="C1875" s="57" t="s">
        <v>6366</v>
      </c>
      <c r="D1875" s="57" t="s">
        <v>6409</v>
      </c>
      <c r="E1875" s="57" t="s">
        <v>6441</v>
      </c>
      <c r="F1875" s="89">
        <v>125.6586837768555</v>
      </c>
      <c r="G1875" s="8">
        <v>43.273696899414063</v>
      </c>
      <c r="H1875" s="8">
        <v>29.455820083618161</v>
      </c>
      <c r="I1875" s="8">
        <v>44.3671875</v>
      </c>
      <c r="J1875" s="8">
        <v>42.87493896484375</v>
      </c>
      <c r="K1875" s="8">
        <v>37.932369232177727</v>
      </c>
      <c r="L1875" s="8">
        <v>31.555465698242191</v>
      </c>
      <c r="M1875" s="8">
        <v>39.384159088134773</v>
      </c>
      <c r="N1875" s="8">
        <v>38.049747467041023</v>
      </c>
      <c r="O1875" s="8">
        <v>71.736221313476563</v>
      </c>
      <c r="P1875" s="8">
        <v>103.53025054931641</v>
      </c>
      <c r="Q1875" s="8">
        <v>128.93232727050781</v>
      </c>
      <c r="R1875" s="8">
        <v>219.28236389160159</v>
      </c>
      <c r="S1875" s="8">
        <v>303.20166015625</v>
      </c>
      <c r="T1875" s="8">
        <v>346.38369750976563</v>
      </c>
      <c r="U1875" s="8">
        <v>473.1390380859375</v>
      </c>
      <c r="V1875" s="8">
        <v>449.14205932617188</v>
      </c>
      <c r="W1875" s="8">
        <v>473.41128540039063</v>
      </c>
      <c r="X1875" s="8">
        <v>589.647705078125</v>
      </c>
      <c r="Y1875" s="84">
        <v>111.5519180297852</v>
      </c>
      <c r="Z1875" s="8">
        <v>37.87725830078125</v>
      </c>
      <c r="AA1875" s="8">
        <v>37.153884887695313</v>
      </c>
      <c r="AB1875" s="8">
        <v>30.50129318237305</v>
      </c>
      <c r="AC1875" s="8">
        <v>64.118515014648438</v>
      </c>
      <c r="AD1875" s="8">
        <v>35.889362335205078</v>
      </c>
      <c r="AE1875" s="8">
        <v>38.814430236816413</v>
      </c>
      <c r="AF1875" s="8">
        <v>51.897411346435547</v>
      </c>
      <c r="AG1875" s="8">
        <v>67.649589538574219</v>
      </c>
      <c r="AH1875" s="8">
        <v>97.924034118652344</v>
      </c>
      <c r="AI1875" s="8">
        <v>158.879150390625</v>
      </c>
      <c r="AJ1875" s="8">
        <v>192.84136962890631</v>
      </c>
      <c r="AK1875" s="8">
        <v>211.71974182128909</v>
      </c>
      <c r="AL1875" s="8">
        <v>269.4976806640625</v>
      </c>
      <c r="AM1875" s="8">
        <v>276.19290161132813</v>
      </c>
      <c r="AN1875" s="8">
        <v>415.7529296875</v>
      </c>
      <c r="AO1875" s="8">
        <v>409.5496826171875</v>
      </c>
      <c r="AP1875" s="8">
        <v>496.39361572265631</v>
      </c>
      <c r="AQ1875" s="8">
        <v>562.8411865234375</v>
      </c>
    </row>
    <row r="1876" spans="1:43" x14ac:dyDescent="0.3">
      <c r="A1876" s="3" t="s">
        <v>4437</v>
      </c>
      <c r="B1876" s="1" t="s">
        <v>11027</v>
      </c>
      <c r="C1876" s="57" t="s">
        <v>6366</v>
      </c>
      <c r="D1876" s="57" t="s">
        <v>6409</v>
      </c>
      <c r="E1876" s="57" t="s">
        <v>6494</v>
      </c>
      <c r="F1876" s="89">
        <v>118.5751419067383</v>
      </c>
      <c r="G1876" s="8">
        <v>24.653984069824219</v>
      </c>
      <c r="H1876" s="8">
        <v>37.3245849609375</v>
      </c>
      <c r="I1876" s="8">
        <v>52.146121978759773</v>
      </c>
      <c r="J1876" s="8">
        <v>54.259941101074219</v>
      </c>
      <c r="K1876" s="8">
        <v>25.98100471496582</v>
      </c>
      <c r="L1876" s="8">
        <v>25.35395622253418</v>
      </c>
      <c r="M1876" s="8">
        <v>31.122478485107418</v>
      </c>
      <c r="N1876" s="8">
        <v>41.416778564453132</v>
      </c>
      <c r="O1876" s="8">
        <v>65.439178466796875</v>
      </c>
      <c r="P1876" s="8">
        <v>110.1351318359375</v>
      </c>
      <c r="Q1876" s="8">
        <v>158.1683349609375</v>
      </c>
      <c r="R1876" s="8">
        <v>198.45283508300781</v>
      </c>
      <c r="S1876" s="8">
        <v>273.3919677734375</v>
      </c>
      <c r="T1876" s="8">
        <v>390.17892456054688</v>
      </c>
      <c r="U1876" s="8">
        <v>443.5059814453125</v>
      </c>
      <c r="V1876" s="8">
        <v>494.3140869140625</v>
      </c>
      <c r="W1876" s="8">
        <v>542.3958740234375</v>
      </c>
      <c r="X1876" s="8">
        <v>654.54547119140625</v>
      </c>
      <c r="Y1876" s="84">
        <v>103.67108154296881</v>
      </c>
      <c r="Z1876" s="8">
        <v>21.837459564208981</v>
      </c>
      <c r="AA1876" s="8">
        <v>41.35205078125</v>
      </c>
      <c r="AB1876" s="8">
        <v>37.982357025146477</v>
      </c>
      <c r="AC1876" s="8">
        <v>40.599979400634773</v>
      </c>
      <c r="AD1876" s="8">
        <v>41.399459838867188</v>
      </c>
      <c r="AE1876" s="8">
        <v>33.051624298095703</v>
      </c>
      <c r="AF1876" s="8">
        <v>56.094268798828132</v>
      </c>
      <c r="AG1876" s="8">
        <v>83.043045043945313</v>
      </c>
      <c r="AH1876" s="8">
        <v>108.010871887207</v>
      </c>
      <c r="AI1876" s="8">
        <v>140.4174499511719</v>
      </c>
      <c r="AJ1876" s="8">
        <v>166.1434631347656</v>
      </c>
      <c r="AK1876" s="8">
        <v>260.06793212890631</v>
      </c>
      <c r="AL1876" s="8">
        <v>277.24481201171881</v>
      </c>
      <c r="AM1876" s="8">
        <v>340.30859375</v>
      </c>
      <c r="AN1876" s="8">
        <v>355.53265380859381</v>
      </c>
      <c r="AO1876" s="8">
        <v>453.13858032226563</v>
      </c>
      <c r="AP1876" s="8">
        <v>573.3963623046875</v>
      </c>
      <c r="AQ1876" s="8">
        <v>548.89251708984375</v>
      </c>
    </row>
    <row r="1877" spans="1:43" x14ac:dyDescent="0.3">
      <c r="A1877" s="3" t="s">
        <v>4436</v>
      </c>
      <c r="B1877" s="1" t="s">
        <v>11026</v>
      </c>
      <c r="C1877" s="57" t="s">
        <v>6366</v>
      </c>
      <c r="D1877" s="57" t="s">
        <v>6409</v>
      </c>
      <c r="E1877" s="57" t="s">
        <v>6494</v>
      </c>
      <c r="F1877" s="89">
        <v>121.5281448364258</v>
      </c>
      <c r="G1877" s="8">
        <v>59.411705017089837</v>
      </c>
      <c r="H1877" s="8">
        <v>46.450572967529297</v>
      </c>
      <c r="I1877" s="8">
        <v>88.171539306640625</v>
      </c>
      <c r="J1877" s="8">
        <v>67.592422485351563</v>
      </c>
      <c r="K1877" s="8">
        <v>28.274454116821289</v>
      </c>
      <c r="L1877" s="8">
        <v>31.676509857177731</v>
      </c>
      <c r="M1877" s="8">
        <v>44.400218963623047</v>
      </c>
      <c r="N1877" s="8">
        <v>51.50811767578125</v>
      </c>
      <c r="O1877" s="8">
        <v>84.597686767578125</v>
      </c>
      <c r="P1877" s="8">
        <v>126.9272766113281</v>
      </c>
      <c r="Q1877" s="8">
        <v>194.05952453613281</v>
      </c>
      <c r="R1877" s="8">
        <v>206.81904602050781</v>
      </c>
      <c r="S1877" s="8">
        <v>307.55831909179688</v>
      </c>
      <c r="T1877" s="8">
        <v>368.64532470703131</v>
      </c>
      <c r="U1877" s="8">
        <v>557.56329345703125</v>
      </c>
      <c r="V1877" s="8">
        <v>531.1708984375</v>
      </c>
      <c r="W1877" s="8">
        <v>798.17010498046875</v>
      </c>
      <c r="X1877" s="8">
        <v>559.2659912109375</v>
      </c>
      <c r="Y1877" s="84">
        <v>105.0705032348633</v>
      </c>
      <c r="Z1877" s="8">
        <v>28.794290542602539</v>
      </c>
      <c r="AA1877" s="8">
        <v>50.596309661865227</v>
      </c>
      <c r="AB1877" s="8">
        <v>55.983150482177727</v>
      </c>
      <c r="AC1877" s="8">
        <v>46.613010406494141</v>
      </c>
      <c r="AD1877" s="8">
        <v>50.592086791992188</v>
      </c>
      <c r="AE1877" s="8">
        <v>57.589969635009773</v>
      </c>
      <c r="AF1877" s="8">
        <v>50.201904296875</v>
      </c>
      <c r="AG1877" s="8">
        <v>79.218574523925781</v>
      </c>
      <c r="AH1877" s="8">
        <v>110.43817138671881</v>
      </c>
      <c r="AI1877" s="8">
        <v>204.82353210449219</v>
      </c>
      <c r="AJ1877" s="8">
        <v>227.0742492675781</v>
      </c>
      <c r="AK1877" s="8">
        <v>297.56622314453131</v>
      </c>
      <c r="AL1877" s="8">
        <v>303.41583251953131</v>
      </c>
      <c r="AM1877" s="8">
        <v>374.88253784179688</v>
      </c>
      <c r="AN1877" s="8">
        <v>457.00750732421881</v>
      </c>
      <c r="AO1877" s="8">
        <v>511.00372314453131</v>
      </c>
      <c r="AP1877" s="8">
        <v>424.17770385742188</v>
      </c>
      <c r="AQ1877" s="8">
        <v>575.74139404296875</v>
      </c>
    </row>
    <row r="1878" spans="1:43" x14ac:dyDescent="0.3">
      <c r="A1878" s="3" t="s">
        <v>4435</v>
      </c>
      <c r="B1878" s="1" t="s">
        <v>7883</v>
      </c>
      <c r="C1878" s="57" t="s">
        <v>6366</v>
      </c>
      <c r="D1878" s="57" t="s">
        <v>6409</v>
      </c>
      <c r="E1878" s="57" t="s">
        <v>6494</v>
      </c>
      <c r="F1878" s="89">
        <v>116.74643707275391</v>
      </c>
      <c r="G1878" s="8">
        <v>42.249404907226563</v>
      </c>
      <c r="H1878" s="8">
        <v>55.855152130126953</v>
      </c>
      <c r="I1878" s="8">
        <v>57.440338134765632</v>
      </c>
      <c r="J1878" s="8">
        <v>32.542213439941413</v>
      </c>
      <c r="K1878" s="8">
        <v>23.44783973693848</v>
      </c>
      <c r="L1878" s="8">
        <v>49.742923736572273</v>
      </c>
      <c r="M1878" s="8">
        <v>29.412092208862301</v>
      </c>
      <c r="N1878" s="8">
        <v>50.581733703613281</v>
      </c>
      <c r="O1878" s="8">
        <v>74.630706787109375</v>
      </c>
      <c r="P1878" s="8">
        <v>105.6129150390625</v>
      </c>
      <c r="Q1878" s="8">
        <v>139.13569641113281</v>
      </c>
      <c r="R1878" s="8">
        <v>226.06651306152341</v>
      </c>
      <c r="S1878" s="8">
        <v>332.91268920898438</v>
      </c>
      <c r="T1878" s="8">
        <v>365.87350463867188</v>
      </c>
      <c r="U1878" s="8">
        <v>547.072998046875</v>
      </c>
      <c r="V1878" s="8">
        <v>551.95111083984375</v>
      </c>
      <c r="W1878" s="8">
        <v>837.370361328125</v>
      </c>
      <c r="X1878" s="8">
        <v>849.2744140625</v>
      </c>
      <c r="Y1878" s="84">
        <v>101.1044387817383</v>
      </c>
      <c r="Z1878" s="8">
        <v>45.417892456054688</v>
      </c>
      <c r="AA1878" s="8">
        <v>44.608573913574219</v>
      </c>
      <c r="AB1878" s="8">
        <v>38.927841186523438</v>
      </c>
      <c r="AC1878" s="8">
        <v>37.554344177246087</v>
      </c>
      <c r="AD1878" s="8">
        <v>31.672964096069339</v>
      </c>
      <c r="AE1878" s="8">
        <v>37.577045440673828</v>
      </c>
      <c r="AF1878" s="8">
        <v>56.281814575195313</v>
      </c>
      <c r="AG1878" s="8">
        <v>70.767776489257813</v>
      </c>
      <c r="AH1878" s="8">
        <v>111.12017822265631</v>
      </c>
      <c r="AI1878" s="8">
        <v>128.50193786621091</v>
      </c>
      <c r="AJ1878" s="8">
        <v>198.76100158691409</v>
      </c>
      <c r="AK1878" s="8">
        <v>223.7962646484375</v>
      </c>
      <c r="AL1878" s="8">
        <v>272.88510131835938</v>
      </c>
      <c r="AM1878" s="8">
        <v>412.0399169921875</v>
      </c>
      <c r="AN1878" s="8">
        <v>414.97378540039063</v>
      </c>
      <c r="AO1878" s="8">
        <v>514.140869140625</v>
      </c>
      <c r="AP1878" s="8">
        <v>694.9462890625</v>
      </c>
      <c r="AQ1878" s="8">
        <v>536.8155517578125</v>
      </c>
    </row>
    <row r="1879" spans="1:43" x14ac:dyDescent="0.3">
      <c r="A1879" s="3" t="s">
        <v>4434</v>
      </c>
      <c r="B1879" s="1" t="s">
        <v>11025</v>
      </c>
      <c r="C1879" s="57" t="s">
        <v>6366</v>
      </c>
      <c r="D1879" s="57" t="s">
        <v>6409</v>
      </c>
      <c r="E1879" s="57" t="s">
        <v>6494</v>
      </c>
      <c r="F1879" s="89">
        <v>137.8614196777344</v>
      </c>
      <c r="G1879" s="8">
        <v>46.842914581298828</v>
      </c>
      <c r="H1879" s="8">
        <v>47.048709869384773</v>
      </c>
      <c r="I1879" s="8">
        <v>72.47662353515625</v>
      </c>
      <c r="J1879" s="8">
        <v>77.277595520019531</v>
      </c>
      <c r="K1879" s="8">
        <v>47.569889068603523</v>
      </c>
      <c r="L1879" s="8">
        <v>45.178493499755859</v>
      </c>
      <c r="M1879" s="8">
        <v>60.658245086669922</v>
      </c>
      <c r="N1879" s="8">
        <v>61.388393402099609</v>
      </c>
      <c r="O1879" s="8">
        <v>85.659454345703125</v>
      </c>
      <c r="P1879" s="8">
        <v>126.0566024780273</v>
      </c>
      <c r="Q1879" s="8">
        <v>162.1449279785156</v>
      </c>
      <c r="R1879" s="8">
        <v>234.33247375488281</v>
      </c>
      <c r="S1879" s="8">
        <v>339.06753540039063</v>
      </c>
      <c r="T1879" s="8">
        <v>387.76962280273438</v>
      </c>
      <c r="U1879" s="8">
        <v>387.4005126953125</v>
      </c>
      <c r="V1879" s="8">
        <v>729.24407958984375</v>
      </c>
      <c r="W1879" s="8">
        <v>594.799560546875</v>
      </c>
      <c r="X1879" s="8">
        <v>573.02789306640625</v>
      </c>
      <c r="Y1879" s="84">
        <v>120.7135848999023</v>
      </c>
      <c r="Z1879" s="8">
        <v>50.848194122314453</v>
      </c>
      <c r="AA1879" s="8">
        <v>64.714515686035156</v>
      </c>
      <c r="AB1879" s="8">
        <v>64.588569641113281</v>
      </c>
      <c r="AC1879" s="8">
        <v>50.157566070556641</v>
      </c>
      <c r="AD1879" s="8">
        <v>77.031906127929688</v>
      </c>
      <c r="AE1879" s="8">
        <v>68.286109924316406</v>
      </c>
      <c r="AF1879" s="8">
        <v>77.378684997558594</v>
      </c>
      <c r="AG1879" s="8">
        <v>86.01220703125</v>
      </c>
      <c r="AH1879" s="8">
        <v>114.4286346435547</v>
      </c>
      <c r="AI1879" s="8">
        <v>153.8141784667969</v>
      </c>
      <c r="AJ1879" s="8">
        <v>202.82080078125</v>
      </c>
      <c r="AK1879" s="8">
        <v>222.8327331542969</v>
      </c>
      <c r="AL1879" s="8">
        <v>318.42230224609381</v>
      </c>
      <c r="AM1879" s="8">
        <v>434.13623046875</v>
      </c>
      <c r="AN1879" s="8">
        <v>336.54086303710938</v>
      </c>
      <c r="AO1879" s="8">
        <v>362.15826416015631</v>
      </c>
      <c r="AP1879" s="8">
        <v>541.55316162109375</v>
      </c>
      <c r="AQ1879" s="8">
        <v>534.6636962890625</v>
      </c>
    </row>
    <row r="1880" spans="1:43" x14ac:dyDescent="0.3">
      <c r="A1880" s="3" t="s">
        <v>4433</v>
      </c>
      <c r="B1880" s="1" t="s">
        <v>11024</v>
      </c>
      <c r="C1880" s="57" t="s">
        <v>6366</v>
      </c>
      <c r="D1880" s="57" t="s">
        <v>6409</v>
      </c>
      <c r="E1880" s="57" t="s">
        <v>6494</v>
      </c>
      <c r="F1880" s="89">
        <v>135.7977294921875</v>
      </c>
      <c r="G1880" s="8">
        <v>48.744338989257813</v>
      </c>
      <c r="H1880" s="8">
        <v>30.478361129760739</v>
      </c>
      <c r="I1880" s="8">
        <v>47.306259155273438</v>
      </c>
      <c r="J1880" s="8">
        <v>35.172317504882813</v>
      </c>
      <c r="K1880" s="8">
        <v>33.165882110595703</v>
      </c>
      <c r="L1880" s="8">
        <v>32.040279388427727</v>
      </c>
      <c r="M1880" s="8">
        <v>33.200687408447273</v>
      </c>
      <c r="N1880" s="8">
        <v>58.18218994140625</v>
      </c>
      <c r="O1880" s="8">
        <v>71.205245971679688</v>
      </c>
      <c r="P1880" s="8">
        <v>101.5884475708008</v>
      </c>
      <c r="Q1880" s="8">
        <v>159.23626708984381</v>
      </c>
      <c r="R1880" s="8">
        <v>206.48799133300781</v>
      </c>
      <c r="S1880" s="8">
        <v>276.94906616210938</v>
      </c>
      <c r="T1880" s="8">
        <v>402.158447265625</v>
      </c>
      <c r="U1880" s="8">
        <v>490.51187133789063</v>
      </c>
      <c r="V1880" s="8">
        <v>488.51889038085938</v>
      </c>
      <c r="W1880" s="8">
        <v>529.7421875</v>
      </c>
      <c r="X1880" s="8">
        <v>667.45098876953125</v>
      </c>
      <c r="Y1880" s="84">
        <v>93.588958740234375</v>
      </c>
      <c r="Z1880" s="8">
        <v>21.361268997192379</v>
      </c>
      <c r="AA1880" s="8">
        <v>24.244552612304691</v>
      </c>
      <c r="AB1880" s="8">
        <v>30.614553451538089</v>
      </c>
      <c r="AC1880" s="8">
        <v>40.341690063476563</v>
      </c>
      <c r="AD1880" s="8">
        <v>31.372333526611332</v>
      </c>
      <c r="AE1880" s="8">
        <v>45.059177398681641</v>
      </c>
      <c r="AF1880" s="8">
        <v>42.259490966796882</v>
      </c>
      <c r="AG1880" s="8">
        <v>74.612274169921875</v>
      </c>
      <c r="AH1880" s="8">
        <v>90.51318359375</v>
      </c>
      <c r="AI1880" s="8">
        <v>131.537841796875</v>
      </c>
      <c r="AJ1880" s="8">
        <v>190.7198791503906</v>
      </c>
      <c r="AK1880" s="8">
        <v>231.47502136230469</v>
      </c>
      <c r="AL1880" s="8">
        <v>246.82037353515631</v>
      </c>
      <c r="AM1880" s="8">
        <v>308.29037475585938</v>
      </c>
      <c r="AN1880" s="8">
        <v>400.4210205078125</v>
      </c>
      <c r="AO1880" s="8">
        <v>367.83480834960938</v>
      </c>
      <c r="AP1880" s="8">
        <v>599.95263671875</v>
      </c>
      <c r="AQ1880" s="8">
        <v>535.87493896484375</v>
      </c>
    </row>
    <row r="1881" spans="1:43" x14ac:dyDescent="0.3">
      <c r="A1881" s="3" t="s">
        <v>4432</v>
      </c>
      <c r="B1881" s="1" t="s">
        <v>11023</v>
      </c>
      <c r="C1881" s="57" t="s">
        <v>6366</v>
      </c>
      <c r="D1881" s="57" t="s">
        <v>6409</v>
      </c>
      <c r="E1881" s="57" t="s">
        <v>6494</v>
      </c>
      <c r="F1881" s="89">
        <v>141.0457763671875</v>
      </c>
      <c r="G1881" s="8">
        <v>55.23992919921875</v>
      </c>
      <c r="H1881" s="8">
        <v>56.390087127685547</v>
      </c>
      <c r="I1881" s="8">
        <v>83.632408142089844</v>
      </c>
      <c r="J1881" s="8">
        <v>65.774032592773438</v>
      </c>
      <c r="K1881" s="8">
        <v>39.185100555419922</v>
      </c>
      <c r="L1881" s="8">
        <v>43.758075714111328</v>
      </c>
      <c r="M1881" s="8">
        <v>51.380523681640632</v>
      </c>
      <c r="N1881" s="8">
        <v>59.195556640625</v>
      </c>
      <c r="O1881" s="8">
        <v>86.68505859375</v>
      </c>
      <c r="P1881" s="8">
        <v>121.7362060546875</v>
      </c>
      <c r="Q1881" s="8">
        <v>178.03338623046881</v>
      </c>
      <c r="R1881" s="8">
        <v>245.54884338378909</v>
      </c>
      <c r="S1881" s="8">
        <v>339.1123046875</v>
      </c>
      <c r="T1881" s="8">
        <v>512.7017822265625</v>
      </c>
      <c r="U1881" s="8">
        <v>481.37127685546881</v>
      </c>
      <c r="V1881" s="8">
        <v>715.62017822265625</v>
      </c>
      <c r="W1881" s="8">
        <v>923.16290283203125</v>
      </c>
      <c r="X1881" s="8">
        <v>700.689208984375</v>
      </c>
      <c r="Y1881" s="84">
        <v>117.2110290527344</v>
      </c>
      <c r="Z1881" s="8">
        <v>52.247463226318359</v>
      </c>
      <c r="AA1881" s="8">
        <v>48.906002044677727</v>
      </c>
      <c r="AB1881" s="8">
        <v>53.139789581298828</v>
      </c>
      <c r="AC1881" s="8">
        <v>52.943744659423828</v>
      </c>
      <c r="AD1881" s="8">
        <v>52.855491638183587</v>
      </c>
      <c r="AE1881" s="8">
        <v>62.7357177734375</v>
      </c>
      <c r="AF1881" s="8">
        <v>82.803321838378906</v>
      </c>
      <c r="AG1881" s="8">
        <v>102.0761260986328</v>
      </c>
      <c r="AH1881" s="8">
        <v>129.4065246582031</v>
      </c>
      <c r="AI1881" s="8">
        <v>148.144287109375</v>
      </c>
      <c r="AJ1881" s="8">
        <v>246.74894714355469</v>
      </c>
      <c r="AK1881" s="8">
        <v>284.50784301757813</v>
      </c>
      <c r="AL1881" s="8">
        <v>321.44302368164063</v>
      </c>
      <c r="AM1881" s="8">
        <v>413.64559936523438</v>
      </c>
      <c r="AN1881" s="8">
        <v>474.59341430664063</v>
      </c>
      <c r="AO1881" s="8">
        <v>443.06796264648438</v>
      </c>
      <c r="AP1881" s="8">
        <v>737.484375</v>
      </c>
      <c r="AQ1881" s="8">
        <v>666.75567626953125</v>
      </c>
    </row>
    <row r="1882" spans="1:43" x14ac:dyDescent="0.3">
      <c r="A1882" s="3" t="s">
        <v>4431</v>
      </c>
      <c r="B1882" s="1" t="s">
        <v>11022</v>
      </c>
      <c r="C1882" s="57" t="s">
        <v>6366</v>
      </c>
      <c r="D1882" s="57" t="s">
        <v>6409</v>
      </c>
      <c r="E1882" s="57" t="s">
        <v>6441</v>
      </c>
      <c r="F1882" s="89">
        <v>116.3332824707031</v>
      </c>
      <c r="G1882" s="8">
        <v>25.48283767700195</v>
      </c>
      <c r="H1882" s="8">
        <v>21.848781585693359</v>
      </c>
      <c r="I1882" s="8">
        <v>38.342544555664063</v>
      </c>
      <c r="J1882" s="8">
        <v>32.106075286865227</v>
      </c>
      <c r="K1882" s="8">
        <v>17.623111724853519</v>
      </c>
      <c r="L1882" s="8">
        <v>18.295230865478519</v>
      </c>
      <c r="M1882" s="8">
        <v>22.306257247924801</v>
      </c>
      <c r="N1882" s="8">
        <v>38.318923950195313</v>
      </c>
      <c r="O1882" s="8">
        <v>55.859001159667969</v>
      </c>
      <c r="P1882" s="8">
        <v>92.904945373535156</v>
      </c>
      <c r="Q1882" s="8">
        <v>109.9758987426758</v>
      </c>
      <c r="R1882" s="8">
        <v>187.74214172363281</v>
      </c>
      <c r="S1882" s="8">
        <v>246.36322021484381</v>
      </c>
      <c r="T1882" s="8">
        <v>409.4578857421875</v>
      </c>
      <c r="U1882" s="8">
        <v>499.2581787109375</v>
      </c>
      <c r="V1882" s="8">
        <v>593.51025390625</v>
      </c>
      <c r="W1882" s="8">
        <v>680.30242919921875</v>
      </c>
      <c r="X1882" s="8">
        <v>663.532958984375</v>
      </c>
      <c r="Y1882" s="84">
        <v>96.581649780273438</v>
      </c>
      <c r="Z1882" s="8">
        <v>20.692880630493161</v>
      </c>
      <c r="AA1882" s="8">
        <v>21.817106246948239</v>
      </c>
      <c r="AB1882" s="8">
        <v>31.977285385131839</v>
      </c>
      <c r="AC1882" s="8">
        <v>29.890939712524411</v>
      </c>
      <c r="AD1882" s="8">
        <v>36.323390960693359</v>
      </c>
      <c r="AE1882" s="8">
        <v>22.983779907226559</v>
      </c>
      <c r="AF1882" s="8">
        <v>34.116020202636719</v>
      </c>
      <c r="AG1882" s="8">
        <v>59.050346374511719</v>
      </c>
      <c r="AH1882" s="8">
        <v>86.942230224609375</v>
      </c>
      <c r="AI1882" s="8">
        <v>132.23356628417969</v>
      </c>
      <c r="AJ1882" s="8">
        <v>170.02943420410159</v>
      </c>
      <c r="AK1882" s="8">
        <v>199.0719299316406</v>
      </c>
      <c r="AL1882" s="8">
        <v>262.98736572265631</v>
      </c>
      <c r="AM1882" s="8">
        <v>369.73898315429688</v>
      </c>
      <c r="AN1882" s="8">
        <v>378.14382934570313</v>
      </c>
      <c r="AO1882" s="8">
        <v>426.14849853515631</v>
      </c>
      <c r="AP1882" s="8">
        <v>540.5572509765625</v>
      </c>
      <c r="AQ1882" s="8">
        <v>618.809326171875</v>
      </c>
    </row>
    <row r="1883" spans="1:43" x14ac:dyDescent="0.3">
      <c r="A1883" s="3" t="s">
        <v>4430</v>
      </c>
      <c r="B1883" s="1" t="s">
        <v>11021</v>
      </c>
      <c r="C1883" s="57" t="s">
        <v>6366</v>
      </c>
      <c r="D1883" s="57" t="s">
        <v>6409</v>
      </c>
      <c r="E1883" s="57" t="s">
        <v>6494</v>
      </c>
      <c r="F1883" s="89">
        <v>137.68217468261719</v>
      </c>
      <c r="G1883" s="8">
        <v>23.095415115356449</v>
      </c>
      <c r="H1883" s="8">
        <v>34.542343139648438</v>
      </c>
      <c r="I1883" s="8">
        <v>42.149505615234382</v>
      </c>
      <c r="J1883" s="8">
        <v>56.060001373291023</v>
      </c>
      <c r="K1883" s="8">
        <v>31.296707153320309</v>
      </c>
      <c r="L1883" s="8">
        <v>31.92653846740723</v>
      </c>
      <c r="M1883" s="8">
        <v>34.197319030761719</v>
      </c>
      <c r="N1883" s="8">
        <v>64.719131469726563</v>
      </c>
      <c r="O1883" s="8">
        <v>74.503501892089844</v>
      </c>
      <c r="P1883" s="8">
        <v>134.4483947753906</v>
      </c>
      <c r="Q1883" s="8">
        <v>140.25843811035159</v>
      </c>
      <c r="R1883" s="8">
        <v>169.36968994140631</v>
      </c>
      <c r="S1883" s="8">
        <v>284.25015258789063</v>
      </c>
      <c r="T1883" s="8">
        <v>309.18319702148438</v>
      </c>
      <c r="U1883" s="8">
        <v>457.31607055664063</v>
      </c>
      <c r="V1883" s="8">
        <v>493.50650024414063</v>
      </c>
      <c r="W1883" s="8">
        <v>614.472900390625</v>
      </c>
      <c r="X1883" s="8">
        <v>527.0267333984375</v>
      </c>
      <c r="Y1883" s="84">
        <v>100.66700744628911</v>
      </c>
      <c r="Z1883" s="8">
        <v>25.54045295715332</v>
      </c>
      <c r="AA1883" s="8">
        <v>48.758872985839837</v>
      </c>
      <c r="AB1883" s="8">
        <v>51.196773529052727</v>
      </c>
      <c r="AC1883" s="8">
        <v>41.474536895751953</v>
      </c>
      <c r="AD1883" s="8">
        <v>49.722362518310547</v>
      </c>
      <c r="AE1883" s="8">
        <v>50.067554473876953</v>
      </c>
      <c r="AF1883" s="8">
        <v>51.566806793212891</v>
      </c>
      <c r="AG1883" s="8">
        <v>78.883903503417969</v>
      </c>
      <c r="AH1883" s="8">
        <v>94.715568542480469</v>
      </c>
      <c r="AI1883" s="8">
        <v>149.6471862792969</v>
      </c>
      <c r="AJ1883" s="8">
        <v>173.98381042480469</v>
      </c>
      <c r="AK1883" s="8">
        <v>246.51945495605469</v>
      </c>
      <c r="AL1883" s="8">
        <v>235.91651916503909</v>
      </c>
      <c r="AM1883" s="8">
        <v>275.88253784179688</v>
      </c>
      <c r="AN1883" s="8">
        <v>371.43325805664063</v>
      </c>
      <c r="AO1883" s="8">
        <v>410.66046142578131</v>
      </c>
      <c r="AP1883" s="8">
        <v>435.21017456054688</v>
      </c>
      <c r="AQ1883" s="8">
        <v>490.55810546875</v>
      </c>
    </row>
    <row r="1884" spans="1:43" x14ac:dyDescent="0.3">
      <c r="A1884" s="3" t="s">
        <v>4429</v>
      </c>
      <c r="B1884" s="1" t="s">
        <v>11020</v>
      </c>
      <c r="C1884" s="57" t="s">
        <v>6366</v>
      </c>
      <c r="D1884" s="57" t="s">
        <v>6409</v>
      </c>
      <c r="E1884" s="57" t="s">
        <v>6459</v>
      </c>
      <c r="F1884" s="89">
        <v>143.10212707519531</v>
      </c>
      <c r="G1884" s="8">
        <v>55.476589202880859</v>
      </c>
      <c r="H1884" s="8">
        <v>57.242237091064453</v>
      </c>
      <c r="I1884" s="8">
        <v>70.7672119140625</v>
      </c>
      <c r="J1884" s="8">
        <v>74.183502197265625</v>
      </c>
      <c r="K1884" s="8">
        <v>35.43408203125</v>
      </c>
      <c r="L1884" s="8">
        <v>31.053165435791019</v>
      </c>
      <c r="M1884" s="8">
        <v>36.814662933349609</v>
      </c>
      <c r="N1884" s="8">
        <v>42.615970611572273</v>
      </c>
      <c r="O1884" s="8">
        <v>74.316505432128906</v>
      </c>
      <c r="P1884" s="8">
        <v>108.88043212890631</v>
      </c>
      <c r="Q1884" s="8">
        <v>106.83811950683589</v>
      </c>
      <c r="R1884" s="8">
        <v>207.11820983886719</v>
      </c>
      <c r="S1884" s="8">
        <v>282.30206298828131</v>
      </c>
      <c r="T1884" s="8">
        <v>377.47174072265631</v>
      </c>
      <c r="U1884" s="8">
        <v>432.87307739257813</v>
      </c>
      <c r="V1884" s="8">
        <v>573.46551513671875</v>
      </c>
      <c r="W1884" s="8">
        <v>536.72149658203125</v>
      </c>
      <c r="X1884" s="8">
        <v>452.34320068359381</v>
      </c>
      <c r="Y1884" s="84">
        <v>125.73345947265631</v>
      </c>
      <c r="Z1884" s="8">
        <v>35.458160400390632</v>
      </c>
      <c r="AA1884" s="8">
        <v>43.462856292724609</v>
      </c>
      <c r="AB1884" s="8">
        <v>36.106281280517578</v>
      </c>
      <c r="AC1884" s="8">
        <v>68.309959411621094</v>
      </c>
      <c r="AD1884" s="8">
        <v>36.035030364990227</v>
      </c>
      <c r="AE1884" s="8">
        <v>31.794876098632809</v>
      </c>
      <c r="AF1884" s="8">
        <v>49.706459045410163</v>
      </c>
      <c r="AG1884" s="8">
        <v>63.327625274658203</v>
      </c>
      <c r="AH1884" s="8">
        <v>99.713455200195313</v>
      </c>
      <c r="AI1884" s="8">
        <v>143.4359130859375</v>
      </c>
      <c r="AJ1884" s="8">
        <v>173.2827453613281</v>
      </c>
      <c r="AK1884" s="8">
        <v>229.49778747558591</v>
      </c>
      <c r="AL1884" s="8">
        <v>263.073974609375</v>
      </c>
      <c r="AM1884" s="8">
        <v>375.1492919921875</v>
      </c>
      <c r="AN1884" s="8">
        <v>409.15597534179688</v>
      </c>
      <c r="AO1884" s="8">
        <v>426.34686279296881</v>
      </c>
      <c r="AP1884" s="8">
        <v>504.4498291015625</v>
      </c>
      <c r="AQ1884" s="8">
        <v>502.78070068359381</v>
      </c>
    </row>
    <row r="1885" spans="1:43" x14ac:dyDescent="0.3">
      <c r="A1885" s="3" t="s">
        <v>4428</v>
      </c>
      <c r="B1885" s="1" t="s">
        <v>11019</v>
      </c>
      <c r="C1885" s="57" t="s">
        <v>6366</v>
      </c>
      <c r="D1885" s="57" t="s">
        <v>6409</v>
      </c>
      <c r="E1885" s="57" t="s">
        <v>6494</v>
      </c>
      <c r="F1885" s="89">
        <v>129.61659240722659</v>
      </c>
      <c r="G1885" s="8">
        <v>59.89068603515625</v>
      </c>
      <c r="H1885" s="8">
        <v>50.091114044189453</v>
      </c>
      <c r="I1885" s="8">
        <v>56.325695037841797</v>
      </c>
      <c r="J1885" s="8">
        <v>70.407791137695313</v>
      </c>
      <c r="K1885" s="8">
        <v>35.636711120605469</v>
      </c>
      <c r="L1885" s="8">
        <v>37.825698852539063</v>
      </c>
      <c r="M1885" s="8">
        <v>46.513626098632813</v>
      </c>
      <c r="N1885" s="8">
        <v>49.757156372070313</v>
      </c>
      <c r="O1885" s="8">
        <v>82.750167846679688</v>
      </c>
      <c r="P1885" s="8">
        <v>115.6912384033203</v>
      </c>
      <c r="Q1885" s="8">
        <v>157.50468444824219</v>
      </c>
      <c r="R1885" s="8">
        <v>202.32746887207031</v>
      </c>
      <c r="S1885" s="8">
        <v>337.42092895507813</v>
      </c>
      <c r="T1885" s="8">
        <v>424.7518310546875</v>
      </c>
      <c r="U1885" s="8">
        <v>498.79266357421881</v>
      </c>
      <c r="V1885" s="8">
        <v>630.5067138671875</v>
      </c>
      <c r="W1885" s="8">
        <v>864.74761962890625</v>
      </c>
      <c r="X1885" s="8">
        <v>720.23126220703125</v>
      </c>
      <c r="Y1885" s="84">
        <v>106.1220703125</v>
      </c>
      <c r="Z1885" s="8">
        <v>52.273063659667969</v>
      </c>
      <c r="AA1885" s="8">
        <v>50.344654083251953</v>
      </c>
      <c r="AB1885" s="8">
        <v>45.817707061767578</v>
      </c>
      <c r="AC1885" s="8">
        <v>56.533775329589837</v>
      </c>
      <c r="AD1885" s="8">
        <v>52.393886566162109</v>
      </c>
      <c r="AE1885" s="8">
        <v>54.842723846435547</v>
      </c>
      <c r="AF1885" s="8">
        <v>63.835254669189453</v>
      </c>
      <c r="AG1885" s="8">
        <v>86.806175231933594</v>
      </c>
      <c r="AH1885" s="8">
        <v>113.16689300537109</v>
      </c>
      <c r="AI1885" s="8">
        <v>144.75921630859381</v>
      </c>
      <c r="AJ1885" s="8">
        <v>188.822998046875</v>
      </c>
      <c r="AK1885" s="8">
        <v>225.57362365722659</v>
      </c>
      <c r="AL1885" s="8">
        <v>274.88925170898438</v>
      </c>
      <c r="AM1885" s="8">
        <v>399.67837524414063</v>
      </c>
      <c r="AN1885" s="8">
        <v>369.416015625</v>
      </c>
      <c r="AO1885" s="8">
        <v>435.4798583984375</v>
      </c>
      <c r="AP1885" s="8">
        <v>656.25469970703125</v>
      </c>
      <c r="AQ1885" s="8">
        <v>557.06427001953125</v>
      </c>
    </row>
    <row r="1886" spans="1:43" x14ac:dyDescent="0.3">
      <c r="A1886" s="3" t="s">
        <v>4427</v>
      </c>
      <c r="B1886" s="1" t="s">
        <v>11018</v>
      </c>
      <c r="C1886" s="57" t="s">
        <v>6366</v>
      </c>
      <c r="D1886" s="57" t="s">
        <v>6409</v>
      </c>
      <c r="E1886" s="57" t="s">
        <v>6441</v>
      </c>
      <c r="F1886" s="89">
        <v>119.7745361328125</v>
      </c>
      <c r="G1886" s="8">
        <v>22.979976654052731</v>
      </c>
      <c r="H1886" s="8">
        <v>68.1937255859375</v>
      </c>
      <c r="I1886" s="8">
        <v>55.370899200439453</v>
      </c>
      <c r="J1886" s="8">
        <v>46.476814270019531</v>
      </c>
      <c r="K1886" s="8">
        <v>36.874469757080078</v>
      </c>
      <c r="L1886" s="8">
        <v>57.247600555419922</v>
      </c>
      <c r="M1886" s="8">
        <v>51.180500030517578</v>
      </c>
      <c r="N1886" s="8">
        <v>65.392242431640625</v>
      </c>
      <c r="O1886" s="8">
        <v>80.895118713378906</v>
      </c>
      <c r="P1886" s="8">
        <v>139.05656433105469</v>
      </c>
      <c r="Q1886" s="8">
        <v>144.68780517578131</v>
      </c>
      <c r="R1886" s="8">
        <v>204.66355895996091</v>
      </c>
      <c r="S1886" s="8">
        <v>289.38906860351563</v>
      </c>
      <c r="T1886" s="8">
        <v>339.9927978515625</v>
      </c>
      <c r="U1886" s="8">
        <v>484.4404296875</v>
      </c>
      <c r="V1886" s="8">
        <v>519.36456298828125</v>
      </c>
      <c r="W1886" s="8">
        <v>629.41009521484375</v>
      </c>
      <c r="X1886" s="8">
        <v>655.3297119140625</v>
      </c>
      <c r="Y1886" s="84">
        <v>107.6115264892578</v>
      </c>
      <c r="Z1886" s="8">
        <v>22.34062576293945</v>
      </c>
      <c r="AA1886" s="8">
        <v>34.8756103515625</v>
      </c>
      <c r="AB1886" s="8">
        <v>46.676082611083977</v>
      </c>
      <c r="AC1886" s="8">
        <v>42.909004211425781</v>
      </c>
      <c r="AD1886" s="8">
        <v>69.786056518554688</v>
      </c>
      <c r="AE1886" s="8">
        <v>45.694549560546882</v>
      </c>
      <c r="AF1886" s="8">
        <v>58.008182525634773</v>
      </c>
      <c r="AG1886" s="8">
        <v>100.221321105957</v>
      </c>
      <c r="AH1886" s="8">
        <v>109.6194763183594</v>
      </c>
      <c r="AI1886" s="8">
        <v>143.52848815917969</v>
      </c>
      <c r="AJ1886" s="8">
        <v>211.40287780761719</v>
      </c>
      <c r="AK1886" s="8">
        <v>257.8592529296875</v>
      </c>
      <c r="AL1886" s="8">
        <v>314.7154541015625</v>
      </c>
      <c r="AM1886" s="8">
        <v>360.65780639648438</v>
      </c>
      <c r="AN1886" s="8">
        <v>381.87887573242188</v>
      </c>
      <c r="AO1886" s="8">
        <v>538.62860107421875</v>
      </c>
      <c r="AP1886" s="8">
        <v>509.56961059570313</v>
      </c>
      <c r="AQ1886" s="8">
        <v>516.203369140625</v>
      </c>
    </row>
    <row r="1887" spans="1:43" x14ac:dyDescent="0.3">
      <c r="A1887" s="3" t="s">
        <v>4426</v>
      </c>
      <c r="B1887" s="1" t="s">
        <v>11017</v>
      </c>
      <c r="C1887" s="57" t="s">
        <v>6366</v>
      </c>
      <c r="D1887" s="57" t="s">
        <v>6409</v>
      </c>
      <c r="E1887" s="57" t="s">
        <v>6494</v>
      </c>
      <c r="F1887" s="89">
        <v>118.14345550537109</v>
      </c>
      <c r="G1887" s="8">
        <v>29.110237121582031</v>
      </c>
      <c r="H1887" s="8">
        <v>41.025608062744141</v>
      </c>
      <c r="I1887" s="8">
        <v>62.834678649902337</v>
      </c>
      <c r="J1887" s="8">
        <v>38.420970916748047</v>
      </c>
      <c r="K1887" s="8">
        <v>24.60513877868652</v>
      </c>
      <c r="L1887" s="8">
        <v>39.496673583984382</v>
      </c>
      <c r="M1887" s="8">
        <v>32.690532684326172</v>
      </c>
      <c r="N1887" s="8">
        <v>44.523628234863281</v>
      </c>
      <c r="O1887" s="8">
        <v>63.182666778564453</v>
      </c>
      <c r="P1887" s="8">
        <v>101.58066558837891</v>
      </c>
      <c r="Q1887" s="8">
        <v>139.86332702636719</v>
      </c>
      <c r="R1887" s="8">
        <v>185.94737243652341</v>
      </c>
      <c r="S1887" s="8">
        <v>277.4200439453125</v>
      </c>
      <c r="T1887" s="8">
        <v>383.19290161132813</v>
      </c>
      <c r="U1887" s="8">
        <v>455.46490478515631</v>
      </c>
      <c r="V1887" s="8">
        <v>487.25811767578131</v>
      </c>
      <c r="W1887" s="8">
        <v>648.8157958984375</v>
      </c>
      <c r="X1887" s="8">
        <v>632.2657470703125</v>
      </c>
      <c r="Y1887" s="84">
        <v>104.37632751464839</v>
      </c>
      <c r="Z1887" s="8">
        <v>24.614311218261719</v>
      </c>
      <c r="AA1887" s="8">
        <v>33.332042694091797</v>
      </c>
      <c r="AB1887" s="8">
        <v>48.925937652587891</v>
      </c>
      <c r="AC1887" s="8">
        <v>35.129562377929688</v>
      </c>
      <c r="AD1887" s="8">
        <v>34.227916717529297</v>
      </c>
      <c r="AE1887" s="8">
        <v>36.961170196533203</v>
      </c>
      <c r="AF1887" s="8">
        <v>52.469707489013672</v>
      </c>
      <c r="AG1887" s="8">
        <v>67.246368408203125</v>
      </c>
      <c r="AH1887" s="8">
        <v>91.223556518554688</v>
      </c>
      <c r="AI1887" s="8">
        <v>137.92045593261719</v>
      </c>
      <c r="AJ1887" s="8">
        <v>177.95005798339841</v>
      </c>
      <c r="AK1887" s="8">
        <v>241.52632141113281</v>
      </c>
      <c r="AL1887" s="8">
        <v>243.77751159667969</v>
      </c>
      <c r="AM1887" s="8">
        <v>311.71798706054688</v>
      </c>
      <c r="AN1887" s="8">
        <v>355.31597900390631</v>
      </c>
      <c r="AO1887" s="8">
        <v>430.7310791015625</v>
      </c>
      <c r="AP1887" s="8">
        <v>464.61920166015631</v>
      </c>
      <c r="AQ1887" s="8">
        <v>507.6712646484375</v>
      </c>
    </row>
    <row r="1888" spans="1:43" x14ac:dyDescent="0.3">
      <c r="A1888" s="3" t="s">
        <v>4425</v>
      </c>
      <c r="B1888" s="1" t="s">
        <v>11016</v>
      </c>
      <c r="C1888" s="57" t="s">
        <v>6366</v>
      </c>
      <c r="D1888" s="57" t="s">
        <v>6409</v>
      </c>
      <c r="E1888" s="57" t="s">
        <v>6494</v>
      </c>
      <c r="F1888" s="89">
        <v>125.1447067260742</v>
      </c>
      <c r="G1888" s="8">
        <v>48.127506256103523</v>
      </c>
      <c r="H1888" s="8">
        <v>48.553024291992188</v>
      </c>
      <c r="I1888" s="8">
        <v>62.489425659179688</v>
      </c>
      <c r="J1888" s="8">
        <v>50.606700897216797</v>
      </c>
      <c r="K1888" s="8">
        <v>40.277809143066413</v>
      </c>
      <c r="L1888" s="8">
        <v>41.704723358154297</v>
      </c>
      <c r="M1888" s="8">
        <v>39.582077026367188</v>
      </c>
      <c r="N1888" s="8">
        <v>47.3521728515625</v>
      </c>
      <c r="O1888" s="8">
        <v>77.87493896484375</v>
      </c>
      <c r="P1888" s="8">
        <v>111.11334228515631</v>
      </c>
      <c r="Q1888" s="8">
        <v>146.19584655761719</v>
      </c>
      <c r="R1888" s="8">
        <v>220.77488708496091</v>
      </c>
      <c r="S1888" s="8">
        <v>269.51666259765631</v>
      </c>
      <c r="T1888" s="8">
        <v>401.34439086914063</v>
      </c>
      <c r="U1888" s="8">
        <v>501.00634765625</v>
      </c>
      <c r="V1888" s="8">
        <v>482.65621948242188</v>
      </c>
      <c r="W1888" s="8">
        <v>640.22027587890625</v>
      </c>
      <c r="X1888" s="8">
        <v>728.32611083984375</v>
      </c>
      <c r="Y1888" s="84">
        <v>121.9153213500977</v>
      </c>
      <c r="Z1888" s="8">
        <v>32.755882263183587</v>
      </c>
      <c r="AA1888" s="8">
        <v>28.650873184204102</v>
      </c>
      <c r="AB1888" s="8">
        <v>38.435405731201172</v>
      </c>
      <c r="AC1888" s="8">
        <v>48.603202819824219</v>
      </c>
      <c r="AD1888" s="8">
        <v>48.326652526855469</v>
      </c>
      <c r="AE1888" s="8">
        <v>46.123039245605469</v>
      </c>
      <c r="AF1888" s="8">
        <v>54.311607360839837</v>
      </c>
      <c r="AG1888" s="8">
        <v>85.329872131347656</v>
      </c>
      <c r="AH1888" s="8">
        <v>110.0167694091797</v>
      </c>
      <c r="AI1888" s="8">
        <v>161.63063049316409</v>
      </c>
      <c r="AJ1888" s="8">
        <v>190.6690979003906</v>
      </c>
      <c r="AK1888" s="8">
        <v>248.3952331542969</v>
      </c>
      <c r="AL1888" s="8">
        <v>279.54949951171881</v>
      </c>
      <c r="AM1888" s="8">
        <v>301.45236206054688</v>
      </c>
      <c r="AN1888" s="8">
        <v>378.7979736328125</v>
      </c>
      <c r="AO1888" s="8">
        <v>409.0606689453125</v>
      </c>
      <c r="AP1888" s="8">
        <v>601.18096923828125</v>
      </c>
      <c r="AQ1888" s="8">
        <v>513.6689453125</v>
      </c>
    </row>
    <row r="1889" spans="1:43" x14ac:dyDescent="0.3">
      <c r="A1889" s="3" t="s">
        <v>4424</v>
      </c>
      <c r="B1889" s="1" t="s">
        <v>11015</v>
      </c>
      <c r="C1889" s="57" t="s">
        <v>6366</v>
      </c>
      <c r="D1889" s="57" t="s">
        <v>6409</v>
      </c>
      <c r="E1889" s="57" t="s">
        <v>6494</v>
      </c>
      <c r="F1889" s="89">
        <v>120.5343933105469</v>
      </c>
      <c r="G1889" s="8">
        <v>51.812492370605469</v>
      </c>
      <c r="H1889" s="8">
        <v>47.051792144775391</v>
      </c>
      <c r="I1889" s="8">
        <v>65.296249389648438</v>
      </c>
      <c r="J1889" s="8">
        <v>41.271266937255859</v>
      </c>
      <c r="K1889" s="8">
        <v>29.584341049194339</v>
      </c>
      <c r="L1889" s="8">
        <v>41.642932891845703</v>
      </c>
      <c r="M1889" s="8">
        <v>37.903415679931641</v>
      </c>
      <c r="N1889" s="8">
        <v>50.602252960205078</v>
      </c>
      <c r="O1889" s="8">
        <v>67.558441162109375</v>
      </c>
      <c r="P1889" s="8">
        <v>101.1723251342773</v>
      </c>
      <c r="Q1889" s="8">
        <v>131.49627685546881</v>
      </c>
      <c r="R1889" s="8">
        <v>188.67039489746091</v>
      </c>
      <c r="S1889" s="8">
        <v>261.46096801757813</v>
      </c>
      <c r="T1889" s="8">
        <v>351.167724609375</v>
      </c>
      <c r="U1889" s="8">
        <v>456.2664794921875</v>
      </c>
      <c r="V1889" s="8">
        <v>542.63031005859375</v>
      </c>
      <c r="W1889" s="8">
        <v>608.640380859375</v>
      </c>
      <c r="X1889" s="8">
        <v>774.7305908203125</v>
      </c>
      <c r="Y1889" s="84">
        <v>109.09608459472661</v>
      </c>
      <c r="Z1889" s="8">
        <v>60.569938659667969</v>
      </c>
      <c r="AA1889" s="8">
        <v>57.699211120605469</v>
      </c>
      <c r="AB1889" s="8">
        <v>60.591648101806641</v>
      </c>
      <c r="AC1889" s="8">
        <v>43.634567260742188</v>
      </c>
      <c r="AD1889" s="8">
        <v>53.095508575439453</v>
      </c>
      <c r="AE1889" s="8">
        <v>49.658191680908203</v>
      </c>
      <c r="AF1889" s="8">
        <v>57.815723419189453</v>
      </c>
      <c r="AG1889" s="8">
        <v>79.073402404785156</v>
      </c>
      <c r="AH1889" s="8">
        <v>115.3951721191406</v>
      </c>
      <c r="AI1889" s="8">
        <v>139.46977233886719</v>
      </c>
      <c r="AJ1889" s="8">
        <v>184.08958435058591</v>
      </c>
      <c r="AK1889" s="8">
        <v>207.32621765136719</v>
      </c>
      <c r="AL1889" s="8">
        <v>272.508544921875</v>
      </c>
      <c r="AM1889" s="8">
        <v>333.2337646484375</v>
      </c>
      <c r="AN1889" s="8">
        <v>328.2784423828125</v>
      </c>
      <c r="AO1889" s="8">
        <v>461.37002563476563</v>
      </c>
      <c r="AP1889" s="8">
        <v>473.85546875</v>
      </c>
      <c r="AQ1889" s="8">
        <v>536.1317138671875</v>
      </c>
    </row>
    <row r="1890" spans="1:43" x14ac:dyDescent="0.3">
      <c r="A1890" s="3" t="s">
        <v>4423</v>
      </c>
      <c r="B1890" s="1" t="s">
        <v>11014</v>
      </c>
      <c r="C1890" s="57" t="s">
        <v>6366</v>
      </c>
      <c r="D1890" s="57" t="s">
        <v>6409</v>
      </c>
      <c r="E1890" s="57" t="s">
        <v>6441</v>
      </c>
      <c r="F1890" s="89">
        <v>153.60932922363281</v>
      </c>
      <c r="G1890" s="8">
        <v>38.103771209716797</v>
      </c>
      <c r="H1890" s="8">
        <v>85.451019287109375</v>
      </c>
      <c r="I1890" s="8">
        <v>69.996902465820313</v>
      </c>
      <c r="J1890" s="8">
        <v>42.471755981445313</v>
      </c>
      <c r="K1890" s="8">
        <v>28.478738784790039</v>
      </c>
      <c r="L1890" s="8">
        <v>43.887462615966797</v>
      </c>
      <c r="M1890" s="8">
        <v>37.148090362548828</v>
      </c>
      <c r="N1890" s="8">
        <v>64.693191528320313</v>
      </c>
      <c r="O1890" s="8">
        <v>71.155662536621094</v>
      </c>
      <c r="P1890" s="8">
        <v>108.1248474121094</v>
      </c>
      <c r="Q1890" s="8">
        <v>144.86100769042969</v>
      </c>
      <c r="R1890" s="8">
        <v>202.90638732910159</v>
      </c>
      <c r="S1890" s="8">
        <v>318.36053466796881</v>
      </c>
      <c r="T1890" s="8">
        <v>383.20156860351563</v>
      </c>
      <c r="U1890" s="8">
        <v>477.95046997070313</v>
      </c>
      <c r="V1890" s="8">
        <v>511.94061279296881</v>
      </c>
      <c r="W1890" s="8">
        <v>539.29150390625</v>
      </c>
      <c r="X1890" s="8">
        <v>729.80426025390625</v>
      </c>
      <c r="Y1890" s="84">
        <v>100.342887878418</v>
      </c>
      <c r="Z1890" s="8">
        <v>40.740192413330078</v>
      </c>
      <c r="AA1890" s="8">
        <v>37.187667846679688</v>
      </c>
      <c r="AB1890" s="8">
        <v>33.622993469238281</v>
      </c>
      <c r="AC1890" s="8">
        <v>53.452293395996087</v>
      </c>
      <c r="AD1890" s="8">
        <v>51.599403381347663</v>
      </c>
      <c r="AE1890" s="8">
        <v>41.11181640625</v>
      </c>
      <c r="AF1890" s="8">
        <v>47.845771789550781</v>
      </c>
      <c r="AG1890" s="8">
        <v>77.098159790039063</v>
      </c>
      <c r="AH1890" s="8">
        <v>83.43096923828125</v>
      </c>
      <c r="AI1890" s="8">
        <v>142.59893798828131</v>
      </c>
      <c r="AJ1890" s="8">
        <v>188.70884704589841</v>
      </c>
      <c r="AK1890" s="8">
        <v>250.9116516113281</v>
      </c>
      <c r="AL1890" s="8">
        <v>244.80206298828131</v>
      </c>
      <c r="AM1890" s="8">
        <v>322.3740234375</v>
      </c>
      <c r="AN1890" s="8">
        <v>336.15505981445313</v>
      </c>
      <c r="AO1890" s="8">
        <v>440.82211303710938</v>
      </c>
      <c r="AP1890" s="8">
        <v>586.18359375</v>
      </c>
      <c r="AQ1890" s="8">
        <v>555.4771728515625</v>
      </c>
    </row>
    <row r="1891" spans="1:43" x14ac:dyDescent="0.3">
      <c r="A1891" s="3" t="s">
        <v>4422</v>
      </c>
      <c r="B1891" s="1" t="s">
        <v>11013</v>
      </c>
      <c r="C1891" s="57" t="s">
        <v>6366</v>
      </c>
      <c r="D1891" s="57" t="s">
        <v>6409</v>
      </c>
      <c r="E1891" s="57" t="s">
        <v>6494</v>
      </c>
      <c r="F1891" s="89">
        <v>123.0809326171875</v>
      </c>
      <c r="G1891" s="8">
        <v>25.00070953369141</v>
      </c>
      <c r="H1891" s="8">
        <v>34.845699310302727</v>
      </c>
      <c r="I1891" s="8">
        <v>59.959392547607422</v>
      </c>
      <c r="J1891" s="8">
        <v>42.832672119140632</v>
      </c>
      <c r="K1891" s="8">
        <v>27.532938003540039</v>
      </c>
      <c r="L1891" s="8">
        <v>35.578884124755859</v>
      </c>
      <c r="M1891" s="8">
        <v>33.352684020996087</v>
      </c>
      <c r="N1891" s="8">
        <v>37.531078338623047</v>
      </c>
      <c r="O1891" s="8">
        <v>56.346092224121087</v>
      </c>
      <c r="P1891" s="8">
        <v>95.672416687011719</v>
      </c>
      <c r="Q1891" s="8">
        <v>136.0494689941406</v>
      </c>
      <c r="R1891" s="8">
        <v>171.12017822265631</v>
      </c>
      <c r="S1891" s="8">
        <v>273.703369140625</v>
      </c>
      <c r="T1891" s="8">
        <v>375.30990600585938</v>
      </c>
      <c r="U1891" s="8">
        <v>465.77532958984381</v>
      </c>
      <c r="V1891" s="8">
        <v>365.88565063476563</v>
      </c>
      <c r="W1891" s="8">
        <v>697.047119140625</v>
      </c>
      <c r="X1891" s="8">
        <v>538.7987060546875</v>
      </c>
      <c r="Y1891" s="84">
        <v>114.3140106201172</v>
      </c>
      <c r="Z1891" s="8">
        <v>31.471208572387699</v>
      </c>
      <c r="AA1891" s="8">
        <v>24.402618408203129</v>
      </c>
      <c r="AB1891" s="8">
        <v>33.218620300292969</v>
      </c>
      <c r="AC1891" s="8">
        <v>32.910762786865227</v>
      </c>
      <c r="AD1891" s="8">
        <v>35.81561279296875</v>
      </c>
      <c r="AE1891" s="8">
        <v>47.743476867675781</v>
      </c>
      <c r="AF1891" s="8">
        <v>48.805923461914063</v>
      </c>
      <c r="AG1891" s="8">
        <v>66.368034362792969</v>
      </c>
      <c r="AH1891" s="8">
        <v>103.549690246582</v>
      </c>
      <c r="AI1891" s="8">
        <v>149.2831726074219</v>
      </c>
      <c r="AJ1891" s="8">
        <v>203.055908203125</v>
      </c>
      <c r="AK1891" s="8">
        <v>207.3053894042969</v>
      </c>
      <c r="AL1891" s="8">
        <v>229.58064270019531</v>
      </c>
      <c r="AM1891" s="8">
        <v>304.9178466796875</v>
      </c>
      <c r="AN1891" s="8">
        <v>361.21255493164063</v>
      </c>
      <c r="AO1891" s="8">
        <v>424.81787109375</v>
      </c>
      <c r="AP1891" s="8">
        <v>486.76193237304688</v>
      </c>
      <c r="AQ1891" s="8">
        <v>485.44683837890631</v>
      </c>
    </row>
    <row r="1892" spans="1:43" x14ac:dyDescent="0.3">
      <c r="A1892" s="3" t="s">
        <v>4421</v>
      </c>
      <c r="B1892" s="1" t="s">
        <v>11012</v>
      </c>
      <c r="C1892" s="57" t="s">
        <v>6366</v>
      </c>
      <c r="D1892" s="57" t="s">
        <v>6409</v>
      </c>
      <c r="E1892" s="57" t="s">
        <v>6441</v>
      </c>
      <c r="F1892" s="89">
        <v>127.39377593994141</v>
      </c>
      <c r="G1892" s="8">
        <v>34.96044921875</v>
      </c>
      <c r="H1892" s="8">
        <v>34.561908721923828</v>
      </c>
      <c r="I1892" s="8">
        <v>40.286388397216797</v>
      </c>
      <c r="J1892" s="8">
        <v>33.586177825927727</v>
      </c>
      <c r="K1892" s="8">
        <v>43.269172668457031</v>
      </c>
      <c r="L1892" s="8">
        <v>28.879764556884769</v>
      </c>
      <c r="M1892" s="8">
        <v>35.299076080322273</v>
      </c>
      <c r="N1892" s="8">
        <v>48.268783569335938</v>
      </c>
      <c r="O1892" s="8">
        <v>62.402809143066413</v>
      </c>
      <c r="P1892" s="8">
        <v>100.150032043457</v>
      </c>
      <c r="Q1892" s="8">
        <v>160.19676208496091</v>
      </c>
      <c r="R1892" s="8">
        <v>259.58749389648438</v>
      </c>
      <c r="S1892" s="8">
        <v>294.22927856445313</v>
      </c>
      <c r="T1892" s="8">
        <v>396.25552368164063</v>
      </c>
      <c r="U1892" s="8">
        <v>458.38796997070313</v>
      </c>
      <c r="V1892" s="8">
        <v>527.1561279296875</v>
      </c>
      <c r="W1892" s="8">
        <v>610.6229248046875</v>
      </c>
      <c r="X1892" s="8">
        <v>811.39105224609375</v>
      </c>
      <c r="Y1892" s="84">
        <v>103.30894470214839</v>
      </c>
      <c r="Z1892" s="8">
        <v>30.412872314453129</v>
      </c>
      <c r="AA1892" s="8">
        <v>22.23711013793945</v>
      </c>
      <c r="AB1892" s="8">
        <v>36.859592437744141</v>
      </c>
      <c r="AC1892" s="8">
        <v>48.054012298583977</v>
      </c>
      <c r="AD1892" s="8">
        <v>47.030426025390632</v>
      </c>
      <c r="AE1892" s="8">
        <v>44.024436950683587</v>
      </c>
      <c r="AF1892" s="8">
        <v>47.697719573974609</v>
      </c>
      <c r="AG1892" s="8">
        <v>73.459114074707031</v>
      </c>
      <c r="AH1892" s="8">
        <v>89.507133483886719</v>
      </c>
      <c r="AI1892" s="8">
        <v>147.81849670410159</v>
      </c>
      <c r="AJ1892" s="8">
        <v>177.9869079589844</v>
      </c>
      <c r="AK1892" s="8">
        <v>253.46504211425781</v>
      </c>
      <c r="AL1892" s="8">
        <v>228.19464111328131</v>
      </c>
      <c r="AM1892" s="8">
        <v>307.67715454101563</v>
      </c>
      <c r="AN1892" s="8">
        <v>503.65313720703131</v>
      </c>
      <c r="AO1892" s="8">
        <v>447.17950439453131</v>
      </c>
      <c r="AP1892" s="8">
        <v>647.28021240234375</v>
      </c>
      <c r="AQ1892" s="8">
        <v>569.189208984375</v>
      </c>
    </row>
    <row r="1893" spans="1:43" x14ac:dyDescent="0.3">
      <c r="A1893" s="3" t="s">
        <v>4420</v>
      </c>
      <c r="B1893" s="1" t="s">
        <v>11011</v>
      </c>
      <c r="C1893" s="57" t="s">
        <v>6366</v>
      </c>
      <c r="D1893" s="57" t="s">
        <v>6409</v>
      </c>
      <c r="E1893" s="57" t="s">
        <v>6441</v>
      </c>
      <c r="F1893" s="89">
        <v>143.7310791015625</v>
      </c>
      <c r="G1893" s="8">
        <v>22.39609336853027</v>
      </c>
      <c r="H1893" s="8">
        <v>48.960010528564453</v>
      </c>
      <c r="I1893" s="8">
        <v>73.483779907226563</v>
      </c>
      <c r="J1893" s="8">
        <v>57.082637786865227</v>
      </c>
      <c r="K1893" s="8">
        <v>47.074478149414063</v>
      </c>
      <c r="L1893" s="8">
        <v>29.508232116699219</v>
      </c>
      <c r="M1893" s="8">
        <v>42.535491943359382</v>
      </c>
      <c r="N1893" s="8">
        <v>57.912853240966797</v>
      </c>
      <c r="O1893" s="8">
        <v>83.569808959960938</v>
      </c>
      <c r="P1893" s="8">
        <v>120.6007995605469</v>
      </c>
      <c r="Q1893" s="8">
        <v>147.19085693359381</v>
      </c>
      <c r="R1893" s="8">
        <v>217.4477233886719</v>
      </c>
      <c r="S1893" s="8">
        <v>310.604736328125</v>
      </c>
      <c r="T1893" s="8">
        <v>366.86349487304688</v>
      </c>
      <c r="U1893" s="8">
        <v>564.59857177734375</v>
      </c>
      <c r="V1893" s="8">
        <v>418.62420654296881</v>
      </c>
      <c r="W1893" s="8">
        <v>599.705322265625</v>
      </c>
      <c r="X1893" s="8">
        <v>607.8048095703125</v>
      </c>
      <c r="Y1893" s="84">
        <v>105.0680618286133</v>
      </c>
      <c r="Z1893" s="8">
        <v>28.529218673706051</v>
      </c>
      <c r="AA1893" s="8">
        <v>23.012088775634769</v>
      </c>
      <c r="AB1893" s="8">
        <v>40.544429779052727</v>
      </c>
      <c r="AC1893" s="8">
        <v>44.762962341308587</v>
      </c>
      <c r="AD1893" s="8">
        <v>68.8336181640625</v>
      </c>
      <c r="AE1893" s="8">
        <v>39.103111267089837</v>
      </c>
      <c r="AF1893" s="8">
        <v>61.796340942382813</v>
      </c>
      <c r="AG1893" s="8">
        <v>86.775001525878906</v>
      </c>
      <c r="AH1893" s="8">
        <v>87.384902954101563</v>
      </c>
      <c r="AI1893" s="8">
        <v>132.2640380859375</v>
      </c>
      <c r="AJ1893" s="8">
        <v>184.58552551269531</v>
      </c>
      <c r="AK1893" s="8">
        <v>245.52656555175781</v>
      </c>
      <c r="AL1893" s="8">
        <v>299.9681396484375</v>
      </c>
      <c r="AM1893" s="8">
        <v>335.86404418945313</v>
      </c>
      <c r="AN1893" s="8">
        <v>302.17019653320313</v>
      </c>
      <c r="AO1893" s="8">
        <v>585.31982421875</v>
      </c>
      <c r="AP1893" s="8">
        <v>533.29986572265625</v>
      </c>
      <c r="AQ1893" s="8">
        <v>535.901123046875</v>
      </c>
    </row>
    <row r="1894" spans="1:43" x14ac:dyDescent="0.3">
      <c r="A1894" s="3" t="s">
        <v>4419</v>
      </c>
      <c r="B1894" s="1" t="s">
        <v>11010</v>
      </c>
      <c r="C1894" s="57" t="s">
        <v>6366</v>
      </c>
      <c r="D1894" s="57" t="s">
        <v>6409</v>
      </c>
      <c r="E1894" s="57" t="s">
        <v>6494</v>
      </c>
      <c r="F1894" s="89">
        <v>139.9275817871094</v>
      </c>
      <c r="G1894" s="8">
        <v>39.446525573730469</v>
      </c>
      <c r="H1894" s="8">
        <v>37.573009490966797</v>
      </c>
      <c r="I1894" s="8">
        <v>75.873672485351563</v>
      </c>
      <c r="J1894" s="8">
        <v>63.214733123779297</v>
      </c>
      <c r="K1894" s="8">
        <v>40.723201751708977</v>
      </c>
      <c r="L1894" s="8">
        <v>32.971225738525391</v>
      </c>
      <c r="M1894" s="8">
        <v>58.508674621582031</v>
      </c>
      <c r="N1894" s="8">
        <v>64.2037353515625</v>
      </c>
      <c r="O1894" s="8">
        <v>75.351219177246094</v>
      </c>
      <c r="P1894" s="8">
        <v>96.059135437011719</v>
      </c>
      <c r="Q1894" s="8">
        <v>165.87396240234381</v>
      </c>
      <c r="R1894" s="8">
        <v>214.1267395019531</v>
      </c>
      <c r="S1894" s="8">
        <v>315.58721923828131</v>
      </c>
      <c r="T1894" s="8">
        <v>393.30206298828131</v>
      </c>
      <c r="U1894" s="8">
        <v>498.22213745117188</v>
      </c>
      <c r="V1894" s="8">
        <v>636.37176513671875</v>
      </c>
      <c r="W1894" s="8">
        <v>583.255615234375</v>
      </c>
      <c r="X1894" s="8">
        <v>516.24957275390625</v>
      </c>
      <c r="Y1894" s="84">
        <v>110.75986480712891</v>
      </c>
      <c r="Z1894" s="8">
        <v>36.860504150390632</v>
      </c>
      <c r="AA1894" s="8">
        <v>46.006908416748047</v>
      </c>
      <c r="AB1894" s="8">
        <v>61.337223052978523</v>
      </c>
      <c r="AC1894" s="8">
        <v>41.756393432617188</v>
      </c>
      <c r="AD1894" s="8">
        <v>39.987953186035163</v>
      </c>
      <c r="AE1894" s="8">
        <v>65.084945678710938</v>
      </c>
      <c r="AF1894" s="8">
        <v>60.087001800537109</v>
      </c>
      <c r="AG1894" s="8">
        <v>84.871353149414063</v>
      </c>
      <c r="AH1894" s="8">
        <v>102.9340438842773</v>
      </c>
      <c r="AI1894" s="8">
        <v>150.401611328125</v>
      </c>
      <c r="AJ1894" s="8">
        <v>230.23912048339841</v>
      </c>
      <c r="AK1894" s="8">
        <v>229.88417053222659</v>
      </c>
      <c r="AL1894" s="8">
        <v>270.40274047851563</v>
      </c>
      <c r="AM1894" s="8">
        <v>392.09783935546881</v>
      </c>
      <c r="AN1894" s="8">
        <v>357.03424072265631</v>
      </c>
      <c r="AO1894" s="8">
        <v>446.70904541015631</v>
      </c>
      <c r="AP1894" s="8">
        <v>562.5712890625</v>
      </c>
      <c r="AQ1894" s="8">
        <v>655.81268310546875</v>
      </c>
    </row>
    <row r="1895" spans="1:43" x14ac:dyDescent="0.3">
      <c r="A1895" s="3" t="s">
        <v>4418</v>
      </c>
      <c r="B1895" s="1" t="s">
        <v>11009</v>
      </c>
      <c r="C1895" s="57" t="s">
        <v>6366</v>
      </c>
      <c r="D1895" s="57" t="s">
        <v>6409</v>
      </c>
      <c r="E1895" s="57" t="s">
        <v>6494</v>
      </c>
      <c r="F1895" s="89">
        <v>122.78977203369141</v>
      </c>
      <c r="G1895" s="8">
        <v>34.751983642578132</v>
      </c>
      <c r="H1895" s="8">
        <v>46.845668792724609</v>
      </c>
      <c r="I1895" s="8">
        <v>53.634243011474609</v>
      </c>
      <c r="J1895" s="8">
        <v>47.232028961181641</v>
      </c>
      <c r="K1895" s="8">
        <v>40.54412841796875</v>
      </c>
      <c r="L1895" s="8">
        <v>35.617874145507813</v>
      </c>
      <c r="M1895" s="8">
        <v>36.192607879638672</v>
      </c>
      <c r="N1895" s="8">
        <v>53.179988861083977</v>
      </c>
      <c r="O1895" s="8">
        <v>73.938430786132813</v>
      </c>
      <c r="P1895" s="8">
        <v>106.41876220703131</v>
      </c>
      <c r="Q1895" s="8">
        <v>143.26202392578131</v>
      </c>
      <c r="R1895" s="8">
        <v>221.0233154296875</v>
      </c>
      <c r="S1895" s="8">
        <v>312.94769287109381</v>
      </c>
      <c r="T1895" s="8">
        <v>374.62493896484381</v>
      </c>
      <c r="U1895" s="8">
        <v>483.2705078125</v>
      </c>
      <c r="V1895" s="8">
        <v>481.4482421875</v>
      </c>
      <c r="W1895" s="8">
        <v>735.82574462890625</v>
      </c>
      <c r="X1895" s="8">
        <v>723.5406494140625</v>
      </c>
      <c r="Y1895" s="84">
        <v>117.80029296875</v>
      </c>
      <c r="Z1895" s="8">
        <v>29.202981948852539</v>
      </c>
      <c r="AA1895" s="8">
        <v>40.967872619628913</v>
      </c>
      <c r="AB1895" s="8">
        <v>41.638584136962891</v>
      </c>
      <c r="AC1895" s="8">
        <v>45.097408294677727</v>
      </c>
      <c r="AD1895" s="8">
        <v>57.257713317871087</v>
      </c>
      <c r="AE1895" s="8">
        <v>54.255428314208977</v>
      </c>
      <c r="AF1895" s="8">
        <v>61.658542633056641</v>
      </c>
      <c r="AG1895" s="8">
        <v>73.212432861328125</v>
      </c>
      <c r="AH1895" s="8">
        <v>107.8275451660156</v>
      </c>
      <c r="AI1895" s="8">
        <v>153.7272644042969</v>
      </c>
      <c r="AJ1895" s="8">
        <v>190.39115905761719</v>
      </c>
      <c r="AK1895" s="8">
        <v>240.7100830078125</v>
      </c>
      <c r="AL1895" s="8">
        <v>236.49205017089841</v>
      </c>
      <c r="AM1895" s="8">
        <v>317.1939697265625</v>
      </c>
      <c r="AN1895" s="8">
        <v>370.96737670898438</v>
      </c>
      <c r="AO1895" s="8">
        <v>428.73062133789063</v>
      </c>
      <c r="AP1895" s="8">
        <v>532.2103271484375</v>
      </c>
      <c r="AQ1895" s="8">
        <v>652.56640625</v>
      </c>
    </row>
    <row r="1896" spans="1:43" x14ac:dyDescent="0.3">
      <c r="A1896" s="3" t="s">
        <v>4417</v>
      </c>
      <c r="B1896" s="1" t="s">
        <v>10264</v>
      </c>
      <c r="C1896" s="57" t="s">
        <v>6366</v>
      </c>
      <c r="D1896" s="57" t="s">
        <v>6409</v>
      </c>
      <c r="E1896" s="57" t="s">
        <v>6441</v>
      </c>
      <c r="F1896" s="89">
        <v>132.02937316894531</v>
      </c>
      <c r="G1896" s="8">
        <v>39.437461853027337</v>
      </c>
      <c r="H1896" s="8">
        <v>36.383964538574219</v>
      </c>
      <c r="I1896" s="8">
        <v>62.842109680175781</v>
      </c>
      <c r="J1896" s="8">
        <v>40.952583312988281</v>
      </c>
      <c r="K1896" s="8">
        <v>45.362842559814453</v>
      </c>
      <c r="L1896" s="8">
        <v>31.91562652587891</v>
      </c>
      <c r="M1896" s="8">
        <v>39.070949554443359</v>
      </c>
      <c r="N1896" s="8">
        <v>42.043411254882813</v>
      </c>
      <c r="O1896" s="8">
        <v>66.937980651855469</v>
      </c>
      <c r="P1896" s="8">
        <v>83.608467102050781</v>
      </c>
      <c r="Q1896" s="8">
        <v>128.4383850097656</v>
      </c>
      <c r="R1896" s="8">
        <v>180.90507507324219</v>
      </c>
      <c r="S1896" s="8">
        <v>264.07052612304688</v>
      </c>
      <c r="T1896" s="8">
        <v>340.62765502929688</v>
      </c>
      <c r="U1896" s="8">
        <v>400.22686767578131</v>
      </c>
      <c r="V1896" s="8">
        <v>512.730712890625</v>
      </c>
      <c r="W1896" s="8">
        <v>713.3048095703125</v>
      </c>
      <c r="X1896" s="8">
        <v>586.4947509765625</v>
      </c>
      <c r="Y1896" s="84">
        <v>117.947380065918</v>
      </c>
      <c r="Z1896" s="8">
        <v>18.279001235961911</v>
      </c>
      <c r="AA1896" s="8">
        <v>20.815176010131839</v>
      </c>
      <c r="AB1896" s="8">
        <v>42.108535766601563</v>
      </c>
      <c r="AC1896" s="8">
        <v>37.938529968261719</v>
      </c>
      <c r="AD1896" s="8">
        <v>76.043045043945313</v>
      </c>
      <c r="AE1896" s="8">
        <v>60.560230255126953</v>
      </c>
      <c r="AF1896" s="8">
        <v>66.334251403808594</v>
      </c>
      <c r="AG1896" s="8">
        <v>75.524574279785156</v>
      </c>
      <c r="AH1896" s="8">
        <v>109.50738525390631</v>
      </c>
      <c r="AI1896" s="8">
        <v>140.5004577636719</v>
      </c>
      <c r="AJ1896" s="8">
        <v>182.96199035644531</v>
      </c>
      <c r="AK1896" s="8">
        <v>268.882568359375</v>
      </c>
      <c r="AL1896" s="8">
        <v>264.47738647460938</v>
      </c>
      <c r="AM1896" s="8">
        <v>326.83694458007813</v>
      </c>
      <c r="AN1896" s="8">
        <v>366.54638671875</v>
      </c>
      <c r="AO1896" s="8">
        <v>413.5469970703125</v>
      </c>
      <c r="AP1896" s="8">
        <v>578.08660888671875</v>
      </c>
      <c r="AQ1896" s="8">
        <v>581.22705078125</v>
      </c>
    </row>
    <row r="1897" spans="1:43" x14ac:dyDescent="0.3">
      <c r="A1897" s="3" t="s">
        <v>4416</v>
      </c>
      <c r="B1897" s="1" t="s">
        <v>11008</v>
      </c>
      <c r="C1897" s="57" t="s">
        <v>6366</v>
      </c>
      <c r="D1897" s="57" t="s">
        <v>6409</v>
      </c>
      <c r="E1897" s="57" t="s">
        <v>6494</v>
      </c>
      <c r="F1897" s="89">
        <v>137.7145080566406</v>
      </c>
      <c r="G1897" s="8">
        <v>41.766616821289063</v>
      </c>
      <c r="H1897" s="8">
        <v>21.711318969726559</v>
      </c>
      <c r="I1897" s="8">
        <v>44.743156433105469</v>
      </c>
      <c r="J1897" s="8">
        <v>46.404254913330078</v>
      </c>
      <c r="K1897" s="8">
        <v>32.274787902832031</v>
      </c>
      <c r="L1897" s="8">
        <v>42.479251861572273</v>
      </c>
      <c r="M1897" s="8">
        <v>48.012016296386719</v>
      </c>
      <c r="N1897" s="8">
        <v>45.821922302246087</v>
      </c>
      <c r="O1897" s="8">
        <v>73.787040710449219</v>
      </c>
      <c r="P1897" s="8">
        <v>93.555435180664063</v>
      </c>
      <c r="Q1897" s="8">
        <v>119.2699661254883</v>
      </c>
      <c r="R1897" s="8">
        <v>210.18621826171881</v>
      </c>
      <c r="S1897" s="8">
        <v>301.39718627929688</v>
      </c>
      <c r="T1897" s="8">
        <v>409.19046020507813</v>
      </c>
      <c r="U1897" s="8">
        <v>510.63055419921881</v>
      </c>
      <c r="V1897" s="8">
        <v>641.1038818359375</v>
      </c>
      <c r="W1897" s="8">
        <v>831.28192138671875</v>
      </c>
      <c r="X1897" s="8">
        <v>628.31964111328125</v>
      </c>
      <c r="Y1897" s="84">
        <v>100.9590759277344</v>
      </c>
      <c r="Z1897" s="8">
        <v>27.866668701171879</v>
      </c>
      <c r="AA1897" s="8">
        <v>61.984699249267578</v>
      </c>
      <c r="AB1897" s="8">
        <v>30.420587539672852</v>
      </c>
      <c r="AC1897" s="8">
        <v>41.52227783203125</v>
      </c>
      <c r="AD1897" s="8">
        <v>54.233165740966797</v>
      </c>
      <c r="AE1897" s="8">
        <v>37.008735656738281</v>
      </c>
      <c r="AF1897" s="8">
        <v>55.587802886962891</v>
      </c>
      <c r="AG1897" s="8">
        <v>76.782760620117188</v>
      </c>
      <c r="AH1897" s="8">
        <v>90.668815612792969</v>
      </c>
      <c r="AI1897" s="8">
        <v>144.72120666503909</v>
      </c>
      <c r="AJ1897" s="8">
        <v>187.72477722167969</v>
      </c>
      <c r="AK1897" s="8">
        <v>221.86297607421881</v>
      </c>
      <c r="AL1897" s="8">
        <v>266.48709106445313</v>
      </c>
      <c r="AM1897" s="8">
        <v>330.0606689453125</v>
      </c>
      <c r="AN1897" s="8">
        <v>368.235595703125</v>
      </c>
      <c r="AO1897" s="8">
        <v>471.2259521484375</v>
      </c>
      <c r="AP1897" s="8">
        <v>503.67221069335938</v>
      </c>
      <c r="AQ1897" s="8">
        <v>583.56341552734375</v>
      </c>
    </row>
    <row r="1898" spans="1:43" x14ac:dyDescent="0.3">
      <c r="A1898" s="3" t="s">
        <v>4415</v>
      </c>
      <c r="B1898" s="1" t="s">
        <v>11007</v>
      </c>
      <c r="C1898" s="57" t="s">
        <v>6366</v>
      </c>
      <c r="D1898" s="57" t="s">
        <v>6409</v>
      </c>
      <c r="E1898" s="57" t="s">
        <v>6494</v>
      </c>
      <c r="F1898" s="89">
        <v>126.0997619628906</v>
      </c>
      <c r="G1898" s="8">
        <v>38.461082458496087</v>
      </c>
      <c r="H1898" s="8">
        <v>42.286602020263672</v>
      </c>
      <c r="I1898" s="8">
        <v>68.326072692871094</v>
      </c>
      <c r="J1898" s="8">
        <v>42.856906890869141</v>
      </c>
      <c r="K1898" s="8">
        <v>28.09420204162598</v>
      </c>
      <c r="L1898" s="8">
        <v>34.484039306640632</v>
      </c>
      <c r="M1898" s="8">
        <v>33.2227783203125</v>
      </c>
      <c r="N1898" s="8">
        <v>50.245681762695313</v>
      </c>
      <c r="O1898" s="8">
        <v>71.263137817382813</v>
      </c>
      <c r="P1898" s="8">
        <v>78.297012329101563</v>
      </c>
      <c r="Q1898" s="8">
        <v>156.0683288574219</v>
      </c>
      <c r="R1898" s="8">
        <v>189.28764343261719</v>
      </c>
      <c r="S1898" s="8">
        <v>284.68783569335938</v>
      </c>
      <c r="T1898" s="8">
        <v>384.396240234375</v>
      </c>
      <c r="U1898" s="8">
        <v>452.62286376953131</v>
      </c>
      <c r="V1898" s="8">
        <v>727.94989013671875</v>
      </c>
      <c r="W1898" s="8">
        <v>564.3056640625</v>
      </c>
      <c r="X1898" s="8">
        <v>736.77447509765625</v>
      </c>
      <c r="Y1898" s="84">
        <v>124.739860534668</v>
      </c>
      <c r="Z1898" s="8">
        <v>42.242603302001953</v>
      </c>
      <c r="AA1898" s="8">
        <v>36.392276763916023</v>
      </c>
      <c r="AB1898" s="8">
        <v>40.605453491210938</v>
      </c>
      <c r="AC1898" s="8">
        <v>51.183406829833977</v>
      </c>
      <c r="AD1898" s="8">
        <v>38.657238006591797</v>
      </c>
      <c r="AE1898" s="8">
        <v>42.047740936279297</v>
      </c>
      <c r="AF1898" s="8">
        <v>53.771827697753913</v>
      </c>
      <c r="AG1898" s="8">
        <v>82.808311462402344</v>
      </c>
      <c r="AH1898" s="8">
        <v>95.883453369140625</v>
      </c>
      <c r="AI1898" s="8">
        <v>146.05012512207031</v>
      </c>
      <c r="AJ1898" s="8">
        <v>174.66093444824219</v>
      </c>
      <c r="AK1898" s="8">
        <v>213.57432556152341</v>
      </c>
      <c r="AL1898" s="8">
        <v>277.7833251953125</v>
      </c>
      <c r="AM1898" s="8">
        <v>343.8485107421875</v>
      </c>
      <c r="AN1898" s="8">
        <v>428.0517578125</v>
      </c>
      <c r="AO1898" s="8">
        <v>448.57601928710938</v>
      </c>
      <c r="AP1898" s="8">
        <v>550.59423828125</v>
      </c>
      <c r="AQ1898" s="8">
        <v>744.57330322265625</v>
      </c>
    </row>
    <row r="1899" spans="1:43" x14ac:dyDescent="0.3">
      <c r="A1899" s="3" t="s">
        <v>4414</v>
      </c>
      <c r="B1899" s="1" t="s">
        <v>11006</v>
      </c>
      <c r="C1899" s="57" t="s">
        <v>6366</v>
      </c>
      <c r="D1899" s="57" t="s">
        <v>6409</v>
      </c>
      <c r="E1899" s="57" t="s">
        <v>6494</v>
      </c>
      <c r="F1899" s="89">
        <v>137.25593566894531</v>
      </c>
      <c r="G1899" s="8">
        <v>51.129531860351563</v>
      </c>
      <c r="H1899" s="8">
        <v>51.289119720458977</v>
      </c>
      <c r="I1899" s="8">
        <v>48.218723297119141</v>
      </c>
      <c r="J1899" s="8">
        <v>65.293586730957031</v>
      </c>
      <c r="K1899" s="8">
        <v>44.295619964599609</v>
      </c>
      <c r="L1899" s="8">
        <v>36.989860534667969</v>
      </c>
      <c r="M1899" s="8">
        <v>40.246273040771477</v>
      </c>
      <c r="N1899" s="8">
        <v>56.5244140625</v>
      </c>
      <c r="O1899" s="8">
        <v>79.113258361816406</v>
      </c>
      <c r="P1899" s="8">
        <v>121.4110107421875</v>
      </c>
      <c r="Q1899" s="8">
        <v>146.15608215332031</v>
      </c>
      <c r="R1899" s="8">
        <v>213.75495910644531</v>
      </c>
      <c r="S1899" s="8">
        <v>269.24032592773438</v>
      </c>
      <c r="T1899" s="8">
        <v>387.27239990234381</v>
      </c>
      <c r="U1899" s="8">
        <v>411.8199462890625</v>
      </c>
      <c r="V1899" s="8">
        <v>480.85562133789063</v>
      </c>
      <c r="W1899" s="8">
        <v>625.51422119140625</v>
      </c>
      <c r="X1899" s="8">
        <v>442.53817749023438</v>
      </c>
      <c r="Y1899" s="84">
        <v>112.0355758666992</v>
      </c>
      <c r="Z1899" s="8">
        <v>43.178798675537109</v>
      </c>
      <c r="AA1899" s="8">
        <v>30.43886756896973</v>
      </c>
      <c r="AB1899" s="8">
        <v>74.686119079589844</v>
      </c>
      <c r="AC1899" s="8">
        <v>53.906494140625</v>
      </c>
      <c r="AD1899" s="8">
        <v>40.39764404296875</v>
      </c>
      <c r="AE1899" s="8">
        <v>50.464859008789063</v>
      </c>
      <c r="AF1899" s="8">
        <v>59.671829223632813</v>
      </c>
      <c r="AG1899" s="8">
        <v>79.857421875</v>
      </c>
      <c r="AH1899" s="8">
        <v>114.4900436401367</v>
      </c>
      <c r="AI1899" s="8">
        <v>161.84429931640631</v>
      </c>
      <c r="AJ1899" s="8">
        <v>220.4481506347656</v>
      </c>
      <c r="AK1899" s="8">
        <v>225.2235412597656</v>
      </c>
      <c r="AL1899" s="8">
        <v>288.9141845703125</v>
      </c>
      <c r="AM1899" s="8">
        <v>309.23776245117188</v>
      </c>
      <c r="AN1899" s="8">
        <v>338.32571411132813</v>
      </c>
      <c r="AO1899" s="8">
        <v>439.9774169921875</v>
      </c>
      <c r="AP1899" s="8">
        <v>639.25421142578125</v>
      </c>
      <c r="AQ1899" s="8">
        <v>549.0059814453125</v>
      </c>
    </row>
    <row r="1900" spans="1:43" x14ac:dyDescent="0.3">
      <c r="A1900" s="3" t="s">
        <v>4413</v>
      </c>
      <c r="B1900" s="1" t="s">
        <v>11005</v>
      </c>
      <c r="C1900" s="57" t="s">
        <v>6366</v>
      </c>
      <c r="D1900" s="57" t="s">
        <v>6409</v>
      </c>
      <c r="E1900" s="57" t="s">
        <v>6494</v>
      </c>
      <c r="F1900" s="89">
        <v>153.64646911621091</v>
      </c>
      <c r="G1900" s="8">
        <v>51.413955688476563</v>
      </c>
      <c r="H1900" s="8">
        <v>40.174129486083977</v>
      </c>
      <c r="I1900" s="8">
        <v>50.506118774414063</v>
      </c>
      <c r="J1900" s="8">
        <v>36.246124267578132</v>
      </c>
      <c r="K1900" s="8">
        <v>55.5758056640625</v>
      </c>
      <c r="L1900" s="8">
        <v>46.371334075927727</v>
      </c>
      <c r="M1900" s="8">
        <v>78.976211547851563</v>
      </c>
      <c r="N1900" s="8">
        <v>50.832500457763672</v>
      </c>
      <c r="O1900" s="8">
        <v>87.220855712890625</v>
      </c>
      <c r="P1900" s="8">
        <v>152.32841491699219</v>
      </c>
      <c r="Q1900" s="8">
        <v>123.121940612793</v>
      </c>
      <c r="R1900" s="8">
        <v>197.9700927734375</v>
      </c>
      <c r="S1900" s="8">
        <v>256.58901977539063</v>
      </c>
      <c r="T1900" s="8">
        <v>364.11062622070313</v>
      </c>
      <c r="U1900" s="8">
        <v>469.83108520507813</v>
      </c>
      <c r="V1900" s="8">
        <v>502.12081909179688</v>
      </c>
      <c r="W1900" s="8">
        <v>520.17950439453125</v>
      </c>
      <c r="X1900" s="8">
        <v>635.2952880859375</v>
      </c>
      <c r="Y1900" s="84">
        <v>116.6444473266602</v>
      </c>
      <c r="Z1900" s="8">
        <v>16.258771896362301</v>
      </c>
      <c r="AA1900" s="8">
        <v>27.7078857421875</v>
      </c>
      <c r="AB1900" s="8">
        <v>58.793254852294922</v>
      </c>
      <c r="AC1900" s="8">
        <v>44.975299835205078</v>
      </c>
      <c r="AD1900" s="8">
        <v>42.481311798095703</v>
      </c>
      <c r="AE1900" s="8">
        <v>72.124099731445313</v>
      </c>
      <c r="AF1900" s="8">
        <v>55.575397491455078</v>
      </c>
      <c r="AG1900" s="8">
        <v>80.624588012695313</v>
      </c>
      <c r="AH1900" s="8">
        <v>122.49855041503911</v>
      </c>
      <c r="AI1900" s="8">
        <v>159.99365234375</v>
      </c>
      <c r="AJ1900" s="8">
        <v>212.56986999511719</v>
      </c>
      <c r="AK1900" s="8">
        <v>199.34440612792969</v>
      </c>
      <c r="AL1900" s="8">
        <v>295.39144897460938</v>
      </c>
      <c r="AM1900" s="8">
        <v>358.4334716796875</v>
      </c>
      <c r="AN1900" s="8">
        <v>373.6798095703125</v>
      </c>
      <c r="AO1900" s="8">
        <v>632.60040283203125</v>
      </c>
      <c r="AP1900" s="8">
        <v>511.78363037109381</v>
      </c>
      <c r="AQ1900" s="8">
        <v>684.9981689453125</v>
      </c>
    </row>
    <row r="1901" spans="1:43" x14ac:dyDescent="0.3">
      <c r="A1901" s="3" t="s">
        <v>4412</v>
      </c>
      <c r="B1901" s="1" t="s">
        <v>12840</v>
      </c>
      <c r="C1901" s="57" t="s">
        <v>6366</v>
      </c>
      <c r="D1901" s="57" t="s">
        <v>6409</v>
      </c>
      <c r="E1901" s="57" t="s">
        <v>6494</v>
      </c>
      <c r="F1901" s="89">
        <v>126.89817810058589</v>
      </c>
      <c r="G1901" s="8">
        <v>41.579326629638672</v>
      </c>
      <c r="H1901" s="8">
        <v>47.533828735351563</v>
      </c>
      <c r="I1901" s="8">
        <v>59.963726043701172</v>
      </c>
      <c r="J1901" s="8">
        <v>45.793796539306641</v>
      </c>
      <c r="K1901" s="8">
        <v>36.62518310546875</v>
      </c>
      <c r="L1901" s="8">
        <v>29.29149055480957</v>
      </c>
      <c r="M1901" s="8">
        <v>35.532077789306641</v>
      </c>
      <c r="N1901" s="8">
        <v>48.320896148681641</v>
      </c>
      <c r="O1901" s="8">
        <v>69.90472412109375</v>
      </c>
      <c r="P1901" s="8">
        <v>102.0893173217773</v>
      </c>
      <c r="Q1901" s="8">
        <v>143.62171936035159</v>
      </c>
      <c r="R1901" s="8">
        <v>211.2449951171875</v>
      </c>
      <c r="S1901" s="8">
        <v>291.09747314453131</v>
      </c>
      <c r="T1901" s="8">
        <v>368.46957397460938</v>
      </c>
      <c r="U1901" s="8">
        <v>547.91241455078125</v>
      </c>
      <c r="V1901" s="8">
        <v>563.37579345703125</v>
      </c>
      <c r="W1901" s="8">
        <v>667.9591064453125</v>
      </c>
      <c r="X1901" s="8">
        <v>678.02789306640625</v>
      </c>
      <c r="Y1901" s="84">
        <v>104.3661422729492</v>
      </c>
      <c r="Z1901" s="8">
        <v>21.79246711730957</v>
      </c>
      <c r="AA1901" s="8">
        <v>34.315353393554688</v>
      </c>
      <c r="AB1901" s="8">
        <v>35.811813354492188</v>
      </c>
      <c r="AC1901" s="8">
        <v>40.402420043945313</v>
      </c>
      <c r="AD1901" s="8">
        <v>39.718719482421882</v>
      </c>
      <c r="AE1901" s="8">
        <v>46.126548767089837</v>
      </c>
      <c r="AF1901" s="8">
        <v>64.003799438476563</v>
      </c>
      <c r="AG1901" s="8">
        <v>77.120315551757813</v>
      </c>
      <c r="AH1901" s="8">
        <v>117.31187438964839</v>
      </c>
      <c r="AI1901" s="8">
        <v>166.3254699707031</v>
      </c>
      <c r="AJ1901" s="8">
        <v>189.81451416015631</v>
      </c>
      <c r="AK1901" s="8">
        <v>250.64607238769531</v>
      </c>
      <c r="AL1901" s="8">
        <v>279.54708862304688</v>
      </c>
      <c r="AM1901" s="8">
        <v>338.6353759765625</v>
      </c>
      <c r="AN1901" s="8">
        <v>389.95364379882813</v>
      </c>
      <c r="AO1901" s="8">
        <v>524.836669921875</v>
      </c>
      <c r="AP1901" s="8">
        <v>504.94091796875</v>
      </c>
      <c r="AQ1901" s="8">
        <v>546.81268310546875</v>
      </c>
    </row>
    <row r="1902" spans="1:43" x14ac:dyDescent="0.3">
      <c r="A1902" s="3" t="s">
        <v>4411</v>
      </c>
      <c r="B1902" s="1" t="s">
        <v>11004</v>
      </c>
      <c r="C1902" s="57" t="s">
        <v>6366</v>
      </c>
      <c r="D1902" s="57" t="s">
        <v>6409</v>
      </c>
      <c r="E1902" s="57" t="s">
        <v>6496</v>
      </c>
      <c r="F1902" s="89">
        <v>130.68583679199219</v>
      </c>
      <c r="G1902" s="8">
        <v>37.075107574462891</v>
      </c>
      <c r="H1902" s="8">
        <v>53.648525238037109</v>
      </c>
      <c r="I1902" s="8">
        <v>43.274482727050781</v>
      </c>
      <c r="J1902" s="8">
        <v>52.31982421875</v>
      </c>
      <c r="K1902" s="8">
        <v>36.063316345214837</v>
      </c>
      <c r="L1902" s="8">
        <v>45.241672515869141</v>
      </c>
      <c r="M1902" s="8">
        <v>40.851978302001953</v>
      </c>
      <c r="N1902" s="8">
        <v>49.508056640625</v>
      </c>
      <c r="O1902" s="8">
        <v>71.734733581542969</v>
      </c>
      <c r="P1902" s="8">
        <v>102.00344085693359</v>
      </c>
      <c r="Q1902" s="8">
        <v>136.24821472167969</v>
      </c>
      <c r="R1902" s="8">
        <v>189.7149353027344</v>
      </c>
      <c r="S1902" s="8">
        <v>256.31729125976563</v>
      </c>
      <c r="T1902" s="8">
        <v>367.75045776367188</v>
      </c>
      <c r="U1902" s="8">
        <v>421.03411865234381</v>
      </c>
      <c r="V1902" s="8">
        <v>520.55889892578125</v>
      </c>
      <c r="W1902" s="8">
        <v>608.89697265625</v>
      </c>
      <c r="X1902" s="8">
        <v>585.6873779296875</v>
      </c>
      <c r="Y1902" s="84">
        <v>106.163459777832</v>
      </c>
      <c r="Z1902" s="8">
        <v>41.245429992675781</v>
      </c>
      <c r="AA1902" s="8">
        <v>21.21953010559082</v>
      </c>
      <c r="AB1902" s="8">
        <v>40.787387847900391</v>
      </c>
      <c r="AC1902" s="8">
        <v>46.887825012207031</v>
      </c>
      <c r="AD1902" s="8">
        <v>47.089996337890632</v>
      </c>
      <c r="AE1902" s="8">
        <v>45.784187316894531</v>
      </c>
      <c r="AF1902" s="8">
        <v>56.927970886230469</v>
      </c>
      <c r="AG1902" s="8">
        <v>79.236007690429688</v>
      </c>
      <c r="AH1902" s="8">
        <v>100.243049621582</v>
      </c>
      <c r="AI1902" s="8">
        <v>139.05950927734381</v>
      </c>
      <c r="AJ1902" s="8">
        <v>169.96534729003909</v>
      </c>
      <c r="AK1902" s="8">
        <v>203.97959899902341</v>
      </c>
      <c r="AL1902" s="8">
        <v>241.75285339355469</v>
      </c>
      <c r="AM1902" s="8">
        <v>308.15106201171881</v>
      </c>
      <c r="AN1902" s="8">
        <v>347.51724243164063</v>
      </c>
      <c r="AO1902" s="8">
        <v>422.58734130859381</v>
      </c>
      <c r="AP1902" s="8">
        <v>501.40951538085938</v>
      </c>
      <c r="AQ1902" s="8">
        <v>527.755126953125</v>
      </c>
    </row>
    <row r="1903" spans="1:43" x14ac:dyDescent="0.3">
      <c r="A1903" s="3" t="s">
        <v>4410</v>
      </c>
      <c r="B1903" s="1" t="s">
        <v>11003</v>
      </c>
      <c r="C1903" s="57" t="s">
        <v>6366</v>
      </c>
      <c r="D1903" s="57" t="s">
        <v>6409</v>
      </c>
      <c r="E1903" s="57" t="s">
        <v>6479</v>
      </c>
      <c r="F1903" s="89">
        <v>151.26542663574219</v>
      </c>
      <c r="G1903" s="8">
        <v>43.182098388671882</v>
      </c>
      <c r="H1903" s="8">
        <v>40.043197631835938</v>
      </c>
      <c r="I1903" s="8">
        <v>60.711601257324219</v>
      </c>
      <c r="J1903" s="8">
        <v>54.668689727783203</v>
      </c>
      <c r="K1903" s="8">
        <v>39.525646209716797</v>
      </c>
      <c r="L1903" s="8">
        <v>35.111499786376953</v>
      </c>
      <c r="M1903" s="8">
        <v>39.379383087158203</v>
      </c>
      <c r="N1903" s="8">
        <v>56.11895751953125</v>
      </c>
      <c r="O1903" s="8">
        <v>69.232460021972656</v>
      </c>
      <c r="P1903" s="8">
        <v>100.9233322143555</v>
      </c>
      <c r="Q1903" s="8">
        <v>150.42582702636719</v>
      </c>
      <c r="R1903" s="8">
        <v>206.0910339355469</v>
      </c>
      <c r="S1903" s="8">
        <v>271.80654907226563</v>
      </c>
      <c r="T1903" s="8">
        <v>358.51388549804688</v>
      </c>
      <c r="U1903" s="8">
        <v>488.70132446289063</v>
      </c>
      <c r="V1903" s="8">
        <v>619.69140625</v>
      </c>
      <c r="W1903" s="8">
        <v>594.1258544921875</v>
      </c>
      <c r="X1903" s="8">
        <v>636.798095703125</v>
      </c>
      <c r="Y1903" s="84">
        <v>105.9264678955078</v>
      </c>
      <c r="Z1903" s="8">
        <v>30.0610237121582</v>
      </c>
      <c r="AA1903" s="8">
        <v>43.254398345947273</v>
      </c>
      <c r="AB1903" s="8">
        <v>59.225421905517578</v>
      </c>
      <c r="AC1903" s="8">
        <v>80.684661865234375</v>
      </c>
      <c r="AD1903" s="8">
        <v>47.10137939453125</v>
      </c>
      <c r="AE1903" s="8">
        <v>48.919788360595703</v>
      </c>
      <c r="AF1903" s="8">
        <v>59.560325622558587</v>
      </c>
      <c r="AG1903" s="8">
        <v>72.960517883300781</v>
      </c>
      <c r="AH1903" s="8">
        <v>109.5565719604492</v>
      </c>
      <c r="AI1903" s="8">
        <v>152.14448547363281</v>
      </c>
      <c r="AJ1903" s="8">
        <v>213.96162414550781</v>
      </c>
      <c r="AK1903" s="8">
        <v>246.0760498046875</v>
      </c>
      <c r="AL1903" s="8">
        <v>268.20516967773438</v>
      </c>
      <c r="AM1903" s="8">
        <v>377.17987060546881</v>
      </c>
      <c r="AN1903" s="8">
        <v>368.771484375</v>
      </c>
      <c r="AO1903" s="8">
        <v>457.69183349609381</v>
      </c>
      <c r="AP1903" s="8">
        <v>528.0118408203125</v>
      </c>
      <c r="AQ1903" s="8">
        <v>520.09832763671875</v>
      </c>
    </row>
    <row r="1904" spans="1:43" x14ac:dyDescent="0.3">
      <c r="A1904" s="3" t="s">
        <v>4409</v>
      </c>
      <c r="B1904" s="1" t="s">
        <v>11002</v>
      </c>
      <c r="C1904" s="57" t="s">
        <v>6366</v>
      </c>
      <c r="D1904" s="57" t="s">
        <v>6409</v>
      </c>
      <c r="E1904" s="57" t="s">
        <v>6496</v>
      </c>
      <c r="F1904" s="89">
        <v>125.76611328125</v>
      </c>
      <c r="G1904" s="8">
        <v>60.351806640625</v>
      </c>
      <c r="H1904" s="8">
        <v>79.096435546875</v>
      </c>
      <c r="I1904" s="8">
        <v>59.235252380371087</v>
      </c>
      <c r="J1904" s="8">
        <v>51.589141845703132</v>
      </c>
      <c r="K1904" s="8">
        <v>55.603614807128913</v>
      </c>
      <c r="L1904" s="8">
        <v>35.878520965576172</v>
      </c>
      <c r="M1904" s="8">
        <v>47.253105163574219</v>
      </c>
      <c r="N1904" s="8">
        <v>62.843219757080078</v>
      </c>
      <c r="O1904" s="8">
        <v>77.038414001464844</v>
      </c>
      <c r="P1904" s="8">
        <v>108.2547988891602</v>
      </c>
      <c r="Q1904" s="8">
        <v>142.4861145019531</v>
      </c>
      <c r="R1904" s="8">
        <v>210.01841735839841</v>
      </c>
      <c r="S1904" s="8">
        <v>224.06871032714841</v>
      </c>
      <c r="T1904" s="8">
        <v>371.031005859375</v>
      </c>
      <c r="U1904" s="8">
        <v>434.40966796875</v>
      </c>
      <c r="V1904" s="8">
        <v>532.39727783203125</v>
      </c>
      <c r="W1904" s="8">
        <v>651.8038330078125</v>
      </c>
      <c r="X1904" s="8">
        <v>685.582275390625</v>
      </c>
      <c r="Y1904" s="84">
        <v>116.88470458984381</v>
      </c>
      <c r="Z1904" s="8">
        <v>48.685768127441413</v>
      </c>
      <c r="AA1904" s="8">
        <v>39.486598968505859</v>
      </c>
      <c r="AB1904" s="8">
        <v>62.528797149658203</v>
      </c>
      <c r="AC1904" s="8">
        <v>68.290794372558594</v>
      </c>
      <c r="AD1904" s="8">
        <v>66.092758178710938</v>
      </c>
      <c r="AE1904" s="8">
        <v>65.461280822753906</v>
      </c>
      <c r="AF1904" s="8">
        <v>57.99835205078125</v>
      </c>
      <c r="AG1904" s="8">
        <v>88.689506530761719</v>
      </c>
      <c r="AH1904" s="8">
        <v>120.4592361450195</v>
      </c>
      <c r="AI1904" s="8">
        <v>165.96356201171881</v>
      </c>
      <c r="AJ1904" s="8">
        <v>185.92753601074219</v>
      </c>
      <c r="AK1904" s="8">
        <v>248.06721496582031</v>
      </c>
      <c r="AL1904" s="8">
        <v>280.722900390625</v>
      </c>
      <c r="AM1904" s="8">
        <v>346.51654052734381</v>
      </c>
      <c r="AN1904" s="8">
        <v>376.30743408203131</v>
      </c>
      <c r="AO1904" s="8">
        <v>496.48797607421881</v>
      </c>
      <c r="AP1904" s="8">
        <v>550.476318359375</v>
      </c>
      <c r="AQ1904" s="8">
        <v>607.81085205078125</v>
      </c>
    </row>
    <row r="1905" spans="1:43" x14ac:dyDescent="0.3">
      <c r="A1905" s="3" t="s">
        <v>4408</v>
      </c>
      <c r="B1905" s="1" t="s">
        <v>11001</v>
      </c>
      <c r="C1905" s="57" t="s">
        <v>6366</v>
      </c>
      <c r="D1905" s="57" t="s">
        <v>6409</v>
      </c>
      <c r="E1905" s="57" t="s">
        <v>6479</v>
      </c>
      <c r="F1905" s="89">
        <v>132.45867919921881</v>
      </c>
      <c r="G1905" s="8">
        <v>40.351993560791023</v>
      </c>
      <c r="H1905" s="8">
        <v>64.462448120117188</v>
      </c>
      <c r="I1905" s="8">
        <v>72.98345947265625</v>
      </c>
      <c r="J1905" s="8">
        <v>85.497581481933594</v>
      </c>
      <c r="K1905" s="8">
        <v>43.683887481689453</v>
      </c>
      <c r="L1905" s="8">
        <v>44.813640594482422</v>
      </c>
      <c r="M1905" s="8">
        <v>41.170246124267578</v>
      </c>
      <c r="N1905" s="8">
        <v>54.628677368164063</v>
      </c>
      <c r="O1905" s="8">
        <v>83.488273620605469</v>
      </c>
      <c r="P1905" s="8">
        <v>107.4651641845703</v>
      </c>
      <c r="Q1905" s="8">
        <v>174.89759826660159</v>
      </c>
      <c r="R1905" s="8">
        <v>176.487060546875</v>
      </c>
      <c r="S1905" s="8">
        <v>316.76217651367188</v>
      </c>
      <c r="T1905" s="8">
        <v>388.02444458007813</v>
      </c>
      <c r="U1905" s="8">
        <v>573.35406494140625</v>
      </c>
      <c r="V1905" s="8">
        <v>667.77239990234375</v>
      </c>
      <c r="W1905" s="8">
        <v>628.20684814453125</v>
      </c>
      <c r="X1905" s="8">
        <v>633.31591796875</v>
      </c>
      <c r="Y1905" s="84">
        <v>138.88372802734381</v>
      </c>
      <c r="Z1905" s="8">
        <v>36.840080261230469</v>
      </c>
      <c r="AA1905" s="8">
        <v>36.524517059326172</v>
      </c>
      <c r="AB1905" s="8">
        <v>40.153656005859382</v>
      </c>
      <c r="AC1905" s="8">
        <v>59.663948059082031</v>
      </c>
      <c r="AD1905" s="8">
        <v>52.796367645263672</v>
      </c>
      <c r="AE1905" s="8">
        <v>61.264850616455078</v>
      </c>
      <c r="AF1905" s="8">
        <v>68.351028442382813</v>
      </c>
      <c r="AG1905" s="8">
        <v>86.845062255859375</v>
      </c>
      <c r="AH1905" s="8">
        <v>107.74818420410161</v>
      </c>
      <c r="AI1905" s="8">
        <v>160.12739562988281</v>
      </c>
      <c r="AJ1905" s="8">
        <v>211.855712890625</v>
      </c>
      <c r="AK1905" s="8">
        <v>279.90838623046881</v>
      </c>
      <c r="AL1905" s="8">
        <v>313.42724609375</v>
      </c>
      <c r="AM1905" s="8">
        <v>331.5958251953125</v>
      </c>
      <c r="AN1905" s="8">
        <v>315.62216186523438</v>
      </c>
      <c r="AO1905" s="8">
        <v>423.33047485351563</v>
      </c>
      <c r="AP1905" s="8">
        <v>445.08200073242188</v>
      </c>
      <c r="AQ1905" s="8">
        <v>603.21234130859375</v>
      </c>
    </row>
    <row r="1906" spans="1:43" x14ac:dyDescent="0.3">
      <c r="A1906" s="3" t="s">
        <v>4407</v>
      </c>
      <c r="B1906" s="1" t="s">
        <v>8371</v>
      </c>
      <c r="C1906" s="57" t="s">
        <v>6366</v>
      </c>
      <c r="D1906" s="57" t="s">
        <v>6409</v>
      </c>
      <c r="E1906" s="57" t="s">
        <v>6456</v>
      </c>
      <c r="F1906" s="89">
        <v>147.65266418457031</v>
      </c>
      <c r="G1906" s="8">
        <v>68.114395141601563</v>
      </c>
      <c r="H1906" s="8">
        <v>77.890525817871094</v>
      </c>
      <c r="I1906" s="8">
        <v>77.685722351074219</v>
      </c>
      <c r="J1906" s="8">
        <v>63.046985626220703</v>
      </c>
      <c r="K1906" s="8">
        <v>54.050189971923828</v>
      </c>
      <c r="L1906" s="8">
        <v>50.226280212402337</v>
      </c>
      <c r="M1906" s="8">
        <v>70.358718872070313</v>
      </c>
      <c r="N1906" s="8">
        <v>76.192207336425781</v>
      </c>
      <c r="O1906" s="8">
        <v>94.402458190917969</v>
      </c>
      <c r="P1906" s="8">
        <v>139.98316955566409</v>
      </c>
      <c r="Q1906" s="8">
        <v>191.76556396484381</v>
      </c>
      <c r="R1906" s="8">
        <v>249.71354675292969</v>
      </c>
      <c r="S1906" s="8">
        <v>335.73178100585938</v>
      </c>
      <c r="T1906" s="8">
        <v>422.03558349609381</v>
      </c>
      <c r="U1906" s="8">
        <v>438.71621704101563</v>
      </c>
      <c r="V1906" s="8">
        <v>641.09429931640625</v>
      </c>
      <c r="W1906" s="8">
        <v>774.2056884765625</v>
      </c>
      <c r="X1906" s="8">
        <v>707.868408203125</v>
      </c>
      <c r="Y1906" s="84">
        <v>115.0062255859375</v>
      </c>
      <c r="Z1906" s="8">
        <v>48.64093017578125</v>
      </c>
      <c r="AA1906" s="8">
        <v>51.088455200195313</v>
      </c>
      <c r="AB1906" s="8">
        <v>71.423408508300781</v>
      </c>
      <c r="AC1906" s="8">
        <v>73.75592041015625</v>
      </c>
      <c r="AD1906" s="8">
        <v>68.511238098144531</v>
      </c>
      <c r="AE1906" s="8">
        <v>95.3109130859375</v>
      </c>
      <c r="AF1906" s="8">
        <v>85.805679321289063</v>
      </c>
      <c r="AG1906" s="8">
        <v>94.509780883789063</v>
      </c>
      <c r="AH1906" s="8">
        <v>146.7091979980469</v>
      </c>
      <c r="AI1906" s="8">
        <v>183.3080749511719</v>
      </c>
      <c r="AJ1906" s="8">
        <v>229.92207336425781</v>
      </c>
      <c r="AK1906" s="8">
        <v>287.35598754882813</v>
      </c>
      <c r="AL1906" s="8">
        <v>335.35787963867188</v>
      </c>
      <c r="AM1906" s="8">
        <v>364.23150634765631</v>
      </c>
      <c r="AN1906" s="8">
        <v>441.64495849609381</v>
      </c>
      <c r="AO1906" s="8">
        <v>645.620361328125</v>
      </c>
      <c r="AP1906" s="8">
        <v>536.069580078125</v>
      </c>
      <c r="AQ1906" s="8">
        <v>703.97723388671875</v>
      </c>
    </row>
    <row r="1907" spans="1:43" x14ac:dyDescent="0.3">
      <c r="A1907" s="3" t="s">
        <v>4406</v>
      </c>
      <c r="B1907" s="1" t="s">
        <v>11000</v>
      </c>
      <c r="C1907" s="57" t="s">
        <v>6366</v>
      </c>
      <c r="D1907" s="57" t="s">
        <v>6409</v>
      </c>
      <c r="E1907" s="57" t="s">
        <v>6532</v>
      </c>
      <c r="F1907" s="89">
        <v>133.59187316894531</v>
      </c>
      <c r="G1907" s="8">
        <v>36.898517608642578</v>
      </c>
      <c r="H1907" s="8">
        <v>44.000175476074219</v>
      </c>
      <c r="I1907" s="8">
        <v>54.986774444580078</v>
      </c>
      <c r="J1907" s="8">
        <v>49.449298858642578</v>
      </c>
      <c r="K1907" s="8">
        <v>42.587924957275391</v>
      </c>
      <c r="L1907" s="8">
        <v>44.669338226318359</v>
      </c>
      <c r="M1907" s="8">
        <v>40.531154632568359</v>
      </c>
      <c r="N1907" s="8">
        <v>52.747238159179688</v>
      </c>
      <c r="O1907" s="8">
        <v>70.892066955566406</v>
      </c>
      <c r="P1907" s="8">
        <v>100.67991638183589</v>
      </c>
      <c r="Q1907" s="8">
        <v>130.77313232421881</v>
      </c>
      <c r="R1907" s="8">
        <v>175.931884765625</v>
      </c>
      <c r="S1907" s="8">
        <v>241.74436950683591</v>
      </c>
      <c r="T1907" s="8">
        <v>327.18096923828131</v>
      </c>
      <c r="U1907" s="8">
        <v>410.23147583007813</v>
      </c>
      <c r="V1907" s="8">
        <v>431.08056640625</v>
      </c>
      <c r="W1907" s="8">
        <v>619.6925048828125</v>
      </c>
      <c r="X1907" s="8">
        <v>643.5560302734375</v>
      </c>
      <c r="Y1907" s="84">
        <v>116.70957183837891</v>
      </c>
      <c r="Z1907" s="8">
        <v>29.364322662353519</v>
      </c>
      <c r="AA1907" s="8">
        <v>43.449916839599609</v>
      </c>
      <c r="AB1907" s="8">
        <v>43.265613555908203</v>
      </c>
      <c r="AC1907" s="8">
        <v>54.592765808105469</v>
      </c>
      <c r="AD1907" s="8">
        <v>52.631061553955078</v>
      </c>
      <c r="AE1907" s="8">
        <v>54.358684539794922</v>
      </c>
      <c r="AF1907" s="8">
        <v>73.293121337890625</v>
      </c>
      <c r="AG1907" s="8">
        <v>73.48138427734375</v>
      </c>
      <c r="AH1907" s="8">
        <v>96.312911987304688</v>
      </c>
      <c r="AI1907" s="8">
        <v>136.5872802734375</v>
      </c>
      <c r="AJ1907" s="8">
        <v>169.87916564941409</v>
      </c>
      <c r="AK1907" s="8">
        <v>204.5709228515625</v>
      </c>
      <c r="AL1907" s="8">
        <v>227.9453125</v>
      </c>
      <c r="AM1907" s="8">
        <v>294.69119262695313</v>
      </c>
      <c r="AN1907" s="8">
        <v>309.87582397460938</v>
      </c>
      <c r="AO1907" s="8">
        <v>435.61209106445313</v>
      </c>
      <c r="AP1907" s="8">
        <v>491.09649658203131</v>
      </c>
      <c r="AQ1907" s="8">
        <v>510.29403686523438</v>
      </c>
    </row>
    <row r="1908" spans="1:43" x14ac:dyDescent="0.3">
      <c r="A1908" s="3" t="s">
        <v>4405</v>
      </c>
      <c r="B1908" s="1" t="s">
        <v>10999</v>
      </c>
      <c r="C1908" s="57" t="s">
        <v>6366</v>
      </c>
      <c r="D1908" s="57" t="s">
        <v>6409</v>
      </c>
      <c r="E1908" s="57" t="s">
        <v>6479</v>
      </c>
      <c r="F1908" s="89">
        <v>135.91032409667969</v>
      </c>
      <c r="G1908" s="8">
        <v>36.311004638671882</v>
      </c>
      <c r="H1908" s="8">
        <v>48.129386901855469</v>
      </c>
      <c r="I1908" s="8">
        <v>56.523426055908203</v>
      </c>
      <c r="J1908" s="8">
        <v>59.986671447753913</v>
      </c>
      <c r="K1908" s="8">
        <v>67.586784362792969</v>
      </c>
      <c r="L1908" s="8">
        <v>48.319919586181641</v>
      </c>
      <c r="M1908" s="8">
        <v>51.500087738037109</v>
      </c>
      <c r="N1908" s="8">
        <v>55.430385589599609</v>
      </c>
      <c r="O1908" s="8">
        <v>95.8072509765625</v>
      </c>
      <c r="P1908" s="8">
        <v>101.6078186035156</v>
      </c>
      <c r="Q1908" s="8">
        <v>146.0596923828125</v>
      </c>
      <c r="R1908" s="8">
        <v>209.55735778808591</v>
      </c>
      <c r="S1908" s="8">
        <v>304.83380126953131</v>
      </c>
      <c r="T1908" s="8">
        <v>368.0911865234375</v>
      </c>
      <c r="U1908" s="8">
        <v>458.02804565429688</v>
      </c>
      <c r="V1908" s="8">
        <v>509.31185913085938</v>
      </c>
      <c r="W1908" s="8">
        <v>636.03228759765625</v>
      </c>
      <c r="X1908" s="8">
        <v>565.60687255859375</v>
      </c>
      <c r="Y1908" s="84">
        <v>118.2328643798828</v>
      </c>
      <c r="Z1908" s="8">
        <v>32.480201721191413</v>
      </c>
      <c r="AA1908" s="8">
        <v>37.219757080078132</v>
      </c>
      <c r="AB1908" s="8">
        <v>44.632423400878913</v>
      </c>
      <c r="AC1908" s="8">
        <v>49.539516448974609</v>
      </c>
      <c r="AD1908" s="8">
        <v>64.491157531738281</v>
      </c>
      <c r="AE1908" s="8">
        <v>72.758926391601563</v>
      </c>
      <c r="AF1908" s="8">
        <v>83.675247192382813</v>
      </c>
      <c r="AG1908" s="8">
        <v>97.597801208496094</v>
      </c>
      <c r="AH1908" s="8">
        <v>124.53688049316411</v>
      </c>
      <c r="AI1908" s="8">
        <v>177.9735412597656</v>
      </c>
      <c r="AJ1908" s="8">
        <v>195.96116638183591</v>
      </c>
      <c r="AK1908" s="8">
        <v>268.38800048828131</v>
      </c>
      <c r="AL1908" s="8">
        <v>268.37075805664063</v>
      </c>
      <c r="AM1908" s="8">
        <v>369.98953247070313</v>
      </c>
      <c r="AN1908" s="8">
        <v>345.40380859375</v>
      </c>
      <c r="AO1908" s="8">
        <v>444.65447998046881</v>
      </c>
      <c r="AP1908" s="8">
        <v>475.612548828125</v>
      </c>
      <c r="AQ1908" s="8">
        <v>570.35089111328125</v>
      </c>
    </row>
    <row r="1909" spans="1:43" x14ac:dyDescent="0.3">
      <c r="A1909" s="3" t="s">
        <v>4404</v>
      </c>
      <c r="B1909" s="1" t="s">
        <v>10998</v>
      </c>
      <c r="C1909" s="57" t="s">
        <v>6366</v>
      </c>
      <c r="D1909" s="57" t="s">
        <v>6409</v>
      </c>
      <c r="E1909" s="57" t="s">
        <v>6456</v>
      </c>
      <c r="F1909" s="89">
        <v>140.89549255371091</v>
      </c>
      <c r="G1909" s="8">
        <v>68.327079772949219</v>
      </c>
      <c r="H1909" s="8">
        <v>50.071529388427727</v>
      </c>
      <c r="I1909" s="8">
        <v>61.934616088867188</v>
      </c>
      <c r="J1909" s="8">
        <v>65.902702331542969</v>
      </c>
      <c r="K1909" s="8">
        <v>45.179359436035163</v>
      </c>
      <c r="L1909" s="8">
        <v>48.844036102294922</v>
      </c>
      <c r="M1909" s="8">
        <v>64.920005798339844</v>
      </c>
      <c r="N1909" s="8">
        <v>73.099395751953125</v>
      </c>
      <c r="O1909" s="8">
        <v>89.659271240234375</v>
      </c>
      <c r="P1909" s="8">
        <v>146.63224792480469</v>
      </c>
      <c r="Q1909" s="8">
        <v>190.98844909667969</v>
      </c>
      <c r="R1909" s="8">
        <v>264.19082641601563</v>
      </c>
      <c r="S1909" s="8">
        <v>349.4947509765625</v>
      </c>
      <c r="T1909" s="8">
        <v>448.13507080078131</v>
      </c>
      <c r="U1909" s="8">
        <v>478.38888549804688</v>
      </c>
      <c r="V1909" s="8">
        <v>546.6915283203125</v>
      </c>
      <c r="W1909" s="8">
        <v>700.42169189453125</v>
      </c>
      <c r="X1909" s="8">
        <v>642.84881591796875</v>
      </c>
      <c r="Y1909" s="84">
        <v>117.0775146484375</v>
      </c>
      <c r="Z1909" s="8">
        <v>57.168842315673828</v>
      </c>
      <c r="AA1909" s="8">
        <v>40.10986328125</v>
      </c>
      <c r="AB1909" s="8">
        <v>73.489372253417969</v>
      </c>
      <c r="AC1909" s="8">
        <v>55.177455902099609</v>
      </c>
      <c r="AD1909" s="8">
        <v>59.564727783203132</v>
      </c>
      <c r="AE1909" s="8">
        <v>66.895858764648438</v>
      </c>
      <c r="AF1909" s="8">
        <v>78.690711975097656</v>
      </c>
      <c r="AG1909" s="8">
        <v>86.804008483886719</v>
      </c>
      <c r="AH1909" s="8">
        <v>112.2524490356445</v>
      </c>
      <c r="AI1909" s="8">
        <v>170.64390563964841</v>
      </c>
      <c r="AJ1909" s="8">
        <v>223.723876953125</v>
      </c>
      <c r="AK1909" s="8">
        <v>256.75787353515631</v>
      </c>
      <c r="AL1909" s="8">
        <v>330.17669677734381</v>
      </c>
      <c r="AM1909" s="8">
        <v>345.79690551757813</v>
      </c>
      <c r="AN1909" s="8">
        <v>397.65570068359381</v>
      </c>
      <c r="AO1909" s="8">
        <v>500.2291259765625</v>
      </c>
      <c r="AP1909" s="8">
        <v>653.92681884765625</v>
      </c>
      <c r="AQ1909" s="8">
        <v>667.54010009765625</v>
      </c>
    </row>
    <row r="1910" spans="1:43" x14ac:dyDescent="0.3">
      <c r="A1910" s="3" t="s">
        <v>4403</v>
      </c>
      <c r="B1910" s="1" t="s">
        <v>10997</v>
      </c>
      <c r="C1910" s="57" t="s">
        <v>6366</v>
      </c>
      <c r="D1910" s="57" t="s">
        <v>6409</v>
      </c>
      <c r="E1910" s="57" t="s">
        <v>6456</v>
      </c>
      <c r="F1910" s="89">
        <v>123.7833709716797</v>
      </c>
      <c r="G1910" s="8">
        <v>32.752738952636719</v>
      </c>
      <c r="H1910" s="8">
        <v>45.907119750976563</v>
      </c>
      <c r="I1910" s="8">
        <v>63.92230224609375</v>
      </c>
      <c r="J1910" s="8">
        <v>47.658069610595703</v>
      </c>
      <c r="K1910" s="8">
        <v>34.176124572753913</v>
      </c>
      <c r="L1910" s="8">
        <v>43.331588745117188</v>
      </c>
      <c r="M1910" s="8">
        <v>57.730941772460938</v>
      </c>
      <c r="N1910" s="8">
        <v>57.673198699951172</v>
      </c>
      <c r="O1910" s="8">
        <v>64.458358764648438</v>
      </c>
      <c r="P1910" s="8">
        <v>92.780838012695313</v>
      </c>
      <c r="Q1910" s="8">
        <v>165.93736267089841</v>
      </c>
      <c r="R1910" s="8">
        <v>184.4624938964844</v>
      </c>
      <c r="S1910" s="8">
        <v>253.12825012207031</v>
      </c>
      <c r="T1910" s="8">
        <v>435.31744384765631</v>
      </c>
      <c r="U1910" s="8">
        <v>452.3199462890625</v>
      </c>
      <c r="V1910" s="8">
        <v>445.52774047851563</v>
      </c>
      <c r="W1910" s="8">
        <v>726.74407958984375</v>
      </c>
      <c r="X1910" s="8">
        <v>500.9293212890625</v>
      </c>
      <c r="Y1910" s="84">
        <v>116.25318908691411</v>
      </c>
      <c r="Z1910" s="8">
        <v>42.583633422851563</v>
      </c>
      <c r="AA1910" s="8">
        <v>28.132307052612301</v>
      </c>
      <c r="AB1910" s="8">
        <v>35.929306030273438</v>
      </c>
      <c r="AC1910" s="8">
        <v>43.759914398193359</v>
      </c>
      <c r="AD1910" s="8">
        <v>78.187644958496094</v>
      </c>
      <c r="AE1910" s="8">
        <v>48.237361907958977</v>
      </c>
      <c r="AF1910" s="8">
        <v>74.702667236328125</v>
      </c>
      <c r="AG1910" s="8">
        <v>84.848197937011719</v>
      </c>
      <c r="AH1910" s="8">
        <v>119.4728164672852</v>
      </c>
      <c r="AI1910" s="8">
        <v>137.15312194824219</v>
      </c>
      <c r="AJ1910" s="8">
        <v>229.3277893066406</v>
      </c>
      <c r="AK1910" s="8">
        <v>230.4541931152344</v>
      </c>
      <c r="AL1910" s="8">
        <v>266.66683959960938</v>
      </c>
      <c r="AM1910" s="8">
        <v>273.98818969726563</v>
      </c>
      <c r="AN1910" s="8">
        <v>327.85043334960938</v>
      </c>
      <c r="AO1910" s="8">
        <v>455.67864990234381</v>
      </c>
      <c r="AP1910" s="8">
        <v>389.72210693359381</v>
      </c>
      <c r="AQ1910" s="8">
        <v>609.46356201171875</v>
      </c>
    </row>
    <row r="1911" spans="1:43" x14ac:dyDescent="0.3">
      <c r="A1911" s="3" t="s">
        <v>4402</v>
      </c>
      <c r="B1911" s="1" t="s">
        <v>10996</v>
      </c>
      <c r="C1911" s="57" t="s">
        <v>6366</v>
      </c>
      <c r="D1911" s="57" t="s">
        <v>6409</v>
      </c>
      <c r="E1911" s="57" t="s">
        <v>6456</v>
      </c>
      <c r="F1911" s="89">
        <v>110.1744918823242</v>
      </c>
      <c r="G1911" s="8">
        <v>26.070487976074219</v>
      </c>
      <c r="H1911" s="8">
        <v>16.892728805541989</v>
      </c>
      <c r="I1911" s="8">
        <v>27.855955123901371</v>
      </c>
      <c r="J1911" s="8">
        <v>34.436637878417969</v>
      </c>
      <c r="K1911" s="8">
        <v>30.796390533447269</v>
      </c>
      <c r="L1911" s="8">
        <v>25.650442123413089</v>
      </c>
      <c r="M1911" s="8">
        <v>27.113325119018551</v>
      </c>
      <c r="N1911" s="8">
        <v>36.659523010253913</v>
      </c>
      <c r="O1911" s="8">
        <v>48.958827972412109</v>
      </c>
      <c r="P1911" s="8">
        <v>75.088233947753906</v>
      </c>
      <c r="Q1911" s="8">
        <v>110.8054275512695</v>
      </c>
      <c r="R1911" s="8">
        <v>156.29985046386719</v>
      </c>
      <c r="S1911" s="8">
        <v>232.08245849609381</v>
      </c>
      <c r="T1911" s="8">
        <v>300.89154052734381</v>
      </c>
      <c r="U1911" s="8">
        <v>398.67214965820313</v>
      </c>
      <c r="V1911" s="8">
        <v>435.37197875976563</v>
      </c>
      <c r="W1911" s="8">
        <v>612.06903076171875</v>
      </c>
      <c r="X1911" s="8">
        <v>603.1552734375</v>
      </c>
      <c r="Y1911" s="84">
        <v>87.576530456542969</v>
      </c>
      <c r="Z1911" s="8">
        <v>16.229970932006839</v>
      </c>
      <c r="AA1911" s="8">
        <v>12.691463470458981</v>
      </c>
      <c r="AB1911" s="8">
        <v>23.978897094726559</v>
      </c>
      <c r="AC1911" s="8">
        <v>31.829561233520511</v>
      </c>
      <c r="AD1911" s="8">
        <v>26.44919395446777</v>
      </c>
      <c r="AE1911" s="8">
        <v>34.570831298828132</v>
      </c>
      <c r="AF1911" s="8">
        <v>47.858211517333977</v>
      </c>
      <c r="AG1911" s="8">
        <v>65.871261596679688</v>
      </c>
      <c r="AH1911" s="8">
        <v>81.79754638671875</v>
      </c>
      <c r="AI1911" s="8">
        <v>114.5811233520508</v>
      </c>
      <c r="AJ1911" s="8">
        <v>150.78114318847659</v>
      </c>
      <c r="AK1911" s="8">
        <v>171.5532531738281</v>
      </c>
      <c r="AL1911" s="8">
        <v>225.065673828125</v>
      </c>
      <c r="AM1911" s="8">
        <v>259.02188110351563</v>
      </c>
      <c r="AN1911" s="8">
        <v>320.19027709960938</v>
      </c>
      <c r="AO1911" s="8">
        <v>377.11581420898438</v>
      </c>
      <c r="AP1911" s="8">
        <v>434.11492919921881</v>
      </c>
      <c r="AQ1911" s="8">
        <v>467.29586791992188</v>
      </c>
    </row>
    <row r="1912" spans="1:43" x14ac:dyDescent="0.3">
      <c r="A1912" s="3" t="s">
        <v>4401</v>
      </c>
      <c r="B1912" s="1" t="s">
        <v>10995</v>
      </c>
      <c r="C1912" s="57" t="s">
        <v>6366</v>
      </c>
      <c r="D1912" s="57" t="s">
        <v>6409</v>
      </c>
      <c r="E1912" s="57" t="s">
        <v>6496</v>
      </c>
      <c r="F1912" s="89">
        <v>129.85679626464841</v>
      </c>
      <c r="G1912" s="8">
        <v>50.443294525146477</v>
      </c>
      <c r="H1912" s="8">
        <v>36.491855621337891</v>
      </c>
      <c r="I1912" s="8">
        <v>70.983268737792969</v>
      </c>
      <c r="J1912" s="8">
        <v>67.662689208984375</v>
      </c>
      <c r="K1912" s="8">
        <v>35.719009399414063</v>
      </c>
      <c r="L1912" s="8">
        <v>34.009212493896477</v>
      </c>
      <c r="M1912" s="8">
        <v>35.178485870361328</v>
      </c>
      <c r="N1912" s="8">
        <v>51.036144256591797</v>
      </c>
      <c r="O1912" s="8">
        <v>80.406135559082031</v>
      </c>
      <c r="P1912" s="8">
        <v>93.229698181152344</v>
      </c>
      <c r="Q1912" s="8">
        <v>121.6626892089844</v>
      </c>
      <c r="R1912" s="8">
        <v>214.82916259765631</v>
      </c>
      <c r="S1912" s="8">
        <v>270.48968505859381</v>
      </c>
      <c r="T1912" s="8">
        <v>380.52545166015631</v>
      </c>
      <c r="U1912" s="8">
        <v>496.93252563476563</v>
      </c>
      <c r="V1912" s="8">
        <v>603.197021484375</v>
      </c>
      <c r="W1912" s="8">
        <v>716.3385009765625</v>
      </c>
      <c r="X1912" s="8">
        <v>595.9853515625</v>
      </c>
      <c r="Y1912" s="84">
        <v>112.4688034057617</v>
      </c>
      <c r="Z1912" s="8">
        <v>44.942848205566413</v>
      </c>
      <c r="AA1912" s="8">
        <v>46.018154144287109</v>
      </c>
      <c r="AB1912" s="8">
        <v>41.468921661376953</v>
      </c>
      <c r="AC1912" s="8">
        <v>45.148891448974609</v>
      </c>
      <c r="AD1912" s="8">
        <v>48.613368988037109</v>
      </c>
      <c r="AE1912" s="8">
        <v>48.349716186523438</v>
      </c>
      <c r="AF1912" s="8">
        <v>53.192584991455078</v>
      </c>
      <c r="AG1912" s="8">
        <v>84.295547485351563</v>
      </c>
      <c r="AH1912" s="8">
        <v>92.7215576171875</v>
      </c>
      <c r="AI1912" s="8">
        <v>136.1802062988281</v>
      </c>
      <c r="AJ1912" s="8">
        <v>186.9784851074219</v>
      </c>
      <c r="AK1912" s="8">
        <v>216.13677978515631</v>
      </c>
      <c r="AL1912" s="8">
        <v>285.98504638671881</v>
      </c>
      <c r="AM1912" s="8">
        <v>341.77584838867188</v>
      </c>
      <c r="AN1912" s="8">
        <v>398.53289794921881</v>
      </c>
      <c r="AO1912" s="8">
        <v>472.28021240234381</v>
      </c>
      <c r="AP1912" s="8">
        <v>544.8297119140625</v>
      </c>
      <c r="AQ1912" s="8">
        <v>476.05059814453131</v>
      </c>
    </row>
    <row r="1913" spans="1:43" x14ac:dyDescent="0.3">
      <c r="A1913" s="3" t="s">
        <v>4400</v>
      </c>
      <c r="B1913" s="1" t="s">
        <v>10994</v>
      </c>
      <c r="C1913" s="57" t="s">
        <v>6366</v>
      </c>
      <c r="D1913" s="57" t="s">
        <v>6409</v>
      </c>
      <c r="E1913" s="57" t="s">
        <v>6479</v>
      </c>
      <c r="F1913" s="89">
        <v>123.7349548339844</v>
      </c>
      <c r="G1913" s="8">
        <v>51.905887603759773</v>
      </c>
      <c r="H1913" s="8">
        <v>54.538639068603523</v>
      </c>
      <c r="I1913" s="8">
        <v>57.649387359619141</v>
      </c>
      <c r="J1913" s="8">
        <v>64.332786560058594</v>
      </c>
      <c r="K1913" s="8">
        <v>42.398906707763672</v>
      </c>
      <c r="L1913" s="8">
        <v>49.810356140136719</v>
      </c>
      <c r="M1913" s="8">
        <v>52.644996643066413</v>
      </c>
      <c r="N1913" s="8">
        <v>60.719066619873047</v>
      </c>
      <c r="O1913" s="8">
        <v>72.8031005859375</v>
      </c>
      <c r="P1913" s="8">
        <v>107.489990234375</v>
      </c>
      <c r="Q1913" s="8">
        <v>139.74275207519531</v>
      </c>
      <c r="R1913" s="8">
        <v>209.72944641113281</v>
      </c>
      <c r="S1913" s="8">
        <v>272.79327392578131</v>
      </c>
      <c r="T1913" s="8">
        <v>368.22503662109381</v>
      </c>
      <c r="U1913" s="8">
        <v>436.20870971679688</v>
      </c>
      <c r="V1913" s="8">
        <v>494.53338623046881</v>
      </c>
      <c r="W1913" s="8">
        <v>607.885498046875</v>
      </c>
      <c r="X1913" s="8">
        <v>645.99603271484375</v>
      </c>
      <c r="Y1913" s="84">
        <v>109.0434875488281</v>
      </c>
      <c r="Z1913" s="8">
        <v>18.46403884887695</v>
      </c>
      <c r="AA1913" s="8">
        <v>29.43144416809082</v>
      </c>
      <c r="AB1913" s="8">
        <v>40.033092498779297</v>
      </c>
      <c r="AC1913" s="8">
        <v>48.118675231933587</v>
      </c>
      <c r="AD1913" s="8">
        <v>44.584709167480469</v>
      </c>
      <c r="AE1913" s="8">
        <v>58.450550079345703</v>
      </c>
      <c r="AF1913" s="8">
        <v>66.639739990234375</v>
      </c>
      <c r="AG1913" s="8">
        <v>101.5975875854492</v>
      </c>
      <c r="AH1913" s="8">
        <v>120.0630264282227</v>
      </c>
      <c r="AI1913" s="8">
        <v>153.90350341796881</v>
      </c>
      <c r="AJ1913" s="8">
        <v>185.8356018066406</v>
      </c>
      <c r="AK1913" s="8">
        <v>230.23179626464841</v>
      </c>
      <c r="AL1913" s="8">
        <v>272.940185546875</v>
      </c>
      <c r="AM1913" s="8">
        <v>323.7105712890625</v>
      </c>
      <c r="AN1913" s="8">
        <v>392.15774536132813</v>
      </c>
      <c r="AO1913" s="8">
        <v>437.65188598632813</v>
      </c>
      <c r="AP1913" s="8">
        <v>556.07965087890625</v>
      </c>
      <c r="AQ1913" s="8">
        <v>568.043701171875</v>
      </c>
    </row>
    <row r="1914" spans="1:43" x14ac:dyDescent="0.3">
      <c r="A1914" s="3" t="s">
        <v>4399</v>
      </c>
      <c r="B1914" s="1" t="s">
        <v>10993</v>
      </c>
      <c r="C1914" s="57" t="s">
        <v>6366</v>
      </c>
      <c r="D1914" s="57" t="s">
        <v>6409</v>
      </c>
      <c r="E1914" s="57" t="s">
        <v>6456</v>
      </c>
      <c r="F1914" s="89">
        <v>142.4344787597656</v>
      </c>
      <c r="G1914" s="8">
        <v>44.35906982421875</v>
      </c>
      <c r="H1914" s="8">
        <v>51.810661315917969</v>
      </c>
      <c r="I1914" s="8">
        <v>64.815315246582031</v>
      </c>
      <c r="J1914" s="8">
        <v>58.898689270019531</v>
      </c>
      <c r="K1914" s="8">
        <v>50.102199554443359</v>
      </c>
      <c r="L1914" s="8">
        <v>41.153888702392578</v>
      </c>
      <c r="M1914" s="8">
        <v>47.299263000488281</v>
      </c>
      <c r="N1914" s="8">
        <v>60.000286102294922</v>
      </c>
      <c r="O1914" s="8">
        <v>78.515724182128906</v>
      </c>
      <c r="P1914" s="8">
        <v>109.28892517089839</v>
      </c>
      <c r="Q1914" s="8">
        <v>143.74473571777341</v>
      </c>
      <c r="R1914" s="8">
        <v>194.7763671875</v>
      </c>
      <c r="S1914" s="8">
        <v>255.83088684082031</v>
      </c>
      <c r="T1914" s="8">
        <v>364.41336059570313</v>
      </c>
      <c r="U1914" s="8">
        <v>439.05972290039063</v>
      </c>
      <c r="V1914" s="8">
        <v>603.39410400390625</v>
      </c>
      <c r="W1914" s="8">
        <v>645.8486328125</v>
      </c>
      <c r="X1914" s="8">
        <v>617.0235595703125</v>
      </c>
      <c r="Y1914" s="84">
        <v>109.9925003051758</v>
      </c>
      <c r="Z1914" s="8">
        <v>67.73797607421875</v>
      </c>
      <c r="AA1914" s="8">
        <v>41.794815063476563</v>
      </c>
      <c r="AB1914" s="8">
        <v>57.847660064697273</v>
      </c>
      <c r="AC1914" s="8">
        <v>49.490436553955078</v>
      </c>
      <c r="AD1914" s="8">
        <v>54.8026123046875</v>
      </c>
      <c r="AE1914" s="8">
        <v>58.729259490966797</v>
      </c>
      <c r="AF1914" s="8">
        <v>67.377365112304688</v>
      </c>
      <c r="AG1914" s="8">
        <v>88.629722595214844</v>
      </c>
      <c r="AH1914" s="8">
        <v>121.4661102294922</v>
      </c>
      <c r="AI1914" s="8">
        <v>139.798828125</v>
      </c>
      <c r="AJ1914" s="8">
        <v>212.07731628417969</v>
      </c>
      <c r="AK1914" s="8">
        <v>214.0003356933594</v>
      </c>
      <c r="AL1914" s="8">
        <v>257.70339965820313</v>
      </c>
      <c r="AM1914" s="8">
        <v>348.10885620117188</v>
      </c>
      <c r="AN1914" s="8">
        <v>394.52114868164063</v>
      </c>
      <c r="AO1914" s="8">
        <v>410.9476318359375</v>
      </c>
      <c r="AP1914" s="8">
        <v>517.626953125</v>
      </c>
      <c r="AQ1914" s="8">
        <v>683.90472412109375</v>
      </c>
    </row>
    <row r="1915" spans="1:43" x14ac:dyDescent="0.3">
      <c r="A1915" s="3" t="s">
        <v>4398</v>
      </c>
      <c r="B1915" s="1" t="s">
        <v>10992</v>
      </c>
      <c r="C1915" s="57" t="s">
        <v>6366</v>
      </c>
      <c r="D1915" s="57" t="s">
        <v>6409</v>
      </c>
      <c r="E1915" s="57" t="s">
        <v>6479</v>
      </c>
      <c r="F1915" s="89">
        <v>117.9365539550781</v>
      </c>
      <c r="G1915" s="8">
        <v>23.91330528259277</v>
      </c>
      <c r="H1915" s="8">
        <v>41.709758758544922</v>
      </c>
      <c r="I1915" s="8">
        <v>41.138065338134773</v>
      </c>
      <c r="J1915" s="8">
        <v>39.658355712890632</v>
      </c>
      <c r="K1915" s="8">
        <v>31.258550643920898</v>
      </c>
      <c r="L1915" s="8">
        <v>31.573968887329102</v>
      </c>
      <c r="M1915" s="8">
        <v>34.972801208496087</v>
      </c>
      <c r="N1915" s="8">
        <v>48.484531402587891</v>
      </c>
      <c r="O1915" s="8">
        <v>62.981327056884773</v>
      </c>
      <c r="P1915" s="8">
        <v>88.942794799804688</v>
      </c>
      <c r="Q1915" s="8">
        <v>136.9565124511719</v>
      </c>
      <c r="R1915" s="8">
        <v>185.81092834472659</v>
      </c>
      <c r="S1915" s="8">
        <v>260.875</v>
      </c>
      <c r="T1915" s="8">
        <v>329.62948608398438</v>
      </c>
      <c r="U1915" s="8">
        <v>427.69915771484381</v>
      </c>
      <c r="V1915" s="8">
        <v>459.7822265625</v>
      </c>
      <c r="W1915" s="8">
        <v>579.792724609375</v>
      </c>
      <c r="X1915" s="8">
        <v>671.81103515625</v>
      </c>
      <c r="Y1915" s="84">
        <v>98.05389404296875</v>
      </c>
      <c r="Z1915" s="8">
        <v>23.20345306396484</v>
      </c>
      <c r="AA1915" s="8">
        <v>15.903805732727051</v>
      </c>
      <c r="AB1915" s="8">
        <v>31.710639953613281</v>
      </c>
      <c r="AC1915" s="8">
        <v>39.613754272460938</v>
      </c>
      <c r="AD1915" s="8">
        <v>38.958560943603523</v>
      </c>
      <c r="AE1915" s="8">
        <v>47.876659393310547</v>
      </c>
      <c r="AF1915" s="8">
        <v>54.635440826416023</v>
      </c>
      <c r="AG1915" s="8">
        <v>71.166671752929688</v>
      </c>
      <c r="AH1915" s="8">
        <v>93.416412353515625</v>
      </c>
      <c r="AI1915" s="8">
        <v>138.4454650878906</v>
      </c>
      <c r="AJ1915" s="8">
        <v>183.12712097167969</v>
      </c>
      <c r="AK1915" s="8">
        <v>208.23277282714841</v>
      </c>
      <c r="AL1915" s="8">
        <v>272.57998657226563</v>
      </c>
      <c r="AM1915" s="8">
        <v>299.6634521484375</v>
      </c>
      <c r="AN1915" s="8">
        <v>362.13803100585938</v>
      </c>
      <c r="AO1915" s="8">
        <v>454.33465576171881</v>
      </c>
      <c r="AP1915" s="8">
        <v>534.281982421875</v>
      </c>
      <c r="AQ1915" s="8">
        <v>572.46923828125</v>
      </c>
    </row>
    <row r="1916" spans="1:43" x14ac:dyDescent="0.3">
      <c r="A1916" s="3" t="s">
        <v>4397</v>
      </c>
      <c r="B1916" s="1" t="s">
        <v>10991</v>
      </c>
      <c r="C1916" s="57" t="s">
        <v>6366</v>
      </c>
      <c r="D1916" s="57" t="s">
        <v>6409</v>
      </c>
      <c r="E1916" s="57" t="s">
        <v>6456</v>
      </c>
      <c r="F1916" s="89">
        <v>135.1654968261719</v>
      </c>
      <c r="G1916" s="8">
        <v>47.534336090087891</v>
      </c>
      <c r="H1916" s="8">
        <v>65.485488891601563</v>
      </c>
      <c r="I1916" s="8">
        <v>93.666679382324219</v>
      </c>
      <c r="J1916" s="8">
        <v>62.356571197509773</v>
      </c>
      <c r="K1916" s="8">
        <v>43.257404327392578</v>
      </c>
      <c r="L1916" s="8">
        <v>45.611751556396477</v>
      </c>
      <c r="M1916" s="8">
        <v>44.676380157470703</v>
      </c>
      <c r="N1916" s="8">
        <v>67.000495910644531</v>
      </c>
      <c r="O1916" s="8">
        <v>83.446624755859375</v>
      </c>
      <c r="P1916" s="8">
        <v>125.8823928833008</v>
      </c>
      <c r="Q1916" s="8">
        <v>161.4709167480469</v>
      </c>
      <c r="R1916" s="8">
        <v>245.81224060058591</v>
      </c>
      <c r="S1916" s="8">
        <v>284.05172729492188</v>
      </c>
      <c r="T1916" s="8">
        <v>361.05853271484381</v>
      </c>
      <c r="U1916" s="8">
        <v>454.8966064453125</v>
      </c>
      <c r="V1916" s="8">
        <v>530.462646484375</v>
      </c>
      <c r="W1916" s="8">
        <v>618.9329833984375</v>
      </c>
      <c r="X1916" s="8">
        <v>575.7894287109375</v>
      </c>
      <c r="Y1916" s="84">
        <v>114.103385925293</v>
      </c>
      <c r="Z1916" s="8">
        <v>30.65495491027832</v>
      </c>
      <c r="AA1916" s="8">
        <v>43.770137786865227</v>
      </c>
      <c r="AB1916" s="8">
        <v>64.887451171875</v>
      </c>
      <c r="AC1916" s="8">
        <v>53.107109069824219</v>
      </c>
      <c r="AD1916" s="8">
        <v>65.919380187988281</v>
      </c>
      <c r="AE1916" s="8">
        <v>65.937553405761719</v>
      </c>
      <c r="AF1916" s="8">
        <v>66.236312866210938</v>
      </c>
      <c r="AG1916" s="8">
        <v>84.506919860839844</v>
      </c>
      <c r="AH1916" s="8">
        <v>111.18093109130859</v>
      </c>
      <c r="AI1916" s="8">
        <v>156.7921447753906</v>
      </c>
      <c r="AJ1916" s="8">
        <v>188.0667724609375</v>
      </c>
      <c r="AK1916" s="8">
        <v>246.82829284667969</v>
      </c>
      <c r="AL1916" s="8">
        <v>276.52093505859381</v>
      </c>
      <c r="AM1916" s="8">
        <v>358.48748779296881</v>
      </c>
      <c r="AN1916" s="8">
        <v>391.281005859375</v>
      </c>
      <c r="AO1916" s="8">
        <v>465.60855102539063</v>
      </c>
      <c r="AP1916" s="8">
        <v>507.59115600585938</v>
      </c>
      <c r="AQ1916" s="8">
        <v>491.54043579101563</v>
      </c>
    </row>
    <row r="1917" spans="1:43" x14ac:dyDescent="0.3">
      <c r="A1917" s="3" t="s">
        <v>4396</v>
      </c>
      <c r="B1917" s="1" t="s">
        <v>10990</v>
      </c>
      <c r="C1917" s="57" t="s">
        <v>6366</v>
      </c>
      <c r="D1917" s="57" t="s">
        <v>6409</v>
      </c>
      <c r="E1917" s="57" t="s">
        <v>6456</v>
      </c>
      <c r="F1917" s="89">
        <v>136.65704345703131</v>
      </c>
      <c r="G1917" s="8">
        <v>63.626106262207031</v>
      </c>
      <c r="H1917" s="8">
        <v>39.864459991455078</v>
      </c>
      <c r="I1917" s="8">
        <v>71.531455993652344</v>
      </c>
      <c r="J1917" s="8">
        <v>62.781036376953132</v>
      </c>
      <c r="K1917" s="8">
        <v>122.85894775390631</v>
      </c>
      <c r="L1917" s="8">
        <v>88.089286804199219</v>
      </c>
      <c r="M1917" s="8">
        <v>64.144561767578125</v>
      </c>
      <c r="N1917" s="8">
        <v>79.580818176269531</v>
      </c>
      <c r="O1917" s="8">
        <v>139.11094665527341</v>
      </c>
      <c r="P1917" s="8">
        <v>158.401611328125</v>
      </c>
      <c r="Q1917" s="8">
        <v>190.8746032714844</v>
      </c>
      <c r="R1917" s="8">
        <v>210.35711669921881</v>
      </c>
      <c r="S1917" s="8">
        <v>353.02114868164063</v>
      </c>
      <c r="T1917" s="8">
        <v>477.91070556640631</v>
      </c>
      <c r="U1917" s="8">
        <v>501.19522094726563</v>
      </c>
      <c r="V1917" s="8">
        <v>581.38140869140625</v>
      </c>
      <c r="W1917" s="8">
        <v>632.1754150390625</v>
      </c>
      <c r="X1917" s="8">
        <v>692.1341552734375</v>
      </c>
      <c r="Y1917" s="84">
        <v>117.84731292724609</v>
      </c>
      <c r="Z1917" s="8">
        <v>60.983417510986328</v>
      </c>
      <c r="AA1917" s="8">
        <v>60.762535095214837</v>
      </c>
      <c r="AB1917" s="8">
        <v>49.118804931640632</v>
      </c>
      <c r="AC1917" s="8">
        <v>53.096450805664063</v>
      </c>
      <c r="AD1917" s="8">
        <v>57.739952087402337</v>
      </c>
      <c r="AE1917" s="8">
        <v>56.282608032226563</v>
      </c>
      <c r="AF1917" s="8">
        <v>71.151718139648438</v>
      </c>
      <c r="AG1917" s="8">
        <v>94.5338134765625</v>
      </c>
      <c r="AH1917" s="8">
        <v>133.34797668457031</v>
      </c>
      <c r="AI1917" s="8">
        <v>196.8489990234375</v>
      </c>
      <c r="AJ1917" s="8">
        <v>246.50958251953131</v>
      </c>
      <c r="AK1917" s="8">
        <v>288.89956665039063</v>
      </c>
      <c r="AL1917" s="8">
        <v>317.4505615234375</v>
      </c>
      <c r="AM1917" s="8">
        <v>330.81182861328131</v>
      </c>
      <c r="AN1917" s="8">
        <v>445.23565673828131</v>
      </c>
      <c r="AO1917" s="8">
        <v>491.7867431640625</v>
      </c>
      <c r="AP1917" s="8">
        <v>597.14593505859375</v>
      </c>
      <c r="AQ1917" s="8">
        <v>618.539306640625</v>
      </c>
    </row>
    <row r="1918" spans="1:43" x14ac:dyDescent="0.3">
      <c r="A1918" s="3" t="s">
        <v>4395</v>
      </c>
      <c r="B1918" s="1" t="s">
        <v>10989</v>
      </c>
      <c r="C1918" s="57" t="s">
        <v>6366</v>
      </c>
      <c r="D1918" s="57" t="s">
        <v>6409</v>
      </c>
      <c r="E1918" s="57" t="s">
        <v>6496</v>
      </c>
      <c r="F1918" s="89">
        <v>148.07379150390631</v>
      </c>
      <c r="G1918" s="8">
        <v>67.795913696289063</v>
      </c>
      <c r="H1918" s="8">
        <v>58.643795013427727</v>
      </c>
      <c r="I1918" s="8">
        <v>108.41973876953131</v>
      </c>
      <c r="J1918" s="8">
        <v>79.352935791015625</v>
      </c>
      <c r="K1918" s="8">
        <v>63.654121398925781</v>
      </c>
      <c r="L1918" s="8">
        <v>56.186386108398438</v>
      </c>
      <c r="M1918" s="8">
        <v>56.448627471923828</v>
      </c>
      <c r="N1918" s="8">
        <v>74.842018127441406</v>
      </c>
      <c r="O1918" s="8">
        <v>106.59222412109381</v>
      </c>
      <c r="P1918" s="8">
        <v>105.20082092285161</v>
      </c>
      <c r="Q1918" s="8">
        <v>147.8830261230469</v>
      </c>
      <c r="R1918" s="8">
        <v>209.49696350097659</v>
      </c>
      <c r="S1918" s="8">
        <v>267.11538696289063</v>
      </c>
      <c r="T1918" s="8">
        <v>344.45745849609381</v>
      </c>
      <c r="U1918" s="8">
        <v>436.48870849609381</v>
      </c>
      <c r="V1918" s="8">
        <v>518.86517333984375</v>
      </c>
      <c r="W1918" s="8">
        <v>556.51239013671875</v>
      </c>
      <c r="X1918" s="8">
        <v>580.09283447265625</v>
      </c>
      <c r="Y1918" s="84">
        <v>129.01982116699219</v>
      </c>
      <c r="Z1918" s="8">
        <v>63.199443817138672</v>
      </c>
      <c r="AA1918" s="8">
        <v>61.754249572753913</v>
      </c>
      <c r="AB1918" s="8">
        <v>68.223899841308594</v>
      </c>
      <c r="AC1918" s="8">
        <v>116.539192199707</v>
      </c>
      <c r="AD1918" s="8">
        <v>79.922416687011719</v>
      </c>
      <c r="AE1918" s="8">
        <v>80.067573547363281</v>
      </c>
      <c r="AF1918" s="8">
        <v>81.484207153320313</v>
      </c>
      <c r="AG1918" s="8">
        <v>102.0341262817383</v>
      </c>
      <c r="AH1918" s="8">
        <v>115.5552139282227</v>
      </c>
      <c r="AI1918" s="8">
        <v>167.95384216308591</v>
      </c>
      <c r="AJ1918" s="8">
        <v>220.30384826660159</v>
      </c>
      <c r="AK1918" s="8">
        <v>242.34812927246091</v>
      </c>
      <c r="AL1918" s="8">
        <v>290.39453125</v>
      </c>
      <c r="AM1918" s="8">
        <v>310.44882202148438</v>
      </c>
      <c r="AN1918" s="8">
        <v>392.07244873046881</v>
      </c>
      <c r="AO1918" s="8">
        <v>435.67428588867188</v>
      </c>
      <c r="AP1918" s="8">
        <v>490.04592895507813</v>
      </c>
      <c r="AQ1918" s="8">
        <v>516.29522705078125</v>
      </c>
    </row>
    <row r="1919" spans="1:43" x14ac:dyDescent="0.3">
      <c r="A1919" s="3" t="s">
        <v>4394</v>
      </c>
      <c r="B1919" s="1" t="s">
        <v>10988</v>
      </c>
      <c r="C1919" s="57" t="s">
        <v>6366</v>
      </c>
      <c r="D1919" s="57" t="s">
        <v>6409</v>
      </c>
      <c r="E1919" s="57" t="s">
        <v>6479</v>
      </c>
      <c r="F1919" s="89">
        <v>121.3746719360352</v>
      </c>
      <c r="G1919" s="8">
        <v>39.75775146484375</v>
      </c>
      <c r="H1919" s="8">
        <v>16.673826217651371</v>
      </c>
      <c r="I1919" s="8">
        <v>38.098884582519531</v>
      </c>
      <c r="J1919" s="8">
        <v>51.034786224365227</v>
      </c>
      <c r="K1919" s="8">
        <v>24.0152473449707</v>
      </c>
      <c r="L1919" s="8">
        <v>24.919172286987301</v>
      </c>
      <c r="M1919" s="8">
        <v>28.797138214111332</v>
      </c>
      <c r="N1919" s="8">
        <v>42.576019287109382</v>
      </c>
      <c r="O1919" s="8">
        <v>58.537139892578132</v>
      </c>
      <c r="P1919" s="8">
        <v>88.099403381347656</v>
      </c>
      <c r="Q1919" s="8">
        <v>132.62957763671881</v>
      </c>
      <c r="R1919" s="8">
        <v>207.96421813964841</v>
      </c>
      <c r="S1919" s="8">
        <v>240.63775634765631</v>
      </c>
      <c r="T1919" s="8">
        <v>366.16647338867188</v>
      </c>
      <c r="U1919" s="8">
        <v>394.35458374023438</v>
      </c>
      <c r="V1919" s="8">
        <v>502.54254150390631</v>
      </c>
      <c r="W1919" s="8">
        <v>609.46746826171875</v>
      </c>
      <c r="X1919" s="8">
        <v>637.38153076171875</v>
      </c>
      <c r="Y1919" s="84">
        <v>100.8496398925781</v>
      </c>
      <c r="Z1919" s="8">
        <v>19.990438461303711</v>
      </c>
      <c r="AA1919" s="8">
        <v>15.86613750457764</v>
      </c>
      <c r="AB1919" s="8">
        <v>26.614437103271481</v>
      </c>
      <c r="AC1919" s="8">
        <v>39.781105041503913</v>
      </c>
      <c r="AD1919" s="8">
        <v>33.533470153808587</v>
      </c>
      <c r="AE1919" s="8">
        <v>38.983180999755859</v>
      </c>
      <c r="AF1919" s="8">
        <v>48.425422668457031</v>
      </c>
      <c r="AG1919" s="8">
        <v>66.142646789550781</v>
      </c>
      <c r="AH1919" s="8">
        <v>98.075538635253906</v>
      </c>
      <c r="AI1919" s="8">
        <v>132.41004943847659</v>
      </c>
      <c r="AJ1919" s="8">
        <v>181.3258361816406</v>
      </c>
      <c r="AK1919" s="8">
        <v>208.06132507324219</v>
      </c>
      <c r="AL1919" s="8">
        <v>268.92587280273438</v>
      </c>
      <c r="AM1919" s="8">
        <v>312.78143310546881</v>
      </c>
      <c r="AN1919" s="8">
        <v>322.36581420898438</v>
      </c>
      <c r="AO1919" s="8">
        <v>516.60552978515625</v>
      </c>
      <c r="AP1919" s="8">
        <v>419.46847534179688</v>
      </c>
      <c r="AQ1919" s="8">
        <v>483.64480590820313</v>
      </c>
    </row>
    <row r="1920" spans="1:43" x14ac:dyDescent="0.3">
      <c r="A1920" s="3" t="s">
        <v>4393</v>
      </c>
      <c r="B1920" s="1" t="s">
        <v>10987</v>
      </c>
      <c r="C1920" s="57" t="s">
        <v>6366</v>
      </c>
      <c r="D1920" s="57" t="s">
        <v>6409</v>
      </c>
      <c r="E1920" s="57" t="s">
        <v>6456</v>
      </c>
      <c r="F1920" s="89">
        <v>123.42449951171881</v>
      </c>
      <c r="G1920" s="8">
        <v>38.731525421142578</v>
      </c>
      <c r="H1920" s="8">
        <v>45.953704833984382</v>
      </c>
      <c r="I1920" s="8">
        <v>53.956008911132813</v>
      </c>
      <c r="J1920" s="8">
        <v>50.248607635498047</v>
      </c>
      <c r="K1920" s="8">
        <v>28.458951950073239</v>
      </c>
      <c r="L1920" s="8">
        <v>30.290956497192379</v>
      </c>
      <c r="M1920" s="8">
        <v>37.30230712890625</v>
      </c>
      <c r="N1920" s="8">
        <v>49.599662780761719</v>
      </c>
      <c r="O1920" s="8">
        <v>64.507659912109375</v>
      </c>
      <c r="P1920" s="8">
        <v>98.173858642578125</v>
      </c>
      <c r="Q1920" s="8">
        <v>138.83062744140631</v>
      </c>
      <c r="R1920" s="8">
        <v>177.6076965332031</v>
      </c>
      <c r="S1920" s="8">
        <v>252.12773132324219</v>
      </c>
      <c r="T1920" s="8">
        <v>356.91256713867188</v>
      </c>
      <c r="U1920" s="8">
        <v>447.4300537109375</v>
      </c>
      <c r="V1920" s="8">
        <v>419.2801513671875</v>
      </c>
      <c r="W1920" s="8">
        <v>567.64129638671875</v>
      </c>
      <c r="X1920" s="8">
        <v>667.90057373046875</v>
      </c>
      <c r="Y1920" s="84">
        <v>100.33984375</v>
      </c>
      <c r="Z1920" s="8">
        <v>31.32951736450195</v>
      </c>
      <c r="AA1920" s="8">
        <v>21.047380447387699</v>
      </c>
      <c r="AB1920" s="8">
        <v>38.311107635498047</v>
      </c>
      <c r="AC1920" s="8">
        <v>39.914436340332031</v>
      </c>
      <c r="AD1920" s="8">
        <v>43.779613494873047</v>
      </c>
      <c r="AE1920" s="8">
        <v>46.317520141601563</v>
      </c>
      <c r="AF1920" s="8">
        <v>62.118762969970703</v>
      </c>
      <c r="AG1920" s="8">
        <v>70.2979736328125</v>
      </c>
      <c r="AH1920" s="8">
        <v>100.95787048339839</v>
      </c>
      <c r="AI1920" s="8">
        <v>136.43940734863281</v>
      </c>
      <c r="AJ1920" s="8">
        <v>175.65208435058591</v>
      </c>
      <c r="AK1920" s="8">
        <v>205.3017578125</v>
      </c>
      <c r="AL1920" s="8">
        <v>238.234130859375</v>
      </c>
      <c r="AM1920" s="8">
        <v>310.79470825195313</v>
      </c>
      <c r="AN1920" s="8">
        <v>336.12258911132813</v>
      </c>
      <c r="AO1920" s="8">
        <v>435.08740234375</v>
      </c>
      <c r="AP1920" s="8">
        <v>514.0552978515625</v>
      </c>
      <c r="AQ1920" s="8">
        <v>598.61358642578125</v>
      </c>
    </row>
    <row r="1921" spans="1:43" x14ac:dyDescent="0.3">
      <c r="A1921" s="3" t="s">
        <v>4392</v>
      </c>
      <c r="B1921" s="1" t="s">
        <v>8325</v>
      </c>
      <c r="C1921" s="57" t="s">
        <v>6366</v>
      </c>
      <c r="D1921" s="57" t="s">
        <v>6409</v>
      </c>
      <c r="E1921" s="57" t="s">
        <v>6456</v>
      </c>
      <c r="F1921" s="89">
        <v>125.78652191162109</v>
      </c>
      <c r="G1921" s="8">
        <v>22.839242935180661</v>
      </c>
      <c r="H1921" s="8">
        <v>40.938117980957031</v>
      </c>
      <c r="I1921" s="8">
        <v>35.783538818359382</v>
      </c>
      <c r="J1921" s="8">
        <v>36.069259643554688</v>
      </c>
      <c r="K1921" s="8">
        <v>33.221851348876953</v>
      </c>
      <c r="L1921" s="8">
        <v>30.26960563659668</v>
      </c>
      <c r="M1921" s="8">
        <v>44.238231658935547</v>
      </c>
      <c r="N1921" s="8">
        <v>41.746212005615227</v>
      </c>
      <c r="O1921" s="8">
        <v>66.887176513671875</v>
      </c>
      <c r="P1921" s="8">
        <v>93.712982177734375</v>
      </c>
      <c r="Q1921" s="8">
        <v>130.89436340332031</v>
      </c>
      <c r="R1921" s="8">
        <v>191.22077941894531</v>
      </c>
      <c r="S1921" s="8">
        <v>233.03759765625</v>
      </c>
      <c r="T1921" s="8">
        <v>347.39859008789063</v>
      </c>
      <c r="U1921" s="8">
        <v>420.87371826171881</v>
      </c>
      <c r="V1921" s="8">
        <v>453.72808837890631</v>
      </c>
      <c r="W1921" s="8">
        <v>599.84637451171875</v>
      </c>
      <c r="X1921" s="8">
        <v>552.06378173828125</v>
      </c>
      <c r="Y1921" s="84">
        <v>100.9098815917969</v>
      </c>
      <c r="Z1921" s="8">
        <v>22.978082656860352</v>
      </c>
      <c r="AA1921" s="8">
        <v>21.825284957885739</v>
      </c>
      <c r="AB1921" s="8">
        <v>22.905477523803711</v>
      </c>
      <c r="AC1921" s="8">
        <v>32.062015533447273</v>
      </c>
      <c r="AD1921" s="8">
        <v>34.274280548095703</v>
      </c>
      <c r="AE1921" s="8">
        <v>50.832565307617188</v>
      </c>
      <c r="AF1921" s="8">
        <v>54.286533355712891</v>
      </c>
      <c r="AG1921" s="8">
        <v>66.906272888183594</v>
      </c>
      <c r="AH1921" s="8">
        <v>103.30601501464839</v>
      </c>
      <c r="AI1921" s="8">
        <v>137.3055114746094</v>
      </c>
      <c r="AJ1921" s="8">
        <v>182.0227966308594</v>
      </c>
      <c r="AK1921" s="8">
        <v>186.13682556152341</v>
      </c>
      <c r="AL1921" s="8">
        <v>231.6346130371094</v>
      </c>
      <c r="AM1921" s="8">
        <v>327.99310302734381</v>
      </c>
      <c r="AN1921" s="8">
        <v>386.37249755859381</v>
      </c>
      <c r="AO1921" s="8">
        <v>458.93524169921881</v>
      </c>
      <c r="AP1921" s="8">
        <v>466.91961669921881</v>
      </c>
      <c r="AQ1921" s="8">
        <v>598.52203369140625</v>
      </c>
    </row>
    <row r="1922" spans="1:43" x14ac:dyDescent="0.3">
      <c r="A1922" s="3" t="s">
        <v>4391</v>
      </c>
      <c r="B1922" s="1" t="s">
        <v>10986</v>
      </c>
      <c r="C1922" s="57" t="s">
        <v>6366</v>
      </c>
      <c r="D1922" s="57" t="s">
        <v>6409</v>
      </c>
      <c r="E1922" s="57" t="s">
        <v>6479</v>
      </c>
      <c r="F1922" s="89">
        <v>142.7991027832031</v>
      </c>
      <c r="G1922" s="8">
        <v>27.27391242980957</v>
      </c>
      <c r="H1922" s="8">
        <v>41.850860595703132</v>
      </c>
      <c r="I1922" s="8">
        <v>59.710285186767578</v>
      </c>
      <c r="J1922" s="8">
        <v>57.54339599609375</v>
      </c>
      <c r="K1922" s="8">
        <v>31.62918853759766</v>
      </c>
      <c r="L1922" s="8">
        <v>39.494873046875</v>
      </c>
      <c r="M1922" s="8">
        <v>51.932254791259773</v>
      </c>
      <c r="N1922" s="8">
        <v>47.050785064697273</v>
      </c>
      <c r="O1922" s="8">
        <v>67.162284851074219</v>
      </c>
      <c r="P1922" s="8">
        <v>95.17620849609375</v>
      </c>
      <c r="Q1922" s="8">
        <v>152.85572814941409</v>
      </c>
      <c r="R1922" s="8">
        <v>193.05186462402341</v>
      </c>
      <c r="S1922" s="8">
        <v>251.9140625</v>
      </c>
      <c r="T1922" s="8">
        <v>334.4886474609375</v>
      </c>
      <c r="U1922" s="8">
        <v>418.59829711914063</v>
      </c>
      <c r="V1922" s="8">
        <v>545.9169921875</v>
      </c>
      <c r="W1922" s="8">
        <v>597.74285888671875</v>
      </c>
      <c r="X1922" s="8">
        <v>616.079833984375</v>
      </c>
      <c r="Y1922" s="84">
        <v>108.2564163208008</v>
      </c>
      <c r="Z1922" s="8">
        <v>21.259267807006839</v>
      </c>
      <c r="AA1922" s="8">
        <v>26.541425704956051</v>
      </c>
      <c r="AB1922" s="8">
        <v>45.981582641601563</v>
      </c>
      <c r="AC1922" s="8">
        <v>56.916149139404297</v>
      </c>
      <c r="AD1922" s="8">
        <v>48.025707244873047</v>
      </c>
      <c r="AE1922" s="8">
        <v>45.318141937255859</v>
      </c>
      <c r="AF1922" s="8">
        <v>54.483600616455078</v>
      </c>
      <c r="AG1922" s="8">
        <v>71.17095947265625</v>
      </c>
      <c r="AH1922" s="8">
        <v>109.75563049316411</v>
      </c>
      <c r="AI1922" s="8">
        <v>149.14457702636719</v>
      </c>
      <c r="AJ1922" s="8">
        <v>209.87471008300781</v>
      </c>
      <c r="AK1922" s="8">
        <v>231.3555603027344</v>
      </c>
      <c r="AL1922" s="8">
        <v>279.37228393554688</v>
      </c>
      <c r="AM1922" s="8">
        <v>324.06561279296881</v>
      </c>
      <c r="AN1922" s="8">
        <v>404.49929809570313</v>
      </c>
      <c r="AO1922" s="8">
        <v>440.63619995117188</v>
      </c>
      <c r="AP1922" s="8">
        <v>510.080810546875</v>
      </c>
      <c r="AQ1922" s="8">
        <v>535.29840087890625</v>
      </c>
    </row>
    <row r="1923" spans="1:43" x14ac:dyDescent="0.3">
      <c r="A1923" s="3" t="s">
        <v>4390</v>
      </c>
      <c r="B1923" s="1" t="s">
        <v>10985</v>
      </c>
      <c r="C1923" s="57" t="s">
        <v>6366</v>
      </c>
      <c r="D1923" s="57" t="s">
        <v>6409</v>
      </c>
      <c r="E1923" s="57" t="s">
        <v>6496</v>
      </c>
      <c r="F1923" s="89">
        <v>125.97694396972661</v>
      </c>
      <c r="G1923" s="8">
        <v>34.358592987060547</v>
      </c>
      <c r="H1923" s="8">
        <v>25.33207893371582</v>
      </c>
      <c r="I1923" s="8">
        <v>32.2135009765625</v>
      </c>
      <c r="J1923" s="8">
        <v>45.1796875</v>
      </c>
      <c r="K1923" s="8">
        <v>31.775930404663089</v>
      </c>
      <c r="L1923" s="8">
        <v>29.348892211914059</v>
      </c>
      <c r="M1923" s="8">
        <v>29.54312705993652</v>
      </c>
      <c r="N1923" s="8">
        <v>37.570766448974609</v>
      </c>
      <c r="O1923" s="8">
        <v>56.090843200683587</v>
      </c>
      <c r="P1923" s="8">
        <v>84.895523071289063</v>
      </c>
      <c r="Q1923" s="8">
        <v>109.69757080078131</v>
      </c>
      <c r="R1923" s="8">
        <v>164.33253479003909</v>
      </c>
      <c r="S1923" s="8">
        <v>227.8201599121094</v>
      </c>
      <c r="T1923" s="8">
        <v>300.13723754882813</v>
      </c>
      <c r="U1923" s="8">
        <v>376.73126220703131</v>
      </c>
      <c r="V1923" s="8">
        <v>430.36578369140631</v>
      </c>
      <c r="W1923" s="8">
        <v>590.043701171875</v>
      </c>
      <c r="X1923" s="8">
        <v>512.1739501953125</v>
      </c>
      <c r="Y1923" s="84">
        <v>95.026771545410156</v>
      </c>
      <c r="Z1923" s="8">
        <v>15.236654281616209</v>
      </c>
      <c r="AA1923" s="8">
        <v>4.9937624931335449</v>
      </c>
      <c r="AB1923" s="8">
        <v>28.747030258178711</v>
      </c>
      <c r="AC1923" s="8">
        <v>27.80242919921875</v>
      </c>
      <c r="AD1923" s="8">
        <v>47.582267761230469</v>
      </c>
      <c r="AE1923" s="8">
        <v>32.854526519775391</v>
      </c>
      <c r="AF1923" s="8">
        <v>47.653190612792969</v>
      </c>
      <c r="AG1923" s="8">
        <v>59.662277221679688</v>
      </c>
      <c r="AH1923" s="8">
        <v>84.712211608886719</v>
      </c>
      <c r="AI1923" s="8">
        <v>112.7477951049805</v>
      </c>
      <c r="AJ1923" s="8">
        <v>159.10643005371091</v>
      </c>
      <c r="AK1923" s="8">
        <v>176.06681823730469</v>
      </c>
      <c r="AL1923" s="8">
        <v>228.2891845703125</v>
      </c>
      <c r="AM1923" s="8">
        <v>281.74624633789063</v>
      </c>
      <c r="AN1923" s="8">
        <v>339.6837158203125</v>
      </c>
      <c r="AO1923" s="8">
        <v>412.74990844726563</v>
      </c>
      <c r="AP1923" s="8">
        <v>510.85647583007813</v>
      </c>
      <c r="AQ1923" s="8">
        <v>515.07513427734375</v>
      </c>
    </row>
    <row r="1924" spans="1:43" x14ac:dyDescent="0.3">
      <c r="A1924" s="3" t="s">
        <v>4389</v>
      </c>
      <c r="B1924" s="1" t="s">
        <v>10984</v>
      </c>
      <c r="C1924" s="57" t="s">
        <v>6366</v>
      </c>
      <c r="D1924" s="57" t="s">
        <v>6409</v>
      </c>
      <c r="E1924" s="57" t="s">
        <v>6479</v>
      </c>
      <c r="F1924" s="89">
        <v>130.43360900878909</v>
      </c>
      <c r="G1924" s="8">
        <v>52.787010192871087</v>
      </c>
      <c r="H1924" s="8">
        <v>74.35552978515625</v>
      </c>
      <c r="I1924" s="8">
        <v>63.186454772949219</v>
      </c>
      <c r="J1924" s="8">
        <v>54.566387176513672</v>
      </c>
      <c r="K1924" s="8">
        <v>40.951828002929688</v>
      </c>
      <c r="L1924" s="8">
        <v>39.244258880615227</v>
      </c>
      <c r="M1924" s="8">
        <v>46.897079467773438</v>
      </c>
      <c r="N1924" s="8">
        <v>60.483409881591797</v>
      </c>
      <c r="O1924" s="8">
        <v>78.033866882324219</v>
      </c>
      <c r="P1924" s="8">
        <v>140.50627136230469</v>
      </c>
      <c r="Q1924" s="8">
        <v>153.65153503417969</v>
      </c>
      <c r="R1924" s="8">
        <v>178.9043884277344</v>
      </c>
      <c r="S1924" s="8">
        <v>245.8993225097656</v>
      </c>
      <c r="T1924" s="8">
        <v>327.83111572265631</v>
      </c>
      <c r="U1924" s="8">
        <v>484.82012939453131</v>
      </c>
      <c r="V1924" s="8">
        <v>463.85659790039063</v>
      </c>
      <c r="W1924" s="8">
        <v>688.15484619140625</v>
      </c>
      <c r="X1924" s="8">
        <v>678.9342041015625</v>
      </c>
      <c r="Y1924" s="84">
        <v>105.4509811401367</v>
      </c>
      <c r="Z1924" s="8">
        <v>43.171566009521477</v>
      </c>
      <c r="AA1924" s="8">
        <v>21.433073043823239</v>
      </c>
      <c r="AB1924" s="8">
        <v>43.956130981445313</v>
      </c>
      <c r="AC1924" s="8">
        <v>49.113845825195313</v>
      </c>
      <c r="AD1924" s="8">
        <v>46.801155090332031</v>
      </c>
      <c r="AE1924" s="8">
        <v>66.170272827148438</v>
      </c>
      <c r="AF1924" s="8">
        <v>74.773086547851563</v>
      </c>
      <c r="AG1924" s="8">
        <v>102.0262832641602</v>
      </c>
      <c r="AH1924" s="8">
        <v>124.3198547363281</v>
      </c>
      <c r="AI1924" s="8">
        <v>158.70185852050781</v>
      </c>
      <c r="AJ1924" s="8">
        <v>198.50566101074219</v>
      </c>
      <c r="AK1924" s="8">
        <v>262.697021484375</v>
      </c>
      <c r="AL1924" s="8">
        <v>267.0740966796875</v>
      </c>
      <c r="AM1924" s="8">
        <v>368.00897216796881</v>
      </c>
      <c r="AN1924" s="8">
        <v>349.568115234375</v>
      </c>
      <c r="AO1924" s="8">
        <v>405.45657348632813</v>
      </c>
      <c r="AP1924" s="8">
        <v>538.8330078125</v>
      </c>
      <c r="AQ1924" s="8">
        <v>654.12628173828125</v>
      </c>
    </row>
    <row r="1925" spans="1:43" x14ac:dyDescent="0.3">
      <c r="A1925" s="3" t="s">
        <v>4388</v>
      </c>
      <c r="B1925" s="1" t="s">
        <v>10983</v>
      </c>
      <c r="C1925" s="57" t="s">
        <v>6366</v>
      </c>
      <c r="D1925" s="57" t="s">
        <v>6409</v>
      </c>
      <c r="E1925" s="57" t="s">
        <v>6479</v>
      </c>
      <c r="F1925" s="89">
        <v>126.3359069824219</v>
      </c>
      <c r="G1925" s="8">
        <v>25.60283279418945</v>
      </c>
      <c r="H1925" s="8">
        <v>47.082592010498047</v>
      </c>
      <c r="I1925" s="8">
        <v>55.616237640380859</v>
      </c>
      <c r="J1925" s="8">
        <v>50.801307678222663</v>
      </c>
      <c r="K1925" s="8">
        <v>36.729656219482422</v>
      </c>
      <c r="L1925" s="8">
        <v>25.794660568237301</v>
      </c>
      <c r="M1925" s="8">
        <v>32.263160705566413</v>
      </c>
      <c r="N1925" s="8">
        <v>42.073741912841797</v>
      </c>
      <c r="O1925" s="8">
        <v>67.992485046386719</v>
      </c>
      <c r="P1925" s="8">
        <v>111.1923751831055</v>
      </c>
      <c r="Q1925" s="8">
        <v>141.3266906738281</v>
      </c>
      <c r="R1925" s="8">
        <v>167.50274658203131</v>
      </c>
      <c r="S1925" s="8">
        <v>232.7627258300781</v>
      </c>
      <c r="T1925" s="8">
        <v>299.48214721679688</v>
      </c>
      <c r="U1925" s="8">
        <v>453.29165649414063</v>
      </c>
      <c r="V1925" s="8">
        <v>506.15713500976563</v>
      </c>
      <c r="W1925" s="8">
        <v>536.066650390625</v>
      </c>
      <c r="X1925" s="8">
        <v>658.02972412109375</v>
      </c>
      <c r="Y1925" s="84">
        <v>105.45590972900391</v>
      </c>
      <c r="Z1925" s="8">
        <v>23.047746658325199</v>
      </c>
      <c r="AA1925" s="8">
        <v>27.329107284545898</v>
      </c>
      <c r="AB1925" s="8">
        <v>34.296043395996087</v>
      </c>
      <c r="AC1925" s="8">
        <v>53.866050720214837</v>
      </c>
      <c r="AD1925" s="8">
        <v>38.368240356445313</v>
      </c>
      <c r="AE1925" s="8">
        <v>43.373291015625</v>
      </c>
      <c r="AF1925" s="8">
        <v>55.434776306152337</v>
      </c>
      <c r="AG1925" s="8">
        <v>73.956153869628906</v>
      </c>
      <c r="AH1925" s="8">
        <v>96.821540832519531</v>
      </c>
      <c r="AI1925" s="8">
        <v>137.51155090332031</v>
      </c>
      <c r="AJ1925" s="8">
        <v>175.12922668457031</v>
      </c>
      <c r="AK1925" s="8">
        <v>211.11383056640631</v>
      </c>
      <c r="AL1925" s="8">
        <v>259.7130126953125</v>
      </c>
      <c r="AM1925" s="8">
        <v>308.58758544921881</v>
      </c>
      <c r="AN1925" s="8">
        <v>339.54537963867188</v>
      </c>
      <c r="AO1925" s="8">
        <v>450.60275268554688</v>
      </c>
      <c r="AP1925" s="8">
        <v>493.3465576171875</v>
      </c>
      <c r="AQ1925" s="8">
        <v>609.31365966796875</v>
      </c>
    </row>
    <row r="1926" spans="1:43" x14ac:dyDescent="0.3">
      <c r="A1926" s="3" t="s">
        <v>4387</v>
      </c>
      <c r="B1926" s="1" t="s">
        <v>10982</v>
      </c>
      <c r="C1926" s="57" t="s">
        <v>6366</v>
      </c>
      <c r="D1926" s="57" t="s">
        <v>6409</v>
      </c>
      <c r="E1926" s="57" t="s">
        <v>6456</v>
      </c>
      <c r="F1926" s="89">
        <v>133.0523376464844</v>
      </c>
      <c r="G1926" s="8">
        <v>78.799232482910156</v>
      </c>
      <c r="H1926" s="8">
        <v>82.202751159667969</v>
      </c>
      <c r="I1926" s="8">
        <v>67.505867004394531</v>
      </c>
      <c r="J1926" s="8">
        <v>55.2979736328125</v>
      </c>
      <c r="K1926" s="8">
        <v>53.577220916748047</v>
      </c>
      <c r="L1926" s="8">
        <v>56.684646606445313</v>
      </c>
      <c r="M1926" s="8">
        <v>56.058052062988281</v>
      </c>
      <c r="N1926" s="8">
        <v>75.817558288574219</v>
      </c>
      <c r="O1926" s="8">
        <v>88.667060852050781</v>
      </c>
      <c r="P1926" s="8">
        <v>116.073844909668</v>
      </c>
      <c r="Q1926" s="8">
        <v>173.94560241699219</v>
      </c>
      <c r="R1926" s="8">
        <v>197.84907531738281</v>
      </c>
      <c r="S1926" s="8">
        <v>255.8592834472656</v>
      </c>
      <c r="T1926" s="8">
        <v>423.568115234375</v>
      </c>
      <c r="U1926" s="8">
        <v>578.6624755859375</v>
      </c>
      <c r="V1926" s="8">
        <v>608.93023681640625</v>
      </c>
      <c r="W1926" s="8">
        <v>644.71331787109375</v>
      </c>
      <c r="X1926" s="8">
        <v>646.7750244140625</v>
      </c>
      <c r="Y1926" s="84">
        <v>115.1648788452148</v>
      </c>
      <c r="Z1926" s="8">
        <v>76.46484375</v>
      </c>
      <c r="AA1926" s="8">
        <v>34.324230194091797</v>
      </c>
      <c r="AB1926" s="8">
        <v>72.799758911132813</v>
      </c>
      <c r="AC1926" s="8">
        <v>65.155891418457031</v>
      </c>
      <c r="AD1926" s="8">
        <v>54.950603485107422</v>
      </c>
      <c r="AE1926" s="8">
        <v>80.322044372558594</v>
      </c>
      <c r="AF1926" s="8">
        <v>67.724143981933594</v>
      </c>
      <c r="AG1926" s="8">
        <v>97.590415954589844</v>
      </c>
      <c r="AH1926" s="8">
        <v>131.7731018066406</v>
      </c>
      <c r="AI1926" s="8">
        <v>169.2418518066406</v>
      </c>
      <c r="AJ1926" s="8">
        <v>202.97001647949219</v>
      </c>
      <c r="AK1926" s="8">
        <v>230.54548645019531</v>
      </c>
      <c r="AL1926" s="8">
        <v>276.58843994140631</v>
      </c>
      <c r="AM1926" s="8">
        <v>415.89215087890631</v>
      </c>
      <c r="AN1926" s="8">
        <v>449.4771728515625</v>
      </c>
      <c r="AO1926" s="8">
        <v>498.57034301757813</v>
      </c>
      <c r="AP1926" s="8">
        <v>549.45355224609375</v>
      </c>
      <c r="AQ1926" s="8">
        <v>615.01959228515625</v>
      </c>
    </row>
    <row r="1927" spans="1:43" x14ac:dyDescent="0.3">
      <c r="A1927" s="3" t="s">
        <v>4386</v>
      </c>
      <c r="B1927" s="1" t="s">
        <v>10981</v>
      </c>
      <c r="C1927" s="57" t="s">
        <v>6366</v>
      </c>
      <c r="D1927" s="57" t="s">
        <v>6409</v>
      </c>
      <c r="E1927" s="57" t="s">
        <v>6496</v>
      </c>
      <c r="F1927" s="89">
        <v>139.20802307128909</v>
      </c>
      <c r="G1927" s="8">
        <v>43.594284057617188</v>
      </c>
      <c r="H1927" s="8">
        <v>59.382297515869141</v>
      </c>
      <c r="I1927" s="8">
        <v>86.37628173828125</v>
      </c>
      <c r="J1927" s="8">
        <v>67.559486389160156</v>
      </c>
      <c r="K1927" s="8">
        <v>49.050765991210938</v>
      </c>
      <c r="L1927" s="8">
        <v>41.593765258789063</v>
      </c>
      <c r="M1927" s="8">
        <v>45.529228210449219</v>
      </c>
      <c r="N1927" s="8">
        <v>52.828300476074219</v>
      </c>
      <c r="O1927" s="8">
        <v>68.478958129882813</v>
      </c>
      <c r="P1927" s="8">
        <v>102.284423828125</v>
      </c>
      <c r="Q1927" s="8">
        <v>155.80354309082031</v>
      </c>
      <c r="R1927" s="8">
        <v>181.6280517578125</v>
      </c>
      <c r="S1927" s="8">
        <v>256.69381713867188</v>
      </c>
      <c r="T1927" s="8">
        <v>333.31301879882813</v>
      </c>
      <c r="U1927" s="8">
        <v>396.35198974609381</v>
      </c>
      <c r="V1927" s="8">
        <v>480.82418823242188</v>
      </c>
      <c r="W1927" s="8">
        <v>517.39385986328125</v>
      </c>
      <c r="X1927" s="8">
        <v>604.97235107421875</v>
      </c>
      <c r="Y1927" s="84">
        <v>114.2799911499023</v>
      </c>
      <c r="Z1927" s="8">
        <v>45.883663177490227</v>
      </c>
      <c r="AA1927" s="8">
        <v>32.552814483642578</v>
      </c>
      <c r="AB1927" s="8">
        <v>60.8204345703125</v>
      </c>
      <c r="AC1927" s="8">
        <v>54.743160247802727</v>
      </c>
      <c r="AD1927" s="8">
        <v>65.68328857421875</v>
      </c>
      <c r="AE1927" s="8">
        <v>56.973850250244141</v>
      </c>
      <c r="AF1927" s="8">
        <v>64.524024963378906</v>
      </c>
      <c r="AG1927" s="8">
        <v>81.206649780273438</v>
      </c>
      <c r="AH1927" s="8">
        <v>101.4150695800781</v>
      </c>
      <c r="AI1927" s="8">
        <v>161.42744445800781</v>
      </c>
      <c r="AJ1927" s="8">
        <v>189.89959716796881</v>
      </c>
      <c r="AK1927" s="8">
        <v>229.63861083984381</v>
      </c>
      <c r="AL1927" s="8">
        <v>264.96096801757813</v>
      </c>
      <c r="AM1927" s="8">
        <v>310.7392578125</v>
      </c>
      <c r="AN1927" s="8">
        <v>400.8707275390625</v>
      </c>
      <c r="AO1927" s="8">
        <v>501.58047485351563</v>
      </c>
      <c r="AP1927" s="8">
        <v>482.85830688476563</v>
      </c>
      <c r="AQ1927" s="8">
        <v>586.72271728515625</v>
      </c>
    </row>
    <row r="1928" spans="1:43" x14ac:dyDescent="0.3">
      <c r="A1928" s="3" t="s">
        <v>4385</v>
      </c>
      <c r="B1928" s="1" t="s">
        <v>10980</v>
      </c>
      <c r="C1928" s="57" t="s">
        <v>6366</v>
      </c>
      <c r="D1928" s="57" t="s">
        <v>6409</v>
      </c>
      <c r="E1928" s="57" t="s">
        <v>6479</v>
      </c>
      <c r="F1928" s="89">
        <v>107.527587890625</v>
      </c>
      <c r="G1928" s="8">
        <v>18.214973449707031</v>
      </c>
      <c r="H1928" s="8">
        <v>15.74591636657715</v>
      </c>
      <c r="I1928" s="8">
        <v>24.910154342651371</v>
      </c>
      <c r="J1928" s="8">
        <v>28.095193862915039</v>
      </c>
      <c r="K1928" s="8">
        <v>26.304069519042969</v>
      </c>
      <c r="L1928" s="8">
        <v>24.762069702148441</v>
      </c>
      <c r="M1928" s="8">
        <v>32.149692535400391</v>
      </c>
      <c r="N1928" s="8">
        <v>40.862407684326172</v>
      </c>
      <c r="O1928" s="8">
        <v>59.370140075683587</v>
      </c>
      <c r="P1928" s="8">
        <v>70.486480712890625</v>
      </c>
      <c r="Q1928" s="8">
        <v>126.2197952270508</v>
      </c>
      <c r="R1928" s="8">
        <v>178.37928771972659</v>
      </c>
      <c r="S1928" s="8">
        <v>244.5693054199219</v>
      </c>
      <c r="T1928" s="8">
        <v>286.628662109375</v>
      </c>
      <c r="U1928" s="8">
        <v>384.38775634765631</v>
      </c>
      <c r="V1928" s="8">
        <v>431.150634765625</v>
      </c>
      <c r="W1928" s="8">
        <v>549.93359375</v>
      </c>
      <c r="X1928" s="8">
        <v>564.0262451171875</v>
      </c>
      <c r="Y1928" s="84">
        <v>100.257080078125</v>
      </c>
      <c r="Z1928" s="8">
        <v>9.0648651123046875</v>
      </c>
      <c r="AA1928" s="8">
        <v>10.314035415649411</v>
      </c>
      <c r="AB1928" s="8">
        <v>36.11309814453125</v>
      </c>
      <c r="AC1928" s="8">
        <v>30.17009162902832</v>
      </c>
      <c r="AD1928" s="8">
        <v>30.490848541259769</v>
      </c>
      <c r="AE1928" s="8">
        <v>43.391143798828132</v>
      </c>
      <c r="AF1928" s="8">
        <v>44.994525909423828</v>
      </c>
      <c r="AG1928" s="8">
        <v>62.574878692626953</v>
      </c>
      <c r="AH1928" s="8">
        <v>87.025001525878906</v>
      </c>
      <c r="AI1928" s="8">
        <v>121.5638046264648</v>
      </c>
      <c r="AJ1928" s="8">
        <v>163.05952453613281</v>
      </c>
      <c r="AK1928" s="8">
        <v>207.5178527832031</v>
      </c>
      <c r="AL1928" s="8">
        <v>259.32247924804688</v>
      </c>
      <c r="AM1928" s="8">
        <v>275.62152099609381</v>
      </c>
      <c r="AN1928" s="8">
        <v>391.64752197265631</v>
      </c>
      <c r="AO1928" s="8">
        <v>447.51434326171881</v>
      </c>
      <c r="AP1928" s="8">
        <v>412.88287353515631</v>
      </c>
      <c r="AQ1928" s="8">
        <v>404.56658935546881</v>
      </c>
    </row>
    <row r="1929" spans="1:43" x14ac:dyDescent="0.3">
      <c r="A1929" s="3" t="s">
        <v>4384</v>
      </c>
      <c r="B1929" s="1" t="s">
        <v>10979</v>
      </c>
      <c r="C1929" s="57" t="s">
        <v>6366</v>
      </c>
      <c r="D1929" s="57" t="s">
        <v>6409</v>
      </c>
      <c r="E1929" s="57" t="s">
        <v>6496</v>
      </c>
      <c r="F1929" s="89">
        <v>127.5746307373047</v>
      </c>
      <c r="G1929" s="8">
        <v>27.37107086181641</v>
      </c>
      <c r="H1929" s="8">
        <v>30.139280319213871</v>
      </c>
      <c r="I1929" s="8">
        <v>39.655467987060547</v>
      </c>
      <c r="J1929" s="8">
        <v>30.555561065673832</v>
      </c>
      <c r="K1929" s="8">
        <v>27.047296524047852</v>
      </c>
      <c r="L1929" s="8">
        <v>45.842849731445313</v>
      </c>
      <c r="M1929" s="8">
        <v>43.543907165527337</v>
      </c>
      <c r="N1929" s="8">
        <v>44.464492797851563</v>
      </c>
      <c r="O1929" s="8">
        <v>60.658973693847663</v>
      </c>
      <c r="P1929" s="8">
        <v>87.783279418945313</v>
      </c>
      <c r="Q1929" s="8">
        <v>117.7755432128906</v>
      </c>
      <c r="R1929" s="8">
        <v>176.42784118652341</v>
      </c>
      <c r="S1929" s="8">
        <v>215.7610778808594</v>
      </c>
      <c r="T1929" s="8">
        <v>287.65777587890631</v>
      </c>
      <c r="U1929" s="8">
        <v>427.4246826171875</v>
      </c>
      <c r="V1929" s="8">
        <v>473.74420166015631</v>
      </c>
      <c r="W1929" s="8">
        <v>488.11505126953131</v>
      </c>
      <c r="X1929" s="8">
        <v>588.34661865234375</v>
      </c>
      <c r="Y1929" s="84">
        <v>100.4874572753906</v>
      </c>
      <c r="Z1929" s="8">
        <v>28.054826736450199</v>
      </c>
      <c r="AA1929" s="8">
        <v>36.778640747070313</v>
      </c>
      <c r="AB1929" s="8">
        <v>26.225248336791989</v>
      </c>
      <c r="AC1929" s="8">
        <v>38.306495666503913</v>
      </c>
      <c r="AD1929" s="8">
        <v>33.632175445556641</v>
      </c>
      <c r="AE1929" s="8">
        <v>38.116264343261719</v>
      </c>
      <c r="AF1929" s="8">
        <v>55.805416107177727</v>
      </c>
      <c r="AG1929" s="8">
        <v>67.949066162109375</v>
      </c>
      <c r="AH1929" s="8">
        <v>103.42811584472661</v>
      </c>
      <c r="AI1929" s="8">
        <v>136.4505615234375</v>
      </c>
      <c r="AJ1929" s="8">
        <v>173.05918884277341</v>
      </c>
      <c r="AK1929" s="8">
        <v>189.5826416015625</v>
      </c>
      <c r="AL1929" s="8">
        <v>237.18504333496091</v>
      </c>
      <c r="AM1929" s="8">
        <v>283.594970703125</v>
      </c>
      <c r="AN1929" s="8">
        <v>307.49349975585938</v>
      </c>
      <c r="AO1929" s="8">
        <v>359.3896484375</v>
      </c>
      <c r="AP1929" s="8">
        <v>485.90237426757813</v>
      </c>
      <c r="AQ1929" s="8">
        <v>500.28591918945313</v>
      </c>
    </row>
    <row r="1930" spans="1:43" x14ac:dyDescent="0.3">
      <c r="A1930" s="3" t="s">
        <v>4383</v>
      </c>
      <c r="B1930" s="1" t="s">
        <v>10978</v>
      </c>
      <c r="C1930" s="57" t="s">
        <v>6366</v>
      </c>
      <c r="D1930" s="57" t="s">
        <v>6409</v>
      </c>
      <c r="E1930" s="57" t="s">
        <v>6456</v>
      </c>
      <c r="F1930" s="89">
        <v>122.6820068359375</v>
      </c>
      <c r="G1930" s="8">
        <v>25.946903228759769</v>
      </c>
      <c r="H1930" s="8">
        <v>21.2174186706543</v>
      </c>
      <c r="I1930" s="8">
        <v>55.05877685546875</v>
      </c>
      <c r="J1930" s="8">
        <v>48.84930419921875</v>
      </c>
      <c r="K1930" s="8">
        <v>34.3050537109375</v>
      </c>
      <c r="L1930" s="8">
        <v>53.272617340087891</v>
      </c>
      <c r="M1930" s="8">
        <v>43.306560516357422</v>
      </c>
      <c r="N1930" s="8">
        <v>64.525917053222656</v>
      </c>
      <c r="O1930" s="8">
        <v>71.376136779785156</v>
      </c>
      <c r="P1930" s="8">
        <v>83.701271057128906</v>
      </c>
      <c r="Q1930" s="8">
        <v>139.79339599609381</v>
      </c>
      <c r="R1930" s="8">
        <v>163.8048400878906</v>
      </c>
      <c r="S1930" s="8">
        <v>242.02693176269531</v>
      </c>
      <c r="T1930" s="8">
        <v>296.75738525390631</v>
      </c>
      <c r="U1930" s="8">
        <v>392.31161499023438</v>
      </c>
      <c r="V1930" s="8">
        <v>546.13555908203125</v>
      </c>
      <c r="W1930" s="8">
        <v>571.58782958984375</v>
      </c>
      <c r="X1930" s="8">
        <v>644.3076171875</v>
      </c>
      <c r="Y1930" s="84">
        <v>122.26568603515631</v>
      </c>
      <c r="Z1930" s="8">
        <v>23.762506484985352</v>
      </c>
      <c r="AA1930" s="8">
        <v>37.325168609619141</v>
      </c>
      <c r="AB1930" s="8">
        <v>42.921607971191413</v>
      </c>
      <c r="AC1930" s="8">
        <v>37.419517517089837</v>
      </c>
      <c r="AD1930" s="8">
        <v>74.981483459472656</v>
      </c>
      <c r="AE1930" s="8">
        <v>55.949295043945313</v>
      </c>
      <c r="AF1930" s="8">
        <v>62.011032104492188</v>
      </c>
      <c r="AG1930" s="8">
        <v>78.443695068359375</v>
      </c>
      <c r="AH1930" s="8">
        <v>87.552406311035156</v>
      </c>
      <c r="AI1930" s="8">
        <v>136.14680480957031</v>
      </c>
      <c r="AJ1930" s="8">
        <v>186.8876647949219</v>
      </c>
      <c r="AK1930" s="8">
        <v>233.47119140625</v>
      </c>
      <c r="AL1930" s="8">
        <v>212.14143371582031</v>
      </c>
      <c r="AM1930" s="8">
        <v>291.10568237304688</v>
      </c>
      <c r="AN1930" s="8">
        <v>327.03701782226563</v>
      </c>
      <c r="AO1930" s="8">
        <v>468.61065673828131</v>
      </c>
      <c r="AP1930" s="8">
        <v>484.72097778320313</v>
      </c>
      <c r="AQ1930" s="8">
        <v>484.58816528320313</v>
      </c>
    </row>
    <row r="1931" spans="1:43" x14ac:dyDescent="0.3">
      <c r="A1931" s="3" t="s">
        <v>4382</v>
      </c>
      <c r="B1931" s="1" t="s">
        <v>10152</v>
      </c>
      <c r="C1931" s="57" t="s">
        <v>6366</v>
      </c>
      <c r="D1931" s="57" t="s">
        <v>6409</v>
      </c>
      <c r="E1931" s="57" t="s">
        <v>6479</v>
      </c>
      <c r="F1931" s="89">
        <v>129.25311279296881</v>
      </c>
      <c r="G1931" s="8">
        <v>61.996871948242188</v>
      </c>
      <c r="H1931" s="8">
        <v>30.985532760620121</v>
      </c>
      <c r="I1931" s="8">
        <v>67.889251708984375</v>
      </c>
      <c r="J1931" s="8">
        <v>67.597976684570313</v>
      </c>
      <c r="K1931" s="8">
        <v>35.288284301757813</v>
      </c>
      <c r="L1931" s="8">
        <v>31.772384643554691</v>
      </c>
      <c r="M1931" s="8">
        <v>37.114654541015632</v>
      </c>
      <c r="N1931" s="8">
        <v>49.015865325927727</v>
      </c>
      <c r="O1931" s="8">
        <v>70.556419372558594</v>
      </c>
      <c r="P1931" s="8">
        <v>104.1579284667969</v>
      </c>
      <c r="Q1931" s="8">
        <v>158.63798522949219</v>
      </c>
      <c r="R1931" s="8">
        <v>171.11930847167969</v>
      </c>
      <c r="S1931" s="8">
        <v>279.23880004882813</v>
      </c>
      <c r="T1931" s="8">
        <v>327.55191040039063</v>
      </c>
      <c r="U1931" s="8">
        <v>465.55776977539063</v>
      </c>
      <c r="V1931" s="8">
        <v>533.43048095703125</v>
      </c>
      <c r="W1931" s="8">
        <v>586.98590087890625</v>
      </c>
      <c r="X1931" s="8">
        <v>612.38739013671875</v>
      </c>
      <c r="Y1931" s="84">
        <v>123.60523986816411</v>
      </c>
      <c r="Z1931" s="8">
        <v>52.978694915771477</v>
      </c>
      <c r="AA1931" s="8">
        <v>25.629705429077148</v>
      </c>
      <c r="AB1931" s="8">
        <v>41.024276733398438</v>
      </c>
      <c r="AC1931" s="8">
        <v>53.267658233642578</v>
      </c>
      <c r="AD1931" s="8">
        <v>52.201190948486328</v>
      </c>
      <c r="AE1931" s="8">
        <v>49.907325744628913</v>
      </c>
      <c r="AF1931" s="8">
        <v>68.429290771484375</v>
      </c>
      <c r="AG1931" s="8">
        <v>77.999473571777344</v>
      </c>
      <c r="AH1931" s="8">
        <v>115.43060302734381</v>
      </c>
      <c r="AI1931" s="8">
        <v>142.4073181152344</v>
      </c>
      <c r="AJ1931" s="8">
        <v>179.3356018066406</v>
      </c>
      <c r="AK1931" s="8">
        <v>232.5005187988281</v>
      </c>
      <c r="AL1931" s="8">
        <v>257.72476196289063</v>
      </c>
      <c r="AM1931" s="8">
        <v>426.15670776367188</v>
      </c>
      <c r="AN1931" s="8">
        <v>386.38134765625</v>
      </c>
      <c r="AO1931" s="8">
        <v>464.02587890625</v>
      </c>
      <c r="AP1931" s="8">
        <v>585.29718017578125</v>
      </c>
      <c r="AQ1931" s="8">
        <v>565.26605224609375</v>
      </c>
    </row>
    <row r="1932" spans="1:43" x14ac:dyDescent="0.3">
      <c r="A1932" s="3" t="s">
        <v>4381</v>
      </c>
      <c r="B1932" s="1" t="s">
        <v>10977</v>
      </c>
      <c r="C1932" s="57" t="s">
        <v>6366</v>
      </c>
      <c r="D1932" s="57" t="s">
        <v>6409</v>
      </c>
      <c r="E1932" s="57" t="s">
        <v>6532</v>
      </c>
      <c r="F1932" s="89">
        <v>136.411865234375</v>
      </c>
      <c r="G1932" s="8">
        <v>56.440395355224609</v>
      </c>
      <c r="H1932" s="8">
        <v>51.214633941650391</v>
      </c>
      <c r="I1932" s="8">
        <v>61.796661376953132</v>
      </c>
      <c r="J1932" s="8">
        <v>41.078311920166023</v>
      </c>
      <c r="K1932" s="8">
        <v>66.825881958007813</v>
      </c>
      <c r="L1932" s="8">
        <v>53.481143951416023</v>
      </c>
      <c r="M1932" s="8">
        <v>71.707366943359375</v>
      </c>
      <c r="N1932" s="8">
        <v>70.838150024414063</v>
      </c>
      <c r="O1932" s="8">
        <v>70.92193603515625</v>
      </c>
      <c r="P1932" s="8">
        <v>92.490463256835938</v>
      </c>
      <c r="Q1932" s="8">
        <v>135.76451110839841</v>
      </c>
      <c r="R1932" s="8">
        <v>200.85664367675781</v>
      </c>
      <c r="S1932" s="8">
        <v>244.84455871582031</v>
      </c>
      <c r="T1932" s="8">
        <v>279.98928833007813</v>
      </c>
      <c r="U1932" s="8">
        <v>485.66885375976563</v>
      </c>
      <c r="V1932" s="8">
        <v>540.99530029296875</v>
      </c>
      <c r="W1932" s="8">
        <v>546.5787353515625</v>
      </c>
      <c r="X1932" s="8">
        <v>647.41033935546875</v>
      </c>
      <c r="Y1932" s="84">
        <v>130.27201843261719</v>
      </c>
      <c r="Z1932" s="8">
        <v>30.322799682617191</v>
      </c>
      <c r="AA1932" s="8">
        <v>34.934780120849609</v>
      </c>
      <c r="AB1932" s="8">
        <v>54.113697052001953</v>
      </c>
      <c r="AC1932" s="8">
        <v>53.023979187011719</v>
      </c>
      <c r="AD1932" s="8">
        <v>82.674461364746094</v>
      </c>
      <c r="AE1932" s="8">
        <v>84.19390869140625</v>
      </c>
      <c r="AF1932" s="8">
        <v>58.418460845947273</v>
      </c>
      <c r="AG1932" s="8">
        <v>90.417037963867188</v>
      </c>
      <c r="AH1932" s="8">
        <v>99.148735046386719</v>
      </c>
      <c r="AI1932" s="8">
        <v>147.4099426269531</v>
      </c>
      <c r="AJ1932" s="8">
        <v>210.53631591796881</v>
      </c>
      <c r="AK1932" s="8">
        <v>222.67669677734381</v>
      </c>
      <c r="AL1932" s="8">
        <v>239.73052978515631</v>
      </c>
      <c r="AM1932" s="8">
        <v>288.68899536132813</v>
      </c>
      <c r="AN1932" s="8">
        <v>319.60885620117188</v>
      </c>
      <c r="AO1932" s="8">
        <v>413.69192504882813</v>
      </c>
      <c r="AP1932" s="8">
        <v>480.5400390625</v>
      </c>
      <c r="AQ1932" s="8">
        <v>584.80938720703125</v>
      </c>
    </row>
    <row r="1933" spans="1:43" x14ac:dyDescent="0.3">
      <c r="A1933" s="3" t="s">
        <v>4380</v>
      </c>
      <c r="B1933" s="1" t="s">
        <v>10976</v>
      </c>
      <c r="C1933" s="57" t="s">
        <v>6366</v>
      </c>
      <c r="D1933" s="57" t="s">
        <v>6409</v>
      </c>
      <c r="E1933" s="57" t="s">
        <v>6456</v>
      </c>
      <c r="F1933" s="89">
        <v>130.44158935546881</v>
      </c>
      <c r="G1933" s="8">
        <v>37.557277679443359</v>
      </c>
      <c r="H1933" s="8">
        <v>46.718399047851563</v>
      </c>
      <c r="I1933" s="8">
        <v>51.718860626220703</v>
      </c>
      <c r="J1933" s="8">
        <v>50.583393096923828</v>
      </c>
      <c r="K1933" s="8">
        <v>48.591163635253913</v>
      </c>
      <c r="L1933" s="8">
        <v>48.917926788330078</v>
      </c>
      <c r="M1933" s="8">
        <v>56.186939239501953</v>
      </c>
      <c r="N1933" s="8">
        <v>67.312446594238281</v>
      </c>
      <c r="O1933" s="8">
        <v>67.285690307617188</v>
      </c>
      <c r="P1933" s="8">
        <v>109.7759246826172</v>
      </c>
      <c r="Q1933" s="8">
        <v>140.77349853515631</v>
      </c>
      <c r="R1933" s="8">
        <v>211.20703125</v>
      </c>
      <c r="S1933" s="8">
        <v>277.1668701171875</v>
      </c>
      <c r="T1933" s="8">
        <v>335.52279663085938</v>
      </c>
      <c r="U1933" s="8">
        <v>468.5364990234375</v>
      </c>
      <c r="V1933" s="8">
        <v>560.94329833984375</v>
      </c>
      <c r="W1933" s="8">
        <v>705.86114501953125</v>
      </c>
      <c r="X1933" s="8">
        <v>689.97357177734375</v>
      </c>
      <c r="Y1933" s="84">
        <v>104.161262512207</v>
      </c>
      <c r="Z1933" s="8">
        <v>27.60420989990234</v>
      </c>
      <c r="AA1933" s="8">
        <v>21.327373504638668</v>
      </c>
      <c r="AB1933" s="8">
        <v>46.00140380859375</v>
      </c>
      <c r="AC1933" s="8">
        <v>42.320777893066413</v>
      </c>
      <c r="AD1933" s="8">
        <v>41.965408325195313</v>
      </c>
      <c r="AE1933" s="8">
        <v>64.122756958007813</v>
      </c>
      <c r="AF1933" s="8">
        <v>67.342536926269531</v>
      </c>
      <c r="AG1933" s="8">
        <v>88.232246398925781</v>
      </c>
      <c r="AH1933" s="8">
        <v>128.68072509765631</v>
      </c>
      <c r="AI1933" s="8">
        <v>156.8187255859375</v>
      </c>
      <c r="AJ1933" s="8">
        <v>218.7210693359375</v>
      </c>
      <c r="AK1933" s="8">
        <v>275.89077758789063</v>
      </c>
      <c r="AL1933" s="8">
        <v>261.75283813476563</v>
      </c>
      <c r="AM1933" s="8">
        <v>371.1328125</v>
      </c>
      <c r="AN1933" s="8">
        <v>452.06857299804688</v>
      </c>
      <c r="AO1933" s="8">
        <v>449.46212768554688</v>
      </c>
      <c r="AP1933" s="8">
        <v>529.63525390625</v>
      </c>
      <c r="AQ1933" s="8">
        <v>606.1019287109375</v>
      </c>
    </row>
    <row r="1934" spans="1:43" x14ac:dyDescent="0.3">
      <c r="A1934" s="3" t="s">
        <v>4379</v>
      </c>
      <c r="B1934" s="1" t="s">
        <v>10975</v>
      </c>
      <c r="C1934" s="57" t="s">
        <v>6366</v>
      </c>
      <c r="D1934" s="57" t="s">
        <v>6409</v>
      </c>
      <c r="E1934" s="57" t="s">
        <v>6479</v>
      </c>
      <c r="F1934" s="89">
        <v>151.22343444824219</v>
      </c>
      <c r="G1934" s="8">
        <v>67.451004028320313</v>
      </c>
      <c r="H1934" s="8">
        <v>80.314476013183594</v>
      </c>
      <c r="I1934" s="8">
        <v>88.49835205078125</v>
      </c>
      <c r="J1934" s="8">
        <v>72.278701782226563</v>
      </c>
      <c r="K1934" s="8">
        <v>50.399009704589837</v>
      </c>
      <c r="L1934" s="8">
        <v>48.689033508300781</v>
      </c>
      <c r="M1934" s="8">
        <v>51.886516571044922</v>
      </c>
      <c r="N1934" s="8">
        <v>61.040279388427727</v>
      </c>
      <c r="O1934" s="8">
        <v>89.133201599121094</v>
      </c>
      <c r="P1934" s="8">
        <v>129.6072998046875</v>
      </c>
      <c r="Q1934" s="8">
        <v>165.66377258300781</v>
      </c>
      <c r="R1934" s="8">
        <v>205.87107849121091</v>
      </c>
      <c r="S1934" s="8">
        <v>296.09490966796881</v>
      </c>
      <c r="T1934" s="8">
        <v>385.35092163085938</v>
      </c>
      <c r="U1934" s="8">
        <v>515.5870361328125</v>
      </c>
      <c r="V1934" s="8">
        <v>616.02459716796875</v>
      </c>
      <c r="W1934" s="8">
        <v>703.2926025390625</v>
      </c>
      <c r="X1934" s="8">
        <v>687.63934326171875</v>
      </c>
      <c r="Y1934" s="84">
        <v>119.05055236816411</v>
      </c>
      <c r="Z1934" s="8">
        <v>50.266670227050781</v>
      </c>
      <c r="AA1934" s="8">
        <v>70.495925903320313</v>
      </c>
      <c r="AB1934" s="8">
        <v>69.525184631347656</v>
      </c>
      <c r="AC1934" s="8">
        <v>68.863288879394531</v>
      </c>
      <c r="AD1934" s="8">
        <v>74.968193054199219</v>
      </c>
      <c r="AE1934" s="8">
        <v>59.595870971679688</v>
      </c>
      <c r="AF1934" s="8">
        <v>68.978889465332031</v>
      </c>
      <c r="AG1934" s="8">
        <v>101.8409423828125</v>
      </c>
      <c r="AH1934" s="8">
        <v>131.47673034667969</v>
      </c>
      <c r="AI1934" s="8">
        <v>163.64866638183591</v>
      </c>
      <c r="AJ1934" s="8">
        <v>249.9471740722656</v>
      </c>
      <c r="AK1934" s="8">
        <v>257.2122802734375</v>
      </c>
      <c r="AL1934" s="8">
        <v>290.5286865234375</v>
      </c>
      <c r="AM1934" s="8">
        <v>401.37374877929688</v>
      </c>
      <c r="AN1934" s="8">
        <v>465.4967041015625</v>
      </c>
      <c r="AO1934" s="8">
        <v>459.39279174804688</v>
      </c>
      <c r="AP1934" s="8">
        <v>530.7412109375</v>
      </c>
      <c r="AQ1934" s="8">
        <v>623.18487548828125</v>
      </c>
    </row>
    <row r="1935" spans="1:43" x14ac:dyDescent="0.3">
      <c r="A1935" s="3" t="s">
        <v>4378</v>
      </c>
      <c r="B1935" s="1" t="s">
        <v>8591</v>
      </c>
      <c r="C1935" s="57" t="s">
        <v>6366</v>
      </c>
      <c r="D1935" s="57" t="s">
        <v>6409</v>
      </c>
      <c r="E1935" s="57" t="s">
        <v>6456</v>
      </c>
      <c r="F1935" s="89">
        <v>130.74156188964841</v>
      </c>
      <c r="G1935" s="8">
        <v>53.123210906982422</v>
      </c>
      <c r="H1935" s="8">
        <v>58.247684478759773</v>
      </c>
      <c r="I1935" s="8">
        <v>61.495334625244141</v>
      </c>
      <c r="J1935" s="8">
        <v>64.739692687988281</v>
      </c>
      <c r="K1935" s="8">
        <v>37.977447509765632</v>
      </c>
      <c r="L1935" s="8">
        <v>45.124309539794922</v>
      </c>
      <c r="M1935" s="8">
        <v>49.6024169921875</v>
      </c>
      <c r="N1935" s="8">
        <v>62.468715667724609</v>
      </c>
      <c r="O1935" s="8">
        <v>82.165031433105469</v>
      </c>
      <c r="P1935" s="8">
        <v>130.66090393066409</v>
      </c>
      <c r="Q1935" s="8">
        <v>166.29115295410159</v>
      </c>
      <c r="R1935" s="8">
        <v>228.8022155761719</v>
      </c>
      <c r="S1935" s="8">
        <v>338.673095703125</v>
      </c>
      <c r="T1935" s="8">
        <v>466.44320678710938</v>
      </c>
      <c r="U1935" s="8">
        <v>495.76699829101563</v>
      </c>
      <c r="V1935" s="8">
        <v>635.81494140625</v>
      </c>
      <c r="W1935" s="8">
        <v>793.647705078125</v>
      </c>
      <c r="X1935" s="8">
        <v>702.04449462890625</v>
      </c>
      <c r="Y1935" s="84">
        <v>109.8417205810547</v>
      </c>
      <c r="Z1935" s="8">
        <v>64.609039306640625</v>
      </c>
      <c r="AA1935" s="8">
        <v>47.178062438964837</v>
      </c>
      <c r="AB1935" s="8">
        <v>48.514858245849609</v>
      </c>
      <c r="AC1935" s="8">
        <v>58.540225982666023</v>
      </c>
      <c r="AD1935" s="8">
        <v>51.816009521484382</v>
      </c>
      <c r="AE1935" s="8">
        <v>52.945491790771477</v>
      </c>
      <c r="AF1935" s="8">
        <v>65.939064025878906</v>
      </c>
      <c r="AG1935" s="8">
        <v>89.037490844726563</v>
      </c>
      <c r="AH1935" s="8">
        <v>111.0011367797852</v>
      </c>
      <c r="AI1935" s="8">
        <v>159.81260681152341</v>
      </c>
      <c r="AJ1935" s="8">
        <v>217.67942810058591</v>
      </c>
      <c r="AK1935" s="8">
        <v>256.87530517578131</v>
      </c>
      <c r="AL1935" s="8">
        <v>304.6431884765625</v>
      </c>
      <c r="AM1935" s="8">
        <v>391.20278930664063</v>
      </c>
      <c r="AN1935" s="8">
        <v>489.67300415039063</v>
      </c>
      <c r="AO1935" s="8">
        <v>595.8106689453125</v>
      </c>
      <c r="AP1935" s="8">
        <v>635.86529541015625</v>
      </c>
      <c r="AQ1935" s="8">
        <v>758.24859619140625</v>
      </c>
    </row>
    <row r="1936" spans="1:43" x14ac:dyDescent="0.3">
      <c r="A1936" s="3" t="s">
        <v>4377</v>
      </c>
      <c r="B1936" s="1" t="s">
        <v>10974</v>
      </c>
      <c r="C1936" s="57" t="s">
        <v>6366</v>
      </c>
      <c r="D1936" s="57" t="s">
        <v>6409</v>
      </c>
      <c r="E1936" s="57" t="s">
        <v>6456</v>
      </c>
      <c r="F1936" s="89">
        <v>119.3792343139648</v>
      </c>
      <c r="G1936" s="8">
        <v>51.489665985107422</v>
      </c>
      <c r="H1936" s="8">
        <v>37.503978729248047</v>
      </c>
      <c r="I1936" s="8">
        <v>57.030502319335938</v>
      </c>
      <c r="J1936" s="8">
        <v>37.060821533203132</v>
      </c>
      <c r="K1936" s="8">
        <v>52.51727294921875</v>
      </c>
      <c r="L1936" s="8">
        <v>37.605094909667969</v>
      </c>
      <c r="M1936" s="8">
        <v>44.799564361572273</v>
      </c>
      <c r="N1936" s="8">
        <v>46.935344696044922</v>
      </c>
      <c r="O1936" s="8">
        <v>62.689300537109382</v>
      </c>
      <c r="P1936" s="8">
        <v>105.5387268066406</v>
      </c>
      <c r="Q1936" s="8">
        <v>145.5492248535156</v>
      </c>
      <c r="R1936" s="8">
        <v>185.16615295410159</v>
      </c>
      <c r="S1936" s="8">
        <v>266.15621948242188</v>
      </c>
      <c r="T1936" s="8">
        <v>352.21258544921881</v>
      </c>
      <c r="U1936" s="8">
        <v>433.67141723632813</v>
      </c>
      <c r="V1936" s="8">
        <v>558.47100830078125</v>
      </c>
      <c r="W1936" s="8">
        <v>579.111572265625</v>
      </c>
      <c r="X1936" s="8">
        <v>555.36114501953125</v>
      </c>
      <c r="Y1936" s="84">
        <v>118.6597137451172</v>
      </c>
      <c r="Z1936" s="8">
        <v>21.137130737304691</v>
      </c>
      <c r="AA1936" s="8">
        <v>27.496868133544918</v>
      </c>
      <c r="AB1936" s="8">
        <v>50.969970703125</v>
      </c>
      <c r="AC1936" s="8">
        <v>66.535873413085938</v>
      </c>
      <c r="AD1936" s="8">
        <v>45.996402740478523</v>
      </c>
      <c r="AE1936" s="8">
        <v>52.120052337646477</v>
      </c>
      <c r="AF1936" s="8">
        <v>62.236404418945313</v>
      </c>
      <c r="AG1936" s="8">
        <v>74.499839782714844</v>
      </c>
      <c r="AH1936" s="8">
        <v>96.394676208496094</v>
      </c>
      <c r="AI1936" s="8">
        <v>155.35978698730469</v>
      </c>
      <c r="AJ1936" s="8">
        <v>191.4715881347656</v>
      </c>
      <c r="AK1936" s="8">
        <v>211.8568115234375</v>
      </c>
      <c r="AL1936" s="8">
        <v>300.22195434570313</v>
      </c>
      <c r="AM1936" s="8">
        <v>294.64669799804688</v>
      </c>
      <c r="AN1936" s="8">
        <v>350.65921020507813</v>
      </c>
      <c r="AO1936" s="8">
        <v>480.33297729492188</v>
      </c>
      <c r="AP1936" s="8">
        <v>547.43695068359375</v>
      </c>
      <c r="AQ1936" s="8">
        <v>537.68377685546875</v>
      </c>
    </row>
    <row r="1937" spans="1:43" x14ac:dyDescent="0.3">
      <c r="A1937" s="3" t="s">
        <v>4376</v>
      </c>
      <c r="B1937" s="1" t="s">
        <v>10973</v>
      </c>
      <c r="C1937" s="57" t="s">
        <v>6366</v>
      </c>
      <c r="D1937" s="57" t="s">
        <v>6409</v>
      </c>
      <c r="E1937" s="57" t="s">
        <v>6456</v>
      </c>
      <c r="F1937" s="89">
        <v>118.74562835693359</v>
      </c>
      <c r="G1937" s="8">
        <v>25.950763702392582</v>
      </c>
      <c r="H1937" s="8">
        <v>47.061012268066413</v>
      </c>
      <c r="I1937" s="8">
        <v>60.350044250488281</v>
      </c>
      <c r="J1937" s="8">
        <v>51.707798004150391</v>
      </c>
      <c r="K1937" s="8">
        <v>49.874736785888672</v>
      </c>
      <c r="L1937" s="8">
        <v>55.004955291748047</v>
      </c>
      <c r="M1937" s="8">
        <v>52.221832275390632</v>
      </c>
      <c r="N1937" s="8">
        <v>65.006027221679688</v>
      </c>
      <c r="O1937" s="8">
        <v>72.810440063476563</v>
      </c>
      <c r="P1937" s="8">
        <v>108.53675842285161</v>
      </c>
      <c r="Q1937" s="8">
        <v>161.5784912109375</v>
      </c>
      <c r="R1937" s="8">
        <v>215.19465637207031</v>
      </c>
      <c r="S1937" s="8">
        <v>268.77749633789063</v>
      </c>
      <c r="T1937" s="8">
        <v>362.92578125</v>
      </c>
      <c r="U1937" s="8">
        <v>465.69607543945313</v>
      </c>
      <c r="V1937" s="8">
        <v>577.79656982421875</v>
      </c>
      <c r="W1937" s="8">
        <v>592.99090576171875</v>
      </c>
      <c r="X1937" s="8">
        <v>794.8050537109375</v>
      </c>
      <c r="Y1937" s="84">
        <v>108.6122665405273</v>
      </c>
      <c r="Z1937" s="8">
        <v>33.761024475097663</v>
      </c>
      <c r="AA1937" s="8">
        <v>32.824470520019531</v>
      </c>
      <c r="AB1937" s="8">
        <v>46.991561889648438</v>
      </c>
      <c r="AC1937" s="8">
        <v>48.277984619140632</v>
      </c>
      <c r="AD1937" s="8">
        <v>61.372653961181641</v>
      </c>
      <c r="AE1937" s="8">
        <v>58.824691772460938</v>
      </c>
      <c r="AF1937" s="8">
        <v>81.652809143066406</v>
      </c>
      <c r="AG1937" s="8">
        <v>76.079483032226563</v>
      </c>
      <c r="AH1937" s="8">
        <v>139.4517822265625</v>
      </c>
      <c r="AI1937" s="8">
        <v>170.70051574707031</v>
      </c>
      <c r="AJ1937" s="8">
        <v>210.1060791015625</v>
      </c>
      <c r="AK1937" s="8">
        <v>232.08811950683591</v>
      </c>
      <c r="AL1937" s="8">
        <v>274.3948974609375</v>
      </c>
      <c r="AM1937" s="8">
        <v>324.28543090820313</v>
      </c>
      <c r="AN1937" s="8">
        <v>404.28390502929688</v>
      </c>
      <c r="AO1937" s="8">
        <v>469.22406005859381</v>
      </c>
      <c r="AP1937" s="8">
        <v>510.25830078125</v>
      </c>
      <c r="AQ1937" s="8">
        <v>602.60272216796875</v>
      </c>
    </row>
    <row r="1938" spans="1:43" x14ac:dyDescent="0.3">
      <c r="A1938" s="3" t="s">
        <v>4375</v>
      </c>
      <c r="B1938" s="1" t="s">
        <v>10972</v>
      </c>
      <c r="C1938" s="57" t="s">
        <v>6366</v>
      </c>
      <c r="D1938" s="57" t="s">
        <v>6409</v>
      </c>
      <c r="E1938" s="57" t="s">
        <v>6496</v>
      </c>
      <c r="F1938" s="89">
        <v>126.68178558349609</v>
      </c>
      <c r="G1938" s="8">
        <v>49.472438812255859</v>
      </c>
      <c r="H1938" s="8">
        <v>73.14837646484375</v>
      </c>
      <c r="I1938" s="8">
        <v>47.145706176757813</v>
      </c>
      <c r="J1938" s="8">
        <v>39.248859405517578</v>
      </c>
      <c r="K1938" s="8">
        <v>29.514530181884769</v>
      </c>
      <c r="L1938" s="8">
        <v>32.371158599853523</v>
      </c>
      <c r="M1938" s="8">
        <v>33.767921447753913</v>
      </c>
      <c r="N1938" s="8">
        <v>42.259380340576172</v>
      </c>
      <c r="O1938" s="8">
        <v>79.173660278320313</v>
      </c>
      <c r="P1938" s="8">
        <v>106.8277282714844</v>
      </c>
      <c r="Q1938" s="8">
        <v>151.98805236816409</v>
      </c>
      <c r="R1938" s="8">
        <v>203.88008117675781</v>
      </c>
      <c r="S1938" s="8">
        <v>335.19476318359381</v>
      </c>
      <c r="T1938" s="8">
        <v>423.94729614257813</v>
      </c>
      <c r="U1938" s="8">
        <v>483.07546997070313</v>
      </c>
      <c r="V1938" s="8">
        <v>546.01702880859375</v>
      </c>
      <c r="W1938" s="8">
        <v>620.806396484375</v>
      </c>
      <c r="X1938" s="8">
        <v>606.65997314453125</v>
      </c>
      <c r="Y1938" s="84">
        <v>101.8415908813477</v>
      </c>
      <c r="Z1938" s="8">
        <v>47.847625732421882</v>
      </c>
      <c r="AA1938" s="8">
        <v>43.017372131347663</v>
      </c>
      <c r="AB1938" s="8">
        <v>41.861190795898438</v>
      </c>
      <c r="AC1938" s="8">
        <v>47.529483795166023</v>
      </c>
      <c r="AD1938" s="8">
        <v>57.699047088623047</v>
      </c>
      <c r="AE1938" s="8">
        <v>47.474758148193359</v>
      </c>
      <c r="AF1938" s="8">
        <v>57.419609069824219</v>
      </c>
      <c r="AG1938" s="8">
        <v>65.002212524414063</v>
      </c>
      <c r="AH1938" s="8">
        <v>92.917488098144531</v>
      </c>
      <c r="AI1938" s="8">
        <v>152.9258728027344</v>
      </c>
      <c r="AJ1938" s="8">
        <v>193.41642761230469</v>
      </c>
      <c r="AK1938" s="8">
        <v>219.3663024902344</v>
      </c>
      <c r="AL1938" s="8">
        <v>255.1219177246094</v>
      </c>
      <c r="AM1938" s="8">
        <v>336.46087646484381</v>
      </c>
      <c r="AN1938" s="8">
        <v>410.4654541015625</v>
      </c>
      <c r="AO1938" s="8">
        <v>471.503173828125</v>
      </c>
      <c r="AP1938" s="8">
        <v>515.86151123046875</v>
      </c>
      <c r="AQ1938" s="8">
        <v>545.01605224609375</v>
      </c>
    </row>
    <row r="1939" spans="1:43" x14ac:dyDescent="0.3">
      <c r="A1939" s="3" t="s">
        <v>4374</v>
      </c>
      <c r="B1939" s="1" t="s">
        <v>10495</v>
      </c>
      <c r="C1939" s="57" t="s">
        <v>6366</v>
      </c>
      <c r="D1939" s="57" t="s">
        <v>6409</v>
      </c>
      <c r="E1939" s="57" t="s">
        <v>6456</v>
      </c>
      <c r="F1939" s="89">
        <v>143.4584655761719</v>
      </c>
      <c r="G1939" s="8">
        <v>39.725055694580078</v>
      </c>
      <c r="H1939" s="8">
        <v>83.776031494140625</v>
      </c>
      <c r="I1939" s="8">
        <v>78.299636840820313</v>
      </c>
      <c r="J1939" s="8">
        <v>59.523303985595703</v>
      </c>
      <c r="K1939" s="8">
        <v>53.705299377441413</v>
      </c>
      <c r="L1939" s="8">
        <v>43.083072662353523</v>
      </c>
      <c r="M1939" s="8">
        <v>62.069065093994141</v>
      </c>
      <c r="N1939" s="8">
        <v>63.309486389160163</v>
      </c>
      <c r="O1939" s="8">
        <v>78.518264770507813</v>
      </c>
      <c r="P1939" s="8">
        <v>109.7108917236328</v>
      </c>
      <c r="Q1939" s="8">
        <v>152.86224365234381</v>
      </c>
      <c r="R1939" s="8">
        <v>172.4564514160156</v>
      </c>
      <c r="S1939" s="8">
        <v>269.62667846679688</v>
      </c>
      <c r="T1939" s="8">
        <v>405.98760986328131</v>
      </c>
      <c r="U1939" s="8">
        <v>484.71136474609381</v>
      </c>
      <c r="V1939" s="8">
        <v>463.0128173828125</v>
      </c>
      <c r="W1939" s="8">
        <v>582.59930419921875</v>
      </c>
      <c r="X1939" s="8">
        <v>471.68722534179688</v>
      </c>
      <c r="Y1939" s="84">
        <v>125.838493347168</v>
      </c>
      <c r="Z1939" s="8">
        <v>45.277259826660163</v>
      </c>
      <c r="AA1939" s="8">
        <v>51.067752838134773</v>
      </c>
      <c r="AB1939" s="8">
        <v>71.021072387695313</v>
      </c>
      <c r="AC1939" s="8">
        <v>78.975204467773438</v>
      </c>
      <c r="AD1939" s="8">
        <v>70.544418334960938</v>
      </c>
      <c r="AE1939" s="8">
        <v>71.758514404296875</v>
      </c>
      <c r="AF1939" s="8">
        <v>86.491081237792969</v>
      </c>
      <c r="AG1939" s="8">
        <v>108.8488845825195</v>
      </c>
      <c r="AH1939" s="8">
        <v>129.73858642578131</v>
      </c>
      <c r="AI1939" s="8">
        <v>161.15242004394531</v>
      </c>
      <c r="AJ1939" s="8">
        <v>214.00958251953131</v>
      </c>
      <c r="AK1939" s="8">
        <v>252.97471618652341</v>
      </c>
      <c r="AL1939" s="8">
        <v>252.75836181640631</v>
      </c>
      <c r="AM1939" s="8">
        <v>341.63467407226563</v>
      </c>
      <c r="AN1939" s="8">
        <v>377.84988403320313</v>
      </c>
      <c r="AO1939" s="8">
        <v>449.04214477539063</v>
      </c>
      <c r="AP1939" s="8">
        <v>469.85568237304688</v>
      </c>
      <c r="AQ1939" s="8">
        <v>587.55926513671875</v>
      </c>
    </row>
    <row r="1940" spans="1:43" x14ac:dyDescent="0.3">
      <c r="A1940" s="3" t="s">
        <v>4373</v>
      </c>
      <c r="B1940" s="1" t="s">
        <v>10971</v>
      </c>
      <c r="C1940" s="57" t="s">
        <v>6366</v>
      </c>
      <c r="D1940" s="57" t="s">
        <v>6409</v>
      </c>
      <c r="E1940" s="57" t="s">
        <v>6456</v>
      </c>
      <c r="F1940" s="89">
        <v>122.5483932495117</v>
      </c>
      <c r="G1940" s="8">
        <v>36.885768890380859</v>
      </c>
      <c r="H1940" s="8">
        <v>59.643470764160163</v>
      </c>
      <c r="I1940" s="8">
        <v>49.091274261474609</v>
      </c>
      <c r="J1940" s="8">
        <v>48.409210205078132</v>
      </c>
      <c r="K1940" s="8">
        <v>31.967588424682621</v>
      </c>
      <c r="L1940" s="8">
        <v>33.947132110595703</v>
      </c>
      <c r="M1940" s="8">
        <v>46.824981689453132</v>
      </c>
      <c r="N1940" s="8">
        <v>54.053977966308587</v>
      </c>
      <c r="O1940" s="8">
        <v>72.2572021484375</v>
      </c>
      <c r="P1940" s="8">
        <v>103.9513244628906</v>
      </c>
      <c r="Q1940" s="8">
        <v>148.92762756347659</v>
      </c>
      <c r="R1940" s="8">
        <v>191.39463806152341</v>
      </c>
      <c r="S1940" s="8">
        <v>265.00308227539063</v>
      </c>
      <c r="T1940" s="8">
        <v>346.25244140625</v>
      </c>
      <c r="U1940" s="8">
        <v>459.33834838867188</v>
      </c>
      <c r="V1940" s="8">
        <v>472.71466064453131</v>
      </c>
      <c r="W1940" s="8">
        <v>596.447509765625</v>
      </c>
      <c r="X1940" s="8">
        <v>705.98211669921875</v>
      </c>
      <c r="Y1940" s="84">
        <v>105.2923583984375</v>
      </c>
      <c r="Z1940" s="8">
        <v>27.45048713684082</v>
      </c>
      <c r="AA1940" s="8">
        <v>41.321357727050781</v>
      </c>
      <c r="AB1940" s="8">
        <v>35.839572906494141</v>
      </c>
      <c r="AC1940" s="8">
        <v>41.968402862548828</v>
      </c>
      <c r="AD1940" s="8">
        <v>47.478527069091797</v>
      </c>
      <c r="AE1940" s="8">
        <v>48.833782196044922</v>
      </c>
      <c r="AF1940" s="8">
        <v>61.035579681396477</v>
      </c>
      <c r="AG1940" s="8">
        <v>70.828994750976563</v>
      </c>
      <c r="AH1940" s="8">
        <v>100.0213088989258</v>
      </c>
      <c r="AI1940" s="8">
        <v>154.93621826171881</v>
      </c>
      <c r="AJ1940" s="8">
        <v>179.99676513671881</v>
      </c>
      <c r="AK1940" s="8">
        <v>222.0076599121094</v>
      </c>
      <c r="AL1940" s="8">
        <v>261.12509155273438</v>
      </c>
      <c r="AM1940" s="8">
        <v>314.36248779296881</v>
      </c>
      <c r="AN1940" s="8">
        <v>377.38702392578131</v>
      </c>
      <c r="AO1940" s="8">
        <v>474.21575927734381</v>
      </c>
      <c r="AP1940" s="8">
        <v>533.0914306640625</v>
      </c>
      <c r="AQ1940" s="8">
        <v>541.89813232421875</v>
      </c>
    </row>
    <row r="1941" spans="1:43" x14ac:dyDescent="0.3">
      <c r="A1941" s="3" t="s">
        <v>4372</v>
      </c>
      <c r="B1941" s="1" t="s">
        <v>10970</v>
      </c>
      <c r="C1941" s="57" t="s">
        <v>6366</v>
      </c>
      <c r="D1941" s="57" t="s">
        <v>6409</v>
      </c>
      <c r="E1941" s="57" t="s">
        <v>6479</v>
      </c>
      <c r="F1941" s="89">
        <v>139.73628234863281</v>
      </c>
      <c r="G1941" s="8">
        <v>58.623386383056641</v>
      </c>
      <c r="H1941" s="8">
        <v>60.361377716064453</v>
      </c>
      <c r="I1941" s="8">
        <v>72.689163208007813</v>
      </c>
      <c r="J1941" s="8">
        <v>77.233390808105469</v>
      </c>
      <c r="K1941" s="8">
        <v>42.020957946777337</v>
      </c>
      <c r="L1941" s="8">
        <v>38.341022491455078</v>
      </c>
      <c r="M1941" s="8">
        <v>47.610847473144531</v>
      </c>
      <c r="N1941" s="8">
        <v>60.944740295410163</v>
      </c>
      <c r="O1941" s="8">
        <v>77.222877502441406</v>
      </c>
      <c r="P1941" s="8">
        <v>113.3924255371094</v>
      </c>
      <c r="Q1941" s="8">
        <v>161.25752258300781</v>
      </c>
      <c r="R1941" s="8">
        <v>235.1475830078125</v>
      </c>
      <c r="S1941" s="8">
        <v>274.31951904296881</v>
      </c>
      <c r="T1941" s="8">
        <v>354.88571166992188</v>
      </c>
      <c r="U1941" s="8">
        <v>488.39743041992188</v>
      </c>
      <c r="V1941" s="8">
        <v>577.08935546875</v>
      </c>
      <c r="W1941" s="8">
        <v>597.42401123046875</v>
      </c>
      <c r="X1941" s="8">
        <v>734.8365478515625</v>
      </c>
      <c r="Y1941" s="84">
        <v>127.1401824951172</v>
      </c>
      <c r="Z1941" s="8">
        <v>40.120334625244141</v>
      </c>
      <c r="AA1941" s="8">
        <v>39.277271270751953</v>
      </c>
      <c r="AB1941" s="8">
        <v>59.600421905517578</v>
      </c>
      <c r="AC1941" s="8">
        <v>64.874771118164063</v>
      </c>
      <c r="AD1941" s="8">
        <v>51.341926574707031</v>
      </c>
      <c r="AE1941" s="8">
        <v>56.016387939453132</v>
      </c>
      <c r="AF1941" s="8">
        <v>60.536422729492188</v>
      </c>
      <c r="AG1941" s="8">
        <v>84.475151062011719</v>
      </c>
      <c r="AH1941" s="8">
        <v>111.52256011962891</v>
      </c>
      <c r="AI1941" s="8">
        <v>158.14262390136719</v>
      </c>
      <c r="AJ1941" s="8">
        <v>218.6617431640625</v>
      </c>
      <c r="AK1941" s="8">
        <v>261.81649780273438</v>
      </c>
      <c r="AL1941" s="8">
        <v>328.9180908203125</v>
      </c>
      <c r="AM1941" s="8">
        <v>349.46929931640631</v>
      </c>
      <c r="AN1941" s="8">
        <v>414.07510375976563</v>
      </c>
      <c r="AO1941" s="8">
        <v>471.385498046875</v>
      </c>
      <c r="AP1941" s="8">
        <v>592.7978515625</v>
      </c>
      <c r="AQ1941" s="8">
        <v>541.88116455078125</v>
      </c>
    </row>
    <row r="1942" spans="1:43" x14ac:dyDescent="0.3">
      <c r="A1942" s="3" t="s">
        <v>4371</v>
      </c>
      <c r="B1942" s="1" t="s">
        <v>10969</v>
      </c>
      <c r="C1942" s="57" t="s">
        <v>6366</v>
      </c>
      <c r="D1942" s="57" t="s">
        <v>6409</v>
      </c>
      <c r="E1942" s="57" t="s">
        <v>6496</v>
      </c>
      <c r="F1942" s="89">
        <v>135.0137939453125</v>
      </c>
      <c r="G1942" s="8">
        <v>53.380695343017578</v>
      </c>
      <c r="H1942" s="8">
        <v>48.371620178222663</v>
      </c>
      <c r="I1942" s="8">
        <v>52.525733947753913</v>
      </c>
      <c r="J1942" s="8">
        <v>54.264705657958977</v>
      </c>
      <c r="K1942" s="8">
        <v>47.037002563476563</v>
      </c>
      <c r="L1942" s="8">
        <v>40.268596649169922</v>
      </c>
      <c r="M1942" s="8">
        <v>50.399627685546882</v>
      </c>
      <c r="N1942" s="8">
        <v>53.264419555664063</v>
      </c>
      <c r="O1942" s="8">
        <v>63.129238128662109</v>
      </c>
      <c r="P1942" s="8">
        <v>100.44183349609381</v>
      </c>
      <c r="Q1942" s="8">
        <v>155.0367736816406</v>
      </c>
      <c r="R1942" s="8">
        <v>183.9787902832031</v>
      </c>
      <c r="S1942" s="8">
        <v>252.76704406738281</v>
      </c>
      <c r="T1942" s="8">
        <v>359.25894165039063</v>
      </c>
      <c r="U1942" s="8">
        <v>367.79690551757813</v>
      </c>
      <c r="V1942" s="8">
        <v>463.83303833007813</v>
      </c>
      <c r="W1942" s="8">
        <v>570.5369873046875</v>
      </c>
      <c r="X1942" s="8">
        <v>462.56298828125</v>
      </c>
      <c r="Y1942" s="84">
        <v>113.2440643310547</v>
      </c>
      <c r="Z1942" s="8">
        <v>32.3966064453125</v>
      </c>
      <c r="AA1942" s="8">
        <v>29.406454086303711</v>
      </c>
      <c r="AB1942" s="8">
        <v>51.393821716308587</v>
      </c>
      <c r="AC1942" s="8">
        <v>61.489971160888672</v>
      </c>
      <c r="AD1942" s="8">
        <v>79.182235717773438</v>
      </c>
      <c r="AE1942" s="8">
        <v>63.9630126953125</v>
      </c>
      <c r="AF1942" s="8">
        <v>54.937812805175781</v>
      </c>
      <c r="AG1942" s="8">
        <v>76.059471130371094</v>
      </c>
      <c r="AH1942" s="8">
        <v>107.46820068359381</v>
      </c>
      <c r="AI1942" s="8">
        <v>158.77911376953131</v>
      </c>
      <c r="AJ1942" s="8">
        <v>214.47428894042969</v>
      </c>
      <c r="AK1942" s="8">
        <v>221.6144714355469</v>
      </c>
      <c r="AL1942" s="8">
        <v>274.5111083984375</v>
      </c>
      <c r="AM1942" s="8">
        <v>270.23040771484381</v>
      </c>
      <c r="AN1942" s="8">
        <v>370.50128173828131</v>
      </c>
      <c r="AO1942" s="8">
        <v>390.36984252929688</v>
      </c>
      <c r="AP1942" s="8">
        <v>505.33416748046881</v>
      </c>
      <c r="AQ1942" s="8">
        <v>499.23480224609381</v>
      </c>
    </row>
    <row r="1943" spans="1:43" x14ac:dyDescent="0.3">
      <c r="A1943" s="3" t="s">
        <v>4370</v>
      </c>
      <c r="B1943" s="1" t="s">
        <v>10968</v>
      </c>
      <c r="C1943" s="57" t="s">
        <v>6366</v>
      </c>
      <c r="D1943" s="57" t="s">
        <v>6409</v>
      </c>
      <c r="E1943" s="57" t="s">
        <v>6456</v>
      </c>
      <c r="F1943" s="89">
        <v>112.467155456543</v>
      </c>
      <c r="G1943" s="8">
        <v>33.072216033935547</v>
      </c>
      <c r="H1943" s="8">
        <v>23.991525650024411</v>
      </c>
      <c r="I1943" s="8">
        <v>42.093841552734382</v>
      </c>
      <c r="J1943" s="8">
        <v>26.531948089599609</v>
      </c>
      <c r="K1943" s="8">
        <v>18.905374526977539</v>
      </c>
      <c r="L1943" s="8">
        <v>21.988153457641602</v>
      </c>
      <c r="M1943" s="8">
        <v>24.733245849609379</v>
      </c>
      <c r="N1943" s="8">
        <v>39.319160461425781</v>
      </c>
      <c r="O1943" s="8">
        <v>51.469440460205078</v>
      </c>
      <c r="P1943" s="8">
        <v>78.382133483886719</v>
      </c>
      <c r="Q1943" s="8">
        <v>103.4980850219727</v>
      </c>
      <c r="R1943" s="8">
        <v>149.89360046386719</v>
      </c>
      <c r="S1943" s="8">
        <v>215.36756896972659</v>
      </c>
      <c r="T1943" s="8">
        <v>275.26715087890631</v>
      </c>
      <c r="U1943" s="8">
        <v>391.27139282226563</v>
      </c>
      <c r="V1943" s="8">
        <v>418.30105590820313</v>
      </c>
      <c r="W1943" s="8">
        <v>520.70599365234375</v>
      </c>
      <c r="X1943" s="8">
        <v>586.33343505859375</v>
      </c>
      <c r="Y1943" s="84">
        <v>94.984649658203125</v>
      </c>
      <c r="Z1943" s="8">
        <v>13.375123977661129</v>
      </c>
      <c r="AA1943" s="8">
        <v>11.196987152099609</v>
      </c>
      <c r="AB1943" s="8">
        <v>22.594461441040039</v>
      </c>
      <c r="AC1943" s="8">
        <v>28.872283935546879</v>
      </c>
      <c r="AD1943" s="8">
        <v>36.544055938720703</v>
      </c>
      <c r="AE1943" s="8">
        <v>41.040721893310547</v>
      </c>
      <c r="AF1943" s="8">
        <v>51.535289764404297</v>
      </c>
      <c r="AG1943" s="8">
        <v>58.184268951416023</v>
      </c>
      <c r="AH1943" s="8">
        <v>79.746475219726563</v>
      </c>
      <c r="AI1943" s="8">
        <v>124.5834579467773</v>
      </c>
      <c r="AJ1943" s="8">
        <v>149.01976013183591</v>
      </c>
      <c r="AK1943" s="8">
        <v>193.40092468261719</v>
      </c>
      <c r="AL1943" s="8">
        <v>206.72178649902341</v>
      </c>
      <c r="AM1943" s="8">
        <v>242.08155822753909</v>
      </c>
      <c r="AN1943" s="8">
        <v>342.86285400390631</v>
      </c>
      <c r="AO1943" s="8">
        <v>388.85134887695313</v>
      </c>
      <c r="AP1943" s="8">
        <v>517.74566650390625</v>
      </c>
      <c r="AQ1943" s="8">
        <v>512.62310791015625</v>
      </c>
    </row>
    <row r="1944" spans="1:43" x14ac:dyDescent="0.3">
      <c r="A1944" s="3" t="s">
        <v>4369</v>
      </c>
      <c r="B1944" s="1" t="s">
        <v>10967</v>
      </c>
      <c r="C1944" s="57" t="s">
        <v>6366</v>
      </c>
      <c r="D1944" s="57" t="s">
        <v>6409</v>
      </c>
      <c r="E1944" s="57" t="s">
        <v>6496</v>
      </c>
      <c r="F1944" s="89">
        <v>131.08821105957031</v>
      </c>
      <c r="G1944" s="8">
        <v>64.101463317871094</v>
      </c>
      <c r="H1944" s="8">
        <v>44.283409118652337</v>
      </c>
      <c r="I1944" s="8">
        <v>75.36614990234375</v>
      </c>
      <c r="J1944" s="8">
        <v>59.412685394287109</v>
      </c>
      <c r="K1944" s="8">
        <v>66.691413879394531</v>
      </c>
      <c r="L1944" s="8">
        <v>56.865509033203132</v>
      </c>
      <c r="M1944" s="8">
        <v>51.94854736328125</v>
      </c>
      <c r="N1944" s="8">
        <v>58.402004241943359</v>
      </c>
      <c r="O1944" s="8">
        <v>81.981071472167969</v>
      </c>
      <c r="P1944" s="8">
        <v>118.0891189575195</v>
      </c>
      <c r="Q1944" s="8">
        <v>164.50102233886719</v>
      </c>
      <c r="R1944" s="8">
        <v>193.55348205566409</v>
      </c>
      <c r="S1944" s="8">
        <v>314.32907104492188</v>
      </c>
      <c r="T1944" s="8">
        <v>434.09536743164063</v>
      </c>
      <c r="U1944" s="8">
        <v>494.81719970703131</v>
      </c>
      <c r="V1944" s="8">
        <v>445.79522705078131</v>
      </c>
      <c r="W1944" s="8">
        <v>631.0302734375</v>
      </c>
      <c r="X1944" s="8">
        <v>566.73193359375</v>
      </c>
      <c r="Y1944" s="84">
        <v>117.5039901733398</v>
      </c>
      <c r="Z1944" s="8">
        <v>46.591190338134773</v>
      </c>
      <c r="AA1944" s="8">
        <v>41.472610473632813</v>
      </c>
      <c r="AB1944" s="8">
        <v>54.323776245117188</v>
      </c>
      <c r="AC1944" s="8">
        <v>59.285549163818359</v>
      </c>
      <c r="AD1944" s="8">
        <v>79.959381103515625</v>
      </c>
      <c r="AE1944" s="8">
        <v>60.803836822509773</v>
      </c>
      <c r="AF1944" s="8">
        <v>60.581207275390632</v>
      </c>
      <c r="AG1944" s="8">
        <v>83.340171813964844</v>
      </c>
      <c r="AH1944" s="8">
        <v>109.7355575561523</v>
      </c>
      <c r="AI1944" s="8">
        <v>169.1725158691406</v>
      </c>
      <c r="AJ1944" s="8">
        <v>200.44035339355469</v>
      </c>
      <c r="AK1944" s="8">
        <v>254.60404968261719</v>
      </c>
      <c r="AL1944" s="8">
        <v>310.97689819335938</v>
      </c>
      <c r="AM1944" s="8">
        <v>344.73800659179688</v>
      </c>
      <c r="AN1944" s="8">
        <v>369.72042846679688</v>
      </c>
      <c r="AO1944" s="8">
        <v>454.67529296875</v>
      </c>
      <c r="AP1944" s="8">
        <v>463.81930541992188</v>
      </c>
      <c r="AQ1944" s="8">
        <v>548.80889892578125</v>
      </c>
    </row>
    <row r="1945" spans="1:43" x14ac:dyDescent="0.3">
      <c r="A1945" s="3" t="s">
        <v>4368</v>
      </c>
      <c r="B1945" s="1" t="s">
        <v>10966</v>
      </c>
      <c r="C1945" s="57" t="s">
        <v>6366</v>
      </c>
      <c r="D1945" s="57" t="s">
        <v>6409</v>
      </c>
      <c r="E1945" s="57" t="s">
        <v>6496</v>
      </c>
      <c r="F1945" s="89">
        <v>131.25749206542969</v>
      </c>
      <c r="G1945" s="8">
        <v>54.099441528320313</v>
      </c>
      <c r="H1945" s="8">
        <v>60.592964172363281</v>
      </c>
      <c r="I1945" s="8">
        <v>56.140289306640632</v>
      </c>
      <c r="J1945" s="8">
        <v>67.544380187988281</v>
      </c>
      <c r="K1945" s="8">
        <v>44.370864868164063</v>
      </c>
      <c r="L1945" s="8">
        <v>41.437442779541023</v>
      </c>
      <c r="M1945" s="8">
        <v>43.908290863037109</v>
      </c>
      <c r="N1945" s="8">
        <v>44.510272979736328</v>
      </c>
      <c r="O1945" s="8">
        <v>66.237274169921875</v>
      </c>
      <c r="P1945" s="8">
        <v>102.598388671875</v>
      </c>
      <c r="Q1945" s="8">
        <v>167.94927978515631</v>
      </c>
      <c r="R1945" s="8">
        <v>183.11491394042969</v>
      </c>
      <c r="S1945" s="8">
        <v>286.7349853515625</v>
      </c>
      <c r="T1945" s="8">
        <v>359.39886474609381</v>
      </c>
      <c r="U1945" s="8">
        <v>441.37860107421881</v>
      </c>
      <c r="V1945" s="8">
        <v>525.6585693359375</v>
      </c>
      <c r="W1945" s="8">
        <v>574.7069091796875</v>
      </c>
      <c r="X1945" s="8">
        <v>628.34442138671875</v>
      </c>
      <c r="Y1945" s="84">
        <v>115.4480056762695</v>
      </c>
      <c r="Z1945" s="8">
        <v>43.420242309570313</v>
      </c>
      <c r="AA1945" s="8">
        <v>34.504924774169922</v>
      </c>
      <c r="AB1945" s="8">
        <v>48.300582885742188</v>
      </c>
      <c r="AC1945" s="8">
        <v>44.726848602294922</v>
      </c>
      <c r="AD1945" s="8">
        <v>64.3231201171875</v>
      </c>
      <c r="AE1945" s="8">
        <v>47.265495300292969</v>
      </c>
      <c r="AF1945" s="8">
        <v>64.724037170410156</v>
      </c>
      <c r="AG1945" s="8">
        <v>82.241554260253906</v>
      </c>
      <c r="AH1945" s="8">
        <v>101.3805770874023</v>
      </c>
      <c r="AI1945" s="8">
        <v>148.7884521484375</v>
      </c>
      <c r="AJ1945" s="8">
        <v>209.17344665527341</v>
      </c>
      <c r="AK1945" s="8">
        <v>233.67811584472659</v>
      </c>
      <c r="AL1945" s="8">
        <v>256.82583618164063</v>
      </c>
      <c r="AM1945" s="8">
        <v>305.23501586914063</v>
      </c>
      <c r="AN1945" s="8">
        <v>373.29443359375</v>
      </c>
      <c r="AO1945" s="8">
        <v>462.69735717773438</v>
      </c>
      <c r="AP1945" s="8">
        <v>494.6990966796875</v>
      </c>
      <c r="AQ1945" s="8">
        <v>597.43182373046875</v>
      </c>
    </row>
    <row r="1946" spans="1:43" x14ac:dyDescent="0.3">
      <c r="A1946" s="3" t="s">
        <v>4367</v>
      </c>
      <c r="B1946" s="1" t="s">
        <v>10965</v>
      </c>
      <c r="C1946" s="57" t="s">
        <v>6366</v>
      </c>
      <c r="D1946" s="57" t="s">
        <v>6409</v>
      </c>
      <c r="E1946" s="57" t="s">
        <v>6496</v>
      </c>
      <c r="F1946" s="89">
        <v>129.9451904296875</v>
      </c>
      <c r="G1946" s="8">
        <v>55.455638885498047</v>
      </c>
      <c r="H1946" s="8">
        <v>75.498291015625</v>
      </c>
      <c r="I1946" s="8">
        <v>48.845920562744141</v>
      </c>
      <c r="J1946" s="8">
        <v>33.934635162353523</v>
      </c>
      <c r="K1946" s="8">
        <v>40.530319213867188</v>
      </c>
      <c r="L1946" s="8">
        <v>37.878936767578132</v>
      </c>
      <c r="M1946" s="8">
        <v>37.802234649658203</v>
      </c>
      <c r="N1946" s="8">
        <v>57.968212127685547</v>
      </c>
      <c r="O1946" s="8">
        <v>73.200736999511719</v>
      </c>
      <c r="P1946" s="8">
        <v>111.6075439453125</v>
      </c>
      <c r="Q1946" s="8">
        <v>136.76373291015631</v>
      </c>
      <c r="R1946" s="8">
        <v>179.22520446777341</v>
      </c>
      <c r="S1946" s="8">
        <v>245.43768310546881</v>
      </c>
      <c r="T1946" s="8">
        <v>369.45523071289063</v>
      </c>
      <c r="U1946" s="8">
        <v>471.45269775390631</v>
      </c>
      <c r="V1946" s="8">
        <v>533.98272705078125</v>
      </c>
      <c r="W1946" s="8">
        <v>562.7801513671875</v>
      </c>
      <c r="X1946" s="8">
        <v>550.60980224609375</v>
      </c>
      <c r="Y1946" s="84">
        <v>110.5641326904297</v>
      </c>
      <c r="Z1946" s="8">
        <v>32.3037109375</v>
      </c>
      <c r="AA1946" s="8">
        <v>34.924858093261719</v>
      </c>
      <c r="AB1946" s="8">
        <v>54.391399383544922</v>
      </c>
      <c r="AC1946" s="8">
        <v>59.367282867431641</v>
      </c>
      <c r="AD1946" s="8">
        <v>43.070232391357422</v>
      </c>
      <c r="AE1946" s="8">
        <v>74.894699096679688</v>
      </c>
      <c r="AF1946" s="8">
        <v>75.049713134765625</v>
      </c>
      <c r="AG1946" s="8">
        <v>81.033599853515625</v>
      </c>
      <c r="AH1946" s="8">
        <v>103.60276794433589</v>
      </c>
      <c r="AI1946" s="8">
        <v>147.4229431152344</v>
      </c>
      <c r="AJ1946" s="8">
        <v>174.89808654785159</v>
      </c>
      <c r="AK1946" s="8">
        <v>204.6252746582031</v>
      </c>
      <c r="AL1946" s="8">
        <v>263.65927124023438</v>
      </c>
      <c r="AM1946" s="8">
        <v>321.90756225585938</v>
      </c>
      <c r="AN1946" s="8">
        <v>333.80447387695313</v>
      </c>
      <c r="AO1946" s="8">
        <v>430.294189453125</v>
      </c>
      <c r="AP1946" s="8">
        <v>561.83734130859375</v>
      </c>
      <c r="AQ1946" s="8">
        <v>629.3414306640625</v>
      </c>
    </row>
    <row r="1947" spans="1:43" x14ac:dyDescent="0.3">
      <c r="A1947" s="3" t="s">
        <v>4366</v>
      </c>
      <c r="B1947" s="1" t="s">
        <v>10964</v>
      </c>
      <c r="C1947" s="57" t="s">
        <v>6366</v>
      </c>
      <c r="D1947" s="57" t="s">
        <v>6409</v>
      </c>
      <c r="E1947" s="57" t="s">
        <v>6456</v>
      </c>
      <c r="F1947" s="89">
        <v>126.77806091308589</v>
      </c>
      <c r="G1947" s="8">
        <v>57.466995239257813</v>
      </c>
      <c r="H1947" s="8">
        <v>72.111442565917969</v>
      </c>
      <c r="I1947" s="8">
        <v>58.749214172363281</v>
      </c>
      <c r="J1947" s="8">
        <v>66.957481384277344</v>
      </c>
      <c r="K1947" s="8">
        <v>36.971405029296882</v>
      </c>
      <c r="L1947" s="8">
        <v>42.022178649902337</v>
      </c>
      <c r="M1947" s="8">
        <v>63.119285583496087</v>
      </c>
      <c r="N1947" s="8">
        <v>70.144554138183594</v>
      </c>
      <c r="O1947" s="8">
        <v>97.224205017089844</v>
      </c>
      <c r="P1947" s="8">
        <v>112.09311676025391</v>
      </c>
      <c r="Q1947" s="8">
        <v>135.4776306152344</v>
      </c>
      <c r="R1947" s="8">
        <v>223.89945983886719</v>
      </c>
      <c r="S1947" s="8">
        <v>339.09323120117188</v>
      </c>
      <c r="T1947" s="8">
        <v>359.13568115234381</v>
      </c>
      <c r="U1947" s="8">
        <v>458.56646728515631</v>
      </c>
      <c r="V1947" s="8">
        <v>554.35302734375</v>
      </c>
      <c r="W1947" s="8">
        <v>554.578369140625</v>
      </c>
      <c r="X1947" s="8">
        <v>479.31796264648438</v>
      </c>
      <c r="Y1947" s="84">
        <v>114.1099395751953</v>
      </c>
      <c r="Z1947" s="8">
        <v>46.559173583984382</v>
      </c>
      <c r="AA1947" s="8">
        <v>63.069797515869141</v>
      </c>
      <c r="AB1947" s="8">
        <v>47.62652587890625</v>
      </c>
      <c r="AC1947" s="8">
        <v>62.561725616455078</v>
      </c>
      <c r="AD1947" s="8">
        <v>58.375419616699219</v>
      </c>
      <c r="AE1947" s="8">
        <v>60.656166076660163</v>
      </c>
      <c r="AF1947" s="8">
        <v>71.5810546875</v>
      </c>
      <c r="AG1947" s="8">
        <v>74.917327880859375</v>
      </c>
      <c r="AH1947" s="8">
        <v>115.2282333374023</v>
      </c>
      <c r="AI1947" s="8">
        <v>171.3404846191406</v>
      </c>
      <c r="AJ1947" s="8">
        <v>191.23439025878909</v>
      </c>
      <c r="AK1947" s="8">
        <v>247.517822265625</v>
      </c>
      <c r="AL1947" s="8">
        <v>279.76483154296881</v>
      </c>
      <c r="AM1947" s="8">
        <v>368.51071166992188</v>
      </c>
      <c r="AN1947" s="8">
        <v>499.44122314453131</v>
      </c>
      <c r="AO1947" s="8">
        <v>447.88034057617188</v>
      </c>
      <c r="AP1947" s="8">
        <v>613.29833984375</v>
      </c>
      <c r="AQ1947" s="8">
        <v>614.77398681640625</v>
      </c>
    </row>
    <row r="1948" spans="1:43" x14ac:dyDescent="0.3">
      <c r="A1948" s="3" t="s">
        <v>4365</v>
      </c>
      <c r="B1948" s="1" t="s">
        <v>12841</v>
      </c>
      <c r="C1948" s="57" t="s">
        <v>6366</v>
      </c>
      <c r="D1948" s="57" t="s">
        <v>6409</v>
      </c>
      <c r="E1948" s="57" t="s">
        <v>6496</v>
      </c>
      <c r="F1948" s="89">
        <v>133.259765625</v>
      </c>
      <c r="G1948" s="8">
        <v>48.112953186035163</v>
      </c>
      <c r="H1948" s="8">
        <v>33.804168701171882</v>
      </c>
      <c r="I1948" s="8">
        <v>42.950386047363281</v>
      </c>
      <c r="J1948" s="8">
        <v>46.28704833984375</v>
      </c>
      <c r="K1948" s="8">
        <v>32.392295837402337</v>
      </c>
      <c r="L1948" s="8">
        <v>27.98134613037109</v>
      </c>
      <c r="M1948" s="8">
        <v>30.247652053833011</v>
      </c>
      <c r="N1948" s="8">
        <v>42.391193389892578</v>
      </c>
      <c r="O1948" s="8">
        <v>60.604545593261719</v>
      </c>
      <c r="P1948" s="8">
        <v>100.9996719360352</v>
      </c>
      <c r="Q1948" s="8">
        <v>140.5482177734375</v>
      </c>
      <c r="R1948" s="8">
        <v>220.58575439453131</v>
      </c>
      <c r="S1948" s="8">
        <v>240.67411804199219</v>
      </c>
      <c r="T1948" s="8">
        <v>359.15994262695313</v>
      </c>
      <c r="U1948" s="8">
        <v>514.47662353515625</v>
      </c>
      <c r="V1948" s="8">
        <v>535.0423583984375</v>
      </c>
      <c r="W1948" s="8">
        <v>674.45941162109375</v>
      </c>
      <c r="X1948" s="8">
        <v>558.32611083984375</v>
      </c>
      <c r="Y1948" s="84">
        <v>108.90745544433589</v>
      </c>
      <c r="Z1948" s="8">
        <v>42.990749359130859</v>
      </c>
      <c r="AA1948" s="8">
        <v>38.360881805419922</v>
      </c>
      <c r="AB1948" s="8">
        <v>32.447097778320313</v>
      </c>
      <c r="AC1948" s="8">
        <v>41.599430084228523</v>
      </c>
      <c r="AD1948" s="8">
        <v>39.033523559570313</v>
      </c>
      <c r="AE1948" s="8">
        <v>42.340438842773438</v>
      </c>
      <c r="AF1948" s="8">
        <v>48.190898895263672</v>
      </c>
      <c r="AG1948" s="8">
        <v>65.838859558105469</v>
      </c>
      <c r="AH1948" s="8">
        <v>89.799308776855469</v>
      </c>
      <c r="AI1948" s="8">
        <v>143.360595703125</v>
      </c>
      <c r="AJ1948" s="8">
        <v>188.007080078125</v>
      </c>
      <c r="AK1948" s="8">
        <v>203.65191650390631</v>
      </c>
      <c r="AL1948" s="8">
        <v>263.65045166015631</v>
      </c>
      <c r="AM1948" s="8">
        <v>290.55117797851563</v>
      </c>
      <c r="AN1948" s="8">
        <v>325.85220336914063</v>
      </c>
      <c r="AO1948" s="8">
        <v>498.98931884765631</v>
      </c>
      <c r="AP1948" s="8">
        <v>579.06256103515625</v>
      </c>
      <c r="AQ1948" s="8">
        <v>479.81210327148438</v>
      </c>
    </row>
    <row r="1949" spans="1:43" x14ac:dyDescent="0.3">
      <c r="A1949" s="3" t="s">
        <v>4364</v>
      </c>
      <c r="B1949" s="1" t="s">
        <v>9495</v>
      </c>
      <c r="C1949" s="57" t="s">
        <v>6366</v>
      </c>
      <c r="D1949" s="57" t="s">
        <v>6409</v>
      </c>
      <c r="E1949" s="57" t="s">
        <v>6456</v>
      </c>
      <c r="F1949" s="89">
        <v>133.8381042480469</v>
      </c>
      <c r="G1949" s="8">
        <v>61.960762023925781</v>
      </c>
      <c r="H1949" s="8">
        <v>52.948352813720703</v>
      </c>
      <c r="I1949" s="8">
        <v>57.801040649414063</v>
      </c>
      <c r="J1949" s="8">
        <v>80.699508666992188</v>
      </c>
      <c r="K1949" s="8">
        <v>45.208984375</v>
      </c>
      <c r="L1949" s="8">
        <v>61.715763092041023</v>
      </c>
      <c r="M1949" s="8">
        <v>65.797683715820313</v>
      </c>
      <c r="N1949" s="8">
        <v>69.154304504394531</v>
      </c>
      <c r="O1949" s="8">
        <v>90.055244445800781</v>
      </c>
      <c r="P1949" s="8">
        <v>122.17283630371089</v>
      </c>
      <c r="Q1949" s="8">
        <v>178.38624572753909</v>
      </c>
      <c r="R1949" s="8">
        <v>224.37196350097659</v>
      </c>
      <c r="S1949" s="8">
        <v>304.52413940429688</v>
      </c>
      <c r="T1949" s="8">
        <v>392.09027099609381</v>
      </c>
      <c r="U1949" s="8">
        <v>457.78652954101563</v>
      </c>
      <c r="V1949" s="8">
        <v>633.71044921875</v>
      </c>
      <c r="W1949" s="8">
        <v>697.63507080078125</v>
      </c>
      <c r="X1949" s="8">
        <v>689.4342041015625</v>
      </c>
      <c r="Y1949" s="84">
        <v>115.30029296875</v>
      </c>
      <c r="Z1949" s="8">
        <v>53.071636199951172</v>
      </c>
      <c r="AA1949" s="8">
        <v>47.252265930175781</v>
      </c>
      <c r="AB1949" s="8">
        <v>52.227504730224609</v>
      </c>
      <c r="AC1949" s="8">
        <v>53.269527435302727</v>
      </c>
      <c r="AD1949" s="8">
        <v>69.641410827636719</v>
      </c>
      <c r="AE1949" s="8">
        <v>78.646888732910156</v>
      </c>
      <c r="AF1949" s="8">
        <v>85.196723937988281</v>
      </c>
      <c r="AG1949" s="8">
        <v>87.731124877929688</v>
      </c>
      <c r="AH1949" s="8">
        <v>130.4883117675781</v>
      </c>
      <c r="AI1949" s="8">
        <v>153.572021484375</v>
      </c>
      <c r="AJ1949" s="8">
        <v>224.02192687988281</v>
      </c>
      <c r="AK1949" s="8">
        <v>233.31207275390631</v>
      </c>
      <c r="AL1949" s="8">
        <v>270.54946899414063</v>
      </c>
      <c r="AM1949" s="8">
        <v>331.25119018554688</v>
      </c>
      <c r="AN1949" s="8">
        <v>388.14007568359381</v>
      </c>
      <c r="AO1949" s="8">
        <v>415.54788208007813</v>
      </c>
      <c r="AP1949" s="8">
        <v>609.6339111328125</v>
      </c>
      <c r="AQ1949" s="8">
        <v>553.51849365234375</v>
      </c>
    </row>
    <row r="1950" spans="1:43" x14ac:dyDescent="0.3">
      <c r="A1950" s="3" t="s">
        <v>4363</v>
      </c>
      <c r="B1950" s="1" t="s">
        <v>10963</v>
      </c>
      <c r="C1950" s="57" t="s">
        <v>6366</v>
      </c>
      <c r="D1950" s="57" t="s">
        <v>6409</v>
      </c>
      <c r="E1950" s="57" t="s">
        <v>6456</v>
      </c>
      <c r="F1950" s="89">
        <v>106.195686340332</v>
      </c>
      <c r="G1950" s="8">
        <v>25.351339340209961</v>
      </c>
      <c r="H1950" s="8">
        <v>8.9294595718383789</v>
      </c>
      <c r="I1950" s="8">
        <v>25.920408248901371</v>
      </c>
      <c r="J1950" s="8">
        <v>21.66341400146484</v>
      </c>
      <c r="K1950" s="8">
        <v>56.62152099609375</v>
      </c>
      <c r="L1950" s="8">
        <v>14.78255081176758</v>
      </c>
      <c r="M1950" s="8">
        <v>19.877950668334961</v>
      </c>
      <c r="N1950" s="8">
        <v>34.316070556640632</v>
      </c>
      <c r="O1950" s="8">
        <v>41.774234771728523</v>
      </c>
      <c r="P1950" s="8">
        <v>77.149375915527344</v>
      </c>
      <c r="Q1950" s="8">
        <v>101.32470703125</v>
      </c>
      <c r="R1950" s="8">
        <v>146.08784484863281</v>
      </c>
      <c r="S1950" s="8">
        <v>210.26951599121091</v>
      </c>
      <c r="T1950" s="8">
        <v>262.8114013671875</v>
      </c>
      <c r="U1950" s="8">
        <v>362.01303100585938</v>
      </c>
      <c r="V1950" s="8">
        <v>447.045166015625</v>
      </c>
      <c r="W1950" s="8">
        <v>474.14083862304688</v>
      </c>
      <c r="X1950" s="8">
        <v>561.3741455078125</v>
      </c>
      <c r="Y1950" s="84">
        <v>88.607887268066406</v>
      </c>
      <c r="Z1950" s="8">
        <v>15.58151817321777</v>
      </c>
      <c r="AA1950" s="8">
        <v>31.006443023681641</v>
      </c>
      <c r="AB1950" s="8">
        <v>16.82357215881348</v>
      </c>
      <c r="AC1950" s="8">
        <v>21.695468902587891</v>
      </c>
      <c r="AD1950" s="8">
        <v>25.363946914672852</v>
      </c>
      <c r="AE1950" s="8">
        <v>23.594270706176761</v>
      </c>
      <c r="AF1950" s="8">
        <v>55.729640960693359</v>
      </c>
      <c r="AG1950" s="8">
        <v>57.716381072998047</v>
      </c>
      <c r="AH1950" s="8">
        <v>71.807991027832031</v>
      </c>
      <c r="AI1950" s="8">
        <v>105.1207809448242</v>
      </c>
      <c r="AJ1950" s="8">
        <v>141.6263122558594</v>
      </c>
      <c r="AK1950" s="8">
        <v>139.7799987792969</v>
      </c>
      <c r="AL1950" s="8">
        <v>177.90730285644531</v>
      </c>
      <c r="AM1950" s="8">
        <v>226.08421325683591</v>
      </c>
      <c r="AN1950" s="8">
        <v>286.92160034179688</v>
      </c>
      <c r="AO1950" s="8">
        <v>382.51943969726563</v>
      </c>
      <c r="AP1950" s="8">
        <v>370.62936401367188</v>
      </c>
      <c r="AQ1950" s="8">
        <v>507.29696655273438</v>
      </c>
    </row>
    <row r="1951" spans="1:43" x14ac:dyDescent="0.3">
      <c r="A1951" s="3" t="s">
        <v>4362</v>
      </c>
      <c r="B1951" s="1" t="s">
        <v>10962</v>
      </c>
      <c r="C1951" s="57" t="s">
        <v>6366</v>
      </c>
      <c r="D1951" s="57" t="s">
        <v>6409</v>
      </c>
      <c r="E1951" s="57" t="s">
        <v>6456</v>
      </c>
      <c r="F1951" s="89">
        <v>123.5076217651367</v>
      </c>
      <c r="G1951" s="8">
        <v>24.895587921142582</v>
      </c>
      <c r="H1951" s="8">
        <v>28.893501281738281</v>
      </c>
      <c r="I1951" s="8">
        <v>58.872859954833977</v>
      </c>
      <c r="J1951" s="8">
        <v>55.518283843994141</v>
      </c>
      <c r="K1951" s="8">
        <v>35.441932678222663</v>
      </c>
      <c r="L1951" s="8">
        <v>51.597259521484382</v>
      </c>
      <c r="M1951" s="8">
        <v>36.382007598876953</v>
      </c>
      <c r="N1951" s="8">
        <v>39.853466033935547</v>
      </c>
      <c r="O1951" s="8">
        <v>72.229743957519531</v>
      </c>
      <c r="P1951" s="8">
        <v>88.383682250976563</v>
      </c>
      <c r="Q1951" s="8">
        <v>149.16679382324219</v>
      </c>
      <c r="R1951" s="8">
        <v>215.06170654296881</v>
      </c>
      <c r="S1951" s="8">
        <v>256.65853881835938</v>
      </c>
      <c r="T1951" s="8">
        <v>358.34829711914063</v>
      </c>
      <c r="U1951" s="8">
        <v>381.47689819335938</v>
      </c>
      <c r="V1951" s="8">
        <v>646.8597412109375</v>
      </c>
      <c r="W1951" s="8">
        <v>674.91265869140625</v>
      </c>
      <c r="X1951" s="8">
        <v>664.66595458984375</v>
      </c>
      <c r="Y1951" s="84">
        <v>104.8092803955078</v>
      </c>
      <c r="Z1951" s="8">
        <v>39.456710815429688</v>
      </c>
      <c r="AA1951" s="8">
        <v>37.865512847900391</v>
      </c>
      <c r="AB1951" s="8">
        <v>33.674457550048828</v>
      </c>
      <c r="AC1951" s="8">
        <v>38.76483154296875</v>
      </c>
      <c r="AD1951" s="8">
        <v>48.710426330566413</v>
      </c>
      <c r="AE1951" s="8">
        <v>44.431079864501953</v>
      </c>
      <c r="AF1951" s="8">
        <v>54.702194213867188</v>
      </c>
      <c r="AG1951" s="8">
        <v>74.534980773925781</v>
      </c>
      <c r="AH1951" s="8">
        <v>101.44618988037109</v>
      </c>
      <c r="AI1951" s="8">
        <v>137.69976806640631</v>
      </c>
      <c r="AJ1951" s="8">
        <v>177.9728698730469</v>
      </c>
      <c r="AK1951" s="8">
        <v>232.97709655761719</v>
      </c>
      <c r="AL1951" s="8">
        <v>240.73951721191409</v>
      </c>
      <c r="AM1951" s="8">
        <v>302.5531005859375</v>
      </c>
      <c r="AN1951" s="8">
        <v>324.41659545898438</v>
      </c>
      <c r="AO1951" s="8">
        <v>479.93838500976563</v>
      </c>
      <c r="AP1951" s="8">
        <v>504.34201049804688</v>
      </c>
      <c r="AQ1951" s="8">
        <v>535.49005126953125</v>
      </c>
    </row>
    <row r="1952" spans="1:43" x14ac:dyDescent="0.3">
      <c r="A1952" s="3" t="s">
        <v>4361</v>
      </c>
      <c r="B1952" s="1" t="s">
        <v>10961</v>
      </c>
      <c r="C1952" s="57" t="s">
        <v>6366</v>
      </c>
      <c r="D1952" s="57" t="s">
        <v>6409</v>
      </c>
      <c r="E1952" s="57" t="s">
        <v>6496</v>
      </c>
      <c r="F1952" s="89">
        <v>120.79831695556641</v>
      </c>
      <c r="G1952" s="8">
        <v>46.112873077392578</v>
      </c>
      <c r="H1952" s="8">
        <v>42.273521423339837</v>
      </c>
      <c r="I1952" s="8">
        <v>100.94696044921881</v>
      </c>
      <c r="J1952" s="8">
        <v>53.435989379882813</v>
      </c>
      <c r="K1952" s="8">
        <v>40.884281158447273</v>
      </c>
      <c r="L1952" s="8">
        <v>59.975379943847663</v>
      </c>
      <c r="M1952" s="8">
        <v>73.325637817382813</v>
      </c>
      <c r="N1952" s="8">
        <v>78.803077697753906</v>
      </c>
      <c r="O1952" s="8">
        <v>67.959869384765625</v>
      </c>
      <c r="P1952" s="8">
        <v>138.77656555175781</v>
      </c>
      <c r="Q1952" s="8">
        <v>148.0408630371094</v>
      </c>
      <c r="R1952" s="8">
        <v>178.06111145019531</v>
      </c>
      <c r="S1952" s="8">
        <v>266.7071533203125</v>
      </c>
      <c r="T1952" s="8">
        <v>310.79519653320313</v>
      </c>
      <c r="U1952" s="8">
        <v>451.76986694335938</v>
      </c>
      <c r="V1952" s="8">
        <v>528.7935791015625</v>
      </c>
      <c r="W1952" s="8">
        <v>496.7386474609375</v>
      </c>
      <c r="X1952" s="8">
        <v>480.08892822265631</v>
      </c>
      <c r="Y1952" s="84">
        <v>111.1080627441406</v>
      </c>
      <c r="Z1952" s="8">
        <v>24.56905364990234</v>
      </c>
      <c r="AA1952" s="8">
        <v>30.241514205932621</v>
      </c>
      <c r="AB1952" s="8">
        <v>47.617000579833977</v>
      </c>
      <c r="AC1952" s="8">
        <v>49.530040740966797</v>
      </c>
      <c r="AD1952" s="8">
        <v>72.572257995605469</v>
      </c>
      <c r="AE1952" s="8">
        <v>42.297313690185547</v>
      </c>
      <c r="AF1952" s="8">
        <v>70.867767333984375</v>
      </c>
      <c r="AG1952" s="8">
        <v>74.672821044921875</v>
      </c>
      <c r="AH1952" s="8">
        <v>116.5132293701172</v>
      </c>
      <c r="AI1952" s="8">
        <v>148.5176086425781</v>
      </c>
      <c r="AJ1952" s="8">
        <v>219.85057067871091</v>
      </c>
      <c r="AK1952" s="8">
        <v>203.81129455566409</v>
      </c>
      <c r="AL1952" s="8">
        <v>240.8397216796875</v>
      </c>
      <c r="AM1952" s="8">
        <v>276.76705932617188</v>
      </c>
      <c r="AN1952" s="8">
        <v>325.2352294921875</v>
      </c>
      <c r="AO1952" s="8">
        <v>354.13665771484381</v>
      </c>
      <c r="AP1952" s="8">
        <v>418.19290161132813</v>
      </c>
      <c r="AQ1952" s="8">
        <v>464.41616821289063</v>
      </c>
    </row>
    <row r="1953" spans="1:43" x14ac:dyDescent="0.3">
      <c r="A1953" s="3" t="s">
        <v>4360</v>
      </c>
      <c r="B1953" s="1" t="s">
        <v>12842</v>
      </c>
      <c r="C1953" s="57" t="s">
        <v>6366</v>
      </c>
      <c r="D1953" s="57" t="s">
        <v>6409</v>
      </c>
      <c r="E1953" s="57" t="s">
        <v>6479</v>
      </c>
      <c r="F1953" s="89">
        <v>121.22743225097661</v>
      </c>
      <c r="G1953" s="8">
        <v>28.206855773925781</v>
      </c>
      <c r="H1953" s="8">
        <v>16.960964202880859</v>
      </c>
      <c r="I1953" s="8">
        <v>38.467529296875</v>
      </c>
      <c r="J1953" s="8">
        <v>22.353982925415039</v>
      </c>
      <c r="K1953" s="8">
        <v>20.611263275146481</v>
      </c>
      <c r="L1953" s="8">
        <v>33.582912445068359</v>
      </c>
      <c r="M1953" s="8">
        <v>32.477123260498047</v>
      </c>
      <c r="N1953" s="8">
        <v>44.729057312011719</v>
      </c>
      <c r="O1953" s="8">
        <v>64.142845153808594</v>
      </c>
      <c r="P1953" s="8">
        <v>88.235336303710938</v>
      </c>
      <c r="Q1953" s="8">
        <v>120.3324890136719</v>
      </c>
      <c r="R1953" s="8">
        <v>153.84808349609381</v>
      </c>
      <c r="S1953" s="8">
        <v>214.92036437988281</v>
      </c>
      <c r="T1953" s="8">
        <v>323.94094848632813</v>
      </c>
      <c r="U1953" s="8">
        <v>356.11459350585938</v>
      </c>
      <c r="V1953" s="8">
        <v>439.82275390625</v>
      </c>
      <c r="W1953" s="8">
        <v>479.36044311523438</v>
      </c>
      <c r="X1953" s="8">
        <v>569.51361083984375</v>
      </c>
      <c r="Y1953" s="84">
        <v>101.7434463500977</v>
      </c>
      <c r="Z1953" s="8">
        <v>28.838176727294918</v>
      </c>
      <c r="AA1953" s="8">
        <v>6.711357593536377</v>
      </c>
      <c r="AB1953" s="8">
        <v>22.497896194458011</v>
      </c>
      <c r="AC1953" s="8">
        <v>37.133819580078132</v>
      </c>
      <c r="AD1953" s="8">
        <v>37.625125885009773</v>
      </c>
      <c r="AE1953" s="8">
        <v>51.307971954345703</v>
      </c>
      <c r="AF1953" s="8">
        <v>50.873722076416023</v>
      </c>
      <c r="AG1953" s="8">
        <v>62.279094696044922</v>
      </c>
      <c r="AH1953" s="8">
        <v>94.477462768554688</v>
      </c>
      <c r="AI1953" s="8">
        <v>131.5231628417969</v>
      </c>
      <c r="AJ1953" s="8">
        <v>159.42036437988281</v>
      </c>
      <c r="AK1953" s="8">
        <v>202.7036437988281</v>
      </c>
      <c r="AL1953" s="8">
        <v>211.18251037597659</v>
      </c>
      <c r="AM1953" s="8">
        <v>268.61383056640631</v>
      </c>
      <c r="AN1953" s="8">
        <v>357.15078735351563</v>
      </c>
      <c r="AO1953" s="8">
        <v>398.8984375</v>
      </c>
      <c r="AP1953" s="8">
        <v>426.25616455078131</v>
      </c>
      <c r="AQ1953" s="8">
        <v>440.00143432617188</v>
      </c>
    </row>
    <row r="1954" spans="1:43" x14ac:dyDescent="0.3">
      <c r="A1954" s="3" t="s">
        <v>4359</v>
      </c>
      <c r="B1954" s="1" t="s">
        <v>12843</v>
      </c>
      <c r="C1954" s="57" t="s">
        <v>6366</v>
      </c>
      <c r="D1954" s="57" t="s">
        <v>6409</v>
      </c>
      <c r="E1954" s="57" t="s">
        <v>6456</v>
      </c>
      <c r="F1954" s="89">
        <v>121.13768005371089</v>
      </c>
      <c r="G1954" s="8">
        <v>37.093845367431641</v>
      </c>
      <c r="H1954" s="8">
        <v>18.384378433227539</v>
      </c>
      <c r="I1954" s="8">
        <v>37.124885559082031</v>
      </c>
      <c r="J1954" s="8">
        <v>41.635162353515632</v>
      </c>
      <c r="K1954" s="8">
        <v>47.751060485839837</v>
      </c>
      <c r="L1954" s="8">
        <v>33.384757995605469</v>
      </c>
      <c r="M1954" s="8">
        <v>34.493282318115227</v>
      </c>
      <c r="N1954" s="8">
        <v>40.095401763916023</v>
      </c>
      <c r="O1954" s="8">
        <v>60.314804077148438</v>
      </c>
      <c r="P1954" s="8">
        <v>81.987777709960938</v>
      </c>
      <c r="Q1954" s="8">
        <v>130.1287536621094</v>
      </c>
      <c r="R1954" s="8">
        <v>175.4306945800781</v>
      </c>
      <c r="S1954" s="8">
        <v>295.62924194335938</v>
      </c>
      <c r="T1954" s="8">
        <v>355.05337524414063</v>
      </c>
      <c r="U1954" s="8">
        <v>372.15826416015631</v>
      </c>
      <c r="V1954" s="8">
        <v>481.755859375</v>
      </c>
      <c r="W1954" s="8">
        <v>558.4407958984375</v>
      </c>
      <c r="X1954" s="8">
        <v>608.1123046875</v>
      </c>
      <c r="Y1954" s="84">
        <v>93.642051696777344</v>
      </c>
      <c r="Z1954" s="8">
        <v>23.212514877319339</v>
      </c>
      <c r="AA1954" s="8">
        <v>19.578487396240231</v>
      </c>
      <c r="AB1954" s="8">
        <v>46.294441223144531</v>
      </c>
      <c r="AC1954" s="8">
        <v>58.062179565429688</v>
      </c>
      <c r="AD1954" s="8">
        <v>34.927165985107422</v>
      </c>
      <c r="AE1954" s="8">
        <v>53.62628173828125</v>
      </c>
      <c r="AF1954" s="8">
        <v>73.383140563964844</v>
      </c>
      <c r="AG1954" s="8">
        <v>73.3431396484375</v>
      </c>
      <c r="AH1954" s="8">
        <v>99.318084716796875</v>
      </c>
      <c r="AI1954" s="8">
        <v>143.5896301269531</v>
      </c>
      <c r="AJ1954" s="8">
        <v>157.028076171875</v>
      </c>
      <c r="AK1954" s="8">
        <v>239.06834411621091</v>
      </c>
      <c r="AL1954" s="8">
        <v>243.70985412597659</v>
      </c>
      <c r="AM1954" s="8">
        <v>288.36447143554688</v>
      </c>
      <c r="AN1954" s="8">
        <v>343.8697509765625</v>
      </c>
      <c r="AO1954" s="8">
        <v>415.82791137695313</v>
      </c>
      <c r="AP1954" s="8">
        <v>500.9420166015625</v>
      </c>
      <c r="AQ1954" s="8">
        <v>570.555419921875</v>
      </c>
    </row>
    <row r="1955" spans="1:43" x14ac:dyDescent="0.3">
      <c r="A1955" s="3" t="s">
        <v>4358</v>
      </c>
      <c r="B1955" s="1" t="s">
        <v>10960</v>
      </c>
      <c r="C1955" s="57" t="s">
        <v>6366</v>
      </c>
      <c r="D1955" s="57" t="s">
        <v>6409</v>
      </c>
      <c r="E1955" s="57" t="s">
        <v>6479</v>
      </c>
      <c r="F1955" s="89">
        <v>140.8571472167969</v>
      </c>
      <c r="G1955" s="8">
        <v>116.55364990234381</v>
      </c>
      <c r="H1955" s="8">
        <v>114.51963043212891</v>
      </c>
      <c r="I1955" s="8">
        <v>70.358367919921875</v>
      </c>
      <c r="J1955" s="8">
        <v>57.115036010742188</v>
      </c>
      <c r="K1955" s="8">
        <v>34.704998016357422</v>
      </c>
      <c r="L1955" s="8">
        <v>35.696346282958977</v>
      </c>
      <c r="M1955" s="8">
        <v>39.601245880126953</v>
      </c>
      <c r="N1955" s="8">
        <v>50.332645416259773</v>
      </c>
      <c r="O1955" s="8">
        <v>74.727394104003906</v>
      </c>
      <c r="P1955" s="8">
        <v>100.3717041015625</v>
      </c>
      <c r="Q1955" s="8">
        <v>153.62451171875</v>
      </c>
      <c r="R1955" s="8">
        <v>181.61054992675781</v>
      </c>
      <c r="S1955" s="8">
        <v>299.49346923828131</v>
      </c>
      <c r="T1955" s="8">
        <v>391.05230712890631</v>
      </c>
      <c r="U1955" s="8">
        <v>478.15789794921881</v>
      </c>
      <c r="V1955" s="8">
        <v>706.96246337890625</v>
      </c>
      <c r="W1955" s="8">
        <v>627.88818359375</v>
      </c>
      <c r="X1955" s="8">
        <v>630.30816650390625</v>
      </c>
      <c r="Y1955" s="84">
        <v>106.91363525390631</v>
      </c>
      <c r="Z1955" s="8">
        <v>90.317054748535156</v>
      </c>
      <c r="AA1955" s="8">
        <v>31.50538444519043</v>
      </c>
      <c r="AB1955" s="8">
        <v>35.204910278320313</v>
      </c>
      <c r="AC1955" s="8">
        <v>61.830558776855469</v>
      </c>
      <c r="AD1955" s="8">
        <v>50.477466583251953</v>
      </c>
      <c r="AE1955" s="8">
        <v>48.451007843017578</v>
      </c>
      <c r="AF1955" s="8">
        <v>68.259941101074219</v>
      </c>
      <c r="AG1955" s="8">
        <v>79.36407470703125</v>
      </c>
      <c r="AH1955" s="8">
        <v>105.39134216308589</v>
      </c>
      <c r="AI1955" s="8">
        <v>161.74884033203131</v>
      </c>
      <c r="AJ1955" s="8">
        <v>194.2501220703125</v>
      </c>
      <c r="AK1955" s="8">
        <v>238.2662048339844</v>
      </c>
      <c r="AL1955" s="8">
        <v>288.44705200195313</v>
      </c>
      <c r="AM1955" s="8">
        <v>340.06106567382813</v>
      </c>
      <c r="AN1955" s="8">
        <v>354.79205322265631</v>
      </c>
      <c r="AO1955" s="8">
        <v>484.35757446289063</v>
      </c>
      <c r="AP1955" s="8">
        <v>686.88067626953125</v>
      </c>
      <c r="AQ1955" s="8">
        <v>646.7047119140625</v>
      </c>
    </row>
    <row r="1956" spans="1:43" x14ac:dyDescent="0.3">
      <c r="A1956" s="3" t="s">
        <v>4357</v>
      </c>
      <c r="B1956" s="1" t="s">
        <v>10959</v>
      </c>
      <c r="C1956" s="57" t="s">
        <v>6366</v>
      </c>
      <c r="D1956" s="57" t="s">
        <v>6409</v>
      </c>
      <c r="E1956" s="57" t="s">
        <v>6456</v>
      </c>
      <c r="F1956" s="89">
        <v>129.4575500488281</v>
      </c>
      <c r="G1956" s="8">
        <v>57.875202178955078</v>
      </c>
      <c r="H1956" s="8">
        <v>83.10943603515625</v>
      </c>
      <c r="I1956" s="8">
        <v>80.504180908203125</v>
      </c>
      <c r="J1956" s="8">
        <v>70.732040405273438</v>
      </c>
      <c r="K1956" s="8">
        <v>41.137077331542969</v>
      </c>
      <c r="L1956" s="8">
        <v>56.132911682128913</v>
      </c>
      <c r="M1956" s="8">
        <v>40.784496307373047</v>
      </c>
      <c r="N1956" s="8">
        <v>61.2816162109375</v>
      </c>
      <c r="O1956" s="8">
        <v>84.195358276367188</v>
      </c>
      <c r="P1956" s="8">
        <v>127.9743118286133</v>
      </c>
      <c r="Q1956" s="8">
        <v>158.85011291503909</v>
      </c>
      <c r="R1956" s="8">
        <v>232.3878479003906</v>
      </c>
      <c r="S1956" s="8">
        <v>306.41802978515631</v>
      </c>
      <c r="T1956" s="8">
        <v>483.53146362304688</v>
      </c>
      <c r="U1956" s="8">
        <v>489.43972778320313</v>
      </c>
      <c r="V1956" s="8">
        <v>642.91082763671875</v>
      </c>
      <c r="W1956" s="8">
        <v>551.2120361328125</v>
      </c>
      <c r="X1956" s="8">
        <v>751.04998779296875</v>
      </c>
      <c r="Y1956" s="84">
        <v>115.0581130981445</v>
      </c>
      <c r="Z1956" s="8">
        <v>50.873096466064453</v>
      </c>
      <c r="AA1956" s="8">
        <v>39.041027069091797</v>
      </c>
      <c r="AB1956" s="8">
        <v>55.184844970703132</v>
      </c>
      <c r="AC1956" s="8">
        <v>56.572372436523438</v>
      </c>
      <c r="AD1956" s="8">
        <v>72.427223205566406</v>
      </c>
      <c r="AE1956" s="8">
        <v>49.970390319824219</v>
      </c>
      <c r="AF1956" s="8">
        <v>66.103286743164063</v>
      </c>
      <c r="AG1956" s="8">
        <v>73.713142395019531</v>
      </c>
      <c r="AH1956" s="8">
        <v>106.52735900878911</v>
      </c>
      <c r="AI1956" s="8">
        <v>152.31678771972659</v>
      </c>
      <c r="AJ1956" s="8">
        <v>201.28974914550781</v>
      </c>
      <c r="AK1956" s="8">
        <v>269.06472778320313</v>
      </c>
      <c r="AL1956" s="8">
        <v>341.11993408203131</v>
      </c>
      <c r="AM1956" s="8">
        <v>432.5794677734375</v>
      </c>
      <c r="AN1956" s="8">
        <v>456.35064697265631</v>
      </c>
      <c r="AO1956" s="8">
        <v>578.94561767578125</v>
      </c>
      <c r="AP1956" s="8">
        <v>649.386962890625</v>
      </c>
      <c r="AQ1956" s="8">
        <v>706.01885986328125</v>
      </c>
    </row>
    <row r="1957" spans="1:43" x14ac:dyDescent="0.3">
      <c r="A1957" s="3" t="s">
        <v>4356</v>
      </c>
      <c r="B1957" s="1" t="s">
        <v>10958</v>
      </c>
      <c r="C1957" s="57" t="s">
        <v>6366</v>
      </c>
      <c r="D1957" s="57" t="s">
        <v>6409</v>
      </c>
      <c r="E1957" s="57" t="s">
        <v>6456</v>
      </c>
      <c r="F1957" s="89">
        <v>134.901611328125</v>
      </c>
      <c r="G1957" s="8">
        <v>33.902675628662109</v>
      </c>
      <c r="H1957" s="8">
        <v>53.634471893310547</v>
      </c>
      <c r="I1957" s="8">
        <v>78.868080139160156</v>
      </c>
      <c r="J1957" s="8">
        <v>50.294273376464837</v>
      </c>
      <c r="K1957" s="8">
        <v>58.585205078125</v>
      </c>
      <c r="L1957" s="8">
        <v>42.102268218994141</v>
      </c>
      <c r="M1957" s="8">
        <v>49.609180450439453</v>
      </c>
      <c r="N1957" s="8">
        <v>70.291633605957031</v>
      </c>
      <c r="O1957" s="8">
        <v>92.421958923339844</v>
      </c>
      <c r="P1957" s="8">
        <v>114.786735534668</v>
      </c>
      <c r="Q1957" s="8">
        <v>161.1389465332031</v>
      </c>
      <c r="R1957" s="8">
        <v>221.33464050292969</v>
      </c>
      <c r="S1957" s="8">
        <v>271.90493774414063</v>
      </c>
      <c r="T1957" s="8">
        <v>386.03231811523438</v>
      </c>
      <c r="U1957" s="8">
        <v>479.68698120117188</v>
      </c>
      <c r="V1957" s="8">
        <v>589.9482421875</v>
      </c>
      <c r="W1957" s="8">
        <v>637.7261962890625</v>
      </c>
      <c r="X1957" s="8">
        <v>729.48284912109375</v>
      </c>
      <c r="Y1957" s="84">
        <v>125.4021377563477</v>
      </c>
      <c r="Z1957" s="8">
        <v>36.464973449707031</v>
      </c>
      <c r="AA1957" s="8">
        <v>28.535684585571289</v>
      </c>
      <c r="AB1957" s="8">
        <v>48.057479858398438</v>
      </c>
      <c r="AC1957" s="8">
        <v>60.693820953369141</v>
      </c>
      <c r="AD1957" s="8">
        <v>53.282730102539063</v>
      </c>
      <c r="AE1957" s="8">
        <v>63.777084350585938</v>
      </c>
      <c r="AF1957" s="8">
        <v>66.009628295898438</v>
      </c>
      <c r="AG1957" s="8">
        <v>96.336044311523438</v>
      </c>
      <c r="AH1957" s="8">
        <v>114.5393829345703</v>
      </c>
      <c r="AI1957" s="8">
        <v>163.0583801269531</v>
      </c>
      <c r="AJ1957" s="8">
        <v>229.9510498046875</v>
      </c>
      <c r="AK1957" s="8">
        <v>275.56173706054688</v>
      </c>
      <c r="AL1957" s="8">
        <v>252.4300231933594</v>
      </c>
      <c r="AM1957" s="8">
        <v>313.48507690429688</v>
      </c>
      <c r="AN1957" s="8">
        <v>455.37359619140631</v>
      </c>
      <c r="AO1957" s="8">
        <v>495.76556396484381</v>
      </c>
      <c r="AP1957" s="8">
        <v>585.82275390625</v>
      </c>
      <c r="AQ1957" s="8">
        <v>638.72412109375</v>
      </c>
    </row>
    <row r="1958" spans="1:43" x14ac:dyDescent="0.3">
      <c r="A1958" s="3" t="s">
        <v>4355</v>
      </c>
      <c r="B1958" s="1" t="s">
        <v>10957</v>
      </c>
      <c r="C1958" s="57" t="s">
        <v>6366</v>
      </c>
      <c r="D1958" s="57" t="s">
        <v>6409</v>
      </c>
      <c r="E1958" s="57" t="s">
        <v>6456</v>
      </c>
      <c r="F1958" s="89">
        <v>123.6995086669922</v>
      </c>
      <c r="G1958" s="8">
        <v>52.200099945068359</v>
      </c>
      <c r="H1958" s="8">
        <v>53.979145050048828</v>
      </c>
      <c r="I1958" s="8">
        <v>47.529144287109382</v>
      </c>
      <c r="J1958" s="8">
        <v>42.343505859375</v>
      </c>
      <c r="K1958" s="8">
        <v>35.329833984375</v>
      </c>
      <c r="L1958" s="8">
        <v>38.928691864013672</v>
      </c>
      <c r="M1958" s="8">
        <v>40.888332366943359</v>
      </c>
      <c r="N1958" s="8">
        <v>52.893909454345703</v>
      </c>
      <c r="O1958" s="8">
        <v>71.191932678222656</v>
      </c>
      <c r="P1958" s="8">
        <v>98.397071838378906</v>
      </c>
      <c r="Q1958" s="8">
        <v>160.16082763671881</v>
      </c>
      <c r="R1958" s="8">
        <v>216.59370422363281</v>
      </c>
      <c r="S1958" s="8">
        <v>313.41323852539063</v>
      </c>
      <c r="T1958" s="8">
        <v>440.33740234375</v>
      </c>
      <c r="U1958" s="8">
        <v>515.6728515625</v>
      </c>
      <c r="V1958" s="8">
        <v>599.86492919921875</v>
      </c>
      <c r="W1958" s="8">
        <v>686.29449462890625</v>
      </c>
      <c r="X1958" s="8">
        <v>749.68572998046875</v>
      </c>
      <c r="Y1958" s="84">
        <v>115.5994415283203</v>
      </c>
      <c r="Z1958" s="8">
        <v>50.349170684814453</v>
      </c>
      <c r="AA1958" s="8">
        <v>45.870193481445313</v>
      </c>
      <c r="AB1958" s="8">
        <v>49.206398010253913</v>
      </c>
      <c r="AC1958" s="8">
        <v>48.714008331298828</v>
      </c>
      <c r="AD1958" s="8">
        <v>44.586872100830078</v>
      </c>
      <c r="AE1958" s="8">
        <v>38.896472930908203</v>
      </c>
      <c r="AF1958" s="8">
        <v>64.247360229492188</v>
      </c>
      <c r="AG1958" s="8">
        <v>77.224105834960938</v>
      </c>
      <c r="AH1958" s="8">
        <v>94.162422180175781</v>
      </c>
      <c r="AI1958" s="8">
        <v>149.74078369140631</v>
      </c>
      <c r="AJ1958" s="8">
        <v>206.8057556152344</v>
      </c>
      <c r="AK1958" s="8">
        <v>254.2010192871094</v>
      </c>
      <c r="AL1958" s="8">
        <v>292.406005859375</v>
      </c>
      <c r="AM1958" s="8">
        <v>331.53378295898438</v>
      </c>
      <c r="AN1958" s="8">
        <v>477.4053955078125</v>
      </c>
      <c r="AO1958" s="8">
        <v>571.04437255859375</v>
      </c>
      <c r="AP1958" s="8">
        <v>589.15826416015625</v>
      </c>
      <c r="AQ1958" s="8">
        <v>553.88519287109375</v>
      </c>
    </row>
    <row r="1959" spans="1:43" x14ac:dyDescent="0.3">
      <c r="A1959" s="3" t="s">
        <v>4354</v>
      </c>
      <c r="B1959" s="1" t="s">
        <v>9644</v>
      </c>
      <c r="C1959" s="57" t="s">
        <v>6366</v>
      </c>
      <c r="D1959" s="57" t="s">
        <v>6409</v>
      </c>
      <c r="E1959" s="57" t="s">
        <v>6456</v>
      </c>
      <c r="F1959" s="89">
        <v>116.6462097167969</v>
      </c>
      <c r="G1959" s="8">
        <v>62.205806732177727</v>
      </c>
      <c r="H1959" s="8">
        <v>37.249698638916023</v>
      </c>
      <c r="I1959" s="8">
        <v>33.766677856445313</v>
      </c>
      <c r="J1959" s="8">
        <v>71.449676513671875</v>
      </c>
      <c r="K1959" s="8">
        <v>19.879701614379879</v>
      </c>
      <c r="L1959" s="8">
        <v>19.834505081176761</v>
      </c>
      <c r="M1959" s="8">
        <v>25.895723342895511</v>
      </c>
      <c r="N1959" s="8">
        <v>38.041355133056641</v>
      </c>
      <c r="O1959" s="8">
        <v>57.51934814453125</v>
      </c>
      <c r="P1959" s="8">
        <v>75.966903686523438</v>
      </c>
      <c r="Q1959" s="8">
        <v>111.6162490844727</v>
      </c>
      <c r="R1959" s="8">
        <v>157.27192687988281</v>
      </c>
      <c r="S1959" s="8">
        <v>235.15666198730469</v>
      </c>
      <c r="T1959" s="8">
        <v>245.81343078613281</v>
      </c>
      <c r="U1959" s="8">
        <v>378.11639404296881</v>
      </c>
      <c r="V1959" s="8">
        <v>364.33905029296881</v>
      </c>
      <c r="W1959" s="8">
        <v>371.3226318359375</v>
      </c>
      <c r="X1959" s="8">
        <v>393.08267211914063</v>
      </c>
      <c r="Y1959" s="84">
        <v>149.09820556640631</v>
      </c>
      <c r="Z1959" s="8">
        <v>26.054159164428711</v>
      </c>
      <c r="AA1959" s="8">
        <v>16.66704177856445</v>
      </c>
      <c r="AB1959" s="8">
        <v>27.142728805541989</v>
      </c>
      <c r="AC1959" s="8">
        <v>25.079587936401371</v>
      </c>
      <c r="AD1959" s="8">
        <v>23.15901947021484</v>
      </c>
      <c r="AE1959" s="8">
        <v>28.08127593994141</v>
      </c>
      <c r="AF1959" s="8">
        <v>44.181877136230469</v>
      </c>
      <c r="AG1959" s="8">
        <v>56.179130554199219</v>
      </c>
      <c r="AH1959" s="8">
        <v>111.0395126342773</v>
      </c>
      <c r="AI1959" s="8">
        <v>172.38301086425781</v>
      </c>
      <c r="AJ1959" s="8">
        <v>163.65745544433591</v>
      </c>
      <c r="AK1959" s="8">
        <v>153.9783020019531</v>
      </c>
      <c r="AL1959" s="8">
        <v>180.0957336425781</v>
      </c>
      <c r="AM1959" s="8">
        <v>209.81610107421881</v>
      </c>
      <c r="AN1959" s="8">
        <v>333.89059448242188</v>
      </c>
      <c r="AO1959" s="8">
        <v>263.13482666015631</v>
      </c>
      <c r="AP1959" s="8">
        <v>392.34921264648438</v>
      </c>
      <c r="AQ1959" s="8">
        <v>447.4140625</v>
      </c>
    </row>
    <row r="1960" spans="1:43" x14ac:dyDescent="0.3">
      <c r="A1960" s="3" t="s">
        <v>4353</v>
      </c>
      <c r="B1960" s="1" t="s">
        <v>10956</v>
      </c>
      <c r="C1960" s="57" t="s">
        <v>6366</v>
      </c>
      <c r="D1960" s="57" t="s">
        <v>6409</v>
      </c>
      <c r="E1960" s="57" t="s">
        <v>6496</v>
      </c>
      <c r="F1960" s="89">
        <v>134.03202819824219</v>
      </c>
      <c r="G1960" s="8">
        <v>97.938850402832031</v>
      </c>
      <c r="H1960" s="8">
        <v>51.179023742675781</v>
      </c>
      <c r="I1960" s="8">
        <v>44.216197967529297</v>
      </c>
      <c r="J1960" s="8">
        <v>41.383392333984382</v>
      </c>
      <c r="K1960" s="8">
        <v>38.474491119384773</v>
      </c>
      <c r="L1960" s="8">
        <v>50.889045715332031</v>
      </c>
      <c r="M1960" s="8">
        <v>45.595962524414063</v>
      </c>
      <c r="N1960" s="8">
        <v>49.458457946777337</v>
      </c>
      <c r="O1960" s="8">
        <v>71.904075622558594</v>
      </c>
      <c r="P1960" s="8">
        <v>112.0226287841797</v>
      </c>
      <c r="Q1960" s="8">
        <v>164.93916320800781</v>
      </c>
      <c r="R1960" s="8">
        <v>186.61067199707031</v>
      </c>
      <c r="S1960" s="8">
        <v>314.34765625</v>
      </c>
      <c r="T1960" s="8">
        <v>361.95681762695313</v>
      </c>
      <c r="U1960" s="8">
        <v>491.936767578125</v>
      </c>
      <c r="V1960" s="8">
        <v>648.871337890625</v>
      </c>
      <c r="W1960" s="8">
        <v>635.378173828125</v>
      </c>
      <c r="X1960" s="8">
        <v>758.99090576171875</v>
      </c>
      <c r="Y1960" s="84">
        <v>115.8336715698242</v>
      </c>
      <c r="Z1960" s="8">
        <v>46.181526184082031</v>
      </c>
      <c r="AA1960" s="8">
        <v>35.052509307861328</v>
      </c>
      <c r="AB1960" s="8">
        <v>36.944240570068359</v>
      </c>
      <c r="AC1960" s="8">
        <v>64.040794372558594</v>
      </c>
      <c r="AD1960" s="8">
        <v>50.6229248046875</v>
      </c>
      <c r="AE1960" s="8">
        <v>58.111946105957031</v>
      </c>
      <c r="AF1960" s="8">
        <v>60.588020324707031</v>
      </c>
      <c r="AG1960" s="8">
        <v>76.826622009277344</v>
      </c>
      <c r="AH1960" s="8">
        <v>120.52886962890631</v>
      </c>
      <c r="AI1960" s="8">
        <v>163.64964294433591</v>
      </c>
      <c r="AJ1960" s="8">
        <v>214.4624328613281</v>
      </c>
      <c r="AK1960" s="8">
        <v>230.27015686035159</v>
      </c>
      <c r="AL1960" s="8">
        <v>289.23892211914063</v>
      </c>
      <c r="AM1960" s="8">
        <v>303.41119384765631</v>
      </c>
      <c r="AN1960" s="8">
        <v>384.43289184570313</v>
      </c>
      <c r="AO1960" s="8">
        <v>540.30029296875</v>
      </c>
      <c r="AP1960" s="8">
        <v>612.01336669921875</v>
      </c>
      <c r="AQ1960" s="8">
        <v>523.03021240234375</v>
      </c>
    </row>
    <row r="1961" spans="1:43" x14ac:dyDescent="0.3">
      <c r="A1961" s="3" t="s">
        <v>4352</v>
      </c>
      <c r="B1961" s="1" t="s">
        <v>10955</v>
      </c>
      <c r="C1961" s="57" t="s">
        <v>6366</v>
      </c>
      <c r="D1961" s="57" t="s">
        <v>6409</v>
      </c>
      <c r="E1961" s="57" t="s">
        <v>6456</v>
      </c>
      <c r="F1961" s="89">
        <v>133.49615478515631</v>
      </c>
      <c r="G1961" s="8">
        <v>55.24810791015625</v>
      </c>
      <c r="H1961" s="8">
        <v>49.333198547363281</v>
      </c>
      <c r="I1961" s="8">
        <v>71.604499816894531</v>
      </c>
      <c r="J1961" s="8">
        <v>68.462890625</v>
      </c>
      <c r="K1961" s="8">
        <v>45.628047943115227</v>
      </c>
      <c r="L1961" s="8">
        <v>53.400318145751953</v>
      </c>
      <c r="M1961" s="8">
        <v>51.388004302978523</v>
      </c>
      <c r="N1961" s="8">
        <v>71.625038146972656</v>
      </c>
      <c r="O1961" s="8">
        <v>78.515007019042969</v>
      </c>
      <c r="P1961" s="8">
        <v>110.95700836181641</v>
      </c>
      <c r="Q1961" s="8">
        <v>148.59930419921881</v>
      </c>
      <c r="R1961" s="8">
        <v>211.340087890625</v>
      </c>
      <c r="S1961" s="8">
        <v>274.15054321289063</v>
      </c>
      <c r="T1961" s="8">
        <v>387.05917358398438</v>
      </c>
      <c r="U1961" s="8">
        <v>420.22720336914063</v>
      </c>
      <c r="V1961" s="8">
        <v>531.41192626953125</v>
      </c>
      <c r="W1961" s="8">
        <v>463.73834228515631</v>
      </c>
      <c r="X1961" s="8">
        <v>569.94049072265625</v>
      </c>
      <c r="Y1961" s="84">
        <v>115.7822952270508</v>
      </c>
      <c r="Z1961" s="8">
        <v>50.541873931884773</v>
      </c>
      <c r="AA1961" s="8">
        <v>53.063945770263672</v>
      </c>
      <c r="AB1961" s="8">
        <v>49.176151275634773</v>
      </c>
      <c r="AC1961" s="8">
        <v>88.508468627929688</v>
      </c>
      <c r="AD1961" s="8">
        <v>69.645896911621094</v>
      </c>
      <c r="AE1961" s="8">
        <v>66.93365478515625</v>
      </c>
      <c r="AF1961" s="8">
        <v>63.315155029296882</v>
      </c>
      <c r="AG1961" s="8">
        <v>81.333259582519531</v>
      </c>
      <c r="AH1961" s="8">
        <v>116.480224609375</v>
      </c>
      <c r="AI1961" s="8">
        <v>183.65643310546881</v>
      </c>
      <c r="AJ1961" s="8">
        <v>186.38121032714841</v>
      </c>
      <c r="AK1961" s="8">
        <v>247.89384460449219</v>
      </c>
      <c r="AL1961" s="8">
        <v>240.6333312988281</v>
      </c>
      <c r="AM1961" s="8">
        <v>345.8212890625</v>
      </c>
      <c r="AN1961" s="8">
        <v>326.76364135742188</v>
      </c>
      <c r="AO1961" s="8">
        <v>407.48715209960938</v>
      </c>
      <c r="AP1961" s="8">
        <v>388.66119384765631</v>
      </c>
      <c r="AQ1961" s="8">
        <v>375.8514404296875</v>
      </c>
    </row>
    <row r="1962" spans="1:43" x14ac:dyDescent="0.3">
      <c r="A1962" s="3" t="s">
        <v>4351</v>
      </c>
      <c r="B1962" s="1" t="s">
        <v>7158</v>
      </c>
      <c r="C1962" s="57" t="s">
        <v>6366</v>
      </c>
      <c r="D1962" s="57" t="s">
        <v>6409</v>
      </c>
      <c r="E1962" s="57" t="s">
        <v>6456</v>
      </c>
      <c r="F1962" s="89">
        <v>124.55755615234381</v>
      </c>
      <c r="G1962" s="8">
        <v>48.202507019042969</v>
      </c>
      <c r="H1962" s="8">
        <v>52.986492156982422</v>
      </c>
      <c r="I1962" s="8">
        <v>33.810405731201172</v>
      </c>
      <c r="J1962" s="8">
        <v>42.108737945556641</v>
      </c>
      <c r="K1962" s="8">
        <v>27.89666748046875</v>
      </c>
      <c r="L1962" s="8">
        <v>29.808408737182621</v>
      </c>
      <c r="M1962" s="8">
        <v>39.026561737060547</v>
      </c>
      <c r="N1962" s="8">
        <v>44.149059295654297</v>
      </c>
      <c r="O1962" s="8">
        <v>63.596866607666023</v>
      </c>
      <c r="P1962" s="8">
        <v>79.689178466796875</v>
      </c>
      <c r="Q1962" s="8">
        <v>162.1585693359375</v>
      </c>
      <c r="R1962" s="8">
        <v>170.7633056640625</v>
      </c>
      <c r="S1962" s="8">
        <v>243.2438659667969</v>
      </c>
      <c r="T1962" s="8">
        <v>343.27853393554688</v>
      </c>
      <c r="U1962" s="8">
        <v>356.58480834960938</v>
      </c>
      <c r="V1962" s="8">
        <v>541.18426513671875</v>
      </c>
      <c r="W1962" s="8">
        <v>954.4893798828125</v>
      </c>
      <c r="X1962" s="8">
        <v>548.27203369140625</v>
      </c>
      <c r="Y1962" s="84">
        <v>100.1820831298828</v>
      </c>
      <c r="Z1962" s="8">
        <v>37.589942932128913</v>
      </c>
      <c r="AA1962" s="8">
        <v>16.569833755493161</v>
      </c>
      <c r="AB1962" s="8">
        <v>41.611713409423828</v>
      </c>
      <c r="AC1962" s="8">
        <v>33.923599243164063</v>
      </c>
      <c r="AD1962" s="8">
        <v>31.599420547485352</v>
      </c>
      <c r="AE1962" s="8">
        <v>44.1982421875</v>
      </c>
      <c r="AF1962" s="8">
        <v>61.915470123291023</v>
      </c>
      <c r="AG1962" s="8">
        <v>65.117103576660156</v>
      </c>
      <c r="AH1962" s="8">
        <v>96.808746337890625</v>
      </c>
      <c r="AI1962" s="8">
        <v>133.46958923339841</v>
      </c>
      <c r="AJ1962" s="8">
        <v>190.7207946777344</v>
      </c>
      <c r="AK1962" s="8">
        <v>200.62272644042969</v>
      </c>
      <c r="AL1962" s="8">
        <v>256.290771484375</v>
      </c>
      <c r="AM1962" s="8">
        <v>306.43255615234381</v>
      </c>
      <c r="AN1962" s="8">
        <v>318.07318115234381</v>
      </c>
      <c r="AO1962" s="8">
        <v>324.90579223632813</v>
      </c>
      <c r="AP1962" s="8">
        <v>507.0455322265625</v>
      </c>
      <c r="AQ1962" s="8">
        <v>474.37945556640631</v>
      </c>
    </row>
    <row r="1963" spans="1:43" x14ac:dyDescent="0.3">
      <c r="A1963" s="3" t="s">
        <v>4350</v>
      </c>
      <c r="B1963" s="1" t="s">
        <v>10954</v>
      </c>
      <c r="C1963" s="57" t="s">
        <v>6366</v>
      </c>
      <c r="D1963" s="57" t="s">
        <v>6409</v>
      </c>
      <c r="E1963" s="57" t="s">
        <v>6456</v>
      </c>
      <c r="F1963" s="89">
        <v>139.18467712402341</v>
      </c>
      <c r="G1963" s="8">
        <v>94.778877258300781</v>
      </c>
      <c r="H1963" s="8">
        <v>78.640937805175781</v>
      </c>
      <c r="I1963" s="8">
        <v>55.817607879638672</v>
      </c>
      <c r="J1963" s="8">
        <v>55.141361236572273</v>
      </c>
      <c r="K1963" s="8">
        <v>48.221336364746087</v>
      </c>
      <c r="L1963" s="8">
        <v>54.350990295410163</v>
      </c>
      <c r="M1963" s="8">
        <v>58.355022430419922</v>
      </c>
      <c r="N1963" s="8">
        <v>64.665718078613281</v>
      </c>
      <c r="O1963" s="8">
        <v>95.955497741699219</v>
      </c>
      <c r="P1963" s="8">
        <v>114.47202301025391</v>
      </c>
      <c r="Q1963" s="8">
        <v>149.55255126953131</v>
      </c>
      <c r="R1963" s="8">
        <v>238.63563537597659</v>
      </c>
      <c r="S1963" s="8">
        <v>285.47021484375</v>
      </c>
      <c r="T1963" s="8">
        <v>440.89535522460938</v>
      </c>
      <c r="U1963" s="8">
        <v>528.9991455078125</v>
      </c>
      <c r="V1963" s="8">
        <v>610.83251953125</v>
      </c>
      <c r="W1963" s="8">
        <v>768.7589111328125</v>
      </c>
      <c r="X1963" s="8">
        <v>619.8040771484375</v>
      </c>
      <c r="Y1963" s="84">
        <v>133.86827087402341</v>
      </c>
      <c r="Z1963" s="8">
        <v>63.359844207763672</v>
      </c>
      <c r="AA1963" s="8">
        <v>83.837547302246094</v>
      </c>
      <c r="AB1963" s="8">
        <v>50.215652465820313</v>
      </c>
      <c r="AC1963" s="8">
        <v>62.876899719238281</v>
      </c>
      <c r="AD1963" s="8">
        <v>55.439853668212891</v>
      </c>
      <c r="AE1963" s="8">
        <v>86.95672607421875</v>
      </c>
      <c r="AF1963" s="8">
        <v>63.939891815185547</v>
      </c>
      <c r="AG1963" s="8">
        <v>86.787872314453125</v>
      </c>
      <c r="AH1963" s="8">
        <v>116.695686340332</v>
      </c>
      <c r="AI1963" s="8">
        <v>163.78556823730469</v>
      </c>
      <c r="AJ1963" s="8">
        <v>193.789306640625</v>
      </c>
      <c r="AK1963" s="8">
        <v>250.1770324707031</v>
      </c>
      <c r="AL1963" s="8">
        <v>343.66656494140631</v>
      </c>
      <c r="AM1963" s="8">
        <v>416.0042724609375</v>
      </c>
      <c r="AN1963" s="8">
        <v>431.99801635742188</v>
      </c>
      <c r="AO1963" s="8">
        <v>505.75030517578131</v>
      </c>
      <c r="AP1963" s="8">
        <v>588.58343505859375</v>
      </c>
      <c r="AQ1963" s="8">
        <v>492.00772094726563</v>
      </c>
    </row>
    <row r="1964" spans="1:43" x14ac:dyDescent="0.3">
      <c r="A1964" s="3" t="s">
        <v>4349</v>
      </c>
      <c r="B1964" s="1" t="s">
        <v>10953</v>
      </c>
      <c r="C1964" s="57" t="s">
        <v>6366</v>
      </c>
      <c r="D1964" s="57" t="s">
        <v>6409</v>
      </c>
      <c r="E1964" s="57" t="s">
        <v>6456</v>
      </c>
      <c r="F1964" s="89">
        <v>134.54705810546881</v>
      </c>
      <c r="G1964" s="8">
        <v>37.877010345458977</v>
      </c>
      <c r="H1964" s="8">
        <v>37.406280517578132</v>
      </c>
      <c r="I1964" s="8">
        <v>79.470329284667969</v>
      </c>
      <c r="J1964" s="8">
        <v>64.333831787109375</v>
      </c>
      <c r="K1964" s="8">
        <v>42.024318695068359</v>
      </c>
      <c r="L1964" s="8">
        <v>36.560321807861328</v>
      </c>
      <c r="M1964" s="8">
        <v>48.049732208251953</v>
      </c>
      <c r="N1964" s="8">
        <v>71.246383666992188</v>
      </c>
      <c r="O1964" s="8">
        <v>93.69140625</v>
      </c>
      <c r="P1964" s="8">
        <v>119.7277145385742</v>
      </c>
      <c r="Q1964" s="8">
        <v>141.71697998046881</v>
      </c>
      <c r="R1964" s="8">
        <v>186.88368225097659</v>
      </c>
      <c r="S1964" s="8">
        <v>319.84304809570313</v>
      </c>
      <c r="T1964" s="8">
        <v>357.22506713867188</v>
      </c>
      <c r="U1964" s="8">
        <v>483.2718505859375</v>
      </c>
      <c r="V1964" s="8">
        <v>543.82537841796875</v>
      </c>
      <c r="W1964" s="8">
        <v>554.33953857421875</v>
      </c>
      <c r="X1964" s="8">
        <v>678.18597412109375</v>
      </c>
      <c r="Y1964" s="84">
        <v>117.1390762329102</v>
      </c>
      <c r="Z1964" s="8">
        <v>46.182826995849609</v>
      </c>
      <c r="AA1964" s="8">
        <v>33.007797241210938</v>
      </c>
      <c r="AB1964" s="8">
        <v>50.239891052246087</v>
      </c>
      <c r="AC1964" s="8">
        <v>66.0789794921875</v>
      </c>
      <c r="AD1964" s="8">
        <v>66.90594482421875</v>
      </c>
      <c r="AE1964" s="8">
        <v>67.117179870605469</v>
      </c>
      <c r="AF1964" s="8">
        <v>70.768081665039063</v>
      </c>
      <c r="AG1964" s="8">
        <v>88.990501403808594</v>
      </c>
      <c r="AH1964" s="8">
        <v>119.698844909668</v>
      </c>
      <c r="AI1964" s="8">
        <v>149.60304260253909</v>
      </c>
      <c r="AJ1964" s="8">
        <v>212.55975341796881</v>
      </c>
      <c r="AK1964" s="8">
        <v>242.4331970214844</v>
      </c>
      <c r="AL1964" s="8">
        <v>256.95431518554688</v>
      </c>
      <c r="AM1964" s="8">
        <v>291.11990356445313</v>
      </c>
      <c r="AN1964" s="8">
        <v>357.31658935546881</v>
      </c>
      <c r="AO1964" s="8">
        <v>489.84201049804688</v>
      </c>
      <c r="AP1964" s="8">
        <v>547.715087890625</v>
      </c>
      <c r="AQ1964" s="8">
        <v>623.60650634765625</v>
      </c>
    </row>
    <row r="1965" spans="1:43" x14ac:dyDescent="0.3">
      <c r="A1965" s="3" t="s">
        <v>4348</v>
      </c>
      <c r="B1965" s="1" t="s">
        <v>10952</v>
      </c>
      <c r="C1965" s="57" t="s">
        <v>6366</v>
      </c>
      <c r="D1965" s="57" t="s">
        <v>6409</v>
      </c>
      <c r="E1965" s="57" t="s">
        <v>6456</v>
      </c>
      <c r="F1965" s="89">
        <v>129.02735900878909</v>
      </c>
      <c r="G1965" s="8">
        <v>54.138267517089837</v>
      </c>
      <c r="H1965" s="8">
        <v>37.189178466796882</v>
      </c>
      <c r="I1965" s="8">
        <v>63.245365142822273</v>
      </c>
      <c r="J1965" s="8">
        <v>54.655754089355469</v>
      </c>
      <c r="K1965" s="8">
        <v>35.581047058105469</v>
      </c>
      <c r="L1965" s="8">
        <v>59.790771484375</v>
      </c>
      <c r="M1965" s="8">
        <v>53.5975341796875</v>
      </c>
      <c r="N1965" s="8">
        <v>51.157527923583977</v>
      </c>
      <c r="O1965" s="8">
        <v>62.095710754394531</v>
      </c>
      <c r="P1965" s="8">
        <v>100.77821350097661</v>
      </c>
      <c r="Q1965" s="8">
        <v>147.13139343261719</v>
      </c>
      <c r="R1965" s="8">
        <v>209.0787048339844</v>
      </c>
      <c r="S1965" s="8">
        <v>236.36309814453131</v>
      </c>
      <c r="T1965" s="8">
        <v>386.56829833984381</v>
      </c>
      <c r="U1965" s="8">
        <v>425.51467895507813</v>
      </c>
      <c r="V1965" s="8">
        <v>683.3250732421875</v>
      </c>
      <c r="W1965" s="8">
        <v>627.23968505859375</v>
      </c>
      <c r="X1965" s="8">
        <v>572.343994140625</v>
      </c>
      <c r="Y1965" s="84">
        <v>111.3562545776367</v>
      </c>
      <c r="Z1965" s="8">
        <v>42.07666015625</v>
      </c>
      <c r="AA1965" s="8">
        <v>43.473953247070313</v>
      </c>
      <c r="AB1965" s="8">
        <v>48.233787536621087</v>
      </c>
      <c r="AC1965" s="8">
        <v>44.419853210449219</v>
      </c>
      <c r="AD1965" s="8">
        <v>76.518135070800781</v>
      </c>
      <c r="AE1965" s="8">
        <v>63.969383239746087</v>
      </c>
      <c r="AF1965" s="8">
        <v>67.549728393554688</v>
      </c>
      <c r="AG1965" s="8">
        <v>80.179534912109375</v>
      </c>
      <c r="AH1965" s="8">
        <v>98.773551940917969</v>
      </c>
      <c r="AI1965" s="8">
        <v>143.9906921386719</v>
      </c>
      <c r="AJ1965" s="8">
        <v>209.83514404296881</v>
      </c>
      <c r="AK1965" s="8">
        <v>275.82830810546881</v>
      </c>
      <c r="AL1965" s="8">
        <v>278.53768920898438</v>
      </c>
      <c r="AM1965" s="8">
        <v>357.01348876953131</v>
      </c>
      <c r="AN1965" s="8">
        <v>393.02035522460938</v>
      </c>
      <c r="AO1965" s="8">
        <v>476.48159790039063</v>
      </c>
      <c r="AP1965" s="8">
        <v>483.30722045898438</v>
      </c>
      <c r="AQ1965" s="8">
        <v>487.30908203125</v>
      </c>
    </row>
    <row r="1966" spans="1:43" x14ac:dyDescent="0.3">
      <c r="A1966" s="3" t="s">
        <v>4347</v>
      </c>
      <c r="B1966" s="1" t="s">
        <v>10951</v>
      </c>
      <c r="C1966" s="57" t="s">
        <v>6366</v>
      </c>
      <c r="D1966" s="57" t="s">
        <v>6409</v>
      </c>
      <c r="E1966" s="57" t="s">
        <v>6456</v>
      </c>
      <c r="F1966" s="89">
        <v>146.06150817871091</v>
      </c>
      <c r="G1966" s="8">
        <v>42.087100982666023</v>
      </c>
      <c r="H1966" s="8">
        <v>52.499370574951172</v>
      </c>
      <c r="I1966" s="8">
        <v>51.812297821044922</v>
      </c>
      <c r="J1966" s="8">
        <v>43.832000732421882</v>
      </c>
      <c r="K1966" s="8">
        <v>61.159881591796882</v>
      </c>
      <c r="L1966" s="8">
        <v>36.134685516357422</v>
      </c>
      <c r="M1966" s="8">
        <v>40.643589019775391</v>
      </c>
      <c r="N1966" s="8">
        <v>50.255699157714837</v>
      </c>
      <c r="O1966" s="8">
        <v>68.7144775390625</v>
      </c>
      <c r="P1966" s="8">
        <v>126.0739440917969</v>
      </c>
      <c r="Q1966" s="8">
        <v>149.51994323730469</v>
      </c>
      <c r="R1966" s="8">
        <v>194.74884033203131</v>
      </c>
      <c r="S1966" s="8">
        <v>252.33003234863281</v>
      </c>
      <c r="T1966" s="8">
        <v>360.40008544921881</v>
      </c>
      <c r="U1966" s="8">
        <v>373.73553466796881</v>
      </c>
      <c r="V1966" s="8">
        <v>462.37039184570313</v>
      </c>
      <c r="W1966" s="8">
        <v>566.3380126953125</v>
      </c>
      <c r="X1966" s="8">
        <v>552.40740966796875</v>
      </c>
      <c r="Y1966" s="84">
        <v>116.1179733276367</v>
      </c>
      <c r="Z1966" s="8">
        <v>36.716789245605469</v>
      </c>
      <c r="AA1966" s="8">
        <v>43.255695343017578</v>
      </c>
      <c r="AB1966" s="8">
        <v>48.826332092285163</v>
      </c>
      <c r="AC1966" s="8">
        <v>73.929252624511719</v>
      </c>
      <c r="AD1966" s="8">
        <v>46.201347351074219</v>
      </c>
      <c r="AE1966" s="8">
        <v>52.055366516113281</v>
      </c>
      <c r="AF1966" s="8">
        <v>64.706573486328125</v>
      </c>
      <c r="AG1966" s="8">
        <v>84.058296203613281</v>
      </c>
      <c r="AH1966" s="8">
        <v>103.025505065918</v>
      </c>
      <c r="AI1966" s="8">
        <v>146.7220153808594</v>
      </c>
      <c r="AJ1966" s="8">
        <v>192.4005432128906</v>
      </c>
      <c r="AK1966" s="8">
        <v>234.63490295410159</v>
      </c>
      <c r="AL1966" s="8">
        <v>226.9059143066406</v>
      </c>
      <c r="AM1966" s="8">
        <v>295.61550903320313</v>
      </c>
      <c r="AN1966" s="8">
        <v>290.50167846679688</v>
      </c>
      <c r="AO1966" s="8">
        <v>492.06072998046881</v>
      </c>
      <c r="AP1966" s="8">
        <v>533.7471923828125</v>
      </c>
      <c r="AQ1966" s="8">
        <v>529.54150390625</v>
      </c>
    </row>
    <row r="1967" spans="1:43" x14ac:dyDescent="0.3">
      <c r="A1967" s="3" t="s">
        <v>4346</v>
      </c>
      <c r="B1967" s="1" t="s">
        <v>10950</v>
      </c>
      <c r="C1967" s="57" t="s">
        <v>6366</v>
      </c>
      <c r="D1967" s="57" t="s">
        <v>6409</v>
      </c>
      <c r="E1967" s="57" t="s">
        <v>6456</v>
      </c>
      <c r="F1967" s="89">
        <v>126.86126708984381</v>
      </c>
      <c r="G1967" s="8">
        <v>41.892337799072273</v>
      </c>
      <c r="H1967" s="8">
        <v>63.189476013183587</v>
      </c>
      <c r="I1967" s="8">
        <v>56.775257110595703</v>
      </c>
      <c r="J1967" s="8">
        <v>39.205879211425781</v>
      </c>
      <c r="K1967" s="8">
        <v>36.095802307128913</v>
      </c>
      <c r="L1967" s="8">
        <v>37.669849395751953</v>
      </c>
      <c r="M1967" s="8">
        <v>44.01153564453125</v>
      </c>
      <c r="N1967" s="8">
        <v>55.817657470703132</v>
      </c>
      <c r="O1967" s="8">
        <v>62.898723602294922</v>
      </c>
      <c r="P1967" s="8">
        <v>108.61093902587891</v>
      </c>
      <c r="Q1967" s="8">
        <v>122.62425231933589</v>
      </c>
      <c r="R1967" s="8">
        <v>213.9001159667969</v>
      </c>
      <c r="S1967" s="8">
        <v>247.131591796875</v>
      </c>
      <c r="T1967" s="8">
        <v>325.85330200195313</v>
      </c>
      <c r="U1967" s="8">
        <v>478.20986938476563</v>
      </c>
      <c r="V1967" s="8">
        <v>469.14480590820313</v>
      </c>
      <c r="W1967" s="8">
        <v>518.23455810546875</v>
      </c>
      <c r="X1967" s="8">
        <v>497.15133666992188</v>
      </c>
      <c r="Y1967" s="84">
        <v>104.20591735839839</v>
      </c>
      <c r="Z1967" s="8">
        <v>32.128124237060547</v>
      </c>
      <c r="AA1967" s="8">
        <v>31.60441970825195</v>
      </c>
      <c r="AB1967" s="8">
        <v>36.694828033447273</v>
      </c>
      <c r="AC1967" s="8">
        <v>36.734085083007813</v>
      </c>
      <c r="AD1967" s="8">
        <v>46.555133819580078</v>
      </c>
      <c r="AE1967" s="8">
        <v>54.919292449951172</v>
      </c>
      <c r="AF1967" s="8">
        <v>89.027259826660156</v>
      </c>
      <c r="AG1967" s="8">
        <v>69.151832580566406</v>
      </c>
      <c r="AH1967" s="8">
        <v>111.932991027832</v>
      </c>
      <c r="AI1967" s="8">
        <v>130.30586242675781</v>
      </c>
      <c r="AJ1967" s="8">
        <v>197.03507995605469</v>
      </c>
      <c r="AK1967" s="8">
        <v>219.7411804199219</v>
      </c>
      <c r="AL1967" s="8">
        <v>264.30355834960938</v>
      </c>
      <c r="AM1967" s="8">
        <v>285.82131958007813</v>
      </c>
      <c r="AN1967" s="8">
        <v>313.50051879882813</v>
      </c>
      <c r="AO1967" s="8">
        <v>388.1575927734375</v>
      </c>
      <c r="AP1967" s="8">
        <v>425.90176391601563</v>
      </c>
      <c r="AQ1967" s="8">
        <v>511.6336669921875</v>
      </c>
    </row>
    <row r="1968" spans="1:43" x14ac:dyDescent="0.3">
      <c r="A1968" s="3" t="s">
        <v>4345</v>
      </c>
      <c r="B1968" s="1" t="s">
        <v>10949</v>
      </c>
      <c r="C1968" s="57" t="s">
        <v>6366</v>
      </c>
      <c r="D1968" s="57" t="s">
        <v>6409</v>
      </c>
      <c r="E1968" s="57" t="s">
        <v>6456</v>
      </c>
      <c r="F1968" s="89">
        <v>132.2619323730469</v>
      </c>
      <c r="G1968" s="8">
        <v>47.405559539794922</v>
      </c>
      <c r="H1968" s="8">
        <v>34.124313354492188</v>
      </c>
      <c r="I1968" s="8">
        <v>46.755947113037109</v>
      </c>
      <c r="J1968" s="8">
        <v>40.433250427246087</v>
      </c>
      <c r="K1968" s="8">
        <v>37.437007904052727</v>
      </c>
      <c r="L1968" s="8">
        <v>36.165145874023438</v>
      </c>
      <c r="M1968" s="8">
        <v>39.572616577148438</v>
      </c>
      <c r="N1968" s="8">
        <v>50.796756744384773</v>
      </c>
      <c r="O1968" s="8">
        <v>67.150924682617188</v>
      </c>
      <c r="P1968" s="8">
        <v>103.00245666503911</v>
      </c>
      <c r="Q1968" s="8">
        <v>118.92327880859381</v>
      </c>
      <c r="R1968" s="8">
        <v>173.0452880859375</v>
      </c>
      <c r="S1968" s="8">
        <v>268.48043823242188</v>
      </c>
      <c r="T1968" s="8">
        <v>344.1904296875</v>
      </c>
      <c r="U1968" s="8">
        <v>408.02484130859381</v>
      </c>
      <c r="V1968" s="8">
        <v>459.24124145507813</v>
      </c>
      <c r="W1968" s="8">
        <v>535.176513671875</v>
      </c>
      <c r="X1968" s="8">
        <v>613.8216552734375</v>
      </c>
      <c r="Y1968" s="84">
        <v>105.11021423339839</v>
      </c>
      <c r="Z1968" s="8">
        <v>40.423721313476563</v>
      </c>
      <c r="AA1968" s="8">
        <v>27.464937210083011</v>
      </c>
      <c r="AB1968" s="8">
        <v>40.947849273681641</v>
      </c>
      <c r="AC1968" s="8">
        <v>39.546054840087891</v>
      </c>
      <c r="AD1968" s="8">
        <v>50.15692138671875</v>
      </c>
      <c r="AE1968" s="8">
        <v>49.309417724609382</v>
      </c>
      <c r="AF1968" s="8">
        <v>68.008018493652344</v>
      </c>
      <c r="AG1968" s="8">
        <v>79.588836669921875</v>
      </c>
      <c r="AH1968" s="8">
        <v>106.1233367919922</v>
      </c>
      <c r="AI1968" s="8">
        <v>140.13923645019531</v>
      </c>
      <c r="AJ1968" s="8">
        <v>171.95658874511719</v>
      </c>
      <c r="AK1968" s="8">
        <v>209.4871826171875</v>
      </c>
      <c r="AL1968" s="8">
        <v>229.5876770019531</v>
      </c>
      <c r="AM1968" s="8">
        <v>271.00408935546881</v>
      </c>
      <c r="AN1968" s="8">
        <v>360.6566162109375</v>
      </c>
      <c r="AO1968" s="8">
        <v>404.92239379882813</v>
      </c>
      <c r="AP1968" s="8">
        <v>569.243896484375</v>
      </c>
      <c r="AQ1968" s="8">
        <v>597.3380126953125</v>
      </c>
    </row>
    <row r="1969" spans="1:43" x14ac:dyDescent="0.3">
      <c r="A1969" s="3" t="s">
        <v>4344</v>
      </c>
      <c r="B1969" s="1" t="s">
        <v>10948</v>
      </c>
      <c r="C1969" s="57" t="s">
        <v>6366</v>
      </c>
      <c r="D1969" s="57" t="s">
        <v>6409</v>
      </c>
      <c r="E1969" s="57" t="s">
        <v>6496</v>
      </c>
      <c r="F1969" s="89">
        <v>125.900276184082</v>
      </c>
      <c r="G1969" s="8">
        <v>54.016788482666023</v>
      </c>
      <c r="H1969" s="8">
        <v>47.385822296142578</v>
      </c>
      <c r="I1969" s="8">
        <v>47.191997528076172</v>
      </c>
      <c r="J1969" s="8">
        <v>45.903072357177727</v>
      </c>
      <c r="K1969" s="8">
        <v>43.441913604736328</v>
      </c>
      <c r="L1969" s="8">
        <v>47.811580657958977</v>
      </c>
      <c r="M1969" s="8">
        <v>41.295448303222663</v>
      </c>
      <c r="N1969" s="8">
        <v>58.522003173828132</v>
      </c>
      <c r="O1969" s="8">
        <v>63.150371551513672</v>
      </c>
      <c r="P1969" s="8">
        <v>106.4976119995117</v>
      </c>
      <c r="Q1969" s="8">
        <v>142.69435119628909</v>
      </c>
      <c r="R1969" s="8">
        <v>191.21820068359381</v>
      </c>
      <c r="S1969" s="8">
        <v>277.65292358398438</v>
      </c>
      <c r="T1969" s="8">
        <v>331.83090209960938</v>
      </c>
      <c r="U1969" s="8">
        <v>403.66940307617188</v>
      </c>
      <c r="V1969" s="8">
        <v>477.48809814453131</v>
      </c>
      <c r="W1969" s="8">
        <v>502.42730712890631</v>
      </c>
      <c r="X1969" s="8">
        <v>612.76470947265625</v>
      </c>
      <c r="Y1969" s="84">
        <v>101.6889343261719</v>
      </c>
      <c r="Z1969" s="8">
        <v>34.992988586425781</v>
      </c>
      <c r="AA1969" s="8">
        <v>43.853549957275391</v>
      </c>
      <c r="AB1969" s="8">
        <v>36.191169738769531</v>
      </c>
      <c r="AC1969" s="8">
        <v>51.776935577392578</v>
      </c>
      <c r="AD1969" s="8">
        <v>54.745765686035163</v>
      </c>
      <c r="AE1969" s="8">
        <v>58.184883117675781</v>
      </c>
      <c r="AF1969" s="8">
        <v>59.076789855957031</v>
      </c>
      <c r="AG1969" s="8">
        <v>74.036598205566406</v>
      </c>
      <c r="AH1969" s="8">
        <v>88.946632385253906</v>
      </c>
      <c r="AI1969" s="8">
        <v>158.9046630859375</v>
      </c>
      <c r="AJ1969" s="8">
        <v>185.77923583984381</v>
      </c>
      <c r="AK1969" s="8">
        <v>209.35212707519531</v>
      </c>
      <c r="AL1969" s="8">
        <v>243.59523010253909</v>
      </c>
      <c r="AM1969" s="8">
        <v>303.89627075195313</v>
      </c>
      <c r="AN1969" s="8">
        <v>328.4962158203125</v>
      </c>
      <c r="AO1969" s="8">
        <v>397.76553344726563</v>
      </c>
      <c r="AP1969" s="8">
        <v>520.820556640625</v>
      </c>
      <c r="AQ1969" s="8">
        <v>510.24624633789063</v>
      </c>
    </row>
    <row r="1970" spans="1:43" x14ac:dyDescent="0.3">
      <c r="A1970" s="3" t="s">
        <v>4343</v>
      </c>
      <c r="B1970" s="1" t="s">
        <v>10947</v>
      </c>
      <c r="C1970" s="57" t="s">
        <v>6366</v>
      </c>
      <c r="D1970" s="57" t="s">
        <v>6409</v>
      </c>
      <c r="E1970" s="57" t="s">
        <v>6496</v>
      </c>
      <c r="F1970" s="89">
        <v>125.05389404296881</v>
      </c>
      <c r="G1970" s="8">
        <v>92.085540771484375</v>
      </c>
      <c r="H1970" s="8">
        <v>66.045845031738281</v>
      </c>
      <c r="I1970" s="8">
        <v>66.756782531738281</v>
      </c>
      <c r="J1970" s="8">
        <v>61.977523803710938</v>
      </c>
      <c r="K1970" s="8">
        <v>44.045417785644531</v>
      </c>
      <c r="L1970" s="8">
        <v>55.981235504150391</v>
      </c>
      <c r="M1970" s="8">
        <v>52.52984619140625</v>
      </c>
      <c r="N1970" s="8">
        <v>53.728096008300781</v>
      </c>
      <c r="O1970" s="8">
        <v>81.43341064453125</v>
      </c>
      <c r="P1970" s="8">
        <v>93.547721862792969</v>
      </c>
      <c r="Q1970" s="8">
        <v>159.4494934082031</v>
      </c>
      <c r="R1970" s="8">
        <v>218.5158996582031</v>
      </c>
      <c r="S1970" s="8">
        <v>301.7305908203125</v>
      </c>
      <c r="T1970" s="8">
        <v>360.49481201171881</v>
      </c>
      <c r="U1970" s="8">
        <v>442.89492797851563</v>
      </c>
      <c r="V1970" s="8">
        <v>474.84487915039063</v>
      </c>
      <c r="W1970" s="8">
        <v>587.31304931640625</v>
      </c>
      <c r="X1970" s="8">
        <v>642.28094482421875</v>
      </c>
      <c r="Y1970" s="84">
        <v>115.4759902954102</v>
      </c>
      <c r="Z1970" s="8">
        <v>50.547538757324219</v>
      </c>
      <c r="AA1970" s="8">
        <v>60.485786437988281</v>
      </c>
      <c r="AB1970" s="8">
        <v>77.941383361816406</v>
      </c>
      <c r="AC1970" s="8">
        <v>68.692581176757813</v>
      </c>
      <c r="AD1970" s="8">
        <v>70.466300964355469</v>
      </c>
      <c r="AE1970" s="8">
        <v>62.943157196044922</v>
      </c>
      <c r="AF1970" s="8">
        <v>77.333351135253906</v>
      </c>
      <c r="AG1970" s="8">
        <v>94.447616577148438</v>
      </c>
      <c r="AH1970" s="8">
        <v>123.6051712036133</v>
      </c>
      <c r="AI1970" s="8">
        <v>164.07542419433591</v>
      </c>
      <c r="AJ1970" s="8">
        <v>212.349365234375</v>
      </c>
      <c r="AK1970" s="8">
        <v>223.3076477050781</v>
      </c>
      <c r="AL1970" s="8">
        <v>248.43988037109381</v>
      </c>
      <c r="AM1970" s="8">
        <v>356.43035888671881</v>
      </c>
      <c r="AN1970" s="8">
        <v>428.82504272460938</v>
      </c>
      <c r="AO1970" s="8">
        <v>488.41552734375</v>
      </c>
      <c r="AP1970" s="8">
        <v>574.8814697265625</v>
      </c>
      <c r="AQ1970" s="8">
        <v>554.5384521484375</v>
      </c>
    </row>
    <row r="1971" spans="1:43" x14ac:dyDescent="0.3">
      <c r="A1971" s="3" t="s">
        <v>4342</v>
      </c>
      <c r="B1971" s="1" t="s">
        <v>10946</v>
      </c>
      <c r="C1971" s="57" t="s">
        <v>6366</v>
      </c>
      <c r="D1971" s="57" t="s">
        <v>6409</v>
      </c>
      <c r="E1971" s="57" t="s">
        <v>6496</v>
      </c>
      <c r="F1971" s="89">
        <v>136.3050842285156</v>
      </c>
      <c r="G1971" s="8">
        <v>59.449470520019531</v>
      </c>
      <c r="H1971" s="8">
        <v>65.652816772460938</v>
      </c>
      <c r="I1971" s="8">
        <v>61.829017639160163</v>
      </c>
      <c r="J1971" s="8">
        <v>54.126266479492188</v>
      </c>
      <c r="K1971" s="8">
        <v>57.746089935302727</v>
      </c>
      <c r="L1971" s="8">
        <v>41.32293701171875</v>
      </c>
      <c r="M1971" s="8">
        <v>43.745368957519531</v>
      </c>
      <c r="N1971" s="8">
        <v>54.688869476318359</v>
      </c>
      <c r="O1971" s="8">
        <v>82.924278259277344</v>
      </c>
      <c r="P1971" s="8">
        <v>101.2121887207031</v>
      </c>
      <c r="Q1971" s="8">
        <v>187.9849548339844</v>
      </c>
      <c r="R1971" s="8">
        <v>177.17866516113281</v>
      </c>
      <c r="S1971" s="8">
        <v>234.3104248046875</v>
      </c>
      <c r="T1971" s="8">
        <v>314.33560180664063</v>
      </c>
      <c r="U1971" s="8">
        <v>395.6728515625</v>
      </c>
      <c r="V1971" s="8">
        <v>496.68270874023438</v>
      </c>
      <c r="W1971" s="8">
        <v>667.742919921875</v>
      </c>
      <c r="X1971" s="8">
        <v>592.1455078125</v>
      </c>
      <c r="Y1971" s="84">
        <v>115.67690277099609</v>
      </c>
      <c r="Z1971" s="8">
        <v>61.65509033203125</v>
      </c>
      <c r="AA1971" s="8">
        <v>42.171268463134773</v>
      </c>
      <c r="AB1971" s="8">
        <v>62.053951263427727</v>
      </c>
      <c r="AC1971" s="8">
        <v>56.634506225585938</v>
      </c>
      <c r="AD1971" s="8">
        <v>53.017917633056641</v>
      </c>
      <c r="AE1971" s="8">
        <v>73.315811157226563</v>
      </c>
      <c r="AF1971" s="8">
        <v>77.676834106445313</v>
      </c>
      <c r="AG1971" s="8">
        <v>92.674514770507813</v>
      </c>
      <c r="AH1971" s="8">
        <v>103.7905960083008</v>
      </c>
      <c r="AI1971" s="8">
        <v>156.9389953613281</v>
      </c>
      <c r="AJ1971" s="8">
        <v>215.87754821777341</v>
      </c>
      <c r="AK1971" s="8">
        <v>201.2052001953125</v>
      </c>
      <c r="AL1971" s="8">
        <v>260.777587890625</v>
      </c>
      <c r="AM1971" s="8">
        <v>285.22906494140631</v>
      </c>
      <c r="AN1971" s="8">
        <v>388.76589965820313</v>
      </c>
      <c r="AO1971" s="8">
        <v>466.0919189453125</v>
      </c>
      <c r="AP1971" s="8">
        <v>501.328125</v>
      </c>
      <c r="AQ1971" s="8">
        <v>535.86029052734375</v>
      </c>
    </row>
    <row r="1972" spans="1:43" x14ac:dyDescent="0.3">
      <c r="A1972" s="3" t="s">
        <v>4341</v>
      </c>
      <c r="B1972" s="1" t="s">
        <v>10945</v>
      </c>
      <c r="C1972" s="57" t="s">
        <v>6366</v>
      </c>
      <c r="D1972" s="57" t="s">
        <v>6409</v>
      </c>
      <c r="E1972" s="57" t="s">
        <v>6456</v>
      </c>
      <c r="F1972" s="89">
        <v>124.37204742431641</v>
      </c>
      <c r="G1972" s="8">
        <v>34.649616241455078</v>
      </c>
      <c r="H1972" s="8">
        <v>41.841339111328132</v>
      </c>
      <c r="I1972" s="8">
        <v>53.686420440673828</v>
      </c>
      <c r="J1972" s="8">
        <v>37.144584655761719</v>
      </c>
      <c r="K1972" s="8">
        <v>46.146564483642578</v>
      </c>
      <c r="L1972" s="8">
        <v>49.629116058349609</v>
      </c>
      <c r="M1972" s="8">
        <v>41.832069396972663</v>
      </c>
      <c r="N1972" s="8">
        <v>44.121295928955078</v>
      </c>
      <c r="O1972" s="8">
        <v>63.960430145263672</v>
      </c>
      <c r="P1972" s="8">
        <v>96.061935424804688</v>
      </c>
      <c r="Q1972" s="8">
        <v>132.64781188964841</v>
      </c>
      <c r="R1972" s="8">
        <v>175.76597595214841</v>
      </c>
      <c r="S1972" s="8">
        <v>269.8072509765625</v>
      </c>
      <c r="T1972" s="8">
        <v>286.71865844726563</v>
      </c>
      <c r="U1972" s="8">
        <v>427.81887817382813</v>
      </c>
      <c r="V1972" s="8">
        <v>554.58135986328125</v>
      </c>
      <c r="W1972" s="8">
        <v>656.0225830078125</v>
      </c>
      <c r="X1972" s="8">
        <v>509.01766967773438</v>
      </c>
      <c r="Y1972" s="84">
        <v>110.6066131591797</v>
      </c>
      <c r="Z1972" s="8">
        <v>24.264163970947269</v>
      </c>
      <c r="AA1972" s="8">
        <v>20.09213829040527</v>
      </c>
      <c r="AB1972" s="8">
        <v>34.469623565673828</v>
      </c>
      <c r="AC1972" s="8">
        <v>48.796810150146477</v>
      </c>
      <c r="AD1972" s="8">
        <v>60.678474426269531</v>
      </c>
      <c r="AE1972" s="8">
        <v>50.087242126464837</v>
      </c>
      <c r="AF1972" s="8">
        <v>69.081413269042969</v>
      </c>
      <c r="AG1972" s="8">
        <v>80.387413024902344</v>
      </c>
      <c r="AH1972" s="8">
        <v>91.544677734375</v>
      </c>
      <c r="AI1972" s="8">
        <v>153.9642639160156</v>
      </c>
      <c r="AJ1972" s="8">
        <v>175.20335388183591</v>
      </c>
      <c r="AK1972" s="8">
        <v>194.33241271972659</v>
      </c>
      <c r="AL1972" s="8">
        <v>247.3276062011719</v>
      </c>
      <c r="AM1972" s="8">
        <v>306.39324951171881</v>
      </c>
      <c r="AN1972" s="8">
        <v>344.37286376953131</v>
      </c>
      <c r="AO1972" s="8">
        <v>453.89218139648438</v>
      </c>
      <c r="AP1972" s="8">
        <v>525.23760986328125</v>
      </c>
      <c r="AQ1972" s="8">
        <v>574.57879638671875</v>
      </c>
    </row>
    <row r="1973" spans="1:43" x14ac:dyDescent="0.3">
      <c r="A1973" s="3" t="s">
        <v>4340</v>
      </c>
      <c r="B1973" s="1" t="s">
        <v>10944</v>
      </c>
      <c r="C1973" s="57" t="s">
        <v>6366</v>
      </c>
      <c r="D1973" s="57" t="s">
        <v>6409</v>
      </c>
      <c r="E1973" s="57" t="s">
        <v>6479</v>
      </c>
      <c r="F1973" s="89">
        <v>130.02740478515631</v>
      </c>
      <c r="G1973" s="8">
        <v>15.95456695556641</v>
      </c>
      <c r="H1973" s="8">
        <v>29.420198440551761</v>
      </c>
      <c r="I1973" s="8">
        <v>59.053218841552727</v>
      </c>
      <c r="J1973" s="8">
        <v>38.470672607421882</v>
      </c>
      <c r="K1973" s="8">
        <v>24.158113479614261</v>
      </c>
      <c r="L1973" s="8">
        <v>31.270782470703129</v>
      </c>
      <c r="M1973" s="8">
        <v>44.462932586669922</v>
      </c>
      <c r="N1973" s="8">
        <v>46.766921997070313</v>
      </c>
      <c r="O1973" s="8">
        <v>69.973884582519531</v>
      </c>
      <c r="P1973" s="8">
        <v>89.085121154785156</v>
      </c>
      <c r="Q1973" s="8">
        <v>129.95245361328131</v>
      </c>
      <c r="R1973" s="8">
        <v>171.10530090332031</v>
      </c>
      <c r="S1973" s="8">
        <v>260.31082153320313</v>
      </c>
      <c r="T1973" s="8">
        <v>356.04730224609381</v>
      </c>
      <c r="U1973" s="8">
        <v>374.96859741210938</v>
      </c>
      <c r="V1973" s="8">
        <v>508.85784912109381</v>
      </c>
      <c r="W1973" s="8">
        <v>603.66796875</v>
      </c>
      <c r="X1973" s="8">
        <v>646.447998046875</v>
      </c>
      <c r="Y1973" s="84">
        <v>100.32802581787109</v>
      </c>
      <c r="Z1973" s="8">
        <v>19.12477874755859</v>
      </c>
      <c r="AA1973" s="8">
        <v>39.924419403076172</v>
      </c>
      <c r="AB1973" s="8">
        <v>39.590183258056641</v>
      </c>
      <c r="AC1973" s="8">
        <v>36.861564636230469</v>
      </c>
      <c r="AD1973" s="8">
        <v>33.419929504394531</v>
      </c>
      <c r="AE1973" s="8">
        <v>43.546890258789063</v>
      </c>
      <c r="AF1973" s="8">
        <v>57.053375244140632</v>
      </c>
      <c r="AG1973" s="8">
        <v>80.295547485351563</v>
      </c>
      <c r="AH1973" s="8">
        <v>90.6876220703125</v>
      </c>
      <c r="AI1973" s="8">
        <v>130.92921447753909</v>
      </c>
      <c r="AJ1973" s="8">
        <v>188.5149841308594</v>
      </c>
      <c r="AK1973" s="8">
        <v>189.61601257324219</v>
      </c>
      <c r="AL1973" s="8">
        <v>224.3994445800781</v>
      </c>
      <c r="AM1973" s="8">
        <v>298.51040649414063</v>
      </c>
      <c r="AN1973" s="8">
        <v>361.17697143554688</v>
      </c>
      <c r="AO1973" s="8">
        <v>388.34646606445313</v>
      </c>
      <c r="AP1973" s="8">
        <v>483.520751953125</v>
      </c>
      <c r="AQ1973" s="8">
        <v>539.66424560546875</v>
      </c>
    </row>
    <row r="1974" spans="1:43" x14ac:dyDescent="0.3">
      <c r="A1974" s="3" t="s">
        <v>4339</v>
      </c>
      <c r="B1974" s="1" t="s">
        <v>10943</v>
      </c>
      <c r="C1974" s="57" t="s">
        <v>6366</v>
      </c>
      <c r="D1974" s="57" t="s">
        <v>6409</v>
      </c>
      <c r="E1974" s="57" t="s">
        <v>6456</v>
      </c>
      <c r="F1974" s="89">
        <v>126.06361389160161</v>
      </c>
      <c r="G1974" s="8">
        <v>66.28607177734375</v>
      </c>
      <c r="H1974" s="8">
        <v>66.010650634765625</v>
      </c>
      <c r="I1974" s="8">
        <v>53.807762145996087</v>
      </c>
      <c r="J1974" s="8">
        <v>55.65191650390625</v>
      </c>
      <c r="K1974" s="8">
        <v>36.033245086669922</v>
      </c>
      <c r="L1974" s="8">
        <v>39.351825714111328</v>
      </c>
      <c r="M1974" s="8">
        <v>46.270404815673828</v>
      </c>
      <c r="N1974" s="8">
        <v>58.797996520996087</v>
      </c>
      <c r="O1974" s="8">
        <v>70.344596862792969</v>
      </c>
      <c r="P1974" s="8">
        <v>121.3801803588867</v>
      </c>
      <c r="Q1974" s="8">
        <v>169.2061462402344</v>
      </c>
      <c r="R1974" s="8">
        <v>215.72798156738281</v>
      </c>
      <c r="S1974" s="8">
        <v>323.71499633789063</v>
      </c>
      <c r="T1974" s="8">
        <v>420.01992797851563</v>
      </c>
      <c r="U1974" s="8">
        <v>468.1380615234375</v>
      </c>
      <c r="V1974" s="8">
        <v>568.33782958984375</v>
      </c>
      <c r="W1974" s="8">
        <v>683.0596923828125</v>
      </c>
      <c r="X1974" s="8">
        <v>704.1572265625</v>
      </c>
      <c r="Y1974" s="84">
        <v>115.8720245361328</v>
      </c>
      <c r="Z1974" s="8">
        <v>44.584625244140632</v>
      </c>
      <c r="AA1974" s="8">
        <v>48.359416961669922</v>
      </c>
      <c r="AB1974" s="8">
        <v>56.027236938476563</v>
      </c>
      <c r="AC1974" s="8">
        <v>55.918045043945313</v>
      </c>
      <c r="AD1974" s="8">
        <v>59.917613983154297</v>
      </c>
      <c r="AE1974" s="8">
        <v>55.798675537109382</v>
      </c>
      <c r="AF1974" s="8">
        <v>62.052566528320313</v>
      </c>
      <c r="AG1974" s="8">
        <v>81.325531005859375</v>
      </c>
      <c r="AH1974" s="8">
        <v>107.4522247314453</v>
      </c>
      <c r="AI1974" s="8">
        <v>155.09375</v>
      </c>
      <c r="AJ1974" s="8">
        <v>197.48222351074219</v>
      </c>
      <c r="AK1974" s="8">
        <v>212.01182556152341</v>
      </c>
      <c r="AL1974" s="8">
        <v>269.03790283203131</v>
      </c>
      <c r="AM1974" s="8">
        <v>351.21270751953131</v>
      </c>
      <c r="AN1974" s="8">
        <v>413.09774780273438</v>
      </c>
      <c r="AO1974" s="8">
        <v>474.99771118164063</v>
      </c>
      <c r="AP1974" s="8">
        <v>595.63055419921875</v>
      </c>
      <c r="AQ1974" s="8">
        <v>564.8336181640625</v>
      </c>
    </row>
    <row r="1975" spans="1:43" x14ac:dyDescent="0.3">
      <c r="A1975" s="3" t="s">
        <v>4338</v>
      </c>
      <c r="B1975" s="1" t="s">
        <v>10942</v>
      </c>
      <c r="C1975" s="57" t="s">
        <v>6366</v>
      </c>
      <c r="D1975" s="57" t="s">
        <v>6409</v>
      </c>
      <c r="E1975" s="57" t="s">
        <v>6456</v>
      </c>
      <c r="F1975" s="89">
        <v>128.8966979980469</v>
      </c>
      <c r="G1975" s="8">
        <v>43.144721984863281</v>
      </c>
      <c r="H1975" s="8">
        <v>51.675151824951172</v>
      </c>
      <c r="I1975" s="8">
        <v>55.093544006347663</v>
      </c>
      <c r="J1975" s="8">
        <v>44.901042938232422</v>
      </c>
      <c r="K1975" s="8">
        <v>41.108127593994141</v>
      </c>
      <c r="L1975" s="8">
        <v>33.896507263183587</v>
      </c>
      <c r="M1975" s="8">
        <v>45.057689666748047</v>
      </c>
      <c r="N1975" s="8">
        <v>48.360595703125</v>
      </c>
      <c r="O1975" s="8">
        <v>66.441261291503906</v>
      </c>
      <c r="P1975" s="8">
        <v>95.165847778320313</v>
      </c>
      <c r="Q1975" s="8">
        <v>136.42622375488281</v>
      </c>
      <c r="R1975" s="8">
        <v>191.75714111328131</v>
      </c>
      <c r="S1975" s="8">
        <v>255.01432800292969</v>
      </c>
      <c r="T1975" s="8">
        <v>313.09115600585938</v>
      </c>
      <c r="U1975" s="8">
        <v>420.19540405273438</v>
      </c>
      <c r="V1975" s="8">
        <v>451.41598510742188</v>
      </c>
      <c r="W1975" s="8">
        <v>540.02825927734375</v>
      </c>
      <c r="X1975" s="8">
        <v>485.17904663085938</v>
      </c>
      <c r="Y1975" s="84">
        <v>104.51121520996089</v>
      </c>
      <c r="Z1975" s="8">
        <v>53.667392730712891</v>
      </c>
      <c r="AA1975" s="8">
        <v>27.707082748413089</v>
      </c>
      <c r="AB1975" s="8">
        <v>34.154933929443359</v>
      </c>
      <c r="AC1975" s="8">
        <v>38.805671691894531</v>
      </c>
      <c r="AD1975" s="8">
        <v>55.382186889648438</v>
      </c>
      <c r="AE1975" s="8">
        <v>52.500495910644531</v>
      </c>
      <c r="AF1975" s="8">
        <v>64.79010009765625</v>
      </c>
      <c r="AG1975" s="8">
        <v>71.165145874023438</v>
      </c>
      <c r="AH1975" s="8">
        <v>99.113357543945313</v>
      </c>
      <c r="AI1975" s="8">
        <v>127.85507965087891</v>
      </c>
      <c r="AJ1975" s="8">
        <v>179.258544921875</v>
      </c>
      <c r="AK1975" s="8">
        <v>217.20912170410159</v>
      </c>
      <c r="AL1975" s="8">
        <v>237.7835998535156</v>
      </c>
      <c r="AM1975" s="8">
        <v>265.20407104492188</v>
      </c>
      <c r="AN1975" s="8">
        <v>300.81341552734381</v>
      </c>
      <c r="AO1975" s="8">
        <v>522.36163330078125</v>
      </c>
      <c r="AP1975" s="8">
        <v>432.77236938476563</v>
      </c>
      <c r="AQ1975" s="8">
        <v>466.43963623046881</v>
      </c>
    </row>
    <row r="1976" spans="1:43" x14ac:dyDescent="0.3">
      <c r="A1976" s="3" t="s">
        <v>4337</v>
      </c>
      <c r="B1976" s="1" t="s">
        <v>10941</v>
      </c>
      <c r="C1976" s="57" t="s">
        <v>6366</v>
      </c>
      <c r="D1976" s="57" t="s">
        <v>6409</v>
      </c>
      <c r="E1976" s="57" t="s">
        <v>6456</v>
      </c>
      <c r="F1976" s="89">
        <v>125.9944229125977</v>
      </c>
      <c r="G1976" s="8">
        <v>51.761100769042969</v>
      </c>
      <c r="H1976" s="8">
        <v>60.406707763671882</v>
      </c>
      <c r="I1976" s="8">
        <v>81.918746948242188</v>
      </c>
      <c r="J1976" s="8">
        <v>58.587955474853523</v>
      </c>
      <c r="K1976" s="8">
        <v>35.650341033935547</v>
      </c>
      <c r="L1976" s="8">
        <v>39.763538360595703</v>
      </c>
      <c r="M1976" s="8">
        <v>41.577644348144531</v>
      </c>
      <c r="N1976" s="8">
        <v>55.563613891601563</v>
      </c>
      <c r="O1976" s="8">
        <v>79.880607604980469</v>
      </c>
      <c r="P1976" s="8">
        <v>109.442268371582</v>
      </c>
      <c r="Q1976" s="8">
        <v>169.1279602050781</v>
      </c>
      <c r="R1976" s="8">
        <v>204.70851135253909</v>
      </c>
      <c r="S1976" s="8">
        <v>301.48324584960938</v>
      </c>
      <c r="T1976" s="8">
        <v>416.27706909179688</v>
      </c>
      <c r="U1976" s="8">
        <v>500.33535766601563</v>
      </c>
      <c r="V1976" s="8">
        <v>618.34722900390625</v>
      </c>
      <c r="W1976" s="8">
        <v>589.12890625</v>
      </c>
      <c r="X1976" s="8">
        <v>730.2872314453125</v>
      </c>
      <c r="Y1976" s="84">
        <v>111.92088317871089</v>
      </c>
      <c r="Z1976" s="8">
        <v>50.155994415283203</v>
      </c>
      <c r="AA1976" s="8">
        <v>42.336849212646477</v>
      </c>
      <c r="AB1976" s="8">
        <v>49.36187744140625</v>
      </c>
      <c r="AC1976" s="8">
        <v>65.933090209960938</v>
      </c>
      <c r="AD1976" s="8">
        <v>46.213096618652337</v>
      </c>
      <c r="AE1976" s="8">
        <v>58.472797393798828</v>
      </c>
      <c r="AF1976" s="8">
        <v>70.009742736816406</v>
      </c>
      <c r="AG1976" s="8">
        <v>73.795242309570313</v>
      </c>
      <c r="AH1976" s="8">
        <v>111.2909698486328</v>
      </c>
      <c r="AI1976" s="8">
        <v>179.02781677246091</v>
      </c>
      <c r="AJ1976" s="8">
        <v>214.496337890625</v>
      </c>
      <c r="AK1976" s="8">
        <v>241.63525390625</v>
      </c>
      <c r="AL1976" s="8">
        <v>295.31063842773438</v>
      </c>
      <c r="AM1976" s="8">
        <v>375.3538818359375</v>
      </c>
      <c r="AN1976" s="8">
        <v>474.36801147460938</v>
      </c>
      <c r="AO1976" s="8">
        <v>435.30081176757813</v>
      </c>
      <c r="AP1976" s="8">
        <v>600.65509033203125</v>
      </c>
      <c r="AQ1976" s="8">
        <v>637.461669921875</v>
      </c>
    </row>
    <row r="1977" spans="1:43" x14ac:dyDescent="0.3">
      <c r="A1977" s="3" t="s">
        <v>4336</v>
      </c>
      <c r="B1977" s="1" t="s">
        <v>10940</v>
      </c>
      <c r="C1977" s="57" t="s">
        <v>6366</v>
      </c>
      <c r="D1977" s="57" t="s">
        <v>6409</v>
      </c>
      <c r="E1977" s="57" t="s">
        <v>6456</v>
      </c>
      <c r="F1977" s="89">
        <v>112.3090744018555</v>
      </c>
      <c r="G1977" s="8">
        <v>22.303647994995121</v>
      </c>
      <c r="H1977" s="8">
        <v>33.401649475097663</v>
      </c>
      <c r="I1977" s="8">
        <v>34.496868133544922</v>
      </c>
      <c r="J1977" s="8">
        <v>35.254020690917969</v>
      </c>
      <c r="K1977" s="8">
        <v>29.32210731506348</v>
      </c>
      <c r="L1977" s="8">
        <v>24.104705810546879</v>
      </c>
      <c r="M1977" s="8">
        <v>30.604227066040039</v>
      </c>
      <c r="N1977" s="8">
        <v>36.245693206787109</v>
      </c>
      <c r="O1977" s="8">
        <v>55.973438262939453</v>
      </c>
      <c r="P1977" s="8">
        <v>85.195762634277344</v>
      </c>
      <c r="Q1977" s="8">
        <v>113.53802490234381</v>
      </c>
      <c r="R1977" s="8">
        <v>161.78788757324219</v>
      </c>
      <c r="S1977" s="8">
        <v>243.69612121582031</v>
      </c>
      <c r="T1977" s="8">
        <v>316.85635375976563</v>
      </c>
      <c r="U1977" s="8">
        <v>400.65145874023438</v>
      </c>
      <c r="V1977" s="8">
        <v>469.42034912109381</v>
      </c>
      <c r="W1977" s="8">
        <v>523.20361328125</v>
      </c>
      <c r="X1977" s="8">
        <v>618.9755859375</v>
      </c>
      <c r="Y1977" s="84">
        <v>98.007347106933594</v>
      </c>
      <c r="Z1977" s="8">
        <v>15.819600105285639</v>
      </c>
      <c r="AA1977" s="8">
        <v>15.825351715087891</v>
      </c>
      <c r="AB1977" s="8">
        <v>20.326999664306641</v>
      </c>
      <c r="AC1977" s="8">
        <v>25.403928756713871</v>
      </c>
      <c r="AD1977" s="8">
        <v>35.580520629882813</v>
      </c>
      <c r="AE1977" s="8">
        <v>37.588771820068359</v>
      </c>
      <c r="AF1977" s="8">
        <v>47.159980773925781</v>
      </c>
      <c r="AG1977" s="8">
        <v>59.024120330810547</v>
      </c>
      <c r="AH1977" s="8">
        <v>85.188240051269531</v>
      </c>
      <c r="AI1977" s="8">
        <v>121.8389205932617</v>
      </c>
      <c r="AJ1977" s="8">
        <v>145.83808898925781</v>
      </c>
      <c r="AK1977" s="8">
        <v>185.4060974121094</v>
      </c>
      <c r="AL1977" s="8">
        <v>214.55528259277341</v>
      </c>
      <c r="AM1977" s="8">
        <v>265.09393310546881</v>
      </c>
      <c r="AN1977" s="8">
        <v>330.32852172851563</v>
      </c>
      <c r="AO1977" s="8">
        <v>402.4576416015625</v>
      </c>
      <c r="AP1977" s="8">
        <v>409.4698486328125</v>
      </c>
      <c r="AQ1977" s="8">
        <v>558.923583984375</v>
      </c>
    </row>
    <row r="1978" spans="1:43" x14ac:dyDescent="0.3">
      <c r="A1978" s="3" t="s">
        <v>4335</v>
      </c>
      <c r="B1978" s="1" t="s">
        <v>10939</v>
      </c>
      <c r="C1978" s="57" t="s">
        <v>6366</v>
      </c>
      <c r="D1978" s="57" t="s">
        <v>6409</v>
      </c>
      <c r="E1978" s="57" t="s">
        <v>6456</v>
      </c>
      <c r="F1978" s="89">
        <v>109.04820251464839</v>
      </c>
      <c r="G1978" s="8">
        <v>13.75399875640869</v>
      </c>
      <c r="H1978" s="8">
        <v>13.37919235229492</v>
      </c>
      <c r="I1978" s="8">
        <v>31.654827117919918</v>
      </c>
      <c r="J1978" s="8">
        <v>22.886470794677731</v>
      </c>
      <c r="K1978" s="8">
        <v>46.625308990478523</v>
      </c>
      <c r="L1978" s="8">
        <v>26.160287857055661</v>
      </c>
      <c r="M1978" s="8">
        <v>21.19461822509766</v>
      </c>
      <c r="N1978" s="8">
        <v>36.161281585693359</v>
      </c>
      <c r="O1978" s="8">
        <v>47.817955017089837</v>
      </c>
      <c r="P1978" s="8">
        <v>76.504913330078125</v>
      </c>
      <c r="Q1978" s="8">
        <v>107.7395477294922</v>
      </c>
      <c r="R1978" s="8">
        <v>144.33978271484381</v>
      </c>
      <c r="S1978" s="8">
        <v>198.59246826171881</v>
      </c>
      <c r="T1978" s="8">
        <v>273.34552001953131</v>
      </c>
      <c r="U1978" s="8">
        <v>414.5255126953125</v>
      </c>
      <c r="V1978" s="8">
        <v>424.96502685546881</v>
      </c>
      <c r="W1978" s="8">
        <v>549.34375</v>
      </c>
      <c r="X1978" s="8">
        <v>548.745849609375</v>
      </c>
      <c r="Y1978" s="84">
        <v>92.72528076171875</v>
      </c>
      <c r="Z1978" s="8">
        <v>13.55473613739014</v>
      </c>
      <c r="AA1978" s="8">
        <v>-0.6767195463180542</v>
      </c>
      <c r="AB1978" s="8">
        <v>18.46491622924805</v>
      </c>
      <c r="AC1978" s="8">
        <v>15.648178100585939</v>
      </c>
      <c r="AD1978" s="8">
        <v>47.061698913574219</v>
      </c>
      <c r="AE1978" s="8">
        <v>35.833549499511719</v>
      </c>
      <c r="AF1978" s="8">
        <v>41.783084869384773</v>
      </c>
      <c r="AG1978" s="8">
        <v>56.271614074707031</v>
      </c>
      <c r="AH1978" s="8">
        <v>71.645278930664063</v>
      </c>
      <c r="AI1978" s="8">
        <v>105.94309997558589</v>
      </c>
      <c r="AJ1978" s="8">
        <v>163.78680419921881</v>
      </c>
      <c r="AK1978" s="8">
        <v>180.880126953125</v>
      </c>
      <c r="AL1978" s="8">
        <v>211.42024230957031</v>
      </c>
      <c r="AM1978" s="8">
        <v>227.46337890625</v>
      </c>
      <c r="AN1978" s="8">
        <v>316.35760498046881</v>
      </c>
      <c r="AO1978" s="8">
        <v>338.133544921875</v>
      </c>
      <c r="AP1978" s="8">
        <v>452.60537719726563</v>
      </c>
      <c r="AQ1978" s="8">
        <v>558.2384033203125</v>
      </c>
    </row>
    <row r="1979" spans="1:43" x14ac:dyDescent="0.3">
      <c r="A1979" s="3" t="s">
        <v>4334</v>
      </c>
      <c r="B1979" s="1" t="s">
        <v>10938</v>
      </c>
      <c r="C1979" s="57" t="s">
        <v>6366</v>
      </c>
      <c r="D1979" s="57" t="s">
        <v>6409</v>
      </c>
      <c r="E1979" s="57" t="s">
        <v>6479</v>
      </c>
      <c r="F1979" s="89">
        <v>118.0401077270508</v>
      </c>
      <c r="G1979" s="8">
        <v>22.498992919921879</v>
      </c>
      <c r="H1979" s="8">
        <v>24.145998001098629</v>
      </c>
      <c r="I1979" s="8">
        <v>50.233428955078132</v>
      </c>
      <c r="J1979" s="8">
        <v>36.315677642822273</v>
      </c>
      <c r="K1979" s="8">
        <v>22.461275100708011</v>
      </c>
      <c r="L1979" s="8">
        <v>24.498716354370121</v>
      </c>
      <c r="M1979" s="8">
        <v>30.542531967163089</v>
      </c>
      <c r="N1979" s="8">
        <v>41.940650939941413</v>
      </c>
      <c r="O1979" s="8">
        <v>62.689952850341797</v>
      </c>
      <c r="P1979" s="8">
        <v>91.806884765625</v>
      </c>
      <c r="Q1979" s="8">
        <v>117.8646240234375</v>
      </c>
      <c r="R1979" s="8">
        <v>147.10020446777341</v>
      </c>
      <c r="S1979" s="8">
        <v>212.4242858886719</v>
      </c>
      <c r="T1979" s="8">
        <v>282.50479125976563</v>
      </c>
      <c r="U1979" s="8">
        <v>338.00961303710938</v>
      </c>
      <c r="V1979" s="8">
        <v>396.27560424804688</v>
      </c>
      <c r="W1979" s="8">
        <v>503.14395141601563</v>
      </c>
      <c r="X1979" s="8">
        <v>572.4556884765625</v>
      </c>
      <c r="Y1979" s="84">
        <v>96.76324462890625</v>
      </c>
      <c r="Z1979" s="8">
        <v>23.791399002075199</v>
      </c>
      <c r="AA1979" s="8">
        <v>13.998891830444339</v>
      </c>
      <c r="AB1979" s="8">
        <v>33.084381103515632</v>
      </c>
      <c r="AC1979" s="8">
        <v>37.779525756835938</v>
      </c>
      <c r="AD1979" s="8">
        <v>33.699714660644531</v>
      </c>
      <c r="AE1979" s="8">
        <v>38.013553619384773</v>
      </c>
      <c r="AF1979" s="8">
        <v>49.899929046630859</v>
      </c>
      <c r="AG1979" s="8">
        <v>65.907546997070313</v>
      </c>
      <c r="AH1979" s="8">
        <v>95.49322509765625</v>
      </c>
      <c r="AI1979" s="8">
        <v>130.0444030761719</v>
      </c>
      <c r="AJ1979" s="8">
        <v>159.1795959472656</v>
      </c>
      <c r="AK1979" s="8">
        <v>180.51441955566409</v>
      </c>
      <c r="AL1979" s="8">
        <v>192.8247375488281</v>
      </c>
      <c r="AM1979" s="8">
        <v>249.05882263183591</v>
      </c>
      <c r="AN1979" s="8">
        <v>317.08966064453131</v>
      </c>
      <c r="AO1979" s="8">
        <v>361.08157348632813</v>
      </c>
      <c r="AP1979" s="8">
        <v>487.20602416992188</v>
      </c>
      <c r="AQ1979" s="8">
        <v>563.80499267578125</v>
      </c>
    </row>
    <row r="1980" spans="1:43" x14ac:dyDescent="0.3">
      <c r="A1980" s="3" t="s">
        <v>4333</v>
      </c>
      <c r="B1980" s="1" t="s">
        <v>10937</v>
      </c>
      <c r="C1980" s="57" t="s">
        <v>6366</v>
      </c>
      <c r="D1980" s="57" t="s">
        <v>6409</v>
      </c>
      <c r="E1980" s="57" t="s">
        <v>6479</v>
      </c>
      <c r="F1980" s="89">
        <v>126.5743103027344</v>
      </c>
      <c r="G1980" s="8">
        <v>64.099845886230469</v>
      </c>
      <c r="H1980" s="8">
        <v>18.116847991943359</v>
      </c>
      <c r="I1980" s="8">
        <v>64.4505615234375</v>
      </c>
      <c r="J1980" s="8">
        <v>40.918972015380859</v>
      </c>
      <c r="K1980" s="8">
        <v>28.50057411193848</v>
      </c>
      <c r="L1980" s="8">
        <v>33.990131378173828</v>
      </c>
      <c r="M1980" s="8">
        <v>47.547412872314453</v>
      </c>
      <c r="N1980" s="8">
        <v>54.060062408447273</v>
      </c>
      <c r="O1980" s="8">
        <v>65.673828125</v>
      </c>
      <c r="P1980" s="8">
        <v>87.98431396484375</v>
      </c>
      <c r="Q1980" s="8">
        <v>126.2074356079102</v>
      </c>
      <c r="R1980" s="8">
        <v>194.87239074707031</v>
      </c>
      <c r="S1980" s="8">
        <v>279.21685791015631</v>
      </c>
      <c r="T1980" s="8">
        <v>381.736328125</v>
      </c>
      <c r="U1980" s="8">
        <v>472.0067138671875</v>
      </c>
      <c r="V1980" s="8">
        <v>459.74407958984381</v>
      </c>
      <c r="W1980" s="8">
        <v>532.11810302734375</v>
      </c>
      <c r="X1980" s="8">
        <v>533.76312255859375</v>
      </c>
      <c r="Y1980" s="84">
        <v>132.37800598144531</v>
      </c>
      <c r="Z1980" s="8">
        <v>28.06533241271973</v>
      </c>
      <c r="AA1980" s="8">
        <v>14.343894004821779</v>
      </c>
      <c r="AB1980" s="8">
        <v>21.97478103637695</v>
      </c>
      <c r="AC1980" s="8">
        <v>36.610092163085938</v>
      </c>
      <c r="AD1980" s="8">
        <v>36.303234100341797</v>
      </c>
      <c r="AE1980" s="8">
        <v>46.134784698486328</v>
      </c>
      <c r="AF1980" s="8">
        <v>57.608097076416023</v>
      </c>
      <c r="AG1980" s="8">
        <v>96.757499694824219</v>
      </c>
      <c r="AH1980" s="8">
        <v>96.915016174316406</v>
      </c>
      <c r="AI1980" s="8">
        <v>119.9517517089844</v>
      </c>
      <c r="AJ1980" s="8">
        <v>152.67451477050781</v>
      </c>
      <c r="AK1980" s="8">
        <v>209.96943664550781</v>
      </c>
      <c r="AL1980" s="8">
        <v>225.1876525878906</v>
      </c>
      <c r="AM1980" s="8">
        <v>305.47515869140631</v>
      </c>
      <c r="AN1980" s="8">
        <v>316.20037841796881</v>
      </c>
      <c r="AO1980" s="8">
        <v>392.62185668945313</v>
      </c>
      <c r="AP1980" s="8">
        <v>549.00506591796875</v>
      </c>
      <c r="AQ1980" s="8">
        <v>568.82659912109375</v>
      </c>
    </row>
    <row r="1981" spans="1:43" x14ac:dyDescent="0.3">
      <c r="A1981" s="3" t="s">
        <v>4332</v>
      </c>
      <c r="B1981" s="1" t="s">
        <v>10936</v>
      </c>
      <c r="C1981" s="57" t="s">
        <v>6366</v>
      </c>
      <c r="D1981" s="57" t="s">
        <v>6409</v>
      </c>
      <c r="E1981" s="57" t="s">
        <v>6496</v>
      </c>
      <c r="F1981" s="89">
        <v>139.0274353027344</v>
      </c>
      <c r="G1981" s="8">
        <v>40.22119140625</v>
      </c>
      <c r="H1981" s="8">
        <v>42.733974456787109</v>
      </c>
      <c r="I1981" s="8">
        <v>45.9300537109375</v>
      </c>
      <c r="J1981" s="8">
        <v>47.860271453857422</v>
      </c>
      <c r="K1981" s="8">
        <v>33.815280914306641</v>
      </c>
      <c r="L1981" s="8">
        <v>41.891471862792969</v>
      </c>
      <c r="M1981" s="8">
        <v>38.995071411132813</v>
      </c>
      <c r="N1981" s="8">
        <v>48.989131927490227</v>
      </c>
      <c r="O1981" s="8">
        <v>71.967124938964844</v>
      </c>
      <c r="P1981" s="8">
        <v>108.2603225708008</v>
      </c>
      <c r="Q1981" s="8">
        <v>142.5062255859375</v>
      </c>
      <c r="R1981" s="8">
        <v>208.08656311035159</v>
      </c>
      <c r="S1981" s="8">
        <v>289.48379516601563</v>
      </c>
      <c r="T1981" s="8">
        <v>374.25100708007813</v>
      </c>
      <c r="U1981" s="8">
        <v>477.854736328125</v>
      </c>
      <c r="V1981" s="8">
        <v>529.81256103515625</v>
      </c>
      <c r="W1981" s="8">
        <v>595.2039794921875</v>
      </c>
      <c r="X1981" s="8">
        <v>620.1875</v>
      </c>
      <c r="Y1981" s="84">
        <v>105.64023590087891</v>
      </c>
      <c r="Z1981" s="8">
        <v>49.983314514160163</v>
      </c>
      <c r="AA1981" s="8">
        <v>42.831562042236328</v>
      </c>
      <c r="AB1981" s="8">
        <v>42.978839874267578</v>
      </c>
      <c r="AC1981" s="8">
        <v>45.032264709472663</v>
      </c>
      <c r="AD1981" s="8">
        <v>41.7447509765625</v>
      </c>
      <c r="AE1981" s="8">
        <v>44.021541595458977</v>
      </c>
      <c r="AF1981" s="8">
        <v>59.207679748535163</v>
      </c>
      <c r="AG1981" s="8">
        <v>71.290794372558594</v>
      </c>
      <c r="AH1981" s="8">
        <v>106.4577178955078</v>
      </c>
      <c r="AI1981" s="8">
        <v>145.4788513183594</v>
      </c>
      <c r="AJ1981" s="8">
        <v>179.21720886230469</v>
      </c>
      <c r="AK1981" s="8">
        <v>238.0665588378906</v>
      </c>
      <c r="AL1981" s="8">
        <v>298.04876708984381</v>
      </c>
      <c r="AM1981" s="8">
        <v>326.40228271484381</v>
      </c>
      <c r="AN1981" s="8">
        <v>378.80245971679688</v>
      </c>
      <c r="AO1981" s="8">
        <v>485.2098388671875</v>
      </c>
      <c r="AP1981" s="8">
        <v>541.08197021484375</v>
      </c>
      <c r="AQ1981" s="8">
        <v>576.8125</v>
      </c>
    </row>
    <row r="1982" spans="1:43" x14ac:dyDescent="0.3">
      <c r="A1982" s="3" t="s">
        <v>4331</v>
      </c>
      <c r="B1982" s="1" t="s">
        <v>10935</v>
      </c>
      <c r="C1982" s="57" t="s">
        <v>6366</v>
      </c>
      <c r="D1982" s="57" t="s">
        <v>6409</v>
      </c>
      <c r="E1982" s="57" t="s">
        <v>6456</v>
      </c>
      <c r="F1982" s="89">
        <v>121.8920516967773</v>
      </c>
      <c r="G1982" s="8">
        <v>46.966487884521477</v>
      </c>
      <c r="H1982" s="8">
        <v>35.209598541259773</v>
      </c>
      <c r="I1982" s="8">
        <v>48.52734375</v>
      </c>
      <c r="J1982" s="8">
        <v>38.199886322021477</v>
      </c>
      <c r="K1982" s="8">
        <v>35.196712493896477</v>
      </c>
      <c r="L1982" s="8">
        <v>36.003993988037109</v>
      </c>
      <c r="M1982" s="8">
        <v>32.4683837890625</v>
      </c>
      <c r="N1982" s="8">
        <v>44.196491241455078</v>
      </c>
      <c r="O1982" s="8">
        <v>57.953125</v>
      </c>
      <c r="P1982" s="8">
        <v>89.864089965820313</v>
      </c>
      <c r="Q1982" s="8">
        <v>123.8085479736328</v>
      </c>
      <c r="R1982" s="8">
        <v>184.3414001464844</v>
      </c>
      <c r="S1982" s="8">
        <v>240.2966613769531</v>
      </c>
      <c r="T1982" s="8">
        <v>339.51641845703131</v>
      </c>
      <c r="U1982" s="8">
        <v>407.25933837890631</v>
      </c>
      <c r="V1982" s="8">
        <v>490.14114379882813</v>
      </c>
      <c r="W1982" s="8">
        <v>586.50286865234375</v>
      </c>
      <c r="X1982" s="8">
        <v>591.8204345703125</v>
      </c>
      <c r="Y1982" s="84">
        <v>96.52130126953125</v>
      </c>
      <c r="Z1982" s="8">
        <v>28.94075965881348</v>
      </c>
      <c r="AA1982" s="8">
        <v>22.458494186401371</v>
      </c>
      <c r="AB1982" s="8">
        <v>39.470748901367188</v>
      </c>
      <c r="AC1982" s="8">
        <v>49.581768035888672</v>
      </c>
      <c r="AD1982" s="8">
        <v>52.282268524169922</v>
      </c>
      <c r="AE1982" s="8">
        <v>49.380558013916023</v>
      </c>
      <c r="AF1982" s="8">
        <v>52.580406188964837</v>
      </c>
      <c r="AG1982" s="8">
        <v>66.698875427246094</v>
      </c>
      <c r="AH1982" s="8">
        <v>99.251785278320313</v>
      </c>
      <c r="AI1982" s="8">
        <v>150.01960754394531</v>
      </c>
      <c r="AJ1982" s="8">
        <v>182.0169982910156</v>
      </c>
      <c r="AK1982" s="8">
        <v>217.9103088378906</v>
      </c>
      <c r="AL1982" s="8">
        <v>253.7904968261719</v>
      </c>
      <c r="AM1982" s="8">
        <v>283.29464721679688</v>
      </c>
      <c r="AN1982" s="8">
        <v>370.79104614257813</v>
      </c>
      <c r="AO1982" s="8">
        <v>417.43154907226563</v>
      </c>
      <c r="AP1982" s="8">
        <v>487.12942504882813</v>
      </c>
      <c r="AQ1982" s="8">
        <v>501.2989501953125</v>
      </c>
    </row>
    <row r="1983" spans="1:43" x14ac:dyDescent="0.3">
      <c r="A1983" s="3" t="s">
        <v>4330</v>
      </c>
      <c r="B1983" s="1" t="s">
        <v>10934</v>
      </c>
      <c r="C1983" s="57" t="s">
        <v>6366</v>
      </c>
      <c r="D1983" s="57" t="s">
        <v>6409</v>
      </c>
      <c r="E1983" s="57" t="s">
        <v>6479</v>
      </c>
      <c r="F1983" s="89">
        <v>124.17600250244141</v>
      </c>
      <c r="G1983" s="8">
        <v>38.018157958984382</v>
      </c>
      <c r="H1983" s="8">
        <v>46.367343902587891</v>
      </c>
      <c r="I1983" s="8">
        <v>45.862159729003913</v>
      </c>
      <c r="J1983" s="8">
        <v>53.064506530761719</v>
      </c>
      <c r="K1983" s="8">
        <v>36.249828338623047</v>
      </c>
      <c r="L1983" s="8">
        <v>37.630149841308587</v>
      </c>
      <c r="M1983" s="8">
        <v>36.807624816894531</v>
      </c>
      <c r="N1983" s="8">
        <v>48.076622009277337</v>
      </c>
      <c r="O1983" s="8">
        <v>61.132057189941413</v>
      </c>
      <c r="P1983" s="8">
        <v>91.242393493652344</v>
      </c>
      <c r="Q1983" s="8">
        <v>137.86943054199219</v>
      </c>
      <c r="R1983" s="8">
        <v>194.59544372558591</v>
      </c>
      <c r="S1983" s="8">
        <v>256.88018798828131</v>
      </c>
      <c r="T1983" s="8">
        <v>304.11013793945313</v>
      </c>
      <c r="U1983" s="8">
        <v>439.98226928710938</v>
      </c>
      <c r="V1983" s="8">
        <v>528.44622802734375</v>
      </c>
      <c r="W1983" s="8">
        <v>650.30419921875</v>
      </c>
      <c r="X1983" s="8">
        <v>693.54461669921875</v>
      </c>
      <c r="Y1983" s="84">
        <v>102.549690246582</v>
      </c>
      <c r="Z1983" s="8">
        <v>15.786647796630859</v>
      </c>
      <c r="AA1983" s="8">
        <v>27.162282943725589</v>
      </c>
      <c r="AB1983" s="8">
        <v>36.162651062011719</v>
      </c>
      <c r="AC1983" s="8">
        <v>40.703746795654297</v>
      </c>
      <c r="AD1983" s="8">
        <v>46.069171905517578</v>
      </c>
      <c r="AE1983" s="8">
        <v>55.666034698486328</v>
      </c>
      <c r="AF1983" s="8">
        <v>54.521633148193359</v>
      </c>
      <c r="AG1983" s="8">
        <v>66.54742431640625</v>
      </c>
      <c r="AH1983" s="8">
        <v>86.252998352050781</v>
      </c>
      <c r="AI1983" s="8">
        <v>134.24836730957031</v>
      </c>
      <c r="AJ1983" s="8">
        <v>189.81788635253909</v>
      </c>
      <c r="AK1983" s="8">
        <v>232.97798156738281</v>
      </c>
      <c r="AL1983" s="8">
        <v>292.61813354492188</v>
      </c>
      <c r="AM1983" s="8">
        <v>311.22909545898438</v>
      </c>
      <c r="AN1983" s="8">
        <v>345.77926635742188</v>
      </c>
      <c r="AO1983" s="8">
        <v>409.13946533203131</v>
      </c>
      <c r="AP1983" s="8">
        <v>527.91143798828125</v>
      </c>
      <c r="AQ1983" s="8">
        <v>560.82977294921875</v>
      </c>
    </row>
    <row r="1984" spans="1:43" x14ac:dyDescent="0.3">
      <c r="A1984" s="3" t="s">
        <v>4329</v>
      </c>
      <c r="B1984" s="1" t="s">
        <v>10933</v>
      </c>
      <c r="C1984" s="57" t="s">
        <v>6366</v>
      </c>
      <c r="D1984" s="57" t="s">
        <v>6409</v>
      </c>
      <c r="E1984" s="57" t="s">
        <v>6456</v>
      </c>
      <c r="F1984" s="89">
        <v>127.2850875854492</v>
      </c>
      <c r="G1984" s="8">
        <v>50.630950927734382</v>
      </c>
      <c r="H1984" s="8">
        <v>44.138862609863281</v>
      </c>
      <c r="I1984" s="8">
        <v>66.466499328613281</v>
      </c>
      <c r="J1984" s="8">
        <v>65.933074951171875</v>
      </c>
      <c r="K1984" s="8">
        <v>34.701004028320313</v>
      </c>
      <c r="L1984" s="8">
        <v>34.798294067382813</v>
      </c>
      <c r="M1984" s="8">
        <v>44.590599060058587</v>
      </c>
      <c r="N1984" s="8">
        <v>53.073997497558587</v>
      </c>
      <c r="O1984" s="8">
        <v>82.452423095703125</v>
      </c>
      <c r="P1984" s="8">
        <v>92.804100036621094</v>
      </c>
      <c r="Q1984" s="8">
        <v>158.69728088378909</v>
      </c>
      <c r="R1984" s="8">
        <v>250.24900817871091</v>
      </c>
      <c r="S1984" s="8">
        <v>263.47940063476563</v>
      </c>
      <c r="T1984" s="8">
        <v>332.00335693359381</v>
      </c>
      <c r="U1984" s="8">
        <v>461.19326782226563</v>
      </c>
      <c r="V1984" s="8">
        <v>488.61868286132813</v>
      </c>
      <c r="W1984" s="8">
        <v>619.644775390625</v>
      </c>
      <c r="X1984" s="8">
        <v>582.62896728515625</v>
      </c>
      <c r="Y1984" s="84">
        <v>108.89137268066411</v>
      </c>
      <c r="Z1984" s="8">
        <v>29.266824722290039</v>
      </c>
      <c r="AA1984" s="8">
        <v>33.100509643554688</v>
      </c>
      <c r="AB1984" s="8">
        <v>51.732887268066413</v>
      </c>
      <c r="AC1984" s="8">
        <v>52.433437347412109</v>
      </c>
      <c r="AD1984" s="8">
        <v>48.347980499267578</v>
      </c>
      <c r="AE1984" s="8">
        <v>50.323123931884773</v>
      </c>
      <c r="AF1984" s="8">
        <v>65.449836730957031</v>
      </c>
      <c r="AG1984" s="8">
        <v>78.544891357421875</v>
      </c>
      <c r="AH1984" s="8">
        <v>112.9342346191406</v>
      </c>
      <c r="AI1984" s="8">
        <v>151.8815002441406</v>
      </c>
      <c r="AJ1984" s="8">
        <v>186.16294860839841</v>
      </c>
      <c r="AK1984" s="8">
        <v>240.3299865722656</v>
      </c>
      <c r="AL1984" s="8">
        <v>278.1519775390625</v>
      </c>
      <c r="AM1984" s="8">
        <v>351.94876098632813</v>
      </c>
      <c r="AN1984" s="8">
        <v>321.13720703125</v>
      </c>
      <c r="AO1984" s="8">
        <v>414.71075439453131</v>
      </c>
      <c r="AP1984" s="8">
        <v>483.021240234375</v>
      </c>
      <c r="AQ1984" s="8">
        <v>517.95257568359375</v>
      </c>
    </row>
    <row r="1985" spans="1:43" x14ac:dyDescent="0.3">
      <c r="A1985" s="3" t="s">
        <v>4328</v>
      </c>
      <c r="B1985" s="1" t="s">
        <v>10932</v>
      </c>
      <c r="C1985" s="57" t="s">
        <v>6366</v>
      </c>
      <c r="D1985" s="57" t="s">
        <v>6409</v>
      </c>
      <c r="E1985" s="57" t="s">
        <v>6456</v>
      </c>
      <c r="F1985" s="89">
        <v>120.9915390014648</v>
      </c>
      <c r="G1985" s="8">
        <v>28.021686553955082</v>
      </c>
      <c r="H1985" s="8">
        <v>19.639265060424801</v>
      </c>
      <c r="I1985" s="8">
        <v>40.017036437988281</v>
      </c>
      <c r="J1985" s="8">
        <v>39.958740234375</v>
      </c>
      <c r="K1985" s="8">
        <v>38.850460052490227</v>
      </c>
      <c r="L1985" s="8">
        <v>42.095802307128913</v>
      </c>
      <c r="M1985" s="8">
        <v>35.442489624023438</v>
      </c>
      <c r="N1985" s="8">
        <v>45.403911590576172</v>
      </c>
      <c r="O1985" s="8">
        <v>62.295772552490227</v>
      </c>
      <c r="P1985" s="8">
        <v>92.621192932128906</v>
      </c>
      <c r="Q1985" s="8">
        <v>116.7655792236328</v>
      </c>
      <c r="R1985" s="8">
        <v>205.4598388671875</v>
      </c>
      <c r="S1985" s="8">
        <v>247.00624084472659</v>
      </c>
      <c r="T1985" s="8">
        <v>290.38385009765631</v>
      </c>
      <c r="U1985" s="8">
        <v>455.533203125</v>
      </c>
      <c r="V1985" s="8">
        <v>611.0384521484375</v>
      </c>
      <c r="W1985" s="8">
        <v>571.6318359375</v>
      </c>
      <c r="X1985" s="8">
        <v>653.65283203125</v>
      </c>
      <c r="Y1985" s="84">
        <v>92.617782592773438</v>
      </c>
      <c r="Z1985" s="8">
        <v>9.3445510864257813</v>
      </c>
      <c r="AA1985" s="8">
        <v>24.522090911865231</v>
      </c>
      <c r="AB1985" s="8">
        <v>35.367019653320313</v>
      </c>
      <c r="AC1985" s="8">
        <v>40.931224822998047</v>
      </c>
      <c r="AD1985" s="8">
        <v>38.336238861083977</v>
      </c>
      <c r="AE1985" s="8">
        <v>46.868709564208977</v>
      </c>
      <c r="AF1985" s="8">
        <v>51.198017120361328</v>
      </c>
      <c r="AG1985" s="8">
        <v>64.447914123535156</v>
      </c>
      <c r="AH1985" s="8">
        <v>77.316810607910156</v>
      </c>
      <c r="AI1985" s="8">
        <v>132.19000244140631</v>
      </c>
      <c r="AJ1985" s="8">
        <v>179.83729553222659</v>
      </c>
      <c r="AK1985" s="8">
        <v>220.39190673828131</v>
      </c>
      <c r="AL1985" s="8">
        <v>254.9512939453125</v>
      </c>
      <c r="AM1985" s="8">
        <v>309.737548828125</v>
      </c>
      <c r="AN1985" s="8">
        <v>354.7921142578125</v>
      </c>
      <c r="AO1985" s="8">
        <v>441.28125</v>
      </c>
      <c r="AP1985" s="8">
        <v>491.54220581054688</v>
      </c>
      <c r="AQ1985" s="8">
        <v>626.21478271484375</v>
      </c>
    </row>
    <row r="1986" spans="1:43" x14ac:dyDescent="0.3">
      <c r="A1986" s="3" t="s">
        <v>4327</v>
      </c>
      <c r="B1986" s="1" t="s">
        <v>10931</v>
      </c>
      <c r="C1986" s="57" t="s">
        <v>6366</v>
      </c>
      <c r="D1986" s="57" t="s">
        <v>6409</v>
      </c>
      <c r="E1986" s="57" t="s">
        <v>6496</v>
      </c>
      <c r="F1986" s="89">
        <v>122.8182067871094</v>
      </c>
      <c r="G1986" s="8">
        <v>48.469181060791023</v>
      </c>
      <c r="H1986" s="8">
        <v>40.874088287353523</v>
      </c>
      <c r="I1986" s="8">
        <v>60.199451446533203</v>
      </c>
      <c r="J1986" s="8">
        <v>50.847148895263672</v>
      </c>
      <c r="K1986" s="8">
        <v>36.543148040771477</v>
      </c>
      <c r="L1986" s="8">
        <v>33.764694213867188</v>
      </c>
      <c r="M1986" s="8">
        <v>51.434017181396477</v>
      </c>
      <c r="N1986" s="8">
        <v>59.380512237548828</v>
      </c>
      <c r="O1986" s="8">
        <v>86.865760803222656</v>
      </c>
      <c r="P1986" s="8">
        <v>98.251174926757813</v>
      </c>
      <c r="Q1986" s="8">
        <v>119.3148193359375</v>
      </c>
      <c r="R1986" s="8">
        <v>197.69966125488281</v>
      </c>
      <c r="S1986" s="8">
        <v>289.48892211914063</v>
      </c>
      <c r="T1986" s="8">
        <v>367.35205078125</v>
      </c>
      <c r="U1986" s="8">
        <v>372.88845825195313</v>
      </c>
      <c r="V1986" s="8">
        <v>486.3956298828125</v>
      </c>
      <c r="W1986" s="8">
        <v>612.19232177734375</v>
      </c>
      <c r="X1986" s="8">
        <v>534.89984130859375</v>
      </c>
      <c r="Y1986" s="84">
        <v>106.6925811767578</v>
      </c>
      <c r="Z1986" s="8">
        <v>51.883460998535163</v>
      </c>
      <c r="AA1986" s="8">
        <v>26.42978477478027</v>
      </c>
      <c r="AB1986" s="8">
        <v>34.734321594238281</v>
      </c>
      <c r="AC1986" s="8">
        <v>37.932003021240227</v>
      </c>
      <c r="AD1986" s="8">
        <v>76.091438293457031</v>
      </c>
      <c r="AE1986" s="8">
        <v>56.268581390380859</v>
      </c>
      <c r="AF1986" s="8">
        <v>57.838386535644531</v>
      </c>
      <c r="AG1986" s="8">
        <v>86.371055603027344</v>
      </c>
      <c r="AH1986" s="8">
        <v>105.74526214599609</v>
      </c>
      <c r="AI1986" s="8">
        <v>141.92463684082031</v>
      </c>
      <c r="AJ1986" s="8">
        <v>175.98429870605469</v>
      </c>
      <c r="AK1986" s="8">
        <v>221.51545715332031</v>
      </c>
      <c r="AL1986" s="8">
        <v>284.44985961914063</v>
      </c>
      <c r="AM1986" s="8">
        <v>260.39093017578131</v>
      </c>
      <c r="AN1986" s="8">
        <v>356.86639404296881</v>
      </c>
      <c r="AO1986" s="8">
        <v>422.76974487304688</v>
      </c>
      <c r="AP1986" s="8">
        <v>490.87240600585938</v>
      </c>
      <c r="AQ1986" s="8">
        <v>494.04473876953131</v>
      </c>
    </row>
    <row r="1987" spans="1:43" x14ac:dyDescent="0.3">
      <c r="A1987" s="3" t="s">
        <v>4326</v>
      </c>
      <c r="B1987" s="1" t="s">
        <v>10930</v>
      </c>
      <c r="C1987" s="57" t="s">
        <v>6366</v>
      </c>
      <c r="D1987" s="57" t="s">
        <v>6409</v>
      </c>
      <c r="E1987" s="57" t="s">
        <v>6496</v>
      </c>
      <c r="F1987" s="89">
        <v>129.56016540527341</v>
      </c>
      <c r="G1987" s="8">
        <v>47.536724090576172</v>
      </c>
      <c r="H1987" s="8">
        <v>49.953109741210938</v>
      </c>
      <c r="I1987" s="8">
        <v>65.542488098144531</v>
      </c>
      <c r="J1987" s="8">
        <v>67.446479797363281</v>
      </c>
      <c r="K1987" s="8">
        <v>55.485370635986328</v>
      </c>
      <c r="L1987" s="8">
        <v>58.215370178222663</v>
      </c>
      <c r="M1987" s="8">
        <v>52.02593994140625</v>
      </c>
      <c r="N1987" s="8">
        <v>58.109542846679688</v>
      </c>
      <c r="O1987" s="8">
        <v>81.28106689453125</v>
      </c>
      <c r="P1987" s="8">
        <v>115.0181045532227</v>
      </c>
      <c r="Q1987" s="8">
        <v>152.68241882324219</v>
      </c>
      <c r="R1987" s="8">
        <v>205.2104797363281</v>
      </c>
      <c r="S1987" s="8">
        <v>278.7344970703125</v>
      </c>
      <c r="T1987" s="8">
        <v>314.42300415039063</v>
      </c>
      <c r="U1987" s="8">
        <v>421.32693481445313</v>
      </c>
      <c r="V1987" s="8">
        <v>467.86163330078131</v>
      </c>
      <c r="W1987" s="8">
        <v>634.01837158203125</v>
      </c>
      <c r="X1987" s="8">
        <v>631.3603515625</v>
      </c>
      <c r="Y1987" s="84">
        <v>119.9157409667969</v>
      </c>
      <c r="Z1987" s="8">
        <v>33.202423095703132</v>
      </c>
      <c r="AA1987" s="8">
        <v>35.573890686035163</v>
      </c>
      <c r="AB1987" s="8">
        <v>58.949417114257813</v>
      </c>
      <c r="AC1987" s="8">
        <v>65.401496887207031</v>
      </c>
      <c r="AD1987" s="8">
        <v>58.151443481445313</v>
      </c>
      <c r="AE1987" s="8">
        <v>66.373367309570313</v>
      </c>
      <c r="AF1987" s="8">
        <v>66.766609191894531</v>
      </c>
      <c r="AG1987" s="8">
        <v>85.501121520996094</v>
      </c>
      <c r="AH1987" s="8">
        <v>113.4340362548828</v>
      </c>
      <c r="AI1987" s="8">
        <v>155.71461486816409</v>
      </c>
      <c r="AJ1987" s="8">
        <v>196.74781799316409</v>
      </c>
      <c r="AK1987" s="8">
        <v>220.64805603027341</v>
      </c>
      <c r="AL1987" s="8">
        <v>244.44873046875</v>
      </c>
      <c r="AM1987" s="8">
        <v>323.4365234375</v>
      </c>
      <c r="AN1987" s="8">
        <v>336.85528564453131</v>
      </c>
      <c r="AO1987" s="8">
        <v>437.69879150390631</v>
      </c>
      <c r="AP1987" s="8">
        <v>433.24667358398438</v>
      </c>
      <c r="AQ1987" s="8">
        <v>560.0960693359375</v>
      </c>
    </row>
    <row r="1988" spans="1:43" x14ac:dyDescent="0.3">
      <c r="A1988" s="3" t="s">
        <v>4325</v>
      </c>
      <c r="B1988" s="1" t="s">
        <v>10929</v>
      </c>
      <c r="C1988" s="57" t="s">
        <v>6366</v>
      </c>
      <c r="D1988" s="57" t="s">
        <v>6409</v>
      </c>
      <c r="E1988" s="57" t="s">
        <v>6456</v>
      </c>
      <c r="F1988" s="89">
        <v>111.5490646362305</v>
      </c>
      <c r="G1988" s="8">
        <v>40.812164306640632</v>
      </c>
      <c r="H1988" s="8">
        <v>18.779607772827148</v>
      </c>
      <c r="I1988" s="8">
        <v>37.456840515136719</v>
      </c>
      <c r="J1988" s="8">
        <v>28.968133926391602</v>
      </c>
      <c r="K1988" s="8">
        <v>28.589092254638668</v>
      </c>
      <c r="L1988" s="8">
        <v>30.53559494018555</v>
      </c>
      <c r="M1988" s="8">
        <v>28.185737609863281</v>
      </c>
      <c r="N1988" s="8">
        <v>39.372299194335938</v>
      </c>
      <c r="O1988" s="8">
        <v>63.216552734375</v>
      </c>
      <c r="P1988" s="8">
        <v>92.229484558105469</v>
      </c>
      <c r="Q1988" s="8">
        <v>121.0818557739258</v>
      </c>
      <c r="R1988" s="8">
        <v>174.5751953125</v>
      </c>
      <c r="S1988" s="8">
        <v>222.4072570800781</v>
      </c>
      <c r="T1988" s="8">
        <v>320.28677368164063</v>
      </c>
      <c r="U1988" s="8">
        <v>444.05398559570313</v>
      </c>
      <c r="V1988" s="8">
        <v>519.0404052734375</v>
      </c>
      <c r="W1988" s="8">
        <v>631.21435546875</v>
      </c>
      <c r="X1988" s="8">
        <v>496.90835571289063</v>
      </c>
      <c r="Y1988" s="84">
        <v>86.81658935546875</v>
      </c>
      <c r="Z1988" s="8">
        <v>47.849399566650391</v>
      </c>
      <c r="AA1988" s="8">
        <v>13.142326354980471</v>
      </c>
      <c r="AB1988" s="8">
        <v>38.615299224853523</v>
      </c>
      <c r="AC1988" s="8">
        <v>32.45672607421875</v>
      </c>
      <c r="AD1988" s="8">
        <v>39.198421478271477</v>
      </c>
      <c r="AE1988" s="8">
        <v>43.945575714111328</v>
      </c>
      <c r="AF1988" s="8">
        <v>50.867286682128913</v>
      </c>
      <c r="AG1988" s="8">
        <v>58.032089233398438</v>
      </c>
      <c r="AH1988" s="8">
        <v>99.246444702148438</v>
      </c>
      <c r="AI1988" s="8">
        <v>140.54762268066409</v>
      </c>
      <c r="AJ1988" s="8">
        <v>163.5740661621094</v>
      </c>
      <c r="AK1988" s="8">
        <v>188.08497619628909</v>
      </c>
      <c r="AL1988" s="8">
        <v>228.4325256347656</v>
      </c>
      <c r="AM1988" s="8">
        <v>288.04376220703131</v>
      </c>
      <c r="AN1988" s="8">
        <v>382.321533203125</v>
      </c>
      <c r="AO1988" s="8">
        <v>460.66683959960938</v>
      </c>
      <c r="AP1988" s="8">
        <v>616.82379150390625</v>
      </c>
      <c r="AQ1988" s="8">
        <v>494.4583740234375</v>
      </c>
    </row>
    <row r="1989" spans="1:43" x14ac:dyDescent="0.3">
      <c r="A1989" s="3" t="s">
        <v>4324</v>
      </c>
      <c r="B1989" s="1" t="s">
        <v>10928</v>
      </c>
      <c r="C1989" s="57" t="s">
        <v>6366</v>
      </c>
      <c r="D1989" s="57" t="s">
        <v>6409</v>
      </c>
      <c r="E1989" s="57" t="s">
        <v>6456</v>
      </c>
      <c r="F1989" s="89">
        <v>123.0319061279297</v>
      </c>
      <c r="G1989" s="8">
        <v>36.594951629638672</v>
      </c>
      <c r="H1989" s="8">
        <v>43.767040252685547</v>
      </c>
      <c r="I1989" s="8">
        <v>55.997920989990227</v>
      </c>
      <c r="J1989" s="8">
        <v>51.258861541748047</v>
      </c>
      <c r="K1989" s="8">
        <v>35.246917724609382</v>
      </c>
      <c r="L1989" s="8">
        <v>40.271869659423828</v>
      </c>
      <c r="M1989" s="8">
        <v>48.463245391845703</v>
      </c>
      <c r="N1989" s="8">
        <v>45.452831268310547</v>
      </c>
      <c r="O1989" s="8">
        <v>75.235572814941406</v>
      </c>
      <c r="P1989" s="8">
        <v>108.7480163574219</v>
      </c>
      <c r="Q1989" s="8">
        <v>151.85969543457031</v>
      </c>
      <c r="R1989" s="8">
        <v>202.01429748535159</v>
      </c>
      <c r="S1989" s="8">
        <v>329.34051513671881</v>
      </c>
      <c r="T1989" s="8">
        <v>349.18603515625</v>
      </c>
      <c r="U1989" s="8">
        <v>429.42977905273438</v>
      </c>
      <c r="V1989" s="8">
        <v>440.90625</v>
      </c>
      <c r="W1989" s="8">
        <v>626.30230712890625</v>
      </c>
      <c r="X1989" s="8">
        <v>690.10614013671875</v>
      </c>
      <c r="Y1989" s="84">
        <v>123.97235107421881</v>
      </c>
      <c r="Z1989" s="8">
        <v>58.176761627197273</v>
      </c>
      <c r="AA1989" s="8">
        <v>55.862403869628913</v>
      </c>
      <c r="AB1989" s="8">
        <v>57.424739837646477</v>
      </c>
      <c r="AC1989" s="8">
        <v>58.967376708984382</v>
      </c>
      <c r="AD1989" s="8">
        <v>56.602207183837891</v>
      </c>
      <c r="AE1989" s="8">
        <v>66.333671569824219</v>
      </c>
      <c r="AF1989" s="8">
        <v>61.366600036621087</v>
      </c>
      <c r="AG1989" s="8">
        <v>79.111373901367188</v>
      </c>
      <c r="AH1989" s="8">
        <v>108.1941833496094</v>
      </c>
      <c r="AI1989" s="8">
        <v>138.77886962890631</v>
      </c>
      <c r="AJ1989" s="8">
        <v>217.53955078125</v>
      </c>
      <c r="AK1989" s="8">
        <v>286.64279174804688</v>
      </c>
      <c r="AL1989" s="8">
        <v>309.82754516601563</v>
      </c>
      <c r="AM1989" s="8">
        <v>347.28634643554688</v>
      </c>
      <c r="AN1989" s="8">
        <v>365.9107666015625</v>
      </c>
      <c r="AO1989" s="8">
        <v>411.07196044921881</v>
      </c>
      <c r="AP1989" s="8">
        <v>698.7744140625</v>
      </c>
      <c r="AQ1989" s="8">
        <v>530.3104248046875</v>
      </c>
    </row>
    <row r="1990" spans="1:43" x14ac:dyDescent="0.3">
      <c r="A1990" s="3" t="s">
        <v>4323</v>
      </c>
      <c r="B1990" s="1" t="s">
        <v>10927</v>
      </c>
      <c r="C1990" s="57" t="s">
        <v>6366</v>
      </c>
      <c r="D1990" s="57" t="s">
        <v>6409</v>
      </c>
      <c r="E1990" s="57" t="s">
        <v>6479</v>
      </c>
      <c r="F1990" s="89">
        <v>131.91035461425781</v>
      </c>
      <c r="G1990" s="8">
        <v>52.163238525390632</v>
      </c>
      <c r="H1990" s="8">
        <v>56.745063781738281</v>
      </c>
      <c r="I1990" s="8">
        <v>74.651458740234375</v>
      </c>
      <c r="J1990" s="8">
        <v>55.114341735839837</v>
      </c>
      <c r="K1990" s="8">
        <v>51.268901824951172</v>
      </c>
      <c r="L1990" s="8">
        <v>52.404407501220703</v>
      </c>
      <c r="M1990" s="8">
        <v>49.488754272460938</v>
      </c>
      <c r="N1990" s="8">
        <v>54.227256774902337</v>
      </c>
      <c r="O1990" s="8">
        <v>91.473381042480469</v>
      </c>
      <c r="P1990" s="8">
        <v>108.6708450317383</v>
      </c>
      <c r="Q1990" s="8">
        <v>163.94889831542969</v>
      </c>
      <c r="R1990" s="8">
        <v>202.24769592285159</v>
      </c>
      <c r="S1990" s="8">
        <v>302.76287841796881</v>
      </c>
      <c r="T1990" s="8">
        <v>395.24734497070313</v>
      </c>
      <c r="U1990" s="8">
        <v>542.4678955078125</v>
      </c>
      <c r="V1990" s="8">
        <v>574.07354736328125</v>
      </c>
      <c r="W1990" s="8">
        <v>674.05462646484375</v>
      </c>
      <c r="X1990" s="8">
        <v>527.59271240234375</v>
      </c>
      <c r="Y1990" s="84">
        <v>119.291618347168</v>
      </c>
      <c r="Z1990" s="8">
        <v>53.204631805419922</v>
      </c>
      <c r="AA1990" s="8">
        <v>48.085712432861328</v>
      </c>
      <c r="AB1990" s="8">
        <v>53.959087371826172</v>
      </c>
      <c r="AC1990" s="8">
        <v>59.440868377685547</v>
      </c>
      <c r="AD1990" s="8">
        <v>54.381881713867188</v>
      </c>
      <c r="AE1990" s="8">
        <v>53.778511047363281</v>
      </c>
      <c r="AF1990" s="8">
        <v>68.9276123046875</v>
      </c>
      <c r="AG1990" s="8">
        <v>99.557647705078125</v>
      </c>
      <c r="AH1990" s="8">
        <v>111.584098815918</v>
      </c>
      <c r="AI1990" s="8">
        <v>152.13850402832031</v>
      </c>
      <c r="AJ1990" s="8">
        <v>212.22257995605469</v>
      </c>
      <c r="AK1990" s="8">
        <v>226.33807373046881</v>
      </c>
      <c r="AL1990" s="8">
        <v>348.09024047851563</v>
      </c>
      <c r="AM1990" s="8">
        <v>365.73416137695313</v>
      </c>
      <c r="AN1990" s="8">
        <v>433.95098876953131</v>
      </c>
      <c r="AO1990" s="8">
        <v>518.40570068359375</v>
      </c>
      <c r="AP1990" s="8">
        <v>606.00726318359375</v>
      </c>
      <c r="AQ1990" s="8">
        <v>529.28887939453125</v>
      </c>
    </row>
    <row r="1991" spans="1:43" x14ac:dyDescent="0.3">
      <c r="A1991" s="3" t="s">
        <v>4322</v>
      </c>
      <c r="B1991" s="1" t="s">
        <v>10926</v>
      </c>
      <c r="C1991" s="57" t="s">
        <v>6366</v>
      </c>
      <c r="D1991" s="57" t="s">
        <v>6409</v>
      </c>
      <c r="E1991" s="57" t="s">
        <v>6496</v>
      </c>
      <c r="F1991" s="89">
        <v>116.0750427246094</v>
      </c>
      <c r="G1991" s="8">
        <v>12.82829570770264</v>
      </c>
      <c r="H1991" s="8">
        <v>4.3968062400817871</v>
      </c>
      <c r="I1991" s="8">
        <v>28.03609657287598</v>
      </c>
      <c r="J1991" s="8">
        <v>23.3687858581543</v>
      </c>
      <c r="K1991" s="8">
        <v>25.399265289306641</v>
      </c>
      <c r="L1991" s="8">
        <v>20.98253059387207</v>
      </c>
      <c r="M1991" s="8">
        <v>23.311086654663089</v>
      </c>
      <c r="N1991" s="8">
        <v>36.180465698242188</v>
      </c>
      <c r="O1991" s="8">
        <v>49.5357666015625</v>
      </c>
      <c r="P1991" s="8">
        <v>71.336860656738281</v>
      </c>
      <c r="Q1991" s="8">
        <v>120.07411956787109</v>
      </c>
      <c r="R1991" s="8">
        <v>142.6307373046875</v>
      </c>
      <c r="S1991" s="8">
        <v>234.79978942871091</v>
      </c>
      <c r="T1991" s="8">
        <v>303.071044921875</v>
      </c>
      <c r="U1991" s="8">
        <v>382.45684814453131</v>
      </c>
      <c r="V1991" s="8">
        <v>442.26885986328131</v>
      </c>
      <c r="W1991" s="8">
        <v>528.9803466796875</v>
      </c>
      <c r="X1991" s="8">
        <v>721.6153564453125</v>
      </c>
      <c r="Y1991" s="84">
        <v>93.311965942382813</v>
      </c>
      <c r="Z1991" s="8">
        <v>8.968928337097168</v>
      </c>
      <c r="AA1991" s="8">
        <v>3.128571748733521</v>
      </c>
      <c r="AB1991" s="8">
        <v>25.973134994506839</v>
      </c>
      <c r="AC1991" s="8">
        <v>20.09033203125</v>
      </c>
      <c r="AD1991" s="8">
        <v>43.507705688476563</v>
      </c>
      <c r="AE1991" s="8">
        <v>34.933559417724609</v>
      </c>
      <c r="AF1991" s="8">
        <v>41.877593994140632</v>
      </c>
      <c r="AG1991" s="8">
        <v>51.683609008789063</v>
      </c>
      <c r="AH1991" s="8">
        <v>77.753143310546875</v>
      </c>
      <c r="AI1991" s="8">
        <v>113.2171096801758</v>
      </c>
      <c r="AJ1991" s="8">
        <v>148.24024963378909</v>
      </c>
      <c r="AK1991" s="8">
        <v>222.89176940917969</v>
      </c>
      <c r="AL1991" s="8">
        <v>220.37944030761719</v>
      </c>
      <c r="AM1991" s="8">
        <v>238.38301086425781</v>
      </c>
      <c r="AN1991" s="8">
        <v>299.26132202148438</v>
      </c>
      <c r="AO1991" s="8">
        <v>387.61624145507813</v>
      </c>
      <c r="AP1991" s="8">
        <v>448.37554931640631</v>
      </c>
      <c r="AQ1991" s="8">
        <v>529.0706787109375</v>
      </c>
    </row>
    <row r="1992" spans="1:43" x14ac:dyDescent="0.3">
      <c r="A1992" s="3" t="s">
        <v>4321</v>
      </c>
      <c r="B1992" s="1" t="s">
        <v>10925</v>
      </c>
      <c r="C1992" s="57" t="s">
        <v>6366</v>
      </c>
      <c r="D1992" s="57" t="s">
        <v>6409</v>
      </c>
      <c r="E1992" s="57" t="s">
        <v>6456</v>
      </c>
      <c r="F1992" s="89">
        <v>113.5471572875977</v>
      </c>
      <c r="G1992" s="8">
        <v>36.483989715576172</v>
      </c>
      <c r="H1992" s="8">
        <v>20.496294021606449</v>
      </c>
      <c r="I1992" s="8">
        <v>39.868206024169922</v>
      </c>
      <c r="J1992" s="8">
        <v>28.697687149047852</v>
      </c>
      <c r="K1992" s="8">
        <v>31.14101409912109</v>
      </c>
      <c r="L1992" s="8">
        <v>28.74268913269043</v>
      </c>
      <c r="M1992" s="8">
        <v>43.501514434814453</v>
      </c>
      <c r="N1992" s="8">
        <v>46.566841125488281</v>
      </c>
      <c r="O1992" s="8">
        <v>60.164287567138672</v>
      </c>
      <c r="P1992" s="8">
        <v>79.911636352539063</v>
      </c>
      <c r="Q1992" s="8">
        <v>112.18280029296881</v>
      </c>
      <c r="R1992" s="8">
        <v>147.86480712890631</v>
      </c>
      <c r="S1992" s="8">
        <v>234.66035461425781</v>
      </c>
      <c r="T1992" s="8">
        <v>329.00161743164063</v>
      </c>
      <c r="U1992" s="8">
        <v>369.3623046875</v>
      </c>
      <c r="V1992" s="8">
        <v>559.66802978515625</v>
      </c>
      <c r="W1992" s="8">
        <v>584.78851318359375</v>
      </c>
      <c r="X1992" s="8">
        <v>667.13641357421875</v>
      </c>
      <c r="Y1992" s="84">
        <v>93.895965576171875</v>
      </c>
      <c r="Z1992" s="8">
        <v>23.066082000732418</v>
      </c>
      <c r="AA1992" s="8">
        <v>11.99610805511475</v>
      </c>
      <c r="AB1992" s="8">
        <v>25.877134323120121</v>
      </c>
      <c r="AC1992" s="8">
        <v>27.518306732177731</v>
      </c>
      <c r="AD1992" s="8">
        <v>54.153564453125</v>
      </c>
      <c r="AE1992" s="8">
        <v>52.955204010009773</v>
      </c>
      <c r="AF1992" s="8">
        <v>51.371002197265632</v>
      </c>
      <c r="AG1992" s="8">
        <v>64.546966552734375</v>
      </c>
      <c r="AH1992" s="8">
        <v>86.77032470703125</v>
      </c>
      <c r="AI1992" s="8">
        <v>119.3291473388672</v>
      </c>
      <c r="AJ1992" s="8">
        <v>158.91241455078131</v>
      </c>
      <c r="AK1992" s="8">
        <v>183.62669372558591</v>
      </c>
      <c r="AL1992" s="8">
        <v>206.378662109375</v>
      </c>
      <c r="AM1992" s="8">
        <v>274.52911376953131</v>
      </c>
      <c r="AN1992" s="8">
        <v>350.0030517578125</v>
      </c>
      <c r="AO1992" s="8">
        <v>420.23831176757813</v>
      </c>
      <c r="AP1992" s="8">
        <v>493.36764526367188</v>
      </c>
      <c r="AQ1992" s="8">
        <v>514.314697265625</v>
      </c>
    </row>
    <row r="1993" spans="1:43" x14ac:dyDescent="0.3">
      <c r="A1993" s="3" t="s">
        <v>4320</v>
      </c>
      <c r="B1993" s="1" t="s">
        <v>10924</v>
      </c>
      <c r="C1993" s="57" t="s">
        <v>6366</v>
      </c>
      <c r="D1993" s="57" t="s">
        <v>6409</v>
      </c>
      <c r="E1993" s="57" t="s">
        <v>6456</v>
      </c>
      <c r="F1993" s="89">
        <v>120.00242614746089</v>
      </c>
      <c r="G1993" s="8">
        <v>61.767108917236328</v>
      </c>
      <c r="H1993" s="8">
        <v>60.941238403320313</v>
      </c>
      <c r="I1993" s="8">
        <v>60.333339691162109</v>
      </c>
      <c r="J1993" s="8">
        <v>59.258033752441413</v>
      </c>
      <c r="K1993" s="8">
        <v>37.325263977050781</v>
      </c>
      <c r="L1993" s="8">
        <v>39.208042144775391</v>
      </c>
      <c r="M1993" s="8">
        <v>40.912506103515632</v>
      </c>
      <c r="N1993" s="8">
        <v>55.240772247314453</v>
      </c>
      <c r="O1993" s="8">
        <v>80.427223205566406</v>
      </c>
      <c r="P1993" s="8">
        <v>114.6829147338867</v>
      </c>
      <c r="Q1993" s="8">
        <v>153.12217712402341</v>
      </c>
      <c r="R1993" s="8">
        <v>220.2113037109375</v>
      </c>
      <c r="S1993" s="8">
        <v>289.54220581054688</v>
      </c>
      <c r="T1993" s="8">
        <v>406.74490356445313</v>
      </c>
      <c r="U1993" s="8">
        <v>507.61978149414063</v>
      </c>
      <c r="V1993" s="8">
        <v>605.3399658203125</v>
      </c>
      <c r="W1993" s="8">
        <v>628.3671875</v>
      </c>
      <c r="X1993" s="8">
        <v>552.81695556640625</v>
      </c>
      <c r="Y1993" s="84">
        <v>107.55136871337891</v>
      </c>
      <c r="Z1993" s="8">
        <v>52.967880249023438</v>
      </c>
      <c r="AA1993" s="8">
        <v>46.03570556640625</v>
      </c>
      <c r="AB1993" s="8">
        <v>54.510971069335938</v>
      </c>
      <c r="AC1993" s="8">
        <v>50.252021789550781</v>
      </c>
      <c r="AD1993" s="8">
        <v>59.049312591552727</v>
      </c>
      <c r="AE1993" s="8">
        <v>53.102039337158203</v>
      </c>
      <c r="AF1993" s="8">
        <v>69.652587890625</v>
      </c>
      <c r="AG1993" s="8">
        <v>85.132614135742188</v>
      </c>
      <c r="AH1993" s="8">
        <v>116.8499755859375</v>
      </c>
      <c r="AI1993" s="8">
        <v>175.7021484375</v>
      </c>
      <c r="AJ1993" s="8">
        <v>193.7272644042969</v>
      </c>
      <c r="AK1993" s="8">
        <v>228.29527282714841</v>
      </c>
      <c r="AL1993" s="8">
        <v>311.83380126953131</v>
      </c>
      <c r="AM1993" s="8">
        <v>406.02532958984381</v>
      </c>
      <c r="AN1993" s="8">
        <v>413.734375</v>
      </c>
      <c r="AO1993" s="8">
        <v>565.695068359375</v>
      </c>
      <c r="AP1993" s="8">
        <v>542.4466552734375</v>
      </c>
      <c r="AQ1993" s="8">
        <v>645.7850341796875</v>
      </c>
    </row>
    <row r="1994" spans="1:43" x14ac:dyDescent="0.3">
      <c r="A1994" s="3" t="s">
        <v>4319</v>
      </c>
      <c r="B1994" s="1" t="s">
        <v>9910</v>
      </c>
      <c r="C1994" s="57" t="s">
        <v>6366</v>
      </c>
      <c r="D1994" s="57" t="s">
        <v>6409</v>
      </c>
      <c r="E1994" s="57" t="s">
        <v>6456</v>
      </c>
      <c r="F1994" s="89">
        <v>112.7445449829102</v>
      </c>
      <c r="G1994" s="8">
        <v>30.170219421386719</v>
      </c>
      <c r="H1994" s="8">
        <v>46.475696563720703</v>
      </c>
      <c r="I1994" s="8">
        <v>42.737648010253913</v>
      </c>
      <c r="J1994" s="8">
        <v>39.760211944580078</v>
      </c>
      <c r="K1994" s="8">
        <v>65.514625549316406</v>
      </c>
      <c r="L1994" s="8">
        <v>33.393798828125</v>
      </c>
      <c r="M1994" s="8">
        <v>29.70664024353027</v>
      </c>
      <c r="N1994" s="8">
        <v>41.806846618652337</v>
      </c>
      <c r="O1994" s="8">
        <v>65.65765380859375</v>
      </c>
      <c r="P1994" s="8">
        <v>96.341651916503906</v>
      </c>
      <c r="Q1994" s="8">
        <v>119.30519104003911</v>
      </c>
      <c r="R1994" s="8">
        <v>186.2655944824219</v>
      </c>
      <c r="S1994" s="8">
        <v>251.7367248535156</v>
      </c>
      <c r="T1994" s="8">
        <v>315.69903564453131</v>
      </c>
      <c r="U1994" s="8">
        <v>432.605224609375</v>
      </c>
      <c r="V1994" s="8">
        <v>573.7996826171875</v>
      </c>
      <c r="W1994" s="8">
        <v>513.89447021484375</v>
      </c>
      <c r="X1994" s="8">
        <v>576.7384033203125</v>
      </c>
      <c r="Y1994" s="84">
        <v>98.354393005371094</v>
      </c>
      <c r="Z1994" s="8">
        <v>23.130132675170898</v>
      </c>
      <c r="AA1994" s="8">
        <v>18.164821624755859</v>
      </c>
      <c r="AB1994" s="8">
        <v>35.109710693359382</v>
      </c>
      <c r="AC1994" s="8">
        <v>50.052249908447273</v>
      </c>
      <c r="AD1994" s="8">
        <v>39.715736389160163</v>
      </c>
      <c r="AE1994" s="8">
        <v>49.125041961669922</v>
      </c>
      <c r="AF1994" s="8">
        <v>45.886920928955078</v>
      </c>
      <c r="AG1994" s="8">
        <v>66.018898010253906</v>
      </c>
      <c r="AH1994" s="8">
        <v>102.38095855712891</v>
      </c>
      <c r="AI1994" s="8">
        <v>128.57682800292969</v>
      </c>
      <c r="AJ1994" s="8">
        <v>204.62815856933591</v>
      </c>
      <c r="AK1994" s="8">
        <v>227.18182373046881</v>
      </c>
      <c r="AL1994" s="8">
        <v>233.05238342285159</v>
      </c>
      <c r="AM1994" s="8">
        <v>269.04367065429688</v>
      </c>
      <c r="AN1994" s="8">
        <v>390.92913818359381</v>
      </c>
      <c r="AO1994" s="8">
        <v>425.61349487304688</v>
      </c>
      <c r="AP1994" s="8">
        <v>482.62738037109381</v>
      </c>
      <c r="AQ1994" s="8">
        <v>508.7431640625</v>
      </c>
    </row>
    <row r="1995" spans="1:43" x14ac:dyDescent="0.3">
      <c r="A1995" s="3" t="s">
        <v>4318</v>
      </c>
      <c r="B1995" s="1" t="s">
        <v>6734</v>
      </c>
      <c r="C1995" s="57" t="s">
        <v>6366</v>
      </c>
      <c r="D1995" s="57" t="s">
        <v>6409</v>
      </c>
      <c r="E1995" s="57" t="s">
        <v>6479</v>
      </c>
      <c r="F1995" s="89">
        <v>121.2533493041992</v>
      </c>
      <c r="G1995" s="8">
        <v>37.919235229492188</v>
      </c>
      <c r="H1995" s="8">
        <v>15.905586242675779</v>
      </c>
      <c r="I1995" s="8">
        <v>45.481040954589837</v>
      </c>
      <c r="J1995" s="8">
        <v>44.488204956054688</v>
      </c>
      <c r="K1995" s="8">
        <v>30.33734130859375</v>
      </c>
      <c r="L1995" s="8">
        <v>36.985164642333977</v>
      </c>
      <c r="M1995" s="8">
        <v>43.369659423828132</v>
      </c>
      <c r="N1995" s="8">
        <v>43.144027709960938</v>
      </c>
      <c r="O1995" s="8">
        <v>70.182350158691406</v>
      </c>
      <c r="P1995" s="8">
        <v>86.586097717285156</v>
      </c>
      <c r="Q1995" s="8">
        <v>124.2519073486328</v>
      </c>
      <c r="R1995" s="8">
        <v>190.9915771484375</v>
      </c>
      <c r="S1995" s="8">
        <v>268.20462036132813</v>
      </c>
      <c r="T1995" s="8">
        <v>349.78955078125</v>
      </c>
      <c r="U1995" s="8">
        <v>451.22036743164063</v>
      </c>
      <c r="V1995" s="8">
        <v>613.6759033203125</v>
      </c>
      <c r="W1995" s="8">
        <v>754.07080078125</v>
      </c>
      <c r="X1995" s="8">
        <v>664.44305419921875</v>
      </c>
      <c r="Y1995" s="84">
        <v>112.36077880859381</v>
      </c>
      <c r="Z1995" s="8">
        <v>17.50089263916016</v>
      </c>
      <c r="AA1995" s="8">
        <v>21.01182746887207</v>
      </c>
      <c r="AB1995" s="8">
        <v>32.207485198974609</v>
      </c>
      <c r="AC1995" s="8">
        <v>48.993579864501953</v>
      </c>
      <c r="AD1995" s="8">
        <v>44.312656402587891</v>
      </c>
      <c r="AE1995" s="8">
        <v>50.974266052246087</v>
      </c>
      <c r="AF1995" s="8">
        <v>56.411079406738281</v>
      </c>
      <c r="AG1995" s="8">
        <v>74.046615600585938</v>
      </c>
      <c r="AH1995" s="8">
        <v>93.457817077636719</v>
      </c>
      <c r="AI1995" s="8">
        <v>137.37469482421881</v>
      </c>
      <c r="AJ1995" s="8">
        <v>178.81602478027341</v>
      </c>
      <c r="AK1995" s="8">
        <v>220.9262390136719</v>
      </c>
      <c r="AL1995" s="8">
        <v>232.4281005859375</v>
      </c>
      <c r="AM1995" s="8">
        <v>325.33847045898438</v>
      </c>
      <c r="AN1995" s="8">
        <v>363.89407348632813</v>
      </c>
      <c r="AO1995" s="8">
        <v>454.5418701171875</v>
      </c>
      <c r="AP1995" s="8">
        <v>566.8072509765625</v>
      </c>
      <c r="AQ1995" s="8">
        <v>648.98443603515625</v>
      </c>
    </row>
    <row r="1996" spans="1:43" x14ac:dyDescent="0.3">
      <c r="A1996" s="3" t="s">
        <v>4317</v>
      </c>
      <c r="B1996" s="1" t="s">
        <v>10923</v>
      </c>
      <c r="C1996" s="57" t="s">
        <v>6366</v>
      </c>
      <c r="D1996" s="57" t="s">
        <v>6409</v>
      </c>
      <c r="E1996" s="57" t="s">
        <v>6456</v>
      </c>
      <c r="F1996" s="89">
        <v>117.172737121582</v>
      </c>
      <c r="G1996" s="8">
        <v>42.019729614257813</v>
      </c>
      <c r="H1996" s="8">
        <v>35.903911590576172</v>
      </c>
      <c r="I1996" s="8">
        <v>43.713829040527337</v>
      </c>
      <c r="J1996" s="8">
        <v>39.628795623779297</v>
      </c>
      <c r="K1996" s="8">
        <v>60.963153839111328</v>
      </c>
      <c r="L1996" s="8">
        <v>33.997550964355469</v>
      </c>
      <c r="M1996" s="8">
        <v>37.102962493896477</v>
      </c>
      <c r="N1996" s="8">
        <v>44.066654205322273</v>
      </c>
      <c r="O1996" s="8">
        <v>68.589241027832031</v>
      </c>
      <c r="P1996" s="8">
        <v>94.910041809082031</v>
      </c>
      <c r="Q1996" s="8">
        <v>128.4333801269531</v>
      </c>
      <c r="R1996" s="8">
        <v>192.77769470214841</v>
      </c>
      <c r="S1996" s="8">
        <v>235.71392822265631</v>
      </c>
      <c r="T1996" s="8">
        <v>338.23785400390631</v>
      </c>
      <c r="U1996" s="8">
        <v>412.06564331054688</v>
      </c>
      <c r="V1996" s="8">
        <v>535.25311279296875</v>
      </c>
      <c r="W1996" s="8">
        <v>621.67864990234375</v>
      </c>
      <c r="X1996" s="8">
        <v>497.151123046875</v>
      </c>
      <c r="Y1996" s="84">
        <v>110.6693878173828</v>
      </c>
      <c r="Z1996" s="8">
        <v>19.49629020690918</v>
      </c>
      <c r="AA1996" s="8">
        <v>23.3108024597168</v>
      </c>
      <c r="AB1996" s="8">
        <v>55.91351318359375</v>
      </c>
      <c r="AC1996" s="8">
        <v>26.574062347412109</v>
      </c>
      <c r="AD1996" s="8">
        <v>41.184516906738281</v>
      </c>
      <c r="AE1996" s="8">
        <v>49.565151214599609</v>
      </c>
      <c r="AF1996" s="8">
        <v>68.490180969238281</v>
      </c>
      <c r="AG1996" s="8">
        <v>66.66387939453125</v>
      </c>
      <c r="AH1996" s="8">
        <v>95.080879211425781</v>
      </c>
      <c r="AI1996" s="8">
        <v>126.9005813598633</v>
      </c>
      <c r="AJ1996" s="8">
        <v>162.91587829589841</v>
      </c>
      <c r="AK1996" s="8">
        <v>193.50605773925781</v>
      </c>
      <c r="AL1996" s="8">
        <v>236.23565673828131</v>
      </c>
      <c r="AM1996" s="8">
        <v>376.82672119140631</v>
      </c>
      <c r="AN1996" s="8">
        <v>363.3634033203125</v>
      </c>
      <c r="AO1996" s="8">
        <v>381.255859375</v>
      </c>
      <c r="AP1996" s="8">
        <v>510.899169921875</v>
      </c>
      <c r="AQ1996" s="8">
        <v>450.34088134765631</v>
      </c>
    </row>
    <row r="1997" spans="1:43" x14ac:dyDescent="0.3">
      <c r="A1997" s="3" t="s">
        <v>4316</v>
      </c>
      <c r="B1997" s="1" t="s">
        <v>10922</v>
      </c>
      <c r="C1997" s="57" t="s">
        <v>6366</v>
      </c>
      <c r="D1997" s="57" t="s">
        <v>6409</v>
      </c>
      <c r="E1997" s="57" t="s">
        <v>6456</v>
      </c>
      <c r="F1997" s="89">
        <v>122.0105438232422</v>
      </c>
      <c r="G1997" s="8">
        <v>52.944881439208977</v>
      </c>
      <c r="H1997" s="8">
        <v>52.363929748535163</v>
      </c>
      <c r="I1997" s="8">
        <v>53.273990631103523</v>
      </c>
      <c r="J1997" s="8">
        <v>50.293067932128913</v>
      </c>
      <c r="K1997" s="8">
        <v>44.526081085205078</v>
      </c>
      <c r="L1997" s="8">
        <v>33.738906860351563</v>
      </c>
      <c r="M1997" s="8">
        <v>34.667465209960938</v>
      </c>
      <c r="N1997" s="8">
        <v>53.704235076904297</v>
      </c>
      <c r="O1997" s="8">
        <v>76.958091735839844</v>
      </c>
      <c r="P1997" s="8">
        <v>101.9678192138672</v>
      </c>
      <c r="Q1997" s="8">
        <v>165.4797058105469</v>
      </c>
      <c r="R1997" s="8">
        <v>242.23072814941409</v>
      </c>
      <c r="S1997" s="8">
        <v>323.771484375</v>
      </c>
      <c r="T1997" s="8">
        <v>403.43423461914063</v>
      </c>
      <c r="U1997" s="8">
        <v>419.36148071289063</v>
      </c>
      <c r="V1997" s="8">
        <v>605.47930908203125</v>
      </c>
      <c r="W1997" s="8">
        <v>566.82037353515625</v>
      </c>
      <c r="X1997" s="8">
        <v>675.3199462890625</v>
      </c>
      <c r="Y1997" s="84">
        <v>118.5367050170898</v>
      </c>
      <c r="Z1997" s="8">
        <v>38.352146148681641</v>
      </c>
      <c r="AA1997" s="8">
        <v>29.761137008666989</v>
      </c>
      <c r="AB1997" s="8">
        <v>49.955966949462891</v>
      </c>
      <c r="AC1997" s="8">
        <v>47.423435211181641</v>
      </c>
      <c r="AD1997" s="8">
        <v>40.415843963623047</v>
      </c>
      <c r="AE1997" s="8">
        <v>45.360652923583977</v>
      </c>
      <c r="AF1997" s="8">
        <v>52.018501281738281</v>
      </c>
      <c r="AG1997" s="8">
        <v>78.004981994628906</v>
      </c>
      <c r="AH1997" s="8">
        <v>120.37269592285161</v>
      </c>
      <c r="AI1997" s="8">
        <v>141.4091796875</v>
      </c>
      <c r="AJ1997" s="8">
        <v>199.42961120605469</v>
      </c>
      <c r="AK1997" s="8">
        <v>216.6971130371094</v>
      </c>
      <c r="AL1997" s="8">
        <v>283.56951904296881</v>
      </c>
      <c r="AM1997" s="8">
        <v>323.61383056640631</v>
      </c>
      <c r="AN1997" s="8">
        <v>494.12417602539063</v>
      </c>
      <c r="AO1997" s="8">
        <v>597.3848876953125</v>
      </c>
      <c r="AP1997" s="8">
        <v>479.93539428710938</v>
      </c>
      <c r="AQ1997" s="8">
        <v>649.6148681640625</v>
      </c>
    </row>
    <row r="1998" spans="1:43" x14ac:dyDescent="0.3">
      <c r="A1998" s="3" t="s">
        <v>4315</v>
      </c>
      <c r="B1998" s="1" t="s">
        <v>10921</v>
      </c>
      <c r="C1998" s="57" t="s">
        <v>6366</v>
      </c>
      <c r="D1998" s="57" t="s">
        <v>6409</v>
      </c>
      <c r="E1998" s="57" t="s">
        <v>6479</v>
      </c>
      <c r="F1998" s="89">
        <v>114.1511993408203</v>
      </c>
      <c r="G1998" s="8">
        <v>26.960983276367191</v>
      </c>
      <c r="H1998" s="8">
        <v>41.399433135986328</v>
      </c>
      <c r="I1998" s="8">
        <v>29.042610168457031</v>
      </c>
      <c r="J1998" s="8">
        <v>24.135124206542969</v>
      </c>
      <c r="K1998" s="8">
        <v>15.635568618774411</v>
      </c>
      <c r="L1998" s="8">
        <v>25.1412467956543</v>
      </c>
      <c r="M1998" s="8">
        <v>26.874313354492191</v>
      </c>
      <c r="N1998" s="8">
        <v>33.649509429931641</v>
      </c>
      <c r="O1998" s="8">
        <v>50.603488922119141</v>
      </c>
      <c r="P1998" s="8">
        <v>79.153564453125</v>
      </c>
      <c r="Q1998" s="8">
        <v>129.45835876464841</v>
      </c>
      <c r="R1998" s="8">
        <v>174.6230163574219</v>
      </c>
      <c r="S1998" s="8">
        <v>271.79336547851563</v>
      </c>
      <c r="T1998" s="8">
        <v>367.84344482421881</v>
      </c>
      <c r="U1998" s="8">
        <v>373.54339599609381</v>
      </c>
      <c r="V1998" s="8">
        <v>435.148681640625</v>
      </c>
      <c r="W1998" s="8">
        <v>746.6971435546875</v>
      </c>
      <c r="X1998" s="8">
        <v>449.82684326171881</v>
      </c>
      <c r="Y1998" s="84">
        <v>97.190605163574219</v>
      </c>
      <c r="Z1998" s="8">
        <v>15.990315437316889</v>
      </c>
      <c r="AA1998" s="8">
        <v>8.9810056686401367</v>
      </c>
      <c r="AB1998" s="8">
        <v>18.15937614440918</v>
      </c>
      <c r="AC1998" s="8">
        <v>44.422794342041023</v>
      </c>
      <c r="AD1998" s="8">
        <v>32.94146728515625</v>
      </c>
      <c r="AE1998" s="8">
        <v>31.654306411743161</v>
      </c>
      <c r="AF1998" s="8">
        <v>41.799221038818359</v>
      </c>
      <c r="AG1998" s="8">
        <v>54.328414916992188</v>
      </c>
      <c r="AH1998" s="8">
        <v>81.244926452636719</v>
      </c>
      <c r="AI1998" s="8">
        <v>126.96474456787109</v>
      </c>
      <c r="AJ1998" s="8">
        <v>160.2989807128906</v>
      </c>
      <c r="AK1998" s="8">
        <v>178.81105041503909</v>
      </c>
      <c r="AL1998" s="8">
        <v>279.9715576171875</v>
      </c>
      <c r="AM1998" s="8">
        <v>292.98321533203131</v>
      </c>
      <c r="AN1998" s="8">
        <v>410.42630004882813</v>
      </c>
      <c r="AO1998" s="8">
        <v>473.35775756835938</v>
      </c>
      <c r="AP1998" s="8">
        <v>481.9083251953125</v>
      </c>
      <c r="AQ1998" s="8">
        <v>610.5045166015625</v>
      </c>
    </row>
    <row r="1999" spans="1:43" x14ac:dyDescent="0.3">
      <c r="A1999" s="3" t="s">
        <v>4314</v>
      </c>
      <c r="B1999" s="1" t="s">
        <v>10920</v>
      </c>
      <c r="C1999" s="57" t="s">
        <v>6366</v>
      </c>
      <c r="D1999" s="57" t="s">
        <v>6409</v>
      </c>
      <c r="E1999" s="57" t="s">
        <v>6456</v>
      </c>
      <c r="F1999" s="89">
        <v>125.30991363525391</v>
      </c>
      <c r="G1999" s="8">
        <v>62.483779907226563</v>
      </c>
      <c r="H1999" s="8">
        <v>69.871726989746094</v>
      </c>
      <c r="I1999" s="8">
        <v>67.086952209472656</v>
      </c>
      <c r="J1999" s="8">
        <v>60.843086242675781</v>
      </c>
      <c r="K1999" s="8">
        <v>46.428184509277337</v>
      </c>
      <c r="L1999" s="8">
        <v>52.49273681640625</v>
      </c>
      <c r="M1999" s="8">
        <v>50.2266845703125</v>
      </c>
      <c r="N1999" s="8">
        <v>68.810226440429688</v>
      </c>
      <c r="O1999" s="8">
        <v>82.992828369140625</v>
      </c>
      <c r="P1999" s="8">
        <v>120.9336318969727</v>
      </c>
      <c r="Q1999" s="8">
        <v>178.56666564941409</v>
      </c>
      <c r="R1999" s="8">
        <v>216.86468505859381</v>
      </c>
      <c r="S1999" s="8">
        <v>347.65142822265631</v>
      </c>
      <c r="T1999" s="8">
        <v>518.9945068359375</v>
      </c>
      <c r="U1999" s="8">
        <v>493.98455810546881</v>
      </c>
      <c r="V1999" s="8">
        <v>621.12060546875</v>
      </c>
      <c r="W1999" s="8">
        <v>663.66937255859375</v>
      </c>
      <c r="X1999" s="8">
        <v>654.6763916015625</v>
      </c>
      <c r="Y1999" s="84">
        <v>110.2399444580078</v>
      </c>
      <c r="Z1999" s="8">
        <v>57.448226928710938</v>
      </c>
      <c r="AA1999" s="8">
        <v>71.779136657714844</v>
      </c>
      <c r="AB1999" s="8">
        <v>59.194019317626953</v>
      </c>
      <c r="AC1999" s="8">
        <v>64.497398376464844</v>
      </c>
      <c r="AD1999" s="8">
        <v>60.063888549804688</v>
      </c>
      <c r="AE1999" s="8">
        <v>56.314720153808587</v>
      </c>
      <c r="AF1999" s="8">
        <v>66.232940673828125</v>
      </c>
      <c r="AG1999" s="8">
        <v>92.162124633789063</v>
      </c>
      <c r="AH1999" s="8">
        <v>120.5784149169922</v>
      </c>
      <c r="AI1999" s="8">
        <v>145.3235168457031</v>
      </c>
      <c r="AJ1999" s="8">
        <v>260.37783813476563</v>
      </c>
      <c r="AK1999" s="8">
        <v>247.7771911621094</v>
      </c>
      <c r="AL1999" s="8">
        <v>408.38714599609381</v>
      </c>
      <c r="AM1999" s="8">
        <v>458.07968139648438</v>
      </c>
      <c r="AN1999" s="8">
        <v>576.49365234375</v>
      </c>
      <c r="AO1999" s="8">
        <v>693.9644775390625</v>
      </c>
      <c r="AP1999" s="8">
        <v>620.640625</v>
      </c>
      <c r="AQ1999" s="8">
        <v>537.06201171875</v>
      </c>
    </row>
    <row r="2000" spans="1:43" x14ac:dyDescent="0.3">
      <c r="A2000" s="3" t="s">
        <v>4313</v>
      </c>
      <c r="B2000" s="1" t="s">
        <v>10919</v>
      </c>
      <c r="C2000" s="57" t="s">
        <v>6366</v>
      </c>
      <c r="D2000" s="57" t="s">
        <v>6409</v>
      </c>
      <c r="E2000" s="57" t="s">
        <v>6456</v>
      </c>
      <c r="F2000" s="89">
        <v>122.5603866577148</v>
      </c>
      <c r="G2000" s="8">
        <v>34.145755767822273</v>
      </c>
      <c r="H2000" s="8">
        <v>29.618545532226559</v>
      </c>
      <c r="I2000" s="8">
        <v>51.374332427978523</v>
      </c>
      <c r="J2000" s="8">
        <v>57.309421539306641</v>
      </c>
      <c r="K2000" s="8">
        <v>32.340843200683587</v>
      </c>
      <c r="L2000" s="8">
        <v>39.054042816162109</v>
      </c>
      <c r="M2000" s="8">
        <v>29.976860046386719</v>
      </c>
      <c r="N2000" s="8">
        <v>37.399887084960938</v>
      </c>
      <c r="O2000" s="8">
        <v>54.998622894287109</v>
      </c>
      <c r="P2000" s="8">
        <v>82.493850708007813</v>
      </c>
      <c r="Q2000" s="8">
        <v>117.2754745483398</v>
      </c>
      <c r="R2000" s="8">
        <v>171.52984619140631</v>
      </c>
      <c r="S2000" s="8">
        <v>243.92584228515631</v>
      </c>
      <c r="T2000" s="8">
        <v>333.032470703125</v>
      </c>
      <c r="U2000" s="8">
        <v>416.34197998046881</v>
      </c>
      <c r="V2000" s="8">
        <v>477.35317993164063</v>
      </c>
      <c r="W2000" s="8">
        <v>641.9459228515625</v>
      </c>
      <c r="X2000" s="8">
        <v>715.79803466796875</v>
      </c>
      <c r="Y2000" s="84">
        <v>92.076614379882813</v>
      </c>
      <c r="Z2000" s="8">
        <v>30.64553260803223</v>
      </c>
      <c r="AA2000" s="8">
        <v>18.260219573974609</v>
      </c>
      <c r="AB2000" s="8">
        <v>33.114349365234382</v>
      </c>
      <c r="AC2000" s="8">
        <v>49.908668518066413</v>
      </c>
      <c r="AD2000" s="8">
        <v>41.023200988769531</v>
      </c>
      <c r="AE2000" s="8">
        <v>46.601524353027337</v>
      </c>
      <c r="AF2000" s="8">
        <v>49.661907196044922</v>
      </c>
      <c r="AG2000" s="8">
        <v>63.979377746582031</v>
      </c>
      <c r="AH2000" s="8">
        <v>100.5423965454102</v>
      </c>
      <c r="AI2000" s="8">
        <v>125.56016540527339</v>
      </c>
      <c r="AJ2000" s="8">
        <v>161.94404602050781</v>
      </c>
      <c r="AK2000" s="8">
        <v>190.14361572265631</v>
      </c>
      <c r="AL2000" s="8">
        <v>221.42510986328131</v>
      </c>
      <c r="AM2000" s="8">
        <v>294.17568969726563</v>
      </c>
      <c r="AN2000" s="8">
        <v>331.3646240234375</v>
      </c>
      <c r="AO2000" s="8">
        <v>519.66644287109375</v>
      </c>
      <c r="AP2000" s="8">
        <v>501.50430297851563</v>
      </c>
      <c r="AQ2000" s="8">
        <v>513.04693603515625</v>
      </c>
    </row>
    <row r="2001" spans="1:43" x14ac:dyDescent="0.3">
      <c r="A2001" s="3" t="s">
        <v>4312</v>
      </c>
      <c r="B2001" s="1" t="s">
        <v>10918</v>
      </c>
      <c r="C2001" s="57" t="s">
        <v>6366</v>
      </c>
      <c r="D2001" s="57" t="s">
        <v>6409</v>
      </c>
      <c r="E2001" s="57" t="s">
        <v>6496</v>
      </c>
      <c r="F2001" s="89">
        <v>114.5200881958008</v>
      </c>
      <c r="G2001" s="8">
        <v>21.3558235168457</v>
      </c>
      <c r="H2001" s="8">
        <v>18.02060508728027</v>
      </c>
      <c r="I2001" s="8">
        <v>67.082138061523438</v>
      </c>
      <c r="J2001" s="8">
        <v>33.186126708984382</v>
      </c>
      <c r="K2001" s="8">
        <v>24.46882438659668</v>
      </c>
      <c r="L2001" s="8">
        <v>34.965084075927727</v>
      </c>
      <c r="M2001" s="8">
        <v>28.297178268432621</v>
      </c>
      <c r="N2001" s="8">
        <v>40.137168884277337</v>
      </c>
      <c r="O2001" s="8">
        <v>63.535381317138672</v>
      </c>
      <c r="P2001" s="8">
        <v>90.478958129882813</v>
      </c>
      <c r="Q2001" s="8">
        <v>136.12425231933591</v>
      </c>
      <c r="R2001" s="8">
        <v>147.05873107910159</v>
      </c>
      <c r="S2001" s="8">
        <v>196.95643615722659</v>
      </c>
      <c r="T2001" s="8">
        <v>303.46173095703131</v>
      </c>
      <c r="U2001" s="8">
        <v>367.08935546875</v>
      </c>
      <c r="V2001" s="8">
        <v>510.68618774414063</v>
      </c>
      <c r="W2001" s="8">
        <v>632.50555419921875</v>
      </c>
      <c r="X2001" s="8">
        <v>505.16046142578131</v>
      </c>
      <c r="Y2001" s="84">
        <v>98.068367004394531</v>
      </c>
      <c r="Z2001" s="8">
        <v>28.171188354492191</v>
      </c>
      <c r="AA2001" s="8">
        <v>9.4733572006225586</v>
      </c>
      <c r="AB2001" s="8">
        <v>26.043813705444339</v>
      </c>
      <c r="AC2001" s="8">
        <v>35.831295013427727</v>
      </c>
      <c r="AD2001" s="8">
        <v>32.094799041748047</v>
      </c>
      <c r="AE2001" s="8">
        <v>38.840900421142578</v>
      </c>
      <c r="AF2001" s="8">
        <v>54.790679931640632</v>
      </c>
      <c r="AG2001" s="8">
        <v>62.21063232421875</v>
      </c>
      <c r="AH2001" s="8">
        <v>80.284317016601563</v>
      </c>
      <c r="AI2001" s="8">
        <v>123.6902160644531</v>
      </c>
      <c r="AJ2001" s="8">
        <v>155.765380859375</v>
      </c>
      <c r="AK2001" s="8">
        <v>207.06671142578131</v>
      </c>
      <c r="AL2001" s="8">
        <v>254.3048400878906</v>
      </c>
      <c r="AM2001" s="8">
        <v>268.81149291992188</v>
      </c>
      <c r="AN2001" s="8">
        <v>393.46066284179688</v>
      </c>
      <c r="AO2001" s="8">
        <v>422.94097900390631</v>
      </c>
      <c r="AP2001" s="8">
        <v>549.03631591796875</v>
      </c>
      <c r="AQ2001" s="8">
        <v>630.34356689453125</v>
      </c>
    </row>
    <row r="2002" spans="1:43" x14ac:dyDescent="0.3">
      <c r="A2002" s="3" t="s">
        <v>4311</v>
      </c>
      <c r="B2002" s="1" t="s">
        <v>10917</v>
      </c>
      <c r="C2002" s="57" t="s">
        <v>6366</v>
      </c>
      <c r="D2002" s="57" t="s">
        <v>6409</v>
      </c>
      <c r="E2002" s="57" t="s">
        <v>6479</v>
      </c>
      <c r="F2002" s="89">
        <v>124.5841445922852</v>
      </c>
      <c r="G2002" s="8">
        <v>39.657085418701172</v>
      </c>
      <c r="H2002" s="8">
        <v>92.085235595703125</v>
      </c>
      <c r="I2002" s="8">
        <v>64.974418640136719</v>
      </c>
      <c r="J2002" s="8">
        <v>59.074161529541023</v>
      </c>
      <c r="K2002" s="8">
        <v>44.259525299072273</v>
      </c>
      <c r="L2002" s="8">
        <v>50.467811584472663</v>
      </c>
      <c r="M2002" s="8">
        <v>57.500923156738281</v>
      </c>
      <c r="N2002" s="8">
        <v>59.335586547851563</v>
      </c>
      <c r="O2002" s="8">
        <v>79.893150329589844</v>
      </c>
      <c r="P2002" s="8">
        <v>124.61277770996089</v>
      </c>
      <c r="Q2002" s="8">
        <v>167.0438232421875</v>
      </c>
      <c r="R2002" s="8">
        <v>209.12815856933591</v>
      </c>
      <c r="S2002" s="8">
        <v>278.890625</v>
      </c>
      <c r="T2002" s="8">
        <v>351.82958984375</v>
      </c>
      <c r="U2002" s="8">
        <v>462.188232421875</v>
      </c>
      <c r="V2002" s="8">
        <v>724.3074951171875</v>
      </c>
      <c r="W2002" s="8">
        <v>568.8394775390625</v>
      </c>
      <c r="X2002" s="8">
        <v>544.2781982421875</v>
      </c>
      <c r="Y2002" s="84">
        <v>114.83351898193359</v>
      </c>
      <c r="Z2002" s="8">
        <v>51.766616821289063</v>
      </c>
      <c r="AA2002" s="8">
        <v>35.878437042236328</v>
      </c>
      <c r="AB2002" s="8">
        <v>94.390876770019531</v>
      </c>
      <c r="AC2002" s="8">
        <v>67.165740966796875</v>
      </c>
      <c r="AD2002" s="8">
        <v>47.114543914794922</v>
      </c>
      <c r="AE2002" s="8">
        <v>54.852874755859382</v>
      </c>
      <c r="AF2002" s="8">
        <v>71.993721008300781</v>
      </c>
      <c r="AG2002" s="8">
        <v>86.648704528808594</v>
      </c>
      <c r="AH2002" s="8">
        <v>113.1511688232422</v>
      </c>
      <c r="AI2002" s="8">
        <v>161.94755554199219</v>
      </c>
      <c r="AJ2002" s="8">
        <v>194.20448303222659</v>
      </c>
      <c r="AK2002" s="8">
        <v>241.99871826171881</v>
      </c>
      <c r="AL2002" s="8">
        <v>299.33084106445313</v>
      </c>
      <c r="AM2002" s="8">
        <v>337.94512939453131</v>
      </c>
      <c r="AN2002" s="8">
        <v>452.73211669921881</v>
      </c>
      <c r="AO2002" s="8">
        <v>467.77359008789063</v>
      </c>
      <c r="AP2002" s="8">
        <v>463.57785034179688</v>
      </c>
      <c r="AQ2002" s="8">
        <v>481.69873046875</v>
      </c>
    </row>
    <row r="2003" spans="1:43" x14ac:dyDescent="0.3">
      <c r="A2003" s="3" t="s">
        <v>4310</v>
      </c>
      <c r="B2003" s="1" t="s">
        <v>10916</v>
      </c>
      <c r="C2003" s="57" t="s">
        <v>6366</v>
      </c>
      <c r="D2003" s="57" t="s">
        <v>6409</v>
      </c>
      <c r="E2003" s="57" t="s">
        <v>6456</v>
      </c>
      <c r="F2003" s="89">
        <v>125.7030563354492</v>
      </c>
      <c r="G2003" s="8">
        <v>68.866539001464844</v>
      </c>
      <c r="H2003" s="8">
        <v>47.739028930664063</v>
      </c>
      <c r="I2003" s="8">
        <v>79.130073547363281</v>
      </c>
      <c r="J2003" s="8">
        <v>64.295196533203125</v>
      </c>
      <c r="K2003" s="8">
        <v>48.107505798339837</v>
      </c>
      <c r="L2003" s="8">
        <v>42.987754821777337</v>
      </c>
      <c r="M2003" s="8">
        <v>45.516170501708977</v>
      </c>
      <c r="N2003" s="8">
        <v>59.071216583251953</v>
      </c>
      <c r="O2003" s="8">
        <v>84.445648193359375</v>
      </c>
      <c r="P2003" s="8">
        <v>123.82904052734381</v>
      </c>
      <c r="Q2003" s="8">
        <v>179.39860534667969</v>
      </c>
      <c r="R2003" s="8">
        <v>240.48301696777341</v>
      </c>
      <c r="S2003" s="8">
        <v>299.004150390625</v>
      </c>
      <c r="T2003" s="8">
        <v>431.95010375976563</v>
      </c>
      <c r="U2003" s="8">
        <v>511.86578369140631</v>
      </c>
      <c r="V2003" s="8">
        <v>541.963134765625</v>
      </c>
      <c r="W2003" s="8">
        <v>493.478271484375</v>
      </c>
      <c r="X2003" s="8">
        <v>614.3468017578125</v>
      </c>
      <c r="Y2003" s="84">
        <v>104.8038787841797</v>
      </c>
      <c r="Z2003" s="8">
        <v>61.138069152832031</v>
      </c>
      <c r="AA2003" s="8">
        <v>48.779464721679688</v>
      </c>
      <c r="AB2003" s="8">
        <v>53.113285064697273</v>
      </c>
      <c r="AC2003" s="8">
        <v>55.698719024658203</v>
      </c>
      <c r="AD2003" s="8">
        <v>43.990852355957031</v>
      </c>
      <c r="AE2003" s="8">
        <v>59.223751068115227</v>
      </c>
      <c r="AF2003" s="8">
        <v>60.483039855957031</v>
      </c>
      <c r="AG2003" s="8">
        <v>75.330924987792969</v>
      </c>
      <c r="AH2003" s="8">
        <v>111.2419509887695</v>
      </c>
      <c r="AI2003" s="8">
        <v>173.11723327636719</v>
      </c>
      <c r="AJ2003" s="8">
        <v>206.59025573730469</v>
      </c>
      <c r="AK2003" s="8">
        <v>260.28582763671881</v>
      </c>
      <c r="AL2003" s="8">
        <v>306.33819580078131</v>
      </c>
      <c r="AM2003" s="8">
        <v>377.92172241210938</v>
      </c>
      <c r="AN2003" s="8">
        <v>509.66949462890631</v>
      </c>
      <c r="AO2003" s="8">
        <v>496.80856323242188</v>
      </c>
      <c r="AP2003" s="8">
        <v>643.684814453125</v>
      </c>
      <c r="AQ2003" s="8">
        <v>540.6412353515625</v>
      </c>
    </row>
    <row r="2004" spans="1:43" x14ac:dyDescent="0.3">
      <c r="A2004" s="3" t="s">
        <v>4309</v>
      </c>
      <c r="B2004" s="1" t="s">
        <v>10915</v>
      </c>
      <c r="C2004" s="57" t="s">
        <v>6366</v>
      </c>
      <c r="D2004" s="57" t="s">
        <v>6409</v>
      </c>
      <c r="E2004" s="57" t="s">
        <v>6456</v>
      </c>
      <c r="F2004" s="89">
        <v>117.9566345214844</v>
      </c>
      <c r="G2004" s="8">
        <v>48.480907440185547</v>
      </c>
      <c r="H2004" s="8">
        <v>45.860130310058587</v>
      </c>
      <c r="I2004" s="8">
        <v>46.188884735107422</v>
      </c>
      <c r="J2004" s="8">
        <v>36.880046844482422</v>
      </c>
      <c r="K2004" s="8">
        <v>34.680393218994141</v>
      </c>
      <c r="L2004" s="8">
        <v>31.201705932617191</v>
      </c>
      <c r="M2004" s="8">
        <v>37.568637847900391</v>
      </c>
      <c r="N2004" s="8">
        <v>56.565807342529297</v>
      </c>
      <c r="O2004" s="8">
        <v>72.022239685058594</v>
      </c>
      <c r="P2004" s="8">
        <v>95.464469909667969</v>
      </c>
      <c r="Q2004" s="8">
        <v>136.30950927734381</v>
      </c>
      <c r="R2004" s="8">
        <v>183.65467834472659</v>
      </c>
      <c r="S2004" s="8">
        <v>273.81741333007813</v>
      </c>
      <c r="T2004" s="8">
        <v>335.562744140625</v>
      </c>
      <c r="U2004" s="8">
        <v>502.84152221679688</v>
      </c>
      <c r="V2004" s="8">
        <v>554.45428466796875</v>
      </c>
      <c r="W2004" s="8">
        <v>645.53460693359375</v>
      </c>
      <c r="X2004" s="8">
        <v>605.49560546875</v>
      </c>
      <c r="Y2004" s="84">
        <v>99.118453979492188</v>
      </c>
      <c r="Z2004" s="8">
        <v>68.845664978027344</v>
      </c>
      <c r="AA2004" s="8">
        <v>22.378513336181641</v>
      </c>
      <c r="AB2004" s="8">
        <v>50.926647186279297</v>
      </c>
      <c r="AC2004" s="8">
        <v>58.063793182373047</v>
      </c>
      <c r="AD2004" s="8">
        <v>33.59820556640625</v>
      </c>
      <c r="AE2004" s="8">
        <v>43.660423278808587</v>
      </c>
      <c r="AF2004" s="8">
        <v>53.895484924316413</v>
      </c>
      <c r="AG2004" s="8">
        <v>75.192283630371094</v>
      </c>
      <c r="AH2004" s="8">
        <v>113.5861740112305</v>
      </c>
      <c r="AI2004" s="8">
        <v>141.9082946777344</v>
      </c>
      <c r="AJ2004" s="8">
        <v>198.25798034667969</v>
      </c>
      <c r="AK2004" s="8">
        <v>213.44648742675781</v>
      </c>
      <c r="AL2004" s="8">
        <v>230.1157531738281</v>
      </c>
      <c r="AM2004" s="8">
        <v>290.49395751953131</v>
      </c>
      <c r="AN2004" s="8">
        <v>325.85519409179688</v>
      </c>
      <c r="AO2004" s="8">
        <v>364.80767822265631</v>
      </c>
      <c r="AP2004" s="8">
        <v>442.70309448242188</v>
      </c>
      <c r="AQ2004" s="8">
        <v>702.83154296875</v>
      </c>
    </row>
    <row r="2005" spans="1:43" x14ac:dyDescent="0.3">
      <c r="A2005" s="3" t="s">
        <v>4308</v>
      </c>
      <c r="B2005" s="1" t="s">
        <v>10914</v>
      </c>
      <c r="C2005" s="57" t="s">
        <v>6366</v>
      </c>
      <c r="D2005" s="57" t="s">
        <v>6409</v>
      </c>
      <c r="E2005" s="57" t="s">
        <v>6456</v>
      </c>
      <c r="F2005" s="89">
        <v>121.65903472900391</v>
      </c>
      <c r="G2005" s="8">
        <v>38.038883209228523</v>
      </c>
      <c r="H2005" s="8">
        <v>31.820890426635739</v>
      </c>
      <c r="I2005" s="8">
        <v>46.313400268554688</v>
      </c>
      <c r="J2005" s="8">
        <v>38.785305023193359</v>
      </c>
      <c r="K2005" s="8">
        <v>30.588136672973629</v>
      </c>
      <c r="L2005" s="8">
        <v>31.368659973144531</v>
      </c>
      <c r="M2005" s="8">
        <v>31.953693389892582</v>
      </c>
      <c r="N2005" s="8">
        <v>38.905960083007813</v>
      </c>
      <c r="O2005" s="8">
        <v>58.096755981445313</v>
      </c>
      <c r="P2005" s="8">
        <v>91.185165405273438</v>
      </c>
      <c r="Q2005" s="8">
        <v>116.0655136108398</v>
      </c>
      <c r="R2005" s="8">
        <v>187.3604736328125</v>
      </c>
      <c r="S2005" s="8">
        <v>221.5133361816406</v>
      </c>
      <c r="T2005" s="8">
        <v>339.05093383789063</v>
      </c>
      <c r="U2005" s="8">
        <v>374.9212646484375</v>
      </c>
      <c r="V2005" s="8">
        <v>488.11355590820313</v>
      </c>
      <c r="W2005" s="8">
        <v>637.04736328125</v>
      </c>
      <c r="X2005" s="8">
        <v>646.5982666015625</v>
      </c>
      <c r="Y2005" s="84">
        <v>103.8135070800781</v>
      </c>
      <c r="Z2005" s="8">
        <v>27.670248031616211</v>
      </c>
      <c r="AA2005" s="8">
        <v>26.387502670288089</v>
      </c>
      <c r="AB2005" s="8">
        <v>27.609066009521481</v>
      </c>
      <c r="AC2005" s="8">
        <v>40.092620849609382</v>
      </c>
      <c r="AD2005" s="8">
        <v>37.145858764648438</v>
      </c>
      <c r="AE2005" s="8">
        <v>46.407661437988281</v>
      </c>
      <c r="AF2005" s="8">
        <v>60.067703247070313</v>
      </c>
      <c r="AG2005" s="8">
        <v>76.176307678222656</v>
      </c>
      <c r="AH2005" s="8">
        <v>83.237899780273438</v>
      </c>
      <c r="AI2005" s="8">
        <v>127.31419372558589</v>
      </c>
      <c r="AJ2005" s="8">
        <v>178.725341796875</v>
      </c>
      <c r="AK2005" s="8">
        <v>202.5923156738281</v>
      </c>
      <c r="AL2005" s="8">
        <v>255.4983825683594</v>
      </c>
      <c r="AM2005" s="8">
        <v>291.52609252929688</v>
      </c>
      <c r="AN2005" s="8">
        <v>380.84683227539063</v>
      </c>
      <c r="AO2005" s="8">
        <v>391.59136962890631</v>
      </c>
      <c r="AP2005" s="8">
        <v>580.38067626953125</v>
      </c>
      <c r="AQ2005" s="8">
        <v>626.79815673828125</v>
      </c>
    </row>
    <row r="2006" spans="1:43" x14ac:dyDescent="0.3">
      <c r="A2006" s="3" t="s">
        <v>4307</v>
      </c>
      <c r="B2006" s="1" t="s">
        <v>10913</v>
      </c>
      <c r="C2006" s="57" t="s">
        <v>6366</v>
      </c>
      <c r="D2006" s="57" t="s">
        <v>6409</v>
      </c>
      <c r="E2006" s="57" t="s">
        <v>6496</v>
      </c>
      <c r="F2006" s="89">
        <v>135.58770751953131</v>
      </c>
      <c r="G2006" s="8">
        <v>64.018959045410156</v>
      </c>
      <c r="H2006" s="8">
        <v>64.858222961425781</v>
      </c>
      <c r="I2006" s="8">
        <v>75.983360290527344</v>
      </c>
      <c r="J2006" s="8">
        <v>53.63653564453125</v>
      </c>
      <c r="K2006" s="8">
        <v>64.609283447265625</v>
      </c>
      <c r="L2006" s="8">
        <v>40.770473480224609</v>
      </c>
      <c r="M2006" s="8">
        <v>44.037788391113281</v>
      </c>
      <c r="N2006" s="8">
        <v>54.300434112548828</v>
      </c>
      <c r="O2006" s="8">
        <v>80.284309387207031</v>
      </c>
      <c r="P2006" s="8">
        <v>113.61643218994141</v>
      </c>
      <c r="Q2006" s="8">
        <v>163.41554260253909</v>
      </c>
      <c r="R2006" s="8">
        <v>217.52082824707031</v>
      </c>
      <c r="S2006" s="8">
        <v>317.23428344726563</v>
      </c>
      <c r="T2006" s="8">
        <v>446.4886474609375</v>
      </c>
      <c r="U2006" s="8">
        <v>507.38113403320313</v>
      </c>
      <c r="V2006" s="8">
        <v>558.11309814453125</v>
      </c>
      <c r="W2006" s="8">
        <v>652.35009765625</v>
      </c>
      <c r="X2006" s="8">
        <v>800.46893310546875</v>
      </c>
      <c r="Y2006" s="84">
        <v>112.9495162963867</v>
      </c>
      <c r="Z2006" s="8">
        <v>55.260044097900391</v>
      </c>
      <c r="AA2006" s="8">
        <v>68.129524230957031</v>
      </c>
      <c r="AB2006" s="8">
        <v>59.158226013183587</v>
      </c>
      <c r="AC2006" s="8">
        <v>70.359695434570313</v>
      </c>
      <c r="AD2006" s="8">
        <v>55.165912628173828</v>
      </c>
      <c r="AE2006" s="8">
        <v>48.997562408447273</v>
      </c>
      <c r="AF2006" s="8">
        <v>68.414199829101563</v>
      </c>
      <c r="AG2006" s="8">
        <v>89.209465026855469</v>
      </c>
      <c r="AH2006" s="8">
        <v>106.1723175048828</v>
      </c>
      <c r="AI2006" s="8">
        <v>160.0630187988281</v>
      </c>
      <c r="AJ2006" s="8">
        <v>200.36112976074219</v>
      </c>
      <c r="AK2006" s="8">
        <v>249.46138000488281</v>
      </c>
      <c r="AL2006" s="8">
        <v>308.24142456054688</v>
      </c>
      <c r="AM2006" s="8">
        <v>349.404541015625</v>
      </c>
      <c r="AN2006" s="8">
        <v>445.7520751953125</v>
      </c>
      <c r="AO2006" s="8">
        <v>522.624267578125</v>
      </c>
      <c r="AP2006" s="8">
        <v>538.09527587890625</v>
      </c>
      <c r="AQ2006" s="8">
        <v>583.70306396484375</v>
      </c>
    </row>
    <row r="2007" spans="1:43" x14ac:dyDescent="0.3">
      <c r="A2007" s="3" t="s">
        <v>4306</v>
      </c>
      <c r="B2007" s="1" t="s">
        <v>10912</v>
      </c>
      <c r="C2007" s="57" t="s">
        <v>6366</v>
      </c>
      <c r="D2007" s="57" t="s">
        <v>6409</v>
      </c>
      <c r="E2007" s="57" t="s">
        <v>6456</v>
      </c>
      <c r="F2007" s="89">
        <v>138.31803894042969</v>
      </c>
      <c r="G2007" s="8">
        <v>46.595069885253913</v>
      </c>
      <c r="H2007" s="8">
        <v>59.227149963378913</v>
      </c>
      <c r="I2007" s="8">
        <v>80.957145690917969</v>
      </c>
      <c r="J2007" s="8">
        <v>63.95599365234375</v>
      </c>
      <c r="K2007" s="8">
        <v>48.061416625976563</v>
      </c>
      <c r="L2007" s="8">
        <v>50.439346313476563</v>
      </c>
      <c r="M2007" s="8">
        <v>56.332981109619141</v>
      </c>
      <c r="N2007" s="8">
        <v>73.249702453613281</v>
      </c>
      <c r="O2007" s="8">
        <v>98.219581604003906</v>
      </c>
      <c r="P2007" s="8">
        <v>124.6809463500977</v>
      </c>
      <c r="Q2007" s="8">
        <v>155.3247985839844</v>
      </c>
      <c r="R2007" s="8">
        <v>205.48851013183591</v>
      </c>
      <c r="S2007" s="8">
        <v>340.2425537109375</v>
      </c>
      <c r="T2007" s="8">
        <v>362.68392944335938</v>
      </c>
      <c r="U2007" s="8">
        <v>551.513916015625</v>
      </c>
      <c r="V2007" s="8">
        <v>580.1043701171875</v>
      </c>
      <c r="W2007" s="8">
        <v>572.24176025390625</v>
      </c>
      <c r="X2007" s="8">
        <v>658.35809326171875</v>
      </c>
      <c r="Y2007" s="84">
        <v>134.82080078125</v>
      </c>
      <c r="Z2007" s="8">
        <v>60.121665954589837</v>
      </c>
      <c r="AA2007" s="8">
        <v>53.949703216552727</v>
      </c>
      <c r="AB2007" s="8">
        <v>57.913093566894531</v>
      </c>
      <c r="AC2007" s="8">
        <v>58.467449188232422</v>
      </c>
      <c r="AD2007" s="8">
        <v>61.870635986328132</v>
      </c>
      <c r="AE2007" s="8">
        <v>80.671295166015625</v>
      </c>
      <c r="AF2007" s="8">
        <v>91.746086120605469</v>
      </c>
      <c r="AG2007" s="8">
        <v>103.06923675537109</v>
      </c>
      <c r="AH2007" s="8">
        <v>118.25209808349609</v>
      </c>
      <c r="AI2007" s="8">
        <v>173.40528869628909</v>
      </c>
      <c r="AJ2007" s="8">
        <v>224.98881530761719</v>
      </c>
      <c r="AK2007" s="8">
        <v>264.44143676757813</v>
      </c>
      <c r="AL2007" s="8">
        <v>327.51553344726563</v>
      </c>
      <c r="AM2007" s="8">
        <v>379.14990234375</v>
      </c>
      <c r="AN2007" s="8">
        <v>412.99258422851563</v>
      </c>
      <c r="AO2007" s="8">
        <v>481.04415893554688</v>
      </c>
      <c r="AP2007" s="8">
        <v>627.31634521484375</v>
      </c>
      <c r="AQ2007" s="8">
        <v>479.75460815429688</v>
      </c>
    </row>
    <row r="2008" spans="1:43" x14ac:dyDescent="0.3">
      <c r="A2008" s="3" t="s">
        <v>4305</v>
      </c>
      <c r="B2008" s="1" t="s">
        <v>10911</v>
      </c>
      <c r="C2008" s="57" t="s">
        <v>6366</v>
      </c>
      <c r="D2008" s="57" t="s">
        <v>6409</v>
      </c>
      <c r="E2008" s="57" t="s">
        <v>6496</v>
      </c>
      <c r="F2008" s="89">
        <v>108.556526184082</v>
      </c>
      <c r="G2008" s="8">
        <v>29.468278884887699</v>
      </c>
      <c r="H2008" s="8">
        <v>34.325862884521477</v>
      </c>
      <c r="I2008" s="8">
        <v>29.384809494018551</v>
      </c>
      <c r="J2008" s="8">
        <v>37.480998992919922</v>
      </c>
      <c r="K2008" s="8">
        <v>19.05539512634277</v>
      </c>
      <c r="L2008" s="8">
        <v>26.289363861083981</v>
      </c>
      <c r="M2008" s="8">
        <v>31.024332046508789</v>
      </c>
      <c r="N2008" s="8">
        <v>34.299430847167969</v>
      </c>
      <c r="O2008" s="8">
        <v>51.494682312011719</v>
      </c>
      <c r="P2008" s="8">
        <v>70.547096252441406</v>
      </c>
      <c r="Q2008" s="8">
        <v>113.7563858032227</v>
      </c>
      <c r="R2008" s="8">
        <v>140.31480407714841</v>
      </c>
      <c r="S2008" s="8">
        <v>189.10054016113281</v>
      </c>
      <c r="T2008" s="8">
        <v>248.9132995605469</v>
      </c>
      <c r="U2008" s="8">
        <v>382.88958740234381</v>
      </c>
      <c r="V2008" s="8">
        <v>466.94964599609381</v>
      </c>
      <c r="W2008" s="8">
        <v>514.74090576171875</v>
      </c>
      <c r="X2008" s="8">
        <v>513.9312744140625</v>
      </c>
      <c r="Y2008" s="84">
        <v>90.285446166992188</v>
      </c>
      <c r="Z2008" s="8">
        <v>10.697958946228029</v>
      </c>
      <c r="AA2008" s="8">
        <v>-1.5717015266418459</v>
      </c>
      <c r="AB2008" s="8">
        <v>16.190971374511719</v>
      </c>
      <c r="AC2008" s="8">
        <v>30.84173583984375</v>
      </c>
      <c r="AD2008" s="8">
        <v>32.07537841796875</v>
      </c>
      <c r="AE2008" s="8">
        <v>29.464200973510739</v>
      </c>
      <c r="AF2008" s="8">
        <v>47.609683990478523</v>
      </c>
      <c r="AG2008" s="8">
        <v>49.315338134765632</v>
      </c>
      <c r="AH2008" s="8">
        <v>66.851760864257813</v>
      </c>
      <c r="AI2008" s="8">
        <v>116.6405410766602</v>
      </c>
      <c r="AJ2008" s="8">
        <v>160.84088134765631</v>
      </c>
      <c r="AK2008" s="8">
        <v>169.77064514160159</v>
      </c>
      <c r="AL2008" s="8">
        <v>183.27056884765631</v>
      </c>
      <c r="AM2008" s="8">
        <v>240.41650390625</v>
      </c>
      <c r="AN2008" s="8">
        <v>301.8175048828125</v>
      </c>
      <c r="AO2008" s="8">
        <v>414.91851806640631</v>
      </c>
      <c r="AP2008" s="8">
        <v>400.67098999023438</v>
      </c>
      <c r="AQ2008" s="8">
        <v>487.86032104492188</v>
      </c>
    </row>
    <row r="2009" spans="1:43" x14ac:dyDescent="0.3">
      <c r="A2009" s="3" t="s">
        <v>4304</v>
      </c>
      <c r="B2009" s="1" t="s">
        <v>10910</v>
      </c>
      <c r="C2009" s="57" t="s">
        <v>6366</v>
      </c>
      <c r="D2009" s="57" t="s">
        <v>6409</v>
      </c>
      <c r="E2009" s="57" t="s">
        <v>6479</v>
      </c>
      <c r="F2009" s="89">
        <v>114.0021057128906</v>
      </c>
      <c r="G2009" s="8">
        <v>10.30029201507568</v>
      </c>
      <c r="H2009" s="8">
        <v>0.69249677658081055</v>
      </c>
      <c r="I2009" s="8">
        <v>37.377532958984382</v>
      </c>
      <c r="J2009" s="8">
        <v>19.009576797485352</v>
      </c>
      <c r="K2009" s="8">
        <v>20.714357376098629</v>
      </c>
      <c r="L2009" s="8">
        <v>22.806291580200199</v>
      </c>
      <c r="M2009" s="8">
        <v>30.841474533081051</v>
      </c>
      <c r="N2009" s="8">
        <v>34.447605133056641</v>
      </c>
      <c r="O2009" s="8">
        <v>55.890609741210938</v>
      </c>
      <c r="P2009" s="8">
        <v>75.089279174804688</v>
      </c>
      <c r="Q2009" s="8">
        <v>100.41587829589839</v>
      </c>
      <c r="R2009" s="8">
        <v>158.43638610839841</v>
      </c>
      <c r="S2009" s="8">
        <v>216.80839538574219</v>
      </c>
      <c r="T2009" s="8">
        <v>297.95101928710938</v>
      </c>
      <c r="U2009" s="8">
        <v>345.33612060546881</v>
      </c>
      <c r="V2009" s="8">
        <v>503.51605224609381</v>
      </c>
      <c r="W2009" s="8">
        <v>602.94207763671875</v>
      </c>
      <c r="X2009" s="8">
        <v>625.0587158203125</v>
      </c>
      <c r="Y2009" s="84">
        <v>90.316352844238281</v>
      </c>
      <c r="Z2009" s="8">
        <v>5.4908103942871094</v>
      </c>
      <c r="AA2009" s="8">
        <v>-2.244542121887207</v>
      </c>
      <c r="AB2009" s="8">
        <v>13.101893424987789</v>
      </c>
      <c r="AC2009" s="8">
        <v>34.727405548095703</v>
      </c>
      <c r="AD2009" s="8">
        <v>27.638298034667969</v>
      </c>
      <c r="AE2009" s="8">
        <v>33.233707427978523</v>
      </c>
      <c r="AF2009" s="8">
        <v>44.325508117675781</v>
      </c>
      <c r="AG2009" s="8">
        <v>54.054813385009773</v>
      </c>
      <c r="AH2009" s="8">
        <v>78.1146240234375</v>
      </c>
      <c r="AI2009" s="8">
        <v>106.2248001098633</v>
      </c>
      <c r="AJ2009" s="8">
        <v>161.00410461425781</v>
      </c>
      <c r="AK2009" s="8">
        <v>184.12199401855469</v>
      </c>
      <c r="AL2009" s="8">
        <v>211.87547302246091</v>
      </c>
      <c r="AM2009" s="8">
        <v>252.1150817871094</v>
      </c>
      <c r="AN2009" s="8">
        <v>319.36495971679688</v>
      </c>
      <c r="AO2009" s="8">
        <v>409.72076416015631</v>
      </c>
      <c r="AP2009" s="8">
        <v>460.94699096679688</v>
      </c>
      <c r="AQ2009" s="8">
        <v>647.440185546875</v>
      </c>
    </row>
    <row r="2010" spans="1:43" x14ac:dyDescent="0.3">
      <c r="A2010" s="3" t="s">
        <v>4303</v>
      </c>
      <c r="B2010" s="1" t="s">
        <v>10909</v>
      </c>
      <c r="C2010" s="57" t="s">
        <v>6366</v>
      </c>
      <c r="D2010" s="57" t="s">
        <v>6409</v>
      </c>
      <c r="E2010" s="57" t="s">
        <v>6456</v>
      </c>
      <c r="F2010" s="89">
        <v>119.5033721923828</v>
      </c>
      <c r="G2010" s="8">
        <v>27.80014610290527</v>
      </c>
      <c r="H2010" s="8">
        <v>14.155398368835449</v>
      </c>
      <c r="I2010" s="8">
        <v>45.057502746582031</v>
      </c>
      <c r="J2010" s="8">
        <v>38.344745635986328</v>
      </c>
      <c r="K2010" s="8">
        <v>33.377830505371087</v>
      </c>
      <c r="L2010" s="8">
        <v>28.345134735107418</v>
      </c>
      <c r="M2010" s="8">
        <v>36.326881408691413</v>
      </c>
      <c r="N2010" s="8">
        <v>41.793521881103523</v>
      </c>
      <c r="O2010" s="8">
        <v>58.487274169921882</v>
      </c>
      <c r="P2010" s="8">
        <v>87.056838989257813</v>
      </c>
      <c r="Q2010" s="8">
        <v>138.0588073730469</v>
      </c>
      <c r="R2010" s="8">
        <v>172.10115051269531</v>
      </c>
      <c r="S2010" s="8">
        <v>233.74388122558591</v>
      </c>
      <c r="T2010" s="8">
        <v>288.50750732421881</v>
      </c>
      <c r="U2010" s="8">
        <v>340.73745727539063</v>
      </c>
      <c r="V2010" s="8">
        <v>482.92813110351563</v>
      </c>
      <c r="W2010" s="8">
        <v>469.61880493164063</v>
      </c>
      <c r="X2010" s="8">
        <v>447.830810546875</v>
      </c>
      <c r="Y2010" s="84">
        <v>108.14206695556641</v>
      </c>
      <c r="Z2010" s="8">
        <v>35.493854522705078</v>
      </c>
      <c r="AA2010" s="8">
        <v>18.5984992980957</v>
      </c>
      <c r="AB2010" s="8">
        <v>22.490907669067379</v>
      </c>
      <c r="AC2010" s="8">
        <v>48.283161163330078</v>
      </c>
      <c r="AD2010" s="8">
        <v>36.713596343994141</v>
      </c>
      <c r="AE2010" s="8">
        <v>38.600200653076172</v>
      </c>
      <c r="AF2010" s="8">
        <v>59.460010528564453</v>
      </c>
      <c r="AG2010" s="8">
        <v>65.026351928710938</v>
      </c>
      <c r="AH2010" s="8">
        <v>91.758682250976563</v>
      </c>
      <c r="AI2010" s="8">
        <v>131.22003173828131</v>
      </c>
      <c r="AJ2010" s="8">
        <v>169.19200134277341</v>
      </c>
      <c r="AK2010" s="8">
        <v>191.8736267089844</v>
      </c>
      <c r="AL2010" s="8">
        <v>224.94801330566409</v>
      </c>
      <c r="AM2010" s="8">
        <v>261.50396728515631</v>
      </c>
      <c r="AN2010" s="8">
        <v>430.0701904296875</v>
      </c>
      <c r="AO2010" s="8">
        <v>388.83767700195313</v>
      </c>
      <c r="AP2010" s="8">
        <v>567.0228271484375</v>
      </c>
      <c r="AQ2010" s="8">
        <v>469.8328857421875</v>
      </c>
    </row>
    <row r="2011" spans="1:43" x14ac:dyDescent="0.3">
      <c r="A2011" s="3" t="s">
        <v>4302</v>
      </c>
      <c r="B2011" s="1" t="s">
        <v>10908</v>
      </c>
      <c r="C2011" s="57" t="s">
        <v>6366</v>
      </c>
      <c r="D2011" s="57" t="s">
        <v>6409</v>
      </c>
      <c r="E2011" s="57" t="s">
        <v>6496</v>
      </c>
      <c r="F2011" s="89">
        <v>110.2625350952148</v>
      </c>
      <c r="G2011" s="8">
        <v>19.54475212097168</v>
      </c>
      <c r="H2011" s="8">
        <v>16.629093170166019</v>
      </c>
      <c r="I2011" s="8">
        <v>30.2342643737793</v>
      </c>
      <c r="J2011" s="8">
        <v>26.28577995300293</v>
      </c>
      <c r="K2011" s="8">
        <v>26.498073577880859</v>
      </c>
      <c r="L2011" s="8">
        <v>29.792036056518551</v>
      </c>
      <c r="M2011" s="8">
        <v>28.415752410888668</v>
      </c>
      <c r="N2011" s="8">
        <v>38.084068298339837</v>
      </c>
      <c r="O2011" s="8">
        <v>57.459621429443359</v>
      </c>
      <c r="P2011" s="8">
        <v>81.024993896484375</v>
      </c>
      <c r="Q2011" s="8">
        <v>121.7582321166992</v>
      </c>
      <c r="R2011" s="8">
        <v>151.68037414550781</v>
      </c>
      <c r="S2011" s="8">
        <v>227.68121337890631</v>
      </c>
      <c r="T2011" s="8">
        <v>299.25259399414063</v>
      </c>
      <c r="U2011" s="8">
        <v>351.56576538085938</v>
      </c>
      <c r="V2011" s="8">
        <v>478.9195556640625</v>
      </c>
      <c r="W2011" s="8">
        <v>545.0450439453125</v>
      </c>
      <c r="X2011" s="8">
        <v>467.9105224609375</v>
      </c>
      <c r="Y2011" s="84">
        <v>89.008438110351563</v>
      </c>
      <c r="Z2011" s="8">
        <v>33.286518096923828</v>
      </c>
      <c r="AA2011" s="8">
        <v>15.20791721343994</v>
      </c>
      <c r="AB2011" s="8">
        <v>19.703252792358398</v>
      </c>
      <c r="AC2011" s="8">
        <v>30.835783004760739</v>
      </c>
      <c r="AD2011" s="8">
        <v>36.418510437011719</v>
      </c>
      <c r="AE2011" s="8">
        <v>48.270778656005859</v>
      </c>
      <c r="AF2011" s="8">
        <v>44.952392578125</v>
      </c>
      <c r="AG2011" s="8">
        <v>68.440788269042969</v>
      </c>
      <c r="AH2011" s="8">
        <v>81.549850463867188</v>
      </c>
      <c r="AI2011" s="8">
        <v>119.3810119628906</v>
      </c>
      <c r="AJ2011" s="8">
        <v>144.1929016113281</v>
      </c>
      <c r="AK2011" s="8">
        <v>190.48602294921881</v>
      </c>
      <c r="AL2011" s="8">
        <v>224.503662109375</v>
      </c>
      <c r="AM2011" s="8">
        <v>235.22502136230469</v>
      </c>
      <c r="AN2011" s="8">
        <v>247.9682922363281</v>
      </c>
      <c r="AO2011" s="8">
        <v>341.5594482421875</v>
      </c>
      <c r="AP2011" s="8">
        <v>416.23345947265631</v>
      </c>
      <c r="AQ2011" s="8">
        <v>417.82479858398438</v>
      </c>
    </row>
    <row r="2012" spans="1:43" x14ac:dyDescent="0.3">
      <c r="A2012" s="3" t="s">
        <v>4301</v>
      </c>
      <c r="B2012" s="1" t="s">
        <v>12844</v>
      </c>
      <c r="C2012" s="57" t="s">
        <v>6366</v>
      </c>
      <c r="D2012" s="57" t="s">
        <v>6409</v>
      </c>
      <c r="E2012" s="57" t="s">
        <v>6496</v>
      </c>
      <c r="F2012" s="89">
        <v>112.2043991088867</v>
      </c>
      <c r="G2012" s="8">
        <v>20.396390914916989</v>
      </c>
      <c r="H2012" s="8">
        <v>16.0407829284668</v>
      </c>
      <c r="I2012" s="8">
        <v>37.712657928466797</v>
      </c>
      <c r="J2012" s="8">
        <v>24.886711120605469</v>
      </c>
      <c r="K2012" s="8">
        <v>40.559593200683587</v>
      </c>
      <c r="L2012" s="8">
        <v>26.92485427856445</v>
      </c>
      <c r="M2012" s="8">
        <v>46.063831329345703</v>
      </c>
      <c r="N2012" s="8">
        <v>44.566585540771477</v>
      </c>
      <c r="O2012" s="8">
        <v>68.467552185058594</v>
      </c>
      <c r="P2012" s="8">
        <v>90.409637451171875</v>
      </c>
      <c r="Q2012" s="8">
        <v>127.0017623901367</v>
      </c>
      <c r="R2012" s="8">
        <v>139.06170654296881</v>
      </c>
      <c r="S2012" s="8">
        <v>201.89595031738281</v>
      </c>
      <c r="T2012" s="8">
        <v>281.81295776367188</v>
      </c>
      <c r="U2012" s="8">
        <v>332.966064453125</v>
      </c>
      <c r="V2012" s="8">
        <v>414.21578979492188</v>
      </c>
      <c r="W2012" s="8">
        <v>552.44964599609375</v>
      </c>
      <c r="X2012" s="8">
        <v>615.26788330078125</v>
      </c>
      <c r="Y2012" s="84">
        <v>92.589866638183594</v>
      </c>
      <c r="Z2012" s="8">
        <v>19.116878509521481</v>
      </c>
      <c r="AA2012" s="8">
        <v>12.0755729675293</v>
      </c>
      <c r="AB2012" s="8">
        <v>24.47597694396973</v>
      </c>
      <c r="AC2012" s="8">
        <v>40.481716156005859</v>
      </c>
      <c r="AD2012" s="8">
        <v>31.622003555297852</v>
      </c>
      <c r="AE2012" s="8">
        <v>42.029319763183587</v>
      </c>
      <c r="AF2012" s="8">
        <v>59.594123840332031</v>
      </c>
      <c r="AG2012" s="8">
        <v>68.890464782714844</v>
      </c>
      <c r="AH2012" s="8">
        <v>93.295707702636719</v>
      </c>
      <c r="AI2012" s="8">
        <v>118.57275390625</v>
      </c>
      <c r="AJ2012" s="8">
        <v>168.7777099609375</v>
      </c>
      <c r="AK2012" s="8">
        <v>172.53498840332031</v>
      </c>
      <c r="AL2012" s="8">
        <v>234.1546630859375</v>
      </c>
      <c r="AM2012" s="8">
        <v>261.44192504882813</v>
      </c>
      <c r="AN2012" s="8">
        <v>306.09060668945313</v>
      </c>
      <c r="AO2012" s="8">
        <v>387.14410400390631</v>
      </c>
      <c r="AP2012" s="8">
        <v>458.27569580078131</v>
      </c>
      <c r="AQ2012" s="8">
        <v>569.46368408203125</v>
      </c>
    </row>
    <row r="2013" spans="1:43" x14ac:dyDescent="0.3">
      <c r="A2013" s="3" t="s">
        <v>4300</v>
      </c>
      <c r="B2013" s="1" t="s">
        <v>10907</v>
      </c>
      <c r="C2013" s="57" t="s">
        <v>6366</v>
      </c>
      <c r="D2013" s="57" t="s">
        <v>6409</v>
      </c>
      <c r="E2013" s="57" t="s">
        <v>6456</v>
      </c>
      <c r="F2013" s="89">
        <v>110.1395263671875</v>
      </c>
      <c r="G2013" s="8">
        <v>7.0942659378051758</v>
      </c>
      <c r="H2013" s="8">
        <v>11.142044067382811</v>
      </c>
      <c r="I2013" s="8">
        <v>26.46225738525391</v>
      </c>
      <c r="J2013" s="8">
        <v>23.903659820556641</v>
      </c>
      <c r="K2013" s="8">
        <v>13.130351066589361</v>
      </c>
      <c r="L2013" s="8">
        <v>17.52263259887695</v>
      </c>
      <c r="M2013" s="8">
        <v>27.096429824829102</v>
      </c>
      <c r="N2013" s="8">
        <v>31.487033843994141</v>
      </c>
      <c r="O2013" s="8">
        <v>50.225994110107422</v>
      </c>
      <c r="P2013" s="8">
        <v>66.981369018554688</v>
      </c>
      <c r="Q2013" s="8">
        <v>94.633018493652344</v>
      </c>
      <c r="R2013" s="8">
        <v>140.4940185546875</v>
      </c>
      <c r="S2013" s="8">
        <v>208.5415954589844</v>
      </c>
      <c r="T2013" s="8">
        <v>275.19223022460938</v>
      </c>
      <c r="U2013" s="8">
        <v>434.77749633789063</v>
      </c>
      <c r="V2013" s="8">
        <v>486.49960327148438</v>
      </c>
      <c r="W2013" s="8">
        <v>574.78619384765625</v>
      </c>
      <c r="X2013" s="8">
        <v>537.50732421875</v>
      </c>
      <c r="Y2013" s="84">
        <v>87.906364440917969</v>
      </c>
      <c r="Z2013" s="8">
        <v>23.28536415100098</v>
      </c>
      <c r="AA2013" s="8">
        <v>23.406398773193359</v>
      </c>
      <c r="AB2013" s="8">
        <v>19.18343544006348</v>
      </c>
      <c r="AC2013" s="8">
        <v>23.953342437744141</v>
      </c>
      <c r="AD2013" s="8">
        <v>52.337482452392578</v>
      </c>
      <c r="AE2013" s="8">
        <v>27.928934097290039</v>
      </c>
      <c r="AF2013" s="8">
        <v>57.085052490234382</v>
      </c>
      <c r="AG2013" s="8">
        <v>52.777317047119141</v>
      </c>
      <c r="AH2013" s="8">
        <v>76.5872802734375</v>
      </c>
      <c r="AI2013" s="8">
        <v>110.35174560546881</v>
      </c>
      <c r="AJ2013" s="8">
        <v>135.44386291503909</v>
      </c>
      <c r="AK2013" s="8">
        <v>168.33039855957031</v>
      </c>
      <c r="AL2013" s="8">
        <v>177.744140625</v>
      </c>
      <c r="AM2013" s="8">
        <v>339.49102783203131</v>
      </c>
      <c r="AN2013" s="8">
        <v>311.463623046875</v>
      </c>
      <c r="AO2013" s="8">
        <v>370.18658447265631</v>
      </c>
      <c r="AP2013" s="8">
        <v>374.40292358398438</v>
      </c>
      <c r="AQ2013" s="8">
        <v>551.294677734375</v>
      </c>
    </row>
    <row r="2014" spans="1:43" x14ac:dyDescent="0.3">
      <c r="A2014" s="3" t="s">
        <v>4299</v>
      </c>
      <c r="B2014" s="1" t="s">
        <v>10906</v>
      </c>
      <c r="C2014" s="57" t="s">
        <v>6366</v>
      </c>
      <c r="D2014" s="57" t="s">
        <v>6409</v>
      </c>
      <c r="E2014" s="57" t="s">
        <v>6496</v>
      </c>
      <c r="F2014" s="89">
        <v>122.7006301879883</v>
      </c>
      <c r="G2014" s="8">
        <v>52.137859344482422</v>
      </c>
      <c r="H2014" s="8">
        <v>49.446243286132813</v>
      </c>
      <c r="I2014" s="8">
        <v>59.525619506835938</v>
      </c>
      <c r="J2014" s="8">
        <v>70.777984619140625</v>
      </c>
      <c r="K2014" s="8">
        <v>32.941513061523438</v>
      </c>
      <c r="L2014" s="8">
        <v>27.461112976074219</v>
      </c>
      <c r="M2014" s="8">
        <v>37.0064697265625</v>
      </c>
      <c r="N2014" s="8">
        <v>47.190132141113281</v>
      </c>
      <c r="O2014" s="8">
        <v>71.000572204589844</v>
      </c>
      <c r="P2014" s="8">
        <v>102.00831604003911</v>
      </c>
      <c r="Q2014" s="8">
        <v>143.40576171875</v>
      </c>
      <c r="R2014" s="8">
        <v>217.41461181640631</v>
      </c>
      <c r="S2014" s="8">
        <v>275.11343383789063</v>
      </c>
      <c r="T2014" s="8">
        <v>428.27740478515631</v>
      </c>
      <c r="U2014" s="8">
        <v>455.41897583007813</v>
      </c>
      <c r="V2014" s="8">
        <v>571.42108154296875</v>
      </c>
      <c r="W2014" s="8">
        <v>608.48028564453125</v>
      </c>
      <c r="X2014" s="8">
        <v>527.3778076171875</v>
      </c>
      <c r="Y2014" s="84">
        <v>103.39121246337891</v>
      </c>
      <c r="Z2014" s="8">
        <v>56.850936889648438</v>
      </c>
      <c r="AA2014" s="8">
        <v>50.261783599853523</v>
      </c>
      <c r="AB2014" s="8">
        <v>42.167427062988281</v>
      </c>
      <c r="AC2014" s="8">
        <v>53.117122650146477</v>
      </c>
      <c r="AD2014" s="8">
        <v>45.055068969726563</v>
      </c>
      <c r="AE2014" s="8">
        <v>43.263938903808587</v>
      </c>
      <c r="AF2014" s="8">
        <v>50.802661895751953</v>
      </c>
      <c r="AG2014" s="8">
        <v>67.2705078125</v>
      </c>
      <c r="AH2014" s="8">
        <v>102.0618591308594</v>
      </c>
      <c r="AI2014" s="8">
        <v>139.63163757324219</v>
      </c>
      <c r="AJ2014" s="8">
        <v>209.1064453125</v>
      </c>
      <c r="AK2014" s="8">
        <v>235.58662414550781</v>
      </c>
      <c r="AL2014" s="8">
        <v>314.36505126953131</v>
      </c>
      <c r="AM2014" s="8">
        <v>362.63726806640631</v>
      </c>
      <c r="AN2014" s="8">
        <v>390.4974365234375</v>
      </c>
      <c r="AO2014" s="8">
        <v>394.12924194335938</v>
      </c>
      <c r="AP2014" s="8">
        <v>660.94244384765625</v>
      </c>
      <c r="AQ2014" s="8">
        <v>575.38153076171875</v>
      </c>
    </row>
    <row r="2015" spans="1:43" x14ac:dyDescent="0.3">
      <c r="A2015" s="3" t="s">
        <v>4298</v>
      </c>
      <c r="B2015" s="1" t="s">
        <v>10905</v>
      </c>
      <c r="C2015" s="57" t="s">
        <v>6366</v>
      </c>
      <c r="D2015" s="57" t="s">
        <v>6409</v>
      </c>
      <c r="E2015" s="57" t="s">
        <v>6496</v>
      </c>
      <c r="F2015" s="89">
        <v>153.9933166503906</v>
      </c>
      <c r="G2015" s="8">
        <v>63.630973815917969</v>
      </c>
      <c r="H2015" s="8">
        <v>45.127159118652337</v>
      </c>
      <c r="I2015" s="8">
        <v>68.420616149902344</v>
      </c>
      <c r="J2015" s="8">
        <v>63.984657287597663</v>
      </c>
      <c r="K2015" s="8">
        <v>53.598148345947273</v>
      </c>
      <c r="L2015" s="8">
        <v>55.107765197753913</v>
      </c>
      <c r="M2015" s="8">
        <v>48.116786956787109</v>
      </c>
      <c r="N2015" s="8">
        <v>61.670566558837891</v>
      </c>
      <c r="O2015" s="8">
        <v>79.692741394042969</v>
      </c>
      <c r="P2015" s="8">
        <v>114.0111923217773</v>
      </c>
      <c r="Q2015" s="8">
        <v>149.28364562988281</v>
      </c>
      <c r="R2015" s="8">
        <v>218.02598571777341</v>
      </c>
      <c r="S2015" s="8">
        <v>279.62078857421881</v>
      </c>
      <c r="T2015" s="8">
        <v>368.75799560546881</v>
      </c>
      <c r="U2015" s="8">
        <v>444.13958740234381</v>
      </c>
      <c r="V2015" s="8">
        <v>427.753662109375</v>
      </c>
      <c r="W2015" s="8">
        <v>637.90283203125</v>
      </c>
      <c r="X2015" s="8">
        <v>556.0340576171875</v>
      </c>
      <c r="Y2015" s="84">
        <v>114.8400192260742</v>
      </c>
      <c r="Z2015" s="8">
        <v>50.253719329833977</v>
      </c>
      <c r="AA2015" s="8">
        <v>43.964309692382813</v>
      </c>
      <c r="AB2015" s="8">
        <v>57.731487274169922</v>
      </c>
      <c r="AC2015" s="8">
        <v>68.579315185546875</v>
      </c>
      <c r="AD2015" s="8">
        <v>81.345993041992188</v>
      </c>
      <c r="AE2015" s="8">
        <v>63.482673645019531</v>
      </c>
      <c r="AF2015" s="8">
        <v>88.520225524902344</v>
      </c>
      <c r="AG2015" s="8">
        <v>85.9505615234375</v>
      </c>
      <c r="AH2015" s="8">
        <v>111.0707168579102</v>
      </c>
      <c r="AI2015" s="8">
        <v>160.0546875</v>
      </c>
      <c r="AJ2015" s="8">
        <v>187.56312561035159</v>
      </c>
      <c r="AK2015" s="8">
        <v>215.0970764160156</v>
      </c>
      <c r="AL2015" s="8">
        <v>262.55282592773438</v>
      </c>
      <c r="AM2015" s="8">
        <v>375.12698364257813</v>
      </c>
      <c r="AN2015" s="8">
        <v>382.65826416015631</v>
      </c>
      <c r="AO2015" s="8">
        <v>471.36923217773438</v>
      </c>
      <c r="AP2015" s="8">
        <v>481.55642700195313</v>
      </c>
      <c r="AQ2015" s="8">
        <v>569.40765380859375</v>
      </c>
    </row>
    <row r="2016" spans="1:43" x14ac:dyDescent="0.3">
      <c r="A2016" s="3" t="s">
        <v>4297</v>
      </c>
      <c r="B2016" s="1" t="s">
        <v>10904</v>
      </c>
      <c r="C2016" s="57" t="s">
        <v>6366</v>
      </c>
      <c r="D2016" s="57" t="s">
        <v>6409</v>
      </c>
      <c r="E2016" s="57" t="s">
        <v>6496</v>
      </c>
      <c r="F2016" s="89">
        <v>143.20957946777341</v>
      </c>
      <c r="G2016" s="8">
        <v>79.559104919433594</v>
      </c>
      <c r="H2016" s="8">
        <v>72.40234375</v>
      </c>
      <c r="I2016" s="8">
        <v>91.770233154296875</v>
      </c>
      <c r="J2016" s="8">
        <v>69.455520629882813</v>
      </c>
      <c r="K2016" s="8">
        <v>56.872470855712891</v>
      </c>
      <c r="L2016" s="8">
        <v>88.070625305175781</v>
      </c>
      <c r="M2016" s="8">
        <v>64.302391052246094</v>
      </c>
      <c r="N2016" s="8">
        <v>88.879158020019531</v>
      </c>
      <c r="O2016" s="8">
        <v>117.61313629150391</v>
      </c>
      <c r="P2016" s="8">
        <v>116.31674957275391</v>
      </c>
      <c r="Q2016" s="8">
        <v>209.20611572265631</v>
      </c>
      <c r="R2016" s="8">
        <v>248.38209533691409</v>
      </c>
      <c r="S2016" s="8">
        <v>341.18112182617188</v>
      </c>
      <c r="T2016" s="8">
        <v>453.60281372070313</v>
      </c>
      <c r="U2016" s="8">
        <v>513.8841552734375</v>
      </c>
      <c r="V2016" s="8">
        <v>695.2779541015625</v>
      </c>
      <c r="W2016" s="8">
        <v>755.90777587890625</v>
      </c>
      <c r="X2016" s="8">
        <v>823.69952392578125</v>
      </c>
      <c r="Y2016" s="84">
        <v>124.9477233886719</v>
      </c>
      <c r="Z2016" s="8">
        <v>69.944610595703125</v>
      </c>
      <c r="AA2016" s="8">
        <v>48.472202301025391</v>
      </c>
      <c r="AB2016" s="8">
        <v>80.044509887695313</v>
      </c>
      <c r="AC2016" s="8">
        <v>75.361198425292969</v>
      </c>
      <c r="AD2016" s="8">
        <v>69.860481262207031</v>
      </c>
      <c r="AE2016" s="8">
        <v>75.75811767578125</v>
      </c>
      <c r="AF2016" s="8">
        <v>74.661460876464844</v>
      </c>
      <c r="AG2016" s="8">
        <v>92.932418823242188</v>
      </c>
      <c r="AH2016" s="8">
        <v>144.50946044921881</v>
      </c>
      <c r="AI2016" s="8">
        <v>180.26947021484381</v>
      </c>
      <c r="AJ2016" s="8">
        <v>232.71345520019531</v>
      </c>
      <c r="AK2016" s="8">
        <v>229.1020202636719</v>
      </c>
      <c r="AL2016" s="8">
        <v>321.92709350585938</v>
      </c>
      <c r="AM2016" s="8">
        <v>334.33395385742188</v>
      </c>
      <c r="AN2016" s="8">
        <v>415.5323486328125</v>
      </c>
      <c r="AO2016" s="8">
        <v>545.119140625</v>
      </c>
      <c r="AP2016" s="8">
        <v>645.21636962890625</v>
      </c>
      <c r="AQ2016" s="8">
        <v>705.625732421875</v>
      </c>
    </row>
    <row r="2017" spans="1:43" x14ac:dyDescent="0.3">
      <c r="A2017" s="3" t="s">
        <v>4296</v>
      </c>
      <c r="B2017" s="1" t="s">
        <v>10903</v>
      </c>
      <c r="C2017" s="57" t="s">
        <v>6366</v>
      </c>
      <c r="D2017" s="57" t="s">
        <v>6409</v>
      </c>
      <c r="E2017" s="57" t="s">
        <v>6496</v>
      </c>
      <c r="F2017" s="89">
        <v>128.41033935546881</v>
      </c>
      <c r="G2017" s="8">
        <v>88.884529113769531</v>
      </c>
      <c r="H2017" s="8">
        <v>52.808876037597663</v>
      </c>
      <c r="I2017" s="8">
        <v>56.202964782714837</v>
      </c>
      <c r="J2017" s="8">
        <v>78.692176818847656</v>
      </c>
      <c r="K2017" s="8">
        <v>42.182090759277337</v>
      </c>
      <c r="L2017" s="8">
        <v>46.288784027099609</v>
      </c>
      <c r="M2017" s="8">
        <v>46.071277618408203</v>
      </c>
      <c r="N2017" s="8">
        <v>70.179069519042969</v>
      </c>
      <c r="O2017" s="8">
        <v>94.259796142578125</v>
      </c>
      <c r="P2017" s="8">
        <v>113.5261688232422</v>
      </c>
      <c r="Q2017" s="8">
        <v>170.94261169433591</v>
      </c>
      <c r="R2017" s="8">
        <v>239.80223083496091</v>
      </c>
      <c r="S2017" s="8">
        <v>258.2958984375</v>
      </c>
      <c r="T2017" s="8">
        <v>499.88424682617188</v>
      </c>
      <c r="U2017" s="8">
        <v>459.36416625976563</v>
      </c>
      <c r="V2017" s="8">
        <v>500.34371948242188</v>
      </c>
      <c r="W2017" s="8">
        <v>586.11517333984375</v>
      </c>
      <c r="X2017" s="8">
        <v>699.692138671875</v>
      </c>
      <c r="Y2017" s="84">
        <v>109.9930419921875</v>
      </c>
      <c r="Z2017" s="8">
        <v>56.840869903564453</v>
      </c>
      <c r="AA2017" s="8">
        <v>43.241527557373047</v>
      </c>
      <c r="AB2017" s="8">
        <v>48.953506469726563</v>
      </c>
      <c r="AC2017" s="8">
        <v>61.957725524902337</v>
      </c>
      <c r="AD2017" s="8">
        <v>64.957870483398438</v>
      </c>
      <c r="AE2017" s="8">
        <v>54.303852081298828</v>
      </c>
      <c r="AF2017" s="8">
        <v>79.928665161132813</v>
      </c>
      <c r="AG2017" s="8">
        <v>106.3354873657227</v>
      </c>
      <c r="AH2017" s="8">
        <v>109.6928787231445</v>
      </c>
      <c r="AI2017" s="8">
        <v>152.73606872558591</v>
      </c>
      <c r="AJ2017" s="8">
        <v>199.55287170410159</v>
      </c>
      <c r="AK2017" s="8">
        <v>238.7602844238281</v>
      </c>
      <c r="AL2017" s="8">
        <v>265.03872680664063</v>
      </c>
      <c r="AM2017" s="8">
        <v>334.82083129882813</v>
      </c>
      <c r="AN2017" s="8">
        <v>403.32412719726563</v>
      </c>
      <c r="AO2017" s="8">
        <v>469.54092407226563</v>
      </c>
      <c r="AP2017" s="8">
        <v>544.42608642578125</v>
      </c>
      <c r="AQ2017" s="8">
        <v>673.8184814453125</v>
      </c>
    </row>
    <row r="2018" spans="1:43" x14ac:dyDescent="0.3">
      <c r="A2018" s="3" t="s">
        <v>4295</v>
      </c>
      <c r="B2018" s="1" t="s">
        <v>10902</v>
      </c>
      <c r="C2018" s="57" t="s">
        <v>6366</v>
      </c>
      <c r="D2018" s="57" t="s">
        <v>6409</v>
      </c>
      <c r="E2018" s="57" t="s">
        <v>6496</v>
      </c>
      <c r="F2018" s="89">
        <v>130.58685302734381</v>
      </c>
      <c r="G2018" s="8">
        <v>52.136138916015632</v>
      </c>
      <c r="H2018" s="8">
        <v>50.366840362548828</v>
      </c>
      <c r="I2018" s="8">
        <v>71.761260986328125</v>
      </c>
      <c r="J2018" s="8">
        <v>48.225612640380859</v>
      </c>
      <c r="K2018" s="8">
        <v>35.460659027099609</v>
      </c>
      <c r="L2018" s="8">
        <v>38.648735046386719</v>
      </c>
      <c r="M2018" s="8">
        <v>43.524642944335938</v>
      </c>
      <c r="N2018" s="8">
        <v>53.106601715087891</v>
      </c>
      <c r="O2018" s="8">
        <v>66.38397216796875</v>
      </c>
      <c r="P2018" s="8">
        <v>98.118614196777344</v>
      </c>
      <c r="Q2018" s="8">
        <v>151.25852966308591</v>
      </c>
      <c r="R2018" s="8">
        <v>192.19367980957031</v>
      </c>
      <c r="S2018" s="8">
        <v>271.22457885742188</v>
      </c>
      <c r="T2018" s="8">
        <v>325.02517700195313</v>
      </c>
      <c r="U2018" s="8">
        <v>417.35223388671881</v>
      </c>
      <c r="V2018" s="8">
        <v>481.63702392578131</v>
      </c>
      <c r="W2018" s="8">
        <v>482.18795776367188</v>
      </c>
      <c r="X2018" s="8">
        <v>532.97027587890625</v>
      </c>
      <c r="Y2018" s="84">
        <v>109.1863632202148</v>
      </c>
      <c r="Z2018" s="8">
        <v>50.345130920410163</v>
      </c>
      <c r="AA2018" s="8">
        <v>24.298444747924801</v>
      </c>
      <c r="AB2018" s="8">
        <v>39.847160339355469</v>
      </c>
      <c r="AC2018" s="8">
        <v>66.9410400390625</v>
      </c>
      <c r="AD2018" s="8">
        <v>48.890956878662109</v>
      </c>
      <c r="AE2018" s="8">
        <v>53.042400360107422</v>
      </c>
      <c r="AF2018" s="8">
        <v>64.572151184082031</v>
      </c>
      <c r="AG2018" s="8">
        <v>68.202224731445313</v>
      </c>
      <c r="AH2018" s="8">
        <v>98.450164794921875</v>
      </c>
      <c r="AI2018" s="8">
        <v>152.3925476074219</v>
      </c>
      <c r="AJ2018" s="8">
        <v>187.5985412597656</v>
      </c>
      <c r="AK2018" s="8">
        <v>229.38560485839841</v>
      </c>
      <c r="AL2018" s="8">
        <v>244.5533752441406</v>
      </c>
      <c r="AM2018" s="8">
        <v>343.51681518554688</v>
      </c>
      <c r="AN2018" s="8">
        <v>293.80978393554688</v>
      </c>
      <c r="AO2018" s="8">
        <v>395.4603271484375</v>
      </c>
      <c r="AP2018" s="8">
        <v>544.90020751953125</v>
      </c>
      <c r="AQ2018" s="8">
        <v>636.15655517578125</v>
      </c>
    </row>
    <row r="2019" spans="1:43" x14ac:dyDescent="0.3">
      <c r="A2019" s="3" t="s">
        <v>4294</v>
      </c>
      <c r="B2019" s="1" t="s">
        <v>10901</v>
      </c>
      <c r="C2019" s="57" t="s">
        <v>6366</v>
      </c>
      <c r="D2019" s="57" t="s">
        <v>6409</v>
      </c>
      <c r="E2019" s="57" t="s">
        <v>6456</v>
      </c>
      <c r="F2019" s="89">
        <v>135.44065856933591</v>
      </c>
      <c r="G2019" s="8">
        <v>62.679309844970703</v>
      </c>
      <c r="H2019" s="8">
        <v>65.209785461425781</v>
      </c>
      <c r="I2019" s="8">
        <v>70.309646606445313</v>
      </c>
      <c r="J2019" s="8">
        <v>94.23907470703125</v>
      </c>
      <c r="K2019" s="8">
        <v>53.090991973876953</v>
      </c>
      <c r="L2019" s="8">
        <v>49.4013671875</v>
      </c>
      <c r="M2019" s="8">
        <v>54.010211944580078</v>
      </c>
      <c r="N2019" s="8">
        <v>59.299053192138672</v>
      </c>
      <c r="O2019" s="8">
        <v>85.622146606445313</v>
      </c>
      <c r="P2019" s="8">
        <v>107.36767578125</v>
      </c>
      <c r="Q2019" s="8">
        <v>166.07441711425781</v>
      </c>
      <c r="R2019" s="8">
        <v>237.55928039550781</v>
      </c>
      <c r="S2019" s="8">
        <v>272.06744384765631</v>
      </c>
      <c r="T2019" s="8">
        <v>428.68594360351563</v>
      </c>
      <c r="U2019" s="8">
        <v>458.378173828125</v>
      </c>
      <c r="V2019" s="8">
        <v>618.94976806640625</v>
      </c>
      <c r="W2019" s="8">
        <v>602.5994873046875</v>
      </c>
      <c r="X2019" s="8">
        <v>555.1143798828125</v>
      </c>
      <c r="Y2019" s="84">
        <v>114.17286682128911</v>
      </c>
      <c r="Z2019" s="8">
        <v>42.612407684326172</v>
      </c>
      <c r="AA2019" s="8">
        <v>54.491970062255859</v>
      </c>
      <c r="AB2019" s="8">
        <v>59.886798858642578</v>
      </c>
      <c r="AC2019" s="8">
        <v>64.44989013671875</v>
      </c>
      <c r="AD2019" s="8">
        <v>69.35614013671875</v>
      </c>
      <c r="AE2019" s="8">
        <v>72.983779907226563</v>
      </c>
      <c r="AF2019" s="8">
        <v>64.617012023925781</v>
      </c>
      <c r="AG2019" s="8">
        <v>99.068008422851563</v>
      </c>
      <c r="AH2019" s="8">
        <v>115.0035018920898</v>
      </c>
      <c r="AI2019" s="8">
        <v>167.36927795410159</v>
      </c>
      <c r="AJ2019" s="8">
        <v>204.38294982910159</v>
      </c>
      <c r="AK2019" s="8">
        <v>238.81744384765631</v>
      </c>
      <c r="AL2019" s="8">
        <v>302.84854125976563</v>
      </c>
      <c r="AM2019" s="8">
        <v>349.279052734375</v>
      </c>
      <c r="AN2019" s="8">
        <v>377.66183471679688</v>
      </c>
      <c r="AO2019" s="8">
        <v>474.93350219726563</v>
      </c>
      <c r="AP2019" s="8">
        <v>434.87332153320313</v>
      </c>
      <c r="AQ2019" s="8">
        <v>618.04388427734375</v>
      </c>
    </row>
    <row r="2020" spans="1:43" x14ac:dyDescent="0.3">
      <c r="A2020" s="3" t="s">
        <v>4293</v>
      </c>
      <c r="B2020" s="1" t="s">
        <v>10900</v>
      </c>
      <c r="C2020" s="57" t="s">
        <v>6366</v>
      </c>
      <c r="D2020" s="57" t="s">
        <v>6409</v>
      </c>
      <c r="E2020" s="57" t="s">
        <v>6496</v>
      </c>
      <c r="F2020" s="89">
        <v>136.1585998535156</v>
      </c>
      <c r="G2020" s="8">
        <v>52.900108337402337</v>
      </c>
      <c r="H2020" s="8">
        <v>47.307464599609382</v>
      </c>
      <c r="I2020" s="8">
        <v>69.571151733398438</v>
      </c>
      <c r="J2020" s="8">
        <v>54.187107086181641</v>
      </c>
      <c r="K2020" s="8">
        <v>32.6859130859375</v>
      </c>
      <c r="L2020" s="8">
        <v>37.244129180908203</v>
      </c>
      <c r="M2020" s="8">
        <v>43.166522979736328</v>
      </c>
      <c r="N2020" s="8">
        <v>54.69683837890625</v>
      </c>
      <c r="O2020" s="8">
        <v>68.241035461425781</v>
      </c>
      <c r="P2020" s="8">
        <v>106.48488616943359</v>
      </c>
      <c r="Q2020" s="8">
        <v>153.2020568847656</v>
      </c>
      <c r="R2020" s="8">
        <v>192.7596130371094</v>
      </c>
      <c r="S2020" s="8">
        <v>277.95474243164063</v>
      </c>
      <c r="T2020" s="8">
        <v>376.57254028320313</v>
      </c>
      <c r="U2020" s="8">
        <v>399.11428833007813</v>
      </c>
      <c r="V2020" s="8">
        <v>504.26776123046881</v>
      </c>
      <c r="W2020" s="8">
        <v>656.05645751953125</v>
      </c>
      <c r="X2020" s="8">
        <v>490.5074462890625</v>
      </c>
      <c r="Y2020" s="84">
        <v>104.65427398681641</v>
      </c>
      <c r="Z2020" s="8">
        <v>34.243083953857422</v>
      </c>
      <c r="AA2020" s="8">
        <v>39.524150848388672</v>
      </c>
      <c r="AB2020" s="8">
        <v>42.65618896484375</v>
      </c>
      <c r="AC2020" s="8">
        <v>51.12725830078125</v>
      </c>
      <c r="AD2020" s="8">
        <v>41.673999786376953</v>
      </c>
      <c r="AE2020" s="8">
        <v>49.243679046630859</v>
      </c>
      <c r="AF2020" s="8">
        <v>51.183124542236328</v>
      </c>
      <c r="AG2020" s="8">
        <v>76.030555725097656</v>
      </c>
      <c r="AH2020" s="8">
        <v>98.373199462890625</v>
      </c>
      <c r="AI2020" s="8">
        <v>131.33320617675781</v>
      </c>
      <c r="AJ2020" s="8">
        <v>189.5983581542969</v>
      </c>
      <c r="AK2020" s="8">
        <v>211.51582336425781</v>
      </c>
      <c r="AL2020" s="8">
        <v>268.0968017578125</v>
      </c>
      <c r="AM2020" s="8">
        <v>290.57809448242188</v>
      </c>
      <c r="AN2020" s="8">
        <v>421.51544189453131</v>
      </c>
      <c r="AO2020" s="8">
        <v>454.734619140625</v>
      </c>
      <c r="AP2020" s="8">
        <v>441.22955322265631</v>
      </c>
      <c r="AQ2020" s="8">
        <v>574.80474853515625</v>
      </c>
    </row>
    <row r="2021" spans="1:43" x14ac:dyDescent="0.3">
      <c r="A2021" s="3" t="s">
        <v>4292</v>
      </c>
      <c r="B2021" s="1" t="s">
        <v>10899</v>
      </c>
      <c r="C2021" s="57" t="s">
        <v>6366</v>
      </c>
      <c r="D2021" s="57" t="s">
        <v>6409</v>
      </c>
      <c r="E2021" s="57" t="s">
        <v>6456</v>
      </c>
      <c r="F2021" s="89">
        <v>143.6028747558594</v>
      </c>
      <c r="G2021" s="8">
        <v>60.985424041748047</v>
      </c>
      <c r="H2021" s="8">
        <v>55.474937438964837</v>
      </c>
      <c r="I2021" s="8">
        <v>84.746978759765625</v>
      </c>
      <c r="J2021" s="8">
        <v>78.568756103515625</v>
      </c>
      <c r="K2021" s="8">
        <v>52.925033569335938</v>
      </c>
      <c r="L2021" s="8">
        <v>60.78302001953125</v>
      </c>
      <c r="M2021" s="8">
        <v>49.098842620849609</v>
      </c>
      <c r="N2021" s="8">
        <v>57.479507446289063</v>
      </c>
      <c r="O2021" s="8">
        <v>92.890388488769531</v>
      </c>
      <c r="P2021" s="8">
        <v>122.2929306030273</v>
      </c>
      <c r="Q2021" s="8">
        <v>156.30421447753909</v>
      </c>
      <c r="R2021" s="8">
        <v>272.14340209960938</v>
      </c>
      <c r="S2021" s="8">
        <v>298.51727294921881</v>
      </c>
      <c r="T2021" s="8">
        <v>443.61941528320313</v>
      </c>
      <c r="U2021" s="8">
        <v>419.14651489257813</v>
      </c>
      <c r="V2021" s="8">
        <v>568.56463623046875</v>
      </c>
      <c r="W2021" s="8">
        <v>612.9930419921875</v>
      </c>
      <c r="X2021" s="8">
        <v>747.76934814453125</v>
      </c>
      <c r="Y2021" s="84">
        <v>123.29734039306641</v>
      </c>
      <c r="Z2021" s="8">
        <v>52.711231231689453</v>
      </c>
      <c r="AA2021" s="8">
        <v>50.851741790771477</v>
      </c>
      <c r="AB2021" s="8">
        <v>72.818740844726563</v>
      </c>
      <c r="AC2021" s="8">
        <v>69.094322204589844</v>
      </c>
      <c r="AD2021" s="8">
        <v>64.444892883300781</v>
      </c>
      <c r="AE2021" s="8">
        <v>74.740371704101563</v>
      </c>
      <c r="AF2021" s="8">
        <v>86.685554504394531</v>
      </c>
      <c r="AG2021" s="8">
        <v>95.096214294433594</v>
      </c>
      <c r="AH2021" s="8">
        <v>117.3657531738281</v>
      </c>
      <c r="AI2021" s="8">
        <v>177.55540466308591</v>
      </c>
      <c r="AJ2021" s="8">
        <v>224.52589416503909</v>
      </c>
      <c r="AK2021" s="8">
        <v>228.67088317871091</v>
      </c>
      <c r="AL2021" s="8">
        <v>259.61264038085938</v>
      </c>
      <c r="AM2021" s="8">
        <v>364.32781982421881</v>
      </c>
      <c r="AN2021" s="8">
        <v>410.14697265625</v>
      </c>
      <c r="AO2021" s="8">
        <v>459.39785766601563</v>
      </c>
      <c r="AP2021" s="8">
        <v>656.7626953125</v>
      </c>
      <c r="AQ2021" s="8">
        <v>597.54290771484375</v>
      </c>
    </row>
    <row r="2022" spans="1:43" x14ac:dyDescent="0.3">
      <c r="A2022" s="3" t="s">
        <v>4291</v>
      </c>
      <c r="B2022" s="1" t="s">
        <v>10898</v>
      </c>
      <c r="C2022" s="57" t="s">
        <v>6366</v>
      </c>
      <c r="D2022" s="57" t="s">
        <v>6409</v>
      </c>
      <c r="E2022" s="57" t="s">
        <v>6496</v>
      </c>
      <c r="F2022" s="89">
        <v>131.1197204589844</v>
      </c>
      <c r="G2022" s="8">
        <v>55.797691345214837</v>
      </c>
      <c r="H2022" s="8">
        <v>53.385433197021477</v>
      </c>
      <c r="I2022" s="8">
        <v>54.801219940185547</v>
      </c>
      <c r="J2022" s="8">
        <v>51.030426025390632</v>
      </c>
      <c r="K2022" s="8">
        <v>31.695989608764648</v>
      </c>
      <c r="L2022" s="8">
        <v>31.726266860961911</v>
      </c>
      <c r="M2022" s="8">
        <v>40.356624603271477</v>
      </c>
      <c r="N2022" s="8">
        <v>50.242771148681641</v>
      </c>
      <c r="O2022" s="8">
        <v>71.131858825683594</v>
      </c>
      <c r="P2022" s="8">
        <v>116.10606384277339</v>
      </c>
      <c r="Q2022" s="8">
        <v>160.8780517578125</v>
      </c>
      <c r="R2022" s="8">
        <v>200.04295349121091</v>
      </c>
      <c r="S2022" s="8">
        <v>285.34268188476563</v>
      </c>
      <c r="T2022" s="8">
        <v>400.51226806640631</v>
      </c>
      <c r="U2022" s="8">
        <v>480.90231323242188</v>
      </c>
      <c r="V2022" s="8">
        <v>531.13763427734375</v>
      </c>
      <c r="W2022" s="8">
        <v>767.3206787109375</v>
      </c>
      <c r="X2022" s="8">
        <v>567.59375</v>
      </c>
      <c r="Y2022" s="84">
        <v>110.5732040405273</v>
      </c>
      <c r="Z2022" s="8">
        <v>51.885334014892578</v>
      </c>
      <c r="AA2022" s="8">
        <v>37.647281646728523</v>
      </c>
      <c r="AB2022" s="8">
        <v>43.426315307617188</v>
      </c>
      <c r="AC2022" s="8">
        <v>53.677459716796882</v>
      </c>
      <c r="AD2022" s="8">
        <v>50.625690460205078</v>
      </c>
      <c r="AE2022" s="8">
        <v>51.029937744140632</v>
      </c>
      <c r="AF2022" s="8">
        <v>61.909976959228523</v>
      </c>
      <c r="AG2022" s="8">
        <v>74.805686950683594</v>
      </c>
      <c r="AH2022" s="8">
        <v>106.303596496582</v>
      </c>
      <c r="AI2022" s="8">
        <v>150.08204650878909</v>
      </c>
      <c r="AJ2022" s="8">
        <v>192.1427307128906</v>
      </c>
      <c r="AK2022" s="8">
        <v>224.33540344238281</v>
      </c>
      <c r="AL2022" s="8">
        <v>279.33901977539063</v>
      </c>
      <c r="AM2022" s="8">
        <v>331.66885375976563</v>
      </c>
      <c r="AN2022" s="8">
        <v>403.02783203125</v>
      </c>
      <c r="AO2022" s="8">
        <v>474.61370849609381</v>
      </c>
      <c r="AP2022" s="8">
        <v>481.76199340820313</v>
      </c>
      <c r="AQ2022" s="8">
        <v>611.83428955078125</v>
      </c>
    </row>
    <row r="2023" spans="1:43" x14ac:dyDescent="0.3">
      <c r="A2023" s="3" t="s">
        <v>4290</v>
      </c>
      <c r="B2023" s="1" t="s">
        <v>10897</v>
      </c>
      <c r="C2023" s="57" t="s">
        <v>6366</v>
      </c>
      <c r="D2023" s="57" t="s">
        <v>6409</v>
      </c>
      <c r="E2023" s="57" t="s">
        <v>6496</v>
      </c>
      <c r="F2023" s="89">
        <v>121.4033279418945</v>
      </c>
      <c r="G2023" s="8">
        <v>69.295753479003906</v>
      </c>
      <c r="H2023" s="8">
        <v>46.262096405029297</v>
      </c>
      <c r="I2023" s="8">
        <v>46.97607421875</v>
      </c>
      <c r="J2023" s="8">
        <v>57.452533721923828</v>
      </c>
      <c r="K2023" s="8">
        <v>37.76214599609375</v>
      </c>
      <c r="L2023" s="8">
        <v>33.491493225097663</v>
      </c>
      <c r="M2023" s="8">
        <v>49.513343811035163</v>
      </c>
      <c r="N2023" s="8">
        <v>47.267597198486328</v>
      </c>
      <c r="O2023" s="8">
        <v>71.786712646484375</v>
      </c>
      <c r="P2023" s="8">
        <v>110.464599609375</v>
      </c>
      <c r="Q2023" s="8">
        <v>145.78623962402341</v>
      </c>
      <c r="R2023" s="8">
        <v>186.23902893066409</v>
      </c>
      <c r="S2023" s="8">
        <v>263.67254638671881</v>
      </c>
      <c r="T2023" s="8">
        <v>353.58551025390631</v>
      </c>
      <c r="U2023" s="8">
        <v>420.38577270507813</v>
      </c>
      <c r="V2023" s="8">
        <v>487.67840576171881</v>
      </c>
      <c r="W2023" s="8">
        <v>568.998046875</v>
      </c>
      <c r="X2023" s="8">
        <v>505.432861328125</v>
      </c>
      <c r="Y2023" s="84">
        <v>113.030647277832</v>
      </c>
      <c r="Z2023" s="8">
        <v>40.285717010498047</v>
      </c>
      <c r="AA2023" s="8">
        <v>58.880226135253913</v>
      </c>
      <c r="AB2023" s="8">
        <v>45.805885314941413</v>
      </c>
      <c r="AC2023" s="8">
        <v>45.135448455810547</v>
      </c>
      <c r="AD2023" s="8">
        <v>47.691844940185547</v>
      </c>
      <c r="AE2023" s="8">
        <v>53.687095642089837</v>
      </c>
      <c r="AF2023" s="8">
        <v>58.320716857910163</v>
      </c>
      <c r="AG2023" s="8">
        <v>73.410598754882813</v>
      </c>
      <c r="AH2023" s="8">
        <v>91.74298095703125</v>
      </c>
      <c r="AI2023" s="8">
        <v>140.23533630371091</v>
      </c>
      <c r="AJ2023" s="8">
        <v>196.37055969238281</v>
      </c>
      <c r="AK2023" s="8">
        <v>203.47846984863281</v>
      </c>
      <c r="AL2023" s="8">
        <v>256.82437133789063</v>
      </c>
      <c r="AM2023" s="8">
        <v>327.2109375</v>
      </c>
      <c r="AN2023" s="8">
        <v>346.94393920898438</v>
      </c>
      <c r="AO2023" s="8">
        <v>372.53158569335938</v>
      </c>
      <c r="AP2023" s="8">
        <v>373.88320922851563</v>
      </c>
      <c r="AQ2023" s="8">
        <v>506.41458129882813</v>
      </c>
    </row>
    <row r="2024" spans="1:43" x14ac:dyDescent="0.3">
      <c r="A2024" s="3" t="s">
        <v>4289</v>
      </c>
      <c r="B2024" s="1" t="s">
        <v>7400</v>
      </c>
      <c r="C2024" s="57" t="s">
        <v>6366</v>
      </c>
      <c r="D2024" s="57" t="s">
        <v>6409</v>
      </c>
      <c r="E2024" s="57" t="s">
        <v>6479</v>
      </c>
      <c r="F2024" s="89">
        <v>110.08046722412109</v>
      </c>
      <c r="G2024" s="8">
        <v>4.3079414367675781</v>
      </c>
      <c r="H2024" s="8">
        <v>9.5765352249145508</v>
      </c>
      <c r="I2024" s="8">
        <v>25.770048141479489</v>
      </c>
      <c r="J2024" s="8">
        <v>20.626247406005859</v>
      </c>
      <c r="K2024" s="8">
        <v>22.196735382080082</v>
      </c>
      <c r="L2024" s="8">
        <v>27.067184448242191</v>
      </c>
      <c r="M2024" s="8">
        <v>23.34003829956055</v>
      </c>
      <c r="N2024" s="8">
        <v>35.521343231201172</v>
      </c>
      <c r="O2024" s="8">
        <v>50.687496185302727</v>
      </c>
      <c r="P2024" s="8">
        <v>69.965408325195313</v>
      </c>
      <c r="Q2024" s="8">
        <v>107.1730499267578</v>
      </c>
      <c r="R2024" s="8">
        <v>138.45579528808591</v>
      </c>
      <c r="S2024" s="8">
        <v>206.89921569824219</v>
      </c>
      <c r="T2024" s="8">
        <v>268.00946044921881</v>
      </c>
      <c r="U2024" s="8">
        <v>349.16293334960938</v>
      </c>
      <c r="V2024" s="8">
        <v>443.75381469726563</v>
      </c>
      <c r="W2024" s="8">
        <v>530.82586669921875</v>
      </c>
      <c r="X2024" s="8">
        <v>535.23321533203125</v>
      </c>
      <c r="Y2024" s="84">
        <v>87.471092224121094</v>
      </c>
      <c r="Z2024" s="8">
        <v>7.335817813873291</v>
      </c>
      <c r="AA2024" s="8">
        <v>-8.0679789185523987E-2</v>
      </c>
      <c r="AB2024" s="8">
        <v>22.79188346862793</v>
      </c>
      <c r="AC2024" s="8">
        <v>17.29411697387695</v>
      </c>
      <c r="AD2024" s="8">
        <v>27.701999664306641</v>
      </c>
      <c r="AE2024" s="8">
        <v>31.852434158325199</v>
      </c>
      <c r="AF2024" s="8">
        <v>43.476917266845703</v>
      </c>
      <c r="AG2024" s="8">
        <v>55.105522155761719</v>
      </c>
      <c r="AH2024" s="8">
        <v>73.543624877929688</v>
      </c>
      <c r="AI2024" s="8">
        <v>107.281608581543</v>
      </c>
      <c r="AJ2024" s="8">
        <v>149.47796630859381</v>
      </c>
      <c r="AK2024" s="8">
        <v>176.5365295410156</v>
      </c>
      <c r="AL2024" s="8">
        <v>198.67951965332031</v>
      </c>
      <c r="AM2024" s="8">
        <v>252.63087463378909</v>
      </c>
      <c r="AN2024" s="8">
        <v>301.02267456054688</v>
      </c>
      <c r="AO2024" s="8">
        <v>370.37164306640631</v>
      </c>
      <c r="AP2024" s="8">
        <v>407.10476684570313</v>
      </c>
      <c r="AQ2024" s="8">
        <v>504.80130004882813</v>
      </c>
    </row>
    <row r="2025" spans="1:43" x14ac:dyDescent="0.3">
      <c r="A2025" s="3" t="s">
        <v>4288</v>
      </c>
      <c r="B2025" s="1" t="s">
        <v>10896</v>
      </c>
      <c r="C2025" s="57" t="s">
        <v>6366</v>
      </c>
      <c r="D2025" s="57" t="s">
        <v>6409</v>
      </c>
      <c r="E2025" s="57" t="s">
        <v>6456</v>
      </c>
      <c r="F2025" s="89">
        <v>117.48911285400391</v>
      </c>
      <c r="G2025" s="8">
        <v>54.752975463867188</v>
      </c>
      <c r="H2025" s="8">
        <v>47.790504455566413</v>
      </c>
      <c r="I2025" s="8">
        <v>63.465812683105469</v>
      </c>
      <c r="J2025" s="8">
        <v>49.594612121582031</v>
      </c>
      <c r="K2025" s="8">
        <v>37.458053588867188</v>
      </c>
      <c r="L2025" s="8">
        <v>30.92813873291016</v>
      </c>
      <c r="M2025" s="8">
        <v>36.57666015625</v>
      </c>
      <c r="N2025" s="8">
        <v>51.95074462890625</v>
      </c>
      <c r="O2025" s="8">
        <v>65.750991821289063</v>
      </c>
      <c r="P2025" s="8">
        <v>95.882286071777344</v>
      </c>
      <c r="Q2025" s="8">
        <v>171.91453552246091</v>
      </c>
      <c r="R2025" s="8">
        <v>163.43109130859381</v>
      </c>
      <c r="S2025" s="8">
        <v>227.84541320800781</v>
      </c>
      <c r="T2025" s="8">
        <v>351.45404052734381</v>
      </c>
      <c r="U2025" s="8">
        <v>396.57855224609381</v>
      </c>
      <c r="V2025" s="8">
        <v>504.60763549804688</v>
      </c>
      <c r="W2025" s="8">
        <v>637.6356201171875</v>
      </c>
      <c r="X2025" s="8">
        <v>281.32916259765631</v>
      </c>
      <c r="Y2025" s="84">
        <v>117.5742645263672</v>
      </c>
      <c r="Z2025" s="8">
        <v>40.940502166748047</v>
      </c>
      <c r="AA2025" s="8">
        <v>28.352180480957031</v>
      </c>
      <c r="AB2025" s="8">
        <v>43.741016387939453</v>
      </c>
      <c r="AC2025" s="8">
        <v>52.600799560546882</v>
      </c>
      <c r="AD2025" s="8">
        <v>45.563774108886719</v>
      </c>
      <c r="AE2025" s="8">
        <v>55.936641693115227</v>
      </c>
      <c r="AF2025" s="8">
        <v>54.697650909423828</v>
      </c>
      <c r="AG2025" s="8">
        <v>63.489566802978523</v>
      </c>
      <c r="AH2025" s="8">
        <v>97.628875732421875</v>
      </c>
      <c r="AI2025" s="8">
        <v>128.07106018066409</v>
      </c>
      <c r="AJ2025" s="8">
        <v>185.03623962402341</v>
      </c>
      <c r="AK2025" s="8">
        <v>185.5533447265625</v>
      </c>
      <c r="AL2025" s="8">
        <v>286.944580078125</v>
      </c>
      <c r="AM2025" s="8">
        <v>279.7540283203125</v>
      </c>
      <c r="AN2025" s="8">
        <v>495.47537231445313</v>
      </c>
      <c r="AO2025" s="8">
        <v>376.89898681640631</v>
      </c>
      <c r="AP2025" s="8">
        <v>414.92068481445313</v>
      </c>
      <c r="AQ2025" s="8">
        <v>717.3402099609375</v>
      </c>
    </row>
    <row r="2026" spans="1:43" x14ac:dyDescent="0.3">
      <c r="A2026" s="3" t="s">
        <v>4287</v>
      </c>
      <c r="B2026" s="1" t="s">
        <v>10895</v>
      </c>
      <c r="C2026" s="57" t="s">
        <v>6366</v>
      </c>
      <c r="D2026" s="57" t="s">
        <v>6409</v>
      </c>
      <c r="E2026" s="57" t="s">
        <v>6456</v>
      </c>
      <c r="F2026" s="89">
        <v>129.9042053222656</v>
      </c>
      <c r="G2026" s="8">
        <v>48.30853271484375</v>
      </c>
      <c r="H2026" s="8">
        <v>38.894676208496087</v>
      </c>
      <c r="I2026" s="8">
        <v>62.364509582519531</v>
      </c>
      <c r="J2026" s="8">
        <v>50.730361938476563</v>
      </c>
      <c r="K2026" s="8">
        <v>33.921722412109382</v>
      </c>
      <c r="L2026" s="8">
        <v>40.984672546386719</v>
      </c>
      <c r="M2026" s="8">
        <v>38.015266418457031</v>
      </c>
      <c r="N2026" s="8">
        <v>53.381782531738281</v>
      </c>
      <c r="O2026" s="8">
        <v>69.617340087890625</v>
      </c>
      <c r="P2026" s="8">
        <v>86.733375549316406</v>
      </c>
      <c r="Q2026" s="8">
        <v>148.008544921875</v>
      </c>
      <c r="R2026" s="8">
        <v>188.1087646484375</v>
      </c>
      <c r="S2026" s="8">
        <v>245.7948913574219</v>
      </c>
      <c r="T2026" s="8">
        <v>327.71139526367188</v>
      </c>
      <c r="U2026" s="8">
        <v>384.27401733398438</v>
      </c>
      <c r="V2026" s="8">
        <v>460.35214233398438</v>
      </c>
      <c r="W2026" s="8">
        <v>637.9368896484375</v>
      </c>
      <c r="X2026" s="8">
        <v>643.7838134765625</v>
      </c>
      <c r="Y2026" s="84">
        <v>102.1771545410156</v>
      </c>
      <c r="Z2026" s="8">
        <v>39.757789611816413</v>
      </c>
      <c r="AA2026" s="8">
        <v>45.065196990966797</v>
      </c>
      <c r="AB2026" s="8">
        <v>42.879356384277337</v>
      </c>
      <c r="AC2026" s="8">
        <v>53.945384979248047</v>
      </c>
      <c r="AD2026" s="8">
        <v>40.851470947265632</v>
      </c>
      <c r="AE2026" s="8">
        <v>53.229385375976563</v>
      </c>
      <c r="AF2026" s="8">
        <v>81.356590270996094</v>
      </c>
      <c r="AG2026" s="8">
        <v>77.274208068847656</v>
      </c>
      <c r="AH2026" s="8">
        <v>109.25917053222661</v>
      </c>
      <c r="AI2026" s="8">
        <v>153.18223571777341</v>
      </c>
      <c r="AJ2026" s="8">
        <v>209.46894836425781</v>
      </c>
      <c r="AK2026" s="8">
        <v>231.2978820800781</v>
      </c>
      <c r="AL2026" s="8">
        <v>254.38752746582031</v>
      </c>
      <c r="AM2026" s="8">
        <v>368.62408447265631</v>
      </c>
      <c r="AN2026" s="8">
        <v>369.4786376953125</v>
      </c>
      <c r="AO2026" s="8">
        <v>460.08944702148438</v>
      </c>
      <c r="AP2026" s="8">
        <v>621.82342529296875</v>
      </c>
      <c r="AQ2026" s="8">
        <v>551.4241943359375</v>
      </c>
    </row>
    <row r="2027" spans="1:43" x14ac:dyDescent="0.3">
      <c r="A2027" s="3" t="s">
        <v>4286</v>
      </c>
      <c r="B2027" s="1" t="s">
        <v>10894</v>
      </c>
      <c r="C2027" s="57" t="s">
        <v>6366</v>
      </c>
      <c r="D2027" s="57" t="s">
        <v>6409</v>
      </c>
      <c r="E2027" s="57" t="s">
        <v>6456</v>
      </c>
      <c r="F2027" s="89">
        <v>124.8622741699219</v>
      </c>
      <c r="G2027" s="8">
        <v>33.560760498046882</v>
      </c>
      <c r="H2027" s="8">
        <v>52.019035339355469</v>
      </c>
      <c r="I2027" s="8">
        <v>43.7896728515625</v>
      </c>
      <c r="J2027" s="8">
        <v>50.230297088623047</v>
      </c>
      <c r="K2027" s="8">
        <v>36.204010009765632</v>
      </c>
      <c r="L2027" s="8">
        <v>29.11241340637207</v>
      </c>
      <c r="M2027" s="8">
        <v>45.611988067626953</v>
      </c>
      <c r="N2027" s="8">
        <v>41.648891448974609</v>
      </c>
      <c r="O2027" s="8">
        <v>79.966865539550781</v>
      </c>
      <c r="P2027" s="8">
        <v>91.535499572753906</v>
      </c>
      <c r="Q2027" s="8">
        <v>146.66473388671881</v>
      </c>
      <c r="R2027" s="8">
        <v>163.1549072265625</v>
      </c>
      <c r="S2027" s="8">
        <v>228.612060546875</v>
      </c>
      <c r="T2027" s="8">
        <v>300.17584228515631</v>
      </c>
      <c r="U2027" s="8">
        <v>493.81668090820313</v>
      </c>
      <c r="V2027" s="8">
        <v>470.99517822265631</v>
      </c>
      <c r="W2027" s="8">
        <v>592.69427490234375</v>
      </c>
      <c r="X2027" s="8">
        <v>530.34521484375</v>
      </c>
      <c r="Y2027" s="84">
        <v>96.31884765625</v>
      </c>
      <c r="Z2027" s="8">
        <v>16.65185546875</v>
      </c>
      <c r="AA2027" s="8">
        <v>21.615756988525391</v>
      </c>
      <c r="AB2027" s="8">
        <v>31.891401290893551</v>
      </c>
      <c r="AC2027" s="8">
        <v>45.250133514404297</v>
      </c>
      <c r="AD2027" s="8">
        <v>52.074954986572273</v>
      </c>
      <c r="AE2027" s="8">
        <v>48.048213958740227</v>
      </c>
      <c r="AF2027" s="8">
        <v>43.356098175048828</v>
      </c>
      <c r="AG2027" s="8">
        <v>75.605796813964844</v>
      </c>
      <c r="AH2027" s="8">
        <v>102.6988983154297</v>
      </c>
      <c r="AI2027" s="8">
        <v>124.8351974487305</v>
      </c>
      <c r="AJ2027" s="8">
        <v>188.23162841796881</v>
      </c>
      <c r="AK2027" s="8">
        <v>215.44084167480469</v>
      </c>
      <c r="AL2027" s="8">
        <v>233.6961975097656</v>
      </c>
      <c r="AM2027" s="8">
        <v>266.22225952148438</v>
      </c>
      <c r="AN2027" s="8">
        <v>336.83981323242188</v>
      </c>
      <c r="AO2027" s="8">
        <v>347.05068969726563</v>
      </c>
      <c r="AP2027" s="8">
        <v>543.515380859375</v>
      </c>
      <c r="AQ2027" s="8">
        <v>596.67364501953125</v>
      </c>
    </row>
    <row r="2028" spans="1:43" x14ac:dyDescent="0.3">
      <c r="A2028" s="3" t="s">
        <v>4285</v>
      </c>
      <c r="B2028" s="1" t="s">
        <v>10893</v>
      </c>
      <c r="C2028" s="57" t="s">
        <v>6366</v>
      </c>
      <c r="D2028" s="57" t="s">
        <v>6409</v>
      </c>
      <c r="E2028" s="57" t="s">
        <v>6496</v>
      </c>
      <c r="F2028" s="89">
        <v>136.8006591796875</v>
      </c>
      <c r="G2028" s="8">
        <v>76.779830932617188</v>
      </c>
      <c r="H2028" s="8">
        <v>61.208778381347663</v>
      </c>
      <c r="I2028" s="8">
        <v>55.951038360595703</v>
      </c>
      <c r="J2028" s="8">
        <v>61.578216552734382</v>
      </c>
      <c r="K2028" s="8">
        <v>38.373020172119141</v>
      </c>
      <c r="L2028" s="8">
        <v>49.139064788818359</v>
      </c>
      <c r="M2028" s="8">
        <v>51.417259216308587</v>
      </c>
      <c r="N2028" s="8">
        <v>51.226032257080078</v>
      </c>
      <c r="O2028" s="8">
        <v>83.709129333496094</v>
      </c>
      <c r="P2028" s="8">
        <v>102.342041015625</v>
      </c>
      <c r="Q2028" s="8">
        <v>137.91920471191409</v>
      </c>
      <c r="R2028" s="8">
        <v>178.1460266113281</v>
      </c>
      <c r="S2028" s="8">
        <v>279.53125</v>
      </c>
      <c r="T2028" s="8">
        <v>376.4337158203125</v>
      </c>
      <c r="U2028" s="8">
        <v>451.2384033203125</v>
      </c>
      <c r="V2028" s="8">
        <v>506.60113525390631</v>
      </c>
      <c r="W2028" s="8">
        <v>525.33251953125</v>
      </c>
      <c r="X2028" s="8">
        <v>650.10162353515625</v>
      </c>
      <c r="Y2028" s="84">
        <v>120.3291320800781</v>
      </c>
      <c r="Z2028" s="8">
        <v>44.631160736083977</v>
      </c>
      <c r="AA2028" s="8">
        <v>33.574958801269531</v>
      </c>
      <c r="AB2028" s="8">
        <v>59.937118530273438</v>
      </c>
      <c r="AC2028" s="8">
        <v>63.874866485595703</v>
      </c>
      <c r="AD2028" s="8">
        <v>68.113594055175781</v>
      </c>
      <c r="AE2028" s="8">
        <v>54.855545043945313</v>
      </c>
      <c r="AF2028" s="8">
        <v>59.524402618408203</v>
      </c>
      <c r="AG2028" s="8">
        <v>86.434547424316406</v>
      </c>
      <c r="AH2028" s="8">
        <v>96.401077270507813</v>
      </c>
      <c r="AI2028" s="8">
        <v>155.7677307128906</v>
      </c>
      <c r="AJ2028" s="8">
        <v>202.2555236816406</v>
      </c>
      <c r="AK2028" s="8">
        <v>229.75492858886719</v>
      </c>
      <c r="AL2028" s="8">
        <v>270.97918701171881</v>
      </c>
      <c r="AM2028" s="8">
        <v>284.03103637695313</v>
      </c>
      <c r="AN2028" s="8">
        <v>362.3790283203125</v>
      </c>
      <c r="AO2028" s="8">
        <v>465.8651123046875</v>
      </c>
      <c r="AP2028" s="8">
        <v>426.6026611328125</v>
      </c>
      <c r="AQ2028" s="8">
        <v>563.94635009765625</v>
      </c>
    </row>
    <row r="2029" spans="1:43" x14ac:dyDescent="0.3">
      <c r="A2029" s="3" t="s">
        <v>4284</v>
      </c>
      <c r="B2029" s="1" t="s">
        <v>10892</v>
      </c>
      <c r="C2029" s="57" t="s">
        <v>6366</v>
      </c>
      <c r="D2029" s="57" t="s">
        <v>6409</v>
      </c>
      <c r="E2029" s="57" t="s">
        <v>6496</v>
      </c>
      <c r="F2029" s="89">
        <v>128.7426452636719</v>
      </c>
      <c r="G2029" s="8">
        <v>51.556770324707031</v>
      </c>
      <c r="H2029" s="8">
        <v>47.021858215332031</v>
      </c>
      <c r="I2029" s="8">
        <v>62.286956787109382</v>
      </c>
      <c r="J2029" s="8">
        <v>83.612640380859375</v>
      </c>
      <c r="K2029" s="8">
        <v>60.609527587890632</v>
      </c>
      <c r="L2029" s="8">
        <v>39.703521728515632</v>
      </c>
      <c r="M2029" s="8">
        <v>44.636737823486328</v>
      </c>
      <c r="N2029" s="8">
        <v>46.050518035888672</v>
      </c>
      <c r="O2029" s="8">
        <v>70.307701110839844</v>
      </c>
      <c r="P2029" s="8">
        <v>90.15966796875</v>
      </c>
      <c r="Q2029" s="8">
        <v>139.57501220703131</v>
      </c>
      <c r="R2029" s="8">
        <v>172.28758239746091</v>
      </c>
      <c r="S2029" s="8">
        <v>269.1689453125</v>
      </c>
      <c r="T2029" s="8">
        <v>352.66107177734381</v>
      </c>
      <c r="U2029" s="8">
        <v>504.73574829101563</v>
      </c>
      <c r="V2029" s="8">
        <v>477.4813232421875</v>
      </c>
      <c r="W2029" s="8">
        <v>576.90045166015625</v>
      </c>
      <c r="X2029" s="8">
        <v>664.99444580078125</v>
      </c>
      <c r="Y2029" s="84">
        <v>105.16087341308589</v>
      </c>
      <c r="Z2029" s="8">
        <v>45.118797302246087</v>
      </c>
      <c r="AA2029" s="8">
        <v>27.2053108215332</v>
      </c>
      <c r="AB2029" s="8">
        <v>56.190959930419922</v>
      </c>
      <c r="AC2029" s="8">
        <v>56.472305297851563</v>
      </c>
      <c r="AD2029" s="8">
        <v>89.094474792480469</v>
      </c>
      <c r="AE2029" s="8">
        <v>54.623729705810547</v>
      </c>
      <c r="AF2029" s="8">
        <v>59.763462066650391</v>
      </c>
      <c r="AG2029" s="8">
        <v>90.45147705078125</v>
      </c>
      <c r="AH2029" s="8">
        <v>114.4502716064453</v>
      </c>
      <c r="AI2029" s="8">
        <v>136.53581237792969</v>
      </c>
      <c r="AJ2029" s="8">
        <v>196.3086242675781</v>
      </c>
      <c r="AK2029" s="8">
        <v>230.2621154785156</v>
      </c>
      <c r="AL2029" s="8">
        <v>290.33145141601563</v>
      </c>
      <c r="AM2029" s="8">
        <v>342.5333251953125</v>
      </c>
      <c r="AN2029" s="8">
        <v>359.24884033203131</v>
      </c>
      <c r="AO2029" s="8">
        <v>356.27609252929688</v>
      </c>
      <c r="AP2029" s="8">
        <v>651.903076171875</v>
      </c>
      <c r="AQ2029" s="8">
        <v>440.499755859375</v>
      </c>
    </row>
    <row r="2030" spans="1:43" x14ac:dyDescent="0.3">
      <c r="A2030" s="3" t="s">
        <v>4283</v>
      </c>
      <c r="B2030" s="1" t="s">
        <v>10891</v>
      </c>
      <c r="C2030" s="57" t="s">
        <v>6366</v>
      </c>
      <c r="D2030" s="57" t="s">
        <v>6409</v>
      </c>
      <c r="E2030" s="57" t="s">
        <v>6496</v>
      </c>
      <c r="F2030" s="89">
        <v>152.50978088378909</v>
      </c>
      <c r="G2030" s="8">
        <v>58.073165893554688</v>
      </c>
      <c r="H2030" s="8">
        <v>63.730243682861328</v>
      </c>
      <c r="I2030" s="8">
        <v>77.128852844238281</v>
      </c>
      <c r="J2030" s="8">
        <v>71.606170654296875</v>
      </c>
      <c r="K2030" s="8">
        <v>58.858219146728523</v>
      </c>
      <c r="L2030" s="8">
        <v>50.830371856689453</v>
      </c>
      <c r="M2030" s="8">
        <v>56.276058197021477</v>
      </c>
      <c r="N2030" s="8">
        <v>62.060291290283203</v>
      </c>
      <c r="O2030" s="8">
        <v>84.45416259765625</v>
      </c>
      <c r="P2030" s="8">
        <v>107.4311828613281</v>
      </c>
      <c r="Q2030" s="8">
        <v>179.4328308105469</v>
      </c>
      <c r="R2030" s="8">
        <v>179.5683898925781</v>
      </c>
      <c r="S2030" s="8">
        <v>285.00439453125</v>
      </c>
      <c r="T2030" s="8">
        <v>365.11090087890631</v>
      </c>
      <c r="U2030" s="8">
        <v>412.87518310546881</v>
      </c>
      <c r="V2030" s="8">
        <v>432.0430908203125</v>
      </c>
      <c r="W2030" s="8">
        <v>546.1966552734375</v>
      </c>
      <c r="X2030" s="8">
        <v>631.41790771484375</v>
      </c>
      <c r="Y2030" s="84">
        <v>146.51692199707031</v>
      </c>
      <c r="Z2030" s="8">
        <v>63.701644897460938</v>
      </c>
      <c r="AA2030" s="8">
        <v>48.409538269042969</v>
      </c>
      <c r="AB2030" s="8">
        <v>72.186149597167969</v>
      </c>
      <c r="AC2030" s="8">
        <v>57.890377044677727</v>
      </c>
      <c r="AD2030" s="8">
        <v>83.382347106933594</v>
      </c>
      <c r="AE2030" s="8">
        <v>73.410804748535156</v>
      </c>
      <c r="AF2030" s="8">
        <v>72.411056518554688</v>
      </c>
      <c r="AG2030" s="8">
        <v>103.39968109130859</v>
      </c>
      <c r="AH2030" s="8">
        <v>125.36492919921881</v>
      </c>
      <c r="AI2030" s="8">
        <v>170.93525695800781</v>
      </c>
      <c r="AJ2030" s="8">
        <v>212.32087707519531</v>
      </c>
      <c r="AK2030" s="8">
        <v>223.9827880859375</v>
      </c>
      <c r="AL2030" s="8">
        <v>285.13681030273438</v>
      </c>
      <c r="AM2030" s="8">
        <v>309.62286376953131</v>
      </c>
      <c r="AN2030" s="8">
        <v>339.00054931640631</v>
      </c>
      <c r="AO2030" s="8">
        <v>415.95217895507813</v>
      </c>
      <c r="AP2030" s="8">
        <v>484.73123168945313</v>
      </c>
      <c r="AQ2030" s="8">
        <v>587.703857421875</v>
      </c>
    </row>
    <row r="2031" spans="1:43" x14ac:dyDescent="0.3">
      <c r="A2031" s="3" t="s">
        <v>4282</v>
      </c>
      <c r="B2031" s="1" t="s">
        <v>10890</v>
      </c>
      <c r="C2031" s="57" t="s">
        <v>6366</v>
      </c>
      <c r="D2031" s="57" t="s">
        <v>6409</v>
      </c>
      <c r="E2031" s="57" t="s">
        <v>6496</v>
      </c>
      <c r="F2031" s="89">
        <v>140.20524597167969</v>
      </c>
      <c r="G2031" s="8">
        <v>64.792640686035156</v>
      </c>
      <c r="H2031" s="8">
        <v>64.280593872070313</v>
      </c>
      <c r="I2031" s="8">
        <v>62.590896606445313</v>
      </c>
      <c r="J2031" s="8">
        <v>67.76605224609375</v>
      </c>
      <c r="K2031" s="8">
        <v>54.636688232421882</v>
      </c>
      <c r="L2031" s="8">
        <v>56.498153686523438</v>
      </c>
      <c r="M2031" s="8">
        <v>58.442787170410163</v>
      </c>
      <c r="N2031" s="8">
        <v>64.550956726074219</v>
      </c>
      <c r="O2031" s="8">
        <v>80.935409545898438</v>
      </c>
      <c r="P2031" s="8">
        <v>117.956787109375</v>
      </c>
      <c r="Q2031" s="8">
        <v>174.8558654785156</v>
      </c>
      <c r="R2031" s="8">
        <v>224.42230224609381</v>
      </c>
      <c r="S2031" s="8">
        <v>297.13302612304688</v>
      </c>
      <c r="T2031" s="8">
        <v>458.4249267578125</v>
      </c>
      <c r="U2031" s="8">
        <v>484.64743041992188</v>
      </c>
      <c r="V2031" s="8">
        <v>628.65191650390625</v>
      </c>
      <c r="W2031" s="8">
        <v>579.24530029296875</v>
      </c>
      <c r="X2031" s="8">
        <v>606.1922607421875</v>
      </c>
      <c r="Y2031" s="84">
        <v>119.82948303222661</v>
      </c>
      <c r="Z2031" s="8">
        <v>58.8076171875</v>
      </c>
      <c r="AA2031" s="8">
        <v>42.442390441894531</v>
      </c>
      <c r="AB2031" s="8">
        <v>59.844039916992188</v>
      </c>
      <c r="AC2031" s="8">
        <v>65.43701171875</v>
      </c>
      <c r="AD2031" s="8">
        <v>70.645347595214844</v>
      </c>
      <c r="AE2031" s="8">
        <v>61.592784881591797</v>
      </c>
      <c r="AF2031" s="8">
        <v>71.541587829589844</v>
      </c>
      <c r="AG2031" s="8">
        <v>100.2506484985352</v>
      </c>
      <c r="AH2031" s="8">
        <v>122.47288513183589</v>
      </c>
      <c r="AI2031" s="8">
        <v>166.7122497558594</v>
      </c>
      <c r="AJ2031" s="8">
        <v>200.8810729980469</v>
      </c>
      <c r="AK2031" s="8">
        <v>232.79087829589841</v>
      </c>
      <c r="AL2031" s="8">
        <v>317.721923828125</v>
      </c>
      <c r="AM2031" s="8">
        <v>322.97845458984381</v>
      </c>
      <c r="AN2031" s="8">
        <v>426.9189453125</v>
      </c>
      <c r="AO2031" s="8">
        <v>428.736083984375</v>
      </c>
      <c r="AP2031" s="8">
        <v>531.10302734375</v>
      </c>
      <c r="AQ2031" s="8">
        <v>551.67694091796875</v>
      </c>
    </row>
    <row r="2032" spans="1:43" x14ac:dyDescent="0.3">
      <c r="A2032" s="3" t="s">
        <v>4281</v>
      </c>
      <c r="B2032" s="1" t="s">
        <v>10889</v>
      </c>
      <c r="C2032" s="57" t="s">
        <v>6366</v>
      </c>
      <c r="D2032" s="57" t="s">
        <v>6409</v>
      </c>
      <c r="E2032" s="57" t="s">
        <v>6456</v>
      </c>
      <c r="F2032" s="89">
        <v>134.4150085449219</v>
      </c>
      <c r="G2032" s="8">
        <v>97.560173034667969</v>
      </c>
      <c r="H2032" s="8">
        <v>97.143264770507813</v>
      </c>
      <c r="I2032" s="8">
        <v>95.082664489746094</v>
      </c>
      <c r="J2032" s="8">
        <v>63.018726348876953</v>
      </c>
      <c r="K2032" s="8">
        <v>71.558677673339844</v>
      </c>
      <c r="L2032" s="8">
        <v>71.057121276855469</v>
      </c>
      <c r="M2032" s="8">
        <v>45.600440979003913</v>
      </c>
      <c r="N2032" s="8">
        <v>65.075927734375</v>
      </c>
      <c r="O2032" s="8">
        <v>81.182106018066406</v>
      </c>
      <c r="P2032" s="8">
        <v>128.60807800292969</v>
      </c>
      <c r="Q2032" s="8">
        <v>154.2737731933594</v>
      </c>
      <c r="R2032" s="8">
        <v>222.0041198730469</v>
      </c>
      <c r="S2032" s="8">
        <v>295.42752075195313</v>
      </c>
      <c r="T2032" s="8">
        <v>398.31439208984381</v>
      </c>
      <c r="U2032" s="8">
        <v>474.4542236328125</v>
      </c>
      <c r="V2032" s="8">
        <v>632.2821044921875</v>
      </c>
      <c r="W2032" s="8">
        <v>603.12823486328125</v>
      </c>
      <c r="X2032" s="8">
        <v>761.10308837890625</v>
      </c>
      <c r="Y2032" s="84">
        <v>131.20463562011719</v>
      </c>
      <c r="Z2032" s="8">
        <v>43.271759033203132</v>
      </c>
      <c r="AA2032" s="8">
        <v>43.537727355957031</v>
      </c>
      <c r="AB2032" s="8">
        <v>49.620098114013672</v>
      </c>
      <c r="AC2032" s="8">
        <v>57.138298034667969</v>
      </c>
      <c r="AD2032" s="8">
        <v>57.047134399414063</v>
      </c>
      <c r="AE2032" s="8">
        <v>77.704254150390625</v>
      </c>
      <c r="AF2032" s="8">
        <v>74.134078979492188</v>
      </c>
      <c r="AG2032" s="8">
        <v>93.612838745117188</v>
      </c>
      <c r="AH2032" s="8">
        <v>108.2330322265625</v>
      </c>
      <c r="AI2032" s="8">
        <v>188.79261779785159</v>
      </c>
      <c r="AJ2032" s="8">
        <v>225.89985656738281</v>
      </c>
      <c r="AK2032" s="8">
        <v>196.70100402832031</v>
      </c>
      <c r="AL2032" s="8">
        <v>327.66903686523438</v>
      </c>
      <c r="AM2032" s="8">
        <v>350.31268310546881</v>
      </c>
      <c r="AN2032" s="8">
        <v>449.6556396484375</v>
      </c>
      <c r="AO2032" s="8">
        <v>575.86566162109375</v>
      </c>
      <c r="AP2032" s="8">
        <v>693.10748291015625</v>
      </c>
      <c r="AQ2032" s="8">
        <v>615.2357177734375</v>
      </c>
    </row>
    <row r="2033" spans="1:43" x14ac:dyDescent="0.3">
      <c r="A2033" s="3" t="s">
        <v>4280</v>
      </c>
      <c r="B2033" s="1" t="s">
        <v>10888</v>
      </c>
      <c r="C2033" s="57" t="s">
        <v>6366</v>
      </c>
      <c r="D2033" s="57" t="s">
        <v>6409</v>
      </c>
      <c r="E2033" s="57" t="s">
        <v>6496</v>
      </c>
      <c r="F2033" s="89">
        <v>123.7067337036133</v>
      </c>
      <c r="G2033" s="8">
        <v>53.559776306152337</v>
      </c>
      <c r="H2033" s="8">
        <v>56.547386169433587</v>
      </c>
      <c r="I2033" s="8">
        <v>59.420116424560547</v>
      </c>
      <c r="J2033" s="8">
        <v>50.634208679199219</v>
      </c>
      <c r="K2033" s="8">
        <v>49.868064880371087</v>
      </c>
      <c r="L2033" s="8">
        <v>41.872798919677727</v>
      </c>
      <c r="M2033" s="8">
        <v>40.350208282470703</v>
      </c>
      <c r="N2033" s="8">
        <v>50.584560394287109</v>
      </c>
      <c r="O2033" s="8">
        <v>72.62860107421875</v>
      </c>
      <c r="P2033" s="8">
        <v>97.033370971679688</v>
      </c>
      <c r="Q2033" s="8">
        <v>144.74217224121091</v>
      </c>
      <c r="R2033" s="8">
        <v>185.18553161621091</v>
      </c>
      <c r="S2033" s="8">
        <v>268.82733154296881</v>
      </c>
      <c r="T2033" s="8">
        <v>342.65017700195313</v>
      </c>
      <c r="U2033" s="8">
        <v>551.55303955078125</v>
      </c>
      <c r="V2033" s="8">
        <v>419.619384765625</v>
      </c>
      <c r="W2033" s="8">
        <v>522.6358642578125</v>
      </c>
      <c r="X2033" s="8">
        <v>496.97677612304688</v>
      </c>
      <c r="Y2033" s="84">
        <v>104.4405822753906</v>
      </c>
      <c r="Z2033" s="8">
        <v>41.776416778564453</v>
      </c>
      <c r="AA2033" s="8">
        <v>36.844051361083977</v>
      </c>
      <c r="AB2033" s="8">
        <v>53.565715789794922</v>
      </c>
      <c r="AC2033" s="8">
        <v>57.643791198730469</v>
      </c>
      <c r="AD2033" s="8">
        <v>57.153530120849609</v>
      </c>
      <c r="AE2033" s="8">
        <v>57.032932281494141</v>
      </c>
      <c r="AF2033" s="8">
        <v>63.584087371826172</v>
      </c>
      <c r="AG2033" s="8">
        <v>76.669586181640625</v>
      </c>
      <c r="AH2033" s="8">
        <v>101.6706619262695</v>
      </c>
      <c r="AI2033" s="8">
        <v>142.15948486328131</v>
      </c>
      <c r="AJ2033" s="8">
        <v>184.3974304199219</v>
      </c>
      <c r="AK2033" s="8">
        <v>224.5440979003906</v>
      </c>
      <c r="AL2033" s="8">
        <v>262.76962280273438</v>
      </c>
      <c r="AM2033" s="8">
        <v>311.40713500976563</v>
      </c>
      <c r="AN2033" s="8">
        <v>458.38742065429688</v>
      </c>
      <c r="AO2033" s="8">
        <v>429.96685791015631</v>
      </c>
      <c r="AP2033" s="8">
        <v>554.60284423828125</v>
      </c>
      <c r="AQ2033" s="8">
        <v>576.12969970703125</v>
      </c>
    </row>
    <row r="2034" spans="1:43" x14ac:dyDescent="0.3">
      <c r="A2034" s="3" t="s">
        <v>4279</v>
      </c>
      <c r="B2034" s="1" t="s">
        <v>10887</v>
      </c>
      <c r="C2034" s="57" t="s">
        <v>6366</v>
      </c>
      <c r="D2034" s="57" t="s">
        <v>6409</v>
      </c>
      <c r="E2034" s="57" t="s">
        <v>6456</v>
      </c>
      <c r="F2034" s="89">
        <v>136.3426208496094</v>
      </c>
      <c r="G2034" s="8">
        <v>56.3123779296875</v>
      </c>
      <c r="H2034" s="8">
        <v>67.935928344726563</v>
      </c>
      <c r="I2034" s="8">
        <v>64.374359130859375</v>
      </c>
      <c r="J2034" s="8">
        <v>53.793323516845703</v>
      </c>
      <c r="K2034" s="8">
        <v>57.190750122070313</v>
      </c>
      <c r="L2034" s="8">
        <v>51.051719665527337</v>
      </c>
      <c r="M2034" s="8">
        <v>60.482395172119141</v>
      </c>
      <c r="N2034" s="8">
        <v>62.083614349365227</v>
      </c>
      <c r="O2034" s="8">
        <v>83.459800720214844</v>
      </c>
      <c r="P2034" s="8">
        <v>115.96815490722661</v>
      </c>
      <c r="Q2034" s="8">
        <v>171.91510009765631</v>
      </c>
      <c r="R2034" s="8">
        <v>210.47895812988281</v>
      </c>
      <c r="S2034" s="8">
        <v>328.0177001953125</v>
      </c>
      <c r="T2034" s="8">
        <v>430.44717407226563</v>
      </c>
      <c r="U2034" s="8">
        <v>488.89556884765631</v>
      </c>
      <c r="V2034" s="8">
        <v>618.49560546875</v>
      </c>
      <c r="W2034" s="8">
        <v>578.27398681640625</v>
      </c>
      <c r="X2034" s="8">
        <v>687.3046875</v>
      </c>
      <c r="Y2034" s="84">
        <v>114.615966796875</v>
      </c>
      <c r="Z2034" s="8">
        <v>57.381721496582031</v>
      </c>
      <c r="AA2034" s="8">
        <v>44.237030029296882</v>
      </c>
      <c r="AB2034" s="8">
        <v>59.839618682861328</v>
      </c>
      <c r="AC2034" s="8">
        <v>51.227920532226563</v>
      </c>
      <c r="AD2034" s="8">
        <v>62.933753967285163</v>
      </c>
      <c r="AE2034" s="8">
        <v>68.092369079589844</v>
      </c>
      <c r="AF2034" s="8">
        <v>66.841896057128906</v>
      </c>
      <c r="AG2034" s="8">
        <v>91.693382263183594</v>
      </c>
      <c r="AH2034" s="8">
        <v>103.9592742919922</v>
      </c>
      <c r="AI2034" s="8">
        <v>175.23594665527341</v>
      </c>
      <c r="AJ2034" s="8">
        <v>213.4688720703125</v>
      </c>
      <c r="AK2034" s="8">
        <v>278.57211303710938</v>
      </c>
      <c r="AL2034" s="8">
        <v>315.11944580078131</v>
      </c>
      <c r="AM2034" s="8">
        <v>412.718505859375</v>
      </c>
      <c r="AN2034" s="8">
        <v>452.657470703125</v>
      </c>
      <c r="AO2034" s="8">
        <v>588.80926513671875</v>
      </c>
      <c r="AP2034" s="8">
        <v>497.16653442382813</v>
      </c>
      <c r="AQ2034" s="8">
        <v>599.07537841796875</v>
      </c>
    </row>
    <row r="2035" spans="1:43" x14ac:dyDescent="0.3">
      <c r="A2035" s="3" t="s">
        <v>4278</v>
      </c>
      <c r="B2035" s="1" t="s">
        <v>10886</v>
      </c>
      <c r="C2035" s="57" t="s">
        <v>6366</v>
      </c>
      <c r="D2035" s="57" t="s">
        <v>6409</v>
      </c>
      <c r="E2035" s="57" t="s">
        <v>6496</v>
      </c>
      <c r="F2035" s="89">
        <v>119.7484130859375</v>
      </c>
      <c r="G2035" s="8">
        <v>25.081108093261719</v>
      </c>
      <c r="H2035" s="8">
        <v>34.344467163085938</v>
      </c>
      <c r="I2035" s="8">
        <v>32.519664764404297</v>
      </c>
      <c r="J2035" s="8">
        <v>40.073581695556641</v>
      </c>
      <c r="K2035" s="8">
        <v>41.236488342285163</v>
      </c>
      <c r="L2035" s="8">
        <v>30.723638534545898</v>
      </c>
      <c r="M2035" s="8">
        <v>31.555217742919918</v>
      </c>
      <c r="N2035" s="8">
        <v>38.439773559570313</v>
      </c>
      <c r="O2035" s="8">
        <v>46.631130218505859</v>
      </c>
      <c r="P2035" s="8">
        <v>82.380500793457031</v>
      </c>
      <c r="Q2035" s="8">
        <v>120.8880920410156</v>
      </c>
      <c r="R2035" s="8">
        <v>185.73095703125</v>
      </c>
      <c r="S2035" s="8">
        <v>202.71580505371091</v>
      </c>
      <c r="T2035" s="8">
        <v>319.724853515625</v>
      </c>
      <c r="U2035" s="8">
        <v>380.68765258789063</v>
      </c>
      <c r="V2035" s="8">
        <v>495.13568115234381</v>
      </c>
      <c r="W2035" s="8">
        <v>670.2457275390625</v>
      </c>
      <c r="X2035" s="8">
        <v>624.4554443359375</v>
      </c>
      <c r="Y2035" s="84">
        <v>97.525894165039063</v>
      </c>
      <c r="Z2035" s="8">
        <v>13.215617179870611</v>
      </c>
      <c r="AA2035" s="8">
        <v>9.2543878555297852</v>
      </c>
      <c r="AB2035" s="8">
        <v>33.447360992431641</v>
      </c>
      <c r="AC2035" s="8">
        <v>32.485321044921882</v>
      </c>
      <c r="AD2035" s="8">
        <v>47.752677917480469</v>
      </c>
      <c r="AE2035" s="8">
        <v>43.647937774658203</v>
      </c>
      <c r="AF2035" s="8">
        <v>51.219390869140632</v>
      </c>
      <c r="AG2035" s="8">
        <v>62.100852966308587</v>
      </c>
      <c r="AH2035" s="8">
        <v>93.895606994628906</v>
      </c>
      <c r="AI2035" s="8">
        <v>129.4540710449219</v>
      </c>
      <c r="AJ2035" s="8">
        <v>151.63676452636719</v>
      </c>
      <c r="AK2035" s="8">
        <v>161.1650695800781</v>
      </c>
      <c r="AL2035" s="8">
        <v>246.20179748535159</v>
      </c>
      <c r="AM2035" s="8">
        <v>255.4525451660156</v>
      </c>
      <c r="AN2035" s="8">
        <v>303.32943725585938</v>
      </c>
      <c r="AO2035" s="8">
        <v>464.90713500976563</v>
      </c>
      <c r="AP2035" s="8">
        <v>376.57339477539063</v>
      </c>
      <c r="AQ2035" s="8">
        <v>553.973876953125</v>
      </c>
    </row>
    <row r="2036" spans="1:43" x14ac:dyDescent="0.3">
      <c r="A2036" s="3" t="s">
        <v>4277</v>
      </c>
      <c r="B2036" s="1" t="s">
        <v>10885</v>
      </c>
      <c r="C2036" s="57" t="s">
        <v>6366</v>
      </c>
      <c r="D2036" s="57" t="s">
        <v>6409</v>
      </c>
      <c r="E2036" s="57" t="s">
        <v>6479</v>
      </c>
      <c r="F2036" s="89">
        <v>128.0823669433594</v>
      </c>
      <c r="G2036" s="8">
        <v>82.939300537109375</v>
      </c>
      <c r="H2036" s="8">
        <v>46.818286895751953</v>
      </c>
      <c r="I2036" s="8">
        <v>62.366836547851563</v>
      </c>
      <c r="J2036" s="8">
        <v>52.992031097412109</v>
      </c>
      <c r="K2036" s="8">
        <v>28.631734848022461</v>
      </c>
      <c r="L2036" s="8">
        <v>35.107532501220703</v>
      </c>
      <c r="M2036" s="8">
        <v>33.314262390136719</v>
      </c>
      <c r="N2036" s="8">
        <v>41.520606994628913</v>
      </c>
      <c r="O2036" s="8">
        <v>63.934700012207031</v>
      </c>
      <c r="P2036" s="8">
        <v>97.008415222167969</v>
      </c>
      <c r="Q2036" s="8">
        <v>141.42572021484381</v>
      </c>
      <c r="R2036" s="8">
        <v>191.91304016113281</v>
      </c>
      <c r="S2036" s="8">
        <v>244.86659240722659</v>
      </c>
      <c r="T2036" s="8">
        <v>356.52658081054688</v>
      </c>
      <c r="U2036" s="8">
        <v>491.55123901367188</v>
      </c>
      <c r="V2036" s="8">
        <v>522.75390625</v>
      </c>
      <c r="W2036" s="8">
        <v>446.08132934570313</v>
      </c>
      <c r="X2036" s="8">
        <v>721.39691162109375</v>
      </c>
      <c r="Y2036" s="84">
        <v>122.94724273681641</v>
      </c>
      <c r="Z2036" s="8">
        <v>19.32365798950195</v>
      </c>
      <c r="AA2036" s="8">
        <v>41.041393280029297</v>
      </c>
      <c r="AB2036" s="8">
        <v>56.031040191650391</v>
      </c>
      <c r="AC2036" s="8">
        <v>47.330451965332031</v>
      </c>
      <c r="AD2036" s="8">
        <v>44.086124420166023</v>
      </c>
      <c r="AE2036" s="8">
        <v>45.154544830322273</v>
      </c>
      <c r="AF2036" s="8">
        <v>48.966991424560547</v>
      </c>
      <c r="AG2036" s="8">
        <v>62.986164093017578</v>
      </c>
      <c r="AH2036" s="8">
        <v>93.921646118164063</v>
      </c>
      <c r="AI2036" s="8">
        <v>139.9847106933594</v>
      </c>
      <c r="AJ2036" s="8">
        <v>180.43110656738281</v>
      </c>
      <c r="AK2036" s="8">
        <v>221.23211669921881</v>
      </c>
      <c r="AL2036" s="8">
        <v>223.21470642089841</v>
      </c>
      <c r="AM2036" s="8">
        <v>318.4503173828125</v>
      </c>
      <c r="AN2036" s="8">
        <v>310.69091796875</v>
      </c>
      <c r="AO2036" s="8">
        <v>367.87588500976563</v>
      </c>
      <c r="AP2036" s="8">
        <v>520.3795166015625</v>
      </c>
      <c r="AQ2036" s="8">
        <v>519.65167236328125</v>
      </c>
    </row>
    <row r="2037" spans="1:43" x14ac:dyDescent="0.3">
      <c r="A2037" s="3" t="s">
        <v>4276</v>
      </c>
      <c r="B2037" s="1" t="s">
        <v>10884</v>
      </c>
      <c r="C2037" s="57" t="s">
        <v>6366</v>
      </c>
      <c r="D2037" s="57" t="s">
        <v>6409</v>
      </c>
      <c r="E2037" s="57" t="s">
        <v>6496</v>
      </c>
      <c r="F2037" s="89">
        <v>120.2951202392578</v>
      </c>
      <c r="G2037" s="8">
        <v>54.712882995605469</v>
      </c>
      <c r="H2037" s="8">
        <v>54.826107025146477</v>
      </c>
      <c r="I2037" s="8">
        <v>57.878185272216797</v>
      </c>
      <c r="J2037" s="8">
        <v>50.176776885986328</v>
      </c>
      <c r="K2037" s="8">
        <v>45.625808715820313</v>
      </c>
      <c r="L2037" s="8">
        <v>42.733417510986328</v>
      </c>
      <c r="M2037" s="8">
        <v>47.172756195068359</v>
      </c>
      <c r="N2037" s="8">
        <v>54.588222503662109</v>
      </c>
      <c r="O2037" s="8">
        <v>66.94287109375</v>
      </c>
      <c r="P2037" s="8">
        <v>94.46392822265625</v>
      </c>
      <c r="Q2037" s="8">
        <v>144.0688171386719</v>
      </c>
      <c r="R2037" s="8">
        <v>171.0794677734375</v>
      </c>
      <c r="S2037" s="8">
        <v>247.24629211425781</v>
      </c>
      <c r="T2037" s="8">
        <v>393.71502685546881</v>
      </c>
      <c r="U2037" s="8">
        <v>495.53741455078131</v>
      </c>
      <c r="V2037" s="8">
        <v>471.69735717773438</v>
      </c>
      <c r="W2037" s="8">
        <v>583.35552978515625</v>
      </c>
      <c r="X2037" s="8">
        <v>695.48223876953125</v>
      </c>
      <c r="Y2037" s="84">
        <v>104.64609527587891</v>
      </c>
      <c r="Z2037" s="8">
        <v>38.207004547119141</v>
      </c>
      <c r="AA2037" s="8">
        <v>30.585109710693359</v>
      </c>
      <c r="AB2037" s="8">
        <v>47.111148834228523</v>
      </c>
      <c r="AC2037" s="8">
        <v>54.726242065429688</v>
      </c>
      <c r="AD2037" s="8">
        <v>56.105091094970703</v>
      </c>
      <c r="AE2037" s="8">
        <v>56.212680816650391</v>
      </c>
      <c r="AF2037" s="8">
        <v>72.548637390136719</v>
      </c>
      <c r="AG2037" s="8">
        <v>72.010498046875</v>
      </c>
      <c r="AH2037" s="8">
        <v>100.51141357421881</v>
      </c>
      <c r="AI2037" s="8">
        <v>136.98414611816409</v>
      </c>
      <c r="AJ2037" s="8">
        <v>191.66755676269531</v>
      </c>
      <c r="AK2037" s="8">
        <v>241.63328552246091</v>
      </c>
      <c r="AL2037" s="8">
        <v>245.6965026855469</v>
      </c>
      <c r="AM2037" s="8">
        <v>305.78836059570313</v>
      </c>
      <c r="AN2037" s="8">
        <v>364.15264892578131</v>
      </c>
      <c r="AO2037" s="8">
        <v>498.2694091796875</v>
      </c>
      <c r="AP2037" s="8">
        <v>486.1971435546875</v>
      </c>
      <c r="AQ2037" s="8">
        <v>495.8050537109375</v>
      </c>
    </row>
    <row r="2038" spans="1:43" x14ac:dyDescent="0.3">
      <c r="A2038" s="3" t="s">
        <v>4275</v>
      </c>
      <c r="B2038" s="1" t="s">
        <v>10883</v>
      </c>
      <c r="C2038" s="57" t="s">
        <v>6366</v>
      </c>
      <c r="D2038" s="57" t="s">
        <v>6409</v>
      </c>
      <c r="E2038" s="57" t="s">
        <v>6549</v>
      </c>
      <c r="F2038" s="89">
        <v>115.7296142578125</v>
      </c>
      <c r="G2038" s="8">
        <v>38.478282928466797</v>
      </c>
      <c r="H2038" s="8">
        <v>41.068401336669922</v>
      </c>
      <c r="I2038" s="8">
        <v>56.252468109130859</v>
      </c>
      <c r="J2038" s="8">
        <v>40.31768798828125</v>
      </c>
      <c r="K2038" s="8">
        <v>27.7578010559082</v>
      </c>
      <c r="L2038" s="8">
        <v>37.320831298828132</v>
      </c>
      <c r="M2038" s="8">
        <v>29.790046691894531</v>
      </c>
      <c r="N2038" s="8">
        <v>48.812053680419922</v>
      </c>
      <c r="O2038" s="8">
        <v>70.23675537109375</v>
      </c>
      <c r="P2038" s="8">
        <v>84.482666015625</v>
      </c>
      <c r="Q2038" s="8">
        <v>134.16021728515631</v>
      </c>
      <c r="R2038" s="8">
        <v>172.84693908691409</v>
      </c>
      <c r="S2038" s="8">
        <v>229.1074523925781</v>
      </c>
      <c r="T2038" s="8">
        <v>322.4525146484375</v>
      </c>
      <c r="U2038" s="8">
        <v>397.89218139648438</v>
      </c>
      <c r="V2038" s="8">
        <v>468.80242919921881</v>
      </c>
      <c r="W2038" s="8">
        <v>624.879150390625</v>
      </c>
      <c r="X2038" s="8">
        <v>585.15985107421875</v>
      </c>
      <c r="Y2038" s="84">
        <v>97.040977478027344</v>
      </c>
      <c r="Z2038" s="8">
        <v>17.799417495727539</v>
      </c>
      <c r="AA2038" s="8">
        <v>24.839559555053711</v>
      </c>
      <c r="AB2038" s="8">
        <v>47.705234527587891</v>
      </c>
      <c r="AC2038" s="8">
        <v>34.971046447753913</v>
      </c>
      <c r="AD2038" s="8">
        <v>48.422557830810547</v>
      </c>
      <c r="AE2038" s="8">
        <v>53.557064056396477</v>
      </c>
      <c r="AF2038" s="8">
        <v>53.553997039794922</v>
      </c>
      <c r="AG2038" s="8">
        <v>63.345314025878913</v>
      </c>
      <c r="AH2038" s="8">
        <v>93.398651123046875</v>
      </c>
      <c r="AI2038" s="8">
        <v>123.8988494873047</v>
      </c>
      <c r="AJ2038" s="8">
        <v>163.6374206542969</v>
      </c>
      <c r="AK2038" s="8">
        <v>202.07354736328131</v>
      </c>
      <c r="AL2038" s="8">
        <v>233.99665832519531</v>
      </c>
      <c r="AM2038" s="8">
        <v>289.24032592773438</v>
      </c>
      <c r="AN2038" s="8">
        <v>350.20101928710938</v>
      </c>
      <c r="AO2038" s="8">
        <v>382.51638793945313</v>
      </c>
      <c r="AP2038" s="8">
        <v>480.62673950195313</v>
      </c>
      <c r="AQ2038" s="8">
        <v>513.384033203125</v>
      </c>
    </row>
    <row r="2039" spans="1:43" x14ac:dyDescent="0.3">
      <c r="A2039" s="3" t="s">
        <v>4274</v>
      </c>
      <c r="B2039" s="1" t="s">
        <v>10495</v>
      </c>
      <c r="C2039" s="57" t="s">
        <v>6366</v>
      </c>
      <c r="D2039" s="57" t="s">
        <v>6409</v>
      </c>
      <c r="E2039" s="57" t="s">
        <v>6549</v>
      </c>
      <c r="F2039" s="89">
        <v>143.37739562988281</v>
      </c>
      <c r="G2039" s="8">
        <v>57.293682098388672</v>
      </c>
      <c r="H2039" s="8">
        <v>68.108116149902344</v>
      </c>
      <c r="I2039" s="8">
        <v>75.82183837890625</v>
      </c>
      <c r="J2039" s="8">
        <v>61.439418792724609</v>
      </c>
      <c r="K2039" s="8">
        <v>60.046768188476563</v>
      </c>
      <c r="L2039" s="8">
        <v>42.339237213134773</v>
      </c>
      <c r="M2039" s="8">
        <v>45.594890594482422</v>
      </c>
      <c r="N2039" s="8">
        <v>54.195293426513672</v>
      </c>
      <c r="O2039" s="8">
        <v>79.712516784667969</v>
      </c>
      <c r="P2039" s="8">
        <v>107.1962356567383</v>
      </c>
      <c r="Q2039" s="8">
        <v>152.93609619140631</v>
      </c>
      <c r="R2039" s="8">
        <v>204.22853088378909</v>
      </c>
      <c r="S2039" s="8">
        <v>259.42837524414063</v>
      </c>
      <c r="T2039" s="8">
        <v>339.33566284179688</v>
      </c>
      <c r="U2039" s="8">
        <v>434.3994140625</v>
      </c>
      <c r="V2039" s="8">
        <v>517.480712890625</v>
      </c>
      <c r="W2039" s="8">
        <v>545.12506103515625</v>
      </c>
      <c r="X2039" s="8">
        <v>607.0574951171875</v>
      </c>
      <c r="Y2039" s="84">
        <v>119.85349273681641</v>
      </c>
      <c r="Z2039" s="8">
        <v>66.868370056152344</v>
      </c>
      <c r="AA2039" s="8">
        <v>55.263336181640632</v>
      </c>
      <c r="AB2039" s="8">
        <v>51.771457672119141</v>
      </c>
      <c r="AC2039" s="8">
        <v>64.974227905273438</v>
      </c>
      <c r="AD2039" s="8">
        <v>66.397537231445313</v>
      </c>
      <c r="AE2039" s="8">
        <v>54.643203735351563</v>
      </c>
      <c r="AF2039" s="8">
        <v>58.808784484863281</v>
      </c>
      <c r="AG2039" s="8">
        <v>73.432319641113281</v>
      </c>
      <c r="AH2039" s="8">
        <v>118.03875732421881</v>
      </c>
      <c r="AI2039" s="8">
        <v>180.1979064941406</v>
      </c>
      <c r="AJ2039" s="8">
        <v>217.3658142089844</v>
      </c>
      <c r="AK2039" s="8">
        <v>218.98384094238281</v>
      </c>
      <c r="AL2039" s="8">
        <v>257.62921142578131</v>
      </c>
      <c r="AM2039" s="8">
        <v>301.93463134765631</v>
      </c>
      <c r="AN2039" s="8">
        <v>384.86544799804688</v>
      </c>
      <c r="AO2039" s="8">
        <v>456.51443481445313</v>
      </c>
      <c r="AP2039" s="8">
        <v>566.11773681640625</v>
      </c>
      <c r="AQ2039" s="8">
        <v>527.909912109375</v>
      </c>
    </row>
    <row r="2040" spans="1:43" x14ac:dyDescent="0.3">
      <c r="A2040" s="3" t="s">
        <v>4273</v>
      </c>
      <c r="B2040" s="1" t="s">
        <v>10882</v>
      </c>
      <c r="C2040" s="57" t="s">
        <v>6366</v>
      </c>
      <c r="D2040" s="57" t="s">
        <v>6409</v>
      </c>
      <c r="E2040" s="57" t="s">
        <v>6549</v>
      </c>
      <c r="F2040" s="89">
        <v>118.75926208496089</v>
      </c>
      <c r="G2040" s="8">
        <v>30.085964202880859</v>
      </c>
      <c r="H2040" s="8">
        <v>62.787532806396477</v>
      </c>
      <c r="I2040" s="8">
        <v>58.876758575439453</v>
      </c>
      <c r="J2040" s="8">
        <v>53.499282836914063</v>
      </c>
      <c r="K2040" s="8">
        <v>44.561336517333977</v>
      </c>
      <c r="L2040" s="8">
        <v>47.304897308349609</v>
      </c>
      <c r="M2040" s="8">
        <v>43.685962677001953</v>
      </c>
      <c r="N2040" s="8">
        <v>61.610828399658203</v>
      </c>
      <c r="O2040" s="8">
        <v>71.375640869140625</v>
      </c>
      <c r="P2040" s="8">
        <v>91.841407775878906</v>
      </c>
      <c r="Q2040" s="8">
        <v>138.01336669921881</v>
      </c>
      <c r="R2040" s="8">
        <v>188.41288757324219</v>
      </c>
      <c r="S2040" s="8">
        <v>244.55775451660159</v>
      </c>
      <c r="T2040" s="8">
        <v>330.39703369140631</v>
      </c>
      <c r="U2040" s="8">
        <v>382.69851684570313</v>
      </c>
      <c r="V2040" s="8">
        <v>519.92034912109375</v>
      </c>
      <c r="W2040" s="8">
        <v>528.53118896484375</v>
      </c>
      <c r="X2040" s="8">
        <v>564.15777587890625</v>
      </c>
      <c r="Y2040" s="84">
        <v>108.4998321533203</v>
      </c>
      <c r="Z2040" s="8">
        <v>31.257062911987301</v>
      </c>
      <c r="AA2040" s="8">
        <v>44.031761169433587</v>
      </c>
      <c r="AB2040" s="8">
        <v>44.924896240234382</v>
      </c>
      <c r="AC2040" s="8">
        <v>47.750694274902337</v>
      </c>
      <c r="AD2040" s="8">
        <v>71.222900390625</v>
      </c>
      <c r="AE2040" s="8">
        <v>52.229152679443359</v>
      </c>
      <c r="AF2040" s="8">
        <v>62.464504241943359</v>
      </c>
      <c r="AG2040" s="8">
        <v>82.292259216308594</v>
      </c>
      <c r="AH2040" s="8">
        <v>91.938926696777344</v>
      </c>
      <c r="AI2040" s="8">
        <v>146.94252014160159</v>
      </c>
      <c r="AJ2040" s="8">
        <v>192.88883972167969</v>
      </c>
      <c r="AK2040" s="8">
        <v>204.91221618652341</v>
      </c>
      <c r="AL2040" s="8">
        <v>235.57908630371091</v>
      </c>
      <c r="AM2040" s="8">
        <v>271.15383911132813</v>
      </c>
      <c r="AN2040" s="8">
        <v>351.65402221679688</v>
      </c>
      <c r="AO2040" s="8">
        <v>376.24575805664063</v>
      </c>
      <c r="AP2040" s="8">
        <v>423.4254150390625</v>
      </c>
      <c r="AQ2040" s="8">
        <v>569.8282470703125</v>
      </c>
    </row>
    <row r="2041" spans="1:43" x14ac:dyDescent="0.3">
      <c r="A2041" s="3" t="s">
        <v>4272</v>
      </c>
      <c r="B2041" s="1" t="s">
        <v>10881</v>
      </c>
      <c r="C2041" s="57" t="s">
        <v>6366</v>
      </c>
      <c r="D2041" s="57" t="s">
        <v>6409</v>
      </c>
      <c r="E2041" s="57" t="s">
        <v>6549</v>
      </c>
      <c r="F2041" s="89">
        <v>122.45273590087891</v>
      </c>
      <c r="G2041" s="8">
        <v>27.86557769775391</v>
      </c>
      <c r="H2041" s="8">
        <v>33.321182250976563</v>
      </c>
      <c r="I2041" s="8">
        <v>49.668201446533203</v>
      </c>
      <c r="J2041" s="8">
        <v>42.475811004638672</v>
      </c>
      <c r="K2041" s="8">
        <v>40.692607879638672</v>
      </c>
      <c r="L2041" s="8">
        <v>45.023632049560547</v>
      </c>
      <c r="M2041" s="8">
        <v>43.813591003417969</v>
      </c>
      <c r="N2041" s="8">
        <v>45.314056396484382</v>
      </c>
      <c r="O2041" s="8">
        <v>68.737693786621094</v>
      </c>
      <c r="P2041" s="8">
        <v>95.086990356445313</v>
      </c>
      <c r="Q2041" s="8">
        <v>122.4591979980469</v>
      </c>
      <c r="R2041" s="8">
        <v>171.1719665527344</v>
      </c>
      <c r="S2041" s="8">
        <v>232.2704162597656</v>
      </c>
      <c r="T2041" s="8">
        <v>312.19741821289063</v>
      </c>
      <c r="U2041" s="8">
        <v>374.39764404296881</v>
      </c>
      <c r="V2041" s="8">
        <v>431.50680541992188</v>
      </c>
      <c r="W2041" s="8">
        <v>522.10174560546875</v>
      </c>
      <c r="X2041" s="8">
        <v>652.984619140625</v>
      </c>
      <c r="Y2041" s="84">
        <v>105.5657424926758</v>
      </c>
      <c r="Z2041" s="8">
        <v>26.991306304931641</v>
      </c>
      <c r="AA2041" s="8">
        <v>28.33110237121582</v>
      </c>
      <c r="AB2041" s="8">
        <v>31.82550048828125</v>
      </c>
      <c r="AC2041" s="8">
        <v>41.223686218261719</v>
      </c>
      <c r="AD2041" s="8">
        <v>49.545856475830078</v>
      </c>
      <c r="AE2041" s="8">
        <v>56.500679016113281</v>
      </c>
      <c r="AF2041" s="8">
        <v>54.443248748779297</v>
      </c>
      <c r="AG2041" s="8">
        <v>69.909385681152344</v>
      </c>
      <c r="AH2041" s="8">
        <v>89.768226623535156</v>
      </c>
      <c r="AI2041" s="8">
        <v>130.90742492675781</v>
      </c>
      <c r="AJ2041" s="8">
        <v>173.34765625</v>
      </c>
      <c r="AK2041" s="8">
        <v>201.81982421875</v>
      </c>
      <c r="AL2041" s="8">
        <v>210.3761291503906</v>
      </c>
      <c r="AM2041" s="8">
        <v>282.6241455078125</v>
      </c>
      <c r="AN2041" s="8">
        <v>316.67266845703131</v>
      </c>
      <c r="AO2041" s="8">
        <v>417.66983032226563</v>
      </c>
      <c r="AP2041" s="8">
        <v>493.64532470703131</v>
      </c>
      <c r="AQ2041" s="8">
        <v>528.39886474609375</v>
      </c>
    </row>
    <row r="2042" spans="1:43" x14ac:dyDescent="0.3">
      <c r="A2042" s="3" t="s">
        <v>4271</v>
      </c>
      <c r="B2042" s="1" t="s">
        <v>10880</v>
      </c>
      <c r="C2042" s="57" t="s">
        <v>6366</v>
      </c>
      <c r="D2042" s="57" t="s">
        <v>6409</v>
      </c>
      <c r="E2042" s="57" t="s">
        <v>6549</v>
      </c>
      <c r="F2042" s="89">
        <v>141.10969543457031</v>
      </c>
      <c r="G2042" s="8">
        <v>38.376426696777337</v>
      </c>
      <c r="H2042" s="8">
        <v>71.197265625</v>
      </c>
      <c r="I2042" s="8">
        <v>71.299880981445313</v>
      </c>
      <c r="J2042" s="8">
        <v>66.438858032226563</v>
      </c>
      <c r="K2042" s="8">
        <v>62.693798065185547</v>
      </c>
      <c r="L2042" s="8">
        <v>55.126750946044922</v>
      </c>
      <c r="M2042" s="8">
        <v>54.664966583251953</v>
      </c>
      <c r="N2042" s="8">
        <v>74.120475769042969</v>
      </c>
      <c r="O2042" s="8">
        <v>81.288032531738281</v>
      </c>
      <c r="P2042" s="8">
        <v>107.76568603515631</v>
      </c>
      <c r="Q2042" s="8">
        <v>166.18011474609381</v>
      </c>
      <c r="R2042" s="8">
        <v>181.17808532714841</v>
      </c>
      <c r="S2042" s="8">
        <v>261.736572265625</v>
      </c>
      <c r="T2042" s="8">
        <v>333.203369140625</v>
      </c>
      <c r="U2042" s="8">
        <v>416.17645263671881</v>
      </c>
      <c r="V2042" s="8">
        <v>515.36004638671875</v>
      </c>
      <c r="W2042" s="8">
        <v>626.8343505859375</v>
      </c>
      <c r="X2042" s="8">
        <v>651.78594970703125</v>
      </c>
      <c r="Y2042" s="84">
        <v>107.80637359619141</v>
      </c>
      <c r="Z2042" s="8">
        <v>35.835498809814453</v>
      </c>
      <c r="AA2042" s="8">
        <v>43.840717315673828</v>
      </c>
      <c r="AB2042" s="8">
        <v>52.693595886230469</v>
      </c>
      <c r="AC2042" s="8">
        <v>66.080177307128906</v>
      </c>
      <c r="AD2042" s="8">
        <v>62.098949432373047</v>
      </c>
      <c r="AE2042" s="8">
        <v>72.019844055175781</v>
      </c>
      <c r="AF2042" s="8">
        <v>70.988029479980469</v>
      </c>
      <c r="AG2042" s="8">
        <v>91.679878234863281</v>
      </c>
      <c r="AH2042" s="8">
        <v>142.49546813964841</v>
      </c>
      <c r="AI2042" s="8">
        <v>166.73377990722659</v>
      </c>
      <c r="AJ2042" s="8">
        <v>200.35755920410159</v>
      </c>
      <c r="AK2042" s="8">
        <v>214.5238952636719</v>
      </c>
      <c r="AL2042" s="8">
        <v>259.4088134765625</v>
      </c>
      <c r="AM2042" s="8">
        <v>318.21847534179688</v>
      </c>
      <c r="AN2042" s="8">
        <v>364.63803100585938</v>
      </c>
      <c r="AO2042" s="8">
        <v>460.37380981445313</v>
      </c>
      <c r="AP2042" s="8">
        <v>523.51483154296875</v>
      </c>
      <c r="AQ2042" s="8">
        <v>618.428466796875</v>
      </c>
    </row>
    <row r="2043" spans="1:43" x14ac:dyDescent="0.3">
      <c r="A2043" s="3" t="s">
        <v>4270</v>
      </c>
      <c r="B2043" s="1" t="s">
        <v>8591</v>
      </c>
      <c r="C2043" s="57" t="s">
        <v>6366</v>
      </c>
      <c r="D2043" s="57" t="s">
        <v>6409</v>
      </c>
      <c r="E2043" s="57" t="s">
        <v>6549</v>
      </c>
      <c r="F2043" s="89">
        <v>122.25180816650391</v>
      </c>
      <c r="G2043" s="8">
        <v>38.129562377929688</v>
      </c>
      <c r="H2043" s="8">
        <v>32.635604858398438</v>
      </c>
      <c r="I2043" s="8">
        <v>64.269828796386719</v>
      </c>
      <c r="J2043" s="8">
        <v>37.594932556152337</v>
      </c>
      <c r="K2043" s="8">
        <v>33.893810272216797</v>
      </c>
      <c r="L2043" s="8">
        <v>33.056068420410163</v>
      </c>
      <c r="M2043" s="8">
        <v>41.075050354003913</v>
      </c>
      <c r="N2043" s="8">
        <v>46.618438720703132</v>
      </c>
      <c r="O2043" s="8">
        <v>73.523979187011719</v>
      </c>
      <c r="P2043" s="8">
        <v>116.23638916015631</v>
      </c>
      <c r="Q2043" s="8">
        <v>119.8163375854492</v>
      </c>
      <c r="R2043" s="8">
        <v>214.52040100097659</v>
      </c>
      <c r="S2043" s="8">
        <v>241.18547058105469</v>
      </c>
      <c r="T2043" s="8">
        <v>316.3284912109375</v>
      </c>
      <c r="U2043" s="8">
        <v>407.55831909179688</v>
      </c>
      <c r="V2043" s="8">
        <v>491.6234130859375</v>
      </c>
      <c r="W2043" s="8">
        <v>547.6875</v>
      </c>
      <c r="X2043" s="8">
        <v>536.11737060546875</v>
      </c>
      <c r="Y2043" s="84">
        <v>108.12644195556641</v>
      </c>
      <c r="Z2043" s="8">
        <v>25.12480354309082</v>
      </c>
      <c r="AA2043" s="8">
        <v>25.369548797607418</v>
      </c>
      <c r="AB2043" s="8">
        <v>40.407119750976563</v>
      </c>
      <c r="AC2043" s="8">
        <v>34.000049591064453</v>
      </c>
      <c r="AD2043" s="8">
        <v>41.733242034912109</v>
      </c>
      <c r="AE2043" s="8">
        <v>51.535793304443359</v>
      </c>
      <c r="AF2043" s="8">
        <v>56.680049896240227</v>
      </c>
      <c r="AG2043" s="8">
        <v>70.099449157714844</v>
      </c>
      <c r="AH2043" s="8">
        <v>94.006874084472656</v>
      </c>
      <c r="AI2043" s="8">
        <v>146.90025329589841</v>
      </c>
      <c r="AJ2043" s="8">
        <v>184.68244934082031</v>
      </c>
      <c r="AK2043" s="8">
        <v>194.3859558105469</v>
      </c>
      <c r="AL2043" s="8">
        <v>211.77867126464841</v>
      </c>
      <c r="AM2043" s="8">
        <v>296.59860229492188</v>
      </c>
      <c r="AN2043" s="8">
        <v>340.395751953125</v>
      </c>
      <c r="AO2043" s="8">
        <v>420.8857421875</v>
      </c>
      <c r="AP2043" s="8">
        <v>483.11785888671881</v>
      </c>
      <c r="AQ2043" s="8">
        <v>518.342529296875</v>
      </c>
    </row>
    <row r="2044" spans="1:43" x14ac:dyDescent="0.3">
      <c r="A2044" s="3" t="s">
        <v>4269</v>
      </c>
      <c r="B2044" s="1" t="s">
        <v>10879</v>
      </c>
      <c r="C2044" s="57" t="s">
        <v>6366</v>
      </c>
      <c r="D2044" s="57" t="s">
        <v>6409</v>
      </c>
      <c r="E2044" s="57" t="s">
        <v>6549</v>
      </c>
      <c r="F2044" s="89">
        <v>131.93028259277341</v>
      </c>
      <c r="G2044" s="8">
        <v>50.716133117675781</v>
      </c>
      <c r="H2044" s="8">
        <v>62.365741729736328</v>
      </c>
      <c r="I2044" s="8">
        <v>83.731101989746094</v>
      </c>
      <c r="J2044" s="8">
        <v>69.63714599609375</v>
      </c>
      <c r="K2044" s="8">
        <v>47.839889526367188</v>
      </c>
      <c r="L2044" s="8">
        <v>54.300888061523438</v>
      </c>
      <c r="M2044" s="8">
        <v>44.31707763671875</v>
      </c>
      <c r="N2044" s="8">
        <v>53.965652465820313</v>
      </c>
      <c r="O2044" s="8">
        <v>77.733833312988281</v>
      </c>
      <c r="P2044" s="8">
        <v>111.44822692871089</v>
      </c>
      <c r="Q2044" s="8">
        <v>150.3587341308594</v>
      </c>
      <c r="R2044" s="8">
        <v>207.22309875488281</v>
      </c>
      <c r="S2044" s="8">
        <v>294.568603515625</v>
      </c>
      <c r="T2044" s="8">
        <v>397.73699951171881</v>
      </c>
      <c r="U2044" s="8">
        <v>478.1826171875</v>
      </c>
      <c r="V2044" s="8">
        <v>530.439453125</v>
      </c>
      <c r="W2044" s="8">
        <v>618.4854736328125</v>
      </c>
      <c r="X2044" s="8">
        <v>592.78265380859375</v>
      </c>
      <c r="Y2044" s="84">
        <v>120.136100769043</v>
      </c>
      <c r="Z2044" s="8">
        <v>42.653793334960938</v>
      </c>
      <c r="AA2044" s="8">
        <v>51.651412963867188</v>
      </c>
      <c r="AB2044" s="8">
        <v>62.794418334960938</v>
      </c>
      <c r="AC2044" s="8">
        <v>67.743827819824219</v>
      </c>
      <c r="AD2044" s="8">
        <v>81.949371337890625</v>
      </c>
      <c r="AE2044" s="8">
        <v>70.05047607421875</v>
      </c>
      <c r="AF2044" s="8">
        <v>64.986305236816406</v>
      </c>
      <c r="AG2044" s="8">
        <v>90.748039245605469</v>
      </c>
      <c r="AH2044" s="8">
        <v>118.6479110717773</v>
      </c>
      <c r="AI2044" s="8">
        <v>161.98942565917969</v>
      </c>
      <c r="AJ2044" s="8">
        <v>210.0516052246094</v>
      </c>
      <c r="AK2044" s="8">
        <v>283.64666748046881</v>
      </c>
      <c r="AL2044" s="8">
        <v>272.09381103515631</v>
      </c>
      <c r="AM2044" s="8">
        <v>311.77194213867188</v>
      </c>
      <c r="AN2044" s="8">
        <v>380.47903442382813</v>
      </c>
      <c r="AO2044" s="8">
        <v>466.69775390625</v>
      </c>
      <c r="AP2044" s="8">
        <v>487.95407104492188</v>
      </c>
      <c r="AQ2044" s="8">
        <v>510.99832153320313</v>
      </c>
    </row>
    <row r="2045" spans="1:43" x14ac:dyDescent="0.3">
      <c r="A2045" s="3" t="s">
        <v>4268</v>
      </c>
      <c r="B2045" s="1" t="s">
        <v>10878</v>
      </c>
      <c r="C2045" s="57" t="s">
        <v>6366</v>
      </c>
      <c r="D2045" s="57" t="s">
        <v>6409</v>
      </c>
      <c r="E2045" s="57" t="s">
        <v>6549</v>
      </c>
      <c r="F2045" s="89">
        <v>117.99847412109381</v>
      </c>
      <c r="G2045" s="8">
        <v>23.229814529418949</v>
      </c>
      <c r="H2045" s="8">
        <v>29.987312316894531</v>
      </c>
      <c r="I2045" s="8">
        <v>41.763240814208977</v>
      </c>
      <c r="J2045" s="8">
        <v>48.599960327148438</v>
      </c>
      <c r="K2045" s="8">
        <v>30.533706665039059</v>
      </c>
      <c r="L2045" s="8">
        <v>51.089984893798828</v>
      </c>
      <c r="M2045" s="8">
        <v>44.143218994140632</v>
      </c>
      <c r="N2045" s="8">
        <v>52.073818206787109</v>
      </c>
      <c r="O2045" s="8">
        <v>54.986362457275391</v>
      </c>
      <c r="P2045" s="8">
        <v>84.606956481933594</v>
      </c>
      <c r="Q2045" s="8">
        <v>128.29248046875</v>
      </c>
      <c r="R2045" s="8">
        <v>178.55865478515631</v>
      </c>
      <c r="S2045" s="8">
        <v>235.6559753417969</v>
      </c>
      <c r="T2045" s="8">
        <v>291.21542358398438</v>
      </c>
      <c r="U2045" s="8">
        <v>431.43118286132813</v>
      </c>
      <c r="V2045" s="8">
        <v>499.24066162109381</v>
      </c>
      <c r="W2045" s="8">
        <v>577.12469482421875</v>
      </c>
      <c r="X2045" s="8">
        <v>548.53131103515625</v>
      </c>
      <c r="Y2045" s="84">
        <v>106.12424468994141</v>
      </c>
      <c r="Z2045" s="8">
        <v>30.776424407958981</v>
      </c>
      <c r="AA2045" s="8">
        <v>30.564882278442379</v>
      </c>
      <c r="AB2045" s="8">
        <v>35.392620086669922</v>
      </c>
      <c r="AC2045" s="8">
        <v>54.060905456542969</v>
      </c>
      <c r="AD2045" s="8">
        <v>52.635089874267578</v>
      </c>
      <c r="AE2045" s="8">
        <v>58.948451995849609</v>
      </c>
      <c r="AF2045" s="8">
        <v>60.903160095214837</v>
      </c>
      <c r="AG2045" s="8">
        <v>66.770904541015625</v>
      </c>
      <c r="AH2045" s="8">
        <v>86.93121337890625</v>
      </c>
      <c r="AI2045" s="8">
        <v>167.79875183105469</v>
      </c>
      <c r="AJ2045" s="8">
        <v>186.1697998046875</v>
      </c>
      <c r="AK2045" s="8">
        <v>209.33384704589841</v>
      </c>
      <c r="AL2045" s="8">
        <v>227.726806640625</v>
      </c>
      <c r="AM2045" s="8">
        <v>281.88034057617188</v>
      </c>
      <c r="AN2045" s="8">
        <v>360.3580322265625</v>
      </c>
      <c r="AO2045" s="8">
        <v>371.27243041992188</v>
      </c>
      <c r="AP2045" s="8">
        <v>483.9814453125</v>
      </c>
      <c r="AQ2045" s="8">
        <v>466.34286499023438</v>
      </c>
    </row>
    <row r="2046" spans="1:43" x14ac:dyDescent="0.3">
      <c r="A2046" s="3" t="s">
        <v>4267</v>
      </c>
      <c r="B2046" s="1" t="s">
        <v>10877</v>
      </c>
      <c r="C2046" s="57" t="s">
        <v>6366</v>
      </c>
      <c r="D2046" s="57" t="s">
        <v>6409</v>
      </c>
      <c r="E2046" s="57" t="s">
        <v>6549</v>
      </c>
      <c r="F2046" s="89">
        <v>122.2988815307617</v>
      </c>
      <c r="G2046" s="8">
        <v>36.60015869140625</v>
      </c>
      <c r="H2046" s="8">
        <v>32.580944061279297</v>
      </c>
      <c r="I2046" s="8">
        <v>34.348930358886719</v>
      </c>
      <c r="J2046" s="8">
        <v>39.215770721435547</v>
      </c>
      <c r="K2046" s="8">
        <v>23.468118667602539</v>
      </c>
      <c r="L2046" s="8">
        <v>32.834983825683587</v>
      </c>
      <c r="M2046" s="8">
        <v>39.318397521972663</v>
      </c>
      <c r="N2046" s="8">
        <v>47.842815399169922</v>
      </c>
      <c r="O2046" s="8">
        <v>64.52294921875</v>
      </c>
      <c r="P2046" s="8">
        <v>78.895759582519531</v>
      </c>
      <c r="Q2046" s="8">
        <v>126.1990127563477</v>
      </c>
      <c r="R2046" s="8">
        <v>170.2192687988281</v>
      </c>
      <c r="S2046" s="8">
        <v>248.9574279785156</v>
      </c>
      <c r="T2046" s="8">
        <v>320.76153564453131</v>
      </c>
      <c r="U2046" s="8">
        <v>385.19140625</v>
      </c>
      <c r="V2046" s="8">
        <v>432.01571655273438</v>
      </c>
      <c r="W2046" s="8">
        <v>531.66009521484375</v>
      </c>
      <c r="X2046" s="8">
        <v>573.36798095703125</v>
      </c>
      <c r="Y2046" s="84">
        <v>101.162467956543</v>
      </c>
      <c r="Z2046" s="8">
        <v>23.394414901733398</v>
      </c>
      <c r="AA2046" s="8">
        <v>20.379962921142582</v>
      </c>
      <c r="AB2046" s="8">
        <v>31.989040374755859</v>
      </c>
      <c r="AC2046" s="8">
        <v>45.619754791259773</v>
      </c>
      <c r="AD2046" s="8">
        <v>49.467090606689453</v>
      </c>
      <c r="AE2046" s="8">
        <v>54.810073852539063</v>
      </c>
      <c r="AF2046" s="8">
        <v>65.066085815429688</v>
      </c>
      <c r="AG2046" s="8">
        <v>66.308387756347656</v>
      </c>
      <c r="AH2046" s="8">
        <v>90.55877685546875</v>
      </c>
      <c r="AI2046" s="8">
        <v>134.62028503417969</v>
      </c>
      <c r="AJ2046" s="8">
        <v>157.78712463378909</v>
      </c>
      <c r="AK2046" s="8">
        <v>195.05955505371091</v>
      </c>
      <c r="AL2046" s="8">
        <v>217.56822204589841</v>
      </c>
      <c r="AM2046" s="8">
        <v>280.72564697265631</v>
      </c>
      <c r="AN2046" s="8">
        <v>314.70346069335938</v>
      </c>
      <c r="AO2046" s="8">
        <v>373.19332885742188</v>
      </c>
      <c r="AP2046" s="8">
        <v>466.63934326171881</v>
      </c>
      <c r="AQ2046" s="8">
        <v>523.0050048828125</v>
      </c>
    </row>
    <row r="2047" spans="1:43" x14ac:dyDescent="0.3">
      <c r="A2047" s="3" t="s">
        <v>4266</v>
      </c>
      <c r="B2047" s="1" t="s">
        <v>10876</v>
      </c>
      <c r="C2047" s="57" t="s">
        <v>6366</v>
      </c>
      <c r="D2047" s="57" t="s">
        <v>6409</v>
      </c>
      <c r="E2047" s="57" t="s">
        <v>6549</v>
      </c>
      <c r="F2047" s="89">
        <v>118.0406036376953</v>
      </c>
      <c r="G2047" s="8">
        <v>31.570978164672852</v>
      </c>
      <c r="H2047" s="8">
        <v>32.644458770751953</v>
      </c>
      <c r="I2047" s="8">
        <v>55.592010498046882</v>
      </c>
      <c r="J2047" s="8">
        <v>39.14996337890625</v>
      </c>
      <c r="K2047" s="8">
        <v>27.417680740356449</v>
      </c>
      <c r="L2047" s="8">
        <v>29.096746444702148</v>
      </c>
      <c r="M2047" s="8">
        <v>30.349796295166019</v>
      </c>
      <c r="N2047" s="8">
        <v>40.298252105712891</v>
      </c>
      <c r="O2047" s="8">
        <v>59.982437133789063</v>
      </c>
      <c r="P2047" s="8">
        <v>89.526748657226563</v>
      </c>
      <c r="Q2047" s="8">
        <v>126.9865036010742</v>
      </c>
      <c r="R2047" s="8">
        <v>197.41923522949219</v>
      </c>
      <c r="S2047" s="8">
        <v>252.1755676269531</v>
      </c>
      <c r="T2047" s="8">
        <v>299.37161254882813</v>
      </c>
      <c r="U2047" s="8">
        <v>421.05673217773438</v>
      </c>
      <c r="V2047" s="8">
        <v>495.99398803710938</v>
      </c>
      <c r="W2047" s="8">
        <v>581.1546630859375</v>
      </c>
      <c r="X2047" s="8">
        <v>604.11566162109375</v>
      </c>
      <c r="Y2047" s="84">
        <v>98.121963500976563</v>
      </c>
      <c r="Z2047" s="8">
        <v>23.211811065673832</v>
      </c>
      <c r="AA2047" s="8">
        <v>21.509761810302731</v>
      </c>
      <c r="AB2047" s="8">
        <v>54.92449951171875</v>
      </c>
      <c r="AC2047" s="8">
        <v>74.077651977539063</v>
      </c>
      <c r="AD2047" s="8">
        <v>50.653102874755859</v>
      </c>
      <c r="AE2047" s="8">
        <v>50.102249145507813</v>
      </c>
      <c r="AF2047" s="8">
        <v>46.205535888671882</v>
      </c>
      <c r="AG2047" s="8">
        <v>69.707611083984375</v>
      </c>
      <c r="AH2047" s="8">
        <v>85.749710083007813</v>
      </c>
      <c r="AI2047" s="8">
        <v>153.4246826171875</v>
      </c>
      <c r="AJ2047" s="8">
        <v>170.27276611328131</v>
      </c>
      <c r="AK2047" s="8">
        <v>215.54377746582031</v>
      </c>
      <c r="AL2047" s="8">
        <v>218.48289489746091</v>
      </c>
      <c r="AM2047" s="8">
        <v>246.1576843261719</v>
      </c>
      <c r="AN2047" s="8">
        <v>339.38070678710938</v>
      </c>
      <c r="AO2047" s="8">
        <v>311.6446533203125</v>
      </c>
      <c r="AP2047" s="8">
        <v>460.69662475585938</v>
      </c>
      <c r="AQ2047" s="8">
        <v>510.21221923828131</v>
      </c>
    </row>
    <row r="2048" spans="1:43" x14ac:dyDescent="0.3">
      <c r="A2048" s="3" t="s">
        <v>4265</v>
      </c>
      <c r="B2048" s="1" t="s">
        <v>10875</v>
      </c>
      <c r="C2048" s="57" t="s">
        <v>6366</v>
      </c>
      <c r="D2048" s="57" t="s">
        <v>6409</v>
      </c>
      <c r="E2048" s="57" t="s">
        <v>6549</v>
      </c>
      <c r="F2048" s="89">
        <v>128.9656066894531</v>
      </c>
      <c r="G2048" s="8">
        <v>29.982309341430661</v>
      </c>
      <c r="H2048" s="8">
        <v>54.524932861328132</v>
      </c>
      <c r="I2048" s="8">
        <v>78.211585998535156</v>
      </c>
      <c r="J2048" s="8">
        <v>44.053897857666023</v>
      </c>
      <c r="K2048" s="8">
        <v>44.295326232910163</v>
      </c>
      <c r="L2048" s="8">
        <v>43.074779510498047</v>
      </c>
      <c r="M2048" s="8">
        <v>42.922267913818359</v>
      </c>
      <c r="N2048" s="8">
        <v>56.72735595703125</v>
      </c>
      <c r="O2048" s="8">
        <v>71.643638610839844</v>
      </c>
      <c r="P2048" s="8">
        <v>98.790771484375</v>
      </c>
      <c r="Q2048" s="8">
        <v>139.35762023925781</v>
      </c>
      <c r="R2048" s="8">
        <v>196.29139709472659</v>
      </c>
      <c r="S2048" s="8">
        <v>262.57958984375</v>
      </c>
      <c r="T2048" s="8">
        <v>341.26229858398438</v>
      </c>
      <c r="U2048" s="8">
        <v>412.77642822265631</v>
      </c>
      <c r="V2048" s="8">
        <v>487.960693359375</v>
      </c>
      <c r="W2048" s="8">
        <v>559.09478759765625</v>
      </c>
      <c r="X2048" s="8">
        <v>597.3560791015625</v>
      </c>
      <c r="Y2048" s="84">
        <v>111.1596984863281</v>
      </c>
      <c r="Z2048" s="8">
        <v>32.480770111083977</v>
      </c>
      <c r="AA2048" s="8">
        <v>35.866348266601563</v>
      </c>
      <c r="AB2048" s="8">
        <v>55.077533721923828</v>
      </c>
      <c r="AC2048" s="8">
        <v>53.664440155029297</v>
      </c>
      <c r="AD2048" s="8">
        <v>52.752616882324219</v>
      </c>
      <c r="AE2048" s="8">
        <v>55.657524108886719</v>
      </c>
      <c r="AF2048" s="8">
        <v>68.610771179199219</v>
      </c>
      <c r="AG2048" s="8">
        <v>73.145103454589844</v>
      </c>
      <c r="AH2048" s="8">
        <v>106.6853942871094</v>
      </c>
      <c r="AI2048" s="8">
        <v>152.4516296386719</v>
      </c>
      <c r="AJ2048" s="8">
        <v>196.8089904785156</v>
      </c>
      <c r="AK2048" s="8">
        <v>236.04783630371091</v>
      </c>
      <c r="AL2048" s="8">
        <v>260.35067749023438</v>
      </c>
      <c r="AM2048" s="8">
        <v>295.13543701171881</v>
      </c>
      <c r="AN2048" s="8">
        <v>369.93878173828131</v>
      </c>
      <c r="AO2048" s="8">
        <v>411.88482666015631</v>
      </c>
      <c r="AP2048" s="8">
        <v>486.3433837890625</v>
      </c>
      <c r="AQ2048" s="8">
        <v>543.62396240234375</v>
      </c>
    </row>
    <row r="2049" spans="1:43" x14ac:dyDescent="0.3">
      <c r="A2049" s="3" t="s">
        <v>4264</v>
      </c>
      <c r="B2049" s="1" t="s">
        <v>10874</v>
      </c>
      <c r="C2049" s="57" t="s">
        <v>6366</v>
      </c>
      <c r="D2049" s="57" t="s">
        <v>6409</v>
      </c>
      <c r="E2049" s="57" t="s">
        <v>6549</v>
      </c>
      <c r="F2049" s="89">
        <v>133.61421203613281</v>
      </c>
      <c r="G2049" s="8">
        <v>36.845149993896477</v>
      </c>
      <c r="H2049" s="8">
        <v>55.028488159179688</v>
      </c>
      <c r="I2049" s="8">
        <v>53.9024658203125</v>
      </c>
      <c r="J2049" s="8">
        <v>45.992816925048828</v>
      </c>
      <c r="K2049" s="8">
        <v>46.562446594238281</v>
      </c>
      <c r="L2049" s="8">
        <v>38.131019592285163</v>
      </c>
      <c r="M2049" s="8">
        <v>41.145626068115227</v>
      </c>
      <c r="N2049" s="8">
        <v>57.858158111572273</v>
      </c>
      <c r="O2049" s="8">
        <v>81.329147338867188</v>
      </c>
      <c r="P2049" s="8">
        <v>103.0886535644531</v>
      </c>
      <c r="Q2049" s="8">
        <v>124.5426788330078</v>
      </c>
      <c r="R2049" s="8">
        <v>202.97303771972659</v>
      </c>
      <c r="S2049" s="8">
        <v>282.12347412109381</v>
      </c>
      <c r="T2049" s="8">
        <v>359.96987915039063</v>
      </c>
      <c r="U2049" s="8">
        <v>440.77737426757813</v>
      </c>
      <c r="V2049" s="8">
        <v>600.74664306640625</v>
      </c>
      <c r="W2049" s="8">
        <v>567.84539794921875</v>
      </c>
      <c r="X2049" s="8">
        <v>687.5133056640625</v>
      </c>
      <c r="Y2049" s="84">
        <v>108.79510498046881</v>
      </c>
      <c r="Z2049" s="8">
        <v>30.159420013427731</v>
      </c>
      <c r="AA2049" s="8">
        <v>40.382740020751953</v>
      </c>
      <c r="AB2049" s="8">
        <v>49.421382904052727</v>
      </c>
      <c r="AC2049" s="8">
        <v>50.487815856933587</v>
      </c>
      <c r="AD2049" s="8">
        <v>49.550453186035163</v>
      </c>
      <c r="AE2049" s="8">
        <v>52.212581634521477</v>
      </c>
      <c r="AF2049" s="8">
        <v>45.375957489013672</v>
      </c>
      <c r="AG2049" s="8">
        <v>78.008293151855469</v>
      </c>
      <c r="AH2049" s="8">
        <v>103.8762512207031</v>
      </c>
      <c r="AI2049" s="8">
        <v>150.39569091796881</v>
      </c>
      <c r="AJ2049" s="8">
        <v>200.70976257324219</v>
      </c>
      <c r="AK2049" s="8">
        <v>286.9835205078125</v>
      </c>
      <c r="AL2049" s="8">
        <v>291.42318725585938</v>
      </c>
      <c r="AM2049" s="8">
        <v>314.99160766601563</v>
      </c>
      <c r="AN2049" s="8">
        <v>331.42303466796881</v>
      </c>
      <c r="AO2049" s="8">
        <v>444.04202270507813</v>
      </c>
      <c r="AP2049" s="8">
        <v>437.22830200195313</v>
      </c>
      <c r="AQ2049" s="8">
        <v>601.16485595703125</v>
      </c>
    </row>
    <row r="2050" spans="1:43" x14ac:dyDescent="0.3">
      <c r="A2050" s="3" t="s">
        <v>4263</v>
      </c>
      <c r="B2050" s="1" t="s">
        <v>10873</v>
      </c>
      <c r="C2050" s="57" t="s">
        <v>6366</v>
      </c>
      <c r="D2050" s="57" t="s">
        <v>6409</v>
      </c>
      <c r="E2050" s="57" t="s">
        <v>6549</v>
      </c>
      <c r="F2050" s="89">
        <v>126.1802978515625</v>
      </c>
      <c r="G2050" s="8">
        <v>36.269733428955078</v>
      </c>
      <c r="H2050" s="8">
        <v>47.615207672119141</v>
      </c>
      <c r="I2050" s="8">
        <v>64.449928283691406</v>
      </c>
      <c r="J2050" s="8">
        <v>55.593559265136719</v>
      </c>
      <c r="K2050" s="8">
        <v>22.233551025390629</v>
      </c>
      <c r="L2050" s="8">
        <v>29.627424240112301</v>
      </c>
      <c r="M2050" s="8">
        <v>35.656406402587891</v>
      </c>
      <c r="N2050" s="8">
        <v>46.145782470703132</v>
      </c>
      <c r="O2050" s="8">
        <v>71.610946655273438</v>
      </c>
      <c r="P2050" s="8">
        <v>100.1621551513672</v>
      </c>
      <c r="Q2050" s="8">
        <v>149.82341003417969</v>
      </c>
      <c r="R2050" s="8">
        <v>184.94395446777341</v>
      </c>
      <c r="S2050" s="8">
        <v>264.27682495117188</v>
      </c>
      <c r="T2050" s="8">
        <v>362.17398071289063</v>
      </c>
      <c r="U2050" s="8">
        <v>410.72177124023438</v>
      </c>
      <c r="V2050" s="8">
        <v>454.89163208007813</v>
      </c>
      <c r="W2050" s="8">
        <v>624.893798828125</v>
      </c>
      <c r="X2050" s="8">
        <v>494.79440307617188</v>
      </c>
      <c r="Y2050" s="84">
        <v>100.80234527587891</v>
      </c>
      <c r="Z2050" s="8">
        <v>35.061912536621087</v>
      </c>
      <c r="AA2050" s="8">
        <v>45.954063415527337</v>
      </c>
      <c r="AB2050" s="8">
        <v>45.931571960449219</v>
      </c>
      <c r="AC2050" s="8">
        <v>48.947010040283203</v>
      </c>
      <c r="AD2050" s="8">
        <v>37.665424346923828</v>
      </c>
      <c r="AE2050" s="8">
        <v>39.037197113037109</v>
      </c>
      <c r="AF2050" s="8">
        <v>54.646717071533203</v>
      </c>
      <c r="AG2050" s="8">
        <v>63.574268341064453</v>
      </c>
      <c r="AH2050" s="8">
        <v>100.71962738037109</v>
      </c>
      <c r="AI2050" s="8">
        <v>142.83796691894531</v>
      </c>
      <c r="AJ2050" s="8">
        <v>186.30717468261719</v>
      </c>
      <c r="AK2050" s="8">
        <v>214.9009704589844</v>
      </c>
      <c r="AL2050" s="8">
        <v>252.07270812988281</v>
      </c>
      <c r="AM2050" s="8">
        <v>311.42672729492188</v>
      </c>
      <c r="AN2050" s="8">
        <v>349.95852661132813</v>
      </c>
      <c r="AO2050" s="8">
        <v>396.57901000976563</v>
      </c>
      <c r="AP2050" s="8">
        <v>464.96551513671881</v>
      </c>
      <c r="AQ2050" s="8">
        <v>480.60971069335938</v>
      </c>
    </row>
    <row r="2051" spans="1:43" x14ac:dyDescent="0.3">
      <c r="A2051" s="3" t="s">
        <v>4262</v>
      </c>
      <c r="B2051" s="1" t="s">
        <v>10872</v>
      </c>
      <c r="C2051" s="57" t="s">
        <v>6366</v>
      </c>
      <c r="D2051" s="57" t="s">
        <v>6409</v>
      </c>
      <c r="E2051" s="57" t="s">
        <v>6549</v>
      </c>
      <c r="F2051" s="89">
        <v>138.19453430175781</v>
      </c>
      <c r="G2051" s="8">
        <v>49.279037475585938</v>
      </c>
      <c r="H2051" s="8">
        <v>77.129104614257813</v>
      </c>
      <c r="I2051" s="8">
        <v>83.163070678710938</v>
      </c>
      <c r="J2051" s="8">
        <v>81.697952270507813</v>
      </c>
      <c r="K2051" s="8">
        <v>59.038921356201172</v>
      </c>
      <c r="L2051" s="8">
        <v>61.734039306640632</v>
      </c>
      <c r="M2051" s="8">
        <v>60.315097808837891</v>
      </c>
      <c r="N2051" s="8">
        <v>71.102798461914063</v>
      </c>
      <c r="O2051" s="8">
        <v>82.275199890136719</v>
      </c>
      <c r="P2051" s="8">
        <v>124.547607421875</v>
      </c>
      <c r="Q2051" s="8">
        <v>161.42597961425781</v>
      </c>
      <c r="R2051" s="8">
        <v>213.87950134277341</v>
      </c>
      <c r="S2051" s="8">
        <v>286.0384521484375</v>
      </c>
      <c r="T2051" s="8">
        <v>407.2430419921875</v>
      </c>
      <c r="U2051" s="8">
        <v>508.23379516601563</v>
      </c>
      <c r="V2051" s="8">
        <v>535.948974609375</v>
      </c>
      <c r="W2051" s="8">
        <v>548.44903564453125</v>
      </c>
      <c r="X2051" s="8">
        <v>597.93585205078125</v>
      </c>
      <c r="Y2051" s="84">
        <v>135.91827392578131</v>
      </c>
      <c r="Z2051" s="8">
        <v>46.729995727539063</v>
      </c>
      <c r="AA2051" s="8">
        <v>58.498748779296882</v>
      </c>
      <c r="AB2051" s="8">
        <v>64.7008056640625</v>
      </c>
      <c r="AC2051" s="8">
        <v>79.608718872070313</v>
      </c>
      <c r="AD2051" s="8">
        <v>63.803962707519531</v>
      </c>
      <c r="AE2051" s="8">
        <v>67.392425537109375</v>
      </c>
      <c r="AF2051" s="8">
        <v>73.950462341308594</v>
      </c>
      <c r="AG2051" s="8">
        <v>94.069534301757813</v>
      </c>
      <c r="AH2051" s="8">
        <v>120.0982360839844</v>
      </c>
      <c r="AI2051" s="8">
        <v>163.42573547363281</v>
      </c>
      <c r="AJ2051" s="8">
        <v>245.57044982910159</v>
      </c>
      <c r="AK2051" s="8">
        <v>266.78631591796881</v>
      </c>
      <c r="AL2051" s="8">
        <v>323.696533203125</v>
      </c>
      <c r="AM2051" s="8">
        <v>360.25051879882813</v>
      </c>
      <c r="AN2051" s="8">
        <v>466.99310302734381</v>
      </c>
      <c r="AO2051" s="8">
        <v>538.91546630859375</v>
      </c>
      <c r="AP2051" s="8">
        <v>545.3035888671875</v>
      </c>
      <c r="AQ2051" s="8">
        <v>543.80877685546875</v>
      </c>
    </row>
    <row r="2052" spans="1:43" x14ac:dyDescent="0.3">
      <c r="A2052" s="3" t="s">
        <v>4261</v>
      </c>
      <c r="B2052" s="1" t="s">
        <v>10871</v>
      </c>
      <c r="C2052" s="57" t="s">
        <v>6366</v>
      </c>
      <c r="D2052" s="57" t="s">
        <v>6409</v>
      </c>
      <c r="E2052" s="57" t="s">
        <v>6549</v>
      </c>
      <c r="F2052" s="89">
        <v>125.3314666748047</v>
      </c>
      <c r="G2052" s="8">
        <v>65.191459655761719</v>
      </c>
      <c r="H2052" s="8">
        <v>63.009304046630859</v>
      </c>
      <c r="I2052" s="8">
        <v>75.18896484375</v>
      </c>
      <c r="J2052" s="8">
        <v>64.021560668945313</v>
      </c>
      <c r="K2052" s="8">
        <v>48.705619812011719</v>
      </c>
      <c r="L2052" s="8">
        <v>55.452796936035163</v>
      </c>
      <c r="M2052" s="8">
        <v>49.238704681396477</v>
      </c>
      <c r="N2052" s="8">
        <v>58.071250915527337</v>
      </c>
      <c r="O2052" s="8">
        <v>98.420677185058594</v>
      </c>
      <c r="P2052" s="8">
        <v>106.199592590332</v>
      </c>
      <c r="Q2052" s="8">
        <v>157.21624755859381</v>
      </c>
      <c r="R2052" s="8">
        <v>212.49177551269531</v>
      </c>
      <c r="S2052" s="8">
        <v>267.91830444335938</v>
      </c>
      <c r="T2052" s="8">
        <v>371.513916015625</v>
      </c>
      <c r="U2052" s="8">
        <v>479.61569213867188</v>
      </c>
      <c r="V2052" s="8">
        <v>509.68649291992188</v>
      </c>
      <c r="W2052" s="8">
        <v>589.26348876953125</v>
      </c>
      <c r="X2052" s="8">
        <v>528.458251953125</v>
      </c>
      <c r="Y2052" s="84">
        <v>114.9553527832031</v>
      </c>
      <c r="Z2052" s="8">
        <v>47.440383911132813</v>
      </c>
      <c r="AA2052" s="8">
        <v>32.362331390380859</v>
      </c>
      <c r="AB2052" s="8">
        <v>50.568309783935547</v>
      </c>
      <c r="AC2052" s="8">
        <v>69.5582275390625</v>
      </c>
      <c r="AD2052" s="8">
        <v>50.113128662109382</v>
      </c>
      <c r="AE2052" s="8">
        <v>52.34979248046875</v>
      </c>
      <c r="AF2052" s="8">
        <v>56.406158447265632</v>
      </c>
      <c r="AG2052" s="8">
        <v>77.550430297851563</v>
      </c>
      <c r="AH2052" s="8">
        <v>129.20210266113281</v>
      </c>
      <c r="AI2052" s="8">
        <v>153.14659118652341</v>
      </c>
      <c r="AJ2052" s="8">
        <v>209.51249694824219</v>
      </c>
      <c r="AK2052" s="8">
        <v>247.43092346191409</v>
      </c>
      <c r="AL2052" s="8">
        <v>274.73715209960938</v>
      </c>
      <c r="AM2052" s="8">
        <v>351.17190551757813</v>
      </c>
      <c r="AN2052" s="8">
        <v>369.49789428710938</v>
      </c>
      <c r="AO2052" s="8">
        <v>416.3614501953125</v>
      </c>
      <c r="AP2052" s="8">
        <v>490.06124877929688</v>
      </c>
      <c r="AQ2052" s="8">
        <v>557.0615234375</v>
      </c>
    </row>
    <row r="2053" spans="1:43" x14ac:dyDescent="0.3">
      <c r="A2053" s="3" t="s">
        <v>4260</v>
      </c>
      <c r="B2053" s="1" t="s">
        <v>10870</v>
      </c>
      <c r="C2053" s="57" t="s">
        <v>6366</v>
      </c>
      <c r="D2053" s="57" t="s">
        <v>6409</v>
      </c>
      <c r="E2053" s="57" t="s">
        <v>6549</v>
      </c>
      <c r="F2053" s="89">
        <v>139.82600402832031</v>
      </c>
      <c r="G2053" s="8">
        <v>65.247764587402344</v>
      </c>
      <c r="H2053" s="8">
        <v>58.088600158691413</v>
      </c>
      <c r="I2053" s="8">
        <v>72.417518615722656</v>
      </c>
      <c r="J2053" s="8">
        <v>57.910438537597663</v>
      </c>
      <c r="K2053" s="8">
        <v>38.462833404541023</v>
      </c>
      <c r="L2053" s="8">
        <v>61.298908233642578</v>
      </c>
      <c r="M2053" s="8">
        <v>51.073333740234382</v>
      </c>
      <c r="N2053" s="8">
        <v>61.907550811767578</v>
      </c>
      <c r="O2053" s="8">
        <v>95.545600891113281</v>
      </c>
      <c r="P2053" s="8">
        <v>116.7891464233398</v>
      </c>
      <c r="Q2053" s="8">
        <v>166.24525451660159</v>
      </c>
      <c r="R2053" s="8">
        <v>257.27020263671881</v>
      </c>
      <c r="S2053" s="8">
        <v>275.474609375</v>
      </c>
      <c r="T2053" s="8">
        <v>374.071044921875</v>
      </c>
      <c r="U2053" s="8">
        <v>459.84268188476563</v>
      </c>
      <c r="V2053" s="8">
        <v>499.4014892578125</v>
      </c>
      <c r="W2053" s="8">
        <v>485.91534423828131</v>
      </c>
      <c r="X2053" s="8">
        <v>445.78323364257813</v>
      </c>
      <c r="Y2053" s="84">
        <v>120.17812347412109</v>
      </c>
      <c r="Z2053" s="8">
        <v>39.626029968261719</v>
      </c>
      <c r="AA2053" s="8">
        <v>49.964550018310547</v>
      </c>
      <c r="AB2053" s="8">
        <v>65.785041809082031</v>
      </c>
      <c r="AC2053" s="8">
        <v>74.0430908203125</v>
      </c>
      <c r="AD2053" s="8">
        <v>73.370033264160156</v>
      </c>
      <c r="AE2053" s="8">
        <v>73.784469604492188</v>
      </c>
      <c r="AF2053" s="8">
        <v>70.465476989746094</v>
      </c>
      <c r="AG2053" s="8">
        <v>81.087646484375</v>
      </c>
      <c r="AH2053" s="8">
        <v>118.11147308349609</v>
      </c>
      <c r="AI2053" s="8">
        <v>157.50128173828131</v>
      </c>
      <c r="AJ2053" s="8">
        <v>221.07585144042969</v>
      </c>
      <c r="AK2053" s="8">
        <v>269.44482421875</v>
      </c>
      <c r="AL2053" s="8">
        <v>264.5919189453125</v>
      </c>
      <c r="AM2053" s="8">
        <v>310.20999145507813</v>
      </c>
      <c r="AN2053" s="8">
        <v>391.10357666015631</v>
      </c>
      <c r="AO2053" s="8">
        <v>459.32107543945313</v>
      </c>
      <c r="AP2053" s="8">
        <v>484.62191772460938</v>
      </c>
      <c r="AQ2053" s="8">
        <v>421.90301513671881</v>
      </c>
    </row>
    <row r="2054" spans="1:43" x14ac:dyDescent="0.3">
      <c r="A2054" s="3" t="s">
        <v>4259</v>
      </c>
      <c r="B2054" s="1" t="s">
        <v>10869</v>
      </c>
      <c r="C2054" s="57" t="s">
        <v>6366</v>
      </c>
      <c r="D2054" s="57" t="s">
        <v>6409</v>
      </c>
      <c r="E2054" s="57" t="s">
        <v>6549</v>
      </c>
      <c r="F2054" s="89">
        <v>115.7497177124023</v>
      </c>
      <c r="G2054" s="8">
        <v>36.839683532714837</v>
      </c>
      <c r="H2054" s="8">
        <v>27.560575485229489</v>
      </c>
      <c r="I2054" s="8">
        <v>39.518688201904297</v>
      </c>
      <c r="J2054" s="8">
        <v>58.099201202392578</v>
      </c>
      <c r="K2054" s="8">
        <v>27.851345062255859</v>
      </c>
      <c r="L2054" s="8">
        <v>45.670158386230469</v>
      </c>
      <c r="M2054" s="8">
        <v>37.986103057861328</v>
      </c>
      <c r="N2054" s="8">
        <v>45.257759094238281</v>
      </c>
      <c r="O2054" s="8">
        <v>66.678840637207031</v>
      </c>
      <c r="P2054" s="8">
        <v>88.566162109375</v>
      </c>
      <c r="Q2054" s="8">
        <v>112.3780899047852</v>
      </c>
      <c r="R2054" s="8">
        <v>157.0155029296875</v>
      </c>
      <c r="S2054" s="8">
        <v>250.10247802734381</v>
      </c>
      <c r="T2054" s="8">
        <v>301.80789184570313</v>
      </c>
      <c r="U2054" s="8">
        <v>385.06060791015631</v>
      </c>
      <c r="V2054" s="8">
        <v>455.33810424804688</v>
      </c>
      <c r="W2054" s="8">
        <v>535.738037109375</v>
      </c>
      <c r="X2054" s="8">
        <v>608.13311767578125</v>
      </c>
      <c r="Y2054" s="84">
        <v>93.852638244628906</v>
      </c>
      <c r="Z2054" s="8">
        <v>14.16513633728027</v>
      </c>
      <c r="AA2054" s="8">
        <v>25.75750732421875</v>
      </c>
      <c r="AB2054" s="8">
        <v>30.77938270568848</v>
      </c>
      <c r="AC2054" s="8">
        <v>44.002407073974609</v>
      </c>
      <c r="AD2054" s="8">
        <v>67.860595703125</v>
      </c>
      <c r="AE2054" s="8">
        <v>67.474563598632813</v>
      </c>
      <c r="AF2054" s="8">
        <v>55.770671844482422</v>
      </c>
      <c r="AG2054" s="8">
        <v>56.768119812011719</v>
      </c>
      <c r="AH2054" s="8">
        <v>99.495658874511719</v>
      </c>
      <c r="AI2054" s="8">
        <v>128.43315124511719</v>
      </c>
      <c r="AJ2054" s="8">
        <v>170.146240234375</v>
      </c>
      <c r="AK2054" s="8">
        <v>193.7101745605469</v>
      </c>
      <c r="AL2054" s="8">
        <v>211.39973449707031</v>
      </c>
      <c r="AM2054" s="8">
        <v>282.10214233398438</v>
      </c>
      <c r="AN2054" s="8">
        <v>333.62771606445313</v>
      </c>
      <c r="AO2054" s="8">
        <v>368.56521606445313</v>
      </c>
      <c r="AP2054" s="8">
        <v>421.11181640625</v>
      </c>
      <c r="AQ2054" s="8">
        <v>462.16659545898438</v>
      </c>
    </row>
    <row r="2055" spans="1:43" x14ac:dyDescent="0.3">
      <c r="A2055" s="3" t="s">
        <v>4258</v>
      </c>
      <c r="B2055" s="1" t="s">
        <v>10868</v>
      </c>
      <c r="C2055" s="57" t="s">
        <v>6366</v>
      </c>
      <c r="D2055" s="57" t="s">
        <v>6409</v>
      </c>
      <c r="E2055" s="57" t="s">
        <v>6549</v>
      </c>
      <c r="F2055" s="89">
        <v>120.19541168212891</v>
      </c>
      <c r="G2055" s="8">
        <v>24.580450057983398</v>
      </c>
      <c r="H2055" s="8">
        <v>26.487970352172852</v>
      </c>
      <c r="I2055" s="8">
        <v>44.833408355712891</v>
      </c>
      <c r="J2055" s="8">
        <v>50.786399841308587</v>
      </c>
      <c r="K2055" s="8">
        <v>35.567100524902337</v>
      </c>
      <c r="L2055" s="8">
        <v>42.200679779052727</v>
      </c>
      <c r="M2055" s="8">
        <v>48.511314392089837</v>
      </c>
      <c r="N2055" s="8">
        <v>51.186107635498047</v>
      </c>
      <c r="O2055" s="8">
        <v>73.94244384765625</v>
      </c>
      <c r="P2055" s="8">
        <v>83.0860595703125</v>
      </c>
      <c r="Q2055" s="8">
        <v>125.95037841796881</v>
      </c>
      <c r="R2055" s="8">
        <v>186.43110656738281</v>
      </c>
      <c r="S2055" s="8">
        <v>225.6871337890625</v>
      </c>
      <c r="T2055" s="8">
        <v>281.06369018554688</v>
      </c>
      <c r="U2055" s="8">
        <v>340.64263916015631</v>
      </c>
      <c r="V2055" s="8">
        <v>495.58209228515631</v>
      </c>
      <c r="W2055" s="8">
        <v>646.75885009765625</v>
      </c>
      <c r="X2055" s="8">
        <v>479.94744873046881</v>
      </c>
      <c r="Y2055" s="84">
        <v>102.0165176391602</v>
      </c>
      <c r="Z2055" s="8">
        <v>9.0823869705200195</v>
      </c>
      <c r="AA2055" s="8">
        <v>28.944513320922852</v>
      </c>
      <c r="AB2055" s="8">
        <v>44.148109436035163</v>
      </c>
      <c r="AC2055" s="8">
        <v>31.593765258789059</v>
      </c>
      <c r="AD2055" s="8">
        <v>52.963977813720703</v>
      </c>
      <c r="AE2055" s="8">
        <v>61.900516510009773</v>
      </c>
      <c r="AF2055" s="8">
        <v>45.609905242919922</v>
      </c>
      <c r="AG2055" s="8">
        <v>86.289680480957031</v>
      </c>
      <c r="AH2055" s="8">
        <v>90.675621032714844</v>
      </c>
      <c r="AI2055" s="8">
        <v>151.65617370605469</v>
      </c>
      <c r="AJ2055" s="8">
        <v>164.3733825683594</v>
      </c>
      <c r="AK2055" s="8">
        <v>173.69346618652341</v>
      </c>
      <c r="AL2055" s="8">
        <v>235.0135192871094</v>
      </c>
      <c r="AM2055" s="8">
        <v>245.40101623535159</v>
      </c>
      <c r="AN2055" s="8">
        <v>320.93948364257813</v>
      </c>
      <c r="AO2055" s="8">
        <v>326.5498046875</v>
      </c>
      <c r="AP2055" s="8">
        <v>415.41732788085938</v>
      </c>
      <c r="AQ2055" s="8">
        <v>447.9622802734375</v>
      </c>
    </row>
    <row r="2056" spans="1:43" x14ac:dyDescent="0.3">
      <c r="A2056" s="3" t="s">
        <v>4257</v>
      </c>
      <c r="B2056" s="1" t="s">
        <v>9901</v>
      </c>
      <c r="C2056" s="57" t="s">
        <v>6366</v>
      </c>
      <c r="D2056" s="57" t="s">
        <v>6409</v>
      </c>
      <c r="E2056" s="57" t="s">
        <v>6549</v>
      </c>
      <c r="F2056" s="89">
        <v>123.46888732910161</v>
      </c>
      <c r="G2056" s="8">
        <v>49.296134948730469</v>
      </c>
      <c r="H2056" s="8">
        <v>99.850563049316406</v>
      </c>
      <c r="I2056" s="8">
        <v>68.676223754882813</v>
      </c>
      <c r="J2056" s="8">
        <v>71.401878356933594</v>
      </c>
      <c r="K2056" s="8">
        <v>48.282402038574219</v>
      </c>
      <c r="L2056" s="8">
        <v>66.244468688964844</v>
      </c>
      <c r="M2056" s="8">
        <v>45.860034942626953</v>
      </c>
      <c r="N2056" s="8">
        <v>58.827381134033203</v>
      </c>
      <c r="O2056" s="8">
        <v>87.516082763671875</v>
      </c>
      <c r="P2056" s="8">
        <v>112.47853851318359</v>
      </c>
      <c r="Q2056" s="8">
        <v>146.84523010253909</v>
      </c>
      <c r="R2056" s="8">
        <v>211.62901306152341</v>
      </c>
      <c r="S2056" s="8">
        <v>270.709228515625</v>
      </c>
      <c r="T2056" s="8">
        <v>376.42428588867188</v>
      </c>
      <c r="U2056" s="8">
        <v>475.11154174804688</v>
      </c>
      <c r="V2056" s="8">
        <v>456.46310424804688</v>
      </c>
      <c r="W2056" s="8">
        <v>560.218994140625</v>
      </c>
      <c r="X2056" s="8">
        <v>551.01995849609375</v>
      </c>
      <c r="Y2056" s="84">
        <v>114.3927459716797</v>
      </c>
      <c r="Z2056" s="8">
        <v>44.4417724609375</v>
      </c>
      <c r="AA2056" s="8">
        <v>56.900657653808587</v>
      </c>
      <c r="AB2056" s="8">
        <v>61.328407287597663</v>
      </c>
      <c r="AC2056" s="8">
        <v>69.13641357421875</v>
      </c>
      <c r="AD2056" s="8">
        <v>61.097938537597663</v>
      </c>
      <c r="AE2056" s="8">
        <v>53.262737274169922</v>
      </c>
      <c r="AF2056" s="8">
        <v>58.451251983642578</v>
      </c>
      <c r="AG2056" s="8">
        <v>79.778221130371094</v>
      </c>
      <c r="AH2056" s="8">
        <v>127.4245223999023</v>
      </c>
      <c r="AI2056" s="8">
        <v>177.31855773925781</v>
      </c>
      <c r="AJ2056" s="8">
        <v>218.2364807128906</v>
      </c>
      <c r="AK2056" s="8">
        <v>233.56443786621091</v>
      </c>
      <c r="AL2056" s="8">
        <v>289.10821533203131</v>
      </c>
      <c r="AM2056" s="8">
        <v>318.57308959960938</v>
      </c>
      <c r="AN2056" s="8">
        <v>345.614501953125</v>
      </c>
      <c r="AO2056" s="8">
        <v>477.48159790039063</v>
      </c>
      <c r="AP2056" s="8">
        <v>542.21490478515625</v>
      </c>
      <c r="AQ2056" s="8">
        <v>490.10287475585938</v>
      </c>
    </row>
    <row r="2057" spans="1:43" x14ac:dyDescent="0.3">
      <c r="A2057" s="3" t="s">
        <v>4256</v>
      </c>
      <c r="B2057" s="1" t="s">
        <v>10867</v>
      </c>
      <c r="C2057" s="57" t="s">
        <v>6366</v>
      </c>
      <c r="D2057" s="57" t="s">
        <v>6409</v>
      </c>
      <c r="E2057" s="57" t="s">
        <v>6549</v>
      </c>
      <c r="F2057" s="89">
        <v>147.73468017578131</v>
      </c>
      <c r="G2057" s="8">
        <v>62.827346801757813</v>
      </c>
      <c r="H2057" s="8">
        <v>69.626167297363281</v>
      </c>
      <c r="I2057" s="8">
        <v>96.919380187988281</v>
      </c>
      <c r="J2057" s="8">
        <v>61.427951812744141</v>
      </c>
      <c r="K2057" s="8">
        <v>54.896018981933587</v>
      </c>
      <c r="L2057" s="8">
        <v>77.95159912109375</v>
      </c>
      <c r="M2057" s="8">
        <v>58.389007568359382</v>
      </c>
      <c r="N2057" s="8">
        <v>61.558353424072273</v>
      </c>
      <c r="O2057" s="8">
        <v>88.203414916992188</v>
      </c>
      <c r="P2057" s="8">
        <v>111.0586318969727</v>
      </c>
      <c r="Q2057" s="8">
        <v>159.3294372558594</v>
      </c>
      <c r="R2057" s="8">
        <v>237.03936767578131</v>
      </c>
      <c r="S2057" s="8">
        <v>276.07247924804688</v>
      </c>
      <c r="T2057" s="8">
        <v>396.26730346679688</v>
      </c>
      <c r="U2057" s="8">
        <v>514.44183349609375</v>
      </c>
      <c r="V2057" s="8">
        <v>542.38665771484375</v>
      </c>
      <c r="W2057" s="8">
        <v>591.90216064453125</v>
      </c>
      <c r="X2057" s="8">
        <v>695.93377685546875</v>
      </c>
      <c r="Y2057" s="84">
        <v>121.1560440063477</v>
      </c>
      <c r="Z2057" s="8">
        <v>42.395790100097663</v>
      </c>
      <c r="AA2057" s="8">
        <v>64.596855163574219</v>
      </c>
      <c r="AB2057" s="8">
        <v>59.7825927734375</v>
      </c>
      <c r="AC2057" s="8">
        <v>102.4218673706055</v>
      </c>
      <c r="AD2057" s="8">
        <v>75.752197265625</v>
      </c>
      <c r="AE2057" s="8">
        <v>83.2474365234375</v>
      </c>
      <c r="AF2057" s="8">
        <v>75.034088134765625</v>
      </c>
      <c r="AG2057" s="8">
        <v>87.250625610351563</v>
      </c>
      <c r="AH2057" s="8">
        <v>135.06407165527341</v>
      </c>
      <c r="AI2057" s="8">
        <v>189.31745910644531</v>
      </c>
      <c r="AJ2057" s="8">
        <v>252.20497131347659</v>
      </c>
      <c r="AK2057" s="8">
        <v>255.99285888671881</v>
      </c>
      <c r="AL2057" s="8">
        <v>296.4906005859375</v>
      </c>
      <c r="AM2057" s="8">
        <v>430.16436767578131</v>
      </c>
      <c r="AN2057" s="8">
        <v>433.92398071289063</v>
      </c>
      <c r="AO2057" s="8">
        <v>483.6124267578125</v>
      </c>
      <c r="AP2057" s="8">
        <v>573.6424560546875</v>
      </c>
      <c r="AQ2057" s="8">
        <v>693.766357421875</v>
      </c>
    </row>
    <row r="2058" spans="1:43" x14ac:dyDescent="0.3">
      <c r="A2058" s="3" t="s">
        <v>4255</v>
      </c>
      <c r="B2058" s="1" t="s">
        <v>10866</v>
      </c>
      <c r="C2058" s="57" t="s">
        <v>6366</v>
      </c>
      <c r="D2058" s="57" t="s">
        <v>6409</v>
      </c>
      <c r="E2058" s="57" t="s">
        <v>6549</v>
      </c>
      <c r="F2058" s="89">
        <v>132.33866882324219</v>
      </c>
      <c r="G2058" s="8">
        <v>36.953620910644531</v>
      </c>
      <c r="H2058" s="8">
        <v>50.493770599365227</v>
      </c>
      <c r="I2058" s="8">
        <v>44.104496002197273</v>
      </c>
      <c r="J2058" s="8">
        <v>35.476192474365227</v>
      </c>
      <c r="K2058" s="8">
        <v>43.1236572265625</v>
      </c>
      <c r="L2058" s="8">
        <v>31.999267578125</v>
      </c>
      <c r="M2058" s="8">
        <v>37.632827758789063</v>
      </c>
      <c r="N2058" s="8">
        <v>49.855735778808587</v>
      </c>
      <c r="O2058" s="8">
        <v>57.858318328857422</v>
      </c>
      <c r="P2058" s="8">
        <v>93.262168884277344</v>
      </c>
      <c r="Q2058" s="8">
        <v>120.28615570068359</v>
      </c>
      <c r="R2058" s="8">
        <v>155.09620666503909</v>
      </c>
      <c r="S2058" s="8">
        <v>259.06732177734381</v>
      </c>
      <c r="T2058" s="8">
        <v>302.44320678710938</v>
      </c>
      <c r="U2058" s="8">
        <v>429.7498779296875</v>
      </c>
      <c r="V2058" s="8">
        <v>499.4366455078125</v>
      </c>
      <c r="W2058" s="8">
        <v>553.17095947265625</v>
      </c>
      <c r="X2058" s="8">
        <v>561.95947265625</v>
      </c>
      <c r="Y2058" s="84">
        <v>100.5461120605469</v>
      </c>
      <c r="Z2058" s="8">
        <v>20.9059944152832</v>
      </c>
      <c r="AA2058" s="8">
        <v>27.248468399047852</v>
      </c>
      <c r="AB2058" s="8">
        <v>26.291900634765629</v>
      </c>
      <c r="AC2058" s="8">
        <v>43.843631744384773</v>
      </c>
      <c r="AD2058" s="8">
        <v>39.809074401855469</v>
      </c>
      <c r="AE2058" s="8">
        <v>56.185844421386719</v>
      </c>
      <c r="AF2058" s="8">
        <v>42.152603149414063</v>
      </c>
      <c r="AG2058" s="8">
        <v>61.733688354492188</v>
      </c>
      <c r="AH2058" s="8">
        <v>90.438522338867188</v>
      </c>
      <c r="AI2058" s="8">
        <v>125.6504669189453</v>
      </c>
      <c r="AJ2058" s="8">
        <v>176.08436584472659</v>
      </c>
      <c r="AK2058" s="8">
        <v>195.57940673828131</v>
      </c>
      <c r="AL2058" s="8">
        <v>226.31401062011719</v>
      </c>
      <c r="AM2058" s="8">
        <v>328.85391235351563</v>
      </c>
      <c r="AN2058" s="8">
        <v>323.11947631835938</v>
      </c>
      <c r="AO2058" s="8">
        <v>439.30316162109381</v>
      </c>
      <c r="AP2058" s="8">
        <v>449.1826171875</v>
      </c>
      <c r="AQ2058" s="8">
        <v>518.16656494140625</v>
      </c>
    </row>
    <row r="2059" spans="1:43" x14ac:dyDescent="0.3">
      <c r="A2059" s="3" t="s">
        <v>4254</v>
      </c>
      <c r="B2059" s="1" t="s">
        <v>10865</v>
      </c>
      <c r="C2059" s="57" t="s">
        <v>6366</v>
      </c>
      <c r="D2059" s="57" t="s">
        <v>6409</v>
      </c>
      <c r="E2059" s="57" t="s">
        <v>6549</v>
      </c>
      <c r="F2059" s="89">
        <v>139.38197326660159</v>
      </c>
      <c r="G2059" s="8">
        <v>52.819114685058587</v>
      </c>
      <c r="H2059" s="8">
        <v>68.916374206542969</v>
      </c>
      <c r="I2059" s="8">
        <v>64.376480102539063</v>
      </c>
      <c r="J2059" s="8">
        <v>65.283195495605469</v>
      </c>
      <c r="K2059" s="8">
        <v>54.050220489501953</v>
      </c>
      <c r="L2059" s="8">
        <v>49.773540496826172</v>
      </c>
      <c r="M2059" s="8">
        <v>61.349979400634773</v>
      </c>
      <c r="N2059" s="8">
        <v>64.874351501464844</v>
      </c>
      <c r="O2059" s="8">
        <v>85.300155639648438</v>
      </c>
      <c r="P2059" s="8">
        <v>119.93067932128911</v>
      </c>
      <c r="Q2059" s="8">
        <v>148.73451232910159</v>
      </c>
      <c r="R2059" s="8">
        <v>200.9306945800781</v>
      </c>
      <c r="S2059" s="8">
        <v>286.39816284179688</v>
      </c>
      <c r="T2059" s="8">
        <v>372.2547607421875</v>
      </c>
      <c r="U2059" s="8">
        <v>388.31594848632813</v>
      </c>
      <c r="V2059" s="8">
        <v>495.5330810546875</v>
      </c>
      <c r="W2059" s="8">
        <v>555.20989990234375</v>
      </c>
      <c r="X2059" s="8">
        <v>623.8245849609375</v>
      </c>
      <c r="Y2059" s="84">
        <v>118.7196426391602</v>
      </c>
      <c r="Z2059" s="8">
        <v>46.098110198974609</v>
      </c>
      <c r="AA2059" s="8">
        <v>50.988086700439453</v>
      </c>
      <c r="AB2059" s="8">
        <v>72.536598205566406</v>
      </c>
      <c r="AC2059" s="8">
        <v>53.966251373291023</v>
      </c>
      <c r="AD2059" s="8">
        <v>58.029918670654297</v>
      </c>
      <c r="AE2059" s="8">
        <v>86.681404113769531</v>
      </c>
      <c r="AF2059" s="8">
        <v>70.514785766601563</v>
      </c>
      <c r="AG2059" s="8">
        <v>81.865257263183594</v>
      </c>
      <c r="AH2059" s="8">
        <v>116.23708343505859</v>
      </c>
      <c r="AI2059" s="8">
        <v>154.70750427246091</v>
      </c>
      <c r="AJ2059" s="8">
        <v>230.971923828125</v>
      </c>
      <c r="AK2059" s="8">
        <v>253.7962341308594</v>
      </c>
      <c r="AL2059" s="8">
        <v>254.69677734375</v>
      </c>
      <c r="AM2059" s="8">
        <v>329.7716064453125</v>
      </c>
      <c r="AN2059" s="8">
        <v>410.7310791015625</v>
      </c>
      <c r="AO2059" s="8">
        <v>457.54229736328131</v>
      </c>
      <c r="AP2059" s="8">
        <v>492.05322265625</v>
      </c>
      <c r="AQ2059" s="8">
        <v>577.19677734375</v>
      </c>
    </row>
    <row r="2060" spans="1:43" x14ac:dyDescent="0.3">
      <c r="A2060" s="3" t="s">
        <v>4253</v>
      </c>
      <c r="B2060" s="1" t="s">
        <v>10864</v>
      </c>
      <c r="C2060" s="57" t="s">
        <v>6366</v>
      </c>
      <c r="D2060" s="57" t="s">
        <v>6409</v>
      </c>
      <c r="E2060" s="57" t="s">
        <v>6549</v>
      </c>
      <c r="F2060" s="89">
        <v>121.34356689453131</v>
      </c>
      <c r="G2060" s="8">
        <v>31.40995979309082</v>
      </c>
      <c r="H2060" s="8">
        <v>35.712345123291023</v>
      </c>
      <c r="I2060" s="8">
        <v>49.403785705566413</v>
      </c>
      <c r="J2060" s="8">
        <v>22.727752685546879</v>
      </c>
      <c r="K2060" s="8">
        <v>16.166339874267582</v>
      </c>
      <c r="L2060" s="8">
        <v>13.632412910461429</v>
      </c>
      <c r="M2060" s="8">
        <v>22.224969863891602</v>
      </c>
      <c r="N2060" s="8">
        <v>35.200260162353523</v>
      </c>
      <c r="O2060" s="8">
        <v>55.831398010253913</v>
      </c>
      <c r="P2060" s="8">
        <v>86.910575866699219</v>
      </c>
      <c r="Q2060" s="8">
        <v>117.837646484375</v>
      </c>
      <c r="R2060" s="8">
        <v>211.8860168457031</v>
      </c>
      <c r="S2060" s="8">
        <v>264.2001953125</v>
      </c>
      <c r="T2060" s="8">
        <v>345.59521484375</v>
      </c>
      <c r="U2060" s="8">
        <v>330.24301147460938</v>
      </c>
      <c r="V2060" s="8">
        <v>580.3602294921875</v>
      </c>
      <c r="W2060" s="8">
        <v>417.12811279296881</v>
      </c>
      <c r="X2060" s="8">
        <v>591.98516845703125</v>
      </c>
      <c r="Y2060" s="84">
        <v>103.3513717651367</v>
      </c>
      <c r="Z2060" s="8">
        <v>36.444877624511719</v>
      </c>
      <c r="AA2060" s="8">
        <v>18.854494094848629</v>
      </c>
      <c r="AB2060" s="8">
        <v>41.996814727783203</v>
      </c>
      <c r="AC2060" s="8">
        <v>24.724885940551761</v>
      </c>
      <c r="AD2060" s="8">
        <v>26.121999740600589</v>
      </c>
      <c r="AE2060" s="8">
        <v>29.60389518737793</v>
      </c>
      <c r="AF2060" s="8">
        <v>42.994434356689453</v>
      </c>
      <c r="AG2060" s="8">
        <v>64.845359802246094</v>
      </c>
      <c r="AH2060" s="8">
        <v>99.1356201171875</v>
      </c>
      <c r="AI2060" s="8">
        <v>171.04866027832031</v>
      </c>
      <c r="AJ2060" s="8">
        <v>211.83966064453131</v>
      </c>
      <c r="AK2060" s="8">
        <v>213.24200439453131</v>
      </c>
      <c r="AL2060" s="8">
        <v>209.9801330566406</v>
      </c>
      <c r="AM2060" s="8">
        <v>236.94209289550781</v>
      </c>
      <c r="AN2060" s="8">
        <v>269.70541381835938</v>
      </c>
      <c r="AO2060" s="8">
        <v>336.88909912109381</v>
      </c>
      <c r="AP2060" s="8">
        <v>464.75177001953131</v>
      </c>
      <c r="AQ2060" s="8">
        <v>464.958251953125</v>
      </c>
    </row>
    <row r="2061" spans="1:43" x14ac:dyDescent="0.3">
      <c r="A2061" s="3" t="s">
        <v>4252</v>
      </c>
      <c r="B2061" s="1" t="s">
        <v>10863</v>
      </c>
      <c r="C2061" s="57" t="s">
        <v>6366</v>
      </c>
      <c r="D2061" s="57" t="s">
        <v>6409</v>
      </c>
      <c r="E2061" s="57" t="s">
        <v>6549</v>
      </c>
      <c r="F2061" s="89">
        <v>127.06101226806641</v>
      </c>
      <c r="G2061" s="8">
        <v>51.693248748779297</v>
      </c>
      <c r="H2061" s="8">
        <v>26.982259750366211</v>
      </c>
      <c r="I2061" s="8">
        <v>81.413955688476563</v>
      </c>
      <c r="J2061" s="8">
        <v>50.673927307128913</v>
      </c>
      <c r="K2061" s="8">
        <v>25.82126426696777</v>
      </c>
      <c r="L2061" s="8">
        <v>36.060214996337891</v>
      </c>
      <c r="M2061" s="8">
        <v>47.229598999023438</v>
      </c>
      <c r="N2061" s="8">
        <v>49.511306762695313</v>
      </c>
      <c r="O2061" s="8">
        <v>61.103408813476563</v>
      </c>
      <c r="P2061" s="8">
        <v>98.659858703613281</v>
      </c>
      <c r="Q2061" s="8">
        <v>121.1045227050781</v>
      </c>
      <c r="R2061" s="8">
        <v>179.94227600097659</v>
      </c>
      <c r="S2061" s="8">
        <v>212.09617614746091</v>
      </c>
      <c r="T2061" s="8">
        <v>328.82339477539063</v>
      </c>
      <c r="U2061" s="8">
        <v>369.863037109375</v>
      </c>
      <c r="V2061" s="8">
        <v>481.74105834960938</v>
      </c>
      <c r="W2061" s="8">
        <v>524.30126953125</v>
      </c>
      <c r="X2061" s="8">
        <v>623.61517333984375</v>
      </c>
      <c r="Y2061" s="84">
        <v>96.544204711914063</v>
      </c>
      <c r="Z2061" s="8">
        <v>11.97307872772217</v>
      </c>
      <c r="AA2061" s="8">
        <v>17.072919845581051</v>
      </c>
      <c r="AB2061" s="8">
        <v>37.741447448730469</v>
      </c>
      <c r="AC2061" s="8">
        <v>56.018218994140632</v>
      </c>
      <c r="AD2061" s="8">
        <v>44.346977233886719</v>
      </c>
      <c r="AE2061" s="8">
        <v>56.810665130615227</v>
      </c>
      <c r="AF2061" s="8">
        <v>57.02288818359375</v>
      </c>
      <c r="AG2061" s="8">
        <v>76.795417785644531</v>
      </c>
      <c r="AH2061" s="8">
        <v>82.606849670410156</v>
      </c>
      <c r="AI2061" s="8">
        <v>134.94163513183591</v>
      </c>
      <c r="AJ2061" s="8">
        <v>165.62754821777341</v>
      </c>
      <c r="AK2061" s="8">
        <v>222.30621337890631</v>
      </c>
      <c r="AL2061" s="8">
        <v>221.68684387207031</v>
      </c>
      <c r="AM2061" s="8">
        <v>278.2083740234375</v>
      </c>
      <c r="AN2061" s="8">
        <v>325.669189453125</v>
      </c>
      <c r="AO2061" s="8">
        <v>437.184326171875</v>
      </c>
      <c r="AP2061" s="8">
        <v>493.93386840820313</v>
      </c>
      <c r="AQ2061" s="8">
        <v>605.79296875</v>
      </c>
    </row>
    <row r="2062" spans="1:43" x14ac:dyDescent="0.3">
      <c r="A2062" s="3" t="s">
        <v>4251</v>
      </c>
      <c r="B2062" s="1" t="s">
        <v>8226</v>
      </c>
      <c r="C2062" s="57" t="s">
        <v>6366</v>
      </c>
      <c r="D2062" s="57" t="s">
        <v>6409</v>
      </c>
      <c r="E2062" s="57" t="s">
        <v>6549</v>
      </c>
      <c r="F2062" s="89">
        <v>124.4664611816406</v>
      </c>
      <c r="G2062" s="8">
        <v>48.226791381835938</v>
      </c>
      <c r="H2062" s="8">
        <v>49.537422180175781</v>
      </c>
      <c r="I2062" s="8">
        <v>68.598129272460938</v>
      </c>
      <c r="J2062" s="8">
        <v>57.426883697509773</v>
      </c>
      <c r="K2062" s="8">
        <v>33.595142364501953</v>
      </c>
      <c r="L2062" s="8">
        <v>37.481163024902337</v>
      </c>
      <c r="M2062" s="8">
        <v>41.647823333740227</v>
      </c>
      <c r="N2062" s="8">
        <v>61.026580810546882</v>
      </c>
      <c r="O2062" s="8">
        <v>67.162239074707031</v>
      </c>
      <c r="P2062" s="8">
        <v>102.7078399658203</v>
      </c>
      <c r="Q2062" s="8">
        <v>155.93205261230469</v>
      </c>
      <c r="R2062" s="8">
        <v>188.52091979980469</v>
      </c>
      <c r="S2062" s="8">
        <v>260.90029907226563</v>
      </c>
      <c r="T2062" s="8">
        <v>342.17364501953131</v>
      </c>
      <c r="U2062" s="8">
        <v>345.79873657226563</v>
      </c>
      <c r="V2062" s="8">
        <v>482.72732543945313</v>
      </c>
      <c r="W2062" s="8">
        <v>443.568359375</v>
      </c>
      <c r="X2062" s="8">
        <v>620.4306640625</v>
      </c>
      <c r="Y2062" s="84">
        <v>109.4758758544922</v>
      </c>
      <c r="Z2062" s="8">
        <v>28.578104019165039</v>
      </c>
      <c r="AA2062" s="8">
        <v>35.864871978759773</v>
      </c>
      <c r="AB2062" s="8">
        <v>44.500755310058587</v>
      </c>
      <c r="AC2062" s="8">
        <v>45.09228515625</v>
      </c>
      <c r="AD2062" s="8">
        <v>57.678031921386719</v>
      </c>
      <c r="AE2062" s="8">
        <v>84.430763244628906</v>
      </c>
      <c r="AF2062" s="8">
        <v>46.219497680664063</v>
      </c>
      <c r="AG2062" s="8">
        <v>89.088134765625</v>
      </c>
      <c r="AH2062" s="8">
        <v>115.0904922485352</v>
      </c>
      <c r="AI2062" s="8">
        <v>135.06660461425781</v>
      </c>
      <c r="AJ2062" s="8">
        <v>202.84535217285159</v>
      </c>
      <c r="AK2062" s="8">
        <v>267.35202026367188</v>
      </c>
      <c r="AL2062" s="8">
        <v>238.3896789550781</v>
      </c>
      <c r="AM2062" s="8">
        <v>275.46640014648438</v>
      </c>
      <c r="AN2062" s="8">
        <v>310.76043701171881</v>
      </c>
      <c r="AO2062" s="8">
        <v>334.31094360351563</v>
      </c>
      <c r="AP2062" s="8">
        <v>394.0113525390625</v>
      </c>
      <c r="AQ2062" s="8">
        <v>451.389404296875</v>
      </c>
    </row>
    <row r="2063" spans="1:43" x14ac:dyDescent="0.3">
      <c r="A2063" s="3" t="s">
        <v>4250</v>
      </c>
      <c r="B2063" s="1" t="s">
        <v>10862</v>
      </c>
      <c r="C2063" s="57" t="s">
        <v>6366</v>
      </c>
      <c r="D2063" s="57" t="s">
        <v>6409</v>
      </c>
      <c r="E2063" s="57" t="s">
        <v>6549</v>
      </c>
      <c r="F2063" s="89">
        <v>123.12400054931641</v>
      </c>
      <c r="G2063" s="8">
        <v>32.443443298339837</v>
      </c>
      <c r="H2063" s="8">
        <v>50.935504913330078</v>
      </c>
      <c r="I2063" s="8">
        <v>49.238246917724609</v>
      </c>
      <c r="J2063" s="8">
        <v>40.645603179931641</v>
      </c>
      <c r="K2063" s="8">
        <v>44.738468170166023</v>
      </c>
      <c r="L2063" s="8">
        <v>40.583393096923828</v>
      </c>
      <c r="M2063" s="8">
        <v>36.926612854003913</v>
      </c>
      <c r="N2063" s="8">
        <v>45.530422210693359</v>
      </c>
      <c r="O2063" s="8">
        <v>76.90777587890625</v>
      </c>
      <c r="P2063" s="8">
        <v>91.25482177734375</v>
      </c>
      <c r="Q2063" s="8">
        <v>132.1748352050781</v>
      </c>
      <c r="R2063" s="8">
        <v>190.85411071777341</v>
      </c>
      <c r="S2063" s="8">
        <v>256.885986328125</v>
      </c>
      <c r="T2063" s="8">
        <v>320.79641723632813</v>
      </c>
      <c r="U2063" s="8">
        <v>371.76998901367188</v>
      </c>
      <c r="V2063" s="8">
        <v>504.27069091796881</v>
      </c>
      <c r="W2063" s="8">
        <v>567.6412353515625</v>
      </c>
      <c r="X2063" s="8">
        <v>556.026123046875</v>
      </c>
      <c r="Y2063" s="84">
        <v>112.8517990112305</v>
      </c>
      <c r="Z2063" s="8">
        <v>26.308601379394531</v>
      </c>
      <c r="AA2063" s="8">
        <v>44.391448974609382</v>
      </c>
      <c r="AB2063" s="8">
        <v>59.310710906982422</v>
      </c>
      <c r="AC2063" s="8">
        <v>51.996494293212891</v>
      </c>
      <c r="AD2063" s="8">
        <v>40.752170562744141</v>
      </c>
      <c r="AE2063" s="8">
        <v>73.037445068359375</v>
      </c>
      <c r="AF2063" s="8">
        <v>60.283763885498047</v>
      </c>
      <c r="AG2063" s="8">
        <v>60.604007720947273</v>
      </c>
      <c r="AH2063" s="8">
        <v>90.705665588378906</v>
      </c>
      <c r="AI2063" s="8">
        <v>131.24635314941409</v>
      </c>
      <c r="AJ2063" s="8">
        <v>187.39689636230469</v>
      </c>
      <c r="AK2063" s="8">
        <v>214.94976806640631</v>
      </c>
      <c r="AL2063" s="8">
        <v>234.4963073730469</v>
      </c>
      <c r="AM2063" s="8">
        <v>297.18655395507813</v>
      </c>
      <c r="AN2063" s="8">
        <v>321.21234130859381</v>
      </c>
      <c r="AO2063" s="8">
        <v>386.07315063476563</v>
      </c>
      <c r="AP2063" s="8">
        <v>472.61029052734381</v>
      </c>
      <c r="AQ2063" s="8">
        <v>528.47509765625</v>
      </c>
    </row>
    <row r="2064" spans="1:43" x14ac:dyDescent="0.3">
      <c r="A2064" s="3" t="s">
        <v>4249</v>
      </c>
      <c r="B2064" s="1" t="s">
        <v>10861</v>
      </c>
      <c r="C2064" s="57" t="s">
        <v>6366</v>
      </c>
      <c r="D2064" s="57" t="s">
        <v>6409</v>
      </c>
      <c r="E2064" s="57" t="s">
        <v>6549</v>
      </c>
      <c r="F2064" s="89">
        <v>115.9961624145508</v>
      </c>
      <c r="G2064" s="8">
        <v>33.33721923828125</v>
      </c>
      <c r="H2064" s="8">
        <v>45.709426879882813</v>
      </c>
      <c r="I2064" s="8">
        <v>46.367481231689453</v>
      </c>
      <c r="J2064" s="8">
        <v>49.609771728515632</v>
      </c>
      <c r="K2064" s="8">
        <v>35.741218566894531</v>
      </c>
      <c r="L2064" s="8">
        <v>29.877714157104489</v>
      </c>
      <c r="M2064" s="8">
        <v>27.10554122924805</v>
      </c>
      <c r="N2064" s="8">
        <v>40.723213195800781</v>
      </c>
      <c r="O2064" s="8">
        <v>60.733833312988281</v>
      </c>
      <c r="P2064" s="8">
        <v>88.594795227050781</v>
      </c>
      <c r="Q2064" s="8">
        <v>131.45819091796881</v>
      </c>
      <c r="R2064" s="8">
        <v>195.1300048828125</v>
      </c>
      <c r="S2064" s="8">
        <v>242.2205505371094</v>
      </c>
      <c r="T2064" s="8">
        <v>380.86239624023438</v>
      </c>
      <c r="U2064" s="8">
        <v>478.11407470703131</v>
      </c>
      <c r="V2064" s="8">
        <v>455.59426879882813</v>
      </c>
      <c r="W2064" s="8">
        <v>594.79083251953125</v>
      </c>
      <c r="X2064" s="8">
        <v>685.28363037109375</v>
      </c>
      <c r="Y2064" s="84">
        <v>99.678146362304688</v>
      </c>
      <c r="Z2064" s="8">
        <v>35.408885955810547</v>
      </c>
      <c r="AA2064" s="8">
        <v>29.530328750610352</v>
      </c>
      <c r="AB2064" s="8">
        <v>47.738029479980469</v>
      </c>
      <c r="AC2064" s="8">
        <v>36.997646331787109</v>
      </c>
      <c r="AD2064" s="8">
        <v>53.882030487060547</v>
      </c>
      <c r="AE2064" s="8">
        <v>40.227649688720703</v>
      </c>
      <c r="AF2064" s="8">
        <v>47.198631286621087</v>
      </c>
      <c r="AG2064" s="8">
        <v>73.652366638183594</v>
      </c>
      <c r="AH2064" s="8">
        <v>92.065338134765625</v>
      </c>
      <c r="AI2064" s="8">
        <v>132.10481262207031</v>
      </c>
      <c r="AJ2064" s="8">
        <v>195.4019470214844</v>
      </c>
      <c r="AK2064" s="8">
        <v>217.26283264160159</v>
      </c>
      <c r="AL2064" s="8">
        <v>246.7225646972656</v>
      </c>
      <c r="AM2064" s="8">
        <v>287.92803955078131</v>
      </c>
      <c r="AN2064" s="8">
        <v>383.22067260742188</v>
      </c>
      <c r="AO2064" s="8">
        <v>424.240478515625</v>
      </c>
      <c r="AP2064" s="8">
        <v>427.19229125976563</v>
      </c>
      <c r="AQ2064" s="8">
        <v>473.37420654296881</v>
      </c>
    </row>
    <row r="2065" spans="1:43" x14ac:dyDescent="0.3">
      <c r="A2065" s="3" t="s">
        <v>4248</v>
      </c>
      <c r="B2065" s="1" t="s">
        <v>10860</v>
      </c>
      <c r="C2065" s="57" t="s">
        <v>6366</v>
      </c>
      <c r="D2065" s="57" t="s">
        <v>6409</v>
      </c>
      <c r="E2065" s="57" t="s">
        <v>6549</v>
      </c>
      <c r="F2065" s="89">
        <v>142.89012145996091</v>
      </c>
      <c r="G2065" s="8">
        <v>64.902847290039063</v>
      </c>
      <c r="H2065" s="8">
        <v>44.870376586914063</v>
      </c>
      <c r="I2065" s="8">
        <v>70.767143249511719</v>
      </c>
      <c r="J2065" s="8">
        <v>50.970577239990227</v>
      </c>
      <c r="K2065" s="8">
        <v>36.349784851074219</v>
      </c>
      <c r="L2065" s="8">
        <v>40.530353546142578</v>
      </c>
      <c r="M2065" s="8">
        <v>45.009815216064453</v>
      </c>
      <c r="N2065" s="8">
        <v>51.681228637695313</v>
      </c>
      <c r="O2065" s="8">
        <v>64.206527709960938</v>
      </c>
      <c r="P2065" s="8">
        <v>100.0062561035156</v>
      </c>
      <c r="Q2065" s="8">
        <v>131.54118347167969</v>
      </c>
      <c r="R2065" s="8">
        <v>184.16600036621091</v>
      </c>
      <c r="S2065" s="8">
        <v>256.66989135742188</v>
      </c>
      <c r="T2065" s="8">
        <v>372.54879760742188</v>
      </c>
      <c r="U2065" s="8">
        <v>455.9609375</v>
      </c>
      <c r="V2065" s="8">
        <v>468.76434326171881</v>
      </c>
      <c r="W2065" s="8">
        <v>520.55096435546875</v>
      </c>
      <c r="X2065" s="8">
        <v>655.97027587890625</v>
      </c>
      <c r="Y2065" s="84">
        <v>105.1394424438477</v>
      </c>
      <c r="Z2065" s="8">
        <v>31.439558029174801</v>
      </c>
      <c r="AA2065" s="8">
        <v>34.688404083251953</v>
      </c>
      <c r="AB2065" s="8">
        <v>41.114688873291023</v>
      </c>
      <c r="AC2065" s="8">
        <v>68.634269714355469</v>
      </c>
      <c r="AD2065" s="8">
        <v>47.893417358398438</v>
      </c>
      <c r="AE2065" s="8">
        <v>57.739715576171882</v>
      </c>
      <c r="AF2065" s="8">
        <v>63.673591613769531</v>
      </c>
      <c r="AG2065" s="8">
        <v>68.567359924316406</v>
      </c>
      <c r="AH2065" s="8">
        <v>103.0000534057617</v>
      </c>
      <c r="AI2065" s="8">
        <v>142.89448547363281</v>
      </c>
      <c r="AJ2065" s="8">
        <v>189.69775390625</v>
      </c>
      <c r="AK2065" s="8">
        <v>235.802978515625</v>
      </c>
      <c r="AL2065" s="8">
        <v>253.72544860839841</v>
      </c>
      <c r="AM2065" s="8">
        <v>278.98880004882813</v>
      </c>
      <c r="AN2065" s="8">
        <v>392.0594482421875</v>
      </c>
      <c r="AO2065" s="8">
        <v>437.57012939453131</v>
      </c>
      <c r="AP2065" s="8">
        <v>477.80389404296881</v>
      </c>
      <c r="AQ2065" s="8">
        <v>478.16403198242188</v>
      </c>
    </row>
    <row r="2066" spans="1:43" x14ac:dyDescent="0.3">
      <c r="A2066" s="3" t="s">
        <v>4247</v>
      </c>
      <c r="B2066" s="1" t="s">
        <v>10859</v>
      </c>
      <c r="C2066" s="57" t="s">
        <v>6366</v>
      </c>
      <c r="D2066" s="57" t="s">
        <v>6409</v>
      </c>
      <c r="E2066" s="57" t="s">
        <v>6549</v>
      </c>
      <c r="F2066" s="89">
        <v>133.3849792480469</v>
      </c>
      <c r="G2066" s="8">
        <v>44.551113128662109</v>
      </c>
      <c r="H2066" s="8">
        <v>59.70611572265625</v>
      </c>
      <c r="I2066" s="8">
        <v>71.078323364257813</v>
      </c>
      <c r="J2066" s="8">
        <v>82.778419494628906</v>
      </c>
      <c r="K2066" s="8">
        <v>57.334972381591797</v>
      </c>
      <c r="L2066" s="8">
        <v>44.494792938232422</v>
      </c>
      <c r="M2066" s="8">
        <v>51.698284149169922</v>
      </c>
      <c r="N2066" s="8">
        <v>50.694835662841797</v>
      </c>
      <c r="O2066" s="8">
        <v>100.30084228515631</v>
      </c>
      <c r="P2066" s="8">
        <v>120.4296569824219</v>
      </c>
      <c r="Q2066" s="8">
        <v>200.97883605957031</v>
      </c>
      <c r="R2066" s="8">
        <v>249.5694580078125</v>
      </c>
      <c r="S2066" s="8">
        <v>312.46994018554688</v>
      </c>
      <c r="T2066" s="8">
        <v>363.55313110351563</v>
      </c>
      <c r="U2066" s="8">
        <v>471.93576049804688</v>
      </c>
      <c r="V2066" s="8">
        <v>579.29791259765625</v>
      </c>
      <c r="W2066" s="8">
        <v>680.52850341796875</v>
      </c>
      <c r="X2066" s="8">
        <v>767.04095458984375</v>
      </c>
      <c r="Y2066" s="84">
        <v>111.5772171020508</v>
      </c>
      <c r="Z2066" s="8">
        <v>48.345951080322273</v>
      </c>
      <c r="AA2066" s="8">
        <v>43.704627990722663</v>
      </c>
      <c r="AB2066" s="8">
        <v>55.40216064453125</v>
      </c>
      <c r="AC2066" s="8">
        <v>85.709388732910156</v>
      </c>
      <c r="AD2066" s="8">
        <v>68.507461547851563</v>
      </c>
      <c r="AE2066" s="8">
        <v>59.374156951904297</v>
      </c>
      <c r="AF2066" s="8">
        <v>62.886783599853523</v>
      </c>
      <c r="AG2066" s="8">
        <v>88.371696472167969</v>
      </c>
      <c r="AH2066" s="8">
        <v>125.2928085327148</v>
      </c>
      <c r="AI2066" s="8">
        <v>186.61976623535159</v>
      </c>
      <c r="AJ2066" s="8">
        <v>228.18879699707031</v>
      </c>
      <c r="AK2066" s="8">
        <v>229.04963684082031</v>
      </c>
      <c r="AL2066" s="8">
        <v>317.502197265625</v>
      </c>
      <c r="AM2066" s="8">
        <v>345.7874755859375</v>
      </c>
      <c r="AN2066" s="8">
        <v>425.727783203125</v>
      </c>
      <c r="AO2066" s="8">
        <v>419.30535888671881</v>
      </c>
      <c r="AP2066" s="8">
        <v>538.2623291015625</v>
      </c>
      <c r="AQ2066" s="8">
        <v>661.30859375</v>
      </c>
    </row>
    <row r="2067" spans="1:43" x14ac:dyDescent="0.3">
      <c r="A2067" s="3" t="s">
        <v>4246</v>
      </c>
      <c r="B2067" s="1" t="s">
        <v>10858</v>
      </c>
      <c r="C2067" s="57" t="s">
        <v>6366</v>
      </c>
      <c r="D2067" s="57" t="s">
        <v>6409</v>
      </c>
      <c r="E2067" s="57" t="s">
        <v>6549</v>
      </c>
      <c r="F2067" s="89">
        <v>124.16978454589839</v>
      </c>
      <c r="G2067" s="8">
        <v>36.670310974121087</v>
      </c>
      <c r="H2067" s="8">
        <v>49.967227935791023</v>
      </c>
      <c r="I2067" s="8">
        <v>95.429283142089844</v>
      </c>
      <c r="J2067" s="8">
        <v>34.675369262695313</v>
      </c>
      <c r="K2067" s="8">
        <v>35.552463531494141</v>
      </c>
      <c r="L2067" s="8">
        <v>70.817398071289063</v>
      </c>
      <c r="M2067" s="8">
        <v>40.038322448730469</v>
      </c>
      <c r="N2067" s="8">
        <v>52.568046569824219</v>
      </c>
      <c r="O2067" s="8">
        <v>74.806892395019531</v>
      </c>
      <c r="P2067" s="8">
        <v>87.802352905273438</v>
      </c>
      <c r="Q2067" s="8">
        <v>144.58001708984381</v>
      </c>
      <c r="R2067" s="8">
        <v>227.6059875488281</v>
      </c>
      <c r="S2067" s="8">
        <v>262.89068603515631</v>
      </c>
      <c r="T2067" s="8">
        <v>352.36868286132813</v>
      </c>
      <c r="U2067" s="8">
        <v>315.60562133789063</v>
      </c>
      <c r="V2067" s="8">
        <v>435.3565673828125</v>
      </c>
      <c r="W2067" s="8">
        <v>607.9617919921875</v>
      </c>
      <c r="X2067" s="8">
        <v>648.159423828125</v>
      </c>
      <c r="Y2067" s="84">
        <v>107.5531768798828</v>
      </c>
      <c r="Z2067" s="8">
        <v>37.177680969238281</v>
      </c>
      <c r="AA2067" s="8">
        <v>33.829612731933587</v>
      </c>
      <c r="AB2067" s="8">
        <v>68.368370056152344</v>
      </c>
      <c r="AC2067" s="8">
        <v>53.352771759033203</v>
      </c>
      <c r="AD2067" s="8">
        <v>55.810699462890632</v>
      </c>
      <c r="AE2067" s="8">
        <v>68.601455688476563</v>
      </c>
      <c r="AF2067" s="8">
        <v>68.62969970703125</v>
      </c>
      <c r="AG2067" s="8">
        <v>82.637718200683594</v>
      </c>
      <c r="AH2067" s="8">
        <v>107.19920349121089</v>
      </c>
      <c r="AI2067" s="8">
        <v>149.2526550292969</v>
      </c>
      <c r="AJ2067" s="8">
        <v>212.8358154296875</v>
      </c>
      <c r="AK2067" s="8">
        <v>228.39216613769531</v>
      </c>
      <c r="AL2067" s="8">
        <v>289.69403076171881</v>
      </c>
      <c r="AM2067" s="8">
        <v>258.32247924804688</v>
      </c>
      <c r="AN2067" s="8">
        <v>296.86624145507813</v>
      </c>
      <c r="AO2067" s="8">
        <v>398.3470458984375</v>
      </c>
      <c r="AP2067" s="8">
        <v>447.64059448242188</v>
      </c>
      <c r="AQ2067" s="8">
        <v>497.83197021484381</v>
      </c>
    </row>
    <row r="2068" spans="1:43" x14ac:dyDescent="0.3">
      <c r="A2068" s="3" t="s">
        <v>4245</v>
      </c>
      <c r="B2068" s="1" t="s">
        <v>10857</v>
      </c>
      <c r="C2068" s="57" t="s">
        <v>6366</v>
      </c>
      <c r="D2068" s="57" t="s">
        <v>6409</v>
      </c>
      <c r="E2068" s="57" t="s">
        <v>6549</v>
      </c>
      <c r="F2068" s="89">
        <v>122.9671325683594</v>
      </c>
      <c r="G2068" s="8">
        <v>66.049583435058594</v>
      </c>
      <c r="H2068" s="8">
        <v>58.529800415039063</v>
      </c>
      <c r="I2068" s="8">
        <v>57.792415618896477</v>
      </c>
      <c r="J2068" s="8">
        <v>65.009498596191406</v>
      </c>
      <c r="K2068" s="8">
        <v>33.514766693115227</v>
      </c>
      <c r="L2068" s="8">
        <v>32.9757080078125</v>
      </c>
      <c r="M2068" s="8">
        <v>35.785942077636719</v>
      </c>
      <c r="N2068" s="8">
        <v>44.734580993652337</v>
      </c>
      <c r="O2068" s="8">
        <v>71.731712341308594</v>
      </c>
      <c r="P2068" s="8">
        <v>104.7455215454102</v>
      </c>
      <c r="Q2068" s="8">
        <v>150.20726013183591</v>
      </c>
      <c r="R2068" s="8">
        <v>183.22052001953131</v>
      </c>
      <c r="S2068" s="8">
        <v>293.6837158203125</v>
      </c>
      <c r="T2068" s="8">
        <v>344.59347534179688</v>
      </c>
      <c r="U2068" s="8">
        <v>451.25869750976563</v>
      </c>
      <c r="V2068" s="8">
        <v>605.0277099609375</v>
      </c>
      <c r="W2068" s="8">
        <v>571.14569091796875</v>
      </c>
      <c r="X2068" s="8">
        <v>445.62252807617188</v>
      </c>
      <c r="Y2068" s="84">
        <v>107.9838180541992</v>
      </c>
      <c r="Z2068" s="8">
        <v>40.801891326904297</v>
      </c>
      <c r="AA2068" s="8">
        <v>31.964370727539059</v>
      </c>
      <c r="AB2068" s="8">
        <v>42.859855651855469</v>
      </c>
      <c r="AC2068" s="8">
        <v>47.678859710693359</v>
      </c>
      <c r="AD2068" s="8">
        <v>47.787124633789063</v>
      </c>
      <c r="AE2068" s="8">
        <v>59.545772552490227</v>
      </c>
      <c r="AF2068" s="8">
        <v>63.272495269775391</v>
      </c>
      <c r="AG2068" s="8">
        <v>60.439231872558587</v>
      </c>
      <c r="AH2068" s="8">
        <v>98.05108642578125</v>
      </c>
      <c r="AI2068" s="8">
        <v>138.79283142089841</v>
      </c>
      <c r="AJ2068" s="8">
        <v>216.02284240722659</v>
      </c>
      <c r="AK2068" s="8">
        <v>240.51124572753909</v>
      </c>
      <c r="AL2068" s="8">
        <v>270.93527221679688</v>
      </c>
      <c r="AM2068" s="8">
        <v>295.56976318359381</v>
      </c>
      <c r="AN2068" s="8">
        <v>564.1322021484375</v>
      </c>
      <c r="AO2068" s="8">
        <v>469.97415161132813</v>
      </c>
      <c r="AP2068" s="8">
        <v>611.91412353515625</v>
      </c>
      <c r="AQ2068" s="8">
        <v>442.93093872070313</v>
      </c>
    </row>
    <row r="2069" spans="1:43" x14ac:dyDescent="0.3">
      <c r="A2069" s="3" t="s">
        <v>4244</v>
      </c>
      <c r="B2069" s="1" t="s">
        <v>10856</v>
      </c>
      <c r="C2069" s="57" t="s">
        <v>6366</v>
      </c>
      <c r="D2069" s="57" t="s">
        <v>6409</v>
      </c>
      <c r="E2069" s="57" t="s">
        <v>6549</v>
      </c>
      <c r="F2069" s="89">
        <v>140.17927551269531</v>
      </c>
      <c r="G2069" s="8">
        <v>60.971012115478523</v>
      </c>
      <c r="H2069" s="8">
        <v>87.211570739746094</v>
      </c>
      <c r="I2069" s="8">
        <v>90.01104736328125</v>
      </c>
      <c r="J2069" s="8">
        <v>64.8857421875</v>
      </c>
      <c r="K2069" s="8">
        <v>42.255592346191413</v>
      </c>
      <c r="L2069" s="8">
        <v>46.306629180908203</v>
      </c>
      <c r="M2069" s="8">
        <v>59.035400390625</v>
      </c>
      <c r="N2069" s="8">
        <v>55.355167388916023</v>
      </c>
      <c r="O2069" s="8">
        <v>78.986610412597656</v>
      </c>
      <c r="P2069" s="8">
        <v>112.962287902832</v>
      </c>
      <c r="Q2069" s="8">
        <v>154.43476867675781</v>
      </c>
      <c r="R2069" s="8">
        <v>177.34117126464841</v>
      </c>
      <c r="S2069" s="8">
        <v>269.20281982421881</v>
      </c>
      <c r="T2069" s="8">
        <v>344.37713623046881</v>
      </c>
      <c r="U2069" s="8">
        <v>433.6676025390625</v>
      </c>
      <c r="V2069" s="8">
        <v>493.35995483398438</v>
      </c>
      <c r="W2069" s="8">
        <v>654.158203125</v>
      </c>
      <c r="X2069" s="8">
        <v>558.04632568359375</v>
      </c>
      <c r="Y2069" s="84">
        <v>118.46006774902339</v>
      </c>
      <c r="Z2069" s="8">
        <v>64.883262634277344</v>
      </c>
      <c r="AA2069" s="8">
        <v>45.122478485107422</v>
      </c>
      <c r="AB2069" s="8">
        <v>50.935810089111328</v>
      </c>
      <c r="AC2069" s="8">
        <v>65.056503295898438</v>
      </c>
      <c r="AD2069" s="8">
        <v>71.4559326171875</v>
      </c>
      <c r="AE2069" s="8">
        <v>73.704986572265625</v>
      </c>
      <c r="AF2069" s="8">
        <v>85.073463439941406</v>
      </c>
      <c r="AG2069" s="8">
        <v>105.6443252563477</v>
      </c>
      <c r="AH2069" s="8">
        <v>115.3878707885742</v>
      </c>
      <c r="AI2069" s="8">
        <v>157.85093688964841</v>
      </c>
      <c r="AJ2069" s="8">
        <v>229.27598571777341</v>
      </c>
      <c r="AK2069" s="8">
        <v>250.20674133300781</v>
      </c>
      <c r="AL2069" s="8">
        <v>262.47274780273438</v>
      </c>
      <c r="AM2069" s="8">
        <v>305.03466796875</v>
      </c>
      <c r="AN2069" s="8">
        <v>406.40664672851563</v>
      </c>
      <c r="AO2069" s="8">
        <v>364.98605346679688</v>
      </c>
      <c r="AP2069" s="8">
        <v>610.87164306640625</v>
      </c>
      <c r="AQ2069" s="8">
        <v>588.709228515625</v>
      </c>
    </row>
    <row r="2070" spans="1:43" x14ac:dyDescent="0.3">
      <c r="A2070" s="3" t="s">
        <v>4243</v>
      </c>
      <c r="B2070" s="1" t="s">
        <v>10855</v>
      </c>
      <c r="C2070" s="57" t="s">
        <v>6366</v>
      </c>
      <c r="D2070" s="57" t="s">
        <v>6409</v>
      </c>
      <c r="E2070" s="57" t="s">
        <v>6549</v>
      </c>
      <c r="F2070" s="89">
        <v>120.2832489013672</v>
      </c>
      <c r="G2070" s="8">
        <v>39.105525970458977</v>
      </c>
      <c r="H2070" s="8">
        <v>59.238853454589837</v>
      </c>
      <c r="I2070" s="8">
        <v>47.807167053222663</v>
      </c>
      <c r="J2070" s="8">
        <v>71.035194396972656</v>
      </c>
      <c r="K2070" s="8">
        <v>41.970714569091797</v>
      </c>
      <c r="L2070" s="8">
        <v>33.891857147216797</v>
      </c>
      <c r="M2070" s="8">
        <v>39.403858184814453</v>
      </c>
      <c r="N2070" s="8">
        <v>49.340656280517578</v>
      </c>
      <c r="O2070" s="8">
        <v>78.359580993652344</v>
      </c>
      <c r="P2070" s="8">
        <v>119.57781982421881</v>
      </c>
      <c r="Q2070" s="8">
        <v>155.89288330078131</v>
      </c>
      <c r="R2070" s="8">
        <v>257.01870727539063</v>
      </c>
      <c r="S2070" s="8">
        <v>306.13870239257813</v>
      </c>
      <c r="T2070" s="8">
        <v>414.38955688476563</v>
      </c>
      <c r="U2070" s="8">
        <v>411.28173828125</v>
      </c>
      <c r="V2070" s="8">
        <v>551.1439208984375</v>
      </c>
      <c r="W2070" s="8">
        <v>536.84539794921875</v>
      </c>
      <c r="X2070" s="8">
        <v>679.51416015625</v>
      </c>
      <c r="Y2070" s="84">
        <v>113.8418045043945</v>
      </c>
      <c r="Z2070" s="8">
        <v>49.213432312011719</v>
      </c>
      <c r="AA2070" s="8">
        <v>37.291919708251953</v>
      </c>
      <c r="AB2070" s="8">
        <v>55.445777893066413</v>
      </c>
      <c r="AC2070" s="8">
        <v>47.022880554199219</v>
      </c>
      <c r="AD2070" s="8">
        <v>51.975055694580078</v>
      </c>
      <c r="AE2070" s="8">
        <v>49.759841918945313</v>
      </c>
      <c r="AF2070" s="8">
        <v>64.574897766113281</v>
      </c>
      <c r="AG2070" s="8">
        <v>91.325248718261719</v>
      </c>
      <c r="AH2070" s="8">
        <v>97.518997192382813</v>
      </c>
      <c r="AI2070" s="8">
        <v>149.18186950683591</v>
      </c>
      <c r="AJ2070" s="8">
        <v>215.60371398925781</v>
      </c>
      <c r="AK2070" s="8">
        <v>232.43183898925781</v>
      </c>
      <c r="AL2070" s="8">
        <v>275.9532470703125</v>
      </c>
      <c r="AM2070" s="8">
        <v>346.62991333007813</v>
      </c>
      <c r="AN2070" s="8">
        <v>422.63247680664063</v>
      </c>
      <c r="AO2070" s="8">
        <v>416.15826416015631</v>
      </c>
      <c r="AP2070" s="8">
        <v>551.41912841796875</v>
      </c>
      <c r="AQ2070" s="8">
        <v>420.13162231445313</v>
      </c>
    </row>
    <row r="2071" spans="1:43" x14ac:dyDescent="0.3">
      <c r="A2071" s="3" t="s">
        <v>4242</v>
      </c>
      <c r="B2071" s="1" t="s">
        <v>10854</v>
      </c>
      <c r="C2071" s="57" t="s">
        <v>6366</v>
      </c>
      <c r="D2071" s="57" t="s">
        <v>6409</v>
      </c>
      <c r="E2071" s="57" t="s">
        <v>6549</v>
      </c>
      <c r="F2071" s="89">
        <v>125.06202697753911</v>
      </c>
      <c r="G2071" s="8">
        <v>23.630674362182621</v>
      </c>
      <c r="H2071" s="8">
        <v>46.380714416503913</v>
      </c>
      <c r="I2071" s="8">
        <v>44.957138061523438</v>
      </c>
      <c r="J2071" s="8">
        <v>47.29046630859375</v>
      </c>
      <c r="K2071" s="8">
        <v>37.346099853515632</v>
      </c>
      <c r="L2071" s="8">
        <v>39.620452880859382</v>
      </c>
      <c r="M2071" s="8">
        <v>36.333362579345703</v>
      </c>
      <c r="N2071" s="8">
        <v>51.663516998291023</v>
      </c>
      <c r="O2071" s="8">
        <v>71.632240295410156</v>
      </c>
      <c r="P2071" s="8">
        <v>108.30727386474609</v>
      </c>
      <c r="Q2071" s="8">
        <v>141.78729248046881</v>
      </c>
      <c r="R2071" s="8">
        <v>179.45649719238281</v>
      </c>
      <c r="S2071" s="8">
        <v>268.9013671875</v>
      </c>
      <c r="T2071" s="8">
        <v>386.0111083984375</v>
      </c>
      <c r="U2071" s="8">
        <v>429.9932861328125</v>
      </c>
      <c r="V2071" s="8">
        <v>518.38848876953125</v>
      </c>
      <c r="W2071" s="8">
        <v>693.319091796875</v>
      </c>
      <c r="X2071" s="8">
        <v>649.41357421875</v>
      </c>
      <c r="Y2071" s="84">
        <v>102.4850997924805</v>
      </c>
      <c r="Z2071" s="8">
        <v>49.387676239013672</v>
      </c>
      <c r="AA2071" s="8">
        <v>23.14165115356445</v>
      </c>
      <c r="AB2071" s="8">
        <v>61.012081146240227</v>
      </c>
      <c r="AC2071" s="8">
        <v>39.646438598632813</v>
      </c>
      <c r="AD2071" s="8">
        <v>64.112541198730469</v>
      </c>
      <c r="AE2071" s="8">
        <v>50.103538513183587</v>
      </c>
      <c r="AF2071" s="8">
        <v>42.316299438476563</v>
      </c>
      <c r="AG2071" s="8">
        <v>72.157752990722656</v>
      </c>
      <c r="AH2071" s="8">
        <v>100.8840255737305</v>
      </c>
      <c r="AI2071" s="8">
        <v>153.90313720703131</v>
      </c>
      <c r="AJ2071" s="8">
        <v>222.50288391113281</v>
      </c>
      <c r="AK2071" s="8">
        <v>253.4960021972656</v>
      </c>
      <c r="AL2071" s="8">
        <v>307.91012573242188</v>
      </c>
      <c r="AM2071" s="8">
        <v>327.94668579101563</v>
      </c>
      <c r="AN2071" s="8">
        <v>314.36395263671881</v>
      </c>
      <c r="AO2071" s="8">
        <v>459.28759765625</v>
      </c>
      <c r="AP2071" s="8">
        <v>566.13446044921875</v>
      </c>
      <c r="AQ2071" s="8">
        <v>734.18060302734375</v>
      </c>
    </row>
    <row r="2072" spans="1:43" x14ac:dyDescent="0.3">
      <c r="A2072" s="3" t="s">
        <v>4241</v>
      </c>
      <c r="B2072" s="1" t="s">
        <v>10853</v>
      </c>
      <c r="C2072" s="57" t="s">
        <v>6366</v>
      </c>
      <c r="D2072" s="57" t="s">
        <v>6409</v>
      </c>
      <c r="E2072" s="57" t="s">
        <v>6549</v>
      </c>
      <c r="F2072" s="89">
        <v>137.72868347167969</v>
      </c>
      <c r="G2072" s="8">
        <v>41.232925415039063</v>
      </c>
      <c r="H2072" s="8">
        <v>52.159782409667969</v>
      </c>
      <c r="I2072" s="8">
        <v>45.616859436035163</v>
      </c>
      <c r="J2072" s="8">
        <v>73.056892395019531</v>
      </c>
      <c r="K2072" s="8">
        <v>52.175815582275391</v>
      </c>
      <c r="L2072" s="8">
        <v>36.554351806640632</v>
      </c>
      <c r="M2072" s="8">
        <v>48.245136260986328</v>
      </c>
      <c r="N2072" s="8">
        <v>56.285072326660163</v>
      </c>
      <c r="O2072" s="8">
        <v>67.324790954589844</v>
      </c>
      <c r="P2072" s="8">
        <v>93.772636413574219</v>
      </c>
      <c r="Q2072" s="8">
        <v>150.30401611328131</v>
      </c>
      <c r="R2072" s="8">
        <v>215.54969787597659</v>
      </c>
      <c r="S2072" s="8">
        <v>259.31979370117188</v>
      </c>
      <c r="T2072" s="8">
        <v>353.14596557617188</v>
      </c>
      <c r="U2072" s="8">
        <v>418.49581909179688</v>
      </c>
      <c r="V2072" s="8">
        <v>483.49395751953131</v>
      </c>
      <c r="W2072" s="8">
        <v>562.05291748046875</v>
      </c>
      <c r="X2072" s="8">
        <v>648.1790771484375</v>
      </c>
      <c r="Y2072" s="84">
        <v>128.5555114746094</v>
      </c>
      <c r="Z2072" s="8">
        <v>22.653841018676761</v>
      </c>
      <c r="AA2072" s="8">
        <v>48.714992523193359</v>
      </c>
      <c r="AB2072" s="8">
        <v>38.748149871826172</v>
      </c>
      <c r="AC2072" s="8">
        <v>47.188766479492188</v>
      </c>
      <c r="AD2072" s="8">
        <v>49.870162963867188</v>
      </c>
      <c r="AE2072" s="8">
        <v>58.405567169189453</v>
      </c>
      <c r="AF2072" s="8">
        <v>70.519203186035156</v>
      </c>
      <c r="AG2072" s="8">
        <v>82.92010498046875</v>
      </c>
      <c r="AH2072" s="8">
        <v>97.267730712890625</v>
      </c>
      <c r="AI2072" s="8">
        <v>142.71331787109381</v>
      </c>
      <c r="AJ2072" s="8">
        <v>178.80488586425781</v>
      </c>
      <c r="AK2072" s="8">
        <v>234.0145568847656</v>
      </c>
      <c r="AL2072" s="8">
        <v>252.91180419921881</v>
      </c>
      <c r="AM2072" s="8">
        <v>300.24270629882813</v>
      </c>
      <c r="AN2072" s="8">
        <v>332.38845825195313</v>
      </c>
      <c r="AO2072" s="8">
        <v>423.56875610351563</v>
      </c>
      <c r="AP2072" s="8">
        <v>510.35113525390631</v>
      </c>
      <c r="AQ2072" s="8">
        <v>512.32305908203125</v>
      </c>
    </row>
    <row r="2073" spans="1:43" x14ac:dyDescent="0.3">
      <c r="A2073" s="3" t="s">
        <v>4240</v>
      </c>
      <c r="B2073" s="1" t="s">
        <v>10852</v>
      </c>
      <c r="C2073" s="57" t="s">
        <v>6366</v>
      </c>
      <c r="D2073" s="57" t="s">
        <v>6409</v>
      </c>
      <c r="E2073" s="57" t="s">
        <v>6549</v>
      </c>
      <c r="F2073" s="89">
        <v>110.9708557128906</v>
      </c>
      <c r="G2073" s="8">
        <v>42.157276153564453</v>
      </c>
      <c r="H2073" s="8">
        <v>26.302394866943359</v>
      </c>
      <c r="I2073" s="8">
        <v>30.81700325012207</v>
      </c>
      <c r="J2073" s="8">
        <v>28.663373947143551</v>
      </c>
      <c r="K2073" s="8">
        <v>34.454719543457031</v>
      </c>
      <c r="L2073" s="8">
        <v>17.514507293701168</v>
      </c>
      <c r="M2073" s="8">
        <v>25.786403656005859</v>
      </c>
      <c r="N2073" s="8">
        <v>34.33209228515625</v>
      </c>
      <c r="O2073" s="8">
        <v>51.728622436523438</v>
      </c>
      <c r="P2073" s="8">
        <v>82.416412353515625</v>
      </c>
      <c r="Q2073" s="8">
        <v>108.2182693481445</v>
      </c>
      <c r="R2073" s="8">
        <v>138.39013671875</v>
      </c>
      <c r="S2073" s="8">
        <v>202.348876953125</v>
      </c>
      <c r="T2073" s="8">
        <v>314.009521484375</v>
      </c>
      <c r="U2073" s="8">
        <v>414.29827880859381</v>
      </c>
      <c r="V2073" s="8">
        <v>462.93423461914063</v>
      </c>
      <c r="W2073" s="8">
        <v>405.60690307617188</v>
      </c>
      <c r="X2073" s="8">
        <v>488.3670654296875</v>
      </c>
      <c r="Y2073" s="84">
        <v>100.78855133056641</v>
      </c>
      <c r="Z2073" s="8">
        <v>14.40887546539307</v>
      </c>
      <c r="AA2073" s="8">
        <v>31.735630035400391</v>
      </c>
      <c r="AB2073" s="8">
        <v>24.531570434570309</v>
      </c>
      <c r="AC2073" s="8">
        <v>27.680963516235352</v>
      </c>
      <c r="AD2073" s="8">
        <v>35.367633819580078</v>
      </c>
      <c r="AE2073" s="8">
        <v>44.901454925537109</v>
      </c>
      <c r="AF2073" s="8">
        <v>47.752593994140632</v>
      </c>
      <c r="AG2073" s="8">
        <v>55.206039428710938</v>
      </c>
      <c r="AH2073" s="8">
        <v>65.997650146484375</v>
      </c>
      <c r="AI2073" s="8">
        <v>115.53611755371089</v>
      </c>
      <c r="AJ2073" s="8">
        <v>145.90437316894531</v>
      </c>
      <c r="AK2073" s="8">
        <v>180.34873962402341</v>
      </c>
      <c r="AL2073" s="8">
        <v>208.18255615234381</v>
      </c>
      <c r="AM2073" s="8">
        <v>245.92369079589841</v>
      </c>
      <c r="AN2073" s="8">
        <v>269.13180541992188</v>
      </c>
      <c r="AO2073" s="8">
        <v>350.8118896484375</v>
      </c>
      <c r="AP2073" s="8">
        <v>423.33047485351563</v>
      </c>
      <c r="AQ2073" s="8">
        <v>366.77011108398438</v>
      </c>
    </row>
    <row r="2074" spans="1:43" x14ac:dyDescent="0.3">
      <c r="A2074" s="3" t="s">
        <v>4239</v>
      </c>
      <c r="B2074" s="1" t="s">
        <v>10851</v>
      </c>
      <c r="C2074" s="57" t="s">
        <v>6366</v>
      </c>
      <c r="D2074" s="57" t="s">
        <v>6409</v>
      </c>
      <c r="E2074" s="57" t="s">
        <v>6549</v>
      </c>
      <c r="F2074" s="89">
        <v>129.78558349609381</v>
      </c>
      <c r="G2074" s="8">
        <v>38.690006256103523</v>
      </c>
      <c r="H2074" s="8">
        <v>67.512886047363281</v>
      </c>
      <c r="I2074" s="8">
        <v>56.22259521484375</v>
      </c>
      <c r="J2074" s="8">
        <v>69.533447265625</v>
      </c>
      <c r="K2074" s="8">
        <v>61.767620086669922</v>
      </c>
      <c r="L2074" s="8">
        <v>34.882911682128913</v>
      </c>
      <c r="M2074" s="8">
        <v>43.615005493164063</v>
      </c>
      <c r="N2074" s="8">
        <v>52.600788116455078</v>
      </c>
      <c r="O2074" s="8">
        <v>72.6756591796875</v>
      </c>
      <c r="P2074" s="8">
        <v>94.212409973144531</v>
      </c>
      <c r="Q2074" s="8">
        <v>139.7882385253906</v>
      </c>
      <c r="R2074" s="8">
        <v>203.3146057128906</v>
      </c>
      <c r="S2074" s="8">
        <v>253.2709655761719</v>
      </c>
      <c r="T2074" s="8">
        <v>379.15084838867188</v>
      </c>
      <c r="U2074" s="8">
        <v>380.19769287109381</v>
      </c>
      <c r="V2074" s="8">
        <v>443.88470458984381</v>
      </c>
      <c r="W2074" s="8">
        <v>690.91595458984375</v>
      </c>
      <c r="X2074" s="8">
        <v>534.36163330078125</v>
      </c>
      <c r="Y2074" s="84">
        <v>107.9875183105469</v>
      </c>
      <c r="Z2074" s="8">
        <v>36.123321533203132</v>
      </c>
      <c r="AA2074" s="8">
        <v>44.568698883056641</v>
      </c>
      <c r="AB2074" s="8">
        <v>43.871109008789063</v>
      </c>
      <c r="AC2074" s="8">
        <v>46.618736267089837</v>
      </c>
      <c r="AD2074" s="8">
        <v>53.529735565185547</v>
      </c>
      <c r="AE2074" s="8">
        <v>47.973556518554688</v>
      </c>
      <c r="AF2074" s="8">
        <v>56.167984008789063</v>
      </c>
      <c r="AG2074" s="8">
        <v>71.772712707519531</v>
      </c>
      <c r="AH2074" s="8">
        <v>94.917900085449219</v>
      </c>
      <c r="AI2074" s="8">
        <v>148.15934753417969</v>
      </c>
      <c r="AJ2074" s="8">
        <v>185.96928405761719</v>
      </c>
      <c r="AK2074" s="8">
        <v>228.5318908691406</v>
      </c>
      <c r="AL2074" s="8">
        <v>249.83302307128909</v>
      </c>
      <c r="AM2074" s="8">
        <v>320.10394287109381</v>
      </c>
      <c r="AN2074" s="8">
        <v>397.077880859375</v>
      </c>
      <c r="AO2074" s="8">
        <v>365.03079223632813</v>
      </c>
      <c r="AP2074" s="8">
        <v>451.28347778320313</v>
      </c>
      <c r="AQ2074" s="8">
        <v>513.15118408203125</v>
      </c>
    </row>
    <row r="2075" spans="1:43" x14ac:dyDescent="0.3">
      <c r="A2075" s="3" t="s">
        <v>4238</v>
      </c>
      <c r="B2075" s="1" t="s">
        <v>10850</v>
      </c>
      <c r="C2075" s="57" t="s">
        <v>6366</v>
      </c>
      <c r="D2075" s="57" t="s">
        <v>6409</v>
      </c>
      <c r="E2075" s="57" t="s">
        <v>6549</v>
      </c>
      <c r="F2075" s="89">
        <v>130.81413269042969</v>
      </c>
      <c r="G2075" s="8">
        <v>49.410087585449219</v>
      </c>
      <c r="H2075" s="8">
        <v>47.884525299072273</v>
      </c>
      <c r="I2075" s="8">
        <v>74.871780395507813</v>
      </c>
      <c r="J2075" s="8">
        <v>52.689956665039063</v>
      </c>
      <c r="K2075" s="8">
        <v>36.131389617919922</v>
      </c>
      <c r="L2075" s="8">
        <v>42.885540008544922</v>
      </c>
      <c r="M2075" s="8">
        <v>41.168014526367188</v>
      </c>
      <c r="N2075" s="8">
        <v>56.425369262695313</v>
      </c>
      <c r="O2075" s="8">
        <v>74.1297607421875</v>
      </c>
      <c r="P2075" s="8">
        <v>94.344398498535156</v>
      </c>
      <c r="Q2075" s="8">
        <v>119.3576583862305</v>
      </c>
      <c r="R2075" s="8">
        <v>227.6441955566406</v>
      </c>
      <c r="S2075" s="8">
        <v>328.45358276367188</v>
      </c>
      <c r="T2075" s="8">
        <v>424.41107177734381</v>
      </c>
      <c r="U2075" s="8">
        <v>474.35430908203131</v>
      </c>
      <c r="V2075" s="8">
        <v>511.9322509765625</v>
      </c>
      <c r="W2075" s="8">
        <v>469.08465576171881</v>
      </c>
      <c r="X2075" s="8">
        <v>582.7340087890625</v>
      </c>
      <c r="Y2075" s="84">
        <v>111.51755523681641</v>
      </c>
      <c r="Z2075" s="8">
        <v>47.137451171875</v>
      </c>
      <c r="AA2075" s="8">
        <v>61.921634674072273</v>
      </c>
      <c r="AB2075" s="8">
        <v>56.615921020507813</v>
      </c>
      <c r="AC2075" s="8">
        <v>71.875205993652344</v>
      </c>
      <c r="AD2075" s="8">
        <v>59.120391845703132</v>
      </c>
      <c r="AE2075" s="8">
        <v>51.689655303955078</v>
      </c>
      <c r="AF2075" s="8">
        <v>46.596641540527337</v>
      </c>
      <c r="AG2075" s="8">
        <v>64.030342102050781</v>
      </c>
      <c r="AH2075" s="8">
        <v>111.29942321777339</v>
      </c>
      <c r="AI2075" s="8">
        <v>155.80574035644531</v>
      </c>
      <c r="AJ2075" s="8">
        <v>192.59944152832031</v>
      </c>
      <c r="AK2075" s="8">
        <v>231.18321228027341</v>
      </c>
      <c r="AL2075" s="8">
        <v>253.17210388183591</v>
      </c>
      <c r="AM2075" s="8">
        <v>375.73776245117188</v>
      </c>
      <c r="AN2075" s="8">
        <v>481.6400146484375</v>
      </c>
      <c r="AO2075" s="8">
        <v>529.6385498046875</v>
      </c>
      <c r="AP2075" s="8">
        <v>686.6861572265625</v>
      </c>
      <c r="AQ2075" s="8">
        <v>544.2037353515625</v>
      </c>
    </row>
    <row r="2076" spans="1:43" x14ac:dyDescent="0.3">
      <c r="A2076" s="3" t="s">
        <v>4237</v>
      </c>
      <c r="B2076" s="1" t="s">
        <v>10849</v>
      </c>
      <c r="C2076" s="57" t="s">
        <v>6366</v>
      </c>
      <c r="D2076" s="57" t="s">
        <v>6409</v>
      </c>
      <c r="E2076" s="57" t="s">
        <v>6549</v>
      </c>
      <c r="F2076" s="89">
        <v>120.1110076904297</v>
      </c>
      <c r="G2076" s="8">
        <v>21.875654220581051</v>
      </c>
      <c r="H2076" s="8">
        <v>32.918346405029297</v>
      </c>
      <c r="I2076" s="8">
        <v>48.324668884277337</v>
      </c>
      <c r="J2076" s="8">
        <v>48.303886413574219</v>
      </c>
      <c r="K2076" s="8">
        <v>48.180831909179688</v>
      </c>
      <c r="L2076" s="8">
        <v>38.639854431152337</v>
      </c>
      <c r="M2076" s="8">
        <v>44.238727569580078</v>
      </c>
      <c r="N2076" s="8">
        <v>39.393501281738281</v>
      </c>
      <c r="O2076" s="8">
        <v>64.591018676757813</v>
      </c>
      <c r="P2076" s="8">
        <v>79.844535827636719</v>
      </c>
      <c r="Q2076" s="8">
        <v>124.74810791015631</v>
      </c>
      <c r="R2076" s="8">
        <v>167.0130615234375</v>
      </c>
      <c r="S2076" s="8">
        <v>242.94187927246091</v>
      </c>
      <c r="T2076" s="8">
        <v>284.313720703125</v>
      </c>
      <c r="U2076" s="8">
        <v>352.96884155273438</v>
      </c>
      <c r="V2076" s="8">
        <v>424.01107788085938</v>
      </c>
      <c r="W2076" s="8">
        <v>551.88525390625</v>
      </c>
      <c r="X2076" s="8">
        <v>473.25689697265631</v>
      </c>
      <c r="Y2076" s="84">
        <v>105.3110275268555</v>
      </c>
      <c r="Z2076" s="8">
        <v>16.346382141113281</v>
      </c>
      <c r="AA2076" s="8">
        <v>20.959245681762699</v>
      </c>
      <c r="AB2076" s="8">
        <v>40.865989685058587</v>
      </c>
      <c r="AC2076" s="8">
        <v>49.795829772949219</v>
      </c>
      <c r="AD2076" s="8">
        <v>51.941627502441413</v>
      </c>
      <c r="AE2076" s="8">
        <v>43.769580841064453</v>
      </c>
      <c r="AF2076" s="8">
        <v>52.868156433105469</v>
      </c>
      <c r="AG2076" s="8">
        <v>66.847335815429688</v>
      </c>
      <c r="AH2076" s="8">
        <v>88.863975524902344</v>
      </c>
      <c r="AI2076" s="8">
        <v>122.8733291625977</v>
      </c>
      <c r="AJ2076" s="8">
        <v>173.1297607421875</v>
      </c>
      <c r="AK2076" s="8">
        <v>195.26983642578131</v>
      </c>
      <c r="AL2076" s="8">
        <v>219.7231140136719</v>
      </c>
      <c r="AM2076" s="8">
        <v>259.61712646484381</v>
      </c>
      <c r="AN2076" s="8">
        <v>295.69937133789063</v>
      </c>
      <c r="AO2076" s="8">
        <v>378.65347290039063</v>
      </c>
      <c r="AP2076" s="8">
        <v>445.89306640625</v>
      </c>
      <c r="AQ2076" s="8">
        <v>558.48211669921875</v>
      </c>
    </row>
    <row r="2077" spans="1:43" x14ac:dyDescent="0.3">
      <c r="A2077" s="3" t="s">
        <v>4236</v>
      </c>
      <c r="B2077" s="1" t="s">
        <v>10848</v>
      </c>
      <c r="C2077" s="57" t="s">
        <v>6366</v>
      </c>
      <c r="D2077" s="57" t="s">
        <v>6409</v>
      </c>
      <c r="E2077" s="57" t="s">
        <v>6549</v>
      </c>
      <c r="F2077" s="89">
        <v>128.19500732421881</v>
      </c>
      <c r="G2077" s="8">
        <v>26.004697799682621</v>
      </c>
      <c r="H2077" s="8">
        <v>34.975379943847663</v>
      </c>
      <c r="I2077" s="8">
        <v>56.053558349609382</v>
      </c>
      <c r="J2077" s="8">
        <v>36.250133514404297</v>
      </c>
      <c r="K2077" s="8">
        <v>29.510223388671879</v>
      </c>
      <c r="L2077" s="8">
        <v>32.938961029052727</v>
      </c>
      <c r="M2077" s="8">
        <v>45.456104278564453</v>
      </c>
      <c r="N2077" s="8">
        <v>43.040958404541023</v>
      </c>
      <c r="O2077" s="8">
        <v>60.027130126953132</v>
      </c>
      <c r="P2077" s="8">
        <v>102.1125183105469</v>
      </c>
      <c r="Q2077" s="8">
        <v>138.29411315917969</v>
      </c>
      <c r="R2077" s="8">
        <v>183.67127990722659</v>
      </c>
      <c r="S2077" s="8">
        <v>250.21537780761719</v>
      </c>
      <c r="T2077" s="8">
        <v>306.67510986328131</v>
      </c>
      <c r="U2077" s="8">
        <v>432.6729736328125</v>
      </c>
      <c r="V2077" s="8">
        <v>425.69073486328131</v>
      </c>
      <c r="W2077" s="8">
        <v>471.34146118164063</v>
      </c>
      <c r="X2077" s="8">
        <v>428.5032958984375</v>
      </c>
      <c r="Y2077" s="84">
        <v>105.4790954589844</v>
      </c>
      <c r="Z2077" s="8">
        <v>22.885063171386719</v>
      </c>
      <c r="AA2077" s="8">
        <v>22.040143966674801</v>
      </c>
      <c r="AB2077" s="8">
        <v>36.046085357666023</v>
      </c>
      <c r="AC2077" s="8">
        <v>48.939083099365227</v>
      </c>
      <c r="AD2077" s="8">
        <v>51.661949157714837</v>
      </c>
      <c r="AE2077" s="8">
        <v>61.231361389160163</v>
      </c>
      <c r="AF2077" s="8">
        <v>52.564632415771477</v>
      </c>
      <c r="AG2077" s="8">
        <v>65.659767150878906</v>
      </c>
      <c r="AH2077" s="8">
        <v>108.54595947265631</v>
      </c>
      <c r="AI2077" s="8">
        <v>131.41950988769531</v>
      </c>
      <c r="AJ2077" s="8">
        <v>168.70048522949219</v>
      </c>
      <c r="AK2077" s="8">
        <v>220.23783874511719</v>
      </c>
      <c r="AL2077" s="8">
        <v>242.5160217285156</v>
      </c>
      <c r="AM2077" s="8">
        <v>284.2451171875</v>
      </c>
      <c r="AN2077" s="8">
        <v>360.48992919921881</v>
      </c>
      <c r="AO2077" s="8">
        <v>357.57962036132813</v>
      </c>
      <c r="AP2077" s="8">
        <v>441.4716796875</v>
      </c>
      <c r="AQ2077" s="8">
        <v>422.94924926757813</v>
      </c>
    </row>
    <row r="2078" spans="1:43" x14ac:dyDescent="0.3">
      <c r="A2078" s="3" t="s">
        <v>4235</v>
      </c>
      <c r="B2078" s="1" t="s">
        <v>10847</v>
      </c>
      <c r="C2078" s="57" t="s">
        <v>6366</v>
      </c>
      <c r="D2078" s="57" t="s">
        <v>6409</v>
      </c>
      <c r="E2078" s="57" t="s">
        <v>6549</v>
      </c>
      <c r="F2078" s="89">
        <v>122.71095275878911</v>
      </c>
      <c r="G2078" s="8">
        <v>44.282806396484382</v>
      </c>
      <c r="H2078" s="8">
        <v>63.891979217529297</v>
      </c>
      <c r="I2078" s="8">
        <v>65.942718505859375</v>
      </c>
      <c r="J2078" s="8">
        <v>37.028724670410163</v>
      </c>
      <c r="K2078" s="8">
        <v>44.785018920898438</v>
      </c>
      <c r="L2078" s="8">
        <v>50.415149688720703</v>
      </c>
      <c r="M2078" s="8">
        <v>52.747604370117188</v>
      </c>
      <c r="N2078" s="8">
        <v>76.651046752929688</v>
      </c>
      <c r="O2078" s="8">
        <v>87.463859558105469</v>
      </c>
      <c r="P2078" s="8">
        <v>116.114143371582</v>
      </c>
      <c r="Q2078" s="8">
        <v>164.86888122558591</v>
      </c>
      <c r="R2078" s="8">
        <v>251.96183776855469</v>
      </c>
      <c r="S2078" s="8">
        <v>261.05642700195313</v>
      </c>
      <c r="T2078" s="8">
        <v>315.72784423828131</v>
      </c>
      <c r="U2078" s="8">
        <v>445.71994018554688</v>
      </c>
      <c r="V2078" s="8">
        <v>539.911865234375</v>
      </c>
      <c r="W2078" s="8">
        <v>573.61431884765625</v>
      </c>
      <c r="X2078" s="8">
        <v>798.59063720703125</v>
      </c>
      <c r="Y2078" s="84">
        <v>112.57513427734381</v>
      </c>
      <c r="Z2078" s="8">
        <v>25.11310958862305</v>
      </c>
      <c r="AA2078" s="8">
        <v>41.786334991455078</v>
      </c>
      <c r="AB2078" s="8">
        <v>54.759014129638672</v>
      </c>
      <c r="AC2078" s="8">
        <v>47.489181518554688</v>
      </c>
      <c r="AD2078" s="8">
        <v>53.030036926269531</v>
      </c>
      <c r="AE2078" s="8">
        <v>48.497760772705078</v>
      </c>
      <c r="AF2078" s="8">
        <v>71.965644836425781</v>
      </c>
      <c r="AG2078" s="8">
        <v>79.297576904296875</v>
      </c>
      <c r="AH2078" s="8">
        <v>110.32415771484381</v>
      </c>
      <c r="AI2078" s="8">
        <v>171.6906433105469</v>
      </c>
      <c r="AJ2078" s="8">
        <v>221.9481506347656</v>
      </c>
      <c r="AK2078" s="8">
        <v>238.18196105957031</v>
      </c>
      <c r="AL2078" s="8">
        <v>259.79275512695313</v>
      </c>
      <c r="AM2078" s="8">
        <v>306.53756713867188</v>
      </c>
      <c r="AN2078" s="8">
        <v>407.54180908203131</v>
      </c>
      <c r="AO2078" s="8">
        <v>417.69046020507813</v>
      </c>
      <c r="AP2078" s="8">
        <v>458.104248046875</v>
      </c>
      <c r="AQ2078" s="8">
        <v>695.4149169921875</v>
      </c>
    </row>
    <row r="2079" spans="1:43" x14ac:dyDescent="0.3">
      <c r="A2079" s="3" t="s">
        <v>4234</v>
      </c>
      <c r="B2079" s="1" t="s">
        <v>10846</v>
      </c>
      <c r="C2079" s="57" t="s">
        <v>6366</v>
      </c>
      <c r="D2079" s="57" t="s">
        <v>6409</v>
      </c>
      <c r="E2079" s="57" t="s">
        <v>6549</v>
      </c>
      <c r="F2079" s="89">
        <v>137.94256591796881</v>
      </c>
      <c r="G2079" s="8">
        <v>61.156463623046882</v>
      </c>
      <c r="H2079" s="8">
        <v>41.038181304931641</v>
      </c>
      <c r="I2079" s="8">
        <v>75.656005859375</v>
      </c>
      <c r="J2079" s="8">
        <v>74.362220764160156</v>
      </c>
      <c r="K2079" s="8">
        <v>48.25531005859375</v>
      </c>
      <c r="L2079" s="8">
        <v>38.096115112304688</v>
      </c>
      <c r="M2079" s="8">
        <v>42.686073303222663</v>
      </c>
      <c r="N2079" s="8">
        <v>56.145637512207031</v>
      </c>
      <c r="O2079" s="8">
        <v>72.61529541015625</v>
      </c>
      <c r="P2079" s="8">
        <v>97.622161865234375</v>
      </c>
      <c r="Q2079" s="8">
        <v>145.47796630859381</v>
      </c>
      <c r="R2079" s="8">
        <v>200.9263000488281</v>
      </c>
      <c r="S2079" s="8">
        <v>255.03581237792969</v>
      </c>
      <c r="T2079" s="8">
        <v>338.996337890625</v>
      </c>
      <c r="U2079" s="8">
        <v>439.94345092773438</v>
      </c>
      <c r="V2079" s="8">
        <v>448.080810546875</v>
      </c>
      <c r="W2079" s="8">
        <v>592.32257080078125</v>
      </c>
      <c r="X2079" s="8">
        <v>585.40093994140625</v>
      </c>
      <c r="Y2079" s="84">
        <v>113.9897994995117</v>
      </c>
      <c r="Z2079" s="8">
        <v>36.977603912353523</v>
      </c>
      <c r="AA2079" s="8">
        <v>41.555686950683587</v>
      </c>
      <c r="AB2079" s="8">
        <v>53.495784759521477</v>
      </c>
      <c r="AC2079" s="8">
        <v>76.45574951171875</v>
      </c>
      <c r="AD2079" s="8">
        <v>48.500560760498047</v>
      </c>
      <c r="AE2079" s="8">
        <v>61.032726287841797</v>
      </c>
      <c r="AF2079" s="8">
        <v>56.503646850585938</v>
      </c>
      <c r="AG2079" s="8">
        <v>79.559455871582031</v>
      </c>
      <c r="AH2079" s="8">
        <v>119.8982772827148</v>
      </c>
      <c r="AI2079" s="8">
        <v>156.62840270996091</v>
      </c>
      <c r="AJ2079" s="8">
        <v>199.23985290527341</v>
      </c>
      <c r="AK2079" s="8">
        <v>238.14263916015631</v>
      </c>
      <c r="AL2079" s="8">
        <v>287.25137329101563</v>
      </c>
      <c r="AM2079" s="8">
        <v>353.65762329101563</v>
      </c>
      <c r="AN2079" s="8">
        <v>407.33651733398438</v>
      </c>
      <c r="AO2079" s="8">
        <v>449.80682373046881</v>
      </c>
      <c r="AP2079" s="8">
        <v>542.633056640625</v>
      </c>
      <c r="AQ2079" s="8">
        <v>512.505126953125</v>
      </c>
    </row>
    <row r="2080" spans="1:43" x14ac:dyDescent="0.3">
      <c r="A2080" s="3" t="s">
        <v>4233</v>
      </c>
      <c r="B2080" s="1" t="s">
        <v>10845</v>
      </c>
      <c r="C2080" s="57" t="s">
        <v>6366</v>
      </c>
      <c r="D2080" s="57" t="s">
        <v>6409</v>
      </c>
      <c r="E2080" s="57" t="s">
        <v>6549</v>
      </c>
      <c r="F2080" s="89">
        <v>127.4411239624023</v>
      </c>
      <c r="G2080" s="8">
        <v>35.330150604248047</v>
      </c>
      <c r="H2080" s="8">
        <v>27.32440185546875</v>
      </c>
      <c r="I2080" s="8">
        <v>35.042446136474609</v>
      </c>
      <c r="J2080" s="8">
        <v>58.972606658935547</v>
      </c>
      <c r="K2080" s="8">
        <v>34.419048309326172</v>
      </c>
      <c r="L2080" s="8">
        <v>36.705238342285163</v>
      </c>
      <c r="M2080" s="8">
        <v>49.637065887451172</v>
      </c>
      <c r="N2080" s="8">
        <v>48.826202392578132</v>
      </c>
      <c r="O2080" s="8">
        <v>63.588687896728523</v>
      </c>
      <c r="P2080" s="8">
        <v>89.855964660644531</v>
      </c>
      <c r="Q2080" s="8">
        <v>117.7980270385742</v>
      </c>
      <c r="R2080" s="8">
        <v>189.48051452636719</v>
      </c>
      <c r="S2080" s="8">
        <v>245.21604919433591</v>
      </c>
      <c r="T2080" s="8">
        <v>338.32101440429688</v>
      </c>
      <c r="U2080" s="8">
        <v>418.87738037109381</v>
      </c>
      <c r="V2080" s="8">
        <v>458.57998657226563</v>
      </c>
      <c r="W2080" s="8">
        <v>510.885009765625</v>
      </c>
      <c r="X2080" s="8">
        <v>561.82421875</v>
      </c>
      <c r="Y2080" s="84">
        <v>103.21457672119141</v>
      </c>
      <c r="Z2080" s="8">
        <v>29.259563446044918</v>
      </c>
      <c r="AA2080" s="8">
        <v>29.016204833984379</v>
      </c>
      <c r="AB2080" s="8">
        <v>39.865119934082031</v>
      </c>
      <c r="AC2080" s="8">
        <v>59.160224914550781</v>
      </c>
      <c r="AD2080" s="8">
        <v>55.979068756103523</v>
      </c>
      <c r="AE2080" s="8">
        <v>47.090812683105469</v>
      </c>
      <c r="AF2080" s="8">
        <v>53.148700714111328</v>
      </c>
      <c r="AG2080" s="8">
        <v>63.715541839599609</v>
      </c>
      <c r="AH2080" s="8">
        <v>96.740158081054688</v>
      </c>
      <c r="AI2080" s="8">
        <v>145.84478759765631</v>
      </c>
      <c r="AJ2080" s="8">
        <v>176.32855224609381</v>
      </c>
      <c r="AK2080" s="8">
        <v>214.3153076171875</v>
      </c>
      <c r="AL2080" s="8">
        <v>225.11509704589841</v>
      </c>
      <c r="AM2080" s="8">
        <v>321.73843383789063</v>
      </c>
      <c r="AN2080" s="8">
        <v>338.28118896484381</v>
      </c>
      <c r="AO2080" s="8">
        <v>382.24093627929688</v>
      </c>
      <c r="AP2080" s="8">
        <v>487.41549682617188</v>
      </c>
      <c r="AQ2080" s="8">
        <v>521.7686767578125</v>
      </c>
    </row>
    <row r="2081" spans="1:43" x14ac:dyDescent="0.3">
      <c r="A2081" s="3" t="s">
        <v>4232</v>
      </c>
      <c r="B2081" s="1" t="s">
        <v>10251</v>
      </c>
      <c r="C2081" s="57" t="s">
        <v>6366</v>
      </c>
      <c r="D2081" s="57" t="s">
        <v>6409</v>
      </c>
      <c r="E2081" s="57" t="s">
        <v>6483</v>
      </c>
      <c r="F2081" s="89">
        <v>125.74974060058589</v>
      </c>
      <c r="G2081" s="8">
        <v>37.954570770263672</v>
      </c>
      <c r="H2081" s="8">
        <v>35.448513031005859</v>
      </c>
      <c r="I2081" s="8">
        <v>63.575515747070313</v>
      </c>
      <c r="J2081" s="8">
        <v>63.416118621826172</v>
      </c>
      <c r="K2081" s="8">
        <v>32.684619903564453</v>
      </c>
      <c r="L2081" s="8">
        <v>31.168056488037109</v>
      </c>
      <c r="M2081" s="8">
        <v>35.758071899414063</v>
      </c>
      <c r="N2081" s="8">
        <v>51.923995971679688</v>
      </c>
      <c r="O2081" s="8">
        <v>75.541305541992188</v>
      </c>
      <c r="P2081" s="8">
        <v>112.5359420776367</v>
      </c>
      <c r="Q2081" s="8">
        <v>139.0689392089844</v>
      </c>
      <c r="R2081" s="8">
        <v>188.47886657714841</v>
      </c>
      <c r="S2081" s="8">
        <v>271.4388427734375</v>
      </c>
      <c r="T2081" s="8">
        <v>339.33056640625</v>
      </c>
      <c r="U2081" s="8">
        <v>383.80853271484381</v>
      </c>
      <c r="V2081" s="8">
        <v>495.22348022460938</v>
      </c>
      <c r="W2081" s="8">
        <v>510.784912109375</v>
      </c>
      <c r="X2081" s="8">
        <v>595.12579345703125</v>
      </c>
      <c r="Y2081" s="84">
        <v>109.93402099609381</v>
      </c>
      <c r="Z2081" s="8">
        <v>28.199895858764648</v>
      </c>
      <c r="AA2081" s="8">
        <v>29.091360092163089</v>
      </c>
      <c r="AB2081" s="8">
        <v>43.875102996826172</v>
      </c>
      <c r="AC2081" s="8">
        <v>52.753875732421882</v>
      </c>
      <c r="AD2081" s="8">
        <v>44.517707824707031</v>
      </c>
      <c r="AE2081" s="8">
        <v>46.625228881835938</v>
      </c>
      <c r="AF2081" s="8">
        <v>57.281757354736328</v>
      </c>
      <c r="AG2081" s="8">
        <v>74.622894287109375</v>
      </c>
      <c r="AH2081" s="8">
        <v>112.1388702392578</v>
      </c>
      <c r="AI2081" s="8">
        <v>148.30818176269531</v>
      </c>
      <c r="AJ2081" s="8">
        <v>195.1920471191406</v>
      </c>
      <c r="AK2081" s="8">
        <v>204.554931640625</v>
      </c>
      <c r="AL2081" s="8">
        <v>264.55545043945313</v>
      </c>
      <c r="AM2081" s="8">
        <v>291.03268432617188</v>
      </c>
      <c r="AN2081" s="8">
        <v>333.58639526367188</v>
      </c>
      <c r="AO2081" s="8">
        <v>381.36248779296881</v>
      </c>
      <c r="AP2081" s="8">
        <v>451.82073974609381</v>
      </c>
      <c r="AQ2081" s="8">
        <v>565.1395263671875</v>
      </c>
    </row>
    <row r="2082" spans="1:43" x14ac:dyDescent="0.3">
      <c r="A2082" s="3" t="s">
        <v>4231</v>
      </c>
      <c r="B2082" s="1" t="s">
        <v>10844</v>
      </c>
      <c r="C2082" s="57" t="s">
        <v>6366</v>
      </c>
      <c r="D2082" s="57" t="s">
        <v>6409</v>
      </c>
      <c r="E2082" s="57" t="s">
        <v>6464</v>
      </c>
      <c r="F2082" s="89">
        <v>130.55390930175781</v>
      </c>
      <c r="G2082" s="8">
        <v>52.410930633544922</v>
      </c>
      <c r="H2082" s="8">
        <v>65.706344604492188</v>
      </c>
      <c r="I2082" s="8">
        <v>94.071022033691406</v>
      </c>
      <c r="J2082" s="8">
        <v>105.5283508300781</v>
      </c>
      <c r="K2082" s="8">
        <v>57.455066680908203</v>
      </c>
      <c r="L2082" s="8">
        <v>52.348308563232422</v>
      </c>
      <c r="M2082" s="8">
        <v>57.18572998046875</v>
      </c>
      <c r="N2082" s="8">
        <v>69.534530639648438</v>
      </c>
      <c r="O2082" s="8">
        <v>90.710479736328125</v>
      </c>
      <c r="P2082" s="8">
        <v>137.46246337890631</v>
      </c>
      <c r="Q2082" s="8">
        <v>153.4024353027344</v>
      </c>
      <c r="R2082" s="8">
        <v>207.31382751464841</v>
      </c>
      <c r="S2082" s="8">
        <v>240.3994140625</v>
      </c>
      <c r="T2082" s="8">
        <v>373.163330078125</v>
      </c>
      <c r="U2082" s="8">
        <v>561.43084716796875</v>
      </c>
      <c r="V2082" s="8">
        <v>546.76617431640625</v>
      </c>
      <c r="W2082" s="8">
        <v>625.474609375</v>
      </c>
      <c r="X2082" s="8">
        <v>619.93438720703125</v>
      </c>
      <c r="Y2082" s="84">
        <v>117.7271423339844</v>
      </c>
      <c r="Z2082" s="8">
        <v>30.96834564208984</v>
      </c>
      <c r="AA2082" s="8">
        <v>44.379257202148438</v>
      </c>
      <c r="AB2082" s="8">
        <v>54.292537689208977</v>
      </c>
      <c r="AC2082" s="8">
        <v>62.762752532958977</v>
      </c>
      <c r="AD2082" s="8">
        <v>61.867122650146477</v>
      </c>
      <c r="AE2082" s="8">
        <v>73.538597106933594</v>
      </c>
      <c r="AF2082" s="8">
        <v>78.817115783691406</v>
      </c>
      <c r="AG2082" s="8">
        <v>90.768310546875</v>
      </c>
      <c r="AH2082" s="8">
        <v>127.850227355957</v>
      </c>
      <c r="AI2082" s="8">
        <v>153.5451965332031</v>
      </c>
      <c r="AJ2082" s="8">
        <v>192.7574157714844</v>
      </c>
      <c r="AK2082" s="8">
        <v>246.97291564941409</v>
      </c>
      <c r="AL2082" s="8">
        <v>283.45730590820313</v>
      </c>
      <c r="AM2082" s="8">
        <v>314.92254638671881</v>
      </c>
      <c r="AN2082" s="8">
        <v>358.5399169921875</v>
      </c>
      <c r="AO2082" s="8">
        <v>468.53768920898438</v>
      </c>
      <c r="AP2082" s="8">
        <v>473.01486206054688</v>
      </c>
      <c r="AQ2082" s="8">
        <v>613.2794189453125</v>
      </c>
    </row>
    <row r="2083" spans="1:43" x14ac:dyDescent="0.3">
      <c r="A2083" s="3" t="s">
        <v>4230</v>
      </c>
      <c r="B2083" s="1" t="s">
        <v>12845</v>
      </c>
      <c r="C2083" s="57" t="s">
        <v>6366</v>
      </c>
      <c r="D2083" s="57" t="s">
        <v>6409</v>
      </c>
      <c r="E2083" s="57" t="s">
        <v>6464</v>
      </c>
      <c r="F2083" s="89">
        <v>113.0168533325195</v>
      </c>
      <c r="G2083" s="8">
        <v>32.383354187011719</v>
      </c>
      <c r="H2083" s="8">
        <v>27.889387130737301</v>
      </c>
      <c r="I2083" s="8">
        <v>53.435859680175781</v>
      </c>
      <c r="J2083" s="8">
        <v>28.299106597900391</v>
      </c>
      <c r="K2083" s="8">
        <v>26.38919639587402</v>
      </c>
      <c r="L2083" s="8">
        <v>36.352096557617188</v>
      </c>
      <c r="M2083" s="8">
        <v>40.188285827636719</v>
      </c>
      <c r="N2083" s="8">
        <v>50.343540191650391</v>
      </c>
      <c r="O2083" s="8">
        <v>69.4017333984375</v>
      </c>
      <c r="P2083" s="8">
        <v>94.682357788085938</v>
      </c>
      <c r="Q2083" s="8">
        <v>126.8299102783203</v>
      </c>
      <c r="R2083" s="8">
        <v>165.448486328125</v>
      </c>
      <c r="S2083" s="8">
        <v>227.9819030761719</v>
      </c>
      <c r="T2083" s="8">
        <v>296.33547973632813</v>
      </c>
      <c r="U2083" s="8">
        <v>421.32278442382813</v>
      </c>
      <c r="V2083" s="8">
        <v>516.84014892578125</v>
      </c>
      <c r="W2083" s="8">
        <v>567.53924560546875</v>
      </c>
      <c r="X2083" s="8">
        <v>684.8333740234375</v>
      </c>
      <c r="Y2083" s="84">
        <v>108.2501983642578</v>
      </c>
      <c r="Z2083" s="8">
        <v>33.907829284667969</v>
      </c>
      <c r="AA2083" s="8">
        <v>27.67336273193359</v>
      </c>
      <c r="AB2083" s="8">
        <v>27.799690246582031</v>
      </c>
      <c r="AC2083" s="8">
        <v>34.469154357910163</v>
      </c>
      <c r="AD2083" s="8">
        <v>42.094890594482422</v>
      </c>
      <c r="AE2083" s="8">
        <v>64.336631774902344</v>
      </c>
      <c r="AF2083" s="8">
        <v>66.904037475585938</v>
      </c>
      <c r="AG2083" s="8">
        <v>73.740776062011719</v>
      </c>
      <c r="AH2083" s="8">
        <v>101.15484619140631</v>
      </c>
      <c r="AI2083" s="8">
        <v>125.8216018676758</v>
      </c>
      <c r="AJ2083" s="8">
        <v>184.69270324707031</v>
      </c>
      <c r="AK2083" s="8">
        <v>204.48606872558591</v>
      </c>
      <c r="AL2083" s="8">
        <v>233.23350524902341</v>
      </c>
      <c r="AM2083" s="8">
        <v>280.69061279296881</v>
      </c>
      <c r="AN2083" s="8">
        <v>336.84317016601563</v>
      </c>
      <c r="AO2083" s="8">
        <v>441.70223999023438</v>
      </c>
      <c r="AP2083" s="8">
        <v>510.73941040039063</v>
      </c>
      <c r="AQ2083" s="8">
        <v>501.60699462890631</v>
      </c>
    </row>
    <row r="2084" spans="1:43" x14ac:dyDescent="0.3">
      <c r="A2084" s="3" t="s">
        <v>4229</v>
      </c>
      <c r="B2084" s="1" t="s">
        <v>10843</v>
      </c>
      <c r="C2084" s="57" t="s">
        <v>6366</v>
      </c>
      <c r="D2084" s="57" t="s">
        <v>6409</v>
      </c>
      <c r="E2084" s="57" t="s">
        <v>6483</v>
      </c>
      <c r="F2084" s="89">
        <v>108.80259704589839</v>
      </c>
      <c r="G2084" s="8">
        <v>15.483272552490231</v>
      </c>
      <c r="H2084" s="8">
        <v>8.6046962738037109</v>
      </c>
      <c r="I2084" s="8">
        <v>26.108844757080082</v>
      </c>
      <c r="J2084" s="8">
        <v>31.463569641113281</v>
      </c>
      <c r="K2084" s="8">
        <v>29.306951522827148</v>
      </c>
      <c r="L2084" s="8">
        <v>24.940559387207031</v>
      </c>
      <c r="M2084" s="8">
        <v>29.79401779174805</v>
      </c>
      <c r="N2084" s="8">
        <v>43.307929992675781</v>
      </c>
      <c r="O2084" s="8">
        <v>61.263713836669922</v>
      </c>
      <c r="P2084" s="8">
        <v>87.595161437988281</v>
      </c>
      <c r="Q2084" s="8">
        <v>128.9123840332031</v>
      </c>
      <c r="R2084" s="8">
        <v>159.1681213378906</v>
      </c>
      <c r="S2084" s="8">
        <v>203.31797790527341</v>
      </c>
      <c r="T2084" s="8">
        <v>278.85391235351563</v>
      </c>
      <c r="U2084" s="8">
        <v>325.8145751953125</v>
      </c>
      <c r="V2084" s="8">
        <v>433.49359130859381</v>
      </c>
      <c r="W2084" s="8">
        <v>509.81912231445313</v>
      </c>
      <c r="X2084" s="8">
        <v>503.95040893554688</v>
      </c>
      <c r="Y2084" s="84">
        <v>94.027488708496094</v>
      </c>
      <c r="Z2084" s="8">
        <v>2.721211433410645</v>
      </c>
      <c r="AA2084" s="8">
        <v>9.7597770690917969</v>
      </c>
      <c r="AB2084" s="8">
        <v>37.89276123046875</v>
      </c>
      <c r="AC2084" s="8">
        <v>26.545967102050781</v>
      </c>
      <c r="AD2084" s="8">
        <v>26.51467132568359</v>
      </c>
      <c r="AE2084" s="8">
        <v>38.800571441650391</v>
      </c>
      <c r="AF2084" s="8">
        <v>49.880332946777337</v>
      </c>
      <c r="AG2084" s="8">
        <v>59.201221466064453</v>
      </c>
      <c r="AH2084" s="8">
        <v>88.717445373535156</v>
      </c>
      <c r="AI2084" s="8">
        <v>117.14231872558589</v>
      </c>
      <c r="AJ2084" s="8">
        <v>162.661865234375</v>
      </c>
      <c r="AK2084" s="8">
        <v>171.94215393066409</v>
      </c>
      <c r="AL2084" s="8">
        <v>201.04466247558591</v>
      </c>
      <c r="AM2084" s="8">
        <v>248.30662536621091</v>
      </c>
      <c r="AN2084" s="8">
        <v>294.41851806640631</v>
      </c>
      <c r="AO2084" s="8">
        <v>333.877685546875</v>
      </c>
      <c r="AP2084" s="8">
        <v>383.82272338867188</v>
      </c>
      <c r="AQ2084" s="8">
        <v>455.28326416015631</v>
      </c>
    </row>
    <row r="2085" spans="1:43" x14ac:dyDescent="0.3">
      <c r="A2085" s="3" t="s">
        <v>4228</v>
      </c>
      <c r="B2085" s="1" t="s">
        <v>10842</v>
      </c>
      <c r="C2085" s="57" t="s">
        <v>6366</v>
      </c>
      <c r="D2085" s="57" t="s">
        <v>6409</v>
      </c>
      <c r="E2085" s="57" t="s">
        <v>6483</v>
      </c>
      <c r="F2085" s="89">
        <v>121.7757949829102</v>
      </c>
      <c r="G2085" s="8">
        <v>67.671676635742188</v>
      </c>
      <c r="H2085" s="8">
        <v>36.481929779052727</v>
      </c>
      <c r="I2085" s="8">
        <v>68.925811767578125</v>
      </c>
      <c r="J2085" s="8">
        <v>57.421798706054688</v>
      </c>
      <c r="K2085" s="8">
        <v>42.066219329833977</v>
      </c>
      <c r="L2085" s="8">
        <v>40.52850341796875</v>
      </c>
      <c r="M2085" s="8">
        <v>50.051162719726563</v>
      </c>
      <c r="N2085" s="8">
        <v>54.217121124267578</v>
      </c>
      <c r="O2085" s="8">
        <v>80.273025512695313</v>
      </c>
      <c r="P2085" s="8">
        <v>107.09287261962891</v>
      </c>
      <c r="Q2085" s="8">
        <v>132.06939697265631</v>
      </c>
      <c r="R2085" s="8">
        <v>196.49159240722659</v>
      </c>
      <c r="S2085" s="8">
        <v>261.19842529296881</v>
      </c>
      <c r="T2085" s="8">
        <v>332.72610473632813</v>
      </c>
      <c r="U2085" s="8">
        <v>414.22015380859381</v>
      </c>
      <c r="V2085" s="8">
        <v>503.12139892578131</v>
      </c>
      <c r="W2085" s="8">
        <v>730.41705322265625</v>
      </c>
      <c r="X2085" s="8">
        <v>529.3994140625</v>
      </c>
      <c r="Y2085" s="84">
        <v>115.664421081543</v>
      </c>
      <c r="Z2085" s="8">
        <v>25.232089996337891</v>
      </c>
      <c r="AA2085" s="8">
        <v>38.532260894775391</v>
      </c>
      <c r="AB2085" s="8">
        <v>74.609809875488281</v>
      </c>
      <c r="AC2085" s="8">
        <v>52.796920776367188</v>
      </c>
      <c r="AD2085" s="8">
        <v>53.258708953857422</v>
      </c>
      <c r="AE2085" s="8">
        <v>48.370697021484382</v>
      </c>
      <c r="AF2085" s="8">
        <v>67.591293334960938</v>
      </c>
      <c r="AG2085" s="8">
        <v>82.100128173828125</v>
      </c>
      <c r="AH2085" s="8">
        <v>101.52391052246089</v>
      </c>
      <c r="AI2085" s="8">
        <v>142.7435302734375</v>
      </c>
      <c r="AJ2085" s="8">
        <v>173.81590270996091</v>
      </c>
      <c r="AK2085" s="8">
        <v>238.91789245605469</v>
      </c>
      <c r="AL2085" s="8">
        <v>256.73446655273438</v>
      </c>
      <c r="AM2085" s="8">
        <v>337.75540161132813</v>
      </c>
      <c r="AN2085" s="8">
        <v>393.9520263671875</v>
      </c>
      <c r="AO2085" s="8">
        <v>438.16189575195313</v>
      </c>
      <c r="AP2085" s="8">
        <v>508.25958251953131</v>
      </c>
      <c r="AQ2085" s="8">
        <v>506.535400390625</v>
      </c>
    </row>
    <row r="2086" spans="1:43" x14ac:dyDescent="0.3">
      <c r="A2086" s="3" t="s">
        <v>4227</v>
      </c>
      <c r="B2086" s="1" t="s">
        <v>10841</v>
      </c>
      <c r="C2086" s="57" t="s">
        <v>6366</v>
      </c>
      <c r="D2086" s="57" t="s">
        <v>6409</v>
      </c>
      <c r="E2086" s="57" t="s">
        <v>6464</v>
      </c>
      <c r="F2086" s="89">
        <v>122.0349960327148</v>
      </c>
      <c r="G2086" s="8">
        <v>17.010379791259769</v>
      </c>
      <c r="H2086" s="8">
        <v>20.453901290893551</v>
      </c>
      <c r="I2086" s="8">
        <v>45.97021484375</v>
      </c>
      <c r="J2086" s="8">
        <v>37.836208343505859</v>
      </c>
      <c r="K2086" s="8">
        <v>31.485858917236332</v>
      </c>
      <c r="L2086" s="8">
        <v>30.848968505859379</v>
      </c>
      <c r="M2086" s="8">
        <v>42.752021789550781</v>
      </c>
      <c r="N2086" s="8">
        <v>44.796924591064453</v>
      </c>
      <c r="O2086" s="8">
        <v>68.132560729980469</v>
      </c>
      <c r="P2086" s="8">
        <v>92.674873352050781</v>
      </c>
      <c r="Q2086" s="8">
        <v>125.9731979370117</v>
      </c>
      <c r="R2086" s="8">
        <v>169.56329345703131</v>
      </c>
      <c r="S2086" s="8">
        <v>217.4422607421875</v>
      </c>
      <c r="T2086" s="8">
        <v>285.49969482421881</v>
      </c>
      <c r="U2086" s="8">
        <v>402.11590576171881</v>
      </c>
      <c r="V2086" s="8">
        <v>461.54397583007813</v>
      </c>
      <c r="W2086" s="8">
        <v>582.2928466796875</v>
      </c>
      <c r="X2086" s="8">
        <v>790.17755126953125</v>
      </c>
      <c r="Y2086" s="84">
        <v>105.98374176025391</v>
      </c>
      <c r="Z2086" s="8">
        <v>29.49029541015625</v>
      </c>
      <c r="AA2086" s="8">
        <v>15.108896255493161</v>
      </c>
      <c r="AB2086" s="8">
        <v>38.396625518798828</v>
      </c>
      <c r="AC2086" s="8">
        <v>35.400260925292969</v>
      </c>
      <c r="AD2086" s="8">
        <v>37.007575988769531</v>
      </c>
      <c r="AE2086" s="8">
        <v>44.270942687988281</v>
      </c>
      <c r="AF2086" s="8">
        <v>54.660091400146477</v>
      </c>
      <c r="AG2086" s="8">
        <v>67.284523010253906</v>
      </c>
      <c r="AH2086" s="8">
        <v>97.730239868164063</v>
      </c>
      <c r="AI2086" s="8">
        <v>120.09759521484381</v>
      </c>
      <c r="AJ2086" s="8">
        <v>177.987060546875</v>
      </c>
      <c r="AK2086" s="8">
        <v>203.57957458496091</v>
      </c>
      <c r="AL2086" s="8">
        <v>230.19435119628909</v>
      </c>
      <c r="AM2086" s="8">
        <v>296.25140380859381</v>
      </c>
      <c r="AN2086" s="8">
        <v>313.09225463867188</v>
      </c>
      <c r="AO2086" s="8">
        <v>415.54696655273438</v>
      </c>
      <c r="AP2086" s="8">
        <v>525.34173583984375</v>
      </c>
      <c r="AQ2086" s="8">
        <v>515.87591552734375</v>
      </c>
    </row>
    <row r="2087" spans="1:43" x14ac:dyDescent="0.3">
      <c r="A2087" s="3" t="s">
        <v>4226</v>
      </c>
      <c r="B2087" s="1" t="s">
        <v>10840</v>
      </c>
      <c r="C2087" s="57" t="s">
        <v>6366</v>
      </c>
      <c r="D2087" s="57" t="s">
        <v>6409</v>
      </c>
      <c r="E2087" s="57" t="s">
        <v>6483</v>
      </c>
      <c r="F2087" s="89">
        <v>138.44911193847659</v>
      </c>
      <c r="G2087" s="8">
        <v>64.473075866699219</v>
      </c>
      <c r="H2087" s="8">
        <v>79.226577758789063</v>
      </c>
      <c r="I2087" s="8">
        <v>116.87933349609381</v>
      </c>
      <c r="J2087" s="8">
        <v>97.806663513183594</v>
      </c>
      <c r="K2087" s="8">
        <v>47.810783386230469</v>
      </c>
      <c r="L2087" s="8">
        <v>45.493324279785163</v>
      </c>
      <c r="M2087" s="8">
        <v>59.776863098144531</v>
      </c>
      <c r="N2087" s="8">
        <v>71.773445129394531</v>
      </c>
      <c r="O2087" s="8">
        <v>91.850021362304688</v>
      </c>
      <c r="P2087" s="8">
        <v>123.41078948974609</v>
      </c>
      <c r="Q2087" s="8">
        <v>154.06269836425781</v>
      </c>
      <c r="R2087" s="8">
        <v>196.2795715332031</v>
      </c>
      <c r="S2087" s="8">
        <v>295.52151489257813</v>
      </c>
      <c r="T2087" s="8">
        <v>368.11468505859381</v>
      </c>
      <c r="U2087" s="8">
        <v>502.24386596679688</v>
      </c>
      <c r="V2087" s="8">
        <v>545.98785400390625</v>
      </c>
      <c r="W2087" s="8">
        <v>646.3134765625</v>
      </c>
      <c r="X2087" s="8">
        <v>776.07720947265625</v>
      </c>
      <c r="Y2087" s="84">
        <v>122.4202423095703</v>
      </c>
      <c r="Z2087" s="8">
        <v>70.353958129882813</v>
      </c>
      <c r="AA2087" s="8">
        <v>99.988983154296875</v>
      </c>
      <c r="AB2087" s="8">
        <v>95.512977600097656</v>
      </c>
      <c r="AC2087" s="8">
        <v>75.711380004882813</v>
      </c>
      <c r="AD2087" s="8">
        <v>63.115493774414063</v>
      </c>
      <c r="AE2087" s="8">
        <v>63.367717742919922</v>
      </c>
      <c r="AF2087" s="8">
        <v>76.062278747558594</v>
      </c>
      <c r="AG2087" s="8">
        <v>99.710220336914063</v>
      </c>
      <c r="AH2087" s="8">
        <v>132.5805969238281</v>
      </c>
      <c r="AI2087" s="8">
        <v>175.93461608886719</v>
      </c>
      <c r="AJ2087" s="8">
        <v>251.70574951171881</v>
      </c>
      <c r="AK2087" s="8">
        <v>249.5540466308594</v>
      </c>
      <c r="AL2087" s="8">
        <v>331.68154907226563</v>
      </c>
      <c r="AM2087" s="8">
        <v>376.3017578125</v>
      </c>
      <c r="AN2087" s="8">
        <v>424.11990356445313</v>
      </c>
      <c r="AO2087" s="8">
        <v>513.44140625</v>
      </c>
      <c r="AP2087" s="8">
        <v>581.57958984375</v>
      </c>
      <c r="AQ2087" s="8">
        <v>628.439208984375</v>
      </c>
    </row>
    <row r="2088" spans="1:43" x14ac:dyDescent="0.3">
      <c r="A2088" s="3" t="s">
        <v>4225</v>
      </c>
      <c r="B2088" s="1" t="s">
        <v>10839</v>
      </c>
      <c r="C2088" s="57" t="s">
        <v>6366</v>
      </c>
      <c r="D2088" s="57" t="s">
        <v>6409</v>
      </c>
      <c r="E2088" s="57" t="s">
        <v>6483</v>
      </c>
      <c r="F2088" s="89">
        <v>165.6219177246094</v>
      </c>
      <c r="G2088" s="8">
        <v>68.086135864257813</v>
      </c>
      <c r="H2088" s="8">
        <v>46.38311767578125</v>
      </c>
      <c r="I2088" s="8">
        <v>38.548042297363281</v>
      </c>
      <c r="J2088" s="8">
        <v>43.296382904052727</v>
      </c>
      <c r="K2088" s="8">
        <v>25.639986038208011</v>
      </c>
      <c r="L2088" s="8">
        <v>36.024833679199219</v>
      </c>
      <c r="M2088" s="8">
        <v>37.421073913574219</v>
      </c>
      <c r="N2088" s="8">
        <v>46.901397705078132</v>
      </c>
      <c r="O2088" s="8">
        <v>66.969978332519531</v>
      </c>
      <c r="P2088" s="8">
        <v>92.604789733886719</v>
      </c>
      <c r="Q2088" s="8">
        <v>152.12913513183591</v>
      </c>
      <c r="R2088" s="8">
        <v>194.403076171875</v>
      </c>
      <c r="S2088" s="8">
        <v>232.91242980957031</v>
      </c>
      <c r="T2088" s="8">
        <v>343.93695068359381</v>
      </c>
      <c r="U2088" s="8">
        <v>437.66973876953131</v>
      </c>
      <c r="V2088" s="8">
        <v>460.96133422851563</v>
      </c>
      <c r="W2088" s="8">
        <v>571.640869140625</v>
      </c>
      <c r="X2088" s="8">
        <v>620.9561767578125</v>
      </c>
      <c r="Y2088" s="84">
        <v>121.56993103027339</v>
      </c>
      <c r="Z2088" s="8">
        <v>23.671304702758789</v>
      </c>
      <c r="AA2088" s="8">
        <v>34.617401123046882</v>
      </c>
      <c r="AB2088" s="8">
        <v>74.833351135253906</v>
      </c>
      <c r="AC2088" s="8">
        <v>42.606426239013672</v>
      </c>
      <c r="AD2088" s="8">
        <v>47.116584777832031</v>
      </c>
      <c r="AE2088" s="8">
        <v>46.38623046875</v>
      </c>
      <c r="AF2088" s="8">
        <v>64.836738586425781</v>
      </c>
      <c r="AG2088" s="8">
        <v>81.325569152832031</v>
      </c>
      <c r="AH2088" s="8">
        <v>106.72264099121089</v>
      </c>
      <c r="AI2088" s="8">
        <v>141.44081115722659</v>
      </c>
      <c r="AJ2088" s="8">
        <v>195.60716247558591</v>
      </c>
      <c r="AK2088" s="8">
        <v>234.14775085449219</v>
      </c>
      <c r="AL2088" s="8">
        <v>272.86123657226563</v>
      </c>
      <c r="AM2088" s="8">
        <v>352.1578369140625</v>
      </c>
      <c r="AN2088" s="8">
        <v>341.50924682617188</v>
      </c>
      <c r="AO2088" s="8">
        <v>417.74755859375</v>
      </c>
      <c r="AP2088" s="8">
        <v>505.98477172851563</v>
      </c>
      <c r="AQ2088" s="8">
        <v>463.89849853515631</v>
      </c>
    </row>
    <row r="2089" spans="1:43" x14ac:dyDescent="0.3">
      <c r="A2089" s="3" t="s">
        <v>4224</v>
      </c>
      <c r="B2089" s="1" t="s">
        <v>10838</v>
      </c>
      <c r="C2089" s="57" t="s">
        <v>6366</v>
      </c>
      <c r="D2089" s="57" t="s">
        <v>6409</v>
      </c>
      <c r="E2089" s="57" t="s">
        <v>6483</v>
      </c>
      <c r="F2089" s="89">
        <v>126.64699554443359</v>
      </c>
      <c r="G2089" s="8">
        <v>21.082437515258789</v>
      </c>
      <c r="H2089" s="8">
        <v>30.29740142822266</v>
      </c>
      <c r="I2089" s="8">
        <v>50.717620849609382</v>
      </c>
      <c r="J2089" s="8">
        <v>32.627101898193359</v>
      </c>
      <c r="K2089" s="8">
        <v>34.524093627929688</v>
      </c>
      <c r="L2089" s="8">
        <v>25.51418495178223</v>
      </c>
      <c r="M2089" s="8">
        <v>25.86556243896484</v>
      </c>
      <c r="N2089" s="8">
        <v>45.447013854980469</v>
      </c>
      <c r="O2089" s="8">
        <v>66.611442565917969</v>
      </c>
      <c r="P2089" s="8">
        <v>84.513580322265625</v>
      </c>
      <c r="Q2089" s="8">
        <v>113.2626037597656</v>
      </c>
      <c r="R2089" s="8">
        <v>157.1302795410156</v>
      </c>
      <c r="S2089" s="8">
        <v>224.71031188964841</v>
      </c>
      <c r="T2089" s="8">
        <v>290.87078857421881</v>
      </c>
      <c r="U2089" s="8">
        <v>387.2998046875</v>
      </c>
      <c r="V2089" s="8">
        <v>416.65750122070313</v>
      </c>
      <c r="W2089" s="8">
        <v>650.10369873046875</v>
      </c>
      <c r="X2089" s="8">
        <v>603.31927490234375</v>
      </c>
      <c r="Y2089" s="84">
        <v>107.3345947265625</v>
      </c>
      <c r="Z2089" s="8">
        <v>16.456821441650391</v>
      </c>
      <c r="AA2089" s="8">
        <v>39.737815856933587</v>
      </c>
      <c r="AB2089" s="8">
        <v>52.306800842285163</v>
      </c>
      <c r="AC2089" s="8">
        <v>41.849937438964837</v>
      </c>
      <c r="AD2089" s="8">
        <v>36.119586944580078</v>
      </c>
      <c r="AE2089" s="8">
        <v>39.511974334716797</v>
      </c>
      <c r="AF2089" s="8">
        <v>47.638023376464837</v>
      </c>
      <c r="AG2089" s="8">
        <v>69.818344116210938</v>
      </c>
      <c r="AH2089" s="8">
        <v>95.283523559570313</v>
      </c>
      <c r="AI2089" s="8">
        <v>130.29496765136719</v>
      </c>
      <c r="AJ2089" s="8">
        <v>160.8528137207031</v>
      </c>
      <c r="AK2089" s="8">
        <v>202.17449951171881</v>
      </c>
      <c r="AL2089" s="8">
        <v>223.66009521484381</v>
      </c>
      <c r="AM2089" s="8">
        <v>302.81967163085938</v>
      </c>
      <c r="AN2089" s="8">
        <v>353.36923217773438</v>
      </c>
      <c r="AO2089" s="8">
        <v>433.15814208984381</v>
      </c>
      <c r="AP2089" s="8">
        <v>400.19338989257813</v>
      </c>
      <c r="AQ2089" s="8">
        <v>527.4578857421875</v>
      </c>
    </row>
    <row r="2090" spans="1:43" x14ac:dyDescent="0.3">
      <c r="A2090" s="3" t="s">
        <v>4223</v>
      </c>
      <c r="B2090" s="1" t="s">
        <v>10837</v>
      </c>
      <c r="C2090" s="57" t="s">
        <v>6366</v>
      </c>
      <c r="D2090" s="57" t="s">
        <v>6409</v>
      </c>
      <c r="E2090" s="57" t="s">
        <v>6483</v>
      </c>
      <c r="F2090" s="89">
        <v>177.3983154296875</v>
      </c>
      <c r="G2090" s="8">
        <v>77.447586059570313</v>
      </c>
      <c r="H2090" s="8">
        <v>92.621337890625</v>
      </c>
      <c r="I2090" s="8">
        <v>99.558242797851563</v>
      </c>
      <c r="J2090" s="8">
        <v>98.923828125</v>
      </c>
      <c r="K2090" s="8">
        <v>69.968429565429688</v>
      </c>
      <c r="L2090" s="8">
        <v>62.253162384033203</v>
      </c>
      <c r="M2090" s="8">
        <v>69.769256591796875</v>
      </c>
      <c r="N2090" s="8">
        <v>75.7857666015625</v>
      </c>
      <c r="O2090" s="8">
        <v>113.24053955078131</v>
      </c>
      <c r="P2090" s="8">
        <v>128.81129455566409</v>
      </c>
      <c r="Q2090" s="8">
        <v>174.4478759765625</v>
      </c>
      <c r="R2090" s="8">
        <v>235.2576599121094</v>
      </c>
      <c r="S2090" s="8">
        <v>277.39691162109381</v>
      </c>
      <c r="T2090" s="8">
        <v>385.2462158203125</v>
      </c>
      <c r="U2090" s="8">
        <v>438.72811889648438</v>
      </c>
      <c r="V2090" s="8">
        <v>561.5853271484375</v>
      </c>
      <c r="W2090" s="8">
        <v>692.844970703125</v>
      </c>
      <c r="X2090" s="8">
        <v>626.263916015625</v>
      </c>
      <c r="Y2090" s="84">
        <v>132.23994445800781</v>
      </c>
      <c r="Z2090" s="8">
        <v>65.741020202636719</v>
      </c>
      <c r="AA2090" s="8">
        <v>68.8802490234375</v>
      </c>
      <c r="AB2090" s="8">
        <v>80.157447814941406</v>
      </c>
      <c r="AC2090" s="8">
        <v>85.303764343261719</v>
      </c>
      <c r="AD2090" s="8">
        <v>82.75384521484375</v>
      </c>
      <c r="AE2090" s="8">
        <v>88.331680297851563</v>
      </c>
      <c r="AF2090" s="8">
        <v>83.803443908691406</v>
      </c>
      <c r="AG2090" s="8">
        <v>104.7107467651367</v>
      </c>
      <c r="AH2090" s="8">
        <v>154.2583312988281</v>
      </c>
      <c r="AI2090" s="8">
        <v>198.51934814453131</v>
      </c>
      <c r="AJ2090" s="8">
        <v>247.34245300292969</v>
      </c>
      <c r="AK2090" s="8">
        <v>288.40020751953131</v>
      </c>
      <c r="AL2090" s="8">
        <v>343.8546142578125</v>
      </c>
      <c r="AM2090" s="8">
        <v>392.49630737304688</v>
      </c>
      <c r="AN2090" s="8">
        <v>457.31875610351563</v>
      </c>
      <c r="AO2090" s="8">
        <v>456.82046508789063</v>
      </c>
      <c r="AP2090" s="8">
        <v>549.2030029296875</v>
      </c>
      <c r="AQ2090" s="8">
        <v>606.00445556640625</v>
      </c>
    </row>
    <row r="2091" spans="1:43" x14ac:dyDescent="0.3">
      <c r="A2091" s="3" t="s">
        <v>4222</v>
      </c>
      <c r="B2091" s="1" t="s">
        <v>10836</v>
      </c>
      <c r="C2091" s="57" t="s">
        <v>6366</v>
      </c>
      <c r="D2091" s="57" t="s">
        <v>6409</v>
      </c>
      <c r="E2091" s="57" t="s">
        <v>6464</v>
      </c>
      <c r="F2091" s="89">
        <v>103.6404342651367</v>
      </c>
      <c r="G2091" s="8">
        <v>6.0417170524597168</v>
      </c>
      <c r="H2091" s="8">
        <v>4.6611967086791992</v>
      </c>
      <c r="I2091" s="8">
        <v>23.87375640869141</v>
      </c>
      <c r="J2091" s="8">
        <v>24.337091445922852</v>
      </c>
      <c r="K2091" s="8">
        <v>14.70122241973877</v>
      </c>
      <c r="L2091" s="8">
        <v>17.18924522399902</v>
      </c>
      <c r="M2091" s="8">
        <v>22.382644653320309</v>
      </c>
      <c r="N2091" s="8">
        <v>34.149509429931641</v>
      </c>
      <c r="O2091" s="8">
        <v>51.622390747070313</v>
      </c>
      <c r="P2091" s="8">
        <v>75.986289978027344</v>
      </c>
      <c r="Q2091" s="8">
        <v>107.53224182128911</v>
      </c>
      <c r="R2091" s="8">
        <v>137.52061462402341</v>
      </c>
      <c r="S2091" s="8">
        <v>200.2746276855469</v>
      </c>
      <c r="T2091" s="8">
        <v>277.15957641601563</v>
      </c>
      <c r="U2091" s="8">
        <v>341.48907470703131</v>
      </c>
      <c r="V2091" s="8">
        <v>394.68643188476563</v>
      </c>
      <c r="W2091" s="8">
        <v>443.967529296875</v>
      </c>
      <c r="X2091" s="8">
        <v>507.59878540039063</v>
      </c>
      <c r="Y2091" s="84">
        <v>89.980735778808594</v>
      </c>
      <c r="Z2091" s="8">
        <v>-1.028261184692383</v>
      </c>
      <c r="AA2091" s="8">
        <v>3.4463431835174561</v>
      </c>
      <c r="AB2091" s="8">
        <v>17.645414352416989</v>
      </c>
      <c r="AC2091" s="8">
        <v>17.018745422363281</v>
      </c>
      <c r="AD2091" s="8">
        <v>20.225177764892582</v>
      </c>
      <c r="AE2091" s="8">
        <v>30.845071792602539</v>
      </c>
      <c r="AF2091" s="8">
        <v>39.127635955810547</v>
      </c>
      <c r="AG2091" s="8">
        <v>53.630786895751953</v>
      </c>
      <c r="AH2091" s="8">
        <v>75.987800598144531</v>
      </c>
      <c r="AI2091" s="8">
        <v>110.453239440918</v>
      </c>
      <c r="AJ2091" s="8">
        <v>150.11552429199219</v>
      </c>
      <c r="AK2091" s="8">
        <v>181.45484924316409</v>
      </c>
      <c r="AL2091" s="8">
        <v>194.06962585449219</v>
      </c>
      <c r="AM2091" s="8">
        <v>240.16621398925781</v>
      </c>
      <c r="AN2091" s="8">
        <v>290.63864135742188</v>
      </c>
      <c r="AO2091" s="8">
        <v>347.71649169921881</v>
      </c>
      <c r="AP2091" s="8">
        <v>405.61630249023438</v>
      </c>
      <c r="AQ2091" s="8">
        <v>415.0560302734375</v>
      </c>
    </row>
    <row r="2092" spans="1:43" x14ac:dyDescent="0.3">
      <c r="A2092" s="3" t="s">
        <v>4221</v>
      </c>
      <c r="B2092" s="1" t="s">
        <v>8021</v>
      </c>
      <c r="C2092" s="57" t="s">
        <v>6366</v>
      </c>
      <c r="D2092" s="57" t="s">
        <v>6409</v>
      </c>
      <c r="E2092" s="57" t="s">
        <v>6464</v>
      </c>
      <c r="F2092" s="89">
        <v>117.0551452636719</v>
      </c>
      <c r="G2092" s="8">
        <v>10.542036056518549</v>
      </c>
      <c r="H2092" s="8">
        <v>10.55203437805176</v>
      </c>
      <c r="I2092" s="8">
        <v>30.278255462646481</v>
      </c>
      <c r="J2092" s="8">
        <v>24.584966659545898</v>
      </c>
      <c r="K2092" s="8">
        <v>20.591926574707031</v>
      </c>
      <c r="L2092" s="8">
        <v>28.872634887695309</v>
      </c>
      <c r="M2092" s="8">
        <v>32.468292236328132</v>
      </c>
      <c r="N2092" s="8">
        <v>39.584560394287109</v>
      </c>
      <c r="O2092" s="8">
        <v>62.083812713623047</v>
      </c>
      <c r="P2092" s="8">
        <v>84.572311401367188</v>
      </c>
      <c r="Q2092" s="8">
        <v>102.98841857910161</v>
      </c>
      <c r="R2092" s="8">
        <v>156.11500549316409</v>
      </c>
      <c r="S2092" s="8">
        <v>207.29753112792969</v>
      </c>
      <c r="T2092" s="8">
        <v>277.76266479492188</v>
      </c>
      <c r="U2092" s="8">
        <v>330.56698608398438</v>
      </c>
      <c r="V2092" s="8">
        <v>398.97384643554688</v>
      </c>
      <c r="W2092" s="8">
        <v>513.92236328125</v>
      </c>
      <c r="X2092" s="8">
        <v>513.81829833984375</v>
      </c>
      <c r="Y2092" s="84">
        <v>106.00453948974609</v>
      </c>
      <c r="Z2092" s="8">
        <v>7.0041828155517578</v>
      </c>
      <c r="AA2092" s="8">
        <v>11.566390037536619</v>
      </c>
      <c r="AB2092" s="8">
        <v>25.022794723510739</v>
      </c>
      <c r="AC2092" s="8">
        <v>26.21696853637695</v>
      </c>
      <c r="AD2092" s="8">
        <v>29.9979248046875</v>
      </c>
      <c r="AE2092" s="8">
        <v>43.259807586669922</v>
      </c>
      <c r="AF2092" s="8">
        <v>46.838314056396477</v>
      </c>
      <c r="AG2092" s="8">
        <v>64.957977294921875</v>
      </c>
      <c r="AH2092" s="8">
        <v>85.772651672363281</v>
      </c>
      <c r="AI2092" s="8">
        <v>118.727783203125</v>
      </c>
      <c r="AJ2092" s="8">
        <v>158.26142883300781</v>
      </c>
      <c r="AK2092" s="8">
        <v>175.60496520996091</v>
      </c>
      <c r="AL2092" s="8">
        <v>206.68186950683591</v>
      </c>
      <c r="AM2092" s="8">
        <v>250.4053955078125</v>
      </c>
      <c r="AN2092" s="8">
        <v>291.15585327148438</v>
      </c>
      <c r="AO2092" s="8">
        <v>375.72817993164063</v>
      </c>
      <c r="AP2092" s="8">
        <v>467.85763549804688</v>
      </c>
      <c r="AQ2092" s="8">
        <v>486.1993408203125</v>
      </c>
    </row>
    <row r="2093" spans="1:43" x14ac:dyDescent="0.3">
      <c r="A2093" s="3" t="s">
        <v>4220</v>
      </c>
      <c r="B2093" s="1" t="s">
        <v>10835</v>
      </c>
      <c r="C2093" s="57" t="s">
        <v>6366</v>
      </c>
      <c r="D2093" s="57" t="s">
        <v>6409</v>
      </c>
      <c r="E2093" s="57" t="s">
        <v>6483</v>
      </c>
      <c r="F2093" s="89">
        <v>147.5964050292969</v>
      </c>
      <c r="G2093" s="8">
        <v>53.329257965087891</v>
      </c>
      <c r="H2093" s="8">
        <v>65.311454772949219</v>
      </c>
      <c r="I2093" s="8">
        <v>94.744377136230469</v>
      </c>
      <c r="J2093" s="8">
        <v>63.834506988525391</v>
      </c>
      <c r="K2093" s="8">
        <v>76.224815368652344</v>
      </c>
      <c r="L2093" s="8">
        <v>66.704498291015625</v>
      </c>
      <c r="M2093" s="8">
        <v>76.940055847167969</v>
      </c>
      <c r="N2093" s="8">
        <v>89.072105407714844</v>
      </c>
      <c r="O2093" s="8">
        <v>100.3979873657227</v>
      </c>
      <c r="P2093" s="8">
        <v>134.81146240234381</v>
      </c>
      <c r="Q2093" s="8">
        <v>168.1543884277344</v>
      </c>
      <c r="R2093" s="8">
        <v>225.3548889160156</v>
      </c>
      <c r="S2093" s="8">
        <v>263.42572021484381</v>
      </c>
      <c r="T2093" s="8">
        <v>365.66220092773438</v>
      </c>
      <c r="U2093" s="8">
        <v>451.91946411132813</v>
      </c>
      <c r="V2093" s="8">
        <v>430.416748046875</v>
      </c>
      <c r="W2093" s="8">
        <v>654.68975830078125</v>
      </c>
      <c r="X2093" s="8">
        <v>599.061767578125</v>
      </c>
      <c r="Y2093" s="84">
        <v>141.6560363769531</v>
      </c>
      <c r="Z2093" s="8">
        <v>60.721073150634773</v>
      </c>
      <c r="AA2093" s="8">
        <v>72.630386352539063</v>
      </c>
      <c r="AB2093" s="8">
        <v>68.771461486816406</v>
      </c>
      <c r="AC2093" s="8">
        <v>78.893630981445313</v>
      </c>
      <c r="AD2093" s="8">
        <v>76.501876831054688</v>
      </c>
      <c r="AE2093" s="8">
        <v>78.024078369140625</v>
      </c>
      <c r="AF2093" s="8">
        <v>96.451164245605469</v>
      </c>
      <c r="AG2093" s="8">
        <v>114.28187561035161</v>
      </c>
      <c r="AH2093" s="8">
        <v>138.08518981933591</v>
      </c>
      <c r="AI2093" s="8">
        <v>198.07133483886719</v>
      </c>
      <c r="AJ2093" s="8">
        <v>256.20425415039063</v>
      </c>
      <c r="AK2093" s="8">
        <v>269.0885009765625</v>
      </c>
      <c r="AL2093" s="8">
        <v>343.13790893554688</v>
      </c>
      <c r="AM2093" s="8">
        <v>315.9923095703125</v>
      </c>
      <c r="AN2093" s="8">
        <v>425.29754638671881</v>
      </c>
      <c r="AO2093" s="8">
        <v>463.39559936523438</v>
      </c>
      <c r="AP2093" s="8">
        <v>556.1448974609375</v>
      </c>
      <c r="AQ2093" s="8">
        <v>574.04461669921875</v>
      </c>
    </row>
    <row r="2094" spans="1:43" x14ac:dyDescent="0.3">
      <c r="A2094" s="3" t="s">
        <v>4219</v>
      </c>
      <c r="B2094" s="1" t="s">
        <v>10797</v>
      </c>
      <c r="C2094" s="57" t="s">
        <v>6366</v>
      </c>
      <c r="D2094" s="57" t="s">
        <v>6409</v>
      </c>
      <c r="E2094" s="57" t="s">
        <v>6464</v>
      </c>
      <c r="F2094" s="89">
        <v>160.100341796875</v>
      </c>
      <c r="G2094" s="8">
        <v>66.520591735839844</v>
      </c>
      <c r="H2094" s="8">
        <v>88.935310363769531</v>
      </c>
      <c r="I2094" s="8">
        <v>96.090789794921875</v>
      </c>
      <c r="J2094" s="8">
        <v>89.202537536621094</v>
      </c>
      <c r="K2094" s="8">
        <v>67.287368774414063</v>
      </c>
      <c r="L2094" s="8">
        <v>83.785362243652344</v>
      </c>
      <c r="M2094" s="8">
        <v>70.34521484375</v>
      </c>
      <c r="N2094" s="8">
        <v>96.015518188476563</v>
      </c>
      <c r="O2094" s="8">
        <v>106.33909606933589</v>
      </c>
      <c r="P2094" s="8">
        <v>125.588134765625</v>
      </c>
      <c r="Q2094" s="8">
        <v>176.74639892578131</v>
      </c>
      <c r="R2094" s="8">
        <v>242.45672607421881</v>
      </c>
      <c r="S2094" s="8">
        <v>290.6163330078125</v>
      </c>
      <c r="T2094" s="8">
        <v>387.25997924804688</v>
      </c>
      <c r="U2094" s="8">
        <v>412.29129028320313</v>
      </c>
      <c r="V2094" s="8">
        <v>571.67138671875</v>
      </c>
      <c r="W2094" s="8">
        <v>584.92242431640625</v>
      </c>
      <c r="X2094" s="8">
        <v>605.86590576171875</v>
      </c>
      <c r="Y2094" s="84">
        <v>137.8894958496094</v>
      </c>
      <c r="Z2094" s="8">
        <v>58.701213836669922</v>
      </c>
      <c r="AA2094" s="8">
        <v>69.531074523925781</v>
      </c>
      <c r="AB2094" s="8">
        <v>96.992271423339844</v>
      </c>
      <c r="AC2094" s="8">
        <v>82.433303833007813</v>
      </c>
      <c r="AD2094" s="8">
        <v>84.509902954101563</v>
      </c>
      <c r="AE2094" s="8">
        <v>103.5064163208008</v>
      </c>
      <c r="AF2094" s="8">
        <v>95.143081665039063</v>
      </c>
      <c r="AG2094" s="8">
        <v>118.2323455810547</v>
      </c>
      <c r="AH2094" s="8">
        <v>148.26246643066409</v>
      </c>
      <c r="AI2094" s="8">
        <v>168.1336364746094</v>
      </c>
      <c r="AJ2094" s="8">
        <v>225.38203430175781</v>
      </c>
      <c r="AK2094" s="8">
        <v>279.685546875</v>
      </c>
      <c r="AL2094" s="8">
        <v>308.56002807617188</v>
      </c>
      <c r="AM2094" s="8">
        <v>358.20828247070313</v>
      </c>
      <c r="AN2094" s="8">
        <v>514.4246826171875</v>
      </c>
      <c r="AO2094" s="8">
        <v>568.45556640625</v>
      </c>
      <c r="AP2094" s="8">
        <v>516.59075927734375</v>
      </c>
      <c r="AQ2094" s="8">
        <v>631.1177978515625</v>
      </c>
    </row>
    <row r="2095" spans="1:43" x14ac:dyDescent="0.3">
      <c r="A2095" s="3" t="s">
        <v>4218</v>
      </c>
      <c r="B2095" s="1" t="s">
        <v>10834</v>
      </c>
      <c r="C2095" s="57" t="s">
        <v>6366</v>
      </c>
      <c r="D2095" s="57" t="s">
        <v>6409</v>
      </c>
      <c r="E2095" s="57" t="s">
        <v>6464</v>
      </c>
      <c r="F2095" s="89">
        <v>178.4275207519531</v>
      </c>
      <c r="G2095" s="8">
        <v>64.044525146484375</v>
      </c>
      <c r="H2095" s="8">
        <v>80.366706848144531</v>
      </c>
      <c r="I2095" s="8">
        <v>92.882965087890625</v>
      </c>
      <c r="J2095" s="8">
        <v>75.465835571289063</v>
      </c>
      <c r="K2095" s="8">
        <v>65.991004943847656</v>
      </c>
      <c r="L2095" s="8">
        <v>72.075798034667969</v>
      </c>
      <c r="M2095" s="8">
        <v>80.531539916992188</v>
      </c>
      <c r="N2095" s="8">
        <v>106.7460556030273</v>
      </c>
      <c r="O2095" s="8">
        <v>101.9926223754883</v>
      </c>
      <c r="P2095" s="8">
        <v>135.5240173339844</v>
      </c>
      <c r="Q2095" s="8">
        <v>183.00981140136719</v>
      </c>
      <c r="R2095" s="8">
        <v>233.60542297363281</v>
      </c>
      <c r="S2095" s="8">
        <v>309.25363159179688</v>
      </c>
      <c r="T2095" s="8">
        <v>414.28396606445313</v>
      </c>
      <c r="U2095" s="8">
        <v>538.442138671875</v>
      </c>
      <c r="V2095" s="8">
        <v>474.5157470703125</v>
      </c>
      <c r="W2095" s="8">
        <v>573.03106689453125</v>
      </c>
      <c r="X2095" s="8">
        <v>609.590576171875</v>
      </c>
      <c r="Y2095" s="84">
        <v>129.4045104980469</v>
      </c>
      <c r="Z2095" s="8">
        <v>48.068222045898438</v>
      </c>
      <c r="AA2095" s="8">
        <v>57.964759826660163</v>
      </c>
      <c r="AB2095" s="8">
        <v>109.2578506469727</v>
      </c>
      <c r="AC2095" s="8">
        <v>79.159599304199219</v>
      </c>
      <c r="AD2095" s="8">
        <v>85.776573181152344</v>
      </c>
      <c r="AE2095" s="8">
        <v>82.655967712402344</v>
      </c>
      <c r="AF2095" s="8">
        <v>85.701332092285156</v>
      </c>
      <c r="AG2095" s="8">
        <v>98.310844421386719</v>
      </c>
      <c r="AH2095" s="8">
        <v>146.43983459472659</v>
      </c>
      <c r="AI2095" s="8">
        <v>196.83598327636719</v>
      </c>
      <c r="AJ2095" s="8">
        <v>218.43373107910159</v>
      </c>
      <c r="AK2095" s="8">
        <v>299.49383544921881</v>
      </c>
      <c r="AL2095" s="8">
        <v>312.105224609375</v>
      </c>
      <c r="AM2095" s="8">
        <v>337.79220581054688</v>
      </c>
      <c r="AN2095" s="8">
        <v>501.61309814453131</v>
      </c>
      <c r="AO2095" s="8">
        <v>499.71713256835938</v>
      </c>
      <c r="AP2095" s="8">
        <v>569.1280517578125</v>
      </c>
      <c r="AQ2095" s="8">
        <v>514.1759033203125</v>
      </c>
    </row>
    <row r="2096" spans="1:43" x14ac:dyDescent="0.3">
      <c r="A2096" s="3" t="s">
        <v>4217</v>
      </c>
      <c r="B2096" s="1" t="s">
        <v>10833</v>
      </c>
      <c r="C2096" s="57" t="s">
        <v>6366</v>
      </c>
      <c r="D2096" s="57" t="s">
        <v>6409</v>
      </c>
      <c r="E2096" s="57" t="s">
        <v>6464</v>
      </c>
      <c r="F2096" s="89">
        <v>138.68882751464841</v>
      </c>
      <c r="G2096" s="8">
        <v>37.381786346435547</v>
      </c>
      <c r="H2096" s="8">
        <v>40.228843688964837</v>
      </c>
      <c r="I2096" s="8">
        <v>46.821643829345703</v>
      </c>
      <c r="J2096" s="8">
        <v>49.013568878173828</v>
      </c>
      <c r="K2096" s="8">
        <v>47.878002166748047</v>
      </c>
      <c r="L2096" s="8">
        <v>42.682647705078132</v>
      </c>
      <c r="M2096" s="8">
        <v>38.396953582763672</v>
      </c>
      <c r="N2096" s="8">
        <v>51.144584655761719</v>
      </c>
      <c r="O2096" s="8">
        <v>66.683303833007813</v>
      </c>
      <c r="P2096" s="8">
        <v>96.747123718261719</v>
      </c>
      <c r="Q2096" s="8">
        <v>123.50787353515631</v>
      </c>
      <c r="R2096" s="8">
        <v>172.1997985839844</v>
      </c>
      <c r="S2096" s="8">
        <v>237.95072937011719</v>
      </c>
      <c r="T2096" s="8">
        <v>315.58071899414063</v>
      </c>
      <c r="U2096" s="8">
        <v>413.93630981445313</v>
      </c>
      <c r="V2096" s="8">
        <v>440.79815673828131</v>
      </c>
      <c r="W2096" s="8">
        <v>532.95428466796875</v>
      </c>
      <c r="X2096" s="8">
        <v>562.38543701171875</v>
      </c>
      <c r="Y2096" s="84">
        <v>111.0714950561523</v>
      </c>
      <c r="Z2096" s="8">
        <v>15.48275566101074</v>
      </c>
      <c r="AA2096" s="8">
        <v>22.94528770446777</v>
      </c>
      <c r="AB2096" s="8">
        <v>42.079555511474609</v>
      </c>
      <c r="AC2096" s="8">
        <v>47.215686798095703</v>
      </c>
      <c r="AD2096" s="8">
        <v>47.195827484130859</v>
      </c>
      <c r="AE2096" s="8">
        <v>64.528358459472656</v>
      </c>
      <c r="AF2096" s="8">
        <v>63.471576690673828</v>
      </c>
      <c r="AG2096" s="8">
        <v>73.543495178222656</v>
      </c>
      <c r="AH2096" s="8">
        <v>101.25994873046881</v>
      </c>
      <c r="AI2096" s="8">
        <v>144.24615478515631</v>
      </c>
      <c r="AJ2096" s="8">
        <v>193.4625549316406</v>
      </c>
      <c r="AK2096" s="8">
        <v>194.25433349609381</v>
      </c>
      <c r="AL2096" s="8">
        <v>236.01304626464841</v>
      </c>
      <c r="AM2096" s="8">
        <v>323.23880004882813</v>
      </c>
      <c r="AN2096" s="8">
        <v>333.35772705078131</v>
      </c>
      <c r="AO2096" s="8">
        <v>417.3206787109375</v>
      </c>
      <c r="AP2096" s="8">
        <v>439.58743286132813</v>
      </c>
      <c r="AQ2096" s="8">
        <v>541.03753662109375</v>
      </c>
    </row>
    <row r="2097" spans="1:43" x14ac:dyDescent="0.3">
      <c r="A2097" s="3" t="s">
        <v>4216</v>
      </c>
      <c r="B2097" s="1" t="s">
        <v>10832</v>
      </c>
      <c r="C2097" s="57" t="s">
        <v>6366</v>
      </c>
      <c r="D2097" s="57" t="s">
        <v>6409</v>
      </c>
      <c r="E2097" s="57" t="s">
        <v>6483</v>
      </c>
      <c r="F2097" s="89">
        <v>152.3416442871094</v>
      </c>
      <c r="G2097" s="8">
        <v>63.410453796386719</v>
      </c>
      <c r="H2097" s="8">
        <v>77.401275634765625</v>
      </c>
      <c r="I2097" s="8">
        <v>77.005348205566406</v>
      </c>
      <c r="J2097" s="8">
        <v>70.966812133789063</v>
      </c>
      <c r="K2097" s="8">
        <v>50.477085113525391</v>
      </c>
      <c r="L2097" s="8">
        <v>51.075614929199219</v>
      </c>
      <c r="M2097" s="8">
        <v>46.280258178710938</v>
      </c>
      <c r="N2097" s="8">
        <v>59.723285675048828</v>
      </c>
      <c r="O2097" s="8">
        <v>84.074729919433594</v>
      </c>
      <c r="P2097" s="8">
        <v>113.1801376342773</v>
      </c>
      <c r="Q2097" s="8">
        <v>168.48921203613281</v>
      </c>
      <c r="R2097" s="8">
        <v>212.98097229003909</v>
      </c>
      <c r="S2097" s="8">
        <v>284.828857421875</v>
      </c>
      <c r="T2097" s="8">
        <v>366.77182006835938</v>
      </c>
      <c r="U2097" s="8">
        <v>408.0615234375</v>
      </c>
      <c r="V2097" s="8">
        <v>482.75888061523438</v>
      </c>
      <c r="W2097" s="8">
        <v>557.10693359375</v>
      </c>
      <c r="X2097" s="8">
        <v>604.45892333984375</v>
      </c>
      <c r="Y2097" s="84">
        <v>121.36154937744141</v>
      </c>
      <c r="Z2097" s="8">
        <v>45.595623016357422</v>
      </c>
      <c r="AA2097" s="8">
        <v>72.419349670410156</v>
      </c>
      <c r="AB2097" s="8">
        <v>73.359764099121094</v>
      </c>
      <c r="AC2097" s="8">
        <v>71.682319641113281</v>
      </c>
      <c r="AD2097" s="8">
        <v>47.98553466796875</v>
      </c>
      <c r="AE2097" s="8">
        <v>51.852725982666023</v>
      </c>
      <c r="AF2097" s="8">
        <v>66.076225280761719</v>
      </c>
      <c r="AG2097" s="8">
        <v>101.3457946777344</v>
      </c>
      <c r="AH2097" s="8">
        <v>124.1100997924805</v>
      </c>
      <c r="AI2097" s="8">
        <v>175.1779479980469</v>
      </c>
      <c r="AJ2097" s="8">
        <v>209.4013977050781</v>
      </c>
      <c r="AK2097" s="8">
        <v>251.83869934082031</v>
      </c>
      <c r="AL2097" s="8">
        <v>281.18218994140631</v>
      </c>
      <c r="AM2097" s="8">
        <v>301.78619384765631</v>
      </c>
      <c r="AN2097" s="8">
        <v>413.708251953125</v>
      </c>
      <c r="AO2097" s="8">
        <v>455.51995849609381</v>
      </c>
      <c r="AP2097" s="8">
        <v>509.20346069335938</v>
      </c>
      <c r="AQ2097" s="8">
        <v>569.39959716796875</v>
      </c>
    </row>
    <row r="2098" spans="1:43" x14ac:dyDescent="0.3">
      <c r="A2098" s="3" t="s">
        <v>4215</v>
      </c>
      <c r="B2098" s="1" t="s">
        <v>10831</v>
      </c>
      <c r="C2098" s="57" t="s">
        <v>6366</v>
      </c>
      <c r="D2098" s="57" t="s">
        <v>6409</v>
      </c>
      <c r="E2098" s="57" t="s">
        <v>6483</v>
      </c>
      <c r="F2098" s="89">
        <v>121.0449600219727</v>
      </c>
      <c r="G2098" s="8">
        <v>19.066667556762699</v>
      </c>
      <c r="H2098" s="8">
        <v>38.857837677001953</v>
      </c>
      <c r="I2098" s="8">
        <v>34.174140930175781</v>
      </c>
      <c r="J2098" s="8">
        <v>24.465202331542969</v>
      </c>
      <c r="K2098" s="8">
        <v>15.727664947509769</v>
      </c>
      <c r="L2098" s="8">
        <v>16.5665168762207</v>
      </c>
      <c r="M2098" s="8">
        <v>24.99576568603516</v>
      </c>
      <c r="N2098" s="8">
        <v>32.698814392089837</v>
      </c>
      <c r="O2098" s="8">
        <v>58.425510406494141</v>
      </c>
      <c r="P2098" s="8">
        <v>94.13922119140625</v>
      </c>
      <c r="Q2098" s="8">
        <v>122.1479797363281</v>
      </c>
      <c r="R2098" s="8">
        <v>144.60038757324219</v>
      </c>
      <c r="S2098" s="8">
        <v>205.18644714355469</v>
      </c>
      <c r="T2098" s="8">
        <v>278.60586547851563</v>
      </c>
      <c r="U2098" s="8">
        <v>367.95587158203131</v>
      </c>
      <c r="V2098" s="8">
        <v>410.9644775390625</v>
      </c>
      <c r="W2098" s="8">
        <v>477.364501953125</v>
      </c>
      <c r="X2098" s="8">
        <v>463.58584594726563</v>
      </c>
      <c r="Y2098" s="84">
        <v>96.956611633300781</v>
      </c>
      <c r="Z2098" s="8">
        <v>21.93258094787598</v>
      </c>
      <c r="AA2098" s="8">
        <v>9.1904306411743164</v>
      </c>
      <c r="AB2098" s="8">
        <v>36.264888763427727</v>
      </c>
      <c r="AC2098" s="8">
        <v>31.910091400146481</v>
      </c>
      <c r="AD2098" s="8">
        <v>31.159269332885739</v>
      </c>
      <c r="AE2098" s="8">
        <v>29.898195266723629</v>
      </c>
      <c r="AF2098" s="8">
        <v>42.289112091064453</v>
      </c>
      <c r="AG2098" s="8">
        <v>55.788955688476563</v>
      </c>
      <c r="AH2098" s="8">
        <v>82.649330139160156</v>
      </c>
      <c r="AI2098" s="8">
        <v>125.2621765136719</v>
      </c>
      <c r="AJ2098" s="8">
        <v>151.53965759277341</v>
      </c>
      <c r="AK2098" s="8">
        <v>175.38313293457031</v>
      </c>
      <c r="AL2098" s="8">
        <v>207.99992370605469</v>
      </c>
      <c r="AM2098" s="8">
        <v>266.820068359375</v>
      </c>
      <c r="AN2098" s="8">
        <v>294.8499755859375</v>
      </c>
      <c r="AO2098" s="8">
        <v>369.5810546875</v>
      </c>
      <c r="AP2098" s="8">
        <v>404.72171020507813</v>
      </c>
      <c r="AQ2098" s="8">
        <v>445.565185546875</v>
      </c>
    </row>
    <row r="2099" spans="1:43" x14ac:dyDescent="0.3">
      <c r="A2099" s="3" t="s">
        <v>4214</v>
      </c>
      <c r="B2099" s="1" t="s">
        <v>10830</v>
      </c>
      <c r="C2099" s="57" t="s">
        <v>6366</v>
      </c>
      <c r="D2099" s="57" t="s">
        <v>6409</v>
      </c>
      <c r="E2099" s="57" t="s">
        <v>6483</v>
      </c>
      <c r="F2099" s="89">
        <v>139.40171813964841</v>
      </c>
      <c r="G2099" s="8">
        <v>83.649246215820313</v>
      </c>
      <c r="H2099" s="8">
        <v>69.411544799804688</v>
      </c>
      <c r="I2099" s="8">
        <v>90.894500732421875</v>
      </c>
      <c r="J2099" s="8">
        <v>89.68377685546875</v>
      </c>
      <c r="K2099" s="8">
        <v>94.951408386230469</v>
      </c>
      <c r="L2099" s="8">
        <v>61.367328643798828</v>
      </c>
      <c r="M2099" s="8">
        <v>57.713985443115227</v>
      </c>
      <c r="N2099" s="8">
        <v>76.621131896972656</v>
      </c>
      <c r="O2099" s="8">
        <v>109.9301071166992</v>
      </c>
      <c r="P2099" s="8">
        <v>137.55589294433591</v>
      </c>
      <c r="Q2099" s="8">
        <v>191.0106201171875</v>
      </c>
      <c r="R2099" s="8">
        <v>253.5596923828125</v>
      </c>
      <c r="S2099" s="8">
        <v>344.626953125</v>
      </c>
      <c r="T2099" s="8">
        <v>395.00741577148438</v>
      </c>
      <c r="U2099" s="8">
        <v>554.8284912109375</v>
      </c>
      <c r="V2099" s="8">
        <v>781.72711181640625</v>
      </c>
      <c r="W2099" s="8">
        <v>705.90594482421875</v>
      </c>
      <c r="X2099" s="8">
        <v>721.65570068359375</v>
      </c>
      <c r="Y2099" s="84">
        <v>128.63398742675781</v>
      </c>
      <c r="Z2099" s="8">
        <v>56.890712738037109</v>
      </c>
      <c r="AA2099" s="8">
        <v>46.559906005859382</v>
      </c>
      <c r="AB2099" s="8">
        <v>84.079292297363281</v>
      </c>
      <c r="AC2099" s="8">
        <v>72.209823608398438</v>
      </c>
      <c r="AD2099" s="8">
        <v>64.249969482421875</v>
      </c>
      <c r="AE2099" s="8">
        <v>75.519950866699219</v>
      </c>
      <c r="AF2099" s="8">
        <v>74.726089477539063</v>
      </c>
      <c r="AG2099" s="8">
        <v>117.05389404296881</v>
      </c>
      <c r="AH2099" s="8">
        <v>149.26896667480469</v>
      </c>
      <c r="AI2099" s="8">
        <v>179.2877502441406</v>
      </c>
      <c r="AJ2099" s="8">
        <v>226.17961120605469</v>
      </c>
      <c r="AK2099" s="8">
        <v>262.96115112304688</v>
      </c>
      <c r="AL2099" s="8">
        <v>326.54522705078131</v>
      </c>
      <c r="AM2099" s="8">
        <v>395.79287719726563</v>
      </c>
      <c r="AN2099" s="8">
        <v>454.20993041992188</v>
      </c>
      <c r="AO2099" s="8">
        <v>534.1051025390625</v>
      </c>
      <c r="AP2099" s="8">
        <v>622.55438232421875</v>
      </c>
      <c r="AQ2099" s="8">
        <v>648.826904296875</v>
      </c>
    </row>
    <row r="2100" spans="1:43" x14ac:dyDescent="0.3">
      <c r="A2100" s="3" t="s">
        <v>4213</v>
      </c>
      <c r="B2100" s="1" t="s">
        <v>12846</v>
      </c>
      <c r="C2100" s="57" t="s">
        <v>6366</v>
      </c>
      <c r="D2100" s="57" t="s">
        <v>6409</v>
      </c>
      <c r="E2100" s="57" t="s">
        <v>6464</v>
      </c>
      <c r="F2100" s="89">
        <v>107.29803466796881</v>
      </c>
      <c r="G2100" s="8">
        <v>5.3480782508850098</v>
      </c>
      <c r="H2100" s="8">
        <v>1.551728367805481</v>
      </c>
      <c r="I2100" s="8">
        <v>27.657539367675781</v>
      </c>
      <c r="J2100" s="8">
        <v>33.833057403564453</v>
      </c>
      <c r="K2100" s="8">
        <v>22.67661285400391</v>
      </c>
      <c r="L2100" s="8">
        <v>16.894802093505859</v>
      </c>
      <c r="M2100" s="8">
        <v>19.609626770019531</v>
      </c>
      <c r="N2100" s="8">
        <v>26.552656173706051</v>
      </c>
      <c r="O2100" s="8">
        <v>50.597354888916023</v>
      </c>
      <c r="P2100" s="8">
        <v>68.570396423339844</v>
      </c>
      <c r="Q2100" s="8">
        <v>106.0985794067383</v>
      </c>
      <c r="R2100" s="8">
        <v>150.86643981933591</v>
      </c>
      <c r="S2100" s="8">
        <v>218.09465026855469</v>
      </c>
      <c r="T2100" s="8">
        <v>292.95892333984381</v>
      </c>
      <c r="U2100" s="8">
        <v>357.51214599609381</v>
      </c>
      <c r="V2100" s="8">
        <v>451.49819946289063</v>
      </c>
      <c r="W2100" s="8">
        <v>614.32159423828125</v>
      </c>
      <c r="X2100" s="8">
        <v>526.56683349609375</v>
      </c>
      <c r="Y2100" s="84">
        <v>82.37994384765625</v>
      </c>
      <c r="Z2100" s="8">
        <v>3.6454141139984131</v>
      </c>
      <c r="AA2100" s="8">
        <v>1.0279685258865361</v>
      </c>
      <c r="AB2100" s="8">
        <v>17.693313598632809</v>
      </c>
      <c r="AC2100" s="8">
        <v>20.63579177856445</v>
      </c>
      <c r="AD2100" s="8">
        <v>20.85982704162598</v>
      </c>
      <c r="AE2100" s="8">
        <v>28.977537155151371</v>
      </c>
      <c r="AF2100" s="8">
        <v>36.027725219726563</v>
      </c>
      <c r="AG2100" s="8">
        <v>45.857501983642578</v>
      </c>
      <c r="AH2100" s="8">
        <v>76.388046264648438</v>
      </c>
      <c r="AI2100" s="8">
        <v>110.4801864624023</v>
      </c>
      <c r="AJ2100" s="8">
        <v>153.46687316894531</v>
      </c>
      <c r="AK2100" s="8">
        <v>169.01860046386719</v>
      </c>
      <c r="AL2100" s="8">
        <v>208.448486328125</v>
      </c>
      <c r="AM2100" s="8">
        <v>283.58328247070313</v>
      </c>
      <c r="AN2100" s="8">
        <v>343.9234619140625</v>
      </c>
      <c r="AO2100" s="8">
        <v>425.23858642578131</v>
      </c>
      <c r="AP2100" s="8">
        <v>477.24288940429688</v>
      </c>
      <c r="AQ2100" s="8">
        <v>504.55453491210938</v>
      </c>
    </row>
    <row r="2101" spans="1:43" x14ac:dyDescent="0.3">
      <c r="A2101" s="3" t="s">
        <v>4212</v>
      </c>
      <c r="B2101" s="1" t="s">
        <v>10829</v>
      </c>
      <c r="C2101" s="57" t="s">
        <v>6366</v>
      </c>
      <c r="D2101" s="57" t="s">
        <v>6409</v>
      </c>
      <c r="E2101" s="57" t="s">
        <v>6469</v>
      </c>
      <c r="F2101" s="89">
        <v>135.5727844238281</v>
      </c>
      <c r="G2101" s="8">
        <v>55.95904541015625</v>
      </c>
      <c r="H2101" s="8">
        <v>81.499397277832031</v>
      </c>
      <c r="I2101" s="8">
        <v>59.620243072509773</v>
      </c>
      <c r="J2101" s="8">
        <v>60.886196136474609</v>
      </c>
      <c r="K2101" s="8">
        <v>24.81015777587891</v>
      </c>
      <c r="L2101" s="8">
        <v>31.580387115478519</v>
      </c>
      <c r="M2101" s="8">
        <v>39.500797271728523</v>
      </c>
      <c r="N2101" s="8">
        <v>62.503913879394531</v>
      </c>
      <c r="O2101" s="8">
        <v>76.120491027832031</v>
      </c>
      <c r="P2101" s="8">
        <v>131.47795104980469</v>
      </c>
      <c r="Q2101" s="8">
        <v>159.2798767089844</v>
      </c>
      <c r="R2101" s="8">
        <v>213.00968933105469</v>
      </c>
      <c r="S2101" s="8">
        <v>270.24371337890631</v>
      </c>
      <c r="T2101" s="8">
        <v>361.59942626953131</v>
      </c>
      <c r="U2101" s="8">
        <v>423.5833740234375</v>
      </c>
      <c r="V2101" s="8">
        <v>580.6783447265625</v>
      </c>
      <c r="W2101" s="8">
        <v>529.17401123046875</v>
      </c>
      <c r="X2101" s="8">
        <v>645.43353271484375</v>
      </c>
      <c r="Y2101" s="84">
        <v>110.89501953125</v>
      </c>
      <c r="Z2101" s="8">
        <v>27.443637847900391</v>
      </c>
      <c r="AA2101" s="8">
        <v>33.217170715332031</v>
      </c>
      <c r="AB2101" s="8">
        <v>56.211208343505859</v>
      </c>
      <c r="AC2101" s="8">
        <v>47.264629364013672</v>
      </c>
      <c r="AD2101" s="8">
        <v>31.844404220581051</v>
      </c>
      <c r="AE2101" s="8">
        <v>44.53643798828125</v>
      </c>
      <c r="AF2101" s="8">
        <v>65.577857971191406</v>
      </c>
      <c r="AG2101" s="8">
        <v>86.081611633300781</v>
      </c>
      <c r="AH2101" s="8">
        <v>105.9279861450195</v>
      </c>
      <c r="AI2101" s="8">
        <v>157.0235595703125</v>
      </c>
      <c r="AJ2101" s="8">
        <v>215.94282531738281</v>
      </c>
      <c r="AK2101" s="8">
        <v>223.34681701660159</v>
      </c>
      <c r="AL2101" s="8">
        <v>284.67318725585938</v>
      </c>
      <c r="AM2101" s="8">
        <v>328.12225341796881</v>
      </c>
      <c r="AN2101" s="8">
        <v>377.828857421875</v>
      </c>
      <c r="AO2101" s="8">
        <v>381.76141357421881</v>
      </c>
      <c r="AP2101" s="8">
        <v>535.0543212890625</v>
      </c>
      <c r="AQ2101" s="8">
        <v>511.32379150390631</v>
      </c>
    </row>
    <row r="2102" spans="1:43" x14ac:dyDescent="0.3">
      <c r="A2102" s="3" t="s">
        <v>4211</v>
      </c>
      <c r="B2102" s="1" t="s">
        <v>10828</v>
      </c>
      <c r="C2102" s="57" t="s">
        <v>6366</v>
      </c>
      <c r="D2102" s="57" t="s">
        <v>6409</v>
      </c>
      <c r="E2102" s="57" t="s">
        <v>6483</v>
      </c>
      <c r="F2102" s="89">
        <v>115.1321258544922</v>
      </c>
      <c r="G2102" s="8">
        <v>26.95506477355957</v>
      </c>
      <c r="H2102" s="8">
        <v>28.33547401428223</v>
      </c>
      <c r="I2102" s="8">
        <v>40.418750762939453</v>
      </c>
      <c r="J2102" s="8">
        <v>40.42694091796875</v>
      </c>
      <c r="K2102" s="8">
        <v>27.965114593505859</v>
      </c>
      <c r="L2102" s="8">
        <v>31.302724838256839</v>
      </c>
      <c r="M2102" s="8">
        <v>33.020542144775391</v>
      </c>
      <c r="N2102" s="8">
        <v>45.926822662353523</v>
      </c>
      <c r="O2102" s="8">
        <v>59.432186126708977</v>
      </c>
      <c r="P2102" s="8">
        <v>87.789314270019531</v>
      </c>
      <c r="Q2102" s="8">
        <v>120.81386566162109</v>
      </c>
      <c r="R2102" s="8">
        <v>173.6975402832031</v>
      </c>
      <c r="S2102" s="8">
        <v>217.94462585449219</v>
      </c>
      <c r="T2102" s="8">
        <v>304.56094360351563</v>
      </c>
      <c r="U2102" s="8">
        <v>390.7628173828125</v>
      </c>
      <c r="V2102" s="8">
        <v>436.25949096679688</v>
      </c>
      <c r="W2102" s="8">
        <v>593.179443359375</v>
      </c>
      <c r="X2102" s="8">
        <v>639.48907470703125</v>
      </c>
      <c r="Y2102" s="84">
        <v>104.07447814941411</v>
      </c>
      <c r="Z2102" s="8">
        <v>27.393350601196289</v>
      </c>
      <c r="AA2102" s="8">
        <v>22.829221725463871</v>
      </c>
      <c r="AB2102" s="8">
        <v>36.753986358642578</v>
      </c>
      <c r="AC2102" s="8">
        <v>41.125999450683587</v>
      </c>
      <c r="AD2102" s="8">
        <v>37.988933563232422</v>
      </c>
      <c r="AE2102" s="8">
        <v>42.937355041503913</v>
      </c>
      <c r="AF2102" s="8">
        <v>50.621929168701172</v>
      </c>
      <c r="AG2102" s="8">
        <v>66.787673950195313</v>
      </c>
      <c r="AH2102" s="8">
        <v>97.594352722167969</v>
      </c>
      <c r="AI2102" s="8">
        <v>123.1369552612305</v>
      </c>
      <c r="AJ2102" s="8">
        <v>190.28984069824219</v>
      </c>
      <c r="AK2102" s="8">
        <v>185.45133972167969</v>
      </c>
      <c r="AL2102" s="8">
        <v>234.31890869140631</v>
      </c>
      <c r="AM2102" s="8">
        <v>277.91055297851563</v>
      </c>
      <c r="AN2102" s="8">
        <v>321.49267578125</v>
      </c>
      <c r="AO2102" s="8">
        <v>408.9818115234375</v>
      </c>
      <c r="AP2102" s="8">
        <v>526.324462890625</v>
      </c>
      <c r="AQ2102" s="8">
        <v>570.49798583984375</v>
      </c>
    </row>
    <row r="2103" spans="1:43" x14ac:dyDescent="0.3">
      <c r="A2103" s="3" t="s">
        <v>4210</v>
      </c>
      <c r="B2103" s="1" t="s">
        <v>10827</v>
      </c>
      <c r="C2103" s="57" t="s">
        <v>6366</v>
      </c>
      <c r="D2103" s="57" t="s">
        <v>6409</v>
      </c>
      <c r="E2103" s="57" t="s">
        <v>6464</v>
      </c>
      <c r="F2103" s="89">
        <v>116.13156890869141</v>
      </c>
      <c r="G2103" s="8">
        <v>24.91666412353516</v>
      </c>
      <c r="H2103" s="8">
        <v>49.984138488769531</v>
      </c>
      <c r="I2103" s="8">
        <v>65.006637573242188</v>
      </c>
      <c r="J2103" s="8">
        <v>41.611473083496087</v>
      </c>
      <c r="K2103" s="8">
        <v>35.043464660644531</v>
      </c>
      <c r="L2103" s="8">
        <v>31.995491027832031</v>
      </c>
      <c r="M2103" s="8">
        <v>32.238895416259773</v>
      </c>
      <c r="N2103" s="8">
        <v>49.801044464111328</v>
      </c>
      <c r="O2103" s="8">
        <v>78.570220947265625</v>
      </c>
      <c r="P2103" s="8">
        <v>106.72360992431641</v>
      </c>
      <c r="Q2103" s="8">
        <v>136.42057800292969</v>
      </c>
      <c r="R2103" s="8">
        <v>188.65635681152341</v>
      </c>
      <c r="S2103" s="8">
        <v>242.03849792480469</v>
      </c>
      <c r="T2103" s="8">
        <v>332.3623046875</v>
      </c>
      <c r="U2103" s="8">
        <v>425.17153930664063</v>
      </c>
      <c r="V2103" s="8">
        <v>524.89813232421875</v>
      </c>
      <c r="W2103" s="8">
        <v>515.21795654296875</v>
      </c>
      <c r="X2103" s="8">
        <v>416.08621215820313</v>
      </c>
      <c r="Y2103" s="84">
        <v>104.7373123168945</v>
      </c>
      <c r="Z2103" s="8">
        <v>14.14268970489502</v>
      </c>
      <c r="AA2103" s="8">
        <v>29.3393440246582</v>
      </c>
      <c r="AB2103" s="8">
        <v>34.408390045166023</v>
      </c>
      <c r="AC2103" s="8">
        <v>45.872447967529297</v>
      </c>
      <c r="AD2103" s="8">
        <v>35.356986999511719</v>
      </c>
      <c r="AE2103" s="8">
        <v>41.707401275634773</v>
      </c>
      <c r="AF2103" s="8">
        <v>50.733009338378913</v>
      </c>
      <c r="AG2103" s="8">
        <v>66.998451232910156</v>
      </c>
      <c r="AH2103" s="8">
        <v>91.8773193359375</v>
      </c>
      <c r="AI2103" s="8">
        <v>141.08866882324219</v>
      </c>
      <c r="AJ2103" s="8">
        <v>188.9013671875</v>
      </c>
      <c r="AK2103" s="8">
        <v>214.5675048828125</v>
      </c>
      <c r="AL2103" s="8">
        <v>247.89112854003909</v>
      </c>
      <c r="AM2103" s="8">
        <v>325.19915771484381</v>
      </c>
      <c r="AN2103" s="8">
        <v>391.52676391601563</v>
      </c>
      <c r="AO2103" s="8">
        <v>437.12966918945313</v>
      </c>
      <c r="AP2103" s="8">
        <v>518.4273681640625</v>
      </c>
      <c r="AQ2103" s="8">
        <v>473.50299072265631</v>
      </c>
    </row>
    <row r="2104" spans="1:43" x14ac:dyDescent="0.3">
      <c r="A2104" s="3" t="s">
        <v>4209</v>
      </c>
      <c r="B2104" s="1" t="s">
        <v>10826</v>
      </c>
      <c r="C2104" s="57" t="s">
        <v>6366</v>
      </c>
      <c r="D2104" s="57" t="s">
        <v>6409</v>
      </c>
      <c r="E2104" s="57" t="s">
        <v>6464</v>
      </c>
      <c r="F2104" s="89">
        <v>106.5188446044922</v>
      </c>
      <c r="G2104" s="8">
        <v>0.9705578088760376</v>
      </c>
      <c r="H2104" s="8">
        <v>1.596897959709167</v>
      </c>
      <c r="I2104" s="8">
        <v>19.353656768798832</v>
      </c>
      <c r="J2104" s="8">
        <v>35.529754638671882</v>
      </c>
      <c r="K2104" s="8">
        <v>19.211147308349609</v>
      </c>
      <c r="L2104" s="8">
        <v>19.933954238891602</v>
      </c>
      <c r="M2104" s="8">
        <v>24.284433364868161</v>
      </c>
      <c r="N2104" s="8">
        <v>34.835010528564453</v>
      </c>
      <c r="O2104" s="8">
        <v>49.258029937744141</v>
      </c>
      <c r="P2104" s="8">
        <v>78.187263488769531</v>
      </c>
      <c r="Q2104" s="8">
        <v>106.7712097167969</v>
      </c>
      <c r="R2104" s="8">
        <v>136.63694763183591</v>
      </c>
      <c r="S2104" s="8">
        <v>220.57020568847659</v>
      </c>
      <c r="T2104" s="8">
        <v>265.41079711914063</v>
      </c>
      <c r="U2104" s="8">
        <v>337.95596313476563</v>
      </c>
      <c r="V2104" s="8">
        <v>439.56851196289063</v>
      </c>
      <c r="W2104" s="8">
        <v>531.74755859375</v>
      </c>
      <c r="X2104" s="8">
        <v>506.25326538085938</v>
      </c>
      <c r="Y2104" s="84">
        <v>82.387214660644531</v>
      </c>
      <c r="Z2104" s="8">
        <v>11.55938053131104</v>
      </c>
      <c r="AA2104" s="8">
        <v>3.3157844543457031</v>
      </c>
      <c r="AB2104" s="8">
        <v>17.707387924194339</v>
      </c>
      <c r="AC2104" s="8">
        <v>20.411525726318359</v>
      </c>
      <c r="AD2104" s="8">
        <v>34.638271331787109</v>
      </c>
      <c r="AE2104" s="8">
        <v>37.240158081054688</v>
      </c>
      <c r="AF2104" s="8">
        <v>43.559394836425781</v>
      </c>
      <c r="AG2104" s="8">
        <v>54.170696258544922</v>
      </c>
      <c r="AH2104" s="8">
        <v>69.427986145019531</v>
      </c>
      <c r="AI2104" s="8">
        <v>110.23126220703131</v>
      </c>
      <c r="AJ2104" s="8">
        <v>155.64405822753909</v>
      </c>
      <c r="AK2104" s="8">
        <v>197.81620788574219</v>
      </c>
      <c r="AL2104" s="8">
        <v>210.9681091308594</v>
      </c>
      <c r="AM2104" s="8">
        <v>294.42239379882813</v>
      </c>
      <c r="AN2104" s="8">
        <v>355.76028442382813</v>
      </c>
      <c r="AO2104" s="8">
        <v>325.1666259765625</v>
      </c>
      <c r="AP2104" s="8">
        <v>414.60174560546881</v>
      </c>
      <c r="AQ2104" s="8">
        <v>439.18780517578131</v>
      </c>
    </row>
    <row r="2105" spans="1:43" x14ac:dyDescent="0.3">
      <c r="A2105" s="3" t="s">
        <v>4208</v>
      </c>
      <c r="B2105" s="1" t="s">
        <v>10825</v>
      </c>
      <c r="C2105" s="57" t="s">
        <v>6366</v>
      </c>
      <c r="D2105" s="57" t="s">
        <v>6409</v>
      </c>
      <c r="E2105" s="57" t="s">
        <v>6483</v>
      </c>
      <c r="F2105" s="89">
        <v>164.5936279296875</v>
      </c>
      <c r="G2105" s="8">
        <v>83.389335632324219</v>
      </c>
      <c r="H2105" s="8">
        <v>86.408294677734375</v>
      </c>
      <c r="I2105" s="8">
        <v>135.6514587402344</v>
      </c>
      <c r="J2105" s="8">
        <v>61.491809844970703</v>
      </c>
      <c r="K2105" s="8">
        <v>54.097042083740227</v>
      </c>
      <c r="L2105" s="8">
        <v>61.649486541748047</v>
      </c>
      <c r="M2105" s="8">
        <v>60.952842712402337</v>
      </c>
      <c r="N2105" s="8">
        <v>75.893539428710938</v>
      </c>
      <c r="O2105" s="8">
        <v>94.706825256347656</v>
      </c>
      <c r="P2105" s="8">
        <v>122.97291564941411</v>
      </c>
      <c r="Q2105" s="8">
        <v>157.78611755371091</v>
      </c>
      <c r="R2105" s="8">
        <v>226.5256652832031</v>
      </c>
      <c r="S2105" s="8">
        <v>302.68414306640631</v>
      </c>
      <c r="T2105" s="8">
        <v>331.35614013671881</v>
      </c>
      <c r="U2105" s="8">
        <v>388.7509765625</v>
      </c>
      <c r="V2105" s="8">
        <v>437.30868530273438</v>
      </c>
      <c r="W2105" s="8">
        <v>632.8521728515625</v>
      </c>
      <c r="X2105" s="8">
        <v>775.6102294921875</v>
      </c>
      <c r="Y2105" s="84">
        <v>133.8391418457031</v>
      </c>
      <c r="Z2105" s="8">
        <v>36.556167602539063</v>
      </c>
      <c r="AA2105" s="8">
        <v>44.198757171630859</v>
      </c>
      <c r="AB2105" s="8">
        <v>53.874900817871087</v>
      </c>
      <c r="AC2105" s="8">
        <v>65.549697875976563</v>
      </c>
      <c r="AD2105" s="8">
        <v>51.672218322753913</v>
      </c>
      <c r="AE2105" s="8">
        <v>61.748279571533203</v>
      </c>
      <c r="AF2105" s="8">
        <v>66.733734130859375</v>
      </c>
      <c r="AG2105" s="8">
        <v>110.66318511962891</v>
      </c>
      <c r="AH2105" s="8">
        <v>122.65444183349609</v>
      </c>
      <c r="AI2105" s="8">
        <v>159.77857971191409</v>
      </c>
      <c r="AJ2105" s="8">
        <v>215.4967041015625</v>
      </c>
      <c r="AK2105" s="8">
        <v>247.42973327636719</v>
      </c>
      <c r="AL2105" s="8">
        <v>278.86965942382813</v>
      </c>
      <c r="AM2105" s="8">
        <v>361.426513671875</v>
      </c>
      <c r="AN2105" s="8">
        <v>404.02947998046881</v>
      </c>
      <c r="AO2105" s="8">
        <v>513.2344970703125</v>
      </c>
      <c r="AP2105" s="8">
        <v>526.245849609375</v>
      </c>
      <c r="AQ2105" s="8">
        <v>582.3258056640625</v>
      </c>
    </row>
    <row r="2106" spans="1:43" x14ac:dyDescent="0.3">
      <c r="A2106" s="3" t="s">
        <v>4207</v>
      </c>
      <c r="B2106" s="1" t="s">
        <v>10824</v>
      </c>
      <c r="C2106" s="57" t="s">
        <v>6366</v>
      </c>
      <c r="D2106" s="57" t="s">
        <v>6409</v>
      </c>
      <c r="E2106" s="57" t="s">
        <v>6464</v>
      </c>
      <c r="F2106" s="89">
        <v>106.25929260253911</v>
      </c>
      <c r="G2106" s="8">
        <v>5.9222960472106934</v>
      </c>
      <c r="H2106" s="8">
        <v>15.50059223175049</v>
      </c>
      <c r="I2106" s="8">
        <v>26.5562858581543</v>
      </c>
      <c r="J2106" s="8">
        <v>46.345687866210938</v>
      </c>
      <c r="K2106" s="8">
        <v>16.944292068481449</v>
      </c>
      <c r="L2106" s="8">
        <v>21.419927597045898</v>
      </c>
      <c r="M2106" s="8">
        <v>25.112176895141602</v>
      </c>
      <c r="N2106" s="8">
        <v>32.79620361328125</v>
      </c>
      <c r="O2106" s="8">
        <v>56.886730194091797</v>
      </c>
      <c r="P2106" s="8">
        <v>79.696296691894531</v>
      </c>
      <c r="Q2106" s="8">
        <v>113.17828369140631</v>
      </c>
      <c r="R2106" s="8">
        <v>147.62139892578131</v>
      </c>
      <c r="S2106" s="8">
        <v>223.23890686035159</v>
      </c>
      <c r="T2106" s="8">
        <v>299.36370849609381</v>
      </c>
      <c r="U2106" s="8">
        <v>355.6573486328125</v>
      </c>
      <c r="V2106" s="8">
        <v>430.12542724609381</v>
      </c>
      <c r="W2106" s="8">
        <v>548.3756103515625</v>
      </c>
      <c r="X2106" s="8">
        <v>575.8216552734375</v>
      </c>
      <c r="Y2106" s="84">
        <v>94.279937744140625</v>
      </c>
      <c r="Z2106" s="8">
        <v>17.232685089111332</v>
      </c>
      <c r="AA2106" s="8">
        <v>5.017120361328125</v>
      </c>
      <c r="AB2106" s="8">
        <v>21.120429992675781</v>
      </c>
      <c r="AC2106" s="8">
        <v>28.77132606506348</v>
      </c>
      <c r="AD2106" s="8">
        <v>27.806882858276371</v>
      </c>
      <c r="AE2106" s="8">
        <v>33.450992584228523</v>
      </c>
      <c r="AF2106" s="8">
        <v>43.727146148681641</v>
      </c>
      <c r="AG2106" s="8">
        <v>61.789020538330078</v>
      </c>
      <c r="AH2106" s="8">
        <v>84.048469543457031</v>
      </c>
      <c r="AI2106" s="8">
        <v>121.653938293457</v>
      </c>
      <c r="AJ2106" s="8">
        <v>150.58453369140631</v>
      </c>
      <c r="AK2106" s="8">
        <v>174.0066223144531</v>
      </c>
      <c r="AL2106" s="8">
        <v>206.8743896484375</v>
      </c>
      <c r="AM2106" s="8">
        <v>263.0421142578125</v>
      </c>
      <c r="AN2106" s="8">
        <v>315.7698974609375</v>
      </c>
      <c r="AO2106" s="8">
        <v>365.81600952148438</v>
      </c>
      <c r="AP2106" s="8">
        <v>424.48260498046881</v>
      </c>
      <c r="AQ2106" s="8">
        <v>497.26718139648438</v>
      </c>
    </row>
    <row r="2107" spans="1:43" x14ac:dyDescent="0.3">
      <c r="A2107" s="3" t="s">
        <v>4206</v>
      </c>
      <c r="B2107" s="1" t="s">
        <v>10823</v>
      </c>
      <c r="C2107" s="57" t="s">
        <v>6366</v>
      </c>
      <c r="D2107" s="57" t="s">
        <v>6409</v>
      </c>
      <c r="E2107" s="57" t="s">
        <v>6464</v>
      </c>
      <c r="F2107" s="89">
        <v>124.3407287597656</v>
      </c>
      <c r="G2107" s="8">
        <v>19.967636108398441</v>
      </c>
      <c r="H2107" s="8">
        <v>46.228614807128913</v>
      </c>
      <c r="I2107" s="8">
        <v>44.124820709228523</v>
      </c>
      <c r="J2107" s="8">
        <v>54.919223785400391</v>
      </c>
      <c r="K2107" s="8">
        <v>30.108053207397461</v>
      </c>
      <c r="L2107" s="8">
        <v>30.981447219848629</v>
      </c>
      <c r="M2107" s="8">
        <v>32.402801513671882</v>
      </c>
      <c r="N2107" s="8">
        <v>51.645721435546882</v>
      </c>
      <c r="O2107" s="8">
        <v>65.043960571289063</v>
      </c>
      <c r="P2107" s="8">
        <v>110.4944305419922</v>
      </c>
      <c r="Q2107" s="8">
        <v>126.6699142456055</v>
      </c>
      <c r="R2107" s="8">
        <v>203.50260925292969</v>
      </c>
      <c r="S2107" s="8">
        <v>259.31539916992188</v>
      </c>
      <c r="T2107" s="8">
        <v>317.1324462890625</v>
      </c>
      <c r="U2107" s="8">
        <v>436.44314575195313</v>
      </c>
      <c r="V2107" s="8">
        <v>514.5067138671875</v>
      </c>
      <c r="W2107" s="8">
        <v>533.766357421875</v>
      </c>
      <c r="X2107" s="8">
        <v>594.62841796875</v>
      </c>
      <c r="Y2107" s="84">
        <v>100.40582275390631</v>
      </c>
      <c r="Z2107" s="8">
        <v>27.717771530151371</v>
      </c>
      <c r="AA2107" s="8">
        <v>32.591163635253913</v>
      </c>
      <c r="AB2107" s="8">
        <v>51.784713745117188</v>
      </c>
      <c r="AC2107" s="8">
        <v>44.820732116699219</v>
      </c>
      <c r="AD2107" s="8">
        <v>42.253017425537109</v>
      </c>
      <c r="AE2107" s="8">
        <v>40.987598419189453</v>
      </c>
      <c r="AF2107" s="8">
        <v>50.552112579345703</v>
      </c>
      <c r="AG2107" s="8">
        <v>70.420494079589844</v>
      </c>
      <c r="AH2107" s="8">
        <v>94.91961669921875</v>
      </c>
      <c r="AI2107" s="8">
        <v>155.18316650390631</v>
      </c>
      <c r="AJ2107" s="8">
        <v>167.25823974609381</v>
      </c>
      <c r="AK2107" s="8">
        <v>209.4915466308594</v>
      </c>
      <c r="AL2107" s="8">
        <v>249.7545166015625</v>
      </c>
      <c r="AM2107" s="8">
        <v>295.82431030273438</v>
      </c>
      <c r="AN2107" s="8">
        <v>356.62277221679688</v>
      </c>
      <c r="AO2107" s="8">
        <v>351.85751342773438</v>
      </c>
      <c r="AP2107" s="8">
        <v>498.30291748046881</v>
      </c>
      <c r="AQ2107" s="8">
        <v>588.3231201171875</v>
      </c>
    </row>
    <row r="2108" spans="1:43" x14ac:dyDescent="0.3">
      <c r="A2108" s="3" t="s">
        <v>4205</v>
      </c>
      <c r="B2108" s="1" t="s">
        <v>10822</v>
      </c>
      <c r="C2108" s="57" t="s">
        <v>6366</v>
      </c>
      <c r="D2108" s="57" t="s">
        <v>6409</v>
      </c>
      <c r="E2108" s="57" t="s">
        <v>6464</v>
      </c>
      <c r="F2108" s="89">
        <v>139.71038818359381</v>
      </c>
      <c r="G2108" s="8">
        <v>68.2708740234375</v>
      </c>
      <c r="H2108" s="8">
        <v>80.074295043945313</v>
      </c>
      <c r="I2108" s="8">
        <v>84.523262023925781</v>
      </c>
      <c r="J2108" s="8">
        <v>111.7192840576172</v>
      </c>
      <c r="K2108" s="8">
        <v>63.387382507324219</v>
      </c>
      <c r="L2108" s="8">
        <v>56.425491333007813</v>
      </c>
      <c r="M2108" s="8">
        <v>58.958816528320313</v>
      </c>
      <c r="N2108" s="8">
        <v>71.488410949707031</v>
      </c>
      <c r="O2108" s="8">
        <v>97.252883911132813</v>
      </c>
      <c r="P2108" s="8">
        <v>104.6475524902344</v>
      </c>
      <c r="Q2108" s="8">
        <v>151.63873291015631</v>
      </c>
      <c r="R2108" s="8">
        <v>243.4962463378906</v>
      </c>
      <c r="S2108" s="8">
        <v>250.01396179199219</v>
      </c>
      <c r="T2108" s="8">
        <v>377.5068359375</v>
      </c>
      <c r="U2108" s="8">
        <v>573.03619384765625</v>
      </c>
      <c r="V2108" s="8">
        <v>605.24676513671875</v>
      </c>
      <c r="W2108" s="8">
        <v>662.90478515625</v>
      </c>
      <c r="X2108" s="8">
        <v>865.253173828125</v>
      </c>
      <c r="Y2108" s="84">
        <v>128.63482666015631</v>
      </c>
      <c r="Z2108" s="8">
        <v>62.657131195068359</v>
      </c>
      <c r="AA2108" s="8">
        <v>99.094261169433594</v>
      </c>
      <c r="AB2108" s="8">
        <v>73.92376708984375</v>
      </c>
      <c r="AC2108" s="8">
        <v>65.028594970703125</v>
      </c>
      <c r="AD2108" s="8">
        <v>68.921882629394531</v>
      </c>
      <c r="AE2108" s="8">
        <v>78.570175170898438</v>
      </c>
      <c r="AF2108" s="8">
        <v>82.092872619628906</v>
      </c>
      <c r="AG2108" s="8">
        <v>134.09458923339841</v>
      </c>
      <c r="AH2108" s="8">
        <v>121.8592910766602</v>
      </c>
      <c r="AI2108" s="8">
        <v>173.64434814453131</v>
      </c>
      <c r="AJ2108" s="8">
        <v>209.05413818359381</v>
      </c>
      <c r="AK2108" s="8">
        <v>250.11784362792969</v>
      </c>
      <c r="AL2108" s="8">
        <v>289.35174560546881</v>
      </c>
      <c r="AM2108" s="8">
        <v>324.821044921875</v>
      </c>
      <c r="AN2108" s="8">
        <v>393.38021850585938</v>
      </c>
      <c r="AO2108" s="8">
        <v>665.62017822265625</v>
      </c>
      <c r="AP2108" s="8">
        <v>638.38519287109375</v>
      </c>
      <c r="AQ2108" s="8">
        <v>739.36407470703125</v>
      </c>
    </row>
    <row r="2109" spans="1:43" x14ac:dyDescent="0.3">
      <c r="A2109" s="3" t="s">
        <v>4204</v>
      </c>
      <c r="B2109" s="1" t="s">
        <v>10821</v>
      </c>
      <c r="C2109" s="57" t="s">
        <v>6366</v>
      </c>
      <c r="D2109" s="57" t="s">
        <v>6409</v>
      </c>
      <c r="E2109" s="57" t="s">
        <v>6469</v>
      </c>
      <c r="F2109" s="89">
        <v>141.70561218261719</v>
      </c>
      <c r="G2109" s="8">
        <v>68.301246643066406</v>
      </c>
      <c r="H2109" s="8">
        <v>58.448001861572273</v>
      </c>
      <c r="I2109" s="8">
        <v>74.33782958984375</v>
      </c>
      <c r="J2109" s="8">
        <v>33.883205413818359</v>
      </c>
      <c r="K2109" s="8">
        <v>20.03911018371582</v>
      </c>
      <c r="L2109" s="8">
        <v>32.116447448730469</v>
      </c>
      <c r="M2109" s="8">
        <v>31.19951248168945</v>
      </c>
      <c r="N2109" s="8">
        <v>45.467220306396477</v>
      </c>
      <c r="O2109" s="8">
        <v>72.974678039550781</v>
      </c>
      <c r="P2109" s="8">
        <v>92.257133483886719</v>
      </c>
      <c r="Q2109" s="8">
        <v>137.86058044433591</v>
      </c>
      <c r="R2109" s="8">
        <v>186.31608581542969</v>
      </c>
      <c r="S2109" s="8">
        <v>228.1883544921875</v>
      </c>
      <c r="T2109" s="8">
        <v>356.27682495117188</v>
      </c>
      <c r="U2109" s="8">
        <v>393.94046020507813</v>
      </c>
      <c r="V2109" s="8">
        <v>431.86819458007813</v>
      </c>
      <c r="W2109" s="8">
        <v>536.4676513671875</v>
      </c>
      <c r="X2109" s="8">
        <v>623.29541015625</v>
      </c>
      <c r="Y2109" s="84">
        <v>129.1067199707031</v>
      </c>
      <c r="Z2109" s="8">
        <v>29.07398796081543</v>
      </c>
      <c r="AA2109" s="8">
        <v>42.15020751953125</v>
      </c>
      <c r="AB2109" s="8">
        <v>68.799118041992188</v>
      </c>
      <c r="AC2109" s="8">
        <v>55.269294738769531</v>
      </c>
      <c r="AD2109" s="8">
        <v>28.69852447509766</v>
      </c>
      <c r="AE2109" s="8">
        <v>42.540916442871087</v>
      </c>
      <c r="AF2109" s="8">
        <v>53.924106597900391</v>
      </c>
      <c r="AG2109" s="8">
        <v>70.871612548828125</v>
      </c>
      <c r="AH2109" s="8">
        <v>97.401046752929688</v>
      </c>
      <c r="AI2109" s="8">
        <v>136.2398681640625</v>
      </c>
      <c r="AJ2109" s="8">
        <v>185.37132263183591</v>
      </c>
      <c r="AK2109" s="8">
        <v>237.49273681640631</v>
      </c>
      <c r="AL2109" s="8">
        <v>281.26663208007813</v>
      </c>
      <c r="AM2109" s="8">
        <v>336.36553955078131</v>
      </c>
      <c r="AN2109" s="8">
        <v>385.14434814453131</v>
      </c>
      <c r="AO2109" s="8">
        <v>470.83392333984381</v>
      </c>
      <c r="AP2109" s="8">
        <v>501.09814453125</v>
      </c>
      <c r="AQ2109" s="8">
        <v>493.02996826171881</v>
      </c>
    </row>
    <row r="2110" spans="1:43" x14ac:dyDescent="0.3">
      <c r="A2110" s="3" t="s">
        <v>4203</v>
      </c>
      <c r="B2110" s="1" t="s">
        <v>10820</v>
      </c>
      <c r="C2110" s="57" t="s">
        <v>6366</v>
      </c>
      <c r="D2110" s="57" t="s">
        <v>6409</v>
      </c>
      <c r="E2110" s="57" t="s">
        <v>6464</v>
      </c>
      <c r="F2110" s="89">
        <v>149.82789611816409</v>
      </c>
      <c r="G2110" s="8">
        <v>57.031246185302727</v>
      </c>
      <c r="H2110" s="8">
        <v>54.605094909667969</v>
      </c>
      <c r="I2110" s="8">
        <v>85.734603881835938</v>
      </c>
      <c r="J2110" s="8">
        <v>74.501785278320313</v>
      </c>
      <c r="K2110" s="8">
        <v>65.508918762207031</v>
      </c>
      <c r="L2110" s="8">
        <v>55.921649932861328</v>
      </c>
      <c r="M2110" s="8">
        <v>57.633419036865227</v>
      </c>
      <c r="N2110" s="8">
        <v>84.734832763671875</v>
      </c>
      <c r="O2110" s="8">
        <v>86.50323486328125</v>
      </c>
      <c r="P2110" s="8">
        <v>122.08714294433589</v>
      </c>
      <c r="Q2110" s="8">
        <v>155.58387756347659</v>
      </c>
      <c r="R2110" s="8">
        <v>206.25254821777341</v>
      </c>
      <c r="S2110" s="8">
        <v>258.15789794921881</v>
      </c>
      <c r="T2110" s="8">
        <v>327.9788818359375</v>
      </c>
      <c r="U2110" s="8">
        <v>406.81564331054688</v>
      </c>
      <c r="V2110" s="8">
        <v>470.335205078125</v>
      </c>
      <c r="W2110" s="8">
        <v>645.18115234375</v>
      </c>
      <c r="X2110" s="8">
        <v>526.4296875</v>
      </c>
      <c r="Y2110" s="84">
        <v>122.1389236450195</v>
      </c>
      <c r="Z2110" s="8">
        <v>56.683395385742188</v>
      </c>
      <c r="AA2110" s="8">
        <v>45.671920776367188</v>
      </c>
      <c r="AB2110" s="8">
        <v>54.528629302978523</v>
      </c>
      <c r="AC2110" s="8">
        <v>70.8616943359375</v>
      </c>
      <c r="AD2110" s="8">
        <v>67.057594299316406</v>
      </c>
      <c r="AE2110" s="8">
        <v>73.441329956054688</v>
      </c>
      <c r="AF2110" s="8">
        <v>80.166664123535156</v>
      </c>
      <c r="AG2110" s="8">
        <v>103.71144104003911</v>
      </c>
      <c r="AH2110" s="8">
        <v>127.49285888671881</v>
      </c>
      <c r="AI2110" s="8">
        <v>156.28453063964841</v>
      </c>
      <c r="AJ2110" s="8">
        <v>221.0146484375</v>
      </c>
      <c r="AK2110" s="8">
        <v>241.8349304199219</v>
      </c>
      <c r="AL2110" s="8">
        <v>272.57443237304688</v>
      </c>
      <c r="AM2110" s="8">
        <v>363.63626098632813</v>
      </c>
      <c r="AN2110" s="8">
        <v>348.73104858398438</v>
      </c>
      <c r="AO2110" s="8">
        <v>463.06033325195313</v>
      </c>
      <c r="AP2110" s="8">
        <v>543.629638671875</v>
      </c>
      <c r="AQ2110" s="8">
        <v>649.92108154296875</v>
      </c>
    </row>
    <row r="2111" spans="1:43" x14ac:dyDescent="0.3">
      <c r="A2111" s="3" t="s">
        <v>4202</v>
      </c>
      <c r="B2111" s="1" t="s">
        <v>10819</v>
      </c>
      <c r="C2111" s="57" t="s">
        <v>6366</v>
      </c>
      <c r="D2111" s="57" t="s">
        <v>6409</v>
      </c>
      <c r="E2111" s="57" t="s">
        <v>6483</v>
      </c>
      <c r="F2111" s="89">
        <v>138.865234375</v>
      </c>
      <c r="G2111" s="8">
        <v>32.467853546142578</v>
      </c>
      <c r="H2111" s="8">
        <v>23.891538619995121</v>
      </c>
      <c r="I2111" s="8">
        <v>38.644390106201172</v>
      </c>
      <c r="J2111" s="8">
        <v>46.354789733886719</v>
      </c>
      <c r="K2111" s="8">
        <v>38.95751953125</v>
      </c>
      <c r="L2111" s="8">
        <v>28.100803375244141</v>
      </c>
      <c r="M2111" s="8">
        <v>36.304824829101563</v>
      </c>
      <c r="N2111" s="8">
        <v>51.534477233886719</v>
      </c>
      <c r="O2111" s="8">
        <v>82.077323913574219</v>
      </c>
      <c r="P2111" s="8">
        <v>90.843437194824219</v>
      </c>
      <c r="Q2111" s="8">
        <v>133.91465759277341</v>
      </c>
      <c r="R2111" s="8">
        <v>173.22100830078131</v>
      </c>
      <c r="S2111" s="8">
        <v>215.2580871582031</v>
      </c>
      <c r="T2111" s="8">
        <v>313.36312866210938</v>
      </c>
      <c r="U2111" s="8">
        <v>338.580810546875</v>
      </c>
      <c r="V2111" s="8">
        <v>485.24908447265631</v>
      </c>
      <c r="W2111" s="8">
        <v>519.6751708984375</v>
      </c>
      <c r="X2111" s="8">
        <v>601.73455810546875</v>
      </c>
      <c r="Y2111" s="84">
        <v>108.8223190307617</v>
      </c>
      <c r="Z2111" s="8">
        <v>51.863765716552727</v>
      </c>
      <c r="AA2111" s="8">
        <v>14.37515926361084</v>
      </c>
      <c r="AB2111" s="8">
        <v>33.537956237792969</v>
      </c>
      <c r="AC2111" s="8">
        <v>65.059219360351563</v>
      </c>
      <c r="AD2111" s="8">
        <v>33.786098480224609</v>
      </c>
      <c r="AE2111" s="8">
        <v>54.252532958984382</v>
      </c>
      <c r="AF2111" s="8">
        <v>49.025642395019531</v>
      </c>
      <c r="AG2111" s="8">
        <v>61.314590454101563</v>
      </c>
      <c r="AH2111" s="8">
        <v>100.2092666625977</v>
      </c>
      <c r="AI2111" s="8">
        <v>152.30096435546881</v>
      </c>
      <c r="AJ2111" s="8">
        <v>163.08045959472659</v>
      </c>
      <c r="AK2111" s="8">
        <v>256.58026123046881</v>
      </c>
      <c r="AL2111" s="8">
        <v>248.25315856933591</v>
      </c>
      <c r="AM2111" s="8">
        <v>308.10806274414063</v>
      </c>
      <c r="AN2111" s="8">
        <v>326.5904541015625</v>
      </c>
      <c r="AO2111" s="8">
        <v>356.43722534179688</v>
      </c>
      <c r="AP2111" s="8">
        <v>457.77389526367188</v>
      </c>
      <c r="AQ2111" s="8">
        <v>586.04888916015625</v>
      </c>
    </row>
    <row r="2112" spans="1:43" x14ac:dyDescent="0.3">
      <c r="A2112" s="3" t="s">
        <v>4201</v>
      </c>
      <c r="B2112" s="1" t="s">
        <v>10818</v>
      </c>
      <c r="C2112" s="57" t="s">
        <v>6366</v>
      </c>
      <c r="D2112" s="57" t="s">
        <v>6409</v>
      </c>
      <c r="E2112" s="57" t="s">
        <v>6483</v>
      </c>
      <c r="F2112" s="89">
        <v>106.14617919921881</v>
      </c>
      <c r="G2112" s="8">
        <v>7.5509786605834961</v>
      </c>
      <c r="H2112" s="8">
        <v>9.5999879837036133</v>
      </c>
      <c r="I2112" s="8">
        <v>24.385208129882809</v>
      </c>
      <c r="J2112" s="8">
        <v>29.69844818115234</v>
      </c>
      <c r="K2112" s="8">
        <v>15.253444671630859</v>
      </c>
      <c r="L2112" s="8">
        <v>13.037496566772459</v>
      </c>
      <c r="M2112" s="8">
        <v>16.338739395141602</v>
      </c>
      <c r="N2112" s="8">
        <v>35.925823211669922</v>
      </c>
      <c r="O2112" s="8">
        <v>53.679096221923828</v>
      </c>
      <c r="P2112" s="8">
        <v>74.505142211914063</v>
      </c>
      <c r="Q2112" s="8">
        <v>105.0952072143555</v>
      </c>
      <c r="R2112" s="8">
        <v>137.37519836425781</v>
      </c>
      <c r="S2112" s="8">
        <v>198.45103454589841</v>
      </c>
      <c r="T2112" s="8">
        <v>250.27565002441409</v>
      </c>
      <c r="U2112" s="8">
        <v>399.53131103515631</v>
      </c>
      <c r="V2112" s="8">
        <v>449.33773803710938</v>
      </c>
      <c r="W2112" s="8">
        <v>517.24017333984375</v>
      </c>
      <c r="X2112" s="8">
        <v>476.1956787109375</v>
      </c>
      <c r="Y2112" s="84">
        <v>84.359489440917969</v>
      </c>
      <c r="Z2112" s="8">
        <v>4.9178686141967773</v>
      </c>
      <c r="AA2112" s="8">
        <v>-4.9296736717224121</v>
      </c>
      <c r="AB2112" s="8">
        <v>16.39071083068848</v>
      </c>
      <c r="AC2112" s="8">
        <v>34.992671966552727</v>
      </c>
      <c r="AD2112" s="8">
        <v>19.92521858215332</v>
      </c>
      <c r="AE2112" s="8">
        <v>27.123233795166019</v>
      </c>
      <c r="AF2112" s="8">
        <v>36.225246429443359</v>
      </c>
      <c r="AG2112" s="8">
        <v>57.983478546142578</v>
      </c>
      <c r="AH2112" s="8">
        <v>71.000015258789063</v>
      </c>
      <c r="AI2112" s="8">
        <v>105.38714599609381</v>
      </c>
      <c r="AJ2112" s="8">
        <v>148.48072814941409</v>
      </c>
      <c r="AK2112" s="8">
        <v>153.1813659667969</v>
      </c>
      <c r="AL2112" s="8">
        <v>175.9896240234375</v>
      </c>
      <c r="AM2112" s="8">
        <v>236.45472717285159</v>
      </c>
      <c r="AN2112" s="8">
        <v>291.83428955078131</v>
      </c>
      <c r="AO2112" s="8">
        <v>345.93515014648438</v>
      </c>
      <c r="AP2112" s="8">
        <v>457.43865966796881</v>
      </c>
      <c r="AQ2112" s="8">
        <v>438.56710815429688</v>
      </c>
    </row>
    <row r="2113" spans="1:43" x14ac:dyDescent="0.3">
      <c r="A2113" s="3" t="s">
        <v>4200</v>
      </c>
      <c r="B2113" s="1" t="s">
        <v>10817</v>
      </c>
      <c r="C2113" s="57" t="s">
        <v>6366</v>
      </c>
      <c r="D2113" s="57" t="s">
        <v>6409</v>
      </c>
      <c r="E2113" s="57" t="s">
        <v>6483</v>
      </c>
      <c r="F2113" s="89">
        <v>109.33546447753911</v>
      </c>
      <c r="G2113" s="8">
        <v>21.792486190795898</v>
      </c>
      <c r="H2113" s="8">
        <v>7.4268593788146973</v>
      </c>
      <c r="I2113" s="8">
        <v>28.183599472045898</v>
      </c>
      <c r="J2113" s="8">
        <v>18.89286041259766</v>
      </c>
      <c r="K2113" s="8">
        <v>9.4417915344238281</v>
      </c>
      <c r="L2113" s="8">
        <v>17.16816329956055</v>
      </c>
      <c r="M2113" s="8">
        <v>21.152444839477539</v>
      </c>
      <c r="N2113" s="8">
        <v>26.857784271240231</v>
      </c>
      <c r="O2113" s="8">
        <v>43.74615478515625</v>
      </c>
      <c r="P2113" s="8">
        <v>66.366172790527344</v>
      </c>
      <c r="Q2113" s="8">
        <v>98.174575805664063</v>
      </c>
      <c r="R2113" s="8">
        <v>139.6923522949219</v>
      </c>
      <c r="S2113" s="8">
        <v>209.03910827636719</v>
      </c>
      <c r="T2113" s="8">
        <v>271.27749633789063</v>
      </c>
      <c r="U2113" s="8">
        <v>350.67922973632813</v>
      </c>
      <c r="V2113" s="8">
        <v>427.76519775390631</v>
      </c>
      <c r="W2113" s="8">
        <v>490.85409545898438</v>
      </c>
      <c r="X2113" s="8">
        <v>515.71978759765625</v>
      </c>
      <c r="Y2113" s="84">
        <v>89.079574584960938</v>
      </c>
      <c r="Z2113" s="8">
        <v>13.94645404815674</v>
      </c>
      <c r="AA2113" s="8">
        <v>14.089926719665529</v>
      </c>
      <c r="AB2113" s="8">
        <v>16.59736442565918</v>
      </c>
      <c r="AC2113" s="8">
        <v>26.962701797485352</v>
      </c>
      <c r="AD2113" s="8">
        <v>24.209085464477539</v>
      </c>
      <c r="AE2113" s="8">
        <v>29.761516571044918</v>
      </c>
      <c r="AF2113" s="8">
        <v>39.131050109863281</v>
      </c>
      <c r="AG2113" s="8">
        <v>50.033226013183587</v>
      </c>
      <c r="AH2113" s="8">
        <v>71.96392822265625</v>
      </c>
      <c r="AI2113" s="8">
        <v>102.0883712768555</v>
      </c>
      <c r="AJ2113" s="8">
        <v>138.05986022949219</v>
      </c>
      <c r="AK2113" s="8">
        <v>159.07624816894531</v>
      </c>
      <c r="AL2113" s="8">
        <v>198.58296203613281</v>
      </c>
      <c r="AM2113" s="8">
        <v>235.153564453125</v>
      </c>
      <c r="AN2113" s="8">
        <v>276.11685180664063</v>
      </c>
      <c r="AO2113" s="8">
        <v>324.72613525390631</v>
      </c>
      <c r="AP2113" s="8">
        <v>412.65963745117188</v>
      </c>
      <c r="AQ2113" s="8">
        <v>457.48281860351563</v>
      </c>
    </row>
    <row r="2114" spans="1:43" x14ac:dyDescent="0.3">
      <c r="A2114" s="3" t="s">
        <v>4199</v>
      </c>
      <c r="B2114" s="1" t="s">
        <v>10816</v>
      </c>
      <c r="C2114" s="57" t="s">
        <v>6366</v>
      </c>
      <c r="D2114" s="57" t="s">
        <v>6409</v>
      </c>
      <c r="E2114" s="57" t="s">
        <v>6483</v>
      </c>
      <c r="F2114" s="89">
        <v>135.22285461425781</v>
      </c>
      <c r="G2114" s="8">
        <v>49.504287719726563</v>
      </c>
      <c r="H2114" s="8">
        <v>86.201713562011719</v>
      </c>
      <c r="I2114" s="8">
        <v>96.295135498046875</v>
      </c>
      <c r="J2114" s="8">
        <v>85.210037231445313</v>
      </c>
      <c r="K2114" s="8">
        <v>60.032577514648438</v>
      </c>
      <c r="L2114" s="8">
        <v>49.506961822509773</v>
      </c>
      <c r="M2114" s="8">
        <v>49.265460968017578</v>
      </c>
      <c r="N2114" s="8">
        <v>60.544971466064453</v>
      </c>
      <c r="O2114" s="8">
        <v>88.50152587890625</v>
      </c>
      <c r="P2114" s="8">
        <v>120.9129943847656</v>
      </c>
      <c r="Q2114" s="8">
        <v>158.302490234375</v>
      </c>
      <c r="R2114" s="8">
        <v>227.8050842285156</v>
      </c>
      <c r="S2114" s="8">
        <v>285.78265380859381</v>
      </c>
      <c r="T2114" s="8">
        <v>405.701171875</v>
      </c>
      <c r="U2114" s="8">
        <v>423.09866333007813</v>
      </c>
      <c r="V2114" s="8">
        <v>601.62353515625</v>
      </c>
      <c r="W2114" s="8">
        <v>580.76507568359375</v>
      </c>
      <c r="X2114" s="8">
        <v>617.47998046875</v>
      </c>
      <c r="Y2114" s="84">
        <v>129.64271545410159</v>
      </c>
      <c r="Z2114" s="8">
        <v>46.785755157470703</v>
      </c>
      <c r="AA2114" s="8">
        <v>53.054813385009773</v>
      </c>
      <c r="AB2114" s="8">
        <v>67.896446228027344</v>
      </c>
      <c r="AC2114" s="8">
        <v>67.66729736328125</v>
      </c>
      <c r="AD2114" s="8">
        <v>56.950725555419922</v>
      </c>
      <c r="AE2114" s="8">
        <v>63.126796722412109</v>
      </c>
      <c r="AF2114" s="8">
        <v>69.885879516601563</v>
      </c>
      <c r="AG2114" s="8">
        <v>88.911567687988281</v>
      </c>
      <c r="AH2114" s="8">
        <v>114.78814697265631</v>
      </c>
      <c r="AI2114" s="8">
        <v>164.09938049316409</v>
      </c>
      <c r="AJ2114" s="8">
        <v>235.62248229980469</v>
      </c>
      <c r="AK2114" s="8">
        <v>256.53543090820313</v>
      </c>
      <c r="AL2114" s="8">
        <v>296.95953369140631</v>
      </c>
      <c r="AM2114" s="8">
        <v>346.61410522460938</v>
      </c>
      <c r="AN2114" s="8">
        <v>448.05441284179688</v>
      </c>
      <c r="AO2114" s="8">
        <v>448.835205078125</v>
      </c>
      <c r="AP2114" s="8">
        <v>501.98867797851563</v>
      </c>
      <c r="AQ2114" s="8">
        <v>502.90231323242188</v>
      </c>
    </row>
    <row r="2115" spans="1:43" x14ac:dyDescent="0.3">
      <c r="A2115" s="3" t="s">
        <v>4198</v>
      </c>
      <c r="B2115" s="1" t="s">
        <v>10815</v>
      </c>
      <c r="C2115" s="57" t="s">
        <v>6366</v>
      </c>
      <c r="D2115" s="57" t="s">
        <v>6409</v>
      </c>
      <c r="E2115" s="57" t="s">
        <v>6483</v>
      </c>
      <c r="F2115" s="89">
        <v>110.438232421875</v>
      </c>
      <c r="G2115" s="8">
        <v>16.972309112548832</v>
      </c>
      <c r="H2115" s="8">
        <v>27.387701034545898</v>
      </c>
      <c r="I2115" s="8">
        <v>30.320684432983398</v>
      </c>
      <c r="J2115" s="8">
        <v>23.094936370849609</v>
      </c>
      <c r="K2115" s="8">
        <v>17.32088470458984</v>
      </c>
      <c r="L2115" s="8">
        <v>16.55287933349609</v>
      </c>
      <c r="M2115" s="8">
        <v>28.189289093017582</v>
      </c>
      <c r="N2115" s="8">
        <v>47.887508392333977</v>
      </c>
      <c r="O2115" s="8">
        <v>74.179901123046875</v>
      </c>
      <c r="P2115" s="8">
        <v>83.954093933105469</v>
      </c>
      <c r="Q2115" s="8">
        <v>123.82395172119141</v>
      </c>
      <c r="R2115" s="8">
        <v>172.952392578125</v>
      </c>
      <c r="S2115" s="8">
        <v>221.2030944824219</v>
      </c>
      <c r="T2115" s="8">
        <v>298.57925415039063</v>
      </c>
      <c r="U2115" s="8">
        <v>334.63333129882813</v>
      </c>
      <c r="V2115" s="8">
        <v>417.32156372070313</v>
      </c>
      <c r="W2115" s="8">
        <v>479.35922241210938</v>
      </c>
      <c r="X2115" s="8">
        <v>493.66720581054688</v>
      </c>
      <c r="Y2115" s="84">
        <v>95.902069091796875</v>
      </c>
      <c r="Z2115" s="8">
        <v>31.103214263916019</v>
      </c>
      <c r="AA2115" s="8">
        <v>9.6867551803588867</v>
      </c>
      <c r="AB2115" s="8">
        <v>23.119577407836911</v>
      </c>
      <c r="AC2115" s="8">
        <v>24.045064926147461</v>
      </c>
      <c r="AD2115" s="8">
        <v>23.637893676757809</v>
      </c>
      <c r="AE2115" s="8">
        <v>37.874080657958977</v>
      </c>
      <c r="AF2115" s="8">
        <v>48.267017364501953</v>
      </c>
      <c r="AG2115" s="8">
        <v>52.436271667480469</v>
      </c>
      <c r="AH2115" s="8">
        <v>83.355400085449219</v>
      </c>
      <c r="AI2115" s="8">
        <v>126.5123977661133</v>
      </c>
      <c r="AJ2115" s="8">
        <v>168.05198669433591</v>
      </c>
      <c r="AK2115" s="8">
        <v>160.91375732421881</v>
      </c>
      <c r="AL2115" s="8">
        <v>196.48204040527341</v>
      </c>
      <c r="AM2115" s="8">
        <v>212.33378601074219</v>
      </c>
      <c r="AN2115" s="8">
        <v>292.282958984375</v>
      </c>
      <c r="AO2115" s="8">
        <v>317.30712890625</v>
      </c>
      <c r="AP2115" s="8">
        <v>375.56256103515631</v>
      </c>
      <c r="AQ2115" s="8">
        <v>452.363525390625</v>
      </c>
    </row>
    <row r="2116" spans="1:43" x14ac:dyDescent="0.3">
      <c r="A2116" s="3" t="s">
        <v>4197</v>
      </c>
      <c r="B2116" s="1" t="s">
        <v>10814</v>
      </c>
      <c r="C2116" s="57" t="s">
        <v>6366</v>
      </c>
      <c r="D2116" s="57" t="s">
        <v>6409</v>
      </c>
      <c r="E2116" s="57" t="s">
        <v>6483</v>
      </c>
      <c r="F2116" s="89">
        <v>149.01361083984381</v>
      </c>
      <c r="G2116" s="8">
        <v>64.786109924316406</v>
      </c>
      <c r="H2116" s="8">
        <v>37.815040588378913</v>
      </c>
      <c r="I2116" s="8">
        <v>57.400619506835938</v>
      </c>
      <c r="J2116" s="8">
        <v>43.071151733398438</v>
      </c>
      <c r="K2116" s="8">
        <v>38.182662963867188</v>
      </c>
      <c r="L2116" s="8">
        <v>42.268722534179688</v>
      </c>
      <c r="M2116" s="8">
        <v>46.622489929199219</v>
      </c>
      <c r="N2116" s="8">
        <v>49.450115203857422</v>
      </c>
      <c r="O2116" s="8">
        <v>72.300933837890625</v>
      </c>
      <c r="P2116" s="8">
        <v>98.224037170410156</v>
      </c>
      <c r="Q2116" s="8">
        <v>120.7946395874023</v>
      </c>
      <c r="R2116" s="8">
        <v>196.8453674316406</v>
      </c>
      <c r="S2116" s="8">
        <v>279.39315795898438</v>
      </c>
      <c r="T2116" s="8">
        <v>412.31744384765631</v>
      </c>
      <c r="U2116" s="8">
        <v>410.68463134765631</v>
      </c>
      <c r="V2116" s="8">
        <v>449.7733154296875</v>
      </c>
      <c r="W2116" s="8">
        <v>433.01895141601563</v>
      </c>
      <c r="X2116" s="8">
        <v>688.2578125</v>
      </c>
      <c r="Y2116" s="84">
        <v>130.40483093261719</v>
      </c>
      <c r="Z2116" s="8">
        <v>22.32713508605957</v>
      </c>
      <c r="AA2116" s="8">
        <v>54.452861785888672</v>
      </c>
      <c r="AB2116" s="8">
        <v>43.191497802734382</v>
      </c>
      <c r="AC2116" s="8">
        <v>55.499805450439453</v>
      </c>
      <c r="AD2116" s="8">
        <v>59.058761596679688</v>
      </c>
      <c r="AE2116" s="8">
        <v>51.5281982421875</v>
      </c>
      <c r="AF2116" s="8">
        <v>50.855445861816413</v>
      </c>
      <c r="AG2116" s="8">
        <v>94.122627258300781</v>
      </c>
      <c r="AH2116" s="8">
        <v>146.4659118652344</v>
      </c>
      <c r="AI2116" s="8">
        <v>153.43852233886719</v>
      </c>
      <c r="AJ2116" s="8">
        <v>207.3091735839844</v>
      </c>
      <c r="AK2116" s="8">
        <v>267.44024658203131</v>
      </c>
      <c r="AL2116" s="8">
        <v>283.23074340820313</v>
      </c>
      <c r="AM2116" s="8">
        <v>267.82693481445313</v>
      </c>
      <c r="AN2116" s="8">
        <v>341.5147705078125</v>
      </c>
      <c r="AO2116" s="8">
        <v>390.93402099609381</v>
      </c>
      <c r="AP2116" s="8">
        <v>348.90399169921881</v>
      </c>
      <c r="AQ2116" s="8">
        <v>553.126953125</v>
      </c>
    </row>
    <row r="2117" spans="1:43" x14ac:dyDescent="0.3">
      <c r="A2117" s="3" t="s">
        <v>4196</v>
      </c>
      <c r="B2117" s="1" t="s">
        <v>10813</v>
      </c>
      <c r="C2117" s="57" t="s">
        <v>6366</v>
      </c>
      <c r="D2117" s="57" t="s">
        <v>6409</v>
      </c>
      <c r="E2117" s="57" t="s">
        <v>6464</v>
      </c>
      <c r="F2117" s="89">
        <v>119.3713684082031</v>
      </c>
      <c r="G2117" s="8">
        <v>-3.036892414093018</v>
      </c>
      <c r="H2117" s="8">
        <v>16.039216995239261</v>
      </c>
      <c r="I2117" s="8">
        <v>34.730049133300781</v>
      </c>
      <c r="J2117" s="8">
        <v>21.054424285888668</v>
      </c>
      <c r="K2117" s="8">
        <v>20.14211463928223</v>
      </c>
      <c r="L2117" s="8">
        <v>26.2186164855957</v>
      </c>
      <c r="M2117" s="8">
        <v>25.837118148803711</v>
      </c>
      <c r="N2117" s="8">
        <v>33.457370758056641</v>
      </c>
      <c r="O2117" s="8">
        <v>68.351173400878906</v>
      </c>
      <c r="P2117" s="8">
        <v>82.940544128417969</v>
      </c>
      <c r="Q2117" s="8">
        <v>119.51287841796881</v>
      </c>
      <c r="R2117" s="8">
        <v>148.71720886230469</v>
      </c>
      <c r="S2117" s="8">
        <v>193.9949035644531</v>
      </c>
      <c r="T2117" s="8">
        <v>287.69479370117188</v>
      </c>
      <c r="U2117" s="8">
        <v>383.7164306640625</v>
      </c>
      <c r="V2117" s="8">
        <v>437.48553466796881</v>
      </c>
      <c r="W2117" s="8">
        <v>489.37655639648438</v>
      </c>
      <c r="X2117" s="8">
        <v>555.6806640625</v>
      </c>
      <c r="Y2117" s="84">
        <v>100.15737152099609</v>
      </c>
      <c r="Z2117" s="8">
        <v>1.561201691627502</v>
      </c>
      <c r="AA2117" s="8">
        <v>2.6668741703033452</v>
      </c>
      <c r="AB2117" s="8">
        <v>18.291095733642582</v>
      </c>
      <c r="AC2117" s="8">
        <v>37.876266479492188</v>
      </c>
      <c r="AD2117" s="8">
        <v>25.565986633300781</v>
      </c>
      <c r="AE2117" s="8">
        <v>36.666507720947273</v>
      </c>
      <c r="AF2117" s="8">
        <v>44.761863708496087</v>
      </c>
      <c r="AG2117" s="8">
        <v>58.802310943603523</v>
      </c>
      <c r="AH2117" s="8">
        <v>75.558074951171875</v>
      </c>
      <c r="AI2117" s="8">
        <v>123.8014450073242</v>
      </c>
      <c r="AJ2117" s="8">
        <v>143.40415954589841</v>
      </c>
      <c r="AK2117" s="8">
        <v>174.4302673339844</v>
      </c>
      <c r="AL2117" s="8">
        <v>193.49324035644531</v>
      </c>
      <c r="AM2117" s="8">
        <v>269.73324584960938</v>
      </c>
      <c r="AN2117" s="8">
        <v>293.13116455078131</v>
      </c>
      <c r="AO2117" s="8">
        <v>364.40667724609381</v>
      </c>
      <c r="AP2117" s="8">
        <v>425.6588134765625</v>
      </c>
      <c r="AQ2117" s="8">
        <v>521.89031982421875</v>
      </c>
    </row>
    <row r="2118" spans="1:43" x14ac:dyDescent="0.3">
      <c r="A2118" s="3" t="s">
        <v>4195</v>
      </c>
      <c r="B2118" s="1" t="s">
        <v>10812</v>
      </c>
      <c r="C2118" s="57" t="s">
        <v>6366</v>
      </c>
      <c r="D2118" s="57" t="s">
        <v>6409</v>
      </c>
      <c r="E2118" s="57" t="s">
        <v>6483</v>
      </c>
      <c r="F2118" s="89">
        <v>93.897598266601563</v>
      </c>
      <c r="G2118" s="8">
        <v>-9.9314365386962891</v>
      </c>
      <c r="H2118" s="8">
        <v>-0.90443289279937744</v>
      </c>
      <c r="I2118" s="8">
        <v>12.717263221740721</v>
      </c>
      <c r="J2118" s="8">
        <v>19.153196334838871</v>
      </c>
      <c r="K2118" s="8">
        <v>10.33157253265381</v>
      </c>
      <c r="L2118" s="8">
        <v>12.06256198883057</v>
      </c>
      <c r="M2118" s="8">
        <v>17.69792366027832</v>
      </c>
      <c r="N2118" s="8">
        <v>29.834455490112301</v>
      </c>
      <c r="O2118" s="8">
        <v>45.575206756591797</v>
      </c>
      <c r="P2118" s="8">
        <v>82.876976013183594</v>
      </c>
      <c r="Q2118" s="8">
        <v>99.829940795898438</v>
      </c>
      <c r="R2118" s="8">
        <v>146.79386901855469</v>
      </c>
      <c r="S2118" s="8">
        <v>189.34880065917969</v>
      </c>
      <c r="T2118" s="8">
        <v>278.00338745117188</v>
      </c>
      <c r="U2118" s="8">
        <v>315.02691650390631</v>
      </c>
      <c r="V2118" s="8">
        <v>343.87884521484381</v>
      </c>
      <c r="W2118" s="8">
        <v>457.54409790039063</v>
      </c>
      <c r="X2118" s="8">
        <v>432.5267333984375</v>
      </c>
      <c r="Y2118" s="84">
        <v>83.551239013671875</v>
      </c>
      <c r="Z2118" s="8">
        <v>2.305941104888916</v>
      </c>
      <c r="AA2118" s="8">
        <v>-13.54505634307861</v>
      </c>
      <c r="AB2118" s="8">
        <v>5.7484807968139648</v>
      </c>
      <c r="AC2118" s="8">
        <v>22.4953498840332</v>
      </c>
      <c r="AD2118" s="8">
        <v>17.537288665771481</v>
      </c>
      <c r="AE2118" s="8">
        <v>30.242254257202148</v>
      </c>
      <c r="AF2118" s="8">
        <v>37.725875854492188</v>
      </c>
      <c r="AG2118" s="8">
        <v>60.676517486572273</v>
      </c>
      <c r="AH2118" s="8">
        <v>67.3697509765625</v>
      </c>
      <c r="AI2118" s="8">
        <v>112.6735458374023</v>
      </c>
      <c r="AJ2118" s="8">
        <v>116.4939346313477</v>
      </c>
      <c r="AK2118" s="8">
        <v>152.8820495605469</v>
      </c>
      <c r="AL2118" s="8">
        <v>163.9643859863281</v>
      </c>
      <c r="AM2118" s="8">
        <v>213.05427551269531</v>
      </c>
      <c r="AN2118" s="8">
        <v>295.51382446289063</v>
      </c>
      <c r="AO2118" s="8">
        <v>428.5662841796875</v>
      </c>
      <c r="AP2118" s="8">
        <v>388.4241943359375</v>
      </c>
      <c r="AQ2118" s="8">
        <v>341.92990112304688</v>
      </c>
    </row>
    <row r="2119" spans="1:43" x14ac:dyDescent="0.3">
      <c r="A2119" s="3" t="s">
        <v>4194</v>
      </c>
      <c r="B2119" s="1" t="s">
        <v>7757</v>
      </c>
      <c r="C2119" s="57" t="s">
        <v>6366</v>
      </c>
      <c r="D2119" s="57" t="s">
        <v>6409</v>
      </c>
      <c r="E2119" s="57" t="s">
        <v>6483</v>
      </c>
      <c r="F2119" s="89">
        <v>128.3250427246094</v>
      </c>
      <c r="G2119" s="8">
        <v>30.896177291870121</v>
      </c>
      <c r="H2119" s="8">
        <v>38.611366271972663</v>
      </c>
      <c r="I2119" s="8">
        <v>57.341224670410163</v>
      </c>
      <c r="J2119" s="8">
        <v>62.156730651855469</v>
      </c>
      <c r="K2119" s="8">
        <v>31.295639038085941</v>
      </c>
      <c r="L2119" s="8">
        <v>22.898794174194339</v>
      </c>
      <c r="M2119" s="8">
        <v>27.65570068359375</v>
      </c>
      <c r="N2119" s="8">
        <v>43.610202789306641</v>
      </c>
      <c r="O2119" s="8">
        <v>65.837020874023438</v>
      </c>
      <c r="P2119" s="8">
        <v>92.535568237304688</v>
      </c>
      <c r="Q2119" s="8">
        <v>135.59605407714841</v>
      </c>
      <c r="R2119" s="8">
        <v>184.70341491699219</v>
      </c>
      <c r="S2119" s="8">
        <v>240.94697570800781</v>
      </c>
      <c r="T2119" s="8">
        <v>391.55416870117188</v>
      </c>
      <c r="U2119" s="8">
        <v>389.95608520507813</v>
      </c>
      <c r="V2119" s="8">
        <v>519.35076904296875</v>
      </c>
      <c r="W2119" s="8">
        <v>742.227294921875</v>
      </c>
      <c r="X2119" s="8">
        <v>756.38250732421875</v>
      </c>
      <c r="Y2119" s="84">
        <v>100.2638778686523</v>
      </c>
      <c r="Z2119" s="8">
        <v>25.458271026611332</v>
      </c>
      <c r="AA2119" s="8">
        <v>21.208587646484379</v>
      </c>
      <c r="AB2119" s="8">
        <v>47.063129425048828</v>
      </c>
      <c r="AC2119" s="8">
        <v>42.937355041503913</v>
      </c>
      <c r="AD2119" s="8">
        <v>31.093255996704102</v>
      </c>
      <c r="AE2119" s="8">
        <v>40.208698272705078</v>
      </c>
      <c r="AF2119" s="8">
        <v>51.126792907714837</v>
      </c>
      <c r="AG2119" s="8">
        <v>70.098243713378906</v>
      </c>
      <c r="AH2119" s="8">
        <v>91.509475708007813</v>
      </c>
      <c r="AI2119" s="8">
        <v>146.96675109863281</v>
      </c>
      <c r="AJ2119" s="8">
        <v>207.4059143066406</v>
      </c>
      <c r="AK2119" s="8">
        <v>199.65361022949219</v>
      </c>
      <c r="AL2119" s="8">
        <v>272.21923828125</v>
      </c>
      <c r="AM2119" s="8">
        <v>294.50421142578131</v>
      </c>
      <c r="AN2119" s="8">
        <v>381.92721557617188</v>
      </c>
      <c r="AO2119" s="8">
        <v>462.55767822265631</v>
      </c>
      <c r="AP2119" s="8">
        <v>634.2347412109375</v>
      </c>
      <c r="AQ2119" s="8">
        <v>660.553466796875</v>
      </c>
    </row>
    <row r="2120" spans="1:43" x14ac:dyDescent="0.3">
      <c r="A2120" s="3" t="s">
        <v>4193</v>
      </c>
      <c r="B2120" s="1" t="s">
        <v>10811</v>
      </c>
      <c r="C2120" s="57" t="s">
        <v>6366</v>
      </c>
      <c r="D2120" s="57" t="s">
        <v>6409</v>
      </c>
      <c r="E2120" s="57" t="s">
        <v>6483</v>
      </c>
      <c r="F2120" s="89">
        <v>0</v>
      </c>
      <c r="G2120" s="8">
        <v>0</v>
      </c>
      <c r="H2120" s="8">
        <v>0</v>
      </c>
      <c r="I2120" s="8">
        <v>33.19842529296875</v>
      </c>
      <c r="J2120" s="8">
        <v>21.655780792236332</v>
      </c>
      <c r="K2120" s="8">
        <v>0</v>
      </c>
      <c r="L2120" s="8">
        <v>0</v>
      </c>
      <c r="M2120" s="8">
        <v>36.136924743652337</v>
      </c>
      <c r="N2120" s="8">
        <v>6.7056589126586914</v>
      </c>
      <c r="O2120" s="8">
        <v>27.13221549987793</v>
      </c>
      <c r="P2120" s="8">
        <v>112.0417098999023</v>
      </c>
      <c r="Q2120" s="8">
        <v>0</v>
      </c>
      <c r="R2120" s="8">
        <v>115.2062530517578</v>
      </c>
      <c r="S2120" s="8">
        <v>193.5284423828125</v>
      </c>
      <c r="T2120" s="8">
        <v>0</v>
      </c>
      <c r="U2120" s="8">
        <v>0</v>
      </c>
      <c r="V2120" s="8">
        <v>0</v>
      </c>
      <c r="W2120" s="8">
        <v>0</v>
      </c>
      <c r="X2120" s="8">
        <v>0</v>
      </c>
      <c r="Y2120" s="84">
        <v>0</v>
      </c>
      <c r="Z2120" s="8">
        <v>0</v>
      </c>
      <c r="AA2120" s="8">
        <v>0</v>
      </c>
      <c r="AB2120" s="8">
        <v>0</v>
      </c>
      <c r="AC2120" s="8">
        <v>24.161418914794918</v>
      </c>
      <c r="AD2120" s="8">
        <v>8.3491277694702148</v>
      </c>
      <c r="AE2120" s="8">
        <v>0</v>
      </c>
      <c r="AF2120" s="8">
        <v>0</v>
      </c>
      <c r="AG2120" s="8">
        <v>0</v>
      </c>
      <c r="AH2120" s="8">
        <v>0</v>
      </c>
      <c r="AI2120" s="8">
        <v>164.419677734375</v>
      </c>
      <c r="AJ2120" s="8">
        <v>143.7591552734375</v>
      </c>
      <c r="AK2120" s="8">
        <v>154.85020446777341</v>
      </c>
      <c r="AL2120" s="8">
        <v>177.85255432128909</v>
      </c>
      <c r="AM2120" s="8">
        <v>244.43080139160159</v>
      </c>
      <c r="AN2120" s="8">
        <v>266.63116455078131</v>
      </c>
      <c r="AO2120" s="8">
        <v>331.5181884765625</v>
      </c>
      <c r="AP2120" s="8">
        <v>0</v>
      </c>
      <c r="AQ2120" s="8">
        <v>0</v>
      </c>
    </row>
    <row r="2121" spans="1:43" x14ac:dyDescent="0.3">
      <c r="A2121" s="3" t="s">
        <v>4192</v>
      </c>
      <c r="B2121" s="1" t="s">
        <v>10810</v>
      </c>
      <c r="C2121" s="57" t="s">
        <v>6366</v>
      </c>
      <c r="D2121" s="57" t="s">
        <v>6409</v>
      </c>
      <c r="E2121" s="57" t="s">
        <v>6483</v>
      </c>
      <c r="F2121" s="89">
        <v>0</v>
      </c>
      <c r="G2121" s="8">
        <v>-19.804948806762699</v>
      </c>
      <c r="H2121" s="8">
        <v>-26.583250045776371</v>
      </c>
      <c r="I2121" s="8">
        <v>7.5164980888366699</v>
      </c>
      <c r="J2121" s="8">
        <v>-12.632304191589361</v>
      </c>
      <c r="K2121" s="8">
        <v>15.51591682434082</v>
      </c>
      <c r="L2121" s="8">
        <v>-1.2702991962432859</v>
      </c>
      <c r="M2121" s="8">
        <v>146.21739196777341</v>
      </c>
      <c r="N2121" s="8">
        <v>31.751401901245121</v>
      </c>
      <c r="O2121" s="8">
        <v>37.689197540283203</v>
      </c>
      <c r="P2121" s="8">
        <v>118.5100173950195</v>
      </c>
      <c r="Q2121" s="8">
        <v>135.88667297363281</v>
      </c>
      <c r="R2121" s="8">
        <v>137.4809265136719</v>
      </c>
      <c r="S2121" s="8">
        <v>156.0866394042969</v>
      </c>
      <c r="T2121" s="8">
        <v>245.94285583496091</v>
      </c>
      <c r="U2121" s="8">
        <v>0</v>
      </c>
      <c r="V2121" s="8">
        <v>307.705810546875</v>
      </c>
      <c r="W2121" s="8">
        <v>0</v>
      </c>
      <c r="X2121" s="8">
        <v>677.31707763671875</v>
      </c>
      <c r="Y2121" s="84">
        <v>97.407363891601563</v>
      </c>
      <c r="Z2121" s="8">
        <v>-28.75303840637207</v>
      </c>
      <c r="AA2121" s="8">
        <v>6.3039984703063956</v>
      </c>
      <c r="AB2121" s="8">
        <v>-1.543152809143066</v>
      </c>
      <c r="AC2121" s="8">
        <v>22.666885375976559</v>
      </c>
      <c r="AD2121" s="8">
        <v>22.377225875854489</v>
      </c>
      <c r="AE2121" s="8">
        <v>17.341133117675781</v>
      </c>
      <c r="AF2121" s="8">
        <v>16.51241493225098</v>
      </c>
      <c r="AG2121" s="8">
        <v>39.677440643310547</v>
      </c>
      <c r="AH2121" s="8">
        <v>60.158607482910163</v>
      </c>
      <c r="AI2121" s="8">
        <v>52.129219055175781</v>
      </c>
      <c r="AJ2121" s="8">
        <v>128.87599182128909</v>
      </c>
      <c r="AK2121" s="8">
        <v>169.41581726074219</v>
      </c>
      <c r="AL2121" s="8">
        <v>157.04740905761719</v>
      </c>
      <c r="AM2121" s="8">
        <v>233.308349609375</v>
      </c>
      <c r="AN2121" s="8">
        <v>243.7408142089844</v>
      </c>
      <c r="AO2121" s="8">
        <v>224.81048583984381</v>
      </c>
      <c r="AP2121" s="8">
        <v>286.38986206054688</v>
      </c>
      <c r="AQ2121" s="8">
        <v>306.50411987304688</v>
      </c>
    </row>
    <row r="2122" spans="1:43" x14ac:dyDescent="0.3">
      <c r="A2122" s="3" t="s">
        <v>4191</v>
      </c>
      <c r="B2122" s="1" t="s">
        <v>10809</v>
      </c>
      <c r="C2122" s="57" t="s">
        <v>6366</v>
      </c>
      <c r="D2122" s="57" t="s">
        <v>6409</v>
      </c>
      <c r="E2122" s="57" t="s">
        <v>6464</v>
      </c>
      <c r="F2122" s="89">
        <v>107.8132019042969</v>
      </c>
      <c r="G2122" s="8">
        <v>19.828315734863281</v>
      </c>
      <c r="H2122" s="8">
        <v>14.03025054931641</v>
      </c>
      <c r="I2122" s="8">
        <v>26.36329460144043</v>
      </c>
      <c r="J2122" s="8">
        <v>28.294683456420898</v>
      </c>
      <c r="K2122" s="8">
        <v>27.88503265380859</v>
      </c>
      <c r="L2122" s="8">
        <v>20.248224258422852</v>
      </c>
      <c r="M2122" s="8">
        <v>31.160833358764648</v>
      </c>
      <c r="N2122" s="8">
        <v>39.431514739990227</v>
      </c>
      <c r="O2122" s="8">
        <v>54.244186401367188</v>
      </c>
      <c r="P2122" s="8">
        <v>84.599205017089844</v>
      </c>
      <c r="Q2122" s="8">
        <v>99.287269592285156</v>
      </c>
      <c r="R2122" s="8">
        <v>146.14857482910159</v>
      </c>
      <c r="S2122" s="8">
        <v>214.11936950683591</v>
      </c>
      <c r="T2122" s="8">
        <v>268.29605102539063</v>
      </c>
      <c r="U2122" s="8">
        <v>343.18704223632813</v>
      </c>
      <c r="V2122" s="8">
        <v>406.5787353515625</v>
      </c>
      <c r="W2122" s="8">
        <v>499.68106079101563</v>
      </c>
      <c r="X2122" s="8">
        <v>549.12060546875</v>
      </c>
      <c r="Y2122" s="84">
        <v>88.602668762207031</v>
      </c>
      <c r="Z2122" s="8">
        <v>22.532184600830082</v>
      </c>
      <c r="AA2122" s="8">
        <v>4.3561124801635742</v>
      </c>
      <c r="AB2122" s="8">
        <v>17.514070510864261</v>
      </c>
      <c r="AC2122" s="8">
        <v>20.45379638671875</v>
      </c>
      <c r="AD2122" s="8">
        <v>27.287782669067379</v>
      </c>
      <c r="AE2122" s="8">
        <v>33.575485229492188</v>
      </c>
      <c r="AF2122" s="8">
        <v>41.418655395507813</v>
      </c>
      <c r="AG2122" s="8">
        <v>64.512413024902344</v>
      </c>
      <c r="AH2122" s="8">
        <v>88.696403503417969</v>
      </c>
      <c r="AI2122" s="8">
        <v>112.8907928466797</v>
      </c>
      <c r="AJ2122" s="8">
        <v>157.5653381347656</v>
      </c>
      <c r="AK2122" s="8">
        <v>161.9179382324219</v>
      </c>
      <c r="AL2122" s="8">
        <v>187.39308166503909</v>
      </c>
      <c r="AM2122" s="8">
        <v>266.0281982421875</v>
      </c>
      <c r="AN2122" s="8">
        <v>265.0174560546875</v>
      </c>
      <c r="AO2122" s="8">
        <v>329.26602172851563</v>
      </c>
      <c r="AP2122" s="8">
        <v>396.59771728515631</v>
      </c>
      <c r="AQ2122" s="8">
        <v>454.62588500976563</v>
      </c>
    </row>
    <row r="2123" spans="1:43" x14ac:dyDescent="0.3">
      <c r="A2123" s="3" t="s">
        <v>4190</v>
      </c>
      <c r="B2123" s="1" t="s">
        <v>7883</v>
      </c>
      <c r="C2123" s="57" t="s">
        <v>6366</v>
      </c>
      <c r="D2123" s="57" t="s">
        <v>6409</v>
      </c>
      <c r="E2123" s="57" t="s">
        <v>6464</v>
      </c>
      <c r="F2123" s="89">
        <v>100.2900772094727</v>
      </c>
      <c r="G2123" s="8">
        <v>6.0890121459960938</v>
      </c>
      <c r="H2123" s="8">
        <v>14.412612915039061</v>
      </c>
      <c r="I2123" s="8">
        <v>15.711869239807131</v>
      </c>
      <c r="J2123" s="8">
        <v>31.153678894042969</v>
      </c>
      <c r="K2123" s="8">
        <v>18.554414749145511</v>
      </c>
      <c r="L2123" s="8">
        <v>9.8487663269042969</v>
      </c>
      <c r="M2123" s="8">
        <v>19.005804061889648</v>
      </c>
      <c r="N2123" s="8">
        <v>23.637264251708981</v>
      </c>
      <c r="O2123" s="8">
        <v>48.396862030029297</v>
      </c>
      <c r="P2123" s="8">
        <v>72.0546875</v>
      </c>
      <c r="Q2123" s="8">
        <v>109.87945556640631</v>
      </c>
      <c r="R2123" s="8">
        <v>146.7581787109375</v>
      </c>
      <c r="S2123" s="8">
        <v>177.3871765136719</v>
      </c>
      <c r="T2123" s="8">
        <v>277.89907836914063</v>
      </c>
      <c r="U2123" s="8">
        <v>342.78289794921881</v>
      </c>
      <c r="V2123" s="8">
        <v>414.07986450195313</v>
      </c>
      <c r="W2123" s="8">
        <v>456.57949829101563</v>
      </c>
      <c r="X2123" s="8">
        <v>516.169921875</v>
      </c>
      <c r="Y2123" s="84">
        <v>82.913619995117188</v>
      </c>
      <c r="Z2123" s="8">
        <v>5.3073906898498544</v>
      </c>
      <c r="AA2123" s="8">
        <v>-1.019606947898865</v>
      </c>
      <c r="AB2123" s="8">
        <v>14.966958045959471</v>
      </c>
      <c r="AC2123" s="8">
        <v>12.62930107116699</v>
      </c>
      <c r="AD2123" s="8">
        <v>12.608695983886721</v>
      </c>
      <c r="AE2123" s="8">
        <v>29.112886428833011</v>
      </c>
      <c r="AF2123" s="8">
        <v>37.040023803710938</v>
      </c>
      <c r="AG2123" s="8">
        <v>46.364307403564453</v>
      </c>
      <c r="AH2123" s="8">
        <v>84.705055236816406</v>
      </c>
      <c r="AI2123" s="8">
        <v>107.128791809082</v>
      </c>
      <c r="AJ2123" s="8">
        <v>158.41572570800781</v>
      </c>
      <c r="AK2123" s="8">
        <v>160.66455078125</v>
      </c>
      <c r="AL2123" s="8">
        <v>177.83378601074219</v>
      </c>
      <c r="AM2123" s="8">
        <v>222.0420227050781</v>
      </c>
      <c r="AN2123" s="8">
        <v>305.4554443359375</v>
      </c>
      <c r="AO2123" s="8">
        <v>345.68646240234381</v>
      </c>
      <c r="AP2123" s="8">
        <v>323.601318359375</v>
      </c>
      <c r="AQ2123" s="8">
        <v>484.860595703125</v>
      </c>
    </row>
    <row r="2124" spans="1:43" x14ac:dyDescent="0.3">
      <c r="A2124" s="3" t="s">
        <v>4189</v>
      </c>
      <c r="B2124" s="1" t="s">
        <v>10808</v>
      </c>
      <c r="C2124" s="57" t="s">
        <v>6366</v>
      </c>
      <c r="D2124" s="57" t="s">
        <v>6409</v>
      </c>
      <c r="E2124" s="57" t="s">
        <v>6464</v>
      </c>
      <c r="F2124" s="89">
        <v>160.66560363769531</v>
      </c>
      <c r="G2124" s="8">
        <v>71.259040832519531</v>
      </c>
      <c r="H2124" s="8">
        <v>81.706947326660156</v>
      </c>
      <c r="I2124" s="8">
        <v>90.639434814453125</v>
      </c>
      <c r="J2124" s="8">
        <v>68.728111267089844</v>
      </c>
      <c r="K2124" s="8">
        <v>54.509532928466797</v>
      </c>
      <c r="L2124" s="8">
        <v>69.932815551757813</v>
      </c>
      <c r="M2124" s="8">
        <v>110.7977828979492</v>
      </c>
      <c r="N2124" s="8">
        <v>77.7998046875</v>
      </c>
      <c r="O2124" s="8">
        <v>104.44654846191411</v>
      </c>
      <c r="P2124" s="8">
        <v>133.2848815917969</v>
      </c>
      <c r="Q2124" s="8">
        <v>188.7461853027344</v>
      </c>
      <c r="R2124" s="8">
        <v>198.23896789550781</v>
      </c>
      <c r="S2124" s="8">
        <v>280.53097534179688</v>
      </c>
      <c r="T2124" s="8">
        <v>330.88433837890631</v>
      </c>
      <c r="U2124" s="8">
        <v>382.4451904296875</v>
      </c>
      <c r="V2124" s="8">
        <v>515.1435546875</v>
      </c>
      <c r="W2124" s="8">
        <v>600.5787353515625</v>
      </c>
      <c r="X2124" s="8">
        <v>739.3533935546875</v>
      </c>
      <c r="Y2124" s="84">
        <v>126.3452606201172</v>
      </c>
      <c r="Z2124" s="8">
        <v>69.162063598632813</v>
      </c>
      <c r="AA2124" s="8">
        <v>55.732856750488281</v>
      </c>
      <c r="AB2124" s="8">
        <v>76.370025634765625</v>
      </c>
      <c r="AC2124" s="8">
        <v>83.946151733398438</v>
      </c>
      <c r="AD2124" s="8">
        <v>75.7325439453125</v>
      </c>
      <c r="AE2124" s="8">
        <v>78.781265258789063</v>
      </c>
      <c r="AF2124" s="8">
        <v>126.7736434936523</v>
      </c>
      <c r="AG2124" s="8">
        <v>104.6603088378906</v>
      </c>
      <c r="AH2124" s="8">
        <v>142.04072570800781</v>
      </c>
      <c r="AI2124" s="8">
        <v>189.4792175292969</v>
      </c>
      <c r="AJ2124" s="8">
        <v>251.52217102050781</v>
      </c>
      <c r="AK2124" s="8">
        <v>291.96969604492188</v>
      </c>
      <c r="AL2124" s="8">
        <v>282.676513671875</v>
      </c>
      <c r="AM2124" s="8">
        <v>351.38815307617188</v>
      </c>
      <c r="AN2124" s="8">
        <v>440.08633422851563</v>
      </c>
      <c r="AO2124" s="8">
        <v>494.8326416015625</v>
      </c>
      <c r="AP2124" s="8">
        <v>506.19094848632813</v>
      </c>
      <c r="AQ2124" s="8">
        <v>576.4366455078125</v>
      </c>
    </row>
    <row r="2125" spans="1:43" x14ac:dyDescent="0.3">
      <c r="A2125" s="3" t="s">
        <v>4188</v>
      </c>
      <c r="B2125" s="1" t="s">
        <v>10807</v>
      </c>
      <c r="C2125" s="57" t="s">
        <v>6366</v>
      </c>
      <c r="D2125" s="57" t="s">
        <v>6409</v>
      </c>
      <c r="E2125" s="57" t="s">
        <v>6464</v>
      </c>
      <c r="F2125" s="89">
        <v>0</v>
      </c>
      <c r="G2125" s="8">
        <v>0</v>
      </c>
      <c r="H2125" s="8">
        <v>0</v>
      </c>
      <c r="I2125" s="8">
        <v>0</v>
      </c>
      <c r="J2125" s="8">
        <v>0</v>
      </c>
      <c r="K2125" s="8">
        <v>0</v>
      </c>
      <c r="L2125" s="8">
        <v>0</v>
      </c>
      <c r="M2125" s="8">
        <v>0</v>
      </c>
      <c r="N2125" s="8">
        <v>0</v>
      </c>
      <c r="O2125" s="8">
        <v>0</v>
      </c>
      <c r="P2125" s="8">
        <v>113.31402587890631</v>
      </c>
      <c r="Q2125" s="8">
        <v>0</v>
      </c>
      <c r="R2125" s="8">
        <v>183.19703674316409</v>
      </c>
      <c r="S2125" s="8">
        <v>540.06268310546875</v>
      </c>
      <c r="T2125" s="8">
        <v>602.83868408203125</v>
      </c>
      <c r="U2125" s="8">
        <v>851.6998291015625</v>
      </c>
      <c r="V2125" s="8">
        <v>892.79583740234375</v>
      </c>
      <c r="W2125" s="8">
        <v>959.3504638671875</v>
      </c>
      <c r="X2125" s="8">
        <v>762.6407470703125</v>
      </c>
      <c r="Y2125" s="84">
        <v>0</v>
      </c>
      <c r="Z2125" s="8">
        <v>0</v>
      </c>
      <c r="AA2125" s="8">
        <v>0</v>
      </c>
      <c r="AB2125" s="8">
        <v>0</v>
      </c>
      <c r="AC2125" s="8">
        <v>0</v>
      </c>
      <c r="AD2125" s="8">
        <v>0</v>
      </c>
      <c r="AE2125" s="8">
        <v>0</v>
      </c>
      <c r="AF2125" s="8">
        <v>0</v>
      </c>
      <c r="AG2125" s="8">
        <v>0</v>
      </c>
      <c r="AH2125" s="8">
        <v>0</v>
      </c>
      <c r="AI2125" s="8">
        <v>0</v>
      </c>
      <c r="AJ2125" s="8">
        <v>0</v>
      </c>
      <c r="AK2125" s="8">
        <v>0</v>
      </c>
      <c r="AL2125" s="8">
        <v>0</v>
      </c>
      <c r="AM2125" s="8">
        <v>410.882080078125</v>
      </c>
      <c r="AN2125" s="8">
        <v>541.4942626953125</v>
      </c>
      <c r="AO2125" s="8">
        <v>697.1536865234375</v>
      </c>
      <c r="AP2125" s="8">
        <v>1526.423095703125</v>
      </c>
      <c r="AQ2125" s="8">
        <v>621.1661376953125</v>
      </c>
    </row>
    <row r="2126" spans="1:43" x14ac:dyDescent="0.3">
      <c r="A2126" s="3" t="s">
        <v>4187</v>
      </c>
      <c r="B2126" s="1" t="s">
        <v>10806</v>
      </c>
      <c r="C2126" s="57" t="s">
        <v>6366</v>
      </c>
      <c r="D2126" s="57" t="s">
        <v>6409</v>
      </c>
      <c r="E2126" s="57" t="s">
        <v>6483</v>
      </c>
      <c r="F2126" s="89">
        <v>118.9755096435547</v>
      </c>
      <c r="G2126" s="8">
        <v>28.74123382568359</v>
      </c>
      <c r="H2126" s="8">
        <v>54.216361999511719</v>
      </c>
      <c r="I2126" s="8">
        <v>43.053230285644531</v>
      </c>
      <c r="J2126" s="8">
        <v>58.529769897460938</v>
      </c>
      <c r="K2126" s="8">
        <v>24.223529815673832</v>
      </c>
      <c r="L2126" s="8">
        <v>30.189704895019531</v>
      </c>
      <c r="M2126" s="8">
        <v>35.850482940673828</v>
      </c>
      <c r="N2126" s="8">
        <v>50.047336578369141</v>
      </c>
      <c r="O2126" s="8">
        <v>72.912078857421875</v>
      </c>
      <c r="P2126" s="8">
        <v>107.2124786376953</v>
      </c>
      <c r="Q2126" s="8">
        <v>132.72605895996091</v>
      </c>
      <c r="R2126" s="8">
        <v>189.2362365722656</v>
      </c>
      <c r="S2126" s="8">
        <v>229.03385925292969</v>
      </c>
      <c r="T2126" s="8">
        <v>292.81243896484381</v>
      </c>
      <c r="U2126" s="8">
        <v>391.08050537109381</v>
      </c>
      <c r="V2126" s="8">
        <v>447.51177978515631</v>
      </c>
      <c r="W2126" s="8">
        <v>482.3150634765625</v>
      </c>
      <c r="X2126" s="8">
        <v>557.18389892578125</v>
      </c>
      <c r="Y2126" s="84">
        <v>114.9612350463867</v>
      </c>
      <c r="Z2126" s="8">
        <v>45.464820861816413</v>
      </c>
      <c r="AA2126" s="8">
        <v>31.347257614135739</v>
      </c>
      <c r="AB2126" s="8">
        <v>43.521549224853523</v>
      </c>
      <c r="AC2126" s="8">
        <v>40.911510467529297</v>
      </c>
      <c r="AD2126" s="8">
        <v>38.994892120361328</v>
      </c>
      <c r="AE2126" s="8">
        <v>38.482128143310547</v>
      </c>
      <c r="AF2126" s="8">
        <v>49.745639801025391</v>
      </c>
      <c r="AG2126" s="8">
        <v>69.968650817871094</v>
      </c>
      <c r="AH2126" s="8">
        <v>98.0618896484375</v>
      </c>
      <c r="AI2126" s="8">
        <v>136.71751403808591</v>
      </c>
      <c r="AJ2126" s="8">
        <v>168.49867248535159</v>
      </c>
      <c r="AK2126" s="8">
        <v>188.4875183105469</v>
      </c>
      <c r="AL2126" s="8">
        <v>237.36163330078131</v>
      </c>
      <c r="AM2126" s="8">
        <v>293.30410766601563</v>
      </c>
      <c r="AN2126" s="8">
        <v>293.86007690429688</v>
      </c>
      <c r="AO2126" s="8">
        <v>320.18380737304688</v>
      </c>
      <c r="AP2126" s="8">
        <v>465.99740600585938</v>
      </c>
      <c r="AQ2126" s="8">
        <v>499.15914916992188</v>
      </c>
    </row>
    <row r="2127" spans="1:43" x14ac:dyDescent="0.3">
      <c r="A2127" s="3" t="s">
        <v>4186</v>
      </c>
      <c r="B2127" s="1" t="s">
        <v>10805</v>
      </c>
      <c r="C2127" s="57" t="s">
        <v>6366</v>
      </c>
      <c r="D2127" s="57" t="s">
        <v>6409</v>
      </c>
      <c r="E2127" s="57" t="s">
        <v>6464</v>
      </c>
      <c r="F2127" s="89">
        <v>121.31568908691411</v>
      </c>
      <c r="G2127" s="8">
        <v>18.852411270141602</v>
      </c>
      <c r="H2127" s="8">
        <v>3.67021632194519</v>
      </c>
      <c r="I2127" s="8">
        <v>29.527614593505859</v>
      </c>
      <c r="J2127" s="8">
        <v>18.139078140258789</v>
      </c>
      <c r="K2127" s="8">
        <v>15.610416412353519</v>
      </c>
      <c r="L2127" s="8">
        <v>25.128923416137699</v>
      </c>
      <c r="M2127" s="8">
        <v>23.368490219116211</v>
      </c>
      <c r="N2127" s="8">
        <v>30.580942153930661</v>
      </c>
      <c r="O2127" s="8">
        <v>50.558555603027337</v>
      </c>
      <c r="P2127" s="8">
        <v>77.99444580078125</v>
      </c>
      <c r="Q2127" s="8">
        <v>106.60451507568359</v>
      </c>
      <c r="R2127" s="8">
        <v>158.1136169433594</v>
      </c>
      <c r="S2127" s="8">
        <v>214.4261169433594</v>
      </c>
      <c r="T2127" s="8">
        <v>320.902099609375</v>
      </c>
      <c r="U2127" s="8">
        <v>363.44699096679688</v>
      </c>
      <c r="V2127" s="8">
        <v>416.16262817382813</v>
      </c>
      <c r="W2127" s="8">
        <v>514.7901611328125</v>
      </c>
      <c r="X2127" s="8">
        <v>620.6622314453125</v>
      </c>
      <c r="Y2127" s="84">
        <v>90.476661682128906</v>
      </c>
      <c r="Z2127" s="8">
        <v>0.88949489593505859</v>
      </c>
      <c r="AA2127" s="8">
        <v>-1.020077586174011</v>
      </c>
      <c r="AB2127" s="8">
        <v>12.977170944213871</v>
      </c>
      <c r="AC2127" s="8">
        <v>22.43367958068848</v>
      </c>
      <c r="AD2127" s="8">
        <v>21.842853546142582</v>
      </c>
      <c r="AE2127" s="8">
        <v>32.760715484619141</v>
      </c>
      <c r="AF2127" s="8">
        <v>37.029285430908203</v>
      </c>
      <c r="AG2127" s="8">
        <v>52.418869018554688</v>
      </c>
      <c r="AH2127" s="8">
        <v>89.78680419921875</v>
      </c>
      <c r="AI2127" s="8">
        <v>114.99697113037109</v>
      </c>
      <c r="AJ2127" s="8">
        <v>146.2690124511719</v>
      </c>
      <c r="AK2127" s="8">
        <v>174.871826171875</v>
      </c>
      <c r="AL2127" s="8">
        <v>227.31459045410159</v>
      </c>
      <c r="AM2127" s="8">
        <v>285.59637451171881</v>
      </c>
      <c r="AN2127" s="8">
        <v>291.83901977539063</v>
      </c>
      <c r="AO2127" s="8">
        <v>309.62994384765631</v>
      </c>
      <c r="AP2127" s="8">
        <v>472.83523559570313</v>
      </c>
      <c r="AQ2127" s="8">
        <v>515.2779541015625</v>
      </c>
    </row>
    <row r="2128" spans="1:43" x14ac:dyDescent="0.3">
      <c r="A2128" s="3" t="s">
        <v>4185</v>
      </c>
      <c r="B2128" s="1" t="s">
        <v>10804</v>
      </c>
      <c r="C2128" s="57" t="s">
        <v>6366</v>
      </c>
      <c r="D2128" s="57" t="s">
        <v>6409</v>
      </c>
      <c r="E2128" s="57" t="s">
        <v>6464</v>
      </c>
      <c r="F2128" s="89">
        <v>121.2793502807617</v>
      </c>
      <c r="G2128" s="8">
        <v>26.583965301513668</v>
      </c>
      <c r="H2128" s="8">
        <v>34.366909027099609</v>
      </c>
      <c r="I2128" s="8">
        <v>39.383754730224609</v>
      </c>
      <c r="J2128" s="8">
        <v>49.796619415283203</v>
      </c>
      <c r="K2128" s="8">
        <v>39.472270965576172</v>
      </c>
      <c r="L2128" s="8">
        <v>33.332454681396477</v>
      </c>
      <c r="M2128" s="8">
        <v>36.214088439941413</v>
      </c>
      <c r="N2128" s="8">
        <v>48.834243774414063</v>
      </c>
      <c r="O2128" s="8">
        <v>63.558547973632813</v>
      </c>
      <c r="P2128" s="8">
        <v>99.358840942382813</v>
      </c>
      <c r="Q2128" s="8">
        <v>119.034294128418</v>
      </c>
      <c r="R2128" s="8">
        <v>163.6943359375</v>
      </c>
      <c r="S2128" s="8">
        <v>217.09880065917969</v>
      </c>
      <c r="T2128" s="8">
        <v>306.46734619140631</v>
      </c>
      <c r="U2128" s="8">
        <v>425.98355102539063</v>
      </c>
      <c r="V2128" s="8">
        <v>477.75399780273438</v>
      </c>
      <c r="W2128" s="8">
        <v>435.67620849609381</v>
      </c>
      <c r="X2128" s="8">
        <v>653.01507568359375</v>
      </c>
      <c r="Y2128" s="84">
        <v>105.1881637573242</v>
      </c>
      <c r="Z2128" s="8">
        <v>27.260305404663089</v>
      </c>
      <c r="AA2128" s="8">
        <v>29.579925537109379</v>
      </c>
      <c r="AB2128" s="8">
        <v>26.934196472167969</v>
      </c>
      <c r="AC2128" s="8">
        <v>39.966453552246087</v>
      </c>
      <c r="AD2128" s="8">
        <v>37.037181854248047</v>
      </c>
      <c r="AE2128" s="8">
        <v>42.406429290771477</v>
      </c>
      <c r="AF2128" s="8">
        <v>56.922245025634773</v>
      </c>
      <c r="AG2128" s="8">
        <v>66.099784851074219</v>
      </c>
      <c r="AH2128" s="8">
        <v>94.996711730957031</v>
      </c>
      <c r="AI2128" s="8">
        <v>128.19889831542969</v>
      </c>
      <c r="AJ2128" s="8">
        <v>178.37879943847659</v>
      </c>
      <c r="AK2128" s="8">
        <v>199.600830078125</v>
      </c>
      <c r="AL2128" s="8">
        <v>228.2972106933594</v>
      </c>
      <c r="AM2128" s="8">
        <v>287.6612548828125</v>
      </c>
      <c r="AN2128" s="8">
        <v>360.45245361328131</v>
      </c>
      <c r="AO2128" s="8">
        <v>384.30776977539063</v>
      </c>
      <c r="AP2128" s="8">
        <v>518.62158203125</v>
      </c>
      <c r="AQ2128" s="8">
        <v>541.6317138671875</v>
      </c>
    </row>
    <row r="2129" spans="1:43" x14ac:dyDescent="0.3">
      <c r="A2129" s="3" t="s">
        <v>4184</v>
      </c>
      <c r="B2129" s="1" t="s">
        <v>10803</v>
      </c>
      <c r="C2129" s="57" t="s">
        <v>6366</v>
      </c>
      <c r="D2129" s="57" t="s">
        <v>6409</v>
      </c>
      <c r="E2129" s="57" t="s">
        <v>6483</v>
      </c>
      <c r="F2129" s="89">
        <v>104.1229705810547</v>
      </c>
      <c r="G2129" s="8">
        <v>9.9476680755615234</v>
      </c>
      <c r="H2129" s="8">
        <v>32.867816925048828</v>
      </c>
      <c r="I2129" s="8">
        <v>37.986671447753913</v>
      </c>
      <c r="J2129" s="8">
        <v>21.140373229980469</v>
      </c>
      <c r="K2129" s="8">
        <v>14.195821762084959</v>
      </c>
      <c r="L2129" s="8">
        <v>11.790482521057131</v>
      </c>
      <c r="M2129" s="8">
        <v>17.729501724243161</v>
      </c>
      <c r="N2129" s="8">
        <v>37.264858245849609</v>
      </c>
      <c r="O2129" s="8">
        <v>47.313522338867188</v>
      </c>
      <c r="P2129" s="8">
        <v>83.089675903320313</v>
      </c>
      <c r="Q2129" s="8">
        <v>131.8963928222656</v>
      </c>
      <c r="R2129" s="8">
        <v>157.2939147949219</v>
      </c>
      <c r="S2129" s="8">
        <v>238.76361083984381</v>
      </c>
      <c r="T2129" s="8">
        <v>296.91436767578131</v>
      </c>
      <c r="U2129" s="8">
        <v>385.3123779296875</v>
      </c>
      <c r="V2129" s="8">
        <v>478.3634033203125</v>
      </c>
      <c r="W2129" s="8">
        <v>488.44244384765631</v>
      </c>
      <c r="X2129" s="8">
        <v>556.49847412109375</v>
      </c>
      <c r="Y2129" s="84">
        <v>102.0910186767578</v>
      </c>
      <c r="Z2129" s="8">
        <v>13.984226226806641</v>
      </c>
      <c r="AA2129" s="8">
        <v>2.7962646484375</v>
      </c>
      <c r="AB2129" s="8">
        <v>13.40757465362549</v>
      </c>
      <c r="AC2129" s="8">
        <v>20.71223258972168</v>
      </c>
      <c r="AD2129" s="8">
        <v>25.877178192138668</v>
      </c>
      <c r="AE2129" s="8">
        <v>28.628755569458011</v>
      </c>
      <c r="AF2129" s="8">
        <v>34.572509765625</v>
      </c>
      <c r="AG2129" s="8">
        <v>59.268478393554688</v>
      </c>
      <c r="AH2129" s="8">
        <v>83.099105834960938</v>
      </c>
      <c r="AI2129" s="8">
        <v>122.00318908691411</v>
      </c>
      <c r="AJ2129" s="8">
        <v>167.08702087402341</v>
      </c>
      <c r="AK2129" s="8">
        <v>160.5154724121094</v>
      </c>
      <c r="AL2129" s="8">
        <v>210.52825927734381</v>
      </c>
      <c r="AM2129" s="8">
        <v>225.55335998535159</v>
      </c>
      <c r="AN2129" s="8">
        <v>351.451416015625</v>
      </c>
      <c r="AO2129" s="8">
        <v>419.79730224609381</v>
      </c>
      <c r="AP2129" s="8">
        <v>455.31234741210938</v>
      </c>
      <c r="AQ2129" s="8">
        <v>426.03005981445313</v>
      </c>
    </row>
    <row r="2130" spans="1:43" x14ac:dyDescent="0.3">
      <c r="A2130" s="3" t="s">
        <v>4183</v>
      </c>
      <c r="B2130" s="1" t="s">
        <v>10802</v>
      </c>
      <c r="C2130" s="57" t="s">
        <v>6366</v>
      </c>
      <c r="D2130" s="57" t="s">
        <v>6409</v>
      </c>
      <c r="E2130" s="57" t="s">
        <v>6464</v>
      </c>
      <c r="F2130" s="89">
        <v>156.1324768066406</v>
      </c>
      <c r="G2130" s="8">
        <v>77.589408874511719</v>
      </c>
      <c r="H2130" s="8">
        <v>84.700614929199219</v>
      </c>
      <c r="I2130" s="8">
        <v>116.83144378662109</v>
      </c>
      <c r="J2130" s="8">
        <v>84.640045166015625</v>
      </c>
      <c r="K2130" s="8">
        <v>75.785736083984375</v>
      </c>
      <c r="L2130" s="8">
        <v>86.393707275390625</v>
      </c>
      <c r="M2130" s="8">
        <v>95.672149658203125</v>
      </c>
      <c r="N2130" s="8">
        <v>79.827415466308594</v>
      </c>
      <c r="O2130" s="8">
        <v>104.92539215087891</v>
      </c>
      <c r="P2130" s="8">
        <v>150.28834533691409</v>
      </c>
      <c r="Q2130" s="8">
        <v>196.2608337402344</v>
      </c>
      <c r="R2130" s="8">
        <v>226.1975402832031</v>
      </c>
      <c r="S2130" s="8">
        <v>368.68389892578131</v>
      </c>
      <c r="T2130" s="8">
        <v>373.447265625</v>
      </c>
      <c r="U2130" s="8">
        <v>538.70538330078125</v>
      </c>
      <c r="V2130" s="8">
        <v>576.27392578125</v>
      </c>
      <c r="W2130" s="8">
        <v>633.231689453125</v>
      </c>
      <c r="X2130" s="8">
        <v>501.7412109375</v>
      </c>
      <c r="Y2130" s="84">
        <v>137.78233337402341</v>
      </c>
      <c r="Z2130" s="8">
        <v>78.650588989257813</v>
      </c>
      <c r="AA2130" s="8">
        <v>80.939727783203125</v>
      </c>
      <c r="AB2130" s="8">
        <v>98.871505737304688</v>
      </c>
      <c r="AC2130" s="8">
        <v>97.137153625488281</v>
      </c>
      <c r="AD2130" s="8">
        <v>73.640876770019531</v>
      </c>
      <c r="AE2130" s="8">
        <v>76.987312316894531</v>
      </c>
      <c r="AF2130" s="8">
        <v>92.5003662109375</v>
      </c>
      <c r="AG2130" s="8">
        <v>125.7319641113281</v>
      </c>
      <c r="AH2130" s="8">
        <v>149.58302307128909</v>
      </c>
      <c r="AI2130" s="8">
        <v>195.1287536621094</v>
      </c>
      <c r="AJ2130" s="8">
        <v>250.45225524902341</v>
      </c>
      <c r="AK2130" s="8">
        <v>289.7073974609375</v>
      </c>
      <c r="AL2130" s="8">
        <v>327.28494262695313</v>
      </c>
      <c r="AM2130" s="8">
        <v>418.08981323242188</v>
      </c>
      <c r="AN2130" s="8">
        <v>393.92098999023438</v>
      </c>
      <c r="AO2130" s="8">
        <v>546.7679443359375</v>
      </c>
      <c r="AP2130" s="8">
        <v>634.34613037109375</v>
      </c>
      <c r="AQ2130" s="8">
        <v>645.5987548828125</v>
      </c>
    </row>
    <row r="2131" spans="1:43" x14ac:dyDescent="0.3">
      <c r="A2131" s="3" t="s">
        <v>4182</v>
      </c>
      <c r="B2131" s="1" t="s">
        <v>10801</v>
      </c>
      <c r="C2131" s="57" t="s">
        <v>6366</v>
      </c>
      <c r="D2131" s="57" t="s">
        <v>6409</v>
      </c>
      <c r="E2131" s="57" t="s">
        <v>6483</v>
      </c>
      <c r="F2131" s="89">
        <v>113.27008056640631</v>
      </c>
      <c r="G2131" s="8">
        <v>21.529375076293949</v>
      </c>
      <c r="H2131" s="8">
        <v>5.9863142967224121</v>
      </c>
      <c r="I2131" s="8">
        <v>36.665550231933587</v>
      </c>
      <c r="J2131" s="8">
        <v>40.925365447998047</v>
      </c>
      <c r="K2131" s="8">
        <v>14.868112564086911</v>
      </c>
      <c r="L2131" s="8">
        <v>20.382795333862301</v>
      </c>
      <c r="M2131" s="8">
        <v>18.360513687133789</v>
      </c>
      <c r="N2131" s="8">
        <v>32.870464324951172</v>
      </c>
      <c r="O2131" s="8">
        <v>52.903182983398438</v>
      </c>
      <c r="P2131" s="8">
        <v>75.650886535644531</v>
      </c>
      <c r="Q2131" s="8">
        <v>101.9214782714844</v>
      </c>
      <c r="R2131" s="8">
        <v>145.6279296875</v>
      </c>
      <c r="S2131" s="8">
        <v>212.2454833984375</v>
      </c>
      <c r="T2131" s="8">
        <v>302.16128540039063</v>
      </c>
      <c r="U2131" s="8">
        <v>381.62356567382813</v>
      </c>
      <c r="V2131" s="8">
        <v>393.585205078125</v>
      </c>
      <c r="W2131" s="8">
        <v>553.93218994140625</v>
      </c>
      <c r="X2131" s="8">
        <v>567.28363037109375</v>
      </c>
      <c r="Y2131" s="84">
        <v>105.3780212402344</v>
      </c>
      <c r="Z2131" s="8">
        <v>12.801704406738279</v>
      </c>
      <c r="AA2131" s="8">
        <v>11.27531623840332</v>
      </c>
      <c r="AB2131" s="8">
        <v>24.759603500366211</v>
      </c>
      <c r="AC2131" s="8">
        <v>16.74717903137207</v>
      </c>
      <c r="AD2131" s="8">
        <v>21.140048980712891</v>
      </c>
      <c r="AE2131" s="8">
        <v>29.542238235473629</v>
      </c>
      <c r="AF2131" s="8">
        <v>43.017852783203132</v>
      </c>
      <c r="AG2131" s="8">
        <v>51.273422241210938</v>
      </c>
      <c r="AH2131" s="8">
        <v>86.105941772460938</v>
      </c>
      <c r="AI2131" s="8">
        <v>124.39882659912109</v>
      </c>
      <c r="AJ2131" s="8">
        <v>145.40185546875</v>
      </c>
      <c r="AK2131" s="8">
        <v>173.2830810546875</v>
      </c>
      <c r="AL2131" s="8">
        <v>211.64079284667969</v>
      </c>
      <c r="AM2131" s="8">
        <v>260.40447998046881</v>
      </c>
      <c r="AN2131" s="8">
        <v>286.292724609375</v>
      </c>
      <c r="AO2131" s="8">
        <v>367.75357055664063</v>
      </c>
      <c r="AP2131" s="8">
        <v>383.29843139648438</v>
      </c>
      <c r="AQ2131" s="8">
        <v>475.02719116210938</v>
      </c>
    </row>
    <row r="2132" spans="1:43" x14ac:dyDescent="0.3">
      <c r="A2132" s="3" t="s">
        <v>4181</v>
      </c>
      <c r="B2132" s="1" t="s">
        <v>10800</v>
      </c>
      <c r="C2132" s="57" t="s">
        <v>6366</v>
      </c>
      <c r="D2132" s="57" t="s">
        <v>6409</v>
      </c>
      <c r="E2132" s="57" t="s">
        <v>6464</v>
      </c>
      <c r="F2132" s="89">
        <v>109.8884658813477</v>
      </c>
      <c r="G2132" s="8">
        <v>6.9614067077636719</v>
      </c>
      <c r="H2132" s="8">
        <v>3.021950244903564</v>
      </c>
      <c r="I2132" s="8">
        <v>21.00090217590332</v>
      </c>
      <c r="J2132" s="8">
        <v>19.177688598632809</v>
      </c>
      <c r="K2132" s="8">
        <v>11.01076030731201</v>
      </c>
      <c r="L2132" s="8">
        <v>15.91090774536133</v>
      </c>
      <c r="M2132" s="8">
        <v>21.126810073852539</v>
      </c>
      <c r="N2132" s="8">
        <v>32.763019561767578</v>
      </c>
      <c r="O2132" s="8">
        <v>53.004837036132813</v>
      </c>
      <c r="P2132" s="8">
        <v>76.42578125</v>
      </c>
      <c r="Q2132" s="8">
        <v>107.25733947753911</v>
      </c>
      <c r="R2132" s="8">
        <v>145.20014953613281</v>
      </c>
      <c r="S2132" s="8">
        <v>197.716796875</v>
      </c>
      <c r="T2132" s="8">
        <v>258.68572998046881</v>
      </c>
      <c r="U2132" s="8">
        <v>351.49676513671881</v>
      </c>
      <c r="V2132" s="8">
        <v>398.08834838867188</v>
      </c>
      <c r="W2132" s="8">
        <v>464.31961059570313</v>
      </c>
      <c r="X2132" s="8">
        <v>472.75296020507813</v>
      </c>
      <c r="Y2132" s="84">
        <v>96.088226318359375</v>
      </c>
      <c r="Z2132" s="8">
        <v>0.81651085615158081</v>
      </c>
      <c r="AA2132" s="8">
        <v>5.4000811576843262</v>
      </c>
      <c r="AB2132" s="8">
        <v>13.59567356109619</v>
      </c>
      <c r="AC2132" s="8">
        <v>29.820636749267582</v>
      </c>
      <c r="AD2132" s="8">
        <v>20.81459999084473</v>
      </c>
      <c r="AE2132" s="8">
        <v>25.58561897277832</v>
      </c>
      <c r="AF2132" s="8">
        <v>38.980106353759773</v>
      </c>
      <c r="AG2132" s="8">
        <v>53.787498474121087</v>
      </c>
      <c r="AH2132" s="8">
        <v>82.166015625</v>
      </c>
      <c r="AI2132" s="8">
        <v>110.5007781982422</v>
      </c>
      <c r="AJ2132" s="8">
        <v>143.2034912109375</v>
      </c>
      <c r="AK2132" s="8">
        <v>168.73237609863281</v>
      </c>
      <c r="AL2132" s="8">
        <v>194.29656982421881</v>
      </c>
      <c r="AM2132" s="8">
        <v>241.76960754394531</v>
      </c>
      <c r="AN2132" s="8">
        <v>275.08206176757813</v>
      </c>
      <c r="AO2132" s="8">
        <v>349.1427001953125</v>
      </c>
      <c r="AP2132" s="8">
        <v>380.7950439453125</v>
      </c>
      <c r="AQ2132" s="8">
        <v>482.05624389648438</v>
      </c>
    </row>
    <row r="2133" spans="1:43" x14ac:dyDescent="0.3">
      <c r="A2133" s="3" t="s">
        <v>4180</v>
      </c>
      <c r="B2133" s="1" t="s">
        <v>10799</v>
      </c>
      <c r="C2133" s="57" t="s">
        <v>6366</v>
      </c>
      <c r="D2133" s="57" t="s">
        <v>6409</v>
      </c>
      <c r="E2133" s="57" t="s">
        <v>6483</v>
      </c>
      <c r="F2133" s="89">
        <v>131.51263427734381</v>
      </c>
      <c r="G2133" s="8">
        <v>31.95304107666016</v>
      </c>
      <c r="H2133" s="8">
        <v>43.704502105712891</v>
      </c>
      <c r="I2133" s="8">
        <v>53.485713958740227</v>
      </c>
      <c r="J2133" s="8">
        <v>65.239822387695313</v>
      </c>
      <c r="K2133" s="8">
        <v>26.818536758422852</v>
      </c>
      <c r="L2133" s="8">
        <v>34.080131530761719</v>
      </c>
      <c r="M2133" s="8">
        <v>41.401210784912109</v>
      </c>
      <c r="N2133" s="8">
        <v>61.413173675537109</v>
      </c>
      <c r="O2133" s="8">
        <v>86.849212646484375</v>
      </c>
      <c r="P2133" s="8">
        <v>122.5839538574219</v>
      </c>
      <c r="Q2133" s="8">
        <v>166.41075134277341</v>
      </c>
      <c r="R2133" s="8">
        <v>191.53788757324219</v>
      </c>
      <c r="S2133" s="8">
        <v>262.9635009765625</v>
      </c>
      <c r="T2133" s="8">
        <v>376.48974609375</v>
      </c>
      <c r="U2133" s="8">
        <v>461.35345458984381</v>
      </c>
      <c r="V2133" s="8">
        <v>486.34536743164063</v>
      </c>
      <c r="W2133" s="8">
        <v>601.352783203125</v>
      </c>
      <c r="X2133" s="8">
        <v>688.8089599609375</v>
      </c>
      <c r="Y2133" s="84">
        <v>116.6613082885742</v>
      </c>
      <c r="Z2133" s="8">
        <v>47.873764038085938</v>
      </c>
      <c r="AA2133" s="8">
        <v>44.070529937744141</v>
      </c>
      <c r="AB2133" s="8">
        <v>56.774837493896477</v>
      </c>
      <c r="AC2133" s="8">
        <v>62.60711669921875</v>
      </c>
      <c r="AD2133" s="8">
        <v>38.683208465576172</v>
      </c>
      <c r="AE2133" s="8">
        <v>51.897018432617188</v>
      </c>
      <c r="AF2133" s="8">
        <v>56.991317749023438</v>
      </c>
      <c r="AG2133" s="8">
        <v>72.437324523925781</v>
      </c>
      <c r="AH2133" s="8">
        <v>117.79881286621089</v>
      </c>
      <c r="AI2133" s="8">
        <v>170.78013610839841</v>
      </c>
      <c r="AJ2133" s="8">
        <v>207.73298645019531</v>
      </c>
      <c r="AK2133" s="8">
        <v>249.74919128417969</v>
      </c>
      <c r="AL2133" s="8">
        <v>263.56021118164063</v>
      </c>
      <c r="AM2133" s="8">
        <v>350.75479125976563</v>
      </c>
      <c r="AN2133" s="8">
        <v>376.53787231445313</v>
      </c>
      <c r="AO2133" s="8">
        <v>430.298583984375</v>
      </c>
      <c r="AP2133" s="8">
        <v>582.48077392578125</v>
      </c>
      <c r="AQ2133" s="8">
        <v>751.41546630859375</v>
      </c>
    </row>
    <row r="2134" spans="1:43" x14ac:dyDescent="0.3">
      <c r="A2134" s="3" t="s">
        <v>4179</v>
      </c>
      <c r="B2134" s="1" t="s">
        <v>12847</v>
      </c>
      <c r="C2134" s="57" t="s">
        <v>6366</v>
      </c>
      <c r="D2134" s="57" t="s">
        <v>6409</v>
      </c>
      <c r="E2134" s="57" t="s">
        <v>6483</v>
      </c>
      <c r="F2134" s="89">
        <v>0</v>
      </c>
      <c r="G2134" s="8">
        <v>0</v>
      </c>
      <c r="H2134" s="8">
        <v>40.259326934814453</v>
      </c>
      <c r="I2134" s="8">
        <v>0</v>
      </c>
      <c r="J2134" s="8">
        <v>12.016329765319821</v>
      </c>
      <c r="K2134" s="8">
        <v>107.8436660766602</v>
      </c>
      <c r="L2134" s="8">
        <v>70.576286315917969</v>
      </c>
      <c r="M2134" s="8">
        <v>73.104522705078125</v>
      </c>
      <c r="N2134" s="8">
        <v>89.65869140625</v>
      </c>
      <c r="O2134" s="8">
        <v>124.30995941162109</v>
      </c>
      <c r="P2134" s="8">
        <v>159.80519104003909</v>
      </c>
      <c r="Q2134" s="8">
        <v>216.706787109375</v>
      </c>
      <c r="R2134" s="8">
        <v>290.06729125976563</v>
      </c>
      <c r="S2134" s="8">
        <v>351.24447631835938</v>
      </c>
      <c r="T2134" s="8">
        <v>449.66094970703131</v>
      </c>
      <c r="U2134" s="8">
        <v>557.18438720703125</v>
      </c>
      <c r="V2134" s="8">
        <v>636.73834228515625</v>
      </c>
      <c r="W2134" s="8">
        <v>597.238525390625</v>
      </c>
      <c r="X2134" s="8">
        <v>628.13720703125</v>
      </c>
      <c r="Y2134" s="84">
        <v>0</v>
      </c>
      <c r="Z2134" s="8">
        <v>0</v>
      </c>
      <c r="AA2134" s="8">
        <v>0</v>
      </c>
      <c r="AB2134" s="8">
        <v>0</v>
      </c>
      <c r="AC2134" s="8">
        <v>0</v>
      </c>
      <c r="AD2134" s="8">
        <v>67.544906616210938</v>
      </c>
      <c r="AE2134" s="8">
        <v>161.69132995605469</v>
      </c>
      <c r="AF2134" s="8">
        <v>118.68133544921881</v>
      </c>
      <c r="AG2134" s="8">
        <v>159.78730773925781</v>
      </c>
      <c r="AH2134" s="8">
        <v>189.59661865234381</v>
      </c>
      <c r="AI2134" s="8">
        <v>349.73416137695313</v>
      </c>
      <c r="AJ2134" s="8">
        <v>275.72088623046881</v>
      </c>
      <c r="AK2134" s="8">
        <v>322.13165283203131</v>
      </c>
      <c r="AL2134" s="8">
        <v>294.50347900390631</v>
      </c>
      <c r="AM2134" s="8">
        <v>348.53421020507813</v>
      </c>
      <c r="AN2134" s="8">
        <v>618.666015625</v>
      </c>
      <c r="AO2134" s="8">
        <v>608.51690673828125</v>
      </c>
      <c r="AP2134" s="8">
        <v>628.00830078125</v>
      </c>
      <c r="AQ2134" s="8">
        <v>573.9925537109375</v>
      </c>
    </row>
    <row r="2135" spans="1:43" x14ac:dyDescent="0.3">
      <c r="A2135" s="3" t="s">
        <v>4178</v>
      </c>
      <c r="B2135" s="1" t="s">
        <v>10798</v>
      </c>
      <c r="C2135" s="57" t="s">
        <v>6366</v>
      </c>
      <c r="D2135" s="57" t="s">
        <v>6409</v>
      </c>
      <c r="E2135" s="57" t="s">
        <v>6483</v>
      </c>
      <c r="F2135" s="89">
        <v>143.23439025878909</v>
      </c>
      <c r="G2135" s="8">
        <v>79.588958740234375</v>
      </c>
      <c r="H2135" s="8">
        <v>103.86871337890631</v>
      </c>
      <c r="I2135" s="8">
        <v>98.274330139160156</v>
      </c>
      <c r="J2135" s="8">
        <v>95.322372436523438</v>
      </c>
      <c r="K2135" s="8">
        <v>60.001930236816413</v>
      </c>
      <c r="L2135" s="8">
        <v>61.154041290283203</v>
      </c>
      <c r="M2135" s="8">
        <v>60.180335998535163</v>
      </c>
      <c r="N2135" s="8">
        <v>83.857704162597656</v>
      </c>
      <c r="O2135" s="8">
        <v>103.8142623901367</v>
      </c>
      <c r="P2135" s="8">
        <v>114.9787063598633</v>
      </c>
      <c r="Q2135" s="8">
        <v>160.94215393066409</v>
      </c>
      <c r="R2135" s="8">
        <v>195.56184387207031</v>
      </c>
      <c r="S2135" s="8">
        <v>281.0823974609375</v>
      </c>
      <c r="T2135" s="8">
        <v>397.394287109375</v>
      </c>
      <c r="U2135" s="8">
        <v>372.30169677734381</v>
      </c>
      <c r="V2135" s="8">
        <v>449.13418579101563</v>
      </c>
      <c r="W2135" s="8">
        <v>748.8045654296875</v>
      </c>
      <c r="X2135" s="8">
        <v>528.659423828125</v>
      </c>
      <c r="Y2135" s="84">
        <v>139.54103088378909</v>
      </c>
      <c r="Z2135" s="8">
        <v>68.031936645507813</v>
      </c>
      <c r="AA2135" s="8">
        <v>57.1116943359375</v>
      </c>
      <c r="AB2135" s="8">
        <v>62.412696838378913</v>
      </c>
      <c r="AC2135" s="8">
        <v>98.408561706542969</v>
      </c>
      <c r="AD2135" s="8">
        <v>79.666046142578125</v>
      </c>
      <c r="AE2135" s="8">
        <v>77.307037353515625</v>
      </c>
      <c r="AF2135" s="8">
        <v>90.353843688964844</v>
      </c>
      <c r="AG2135" s="8">
        <v>99.499031066894531</v>
      </c>
      <c r="AH2135" s="8">
        <v>121.81768798828131</v>
      </c>
      <c r="AI2135" s="8">
        <v>167.6085510253906</v>
      </c>
      <c r="AJ2135" s="8">
        <v>207.9836730957031</v>
      </c>
      <c r="AK2135" s="8">
        <v>231.03204345703131</v>
      </c>
      <c r="AL2135" s="8">
        <v>248.17427062988281</v>
      </c>
      <c r="AM2135" s="8">
        <v>330.44244384765631</v>
      </c>
      <c r="AN2135" s="8">
        <v>416.78970336914063</v>
      </c>
      <c r="AO2135" s="8">
        <v>457.61624145507813</v>
      </c>
      <c r="AP2135" s="8">
        <v>437.2135009765625</v>
      </c>
      <c r="AQ2135" s="8">
        <v>527.20751953125</v>
      </c>
    </row>
    <row r="2136" spans="1:43" x14ac:dyDescent="0.3">
      <c r="A2136" s="3" t="s">
        <v>4177</v>
      </c>
      <c r="B2136" s="1" t="s">
        <v>10797</v>
      </c>
      <c r="C2136" s="57" t="s">
        <v>6366</v>
      </c>
      <c r="D2136" s="57" t="s">
        <v>6409</v>
      </c>
      <c r="E2136" s="57" t="s">
        <v>6464</v>
      </c>
      <c r="F2136" s="89">
        <v>145.07110595703131</v>
      </c>
      <c r="G2136" s="8">
        <v>35.072589874267578</v>
      </c>
      <c r="H2136" s="8">
        <v>66.301666259765625</v>
      </c>
      <c r="I2136" s="8">
        <v>90.639289855957031</v>
      </c>
      <c r="J2136" s="8">
        <v>93.773307800292969</v>
      </c>
      <c r="K2136" s="8">
        <v>54.441532135009773</v>
      </c>
      <c r="L2136" s="8">
        <v>82.873100280761719</v>
      </c>
      <c r="M2136" s="8">
        <v>68.677947998046875</v>
      </c>
      <c r="N2136" s="8">
        <v>70.659500122070313</v>
      </c>
      <c r="O2136" s="8">
        <v>97.726333618164063</v>
      </c>
      <c r="P2136" s="8">
        <v>114.37904357910161</v>
      </c>
      <c r="Q2136" s="8">
        <v>157.8052062988281</v>
      </c>
      <c r="R2136" s="8">
        <v>195.31109619140631</v>
      </c>
      <c r="S2136" s="8">
        <v>277.561279296875</v>
      </c>
      <c r="T2136" s="8">
        <v>325.63619995117188</v>
      </c>
      <c r="U2136" s="8">
        <v>391.23379516601563</v>
      </c>
      <c r="V2136" s="8">
        <v>499.95742797851563</v>
      </c>
      <c r="W2136" s="8">
        <v>621.10076904296875</v>
      </c>
      <c r="X2136" s="8">
        <v>512.836181640625</v>
      </c>
      <c r="Y2136" s="84">
        <v>118.6364822387695</v>
      </c>
      <c r="Z2136" s="8">
        <v>89.783187866210938</v>
      </c>
      <c r="AA2136" s="8">
        <v>64.213233947753906</v>
      </c>
      <c r="AB2136" s="8">
        <v>138.75288391113281</v>
      </c>
      <c r="AC2136" s="8">
        <v>91.107154846191406</v>
      </c>
      <c r="AD2136" s="8">
        <v>65.816108703613281</v>
      </c>
      <c r="AE2136" s="8">
        <v>70.031486511230469</v>
      </c>
      <c r="AF2136" s="8">
        <v>100.5841903686523</v>
      </c>
      <c r="AG2136" s="8">
        <v>97.707672119140625</v>
      </c>
      <c r="AH2136" s="8">
        <v>116.13657379150391</v>
      </c>
      <c r="AI2136" s="8">
        <v>163.59321594238281</v>
      </c>
      <c r="AJ2136" s="8">
        <v>217.68708801269531</v>
      </c>
      <c r="AK2136" s="8">
        <v>256.16848754882813</v>
      </c>
      <c r="AL2136" s="8">
        <v>334.6630859375</v>
      </c>
      <c r="AM2136" s="8">
        <v>361.51516723632813</v>
      </c>
      <c r="AN2136" s="8">
        <v>473.87060546875</v>
      </c>
      <c r="AO2136" s="8">
        <v>414.20126342773438</v>
      </c>
      <c r="AP2136" s="8">
        <v>602.2010498046875</v>
      </c>
      <c r="AQ2136" s="8">
        <v>559.87060546875</v>
      </c>
    </row>
    <row r="2137" spans="1:43" x14ac:dyDescent="0.3">
      <c r="A2137" s="3" t="s">
        <v>4176</v>
      </c>
      <c r="B2137" s="1" t="s">
        <v>10796</v>
      </c>
      <c r="C2137" s="57" t="s">
        <v>6366</v>
      </c>
      <c r="D2137" s="57" t="s">
        <v>6409</v>
      </c>
      <c r="E2137" s="57" t="s">
        <v>6483</v>
      </c>
      <c r="F2137" s="89">
        <v>103.73248291015631</v>
      </c>
      <c r="G2137" s="8">
        <v>18.53398513793945</v>
      </c>
      <c r="H2137" s="8">
        <v>14.4034423828125</v>
      </c>
      <c r="I2137" s="8">
        <v>21.408905029296879</v>
      </c>
      <c r="J2137" s="8">
        <v>20.07866287231445</v>
      </c>
      <c r="K2137" s="8">
        <v>18.76191329956055</v>
      </c>
      <c r="L2137" s="8">
        <v>18.370237350463871</v>
      </c>
      <c r="M2137" s="8">
        <v>19.346706390380859</v>
      </c>
      <c r="N2137" s="8">
        <v>32.98870849609375</v>
      </c>
      <c r="O2137" s="8">
        <v>54.966018676757813</v>
      </c>
      <c r="P2137" s="8">
        <v>79.908988952636719</v>
      </c>
      <c r="Q2137" s="8">
        <v>114.3671417236328</v>
      </c>
      <c r="R2137" s="8">
        <v>153.8586120605469</v>
      </c>
      <c r="S2137" s="8">
        <v>233.12464904785159</v>
      </c>
      <c r="T2137" s="8">
        <v>319.7994384765625</v>
      </c>
      <c r="U2137" s="8">
        <v>363.39932250976563</v>
      </c>
      <c r="V2137" s="8">
        <v>478.658447265625</v>
      </c>
      <c r="W2137" s="8">
        <v>405.7879638671875</v>
      </c>
      <c r="X2137" s="8">
        <v>524.281494140625</v>
      </c>
      <c r="Y2137" s="84">
        <v>99.293952941894531</v>
      </c>
      <c r="Z2137" s="8">
        <v>11.833823204040529</v>
      </c>
      <c r="AA2137" s="8">
        <v>0.9005553126335144</v>
      </c>
      <c r="AB2137" s="8">
        <v>18.650749206542969</v>
      </c>
      <c r="AC2137" s="8">
        <v>23.182601928710941</v>
      </c>
      <c r="AD2137" s="8">
        <v>20.207553863525391</v>
      </c>
      <c r="AE2137" s="8">
        <v>27.01499176025391</v>
      </c>
      <c r="AF2137" s="8">
        <v>39.457675933837891</v>
      </c>
      <c r="AG2137" s="8">
        <v>54.319267272949219</v>
      </c>
      <c r="AH2137" s="8">
        <v>83.215789794921875</v>
      </c>
      <c r="AI2137" s="8">
        <v>106.4887161254883</v>
      </c>
      <c r="AJ2137" s="8">
        <v>158.6143798828125</v>
      </c>
      <c r="AK2137" s="8">
        <v>179.07667541503909</v>
      </c>
      <c r="AL2137" s="8">
        <v>206.985595703125</v>
      </c>
      <c r="AM2137" s="8">
        <v>250.65496826171881</v>
      </c>
      <c r="AN2137" s="8">
        <v>340.98553466796881</v>
      </c>
      <c r="AO2137" s="8">
        <v>367.01016235351563</v>
      </c>
      <c r="AP2137" s="8">
        <v>430.73590087890631</v>
      </c>
      <c r="AQ2137" s="8">
        <v>511.6378173828125</v>
      </c>
    </row>
    <row r="2138" spans="1:43" x14ac:dyDescent="0.3">
      <c r="A2138" s="3" t="s">
        <v>4175</v>
      </c>
      <c r="B2138" s="1" t="s">
        <v>10059</v>
      </c>
      <c r="C2138" s="57" t="s">
        <v>6366</v>
      </c>
      <c r="D2138" s="57" t="s">
        <v>6409</v>
      </c>
      <c r="E2138" s="57" t="s">
        <v>6464</v>
      </c>
      <c r="F2138" s="89">
        <v>117.4708633422852</v>
      </c>
      <c r="G2138" s="8">
        <v>52.565834045410163</v>
      </c>
      <c r="H2138" s="8">
        <v>14.61223030090332</v>
      </c>
      <c r="I2138" s="8">
        <v>31.05649375915527</v>
      </c>
      <c r="J2138" s="8">
        <v>28.957334518432621</v>
      </c>
      <c r="K2138" s="8">
        <v>11.143473625183111</v>
      </c>
      <c r="L2138" s="8">
        <v>17.083246231079102</v>
      </c>
      <c r="M2138" s="8">
        <v>27.459175109863281</v>
      </c>
      <c r="N2138" s="8">
        <v>32.696842193603523</v>
      </c>
      <c r="O2138" s="8">
        <v>53.753124237060547</v>
      </c>
      <c r="P2138" s="8">
        <v>102.86744689941411</v>
      </c>
      <c r="Q2138" s="8">
        <v>122.16799163818359</v>
      </c>
      <c r="R2138" s="8">
        <v>162.74212646484381</v>
      </c>
      <c r="S2138" s="8">
        <v>251.43702697753909</v>
      </c>
      <c r="T2138" s="8">
        <v>317.74295043945313</v>
      </c>
      <c r="U2138" s="8">
        <v>460.38064575195313</v>
      </c>
      <c r="V2138" s="8">
        <v>496.33648681640631</v>
      </c>
      <c r="W2138" s="8">
        <v>510.84487915039063</v>
      </c>
      <c r="X2138" s="8">
        <v>512.4891357421875</v>
      </c>
      <c r="Y2138" s="84">
        <v>94.949546813964844</v>
      </c>
      <c r="Z2138" s="8">
        <v>29.743772506713871</v>
      </c>
      <c r="AA2138" s="8">
        <v>13.81833553314209</v>
      </c>
      <c r="AB2138" s="8">
        <v>22.646860122680661</v>
      </c>
      <c r="AC2138" s="8">
        <v>24.730585098266602</v>
      </c>
      <c r="AD2138" s="8">
        <v>25.726491928100589</v>
      </c>
      <c r="AE2138" s="8">
        <v>36.930637359619141</v>
      </c>
      <c r="AF2138" s="8">
        <v>42.068641662597663</v>
      </c>
      <c r="AG2138" s="8">
        <v>54.275382995605469</v>
      </c>
      <c r="AH2138" s="8">
        <v>104.4753494262695</v>
      </c>
      <c r="AI2138" s="8">
        <v>135.30216979980469</v>
      </c>
      <c r="AJ2138" s="8">
        <v>170.8748474121094</v>
      </c>
      <c r="AK2138" s="8">
        <v>202.94151306152341</v>
      </c>
      <c r="AL2138" s="8">
        <v>257.2874755859375</v>
      </c>
      <c r="AM2138" s="8">
        <v>316.11566162109381</v>
      </c>
      <c r="AN2138" s="8">
        <v>346.37619018554688</v>
      </c>
      <c r="AO2138" s="8">
        <v>380.1260986328125</v>
      </c>
      <c r="AP2138" s="8">
        <v>603.6064453125</v>
      </c>
      <c r="AQ2138" s="8">
        <v>545.989990234375</v>
      </c>
    </row>
    <row r="2139" spans="1:43" x14ac:dyDescent="0.3">
      <c r="A2139" s="3" t="s">
        <v>4174</v>
      </c>
      <c r="B2139" s="1" t="s">
        <v>10795</v>
      </c>
      <c r="C2139" s="57" t="s">
        <v>6366</v>
      </c>
      <c r="D2139" s="57" t="s">
        <v>6409</v>
      </c>
      <c r="E2139" s="57" t="s">
        <v>6464</v>
      </c>
      <c r="F2139" s="89">
        <v>148.14923095703131</v>
      </c>
      <c r="G2139" s="8">
        <v>32.578830718994141</v>
      </c>
      <c r="H2139" s="8">
        <v>48.602706909179688</v>
      </c>
      <c r="I2139" s="8">
        <v>39.677383422851563</v>
      </c>
      <c r="J2139" s="8">
        <v>66.502777099609375</v>
      </c>
      <c r="K2139" s="8">
        <v>31.843978881835941</v>
      </c>
      <c r="L2139" s="8">
        <v>26.422275543212891</v>
      </c>
      <c r="M2139" s="8">
        <v>43.762638092041023</v>
      </c>
      <c r="N2139" s="8">
        <v>48.831508636474609</v>
      </c>
      <c r="O2139" s="8">
        <v>65.25494384765625</v>
      </c>
      <c r="P2139" s="8">
        <v>92.089607238769531</v>
      </c>
      <c r="Q2139" s="8">
        <v>128.9273986816406</v>
      </c>
      <c r="R2139" s="8">
        <v>171.41136169433591</v>
      </c>
      <c r="S2139" s="8">
        <v>239.98414611816409</v>
      </c>
      <c r="T2139" s="8">
        <v>331.49847412109381</v>
      </c>
      <c r="U2139" s="8">
        <v>458.34616088867188</v>
      </c>
      <c r="V2139" s="8">
        <v>534.37115478515625</v>
      </c>
      <c r="W2139" s="8">
        <v>629.03411865234375</v>
      </c>
      <c r="X2139" s="8">
        <v>507.07205200195313</v>
      </c>
      <c r="Y2139" s="84">
        <v>116.0292892456055</v>
      </c>
      <c r="Z2139" s="8">
        <v>27.558359146118161</v>
      </c>
      <c r="AA2139" s="8">
        <v>21.995132446289059</v>
      </c>
      <c r="AB2139" s="8">
        <v>27.731107711791989</v>
      </c>
      <c r="AC2139" s="8">
        <v>34.437610626220703</v>
      </c>
      <c r="AD2139" s="8">
        <v>43.174739837646477</v>
      </c>
      <c r="AE2139" s="8">
        <v>46.520397186279297</v>
      </c>
      <c r="AF2139" s="8">
        <v>51.18304443359375</v>
      </c>
      <c r="AG2139" s="8">
        <v>61.268329620361328</v>
      </c>
      <c r="AH2139" s="8">
        <v>90.603530883789063</v>
      </c>
      <c r="AI2139" s="8">
        <v>166.2231140136719</v>
      </c>
      <c r="AJ2139" s="8">
        <v>185.5863342285156</v>
      </c>
      <c r="AK2139" s="8">
        <v>202.67002868652341</v>
      </c>
      <c r="AL2139" s="8">
        <v>224.1339111328125</v>
      </c>
      <c r="AM2139" s="8">
        <v>298.54135131835938</v>
      </c>
      <c r="AN2139" s="8">
        <v>331.37835693359381</v>
      </c>
      <c r="AO2139" s="8">
        <v>511.60089111328131</v>
      </c>
      <c r="AP2139" s="8">
        <v>495.27880859375</v>
      </c>
      <c r="AQ2139" s="8">
        <v>579.24658203125</v>
      </c>
    </row>
    <row r="2140" spans="1:43" x14ac:dyDescent="0.3">
      <c r="A2140" s="3" t="s">
        <v>4173</v>
      </c>
      <c r="B2140" s="1" t="s">
        <v>10794</v>
      </c>
      <c r="C2140" s="57" t="s">
        <v>6366</v>
      </c>
      <c r="D2140" s="57" t="s">
        <v>6409</v>
      </c>
      <c r="E2140" s="57" t="s">
        <v>6483</v>
      </c>
      <c r="F2140" s="89">
        <v>145.2111511230469</v>
      </c>
      <c r="G2140" s="8">
        <v>70.51025390625</v>
      </c>
      <c r="H2140" s="8">
        <v>99.549842834472656</v>
      </c>
      <c r="I2140" s="8">
        <v>64.927993774414063</v>
      </c>
      <c r="J2140" s="8">
        <v>65.920082092285156</v>
      </c>
      <c r="K2140" s="8">
        <v>57.6324462890625</v>
      </c>
      <c r="L2140" s="8">
        <v>56.317359924316413</v>
      </c>
      <c r="M2140" s="8">
        <v>77.565078735351563</v>
      </c>
      <c r="N2140" s="8">
        <v>79.801315307617188</v>
      </c>
      <c r="O2140" s="8">
        <v>126.31004333496089</v>
      </c>
      <c r="P2140" s="8">
        <v>122.78216552734381</v>
      </c>
      <c r="Q2140" s="8">
        <v>202.73402404785159</v>
      </c>
      <c r="R2140" s="8">
        <v>267.44021606445313</v>
      </c>
      <c r="S2140" s="8">
        <v>380.55032348632813</v>
      </c>
      <c r="T2140" s="8">
        <v>538.53692626953125</v>
      </c>
      <c r="U2140" s="8">
        <v>487.18817138671881</v>
      </c>
      <c r="V2140" s="8">
        <v>543.8426513671875</v>
      </c>
      <c r="W2140" s="8">
        <v>896.081298828125</v>
      </c>
      <c r="X2140" s="8">
        <v>791.85772705078125</v>
      </c>
      <c r="Y2140" s="84">
        <v>131.5448303222656</v>
      </c>
      <c r="Z2140" s="8">
        <v>84.111770629882813</v>
      </c>
      <c r="AA2140" s="8">
        <v>52.976863861083977</v>
      </c>
      <c r="AB2140" s="8">
        <v>85.751251220703125</v>
      </c>
      <c r="AC2140" s="8">
        <v>71.02630615234375</v>
      </c>
      <c r="AD2140" s="8">
        <v>65.138191223144531</v>
      </c>
      <c r="AE2140" s="8">
        <v>78.862594604492188</v>
      </c>
      <c r="AF2140" s="8">
        <v>96.075141906738281</v>
      </c>
      <c r="AG2140" s="8">
        <v>128.39874267578131</v>
      </c>
      <c r="AH2140" s="8">
        <v>132.43919372558591</v>
      </c>
      <c r="AI2140" s="8">
        <v>212.67866516113281</v>
      </c>
      <c r="AJ2140" s="8">
        <v>268.45718383789063</v>
      </c>
      <c r="AK2140" s="8">
        <v>253.57794189453131</v>
      </c>
      <c r="AL2140" s="8">
        <v>372.534423828125</v>
      </c>
      <c r="AM2140" s="8">
        <v>443.5335693359375</v>
      </c>
      <c r="AN2140" s="8">
        <v>520.05194091796875</v>
      </c>
      <c r="AO2140" s="8">
        <v>553.6932373046875</v>
      </c>
      <c r="AP2140" s="8">
        <v>602.30645751953125</v>
      </c>
      <c r="AQ2140" s="8">
        <v>714.9471435546875</v>
      </c>
    </row>
    <row r="2141" spans="1:43" x14ac:dyDescent="0.3">
      <c r="A2141" s="3" t="s">
        <v>4172</v>
      </c>
      <c r="B2141" s="1" t="s">
        <v>8477</v>
      </c>
      <c r="C2141" s="57" t="s">
        <v>6366</v>
      </c>
      <c r="D2141" s="57" t="s">
        <v>6409</v>
      </c>
      <c r="E2141" s="57" t="s">
        <v>6483</v>
      </c>
      <c r="F2141" s="89">
        <v>135.85777282714841</v>
      </c>
      <c r="G2141" s="8">
        <v>26.456089019775391</v>
      </c>
      <c r="H2141" s="8">
        <v>36.726360321044922</v>
      </c>
      <c r="I2141" s="8">
        <v>53.652889251708977</v>
      </c>
      <c r="J2141" s="8">
        <v>47.359989166259773</v>
      </c>
      <c r="K2141" s="8">
        <v>36.407173156738281</v>
      </c>
      <c r="L2141" s="8">
        <v>38.575439453125</v>
      </c>
      <c r="M2141" s="8">
        <v>46.591758728027337</v>
      </c>
      <c r="N2141" s="8">
        <v>49.52056884765625</v>
      </c>
      <c r="O2141" s="8">
        <v>70.845138549804688</v>
      </c>
      <c r="P2141" s="8">
        <v>95.610549926757813</v>
      </c>
      <c r="Q2141" s="8">
        <v>128.5921936035156</v>
      </c>
      <c r="R2141" s="8">
        <v>166.7938537597656</v>
      </c>
      <c r="S2141" s="8">
        <v>236.1355285644531</v>
      </c>
      <c r="T2141" s="8">
        <v>296.35507202148438</v>
      </c>
      <c r="U2141" s="8">
        <v>373.7686767578125</v>
      </c>
      <c r="V2141" s="8">
        <v>418.4395751953125</v>
      </c>
      <c r="W2141" s="8">
        <v>483.90438842773438</v>
      </c>
      <c r="X2141" s="8">
        <v>611.3084716796875</v>
      </c>
      <c r="Y2141" s="84">
        <v>101.66342926025391</v>
      </c>
      <c r="Z2141" s="8">
        <v>19.93979454040527</v>
      </c>
      <c r="AA2141" s="8">
        <v>23.817897796630859</v>
      </c>
      <c r="AB2141" s="8">
        <v>37.243976593017578</v>
      </c>
      <c r="AC2141" s="8">
        <v>72.301368713378906</v>
      </c>
      <c r="AD2141" s="8">
        <v>46.602798461914063</v>
      </c>
      <c r="AE2141" s="8">
        <v>44.757980346679688</v>
      </c>
      <c r="AF2141" s="8">
        <v>53.788734436035163</v>
      </c>
      <c r="AG2141" s="8">
        <v>67.325187683105469</v>
      </c>
      <c r="AH2141" s="8">
        <v>99.879592895507813</v>
      </c>
      <c r="AI2141" s="8">
        <v>139.63893127441409</v>
      </c>
      <c r="AJ2141" s="8">
        <v>177.60633850097659</v>
      </c>
      <c r="AK2141" s="8">
        <v>185.97859191894531</v>
      </c>
      <c r="AL2141" s="8">
        <v>224.7640380859375</v>
      </c>
      <c r="AM2141" s="8">
        <v>281.65988159179688</v>
      </c>
      <c r="AN2141" s="8">
        <v>318.68096923828131</v>
      </c>
      <c r="AO2141" s="8">
        <v>373.84637451171881</v>
      </c>
      <c r="AP2141" s="8">
        <v>450.63784790039063</v>
      </c>
      <c r="AQ2141" s="8">
        <v>441.24545288085938</v>
      </c>
    </row>
    <row r="2142" spans="1:43" x14ac:dyDescent="0.3">
      <c r="A2142" s="3" t="s">
        <v>4171</v>
      </c>
      <c r="B2142" s="1" t="s">
        <v>10793</v>
      </c>
      <c r="C2142" s="57" t="s">
        <v>6366</v>
      </c>
      <c r="D2142" s="57" t="s">
        <v>6409</v>
      </c>
      <c r="E2142" s="57" t="s">
        <v>6483</v>
      </c>
      <c r="F2142" s="89">
        <v>115.351921081543</v>
      </c>
      <c r="G2142" s="8">
        <v>10.281120300292971</v>
      </c>
      <c r="H2142" s="8">
        <v>19.570816040039059</v>
      </c>
      <c r="I2142" s="8">
        <v>39.06201171875</v>
      </c>
      <c r="J2142" s="8">
        <v>21.4658088684082</v>
      </c>
      <c r="K2142" s="8">
        <v>16.46519660949707</v>
      </c>
      <c r="L2142" s="8">
        <v>11.65340423583984</v>
      </c>
      <c r="M2142" s="8">
        <v>17.983444213867191</v>
      </c>
      <c r="N2142" s="8">
        <v>26.474050521850589</v>
      </c>
      <c r="O2142" s="8">
        <v>48.165496826171882</v>
      </c>
      <c r="P2142" s="8">
        <v>78.371635437011719</v>
      </c>
      <c r="Q2142" s="8">
        <v>108.0244522094727</v>
      </c>
      <c r="R2142" s="8">
        <v>147.9227600097656</v>
      </c>
      <c r="S2142" s="8">
        <v>179.7554931640625</v>
      </c>
      <c r="T2142" s="8">
        <v>292.33026123046881</v>
      </c>
      <c r="U2142" s="8">
        <v>322.17056274414063</v>
      </c>
      <c r="V2142" s="8">
        <v>469.457275390625</v>
      </c>
      <c r="W2142" s="8">
        <v>503.5452880859375</v>
      </c>
      <c r="X2142" s="8">
        <v>548.46453857421875</v>
      </c>
      <c r="Y2142" s="84">
        <v>91.284652709960938</v>
      </c>
      <c r="Z2142" s="8">
        <v>4.9349026679992676</v>
      </c>
      <c r="AA2142" s="8">
        <v>22.18040657043457</v>
      </c>
      <c r="AB2142" s="8">
        <v>17.22768402099609</v>
      </c>
      <c r="AC2142" s="8">
        <v>14.978934288024901</v>
      </c>
      <c r="AD2142" s="8">
        <v>26.514328002929691</v>
      </c>
      <c r="AE2142" s="8">
        <v>29.533412933349609</v>
      </c>
      <c r="AF2142" s="8">
        <v>39.891613006591797</v>
      </c>
      <c r="AG2142" s="8">
        <v>55.341667175292969</v>
      </c>
      <c r="AH2142" s="8">
        <v>90.104911804199219</v>
      </c>
      <c r="AI2142" s="8">
        <v>114.2716903686523</v>
      </c>
      <c r="AJ2142" s="8">
        <v>157.5948181152344</v>
      </c>
      <c r="AK2142" s="8">
        <v>174.68486022949219</v>
      </c>
      <c r="AL2142" s="8">
        <v>202.90269470214841</v>
      </c>
      <c r="AM2142" s="8">
        <v>275.48709106445313</v>
      </c>
      <c r="AN2142" s="8">
        <v>264.00439453125</v>
      </c>
      <c r="AO2142" s="8">
        <v>412.46139526367188</v>
      </c>
      <c r="AP2142" s="8">
        <v>450.94552612304688</v>
      </c>
      <c r="AQ2142" s="8">
        <v>484.87893676757813</v>
      </c>
    </row>
    <row r="2143" spans="1:43" x14ac:dyDescent="0.3">
      <c r="A2143" s="3" t="s">
        <v>4170</v>
      </c>
      <c r="B2143" s="1" t="s">
        <v>10792</v>
      </c>
      <c r="C2143" s="57" t="s">
        <v>6366</v>
      </c>
      <c r="D2143" s="57" t="s">
        <v>6409</v>
      </c>
      <c r="E2143" s="57" t="s">
        <v>6483</v>
      </c>
      <c r="F2143" s="89">
        <v>162.3323974609375</v>
      </c>
      <c r="G2143" s="8">
        <v>69.154029846191406</v>
      </c>
      <c r="H2143" s="8">
        <v>65.860855102539063</v>
      </c>
      <c r="I2143" s="8">
        <v>88.503700256347656</v>
      </c>
      <c r="J2143" s="8">
        <v>96.503631591796875</v>
      </c>
      <c r="K2143" s="8">
        <v>54.354381561279297</v>
      </c>
      <c r="L2143" s="8">
        <v>65.872154235839844</v>
      </c>
      <c r="M2143" s="8">
        <v>60.255695343017578</v>
      </c>
      <c r="N2143" s="8">
        <v>67.896713256835938</v>
      </c>
      <c r="O2143" s="8">
        <v>121.9231033325195</v>
      </c>
      <c r="P2143" s="8">
        <v>117.6941452026367</v>
      </c>
      <c r="Q2143" s="8">
        <v>152.27922058105469</v>
      </c>
      <c r="R2143" s="8">
        <v>196.49452209472659</v>
      </c>
      <c r="S2143" s="8">
        <v>306.85641479492188</v>
      </c>
      <c r="T2143" s="8">
        <v>401.126220703125</v>
      </c>
      <c r="U2143" s="8">
        <v>413.8087158203125</v>
      </c>
      <c r="V2143" s="8">
        <v>629.45843505859375</v>
      </c>
      <c r="W2143" s="8">
        <v>450.82131958007813</v>
      </c>
      <c r="X2143" s="8">
        <v>541.61199951171875</v>
      </c>
      <c r="Y2143" s="84">
        <v>121.8214874267578</v>
      </c>
      <c r="Z2143" s="8">
        <v>48.629425048828132</v>
      </c>
      <c r="AA2143" s="8">
        <v>73.905311584472656</v>
      </c>
      <c r="AB2143" s="8">
        <v>87.273292541503906</v>
      </c>
      <c r="AC2143" s="8">
        <v>88.448402404785156</v>
      </c>
      <c r="AD2143" s="8">
        <v>64.447120666503906</v>
      </c>
      <c r="AE2143" s="8">
        <v>70.292770385742188</v>
      </c>
      <c r="AF2143" s="8">
        <v>80.27459716796875</v>
      </c>
      <c r="AG2143" s="8">
        <v>91.587959289550781</v>
      </c>
      <c r="AH2143" s="8">
        <v>144.47489929199219</v>
      </c>
      <c r="AI2143" s="8">
        <v>205.1037292480469</v>
      </c>
      <c r="AJ2143" s="8">
        <v>205.103271484375</v>
      </c>
      <c r="AK2143" s="8">
        <v>213.4374694824219</v>
      </c>
      <c r="AL2143" s="8">
        <v>296.85165405273438</v>
      </c>
      <c r="AM2143" s="8">
        <v>360.92800903320313</v>
      </c>
      <c r="AN2143" s="8">
        <v>424.17141723632813</v>
      </c>
      <c r="AO2143" s="8">
        <v>493.89251708984381</v>
      </c>
      <c r="AP2143" s="8">
        <v>488.8416748046875</v>
      </c>
      <c r="AQ2143" s="8">
        <v>511.43646240234381</v>
      </c>
    </row>
    <row r="2144" spans="1:43" x14ac:dyDescent="0.3">
      <c r="A2144" s="3" t="s">
        <v>4169</v>
      </c>
      <c r="B2144" s="1" t="s">
        <v>10791</v>
      </c>
      <c r="C2144" s="57" t="s">
        <v>6366</v>
      </c>
      <c r="D2144" s="57" t="s">
        <v>6409</v>
      </c>
      <c r="E2144" s="57" t="s">
        <v>6483</v>
      </c>
      <c r="F2144" s="89">
        <v>139.11628723144531</v>
      </c>
      <c r="G2144" s="8">
        <v>41.040115356445313</v>
      </c>
      <c r="H2144" s="8">
        <v>80.590133666992188</v>
      </c>
      <c r="I2144" s="8">
        <v>98.297660827636719</v>
      </c>
      <c r="J2144" s="8">
        <v>57.522598266601563</v>
      </c>
      <c r="K2144" s="8">
        <v>41.741313934326172</v>
      </c>
      <c r="L2144" s="8">
        <v>39.885025024414063</v>
      </c>
      <c r="M2144" s="8">
        <v>40.273761749267578</v>
      </c>
      <c r="N2144" s="8">
        <v>60.3927001953125</v>
      </c>
      <c r="O2144" s="8">
        <v>78.16168212890625</v>
      </c>
      <c r="P2144" s="8">
        <v>115.1516418457031</v>
      </c>
      <c r="Q2144" s="8">
        <v>162.13731384277341</v>
      </c>
      <c r="R2144" s="8">
        <v>191.2413024902344</v>
      </c>
      <c r="S2144" s="8">
        <v>265.74734497070313</v>
      </c>
      <c r="T2144" s="8">
        <v>361.42041015625</v>
      </c>
      <c r="U2144" s="8">
        <v>503.13858032226563</v>
      </c>
      <c r="V2144" s="8">
        <v>519.5833740234375</v>
      </c>
      <c r="W2144" s="8">
        <v>614.58856201171875</v>
      </c>
      <c r="X2144" s="8">
        <v>600.85235595703125</v>
      </c>
      <c r="Y2144" s="84">
        <v>103.1695938110352</v>
      </c>
      <c r="Z2144" s="8">
        <v>38.806114196777337</v>
      </c>
      <c r="AA2144" s="8">
        <v>60.033245086669922</v>
      </c>
      <c r="AB2144" s="8">
        <v>56.287357330322273</v>
      </c>
      <c r="AC2144" s="8">
        <v>63.856719970703132</v>
      </c>
      <c r="AD2144" s="8">
        <v>59.597824096679688</v>
      </c>
      <c r="AE2144" s="8">
        <v>59.556346893310547</v>
      </c>
      <c r="AF2144" s="8">
        <v>69.509590148925781</v>
      </c>
      <c r="AG2144" s="8">
        <v>82.384521484375</v>
      </c>
      <c r="AH2144" s="8">
        <v>117.4157257080078</v>
      </c>
      <c r="AI2144" s="8">
        <v>151.60810852050781</v>
      </c>
      <c r="AJ2144" s="8">
        <v>233.5509948730469</v>
      </c>
      <c r="AK2144" s="8">
        <v>242.07713317871091</v>
      </c>
      <c r="AL2144" s="8">
        <v>283.42730712890631</v>
      </c>
      <c r="AM2144" s="8">
        <v>359.12771606445313</v>
      </c>
      <c r="AN2144" s="8">
        <v>426.4459228515625</v>
      </c>
      <c r="AO2144" s="8">
        <v>424.21002197265631</v>
      </c>
      <c r="AP2144" s="8">
        <v>482.02041625976563</v>
      </c>
      <c r="AQ2144" s="8">
        <v>456.47329711914063</v>
      </c>
    </row>
    <row r="2145" spans="1:43" x14ac:dyDescent="0.3">
      <c r="A2145" s="3" t="s">
        <v>4168</v>
      </c>
      <c r="B2145" s="1" t="s">
        <v>10790</v>
      </c>
      <c r="C2145" s="57" t="s">
        <v>6366</v>
      </c>
      <c r="D2145" s="57" t="s">
        <v>6409</v>
      </c>
      <c r="E2145" s="57" t="s">
        <v>6464</v>
      </c>
      <c r="F2145" s="89">
        <v>130.08766174316409</v>
      </c>
      <c r="G2145" s="8">
        <v>72.893814086914063</v>
      </c>
      <c r="H2145" s="8">
        <v>36.107448577880859</v>
      </c>
      <c r="I2145" s="8">
        <v>54.190692901611328</v>
      </c>
      <c r="J2145" s="8">
        <v>57.462394714355469</v>
      </c>
      <c r="K2145" s="8">
        <v>28.112787246704102</v>
      </c>
      <c r="L2145" s="8">
        <v>30.249519348144531</v>
      </c>
      <c r="M2145" s="8">
        <v>35.70318603515625</v>
      </c>
      <c r="N2145" s="8">
        <v>52.351924896240227</v>
      </c>
      <c r="O2145" s="8">
        <v>78.966110229492188</v>
      </c>
      <c r="P2145" s="8">
        <v>98.784225463867188</v>
      </c>
      <c r="Q2145" s="8">
        <v>138.31352233886719</v>
      </c>
      <c r="R2145" s="8">
        <v>194.86491394042969</v>
      </c>
      <c r="S2145" s="8">
        <v>260.815673828125</v>
      </c>
      <c r="T2145" s="8">
        <v>312.69400024414063</v>
      </c>
      <c r="U2145" s="8">
        <v>434.81365966796881</v>
      </c>
      <c r="V2145" s="8">
        <v>458.52655029296881</v>
      </c>
      <c r="W2145" s="8">
        <v>630.07666015625</v>
      </c>
      <c r="X2145" s="8">
        <v>636.12469482421875</v>
      </c>
      <c r="Y2145" s="84">
        <v>101.4862442016602</v>
      </c>
      <c r="Z2145" s="8">
        <v>24.721330642700199</v>
      </c>
      <c r="AA2145" s="8">
        <v>16.850856781005859</v>
      </c>
      <c r="AB2145" s="8">
        <v>47.676975250244141</v>
      </c>
      <c r="AC2145" s="8">
        <v>38.563735961914063</v>
      </c>
      <c r="AD2145" s="8">
        <v>37.101310729980469</v>
      </c>
      <c r="AE2145" s="8">
        <v>41.685745239257813</v>
      </c>
      <c r="AF2145" s="8">
        <v>55.3958740234375</v>
      </c>
      <c r="AG2145" s="8">
        <v>74.202568054199219</v>
      </c>
      <c r="AH2145" s="8">
        <v>98.089347839355469</v>
      </c>
      <c r="AI2145" s="8">
        <v>145.52796936035159</v>
      </c>
      <c r="AJ2145" s="8">
        <v>170.07060241699219</v>
      </c>
      <c r="AK2145" s="8">
        <v>186.09678649902341</v>
      </c>
      <c r="AL2145" s="8">
        <v>228.682861328125</v>
      </c>
      <c r="AM2145" s="8">
        <v>286.86395263671881</v>
      </c>
      <c r="AN2145" s="8">
        <v>315.70486450195313</v>
      </c>
      <c r="AO2145" s="8">
        <v>415.644287109375</v>
      </c>
      <c r="AP2145" s="8">
        <v>592.97491455078125</v>
      </c>
      <c r="AQ2145" s="8">
        <v>583.544189453125</v>
      </c>
    </row>
    <row r="2146" spans="1:43" x14ac:dyDescent="0.3">
      <c r="A2146" s="3" t="s">
        <v>4167</v>
      </c>
      <c r="B2146" s="1" t="s">
        <v>10789</v>
      </c>
      <c r="C2146" s="57" t="s">
        <v>6366</v>
      </c>
      <c r="D2146" s="57" t="s">
        <v>6409</v>
      </c>
      <c r="E2146" s="57" t="s">
        <v>6483</v>
      </c>
      <c r="F2146" s="89">
        <v>0</v>
      </c>
      <c r="G2146" s="8">
        <v>0</v>
      </c>
      <c r="H2146" s="8">
        <v>0</v>
      </c>
      <c r="I2146" s="8">
        <v>0</v>
      </c>
      <c r="J2146" s="8">
        <v>19.705568313598629</v>
      </c>
      <c r="K2146" s="8">
        <v>15.876570701599119</v>
      </c>
      <c r="L2146" s="8">
        <v>19.020524978637699</v>
      </c>
      <c r="M2146" s="8">
        <v>24.144163131713871</v>
      </c>
      <c r="N2146" s="8">
        <v>37.657875061035163</v>
      </c>
      <c r="O2146" s="8">
        <v>66.290542602539063</v>
      </c>
      <c r="P2146" s="8">
        <v>96.704216003417969</v>
      </c>
      <c r="Q2146" s="8">
        <v>113.0783004760742</v>
      </c>
      <c r="R2146" s="8">
        <v>188.44255065917969</v>
      </c>
      <c r="S2146" s="8">
        <v>204.2641906738281</v>
      </c>
      <c r="T2146" s="8">
        <v>305.76187133789063</v>
      </c>
      <c r="U2146" s="8">
        <v>339.50750732421881</v>
      </c>
      <c r="V2146" s="8">
        <v>0</v>
      </c>
      <c r="W2146" s="8">
        <v>324.98236083984381</v>
      </c>
      <c r="X2146" s="8">
        <v>0</v>
      </c>
      <c r="Y2146" s="84">
        <v>0</v>
      </c>
      <c r="Z2146" s="8">
        <v>11.633235931396481</v>
      </c>
      <c r="AA2146" s="8">
        <v>0</v>
      </c>
      <c r="AB2146" s="8">
        <v>0</v>
      </c>
      <c r="AC2146" s="8">
        <v>27.271930694580082</v>
      </c>
      <c r="AD2146" s="8">
        <v>25.185525894165039</v>
      </c>
      <c r="AE2146" s="8">
        <v>33.535850524902337</v>
      </c>
      <c r="AF2146" s="8">
        <v>47.511638641357422</v>
      </c>
      <c r="AG2146" s="8">
        <v>63.983489990234382</v>
      </c>
      <c r="AH2146" s="8">
        <v>114.48349761962891</v>
      </c>
      <c r="AI2146" s="8">
        <v>163.8847351074219</v>
      </c>
      <c r="AJ2146" s="8">
        <v>158.79042053222659</v>
      </c>
      <c r="AK2146" s="8">
        <v>155.9546813964844</v>
      </c>
      <c r="AL2146" s="8">
        <v>233.83714294433591</v>
      </c>
      <c r="AM2146" s="8">
        <v>181.81793212890631</v>
      </c>
      <c r="AN2146" s="8">
        <v>255.01475524902341</v>
      </c>
      <c r="AO2146" s="8">
        <v>258.63427734375</v>
      </c>
      <c r="AP2146" s="8">
        <v>0</v>
      </c>
      <c r="AQ2146" s="8">
        <v>292.03317260742188</v>
      </c>
    </row>
    <row r="2147" spans="1:43" x14ac:dyDescent="0.3">
      <c r="A2147" s="3" t="s">
        <v>4166</v>
      </c>
      <c r="B2147" s="1" t="s">
        <v>10788</v>
      </c>
      <c r="C2147" s="57" t="s">
        <v>6366</v>
      </c>
      <c r="D2147" s="57" t="s">
        <v>6409</v>
      </c>
      <c r="E2147" s="57" t="s">
        <v>6483</v>
      </c>
      <c r="F2147" s="89">
        <v>0</v>
      </c>
      <c r="G2147" s="8">
        <v>0</v>
      </c>
      <c r="H2147" s="8">
        <v>0</v>
      </c>
      <c r="I2147" s="8">
        <v>0</v>
      </c>
      <c r="J2147" s="8">
        <v>0</v>
      </c>
      <c r="K2147" s="8">
        <v>2.10912036895752</v>
      </c>
      <c r="L2147" s="8">
        <v>36.940540313720703</v>
      </c>
      <c r="M2147" s="8">
        <v>25.629108428955082</v>
      </c>
      <c r="N2147" s="8">
        <v>37.063133239746087</v>
      </c>
      <c r="O2147" s="8">
        <v>126.56113433837891</v>
      </c>
      <c r="P2147" s="8">
        <v>146.51402282714841</v>
      </c>
      <c r="Q2147" s="8">
        <v>158.50506591796881</v>
      </c>
      <c r="R2147" s="8">
        <v>230.69915771484381</v>
      </c>
      <c r="S2147" s="8">
        <v>295.65646362304688</v>
      </c>
      <c r="T2147" s="8">
        <v>268.0032958984375</v>
      </c>
      <c r="U2147" s="8">
        <v>413.32550048828131</v>
      </c>
      <c r="V2147" s="8">
        <v>462.5040283203125</v>
      </c>
      <c r="W2147" s="8">
        <v>316.82034301757813</v>
      </c>
      <c r="X2147" s="8">
        <v>0</v>
      </c>
      <c r="Y2147" s="84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300.94918823242188</v>
      </c>
      <c r="AE2147" s="8">
        <v>62.026611328125</v>
      </c>
      <c r="AF2147" s="8">
        <v>76.270416259765625</v>
      </c>
      <c r="AG2147" s="8">
        <v>123.96868896484381</v>
      </c>
      <c r="AH2147" s="8">
        <v>208.09751892089841</v>
      </c>
      <c r="AI2147" s="8">
        <v>164.01007080078131</v>
      </c>
      <c r="AJ2147" s="8">
        <v>234.92185974121091</v>
      </c>
      <c r="AK2147" s="8">
        <v>224.23564147949219</v>
      </c>
      <c r="AL2147" s="8">
        <v>251.718017578125</v>
      </c>
      <c r="AM2147" s="8">
        <v>279.48690795898438</v>
      </c>
      <c r="AN2147" s="8">
        <v>507.5867919921875</v>
      </c>
      <c r="AO2147" s="8">
        <v>0</v>
      </c>
      <c r="AP2147" s="8">
        <v>0</v>
      </c>
      <c r="AQ2147" s="8">
        <v>0</v>
      </c>
    </row>
    <row r="2148" spans="1:43" x14ac:dyDescent="0.3">
      <c r="A2148" s="3" t="s">
        <v>4165</v>
      </c>
      <c r="B2148" s="1" t="s">
        <v>10787</v>
      </c>
      <c r="C2148" s="57" t="s">
        <v>6391</v>
      </c>
      <c r="D2148" s="57" t="s">
        <v>6400</v>
      </c>
      <c r="E2148" s="57" t="s">
        <v>6662</v>
      </c>
      <c r="F2148" s="89">
        <v>121.8229522705078</v>
      </c>
      <c r="G2148" s="8">
        <v>39.633918762207031</v>
      </c>
      <c r="H2148" s="8">
        <v>35.64947509765625</v>
      </c>
      <c r="I2148" s="8">
        <v>56.348232269287109</v>
      </c>
      <c r="J2148" s="8">
        <v>43.404949188232422</v>
      </c>
      <c r="K2148" s="8">
        <v>33.507682800292969</v>
      </c>
      <c r="L2148" s="8">
        <v>45.022773742675781</v>
      </c>
      <c r="M2148" s="8">
        <v>44.754989624023438</v>
      </c>
      <c r="N2148" s="8">
        <v>48.747650146484382</v>
      </c>
      <c r="O2148" s="8">
        <v>67.214439392089844</v>
      </c>
      <c r="P2148" s="8">
        <v>116.4413604736328</v>
      </c>
      <c r="Q2148" s="8">
        <v>127.43927001953131</v>
      </c>
      <c r="R2148" s="8">
        <v>176.52734375</v>
      </c>
      <c r="S2148" s="8">
        <v>238.6288757324219</v>
      </c>
      <c r="T2148" s="8">
        <v>312.51809692382813</v>
      </c>
      <c r="U2148" s="8">
        <v>403.0272216796875</v>
      </c>
      <c r="V2148" s="8">
        <v>439.85494995117188</v>
      </c>
      <c r="W2148" s="8">
        <v>528.01214599609375</v>
      </c>
      <c r="X2148" s="8">
        <v>577.72235107421875</v>
      </c>
      <c r="Y2148" s="84">
        <v>104.3802185058594</v>
      </c>
      <c r="Z2148" s="8">
        <v>27.60184478759766</v>
      </c>
      <c r="AA2148" s="8">
        <v>20.008012771606449</v>
      </c>
      <c r="AB2148" s="8">
        <v>32.813591003417969</v>
      </c>
      <c r="AC2148" s="8">
        <v>37.883312225341797</v>
      </c>
      <c r="AD2148" s="8">
        <v>54.471481323242188</v>
      </c>
      <c r="AE2148" s="8">
        <v>65.763160705566406</v>
      </c>
      <c r="AF2148" s="8">
        <v>75.536262512207031</v>
      </c>
      <c r="AG2148" s="8">
        <v>70.285240173339844</v>
      </c>
      <c r="AH2148" s="8">
        <v>93.668830871582031</v>
      </c>
      <c r="AI2148" s="8">
        <v>144.04310607910159</v>
      </c>
      <c r="AJ2148" s="8">
        <v>183.42939758300781</v>
      </c>
      <c r="AK2148" s="8">
        <v>204.8180236816406</v>
      </c>
      <c r="AL2148" s="8">
        <v>231.968505859375</v>
      </c>
      <c r="AM2148" s="8">
        <v>270.43057250976563</v>
      </c>
      <c r="AN2148" s="8">
        <v>309.61224365234381</v>
      </c>
      <c r="AO2148" s="8">
        <v>385.50494384765631</v>
      </c>
      <c r="AP2148" s="8">
        <v>446.82839965820313</v>
      </c>
      <c r="AQ2148" s="8">
        <v>511.87619018554688</v>
      </c>
    </row>
    <row r="2149" spans="1:43" x14ac:dyDescent="0.3">
      <c r="A2149" s="3" t="s">
        <v>4164</v>
      </c>
      <c r="B2149" s="1" t="s">
        <v>10786</v>
      </c>
      <c r="C2149" s="57" t="s">
        <v>6391</v>
      </c>
      <c r="D2149" s="57" t="s">
        <v>6400</v>
      </c>
      <c r="E2149" s="57" t="s">
        <v>6412</v>
      </c>
      <c r="F2149" s="89">
        <v>131.02580261230469</v>
      </c>
      <c r="G2149" s="8">
        <v>47.816501617431641</v>
      </c>
      <c r="H2149" s="8">
        <v>33.313159942626953</v>
      </c>
      <c r="I2149" s="8">
        <v>51.978763580322273</v>
      </c>
      <c r="J2149" s="8">
        <v>49.088180541992188</v>
      </c>
      <c r="K2149" s="8">
        <v>36.353439331054688</v>
      </c>
      <c r="L2149" s="8">
        <v>51.411113739013672</v>
      </c>
      <c r="M2149" s="8">
        <v>50.647056579589837</v>
      </c>
      <c r="N2149" s="8">
        <v>73.207550048828125</v>
      </c>
      <c r="O2149" s="8">
        <v>81.675201416015625</v>
      </c>
      <c r="P2149" s="8">
        <v>118.2633819580078</v>
      </c>
      <c r="Q2149" s="8">
        <v>146.89466857910159</v>
      </c>
      <c r="R2149" s="8">
        <v>183.3113098144531</v>
      </c>
      <c r="S2149" s="8">
        <v>257.156494140625</v>
      </c>
      <c r="T2149" s="8">
        <v>314.521484375</v>
      </c>
      <c r="U2149" s="8">
        <v>415.29156494140631</v>
      </c>
      <c r="V2149" s="8">
        <v>443.0369873046875</v>
      </c>
      <c r="W2149" s="8">
        <v>595.9202880859375</v>
      </c>
      <c r="X2149" s="8">
        <v>514.2606201171875</v>
      </c>
      <c r="Y2149" s="84">
        <v>117.4522705078125</v>
      </c>
      <c r="Z2149" s="8">
        <v>34.341705322265632</v>
      </c>
      <c r="AA2149" s="8">
        <v>30.193136215209961</v>
      </c>
      <c r="AB2149" s="8">
        <v>58.895355224609382</v>
      </c>
      <c r="AC2149" s="8">
        <v>46.858341217041023</v>
      </c>
      <c r="AD2149" s="8">
        <v>66.5980224609375</v>
      </c>
      <c r="AE2149" s="8">
        <v>64.436859130859375</v>
      </c>
      <c r="AF2149" s="8">
        <v>71.354484558105469</v>
      </c>
      <c r="AG2149" s="8">
        <v>80.289375305175781</v>
      </c>
      <c r="AH2149" s="8">
        <v>121.4452667236328</v>
      </c>
      <c r="AI2149" s="8">
        <v>138.55096435546881</v>
      </c>
      <c r="AJ2149" s="8">
        <v>191.46728515625</v>
      </c>
      <c r="AK2149" s="8">
        <v>195.04707336425781</v>
      </c>
      <c r="AL2149" s="8">
        <v>264.808349609375</v>
      </c>
      <c r="AM2149" s="8">
        <v>313.15341186523438</v>
      </c>
      <c r="AN2149" s="8">
        <v>358.31231689453131</v>
      </c>
      <c r="AO2149" s="8">
        <v>369.65771484375</v>
      </c>
      <c r="AP2149" s="8">
        <v>481.31912231445313</v>
      </c>
      <c r="AQ2149" s="8">
        <v>451.73895263671881</v>
      </c>
    </row>
    <row r="2150" spans="1:43" x14ac:dyDescent="0.3">
      <c r="A2150" s="3" t="s">
        <v>4163</v>
      </c>
      <c r="B2150" s="1" t="s">
        <v>10785</v>
      </c>
      <c r="C2150" s="57" t="s">
        <v>6380</v>
      </c>
      <c r="D2150" s="57" t="s">
        <v>6400</v>
      </c>
      <c r="E2150" s="57" t="s">
        <v>6666</v>
      </c>
      <c r="F2150" s="89">
        <v>119.7634582519531</v>
      </c>
      <c r="G2150" s="8">
        <v>27.37345123291016</v>
      </c>
      <c r="H2150" s="8">
        <v>20.887041091918949</v>
      </c>
      <c r="I2150" s="8">
        <v>38.307075500488281</v>
      </c>
      <c r="J2150" s="8">
        <v>30.666950225830082</v>
      </c>
      <c r="K2150" s="8">
        <v>24.30352783203125</v>
      </c>
      <c r="L2150" s="8">
        <v>24.941972732543949</v>
      </c>
      <c r="M2150" s="8">
        <v>30.79924201965332</v>
      </c>
      <c r="N2150" s="8">
        <v>45.045097351074219</v>
      </c>
      <c r="O2150" s="8">
        <v>53.528720855712891</v>
      </c>
      <c r="P2150" s="8">
        <v>85.667839050292969</v>
      </c>
      <c r="Q2150" s="8">
        <v>114.582275390625</v>
      </c>
      <c r="R2150" s="8">
        <v>161.31120300292969</v>
      </c>
      <c r="S2150" s="8">
        <v>226.1616516113281</v>
      </c>
      <c r="T2150" s="8">
        <v>297.5732421875</v>
      </c>
      <c r="U2150" s="8">
        <v>380.1641845703125</v>
      </c>
      <c r="V2150" s="8">
        <v>477.95980834960938</v>
      </c>
      <c r="W2150" s="8">
        <v>519.93341064453125</v>
      </c>
      <c r="X2150" s="8">
        <v>616.15484619140625</v>
      </c>
      <c r="Y2150" s="84">
        <v>91.138389587402344</v>
      </c>
      <c r="Z2150" s="8">
        <v>16.14852333068848</v>
      </c>
      <c r="AA2150" s="8">
        <v>27.704362869262699</v>
      </c>
      <c r="AB2150" s="8">
        <v>26.40233039855957</v>
      </c>
      <c r="AC2150" s="8">
        <v>31.429233551025391</v>
      </c>
      <c r="AD2150" s="8">
        <v>52.031169891357422</v>
      </c>
      <c r="AE2150" s="8">
        <v>55.638282775878913</v>
      </c>
      <c r="AF2150" s="8">
        <v>53.201576232910163</v>
      </c>
      <c r="AG2150" s="8">
        <v>66.03125</v>
      </c>
      <c r="AH2150" s="8">
        <v>88.345993041992188</v>
      </c>
      <c r="AI2150" s="8">
        <v>121.1049118041992</v>
      </c>
      <c r="AJ2150" s="8">
        <v>173.41368103027341</v>
      </c>
      <c r="AK2150" s="8">
        <v>172.029052734375</v>
      </c>
      <c r="AL2150" s="8">
        <v>242.4046325683594</v>
      </c>
      <c r="AM2150" s="8">
        <v>271.07269287109381</v>
      </c>
      <c r="AN2150" s="8">
        <v>307.43215942382813</v>
      </c>
      <c r="AO2150" s="8">
        <v>372.10543823242188</v>
      </c>
      <c r="AP2150" s="8">
        <v>468.6658935546875</v>
      </c>
      <c r="AQ2150" s="8">
        <v>567.461669921875</v>
      </c>
    </row>
    <row r="2151" spans="1:43" x14ac:dyDescent="0.3">
      <c r="A2151" s="3" t="s">
        <v>4162</v>
      </c>
      <c r="B2151" s="1" t="s">
        <v>10784</v>
      </c>
      <c r="C2151" s="57" t="s">
        <v>6391</v>
      </c>
      <c r="D2151" s="57" t="s">
        <v>6400</v>
      </c>
      <c r="E2151" s="57" t="s">
        <v>6471</v>
      </c>
      <c r="F2151" s="89">
        <v>162.6499328613281</v>
      </c>
      <c r="G2151" s="8">
        <v>68.384445190429688</v>
      </c>
      <c r="H2151" s="8">
        <v>47.859115600585938</v>
      </c>
      <c r="I2151" s="8">
        <v>69.64727783203125</v>
      </c>
      <c r="J2151" s="8">
        <v>65.719833374023438</v>
      </c>
      <c r="K2151" s="8">
        <v>74.120407104492188</v>
      </c>
      <c r="L2151" s="8">
        <v>84.25567626953125</v>
      </c>
      <c r="M2151" s="8">
        <v>88.430435180664063</v>
      </c>
      <c r="N2151" s="8">
        <v>83.125701904296875</v>
      </c>
      <c r="O2151" s="8">
        <v>111.3662948608398</v>
      </c>
      <c r="P2151" s="8">
        <v>136.9498291015625</v>
      </c>
      <c r="Q2151" s="8">
        <v>177.7928161621094</v>
      </c>
      <c r="R2151" s="8">
        <v>206.50959777832031</v>
      </c>
      <c r="S2151" s="8">
        <v>255.84147644042969</v>
      </c>
      <c r="T2151" s="8">
        <v>372.5172119140625</v>
      </c>
      <c r="U2151" s="8">
        <v>387.44161987304688</v>
      </c>
      <c r="V2151" s="8">
        <v>452.13589477539063</v>
      </c>
      <c r="W2151" s="8">
        <v>588.8238525390625</v>
      </c>
      <c r="X2151" s="8">
        <v>623.485595703125</v>
      </c>
      <c r="Y2151" s="84">
        <v>160.50628662109381</v>
      </c>
      <c r="Z2151" s="8">
        <v>39.860366821289063</v>
      </c>
      <c r="AA2151" s="8">
        <v>50.817276000976563</v>
      </c>
      <c r="AB2151" s="8">
        <v>77.259552001953125</v>
      </c>
      <c r="AC2151" s="8">
        <v>75.020965576171875</v>
      </c>
      <c r="AD2151" s="8">
        <v>78.428192138671875</v>
      </c>
      <c r="AE2151" s="8">
        <v>82.465675354003906</v>
      </c>
      <c r="AF2151" s="8">
        <v>94.159454345703125</v>
      </c>
      <c r="AG2151" s="8">
        <v>97.933509826660156</v>
      </c>
      <c r="AH2151" s="8">
        <v>129.83540344238281</v>
      </c>
      <c r="AI2151" s="8">
        <v>157.89625549316409</v>
      </c>
      <c r="AJ2151" s="8">
        <v>230.64244079589841</v>
      </c>
      <c r="AK2151" s="8">
        <v>233.1831359863281</v>
      </c>
      <c r="AL2151" s="8">
        <v>259.2939453125</v>
      </c>
      <c r="AM2151" s="8">
        <v>306.13955688476563</v>
      </c>
      <c r="AN2151" s="8">
        <v>401.92666625976563</v>
      </c>
      <c r="AO2151" s="8">
        <v>431.46722412109381</v>
      </c>
      <c r="AP2151" s="8">
        <v>457.16021728515631</v>
      </c>
      <c r="AQ2151" s="8">
        <v>530.01641845703125</v>
      </c>
    </row>
    <row r="2152" spans="1:43" x14ac:dyDescent="0.3">
      <c r="A2152" s="3" t="s">
        <v>4161</v>
      </c>
      <c r="B2152" s="1" t="s">
        <v>10783</v>
      </c>
      <c r="C2152" s="57" t="s">
        <v>6391</v>
      </c>
      <c r="D2152" s="57" t="s">
        <v>6400</v>
      </c>
      <c r="E2152" s="57" t="s">
        <v>6664</v>
      </c>
      <c r="F2152" s="89">
        <v>134.63096618652341</v>
      </c>
      <c r="G2152" s="8">
        <v>48.268329620361328</v>
      </c>
      <c r="H2152" s="8">
        <v>53.733852386474609</v>
      </c>
      <c r="I2152" s="8">
        <v>56.675983428955078</v>
      </c>
      <c r="J2152" s="8">
        <v>53.343906402587891</v>
      </c>
      <c r="K2152" s="8">
        <v>53.729473114013672</v>
      </c>
      <c r="L2152" s="8">
        <v>46.746524810791023</v>
      </c>
      <c r="M2152" s="8">
        <v>50.200695037841797</v>
      </c>
      <c r="N2152" s="8">
        <v>61.7149658203125</v>
      </c>
      <c r="O2152" s="8">
        <v>89.964309692382813</v>
      </c>
      <c r="P2152" s="8">
        <v>111.49155426025391</v>
      </c>
      <c r="Q2152" s="8">
        <v>146.5307922363281</v>
      </c>
      <c r="R2152" s="8">
        <v>180.86189270019531</v>
      </c>
      <c r="S2152" s="8">
        <v>250.66014099121091</v>
      </c>
      <c r="T2152" s="8">
        <v>326.37026977539063</v>
      </c>
      <c r="U2152" s="8">
        <v>394.51174926757813</v>
      </c>
      <c r="V2152" s="8">
        <v>476.12445068359381</v>
      </c>
      <c r="W2152" s="8">
        <v>507.1060791015625</v>
      </c>
      <c r="X2152" s="8">
        <v>572.086669921875</v>
      </c>
      <c r="Y2152" s="84">
        <v>110.8615036010742</v>
      </c>
      <c r="Z2152" s="8">
        <v>43.195278167724609</v>
      </c>
      <c r="AA2152" s="8">
        <v>32.957866668701172</v>
      </c>
      <c r="AB2152" s="8">
        <v>42.733364105224609</v>
      </c>
      <c r="AC2152" s="8">
        <v>50.515064239501953</v>
      </c>
      <c r="AD2152" s="8">
        <v>62.452297210693359</v>
      </c>
      <c r="AE2152" s="8">
        <v>64.501083374023438</v>
      </c>
      <c r="AF2152" s="8">
        <v>84.923240661621094</v>
      </c>
      <c r="AG2152" s="8">
        <v>101.9925994873047</v>
      </c>
      <c r="AH2152" s="8">
        <v>121.2822341918945</v>
      </c>
      <c r="AI2152" s="8">
        <v>171.09767150878909</v>
      </c>
      <c r="AJ2152" s="8">
        <v>200.16473388671881</v>
      </c>
      <c r="AK2152" s="8">
        <v>215.40745544433591</v>
      </c>
      <c r="AL2152" s="8">
        <v>264.17864990234381</v>
      </c>
      <c r="AM2152" s="8">
        <v>312.37179565429688</v>
      </c>
      <c r="AN2152" s="8">
        <v>344.41610717773438</v>
      </c>
      <c r="AO2152" s="8">
        <v>416.31448364257813</v>
      </c>
      <c r="AP2152" s="8">
        <v>473.0341796875</v>
      </c>
      <c r="AQ2152" s="8">
        <v>518.23931884765625</v>
      </c>
    </row>
    <row r="2153" spans="1:43" x14ac:dyDescent="0.3">
      <c r="A2153" s="3" t="s">
        <v>4160</v>
      </c>
      <c r="B2153" s="1" t="s">
        <v>10782</v>
      </c>
      <c r="C2153" s="57" t="s">
        <v>6380</v>
      </c>
      <c r="D2153" s="57" t="s">
        <v>6400</v>
      </c>
      <c r="E2153" s="57" t="s">
        <v>6666</v>
      </c>
      <c r="F2153" s="89">
        <v>122.3175430297852</v>
      </c>
      <c r="G2153" s="8">
        <v>32.573215484619141</v>
      </c>
      <c r="H2153" s="8">
        <v>46.116180419921882</v>
      </c>
      <c r="I2153" s="8">
        <v>42.672565460205078</v>
      </c>
      <c r="J2153" s="8">
        <v>30.555007934570309</v>
      </c>
      <c r="K2153" s="8">
        <v>25.656011581420898</v>
      </c>
      <c r="L2153" s="8">
        <v>36.734203338623047</v>
      </c>
      <c r="M2153" s="8">
        <v>43.544967651367188</v>
      </c>
      <c r="N2153" s="8">
        <v>44.272804260253913</v>
      </c>
      <c r="O2153" s="8">
        <v>64.736984252929688</v>
      </c>
      <c r="P2153" s="8">
        <v>87.619117736816406</v>
      </c>
      <c r="Q2153" s="8">
        <v>139.28666687011719</v>
      </c>
      <c r="R2153" s="8">
        <v>164.29039001464841</v>
      </c>
      <c r="S2153" s="8">
        <v>210.0857238769531</v>
      </c>
      <c r="T2153" s="8">
        <v>297.1544189453125</v>
      </c>
      <c r="U2153" s="8">
        <v>392.37936401367188</v>
      </c>
      <c r="V2153" s="8">
        <v>444.7799072265625</v>
      </c>
      <c r="W2153" s="8">
        <v>502.99612426757813</v>
      </c>
      <c r="X2153" s="8">
        <v>555.1126708984375</v>
      </c>
      <c r="Y2153" s="84">
        <v>97.598068237304688</v>
      </c>
      <c r="Z2153" s="8">
        <v>23.324104309082031</v>
      </c>
      <c r="AA2153" s="8">
        <v>20.101985931396481</v>
      </c>
      <c r="AB2153" s="8">
        <v>25.05403900146484</v>
      </c>
      <c r="AC2153" s="8">
        <v>34.377201080322273</v>
      </c>
      <c r="AD2153" s="8">
        <v>40.062145233154297</v>
      </c>
      <c r="AE2153" s="8">
        <v>62.715106964111328</v>
      </c>
      <c r="AF2153" s="8">
        <v>76.708595275878906</v>
      </c>
      <c r="AG2153" s="8">
        <v>63.549774169921882</v>
      </c>
      <c r="AH2153" s="8">
        <v>99.495681762695313</v>
      </c>
      <c r="AI2153" s="8">
        <v>119.9076232910156</v>
      </c>
      <c r="AJ2153" s="8">
        <v>187.5732727050781</v>
      </c>
      <c r="AK2153" s="8">
        <v>186.2303466796875</v>
      </c>
      <c r="AL2153" s="8">
        <v>208.4264831542969</v>
      </c>
      <c r="AM2153" s="8">
        <v>263.69607543945313</v>
      </c>
      <c r="AN2153" s="8">
        <v>304.88348388671881</v>
      </c>
      <c r="AO2153" s="8">
        <v>386.763427734375</v>
      </c>
      <c r="AP2153" s="8">
        <v>426.05087280273438</v>
      </c>
      <c r="AQ2153" s="8">
        <v>485.1910400390625</v>
      </c>
    </row>
    <row r="2154" spans="1:43" x14ac:dyDescent="0.3">
      <c r="A2154" s="3" t="s">
        <v>4159</v>
      </c>
      <c r="B2154" s="1" t="s">
        <v>10781</v>
      </c>
      <c r="C2154" s="57" t="s">
        <v>6391</v>
      </c>
      <c r="D2154" s="57" t="s">
        <v>6400</v>
      </c>
      <c r="E2154" s="57" t="s">
        <v>6484</v>
      </c>
      <c r="F2154" s="89">
        <v>136.74635314941409</v>
      </c>
      <c r="G2154" s="8">
        <v>58.312728881835938</v>
      </c>
      <c r="H2154" s="8">
        <v>40.052993774414063</v>
      </c>
      <c r="I2154" s="8">
        <v>61.867027282714837</v>
      </c>
      <c r="J2154" s="8">
        <v>57.344940185546882</v>
      </c>
      <c r="K2154" s="8">
        <v>55.699554443359382</v>
      </c>
      <c r="L2154" s="8">
        <v>63.678203582763672</v>
      </c>
      <c r="M2154" s="8">
        <v>58.175048828125</v>
      </c>
      <c r="N2154" s="8">
        <v>69.689346313476563</v>
      </c>
      <c r="O2154" s="8">
        <v>78.88873291015625</v>
      </c>
      <c r="P2154" s="8">
        <v>119.7516708374023</v>
      </c>
      <c r="Q2154" s="8">
        <v>159.17829895019531</v>
      </c>
      <c r="R2154" s="8">
        <v>203.71598815917969</v>
      </c>
      <c r="S2154" s="8">
        <v>268.29342651367188</v>
      </c>
      <c r="T2154" s="8">
        <v>356.92922973632813</v>
      </c>
      <c r="U2154" s="8">
        <v>441.46502685546881</v>
      </c>
      <c r="V2154" s="8">
        <v>533.2955322265625</v>
      </c>
      <c r="W2154" s="8">
        <v>535.9666748046875</v>
      </c>
      <c r="X2154" s="8">
        <v>565.378662109375</v>
      </c>
      <c r="Y2154" s="84">
        <v>117.152458190918</v>
      </c>
      <c r="Z2154" s="8">
        <v>29.394172668457031</v>
      </c>
      <c r="AA2154" s="8">
        <v>41.839988708496087</v>
      </c>
      <c r="AB2154" s="8">
        <v>49.992729187011719</v>
      </c>
      <c r="AC2154" s="8">
        <v>57.206947326660163</v>
      </c>
      <c r="AD2154" s="8">
        <v>72.250221252441406</v>
      </c>
      <c r="AE2154" s="8">
        <v>64.972000122070313</v>
      </c>
      <c r="AF2154" s="8">
        <v>81.408248901367188</v>
      </c>
      <c r="AG2154" s="8">
        <v>90.07672119140625</v>
      </c>
      <c r="AH2154" s="8">
        <v>126.50583648681641</v>
      </c>
      <c r="AI2154" s="8">
        <v>188.69206237792969</v>
      </c>
      <c r="AJ2154" s="8">
        <v>226.91600036621091</v>
      </c>
      <c r="AK2154" s="8">
        <v>219.3057556152344</v>
      </c>
      <c r="AL2154" s="8">
        <v>267.71701049804688</v>
      </c>
      <c r="AM2154" s="8">
        <v>320.81927490234381</v>
      </c>
      <c r="AN2154" s="8">
        <v>365.58502197265631</v>
      </c>
      <c r="AO2154" s="8">
        <v>440.47430419921881</v>
      </c>
      <c r="AP2154" s="8">
        <v>520.186279296875</v>
      </c>
      <c r="AQ2154" s="8">
        <v>535.70147705078125</v>
      </c>
    </row>
    <row r="2155" spans="1:43" x14ac:dyDescent="0.3">
      <c r="A2155" s="3" t="s">
        <v>4158</v>
      </c>
      <c r="B2155" s="1" t="s">
        <v>10780</v>
      </c>
      <c r="C2155" s="57" t="s">
        <v>6391</v>
      </c>
      <c r="D2155" s="57" t="s">
        <v>6400</v>
      </c>
      <c r="E2155" s="57" t="s">
        <v>6442</v>
      </c>
      <c r="F2155" s="89">
        <v>137.66517639160159</v>
      </c>
      <c r="G2155" s="8">
        <v>59.217540740966797</v>
      </c>
      <c r="H2155" s="8">
        <v>39.753314971923828</v>
      </c>
      <c r="I2155" s="8">
        <v>57.528343200683587</v>
      </c>
      <c r="J2155" s="8">
        <v>47.561744689941413</v>
      </c>
      <c r="K2155" s="8">
        <v>44.544456481933587</v>
      </c>
      <c r="L2155" s="8">
        <v>38.876602172851563</v>
      </c>
      <c r="M2155" s="8">
        <v>52.010543823242188</v>
      </c>
      <c r="N2155" s="8">
        <v>45.120769500732422</v>
      </c>
      <c r="O2155" s="8">
        <v>61.873958587646477</v>
      </c>
      <c r="P2155" s="8">
        <v>119.9555206298828</v>
      </c>
      <c r="Q2155" s="8">
        <v>126.8064270019531</v>
      </c>
      <c r="R2155" s="8">
        <v>167.1897888183594</v>
      </c>
      <c r="S2155" s="8">
        <v>217.78834533691409</v>
      </c>
      <c r="T2155" s="8">
        <v>274.044189453125</v>
      </c>
      <c r="U2155" s="8">
        <v>378.00390625</v>
      </c>
      <c r="V2155" s="8">
        <v>435.41644287109381</v>
      </c>
      <c r="W2155" s="8">
        <v>564.59246826171875</v>
      </c>
      <c r="X2155" s="8">
        <v>462.9425048828125</v>
      </c>
      <c r="Y2155" s="84">
        <v>121.7441101074219</v>
      </c>
      <c r="Z2155" s="8">
        <v>39.515232086181641</v>
      </c>
      <c r="AA2155" s="8">
        <v>37.629650115966797</v>
      </c>
      <c r="AB2155" s="8">
        <v>46.148223876953132</v>
      </c>
      <c r="AC2155" s="8">
        <v>52.965736389160163</v>
      </c>
      <c r="AD2155" s="8">
        <v>67.040626525878906</v>
      </c>
      <c r="AE2155" s="8">
        <v>58.153106689453132</v>
      </c>
      <c r="AF2155" s="8">
        <v>64.120948791503906</v>
      </c>
      <c r="AG2155" s="8">
        <v>86.780342102050781</v>
      </c>
      <c r="AH2155" s="8">
        <v>105.390266418457</v>
      </c>
      <c r="AI2155" s="8">
        <v>140.73600769042969</v>
      </c>
      <c r="AJ2155" s="8">
        <v>177.21769714355469</v>
      </c>
      <c r="AK2155" s="8">
        <v>199.36970520019531</v>
      </c>
      <c r="AL2155" s="8">
        <v>212.74452209472659</v>
      </c>
      <c r="AM2155" s="8">
        <v>275.68035888671881</v>
      </c>
      <c r="AN2155" s="8">
        <v>306.46218872070313</v>
      </c>
      <c r="AO2155" s="8">
        <v>345.16323852539063</v>
      </c>
      <c r="AP2155" s="8">
        <v>412.85067749023438</v>
      </c>
      <c r="AQ2155" s="8">
        <v>508.37832641601563</v>
      </c>
    </row>
    <row r="2156" spans="1:43" x14ac:dyDescent="0.3">
      <c r="A2156" s="3" t="s">
        <v>4157</v>
      </c>
      <c r="B2156" s="1" t="s">
        <v>10779</v>
      </c>
      <c r="C2156" s="57" t="s">
        <v>6386</v>
      </c>
      <c r="D2156" s="57" t="s">
        <v>6400</v>
      </c>
      <c r="E2156" s="57" t="s">
        <v>6502</v>
      </c>
      <c r="F2156" s="89">
        <v>149.49876403808591</v>
      </c>
      <c r="G2156" s="8">
        <v>63.897052764892578</v>
      </c>
      <c r="H2156" s="8">
        <v>48.281505584716797</v>
      </c>
      <c r="I2156" s="8">
        <v>62.547775268554688</v>
      </c>
      <c r="J2156" s="8">
        <v>46.2127685546875</v>
      </c>
      <c r="K2156" s="8">
        <v>30.32318115234375</v>
      </c>
      <c r="L2156" s="8">
        <v>57.012413024902337</v>
      </c>
      <c r="M2156" s="8">
        <v>40.062480926513672</v>
      </c>
      <c r="N2156" s="8">
        <v>59.460456848144531</v>
      </c>
      <c r="O2156" s="8">
        <v>85.22735595703125</v>
      </c>
      <c r="P2156" s="8">
        <v>102.05784606933589</v>
      </c>
      <c r="Q2156" s="8">
        <v>130.9244384765625</v>
      </c>
      <c r="R2156" s="8">
        <v>178.06817626953131</v>
      </c>
      <c r="S2156" s="8">
        <v>214.18821716308591</v>
      </c>
      <c r="T2156" s="8">
        <v>298.62600708007813</v>
      </c>
      <c r="U2156" s="8">
        <v>377.78961181640631</v>
      </c>
      <c r="V2156" s="8">
        <v>428.9132080078125</v>
      </c>
      <c r="W2156" s="8">
        <v>507.82693481445313</v>
      </c>
      <c r="X2156" s="8">
        <v>534.84075927734375</v>
      </c>
      <c r="Y2156" s="84">
        <v>118.4916076660156</v>
      </c>
      <c r="Z2156" s="8">
        <v>36.694179534912109</v>
      </c>
      <c r="AA2156" s="8">
        <v>30.085197448730469</v>
      </c>
      <c r="AB2156" s="8">
        <v>55.975852966308587</v>
      </c>
      <c r="AC2156" s="8">
        <v>54.225460052490227</v>
      </c>
      <c r="AD2156" s="8">
        <v>73.769569396972656</v>
      </c>
      <c r="AE2156" s="8">
        <v>52.322483062744141</v>
      </c>
      <c r="AF2156" s="8">
        <v>69.81365966796875</v>
      </c>
      <c r="AG2156" s="8">
        <v>85.286705017089844</v>
      </c>
      <c r="AH2156" s="8">
        <v>106.6940155029297</v>
      </c>
      <c r="AI2156" s="8">
        <v>157.1157531738281</v>
      </c>
      <c r="AJ2156" s="8">
        <v>178.71586608886719</v>
      </c>
      <c r="AK2156" s="8">
        <v>169.75758361816409</v>
      </c>
      <c r="AL2156" s="8">
        <v>216.1678771972656</v>
      </c>
      <c r="AM2156" s="8">
        <v>244.60932922363281</v>
      </c>
      <c r="AN2156" s="8">
        <v>310.54110717773438</v>
      </c>
      <c r="AO2156" s="8">
        <v>324.29150390625</v>
      </c>
      <c r="AP2156" s="8">
        <v>406.20199584960938</v>
      </c>
      <c r="AQ2156" s="8">
        <v>474.612060546875</v>
      </c>
    </row>
    <row r="2157" spans="1:43" x14ac:dyDescent="0.3">
      <c r="A2157" s="3" t="s">
        <v>4156</v>
      </c>
      <c r="B2157" s="1" t="s">
        <v>10778</v>
      </c>
      <c r="C2157" s="57" t="s">
        <v>6391</v>
      </c>
      <c r="D2157" s="57" t="s">
        <v>6400</v>
      </c>
      <c r="E2157" s="57" t="s">
        <v>6471</v>
      </c>
      <c r="F2157" s="89">
        <v>114.0611038208008</v>
      </c>
      <c r="G2157" s="8">
        <v>23.344766616821289</v>
      </c>
      <c r="H2157" s="8">
        <v>11.73161506652832</v>
      </c>
      <c r="I2157" s="8">
        <v>44.431480407714837</v>
      </c>
      <c r="J2157" s="8">
        <v>29.83809661865234</v>
      </c>
      <c r="K2157" s="8">
        <v>22.620670318603519</v>
      </c>
      <c r="L2157" s="8">
        <v>28.069643020629879</v>
      </c>
      <c r="M2157" s="8">
        <v>24.940586090087891</v>
      </c>
      <c r="N2157" s="8">
        <v>32.204360961914063</v>
      </c>
      <c r="O2157" s="8">
        <v>59.534103393554688</v>
      </c>
      <c r="P2157" s="8">
        <v>88.055038452148438</v>
      </c>
      <c r="Q2157" s="8">
        <v>112.882698059082</v>
      </c>
      <c r="R2157" s="8">
        <v>147.48326110839841</v>
      </c>
      <c r="S2157" s="8">
        <v>187.02412414550781</v>
      </c>
      <c r="T2157" s="8">
        <v>279.54931640625</v>
      </c>
      <c r="U2157" s="8">
        <v>353.26449584960938</v>
      </c>
      <c r="V2157" s="8">
        <v>395.83251953125</v>
      </c>
      <c r="W2157" s="8">
        <v>488.41485595703131</v>
      </c>
      <c r="X2157" s="8">
        <v>500.05816650390631</v>
      </c>
      <c r="Y2157" s="84">
        <v>92.9901123046875</v>
      </c>
      <c r="Z2157" s="8">
        <v>13.70329475402832</v>
      </c>
      <c r="AA2157" s="8">
        <v>16.93964767456055</v>
      </c>
      <c r="AB2157" s="8">
        <v>41.685550689697273</v>
      </c>
      <c r="AC2157" s="8">
        <v>26.518930435180661</v>
      </c>
      <c r="AD2157" s="8">
        <v>45.146194458007813</v>
      </c>
      <c r="AE2157" s="8">
        <v>40.738914489746087</v>
      </c>
      <c r="AF2157" s="8">
        <v>53.942699432373047</v>
      </c>
      <c r="AG2157" s="8">
        <v>53.072906494140632</v>
      </c>
      <c r="AH2157" s="8">
        <v>92.028617858886719</v>
      </c>
      <c r="AI2157" s="8">
        <v>118.7341690063477</v>
      </c>
      <c r="AJ2157" s="8">
        <v>152.21730041503909</v>
      </c>
      <c r="AK2157" s="8">
        <v>178.6113586425781</v>
      </c>
      <c r="AL2157" s="8">
        <v>183.51869201660159</v>
      </c>
      <c r="AM2157" s="8">
        <v>262.24874877929688</v>
      </c>
      <c r="AN2157" s="8">
        <v>299.86065673828131</v>
      </c>
      <c r="AO2157" s="8">
        <v>391.03445434570313</v>
      </c>
      <c r="AP2157" s="8">
        <v>420.29248046875</v>
      </c>
      <c r="AQ2157" s="8">
        <v>516.4610595703125</v>
      </c>
    </row>
    <row r="2158" spans="1:43" x14ac:dyDescent="0.3">
      <c r="A2158" s="3" t="s">
        <v>4155</v>
      </c>
      <c r="B2158" s="1" t="s">
        <v>10777</v>
      </c>
      <c r="C2158" s="57" t="s">
        <v>6391</v>
      </c>
      <c r="D2158" s="57" t="s">
        <v>6400</v>
      </c>
      <c r="E2158" s="57" t="s">
        <v>6442</v>
      </c>
      <c r="F2158" s="89">
        <v>133.75230407714841</v>
      </c>
      <c r="G2158" s="8">
        <v>38.076038360595703</v>
      </c>
      <c r="H2158" s="8">
        <v>42.143173217773438</v>
      </c>
      <c r="I2158" s="8">
        <v>79.144546508789063</v>
      </c>
      <c r="J2158" s="8">
        <v>49.706371307373047</v>
      </c>
      <c r="K2158" s="8">
        <v>43.780654907226563</v>
      </c>
      <c r="L2158" s="8">
        <v>56.115081787109382</v>
      </c>
      <c r="M2158" s="8">
        <v>54.152976989746087</v>
      </c>
      <c r="N2158" s="8">
        <v>60.085971832275391</v>
      </c>
      <c r="O2158" s="8">
        <v>78.176811218261719</v>
      </c>
      <c r="P2158" s="8">
        <v>115.7880172729492</v>
      </c>
      <c r="Q2158" s="8">
        <v>140.5093994140625</v>
      </c>
      <c r="R2158" s="8">
        <v>200.82560729980469</v>
      </c>
      <c r="S2158" s="8">
        <v>253.54954528808591</v>
      </c>
      <c r="T2158" s="8">
        <v>305.53302001953131</v>
      </c>
      <c r="U2158" s="8">
        <v>372.2412109375</v>
      </c>
      <c r="V2158" s="8">
        <v>450.38717651367188</v>
      </c>
      <c r="W2158" s="8">
        <v>513.770263671875</v>
      </c>
      <c r="X2158" s="8">
        <v>583.2862548828125</v>
      </c>
      <c r="Y2158" s="84">
        <v>117.57447814941411</v>
      </c>
      <c r="Z2158" s="8">
        <v>37.5732421875</v>
      </c>
      <c r="AA2158" s="8">
        <v>49.406650543212891</v>
      </c>
      <c r="AB2158" s="8">
        <v>46.931289672851563</v>
      </c>
      <c r="AC2158" s="8">
        <v>71.199043273925781</v>
      </c>
      <c r="AD2158" s="8">
        <v>82.946060180664063</v>
      </c>
      <c r="AE2158" s="8">
        <v>65.713493347167969</v>
      </c>
      <c r="AF2158" s="8">
        <v>79.950431823730469</v>
      </c>
      <c r="AG2158" s="8">
        <v>101.1953659057617</v>
      </c>
      <c r="AH2158" s="8">
        <v>114.0289306640625</v>
      </c>
      <c r="AI2158" s="8">
        <v>152.2931823730469</v>
      </c>
      <c r="AJ2158" s="8">
        <v>213.47930908203131</v>
      </c>
      <c r="AK2158" s="8">
        <v>193.87908935546881</v>
      </c>
      <c r="AL2158" s="8">
        <v>245.05364990234381</v>
      </c>
      <c r="AM2158" s="8">
        <v>284.42391967773438</v>
      </c>
      <c r="AN2158" s="8">
        <v>329.9976806640625</v>
      </c>
      <c r="AO2158" s="8">
        <v>411.36068725585938</v>
      </c>
      <c r="AP2158" s="8">
        <v>458.13970947265631</v>
      </c>
      <c r="AQ2158" s="8">
        <v>499.9586181640625</v>
      </c>
    </row>
    <row r="2159" spans="1:43" x14ac:dyDescent="0.3">
      <c r="A2159" s="3" t="s">
        <v>4154</v>
      </c>
      <c r="B2159" s="1" t="s">
        <v>10776</v>
      </c>
      <c r="C2159" s="57" t="s">
        <v>6380</v>
      </c>
      <c r="D2159" s="57" t="s">
        <v>6400</v>
      </c>
      <c r="E2159" s="57" t="s">
        <v>6666</v>
      </c>
      <c r="F2159" s="89">
        <v>121.54238128662109</v>
      </c>
      <c r="G2159" s="8">
        <v>30.951057434082031</v>
      </c>
      <c r="H2159" s="8">
        <v>25.819036483764648</v>
      </c>
      <c r="I2159" s="8">
        <v>45.572715759277337</v>
      </c>
      <c r="J2159" s="8">
        <v>46.973926544189453</v>
      </c>
      <c r="K2159" s="8">
        <v>32.190940856933587</v>
      </c>
      <c r="L2159" s="8">
        <v>44.181007385253913</v>
      </c>
      <c r="M2159" s="8">
        <v>27.450439453125</v>
      </c>
      <c r="N2159" s="8">
        <v>46.251228332519531</v>
      </c>
      <c r="O2159" s="8">
        <v>62.685623168945313</v>
      </c>
      <c r="P2159" s="8">
        <v>84.99432373046875</v>
      </c>
      <c r="Q2159" s="8">
        <v>119.5173797607422</v>
      </c>
      <c r="R2159" s="8">
        <v>155.76930236816409</v>
      </c>
      <c r="S2159" s="8">
        <v>208.10176086425781</v>
      </c>
      <c r="T2159" s="8">
        <v>285.58297729492188</v>
      </c>
      <c r="U2159" s="8">
        <v>349.97000122070313</v>
      </c>
      <c r="V2159" s="8">
        <v>442.13479614257813</v>
      </c>
      <c r="W2159" s="8">
        <v>454.12838745117188</v>
      </c>
      <c r="X2159" s="8">
        <v>516.28497314453125</v>
      </c>
      <c r="Y2159" s="84">
        <v>104.0326309204102</v>
      </c>
      <c r="Z2159" s="8">
        <v>26.351936340332031</v>
      </c>
      <c r="AA2159" s="8">
        <v>19.633621215820309</v>
      </c>
      <c r="AB2159" s="8">
        <v>33.323776245117188</v>
      </c>
      <c r="AC2159" s="8">
        <v>38.301799774169922</v>
      </c>
      <c r="AD2159" s="8">
        <v>41.928825378417969</v>
      </c>
      <c r="AE2159" s="8">
        <v>56.669643402099609</v>
      </c>
      <c r="AF2159" s="8">
        <v>54.405170440673828</v>
      </c>
      <c r="AG2159" s="8">
        <v>56.043289184570313</v>
      </c>
      <c r="AH2159" s="8">
        <v>91.263641357421875</v>
      </c>
      <c r="AI2159" s="8">
        <v>118.149528503418</v>
      </c>
      <c r="AJ2159" s="8">
        <v>164.80882263183591</v>
      </c>
      <c r="AK2159" s="8">
        <v>185.4603576660156</v>
      </c>
      <c r="AL2159" s="8">
        <v>197.4137878417969</v>
      </c>
      <c r="AM2159" s="8">
        <v>257.47671508789063</v>
      </c>
      <c r="AN2159" s="8">
        <v>298.9945068359375</v>
      </c>
      <c r="AO2159" s="8">
        <v>364.43460083007813</v>
      </c>
      <c r="AP2159" s="8">
        <v>398.537109375</v>
      </c>
      <c r="AQ2159" s="8">
        <v>498.84176635742188</v>
      </c>
    </row>
    <row r="2160" spans="1:43" x14ac:dyDescent="0.3">
      <c r="A2160" s="3" t="s">
        <v>4153</v>
      </c>
      <c r="B2160" s="1" t="s">
        <v>7851</v>
      </c>
      <c r="C2160" s="57" t="s">
        <v>6386</v>
      </c>
      <c r="D2160" s="57" t="s">
        <v>6400</v>
      </c>
      <c r="E2160" s="57" t="s">
        <v>6659</v>
      </c>
      <c r="F2160" s="89">
        <v>145.13636779785159</v>
      </c>
      <c r="G2160" s="8">
        <v>61.590888977050781</v>
      </c>
      <c r="H2160" s="8">
        <v>41.797893524169922</v>
      </c>
      <c r="I2160" s="8">
        <v>75.637649536132813</v>
      </c>
      <c r="J2160" s="8">
        <v>64.185302734375</v>
      </c>
      <c r="K2160" s="8">
        <v>56.100536346435547</v>
      </c>
      <c r="L2160" s="8">
        <v>47.784076690673828</v>
      </c>
      <c r="M2160" s="8">
        <v>68.799530029296875</v>
      </c>
      <c r="N2160" s="8">
        <v>83.164413452148438</v>
      </c>
      <c r="O2160" s="8">
        <v>117.6229782104492</v>
      </c>
      <c r="P2160" s="8">
        <v>133.9395751953125</v>
      </c>
      <c r="Q2160" s="8">
        <v>152.26493835449219</v>
      </c>
      <c r="R2160" s="8">
        <v>203.43695068359381</v>
      </c>
      <c r="S2160" s="8">
        <v>286.24649047851563</v>
      </c>
      <c r="T2160" s="8">
        <v>359.9915771484375</v>
      </c>
      <c r="U2160" s="8">
        <v>407.254638671875</v>
      </c>
      <c r="V2160" s="8">
        <v>470.63507080078131</v>
      </c>
      <c r="W2160" s="8">
        <v>508.96783447265631</v>
      </c>
      <c r="X2160" s="8">
        <v>573.59515380859375</v>
      </c>
      <c r="Y2160" s="84">
        <v>124.384651184082</v>
      </c>
      <c r="Z2160" s="8">
        <v>45.791130065917969</v>
      </c>
      <c r="AA2160" s="8">
        <v>54.012924194335938</v>
      </c>
      <c r="AB2160" s="8">
        <v>71.963233947753906</v>
      </c>
      <c r="AC2160" s="8">
        <v>62.574081420898438</v>
      </c>
      <c r="AD2160" s="8">
        <v>74.886817932128906</v>
      </c>
      <c r="AE2160" s="8">
        <v>74.190345764160156</v>
      </c>
      <c r="AF2160" s="8">
        <v>85.291481018066406</v>
      </c>
      <c r="AG2160" s="8">
        <v>121.75535583496089</v>
      </c>
      <c r="AH2160" s="8">
        <v>129.32838439941409</v>
      </c>
      <c r="AI2160" s="8">
        <v>201.21087646484381</v>
      </c>
      <c r="AJ2160" s="8">
        <v>202.00604248046881</v>
      </c>
      <c r="AK2160" s="8">
        <v>226.77195739746091</v>
      </c>
      <c r="AL2160" s="8">
        <v>257.93948364257813</v>
      </c>
      <c r="AM2160" s="8">
        <v>288.55340576171881</v>
      </c>
      <c r="AN2160" s="8">
        <v>342.693359375</v>
      </c>
      <c r="AO2160" s="8">
        <v>383.20181274414063</v>
      </c>
      <c r="AP2160" s="8">
        <v>439.81710815429688</v>
      </c>
      <c r="AQ2160" s="8">
        <v>519.41571044921875</v>
      </c>
    </row>
    <row r="2161" spans="1:43" x14ac:dyDescent="0.3">
      <c r="A2161" s="3" t="s">
        <v>4152</v>
      </c>
      <c r="B2161" s="1" t="s">
        <v>10775</v>
      </c>
      <c r="C2161" s="57" t="s">
        <v>6386</v>
      </c>
      <c r="D2161" s="57" t="s">
        <v>6400</v>
      </c>
      <c r="E2161" s="57" t="s">
        <v>6659</v>
      </c>
      <c r="F2161" s="89">
        <v>140.05928039550781</v>
      </c>
      <c r="G2161" s="8">
        <v>74.058013916015625</v>
      </c>
      <c r="H2161" s="8">
        <v>50.8514404296875</v>
      </c>
      <c r="I2161" s="8">
        <v>64.934181213378906</v>
      </c>
      <c r="J2161" s="8">
        <v>58.578636169433587</v>
      </c>
      <c r="K2161" s="8">
        <v>64.164817810058594</v>
      </c>
      <c r="L2161" s="8">
        <v>58.096229553222663</v>
      </c>
      <c r="M2161" s="8">
        <v>61.848682403564453</v>
      </c>
      <c r="N2161" s="8">
        <v>86.221939086914063</v>
      </c>
      <c r="O2161" s="8">
        <v>97.441993713378906</v>
      </c>
      <c r="P2161" s="8">
        <v>122.56394958496089</v>
      </c>
      <c r="Q2161" s="8">
        <v>155.427490234375</v>
      </c>
      <c r="R2161" s="8">
        <v>202.75030517578131</v>
      </c>
      <c r="S2161" s="8">
        <v>278.490234375</v>
      </c>
      <c r="T2161" s="8">
        <v>333.95965576171881</v>
      </c>
      <c r="U2161" s="8">
        <v>419.99685668945313</v>
      </c>
      <c r="V2161" s="8">
        <v>468.21099853515631</v>
      </c>
      <c r="W2161" s="8">
        <v>538.28912353515625</v>
      </c>
      <c r="X2161" s="8">
        <v>574.50115966796875</v>
      </c>
      <c r="Y2161" s="84">
        <v>126.9702682495117</v>
      </c>
      <c r="Z2161" s="8">
        <v>57.677959442138672</v>
      </c>
      <c r="AA2161" s="8">
        <v>47.323207855224609</v>
      </c>
      <c r="AB2161" s="8">
        <v>62.583045959472663</v>
      </c>
      <c r="AC2161" s="8">
        <v>65.22698974609375</v>
      </c>
      <c r="AD2161" s="8">
        <v>68.24542236328125</v>
      </c>
      <c r="AE2161" s="8">
        <v>67.70550537109375</v>
      </c>
      <c r="AF2161" s="8">
        <v>87.657295227050781</v>
      </c>
      <c r="AG2161" s="8">
        <v>106.558464050293</v>
      </c>
      <c r="AH2161" s="8">
        <v>130.219482421875</v>
      </c>
      <c r="AI2161" s="8">
        <v>176.39466857910159</v>
      </c>
      <c r="AJ2161" s="8">
        <v>208.4366760253906</v>
      </c>
      <c r="AK2161" s="8">
        <v>207.1673278808594</v>
      </c>
      <c r="AL2161" s="8">
        <v>251.12525939941409</v>
      </c>
      <c r="AM2161" s="8">
        <v>298.6121826171875</v>
      </c>
      <c r="AN2161" s="8">
        <v>342.16009521484381</v>
      </c>
      <c r="AO2161" s="8">
        <v>391.73013305664063</v>
      </c>
      <c r="AP2161" s="8">
        <v>452.25958251953131</v>
      </c>
      <c r="AQ2161" s="8">
        <v>535.094970703125</v>
      </c>
    </row>
    <row r="2162" spans="1:43" x14ac:dyDescent="0.3">
      <c r="A2162" s="3" t="s">
        <v>4151</v>
      </c>
      <c r="B2162" s="1" t="s">
        <v>10774</v>
      </c>
      <c r="C2162" s="57" t="s">
        <v>6391</v>
      </c>
      <c r="D2162" s="57" t="s">
        <v>6400</v>
      </c>
      <c r="E2162" s="57" t="s">
        <v>6442</v>
      </c>
      <c r="F2162" s="89">
        <v>119.954833984375</v>
      </c>
      <c r="G2162" s="8">
        <v>20.950637817382809</v>
      </c>
      <c r="H2162" s="8">
        <v>30.82927322387695</v>
      </c>
      <c r="I2162" s="8">
        <v>49.620063781738281</v>
      </c>
      <c r="J2162" s="8">
        <v>32.122829437255859</v>
      </c>
      <c r="K2162" s="8">
        <v>36.139572143554688</v>
      </c>
      <c r="L2162" s="8">
        <v>28.670063018798832</v>
      </c>
      <c r="M2162" s="8">
        <v>41.405494689941413</v>
      </c>
      <c r="N2162" s="8">
        <v>51.443214416503913</v>
      </c>
      <c r="O2162" s="8">
        <v>60.060317993164063</v>
      </c>
      <c r="P2162" s="8">
        <v>83.186264038085938</v>
      </c>
      <c r="Q2162" s="8">
        <v>124.1692428588867</v>
      </c>
      <c r="R2162" s="8">
        <v>146.1899719238281</v>
      </c>
      <c r="S2162" s="8">
        <v>217.9280090332031</v>
      </c>
      <c r="T2162" s="8">
        <v>259.27352905273438</v>
      </c>
      <c r="U2162" s="8">
        <v>372.77490234375</v>
      </c>
      <c r="V2162" s="8">
        <v>444.74755859375</v>
      </c>
      <c r="W2162" s="8">
        <v>460.31011962890631</v>
      </c>
      <c r="X2162" s="8">
        <v>470.92877197265631</v>
      </c>
      <c r="Y2162" s="84">
        <v>98.845298767089844</v>
      </c>
      <c r="Z2162" s="8">
        <v>38.198848724365227</v>
      </c>
      <c r="AA2162" s="8">
        <v>14.627132415771481</v>
      </c>
      <c r="AB2162" s="8">
        <v>25.648284912109379</v>
      </c>
      <c r="AC2162" s="8">
        <v>30.83213996887207</v>
      </c>
      <c r="AD2162" s="8">
        <v>53.327487945556641</v>
      </c>
      <c r="AE2162" s="8">
        <v>54.350284576416023</v>
      </c>
      <c r="AF2162" s="8">
        <v>62.587627410888672</v>
      </c>
      <c r="AG2162" s="8">
        <v>69.848197937011719</v>
      </c>
      <c r="AH2162" s="8">
        <v>104.1388702392578</v>
      </c>
      <c r="AI2162" s="8">
        <v>120.8170700073242</v>
      </c>
      <c r="AJ2162" s="8">
        <v>156.8290100097656</v>
      </c>
      <c r="AK2162" s="8">
        <v>172.24147033691409</v>
      </c>
      <c r="AL2162" s="8">
        <v>195.8236083984375</v>
      </c>
      <c r="AM2162" s="8">
        <v>233.6463928222656</v>
      </c>
      <c r="AN2162" s="8">
        <v>270.32601928710938</v>
      </c>
      <c r="AO2162" s="8">
        <v>322.33001708984381</v>
      </c>
      <c r="AP2162" s="8">
        <v>408.18197631835938</v>
      </c>
      <c r="AQ2162" s="8">
        <v>457.78292846679688</v>
      </c>
    </row>
    <row r="2163" spans="1:43" x14ac:dyDescent="0.3">
      <c r="A2163" s="3" t="s">
        <v>4150</v>
      </c>
      <c r="B2163" s="1" t="s">
        <v>10773</v>
      </c>
      <c r="C2163" s="57" t="s">
        <v>6386</v>
      </c>
      <c r="D2163" s="57" t="s">
        <v>6400</v>
      </c>
      <c r="E2163" s="57" t="s">
        <v>6659</v>
      </c>
      <c r="F2163" s="89">
        <v>131.55877685546881</v>
      </c>
      <c r="G2163" s="8">
        <v>63.666683197021477</v>
      </c>
      <c r="H2163" s="8">
        <v>52.836864471435547</v>
      </c>
      <c r="I2163" s="8">
        <v>58.880771636962891</v>
      </c>
      <c r="J2163" s="8">
        <v>62.988731384277337</v>
      </c>
      <c r="K2163" s="8">
        <v>37.156520843505859</v>
      </c>
      <c r="L2163" s="8">
        <v>60.864147186279297</v>
      </c>
      <c r="M2163" s="8">
        <v>64.537887573242188</v>
      </c>
      <c r="N2163" s="8">
        <v>71.672203063964844</v>
      </c>
      <c r="O2163" s="8">
        <v>94.745880126953125</v>
      </c>
      <c r="P2163" s="8">
        <v>116.22181701660161</v>
      </c>
      <c r="Q2163" s="8">
        <v>149.12297058105469</v>
      </c>
      <c r="R2163" s="8">
        <v>198.37129211425781</v>
      </c>
      <c r="S2163" s="8">
        <v>251.59193420410159</v>
      </c>
      <c r="T2163" s="8">
        <v>340.87646484375</v>
      </c>
      <c r="U2163" s="8">
        <v>422.49087524414063</v>
      </c>
      <c r="V2163" s="8">
        <v>487.92495727539063</v>
      </c>
      <c r="W2163" s="8">
        <v>525.05072021484375</v>
      </c>
      <c r="X2163" s="8">
        <v>594.52294921875</v>
      </c>
      <c r="Y2163" s="84">
        <v>111.04294586181641</v>
      </c>
      <c r="Z2163" s="8">
        <v>47.219043731689453</v>
      </c>
      <c r="AA2163" s="8">
        <v>44.115619659423828</v>
      </c>
      <c r="AB2163" s="8">
        <v>47.589969635009773</v>
      </c>
      <c r="AC2163" s="8">
        <v>47.979999542236328</v>
      </c>
      <c r="AD2163" s="8">
        <v>59.10015869140625</v>
      </c>
      <c r="AE2163" s="8">
        <v>73.422325134277344</v>
      </c>
      <c r="AF2163" s="8">
        <v>72.961463928222656</v>
      </c>
      <c r="AG2163" s="8">
        <v>89.942794799804688</v>
      </c>
      <c r="AH2163" s="8">
        <v>123.3878860473633</v>
      </c>
      <c r="AI2163" s="8">
        <v>151.52049255371091</v>
      </c>
      <c r="AJ2163" s="8">
        <v>197.1830749511719</v>
      </c>
      <c r="AK2163" s="8">
        <v>224.67030334472659</v>
      </c>
      <c r="AL2163" s="8">
        <v>240.98735046386719</v>
      </c>
      <c r="AM2163" s="8">
        <v>286.93392944335938</v>
      </c>
      <c r="AN2163" s="8">
        <v>328.444580078125</v>
      </c>
      <c r="AO2163" s="8">
        <v>414.22244262695313</v>
      </c>
      <c r="AP2163" s="8">
        <v>471.95654296875</v>
      </c>
      <c r="AQ2163" s="8">
        <v>509.73101806640631</v>
      </c>
    </row>
    <row r="2164" spans="1:43" x14ac:dyDescent="0.3">
      <c r="A2164" s="3" t="s">
        <v>4149</v>
      </c>
      <c r="B2164" s="1" t="s">
        <v>10772</v>
      </c>
      <c r="C2164" s="57" t="s">
        <v>6391</v>
      </c>
      <c r="D2164" s="57" t="s">
        <v>6400</v>
      </c>
      <c r="E2164" s="57" t="s">
        <v>6660</v>
      </c>
      <c r="F2164" s="89">
        <v>134.81748962402341</v>
      </c>
      <c r="G2164" s="8">
        <v>30.462970733642582</v>
      </c>
      <c r="H2164" s="8">
        <v>49.919124603271477</v>
      </c>
      <c r="I2164" s="8">
        <v>64.393157958984375</v>
      </c>
      <c r="J2164" s="8">
        <v>48.793201446533203</v>
      </c>
      <c r="K2164" s="8">
        <v>44.6875</v>
      </c>
      <c r="L2164" s="8">
        <v>40.843711853027337</v>
      </c>
      <c r="M2164" s="8">
        <v>40.764827728271477</v>
      </c>
      <c r="N2164" s="8">
        <v>50.009052276611328</v>
      </c>
      <c r="O2164" s="8">
        <v>83.036102294921875</v>
      </c>
      <c r="P2164" s="8">
        <v>90.728607177734375</v>
      </c>
      <c r="Q2164" s="8">
        <v>134.6219482421875</v>
      </c>
      <c r="R2164" s="8">
        <v>163.27915954589841</v>
      </c>
      <c r="S2164" s="8">
        <v>219.5003662109375</v>
      </c>
      <c r="T2164" s="8">
        <v>325.04019165039063</v>
      </c>
      <c r="U2164" s="8">
        <v>373.41213989257813</v>
      </c>
      <c r="V2164" s="8">
        <v>451.8314208984375</v>
      </c>
      <c r="W2164" s="8">
        <v>511.86862182617188</v>
      </c>
      <c r="X2164" s="8">
        <v>555.14434814453125</v>
      </c>
      <c r="Y2164" s="84">
        <v>113.22052001953131</v>
      </c>
      <c r="Z2164" s="8">
        <v>26.074258804321289</v>
      </c>
      <c r="AA2164" s="8">
        <v>40.857204437255859</v>
      </c>
      <c r="AB2164" s="8">
        <v>43.197002410888672</v>
      </c>
      <c r="AC2164" s="8">
        <v>46.177745819091797</v>
      </c>
      <c r="AD2164" s="8">
        <v>62.960578918457031</v>
      </c>
      <c r="AE2164" s="8">
        <v>68.054733276367188</v>
      </c>
      <c r="AF2164" s="8">
        <v>73.359550476074219</v>
      </c>
      <c r="AG2164" s="8">
        <v>85.621559143066406</v>
      </c>
      <c r="AH2164" s="8">
        <v>106.6165390014648</v>
      </c>
      <c r="AI2164" s="8">
        <v>162.37074279785159</v>
      </c>
      <c r="AJ2164" s="8">
        <v>182.74613952636719</v>
      </c>
      <c r="AK2164" s="8">
        <v>196.32255554199219</v>
      </c>
      <c r="AL2164" s="8">
        <v>235.01019287109381</v>
      </c>
      <c r="AM2164" s="8">
        <v>260.91717529296881</v>
      </c>
      <c r="AN2164" s="8">
        <v>309.49221801757813</v>
      </c>
      <c r="AO2164" s="8">
        <v>375.41195678710938</v>
      </c>
      <c r="AP2164" s="8">
        <v>439.01370239257813</v>
      </c>
      <c r="AQ2164" s="8">
        <v>507.15560913085938</v>
      </c>
    </row>
    <row r="2165" spans="1:43" x14ac:dyDescent="0.3">
      <c r="A2165" s="3" t="s">
        <v>4148</v>
      </c>
      <c r="B2165" s="1" t="s">
        <v>7500</v>
      </c>
      <c r="C2165" s="57" t="s">
        <v>6391</v>
      </c>
      <c r="D2165" s="57" t="s">
        <v>6400</v>
      </c>
      <c r="E2165" s="57" t="s">
        <v>6663</v>
      </c>
      <c r="F2165" s="89">
        <v>114.4618225097656</v>
      </c>
      <c r="G2165" s="8">
        <v>24.845535278320309</v>
      </c>
      <c r="H2165" s="8">
        <v>28.358234405517582</v>
      </c>
      <c r="I2165" s="8">
        <v>36.135486602783203</v>
      </c>
      <c r="J2165" s="8">
        <v>31.49375152587891</v>
      </c>
      <c r="K2165" s="8">
        <v>31.588882446289059</v>
      </c>
      <c r="L2165" s="8">
        <v>29.84682655334473</v>
      </c>
      <c r="M2165" s="8">
        <v>31.443765640258789</v>
      </c>
      <c r="N2165" s="8">
        <v>35.496051788330078</v>
      </c>
      <c r="O2165" s="8">
        <v>60.016239166259773</v>
      </c>
      <c r="P2165" s="8">
        <v>89.23895263671875</v>
      </c>
      <c r="Q2165" s="8">
        <v>121.19370269775391</v>
      </c>
      <c r="R2165" s="8">
        <v>163.94635009765631</v>
      </c>
      <c r="S2165" s="8">
        <v>211.91255187988281</v>
      </c>
      <c r="T2165" s="8">
        <v>313.71240234375</v>
      </c>
      <c r="U2165" s="8">
        <v>390.71771240234381</v>
      </c>
      <c r="V2165" s="8">
        <v>472.02178955078131</v>
      </c>
      <c r="W2165" s="8">
        <v>507.1324462890625</v>
      </c>
      <c r="X2165" s="8">
        <v>501.6871337890625</v>
      </c>
      <c r="Y2165" s="84">
        <v>97.21380615234375</v>
      </c>
      <c r="Z2165" s="8">
        <v>6.3426966667175293</v>
      </c>
      <c r="AA2165" s="8">
        <v>8.5075273513793945</v>
      </c>
      <c r="AB2165" s="8">
        <v>25.353374481201168</v>
      </c>
      <c r="AC2165" s="8">
        <v>30.538591384887699</v>
      </c>
      <c r="AD2165" s="8">
        <v>38.512157440185547</v>
      </c>
      <c r="AE2165" s="8">
        <v>43.204982757568359</v>
      </c>
      <c r="AF2165" s="8">
        <v>49.784923553466797</v>
      </c>
      <c r="AG2165" s="8">
        <v>58.133674621582031</v>
      </c>
      <c r="AH2165" s="8">
        <v>87.217620849609375</v>
      </c>
      <c r="AI2165" s="8">
        <v>138.8374938964844</v>
      </c>
      <c r="AJ2165" s="8">
        <v>167.67950439453131</v>
      </c>
      <c r="AK2165" s="8">
        <v>202.21531677246091</v>
      </c>
      <c r="AL2165" s="8">
        <v>237.2972717285156</v>
      </c>
      <c r="AM2165" s="8">
        <v>261.43182373046881</v>
      </c>
      <c r="AN2165" s="8">
        <v>330.26364135742188</v>
      </c>
      <c r="AO2165" s="8">
        <v>395.21218872070313</v>
      </c>
      <c r="AP2165" s="8">
        <v>445.63015747070313</v>
      </c>
      <c r="AQ2165" s="8">
        <v>514.93304443359375</v>
      </c>
    </row>
    <row r="2166" spans="1:43" x14ac:dyDescent="0.3">
      <c r="A2166" s="3" t="s">
        <v>4147</v>
      </c>
      <c r="B2166" s="1" t="s">
        <v>10771</v>
      </c>
      <c r="C2166" s="57" t="s">
        <v>6391</v>
      </c>
      <c r="D2166" s="57" t="s">
        <v>6400</v>
      </c>
      <c r="E2166" s="57" t="s">
        <v>6471</v>
      </c>
      <c r="F2166" s="89">
        <v>134.63868713378909</v>
      </c>
      <c r="G2166" s="8">
        <v>49.677597045898438</v>
      </c>
      <c r="H2166" s="8">
        <v>38.375465393066413</v>
      </c>
      <c r="I2166" s="8">
        <v>52.399982452392578</v>
      </c>
      <c r="J2166" s="8">
        <v>69.70184326171875</v>
      </c>
      <c r="K2166" s="8">
        <v>66.792953491210938</v>
      </c>
      <c r="L2166" s="8">
        <v>60.481666564941413</v>
      </c>
      <c r="M2166" s="8">
        <v>53.291805267333977</v>
      </c>
      <c r="N2166" s="8">
        <v>64.206916809082031</v>
      </c>
      <c r="O2166" s="8">
        <v>69.487113952636719</v>
      </c>
      <c r="P2166" s="8">
        <v>114.6490783691406</v>
      </c>
      <c r="Q2166" s="8">
        <v>145.2462463378906</v>
      </c>
      <c r="R2166" s="8">
        <v>197.8501281738281</v>
      </c>
      <c r="S2166" s="8">
        <v>243.7037048339844</v>
      </c>
      <c r="T2166" s="8">
        <v>351.23876953125</v>
      </c>
      <c r="U2166" s="8">
        <v>370.32937622070313</v>
      </c>
      <c r="V2166" s="8">
        <v>445.63931274414063</v>
      </c>
      <c r="W2166" s="8">
        <v>457.04132080078131</v>
      </c>
      <c r="X2166" s="8">
        <v>498.67446899414063</v>
      </c>
      <c r="Y2166" s="84">
        <v>111.60008239746089</v>
      </c>
      <c r="Z2166" s="8">
        <v>33.576499938964837</v>
      </c>
      <c r="AA2166" s="8">
        <v>30.934709548950199</v>
      </c>
      <c r="AB2166" s="8">
        <v>58.204452514648438</v>
      </c>
      <c r="AC2166" s="8">
        <v>71.147872924804688</v>
      </c>
      <c r="AD2166" s="8">
        <v>68.3443603515625</v>
      </c>
      <c r="AE2166" s="8">
        <v>57.094673156738281</v>
      </c>
      <c r="AF2166" s="8">
        <v>69.340263366699219</v>
      </c>
      <c r="AG2166" s="8">
        <v>102.1917724609375</v>
      </c>
      <c r="AH2166" s="8">
        <v>115.22946929931641</v>
      </c>
      <c r="AI2166" s="8">
        <v>165.7838134765625</v>
      </c>
      <c r="AJ2166" s="8">
        <v>211.4352722167969</v>
      </c>
      <c r="AK2166" s="8">
        <v>235.72312927246091</v>
      </c>
      <c r="AL2166" s="8">
        <v>259.42535400390631</v>
      </c>
      <c r="AM2166" s="8">
        <v>316.4793701171875</v>
      </c>
      <c r="AN2166" s="8">
        <v>362.00048828125</v>
      </c>
      <c r="AO2166" s="8">
        <v>352.5762939453125</v>
      </c>
      <c r="AP2166" s="8">
        <v>506.04733276367188</v>
      </c>
      <c r="AQ2166" s="8">
        <v>564.65869140625</v>
      </c>
    </row>
    <row r="2167" spans="1:43" x14ac:dyDescent="0.3">
      <c r="A2167" s="3" t="s">
        <v>4146</v>
      </c>
      <c r="B2167" s="1" t="s">
        <v>10770</v>
      </c>
      <c r="C2167" s="57" t="s">
        <v>6386</v>
      </c>
      <c r="D2167" s="57" t="s">
        <v>6400</v>
      </c>
      <c r="E2167" s="57" t="s">
        <v>6659</v>
      </c>
      <c r="F2167" s="89">
        <v>135.93157958984381</v>
      </c>
      <c r="G2167" s="8">
        <v>79.476509094238281</v>
      </c>
      <c r="H2167" s="8">
        <v>48.347644805908203</v>
      </c>
      <c r="I2167" s="8">
        <v>77.51129150390625</v>
      </c>
      <c r="J2167" s="8">
        <v>52.565120697021477</v>
      </c>
      <c r="K2167" s="8">
        <v>43.101737976074219</v>
      </c>
      <c r="L2167" s="8">
        <v>43.931217193603523</v>
      </c>
      <c r="M2167" s="8">
        <v>72.113090515136719</v>
      </c>
      <c r="N2167" s="8">
        <v>56.730598449707031</v>
      </c>
      <c r="O2167" s="8">
        <v>70.229225158691406</v>
      </c>
      <c r="P2167" s="8">
        <v>121.059944152832</v>
      </c>
      <c r="Q2167" s="8">
        <v>145.4107971191406</v>
      </c>
      <c r="R2167" s="8">
        <v>189.28570556640631</v>
      </c>
      <c r="S2167" s="8">
        <v>255.13465881347659</v>
      </c>
      <c r="T2167" s="8">
        <v>309.52655029296881</v>
      </c>
      <c r="U2167" s="8">
        <v>393.51104736328131</v>
      </c>
      <c r="V2167" s="8">
        <v>462.52243041992188</v>
      </c>
      <c r="W2167" s="8">
        <v>486.14999389648438</v>
      </c>
      <c r="X2167" s="8">
        <v>567.69036865234375</v>
      </c>
      <c r="Y2167" s="84">
        <v>117.4150848388672</v>
      </c>
      <c r="Z2167" s="8">
        <v>54.914581298828132</v>
      </c>
      <c r="AA2167" s="8">
        <v>43.846759796142578</v>
      </c>
      <c r="AB2167" s="8">
        <v>65.352226257324219</v>
      </c>
      <c r="AC2167" s="8">
        <v>55.677230834960938</v>
      </c>
      <c r="AD2167" s="8">
        <v>64.022651672363281</v>
      </c>
      <c r="AE2167" s="8">
        <v>64.703224182128906</v>
      </c>
      <c r="AF2167" s="8">
        <v>70.176445007324219</v>
      </c>
      <c r="AG2167" s="8">
        <v>103.1667404174805</v>
      </c>
      <c r="AH2167" s="8">
        <v>128.89520263671881</v>
      </c>
      <c r="AI2167" s="8">
        <v>150.740234375</v>
      </c>
      <c r="AJ2167" s="8">
        <v>218.3202209472656</v>
      </c>
      <c r="AK2167" s="8">
        <v>202.18898010253909</v>
      </c>
      <c r="AL2167" s="8">
        <v>225.75384521484381</v>
      </c>
      <c r="AM2167" s="8">
        <v>279.77786254882813</v>
      </c>
      <c r="AN2167" s="8">
        <v>324.97665405273438</v>
      </c>
      <c r="AO2167" s="8">
        <v>393.42138671875</v>
      </c>
      <c r="AP2167" s="8">
        <v>430.96041870117188</v>
      </c>
      <c r="AQ2167" s="8">
        <v>512.92718505859375</v>
      </c>
    </row>
    <row r="2168" spans="1:43" x14ac:dyDescent="0.3">
      <c r="A2168" s="3" t="s">
        <v>4145</v>
      </c>
      <c r="B2168" s="1" t="s">
        <v>10769</v>
      </c>
      <c r="C2168" s="57" t="s">
        <v>6380</v>
      </c>
      <c r="D2168" s="57" t="s">
        <v>6400</v>
      </c>
      <c r="E2168" s="57" t="s">
        <v>6665</v>
      </c>
      <c r="F2168" s="89">
        <v>144.77909851074219</v>
      </c>
      <c r="G2168" s="8">
        <v>49.731697082519531</v>
      </c>
      <c r="H2168" s="8">
        <v>55.266525268554688</v>
      </c>
      <c r="I2168" s="8">
        <v>71.242454528808594</v>
      </c>
      <c r="J2168" s="8">
        <v>57.147270202636719</v>
      </c>
      <c r="K2168" s="8">
        <v>57.7567138671875</v>
      </c>
      <c r="L2168" s="8">
        <v>63.802249908447273</v>
      </c>
      <c r="M2168" s="8">
        <v>57.655258178710938</v>
      </c>
      <c r="N2168" s="8">
        <v>77.210960388183594</v>
      </c>
      <c r="O2168" s="8">
        <v>86.595489501953125</v>
      </c>
      <c r="P2168" s="8">
        <v>132.9622497558594</v>
      </c>
      <c r="Q2168" s="8">
        <v>169.88163757324219</v>
      </c>
      <c r="R2168" s="8">
        <v>211.409423828125</v>
      </c>
      <c r="S2168" s="8">
        <v>267.28060913085938</v>
      </c>
      <c r="T2168" s="8">
        <v>357.62753295898438</v>
      </c>
      <c r="U2168" s="8">
        <v>422.15249633789063</v>
      </c>
      <c r="V2168" s="8">
        <v>535.1761474609375</v>
      </c>
      <c r="W2168" s="8">
        <v>562.8975830078125</v>
      </c>
      <c r="X2168" s="8">
        <v>610.58673095703125</v>
      </c>
      <c r="Y2168" s="84">
        <v>122.62766265869141</v>
      </c>
      <c r="Z2168" s="8">
        <v>38.571231842041023</v>
      </c>
      <c r="AA2168" s="8">
        <v>55.075408935546882</v>
      </c>
      <c r="AB2168" s="8">
        <v>55.017837524414063</v>
      </c>
      <c r="AC2168" s="8">
        <v>60.08935546875</v>
      </c>
      <c r="AD2168" s="8">
        <v>71.373786926269531</v>
      </c>
      <c r="AE2168" s="8">
        <v>92.16802978515625</v>
      </c>
      <c r="AF2168" s="8">
        <v>89.521095275878906</v>
      </c>
      <c r="AG2168" s="8">
        <v>104.3573379516602</v>
      </c>
      <c r="AH2168" s="8">
        <v>133.69850158691409</v>
      </c>
      <c r="AI2168" s="8">
        <v>169.8982849121094</v>
      </c>
      <c r="AJ2168" s="8">
        <v>217.51374816894531</v>
      </c>
      <c r="AK2168" s="8">
        <v>250.59635925292969</v>
      </c>
      <c r="AL2168" s="8">
        <v>277.4678955078125</v>
      </c>
      <c r="AM2168" s="8">
        <v>304.30062866210938</v>
      </c>
      <c r="AN2168" s="8">
        <v>361.54144287109381</v>
      </c>
      <c r="AO2168" s="8">
        <v>434.99142456054688</v>
      </c>
      <c r="AP2168" s="8">
        <v>538.04498291015625</v>
      </c>
      <c r="AQ2168" s="8">
        <v>566.261474609375</v>
      </c>
    </row>
    <row r="2169" spans="1:43" x14ac:dyDescent="0.3">
      <c r="A2169" s="3" t="s">
        <v>4144</v>
      </c>
      <c r="B2169" s="1" t="s">
        <v>10768</v>
      </c>
      <c r="C2169" s="57" t="s">
        <v>6386</v>
      </c>
      <c r="D2169" s="57" t="s">
        <v>6400</v>
      </c>
      <c r="E2169" s="57" t="s">
        <v>6502</v>
      </c>
      <c r="F2169" s="89">
        <v>113.0644226074219</v>
      </c>
      <c r="G2169" s="8">
        <v>38.045486450195313</v>
      </c>
      <c r="H2169" s="8">
        <v>18.96906661987305</v>
      </c>
      <c r="I2169" s="8">
        <v>47.75103759765625</v>
      </c>
      <c r="J2169" s="8">
        <v>31.844013214111332</v>
      </c>
      <c r="K2169" s="8">
        <v>18.744230270385739</v>
      </c>
      <c r="L2169" s="8">
        <v>28.437618255615231</v>
      </c>
      <c r="M2169" s="8">
        <v>38.539524078369141</v>
      </c>
      <c r="N2169" s="8">
        <v>41.100189208984382</v>
      </c>
      <c r="O2169" s="8">
        <v>45.077411651611328</v>
      </c>
      <c r="P2169" s="8">
        <v>93.052619934082031</v>
      </c>
      <c r="Q2169" s="8">
        <v>111.8474655151367</v>
      </c>
      <c r="R2169" s="8">
        <v>167.1762390136719</v>
      </c>
      <c r="S2169" s="8">
        <v>227.84190368652341</v>
      </c>
      <c r="T2169" s="8">
        <v>287.417236328125</v>
      </c>
      <c r="U2169" s="8">
        <v>344.48623657226563</v>
      </c>
      <c r="V2169" s="8">
        <v>421.36785888671881</v>
      </c>
      <c r="W2169" s="8">
        <v>481.01998901367188</v>
      </c>
      <c r="X2169" s="8">
        <v>531.96295166015625</v>
      </c>
      <c r="Y2169" s="84">
        <v>98.100044250488281</v>
      </c>
      <c r="Z2169" s="8">
        <v>26.431695938110352</v>
      </c>
      <c r="AA2169" s="8">
        <v>17.633415222167969</v>
      </c>
      <c r="AB2169" s="8">
        <v>20.774387359619141</v>
      </c>
      <c r="AC2169" s="8">
        <v>37.893402099609382</v>
      </c>
      <c r="AD2169" s="8">
        <v>40.572021484375</v>
      </c>
      <c r="AE2169" s="8">
        <v>33.142715454101563</v>
      </c>
      <c r="AF2169" s="8">
        <v>57.602317810058587</v>
      </c>
      <c r="AG2169" s="8">
        <v>74.337944030761719</v>
      </c>
      <c r="AH2169" s="8">
        <v>93.61212158203125</v>
      </c>
      <c r="AI2169" s="8">
        <v>114.7031631469727</v>
      </c>
      <c r="AJ2169" s="8">
        <v>145.3492736816406</v>
      </c>
      <c r="AK2169" s="8">
        <v>183.07928466796881</v>
      </c>
      <c r="AL2169" s="8">
        <v>207.69737243652341</v>
      </c>
      <c r="AM2169" s="8">
        <v>225.30421447753909</v>
      </c>
      <c r="AN2169" s="8">
        <v>294.86587524414063</v>
      </c>
      <c r="AO2169" s="8">
        <v>352.36862182617188</v>
      </c>
      <c r="AP2169" s="8">
        <v>431.99493408203131</v>
      </c>
      <c r="AQ2169" s="8">
        <v>461.25201416015631</v>
      </c>
    </row>
    <row r="2170" spans="1:43" x14ac:dyDescent="0.3">
      <c r="A2170" s="3" t="s">
        <v>4143</v>
      </c>
      <c r="B2170" s="1" t="s">
        <v>10767</v>
      </c>
      <c r="C2170" s="57" t="s">
        <v>6391</v>
      </c>
      <c r="D2170" s="57" t="s">
        <v>6400</v>
      </c>
      <c r="E2170" s="57" t="s">
        <v>6471</v>
      </c>
      <c r="F2170" s="89">
        <v>131.8622131347656</v>
      </c>
      <c r="G2170" s="8">
        <v>41.401283264160163</v>
      </c>
      <c r="H2170" s="8">
        <v>33.031764984130859</v>
      </c>
      <c r="I2170" s="8">
        <v>58.578483581542969</v>
      </c>
      <c r="J2170" s="8">
        <v>53.011905670166023</v>
      </c>
      <c r="K2170" s="8">
        <v>60.328620910644531</v>
      </c>
      <c r="L2170" s="8">
        <v>60.420562744140632</v>
      </c>
      <c r="M2170" s="8">
        <v>46.178462982177727</v>
      </c>
      <c r="N2170" s="8">
        <v>49.769340515136719</v>
      </c>
      <c r="O2170" s="8">
        <v>85.999717712402344</v>
      </c>
      <c r="P2170" s="8">
        <v>127.410285949707</v>
      </c>
      <c r="Q2170" s="8">
        <v>154.7413330078125</v>
      </c>
      <c r="R2170" s="8">
        <v>222.1678161621094</v>
      </c>
      <c r="S2170" s="8">
        <v>271.93499755859381</v>
      </c>
      <c r="T2170" s="8">
        <v>354.81320190429688</v>
      </c>
      <c r="U2170" s="8">
        <v>425.12490844726563</v>
      </c>
      <c r="V2170" s="8">
        <v>530.12042236328125</v>
      </c>
      <c r="W2170" s="8">
        <v>573.087158203125</v>
      </c>
      <c r="X2170" s="8">
        <v>539.42266845703125</v>
      </c>
      <c r="Y2170" s="84">
        <v>107.1049346923828</v>
      </c>
      <c r="Z2170" s="8">
        <v>28.51535797119141</v>
      </c>
      <c r="AA2170" s="8">
        <v>41.146232604980469</v>
      </c>
      <c r="AB2170" s="8">
        <v>45.280807495117188</v>
      </c>
      <c r="AC2170" s="8">
        <v>59.845668792724609</v>
      </c>
      <c r="AD2170" s="8">
        <v>65.953010559082031</v>
      </c>
      <c r="AE2170" s="8">
        <v>71.041313171386719</v>
      </c>
      <c r="AF2170" s="8">
        <v>69.689537048339844</v>
      </c>
      <c r="AG2170" s="8">
        <v>76.626594543457031</v>
      </c>
      <c r="AH2170" s="8">
        <v>128.47587585449219</v>
      </c>
      <c r="AI2170" s="8">
        <v>179.7564392089844</v>
      </c>
      <c r="AJ2170" s="8">
        <v>226.8505859375</v>
      </c>
      <c r="AK2170" s="8">
        <v>243.16407775878909</v>
      </c>
      <c r="AL2170" s="8">
        <v>241.9358825683594</v>
      </c>
      <c r="AM2170" s="8">
        <v>293.91668701171881</v>
      </c>
      <c r="AN2170" s="8">
        <v>338.69442749023438</v>
      </c>
      <c r="AO2170" s="8">
        <v>419.72967529296881</v>
      </c>
      <c r="AP2170" s="8">
        <v>456.74758911132813</v>
      </c>
      <c r="AQ2170" s="8">
        <v>596.943603515625</v>
      </c>
    </row>
    <row r="2171" spans="1:43" x14ac:dyDescent="0.3">
      <c r="A2171" s="3" t="s">
        <v>4142</v>
      </c>
      <c r="B2171" s="1" t="s">
        <v>10766</v>
      </c>
      <c r="C2171" s="57" t="s">
        <v>6391</v>
      </c>
      <c r="D2171" s="57" t="s">
        <v>6400</v>
      </c>
      <c r="E2171" s="57" t="s">
        <v>6442</v>
      </c>
      <c r="F2171" s="89">
        <v>137.36738586425781</v>
      </c>
      <c r="G2171" s="8">
        <v>36.330410003662109</v>
      </c>
      <c r="H2171" s="8">
        <v>41.881374359130859</v>
      </c>
      <c r="I2171" s="8">
        <v>60.166614532470703</v>
      </c>
      <c r="J2171" s="8">
        <v>57.843471527099609</v>
      </c>
      <c r="K2171" s="8">
        <v>38.754253387451172</v>
      </c>
      <c r="L2171" s="8">
        <v>46.471454620361328</v>
      </c>
      <c r="M2171" s="8">
        <v>47.903861999511719</v>
      </c>
      <c r="N2171" s="8">
        <v>59.741611480712891</v>
      </c>
      <c r="O2171" s="8">
        <v>74.727516174316406</v>
      </c>
      <c r="P2171" s="8">
        <v>100.1431427001953</v>
      </c>
      <c r="Q2171" s="8">
        <v>143.76222229003909</v>
      </c>
      <c r="R2171" s="8">
        <v>182.28399658203131</v>
      </c>
      <c r="S2171" s="8">
        <v>258.89007568359381</v>
      </c>
      <c r="T2171" s="8">
        <v>329.64474487304688</v>
      </c>
      <c r="U2171" s="8">
        <v>390.4361572265625</v>
      </c>
      <c r="V2171" s="8">
        <v>469.98403930664063</v>
      </c>
      <c r="W2171" s="8">
        <v>489.1759033203125</v>
      </c>
      <c r="X2171" s="8">
        <v>586.31939697265625</v>
      </c>
      <c r="Y2171" s="84">
        <v>114.42681884765631</v>
      </c>
      <c r="Z2171" s="8">
        <v>34.380813598632813</v>
      </c>
      <c r="AA2171" s="8">
        <v>38.576217651367188</v>
      </c>
      <c r="AB2171" s="8">
        <v>48.584972381591797</v>
      </c>
      <c r="AC2171" s="8">
        <v>60.009937286376953</v>
      </c>
      <c r="AD2171" s="8">
        <v>58.899204254150391</v>
      </c>
      <c r="AE2171" s="8">
        <v>63.749038696289063</v>
      </c>
      <c r="AF2171" s="8">
        <v>83.660560607910156</v>
      </c>
      <c r="AG2171" s="8">
        <v>98.074607849121094</v>
      </c>
      <c r="AH2171" s="8">
        <v>109.14138031005859</v>
      </c>
      <c r="AI2171" s="8">
        <v>155.07072448730469</v>
      </c>
      <c r="AJ2171" s="8">
        <v>192.61659240722659</v>
      </c>
      <c r="AK2171" s="8">
        <v>210.72172546386719</v>
      </c>
      <c r="AL2171" s="8">
        <v>222.87077331542969</v>
      </c>
      <c r="AM2171" s="8">
        <v>275.65167236328131</v>
      </c>
      <c r="AN2171" s="8">
        <v>331.50091552734381</v>
      </c>
      <c r="AO2171" s="8">
        <v>360.67300415039063</v>
      </c>
      <c r="AP2171" s="8">
        <v>450.84765625</v>
      </c>
      <c r="AQ2171" s="8">
        <v>495.18716430664063</v>
      </c>
    </row>
    <row r="2172" spans="1:43" x14ac:dyDescent="0.3">
      <c r="A2172" s="3" t="s">
        <v>4141</v>
      </c>
      <c r="B2172" s="1" t="s">
        <v>12849</v>
      </c>
      <c r="C2172" s="57" t="s">
        <v>6391</v>
      </c>
      <c r="D2172" s="57" t="s">
        <v>6400</v>
      </c>
      <c r="E2172" s="57" t="s">
        <v>6471</v>
      </c>
      <c r="F2172" s="89">
        <v>139.10963439941409</v>
      </c>
      <c r="G2172" s="8">
        <v>54.75341796875</v>
      </c>
      <c r="H2172" s="8">
        <v>55.563762664794922</v>
      </c>
      <c r="I2172" s="8">
        <v>86.549583435058594</v>
      </c>
      <c r="J2172" s="8">
        <v>77.870880126953125</v>
      </c>
      <c r="K2172" s="8">
        <v>73.932769775390625</v>
      </c>
      <c r="L2172" s="8">
        <v>69.254234313964844</v>
      </c>
      <c r="M2172" s="8">
        <v>74.532760620117188</v>
      </c>
      <c r="N2172" s="8">
        <v>90.047561645507813</v>
      </c>
      <c r="O2172" s="8">
        <v>99.603225708007813</v>
      </c>
      <c r="P2172" s="8">
        <v>124.482536315918</v>
      </c>
      <c r="Q2172" s="8">
        <v>175.2351379394531</v>
      </c>
      <c r="R2172" s="8">
        <v>197.7701110839844</v>
      </c>
      <c r="S2172" s="8">
        <v>293.71603393554688</v>
      </c>
      <c r="T2172" s="8">
        <v>363.89163208007813</v>
      </c>
      <c r="U2172" s="8">
        <v>456.82223510742188</v>
      </c>
      <c r="V2172" s="8">
        <v>525.044677734375</v>
      </c>
      <c r="W2172" s="8">
        <v>661.03094482421875</v>
      </c>
      <c r="X2172" s="8">
        <v>780.6832275390625</v>
      </c>
      <c r="Y2172" s="84">
        <v>131.96443176269531</v>
      </c>
      <c r="Z2172" s="8">
        <v>53.240139007568359</v>
      </c>
      <c r="AA2172" s="8">
        <v>53.899677276611328</v>
      </c>
      <c r="AB2172" s="8">
        <v>78.637092590332031</v>
      </c>
      <c r="AC2172" s="8">
        <v>74.57080078125</v>
      </c>
      <c r="AD2172" s="8">
        <v>103.8337783813477</v>
      </c>
      <c r="AE2172" s="8">
        <v>72.919853210449219</v>
      </c>
      <c r="AF2172" s="8">
        <v>97.592628479003906</v>
      </c>
      <c r="AG2172" s="8">
        <v>108.0507354736328</v>
      </c>
      <c r="AH2172" s="8">
        <v>133.65702819824219</v>
      </c>
      <c r="AI2172" s="8">
        <v>160.83927917480469</v>
      </c>
      <c r="AJ2172" s="8">
        <v>211.76165771484381</v>
      </c>
      <c r="AK2172" s="8">
        <v>263.19207763671881</v>
      </c>
      <c r="AL2172" s="8">
        <v>269.43850708007813</v>
      </c>
      <c r="AM2172" s="8">
        <v>316.05877685546881</v>
      </c>
      <c r="AN2172" s="8">
        <v>368.67169189453131</v>
      </c>
      <c r="AO2172" s="8">
        <v>402.42355346679688</v>
      </c>
      <c r="AP2172" s="8">
        <v>497.50152587890631</v>
      </c>
      <c r="AQ2172" s="8">
        <v>634.5245361328125</v>
      </c>
    </row>
    <row r="2173" spans="1:43" x14ac:dyDescent="0.3">
      <c r="A2173" s="3" t="s">
        <v>4140</v>
      </c>
      <c r="B2173" s="1" t="s">
        <v>10765</v>
      </c>
      <c r="C2173" s="57" t="s">
        <v>6391</v>
      </c>
      <c r="D2173" s="57" t="s">
        <v>6400</v>
      </c>
      <c r="E2173" s="57" t="s">
        <v>6662</v>
      </c>
      <c r="F2173" s="89">
        <v>124.1958923339844</v>
      </c>
      <c r="G2173" s="8">
        <v>37.283126831054688</v>
      </c>
      <c r="H2173" s="8">
        <v>24.673582077026371</v>
      </c>
      <c r="I2173" s="8">
        <v>32.028305053710938</v>
      </c>
      <c r="J2173" s="8">
        <v>37.635948181152337</v>
      </c>
      <c r="K2173" s="8">
        <v>28.65964508056641</v>
      </c>
      <c r="L2173" s="8">
        <v>35.139862060546882</v>
      </c>
      <c r="M2173" s="8">
        <v>51.024261474609382</v>
      </c>
      <c r="N2173" s="8">
        <v>43.88677978515625</v>
      </c>
      <c r="O2173" s="8">
        <v>65.301933288574219</v>
      </c>
      <c r="P2173" s="8">
        <v>99.862808227539063</v>
      </c>
      <c r="Q2173" s="8">
        <v>149.64299011230469</v>
      </c>
      <c r="R2173" s="8">
        <v>153.4663391113281</v>
      </c>
      <c r="S2173" s="8">
        <v>229.977294921875</v>
      </c>
      <c r="T2173" s="8">
        <v>312.02218627929688</v>
      </c>
      <c r="U2173" s="8">
        <v>373.28228759765631</v>
      </c>
      <c r="V2173" s="8">
        <v>433.51812744140631</v>
      </c>
      <c r="W2173" s="8">
        <v>425.03750610351563</v>
      </c>
      <c r="X2173" s="8">
        <v>565.619873046875</v>
      </c>
      <c r="Y2173" s="84">
        <v>113.98435974121089</v>
      </c>
      <c r="Z2173" s="8">
        <v>23.24834060668945</v>
      </c>
      <c r="AA2173" s="8">
        <v>16.787797927856449</v>
      </c>
      <c r="AB2173" s="8">
        <v>44.142261505126953</v>
      </c>
      <c r="AC2173" s="8">
        <v>32.959739685058587</v>
      </c>
      <c r="AD2173" s="8">
        <v>37.272129058837891</v>
      </c>
      <c r="AE2173" s="8">
        <v>75.849281311035156</v>
      </c>
      <c r="AF2173" s="8">
        <v>63.270473480224609</v>
      </c>
      <c r="AG2173" s="8">
        <v>73.063575744628906</v>
      </c>
      <c r="AH2173" s="8">
        <v>95.598037719726563</v>
      </c>
      <c r="AI2173" s="8">
        <v>148.7803955078125</v>
      </c>
      <c r="AJ2173" s="8">
        <v>194.31201171875</v>
      </c>
      <c r="AK2173" s="8">
        <v>186.39860534667969</v>
      </c>
      <c r="AL2173" s="8">
        <v>212.56632995605469</v>
      </c>
      <c r="AM2173" s="8">
        <v>268.76385498046881</v>
      </c>
      <c r="AN2173" s="8">
        <v>295.4658203125</v>
      </c>
      <c r="AO2173" s="8">
        <v>395.8873291015625</v>
      </c>
      <c r="AP2173" s="8">
        <v>421.98211669921881</v>
      </c>
      <c r="AQ2173" s="8">
        <v>412.2283935546875</v>
      </c>
    </row>
    <row r="2174" spans="1:43" x14ac:dyDescent="0.3">
      <c r="A2174" s="3" t="s">
        <v>4139</v>
      </c>
      <c r="B2174" s="1" t="s">
        <v>10764</v>
      </c>
      <c r="C2174" s="57" t="s">
        <v>6380</v>
      </c>
      <c r="D2174" s="57" t="s">
        <v>6400</v>
      </c>
      <c r="E2174" s="57" t="s">
        <v>6666</v>
      </c>
      <c r="F2174" s="89">
        <v>125.5469055175781</v>
      </c>
      <c r="G2174" s="8">
        <v>37.023578643798828</v>
      </c>
      <c r="H2174" s="8">
        <v>31.160648345947269</v>
      </c>
      <c r="I2174" s="8">
        <v>39.665122985839837</v>
      </c>
      <c r="J2174" s="8">
        <v>26.299545288085941</v>
      </c>
      <c r="K2174" s="8">
        <v>20.507566452026371</v>
      </c>
      <c r="L2174" s="8">
        <v>28.368589401245121</v>
      </c>
      <c r="M2174" s="8">
        <v>34.647178649902337</v>
      </c>
      <c r="N2174" s="8">
        <v>48.011425018310547</v>
      </c>
      <c r="O2174" s="8">
        <v>60.4771728515625</v>
      </c>
      <c r="P2174" s="8">
        <v>77.298591613769531</v>
      </c>
      <c r="Q2174" s="8">
        <v>113.028190612793</v>
      </c>
      <c r="R2174" s="8">
        <v>149.14166259765631</v>
      </c>
      <c r="S2174" s="8">
        <v>204.11543273925781</v>
      </c>
      <c r="T2174" s="8">
        <v>286.61270141601563</v>
      </c>
      <c r="U2174" s="8">
        <v>347.22537231445313</v>
      </c>
      <c r="V2174" s="8">
        <v>412.73226928710938</v>
      </c>
      <c r="W2174" s="8">
        <v>475.37481689453131</v>
      </c>
      <c r="X2174" s="8">
        <v>502.00881958007813</v>
      </c>
      <c r="Y2174" s="84">
        <v>102.72353363037109</v>
      </c>
      <c r="Z2174" s="8">
        <v>13.033670425415041</v>
      </c>
      <c r="AA2174" s="8">
        <v>7.0516929626464844</v>
      </c>
      <c r="AB2174" s="8">
        <v>36.100849151611328</v>
      </c>
      <c r="AC2174" s="8">
        <v>33.521743774414063</v>
      </c>
      <c r="AD2174" s="8">
        <v>35.702999114990227</v>
      </c>
      <c r="AE2174" s="8">
        <v>76.544784545898438</v>
      </c>
      <c r="AF2174" s="8">
        <v>54.830673217773438</v>
      </c>
      <c r="AG2174" s="8">
        <v>62.002918243408203</v>
      </c>
      <c r="AH2174" s="8">
        <v>91.376014709472656</v>
      </c>
      <c r="AI2174" s="8">
        <v>118.7592010498047</v>
      </c>
      <c r="AJ2174" s="8">
        <v>138.7222900390625</v>
      </c>
      <c r="AK2174" s="8">
        <v>162.42442321777341</v>
      </c>
      <c r="AL2174" s="8">
        <v>206.992431640625</v>
      </c>
      <c r="AM2174" s="8">
        <v>246.76783752441409</v>
      </c>
      <c r="AN2174" s="8">
        <v>300.41146850585938</v>
      </c>
      <c r="AO2174" s="8">
        <v>335.43032836914063</v>
      </c>
      <c r="AP2174" s="8">
        <v>422.3060302734375</v>
      </c>
      <c r="AQ2174" s="8">
        <v>502.85855102539063</v>
      </c>
    </row>
    <row r="2175" spans="1:43" x14ac:dyDescent="0.3">
      <c r="A2175" s="3" t="s">
        <v>4138</v>
      </c>
      <c r="B2175" s="1" t="s">
        <v>10763</v>
      </c>
      <c r="C2175" s="57" t="s">
        <v>6391</v>
      </c>
      <c r="D2175" s="57" t="s">
        <v>6400</v>
      </c>
      <c r="E2175" s="57" t="s">
        <v>6471</v>
      </c>
      <c r="F2175" s="89">
        <v>120.3681335449219</v>
      </c>
      <c r="G2175" s="8">
        <v>28.450277328491211</v>
      </c>
      <c r="H2175" s="8">
        <v>25.640714645385739</v>
      </c>
      <c r="I2175" s="8">
        <v>51.163352966308587</v>
      </c>
      <c r="J2175" s="8">
        <v>39.052650451660163</v>
      </c>
      <c r="K2175" s="8">
        <v>35.297527313232422</v>
      </c>
      <c r="L2175" s="8">
        <v>38.743076324462891</v>
      </c>
      <c r="M2175" s="8">
        <v>42.444286346435547</v>
      </c>
      <c r="N2175" s="8">
        <v>49.803054809570313</v>
      </c>
      <c r="O2175" s="8">
        <v>71.581710815429688</v>
      </c>
      <c r="P2175" s="8">
        <v>94.530929565429688</v>
      </c>
      <c r="Q2175" s="8">
        <v>128.0438537597656</v>
      </c>
      <c r="R2175" s="8">
        <v>181.6889953613281</v>
      </c>
      <c r="S2175" s="8">
        <v>239.7491455078125</v>
      </c>
      <c r="T2175" s="8">
        <v>307.16427612304688</v>
      </c>
      <c r="U2175" s="8">
        <v>360.70883178710938</v>
      </c>
      <c r="V2175" s="8">
        <v>468.5401611328125</v>
      </c>
      <c r="W2175" s="8">
        <v>507.51498413085938</v>
      </c>
      <c r="X2175" s="8">
        <v>593.79449462890625</v>
      </c>
      <c r="Y2175" s="84">
        <v>107.78419494628911</v>
      </c>
      <c r="Z2175" s="8">
        <v>21.437137603759769</v>
      </c>
      <c r="AA2175" s="8">
        <v>28.314956665039059</v>
      </c>
      <c r="AB2175" s="8">
        <v>40.604423522949219</v>
      </c>
      <c r="AC2175" s="8">
        <v>40.682636260986328</v>
      </c>
      <c r="AD2175" s="8">
        <v>68.147323608398438</v>
      </c>
      <c r="AE2175" s="8">
        <v>53.113471984863281</v>
      </c>
      <c r="AF2175" s="8">
        <v>61.746898651123047</v>
      </c>
      <c r="AG2175" s="8">
        <v>82.233085632324219</v>
      </c>
      <c r="AH2175" s="8">
        <v>97.58465576171875</v>
      </c>
      <c r="AI2175" s="8">
        <v>133.90632629394531</v>
      </c>
      <c r="AJ2175" s="8">
        <v>169.51023864746091</v>
      </c>
      <c r="AK2175" s="8">
        <v>202.8525085449219</v>
      </c>
      <c r="AL2175" s="8">
        <v>220.3201599121094</v>
      </c>
      <c r="AM2175" s="8">
        <v>264.32986450195313</v>
      </c>
      <c r="AN2175" s="8">
        <v>323.52963256835938</v>
      </c>
      <c r="AO2175" s="8">
        <v>360.14849853515631</v>
      </c>
      <c r="AP2175" s="8">
        <v>457.17477416992188</v>
      </c>
      <c r="AQ2175" s="8">
        <v>523.20556640625</v>
      </c>
    </row>
    <row r="2176" spans="1:43" x14ac:dyDescent="0.3">
      <c r="A2176" s="3" t="s">
        <v>4137</v>
      </c>
      <c r="B2176" s="1" t="s">
        <v>10762</v>
      </c>
      <c r="C2176" s="57" t="s">
        <v>6386</v>
      </c>
      <c r="D2176" s="57" t="s">
        <v>6400</v>
      </c>
      <c r="E2176" s="57" t="s">
        <v>6659</v>
      </c>
      <c r="F2176" s="89">
        <v>159.03155517578131</v>
      </c>
      <c r="G2176" s="8">
        <v>102.95680999755859</v>
      </c>
      <c r="H2176" s="8">
        <v>72.587684631347656</v>
      </c>
      <c r="I2176" s="8">
        <v>83.058540344238281</v>
      </c>
      <c r="J2176" s="8">
        <v>103.9007263183594</v>
      </c>
      <c r="K2176" s="8">
        <v>74.49163818359375</v>
      </c>
      <c r="L2176" s="8">
        <v>72.5816650390625</v>
      </c>
      <c r="M2176" s="8">
        <v>77.567955017089844</v>
      </c>
      <c r="N2176" s="8">
        <v>88.015121459960938</v>
      </c>
      <c r="O2176" s="8">
        <v>121.382209777832</v>
      </c>
      <c r="P2176" s="8">
        <v>169.32676696777341</v>
      </c>
      <c r="Q2176" s="8">
        <v>191.8304443359375</v>
      </c>
      <c r="R2176" s="8">
        <v>218.3880615234375</v>
      </c>
      <c r="S2176" s="8">
        <v>290.72817993164063</v>
      </c>
      <c r="T2176" s="8">
        <v>354.53475952148438</v>
      </c>
      <c r="U2176" s="8">
        <v>441.4036865234375</v>
      </c>
      <c r="V2176" s="8">
        <v>527.31488037109375</v>
      </c>
      <c r="W2176" s="8">
        <v>492.30487060546881</v>
      </c>
      <c r="X2176" s="8">
        <v>599.01702880859375</v>
      </c>
      <c r="Y2176" s="84">
        <v>143.24542236328131</v>
      </c>
      <c r="Z2176" s="8">
        <v>71.519737243652344</v>
      </c>
      <c r="AA2176" s="8">
        <v>63.433738708496087</v>
      </c>
      <c r="AB2176" s="8">
        <v>65.089439392089844</v>
      </c>
      <c r="AC2176" s="8">
        <v>82.406967163085938</v>
      </c>
      <c r="AD2176" s="8">
        <v>78.678398132324219</v>
      </c>
      <c r="AE2176" s="8">
        <v>83.323707580566406</v>
      </c>
      <c r="AF2176" s="8">
        <v>107.1135940551758</v>
      </c>
      <c r="AG2176" s="8">
        <v>105.7939376831055</v>
      </c>
      <c r="AH2176" s="8">
        <v>158.3965759277344</v>
      </c>
      <c r="AI2176" s="8">
        <v>235.86579895019531</v>
      </c>
      <c r="AJ2176" s="8">
        <v>237.77421569824219</v>
      </c>
      <c r="AK2176" s="8">
        <v>253.0516357421875</v>
      </c>
      <c r="AL2176" s="8">
        <v>291.234619140625</v>
      </c>
      <c r="AM2176" s="8">
        <v>330.91220092773438</v>
      </c>
      <c r="AN2176" s="8">
        <v>366.5855712890625</v>
      </c>
      <c r="AO2176" s="8">
        <v>436.01409912109381</v>
      </c>
      <c r="AP2176" s="8">
        <v>510.60711669921881</v>
      </c>
      <c r="AQ2176" s="8">
        <v>574.54937744140625</v>
      </c>
    </row>
    <row r="2177" spans="1:43" x14ac:dyDescent="0.3">
      <c r="A2177" s="3" t="s">
        <v>4136</v>
      </c>
      <c r="B2177" s="1" t="s">
        <v>10761</v>
      </c>
      <c r="C2177" s="57" t="s">
        <v>6391</v>
      </c>
      <c r="D2177" s="57" t="s">
        <v>6400</v>
      </c>
      <c r="E2177" s="57" t="s">
        <v>6663</v>
      </c>
      <c r="F2177" s="89">
        <v>129.5274658203125</v>
      </c>
      <c r="G2177" s="8">
        <v>28.559333801269531</v>
      </c>
      <c r="H2177" s="8">
        <v>35.953937530517578</v>
      </c>
      <c r="I2177" s="8">
        <v>51.170845031738281</v>
      </c>
      <c r="J2177" s="8">
        <v>37.259601593017578</v>
      </c>
      <c r="K2177" s="8">
        <v>39.434520721435547</v>
      </c>
      <c r="L2177" s="8">
        <v>39.828384399414063</v>
      </c>
      <c r="M2177" s="8">
        <v>39.901966094970703</v>
      </c>
      <c r="N2177" s="8">
        <v>50.414508819580078</v>
      </c>
      <c r="O2177" s="8">
        <v>65.237022399902344</v>
      </c>
      <c r="P2177" s="8">
        <v>106.6500625610352</v>
      </c>
      <c r="Q2177" s="8">
        <v>134.4369201660156</v>
      </c>
      <c r="R2177" s="8">
        <v>185.63916015625</v>
      </c>
      <c r="S2177" s="8">
        <v>241.6812744140625</v>
      </c>
      <c r="T2177" s="8">
        <v>299.95053100585938</v>
      </c>
      <c r="U2177" s="8">
        <v>394.94869995117188</v>
      </c>
      <c r="V2177" s="8">
        <v>442.81112670898438</v>
      </c>
      <c r="W2177" s="8">
        <v>499.36245727539063</v>
      </c>
      <c r="X2177" s="8">
        <v>544.28302001953125</v>
      </c>
      <c r="Y2177" s="84">
        <v>114.162956237793</v>
      </c>
      <c r="Z2177" s="8">
        <v>16.529470443725589</v>
      </c>
      <c r="AA2177" s="8">
        <v>29.503664016723629</v>
      </c>
      <c r="AB2177" s="8">
        <v>40.365680694580078</v>
      </c>
      <c r="AC2177" s="8">
        <v>46.018924713134773</v>
      </c>
      <c r="AD2177" s="8">
        <v>60.526493072509773</v>
      </c>
      <c r="AE2177" s="8">
        <v>68.0986328125</v>
      </c>
      <c r="AF2177" s="8">
        <v>64.507736206054688</v>
      </c>
      <c r="AG2177" s="8">
        <v>79.644523620605469</v>
      </c>
      <c r="AH2177" s="8">
        <v>118.64540863037109</v>
      </c>
      <c r="AI2177" s="8">
        <v>131.9473876953125</v>
      </c>
      <c r="AJ2177" s="8">
        <v>180.23381042480469</v>
      </c>
      <c r="AK2177" s="8">
        <v>201.560546875</v>
      </c>
      <c r="AL2177" s="8">
        <v>205.93061828613281</v>
      </c>
      <c r="AM2177" s="8">
        <v>267.41415405273438</v>
      </c>
      <c r="AN2177" s="8">
        <v>309.767578125</v>
      </c>
      <c r="AO2177" s="8">
        <v>376.65328979492188</v>
      </c>
      <c r="AP2177" s="8">
        <v>438.29940795898438</v>
      </c>
      <c r="AQ2177" s="8">
        <v>448.51535034179688</v>
      </c>
    </row>
    <row r="2178" spans="1:43" x14ac:dyDescent="0.3">
      <c r="A2178" s="3" t="s">
        <v>4135</v>
      </c>
      <c r="B2178" s="1" t="s">
        <v>10760</v>
      </c>
      <c r="C2178" s="57" t="s">
        <v>6391</v>
      </c>
      <c r="D2178" s="57" t="s">
        <v>6400</v>
      </c>
      <c r="E2178" s="57" t="s">
        <v>6506</v>
      </c>
      <c r="F2178" s="89">
        <v>107.98565673828131</v>
      </c>
      <c r="G2178" s="8">
        <v>8.3178949356079102</v>
      </c>
      <c r="H2178" s="8">
        <v>11.19586277008057</v>
      </c>
      <c r="I2178" s="8">
        <v>33.838497161865227</v>
      </c>
      <c r="J2178" s="8">
        <v>20.549619674682621</v>
      </c>
      <c r="K2178" s="8">
        <v>34.032730102539063</v>
      </c>
      <c r="L2178" s="8">
        <v>20.143157958984379</v>
      </c>
      <c r="M2178" s="8">
        <v>42.167488098144531</v>
      </c>
      <c r="N2178" s="8">
        <v>24.372562408447269</v>
      </c>
      <c r="O2178" s="8">
        <v>73.30767822265625</v>
      </c>
      <c r="P2178" s="8">
        <v>68.770004272460938</v>
      </c>
      <c r="Q2178" s="8">
        <v>106.2304611206055</v>
      </c>
      <c r="R2178" s="8">
        <v>143.843017578125</v>
      </c>
      <c r="S2178" s="8">
        <v>190.39939880371091</v>
      </c>
      <c r="T2178" s="8">
        <v>274.7127685546875</v>
      </c>
      <c r="U2178" s="8">
        <v>360.18997192382813</v>
      </c>
      <c r="V2178" s="8">
        <v>418.44146728515631</v>
      </c>
      <c r="W2178" s="8">
        <v>529.878173828125</v>
      </c>
      <c r="X2178" s="8">
        <v>506.42410278320313</v>
      </c>
      <c r="Y2178" s="84">
        <v>98.116630554199219</v>
      </c>
      <c r="Z2178" s="8">
        <v>11.81057548522949</v>
      </c>
      <c r="AA2178" s="8">
        <v>4.3076634407043457</v>
      </c>
      <c r="AB2178" s="8">
        <v>42.852813720703132</v>
      </c>
      <c r="AC2178" s="8">
        <v>19.217864990234379</v>
      </c>
      <c r="AD2178" s="8">
        <v>28.394329071044918</v>
      </c>
      <c r="AE2178" s="8">
        <v>43.344020843505859</v>
      </c>
      <c r="AF2178" s="8">
        <v>36.330169677734382</v>
      </c>
      <c r="AG2178" s="8">
        <v>58.757297515869141</v>
      </c>
      <c r="AH2178" s="8">
        <v>84.339881896972656</v>
      </c>
      <c r="AI2178" s="8">
        <v>119.8977355957031</v>
      </c>
      <c r="AJ2178" s="8">
        <v>158.10728454589841</v>
      </c>
      <c r="AK2178" s="8">
        <v>152.6832275390625</v>
      </c>
      <c r="AL2178" s="8">
        <v>187.42790222167969</v>
      </c>
      <c r="AM2178" s="8">
        <v>236.23213195800781</v>
      </c>
      <c r="AN2178" s="8">
        <v>282.03048706054688</v>
      </c>
      <c r="AO2178" s="8">
        <v>341.44650268554688</v>
      </c>
      <c r="AP2178" s="8">
        <v>404.14862060546881</v>
      </c>
      <c r="AQ2178" s="8">
        <v>461.1962890625</v>
      </c>
    </row>
    <row r="2179" spans="1:43" x14ac:dyDescent="0.3">
      <c r="A2179" s="3" t="s">
        <v>4134</v>
      </c>
      <c r="B2179" s="1" t="s">
        <v>10759</v>
      </c>
      <c r="C2179" s="57" t="s">
        <v>6391</v>
      </c>
      <c r="D2179" s="57" t="s">
        <v>6400</v>
      </c>
      <c r="E2179" s="57" t="s">
        <v>6471</v>
      </c>
      <c r="F2179" s="89">
        <v>128.69952392578131</v>
      </c>
      <c r="G2179" s="8">
        <v>38.773139953613281</v>
      </c>
      <c r="H2179" s="8">
        <v>36.834274291992188</v>
      </c>
      <c r="I2179" s="8">
        <v>53.291110992431641</v>
      </c>
      <c r="J2179" s="8">
        <v>55.606208801269531</v>
      </c>
      <c r="K2179" s="8">
        <v>37.480815887451172</v>
      </c>
      <c r="L2179" s="8">
        <v>41.520702362060547</v>
      </c>
      <c r="M2179" s="8">
        <v>40.831783294677727</v>
      </c>
      <c r="N2179" s="8">
        <v>57.708831787109382</v>
      </c>
      <c r="O2179" s="8">
        <v>82.277023315429688</v>
      </c>
      <c r="P2179" s="8">
        <v>94.253868103027344</v>
      </c>
      <c r="Q2179" s="8">
        <v>149.83760070800781</v>
      </c>
      <c r="R2179" s="8">
        <v>168.79512023925781</v>
      </c>
      <c r="S2179" s="8">
        <v>228.7840270996094</v>
      </c>
      <c r="T2179" s="8">
        <v>303.91278076171881</v>
      </c>
      <c r="U2179" s="8">
        <v>403.41195678710938</v>
      </c>
      <c r="V2179" s="8">
        <v>437.04696655273438</v>
      </c>
      <c r="W2179" s="8">
        <v>547.58258056640625</v>
      </c>
      <c r="X2179" s="8">
        <v>591.203369140625</v>
      </c>
      <c r="Y2179" s="84">
        <v>111.5704650878906</v>
      </c>
      <c r="Z2179" s="8">
        <v>27.62178993225098</v>
      </c>
      <c r="AA2179" s="8">
        <v>29.597955703735352</v>
      </c>
      <c r="AB2179" s="8">
        <v>54.772525787353523</v>
      </c>
      <c r="AC2179" s="8">
        <v>45.987277984619141</v>
      </c>
      <c r="AD2179" s="8">
        <v>53.621917724609382</v>
      </c>
      <c r="AE2179" s="8">
        <v>70.572708129882813</v>
      </c>
      <c r="AF2179" s="8">
        <v>55.276691436767578</v>
      </c>
      <c r="AG2179" s="8">
        <v>81.887847900390625</v>
      </c>
      <c r="AH2179" s="8">
        <v>105.7911071777344</v>
      </c>
      <c r="AI2179" s="8">
        <v>147.85249328613281</v>
      </c>
      <c r="AJ2179" s="8">
        <v>185.28654479980469</v>
      </c>
      <c r="AK2179" s="8">
        <v>209.3075256347656</v>
      </c>
      <c r="AL2179" s="8">
        <v>234.81678771972659</v>
      </c>
      <c r="AM2179" s="8">
        <v>292.85284423828131</v>
      </c>
      <c r="AN2179" s="8">
        <v>330.59625244140631</v>
      </c>
      <c r="AO2179" s="8">
        <v>391.4847412109375</v>
      </c>
      <c r="AP2179" s="8">
        <v>438.81326293945313</v>
      </c>
      <c r="AQ2179" s="8">
        <v>495.56405639648438</v>
      </c>
    </row>
    <row r="2180" spans="1:43" x14ac:dyDescent="0.3">
      <c r="A2180" s="3" t="s">
        <v>4133</v>
      </c>
      <c r="B2180" s="1" t="s">
        <v>10758</v>
      </c>
      <c r="C2180" s="57" t="s">
        <v>6386</v>
      </c>
      <c r="D2180" s="57" t="s">
        <v>6400</v>
      </c>
      <c r="E2180" s="57" t="s">
        <v>6502</v>
      </c>
      <c r="F2180" s="89">
        <v>146.03575134277341</v>
      </c>
      <c r="G2180" s="8">
        <v>65.138351440429688</v>
      </c>
      <c r="H2180" s="8">
        <v>56.850502014160163</v>
      </c>
      <c r="I2180" s="8">
        <v>70.393272399902344</v>
      </c>
      <c r="J2180" s="8">
        <v>60.445758819580078</v>
      </c>
      <c r="K2180" s="8">
        <v>53.566097259521477</v>
      </c>
      <c r="L2180" s="8">
        <v>57.279708862304688</v>
      </c>
      <c r="M2180" s="8">
        <v>55.838939666748047</v>
      </c>
      <c r="N2180" s="8">
        <v>64.447319030761719</v>
      </c>
      <c r="O2180" s="8">
        <v>88.554512023925781</v>
      </c>
      <c r="P2180" s="8">
        <v>119.17071533203131</v>
      </c>
      <c r="Q2180" s="8">
        <v>159.59063720703131</v>
      </c>
      <c r="R2180" s="8">
        <v>194.0269470214844</v>
      </c>
      <c r="S2180" s="8">
        <v>253.6077575683594</v>
      </c>
      <c r="T2180" s="8">
        <v>348.44244384765631</v>
      </c>
      <c r="U2180" s="8">
        <v>398.93356323242188</v>
      </c>
      <c r="V2180" s="8">
        <v>465.52334594726563</v>
      </c>
      <c r="W2180" s="8">
        <v>546.009521484375</v>
      </c>
      <c r="X2180" s="8">
        <v>553.53717041015625</v>
      </c>
      <c r="Y2180" s="84">
        <v>124.3988571166992</v>
      </c>
      <c r="Z2180" s="8">
        <v>54.802017211914063</v>
      </c>
      <c r="AA2180" s="8">
        <v>42.568103790283203</v>
      </c>
      <c r="AB2180" s="8">
        <v>64.803627014160156</v>
      </c>
      <c r="AC2180" s="8">
        <v>65.650108337402344</v>
      </c>
      <c r="AD2180" s="8">
        <v>66.156044006347656</v>
      </c>
      <c r="AE2180" s="8">
        <v>69.710906982421875</v>
      </c>
      <c r="AF2180" s="8">
        <v>76.2550048828125</v>
      </c>
      <c r="AG2180" s="8">
        <v>102.22547912597661</v>
      </c>
      <c r="AH2180" s="8">
        <v>119.99326324462891</v>
      </c>
      <c r="AI2180" s="8">
        <v>169.72645568847659</v>
      </c>
      <c r="AJ2180" s="8">
        <v>206.96746826171881</v>
      </c>
      <c r="AK2180" s="8">
        <v>218.55387878417969</v>
      </c>
      <c r="AL2180" s="8">
        <v>246.92845153808591</v>
      </c>
      <c r="AM2180" s="8">
        <v>287.4466552734375</v>
      </c>
      <c r="AN2180" s="8">
        <v>322.41061401367188</v>
      </c>
      <c r="AO2180" s="8">
        <v>380.85073852539063</v>
      </c>
      <c r="AP2180" s="8">
        <v>444.12234497070313</v>
      </c>
      <c r="AQ2180" s="8">
        <v>515.65643310546875</v>
      </c>
    </row>
    <row r="2181" spans="1:43" x14ac:dyDescent="0.3">
      <c r="A2181" s="3" t="s">
        <v>4132</v>
      </c>
      <c r="B2181" s="1" t="s">
        <v>8044</v>
      </c>
      <c r="C2181" s="57" t="s">
        <v>6380</v>
      </c>
      <c r="D2181" s="57" t="s">
        <v>6400</v>
      </c>
      <c r="E2181" s="57" t="s">
        <v>6661</v>
      </c>
      <c r="F2181" s="89">
        <v>120.3428039550781</v>
      </c>
      <c r="G2181" s="8">
        <v>29.390680313110352</v>
      </c>
      <c r="H2181" s="8">
        <v>43.923488616943359</v>
      </c>
      <c r="I2181" s="8">
        <v>59.052536010742188</v>
      </c>
      <c r="J2181" s="8">
        <v>37.728397369384773</v>
      </c>
      <c r="K2181" s="8">
        <v>46.726821899414063</v>
      </c>
      <c r="L2181" s="8">
        <v>46.303009033203132</v>
      </c>
      <c r="M2181" s="8">
        <v>49.677017211914063</v>
      </c>
      <c r="N2181" s="8">
        <v>48.797077178955078</v>
      </c>
      <c r="O2181" s="8">
        <v>79.133010864257813</v>
      </c>
      <c r="P2181" s="8">
        <v>100.03733825683589</v>
      </c>
      <c r="Q2181" s="8">
        <v>140.18504333496091</v>
      </c>
      <c r="R2181" s="8">
        <v>181.04933166503909</v>
      </c>
      <c r="S2181" s="8">
        <v>248.9671936035156</v>
      </c>
      <c r="T2181" s="8">
        <v>308.64395141601563</v>
      </c>
      <c r="U2181" s="8">
        <v>394.35037231445313</v>
      </c>
      <c r="V2181" s="8">
        <v>455.58380126953131</v>
      </c>
      <c r="W2181" s="8">
        <v>562.03289794921875</v>
      </c>
      <c r="X2181" s="8">
        <v>573.91986083984375</v>
      </c>
      <c r="Y2181" s="84">
        <v>104.61212158203131</v>
      </c>
      <c r="Z2181" s="8">
        <v>24.984556198120121</v>
      </c>
      <c r="AA2181" s="8">
        <v>24.177997589111332</v>
      </c>
      <c r="AB2181" s="8">
        <v>37.190685272216797</v>
      </c>
      <c r="AC2181" s="8">
        <v>40.602077484130859</v>
      </c>
      <c r="AD2181" s="8">
        <v>45.512054443359382</v>
      </c>
      <c r="AE2181" s="8">
        <v>58.384494781494141</v>
      </c>
      <c r="AF2181" s="8">
        <v>64.114479064941406</v>
      </c>
      <c r="AG2181" s="8">
        <v>76.706748962402344</v>
      </c>
      <c r="AH2181" s="8">
        <v>106.2780075073242</v>
      </c>
      <c r="AI2181" s="8">
        <v>147.2915954589844</v>
      </c>
      <c r="AJ2181" s="8">
        <v>187.43284606933591</v>
      </c>
      <c r="AK2181" s="8">
        <v>191.26202392578131</v>
      </c>
      <c r="AL2181" s="8">
        <v>226.29960632324219</v>
      </c>
      <c r="AM2181" s="8">
        <v>268.50433349609381</v>
      </c>
      <c r="AN2181" s="8">
        <v>318.38723754882813</v>
      </c>
      <c r="AO2181" s="8">
        <v>386.96145629882813</v>
      </c>
      <c r="AP2181" s="8">
        <v>507.2139892578125</v>
      </c>
      <c r="AQ2181" s="8">
        <v>545.302978515625</v>
      </c>
    </row>
    <row r="2182" spans="1:43" x14ac:dyDescent="0.3">
      <c r="A2182" s="3" t="s">
        <v>4131</v>
      </c>
      <c r="B2182" s="1" t="s">
        <v>10757</v>
      </c>
      <c r="C2182" s="57" t="s">
        <v>6386</v>
      </c>
      <c r="D2182" s="57" t="s">
        <v>6400</v>
      </c>
      <c r="E2182" s="57" t="s">
        <v>6659</v>
      </c>
      <c r="F2182" s="89">
        <v>125.79505920410161</v>
      </c>
      <c r="G2182" s="8">
        <v>42.098854064941413</v>
      </c>
      <c r="H2182" s="8">
        <v>37.061191558837891</v>
      </c>
      <c r="I2182" s="8">
        <v>64.312095642089844</v>
      </c>
      <c r="J2182" s="8">
        <v>48.756324768066413</v>
      </c>
      <c r="K2182" s="8">
        <v>26.01706504821777</v>
      </c>
      <c r="L2182" s="8">
        <v>28.918733596801761</v>
      </c>
      <c r="M2182" s="8">
        <v>49.050216674804688</v>
      </c>
      <c r="N2182" s="8">
        <v>39.795791625976563</v>
      </c>
      <c r="O2182" s="8">
        <v>70.680915832519531</v>
      </c>
      <c r="P2182" s="8">
        <v>97.866668701171875</v>
      </c>
      <c r="Q2182" s="8">
        <v>138.72798156738281</v>
      </c>
      <c r="R2182" s="8">
        <v>149.801513671875</v>
      </c>
      <c r="S2182" s="8">
        <v>235.34039306640631</v>
      </c>
      <c r="T2182" s="8">
        <v>291.19088745117188</v>
      </c>
      <c r="U2182" s="8">
        <v>370.558837890625</v>
      </c>
      <c r="V2182" s="8">
        <v>438.07843017578131</v>
      </c>
      <c r="W2182" s="8">
        <v>526.47723388671875</v>
      </c>
      <c r="X2182" s="8">
        <v>531.5843505859375</v>
      </c>
      <c r="Y2182" s="84">
        <v>104.49440765380859</v>
      </c>
      <c r="Z2182" s="8">
        <v>45.862995147705078</v>
      </c>
      <c r="AA2182" s="8">
        <v>18.893251419067379</v>
      </c>
      <c r="AB2182" s="8">
        <v>25.814876556396481</v>
      </c>
      <c r="AC2182" s="8">
        <v>49.946483612060547</v>
      </c>
      <c r="AD2182" s="8">
        <v>50.770175933837891</v>
      </c>
      <c r="AE2182" s="8">
        <v>50.681991577148438</v>
      </c>
      <c r="AF2182" s="8">
        <v>59.961452484130859</v>
      </c>
      <c r="AG2182" s="8">
        <v>84.570060729980469</v>
      </c>
      <c r="AH2182" s="8">
        <v>99.808555603027344</v>
      </c>
      <c r="AI2182" s="8">
        <v>134.61390686035159</v>
      </c>
      <c r="AJ2182" s="8">
        <v>186.2796630859375</v>
      </c>
      <c r="AK2182" s="8">
        <v>173.75779724121091</v>
      </c>
      <c r="AL2182" s="8">
        <v>215.19819641113281</v>
      </c>
      <c r="AM2182" s="8">
        <v>250.9387512207031</v>
      </c>
      <c r="AN2182" s="8">
        <v>290.1385498046875</v>
      </c>
      <c r="AO2182" s="8">
        <v>344.70416259765631</v>
      </c>
      <c r="AP2182" s="8">
        <v>447.33709716796881</v>
      </c>
      <c r="AQ2182" s="8">
        <v>488.8800048828125</v>
      </c>
    </row>
    <row r="2183" spans="1:43" x14ac:dyDescent="0.3">
      <c r="A2183" s="3" t="s">
        <v>4130</v>
      </c>
      <c r="B2183" s="1" t="s">
        <v>10756</v>
      </c>
      <c r="C2183" s="57" t="s">
        <v>6391</v>
      </c>
      <c r="D2183" s="57" t="s">
        <v>6400</v>
      </c>
      <c r="E2183" s="57" t="s">
        <v>6471</v>
      </c>
      <c r="F2183" s="89">
        <v>115.5429153442383</v>
      </c>
      <c r="G2183" s="8">
        <v>11.536136627197269</v>
      </c>
      <c r="H2183" s="8">
        <v>18.71537017822266</v>
      </c>
      <c r="I2183" s="8">
        <v>41.829853057861328</v>
      </c>
      <c r="J2183" s="8">
        <v>29.734539031982418</v>
      </c>
      <c r="K2183" s="8">
        <v>47.381999969482422</v>
      </c>
      <c r="L2183" s="8">
        <v>26.35197639465332</v>
      </c>
      <c r="M2183" s="8">
        <v>40.597278594970703</v>
      </c>
      <c r="N2183" s="8">
        <v>32.341823577880859</v>
      </c>
      <c r="O2183" s="8">
        <v>76.892410278320313</v>
      </c>
      <c r="P2183" s="8">
        <v>83.255111694335938</v>
      </c>
      <c r="Q2183" s="8">
        <v>104.8529510498047</v>
      </c>
      <c r="R2183" s="8">
        <v>154.84710693359381</v>
      </c>
      <c r="S2183" s="8">
        <v>209.7935791015625</v>
      </c>
      <c r="T2183" s="8">
        <v>257.25253295898438</v>
      </c>
      <c r="U2183" s="8">
        <v>363.8284912109375</v>
      </c>
      <c r="V2183" s="8">
        <v>414.48635864257813</v>
      </c>
      <c r="W2183" s="8">
        <v>515.74224853515625</v>
      </c>
      <c r="X2183" s="8">
        <v>500.02999877929688</v>
      </c>
      <c r="Y2183" s="84">
        <v>109.9928894042969</v>
      </c>
      <c r="Z2183" s="8">
        <v>-2.106425523757935</v>
      </c>
      <c r="AA2183" s="8">
        <v>2.9187712669372559</v>
      </c>
      <c r="AB2183" s="8">
        <v>23.35508918762207</v>
      </c>
      <c r="AC2183" s="8">
        <v>18.378683090209961</v>
      </c>
      <c r="AD2183" s="8">
        <v>27.988334655761719</v>
      </c>
      <c r="AE2183" s="8">
        <v>40.82171630859375</v>
      </c>
      <c r="AF2183" s="8">
        <v>42.186611175537109</v>
      </c>
      <c r="AG2183" s="8">
        <v>51.9996337890625</v>
      </c>
      <c r="AH2183" s="8">
        <v>97.043952941894531</v>
      </c>
      <c r="AI2183" s="8">
        <v>109.6916122436523</v>
      </c>
      <c r="AJ2183" s="8">
        <v>158.2626953125</v>
      </c>
      <c r="AK2183" s="8">
        <v>165.10383605957031</v>
      </c>
      <c r="AL2183" s="8">
        <v>188.56111145019531</v>
      </c>
      <c r="AM2183" s="8">
        <v>273.20098876953131</v>
      </c>
      <c r="AN2183" s="8">
        <v>299.75497436523438</v>
      </c>
      <c r="AO2183" s="8">
        <v>335.95364379882813</v>
      </c>
      <c r="AP2183" s="8">
        <v>395.66363525390631</v>
      </c>
      <c r="AQ2183" s="8">
        <v>421.247314453125</v>
      </c>
    </row>
    <row r="2184" spans="1:43" x14ac:dyDescent="0.3">
      <c r="A2184" s="3" t="s">
        <v>4129</v>
      </c>
      <c r="B2184" s="1" t="s">
        <v>10755</v>
      </c>
      <c r="C2184" s="57" t="s">
        <v>6391</v>
      </c>
      <c r="D2184" s="57" t="s">
        <v>6400</v>
      </c>
      <c r="E2184" s="57" t="s">
        <v>6412</v>
      </c>
      <c r="F2184" s="89">
        <v>130.9470520019531</v>
      </c>
      <c r="G2184" s="8">
        <v>42.4088134765625</v>
      </c>
      <c r="H2184" s="8">
        <v>35.905738830566413</v>
      </c>
      <c r="I2184" s="8">
        <v>68.542869567871094</v>
      </c>
      <c r="J2184" s="8">
        <v>45.125476837158203</v>
      </c>
      <c r="K2184" s="8">
        <v>71.618057250976563</v>
      </c>
      <c r="L2184" s="8">
        <v>50.500873565673828</v>
      </c>
      <c r="M2184" s="8">
        <v>78.474090576171875</v>
      </c>
      <c r="N2184" s="8">
        <v>83.178192138671875</v>
      </c>
      <c r="O2184" s="8">
        <v>86.178031921386719</v>
      </c>
      <c r="P2184" s="8">
        <v>118.877685546875</v>
      </c>
      <c r="Q2184" s="8">
        <v>181.590087890625</v>
      </c>
      <c r="R2184" s="8">
        <v>186.50971984863281</v>
      </c>
      <c r="S2184" s="8">
        <v>266.40011596679688</v>
      </c>
      <c r="T2184" s="8">
        <v>381.385498046875</v>
      </c>
      <c r="U2184" s="8">
        <v>444.16351318359381</v>
      </c>
      <c r="V2184" s="8">
        <v>527.63653564453125</v>
      </c>
      <c r="W2184" s="8">
        <v>482.85174560546881</v>
      </c>
      <c r="X2184" s="8">
        <v>591.47198486328125</v>
      </c>
      <c r="Y2184" s="84">
        <v>110.20753479003911</v>
      </c>
      <c r="Z2184" s="8">
        <v>46.281314849853523</v>
      </c>
      <c r="AA2184" s="8">
        <v>25.258499145507809</v>
      </c>
      <c r="AB2184" s="8">
        <v>39.277118682861328</v>
      </c>
      <c r="AC2184" s="8">
        <v>68.295967102050781</v>
      </c>
      <c r="AD2184" s="8">
        <v>71.797561645507813</v>
      </c>
      <c r="AE2184" s="8">
        <v>85.014389038085938</v>
      </c>
      <c r="AF2184" s="8">
        <v>92.974571228027344</v>
      </c>
      <c r="AG2184" s="8">
        <v>132.715087890625</v>
      </c>
      <c r="AH2184" s="8">
        <v>122.74615478515631</v>
      </c>
      <c r="AI2184" s="8">
        <v>163.7658386230469</v>
      </c>
      <c r="AJ2184" s="8">
        <v>228.8251953125</v>
      </c>
      <c r="AK2184" s="8">
        <v>231.77033996582031</v>
      </c>
      <c r="AL2184" s="8">
        <v>256.35171508789063</v>
      </c>
      <c r="AM2184" s="8">
        <v>323.74063110351563</v>
      </c>
      <c r="AN2184" s="8">
        <v>376.27947998046881</v>
      </c>
      <c r="AO2184" s="8">
        <v>405.32427978515631</v>
      </c>
      <c r="AP2184" s="8">
        <v>478.9508056640625</v>
      </c>
      <c r="AQ2184" s="8">
        <v>511.98321533203131</v>
      </c>
    </row>
    <row r="2185" spans="1:43" x14ac:dyDescent="0.3">
      <c r="A2185" s="3" t="s">
        <v>4128</v>
      </c>
      <c r="B2185" s="1" t="s">
        <v>10754</v>
      </c>
      <c r="C2185" s="57" t="s">
        <v>6380</v>
      </c>
      <c r="D2185" s="57" t="s">
        <v>6400</v>
      </c>
      <c r="E2185" s="57" t="s">
        <v>6665</v>
      </c>
      <c r="F2185" s="89">
        <v>145.61106872558591</v>
      </c>
      <c r="G2185" s="8">
        <v>50.876937866210938</v>
      </c>
      <c r="H2185" s="8">
        <v>62.34881591796875</v>
      </c>
      <c r="I2185" s="8">
        <v>81.341064453125</v>
      </c>
      <c r="J2185" s="8">
        <v>57.170581817626953</v>
      </c>
      <c r="K2185" s="8">
        <v>59.097599029541023</v>
      </c>
      <c r="L2185" s="8">
        <v>50.451431274414063</v>
      </c>
      <c r="M2185" s="8">
        <v>71.703277587890625</v>
      </c>
      <c r="N2185" s="8">
        <v>74.336280822753906</v>
      </c>
      <c r="O2185" s="8">
        <v>101.5663146972656</v>
      </c>
      <c r="P2185" s="8">
        <v>127.29673004150391</v>
      </c>
      <c r="Q2185" s="8">
        <v>191.1246643066406</v>
      </c>
      <c r="R2185" s="8">
        <v>209.5628967285156</v>
      </c>
      <c r="S2185" s="8">
        <v>267.86856079101563</v>
      </c>
      <c r="T2185" s="8">
        <v>345.7620849609375</v>
      </c>
      <c r="U2185" s="8">
        <v>425.91729736328131</v>
      </c>
      <c r="V2185" s="8">
        <v>574.6484375</v>
      </c>
      <c r="W2185" s="8">
        <v>613.0277099609375</v>
      </c>
      <c r="X2185" s="8">
        <v>563.1131591796875</v>
      </c>
      <c r="Y2185" s="84">
        <v>116.2671356201172</v>
      </c>
      <c r="Z2185" s="8">
        <v>50.653972625732422</v>
      </c>
      <c r="AA2185" s="8">
        <v>46.381801605224609</v>
      </c>
      <c r="AB2185" s="8">
        <v>58.939197540283203</v>
      </c>
      <c r="AC2185" s="8">
        <v>68.55450439453125</v>
      </c>
      <c r="AD2185" s="8">
        <v>85.139991760253906</v>
      </c>
      <c r="AE2185" s="8">
        <v>87.886695861816406</v>
      </c>
      <c r="AF2185" s="8">
        <v>90.573097229003906</v>
      </c>
      <c r="AG2185" s="8">
        <v>113.6173629760742</v>
      </c>
      <c r="AH2185" s="8">
        <v>158.45782470703131</v>
      </c>
      <c r="AI2185" s="8">
        <v>177.51091003417969</v>
      </c>
      <c r="AJ2185" s="8">
        <v>227.2557067871094</v>
      </c>
      <c r="AK2185" s="8">
        <v>267.49380493164063</v>
      </c>
      <c r="AL2185" s="8">
        <v>298.68106079101563</v>
      </c>
      <c r="AM2185" s="8">
        <v>326.46517944335938</v>
      </c>
      <c r="AN2185" s="8">
        <v>374.64498901367188</v>
      </c>
      <c r="AO2185" s="8">
        <v>470.64361572265631</v>
      </c>
      <c r="AP2185" s="8">
        <v>575.26312255859375</v>
      </c>
      <c r="AQ2185" s="8">
        <v>547.51007080078125</v>
      </c>
    </row>
    <row r="2186" spans="1:43" x14ac:dyDescent="0.3">
      <c r="A2186" s="3" t="s">
        <v>4127</v>
      </c>
      <c r="B2186" s="1" t="s">
        <v>10753</v>
      </c>
      <c r="C2186" s="57" t="s">
        <v>6380</v>
      </c>
      <c r="D2186" s="57" t="s">
        <v>6400</v>
      </c>
      <c r="E2186" s="57" t="s">
        <v>6661</v>
      </c>
      <c r="F2186" s="89">
        <v>135.45953369140631</v>
      </c>
      <c r="G2186" s="8">
        <v>41.716533660888672</v>
      </c>
      <c r="H2186" s="8">
        <v>27.820188522338871</v>
      </c>
      <c r="I2186" s="8">
        <v>47.842761993408203</v>
      </c>
      <c r="J2186" s="8">
        <v>50.261871337890632</v>
      </c>
      <c r="K2186" s="8">
        <v>34.810359954833977</v>
      </c>
      <c r="L2186" s="8">
        <v>48.401927947998047</v>
      </c>
      <c r="M2186" s="8">
        <v>47.314643859863281</v>
      </c>
      <c r="N2186" s="8">
        <v>53.380229949951172</v>
      </c>
      <c r="O2186" s="8">
        <v>67.353103637695313</v>
      </c>
      <c r="P2186" s="8">
        <v>98.944961547851563</v>
      </c>
      <c r="Q2186" s="8">
        <v>150.60113525390631</v>
      </c>
      <c r="R2186" s="8">
        <v>191.67796325683591</v>
      </c>
      <c r="S2186" s="8">
        <v>236.27439880371091</v>
      </c>
      <c r="T2186" s="8">
        <v>317.19454956054688</v>
      </c>
      <c r="U2186" s="8">
        <v>417.52725219726563</v>
      </c>
      <c r="V2186" s="8">
        <v>471.52993774414063</v>
      </c>
      <c r="W2186" s="8">
        <v>561.30548095703125</v>
      </c>
      <c r="X2186" s="8">
        <v>656.06658935546875</v>
      </c>
      <c r="Y2186" s="84">
        <v>105.09291076660161</v>
      </c>
      <c r="Z2186" s="8">
        <v>35.040050506591797</v>
      </c>
      <c r="AA2186" s="8">
        <v>29.097593307495121</v>
      </c>
      <c r="AB2186" s="8">
        <v>29.542095184326168</v>
      </c>
      <c r="AC2186" s="8">
        <v>45.213008880615227</v>
      </c>
      <c r="AD2186" s="8">
        <v>53.060104370117188</v>
      </c>
      <c r="AE2186" s="8">
        <v>60.682533264160163</v>
      </c>
      <c r="AF2186" s="8">
        <v>66.841255187988281</v>
      </c>
      <c r="AG2186" s="8">
        <v>99.368270874023438</v>
      </c>
      <c r="AH2186" s="8">
        <v>111.0525283813477</v>
      </c>
      <c r="AI2186" s="8">
        <v>153.4262390136719</v>
      </c>
      <c r="AJ2186" s="8">
        <v>176.3097229003906</v>
      </c>
      <c r="AK2186" s="8">
        <v>201.2833251953125</v>
      </c>
      <c r="AL2186" s="8">
        <v>223.75773620605469</v>
      </c>
      <c r="AM2186" s="8">
        <v>289.78204345703131</v>
      </c>
      <c r="AN2186" s="8">
        <v>341.31112670898438</v>
      </c>
      <c r="AO2186" s="8">
        <v>360.70809936523438</v>
      </c>
      <c r="AP2186" s="8">
        <v>475.38531494140631</v>
      </c>
      <c r="AQ2186" s="8">
        <v>532.09259033203125</v>
      </c>
    </row>
    <row r="2187" spans="1:43" x14ac:dyDescent="0.3">
      <c r="A2187" s="3" t="s">
        <v>4126</v>
      </c>
      <c r="B2187" s="1" t="s">
        <v>10752</v>
      </c>
      <c r="C2187" s="57" t="s">
        <v>6380</v>
      </c>
      <c r="D2187" s="57" t="s">
        <v>6400</v>
      </c>
      <c r="E2187" s="57" t="s">
        <v>6661</v>
      </c>
      <c r="F2187" s="89">
        <v>130.57618713378909</v>
      </c>
      <c r="G2187" s="8">
        <v>33.228755950927727</v>
      </c>
      <c r="H2187" s="8">
        <v>33.535556793212891</v>
      </c>
      <c r="I2187" s="8">
        <v>53.985370635986328</v>
      </c>
      <c r="J2187" s="8">
        <v>49.060169219970703</v>
      </c>
      <c r="K2187" s="8">
        <v>39.473041534423828</v>
      </c>
      <c r="L2187" s="8">
        <v>33.457405090332031</v>
      </c>
      <c r="M2187" s="8">
        <v>44.728843688964837</v>
      </c>
      <c r="N2187" s="8">
        <v>64.015937805175781</v>
      </c>
      <c r="O2187" s="8">
        <v>75.566230773925781</v>
      </c>
      <c r="P2187" s="8">
        <v>103.48524475097661</v>
      </c>
      <c r="Q2187" s="8">
        <v>139.22001647949219</v>
      </c>
      <c r="R2187" s="8">
        <v>171.33424377441409</v>
      </c>
      <c r="S2187" s="8">
        <v>241.8380126953125</v>
      </c>
      <c r="T2187" s="8">
        <v>289.05996704101563</v>
      </c>
      <c r="U2187" s="8">
        <v>418.22659301757813</v>
      </c>
      <c r="V2187" s="8">
        <v>466.375</v>
      </c>
      <c r="W2187" s="8">
        <v>545.4207763671875</v>
      </c>
      <c r="X2187" s="8">
        <v>557.45465087890625</v>
      </c>
      <c r="Y2187" s="84">
        <v>110.1926193237305</v>
      </c>
      <c r="Z2187" s="8">
        <v>17.76346588134766</v>
      </c>
      <c r="AA2187" s="8">
        <v>22.506704330444339</v>
      </c>
      <c r="AB2187" s="8">
        <v>59.062831878662109</v>
      </c>
      <c r="AC2187" s="8">
        <v>41.626056671142578</v>
      </c>
      <c r="AD2187" s="8">
        <v>55.847282409667969</v>
      </c>
      <c r="AE2187" s="8">
        <v>53.391315460205078</v>
      </c>
      <c r="AF2187" s="8">
        <v>65.510719299316406</v>
      </c>
      <c r="AG2187" s="8">
        <v>79.290374755859375</v>
      </c>
      <c r="AH2187" s="8">
        <v>106.2938613891602</v>
      </c>
      <c r="AI2187" s="8">
        <v>145.52427673339841</v>
      </c>
      <c r="AJ2187" s="8">
        <v>180.85791015625</v>
      </c>
      <c r="AK2187" s="8">
        <v>197.0025939941406</v>
      </c>
      <c r="AL2187" s="8">
        <v>230.6330871582031</v>
      </c>
      <c r="AM2187" s="8">
        <v>252.10874938964841</v>
      </c>
      <c r="AN2187" s="8">
        <v>335.73074340820313</v>
      </c>
      <c r="AO2187" s="8">
        <v>394.58154296875</v>
      </c>
      <c r="AP2187" s="8">
        <v>465.12545776367188</v>
      </c>
      <c r="AQ2187" s="8">
        <v>493.80166625976563</v>
      </c>
    </row>
    <row r="2188" spans="1:43" x14ac:dyDescent="0.3">
      <c r="A2188" s="3" t="s">
        <v>4125</v>
      </c>
      <c r="B2188" s="1" t="s">
        <v>10751</v>
      </c>
      <c r="C2188" s="57" t="s">
        <v>6391</v>
      </c>
      <c r="D2188" s="57" t="s">
        <v>6400</v>
      </c>
      <c r="E2188" s="57" t="s">
        <v>6662</v>
      </c>
      <c r="F2188" s="89">
        <v>128.2668762207031</v>
      </c>
      <c r="G2188" s="8">
        <v>50.759521484375</v>
      </c>
      <c r="H2188" s="8">
        <v>43.079250335693359</v>
      </c>
      <c r="I2188" s="8">
        <v>64.959823608398438</v>
      </c>
      <c r="J2188" s="8">
        <v>57.884300231933587</v>
      </c>
      <c r="K2188" s="8">
        <v>47.45928955078125</v>
      </c>
      <c r="L2188" s="8">
        <v>62.567420959472663</v>
      </c>
      <c r="M2188" s="8">
        <v>68.896621704101563</v>
      </c>
      <c r="N2188" s="8">
        <v>67.441444396972656</v>
      </c>
      <c r="O2188" s="8">
        <v>94.1126708984375</v>
      </c>
      <c r="P2188" s="8">
        <v>118.4358673095703</v>
      </c>
      <c r="Q2188" s="8">
        <v>158.82823181152341</v>
      </c>
      <c r="R2188" s="8">
        <v>206.5688171386719</v>
      </c>
      <c r="S2188" s="8">
        <v>269.4217529296875</v>
      </c>
      <c r="T2188" s="8">
        <v>384.6337890625</v>
      </c>
      <c r="U2188" s="8">
        <v>430.97348022460938</v>
      </c>
      <c r="V2188" s="8">
        <v>501.58331298828131</v>
      </c>
      <c r="W2188" s="8">
        <v>592.74053955078125</v>
      </c>
      <c r="X2188" s="8">
        <v>610.88226318359375</v>
      </c>
      <c r="Y2188" s="84">
        <v>121.68833923339839</v>
      </c>
      <c r="Z2188" s="8">
        <v>55.673667907714837</v>
      </c>
      <c r="AA2188" s="8">
        <v>32.677787780761719</v>
      </c>
      <c r="AB2188" s="8">
        <v>58.876399993896477</v>
      </c>
      <c r="AC2188" s="8">
        <v>59.356693267822273</v>
      </c>
      <c r="AD2188" s="8">
        <v>78.703941345214844</v>
      </c>
      <c r="AE2188" s="8">
        <v>90.501029968261719</v>
      </c>
      <c r="AF2188" s="8">
        <v>73.257209777832031</v>
      </c>
      <c r="AG2188" s="8">
        <v>99.609756469726563</v>
      </c>
      <c r="AH2188" s="8">
        <v>114.0926132202148</v>
      </c>
      <c r="AI2188" s="8">
        <v>181.83000183105469</v>
      </c>
      <c r="AJ2188" s="8">
        <v>228.1977233886719</v>
      </c>
      <c r="AK2188" s="8">
        <v>253.23463439941409</v>
      </c>
      <c r="AL2188" s="8">
        <v>269.4375</v>
      </c>
      <c r="AM2188" s="8">
        <v>293.420166015625</v>
      </c>
      <c r="AN2188" s="8">
        <v>353.87033081054688</v>
      </c>
      <c r="AO2188" s="8">
        <v>416.66207885742188</v>
      </c>
      <c r="AP2188" s="8">
        <v>465.26535034179688</v>
      </c>
      <c r="AQ2188" s="8">
        <v>550.89666748046875</v>
      </c>
    </row>
    <row r="2189" spans="1:43" x14ac:dyDescent="0.3">
      <c r="A2189" s="3" t="s">
        <v>4124</v>
      </c>
      <c r="B2189" s="1" t="s">
        <v>9333</v>
      </c>
      <c r="C2189" s="57" t="s">
        <v>6386</v>
      </c>
      <c r="D2189" s="57" t="s">
        <v>6400</v>
      </c>
      <c r="E2189" s="57" t="s">
        <v>6659</v>
      </c>
      <c r="F2189" s="89">
        <v>156.43650817871091</v>
      </c>
      <c r="G2189" s="8">
        <v>71.194419860839844</v>
      </c>
      <c r="H2189" s="8">
        <v>72.996253967285156</v>
      </c>
      <c r="I2189" s="8">
        <v>98.280288696289063</v>
      </c>
      <c r="J2189" s="8">
        <v>83.558639526367188</v>
      </c>
      <c r="K2189" s="8">
        <v>67.105934143066406</v>
      </c>
      <c r="L2189" s="8">
        <v>74.229644775390625</v>
      </c>
      <c r="M2189" s="8">
        <v>70.017265319824219</v>
      </c>
      <c r="N2189" s="8">
        <v>92.802635192871094</v>
      </c>
      <c r="O2189" s="8">
        <v>129.48028564453131</v>
      </c>
      <c r="P2189" s="8">
        <v>142.97198486328131</v>
      </c>
      <c r="Q2189" s="8">
        <v>182.64674377441409</v>
      </c>
      <c r="R2189" s="8">
        <v>229.86924743652341</v>
      </c>
      <c r="S2189" s="8">
        <v>289.42715454101563</v>
      </c>
      <c r="T2189" s="8">
        <v>371.29629516601563</v>
      </c>
      <c r="U2189" s="8">
        <v>435.81466674804688</v>
      </c>
      <c r="V2189" s="8">
        <v>534.7548828125</v>
      </c>
      <c r="W2189" s="8">
        <v>561.89239501953125</v>
      </c>
      <c r="X2189" s="8">
        <v>630.26116943359375</v>
      </c>
      <c r="Y2189" s="84">
        <v>141.83796691894531</v>
      </c>
      <c r="Z2189" s="8">
        <v>67.74639892578125</v>
      </c>
      <c r="AA2189" s="8">
        <v>59.282745361328132</v>
      </c>
      <c r="AB2189" s="8">
        <v>67.974380493164063</v>
      </c>
      <c r="AC2189" s="8">
        <v>86.811622619628906</v>
      </c>
      <c r="AD2189" s="8">
        <v>90.966033935546875</v>
      </c>
      <c r="AE2189" s="8">
        <v>84.813796997070313</v>
      </c>
      <c r="AF2189" s="8">
        <v>97.647750854492188</v>
      </c>
      <c r="AG2189" s="8">
        <v>129.28352355957031</v>
      </c>
      <c r="AH2189" s="8">
        <v>155.75325012207031</v>
      </c>
      <c r="AI2189" s="8">
        <v>192.921142578125</v>
      </c>
      <c r="AJ2189" s="8">
        <v>227.94950866699219</v>
      </c>
      <c r="AK2189" s="8">
        <v>259.42440795898438</v>
      </c>
      <c r="AL2189" s="8">
        <v>265.39596557617188</v>
      </c>
      <c r="AM2189" s="8">
        <v>330.01217651367188</v>
      </c>
      <c r="AN2189" s="8">
        <v>357.60614013671881</v>
      </c>
      <c r="AO2189" s="8">
        <v>421.93780517578131</v>
      </c>
      <c r="AP2189" s="8">
        <v>478.1756591796875</v>
      </c>
      <c r="AQ2189" s="8">
        <v>547.87579345703125</v>
      </c>
    </row>
    <row r="2190" spans="1:43" x14ac:dyDescent="0.3">
      <c r="A2190" s="3" t="s">
        <v>4123</v>
      </c>
      <c r="B2190" s="1" t="s">
        <v>12850</v>
      </c>
      <c r="C2190" s="57" t="s">
        <v>6380</v>
      </c>
      <c r="D2190" s="57" t="s">
        <v>6400</v>
      </c>
      <c r="E2190" s="57" t="s">
        <v>6666</v>
      </c>
      <c r="F2190" s="89">
        <v>123.066780090332</v>
      </c>
      <c r="G2190" s="8">
        <v>34.377983093261719</v>
      </c>
      <c r="H2190" s="8">
        <v>33.086963653564453</v>
      </c>
      <c r="I2190" s="8">
        <v>48.309478759765632</v>
      </c>
      <c r="J2190" s="8">
        <v>58.498973846435547</v>
      </c>
      <c r="K2190" s="8">
        <v>36.769618988037109</v>
      </c>
      <c r="L2190" s="8">
        <v>36.766082763671882</v>
      </c>
      <c r="M2190" s="8">
        <v>44.1708984375</v>
      </c>
      <c r="N2190" s="8">
        <v>40.140769958496087</v>
      </c>
      <c r="O2190" s="8">
        <v>66.404029846191406</v>
      </c>
      <c r="P2190" s="8">
        <v>95.668128967285156</v>
      </c>
      <c r="Q2190" s="8">
        <v>118.5018768310547</v>
      </c>
      <c r="R2190" s="8">
        <v>170.46502685546881</v>
      </c>
      <c r="S2190" s="8">
        <v>212.47747802734381</v>
      </c>
      <c r="T2190" s="8">
        <v>295.12301635742188</v>
      </c>
      <c r="U2190" s="8">
        <v>357.4833984375</v>
      </c>
      <c r="V2190" s="8">
        <v>474.74850463867188</v>
      </c>
      <c r="W2190" s="8">
        <v>489.11923217773438</v>
      </c>
      <c r="X2190" s="8">
        <v>676.83502197265625</v>
      </c>
      <c r="Y2190" s="84">
        <v>103.55523681640631</v>
      </c>
      <c r="Z2190" s="8">
        <v>17.75587272644043</v>
      </c>
      <c r="AA2190" s="8">
        <v>19.648820877075199</v>
      </c>
      <c r="AB2190" s="8">
        <v>39.298088073730469</v>
      </c>
      <c r="AC2190" s="8">
        <v>38.419979095458977</v>
      </c>
      <c r="AD2190" s="8">
        <v>61.268573760986328</v>
      </c>
      <c r="AE2190" s="8">
        <v>60.016109466552727</v>
      </c>
      <c r="AF2190" s="8">
        <v>61.364982604980469</v>
      </c>
      <c r="AG2190" s="8">
        <v>76.151435852050781</v>
      </c>
      <c r="AH2190" s="8">
        <v>97.008811950683594</v>
      </c>
      <c r="AI2190" s="8">
        <v>129.41978454589841</v>
      </c>
      <c r="AJ2190" s="8">
        <v>175.5550537109375</v>
      </c>
      <c r="AK2190" s="8">
        <v>190.64122009277341</v>
      </c>
      <c r="AL2190" s="8">
        <v>205.2319641113281</v>
      </c>
      <c r="AM2190" s="8">
        <v>261.307861328125</v>
      </c>
      <c r="AN2190" s="8">
        <v>309.895751953125</v>
      </c>
      <c r="AO2190" s="8">
        <v>346.29669189453131</v>
      </c>
      <c r="AP2190" s="8">
        <v>488.6829833984375</v>
      </c>
      <c r="AQ2190" s="8">
        <v>535.2352294921875</v>
      </c>
    </row>
    <row r="2191" spans="1:43" x14ac:dyDescent="0.3">
      <c r="A2191" s="3" t="s">
        <v>4122</v>
      </c>
      <c r="B2191" s="1" t="s">
        <v>10750</v>
      </c>
      <c r="C2191" s="57" t="s">
        <v>6391</v>
      </c>
      <c r="D2191" s="57" t="s">
        <v>6400</v>
      </c>
      <c r="E2191" s="57" t="s">
        <v>6663</v>
      </c>
      <c r="F2191" s="89">
        <v>113.51837158203131</v>
      </c>
      <c r="G2191" s="8">
        <v>25.941740036010739</v>
      </c>
      <c r="H2191" s="8">
        <v>21.65948486328125</v>
      </c>
      <c r="I2191" s="8">
        <v>36.854629516601563</v>
      </c>
      <c r="J2191" s="8">
        <v>30.586372375488281</v>
      </c>
      <c r="K2191" s="8">
        <v>34.447078704833977</v>
      </c>
      <c r="L2191" s="8">
        <v>45.629642486572273</v>
      </c>
      <c r="M2191" s="8">
        <v>32.89813232421875</v>
      </c>
      <c r="N2191" s="8">
        <v>40.197410583496087</v>
      </c>
      <c r="O2191" s="8">
        <v>59.817314147949219</v>
      </c>
      <c r="P2191" s="8">
        <v>83.028373718261719</v>
      </c>
      <c r="Q2191" s="8">
        <v>110.0078506469727</v>
      </c>
      <c r="R2191" s="8">
        <v>172.69209289550781</v>
      </c>
      <c r="S2191" s="8">
        <v>207.883544921875</v>
      </c>
      <c r="T2191" s="8">
        <v>287.25811767578131</v>
      </c>
      <c r="U2191" s="8">
        <v>372.94241333007813</v>
      </c>
      <c r="V2191" s="8">
        <v>428.24160766601563</v>
      </c>
      <c r="W2191" s="8">
        <v>504.07015991210938</v>
      </c>
      <c r="X2191" s="8">
        <v>538.28509521484375</v>
      </c>
      <c r="Y2191" s="84">
        <v>103.1254959106445</v>
      </c>
      <c r="Z2191" s="8">
        <v>11.540958404541019</v>
      </c>
      <c r="AA2191" s="8">
        <v>14.29741096496582</v>
      </c>
      <c r="AB2191" s="8">
        <v>30.332443237304691</v>
      </c>
      <c r="AC2191" s="8">
        <v>29.927694320678711</v>
      </c>
      <c r="AD2191" s="8">
        <v>35.640579223632813</v>
      </c>
      <c r="AE2191" s="8">
        <v>39.679363250732422</v>
      </c>
      <c r="AF2191" s="8">
        <v>47.05047607421875</v>
      </c>
      <c r="AG2191" s="8">
        <v>68.36358642578125</v>
      </c>
      <c r="AH2191" s="8">
        <v>77.943283081054688</v>
      </c>
      <c r="AI2191" s="8">
        <v>115.1003799438477</v>
      </c>
      <c r="AJ2191" s="8">
        <v>154.6150817871094</v>
      </c>
      <c r="AK2191" s="8">
        <v>180.67750549316409</v>
      </c>
      <c r="AL2191" s="8">
        <v>206.57215881347659</v>
      </c>
      <c r="AM2191" s="8">
        <v>246.559814453125</v>
      </c>
      <c r="AN2191" s="8">
        <v>282.097900390625</v>
      </c>
      <c r="AO2191" s="8">
        <v>344.03179931640631</v>
      </c>
      <c r="AP2191" s="8">
        <v>455.28604125976563</v>
      </c>
      <c r="AQ2191" s="8">
        <v>518.343017578125</v>
      </c>
    </row>
    <row r="2192" spans="1:43" x14ac:dyDescent="0.3">
      <c r="A2192" s="3" t="s">
        <v>4121</v>
      </c>
      <c r="B2192" s="1" t="s">
        <v>10749</v>
      </c>
      <c r="C2192" s="57" t="s">
        <v>6380</v>
      </c>
      <c r="D2192" s="57" t="s">
        <v>6400</v>
      </c>
      <c r="E2192" s="57" t="s">
        <v>6665</v>
      </c>
      <c r="F2192" s="89">
        <v>129.87553405761719</v>
      </c>
      <c r="G2192" s="8">
        <v>38.581562042236328</v>
      </c>
      <c r="H2192" s="8">
        <v>35.523036956787109</v>
      </c>
      <c r="I2192" s="8">
        <v>52.691181182861328</v>
      </c>
      <c r="J2192" s="8">
        <v>46.479740142822273</v>
      </c>
      <c r="K2192" s="8">
        <v>40.127285003662109</v>
      </c>
      <c r="L2192" s="8">
        <v>51.185646057128913</v>
      </c>
      <c r="M2192" s="8">
        <v>51.502426147460938</v>
      </c>
      <c r="N2192" s="8">
        <v>58.01959228515625</v>
      </c>
      <c r="O2192" s="8">
        <v>74.929069519042969</v>
      </c>
      <c r="P2192" s="8">
        <v>99.691978454589844</v>
      </c>
      <c r="Q2192" s="8">
        <v>141.82762145996091</v>
      </c>
      <c r="R2192" s="8">
        <v>184.1543884277344</v>
      </c>
      <c r="S2192" s="8">
        <v>244.76164245605469</v>
      </c>
      <c r="T2192" s="8">
        <v>333.56564331054688</v>
      </c>
      <c r="U2192" s="8">
        <v>432.2734375</v>
      </c>
      <c r="V2192" s="8">
        <v>487.62112426757813</v>
      </c>
      <c r="W2192" s="8">
        <v>592.89532470703125</v>
      </c>
      <c r="X2192" s="8">
        <v>544.802734375</v>
      </c>
      <c r="Y2192" s="84">
        <v>109.60935974121089</v>
      </c>
      <c r="Z2192" s="8">
        <v>31.041301727294918</v>
      </c>
      <c r="AA2192" s="8">
        <v>24.473981857299801</v>
      </c>
      <c r="AB2192" s="8">
        <v>41.490428924560547</v>
      </c>
      <c r="AC2192" s="8">
        <v>62.128261566162109</v>
      </c>
      <c r="AD2192" s="8">
        <v>79.287033081054688</v>
      </c>
      <c r="AE2192" s="8">
        <v>74.503433227539063</v>
      </c>
      <c r="AF2192" s="8">
        <v>76.443565368652344</v>
      </c>
      <c r="AG2192" s="8">
        <v>84.242324829101563</v>
      </c>
      <c r="AH2192" s="8">
        <v>116.76316833496089</v>
      </c>
      <c r="AI2192" s="8">
        <v>158.38456726074219</v>
      </c>
      <c r="AJ2192" s="8">
        <v>193.40415954589841</v>
      </c>
      <c r="AK2192" s="8">
        <v>232.4263610839844</v>
      </c>
      <c r="AL2192" s="8">
        <v>242.769287109375</v>
      </c>
      <c r="AM2192" s="8">
        <v>308.06167602539063</v>
      </c>
      <c r="AN2192" s="8">
        <v>319.87448120117188</v>
      </c>
      <c r="AO2192" s="8">
        <v>379.93533325195313</v>
      </c>
      <c r="AP2192" s="8">
        <v>477.998046875</v>
      </c>
      <c r="AQ2192" s="8">
        <v>531.130126953125</v>
      </c>
    </row>
    <row r="2193" spans="1:43" x14ac:dyDescent="0.3">
      <c r="A2193" s="3" t="s">
        <v>4120</v>
      </c>
      <c r="B2193" s="1" t="s">
        <v>10748</v>
      </c>
      <c r="C2193" s="57" t="s">
        <v>6391</v>
      </c>
      <c r="D2193" s="57" t="s">
        <v>6400</v>
      </c>
      <c r="E2193" s="57" t="s">
        <v>6506</v>
      </c>
      <c r="F2193" s="89">
        <v>120.3797073364258</v>
      </c>
      <c r="G2193" s="8">
        <v>21.97567176818848</v>
      </c>
      <c r="H2193" s="8">
        <v>22.337211608886719</v>
      </c>
      <c r="I2193" s="8">
        <v>44.501640319824219</v>
      </c>
      <c r="J2193" s="8">
        <v>38.459362030029297</v>
      </c>
      <c r="K2193" s="8">
        <v>43.057701110839837</v>
      </c>
      <c r="L2193" s="8">
        <v>33.460769653320313</v>
      </c>
      <c r="M2193" s="8">
        <v>34.636886596679688</v>
      </c>
      <c r="N2193" s="8">
        <v>47.81964111328125</v>
      </c>
      <c r="O2193" s="8">
        <v>75.34503173828125</v>
      </c>
      <c r="P2193" s="8">
        <v>92.488395690917969</v>
      </c>
      <c r="Q2193" s="8">
        <v>138.38676452636719</v>
      </c>
      <c r="R2193" s="8">
        <v>170.92799377441409</v>
      </c>
      <c r="S2193" s="8">
        <v>209.2294006347656</v>
      </c>
      <c r="T2193" s="8">
        <v>286.333251953125</v>
      </c>
      <c r="U2193" s="8">
        <v>370.89431762695313</v>
      </c>
      <c r="V2193" s="8">
        <v>400.66329956054688</v>
      </c>
      <c r="W2193" s="8">
        <v>528.25225830078125</v>
      </c>
      <c r="X2193" s="8">
        <v>563.95697021484375</v>
      </c>
      <c r="Y2193" s="84">
        <v>95.438758850097656</v>
      </c>
      <c r="Z2193" s="8">
        <v>24.651191711425781</v>
      </c>
      <c r="AA2193" s="8">
        <v>30.209732055664059</v>
      </c>
      <c r="AB2193" s="8">
        <v>43.332889556884773</v>
      </c>
      <c r="AC2193" s="8">
        <v>38.528446197509773</v>
      </c>
      <c r="AD2193" s="8">
        <v>59.007236480712891</v>
      </c>
      <c r="AE2193" s="8">
        <v>48.343185424804688</v>
      </c>
      <c r="AF2193" s="8">
        <v>54.827705383300781</v>
      </c>
      <c r="AG2193" s="8">
        <v>70.705734252929688</v>
      </c>
      <c r="AH2193" s="8">
        <v>89.4549560546875</v>
      </c>
      <c r="AI2193" s="8">
        <v>137.4432678222656</v>
      </c>
      <c r="AJ2193" s="8">
        <v>169.65907287597659</v>
      </c>
      <c r="AK2193" s="8">
        <v>195.6725158691406</v>
      </c>
      <c r="AL2193" s="8">
        <v>209.11634826660159</v>
      </c>
      <c r="AM2193" s="8">
        <v>255.37701416015631</v>
      </c>
      <c r="AN2193" s="8">
        <v>315.65817260742188</v>
      </c>
      <c r="AO2193" s="8">
        <v>371.51174926757813</v>
      </c>
      <c r="AP2193" s="8">
        <v>453.54205322265631</v>
      </c>
      <c r="AQ2193" s="8">
        <v>459.97958374023438</v>
      </c>
    </row>
    <row r="2194" spans="1:43" x14ac:dyDescent="0.3">
      <c r="A2194" s="3" t="s">
        <v>4119</v>
      </c>
      <c r="B2194" s="1" t="s">
        <v>10747</v>
      </c>
      <c r="C2194" s="57" t="s">
        <v>6391</v>
      </c>
      <c r="D2194" s="57" t="s">
        <v>6400</v>
      </c>
      <c r="E2194" s="57" t="s">
        <v>6471</v>
      </c>
      <c r="F2194" s="89">
        <v>139.9729309082031</v>
      </c>
      <c r="G2194" s="8">
        <v>43.801101684570313</v>
      </c>
      <c r="H2194" s="8">
        <v>48.745147705078132</v>
      </c>
      <c r="I2194" s="8">
        <v>67.916091918945313</v>
      </c>
      <c r="J2194" s="8">
        <v>62.071235656738281</v>
      </c>
      <c r="K2194" s="8">
        <v>56.406688690185547</v>
      </c>
      <c r="L2194" s="8">
        <v>53.358760833740227</v>
      </c>
      <c r="M2194" s="8">
        <v>63.859405517578132</v>
      </c>
      <c r="N2194" s="8">
        <v>57.609699249267578</v>
      </c>
      <c r="O2194" s="8">
        <v>73.977317810058594</v>
      </c>
      <c r="P2194" s="8">
        <v>121.22300720214839</v>
      </c>
      <c r="Q2194" s="8">
        <v>185.04508972167969</v>
      </c>
      <c r="R2194" s="8">
        <v>243.22080993652341</v>
      </c>
      <c r="S2194" s="8">
        <v>276.34677124023438</v>
      </c>
      <c r="T2194" s="8">
        <v>365.94552612304688</v>
      </c>
      <c r="U2194" s="8">
        <v>420.58389282226563</v>
      </c>
      <c r="V2194" s="8">
        <v>452.07940673828131</v>
      </c>
      <c r="W2194" s="8">
        <v>658.55181884765625</v>
      </c>
      <c r="X2194" s="8">
        <v>460.32015991210938</v>
      </c>
      <c r="Y2194" s="84">
        <v>123.0069198608398</v>
      </c>
      <c r="Z2194" s="8">
        <v>44.50469970703125</v>
      </c>
      <c r="AA2194" s="8">
        <v>49.398303985595703</v>
      </c>
      <c r="AB2194" s="8">
        <v>63.058002471923828</v>
      </c>
      <c r="AC2194" s="8">
        <v>71.671615600585938</v>
      </c>
      <c r="AD2194" s="8">
        <v>81.125625610351563</v>
      </c>
      <c r="AE2194" s="8">
        <v>75.088722229003906</v>
      </c>
      <c r="AF2194" s="8">
        <v>88.928497314453125</v>
      </c>
      <c r="AG2194" s="8">
        <v>95.78399658203125</v>
      </c>
      <c r="AH2194" s="8">
        <v>126.8544158935547</v>
      </c>
      <c r="AI2194" s="8">
        <v>162.0824890136719</v>
      </c>
      <c r="AJ2194" s="8">
        <v>211.64259338378909</v>
      </c>
      <c r="AK2194" s="8">
        <v>241.7313232421875</v>
      </c>
      <c r="AL2194" s="8">
        <v>280.67056274414063</v>
      </c>
      <c r="AM2194" s="8">
        <v>306.20529174804688</v>
      </c>
      <c r="AN2194" s="8">
        <v>378.70962524414063</v>
      </c>
      <c r="AO2194" s="8">
        <v>443.58160400390631</v>
      </c>
      <c r="AP2194" s="8">
        <v>439.32077026367188</v>
      </c>
      <c r="AQ2194" s="8">
        <v>506.33657836914063</v>
      </c>
    </row>
    <row r="2195" spans="1:43" x14ac:dyDescent="0.3">
      <c r="A2195" s="3" t="s">
        <v>4118</v>
      </c>
      <c r="B2195" s="1" t="s">
        <v>10746</v>
      </c>
      <c r="C2195" s="57" t="s">
        <v>6391</v>
      </c>
      <c r="D2195" s="57" t="s">
        <v>6400</v>
      </c>
      <c r="E2195" s="57" t="s">
        <v>6664</v>
      </c>
      <c r="F2195" s="89">
        <v>124.78928375244141</v>
      </c>
      <c r="G2195" s="8">
        <v>43.625637054443359</v>
      </c>
      <c r="H2195" s="8">
        <v>21.548749923706051</v>
      </c>
      <c r="I2195" s="8">
        <v>58.903121948242188</v>
      </c>
      <c r="J2195" s="8">
        <v>47.963356018066413</v>
      </c>
      <c r="K2195" s="8">
        <v>52.001693725585938</v>
      </c>
      <c r="L2195" s="8">
        <v>33.006278991699219</v>
      </c>
      <c r="M2195" s="8">
        <v>37.826572418212891</v>
      </c>
      <c r="N2195" s="8">
        <v>50.90301513671875</v>
      </c>
      <c r="O2195" s="8">
        <v>68.496406555175781</v>
      </c>
      <c r="P2195" s="8">
        <v>124.54161071777339</v>
      </c>
      <c r="Q2195" s="8">
        <v>126.5920867919922</v>
      </c>
      <c r="R2195" s="8">
        <v>170.7108154296875</v>
      </c>
      <c r="S2195" s="8">
        <v>240.03369140625</v>
      </c>
      <c r="T2195" s="8">
        <v>306.49044799804688</v>
      </c>
      <c r="U2195" s="8">
        <v>374.5634765625</v>
      </c>
      <c r="V2195" s="8">
        <v>451.2027587890625</v>
      </c>
      <c r="W2195" s="8">
        <v>520.66632080078125</v>
      </c>
      <c r="X2195" s="8">
        <v>522.40655517578125</v>
      </c>
      <c r="Y2195" s="84">
        <v>102.5677490234375</v>
      </c>
      <c r="Z2195" s="8">
        <v>38.922969818115227</v>
      </c>
      <c r="AA2195" s="8">
        <v>26.340578079223629</v>
      </c>
      <c r="AB2195" s="8">
        <v>40.228008270263672</v>
      </c>
      <c r="AC2195" s="8">
        <v>44.784923553466797</v>
      </c>
      <c r="AD2195" s="8">
        <v>50.413482666015632</v>
      </c>
      <c r="AE2195" s="8">
        <v>56.208698272705078</v>
      </c>
      <c r="AF2195" s="8">
        <v>61.693901062011719</v>
      </c>
      <c r="AG2195" s="8">
        <v>69.650924682617188</v>
      </c>
      <c r="AH2195" s="8">
        <v>91.322296142578125</v>
      </c>
      <c r="AI2195" s="8">
        <v>135.77351379394531</v>
      </c>
      <c r="AJ2195" s="8">
        <v>180.4708557128906</v>
      </c>
      <c r="AK2195" s="8">
        <v>220.0356750488281</v>
      </c>
      <c r="AL2195" s="8">
        <v>225.8478698730469</v>
      </c>
      <c r="AM2195" s="8">
        <v>287.65493774414063</v>
      </c>
      <c r="AN2195" s="8">
        <v>340.32400512695313</v>
      </c>
      <c r="AO2195" s="8">
        <v>374.98733520507813</v>
      </c>
      <c r="AP2195" s="8">
        <v>452.27713012695313</v>
      </c>
      <c r="AQ2195" s="8">
        <v>481.99398803710938</v>
      </c>
    </row>
    <row r="2196" spans="1:43" x14ac:dyDescent="0.3">
      <c r="A2196" s="3" t="s">
        <v>4117</v>
      </c>
      <c r="B2196" s="1" t="s">
        <v>10745</v>
      </c>
      <c r="C2196" s="57" t="s">
        <v>6380</v>
      </c>
      <c r="D2196" s="57" t="s">
        <v>6400</v>
      </c>
      <c r="E2196" s="57" t="s">
        <v>6474</v>
      </c>
      <c r="F2196" s="89">
        <v>124.55849456787109</v>
      </c>
      <c r="G2196" s="8">
        <v>41.650566101074219</v>
      </c>
      <c r="H2196" s="8">
        <v>38.755680084228523</v>
      </c>
      <c r="I2196" s="8">
        <v>46.589191436767578</v>
      </c>
      <c r="J2196" s="8">
        <v>50.713676452636719</v>
      </c>
      <c r="K2196" s="8">
        <v>47.207466125488281</v>
      </c>
      <c r="L2196" s="8">
        <v>32.630569458007813</v>
      </c>
      <c r="M2196" s="8">
        <v>38.427650451660163</v>
      </c>
      <c r="N2196" s="8">
        <v>49.460517883300781</v>
      </c>
      <c r="O2196" s="8">
        <v>75.220191955566406</v>
      </c>
      <c r="P2196" s="8">
        <v>110.2819519042969</v>
      </c>
      <c r="Q2196" s="8">
        <v>126.40821838378911</v>
      </c>
      <c r="R2196" s="8">
        <v>180.0885009765625</v>
      </c>
      <c r="S2196" s="8">
        <v>240.40672302246091</v>
      </c>
      <c r="T2196" s="8">
        <v>301.00030517578131</v>
      </c>
      <c r="U2196" s="8">
        <v>409.88314819335938</v>
      </c>
      <c r="V2196" s="8">
        <v>509.40139770507813</v>
      </c>
      <c r="W2196" s="8">
        <v>550.96514892578125</v>
      </c>
      <c r="X2196" s="8">
        <v>610.28424072265625</v>
      </c>
      <c r="Y2196" s="84">
        <v>106.4969024658203</v>
      </c>
      <c r="Z2196" s="8">
        <v>26.19310188293457</v>
      </c>
      <c r="AA2196" s="8">
        <v>22.323564529418949</v>
      </c>
      <c r="AB2196" s="8">
        <v>45.591129302978523</v>
      </c>
      <c r="AC2196" s="8">
        <v>46.150993347167969</v>
      </c>
      <c r="AD2196" s="8">
        <v>50.904193878173828</v>
      </c>
      <c r="AE2196" s="8">
        <v>40.260593414306641</v>
      </c>
      <c r="AF2196" s="8">
        <v>58.011344909667969</v>
      </c>
      <c r="AG2196" s="8">
        <v>72.32537841796875</v>
      </c>
      <c r="AH2196" s="8">
        <v>91.914039611816406</v>
      </c>
      <c r="AI2196" s="8">
        <v>130.3528747558594</v>
      </c>
      <c r="AJ2196" s="8">
        <v>187.38897705078131</v>
      </c>
      <c r="AK2196" s="8">
        <v>200.84892272949219</v>
      </c>
      <c r="AL2196" s="8">
        <v>213.37785339355469</v>
      </c>
      <c r="AM2196" s="8">
        <v>286.29153442382813</v>
      </c>
      <c r="AN2196" s="8">
        <v>319.04327392578131</v>
      </c>
      <c r="AO2196" s="8">
        <v>393.76318359375</v>
      </c>
      <c r="AP2196" s="8">
        <v>517.2659912109375</v>
      </c>
      <c r="AQ2196" s="8">
        <v>568.23504638671875</v>
      </c>
    </row>
    <row r="2197" spans="1:43" x14ac:dyDescent="0.3">
      <c r="A2197" s="3" t="s">
        <v>4116</v>
      </c>
      <c r="B2197" s="1" t="s">
        <v>10744</v>
      </c>
      <c r="C2197" s="57" t="s">
        <v>6391</v>
      </c>
      <c r="D2197" s="57" t="s">
        <v>6400</v>
      </c>
      <c r="E2197" s="57" t="s">
        <v>6664</v>
      </c>
      <c r="F2197" s="89">
        <v>121.2814559936523</v>
      </c>
      <c r="G2197" s="8">
        <v>25.308322906494141</v>
      </c>
      <c r="H2197" s="8">
        <v>22.544246673583981</v>
      </c>
      <c r="I2197" s="8">
        <v>36.885498046875</v>
      </c>
      <c r="J2197" s="8">
        <v>31.073324203491211</v>
      </c>
      <c r="K2197" s="8">
        <v>42.201572418212891</v>
      </c>
      <c r="L2197" s="8">
        <v>48.187149047851563</v>
      </c>
      <c r="M2197" s="8">
        <v>41.212291717529297</v>
      </c>
      <c r="N2197" s="8">
        <v>42.450355529785163</v>
      </c>
      <c r="O2197" s="8">
        <v>61.447681427001953</v>
      </c>
      <c r="P2197" s="8">
        <v>83.274879455566406</v>
      </c>
      <c r="Q2197" s="8">
        <v>123.6317977905273</v>
      </c>
      <c r="R2197" s="8">
        <v>177.49371337890631</v>
      </c>
      <c r="S2197" s="8">
        <v>219.8692321777344</v>
      </c>
      <c r="T2197" s="8">
        <v>300.54095458984381</v>
      </c>
      <c r="U2197" s="8">
        <v>347.93658447265631</v>
      </c>
      <c r="V2197" s="8">
        <v>466.0513916015625</v>
      </c>
      <c r="W2197" s="8">
        <v>479.511962890625</v>
      </c>
      <c r="X2197" s="8">
        <v>604.8297119140625</v>
      </c>
      <c r="Y2197" s="84">
        <v>100.7264099121094</v>
      </c>
      <c r="Z2197" s="8">
        <v>22.33909797668457</v>
      </c>
      <c r="AA2197" s="8">
        <v>39.999156951904297</v>
      </c>
      <c r="AB2197" s="8">
        <v>30.725046157836911</v>
      </c>
      <c r="AC2197" s="8">
        <v>30.15150260925293</v>
      </c>
      <c r="AD2197" s="8">
        <v>59.350250244140632</v>
      </c>
      <c r="AE2197" s="8">
        <v>42.374507904052727</v>
      </c>
      <c r="AF2197" s="8">
        <v>59.069171905517578</v>
      </c>
      <c r="AG2197" s="8">
        <v>50.735134124755859</v>
      </c>
      <c r="AH2197" s="8">
        <v>103.8757400512695</v>
      </c>
      <c r="AI2197" s="8">
        <v>137.3699035644531</v>
      </c>
      <c r="AJ2197" s="8">
        <v>176.34648132324219</v>
      </c>
      <c r="AK2197" s="8">
        <v>180.01228332519531</v>
      </c>
      <c r="AL2197" s="8">
        <v>208.3800048828125</v>
      </c>
      <c r="AM2197" s="8">
        <v>260.01071166992188</v>
      </c>
      <c r="AN2197" s="8">
        <v>336.67678833007813</v>
      </c>
      <c r="AO2197" s="8">
        <v>341.65127563476563</v>
      </c>
      <c r="AP2197" s="8">
        <v>348.15286254882813</v>
      </c>
      <c r="AQ2197" s="8">
        <v>501.18832397460938</v>
      </c>
    </row>
    <row r="2198" spans="1:43" x14ac:dyDescent="0.3">
      <c r="A2198" s="3" t="s">
        <v>4115</v>
      </c>
      <c r="B2198" s="1" t="s">
        <v>10743</v>
      </c>
      <c r="C2198" s="57" t="s">
        <v>6391</v>
      </c>
      <c r="D2198" s="57" t="s">
        <v>6400</v>
      </c>
      <c r="E2198" s="57" t="s">
        <v>6664</v>
      </c>
      <c r="F2198" s="89">
        <v>122.0315704345703</v>
      </c>
      <c r="G2198" s="8">
        <v>32.794746398925781</v>
      </c>
      <c r="H2198" s="8">
        <v>30.041666030883789</v>
      </c>
      <c r="I2198" s="8">
        <v>42.574615478515632</v>
      </c>
      <c r="J2198" s="8">
        <v>36.940998077392578</v>
      </c>
      <c r="K2198" s="8">
        <v>36.664852142333977</v>
      </c>
      <c r="L2198" s="8">
        <v>46.998558044433587</v>
      </c>
      <c r="M2198" s="8">
        <v>38.466106414794922</v>
      </c>
      <c r="N2198" s="8">
        <v>57.018280029296882</v>
      </c>
      <c r="O2198" s="8">
        <v>61.805702209472663</v>
      </c>
      <c r="P2198" s="8">
        <v>98.547325134277344</v>
      </c>
      <c r="Q2198" s="8">
        <v>122.92128753662109</v>
      </c>
      <c r="R2198" s="8">
        <v>180.88026428222659</v>
      </c>
      <c r="S2198" s="8">
        <v>221.611572265625</v>
      </c>
      <c r="T2198" s="8">
        <v>290.7310791015625</v>
      </c>
      <c r="U2198" s="8">
        <v>404.7532958984375</v>
      </c>
      <c r="V2198" s="8">
        <v>512.01495361328125</v>
      </c>
      <c r="W2198" s="8">
        <v>537.81512451171875</v>
      </c>
      <c r="X2198" s="8">
        <v>685.28045654296875</v>
      </c>
      <c r="Y2198" s="84">
        <v>103.44252014160161</v>
      </c>
      <c r="Z2198" s="8">
        <v>25.77260589599609</v>
      </c>
      <c r="AA2198" s="8">
        <v>37.956947326660163</v>
      </c>
      <c r="AB2198" s="8">
        <v>30.53902626037598</v>
      </c>
      <c r="AC2198" s="8">
        <v>36.856903076171882</v>
      </c>
      <c r="AD2198" s="8">
        <v>46.155570983886719</v>
      </c>
      <c r="AE2198" s="8">
        <v>51.774547576904297</v>
      </c>
      <c r="AF2198" s="8">
        <v>87.792343139648438</v>
      </c>
      <c r="AG2198" s="8">
        <v>67.501739501953125</v>
      </c>
      <c r="AH2198" s="8">
        <v>78.686119079589844</v>
      </c>
      <c r="AI2198" s="8">
        <v>134.7729797363281</v>
      </c>
      <c r="AJ2198" s="8">
        <v>173.21034240722659</v>
      </c>
      <c r="AK2198" s="8">
        <v>180.32569885253909</v>
      </c>
      <c r="AL2198" s="8">
        <v>196.72019958496091</v>
      </c>
      <c r="AM2198" s="8">
        <v>262.69100952148438</v>
      </c>
      <c r="AN2198" s="8">
        <v>313.38973999023438</v>
      </c>
      <c r="AO2198" s="8">
        <v>384.4627685546875</v>
      </c>
      <c r="AP2198" s="8">
        <v>522.85052490234375</v>
      </c>
      <c r="AQ2198" s="8">
        <v>603.03521728515625</v>
      </c>
    </row>
    <row r="2199" spans="1:43" x14ac:dyDescent="0.3">
      <c r="A2199" s="3" t="s">
        <v>4114</v>
      </c>
      <c r="B2199" s="1" t="s">
        <v>10742</v>
      </c>
      <c r="C2199" s="57" t="s">
        <v>6386</v>
      </c>
      <c r="D2199" s="57" t="s">
        <v>6400</v>
      </c>
      <c r="E2199" s="57" t="s">
        <v>6502</v>
      </c>
      <c r="F2199" s="89">
        <v>131.99412536621091</v>
      </c>
      <c r="G2199" s="8">
        <v>69.672103881835938</v>
      </c>
      <c r="H2199" s="8">
        <v>44.424301147460938</v>
      </c>
      <c r="I2199" s="8">
        <v>59.478191375732422</v>
      </c>
      <c r="J2199" s="8">
        <v>42.734828948974609</v>
      </c>
      <c r="K2199" s="8">
        <v>48.292900085449219</v>
      </c>
      <c r="L2199" s="8">
        <v>51.807762145996087</v>
      </c>
      <c r="M2199" s="8">
        <v>56.262271881103523</v>
      </c>
      <c r="N2199" s="8">
        <v>59.510688781738281</v>
      </c>
      <c r="O2199" s="8">
        <v>76.102264404296875</v>
      </c>
      <c r="P2199" s="8">
        <v>109.939208984375</v>
      </c>
      <c r="Q2199" s="8">
        <v>146.7059326171875</v>
      </c>
      <c r="R2199" s="8">
        <v>171.80584716796881</v>
      </c>
      <c r="S2199" s="8">
        <v>239.43415832519531</v>
      </c>
      <c r="T2199" s="8">
        <v>293.15185546875</v>
      </c>
      <c r="U2199" s="8">
        <v>384.493896484375</v>
      </c>
      <c r="V2199" s="8">
        <v>439.08056640625</v>
      </c>
      <c r="W2199" s="8">
        <v>547.0872802734375</v>
      </c>
      <c r="X2199" s="8">
        <v>545.4202880859375</v>
      </c>
      <c r="Y2199" s="84">
        <v>121.0582656860352</v>
      </c>
      <c r="Z2199" s="8">
        <v>39.147235870361328</v>
      </c>
      <c r="AA2199" s="8">
        <v>29.682558059692379</v>
      </c>
      <c r="AB2199" s="8">
        <v>45.470405578613281</v>
      </c>
      <c r="AC2199" s="8">
        <v>60.239330291748047</v>
      </c>
      <c r="AD2199" s="8">
        <v>57.511249542236328</v>
      </c>
      <c r="AE2199" s="8">
        <v>57.779964447021477</v>
      </c>
      <c r="AF2199" s="8">
        <v>65.121925354003906</v>
      </c>
      <c r="AG2199" s="8">
        <v>84.847213745117188</v>
      </c>
      <c r="AH2199" s="8">
        <v>116.01112365722661</v>
      </c>
      <c r="AI2199" s="8">
        <v>134.8315124511719</v>
      </c>
      <c r="AJ2199" s="8">
        <v>176.40422058105469</v>
      </c>
      <c r="AK2199" s="8">
        <v>214.62347412109381</v>
      </c>
      <c r="AL2199" s="8">
        <v>220.32728576660159</v>
      </c>
      <c r="AM2199" s="8">
        <v>271.1005859375</v>
      </c>
      <c r="AN2199" s="8">
        <v>309.15579223632813</v>
      </c>
      <c r="AO2199" s="8">
        <v>376.32662963867188</v>
      </c>
      <c r="AP2199" s="8">
        <v>440.18682861328131</v>
      </c>
      <c r="AQ2199" s="8">
        <v>496.42343139648438</v>
      </c>
    </row>
    <row r="2200" spans="1:43" x14ac:dyDescent="0.3">
      <c r="A2200" s="3" t="s">
        <v>4113</v>
      </c>
      <c r="B2200" s="1" t="s">
        <v>10741</v>
      </c>
      <c r="C2200" s="57" t="s">
        <v>6391</v>
      </c>
      <c r="D2200" s="57" t="s">
        <v>6400</v>
      </c>
      <c r="E2200" s="57" t="s">
        <v>6442</v>
      </c>
      <c r="F2200" s="89">
        <v>129.15657043457031</v>
      </c>
      <c r="G2200" s="8">
        <v>37.319736480712891</v>
      </c>
      <c r="H2200" s="8">
        <v>47.676097869873047</v>
      </c>
      <c r="I2200" s="8">
        <v>69.318275451660156</v>
      </c>
      <c r="J2200" s="8">
        <v>50.08001708984375</v>
      </c>
      <c r="K2200" s="8">
        <v>47.470672607421882</v>
      </c>
      <c r="L2200" s="8">
        <v>46.444385528564453</v>
      </c>
      <c r="M2200" s="8">
        <v>54.922313690185547</v>
      </c>
      <c r="N2200" s="8">
        <v>56.956691741943359</v>
      </c>
      <c r="O2200" s="8">
        <v>81.293701171875</v>
      </c>
      <c r="P2200" s="8">
        <v>108.66102600097661</v>
      </c>
      <c r="Q2200" s="8">
        <v>145.9877624511719</v>
      </c>
      <c r="R2200" s="8">
        <v>179.6153564453125</v>
      </c>
      <c r="S2200" s="8">
        <v>252.33253479003909</v>
      </c>
      <c r="T2200" s="8">
        <v>307.06930541992188</v>
      </c>
      <c r="U2200" s="8">
        <v>387.7347412109375</v>
      </c>
      <c r="V2200" s="8">
        <v>457.458984375</v>
      </c>
      <c r="W2200" s="8">
        <v>504.90582275390631</v>
      </c>
      <c r="X2200" s="8">
        <v>544.619873046875</v>
      </c>
      <c r="Y2200" s="84">
        <v>117.8647003173828</v>
      </c>
      <c r="Z2200" s="8">
        <v>52.598743438720703</v>
      </c>
      <c r="AA2200" s="8">
        <v>45.588218688964837</v>
      </c>
      <c r="AB2200" s="8">
        <v>49.527656555175781</v>
      </c>
      <c r="AC2200" s="8">
        <v>56.259037017822273</v>
      </c>
      <c r="AD2200" s="8">
        <v>75.876480102539063</v>
      </c>
      <c r="AE2200" s="8">
        <v>71.377372741699219</v>
      </c>
      <c r="AF2200" s="8">
        <v>72.26995849609375</v>
      </c>
      <c r="AG2200" s="8">
        <v>86.394874572753906</v>
      </c>
      <c r="AH2200" s="8">
        <v>125.5382385253906</v>
      </c>
      <c r="AI2200" s="8">
        <v>156.04408264160159</v>
      </c>
      <c r="AJ2200" s="8">
        <v>182.7101745605469</v>
      </c>
      <c r="AK2200" s="8">
        <v>193.02880859375</v>
      </c>
      <c r="AL2200" s="8">
        <v>232.71699523925781</v>
      </c>
      <c r="AM2200" s="8">
        <v>272.10308837890631</v>
      </c>
      <c r="AN2200" s="8">
        <v>310.62118530273438</v>
      </c>
      <c r="AO2200" s="8">
        <v>380.57186889648438</v>
      </c>
      <c r="AP2200" s="8">
        <v>439.2774658203125</v>
      </c>
      <c r="AQ2200" s="8">
        <v>514.60894775390625</v>
      </c>
    </row>
    <row r="2201" spans="1:43" x14ac:dyDescent="0.3">
      <c r="A2201" s="3" t="s">
        <v>4112</v>
      </c>
      <c r="B2201" s="1" t="s">
        <v>10740</v>
      </c>
      <c r="C2201" s="57" t="s">
        <v>6386</v>
      </c>
      <c r="D2201" s="57" t="s">
        <v>6400</v>
      </c>
      <c r="E2201" s="57" t="s">
        <v>6502</v>
      </c>
      <c r="F2201" s="89">
        <v>135.16798400878909</v>
      </c>
      <c r="G2201" s="8">
        <v>53.458461761474609</v>
      </c>
      <c r="H2201" s="8">
        <v>35.447299957275391</v>
      </c>
      <c r="I2201" s="8">
        <v>51.992473602294922</v>
      </c>
      <c r="J2201" s="8">
        <v>57.711849212646477</v>
      </c>
      <c r="K2201" s="8">
        <v>39.743602752685547</v>
      </c>
      <c r="L2201" s="8">
        <v>43.551433563232422</v>
      </c>
      <c r="M2201" s="8">
        <v>54.560111999511719</v>
      </c>
      <c r="N2201" s="8">
        <v>56.37921142578125</v>
      </c>
      <c r="O2201" s="8">
        <v>71.42974853515625</v>
      </c>
      <c r="P2201" s="8">
        <v>109.27098083496089</v>
      </c>
      <c r="Q2201" s="8">
        <v>140.0620422363281</v>
      </c>
      <c r="R2201" s="8">
        <v>176.48808288574219</v>
      </c>
      <c r="S2201" s="8">
        <v>214.16630554199219</v>
      </c>
      <c r="T2201" s="8">
        <v>326.17153930664063</v>
      </c>
      <c r="U2201" s="8">
        <v>383.6448974609375</v>
      </c>
      <c r="V2201" s="8">
        <v>432.93167114257813</v>
      </c>
      <c r="W2201" s="8">
        <v>529.26007080078125</v>
      </c>
      <c r="X2201" s="8">
        <v>580.31134033203125</v>
      </c>
      <c r="Y2201" s="84">
        <v>130.727294921875</v>
      </c>
      <c r="Z2201" s="8">
        <v>42.020221710205078</v>
      </c>
      <c r="AA2201" s="8">
        <v>36.361660003662109</v>
      </c>
      <c r="AB2201" s="8">
        <v>56.138072967529297</v>
      </c>
      <c r="AC2201" s="8">
        <v>57.277973175048828</v>
      </c>
      <c r="AD2201" s="8">
        <v>66.215370178222656</v>
      </c>
      <c r="AE2201" s="8">
        <v>55.229724884033203</v>
      </c>
      <c r="AF2201" s="8">
        <v>63.861728668212891</v>
      </c>
      <c r="AG2201" s="8">
        <v>85.427330017089844</v>
      </c>
      <c r="AH2201" s="8">
        <v>130.85496520996091</v>
      </c>
      <c r="AI2201" s="8">
        <v>152.65147399902341</v>
      </c>
      <c r="AJ2201" s="8">
        <v>173.30442810058591</v>
      </c>
      <c r="AK2201" s="8">
        <v>190.77021789550781</v>
      </c>
      <c r="AL2201" s="8">
        <v>232.73445129394531</v>
      </c>
      <c r="AM2201" s="8">
        <v>264.69027709960938</v>
      </c>
      <c r="AN2201" s="8">
        <v>316.06973266601563</v>
      </c>
      <c r="AO2201" s="8">
        <v>402.78903198242188</v>
      </c>
      <c r="AP2201" s="8">
        <v>516.7337646484375</v>
      </c>
      <c r="AQ2201" s="8">
        <v>504.07977294921881</v>
      </c>
    </row>
    <row r="2202" spans="1:43" x14ac:dyDescent="0.3">
      <c r="A2202" s="3" t="s">
        <v>4111</v>
      </c>
      <c r="B2202" s="1" t="s">
        <v>10739</v>
      </c>
      <c r="C2202" s="57" t="s">
        <v>6391</v>
      </c>
      <c r="D2202" s="57" t="s">
        <v>6400</v>
      </c>
      <c r="E2202" s="57" t="s">
        <v>6506</v>
      </c>
      <c r="F2202" s="89">
        <v>119.7181854248047</v>
      </c>
      <c r="G2202" s="8">
        <v>17.350034713745121</v>
      </c>
      <c r="H2202" s="8">
        <v>22.358430862426761</v>
      </c>
      <c r="I2202" s="8">
        <v>43.185916900634773</v>
      </c>
      <c r="J2202" s="8">
        <v>50.703956604003913</v>
      </c>
      <c r="K2202" s="8">
        <v>32.738311767578132</v>
      </c>
      <c r="L2202" s="8">
        <v>32.238662719726563</v>
      </c>
      <c r="M2202" s="8">
        <v>38.043010711669922</v>
      </c>
      <c r="N2202" s="8">
        <v>43.578071594238281</v>
      </c>
      <c r="O2202" s="8">
        <v>66.677902221679688</v>
      </c>
      <c r="P2202" s="8">
        <v>110.2453689575195</v>
      </c>
      <c r="Q2202" s="8">
        <v>133.7309265136719</v>
      </c>
      <c r="R2202" s="8">
        <v>167.39103698730469</v>
      </c>
      <c r="S2202" s="8">
        <v>212.95805358886719</v>
      </c>
      <c r="T2202" s="8">
        <v>289.68804931640631</v>
      </c>
      <c r="U2202" s="8">
        <v>342.6546630859375</v>
      </c>
      <c r="V2202" s="8">
        <v>476.7374267578125</v>
      </c>
      <c r="W2202" s="8">
        <v>561.975830078125</v>
      </c>
      <c r="X2202" s="8">
        <v>555.3857421875</v>
      </c>
      <c r="Y2202" s="84">
        <v>103.5164260864258</v>
      </c>
      <c r="Z2202" s="8">
        <v>26.666473388671879</v>
      </c>
      <c r="AA2202" s="8">
        <v>22.33913421630859</v>
      </c>
      <c r="AB2202" s="8">
        <v>33.270061492919922</v>
      </c>
      <c r="AC2202" s="8">
        <v>39.991283416748047</v>
      </c>
      <c r="AD2202" s="8">
        <v>46.952827453613281</v>
      </c>
      <c r="AE2202" s="8">
        <v>53.167163848876953</v>
      </c>
      <c r="AF2202" s="8">
        <v>52.981807708740227</v>
      </c>
      <c r="AG2202" s="8">
        <v>65.704277038574219</v>
      </c>
      <c r="AH2202" s="8">
        <v>91.824752807617188</v>
      </c>
      <c r="AI2202" s="8">
        <v>136.50968933105469</v>
      </c>
      <c r="AJ2202" s="8">
        <v>171.33802795410159</v>
      </c>
      <c r="AK2202" s="8">
        <v>175.8088684082031</v>
      </c>
      <c r="AL2202" s="8">
        <v>222.05039978027341</v>
      </c>
      <c r="AM2202" s="8">
        <v>258.27102661132813</v>
      </c>
      <c r="AN2202" s="8">
        <v>317.8668212890625</v>
      </c>
      <c r="AO2202" s="8">
        <v>353.45095825195313</v>
      </c>
      <c r="AP2202" s="8">
        <v>480.92025756835938</v>
      </c>
      <c r="AQ2202" s="8">
        <v>539.8846435546875</v>
      </c>
    </row>
    <row r="2203" spans="1:43" x14ac:dyDescent="0.3">
      <c r="A2203" s="3" t="s">
        <v>4110</v>
      </c>
      <c r="B2203" s="1" t="s">
        <v>10738</v>
      </c>
      <c r="C2203" s="57" t="s">
        <v>6380</v>
      </c>
      <c r="D2203" s="57" t="s">
        <v>6400</v>
      </c>
      <c r="E2203" s="57" t="s">
        <v>6661</v>
      </c>
      <c r="F2203" s="89">
        <v>115.39178466796881</v>
      </c>
      <c r="G2203" s="8">
        <v>18.98133659362793</v>
      </c>
      <c r="H2203" s="8">
        <v>26.891653060913089</v>
      </c>
      <c r="I2203" s="8">
        <v>46.539276123046882</v>
      </c>
      <c r="J2203" s="8">
        <v>31.997085571289059</v>
      </c>
      <c r="K2203" s="8">
        <v>36.408512115478523</v>
      </c>
      <c r="L2203" s="8">
        <v>43.771709442138672</v>
      </c>
      <c r="M2203" s="8">
        <v>26.363033294677731</v>
      </c>
      <c r="N2203" s="8">
        <v>39.802230834960938</v>
      </c>
      <c r="O2203" s="8">
        <v>61.558692932128913</v>
      </c>
      <c r="P2203" s="8">
        <v>83.964942932128906</v>
      </c>
      <c r="Q2203" s="8">
        <v>122.74168395996089</v>
      </c>
      <c r="R2203" s="8">
        <v>182.06959533691409</v>
      </c>
      <c r="S2203" s="8">
        <v>228.34797668457031</v>
      </c>
      <c r="T2203" s="8">
        <v>293.68609619140631</v>
      </c>
      <c r="U2203" s="8">
        <v>357.8089599609375</v>
      </c>
      <c r="V2203" s="8">
        <v>451.12615966796881</v>
      </c>
      <c r="W2203" s="8">
        <v>457.63681030273438</v>
      </c>
      <c r="X2203" s="8">
        <v>537.34576416015625</v>
      </c>
      <c r="Y2203" s="84">
        <v>98.457839965820313</v>
      </c>
      <c r="Z2203" s="8">
        <v>18.06936073303223</v>
      </c>
      <c r="AA2203" s="8">
        <v>14.523075103759769</v>
      </c>
      <c r="AB2203" s="8">
        <v>33.944839477539063</v>
      </c>
      <c r="AC2203" s="8">
        <v>43.777507781982422</v>
      </c>
      <c r="AD2203" s="8">
        <v>48.33544921875</v>
      </c>
      <c r="AE2203" s="8">
        <v>51.182483673095703</v>
      </c>
      <c r="AF2203" s="8">
        <v>52.358474731445313</v>
      </c>
      <c r="AG2203" s="8">
        <v>70.096359252929688</v>
      </c>
      <c r="AH2203" s="8">
        <v>83.505210876464844</v>
      </c>
      <c r="AI2203" s="8">
        <v>133.75285339355469</v>
      </c>
      <c r="AJ2203" s="8">
        <v>166.8676452636719</v>
      </c>
      <c r="AK2203" s="8">
        <v>208.0248718261719</v>
      </c>
      <c r="AL2203" s="8">
        <v>209.30230712890631</v>
      </c>
      <c r="AM2203" s="8">
        <v>257.37445068359381</v>
      </c>
      <c r="AN2203" s="8">
        <v>287.34066772460938</v>
      </c>
      <c r="AO2203" s="8">
        <v>359.84652709960938</v>
      </c>
      <c r="AP2203" s="8">
        <v>424.97280883789063</v>
      </c>
      <c r="AQ2203" s="8">
        <v>497.05145263671881</v>
      </c>
    </row>
    <row r="2204" spans="1:43" x14ac:dyDescent="0.3">
      <c r="A2204" s="3" t="s">
        <v>4109</v>
      </c>
      <c r="B2204" s="1" t="s">
        <v>10737</v>
      </c>
      <c r="C2204" s="57" t="s">
        <v>6391</v>
      </c>
      <c r="D2204" s="57" t="s">
        <v>6400</v>
      </c>
      <c r="E2204" s="57" t="s">
        <v>6662</v>
      </c>
      <c r="F2204" s="89">
        <v>120.2820739746094</v>
      </c>
      <c r="G2204" s="8">
        <v>43.934513092041023</v>
      </c>
      <c r="H2204" s="8">
        <v>21.96433258056641</v>
      </c>
      <c r="I2204" s="8">
        <v>40.0328369140625</v>
      </c>
      <c r="J2204" s="8">
        <v>31.2943229675293</v>
      </c>
      <c r="K2204" s="8">
        <v>50.414844512939453</v>
      </c>
      <c r="L2204" s="8">
        <v>38.443740844726563</v>
      </c>
      <c r="M2204" s="8">
        <v>42.159713745117188</v>
      </c>
      <c r="N2204" s="8">
        <v>48.448604583740227</v>
      </c>
      <c r="O2204" s="8">
        <v>73.826454162597656</v>
      </c>
      <c r="P2204" s="8">
        <v>97.479164123535156</v>
      </c>
      <c r="Q2204" s="8">
        <v>124.40020751953131</v>
      </c>
      <c r="R2204" s="8">
        <v>165.46379089355469</v>
      </c>
      <c r="S2204" s="8">
        <v>228.86393737792969</v>
      </c>
      <c r="T2204" s="8">
        <v>313.84326171875</v>
      </c>
      <c r="U2204" s="8">
        <v>372.16900634765631</v>
      </c>
      <c r="V2204" s="8">
        <v>436.90176391601563</v>
      </c>
      <c r="W2204" s="8">
        <v>511.82369995117188</v>
      </c>
      <c r="X2204" s="8">
        <v>531.984375</v>
      </c>
      <c r="Y2204" s="84">
        <v>100.16456604003911</v>
      </c>
      <c r="Z2204" s="8">
        <v>36.560043334960938</v>
      </c>
      <c r="AA2204" s="8">
        <v>19.414424896240231</v>
      </c>
      <c r="AB2204" s="8">
        <v>34.327060699462891</v>
      </c>
      <c r="AC2204" s="8">
        <v>41.104469299316413</v>
      </c>
      <c r="AD2204" s="8">
        <v>55.453563690185547</v>
      </c>
      <c r="AE2204" s="8">
        <v>58.019992828369141</v>
      </c>
      <c r="AF2204" s="8">
        <v>50.452178955078132</v>
      </c>
      <c r="AG2204" s="8">
        <v>83.164459228515625</v>
      </c>
      <c r="AH2204" s="8">
        <v>99.878005981445313</v>
      </c>
      <c r="AI2204" s="8">
        <v>139.45118713378909</v>
      </c>
      <c r="AJ2204" s="8">
        <v>170.0894470214844</v>
      </c>
      <c r="AK2204" s="8">
        <v>185.26617431640631</v>
      </c>
      <c r="AL2204" s="8">
        <v>215.01806640625</v>
      </c>
      <c r="AM2204" s="8">
        <v>266.94631958007813</v>
      </c>
      <c r="AN2204" s="8">
        <v>316.00595092773438</v>
      </c>
      <c r="AO2204" s="8">
        <v>361.7413330078125</v>
      </c>
      <c r="AP2204" s="8">
        <v>416.50106811523438</v>
      </c>
      <c r="AQ2204" s="8">
        <v>499.177734375</v>
      </c>
    </row>
    <row r="2205" spans="1:43" x14ac:dyDescent="0.3">
      <c r="A2205" s="3" t="s">
        <v>4108</v>
      </c>
      <c r="B2205" s="1" t="s">
        <v>10736</v>
      </c>
      <c r="C2205" s="57" t="s">
        <v>6391</v>
      </c>
      <c r="D2205" s="57" t="s">
        <v>6400</v>
      </c>
      <c r="E2205" s="57" t="s">
        <v>6660</v>
      </c>
      <c r="F2205" s="89">
        <v>139.2203674316406</v>
      </c>
      <c r="G2205" s="8">
        <v>63.454631805419922</v>
      </c>
      <c r="H2205" s="8">
        <v>49.017684936523438</v>
      </c>
      <c r="I2205" s="8">
        <v>40.735279083251953</v>
      </c>
      <c r="J2205" s="8">
        <v>65.363868713378906</v>
      </c>
      <c r="K2205" s="8">
        <v>25.876424789428711</v>
      </c>
      <c r="L2205" s="8">
        <v>31.633853912353519</v>
      </c>
      <c r="M2205" s="8">
        <v>38.050868988037109</v>
      </c>
      <c r="N2205" s="8">
        <v>57.825870513916023</v>
      </c>
      <c r="O2205" s="8">
        <v>57.782493591308587</v>
      </c>
      <c r="P2205" s="8">
        <v>98.423591613769531</v>
      </c>
      <c r="Q2205" s="8">
        <v>126.2941589355469</v>
      </c>
      <c r="R2205" s="8">
        <v>164.03057861328131</v>
      </c>
      <c r="S2205" s="8">
        <v>214.0556945800781</v>
      </c>
      <c r="T2205" s="8">
        <v>270.64825439453131</v>
      </c>
      <c r="U2205" s="8">
        <v>328.50888061523438</v>
      </c>
      <c r="V2205" s="8">
        <v>409.13519287109381</v>
      </c>
      <c r="W2205" s="8">
        <v>454.23416137695313</v>
      </c>
      <c r="X2205" s="8">
        <v>450.38650512695313</v>
      </c>
      <c r="Y2205" s="84">
        <v>96.341964721679688</v>
      </c>
      <c r="Z2205" s="8">
        <v>36.281360626220703</v>
      </c>
      <c r="AA2205" s="8">
        <v>45.155532836914063</v>
      </c>
      <c r="AB2205" s="8">
        <v>23.316471099853519</v>
      </c>
      <c r="AC2205" s="8">
        <v>42.317111968994141</v>
      </c>
      <c r="AD2205" s="8">
        <v>77.703468322753906</v>
      </c>
      <c r="AE2205" s="8">
        <v>53.892478942871087</v>
      </c>
      <c r="AF2205" s="8">
        <v>90.790168762207031</v>
      </c>
      <c r="AG2205" s="8">
        <v>61.316513061523438</v>
      </c>
      <c r="AH2205" s="8">
        <v>100.7162780761719</v>
      </c>
      <c r="AI2205" s="8">
        <v>121.7063446044922</v>
      </c>
      <c r="AJ2205" s="8">
        <v>160.15879821777341</v>
      </c>
      <c r="AK2205" s="8">
        <v>183.31874084472659</v>
      </c>
      <c r="AL2205" s="8">
        <v>210.92713928222659</v>
      </c>
      <c r="AM2205" s="8">
        <v>228.07243347167969</v>
      </c>
      <c r="AN2205" s="8">
        <v>261.59185791015631</v>
      </c>
      <c r="AO2205" s="8">
        <v>328.04202270507813</v>
      </c>
      <c r="AP2205" s="8">
        <v>441.27713012695313</v>
      </c>
      <c r="AQ2205" s="8">
        <v>406.65252685546881</v>
      </c>
    </row>
    <row r="2206" spans="1:43" x14ac:dyDescent="0.3">
      <c r="A2206" s="3" t="s">
        <v>4107</v>
      </c>
      <c r="B2206" s="1" t="s">
        <v>10735</v>
      </c>
      <c r="C2206" s="57" t="s">
        <v>6380</v>
      </c>
      <c r="D2206" s="57" t="s">
        <v>6400</v>
      </c>
      <c r="E2206" s="57" t="s">
        <v>6665</v>
      </c>
      <c r="F2206" s="89">
        <v>120.1924209594727</v>
      </c>
      <c r="G2206" s="8">
        <v>34.927692413330078</v>
      </c>
      <c r="H2206" s="8">
        <v>21.46628570556641</v>
      </c>
      <c r="I2206" s="8">
        <v>43.413997650146477</v>
      </c>
      <c r="J2206" s="8">
        <v>53.525749206542969</v>
      </c>
      <c r="K2206" s="8">
        <v>32.472255706787109</v>
      </c>
      <c r="L2206" s="8">
        <v>33.213851928710938</v>
      </c>
      <c r="M2206" s="8">
        <v>39.991611480712891</v>
      </c>
      <c r="N2206" s="8">
        <v>54.584297180175781</v>
      </c>
      <c r="O2206" s="8">
        <v>65.38751220703125</v>
      </c>
      <c r="P2206" s="8">
        <v>96.743354797363281</v>
      </c>
      <c r="Q2206" s="8">
        <v>127.7263565063477</v>
      </c>
      <c r="R2206" s="8">
        <v>169.93428039550781</v>
      </c>
      <c r="S2206" s="8">
        <v>236.73313903808591</v>
      </c>
      <c r="T2206" s="8">
        <v>333.93511962890631</v>
      </c>
      <c r="U2206" s="8">
        <v>390.87799072265631</v>
      </c>
      <c r="V2206" s="8">
        <v>462.10394287109381</v>
      </c>
      <c r="W2206" s="8">
        <v>564.3685302734375</v>
      </c>
      <c r="X2206" s="8">
        <v>564.360107421875</v>
      </c>
      <c r="Y2206" s="84">
        <v>112.1726455688477</v>
      </c>
      <c r="Z2206" s="8">
        <v>27.357944488525391</v>
      </c>
      <c r="AA2206" s="8">
        <v>19.386932373046879</v>
      </c>
      <c r="AB2206" s="8">
        <v>38.007575988769531</v>
      </c>
      <c r="AC2206" s="8">
        <v>46.700244903564453</v>
      </c>
      <c r="AD2206" s="8">
        <v>54.835350036621087</v>
      </c>
      <c r="AE2206" s="8">
        <v>65.716552734375</v>
      </c>
      <c r="AF2206" s="8">
        <v>62.792701721191413</v>
      </c>
      <c r="AG2206" s="8">
        <v>67.400611877441406</v>
      </c>
      <c r="AH2206" s="8">
        <v>101.11448669433589</v>
      </c>
      <c r="AI2206" s="8">
        <v>158.85650634765631</v>
      </c>
      <c r="AJ2206" s="8">
        <v>187.52662658691409</v>
      </c>
      <c r="AK2206" s="8">
        <v>217.13667297363281</v>
      </c>
      <c r="AL2206" s="8">
        <v>256.32162475585938</v>
      </c>
      <c r="AM2206" s="8">
        <v>285.45260620117188</v>
      </c>
      <c r="AN2206" s="8">
        <v>329.31539916992188</v>
      </c>
      <c r="AO2206" s="8">
        <v>412.15591430664063</v>
      </c>
      <c r="AP2206" s="8">
        <v>440.08966064453131</v>
      </c>
      <c r="AQ2206" s="8">
        <v>540.64410400390625</v>
      </c>
    </row>
    <row r="2207" spans="1:43" x14ac:dyDescent="0.3">
      <c r="A2207" s="3" t="s">
        <v>4106</v>
      </c>
      <c r="B2207" s="1" t="s">
        <v>10734</v>
      </c>
      <c r="C2207" s="57" t="s">
        <v>6391</v>
      </c>
      <c r="D2207" s="57" t="s">
        <v>6400</v>
      </c>
      <c r="E2207" s="57" t="s">
        <v>6471</v>
      </c>
      <c r="F2207" s="89">
        <v>113.4660263061523</v>
      </c>
      <c r="G2207" s="8">
        <v>11.01192665100098</v>
      </c>
      <c r="H2207" s="8">
        <v>19.65607833862305</v>
      </c>
      <c r="I2207" s="8">
        <v>34.116493225097663</v>
      </c>
      <c r="J2207" s="8">
        <v>25.570339202880859</v>
      </c>
      <c r="K2207" s="8">
        <v>27.04599761962891</v>
      </c>
      <c r="L2207" s="8">
        <v>37.405261993408203</v>
      </c>
      <c r="M2207" s="8">
        <v>34.894668579101563</v>
      </c>
      <c r="N2207" s="8">
        <v>33.663089752197273</v>
      </c>
      <c r="O2207" s="8">
        <v>41.022022247314453</v>
      </c>
      <c r="P2207" s="8">
        <v>79.906288146972656</v>
      </c>
      <c r="Q2207" s="8">
        <v>104.9417037963867</v>
      </c>
      <c r="R2207" s="8">
        <v>171.12025451660159</v>
      </c>
      <c r="S2207" s="8">
        <v>209.50157165527341</v>
      </c>
      <c r="T2207" s="8">
        <v>282.89242553710938</v>
      </c>
      <c r="U2207" s="8">
        <v>355.1361083984375</v>
      </c>
      <c r="V2207" s="8">
        <v>438.79556274414063</v>
      </c>
      <c r="W2207" s="8">
        <v>475.53439331054688</v>
      </c>
      <c r="X2207" s="8">
        <v>501.23590087890631</v>
      </c>
      <c r="Y2207" s="84">
        <v>92.384529113769531</v>
      </c>
      <c r="Z2207" s="8">
        <v>9.6899433135986328</v>
      </c>
      <c r="AA2207" s="8">
        <v>13.99284553527832</v>
      </c>
      <c r="AB2207" s="8">
        <v>32.542987823486328</v>
      </c>
      <c r="AC2207" s="8">
        <v>33.309940338134773</v>
      </c>
      <c r="AD2207" s="8">
        <v>33.932147979736328</v>
      </c>
      <c r="AE2207" s="8">
        <v>37.509723663330078</v>
      </c>
      <c r="AF2207" s="8">
        <v>53.636589050292969</v>
      </c>
      <c r="AG2207" s="8">
        <v>67.131423950195313</v>
      </c>
      <c r="AH2207" s="8">
        <v>81.287452697753906</v>
      </c>
      <c r="AI2207" s="8">
        <v>118.51796722412109</v>
      </c>
      <c r="AJ2207" s="8">
        <v>165.70182800292969</v>
      </c>
      <c r="AK2207" s="8">
        <v>163.89781188964841</v>
      </c>
      <c r="AL2207" s="8">
        <v>194.10823059082031</v>
      </c>
      <c r="AM2207" s="8">
        <v>246.15071105957031</v>
      </c>
      <c r="AN2207" s="8">
        <v>300.9373779296875</v>
      </c>
      <c r="AO2207" s="8">
        <v>345.5135498046875</v>
      </c>
      <c r="AP2207" s="8">
        <v>427.72406005859381</v>
      </c>
      <c r="AQ2207" s="8">
        <v>468.70187377929688</v>
      </c>
    </row>
    <row r="2208" spans="1:43" x14ac:dyDescent="0.3">
      <c r="A2208" s="3" t="s">
        <v>4105</v>
      </c>
      <c r="B2208" s="1" t="s">
        <v>10733</v>
      </c>
      <c r="C2208" s="57" t="s">
        <v>6391</v>
      </c>
      <c r="D2208" s="57" t="s">
        <v>6400</v>
      </c>
      <c r="E2208" s="57" t="s">
        <v>6412</v>
      </c>
      <c r="F2208" s="89">
        <v>143.35789489746091</v>
      </c>
      <c r="G2208" s="8">
        <v>53.855327606201172</v>
      </c>
      <c r="H2208" s="8">
        <v>49.756851196289063</v>
      </c>
      <c r="I2208" s="8">
        <v>68.357353210449219</v>
      </c>
      <c r="J2208" s="8">
        <v>59.359657287597663</v>
      </c>
      <c r="K2208" s="8">
        <v>64.854156494140625</v>
      </c>
      <c r="L2208" s="8">
        <v>67.847282409667969</v>
      </c>
      <c r="M2208" s="8">
        <v>61.669422149658203</v>
      </c>
      <c r="N2208" s="8">
        <v>77.1331787109375</v>
      </c>
      <c r="O2208" s="8">
        <v>101.54859924316411</v>
      </c>
      <c r="P2208" s="8">
        <v>131.80043029785159</v>
      </c>
      <c r="Q2208" s="8">
        <v>192.0068359375</v>
      </c>
      <c r="R2208" s="8">
        <v>227.7413024902344</v>
      </c>
      <c r="S2208" s="8">
        <v>275.75836181640631</v>
      </c>
      <c r="T2208" s="8">
        <v>360.99612426757813</v>
      </c>
      <c r="U2208" s="8">
        <v>437.370849609375</v>
      </c>
      <c r="V2208" s="8">
        <v>510.95330810546881</v>
      </c>
      <c r="W2208" s="8">
        <v>560.98895263671875</v>
      </c>
      <c r="X2208" s="8">
        <v>636.79364013671875</v>
      </c>
      <c r="Y2208" s="84">
        <v>119.6410446166992</v>
      </c>
      <c r="Z2208" s="8">
        <v>63.937267303466797</v>
      </c>
      <c r="AA2208" s="8">
        <v>48.104274749755859</v>
      </c>
      <c r="AB2208" s="8">
        <v>53.461383819580078</v>
      </c>
      <c r="AC2208" s="8">
        <v>67.865890502929688</v>
      </c>
      <c r="AD2208" s="8">
        <v>86.180915832519531</v>
      </c>
      <c r="AE2208" s="8">
        <v>81.913848876953125</v>
      </c>
      <c r="AF2208" s="8">
        <v>100.7591857910156</v>
      </c>
      <c r="AG2208" s="8">
        <v>109.0928268432617</v>
      </c>
      <c r="AH2208" s="8">
        <v>147.65043640136719</v>
      </c>
      <c r="AI2208" s="8">
        <v>187.12687683105469</v>
      </c>
      <c r="AJ2208" s="8">
        <v>224.93780517578131</v>
      </c>
      <c r="AK2208" s="8">
        <v>258.129638671875</v>
      </c>
      <c r="AL2208" s="8">
        <v>275.97750854492188</v>
      </c>
      <c r="AM2208" s="8">
        <v>329.250244140625</v>
      </c>
      <c r="AN2208" s="8">
        <v>382.85324096679688</v>
      </c>
      <c r="AO2208" s="8">
        <v>438.68527221679688</v>
      </c>
      <c r="AP2208" s="8">
        <v>482.4949951171875</v>
      </c>
      <c r="AQ2208" s="8">
        <v>543.26397705078125</v>
      </c>
    </row>
    <row r="2209" spans="1:43" x14ac:dyDescent="0.3">
      <c r="A2209" s="3" t="s">
        <v>4104</v>
      </c>
      <c r="B2209" s="1" t="s">
        <v>10732</v>
      </c>
      <c r="C2209" s="57" t="s">
        <v>6391</v>
      </c>
      <c r="D2209" s="57" t="s">
        <v>6400</v>
      </c>
      <c r="E2209" s="57" t="s">
        <v>6484</v>
      </c>
      <c r="F2209" s="89">
        <v>131.24391174316409</v>
      </c>
      <c r="G2209" s="8">
        <v>45.224311828613281</v>
      </c>
      <c r="H2209" s="8">
        <v>55.618320465087891</v>
      </c>
      <c r="I2209" s="8">
        <v>47.653324127197273</v>
      </c>
      <c r="J2209" s="8">
        <v>79.170379638671875</v>
      </c>
      <c r="K2209" s="8">
        <v>54.493362426757813</v>
      </c>
      <c r="L2209" s="8">
        <v>56.2669677734375</v>
      </c>
      <c r="M2209" s="8">
        <v>55.172744750976563</v>
      </c>
      <c r="N2209" s="8">
        <v>53.329799652099609</v>
      </c>
      <c r="O2209" s="8">
        <v>91.161445617675781</v>
      </c>
      <c r="P2209" s="8">
        <v>121.1361083984375</v>
      </c>
      <c r="Q2209" s="8">
        <v>152.1540832519531</v>
      </c>
      <c r="R2209" s="8">
        <v>170.35847473144531</v>
      </c>
      <c r="S2209" s="8">
        <v>235.91105651855469</v>
      </c>
      <c r="T2209" s="8">
        <v>329.40435791015631</v>
      </c>
      <c r="U2209" s="8">
        <v>358.55947875976563</v>
      </c>
      <c r="V2209" s="8">
        <v>455.81744384765631</v>
      </c>
      <c r="W2209" s="8">
        <v>502.0911865234375</v>
      </c>
      <c r="X2209" s="8">
        <v>542.87017822265625</v>
      </c>
      <c r="Y2209" s="84">
        <v>118.8640823364258</v>
      </c>
      <c r="Z2209" s="8">
        <v>28.408351898193359</v>
      </c>
      <c r="AA2209" s="8">
        <v>35.22332763671875</v>
      </c>
      <c r="AB2209" s="8">
        <v>51.767280578613281</v>
      </c>
      <c r="AC2209" s="8">
        <v>64.305335998535156</v>
      </c>
      <c r="AD2209" s="8">
        <v>63.709297180175781</v>
      </c>
      <c r="AE2209" s="8">
        <v>69.607170104980469</v>
      </c>
      <c r="AF2209" s="8">
        <v>51.563175201416023</v>
      </c>
      <c r="AG2209" s="8">
        <v>87.121246337890625</v>
      </c>
      <c r="AH2209" s="8">
        <v>106.0162353515625</v>
      </c>
      <c r="AI2209" s="8">
        <v>165.9209899902344</v>
      </c>
      <c r="AJ2209" s="8">
        <v>161.89320373535159</v>
      </c>
      <c r="AK2209" s="8">
        <v>212.97019958496091</v>
      </c>
      <c r="AL2209" s="8">
        <v>228.19203186035159</v>
      </c>
      <c r="AM2209" s="8">
        <v>288.56112670898438</v>
      </c>
      <c r="AN2209" s="8">
        <v>326.05743408203131</v>
      </c>
      <c r="AO2209" s="8">
        <v>377.38742065429688</v>
      </c>
      <c r="AP2209" s="8">
        <v>442.18756103515631</v>
      </c>
      <c r="AQ2209" s="8">
        <v>560.87469482421875</v>
      </c>
    </row>
    <row r="2210" spans="1:43" x14ac:dyDescent="0.3">
      <c r="A2210" s="3" t="s">
        <v>4103</v>
      </c>
      <c r="B2210" s="1" t="s">
        <v>10731</v>
      </c>
      <c r="C2210" s="57" t="s">
        <v>6391</v>
      </c>
      <c r="D2210" s="57" t="s">
        <v>6400</v>
      </c>
      <c r="E2210" s="57" t="s">
        <v>6506</v>
      </c>
      <c r="F2210" s="89">
        <v>130.85371398925781</v>
      </c>
      <c r="G2210" s="8">
        <v>20.01617431640625</v>
      </c>
      <c r="H2210" s="8">
        <v>34.224006652832031</v>
      </c>
      <c r="I2210" s="8">
        <v>50.96551513671875</v>
      </c>
      <c r="J2210" s="8">
        <v>36.747577667236328</v>
      </c>
      <c r="K2210" s="8">
        <v>49.828285217285163</v>
      </c>
      <c r="L2210" s="8">
        <v>40.189594268798828</v>
      </c>
      <c r="M2210" s="8">
        <v>37.371479034423828</v>
      </c>
      <c r="N2210" s="8">
        <v>49.628917694091797</v>
      </c>
      <c r="O2210" s="8">
        <v>71.587455749511719</v>
      </c>
      <c r="P2210" s="8">
        <v>92.711761474609375</v>
      </c>
      <c r="Q2210" s="8">
        <v>128.19786071777341</v>
      </c>
      <c r="R2210" s="8">
        <v>158.75933837890631</v>
      </c>
      <c r="S2210" s="8">
        <v>221.54197692871091</v>
      </c>
      <c r="T2210" s="8">
        <v>308.90988159179688</v>
      </c>
      <c r="U2210" s="8">
        <v>369.28570556640631</v>
      </c>
      <c r="V2210" s="8">
        <v>443.04168701171881</v>
      </c>
      <c r="W2210" s="8">
        <v>509.56231689453131</v>
      </c>
      <c r="X2210" s="8">
        <v>532.58831787109375</v>
      </c>
      <c r="Y2210" s="84">
        <v>106.6813583374023</v>
      </c>
      <c r="Z2210" s="8">
        <v>28.922479629516602</v>
      </c>
      <c r="AA2210" s="8">
        <v>27.84178352355957</v>
      </c>
      <c r="AB2210" s="8">
        <v>33.586238861083977</v>
      </c>
      <c r="AC2210" s="8">
        <v>43.892162322998047</v>
      </c>
      <c r="AD2210" s="8">
        <v>46.555362701416023</v>
      </c>
      <c r="AE2210" s="8">
        <v>55.4296875</v>
      </c>
      <c r="AF2210" s="8">
        <v>69.090492248535156</v>
      </c>
      <c r="AG2210" s="8">
        <v>79.545997619628906</v>
      </c>
      <c r="AH2210" s="8">
        <v>111.85032653808589</v>
      </c>
      <c r="AI2210" s="8">
        <v>143.12809753417969</v>
      </c>
      <c r="AJ2210" s="8">
        <v>173.2107238769531</v>
      </c>
      <c r="AK2210" s="8">
        <v>199.62977600097659</v>
      </c>
      <c r="AL2210" s="8">
        <v>216.42100524902341</v>
      </c>
      <c r="AM2210" s="8">
        <v>276.64260864257813</v>
      </c>
      <c r="AN2210" s="8">
        <v>322.99734497070313</v>
      </c>
      <c r="AO2210" s="8">
        <v>358.6602783203125</v>
      </c>
      <c r="AP2210" s="8">
        <v>466.00067138671881</v>
      </c>
      <c r="AQ2210" s="8">
        <v>501.75729370117188</v>
      </c>
    </row>
    <row r="2211" spans="1:43" x14ac:dyDescent="0.3">
      <c r="A2211" s="3" t="s">
        <v>4102</v>
      </c>
      <c r="B2211" s="1" t="s">
        <v>10730</v>
      </c>
      <c r="C2211" s="57" t="s">
        <v>6391</v>
      </c>
      <c r="D2211" s="57" t="s">
        <v>6400</v>
      </c>
      <c r="E2211" s="57" t="s">
        <v>6663</v>
      </c>
      <c r="F2211" s="89">
        <v>119.1323776245117</v>
      </c>
      <c r="G2211" s="8">
        <v>30.089229583740231</v>
      </c>
      <c r="H2211" s="8">
        <v>41.791942596435547</v>
      </c>
      <c r="I2211" s="8">
        <v>48.417560577392578</v>
      </c>
      <c r="J2211" s="8">
        <v>47.078472137451172</v>
      </c>
      <c r="K2211" s="8">
        <v>42.861034393310547</v>
      </c>
      <c r="L2211" s="8">
        <v>38.012516021728523</v>
      </c>
      <c r="M2211" s="8">
        <v>41.740818023681641</v>
      </c>
      <c r="N2211" s="8">
        <v>49.327411651611328</v>
      </c>
      <c r="O2211" s="8">
        <v>70.594673156738281</v>
      </c>
      <c r="P2211" s="8">
        <v>110.47805023193359</v>
      </c>
      <c r="Q2211" s="8">
        <v>128.52458190917969</v>
      </c>
      <c r="R2211" s="8">
        <v>176.96183776855469</v>
      </c>
      <c r="S2211" s="8">
        <v>256.6939697265625</v>
      </c>
      <c r="T2211" s="8">
        <v>365.27386474609381</v>
      </c>
      <c r="U2211" s="8">
        <v>383.5936279296875</v>
      </c>
      <c r="V2211" s="8">
        <v>427.08444213867188</v>
      </c>
      <c r="W2211" s="8">
        <v>524.8609619140625</v>
      </c>
      <c r="X2211" s="8">
        <v>542.93194580078125</v>
      </c>
      <c r="Y2211" s="84">
        <v>108.0187454223633</v>
      </c>
      <c r="Z2211" s="8">
        <v>19.23917198181152</v>
      </c>
      <c r="AA2211" s="8">
        <v>28.739751815795898</v>
      </c>
      <c r="AB2211" s="8">
        <v>43.435417175292969</v>
      </c>
      <c r="AC2211" s="8">
        <v>49.830657958984382</v>
      </c>
      <c r="AD2211" s="8">
        <v>59.108726501464837</v>
      </c>
      <c r="AE2211" s="8">
        <v>49.440078735351563</v>
      </c>
      <c r="AF2211" s="8">
        <v>61.558422088623047</v>
      </c>
      <c r="AG2211" s="8">
        <v>73.963554382324219</v>
      </c>
      <c r="AH2211" s="8">
        <v>109.8643264770508</v>
      </c>
      <c r="AI2211" s="8">
        <v>147.05116271972659</v>
      </c>
      <c r="AJ2211" s="8">
        <v>176.5476379394531</v>
      </c>
      <c r="AK2211" s="8">
        <v>210.44502258300781</v>
      </c>
      <c r="AL2211" s="8">
        <v>248.2275085449219</v>
      </c>
      <c r="AM2211" s="8">
        <v>247.41868591308591</v>
      </c>
      <c r="AN2211" s="8">
        <v>323.1845703125</v>
      </c>
      <c r="AO2211" s="8">
        <v>373.40814208984381</v>
      </c>
      <c r="AP2211" s="8">
        <v>507.57107543945313</v>
      </c>
      <c r="AQ2211" s="8">
        <v>493.88494873046881</v>
      </c>
    </row>
    <row r="2212" spans="1:43" x14ac:dyDescent="0.3">
      <c r="A2212" s="3" t="s">
        <v>4101</v>
      </c>
      <c r="B2212" s="1" t="s">
        <v>10729</v>
      </c>
      <c r="C2212" s="57" t="s">
        <v>6391</v>
      </c>
      <c r="D2212" s="57" t="s">
        <v>6400</v>
      </c>
      <c r="E2212" s="57" t="s">
        <v>6412</v>
      </c>
      <c r="F2212" s="89">
        <v>138.69871520996091</v>
      </c>
      <c r="G2212" s="8">
        <v>40.226657867431641</v>
      </c>
      <c r="H2212" s="8">
        <v>32.503376007080078</v>
      </c>
      <c r="I2212" s="8">
        <v>81.027725219726563</v>
      </c>
      <c r="J2212" s="8">
        <v>59.366920471191413</v>
      </c>
      <c r="K2212" s="8">
        <v>38.705837249755859</v>
      </c>
      <c r="L2212" s="8">
        <v>45.670459747314453</v>
      </c>
      <c r="M2212" s="8">
        <v>47.798961639404297</v>
      </c>
      <c r="N2212" s="8">
        <v>71.613334655761719</v>
      </c>
      <c r="O2212" s="8">
        <v>98.734230041503906</v>
      </c>
      <c r="P2212" s="8">
        <v>108.0352096557617</v>
      </c>
      <c r="Q2212" s="8">
        <v>139.41680908203131</v>
      </c>
      <c r="R2212" s="8">
        <v>178.14784240722659</v>
      </c>
      <c r="S2212" s="8">
        <v>264.99957275390631</v>
      </c>
      <c r="T2212" s="8">
        <v>329.48977661132813</v>
      </c>
      <c r="U2212" s="8">
        <v>383.80197143554688</v>
      </c>
      <c r="V2212" s="8">
        <v>472.0318603515625</v>
      </c>
      <c r="W2212" s="8">
        <v>561.3619384765625</v>
      </c>
      <c r="X2212" s="8">
        <v>599.01214599609375</v>
      </c>
      <c r="Y2212" s="84">
        <v>111.76222991943359</v>
      </c>
      <c r="Z2212" s="8">
        <v>45.30377197265625</v>
      </c>
      <c r="AA2212" s="8">
        <v>24.495513916015629</v>
      </c>
      <c r="AB2212" s="8">
        <v>42.735477447509773</v>
      </c>
      <c r="AC2212" s="8">
        <v>48.293285369873047</v>
      </c>
      <c r="AD2212" s="8">
        <v>59.059226989746087</v>
      </c>
      <c r="AE2212" s="8">
        <v>75.306724548339844</v>
      </c>
      <c r="AF2212" s="8">
        <v>75.215888977050781</v>
      </c>
      <c r="AG2212" s="8">
        <v>80.772125244140625</v>
      </c>
      <c r="AH2212" s="8">
        <v>106.7018203735352</v>
      </c>
      <c r="AI2212" s="8">
        <v>166.78404235839841</v>
      </c>
      <c r="AJ2212" s="8">
        <v>191.53997802734381</v>
      </c>
      <c r="AK2212" s="8">
        <v>197.24378967285159</v>
      </c>
      <c r="AL2212" s="8">
        <v>277.2938232421875</v>
      </c>
      <c r="AM2212" s="8">
        <v>263.98788452148438</v>
      </c>
      <c r="AN2212" s="8">
        <v>341.47442626953131</v>
      </c>
      <c r="AO2212" s="8">
        <v>376.6944580078125</v>
      </c>
      <c r="AP2212" s="8">
        <v>478.65969848632813</v>
      </c>
      <c r="AQ2212" s="8">
        <v>476.31622314453131</v>
      </c>
    </row>
    <row r="2213" spans="1:43" x14ac:dyDescent="0.3">
      <c r="A2213" s="3" t="s">
        <v>4100</v>
      </c>
      <c r="B2213" s="1" t="s">
        <v>10728</v>
      </c>
      <c r="C2213" s="57" t="s">
        <v>6391</v>
      </c>
      <c r="D2213" s="57" t="s">
        <v>6400</v>
      </c>
      <c r="E2213" s="57" t="s">
        <v>6442</v>
      </c>
      <c r="F2213" s="89">
        <v>141.19303894042969</v>
      </c>
      <c r="G2213" s="8">
        <v>41.815998077392578</v>
      </c>
      <c r="H2213" s="8">
        <v>51.953777313232422</v>
      </c>
      <c r="I2213" s="8">
        <v>68.661834716796875</v>
      </c>
      <c r="J2213" s="8">
        <v>53.314434051513672</v>
      </c>
      <c r="K2213" s="8">
        <v>43.487327575683587</v>
      </c>
      <c r="L2213" s="8">
        <v>55.210128784179688</v>
      </c>
      <c r="M2213" s="8">
        <v>63.90509033203125</v>
      </c>
      <c r="N2213" s="8">
        <v>70.158279418945313</v>
      </c>
      <c r="O2213" s="8">
        <v>86.290504455566406</v>
      </c>
      <c r="P2213" s="8">
        <v>117.6863250732422</v>
      </c>
      <c r="Q2213" s="8">
        <v>144.91276550292969</v>
      </c>
      <c r="R2213" s="8">
        <v>188.7868347167969</v>
      </c>
      <c r="S2213" s="8">
        <v>233.37841796875</v>
      </c>
      <c r="T2213" s="8">
        <v>310.26171875</v>
      </c>
      <c r="U2213" s="8">
        <v>386.14019775390631</v>
      </c>
      <c r="V2213" s="8">
        <v>454.60256958007813</v>
      </c>
      <c r="W2213" s="8">
        <v>543.90802001953125</v>
      </c>
      <c r="X2213" s="8">
        <v>607.89776611328125</v>
      </c>
      <c r="Y2213" s="84">
        <v>119.28163909912109</v>
      </c>
      <c r="Z2213" s="8">
        <v>22.395843505859379</v>
      </c>
      <c r="AA2213" s="8">
        <v>44.27130126953125</v>
      </c>
      <c r="AB2213" s="8">
        <v>61.506759643554688</v>
      </c>
      <c r="AC2213" s="8">
        <v>56.839672088623047</v>
      </c>
      <c r="AD2213" s="8">
        <v>51.854843139648438</v>
      </c>
      <c r="AE2213" s="8">
        <v>69.610565185546875</v>
      </c>
      <c r="AF2213" s="8">
        <v>88.12109375</v>
      </c>
      <c r="AG2213" s="8">
        <v>92.27569580078125</v>
      </c>
      <c r="AH2213" s="8">
        <v>113.6328125</v>
      </c>
      <c r="AI2213" s="8">
        <v>152.17218017578131</v>
      </c>
      <c r="AJ2213" s="8">
        <v>196.76849365234381</v>
      </c>
      <c r="AK2213" s="8">
        <v>221.41191101074219</v>
      </c>
      <c r="AL2213" s="8">
        <v>237.12037658691409</v>
      </c>
      <c r="AM2213" s="8">
        <v>265.49337768554688</v>
      </c>
      <c r="AN2213" s="8">
        <v>341.62799072265631</v>
      </c>
      <c r="AO2213" s="8">
        <v>402.82833862304688</v>
      </c>
      <c r="AP2213" s="8">
        <v>487.08709716796881</v>
      </c>
      <c r="AQ2213" s="8">
        <v>523.66278076171875</v>
      </c>
    </row>
    <row r="2214" spans="1:43" x14ac:dyDescent="0.3">
      <c r="A2214" s="3" t="s">
        <v>4099</v>
      </c>
      <c r="B2214" s="1" t="s">
        <v>10727</v>
      </c>
      <c r="C2214" s="57" t="s">
        <v>6391</v>
      </c>
      <c r="D2214" s="57" t="s">
        <v>6400</v>
      </c>
      <c r="E2214" s="57" t="s">
        <v>6484</v>
      </c>
      <c r="F2214" s="89">
        <v>125.9146347045898</v>
      </c>
      <c r="G2214" s="8">
        <v>23.51608848571777</v>
      </c>
      <c r="H2214" s="8">
        <v>46.589958190917969</v>
      </c>
      <c r="I2214" s="8">
        <v>62.233451843261719</v>
      </c>
      <c r="J2214" s="8">
        <v>46.420848846435547</v>
      </c>
      <c r="K2214" s="8">
        <v>67.414932250976563</v>
      </c>
      <c r="L2214" s="8">
        <v>40.49554443359375</v>
      </c>
      <c r="M2214" s="8">
        <v>57.661273956298828</v>
      </c>
      <c r="N2214" s="8">
        <v>56.441661834716797</v>
      </c>
      <c r="O2214" s="8">
        <v>79.813621520996094</v>
      </c>
      <c r="P2214" s="8">
        <v>112.6527404785156</v>
      </c>
      <c r="Q2214" s="8">
        <v>171.1126708984375</v>
      </c>
      <c r="R2214" s="8">
        <v>163.85169982910159</v>
      </c>
      <c r="S2214" s="8">
        <v>236.2123718261719</v>
      </c>
      <c r="T2214" s="8">
        <v>296.98406982421881</v>
      </c>
      <c r="U2214" s="8">
        <v>323.51953125</v>
      </c>
      <c r="V2214" s="8">
        <v>395.29660034179688</v>
      </c>
      <c r="W2214" s="8">
        <v>413.001220703125</v>
      </c>
      <c r="X2214" s="8">
        <v>581.3095703125</v>
      </c>
      <c r="Y2214" s="84">
        <v>116.31504821777339</v>
      </c>
      <c r="Z2214" s="8">
        <v>38.992820739746087</v>
      </c>
      <c r="AA2214" s="8">
        <v>24.281551361083981</v>
      </c>
      <c r="AB2214" s="8">
        <v>47.233386993408203</v>
      </c>
      <c r="AC2214" s="8">
        <v>48.491512298583977</v>
      </c>
      <c r="AD2214" s="8">
        <v>83.757965087890625</v>
      </c>
      <c r="AE2214" s="8">
        <v>61.993671417236328</v>
      </c>
      <c r="AF2214" s="8">
        <v>74.755424499511719</v>
      </c>
      <c r="AG2214" s="8">
        <v>78.445602416992188</v>
      </c>
      <c r="AH2214" s="8">
        <v>115.9332809448242</v>
      </c>
      <c r="AI2214" s="8">
        <v>153.8244323730469</v>
      </c>
      <c r="AJ2214" s="8">
        <v>194.6644287109375</v>
      </c>
      <c r="AK2214" s="8">
        <v>217.7236633300781</v>
      </c>
      <c r="AL2214" s="8">
        <v>259.82440185546881</v>
      </c>
      <c r="AM2214" s="8">
        <v>289.13641357421881</v>
      </c>
      <c r="AN2214" s="8">
        <v>272.16116333007813</v>
      </c>
      <c r="AO2214" s="8">
        <v>397.32662963867188</v>
      </c>
      <c r="AP2214" s="8">
        <v>508.42892456054688</v>
      </c>
      <c r="AQ2214" s="8">
        <v>538.79168701171875</v>
      </c>
    </row>
    <row r="2215" spans="1:43" x14ac:dyDescent="0.3">
      <c r="A2215" s="3" t="s">
        <v>4098</v>
      </c>
      <c r="B2215" s="1" t="s">
        <v>10726</v>
      </c>
      <c r="C2215" s="57" t="s">
        <v>6391</v>
      </c>
      <c r="D2215" s="57" t="s">
        <v>6400</v>
      </c>
      <c r="E2215" s="57" t="s">
        <v>6664</v>
      </c>
      <c r="F2215" s="89">
        <v>126.1370315551758</v>
      </c>
      <c r="G2215" s="8">
        <v>45.155551910400391</v>
      </c>
      <c r="H2215" s="8">
        <v>35.241096496582031</v>
      </c>
      <c r="I2215" s="8">
        <v>55.68402099609375</v>
      </c>
      <c r="J2215" s="8">
        <v>47.200847625732422</v>
      </c>
      <c r="K2215" s="8">
        <v>47.610683441162109</v>
      </c>
      <c r="L2215" s="8">
        <v>58.333339691162109</v>
      </c>
      <c r="M2215" s="8">
        <v>64.765510559082031</v>
      </c>
      <c r="N2215" s="8">
        <v>53.375865936279297</v>
      </c>
      <c r="O2215" s="8">
        <v>68.149101257324219</v>
      </c>
      <c r="P2215" s="8">
        <v>107.14613342285161</v>
      </c>
      <c r="Q2215" s="8">
        <v>144.44102478027341</v>
      </c>
      <c r="R2215" s="8">
        <v>178.0821533203125</v>
      </c>
      <c r="S2215" s="8">
        <v>249.34773254394531</v>
      </c>
      <c r="T2215" s="8">
        <v>307.51510620117188</v>
      </c>
      <c r="U2215" s="8">
        <v>383.687255859375</v>
      </c>
      <c r="V2215" s="8">
        <v>446.3466796875</v>
      </c>
      <c r="W2215" s="8">
        <v>516.048095703125</v>
      </c>
      <c r="X2215" s="8">
        <v>556.77972412109375</v>
      </c>
      <c r="Y2215" s="84">
        <v>105.0502014160156</v>
      </c>
      <c r="Z2215" s="8">
        <v>42.866863250732422</v>
      </c>
      <c r="AA2215" s="8">
        <v>24.856180191040039</v>
      </c>
      <c r="AB2215" s="8">
        <v>41.747241973876953</v>
      </c>
      <c r="AC2215" s="8">
        <v>49.981258392333977</v>
      </c>
      <c r="AD2215" s="8">
        <v>64.580520629882813</v>
      </c>
      <c r="AE2215" s="8">
        <v>47.492889404296882</v>
      </c>
      <c r="AF2215" s="8">
        <v>66.56695556640625</v>
      </c>
      <c r="AG2215" s="8">
        <v>88.749809265136719</v>
      </c>
      <c r="AH2215" s="8">
        <v>114.2283477783203</v>
      </c>
      <c r="AI2215" s="8">
        <v>163.5903015136719</v>
      </c>
      <c r="AJ2215" s="8">
        <v>198.90653991699219</v>
      </c>
      <c r="AK2215" s="8">
        <v>211.7310791015625</v>
      </c>
      <c r="AL2215" s="8">
        <v>225.760498046875</v>
      </c>
      <c r="AM2215" s="8">
        <v>292.79574584960938</v>
      </c>
      <c r="AN2215" s="8">
        <v>339.15274047851563</v>
      </c>
      <c r="AO2215" s="8">
        <v>405.98342895507813</v>
      </c>
      <c r="AP2215" s="8">
        <v>419.86663818359381</v>
      </c>
      <c r="AQ2215" s="8">
        <v>480.73843383789063</v>
      </c>
    </row>
    <row r="2216" spans="1:43" x14ac:dyDescent="0.3">
      <c r="A2216" s="3" t="s">
        <v>4097</v>
      </c>
      <c r="B2216" s="1" t="s">
        <v>10725</v>
      </c>
      <c r="C2216" s="57" t="s">
        <v>6380</v>
      </c>
      <c r="D2216" s="57" t="s">
        <v>6400</v>
      </c>
      <c r="E2216" s="57" t="s">
        <v>6666</v>
      </c>
      <c r="F2216" s="89">
        <v>119.2951126098633</v>
      </c>
      <c r="G2216" s="8">
        <v>27.735153198242191</v>
      </c>
      <c r="H2216" s="8">
        <v>27.165876388549801</v>
      </c>
      <c r="I2216" s="8">
        <v>42.818229675292969</v>
      </c>
      <c r="J2216" s="8">
        <v>39.916847229003913</v>
      </c>
      <c r="K2216" s="8">
        <v>28.199518203735352</v>
      </c>
      <c r="L2216" s="8">
        <v>35.377876281738281</v>
      </c>
      <c r="M2216" s="8">
        <v>32.840972900390632</v>
      </c>
      <c r="N2216" s="8">
        <v>46.773555755615227</v>
      </c>
      <c r="O2216" s="8">
        <v>69.771949768066406</v>
      </c>
      <c r="P2216" s="8">
        <v>102.3026809692383</v>
      </c>
      <c r="Q2216" s="8">
        <v>117.5141143798828</v>
      </c>
      <c r="R2216" s="8">
        <v>165.10853576660159</v>
      </c>
      <c r="S2216" s="8">
        <v>218.61186218261719</v>
      </c>
      <c r="T2216" s="8">
        <v>300.8883056640625</v>
      </c>
      <c r="U2216" s="8">
        <v>357.19589233398438</v>
      </c>
      <c r="V2216" s="8">
        <v>488.79916381835938</v>
      </c>
      <c r="W2216" s="8">
        <v>525.72198486328125</v>
      </c>
      <c r="X2216" s="8">
        <v>561.1209716796875</v>
      </c>
      <c r="Y2216" s="84">
        <v>97.248756408691406</v>
      </c>
      <c r="Z2216" s="8">
        <v>15.828386306762701</v>
      </c>
      <c r="AA2216" s="8">
        <v>15.77456474304199</v>
      </c>
      <c r="AB2216" s="8">
        <v>41.946266174316413</v>
      </c>
      <c r="AC2216" s="8">
        <v>33.25128173828125</v>
      </c>
      <c r="AD2216" s="8">
        <v>57.726963043212891</v>
      </c>
      <c r="AE2216" s="8">
        <v>53.533374786376953</v>
      </c>
      <c r="AF2216" s="8">
        <v>66.293991088867188</v>
      </c>
      <c r="AG2216" s="8">
        <v>71.569778442382813</v>
      </c>
      <c r="AH2216" s="8">
        <v>106.25510406494141</v>
      </c>
      <c r="AI2216" s="8">
        <v>132.65496826171881</v>
      </c>
      <c r="AJ2216" s="8">
        <v>172.527587890625</v>
      </c>
      <c r="AK2216" s="8">
        <v>174.26869201660159</v>
      </c>
      <c r="AL2216" s="8">
        <v>223.17401123046881</v>
      </c>
      <c r="AM2216" s="8">
        <v>245.12544250488281</v>
      </c>
      <c r="AN2216" s="8">
        <v>291.14389038085938</v>
      </c>
      <c r="AO2216" s="8">
        <v>362.73519897460938</v>
      </c>
      <c r="AP2216" s="8">
        <v>455.86279296875</v>
      </c>
      <c r="AQ2216" s="8">
        <v>505.95486450195313</v>
      </c>
    </row>
    <row r="2217" spans="1:43" x14ac:dyDescent="0.3">
      <c r="A2217" s="3" t="s">
        <v>4096</v>
      </c>
      <c r="B2217" s="1" t="s">
        <v>10724</v>
      </c>
      <c r="C2217" s="57" t="s">
        <v>6386</v>
      </c>
      <c r="D2217" s="57" t="s">
        <v>6400</v>
      </c>
      <c r="E2217" s="57" t="s">
        <v>6502</v>
      </c>
      <c r="F2217" s="89">
        <v>139.466552734375</v>
      </c>
      <c r="G2217" s="8">
        <v>77.05828857421875</v>
      </c>
      <c r="H2217" s="8">
        <v>59.836509704589837</v>
      </c>
      <c r="I2217" s="8">
        <v>65.880599975585938</v>
      </c>
      <c r="J2217" s="8">
        <v>66.925926208496094</v>
      </c>
      <c r="K2217" s="8">
        <v>44.858650207519531</v>
      </c>
      <c r="L2217" s="8">
        <v>45.003509521484382</v>
      </c>
      <c r="M2217" s="8">
        <v>44.544612884521477</v>
      </c>
      <c r="N2217" s="8">
        <v>59.546527862548828</v>
      </c>
      <c r="O2217" s="8">
        <v>83.66583251953125</v>
      </c>
      <c r="P2217" s="8">
        <v>125.8876190185547</v>
      </c>
      <c r="Q2217" s="8">
        <v>157.61833190917969</v>
      </c>
      <c r="R2217" s="8">
        <v>189.64971923828131</v>
      </c>
      <c r="S2217" s="8">
        <v>255.48260498046881</v>
      </c>
      <c r="T2217" s="8">
        <v>345.21163940429688</v>
      </c>
      <c r="U2217" s="8">
        <v>372.91787719726563</v>
      </c>
      <c r="V2217" s="8">
        <v>470.08523559570313</v>
      </c>
      <c r="W2217" s="8">
        <v>561.47674560546875</v>
      </c>
      <c r="X2217" s="8">
        <v>543.92047119140625</v>
      </c>
      <c r="Y2217" s="84">
        <v>118.4515075683594</v>
      </c>
      <c r="Z2217" s="8">
        <v>51.480861663818359</v>
      </c>
      <c r="AA2217" s="8">
        <v>57.852184295654297</v>
      </c>
      <c r="AB2217" s="8">
        <v>54.604564666748047</v>
      </c>
      <c r="AC2217" s="8">
        <v>56.630191802978523</v>
      </c>
      <c r="AD2217" s="8">
        <v>56.228439331054688</v>
      </c>
      <c r="AE2217" s="8">
        <v>65.2679443359375</v>
      </c>
      <c r="AF2217" s="8">
        <v>71.527870178222656</v>
      </c>
      <c r="AG2217" s="8">
        <v>101.8114318847656</v>
      </c>
      <c r="AH2217" s="8">
        <v>130.88529968261719</v>
      </c>
      <c r="AI2217" s="8">
        <v>163.4529724121094</v>
      </c>
      <c r="AJ2217" s="8">
        <v>187.11651611328131</v>
      </c>
      <c r="AK2217" s="8">
        <v>234.03126525878909</v>
      </c>
      <c r="AL2217" s="8">
        <v>240.72819519042969</v>
      </c>
      <c r="AM2217" s="8">
        <v>283.48147583007813</v>
      </c>
      <c r="AN2217" s="8">
        <v>307.66827392578131</v>
      </c>
      <c r="AO2217" s="8">
        <v>369.31768798828131</v>
      </c>
      <c r="AP2217" s="8">
        <v>471.86822509765631</v>
      </c>
      <c r="AQ2217" s="8">
        <v>487.29220581054688</v>
      </c>
    </row>
    <row r="2218" spans="1:43" x14ac:dyDescent="0.3">
      <c r="A2218" s="3" t="s">
        <v>4095</v>
      </c>
      <c r="B2218" s="1" t="s">
        <v>10723</v>
      </c>
      <c r="C2218" s="57" t="s">
        <v>6391</v>
      </c>
      <c r="D2218" s="57" t="s">
        <v>6400</v>
      </c>
      <c r="E2218" s="57" t="s">
        <v>6412</v>
      </c>
      <c r="F2218" s="89">
        <v>135.26092529296881</v>
      </c>
      <c r="G2218" s="8">
        <v>36.349235534667969</v>
      </c>
      <c r="H2218" s="8">
        <v>29.99272537231445</v>
      </c>
      <c r="I2218" s="8">
        <v>42.069839477539063</v>
      </c>
      <c r="J2218" s="8">
        <v>33.093273162841797</v>
      </c>
      <c r="K2218" s="8">
        <v>34.604873657226563</v>
      </c>
      <c r="L2218" s="8">
        <v>61.684310913085938</v>
      </c>
      <c r="M2218" s="8">
        <v>44.657726287841797</v>
      </c>
      <c r="N2218" s="8">
        <v>62.910400390625</v>
      </c>
      <c r="O2218" s="8">
        <v>77.2567138671875</v>
      </c>
      <c r="P2218" s="8">
        <v>95.90557861328125</v>
      </c>
      <c r="Q2218" s="8">
        <v>130.20408630371091</v>
      </c>
      <c r="R2218" s="8">
        <v>169.38923645019531</v>
      </c>
      <c r="S2218" s="8">
        <v>222.41563415527341</v>
      </c>
      <c r="T2218" s="8">
        <v>294.5657958984375</v>
      </c>
      <c r="U2218" s="8">
        <v>359.2589111328125</v>
      </c>
      <c r="V2218" s="8">
        <v>418.3560791015625</v>
      </c>
      <c r="W2218" s="8">
        <v>485.75320434570313</v>
      </c>
      <c r="X2218" s="8">
        <v>537.8729248046875</v>
      </c>
      <c r="Y2218" s="84">
        <v>103.19179534912109</v>
      </c>
      <c r="Z2218" s="8">
        <v>38.460689544677727</v>
      </c>
      <c r="AA2218" s="8">
        <v>25.33836555480957</v>
      </c>
      <c r="AB2218" s="8">
        <v>29.17624664306641</v>
      </c>
      <c r="AC2218" s="8">
        <v>48.219207763671882</v>
      </c>
      <c r="AD2218" s="8">
        <v>43.19647216796875</v>
      </c>
      <c r="AE2218" s="8">
        <v>48.361114501953132</v>
      </c>
      <c r="AF2218" s="8">
        <v>53.207653045654297</v>
      </c>
      <c r="AG2218" s="8">
        <v>82.372489929199219</v>
      </c>
      <c r="AH2218" s="8">
        <v>108.5770950317383</v>
      </c>
      <c r="AI2218" s="8">
        <v>141.37274169921881</v>
      </c>
      <c r="AJ2218" s="8">
        <v>167.75172424316409</v>
      </c>
      <c r="AK2218" s="8">
        <v>187.5163269042969</v>
      </c>
      <c r="AL2218" s="8">
        <v>213.8750305175781</v>
      </c>
      <c r="AM2218" s="8">
        <v>264.50848388671881</v>
      </c>
      <c r="AN2218" s="8">
        <v>330.11221313476563</v>
      </c>
      <c r="AO2218" s="8">
        <v>369.85958862304688</v>
      </c>
      <c r="AP2218" s="8">
        <v>445.64340209960938</v>
      </c>
      <c r="AQ2218" s="8">
        <v>449.89666748046881</v>
      </c>
    </row>
    <row r="2219" spans="1:43" x14ac:dyDescent="0.3">
      <c r="A2219" s="3" t="s">
        <v>4094</v>
      </c>
      <c r="B2219" s="1" t="s">
        <v>10722</v>
      </c>
      <c r="C2219" s="57" t="s">
        <v>6386</v>
      </c>
      <c r="D2219" s="57" t="s">
        <v>6400</v>
      </c>
      <c r="E2219" s="57" t="s">
        <v>6502</v>
      </c>
      <c r="F2219" s="89">
        <v>150.3697814941406</v>
      </c>
      <c r="G2219" s="8">
        <v>81.494216918945313</v>
      </c>
      <c r="H2219" s="8">
        <v>62.488170623779297</v>
      </c>
      <c r="I2219" s="8">
        <v>88.503669738769531</v>
      </c>
      <c r="J2219" s="8">
        <v>71.225761413574219</v>
      </c>
      <c r="K2219" s="8">
        <v>63.462142944335938</v>
      </c>
      <c r="L2219" s="8">
        <v>63.949676513671882</v>
      </c>
      <c r="M2219" s="8">
        <v>64.624916076660156</v>
      </c>
      <c r="N2219" s="8">
        <v>78.114517211914063</v>
      </c>
      <c r="O2219" s="8">
        <v>106.71006774902339</v>
      </c>
      <c r="P2219" s="8">
        <v>121.47898101806641</v>
      </c>
      <c r="Q2219" s="8">
        <v>184.11753845214841</v>
      </c>
      <c r="R2219" s="8">
        <v>211.1474609375</v>
      </c>
      <c r="S2219" s="8">
        <v>272.93777465820313</v>
      </c>
      <c r="T2219" s="8">
        <v>353.60476684570313</v>
      </c>
      <c r="U2219" s="8">
        <v>408.00979614257813</v>
      </c>
      <c r="V2219" s="8">
        <v>507.53131103515631</v>
      </c>
      <c r="W2219" s="8">
        <v>568.60797119140625</v>
      </c>
      <c r="X2219" s="8">
        <v>581.51715087890625</v>
      </c>
      <c r="Y2219" s="84">
        <v>130.55656433105469</v>
      </c>
      <c r="Z2219" s="8">
        <v>79.020927429199219</v>
      </c>
      <c r="AA2219" s="8">
        <v>51.579727172851563</v>
      </c>
      <c r="AB2219" s="8">
        <v>61.547130584716797</v>
      </c>
      <c r="AC2219" s="8">
        <v>68.248161315917969</v>
      </c>
      <c r="AD2219" s="8">
        <v>78.004707336425781</v>
      </c>
      <c r="AE2219" s="8">
        <v>92.993270874023438</v>
      </c>
      <c r="AF2219" s="8">
        <v>87.977882385253906</v>
      </c>
      <c r="AG2219" s="8">
        <v>108.39503479003911</v>
      </c>
      <c r="AH2219" s="8">
        <v>139.89385986328131</v>
      </c>
      <c r="AI2219" s="8">
        <v>172.35502624511719</v>
      </c>
      <c r="AJ2219" s="8">
        <v>226.39009094238281</v>
      </c>
      <c r="AK2219" s="8">
        <v>231.168701171875</v>
      </c>
      <c r="AL2219" s="8">
        <v>247.9102783203125</v>
      </c>
      <c r="AM2219" s="8">
        <v>317.12472534179688</v>
      </c>
      <c r="AN2219" s="8">
        <v>362.67819213867188</v>
      </c>
      <c r="AO2219" s="8">
        <v>406.3768310546875</v>
      </c>
      <c r="AP2219" s="8">
        <v>460.33737182617188</v>
      </c>
      <c r="AQ2219" s="8">
        <v>574.0426025390625</v>
      </c>
    </row>
    <row r="2220" spans="1:43" x14ac:dyDescent="0.3">
      <c r="A2220" s="3" t="s">
        <v>4093</v>
      </c>
      <c r="B2220" s="1" t="s">
        <v>8665</v>
      </c>
      <c r="C2220" s="57" t="s">
        <v>6391</v>
      </c>
      <c r="D2220" s="57" t="s">
        <v>6400</v>
      </c>
      <c r="E2220" s="57" t="s">
        <v>6662</v>
      </c>
      <c r="F2220" s="89">
        <v>140.8908996582031</v>
      </c>
      <c r="G2220" s="8">
        <v>60.576137542724609</v>
      </c>
      <c r="H2220" s="8">
        <v>50.059913635253913</v>
      </c>
      <c r="I2220" s="8">
        <v>61.62689208984375</v>
      </c>
      <c r="J2220" s="8">
        <v>71.182998657226563</v>
      </c>
      <c r="K2220" s="8">
        <v>62.105518341064453</v>
      </c>
      <c r="L2220" s="8">
        <v>67.043792724609375</v>
      </c>
      <c r="M2220" s="8">
        <v>65.190902709960938</v>
      </c>
      <c r="N2220" s="8">
        <v>64.139472961425781</v>
      </c>
      <c r="O2220" s="8">
        <v>105.167594909668</v>
      </c>
      <c r="P2220" s="8">
        <v>123.1078262329102</v>
      </c>
      <c r="Q2220" s="8">
        <v>153.64241027832031</v>
      </c>
      <c r="R2220" s="8">
        <v>202.58119201660159</v>
      </c>
      <c r="S2220" s="8">
        <v>272.6455078125</v>
      </c>
      <c r="T2220" s="8">
        <v>359.68582153320313</v>
      </c>
      <c r="U2220" s="8">
        <v>425.33697509765631</v>
      </c>
      <c r="V2220" s="8">
        <v>501.80233764648438</v>
      </c>
      <c r="W2220" s="8">
        <v>576.28314208984375</v>
      </c>
      <c r="X2220" s="8">
        <v>633.77142333984375</v>
      </c>
      <c r="Y2220" s="84">
        <v>123.1268844604492</v>
      </c>
      <c r="Z2220" s="8">
        <v>45.638992309570313</v>
      </c>
      <c r="AA2220" s="8">
        <v>47.247806549072273</v>
      </c>
      <c r="AB2220" s="8">
        <v>55.838466644287109</v>
      </c>
      <c r="AC2220" s="8">
        <v>65.853897094726563</v>
      </c>
      <c r="AD2220" s="8">
        <v>80.877815246582031</v>
      </c>
      <c r="AE2220" s="8">
        <v>73.794189453125</v>
      </c>
      <c r="AF2220" s="8">
        <v>92.006813049316406</v>
      </c>
      <c r="AG2220" s="8">
        <v>120.8461456298828</v>
      </c>
      <c r="AH2220" s="8">
        <v>135.21250915527341</v>
      </c>
      <c r="AI2220" s="8">
        <v>180.54148864746091</v>
      </c>
      <c r="AJ2220" s="8">
        <v>207.98417663574219</v>
      </c>
      <c r="AK2220" s="8">
        <v>238.70503234863281</v>
      </c>
      <c r="AL2220" s="8">
        <v>239.38829040527341</v>
      </c>
      <c r="AM2220" s="8">
        <v>346.72076416015631</v>
      </c>
      <c r="AN2220" s="8">
        <v>359.21893310546881</v>
      </c>
      <c r="AO2220" s="8">
        <v>455.28594970703131</v>
      </c>
      <c r="AP2220" s="8">
        <v>513.97247314453125</v>
      </c>
      <c r="AQ2220" s="8">
        <v>538.90423583984375</v>
      </c>
    </row>
    <row r="2221" spans="1:43" x14ac:dyDescent="0.3">
      <c r="A2221" s="3" t="s">
        <v>4092</v>
      </c>
      <c r="B2221" s="1" t="s">
        <v>10721</v>
      </c>
      <c r="C2221" s="57" t="s">
        <v>6391</v>
      </c>
      <c r="D2221" s="57" t="s">
        <v>6400</v>
      </c>
      <c r="E2221" s="57" t="s">
        <v>6412</v>
      </c>
      <c r="F2221" s="89">
        <v>130.13536071777341</v>
      </c>
      <c r="G2221" s="8">
        <v>37.354873657226563</v>
      </c>
      <c r="H2221" s="8">
        <v>37.100776672363281</v>
      </c>
      <c r="I2221" s="8">
        <v>59.728584289550781</v>
      </c>
      <c r="J2221" s="8">
        <v>43.616928100585938</v>
      </c>
      <c r="K2221" s="8">
        <v>48.781181335449219</v>
      </c>
      <c r="L2221" s="8">
        <v>44.901981353759773</v>
      </c>
      <c r="M2221" s="8">
        <v>61.198890686035163</v>
      </c>
      <c r="N2221" s="8">
        <v>64.593330383300781</v>
      </c>
      <c r="O2221" s="8">
        <v>80.839561462402344</v>
      </c>
      <c r="P2221" s="8">
        <v>112.9648818969727</v>
      </c>
      <c r="Q2221" s="8">
        <v>152.52264404296881</v>
      </c>
      <c r="R2221" s="8">
        <v>218.77687072753909</v>
      </c>
      <c r="S2221" s="8">
        <v>266.23193359375</v>
      </c>
      <c r="T2221" s="8">
        <v>364.92697143554688</v>
      </c>
      <c r="U2221" s="8">
        <v>430.40664672851563</v>
      </c>
      <c r="V2221" s="8">
        <v>488.37860107421881</v>
      </c>
      <c r="W2221" s="8">
        <v>604.23431396484375</v>
      </c>
      <c r="X2221" s="8">
        <v>643.6365966796875</v>
      </c>
      <c r="Y2221" s="84">
        <v>113.5959930419922</v>
      </c>
      <c r="Z2221" s="8">
        <v>32.356895446777337</v>
      </c>
      <c r="AA2221" s="8">
        <v>31.162666320800781</v>
      </c>
      <c r="AB2221" s="8">
        <v>40.368511199951172</v>
      </c>
      <c r="AC2221" s="8">
        <v>38.967422485351563</v>
      </c>
      <c r="AD2221" s="8">
        <v>72.75103759765625</v>
      </c>
      <c r="AE2221" s="8">
        <v>62.996368408203132</v>
      </c>
      <c r="AF2221" s="8">
        <v>69.298507690429688</v>
      </c>
      <c r="AG2221" s="8">
        <v>83.291030883789063</v>
      </c>
      <c r="AH2221" s="8">
        <v>121.131721496582</v>
      </c>
      <c r="AI2221" s="8">
        <v>158.1824951171875</v>
      </c>
      <c r="AJ2221" s="8">
        <v>198.5809326171875</v>
      </c>
      <c r="AK2221" s="8">
        <v>226.64524841308591</v>
      </c>
      <c r="AL2221" s="8">
        <v>255.97666931152341</v>
      </c>
      <c r="AM2221" s="8">
        <v>314.9468994140625</v>
      </c>
      <c r="AN2221" s="8">
        <v>372.22640991210938</v>
      </c>
      <c r="AO2221" s="8">
        <v>439.63946533203131</v>
      </c>
      <c r="AP2221" s="8">
        <v>502.48849487304688</v>
      </c>
      <c r="AQ2221" s="8">
        <v>591.97137451171875</v>
      </c>
    </row>
    <row r="2222" spans="1:43" x14ac:dyDescent="0.3">
      <c r="A2222" s="3" t="s">
        <v>4091</v>
      </c>
      <c r="B2222" s="1" t="s">
        <v>10720</v>
      </c>
      <c r="C2222" s="57" t="s">
        <v>6391</v>
      </c>
      <c r="D2222" s="57" t="s">
        <v>6400</v>
      </c>
      <c r="E2222" s="57" t="s">
        <v>6506</v>
      </c>
      <c r="F2222" s="89">
        <v>123.3316192626953</v>
      </c>
      <c r="G2222" s="8">
        <v>17.202272415161129</v>
      </c>
      <c r="H2222" s="8">
        <v>30.869424819946289</v>
      </c>
      <c r="I2222" s="8">
        <v>55.902961730957031</v>
      </c>
      <c r="J2222" s="8">
        <v>39.474578857421882</v>
      </c>
      <c r="K2222" s="8">
        <v>38.005706787109382</v>
      </c>
      <c r="L2222" s="8">
        <v>34.863681793212891</v>
      </c>
      <c r="M2222" s="8">
        <v>32.022293090820313</v>
      </c>
      <c r="N2222" s="8">
        <v>43.704071044921882</v>
      </c>
      <c r="O2222" s="8">
        <v>81.787361145019531</v>
      </c>
      <c r="P2222" s="8">
        <v>88.521415710449219</v>
      </c>
      <c r="Q2222" s="8">
        <v>129.4748229980469</v>
      </c>
      <c r="R2222" s="8">
        <v>158.6611633300781</v>
      </c>
      <c r="S2222" s="8">
        <v>207.98173522949219</v>
      </c>
      <c r="T2222" s="8">
        <v>300.03167724609381</v>
      </c>
      <c r="U2222" s="8">
        <v>352.91110229492188</v>
      </c>
      <c r="V2222" s="8">
        <v>424.27334594726563</v>
      </c>
      <c r="W2222" s="8">
        <v>519.0458984375</v>
      </c>
      <c r="X2222" s="8">
        <v>565.4229736328125</v>
      </c>
      <c r="Y2222" s="84">
        <v>99.224166870117188</v>
      </c>
      <c r="Z2222" s="8">
        <v>18.151424407958981</v>
      </c>
      <c r="AA2222" s="8">
        <v>17.08738899230957</v>
      </c>
      <c r="AB2222" s="8">
        <v>32.425434112548828</v>
      </c>
      <c r="AC2222" s="8">
        <v>44.493263244628913</v>
      </c>
      <c r="AD2222" s="8">
        <v>44.778373718261719</v>
      </c>
      <c r="AE2222" s="8">
        <v>48.872272491455078</v>
      </c>
      <c r="AF2222" s="8">
        <v>51.999305725097663</v>
      </c>
      <c r="AG2222" s="8">
        <v>86.102317810058594</v>
      </c>
      <c r="AH2222" s="8">
        <v>104.73455810546881</v>
      </c>
      <c r="AI2222" s="8">
        <v>155.4823303222656</v>
      </c>
      <c r="AJ2222" s="8">
        <v>176.43757629394531</v>
      </c>
      <c r="AK2222" s="8">
        <v>190.58447265625</v>
      </c>
      <c r="AL2222" s="8">
        <v>219.37501525878909</v>
      </c>
      <c r="AM2222" s="8">
        <v>251.77128601074219</v>
      </c>
      <c r="AN2222" s="8">
        <v>298.625</v>
      </c>
      <c r="AO2222" s="8">
        <v>353.835693359375</v>
      </c>
      <c r="AP2222" s="8">
        <v>415.43948364257813</v>
      </c>
      <c r="AQ2222" s="8">
        <v>455.96246337890631</v>
      </c>
    </row>
    <row r="2223" spans="1:43" x14ac:dyDescent="0.3">
      <c r="A2223" s="3" t="s">
        <v>4090</v>
      </c>
      <c r="B2223" s="1" t="s">
        <v>10719</v>
      </c>
      <c r="C2223" s="57" t="s">
        <v>6391</v>
      </c>
      <c r="D2223" s="57" t="s">
        <v>6400</v>
      </c>
      <c r="E2223" s="57" t="s">
        <v>6660</v>
      </c>
      <c r="F2223" s="89">
        <v>129.12123107910159</v>
      </c>
      <c r="G2223" s="8">
        <v>47.84954833984375</v>
      </c>
      <c r="H2223" s="8">
        <v>57.657939910888672</v>
      </c>
      <c r="I2223" s="8">
        <v>56.622524261474609</v>
      </c>
      <c r="J2223" s="8">
        <v>46.506153106689453</v>
      </c>
      <c r="K2223" s="8">
        <v>46.32708740234375</v>
      </c>
      <c r="L2223" s="8">
        <v>48.556640625</v>
      </c>
      <c r="M2223" s="8">
        <v>44.628059387207031</v>
      </c>
      <c r="N2223" s="8">
        <v>60.994808197021477</v>
      </c>
      <c r="O2223" s="8">
        <v>75.331520080566406</v>
      </c>
      <c r="P2223" s="8">
        <v>103.0072479248047</v>
      </c>
      <c r="Q2223" s="8">
        <v>128.18115234375</v>
      </c>
      <c r="R2223" s="8">
        <v>164.5606994628906</v>
      </c>
      <c r="S2223" s="8">
        <v>238.59431457519531</v>
      </c>
      <c r="T2223" s="8">
        <v>306.6246337890625</v>
      </c>
      <c r="U2223" s="8">
        <v>361.82412719726563</v>
      </c>
      <c r="V2223" s="8">
        <v>452.44223022460938</v>
      </c>
      <c r="W2223" s="8">
        <v>573.60833740234375</v>
      </c>
      <c r="X2223" s="8">
        <v>523.4820556640625</v>
      </c>
      <c r="Y2223" s="84">
        <v>111.46485900878911</v>
      </c>
      <c r="Z2223" s="8">
        <v>41.271739959716797</v>
      </c>
      <c r="AA2223" s="8">
        <v>42.91168212890625</v>
      </c>
      <c r="AB2223" s="8">
        <v>45.189430236816413</v>
      </c>
      <c r="AC2223" s="8">
        <v>52.481712341308587</v>
      </c>
      <c r="AD2223" s="8">
        <v>62.896827697753913</v>
      </c>
      <c r="AE2223" s="8">
        <v>75.397369384765625</v>
      </c>
      <c r="AF2223" s="8">
        <v>76.228401184082031</v>
      </c>
      <c r="AG2223" s="8">
        <v>85.360946655273438</v>
      </c>
      <c r="AH2223" s="8">
        <v>108.837760925293</v>
      </c>
      <c r="AI2223" s="8">
        <v>143.44541931152341</v>
      </c>
      <c r="AJ2223" s="8">
        <v>179.53099060058591</v>
      </c>
      <c r="AK2223" s="8">
        <v>204.81622314453131</v>
      </c>
      <c r="AL2223" s="8">
        <v>233.93601989746091</v>
      </c>
      <c r="AM2223" s="8">
        <v>259.146240234375</v>
      </c>
      <c r="AN2223" s="8">
        <v>298.9017333984375</v>
      </c>
      <c r="AO2223" s="8">
        <v>360.73281860351563</v>
      </c>
      <c r="AP2223" s="8">
        <v>420.98623657226563</v>
      </c>
      <c r="AQ2223" s="8">
        <v>455.29489135742188</v>
      </c>
    </row>
    <row r="2224" spans="1:43" x14ac:dyDescent="0.3">
      <c r="A2224" s="3" t="s">
        <v>4089</v>
      </c>
      <c r="B2224" s="1" t="s">
        <v>10718</v>
      </c>
      <c r="C2224" s="57" t="s">
        <v>6391</v>
      </c>
      <c r="D2224" s="57" t="s">
        <v>6400</v>
      </c>
      <c r="E2224" s="57" t="s">
        <v>6506</v>
      </c>
      <c r="F2224" s="89">
        <v>122.6077041625977</v>
      </c>
      <c r="G2224" s="8">
        <v>27.78522872924805</v>
      </c>
      <c r="H2224" s="8">
        <v>29.551559448242191</v>
      </c>
      <c r="I2224" s="8">
        <v>40.125541687011719</v>
      </c>
      <c r="J2224" s="8">
        <v>33.177803039550781</v>
      </c>
      <c r="K2224" s="8">
        <v>31.027252197265629</v>
      </c>
      <c r="L2224" s="8">
        <v>38.478694915771477</v>
      </c>
      <c r="M2224" s="8">
        <v>36.87933349609375</v>
      </c>
      <c r="N2224" s="8">
        <v>51.008644104003913</v>
      </c>
      <c r="O2224" s="8">
        <v>59.949623107910163</v>
      </c>
      <c r="P2224" s="8">
        <v>81.753730773925781</v>
      </c>
      <c r="Q2224" s="8">
        <v>115.26084899902339</v>
      </c>
      <c r="R2224" s="8">
        <v>157.11590576171881</v>
      </c>
      <c r="S2224" s="8">
        <v>227.82080078125</v>
      </c>
      <c r="T2224" s="8">
        <v>290.61563110351563</v>
      </c>
      <c r="U2224" s="8">
        <v>353.30484008789063</v>
      </c>
      <c r="V2224" s="8">
        <v>431.98828125</v>
      </c>
      <c r="W2224" s="8">
        <v>493.80191040039063</v>
      </c>
      <c r="X2224" s="8">
        <v>548.1068115234375</v>
      </c>
      <c r="Y2224" s="84">
        <v>103.5108947753906</v>
      </c>
      <c r="Z2224" s="8">
        <v>20.549797058105469</v>
      </c>
      <c r="AA2224" s="8">
        <v>21.918073654174801</v>
      </c>
      <c r="AB2224" s="8">
        <v>36.445465087890632</v>
      </c>
      <c r="AC2224" s="8">
        <v>33.813163757324219</v>
      </c>
      <c r="AD2224" s="8">
        <v>49.624900817871087</v>
      </c>
      <c r="AE2224" s="8">
        <v>58.294391632080078</v>
      </c>
      <c r="AF2224" s="8">
        <v>70.052192687988281</v>
      </c>
      <c r="AG2224" s="8">
        <v>79.95477294921875</v>
      </c>
      <c r="AH2224" s="8">
        <v>99.460159301757813</v>
      </c>
      <c r="AI2224" s="8">
        <v>139.764404296875</v>
      </c>
      <c r="AJ2224" s="8">
        <v>168.3370666503906</v>
      </c>
      <c r="AK2224" s="8">
        <v>179.27235412597659</v>
      </c>
      <c r="AL2224" s="8">
        <v>210.0499572753906</v>
      </c>
      <c r="AM2224" s="8">
        <v>256.9359130859375</v>
      </c>
      <c r="AN2224" s="8">
        <v>299.95953369140631</v>
      </c>
      <c r="AO2224" s="8">
        <v>356.05813598632813</v>
      </c>
      <c r="AP2224" s="8">
        <v>414.70928955078131</v>
      </c>
      <c r="AQ2224" s="8">
        <v>478.0369873046875</v>
      </c>
    </row>
    <row r="2225" spans="1:43" x14ac:dyDescent="0.3">
      <c r="A2225" s="3" t="s">
        <v>4088</v>
      </c>
      <c r="B2225" s="1" t="s">
        <v>10717</v>
      </c>
      <c r="C2225" s="57" t="s">
        <v>6391</v>
      </c>
      <c r="D2225" s="57" t="s">
        <v>6400</v>
      </c>
      <c r="E2225" s="57" t="s">
        <v>6662</v>
      </c>
      <c r="F2225" s="89">
        <v>113.99578857421881</v>
      </c>
      <c r="G2225" s="8">
        <v>35.530113220214837</v>
      </c>
      <c r="H2225" s="8">
        <v>12.92494964599609</v>
      </c>
      <c r="I2225" s="8">
        <v>32.30645751953125</v>
      </c>
      <c r="J2225" s="8">
        <v>43.287128448486328</v>
      </c>
      <c r="K2225" s="8">
        <v>30.762075424194339</v>
      </c>
      <c r="L2225" s="8">
        <v>37.877777099609382</v>
      </c>
      <c r="M2225" s="8">
        <v>57.449619293212891</v>
      </c>
      <c r="N2225" s="8">
        <v>53.070365905761719</v>
      </c>
      <c r="O2225" s="8">
        <v>51.968521118164063</v>
      </c>
      <c r="P2225" s="8">
        <v>82.794303894042969</v>
      </c>
      <c r="Q2225" s="8">
        <v>122.94455718994141</v>
      </c>
      <c r="R2225" s="8">
        <v>152.78492736816409</v>
      </c>
      <c r="S2225" s="8">
        <v>198.2070007324219</v>
      </c>
      <c r="T2225" s="8">
        <v>300.42086791992188</v>
      </c>
      <c r="U2225" s="8">
        <v>333.82025146484381</v>
      </c>
      <c r="V2225" s="8">
        <v>417.78204345703131</v>
      </c>
      <c r="W2225" s="8">
        <v>494.85153198242188</v>
      </c>
      <c r="X2225" s="8">
        <v>535.0870361328125</v>
      </c>
      <c r="Y2225" s="84">
        <v>98.407684326171875</v>
      </c>
      <c r="Z2225" s="8">
        <v>17.996889114379879</v>
      </c>
      <c r="AA2225" s="8">
        <v>17.000270843505859</v>
      </c>
      <c r="AB2225" s="8">
        <v>53.932785034179688</v>
      </c>
      <c r="AC2225" s="8">
        <v>43.571147918701172</v>
      </c>
      <c r="AD2225" s="8">
        <v>33.96514892578125</v>
      </c>
      <c r="AE2225" s="8">
        <v>57.058956146240227</v>
      </c>
      <c r="AF2225" s="8">
        <v>58.967906951904297</v>
      </c>
      <c r="AG2225" s="8">
        <v>66.991462707519531</v>
      </c>
      <c r="AH2225" s="8">
        <v>82.601478576660156</v>
      </c>
      <c r="AI2225" s="8">
        <v>139.35816955566409</v>
      </c>
      <c r="AJ2225" s="8">
        <v>173.46424865722659</v>
      </c>
      <c r="AK2225" s="8">
        <v>173.2005920410156</v>
      </c>
      <c r="AL2225" s="8">
        <v>185.3468017578125</v>
      </c>
      <c r="AM2225" s="8">
        <v>249.24836730957031</v>
      </c>
      <c r="AN2225" s="8">
        <v>283.3671875</v>
      </c>
      <c r="AO2225" s="8">
        <v>319.8779296875</v>
      </c>
      <c r="AP2225" s="8">
        <v>415.58035278320313</v>
      </c>
      <c r="AQ2225" s="8">
        <v>478.00485229492188</v>
      </c>
    </row>
    <row r="2226" spans="1:43" x14ac:dyDescent="0.3">
      <c r="A2226" s="3" t="s">
        <v>4087</v>
      </c>
      <c r="B2226" s="1" t="s">
        <v>10716</v>
      </c>
      <c r="C2226" s="57" t="s">
        <v>6391</v>
      </c>
      <c r="D2226" s="57" t="s">
        <v>6400</v>
      </c>
      <c r="E2226" s="57" t="s">
        <v>6663</v>
      </c>
      <c r="F2226" s="89">
        <v>118.5195770263672</v>
      </c>
      <c r="G2226" s="8">
        <v>21.644472122192379</v>
      </c>
      <c r="H2226" s="8">
        <v>10.135177612304689</v>
      </c>
      <c r="I2226" s="8">
        <v>31.53305625915527</v>
      </c>
      <c r="J2226" s="8">
        <v>26.966701507568359</v>
      </c>
      <c r="K2226" s="8">
        <v>21.94924163818359</v>
      </c>
      <c r="L2226" s="8">
        <v>32.630374908447273</v>
      </c>
      <c r="M2226" s="8">
        <v>29.84145545959473</v>
      </c>
      <c r="N2226" s="8">
        <v>39.783420562744141</v>
      </c>
      <c r="O2226" s="8">
        <v>61.510322570800781</v>
      </c>
      <c r="P2226" s="8">
        <v>81.116905212402344</v>
      </c>
      <c r="Q2226" s="8">
        <v>110.25389099121089</v>
      </c>
      <c r="R2226" s="8">
        <v>139.11112976074219</v>
      </c>
      <c r="S2226" s="8">
        <v>220.71376037597659</v>
      </c>
      <c r="T2226" s="8">
        <v>282.82489013671881</v>
      </c>
      <c r="U2226" s="8">
        <v>383.49911499023438</v>
      </c>
      <c r="V2226" s="8">
        <v>447.18899536132813</v>
      </c>
      <c r="W2226" s="8">
        <v>523.42791748046875</v>
      </c>
      <c r="X2226" s="8">
        <v>569.2117919921875</v>
      </c>
      <c r="Y2226" s="84">
        <v>97.818557739257813</v>
      </c>
      <c r="Z2226" s="8">
        <v>11.239577293396</v>
      </c>
      <c r="AA2226" s="8">
        <v>10.324062347412109</v>
      </c>
      <c r="AB2226" s="8">
        <v>23.378175735473629</v>
      </c>
      <c r="AC2226" s="8">
        <v>55.484951019287109</v>
      </c>
      <c r="AD2226" s="8">
        <v>45.89044189453125</v>
      </c>
      <c r="AE2226" s="8">
        <v>39.948478698730469</v>
      </c>
      <c r="AF2226" s="8">
        <v>57.279544830322273</v>
      </c>
      <c r="AG2226" s="8">
        <v>64.794479370117188</v>
      </c>
      <c r="AH2226" s="8">
        <v>88.157707214355469</v>
      </c>
      <c r="AI2226" s="8">
        <v>128.0960388183594</v>
      </c>
      <c r="AJ2226" s="8">
        <v>161.51031494140631</v>
      </c>
      <c r="AK2226" s="8">
        <v>171.07177734375</v>
      </c>
      <c r="AL2226" s="8">
        <v>209.31922912597659</v>
      </c>
      <c r="AM2226" s="8">
        <v>261.55313110351563</v>
      </c>
      <c r="AN2226" s="8">
        <v>264.99929809570313</v>
      </c>
      <c r="AO2226" s="8">
        <v>355.68994140625</v>
      </c>
      <c r="AP2226" s="8">
        <v>465.97463989257813</v>
      </c>
      <c r="AQ2226" s="8">
        <v>515.7091064453125</v>
      </c>
    </row>
    <row r="2227" spans="1:43" x14ac:dyDescent="0.3">
      <c r="A2227" s="3" t="s">
        <v>4086</v>
      </c>
      <c r="B2227" s="1" t="s">
        <v>10231</v>
      </c>
      <c r="C2227" s="57" t="s">
        <v>6391</v>
      </c>
      <c r="D2227" s="57" t="s">
        <v>6400</v>
      </c>
      <c r="E2227" s="57" t="s">
        <v>6471</v>
      </c>
      <c r="F2227" s="89">
        <v>121.765266418457</v>
      </c>
      <c r="G2227" s="8">
        <v>54.033737182617188</v>
      </c>
      <c r="H2227" s="8">
        <v>42.018070220947273</v>
      </c>
      <c r="I2227" s="8">
        <v>39.079399108886719</v>
      </c>
      <c r="J2227" s="8">
        <v>33.561546325683587</v>
      </c>
      <c r="K2227" s="8">
        <v>25.44266510009766</v>
      </c>
      <c r="L2227" s="8">
        <v>31.26729774475098</v>
      </c>
      <c r="M2227" s="8">
        <v>41.936027526855469</v>
      </c>
      <c r="N2227" s="8">
        <v>57.121437072753913</v>
      </c>
      <c r="O2227" s="8">
        <v>90.617294311523438</v>
      </c>
      <c r="P2227" s="8">
        <v>106.4563064575195</v>
      </c>
      <c r="Q2227" s="8">
        <v>120.8395614624023</v>
      </c>
      <c r="R2227" s="8">
        <v>149.39678955078131</v>
      </c>
      <c r="S2227" s="8">
        <v>227.23553466796881</v>
      </c>
      <c r="T2227" s="8">
        <v>313.33248901367188</v>
      </c>
      <c r="U2227" s="8">
        <v>361.7740478515625</v>
      </c>
      <c r="V2227" s="8">
        <v>453.98666381835938</v>
      </c>
      <c r="W2227" s="8">
        <v>510.02725219726563</v>
      </c>
      <c r="X2227" s="8">
        <v>496.955810546875</v>
      </c>
      <c r="Y2227" s="84">
        <v>99.542327880859375</v>
      </c>
      <c r="Z2227" s="8">
        <v>27.824970245361332</v>
      </c>
      <c r="AA2227" s="8">
        <v>14.697842597961429</v>
      </c>
      <c r="AB2227" s="8">
        <v>36.596351623535163</v>
      </c>
      <c r="AC2227" s="8">
        <v>38.230510711669922</v>
      </c>
      <c r="AD2227" s="8">
        <v>58.940517425537109</v>
      </c>
      <c r="AE2227" s="8">
        <v>46.161933898925781</v>
      </c>
      <c r="AF2227" s="8">
        <v>57.292148590087891</v>
      </c>
      <c r="AG2227" s="8">
        <v>63.953014373779297</v>
      </c>
      <c r="AH2227" s="8">
        <v>91.380767822265625</v>
      </c>
      <c r="AI2227" s="8">
        <v>133.84892272949219</v>
      </c>
      <c r="AJ2227" s="8">
        <v>174.14323425292969</v>
      </c>
      <c r="AK2227" s="8">
        <v>199.20997619628909</v>
      </c>
      <c r="AL2227" s="8">
        <v>223.0861511230469</v>
      </c>
      <c r="AM2227" s="8">
        <v>255.97698974609381</v>
      </c>
      <c r="AN2227" s="8">
        <v>332.16787719726563</v>
      </c>
      <c r="AO2227" s="8">
        <v>380.2647705078125</v>
      </c>
      <c r="AP2227" s="8">
        <v>457.90139770507813</v>
      </c>
      <c r="AQ2227" s="8">
        <v>502.33645629882813</v>
      </c>
    </row>
    <row r="2228" spans="1:43" x14ac:dyDescent="0.3">
      <c r="A2228" s="3" t="s">
        <v>4085</v>
      </c>
      <c r="B2228" s="1" t="s">
        <v>10715</v>
      </c>
      <c r="C2228" s="57" t="s">
        <v>6391</v>
      </c>
      <c r="D2228" s="57" t="s">
        <v>6400</v>
      </c>
      <c r="E2228" s="57" t="s">
        <v>6506</v>
      </c>
      <c r="F2228" s="89">
        <v>126.3418350219727</v>
      </c>
      <c r="G2228" s="8">
        <v>32.891239166259773</v>
      </c>
      <c r="H2228" s="8">
        <v>31.755365371704102</v>
      </c>
      <c r="I2228" s="8">
        <v>47.178890228271477</v>
      </c>
      <c r="J2228" s="8">
        <v>43.445243835449219</v>
      </c>
      <c r="K2228" s="8">
        <v>39.261402130126953</v>
      </c>
      <c r="L2228" s="8">
        <v>35.772613525390632</v>
      </c>
      <c r="M2228" s="8">
        <v>38.582981109619141</v>
      </c>
      <c r="N2228" s="8">
        <v>45.151706695556641</v>
      </c>
      <c r="O2228" s="8">
        <v>63.882362365722663</v>
      </c>
      <c r="P2228" s="8">
        <v>90.184120178222656</v>
      </c>
      <c r="Q2228" s="8">
        <v>119.80003356933589</v>
      </c>
      <c r="R2228" s="8">
        <v>155.1601257324219</v>
      </c>
      <c r="S2228" s="8">
        <v>217.45472717285159</v>
      </c>
      <c r="T2228" s="8">
        <v>300.41934204101563</v>
      </c>
      <c r="U2228" s="8">
        <v>365.44357299804688</v>
      </c>
      <c r="V2228" s="8">
        <v>418.81869506835938</v>
      </c>
      <c r="W2228" s="8">
        <v>501.40167236328131</v>
      </c>
      <c r="X2228" s="8">
        <v>527.34234619140625</v>
      </c>
      <c r="Y2228" s="84">
        <v>105.13331604003911</v>
      </c>
      <c r="Z2228" s="8">
        <v>24.773250579833981</v>
      </c>
      <c r="AA2228" s="8">
        <v>25.68315315246582</v>
      </c>
      <c r="AB2228" s="8">
        <v>32.585685729980469</v>
      </c>
      <c r="AC2228" s="8">
        <v>38.260402679443359</v>
      </c>
      <c r="AD2228" s="8">
        <v>56.403766632080078</v>
      </c>
      <c r="AE2228" s="8">
        <v>47.535102844238281</v>
      </c>
      <c r="AF2228" s="8">
        <v>57.085952758789063</v>
      </c>
      <c r="AG2228" s="8">
        <v>73.3734130859375</v>
      </c>
      <c r="AH2228" s="8">
        <v>95.400306701660156</v>
      </c>
      <c r="AI2228" s="8">
        <v>134.3805847167969</v>
      </c>
      <c r="AJ2228" s="8">
        <v>165.937744140625</v>
      </c>
      <c r="AK2228" s="8">
        <v>187.5924072265625</v>
      </c>
      <c r="AL2228" s="8">
        <v>206.4403381347656</v>
      </c>
      <c r="AM2228" s="8">
        <v>260.49114990234381</v>
      </c>
      <c r="AN2228" s="8">
        <v>295.27090454101563</v>
      </c>
      <c r="AO2228" s="8">
        <v>346.76345825195313</v>
      </c>
      <c r="AP2228" s="8">
        <v>404.25778198242188</v>
      </c>
      <c r="AQ2228" s="8">
        <v>464.57858276367188</v>
      </c>
    </row>
    <row r="2229" spans="1:43" x14ac:dyDescent="0.3">
      <c r="A2229" s="3" t="s">
        <v>4084</v>
      </c>
      <c r="B2229" s="1" t="s">
        <v>10714</v>
      </c>
      <c r="C2229" s="57" t="s">
        <v>6380</v>
      </c>
      <c r="D2229" s="57" t="s">
        <v>6400</v>
      </c>
      <c r="E2229" s="57" t="s">
        <v>6665</v>
      </c>
      <c r="F2229" s="89">
        <v>142.6188659667969</v>
      </c>
      <c r="G2229" s="8">
        <v>53.291488647460938</v>
      </c>
      <c r="H2229" s="8">
        <v>58.763023376464837</v>
      </c>
      <c r="I2229" s="8">
        <v>86.646530151367188</v>
      </c>
      <c r="J2229" s="8">
        <v>69.421173095703125</v>
      </c>
      <c r="K2229" s="8">
        <v>50.409534454345703</v>
      </c>
      <c r="L2229" s="8">
        <v>65.519096374511719</v>
      </c>
      <c r="M2229" s="8">
        <v>77.751724243164063</v>
      </c>
      <c r="N2229" s="8">
        <v>73.311264038085938</v>
      </c>
      <c r="O2229" s="8">
        <v>99.150909423828125</v>
      </c>
      <c r="P2229" s="8">
        <v>130.78404235839841</v>
      </c>
      <c r="Q2229" s="8">
        <v>172.81285095214841</v>
      </c>
      <c r="R2229" s="8">
        <v>222.32377624511719</v>
      </c>
      <c r="S2229" s="8">
        <v>307.103515625</v>
      </c>
      <c r="T2229" s="8">
        <v>387.26815795898438</v>
      </c>
      <c r="U2229" s="8">
        <v>486.40213012695313</v>
      </c>
      <c r="V2229" s="8">
        <v>511.290771484375</v>
      </c>
      <c r="W2229" s="8">
        <v>583.98516845703125</v>
      </c>
      <c r="X2229" s="8">
        <v>615.1142578125</v>
      </c>
      <c r="Y2229" s="84">
        <v>127.62680816650391</v>
      </c>
      <c r="Z2229" s="8">
        <v>51.474597930908203</v>
      </c>
      <c r="AA2229" s="8">
        <v>45.902034759521477</v>
      </c>
      <c r="AB2229" s="8">
        <v>57.541496276855469</v>
      </c>
      <c r="AC2229" s="8">
        <v>63.527565002441413</v>
      </c>
      <c r="AD2229" s="8">
        <v>102.2512588500977</v>
      </c>
      <c r="AE2229" s="8">
        <v>74.877159118652344</v>
      </c>
      <c r="AF2229" s="8">
        <v>82.495941162109375</v>
      </c>
      <c r="AG2229" s="8">
        <v>124.4738235473633</v>
      </c>
      <c r="AH2229" s="8">
        <v>137.85169982910159</v>
      </c>
      <c r="AI2229" s="8">
        <v>180.73612976074219</v>
      </c>
      <c r="AJ2229" s="8">
        <v>228.1492004394531</v>
      </c>
      <c r="AK2229" s="8">
        <v>256.04541015625</v>
      </c>
      <c r="AL2229" s="8">
        <v>277.64657592773438</v>
      </c>
      <c r="AM2229" s="8">
        <v>309.26751708984381</v>
      </c>
      <c r="AN2229" s="8">
        <v>380.0931396484375</v>
      </c>
      <c r="AO2229" s="8">
        <v>470.8079833984375</v>
      </c>
      <c r="AP2229" s="8">
        <v>499.97393798828131</v>
      </c>
      <c r="AQ2229" s="8">
        <v>578.148193359375</v>
      </c>
    </row>
    <row r="2230" spans="1:43" x14ac:dyDescent="0.3">
      <c r="A2230" s="3" t="s">
        <v>4083</v>
      </c>
      <c r="B2230" s="1" t="s">
        <v>10713</v>
      </c>
      <c r="C2230" s="57" t="s">
        <v>6391</v>
      </c>
      <c r="D2230" s="57" t="s">
        <v>6400</v>
      </c>
      <c r="E2230" s="57" t="s">
        <v>6471</v>
      </c>
      <c r="F2230" s="89">
        <v>145.5368957519531</v>
      </c>
      <c r="G2230" s="8">
        <v>58.17803955078125</v>
      </c>
      <c r="H2230" s="8">
        <v>62.050777435302727</v>
      </c>
      <c r="I2230" s="8">
        <v>82.542007446289063</v>
      </c>
      <c r="J2230" s="8">
        <v>71.78179931640625</v>
      </c>
      <c r="K2230" s="8">
        <v>73.092178344726563</v>
      </c>
      <c r="L2230" s="8">
        <v>64.645965576171875</v>
      </c>
      <c r="M2230" s="8">
        <v>68.916664123535156</v>
      </c>
      <c r="N2230" s="8">
        <v>90.361495971679688</v>
      </c>
      <c r="O2230" s="8">
        <v>92.430282592773438</v>
      </c>
      <c r="P2230" s="8">
        <v>131.65625</v>
      </c>
      <c r="Q2230" s="8">
        <v>157.0980529785156</v>
      </c>
      <c r="R2230" s="8">
        <v>221.254150390625</v>
      </c>
      <c r="S2230" s="8">
        <v>259.00201416015631</v>
      </c>
      <c r="T2230" s="8">
        <v>383.41043090820313</v>
      </c>
      <c r="U2230" s="8">
        <v>423.98321533203131</v>
      </c>
      <c r="V2230" s="8">
        <v>507.02590942382813</v>
      </c>
      <c r="W2230" s="8">
        <v>553.3642578125</v>
      </c>
      <c r="X2230" s="8">
        <v>569.325927734375</v>
      </c>
      <c r="Y2230" s="84">
        <v>133.24931335449219</v>
      </c>
      <c r="Z2230" s="8">
        <v>42.967014312744141</v>
      </c>
      <c r="AA2230" s="8">
        <v>54.294055938720703</v>
      </c>
      <c r="AB2230" s="8">
        <v>67.111061096191406</v>
      </c>
      <c r="AC2230" s="8">
        <v>76.450515747070313</v>
      </c>
      <c r="AD2230" s="8">
        <v>86.854667663574219</v>
      </c>
      <c r="AE2230" s="8">
        <v>82.378700256347656</v>
      </c>
      <c r="AF2230" s="8">
        <v>97.719833374023438</v>
      </c>
      <c r="AG2230" s="8">
        <v>106.5370330810547</v>
      </c>
      <c r="AH2230" s="8">
        <v>148.86993408203131</v>
      </c>
      <c r="AI2230" s="8">
        <v>192.4029846191406</v>
      </c>
      <c r="AJ2230" s="8">
        <v>249.078857421875</v>
      </c>
      <c r="AK2230" s="8">
        <v>253.55860900878909</v>
      </c>
      <c r="AL2230" s="8">
        <v>280.3970947265625</v>
      </c>
      <c r="AM2230" s="8">
        <v>337.48953247070313</v>
      </c>
      <c r="AN2230" s="8">
        <v>387.0230712890625</v>
      </c>
      <c r="AO2230" s="8">
        <v>435.31533813476563</v>
      </c>
      <c r="AP2230" s="8">
        <v>504.85589599609381</v>
      </c>
      <c r="AQ2230" s="8">
        <v>564.0009765625</v>
      </c>
    </row>
    <row r="2231" spans="1:43" x14ac:dyDescent="0.3">
      <c r="A2231" s="3" t="s">
        <v>4082</v>
      </c>
      <c r="B2231" s="1" t="s">
        <v>10712</v>
      </c>
      <c r="C2231" s="57" t="s">
        <v>6391</v>
      </c>
      <c r="D2231" s="57" t="s">
        <v>6400</v>
      </c>
      <c r="E2231" s="57" t="s">
        <v>6484</v>
      </c>
      <c r="F2231" s="89">
        <v>144.5832824707031</v>
      </c>
      <c r="G2231" s="8">
        <v>52.095222473144531</v>
      </c>
      <c r="H2231" s="8">
        <v>55.7025146484375</v>
      </c>
      <c r="I2231" s="8">
        <v>80.100067138671875</v>
      </c>
      <c r="J2231" s="8">
        <v>80.415740966796875</v>
      </c>
      <c r="K2231" s="8">
        <v>65.40643310546875</v>
      </c>
      <c r="L2231" s="8">
        <v>62.176292419433587</v>
      </c>
      <c r="M2231" s="8">
        <v>58.022739410400391</v>
      </c>
      <c r="N2231" s="8">
        <v>69.850601196289063</v>
      </c>
      <c r="O2231" s="8">
        <v>96.521064758300781</v>
      </c>
      <c r="P2231" s="8">
        <v>133.4580993652344</v>
      </c>
      <c r="Q2231" s="8">
        <v>168.38597106933591</v>
      </c>
      <c r="R2231" s="8">
        <v>208.39898681640631</v>
      </c>
      <c r="S2231" s="8">
        <v>324.23446655273438</v>
      </c>
      <c r="T2231" s="8">
        <v>360.33547973632813</v>
      </c>
      <c r="U2231" s="8">
        <v>483.41683959960938</v>
      </c>
      <c r="V2231" s="8">
        <v>578.895751953125</v>
      </c>
      <c r="W2231" s="8">
        <v>639.7071533203125</v>
      </c>
      <c r="X2231" s="8">
        <v>657.8104248046875</v>
      </c>
      <c r="Y2231" s="84">
        <v>126.2952117919922</v>
      </c>
      <c r="Z2231" s="8">
        <v>49.613349914550781</v>
      </c>
      <c r="AA2231" s="8">
        <v>58.660526275634773</v>
      </c>
      <c r="AB2231" s="8">
        <v>65.540962219238281</v>
      </c>
      <c r="AC2231" s="8">
        <v>75.785537719726563</v>
      </c>
      <c r="AD2231" s="8">
        <v>73.598114013671875</v>
      </c>
      <c r="AE2231" s="8">
        <v>79.250473022460938</v>
      </c>
      <c r="AF2231" s="8">
        <v>83.932975769042969</v>
      </c>
      <c r="AG2231" s="8">
        <v>100.2016525268555</v>
      </c>
      <c r="AH2231" s="8">
        <v>137.82838439941409</v>
      </c>
      <c r="AI2231" s="8">
        <v>174.88359069824219</v>
      </c>
      <c r="AJ2231" s="8">
        <v>218.27398681640631</v>
      </c>
      <c r="AK2231" s="8">
        <v>277.41351318359381</v>
      </c>
      <c r="AL2231" s="8">
        <v>263.44793701171881</v>
      </c>
      <c r="AM2231" s="8">
        <v>336.23007202148438</v>
      </c>
      <c r="AN2231" s="8">
        <v>382.70675659179688</v>
      </c>
      <c r="AO2231" s="8">
        <v>516.8348388671875</v>
      </c>
      <c r="AP2231" s="8">
        <v>481.94500732421881</v>
      </c>
      <c r="AQ2231" s="8">
        <v>584.6046142578125</v>
      </c>
    </row>
    <row r="2232" spans="1:43" x14ac:dyDescent="0.3">
      <c r="A2232" s="3" t="s">
        <v>4081</v>
      </c>
      <c r="B2232" s="1" t="s">
        <v>10711</v>
      </c>
      <c r="C2232" s="57" t="s">
        <v>6380</v>
      </c>
      <c r="D2232" s="57" t="s">
        <v>6400</v>
      </c>
      <c r="E2232" s="57" t="s">
        <v>6666</v>
      </c>
      <c r="F2232" s="89">
        <v>122.70737457275391</v>
      </c>
      <c r="G2232" s="8">
        <v>28.080171585083011</v>
      </c>
      <c r="H2232" s="8">
        <v>29.205322265625</v>
      </c>
      <c r="I2232" s="8">
        <v>52.290229797363281</v>
      </c>
      <c r="J2232" s="8">
        <v>41.175846099853523</v>
      </c>
      <c r="K2232" s="8">
        <v>22.336578369140629</v>
      </c>
      <c r="L2232" s="8">
        <v>40.767452239990227</v>
      </c>
      <c r="M2232" s="8">
        <v>29.486423492431641</v>
      </c>
      <c r="N2232" s="8">
        <v>48.968475341796882</v>
      </c>
      <c r="O2232" s="8">
        <v>49.038188934326172</v>
      </c>
      <c r="P2232" s="8">
        <v>86.3780517578125</v>
      </c>
      <c r="Q2232" s="8">
        <v>116.03053283691411</v>
      </c>
      <c r="R2232" s="8">
        <v>156.78166198730469</v>
      </c>
      <c r="S2232" s="8">
        <v>195.7520446777344</v>
      </c>
      <c r="T2232" s="8">
        <v>267.22671508789063</v>
      </c>
      <c r="U2232" s="8">
        <v>365.54617309570313</v>
      </c>
      <c r="V2232" s="8">
        <v>419.73342895507813</v>
      </c>
      <c r="W2232" s="8">
        <v>553.18377685546875</v>
      </c>
      <c r="X2232" s="8">
        <v>511.50225830078131</v>
      </c>
      <c r="Y2232" s="84">
        <v>99.722999572753906</v>
      </c>
      <c r="Z2232" s="8">
        <v>20.327838897705082</v>
      </c>
      <c r="AA2232" s="8">
        <v>27.9078369140625</v>
      </c>
      <c r="AB2232" s="8">
        <v>33.955902099609382</v>
      </c>
      <c r="AC2232" s="8">
        <v>34.795108795166023</v>
      </c>
      <c r="AD2232" s="8">
        <v>39.148296356201172</v>
      </c>
      <c r="AE2232" s="8">
        <v>54.329826354980469</v>
      </c>
      <c r="AF2232" s="8">
        <v>68.679771423339844</v>
      </c>
      <c r="AG2232" s="8">
        <v>54.679409027099609</v>
      </c>
      <c r="AH2232" s="8">
        <v>95.444602966308594</v>
      </c>
      <c r="AI2232" s="8">
        <v>134.75486755371091</v>
      </c>
      <c r="AJ2232" s="8">
        <v>164.90675354003909</v>
      </c>
      <c r="AK2232" s="8">
        <v>187.69317626953131</v>
      </c>
      <c r="AL2232" s="8">
        <v>218.27210998535159</v>
      </c>
      <c r="AM2232" s="8">
        <v>259.550048828125</v>
      </c>
      <c r="AN2232" s="8">
        <v>316.832763671875</v>
      </c>
      <c r="AO2232" s="8">
        <v>364.14913940429688</v>
      </c>
      <c r="AP2232" s="8">
        <v>433.52783203125</v>
      </c>
      <c r="AQ2232" s="8">
        <v>426.64974975585938</v>
      </c>
    </row>
    <row r="2233" spans="1:43" x14ac:dyDescent="0.3">
      <c r="A2233" s="3" t="s">
        <v>4080</v>
      </c>
      <c r="B2233" s="1" t="s">
        <v>10710</v>
      </c>
      <c r="C2233" s="57" t="s">
        <v>6391</v>
      </c>
      <c r="D2233" s="57" t="s">
        <v>6400</v>
      </c>
      <c r="E2233" s="57" t="s">
        <v>6412</v>
      </c>
      <c r="F2233" s="89">
        <v>117.83473968505859</v>
      </c>
      <c r="G2233" s="8">
        <v>27.088144302368161</v>
      </c>
      <c r="H2233" s="8">
        <v>12.683298110961911</v>
      </c>
      <c r="I2233" s="8">
        <v>32.395454406738281</v>
      </c>
      <c r="J2233" s="8">
        <v>34.287082672119141</v>
      </c>
      <c r="K2233" s="8">
        <v>26.69904708862305</v>
      </c>
      <c r="L2233" s="8">
        <v>22.888019561767582</v>
      </c>
      <c r="M2233" s="8">
        <v>25.489389419555661</v>
      </c>
      <c r="N2233" s="8">
        <v>39.815067291259773</v>
      </c>
      <c r="O2233" s="8">
        <v>54.323757171630859</v>
      </c>
      <c r="P2233" s="8">
        <v>82.384605407714844</v>
      </c>
      <c r="Q2233" s="8">
        <v>106.62281799316411</v>
      </c>
      <c r="R2233" s="8">
        <v>143.72297668457031</v>
      </c>
      <c r="S2233" s="8">
        <v>204.41197204589841</v>
      </c>
      <c r="T2233" s="8">
        <v>282.7762451171875</v>
      </c>
      <c r="U2233" s="8">
        <v>352.94732666015631</v>
      </c>
      <c r="V2233" s="8">
        <v>422.37176513671881</v>
      </c>
      <c r="W2233" s="8">
        <v>516.60296630859375</v>
      </c>
      <c r="X2233" s="8">
        <v>529.5595703125</v>
      </c>
      <c r="Y2233" s="84">
        <v>99.319801330566406</v>
      </c>
      <c r="Z2233" s="8">
        <v>14.71065711975098</v>
      </c>
      <c r="AA2233" s="8">
        <v>12.922396659851071</v>
      </c>
      <c r="AB2233" s="8">
        <v>18.778957366943359</v>
      </c>
      <c r="AC2233" s="8">
        <v>37.381202697753913</v>
      </c>
      <c r="AD2233" s="8">
        <v>40.633853912353523</v>
      </c>
      <c r="AE2233" s="8">
        <v>54.355792999267578</v>
      </c>
      <c r="AF2233" s="8">
        <v>41.030239105224609</v>
      </c>
      <c r="AG2233" s="8">
        <v>67.640426635742188</v>
      </c>
      <c r="AH2233" s="8">
        <v>81.115737915039063</v>
      </c>
      <c r="AI2233" s="8">
        <v>117.8851776123047</v>
      </c>
      <c r="AJ2233" s="8">
        <v>153.2274169921875</v>
      </c>
      <c r="AK2233" s="8">
        <v>168.8285827636719</v>
      </c>
      <c r="AL2233" s="8">
        <v>211.74688720703131</v>
      </c>
      <c r="AM2233" s="8">
        <v>250.49162292480469</v>
      </c>
      <c r="AN2233" s="8">
        <v>284.59088134765631</v>
      </c>
      <c r="AO2233" s="8">
        <v>364.54263305664063</v>
      </c>
      <c r="AP2233" s="8">
        <v>439.151123046875</v>
      </c>
      <c r="AQ2233" s="8">
        <v>471.017822265625</v>
      </c>
    </row>
    <row r="2234" spans="1:43" x14ac:dyDescent="0.3">
      <c r="A2234" s="3" t="s">
        <v>4079</v>
      </c>
      <c r="B2234" s="1" t="s">
        <v>12851</v>
      </c>
      <c r="C2234" s="57" t="s">
        <v>6391</v>
      </c>
      <c r="D2234" s="57" t="s">
        <v>6400</v>
      </c>
      <c r="E2234" s="57" t="s">
        <v>6484</v>
      </c>
      <c r="F2234" s="89">
        <v>121.0698623657227</v>
      </c>
      <c r="G2234" s="8">
        <v>13.640364646911619</v>
      </c>
      <c r="H2234" s="8">
        <v>18.96584320068359</v>
      </c>
      <c r="I2234" s="8">
        <v>38.612796783447273</v>
      </c>
      <c r="J2234" s="8">
        <v>27.809066772460941</v>
      </c>
      <c r="K2234" s="8">
        <v>28.039289474487301</v>
      </c>
      <c r="L2234" s="8">
        <v>27.911945343017582</v>
      </c>
      <c r="M2234" s="8">
        <v>33.528713226318359</v>
      </c>
      <c r="N2234" s="8">
        <v>38.222118377685547</v>
      </c>
      <c r="O2234" s="8">
        <v>57.2396240234375</v>
      </c>
      <c r="P2234" s="8">
        <v>91.257431030273438</v>
      </c>
      <c r="Q2234" s="8">
        <v>112.87583923339839</v>
      </c>
      <c r="R2234" s="8">
        <v>170.47511291503909</v>
      </c>
      <c r="S2234" s="8">
        <v>207.04624938964841</v>
      </c>
      <c r="T2234" s="8">
        <v>295.25628662109381</v>
      </c>
      <c r="U2234" s="8">
        <v>373.24545288085938</v>
      </c>
      <c r="V2234" s="8">
        <v>465.83868408203131</v>
      </c>
      <c r="W2234" s="8">
        <v>529.53485107421875</v>
      </c>
      <c r="X2234" s="8">
        <v>552.67498779296875</v>
      </c>
      <c r="Y2234" s="84">
        <v>100.19460296630859</v>
      </c>
      <c r="Z2234" s="8">
        <v>13.9736213684082</v>
      </c>
      <c r="AA2234" s="8">
        <v>12.235099792480471</v>
      </c>
      <c r="AB2234" s="8">
        <v>31.243988037109379</v>
      </c>
      <c r="AC2234" s="8">
        <v>35.585361480712891</v>
      </c>
      <c r="AD2234" s="8">
        <v>32.027122497558587</v>
      </c>
      <c r="AE2234" s="8">
        <v>43.618125915527337</v>
      </c>
      <c r="AF2234" s="8">
        <v>41.527965545654297</v>
      </c>
      <c r="AG2234" s="8">
        <v>50.879985809326172</v>
      </c>
      <c r="AH2234" s="8">
        <v>83.829277038574219</v>
      </c>
      <c r="AI2234" s="8">
        <v>125.4692077636719</v>
      </c>
      <c r="AJ2234" s="8">
        <v>166.9476623535156</v>
      </c>
      <c r="AK2234" s="8">
        <v>182.03117370605469</v>
      </c>
      <c r="AL2234" s="8">
        <v>212.28321838378909</v>
      </c>
      <c r="AM2234" s="8">
        <v>260.95547485351563</v>
      </c>
      <c r="AN2234" s="8">
        <v>298.00289916992188</v>
      </c>
      <c r="AO2234" s="8">
        <v>366.88232421875</v>
      </c>
      <c r="AP2234" s="8">
        <v>441.59033203125</v>
      </c>
      <c r="AQ2234" s="8">
        <v>459.83038330078131</v>
      </c>
    </row>
    <row r="2235" spans="1:43" x14ac:dyDescent="0.3">
      <c r="A2235" s="3" t="s">
        <v>4078</v>
      </c>
      <c r="B2235" s="1" t="s">
        <v>10709</v>
      </c>
      <c r="C2235" s="57" t="s">
        <v>6391</v>
      </c>
      <c r="D2235" s="57" t="s">
        <v>6400</v>
      </c>
      <c r="E2235" s="57" t="s">
        <v>6506</v>
      </c>
      <c r="F2235" s="89">
        <v>134.62052917480469</v>
      </c>
      <c r="G2235" s="8">
        <v>41.861675262451172</v>
      </c>
      <c r="H2235" s="8">
        <v>41.942649841308587</v>
      </c>
      <c r="I2235" s="8">
        <v>57.443012237548828</v>
      </c>
      <c r="J2235" s="8">
        <v>51.604457855224609</v>
      </c>
      <c r="K2235" s="8">
        <v>40.739189147949219</v>
      </c>
      <c r="L2235" s="8">
        <v>42.715328216552727</v>
      </c>
      <c r="M2235" s="8">
        <v>44.080104827880859</v>
      </c>
      <c r="N2235" s="8">
        <v>56.760032653808587</v>
      </c>
      <c r="O2235" s="8">
        <v>70.305633544921875</v>
      </c>
      <c r="P2235" s="8">
        <v>105.1563415527344</v>
      </c>
      <c r="Q2235" s="8">
        <v>133.1318359375</v>
      </c>
      <c r="R2235" s="8">
        <v>159.00498962402341</v>
      </c>
      <c r="S2235" s="8">
        <v>231.34223937988281</v>
      </c>
      <c r="T2235" s="8">
        <v>307.37698364257813</v>
      </c>
      <c r="U2235" s="8">
        <v>363.04153442382813</v>
      </c>
      <c r="V2235" s="8">
        <v>442.27383422851563</v>
      </c>
      <c r="W2235" s="8">
        <v>518.84478759765625</v>
      </c>
      <c r="X2235" s="8">
        <v>557.97967529296875</v>
      </c>
      <c r="Y2235" s="84">
        <v>107.4715957641602</v>
      </c>
      <c r="Z2235" s="8">
        <v>19.29276084899902</v>
      </c>
      <c r="AA2235" s="8">
        <v>32.822429656982422</v>
      </c>
      <c r="AB2235" s="8">
        <v>37.468528747558587</v>
      </c>
      <c r="AC2235" s="8">
        <v>52.353099822998047</v>
      </c>
      <c r="AD2235" s="8">
        <v>69.210914611816406</v>
      </c>
      <c r="AE2235" s="8">
        <v>64.864517211914063</v>
      </c>
      <c r="AF2235" s="8">
        <v>77.476577758789063</v>
      </c>
      <c r="AG2235" s="8">
        <v>74.89495849609375</v>
      </c>
      <c r="AH2235" s="8">
        <v>104.8191833496094</v>
      </c>
      <c r="AI2235" s="8">
        <v>141.90277099609381</v>
      </c>
      <c r="AJ2235" s="8">
        <v>183.63664245605469</v>
      </c>
      <c r="AK2235" s="8">
        <v>197.198974609375</v>
      </c>
      <c r="AL2235" s="8">
        <v>229.7530517578125</v>
      </c>
      <c r="AM2235" s="8">
        <v>270.36880493164063</v>
      </c>
      <c r="AN2235" s="8">
        <v>313.58465576171881</v>
      </c>
      <c r="AO2235" s="8">
        <v>345.11895751953131</v>
      </c>
      <c r="AP2235" s="8">
        <v>441.67559814453131</v>
      </c>
      <c r="AQ2235" s="8">
        <v>513.41436767578125</v>
      </c>
    </row>
    <row r="2236" spans="1:43" x14ac:dyDescent="0.3">
      <c r="A2236" s="3" t="s">
        <v>4077</v>
      </c>
      <c r="B2236" s="1" t="s">
        <v>10708</v>
      </c>
      <c r="C2236" s="57" t="s">
        <v>6386</v>
      </c>
      <c r="D2236" s="57" t="s">
        <v>6400</v>
      </c>
      <c r="E2236" s="57" t="s">
        <v>6502</v>
      </c>
      <c r="F2236" s="89">
        <v>133.63706970214841</v>
      </c>
      <c r="G2236" s="8">
        <v>57.238498687744141</v>
      </c>
      <c r="H2236" s="8">
        <v>45.915786743164063</v>
      </c>
      <c r="I2236" s="8">
        <v>65.377830505371094</v>
      </c>
      <c r="J2236" s="8">
        <v>59.882152557373047</v>
      </c>
      <c r="K2236" s="8">
        <v>47.434555053710938</v>
      </c>
      <c r="L2236" s="8">
        <v>42.910770416259773</v>
      </c>
      <c r="M2236" s="8">
        <v>49.351543426513672</v>
      </c>
      <c r="N2236" s="8">
        <v>58.703159332275391</v>
      </c>
      <c r="O2236" s="8">
        <v>72.340354919433594</v>
      </c>
      <c r="P2236" s="8">
        <v>102.98903656005859</v>
      </c>
      <c r="Q2236" s="8">
        <v>130.49821472167969</v>
      </c>
      <c r="R2236" s="8">
        <v>170.40681457519531</v>
      </c>
      <c r="S2236" s="8">
        <v>222.9195556640625</v>
      </c>
      <c r="T2236" s="8">
        <v>313.71701049804688</v>
      </c>
      <c r="U2236" s="8">
        <v>365.25460815429688</v>
      </c>
      <c r="V2236" s="8">
        <v>434.59832763671881</v>
      </c>
      <c r="W2236" s="8">
        <v>481.0972900390625</v>
      </c>
      <c r="X2236" s="8">
        <v>560.11419677734375</v>
      </c>
      <c r="Y2236" s="84">
        <v>116.7475204467773</v>
      </c>
      <c r="Z2236" s="8">
        <v>56.861351013183587</v>
      </c>
      <c r="AA2236" s="8">
        <v>36.873931884765632</v>
      </c>
      <c r="AB2236" s="8">
        <v>53.359394073486328</v>
      </c>
      <c r="AC2236" s="8">
        <v>47.697017669677727</v>
      </c>
      <c r="AD2236" s="8">
        <v>69.812858581542969</v>
      </c>
      <c r="AE2236" s="8">
        <v>62.670795440673828</v>
      </c>
      <c r="AF2236" s="8">
        <v>70.972236633300781</v>
      </c>
      <c r="AG2236" s="8">
        <v>84.151397705078125</v>
      </c>
      <c r="AH2236" s="8">
        <v>112.4377517700195</v>
      </c>
      <c r="AI2236" s="8">
        <v>140.48960876464841</v>
      </c>
      <c r="AJ2236" s="8">
        <v>179.83026123046881</v>
      </c>
      <c r="AK2236" s="8">
        <v>194.07514953613281</v>
      </c>
      <c r="AL2236" s="8">
        <v>227.4098205566406</v>
      </c>
      <c r="AM2236" s="8">
        <v>265.75912475585938</v>
      </c>
      <c r="AN2236" s="8">
        <v>309.46890258789063</v>
      </c>
      <c r="AO2236" s="8">
        <v>348.43527221679688</v>
      </c>
      <c r="AP2236" s="8">
        <v>418.08807373046881</v>
      </c>
      <c r="AQ2236" s="8">
        <v>526.88336181640625</v>
      </c>
    </row>
    <row r="2237" spans="1:43" x14ac:dyDescent="0.3">
      <c r="A2237" s="3" t="s">
        <v>4076</v>
      </c>
      <c r="B2237" s="1" t="s">
        <v>10707</v>
      </c>
      <c r="C2237" s="57" t="s">
        <v>6386</v>
      </c>
      <c r="D2237" s="57" t="s">
        <v>6400</v>
      </c>
      <c r="E2237" s="57" t="s">
        <v>6659</v>
      </c>
      <c r="F2237" s="89">
        <v>130.0140380859375</v>
      </c>
      <c r="G2237" s="8">
        <v>59.312953948974609</v>
      </c>
      <c r="H2237" s="8">
        <v>59.061214447021477</v>
      </c>
      <c r="I2237" s="8">
        <v>62.499805450439453</v>
      </c>
      <c r="J2237" s="8">
        <v>64.878379821777344</v>
      </c>
      <c r="K2237" s="8">
        <v>55.943916320800781</v>
      </c>
      <c r="L2237" s="8">
        <v>58.171382904052727</v>
      </c>
      <c r="M2237" s="8">
        <v>51.917251586914063</v>
      </c>
      <c r="N2237" s="8">
        <v>66.66888427734375</v>
      </c>
      <c r="O2237" s="8">
        <v>92.591064453125</v>
      </c>
      <c r="P2237" s="8">
        <v>113.4815368652344</v>
      </c>
      <c r="Q2237" s="8">
        <v>145.0283508300781</v>
      </c>
      <c r="R2237" s="8">
        <v>178.91835021972659</v>
      </c>
      <c r="S2237" s="8">
        <v>271.13400268554688</v>
      </c>
      <c r="T2237" s="8">
        <v>312.91287231445313</v>
      </c>
      <c r="U2237" s="8">
        <v>420.15936279296881</v>
      </c>
      <c r="V2237" s="8">
        <v>478.1409912109375</v>
      </c>
      <c r="W2237" s="8">
        <v>555.7615966796875</v>
      </c>
      <c r="X2237" s="8">
        <v>591.463134765625</v>
      </c>
      <c r="Y2237" s="84">
        <v>116.582160949707</v>
      </c>
      <c r="Z2237" s="8">
        <v>68.081932067871094</v>
      </c>
      <c r="AA2237" s="8">
        <v>45.588859558105469</v>
      </c>
      <c r="AB2237" s="8">
        <v>69.693496704101563</v>
      </c>
      <c r="AC2237" s="8">
        <v>62.447227478027337</v>
      </c>
      <c r="AD2237" s="8">
        <v>51.175266265869141</v>
      </c>
      <c r="AE2237" s="8">
        <v>78.097999572753906</v>
      </c>
      <c r="AF2237" s="8">
        <v>83.867668151855469</v>
      </c>
      <c r="AG2237" s="8">
        <v>93.710227966308594</v>
      </c>
      <c r="AH2237" s="8">
        <v>116.6177978515625</v>
      </c>
      <c r="AI2237" s="8">
        <v>155.24320983886719</v>
      </c>
      <c r="AJ2237" s="8">
        <v>197.3896179199219</v>
      </c>
      <c r="AK2237" s="8">
        <v>229.6658630371094</v>
      </c>
      <c r="AL2237" s="8">
        <v>249.46075439453131</v>
      </c>
      <c r="AM2237" s="8">
        <v>276.37841796875</v>
      </c>
      <c r="AN2237" s="8">
        <v>331.953857421875</v>
      </c>
      <c r="AO2237" s="8">
        <v>391.91461181640631</v>
      </c>
      <c r="AP2237" s="8">
        <v>462.87451171875</v>
      </c>
      <c r="AQ2237" s="8">
        <v>566.65643310546875</v>
      </c>
    </row>
    <row r="2238" spans="1:43" x14ac:dyDescent="0.3">
      <c r="A2238" s="3" t="s">
        <v>4075</v>
      </c>
      <c r="B2238" s="1" t="s">
        <v>10706</v>
      </c>
      <c r="C2238" s="57" t="s">
        <v>6391</v>
      </c>
      <c r="D2238" s="57" t="s">
        <v>6400</v>
      </c>
      <c r="E2238" s="57" t="s">
        <v>6506</v>
      </c>
      <c r="F2238" s="89">
        <v>133.2798767089844</v>
      </c>
      <c r="G2238" s="8">
        <v>39.068248748779297</v>
      </c>
      <c r="H2238" s="8">
        <v>34.208400726318359</v>
      </c>
      <c r="I2238" s="8">
        <v>41.196479797363281</v>
      </c>
      <c r="J2238" s="8">
        <v>50.009521484375</v>
      </c>
      <c r="K2238" s="8">
        <v>55.516883850097663</v>
      </c>
      <c r="L2238" s="8">
        <v>39.558090209960938</v>
      </c>
      <c r="M2238" s="8">
        <v>51.817909240722663</v>
      </c>
      <c r="N2238" s="8">
        <v>67.068748474121094</v>
      </c>
      <c r="O2238" s="8">
        <v>75.306983947753906</v>
      </c>
      <c r="P2238" s="8">
        <v>102.5239181518555</v>
      </c>
      <c r="Q2238" s="8">
        <v>143.03033447265631</v>
      </c>
      <c r="R2238" s="8">
        <v>175.7417907714844</v>
      </c>
      <c r="S2238" s="8">
        <v>209.52293395996091</v>
      </c>
      <c r="T2238" s="8">
        <v>307.51593017578131</v>
      </c>
      <c r="U2238" s="8">
        <v>434.28125</v>
      </c>
      <c r="V2238" s="8">
        <v>491.02801513671881</v>
      </c>
      <c r="W2238" s="8">
        <v>455.8671875</v>
      </c>
      <c r="X2238" s="8">
        <v>538.6744384765625</v>
      </c>
      <c r="Y2238" s="84">
        <v>111.1998977661133</v>
      </c>
      <c r="Z2238" s="8">
        <v>42.001846313476563</v>
      </c>
      <c r="AA2238" s="8">
        <v>34.500686645507813</v>
      </c>
      <c r="AB2238" s="8">
        <v>41.0247802734375</v>
      </c>
      <c r="AC2238" s="8">
        <v>47.288822174072273</v>
      </c>
      <c r="AD2238" s="8">
        <v>54.942329406738281</v>
      </c>
      <c r="AE2238" s="8">
        <v>55.462741851806641</v>
      </c>
      <c r="AF2238" s="8">
        <v>63.093456268310547</v>
      </c>
      <c r="AG2238" s="8">
        <v>79.583969116210938</v>
      </c>
      <c r="AH2238" s="8">
        <v>104.3561477661133</v>
      </c>
      <c r="AI2238" s="8">
        <v>148.29924011230469</v>
      </c>
      <c r="AJ2238" s="8">
        <v>185.28254699707031</v>
      </c>
      <c r="AK2238" s="8">
        <v>190.64213562011719</v>
      </c>
      <c r="AL2238" s="8">
        <v>223.42814636230469</v>
      </c>
      <c r="AM2238" s="8">
        <v>263.8253173828125</v>
      </c>
      <c r="AN2238" s="8">
        <v>312.416748046875</v>
      </c>
      <c r="AO2238" s="8">
        <v>373.48968505859381</v>
      </c>
      <c r="AP2238" s="8">
        <v>454.07742309570313</v>
      </c>
      <c r="AQ2238" s="8">
        <v>504.80157470703131</v>
      </c>
    </row>
    <row r="2239" spans="1:43" x14ac:dyDescent="0.3">
      <c r="A2239" s="3" t="s">
        <v>4074</v>
      </c>
      <c r="B2239" s="1" t="s">
        <v>10705</v>
      </c>
      <c r="C2239" s="57" t="s">
        <v>6380</v>
      </c>
      <c r="D2239" s="57" t="s">
        <v>6400</v>
      </c>
      <c r="E2239" s="57" t="s">
        <v>6666</v>
      </c>
      <c r="F2239" s="89">
        <v>127.85585021972661</v>
      </c>
      <c r="G2239" s="8">
        <v>16.2221794128418</v>
      </c>
      <c r="H2239" s="8">
        <v>30.88679313659668</v>
      </c>
      <c r="I2239" s="8">
        <v>42.643947601318359</v>
      </c>
      <c r="J2239" s="8">
        <v>41.365688323974609</v>
      </c>
      <c r="K2239" s="8">
        <v>26.574483871459961</v>
      </c>
      <c r="L2239" s="8">
        <v>34.472888946533203</v>
      </c>
      <c r="M2239" s="8">
        <v>37.624595642089837</v>
      </c>
      <c r="N2239" s="8">
        <v>41.775901794433587</v>
      </c>
      <c r="O2239" s="8">
        <v>72.865890502929688</v>
      </c>
      <c r="P2239" s="8">
        <v>88.264656066894531</v>
      </c>
      <c r="Q2239" s="8">
        <v>116.1446533203125</v>
      </c>
      <c r="R2239" s="8">
        <v>151.29280090332031</v>
      </c>
      <c r="S2239" s="8">
        <v>212.59649658203131</v>
      </c>
      <c r="T2239" s="8">
        <v>289.46463012695313</v>
      </c>
      <c r="U2239" s="8">
        <v>382.09515380859381</v>
      </c>
      <c r="V2239" s="8">
        <v>438.74200439453131</v>
      </c>
      <c r="W2239" s="8">
        <v>500.70785522460938</v>
      </c>
      <c r="X2239" s="8">
        <v>565.4677734375</v>
      </c>
      <c r="Y2239" s="84">
        <v>109.7928771972656</v>
      </c>
      <c r="Z2239" s="8">
        <v>16.625320434570309</v>
      </c>
      <c r="AA2239" s="8">
        <v>17.205768585205082</v>
      </c>
      <c r="AB2239" s="8">
        <v>32.880878448486328</v>
      </c>
      <c r="AC2239" s="8">
        <v>40.507858276367188</v>
      </c>
      <c r="AD2239" s="8">
        <v>45.195072174072273</v>
      </c>
      <c r="AE2239" s="8">
        <v>49.660247802734382</v>
      </c>
      <c r="AF2239" s="8">
        <v>66.295600891113281</v>
      </c>
      <c r="AG2239" s="8">
        <v>76.247093200683594</v>
      </c>
      <c r="AH2239" s="8">
        <v>102.8157958984375</v>
      </c>
      <c r="AI2239" s="8">
        <v>130.002197265625</v>
      </c>
      <c r="AJ2239" s="8">
        <v>156.5175476074219</v>
      </c>
      <c r="AK2239" s="8">
        <v>183.08526611328131</v>
      </c>
      <c r="AL2239" s="8">
        <v>206.55987548828131</v>
      </c>
      <c r="AM2239" s="8">
        <v>260.078857421875</v>
      </c>
      <c r="AN2239" s="8">
        <v>308.8660888671875</v>
      </c>
      <c r="AO2239" s="8">
        <v>339.7181396484375</v>
      </c>
      <c r="AP2239" s="8">
        <v>429.10281372070313</v>
      </c>
      <c r="AQ2239" s="8">
        <v>504.81588745117188</v>
      </c>
    </row>
    <row r="2240" spans="1:43" x14ac:dyDescent="0.3">
      <c r="A2240" s="3" t="s">
        <v>4073</v>
      </c>
      <c r="B2240" s="1" t="s">
        <v>10704</v>
      </c>
      <c r="C2240" s="57" t="s">
        <v>6391</v>
      </c>
      <c r="D2240" s="57" t="s">
        <v>6400</v>
      </c>
      <c r="E2240" s="57" t="s">
        <v>6442</v>
      </c>
      <c r="F2240" s="89">
        <v>124.0020446777344</v>
      </c>
      <c r="G2240" s="8">
        <v>44.290699005126953</v>
      </c>
      <c r="H2240" s="8">
        <v>46.381374359130859</v>
      </c>
      <c r="I2240" s="8">
        <v>46.223793029785163</v>
      </c>
      <c r="J2240" s="8">
        <v>38.680793762207031</v>
      </c>
      <c r="K2240" s="8">
        <v>34.451438903808587</v>
      </c>
      <c r="L2240" s="8">
        <v>40.920013427734382</v>
      </c>
      <c r="M2240" s="8">
        <v>52.617710113525391</v>
      </c>
      <c r="N2240" s="8">
        <v>54.157424926757813</v>
      </c>
      <c r="O2240" s="8">
        <v>79.683128356933594</v>
      </c>
      <c r="P2240" s="8">
        <v>91.961479187011719</v>
      </c>
      <c r="Q2240" s="8">
        <v>118.4743118286133</v>
      </c>
      <c r="R2240" s="8">
        <v>180.28334045410159</v>
      </c>
      <c r="S2240" s="8">
        <v>212.59019470214841</v>
      </c>
      <c r="T2240" s="8">
        <v>302.10650634765631</v>
      </c>
      <c r="U2240" s="8">
        <v>356.19863891601563</v>
      </c>
      <c r="V2240" s="8">
        <v>388.59408569335938</v>
      </c>
      <c r="W2240" s="8">
        <v>471.24282836914063</v>
      </c>
      <c r="X2240" s="8">
        <v>527.89886474609375</v>
      </c>
      <c r="Y2240" s="84">
        <v>102.7710647583008</v>
      </c>
      <c r="Z2240" s="8">
        <v>26.889789581298832</v>
      </c>
      <c r="AA2240" s="8">
        <v>28.185701370239261</v>
      </c>
      <c r="AB2240" s="8">
        <v>29.12687873840332</v>
      </c>
      <c r="AC2240" s="8">
        <v>38.507053375244141</v>
      </c>
      <c r="AD2240" s="8">
        <v>45.635578155517578</v>
      </c>
      <c r="AE2240" s="8">
        <v>67.360923767089844</v>
      </c>
      <c r="AF2240" s="8">
        <v>59.455341339111328</v>
      </c>
      <c r="AG2240" s="8">
        <v>64.3436279296875</v>
      </c>
      <c r="AH2240" s="8">
        <v>90.465705871582031</v>
      </c>
      <c r="AI2240" s="8">
        <v>143.6294250488281</v>
      </c>
      <c r="AJ2240" s="8">
        <v>153.75028991699219</v>
      </c>
      <c r="AK2240" s="8">
        <v>177.5651550292969</v>
      </c>
      <c r="AL2240" s="8">
        <v>225.96528625488281</v>
      </c>
      <c r="AM2240" s="8">
        <v>234.3845520019531</v>
      </c>
      <c r="AN2240" s="8">
        <v>301.56182861328131</v>
      </c>
      <c r="AO2240" s="8">
        <v>335.71377563476563</v>
      </c>
      <c r="AP2240" s="8">
        <v>391.20474243164063</v>
      </c>
      <c r="AQ2240" s="8">
        <v>453.39352416992188</v>
      </c>
    </row>
    <row r="2241" spans="1:43" x14ac:dyDescent="0.3">
      <c r="A2241" s="3" t="s">
        <v>4072</v>
      </c>
      <c r="B2241" s="1" t="s">
        <v>10703</v>
      </c>
      <c r="C2241" s="57" t="s">
        <v>6380</v>
      </c>
      <c r="D2241" s="57" t="s">
        <v>6400</v>
      </c>
      <c r="E2241" s="57" t="s">
        <v>6665</v>
      </c>
      <c r="F2241" s="89">
        <v>142.4240417480469</v>
      </c>
      <c r="G2241" s="8">
        <v>60.331073760986328</v>
      </c>
      <c r="H2241" s="8">
        <v>58.697742462158203</v>
      </c>
      <c r="I2241" s="8">
        <v>77.860008239746094</v>
      </c>
      <c r="J2241" s="8">
        <v>65.853866577148438</v>
      </c>
      <c r="K2241" s="8">
        <v>58.713233947753913</v>
      </c>
      <c r="L2241" s="8">
        <v>65.166397094726563</v>
      </c>
      <c r="M2241" s="8">
        <v>70.030113220214844</v>
      </c>
      <c r="N2241" s="8">
        <v>77.011306762695313</v>
      </c>
      <c r="O2241" s="8">
        <v>97.005599975585938</v>
      </c>
      <c r="P2241" s="8">
        <v>142.44071960449219</v>
      </c>
      <c r="Q2241" s="8">
        <v>166.81282043457031</v>
      </c>
      <c r="R2241" s="8">
        <v>225.59222412109381</v>
      </c>
      <c r="S2241" s="8">
        <v>281.77978515625</v>
      </c>
      <c r="T2241" s="8">
        <v>352.53802490234381</v>
      </c>
      <c r="U2241" s="8">
        <v>476.28036499023438</v>
      </c>
      <c r="V2241" s="8">
        <v>496.66116333007813</v>
      </c>
      <c r="W2241" s="8">
        <v>525.51165771484375</v>
      </c>
      <c r="X2241" s="8">
        <v>690.73052978515625</v>
      </c>
      <c r="Y2241" s="84">
        <v>135.84349060058591</v>
      </c>
      <c r="Z2241" s="8">
        <v>43.295524597167969</v>
      </c>
      <c r="AA2241" s="8">
        <v>45.212955474853523</v>
      </c>
      <c r="AB2241" s="8">
        <v>63.085601806640632</v>
      </c>
      <c r="AC2241" s="8">
        <v>68.456245422363281</v>
      </c>
      <c r="AD2241" s="8">
        <v>77.266975402832031</v>
      </c>
      <c r="AE2241" s="8">
        <v>94.868309020996094</v>
      </c>
      <c r="AF2241" s="8">
        <v>91.5068359375</v>
      </c>
      <c r="AG2241" s="8">
        <v>114.5894775390625</v>
      </c>
      <c r="AH2241" s="8">
        <v>135.77989196777341</v>
      </c>
      <c r="AI2241" s="8">
        <v>183.67352294921881</v>
      </c>
      <c r="AJ2241" s="8">
        <v>235.91780090332031</v>
      </c>
      <c r="AK2241" s="8">
        <v>249.57514953613281</v>
      </c>
      <c r="AL2241" s="8">
        <v>273.89511108398438</v>
      </c>
      <c r="AM2241" s="8">
        <v>315.84136962890631</v>
      </c>
      <c r="AN2241" s="8">
        <v>371.08016967773438</v>
      </c>
      <c r="AO2241" s="8">
        <v>446.95535278320313</v>
      </c>
      <c r="AP2241" s="8">
        <v>516.12274169921875</v>
      </c>
      <c r="AQ2241" s="8">
        <v>581.44744873046875</v>
      </c>
    </row>
    <row r="2242" spans="1:43" x14ac:dyDescent="0.3">
      <c r="A2242" s="3" t="s">
        <v>4071</v>
      </c>
      <c r="B2242" s="1" t="s">
        <v>12852</v>
      </c>
      <c r="C2242" s="57" t="s">
        <v>6391</v>
      </c>
      <c r="D2242" s="57" t="s">
        <v>6400</v>
      </c>
      <c r="E2242" s="57" t="s">
        <v>6412</v>
      </c>
      <c r="F2242" s="89">
        <v>123.5454483032227</v>
      </c>
      <c r="G2242" s="8">
        <v>34.120632171630859</v>
      </c>
      <c r="H2242" s="8">
        <v>46.744335174560547</v>
      </c>
      <c r="I2242" s="8">
        <v>48.793655395507813</v>
      </c>
      <c r="J2242" s="8">
        <v>34.96124267578125</v>
      </c>
      <c r="K2242" s="8">
        <v>43.746131896972663</v>
      </c>
      <c r="L2242" s="8">
        <v>43.417304992675781</v>
      </c>
      <c r="M2242" s="8">
        <v>47.147567749023438</v>
      </c>
      <c r="N2242" s="8">
        <v>59.889194488525391</v>
      </c>
      <c r="O2242" s="8">
        <v>69.504776000976563</v>
      </c>
      <c r="P2242" s="8">
        <v>98.377670288085938</v>
      </c>
      <c r="Q2242" s="8">
        <v>121.2135391235352</v>
      </c>
      <c r="R2242" s="8">
        <v>179.6124572753906</v>
      </c>
      <c r="S2242" s="8">
        <v>216.07330322265631</v>
      </c>
      <c r="T2242" s="8">
        <v>296.32131958007813</v>
      </c>
      <c r="U2242" s="8">
        <v>368.62451171875</v>
      </c>
      <c r="V2242" s="8">
        <v>450.0738525390625</v>
      </c>
      <c r="W2242" s="8">
        <v>528.95562744140625</v>
      </c>
      <c r="X2242" s="8">
        <v>570.388671875</v>
      </c>
      <c r="Y2242" s="84">
        <v>103.6564636230469</v>
      </c>
      <c r="Z2242" s="8">
        <v>29.607988357543949</v>
      </c>
      <c r="AA2242" s="8">
        <v>20.125761032104489</v>
      </c>
      <c r="AB2242" s="8">
        <v>35.975749969482422</v>
      </c>
      <c r="AC2242" s="8">
        <v>41.840068817138672</v>
      </c>
      <c r="AD2242" s="8">
        <v>44.327613830566413</v>
      </c>
      <c r="AE2242" s="8">
        <v>50.515739440917969</v>
      </c>
      <c r="AF2242" s="8">
        <v>57.567363739013672</v>
      </c>
      <c r="AG2242" s="8">
        <v>81.033668518066406</v>
      </c>
      <c r="AH2242" s="8">
        <v>90.769432067871094</v>
      </c>
      <c r="AI2242" s="8">
        <v>133.70701599121091</v>
      </c>
      <c r="AJ2242" s="8">
        <v>172.62841796875</v>
      </c>
      <c r="AK2242" s="8">
        <v>189.2048645019531</v>
      </c>
      <c r="AL2242" s="8">
        <v>209.8772277832031</v>
      </c>
      <c r="AM2242" s="8">
        <v>243.96723937988281</v>
      </c>
      <c r="AN2242" s="8">
        <v>291.61904907226563</v>
      </c>
      <c r="AO2242" s="8">
        <v>348.60064697265631</v>
      </c>
      <c r="AP2242" s="8">
        <v>389.5982666015625</v>
      </c>
      <c r="AQ2242" s="8">
        <v>445.090576171875</v>
      </c>
    </row>
    <row r="2243" spans="1:43" x14ac:dyDescent="0.3">
      <c r="A2243" s="3" t="s">
        <v>4070</v>
      </c>
      <c r="B2243" s="1" t="s">
        <v>10702</v>
      </c>
      <c r="C2243" s="57" t="s">
        <v>6391</v>
      </c>
      <c r="D2243" s="57" t="s">
        <v>6400</v>
      </c>
      <c r="E2243" s="57" t="s">
        <v>6506</v>
      </c>
      <c r="F2243" s="89">
        <v>130.6065673828125</v>
      </c>
      <c r="G2243" s="8">
        <v>48.128902435302727</v>
      </c>
      <c r="H2243" s="8">
        <v>57.776702880859382</v>
      </c>
      <c r="I2243" s="8">
        <v>69.569351196289063</v>
      </c>
      <c r="J2243" s="8">
        <v>56.681953430175781</v>
      </c>
      <c r="K2243" s="8">
        <v>49.896034240722663</v>
      </c>
      <c r="L2243" s="8">
        <v>54.038097381591797</v>
      </c>
      <c r="M2243" s="8">
        <v>57.912055969238281</v>
      </c>
      <c r="N2243" s="8">
        <v>61.252037048339837</v>
      </c>
      <c r="O2243" s="8">
        <v>81.006126403808594</v>
      </c>
      <c r="P2243" s="8">
        <v>106.9855041503906</v>
      </c>
      <c r="Q2243" s="8">
        <v>141.99745178222659</v>
      </c>
      <c r="R2243" s="8">
        <v>179.68641662597659</v>
      </c>
      <c r="S2243" s="8">
        <v>253.0549621582031</v>
      </c>
      <c r="T2243" s="8">
        <v>316.3289794921875</v>
      </c>
      <c r="U2243" s="8">
        <v>370.88238525390631</v>
      </c>
      <c r="V2243" s="8">
        <v>465.23171997070313</v>
      </c>
      <c r="W2243" s="8">
        <v>537.45355224609375</v>
      </c>
      <c r="X2243" s="8">
        <v>551.150390625</v>
      </c>
      <c r="Y2243" s="84">
        <v>111.3988494873047</v>
      </c>
      <c r="Z2243" s="8">
        <v>34.748146057128913</v>
      </c>
      <c r="AA2243" s="8">
        <v>36.657600402832031</v>
      </c>
      <c r="AB2243" s="8">
        <v>48.848407745361328</v>
      </c>
      <c r="AC2243" s="8">
        <v>59.470661163330078</v>
      </c>
      <c r="AD2243" s="8">
        <v>66.813369750976563</v>
      </c>
      <c r="AE2243" s="8">
        <v>78.228813171386719</v>
      </c>
      <c r="AF2243" s="8">
        <v>87.941337585449219</v>
      </c>
      <c r="AG2243" s="8">
        <v>93.520744323730469</v>
      </c>
      <c r="AH2243" s="8">
        <v>114.5779647827148</v>
      </c>
      <c r="AI2243" s="8">
        <v>150.22157287597659</v>
      </c>
      <c r="AJ2243" s="8">
        <v>188.3428955078125</v>
      </c>
      <c r="AK2243" s="8">
        <v>205.98686218261719</v>
      </c>
      <c r="AL2243" s="8">
        <v>239.78031921386719</v>
      </c>
      <c r="AM2243" s="8">
        <v>302.47769165039063</v>
      </c>
      <c r="AN2243" s="8">
        <v>318.89480590820313</v>
      </c>
      <c r="AO2243" s="8">
        <v>377.27597045898438</v>
      </c>
      <c r="AP2243" s="8">
        <v>439.05413818359381</v>
      </c>
      <c r="AQ2243" s="8">
        <v>521.08123779296875</v>
      </c>
    </row>
    <row r="2244" spans="1:43" x14ac:dyDescent="0.3">
      <c r="A2244" s="3" t="s">
        <v>4069</v>
      </c>
      <c r="B2244" s="1" t="s">
        <v>10701</v>
      </c>
      <c r="C2244" s="57" t="s">
        <v>6391</v>
      </c>
      <c r="D2244" s="57" t="s">
        <v>6400</v>
      </c>
      <c r="E2244" s="57" t="s">
        <v>6664</v>
      </c>
      <c r="F2244" s="89">
        <v>120.1586837768555</v>
      </c>
      <c r="G2244" s="8">
        <v>33.531719207763672</v>
      </c>
      <c r="H2244" s="8">
        <v>29.15015983581543</v>
      </c>
      <c r="I2244" s="8">
        <v>44.540287017822273</v>
      </c>
      <c r="J2244" s="8">
        <v>37.478214263916023</v>
      </c>
      <c r="K2244" s="8">
        <v>34.671001434326172</v>
      </c>
      <c r="L2244" s="8">
        <v>35.672039031982422</v>
      </c>
      <c r="M2244" s="8">
        <v>31.92258453369141</v>
      </c>
      <c r="N2244" s="8">
        <v>48.014842987060547</v>
      </c>
      <c r="O2244" s="8">
        <v>62.145725250244141</v>
      </c>
      <c r="P2244" s="8">
        <v>87.267036437988281</v>
      </c>
      <c r="Q2244" s="8">
        <v>126.9110641479492</v>
      </c>
      <c r="R2244" s="8">
        <v>171.3784484863281</v>
      </c>
      <c r="S2244" s="8">
        <v>217.30070495605469</v>
      </c>
      <c r="T2244" s="8">
        <v>307.21820068359381</v>
      </c>
      <c r="U2244" s="8">
        <v>370.7647705078125</v>
      </c>
      <c r="V2244" s="8">
        <v>450.842529296875</v>
      </c>
      <c r="W2244" s="8">
        <v>504.21121215820313</v>
      </c>
      <c r="X2244" s="8">
        <v>560.66741943359375</v>
      </c>
      <c r="Y2244" s="84">
        <v>102.02370452880859</v>
      </c>
      <c r="Z2244" s="8">
        <v>31.920394897460941</v>
      </c>
      <c r="AA2244" s="8">
        <v>22.03604698181152</v>
      </c>
      <c r="AB2244" s="8">
        <v>29.5572624206543</v>
      </c>
      <c r="AC2244" s="8">
        <v>42.895664215087891</v>
      </c>
      <c r="AD2244" s="8">
        <v>59.133430480957031</v>
      </c>
      <c r="AE2244" s="8">
        <v>44.248638153076172</v>
      </c>
      <c r="AF2244" s="8">
        <v>53.440528869628913</v>
      </c>
      <c r="AG2244" s="8">
        <v>66.399002075195313</v>
      </c>
      <c r="AH2244" s="8">
        <v>97.438575744628906</v>
      </c>
      <c r="AI2244" s="8">
        <v>137.39691162109381</v>
      </c>
      <c r="AJ2244" s="8">
        <v>161.86808776855469</v>
      </c>
      <c r="AK2244" s="8">
        <v>193.4761657714844</v>
      </c>
      <c r="AL2244" s="8">
        <v>213.02458190917969</v>
      </c>
      <c r="AM2244" s="8">
        <v>261.47149658203131</v>
      </c>
      <c r="AN2244" s="8">
        <v>311.79318237304688</v>
      </c>
      <c r="AO2244" s="8">
        <v>359.67724609375</v>
      </c>
      <c r="AP2244" s="8">
        <v>442.46115112304688</v>
      </c>
      <c r="AQ2244" s="8">
        <v>503.71795654296881</v>
      </c>
    </row>
    <row r="2245" spans="1:43" x14ac:dyDescent="0.3">
      <c r="A2245" s="3" t="s">
        <v>4068</v>
      </c>
      <c r="B2245" s="1" t="s">
        <v>8098</v>
      </c>
      <c r="C2245" s="57" t="s">
        <v>6391</v>
      </c>
      <c r="D2245" s="57" t="s">
        <v>6400</v>
      </c>
      <c r="E2245" s="57" t="s">
        <v>6664</v>
      </c>
      <c r="F2245" s="89">
        <v>119.7166748046875</v>
      </c>
      <c r="G2245" s="8">
        <v>35.927219390869141</v>
      </c>
      <c r="H2245" s="8">
        <v>23.423906326293949</v>
      </c>
      <c r="I2245" s="8">
        <v>40.275547027587891</v>
      </c>
      <c r="J2245" s="8">
        <v>37.789115905761719</v>
      </c>
      <c r="K2245" s="8">
        <v>30.944814682006839</v>
      </c>
      <c r="L2245" s="8">
        <v>35.885978698730469</v>
      </c>
      <c r="M2245" s="8">
        <v>42.395599365234382</v>
      </c>
      <c r="N2245" s="8">
        <v>45.049350738525391</v>
      </c>
      <c r="O2245" s="8">
        <v>60.099948883056641</v>
      </c>
      <c r="P2245" s="8">
        <v>96.827491760253906</v>
      </c>
      <c r="Q2245" s="8">
        <v>126.7567443847656</v>
      </c>
      <c r="R2245" s="8">
        <v>149.56390380859381</v>
      </c>
      <c r="S2245" s="8">
        <v>224.06219482421881</v>
      </c>
      <c r="T2245" s="8">
        <v>283.46636962890631</v>
      </c>
      <c r="U2245" s="8">
        <v>369.76205444335938</v>
      </c>
      <c r="V2245" s="8">
        <v>459.98004150390631</v>
      </c>
      <c r="W2245" s="8">
        <v>538.93572998046875</v>
      </c>
      <c r="X2245" s="8">
        <v>526.45074462890625</v>
      </c>
      <c r="Y2245" s="84">
        <v>110.6116409301758</v>
      </c>
      <c r="Z2245" s="8">
        <v>21.199771881103519</v>
      </c>
      <c r="AA2245" s="8">
        <v>28.3410758972168</v>
      </c>
      <c r="AB2245" s="8">
        <v>34.566493988037109</v>
      </c>
      <c r="AC2245" s="8">
        <v>40.102180480957031</v>
      </c>
      <c r="AD2245" s="8">
        <v>50.773231506347663</v>
      </c>
      <c r="AE2245" s="8">
        <v>54.233112335205078</v>
      </c>
      <c r="AF2245" s="8">
        <v>60.177490234375</v>
      </c>
      <c r="AG2245" s="8">
        <v>71.680198669433594</v>
      </c>
      <c r="AH2245" s="8">
        <v>91.228546142578125</v>
      </c>
      <c r="AI2245" s="8">
        <v>136.46220397949219</v>
      </c>
      <c r="AJ2245" s="8">
        <v>166.0448913574219</v>
      </c>
      <c r="AK2245" s="8">
        <v>191.75177001953131</v>
      </c>
      <c r="AL2245" s="8">
        <v>226.42718505859381</v>
      </c>
      <c r="AM2245" s="8">
        <v>256.40744018554688</v>
      </c>
      <c r="AN2245" s="8">
        <v>293.29888916015631</v>
      </c>
      <c r="AO2245" s="8">
        <v>374.869873046875</v>
      </c>
      <c r="AP2245" s="8">
        <v>435.64437866210938</v>
      </c>
      <c r="AQ2245" s="8">
        <v>495.320068359375</v>
      </c>
    </row>
    <row r="2246" spans="1:43" x14ac:dyDescent="0.3">
      <c r="A2246" s="3" t="s">
        <v>4067</v>
      </c>
      <c r="B2246" s="1" t="s">
        <v>10700</v>
      </c>
      <c r="C2246" s="57" t="s">
        <v>6391</v>
      </c>
      <c r="D2246" s="57" t="s">
        <v>6400</v>
      </c>
      <c r="E2246" s="57" t="s">
        <v>6660</v>
      </c>
      <c r="F2246" s="89">
        <v>144.16911315917969</v>
      </c>
      <c r="G2246" s="8">
        <v>27.797178268432621</v>
      </c>
      <c r="H2246" s="8">
        <v>56.439399719238281</v>
      </c>
      <c r="I2246" s="8">
        <v>46.031940460205078</v>
      </c>
      <c r="J2246" s="8">
        <v>44.865261077880859</v>
      </c>
      <c r="K2246" s="8">
        <v>37.665283203125</v>
      </c>
      <c r="L2246" s="8">
        <v>35.795063018798828</v>
      </c>
      <c r="M2246" s="8">
        <v>50.078357696533203</v>
      </c>
      <c r="N2246" s="8">
        <v>63.058021545410163</v>
      </c>
      <c r="O2246" s="8">
        <v>75.145782470703125</v>
      </c>
      <c r="P2246" s="8">
        <v>107.87115478515631</v>
      </c>
      <c r="Q2246" s="8">
        <v>138.2442932128906</v>
      </c>
      <c r="R2246" s="8">
        <v>162.00041198730469</v>
      </c>
      <c r="S2246" s="8">
        <v>241.3645324707031</v>
      </c>
      <c r="T2246" s="8">
        <v>290.19439697265631</v>
      </c>
      <c r="U2246" s="8">
        <v>364.03390502929688</v>
      </c>
      <c r="V2246" s="8">
        <v>416.5675048828125</v>
      </c>
      <c r="W2246" s="8">
        <v>457.00271606445313</v>
      </c>
      <c r="X2246" s="8">
        <v>545.31854248046875</v>
      </c>
      <c r="Y2246" s="84">
        <v>115.6491165161133</v>
      </c>
      <c r="Z2246" s="8">
        <v>30.451667785644531</v>
      </c>
      <c r="AA2246" s="8">
        <v>27.67338752746582</v>
      </c>
      <c r="AB2246" s="8">
        <v>47.576686859130859</v>
      </c>
      <c r="AC2246" s="8">
        <v>57.239433288574219</v>
      </c>
      <c r="AD2246" s="8">
        <v>50.958908081054688</v>
      </c>
      <c r="AE2246" s="8">
        <v>68.794807434082031</v>
      </c>
      <c r="AF2246" s="8">
        <v>71.101715087890625</v>
      </c>
      <c r="AG2246" s="8">
        <v>87.0382080078125</v>
      </c>
      <c r="AH2246" s="8">
        <v>99.161933898925781</v>
      </c>
      <c r="AI2246" s="8">
        <v>141.03300476074219</v>
      </c>
      <c r="AJ2246" s="8">
        <v>169.0392150878906</v>
      </c>
      <c r="AK2246" s="8">
        <v>199.2981872558594</v>
      </c>
      <c r="AL2246" s="8">
        <v>227.7979431152344</v>
      </c>
      <c r="AM2246" s="8">
        <v>252.49177551269531</v>
      </c>
      <c r="AN2246" s="8">
        <v>291.237548828125</v>
      </c>
      <c r="AO2246" s="8">
        <v>345.971435546875</v>
      </c>
      <c r="AP2246" s="8">
        <v>409.12789916992188</v>
      </c>
      <c r="AQ2246" s="8">
        <v>430.67327880859381</v>
      </c>
    </row>
    <row r="2247" spans="1:43" x14ac:dyDescent="0.3">
      <c r="A2247" s="3" t="s">
        <v>4066</v>
      </c>
      <c r="B2247" s="1" t="s">
        <v>10699</v>
      </c>
      <c r="C2247" s="57" t="s">
        <v>6391</v>
      </c>
      <c r="D2247" s="57" t="s">
        <v>6400</v>
      </c>
      <c r="E2247" s="57" t="s">
        <v>6412</v>
      </c>
      <c r="F2247" s="89">
        <v>134.02296447753909</v>
      </c>
      <c r="G2247" s="8">
        <v>49.438621520996087</v>
      </c>
      <c r="H2247" s="8">
        <v>37.150943756103523</v>
      </c>
      <c r="I2247" s="8">
        <v>50.430469512939453</v>
      </c>
      <c r="J2247" s="8">
        <v>39.573410034179688</v>
      </c>
      <c r="K2247" s="8">
        <v>39.340675354003913</v>
      </c>
      <c r="L2247" s="8">
        <v>42.984508514404297</v>
      </c>
      <c r="M2247" s="8">
        <v>50.169536590576172</v>
      </c>
      <c r="N2247" s="8">
        <v>65.191253662109375</v>
      </c>
      <c r="O2247" s="8">
        <v>78.094474792480469</v>
      </c>
      <c r="P2247" s="8">
        <v>108.87464904785161</v>
      </c>
      <c r="Q2247" s="8">
        <v>146.966064453125</v>
      </c>
      <c r="R2247" s="8">
        <v>183.2647399902344</v>
      </c>
      <c r="S2247" s="8">
        <v>244.6159362792969</v>
      </c>
      <c r="T2247" s="8">
        <v>334.5152587890625</v>
      </c>
      <c r="U2247" s="8">
        <v>418.99664306640631</v>
      </c>
      <c r="V2247" s="8">
        <v>459.97503662109381</v>
      </c>
      <c r="W2247" s="8">
        <v>524.89129638671875</v>
      </c>
      <c r="X2247" s="8">
        <v>569.60687255859375</v>
      </c>
      <c r="Y2247" s="84">
        <v>119.96205902099609</v>
      </c>
      <c r="Z2247" s="8">
        <v>37.790065765380859</v>
      </c>
      <c r="AA2247" s="8">
        <v>28.781560897827148</v>
      </c>
      <c r="AB2247" s="8">
        <v>42.125087738037109</v>
      </c>
      <c r="AC2247" s="8">
        <v>46.673130035400391</v>
      </c>
      <c r="AD2247" s="8">
        <v>58.951690673828132</v>
      </c>
      <c r="AE2247" s="8">
        <v>66.529335021972656</v>
      </c>
      <c r="AF2247" s="8">
        <v>72.455612182617188</v>
      </c>
      <c r="AG2247" s="8">
        <v>84.716537475585938</v>
      </c>
      <c r="AH2247" s="8">
        <v>112.0366668701172</v>
      </c>
      <c r="AI2247" s="8">
        <v>146.93656921386719</v>
      </c>
      <c r="AJ2247" s="8">
        <v>182.61634826660159</v>
      </c>
      <c r="AK2247" s="8">
        <v>199.34425354003909</v>
      </c>
      <c r="AL2247" s="8">
        <v>245.9443664550781</v>
      </c>
      <c r="AM2247" s="8">
        <v>262.95709228515631</v>
      </c>
      <c r="AN2247" s="8">
        <v>322.13653564453131</v>
      </c>
      <c r="AO2247" s="8">
        <v>386.12164306640631</v>
      </c>
      <c r="AP2247" s="8">
        <v>436.8004150390625</v>
      </c>
      <c r="AQ2247" s="8">
        <v>539.4324951171875</v>
      </c>
    </row>
    <row r="2248" spans="1:43" x14ac:dyDescent="0.3">
      <c r="A2248" s="3" t="s">
        <v>4065</v>
      </c>
      <c r="B2248" s="1" t="s">
        <v>10698</v>
      </c>
      <c r="C2248" s="57" t="s">
        <v>6391</v>
      </c>
      <c r="D2248" s="57" t="s">
        <v>6400</v>
      </c>
      <c r="E2248" s="57" t="s">
        <v>6660</v>
      </c>
      <c r="F2248" s="89">
        <v>125.87562561035161</v>
      </c>
      <c r="G2248" s="8">
        <v>46.615371704101563</v>
      </c>
      <c r="H2248" s="8">
        <v>37.339054107666023</v>
      </c>
      <c r="I2248" s="8">
        <v>57.328281402587891</v>
      </c>
      <c r="J2248" s="8">
        <v>54.799072265625</v>
      </c>
      <c r="K2248" s="8">
        <v>70.795524597167969</v>
      </c>
      <c r="L2248" s="8">
        <v>43.071136474609382</v>
      </c>
      <c r="M2248" s="8">
        <v>51.112060546875</v>
      </c>
      <c r="N2248" s="8">
        <v>65.251693725585938</v>
      </c>
      <c r="O2248" s="8">
        <v>79.880073547363281</v>
      </c>
      <c r="P2248" s="8">
        <v>94.782051086425781</v>
      </c>
      <c r="Q2248" s="8">
        <v>133.90950012207031</v>
      </c>
      <c r="R2248" s="8">
        <v>173.0238037109375</v>
      </c>
      <c r="S2248" s="8">
        <v>234.30192565917969</v>
      </c>
      <c r="T2248" s="8">
        <v>302.93365478515631</v>
      </c>
      <c r="U2248" s="8">
        <v>382.805419921875</v>
      </c>
      <c r="V2248" s="8">
        <v>451.94656372070313</v>
      </c>
      <c r="W2248" s="8">
        <v>553.03253173828125</v>
      </c>
      <c r="X2248" s="8">
        <v>575.4732666015625</v>
      </c>
      <c r="Y2248" s="84">
        <v>108.01673889160161</v>
      </c>
      <c r="Z2248" s="8">
        <v>36.968021392822273</v>
      </c>
      <c r="AA2248" s="8">
        <v>31.680795669555661</v>
      </c>
      <c r="AB2248" s="8">
        <v>45.225440979003913</v>
      </c>
      <c r="AC2248" s="8">
        <v>65.023796081542969</v>
      </c>
      <c r="AD2248" s="8">
        <v>50.009845733642578</v>
      </c>
      <c r="AE2248" s="8">
        <v>63.635448455810547</v>
      </c>
      <c r="AF2248" s="8">
        <v>53.885154724121087</v>
      </c>
      <c r="AG2248" s="8">
        <v>82.388969421386719</v>
      </c>
      <c r="AH2248" s="8">
        <v>129.0404052734375</v>
      </c>
      <c r="AI2248" s="8">
        <v>142.29179382324219</v>
      </c>
      <c r="AJ2248" s="8">
        <v>172.11564636230469</v>
      </c>
      <c r="AK2248" s="8">
        <v>185.58323669433591</v>
      </c>
      <c r="AL2248" s="8">
        <v>219.7315673828125</v>
      </c>
      <c r="AM2248" s="8">
        <v>297.17282104492188</v>
      </c>
      <c r="AN2248" s="8">
        <v>328.07028198242188</v>
      </c>
      <c r="AO2248" s="8">
        <v>388.74411010742188</v>
      </c>
      <c r="AP2248" s="8">
        <v>451.86102294921881</v>
      </c>
      <c r="AQ2248" s="8">
        <v>526.5430908203125</v>
      </c>
    </row>
    <row r="2249" spans="1:43" x14ac:dyDescent="0.3">
      <c r="A2249" s="3" t="s">
        <v>4064</v>
      </c>
      <c r="B2249" s="1" t="s">
        <v>10697</v>
      </c>
      <c r="C2249" s="57" t="s">
        <v>6380</v>
      </c>
      <c r="D2249" s="57" t="s">
        <v>6400</v>
      </c>
      <c r="E2249" s="57" t="s">
        <v>6666</v>
      </c>
      <c r="F2249" s="89">
        <v>122.93756103515631</v>
      </c>
      <c r="G2249" s="8">
        <v>54.410366058349609</v>
      </c>
      <c r="H2249" s="8">
        <v>28.550857543945309</v>
      </c>
      <c r="I2249" s="8">
        <v>47.571186065673828</v>
      </c>
      <c r="J2249" s="8">
        <v>65.611412048339844</v>
      </c>
      <c r="K2249" s="8">
        <v>46.343212127685547</v>
      </c>
      <c r="L2249" s="8">
        <v>62.628662109375</v>
      </c>
      <c r="M2249" s="8">
        <v>42.771697998046882</v>
      </c>
      <c r="N2249" s="8">
        <v>53.160282135009773</v>
      </c>
      <c r="O2249" s="8">
        <v>59.358177185058587</v>
      </c>
      <c r="P2249" s="8">
        <v>111.52915954589839</v>
      </c>
      <c r="Q2249" s="8">
        <v>132.273681640625</v>
      </c>
      <c r="R2249" s="8">
        <v>155.2098083496094</v>
      </c>
      <c r="S2249" s="8">
        <v>231.28739929199219</v>
      </c>
      <c r="T2249" s="8">
        <v>277.81600952148438</v>
      </c>
      <c r="U2249" s="8">
        <v>387.7952880859375</v>
      </c>
      <c r="V2249" s="8">
        <v>444.98358154296881</v>
      </c>
      <c r="W2249" s="8">
        <v>514.01922607421875</v>
      </c>
      <c r="X2249" s="8">
        <v>562.75799560546875</v>
      </c>
      <c r="Y2249" s="84">
        <v>113.5403213500977</v>
      </c>
      <c r="Z2249" s="8">
        <v>34.080650329589837</v>
      </c>
      <c r="AA2249" s="8">
        <v>29.750411987304691</v>
      </c>
      <c r="AB2249" s="8">
        <v>38.72552490234375</v>
      </c>
      <c r="AC2249" s="8">
        <v>39.53302001953125</v>
      </c>
      <c r="AD2249" s="8">
        <v>65.701797485351563</v>
      </c>
      <c r="AE2249" s="8">
        <v>75.370063781738281</v>
      </c>
      <c r="AF2249" s="8">
        <v>51.734180450439453</v>
      </c>
      <c r="AG2249" s="8">
        <v>85.512611389160156</v>
      </c>
      <c r="AH2249" s="8">
        <v>94.261489868164063</v>
      </c>
      <c r="AI2249" s="8">
        <v>144.97499084472659</v>
      </c>
      <c r="AJ2249" s="8">
        <v>175.49151611328131</v>
      </c>
      <c r="AK2249" s="8">
        <v>184.8758544921875</v>
      </c>
      <c r="AL2249" s="8">
        <v>230.09339904785159</v>
      </c>
      <c r="AM2249" s="8">
        <v>269.11007690429688</v>
      </c>
      <c r="AN2249" s="8">
        <v>328.40130615234381</v>
      </c>
      <c r="AO2249" s="8">
        <v>363.28591918945313</v>
      </c>
      <c r="AP2249" s="8">
        <v>395.51287841796881</v>
      </c>
      <c r="AQ2249" s="8">
        <v>481.603759765625</v>
      </c>
    </row>
    <row r="2250" spans="1:43" x14ac:dyDescent="0.3">
      <c r="A2250" s="3" t="s">
        <v>4063</v>
      </c>
      <c r="B2250" s="1" t="s">
        <v>10695</v>
      </c>
      <c r="C2250" s="57" t="s">
        <v>6391</v>
      </c>
      <c r="D2250" s="57" t="s">
        <v>6400</v>
      </c>
      <c r="E2250" s="57" t="s">
        <v>6442</v>
      </c>
      <c r="F2250" s="89">
        <v>134.830810546875</v>
      </c>
      <c r="G2250" s="8">
        <v>41.997936248779297</v>
      </c>
      <c r="H2250" s="8">
        <v>48.925559997558587</v>
      </c>
      <c r="I2250" s="8">
        <v>57.549289703369141</v>
      </c>
      <c r="J2250" s="8">
        <v>60.945060729980469</v>
      </c>
      <c r="K2250" s="8">
        <v>52.963184356689453</v>
      </c>
      <c r="L2250" s="8">
        <v>48.080272674560547</v>
      </c>
      <c r="M2250" s="8">
        <v>50.054004669189453</v>
      </c>
      <c r="N2250" s="8">
        <v>62.056797027587891</v>
      </c>
      <c r="O2250" s="8">
        <v>76.199356079101563</v>
      </c>
      <c r="P2250" s="8">
        <v>113.9078674316406</v>
      </c>
      <c r="Q2250" s="8">
        <v>148.6308288574219</v>
      </c>
      <c r="R2250" s="8">
        <v>184.70677185058591</v>
      </c>
      <c r="S2250" s="8">
        <v>250.92485046386719</v>
      </c>
      <c r="T2250" s="8">
        <v>297.406982421875</v>
      </c>
      <c r="U2250" s="8">
        <v>385.10565185546881</v>
      </c>
      <c r="V2250" s="8">
        <v>432.82211303710938</v>
      </c>
      <c r="W2250" s="8">
        <v>537.86309814453125</v>
      </c>
      <c r="X2250" s="8">
        <v>604.82391357421875</v>
      </c>
      <c r="Y2250" s="84">
        <v>122.3110656738281</v>
      </c>
      <c r="Z2250" s="8">
        <v>39.017871856689453</v>
      </c>
      <c r="AA2250" s="8">
        <v>46.154365539550781</v>
      </c>
      <c r="AB2250" s="8">
        <v>44.164104461669922</v>
      </c>
      <c r="AC2250" s="8">
        <v>51.964817047119141</v>
      </c>
      <c r="AD2250" s="8">
        <v>68.182487487792969</v>
      </c>
      <c r="AE2250" s="8">
        <v>77.308235168457031</v>
      </c>
      <c r="AF2250" s="8">
        <v>76.721542358398438</v>
      </c>
      <c r="AG2250" s="8">
        <v>87.599349975585938</v>
      </c>
      <c r="AH2250" s="8">
        <v>110.245475769043</v>
      </c>
      <c r="AI2250" s="8">
        <v>154.91265869140631</v>
      </c>
      <c r="AJ2250" s="8">
        <v>185.25325012207031</v>
      </c>
      <c r="AK2250" s="8">
        <v>221.93263244628909</v>
      </c>
      <c r="AL2250" s="8">
        <v>222.92274475097659</v>
      </c>
      <c r="AM2250" s="8">
        <v>286.53643798828131</v>
      </c>
      <c r="AN2250" s="8">
        <v>307.21246337890631</v>
      </c>
      <c r="AO2250" s="8">
        <v>355.708251953125</v>
      </c>
      <c r="AP2250" s="8">
        <v>429.65814208984381</v>
      </c>
      <c r="AQ2250" s="8">
        <v>532.01165771484375</v>
      </c>
    </row>
    <row r="2251" spans="1:43" x14ac:dyDescent="0.3">
      <c r="A2251" s="3" t="s">
        <v>4062</v>
      </c>
      <c r="B2251" s="1" t="s">
        <v>10694</v>
      </c>
      <c r="C2251" s="57" t="s">
        <v>6386</v>
      </c>
      <c r="D2251" s="57" t="s">
        <v>6400</v>
      </c>
      <c r="E2251" s="57" t="s">
        <v>6502</v>
      </c>
      <c r="F2251" s="89">
        <v>123.82968902587891</v>
      </c>
      <c r="G2251" s="8">
        <v>49.801799774169922</v>
      </c>
      <c r="H2251" s="8">
        <v>50.470119476318359</v>
      </c>
      <c r="I2251" s="8">
        <v>59.215999603271477</v>
      </c>
      <c r="J2251" s="8">
        <v>45.372447967529297</v>
      </c>
      <c r="K2251" s="8">
        <v>35.989784240722663</v>
      </c>
      <c r="L2251" s="8">
        <v>38.927993774414063</v>
      </c>
      <c r="M2251" s="8">
        <v>46.450893402099609</v>
      </c>
      <c r="N2251" s="8">
        <v>44.904487609863281</v>
      </c>
      <c r="O2251" s="8">
        <v>88.571487426757813</v>
      </c>
      <c r="P2251" s="8">
        <v>101.24285888671881</v>
      </c>
      <c r="Q2251" s="8">
        <v>126.22052001953131</v>
      </c>
      <c r="R2251" s="8">
        <v>169.5740051269531</v>
      </c>
      <c r="S2251" s="8">
        <v>238.2721252441406</v>
      </c>
      <c r="T2251" s="8">
        <v>301.11776733398438</v>
      </c>
      <c r="U2251" s="8">
        <v>363.81182861328131</v>
      </c>
      <c r="V2251" s="8">
        <v>422.68582153320313</v>
      </c>
      <c r="W2251" s="8">
        <v>514.30615234375</v>
      </c>
      <c r="X2251" s="8">
        <v>544.386962890625</v>
      </c>
      <c r="Y2251" s="84">
        <v>106.2327346801758</v>
      </c>
      <c r="Z2251" s="8">
        <v>57.293819427490227</v>
      </c>
      <c r="AA2251" s="8">
        <v>41.533840179443359</v>
      </c>
      <c r="AB2251" s="8">
        <v>43.278068542480469</v>
      </c>
      <c r="AC2251" s="8">
        <v>38.863105773925781</v>
      </c>
      <c r="AD2251" s="8">
        <v>50.722694396972663</v>
      </c>
      <c r="AE2251" s="8">
        <v>52.310108184814453</v>
      </c>
      <c r="AF2251" s="8">
        <v>63.825962066650391</v>
      </c>
      <c r="AG2251" s="8">
        <v>83.620414733886719</v>
      </c>
      <c r="AH2251" s="8">
        <v>101.18320465087891</v>
      </c>
      <c r="AI2251" s="8">
        <v>136.10697937011719</v>
      </c>
      <c r="AJ2251" s="8">
        <v>192.16558837890631</v>
      </c>
      <c r="AK2251" s="8">
        <v>192.6827087402344</v>
      </c>
      <c r="AL2251" s="8">
        <v>236.62615966796881</v>
      </c>
      <c r="AM2251" s="8">
        <v>250.12702941894531</v>
      </c>
      <c r="AN2251" s="8">
        <v>304.24066162109381</v>
      </c>
      <c r="AO2251" s="8">
        <v>344.92205810546881</v>
      </c>
      <c r="AP2251" s="8">
        <v>432.58819580078131</v>
      </c>
      <c r="AQ2251" s="8">
        <v>473.303955078125</v>
      </c>
    </row>
    <row r="2252" spans="1:43" x14ac:dyDescent="0.3">
      <c r="A2252" s="3" t="s">
        <v>4061</v>
      </c>
      <c r="B2252" s="1" t="s">
        <v>10693</v>
      </c>
      <c r="C2252" s="57" t="s">
        <v>6391</v>
      </c>
      <c r="D2252" s="57" t="s">
        <v>6400</v>
      </c>
      <c r="E2252" s="57" t="s">
        <v>6484</v>
      </c>
      <c r="F2252" s="89">
        <v>130.82427978515631</v>
      </c>
      <c r="G2252" s="8">
        <v>26.208681106567379</v>
      </c>
      <c r="H2252" s="8">
        <v>37.473655700683587</v>
      </c>
      <c r="I2252" s="8">
        <v>47.660346984863281</v>
      </c>
      <c r="J2252" s="8">
        <v>44.191429138183587</v>
      </c>
      <c r="K2252" s="8">
        <v>51.360599517822273</v>
      </c>
      <c r="L2252" s="8">
        <v>47.499881744384773</v>
      </c>
      <c r="M2252" s="8">
        <v>51.047702789306641</v>
      </c>
      <c r="N2252" s="8">
        <v>67.25531005859375</v>
      </c>
      <c r="O2252" s="8">
        <v>78.886566162109375</v>
      </c>
      <c r="P2252" s="8">
        <v>128.56950378417969</v>
      </c>
      <c r="Q2252" s="8">
        <v>146.55867004394531</v>
      </c>
      <c r="R2252" s="8">
        <v>181.32377624511719</v>
      </c>
      <c r="S2252" s="8">
        <v>272.23681640625</v>
      </c>
      <c r="T2252" s="8">
        <v>318.31674194335938</v>
      </c>
      <c r="U2252" s="8">
        <v>411.98709106445313</v>
      </c>
      <c r="V2252" s="8">
        <v>470.29620361328131</v>
      </c>
      <c r="W2252" s="8">
        <v>509.23895263671881</v>
      </c>
      <c r="X2252" s="8">
        <v>604.89666748046875</v>
      </c>
      <c r="Y2252" s="84">
        <v>108.0861740112305</v>
      </c>
      <c r="Z2252" s="8">
        <v>14.21822357177734</v>
      </c>
      <c r="AA2252" s="8">
        <v>38.847660064697273</v>
      </c>
      <c r="AB2252" s="8">
        <v>55.597198486328132</v>
      </c>
      <c r="AC2252" s="8">
        <v>43.519676208496087</v>
      </c>
      <c r="AD2252" s="8">
        <v>54.521366119384773</v>
      </c>
      <c r="AE2252" s="8">
        <v>47.578353881835938</v>
      </c>
      <c r="AF2252" s="8">
        <v>59.754543304443359</v>
      </c>
      <c r="AG2252" s="8">
        <v>74.651626586914063</v>
      </c>
      <c r="AH2252" s="8">
        <v>109.95677185058589</v>
      </c>
      <c r="AI2252" s="8">
        <v>146.02510070800781</v>
      </c>
      <c r="AJ2252" s="8">
        <v>182.81114196777341</v>
      </c>
      <c r="AK2252" s="8">
        <v>198.1592712402344</v>
      </c>
      <c r="AL2252" s="8">
        <v>222.79920959472659</v>
      </c>
      <c r="AM2252" s="8">
        <v>312.99884033203131</v>
      </c>
      <c r="AN2252" s="8">
        <v>320.83285522460938</v>
      </c>
      <c r="AO2252" s="8">
        <v>410.06295776367188</v>
      </c>
      <c r="AP2252" s="8">
        <v>435.70501708984381</v>
      </c>
      <c r="AQ2252" s="8">
        <v>501.53768920898438</v>
      </c>
    </row>
    <row r="2253" spans="1:43" x14ac:dyDescent="0.3">
      <c r="A2253" s="3" t="s">
        <v>4060</v>
      </c>
      <c r="B2253" s="1" t="s">
        <v>10692</v>
      </c>
      <c r="C2253" s="57" t="s">
        <v>6380</v>
      </c>
      <c r="D2253" s="57" t="s">
        <v>6400</v>
      </c>
      <c r="E2253" s="57" t="s">
        <v>6661</v>
      </c>
      <c r="F2253" s="89">
        <v>112.2313919067383</v>
      </c>
      <c r="G2253" s="8">
        <v>23.458921432495121</v>
      </c>
      <c r="H2253" s="8">
        <v>30.14118766784668</v>
      </c>
      <c r="I2253" s="8">
        <v>53.969638824462891</v>
      </c>
      <c r="J2253" s="8">
        <v>41.932559967041023</v>
      </c>
      <c r="K2253" s="8">
        <v>33.402976989746087</v>
      </c>
      <c r="L2253" s="8">
        <v>46.948421478271477</v>
      </c>
      <c r="M2253" s="8">
        <v>41.478294372558587</v>
      </c>
      <c r="N2253" s="8">
        <v>39.170665740966797</v>
      </c>
      <c r="O2253" s="8">
        <v>61.766765594482422</v>
      </c>
      <c r="P2253" s="8">
        <v>84.811614990234375</v>
      </c>
      <c r="Q2253" s="8">
        <v>120.8947830200195</v>
      </c>
      <c r="R2253" s="8">
        <v>165.59417724609381</v>
      </c>
      <c r="S2253" s="8">
        <v>221.59553527832031</v>
      </c>
      <c r="T2253" s="8">
        <v>323.0625</v>
      </c>
      <c r="U2253" s="8">
        <v>397.3193359375</v>
      </c>
      <c r="V2253" s="8">
        <v>429.47119140625</v>
      </c>
      <c r="W2253" s="8">
        <v>611.198974609375</v>
      </c>
      <c r="X2253" s="8">
        <v>595.19256591796875</v>
      </c>
      <c r="Y2253" s="84">
        <v>101.69651794433589</v>
      </c>
      <c r="Z2253" s="8">
        <v>12.161158561706539</v>
      </c>
      <c r="AA2253" s="8">
        <v>20.323410034179691</v>
      </c>
      <c r="AB2253" s="8">
        <v>37.488265991210938</v>
      </c>
      <c r="AC2253" s="8">
        <v>32.821174621582031</v>
      </c>
      <c r="AD2253" s="8">
        <v>41.267715454101563</v>
      </c>
      <c r="AE2253" s="8">
        <v>42.566486358642578</v>
      </c>
      <c r="AF2253" s="8">
        <v>53.198757171630859</v>
      </c>
      <c r="AG2253" s="8">
        <v>57.169567108154297</v>
      </c>
      <c r="AH2253" s="8">
        <v>96.287109375</v>
      </c>
      <c r="AI2253" s="8">
        <v>127.7292098999023</v>
      </c>
      <c r="AJ2253" s="8">
        <v>170.00715637207031</v>
      </c>
      <c r="AK2253" s="8">
        <v>202.3791809082031</v>
      </c>
      <c r="AL2253" s="8">
        <v>222.1941223144531</v>
      </c>
      <c r="AM2253" s="8">
        <v>266.54623413085938</v>
      </c>
      <c r="AN2253" s="8">
        <v>323.28338623046881</v>
      </c>
      <c r="AO2253" s="8">
        <v>411.28936767578131</v>
      </c>
      <c r="AP2253" s="8">
        <v>464.56716918945313</v>
      </c>
      <c r="AQ2253" s="8">
        <v>474.935546875</v>
      </c>
    </row>
    <row r="2254" spans="1:43" x14ac:dyDescent="0.3">
      <c r="A2254" s="3" t="s">
        <v>4059</v>
      </c>
      <c r="B2254" s="1" t="s">
        <v>10691</v>
      </c>
      <c r="C2254" s="57" t="s">
        <v>6391</v>
      </c>
      <c r="D2254" s="57" t="s">
        <v>6400</v>
      </c>
      <c r="E2254" s="57" t="s">
        <v>6484</v>
      </c>
      <c r="F2254" s="89">
        <v>125.85357666015631</v>
      </c>
      <c r="G2254" s="8">
        <v>29.55121994018555</v>
      </c>
      <c r="H2254" s="8">
        <v>26.474025726318359</v>
      </c>
      <c r="I2254" s="8">
        <v>61.1778564453125</v>
      </c>
      <c r="J2254" s="8">
        <v>46.148956298828132</v>
      </c>
      <c r="K2254" s="8">
        <v>63.662796020507813</v>
      </c>
      <c r="L2254" s="8">
        <v>51.537906646728523</v>
      </c>
      <c r="M2254" s="8">
        <v>42.619117736816413</v>
      </c>
      <c r="N2254" s="8">
        <v>58.492740631103523</v>
      </c>
      <c r="O2254" s="8">
        <v>80.899620056152344</v>
      </c>
      <c r="P2254" s="8">
        <v>92.101936340332031</v>
      </c>
      <c r="Q2254" s="8">
        <v>144.48870849609381</v>
      </c>
      <c r="R2254" s="8">
        <v>173.75386047363281</v>
      </c>
      <c r="S2254" s="8">
        <v>227.230712890625</v>
      </c>
      <c r="T2254" s="8">
        <v>330.50152587890631</v>
      </c>
      <c r="U2254" s="8">
        <v>378.31063842773438</v>
      </c>
      <c r="V2254" s="8">
        <v>455.9183349609375</v>
      </c>
      <c r="W2254" s="8">
        <v>462.90191650390631</v>
      </c>
      <c r="X2254" s="8">
        <v>513.32354736328125</v>
      </c>
      <c r="Y2254" s="84">
        <v>104.1663131713867</v>
      </c>
      <c r="Z2254" s="8">
        <v>28.226486206054691</v>
      </c>
      <c r="AA2254" s="8">
        <v>26.182025909423832</v>
      </c>
      <c r="AB2254" s="8">
        <v>39.649253845214837</v>
      </c>
      <c r="AC2254" s="8">
        <v>54.992855072021477</v>
      </c>
      <c r="AD2254" s="8">
        <v>56.190410614013672</v>
      </c>
      <c r="AE2254" s="8">
        <v>53.71759033203125</v>
      </c>
      <c r="AF2254" s="8">
        <v>53.945449829101563</v>
      </c>
      <c r="AG2254" s="8">
        <v>74.130447387695313</v>
      </c>
      <c r="AH2254" s="8">
        <v>100.176383972168</v>
      </c>
      <c r="AI2254" s="8">
        <v>126.4124755859375</v>
      </c>
      <c r="AJ2254" s="8">
        <v>174.62892150878909</v>
      </c>
      <c r="AK2254" s="8">
        <v>188.72303771972659</v>
      </c>
      <c r="AL2254" s="8">
        <v>228.33131408691409</v>
      </c>
      <c r="AM2254" s="8">
        <v>266.84902954101563</v>
      </c>
      <c r="AN2254" s="8">
        <v>305.61300659179688</v>
      </c>
      <c r="AO2254" s="8">
        <v>350.86883544921881</v>
      </c>
      <c r="AP2254" s="8">
        <v>472.98654174804688</v>
      </c>
      <c r="AQ2254" s="8">
        <v>553.69744873046875</v>
      </c>
    </row>
    <row r="2255" spans="1:43" x14ac:dyDescent="0.3">
      <c r="A2255" s="3" t="s">
        <v>4058</v>
      </c>
      <c r="B2255" s="1" t="s">
        <v>10690</v>
      </c>
      <c r="C2255" s="57" t="s">
        <v>6386</v>
      </c>
      <c r="D2255" s="57" t="s">
        <v>6400</v>
      </c>
      <c r="E2255" s="57" t="s">
        <v>6502</v>
      </c>
      <c r="F2255" s="89">
        <v>123.372673034668</v>
      </c>
      <c r="G2255" s="8">
        <v>78.039810180664063</v>
      </c>
      <c r="H2255" s="8">
        <v>70.654464721679688</v>
      </c>
      <c r="I2255" s="8">
        <v>86.776580810546875</v>
      </c>
      <c r="J2255" s="8">
        <v>39.815708160400391</v>
      </c>
      <c r="K2255" s="8">
        <v>18.005681991577148</v>
      </c>
      <c r="L2255" s="8">
        <v>18.847782135009769</v>
      </c>
      <c r="M2255" s="8">
        <v>26.117134094238281</v>
      </c>
      <c r="N2255" s="8">
        <v>46.406230926513672</v>
      </c>
      <c r="O2255" s="8">
        <v>69.2825927734375</v>
      </c>
      <c r="P2255" s="8">
        <v>96.406082153320313</v>
      </c>
      <c r="Q2255" s="8">
        <v>133.1419982910156</v>
      </c>
      <c r="R2255" s="8">
        <v>178.07537841796881</v>
      </c>
      <c r="S2255" s="8">
        <v>240.3863525390625</v>
      </c>
      <c r="T2255" s="8">
        <v>344.7862548828125</v>
      </c>
      <c r="U2255" s="8">
        <v>405.69549560546881</v>
      </c>
      <c r="V2255" s="8">
        <v>447.60687255859381</v>
      </c>
      <c r="W2255" s="8">
        <v>549.88037109375</v>
      </c>
      <c r="X2255" s="8">
        <v>468.09671020507813</v>
      </c>
      <c r="Y2255" s="84">
        <v>103.5189514160156</v>
      </c>
      <c r="Z2255" s="8">
        <v>44.987751007080078</v>
      </c>
      <c r="AA2255" s="8">
        <v>28.050899505615231</v>
      </c>
      <c r="AB2255" s="8">
        <v>36.704372406005859</v>
      </c>
      <c r="AC2255" s="8">
        <v>40.889503479003913</v>
      </c>
      <c r="AD2255" s="8">
        <v>30.60857009887695</v>
      </c>
      <c r="AE2255" s="8">
        <v>41.787586212158203</v>
      </c>
      <c r="AF2255" s="8">
        <v>54.228275299072273</v>
      </c>
      <c r="AG2255" s="8">
        <v>83.758522033691406</v>
      </c>
      <c r="AH2255" s="8">
        <v>118.40505218505859</v>
      </c>
      <c r="AI2255" s="8">
        <v>173.5218505859375</v>
      </c>
      <c r="AJ2255" s="8">
        <v>189.52134704589841</v>
      </c>
      <c r="AK2255" s="8">
        <v>213.68281555175781</v>
      </c>
      <c r="AL2255" s="8">
        <v>250.9561462402344</v>
      </c>
      <c r="AM2255" s="8">
        <v>238.38157653808591</v>
      </c>
      <c r="AN2255" s="8">
        <v>330.30303955078131</v>
      </c>
      <c r="AO2255" s="8">
        <v>346.75772094726563</v>
      </c>
      <c r="AP2255" s="8">
        <v>483.1220703125</v>
      </c>
      <c r="AQ2255" s="8">
        <v>546.85955810546875</v>
      </c>
    </row>
    <row r="2256" spans="1:43" x14ac:dyDescent="0.3">
      <c r="A2256" s="3" t="s">
        <v>4057</v>
      </c>
      <c r="B2256" s="1" t="s">
        <v>12853</v>
      </c>
      <c r="C2256" s="57" t="s">
        <v>6391</v>
      </c>
      <c r="D2256" s="57" t="s">
        <v>6400</v>
      </c>
      <c r="E2256" s="57" t="s">
        <v>6662</v>
      </c>
      <c r="F2256" s="89">
        <v>120.9235000610352</v>
      </c>
      <c r="G2256" s="8">
        <v>23.353902816772461</v>
      </c>
      <c r="H2256" s="8">
        <v>23.747051239013668</v>
      </c>
      <c r="I2256" s="8">
        <v>59.255447387695313</v>
      </c>
      <c r="J2256" s="8">
        <v>32.833412170410163</v>
      </c>
      <c r="K2256" s="8">
        <v>58.500545501708977</v>
      </c>
      <c r="L2256" s="8">
        <v>43.360610961914063</v>
      </c>
      <c r="M2256" s="8">
        <v>32.344638824462891</v>
      </c>
      <c r="N2256" s="8">
        <v>40.952251434326172</v>
      </c>
      <c r="O2256" s="8">
        <v>65.7333984375</v>
      </c>
      <c r="P2256" s="8">
        <v>83.926864624023438</v>
      </c>
      <c r="Q2256" s="8">
        <v>123.04091644287109</v>
      </c>
      <c r="R2256" s="8">
        <v>165.92266845703131</v>
      </c>
      <c r="S2256" s="8">
        <v>252.21025085449219</v>
      </c>
      <c r="T2256" s="8">
        <v>312.3167724609375</v>
      </c>
      <c r="U2256" s="8">
        <v>389.1036376953125</v>
      </c>
      <c r="V2256" s="8">
        <v>454.92666625976563</v>
      </c>
      <c r="W2256" s="8">
        <v>547.85894775390625</v>
      </c>
      <c r="X2256" s="8">
        <v>583.71356201171875</v>
      </c>
      <c r="Y2256" s="84">
        <v>104.177864074707</v>
      </c>
      <c r="Z2256" s="8">
        <v>28.479902267456051</v>
      </c>
      <c r="AA2256" s="8">
        <v>20.222738265991211</v>
      </c>
      <c r="AB2256" s="8">
        <v>26.484830856323239</v>
      </c>
      <c r="AC2256" s="8">
        <v>39.205123901367188</v>
      </c>
      <c r="AD2256" s="8">
        <v>63.837665557861328</v>
      </c>
      <c r="AE2256" s="8">
        <v>76.671844482421875</v>
      </c>
      <c r="AF2256" s="8">
        <v>66.983802795410156</v>
      </c>
      <c r="AG2256" s="8">
        <v>79.780502319335938</v>
      </c>
      <c r="AH2256" s="8">
        <v>99.169525146484375</v>
      </c>
      <c r="AI2256" s="8">
        <v>129.66172790527341</v>
      </c>
      <c r="AJ2256" s="8">
        <v>178.988525390625</v>
      </c>
      <c r="AK2256" s="8">
        <v>179.759033203125</v>
      </c>
      <c r="AL2256" s="8">
        <v>235.7119445800781</v>
      </c>
      <c r="AM2256" s="8">
        <v>254.86854553222659</v>
      </c>
      <c r="AN2256" s="8">
        <v>327.278564453125</v>
      </c>
      <c r="AO2256" s="8">
        <v>358.06130981445313</v>
      </c>
      <c r="AP2256" s="8">
        <v>477.4788818359375</v>
      </c>
      <c r="AQ2256" s="8">
        <v>434.55029296875</v>
      </c>
    </row>
    <row r="2257" spans="1:43" x14ac:dyDescent="0.3">
      <c r="A2257" s="3" t="s">
        <v>4056</v>
      </c>
      <c r="B2257" s="1" t="s">
        <v>10689</v>
      </c>
      <c r="C2257" s="57" t="s">
        <v>6391</v>
      </c>
      <c r="D2257" s="57" t="s">
        <v>6400</v>
      </c>
      <c r="E2257" s="57" t="s">
        <v>6412</v>
      </c>
      <c r="F2257" s="89">
        <v>121.12220764160161</v>
      </c>
      <c r="G2257" s="8">
        <v>26.55636024475098</v>
      </c>
      <c r="H2257" s="8">
        <v>20.218097686767582</v>
      </c>
      <c r="I2257" s="8">
        <v>42.998470306396477</v>
      </c>
      <c r="J2257" s="8">
        <v>39.010005950927727</v>
      </c>
      <c r="K2257" s="8">
        <v>31.381608963012699</v>
      </c>
      <c r="L2257" s="8">
        <v>40.261962890625</v>
      </c>
      <c r="M2257" s="8">
        <v>50.992626190185547</v>
      </c>
      <c r="N2257" s="8">
        <v>43.334827423095703</v>
      </c>
      <c r="O2257" s="8">
        <v>59.601100921630859</v>
      </c>
      <c r="P2257" s="8">
        <v>89.949127197265625</v>
      </c>
      <c r="Q2257" s="8">
        <v>122.70323181152339</v>
      </c>
      <c r="R2257" s="8">
        <v>172.45805358886719</v>
      </c>
      <c r="S2257" s="8">
        <v>231.45843505859381</v>
      </c>
      <c r="T2257" s="8">
        <v>306.87759399414063</v>
      </c>
      <c r="U2257" s="8">
        <v>379.6429443359375</v>
      </c>
      <c r="V2257" s="8">
        <v>481.56524658203131</v>
      </c>
      <c r="W2257" s="8">
        <v>536.59991455078125</v>
      </c>
      <c r="X2257" s="8">
        <v>614.96490478515625</v>
      </c>
      <c r="Y2257" s="84">
        <v>100.0214157104492</v>
      </c>
      <c r="Z2257" s="8">
        <v>24.607528686523441</v>
      </c>
      <c r="AA2257" s="8">
        <v>16.961406707763668</v>
      </c>
      <c r="AB2257" s="8">
        <v>33.512241363525391</v>
      </c>
      <c r="AC2257" s="8">
        <v>47.597530364990227</v>
      </c>
      <c r="AD2257" s="8">
        <v>58.627731323242188</v>
      </c>
      <c r="AE2257" s="8">
        <v>51.606781005859382</v>
      </c>
      <c r="AF2257" s="8">
        <v>61.373184204101563</v>
      </c>
      <c r="AG2257" s="8">
        <v>65.127151489257813</v>
      </c>
      <c r="AH2257" s="8">
        <v>102.2555389404297</v>
      </c>
      <c r="AI2257" s="8">
        <v>126.9399337768555</v>
      </c>
      <c r="AJ2257" s="8">
        <v>173.05601501464841</v>
      </c>
      <c r="AK2257" s="8">
        <v>190.27984619140631</v>
      </c>
      <c r="AL2257" s="8">
        <v>220.19783020019531</v>
      </c>
      <c r="AM2257" s="8">
        <v>269.38113403320313</v>
      </c>
      <c r="AN2257" s="8">
        <v>312.89187622070313</v>
      </c>
      <c r="AO2257" s="8">
        <v>398.272216796875</v>
      </c>
      <c r="AP2257" s="8">
        <v>488.22616577148438</v>
      </c>
      <c r="AQ2257" s="8">
        <v>571.955810546875</v>
      </c>
    </row>
    <row r="2258" spans="1:43" x14ac:dyDescent="0.3">
      <c r="A2258" s="3" t="s">
        <v>4055</v>
      </c>
      <c r="B2258" s="1" t="s">
        <v>10688</v>
      </c>
      <c r="C2258" s="57" t="s">
        <v>6391</v>
      </c>
      <c r="D2258" s="57" t="s">
        <v>6400</v>
      </c>
      <c r="E2258" s="57" t="s">
        <v>6412</v>
      </c>
      <c r="F2258" s="89">
        <v>124.3364334106445</v>
      </c>
      <c r="G2258" s="8">
        <v>36.696460723876953</v>
      </c>
      <c r="H2258" s="8">
        <v>63.665203094482422</v>
      </c>
      <c r="I2258" s="8">
        <v>42.631607055664063</v>
      </c>
      <c r="J2258" s="8">
        <v>48.895938873291023</v>
      </c>
      <c r="K2258" s="8">
        <v>58.035900115966797</v>
      </c>
      <c r="L2258" s="8">
        <v>53.975875854492188</v>
      </c>
      <c r="M2258" s="8">
        <v>62.476360321044922</v>
      </c>
      <c r="N2258" s="8">
        <v>76.619132995605469</v>
      </c>
      <c r="O2258" s="8">
        <v>80.039695739746094</v>
      </c>
      <c r="P2258" s="8">
        <v>116.73288726806641</v>
      </c>
      <c r="Q2258" s="8">
        <v>146.57170104980469</v>
      </c>
      <c r="R2258" s="8">
        <v>181.26084899902341</v>
      </c>
      <c r="S2258" s="8">
        <v>230.91755676269531</v>
      </c>
      <c r="T2258" s="8">
        <v>322.65872192382813</v>
      </c>
      <c r="U2258" s="8">
        <v>452.54684448242188</v>
      </c>
      <c r="V2258" s="8">
        <v>468.48074340820313</v>
      </c>
      <c r="W2258" s="8">
        <v>508.077880859375</v>
      </c>
      <c r="X2258" s="8">
        <v>623.8514404296875</v>
      </c>
      <c r="Y2258" s="84">
        <v>111.8018341064453</v>
      </c>
      <c r="Z2258" s="8">
        <v>33.750045776367188</v>
      </c>
      <c r="AA2258" s="8">
        <v>32.710479736328132</v>
      </c>
      <c r="AB2258" s="8">
        <v>34.228057861328132</v>
      </c>
      <c r="AC2258" s="8">
        <v>46.952205657958977</v>
      </c>
      <c r="AD2258" s="8">
        <v>56.654140472412109</v>
      </c>
      <c r="AE2258" s="8">
        <v>49.165195465087891</v>
      </c>
      <c r="AF2258" s="8">
        <v>91.11895751953125</v>
      </c>
      <c r="AG2258" s="8">
        <v>98.495895385742188</v>
      </c>
      <c r="AH2258" s="8">
        <v>99.708984375</v>
      </c>
      <c r="AI2258" s="8">
        <v>151.67900085449219</v>
      </c>
      <c r="AJ2258" s="8">
        <v>183.24974060058591</v>
      </c>
      <c r="AK2258" s="8">
        <v>208.02833557128909</v>
      </c>
      <c r="AL2258" s="8">
        <v>245.09124755859381</v>
      </c>
      <c r="AM2258" s="8">
        <v>249.5469665527344</v>
      </c>
      <c r="AN2258" s="8">
        <v>293.321533203125</v>
      </c>
      <c r="AO2258" s="8">
        <v>366.34786987304688</v>
      </c>
      <c r="AP2258" s="8">
        <v>458.35272216796881</v>
      </c>
      <c r="AQ2258" s="8">
        <v>552.36798095703125</v>
      </c>
    </row>
    <row r="2259" spans="1:43" x14ac:dyDescent="0.3">
      <c r="A2259" s="3" t="s">
        <v>4054</v>
      </c>
      <c r="B2259" s="1" t="s">
        <v>10687</v>
      </c>
      <c r="C2259" s="57" t="s">
        <v>6391</v>
      </c>
      <c r="D2259" s="57" t="s">
        <v>6400</v>
      </c>
      <c r="E2259" s="57" t="s">
        <v>6506</v>
      </c>
      <c r="F2259" s="89">
        <v>132.79573059082031</v>
      </c>
      <c r="G2259" s="8">
        <v>47.870643615722663</v>
      </c>
      <c r="H2259" s="8">
        <v>39.730365753173828</v>
      </c>
      <c r="I2259" s="8">
        <v>51.2515869140625</v>
      </c>
      <c r="J2259" s="8">
        <v>39.737808227539063</v>
      </c>
      <c r="K2259" s="8">
        <v>44.390693664550781</v>
      </c>
      <c r="L2259" s="8">
        <v>48.269935607910163</v>
      </c>
      <c r="M2259" s="8">
        <v>39.670246124267578</v>
      </c>
      <c r="N2259" s="8">
        <v>56.5025634765625</v>
      </c>
      <c r="O2259" s="8">
        <v>66.044395446777344</v>
      </c>
      <c r="P2259" s="8">
        <v>104.7683029174805</v>
      </c>
      <c r="Q2259" s="8">
        <v>129.87605285644531</v>
      </c>
      <c r="R2259" s="8">
        <v>173.2768249511719</v>
      </c>
      <c r="S2259" s="8">
        <v>212.75053405761719</v>
      </c>
      <c r="T2259" s="8">
        <v>299.59371948242188</v>
      </c>
      <c r="U2259" s="8">
        <v>366.9356689453125</v>
      </c>
      <c r="V2259" s="8">
        <v>470.579833984375</v>
      </c>
      <c r="W2259" s="8">
        <v>541.70635986328125</v>
      </c>
      <c r="X2259" s="8">
        <v>541.899169921875</v>
      </c>
      <c r="Y2259" s="84">
        <v>110.9335098266602</v>
      </c>
      <c r="Z2259" s="8">
        <v>35.603889465332031</v>
      </c>
      <c r="AA2259" s="8">
        <v>33.884757995605469</v>
      </c>
      <c r="AB2259" s="8">
        <v>46.790412902832031</v>
      </c>
      <c r="AC2259" s="8">
        <v>41.641345977783203</v>
      </c>
      <c r="AD2259" s="8">
        <v>57.054866790771477</v>
      </c>
      <c r="AE2259" s="8">
        <v>57.391979217529297</v>
      </c>
      <c r="AF2259" s="8">
        <v>68.709465026855469</v>
      </c>
      <c r="AG2259" s="8">
        <v>78.107780456542969</v>
      </c>
      <c r="AH2259" s="8">
        <v>89.354270935058594</v>
      </c>
      <c r="AI2259" s="8">
        <v>143.6181640625</v>
      </c>
      <c r="AJ2259" s="8">
        <v>177.6893615722656</v>
      </c>
      <c r="AK2259" s="8">
        <v>199.95216369628909</v>
      </c>
      <c r="AL2259" s="8">
        <v>227.09321594238281</v>
      </c>
      <c r="AM2259" s="8">
        <v>270.173583984375</v>
      </c>
      <c r="AN2259" s="8">
        <v>325.20822143554688</v>
      </c>
      <c r="AO2259" s="8">
        <v>351.247802734375</v>
      </c>
      <c r="AP2259" s="8">
        <v>481.59030151367188</v>
      </c>
      <c r="AQ2259" s="8">
        <v>511.27374267578131</v>
      </c>
    </row>
    <row r="2260" spans="1:43" x14ac:dyDescent="0.3">
      <c r="A2260" s="3" t="s">
        <v>4053</v>
      </c>
      <c r="B2260" s="1" t="s">
        <v>10686</v>
      </c>
      <c r="C2260" s="57" t="s">
        <v>6391</v>
      </c>
      <c r="D2260" s="57" t="s">
        <v>6400</v>
      </c>
      <c r="E2260" s="57" t="s">
        <v>6471</v>
      </c>
      <c r="F2260" s="89">
        <v>146.57453918457031</v>
      </c>
      <c r="G2260" s="8">
        <v>57.112941741943359</v>
      </c>
      <c r="H2260" s="8">
        <v>51.405757904052727</v>
      </c>
      <c r="I2260" s="8">
        <v>74.561286926269531</v>
      </c>
      <c r="J2260" s="8">
        <v>64.932609558105469</v>
      </c>
      <c r="K2260" s="8">
        <v>59.884105682373047</v>
      </c>
      <c r="L2260" s="8">
        <v>55.7890625</v>
      </c>
      <c r="M2260" s="8">
        <v>52.261501312255859</v>
      </c>
      <c r="N2260" s="8">
        <v>66.77935791015625</v>
      </c>
      <c r="O2260" s="8">
        <v>85.724937438964844</v>
      </c>
      <c r="P2260" s="8">
        <v>121.1939163208008</v>
      </c>
      <c r="Q2260" s="8">
        <v>165.83335876464841</v>
      </c>
      <c r="R2260" s="8">
        <v>198.33317565917969</v>
      </c>
      <c r="S2260" s="8">
        <v>269.6085205078125</v>
      </c>
      <c r="T2260" s="8">
        <v>373.3955078125</v>
      </c>
      <c r="U2260" s="8">
        <v>439.10540771484381</v>
      </c>
      <c r="V2260" s="8">
        <v>476.41488647460938</v>
      </c>
      <c r="W2260" s="8">
        <v>529.9595947265625</v>
      </c>
      <c r="X2260" s="8">
        <v>553.14007568359375</v>
      </c>
      <c r="Y2260" s="84">
        <v>114.84303283691411</v>
      </c>
      <c r="Z2260" s="8">
        <v>45.527759552001953</v>
      </c>
      <c r="AA2260" s="8">
        <v>44.179996490478523</v>
      </c>
      <c r="AB2260" s="8">
        <v>54.105953216552727</v>
      </c>
      <c r="AC2260" s="8">
        <v>70.390388488769531</v>
      </c>
      <c r="AD2260" s="8">
        <v>76.341629028320313</v>
      </c>
      <c r="AE2260" s="8">
        <v>63.208221435546882</v>
      </c>
      <c r="AF2260" s="8">
        <v>71.959266662597656</v>
      </c>
      <c r="AG2260" s="8">
        <v>87.996368408203125</v>
      </c>
      <c r="AH2260" s="8">
        <v>133.69679260253909</v>
      </c>
      <c r="AI2260" s="8">
        <v>156.91722106933591</v>
      </c>
      <c r="AJ2260" s="8">
        <v>202.50511169433591</v>
      </c>
      <c r="AK2260" s="8">
        <v>230.9656066894531</v>
      </c>
      <c r="AL2260" s="8">
        <v>273.01870727539063</v>
      </c>
      <c r="AM2260" s="8">
        <v>299.53952026367188</v>
      </c>
      <c r="AN2260" s="8">
        <v>383.48114013671881</v>
      </c>
      <c r="AO2260" s="8">
        <v>409.44290161132813</v>
      </c>
      <c r="AP2260" s="8">
        <v>507.99481201171881</v>
      </c>
      <c r="AQ2260" s="8">
        <v>539.86376953125</v>
      </c>
    </row>
    <row r="2261" spans="1:43" x14ac:dyDescent="0.3">
      <c r="A2261" s="3" t="s">
        <v>4052</v>
      </c>
      <c r="B2261" s="1" t="s">
        <v>10685</v>
      </c>
      <c r="C2261" s="57" t="s">
        <v>6380</v>
      </c>
      <c r="D2261" s="57" t="s">
        <v>6400</v>
      </c>
      <c r="E2261" s="57" t="s">
        <v>6661</v>
      </c>
      <c r="F2261" s="89">
        <v>126.79042816162109</v>
      </c>
      <c r="G2261" s="8">
        <v>28.768497467041019</v>
      </c>
      <c r="H2261" s="8">
        <v>33.574054718017578</v>
      </c>
      <c r="I2261" s="8">
        <v>52.585250854492188</v>
      </c>
      <c r="J2261" s="8">
        <v>67.496063232421875</v>
      </c>
      <c r="K2261" s="8">
        <v>35.532039642333977</v>
      </c>
      <c r="L2261" s="8">
        <v>52.928035736083977</v>
      </c>
      <c r="M2261" s="8">
        <v>56.858016967773438</v>
      </c>
      <c r="N2261" s="8">
        <v>60.073680877685547</v>
      </c>
      <c r="O2261" s="8">
        <v>74.402740478515625</v>
      </c>
      <c r="P2261" s="8">
        <v>115.9948348999023</v>
      </c>
      <c r="Q2261" s="8">
        <v>161.25541687011719</v>
      </c>
      <c r="R2261" s="8">
        <v>198.78395080566409</v>
      </c>
      <c r="S2261" s="8">
        <v>234.1149597167969</v>
      </c>
      <c r="T2261" s="8">
        <v>299.85330200195313</v>
      </c>
      <c r="U2261" s="8">
        <v>380.45901489257813</v>
      </c>
      <c r="V2261" s="8">
        <v>446.32452392578131</v>
      </c>
      <c r="W2261" s="8">
        <v>571.3153076171875</v>
      </c>
      <c r="X2261" s="8">
        <v>624.52313232421875</v>
      </c>
      <c r="Y2261" s="84">
        <v>106.968505859375</v>
      </c>
      <c r="Z2261" s="8">
        <v>41.728523254394531</v>
      </c>
      <c r="AA2261" s="8">
        <v>29.760250091552731</v>
      </c>
      <c r="AB2261" s="8">
        <v>38.549964904785163</v>
      </c>
      <c r="AC2261" s="8">
        <v>51.501987457275391</v>
      </c>
      <c r="AD2261" s="8">
        <v>54.951854705810547</v>
      </c>
      <c r="AE2261" s="8">
        <v>64.226104736328125</v>
      </c>
      <c r="AF2261" s="8">
        <v>72.380569458007813</v>
      </c>
      <c r="AG2261" s="8">
        <v>85.314476013183594</v>
      </c>
      <c r="AH2261" s="8">
        <v>106.53432464599609</v>
      </c>
      <c r="AI2261" s="8">
        <v>153.769287109375</v>
      </c>
      <c r="AJ2261" s="8">
        <v>207.588134765625</v>
      </c>
      <c r="AK2261" s="8">
        <v>208.397705078125</v>
      </c>
      <c r="AL2261" s="8">
        <v>241.61906433105469</v>
      </c>
      <c r="AM2261" s="8">
        <v>268.65780639648438</v>
      </c>
      <c r="AN2261" s="8">
        <v>311.48770141601563</v>
      </c>
      <c r="AO2261" s="8">
        <v>413.61282348632813</v>
      </c>
      <c r="AP2261" s="8">
        <v>493.35623168945313</v>
      </c>
      <c r="AQ2261" s="8">
        <v>499.88909912109381</v>
      </c>
    </row>
    <row r="2262" spans="1:43" x14ac:dyDescent="0.3">
      <c r="A2262" s="3" t="s">
        <v>4051</v>
      </c>
      <c r="B2262" s="1" t="s">
        <v>10684</v>
      </c>
      <c r="C2262" s="57" t="s">
        <v>6391</v>
      </c>
      <c r="D2262" s="57" t="s">
        <v>6400</v>
      </c>
      <c r="E2262" s="57" t="s">
        <v>6484</v>
      </c>
      <c r="F2262" s="89">
        <v>127.9653854370117</v>
      </c>
      <c r="G2262" s="8">
        <v>41.210258483886719</v>
      </c>
      <c r="H2262" s="8">
        <v>37.766136169433587</v>
      </c>
      <c r="I2262" s="8">
        <v>53.017425537109382</v>
      </c>
      <c r="J2262" s="8">
        <v>46.557357788085938</v>
      </c>
      <c r="K2262" s="8">
        <v>52.332370758056641</v>
      </c>
      <c r="L2262" s="8">
        <v>50.489540100097663</v>
      </c>
      <c r="M2262" s="8">
        <v>38.235061645507813</v>
      </c>
      <c r="N2262" s="8">
        <v>50.181221008300781</v>
      </c>
      <c r="O2262" s="8">
        <v>83.962051391601563</v>
      </c>
      <c r="P2262" s="8">
        <v>111.230712890625</v>
      </c>
      <c r="Q2262" s="8">
        <v>147.47271728515631</v>
      </c>
      <c r="R2262" s="8">
        <v>199.91294860839841</v>
      </c>
      <c r="S2262" s="8">
        <v>245.57208251953131</v>
      </c>
      <c r="T2262" s="8">
        <v>295.92837524414063</v>
      </c>
      <c r="U2262" s="8">
        <v>397.30490112304688</v>
      </c>
      <c r="V2262" s="8">
        <v>483.5155029296875</v>
      </c>
      <c r="W2262" s="8">
        <v>525.21148681640625</v>
      </c>
      <c r="X2262" s="8">
        <v>542.64886474609375</v>
      </c>
      <c r="Y2262" s="84">
        <v>106.7237243652344</v>
      </c>
      <c r="Z2262" s="8">
        <v>31.393905639648441</v>
      </c>
      <c r="AA2262" s="8">
        <v>21.046518325805661</v>
      </c>
      <c r="AB2262" s="8">
        <v>46.466083526611328</v>
      </c>
      <c r="AC2262" s="8">
        <v>54.533916473388672</v>
      </c>
      <c r="AD2262" s="8">
        <v>62.898342132568359</v>
      </c>
      <c r="AE2262" s="8">
        <v>63.79620361328125</v>
      </c>
      <c r="AF2262" s="8">
        <v>69.526939392089844</v>
      </c>
      <c r="AG2262" s="8">
        <v>85.0970458984375</v>
      </c>
      <c r="AH2262" s="8">
        <v>110.31667327880859</v>
      </c>
      <c r="AI2262" s="8">
        <v>147.45245361328131</v>
      </c>
      <c r="AJ2262" s="8">
        <v>178.90223693847659</v>
      </c>
      <c r="AK2262" s="8">
        <v>195.91697692871091</v>
      </c>
      <c r="AL2262" s="8">
        <v>228.05485534667969</v>
      </c>
      <c r="AM2262" s="8">
        <v>269.04824829101563</v>
      </c>
      <c r="AN2262" s="8">
        <v>322.85934448242188</v>
      </c>
      <c r="AO2262" s="8">
        <v>421.15432739257813</v>
      </c>
      <c r="AP2262" s="8">
        <v>448.745361328125</v>
      </c>
      <c r="AQ2262" s="8">
        <v>519.23944091796875</v>
      </c>
    </row>
    <row r="2263" spans="1:43" x14ac:dyDescent="0.3">
      <c r="A2263" s="3" t="s">
        <v>4050</v>
      </c>
      <c r="B2263" s="1" t="s">
        <v>10683</v>
      </c>
      <c r="C2263" s="57" t="s">
        <v>6391</v>
      </c>
      <c r="D2263" s="57" t="s">
        <v>6400</v>
      </c>
      <c r="E2263" s="57" t="s">
        <v>6484</v>
      </c>
      <c r="F2263" s="89">
        <v>137.8546447753906</v>
      </c>
      <c r="G2263" s="8">
        <v>30.41596794128418</v>
      </c>
      <c r="H2263" s="8">
        <v>36.656791687011719</v>
      </c>
      <c r="I2263" s="8">
        <v>52.990566253662109</v>
      </c>
      <c r="J2263" s="8">
        <v>53.078777313232422</v>
      </c>
      <c r="K2263" s="8">
        <v>44.217269897460938</v>
      </c>
      <c r="L2263" s="8">
        <v>37.347347259521477</v>
      </c>
      <c r="M2263" s="8">
        <v>43.658458709716797</v>
      </c>
      <c r="N2263" s="8">
        <v>56.210292816162109</v>
      </c>
      <c r="O2263" s="8">
        <v>70.555000305175781</v>
      </c>
      <c r="P2263" s="8">
        <v>112.2858123779297</v>
      </c>
      <c r="Q2263" s="8">
        <v>150.4705810546875</v>
      </c>
      <c r="R2263" s="8">
        <v>237.76051330566409</v>
      </c>
      <c r="S2263" s="8">
        <v>239.03852844238281</v>
      </c>
      <c r="T2263" s="8">
        <v>354.6407470703125</v>
      </c>
      <c r="U2263" s="8">
        <v>451.72625732421881</v>
      </c>
      <c r="V2263" s="8">
        <v>491.88107299804688</v>
      </c>
      <c r="W2263" s="8">
        <v>518.8294677734375</v>
      </c>
      <c r="X2263" s="8">
        <v>534.951171875</v>
      </c>
      <c r="Y2263" s="84">
        <v>115.3079147338867</v>
      </c>
      <c r="Z2263" s="8">
        <v>34.51312255859375</v>
      </c>
      <c r="AA2263" s="8">
        <v>25.225559234619141</v>
      </c>
      <c r="AB2263" s="8">
        <v>43.758747100830078</v>
      </c>
      <c r="AC2263" s="8">
        <v>71.808868408203125</v>
      </c>
      <c r="AD2263" s="8">
        <v>53.340126037597663</v>
      </c>
      <c r="AE2263" s="8">
        <v>66.87677001953125</v>
      </c>
      <c r="AF2263" s="8">
        <v>59.67059326171875</v>
      </c>
      <c r="AG2263" s="8">
        <v>73.331230163574219</v>
      </c>
      <c r="AH2263" s="8">
        <v>106.1808166503906</v>
      </c>
      <c r="AI2263" s="8">
        <v>137.1695556640625</v>
      </c>
      <c r="AJ2263" s="8">
        <v>207.4371643066406</v>
      </c>
      <c r="AK2263" s="8">
        <v>222.26258850097659</v>
      </c>
      <c r="AL2263" s="8">
        <v>270.19256591796881</v>
      </c>
      <c r="AM2263" s="8">
        <v>268.45877075195313</v>
      </c>
      <c r="AN2263" s="8">
        <v>356.12564086914063</v>
      </c>
      <c r="AO2263" s="8">
        <v>361.4873046875</v>
      </c>
      <c r="AP2263" s="8">
        <v>477.53323364257813</v>
      </c>
      <c r="AQ2263" s="8">
        <v>542.1153564453125</v>
      </c>
    </row>
    <row r="2264" spans="1:43" x14ac:dyDescent="0.3">
      <c r="A2264" s="3" t="s">
        <v>4049</v>
      </c>
      <c r="B2264" s="1" t="s">
        <v>10682</v>
      </c>
      <c r="C2264" s="57" t="s">
        <v>6386</v>
      </c>
      <c r="D2264" s="57" t="s">
        <v>6400</v>
      </c>
      <c r="E2264" s="57" t="s">
        <v>6659</v>
      </c>
      <c r="F2264" s="89">
        <v>164.1759948730469</v>
      </c>
      <c r="G2264" s="8">
        <v>86.076278686523438</v>
      </c>
      <c r="H2264" s="8">
        <v>65.126075744628906</v>
      </c>
      <c r="I2264" s="8">
        <v>80.579727172851563</v>
      </c>
      <c r="J2264" s="8">
        <v>91.941947937011719</v>
      </c>
      <c r="K2264" s="8">
        <v>84.307723999023438</v>
      </c>
      <c r="L2264" s="8">
        <v>65.90289306640625</v>
      </c>
      <c r="M2264" s="8">
        <v>79.652732849121094</v>
      </c>
      <c r="N2264" s="8">
        <v>91.1805419921875</v>
      </c>
      <c r="O2264" s="8">
        <v>110.5973358154297</v>
      </c>
      <c r="P2264" s="8">
        <v>184.91455078125</v>
      </c>
      <c r="Q2264" s="8">
        <v>178.81141662597659</v>
      </c>
      <c r="R2264" s="8">
        <v>224.26252746582031</v>
      </c>
      <c r="S2264" s="8">
        <v>289.26116943359381</v>
      </c>
      <c r="T2264" s="8">
        <v>411.42608642578131</v>
      </c>
      <c r="U2264" s="8">
        <v>453.73187255859381</v>
      </c>
      <c r="V2264" s="8">
        <v>525.60247802734375</v>
      </c>
      <c r="W2264" s="8">
        <v>614.9791259765625</v>
      </c>
      <c r="X2264" s="8">
        <v>635.7269287109375</v>
      </c>
      <c r="Y2264" s="84">
        <v>139.16539001464841</v>
      </c>
      <c r="Z2264" s="8">
        <v>89.339775085449219</v>
      </c>
      <c r="AA2264" s="8">
        <v>93.253166198730469</v>
      </c>
      <c r="AB2264" s="8">
        <v>77.422698974609375</v>
      </c>
      <c r="AC2264" s="8">
        <v>92.711738586425781</v>
      </c>
      <c r="AD2264" s="8">
        <v>104.8356246948242</v>
      </c>
      <c r="AE2264" s="8">
        <v>88.452751159667969</v>
      </c>
      <c r="AF2264" s="8">
        <v>109.4772186279297</v>
      </c>
      <c r="AG2264" s="8">
        <v>124.1972961425781</v>
      </c>
      <c r="AH2264" s="8">
        <v>182.16912841796881</v>
      </c>
      <c r="AI2264" s="8">
        <v>201.56591796875</v>
      </c>
      <c r="AJ2264" s="8">
        <v>250.923095703125</v>
      </c>
      <c r="AK2264" s="8">
        <v>250.34864807128909</v>
      </c>
      <c r="AL2264" s="8">
        <v>296.23199462890631</v>
      </c>
      <c r="AM2264" s="8">
        <v>335.27203369140631</v>
      </c>
      <c r="AN2264" s="8">
        <v>410.122314453125</v>
      </c>
      <c r="AO2264" s="8">
        <v>464.67306518554688</v>
      </c>
      <c r="AP2264" s="8">
        <v>542.98785400390625</v>
      </c>
      <c r="AQ2264" s="8">
        <v>629.40777587890625</v>
      </c>
    </row>
    <row r="2265" spans="1:43" x14ac:dyDescent="0.3">
      <c r="A2265" s="3" t="s">
        <v>4048</v>
      </c>
      <c r="B2265" s="1" t="s">
        <v>10681</v>
      </c>
      <c r="C2265" s="57" t="s">
        <v>6391</v>
      </c>
      <c r="D2265" s="57" t="s">
        <v>6400</v>
      </c>
      <c r="E2265" s="57" t="s">
        <v>6471</v>
      </c>
      <c r="F2265" s="89">
        <v>159.21650695800781</v>
      </c>
      <c r="G2265" s="8">
        <v>67.781745910644531</v>
      </c>
      <c r="H2265" s="8">
        <v>73.719017028808594</v>
      </c>
      <c r="I2265" s="8">
        <v>101.6896514892578</v>
      </c>
      <c r="J2265" s="8">
        <v>73.7410888671875</v>
      </c>
      <c r="K2265" s="8">
        <v>78.891021728515625</v>
      </c>
      <c r="L2265" s="8">
        <v>80.617767333984375</v>
      </c>
      <c r="M2265" s="8">
        <v>90.275611877441406</v>
      </c>
      <c r="N2265" s="8">
        <v>100.23094177246089</v>
      </c>
      <c r="O2265" s="8">
        <v>99.993278503417969</v>
      </c>
      <c r="P2265" s="8">
        <v>167.64704895019531</v>
      </c>
      <c r="Q2265" s="8">
        <v>213.56343078613281</v>
      </c>
      <c r="R2265" s="8">
        <v>213.64778137207031</v>
      </c>
      <c r="S2265" s="8">
        <v>310.24160766601563</v>
      </c>
      <c r="T2265" s="8">
        <v>382.24362182617188</v>
      </c>
      <c r="U2265" s="8">
        <v>444.65606689453131</v>
      </c>
      <c r="V2265" s="8">
        <v>502.38180541992188</v>
      </c>
      <c r="W2265" s="8">
        <v>558.41387939453125</v>
      </c>
      <c r="X2265" s="8">
        <v>745.3353271484375</v>
      </c>
      <c r="Y2265" s="84">
        <v>136.30815124511719</v>
      </c>
      <c r="Z2265" s="8">
        <v>48.551364898681641</v>
      </c>
      <c r="AA2265" s="8">
        <v>76.440155029296875</v>
      </c>
      <c r="AB2265" s="8">
        <v>65.988296508789063</v>
      </c>
      <c r="AC2265" s="8">
        <v>77.928092956542969</v>
      </c>
      <c r="AD2265" s="8">
        <v>72.102836608886719</v>
      </c>
      <c r="AE2265" s="8">
        <v>76.115928649902344</v>
      </c>
      <c r="AF2265" s="8">
        <v>97.958908081054688</v>
      </c>
      <c r="AG2265" s="8">
        <v>128.96992492675781</v>
      </c>
      <c r="AH2265" s="8">
        <v>145.49952697753909</v>
      </c>
      <c r="AI2265" s="8">
        <v>177.30232238769531</v>
      </c>
      <c r="AJ2265" s="8">
        <v>242.66310119628909</v>
      </c>
      <c r="AK2265" s="8">
        <v>243.61643981933591</v>
      </c>
      <c r="AL2265" s="8">
        <v>256.1636962890625</v>
      </c>
      <c r="AM2265" s="8">
        <v>340.73098754882813</v>
      </c>
      <c r="AN2265" s="8">
        <v>353.0164794921875</v>
      </c>
      <c r="AO2265" s="8">
        <v>519.23114013671875</v>
      </c>
      <c r="AP2265" s="8">
        <v>502.33013916015631</v>
      </c>
      <c r="AQ2265" s="8">
        <v>538.34478759765625</v>
      </c>
    </row>
    <row r="2266" spans="1:43" x14ac:dyDescent="0.3">
      <c r="A2266" s="3" t="s">
        <v>4047</v>
      </c>
      <c r="B2266" s="1" t="s">
        <v>10680</v>
      </c>
      <c r="C2266" s="57" t="s">
        <v>6391</v>
      </c>
      <c r="D2266" s="57" t="s">
        <v>6400</v>
      </c>
      <c r="E2266" s="57" t="s">
        <v>6412</v>
      </c>
      <c r="F2266" s="89">
        <v>142.83161926269531</v>
      </c>
      <c r="G2266" s="8">
        <v>63.936790466308587</v>
      </c>
      <c r="H2266" s="8">
        <v>45.491775512695313</v>
      </c>
      <c r="I2266" s="8">
        <v>54.859844207763672</v>
      </c>
      <c r="J2266" s="8">
        <v>52.721782684326172</v>
      </c>
      <c r="K2266" s="8">
        <v>46.247936248779297</v>
      </c>
      <c r="L2266" s="8">
        <v>48.790771484375</v>
      </c>
      <c r="M2266" s="8">
        <v>51.550891876220703</v>
      </c>
      <c r="N2266" s="8">
        <v>72.997444152832031</v>
      </c>
      <c r="O2266" s="8">
        <v>107.0260543823242</v>
      </c>
      <c r="P2266" s="8">
        <v>118.0066375732422</v>
      </c>
      <c r="Q2266" s="8">
        <v>177.46449279785159</v>
      </c>
      <c r="R2266" s="8">
        <v>227.9387512207031</v>
      </c>
      <c r="S2266" s="8">
        <v>273.89627075195313</v>
      </c>
      <c r="T2266" s="8">
        <v>391.74276733398438</v>
      </c>
      <c r="U2266" s="8">
        <v>440.04608154296881</v>
      </c>
      <c r="V2266" s="8">
        <v>533.68280029296875</v>
      </c>
      <c r="W2266" s="8">
        <v>535.64984130859375</v>
      </c>
      <c r="X2266" s="8">
        <v>651.785400390625</v>
      </c>
      <c r="Y2266" s="84">
        <v>120.2244186401367</v>
      </c>
      <c r="Z2266" s="8">
        <v>39.382167816162109</v>
      </c>
      <c r="AA2266" s="8">
        <v>27.621845245361332</v>
      </c>
      <c r="AB2266" s="8">
        <v>36.830963134765632</v>
      </c>
      <c r="AC2266" s="8">
        <v>74.57568359375</v>
      </c>
      <c r="AD2266" s="8">
        <v>58.711326599121087</v>
      </c>
      <c r="AE2266" s="8">
        <v>56.381732940673828</v>
      </c>
      <c r="AF2266" s="8">
        <v>74.948699951171875</v>
      </c>
      <c r="AG2266" s="8">
        <v>96.163322448730469</v>
      </c>
      <c r="AH2266" s="8">
        <v>113.6453552246094</v>
      </c>
      <c r="AI2266" s="8">
        <v>167.17903137207031</v>
      </c>
      <c r="AJ2266" s="8">
        <v>196.3592224121094</v>
      </c>
      <c r="AK2266" s="8">
        <v>221.45988464355469</v>
      </c>
      <c r="AL2266" s="8">
        <v>271.11181640625</v>
      </c>
      <c r="AM2266" s="8">
        <v>318.56900024414063</v>
      </c>
      <c r="AN2266" s="8">
        <v>360.96209716796881</v>
      </c>
      <c r="AO2266" s="8">
        <v>375.87118530273438</v>
      </c>
      <c r="AP2266" s="8">
        <v>402.34442138671881</v>
      </c>
      <c r="AQ2266" s="8">
        <v>575.8470458984375</v>
      </c>
    </row>
    <row r="2267" spans="1:43" x14ac:dyDescent="0.3">
      <c r="A2267" s="3" t="s">
        <v>4046</v>
      </c>
      <c r="B2267" s="1" t="s">
        <v>10679</v>
      </c>
      <c r="C2267" s="57" t="s">
        <v>6391</v>
      </c>
      <c r="D2267" s="57" t="s">
        <v>6400</v>
      </c>
      <c r="E2267" s="57" t="s">
        <v>6663</v>
      </c>
      <c r="F2267" s="89">
        <v>115.60121154785161</v>
      </c>
      <c r="G2267" s="8">
        <v>10.74320602416992</v>
      </c>
      <c r="H2267" s="8">
        <v>38.423576354980469</v>
      </c>
      <c r="I2267" s="8">
        <v>58.029052734375</v>
      </c>
      <c r="J2267" s="8">
        <v>33.607551574707031</v>
      </c>
      <c r="K2267" s="8">
        <v>19.353786468505859</v>
      </c>
      <c r="L2267" s="8">
        <v>24.479953765869141</v>
      </c>
      <c r="M2267" s="8">
        <v>36.096454620361328</v>
      </c>
      <c r="N2267" s="8">
        <v>44.266880035400391</v>
      </c>
      <c r="O2267" s="8">
        <v>53.940654754638672</v>
      </c>
      <c r="P2267" s="8">
        <v>86.787002563476563</v>
      </c>
      <c r="Q2267" s="8">
        <v>125.31491851806641</v>
      </c>
      <c r="R2267" s="8">
        <v>163.05339050292969</v>
      </c>
      <c r="S2267" s="8">
        <v>220.9173278808594</v>
      </c>
      <c r="T2267" s="8">
        <v>274.91757202148438</v>
      </c>
      <c r="U2267" s="8">
        <v>348.15634155273438</v>
      </c>
      <c r="V2267" s="8">
        <v>408.54635620117188</v>
      </c>
      <c r="W2267" s="8">
        <v>567.39642333984375</v>
      </c>
      <c r="X2267" s="8">
        <v>566.21221923828125</v>
      </c>
      <c r="Y2267" s="84">
        <v>106.59056091308589</v>
      </c>
      <c r="Z2267" s="8">
        <v>3.615123987197876</v>
      </c>
      <c r="AA2267" s="8">
        <v>13.70114135742188</v>
      </c>
      <c r="AB2267" s="8">
        <v>22.999307632446289</v>
      </c>
      <c r="AC2267" s="8">
        <v>48.957103729248047</v>
      </c>
      <c r="AD2267" s="8">
        <v>63.895725250244141</v>
      </c>
      <c r="AE2267" s="8">
        <v>52.483409881591797</v>
      </c>
      <c r="AF2267" s="8">
        <v>54.781307220458977</v>
      </c>
      <c r="AG2267" s="8">
        <v>64.961067199707031</v>
      </c>
      <c r="AH2267" s="8">
        <v>81.061012268066406</v>
      </c>
      <c r="AI2267" s="8">
        <v>133.2303466796875</v>
      </c>
      <c r="AJ2267" s="8">
        <v>156.875732421875</v>
      </c>
      <c r="AK2267" s="8">
        <v>186.55633544921881</v>
      </c>
      <c r="AL2267" s="8">
        <v>195.69281005859381</v>
      </c>
      <c r="AM2267" s="8">
        <v>270.87744140625</v>
      </c>
      <c r="AN2267" s="8">
        <v>285.08978271484381</v>
      </c>
      <c r="AO2267" s="8">
        <v>374.50747680664063</v>
      </c>
      <c r="AP2267" s="8">
        <v>422.68206787109381</v>
      </c>
      <c r="AQ2267" s="8">
        <v>459.21356201171881</v>
      </c>
    </row>
    <row r="2268" spans="1:43" x14ac:dyDescent="0.3">
      <c r="A2268" s="3" t="s">
        <v>4045</v>
      </c>
      <c r="B2268" s="1" t="s">
        <v>10678</v>
      </c>
      <c r="C2268" s="57" t="s">
        <v>6391</v>
      </c>
      <c r="D2268" s="57" t="s">
        <v>6400</v>
      </c>
      <c r="E2268" s="57" t="s">
        <v>6412</v>
      </c>
      <c r="F2268" s="89">
        <v>127.6673278808594</v>
      </c>
      <c r="G2268" s="8">
        <v>62.224491119384773</v>
      </c>
      <c r="H2268" s="8">
        <v>35.963249206542969</v>
      </c>
      <c r="I2268" s="8">
        <v>48.976619720458977</v>
      </c>
      <c r="J2268" s="8">
        <v>54.755580902099609</v>
      </c>
      <c r="K2268" s="8">
        <v>40.123100280761719</v>
      </c>
      <c r="L2268" s="8">
        <v>60.210845947265632</v>
      </c>
      <c r="M2268" s="8">
        <v>54.429130554199219</v>
      </c>
      <c r="N2268" s="8">
        <v>63.663116455078132</v>
      </c>
      <c r="O2268" s="8">
        <v>69.235649108886719</v>
      </c>
      <c r="P2268" s="8">
        <v>102.66554260253911</v>
      </c>
      <c r="Q2268" s="8">
        <v>168.0039367675781</v>
      </c>
      <c r="R2268" s="8">
        <v>177.8642578125</v>
      </c>
      <c r="S2268" s="8">
        <v>259.21331787109381</v>
      </c>
      <c r="T2268" s="8">
        <v>368.412841796875</v>
      </c>
      <c r="U2268" s="8">
        <v>386.30636596679688</v>
      </c>
      <c r="V2268" s="8">
        <v>484.981201171875</v>
      </c>
      <c r="W2268" s="8">
        <v>538.28253173828125</v>
      </c>
      <c r="X2268" s="8">
        <v>542.86785888671875</v>
      </c>
      <c r="Y2268" s="84">
        <v>103.75164794921881</v>
      </c>
      <c r="Z2268" s="8">
        <v>42.688819885253913</v>
      </c>
      <c r="AA2268" s="8">
        <v>36.83673095703125</v>
      </c>
      <c r="AB2268" s="8">
        <v>34.809200286865227</v>
      </c>
      <c r="AC2268" s="8">
        <v>47.380752563476563</v>
      </c>
      <c r="AD2268" s="8">
        <v>59.504173278808587</v>
      </c>
      <c r="AE2268" s="8">
        <v>75.753608703613281</v>
      </c>
      <c r="AF2268" s="8">
        <v>66.772850036621094</v>
      </c>
      <c r="AG2268" s="8">
        <v>94.63214111328125</v>
      </c>
      <c r="AH2268" s="8">
        <v>116.63905334472661</v>
      </c>
      <c r="AI2268" s="8">
        <v>163.05950927734381</v>
      </c>
      <c r="AJ2268" s="8">
        <v>199.5087585449219</v>
      </c>
      <c r="AK2268" s="8">
        <v>230.1706237792969</v>
      </c>
      <c r="AL2268" s="8">
        <v>265.74127197265631</v>
      </c>
      <c r="AM2268" s="8">
        <v>332.13397216796881</v>
      </c>
      <c r="AN2268" s="8">
        <v>336.73992919921881</v>
      </c>
      <c r="AO2268" s="8">
        <v>386.75665283203131</v>
      </c>
      <c r="AP2268" s="8">
        <v>437.07412719726563</v>
      </c>
      <c r="AQ2268" s="8">
        <v>580.168212890625</v>
      </c>
    </row>
    <row r="2269" spans="1:43" x14ac:dyDescent="0.3">
      <c r="A2269" s="3" t="s">
        <v>4044</v>
      </c>
      <c r="B2269" s="1" t="s">
        <v>10677</v>
      </c>
      <c r="C2269" s="57" t="s">
        <v>6380</v>
      </c>
      <c r="D2269" s="57" t="s">
        <v>6400</v>
      </c>
      <c r="E2269" s="57" t="s">
        <v>6661</v>
      </c>
      <c r="F2269" s="89">
        <v>106.3019714355469</v>
      </c>
      <c r="G2269" s="8">
        <v>9.9490718841552734</v>
      </c>
      <c r="H2269" s="8">
        <v>38.416648864746087</v>
      </c>
      <c r="I2269" s="8">
        <v>20.820770263671879</v>
      </c>
      <c r="J2269" s="8">
        <v>15.47792911529541</v>
      </c>
      <c r="K2269" s="8">
        <v>8.4731349945068359</v>
      </c>
      <c r="L2269" s="8">
        <v>27.589752197265629</v>
      </c>
      <c r="M2269" s="8">
        <v>22.221506118774411</v>
      </c>
      <c r="N2269" s="8">
        <v>41.321559906005859</v>
      </c>
      <c r="O2269" s="8">
        <v>50.307483673095703</v>
      </c>
      <c r="P2269" s="8">
        <v>86.244873046875</v>
      </c>
      <c r="Q2269" s="8">
        <v>118.6257781982422</v>
      </c>
      <c r="R2269" s="8">
        <v>151.4222106933594</v>
      </c>
      <c r="S2269" s="8">
        <v>197.6094665527344</v>
      </c>
      <c r="T2269" s="8">
        <v>264.59979248046881</v>
      </c>
      <c r="U2269" s="8">
        <v>387.71524047851563</v>
      </c>
      <c r="V2269" s="8">
        <v>396.8360595703125</v>
      </c>
      <c r="W2269" s="8">
        <v>487.00674438476563</v>
      </c>
      <c r="X2269" s="8">
        <v>576.77606201171875</v>
      </c>
      <c r="Y2269" s="84">
        <v>93.92462158203125</v>
      </c>
      <c r="Z2269" s="8">
        <v>16.84334754943848</v>
      </c>
      <c r="AA2269" s="8">
        <v>11.739616394042971</v>
      </c>
      <c r="AB2269" s="8">
        <v>18.44980621337891</v>
      </c>
      <c r="AC2269" s="8">
        <v>18.906356811523441</v>
      </c>
      <c r="AD2269" s="8">
        <v>28.61799430847168</v>
      </c>
      <c r="AE2269" s="8">
        <v>48.261447906494141</v>
      </c>
      <c r="AF2269" s="8">
        <v>48.705657958984382</v>
      </c>
      <c r="AG2269" s="8">
        <v>57.783199310302727</v>
      </c>
      <c r="AH2269" s="8">
        <v>73.036552429199219</v>
      </c>
      <c r="AI2269" s="8">
        <v>118.6055068969727</v>
      </c>
      <c r="AJ2269" s="8">
        <v>167.8949279785156</v>
      </c>
      <c r="AK2269" s="8">
        <v>169.59303283691409</v>
      </c>
      <c r="AL2269" s="8">
        <v>200.5010070800781</v>
      </c>
      <c r="AM2269" s="8">
        <v>243.62506103515631</v>
      </c>
      <c r="AN2269" s="8">
        <v>321.47305297851563</v>
      </c>
      <c r="AO2269" s="8">
        <v>357.04238891601563</v>
      </c>
      <c r="AP2269" s="8">
        <v>494.88986206054688</v>
      </c>
      <c r="AQ2269" s="8">
        <v>479.54971313476563</v>
      </c>
    </row>
    <row r="2270" spans="1:43" x14ac:dyDescent="0.3">
      <c r="A2270" s="3" t="s">
        <v>4043</v>
      </c>
      <c r="B2270" s="1" t="s">
        <v>10676</v>
      </c>
      <c r="C2270" s="57" t="s">
        <v>6380</v>
      </c>
      <c r="D2270" s="57" t="s">
        <v>6400</v>
      </c>
      <c r="E2270" s="57" t="s">
        <v>6661</v>
      </c>
      <c r="F2270" s="89">
        <v>110.76356506347661</v>
      </c>
      <c r="G2270" s="8">
        <v>13.631540298461911</v>
      </c>
      <c r="H2270" s="8">
        <v>23.32077789306641</v>
      </c>
      <c r="I2270" s="8">
        <v>30.103410720825199</v>
      </c>
      <c r="J2270" s="8">
        <v>29.283796310424801</v>
      </c>
      <c r="K2270" s="8">
        <v>34.760913848876953</v>
      </c>
      <c r="L2270" s="8">
        <v>27.026020050048832</v>
      </c>
      <c r="M2270" s="8">
        <v>26.703121185302731</v>
      </c>
      <c r="N2270" s="8">
        <v>31.985982894897461</v>
      </c>
      <c r="O2270" s="8">
        <v>64.032554626464844</v>
      </c>
      <c r="P2270" s="8">
        <v>81.161468505859375</v>
      </c>
      <c r="Q2270" s="8">
        <v>116.25877380371089</v>
      </c>
      <c r="R2270" s="8">
        <v>168.77455139160159</v>
      </c>
      <c r="S2270" s="8">
        <v>207.68701171875</v>
      </c>
      <c r="T2270" s="8">
        <v>316.24337768554688</v>
      </c>
      <c r="U2270" s="8">
        <v>363.56338500976563</v>
      </c>
      <c r="V2270" s="8">
        <v>478.566162109375</v>
      </c>
      <c r="W2270" s="8">
        <v>523.2728271484375</v>
      </c>
      <c r="X2270" s="8">
        <v>557.854736328125</v>
      </c>
      <c r="Y2270" s="84">
        <v>92.197647094726563</v>
      </c>
      <c r="Z2270" s="8">
        <v>13.080592155456539</v>
      </c>
      <c r="AA2270" s="8">
        <v>4.2990221977233887</v>
      </c>
      <c r="AB2270" s="8">
        <v>19.92232704162598</v>
      </c>
      <c r="AC2270" s="8">
        <v>25.982978820800781</v>
      </c>
      <c r="AD2270" s="8">
        <v>36.759468078613281</v>
      </c>
      <c r="AE2270" s="8">
        <v>35.289413452148438</v>
      </c>
      <c r="AF2270" s="8">
        <v>53.089515686035163</v>
      </c>
      <c r="AG2270" s="8">
        <v>56.068630218505859</v>
      </c>
      <c r="AH2270" s="8">
        <v>94.331268310546875</v>
      </c>
      <c r="AI2270" s="8">
        <v>113.18695068359381</v>
      </c>
      <c r="AJ2270" s="8">
        <v>153.2615661621094</v>
      </c>
      <c r="AK2270" s="8">
        <v>179.17662048339841</v>
      </c>
      <c r="AL2270" s="8">
        <v>216.17643737792969</v>
      </c>
      <c r="AM2270" s="8">
        <v>237.81437683105469</v>
      </c>
      <c r="AN2270" s="8">
        <v>303.33984375</v>
      </c>
      <c r="AO2270" s="8">
        <v>374.81088256835938</v>
      </c>
      <c r="AP2270" s="8">
        <v>427.98272705078131</v>
      </c>
      <c r="AQ2270" s="8">
        <v>527.2392578125</v>
      </c>
    </row>
    <row r="2271" spans="1:43" x14ac:dyDescent="0.3">
      <c r="A2271" s="3" t="s">
        <v>4042</v>
      </c>
      <c r="B2271" s="1" t="s">
        <v>7703</v>
      </c>
      <c r="C2271" s="57" t="s">
        <v>6391</v>
      </c>
      <c r="D2271" s="57" t="s">
        <v>6400</v>
      </c>
      <c r="E2271" s="57" t="s">
        <v>6506</v>
      </c>
      <c r="F2271" s="89">
        <v>122.6857223510742</v>
      </c>
      <c r="G2271" s="8">
        <v>15.38873386383057</v>
      </c>
      <c r="H2271" s="8">
        <v>25.355279922485352</v>
      </c>
      <c r="I2271" s="8">
        <v>37.152809143066413</v>
      </c>
      <c r="J2271" s="8">
        <v>31.459444046020511</v>
      </c>
      <c r="K2271" s="8">
        <v>22.02430534362793</v>
      </c>
      <c r="L2271" s="8">
        <v>31.256902694702148</v>
      </c>
      <c r="M2271" s="8">
        <v>27.341547012329102</v>
      </c>
      <c r="N2271" s="8">
        <v>42.473072052001953</v>
      </c>
      <c r="O2271" s="8">
        <v>62.903564453125</v>
      </c>
      <c r="P2271" s="8">
        <v>85.817138671875</v>
      </c>
      <c r="Q2271" s="8">
        <v>123.9111022949219</v>
      </c>
      <c r="R2271" s="8">
        <v>156.60658264160159</v>
      </c>
      <c r="S2271" s="8">
        <v>207.5477600097656</v>
      </c>
      <c r="T2271" s="8">
        <v>282.4801025390625</v>
      </c>
      <c r="U2271" s="8">
        <v>362.462890625</v>
      </c>
      <c r="V2271" s="8">
        <v>449.32394409179688</v>
      </c>
      <c r="W2271" s="8">
        <v>476.91683959960938</v>
      </c>
      <c r="X2271" s="8">
        <v>551.75421142578125</v>
      </c>
      <c r="Y2271" s="84">
        <v>97.629829406738281</v>
      </c>
      <c r="Z2271" s="8">
        <v>8.0996608734130859</v>
      </c>
      <c r="AA2271" s="8">
        <v>14.684909820556641</v>
      </c>
      <c r="AB2271" s="8">
        <v>26.84689903259277</v>
      </c>
      <c r="AC2271" s="8">
        <v>26.493282318115231</v>
      </c>
      <c r="AD2271" s="8">
        <v>40.665069580078132</v>
      </c>
      <c r="AE2271" s="8">
        <v>49.153083801269531</v>
      </c>
      <c r="AF2271" s="8">
        <v>72.22857666015625</v>
      </c>
      <c r="AG2271" s="8">
        <v>59.362762451171882</v>
      </c>
      <c r="AH2271" s="8">
        <v>89.579460144042969</v>
      </c>
      <c r="AI2271" s="8">
        <v>130.5410461425781</v>
      </c>
      <c r="AJ2271" s="8">
        <v>161.92903137207031</v>
      </c>
      <c r="AK2271" s="8">
        <v>180.7640075683594</v>
      </c>
      <c r="AL2271" s="8">
        <v>198.25550842285159</v>
      </c>
      <c r="AM2271" s="8">
        <v>237.14955139160159</v>
      </c>
      <c r="AN2271" s="8">
        <v>293.18362426757813</v>
      </c>
      <c r="AO2271" s="8">
        <v>330.31466674804688</v>
      </c>
      <c r="AP2271" s="8">
        <v>418.62158203125</v>
      </c>
      <c r="AQ2271" s="8">
        <v>518.6842041015625</v>
      </c>
    </row>
    <row r="2272" spans="1:43" x14ac:dyDescent="0.3">
      <c r="A2272" s="3" t="s">
        <v>4041</v>
      </c>
      <c r="B2272" s="1" t="s">
        <v>10675</v>
      </c>
      <c r="C2272" s="57" t="s">
        <v>6391</v>
      </c>
      <c r="D2272" s="57" t="s">
        <v>6400</v>
      </c>
      <c r="E2272" s="57" t="s">
        <v>6442</v>
      </c>
      <c r="F2272" s="89">
        <v>141.0855712890625</v>
      </c>
      <c r="G2272" s="8">
        <v>50.973182678222663</v>
      </c>
      <c r="H2272" s="8">
        <v>45.814075469970703</v>
      </c>
      <c r="I2272" s="8">
        <v>86.268440246582031</v>
      </c>
      <c r="J2272" s="8">
        <v>65.347976684570313</v>
      </c>
      <c r="K2272" s="8">
        <v>47.96929931640625</v>
      </c>
      <c r="L2272" s="8">
        <v>55.471435546875</v>
      </c>
      <c r="M2272" s="8">
        <v>56.371444702148438</v>
      </c>
      <c r="N2272" s="8">
        <v>62.569866180419922</v>
      </c>
      <c r="O2272" s="8">
        <v>98.539192199707031</v>
      </c>
      <c r="P2272" s="8">
        <v>107.6339645385742</v>
      </c>
      <c r="Q2272" s="8">
        <v>141.48231506347659</v>
      </c>
      <c r="R2272" s="8">
        <v>197.2294921875</v>
      </c>
      <c r="S2272" s="8">
        <v>266.218017578125</v>
      </c>
      <c r="T2272" s="8">
        <v>322.5841064453125</v>
      </c>
      <c r="U2272" s="8">
        <v>387.13327026367188</v>
      </c>
      <c r="V2272" s="8">
        <v>461.439453125</v>
      </c>
      <c r="W2272" s="8">
        <v>532.74383544921875</v>
      </c>
      <c r="X2272" s="8">
        <v>478.09884643554688</v>
      </c>
      <c r="Y2272" s="84">
        <v>119.56069183349609</v>
      </c>
      <c r="Z2272" s="8">
        <v>27.28372764587402</v>
      </c>
      <c r="AA2272" s="8">
        <v>30.931564331054691</v>
      </c>
      <c r="AB2272" s="8">
        <v>65.303535461425781</v>
      </c>
      <c r="AC2272" s="8">
        <v>56.087173461914063</v>
      </c>
      <c r="AD2272" s="8">
        <v>76.497215270996094</v>
      </c>
      <c r="AE2272" s="8">
        <v>75.932464599609375</v>
      </c>
      <c r="AF2272" s="8">
        <v>85.8360595703125</v>
      </c>
      <c r="AG2272" s="8">
        <v>96.644058227539063</v>
      </c>
      <c r="AH2272" s="8">
        <v>123.2256240844727</v>
      </c>
      <c r="AI2272" s="8">
        <v>183.36637878417969</v>
      </c>
      <c r="AJ2272" s="8">
        <v>221.42848205566409</v>
      </c>
      <c r="AK2272" s="8">
        <v>251.1515197753906</v>
      </c>
      <c r="AL2272" s="8">
        <v>339.90194702148438</v>
      </c>
      <c r="AM2272" s="8">
        <v>304.06130981445313</v>
      </c>
      <c r="AN2272" s="8">
        <v>392.25445556640631</v>
      </c>
      <c r="AO2272" s="8">
        <v>375.33956909179688</v>
      </c>
      <c r="AP2272" s="8">
        <v>474.5377197265625</v>
      </c>
      <c r="AQ2272" s="8">
        <v>638.533203125</v>
      </c>
    </row>
    <row r="2273" spans="1:43" x14ac:dyDescent="0.3">
      <c r="A2273" s="3" t="s">
        <v>4040</v>
      </c>
      <c r="B2273" s="1" t="s">
        <v>10674</v>
      </c>
      <c r="C2273" s="57" t="s">
        <v>6391</v>
      </c>
      <c r="D2273" s="57" t="s">
        <v>6400</v>
      </c>
      <c r="E2273" s="57" t="s">
        <v>6412</v>
      </c>
      <c r="F2273" s="89">
        <v>138.84523010253909</v>
      </c>
      <c r="G2273" s="8">
        <v>32.050205230712891</v>
      </c>
      <c r="H2273" s="8">
        <v>50.006515502929688</v>
      </c>
      <c r="I2273" s="8">
        <v>56.835342407226563</v>
      </c>
      <c r="J2273" s="8">
        <v>55.461551666259773</v>
      </c>
      <c r="K2273" s="8">
        <v>53.547618865966797</v>
      </c>
      <c r="L2273" s="8">
        <v>59.258010864257813</v>
      </c>
      <c r="M2273" s="8">
        <v>73.560043334960938</v>
      </c>
      <c r="N2273" s="8">
        <v>75.912406921386719</v>
      </c>
      <c r="O2273" s="8">
        <v>89.272468566894531</v>
      </c>
      <c r="P2273" s="8">
        <v>126.6903839111328</v>
      </c>
      <c r="Q2273" s="8">
        <v>154.24571228027341</v>
      </c>
      <c r="R2273" s="8">
        <v>198.4576416015625</v>
      </c>
      <c r="S2273" s="8">
        <v>255.1446838378906</v>
      </c>
      <c r="T2273" s="8">
        <v>302.97625732421881</v>
      </c>
      <c r="U2273" s="8">
        <v>498.3121337890625</v>
      </c>
      <c r="V2273" s="8">
        <v>449.26608276367188</v>
      </c>
      <c r="W2273" s="8">
        <v>519.70208740234375</v>
      </c>
      <c r="X2273" s="8">
        <v>591.15972900390625</v>
      </c>
      <c r="Y2273" s="84">
        <v>120.70164489746089</v>
      </c>
      <c r="Z2273" s="8">
        <v>28.012125015258789</v>
      </c>
      <c r="AA2273" s="8">
        <v>36.385349273681641</v>
      </c>
      <c r="AB2273" s="8">
        <v>66.174278259277344</v>
      </c>
      <c r="AC2273" s="8">
        <v>75.366928100585938</v>
      </c>
      <c r="AD2273" s="8">
        <v>69.303016662597656</v>
      </c>
      <c r="AE2273" s="8">
        <v>71.584274291992188</v>
      </c>
      <c r="AF2273" s="8">
        <v>54.941226959228523</v>
      </c>
      <c r="AG2273" s="8">
        <v>109.6593399047852</v>
      </c>
      <c r="AH2273" s="8">
        <v>111.4335861206055</v>
      </c>
      <c r="AI2273" s="8">
        <v>147.01734924316409</v>
      </c>
      <c r="AJ2273" s="8">
        <v>210.62786865234381</v>
      </c>
      <c r="AK2273" s="8">
        <v>241.78907775878909</v>
      </c>
      <c r="AL2273" s="8">
        <v>260.17239379882813</v>
      </c>
      <c r="AM2273" s="8">
        <v>282.43814086914063</v>
      </c>
      <c r="AN2273" s="8">
        <v>338.75030517578131</v>
      </c>
      <c r="AO2273" s="8">
        <v>393.3297119140625</v>
      </c>
      <c r="AP2273" s="8">
        <v>478.31317138671881</v>
      </c>
      <c r="AQ2273" s="8">
        <v>511.08334350585938</v>
      </c>
    </row>
    <row r="2274" spans="1:43" x14ac:dyDescent="0.3">
      <c r="A2274" s="3" t="s">
        <v>4039</v>
      </c>
      <c r="B2274" s="1" t="s">
        <v>10673</v>
      </c>
      <c r="C2274" s="57" t="s">
        <v>6391</v>
      </c>
      <c r="D2274" s="57" t="s">
        <v>6400</v>
      </c>
      <c r="E2274" s="57" t="s">
        <v>6484</v>
      </c>
      <c r="F2274" s="89">
        <v>132.62782287597659</v>
      </c>
      <c r="G2274" s="8">
        <v>36.651420593261719</v>
      </c>
      <c r="H2274" s="8">
        <v>45.157691955566413</v>
      </c>
      <c r="I2274" s="8">
        <v>78.759384155273438</v>
      </c>
      <c r="J2274" s="8">
        <v>53.456687927246087</v>
      </c>
      <c r="K2274" s="8">
        <v>34.687343597412109</v>
      </c>
      <c r="L2274" s="8">
        <v>48.945556640625</v>
      </c>
      <c r="M2274" s="8">
        <v>42.017707824707031</v>
      </c>
      <c r="N2274" s="8">
        <v>59.501609802246087</v>
      </c>
      <c r="O2274" s="8">
        <v>104.7172546386719</v>
      </c>
      <c r="P2274" s="8">
        <v>120.8884811401367</v>
      </c>
      <c r="Q2274" s="8">
        <v>150.66401672363281</v>
      </c>
      <c r="R2274" s="8">
        <v>204.32904052734381</v>
      </c>
      <c r="S2274" s="8">
        <v>256.88320922851563</v>
      </c>
      <c r="T2274" s="8">
        <v>304.40182495117188</v>
      </c>
      <c r="U2274" s="8">
        <v>362.14239501953131</v>
      </c>
      <c r="V2274" s="8">
        <v>483.34054565429688</v>
      </c>
      <c r="W2274" s="8">
        <v>507.60198974609381</v>
      </c>
      <c r="X2274" s="8">
        <v>591.92669677734375</v>
      </c>
      <c r="Y2274" s="84">
        <v>111.8805694580078</v>
      </c>
      <c r="Z2274" s="8">
        <v>19.091396331787109</v>
      </c>
      <c r="AA2274" s="8">
        <v>28.25154876708984</v>
      </c>
      <c r="AB2274" s="8">
        <v>41.90765380859375</v>
      </c>
      <c r="AC2274" s="8">
        <v>39.962665557861328</v>
      </c>
      <c r="AD2274" s="8">
        <v>64.542716979980469</v>
      </c>
      <c r="AE2274" s="8">
        <v>64.830291748046875</v>
      </c>
      <c r="AF2274" s="8">
        <v>74.740493774414063</v>
      </c>
      <c r="AG2274" s="8">
        <v>89.264480590820313</v>
      </c>
      <c r="AH2274" s="8">
        <v>129.2820129394531</v>
      </c>
      <c r="AI2274" s="8">
        <v>166.80757141113281</v>
      </c>
      <c r="AJ2274" s="8">
        <v>173.46794128417969</v>
      </c>
      <c r="AK2274" s="8">
        <v>242.4966125488281</v>
      </c>
      <c r="AL2274" s="8">
        <v>265.16213989257813</v>
      </c>
      <c r="AM2274" s="8">
        <v>250.7321472167969</v>
      </c>
      <c r="AN2274" s="8">
        <v>337.18673706054688</v>
      </c>
      <c r="AO2274" s="8">
        <v>372.86788940429688</v>
      </c>
      <c r="AP2274" s="8">
        <v>534.51141357421875</v>
      </c>
      <c r="AQ2274" s="8">
        <v>570.3560791015625</v>
      </c>
    </row>
    <row r="2275" spans="1:43" x14ac:dyDescent="0.3">
      <c r="A2275" s="3" t="s">
        <v>4038</v>
      </c>
      <c r="B2275" s="1" t="s">
        <v>10672</v>
      </c>
      <c r="C2275" s="57" t="s">
        <v>6380</v>
      </c>
      <c r="D2275" s="57" t="s">
        <v>6400</v>
      </c>
      <c r="E2275" s="57" t="s">
        <v>6665</v>
      </c>
      <c r="F2275" s="89">
        <v>142.118408203125</v>
      </c>
      <c r="G2275" s="8">
        <v>53.706535339355469</v>
      </c>
      <c r="H2275" s="8">
        <v>58.762283325195313</v>
      </c>
      <c r="I2275" s="8">
        <v>68.3837890625</v>
      </c>
      <c r="J2275" s="8">
        <v>68.193489074707031</v>
      </c>
      <c r="K2275" s="8">
        <v>50.750766754150391</v>
      </c>
      <c r="L2275" s="8">
        <v>61.237411499023438</v>
      </c>
      <c r="M2275" s="8">
        <v>65.316452026367188</v>
      </c>
      <c r="N2275" s="8">
        <v>72.880325317382813</v>
      </c>
      <c r="O2275" s="8">
        <v>91.347213745117188</v>
      </c>
      <c r="P2275" s="8">
        <v>124.0856857299805</v>
      </c>
      <c r="Q2275" s="8">
        <v>153.4716796875</v>
      </c>
      <c r="R2275" s="8">
        <v>217.29450988769531</v>
      </c>
      <c r="S2275" s="8">
        <v>292.88735961914063</v>
      </c>
      <c r="T2275" s="8">
        <v>354.98297119140631</v>
      </c>
      <c r="U2275" s="8">
        <v>431.45684814453131</v>
      </c>
      <c r="V2275" s="8">
        <v>485.54623413085938</v>
      </c>
      <c r="W2275" s="8">
        <v>594.68597412109375</v>
      </c>
      <c r="X2275" s="8">
        <v>638.04638671875</v>
      </c>
      <c r="Y2275" s="84">
        <v>124.5673751831055</v>
      </c>
      <c r="Z2275" s="8">
        <v>39.681053161621087</v>
      </c>
      <c r="AA2275" s="8">
        <v>45.640640258789063</v>
      </c>
      <c r="AB2275" s="8">
        <v>55.355960845947273</v>
      </c>
      <c r="AC2275" s="8">
        <v>60.972057342529297</v>
      </c>
      <c r="AD2275" s="8">
        <v>80.349624633789063</v>
      </c>
      <c r="AE2275" s="8">
        <v>67.8076171875</v>
      </c>
      <c r="AF2275" s="8">
        <v>86.469444274902344</v>
      </c>
      <c r="AG2275" s="8">
        <v>101.5197677612305</v>
      </c>
      <c r="AH2275" s="8">
        <v>123.18438720703131</v>
      </c>
      <c r="AI2275" s="8">
        <v>180.00154113769531</v>
      </c>
      <c r="AJ2275" s="8">
        <v>227.87565612792969</v>
      </c>
      <c r="AK2275" s="8">
        <v>247.99961853027341</v>
      </c>
      <c r="AL2275" s="8">
        <v>277.84622192382813</v>
      </c>
      <c r="AM2275" s="8">
        <v>323.13735961914063</v>
      </c>
      <c r="AN2275" s="8">
        <v>373.05111694335938</v>
      </c>
      <c r="AO2275" s="8">
        <v>461.26947021484381</v>
      </c>
      <c r="AP2275" s="8">
        <v>483.87884521484381</v>
      </c>
      <c r="AQ2275" s="8">
        <v>596.27276611328125</v>
      </c>
    </row>
    <row r="2276" spans="1:43" x14ac:dyDescent="0.3">
      <c r="A2276" s="3" t="s">
        <v>4037</v>
      </c>
      <c r="B2276" s="1" t="s">
        <v>10671</v>
      </c>
      <c r="C2276" s="57" t="s">
        <v>6391</v>
      </c>
      <c r="D2276" s="57" t="s">
        <v>6400</v>
      </c>
      <c r="E2276" s="57" t="s">
        <v>6660</v>
      </c>
      <c r="F2276" s="89">
        <v>128.78642272949219</v>
      </c>
      <c r="G2276" s="8">
        <v>29.423259735107418</v>
      </c>
      <c r="H2276" s="8">
        <v>33.585975646972663</v>
      </c>
      <c r="I2276" s="8">
        <v>76.483589172363281</v>
      </c>
      <c r="J2276" s="8">
        <v>51.231182098388672</v>
      </c>
      <c r="K2276" s="8">
        <v>44.288639068603523</v>
      </c>
      <c r="L2276" s="8">
        <v>32.771320343017578</v>
      </c>
      <c r="M2276" s="8">
        <v>39.503627777099609</v>
      </c>
      <c r="N2276" s="8">
        <v>52.270542144775391</v>
      </c>
      <c r="O2276" s="8">
        <v>74.732002258300781</v>
      </c>
      <c r="P2276" s="8">
        <v>103.84706878662109</v>
      </c>
      <c r="Q2276" s="8">
        <v>118.8815231323242</v>
      </c>
      <c r="R2276" s="8">
        <v>171.31224060058591</v>
      </c>
      <c r="S2276" s="8">
        <v>220.7926330566406</v>
      </c>
      <c r="T2276" s="8">
        <v>340.32406616210938</v>
      </c>
      <c r="U2276" s="8">
        <v>381.56387329101563</v>
      </c>
      <c r="V2276" s="8">
        <v>419.37820434570313</v>
      </c>
      <c r="W2276" s="8">
        <v>589.74786376953125</v>
      </c>
      <c r="X2276" s="8">
        <v>525.0087890625</v>
      </c>
      <c r="Y2276" s="84">
        <v>104.61541748046881</v>
      </c>
      <c r="Z2276" s="8">
        <v>29.5815544128418</v>
      </c>
      <c r="AA2276" s="8">
        <v>20.102693557739261</v>
      </c>
      <c r="AB2276" s="8">
        <v>37.506153106689453</v>
      </c>
      <c r="AC2276" s="8">
        <v>37.230007171630859</v>
      </c>
      <c r="AD2276" s="8">
        <v>50.638004302978523</v>
      </c>
      <c r="AE2276" s="8">
        <v>52.360401153564453</v>
      </c>
      <c r="AF2276" s="8">
        <v>68.511756896972656</v>
      </c>
      <c r="AG2276" s="8">
        <v>79.520790100097656</v>
      </c>
      <c r="AH2276" s="8">
        <v>103.22193908691411</v>
      </c>
      <c r="AI2276" s="8">
        <v>154.24681091308591</v>
      </c>
      <c r="AJ2276" s="8">
        <v>177.52447509765631</v>
      </c>
      <c r="AK2276" s="8">
        <v>205.9921569824219</v>
      </c>
      <c r="AL2276" s="8">
        <v>237.6519470214844</v>
      </c>
      <c r="AM2276" s="8">
        <v>250.1322326660156</v>
      </c>
      <c r="AN2276" s="8">
        <v>334.6904296875</v>
      </c>
      <c r="AO2276" s="8">
        <v>340.5426025390625</v>
      </c>
      <c r="AP2276" s="8">
        <v>406.34481811523438</v>
      </c>
      <c r="AQ2276" s="8">
        <v>496.5662841796875</v>
      </c>
    </row>
    <row r="2277" spans="1:43" x14ac:dyDescent="0.3">
      <c r="A2277" s="3" t="s">
        <v>4036</v>
      </c>
      <c r="B2277" s="1" t="s">
        <v>10670</v>
      </c>
      <c r="C2277" s="57" t="s">
        <v>6380</v>
      </c>
      <c r="D2277" s="57" t="s">
        <v>6400</v>
      </c>
      <c r="E2277" s="57" t="s">
        <v>6661</v>
      </c>
      <c r="F2277" s="89">
        <v>116.1262512207031</v>
      </c>
      <c r="G2277" s="8">
        <v>31.75881385803223</v>
      </c>
      <c r="H2277" s="8">
        <v>36.158287048339837</v>
      </c>
      <c r="I2277" s="8">
        <v>43.9990234375</v>
      </c>
      <c r="J2277" s="8">
        <v>59.204620361328132</v>
      </c>
      <c r="K2277" s="8">
        <v>42.236934661865227</v>
      </c>
      <c r="L2277" s="8">
        <v>28.73784255981445</v>
      </c>
      <c r="M2277" s="8">
        <v>37.446422576904297</v>
      </c>
      <c r="N2277" s="8">
        <v>63.942115783691413</v>
      </c>
      <c r="O2277" s="8">
        <v>67.806221008300781</v>
      </c>
      <c r="P2277" s="8">
        <v>82.013862609863281</v>
      </c>
      <c r="Q2277" s="8">
        <v>139.02546691894531</v>
      </c>
      <c r="R2277" s="8">
        <v>178.19865417480469</v>
      </c>
      <c r="S2277" s="8">
        <v>218.76280212402341</v>
      </c>
      <c r="T2277" s="8">
        <v>280.70925903320313</v>
      </c>
      <c r="U2277" s="8">
        <v>366.25830078125</v>
      </c>
      <c r="V2277" s="8">
        <v>488.5125732421875</v>
      </c>
      <c r="W2277" s="8">
        <v>460.85003662109381</v>
      </c>
      <c r="X2277" s="8">
        <v>511.38009643554688</v>
      </c>
      <c r="Y2277" s="84">
        <v>94.987548828125</v>
      </c>
      <c r="Z2277" s="8">
        <v>17.42333984375</v>
      </c>
      <c r="AA2277" s="8">
        <v>46.564586639404297</v>
      </c>
      <c r="AB2277" s="8">
        <v>41.261264801025391</v>
      </c>
      <c r="AC2277" s="8">
        <v>32.141319274902337</v>
      </c>
      <c r="AD2277" s="8">
        <v>59.957962036132813</v>
      </c>
      <c r="AE2277" s="8">
        <v>43.929721832275391</v>
      </c>
      <c r="AF2277" s="8">
        <v>43.876747131347663</v>
      </c>
      <c r="AG2277" s="8">
        <v>71.429092407226563</v>
      </c>
      <c r="AH2277" s="8">
        <v>93.735107421875</v>
      </c>
      <c r="AI2277" s="8">
        <v>135.56683349609381</v>
      </c>
      <c r="AJ2277" s="8">
        <v>155.39788818359381</v>
      </c>
      <c r="AK2277" s="8">
        <v>179.42884826660159</v>
      </c>
      <c r="AL2277" s="8">
        <v>216.68098449707031</v>
      </c>
      <c r="AM2277" s="8">
        <v>282.04312133789063</v>
      </c>
      <c r="AN2277" s="8">
        <v>308.58517456054688</v>
      </c>
      <c r="AO2277" s="8">
        <v>385.0977783203125</v>
      </c>
      <c r="AP2277" s="8">
        <v>431.9189453125</v>
      </c>
      <c r="AQ2277" s="8">
        <v>446.96755981445313</v>
      </c>
    </row>
    <row r="2278" spans="1:43" x14ac:dyDescent="0.3">
      <c r="A2278" s="3" t="s">
        <v>4035</v>
      </c>
      <c r="B2278" s="1" t="s">
        <v>10669</v>
      </c>
      <c r="C2278" s="57" t="s">
        <v>6391</v>
      </c>
      <c r="D2278" s="57" t="s">
        <v>6400</v>
      </c>
      <c r="E2278" s="57" t="s">
        <v>6471</v>
      </c>
      <c r="F2278" s="89">
        <v>145.0793762207031</v>
      </c>
      <c r="G2278" s="8">
        <v>55.555084228515632</v>
      </c>
      <c r="H2278" s="8">
        <v>66.759323120117188</v>
      </c>
      <c r="I2278" s="8">
        <v>89.364952087402344</v>
      </c>
      <c r="J2278" s="8">
        <v>69.708709716796875</v>
      </c>
      <c r="K2278" s="8">
        <v>72.377059936523438</v>
      </c>
      <c r="L2278" s="8">
        <v>53.198299407958977</v>
      </c>
      <c r="M2278" s="8">
        <v>62.434558868408203</v>
      </c>
      <c r="N2278" s="8">
        <v>75.761459350585938</v>
      </c>
      <c r="O2278" s="8">
        <v>109.0002136230469</v>
      </c>
      <c r="P2278" s="8">
        <v>143.0204772949219</v>
      </c>
      <c r="Q2278" s="8">
        <v>169.39509582519531</v>
      </c>
      <c r="R2278" s="8">
        <v>226.84562683105469</v>
      </c>
      <c r="S2278" s="8">
        <v>297.27801513671881</v>
      </c>
      <c r="T2278" s="8">
        <v>358.85311889648438</v>
      </c>
      <c r="U2278" s="8">
        <v>498.65036010742188</v>
      </c>
      <c r="V2278" s="8">
        <v>511.34518432617188</v>
      </c>
      <c r="W2278" s="8">
        <v>520.86077880859375</v>
      </c>
      <c r="X2278" s="8">
        <v>567.458251953125</v>
      </c>
      <c r="Y2278" s="84">
        <v>124.89833068847661</v>
      </c>
      <c r="Z2278" s="8">
        <v>46.339336395263672</v>
      </c>
      <c r="AA2278" s="8">
        <v>53.587669372558587</v>
      </c>
      <c r="AB2278" s="8">
        <v>61.947322845458977</v>
      </c>
      <c r="AC2278" s="8">
        <v>80.426979064941406</v>
      </c>
      <c r="AD2278" s="8">
        <v>77.616058349609375</v>
      </c>
      <c r="AE2278" s="8">
        <v>59.817142486572273</v>
      </c>
      <c r="AF2278" s="8">
        <v>101.59521484375</v>
      </c>
      <c r="AG2278" s="8">
        <v>104.9059677124023</v>
      </c>
      <c r="AH2278" s="8">
        <v>149.8018493652344</v>
      </c>
      <c r="AI2278" s="8">
        <v>177.89222717285159</v>
      </c>
      <c r="AJ2278" s="8">
        <v>214.8874206542969</v>
      </c>
      <c r="AK2278" s="8">
        <v>242.466796875</v>
      </c>
      <c r="AL2278" s="8">
        <v>305.26998901367188</v>
      </c>
      <c r="AM2278" s="8">
        <v>348.50347900390631</v>
      </c>
      <c r="AN2278" s="8">
        <v>350.45892333984381</v>
      </c>
      <c r="AO2278" s="8">
        <v>466.30447387695313</v>
      </c>
      <c r="AP2278" s="8">
        <v>572.1510009765625</v>
      </c>
      <c r="AQ2278" s="8">
        <v>575.1024169921875</v>
      </c>
    </row>
    <row r="2279" spans="1:43" x14ac:dyDescent="0.3">
      <c r="A2279" s="3" t="s">
        <v>4034</v>
      </c>
      <c r="B2279" s="1" t="s">
        <v>10668</v>
      </c>
      <c r="C2279" s="57" t="s">
        <v>6391</v>
      </c>
      <c r="D2279" s="57" t="s">
        <v>6400</v>
      </c>
      <c r="E2279" s="57" t="s">
        <v>6484</v>
      </c>
      <c r="F2279" s="89">
        <v>138.9411926269531</v>
      </c>
      <c r="G2279" s="8">
        <v>51.325458526611328</v>
      </c>
      <c r="H2279" s="8">
        <v>45.894336700439453</v>
      </c>
      <c r="I2279" s="8">
        <v>70.535499572753906</v>
      </c>
      <c r="J2279" s="8">
        <v>51.991958618164063</v>
      </c>
      <c r="K2279" s="8">
        <v>49.411678314208977</v>
      </c>
      <c r="L2279" s="8">
        <v>69.163223266601563</v>
      </c>
      <c r="M2279" s="8">
        <v>48.984035491943359</v>
      </c>
      <c r="N2279" s="8">
        <v>63.491054534912109</v>
      </c>
      <c r="O2279" s="8">
        <v>106.97121429443359</v>
      </c>
      <c r="P2279" s="8">
        <v>119.40374755859381</v>
      </c>
      <c r="Q2279" s="8">
        <v>144.3026123046875</v>
      </c>
      <c r="R2279" s="8">
        <v>196.305419921875</v>
      </c>
      <c r="S2279" s="8">
        <v>238.14567565917969</v>
      </c>
      <c r="T2279" s="8">
        <v>374.87274169921881</v>
      </c>
      <c r="U2279" s="8">
        <v>408.99267578125</v>
      </c>
      <c r="V2279" s="8">
        <v>482.63543701171881</v>
      </c>
      <c r="W2279" s="8">
        <v>551.7171630859375</v>
      </c>
      <c r="X2279" s="8">
        <v>537.05419921875</v>
      </c>
      <c r="Y2279" s="84">
        <v>112.8314208984375</v>
      </c>
      <c r="Z2279" s="8">
        <v>35.926921844482422</v>
      </c>
      <c r="AA2279" s="8">
        <v>44.590991973876953</v>
      </c>
      <c r="AB2279" s="8">
        <v>51.183586120605469</v>
      </c>
      <c r="AC2279" s="8">
        <v>67.69500732421875</v>
      </c>
      <c r="AD2279" s="8">
        <v>80.904983520507813</v>
      </c>
      <c r="AE2279" s="8">
        <v>71.62139892578125</v>
      </c>
      <c r="AF2279" s="8">
        <v>71.756790161132813</v>
      </c>
      <c r="AG2279" s="8">
        <v>83.179191589355469</v>
      </c>
      <c r="AH2279" s="8">
        <v>123.73008728027339</v>
      </c>
      <c r="AI2279" s="8">
        <v>149.81526184082031</v>
      </c>
      <c r="AJ2279" s="8">
        <v>199.90547180175781</v>
      </c>
      <c r="AK2279" s="8">
        <v>249.7342834472656</v>
      </c>
      <c r="AL2279" s="8">
        <v>252.1949768066406</v>
      </c>
      <c r="AM2279" s="8">
        <v>280.47280883789063</v>
      </c>
      <c r="AN2279" s="8">
        <v>385.919189453125</v>
      </c>
      <c r="AO2279" s="8">
        <v>416.45559692382813</v>
      </c>
      <c r="AP2279" s="8">
        <v>465.998779296875</v>
      </c>
      <c r="AQ2279" s="8">
        <v>509.00286865234381</v>
      </c>
    </row>
    <row r="2280" spans="1:43" x14ac:dyDescent="0.3">
      <c r="A2280" s="3" t="s">
        <v>4033</v>
      </c>
      <c r="B2280" s="1" t="s">
        <v>10667</v>
      </c>
      <c r="C2280" s="57" t="s">
        <v>6391</v>
      </c>
      <c r="D2280" s="57" t="s">
        <v>6400</v>
      </c>
      <c r="E2280" s="57" t="s">
        <v>6442</v>
      </c>
      <c r="F2280" s="89">
        <v>143.9959411621094</v>
      </c>
      <c r="G2280" s="8">
        <v>45.015674591064453</v>
      </c>
      <c r="H2280" s="8">
        <v>50.1085205078125</v>
      </c>
      <c r="I2280" s="8">
        <v>70.517929077148438</v>
      </c>
      <c r="J2280" s="8">
        <v>75.607620239257813</v>
      </c>
      <c r="K2280" s="8">
        <v>44.9564208984375</v>
      </c>
      <c r="L2280" s="8">
        <v>47.302265167236328</v>
      </c>
      <c r="M2280" s="8">
        <v>53.270984649658203</v>
      </c>
      <c r="N2280" s="8">
        <v>50.905704498291023</v>
      </c>
      <c r="O2280" s="8">
        <v>88.9453125</v>
      </c>
      <c r="P2280" s="8">
        <v>109.4962921142578</v>
      </c>
      <c r="Q2280" s="8">
        <v>183.83489990234381</v>
      </c>
      <c r="R2280" s="8">
        <v>183.1988830566406</v>
      </c>
      <c r="S2280" s="8">
        <v>258.28717041015631</v>
      </c>
      <c r="T2280" s="8">
        <v>356.57858276367188</v>
      </c>
      <c r="U2280" s="8">
        <v>436.83193969726563</v>
      </c>
      <c r="V2280" s="8">
        <v>484.41217041015631</v>
      </c>
      <c r="W2280" s="8">
        <v>680.37921142578125</v>
      </c>
      <c r="X2280" s="8">
        <v>582.765625</v>
      </c>
      <c r="Y2280" s="84">
        <v>124.3075714111328</v>
      </c>
      <c r="Z2280" s="8">
        <v>44.096580505371087</v>
      </c>
      <c r="AA2280" s="8">
        <v>41.893661499023438</v>
      </c>
      <c r="AB2280" s="8">
        <v>56.306278228759773</v>
      </c>
      <c r="AC2280" s="8">
        <v>50.131023406982422</v>
      </c>
      <c r="AD2280" s="8">
        <v>58.885696411132813</v>
      </c>
      <c r="AE2280" s="8">
        <v>56.404430389404297</v>
      </c>
      <c r="AF2280" s="8">
        <v>86.230331420898438</v>
      </c>
      <c r="AG2280" s="8">
        <v>92.223548889160156</v>
      </c>
      <c r="AH2280" s="8">
        <v>129.36967468261719</v>
      </c>
      <c r="AI2280" s="8">
        <v>152.53631591796881</v>
      </c>
      <c r="AJ2280" s="8">
        <v>191.46266174316409</v>
      </c>
      <c r="AK2280" s="8">
        <v>212.60395812988281</v>
      </c>
      <c r="AL2280" s="8">
        <v>244.08992004394531</v>
      </c>
      <c r="AM2280" s="8">
        <v>263.1749267578125</v>
      </c>
      <c r="AN2280" s="8">
        <v>292.66390991210938</v>
      </c>
      <c r="AO2280" s="8">
        <v>403.45901489257813</v>
      </c>
      <c r="AP2280" s="8">
        <v>494.572509765625</v>
      </c>
      <c r="AQ2280" s="8">
        <v>608.077392578125</v>
      </c>
    </row>
    <row r="2281" spans="1:43" x14ac:dyDescent="0.3">
      <c r="A2281" s="3" t="s">
        <v>4032</v>
      </c>
      <c r="B2281" s="1" t="s">
        <v>10666</v>
      </c>
      <c r="C2281" s="57" t="s">
        <v>6391</v>
      </c>
      <c r="D2281" s="57" t="s">
        <v>6400</v>
      </c>
      <c r="E2281" s="57" t="s">
        <v>6484</v>
      </c>
      <c r="F2281" s="89">
        <v>134.88389587402341</v>
      </c>
      <c r="G2281" s="8">
        <v>29.33345794677734</v>
      </c>
      <c r="H2281" s="8">
        <v>33.337554931640632</v>
      </c>
      <c r="I2281" s="8">
        <v>55.328464508056641</v>
      </c>
      <c r="J2281" s="8">
        <v>52.37493896484375</v>
      </c>
      <c r="K2281" s="8">
        <v>48.194591522216797</v>
      </c>
      <c r="L2281" s="8">
        <v>61.615043640136719</v>
      </c>
      <c r="M2281" s="8">
        <v>49.207744598388672</v>
      </c>
      <c r="N2281" s="8">
        <v>54.247955322265632</v>
      </c>
      <c r="O2281" s="8">
        <v>82.029106140136719</v>
      </c>
      <c r="P2281" s="8">
        <v>107.74916839599609</v>
      </c>
      <c r="Q2281" s="8">
        <v>138.74900817871091</v>
      </c>
      <c r="R2281" s="8">
        <v>177.54942321777341</v>
      </c>
      <c r="S2281" s="8">
        <v>266.51556396484381</v>
      </c>
      <c r="T2281" s="8">
        <v>385.80462646484381</v>
      </c>
      <c r="U2281" s="8">
        <v>393.96966552734381</v>
      </c>
      <c r="V2281" s="8">
        <v>469.19189453125</v>
      </c>
      <c r="W2281" s="8">
        <v>535.20831298828125</v>
      </c>
      <c r="X2281" s="8">
        <v>659.98236083984375</v>
      </c>
      <c r="Y2281" s="84">
        <v>107.869514465332</v>
      </c>
      <c r="Z2281" s="8">
        <v>35.473548889160163</v>
      </c>
      <c r="AA2281" s="8">
        <v>29.8663215637207</v>
      </c>
      <c r="AB2281" s="8">
        <v>66.561897277832031</v>
      </c>
      <c r="AC2281" s="8">
        <v>49.815643310546882</v>
      </c>
      <c r="AD2281" s="8">
        <v>60.378810882568359</v>
      </c>
      <c r="AE2281" s="8">
        <v>71.76019287109375</v>
      </c>
      <c r="AF2281" s="8">
        <v>72.287544250488281</v>
      </c>
      <c r="AG2281" s="8">
        <v>91.344856262207031</v>
      </c>
      <c r="AH2281" s="8">
        <v>101.45057678222661</v>
      </c>
      <c r="AI2281" s="8">
        <v>169.21247863769531</v>
      </c>
      <c r="AJ2281" s="8">
        <v>185.60923767089841</v>
      </c>
      <c r="AK2281" s="8">
        <v>208.77037048339841</v>
      </c>
      <c r="AL2281" s="8">
        <v>298.92144775390631</v>
      </c>
      <c r="AM2281" s="8">
        <v>267.7138671875</v>
      </c>
      <c r="AN2281" s="8">
        <v>355.77008056640631</v>
      </c>
      <c r="AO2281" s="8">
        <v>338.73910522460938</v>
      </c>
      <c r="AP2281" s="8">
        <v>412.89254760742188</v>
      </c>
      <c r="AQ2281" s="8">
        <v>418.71044921875</v>
      </c>
    </row>
    <row r="2282" spans="1:43" x14ac:dyDescent="0.3">
      <c r="A2282" s="3" t="s">
        <v>4031</v>
      </c>
      <c r="B2282" s="1" t="s">
        <v>10665</v>
      </c>
      <c r="C2282" s="57" t="s">
        <v>6391</v>
      </c>
      <c r="D2282" s="57" t="s">
        <v>6400</v>
      </c>
      <c r="E2282" s="57" t="s">
        <v>6484</v>
      </c>
      <c r="F2282" s="89">
        <v>125.52565765380859</v>
      </c>
      <c r="G2282" s="8">
        <v>14.439133644104</v>
      </c>
      <c r="H2282" s="8">
        <v>62.933925628662109</v>
      </c>
      <c r="I2282" s="8">
        <v>60.309383392333977</v>
      </c>
      <c r="J2282" s="8">
        <v>61.522743225097663</v>
      </c>
      <c r="K2282" s="8">
        <v>49.177818298339837</v>
      </c>
      <c r="L2282" s="8">
        <v>31.414749145507809</v>
      </c>
      <c r="M2282" s="8">
        <v>61.750556945800781</v>
      </c>
      <c r="N2282" s="8">
        <v>44.757728576660163</v>
      </c>
      <c r="O2282" s="8">
        <v>87.036941528320313</v>
      </c>
      <c r="P2282" s="8">
        <v>102.69948577880859</v>
      </c>
      <c r="Q2282" s="8">
        <v>134.91522216796881</v>
      </c>
      <c r="R2282" s="8">
        <v>169.52076721191409</v>
      </c>
      <c r="S2282" s="8">
        <v>193.9976806640625</v>
      </c>
      <c r="T2282" s="8">
        <v>309.288818359375</v>
      </c>
      <c r="U2282" s="8">
        <v>409.97808837890631</v>
      </c>
      <c r="V2282" s="8">
        <v>469.85491943359381</v>
      </c>
      <c r="W2282" s="8">
        <v>456.0550537109375</v>
      </c>
      <c r="X2282" s="8">
        <v>534.71026611328125</v>
      </c>
      <c r="Y2282" s="84">
        <v>107.2958068847656</v>
      </c>
      <c r="Z2282" s="8">
        <v>10.874947547912599</v>
      </c>
      <c r="AA2282" s="8">
        <v>23.413105010986332</v>
      </c>
      <c r="AB2282" s="8">
        <v>49.918304443359382</v>
      </c>
      <c r="AC2282" s="8">
        <v>52.178974151611328</v>
      </c>
      <c r="AD2282" s="8">
        <v>32.039478302001953</v>
      </c>
      <c r="AE2282" s="8">
        <v>57.189777374267578</v>
      </c>
      <c r="AF2282" s="8">
        <v>48.712184906005859</v>
      </c>
      <c r="AG2282" s="8">
        <v>86.791305541992188</v>
      </c>
      <c r="AH2282" s="8">
        <v>87.7713623046875</v>
      </c>
      <c r="AI2282" s="8">
        <v>125.92629241943359</v>
      </c>
      <c r="AJ2282" s="8">
        <v>184.53240966796881</v>
      </c>
      <c r="AK2282" s="8">
        <v>179.63494873046881</v>
      </c>
      <c r="AL2282" s="8">
        <v>191.728759765625</v>
      </c>
      <c r="AM2282" s="8">
        <v>262.04608154296881</v>
      </c>
      <c r="AN2282" s="8">
        <v>305.59695434570313</v>
      </c>
      <c r="AO2282" s="8">
        <v>416.18350219726563</v>
      </c>
      <c r="AP2282" s="8">
        <v>348.9423828125</v>
      </c>
      <c r="AQ2282" s="8">
        <v>479.75042724609381</v>
      </c>
    </row>
    <row r="2283" spans="1:43" x14ac:dyDescent="0.3">
      <c r="A2283" s="3" t="s">
        <v>4030</v>
      </c>
      <c r="B2283" s="1" t="s">
        <v>10664</v>
      </c>
      <c r="C2283" s="57" t="s">
        <v>6391</v>
      </c>
      <c r="D2283" s="57" t="s">
        <v>6400</v>
      </c>
      <c r="E2283" s="57" t="s">
        <v>6662</v>
      </c>
      <c r="F2283" s="89">
        <v>143.56013488769531</v>
      </c>
      <c r="G2283" s="8">
        <v>57.973426818847663</v>
      </c>
      <c r="H2283" s="8">
        <v>31.0333366394043</v>
      </c>
      <c r="I2283" s="8">
        <v>75.833824157714844</v>
      </c>
      <c r="J2283" s="8">
        <v>53.638626098632813</v>
      </c>
      <c r="K2283" s="8">
        <v>45.481971740722663</v>
      </c>
      <c r="L2283" s="8">
        <v>54.887935638427727</v>
      </c>
      <c r="M2283" s="8">
        <v>49.140705108642578</v>
      </c>
      <c r="N2283" s="8">
        <v>78.307846069335938</v>
      </c>
      <c r="O2283" s="8">
        <v>71.066551208496094</v>
      </c>
      <c r="P2283" s="8">
        <v>116.67889404296881</v>
      </c>
      <c r="Q2283" s="8">
        <v>128.4652404785156</v>
      </c>
      <c r="R2283" s="8">
        <v>167.69708251953131</v>
      </c>
      <c r="S2283" s="8">
        <v>266.70156860351563</v>
      </c>
      <c r="T2283" s="8">
        <v>337.36581420898438</v>
      </c>
      <c r="U2283" s="8">
        <v>439.539794921875</v>
      </c>
      <c r="V2283" s="8">
        <v>493.6240234375</v>
      </c>
      <c r="W2283" s="8">
        <v>547.74273681640625</v>
      </c>
      <c r="X2283" s="8">
        <v>556.745361328125</v>
      </c>
      <c r="Y2283" s="84">
        <v>111.9556427001953</v>
      </c>
      <c r="Z2283" s="8">
        <v>38.370143890380859</v>
      </c>
      <c r="AA2283" s="8">
        <v>26.608572006225589</v>
      </c>
      <c r="AB2283" s="8">
        <v>53.544544219970703</v>
      </c>
      <c r="AC2283" s="8">
        <v>55.024017333984382</v>
      </c>
      <c r="AD2283" s="8">
        <v>71.531608581542969</v>
      </c>
      <c r="AE2283" s="8">
        <v>75.545158386230469</v>
      </c>
      <c r="AF2283" s="8">
        <v>59.074504852294922</v>
      </c>
      <c r="AG2283" s="8">
        <v>83.179733276367188</v>
      </c>
      <c r="AH2283" s="8">
        <v>106.752815246582</v>
      </c>
      <c r="AI2283" s="8">
        <v>142.78892517089841</v>
      </c>
      <c r="AJ2283" s="8">
        <v>180.35655212402341</v>
      </c>
      <c r="AK2283" s="8">
        <v>208.33012390136719</v>
      </c>
      <c r="AL2283" s="8">
        <v>258.81295776367188</v>
      </c>
      <c r="AM2283" s="8">
        <v>298.19757080078131</v>
      </c>
      <c r="AN2283" s="8">
        <v>334.30667114257813</v>
      </c>
      <c r="AO2283" s="8">
        <v>391.475830078125</v>
      </c>
      <c r="AP2283" s="8">
        <v>503.37066650390631</v>
      </c>
      <c r="AQ2283" s="8">
        <v>498.581298828125</v>
      </c>
    </row>
    <row r="2284" spans="1:43" x14ac:dyDescent="0.3">
      <c r="A2284" s="3" t="s">
        <v>4029</v>
      </c>
      <c r="B2284" s="1" t="s">
        <v>10663</v>
      </c>
      <c r="C2284" s="57" t="s">
        <v>6391</v>
      </c>
      <c r="D2284" s="57" t="s">
        <v>6400</v>
      </c>
      <c r="E2284" s="57" t="s">
        <v>6484</v>
      </c>
      <c r="F2284" s="89">
        <v>148.5470275878906</v>
      </c>
      <c r="G2284" s="8">
        <v>64.658897399902344</v>
      </c>
      <c r="H2284" s="8">
        <v>65.147163391113281</v>
      </c>
      <c r="I2284" s="8">
        <v>74.302589416503906</v>
      </c>
      <c r="J2284" s="8">
        <v>66.593780517578125</v>
      </c>
      <c r="K2284" s="8">
        <v>64.496772766113281</v>
      </c>
      <c r="L2284" s="8">
        <v>73.404258728027344</v>
      </c>
      <c r="M2284" s="8">
        <v>80.129150390625</v>
      </c>
      <c r="N2284" s="8">
        <v>72.574531555175781</v>
      </c>
      <c r="O2284" s="8">
        <v>96.311103820800781</v>
      </c>
      <c r="P2284" s="8">
        <v>123.8302917480469</v>
      </c>
      <c r="Q2284" s="8">
        <v>176.20527648925781</v>
      </c>
      <c r="R2284" s="8">
        <v>218.93672180175781</v>
      </c>
      <c r="S2284" s="8">
        <v>279.45382690429688</v>
      </c>
      <c r="T2284" s="8">
        <v>434.62600708007813</v>
      </c>
      <c r="U2284" s="8">
        <v>485.49093627929688</v>
      </c>
      <c r="V2284" s="8">
        <v>692.43756103515625</v>
      </c>
      <c r="W2284" s="8">
        <v>674.9051513671875</v>
      </c>
      <c r="X2284" s="8">
        <v>771.86993408203125</v>
      </c>
      <c r="Y2284" s="84">
        <v>134.03321838378909</v>
      </c>
      <c r="Z2284" s="8">
        <v>60.038562774658203</v>
      </c>
      <c r="AA2284" s="8">
        <v>50.598476409912109</v>
      </c>
      <c r="AB2284" s="8">
        <v>59.337528228759773</v>
      </c>
      <c r="AC2284" s="8">
        <v>57.1817626953125</v>
      </c>
      <c r="AD2284" s="8">
        <v>70.870437622070313</v>
      </c>
      <c r="AE2284" s="8">
        <v>86.081794738769531</v>
      </c>
      <c r="AF2284" s="8">
        <v>80.81365966796875</v>
      </c>
      <c r="AG2284" s="8">
        <v>121.06211853027339</v>
      </c>
      <c r="AH2284" s="8">
        <v>132.01329040527341</v>
      </c>
      <c r="AI2284" s="8">
        <v>194.06745910644531</v>
      </c>
      <c r="AJ2284" s="8">
        <v>224.4953308105469</v>
      </c>
      <c r="AK2284" s="8">
        <v>253.158935546875</v>
      </c>
      <c r="AL2284" s="8">
        <v>265.15023803710938</v>
      </c>
      <c r="AM2284" s="8">
        <v>326.48001098632813</v>
      </c>
      <c r="AN2284" s="8">
        <v>444.64596557617188</v>
      </c>
      <c r="AO2284" s="8">
        <v>548.77154541015625</v>
      </c>
      <c r="AP2284" s="8">
        <v>611.03369140625</v>
      </c>
      <c r="AQ2284" s="8">
        <v>733.376220703125</v>
      </c>
    </row>
    <row r="2285" spans="1:43" x14ac:dyDescent="0.3">
      <c r="A2285" s="3" t="s">
        <v>4028</v>
      </c>
      <c r="B2285" s="1" t="s">
        <v>10662</v>
      </c>
      <c r="C2285" s="57" t="s">
        <v>6391</v>
      </c>
      <c r="D2285" s="57" t="s">
        <v>6400</v>
      </c>
      <c r="E2285" s="57" t="s">
        <v>6412</v>
      </c>
      <c r="F2285" s="89">
        <v>121.2834167480469</v>
      </c>
      <c r="G2285" s="8">
        <v>30.094308853149411</v>
      </c>
      <c r="H2285" s="8">
        <v>17.14799690246582</v>
      </c>
      <c r="I2285" s="8">
        <v>37.109687805175781</v>
      </c>
      <c r="J2285" s="8">
        <v>55.898643493652337</v>
      </c>
      <c r="K2285" s="8">
        <v>25.322908401489261</v>
      </c>
      <c r="L2285" s="8">
        <v>41.122081756591797</v>
      </c>
      <c r="M2285" s="8">
        <v>33.733604431152337</v>
      </c>
      <c r="N2285" s="8">
        <v>65.934181213378906</v>
      </c>
      <c r="O2285" s="8">
        <v>72.73162841796875</v>
      </c>
      <c r="P2285" s="8">
        <v>105.0144729614258</v>
      </c>
      <c r="Q2285" s="8">
        <v>129.79914855957031</v>
      </c>
      <c r="R2285" s="8">
        <v>169.74241638183591</v>
      </c>
      <c r="S2285" s="8">
        <v>244.00758361816409</v>
      </c>
      <c r="T2285" s="8">
        <v>289.25692749023438</v>
      </c>
      <c r="U2285" s="8">
        <v>434.602783203125</v>
      </c>
      <c r="V2285" s="8">
        <v>390.9678955078125</v>
      </c>
      <c r="W2285" s="8">
        <v>578.36468505859375</v>
      </c>
      <c r="X2285" s="8">
        <v>511.09127807617188</v>
      </c>
      <c r="Y2285" s="84">
        <v>106.1100311279297</v>
      </c>
      <c r="Z2285" s="8">
        <v>24.664287567138668</v>
      </c>
      <c r="AA2285" s="8">
        <v>11.187124252319339</v>
      </c>
      <c r="AB2285" s="8">
        <v>36.588897705078132</v>
      </c>
      <c r="AC2285" s="8">
        <v>33.088333129882813</v>
      </c>
      <c r="AD2285" s="8">
        <v>41.542831420898438</v>
      </c>
      <c r="AE2285" s="8">
        <v>43.120311737060547</v>
      </c>
      <c r="AF2285" s="8">
        <v>52.805828094482422</v>
      </c>
      <c r="AG2285" s="8">
        <v>93.605018615722656</v>
      </c>
      <c r="AH2285" s="8">
        <v>118.7266387939453</v>
      </c>
      <c r="AI2285" s="8">
        <v>141.58482360839841</v>
      </c>
      <c r="AJ2285" s="8">
        <v>168.6436767578125</v>
      </c>
      <c r="AK2285" s="8">
        <v>226.90718078613281</v>
      </c>
      <c r="AL2285" s="8">
        <v>229.95048522949219</v>
      </c>
      <c r="AM2285" s="8">
        <v>218.4367370605469</v>
      </c>
      <c r="AN2285" s="8">
        <v>278.75592041015631</v>
      </c>
      <c r="AO2285" s="8">
        <v>445.19216918945313</v>
      </c>
      <c r="AP2285" s="8">
        <v>384.8206787109375</v>
      </c>
      <c r="AQ2285" s="8">
        <v>503.31021118164063</v>
      </c>
    </row>
    <row r="2286" spans="1:43" x14ac:dyDescent="0.3">
      <c r="A2286" s="3" t="s">
        <v>4027</v>
      </c>
      <c r="B2286" s="1" t="s">
        <v>10661</v>
      </c>
      <c r="C2286" s="57" t="s">
        <v>6391</v>
      </c>
      <c r="D2286" s="57" t="s">
        <v>6400</v>
      </c>
      <c r="E2286" s="57" t="s">
        <v>6484</v>
      </c>
      <c r="F2286" s="89">
        <v>122.023307800293</v>
      </c>
      <c r="G2286" s="8">
        <v>33.537841796875</v>
      </c>
      <c r="H2286" s="8">
        <v>23.989986419677731</v>
      </c>
      <c r="I2286" s="8">
        <v>54.932449340820313</v>
      </c>
      <c r="J2286" s="8">
        <v>56.296840667724609</v>
      </c>
      <c r="K2286" s="8">
        <v>41.945537567138672</v>
      </c>
      <c r="L2286" s="8">
        <v>45.728744506835938</v>
      </c>
      <c r="M2286" s="8">
        <v>36.66845703125</v>
      </c>
      <c r="N2286" s="8">
        <v>44.034324645996087</v>
      </c>
      <c r="O2286" s="8">
        <v>75.287727355957031</v>
      </c>
      <c r="P2286" s="8">
        <v>95.863487243652344</v>
      </c>
      <c r="Q2286" s="8">
        <v>139.85725402832031</v>
      </c>
      <c r="R2286" s="8">
        <v>188.09590148925781</v>
      </c>
      <c r="S2286" s="8">
        <v>230.92057800292969</v>
      </c>
      <c r="T2286" s="8">
        <v>373.78924560546881</v>
      </c>
      <c r="U2286" s="8">
        <v>437.20272827148438</v>
      </c>
      <c r="V2286" s="8">
        <v>457.84307861328131</v>
      </c>
      <c r="W2286" s="8">
        <v>509.11468505859381</v>
      </c>
      <c r="X2286" s="8">
        <v>585.74749755859375</v>
      </c>
      <c r="Y2286" s="84">
        <v>107.2900466918945</v>
      </c>
      <c r="Z2286" s="8">
        <v>43.02935791015625</v>
      </c>
      <c r="AA2286" s="8">
        <v>45.518150329589837</v>
      </c>
      <c r="AB2286" s="8">
        <v>45.562679290771477</v>
      </c>
      <c r="AC2286" s="8">
        <v>40.125556945800781</v>
      </c>
      <c r="AD2286" s="8">
        <v>46.885040283203132</v>
      </c>
      <c r="AE2286" s="8">
        <v>57.811965942382813</v>
      </c>
      <c r="AF2286" s="8">
        <v>49.485523223876953</v>
      </c>
      <c r="AG2286" s="8">
        <v>78.944198608398438</v>
      </c>
      <c r="AH2286" s="8">
        <v>112.5864944458008</v>
      </c>
      <c r="AI2286" s="8">
        <v>127.4242324829102</v>
      </c>
      <c r="AJ2286" s="8">
        <v>193.4199523925781</v>
      </c>
      <c r="AK2286" s="8">
        <v>222.88670349121091</v>
      </c>
      <c r="AL2286" s="8">
        <v>251.4733581542969</v>
      </c>
      <c r="AM2286" s="8">
        <v>259.783935546875</v>
      </c>
      <c r="AN2286" s="8">
        <v>364.919677734375</v>
      </c>
      <c r="AO2286" s="8">
        <v>431.69180297851563</v>
      </c>
      <c r="AP2286" s="8">
        <v>499.45367431640631</v>
      </c>
      <c r="AQ2286" s="8">
        <v>475.67349243164063</v>
      </c>
    </row>
    <row r="2287" spans="1:43" x14ac:dyDescent="0.3">
      <c r="A2287" s="3" t="s">
        <v>4026</v>
      </c>
      <c r="B2287" s="1" t="s">
        <v>10660</v>
      </c>
      <c r="C2287" s="57" t="s">
        <v>6386</v>
      </c>
      <c r="D2287" s="57" t="s">
        <v>6400</v>
      </c>
      <c r="E2287" s="57" t="s">
        <v>6659</v>
      </c>
      <c r="F2287" s="89">
        <v>158.09104919433591</v>
      </c>
      <c r="G2287" s="8">
        <v>91.944160461425781</v>
      </c>
      <c r="H2287" s="8">
        <v>81.133148193359375</v>
      </c>
      <c r="I2287" s="8">
        <v>99.655899047851563</v>
      </c>
      <c r="J2287" s="8">
        <v>81.450599670410156</v>
      </c>
      <c r="K2287" s="8">
        <v>68.148681640625</v>
      </c>
      <c r="L2287" s="8">
        <v>70.269760131835938</v>
      </c>
      <c r="M2287" s="8">
        <v>91.671295166015625</v>
      </c>
      <c r="N2287" s="8">
        <v>111.1196594238281</v>
      </c>
      <c r="O2287" s="8">
        <v>136.61988830566409</v>
      </c>
      <c r="P2287" s="8">
        <v>177.86174011230469</v>
      </c>
      <c r="Q2287" s="8">
        <v>189.42066955566409</v>
      </c>
      <c r="R2287" s="8">
        <v>259.99087524414063</v>
      </c>
      <c r="S2287" s="8">
        <v>294.65383911132813</v>
      </c>
      <c r="T2287" s="8">
        <v>415.59860229492188</v>
      </c>
      <c r="U2287" s="8">
        <v>442.15374755859381</v>
      </c>
      <c r="V2287" s="8">
        <v>508.14425659179688</v>
      </c>
      <c r="W2287" s="8">
        <v>591.1170654296875</v>
      </c>
      <c r="X2287" s="8">
        <v>636.98577880859375</v>
      </c>
      <c r="Y2287" s="84">
        <v>148.6747741699219</v>
      </c>
      <c r="Z2287" s="8">
        <v>87.915451049804688</v>
      </c>
      <c r="AA2287" s="8">
        <v>79.609786987304688</v>
      </c>
      <c r="AB2287" s="8">
        <v>81.560722351074219</v>
      </c>
      <c r="AC2287" s="8">
        <v>94.974929809570313</v>
      </c>
      <c r="AD2287" s="8">
        <v>107.9427108764648</v>
      </c>
      <c r="AE2287" s="8">
        <v>90.607887268066406</v>
      </c>
      <c r="AF2287" s="8">
        <v>98.502334594726563</v>
      </c>
      <c r="AG2287" s="8">
        <v>150.90771484375</v>
      </c>
      <c r="AH2287" s="8">
        <v>152.7935791015625</v>
      </c>
      <c r="AI2287" s="8">
        <v>218.479248046875</v>
      </c>
      <c r="AJ2287" s="8">
        <v>236.5424499511719</v>
      </c>
      <c r="AK2287" s="8">
        <v>274.94912719726563</v>
      </c>
      <c r="AL2287" s="8">
        <v>314.13409423828131</v>
      </c>
      <c r="AM2287" s="8">
        <v>306.85552978515631</v>
      </c>
      <c r="AN2287" s="8">
        <v>358.04928588867188</v>
      </c>
      <c r="AO2287" s="8">
        <v>429.19351196289063</v>
      </c>
      <c r="AP2287" s="8">
        <v>522.36260986328125</v>
      </c>
      <c r="AQ2287" s="8">
        <v>584.58984375</v>
      </c>
    </row>
    <row r="2288" spans="1:43" x14ac:dyDescent="0.3">
      <c r="A2288" s="3" t="s">
        <v>4025</v>
      </c>
      <c r="B2288" s="1" t="s">
        <v>10659</v>
      </c>
      <c r="C2288" s="57" t="s">
        <v>6386</v>
      </c>
      <c r="D2288" s="57" t="s">
        <v>6400</v>
      </c>
      <c r="E2288" s="57" t="s">
        <v>6659</v>
      </c>
      <c r="F2288" s="89">
        <v>132.61985778808591</v>
      </c>
      <c r="G2288" s="8">
        <v>70.827590942382813</v>
      </c>
      <c r="H2288" s="8">
        <v>50.043087005615227</v>
      </c>
      <c r="I2288" s="8">
        <v>89.83782958984375</v>
      </c>
      <c r="J2288" s="8">
        <v>52.940963745117188</v>
      </c>
      <c r="K2288" s="8">
        <v>44.004482269287109</v>
      </c>
      <c r="L2288" s="8">
        <v>50.037925720214837</v>
      </c>
      <c r="M2288" s="8">
        <v>66.379096984863281</v>
      </c>
      <c r="N2288" s="8">
        <v>52.679943084716797</v>
      </c>
      <c r="O2288" s="8">
        <v>93.421577453613281</v>
      </c>
      <c r="P2288" s="8">
        <v>110.07985687255859</v>
      </c>
      <c r="Q2288" s="8">
        <v>153.14100646972659</v>
      </c>
      <c r="R2288" s="8">
        <v>202.14314270019531</v>
      </c>
      <c r="S2288" s="8">
        <v>237.690673828125</v>
      </c>
      <c r="T2288" s="8">
        <v>328.55270385742188</v>
      </c>
      <c r="U2288" s="8">
        <v>396.10244750976563</v>
      </c>
      <c r="V2288" s="8">
        <v>452.15536499023438</v>
      </c>
      <c r="W2288" s="8">
        <v>511.64755249023438</v>
      </c>
      <c r="X2288" s="8">
        <v>538.36248779296875</v>
      </c>
      <c r="Y2288" s="84">
        <v>114.58131408691411</v>
      </c>
      <c r="Z2288" s="8">
        <v>46.262214660644531</v>
      </c>
      <c r="AA2288" s="8">
        <v>31.8870849609375</v>
      </c>
      <c r="AB2288" s="8">
        <v>49.727699279785163</v>
      </c>
      <c r="AC2288" s="8">
        <v>52.523418426513672</v>
      </c>
      <c r="AD2288" s="8">
        <v>56.554313659667969</v>
      </c>
      <c r="AE2288" s="8">
        <v>59.289531707763672</v>
      </c>
      <c r="AF2288" s="8">
        <v>95.875839233398438</v>
      </c>
      <c r="AG2288" s="8">
        <v>97.545166015625</v>
      </c>
      <c r="AH2288" s="8">
        <v>124.6315231323242</v>
      </c>
      <c r="AI2288" s="8">
        <v>163.01588439941409</v>
      </c>
      <c r="AJ2288" s="8">
        <v>187.40419006347659</v>
      </c>
      <c r="AK2288" s="8">
        <v>208.12651062011719</v>
      </c>
      <c r="AL2288" s="8">
        <v>226.76502990722659</v>
      </c>
      <c r="AM2288" s="8">
        <v>264.271484375</v>
      </c>
      <c r="AN2288" s="8">
        <v>330.214599609375</v>
      </c>
      <c r="AO2288" s="8">
        <v>363.261474609375</v>
      </c>
      <c r="AP2288" s="8">
        <v>424.98297119140631</v>
      </c>
      <c r="AQ2288" s="8">
        <v>525.6109619140625</v>
      </c>
    </row>
    <row r="2289" spans="1:43" x14ac:dyDescent="0.3">
      <c r="A2289" s="3" t="s">
        <v>4024</v>
      </c>
      <c r="B2289" s="1" t="s">
        <v>10658</v>
      </c>
      <c r="C2289" s="57" t="s">
        <v>6391</v>
      </c>
      <c r="D2289" s="57" t="s">
        <v>6400</v>
      </c>
      <c r="E2289" s="57" t="s">
        <v>6663</v>
      </c>
      <c r="F2289" s="89">
        <v>113.07408142089839</v>
      </c>
      <c r="G2289" s="8">
        <v>11.88162136077881</v>
      </c>
      <c r="H2289" s="8">
        <v>21.056581497192379</v>
      </c>
      <c r="I2289" s="8">
        <v>43.341815948486328</v>
      </c>
      <c r="J2289" s="8">
        <v>27.884645462036129</v>
      </c>
      <c r="K2289" s="8">
        <v>26.45097541809082</v>
      </c>
      <c r="L2289" s="8">
        <v>31.54087066650391</v>
      </c>
      <c r="M2289" s="8">
        <v>41.209823608398438</v>
      </c>
      <c r="N2289" s="8">
        <v>52.125999450683587</v>
      </c>
      <c r="O2289" s="8">
        <v>65.681838989257813</v>
      </c>
      <c r="P2289" s="8">
        <v>77.559776306152344</v>
      </c>
      <c r="Q2289" s="8">
        <v>116.27089691162109</v>
      </c>
      <c r="R2289" s="8">
        <v>164.69915771484381</v>
      </c>
      <c r="S2289" s="8">
        <v>212.71138000488281</v>
      </c>
      <c r="T2289" s="8">
        <v>301.31283569335938</v>
      </c>
      <c r="U2289" s="8">
        <v>357.65957641601563</v>
      </c>
      <c r="V2289" s="8">
        <v>412.78912353515631</v>
      </c>
      <c r="W2289" s="8">
        <v>471.91537475585938</v>
      </c>
      <c r="X2289" s="8">
        <v>556.45458984375</v>
      </c>
      <c r="Y2289" s="84">
        <v>101.88747406005859</v>
      </c>
      <c r="Z2289" s="8">
        <v>15.30726432800293</v>
      </c>
      <c r="AA2289" s="8">
        <v>17.790590286254879</v>
      </c>
      <c r="AB2289" s="8">
        <v>26.128217697143551</v>
      </c>
      <c r="AC2289" s="8">
        <v>35.534942626953132</v>
      </c>
      <c r="AD2289" s="8">
        <v>35.243549346923828</v>
      </c>
      <c r="AE2289" s="8">
        <v>42.697277069091797</v>
      </c>
      <c r="AF2289" s="8">
        <v>55.279304504394531</v>
      </c>
      <c r="AG2289" s="8">
        <v>69.34979248046875</v>
      </c>
      <c r="AH2289" s="8">
        <v>78.565376281738281</v>
      </c>
      <c r="AI2289" s="8">
        <v>119.9174346923828</v>
      </c>
      <c r="AJ2289" s="8">
        <v>155.06596374511719</v>
      </c>
      <c r="AK2289" s="8">
        <v>162.91365051269531</v>
      </c>
      <c r="AL2289" s="8">
        <v>184.75006103515631</v>
      </c>
      <c r="AM2289" s="8">
        <v>237.49400329589841</v>
      </c>
      <c r="AN2289" s="8">
        <v>287.37554931640631</v>
      </c>
      <c r="AO2289" s="8">
        <v>335.45816040039063</v>
      </c>
      <c r="AP2289" s="8">
        <v>385.73086547851563</v>
      </c>
      <c r="AQ2289" s="8">
        <v>483.46551513671881</v>
      </c>
    </row>
    <row r="2290" spans="1:43" x14ac:dyDescent="0.3">
      <c r="A2290" s="3" t="s">
        <v>4023</v>
      </c>
      <c r="B2290" s="1" t="s">
        <v>10657</v>
      </c>
      <c r="C2290" s="57" t="s">
        <v>6380</v>
      </c>
      <c r="D2290" s="57" t="s">
        <v>6400</v>
      </c>
      <c r="E2290" s="57" t="s">
        <v>6661</v>
      </c>
      <c r="F2290" s="89">
        <v>143.6380310058594</v>
      </c>
      <c r="G2290" s="8">
        <v>60.9732666015625</v>
      </c>
      <c r="H2290" s="8">
        <v>44.952964782714837</v>
      </c>
      <c r="I2290" s="8">
        <v>53.260162353515632</v>
      </c>
      <c r="J2290" s="8">
        <v>42.232067108154297</v>
      </c>
      <c r="K2290" s="8">
        <v>55.861061096191413</v>
      </c>
      <c r="L2290" s="8">
        <v>58.414756774902337</v>
      </c>
      <c r="M2290" s="8">
        <v>39.930271148681641</v>
      </c>
      <c r="N2290" s="8">
        <v>39.688823699951172</v>
      </c>
      <c r="O2290" s="8">
        <v>65.808609008789063</v>
      </c>
      <c r="P2290" s="8">
        <v>89.644561767578125</v>
      </c>
      <c r="Q2290" s="8">
        <v>124.2046661376953</v>
      </c>
      <c r="R2290" s="8">
        <v>193.19471740722659</v>
      </c>
      <c r="S2290" s="8">
        <v>226.66156005859381</v>
      </c>
      <c r="T2290" s="8">
        <v>310.59292602539063</v>
      </c>
      <c r="U2290" s="8">
        <v>418.36550903320313</v>
      </c>
      <c r="V2290" s="8">
        <v>554.8033447265625</v>
      </c>
      <c r="W2290" s="8">
        <v>621.98760986328125</v>
      </c>
      <c r="X2290" s="8">
        <v>673.874755859375</v>
      </c>
      <c r="Y2290" s="84">
        <v>117.9193115234375</v>
      </c>
      <c r="Z2290" s="8">
        <v>28.946733474731449</v>
      </c>
      <c r="AA2290" s="8">
        <v>31.025510787963871</v>
      </c>
      <c r="AB2290" s="8">
        <v>39.145709991455078</v>
      </c>
      <c r="AC2290" s="8">
        <v>59.321735382080078</v>
      </c>
      <c r="AD2290" s="8">
        <v>59.577842712402337</v>
      </c>
      <c r="AE2290" s="8">
        <v>52.793643951416023</v>
      </c>
      <c r="AF2290" s="8">
        <v>85.809219360351563</v>
      </c>
      <c r="AG2290" s="8">
        <v>69.81719970703125</v>
      </c>
      <c r="AH2290" s="8">
        <v>98.079338073730469</v>
      </c>
      <c r="AI2290" s="8">
        <v>139.07518005371091</v>
      </c>
      <c r="AJ2290" s="8">
        <v>189.62886047363281</v>
      </c>
      <c r="AK2290" s="8">
        <v>218.540771484375</v>
      </c>
      <c r="AL2290" s="8">
        <v>217.2176818847656</v>
      </c>
      <c r="AM2290" s="8">
        <v>284.45892333984381</v>
      </c>
      <c r="AN2290" s="8">
        <v>392.83990478515631</v>
      </c>
      <c r="AO2290" s="8">
        <v>416.26351928710938</v>
      </c>
      <c r="AP2290" s="8">
        <v>499.71563720703131</v>
      </c>
      <c r="AQ2290" s="8">
        <v>676.36285400390625</v>
      </c>
    </row>
    <row r="2291" spans="1:43" x14ac:dyDescent="0.3">
      <c r="A2291" s="3" t="s">
        <v>4022</v>
      </c>
      <c r="B2291" s="1" t="s">
        <v>10656</v>
      </c>
      <c r="C2291" s="57" t="s">
        <v>6391</v>
      </c>
      <c r="D2291" s="57" t="s">
        <v>6400</v>
      </c>
      <c r="E2291" s="57" t="s">
        <v>6484</v>
      </c>
      <c r="F2291" s="89">
        <v>128.32017517089841</v>
      </c>
      <c r="G2291" s="8">
        <v>27.008977890014648</v>
      </c>
      <c r="H2291" s="8">
        <v>38.436557769775391</v>
      </c>
      <c r="I2291" s="8">
        <v>48.220211029052727</v>
      </c>
      <c r="J2291" s="8">
        <v>45.401786804199219</v>
      </c>
      <c r="K2291" s="8">
        <v>36.128536224365227</v>
      </c>
      <c r="L2291" s="8">
        <v>64.009796142578125</v>
      </c>
      <c r="M2291" s="8">
        <v>66.442817687988281</v>
      </c>
      <c r="N2291" s="8">
        <v>62.036079406738281</v>
      </c>
      <c r="O2291" s="8">
        <v>79.121574401855469</v>
      </c>
      <c r="P2291" s="8">
        <v>102.5140380859375</v>
      </c>
      <c r="Q2291" s="8">
        <v>141.83226013183591</v>
      </c>
      <c r="R2291" s="8">
        <v>182.23420715332031</v>
      </c>
      <c r="S2291" s="8">
        <v>251.27491760253909</v>
      </c>
      <c r="T2291" s="8">
        <v>317.57647705078131</v>
      </c>
      <c r="U2291" s="8">
        <v>418.91217041015631</v>
      </c>
      <c r="V2291" s="8">
        <v>450.67501831054688</v>
      </c>
      <c r="W2291" s="8">
        <v>546.393310546875</v>
      </c>
      <c r="X2291" s="8">
        <v>525.120849609375</v>
      </c>
      <c r="Y2291" s="84">
        <v>108.5044784545898</v>
      </c>
      <c r="Z2291" s="8">
        <v>18.916158676147461</v>
      </c>
      <c r="AA2291" s="8">
        <v>23.822433471679691</v>
      </c>
      <c r="AB2291" s="8">
        <v>43.109077453613281</v>
      </c>
      <c r="AC2291" s="8">
        <v>50.493343353271477</v>
      </c>
      <c r="AD2291" s="8">
        <v>56.476398468017578</v>
      </c>
      <c r="AE2291" s="8">
        <v>54.262351989746087</v>
      </c>
      <c r="AF2291" s="8">
        <v>67.746238708496094</v>
      </c>
      <c r="AG2291" s="8">
        <v>71.886306762695313</v>
      </c>
      <c r="AH2291" s="8">
        <v>118.0344314575195</v>
      </c>
      <c r="AI2291" s="8">
        <v>145.89128112792969</v>
      </c>
      <c r="AJ2291" s="8">
        <v>176.9104919433594</v>
      </c>
      <c r="AK2291" s="8">
        <v>205.67242431640631</v>
      </c>
      <c r="AL2291" s="8">
        <v>267.40292358398438</v>
      </c>
      <c r="AM2291" s="8">
        <v>308.4759521484375</v>
      </c>
      <c r="AN2291" s="8">
        <v>342.9293212890625</v>
      </c>
      <c r="AO2291" s="8">
        <v>410.82211303710938</v>
      </c>
      <c r="AP2291" s="8">
        <v>478.14852905273438</v>
      </c>
      <c r="AQ2291" s="8">
        <v>483.84249877929688</v>
      </c>
    </row>
    <row r="2292" spans="1:43" x14ac:dyDescent="0.3">
      <c r="A2292" s="3" t="s">
        <v>4021</v>
      </c>
      <c r="B2292" s="1" t="s">
        <v>10655</v>
      </c>
      <c r="C2292" s="57" t="s">
        <v>6386</v>
      </c>
      <c r="D2292" s="57" t="s">
        <v>6400</v>
      </c>
      <c r="E2292" s="57" t="s">
        <v>6659</v>
      </c>
      <c r="F2292" s="89">
        <v>160.9728088378906</v>
      </c>
      <c r="G2292" s="8">
        <v>66.201805114746094</v>
      </c>
      <c r="H2292" s="8">
        <v>82.36639404296875</v>
      </c>
      <c r="I2292" s="8">
        <v>50.643489837646477</v>
      </c>
      <c r="J2292" s="8">
        <v>64.677406311035156</v>
      </c>
      <c r="K2292" s="8">
        <v>67.75555419921875</v>
      </c>
      <c r="L2292" s="8">
        <v>76.472412109375</v>
      </c>
      <c r="M2292" s="8">
        <v>61.036323547363281</v>
      </c>
      <c r="N2292" s="8">
        <v>64.748420715332031</v>
      </c>
      <c r="O2292" s="8">
        <v>75.436431884765625</v>
      </c>
      <c r="P2292" s="8">
        <v>127.6284561157227</v>
      </c>
      <c r="Q2292" s="8">
        <v>157.07196044921881</v>
      </c>
      <c r="R2292" s="8">
        <v>192.5982360839844</v>
      </c>
      <c r="S2292" s="8">
        <v>247.84849548339841</v>
      </c>
      <c r="T2292" s="8">
        <v>322.03549194335938</v>
      </c>
      <c r="U2292" s="8">
        <v>371.213623046875</v>
      </c>
      <c r="V2292" s="8">
        <v>458.62310791015631</v>
      </c>
      <c r="W2292" s="8">
        <v>494.66900634765631</v>
      </c>
      <c r="X2292" s="8">
        <v>537.31463623046875</v>
      </c>
      <c r="Y2292" s="84">
        <v>118.1904754638672</v>
      </c>
      <c r="Z2292" s="8">
        <v>51.457347869873047</v>
      </c>
      <c r="AA2292" s="8">
        <v>41.13433837890625</v>
      </c>
      <c r="AB2292" s="8">
        <v>44.847938537597663</v>
      </c>
      <c r="AC2292" s="8">
        <v>67.678611755371094</v>
      </c>
      <c r="AD2292" s="8">
        <v>62.981502532958977</v>
      </c>
      <c r="AE2292" s="8">
        <v>63.947486877441413</v>
      </c>
      <c r="AF2292" s="8">
        <v>87.803901672363281</v>
      </c>
      <c r="AG2292" s="8">
        <v>110.2062072753906</v>
      </c>
      <c r="AH2292" s="8">
        <v>127.7201385498047</v>
      </c>
      <c r="AI2292" s="8">
        <v>155.9910583496094</v>
      </c>
      <c r="AJ2292" s="8">
        <v>213.9217529296875</v>
      </c>
      <c r="AK2292" s="8">
        <v>227.30702209472659</v>
      </c>
      <c r="AL2292" s="8">
        <v>218.7123718261719</v>
      </c>
      <c r="AM2292" s="8">
        <v>268.29635620117188</v>
      </c>
      <c r="AN2292" s="8">
        <v>311.29568481445313</v>
      </c>
      <c r="AO2292" s="8">
        <v>400.10751342773438</v>
      </c>
      <c r="AP2292" s="8">
        <v>429.85552978515631</v>
      </c>
      <c r="AQ2292" s="8">
        <v>470.33197021484381</v>
      </c>
    </row>
    <row r="2293" spans="1:43" x14ac:dyDescent="0.3">
      <c r="A2293" s="3" t="s">
        <v>4020</v>
      </c>
      <c r="B2293" s="1" t="s">
        <v>10654</v>
      </c>
      <c r="C2293" s="57" t="s">
        <v>6391</v>
      </c>
      <c r="D2293" s="57" t="s">
        <v>6400</v>
      </c>
      <c r="E2293" s="57" t="s">
        <v>6471</v>
      </c>
      <c r="F2293" s="89">
        <v>113.52073669433589</v>
      </c>
      <c r="G2293" s="8">
        <v>23.332601547241211</v>
      </c>
      <c r="H2293" s="8">
        <v>16.611907958984379</v>
      </c>
      <c r="I2293" s="8">
        <v>41.891883850097663</v>
      </c>
      <c r="J2293" s="8">
        <v>41.997802734375</v>
      </c>
      <c r="K2293" s="8">
        <v>30.090982437133789</v>
      </c>
      <c r="L2293" s="8">
        <v>34.66107177734375</v>
      </c>
      <c r="M2293" s="8">
        <v>44.749385833740227</v>
      </c>
      <c r="N2293" s="8">
        <v>39.333877563476563</v>
      </c>
      <c r="O2293" s="8">
        <v>59.814048767089837</v>
      </c>
      <c r="P2293" s="8">
        <v>72.64947509765625</v>
      </c>
      <c r="Q2293" s="8">
        <v>119.8738174438477</v>
      </c>
      <c r="R2293" s="8">
        <v>164.5307922363281</v>
      </c>
      <c r="S2293" s="8">
        <v>230.81120300292969</v>
      </c>
      <c r="T2293" s="8">
        <v>321.26312255859381</v>
      </c>
      <c r="U2293" s="8">
        <v>351.880615234375</v>
      </c>
      <c r="V2293" s="8">
        <v>474.93826293945313</v>
      </c>
      <c r="W2293" s="8">
        <v>491.55258178710938</v>
      </c>
      <c r="X2293" s="8">
        <v>515.22637939453125</v>
      </c>
      <c r="Y2293" s="84">
        <v>98.045677185058594</v>
      </c>
      <c r="Z2293" s="8">
        <v>19.95736122131348</v>
      </c>
      <c r="AA2293" s="8">
        <v>31.034572601318359</v>
      </c>
      <c r="AB2293" s="8">
        <v>33.900669097900391</v>
      </c>
      <c r="AC2293" s="8">
        <v>32.738826751708977</v>
      </c>
      <c r="AD2293" s="8">
        <v>48.268131256103523</v>
      </c>
      <c r="AE2293" s="8">
        <v>62.680545806884773</v>
      </c>
      <c r="AF2293" s="8">
        <v>53.576099395751953</v>
      </c>
      <c r="AG2293" s="8">
        <v>75.437698364257813</v>
      </c>
      <c r="AH2293" s="8">
        <v>91.448173522949219</v>
      </c>
      <c r="AI2293" s="8">
        <v>119.41444396972661</v>
      </c>
      <c r="AJ2293" s="8">
        <v>160.4953918457031</v>
      </c>
      <c r="AK2293" s="8">
        <v>200.0133972167969</v>
      </c>
      <c r="AL2293" s="8">
        <v>227.13774108886719</v>
      </c>
      <c r="AM2293" s="8">
        <v>305.00564575195313</v>
      </c>
      <c r="AN2293" s="8">
        <v>282.30038452148438</v>
      </c>
      <c r="AO2293" s="8">
        <v>426.5078125</v>
      </c>
      <c r="AP2293" s="8">
        <v>433.83493041992188</v>
      </c>
      <c r="AQ2293" s="8">
        <v>519.38189697265625</v>
      </c>
    </row>
    <row r="2294" spans="1:43" x14ac:dyDescent="0.3">
      <c r="A2294" s="3" t="s">
        <v>4019</v>
      </c>
      <c r="B2294" s="1" t="s">
        <v>10653</v>
      </c>
      <c r="C2294" s="57" t="s">
        <v>6391</v>
      </c>
      <c r="D2294" s="57" t="s">
        <v>6400</v>
      </c>
      <c r="E2294" s="57" t="s">
        <v>6412</v>
      </c>
      <c r="F2294" s="89">
        <v>124.2925109863281</v>
      </c>
      <c r="G2294" s="8">
        <v>56.188312530517578</v>
      </c>
      <c r="H2294" s="8">
        <v>55.123401641845703</v>
      </c>
      <c r="I2294" s="8">
        <v>52.247653961181641</v>
      </c>
      <c r="J2294" s="8">
        <v>37.672409057617188</v>
      </c>
      <c r="K2294" s="8">
        <v>33.6763916015625</v>
      </c>
      <c r="L2294" s="8">
        <v>40.239730834960938</v>
      </c>
      <c r="M2294" s="8">
        <v>35.948699951171882</v>
      </c>
      <c r="N2294" s="8">
        <v>52.584835052490227</v>
      </c>
      <c r="O2294" s="8">
        <v>79.548637390136719</v>
      </c>
      <c r="P2294" s="8">
        <v>94.82293701171875</v>
      </c>
      <c r="Q2294" s="8">
        <v>138.70423889160159</v>
      </c>
      <c r="R2294" s="8">
        <v>182.02655029296881</v>
      </c>
      <c r="S2294" s="8">
        <v>232.1181335449219</v>
      </c>
      <c r="T2294" s="8">
        <v>307.44216918945313</v>
      </c>
      <c r="U2294" s="8">
        <v>383.7607421875</v>
      </c>
      <c r="V2294" s="8">
        <v>436.18511962890631</v>
      </c>
      <c r="W2294" s="8">
        <v>553.123291015625</v>
      </c>
      <c r="X2294" s="8">
        <v>515.56500244140625</v>
      </c>
      <c r="Y2294" s="84">
        <v>113.34596252441411</v>
      </c>
      <c r="Z2294" s="8">
        <v>66.254768371582031</v>
      </c>
      <c r="AA2294" s="8">
        <v>69.886627197265625</v>
      </c>
      <c r="AB2294" s="8">
        <v>43.280765533447273</v>
      </c>
      <c r="AC2294" s="8">
        <v>52.007095336914063</v>
      </c>
      <c r="AD2294" s="8">
        <v>71.12945556640625</v>
      </c>
      <c r="AE2294" s="8">
        <v>75.787376403808594</v>
      </c>
      <c r="AF2294" s="8">
        <v>71.126472473144531</v>
      </c>
      <c r="AG2294" s="8">
        <v>93.502304077148438</v>
      </c>
      <c r="AH2294" s="8">
        <v>99.414619445800781</v>
      </c>
      <c r="AI2294" s="8">
        <v>175.43733215332031</v>
      </c>
      <c r="AJ2294" s="8">
        <v>200.5513610839844</v>
      </c>
      <c r="AK2294" s="8">
        <v>236.83111572265631</v>
      </c>
      <c r="AL2294" s="8">
        <v>254.32673645019531</v>
      </c>
      <c r="AM2294" s="8">
        <v>284.77926635742188</v>
      </c>
      <c r="AN2294" s="8">
        <v>335.61996459960938</v>
      </c>
      <c r="AO2294" s="8">
        <v>432.04385375976563</v>
      </c>
      <c r="AP2294" s="8">
        <v>433.35000610351563</v>
      </c>
      <c r="AQ2294" s="8">
        <v>474.9251708984375</v>
      </c>
    </row>
    <row r="2295" spans="1:43" x14ac:dyDescent="0.3">
      <c r="A2295" s="3" t="s">
        <v>4018</v>
      </c>
      <c r="B2295" s="1" t="s">
        <v>10652</v>
      </c>
      <c r="C2295" s="57" t="s">
        <v>6386</v>
      </c>
      <c r="D2295" s="57" t="s">
        <v>6400</v>
      </c>
      <c r="E2295" s="57" t="s">
        <v>6659</v>
      </c>
      <c r="F2295" s="89">
        <v>122.93056488037109</v>
      </c>
      <c r="G2295" s="8">
        <v>60.566570281982422</v>
      </c>
      <c r="H2295" s="8">
        <v>34.176429748535163</v>
      </c>
      <c r="I2295" s="8">
        <v>50.871383666992188</v>
      </c>
      <c r="J2295" s="8">
        <v>52.443214416503913</v>
      </c>
      <c r="K2295" s="8">
        <v>37.289142608642578</v>
      </c>
      <c r="L2295" s="8">
        <v>81.986961364746094</v>
      </c>
      <c r="M2295" s="8">
        <v>38.517204284667969</v>
      </c>
      <c r="N2295" s="8">
        <v>121.2047424316406</v>
      </c>
      <c r="O2295" s="8">
        <v>61.056735992431641</v>
      </c>
      <c r="P2295" s="8">
        <v>95.968109130859375</v>
      </c>
      <c r="Q2295" s="8">
        <v>148.89448547363281</v>
      </c>
      <c r="R2295" s="8">
        <v>171.43183898925781</v>
      </c>
      <c r="S2295" s="8">
        <v>251.9769287109375</v>
      </c>
      <c r="T2295" s="8">
        <v>297.690185546875</v>
      </c>
      <c r="U2295" s="8">
        <v>340.59848022460938</v>
      </c>
      <c r="V2295" s="8">
        <v>448.06680297851563</v>
      </c>
      <c r="W2295" s="8">
        <v>501.673583984375</v>
      </c>
      <c r="X2295" s="8">
        <v>567.6158447265625</v>
      </c>
      <c r="Y2295" s="84">
        <v>116.8798370361328</v>
      </c>
      <c r="Z2295" s="8">
        <v>66.514335632324219</v>
      </c>
      <c r="AA2295" s="8">
        <v>34.234081268310547</v>
      </c>
      <c r="AB2295" s="8">
        <v>46.117286682128913</v>
      </c>
      <c r="AC2295" s="8">
        <v>52.756618499755859</v>
      </c>
      <c r="AD2295" s="8">
        <v>50.153831481933587</v>
      </c>
      <c r="AE2295" s="8">
        <v>51.646072387695313</v>
      </c>
      <c r="AF2295" s="8">
        <v>57.458103179931641</v>
      </c>
      <c r="AG2295" s="8">
        <v>79.328933715820313</v>
      </c>
      <c r="AH2295" s="8">
        <v>144.35809326171881</v>
      </c>
      <c r="AI2295" s="8">
        <v>148.10615539550781</v>
      </c>
      <c r="AJ2295" s="8">
        <v>183.3952331542969</v>
      </c>
      <c r="AK2295" s="8">
        <v>191.59498596191409</v>
      </c>
      <c r="AL2295" s="8">
        <v>228.4077453613281</v>
      </c>
      <c r="AM2295" s="8">
        <v>276.396728515625</v>
      </c>
      <c r="AN2295" s="8">
        <v>307.31954956054688</v>
      </c>
      <c r="AO2295" s="8">
        <v>378.38058471679688</v>
      </c>
      <c r="AP2295" s="8">
        <v>396.352294921875</v>
      </c>
      <c r="AQ2295" s="8">
        <v>448.47607421875</v>
      </c>
    </row>
    <row r="2296" spans="1:43" x14ac:dyDescent="0.3">
      <c r="A2296" s="3" t="s">
        <v>4017</v>
      </c>
      <c r="B2296" s="1" t="s">
        <v>10651</v>
      </c>
      <c r="C2296" s="57" t="s">
        <v>6391</v>
      </c>
      <c r="D2296" s="57" t="s">
        <v>6400</v>
      </c>
      <c r="E2296" s="57" t="s">
        <v>6412</v>
      </c>
      <c r="F2296" s="89">
        <v>141.5959167480469</v>
      </c>
      <c r="G2296" s="8">
        <v>54.376087188720703</v>
      </c>
      <c r="H2296" s="8">
        <v>54.490612030029297</v>
      </c>
      <c r="I2296" s="8">
        <v>75.794166564941406</v>
      </c>
      <c r="J2296" s="8">
        <v>63.096210479736328</v>
      </c>
      <c r="K2296" s="8">
        <v>54.841289520263672</v>
      </c>
      <c r="L2296" s="8">
        <v>63.625507354736328</v>
      </c>
      <c r="M2296" s="8">
        <v>73.500106811523438</v>
      </c>
      <c r="N2296" s="8">
        <v>70.157127380371094</v>
      </c>
      <c r="O2296" s="8">
        <v>98.17431640625</v>
      </c>
      <c r="P2296" s="8">
        <v>145.0404052734375</v>
      </c>
      <c r="Q2296" s="8">
        <v>184.3456115722656</v>
      </c>
      <c r="R2296" s="8">
        <v>203.31074523925781</v>
      </c>
      <c r="S2296" s="8">
        <v>256.24179077148438</v>
      </c>
      <c r="T2296" s="8">
        <v>342.45285034179688</v>
      </c>
      <c r="U2296" s="8">
        <v>458.57940673828131</v>
      </c>
      <c r="V2296" s="8">
        <v>470.01953125</v>
      </c>
      <c r="W2296" s="8">
        <v>521.34747314453125</v>
      </c>
      <c r="X2296" s="8">
        <v>615.56463623046875</v>
      </c>
      <c r="Y2296" s="84">
        <v>122.68060302734381</v>
      </c>
      <c r="Z2296" s="8">
        <v>55.392921447753913</v>
      </c>
      <c r="AA2296" s="8">
        <v>36.9957275390625</v>
      </c>
      <c r="AB2296" s="8">
        <v>61.126876831054688</v>
      </c>
      <c r="AC2296" s="8">
        <v>57.682704925537109</v>
      </c>
      <c r="AD2296" s="8">
        <v>73.617744445800781</v>
      </c>
      <c r="AE2296" s="8">
        <v>88.503852844238281</v>
      </c>
      <c r="AF2296" s="8">
        <v>102.77691650390631</v>
      </c>
      <c r="AG2296" s="8">
        <v>105.2951736450195</v>
      </c>
      <c r="AH2296" s="8">
        <v>123.9445419311523</v>
      </c>
      <c r="AI2296" s="8">
        <v>175.8251647949219</v>
      </c>
      <c r="AJ2296" s="8">
        <v>213.3005065917969</v>
      </c>
      <c r="AK2296" s="8">
        <v>229.21209716796881</v>
      </c>
      <c r="AL2296" s="8">
        <v>257.48733520507813</v>
      </c>
      <c r="AM2296" s="8">
        <v>302.13671875</v>
      </c>
      <c r="AN2296" s="8">
        <v>349.89395141601563</v>
      </c>
      <c r="AO2296" s="8">
        <v>411.8968505859375</v>
      </c>
      <c r="AP2296" s="8">
        <v>515.16534423828125</v>
      </c>
      <c r="AQ2296" s="8">
        <v>605.3868408203125</v>
      </c>
    </row>
    <row r="2297" spans="1:43" x14ac:dyDescent="0.3">
      <c r="A2297" s="3" t="s">
        <v>4016</v>
      </c>
      <c r="B2297" s="1" t="s">
        <v>10650</v>
      </c>
      <c r="C2297" s="57" t="s">
        <v>6391</v>
      </c>
      <c r="D2297" s="57" t="s">
        <v>6400</v>
      </c>
      <c r="E2297" s="57" t="s">
        <v>6662</v>
      </c>
      <c r="F2297" s="89">
        <v>125.7375030517578</v>
      </c>
      <c r="G2297" s="8">
        <v>47.473373413085938</v>
      </c>
      <c r="H2297" s="8">
        <v>35.676158905029297</v>
      </c>
      <c r="I2297" s="8">
        <v>49.949821472167969</v>
      </c>
      <c r="J2297" s="8">
        <v>45.509418487548828</v>
      </c>
      <c r="K2297" s="8">
        <v>32.15826416015625</v>
      </c>
      <c r="L2297" s="8">
        <v>45.201454162597663</v>
      </c>
      <c r="M2297" s="8">
        <v>35.334148406982422</v>
      </c>
      <c r="N2297" s="8">
        <v>57.823612213134773</v>
      </c>
      <c r="O2297" s="8">
        <v>58.651294708251953</v>
      </c>
      <c r="P2297" s="8">
        <v>95.527976989746094</v>
      </c>
      <c r="Q2297" s="8">
        <v>150.0101013183594</v>
      </c>
      <c r="R2297" s="8">
        <v>183.71659851074219</v>
      </c>
      <c r="S2297" s="8">
        <v>259.3524169921875</v>
      </c>
      <c r="T2297" s="8">
        <v>289.64895629882813</v>
      </c>
      <c r="U2297" s="8">
        <v>428.28390502929688</v>
      </c>
      <c r="V2297" s="8">
        <v>492.94546508789063</v>
      </c>
      <c r="W2297" s="8">
        <v>523.04180908203125</v>
      </c>
      <c r="X2297" s="8">
        <v>622.26678466796875</v>
      </c>
      <c r="Y2297" s="84">
        <v>105.5627746582031</v>
      </c>
      <c r="Z2297" s="8">
        <v>35.154003143310547</v>
      </c>
      <c r="AA2297" s="8">
        <v>14.627804756164551</v>
      </c>
      <c r="AB2297" s="8">
        <v>34.535785675048828</v>
      </c>
      <c r="AC2297" s="8">
        <v>45.289829254150391</v>
      </c>
      <c r="AD2297" s="8">
        <v>54.872394561767578</v>
      </c>
      <c r="AE2297" s="8">
        <v>60.738525390625</v>
      </c>
      <c r="AF2297" s="8">
        <v>61.946651458740227</v>
      </c>
      <c r="AG2297" s="8">
        <v>71.126701354980469</v>
      </c>
      <c r="AH2297" s="8">
        <v>119.2297897338867</v>
      </c>
      <c r="AI2297" s="8">
        <v>134.12608337402341</v>
      </c>
      <c r="AJ2297" s="8">
        <v>171.42207336425781</v>
      </c>
      <c r="AK2297" s="8">
        <v>214.42041015625</v>
      </c>
      <c r="AL2297" s="8">
        <v>237.53538513183591</v>
      </c>
      <c r="AM2297" s="8">
        <v>279.99002075195313</v>
      </c>
      <c r="AN2297" s="8">
        <v>319.643798828125</v>
      </c>
      <c r="AO2297" s="8">
        <v>408.41946411132813</v>
      </c>
      <c r="AP2297" s="8">
        <v>492.00064086914063</v>
      </c>
      <c r="AQ2297" s="8">
        <v>549.42913818359375</v>
      </c>
    </row>
    <row r="2298" spans="1:43" x14ac:dyDescent="0.3">
      <c r="A2298" s="3" t="s">
        <v>4015</v>
      </c>
      <c r="B2298" s="1" t="s">
        <v>10649</v>
      </c>
      <c r="C2298" s="57" t="s">
        <v>6380</v>
      </c>
      <c r="D2298" s="57" t="s">
        <v>6400</v>
      </c>
      <c r="E2298" s="57" t="s">
        <v>6665</v>
      </c>
      <c r="F2298" s="89">
        <v>150.15187072753909</v>
      </c>
      <c r="G2298" s="8">
        <v>51.048248291015632</v>
      </c>
      <c r="H2298" s="8">
        <v>56.191535949707031</v>
      </c>
      <c r="I2298" s="8">
        <v>84.956367492675781</v>
      </c>
      <c r="J2298" s="8">
        <v>54.674655914306641</v>
      </c>
      <c r="K2298" s="8">
        <v>50.931713104248047</v>
      </c>
      <c r="L2298" s="8">
        <v>80.336860656738281</v>
      </c>
      <c r="M2298" s="8">
        <v>59.456081390380859</v>
      </c>
      <c r="N2298" s="8">
        <v>57.438007354736328</v>
      </c>
      <c r="O2298" s="8">
        <v>93.757064819335938</v>
      </c>
      <c r="P2298" s="8">
        <v>129.62120056152341</v>
      </c>
      <c r="Q2298" s="8">
        <v>135.40777587890631</v>
      </c>
      <c r="R2298" s="8">
        <v>183.0419921875</v>
      </c>
      <c r="S2298" s="8">
        <v>285.18115234375</v>
      </c>
      <c r="T2298" s="8">
        <v>313.39846801757813</v>
      </c>
      <c r="U2298" s="8">
        <v>430.16754150390631</v>
      </c>
      <c r="V2298" s="8">
        <v>469.6866455078125</v>
      </c>
      <c r="W2298" s="8">
        <v>438.89453125</v>
      </c>
      <c r="X2298" s="8">
        <v>586.44744873046875</v>
      </c>
      <c r="Y2298" s="84">
        <v>118.34974670410161</v>
      </c>
      <c r="Z2298" s="8">
        <v>28.878509521484379</v>
      </c>
      <c r="AA2298" s="8">
        <v>76.31732177734375</v>
      </c>
      <c r="AB2298" s="8">
        <v>62.865520477294922</v>
      </c>
      <c r="AC2298" s="8">
        <v>59.908161163330078</v>
      </c>
      <c r="AD2298" s="8">
        <v>72.709091186523438</v>
      </c>
      <c r="AE2298" s="8">
        <v>75.330863952636719</v>
      </c>
      <c r="AF2298" s="8">
        <v>78.522628784179688</v>
      </c>
      <c r="AG2298" s="8">
        <v>102.91579437255859</v>
      </c>
      <c r="AH2298" s="8">
        <v>135.80064392089841</v>
      </c>
      <c r="AI2298" s="8">
        <v>177.73956298828131</v>
      </c>
      <c r="AJ2298" s="8">
        <v>231.328369140625</v>
      </c>
      <c r="AK2298" s="8">
        <v>218.90576171875</v>
      </c>
      <c r="AL2298" s="8">
        <v>257.79278564453131</v>
      </c>
      <c r="AM2298" s="8">
        <v>284.409423828125</v>
      </c>
      <c r="AN2298" s="8">
        <v>413.76834106445313</v>
      </c>
      <c r="AO2298" s="8">
        <v>357.0390625</v>
      </c>
      <c r="AP2298" s="8">
        <v>419.92120361328131</v>
      </c>
      <c r="AQ2298" s="8">
        <v>470.38247680664063</v>
      </c>
    </row>
    <row r="2299" spans="1:43" x14ac:dyDescent="0.3">
      <c r="A2299" s="3" t="s">
        <v>4014</v>
      </c>
      <c r="B2299" s="1" t="s">
        <v>10647</v>
      </c>
      <c r="C2299" s="57" t="s">
        <v>6391</v>
      </c>
      <c r="D2299" s="57" t="s">
        <v>6400</v>
      </c>
      <c r="E2299" s="57" t="s">
        <v>6484</v>
      </c>
      <c r="F2299" s="89">
        <v>133.61650085449219</v>
      </c>
      <c r="G2299" s="8">
        <v>26.569816589355469</v>
      </c>
      <c r="H2299" s="8">
        <v>43.228096008300781</v>
      </c>
      <c r="I2299" s="8">
        <v>56.710872650146477</v>
      </c>
      <c r="J2299" s="8">
        <v>38.706352233886719</v>
      </c>
      <c r="K2299" s="8">
        <v>75.393257141113281</v>
      </c>
      <c r="L2299" s="8">
        <v>50.464382171630859</v>
      </c>
      <c r="M2299" s="8">
        <v>41.545543670654297</v>
      </c>
      <c r="N2299" s="8">
        <v>63.633823394775391</v>
      </c>
      <c r="O2299" s="8">
        <v>93.372581481933594</v>
      </c>
      <c r="P2299" s="8">
        <v>109.578254699707</v>
      </c>
      <c r="Q2299" s="8">
        <v>132.77769470214841</v>
      </c>
      <c r="R2299" s="8">
        <v>201.42500305175781</v>
      </c>
      <c r="S2299" s="8">
        <v>239.53092956542969</v>
      </c>
      <c r="T2299" s="8">
        <v>406.228271484375</v>
      </c>
      <c r="U2299" s="8">
        <v>400.95330810546881</v>
      </c>
      <c r="V2299" s="8">
        <v>347.46063232421881</v>
      </c>
      <c r="W2299" s="8">
        <v>577.53729248046875</v>
      </c>
      <c r="X2299" s="8">
        <v>584.5694580078125</v>
      </c>
      <c r="Y2299" s="84">
        <v>102.3273544311523</v>
      </c>
      <c r="Z2299" s="8">
        <v>24.603889465332031</v>
      </c>
      <c r="AA2299" s="8">
        <v>30.126338958740231</v>
      </c>
      <c r="AB2299" s="8">
        <v>46.498779296875</v>
      </c>
      <c r="AC2299" s="8">
        <v>44.568828582763672</v>
      </c>
      <c r="AD2299" s="8">
        <v>52.036811828613281</v>
      </c>
      <c r="AE2299" s="8">
        <v>49.395824432373047</v>
      </c>
      <c r="AF2299" s="8">
        <v>46.958652496337891</v>
      </c>
      <c r="AG2299" s="8">
        <v>70.597038269042969</v>
      </c>
      <c r="AH2299" s="8">
        <v>89.130836486816406</v>
      </c>
      <c r="AI2299" s="8">
        <v>155.3299560546875</v>
      </c>
      <c r="AJ2299" s="8">
        <v>206.19917297363281</v>
      </c>
      <c r="AK2299" s="8">
        <v>192.1351013183594</v>
      </c>
      <c r="AL2299" s="8">
        <v>237.96856689453131</v>
      </c>
      <c r="AM2299" s="8">
        <v>301.04830932617188</v>
      </c>
      <c r="AN2299" s="8">
        <v>327.20361328125</v>
      </c>
      <c r="AO2299" s="8">
        <v>335.9801025390625</v>
      </c>
      <c r="AP2299" s="8">
        <v>592.6171875</v>
      </c>
      <c r="AQ2299" s="8">
        <v>529.27777099609375</v>
      </c>
    </row>
    <row r="2300" spans="1:43" x14ac:dyDescent="0.3">
      <c r="A2300" s="3" t="s">
        <v>4013</v>
      </c>
      <c r="B2300" s="1" t="s">
        <v>10646</v>
      </c>
      <c r="C2300" s="57" t="s">
        <v>6391</v>
      </c>
      <c r="D2300" s="57" t="s">
        <v>6400</v>
      </c>
      <c r="E2300" s="57" t="s">
        <v>6484</v>
      </c>
      <c r="F2300" s="89">
        <v>140.73881530761719</v>
      </c>
      <c r="G2300" s="8">
        <v>50.054557800292969</v>
      </c>
      <c r="H2300" s="8">
        <v>49.964794158935547</v>
      </c>
      <c r="I2300" s="8">
        <v>73.549385070800781</v>
      </c>
      <c r="J2300" s="8">
        <v>57.241329193115227</v>
      </c>
      <c r="K2300" s="8">
        <v>62.779918670654297</v>
      </c>
      <c r="L2300" s="8">
        <v>53.7703857421875</v>
      </c>
      <c r="M2300" s="8">
        <v>68.74176025390625</v>
      </c>
      <c r="N2300" s="8">
        <v>66.420501708984375</v>
      </c>
      <c r="O2300" s="8">
        <v>95.646354675292969</v>
      </c>
      <c r="P2300" s="8">
        <v>126.52960205078131</v>
      </c>
      <c r="Q2300" s="8">
        <v>204.7863464355469</v>
      </c>
      <c r="R2300" s="8">
        <v>208.99244689941409</v>
      </c>
      <c r="S2300" s="8">
        <v>276.85589599609381</v>
      </c>
      <c r="T2300" s="8">
        <v>399.59011840820313</v>
      </c>
      <c r="U2300" s="8">
        <v>443.61468505859381</v>
      </c>
      <c r="V2300" s="8">
        <v>502.37109375</v>
      </c>
      <c r="W2300" s="8">
        <v>473.72592163085938</v>
      </c>
      <c r="X2300" s="8">
        <v>589.794921875</v>
      </c>
      <c r="Y2300" s="84">
        <v>115.37973785400391</v>
      </c>
      <c r="Z2300" s="8">
        <v>45.329685211181641</v>
      </c>
      <c r="AA2300" s="8">
        <v>46.325717926025391</v>
      </c>
      <c r="AB2300" s="8">
        <v>49.452220916748047</v>
      </c>
      <c r="AC2300" s="8">
        <v>67.91827392578125</v>
      </c>
      <c r="AD2300" s="8">
        <v>81.926155090332031</v>
      </c>
      <c r="AE2300" s="8">
        <v>68.579971313476563</v>
      </c>
      <c r="AF2300" s="8">
        <v>78.280563354492188</v>
      </c>
      <c r="AG2300" s="8">
        <v>90.165939331054688</v>
      </c>
      <c r="AH2300" s="8">
        <v>101.9405975341797</v>
      </c>
      <c r="AI2300" s="8">
        <v>180.43275451660159</v>
      </c>
      <c r="AJ2300" s="8">
        <v>230.27882385253909</v>
      </c>
      <c r="AK2300" s="8">
        <v>230.4051208496094</v>
      </c>
      <c r="AL2300" s="8">
        <v>291.74099731445313</v>
      </c>
      <c r="AM2300" s="8">
        <v>322.221923828125</v>
      </c>
      <c r="AN2300" s="8">
        <v>451.2301025390625</v>
      </c>
      <c r="AO2300" s="8">
        <v>428.11514282226563</v>
      </c>
      <c r="AP2300" s="8">
        <v>496.38140869140631</v>
      </c>
      <c r="AQ2300" s="8">
        <v>540.96356201171875</v>
      </c>
    </row>
    <row r="2301" spans="1:43" x14ac:dyDescent="0.3">
      <c r="A2301" s="3" t="s">
        <v>4012</v>
      </c>
      <c r="B2301" s="1" t="s">
        <v>10645</v>
      </c>
      <c r="C2301" s="57" t="s">
        <v>6386</v>
      </c>
      <c r="D2301" s="57" t="s">
        <v>6400</v>
      </c>
      <c r="E2301" s="57" t="s">
        <v>6659</v>
      </c>
      <c r="F2301" s="89">
        <v>120.3682861328125</v>
      </c>
      <c r="G2301" s="8">
        <v>43.868679046630859</v>
      </c>
      <c r="H2301" s="8">
        <v>37.423686981201172</v>
      </c>
      <c r="I2301" s="8">
        <v>49.081794738769531</v>
      </c>
      <c r="J2301" s="8">
        <v>24.465585708618161</v>
      </c>
      <c r="K2301" s="8">
        <v>31.14646148681641</v>
      </c>
      <c r="L2301" s="8">
        <v>30.259702682495121</v>
      </c>
      <c r="M2301" s="8">
        <v>49.516281127929688</v>
      </c>
      <c r="N2301" s="8">
        <v>52.176280975341797</v>
      </c>
      <c r="O2301" s="8">
        <v>65.674018859863281</v>
      </c>
      <c r="P2301" s="8">
        <v>89.923789978027344</v>
      </c>
      <c r="Q2301" s="8">
        <v>135.50437927246091</v>
      </c>
      <c r="R2301" s="8">
        <v>171.52391052246091</v>
      </c>
      <c r="S2301" s="8">
        <v>225.85606384277341</v>
      </c>
      <c r="T2301" s="8">
        <v>283.66302490234381</v>
      </c>
      <c r="U2301" s="8">
        <v>409.72320556640631</v>
      </c>
      <c r="V2301" s="8">
        <v>433.61578369140631</v>
      </c>
      <c r="W2301" s="8">
        <v>532.160400390625</v>
      </c>
      <c r="X2301" s="8">
        <v>543.015380859375</v>
      </c>
      <c r="Y2301" s="84">
        <v>103.14780426025391</v>
      </c>
      <c r="Z2301" s="8">
        <v>41.566448211669922</v>
      </c>
      <c r="AA2301" s="8">
        <v>26.916658401489261</v>
      </c>
      <c r="AB2301" s="8">
        <v>35.256919860839837</v>
      </c>
      <c r="AC2301" s="8">
        <v>40.756107330322273</v>
      </c>
      <c r="AD2301" s="8">
        <v>38.027759552001953</v>
      </c>
      <c r="AE2301" s="8">
        <v>42.417705535888672</v>
      </c>
      <c r="AF2301" s="8">
        <v>52.830711364746087</v>
      </c>
      <c r="AG2301" s="8">
        <v>76.943756103515625</v>
      </c>
      <c r="AH2301" s="8">
        <v>94.851150512695313</v>
      </c>
      <c r="AI2301" s="8">
        <v>139.5892028808594</v>
      </c>
      <c r="AJ2301" s="8">
        <v>165.1458435058594</v>
      </c>
      <c r="AK2301" s="8">
        <v>191.751953125</v>
      </c>
      <c r="AL2301" s="8">
        <v>214.07347106933591</v>
      </c>
      <c r="AM2301" s="8">
        <v>261.47308349609381</v>
      </c>
      <c r="AN2301" s="8">
        <v>278.09024047851563</v>
      </c>
      <c r="AO2301" s="8">
        <v>342.38607788085938</v>
      </c>
      <c r="AP2301" s="8">
        <v>393.4490966796875</v>
      </c>
      <c r="AQ2301" s="8">
        <v>468.44158935546881</v>
      </c>
    </row>
    <row r="2302" spans="1:43" x14ac:dyDescent="0.3">
      <c r="A2302" s="3" t="s">
        <v>4011</v>
      </c>
      <c r="B2302" s="1" t="s">
        <v>10644</v>
      </c>
      <c r="C2302" s="57" t="s">
        <v>6391</v>
      </c>
      <c r="D2302" s="57" t="s">
        <v>6400</v>
      </c>
      <c r="E2302" s="57" t="s">
        <v>6442</v>
      </c>
      <c r="F2302" s="89">
        <v>132.6248779296875</v>
      </c>
      <c r="G2302" s="8">
        <v>55.638481140136719</v>
      </c>
      <c r="H2302" s="8">
        <v>56.625877380371087</v>
      </c>
      <c r="I2302" s="8">
        <v>45.622634887695313</v>
      </c>
      <c r="J2302" s="8">
        <v>43.450065612792969</v>
      </c>
      <c r="K2302" s="8">
        <v>91.282257080078125</v>
      </c>
      <c r="L2302" s="8">
        <v>39.781547546386719</v>
      </c>
      <c r="M2302" s="8">
        <v>34.979846954345703</v>
      </c>
      <c r="N2302" s="8">
        <v>41.561767578125</v>
      </c>
      <c r="O2302" s="8">
        <v>59.470867156982422</v>
      </c>
      <c r="P2302" s="8">
        <v>95.278343200683594</v>
      </c>
      <c r="Q2302" s="8">
        <v>121.78009033203131</v>
      </c>
      <c r="R2302" s="8">
        <v>177.35015869140631</v>
      </c>
      <c r="S2302" s="8">
        <v>258.69839477539063</v>
      </c>
      <c r="T2302" s="8">
        <v>301.43478393554688</v>
      </c>
      <c r="U2302" s="8">
        <v>400.54837036132813</v>
      </c>
      <c r="V2302" s="8">
        <v>548.34423828125</v>
      </c>
      <c r="W2302" s="8">
        <v>554.08026123046875</v>
      </c>
      <c r="X2302" s="8">
        <v>656.72412109375</v>
      </c>
      <c r="Y2302" s="84">
        <v>108.40956115722661</v>
      </c>
      <c r="Z2302" s="8">
        <v>17.374774932861332</v>
      </c>
      <c r="AA2302" s="8">
        <v>20.568033218383789</v>
      </c>
      <c r="AB2302" s="8">
        <v>58.107185363769531</v>
      </c>
      <c r="AC2302" s="8">
        <v>59.954338073730469</v>
      </c>
      <c r="AD2302" s="8">
        <v>38.389575958251953</v>
      </c>
      <c r="AE2302" s="8">
        <v>58.391117095947273</v>
      </c>
      <c r="AF2302" s="8">
        <v>80.102005004882813</v>
      </c>
      <c r="AG2302" s="8">
        <v>75.526412963867188</v>
      </c>
      <c r="AH2302" s="8">
        <v>103.8058547973633</v>
      </c>
      <c r="AI2302" s="8">
        <v>162.0439147949219</v>
      </c>
      <c r="AJ2302" s="8">
        <v>198.30885314941409</v>
      </c>
      <c r="AK2302" s="8">
        <v>205.21519470214841</v>
      </c>
      <c r="AL2302" s="8">
        <v>236.64701843261719</v>
      </c>
      <c r="AM2302" s="8">
        <v>289.47030639648438</v>
      </c>
      <c r="AN2302" s="8">
        <v>345.234619140625</v>
      </c>
      <c r="AO2302" s="8">
        <v>409.03057861328131</v>
      </c>
      <c r="AP2302" s="8">
        <v>450.5455322265625</v>
      </c>
      <c r="AQ2302" s="8">
        <v>447.00982666015631</v>
      </c>
    </row>
    <row r="2303" spans="1:43" x14ac:dyDescent="0.3">
      <c r="A2303" s="3" t="s">
        <v>4010</v>
      </c>
      <c r="B2303" s="1" t="s">
        <v>10643</v>
      </c>
      <c r="C2303" s="57" t="s">
        <v>6386</v>
      </c>
      <c r="D2303" s="57" t="s">
        <v>6400</v>
      </c>
      <c r="E2303" s="57" t="s">
        <v>6502</v>
      </c>
      <c r="F2303" s="89">
        <v>122.65822601318359</v>
      </c>
      <c r="G2303" s="8">
        <v>59.20947265625</v>
      </c>
      <c r="H2303" s="8">
        <v>34.510471343994141</v>
      </c>
      <c r="I2303" s="8">
        <v>47.990188598632813</v>
      </c>
      <c r="J2303" s="8">
        <v>53.195446014404297</v>
      </c>
      <c r="K2303" s="8">
        <v>44.120658874511719</v>
      </c>
      <c r="L2303" s="8">
        <v>37.575023651123047</v>
      </c>
      <c r="M2303" s="8">
        <v>39.102798461914063</v>
      </c>
      <c r="N2303" s="8">
        <v>45.139484405517578</v>
      </c>
      <c r="O2303" s="8">
        <v>67.3287353515625</v>
      </c>
      <c r="P2303" s="8">
        <v>92.471511840820313</v>
      </c>
      <c r="Q2303" s="8">
        <v>131.91925048828131</v>
      </c>
      <c r="R2303" s="8">
        <v>166.18446350097659</v>
      </c>
      <c r="S2303" s="8">
        <v>230.07466125488281</v>
      </c>
      <c r="T2303" s="8">
        <v>305.80630493164063</v>
      </c>
      <c r="U2303" s="8">
        <v>368.85556030273438</v>
      </c>
      <c r="V2303" s="8">
        <v>439.37661743164063</v>
      </c>
      <c r="W2303" s="8">
        <v>521.5687255859375</v>
      </c>
      <c r="X2303" s="8">
        <v>663.40203857421875</v>
      </c>
      <c r="Y2303" s="84">
        <v>106.2666320800781</v>
      </c>
      <c r="Z2303" s="8">
        <v>36.14337158203125</v>
      </c>
      <c r="AA2303" s="8">
        <v>26.943906784057621</v>
      </c>
      <c r="AB2303" s="8">
        <v>36.544162750244141</v>
      </c>
      <c r="AC2303" s="8">
        <v>40.40283203125</v>
      </c>
      <c r="AD2303" s="8">
        <v>44.684471130371087</v>
      </c>
      <c r="AE2303" s="8">
        <v>49.174854278564453</v>
      </c>
      <c r="AF2303" s="8">
        <v>50.350288391113281</v>
      </c>
      <c r="AG2303" s="8">
        <v>79.914405822753906</v>
      </c>
      <c r="AH2303" s="8">
        <v>97.139022827148438</v>
      </c>
      <c r="AI2303" s="8">
        <v>135.3172302246094</v>
      </c>
      <c r="AJ2303" s="8">
        <v>188.37425231933591</v>
      </c>
      <c r="AK2303" s="8">
        <v>196.3978271484375</v>
      </c>
      <c r="AL2303" s="8">
        <v>223.8349304199219</v>
      </c>
      <c r="AM2303" s="8">
        <v>280.5943603515625</v>
      </c>
      <c r="AN2303" s="8">
        <v>298.885986328125</v>
      </c>
      <c r="AO2303" s="8">
        <v>372.22555541992188</v>
      </c>
      <c r="AP2303" s="8">
        <v>445.01129150390631</v>
      </c>
      <c r="AQ2303" s="8">
        <v>522.194580078125</v>
      </c>
    </row>
    <row r="2304" spans="1:43" x14ac:dyDescent="0.3">
      <c r="A2304" s="3" t="s">
        <v>4009</v>
      </c>
      <c r="B2304" s="1" t="s">
        <v>10642</v>
      </c>
      <c r="C2304" s="57" t="s">
        <v>6391</v>
      </c>
      <c r="D2304" s="57" t="s">
        <v>6400</v>
      </c>
      <c r="E2304" s="57" t="s">
        <v>6471</v>
      </c>
      <c r="F2304" s="89">
        <v>140.1042785644531</v>
      </c>
      <c r="G2304" s="8">
        <v>68.961509704589844</v>
      </c>
      <c r="H2304" s="8">
        <v>46.742786407470703</v>
      </c>
      <c r="I2304" s="8">
        <v>102.30808258056641</v>
      </c>
      <c r="J2304" s="8">
        <v>83.724525451660156</v>
      </c>
      <c r="K2304" s="8">
        <v>72.109733581542969</v>
      </c>
      <c r="L2304" s="8">
        <v>72.938751220703125</v>
      </c>
      <c r="M2304" s="8">
        <v>84.167091369628906</v>
      </c>
      <c r="N2304" s="8">
        <v>74.553703308105469</v>
      </c>
      <c r="O2304" s="8">
        <v>88.651832580566406</v>
      </c>
      <c r="P2304" s="8">
        <v>137.28465270996091</v>
      </c>
      <c r="Q2304" s="8">
        <v>182.83238220214841</v>
      </c>
      <c r="R2304" s="8">
        <v>209.25901794433591</v>
      </c>
      <c r="S2304" s="8">
        <v>306.44537353515631</v>
      </c>
      <c r="T2304" s="8">
        <v>353.75689697265631</v>
      </c>
      <c r="U2304" s="8">
        <v>367.02578735351563</v>
      </c>
      <c r="V2304" s="8">
        <v>545.9366455078125</v>
      </c>
      <c r="W2304" s="8">
        <v>713.287109375</v>
      </c>
      <c r="X2304" s="8">
        <v>551.32257080078125</v>
      </c>
      <c r="Y2304" s="84">
        <v>123.8533248901367</v>
      </c>
      <c r="Z2304" s="8">
        <v>62.84893798828125</v>
      </c>
      <c r="AA2304" s="8">
        <v>47.599601745605469</v>
      </c>
      <c r="AB2304" s="8">
        <v>72.398529052734375</v>
      </c>
      <c r="AC2304" s="8">
        <v>69.626106262207031</v>
      </c>
      <c r="AD2304" s="8">
        <v>78.043220520019531</v>
      </c>
      <c r="AE2304" s="8">
        <v>83.134269714355469</v>
      </c>
      <c r="AF2304" s="8">
        <v>87.37823486328125</v>
      </c>
      <c r="AG2304" s="8">
        <v>94.866050720214844</v>
      </c>
      <c r="AH2304" s="8">
        <v>131.97923278808591</v>
      </c>
      <c r="AI2304" s="8">
        <v>175.0919494628906</v>
      </c>
      <c r="AJ2304" s="8">
        <v>222.00199890136719</v>
      </c>
      <c r="AK2304" s="8">
        <v>246.8406982421875</v>
      </c>
      <c r="AL2304" s="8">
        <v>269.69097900390631</v>
      </c>
      <c r="AM2304" s="8">
        <v>303.73977661132813</v>
      </c>
      <c r="AN2304" s="8">
        <v>379.7230224609375</v>
      </c>
      <c r="AO2304" s="8">
        <v>451.74685668945313</v>
      </c>
      <c r="AP2304" s="8">
        <v>524.955810546875</v>
      </c>
      <c r="AQ2304" s="8">
        <v>478.09100341796881</v>
      </c>
    </row>
    <row r="2305" spans="1:43" x14ac:dyDescent="0.3">
      <c r="A2305" s="3" t="s">
        <v>4008</v>
      </c>
      <c r="B2305" s="1" t="s">
        <v>10641</v>
      </c>
      <c r="C2305" s="57" t="s">
        <v>6391</v>
      </c>
      <c r="D2305" s="57" t="s">
        <v>6400</v>
      </c>
      <c r="E2305" s="57" t="s">
        <v>6484</v>
      </c>
      <c r="F2305" s="89">
        <v>133.93171691894531</v>
      </c>
      <c r="G2305" s="8">
        <v>29.664224624633789</v>
      </c>
      <c r="H2305" s="8">
        <v>34.626945495605469</v>
      </c>
      <c r="I2305" s="8">
        <v>49.291130065917969</v>
      </c>
      <c r="J2305" s="8">
        <v>64.370552062988281</v>
      </c>
      <c r="K2305" s="8">
        <v>40.188190460205078</v>
      </c>
      <c r="L2305" s="8">
        <v>49.67486572265625</v>
      </c>
      <c r="M2305" s="8">
        <v>38.499202728271477</v>
      </c>
      <c r="N2305" s="8">
        <v>56.116485595703132</v>
      </c>
      <c r="O2305" s="8">
        <v>82.132888793945313</v>
      </c>
      <c r="P2305" s="8">
        <v>107.26930236816411</v>
      </c>
      <c r="Q2305" s="8">
        <v>159.9818115234375</v>
      </c>
      <c r="R2305" s="8">
        <v>160.63868713378909</v>
      </c>
      <c r="S2305" s="8">
        <v>283.74551391601563</v>
      </c>
      <c r="T2305" s="8">
        <v>324.0517578125</v>
      </c>
      <c r="U2305" s="8">
        <v>428.76708984375</v>
      </c>
      <c r="V2305" s="8">
        <v>523.015380859375</v>
      </c>
      <c r="W2305" s="8">
        <v>503.25448608398438</v>
      </c>
      <c r="X2305" s="8">
        <v>459.72946166992188</v>
      </c>
      <c r="Y2305" s="84">
        <v>104.5681686401367</v>
      </c>
      <c r="Z2305" s="8">
        <v>28.047380447387699</v>
      </c>
      <c r="AA2305" s="8">
        <v>48.390148162841797</v>
      </c>
      <c r="AB2305" s="8">
        <v>55.870628356933587</v>
      </c>
      <c r="AC2305" s="8">
        <v>48.14691162109375</v>
      </c>
      <c r="AD2305" s="8">
        <v>57.682590484619141</v>
      </c>
      <c r="AE2305" s="8">
        <v>57.506729125976563</v>
      </c>
      <c r="AF2305" s="8">
        <v>63.466571807861328</v>
      </c>
      <c r="AG2305" s="8">
        <v>77.726211547851563</v>
      </c>
      <c r="AH2305" s="8">
        <v>116.3089218139648</v>
      </c>
      <c r="AI2305" s="8">
        <v>158.82550048828131</v>
      </c>
      <c r="AJ2305" s="8">
        <v>173.6288146972656</v>
      </c>
      <c r="AK2305" s="8">
        <v>208.7546691894531</v>
      </c>
      <c r="AL2305" s="8">
        <v>231.45268249511719</v>
      </c>
      <c r="AM2305" s="8">
        <v>286.94729614257813</v>
      </c>
      <c r="AN2305" s="8">
        <v>380.08694458007813</v>
      </c>
      <c r="AO2305" s="8">
        <v>421.73028564453131</v>
      </c>
      <c r="AP2305" s="8">
        <v>442.3040771484375</v>
      </c>
      <c r="AQ2305" s="8">
        <v>579.86419677734375</v>
      </c>
    </row>
    <row r="2306" spans="1:43" x14ac:dyDescent="0.3">
      <c r="A2306" s="3" t="s">
        <v>4007</v>
      </c>
      <c r="B2306" s="1" t="s">
        <v>10640</v>
      </c>
      <c r="C2306" s="57" t="s">
        <v>6391</v>
      </c>
      <c r="D2306" s="57" t="s">
        <v>6400</v>
      </c>
      <c r="E2306" s="57" t="s">
        <v>6471</v>
      </c>
      <c r="F2306" s="89">
        <v>158.51240539550781</v>
      </c>
      <c r="G2306" s="8">
        <v>68.326393127441406</v>
      </c>
      <c r="H2306" s="8">
        <v>40.353996276855469</v>
      </c>
      <c r="I2306" s="8">
        <v>78.585685729980469</v>
      </c>
      <c r="J2306" s="8">
        <v>74.372276306152344</v>
      </c>
      <c r="K2306" s="8">
        <v>78.803016662597656</v>
      </c>
      <c r="L2306" s="8">
        <v>63.390933990478523</v>
      </c>
      <c r="M2306" s="8">
        <v>88.085655212402344</v>
      </c>
      <c r="N2306" s="8">
        <v>87.415390014648438</v>
      </c>
      <c r="O2306" s="8">
        <v>100.2534484863281</v>
      </c>
      <c r="P2306" s="8">
        <v>133.89427185058591</v>
      </c>
      <c r="Q2306" s="8">
        <v>170.45005798339841</v>
      </c>
      <c r="R2306" s="8">
        <v>222.06874084472659</v>
      </c>
      <c r="S2306" s="8">
        <v>277.53286743164063</v>
      </c>
      <c r="T2306" s="8">
        <v>406.66607666015631</v>
      </c>
      <c r="U2306" s="8">
        <v>463.30587768554688</v>
      </c>
      <c r="V2306" s="8">
        <v>483.22640991210938</v>
      </c>
      <c r="W2306" s="8">
        <v>557.7491455078125</v>
      </c>
      <c r="X2306" s="8">
        <v>604.396728515625</v>
      </c>
      <c r="Y2306" s="84">
        <v>124.188720703125</v>
      </c>
      <c r="Z2306" s="8">
        <v>65.308853149414063</v>
      </c>
      <c r="AA2306" s="8">
        <v>54.708614349365227</v>
      </c>
      <c r="AB2306" s="8">
        <v>68.384124755859375</v>
      </c>
      <c r="AC2306" s="8">
        <v>57.188953399658203</v>
      </c>
      <c r="AD2306" s="8">
        <v>79.559707641601563</v>
      </c>
      <c r="AE2306" s="8">
        <v>70.544639587402344</v>
      </c>
      <c r="AF2306" s="8">
        <v>95.36322021484375</v>
      </c>
      <c r="AG2306" s="8">
        <v>98.671318054199219</v>
      </c>
      <c r="AH2306" s="8">
        <v>136.9215393066406</v>
      </c>
      <c r="AI2306" s="8">
        <v>168.94549560546881</v>
      </c>
      <c r="AJ2306" s="8">
        <v>209.01527404785159</v>
      </c>
      <c r="AK2306" s="8">
        <v>250.42826843261719</v>
      </c>
      <c r="AL2306" s="8">
        <v>285.83706665039063</v>
      </c>
      <c r="AM2306" s="8">
        <v>309.66473388671881</v>
      </c>
      <c r="AN2306" s="8">
        <v>393.67431640625</v>
      </c>
      <c r="AO2306" s="8">
        <v>465.79443359375</v>
      </c>
      <c r="AP2306" s="8">
        <v>564.5059814453125</v>
      </c>
      <c r="AQ2306" s="8">
        <v>603.4215087890625</v>
      </c>
    </row>
    <row r="2307" spans="1:43" x14ac:dyDescent="0.3">
      <c r="A2307" s="3" t="s">
        <v>4006</v>
      </c>
      <c r="B2307" s="1" t="s">
        <v>12854</v>
      </c>
      <c r="C2307" s="57" t="s">
        <v>6391</v>
      </c>
      <c r="D2307" s="57" t="s">
        <v>6400</v>
      </c>
      <c r="E2307" s="57" t="s">
        <v>6412</v>
      </c>
      <c r="F2307" s="89">
        <v>136.7768859863281</v>
      </c>
      <c r="G2307" s="8">
        <v>41.317714691162109</v>
      </c>
      <c r="H2307" s="8">
        <v>55.883934020996087</v>
      </c>
      <c r="I2307" s="8">
        <v>68.137420654296875</v>
      </c>
      <c r="J2307" s="8">
        <v>49.798252105712891</v>
      </c>
      <c r="K2307" s="8">
        <v>46.108585357666023</v>
      </c>
      <c r="L2307" s="8">
        <v>36.648735046386719</v>
      </c>
      <c r="M2307" s="8">
        <v>46.272445678710938</v>
      </c>
      <c r="N2307" s="8">
        <v>74.829971313476563</v>
      </c>
      <c r="O2307" s="8">
        <v>75.66748046875</v>
      </c>
      <c r="P2307" s="8">
        <v>107.0813674926758</v>
      </c>
      <c r="Q2307" s="8">
        <v>150.26029968261719</v>
      </c>
      <c r="R2307" s="8">
        <v>175.54786682128909</v>
      </c>
      <c r="S2307" s="8">
        <v>246.44593811035159</v>
      </c>
      <c r="T2307" s="8">
        <v>316.781005859375</v>
      </c>
      <c r="U2307" s="8">
        <v>434.42098999023438</v>
      </c>
      <c r="V2307" s="8">
        <v>450.7119140625</v>
      </c>
      <c r="W2307" s="8">
        <v>705.9901123046875</v>
      </c>
      <c r="X2307" s="8">
        <v>523.19158935546875</v>
      </c>
      <c r="Y2307" s="84">
        <v>101.93701171875</v>
      </c>
      <c r="Z2307" s="8">
        <v>39.081005096435547</v>
      </c>
      <c r="AA2307" s="8">
        <v>40.877037048339837</v>
      </c>
      <c r="AB2307" s="8">
        <v>48.047008514404297</v>
      </c>
      <c r="AC2307" s="8">
        <v>72.290794372558594</v>
      </c>
      <c r="AD2307" s="8">
        <v>48.411823272705078</v>
      </c>
      <c r="AE2307" s="8">
        <v>68.052688598632813</v>
      </c>
      <c r="AF2307" s="8">
        <v>86.611946105957031</v>
      </c>
      <c r="AG2307" s="8">
        <v>78.970787048339844</v>
      </c>
      <c r="AH2307" s="8">
        <v>124.4009170532227</v>
      </c>
      <c r="AI2307" s="8">
        <v>204.09953308105469</v>
      </c>
      <c r="AJ2307" s="8">
        <v>203.32008361816409</v>
      </c>
      <c r="AK2307" s="8">
        <v>252.69017028808591</v>
      </c>
      <c r="AL2307" s="8">
        <v>236.2813720703125</v>
      </c>
      <c r="AM2307" s="8">
        <v>269.60867309570313</v>
      </c>
      <c r="AN2307" s="8">
        <v>378.54959106445313</v>
      </c>
      <c r="AO2307" s="8">
        <v>405.0850830078125</v>
      </c>
      <c r="AP2307" s="8">
        <v>470.44583129882813</v>
      </c>
      <c r="AQ2307" s="8">
        <v>506.75665283203131</v>
      </c>
    </row>
    <row r="2308" spans="1:43" x14ac:dyDescent="0.3">
      <c r="A2308" s="3" t="s">
        <v>4005</v>
      </c>
      <c r="B2308" s="1" t="s">
        <v>10639</v>
      </c>
      <c r="C2308" s="57" t="s">
        <v>6391</v>
      </c>
      <c r="D2308" s="57" t="s">
        <v>6400</v>
      </c>
      <c r="E2308" s="57" t="s">
        <v>6471</v>
      </c>
      <c r="F2308" s="89">
        <v>121.71099853515631</v>
      </c>
      <c r="G2308" s="8">
        <v>43.911693572998047</v>
      </c>
      <c r="H2308" s="8">
        <v>20.729829788208011</v>
      </c>
      <c r="I2308" s="8">
        <v>44.293716430664063</v>
      </c>
      <c r="J2308" s="8">
        <v>54.205989837646477</v>
      </c>
      <c r="K2308" s="8">
        <v>46.035926818847663</v>
      </c>
      <c r="L2308" s="8">
        <v>33.757144927978523</v>
      </c>
      <c r="M2308" s="8">
        <v>67.335540771484375</v>
      </c>
      <c r="N2308" s="8">
        <v>72.886581420898438</v>
      </c>
      <c r="O2308" s="8">
        <v>70.221405029296875</v>
      </c>
      <c r="P2308" s="8">
        <v>119.29254150390631</v>
      </c>
      <c r="Q2308" s="8">
        <v>129.6021728515625</v>
      </c>
      <c r="R2308" s="8">
        <v>172.39581298828131</v>
      </c>
      <c r="S2308" s="8">
        <v>222.37518310546881</v>
      </c>
      <c r="T2308" s="8">
        <v>286.54031372070313</v>
      </c>
      <c r="U2308" s="8">
        <v>362.2493896484375</v>
      </c>
      <c r="V2308" s="8">
        <v>385.58853149414063</v>
      </c>
      <c r="W2308" s="8">
        <v>559.7012939453125</v>
      </c>
      <c r="X2308" s="8">
        <v>537.7484130859375</v>
      </c>
      <c r="Y2308" s="84">
        <v>106.1383361816406</v>
      </c>
      <c r="Z2308" s="8">
        <v>12.29157638549805</v>
      </c>
      <c r="AA2308" s="8">
        <v>17.429788589477539</v>
      </c>
      <c r="AB2308" s="8">
        <v>39.652355194091797</v>
      </c>
      <c r="AC2308" s="8">
        <v>34.393882751464837</v>
      </c>
      <c r="AD2308" s="8">
        <v>55.807876586914063</v>
      </c>
      <c r="AE2308" s="8">
        <v>60.320281982421882</v>
      </c>
      <c r="AF2308" s="8">
        <v>53.623874664306641</v>
      </c>
      <c r="AG2308" s="8">
        <v>76.251106262207031</v>
      </c>
      <c r="AH2308" s="8">
        <v>89.828521728515625</v>
      </c>
      <c r="AI2308" s="8">
        <v>130.14654541015631</v>
      </c>
      <c r="AJ2308" s="8">
        <v>171.67720031738281</v>
      </c>
      <c r="AK2308" s="8">
        <v>189.87443542480469</v>
      </c>
      <c r="AL2308" s="8">
        <v>211.53312683105469</v>
      </c>
      <c r="AM2308" s="8">
        <v>291.48654174804688</v>
      </c>
      <c r="AN2308" s="8">
        <v>346.36764526367188</v>
      </c>
      <c r="AO2308" s="8">
        <v>338.91018676757813</v>
      </c>
      <c r="AP2308" s="8">
        <v>457.71038818359381</v>
      </c>
      <c r="AQ2308" s="8">
        <v>503.58407592773438</v>
      </c>
    </row>
    <row r="2309" spans="1:43" x14ac:dyDescent="0.3">
      <c r="A2309" s="3" t="s">
        <v>4004</v>
      </c>
      <c r="B2309" s="1" t="s">
        <v>10638</v>
      </c>
      <c r="C2309" s="57" t="s">
        <v>6391</v>
      </c>
      <c r="D2309" s="57" t="s">
        <v>6400</v>
      </c>
      <c r="E2309" s="57" t="s">
        <v>6484</v>
      </c>
      <c r="F2309" s="89">
        <v>137.7206115722656</v>
      </c>
      <c r="G2309" s="8">
        <v>49.077430725097663</v>
      </c>
      <c r="H2309" s="8">
        <v>78.151725769042969</v>
      </c>
      <c r="I2309" s="8">
        <v>87.287223815917969</v>
      </c>
      <c r="J2309" s="8">
        <v>58.437992095947273</v>
      </c>
      <c r="K2309" s="8">
        <v>64.789237976074219</v>
      </c>
      <c r="L2309" s="8">
        <v>48.597831726074219</v>
      </c>
      <c r="M2309" s="8">
        <v>55.68145751953125</v>
      </c>
      <c r="N2309" s="8">
        <v>73.355987548828125</v>
      </c>
      <c r="O2309" s="8">
        <v>81.208229064941406</v>
      </c>
      <c r="P2309" s="8">
        <v>120.8785934448242</v>
      </c>
      <c r="Q2309" s="8">
        <v>168.71775817871091</v>
      </c>
      <c r="R2309" s="8">
        <v>212.5017395019531</v>
      </c>
      <c r="S2309" s="8">
        <v>275.3658447265625</v>
      </c>
      <c r="T2309" s="8">
        <v>360.4869384765625</v>
      </c>
      <c r="U2309" s="8">
        <v>396.02252197265631</v>
      </c>
      <c r="V2309" s="8">
        <v>442.83306884765631</v>
      </c>
      <c r="W2309" s="8">
        <v>501.49771118164063</v>
      </c>
      <c r="X2309" s="8">
        <v>396.32366943359381</v>
      </c>
      <c r="Y2309" s="84">
        <v>117.51661682128911</v>
      </c>
      <c r="Z2309" s="8">
        <v>52.484844207763672</v>
      </c>
      <c r="AA2309" s="8">
        <v>49.965930938720703</v>
      </c>
      <c r="AB2309" s="8">
        <v>65.337181091308594</v>
      </c>
      <c r="AC2309" s="8">
        <v>48.594863891601563</v>
      </c>
      <c r="AD2309" s="8">
        <v>62.480594635009773</v>
      </c>
      <c r="AE2309" s="8">
        <v>54.482852935791023</v>
      </c>
      <c r="AF2309" s="8">
        <v>72.897468566894531</v>
      </c>
      <c r="AG2309" s="8">
        <v>99.675682067871094</v>
      </c>
      <c r="AH2309" s="8">
        <v>110.4894943237305</v>
      </c>
      <c r="AI2309" s="8">
        <v>178.01295471191409</v>
      </c>
      <c r="AJ2309" s="8">
        <v>180.713134765625</v>
      </c>
      <c r="AK2309" s="8">
        <v>239.38380432128909</v>
      </c>
      <c r="AL2309" s="8">
        <v>306.73001098632813</v>
      </c>
      <c r="AM2309" s="8">
        <v>313.23162841796881</v>
      </c>
      <c r="AN2309" s="8">
        <v>346.419677734375</v>
      </c>
      <c r="AO2309" s="8">
        <v>370.37869262695313</v>
      </c>
      <c r="AP2309" s="8">
        <v>582.58990478515625</v>
      </c>
      <c r="AQ2309" s="8">
        <v>519.09222412109375</v>
      </c>
    </row>
    <row r="2310" spans="1:43" x14ac:dyDescent="0.3">
      <c r="A2310" s="3" t="s">
        <v>4003</v>
      </c>
      <c r="B2310" s="1" t="s">
        <v>10637</v>
      </c>
      <c r="C2310" s="57" t="s">
        <v>6391</v>
      </c>
      <c r="D2310" s="57" t="s">
        <v>6400</v>
      </c>
      <c r="E2310" s="57" t="s">
        <v>6412</v>
      </c>
      <c r="F2310" s="89">
        <v>138.56153869628909</v>
      </c>
      <c r="G2310" s="8">
        <v>53.070785522460938</v>
      </c>
      <c r="H2310" s="8">
        <v>55.33489990234375</v>
      </c>
      <c r="I2310" s="8">
        <v>58.234897613525391</v>
      </c>
      <c r="J2310" s="8">
        <v>58.096168518066413</v>
      </c>
      <c r="K2310" s="8">
        <v>45.668865203857422</v>
      </c>
      <c r="L2310" s="8">
        <v>75.232719421386719</v>
      </c>
      <c r="M2310" s="8">
        <v>53.442913055419922</v>
      </c>
      <c r="N2310" s="8">
        <v>56.729240417480469</v>
      </c>
      <c r="O2310" s="8">
        <v>104.51784515380859</v>
      </c>
      <c r="P2310" s="8">
        <v>127.6192626953125</v>
      </c>
      <c r="Q2310" s="8">
        <v>164.84519958496091</v>
      </c>
      <c r="R2310" s="8">
        <v>227.6669921875</v>
      </c>
      <c r="S2310" s="8">
        <v>329.18362426757813</v>
      </c>
      <c r="T2310" s="8">
        <v>434.85018920898438</v>
      </c>
      <c r="U2310" s="8">
        <v>399.174560546875</v>
      </c>
      <c r="V2310" s="8">
        <v>450.67916870117188</v>
      </c>
      <c r="W2310" s="8">
        <v>770.17767333984375</v>
      </c>
      <c r="X2310" s="8">
        <v>685.77783203125</v>
      </c>
      <c r="Y2310" s="84">
        <v>133.56843566894531</v>
      </c>
      <c r="Z2310" s="8">
        <v>57.786457061767578</v>
      </c>
      <c r="AA2310" s="8">
        <v>48.993999481201172</v>
      </c>
      <c r="AB2310" s="8">
        <v>43.135269165039063</v>
      </c>
      <c r="AC2310" s="8">
        <v>66.069366455078125</v>
      </c>
      <c r="AD2310" s="8">
        <v>61.471519470214837</v>
      </c>
      <c r="AE2310" s="8">
        <v>77.827407836914063</v>
      </c>
      <c r="AF2310" s="8">
        <v>95.832046508789063</v>
      </c>
      <c r="AG2310" s="8">
        <v>74.355964660644531</v>
      </c>
      <c r="AH2310" s="8">
        <v>145.2325744628906</v>
      </c>
      <c r="AI2310" s="8">
        <v>170.1543884277344</v>
      </c>
      <c r="AJ2310" s="8">
        <v>204.55389404296881</v>
      </c>
      <c r="AK2310" s="8">
        <v>233.6835021972656</v>
      </c>
      <c r="AL2310" s="8">
        <v>328.91229248046881</v>
      </c>
      <c r="AM2310" s="8">
        <v>306.94699096679688</v>
      </c>
      <c r="AN2310" s="8">
        <v>487.89080810546881</v>
      </c>
      <c r="AO2310" s="8">
        <v>462.87496948242188</v>
      </c>
      <c r="AP2310" s="8">
        <v>617.7789306640625</v>
      </c>
      <c r="AQ2310" s="8">
        <v>596.10614013671875</v>
      </c>
    </row>
    <row r="2311" spans="1:43" x14ac:dyDescent="0.3">
      <c r="A2311" s="3" t="s">
        <v>4002</v>
      </c>
      <c r="B2311" s="1" t="s">
        <v>10636</v>
      </c>
      <c r="C2311" s="57" t="s">
        <v>6391</v>
      </c>
      <c r="D2311" s="57" t="s">
        <v>6400</v>
      </c>
      <c r="E2311" s="57" t="s">
        <v>6506</v>
      </c>
      <c r="F2311" s="89">
        <v>113.36973571777339</v>
      </c>
      <c r="G2311" s="8">
        <v>11.66829681396484</v>
      </c>
      <c r="H2311" s="8">
        <v>31.134553909301761</v>
      </c>
      <c r="I2311" s="8">
        <v>44.425071716308587</v>
      </c>
      <c r="J2311" s="8">
        <v>30.640998840332031</v>
      </c>
      <c r="K2311" s="8">
        <v>43.662895202636719</v>
      </c>
      <c r="L2311" s="8">
        <v>26.792743682861332</v>
      </c>
      <c r="M2311" s="8">
        <v>31.08432579040527</v>
      </c>
      <c r="N2311" s="8">
        <v>36.860263824462891</v>
      </c>
      <c r="O2311" s="8">
        <v>62.576938629150391</v>
      </c>
      <c r="P2311" s="8">
        <v>79.442092895507813</v>
      </c>
      <c r="Q2311" s="8">
        <v>138.14344787597659</v>
      </c>
      <c r="R2311" s="8">
        <v>158.14146423339841</v>
      </c>
      <c r="S2311" s="8">
        <v>217.13987731933591</v>
      </c>
      <c r="T2311" s="8">
        <v>317.14471435546881</v>
      </c>
      <c r="U2311" s="8">
        <v>330.060302734375</v>
      </c>
      <c r="V2311" s="8">
        <v>417.5142822265625</v>
      </c>
      <c r="W2311" s="8">
        <v>456.32034301757813</v>
      </c>
      <c r="X2311" s="8">
        <v>614.16644287109375</v>
      </c>
      <c r="Y2311" s="84">
        <v>99.608261108398438</v>
      </c>
      <c r="Z2311" s="8">
        <v>24.393623352050781</v>
      </c>
      <c r="AA2311" s="8">
        <v>18.109563827514648</v>
      </c>
      <c r="AB2311" s="8">
        <v>24.42379188537598</v>
      </c>
      <c r="AC2311" s="8">
        <v>55.290676116943359</v>
      </c>
      <c r="AD2311" s="8">
        <v>39.478748321533203</v>
      </c>
      <c r="AE2311" s="8">
        <v>35.538265228271477</v>
      </c>
      <c r="AF2311" s="8">
        <v>51.109477996826172</v>
      </c>
      <c r="AG2311" s="8">
        <v>80.8265380859375</v>
      </c>
      <c r="AH2311" s="8">
        <v>81.577522277832031</v>
      </c>
      <c r="AI2311" s="8">
        <v>114.87767028808589</v>
      </c>
      <c r="AJ2311" s="8">
        <v>177.5430603027344</v>
      </c>
      <c r="AK2311" s="8">
        <v>188.66166687011719</v>
      </c>
      <c r="AL2311" s="8">
        <v>230.95210266113281</v>
      </c>
      <c r="AM2311" s="8">
        <v>256.28591918945313</v>
      </c>
      <c r="AN2311" s="8">
        <v>319.38809204101563</v>
      </c>
      <c r="AO2311" s="8">
        <v>386.09579467773438</v>
      </c>
      <c r="AP2311" s="8">
        <v>511.8369140625</v>
      </c>
      <c r="AQ2311" s="8">
        <v>449.56207275390631</v>
      </c>
    </row>
    <row r="2312" spans="1:43" x14ac:dyDescent="0.3">
      <c r="A2312" s="3" t="s">
        <v>4001</v>
      </c>
      <c r="B2312" s="1" t="s">
        <v>10635</v>
      </c>
      <c r="C2312" s="57" t="s">
        <v>6391</v>
      </c>
      <c r="D2312" s="57" t="s">
        <v>6400</v>
      </c>
      <c r="E2312" s="57" t="s">
        <v>6471</v>
      </c>
      <c r="F2312" s="89">
        <v>123.903434753418</v>
      </c>
      <c r="G2312" s="8">
        <v>33.799312591552727</v>
      </c>
      <c r="H2312" s="8">
        <v>42.499923706054688</v>
      </c>
      <c r="I2312" s="8">
        <v>46.976772308349609</v>
      </c>
      <c r="J2312" s="8">
        <v>44.373340606689453</v>
      </c>
      <c r="K2312" s="8">
        <v>30.990657806396481</v>
      </c>
      <c r="L2312" s="8">
        <v>51.571083068847663</v>
      </c>
      <c r="M2312" s="8">
        <v>38.513992309570313</v>
      </c>
      <c r="N2312" s="8">
        <v>53.692131042480469</v>
      </c>
      <c r="O2312" s="8">
        <v>65.286354064941406</v>
      </c>
      <c r="P2312" s="8">
        <v>104.4223556518555</v>
      </c>
      <c r="Q2312" s="8">
        <v>135.8543701171875</v>
      </c>
      <c r="R2312" s="8">
        <v>209.2242431640625</v>
      </c>
      <c r="S2312" s="8">
        <v>260.86074829101563</v>
      </c>
      <c r="T2312" s="8">
        <v>381.577392578125</v>
      </c>
      <c r="U2312" s="8">
        <v>360.14483642578131</v>
      </c>
      <c r="V2312" s="8">
        <v>458.54226684570313</v>
      </c>
      <c r="W2312" s="8">
        <v>616.00830078125</v>
      </c>
      <c r="X2312" s="8">
        <v>671.4388427734375</v>
      </c>
      <c r="Y2312" s="84">
        <v>106.713981628418</v>
      </c>
      <c r="Z2312" s="8">
        <v>23.703536987304691</v>
      </c>
      <c r="AA2312" s="8">
        <v>26.137205123901371</v>
      </c>
      <c r="AB2312" s="8">
        <v>64.335189819335938</v>
      </c>
      <c r="AC2312" s="8">
        <v>48.706871032714837</v>
      </c>
      <c r="AD2312" s="8">
        <v>70.341705322265625</v>
      </c>
      <c r="AE2312" s="8">
        <v>43.847183227539063</v>
      </c>
      <c r="AF2312" s="8">
        <v>69.576087951660156</v>
      </c>
      <c r="AG2312" s="8">
        <v>79.182937622070313</v>
      </c>
      <c r="AH2312" s="8">
        <v>118.28892517089839</v>
      </c>
      <c r="AI2312" s="8">
        <v>140.7823791503906</v>
      </c>
      <c r="AJ2312" s="8">
        <v>204.188232421875</v>
      </c>
      <c r="AK2312" s="8">
        <v>210.26185607910159</v>
      </c>
      <c r="AL2312" s="8">
        <v>236.8853759765625</v>
      </c>
      <c r="AM2312" s="8">
        <v>271.0528564453125</v>
      </c>
      <c r="AN2312" s="8">
        <v>319.08355712890631</v>
      </c>
      <c r="AO2312" s="8">
        <v>345.877197265625</v>
      </c>
      <c r="AP2312" s="8">
        <v>528.3922119140625</v>
      </c>
      <c r="AQ2312" s="8">
        <v>485.59921264648438</v>
      </c>
    </row>
    <row r="2313" spans="1:43" x14ac:dyDescent="0.3">
      <c r="A2313" s="3" t="s">
        <v>4000</v>
      </c>
      <c r="B2313" s="1" t="s">
        <v>10634</v>
      </c>
      <c r="C2313" s="57" t="s">
        <v>6391</v>
      </c>
      <c r="D2313" s="57" t="s">
        <v>6400</v>
      </c>
      <c r="E2313" s="57" t="s">
        <v>6484</v>
      </c>
      <c r="F2313" s="89">
        <v>137.2364196777344</v>
      </c>
      <c r="G2313" s="8">
        <v>60.776023864746087</v>
      </c>
      <c r="H2313" s="8">
        <v>48.752281188964837</v>
      </c>
      <c r="I2313" s="8">
        <v>60.944000244140632</v>
      </c>
      <c r="J2313" s="8">
        <v>63.812385559082031</v>
      </c>
      <c r="K2313" s="8">
        <v>80.154258728027344</v>
      </c>
      <c r="L2313" s="8">
        <v>54.133953094482422</v>
      </c>
      <c r="M2313" s="8">
        <v>56.908840179443359</v>
      </c>
      <c r="N2313" s="8">
        <v>67.928115844726563</v>
      </c>
      <c r="O2313" s="8">
        <v>77.934913635253906</v>
      </c>
      <c r="P2313" s="8">
        <v>110.1002197265625</v>
      </c>
      <c r="Q2313" s="8">
        <v>174.6465759277344</v>
      </c>
      <c r="R2313" s="8">
        <v>203.30928039550781</v>
      </c>
      <c r="S2313" s="8">
        <v>282.098388671875</v>
      </c>
      <c r="T2313" s="8">
        <v>360.28878784179688</v>
      </c>
      <c r="U2313" s="8">
        <v>442.85128784179688</v>
      </c>
      <c r="V2313" s="8">
        <v>456.74899291992188</v>
      </c>
      <c r="W2313" s="8">
        <v>591.8973388671875</v>
      </c>
      <c r="X2313" s="8">
        <v>769.2015380859375</v>
      </c>
      <c r="Y2313" s="84">
        <v>123.00717926025391</v>
      </c>
      <c r="Z2313" s="8">
        <v>37.754844665527337</v>
      </c>
      <c r="AA2313" s="8">
        <v>50.027763366699219</v>
      </c>
      <c r="AB2313" s="8">
        <v>57.836215972900391</v>
      </c>
      <c r="AC2313" s="8">
        <v>63.274059295654297</v>
      </c>
      <c r="AD2313" s="8">
        <v>64.436897277832031</v>
      </c>
      <c r="AE2313" s="8">
        <v>78.784317016601563</v>
      </c>
      <c r="AF2313" s="8">
        <v>65.51409912109375</v>
      </c>
      <c r="AG2313" s="8">
        <v>82.124763488769531</v>
      </c>
      <c r="AH2313" s="8">
        <v>120.9337921142578</v>
      </c>
      <c r="AI2313" s="8">
        <v>149.22734069824219</v>
      </c>
      <c r="AJ2313" s="8">
        <v>212.79473876953131</v>
      </c>
      <c r="AK2313" s="8">
        <v>255.84095764160159</v>
      </c>
      <c r="AL2313" s="8">
        <v>279.19482421875</v>
      </c>
      <c r="AM2313" s="8">
        <v>319.38482666015631</v>
      </c>
      <c r="AN2313" s="8">
        <v>368.7955322265625</v>
      </c>
      <c r="AO2313" s="8">
        <v>515.95623779296875</v>
      </c>
      <c r="AP2313" s="8">
        <v>537.9696044921875</v>
      </c>
      <c r="AQ2313" s="8">
        <v>450.67578125</v>
      </c>
    </row>
    <row r="2314" spans="1:43" x14ac:dyDescent="0.3">
      <c r="A2314" s="3" t="s">
        <v>3999</v>
      </c>
      <c r="B2314" s="1" t="s">
        <v>12855</v>
      </c>
      <c r="C2314" s="57" t="s">
        <v>6391</v>
      </c>
      <c r="D2314" s="57" t="s">
        <v>6400</v>
      </c>
      <c r="E2314" s="57" t="s">
        <v>6506</v>
      </c>
      <c r="F2314" s="89">
        <v>115.85959625244141</v>
      </c>
      <c r="G2314" s="8">
        <v>17.745050430297852</v>
      </c>
      <c r="H2314" s="8">
        <v>28.717962265014648</v>
      </c>
      <c r="I2314" s="8">
        <v>34.638462066650391</v>
      </c>
      <c r="J2314" s="8">
        <v>24.34621620178223</v>
      </c>
      <c r="K2314" s="8">
        <v>37.6783447265625</v>
      </c>
      <c r="L2314" s="8">
        <v>29.280385971069339</v>
      </c>
      <c r="M2314" s="8">
        <v>24.223785400390629</v>
      </c>
      <c r="N2314" s="8">
        <v>37.530353546142578</v>
      </c>
      <c r="O2314" s="8">
        <v>53.078845977783203</v>
      </c>
      <c r="P2314" s="8">
        <v>91.329658508300781</v>
      </c>
      <c r="Q2314" s="8">
        <v>145.1361389160156</v>
      </c>
      <c r="R2314" s="8">
        <v>155.78193664550781</v>
      </c>
      <c r="S2314" s="8">
        <v>216.84709167480469</v>
      </c>
      <c r="T2314" s="8">
        <v>258.86117553710938</v>
      </c>
      <c r="U2314" s="8">
        <v>358.52554321289063</v>
      </c>
      <c r="V2314" s="8">
        <v>426.78106689453131</v>
      </c>
      <c r="W2314" s="8">
        <v>466.95065307617188</v>
      </c>
      <c r="X2314" s="8">
        <v>518.00384521484375</v>
      </c>
      <c r="Y2314" s="84">
        <v>101.7906799316406</v>
      </c>
      <c r="Z2314" s="8">
        <v>43.988063812255859</v>
      </c>
      <c r="AA2314" s="8">
        <v>18.324996948242191</v>
      </c>
      <c r="AB2314" s="8">
        <v>32.983158111572273</v>
      </c>
      <c r="AC2314" s="8">
        <v>35.158950805664063</v>
      </c>
      <c r="AD2314" s="8">
        <v>61.44488525390625</v>
      </c>
      <c r="AE2314" s="8">
        <v>41.211261749267578</v>
      </c>
      <c r="AF2314" s="8">
        <v>43.445243835449219</v>
      </c>
      <c r="AG2314" s="8">
        <v>73.865676879882813</v>
      </c>
      <c r="AH2314" s="8">
        <v>90.588813781738281</v>
      </c>
      <c r="AI2314" s="8">
        <v>123.4578018188477</v>
      </c>
      <c r="AJ2314" s="8">
        <v>160.89274597167969</v>
      </c>
      <c r="AK2314" s="8">
        <v>168.45867919921881</v>
      </c>
      <c r="AL2314" s="8">
        <v>210.08795166015631</v>
      </c>
      <c r="AM2314" s="8">
        <v>228.11241149902341</v>
      </c>
      <c r="AN2314" s="8">
        <v>277.6219482421875</v>
      </c>
      <c r="AO2314" s="8">
        <v>329.2410888671875</v>
      </c>
      <c r="AP2314" s="8">
        <v>354.81338500976563</v>
      </c>
      <c r="AQ2314" s="8">
        <v>407.10595703125</v>
      </c>
    </row>
    <row r="2315" spans="1:43" x14ac:dyDescent="0.3">
      <c r="A2315" s="3" t="s">
        <v>3998</v>
      </c>
      <c r="B2315" s="1" t="s">
        <v>10633</v>
      </c>
      <c r="C2315" s="57" t="s">
        <v>6391</v>
      </c>
      <c r="D2315" s="57" t="s">
        <v>6400</v>
      </c>
      <c r="E2315" s="57" t="s">
        <v>6664</v>
      </c>
      <c r="F2315" s="89">
        <v>132.62309265136719</v>
      </c>
      <c r="G2315" s="8">
        <v>35.579429626464837</v>
      </c>
      <c r="H2315" s="8">
        <v>27.308248519897461</v>
      </c>
      <c r="I2315" s="8">
        <v>38.392562866210938</v>
      </c>
      <c r="J2315" s="8">
        <v>28.011703491210941</v>
      </c>
      <c r="K2315" s="8">
        <v>50.632289886474609</v>
      </c>
      <c r="L2315" s="8">
        <v>51.824390411376953</v>
      </c>
      <c r="M2315" s="8">
        <v>52.29730224609375</v>
      </c>
      <c r="N2315" s="8">
        <v>44.900501251220703</v>
      </c>
      <c r="O2315" s="8">
        <v>67.67706298828125</v>
      </c>
      <c r="P2315" s="8">
        <v>105.77906799316411</v>
      </c>
      <c r="Q2315" s="8">
        <v>151.52073669433591</v>
      </c>
      <c r="R2315" s="8">
        <v>158.593994140625</v>
      </c>
      <c r="S2315" s="8">
        <v>251.2113037109375</v>
      </c>
      <c r="T2315" s="8">
        <v>291.060302734375</v>
      </c>
      <c r="U2315" s="8">
        <v>411.30307006835938</v>
      </c>
      <c r="V2315" s="8">
        <v>493.899169921875</v>
      </c>
      <c r="W2315" s="8">
        <v>582.967529296875</v>
      </c>
      <c r="X2315" s="8">
        <v>576.9468994140625</v>
      </c>
      <c r="Y2315" s="84">
        <v>108.7889099121094</v>
      </c>
      <c r="Z2315" s="8">
        <v>17.85704231262207</v>
      </c>
      <c r="AA2315" s="8">
        <v>45.648891448974609</v>
      </c>
      <c r="AB2315" s="8">
        <v>39.010463714599609</v>
      </c>
      <c r="AC2315" s="8">
        <v>52.881507873535163</v>
      </c>
      <c r="AD2315" s="8">
        <v>60.233978271484382</v>
      </c>
      <c r="AE2315" s="8">
        <v>57.52301025390625</v>
      </c>
      <c r="AF2315" s="8">
        <v>65.369087219238281</v>
      </c>
      <c r="AG2315" s="8">
        <v>90.141220092773438</v>
      </c>
      <c r="AH2315" s="8">
        <v>99.489471435546875</v>
      </c>
      <c r="AI2315" s="8">
        <v>136.43701171875</v>
      </c>
      <c r="AJ2315" s="8">
        <v>173.95306396484381</v>
      </c>
      <c r="AK2315" s="8">
        <v>209.8580017089844</v>
      </c>
      <c r="AL2315" s="8">
        <v>216.8121337890625</v>
      </c>
      <c r="AM2315" s="8">
        <v>262.09689331054688</v>
      </c>
      <c r="AN2315" s="8">
        <v>352.54000854492188</v>
      </c>
      <c r="AO2315" s="8">
        <v>360.27658081054688</v>
      </c>
      <c r="AP2315" s="8">
        <v>441.78399658203131</v>
      </c>
      <c r="AQ2315" s="8">
        <v>543.478515625</v>
      </c>
    </row>
    <row r="2316" spans="1:43" x14ac:dyDescent="0.3">
      <c r="A2316" s="3" t="s">
        <v>3997</v>
      </c>
      <c r="B2316" s="1" t="s">
        <v>10632</v>
      </c>
      <c r="C2316" s="57" t="s">
        <v>6386</v>
      </c>
      <c r="D2316" s="57" t="s">
        <v>6400</v>
      </c>
      <c r="E2316" s="57" t="s">
        <v>6502</v>
      </c>
      <c r="F2316" s="89">
        <v>140.4787292480469</v>
      </c>
      <c r="G2316" s="8">
        <v>72.175743103027344</v>
      </c>
      <c r="H2316" s="8">
        <v>49.432102203369141</v>
      </c>
      <c r="I2316" s="8">
        <v>56.754547119140632</v>
      </c>
      <c r="J2316" s="8">
        <v>67.218154907226563</v>
      </c>
      <c r="K2316" s="8">
        <v>49.845069885253913</v>
      </c>
      <c r="L2316" s="8">
        <v>55.940925598144531</v>
      </c>
      <c r="M2316" s="8">
        <v>70.983863830566406</v>
      </c>
      <c r="N2316" s="8">
        <v>76.185295104980469</v>
      </c>
      <c r="O2316" s="8">
        <v>83.703147888183594</v>
      </c>
      <c r="P2316" s="8">
        <v>118.6178817749023</v>
      </c>
      <c r="Q2316" s="8">
        <v>160.92253112792969</v>
      </c>
      <c r="R2316" s="8">
        <v>183.4190979003906</v>
      </c>
      <c r="S2316" s="8">
        <v>277.56869506835938</v>
      </c>
      <c r="T2316" s="8">
        <v>379.46029663085938</v>
      </c>
      <c r="U2316" s="8">
        <v>419.31634521484381</v>
      </c>
      <c r="V2316" s="8">
        <v>531.92681884765625</v>
      </c>
      <c r="W2316" s="8">
        <v>573.55755615234375</v>
      </c>
      <c r="X2316" s="8">
        <v>686.9171142578125</v>
      </c>
      <c r="Y2316" s="84">
        <v>115.28387451171881</v>
      </c>
      <c r="Z2316" s="8">
        <v>54.702854156494141</v>
      </c>
      <c r="AA2316" s="8">
        <v>52.844280242919922</v>
      </c>
      <c r="AB2316" s="8">
        <v>49.819690704345703</v>
      </c>
      <c r="AC2316" s="8">
        <v>58.242115020751953</v>
      </c>
      <c r="AD2316" s="8">
        <v>56.868701934814453</v>
      </c>
      <c r="AE2316" s="8">
        <v>66.435325622558594</v>
      </c>
      <c r="AF2316" s="8">
        <v>97.740951538085938</v>
      </c>
      <c r="AG2316" s="8">
        <v>83.253379821777344</v>
      </c>
      <c r="AH2316" s="8">
        <v>120.50701904296881</v>
      </c>
      <c r="AI2316" s="8">
        <v>164.05799865722659</v>
      </c>
      <c r="AJ2316" s="8">
        <v>209.86474609375</v>
      </c>
      <c r="AK2316" s="8">
        <v>227.97175598144531</v>
      </c>
      <c r="AL2316" s="8">
        <v>254.89888000488281</v>
      </c>
      <c r="AM2316" s="8">
        <v>321.33169555664063</v>
      </c>
      <c r="AN2316" s="8">
        <v>328.64715576171881</v>
      </c>
      <c r="AO2316" s="8">
        <v>440.63409423828131</v>
      </c>
      <c r="AP2316" s="8">
        <v>594.6553955078125</v>
      </c>
      <c r="AQ2316" s="8">
        <v>635.6226806640625</v>
      </c>
    </row>
    <row r="2317" spans="1:43" x14ac:dyDescent="0.3">
      <c r="A2317" s="3" t="s">
        <v>3996</v>
      </c>
      <c r="B2317" s="1" t="s">
        <v>10631</v>
      </c>
      <c r="C2317" s="57" t="s">
        <v>6386</v>
      </c>
      <c r="D2317" s="57" t="s">
        <v>6400</v>
      </c>
      <c r="E2317" s="57" t="s">
        <v>6659</v>
      </c>
      <c r="F2317" s="89">
        <v>164.0079345703125</v>
      </c>
      <c r="G2317" s="8">
        <v>93.440971374511719</v>
      </c>
      <c r="H2317" s="8">
        <v>73.396743774414063</v>
      </c>
      <c r="I2317" s="8">
        <v>102.7942733764648</v>
      </c>
      <c r="J2317" s="8">
        <v>88.151618957519531</v>
      </c>
      <c r="K2317" s="8">
        <v>81.736679077148438</v>
      </c>
      <c r="L2317" s="8">
        <v>81.250045776367188</v>
      </c>
      <c r="M2317" s="8">
        <v>93.335006713867188</v>
      </c>
      <c r="N2317" s="8">
        <v>95.168663024902344</v>
      </c>
      <c r="O2317" s="8">
        <v>145.82630920410159</v>
      </c>
      <c r="P2317" s="8">
        <v>138.56146240234381</v>
      </c>
      <c r="Q2317" s="8">
        <v>199.447509765625</v>
      </c>
      <c r="R2317" s="8">
        <v>242.558837890625</v>
      </c>
      <c r="S2317" s="8">
        <v>287.11227416992188</v>
      </c>
      <c r="T2317" s="8">
        <v>371.01620483398438</v>
      </c>
      <c r="U2317" s="8">
        <v>423.53359985351563</v>
      </c>
      <c r="V2317" s="8">
        <v>491.68472290039063</v>
      </c>
      <c r="W2317" s="8">
        <v>553.83355712890625</v>
      </c>
      <c r="X2317" s="8">
        <v>605.62713623046875</v>
      </c>
      <c r="Y2317" s="84">
        <v>136.53387451171881</v>
      </c>
      <c r="Z2317" s="8">
        <v>92.524971008300781</v>
      </c>
      <c r="AA2317" s="8">
        <v>70.520011901855469</v>
      </c>
      <c r="AB2317" s="8">
        <v>75.995536804199219</v>
      </c>
      <c r="AC2317" s="8">
        <v>91.155830383300781</v>
      </c>
      <c r="AD2317" s="8">
        <v>85.517433166503906</v>
      </c>
      <c r="AE2317" s="8">
        <v>106.7296905517578</v>
      </c>
      <c r="AF2317" s="8">
        <v>97.498832702636719</v>
      </c>
      <c r="AG2317" s="8">
        <v>120.9097213745117</v>
      </c>
      <c r="AH2317" s="8">
        <v>152.8981628417969</v>
      </c>
      <c r="AI2317" s="8">
        <v>198.94935607910159</v>
      </c>
      <c r="AJ2317" s="8">
        <v>240.03327941894531</v>
      </c>
      <c r="AK2317" s="8">
        <v>260.23947143554688</v>
      </c>
      <c r="AL2317" s="8">
        <v>277.84103393554688</v>
      </c>
      <c r="AM2317" s="8">
        <v>304.31930541992188</v>
      </c>
      <c r="AN2317" s="8">
        <v>361.59280395507813</v>
      </c>
      <c r="AO2317" s="8">
        <v>418.07427978515631</v>
      </c>
      <c r="AP2317" s="8">
        <v>485.63543701171881</v>
      </c>
      <c r="AQ2317" s="8">
        <v>535.76220703125</v>
      </c>
    </row>
    <row r="2318" spans="1:43" x14ac:dyDescent="0.3">
      <c r="A2318" s="3" t="s">
        <v>3995</v>
      </c>
      <c r="B2318" s="1" t="s">
        <v>10630</v>
      </c>
      <c r="C2318" s="57" t="s">
        <v>6391</v>
      </c>
      <c r="D2318" s="57" t="s">
        <v>6400</v>
      </c>
      <c r="E2318" s="57" t="s">
        <v>6442</v>
      </c>
      <c r="F2318" s="89">
        <v>133.0606689453125</v>
      </c>
      <c r="G2318" s="8">
        <v>30.660354614257809</v>
      </c>
      <c r="H2318" s="8">
        <v>53.296955108642578</v>
      </c>
      <c r="I2318" s="8">
        <v>59.985275268554688</v>
      </c>
      <c r="J2318" s="8">
        <v>47.852657318115227</v>
      </c>
      <c r="K2318" s="8">
        <v>52.034233093261719</v>
      </c>
      <c r="L2318" s="8">
        <v>48.645309448242188</v>
      </c>
      <c r="M2318" s="8">
        <v>60.181545257568359</v>
      </c>
      <c r="N2318" s="8">
        <v>64.255317687988281</v>
      </c>
      <c r="O2318" s="8">
        <v>71.601676940917969</v>
      </c>
      <c r="P2318" s="8">
        <v>95.012077331542969</v>
      </c>
      <c r="Q2318" s="8">
        <v>137.7248840332031</v>
      </c>
      <c r="R2318" s="8">
        <v>188.83387756347659</v>
      </c>
      <c r="S2318" s="8">
        <v>234.79132080078131</v>
      </c>
      <c r="T2318" s="8">
        <v>331.08090209960938</v>
      </c>
      <c r="U2318" s="8">
        <v>410.30154418945313</v>
      </c>
      <c r="V2318" s="8">
        <v>485.90765380859381</v>
      </c>
      <c r="W2318" s="8">
        <v>620.71905517578125</v>
      </c>
      <c r="X2318" s="8">
        <v>591.34991455078125</v>
      </c>
      <c r="Y2318" s="84">
        <v>120.1786727905273</v>
      </c>
      <c r="Z2318" s="8">
        <v>38.506572723388672</v>
      </c>
      <c r="AA2318" s="8">
        <v>34.869422912597663</v>
      </c>
      <c r="AB2318" s="8">
        <v>46.838878631591797</v>
      </c>
      <c r="AC2318" s="8">
        <v>54.075435638427727</v>
      </c>
      <c r="AD2318" s="8">
        <v>62.707744598388672</v>
      </c>
      <c r="AE2318" s="8">
        <v>59.488868713378913</v>
      </c>
      <c r="AF2318" s="8">
        <v>80.1080322265625</v>
      </c>
      <c r="AG2318" s="8">
        <v>94.187156677246094</v>
      </c>
      <c r="AH2318" s="8">
        <v>107.1715087890625</v>
      </c>
      <c r="AI2318" s="8">
        <v>149.16194152832031</v>
      </c>
      <c r="AJ2318" s="8">
        <v>168.14619445800781</v>
      </c>
      <c r="AK2318" s="8">
        <v>191.79960632324219</v>
      </c>
      <c r="AL2318" s="8">
        <v>273.95501708984381</v>
      </c>
      <c r="AM2318" s="8">
        <v>264.08837890625</v>
      </c>
      <c r="AN2318" s="8">
        <v>332.30160522460938</v>
      </c>
      <c r="AO2318" s="8">
        <v>403.7578125</v>
      </c>
      <c r="AP2318" s="8">
        <v>452.04986572265631</v>
      </c>
      <c r="AQ2318" s="8">
        <v>593.50927734375</v>
      </c>
    </row>
    <row r="2319" spans="1:43" x14ac:dyDescent="0.3">
      <c r="A2319" s="3" t="s">
        <v>3994</v>
      </c>
      <c r="B2319" s="1" t="s">
        <v>10629</v>
      </c>
      <c r="C2319" s="57" t="s">
        <v>6391</v>
      </c>
      <c r="D2319" s="57" t="s">
        <v>6400</v>
      </c>
      <c r="E2319" s="57" t="s">
        <v>6412</v>
      </c>
      <c r="F2319" s="89">
        <v>140.9380798339844</v>
      </c>
      <c r="G2319" s="8">
        <v>62.788356781005859</v>
      </c>
      <c r="H2319" s="8">
        <v>67.862602233886719</v>
      </c>
      <c r="I2319" s="8">
        <v>78.671928405761719</v>
      </c>
      <c r="J2319" s="8">
        <v>74.094375610351563</v>
      </c>
      <c r="K2319" s="8">
        <v>62.826755523681641</v>
      </c>
      <c r="L2319" s="8">
        <v>66.373603820800781</v>
      </c>
      <c r="M2319" s="8">
        <v>58.296073913574219</v>
      </c>
      <c r="N2319" s="8">
        <v>87.188468933105469</v>
      </c>
      <c r="O2319" s="8">
        <v>99.951637268066406</v>
      </c>
      <c r="P2319" s="8">
        <v>127.19333648681641</v>
      </c>
      <c r="Q2319" s="8">
        <v>147.0761413574219</v>
      </c>
      <c r="R2319" s="8">
        <v>194.3173522949219</v>
      </c>
      <c r="S2319" s="8">
        <v>272.07208251953131</v>
      </c>
      <c r="T2319" s="8">
        <v>336.80267333984381</v>
      </c>
      <c r="U2319" s="8">
        <v>423.35891723632813</v>
      </c>
      <c r="V2319" s="8">
        <v>506.52029418945313</v>
      </c>
      <c r="W2319" s="8">
        <v>600.9580078125</v>
      </c>
      <c r="X2319" s="8">
        <v>575.069580078125</v>
      </c>
      <c r="Y2319" s="84">
        <v>126.30393218994141</v>
      </c>
      <c r="Z2319" s="8">
        <v>64.053955078125</v>
      </c>
      <c r="AA2319" s="8">
        <v>53.144920349121087</v>
      </c>
      <c r="AB2319" s="8">
        <v>49.314842224121087</v>
      </c>
      <c r="AC2319" s="8">
        <v>69.555030822753906</v>
      </c>
      <c r="AD2319" s="8">
        <v>67.2899169921875</v>
      </c>
      <c r="AE2319" s="8">
        <v>83.785133361816406</v>
      </c>
      <c r="AF2319" s="8">
        <v>101.46555328369141</v>
      </c>
      <c r="AG2319" s="8">
        <v>112.38173675537109</v>
      </c>
      <c r="AH2319" s="8">
        <v>135.8968200683594</v>
      </c>
      <c r="AI2319" s="8">
        <v>188.66471862792969</v>
      </c>
      <c r="AJ2319" s="8">
        <v>220.5751037597656</v>
      </c>
      <c r="AK2319" s="8">
        <v>230.73626708984381</v>
      </c>
      <c r="AL2319" s="8">
        <v>251.8768005371094</v>
      </c>
      <c r="AM2319" s="8">
        <v>284.169677734375</v>
      </c>
      <c r="AN2319" s="8">
        <v>337.24765014648438</v>
      </c>
      <c r="AO2319" s="8">
        <v>397.45892333984381</v>
      </c>
      <c r="AP2319" s="8">
        <v>468.14590454101563</v>
      </c>
      <c r="AQ2319" s="8">
        <v>614.3746337890625</v>
      </c>
    </row>
    <row r="2320" spans="1:43" x14ac:dyDescent="0.3">
      <c r="A2320" s="3" t="s">
        <v>3993</v>
      </c>
      <c r="B2320" s="1" t="s">
        <v>10628</v>
      </c>
      <c r="C2320" s="57" t="s">
        <v>6391</v>
      </c>
      <c r="D2320" s="57" t="s">
        <v>6400</v>
      </c>
      <c r="E2320" s="57" t="s">
        <v>6664</v>
      </c>
      <c r="F2320" s="89">
        <v>124.56822204589839</v>
      </c>
      <c r="G2320" s="8">
        <v>30.627876281738281</v>
      </c>
      <c r="H2320" s="8">
        <v>36.197986602783203</v>
      </c>
      <c r="I2320" s="8">
        <v>58.623001098632813</v>
      </c>
      <c r="J2320" s="8">
        <v>31.47385215759277</v>
      </c>
      <c r="K2320" s="8">
        <v>34.252521514892578</v>
      </c>
      <c r="L2320" s="8">
        <v>50.81842041015625</v>
      </c>
      <c r="M2320" s="8">
        <v>57.274188995361328</v>
      </c>
      <c r="N2320" s="8">
        <v>54.124214172363281</v>
      </c>
      <c r="O2320" s="8">
        <v>82.563865661621094</v>
      </c>
      <c r="P2320" s="8">
        <v>109.20786285400391</v>
      </c>
      <c r="Q2320" s="8">
        <v>128.24971008300781</v>
      </c>
      <c r="R2320" s="8">
        <v>172.93797302246091</v>
      </c>
      <c r="S2320" s="8">
        <v>258.5289306640625</v>
      </c>
      <c r="T2320" s="8">
        <v>316.81533813476563</v>
      </c>
      <c r="U2320" s="8">
        <v>389.23028564453131</v>
      </c>
      <c r="V2320" s="8">
        <v>395.48699951171881</v>
      </c>
      <c r="W2320" s="8">
        <v>509.07522583007813</v>
      </c>
      <c r="X2320" s="8">
        <v>522.44866943359375</v>
      </c>
      <c r="Y2320" s="84">
        <v>110.31288909912109</v>
      </c>
      <c r="Z2320" s="8">
        <v>37.822330474853523</v>
      </c>
      <c r="AA2320" s="8">
        <v>20.57578086853027</v>
      </c>
      <c r="AB2320" s="8">
        <v>55.381172180175781</v>
      </c>
      <c r="AC2320" s="8">
        <v>40.525764465332031</v>
      </c>
      <c r="AD2320" s="8">
        <v>54.478702545166023</v>
      </c>
      <c r="AE2320" s="8">
        <v>66.21624755859375</v>
      </c>
      <c r="AF2320" s="8">
        <v>59.317729949951172</v>
      </c>
      <c r="AG2320" s="8">
        <v>104.7172775268555</v>
      </c>
      <c r="AH2320" s="8">
        <v>100.62782287597661</v>
      </c>
      <c r="AI2320" s="8">
        <v>177.26737976074219</v>
      </c>
      <c r="AJ2320" s="8">
        <v>204.13768005371091</v>
      </c>
      <c r="AK2320" s="8">
        <v>198.74214172363281</v>
      </c>
      <c r="AL2320" s="8">
        <v>242.48150634765631</v>
      </c>
      <c r="AM2320" s="8">
        <v>289.81936645507813</v>
      </c>
      <c r="AN2320" s="8">
        <v>311.56683349609381</v>
      </c>
      <c r="AO2320" s="8">
        <v>394.25006103515631</v>
      </c>
      <c r="AP2320" s="8">
        <v>479.68063354492188</v>
      </c>
      <c r="AQ2320" s="8">
        <v>482.33145141601563</v>
      </c>
    </row>
    <row r="2321" spans="1:43" x14ac:dyDescent="0.3">
      <c r="A2321" s="3" t="s">
        <v>3992</v>
      </c>
      <c r="B2321" s="1" t="s">
        <v>10627</v>
      </c>
      <c r="C2321" s="57" t="s">
        <v>6391</v>
      </c>
      <c r="D2321" s="57" t="s">
        <v>6400</v>
      </c>
      <c r="E2321" s="57" t="s">
        <v>6412</v>
      </c>
      <c r="F2321" s="89">
        <v>121.6446990966797</v>
      </c>
      <c r="G2321" s="8">
        <v>40.676349639892578</v>
      </c>
      <c r="H2321" s="8">
        <v>28.74518966674805</v>
      </c>
      <c r="I2321" s="8">
        <v>90.132774353027344</v>
      </c>
      <c r="J2321" s="8">
        <v>40.322666168212891</v>
      </c>
      <c r="K2321" s="8">
        <v>49.775825500488281</v>
      </c>
      <c r="L2321" s="8">
        <v>29.9067268371582</v>
      </c>
      <c r="M2321" s="8">
        <v>52.80804443359375</v>
      </c>
      <c r="N2321" s="8">
        <v>58.272880554199219</v>
      </c>
      <c r="O2321" s="8">
        <v>97.837562561035156</v>
      </c>
      <c r="P2321" s="8">
        <v>131.60804748535159</v>
      </c>
      <c r="Q2321" s="8">
        <v>163.53736877441409</v>
      </c>
      <c r="R2321" s="8">
        <v>182.78398132324219</v>
      </c>
      <c r="S2321" s="8">
        <v>261.4581298828125</v>
      </c>
      <c r="T2321" s="8">
        <v>319.92852783203131</v>
      </c>
      <c r="U2321" s="8">
        <v>373.66494750976563</v>
      </c>
      <c r="V2321" s="8">
        <v>573.51861572265625</v>
      </c>
      <c r="W2321" s="8">
        <v>514.61444091796875</v>
      </c>
      <c r="X2321" s="8">
        <v>431.500244140625</v>
      </c>
      <c r="Y2321" s="84">
        <v>103.79339599609381</v>
      </c>
      <c r="Z2321" s="8">
        <v>25.55533409118652</v>
      </c>
      <c r="AA2321" s="8">
        <v>104.9407577514648</v>
      </c>
      <c r="AB2321" s="8">
        <v>56.107837677001953</v>
      </c>
      <c r="AC2321" s="8">
        <v>69.400260925292969</v>
      </c>
      <c r="AD2321" s="8">
        <v>70.5517578125</v>
      </c>
      <c r="AE2321" s="8">
        <v>42.283798217773438</v>
      </c>
      <c r="AF2321" s="8">
        <v>114.0483093261719</v>
      </c>
      <c r="AG2321" s="8">
        <v>81.204925537109375</v>
      </c>
      <c r="AH2321" s="8">
        <v>128.51023864746091</v>
      </c>
      <c r="AI2321" s="8">
        <v>175.32902526855469</v>
      </c>
      <c r="AJ2321" s="8">
        <v>203.4884338378906</v>
      </c>
      <c r="AK2321" s="8">
        <v>245.84410095214841</v>
      </c>
      <c r="AL2321" s="8">
        <v>278.92050170898438</v>
      </c>
      <c r="AM2321" s="8">
        <v>315.331787109375</v>
      </c>
      <c r="AN2321" s="8">
        <v>350.24346923828131</v>
      </c>
      <c r="AO2321" s="8">
        <v>427.43923950195313</v>
      </c>
      <c r="AP2321" s="8">
        <v>416.89010620117188</v>
      </c>
      <c r="AQ2321" s="8">
        <v>493.40560913085938</v>
      </c>
    </row>
    <row r="2322" spans="1:43" x14ac:dyDescent="0.3">
      <c r="A2322" s="3" t="s">
        <v>3991</v>
      </c>
      <c r="B2322" s="1" t="s">
        <v>10626</v>
      </c>
      <c r="C2322" s="57" t="s">
        <v>6391</v>
      </c>
      <c r="D2322" s="57" t="s">
        <v>6400</v>
      </c>
      <c r="E2322" s="57" t="s">
        <v>6484</v>
      </c>
      <c r="F2322" s="89">
        <v>133.79728698730469</v>
      </c>
      <c r="G2322" s="8">
        <v>39.098426818847663</v>
      </c>
      <c r="H2322" s="8">
        <v>37.705459594726563</v>
      </c>
      <c r="I2322" s="8">
        <v>53.278938293457031</v>
      </c>
      <c r="J2322" s="8">
        <v>57.850318908691413</v>
      </c>
      <c r="K2322" s="8">
        <v>64.899284362792969</v>
      </c>
      <c r="L2322" s="8">
        <v>52.623920440673828</v>
      </c>
      <c r="M2322" s="8">
        <v>52.012519836425781</v>
      </c>
      <c r="N2322" s="8">
        <v>74.473548889160156</v>
      </c>
      <c r="O2322" s="8">
        <v>102.0010528564453</v>
      </c>
      <c r="P2322" s="8">
        <v>120.24078369140631</v>
      </c>
      <c r="Q2322" s="8">
        <v>157.8074645996094</v>
      </c>
      <c r="R2322" s="8">
        <v>205.9658203125</v>
      </c>
      <c r="S2322" s="8">
        <v>266.05142211914063</v>
      </c>
      <c r="T2322" s="8">
        <v>373.26510620117188</v>
      </c>
      <c r="U2322" s="8">
        <v>416.1776123046875</v>
      </c>
      <c r="V2322" s="8">
        <v>492.70098876953131</v>
      </c>
      <c r="W2322" s="8">
        <v>602.3311767578125</v>
      </c>
      <c r="X2322" s="8">
        <v>598.12091064453125</v>
      </c>
      <c r="Y2322" s="84">
        <v>118.0013046264648</v>
      </c>
      <c r="Z2322" s="8">
        <v>28.520315170288089</v>
      </c>
      <c r="AA2322" s="8">
        <v>29.666563034057621</v>
      </c>
      <c r="AB2322" s="8">
        <v>48.443172454833977</v>
      </c>
      <c r="AC2322" s="8">
        <v>60.601268768310547</v>
      </c>
      <c r="AD2322" s="8">
        <v>83.787704467773438</v>
      </c>
      <c r="AE2322" s="8">
        <v>80.221122741699219</v>
      </c>
      <c r="AF2322" s="8">
        <v>75.332717895507813</v>
      </c>
      <c r="AG2322" s="8">
        <v>91.113479614257813</v>
      </c>
      <c r="AH2322" s="8">
        <v>139.4190979003906</v>
      </c>
      <c r="AI2322" s="8">
        <v>154.955078125</v>
      </c>
      <c r="AJ2322" s="8">
        <v>209.87103271484381</v>
      </c>
      <c r="AK2322" s="8">
        <v>251.2333679199219</v>
      </c>
      <c r="AL2322" s="8">
        <v>270.49246215820313</v>
      </c>
      <c r="AM2322" s="8">
        <v>285.0496826171875</v>
      </c>
      <c r="AN2322" s="8">
        <v>346.5023193359375</v>
      </c>
      <c r="AO2322" s="8">
        <v>451.80328369140631</v>
      </c>
      <c r="AP2322" s="8">
        <v>455.59524536132813</v>
      </c>
      <c r="AQ2322" s="8">
        <v>485.53652954101563</v>
      </c>
    </row>
    <row r="2323" spans="1:43" x14ac:dyDescent="0.3">
      <c r="A2323" s="3" t="s">
        <v>3990</v>
      </c>
      <c r="B2323" s="1" t="s">
        <v>10625</v>
      </c>
      <c r="C2323" s="57" t="s">
        <v>6391</v>
      </c>
      <c r="D2323" s="57" t="s">
        <v>6400</v>
      </c>
      <c r="E2323" s="57" t="s">
        <v>6662</v>
      </c>
      <c r="F2323" s="89">
        <v>131.5216369628906</v>
      </c>
      <c r="G2323" s="8">
        <v>41.382644653320313</v>
      </c>
      <c r="H2323" s="8">
        <v>31.135871887207031</v>
      </c>
      <c r="I2323" s="8">
        <v>56.464508056640632</v>
      </c>
      <c r="J2323" s="8">
        <v>51.231525421142578</v>
      </c>
      <c r="K2323" s="8">
        <v>45.616954803466797</v>
      </c>
      <c r="L2323" s="8">
        <v>39.293743133544922</v>
      </c>
      <c r="M2323" s="8">
        <v>61.060504913330078</v>
      </c>
      <c r="N2323" s="8">
        <v>61.724868774414063</v>
      </c>
      <c r="O2323" s="8">
        <v>86.049110412597656</v>
      </c>
      <c r="P2323" s="8">
        <v>117.2693176269531</v>
      </c>
      <c r="Q2323" s="8">
        <v>146.91136169433591</v>
      </c>
      <c r="R2323" s="8">
        <v>178.8741455078125</v>
      </c>
      <c r="S2323" s="8">
        <v>239.93052673339841</v>
      </c>
      <c r="T2323" s="8">
        <v>324.17123413085938</v>
      </c>
      <c r="U2323" s="8">
        <v>359.11160278320313</v>
      </c>
      <c r="V2323" s="8">
        <v>503.99639892578131</v>
      </c>
      <c r="W2323" s="8">
        <v>664.52825927734375</v>
      </c>
      <c r="X2323" s="8">
        <v>535.07763671875</v>
      </c>
      <c r="Y2323" s="84">
        <v>106.82464599609381</v>
      </c>
      <c r="Z2323" s="8">
        <v>21.328933715820309</v>
      </c>
      <c r="AA2323" s="8">
        <v>25.819528579711911</v>
      </c>
      <c r="AB2323" s="8">
        <v>44.811511993408203</v>
      </c>
      <c r="AC2323" s="8">
        <v>52.474143981933587</v>
      </c>
      <c r="AD2323" s="8">
        <v>43.419689178466797</v>
      </c>
      <c r="AE2323" s="8">
        <v>54.777908325195313</v>
      </c>
      <c r="AF2323" s="8">
        <v>55.349521636962891</v>
      </c>
      <c r="AG2323" s="8">
        <v>98.051994323730469</v>
      </c>
      <c r="AH2323" s="8">
        <v>126.6910781860352</v>
      </c>
      <c r="AI2323" s="8">
        <v>162.08781433105469</v>
      </c>
      <c r="AJ2323" s="8">
        <v>195.9810791015625</v>
      </c>
      <c r="AK2323" s="8">
        <v>198.8804016113281</v>
      </c>
      <c r="AL2323" s="8">
        <v>267.71084594726563</v>
      </c>
      <c r="AM2323" s="8">
        <v>244.21015930175781</v>
      </c>
      <c r="AN2323" s="8">
        <v>342.26275634765631</v>
      </c>
      <c r="AO2323" s="8">
        <v>353.10055541992188</v>
      </c>
      <c r="AP2323" s="8">
        <v>486.72750854492188</v>
      </c>
      <c r="AQ2323" s="8">
        <v>470.2974853515625</v>
      </c>
    </row>
    <row r="2324" spans="1:43" x14ac:dyDescent="0.3">
      <c r="A2324" s="3" t="s">
        <v>3989</v>
      </c>
      <c r="B2324" s="1" t="s">
        <v>10624</v>
      </c>
      <c r="C2324" s="57" t="s">
        <v>6391</v>
      </c>
      <c r="D2324" s="57" t="s">
        <v>6400</v>
      </c>
      <c r="E2324" s="57" t="s">
        <v>6664</v>
      </c>
      <c r="F2324" s="89">
        <v>119.5828323364258</v>
      </c>
      <c r="G2324" s="8">
        <v>22.946111679077148</v>
      </c>
      <c r="H2324" s="8">
        <v>13.52897834777832</v>
      </c>
      <c r="I2324" s="8">
        <v>26.208662033081051</v>
      </c>
      <c r="J2324" s="8">
        <v>24.878402709960941</v>
      </c>
      <c r="K2324" s="8">
        <v>40.326503753662109</v>
      </c>
      <c r="L2324" s="8">
        <v>25.210479736328129</v>
      </c>
      <c r="M2324" s="8">
        <v>43.413887023925781</v>
      </c>
      <c r="N2324" s="8">
        <v>48.443698883056641</v>
      </c>
      <c r="O2324" s="8">
        <v>49.557731628417969</v>
      </c>
      <c r="P2324" s="8">
        <v>88.714523315429688</v>
      </c>
      <c r="Q2324" s="8">
        <v>122.3388366699219</v>
      </c>
      <c r="R2324" s="8">
        <v>169.252685546875</v>
      </c>
      <c r="S2324" s="8">
        <v>241.38606262207031</v>
      </c>
      <c r="T2324" s="8">
        <v>330.58758544921881</v>
      </c>
      <c r="U2324" s="8">
        <v>361.475830078125</v>
      </c>
      <c r="V2324" s="8">
        <v>397.93331909179688</v>
      </c>
      <c r="W2324" s="8">
        <v>535.9486083984375</v>
      </c>
      <c r="X2324" s="8">
        <v>608.535400390625</v>
      </c>
      <c r="Y2324" s="84">
        <v>96.146095275878906</v>
      </c>
      <c r="Z2324" s="8">
        <v>10.208779335021971</v>
      </c>
      <c r="AA2324" s="8">
        <v>6.539675235748291</v>
      </c>
      <c r="AB2324" s="8">
        <v>28.483943939208981</v>
      </c>
      <c r="AC2324" s="8">
        <v>63.048076629638672</v>
      </c>
      <c r="AD2324" s="8">
        <v>39.067512512207031</v>
      </c>
      <c r="AE2324" s="8">
        <v>45.363632202148438</v>
      </c>
      <c r="AF2324" s="8">
        <v>62.850757598876953</v>
      </c>
      <c r="AG2324" s="8">
        <v>53.848323822021477</v>
      </c>
      <c r="AH2324" s="8">
        <v>89.214363098144531</v>
      </c>
      <c r="AI2324" s="8">
        <v>134.5411071777344</v>
      </c>
      <c r="AJ2324" s="8">
        <v>164.61357116699219</v>
      </c>
      <c r="AK2324" s="8">
        <v>180.17036437988281</v>
      </c>
      <c r="AL2324" s="8">
        <v>193.23118591308591</v>
      </c>
      <c r="AM2324" s="8">
        <v>235.793701171875</v>
      </c>
      <c r="AN2324" s="8">
        <v>280.64291381835938</v>
      </c>
      <c r="AO2324" s="8">
        <v>375.14132690429688</v>
      </c>
      <c r="AP2324" s="8">
        <v>370.6292724609375</v>
      </c>
      <c r="AQ2324" s="8">
        <v>552.7694091796875</v>
      </c>
    </row>
    <row r="2325" spans="1:43" x14ac:dyDescent="0.3">
      <c r="A2325" s="3" t="s">
        <v>3988</v>
      </c>
      <c r="B2325" s="1" t="s">
        <v>10622</v>
      </c>
      <c r="C2325" s="57" t="s">
        <v>6391</v>
      </c>
      <c r="D2325" s="57" t="s">
        <v>6400</v>
      </c>
      <c r="E2325" s="57" t="s">
        <v>6471</v>
      </c>
      <c r="F2325" s="89">
        <v>141.27049255371091</v>
      </c>
      <c r="G2325" s="8">
        <v>56.293212890625</v>
      </c>
      <c r="H2325" s="8">
        <v>58.088623046875</v>
      </c>
      <c r="I2325" s="8">
        <v>66.168846130371094</v>
      </c>
      <c r="J2325" s="8">
        <v>84.523994445800781</v>
      </c>
      <c r="K2325" s="8">
        <v>70.372398376464844</v>
      </c>
      <c r="L2325" s="8">
        <v>51.600254058837891</v>
      </c>
      <c r="M2325" s="8">
        <v>55.285854339599609</v>
      </c>
      <c r="N2325" s="8">
        <v>82.77960205078125</v>
      </c>
      <c r="O2325" s="8">
        <v>79.989540100097656</v>
      </c>
      <c r="P2325" s="8">
        <v>123.73828125</v>
      </c>
      <c r="Q2325" s="8">
        <v>162.09651184082031</v>
      </c>
      <c r="R2325" s="8">
        <v>257.72872924804688</v>
      </c>
      <c r="S2325" s="8">
        <v>272.131591796875</v>
      </c>
      <c r="T2325" s="8">
        <v>375.23098754882813</v>
      </c>
      <c r="U2325" s="8">
        <v>409.4019775390625</v>
      </c>
      <c r="V2325" s="8">
        <v>567.46673583984375</v>
      </c>
      <c r="W2325" s="8">
        <v>585.1165771484375</v>
      </c>
      <c r="X2325" s="8">
        <v>591.09100341796875</v>
      </c>
      <c r="Y2325" s="84">
        <v>121.656623840332</v>
      </c>
      <c r="Z2325" s="8">
        <v>41.862136840820313</v>
      </c>
      <c r="AA2325" s="8">
        <v>50.135818481445313</v>
      </c>
      <c r="AB2325" s="8">
        <v>73.962669372558594</v>
      </c>
      <c r="AC2325" s="8">
        <v>55.100170135498047</v>
      </c>
      <c r="AD2325" s="8">
        <v>73.20843505859375</v>
      </c>
      <c r="AE2325" s="8">
        <v>67.136970520019531</v>
      </c>
      <c r="AF2325" s="8">
        <v>80.798011779785156</v>
      </c>
      <c r="AG2325" s="8">
        <v>97.395454406738281</v>
      </c>
      <c r="AH2325" s="8">
        <v>147.93357849121091</v>
      </c>
      <c r="AI2325" s="8">
        <v>171.7524108886719</v>
      </c>
      <c r="AJ2325" s="8">
        <v>239.8311767578125</v>
      </c>
      <c r="AK2325" s="8">
        <v>263.25936889648438</v>
      </c>
      <c r="AL2325" s="8">
        <v>241.00831604003909</v>
      </c>
      <c r="AM2325" s="8">
        <v>273.87570190429688</v>
      </c>
      <c r="AN2325" s="8">
        <v>362.87234497070313</v>
      </c>
      <c r="AO2325" s="8">
        <v>485.28814697265631</v>
      </c>
      <c r="AP2325" s="8">
        <v>424.6265869140625</v>
      </c>
      <c r="AQ2325" s="8">
        <v>558.030029296875</v>
      </c>
    </row>
    <row r="2326" spans="1:43" x14ac:dyDescent="0.3">
      <c r="A2326" s="3" t="s">
        <v>3987</v>
      </c>
      <c r="B2326" s="1" t="s">
        <v>10621</v>
      </c>
      <c r="C2326" s="57" t="s">
        <v>6391</v>
      </c>
      <c r="D2326" s="57" t="s">
        <v>6400</v>
      </c>
      <c r="E2326" s="57" t="s">
        <v>6484</v>
      </c>
      <c r="F2326" s="89">
        <v>135.06910705566409</v>
      </c>
      <c r="G2326" s="8">
        <v>32.253890991210938</v>
      </c>
      <c r="H2326" s="8">
        <v>53.787872314453132</v>
      </c>
      <c r="I2326" s="8">
        <v>60.616870880126953</v>
      </c>
      <c r="J2326" s="8">
        <v>50.331378936767578</v>
      </c>
      <c r="K2326" s="8">
        <v>63.118175506591797</v>
      </c>
      <c r="L2326" s="8">
        <v>48.899925231933587</v>
      </c>
      <c r="M2326" s="8">
        <v>48.355140686035163</v>
      </c>
      <c r="N2326" s="8">
        <v>59.065837860107422</v>
      </c>
      <c r="O2326" s="8">
        <v>76.736869812011719</v>
      </c>
      <c r="P2326" s="8">
        <v>113.4485397338867</v>
      </c>
      <c r="Q2326" s="8">
        <v>150.74714660644531</v>
      </c>
      <c r="R2326" s="8">
        <v>177.29978942871091</v>
      </c>
      <c r="S2326" s="8">
        <v>251.7074279785156</v>
      </c>
      <c r="T2326" s="8">
        <v>357.01690673828131</v>
      </c>
      <c r="U2326" s="8">
        <v>408.45458984375</v>
      </c>
      <c r="V2326" s="8">
        <v>460.73367309570313</v>
      </c>
      <c r="W2326" s="8">
        <v>570.01904296875</v>
      </c>
      <c r="X2326" s="8">
        <v>574.98919677734375</v>
      </c>
      <c r="Y2326" s="84">
        <v>114.0037307739258</v>
      </c>
      <c r="Z2326" s="8">
        <v>33.758998870849609</v>
      </c>
      <c r="AA2326" s="8">
        <v>34.459022521972663</v>
      </c>
      <c r="AB2326" s="8">
        <v>57.638294219970703</v>
      </c>
      <c r="AC2326" s="8">
        <v>53.447177886962891</v>
      </c>
      <c r="AD2326" s="8">
        <v>70.504737854003906</v>
      </c>
      <c r="AE2326" s="8">
        <v>61.232730865478523</v>
      </c>
      <c r="AF2326" s="8">
        <v>69.08984375</v>
      </c>
      <c r="AG2326" s="8">
        <v>78.618789672851563</v>
      </c>
      <c r="AH2326" s="8">
        <v>110.2366561889648</v>
      </c>
      <c r="AI2326" s="8">
        <v>189.59210205078131</v>
      </c>
      <c r="AJ2326" s="8">
        <v>184.9313659667969</v>
      </c>
      <c r="AK2326" s="8">
        <v>205.5014953613281</v>
      </c>
      <c r="AL2326" s="8">
        <v>245.55293273925781</v>
      </c>
      <c r="AM2326" s="8">
        <v>317.91302490234381</v>
      </c>
      <c r="AN2326" s="8">
        <v>336.30258178710938</v>
      </c>
      <c r="AO2326" s="8">
        <v>411.31915283203131</v>
      </c>
      <c r="AP2326" s="8">
        <v>487.67413330078131</v>
      </c>
      <c r="AQ2326" s="8">
        <v>480.14981079101563</v>
      </c>
    </row>
    <row r="2327" spans="1:43" x14ac:dyDescent="0.3">
      <c r="A2327" s="3" t="s">
        <v>3986</v>
      </c>
      <c r="B2327" s="1" t="s">
        <v>10620</v>
      </c>
      <c r="C2327" s="57" t="s">
        <v>6391</v>
      </c>
      <c r="D2327" s="57" t="s">
        <v>6400</v>
      </c>
      <c r="E2327" s="57" t="s">
        <v>6471</v>
      </c>
      <c r="F2327" s="89">
        <v>136.86378479003909</v>
      </c>
      <c r="G2327" s="8">
        <v>36.350875854492188</v>
      </c>
      <c r="H2327" s="8">
        <v>31.461635589599609</v>
      </c>
      <c r="I2327" s="8">
        <v>79.708473205566406</v>
      </c>
      <c r="J2327" s="8">
        <v>63.096736907958977</v>
      </c>
      <c r="K2327" s="8">
        <v>82.795661926269531</v>
      </c>
      <c r="L2327" s="8">
        <v>53.934661865234382</v>
      </c>
      <c r="M2327" s="8">
        <v>49.973869323730469</v>
      </c>
      <c r="N2327" s="8">
        <v>58.15447998046875</v>
      </c>
      <c r="O2327" s="8">
        <v>75.1279296875</v>
      </c>
      <c r="P2327" s="8">
        <v>133.81187438964841</v>
      </c>
      <c r="Q2327" s="8">
        <v>162.1900939941406</v>
      </c>
      <c r="R2327" s="8">
        <v>231.80796813964841</v>
      </c>
      <c r="S2327" s="8">
        <v>315.3194580078125</v>
      </c>
      <c r="T2327" s="8">
        <v>418.89981079101563</v>
      </c>
      <c r="U2327" s="8">
        <v>521.9215087890625</v>
      </c>
      <c r="V2327" s="8">
        <v>416.22772216796881</v>
      </c>
      <c r="W2327" s="8">
        <v>519.167724609375</v>
      </c>
      <c r="X2327" s="8">
        <v>435.7718505859375</v>
      </c>
      <c r="Y2327" s="84">
        <v>122.60105895996089</v>
      </c>
      <c r="Z2327" s="8">
        <v>37.000598907470703</v>
      </c>
      <c r="AA2327" s="8">
        <v>32.165714263916023</v>
      </c>
      <c r="AB2327" s="8">
        <v>56.027076721191413</v>
      </c>
      <c r="AC2327" s="8">
        <v>74.014328002929688</v>
      </c>
      <c r="AD2327" s="8">
        <v>90.402145385742188</v>
      </c>
      <c r="AE2327" s="8">
        <v>75.898635864257813</v>
      </c>
      <c r="AF2327" s="8">
        <v>95.723594665527344</v>
      </c>
      <c r="AG2327" s="8">
        <v>81.477470397949219</v>
      </c>
      <c r="AH2327" s="8">
        <v>151.40655517578131</v>
      </c>
      <c r="AI2327" s="8">
        <v>178.4122314453125</v>
      </c>
      <c r="AJ2327" s="8">
        <v>211.4469909667969</v>
      </c>
      <c r="AK2327" s="8">
        <v>278.8548583984375</v>
      </c>
      <c r="AL2327" s="8">
        <v>322.06643676757813</v>
      </c>
      <c r="AM2327" s="8">
        <v>391.65603637695313</v>
      </c>
      <c r="AN2327" s="8">
        <v>311.21826171875</v>
      </c>
      <c r="AO2327" s="8">
        <v>483.18194580078131</v>
      </c>
      <c r="AP2327" s="8">
        <v>504.594970703125</v>
      </c>
      <c r="AQ2327" s="8">
        <v>618.8253173828125</v>
      </c>
    </row>
    <row r="2328" spans="1:43" x14ac:dyDescent="0.3">
      <c r="A2328" s="3" t="s">
        <v>3985</v>
      </c>
      <c r="B2328" s="1" t="s">
        <v>10619</v>
      </c>
      <c r="C2328" s="57" t="s">
        <v>6391</v>
      </c>
      <c r="D2328" s="57" t="s">
        <v>6400</v>
      </c>
      <c r="E2328" s="57" t="s">
        <v>6662</v>
      </c>
      <c r="F2328" s="89">
        <v>120.2433166503906</v>
      </c>
      <c r="G2328" s="8">
        <v>35.125148773193359</v>
      </c>
      <c r="H2328" s="8">
        <v>101.26812744140631</v>
      </c>
      <c r="I2328" s="8">
        <v>40.890968322753913</v>
      </c>
      <c r="J2328" s="8">
        <v>30.607536315917969</v>
      </c>
      <c r="K2328" s="8">
        <v>48.276882171630859</v>
      </c>
      <c r="L2328" s="8">
        <v>33.237258911132813</v>
      </c>
      <c r="M2328" s="8">
        <v>30.605585098266602</v>
      </c>
      <c r="N2328" s="8">
        <v>28.153507232666019</v>
      </c>
      <c r="O2328" s="8">
        <v>54.869163513183587</v>
      </c>
      <c r="P2328" s="8">
        <v>78.091621398925781</v>
      </c>
      <c r="Q2328" s="8">
        <v>114.3399124145508</v>
      </c>
      <c r="R2328" s="8">
        <v>142.9219970703125</v>
      </c>
      <c r="S2328" s="8">
        <v>210.45500183105469</v>
      </c>
      <c r="T2328" s="8">
        <v>319.28790283203131</v>
      </c>
      <c r="U2328" s="8">
        <v>361.48068237304688</v>
      </c>
      <c r="V2328" s="8">
        <v>496.97805786132813</v>
      </c>
      <c r="W2328" s="8">
        <v>519.11077880859375</v>
      </c>
      <c r="X2328" s="8">
        <v>551.72503662109375</v>
      </c>
      <c r="Y2328" s="84">
        <v>97.679786682128906</v>
      </c>
      <c r="Z2328" s="8">
        <v>17.090078353881839</v>
      </c>
      <c r="AA2328" s="8">
        <v>18.505941390991211</v>
      </c>
      <c r="AB2328" s="8">
        <v>22.36508750915527</v>
      </c>
      <c r="AC2328" s="8">
        <v>43.925189971923828</v>
      </c>
      <c r="AD2328" s="8">
        <v>46.449737548828132</v>
      </c>
      <c r="AE2328" s="8">
        <v>53.483192443847663</v>
      </c>
      <c r="AF2328" s="8">
        <v>40.899276733398438</v>
      </c>
      <c r="AG2328" s="8">
        <v>44.867031097412109</v>
      </c>
      <c r="AH2328" s="8">
        <v>82.276802062988281</v>
      </c>
      <c r="AI2328" s="8">
        <v>127.13978576660161</v>
      </c>
      <c r="AJ2328" s="8">
        <v>148.52301025390631</v>
      </c>
      <c r="AK2328" s="8">
        <v>175.40077209472659</v>
      </c>
      <c r="AL2328" s="8">
        <v>223.69300842285159</v>
      </c>
      <c r="AM2328" s="8">
        <v>224.283447265625</v>
      </c>
      <c r="AN2328" s="8">
        <v>270.16949462890631</v>
      </c>
      <c r="AO2328" s="8">
        <v>371.92633056640631</v>
      </c>
      <c r="AP2328" s="8">
        <v>446.7196044921875</v>
      </c>
      <c r="AQ2328" s="8">
        <v>489.08441162109381</v>
      </c>
    </row>
    <row r="2329" spans="1:43" x14ac:dyDescent="0.3">
      <c r="A2329" s="3" t="s">
        <v>3984</v>
      </c>
      <c r="B2329" s="1" t="s">
        <v>10618</v>
      </c>
      <c r="C2329" s="57" t="s">
        <v>6386</v>
      </c>
      <c r="D2329" s="57" t="s">
        <v>6400</v>
      </c>
      <c r="E2329" s="57" t="s">
        <v>6502</v>
      </c>
      <c r="F2329" s="89">
        <v>127.1730422973633</v>
      </c>
      <c r="G2329" s="8">
        <v>44.208290100097663</v>
      </c>
      <c r="H2329" s="8">
        <v>49.948551177978523</v>
      </c>
      <c r="I2329" s="8">
        <v>59.047348022460938</v>
      </c>
      <c r="J2329" s="8">
        <v>55.560878753662109</v>
      </c>
      <c r="K2329" s="8">
        <v>46.962654113769531</v>
      </c>
      <c r="L2329" s="8">
        <v>47.350090026855469</v>
      </c>
      <c r="M2329" s="8">
        <v>42.637836456298828</v>
      </c>
      <c r="N2329" s="8">
        <v>66.867912292480469</v>
      </c>
      <c r="O2329" s="8">
        <v>71.991386413574219</v>
      </c>
      <c r="P2329" s="8">
        <v>104.59035491943359</v>
      </c>
      <c r="Q2329" s="8">
        <v>126.6300582885742</v>
      </c>
      <c r="R2329" s="8">
        <v>179.34486389160159</v>
      </c>
      <c r="S2329" s="8">
        <v>245.74067687988281</v>
      </c>
      <c r="T2329" s="8">
        <v>296.42910766601563</v>
      </c>
      <c r="U2329" s="8">
        <v>371.3370361328125</v>
      </c>
      <c r="V2329" s="8">
        <v>471.27200317382813</v>
      </c>
      <c r="W2329" s="8">
        <v>473.28485107421881</v>
      </c>
      <c r="X2329" s="8">
        <v>608.2840576171875</v>
      </c>
      <c r="Y2329" s="84">
        <v>109.9670333862305</v>
      </c>
      <c r="Z2329" s="8">
        <v>67.55902099609375</v>
      </c>
      <c r="AA2329" s="8">
        <v>41.203533172607422</v>
      </c>
      <c r="AB2329" s="8">
        <v>54.602710723876953</v>
      </c>
      <c r="AC2329" s="8">
        <v>56.903697967529297</v>
      </c>
      <c r="AD2329" s="8">
        <v>59.307212829589837</v>
      </c>
      <c r="AE2329" s="8">
        <v>73.05657958984375</v>
      </c>
      <c r="AF2329" s="8">
        <v>66.309150695800781</v>
      </c>
      <c r="AG2329" s="8">
        <v>86.617866516113281</v>
      </c>
      <c r="AH2329" s="8">
        <v>104.0913162231445</v>
      </c>
      <c r="AI2329" s="8">
        <v>138.5827331542969</v>
      </c>
      <c r="AJ2329" s="8">
        <v>184.35371398925781</v>
      </c>
      <c r="AK2329" s="8">
        <v>198.09135437011719</v>
      </c>
      <c r="AL2329" s="8">
        <v>221.06597900390631</v>
      </c>
      <c r="AM2329" s="8">
        <v>246.41007995605469</v>
      </c>
      <c r="AN2329" s="8">
        <v>327.17953491210938</v>
      </c>
      <c r="AO2329" s="8">
        <v>370.11996459960938</v>
      </c>
      <c r="AP2329" s="8">
        <v>455.74960327148438</v>
      </c>
      <c r="AQ2329" s="8">
        <v>640.312255859375</v>
      </c>
    </row>
    <row r="2330" spans="1:43" x14ac:dyDescent="0.3">
      <c r="A2330" s="3" t="s">
        <v>3983</v>
      </c>
      <c r="B2330" s="1" t="s">
        <v>10617</v>
      </c>
      <c r="C2330" s="57" t="s">
        <v>6380</v>
      </c>
      <c r="D2330" s="57" t="s">
        <v>6400</v>
      </c>
      <c r="E2330" s="57" t="s">
        <v>6661</v>
      </c>
      <c r="F2330" s="89">
        <v>129.24214172363281</v>
      </c>
      <c r="G2330" s="8">
        <v>48.131099700927727</v>
      </c>
      <c r="H2330" s="8">
        <v>40.322601318359382</v>
      </c>
      <c r="I2330" s="8">
        <v>66.623611450195313</v>
      </c>
      <c r="J2330" s="8">
        <v>61.502944946289063</v>
      </c>
      <c r="K2330" s="8">
        <v>36.114444732666023</v>
      </c>
      <c r="L2330" s="8">
        <v>42.583538055419922</v>
      </c>
      <c r="M2330" s="8">
        <v>52.196640014648438</v>
      </c>
      <c r="N2330" s="8">
        <v>48.0040283203125</v>
      </c>
      <c r="O2330" s="8">
        <v>81.709510803222656</v>
      </c>
      <c r="P2330" s="8">
        <v>95.017356872558594</v>
      </c>
      <c r="Q2330" s="8">
        <v>162.07792663574219</v>
      </c>
      <c r="R2330" s="8">
        <v>222.0226745605469</v>
      </c>
      <c r="S2330" s="8">
        <v>245.71061706542969</v>
      </c>
      <c r="T2330" s="8">
        <v>347.33651733398438</v>
      </c>
      <c r="U2330" s="8">
        <v>433.91006469726563</v>
      </c>
      <c r="V2330" s="8">
        <v>522.1844482421875</v>
      </c>
      <c r="W2330" s="8">
        <v>625.10693359375</v>
      </c>
      <c r="X2330" s="8">
        <v>670.25714111328125</v>
      </c>
      <c r="Y2330" s="84">
        <v>107.11668395996089</v>
      </c>
      <c r="Z2330" s="8">
        <v>16.618673324584961</v>
      </c>
      <c r="AA2330" s="8">
        <v>45.301078796386719</v>
      </c>
      <c r="AB2330" s="8">
        <v>45.292476654052727</v>
      </c>
      <c r="AC2330" s="8">
        <v>49.363136291503913</v>
      </c>
      <c r="AD2330" s="8">
        <v>56.752285003662109</v>
      </c>
      <c r="AE2330" s="8">
        <v>68.706954956054688</v>
      </c>
      <c r="AF2330" s="8">
        <v>76.751213073730469</v>
      </c>
      <c r="AG2330" s="8">
        <v>93.601303100585938</v>
      </c>
      <c r="AH2330" s="8">
        <v>107.4315948486328</v>
      </c>
      <c r="AI2330" s="8">
        <v>161.89344787597659</v>
      </c>
      <c r="AJ2330" s="8">
        <v>204.13812255859381</v>
      </c>
      <c r="AK2330" s="8">
        <v>227.2848815917969</v>
      </c>
      <c r="AL2330" s="8">
        <v>240.67204284667969</v>
      </c>
      <c r="AM2330" s="8">
        <v>292.17401123046881</v>
      </c>
      <c r="AN2330" s="8">
        <v>376.76303100585938</v>
      </c>
      <c r="AO2330" s="8">
        <v>439.36105346679688</v>
      </c>
      <c r="AP2330" s="8">
        <v>612.5120849609375</v>
      </c>
      <c r="AQ2330" s="8">
        <v>617.70806884765625</v>
      </c>
    </row>
    <row r="2331" spans="1:43" x14ac:dyDescent="0.3">
      <c r="A2331" s="3" t="s">
        <v>3982</v>
      </c>
      <c r="B2331" s="1" t="s">
        <v>10616</v>
      </c>
      <c r="C2331" s="57" t="s">
        <v>6391</v>
      </c>
      <c r="D2331" s="57" t="s">
        <v>6400</v>
      </c>
      <c r="E2331" s="57" t="s">
        <v>6471</v>
      </c>
      <c r="F2331" s="89">
        <v>136.78669738769531</v>
      </c>
      <c r="G2331" s="8">
        <v>37.572826385498047</v>
      </c>
      <c r="H2331" s="8">
        <v>50.174385070800781</v>
      </c>
      <c r="I2331" s="8">
        <v>62.373031616210938</v>
      </c>
      <c r="J2331" s="8">
        <v>56.239044189453132</v>
      </c>
      <c r="K2331" s="8">
        <v>58.127204895019531</v>
      </c>
      <c r="L2331" s="8">
        <v>56.153766632080078</v>
      </c>
      <c r="M2331" s="8">
        <v>45.398715972900391</v>
      </c>
      <c r="N2331" s="8">
        <v>62.101570129394531</v>
      </c>
      <c r="O2331" s="8">
        <v>84.156532287597656</v>
      </c>
      <c r="P2331" s="8">
        <v>110.2012557983398</v>
      </c>
      <c r="Q2331" s="8">
        <v>137.03825378417969</v>
      </c>
      <c r="R2331" s="8">
        <v>205.81208801269531</v>
      </c>
      <c r="S2331" s="8">
        <v>238.65472412109381</v>
      </c>
      <c r="T2331" s="8">
        <v>296.957763671875</v>
      </c>
      <c r="U2331" s="8">
        <v>401.90249633789063</v>
      </c>
      <c r="V2331" s="8">
        <v>473.41458129882813</v>
      </c>
      <c r="W2331" s="8">
        <v>730.47979736328125</v>
      </c>
      <c r="X2331" s="8">
        <v>702.350830078125</v>
      </c>
      <c r="Y2331" s="84">
        <v>141.77589416503909</v>
      </c>
      <c r="Z2331" s="8">
        <v>33.260601043701172</v>
      </c>
      <c r="AA2331" s="8">
        <v>36.142570495605469</v>
      </c>
      <c r="AB2331" s="8">
        <v>45.815639495849609</v>
      </c>
      <c r="AC2331" s="8">
        <v>49.283428192138672</v>
      </c>
      <c r="AD2331" s="8">
        <v>59.456081390380859</v>
      </c>
      <c r="AE2331" s="8">
        <v>59.055629730224609</v>
      </c>
      <c r="AF2331" s="8">
        <v>71.494560241699219</v>
      </c>
      <c r="AG2331" s="8">
        <v>89.797821044921875</v>
      </c>
      <c r="AH2331" s="8">
        <v>113.4432373046875</v>
      </c>
      <c r="AI2331" s="8">
        <v>159.0016174316406</v>
      </c>
      <c r="AJ2331" s="8">
        <v>229.57572937011719</v>
      </c>
      <c r="AK2331" s="8">
        <v>223.2843017578125</v>
      </c>
      <c r="AL2331" s="8">
        <v>263.21820068359381</v>
      </c>
      <c r="AM2331" s="8">
        <v>263.8265380859375</v>
      </c>
      <c r="AN2331" s="8">
        <v>344.14901733398438</v>
      </c>
      <c r="AO2331" s="8">
        <v>364.18948364257813</v>
      </c>
      <c r="AP2331" s="8">
        <v>511.46694946289063</v>
      </c>
      <c r="AQ2331" s="8">
        <v>503.59140014648438</v>
      </c>
    </row>
    <row r="2332" spans="1:43" x14ac:dyDescent="0.3">
      <c r="A2332" s="3" t="s">
        <v>3981</v>
      </c>
      <c r="B2332" s="1" t="s">
        <v>10615</v>
      </c>
      <c r="C2332" s="57" t="s">
        <v>6391</v>
      </c>
      <c r="D2332" s="57" t="s">
        <v>6400</v>
      </c>
      <c r="E2332" s="57" t="s">
        <v>6442</v>
      </c>
      <c r="F2332" s="89">
        <v>141.3504333496094</v>
      </c>
      <c r="G2332" s="8">
        <v>44.500038146972663</v>
      </c>
      <c r="H2332" s="8">
        <v>38.373291015625</v>
      </c>
      <c r="I2332" s="8">
        <v>51.727783203125</v>
      </c>
      <c r="J2332" s="8">
        <v>51.92730712890625</v>
      </c>
      <c r="K2332" s="8">
        <v>36.006206512451172</v>
      </c>
      <c r="L2332" s="8">
        <v>39.50250244140625</v>
      </c>
      <c r="M2332" s="8">
        <v>44.688114166259773</v>
      </c>
      <c r="N2332" s="8">
        <v>43.434394836425781</v>
      </c>
      <c r="O2332" s="8">
        <v>59.296146392822273</v>
      </c>
      <c r="P2332" s="8">
        <v>90.648765563964844</v>
      </c>
      <c r="Q2332" s="8">
        <v>119.95461273193359</v>
      </c>
      <c r="R2332" s="8">
        <v>148.09883117675781</v>
      </c>
      <c r="S2332" s="8">
        <v>237.1018371582031</v>
      </c>
      <c r="T2332" s="8">
        <v>327.56179809570313</v>
      </c>
      <c r="U2332" s="8">
        <v>387.57723999023438</v>
      </c>
      <c r="V2332" s="8">
        <v>455.03005981445313</v>
      </c>
      <c r="W2332" s="8">
        <v>504.04977416992188</v>
      </c>
      <c r="X2332" s="8">
        <v>492.52001953125</v>
      </c>
      <c r="Y2332" s="84">
        <v>109.783821105957</v>
      </c>
      <c r="Z2332" s="8">
        <v>34.851428985595703</v>
      </c>
      <c r="AA2332" s="8">
        <v>17.21042633056641</v>
      </c>
      <c r="AB2332" s="8">
        <v>38.948513031005859</v>
      </c>
      <c r="AC2332" s="8">
        <v>45.206630706787109</v>
      </c>
      <c r="AD2332" s="8">
        <v>62.783111572265632</v>
      </c>
      <c r="AE2332" s="8">
        <v>51.044719696044922</v>
      </c>
      <c r="AF2332" s="8">
        <v>69.186607360839844</v>
      </c>
      <c r="AG2332" s="8">
        <v>78.733177185058594</v>
      </c>
      <c r="AH2332" s="8">
        <v>88.8114013671875</v>
      </c>
      <c r="AI2332" s="8">
        <v>126.2556610107422</v>
      </c>
      <c r="AJ2332" s="8">
        <v>178.19798278808591</v>
      </c>
      <c r="AK2332" s="8">
        <v>180.46379089355469</v>
      </c>
      <c r="AL2332" s="8">
        <v>216.34666442871091</v>
      </c>
      <c r="AM2332" s="8">
        <v>274.99636840820313</v>
      </c>
      <c r="AN2332" s="8">
        <v>308.104736328125</v>
      </c>
      <c r="AO2332" s="8">
        <v>338.98382568359381</v>
      </c>
      <c r="AP2332" s="8">
        <v>407.16830444335938</v>
      </c>
      <c r="AQ2332" s="8">
        <v>451.83670043945313</v>
      </c>
    </row>
    <row r="2333" spans="1:43" x14ac:dyDescent="0.3">
      <c r="A2333" s="3" t="s">
        <v>3980</v>
      </c>
      <c r="B2333" s="1" t="s">
        <v>10614</v>
      </c>
      <c r="C2333" s="57" t="s">
        <v>6391</v>
      </c>
      <c r="D2333" s="57" t="s">
        <v>6400</v>
      </c>
      <c r="E2333" s="57" t="s">
        <v>6471</v>
      </c>
      <c r="F2333" s="89">
        <v>130.13580322265631</v>
      </c>
      <c r="G2333" s="8">
        <v>37.942237854003913</v>
      </c>
      <c r="H2333" s="8">
        <v>53.540943145751953</v>
      </c>
      <c r="I2333" s="8">
        <v>52.740634918212891</v>
      </c>
      <c r="J2333" s="8">
        <v>44.514720916748047</v>
      </c>
      <c r="K2333" s="8">
        <v>43.313320159912109</v>
      </c>
      <c r="L2333" s="8">
        <v>44.149364471435547</v>
      </c>
      <c r="M2333" s="8">
        <v>34.934013366699219</v>
      </c>
      <c r="N2333" s="8">
        <v>62.192634582519531</v>
      </c>
      <c r="O2333" s="8">
        <v>80.502571105957031</v>
      </c>
      <c r="P2333" s="8">
        <v>117.754768371582</v>
      </c>
      <c r="Q2333" s="8">
        <v>138.01921081542969</v>
      </c>
      <c r="R2333" s="8">
        <v>183.10285949707031</v>
      </c>
      <c r="S2333" s="8">
        <v>279.22216796875</v>
      </c>
      <c r="T2333" s="8">
        <v>334.69866943359381</v>
      </c>
      <c r="U2333" s="8">
        <v>402.97866821289063</v>
      </c>
      <c r="V2333" s="8">
        <v>444.31265258789063</v>
      </c>
      <c r="W2333" s="8">
        <v>514.531494140625</v>
      </c>
      <c r="X2333" s="8">
        <v>600.49725341796875</v>
      </c>
      <c r="Y2333" s="84">
        <v>107.925407409668</v>
      </c>
      <c r="Z2333" s="8">
        <v>24.638362884521481</v>
      </c>
      <c r="AA2333" s="8">
        <v>32.634017944335938</v>
      </c>
      <c r="AB2333" s="8">
        <v>52.307346343994141</v>
      </c>
      <c r="AC2333" s="8">
        <v>43.447597503662109</v>
      </c>
      <c r="AD2333" s="8">
        <v>53.907245635986328</v>
      </c>
      <c r="AE2333" s="8">
        <v>58.380043029785163</v>
      </c>
      <c r="AF2333" s="8">
        <v>73.529144287109375</v>
      </c>
      <c r="AG2333" s="8">
        <v>76.45361328125</v>
      </c>
      <c r="AH2333" s="8">
        <v>104.6406326293945</v>
      </c>
      <c r="AI2333" s="8">
        <v>146.11247253417969</v>
      </c>
      <c r="AJ2333" s="8">
        <v>191.09271240234381</v>
      </c>
      <c r="AK2333" s="8">
        <v>210.40040588378909</v>
      </c>
      <c r="AL2333" s="8">
        <v>240.94526672363281</v>
      </c>
      <c r="AM2333" s="8">
        <v>244.0161437988281</v>
      </c>
      <c r="AN2333" s="8">
        <v>297.34140014648438</v>
      </c>
      <c r="AO2333" s="8">
        <v>386.6944580078125</v>
      </c>
      <c r="AP2333" s="8">
        <v>460.91143798828131</v>
      </c>
      <c r="AQ2333" s="8">
        <v>502.20303344726563</v>
      </c>
    </row>
    <row r="2334" spans="1:43" x14ac:dyDescent="0.3">
      <c r="A2334" s="3" t="s">
        <v>3979</v>
      </c>
      <c r="B2334" s="1" t="s">
        <v>10613</v>
      </c>
      <c r="C2334" s="57" t="s">
        <v>6391</v>
      </c>
      <c r="D2334" s="57" t="s">
        <v>6400</v>
      </c>
      <c r="E2334" s="57" t="s">
        <v>6663</v>
      </c>
      <c r="F2334" s="89">
        <v>114.3476867675781</v>
      </c>
      <c r="G2334" s="8">
        <v>10.356344223022459</v>
      </c>
      <c r="H2334" s="8">
        <v>38.514289855957031</v>
      </c>
      <c r="I2334" s="8">
        <v>50.124671936035163</v>
      </c>
      <c r="J2334" s="8">
        <v>40.557018280029297</v>
      </c>
      <c r="K2334" s="8">
        <v>33.882061004638672</v>
      </c>
      <c r="L2334" s="8">
        <v>35.387794494628913</v>
      </c>
      <c r="M2334" s="8">
        <v>36.612239837646477</v>
      </c>
      <c r="N2334" s="8">
        <v>33.790519714355469</v>
      </c>
      <c r="O2334" s="8">
        <v>77.912887573242188</v>
      </c>
      <c r="P2334" s="8">
        <v>82.901298522949219</v>
      </c>
      <c r="Q2334" s="8">
        <v>131.4806823730469</v>
      </c>
      <c r="R2334" s="8">
        <v>171.90574645996091</v>
      </c>
      <c r="S2334" s="8">
        <v>213.453125</v>
      </c>
      <c r="T2334" s="8">
        <v>265.34085083007813</v>
      </c>
      <c r="U2334" s="8">
        <v>414.50656127929688</v>
      </c>
      <c r="V2334" s="8">
        <v>464.83258056640631</v>
      </c>
      <c r="W2334" s="8">
        <v>632.088134765625</v>
      </c>
      <c r="X2334" s="8">
        <v>489.67196655273438</v>
      </c>
      <c r="Y2334" s="84">
        <v>104.5177764892578</v>
      </c>
      <c r="Z2334" s="8">
        <v>17.4937744140625</v>
      </c>
      <c r="AA2334" s="8">
        <v>19.963617324829102</v>
      </c>
      <c r="AB2334" s="8">
        <v>24.916631698608398</v>
      </c>
      <c r="AC2334" s="8">
        <v>47.040817260742188</v>
      </c>
      <c r="AD2334" s="8">
        <v>43.399578094482422</v>
      </c>
      <c r="AE2334" s="8">
        <v>35.625202178955078</v>
      </c>
      <c r="AF2334" s="8">
        <v>72.055595397949219</v>
      </c>
      <c r="AG2334" s="8">
        <v>60.377460479736328</v>
      </c>
      <c r="AH2334" s="8">
        <v>104.3717727661133</v>
      </c>
      <c r="AI2334" s="8">
        <v>119.8817977905273</v>
      </c>
      <c r="AJ2334" s="8">
        <v>158.50770568847659</v>
      </c>
      <c r="AK2334" s="8">
        <v>184.329345703125</v>
      </c>
      <c r="AL2334" s="8">
        <v>205.98307800292969</v>
      </c>
      <c r="AM2334" s="8">
        <v>262.27963256835938</v>
      </c>
      <c r="AN2334" s="8">
        <v>326.82073974609381</v>
      </c>
      <c r="AO2334" s="8">
        <v>329.16107177734381</v>
      </c>
      <c r="AP2334" s="8">
        <v>475.31143188476563</v>
      </c>
      <c r="AQ2334" s="8">
        <v>437.83102416992188</v>
      </c>
    </row>
    <row r="2335" spans="1:43" x14ac:dyDescent="0.3">
      <c r="A2335" s="3" t="s">
        <v>3978</v>
      </c>
      <c r="B2335" s="1" t="s">
        <v>10611</v>
      </c>
      <c r="C2335" s="57" t="s">
        <v>6391</v>
      </c>
      <c r="D2335" s="57" t="s">
        <v>6400</v>
      </c>
      <c r="E2335" s="57" t="s">
        <v>6662</v>
      </c>
      <c r="F2335" s="89">
        <v>133.16746520996091</v>
      </c>
      <c r="G2335" s="8">
        <v>41.875202178955078</v>
      </c>
      <c r="H2335" s="8">
        <v>37.062938690185547</v>
      </c>
      <c r="I2335" s="8">
        <v>60.750675201416023</v>
      </c>
      <c r="J2335" s="8">
        <v>51.680332183837891</v>
      </c>
      <c r="K2335" s="8">
        <v>74.994651794433594</v>
      </c>
      <c r="L2335" s="8">
        <v>69.714210510253906</v>
      </c>
      <c r="M2335" s="8">
        <v>80.693313598632813</v>
      </c>
      <c r="N2335" s="8">
        <v>70.054000854492188</v>
      </c>
      <c r="O2335" s="8">
        <v>85.054420471191406</v>
      </c>
      <c r="P2335" s="8">
        <v>119.3759078979492</v>
      </c>
      <c r="Q2335" s="8">
        <v>166.11323547363281</v>
      </c>
      <c r="R2335" s="8">
        <v>211.5884094238281</v>
      </c>
      <c r="S2335" s="8">
        <v>281.3895263671875</v>
      </c>
      <c r="T2335" s="8">
        <v>393.61087036132813</v>
      </c>
      <c r="U2335" s="8">
        <v>454.2529296875</v>
      </c>
      <c r="V2335" s="8">
        <v>519.912841796875</v>
      </c>
      <c r="W2335" s="8">
        <v>566.8544921875</v>
      </c>
      <c r="X2335" s="8">
        <v>576.706298828125</v>
      </c>
      <c r="Y2335" s="84">
        <v>115.75469970703131</v>
      </c>
      <c r="Z2335" s="8">
        <v>38.362308502197273</v>
      </c>
      <c r="AA2335" s="8">
        <v>26.153497695922852</v>
      </c>
      <c r="AB2335" s="8">
        <v>44.798110961914063</v>
      </c>
      <c r="AC2335" s="8">
        <v>56.838783264160163</v>
      </c>
      <c r="AD2335" s="8">
        <v>66.355049133300781</v>
      </c>
      <c r="AE2335" s="8">
        <v>86.217803955078125</v>
      </c>
      <c r="AF2335" s="8">
        <v>80.039688110351563</v>
      </c>
      <c r="AG2335" s="8">
        <v>110.86069488525391</v>
      </c>
      <c r="AH2335" s="8">
        <v>126.43333435058589</v>
      </c>
      <c r="AI2335" s="8">
        <v>188.08058166503909</v>
      </c>
      <c r="AJ2335" s="8">
        <v>223.1506652832031</v>
      </c>
      <c r="AK2335" s="8">
        <v>221.6277770996094</v>
      </c>
      <c r="AL2335" s="8">
        <v>273.86563110351563</v>
      </c>
      <c r="AM2335" s="8">
        <v>318.68801879882813</v>
      </c>
      <c r="AN2335" s="8">
        <v>393.2769775390625</v>
      </c>
      <c r="AO2335" s="8">
        <v>439.38360595703131</v>
      </c>
      <c r="AP2335" s="8">
        <v>458.50674438476563</v>
      </c>
      <c r="AQ2335" s="8">
        <v>493.81906127929688</v>
      </c>
    </row>
    <row r="2336" spans="1:43" x14ac:dyDescent="0.3">
      <c r="A2336" s="3" t="s">
        <v>3977</v>
      </c>
      <c r="B2336" s="1" t="s">
        <v>12856</v>
      </c>
      <c r="C2336" s="57" t="s">
        <v>6391</v>
      </c>
      <c r="D2336" s="57" t="s">
        <v>6400</v>
      </c>
      <c r="E2336" s="57" t="s">
        <v>6662</v>
      </c>
      <c r="F2336" s="89">
        <v>131.64582824707031</v>
      </c>
      <c r="G2336" s="8">
        <v>43.696498870849609</v>
      </c>
      <c r="H2336" s="8">
        <v>62.700729370117188</v>
      </c>
      <c r="I2336" s="8">
        <v>57.09014892578125</v>
      </c>
      <c r="J2336" s="8">
        <v>77.36883544921875</v>
      </c>
      <c r="K2336" s="8">
        <v>51.544353485107422</v>
      </c>
      <c r="L2336" s="8">
        <v>80.606300354003906</v>
      </c>
      <c r="M2336" s="8">
        <v>53.763748168945313</v>
      </c>
      <c r="N2336" s="8">
        <v>61.902896881103523</v>
      </c>
      <c r="O2336" s="8">
        <v>87.20379638671875</v>
      </c>
      <c r="P2336" s="8">
        <v>113.4068603515625</v>
      </c>
      <c r="Q2336" s="8">
        <v>158.2312316894531</v>
      </c>
      <c r="R2336" s="8">
        <v>194.65193176269531</v>
      </c>
      <c r="S2336" s="8">
        <v>256.64450073242188</v>
      </c>
      <c r="T2336" s="8">
        <v>304.85678100585938</v>
      </c>
      <c r="U2336" s="8">
        <v>418.58135986328131</v>
      </c>
      <c r="V2336" s="8">
        <v>486.6614990234375</v>
      </c>
      <c r="W2336" s="8">
        <v>538.7882080078125</v>
      </c>
      <c r="X2336" s="8">
        <v>582.3653564453125</v>
      </c>
      <c r="Y2336" s="84">
        <v>109.9433212280273</v>
      </c>
      <c r="Z2336" s="8">
        <v>30.689422607421879</v>
      </c>
      <c r="AA2336" s="8">
        <v>25.896490097045898</v>
      </c>
      <c r="AB2336" s="8">
        <v>50.219062805175781</v>
      </c>
      <c r="AC2336" s="8">
        <v>50.77783203125</v>
      </c>
      <c r="AD2336" s="8">
        <v>55.335899353027337</v>
      </c>
      <c r="AE2336" s="8">
        <v>65.237648010253906</v>
      </c>
      <c r="AF2336" s="8">
        <v>80.38299560546875</v>
      </c>
      <c r="AG2336" s="8">
        <v>88.808624267578125</v>
      </c>
      <c r="AH2336" s="8">
        <v>153.5696105957031</v>
      </c>
      <c r="AI2336" s="8">
        <v>174.51664733886719</v>
      </c>
      <c r="AJ2336" s="8">
        <v>203.16401672363281</v>
      </c>
      <c r="AK2336" s="8">
        <v>216.90745544433591</v>
      </c>
      <c r="AL2336" s="8">
        <v>244.74473571777341</v>
      </c>
      <c r="AM2336" s="8">
        <v>284.526123046875</v>
      </c>
      <c r="AN2336" s="8">
        <v>332.95205688476563</v>
      </c>
      <c r="AO2336" s="8">
        <v>385.69866943359381</v>
      </c>
      <c r="AP2336" s="8">
        <v>430.3546142578125</v>
      </c>
      <c r="AQ2336" s="8">
        <v>499.65142822265631</v>
      </c>
    </row>
    <row r="2337" spans="1:43" x14ac:dyDescent="0.3">
      <c r="A2337" s="3" t="s">
        <v>3976</v>
      </c>
      <c r="B2337" s="1" t="s">
        <v>10609</v>
      </c>
      <c r="C2337" s="57" t="s">
        <v>6386</v>
      </c>
      <c r="D2337" s="57" t="s">
        <v>6400</v>
      </c>
      <c r="E2337" s="57" t="s">
        <v>6659</v>
      </c>
      <c r="F2337" s="89">
        <v>153.27772521972659</v>
      </c>
      <c r="G2337" s="8">
        <v>81.511360168457031</v>
      </c>
      <c r="H2337" s="8">
        <v>57.104442596435547</v>
      </c>
      <c r="I2337" s="8">
        <v>81.525016784667969</v>
      </c>
      <c r="J2337" s="8">
        <v>90.227455139160156</v>
      </c>
      <c r="K2337" s="8">
        <v>72.163169860839844</v>
      </c>
      <c r="L2337" s="8">
        <v>77.018180847167969</v>
      </c>
      <c r="M2337" s="8">
        <v>70.198677062988281</v>
      </c>
      <c r="N2337" s="8">
        <v>89.933906555175781</v>
      </c>
      <c r="O2337" s="8">
        <v>112.5763854980469</v>
      </c>
      <c r="P2337" s="8">
        <v>146.00408935546881</v>
      </c>
      <c r="Q2337" s="8">
        <v>168.3467712402344</v>
      </c>
      <c r="R2337" s="8">
        <v>238.7895202636719</v>
      </c>
      <c r="S2337" s="8">
        <v>293.3009033203125</v>
      </c>
      <c r="T2337" s="8">
        <v>356.0859375</v>
      </c>
      <c r="U2337" s="8">
        <v>413.60421752929688</v>
      </c>
      <c r="V2337" s="8">
        <v>495.95840454101563</v>
      </c>
      <c r="W2337" s="8">
        <v>519.0615234375</v>
      </c>
      <c r="X2337" s="8">
        <v>621.0477294921875</v>
      </c>
      <c r="Y2337" s="84">
        <v>139.4735107421875</v>
      </c>
      <c r="Z2337" s="8">
        <v>60.351993560791023</v>
      </c>
      <c r="AA2337" s="8">
        <v>44.437793731689453</v>
      </c>
      <c r="AB2337" s="8">
        <v>68.573417663574219</v>
      </c>
      <c r="AC2337" s="8">
        <v>64.742866516113281</v>
      </c>
      <c r="AD2337" s="8">
        <v>79.251792907714844</v>
      </c>
      <c r="AE2337" s="8">
        <v>93.763465881347656</v>
      </c>
      <c r="AF2337" s="8">
        <v>102.48203277587891</v>
      </c>
      <c r="AG2337" s="8">
        <v>120.48215484619141</v>
      </c>
      <c r="AH2337" s="8">
        <v>141.3991394042969</v>
      </c>
      <c r="AI2337" s="8">
        <v>191.48020935058591</v>
      </c>
      <c r="AJ2337" s="8">
        <v>232.69171142578131</v>
      </c>
      <c r="AK2337" s="8">
        <v>241.51063537597659</v>
      </c>
      <c r="AL2337" s="8">
        <v>276.82342529296881</v>
      </c>
      <c r="AM2337" s="8">
        <v>306.02264404296881</v>
      </c>
      <c r="AN2337" s="8">
        <v>344.31173706054688</v>
      </c>
      <c r="AO2337" s="8">
        <v>410.96142578125</v>
      </c>
      <c r="AP2337" s="8">
        <v>463.88796997070313</v>
      </c>
      <c r="AQ2337" s="8">
        <v>482.0078125</v>
      </c>
    </row>
    <row r="2338" spans="1:43" x14ac:dyDescent="0.3">
      <c r="A2338" s="3" t="s">
        <v>3975</v>
      </c>
      <c r="B2338" s="1" t="s">
        <v>10608</v>
      </c>
      <c r="C2338" s="57" t="s">
        <v>6391</v>
      </c>
      <c r="D2338" s="57" t="s">
        <v>6400</v>
      </c>
      <c r="E2338" s="57" t="s">
        <v>6412</v>
      </c>
      <c r="F2338" s="89">
        <v>119.94036865234381</v>
      </c>
      <c r="G2338" s="8">
        <v>30.285879135131839</v>
      </c>
      <c r="H2338" s="8">
        <v>64.747917175292969</v>
      </c>
      <c r="I2338" s="8">
        <v>37.758445739746087</v>
      </c>
      <c r="J2338" s="8">
        <v>45.570606231689453</v>
      </c>
      <c r="K2338" s="8">
        <v>16.578310012817379</v>
      </c>
      <c r="L2338" s="8">
        <v>43.376064300537109</v>
      </c>
      <c r="M2338" s="8">
        <v>23.28377532958984</v>
      </c>
      <c r="N2338" s="8">
        <v>36.410087585449219</v>
      </c>
      <c r="O2338" s="8">
        <v>48.9884033203125</v>
      </c>
      <c r="P2338" s="8">
        <v>88.45111083984375</v>
      </c>
      <c r="Q2338" s="8">
        <v>130.0055847167969</v>
      </c>
      <c r="R2338" s="8">
        <v>153.63566589355469</v>
      </c>
      <c r="S2338" s="8">
        <v>206.9970703125</v>
      </c>
      <c r="T2338" s="8">
        <v>316.58380126953131</v>
      </c>
      <c r="U2338" s="8">
        <v>390.94155883789063</v>
      </c>
      <c r="V2338" s="8">
        <v>502.73269653320313</v>
      </c>
      <c r="W2338" s="8">
        <v>478.3775634765625</v>
      </c>
      <c r="X2338" s="8">
        <v>597.26605224609375</v>
      </c>
      <c r="Y2338" s="84">
        <v>98.849151611328125</v>
      </c>
      <c r="Z2338" s="8">
        <v>32.464668273925781</v>
      </c>
      <c r="AA2338" s="8">
        <v>20.615655899047852</v>
      </c>
      <c r="AB2338" s="8">
        <v>27.884611129760739</v>
      </c>
      <c r="AC2338" s="8">
        <v>29.641036987304691</v>
      </c>
      <c r="AD2338" s="8">
        <v>51.449092864990227</v>
      </c>
      <c r="AE2338" s="8">
        <v>38.600906372070313</v>
      </c>
      <c r="AF2338" s="8">
        <v>56.793178558349609</v>
      </c>
      <c r="AG2338" s="8">
        <v>48.928848266601563</v>
      </c>
      <c r="AH2338" s="8">
        <v>85.802001953125</v>
      </c>
      <c r="AI2338" s="8">
        <v>119.8602600097656</v>
      </c>
      <c r="AJ2338" s="8">
        <v>195.05137634277341</v>
      </c>
      <c r="AK2338" s="8">
        <v>179.32771301269531</v>
      </c>
      <c r="AL2338" s="8">
        <v>192.31141662597659</v>
      </c>
      <c r="AM2338" s="8">
        <v>294.79574584960938</v>
      </c>
      <c r="AN2338" s="8">
        <v>335.14523315429688</v>
      </c>
      <c r="AO2338" s="8">
        <v>339.922119140625</v>
      </c>
      <c r="AP2338" s="8">
        <v>414.32998657226563</v>
      </c>
      <c r="AQ2338" s="8">
        <v>391.373046875</v>
      </c>
    </row>
    <row r="2339" spans="1:43" x14ac:dyDescent="0.3">
      <c r="A2339" s="3" t="s">
        <v>3974</v>
      </c>
      <c r="B2339" s="1" t="s">
        <v>10607</v>
      </c>
      <c r="C2339" s="57" t="s">
        <v>6386</v>
      </c>
      <c r="D2339" s="57" t="s">
        <v>6400</v>
      </c>
      <c r="E2339" s="57" t="s">
        <v>6502</v>
      </c>
      <c r="F2339" s="89">
        <v>141.9380798339844</v>
      </c>
      <c r="G2339" s="8">
        <v>63.172187805175781</v>
      </c>
      <c r="H2339" s="8">
        <v>41.795364379882813</v>
      </c>
      <c r="I2339" s="8">
        <v>77.855804443359375</v>
      </c>
      <c r="J2339" s="8">
        <v>54.936534881591797</v>
      </c>
      <c r="K2339" s="8">
        <v>53.535469055175781</v>
      </c>
      <c r="L2339" s="8">
        <v>37.298686981201172</v>
      </c>
      <c r="M2339" s="8">
        <v>42.482402801513672</v>
      </c>
      <c r="N2339" s="8">
        <v>58.493186950683587</v>
      </c>
      <c r="O2339" s="8">
        <v>73.622535705566406</v>
      </c>
      <c r="P2339" s="8">
        <v>114.672477722168</v>
      </c>
      <c r="Q2339" s="8">
        <v>143.9348449707031</v>
      </c>
      <c r="R2339" s="8">
        <v>164.1158447265625</v>
      </c>
      <c r="S2339" s="8">
        <v>223.4533386230469</v>
      </c>
      <c r="T2339" s="8">
        <v>298.66860961914063</v>
      </c>
      <c r="U2339" s="8">
        <v>448.64190673828131</v>
      </c>
      <c r="V2339" s="8">
        <v>561.61444091796875</v>
      </c>
      <c r="W2339" s="8">
        <v>439.0921630859375</v>
      </c>
      <c r="X2339" s="8">
        <v>585.53509521484375</v>
      </c>
      <c r="Y2339" s="84">
        <v>108.6806106567383</v>
      </c>
      <c r="Z2339" s="8">
        <v>39.854183197021477</v>
      </c>
      <c r="AA2339" s="8">
        <v>38.98809814453125</v>
      </c>
      <c r="AB2339" s="8">
        <v>51.018184661865227</v>
      </c>
      <c r="AC2339" s="8">
        <v>58.379680633544922</v>
      </c>
      <c r="AD2339" s="8">
        <v>49.064132690429688</v>
      </c>
      <c r="AE2339" s="8">
        <v>55.349327087402337</v>
      </c>
      <c r="AF2339" s="8">
        <v>54.918739318847663</v>
      </c>
      <c r="AG2339" s="8">
        <v>80.341583251953125</v>
      </c>
      <c r="AH2339" s="8">
        <v>104.9406204223633</v>
      </c>
      <c r="AI2339" s="8">
        <v>160.5662841796875</v>
      </c>
      <c r="AJ2339" s="8">
        <v>188.84397888183591</v>
      </c>
      <c r="AK2339" s="8">
        <v>243.41563415527341</v>
      </c>
      <c r="AL2339" s="8">
        <v>254.44206237792969</v>
      </c>
      <c r="AM2339" s="8">
        <v>247.41145324707031</v>
      </c>
      <c r="AN2339" s="8">
        <v>364.35479736328131</v>
      </c>
      <c r="AO2339" s="8">
        <v>344.72634887695313</v>
      </c>
      <c r="AP2339" s="8">
        <v>378.54574584960938</v>
      </c>
      <c r="AQ2339" s="8">
        <v>550.10296630859375</v>
      </c>
    </row>
    <row r="2340" spans="1:43" x14ac:dyDescent="0.3">
      <c r="A2340" s="3" t="s">
        <v>3973</v>
      </c>
      <c r="B2340" s="1" t="s">
        <v>10606</v>
      </c>
      <c r="C2340" s="57" t="s">
        <v>6380</v>
      </c>
      <c r="D2340" s="57" t="s">
        <v>6400</v>
      </c>
      <c r="E2340" s="57" t="s">
        <v>6661</v>
      </c>
      <c r="F2340" s="89">
        <v>136.23429870605469</v>
      </c>
      <c r="G2340" s="8">
        <v>39.432891845703132</v>
      </c>
      <c r="H2340" s="8">
        <v>49.548267364501953</v>
      </c>
      <c r="I2340" s="8">
        <v>60.440299987792969</v>
      </c>
      <c r="J2340" s="8">
        <v>56.686614990234382</v>
      </c>
      <c r="K2340" s="8">
        <v>47.660282135009773</v>
      </c>
      <c r="L2340" s="8">
        <v>49.040203094482422</v>
      </c>
      <c r="M2340" s="8">
        <v>55.882087707519531</v>
      </c>
      <c r="N2340" s="8">
        <v>63.617832183837891</v>
      </c>
      <c r="O2340" s="8">
        <v>85.095222473144531</v>
      </c>
      <c r="P2340" s="8">
        <v>102.90455627441411</v>
      </c>
      <c r="Q2340" s="8">
        <v>162.86421203613281</v>
      </c>
      <c r="R2340" s="8">
        <v>206.15675354003909</v>
      </c>
      <c r="S2340" s="8">
        <v>258.74005126953131</v>
      </c>
      <c r="T2340" s="8">
        <v>337.51516723632813</v>
      </c>
      <c r="U2340" s="8">
        <v>434.10299682617188</v>
      </c>
      <c r="V2340" s="8">
        <v>486.3529052734375</v>
      </c>
      <c r="W2340" s="8">
        <v>557.89373779296875</v>
      </c>
      <c r="X2340" s="8">
        <v>599.65582275390625</v>
      </c>
      <c r="Y2340" s="84">
        <v>110.45224761962891</v>
      </c>
      <c r="Z2340" s="8">
        <v>34.289714813232422</v>
      </c>
      <c r="AA2340" s="8">
        <v>37.495681762695313</v>
      </c>
      <c r="AB2340" s="8">
        <v>60.889518737792969</v>
      </c>
      <c r="AC2340" s="8">
        <v>54.5086669921875</v>
      </c>
      <c r="AD2340" s="8">
        <v>64.991981506347656</v>
      </c>
      <c r="AE2340" s="8">
        <v>68.334678649902344</v>
      </c>
      <c r="AF2340" s="8">
        <v>79.306472778320313</v>
      </c>
      <c r="AG2340" s="8">
        <v>89.458168029785156</v>
      </c>
      <c r="AH2340" s="8">
        <v>116.1893005371094</v>
      </c>
      <c r="AI2340" s="8">
        <v>168.58113098144531</v>
      </c>
      <c r="AJ2340" s="8">
        <v>199.32414245605469</v>
      </c>
      <c r="AK2340" s="8">
        <v>219.28167724609381</v>
      </c>
      <c r="AL2340" s="8">
        <v>257.9482421875</v>
      </c>
      <c r="AM2340" s="8">
        <v>304.0826416015625</v>
      </c>
      <c r="AN2340" s="8">
        <v>331.50698852539063</v>
      </c>
      <c r="AO2340" s="8">
        <v>427.37686157226563</v>
      </c>
      <c r="AP2340" s="8">
        <v>512.53594970703125</v>
      </c>
      <c r="AQ2340" s="8">
        <v>548.93170166015625</v>
      </c>
    </row>
    <row r="2341" spans="1:43" x14ac:dyDescent="0.3">
      <c r="A2341" s="3" t="s">
        <v>3972</v>
      </c>
      <c r="B2341" s="1" t="s">
        <v>10604</v>
      </c>
      <c r="C2341" s="57" t="s">
        <v>6391</v>
      </c>
      <c r="D2341" s="57" t="s">
        <v>6400</v>
      </c>
      <c r="E2341" s="57" t="s">
        <v>6660</v>
      </c>
      <c r="F2341" s="89">
        <v>127.4474258422852</v>
      </c>
      <c r="G2341" s="8">
        <v>35.749874114990227</v>
      </c>
      <c r="H2341" s="8">
        <v>22.273166656494141</v>
      </c>
      <c r="I2341" s="8">
        <v>42.584079742431641</v>
      </c>
      <c r="J2341" s="8">
        <v>38.194419860839837</v>
      </c>
      <c r="K2341" s="8">
        <v>53.808689117431641</v>
      </c>
      <c r="L2341" s="8">
        <v>49.671432495117188</v>
      </c>
      <c r="M2341" s="8">
        <v>37.926383972167969</v>
      </c>
      <c r="N2341" s="8">
        <v>43.126754760742188</v>
      </c>
      <c r="O2341" s="8">
        <v>66.410896301269531</v>
      </c>
      <c r="P2341" s="8">
        <v>108.4135818481445</v>
      </c>
      <c r="Q2341" s="8">
        <v>132.831787109375</v>
      </c>
      <c r="R2341" s="8">
        <v>186.4101257324219</v>
      </c>
      <c r="S2341" s="8">
        <v>237.72161865234381</v>
      </c>
      <c r="T2341" s="8">
        <v>326.74755859375</v>
      </c>
      <c r="U2341" s="8">
        <v>387.79116821289063</v>
      </c>
      <c r="V2341" s="8">
        <v>483.71856689453131</v>
      </c>
      <c r="W2341" s="8">
        <v>509.4012451171875</v>
      </c>
      <c r="X2341" s="8">
        <v>598.2310791015625</v>
      </c>
      <c r="Y2341" s="84">
        <v>104.3313903808594</v>
      </c>
      <c r="Z2341" s="8">
        <v>58.250080108642578</v>
      </c>
      <c r="AA2341" s="8">
        <v>17.546358108520511</v>
      </c>
      <c r="AB2341" s="8">
        <v>44.576118469238281</v>
      </c>
      <c r="AC2341" s="8">
        <v>33.994674682617188</v>
      </c>
      <c r="AD2341" s="8">
        <v>52.040935516357422</v>
      </c>
      <c r="AE2341" s="8">
        <v>54.121303558349609</v>
      </c>
      <c r="AF2341" s="8">
        <v>83.36590576171875</v>
      </c>
      <c r="AG2341" s="8">
        <v>80.218406677246094</v>
      </c>
      <c r="AH2341" s="8">
        <v>128.4658203125</v>
      </c>
      <c r="AI2341" s="8">
        <v>145.43736267089841</v>
      </c>
      <c r="AJ2341" s="8">
        <v>192.6690673828125</v>
      </c>
      <c r="AK2341" s="8">
        <v>190.21954345703131</v>
      </c>
      <c r="AL2341" s="8">
        <v>249.61430358886719</v>
      </c>
      <c r="AM2341" s="8">
        <v>261.25958251953131</v>
      </c>
      <c r="AN2341" s="8">
        <v>308.68051147460938</v>
      </c>
      <c r="AO2341" s="8">
        <v>372.0914306640625</v>
      </c>
      <c r="AP2341" s="8">
        <v>412.20138549804688</v>
      </c>
      <c r="AQ2341" s="8">
        <v>606.323974609375</v>
      </c>
    </row>
    <row r="2342" spans="1:43" x14ac:dyDescent="0.3">
      <c r="A2342" s="3" t="s">
        <v>3971</v>
      </c>
      <c r="B2342" s="1" t="s">
        <v>10602</v>
      </c>
      <c r="C2342" s="57" t="s">
        <v>6386</v>
      </c>
      <c r="D2342" s="57" t="s">
        <v>6400</v>
      </c>
      <c r="E2342" s="57" t="s">
        <v>6659</v>
      </c>
      <c r="F2342" s="89">
        <v>132.99961853027341</v>
      </c>
      <c r="G2342" s="8">
        <v>38.039173126220703</v>
      </c>
      <c r="H2342" s="8">
        <v>36.421546936035163</v>
      </c>
      <c r="I2342" s="8">
        <v>61.457134246826172</v>
      </c>
      <c r="J2342" s="8">
        <v>41.358585357666023</v>
      </c>
      <c r="K2342" s="8">
        <v>39.862186431884773</v>
      </c>
      <c r="L2342" s="8">
        <v>49.9058837890625</v>
      </c>
      <c r="M2342" s="8">
        <v>48.018962860107422</v>
      </c>
      <c r="N2342" s="8">
        <v>57.282657623291023</v>
      </c>
      <c r="O2342" s="8">
        <v>72.018852233886719</v>
      </c>
      <c r="P2342" s="8">
        <v>107.2213134765625</v>
      </c>
      <c r="Q2342" s="8">
        <v>140.7459411621094</v>
      </c>
      <c r="R2342" s="8">
        <v>189.88795471191409</v>
      </c>
      <c r="S2342" s="8">
        <v>253.93367004394531</v>
      </c>
      <c r="T2342" s="8">
        <v>338.58636474609381</v>
      </c>
      <c r="U2342" s="8">
        <v>353.86849975585938</v>
      </c>
      <c r="V2342" s="8">
        <v>432.14077758789063</v>
      </c>
      <c r="W2342" s="8">
        <v>440.44073486328131</v>
      </c>
      <c r="X2342" s="8">
        <v>552.82257080078125</v>
      </c>
      <c r="Y2342" s="84">
        <v>120.0461730957031</v>
      </c>
      <c r="Z2342" s="8">
        <v>42.47467041015625</v>
      </c>
      <c r="AA2342" s="8">
        <v>20.39168739318848</v>
      </c>
      <c r="AB2342" s="8">
        <v>42.617950439453132</v>
      </c>
      <c r="AC2342" s="8">
        <v>43.914241790771477</v>
      </c>
      <c r="AD2342" s="8">
        <v>93.827865600585938</v>
      </c>
      <c r="AE2342" s="8">
        <v>73.948753356933594</v>
      </c>
      <c r="AF2342" s="8">
        <v>65.0010986328125</v>
      </c>
      <c r="AG2342" s="8">
        <v>98.94500732421875</v>
      </c>
      <c r="AH2342" s="8">
        <v>110.7826461791992</v>
      </c>
      <c r="AI2342" s="8">
        <v>137.97624206542969</v>
      </c>
      <c r="AJ2342" s="8">
        <v>184.3018493652344</v>
      </c>
      <c r="AK2342" s="8">
        <v>202.22343444824219</v>
      </c>
      <c r="AL2342" s="8">
        <v>233.41642761230469</v>
      </c>
      <c r="AM2342" s="8">
        <v>276.27862548828131</v>
      </c>
      <c r="AN2342" s="8">
        <v>307.00357055664063</v>
      </c>
      <c r="AO2342" s="8">
        <v>352.83993530273438</v>
      </c>
      <c r="AP2342" s="8">
        <v>486.47164916992188</v>
      </c>
      <c r="AQ2342" s="8">
        <v>575.5054931640625</v>
      </c>
    </row>
    <row r="2343" spans="1:43" x14ac:dyDescent="0.3">
      <c r="A2343" s="3" t="s">
        <v>3970</v>
      </c>
      <c r="B2343" s="1" t="s">
        <v>10600</v>
      </c>
      <c r="C2343" s="57" t="s">
        <v>6379</v>
      </c>
      <c r="D2343" s="57" t="s">
        <v>6409</v>
      </c>
      <c r="E2343" s="57" t="s">
        <v>6510</v>
      </c>
      <c r="F2343" s="89">
        <v>143.35227966308591</v>
      </c>
      <c r="G2343" s="8">
        <v>49.811851501464837</v>
      </c>
      <c r="H2343" s="8">
        <v>54.885330200195313</v>
      </c>
      <c r="I2343" s="8">
        <v>72.141281127929688</v>
      </c>
      <c r="J2343" s="8">
        <v>62.514095306396477</v>
      </c>
      <c r="K2343" s="8">
        <v>54.399642944335938</v>
      </c>
      <c r="L2343" s="8">
        <v>62.718219757080078</v>
      </c>
      <c r="M2343" s="8">
        <v>50.037754058837891</v>
      </c>
      <c r="N2343" s="8">
        <v>79.091278076171875</v>
      </c>
      <c r="O2343" s="8">
        <v>81.278694152832031</v>
      </c>
      <c r="P2343" s="8">
        <v>111.10463714599609</v>
      </c>
      <c r="Q2343" s="8">
        <v>132.15130615234381</v>
      </c>
      <c r="R2343" s="8">
        <v>210.66926574707031</v>
      </c>
      <c r="S2343" s="8">
        <v>267.86639404296881</v>
      </c>
      <c r="T2343" s="8">
        <v>368.87493896484381</v>
      </c>
      <c r="U2343" s="8">
        <v>418.69918823242188</v>
      </c>
      <c r="V2343" s="8">
        <v>460.90878295898438</v>
      </c>
      <c r="W2343" s="8">
        <v>580.275634765625</v>
      </c>
      <c r="X2343" s="8">
        <v>676.107421875</v>
      </c>
      <c r="Y2343" s="84">
        <v>119.68756103515631</v>
      </c>
      <c r="Z2343" s="8">
        <v>48.548427581787109</v>
      </c>
      <c r="AA2343" s="8">
        <v>41.164482116699219</v>
      </c>
      <c r="AB2343" s="8">
        <v>53.437961578369141</v>
      </c>
      <c r="AC2343" s="8">
        <v>50.412136077880859</v>
      </c>
      <c r="AD2343" s="8">
        <v>63.423351287841797</v>
      </c>
      <c r="AE2343" s="8">
        <v>71.020225524902344</v>
      </c>
      <c r="AF2343" s="8">
        <v>81.519729614257813</v>
      </c>
      <c r="AG2343" s="8">
        <v>98.12274169921875</v>
      </c>
      <c r="AH2343" s="8">
        <v>118.5321731567383</v>
      </c>
      <c r="AI2343" s="8">
        <v>152.0898742675781</v>
      </c>
      <c r="AJ2343" s="8">
        <v>196.99591064453131</v>
      </c>
      <c r="AK2343" s="8">
        <v>230.11566162109381</v>
      </c>
      <c r="AL2343" s="8">
        <v>251.85011291503909</v>
      </c>
      <c r="AM2343" s="8">
        <v>284.48312377929688</v>
      </c>
      <c r="AN2343" s="8">
        <v>416.534423828125</v>
      </c>
      <c r="AO2343" s="8">
        <v>483.8497314453125</v>
      </c>
      <c r="AP2343" s="8">
        <v>463.03738403320313</v>
      </c>
      <c r="AQ2343" s="8">
        <v>496.6541748046875</v>
      </c>
    </row>
    <row r="2344" spans="1:43" x14ac:dyDescent="0.3">
      <c r="A2344" s="3" t="s">
        <v>3969</v>
      </c>
      <c r="B2344" s="1" t="s">
        <v>10599</v>
      </c>
      <c r="C2344" s="57" t="s">
        <v>6379</v>
      </c>
      <c r="D2344" s="57" t="s">
        <v>6409</v>
      </c>
      <c r="E2344" s="57" t="s">
        <v>6475</v>
      </c>
      <c r="F2344" s="89">
        <v>122.824821472168</v>
      </c>
      <c r="G2344" s="8">
        <v>17.249185562133789</v>
      </c>
      <c r="H2344" s="8">
        <v>16.075262069702148</v>
      </c>
      <c r="I2344" s="8">
        <v>41.477699279785163</v>
      </c>
      <c r="J2344" s="8">
        <v>38.732967376708977</v>
      </c>
      <c r="K2344" s="8">
        <v>34.933349609375</v>
      </c>
      <c r="L2344" s="8">
        <v>29.540616989135739</v>
      </c>
      <c r="M2344" s="8">
        <v>32.553817749023438</v>
      </c>
      <c r="N2344" s="8">
        <v>50.962505340576172</v>
      </c>
      <c r="O2344" s="8">
        <v>62.023021697998047</v>
      </c>
      <c r="P2344" s="8">
        <v>83.71453857421875</v>
      </c>
      <c r="Q2344" s="8">
        <v>112.1108932495117</v>
      </c>
      <c r="R2344" s="8">
        <v>155.4113464355469</v>
      </c>
      <c r="S2344" s="8">
        <v>228.14848327636719</v>
      </c>
      <c r="T2344" s="8">
        <v>327.92398071289063</v>
      </c>
      <c r="U2344" s="8">
        <v>368.84637451171881</v>
      </c>
      <c r="V2344" s="8">
        <v>407.65744018554688</v>
      </c>
      <c r="W2344" s="8">
        <v>482.78579711914063</v>
      </c>
      <c r="X2344" s="8">
        <v>508.36514282226563</v>
      </c>
      <c r="Y2344" s="84">
        <v>104.165283203125</v>
      </c>
      <c r="Z2344" s="8">
        <v>24.666299819946289</v>
      </c>
      <c r="AA2344" s="8">
        <v>25.200809478759769</v>
      </c>
      <c r="AB2344" s="8">
        <v>28.494941711425781</v>
      </c>
      <c r="AC2344" s="8">
        <v>27.900112152099609</v>
      </c>
      <c r="AD2344" s="8">
        <v>42.107830047607422</v>
      </c>
      <c r="AE2344" s="8">
        <v>43.375537872314453</v>
      </c>
      <c r="AF2344" s="8">
        <v>54.036533355712891</v>
      </c>
      <c r="AG2344" s="8">
        <v>73.299690246582031</v>
      </c>
      <c r="AH2344" s="8">
        <v>84.883041381835938</v>
      </c>
      <c r="AI2344" s="8">
        <v>125.88962554931641</v>
      </c>
      <c r="AJ2344" s="8">
        <v>159.57032775878909</v>
      </c>
      <c r="AK2344" s="8">
        <v>198.56622314453131</v>
      </c>
      <c r="AL2344" s="8">
        <v>217.98936462402341</v>
      </c>
      <c r="AM2344" s="8">
        <v>261.38504028320313</v>
      </c>
      <c r="AN2344" s="8">
        <v>295.15475463867188</v>
      </c>
      <c r="AO2344" s="8">
        <v>341.96087646484381</v>
      </c>
      <c r="AP2344" s="8">
        <v>419.37728881835938</v>
      </c>
      <c r="AQ2344" s="8">
        <v>446.57754516601563</v>
      </c>
    </row>
    <row r="2345" spans="1:43" x14ac:dyDescent="0.3">
      <c r="A2345" s="3" t="s">
        <v>3968</v>
      </c>
      <c r="B2345" s="1" t="s">
        <v>10598</v>
      </c>
      <c r="C2345" s="57" t="s">
        <v>6379</v>
      </c>
      <c r="D2345" s="57" t="s">
        <v>6409</v>
      </c>
      <c r="E2345" s="57" t="s">
        <v>6510</v>
      </c>
      <c r="F2345" s="89">
        <v>135.9278869628906</v>
      </c>
      <c r="G2345" s="8">
        <v>29.952762603759769</v>
      </c>
      <c r="H2345" s="8">
        <v>45.565853118896477</v>
      </c>
      <c r="I2345" s="8">
        <v>55.139720916748047</v>
      </c>
      <c r="J2345" s="8">
        <v>46.895931243896477</v>
      </c>
      <c r="K2345" s="8">
        <v>27.564252853393551</v>
      </c>
      <c r="L2345" s="8">
        <v>46.500873565673828</v>
      </c>
      <c r="M2345" s="8">
        <v>47.228580474853523</v>
      </c>
      <c r="N2345" s="8">
        <v>47.862964630126953</v>
      </c>
      <c r="O2345" s="8">
        <v>81.366928100585938</v>
      </c>
      <c r="P2345" s="8">
        <v>111.2305450439453</v>
      </c>
      <c r="Q2345" s="8">
        <v>143.77113342285159</v>
      </c>
      <c r="R2345" s="8">
        <v>194.31578063964841</v>
      </c>
      <c r="S2345" s="8">
        <v>277.44699096679688</v>
      </c>
      <c r="T2345" s="8">
        <v>329.60540771484381</v>
      </c>
      <c r="U2345" s="8">
        <v>404.49716186523438</v>
      </c>
      <c r="V2345" s="8">
        <v>538.24664306640625</v>
      </c>
      <c r="W2345" s="8">
        <v>583.8076171875</v>
      </c>
      <c r="X2345" s="8">
        <v>643.98138427734375</v>
      </c>
      <c r="Y2345" s="84">
        <v>109.58204650878911</v>
      </c>
      <c r="Z2345" s="8">
        <v>62.683639526367188</v>
      </c>
      <c r="AA2345" s="8">
        <v>37.561100006103523</v>
      </c>
      <c r="AB2345" s="8">
        <v>39.144001007080078</v>
      </c>
      <c r="AC2345" s="8">
        <v>65.344207763671875</v>
      </c>
      <c r="AD2345" s="8">
        <v>58.789485931396477</v>
      </c>
      <c r="AE2345" s="8">
        <v>51.066795349121087</v>
      </c>
      <c r="AF2345" s="8">
        <v>58.291770935058587</v>
      </c>
      <c r="AG2345" s="8">
        <v>86.960807800292969</v>
      </c>
      <c r="AH2345" s="8">
        <v>102.2399978637695</v>
      </c>
      <c r="AI2345" s="8">
        <v>151.32452392578131</v>
      </c>
      <c r="AJ2345" s="8">
        <v>199.7705993652344</v>
      </c>
      <c r="AK2345" s="8">
        <v>243.89228820800781</v>
      </c>
      <c r="AL2345" s="8">
        <v>233.7972106933594</v>
      </c>
      <c r="AM2345" s="8">
        <v>297.236328125</v>
      </c>
      <c r="AN2345" s="8">
        <v>378.63101196289063</v>
      </c>
      <c r="AO2345" s="8">
        <v>436.86355590820313</v>
      </c>
      <c r="AP2345" s="8">
        <v>437.35040283203131</v>
      </c>
      <c r="AQ2345" s="8">
        <v>441.59197998046881</v>
      </c>
    </row>
    <row r="2346" spans="1:43" x14ac:dyDescent="0.3">
      <c r="A2346" s="3" t="s">
        <v>3967</v>
      </c>
      <c r="B2346" s="1" t="s">
        <v>10597</v>
      </c>
      <c r="C2346" s="57" t="s">
        <v>6379</v>
      </c>
      <c r="D2346" s="57" t="s">
        <v>6409</v>
      </c>
      <c r="E2346" s="57" t="s">
        <v>6510</v>
      </c>
      <c r="F2346" s="89">
        <v>137.76646423339841</v>
      </c>
      <c r="G2346" s="8">
        <v>41.961338043212891</v>
      </c>
      <c r="H2346" s="8">
        <v>51.849151611328132</v>
      </c>
      <c r="I2346" s="8">
        <v>67.953765869140625</v>
      </c>
      <c r="J2346" s="8">
        <v>59.032314300537109</v>
      </c>
      <c r="K2346" s="8">
        <v>67.600692749023438</v>
      </c>
      <c r="L2346" s="8">
        <v>60.825546264648438</v>
      </c>
      <c r="M2346" s="8">
        <v>55.700950622558587</v>
      </c>
      <c r="N2346" s="8">
        <v>61.639968872070313</v>
      </c>
      <c r="O2346" s="8">
        <v>83.984878540039063</v>
      </c>
      <c r="P2346" s="8">
        <v>106.5074005126953</v>
      </c>
      <c r="Q2346" s="8">
        <v>148.1237487792969</v>
      </c>
      <c r="R2346" s="8">
        <v>191.68128967285159</v>
      </c>
      <c r="S2346" s="8">
        <v>273.85702514648438</v>
      </c>
      <c r="T2346" s="8">
        <v>374.76785278320313</v>
      </c>
      <c r="U2346" s="8">
        <v>389.1512451171875</v>
      </c>
      <c r="V2346" s="8">
        <v>569.9354248046875</v>
      </c>
      <c r="W2346" s="8">
        <v>599.96148681640625</v>
      </c>
      <c r="X2346" s="8">
        <v>628.95428466796875</v>
      </c>
      <c r="Y2346" s="84">
        <v>110.79599761962891</v>
      </c>
      <c r="Z2346" s="8">
        <v>47.583717346191413</v>
      </c>
      <c r="AA2346" s="8">
        <v>41.865200042724609</v>
      </c>
      <c r="AB2346" s="8">
        <v>59.666511535644531</v>
      </c>
      <c r="AC2346" s="8">
        <v>69.792823791503906</v>
      </c>
      <c r="AD2346" s="8">
        <v>59.271865844726563</v>
      </c>
      <c r="AE2346" s="8">
        <v>57.487777709960938</v>
      </c>
      <c r="AF2346" s="8">
        <v>76.573097229003906</v>
      </c>
      <c r="AG2346" s="8">
        <v>93.954460144042969</v>
      </c>
      <c r="AH2346" s="8">
        <v>108.8422470092773</v>
      </c>
      <c r="AI2346" s="8">
        <v>162.23558044433591</v>
      </c>
      <c r="AJ2346" s="8">
        <v>215.5006408691406</v>
      </c>
      <c r="AK2346" s="8">
        <v>273.66574096679688</v>
      </c>
      <c r="AL2346" s="8">
        <v>299.93084716796881</v>
      </c>
      <c r="AM2346" s="8">
        <v>335.264892578125</v>
      </c>
      <c r="AN2346" s="8">
        <v>362.74130249023438</v>
      </c>
      <c r="AO2346" s="8">
        <v>419.24746704101563</v>
      </c>
      <c r="AP2346" s="8">
        <v>530.046630859375</v>
      </c>
      <c r="AQ2346" s="8">
        <v>564.6505126953125</v>
      </c>
    </row>
    <row r="2347" spans="1:43" x14ac:dyDescent="0.3">
      <c r="A2347" s="3" t="s">
        <v>3966</v>
      </c>
      <c r="B2347" s="1" t="s">
        <v>10596</v>
      </c>
      <c r="C2347" s="57" t="s">
        <v>6379</v>
      </c>
      <c r="D2347" s="57" t="s">
        <v>6409</v>
      </c>
      <c r="E2347" s="57" t="s">
        <v>6475</v>
      </c>
      <c r="F2347" s="89">
        <v>115.8372497558594</v>
      </c>
      <c r="G2347" s="8">
        <v>16.412179946899411</v>
      </c>
      <c r="H2347" s="8">
        <v>17.022548675537109</v>
      </c>
      <c r="I2347" s="8">
        <v>39.934749603271477</v>
      </c>
      <c r="J2347" s="8">
        <v>33.91058349609375</v>
      </c>
      <c r="K2347" s="8">
        <v>22.232692718505859</v>
      </c>
      <c r="L2347" s="8">
        <v>37.571216583251953</v>
      </c>
      <c r="M2347" s="8">
        <v>34.148849487304688</v>
      </c>
      <c r="N2347" s="8">
        <v>38.911598205566413</v>
      </c>
      <c r="O2347" s="8">
        <v>57.067722320556641</v>
      </c>
      <c r="P2347" s="8">
        <v>82.362136840820313</v>
      </c>
      <c r="Q2347" s="8">
        <v>111.3500671386719</v>
      </c>
      <c r="R2347" s="8">
        <v>171.20982360839841</v>
      </c>
      <c r="S2347" s="8">
        <v>215.62681579589841</v>
      </c>
      <c r="T2347" s="8">
        <v>315.5986328125</v>
      </c>
      <c r="U2347" s="8">
        <v>392.19821166992188</v>
      </c>
      <c r="V2347" s="8">
        <v>450.05047607421881</v>
      </c>
      <c r="W2347" s="8">
        <v>489.99368286132813</v>
      </c>
      <c r="X2347" s="8">
        <v>548.15509033203125</v>
      </c>
      <c r="Y2347" s="84">
        <v>102.11363220214839</v>
      </c>
      <c r="Z2347" s="8">
        <v>11.70785331726074</v>
      </c>
      <c r="AA2347" s="8">
        <v>10.806783676147459</v>
      </c>
      <c r="AB2347" s="8">
        <v>38.448856353759773</v>
      </c>
      <c r="AC2347" s="8">
        <v>34.820701599121087</v>
      </c>
      <c r="AD2347" s="8">
        <v>42.496997833251953</v>
      </c>
      <c r="AE2347" s="8">
        <v>44.639492034912109</v>
      </c>
      <c r="AF2347" s="8">
        <v>61.278388977050781</v>
      </c>
      <c r="AG2347" s="8">
        <v>61.366085052490227</v>
      </c>
      <c r="AH2347" s="8">
        <v>79.066795349121094</v>
      </c>
      <c r="AI2347" s="8">
        <v>122.6273956298828</v>
      </c>
      <c r="AJ2347" s="8">
        <v>154.4299011230469</v>
      </c>
      <c r="AK2347" s="8">
        <v>179.9868469238281</v>
      </c>
      <c r="AL2347" s="8">
        <v>206.36772155761719</v>
      </c>
      <c r="AM2347" s="8">
        <v>240.57984924316409</v>
      </c>
      <c r="AN2347" s="8">
        <v>284.85781860351563</v>
      </c>
      <c r="AO2347" s="8">
        <v>361.15133666992188</v>
      </c>
      <c r="AP2347" s="8">
        <v>458.73843383789063</v>
      </c>
      <c r="AQ2347" s="8">
        <v>525.6116943359375</v>
      </c>
    </row>
    <row r="2348" spans="1:43" x14ac:dyDescent="0.3">
      <c r="A2348" s="3" t="s">
        <v>3965</v>
      </c>
      <c r="B2348" s="1" t="s">
        <v>10595</v>
      </c>
      <c r="C2348" s="57" t="s">
        <v>6379</v>
      </c>
      <c r="D2348" s="57" t="s">
        <v>6409</v>
      </c>
      <c r="E2348" s="57" t="s">
        <v>6475</v>
      </c>
      <c r="F2348" s="89">
        <v>120.22560882568359</v>
      </c>
      <c r="G2348" s="8">
        <v>26.684440612792969</v>
      </c>
      <c r="H2348" s="8">
        <v>27.18240928649902</v>
      </c>
      <c r="I2348" s="8">
        <v>44.088169097900391</v>
      </c>
      <c r="J2348" s="8">
        <v>36.715129852294922</v>
      </c>
      <c r="K2348" s="8">
        <v>46.587162017822273</v>
      </c>
      <c r="L2348" s="8">
        <v>48.550994873046882</v>
      </c>
      <c r="M2348" s="8">
        <v>40.38287353515625</v>
      </c>
      <c r="N2348" s="8">
        <v>50.242515563964837</v>
      </c>
      <c r="O2348" s="8">
        <v>69.090675354003906</v>
      </c>
      <c r="P2348" s="8">
        <v>93.849700927734375</v>
      </c>
      <c r="Q2348" s="8">
        <v>140.73521423339841</v>
      </c>
      <c r="R2348" s="8">
        <v>177.15638732910159</v>
      </c>
      <c r="S2348" s="8">
        <v>253.9458312988281</v>
      </c>
      <c r="T2348" s="8">
        <v>341.89956665039063</v>
      </c>
      <c r="U2348" s="8">
        <v>406.7449951171875</v>
      </c>
      <c r="V2348" s="8">
        <v>451.90731811523438</v>
      </c>
      <c r="W2348" s="8">
        <v>528.894287109375</v>
      </c>
      <c r="X2348" s="8">
        <v>630.9315185546875</v>
      </c>
      <c r="Y2348" s="84">
        <v>104.24346923828131</v>
      </c>
      <c r="Z2348" s="8">
        <v>17.011575698852539</v>
      </c>
      <c r="AA2348" s="8">
        <v>32.754730224609382</v>
      </c>
      <c r="AB2348" s="8">
        <v>32.499862670898438</v>
      </c>
      <c r="AC2348" s="8">
        <v>50.525772094726563</v>
      </c>
      <c r="AD2348" s="8">
        <v>49.02545166015625</v>
      </c>
      <c r="AE2348" s="8">
        <v>66.034034729003906</v>
      </c>
      <c r="AF2348" s="8">
        <v>58.883136749267578</v>
      </c>
      <c r="AG2348" s="8">
        <v>71.003440856933594</v>
      </c>
      <c r="AH2348" s="8">
        <v>106.78468322753911</v>
      </c>
      <c r="AI2348" s="8">
        <v>143.5877685546875</v>
      </c>
      <c r="AJ2348" s="8">
        <v>171.84294128417969</v>
      </c>
      <c r="AK2348" s="8">
        <v>214.1640930175781</v>
      </c>
      <c r="AL2348" s="8">
        <v>225.55506896972659</v>
      </c>
      <c r="AM2348" s="8">
        <v>272.94281005859381</v>
      </c>
      <c r="AN2348" s="8">
        <v>323.757568359375</v>
      </c>
      <c r="AO2348" s="8">
        <v>377.83242797851563</v>
      </c>
      <c r="AP2348" s="8">
        <v>467.89242553710938</v>
      </c>
      <c r="AQ2348" s="8">
        <v>525.64532470703125</v>
      </c>
    </row>
    <row r="2349" spans="1:43" x14ac:dyDescent="0.3">
      <c r="A2349" s="3" t="s">
        <v>3964</v>
      </c>
      <c r="B2349" s="1" t="s">
        <v>10594</v>
      </c>
      <c r="C2349" s="57" t="s">
        <v>6379</v>
      </c>
      <c r="D2349" s="57" t="s">
        <v>6409</v>
      </c>
      <c r="E2349" s="57" t="s">
        <v>6475</v>
      </c>
      <c r="F2349" s="89">
        <v>125.5609588623047</v>
      </c>
      <c r="G2349" s="8">
        <v>35.65728759765625</v>
      </c>
      <c r="H2349" s="8">
        <v>33.990650177001953</v>
      </c>
      <c r="I2349" s="8">
        <v>60.045330047607422</v>
      </c>
      <c r="J2349" s="8">
        <v>41.787254333496087</v>
      </c>
      <c r="K2349" s="8">
        <v>48.970699310302727</v>
      </c>
      <c r="L2349" s="8">
        <v>48.837116241455078</v>
      </c>
      <c r="M2349" s="8">
        <v>60.025798797607422</v>
      </c>
      <c r="N2349" s="8">
        <v>63.8453369140625</v>
      </c>
      <c r="O2349" s="8">
        <v>69.729698181152344</v>
      </c>
      <c r="P2349" s="8">
        <v>110.5257949829102</v>
      </c>
      <c r="Q2349" s="8">
        <v>139.59205627441409</v>
      </c>
      <c r="R2349" s="8">
        <v>194.48207092285159</v>
      </c>
      <c r="S2349" s="8">
        <v>262.8819580078125</v>
      </c>
      <c r="T2349" s="8">
        <v>335.48309326171881</v>
      </c>
      <c r="U2349" s="8">
        <v>431.49700927734381</v>
      </c>
      <c r="V2349" s="8">
        <v>503.14144897460938</v>
      </c>
      <c r="W2349" s="8">
        <v>554.77215576171875</v>
      </c>
      <c r="X2349" s="8">
        <v>604.0272216796875</v>
      </c>
      <c r="Y2349" s="84">
        <v>107.2239303588867</v>
      </c>
      <c r="Z2349" s="8">
        <v>29.873380661010739</v>
      </c>
      <c r="AA2349" s="8">
        <v>33.151451110839837</v>
      </c>
      <c r="AB2349" s="8">
        <v>45.323505401611328</v>
      </c>
      <c r="AC2349" s="8">
        <v>55.442852020263672</v>
      </c>
      <c r="AD2349" s="8">
        <v>53.250156402587891</v>
      </c>
      <c r="AE2349" s="8">
        <v>64.916641235351563</v>
      </c>
      <c r="AF2349" s="8">
        <v>74.478141784667969</v>
      </c>
      <c r="AG2349" s="8">
        <v>86.185935974121094</v>
      </c>
      <c r="AH2349" s="8">
        <v>131.2136535644531</v>
      </c>
      <c r="AI2349" s="8">
        <v>146.59196472167969</v>
      </c>
      <c r="AJ2349" s="8">
        <v>193.62193298339841</v>
      </c>
      <c r="AK2349" s="8">
        <v>222.16755676269531</v>
      </c>
      <c r="AL2349" s="8">
        <v>239.86811828613281</v>
      </c>
      <c r="AM2349" s="8">
        <v>294.77099609375</v>
      </c>
      <c r="AN2349" s="8">
        <v>356.5621337890625</v>
      </c>
      <c r="AO2349" s="8">
        <v>445.48123168945313</v>
      </c>
      <c r="AP2349" s="8">
        <v>481.89175415039063</v>
      </c>
      <c r="AQ2349" s="8">
        <v>560.16558837890625</v>
      </c>
    </row>
    <row r="2350" spans="1:43" x14ac:dyDescent="0.3">
      <c r="A2350" s="3" t="s">
        <v>3963</v>
      </c>
      <c r="B2350" s="1" t="s">
        <v>10593</v>
      </c>
      <c r="C2350" s="57" t="s">
        <v>6379</v>
      </c>
      <c r="D2350" s="57" t="s">
        <v>6409</v>
      </c>
      <c r="E2350" s="57" t="s">
        <v>6475</v>
      </c>
      <c r="F2350" s="89">
        <v>130.08024597167969</v>
      </c>
      <c r="G2350" s="8">
        <v>44.069511413574219</v>
      </c>
      <c r="H2350" s="8">
        <v>46.599655151367188</v>
      </c>
      <c r="I2350" s="8">
        <v>56.198112487792969</v>
      </c>
      <c r="J2350" s="8">
        <v>51.86309814453125</v>
      </c>
      <c r="K2350" s="8">
        <v>43.210605621337891</v>
      </c>
      <c r="L2350" s="8">
        <v>37.160369873046882</v>
      </c>
      <c r="M2350" s="8">
        <v>45.646030426025391</v>
      </c>
      <c r="N2350" s="8">
        <v>49.709300994873047</v>
      </c>
      <c r="O2350" s="8">
        <v>77.824638366699219</v>
      </c>
      <c r="P2350" s="8">
        <v>106.9344024658203</v>
      </c>
      <c r="Q2350" s="8">
        <v>145.846923828125</v>
      </c>
      <c r="R2350" s="8">
        <v>189.6681823730469</v>
      </c>
      <c r="S2350" s="8">
        <v>252.39802551269531</v>
      </c>
      <c r="T2350" s="8">
        <v>340.2744140625</v>
      </c>
      <c r="U2350" s="8">
        <v>413.67340087890631</v>
      </c>
      <c r="V2350" s="8">
        <v>486.2503662109375</v>
      </c>
      <c r="W2350" s="8">
        <v>528.50628662109375</v>
      </c>
      <c r="X2350" s="8">
        <v>536.45635986328125</v>
      </c>
      <c r="Y2350" s="84">
        <v>107.6940155029297</v>
      </c>
      <c r="Z2350" s="8">
        <v>25.276544570922852</v>
      </c>
      <c r="AA2350" s="8">
        <v>34.189292907714837</v>
      </c>
      <c r="AB2350" s="8">
        <v>56.679347991943359</v>
      </c>
      <c r="AC2350" s="8">
        <v>61.773910522460938</v>
      </c>
      <c r="AD2350" s="8">
        <v>49.722358703613281</v>
      </c>
      <c r="AE2350" s="8">
        <v>47.127902984619141</v>
      </c>
      <c r="AF2350" s="8">
        <v>66.29010009765625</v>
      </c>
      <c r="AG2350" s="8">
        <v>78.285514831542969</v>
      </c>
      <c r="AH2350" s="8">
        <v>110.6881561279297</v>
      </c>
      <c r="AI2350" s="8">
        <v>160.34385681152341</v>
      </c>
      <c r="AJ2350" s="8">
        <v>196.13035583496091</v>
      </c>
      <c r="AK2350" s="8">
        <v>221.9535217285156</v>
      </c>
      <c r="AL2350" s="8">
        <v>243.37495422363281</v>
      </c>
      <c r="AM2350" s="8">
        <v>292.08029174804688</v>
      </c>
      <c r="AN2350" s="8">
        <v>332.57119750976563</v>
      </c>
      <c r="AO2350" s="8">
        <v>409.4571533203125</v>
      </c>
      <c r="AP2350" s="8">
        <v>470.48373413085938</v>
      </c>
      <c r="AQ2350" s="8">
        <v>525.83160400390625</v>
      </c>
    </row>
    <row r="2351" spans="1:43" x14ac:dyDescent="0.3">
      <c r="A2351" s="3" t="s">
        <v>3962</v>
      </c>
      <c r="B2351" s="1" t="s">
        <v>10592</v>
      </c>
      <c r="C2351" s="57" t="s">
        <v>6379</v>
      </c>
      <c r="D2351" s="57" t="s">
        <v>6409</v>
      </c>
      <c r="E2351" s="57" t="s">
        <v>6475</v>
      </c>
      <c r="F2351" s="89">
        <v>138.55381774902341</v>
      </c>
      <c r="G2351" s="8">
        <v>44.938144683837891</v>
      </c>
      <c r="H2351" s="8">
        <v>61.228031158447273</v>
      </c>
      <c r="I2351" s="8">
        <v>80.393692016601563</v>
      </c>
      <c r="J2351" s="8">
        <v>74.536445617675781</v>
      </c>
      <c r="K2351" s="8">
        <v>86.901481628417969</v>
      </c>
      <c r="L2351" s="8">
        <v>65.223388671875</v>
      </c>
      <c r="M2351" s="8">
        <v>57.401924133300781</v>
      </c>
      <c r="N2351" s="8">
        <v>72.102684020996094</v>
      </c>
      <c r="O2351" s="8">
        <v>98.276206970214844</v>
      </c>
      <c r="P2351" s="8">
        <v>136.53184509277341</v>
      </c>
      <c r="Q2351" s="8">
        <v>173.5685729980469</v>
      </c>
      <c r="R2351" s="8">
        <v>232.65812683105469</v>
      </c>
      <c r="S2351" s="8">
        <v>295.64230346679688</v>
      </c>
      <c r="T2351" s="8">
        <v>358.48471069335938</v>
      </c>
      <c r="U2351" s="8">
        <v>403.54010009765631</v>
      </c>
      <c r="V2351" s="8">
        <v>476.3697509765625</v>
      </c>
      <c r="W2351" s="8">
        <v>590.48480224609375</v>
      </c>
      <c r="X2351" s="8">
        <v>625.780517578125</v>
      </c>
      <c r="Y2351" s="84">
        <v>121.3675079345703</v>
      </c>
      <c r="Z2351" s="8">
        <v>49.509532928466797</v>
      </c>
      <c r="AA2351" s="8">
        <v>47.030349731445313</v>
      </c>
      <c r="AB2351" s="8">
        <v>67.608024597167969</v>
      </c>
      <c r="AC2351" s="8">
        <v>57.470096588134773</v>
      </c>
      <c r="AD2351" s="8">
        <v>82.067520141601563</v>
      </c>
      <c r="AE2351" s="8">
        <v>77.666595458984375</v>
      </c>
      <c r="AF2351" s="8">
        <v>69.201148986816406</v>
      </c>
      <c r="AG2351" s="8">
        <v>90.245414733886719</v>
      </c>
      <c r="AH2351" s="8">
        <v>130.61524963378909</v>
      </c>
      <c r="AI2351" s="8">
        <v>182.31706237792969</v>
      </c>
      <c r="AJ2351" s="8">
        <v>247.01177978515631</v>
      </c>
      <c r="AK2351" s="8">
        <v>244.32978820800781</v>
      </c>
      <c r="AL2351" s="8">
        <v>271.0633544921875</v>
      </c>
      <c r="AM2351" s="8">
        <v>332.15316772460938</v>
      </c>
      <c r="AN2351" s="8">
        <v>376.29193115234381</v>
      </c>
      <c r="AO2351" s="8">
        <v>432.08450317382813</v>
      </c>
      <c r="AP2351" s="8">
        <v>440.67120361328131</v>
      </c>
      <c r="AQ2351" s="8">
        <v>459.96768188476563</v>
      </c>
    </row>
    <row r="2352" spans="1:43" x14ac:dyDescent="0.3">
      <c r="A2352" s="3" t="s">
        <v>3961</v>
      </c>
      <c r="B2352" s="1" t="s">
        <v>10591</v>
      </c>
      <c r="C2352" s="57" t="s">
        <v>6379</v>
      </c>
      <c r="D2352" s="57" t="s">
        <v>6409</v>
      </c>
      <c r="E2352" s="57" t="s">
        <v>6475</v>
      </c>
      <c r="F2352" s="89">
        <v>131.64015197753909</v>
      </c>
      <c r="G2352" s="8">
        <v>42.218166351318359</v>
      </c>
      <c r="H2352" s="8">
        <v>38.641067504882813</v>
      </c>
      <c r="I2352" s="8">
        <v>70.604415893554688</v>
      </c>
      <c r="J2352" s="8">
        <v>52.96307373046875</v>
      </c>
      <c r="K2352" s="8">
        <v>53.998191833496087</v>
      </c>
      <c r="L2352" s="8">
        <v>45.262306213378913</v>
      </c>
      <c r="M2352" s="8">
        <v>46.140480041503913</v>
      </c>
      <c r="N2352" s="8">
        <v>65.218513488769531</v>
      </c>
      <c r="O2352" s="8">
        <v>77.076644897460938</v>
      </c>
      <c r="P2352" s="8">
        <v>112.738166809082</v>
      </c>
      <c r="Q2352" s="8">
        <v>146.63787841796881</v>
      </c>
      <c r="R2352" s="8">
        <v>220.50187683105469</v>
      </c>
      <c r="S2352" s="8">
        <v>292.28500366210938</v>
      </c>
      <c r="T2352" s="8">
        <v>353.57962036132813</v>
      </c>
      <c r="U2352" s="8">
        <v>438.8907470703125</v>
      </c>
      <c r="V2352" s="8">
        <v>516.1077880859375</v>
      </c>
      <c r="W2352" s="8">
        <v>525.69134521484375</v>
      </c>
      <c r="X2352" s="8">
        <v>606.62664794921875</v>
      </c>
      <c r="Y2352" s="84">
        <v>120.7665557861328</v>
      </c>
      <c r="Z2352" s="8">
        <v>28.66291618347168</v>
      </c>
      <c r="AA2352" s="8">
        <v>37.434146881103523</v>
      </c>
      <c r="AB2352" s="8">
        <v>46.513526916503913</v>
      </c>
      <c r="AC2352" s="8">
        <v>50.081153869628913</v>
      </c>
      <c r="AD2352" s="8">
        <v>56.45819091796875</v>
      </c>
      <c r="AE2352" s="8">
        <v>66.346595764160156</v>
      </c>
      <c r="AF2352" s="8">
        <v>79.025352478027344</v>
      </c>
      <c r="AG2352" s="8">
        <v>78.911308288574219</v>
      </c>
      <c r="AH2352" s="8">
        <v>106.60986328125</v>
      </c>
      <c r="AI2352" s="8">
        <v>163.6267395019531</v>
      </c>
      <c r="AJ2352" s="8">
        <v>213.63969421386719</v>
      </c>
      <c r="AK2352" s="8">
        <v>214.4296875</v>
      </c>
      <c r="AL2352" s="8">
        <v>275.06271362304688</v>
      </c>
      <c r="AM2352" s="8">
        <v>316.63885498046881</v>
      </c>
      <c r="AN2352" s="8">
        <v>332.15167236328131</v>
      </c>
      <c r="AO2352" s="8">
        <v>425.68405151367188</v>
      </c>
      <c r="AP2352" s="8">
        <v>486.62802124023438</v>
      </c>
      <c r="AQ2352" s="8">
        <v>527.14886474609375</v>
      </c>
    </row>
    <row r="2353" spans="1:43" x14ac:dyDescent="0.3">
      <c r="A2353" s="3" t="s">
        <v>3960</v>
      </c>
      <c r="B2353" s="1" t="s">
        <v>10590</v>
      </c>
      <c r="C2353" s="57" t="s">
        <v>6379</v>
      </c>
      <c r="D2353" s="57" t="s">
        <v>6409</v>
      </c>
      <c r="E2353" s="57" t="s">
        <v>6510</v>
      </c>
      <c r="F2353" s="89">
        <v>146.28395080566409</v>
      </c>
      <c r="G2353" s="8">
        <v>29.949224472045898</v>
      </c>
      <c r="H2353" s="8">
        <v>53.117824554443359</v>
      </c>
      <c r="I2353" s="8">
        <v>61.606025695800781</v>
      </c>
      <c r="J2353" s="8">
        <v>56.518375396728523</v>
      </c>
      <c r="K2353" s="8">
        <v>49.778465270996087</v>
      </c>
      <c r="L2353" s="8">
        <v>50.642417907714837</v>
      </c>
      <c r="M2353" s="8">
        <v>60.187339782714837</v>
      </c>
      <c r="N2353" s="8">
        <v>65.080375671386719</v>
      </c>
      <c r="O2353" s="8">
        <v>88.617355346679688</v>
      </c>
      <c r="P2353" s="8">
        <v>110.25925445556641</v>
      </c>
      <c r="Q2353" s="8">
        <v>168.30024719238281</v>
      </c>
      <c r="R2353" s="8">
        <v>227.7104797363281</v>
      </c>
      <c r="S2353" s="8">
        <v>242.53520202636719</v>
      </c>
      <c r="T2353" s="8">
        <v>433.70367431640631</v>
      </c>
      <c r="U2353" s="8">
        <v>424.28958129882813</v>
      </c>
      <c r="V2353" s="8">
        <v>488.28280639648438</v>
      </c>
      <c r="W2353" s="8">
        <v>651.25775146484375</v>
      </c>
      <c r="X2353" s="8">
        <v>707.42633056640625</v>
      </c>
      <c r="Y2353" s="84">
        <v>117.4673767089844</v>
      </c>
      <c r="Z2353" s="8">
        <v>38.091709136962891</v>
      </c>
      <c r="AA2353" s="8">
        <v>53.490962982177727</v>
      </c>
      <c r="AB2353" s="8">
        <v>48.686359405517578</v>
      </c>
      <c r="AC2353" s="8">
        <v>61.583381652832031</v>
      </c>
      <c r="AD2353" s="8">
        <v>46.797031402587891</v>
      </c>
      <c r="AE2353" s="8">
        <v>53.205379486083977</v>
      </c>
      <c r="AF2353" s="8">
        <v>64.1134033203125</v>
      </c>
      <c r="AG2353" s="8">
        <v>86.2821044921875</v>
      </c>
      <c r="AH2353" s="8">
        <v>108.0244522094727</v>
      </c>
      <c r="AI2353" s="8">
        <v>155.5278015136719</v>
      </c>
      <c r="AJ2353" s="8">
        <v>191.1138916015625</v>
      </c>
      <c r="AK2353" s="8">
        <v>236.3706359863281</v>
      </c>
      <c r="AL2353" s="8">
        <v>285.79864501953131</v>
      </c>
      <c r="AM2353" s="8">
        <v>370.00747680664063</v>
      </c>
      <c r="AN2353" s="8">
        <v>387.3818359375</v>
      </c>
      <c r="AO2353" s="8">
        <v>457.8892822265625</v>
      </c>
      <c r="AP2353" s="8">
        <v>488.88671875</v>
      </c>
      <c r="AQ2353" s="8">
        <v>483.26519775390631</v>
      </c>
    </row>
    <row r="2354" spans="1:43" x14ac:dyDescent="0.3">
      <c r="A2354" s="3" t="s">
        <v>3959</v>
      </c>
      <c r="B2354" s="1" t="s">
        <v>10589</v>
      </c>
      <c r="C2354" s="57" t="s">
        <v>6379</v>
      </c>
      <c r="D2354" s="57" t="s">
        <v>6409</v>
      </c>
      <c r="E2354" s="57" t="s">
        <v>6475</v>
      </c>
      <c r="F2354" s="89">
        <v>123.7495040893555</v>
      </c>
      <c r="G2354" s="8">
        <v>24.09291839599609</v>
      </c>
      <c r="H2354" s="8">
        <v>28.29352951049805</v>
      </c>
      <c r="I2354" s="8">
        <v>44.923721313476563</v>
      </c>
      <c r="J2354" s="8">
        <v>49.418594360351563</v>
      </c>
      <c r="K2354" s="8">
        <v>37.439743041992188</v>
      </c>
      <c r="L2354" s="8">
        <v>37.484889984130859</v>
      </c>
      <c r="M2354" s="8">
        <v>42.514198303222663</v>
      </c>
      <c r="N2354" s="8">
        <v>51.780723571777337</v>
      </c>
      <c r="O2354" s="8">
        <v>80.025375366210938</v>
      </c>
      <c r="P2354" s="8">
        <v>94.239639282226563</v>
      </c>
      <c r="Q2354" s="8">
        <v>138.92234802246091</v>
      </c>
      <c r="R2354" s="8">
        <v>168.0000305175781</v>
      </c>
      <c r="S2354" s="8">
        <v>229.99342346191409</v>
      </c>
      <c r="T2354" s="8">
        <v>319.259765625</v>
      </c>
      <c r="U2354" s="8">
        <v>399.4434814453125</v>
      </c>
      <c r="V2354" s="8">
        <v>485.771484375</v>
      </c>
      <c r="W2354" s="8">
        <v>536.34503173828125</v>
      </c>
      <c r="X2354" s="8">
        <v>562.3380126953125</v>
      </c>
      <c r="Y2354" s="84">
        <v>103.6207275390625</v>
      </c>
      <c r="Z2354" s="8">
        <v>29.311565399169918</v>
      </c>
      <c r="AA2354" s="8">
        <v>24.234395980834961</v>
      </c>
      <c r="AB2354" s="8">
        <v>39.336524963378913</v>
      </c>
      <c r="AC2354" s="8">
        <v>39.38775634765625</v>
      </c>
      <c r="AD2354" s="8">
        <v>51.923538208007813</v>
      </c>
      <c r="AE2354" s="8">
        <v>49.600902557373047</v>
      </c>
      <c r="AF2354" s="8">
        <v>57.187309265136719</v>
      </c>
      <c r="AG2354" s="8">
        <v>74.329231262207031</v>
      </c>
      <c r="AH2354" s="8">
        <v>96.40869140625</v>
      </c>
      <c r="AI2354" s="8">
        <v>146.15675354003909</v>
      </c>
      <c r="AJ2354" s="8">
        <v>171.9930419921875</v>
      </c>
      <c r="AK2354" s="8">
        <v>198.18266296386719</v>
      </c>
      <c r="AL2354" s="8">
        <v>219.65777587890631</v>
      </c>
      <c r="AM2354" s="8">
        <v>274.89926147460938</v>
      </c>
      <c r="AN2354" s="8">
        <v>331.80325317382813</v>
      </c>
      <c r="AO2354" s="8">
        <v>376.34454345703131</v>
      </c>
      <c r="AP2354" s="8">
        <v>472.7509765625</v>
      </c>
      <c r="AQ2354" s="8">
        <v>496.44198608398438</v>
      </c>
    </row>
    <row r="2355" spans="1:43" x14ac:dyDescent="0.3">
      <c r="A2355" s="3" t="s">
        <v>3958</v>
      </c>
      <c r="B2355" s="1" t="s">
        <v>12858</v>
      </c>
      <c r="C2355" s="57" t="s">
        <v>6379</v>
      </c>
      <c r="D2355" s="57" t="s">
        <v>6409</v>
      </c>
      <c r="E2355" s="57" t="s">
        <v>6475</v>
      </c>
      <c r="F2355" s="89">
        <v>145.0204772949219</v>
      </c>
      <c r="G2355" s="8">
        <v>38.2037353515625</v>
      </c>
      <c r="H2355" s="8">
        <v>65.7177734375</v>
      </c>
      <c r="I2355" s="8">
        <v>61.787857055664063</v>
      </c>
      <c r="J2355" s="8">
        <v>83.75836181640625</v>
      </c>
      <c r="K2355" s="8">
        <v>78.704429626464844</v>
      </c>
      <c r="L2355" s="8">
        <v>75.238357543945313</v>
      </c>
      <c r="M2355" s="8">
        <v>55.609725952148438</v>
      </c>
      <c r="N2355" s="8">
        <v>71.920463562011719</v>
      </c>
      <c r="O2355" s="8">
        <v>115.5230331420898</v>
      </c>
      <c r="P2355" s="8">
        <v>141.5927734375</v>
      </c>
      <c r="Q2355" s="8">
        <v>162.47682189941409</v>
      </c>
      <c r="R2355" s="8">
        <v>206.98931884765631</v>
      </c>
      <c r="S2355" s="8">
        <v>275.6573486328125</v>
      </c>
      <c r="T2355" s="8">
        <v>327.74765014648438</v>
      </c>
      <c r="U2355" s="8">
        <v>415.34799194335938</v>
      </c>
      <c r="V2355" s="8">
        <v>479.50039672851563</v>
      </c>
      <c r="W2355" s="8">
        <v>540.2896728515625</v>
      </c>
      <c r="X2355" s="8">
        <v>594.85162353515625</v>
      </c>
      <c r="Y2355" s="84">
        <v>136.75592041015631</v>
      </c>
      <c r="Z2355" s="8">
        <v>39.466411590576172</v>
      </c>
      <c r="AA2355" s="8">
        <v>37.029933929443359</v>
      </c>
      <c r="AB2355" s="8">
        <v>62.559394836425781</v>
      </c>
      <c r="AC2355" s="8">
        <v>63.645923614501953</v>
      </c>
      <c r="AD2355" s="8">
        <v>71.357749938964844</v>
      </c>
      <c r="AE2355" s="8">
        <v>74.039863586425781</v>
      </c>
      <c r="AF2355" s="8">
        <v>88.802001953125</v>
      </c>
      <c r="AG2355" s="8">
        <v>100.5118408203125</v>
      </c>
      <c r="AH2355" s="8">
        <v>146.3171081542969</v>
      </c>
      <c r="AI2355" s="8">
        <v>173.7362365722656</v>
      </c>
      <c r="AJ2355" s="8">
        <v>199.8729248046875</v>
      </c>
      <c r="AK2355" s="8">
        <v>249.73626708984381</v>
      </c>
      <c r="AL2355" s="8">
        <v>262.86376953125</v>
      </c>
      <c r="AM2355" s="8">
        <v>306.9990234375</v>
      </c>
      <c r="AN2355" s="8">
        <v>395.81671142578131</v>
      </c>
      <c r="AO2355" s="8">
        <v>428.0657958984375</v>
      </c>
      <c r="AP2355" s="8">
        <v>462.00082397460938</v>
      </c>
      <c r="AQ2355" s="8">
        <v>564.57769775390625</v>
      </c>
    </row>
    <row r="2356" spans="1:43" x14ac:dyDescent="0.3">
      <c r="A2356" s="3" t="s">
        <v>3957</v>
      </c>
      <c r="B2356" s="1" t="s">
        <v>10588</v>
      </c>
      <c r="C2356" s="57" t="s">
        <v>6379</v>
      </c>
      <c r="D2356" s="57" t="s">
        <v>6409</v>
      </c>
      <c r="E2356" s="57" t="s">
        <v>6510</v>
      </c>
      <c r="F2356" s="89">
        <v>140.51188659667969</v>
      </c>
      <c r="G2356" s="8">
        <v>42.884212493896477</v>
      </c>
      <c r="H2356" s="8">
        <v>54.895156860351563</v>
      </c>
      <c r="I2356" s="8">
        <v>76.024848937988281</v>
      </c>
      <c r="J2356" s="8">
        <v>64.949874877929688</v>
      </c>
      <c r="K2356" s="8">
        <v>58.93121337890625</v>
      </c>
      <c r="L2356" s="8">
        <v>60.536319732666023</v>
      </c>
      <c r="M2356" s="8">
        <v>59.032539367675781</v>
      </c>
      <c r="N2356" s="8">
        <v>70.1695556640625</v>
      </c>
      <c r="O2356" s="8">
        <v>83.347251892089844</v>
      </c>
      <c r="P2356" s="8">
        <v>115.956672668457</v>
      </c>
      <c r="Q2356" s="8">
        <v>177.45979309082031</v>
      </c>
      <c r="R2356" s="8">
        <v>232.78874206542969</v>
      </c>
      <c r="S2356" s="8">
        <v>294.89047241210938</v>
      </c>
      <c r="T2356" s="8">
        <v>347.98651123046881</v>
      </c>
      <c r="U2356" s="8">
        <v>527.15570068359375</v>
      </c>
      <c r="V2356" s="8">
        <v>463.0723876953125</v>
      </c>
      <c r="W2356" s="8">
        <v>435.45510864257813</v>
      </c>
      <c r="X2356" s="8">
        <v>576.38385009765625</v>
      </c>
      <c r="Y2356" s="84">
        <v>125.7283401489258</v>
      </c>
      <c r="Z2356" s="8">
        <v>36.309612274169922</v>
      </c>
      <c r="AA2356" s="8">
        <v>43.546714782714837</v>
      </c>
      <c r="AB2356" s="8">
        <v>57.954097747802727</v>
      </c>
      <c r="AC2356" s="8">
        <v>83.455665588378906</v>
      </c>
      <c r="AD2356" s="8">
        <v>64.702201843261719</v>
      </c>
      <c r="AE2356" s="8">
        <v>79.536384582519531</v>
      </c>
      <c r="AF2356" s="8">
        <v>72.192962646484375</v>
      </c>
      <c r="AG2356" s="8">
        <v>99.635002136230469</v>
      </c>
      <c r="AH2356" s="8">
        <v>108.3386764526367</v>
      </c>
      <c r="AI2356" s="8">
        <v>174.22105407714841</v>
      </c>
      <c r="AJ2356" s="8">
        <v>189.1549987792969</v>
      </c>
      <c r="AK2356" s="8">
        <v>250.95393371582031</v>
      </c>
      <c r="AL2356" s="8">
        <v>255.29248046875</v>
      </c>
      <c r="AM2356" s="8">
        <v>295.31951904296881</v>
      </c>
      <c r="AN2356" s="8">
        <v>389.24761962890631</v>
      </c>
      <c r="AO2356" s="8">
        <v>439.47802734375</v>
      </c>
      <c r="AP2356" s="8">
        <v>436.86871337890631</v>
      </c>
      <c r="AQ2356" s="8">
        <v>442.37432861328131</v>
      </c>
    </row>
    <row r="2357" spans="1:43" x14ac:dyDescent="0.3">
      <c r="A2357" s="3" t="s">
        <v>3956</v>
      </c>
      <c r="B2357" s="1" t="s">
        <v>7582</v>
      </c>
      <c r="C2357" s="57" t="s">
        <v>6379</v>
      </c>
      <c r="D2357" s="57" t="s">
        <v>6409</v>
      </c>
      <c r="E2357" s="57" t="s">
        <v>6475</v>
      </c>
      <c r="F2357" s="89">
        <v>145.77641296386719</v>
      </c>
      <c r="G2357" s="8">
        <v>46.141307830810547</v>
      </c>
      <c r="H2357" s="8">
        <v>70.126144409179688</v>
      </c>
      <c r="I2357" s="8">
        <v>70.812721252441406</v>
      </c>
      <c r="J2357" s="8">
        <v>60.023006439208977</v>
      </c>
      <c r="K2357" s="8">
        <v>54.373985290527337</v>
      </c>
      <c r="L2357" s="8">
        <v>56.917186737060547</v>
      </c>
      <c r="M2357" s="8">
        <v>67.70452880859375</v>
      </c>
      <c r="N2357" s="8">
        <v>66.813385009765625</v>
      </c>
      <c r="O2357" s="8">
        <v>98.962226867675781</v>
      </c>
      <c r="P2357" s="8">
        <v>132.0118408203125</v>
      </c>
      <c r="Q2357" s="8">
        <v>160.68896484375</v>
      </c>
      <c r="R2357" s="8">
        <v>216.50779724121091</v>
      </c>
      <c r="S2357" s="8">
        <v>264.01129150390631</v>
      </c>
      <c r="T2357" s="8">
        <v>374.39059448242188</v>
      </c>
      <c r="U2357" s="8">
        <v>393.04293823242188</v>
      </c>
      <c r="V2357" s="8">
        <v>509.17361450195313</v>
      </c>
      <c r="W2357" s="8">
        <v>526.009765625</v>
      </c>
      <c r="X2357" s="8">
        <v>540.254150390625</v>
      </c>
      <c r="Y2357" s="84">
        <v>124.8528594970703</v>
      </c>
      <c r="Z2357" s="8">
        <v>45.3621826171875</v>
      </c>
      <c r="AA2357" s="8">
        <v>54.795780181884773</v>
      </c>
      <c r="AB2357" s="8">
        <v>73.1583251953125</v>
      </c>
      <c r="AC2357" s="8">
        <v>78.383445739746094</v>
      </c>
      <c r="AD2357" s="8">
        <v>84.731109619140625</v>
      </c>
      <c r="AE2357" s="8">
        <v>76.011184692382813</v>
      </c>
      <c r="AF2357" s="8">
        <v>103.73545837402339</v>
      </c>
      <c r="AG2357" s="8">
        <v>95.132545471191406</v>
      </c>
      <c r="AH2357" s="8">
        <v>134.59770202636719</v>
      </c>
      <c r="AI2357" s="8">
        <v>151.02052307128909</v>
      </c>
      <c r="AJ2357" s="8">
        <v>208.05656433105469</v>
      </c>
      <c r="AK2357" s="8">
        <v>234.1160888671875</v>
      </c>
      <c r="AL2357" s="8">
        <v>260.39120483398438</v>
      </c>
      <c r="AM2357" s="8">
        <v>291.98519897460938</v>
      </c>
      <c r="AN2357" s="8">
        <v>367.01620483398438</v>
      </c>
      <c r="AO2357" s="8">
        <v>421.76901245117188</v>
      </c>
      <c r="AP2357" s="8">
        <v>531.7724609375</v>
      </c>
      <c r="AQ2357" s="8">
        <v>498.1820068359375</v>
      </c>
    </row>
    <row r="2358" spans="1:43" x14ac:dyDescent="0.3">
      <c r="A2358" s="3" t="s">
        <v>3955</v>
      </c>
      <c r="B2358" s="1" t="s">
        <v>10587</v>
      </c>
      <c r="C2358" s="57" t="s">
        <v>6379</v>
      </c>
      <c r="D2358" s="57" t="s">
        <v>6409</v>
      </c>
      <c r="E2358" s="57" t="s">
        <v>6510</v>
      </c>
      <c r="F2358" s="89">
        <v>133.8785400390625</v>
      </c>
      <c r="G2358" s="8">
        <v>50.922454833984382</v>
      </c>
      <c r="H2358" s="8">
        <v>53.827342987060547</v>
      </c>
      <c r="I2358" s="8">
        <v>80.970062255859375</v>
      </c>
      <c r="J2358" s="8">
        <v>71.834381103515625</v>
      </c>
      <c r="K2358" s="8">
        <v>61.479694366455078</v>
      </c>
      <c r="L2358" s="8">
        <v>68.867668151855469</v>
      </c>
      <c r="M2358" s="8">
        <v>62.088283538818359</v>
      </c>
      <c r="N2358" s="8">
        <v>71.553726196289063</v>
      </c>
      <c r="O2358" s="8">
        <v>95.328582763671875</v>
      </c>
      <c r="P2358" s="8">
        <v>119.3362197875977</v>
      </c>
      <c r="Q2358" s="8">
        <v>185.05644226074219</v>
      </c>
      <c r="R2358" s="8">
        <v>221.75096130371091</v>
      </c>
      <c r="S2358" s="8">
        <v>300.7783203125</v>
      </c>
      <c r="T2358" s="8">
        <v>440.79486083984381</v>
      </c>
      <c r="U2358" s="8">
        <v>478.9427490234375</v>
      </c>
      <c r="V2358" s="8">
        <v>558.67657470703125</v>
      </c>
      <c r="W2358" s="8">
        <v>566.26654052734375</v>
      </c>
      <c r="X2358" s="8">
        <v>690.8558349609375</v>
      </c>
      <c r="Y2358" s="84">
        <v>123.35276031494141</v>
      </c>
      <c r="Z2358" s="8">
        <v>55.610340118408203</v>
      </c>
      <c r="AA2358" s="8">
        <v>54.608383178710938</v>
      </c>
      <c r="AB2358" s="8">
        <v>66.602630615234375</v>
      </c>
      <c r="AC2358" s="8">
        <v>68.775894165039063</v>
      </c>
      <c r="AD2358" s="8">
        <v>71.399520874023438</v>
      </c>
      <c r="AE2358" s="8">
        <v>76.787872314453125</v>
      </c>
      <c r="AF2358" s="8">
        <v>79.130447387695313</v>
      </c>
      <c r="AG2358" s="8">
        <v>102.8267364501953</v>
      </c>
      <c r="AH2358" s="8">
        <v>135.2002258300781</v>
      </c>
      <c r="AI2358" s="8">
        <v>175.26103210449219</v>
      </c>
      <c r="AJ2358" s="8">
        <v>231.53102111816409</v>
      </c>
      <c r="AK2358" s="8">
        <v>265.08804321289063</v>
      </c>
      <c r="AL2358" s="8">
        <v>298.68685913085938</v>
      </c>
      <c r="AM2358" s="8">
        <v>340.54244995117188</v>
      </c>
      <c r="AN2358" s="8">
        <v>412.9925537109375</v>
      </c>
      <c r="AO2358" s="8">
        <v>439.29452514648438</v>
      </c>
      <c r="AP2358" s="8">
        <v>510.5096435546875</v>
      </c>
      <c r="AQ2358" s="8">
        <v>564.470458984375</v>
      </c>
    </row>
    <row r="2359" spans="1:43" x14ac:dyDescent="0.3">
      <c r="A2359" s="3" t="s">
        <v>3954</v>
      </c>
      <c r="B2359" s="1" t="s">
        <v>10586</v>
      </c>
      <c r="C2359" s="57" t="s">
        <v>6379</v>
      </c>
      <c r="D2359" s="57" t="s">
        <v>6409</v>
      </c>
      <c r="E2359" s="57" t="s">
        <v>6510</v>
      </c>
      <c r="F2359" s="89">
        <v>130.86778259277341</v>
      </c>
      <c r="G2359" s="8">
        <v>49.669109344482422</v>
      </c>
      <c r="H2359" s="8">
        <v>63.193264007568359</v>
      </c>
      <c r="I2359" s="8">
        <v>61.408298492431641</v>
      </c>
      <c r="J2359" s="8">
        <v>53.002597808837891</v>
      </c>
      <c r="K2359" s="8">
        <v>45.270687103271477</v>
      </c>
      <c r="L2359" s="8">
        <v>44.606834411621087</v>
      </c>
      <c r="M2359" s="8">
        <v>39.652275085449219</v>
      </c>
      <c r="N2359" s="8">
        <v>62.323448181152337</v>
      </c>
      <c r="O2359" s="8">
        <v>84.759262084960938</v>
      </c>
      <c r="P2359" s="8">
        <v>124.6985397338867</v>
      </c>
      <c r="Q2359" s="8">
        <v>159.67942810058591</v>
      </c>
      <c r="R2359" s="8">
        <v>195.3569641113281</v>
      </c>
      <c r="S2359" s="8">
        <v>301.92498779296881</v>
      </c>
      <c r="T2359" s="8">
        <v>353.98593139648438</v>
      </c>
      <c r="U2359" s="8">
        <v>453.5084228515625</v>
      </c>
      <c r="V2359" s="8">
        <v>533.19085693359375</v>
      </c>
      <c r="W2359" s="8">
        <v>644.8743896484375</v>
      </c>
      <c r="X2359" s="8">
        <v>666.46490478515625</v>
      </c>
      <c r="Y2359" s="84">
        <v>123.669563293457</v>
      </c>
      <c r="Z2359" s="8">
        <v>56.149021148681641</v>
      </c>
      <c r="AA2359" s="8">
        <v>47.714134216308587</v>
      </c>
      <c r="AB2359" s="8">
        <v>47.192115783691413</v>
      </c>
      <c r="AC2359" s="8">
        <v>57.449119567871087</v>
      </c>
      <c r="AD2359" s="8">
        <v>42.125278472900391</v>
      </c>
      <c r="AE2359" s="8">
        <v>49.451416015625</v>
      </c>
      <c r="AF2359" s="8">
        <v>63.969306945800781</v>
      </c>
      <c r="AG2359" s="8">
        <v>86.543861389160156</v>
      </c>
      <c r="AH2359" s="8">
        <v>103.5079345703125</v>
      </c>
      <c r="AI2359" s="8">
        <v>157.61720275878909</v>
      </c>
      <c r="AJ2359" s="8">
        <v>205.78645324707031</v>
      </c>
      <c r="AK2359" s="8">
        <v>244.8589172363281</v>
      </c>
      <c r="AL2359" s="8">
        <v>295.28985595703131</v>
      </c>
      <c r="AM2359" s="8">
        <v>377.21368408203131</v>
      </c>
      <c r="AN2359" s="8">
        <v>468.58328247070313</v>
      </c>
      <c r="AO2359" s="8">
        <v>431.35736083984381</v>
      </c>
      <c r="AP2359" s="8">
        <v>549.8531494140625</v>
      </c>
      <c r="AQ2359" s="8">
        <v>499.64154052734381</v>
      </c>
    </row>
    <row r="2360" spans="1:43" x14ac:dyDescent="0.3">
      <c r="A2360" s="3" t="s">
        <v>3953</v>
      </c>
      <c r="B2360" s="1" t="s">
        <v>10585</v>
      </c>
      <c r="C2360" s="57" t="s">
        <v>6379</v>
      </c>
      <c r="D2360" s="57" t="s">
        <v>6409</v>
      </c>
      <c r="E2360" s="57" t="s">
        <v>6510</v>
      </c>
      <c r="F2360" s="89">
        <v>128.22489929199219</v>
      </c>
      <c r="G2360" s="8">
        <v>39.755569458007813</v>
      </c>
      <c r="H2360" s="8">
        <v>43.947917938232422</v>
      </c>
      <c r="I2360" s="8">
        <v>53.253776550292969</v>
      </c>
      <c r="J2360" s="8">
        <v>52.638980865478523</v>
      </c>
      <c r="K2360" s="8">
        <v>32.880054473876953</v>
      </c>
      <c r="L2360" s="8">
        <v>44.1595458984375</v>
      </c>
      <c r="M2360" s="8">
        <v>47.588558197021477</v>
      </c>
      <c r="N2360" s="8">
        <v>59.151992797851563</v>
      </c>
      <c r="O2360" s="8">
        <v>76.253402709960938</v>
      </c>
      <c r="P2360" s="8">
        <v>109.3650665283203</v>
      </c>
      <c r="Q2360" s="8">
        <v>147.86708068847659</v>
      </c>
      <c r="R2360" s="8">
        <v>202.07752990722659</v>
      </c>
      <c r="S2360" s="8">
        <v>265.66604614257813</v>
      </c>
      <c r="T2360" s="8">
        <v>375.05609130859381</v>
      </c>
      <c r="U2360" s="8">
        <v>407.36370849609381</v>
      </c>
      <c r="V2360" s="8">
        <v>494.81887817382813</v>
      </c>
      <c r="W2360" s="8">
        <v>567.48651123046875</v>
      </c>
      <c r="X2360" s="8">
        <v>531.15618896484375</v>
      </c>
      <c r="Y2360" s="84">
        <v>114.0097198486328</v>
      </c>
      <c r="Z2360" s="8">
        <v>32.200828552246087</v>
      </c>
      <c r="AA2360" s="8">
        <v>32.460147857666023</v>
      </c>
      <c r="AB2360" s="8">
        <v>48.230930328369141</v>
      </c>
      <c r="AC2360" s="8">
        <v>61.605266571044922</v>
      </c>
      <c r="AD2360" s="8">
        <v>48.427669525146477</v>
      </c>
      <c r="AE2360" s="8">
        <v>59.545642852783203</v>
      </c>
      <c r="AF2360" s="8">
        <v>52.462478637695313</v>
      </c>
      <c r="AG2360" s="8">
        <v>77.700233459472656</v>
      </c>
      <c r="AH2360" s="8">
        <v>105.8363418579102</v>
      </c>
      <c r="AI2360" s="8">
        <v>174.10078430175781</v>
      </c>
      <c r="AJ2360" s="8">
        <v>194.15728759765631</v>
      </c>
      <c r="AK2360" s="8">
        <v>242.46073913574219</v>
      </c>
      <c r="AL2360" s="8">
        <v>253.5318298339844</v>
      </c>
      <c r="AM2360" s="8">
        <v>296.14752197265631</v>
      </c>
      <c r="AN2360" s="8">
        <v>391.55023193359381</v>
      </c>
      <c r="AO2360" s="8">
        <v>430.52572631835938</v>
      </c>
      <c r="AP2360" s="8">
        <v>503.21868896484381</v>
      </c>
      <c r="AQ2360" s="8">
        <v>510.33621215820313</v>
      </c>
    </row>
    <row r="2361" spans="1:43" x14ac:dyDescent="0.3">
      <c r="A2361" s="3" t="s">
        <v>3952</v>
      </c>
      <c r="B2361" s="1" t="s">
        <v>10584</v>
      </c>
      <c r="C2361" s="57" t="s">
        <v>6379</v>
      </c>
      <c r="D2361" s="57" t="s">
        <v>6409</v>
      </c>
      <c r="E2361" s="57" t="s">
        <v>6475</v>
      </c>
      <c r="F2361" s="89">
        <v>125.4270553588867</v>
      </c>
      <c r="G2361" s="8">
        <v>32.614131927490227</v>
      </c>
      <c r="H2361" s="8">
        <v>33.890438079833977</v>
      </c>
      <c r="I2361" s="8">
        <v>51.704383850097663</v>
      </c>
      <c r="J2361" s="8">
        <v>42.394962310791023</v>
      </c>
      <c r="K2361" s="8">
        <v>28.775346755981449</v>
      </c>
      <c r="L2361" s="8">
        <v>38.123771667480469</v>
      </c>
      <c r="M2361" s="8">
        <v>32.575572967529297</v>
      </c>
      <c r="N2361" s="8">
        <v>54.249652862548828</v>
      </c>
      <c r="O2361" s="8">
        <v>62.310947418212891</v>
      </c>
      <c r="P2361" s="8">
        <v>95.467636108398438</v>
      </c>
      <c r="Q2361" s="8">
        <v>123.5916213989258</v>
      </c>
      <c r="R2361" s="8">
        <v>168.9800720214844</v>
      </c>
      <c r="S2361" s="8">
        <v>232.6873474121094</v>
      </c>
      <c r="T2361" s="8">
        <v>303.5350341796875</v>
      </c>
      <c r="U2361" s="8">
        <v>400.4539794921875</v>
      </c>
      <c r="V2361" s="8">
        <v>478.25390625</v>
      </c>
      <c r="W2361" s="8">
        <v>547.34576416015625</v>
      </c>
      <c r="X2361" s="8">
        <v>577.0924072265625</v>
      </c>
      <c r="Y2361" s="84">
        <v>112.8347244262695</v>
      </c>
      <c r="Z2361" s="8">
        <v>12.4121036529541</v>
      </c>
      <c r="AA2361" s="8">
        <v>22.387266159057621</v>
      </c>
      <c r="AB2361" s="8">
        <v>36.013214111328132</v>
      </c>
      <c r="AC2361" s="8">
        <v>43.538009643554688</v>
      </c>
      <c r="AD2361" s="8">
        <v>42.871315002441413</v>
      </c>
      <c r="AE2361" s="8">
        <v>59.323516845703132</v>
      </c>
      <c r="AF2361" s="8">
        <v>57.752189636230469</v>
      </c>
      <c r="AG2361" s="8">
        <v>79.380744934082031</v>
      </c>
      <c r="AH2361" s="8">
        <v>104.42041015625</v>
      </c>
      <c r="AI2361" s="8">
        <v>135.83099365234381</v>
      </c>
      <c r="AJ2361" s="8">
        <v>185.8378601074219</v>
      </c>
      <c r="AK2361" s="8">
        <v>197.65277099609381</v>
      </c>
      <c r="AL2361" s="8">
        <v>245.79832458496091</v>
      </c>
      <c r="AM2361" s="8">
        <v>268.67959594726563</v>
      </c>
      <c r="AN2361" s="8">
        <v>328.45062255859381</v>
      </c>
      <c r="AO2361" s="8">
        <v>433.904541015625</v>
      </c>
      <c r="AP2361" s="8">
        <v>450.00234985351563</v>
      </c>
      <c r="AQ2361" s="8">
        <v>556.89794921875</v>
      </c>
    </row>
    <row r="2362" spans="1:43" x14ac:dyDescent="0.3">
      <c r="A2362" s="3" t="s">
        <v>3951</v>
      </c>
      <c r="B2362" s="1" t="s">
        <v>10583</v>
      </c>
      <c r="C2362" s="57" t="s">
        <v>6379</v>
      </c>
      <c r="D2362" s="57" t="s">
        <v>6409</v>
      </c>
      <c r="E2362" s="57" t="s">
        <v>6475</v>
      </c>
      <c r="F2362" s="89">
        <v>132.74989318847659</v>
      </c>
      <c r="G2362" s="8">
        <v>35.549129486083977</v>
      </c>
      <c r="H2362" s="8">
        <v>36.034660339355469</v>
      </c>
      <c r="I2362" s="8">
        <v>50.660873413085938</v>
      </c>
      <c r="J2362" s="8">
        <v>48.852405548095703</v>
      </c>
      <c r="K2362" s="8">
        <v>41.156150817871087</v>
      </c>
      <c r="L2362" s="8">
        <v>50.062175750732422</v>
      </c>
      <c r="M2362" s="8">
        <v>55.834392547607422</v>
      </c>
      <c r="N2362" s="8">
        <v>58.848194122314453</v>
      </c>
      <c r="O2362" s="8">
        <v>84.002876281738281</v>
      </c>
      <c r="P2362" s="8">
        <v>110.4443817138672</v>
      </c>
      <c r="Q2362" s="8">
        <v>134.86872863769531</v>
      </c>
      <c r="R2362" s="8">
        <v>190.5802307128906</v>
      </c>
      <c r="S2362" s="8">
        <v>251.06297302246091</v>
      </c>
      <c r="T2362" s="8">
        <v>356.70599365234381</v>
      </c>
      <c r="U2362" s="8">
        <v>415.06365966796881</v>
      </c>
      <c r="V2362" s="8">
        <v>466.12820434570313</v>
      </c>
      <c r="W2362" s="8">
        <v>576.77911376953125</v>
      </c>
      <c r="X2362" s="8">
        <v>547.12176513671875</v>
      </c>
      <c r="Y2362" s="84">
        <v>111.95509338378911</v>
      </c>
      <c r="Z2362" s="8">
        <v>26.409608840942379</v>
      </c>
      <c r="AA2362" s="8">
        <v>35.248115539550781</v>
      </c>
      <c r="AB2362" s="8">
        <v>60.769161224365227</v>
      </c>
      <c r="AC2362" s="8">
        <v>60.445213317871087</v>
      </c>
      <c r="AD2362" s="8">
        <v>55.994503021240227</v>
      </c>
      <c r="AE2362" s="8">
        <v>69.521949768066406</v>
      </c>
      <c r="AF2362" s="8">
        <v>81.110786437988281</v>
      </c>
      <c r="AG2362" s="8">
        <v>88.557853698730469</v>
      </c>
      <c r="AH2362" s="8">
        <v>97.353347778320313</v>
      </c>
      <c r="AI2362" s="8">
        <v>168.38038635253909</v>
      </c>
      <c r="AJ2362" s="8">
        <v>199.54573059082031</v>
      </c>
      <c r="AK2362" s="8">
        <v>213.93138122558591</v>
      </c>
      <c r="AL2362" s="8">
        <v>240.7264709472656</v>
      </c>
      <c r="AM2362" s="8">
        <v>304.79446411132813</v>
      </c>
      <c r="AN2362" s="8">
        <v>324.85061645507813</v>
      </c>
      <c r="AO2362" s="8">
        <v>410.17715454101563</v>
      </c>
      <c r="AP2362" s="8">
        <v>454.3031005859375</v>
      </c>
      <c r="AQ2362" s="8">
        <v>482.60073852539063</v>
      </c>
    </row>
    <row r="2363" spans="1:43" x14ac:dyDescent="0.3">
      <c r="A2363" s="3" t="s">
        <v>3950</v>
      </c>
      <c r="B2363" s="1" t="s">
        <v>7970</v>
      </c>
      <c r="C2363" s="57" t="s">
        <v>6379</v>
      </c>
      <c r="D2363" s="57" t="s">
        <v>6409</v>
      </c>
      <c r="E2363" s="57" t="s">
        <v>6475</v>
      </c>
      <c r="F2363" s="89">
        <v>134.891357421875</v>
      </c>
      <c r="G2363" s="8">
        <v>35.918426513671882</v>
      </c>
      <c r="H2363" s="8">
        <v>36.460094451904297</v>
      </c>
      <c r="I2363" s="8">
        <v>84.804893493652344</v>
      </c>
      <c r="J2363" s="8">
        <v>54.308395385742188</v>
      </c>
      <c r="K2363" s="8">
        <v>49.21734619140625</v>
      </c>
      <c r="L2363" s="8">
        <v>39.746757507324219</v>
      </c>
      <c r="M2363" s="8">
        <v>55.695858001708977</v>
      </c>
      <c r="N2363" s="8">
        <v>50.177192687988281</v>
      </c>
      <c r="O2363" s="8">
        <v>88.992286682128906</v>
      </c>
      <c r="P2363" s="8">
        <v>118.4139938354492</v>
      </c>
      <c r="Q2363" s="8">
        <v>141.7865905761719</v>
      </c>
      <c r="R2363" s="8">
        <v>210.72929382324219</v>
      </c>
      <c r="S2363" s="8">
        <v>228.71006774902341</v>
      </c>
      <c r="T2363" s="8">
        <v>331.35092163085938</v>
      </c>
      <c r="U2363" s="8">
        <v>370.28179931640631</v>
      </c>
      <c r="V2363" s="8">
        <v>387.21353149414063</v>
      </c>
      <c r="W2363" s="8">
        <v>440.47381591796881</v>
      </c>
      <c r="X2363" s="8">
        <v>504.7752685546875</v>
      </c>
      <c r="Y2363" s="84">
        <v>105.29189300537109</v>
      </c>
      <c r="Z2363" s="8">
        <v>20.531351089477539</v>
      </c>
      <c r="AA2363" s="8">
        <v>17.967880249023441</v>
      </c>
      <c r="AB2363" s="8">
        <v>38.034664154052727</v>
      </c>
      <c r="AC2363" s="8">
        <v>53.261856079101563</v>
      </c>
      <c r="AD2363" s="8">
        <v>53.162376403808587</v>
      </c>
      <c r="AE2363" s="8">
        <v>67.679061889648438</v>
      </c>
      <c r="AF2363" s="8">
        <v>58.640998840332031</v>
      </c>
      <c r="AG2363" s="8">
        <v>72.526199340820313</v>
      </c>
      <c r="AH2363" s="8">
        <v>103.88768005371089</v>
      </c>
      <c r="AI2363" s="8">
        <v>158.03765869140631</v>
      </c>
      <c r="AJ2363" s="8">
        <v>186.35078430175781</v>
      </c>
      <c r="AK2363" s="8">
        <v>224.6644592285156</v>
      </c>
      <c r="AL2363" s="8">
        <v>215.5463562011719</v>
      </c>
      <c r="AM2363" s="8">
        <v>251.75199890136719</v>
      </c>
      <c r="AN2363" s="8">
        <v>338.37030029296881</v>
      </c>
      <c r="AO2363" s="8">
        <v>395.36746215820313</v>
      </c>
      <c r="AP2363" s="8">
        <v>534.60986328125</v>
      </c>
      <c r="AQ2363" s="8">
        <v>440.73828125</v>
      </c>
    </row>
    <row r="2364" spans="1:43" x14ac:dyDescent="0.3">
      <c r="A2364" s="3" t="s">
        <v>3949</v>
      </c>
      <c r="B2364" s="1" t="s">
        <v>10582</v>
      </c>
      <c r="C2364" s="57" t="s">
        <v>6379</v>
      </c>
      <c r="D2364" s="57" t="s">
        <v>6409</v>
      </c>
      <c r="E2364" s="57" t="s">
        <v>6510</v>
      </c>
      <c r="F2364" s="89">
        <v>135.31724548339841</v>
      </c>
      <c r="G2364" s="8">
        <v>52.462451934814453</v>
      </c>
      <c r="H2364" s="8">
        <v>58.333267211914063</v>
      </c>
      <c r="I2364" s="8">
        <v>69.284744262695313</v>
      </c>
      <c r="J2364" s="8">
        <v>55.730457305908203</v>
      </c>
      <c r="K2364" s="8">
        <v>47.558067321777337</v>
      </c>
      <c r="L2364" s="8">
        <v>41.887371063232422</v>
      </c>
      <c r="M2364" s="8">
        <v>50.520332336425781</v>
      </c>
      <c r="N2364" s="8">
        <v>62.644142150878913</v>
      </c>
      <c r="O2364" s="8">
        <v>80.285484313964844</v>
      </c>
      <c r="P2364" s="8">
        <v>109.2259979248047</v>
      </c>
      <c r="Q2364" s="8">
        <v>139.1343078613281</v>
      </c>
      <c r="R2364" s="8">
        <v>211.37095642089841</v>
      </c>
      <c r="S2364" s="8">
        <v>323.14291381835938</v>
      </c>
      <c r="T2364" s="8">
        <v>372.47329711914063</v>
      </c>
      <c r="U2364" s="8">
        <v>438.9327392578125</v>
      </c>
      <c r="V2364" s="8">
        <v>550.757568359375</v>
      </c>
      <c r="W2364" s="8">
        <v>581.06396484375</v>
      </c>
      <c r="X2364" s="8">
        <v>595.3232421875</v>
      </c>
      <c r="Y2364" s="84">
        <v>111.5144958496094</v>
      </c>
      <c r="Z2364" s="8">
        <v>39.776981353759773</v>
      </c>
      <c r="AA2364" s="8">
        <v>45.1949462890625</v>
      </c>
      <c r="AB2364" s="8">
        <v>59.334297180175781</v>
      </c>
      <c r="AC2364" s="8">
        <v>56.341079711914063</v>
      </c>
      <c r="AD2364" s="8">
        <v>64.725379943847656</v>
      </c>
      <c r="AE2364" s="8">
        <v>63.456386566162109</v>
      </c>
      <c r="AF2364" s="8">
        <v>72.724822998046875</v>
      </c>
      <c r="AG2364" s="8">
        <v>74.598419189453125</v>
      </c>
      <c r="AH2364" s="8">
        <v>120.6532669067383</v>
      </c>
      <c r="AI2364" s="8">
        <v>180.03907775878909</v>
      </c>
      <c r="AJ2364" s="8">
        <v>198.1637268066406</v>
      </c>
      <c r="AK2364" s="8">
        <v>222.4001159667969</v>
      </c>
      <c r="AL2364" s="8">
        <v>278.50241088867188</v>
      </c>
      <c r="AM2364" s="8">
        <v>334.96026611328131</v>
      </c>
      <c r="AN2364" s="8">
        <v>393.5426025390625</v>
      </c>
      <c r="AO2364" s="8">
        <v>465.009033203125</v>
      </c>
      <c r="AP2364" s="8">
        <v>570.96844482421875</v>
      </c>
      <c r="AQ2364" s="8">
        <v>551.01141357421875</v>
      </c>
    </row>
    <row r="2365" spans="1:43" x14ac:dyDescent="0.3">
      <c r="A2365" s="3" t="s">
        <v>3948</v>
      </c>
      <c r="B2365" s="1" t="s">
        <v>10581</v>
      </c>
      <c r="C2365" s="57" t="s">
        <v>6379</v>
      </c>
      <c r="D2365" s="57" t="s">
        <v>6409</v>
      </c>
      <c r="E2365" s="57" t="s">
        <v>6510</v>
      </c>
      <c r="F2365" s="89">
        <v>116.26612854003911</v>
      </c>
      <c r="G2365" s="8">
        <v>48.413814544677727</v>
      </c>
      <c r="H2365" s="8">
        <v>87.494125366210938</v>
      </c>
      <c r="I2365" s="8">
        <v>49.097293853759773</v>
      </c>
      <c r="J2365" s="8">
        <v>41.336582183837891</v>
      </c>
      <c r="K2365" s="8">
        <v>29.29751014709473</v>
      </c>
      <c r="L2365" s="8">
        <v>33.486244201660163</v>
      </c>
      <c r="M2365" s="8">
        <v>29.15365028381348</v>
      </c>
      <c r="N2365" s="8">
        <v>49.028141021728523</v>
      </c>
      <c r="O2365" s="8">
        <v>62.802505493164063</v>
      </c>
      <c r="P2365" s="8">
        <v>99.187309265136719</v>
      </c>
      <c r="Q2365" s="8">
        <v>135.330810546875</v>
      </c>
      <c r="R2365" s="8">
        <v>224.61149597167969</v>
      </c>
      <c r="S2365" s="8">
        <v>238.64494323730469</v>
      </c>
      <c r="T2365" s="8">
        <v>349.75338745117188</v>
      </c>
      <c r="U2365" s="8">
        <v>412.51901245117188</v>
      </c>
      <c r="V2365" s="8">
        <v>413.73709106445313</v>
      </c>
      <c r="W2365" s="8">
        <v>690.95330810546875</v>
      </c>
      <c r="X2365" s="8">
        <v>553.6544189453125</v>
      </c>
      <c r="Y2365" s="84">
        <v>110.3250732421875</v>
      </c>
      <c r="Z2365" s="8">
        <v>37.648914337158203</v>
      </c>
      <c r="AA2365" s="8">
        <v>47.550949096679688</v>
      </c>
      <c r="AB2365" s="8">
        <v>45.602638244628913</v>
      </c>
      <c r="AC2365" s="8">
        <v>35.843051910400391</v>
      </c>
      <c r="AD2365" s="8">
        <v>68.303863525390625</v>
      </c>
      <c r="AE2365" s="8">
        <v>49.838344573974609</v>
      </c>
      <c r="AF2365" s="8">
        <v>52.143222808837891</v>
      </c>
      <c r="AG2365" s="8">
        <v>61.292427062988281</v>
      </c>
      <c r="AH2365" s="8">
        <v>113.13100433349609</v>
      </c>
      <c r="AI2365" s="8">
        <v>142.66612243652341</v>
      </c>
      <c r="AJ2365" s="8">
        <v>184.6395568847656</v>
      </c>
      <c r="AK2365" s="8">
        <v>197.39073181152341</v>
      </c>
      <c r="AL2365" s="8">
        <v>259.199951171875</v>
      </c>
      <c r="AM2365" s="8">
        <v>299.25946044921881</v>
      </c>
      <c r="AN2365" s="8">
        <v>333.79763793945313</v>
      </c>
      <c r="AO2365" s="8">
        <v>479.42916870117188</v>
      </c>
      <c r="AP2365" s="8">
        <v>522.78924560546875</v>
      </c>
      <c r="AQ2365" s="8">
        <v>497.9359130859375</v>
      </c>
    </row>
    <row r="2366" spans="1:43" x14ac:dyDescent="0.3">
      <c r="A2366" s="3" t="s">
        <v>3947</v>
      </c>
      <c r="B2366" s="1" t="s">
        <v>10580</v>
      </c>
      <c r="C2366" s="57" t="s">
        <v>6379</v>
      </c>
      <c r="D2366" s="57" t="s">
        <v>6409</v>
      </c>
      <c r="E2366" s="57" t="s">
        <v>6475</v>
      </c>
      <c r="F2366" s="89">
        <v>126.26600646972661</v>
      </c>
      <c r="G2366" s="8">
        <v>27.864213943481449</v>
      </c>
      <c r="H2366" s="8">
        <v>46.902339935302727</v>
      </c>
      <c r="I2366" s="8">
        <v>50.237270355224609</v>
      </c>
      <c r="J2366" s="8">
        <v>52.573165893554688</v>
      </c>
      <c r="K2366" s="8">
        <v>44.633956909179688</v>
      </c>
      <c r="L2366" s="8">
        <v>51.534130096435547</v>
      </c>
      <c r="M2366" s="8">
        <v>47.529869079589837</v>
      </c>
      <c r="N2366" s="8">
        <v>56.30029296875</v>
      </c>
      <c r="O2366" s="8">
        <v>65.781272888183594</v>
      </c>
      <c r="P2366" s="8">
        <v>106.17015075683589</v>
      </c>
      <c r="Q2366" s="8">
        <v>139.2990417480469</v>
      </c>
      <c r="R2366" s="8">
        <v>185.80455017089841</v>
      </c>
      <c r="S2366" s="8">
        <v>242.88813781738281</v>
      </c>
      <c r="T2366" s="8">
        <v>340.74569702148438</v>
      </c>
      <c r="U2366" s="8">
        <v>415.01959228515631</v>
      </c>
      <c r="V2366" s="8">
        <v>482.78994750976563</v>
      </c>
      <c r="W2366" s="8">
        <v>542.34375</v>
      </c>
      <c r="X2366" s="8">
        <v>527.8974609375</v>
      </c>
      <c r="Y2366" s="84">
        <v>107.2523193359375</v>
      </c>
      <c r="Z2366" s="8">
        <v>40.859493255615227</v>
      </c>
      <c r="AA2366" s="8">
        <v>44.212032318115227</v>
      </c>
      <c r="AB2366" s="8">
        <v>47.181354522705078</v>
      </c>
      <c r="AC2366" s="8">
        <v>51.15771484375</v>
      </c>
      <c r="AD2366" s="8">
        <v>47.169338226318359</v>
      </c>
      <c r="AE2366" s="8">
        <v>55.796413421630859</v>
      </c>
      <c r="AF2366" s="8">
        <v>58.3800048828125</v>
      </c>
      <c r="AG2366" s="8">
        <v>79.244819641113281</v>
      </c>
      <c r="AH2366" s="8">
        <v>107.78256988525391</v>
      </c>
      <c r="AI2366" s="8">
        <v>149.95188903808591</v>
      </c>
      <c r="AJ2366" s="8">
        <v>176.6545715332031</v>
      </c>
      <c r="AK2366" s="8">
        <v>195.3087463378906</v>
      </c>
      <c r="AL2366" s="8">
        <v>227.1615295410156</v>
      </c>
      <c r="AM2366" s="8">
        <v>250.91743469238281</v>
      </c>
      <c r="AN2366" s="8">
        <v>318.69961547851563</v>
      </c>
      <c r="AO2366" s="8">
        <v>359.79470825195313</v>
      </c>
      <c r="AP2366" s="8">
        <v>415.18307495117188</v>
      </c>
      <c r="AQ2366" s="8">
        <v>524.61029052734375</v>
      </c>
    </row>
    <row r="2367" spans="1:43" x14ac:dyDescent="0.3">
      <c r="A2367" s="3" t="s">
        <v>3946</v>
      </c>
      <c r="B2367" s="1" t="s">
        <v>10579</v>
      </c>
      <c r="C2367" s="57" t="s">
        <v>6379</v>
      </c>
      <c r="D2367" s="57" t="s">
        <v>6409</v>
      </c>
      <c r="E2367" s="57" t="s">
        <v>6475</v>
      </c>
      <c r="F2367" s="89">
        <v>133.76202392578131</v>
      </c>
      <c r="G2367" s="8">
        <v>45.966358184814453</v>
      </c>
      <c r="H2367" s="8">
        <v>45.454105377197273</v>
      </c>
      <c r="I2367" s="8">
        <v>66.538017272949219</v>
      </c>
      <c r="J2367" s="8">
        <v>65.335464477539063</v>
      </c>
      <c r="K2367" s="8">
        <v>45.477882385253913</v>
      </c>
      <c r="L2367" s="8">
        <v>50.484161376953132</v>
      </c>
      <c r="M2367" s="8">
        <v>46.378135681152337</v>
      </c>
      <c r="N2367" s="8">
        <v>61.545482635498047</v>
      </c>
      <c r="O2367" s="8">
        <v>79.377731323242188</v>
      </c>
      <c r="P2367" s="8">
        <v>119.9999542236328</v>
      </c>
      <c r="Q2367" s="8">
        <v>154.9739074707031</v>
      </c>
      <c r="R2367" s="8">
        <v>203.98655700683591</v>
      </c>
      <c r="S2367" s="8">
        <v>270.51837158203131</v>
      </c>
      <c r="T2367" s="8">
        <v>340.0526123046875</v>
      </c>
      <c r="U2367" s="8">
        <v>436.13589477539063</v>
      </c>
      <c r="V2367" s="8">
        <v>507.0975341796875</v>
      </c>
      <c r="W2367" s="8">
        <v>547.78533935546875</v>
      </c>
      <c r="X2367" s="8">
        <v>573.69970703125</v>
      </c>
      <c r="Y2367" s="84">
        <v>107.9681854248047</v>
      </c>
      <c r="Z2367" s="8">
        <v>31.09615325927734</v>
      </c>
      <c r="AA2367" s="8">
        <v>32.374141693115227</v>
      </c>
      <c r="AB2367" s="8">
        <v>49.262901306152337</v>
      </c>
      <c r="AC2367" s="8">
        <v>57.479011535644531</v>
      </c>
      <c r="AD2367" s="8">
        <v>56.672611236572273</v>
      </c>
      <c r="AE2367" s="8">
        <v>60.760478973388672</v>
      </c>
      <c r="AF2367" s="8">
        <v>64.1617431640625</v>
      </c>
      <c r="AG2367" s="8">
        <v>80.690711975097656</v>
      </c>
      <c r="AH2367" s="8">
        <v>112.41530609130859</v>
      </c>
      <c r="AI2367" s="8">
        <v>175.85820007324219</v>
      </c>
      <c r="AJ2367" s="8">
        <v>189.65748596191409</v>
      </c>
      <c r="AK2367" s="8">
        <v>218.75651550292969</v>
      </c>
      <c r="AL2367" s="8">
        <v>262.25381469726563</v>
      </c>
      <c r="AM2367" s="8">
        <v>283.20175170898438</v>
      </c>
      <c r="AN2367" s="8">
        <v>347.58657836914063</v>
      </c>
      <c r="AO2367" s="8">
        <v>434.5501708984375</v>
      </c>
      <c r="AP2367" s="8">
        <v>527.92828369140625</v>
      </c>
      <c r="AQ2367" s="8">
        <v>600.83929443359375</v>
      </c>
    </row>
    <row r="2368" spans="1:43" x14ac:dyDescent="0.3">
      <c r="A2368" s="3" t="s">
        <v>3945</v>
      </c>
      <c r="B2368" s="1" t="s">
        <v>10578</v>
      </c>
      <c r="C2368" s="57" t="s">
        <v>6379</v>
      </c>
      <c r="D2368" s="57" t="s">
        <v>6409</v>
      </c>
      <c r="E2368" s="57" t="s">
        <v>6510</v>
      </c>
      <c r="F2368" s="89">
        <v>130.582763671875</v>
      </c>
      <c r="G2368" s="8">
        <v>34.019302368164063</v>
      </c>
      <c r="H2368" s="8">
        <v>58.240276336669922</v>
      </c>
      <c r="I2368" s="8">
        <v>56.354251861572273</v>
      </c>
      <c r="J2368" s="8">
        <v>68.307868957519531</v>
      </c>
      <c r="K2368" s="8">
        <v>52.235973358154297</v>
      </c>
      <c r="L2368" s="8">
        <v>53.257411956787109</v>
      </c>
      <c r="M2368" s="8">
        <v>69.935935974121094</v>
      </c>
      <c r="N2368" s="8">
        <v>58.849517822265632</v>
      </c>
      <c r="O2368" s="8">
        <v>80.234420776367188</v>
      </c>
      <c r="P2368" s="8">
        <v>131.6326599121094</v>
      </c>
      <c r="Q2368" s="8">
        <v>146.45970153808591</v>
      </c>
      <c r="R2368" s="8">
        <v>185.43891906738281</v>
      </c>
      <c r="S2368" s="8">
        <v>266.96725463867188</v>
      </c>
      <c r="T2368" s="8">
        <v>338.57421875</v>
      </c>
      <c r="U2368" s="8">
        <v>445.385009765625</v>
      </c>
      <c r="V2368" s="8">
        <v>560.72125244140625</v>
      </c>
      <c r="W2368" s="8">
        <v>608.8955078125</v>
      </c>
      <c r="X2368" s="8">
        <v>581.1993408203125</v>
      </c>
      <c r="Y2368" s="84">
        <v>108.23155212402339</v>
      </c>
      <c r="Z2368" s="8">
        <v>39.914443969726563</v>
      </c>
      <c r="AA2368" s="8">
        <v>30.685300827026371</v>
      </c>
      <c r="AB2368" s="8">
        <v>53.896152496337891</v>
      </c>
      <c r="AC2368" s="8">
        <v>55.352687835693359</v>
      </c>
      <c r="AD2368" s="8">
        <v>57.231391906738281</v>
      </c>
      <c r="AE2368" s="8">
        <v>81.872604370117188</v>
      </c>
      <c r="AF2368" s="8">
        <v>94.717315673828125</v>
      </c>
      <c r="AG2368" s="8">
        <v>68.313804626464844</v>
      </c>
      <c r="AH2368" s="8">
        <v>123.66204833984381</v>
      </c>
      <c r="AI2368" s="8">
        <v>154.1124267578125</v>
      </c>
      <c r="AJ2368" s="8">
        <v>222.70985412597659</v>
      </c>
      <c r="AK2368" s="8">
        <v>234.3984375</v>
      </c>
      <c r="AL2368" s="8">
        <v>251.06553649902341</v>
      </c>
      <c r="AM2368" s="8">
        <v>317.8468017578125</v>
      </c>
      <c r="AN2368" s="8">
        <v>392.89715576171881</v>
      </c>
      <c r="AO2368" s="8">
        <v>400.9410400390625</v>
      </c>
      <c r="AP2368" s="8">
        <v>461.16830444335938</v>
      </c>
      <c r="AQ2368" s="8">
        <v>502.00830078125</v>
      </c>
    </row>
    <row r="2369" spans="1:43" x14ac:dyDescent="0.3">
      <c r="A2369" s="3" t="s">
        <v>3944</v>
      </c>
      <c r="B2369" s="1" t="s">
        <v>10577</v>
      </c>
      <c r="C2369" s="57" t="s">
        <v>6379</v>
      </c>
      <c r="D2369" s="57" t="s">
        <v>6409</v>
      </c>
      <c r="E2369" s="57" t="s">
        <v>6475</v>
      </c>
      <c r="F2369" s="89">
        <v>124.4776611328125</v>
      </c>
      <c r="G2369" s="8">
        <v>24.345966339111332</v>
      </c>
      <c r="H2369" s="8">
        <v>24.769893646240231</v>
      </c>
      <c r="I2369" s="8">
        <v>42.246055603027337</v>
      </c>
      <c r="J2369" s="8">
        <v>33.069644927978523</v>
      </c>
      <c r="K2369" s="8">
        <v>26.601715087890629</v>
      </c>
      <c r="L2369" s="8">
        <v>50.549182891845703</v>
      </c>
      <c r="M2369" s="8">
        <v>50.120758056640632</v>
      </c>
      <c r="N2369" s="8">
        <v>49.073101043701172</v>
      </c>
      <c r="O2369" s="8">
        <v>54.806083679199219</v>
      </c>
      <c r="P2369" s="8">
        <v>104.2175216674805</v>
      </c>
      <c r="Q2369" s="8">
        <v>119.9923782348633</v>
      </c>
      <c r="R2369" s="8">
        <v>154.3525085449219</v>
      </c>
      <c r="S2369" s="8">
        <v>228.90275573730469</v>
      </c>
      <c r="T2369" s="8">
        <v>282.99151611328131</v>
      </c>
      <c r="U2369" s="8">
        <v>377.10415649414063</v>
      </c>
      <c r="V2369" s="8">
        <v>466.56915283203131</v>
      </c>
      <c r="W2369" s="8">
        <v>439.26962280273438</v>
      </c>
      <c r="X2369" s="8">
        <v>543.99090576171875</v>
      </c>
      <c r="Y2369" s="84">
        <v>103.9626846313477</v>
      </c>
      <c r="Z2369" s="8">
        <v>4.1033205986022949</v>
      </c>
      <c r="AA2369" s="8">
        <v>18.76143646240234</v>
      </c>
      <c r="AB2369" s="8">
        <v>21.160892486572269</v>
      </c>
      <c r="AC2369" s="8">
        <v>39.183956146240227</v>
      </c>
      <c r="AD2369" s="8">
        <v>52.259574890136719</v>
      </c>
      <c r="AE2369" s="8">
        <v>68.535888671875</v>
      </c>
      <c r="AF2369" s="8">
        <v>62.200077056884773</v>
      </c>
      <c r="AG2369" s="8">
        <v>56.399139404296882</v>
      </c>
      <c r="AH2369" s="8">
        <v>73.743667602539063</v>
      </c>
      <c r="AI2369" s="8">
        <v>119.87563323974609</v>
      </c>
      <c r="AJ2369" s="8">
        <v>155.60101318359381</v>
      </c>
      <c r="AK2369" s="8">
        <v>193.62939453125</v>
      </c>
      <c r="AL2369" s="8">
        <v>192.8870849609375</v>
      </c>
      <c r="AM2369" s="8">
        <v>270.60986328125</v>
      </c>
      <c r="AN2369" s="8">
        <v>302.40835571289063</v>
      </c>
      <c r="AO2369" s="8">
        <v>363.9869384765625</v>
      </c>
      <c r="AP2369" s="8">
        <v>482.17672729492188</v>
      </c>
      <c r="AQ2369" s="8">
        <v>484.38937377929688</v>
      </c>
    </row>
    <row r="2370" spans="1:43" x14ac:dyDescent="0.3">
      <c r="A2370" s="3" t="s">
        <v>3943</v>
      </c>
      <c r="B2370" s="1" t="s">
        <v>12859</v>
      </c>
      <c r="C2370" s="57" t="s">
        <v>6379</v>
      </c>
      <c r="D2370" s="57" t="s">
        <v>6409</v>
      </c>
      <c r="E2370" s="57" t="s">
        <v>6510</v>
      </c>
      <c r="F2370" s="89">
        <v>133.72772216796881</v>
      </c>
      <c r="G2370" s="8">
        <v>38.564708709716797</v>
      </c>
      <c r="H2370" s="8">
        <v>53.939140319824219</v>
      </c>
      <c r="I2370" s="8">
        <v>62.09698486328125</v>
      </c>
      <c r="J2370" s="8">
        <v>52.821323394775391</v>
      </c>
      <c r="K2370" s="8">
        <v>42.091079711914063</v>
      </c>
      <c r="L2370" s="8">
        <v>39.033515930175781</v>
      </c>
      <c r="M2370" s="8">
        <v>43.200366973876953</v>
      </c>
      <c r="N2370" s="8">
        <v>51.005500793457031</v>
      </c>
      <c r="O2370" s="8">
        <v>66.306373596191406</v>
      </c>
      <c r="P2370" s="8">
        <v>98.398841857910156</v>
      </c>
      <c r="Q2370" s="8">
        <v>130.52525329589841</v>
      </c>
      <c r="R2370" s="8">
        <v>206.14521789550781</v>
      </c>
      <c r="S2370" s="8">
        <v>267.98419189453131</v>
      </c>
      <c r="T2370" s="8">
        <v>377.07342529296881</v>
      </c>
      <c r="U2370" s="8">
        <v>388.36654663085938</v>
      </c>
      <c r="V2370" s="8">
        <v>463.9556884765625</v>
      </c>
      <c r="W2370" s="8">
        <v>522.1380615234375</v>
      </c>
      <c r="X2370" s="8">
        <v>492.84820556640631</v>
      </c>
      <c r="Y2370" s="84">
        <v>116.62437438964839</v>
      </c>
      <c r="Z2370" s="8">
        <v>43.941207885742188</v>
      </c>
      <c r="AA2370" s="8">
        <v>41.104877471923828</v>
      </c>
      <c r="AB2370" s="8">
        <v>46.494915008544922</v>
      </c>
      <c r="AC2370" s="8">
        <v>59.746532440185547</v>
      </c>
      <c r="AD2370" s="8">
        <v>53.745025634765632</v>
      </c>
      <c r="AE2370" s="8">
        <v>54.567653656005859</v>
      </c>
      <c r="AF2370" s="8">
        <v>69.475914001464844</v>
      </c>
      <c r="AG2370" s="8">
        <v>79.251846313476563</v>
      </c>
      <c r="AH2370" s="8">
        <v>103.0926818847656</v>
      </c>
      <c r="AI2370" s="8">
        <v>143.60221862792969</v>
      </c>
      <c r="AJ2370" s="8">
        <v>210.19325256347659</v>
      </c>
      <c r="AK2370" s="8">
        <v>245.77398681640631</v>
      </c>
      <c r="AL2370" s="8">
        <v>274.2430419921875</v>
      </c>
      <c r="AM2370" s="8">
        <v>264.638427734375</v>
      </c>
      <c r="AN2370" s="8">
        <v>350.20980834960938</v>
      </c>
      <c r="AO2370" s="8">
        <v>397.0653076171875</v>
      </c>
      <c r="AP2370" s="8">
        <v>424.69589233398438</v>
      </c>
      <c r="AQ2370" s="8">
        <v>521.26904296875</v>
      </c>
    </row>
    <row r="2371" spans="1:43" x14ac:dyDescent="0.3">
      <c r="A2371" s="3" t="s">
        <v>3942</v>
      </c>
      <c r="B2371" s="1" t="s">
        <v>10576</v>
      </c>
      <c r="C2371" s="57" t="s">
        <v>6379</v>
      </c>
      <c r="D2371" s="57" t="s">
        <v>6409</v>
      </c>
      <c r="E2371" s="57" t="s">
        <v>6510</v>
      </c>
      <c r="F2371" s="89">
        <v>142.47532653808591</v>
      </c>
      <c r="G2371" s="8">
        <v>36.525016784667969</v>
      </c>
      <c r="H2371" s="8">
        <v>45.388282775878913</v>
      </c>
      <c r="I2371" s="8">
        <v>60.154201507568359</v>
      </c>
      <c r="J2371" s="8">
        <v>71.771255493164063</v>
      </c>
      <c r="K2371" s="8">
        <v>52.349494934082031</v>
      </c>
      <c r="L2371" s="8">
        <v>43.574665069580078</v>
      </c>
      <c r="M2371" s="8">
        <v>52.745227813720703</v>
      </c>
      <c r="N2371" s="8">
        <v>66.491523742675781</v>
      </c>
      <c r="O2371" s="8">
        <v>85.793312072753906</v>
      </c>
      <c r="P2371" s="8">
        <v>128.19950866699219</v>
      </c>
      <c r="Q2371" s="8">
        <v>171.15333557128909</v>
      </c>
      <c r="R2371" s="8">
        <v>193.9871520996094</v>
      </c>
      <c r="S2371" s="8">
        <v>293.19430541992188</v>
      </c>
      <c r="T2371" s="8">
        <v>396.42587280273438</v>
      </c>
      <c r="U2371" s="8">
        <v>477.73712158203131</v>
      </c>
      <c r="V2371" s="8">
        <v>505.53106689453131</v>
      </c>
      <c r="W2371" s="8">
        <v>641.93487548828125</v>
      </c>
      <c r="X2371" s="8">
        <v>559.57421875</v>
      </c>
      <c r="Y2371" s="84">
        <v>112.94964599609381</v>
      </c>
      <c r="Z2371" s="8">
        <v>36.157581329345703</v>
      </c>
      <c r="AA2371" s="8">
        <v>41.297283172607422</v>
      </c>
      <c r="AB2371" s="8">
        <v>67.256729125976563</v>
      </c>
      <c r="AC2371" s="8">
        <v>47.788383483886719</v>
      </c>
      <c r="AD2371" s="8">
        <v>50.303356170654297</v>
      </c>
      <c r="AE2371" s="8">
        <v>61.073322296142578</v>
      </c>
      <c r="AF2371" s="8">
        <v>57.240081787109382</v>
      </c>
      <c r="AG2371" s="8">
        <v>96.640052795410156</v>
      </c>
      <c r="AH2371" s="8">
        <v>110.9016799926758</v>
      </c>
      <c r="AI2371" s="8">
        <v>156.0006103515625</v>
      </c>
      <c r="AJ2371" s="8">
        <v>204.6627197265625</v>
      </c>
      <c r="AK2371" s="8">
        <v>239.45985412597659</v>
      </c>
      <c r="AL2371" s="8">
        <v>271.46209716796881</v>
      </c>
      <c r="AM2371" s="8">
        <v>385.42913818359381</v>
      </c>
      <c r="AN2371" s="8">
        <v>341.00363159179688</v>
      </c>
      <c r="AO2371" s="8">
        <v>495.9964599609375</v>
      </c>
      <c r="AP2371" s="8">
        <v>471.59603881835938</v>
      </c>
      <c r="AQ2371" s="8">
        <v>509.47549438476563</v>
      </c>
    </row>
    <row r="2372" spans="1:43" x14ac:dyDescent="0.3">
      <c r="A2372" s="3" t="s">
        <v>3941</v>
      </c>
      <c r="B2372" s="1" t="s">
        <v>10575</v>
      </c>
      <c r="C2372" s="57" t="s">
        <v>6379</v>
      </c>
      <c r="D2372" s="57" t="s">
        <v>6409</v>
      </c>
      <c r="E2372" s="57" t="s">
        <v>6510</v>
      </c>
      <c r="F2372" s="89">
        <v>133.66569519042969</v>
      </c>
      <c r="G2372" s="8">
        <v>42.141891479492188</v>
      </c>
      <c r="H2372" s="8">
        <v>37.404277801513672</v>
      </c>
      <c r="I2372" s="8">
        <v>52.021224975585938</v>
      </c>
      <c r="J2372" s="8">
        <v>75.191627502441406</v>
      </c>
      <c r="K2372" s="8">
        <v>54.072723388671882</v>
      </c>
      <c r="L2372" s="8">
        <v>48.21502685546875</v>
      </c>
      <c r="M2372" s="8">
        <v>53.716587066650391</v>
      </c>
      <c r="N2372" s="8">
        <v>62.588401794433587</v>
      </c>
      <c r="O2372" s="8">
        <v>72.377632141113281</v>
      </c>
      <c r="P2372" s="8">
        <v>98.524826049804688</v>
      </c>
      <c r="Q2372" s="8">
        <v>130.0491027832031</v>
      </c>
      <c r="R2372" s="8">
        <v>191.00965881347659</v>
      </c>
      <c r="S2372" s="8">
        <v>253.35260009765631</v>
      </c>
      <c r="T2372" s="8">
        <v>340.94998168945313</v>
      </c>
      <c r="U2372" s="8">
        <v>439.30316162109381</v>
      </c>
      <c r="V2372" s="8">
        <v>652.096435546875</v>
      </c>
      <c r="W2372" s="8">
        <v>504.39163208007813</v>
      </c>
      <c r="X2372" s="8">
        <v>619.429443359375</v>
      </c>
      <c r="Y2372" s="84">
        <v>117.27410888671881</v>
      </c>
      <c r="Z2372" s="8">
        <v>39.374897003173828</v>
      </c>
      <c r="AA2372" s="8">
        <v>34.786933898925781</v>
      </c>
      <c r="AB2372" s="8">
        <v>55.188796997070313</v>
      </c>
      <c r="AC2372" s="8">
        <v>68.992568969726563</v>
      </c>
      <c r="AD2372" s="8">
        <v>54.288028717041023</v>
      </c>
      <c r="AE2372" s="8">
        <v>69.319572448730469</v>
      </c>
      <c r="AF2372" s="8">
        <v>77.11102294921875</v>
      </c>
      <c r="AG2372" s="8">
        <v>80.493812561035156</v>
      </c>
      <c r="AH2372" s="8">
        <v>104.6810836791992</v>
      </c>
      <c r="AI2372" s="8">
        <v>141.7306213378906</v>
      </c>
      <c r="AJ2372" s="8">
        <v>217.54627990722659</v>
      </c>
      <c r="AK2372" s="8">
        <v>199.41853332519531</v>
      </c>
      <c r="AL2372" s="8">
        <v>280.35623168945313</v>
      </c>
      <c r="AM2372" s="8">
        <v>275.9852294921875</v>
      </c>
      <c r="AN2372" s="8">
        <v>273.22402954101563</v>
      </c>
      <c r="AO2372" s="8">
        <v>396.31539916992188</v>
      </c>
      <c r="AP2372" s="8">
        <v>441.00762939453131</v>
      </c>
      <c r="AQ2372" s="8">
        <v>438.35589599609381</v>
      </c>
    </row>
    <row r="2373" spans="1:43" x14ac:dyDescent="0.3">
      <c r="A2373" s="3" t="s">
        <v>3940</v>
      </c>
      <c r="B2373" s="1" t="s">
        <v>10574</v>
      </c>
      <c r="C2373" s="57" t="s">
        <v>6379</v>
      </c>
      <c r="D2373" s="57" t="s">
        <v>6409</v>
      </c>
      <c r="E2373" s="57" t="s">
        <v>6510</v>
      </c>
      <c r="F2373" s="89">
        <v>141.24909973144531</v>
      </c>
      <c r="G2373" s="8">
        <v>49.245826721191413</v>
      </c>
      <c r="H2373" s="8">
        <v>64.445716857910156</v>
      </c>
      <c r="I2373" s="8">
        <v>56.280849456787109</v>
      </c>
      <c r="J2373" s="8">
        <v>53.161670684814453</v>
      </c>
      <c r="K2373" s="8">
        <v>41.340217590332031</v>
      </c>
      <c r="L2373" s="8">
        <v>49.040359497070313</v>
      </c>
      <c r="M2373" s="8">
        <v>50.187503814697273</v>
      </c>
      <c r="N2373" s="8">
        <v>51.396732330322273</v>
      </c>
      <c r="O2373" s="8">
        <v>73.170700073242188</v>
      </c>
      <c r="P2373" s="8">
        <v>105.6441955566406</v>
      </c>
      <c r="Q2373" s="8">
        <v>171.98570251464841</v>
      </c>
      <c r="R2373" s="8">
        <v>206.49247741699219</v>
      </c>
      <c r="S2373" s="8">
        <v>331.35568237304688</v>
      </c>
      <c r="T2373" s="8">
        <v>352.64697265625</v>
      </c>
      <c r="U2373" s="8">
        <v>516.6907958984375</v>
      </c>
      <c r="V2373" s="8">
        <v>824.1591796875</v>
      </c>
      <c r="W2373" s="8">
        <v>708.16790771484375</v>
      </c>
      <c r="X2373" s="8">
        <v>766.14190673828125</v>
      </c>
      <c r="Y2373" s="84">
        <v>125.9870986938477</v>
      </c>
      <c r="Z2373" s="8">
        <v>47.321998596191413</v>
      </c>
      <c r="AA2373" s="8">
        <v>53.838020324707031</v>
      </c>
      <c r="AB2373" s="8">
        <v>57.746639251708977</v>
      </c>
      <c r="AC2373" s="8">
        <v>79.517349243164063</v>
      </c>
      <c r="AD2373" s="8">
        <v>56.6083984375</v>
      </c>
      <c r="AE2373" s="8">
        <v>63.339126586914063</v>
      </c>
      <c r="AF2373" s="8">
        <v>58.782196044921882</v>
      </c>
      <c r="AG2373" s="8">
        <v>83.951995849609375</v>
      </c>
      <c r="AH2373" s="8">
        <v>122.01332092285161</v>
      </c>
      <c r="AI2373" s="8">
        <v>174.45414733886719</v>
      </c>
      <c r="AJ2373" s="8">
        <v>204.43585205078131</v>
      </c>
      <c r="AK2373" s="8">
        <v>219.163330078125</v>
      </c>
      <c r="AL2373" s="8">
        <v>309.1143798828125</v>
      </c>
      <c r="AM2373" s="8">
        <v>480.66793823242188</v>
      </c>
      <c r="AN2373" s="8">
        <v>457.66671752929688</v>
      </c>
      <c r="AO2373" s="8">
        <v>569.03369140625</v>
      </c>
      <c r="AP2373" s="8">
        <v>638.58837890625</v>
      </c>
      <c r="AQ2373" s="8">
        <v>538.09869384765625</v>
      </c>
    </row>
    <row r="2374" spans="1:43" x14ac:dyDescent="0.3">
      <c r="A2374" s="3" t="s">
        <v>3939</v>
      </c>
      <c r="B2374" s="1" t="s">
        <v>10573</v>
      </c>
      <c r="C2374" s="57" t="s">
        <v>6379</v>
      </c>
      <c r="D2374" s="57" t="s">
        <v>6409</v>
      </c>
      <c r="E2374" s="57" t="s">
        <v>6510</v>
      </c>
      <c r="F2374" s="89">
        <v>141.58229064941409</v>
      </c>
      <c r="G2374" s="8">
        <v>56.345428466796882</v>
      </c>
      <c r="H2374" s="8">
        <v>61.533702850341797</v>
      </c>
      <c r="I2374" s="8">
        <v>69.718009948730469</v>
      </c>
      <c r="J2374" s="8">
        <v>67.860641479492188</v>
      </c>
      <c r="K2374" s="8">
        <v>50.456027984619141</v>
      </c>
      <c r="L2374" s="8">
        <v>54.682807922363281</v>
      </c>
      <c r="M2374" s="8">
        <v>55.317710876464837</v>
      </c>
      <c r="N2374" s="8">
        <v>68.057586669921875</v>
      </c>
      <c r="O2374" s="8">
        <v>96.423133850097656</v>
      </c>
      <c r="P2374" s="8">
        <v>116.328727722168</v>
      </c>
      <c r="Q2374" s="8">
        <v>166.88993835449219</v>
      </c>
      <c r="R2374" s="8">
        <v>229.26802062988281</v>
      </c>
      <c r="S2374" s="8">
        <v>287.675048828125</v>
      </c>
      <c r="T2374" s="8">
        <v>404.6751708984375</v>
      </c>
      <c r="U2374" s="8">
        <v>455.8787841796875</v>
      </c>
      <c r="V2374" s="8">
        <v>581.76202392578125</v>
      </c>
      <c r="W2374" s="8">
        <v>608.40570068359375</v>
      </c>
      <c r="X2374" s="8">
        <v>568.668701171875</v>
      </c>
      <c r="Y2374" s="84">
        <v>119.9878845214844</v>
      </c>
      <c r="Z2374" s="8">
        <v>40.079547882080078</v>
      </c>
      <c r="AA2374" s="8">
        <v>47.138927459716797</v>
      </c>
      <c r="AB2374" s="8">
        <v>58.671230316162109</v>
      </c>
      <c r="AC2374" s="8">
        <v>61.701095581054688</v>
      </c>
      <c r="AD2374" s="8">
        <v>65.634109497070313</v>
      </c>
      <c r="AE2374" s="8">
        <v>61.18511962890625</v>
      </c>
      <c r="AF2374" s="8">
        <v>85.7467041015625</v>
      </c>
      <c r="AG2374" s="8">
        <v>93.537841796875</v>
      </c>
      <c r="AH2374" s="8">
        <v>122.35996246337891</v>
      </c>
      <c r="AI2374" s="8">
        <v>171.58110046386719</v>
      </c>
      <c r="AJ2374" s="8">
        <v>222.86085510253909</v>
      </c>
      <c r="AK2374" s="8">
        <v>283.64266967773438</v>
      </c>
      <c r="AL2374" s="8">
        <v>290.16348266601563</v>
      </c>
      <c r="AM2374" s="8">
        <v>365.31759643554688</v>
      </c>
      <c r="AN2374" s="8">
        <v>459.40365600585938</v>
      </c>
      <c r="AO2374" s="8">
        <v>482.38937377929688</v>
      </c>
      <c r="AP2374" s="8">
        <v>563.03753662109375</v>
      </c>
      <c r="AQ2374" s="8">
        <v>570.84381103515625</v>
      </c>
    </row>
    <row r="2375" spans="1:43" x14ac:dyDescent="0.3">
      <c r="A2375" s="3" t="s">
        <v>3938</v>
      </c>
      <c r="B2375" s="1" t="s">
        <v>10572</v>
      </c>
      <c r="C2375" s="57" t="s">
        <v>6379</v>
      </c>
      <c r="D2375" s="57" t="s">
        <v>6409</v>
      </c>
      <c r="E2375" s="57" t="s">
        <v>6475</v>
      </c>
      <c r="F2375" s="89">
        <v>120.4796905517578</v>
      </c>
      <c r="G2375" s="8">
        <v>14.89233303070068</v>
      </c>
      <c r="H2375" s="8">
        <v>43.930076599121087</v>
      </c>
      <c r="I2375" s="8">
        <v>51.432903289794922</v>
      </c>
      <c r="J2375" s="8">
        <v>33.308826446533203</v>
      </c>
      <c r="K2375" s="8">
        <v>29.901445388793949</v>
      </c>
      <c r="L2375" s="8">
        <v>37.786472320556641</v>
      </c>
      <c r="M2375" s="8">
        <v>57.775192260742188</v>
      </c>
      <c r="N2375" s="8">
        <v>60.516307830810547</v>
      </c>
      <c r="O2375" s="8">
        <v>90.435432434082031</v>
      </c>
      <c r="P2375" s="8">
        <v>140.96723937988281</v>
      </c>
      <c r="Q2375" s="8">
        <v>113.0810623168945</v>
      </c>
      <c r="R2375" s="8">
        <v>167.52775573730469</v>
      </c>
      <c r="S2375" s="8">
        <v>262.84500122070313</v>
      </c>
      <c r="T2375" s="8">
        <v>379.37368774414063</v>
      </c>
      <c r="U2375" s="8">
        <v>448.8153076171875</v>
      </c>
      <c r="V2375" s="8">
        <v>459.283203125</v>
      </c>
      <c r="W2375" s="8">
        <v>538.28155517578125</v>
      </c>
      <c r="X2375" s="8">
        <v>600.06689453125</v>
      </c>
      <c r="Y2375" s="84">
        <v>102.0605850219727</v>
      </c>
      <c r="Z2375" s="8">
        <v>19.737955093383789</v>
      </c>
      <c r="AA2375" s="8">
        <v>30.566898345947269</v>
      </c>
      <c r="AB2375" s="8">
        <v>39.247974395751953</v>
      </c>
      <c r="AC2375" s="8">
        <v>34.826122283935547</v>
      </c>
      <c r="AD2375" s="8">
        <v>52.183635711669922</v>
      </c>
      <c r="AE2375" s="8">
        <v>52.440464019775391</v>
      </c>
      <c r="AF2375" s="8">
        <v>62.604965209960938</v>
      </c>
      <c r="AG2375" s="8">
        <v>67.851127624511719</v>
      </c>
      <c r="AH2375" s="8">
        <v>117.3045120239258</v>
      </c>
      <c r="AI2375" s="8">
        <v>167.97856140136719</v>
      </c>
      <c r="AJ2375" s="8">
        <v>178.79296875</v>
      </c>
      <c r="AK2375" s="8">
        <v>230.80497741699219</v>
      </c>
      <c r="AL2375" s="8">
        <v>218.96513366699219</v>
      </c>
      <c r="AM2375" s="8">
        <v>319.64517211914063</v>
      </c>
      <c r="AN2375" s="8">
        <v>363.56204223632813</v>
      </c>
      <c r="AO2375" s="8">
        <v>412.47491455078131</v>
      </c>
      <c r="AP2375" s="8">
        <v>501.71029663085938</v>
      </c>
      <c r="AQ2375" s="8">
        <v>487.98855590820313</v>
      </c>
    </row>
    <row r="2376" spans="1:43" x14ac:dyDescent="0.3">
      <c r="A2376" s="3" t="s">
        <v>3937</v>
      </c>
      <c r="B2376" s="1" t="s">
        <v>10571</v>
      </c>
      <c r="C2376" s="57" t="s">
        <v>6379</v>
      </c>
      <c r="D2376" s="57" t="s">
        <v>6409</v>
      </c>
      <c r="E2376" s="57" t="s">
        <v>6510</v>
      </c>
      <c r="F2376" s="89">
        <v>147.60418701171881</v>
      </c>
      <c r="G2376" s="8">
        <v>52.249923706054688</v>
      </c>
      <c r="H2376" s="8">
        <v>55.112079620361328</v>
      </c>
      <c r="I2376" s="8">
        <v>72.185394287109375</v>
      </c>
      <c r="J2376" s="8">
        <v>60.553253173828132</v>
      </c>
      <c r="K2376" s="8">
        <v>52.674575805664063</v>
      </c>
      <c r="L2376" s="8">
        <v>65.869125366210938</v>
      </c>
      <c r="M2376" s="8">
        <v>66.580619812011719</v>
      </c>
      <c r="N2376" s="8">
        <v>71.412857055664063</v>
      </c>
      <c r="O2376" s="8">
        <v>88.281929016113281</v>
      </c>
      <c r="P2376" s="8">
        <v>137.36311340332031</v>
      </c>
      <c r="Q2376" s="8">
        <v>178.841796875</v>
      </c>
      <c r="R2376" s="8">
        <v>231.2856140136719</v>
      </c>
      <c r="S2376" s="8">
        <v>289.35708618164063</v>
      </c>
      <c r="T2376" s="8">
        <v>374.53179931640631</v>
      </c>
      <c r="U2376" s="8">
        <v>480.3038330078125</v>
      </c>
      <c r="V2376" s="8">
        <v>490.61956787109381</v>
      </c>
      <c r="W2376" s="8">
        <v>620.0113525390625</v>
      </c>
      <c r="X2376" s="8">
        <v>600.308837890625</v>
      </c>
      <c r="Y2376" s="84">
        <v>122.55979156494141</v>
      </c>
      <c r="Z2376" s="8">
        <v>53.100975036621087</v>
      </c>
      <c r="AA2376" s="8">
        <v>47.361248016357422</v>
      </c>
      <c r="AB2376" s="8">
        <v>61.289104461669922</v>
      </c>
      <c r="AC2376" s="8">
        <v>66.784011840820313</v>
      </c>
      <c r="AD2376" s="8">
        <v>63.6214599609375</v>
      </c>
      <c r="AE2376" s="8">
        <v>92.171028137207031</v>
      </c>
      <c r="AF2376" s="8">
        <v>76.062721252441406</v>
      </c>
      <c r="AG2376" s="8">
        <v>100.74558258056641</v>
      </c>
      <c r="AH2376" s="8">
        <v>121.62596130371089</v>
      </c>
      <c r="AI2376" s="8">
        <v>173.0931091308594</v>
      </c>
      <c r="AJ2376" s="8">
        <v>216.5092468261719</v>
      </c>
      <c r="AK2376" s="8">
        <v>278.42022705078131</v>
      </c>
      <c r="AL2376" s="8">
        <v>337.00308227539063</v>
      </c>
      <c r="AM2376" s="8">
        <v>364.19760131835938</v>
      </c>
      <c r="AN2376" s="8">
        <v>406.80905151367188</v>
      </c>
      <c r="AO2376" s="8">
        <v>517.47955322265625</v>
      </c>
      <c r="AP2376" s="8">
        <v>579.91619873046875</v>
      </c>
      <c r="AQ2376" s="8">
        <v>596.64886474609375</v>
      </c>
    </row>
    <row r="2377" spans="1:43" x14ac:dyDescent="0.3">
      <c r="A2377" s="3" t="s">
        <v>3936</v>
      </c>
      <c r="B2377" s="1" t="s">
        <v>10570</v>
      </c>
      <c r="C2377" s="57" t="s">
        <v>6379</v>
      </c>
      <c r="D2377" s="57" t="s">
        <v>6409</v>
      </c>
      <c r="E2377" s="57" t="s">
        <v>6475</v>
      </c>
      <c r="F2377" s="89">
        <v>121.2950134277344</v>
      </c>
      <c r="G2377" s="8">
        <v>29.867378234863281</v>
      </c>
      <c r="H2377" s="8">
        <v>50.615325927734382</v>
      </c>
      <c r="I2377" s="8">
        <v>55.825313568115227</v>
      </c>
      <c r="J2377" s="8">
        <v>52.082550048828132</v>
      </c>
      <c r="K2377" s="8">
        <v>25.55766487121582</v>
      </c>
      <c r="L2377" s="8">
        <v>28.18448638916016</v>
      </c>
      <c r="M2377" s="8">
        <v>38.700405120849609</v>
      </c>
      <c r="N2377" s="8">
        <v>51.203277587890632</v>
      </c>
      <c r="O2377" s="8">
        <v>70.130241394042969</v>
      </c>
      <c r="P2377" s="8">
        <v>83.028556823730469</v>
      </c>
      <c r="Q2377" s="8">
        <v>120.41237640380859</v>
      </c>
      <c r="R2377" s="8">
        <v>167.77018737792969</v>
      </c>
      <c r="S2377" s="8">
        <v>247.8616638183594</v>
      </c>
      <c r="T2377" s="8">
        <v>325.03436279296881</v>
      </c>
      <c r="U2377" s="8">
        <v>391.960693359375</v>
      </c>
      <c r="V2377" s="8">
        <v>460.3310546875</v>
      </c>
      <c r="W2377" s="8">
        <v>545.04803466796875</v>
      </c>
      <c r="X2377" s="8">
        <v>567.40118408203125</v>
      </c>
      <c r="Y2377" s="84">
        <v>97.9293212890625</v>
      </c>
      <c r="Z2377" s="8">
        <v>25.712333679199219</v>
      </c>
      <c r="AA2377" s="8">
        <v>17.131870269775391</v>
      </c>
      <c r="AB2377" s="8">
        <v>28.79716873168945</v>
      </c>
      <c r="AC2377" s="8">
        <v>25.785312652587891</v>
      </c>
      <c r="AD2377" s="8">
        <v>39.227157592773438</v>
      </c>
      <c r="AE2377" s="8">
        <v>35.572944641113281</v>
      </c>
      <c r="AF2377" s="8">
        <v>58.623451232910163</v>
      </c>
      <c r="AG2377" s="8">
        <v>77.283378601074219</v>
      </c>
      <c r="AH2377" s="8">
        <v>102.82078552246089</v>
      </c>
      <c r="AI2377" s="8">
        <v>115.4247741699219</v>
      </c>
      <c r="AJ2377" s="8">
        <v>159.2717590332031</v>
      </c>
      <c r="AK2377" s="8">
        <v>195.2278747558594</v>
      </c>
      <c r="AL2377" s="8">
        <v>223.09709167480469</v>
      </c>
      <c r="AM2377" s="8">
        <v>280.87216186523438</v>
      </c>
      <c r="AN2377" s="8">
        <v>325.39291381835938</v>
      </c>
      <c r="AO2377" s="8">
        <v>370.50613403320313</v>
      </c>
      <c r="AP2377" s="8">
        <v>502.20196533203131</v>
      </c>
      <c r="AQ2377" s="8">
        <v>430.15731811523438</v>
      </c>
    </row>
    <row r="2378" spans="1:43" x14ac:dyDescent="0.3">
      <c r="A2378" s="3" t="s">
        <v>3935</v>
      </c>
      <c r="B2378" s="1" t="s">
        <v>10569</v>
      </c>
      <c r="C2378" s="57" t="s">
        <v>6379</v>
      </c>
      <c r="D2378" s="57" t="s">
        <v>6409</v>
      </c>
      <c r="E2378" s="57" t="s">
        <v>6475</v>
      </c>
      <c r="F2378" s="89">
        <v>125.42629241943359</v>
      </c>
      <c r="G2378" s="8">
        <v>23.76856803894043</v>
      </c>
      <c r="H2378" s="8">
        <v>34.230892181396477</v>
      </c>
      <c r="I2378" s="8">
        <v>44.142860412597663</v>
      </c>
      <c r="J2378" s="8">
        <v>39.206325531005859</v>
      </c>
      <c r="K2378" s="8">
        <v>31.488651275634769</v>
      </c>
      <c r="L2378" s="8">
        <v>46.930862426757813</v>
      </c>
      <c r="M2378" s="8">
        <v>34.257579803466797</v>
      </c>
      <c r="N2378" s="8">
        <v>54.3021240234375</v>
      </c>
      <c r="O2378" s="8">
        <v>63.086872100830078</v>
      </c>
      <c r="P2378" s="8">
        <v>104.67543792724609</v>
      </c>
      <c r="Q2378" s="8">
        <v>124.5035018920898</v>
      </c>
      <c r="R2378" s="8">
        <v>167.5586853027344</v>
      </c>
      <c r="S2378" s="8">
        <v>249.51545715332031</v>
      </c>
      <c r="T2378" s="8">
        <v>299.10610961914063</v>
      </c>
      <c r="U2378" s="8">
        <v>384.091064453125</v>
      </c>
      <c r="V2378" s="8">
        <v>521.11859130859375</v>
      </c>
      <c r="W2378" s="8">
        <v>567.6356201171875</v>
      </c>
      <c r="X2378" s="8">
        <v>701.44207763671875</v>
      </c>
      <c r="Y2378" s="84">
        <v>103.53271484375</v>
      </c>
      <c r="Z2378" s="8">
        <v>12.03198146820068</v>
      </c>
      <c r="AA2378" s="8">
        <v>21.019405364990231</v>
      </c>
      <c r="AB2378" s="8">
        <v>38.804416656494141</v>
      </c>
      <c r="AC2378" s="8">
        <v>34.117687225341797</v>
      </c>
      <c r="AD2378" s="8">
        <v>45.856830596923828</v>
      </c>
      <c r="AE2378" s="8">
        <v>45.278099060058587</v>
      </c>
      <c r="AF2378" s="8">
        <v>60.006519317626953</v>
      </c>
      <c r="AG2378" s="8">
        <v>78.666229248046875</v>
      </c>
      <c r="AH2378" s="8">
        <v>107.21473693847661</v>
      </c>
      <c r="AI2378" s="8">
        <v>129.39640808105469</v>
      </c>
      <c r="AJ2378" s="8">
        <v>153.99784851074219</v>
      </c>
      <c r="AK2378" s="8">
        <v>190.2928771972656</v>
      </c>
      <c r="AL2378" s="8">
        <v>230.89906311035159</v>
      </c>
      <c r="AM2378" s="8">
        <v>285.37936401367188</v>
      </c>
      <c r="AN2378" s="8">
        <v>302.17214965820313</v>
      </c>
      <c r="AO2378" s="8">
        <v>384.278564453125</v>
      </c>
      <c r="AP2378" s="8">
        <v>398.51971435546881</v>
      </c>
      <c r="AQ2378" s="8">
        <v>584.01605224609375</v>
      </c>
    </row>
    <row r="2379" spans="1:43" x14ac:dyDescent="0.3">
      <c r="A2379" s="3" t="s">
        <v>3934</v>
      </c>
      <c r="B2379" s="1" t="s">
        <v>10568</v>
      </c>
      <c r="C2379" s="57" t="s">
        <v>6379</v>
      </c>
      <c r="D2379" s="57" t="s">
        <v>6409</v>
      </c>
      <c r="E2379" s="57" t="s">
        <v>6510</v>
      </c>
      <c r="F2379" s="89">
        <v>140.6725769042969</v>
      </c>
      <c r="G2379" s="8">
        <v>55.326770782470703</v>
      </c>
      <c r="H2379" s="8">
        <v>63.782417297363281</v>
      </c>
      <c r="I2379" s="8">
        <v>75.687103271484375</v>
      </c>
      <c r="J2379" s="8">
        <v>70.999435424804688</v>
      </c>
      <c r="K2379" s="8">
        <v>65.781547546386719</v>
      </c>
      <c r="L2379" s="8">
        <v>64.061317443847656</v>
      </c>
      <c r="M2379" s="8">
        <v>66.002838134765625</v>
      </c>
      <c r="N2379" s="8">
        <v>70.671432495117188</v>
      </c>
      <c r="O2379" s="8">
        <v>76.495918273925781</v>
      </c>
      <c r="P2379" s="8">
        <v>119.02426910400391</v>
      </c>
      <c r="Q2379" s="8">
        <v>144.19148254394531</v>
      </c>
      <c r="R2379" s="8">
        <v>230.93449401855469</v>
      </c>
      <c r="S2379" s="8">
        <v>313.82235717773438</v>
      </c>
      <c r="T2379" s="8">
        <v>412.81497192382813</v>
      </c>
      <c r="U2379" s="8">
        <v>433.82339477539063</v>
      </c>
      <c r="V2379" s="8">
        <v>561.1075439453125</v>
      </c>
      <c r="W2379" s="8">
        <v>602.29736328125</v>
      </c>
      <c r="X2379" s="8">
        <v>570.30657958984375</v>
      </c>
      <c r="Y2379" s="84">
        <v>119.60414886474609</v>
      </c>
      <c r="Z2379" s="8">
        <v>45.556556701660163</v>
      </c>
      <c r="AA2379" s="8">
        <v>48.078784942626953</v>
      </c>
      <c r="AB2379" s="8">
        <v>55.612468719482422</v>
      </c>
      <c r="AC2379" s="8">
        <v>62.309593200683587</v>
      </c>
      <c r="AD2379" s="8">
        <v>63.840339660644531</v>
      </c>
      <c r="AE2379" s="8">
        <v>66.175704956054688</v>
      </c>
      <c r="AF2379" s="8">
        <v>82.654167175292969</v>
      </c>
      <c r="AG2379" s="8">
        <v>110.7947311401367</v>
      </c>
      <c r="AH2379" s="8">
        <v>125.67662048339839</v>
      </c>
      <c r="AI2379" s="8">
        <v>165.538330078125</v>
      </c>
      <c r="AJ2379" s="8">
        <v>203.9508056640625</v>
      </c>
      <c r="AK2379" s="8">
        <v>244.82637023925781</v>
      </c>
      <c r="AL2379" s="8">
        <v>231.34172058105469</v>
      </c>
      <c r="AM2379" s="8">
        <v>326.56808471679688</v>
      </c>
      <c r="AN2379" s="8">
        <v>400.00982666015631</v>
      </c>
      <c r="AO2379" s="8">
        <v>451.88699340820313</v>
      </c>
      <c r="AP2379" s="8">
        <v>577.26629638671875</v>
      </c>
      <c r="AQ2379" s="8">
        <v>604.751953125</v>
      </c>
    </row>
    <row r="2380" spans="1:43" x14ac:dyDescent="0.3">
      <c r="A2380" s="3" t="s">
        <v>3933</v>
      </c>
      <c r="B2380" s="1" t="s">
        <v>10567</v>
      </c>
      <c r="C2380" s="57" t="s">
        <v>6379</v>
      </c>
      <c r="D2380" s="57" t="s">
        <v>6409</v>
      </c>
      <c r="E2380" s="57" t="s">
        <v>6475</v>
      </c>
      <c r="F2380" s="89">
        <v>126.16358947753911</v>
      </c>
      <c r="G2380" s="8">
        <v>49.088886260986328</v>
      </c>
      <c r="H2380" s="8">
        <v>56.432708740234382</v>
      </c>
      <c r="I2380" s="8">
        <v>65.508651733398438</v>
      </c>
      <c r="J2380" s="8">
        <v>38.953033447265632</v>
      </c>
      <c r="K2380" s="8">
        <v>35.392127990722663</v>
      </c>
      <c r="L2380" s="8">
        <v>45.670864105224609</v>
      </c>
      <c r="M2380" s="8">
        <v>57.012458801269531</v>
      </c>
      <c r="N2380" s="8">
        <v>58.537174224853523</v>
      </c>
      <c r="O2380" s="8">
        <v>66.703483581542969</v>
      </c>
      <c r="P2380" s="8">
        <v>105.07643127441411</v>
      </c>
      <c r="Q2380" s="8">
        <v>126.77590179443359</v>
      </c>
      <c r="R2380" s="8">
        <v>178.44602966308591</v>
      </c>
      <c r="S2380" s="8">
        <v>218.72715759277341</v>
      </c>
      <c r="T2380" s="8">
        <v>329.81402587890631</v>
      </c>
      <c r="U2380" s="8">
        <v>384.32733154296881</v>
      </c>
      <c r="V2380" s="8">
        <v>442.0423583984375</v>
      </c>
      <c r="W2380" s="8">
        <v>492.01025390625</v>
      </c>
      <c r="X2380" s="8">
        <v>583.64031982421875</v>
      </c>
      <c r="Y2380" s="84">
        <v>114.6109313964844</v>
      </c>
      <c r="Z2380" s="8">
        <v>33.624469757080078</v>
      </c>
      <c r="AA2380" s="8">
        <v>29.633621215820309</v>
      </c>
      <c r="AB2380" s="8">
        <v>41.413360595703132</v>
      </c>
      <c r="AC2380" s="8">
        <v>39.426971435546882</v>
      </c>
      <c r="AD2380" s="8">
        <v>45.891998291015632</v>
      </c>
      <c r="AE2380" s="8">
        <v>53.727203369140632</v>
      </c>
      <c r="AF2380" s="8">
        <v>60.041091918945313</v>
      </c>
      <c r="AG2380" s="8">
        <v>73.45928955078125</v>
      </c>
      <c r="AH2380" s="8">
        <v>115.6198806762695</v>
      </c>
      <c r="AI2380" s="8">
        <v>142.8467102050781</v>
      </c>
      <c r="AJ2380" s="8">
        <v>182.3417053222656</v>
      </c>
      <c r="AK2380" s="8">
        <v>207.01115417480469</v>
      </c>
      <c r="AL2380" s="8">
        <v>218.45390319824219</v>
      </c>
      <c r="AM2380" s="8">
        <v>265.7935791015625</v>
      </c>
      <c r="AN2380" s="8">
        <v>329.3533935546875</v>
      </c>
      <c r="AO2380" s="8">
        <v>372.20330810546881</v>
      </c>
      <c r="AP2380" s="8">
        <v>373.16799926757813</v>
      </c>
      <c r="AQ2380" s="8">
        <v>476.891357421875</v>
      </c>
    </row>
    <row r="2381" spans="1:43" x14ac:dyDescent="0.3">
      <c r="A2381" s="3" t="s">
        <v>3932</v>
      </c>
      <c r="B2381" s="1" t="s">
        <v>12860</v>
      </c>
      <c r="C2381" s="57" t="s">
        <v>6379</v>
      </c>
      <c r="D2381" s="57" t="s">
        <v>6409</v>
      </c>
      <c r="E2381" s="57" t="s">
        <v>6475</v>
      </c>
      <c r="F2381" s="89">
        <v>119.9884872436523</v>
      </c>
      <c r="G2381" s="8">
        <v>20.68427658081055</v>
      </c>
      <c r="H2381" s="8">
        <v>35.794330596923828</v>
      </c>
      <c r="I2381" s="8">
        <v>34.929008483886719</v>
      </c>
      <c r="J2381" s="8">
        <v>30.19140625</v>
      </c>
      <c r="K2381" s="8">
        <v>33.476127624511719</v>
      </c>
      <c r="L2381" s="8">
        <v>40.9923095703125</v>
      </c>
      <c r="M2381" s="8">
        <v>44.983737945556641</v>
      </c>
      <c r="N2381" s="8">
        <v>73.886154174804688</v>
      </c>
      <c r="O2381" s="8">
        <v>64.080093383789063</v>
      </c>
      <c r="P2381" s="8">
        <v>97.813232421875</v>
      </c>
      <c r="Q2381" s="8">
        <v>132.55134582519531</v>
      </c>
      <c r="R2381" s="8">
        <v>171.77239990234381</v>
      </c>
      <c r="S2381" s="8">
        <v>240.35694885253909</v>
      </c>
      <c r="T2381" s="8">
        <v>339.69961547851563</v>
      </c>
      <c r="U2381" s="8">
        <v>365.132080078125</v>
      </c>
      <c r="V2381" s="8">
        <v>460.30438232421881</v>
      </c>
      <c r="W2381" s="8">
        <v>535.6834716796875</v>
      </c>
      <c r="X2381" s="8">
        <v>569.51446533203125</v>
      </c>
      <c r="Y2381" s="84">
        <v>100.9683456420898</v>
      </c>
      <c r="Z2381" s="8">
        <v>18.03422737121582</v>
      </c>
      <c r="AA2381" s="8">
        <v>19.796571731567379</v>
      </c>
      <c r="AB2381" s="8">
        <v>29.609964370727539</v>
      </c>
      <c r="AC2381" s="8">
        <v>38.823085784912109</v>
      </c>
      <c r="AD2381" s="8">
        <v>55.737071990966797</v>
      </c>
      <c r="AE2381" s="8">
        <v>63.844203948974609</v>
      </c>
      <c r="AF2381" s="8">
        <v>46.266254425048828</v>
      </c>
      <c r="AG2381" s="8">
        <v>84.46453857421875</v>
      </c>
      <c r="AH2381" s="8">
        <v>94.169151306152344</v>
      </c>
      <c r="AI2381" s="8">
        <v>128.46830749511719</v>
      </c>
      <c r="AJ2381" s="8">
        <v>173.95115661621091</v>
      </c>
      <c r="AK2381" s="8">
        <v>189.514892578125</v>
      </c>
      <c r="AL2381" s="8">
        <v>218.1161193847656</v>
      </c>
      <c r="AM2381" s="8">
        <v>239.0761413574219</v>
      </c>
      <c r="AN2381" s="8">
        <v>317.86602783203131</v>
      </c>
      <c r="AO2381" s="8">
        <v>327.42889404296881</v>
      </c>
      <c r="AP2381" s="8">
        <v>474.29537963867188</v>
      </c>
      <c r="AQ2381" s="8">
        <v>418.11541748046881</v>
      </c>
    </row>
    <row r="2382" spans="1:43" x14ac:dyDescent="0.3">
      <c r="A2382" s="3" t="s">
        <v>3931</v>
      </c>
      <c r="B2382" s="1" t="s">
        <v>10566</v>
      </c>
      <c r="C2382" s="57" t="s">
        <v>6379</v>
      </c>
      <c r="D2382" s="57" t="s">
        <v>6409</v>
      </c>
      <c r="E2382" s="57" t="s">
        <v>6475</v>
      </c>
      <c r="F2382" s="89">
        <v>123.2540283203125</v>
      </c>
      <c r="G2382" s="8">
        <v>24.222333908081051</v>
      </c>
      <c r="H2382" s="8">
        <v>23.733650207519531</v>
      </c>
      <c r="I2382" s="8">
        <v>45.029331207275391</v>
      </c>
      <c r="J2382" s="8">
        <v>30.02728271484375</v>
      </c>
      <c r="K2382" s="8">
        <v>22.217000961303711</v>
      </c>
      <c r="L2382" s="8">
        <v>54.163360595703132</v>
      </c>
      <c r="M2382" s="8">
        <v>48.432991027832031</v>
      </c>
      <c r="N2382" s="8">
        <v>45.827869415283203</v>
      </c>
      <c r="O2382" s="8">
        <v>66.647010803222656</v>
      </c>
      <c r="P2382" s="8">
        <v>77.161514282226563</v>
      </c>
      <c r="Q2382" s="8">
        <v>131.13519287109381</v>
      </c>
      <c r="R2382" s="8">
        <v>180.96728515625</v>
      </c>
      <c r="S2382" s="8">
        <v>216.6623229980469</v>
      </c>
      <c r="T2382" s="8">
        <v>303.269287109375</v>
      </c>
      <c r="U2382" s="8">
        <v>426.63241577148438</v>
      </c>
      <c r="V2382" s="8">
        <v>495.42568969726563</v>
      </c>
      <c r="W2382" s="8">
        <v>556.19317626953125</v>
      </c>
      <c r="X2382" s="8">
        <v>664.4239501953125</v>
      </c>
      <c r="Y2382" s="84">
        <v>103.9413604736328</v>
      </c>
      <c r="Z2382" s="8">
        <v>21.267875671386719</v>
      </c>
      <c r="AA2382" s="8">
        <v>23.49407958984375</v>
      </c>
      <c r="AB2382" s="8">
        <v>44.972682952880859</v>
      </c>
      <c r="AC2382" s="8">
        <v>34.978507995605469</v>
      </c>
      <c r="AD2382" s="8">
        <v>41.458930969238281</v>
      </c>
      <c r="AE2382" s="8">
        <v>45.271434783935547</v>
      </c>
      <c r="AF2382" s="8">
        <v>81.250045776367188</v>
      </c>
      <c r="AG2382" s="8">
        <v>72.031501770019531</v>
      </c>
      <c r="AH2382" s="8">
        <v>103.69399261474609</v>
      </c>
      <c r="AI2382" s="8">
        <v>150.84391784667969</v>
      </c>
      <c r="AJ2382" s="8">
        <v>177.5245056152344</v>
      </c>
      <c r="AK2382" s="8">
        <v>206.5506591796875</v>
      </c>
      <c r="AL2382" s="8">
        <v>229.84892272949219</v>
      </c>
      <c r="AM2382" s="8">
        <v>277.24493408203131</v>
      </c>
      <c r="AN2382" s="8">
        <v>289.77484130859381</v>
      </c>
      <c r="AO2382" s="8">
        <v>355.90972900390631</v>
      </c>
      <c r="AP2382" s="8">
        <v>374.9051513671875</v>
      </c>
      <c r="AQ2382" s="8">
        <v>507.14544677734381</v>
      </c>
    </row>
    <row r="2383" spans="1:43" x14ac:dyDescent="0.3">
      <c r="A2383" s="3" t="s">
        <v>3930</v>
      </c>
      <c r="B2383" s="1" t="s">
        <v>10565</v>
      </c>
      <c r="C2383" s="57" t="s">
        <v>6379</v>
      </c>
      <c r="D2383" s="57" t="s">
        <v>6409</v>
      </c>
      <c r="E2383" s="57" t="s">
        <v>6510</v>
      </c>
      <c r="F2383" s="89">
        <v>131.4218444824219</v>
      </c>
      <c r="G2383" s="8">
        <v>56.442348480224609</v>
      </c>
      <c r="H2383" s="8">
        <v>44.671852111816413</v>
      </c>
      <c r="I2383" s="8">
        <v>67.421470642089844</v>
      </c>
      <c r="J2383" s="8">
        <v>57.751350402832031</v>
      </c>
      <c r="K2383" s="8">
        <v>40.552490234375</v>
      </c>
      <c r="L2383" s="8">
        <v>35.750144958496087</v>
      </c>
      <c r="M2383" s="8">
        <v>41.769802093505859</v>
      </c>
      <c r="N2383" s="8">
        <v>47.521747589111328</v>
      </c>
      <c r="O2383" s="8">
        <v>80.520050048828125</v>
      </c>
      <c r="P2383" s="8">
        <v>108.91342926025391</v>
      </c>
      <c r="Q2383" s="8">
        <v>152.75726318359381</v>
      </c>
      <c r="R2383" s="8">
        <v>224.6147155761719</v>
      </c>
      <c r="S2383" s="8">
        <v>276.70263671875</v>
      </c>
      <c r="T2383" s="8">
        <v>448.43490600585938</v>
      </c>
      <c r="U2383" s="8">
        <v>511.64486694335938</v>
      </c>
      <c r="V2383" s="8">
        <v>546.9937744140625</v>
      </c>
      <c r="W2383" s="8">
        <v>707.35906982421875</v>
      </c>
      <c r="X2383" s="8">
        <v>599.9990234375</v>
      </c>
      <c r="Y2383" s="84">
        <v>116.6383590698242</v>
      </c>
      <c r="Z2383" s="8">
        <v>51.820354461669922</v>
      </c>
      <c r="AA2383" s="8">
        <v>48.054035186767578</v>
      </c>
      <c r="AB2383" s="8">
        <v>42.023914337158203</v>
      </c>
      <c r="AC2383" s="8">
        <v>55.8966064453125</v>
      </c>
      <c r="AD2383" s="8">
        <v>47.313251495361328</v>
      </c>
      <c r="AE2383" s="8">
        <v>44.190532684326172</v>
      </c>
      <c r="AF2383" s="8">
        <v>55.140724182128913</v>
      </c>
      <c r="AG2383" s="8">
        <v>70.535018920898438</v>
      </c>
      <c r="AH2383" s="8">
        <v>123.71685791015631</v>
      </c>
      <c r="AI2383" s="8">
        <v>170.24494934082031</v>
      </c>
      <c r="AJ2383" s="8">
        <v>243.19575500488281</v>
      </c>
      <c r="AK2383" s="8">
        <v>259.14779663085938</v>
      </c>
      <c r="AL2383" s="8">
        <v>249.1372985839844</v>
      </c>
      <c r="AM2383" s="8">
        <v>373.82009887695313</v>
      </c>
      <c r="AN2383" s="8">
        <v>396.14199829101563</v>
      </c>
      <c r="AO2383" s="8">
        <v>406.69271850585938</v>
      </c>
      <c r="AP2383" s="8">
        <v>506.70004272460938</v>
      </c>
      <c r="AQ2383" s="8">
        <v>514.25543212890625</v>
      </c>
    </row>
    <row r="2384" spans="1:43" x14ac:dyDescent="0.3">
      <c r="A2384" s="3" t="s">
        <v>3929</v>
      </c>
      <c r="B2384" s="1" t="s">
        <v>10564</v>
      </c>
      <c r="C2384" s="57" t="s">
        <v>6379</v>
      </c>
      <c r="D2384" s="57" t="s">
        <v>6409</v>
      </c>
      <c r="E2384" s="57" t="s">
        <v>6475</v>
      </c>
      <c r="F2384" s="89">
        <v>140.06880187988281</v>
      </c>
      <c r="G2384" s="8">
        <v>81.01513671875</v>
      </c>
      <c r="H2384" s="8">
        <v>35.670280456542969</v>
      </c>
      <c r="I2384" s="8">
        <v>88.975555419921875</v>
      </c>
      <c r="J2384" s="8">
        <v>48.973854064941413</v>
      </c>
      <c r="K2384" s="8">
        <v>37.706409454345703</v>
      </c>
      <c r="L2384" s="8">
        <v>49.545749664306641</v>
      </c>
      <c r="M2384" s="8">
        <v>46.880290985107422</v>
      </c>
      <c r="N2384" s="8">
        <v>56.250778198242188</v>
      </c>
      <c r="O2384" s="8">
        <v>87.363861083984375</v>
      </c>
      <c r="P2384" s="8">
        <v>94.780960083007813</v>
      </c>
      <c r="Q2384" s="8">
        <v>161.7117004394531</v>
      </c>
      <c r="R2384" s="8">
        <v>202.2359313964844</v>
      </c>
      <c r="S2384" s="8">
        <v>290.23309326171881</v>
      </c>
      <c r="T2384" s="8">
        <v>327.3084716796875</v>
      </c>
      <c r="U2384" s="8">
        <v>468.0218505859375</v>
      </c>
      <c r="V2384" s="8">
        <v>494.07754516601563</v>
      </c>
      <c r="W2384" s="8">
        <v>569.4107666015625</v>
      </c>
      <c r="X2384" s="8">
        <v>615.52099609375</v>
      </c>
      <c r="Y2384" s="84">
        <v>116.7587356567383</v>
      </c>
      <c r="Z2384" s="8">
        <v>35.141746520996087</v>
      </c>
      <c r="AA2384" s="8">
        <v>28.325117111206051</v>
      </c>
      <c r="AB2384" s="8">
        <v>39.257839202880859</v>
      </c>
      <c r="AC2384" s="8">
        <v>39.294189453125</v>
      </c>
      <c r="AD2384" s="8">
        <v>58.568637847900391</v>
      </c>
      <c r="AE2384" s="8">
        <v>48.641605377197273</v>
      </c>
      <c r="AF2384" s="8">
        <v>73.76104736328125</v>
      </c>
      <c r="AG2384" s="8">
        <v>85.292037963867188</v>
      </c>
      <c r="AH2384" s="8">
        <v>92.686378479003906</v>
      </c>
      <c r="AI2384" s="8">
        <v>155.86027526855469</v>
      </c>
      <c r="AJ2384" s="8">
        <v>163.06463623046881</v>
      </c>
      <c r="AK2384" s="8">
        <v>196.2691345214844</v>
      </c>
      <c r="AL2384" s="8">
        <v>294.35308837890631</v>
      </c>
      <c r="AM2384" s="8">
        <v>287.35964965820313</v>
      </c>
      <c r="AN2384" s="8">
        <v>315.20236206054688</v>
      </c>
      <c r="AO2384" s="8">
        <v>443.49111938476563</v>
      </c>
      <c r="AP2384" s="8">
        <v>477.75482177734381</v>
      </c>
      <c r="AQ2384" s="8">
        <v>546.267333984375</v>
      </c>
    </row>
    <row r="2385" spans="1:43" x14ac:dyDescent="0.3">
      <c r="A2385" s="3" t="s">
        <v>3928</v>
      </c>
      <c r="B2385" s="1" t="s">
        <v>10563</v>
      </c>
      <c r="C2385" s="57" t="s">
        <v>6379</v>
      </c>
      <c r="D2385" s="57" t="s">
        <v>6409</v>
      </c>
      <c r="E2385" s="57" t="s">
        <v>6510</v>
      </c>
      <c r="F2385" s="89">
        <v>131.01026916503909</v>
      </c>
      <c r="G2385" s="8">
        <v>52.311775207519531</v>
      </c>
      <c r="H2385" s="8">
        <v>73.372322082519531</v>
      </c>
      <c r="I2385" s="8">
        <v>62.138084411621087</v>
      </c>
      <c r="J2385" s="8">
        <v>66.652030944824219</v>
      </c>
      <c r="K2385" s="8">
        <v>47.870086669921882</v>
      </c>
      <c r="L2385" s="8">
        <v>46.071735382080078</v>
      </c>
      <c r="M2385" s="8">
        <v>56.599811553955078</v>
      </c>
      <c r="N2385" s="8">
        <v>66.186241149902344</v>
      </c>
      <c r="O2385" s="8">
        <v>71.044937133789063</v>
      </c>
      <c r="P2385" s="8">
        <v>110.4394607543945</v>
      </c>
      <c r="Q2385" s="8">
        <v>146.5590515136719</v>
      </c>
      <c r="R2385" s="8">
        <v>202.7785949707031</v>
      </c>
      <c r="S2385" s="8">
        <v>308.32943725585938</v>
      </c>
      <c r="T2385" s="8">
        <v>402.615234375</v>
      </c>
      <c r="U2385" s="8">
        <v>504.58694458007813</v>
      </c>
      <c r="V2385" s="8">
        <v>533.31658935546875</v>
      </c>
      <c r="W2385" s="8">
        <v>633.8709716796875</v>
      </c>
      <c r="X2385" s="8">
        <v>684.85394287109375</v>
      </c>
      <c r="Y2385" s="84">
        <v>133.48065185546881</v>
      </c>
      <c r="Z2385" s="8">
        <v>34.786293029785163</v>
      </c>
      <c r="AA2385" s="8">
        <v>51.387611389160163</v>
      </c>
      <c r="AB2385" s="8">
        <v>44.844100952148438</v>
      </c>
      <c r="AC2385" s="8">
        <v>62.289440155029297</v>
      </c>
      <c r="AD2385" s="8">
        <v>48.438365936279297</v>
      </c>
      <c r="AE2385" s="8">
        <v>85.746719360351563</v>
      </c>
      <c r="AF2385" s="8">
        <v>88.668342590332031</v>
      </c>
      <c r="AG2385" s="8">
        <v>81.756027221679688</v>
      </c>
      <c r="AH2385" s="8">
        <v>115.31919860839839</v>
      </c>
      <c r="AI2385" s="8">
        <v>173.30320739746091</v>
      </c>
      <c r="AJ2385" s="8">
        <v>188.26177978515631</v>
      </c>
      <c r="AK2385" s="8">
        <v>220.13792419433591</v>
      </c>
      <c r="AL2385" s="8">
        <v>305.81240844726563</v>
      </c>
      <c r="AM2385" s="8">
        <v>352.21292114257813</v>
      </c>
      <c r="AN2385" s="8">
        <v>375.19534301757813</v>
      </c>
      <c r="AO2385" s="8">
        <v>369.30087280273438</v>
      </c>
      <c r="AP2385" s="8">
        <v>466.25994873046881</v>
      </c>
      <c r="AQ2385" s="8">
        <v>405.0330810546875</v>
      </c>
    </row>
    <row r="2386" spans="1:43" x14ac:dyDescent="0.3">
      <c r="A2386" s="3" t="s">
        <v>3927</v>
      </c>
      <c r="B2386" s="1" t="s">
        <v>10562</v>
      </c>
      <c r="C2386" s="57" t="s">
        <v>6379</v>
      </c>
      <c r="D2386" s="57" t="s">
        <v>6409</v>
      </c>
      <c r="E2386" s="57" t="s">
        <v>6475</v>
      </c>
      <c r="F2386" s="89">
        <v>120.11187744140631</v>
      </c>
      <c r="G2386" s="8">
        <v>27.051076889038089</v>
      </c>
      <c r="H2386" s="8">
        <v>39.702049255371087</v>
      </c>
      <c r="I2386" s="8">
        <v>52.240161895751953</v>
      </c>
      <c r="J2386" s="8">
        <v>62.081138610839837</v>
      </c>
      <c r="K2386" s="8">
        <v>37.257575988769531</v>
      </c>
      <c r="L2386" s="8">
        <v>58.22064208984375</v>
      </c>
      <c r="M2386" s="8">
        <v>41.509967803955078</v>
      </c>
      <c r="N2386" s="8">
        <v>47.499725341796882</v>
      </c>
      <c r="O2386" s="8">
        <v>70.679664611816406</v>
      </c>
      <c r="P2386" s="8">
        <v>86.022781372070313</v>
      </c>
      <c r="Q2386" s="8">
        <v>124.22015380859381</v>
      </c>
      <c r="R2386" s="8">
        <v>222.49415588378909</v>
      </c>
      <c r="S2386" s="8">
        <v>292.27468872070313</v>
      </c>
      <c r="T2386" s="8">
        <v>344.177001953125</v>
      </c>
      <c r="U2386" s="8">
        <v>390.66986083984381</v>
      </c>
      <c r="V2386" s="8">
        <v>488.0775146484375</v>
      </c>
      <c r="W2386" s="8">
        <v>471.440185546875</v>
      </c>
      <c r="X2386" s="8">
        <v>528.81048583984375</v>
      </c>
      <c r="Y2386" s="84">
        <v>98.647377014160156</v>
      </c>
      <c r="Z2386" s="8">
        <v>14.09951972961426</v>
      </c>
      <c r="AA2386" s="8">
        <v>24.05141448974609</v>
      </c>
      <c r="AB2386" s="8">
        <v>53.007766723632813</v>
      </c>
      <c r="AC2386" s="8">
        <v>41.903331756591797</v>
      </c>
      <c r="AD2386" s="8">
        <v>52.255100250244141</v>
      </c>
      <c r="AE2386" s="8">
        <v>57.782642364501953</v>
      </c>
      <c r="AF2386" s="8">
        <v>67.270706176757813</v>
      </c>
      <c r="AG2386" s="8">
        <v>61.21917724609375</v>
      </c>
      <c r="AH2386" s="8">
        <v>92.5523681640625</v>
      </c>
      <c r="AI2386" s="8">
        <v>121.90920257568359</v>
      </c>
      <c r="AJ2386" s="8">
        <v>155.22271728515631</v>
      </c>
      <c r="AK2386" s="8">
        <v>193.33892822265631</v>
      </c>
      <c r="AL2386" s="8">
        <v>229.0863952636719</v>
      </c>
      <c r="AM2386" s="8">
        <v>253.57032775878909</v>
      </c>
      <c r="AN2386" s="8">
        <v>318.4708251953125</v>
      </c>
      <c r="AO2386" s="8">
        <v>385.50006103515631</v>
      </c>
      <c r="AP2386" s="8">
        <v>472.57376098632813</v>
      </c>
      <c r="AQ2386" s="8">
        <v>471.39666748046881</v>
      </c>
    </row>
    <row r="2387" spans="1:43" x14ac:dyDescent="0.3">
      <c r="A2387" s="3" t="s">
        <v>3926</v>
      </c>
      <c r="B2387" s="1" t="s">
        <v>8368</v>
      </c>
      <c r="C2387" s="57" t="s">
        <v>6379</v>
      </c>
      <c r="D2387" s="57" t="s">
        <v>6409</v>
      </c>
      <c r="E2387" s="57" t="s">
        <v>6510</v>
      </c>
      <c r="F2387" s="89">
        <v>137.53611755371091</v>
      </c>
      <c r="G2387" s="8">
        <v>48.191520690917969</v>
      </c>
      <c r="H2387" s="8">
        <v>63.896785736083977</v>
      </c>
      <c r="I2387" s="8">
        <v>60.004371643066413</v>
      </c>
      <c r="J2387" s="8">
        <v>53.32464599609375</v>
      </c>
      <c r="K2387" s="8">
        <v>36.701881408691413</v>
      </c>
      <c r="L2387" s="8">
        <v>49.866779327392578</v>
      </c>
      <c r="M2387" s="8">
        <v>50.624660491943359</v>
      </c>
      <c r="N2387" s="8">
        <v>54.142353057861328</v>
      </c>
      <c r="O2387" s="8">
        <v>81.474044799804688</v>
      </c>
      <c r="P2387" s="8">
        <v>111.6197967529297</v>
      </c>
      <c r="Q2387" s="8">
        <v>147.8681945800781</v>
      </c>
      <c r="R2387" s="8">
        <v>204.07624816894531</v>
      </c>
      <c r="S2387" s="8">
        <v>303.45449829101563</v>
      </c>
      <c r="T2387" s="8">
        <v>314.43621826171881</v>
      </c>
      <c r="U2387" s="8">
        <v>445.22659301757813</v>
      </c>
      <c r="V2387" s="8">
        <v>605.1883544921875</v>
      </c>
      <c r="W2387" s="8">
        <v>569.939208984375</v>
      </c>
      <c r="X2387" s="8">
        <v>497.14605712890631</v>
      </c>
      <c r="Y2387" s="84">
        <v>114.637825012207</v>
      </c>
      <c r="Z2387" s="8">
        <v>50.156288146972663</v>
      </c>
      <c r="AA2387" s="8">
        <v>46.216434478759773</v>
      </c>
      <c r="AB2387" s="8">
        <v>66.551803588867188</v>
      </c>
      <c r="AC2387" s="8">
        <v>50.716014862060547</v>
      </c>
      <c r="AD2387" s="8">
        <v>50.941642761230469</v>
      </c>
      <c r="AE2387" s="8">
        <v>56.244056701660163</v>
      </c>
      <c r="AF2387" s="8">
        <v>62.370063781738281</v>
      </c>
      <c r="AG2387" s="8">
        <v>74.894615173339844</v>
      </c>
      <c r="AH2387" s="8">
        <v>119.54856872558589</v>
      </c>
      <c r="AI2387" s="8">
        <v>156.77119445800781</v>
      </c>
      <c r="AJ2387" s="8">
        <v>234.5250244140625</v>
      </c>
      <c r="AK2387" s="8">
        <v>239.8273620605469</v>
      </c>
      <c r="AL2387" s="8">
        <v>297.96896362304688</v>
      </c>
      <c r="AM2387" s="8">
        <v>413.1878662109375</v>
      </c>
      <c r="AN2387" s="8">
        <v>425.97659301757813</v>
      </c>
      <c r="AO2387" s="8">
        <v>449.43804931640631</v>
      </c>
      <c r="AP2387" s="8">
        <v>554.44354248046875</v>
      </c>
      <c r="AQ2387" s="8">
        <v>571.24066162109375</v>
      </c>
    </row>
    <row r="2388" spans="1:43" x14ac:dyDescent="0.3">
      <c r="A2388" s="3" t="s">
        <v>3925</v>
      </c>
      <c r="B2388" s="1" t="s">
        <v>12861</v>
      </c>
      <c r="C2388" s="57" t="s">
        <v>6379</v>
      </c>
      <c r="D2388" s="57" t="s">
        <v>6409</v>
      </c>
      <c r="E2388" s="57" t="s">
        <v>6475</v>
      </c>
      <c r="F2388" s="89">
        <v>125.6357955932617</v>
      </c>
      <c r="G2388" s="8">
        <v>31.981662750244141</v>
      </c>
      <c r="H2388" s="8">
        <v>43.44366455078125</v>
      </c>
      <c r="I2388" s="8">
        <v>46.367008209228523</v>
      </c>
      <c r="J2388" s="8">
        <v>55.589214324951172</v>
      </c>
      <c r="K2388" s="8">
        <v>32.314449310302727</v>
      </c>
      <c r="L2388" s="8">
        <v>44.607612609863281</v>
      </c>
      <c r="M2388" s="8">
        <v>33.024566650390632</v>
      </c>
      <c r="N2388" s="8">
        <v>51.913272857666023</v>
      </c>
      <c r="O2388" s="8">
        <v>76.747108459472656</v>
      </c>
      <c r="P2388" s="8">
        <v>106.9723739624023</v>
      </c>
      <c r="Q2388" s="8">
        <v>151.82905578613281</v>
      </c>
      <c r="R2388" s="8">
        <v>196.3471984863281</v>
      </c>
      <c r="S2388" s="8">
        <v>219.54150390625</v>
      </c>
      <c r="T2388" s="8">
        <v>331.40887451171881</v>
      </c>
      <c r="U2388" s="8">
        <v>410.99081420898438</v>
      </c>
      <c r="V2388" s="8">
        <v>482.80624389648438</v>
      </c>
      <c r="W2388" s="8">
        <v>517.46002197265625</v>
      </c>
      <c r="X2388" s="8">
        <v>604.89752197265625</v>
      </c>
      <c r="Y2388" s="84">
        <v>109.43255615234381</v>
      </c>
      <c r="Z2388" s="8">
        <v>27.83440017700195</v>
      </c>
      <c r="AA2388" s="8">
        <v>28.360561370849609</v>
      </c>
      <c r="AB2388" s="8">
        <v>46.477165222167969</v>
      </c>
      <c r="AC2388" s="8">
        <v>54.347496032714837</v>
      </c>
      <c r="AD2388" s="8">
        <v>43.930618286132813</v>
      </c>
      <c r="AE2388" s="8">
        <v>33.775154113769531</v>
      </c>
      <c r="AF2388" s="8">
        <v>59.208415985107422</v>
      </c>
      <c r="AG2388" s="8">
        <v>70.236358642578125</v>
      </c>
      <c r="AH2388" s="8">
        <v>110.6973190307617</v>
      </c>
      <c r="AI2388" s="8">
        <v>150.564208984375</v>
      </c>
      <c r="AJ2388" s="8">
        <v>168.49851989746091</v>
      </c>
      <c r="AK2388" s="8">
        <v>215.9339904785156</v>
      </c>
      <c r="AL2388" s="8">
        <v>235.82112121582031</v>
      </c>
      <c r="AM2388" s="8">
        <v>301.93154907226563</v>
      </c>
      <c r="AN2388" s="8">
        <v>361.06991577148438</v>
      </c>
      <c r="AO2388" s="8">
        <v>383.90390014648438</v>
      </c>
      <c r="AP2388" s="8">
        <v>492.10247802734381</v>
      </c>
      <c r="AQ2388" s="8">
        <v>476.73529052734381</v>
      </c>
    </row>
    <row r="2389" spans="1:43" x14ac:dyDescent="0.3">
      <c r="A2389" s="3" t="s">
        <v>3924</v>
      </c>
      <c r="B2389" s="1" t="s">
        <v>10561</v>
      </c>
      <c r="C2389" s="57" t="s">
        <v>6379</v>
      </c>
      <c r="D2389" s="57" t="s">
        <v>6409</v>
      </c>
      <c r="E2389" s="57" t="s">
        <v>6475</v>
      </c>
      <c r="F2389" s="89">
        <v>133.39752197265631</v>
      </c>
      <c r="G2389" s="8">
        <v>37.911998748779297</v>
      </c>
      <c r="H2389" s="8">
        <v>55.930561065673828</v>
      </c>
      <c r="I2389" s="8">
        <v>72.231460571289063</v>
      </c>
      <c r="J2389" s="8">
        <v>45.639514923095703</v>
      </c>
      <c r="K2389" s="8">
        <v>57.554302215576172</v>
      </c>
      <c r="L2389" s="8">
        <v>63.125293731689453</v>
      </c>
      <c r="M2389" s="8">
        <v>69.169715881347656</v>
      </c>
      <c r="N2389" s="8">
        <v>69.082313537597656</v>
      </c>
      <c r="O2389" s="8">
        <v>94.382774353027344</v>
      </c>
      <c r="P2389" s="8">
        <v>129.89375305175781</v>
      </c>
      <c r="Q2389" s="8">
        <v>183.74732971191409</v>
      </c>
      <c r="R2389" s="8">
        <v>243.47674560546881</v>
      </c>
      <c r="S2389" s="8">
        <v>296.28338623046881</v>
      </c>
      <c r="T2389" s="8">
        <v>339.94967651367188</v>
      </c>
      <c r="U2389" s="8">
        <v>428.69180297851563</v>
      </c>
      <c r="V2389" s="8">
        <v>478.97732543945313</v>
      </c>
      <c r="W2389" s="8">
        <v>524.54888916015625</v>
      </c>
      <c r="X2389" s="8">
        <v>580.58966064453125</v>
      </c>
      <c r="Y2389" s="84">
        <v>121.7658004760742</v>
      </c>
      <c r="Z2389" s="8">
        <v>35.350009918212891</v>
      </c>
      <c r="AA2389" s="8">
        <v>42.799423217773438</v>
      </c>
      <c r="AB2389" s="8">
        <v>50.385059356689453</v>
      </c>
      <c r="AC2389" s="8">
        <v>53.819469451904297</v>
      </c>
      <c r="AD2389" s="8">
        <v>60.89447021484375</v>
      </c>
      <c r="AE2389" s="8">
        <v>56.406692504882813</v>
      </c>
      <c r="AF2389" s="8">
        <v>76.040458679199219</v>
      </c>
      <c r="AG2389" s="8">
        <v>87.755020141601563</v>
      </c>
      <c r="AH2389" s="8">
        <v>134.331298828125</v>
      </c>
      <c r="AI2389" s="8">
        <v>182.9066467285156</v>
      </c>
      <c r="AJ2389" s="8">
        <v>204.8418884277344</v>
      </c>
      <c r="AK2389" s="8">
        <v>252.71723937988281</v>
      </c>
      <c r="AL2389" s="8">
        <v>257.22433471679688</v>
      </c>
      <c r="AM2389" s="8">
        <v>318.27725219726563</v>
      </c>
      <c r="AN2389" s="8">
        <v>360.83905029296881</v>
      </c>
      <c r="AO2389" s="8">
        <v>359.09512329101563</v>
      </c>
      <c r="AP2389" s="8">
        <v>437.55780029296881</v>
      </c>
      <c r="AQ2389" s="8">
        <v>563.45367431640625</v>
      </c>
    </row>
    <row r="2390" spans="1:43" x14ac:dyDescent="0.3">
      <c r="A2390" s="3" t="s">
        <v>3923</v>
      </c>
      <c r="B2390" s="1" t="s">
        <v>10560</v>
      </c>
      <c r="C2390" s="57" t="s">
        <v>6379</v>
      </c>
      <c r="D2390" s="57" t="s">
        <v>6409</v>
      </c>
      <c r="E2390" s="57" t="s">
        <v>6510</v>
      </c>
      <c r="F2390" s="89">
        <v>131.8883972167969</v>
      </c>
      <c r="G2390" s="8">
        <v>32.557403564453132</v>
      </c>
      <c r="H2390" s="8">
        <v>52.969638824462891</v>
      </c>
      <c r="I2390" s="8">
        <v>60.541656494140632</v>
      </c>
      <c r="J2390" s="8">
        <v>43.182231903076172</v>
      </c>
      <c r="K2390" s="8">
        <v>33.016529083251953</v>
      </c>
      <c r="L2390" s="8">
        <v>35.397098541259773</v>
      </c>
      <c r="M2390" s="8">
        <v>48.271507263183587</v>
      </c>
      <c r="N2390" s="8">
        <v>55.734291076660163</v>
      </c>
      <c r="O2390" s="8">
        <v>64.551658630371094</v>
      </c>
      <c r="P2390" s="8">
        <v>114.05918121337891</v>
      </c>
      <c r="Q2390" s="8">
        <v>167.89698791503909</v>
      </c>
      <c r="R2390" s="8">
        <v>178.91197204589841</v>
      </c>
      <c r="S2390" s="8">
        <v>257.22280883789063</v>
      </c>
      <c r="T2390" s="8">
        <v>370.5860595703125</v>
      </c>
      <c r="U2390" s="8">
        <v>357.65927124023438</v>
      </c>
      <c r="V2390" s="8">
        <v>487.50067138671881</v>
      </c>
      <c r="W2390" s="8">
        <v>484.54824829101563</v>
      </c>
      <c r="X2390" s="8">
        <v>541.38641357421875</v>
      </c>
      <c r="Y2390" s="84">
        <v>110.7570877075195</v>
      </c>
      <c r="Z2390" s="8">
        <v>34.969844818115227</v>
      </c>
      <c r="AA2390" s="8">
        <v>29.394119262695309</v>
      </c>
      <c r="AB2390" s="8">
        <v>54.87481689453125</v>
      </c>
      <c r="AC2390" s="8">
        <v>43.167789459228523</v>
      </c>
      <c r="AD2390" s="8">
        <v>44.227970123291023</v>
      </c>
      <c r="AE2390" s="8">
        <v>37.668907165527337</v>
      </c>
      <c r="AF2390" s="8">
        <v>51.175609588623047</v>
      </c>
      <c r="AG2390" s="8">
        <v>88.944114685058594</v>
      </c>
      <c r="AH2390" s="8">
        <v>102.52674865722661</v>
      </c>
      <c r="AI2390" s="8">
        <v>158.50502014160159</v>
      </c>
      <c r="AJ2390" s="8">
        <v>181.6209716796875</v>
      </c>
      <c r="AK2390" s="8">
        <v>208.69036865234381</v>
      </c>
      <c r="AL2390" s="8">
        <v>252.73136901855469</v>
      </c>
      <c r="AM2390" s="8">
        <v>287.13128662109381</v>
      </c>
      <c r="AN2390" s="8">
        <v>318.56814575195313</v>
      </c>
      <c r="AO2390" s="8">
        <v>411.3333740234375</v>
      </c>
      <c r="AP2390" s="8">
        <v>394.01632690429688</v>
      </c>
      <c r="AQ2390" s="8">
        <v>534.5413818359375</v>
      </c>
    </row>
    <row r="2391" spans="1:43" x14ac:dyDescent="0.3">
      <c r="A2391" s="3" t="s">
        <v>3922</v>
      </c>
      <c r="B2391" s="1" t="s">
        <v>10559</v>
      </c>
      <c r="C2391" s="57" t="s">
        <v>6379</v>
      </c>
      <c r="D2391" s="57" t="s">
        <v>6409</v>
      </c>
      <c r="E2391" s="57" t="s">
        <v>6475</v>
      </c>
      <c r="F2391" s="89">
        <v>129.4339599609375</v>
      </c>
      <c r="G2391" s="8">
        <v>38.074764251708977</v>
      </c>
      <c r="H2391" s="8">
        <v>57.079708099365227</v>
      </c>
      <c r="I2391" s="8">
        <v>64.19403076171875</v>
      </c>
      <c r="J2391" s="8">
        <v>54.408256530761719</v>
      </c>
      <c r="K2391" s="8">
        <v>43.434947967529297</v>
      </c>
      <c r="L2391" s="8">
        <v>40.413291931152337</v>
      </c>
      <c r="M2391" s="8">
        <v>36.382820129394531</v>
      </c>
      <c r="N2391" s="8">
        <v>48.538654327392578</v>
      </c>
      <c r="O2391" s="8">
        <v>69.422370910644531</v>
      </c>
      <c r="P2391" s="8">
        <v>112.32220458984381</v>
      </c>
      <c r="Q2391" s="8">
        <v>141.46064758300781</v>
      </c>
      <c r="R2391" s="8">
        <v>180.0611267089844</v>
      </c>
      <c r="S2391" s="8">
        <v>308.8963623046875</v>
      </c>
      <c r="T2391" s="8">
        <v>360.7783203125</v>
      </c>
      <c r="U2391" s="8">
        <v>438.71243286132813</v>
      </c>
      <c r="V2391" s="8">
        <v>454.94564819335938</v>
      </c>
      <c r="W2391" s="8">
        <v>616.5594482421875</v>
      </c>
      <c r="X2391" s="8">
        <v>555.91473388671875</v>
      </c>
      <c r="Y2391" s="84">
        <v>114.9487609863281</v>
      </c>
      <c r="Z2391" s="8">
        <v>33.506473541259773</v>
      </c>
      <c r="AA2391" s="8">
        <v>38.894222259521477</v>
      </c>
      <c r="AB2391" s="8">
        <v>43.792457580566413</v>
      </c>
      <c r="AC2391" s="8">
        <v>46.329910278320313</v>
      </c>
      <c r="AD2391" s="8">
        <v>49.670253753662109</v>
      </c>
      <c r="AE2391" s="8">
        <v>56.405433654785163</v>
      </c>
      <c r="AF2391" s="8">
        <v>56.542736053466797</v>
      </c>
      <c r="AG2391" s="8">
        <v>79.898170471191406</v>
      </c>
      <c r="AH2391" s="8">
        <v>96.099449157714844</v>
      </c>
      <c r="AI2391" s="8">
        <v>160.7390441894531</v>
      </c>
      <c r="AJ2391" s="8">
        <v>203.50279235839841</v>
      </c>
      <c r="AK2391" s="8">
        <v>193.5693359375</v>
      </c>
      <c r="AL2391" s="8">
        <v>246.71281433105469</v>
      </c>
      <c r="AM2391" s="8">
        <v>289.6793212890625</v>
      </c>
      <c r="AN2391" s="8">
        <v>336.87551879882813</v>
      </c>
      <c r="AO2391" s="8">
        <v>439.70855712890631</v>
      </c>
      <c r="AP2391" s="8">
        <v>499.85928344726563</v>
      </c>
      <c r="AQ2391" s="8">
        <v>578.96826171875</v>
      </c>
    </row>
    <row r="2392" spans="1:43" x14ac:dyDescent="0.3">
      <c r="A2392" s="3" t="s">
        <v>3921</v>
      </c>
      <c r="B2392" s="1" t="s">
        <v>10558</v>
      </c>
      <c r="C2392" s="57" t="s">
        <v>6379</v>
      </c>
      <c r="D2392" s="57" t="s">
        <v>6409</v>
      </c>
      <c r="E2392" s="57" t="s">
        <v>6510</v>
      </c>
      <c r="F2392" s="89">
        <v>136.7157287597656</v>
      </c>
      <c r="G2392" s="8">
        <v>41.997203826904297</v>
      </c>
      <c r="H2392" s="8">
        <v>53.008094787597663</v>
      </c>
      <c r="I2392" s="8">
        <v>80.819221496582031</v>
      </c>
      <c r="J2392" s="8">
        <v>65.808448791503906</v>
      </c>
      <c r="K2392" s="8">
        <v>47.239933013916023</v>
      </c>
      <c r="L2392" s="8">
        <v>43.271099090576172</v>
      </c>
      <c r="M2392" s="8">
        <v>50.018623352050781</v>
      </c>
      <c r="N2392" s="8">
        <v>57.601322174072273</v>
      </c>
      <c r="O2392" s="8">
        <v>101.3337326049805</v>
      </c>
      <c r="P2392" s="8">
        <v>133.31999206542969</v>
      </c>
      <c r="Q2392" s="8">
        <v>208.00251770019531</v>
      </c>
      <c r="R2392" s="8">
        <v>231.62034606933591</v>
      </c>
      <c r="S2392" s="8">
        <v>309.82757568359381</v>
      </c>
      <c r="T2392" s="8">
        <v>377.2088623046875</v>
      </c>
      <c r="U2392" s="8">
        <v>380.50772094726563</v>
      </c>
      <c r="V2392" s="8">
        <v>539.84246826171875</v>
      </c>
      <c r="W2392" s="8">
        <v>633.28070068359375</v>
      </c>
      <c r="X2392" s="8">
        <v>666.29071044921875</v>
      </c>
      <c r="Y2392" s="84">
        <v>116.02321624755859</v>
      </c>
      <c r="Z2392" s="8">
        <v>33.620876312255859</v>
      </c>
      <c r="AA2392" s="8">
        <v>53.598007202148438</v>
      </c>
      <c r="AB2392" s="8">
        <v>59.483829498291023</v>
      </c>
      <c r="AC2392" s="8">
        <v>52.0738525390625</v>
      </c>
      <c r="AD2392" s="8">
        <v>87.073234558105469</v>
      </c>
      <c r="AE2392" s="8">
        <v>61.974079132080078</v>
      </c>
      <c r="AF2392" s="8">
        <v>64.90045166015625</v>
      </c>
      <c r="AG2392" s="8">
        <v>95.19598388671875</v>
      </c>
      <c r="AH2392" s="8">
        <v>124.3377227783203</v>
      </c>
      <c r="AI2392" s="8">
        <v>195.27459716796881</v>
      </c>
      <c r="AJ2392" s="8">
        <v>243.9986877441406</v>
      </c>
      <c r="AK2392" s="8">
        <v>259.02951049804688</v>
      </c>
      <c r="AL2392" s="8">
        <v>310.68194580078131</v>
      </c>
      <c r="AM2392" s="8">
        <v>354.70474243164063</v>
      </c>
      <c r="AN2392" s="8">
        <v>455.52166748046881</v>
      </c>
      <c r="AO2392" s="8">
        <v>448.19735717773438</v>
      </c>
      <c r="AP2392" s="8">
        <v>555.84124755859375</v>
      </c>
      <c r="AQ2392" s="8">
        <v>492.38134765625</v>
      </c>
    </row>
    <row r="2393" spans="1:43" x14ac:dyDescent="0.3">
      <c r="A2393" s="3" t="s">
        <v>3920</v>
      </c>
      <c r="B2393" s="1" t="s">
        <v>10557</v>
      </c>
      <c r="C2393" s="57" t="s">
        <v>6379</v>
      </c>
      <c r="D2393" s="57" t="s">
        <v>6409</v>
      </c>
      <c r="E2393" s="57" t="s">
        <v>6510</v>
      </c>
      <c r="F2393" s="89">
        <v>127.4566955566406</v>
      </c>
      <c r="G2393" s="8">
        <v>46.368629455566413</v>
      </c>
      <c r="H2393" s="8">
        <v>45.031814575195313</v>
      </c>
      <c r="I2393" s="8">
        <v>49.81298828125</v>
      </c>
      <c r="J2393" s="8">
        <v>49.514595031738281</v>
      </c>
      <c r="K2393" s="8">
        <v>38.894203186035163</v>
      </c>
      <c r="L2393" s="8">
        <v>35.296783447265632</v>
      </c>
      <c r="M2393" s="8">
        <v>38.915309906005859</v>
      </c>
      <c r="N2393" s="8">
        <v>45.958122253417969</v>
      </c>
      <c r="O2393" s="8">
        <v>67.74169921875</v>
      </c>
      <c r="P2393" s="8">
        <v>109.2423400878906</v>
      </c>
      <c r="Q2393" s="8">
        <v>160.9539794921875</v>
      </c>
      <c r="R2393" s="8">
        <v>193.0478820800781</v>
      </c>
      <c r="S2393" s="8">
        <v>278.64776611328131</v>
      </c>
      <c r="T2393" s="8">
        <v>345.03756713867188</v>
      </c>
      <c r="U2393" s="8">
        <v>435.75579833984381</v>
      </c>
      <c r="V2393" s="8">
        <v>549.58624267578125</v>
      </c>
      <c r="W2393" s="8">
        <v>456.8365478515625</v>
      </c>
      <c r="X2393" s="8">
        <v>540.2313232421875</v>
      </c>
      <c r="Y2393" s="84">
        <v>99.681785583496094</v>
      </c>
      <c r="Z2393" s="8">
        <v>27.908332824707031</v>
      </c>
      <c r="AA2393" s="8">
        <v>32.483295440673828</v>
      </c>
      <c r="AB2393" s="8">
        <v>50.245792388916023</v>
      </c>
      <c r="AC2393" s="8">
        <v>40.798336029052727</v>
      </c>
      <c r="AD2393" s="8">
        <v>35.779708862304688</v>
      </c>
      <c r="AE2393" s="8">
        <v>41.801704406738281</v>
      </c>
      <c r="AF2393" s="8">
        <v>44.060901641845703</v>
      </c>
      <c r="AG2393" s="8">
        <v>66.407989501953125</v>
      </c>
      <c r="AH2393" s="8">
        <v>95.747657775878906</v>
      </c>
      <c r="AI2393" s="8">
        <v>168.45526123046881</v>
      </c>
      <c r="AJ2393" s="8">
        <v>196.6465148925781</v>
      </c>
      <c r="AK2393" s="8">
        <v>216.05696105957031</v>
      </c>
      <c r="AL2393" s="8">
        <v>265.53018188476563</v>
      </c>
      <c r="AM2393" s="8">
        <v>315.83932495117188</v>
      </c>
      <c r="AN2393" s="8">
        <v>359.98312377929688</v>
      </c>
      <c r="AO2393" s="8">
        <v>421.294921875</v>
      </c>
      <c r="AP2393" s="8">
        <v>519.765625</v>
      </c>
      <c r="AQ2393" s="8">
        <v>343.62158203125</v>
      </c>
    </row>
    <row r="2394" spans="1:43" x14ac:dyDescent="0.3">
      <c r="A2394" s="3" t="s">
        <v>3919</v>
      </c>
      <c r="B2394" s="1" t="s">
        <v>10556</v>
      </c>
      <c r="C2394" s="57" t="s">
        <v>6379</v>
      </c>
      <c r="D2394" s="57" t="s">
        <v>6409</v>
      </c>
      <c r="E2394" s="57" t="s">
        <v>6475</v>
      </c>
      <c r="F2394" s="89">
        <v>141.10076904296881</v>
      </c>
      <c r="G2394" s="8">
        <v>57.817684173583977</v>
      </c>
      <c r="H2394" s="8">
        <v>38.688568115234382</v>
      </c>
      <c r="I2394" s="8">
        <v>62.909458160400391</v>
      </c>
      <c r="J2394" s="8">
        <v>48.944934844970703</v>
      </c>
      <c r="K2394" s="8">
        <v>81.671279907226563</v>
      </c>
      <c r="L2394" s="8">
        <v>71.748237609863281</v>
      </c>
      <c r="M2394" s="8">
        <v>63.097118377685547</v>
      </c>
      <c r="N2394" s="8">
        <v>66.254501342773438</v>
      </c>
      <c r="O2394" s="8">
        <v>93.624008178710938</v>
      </c>
      <c r="P2394" s="8">
        <v>122.8582229614258</v>
      </c>
      <c r="Q2394" s="8">
        <v>145.31968688964841</v>
      </c>
      <c r="R2394" s="8">
        <v>231.3279113769531</v>
      </c>
      <c r="S2394" s="8">
        <v>263.66131591796881</v>
      </c>
      <c r="T2394" s="8">
        <v>340.40597534179688</v>
      </c>
      <c r="U2394" s="8">
        <v>475.04452514648438</v>
      </c>
      <c r="V2394" s="8">
        <v>439.16168212890631</v>
      </c>
      <c r="W2394" s="8">
        <v>580.8680419921875</v>
      </c>
      <c r="X2394" s="8">
        <v>536.36541748046875</v>
      </c>
      <c r="Y2394" s="84">
        <v>123.7184600830078</v>
      </c>
      <c r="Z2394" s="8">
        <v>36.95703125</v>
      </c>
      <c r="AA2394" s="8">
        <v>39.438941955566413</v>
      </c>
      <c r="AB2394" s="8">
        <v>49.957630157470703</v>
      </c>
      <c r="AC2394" s="8">
        <v>54.706165313720703</v>
      </c>
      <c r="AD2394" s="8">
        <v>62.439460754394531</v>
      </c>
      <c r="AE2394" s="8">
        <v>68.838958740234375</v>
      </c>
      <c r="AF2394" s="8">
        <v>71.199806213378906</v>
      </c>
      <c r="AG2394" s="8">
        <v>92.96905517578125</v>
      </c>
      <c r="AH2394" s="8">
        <v>156.47392272949219</v>
      </c>
      <c r="AI2394" s="8">
        <v>168.18182373046881</v>
      </c>
      <c r="AJ2394" s="8">
        <v>203.3439025878906</v>
      </c>
      <c r="AK2394" s="8">
        <v>247.16349792480469</v>
      </c>
      <c r="AL2394" s="8">
        <v>264.94143676757813</v>
      </c>
      <c r="AM2394" s="8">
        <v>286.61166381835938</v>
      </c>
      <c r="AN2394" s="8">
        <v>395.14822387695313</v>
      </c>
      <c r="AO2394" s="8">
        <v>388.0018310546875</v>
      </c>
      <c r="AP2394" s="8">
        <v>407.15924072265631</v>
      </c>
      <c r="AQ2394" s="8">
        <v>494.67813110351563</v>
      </c>
    </row>
    <row r="2395" spans="1:43" x14ac:dyDescent="0.3">
      <c r="A2395" s="3" t="s">
        <v>3918</v>
      </c>
      <c r="B2395" s="1" t="s">
        <v>10555</v>
      </c>
      <c r="C2395" s="57" t="s">
        <v>6379</v>
      </c>
      <c r="D2395" s="57" t="s">
        <v>6409</v>
      </c>
      <c r="E2395" s="57" t="s">
        <v>6475</v>
      </c>
      <c r="F2395" s="89">
        <v>137.63630676269531</v>
      </c>
      <c r="G2395" s="8">
        <v>31.590547561645511</v>
      </c>
      <c r="H2395" s="8">
        <v>31.159797668457031</v>
      </c>
      <c r="I2395" s="8">
        <v>56.360393524169922</v>
      </c>
      <c r="J2395" s="8">
        <v>48.388530731201172</v>
      </c>
      <c r="K2395" s="8">
        <v>48.452373504638672</v>
      </c>
      <c r="L2395" s="8">
        <v>60.716732025146477</v>
      </c>
      <c r="M2395" s="8">
        <v>40.252460479736328</v>
      </c>
      <c r="N2395" s="8">
        <v>58.750041961669922</v>
      </c>
      <c r="O2395" s="8">
        <v>78.642868041992188</v>
      </c>
      <c r="P2395" s="8">
        <v>101.4812698364258</v>
      </c>
      <c r="Q2395" s="8">
        <v>139.41987609863281</v>
      </c>
      <c r="R2395" s="8">
        <v>195.18577575683591</v>
      </c>
      <c r="S2395" s="8">
        <v>281.13018798828131</v>
      </c>
      <c r="T2395" s="8">
        <v>355.77944946289063</v>
      </c>
      <c r="U2395" s="8">
        <v>473.01611328125</v>
      </c>
      <c r="V2395" s="8">
        <v>459.02310180664063</v>
      </c>
      <c r="W2395" s="8">
        <v>459.96115112304688</v>
      </c>
      <c r="X2395" s="8">
        <v>604.459716796875</v>
      </c>
      <c r="Y2395" s="84">
        <v>133.15592956542969</v>
      </c>
      <c r="Z2395" s="8">
        <v>28.27415657043457</v>
      </c>
      <c r="AA2395" s="8">
        <v>60.399784088134773</v>
      </c>
      <c r="AB2395" s="8">
        <v>45.938529968261719</v>
      </c>
      <c r="AC2395" s="8">
        <v>48.719291687011719</v>
      </c>
      <c r="AD2395" s="8">
        <v>42.898059844970703</v>
      </c>
      <c r="AE2395" s="8">
        <v>54.948471069335938</v>
      </c>
      <c r="AF2395" s="8">
        <v>62.604099273681641</v>
      </c>
      <c r="AG2395" s="8">
        <v>90.19915771484375</v>
      </c>
      <c r="AH2395" s="8">
        <v>109.9412155151367</v>
      </c>
      <c r="AI2395" s="8">
        <v>150.1913757324219</v>
      </c>
      <c r="AJ2395" s="8">
        <v>211.27296447753909</v>
      </c>
      <c r="AK2395" s="8">
        <v>213.66064453125</v>
      </c>
      <c r="AL2395" s="8">
        <v>237.68280029296881</v>
      </c>
      <c r="AM2395" s="8">
        <v>270.30917358398438</v>
      </c>
      <c r="AN2395" s="8">
        <v>379.26251220703131</v>
      </c>
      <c r="AO2395" s="8">
        <v>380.3935546875</v>
      </c>
      <c r="AP2395" s="8">
        <v>480.80874633789063</v>
      </c>
      <c r="AQ2395" s="8">
        <v>496.40420532226563</v>
      </c>
    </row>
    <row r="2396" spans="1:43" x14ac:dyDescent="0.3">
      <c r="A2396" s="3" t="s">
        <v>3917</v>
      </c>
      <c r="B2396" s="1" t="s">
        <v>10554</v>
      </c>
      <c r="C2396" s="57" t="s">
        <v>6379</v>
      </c>
      <c r="D2396" s="57" t="s">
        <v>6409</v>
      </c>
      <c r="E2396" s="57" t="s">
        <v>6510</v>
      </c>
      <c r="F2396" s="89">
        <v>134.70765686035159</v>
      </c>
      <c r="G2396" s="8">
        <v>46.915370941162109</v>
      </c>
      <c r="H2396" s="8">
        <v>54.774665832519531</v>
      </c>
      <c r="I2396" s="8">
        <v>58.892787933349609</v>
      </c>
      <c r="J2396" s="8">
        <v>54.760433197021477</v>
      </c>
      <c r="K2396" s="8">
        <v>47.162971496582031</v>
      </c>
      <c r="L2396" s="8">
        <v>40.913932800292969</v>
      </c>
      <c r="M2396" s="8">
        <v>49.739295959472663</v>
      </c>
      <c r="N2396" s="8">
        <v>57.436187744140632</v>
      </c>
      <c r="O2396" s="8">
        <v>81.439361572265625</v>
      </c>
      <c r="P2396" s="8">
        <v>116.826286315918</v>
      </c>
      <c r="Q2396" s="8">
        <v>149.41706848144531</v>
      </c>
      <c r="R2396" s="8">
        <v>238.6888122558594</v>
      </c>
      <c r="S2396" s="8">
        <v>303.32598876953131</v>
      </c>
      <c r="T2396" s="8">
        <v>379.87686157226563</v>
      </c>
      <c r="U2396" s="8">
        <v>515.030029296875</v>
      </c>
      <c r="V2396" s="8">
        <v>540.48846435546875</v>
      </c>
      <c r="W2396" s="8">
        <v>649.8345947265625</v>
      </c>
      <c r="X2396" s="8">
        <v>691.82257080078125</v>
      </c>
      <c r="Y2396" s="84">
        <v>111.3528594970703</v>
      </c>
      <c r="Z2396" s="8">
        <v>34.736854553222663</v>
      </c>
      <c r="AA2396" s="8">
        <v>41.745979309082031</v>
      </c>
      <c r="AB2396" s="8">
        <v>50.334602355957031</v>
      </c>
      <c r="AC2396" s="8">
        <v>53.762931823730469</v>
      </c>
      <c r="AD2396" s="8">
        <v>43.364364624023438</v>
      </c>
      <c r="AE2396" s="8">
        <v>55.393169403076172</v>
      </c>
      <c r="AF2396" s="8">
        <v>63.042652130126953</v>
      </c>
      <c r="AG2396" s="8">
        <v>79.385910034179688</v>
      </c>
      <c r="AH2396" s="8">
        <v>129.3000793457031</v>
      </c>
      <c r="AI2396" s="8">
        <v>151.54783630371091</v>
      </c>
      <c r="AJ2396" s="8">
        <v>211.90425109863281</v>
      </c>
      <c r="AK2396" s="8">
        <v>251.7659606933594</v>
      </c>
      <c r="AL2396" s="8">
        <v>275.27487182617188</v>
      </c>
      <c r="AM2396" s="8">
        <v>362.48870849609381</v>
      </c>
      <c r="AN2396" s="8">
        <v>425.25045776367188</v>
      </c>
      <c r="AO2396" s="8">
        <v>440.80938720703131</v>
      </c>
      <c r="AP2396" s="8">
        <v>519.820556640625</v>
      </c>
      <c r="AQ2396" s="8">
        <v>421.74795532226563</v>
      </c>
    </row>
    <row r="2397" spans="1:43" x14ac:dyDescent="0.3">
      <c r="A2397" s="3" t="s">
        <v>3916</v>
      </c>
      <c r="B2397" s="1" t="s">
        <v>10553</v>
      </c>
      <c r="C2397" s="57" t="s">
        <v>6379</v>
      </c>
      <c r="D2397" s="57" t="s">
        <v>6409</v>
      </c>
      <c r="E2397" s="57" t="s">
        <v>6510</v>
      </c>
      <c r="F2397" s="89">
        <v>142.18727111816409</v>
      </c>
      <c r="G2397" s="8">
        <v>61.465354919433587</v>
      </c>
      <c r="H2397" s="8">
        <v>56.816566467285163</v>
      </c>
      <c r="I2397" s="8">
        <v>79.027618408203125</v>
      </c>
      <c r="J2397" s="8">
        <v>68.072067260742188</v>
      </c>
      <c r="K2397" s="8">
        <v>60.677410125732422</v>
      </c>
      <c r="L2397" s="8">
        <v>61.283786773681641</v>
      </c>
      <c r="M2397" s="8">
        <v>63.237560272216797</v>
      </c>
      <c r="N2397" s="8">
        <v>68.553764343261719</v>
      </c>
      <c r="O2397" s="8">
        <v>94.858177185058594</v>
      </c>
      <c r="P2397" s="8">
        <v>136.4383239746094</v>
      </c>
      <c r="Q2397" s="8">
        <v>199.10624694824219</v>
      </c>
      <c r="R2397" s="8">
        <v>246.05393981933591</v>
      </c>
      <c r="S2397" s="8">
        <v>310.68679809570313</v>
      </c>
      <c r="T2397" s="8">
        <v>441.40313720703131</v>
      </c>
      <c r="U2397" s="8">
        <v>530.72308349609375</v>
      </c>
      <c r="V2397" s="8">
        <v>535.9197998046875</v>
      </c>
      <c r="W2397" s="8">
        <v>744.2161865234375</v>
      </c>
      <c r="X2397" s="8">
        <v>635.14190673828125</v>
      </c>
      <c r="Y2397" s="84">
        <v>120.2158584594727</v>
      </c>
      <c r="Z2397" s="8">
        <v>57.156837463378913</v>
      </c>
      <c r="AA2397" s="8">
        <v>49.933982849121087</v>
      </c>
      <c r="AB2397" s="8">
        <v>60.400253295898438</v>
      </c>
      <c r="AC2397" s="8">
        <v>68.826530456542969</v>
      </c>
      <c r="AD2397" s="8">
        <v>66.979652404785156</v>
      </c>
      <c r="AE2397" s="8">
        <v>78.489456176757813</v>
      </c>
      <c r="AF2397" s="8">
        <v>80.595832824707031</v>
      </c>
      <c r="AG2397" s="8">
        <v>99.545333862304688</v>
      </c>
      <c r="AH2397" s="8">
        <v>134.8922424316406</v>
      </c>
      <c r="AI2397" s="8">
        <v>180.6564636230469</v>
      </c>
      <c r="AJ2397" s="8">
        <v>241.91966247558591</v>
      </c>
      <c r="AK2397" s="8">
        <v>269.57061767578131</v>
      </c>
      <c r="AL2397" s="8">
        <v>334.16390991210938</v>
      </c>
      <c r="AM2397" s="8">
        <v>363.44168090820313</v>
      </c>
      <c r="AN2397" s="8">
        <v>413.2882080078125</v>
      </c>
      <c r="AO2397" s="8">
        <v>528.87567138671875</v>
      </c>
      <c r="AP2397" s="8">
        <v>587.57110595703125</v>
      </c>
      <c r="AQ2397" s="8">
        <v>603.25347900390625</v>
      </c>
    </row>
    <row r="2398" spans="1:43" x14ac:dyDescent="0.3">
      <c r="A2398" s="3" t="s">
        <v>3915</v>
      </c>
      <c r="B2398" s="1" t="s">
        <v>8055</v>
      </c>
      <c r="C2398" s="57" t="s">
        <v>6379</v>
      </c>
      <c r="D2398" s="57" t="s">
        <v>6409</v>
      </c>
      <c r="E2398" s="57" t="s">
        <v>6510</v>
      </c>
      <c r="F2398" s="89">
        <v>146.47096252441409</v>
      </c>
      <c r="G2398" s="8">
        <v>53.012371063232422</v>
      </c>
      <c r="H2398" s="8">
        <v>47.275299072265632</v>
      </c>
      <c r="I2398" s="8">
        <v>61.267913818359382</v>
      </c>
      <c r="J2398" s="8">
        <v>46.861152648925781</v>
      </c>
      <c r="K2398" s="8">
        <v>42.194450378417969</v>
      </c>
      <c r="L2398" s="8">
        <v>46.143241882324219</v>
      </c>
      <c r="M2398" s="8">
        <v>38.753238677978523</v>
      </c>
      <c r="N2398" s="8">
        <v>57.126228332519531</v>
      </c>
      <c r="O2398" s="8">
        <v>67.916366577148438</v>
      </c>
      <c r="P2398" s="8">
        <v>94.672698974609375</v>
      </c>
      <c r="Q2398" s="8">
        <v>158.6357727050781</v>
      </c>
      <c r="R2398" s="8">
        <v>178.1015625</v>
      </c>
      <c r="S2398" s="8">
        <v>249.6845397949219</v>
      </c>
      <c r="T2398" s="8">
        <v>328.97003173828131</v>
      </c>
      <c r="U2398" s="8">
        <v>355.53115844726563</v>
      </c>
      <c r="V2398" s="8">
        <v>458.92306518554688</v>
      </c>
      <c r="W2398" s="8">
        <v>391.00531005859381</v>
      </c>
      <c r="X2398" s="8">
        <v>453.64581298828131</v>
      </c>
      <c r="Y2398" s="84">
        <v>127.5020751953125</v>
      </c>
      <c r="Z2398" s="8">
        <v>37.578067779541023</v>
      </c>
      <c r="AA2398" s="8">
        <v>39.001434326171882</v>
      </c>
      <c r="AB2398" s="8">
        <v>58.763118743896477</v>
      </c>
      <c r="AC2398" s="8">
        <v>55.017333984375</v>
      </c>
      <c r="AD2398" s="8">
        <v>44.537815093994141</v>
      </c>
      <c r="AE2398" s="8">
        <v>57.095424652099609</v>
      </c>
      <c r="AF2398" s="8">
        <v>64.560264587402344</v>
      </c>
      <c r="AG2398" s="8">
        <v>80.823089599609375</v>
      </c>
      <c r="AH2398" s="8">
        <v>103.900146484375</v>
      </c>
      <c r="AI2398" s="8">
        <v>145.9692687988281</v>
      </c>
      <c r="AJ2398" s="8">
        <v>192.47013854980469</v>
      </c>
      <c r="AK2398" s="8">
        <v>214.72065734863281</v>
      </c>
      <c r="AL2398" s="8">
        <v>236.21928405761719</v>
      </c>
      <c r="AM2398" s="8">
        <v>314.1832275390625</v>
      </c>
      <c r="AN2398" s="8">
        <v>306.65322875976563</v>
      </c>
      <c r="AO2398" s="8">
        <v>329.8236083984375</v>
      </c>
      <c r="AP2398" s="8">
        <v>410.41476440429688</v>
      </c>
      <c r="AQ2398" s="8">
        <v>605.30621337890625</v>
      </c>
    </row>
    <row r="2399" spans="1:43" x14ac:dyDescent="0.3">
      <c r="A2399" s="3" t="s">
        <v>3914</v>
      </c>
      <c r="B2399" s="1" t="s">
        <v>10552</v>
      </c>
      <c r="C2399" s="57" t="s">
        <v>6379</v>
      </c>
      <c r="D2399" s="57" t="s">
        <v>6409</v>
      </c>
      <c r="E2399" s="57" t="s">
        <v>6475</v>
      </c>
      <c r="F2399" s="89">
        <v>132.61289978027341</v>
      </c>
      <c r="G2399" s="8">
        <v>27.280857086181641</v>
      </c>
      <c r="H2399" s="8">
        <v>35.241489410400391</v>
      </c>
      <c r="I2399" s="8">
        <v>43.984855651855469</v>
      </c>
      <c r="J2399" s="8">
        <v>45.588970184326172</v>
      </c>
      <c r="K2399" s="8">
        <v>36.640956878662109</v>
      </c>
      <c r="L2399" s="8">
        <v>32.403213500976563</v>
      </c>
      <c r="M2399" s="8">
        <v>41.529090881347663</v>
      </c>
      <c r="N2399" s="8">
        <v>62.182262420654297</v>
      </c>
      <c r="O2399" s="8">
        <v>79.512672424316406</v>
      </c>
      <c r="P2399" s="8">
        <v>96.270309448242188</v>
      </c>
      <c r="Q2399" s="8">
        <v>156.71360778808591</v>
      </c>
      <c r="R2399" s="8">
        <v>195.68701171875</v>
      </c>
      <c r="S2399" s="8">
        <v>241.1187438964844</v>
      </c>
      <c r="T2399" s="8">
        <v>325.58065795898438</v>
      </c>
      <c r="U2399" s="8">
        <v>408.85214233398438</v>
      </c>
      <c r="V2399" s="8">
        <v>371.864990234375</v>
      </c>
      <c r="W2399" s="8">
        <v>577.4268798828125</v>
      </c>
      <c r="X2399" s="8">
        <v>467.08865356445313</v>
      </c>
      <c r="Y2399" s="84">
        <v>103.2263641357422</v>
      </c>
      <c r="Z2399" s="8">
        <v>25.350421905517582</v>
      </c>
      <c r="AA2399" s="8">
        <v>32.922760009765632</v>
      </c>
      <c r="AB2399" s="8">
        <v>39.071540832519531</v>
      </c>
      <c r="AC2399" s="8">
        <v>55.613842010498047</v>
      </c>
      <c r="AD2399" s="8">
        <v>57.969764709472663</v>
      </c>
      <c r="AE2399" s="8">
        <v>50.643745422363281</v>
      </c>
      <c r="AF2399" s="8">
        <v>43.742790222167969</v>
      </c>
      <c r="AG2399" s="8">
        <v>81.820533752441406</v>
      </c>
      <c r="AH2399" s="8">
        <v>96.428619384765625</v>
      </c>
      <c r="AI2399" s="8">
        <v>140.01826477050781</v>
      </c>
      <c r="AJ2399" s="8">
        <v>177.76435852050781</v>
      </c>
      <c r="AK2399" s="8">
        <v>197.9316101074219</v>
      </c>
      <c r="AL2399" s="8">
        <v>239.67987060546881</v>
      </c>
      <c r="AM2399" s="8">
        <v>301.35299682617188</v>
      </c>
      <c r="AN2399" s="8">
        <v>321.93875122070313</v>
      </c>
      <c r="AO2399" s="8">
        <v>375.93765258789063</v>
      </c>
      <c r="AP2399" s="8">
        <v>420.44256591796881</v>
      </c>
      <c r="AQ2399" s="8">
        <v>502.43252563476563</v>
      </c>
    </row>
    <row r="2400" spans="1:43" x14ac:dyDescent="0.3">
      <c r="A2400" s="3" t="s">
        <v>3913</v>
      </c>
      <c r="B2400" s="1" t="s">
        <v>10551</v>
      </c>
      <c r="C2400" s="57" t="s">
        <v>6379</v>
      </c>
      <c r="D2400" s="57" t="s">
        <v>6409</v>
      </c>
      <c r="E2400" s="57" t="s">
        <v>6475</v>
      </c>
      <c r="F2400" s="89">
        <v>129.44419860839841</v>
      </c>
      <c r="G2400" s="8">
        <v>18.509878158569339</v>
      </c>
      <c r="H2400" s="8">
        <v>20.022018432617191</v>
      </c>
      <c r="I2400" s="8">
        <v>32.2532958984375</v>
      </c>
      <c r="J2400" s="8">
        <v>38.278785705566413</v>
      </c>
      <c r="K2400" s="8">
        <v>35.318840026855469</v>
      </c>
      <c r="L2400" s="8">
        <v>35.60565185546875</v>
      </c>
      <c r="M2400" s="8">
        <v>31.36075592041016</v>
      </c>
      <c r="N2400" s="8">
        <v>42.965850830078132</v>
      </c>
      <c r="O2400" s="8">
        <v>64.60595703125</v>
      </c>
      <c r="P2400" s="8">
        <v>119.57106781005859</v>
      </c>
      <c r="Q2400" s="8">
        <v>116.942741394043</v>
      </c>
      <c r="R2400" s="8">
        <v>188.25895690917969</v>
      </c>
      <c r="S2400" s="8">
        <v>251.39012145996091</v>
      </c>
      <c r="T2400" s="8">
        <v>304.88284301757813</v>
      </c>
      <c r="U2400" s="8">
        <v>407.534912109375</v>
      </c>
      <c r="V2400" s="8">
        <v>401.40109252929688</v>
      </c>
      <c r="W2400" s="8">
        <v>595.99432373046875</v>
      </c>
      <c r="X2400" s="8">
        <v>691.020263671875</v>
      </c>
      <c r="Y2400" s="84">
        <v>96.061752319335938</v>
      </c>
      <c r="Z2400" s="8">
        <v>13.833903312683111</v>
      </c>
      <c r="AA2400" s="8">
        <v>20.71586990356445</v>
      </c>
      <c r="AB2400" s="8">
        <v>32.1668701171875</v>
      </c>
      <c r="AC2400" s="8">
        <v>35.287918090820313</v>
      </c>
      <c r="AD2400" s="8">
        <v>37.632785797119141</v>
      </c>
      <c r="AE2400" s="8">
        <v>53.805019378662109</v>
      </c>
      <c r="AF2400" s="8">
        <v>47.15362548828125</v>
      </c>
      <c r="AG2400" s="8">
        <v>64.523422241210938</v>
      </c>
      <c r="AH2400" s="8">
        <v>96.680320739746094</v>
      </c>
      <c r="AI2400" s="8">
        <v>134.7123107910156</v>
      </c>
      <c r="AJ2400" s="8">
        <v>160.43060302734381</v>
      </c>
      <c r="AK2400" s="8">
        <v>200.6480712890625</v>
      </c>
      <c r="AL2400" s="8">
        <v>240.3497009277344</v>
      </c>
      <c r="AM2400" s="8">
        <v>299.06509399414063</v>
      </c>
      <c r="AN2400" s="8">
        <v>303.89739990234381</v>
      </c>
      <c r="AO2400" s="8">
        <v>360.13082885742188</v>
      </c>
      <c r="AP2400" s="8">
        <v>462.04611206054688</v>
      </c>
      <c r="AQ2400" s="8">
        <v>533.73590087890625</v>
      </c>
    </row>
    <row r="2401" spans="1:43" x14ac:dyDescent="0.3">
      <c r="A2401" s="3" t="s">
        <v>3912</v>
      </c>
      <c r="B2401" s="1" t="s">
        <v>10550</v>
      </c>
      <c r="C2401" s="57" t="s">
        <v>6379</v>
      </c>
      <c r="D2401" s="57" t="s">
        <v>6409</v>
      </c>
      <c r="E2401" s="57" t="s">
        <v>6475</v>
      </c>
      <c r="F2401" s="89">
        <v>135.66856384277341</v>
      </c>
      <c r="G2401" s="8">
        <v>44.146537780761719</v>
      </c>
      <c r="H2401" s="8">
        <v>42.579689025878913</v>
      </c>
      <c r="I2401" s="8">
        <v>70.625389099121094</v>
      </c>
      <c r="J2401" s="8">
        <v>71.698982238769531</v>
      </c>
      <c r="K2401" s="8">
        <v>70.950057983398438</v>
      </c>
      <c r="L2401" s="8">
        <v>60.137535095214837</v>
      </c>
      <c r="M2401" s="8">
        <v>53.476089477539063</v>
      </c>
      <c r="N2401" s="8">
        <v>72.650115966796875</v>
      </c>
      <c r="O2401" s="8">
        <v>80.822547912597656</v>
      </c>
      <c r="P2401" s="8">
        <v>119.5531005859375</v>
      </c>
      <c r="Q2401" s="8">
        <v>157.14996337890631</v>
      </c>
      <c r="R2401" s="8">
        <v>219.27166748046881</v>
      </c>
      <c r="S2401" s="8">
        <v>321.09805297851563</v>
      </c>
      <c r="T2401" s="8">
        <v>365.39144897460938</v>
      </c>
      <c r="U2401" s="8">
        <v>382.56674194335938</v>
      </c>
      <c r="V2401" s="8">
        <v>671.43792724609375</v>
      </c>
      <c r="W2401" s="8">
        <v>549.3133544921875</v>
      </c>
      <c r="X2401" s="8">
        <v>579.40057373046875</v>
      </c>
      <c r="Y2401" s="84">
        <v>113.26853942871089</v>
      </c>
      <c r="Z2401" s="8">
        <v>32.896873474121087</v>
      </c>
      <c r="AA2401" s="8">
        <v>39.636981964111328</v>
      </c>
      <c r="AB2401" s="8">
        <v>52.121044158935547</v>
      </c>
      <c r="AC2401" s="8">
        <v>63.049957275390632</v>
      </c>
      <c r="AD2401" s="8">
        <v>69.458885192871094</v>
      </c>
      <c r="AE2401" s="8">
        <v>69.792259216308594</v>
      </c>
      <c r="AF2401" s="8">
        <v>79.197364807128906</v>
      </c>
      <c r="AG2401" s="8">
        <v>94.849311828613281</v>
      </c>
      <c r="AH2401" s="8">
        <v>125.93564605712891</v>
      </c>
      <c r="AI2401" s="8">
        <v>169.63336181640631</v>
      </c>
      <c r="AJ2401" s="8">
        <v>241.1517333984375</v>
      </c>
      <c r="AK2401" s="8">
        <v>302.56011962890631</v>
      </c>
      <c r="AL2401" s="8">
        <v>362.258056640625</v>
      </c>
      <c r="AM2401" s="8">
        <v>301.26324462890631</v>
      </c>
      <c r="AN2401" s="8">
        <v>375.88021850585938</v>
      </c>
      <c r="AO2401" s="8">
        <v>363.12277221679688</v>
      </c>
      <c r="AP2401" s="8">
        <v>615.09222412109375</v>
      </c>
      <c r="AQ2401" s="8">
        <v>402.04412841796881</v>
      </c>
    </row>
    <row r="2402" spans="1:43" x14ac:dyDescent="0.3">
      <c r="A2402" s="3" t="s">
        <v>3911</v>
      </c>
      <c r="B2402" s="1" t="s">
        <v>12862</v>
      </c>
      <c r="C2402" s="57" t="s">
        <v>6379</v>
      </c>
      <c r="D2402" s="57" t="s">
        <v>6409</v>
      </c>
      <c r="E2402" s="57" t="s">
        <v>6475</v>
      </c>
      <c r="F2402" s="89">
        <v>136.6282653808594</v>
      </c>
      <c r="G2402" s="8">
        <v>72.847831726074219</v>
      </c>
      <c r="H2402" s="8">
        <v>43.131507873535163</v>
      </c>
      <c r="I2402" s="8">
        <v>84.166534423828125</v>
      </c>
      <c r="J2402" s="8">
        <v>75.314903259277344</v>
      </c>
      <c r="K2402" s="8">
        <v>64.802665710449219</v>
      </c>
      <c r="L2402" s="8">
        <v>50.124076843261719</v>
      </c>
      <c r="M2402" s="8">
        <v>89.71966552734375</v>
      </c>
      <c r="N2402" s="8">
        <v>74.451034545898438</v>
      </c>
      <c r="O2402" s="8">
        <v>93.114120483398438</v>
      </c>
      <c r="P2402" s="8">
        <v>105.7578964233398</v>
      </c>
      <c r="Q2402" s="8">
        <v>176.8994445800781</v>
      </c>
      <c r="R2402" s="8">
        <v>206.86224365234381</v>
      </c>
      <c r="S2402" s="8">
        <v>306.02011108398438</v>
      </c>
      <c r="T2402" s="8">
        <v>355.91085815429688</v>
      </c>
      <c r="U2402" s="8">
        <v>489.14785766601563</v>
      </c>
      <c r="V2402" s="8">
        <v>716.29449462890625</v>
      </c>
      <c r="W2402" s="8">
        <v>636.7138671875</v>
      </c>
      <c r="X2402" s="8">
        <v>696.144775390625</v>
      </c>
      <c r="Y2402" s="84">
        <v>121.6380996704102</v>
      </c>
      <c r="Z2402" s="8">
        <v>49.487174987792969</v>
      </c>
      <c r="AA2402" s="8">
        <v>38.111896514892578</v>
      </c>
      <c r="AB2402" s="8">
        <v>55.972774505615227</v>
      </c>
      <c r="AC2402" s="8">
        <v>62.823345184326172</v>
      </c>
      <c r="AD2402" s="8">
        <v>81.362083435058594</v>
      </c>
      <c r="AE2402" s="8">
        <v>54.868141174316413</v>
      </c>
      <c r="AF2402" s="8">
        <v>81.236503601074219</v>
      </c>
      <c r="AG2402" s="8">
        <v>93.714622497558594</v>
      </c>
      <c r="AH2402" s="8">
        <v>110.8897018432617</v>
      </c>
      <c r="AI2402" s="8">
        <v>166.47731018066409</v>
      </c>
      <c r="AJ2402" s="8">
        <v>205.23486328125</v>
      </c>
      <c r="AK2402" s="8">
        <v>212.670166015625</v>
      </c>
      <c r="AL2402" s="8">
        <v>309.16290283203131</v>
      </c>
      <c r="AM2402" s="8">
        <v>369.92532348632813</v>
      </c>
      <c r="AN2402" s="8">
        <v>414.36770629882813</v>
      </c>
      <c r="AO2402" s="8">
        <v>555.00604248046875</v>
      </c>
      <c r="AP2402" s="8">
        <v>537.19451904296875</v>
      </c>
      <c r="AQ2402" s="8">
        <v>580.25543212890625</v>
      </c>
    </row>
    <row r="2403" spans="1:43" x14ac:dyDescent="0.3">
      <c r="A2403" s="3" t="s">
        <v>3910</v>
      </c>
      <c r="B2403" s="1" t="s">
        <v>10549</v>
      </c>
      <c r="C2403" s="57" t="s">
        <v>6379</v>
      </c>
      <c r="D2403" s="57" t="s">
        <v>6409</v>
      </c>
      <c r="E2403" s="57" t="s">
        <v>6475</v>
      </c>
      <c r="F2403" s="89">
        <v>127.4091873168945</v>
      </c>
      <c r="G2403" s="8">
        <v>40.727092742919922</v>
      </c>
      <c r="H2403" s="8">
        <v>25.81015586853027</v>
      </c>
      <c r="I2403" s="8">
        <v>54.030433654785163</v>
      </c>
      <c r="J2403" s="8">
        <v>38.412647247314453</v>
      </c>
      <c r="K2403" s="8">
        <v>40.342498779296882</v>
      </c>
      <c r="L2403" s="8">
        <v>44.126541137695313</v>
      </c>
      <c r="M2403" s="8">
        <v>41.832012176513672</v>
      </c>
      <c r="N2403" s="8">
        <v>54.270977020263672</v>
      </c>
      <c r="O2403" s="8">
        <v>73.8099365234375</v>
      </c>
      <c r="P2403" s="8">
        <v>105.50881195068359</v>
      </c>
      <c r="Q2403" s="8">
        <v>140.76786804199219</v>
      </c>
      <c r="R2403" s="8">
        <v>175.24412536621091</v>
      </c>
      <c r="S2403" s="8">
        <v>226.45350646972659</v>
      </c>
      <c r="T2403" s="8">
        <v>304.33786010742188</v>
      </c>
      <c r="U2403" s="8">
        <v>415.21957397460938</v>
      </c>
      <c r="V2403" s="8">
        <v>430.51663208007813</v>
      </c>
      <c r="W2403" s="8">
        <v>684.08843994140625</v>
      </c>
      <c r="X2403" s="8">
        <v>601.10565185546875</v>
      </c>
      <c r="Y2403" s="84">
        <v>115.1070938110352</v>
      </c>
      <c r="Z2403" s="8">
        <v>24.760141372680661</v>
      </c>
      <c r="AA2403" s="8">
        <v>24.74112701416016</v>
      </c>
      <c r="AB2403" s="8">
        <v>53.846858978271477</v>
      </c>
      <c r="AC2403" s="8">
        <v>50.146701812744141</v>
      </c>
      <c r="AD2403" s="8">
        <v>55.888339996337891</v>
      </c>
      <c r="AE2403" s="8">
        <v>62.235683441162109</v>
      </c>
      <c r="AF2403" s="8">
        <v>60.191452026367188</v>
      </c>
      <c r="AG2403" s="8">
        <v>92.399887084960938</v>
      </c>
      <c r="AH2403" s="8">
        <v>85.769462585449219</v>
      </c>
      <c r="AI2403" s="8">
        <v>140.8826599121094</v>
      </c>
      <c r="AJ2403" s="8">
        <v>176.76887512207031</v>
      </c>
      <c r="AK2403" s="8">
        <v>181.58644104003909</v>
      </c>
      <c r="AL2403" s="8">
        <v>232.72883605957031</v>
      </c>
      <c r="AM2403" s="8">
        <v>315.3424072265625</v>
      </c>
      <c r="AN2403" s="8">
        <v>324.86453247070313</v>
      </c>
      <c r="AO2403" s="8">
        <v>427.6273193359375</v>
      </c>
      <c r="AP2403" s="8">
        <v>474.82220458984381</v>
      </c>
      <c r="AQ2403" s="8">
        <v>589.284423828125</v>
      </c>
    </row>
    <row r="2404" spans="1:43" x14ac:dyDescent="0.3">
      <c r="A2404" s="3" t="s">
        <v>3909</v>
      </c>
      <c r="B2404" s="1" t="s">
        <v>10548</v>
      </c>
      <c r="C2404" s="57" t="s">
        <v>6379</v>
      </c>
      <c r="D2404" s="57" t="s">
        <v>6409</v>
      </c>
      <c r="E2404" s="57" t="s">
        <v>6475</v>
      </c>
      <c r="F2404" s="89">
        <v>114.5597457885742</v>
      </c>
      <c r="G2404" s="8">
        <v>53.693141937255859</v>
      </c>
      <c r="H2404" s="8">
        <v>43.786788940429688</v>
      </c>
      <c r="I2404" s="8">
        <v>53.976680755615227</v>
      </c>
      <c r="J2404" s="8">
        <v>33.572238922119141</v>
      </c>
      <c r="K2404" s="8">
        <v>25.90253829956055</v>
      </c>
      <c r="L2404" s="8">
        <v>30.84645843505859</v>
      </c>
      <c r="M2404" s="8">
        <v>39.412052154541023</v>
      </c>
      <c r="N2404" s="8">
        <v>55.073638916015632</v>
      </c>
      <c r="O2404" s="8">
        <v>73.55377197265625</v>
      </c>
      <c r="P2404" s="8">
        <v>102.4936218261719</v>
      </c>
      <c r="Q2404" s="8">
        <v>126.40960693359381</v>
      </c>
      <c r="R2404" s="8">
        <v>156.3486022949219</v>
      </c>
      <c r="S2404" s="8">
        <v>249.5843811035156</v>
      </c>
      <c r="T2404" s="8">
        <v>300.61810302734381</v>
      </c>
      <c r="U2404" s="8">
        <v>384.6646728515625</v>
      </c>
      <c r="V2404" s="8">
        <v>493.42654418945313</v>
      </c>
      <c r="W2404" s="8">
        <v>561.5010986328125</v>
      </c>
      <c r="X2404" s="8">
        <v>710.12255859375</v>
      </c>
      <c r="Y2404" s="84">
        <v>97.418159484863281</v>
      </c>
      <c r="Z2404" s="8">
        <v>56.495002746582031</v>
      </c>
      <c r="AA2404" s="8">
        <v>13.268624305725099</v>
      </c>
      <c r="AB2404" s="8">
        <v>30.822919845581051</v>
      </c>
      <c r="AC2404" s="8">
        <v>53.250988006591797</v>
      </c>
      <c r="AD2404" s="8">
        <v>41.922321319580078</v>
      </c>
      <c r="AE2404" s="8">
        <v>54.574089050292969</v>
      </c>
      <c r="AF2404" s="8">
        <v>58.422294616699219</v>
      </c>
      <c r="AG2404" s="8">
        <v>59.006740570068359</v>
      </c>
      <c r="AH2404" s="8">
        <v>100.114372253418</v>
      </c>
      <c r="AI2404" s="8">
        <v>132.24658203125</v>
      </c>
      <c r="AJ2404" s="8">
        <v>165.2365417480469</v>
      </c>
      <c r="AK2404" s="8">
        <v>196.7955322265625</v>
      </c>
      <c r="AL2404" s="8">
        <v>237.4801330566406</v>
      </c>
      <c r="AM2404" s="8">
        <v>279.20782470703131</v>
      </c>
      <c r="AN2404" s="8">
        <v>294.53680419921881</v>
      </c>
      <c r="AO2404" s="8">
        <v>379.84616088867188</v>
      </c>
      <c r="AP2404" s="8">
        <v>453.03070068359381</v>
      </c>
      <c r="AQ2404" s="8">
        <v>556.5311279296875</v>
      </c>
    </row>
    <row r="2405" spans="1:43" x14ac:dyDescent="0.3">
      <c r="A2405" s="3" t="s">
        <v>3908</v>
      </c>
      <c r="B2405" s="1" t="s">
        <v>12863</v>
      </c>
      <c r="C2405" s="57" t="s">
        <v>6379</v>
      </c>
      <c r="D2405" s="57" t="s">
        <v>6409</v>
      </c>
      <c r="E2405" s="57" t="s">
        <v>6510</v>
      </c>
      <c r="F2405" s="89">
        <v>145.15089416503909</v>
      </c>
      <c r="G2405" s="8">
        <v>44.074699401855469</v>
      </c>
      <c r="H2405" s="8">
        <v>75.620986938476563</v>
      </c>
      <c r="I2405" s="8">
        <v>73.487937927246094</v>
      </c>
      <c r="J2405" s="8">
        <v>59.835811614990227</v>
      </c>
      <c r="K2405" s="8">
        <v>52.189563751220703</v>
      </c>
      <c r="L2405" s="8">
        <v>48.736286163330078</v>
      </c>
      <c r="M2405" s="8">
        <v>52.81689453125</v>
      </c>
      <c r="N2405" s="8">
        <v>58.836006164550781</v>
      </c>
      <c r="O2405" s="8">
        <v>87.8472900390625</v>
      </c>
      <c r="P2405" s="8">
        <v>109.3476638793945</v>
      </c>
      <c r="Q2405" s="8">
        <v>165.27510070800781</v>
      </c>
      <c r="R2405" s="8">
        <v>208.1723327636719</v>
      </c>
      <c r="S2405" s="8">
        <v>274.9071044921875</v>
      </c>
      <c r="T2405" s="8">
        <v>457.93536376953131</v>
      </c>
      <c r="U2405" s="8">
        <v>401.80718994140631</v>
      </c>
      <c r="V2405" s="8">
        <v>544.8934326171875</v>
      </c>
      <c r="W2405" s="8">
        <v>605.740234375</v>
      </c>
      <c r="X2405" s="8">
        <v>641.1700439453125</v>
      </c>
      <c r="Y2405" s="84">
        <v>121.2884979248047</v>
      </c>
      <c r="Z2405" s="8">
        <v>40.910373687744141</v>
      </c>
      <c r="AA2405" s="8">
        <v>58.194755554199219</v>
      </c>
      <c r="AB2405" s="8">
        <v>59.933982849121087</v>
      </c>
      <c r="AC2405" s="8">
        <v>57.846874237060547</v>
      </c>
      <c r="AD2405" s="8">
        <v>66.505775451660156</v>
      </c>
      <c r="AE2405" s="8">
        <v>67.081016540527344</v>
      </c>
      <c r="AF2405" s="8">
        <v>72.799560546875</v>
      </c>
      <c r="AG2405" s="8">
        <v>89.427085876464844</v>
      </c>
      <c r="AH2405" s="8">
        <v>133.39619445800781</v>
      </c>
      <c r="AI2405" s="8">
        <v>174.2587890625</v>
      </c>
      <c r="AJ2405" s="8">
        <v>233.6484069824219</v>
      </c>
      <c r="AK2405" s="8">
        <v>271.11883544921881</v>
      </c>
      <c r="AL2405" s="8">
        <v>267.68130493164063</v>
      </c>
      <c r="AM2405" s="8">
        <v>323.02328491210938</v>
      </c>
      <c r="AN2405" s="8">
        <v>467.98602294921881</v>
      </c>
      <c r="AO2405" s="8">
        <v>434.78536987304688</v>
      </c>
      <c r="AP2405" s="8">
        <v>551.82562255859375</v>
      </c>
      <c r="AQ2405" s="8">
        <v>503.72979736328131</v>
      </c>
    </row>
    <row r="2406" spans="1:43" x14ac:dyDescent="0.3">
      <c r="A2406" s="3" t="s">
        <v>3907</v>
      </c>
      <c r="B2406" s="1" t="s">
        <v>10547</v>
      </c>
      <c r="C2406" s="57" t="s">
        <v>6379</v>
      </c>
      <c r="D2406" s="57" t="s">
        <v>6409</v>
      </c>
      <c r="E2406" s="57" t="s">
        <v>6510</v>
      </c>
      <c r="F2406" s="89">
        <v>157.11077880859381</v>
      </c>
      <c r="G2406" s="8">
        <v>50.69134521484375</v>
      </c>
      <c r="H2406" s="8">
        <v>62.273899078369141</v>
      </c>
      <c r="I2406" s="8">
        <v>86.424934387207031</v>
      </c>
      <c r="J2406" s="8">
        <v>66.34185791015625</v>
      </c>
      <c r="K2406" s="8">
        <v>68.781784057617188</v>
      </c>
      <c r="L2406" s="8">
        <v>57.881980895996087</v>
      </c>
      <c r="M2406" s="8">
        <v>66.275848388671875</v>
      </c>
      <c r="N2406" s="8">
        <v>74.203292846679688</v>
      </c>
      <c r="O2406" s="8">
        <v>81.430694580078125</v>
      </c>
      <c r="P2406" s="8">
        <v>108.23830413818359</v>
      </c>
      <c r="Q2406" s="8">
        <v>163.5464782714844</v>
      </c>
      <c r="R2406" s="8">
        <v>217.23414611816409</v>
      </c>
      <c r="S2406" s="8">
        <v>270.88180541992188</v>
      </c>
      <c r="T2406" s="8">
        <v>398.64315795898438</v>
      </c>
      <c r="U2406" s="8">
        <v>518.92840576171875</v>
      </c>
      <c r="V2406" s="8">
        <v>581.6221923828125</v>
      </c>
      <c r="W2406" s="8">
        <v>850.88543701171875</v>
      </c>
      <c r="X2406" s="8">
        <v>623.45330810546875</v>
      </c>
      <c r="Y2406" s="84">
        <v>120.8597412109375</v>
      </c>
      <c r="Z2406" s="8">
        <v>49.492080688476563</v>
      </c>
      <c r="AA2406" s="8">
        <v>44.508094787597663</v>
      </c>
      <c r="AB2406" s="8">
        <v>61.147754669189453</v>
      </c>
      <c r="AC2406" s="8">
        <v>67.744094848632813</v>
      </c>
      <c r="AD2406" s="8">
        <v>75.332611083984375</v>
      </c>
      <c r="AE2406" s="8">
        <v>92.115264892578125</v>
      </c>
      <c r="AF2406" s="8">
        <v>77.738754272460938</v>
      </c>
      <c r="AG2406" s="8">
        <v>82.485969543457031</v>
      </c>
      <c r="AH2406" s="8">
        <v>112.9881057739258</v>
      </c>
      <c r="AI2406" s="8">
        <v>183.78889465332031</v>
      </c>
      <c r="AJ2406" s="8">
        <v>211.65953063964841</v>
      </c>
      <c r="AK2406" s="8">
        <v>254.3279724121094</v>
      </c>
      <c r="AL2406" s="8">
        <v>314.3380126953125</v>
      </c>
      <c r="AM2406" s="8">
        <v>361.5052490234375</v>
      </c>
      <c r="AN2406" s="8">
        <v>482.15924072265631</v>
      </c>
      <c r="AO2406" s="8">
        <v>624.25823974609375</v>
      </c>
      <c r="AP2406" s="8">
        <v>605.648681640625</v>
      </c>
      <c r="AQ2406" s="8">
        <v>734.7877197265625</v>
      </c>
    </row>
    <row r="2407" spans="1:43" x14ac:dyDescent="0.3">
      <c r="A2407" s="3" t="s">
        <v>3906</v>
      </c>
      <c r="B2407" s="1" t="s">
        <v>10546</v>
      </c>
      <c r="C2407" s="57" t="s">
        <v>6379</v>
      </c>
      <c r="D2407" s="57" t="s">
        <v>6409</v>
      </c>
      <c r="E2407" s="57" t="s">
        <v>6510</v>
      </c>
      <c r="F2407" s="89">
        <v>134.20765686035159</v>
      </c>
      <c r="G2407" s="8">
        <v>49.834682464599609</v>
      </c>
      <c r="H2407" s="8">
        <v>62.274967193603523</v>
      </c>
      <c r="I2407" s="8">
        <v>60.906871795654297</v>
      </c>
      <c r="J2407" s="8">
        <v>51.489036560058587</v>
      </c>
      <c r="K2407" s="8">
        <v>47.563648223876953</v>
      </c>
      <c r="L2407" s="8">
        <v>42.329555511474609</v>
      </c>
      <c r="M2407" s="8">
        <v>48.942581176757813</v>
      </c>
      <c r="N2407" s="8">
        <v>72.58599853515625</v>
      </c>
      <c r="O2407" s="8">
        <v>90.704078674316406</v>
      </c>
      <c r="P2407" s="8">
        <v>121.536735534668</v>
      </c>
      <c r="Q2407" s="8">
        <v>151.7778015136719</v>
      </c>
      <c r="R2407" s="8">
        <v>184.23896789550781</v>
      </c>
      <c r="S2407" s="8">
        <v>276.12664794921881</v>
      </c>
      <c r="T2407" s="8">
        <v>400.72756958007813</v>
      </c>
      <c r="U2407" s="8">
        <v>435.43508911132813</v>
      </c>
      <c r="V2407" s="8">
        <v>587.0653076171875</v>
      </c>
      <c r="W2407" s="8">
        <v>577.79827880859375</v>
      </c>
      <c r="X2407" s="8">
        <v>503.86349487304688</v>
      </c>
      <c r="Y2407" s="84">
        <v>117.4401473999023</v>
      </c>
      <c r="Z2407" s="8">
        <v>32.110580444335938</v>
      </c>
      <c r="AA2407" s="8">
        <v>44.782112121582031</v>
      </c>
      <c r="AB2407" s="8">
        <v>45.122150421142578</v>
      </c>
      <c r="AC2407" s="8">
        <v>52.090770721435547</v>
      </c>
      <c r="AD2407" s="8">
        <v>58.523406982421882</v>
      </c>
      <c r="AE2407" s="8">
        <v>55.388027191162109</v>
      </c>
      <c r="AF2407" s="8">
        <v>74.027877807617188</v>
      </c>
      <c r="AG2407" s="8">
        <v>82.935348510742188</v>
      </c>
      <c r="AH2407" s="8">
        <v>124.2013702392578</v>
      </c>
      <c r="AI2407" s="8">
        <v>178.34568786621091</v>
      </c>
      <c r="AJ2407" s="8">
        <v>196.65122985839841</v>
      </c>
      <c r="AK2407" s="8">
        <v>247.25556945800781</v>
      </c>
      <c r="AL2407" s="8">
        <v>272.89303588867188</v>
      </c>
      <c r="AM2407" s="8">
        <v>333.50131225585938</v>
      </c>
      <c r="AN2407" s="8">
        <v>430.73745727539063</v>
      </c>
      <c r="AO2407" s="8">
        <v>387.19677734375</v>
      </c>
      <c r="AP2407" s="8">
        <v>439.3936767578125</v>
      </c>
      <c r="AQ2407" s="8">
        <v>453.49371337890631</v>
      </c>
    </row>
    <row r="2408" spans="1:43" x14ac:dyDescent="0.3">
      <c r="A2408" s="3" t="s">
        <v>3905</v>
      </c>
      <c r="B2408" s="1" t="s">
        <v>10545</v>
      </c>
      <c r="C2408" s="57" t="s">
        <v>6379</v>
      </c>
      <c r="D2408" s="57" t="s">
        <v>6409</v>
      </c>
      <c r="E2408" s="57" t="s">
        <v>6510</v>
      </c>
      <c r="F2408" s="89">
        <v>136.56243896484381</v>
      </c>
      <c r="G2408" s="8">
        <v>62.931125640869141</v>
      </c>
      <c r="H2408" s="8">
        <v>54.105899810791023</v>
      </c>
      <c r="I2408" s="8">
        <v>64.279769897460938</v>
      </c>
      <c r="J2408" s="8">
        <v>68.122520446777344</v>
      </c>
      <c r="K2408" s="8">
        <v>54.539581298828132</v>
      </c>
      <c r="L2408" s="8">
        <v>48.759807586669922</v>
      </c>
      <c r="M2408" s="8">
        <v>53.023136138916023</v>
      </c>
      <c r="N2408" s="8">
        <v>65.351524353027344</v>
      </c>
      <c r="O2408" s="8">
        <v>86.693244934082031</v>
      </c>
      <c r="P2408" s="8">
        <v>121.1300888061523</v>
      </c>
      <c r="Q2408" s="8">
        <v>165.47059631347659</v>
      </c>
      <c r="R2408" s="8">
        <v>213.1940612792969</v>
      </c>
      <c r="S2408" s="8">
        <v>285.50009155273438</v>
      </c>
      <c r="T2408" s="8">
        <v>346.97207641601563</v>
      </c>
      <c r="U2408" s="8">
        <v>508.74331665039063</v>
      </c>
      <c r="V2408" s="8">
        <v>484.73556518554688</v>
      </c>
      <c r="W2408" s="8">
        <v>591.6190185546875</v>
      </c>
      <c r="X2408" s="8">
        <v>596.15692138671875</v>
      </c>
      <c r="Y2408" s="84">
        <v>120.6798400878906</v>
      </c>
      <c r="Z2408" s="8">
        <v>45.623260498046882</v>
      </c>
      <c r="AA2408" s="8">
        <v>48.501693725585938</v>
      </c>
      <c r="AB2408" s="8">
        <v>53.762287139892578</v>
      </c>
      <c r="AC2408" s="8">
        <v>63.900997161865227</v>
      </c>
      <c r="AD2408" s="8">
        <v>72.173133850097656</v>
      </c>
      <c r="AE2408" s="8">
        <v>62.452873229980469</v>
      </c>
      <c r="AF2408" s="8">
        <v>69.255630493164063</v>
      </c>
      <c r="AG2408" s="8">
        <v>92.773857116699219</v>
      </c>
      <c r="AH2408" s="8">
        <v>126.80905914306641</v>
      </c>
      <c r="AI2408" s="8">
        <v>173.62445068359381</v>
      </c>
      <c r="AJ2408" s="8">
        <v>200.3127746582031</v>
      </c>
      <c r="AK2408" s="8">
        <v>247.27372741699219</v>
      </c>
      <c r="AL2408" s="8">
        <v>294.15487670898438</v>
      </c>
      <c r="AM2408" s="8">
        <v>336.67056274414063</v>
      </c>
      <c r="AN2408" s="8">
        <v>393.77532958984381</v>
      </c>
      <c r="AO2408" s="8">
        <v>431.92926025390631</v>
      </c>
      <c r="AP2408" s="8">
        <v>474.73660278320313</v>
      </c>
      <c r="AQ2408" s="8">
        <v>513.5435791015625</v>
      </c>
    </row>
    <row r="2409" spans="1:43" x14ac:dyDescent="0.3">
      <c r="A2409" s="3" t="s">
        <v>3904</v>
      </c>
      <c r="B2409" s="1" t="s">
        <v>12864</v>
      </c>
      <c r="C2409" s="57" t="s">
        <v>6379</v>
      </c>
      <c r="D2409" s="57" t="s">
        <v>6409</v>
      </c>
      <c r="E2409" s="57" t="s">
        <v>6510</v>
      </c>
      <c r="F2409" s="89">
        <v>120.0636825561523</v>
      </c>
      <c r="G2409" s="8">
        <v>38.062728881835938</v>
      </c>
      <c r="H2409" s="8">
        <v>48.471935272216797</v>
      </c>
      <c r="I2409" s="8">
        <v>46.402183532714837</v>
      </c>
      <c r="J2409" s="8">
        <v>40.117115020751953</v>
      </c>
      <c r="K2409" s="8">
        <v>34.924198150634773</v>
      </c>
      <c r="L2409" s="8">
        <v>31.853141784667969</v>
      </c>
      <c r="M2409" s="8">
        <v>33.641765594482422</v>
      </c>
      <c r="N2409" s="8">
        <v>56.636146545410163</v>
      </c>
      <c r="O2409" s="8">
        <v>67.516555786132813</v>
      </c>
      <c r="P2409" s="8">
        <v>96.42523193359375</v>
      </c>
      <c r="Q2409" s="8">
        <v>124.56801605224609</v>
      </c>
      <c r="R2409" s="8">
        <v>179.22969055175781</v>
      </c>
      <c r="S2409" s="8">
        <v>305.66995239257813</v>
      </c>
      <c r="T2409" s="8">
        <v>323.26791381835938</v>
      </c>
      <c r="U2409" s="8">
        <v>389.37319946289063</v>
      </c>
      <c r="V2409" s="8">
        <v>455.70437622070313</v>
      </c>
      <c r="W2409" s="8">
        <v>484.98709106445313</v>
      </c>
      <c r="X2409" s="8">
        <v>617.2445068359375</v>
      </c>
      <c r="Y2409" s="84">
        <v>106.6761016845703</v>
      </c>
      <c r="Z2409" s="8">
        <v>26.668680191040039</v>
      </c>
      <c r="AA2409" s="8">
        <v>28.166807174682621</v>
      </c>
      <c r="AB2409" s="8">
        <v>50.871326446533203</v>
      </c>
      <c r="AC2409" s="8">
        <v>39.040157318115227</v>
      </c>
      <c r="AD2409" s="8">
        <v>46.688396453857422</v>
      </c>
      <c r="AE2409" s="8">
        <v>48.144424438476563</v>
      </c>
      <c r="AF2409" s="8">
        <v>49.144454956054688</v>
      </c>
      <c r="AG2409" s="8">
        <v>61.818645477294922</v>
      </c>
      <c r="AH2409" s="8">
        <v>106.05137634277339</v>
      </c>
      <c r="AI2409" s="8">
        <v>128.3548889160156</v>
      </c>
      <c r="AJ2409" s="8">
        <v>216.2038879394531</v>
      </c>
      <c r="AK2409" s="8">
        <v>233.49249267578131</v>
      </c>
      <c r="AL2409" s="8">
        <v>211.25544738769531</v>
      </c>
      <c r="AM2409" s="8">
        <v>319.44573974609381</v>
      </c>
      <c r="AN2409" s="8">
        <v>336.5489501953125</v>
      </c>
      <c r="AO2409" s="8">
        <v>351.11566162109381</v>
      </c>
      <c r="AP2409" s="8">
        <v>343.8843994140625</v>
      </c>
      <c r="AQ2409" s="8">
        <v>631.46673583984375</v>
      </c>
    </row>
    <row r="2410" spans="1:43" x14ac:dyDescent="0.3">
      <c r="A2410" s="3" t="s">
        <v>3903</v>
      </c>
      <c r="B2410" s="1" t="s">
        <v>10544</v>
      </c>
      <c r="C2410" s="57" t="s">
        <v>6378</v>
      </c>
      <c r="D2410" s="57" t="s">
        <v>6409</v>
      </c>
      <c r="E2410" s="57" t="s">
        <v>6536</v>
      </c>
      <c r="F2410" s="89">
        <v>142.6410827636719</v>
      </c>
      <c r="G2410" s="8">
        <v>69.032470703125</v>
      </c>
      <c r="H2410" s="8">
        <v>75.538276672363281</v>
      </c>
      <c r="I2410" s="8">
        <v>74.446517944335938</v>
      </c>
      <c r="J2410" s="8">
        <v>72.124649047851563</v>
      </c>
      <c r="K2410" s="8">
        <v>62.367618560791023</v>
      </c>
      <c r="L2410" s="8">
        <v>49.097869873046882</v>
      </c>
      <c r="M2410" s="8">
        <v>49.063915252685547</v>
      </c>
      <c r="N2410" s="8">
        <v>72.031723022460938</v>
      </c>
      <c r="O2410" s="8">
        <v>87.345558166503906</v>
      </c>
      <c r="P2410" s="8">
        <v>119.19651794433589</v>
      </c>
      <c r="Q2410" s="8">
        <v>200.7869873046875</v>
      </c>
      <c r="R2410" s="8">
        <v>224.1348571777344</v>
      </c>
      <c r="S2410" s="8">
        <v>281.34652709960938</v>
      </c>
      <c r="T2410" s="8">
        <v>358.833740234375</v>
      </c>
      <c r="U2410" s="8">
        <v>444.963623046875</v>
      </c>
      <c r="V2410" s="8">
        <v>540.2752685546875</v>
      </c>
      <c r="W2410" s="8">
        <v>683.97412109375</v>
      </c>
      <c r="X2410" s="8">
        <v>712.0867919921875</v>
      </c>
      <c r="Y2410" s="84">
        <v>124.7665481567383</v>
      </c>
      <c r="Z2410" s="8">
        <v>66.955169677734375</v>
      </c>
      <c r="AA2410" s="8">
        <v>49.985496520996087</v>
      </c>
      <c r="AB2410" s="8">
        <v>62.566917419433587</v>
      </c>
      <c r="AC2410" s="8">
        <v>74.260978698730469</v>
      </c>
      <c r="AD2410" s="8">
        <v>78.028358459472656</v>
      </c>
      <c r="AE2410" s="8">
        <v>60.467304229736328</v>
      </c>
      <c r="AF2410" s="8">
        <v>71.903823852539063</v>
      </c>
      <c r="AG2410" s="8">
        <v>92.00579833984375</v>
      </c>
      <c r="AH2410" s="8">
        <v>120.1546936035156</v>
      </c>
      <c r="AI2410" s="8">
        <v>175.88529968261719</v>
      </c>
      <c r="AJ2410" s="8">
        <v>222.62242126464841</v>
      </c>
      <c r="AK2410" s="8">
        <v>272.1851806640625</v>
      </c>
      <c r="AL2410" s="8">
        <v>301.090576171875</v>
      </c>
      <c r="AM2410" s="8">
        <v>314.96453857421881</v>
      </c>
      <c r="AN2410" s="8">
        <v>397.83087158203131</v>
      </c>
      <c r="AO2410" s="8">
        <v>489.2081298828125</v>
      </c>
      <c r="AP2410" s="8">
        <v>655.885498046875</v>
      </c>
      <c r="AQ2410" s="8">
        <v>601.04791259765625</v>
      </c>
    </row>
    <row r="2411" spans="1:43" x14ac:dyDescent="0.3">
      <c r="A2411" s="3" t="s">
        <v>3902</v>
      </c>
      <c r="B2411" s="1" t="s">
        <v>10543</v>
      </c>
      <c r="C2411" s="57" t="s">
        <v>6378</v>
      </c>
      <c r="D2411" s="57" t="s">
        <v>6409</v>
      </c>
      <c r="E2411" s="57" t="s">
        <v>6469</v>
      </c>
      <c r="F2411" s="89">
        <v>114.51744079589839</v>
      </c>
      <c r="G2411" s="8">
        <v>22.06717491149902</v>
      </c>
      <c r="H2411" s="8">
        <v>32.409370422363281</v>
      </c>
      <c r="I2411" s="8">
        <v>27.29793739318848</v>
      </c>
      <c r="J2411" s="8">
        <v>26.512334823608398</v>
      </c>
      <c r="K2411" s="8">
        <v>26.7337760925293</v>
      </c>
      <c r="L2411" s="8">
        <v>27.462675094604489</v>
      </c>
      <c r="M2411" s="8">
        <v>38.260387420654297</v>
      </c>
      <c r="N2411" s="8">
        <v>39.348609924316413</v>
      </c>
      <c r="O2411" s="8">
        <v>59.031375885009773</v>
      </c>
      <c r="P2411" s="8">
        <v>78.699134826660156</v>
      </c>
      <c r="Q2411" s="8">
        <v>117.385368347168</v>
      </c>
      <c r="R2411" s="8">
        <v>157.67291259765631</v>
      </c>
      <c r="S2411" s="8">
        <v>224.78276062011719</v>
      </c>
      <c r="T2411" s="8">
        <v>321.29159545898438</v>
      </c>
      <c r="U2411" s="8">
        <v>357.82821655273438</v>
      </c>
      <c r="V2411" s="8">
        <v>415.13052368164063</v>
      </c>
      <c r="W2411" s="8">
        <v>496.44863891601563</v>
      </c>
      <c r="X2411" s="8">
        <v>610.97149658203125</v>
      </c>
      <c r="Y2411" s="84">
        <v>96.885093688964844</v>
      </c>
      <c r="Z2411" s="8">
        <v>24.787628173828129</v>
      </c>
      <c r="AA2411" s="8">
        <v>15.14327430725098</v>
      </c>
      <c r="AB2411" s="8">
        <v>22.035140991210941</v>
      </c>
      <c r="AC2411" s="8">
        <v>33.101577758789063</v>
      </c>
      <c r="AD2411" s="8">
        <v>37.621311187744141</v>
      </c>
      <c r="AE2411" s="8">
        <v>35.756240844726563</v>
      </c>
      <c r="AF2411" s="8">
        <v>55.761547088623047</v>
      </c>
      <c r="AG2411" s="8">
        <v>75.438186645507813</v>
      </c>
      <c r="AH2411" s="8">
        <v>80.987442016601563</v>
      </c>
      <c r="AI2411" s="8">
        <v>117.24428558349609</v>
      </c>
      <c r="AJ2411" s="8">
        <v>153.0245666503906</v>
      </c>
      <c r="AK2411" s="8">
        <v>192.46636962890631</v>
      </c>
      <c r="AL2411" s="8">
        <v>200.42622375488281</v>
      </c>
      <c r="AM2411" s="8">
        <v>248.24662780761719</v>
      </c>
      <c r="AN2411" s="8">
        <v>313.98834228515631</v>
      </c>
      <c r="AO2411" s="8">
        <v>352.77249145507813</v>
      </c>
      <c r="AP2411" s="8">
        <v>411.01687622070313</v>
      </c>
      <c r="AQ2411" s="8">
        <v>480.8553466796875</v>
      </c>
    </row>
    <row r="2412" spans="1:43" x14ac:dyDescent="0.3">
      <c r="A2412" s="3" t="s">
        <v>3901</v>
      </c>
      <c r="B2412" s="1" t="s">
        <v>10542</v>
      </c>
      <c r="C2412" s="57" t="s">
        <v>6378</v>
      </c>
      <c r="D2412" s="57" t="s">
        <v>6409</v>
      </c>
      <c r="E2412" s="57" t="s">
        <v>6536</v>
      </c>
      <c r="F2412" s="89">
        <v>127.6111526489258</v>
      </c>
      <c r="G2412" s="8">
        <v>53.306110382080078</v>
      </c>
      <c r="H2412" s="8">
        <v>50.943443298339837</v>
      </c>
      <c r="I2412" s="8">
        <v>70.554939270019531</v>
      </c>
      <c r="J2412" s="8">
        <v>53.844387054443359</v>
      </c>
      <c r="K2412" s="8">
        <v>25.51021575927734</v>
      </c>
      <c r="L2412" s="8">
        <v>29.23171234130859</v>
      </c>
      <c r="M2412" s="8">
        <v>32.930412292480469</v>
      </c>
      <c r="N2412" s="8">
        <v>51.776531219482422</v>
      </c>
      <c r="O2412" s="8">
        <v>71.900047302246094</v>
      </c>
      <c r="P2412" s="8">
        <v>107.0484161376953</v>
      </c>
      <c r="Q2412" s="8">
        <v>133.66841125488281</v>
      </c>
      <c r="R2412" s="8">
        <v>193.518310546875</v>
      </c>
      <c r="S2412" s="8">
        <v>239.87644958496091</v>
      </c>
      <c r="T2412" s="8">
        <v>321.68814086914063</v>
      </c>
      <c r="U2412" s="8">
        <v>493.39483642578131</v>
      </c>
      <c r="V2412" s="8">
        <v>540.31707763671875</v>
      </c>
      <c r="W2412" s="8">
        <v>736.55859375</v>
      </c>
      <c r="X2412" s="8">
        <v>730.4315185546875</v>
      </c>
      <c r="Y2412" s="84">
        <v>110.4043045043945</v>
      </c>
      <c r="Z2412" s="8">
        <v>38.996475219726563</v>
      </c>
      <c r="AA2412" s="8">
        <v>35.255046844482422</v>
      </c>
      <c r="AB2412" s="8">
        <v>46.27056884765625</v>
      </c>
      <c r="AC2412" s="8">
        <v>46.459243774414063</v>
      </c>
      <c r="AD2412" s="8">
        <v>36.265106201171882</v>
      </c>
      <c r="AE2412" s="8">
        <v>41.835739135742188</v>
      </c>
      <c r="AF2412" s="8">
        <v>51.047252655029297</v>
      </c>
      <c r="AG2412" s="8">
        <v>73.360946655273438</v>
      </c>
      <c r="AH2412" s="8">
        <v>106.9021530151367</v>
      </c>
      <c r="AI2412" s="8">
        <v>155.80213928222659</v>
      </c>
      <c r="AJ2412" s="8">
        <v>188.54240417480469</v>
      </c>
      <c r="AK2412" s="8">
        <v>221.9217529296875</v>
      </c>
      <c r="AL2412" s="8">
        <v>242.42845153808591</v>
      </c>
      <c r="AM2412" s="8">
        <v>339.34417724609381</v>
      </c>
      <c r="AN2412" s="8">
        <v>383.15399169921881</v>
      </c>
      <c r="AO2412" s="8">
        <v>416.60250854492188</v>
      </c>
      <c r="AP2412" s="8">
        <v>582.30743408203125</v>
      </c>
      <c r="AQ2412" s="8">
        <v>654.27459716796875</v>
      </c>
    </row>
    <row r="2413" spans="1:43" x14ac:dyDescent="0.3">
      <c r="A2413" s="3" t="s">
        <v>3900</v>
      </c>
      <c r="B2413" s="1" t="s">
        <v>10541</v>
      </c>
      <c r="C2413" s="57" t="s">
        <v>6378</v>
      </c>
      <c r="D2413" s="57" t="s">
        <v>6409</v>
      </c>
      <c r="E2413" s="57" t="s">
        <v>6469</v>
      </c>
      <c r="F2413" s="89">
        <v>115.32436370849609</v>
      </c>
      <c r="G2413" s="8">
        <v>32.538368225097663</v>
      </c>
      <c r="H2413" s="8">
        <v>23.130571365356449</v>
      </c>
      <c r="I2413" s="8">
        <v>27.205972671508789</v>
      </c>
      <c r="J2413" s="8">
        <v>12.690817832946779</v>
      </c>
      <c r="K2413" s="8">
        <v>12.234194755554199</v>
      </c>
      <c r="L2413" s="8">
        <v>15.887294769287109</v>
      </c>
      <c r="M2413" s="8">
        <v>22.828029632568359</v>
      </c>
      <c r="N2413" s="8">
        <v>36.134193420410163</v>
      </c>
      <c r="O2413" s="8">
        <v>62.064174652099609</v>
      </c>
      <c r="P2413" s="8">
        <v>87.810218811035156</v>
      </c>
      <c r="Q2413" s="8">
        <v>165.56889343261719</v>
      </c>
      <c r="R2413" s="8">
        <v>184.38209533691409</v>
      </c>
      <c r="S2413" s="8">
        <v>360.44808959960938</v>
      </c>
      <c r="T2413" s="8">
        <v>497.4625244140625</v>
      </c>
      <c r="U2413" s="8">
        <v>414.66677856445313</v>
      </c>
      <c r="V2413" s="8">
        <v>583.04052734375</v>
      </c>
      <c r="W2413" s="8">
        <v>544.53546142578125</v>
      </c>
      <c r="X2413" s="8">
        <v>646.24298095703125</v>
      </c>
      <c r="Y2413" s="84">
        <v>98.548271179199219</v>
      </c>
      <c r="Z2413" s="8">
        <v>38.160362243652337</v>
      </c>
      <c r="AA2413" s="8">
        <v>31.511478424072269</v>
      </c>
      <c r="AB2413" s="8">
        <v>14.69345092773438</v>
      </c>
      <c r="AC2413" s="8">
        <v>20.21648025512695</v>
      </c>
      <c r="AD2413" s="8">
        <v>21.82429313659668</v>
      </c>
      <c r="AE2413" s="8">
        <v>34.003932952880859</v>
      </c>
      <c r="AF2413" s="8">
        <v>42.215084075927727</v>
      </c>
      <c r="AG2413" s="8">
        <v>61.229511260986328</v>
      </c>
      <c r="AH2413" s="8">
        <v>88.827865600585938</v>
      </c>
      <c r="AI2413" s="8">
        <v>144.56147766113281</v>
      </c>
      <c r="AJ2413" s="8">
        <v>215.43650817871091</v>
      </c>
      <c r="AK2413" s="8">
        <v>218.6703186035156</v>
      </c>
      <c r="AL2413" s="8">
        <v>247.65899658203131</v>
      </c>
      <c r="AM2413" s="8">
        <v>292.37057495117188</v>
      </c>
      <c r="AN2413" s="8">
        <v>383.05352783203131</v>
      </c>
      <c r="AO2413" s="8">
        <v>427.00137329101563</v>
      </c>
      <c r="AP2413" s="8">
        <v>614.9520263671875</v>
      </c>
      <c r="AQ2413" s="8">
        <v>673.02740478515625</v>
      </c>
    </row>
    <row r="2414" spans="1:43" x14ac:dyDescent="0.3">
      <c r="A2414" s="3" t="s">
        <v>3899</v>
      </c>
      <c r="B2414" s="1" t="s">
        <v>12865</v>
      </c>
      <c r="C2414" s="57" t="s">
        <v>6378</v>
      </c>
      <c r="D2414" s="57" t="s">
        <v>6409</v>
      </c>
      <c r="E2414" s="57" t="s">
        <v>6469</v>
      </c>
      <c r="F2414" s="89">
        <v>161.86299133300781</v>
      </c>
      <c r="G2414" s="8">
        <v>82.765815734863281</v>
      </c>
      <c r="H2414" s="8">
        <v>103.0758514404297</v>
      </c>
      <c r="I2414" s="8">
        <v>95.792808532714844</v>
      </c>
      <c r="J2414" s="8">
        <v>83.797035217285156</v>
      </c>
      <c r="K2414" s="8">
        <v>65.668067932128906</v>
      </c>
      <c r="L2414" s="8">
        <v>64.569755554199219</v>
      </c>
      <c r="M2414" s="8">
        <v>62.852424621582031</v>
      </c>
      <c r="N2414" s="8">
        <v>81.444465637207031</v>
      </c>
      <c r="O2414" s="8">
        <v>114.8523864746094</v>
      </c>
      <c r="P2414" s="8">
        <v>130.53666687011719</v>
      </c>
      <c r="Q2414" s="8">
        <v>191.1152038574219</v>
      </c>
      <c r="R2414" s="8">
        <v>235.31251525878909</v>
      </c>
      <c r="S2414" s="8">
        <v>331.70660400390631</v>
      </c>
      <c r="T2414" s="8">
        <v>409.13192749023438</v>
      </c>
      <c r="U2414" s="8">
        <v>490.94772338867188</v>
      </c>
      <c r="V2414" s="8">
        <v>562.8516845703125</v>
      </c>
      <c r="W2414" s="8">
        <v>639.3656005859375</v>
      </c>
      <c r="X2414" s="8">
        <v>752.6046142578125</v>
      </c>
      <c r="Y2414" s="84">
        <v>143.26588439941409</v>
      </c>
      <c r="Z2414" s="8">
        <v>64.212310791015625</v>
      </c>
      <c r="AA2414" s="8">
        <v>77.249870300292969</v>
      </c>
      <c r="AB2414" s="8">
        <v>94.58319091796875</v>
      </c>
      <c r="AC2414" s="8">
        <v>94.862518310546875</v>
      </c>
      <c r="AD2414" s="8">
        <v>69.140609741210938</v>
      </c>
      <c r="AE2414" s="8">
        <v>79.958427429199219</v>
      </c>
      <c r="AF2414" s="8">
        <v>90.7532958984375</v>
      </c>
      <c r="AG2414" s="8">
        <v>110.46583557128911</v>
      </c>
      <c r="AH2414" s="8">
        <v>149.03497314453131</v>
      </c>
      <c r="AI2414" s="8">
        <v>200.12266540527341</v>
      </c>
      <c r="AJ2414" s="8">
        <v>252.70838928222659</v>
      </c>
      <c r="AK2414" s="8">
        <v>297.15948486328131</v>
      </c>
      <c r="AL2414" s="8">
        <v>325.36666870117188</v>
      </c>
      <c r="AM2414" s="8">
        <v>403.196533203125</v>
      </c>
      <c r="AN2414" s="8">
        <v>427.88882446289063</v>
      </c>
      <c r="AO2414" s="8">
        <v>562.3272705078125</v>
      </c>
      <c r="AP2414" s="8">
        <v>616.59710693359375</v>
      </c>
      <c r="AQ2414" s="8">
        <v>621.07421875</v>
      </c>
    </row>
    <row r="2415" spans="1:43" x14ac:dyDescent="0.3">
      <c r="A2415" s="3" t="s">
        <v>3898</v>
      </c>
      <c r="B2415" s="1" t="s">
        <v>10540</v>
      </c>
      <c r="C2415" s="57" t="s">
        <v>6378</v>
      </c>
      <c r="D2415" s="57" t="s">
        <v>6409</v>
      </c>
      <c r="E2415" s="57" t="s">
        <v>6536</v>
      </c>
      <c r="F2415" s="89">
        <v>188.24725341796881</v>
      </c>
      <c r="G2415" s="8">
        <v>68.330093383789063</v>
      </c>
      <c r="H2415" s="8">
        <v>80.170021057128906</v>
      </c>
      <c r="I2415" s="8">
        <v>83.954978942871094</v>
      </c>
      <c r="J2415" s="8">
        <v>115.5087966918945</v>
      </c>
      <c r="K2415" s="8">
        <v>66.404647827148438</v>
      </c>
      <c r="L2415" s="8">
        <v>65.986793518066406</v>
      </c>
      <c r="M2415" s="8">
        <v>55.623065948486328</v>
      </c>
      <c r="N2415" s="8">
        <v>77.222709655761719</v>
      </c>
      <c r="O2415" s="8">
        <v>99.430717468261719</v>
      </c>
      <c r="P2415" s="8">
        <v>151.50550842285159</v>
      </c>
      <c r="Q2415" s="8">
        <v>175.15190124511719</v>
      </c>
      <c r="R2415" s="8">
        <v>260.66513061523438</v>
      </c>
      <c r="S2415" s="8">
        <v>321.4791259765625</v>
      </c>
      <c r="T2415" s="8">
        <v>470.42385864257813</v>
      </c>
      <c r="U2415" s="8">
        <v>466.27691650390631</v>
      </c>
      <c r="V2415" s="8">
        <v>492.00860595703131</v>
      </c>
      <c r="W2415" s="8">
        <v>782.4058837890625</v>
      </c>
      <c r="X2415" s="8">
        <v>755.5003662109375</v>
      </c>
      <c r="Y2415" s="84">
        <v>172.8229064941406</v>
      </c>
      <c r="Z2415" s="8">
        <v>48.038597106933587</v>
      </c>
      <c r="AA2415" s="8">
        <v>58.802726745605469</v>
      </c>
      <c r="AB2415" s="8">
        <v>72.5859375</v>
      </c>
      <c r="AC2415" s="8">
        <v>120.02915191650391</v>
      </c>
      <c r="AD2415" s="8">
        <v>70.385208129882813</v>
      </c>
      <c r="AE2415" s="8">
        <v>76.762641906738281</v>
      </c>
      <c r="AF2415" s="8">
        <v>70.074684143066406</v>
      </c>
      <c r="AG2415" s="8">
        <v>102.1388854980469</v>
      </c>
      <c r="AH2415" s="8">
        <v>150.46040344238281</v>
      </c>
      <c r="AI2415" s="8">
        <v>221.52366638183591</v>
      </c>
      <c r="AJ2415" s="8">
        <v>233.48350524902341</v>
      </c>
      <c r="AK2415" s="8">
        <v>272.56619262695313</v>
      </c>
      <c r="AL2415" s="8">
        <v>361.10153198242188</v>
      </c>
      <c r="AM2415" s="8">
        <v>364.58663940429688</v>
      </c>
      <c r="AN2415" s="8">
        <v>492.55606079101563</v>
      </c>
      <c r="AO2415" s="8">
        <v>567.02752685546875</v>
      </c>
      <c r="AP2415" s="8">
        <v>588.397705078125</v>
      </c>
      <c r="AQ2415" s="8">
        <v>648.25885009765625</v>
      </c>
    </row>
    <row r="2416" spans="1:43" x14ac:dyDescent="0.3">
      <c r="A2416" s="3" t="s">
        <v>3897</v>
      </c>
      <c r="B2416" s="1" t="s">
        <v>10539</v>
      </c>
      <c r="C2416" s="57" t="s">
        <v>6378</v>
      </c>
      <c r="D2416" s="57" t="s">
        <v>6409</v>
      </c>
      <c r="E2416" s="57" t="s">
        <v>6536</v>
      </c>
      <c r="F2416" s="89">
        <v>146.85978698730469</v>
      </c>
      <c r="G2416" s="8">
        <v>64.234878540039063</v>
      </c>
      <c r="H2416" s="8">
        <v>68.434638977050781</v>
      </c>
      <c r="I2416" s="8">
        <v>87.376052856445313</v>
      </c>
      <c r="J2416" s="8">
        <v>82.147483825683594</v>
      </c>
      <c r="K2416" s="8">
        <v>52.845619201660163</v>
      </c>
      <c r="L2416" s="8">
        <v>52.294742584228523</v>
      </c>
      <c r="M2416" s="8">
        <v>59.146095275878913</v>
      </c>
      <c r="N2416" s="8">
        <v>78.771438598632813</v>
      </c>
      <c r="O2416" s="8">
        <v>99.00677490234375</v>
      </c>
      <c r="P2416" s="8">
        <v>145.42018127441409</v>
      </c>
      <c r="Q2416" s="8">
        <v>185.13847351074219</v>
      </c>
      <c r="R2416" s="8">
        <v>234.22749328613281</v>
      </c>
      <c r="S2416" s="8">
        <v>309.174560546875</v>
      </c>
      <c r="T2416" s="8">
        <v>390.80563354492188</v>
      </c>
      <c r="U2416" s="8">
        <v>433.30752563476563</v>
      </c>
      <c r="V2416" s="8">
        <v>600.95989990234375</v>
      </c>
      <c r="W2416" s="8">
        <v>606.7650146484375</v>
      </c>
      <c r="X2416" s="8">
        <v>580.66546630859375</v>
      </c>
      <c r="Y2416" s="84">
        <v>134.1115417480469</v>
      </c>
      <c r="Z2416" s="8">
        <v>57.449699401855469</v>
      </c>
      <c r="AA2416" s="8">
        <v>55.768280029296882</v>
      </c>
      <c r="AB2416" s="8">
        <v>65.145858764648438</v>
      </c>
      <c r="AC2416" s="8">
        <v>66.537055969238281</v>
      </c>
      <c r="AD2416" s="8">
        <v>65.390373229980469</v>
      </c>
      <c r="AE2416" s="8">
        <v>69.432449340820313</v>
      </c>
      <c r="AF2416" s="8">
        <v>84.614395141601563</v>
      </c>
      <c r="AG2416" s="8">
        <v>111.00120544433589</v>
      </c>
      <c r="AH2416" s="8">
        <v>136.70941162109381</v>
      </c>
      <c r="AI2416" s="8">
        <v>192.72346496582031</v>
      </c>
      <c r="AJ2416" s="8">
        <v>231.3475646972656</v>
      </c>
      <c r="AK2416" s="8">
        <v>268.31021118164063</v>
      </c>
      <c r="AL2416" s="8">
        <v>303.2071533203125</v>
      </c>
      <c r="AM2416" s="8">
        <v>329.94638061523438</v>
      </c>
      <c r="AN2416" s="8">
        <v>420.91976928710938</v>
      </c>
      <c r="AO2416" s="8">
        <v>431.54437255859381</v>
      </c>
      <c r="AP2416" s="8">
        <v>519.6448974609375</v>
      </c>
      <c r="AQ2416" s="8">
        <v>543.65643310546875</v>
      </c>
    </row>
    <row r="2417" spans="1:43" x14ac:dyDescent="0.3">
      <c r="A2417" s="3" t="s">
        <v>3896</v>
      </c>
      <c r="B2417" s="1" t="s">
        <v>10538</v>
      </c>
      <c r="C2417" s="57" t="s">
        <v>6378</v>
      </c>
      <c r="D2417" s="57" t="s">
        <v>6409</v>
      </c>
      <c r="E2417" s="57" t="s">
        <v>6536</v>
      </c>
      <c r="F2417" s="89">
        <v>128.5307922363281</v>
      </c>
      <c r="G2417" s="8">
        <v>40.447284698486328</v>
      </c>
      <c r="H2417" s="8">
        <v>45.998939514160163</v>
      </c>
      <c r="I2417" s="8">
        <v>67.549079895019531</v>
      </c>
      <c r="J2417" s="8">
        <v>63.749099731445313</v>
      </c>
      <c r="K2417" s="8">
        <v>60.889999389648438</v>
      </c>
      <c r="L2417" s="8">
        <v>42.170818328857422</v>
      </c>
      <c r="M2417" s="8">
        <v>41.328594207763672</v>
      </c>
      <c r="N2417" s="8">
        <v>53.314067840576172</v>
      </c>
      <c r="O2417" s="8">
        <v>73.852043151855469</v>
      </c>
      <c r="P2417" s="8">
        <v>101.37098693847661</v>
      </c>
      <c r="Q2417" s="8">
        <v>155.16600036621091</v>
      </c>
      <c r="R2417" s="8">
        <v>194.56353759765631</v>
      </c>
      <c r="S2417" s="8">
        <v>275.80532836914063</v>
      </c>
      <c r="T2417" s="8">
        <v>326.28591918945313</v>
      </c>
      <c r="U2417" s="8">
        <v>445.479248046875</v>
      </c>
      <c r="V2417" s="8">
        <v>513.19525146484375</v>
      </c>
      <c r="W2417" s="8">
        <v>560.59228515625</v>
      </c>
      <c r="X2417" s="8">
        <v>629.22833251953125</v>
      </c>
      <c r="Y2417" s="84">
        <v>108.5158157348633</v>
      </c>
      <c r="Z2417" s="8">
        <v>37.356071472167969</v>
      </c>
      <c r="AA2417" s="8">
        <v>32.779903411865227</v>
      </c>
      <c r="AB2417" s="8">
        <v>55.464847564697273</v>
      </c>
      <c r="AC2417" s="8">
        <v>62.164951324462891</v>
      </c>
      <c r="AD2417" s="8">
        <v>61.571731567382813</v>
      </c>
      <c r="AE2417" s="8">
        <v>48.692569732666023</v>
      </c>
      <c r="AF2417" s="8">
        <v>60.981372833251953</v>
      </c>
      <c r="AG2417" s="8">
        <v>71.471084594726563</v>
      </c>
      <c r="AH2417" s="8">
        <v>107.4722366333008</v>
      </c>
      <c r="AI2417" s="8">
        <v>157.45417785644531</v>
      </c>
      <c r="AJ2417" s="8">
        <v>193.18534851074219</v>
      </c>
      <c r="AK2417" s="8">
        <v>244.5660705566406</v>
      </c>
      <c r="AL2417" s="8">
        <v>274.96090698242188</v>
      </c>
      <c r="AM2417" s="8">
        <v>353.37188720703131</v>
      </c>
      <c r="AN2417" s="8">
        <v>364.77777099609381</v>
      </c>
      <c r="AO2417" s="8">
        <v>433.728271484375</v>
      </c>
      <c r="AP2417" s="8">
        <v>464.42630004882813</v>
      </c>
      <c r="AQ2417" s="8">
        <v>569.10711669921875</v>
      </c>
    </row>
    <row r="2418" spans="1:43" x14ac:dyDescent="0.3">
      <c r="A2418" s="3" t="s">
        <v>3895</v>
      </c>
      <c r="B2418" s="1" t="s">
        <v>10537</v>
      </c>
      <c r="C2418" s="57" t="s">
        <v>6378</v>
      </c>
      <c r="D2418" s="57" t="s">
        <v>6409</v>
      </c>
      <c r="E2418" s="57" t="s">
        <v>6469</v>
      </c>
      <c r="F2418" s="89">
        <v>117.9858474731445</v>
      </c>
      <c r="G2418" s="8">
        <v>31.951471328735352</v>
      </c>
      <c r="H2418" s="8">
        <v>13.94695949554443</v>
      </c>
      <c r="I2418" s="8">
        <v>34.560520172119141</v>
      </c>
      <c r="J2418" s="8">
        <v>49.068077087402337</v>
      </c>
      <c r="K2418" s="8">
        <v>34.554244995117188</v>
      </c>
      <c r="L2418" s="8">
        <v>31.259735107421879</v>
      </c>
      <c r="M2418" s="8">
        <v>28.894916534423832</v>
      </c>
      <c r="N2418" s="8">
        <v>44.417015075683587</v>
      </c>
      <c r="O2418" s="8">
        <v>66.367156982421875</v>
      </c>
      <c r="P2418" s="8">
        <v>80.046905517578125</v>
      </c>
      <c r="Q2418" s="8">
        <v>114.4756164550781</v>
      </c>
      <c r="R2418" s="8">
        <v>160.24626159667969</v>
      </c>
      <c r="S2418" s="8">
        <v>212.8789367675781</v>
      </c>
      <c r="T2418" s="8">
        <v>311.44122314453131</v>
      </c>
      <c r="U2418" s="8">
        <v>407.42279052734381</v>
      </c>
      <c r="V2418" s="8">
        <v>469.38671875</v>
      </c>
      <c r="W2418" s="8">
        <v>497.55862426757813</v>
      </c>
      <c r="X2418" s="8">
        <v>552.73760986328125</v>
      </c>
      <c r="Y2418" s="84">
        <v>96.780471801757813</v>
      </c>
      <c r="Z2418" s="8">
        <v>15.27631282806396</v>
      </c>
      <c r="AA2418" s="8">
        <v>17.710676193237301</v>
      </c>
      <c r="AB2418" s="8">
        <v>29.674259185791019</v>
      </c>
      <c r="AC2418" s="8">
        <v>26.36586952209473</v>
      </c>
      <c r="AD2418" s="8">
        <v>30.301557540893551</v>
      </c>
      <c r="AE2418" s="8">
        <v>39.302715301513672</v>
      </c>
      <c r="AF2418" s="8">
        <v>46.675304412841797</v>
      </c>
      <c r="AG2418" s="8">
        <v>71.70721435546875</v>
      </c>
      <c r="AH2418" s="8">
        <v>82.527549743652344</v>
      </c>
      <c r="AI2418" s="8">
        <v>122.7554092407227</v>
      </c>
      <c r="AJ2418" s="8">
        <v>158.5331115722656</v>
      </c>
      <c r="AK2418" s="8">
        <v>183.53102111816409</v>
      </c>
      <c r="AL2418" s="8">
        <v>220.0589294433594</v>
      </c>
      <c r="AM2418" s="8">
        <v>270.05206298828131</v>
      </c>
      <c r="AN2418" s="8">
        <v>320.78363037109381</v>
      </c>
      <c r="AO2418" s="8">
        <v>381.51327514648438</v>
      </c>
      <c r="AP2418" s="8">
        <v>459.19515991210938</v>
      </c>
      <c r="AQ2418" s="8">
        <v>477.66818237304688</v>
      </c>
    </row>
    <row r="2419" spans="1:43" x14ac:dyDescent="0.3">
      <c r="A2419" s="3" t="s">
        <v>3894</v>
      </c>
      <c r="B2419" s="1" t="s">
        <v>10536</v>
      </c>
      <c r="C2419" s="57" t="s">
        <v>6378</v>
      </c>
      <c r="D2419" s="57" t="s">
        <v>6409</v>
      </c>
      <c r="E2419" s="57" t="s">
        <v>6536</v>
      </c>
      <c r="F2419" s="89">
        <v>135.74763488769531</v>
      </c>
      <c r="G2419" s="8">
        <v>46.918331146240227</v>
      </c>
      <c r="H2419" s="8">
        <v>63.913120269775391</v>
      </c>
      <c r="I2419" s="8">
        <v>68.515815734863281</v>
      </c>
      <c r="J2419" s="8">
        <v>75.326164245605469</v>
      </c>
      <c r="K2419" s="8">
        <v>69.377670288085938</v>
      </c>
      <c r="L2419" s="8">
        <v>55.639739990234382</v>
      </c>
      <c r="M2419" s="8">
        <v>51.101722717285163</v>
      </c>
      <c r="N2419" s="8">
        <v>64.621261596679688</v>
      </c>
      <c r="O2419" s="8">
        <v>88.39422607421875</v>
      </c>
      <c r="P2419" s="8">
        <v>130.7678527832031</v>
      </c>
      <c r="Q2419" s="8">
        <v>186.8335266113281</v>
      </c>
      <c r="R2419" s="8">
        <v>224.64727783203131</v>
      </c>
      <c r="S2419" s="8">
        <v>319.4447021484375</v>
      </c>
      <c r="T2419" s="8">
        <v>348.828857421875</v>
      </c>
      <c r="U2419" s="8">
        <v>458.25286865234381</v>
      </c>
      <c r="V2419" s="8">
        <v>532.2476806640625</v>
      </c>
      <c r="W2419" s="8">
        <v>660.20330810546875</v>
      </c>
      <c r="X2419" s="8">
        <v>666.4749755859375</v>
      </c>
      <c r="Y2419" s="84">
        <v>118.6494064331055</v>
      </c>
      <c r="Z2419" s="8">
        <v>51.403682708740227</v>
      </c>
      <c r="AA2419" s="8">
        <v>47.061077117919922</v>
      </c>
      <c r="AB2419" s="8">
        <v>66.745857238769531</v>
      </c>
      <c r="AC2419" s="8">
        <v>65.955055236816406</v>
      </c>
      <c r="AD2419" s="8">
        <v>92.4833984375</v>
      </c>
      <c r="AE2419" s="8">
        <v>56.628429412841797</v>
      </c>
      <c r="AF2419" s="8">
        <v>71.862892150878906</v>
      </c>
      <c r="AG2419" s="8">
        <v>96.498809814453125</v>
      </c>
      <c r="AH2419" s="8">
        <v>133.89826965332031</v>
      </c>
      <c r="AI2419" s="8">
        <v>200.6069641113281</v>
      </c>
      <c r="AJ2419" s="8">
        <v>226.5350646972656</v>
      </c>
      <c r="AK2419" s="8">
        <v>261.39471435546881</v>
      </c>
      <c r="AL2419" s="8">
        <v>295.57315063476563</v>
      </c>
      <c r="AM2419" s="8">
        <v>354.07843017578131</v>
      </c>
      <c r="AN2419" s="8">
        <v>415.59152221679688</v>
      </c>
      <c r="AO2419" s="8">
        <v>466.69949340820313</v>
      </c>
      <c r="AP2419" s="8">
        <v>591.90545654296875</v>
      </c>
      <c r="AQ2419" s="8">
        <v>658.15338134765625</v>
      </c>
    </row>
    <row r="2420" spans="1:43" x14ac:dyDescent="0.3">
      <c r="A2420" s="3" t="s">
        <v>3893</v>
      </c>
      <c r="B2420" s="1" t="s">
        <v>10535</v>
      </c>
      <c r="C2420" s="57" t="s">
        <v>6378</v>
      </c>
      <c r="D2420" s="57" t="s">
        <v>6409</v>
      </c>
      <c r="E2420" s="57" t="s">
        <v>6536</v>
      </c>
      <c r="F2420" s="89">
        <v>143.25337219238281</v>
      </c>
      <c r="G2420" s="8">
        <v>47.844524383544922</v>
      </c>
      <c r="H2420" s="8">
        <v>52.776947021484382</v>
      </c>
      <c r="I2420" s="8">
        <v>86.234733581542969</v>
      </c>
      <c r="J2420" s="8">
        <v>72.780181884765625</v>
      </c>
      <c r="K2420" s="8">
        <v>57.639453887939453</v>
      </c>
      <c r="L2420" s="8">
        <v>59.725666046142578</v>
      </c>
      <c r="M2420" s="8">
        <v>57.713642120361328</v>
      </c>
      <c r="N2420" s="8">
        <v>69.476646423339844</v>
      </c>
      <c r="O2420" s="8">
        <v>88.222236633300781</v>
      </c>
      <c r="P2420" s="8">
        <v>114.5440673828125</v>
      </c>
      <c r="Q2420" s="8">
        <v>158.25653076171881</v>
      </c>
      <c r="R2420" s="8">
        <v>210.46778869628909</v>
      </c>
      <c r="S2420" s="8">
        <v>248.84907531738281</v>
      </c>
      <c r="T2420" s="8">
        <v>358.9912109375</v>
      </c>
      <c r="U2420" s="8">
        <v>407.97064208984381</v>
      </c>
      <c r="V2420" s="8">
        <v>536.885986328125</v>
      </c>
      <c r="W2420" s="8">
        <v>534.9791259765625</v>
      </c>
      <c r="X2420" s="8">
        <v>649.15533447265625</v>
      </c>
      <c r="Y2420" s="84">
        <v>132.22283935546881</v>
      </c>
      <c r="Z2420" s="8">
        <v>52.141345977783203</v>
      </c>
      <c r="AA2420" s="8">
        <v>47.408733367919922</v>
      </c>
      <c r="AB2420" s="8">
        <v>53.703704833984382</v>
      </c>
      <c r="AC2420" s="8">
        <v>75.3883056640625</v>
      </c>
      <c r="AD2420" s="8">
        <v>68.941032409667969</v>
      </c>
      <c r="AE2420" s="8">
        <v>61.480228424072273</v>
      </c>
      <c r="AF2420" s="8">
        <v>82.440376281738281</v>
      </c>
      <c r="AG2420" s="8">
        <v>94.513519287109375</v>
      </c>
      <c r="AH2420" s="8">
        <v>119.048583984375</v>
      </c>
      <c r="AI2420" s="8">
        <v>161.8310546875</v>
      </c>
      <c r="AJ2420" s="8">
        <v>224.47413635253909</v>
      </c>
      <c r="AK2420" s="8">
        <v>231.25971984863281</v>
      </c>
      <c r="AL2420" s="8">
        <v>270.72897338867188</v>
      </c>
      <c r="AM2420" s="8">
        <v>308.61761474609381</v>
      </c>
      <c r="AN2420" s="8">
        <v>385.75778198242188</v>
      </c>
      <c r="AO2420" s="8">
        <v>435.05419921875</v>
      </c>
      <c r="AP2420" s="8">
        <v>482.29156494140631</v>
      </c>
      <c r="AQ2420" s="8">
        <v>606.14385986328125</v>
      </c>
    </row>
    <row r="2421" spans="1:43" x14ac:dyDescent="0.3">
      <c r="A2421" s="3" t="s">
        <v>3892</v>
      </c>
      <c r="B2421" s="1" t="s">
        <v>10534</v>
      </c>
      <c r="C2421" s="57" t="s">
        <v>6378</v>
      </c>
      <c r="D2421" s="57" t="s">
        <v>6409</v>
      </c>
      <c r="E2421" s="57" t="s">
        <v>6469</v>
      </c>
      <c r="F2421" s="89">
        <v>126.1767120361328</v>
      </c>
      <c r="G2421" s="8">
        <v>48.56072998046875</v>
      </c>
      <c r="H2421" s="8">
        <v>47.827938079833977</v>
      </c>
      <c r="I2421" s="8">
        <v>74.589691162109375</v>
      </c>
      <c r="J2421" s="8">
        <v>49.999301910400391</v>
      </c>
      <c r="K2421" s="8">
        <v>44.884807586669922</v>
      </c>
      <c r="L2421" s="8">
        <v>45.649497985839837</v>
      </c>
      <c r="M2421" s="8">
        <v>41.717365264892578</v>
      </c>
      <c r="N2421" s="8">
        <v>52.8524169921875</v>
      </c>
      <c r="O2421" s="8">
        <v>75.478096008300781</v>
      </c>
      <c r="P2421" s="8">
        <v>106.0026016235352</v>
      </c>
      <c r="Q2421" s="8">
        <v>151.13969421386719</v>
      </c>
      <c r="R2421" s="8">
        <v>206.77888488769531</v>
      </c>
      <c r="S2421" s="8">
        <v>286.64544677734381</v>
      </c>
      <c r="T2421" s="8">
        <v>364.97479248046881</v>
      </c>
      <c r="U2421" s="8">
        <v>465.07931518554688</v>
      </c>
      <c r="V2421" s="8">
        <v>568.20489501953125</v>
      </c>
      <c r="W2421" s="8">
        <v>636.24810791015625</v>
      </c>
      <c r="X2421" s="8">
        <v>673.62481689453125</v>
      </c>
      <c r="Y2421" s="84">
        <v>110.886116027832</v>
      </c>
      <c r="Z2421" s="8">
        <v>33.410072326660163</v>
      </c>
      <c r="AA2421" s="8">
        <v>38.797767639160163</v>
      </c>
      <c r="AB2421" s="8">
        <v>48.317329406738281</v>
      </c>
      <c r="AC2421" s="8">
        <v>55.2545166015625</v>
      </c>
      <c r="AD2421" s="8">
        <v>57.492656707763672</v>
      </c>
      <c r="AE2421" s="8">
        <v>57.945899963378913</v>
      </c>
      <c r="AF2421" s="8">
        <v>67.408065795898438</v>
      </c>
      <c r="AG2421" s="8">
        <v>82.813346862792969</v>
      </c>
      <c r="AH2421" s="8">
        <v>109.28127288818359</v>
      </c>
      <c r="AI2421" s="8">
        <v>144.1392517089844</v>
      </c>
      <c r="AJ2421" s="8">
        <v>193.06138610839841</v>
      </c>
      <c r="AK2421" s="8">
        <v>227.51080322265631</v>
      </c>
      <c r="AL2421" s="8">
        <v>263.238037109375</v>
      </c>
      <c r="AM2421" s="8">
        <v>320.17547607421881</v>
      </c>
      <c r="AN2421" s="8">
        <v>362.00411987304688</v>
      </c>
      <c r="AO2421" s="8">
        <v>469.03445434570313</v>
      </c>
      <c r="AP2421" s="8">
        <v>511.03033447265631</v>
      </c>
      <c r="AQ2421" s="8">
        <v>658.74603271484375</v>
      </c>
    </row>
    <row r="2422" spans="1:43" x14ac:dyDescent="0.3">
      <c r="A2422" s="3" t="s">
        <v>3891</v>
      </c>
      <c r="B2422" s="1" t="s">
        <v>10533</v>
      </c>
      <c r="C2422" s="57" t="s">
        <v>6378</v>
      </c>
      <c r="D2422" s="57" t="s">
        <v>6409</v>
      </c>
      <c r="E2422" s="57" t="s">
        <v>6469</v>
      </c>
      <c r="F2422" s="89">
        <v>148.32159423828131</v>
      </c>
      <c r="G2422" s="8">
        <v>68.678932189941406</v>
      </c>
      <c r="H2422" s="8">
        <v>69.116691589355469</v>
      </c>
      <c r="I2422" s="8">
        <v>94.287208557128906</v>
      </c>
      <c r="J2422" s="8">
        <v>73.998077392578125</v>
      </c>
      <c r="K2422" s="8">
        <v>57.075405120849609</v>
      </c>
      <c r="L2422" s="8">
        <v>63.381813049316413</v>
      </c>
      <c r="M2422" s="8">
        <v>62.832744598388672</v>
      </c>
      <c r="N2422" s="8">
        <v>79.282234191894531</v>
      </c>
      <c r="O2422" s="8">
        <v>99.225723266601563</v>
      </c>
      <c r="P2422" s="8">
        <v>127.2553787231445</v>
      </c>
      <c r="Q2422" s="8">
        <v>200.6755065917969</v>
      </c>
      <c r="R2422" s="8">
        <v>267.5120849609375</v>
      </c>
      <c r="S2422" s="8">
        <v>345.2791748046875</v>
      </c>
      <c r="T2422" s="8">
        <v>440.81747436523438</v>
      </c>
      <c r="U2422" s="8">
        <v>470.51336669921881</v>
      </c>
      <c r="V2422" s="8">
        <v>660.239013671875</v>
      </c>
      <c r="W2422" s="8">
        <v>591.28570556640625</v>
      </c>
      <c r="X2422" s="8">
        <v>703.46875</v>
      </c>
      <c r="Y2422" s="84">
        <v>129.0289306640625</v>
      </c>
      <c r="Z2422" s="8">
        <v>61.788101196289063</v>
      </c>
      <c r="AA2422" s="8">
        <v>58.122875213623047</v>
      </c>
      <c r="AB2422" s="8">
        <v>66.246246337890625</v>
      </c>
      <c r="AC2422" s="8">
        <v>61.584110260009773</v>
      </c>
      <c r="AD2422" s="8">
        <v>70.824989318847656</v>
      </c>
      <c r="AE2422" s="8">
        <v>66.911331176757813</v>
      </c>
      <c r="AF2422" s="8">
        <v>75.343360900878906</v>
      </c>
      <c r="AG2422" s="8">
        <v>106.4021682739258</v>
      </c>
      <c r="AH2422" s="8">
        <v>146.1694641113281</v>
      </c>
      <c r="AI2422" s="8">
        <v>200.60072326660159</v>
      </c>
      <c r="AJ2422" s="8">
        <v>251.84312438964841</v>
      </c>
      <c r="AK2422" s="8">
        <v>279.01351928710938</v>
      </c>
      <c r="AL2422" s="8">
        <v>340.97543334960938</v>
      </c>
      <c r="AM2422" s="8">
        <v>379.5068359375</v>
      </c>
      <c r="AN2422" s="8">
        <v>486.97793579101563</v>
      </c>
      <c r="AO2422" s="8">
        <v>487.7640380859375</v>
      </c>
      <c r="AP2422" s="8">
        <v>589.4371337890625</v>
      </c>
      <c r="AQ2422" s="8">
        <v>614.51031494140625</v>
      </c>
    </row>
    <row r="2423" spans="1:43" x14ac:dyDescent="0.3">
      <c r="A2423" s="3" t="s">
        <v>3890</v>
      </c>
      <c r="B2423" s="1" t="s">
        <v>8368</v>
      </c>
      <c r="C2423" s="57" t="s">
        <v>6378</v>
      </c>
      <c r="D2423" s="57" t="s">
        <v>6409</v>
      </c>
      <c r="E2423" s="57" t="s">
        <v>6469</v>
      </c>
      <c r="F2423" s="89">
        <v>133.1353454589844</v>
      </c>
      <c r="G2423" s="8">
        <v>44.670852661132813</v>
      </c>
      <c r="H2423" s="8">
        <v>46.945079803466797</v>
      </c>
      <c r="I2423" s="8">
        <v>70.758338928222656</v>
      </c>
      <c r="J2423" s="8">
        <v>56.419666290283203</v>
      </c>
      <c r="K2423" s="8">
        <v>51.8194580078125</v>
      </c>
      <c r="L2423" s="8">
        <v>49.212535858154297</v>
      </c>
      <c r="M2423" s="8">
        <v>51.855976104736328</v>
      </c>
      <c r="N2423" s="8">
        <v>58.389625549316413</v>
      </c>
      <c r="O2423" s="8">
        <v>73.162162780761719</v>
      </c>
      <c r="P2423" s="8">
        <v>101.86850738525391</v>
      </c>
      <c r="Q2423" s="8">
        <v>164.3832092285156</v>
      </c>
      <c r="R2423" s="8">
        <v>201.35768127441409</v>
      </c>
      <c r="S2423" s="8">
        <v>285.13375854492188</v>
      </c>
      <c r="T2423" s="8">
        <v>380.29327392578131</v>
      </c>
      <c r="U2423" s="8">
        <v>406.70703125</v>
      </c>
      <c r="V2423" s="8">
        <v>514.9825439453125</v>
      </c>
      <c r="W2423" s="8">
        <v>548.18524169921875</v>
      </c>
      <c r="X2423" s="8">
        <v>779.38690185546875</v>
      </c>
      <c r="Y2423" s="84">
        <v>119.1236953735352</v>
      </c>
      <c r="Z2423" s="8">
        <v>32.429180145263672</v>
      </c>
      <c r="AA2423" s="8">
        <v>26.85891151428223</v>
      </c>
      <c r="AB2423" s="8">
        <v>49.101642608642578</v>
      </c>
      <c r="AC2423" s="8">
        <v>56.542530059814453</v>
      </c>
      <c r="AD2423" s="8">
        <v>47.1728515625</v>
      </c>
      <c r="AE2423" s="8">
        <v>56.000137329101563</v>
      </c>
      <c r="AF2423" s="8">
        <v>67.131065368652344</v>
      </c>
      <c r="AG2423" s="8">
        <v>89.162490844726563</v>
      </c>
      <c r="AH2423" s="8">
        <v>106.4575271606445</v>
      </c>
      <c r="AI2423" s="8">
        <v>151.83866882324219</v>
      </c>
      <c r="AJ2423" s="8">
        <v>190.5968933105469</v>
      </c>
      <c r="AK2423" s="8">
        <v>226.43898010253909</v>
      </c>
      <c r="AL2423" s="8">
        <v>261.68124389648438</v>
      </c>
      <c r="AM2423" s="8">
        <v>337.89990234375</v>
      </c>
      <c r="AN2423" s="8">
        <v>340.82958984375</v>
      </c>
      <c r="AO2423" s="8">
        <v>422.67401123046881</v>
      </c>
      <c r="AP2423" s="8">
        <v>541.38775634765625</v>
      </c>
      <c r="AQ2423" s="8">
        <v>596.44000244140625</v>
      </c>
    </row>
    <row r="2424" spans="1:43" x14ac:dyDescent="0.3">
      <c r="A2424" s="3" t="s">
        <v>3889</v>
      </c>
      <c r="B2424" s="1" t="s">
        <v>9469</v>
      </c>
      <c r="C2424" s="57" t="s">
        <v>6378</v>
      </c>
      <c r="D2424" s="57" t="s">
        <v>6409</v>
      </c>
      <c r="E2424" s="57" t="s">
        <v>6469</v>
      </c>
      <c r="F2424" s="89">
        <v>127.96629333496089</v>
      </c>
      <c r="G2424" s="8">
        <v>31.227108001708981</v>
      </c>
      <c r="H2424" s="8">
        <v>38.421684265136719</v>
      </c>
      <c r="I2424" s="8">
        <v>59.104095458984382</v>
      </c>
      <c r="J2424" s="8">
        <v>55.600101470947273</v>
      </c>
      <c r="K2424" s="8">
        <v>46.361061096191413</v>
      </c>
      <c r="L2424" s="8">
        <v>43.785186767578132</v>
      </c>
      <c r="M2424" s="8">
        <v>44.462940216064453</v>
      </c>
      <c r="N2424" s="8">
        <v>50.509017944335938</v>
      </c>
      <c r="O2424" s="8">
        <v>71.2669677734375</v>
      </c>
      <c r="P2424" s="8">
        <v>104.32301330566411</v>
      </c>
      <c r="Q2424" s="8">
        <v>132.56956481933591</v>
      </c>
      <c r="R2424" s="8">
        <v>206.95109558105469</v>
      </c>
      <c r="S2424" s="8">
        <v>254.9475402832031</v>
      </c>
      <c r="T2424" s="8">
        <v>365.50274658203131</v>
      </c>
      <c r="U2424" s="8">
        <v>414.70932006835938</v>
      </c>
      <c r="V2424" s="8">
        <v>510.01971435546881</v>
      </c>
      <c r="W2424" s="8">
        <v>578.4827880859375</v>
      </c>
      <c r="X2424" s="8">
        <v>619.673095703125</v>
      </c>
      <c r="Y2424" s="84">
        <v>113.7513961791992</v>
      </c>
      <c r="Z2424" s="8">
        <v>27.8463249206543</v>
      </c>
      <c r="AA2424" s="8">
        <v>22.910211563110352</v>
      </c>
      <c r="AB2424" s="8">
        <v>53.162395477294922</v>
      </c>
      <c r="AC2424" s="8">
        <v>49.388706207275391</v>
      </c>
      <c r="AD2424" s="8">
        <v>50.832668304443359</v>
      </c>
      <c r="AE2424" s="8">
        <v>50.141746520996087</v>
      </c>
      <c r="AF2424" s="8">
        <v>69.255836486816406</v>
      </c>
      <c r="AG2424" s="8">
        <v>79.349967956542969</v>
      </c>
      <c r="AH2424" s="8">
        <v>104.0650329589844</v>
      </c>
      <c r="AI2424" s="8">
        <v>155.5836486816406</v>
      </c>
      <c r="AJ2424" s="8">
        <v>197.37799072265631</v>
      </c>
      <c r="AK2424" s="8">
        <v>206.69242858886719</v>
      </c>
      <c r="AL2424" s="8">
        <v>269.376708984375</v>
      </c>
      <c r="AM2424" s="8">
        <v>320.40692138671881</v>
      </c>
      <c r="AN2424" s="8">
        <v>336.022216796875</v>
      </c>
      <c r="AO2424" s="8">
        <v>473.66598510742188</v>
      </c>
      <c r="AP2424" s="8">
        <v>517.84295654296875</v>
      </c>
      <c r="AQ2424" s="8">
        <v>584.1280517578125</v>
      </c>
    </row>
    <row r="2425" spans="1:43" x14ac:dyDescent="0.3">
      <c r="A2425" s="3" t="s">
        <v>3888</v>
      </c>
      <c r="B2425" s="1" t="s">
        <v>10532</v>
      </c>
      <c r="C2425" s="57" t="s">
        <v>6378</v>
      </c>
      <c r="D2425" s="57" t="s">
        <v>6409</v>
      </c>
      <c r="E2425" s="57" t="s">
        <v>6536</v>
      </c>
      <c r="F2425" s="89">
        <v>143.8199157714844</v>
      </c>
      <c r="G2425" s="8">
        <v>60.062519073486328</v>
      </c>
      <c r="H2425" s="8">
        <v>41.172176361083977</v>
      </c>
      <c r="I2425" s="8">
        <v>72.294502258300781</v>
      </c>
      <c r="J2425" s="8">
        <v>68.0665283203125</v>
      </c>
      <c r="K2425" s="8">
        <v>43.015903472900391</v>
      </c>
      <c r="L2425" s="8">
        <v>38.260288238525391</v>
      </c>
      <c r="M2425" s="8">
        <v>39.565052032470703</v>
      </c>
      <c r="N2425" s="8">
        <v>57.595130920410163</v>
      </c>
      <c r="O2425" s="8">
        <v>86.154350280761719</v>
      </c>
      <c r="P2425" s="8">
        <v>115.69129943847661</v>
      </c>
      <c r="Q2425" s="8">
        <v>145.3315734863281</v>
      </c>
      <c r="R2425" s="8">
        <v>203.9979248046875</v>
      </c>
      <c r="S2425" s="8">
        <v>246.440185546875</v>
      </c>
      <c r="T2425" s="8">
        <v>351.764892578125</v>
      </c>
      <c r="U2425" s="8">
        <v>445.76858520507813</v>
      </c>
      <c r="V2425" s="8">
        <v>484.4852294921875</v>
      </c>
      <c r="W2425" s="8">
        <v>494.4808349609375</v>
      </c>
      <c r="X2425" s="8">
        <v>655.76708984375</v>
      </c>
      <c r="Y2425" s="84">
        <v>115.7399139404297</v>
      </c>
      <c r="Z2425" s="8">
        <v>43.799667358398438</v>
      </c>
      <c r="AA2425" s="8">
        <v>32.908000946044922</v>
      </c>
      <c r="AB2425" s="8">
        <v>53.807582855224609</v>
      </c>
      <c r="AC2425" s="8">
        <v>61.476718902587891</v>
      </c>
      <c r="AD2425" s="8">
        <v>49.627834320068359</v>
      </c>
      <c r="AE2425" s="8">
        <v>50.665126800537109</v>
      </c>
      <c r="AF2425" s="8">
        <v>63.158329010009773</v>
      </c>
      <c r="AG2425" s="8">
        <v>79.166740417480469</v>
      </c>
      <c r="AH2425" s="8">
        <v>113.4520645141602</v>
      </c>
      <c r="AI2425" s="8">
        <v>154.4477233886719</v>
      </c>
      <c r="AJ2425" s="8">
        <v>216.00634765625</v>
      </c>
      <c r="AK2425" s="8">
        <v>257.90890502929688</v>
      </c>
      <c r="AL2425" s="8">
        <v>287.66671752929688</v>
      </c>
      <c r="AM2425" s="8">
        <v>332.22134399414063</v>
      </c>
      <c r="AN2425" s="8">
        <v>382.97915649414063</v>
      </c>
      <c r="AO2425" s="8">
        <v>533.53729248046875</v>
      </c>
      <c r="AP2425" s="8">
        <v>479.06918334960938</v>
      </c>
      <c r="AQ2425" s="8">
        <v>601.59051513671875</v>
      </c>
    </row>
    <row r="2426" spans="1:43" x14ac:dyDescent="0.3">
      <c r="A2426" s="3" t="s">
        <v>3887</v>
      </c>
      <c r="B2426" s="1" t="s">
        <v>10531</v>
      </c>
      <c r="C2426" s="57" t="s">
        <v>6378</v>
      </c>
      <c r="D2426" s="57" t="s">
        <v>6409</v>
      </c>
      <c r="E2426" s="57" t="s">
        <v>6469</v>
      </c>
      <c r="F2426" s="89">
        <v>136.77931213378909</v>
      </c>
      <c r="G2426" s="8">
        <v>44.191707611083977</v>
      </c>
      <c r="H2426" s="8">
        <v>61.172264099121087</v>
      </c>
      <c r="I2426" s="8">
        <v>66.126548767089844</v>
      </c>
      <c r="J2426" s="8">
        <v>73.101264953613281</v>
      </c>
      <c r="K2426" s="8">
        <v>45.794322967529297</v>
      </c>
      <c r="L2426" s="8">
        <v>47.194252014160163</v>
      </c>
      <c r="M2426" s="8">
        <v>51.937877655029297</v>
      </c>
      <c r="N2426" s="8">
        <v>70.39031982421875</v>
      </c>
      <c r="O2426" s="8">
        <v>82.795646667480469</v>
      </c>
      <c r="P2426" s="8">
        <v>113.95814514160161</v>
      </c>
      <c r="Q2426" s="8">
        <v>165.3968505859375</v>
      </c>
      <c r="R2426" s="8">
        <v>211.8239440917969</v>
      </c>
      <c r="S2426" s="8">
        <v>278.9195556640625</v>
      </c>
      <c r="T2426" s="8">
        <v>408.33306884765631</v>
      </c>
      <c r="U2426" s="8">
        <v>448.940673828125</v>
      </c>
      <c r="V2426" s="8">
        <v>476.9874267578125</v>
      </c>
      <c r="W2426" s="8">
        <v>578.139892578125</v>
      </c>
      <c r="X2426" s="8">
        <v>542.56158447265625</v>
      </c>
      <c r="Y2426" s="84">
        <v>120.1211318969727</v>
      </c>
      <c r="Z2426" s="8">
        <v>49.608531951904297</v>
      </c>
      <c r="AA2426" s="8">
        <v>37.68597412109375</v>
      </c>
      <c r="AB2426" s="8">
        <v>51.98236083984375</v>
      </c>
      <c r="AC2426" s="8">
        <v>64.7491455078125</v>
      </c>
      <c r="AD2426" s="8">
        <v>56.362937927246087</v>
      </c>
      <c r="AE2426" s="8">
        <v>59.836929321289063</v>
      </c>
      <c r="AF2426" s="8">
        <v>72.883193969726563</v>
      </c>
      <c r="AG2426" s="8">
        <v>92.782203674316406</v>
      </c>
      <c r="AH2426" s="8">
        <v>110.3255157470703</v>
      </c>
      <c r="AI2426" s="8">
        <v>162.23405456542969</v>
      </c>
      <c r="AJ2426" s="8">
        <v>224.96293640136719</v>
      </c>
      <c r="AK2426" s="8">
        <v>239.34239196777341</v>
      </c>
      <c r="AL2426" s="8">
        <v>326.4410400390625</v>
      </c>
      <c r="AM2426" s="8">
        <v>353.3033447265625</v>
      </c>
      <c r="AN2426" s="8">
        <v>373.63726806640631</v>
      </c>
      <c r="AO2426" s="8">
        <v>432.66842651367188</v>
      </c>
      <c r="AP2426" s="8">
        <v>558.14190673828125</v>
      </c>
      <c r="AQ2426" s="8">
        <v>599.8114013671875</v>
      </c>
    </row>
    <row r="2427" spans="1:43" x14ac:dyDescent="0.3">
      <c r="A2427" s="3" t="s">
        <v>3886</v>
      </c>
      <c r="B2427" s="1" t="s">
        <v>10530</v>
      </c>
      <c r="C2427" s="57" t="s">
        <v>6378</v>
      </c>
      <c r="D2427" s="57" t="s">
        <v>6409</v>
      </c>
      <c r="E2427" s="57" t="s">
        <v>6469</v>
      </c>
      <c r="F2427" s="89">
        <v>145.58296203613281</v>
      </c>
      <c r="G2427" s="8">
        <v>57.589405059814453</v>
      </c>
      <c r="H2427" s="8">
        <v>60.426380157470703</v>
      </c>
      <c r="I2427" s="8">
        <v>80.447151184082031</v>
      </c>
      <c r="J2427" s="8">
        <v>72.047035217285156</v>
      </c>
      <c r="K2427" s="8">
        <v>54.077136993408203</v>
      </c>
      <c r="L2427" s="8">
        <v>54.205295562744141</v>
      </c>
      <c r="M2427" s="8">
        <v>52.383220672607422</v>
      </c>
      <c r="N2427" s="8">
        <v>69.630195617675781</v>
      </c>
      <c r="O2427" s="8">
        <v>91.724601745605469</v>
      </c>
      <c r="P2427" s="8">
        <v>120.49725341796881</v>
      </c>
      <c r="Q2427" s="8">
        <v>180.6681823730469</v>
      </c>
      <c r="R2427" s="8">
        <v>220.45527648925781</v>
      </c>
      <c r="S2427" s="8">
        <v>292.83944702148438</v>
      </c>
      <c r="T2427" s="8">
        <v>385.99807739257813</v>
      </c>
      <c r="U2427" s="8">
        <v>441.98773193359381</v>
      </c>
      <c r="V2427" s="8">
        <v>521.58111572265625</v>
      </c>
      <c r="W2427" s="8">
        <v>647.833984375</v>
      </c>
      <c r="X2427" s="8">
        <v>742.16778564453125</v>
      </c>
      <c r="Y2427" s="84">
        <v>122.9386672973633</v>
      </c>
      <c r="Z2427" s="8">
        <v>55.659385681152337</v>
      </c>
      <c r="AA2427" s="8">
        <v>50.086845397949219</v>
      </c>
      <c r="AB2427" s="8">
        <v>60.798904418945313</v>
      </c>
      <c r="AC2427" s="8">
        <v>67.269966125488281</v>
      </c>
      <c r="AD2427" s="8">
        <v>66.952232360839844</v>
      </c>
      <c r="AE2427" s="8">
        <v>69.691978454589844</v>
      </c>
      <c r="AF2427" s="8">
        <v>71.2650146484375</v>
      </c>
      <c r="AG2427" s="8">
        <v>100.13963317871089</v>
      </c>
      <c r="AH2427" s="8">
        <v>125.7103576660156</v>
      </c>
      <c r="AI2427" s="8">
        <v>181.2091369628906</v>
      </c>
      <c r="AJ2427" s="8">
        <v>211.42427062988281</v>
      </c>
      <c r="AK2427" s="8">
        <v>258.35226440429688</v>
      </c>
      <c r="AL2427" s="8">
        <v>320.30630493164063</v>
      </c>
      <c r="AM2427" s="8">
        <v>358.546142578125</v>
      </c>
      <c r="AN2427" s="8">
        <v>402.08941650390631</v>
      </c>
      <c r="AO2427" s="8">
        <v>430.67193603515631</v>
      </c>
      <c r="AP2427" s="8">
        <v>554.6534423828125</v>
      </c>
      <c r="AQ2427" s="8">
        <v>584.42144775390625</v>
      </c>
    </row>
    <row r="2428" spans="1:43" x14ac:dyDescent="0.3">
      <c r="A2428" s="3" t="s">
        <v>3885</v>
      </c>
      <c r="B2428" s="1" t="s">
        <v>10529</v>
      </c>
      <c r="C2428" s="57" t="s">
        <v>6378</v>
      </c>
      <c r="D2428" s="57" t="s">
        <v>6409</v>
      </c>
      <c r="E2428" s="57" t="s">
        <v>6469</v>
      </c>
      <c r="F2428" s="89">
        <v>181.63868713378909</v>
      </c>
      <c r="G2428" s="8">
        <v>82.532005310058594</v>
      </c>
      <c r="H2428" s="8">
        <v>85.186408996582031</v>
      </c>
      <c r="I2428" s="8">
        <v>102.8395919799805</v>
      </c>
      <c r="J2428" s="8">
        <v>81.545562744140625</v>
      </c>
      <c r="K2428" s="8">
        <v>75.448738098144531</v>
      </c>
      <c r="L2428" s="8">
        <v>56.477359771728523</v>
      </c>
      <c r="M2428" s="8">
        <v>58.959159851074219</v>
      </c>
      <c r="N2428" s="8">
        <v>77.823226928710938</v>
      </c>
      <c r="O2428" s="8">
        <v>104.46376800537109</v>
      </c>
      <c r="P2428" s="8">
        <v>151.64616394042969</v>
      </c>
      <c r="Q2428" s="8">
        <v>186.58544921875</v>
      </c>
      <c r="R2428" s="8">
        <v>220.5704345703125</v>
      </c>
      <c r="S2428" s="8">
        <v>315.31069946289063</v>
      </c>
      <c r="T2428" s="8">
        <v>429.01229858398438</v>
      </c>
      <c r="U2428" s="8">
        <v>519.72216796875</v>
      </c>
      <c r="V2428" s="8">
        <v>659.18890380859375</v>
      </c>
      <c r="W2428" s="8">
        <v>750.42169189453125</v>
      </c>
      <c r="X2428" s="8">
        <v>652.652587890625</v>
      </c>
      <c r="Y2428" s="84">
        <v>133.60176086425781</v>
      </c>
      <c r="Z2428" s="8">
        <v>67.32061767578125</v>
      </c>
      <c r="AA2428" s="8">
        <v>66.422523498535156</v>
      </c>
      <c r="AB2428" s="8">
        <v>84.027603149414063</v>
      </c>
      <c r="AC2428" s="8">
        <v>77.428695678710938</v>
      </c>
      <c r="AD2428" s="8">
        <v>72.133773803710938</v>
      </c>
      <c r="AE2428" s="8">
        <v>81.051292419433594</v>
      </c>
      <c r="AF2428" s="8">
        <v>78.486503601074219</v>
      </c>
      <c r="AG2428" s="8">
        <v>121.54209899902339</v>
      </c>
      <c r="AH2428" s="8">
        <v>145.7767333984375</v>
      </c>
      <c r="AI2428" s="8">
        <v>204.18556213378909</v>
      </c>
      <c r="AJ2428" s="8">
        <v>246.16619873046881</v>
      </c>
      <c r="AK2428" s="8">
        <v>307.86740112304688</v>
      </c>
      <c r="AL2428" s="8">
        <v>378.1353759765625</v>
      </c>
      <c r="AM2428" s="8">
        <v>397.82815551757813</v>
      </c>
      <c r="AN2428" s="8">
        <v>453.25595092773438</v>
      </c>
      <c r="AO2428" s="8">
        <v>542.09808349609375</v>
      </c>
      <c r="AP2428" s="8">
        <v>473.486328125</v>
      </c>
      <c r="AQ2428" s="8">
        <v>634.61700439453125</v>
      </c>
    </row>
    <row r="2429" spans="1:43" x14ac:dyDescent="0.3">
      <c r="A2429" s="3" t="s">
        <v>3884</v>
      </c>
      <c r="B2429" s="1" t="s">
        <v>10528</v>
      </c>
      <c r="C2429" s="57" t="s">
        <v>6378</v>
      </c>
      <c r="D2429" s="57" t="s">
        <v>6409</v>
      </c>
      <c r="E2429" s="57" t="s">
        <v>6536</v>
      </c>
      <c r="F2429" s="89">
        <v>128.71824645996091</v>
      </c>
      <c r="G2429" s="8">
        <v>39.358573913574219</v>
      </c>
      <c r="H2429" s="8">
        <v>43.707607269287109</v>
      </c>
      <c r="I2429" s="8">
        <v>71.981193542480469</v>
      </c>
      <c r="J2429" s="8">
        <v>67.186477661132813</v>
      </c>
      <c r="K2429" s="8">
        <v>44.7864990234375</v>
      </c>
      <c r="L2429" s="8">
        <v>36.085918426513672</v>
      </c>
      <c r="M2429" s="8">
        <v>37.297775268554688</v>
      </c>
      <c r="N2429" s="8">
        <v>47.262519836425781</v>
      </c>
      <c r="O2429" s="8">
        <v>67.917144775390625</v>
      </c>
      <c r="P2429" s="8">
        <v>107.71592712402339</v>
      </c>
      <c r="Q2429" s="8">
        <v>129.10087585449219</v>
      </c>
      <c r="R2429" s="8">
        <v>196.27708435058591</v>
      </c>
      <c r="S2429" s="8">
        <v>255.4888916015625</v>
      </c>
      <c r="T2429" s="8">
        <v>336.227294921875</v>
      </c>
      <c r="U2429" s="8">
        <v>407.35989379882813</v>
      </c>
      <c r="V2429" s="8">
        <v>494.76571655273438</v>
      </c>
      <c r="W2429" s="8">
        <v>619.96087646484375</v>
      </c>
      <c r="X2429" s="8">
        <v>610.4537353515625</v>
      </c>
      <c r="Y2429" s="84">
        <v>107.4363250732422</v>
      </c>
      <c r="Z2429" s="8">
        <v>31.966339111328129</v>
      </c>
      <c r="AA2429" s="8">
        <v>29.415195465087891</v>
      </c>
      <c r="AB2429" s="8">
        <v>51.063220977783203</v>
      </c>
      <c r="AC2429" s="8">
        <v>67.179214477539063</v>
      </c>
      <c r="AD2429" s="8">
        <v>52.808536529541023</v>
      </c>
      <c r="AE2429" s="8">
        <v>61.809024810791023</v>
      </c>
      <c r="AF2429" s="8">
        <v>58.040157318115227</v>
      </c>
      <c r="AG2429" s="8">
        <v>73.552345275878906</v>
      </c>
      <c r="AH2429" s="8">
        <v>101.3687438964844</v>
      </c>
      <c r="AI2429" s="8">
        <v>152.79505920410159</v>
      </c>
      <c r="AJ2429" s="8">
        <v>207.55824279785159</v>
      </c>
      <c r="AK2429" s="8">
        <v>225.23310852050781</v>
      </c>
      <c r="AL2429" s="8">
        <v>265.158447265625</v>
      </c>
      <c r="AM2429" s="8">
        <v>315.0458984375</v>
      </c>
      <c r="AN2429" s="8">
        <v>385.93240356445313</v>
      </c>
      <c r="AO2429" s="8">
        <v>509.49703979492188</v>
      </c>
      <c r="AP2429" s="8">
        <v>551.294921875</v>
      </c>
      <c r="AQ2429" s="8">
        <v>594.202392578125</v>
      </c>
    </row>
    <row r="2430" spans="1:43" x14ac:dyDescent="0.3">
      <c r="A2430" s="3" t="s">
        <v>3883</v>
      </c>
      <c r="B2430" s="1" t="s">
        <v>10527</v>
      </c>
      <c r="C2430" s="57" t="s">
        <v>6378</v>
      </c>
      <c r="D2430" s="57" t="s">
        <v>6409</v>
      </c>
      <c r="E2430" s="57" t="s">
        <v>6536</v>
      </c>
      <c r="F2430" s="89">
        <v>151.7964782714844</v>
      </c>
      <c r="G2430" s="8">
        <v>52.866954803466797</v>
      </c>
      <c r="H2430" s="8">
        <v>75.087028503417969</v>
      </c>
      <c r="I2430" s="8">
        <v>88.512016296386719</v>
      </c>
      <c r="J2430" s="8">
        <v>69.290786743164063</v>
      </c>
      <c r="K2430" s="8">
        <v>48.055027008056641</v>
      </c>
      <c r="L2430" s="8">
        <v>45.574039459228523</v>
      </c>
      <c r="M2430" s="8">
        <v>52.975666046142578</v>
      </c>
      <c r="N2430" s="8">
        <v>75.894378662109375</v>
      </c>
      <c r="O2430" s="8">
        <v>123.5486526489258</v>
      </c>
      <c r="P2430" s="8">
        <v>134.24430847167969</v>
      </c>
      <c r="Q2430" s="8">
        <v>194.45854187011719</v>
      </c>
      <c r="R2430" s="8">
        <v>255.44532775878909</v>
      </c>
      <c r="S2430" s="8">
        <v>299.14529418945313</v>
      </c>
      <c r="T2430" s="8">
        <v>360.51776123046881</v>
      </c>
      <c r="U2430" s="8">
        <v>460.670166015625</v>
      </c>
      <c r="V2430" s="8">
        <v>505.78305053710938</v>
      </c>
      <c r="W2430" s="8">
        <v>514.3875732421875</v>
      </c>
      <c r="X2430" s="8">
        <v>500.29556274414063</v>
      </c>
      <c r="Y2430" s="84">
        <v>135.9788818359375</v>
      </c>
      <c r="Z2430" s="8">
        <v>47.093185424804688</v>
      </c>
      <c r="AA2430" s="8">
        <v>79.543281555175781</v>
      </c>
      <c r="AB2430" s="8">
        <v>75.096199035644531</v>
      </c>
      <c r="AC2430" s="8">
        <v>69.193794250488281</v>
      </c>
      <c r="AD2430" s="8">
        <v>53.709281921386719</v>
      </c>
      <c r="AE2430" s="8">
        <v>68.989677429199219</v>
      </c>
      <c r="AF2430" s="8">
        <v>80.580062866210938</v>
      </c>
      <c r="AG2430" s="8">
        <v>92.724700927734375</v>
      </c>
      <c r="AH2430" s="8">
        <v>129.52183532714841</v>
      </c>
      <c r="AI2430" s="8">
        <v>172.57460021972659</v>
      </c>
      <c r="AJ2430" s="8">
        <v>206.04620361328131</v>
      </c>
      <c r="AK2430" s="8">
        <v>300.03280639648438</v>
      </c>
      <c r="AL2430" s="8">
        <v>282.11123657226563</v>
      </c>
      <c r="AM2430" s="8">
        <v>335.91384887695313</v>
      </c>
      <c r="AN2430" s="8">
        <v>380.89248657226563</v>
      </c>
      <c r="AO2430" s="8">
        <v>591.2799072265625</v>
      </c>
      <c r="AP2430" s="8">
        <v>481.62380981445313</v>
      </c>
      <c r="AQ2430" s="8">
        <v>550.14971923828125</v>
      </c>
    </row>
    <row r="2431" spans="1:43" x14ac:dyDescent="0.3">
      <c r="A2431" s="3" t="s">
        <v>3882</v>
      </c>
      <c r="B2431" s="1" t="s">
        <v>10526</v>
      </c>
      <c r="C2431" s="57" t="s">
        <v>6378</v>
      </c>
      <c r="D2431" s="57" t="s">
        <v>6409</v>
      </c>
      <c r="E2431" s="57" t="s">
        <v>6536</v>
      </c>
      <c r="F2431" s="89">
        <v>137.52156066894531</v>
      </c>
      <c r="G2431" s="8">
        <v>35.314186096191413</v>
      </c>
      <c r="H2431" s="8">
        <v>50.9661865234375</v>
      </c>
      <c r="I2431" s="8">
        <v>93.268775939941406</v>
      </c>
      <c r="J2431" s="8">
        <v>34.904563903808587</v>
      </c>
      <c r="K2431" s="8">
        <v>41.489959716796882</v>
      </c>
      <c r="L2431" s="8">
        <v>36.01373291015625</v>
      </c>
      <c r="M2431" s="8">
        <v>37.683631896972663</v>
      </c>
      <c r="N2431" s="8">
        <v>48.167552947998047</v>
      </c>
      <c r="O2431" s="8">
        <v>60.582321166992188</v>
      </c>
      <c r="P2431" s="8">
        <v>126.5162811279297</v>
      </c>
      <c r="Q2431" s="8">
        <v>123.2891845703125</v>
      </c>
      <c r="R2431" s="8">
        <v>191.6474304199219</v>
      </c>
      <c r="S2431" s="8">
        <v>315.85763549804688</v>
      </c>
      <c r="T2431" s="8">
        <v>334.27047729492188</v>
      </c>
      <c r="U2431" s="8">
        <v>357.67446899414063</v>
      </c>
      <c r="V2431" s="8">
        <v>468.78945922851563</v>
      </c>
      <c r="W2431" s="8">
        <v>606.62548828125</v>
      </c>
      <c r="X2431" s="8">
        <v>532.41912841796875</v>
      </c>
      <c r="Y2431" s="84">
        <v>0</v>
      </c>
      <c r="Z2431" s="8">
        <v>42.662036895751953</v>
      </c>
      <c r="AA2431" s="8">
        <v>2.0176889896392818</v>
      </c>
      <c r="AB2431" s="8">
        <v>58.141654968261719</v>
      </c>
      <c r="AC2431" s="8">
        <v>97.225875854492188</v>
      </c>
      <c r="AD2431" s="8">
        <v>43.819015502929688</v>
      </c>
      <c r="AE2431" s="8">
        <v>51.314556121826172</v>
      </c>
      <c r="AF2431" s="8">
        <v>52.141872406005859</v>
      </c>
      <c r="AG2431" s="8">
        <v>82.9576416015625</v>
      </c>
      <c r="AH2431" s="8">
        <v>113.3553161621094</v>
      </c>
      <c r="AI2431" s="8">
        <v>176.35716247558591</v>
      </c>
      <c r="AJ2431" s="8">
        <v>193.0763854980469</v>
      </c>
      <c r="AK2431" s="8">
        <v>226.62202453613281</v>
      </c>
      <c r="AL2431" s="8">
        <v>255.6980895996094</v>
      </c>
      <c r="AM2431" s="8">
        <v>309.17575073242188</v>
      </c>
      <c r="AN2431" s="8">
        <v>312.63092041015631</v>
      </c>
      <c r="AO2431" s="8">
        <v>285.73373413085938</v>
      </c>
      <c r="AP2431" s="8">
        <v>372.50457763671881</v>
      </c>
      <c r="AQ2431" s="8">
        <v>482.12820434570313</v>
      </c>
    </row>
    <row r="2432" spans="1:43" x14ac:dyDescent="0.3">
      <c r="A2432" s="3" t="s">
        <v>3881</v>
      </c>
      <c r="B2432" s="1" t="s">
        <v>10525</v>
      </c>
      <c r="C2432" s="57" t="s">
        <v>6378</v>
      </c>
      <c r="D2432" s="57" t="s">
        <v>6409</v>
      </c>
      <c r="E2432" s="57" t="s">
        <v>6536</v>
      </c>
      <c r="F2432" s="89">
        <v>147.781982421875</v>
      </c>
      <c r="G2432" s="8">
        <v>84.908363342285156</v>
      </c>
      <c r="H2432" s="8">
        <v>66.827812194824219</v>
      </c>
      <c r="I2432" s="8">
        <v>68.307426452636719</v>
      </c>
      <c r="J2432" s="8">
        <v>96.042816162109375</v>
      </c>
      <c r="K2432" s="8">
        <v>73.647567749023438</v>
      </c>
      <c r="L2432" s="8">
        <v>56.455642700195313</v>
      </c>
      <c r="M2432" s="8">
        <v>68.187477111816406</v>
      </c>
      <c r="N2432" s="8">
        <v>76.125053405761719</v>
      </c>
      <c r="O2432" s="8">
        <v>116.4188613891602</v>
      </c>
      <c r="P2432" s="8">
        <v>133.67816162109381</v>
      </c>
      <c r="Q2432" s="8">
        <v>154.31781005859381</v>
      </c>
      <c r="R2432" s="8">
        <v>216.42279052734381</v>
      </c>
      <c r="S2432" s="8">
        <v>278.00836181640631</v>
      </c>
      <c r="T2432" s="8">
        <v>317.93994140625</v>
      </c>
      <c r="U2432" s="8">
        <v>420.3837890625</v>
      </c>
      <c r="V2432" s="8">
        <v>501.2548828125</v>
      </c>
      <c r="W2432" s="8">
        <v>596.5980224609375</v>
      </c>
      <c r="X2432" s="8">
        <v>661.70794677734375</v>
      </c>
      <c r="Y2432" s="84">
        <v>129.35430908203131</v>
      </c>
      <c r="Z2432" s="8">
        <v>48.097850799560547</v>
      </c>
      <c r="AA2432" s="8">
        <v>53.353248596191413</v>
      </c>
      <c r="AB2432" s="8">
        <v>65.244270324707031</v>
      </c>
      <c r="AC2432" s="8">
        <v>68.873237609863281</v>
      </c>
      <c r="AD2432" s="8">
        <v>80.813446044921875</v>
      </c>
      <c r="AE2432" s="8">
        <v>71.677093505859375</v>
      </c>
      <c r="AF2432" s="8">
        <v>79.759353637695313</v>
      </c>
      <c r="AG2432" s="8">
        <v>107.32142639160161</v>
      </c>
      <c r="AH2432" s="8">
        <v>136.03956604003909</v>
      </c>
      <c r="AI2432" s="8">
        <v>182.78175354003909</v>
      </c>
      <c r="AJ2432" s="8">
        <v>207.3421630859375</v>
      </c>
      <c r="AK2432" s="8">
        <v>229.3834228515625</v>
      </c>
      <c r="AL2432" s="8">
        <v>298.8663330078125</v>
      </c>
      <c r="AM2432" s="8">
        <v>372.29910278320313</v>
      </c>
      <c r="AN2432" s="8">
        <v>385.8824462890625</v>
      </c>
      <c r="AO2432" s="8">
        <v>389.1546630859375</v>
      </c>
      <c r="AP2432" s="8">
        <v>457.89028930664063</v>
      </c>
      <c r="AQ2432" s="8">
        <v>494.17767333984381</v>
      </c>
    </row>
    <row r="2433" spans="1:43" x14ac:dyDescent="0.3">
      <c r="A2433" s="3" t="s">
        <v>3880</v>
      </c>
      <c r="B2433" s="1" t="s">
        <v>10524</v>
      </c>
      <c r="C2433" s="57" t="s">
        <v>6378</v>
      </c>
      <c r="D2433" s="57" t="s">
        <v>6409</v>
      </c>
      <c r="E2433" s="57" t="s">
        <v>6469</v>
      </c>
      <c r="F2433" s="89">
        <v>122.0396194458008</v>
      </c>
      <c r="G2433" s="8">
        <v>100.64028167724609</v>
      </c>
      <c r="H2433" s="8">
        <v>54.778488159179688</v>
      </c>
      <c r="I2433" s="8">
        <v>133.43666076660159</v>
      </c>
      <c r="J2433" s="8">
        <v>91.480003356933594</v>
      </c>
      <c r="K2433" s="8">
        <v>35.135223388671882</v>
      </c>
      <c r="L2433" s="8">
        <v>25.817632675170898</v>
      </c>
      <c r="M2433" s="8">
        <v>38.976432800292969</v>
      </c>
      <c r="N2433" s="8">
        <v>49.406539916992188</v>
      </c>
      <c r="O2433" s="8">
        <v>83.382118225097656</v>
      </c>
      <c r="P2433" s="8">
        <v>128.25160217285159</v>
      </c>
      <c r="Q2433" s="8">
        <v>186.87548828125</v>
      </c>
      <c r="R2433" s="8">
        <v>229.6818542480469</v>
      </c>
      <c r="S2433" s="8">
        <v>292.85018920898438</v>
      </c>
      <c r="T2433" s="8">
        <v>388.44915771484381</v>
      </c>
      <c r="U2433" s="8">
        <v>535.94415283203125</v>
      </c>
      <c r="V2433" s="8">
        <v>546.6832275390625</v>
      </c>
      <c r="W2433" s="8">
        <v>618.31884765625</v>
      </c>
      <c r="X2433" s="8">
        <v>655.77294921875</v>
      </c>
      <c r="Y2433" s="84">
        <v>132.86883544921881</v>
      </c>
      <c r="Z2433" s="8">
        <v>78.952796936035156</v>
      </c>
      <c r="AA2433" s="8">
        <v>56.505599975585938</v>
      </c>
      <c r="AB2433" s="8">
        <v>76.99053955078125</v>
      </c>
      <c r="AC2433" s="8">
        <v>64.076179504394531</v>
      </c>
      <c r="AD2433" s="8">
        <v>32.890174865722663</v>
      </c>
      <c r="AE2433" s="8">
        <v>46.435127258300781</v>
      </c>
      <c r="AF2433" s="8">
        <v>61.920665740966797</v>
      </c>
      <c r="AG2433" s="8">
        <v>89.409500122070313</v>
      </c>
      <c r="AH2433" s="8">
        <v>142.40858459472659</v>
      </c>
      <c r="AI2433" s="8">
        <v>164.63005065917969</v>
      </c>
      <c r="AJ2433" s="8">
        <v>212.35847473144531</v>
      </c>
      <c r="AK2433" s="8">
        <v>230.517333984375</v>
      </c>
      <c r="AL2433" s="8">
        <v>214.365478515625</v>
      </c>
      <c r="AM2433" s="8">
        <v>335.85031127929688</v>
      </c>
      <c r="AN2433" s="8">
        <v>433.93447875976563</v>
      </c>
      <c r="AO2433" s="8">
        <v>420.66064453125</v>
      </c>
      <c r="AP2433" s="8">
        <v>600.94219970703125</v>
      </c>
      <c r="AQ2433" s="8">
        <v>673.8612060546875</v>
      </c>
    </row>
    <row r="2434" spans="1:43" x14ac:dyDescent="0.3">
      <c r="A2434" s="3" t="s">
        <v>3879</v>
      </c>
      <c r="B2434" s="1" t="s">
        <v>10523</v>
      </c>
      <c r="C2434" s="57" t="s">
        <v>6378</v>
      </c>
      <c r="D2434" s="57" t="s">
        <v>6409</v>
      </c>
      <c r="E2434" s="57" t="s">
        <v>6469</v>
      </c>
      <c r="F2434" s="89">
        <v>142.33001708984381</v>
      </c>
      <c r="G2434" s="8">
        <v>76.042984008789063</v>
      </c>
      <c r="H2434" s="8">
        <v>16.5760612487793</v>
      </c>
      <c r="I2434" s="8">
        <v>36.489921569824219</v>
      </c>
      <c r="J2434" s="8">
        <v>16.287813186645511</v>
      </c>
      <c r="K2434" s="8">
        <v>15.18003463745117</v>
      </c>
      <c r="L2434" s="8">
        <v>23.350461959838871</v>
      </c>
      <c r="M2434" s="8">
        <v>24.347854614257809</v>
      </c>
      <c r="N2434" s="8">
        <v>36.929893493652337</v>
      </c>
      <c r="O2434" s="8">
        <v>106.1450958251953</v>
      </c>
      <c r="P2434" s="8">
        <v>124.5269775390625</v>
      </c>
      <c r="Q2434" s="8">
        <v>138.7012939453125</v>
      </c>
      <c r="R2434" s="8">
        <v>243.183349609375</v>
      </c>
      <c r="S2434" s="8">
        <v>217.6900329589844</v>
      </c>
      <c r="T2434" s="8">
        <v>332.20843505859381</v>
      </c>
      <c r="U2434" s="8">
        <v>466.92724609375</v>
      </c>
      <c r="V2434" s="8">
        <v>478.65249633789063</v>
      </c>
      <c r="W2434" s="8">
        <v>508.65420532226563</v>
      </c>
      <c r="X2434" s="8">
        <v>413.20510864257813</v>
      </c>
      <c r="Y2434" s="84">
        <v>79.876579284667969</v>
      </c>
      <c r="Z2434" s="8">
        <v>8.4423561096191406</v>
      </c>
      <c r="AA2434" s="8">
        <v>97.552032470703125</v>
      </c>
      <c r="AB2434" s="8">
        <v>29.575408935546879</v>
      </c>
      <c r="AC2434" s="8">
        <v>21.769987106323239</v>
      </c>
      <c r="AD2434" s="8">
        <v>26.97523307800293</v>
      </c>
      <c r="AE2434" s="8">
        <v>38.269489288330078</v>
      </c>
      <c r="AF2434" s="8">
        <v>45.507217407226563</v>
      </c>
      <c r="AG2434" s="8">
        <v>60.427742004394531</v>
      </c>
      <c r="AH2434" s="8">
        <v>114.4353332519531</v>
      </c>
      <c r="AI2434" s="8">
        <v>122.95802307128911</v>
      </c>
      <c r="AJ2434" s="8">
        <v>207.58775329589841</v>
      </c>
      <c r="AK2434" s="8">
        <v>237.51594543457031</v>
      </c>
      <c r="AL2434" s="8">
        <v>221.2447814941406</v>
      </c>
      <c r="AM2434" s="8">
        <v>315.94677734375</v>
      </c>
      <c r="AN2434" s="8">
        <v>378.45208740234381</v>
      </c>
      <c r="AO2434" s="8">
        <v>430.12359619140631</v>
      </c>
      <c r="AP2434" s="8">
        <v>485.67758178710938</v>
      </c>
      <c r="AQ2434" s="8">
        <v>635.82391357421875</v>
      </c>
    </row>
    <row r="2435" spans="1:43" x14ac:dyDescent="0.3">
      <c r="A2435" s="3" t="s">
        <v>3878</v>
      </c>
      <c r="B2435" s="1" t="s">
        <v>10522</v>
      </c>
      <c r="C2435" s="57" t="s">
        <v>6378</v>
      </c>
      <c r="D2435" s="57" t="s">
        <v>6409</v>
      </c>
      <c r="E2435" s="57" t="s">
        <v>6469</v>
      </c>
      <c r="F2435" s="89">
        <v>158.69340515136719</v>
      </c>
      <c r="G2435" s="8">
        <v>70.826980590820313</v>
      </c>
      <c r="H2435" s="8">
        <v>122.6339416503906</v>
      </c>
      <c r="I2435" s="8">
        <v>87.590812683105469</v>
      </c>
      <c r="J2435" s="8">
        <v>42.569377899169922</v>
      </c>
      <c r="K2435" s="8">
        <v>30.257308959960941</v>
      </c>
      <c r="L2435" s="8">
        <v>25.5831413269043</v>
      </c>
      <c r="M2435" s="8">
        <v>32.656166076660163</v>
      </c>
      <c r="N2435" s="8">
        <v>51.277271270751953</v>
      </c>
      <c r="O2435" s="8">
        <v>71.419876098632813</v>
      </c>
      <c r="P2435" s="8">
        <v>130.05686950683591</v>
      </c>
      <c r="Q2435" s="8">
        <v>152.8078918457031</v>
      </c>
      <c r="R2435" s="8">
        <v>207.61737060546881</v>
      </c>
      <c r="S2435" s="8">
        <v>270.03607177734381</v>
      </c>
      <c r="T2435" s="8">
        <v>351.74774169921881</v>
      </c>
      <c r="U2435" s="8">
        <v>425.24362182617188</v>
      </c>
      <c r="V2435" s="8">
        <v>675.7037353515625</v>
      </c>
      <c r="W2435" s="8">
        <v>830.67608642578125</v>
      </c>
      <c r="X2435" s="8">
        <v>478.09909057617188</v>
      </c>
      <c r="Y2435" s="84">
        <v>112.6364059448242</v>
      </c>
      <c r="Z2435" s="8">
        <v>51.032997131347663</v>
      </c>
      <c r="AA2435" s="8">
        <v>62.298435211181641</v>
      </c>
      <c r="AB2435" s="8">
        <v>54.970615386962891</v>
      </c>
      <c r="AC2435" s="8">
        <v>37.005886077880859</v>
      </c>
      <c r="AD2435" s="8">
        <v>35.094833374023438</v>
      </c>
      <c r="AE2435" s="8">
        <v>37.163059234619141</v>
      </c>
      <c r="AF2435" s="8">
        <v>56.354267120361328</v>
      </c>
      <c r="AG2435" s="8">
        <v>80.8382568359375</v>
      </c>
      <c r="AH2435" s="8">
        <v>131.40290832519531</v>
      </c>
      <c r="AI2435" s="8">
        <v>146.39488220214841</v>
      </c>
      <c r="AJ2435" s="8">
        <v>226.48370361328131</v>
      </c>
      <c r="AK2435" s="8">
        <v>239.44207763671881</v>
      </c>
      <c r="AL2435" s="8">
        <v>293.65365600585938</v>
      </c>
      <c r="AM2435" s="8">
        <v>300.00399780273438</v>
      </c>
      <c r="AN2435" s="8">
        <v>335.57656860351563</v>
      </c>
      <c r="AO2435" s="8">
        <v>460.66580200195313</v>
      </c>
      <c r="AP2435" s="8">
        <v>527.43878173828125</v>
      </c>
      <c r="AQ2435" s="8">
        <v>508.92572021484381</v>
      </c>
    </row>
    <row r="2436" spans="1:43" x14ac:dyDescent="0.3">
      <c r="A2436" s="3" t="s">
        <v>3877</v>
      </c>
      <c r="B2436" s="1" t="s">
        <v>10521</v>
      </c>
      <c r="C2436" s="57" t="s">
        <v>6378</v>
      </c>
      <c r="D2436" s="57" t="s">
        <v>6409</v>
      </c>
      <c r="E2436" s="57" t="s">
        <v>6536</v>
      </c>
      <c r="F2436" s="89">
        <v>129.7186584472656</v>
      </c>
      <c r="G2436" s="8">
        <v>35.225784301757813</v>
      </c>
      <c r="H2436" s="8">
        <v>23.17704963684082</v>
      </c>
      <c r="I2436" s="8">
        <v>48.853111267089837</v>
      </c>
      <c r="J2436" s="8">
        <v>46.511650085449219</v>
      </c>
      <c r="K2436" s="8">
        <v>36.313156127929688</v>
      </c>
      <c r="L2436" s="8">
        <v>46.135990142822273</v>
      </c>
      <c r="M2436" s="8">
        <v>38.42388916015625</v>
      </c>
      <c r="N2436" s="8">
        <v>53.706703186035163</v>
      </c>
      <c r="O2436" s="8">
        <v>74.983795166015625</v>
      </c>
      <c r="P2436" s="8">
        <v>105.3120040893555</v>
      </c>
      <c r="Q2436" s="8">
        <v>126.4969940185547</v>
      </c>
      <c r="R2436" s="8">
        <v>188.29345703125</v>
      </c>
      <c r="S2436" s="8">
        <v>263.75238037109381</v>
      </c>
      <c r="T2436" s="8">
        <v>313.00045776367188</v>
      </c>
      <c r="U2436" s="8">
        <v>391.5079345703125</v>
      </c>
      <c r="V2436" s="8">
        <v>448.97256469726563</v>
      </c>
      <c r="W2436" s="8">
        <v>652.60968017578125</v>
      </c>
      <c r="X2436" s="8">
        <v>628.24688720703125</v>
      </c>
      <c r="Y2436" s="84">
        <v>113.29904937744141</v>
      </c>
      <c r="Z2436" s="8">
        <v>24.381462097167969</v>
      </c>
      <c r="AA2436" s="8">
        <v>27.9826774597168</v>
      </c>
      <c r="AB2436" s="8">
        <v>34.062644958496087</v>
      </c>
      <c r="AC2436" s="8">
        <v>63.118228912353523</v>
      </c>
      <c r="AD2436" s="8">
        <v>42.714229583740227</v>
      </c>
      <c r="AE2436" s="8">
        <v>50.046848297119141</v>
      </c>
      <c r="AF2436" s="8">
        <v>63.843654632568359</v>
      </c>
      <c r="AG2436" s="8">
        <v>84.2032470703125</v>
      </c>
      <c r="AH2436" s="8">
        <v>119.10792541503911</v>
      </c>
      <c r="AI2436" s="8">
        <v>143.9877624511719</v>
      </c>
      <c r="AJ2436" s="8">
        <v>191.50346374511719</v>
      </c>
      <c r="AK2436" s="8">
        <v>231.90559387207031</v>
      </c>
      <c r="AL2436" s="8">
        <v>265.07000732421881</v>
      </c>
      <c r="AM2436" s="8">
        <v>318.95285034179688</v>
      </c>
      <c r="AN2436" s="8">
        <v>365.77548217773438</v>
      </c>
      <c r="AO2436" s="8">
        <v>406.0819091796875</v>
      </c>
      <c r="AP2436" s="8">
        <v>541.54913330078125</v>
      </c>
      <c r="AQ2436" s="8">
        <v>518.77886962890625</v>
      </c>
    </row>
    <row r="2437" spans="1:43" x14ac:dyDescent="0.3">
      <c r="A2437" s="3" t="s">
        <v>3876</v>
      </c>
      <c r="B2437" s="1" t="s">
        <v>10520</v>
      </c>
      <c r="C2437" s="57" t="s">
        <v>6378</v>
      </c>
      <c r="D2437" s="57" t="s">
        <v>6409</v>
      </c>
      <c r="E2437" s="57" t="s">
        <v>6469</v>
      </c>
      <c r="F2437" s="89">
        <v>151.8396301269531</v>
      </c>
      <c r="G2437" s="8">
        <v>42.105216979980469</v>
      </c>
      <c r="H2437" s="8">
        <v>56.264122009277337</v>
      </c>
      <c r="I2437" s="8">
        <v>78.422355651855469</v>
      </c>
      <c r="J2437" s="8">
        <v>33.561843872070313</v>
      </c>
      <c r="K2437" s="8">
        <v>24.476938247680661</v>
      </c>
      <c r="L2437" s="8">
        <v>24.691349029541019</v>
      </c>
      <c r="M2437" s="8">
        <v>33.150291442871087</v>
      </c>
      <c r="N2437" s="8">
        <v>45.679817199707031</v>
      </c>
      <c r="O2437" s="8">
        <v>79.649368286132813</v>
      </c>
      <c r="P2437" s="8">
        <v>136.0332336425781</v>
      </c>
      <c r="Q2437" s="8">
        <v>153.73699951171881</v>
      </c>
      <c r="R2437" s="8">
        <v>196.7467956542969</v>
      </c>
      <c r="S2437" s="8">
        <v>281.22091674804688</v>
      </c>
      <c r="T2437" s="8">
        <v>376.8692626953125</v>
      </c>
      <c r="U2437" s="8">
        <v>450.94216918945313</v>
      </c>
      <c r="V2437" s="8">
        <v>538.39556884765625</v>
      </c>
      <c r="W2437" s="8">
        <v>556.53045654296875</v>
      </c>
      <c r="X2437" s="8">
        <v>631.56536865234375</v>
      </c>
      <c r="Y2437" s="84">
        <v>144.85565185546881</v>
      </c>
      <c r="Z2437" s="8">
        <v>64.077491760253906</v>
      </c>
      <c r="AA2437" s="8">
        <v>62.305957794189453</v>
      </c>
      <c r="AB2437" s="8">
        <v>75.158912658691406</v>
      </c>
      <c r="AC2437" s="8">
        <v>35.967998504638672</v>
      </c>
      <c r="AD2437" s="8">
        <v>31.536106109619141</v>
      </c>
      <c r="AE2437" s="8">
        <v>42.426368713378913</v>
      </c>
      <c r="AF2437" s="8">
        <v>61.293498992919922</v>
      </c>
      <c r="AG2437" s="8">
        <v>83.986061096191406</v>
      </c>
      <c r="AH2437" s="8">
        <v>120.66493225097661</v>
      </c>
      <c r="AI2437" s="8">
        <v>194.02223205566409</v>
      </c>
      <c r="AJ2437" s="8">
        <v>194.1237487792969</v>
      </c>
      <c r="AK2437" s="8">
        <v>249.6756286621094</v>
      </c>
      <c r="AL2437" s="8">
        <v>330.34661865234381</v>
      </c>
      <c r="AM2437" s="8">
        <v>376.44696044921881</v>
      </c>
      <c r="AN2437" s="8">
        <v>417.5020751953125</v>
      </c>
      <c r="AO2437" s="8">
        <v>373.25033569335938</v>
      </c>
      <c r="AP2437" s="8">
        <v>596.51043701171875</v>
      </c>
      <c r="AQ2437" s="8">
        <v>519.25482177734375</v>
      </c>
    </row>
    <row r="2438" spans="1:43" x14ac:dyDescent="0.3">
      <c r="A2438" s="3" t="s">
        <v>3875</v>
      </c>
      <c r="B2438" s="1" t="s">
        <v>10519</v>
      </c>
      <c r="C2438" s="57" t="s">
        <v>6378</v>
      </c>
      <c r="D2438" s="57" t="s">
        <v>6409</v>
      </c>
      <c r="E2438" s="57" t="s">
        <v>6469</v>
      </c>
      <c r="F2438" s="89">
        <v>109.9449920654297</v>
      </c>
      <c r="G2438" s="8">
        <v>44.009231567382813</v>
      </c>
      <c r="H2438" s="8">
        <v>34.245555877685547</v>
      </c>
      <c r="I2438" s="8">
        <v>69.131416320800781</v>
      </c>
      <c r="J2438" s="8">
        <v>38.306896209716797</v>
      </c>
      <c r="K2438" s="8">
        <v>46.585746765136719</v>
      </c>
      <c r="L2438" s="8">
        <v>32.312854766845703</v>
      </c>
      <c r="M2438" s="8">
        <v>39.578109741210938</v>
      </c>
      <c r="N2438" s="8">
        <v>57.790462493896477</v>
      </c>
      <c r="O2438" s="8">
        <v>74.539260864257813</v>
      </c>
      <c r="P2438" s="8">
        <v>108.8989334106445</v>
      </c>
      <c r="Q2438" s="8">
        <v>151.80888366699219</v>
      </c>
      <c r="R2438" s="8">
        <v>163.51451110839841</v>
      </c>
      <c r="S2438" s="8">
        <v>243.8379211425781</v>
      </c>
      <c r="T2438" s="8">
        <v>338.6749267578125</v>
      </c>
      <c r="U2438" s="8">
        <v>418.6214599609375</v>
      </c>
      <c r="V2438" s="8">
        <v>493.22964477539063</v>
      </c>
      <c r="W2438" s="8">
        <v>617.9705810546875</v>
      </c>
      <c r="X2438" s="8">
        <v>604.3043212890625</v>
      </c>
      <c r="Y2438" s="84">
        <v>126.672248840332</v>
      </c>
      <c r="Z2438" s="8">
        <v>25.08992767333984</v>
      </c>
      <c r="AA2438" s="8">
        <v>59.112201690673828</v>
      </c>
      <c r="AB2438" s="8">
        <v>29.800031661987301</v>
      </c>
      <c r="AC2438" s="8">
        <v>40.081485748291023</v>
      </c>
      <c r="AD2438" s="8">
        <v>39.82928466796875</v>
      </c>
      <c r="AE2438" s="8">
        <v>39.036506652832031</v>
      </c>
      <c r="AF2438" s="8">
        <v>57.085437774658203</v>
      </c>
      <c r="AG2438" s="8">
        <v>64.162330627441406</v>
      </c>
      <c r="AH2438" s="8">
        <v>94.310829162597656</v>
      </c>
      <c r="AI2438" s="8">
        <v>144.889892578125</v>
      </c>
      <c r="AJ2438" s="8">
        <v>172.83262634277341</v>
      </c>
      <c r="AK2438" s="8">
        <v>216.85066223144531</v>
      </c>
      <c r="AL2438" s="8">
        <v>262.89352416992188</v>
      </c>
      <c r="AM2438" s="8">
        <v>296.16845703125</v>
      </c>
      <c r="AN2438" s="8">
        <v>341.63607788085938</v>
      </c>
      <c r="AO2438" s="8">
        <v>349.95840454101563</v>
      </c>
      <c r="AP2438" s="8">
        <v>552.602294921875</v>
      </c>
      <c r="AQ2438" s="8">
        <v>476.98269653320313</v>
      </c>
    </row>
    <row r="2439" spans="1:43" x14ac:dyDescent="0.3">
      <c r="A2439" s="3" t="s">
        <v>3874</v>
      </c>
      <c r="B2439" s="1" t="s">
        <v>10518</v>
      </c>
      <c r="C2439" s="57" t="s">
        <v>6378</v>
      </c>
      <c r="D2439" s="57" t="s">
        <v>6409</v>
      </c>
      <c r="E2439" s="57" t="s">
        <v>6469</v>
      </c>
      <c r="F2439" s="89">
        <v>139.7928161621094</v>
      </c>
      <c r="G2439" s="8">
        <v>45.441593170166023</v>
      </c>
      <c r="H2439" s="8">
        <v>42.573997497558587</v>
      </c>
      <c r="I2439" s="8">
        <v>54.302509307861328</v>
      </c>
      <c r="J2439" s="8">
        <v>68.022605895996094</v>
      </c>
      <c r="K2439" s="8">
        <v>52.184490203857422</v>
      </c>
      <c r="L2439" s="8">
        <v>44.604526519775391</v>
      </c>
      <c r="M2439" s="8">
        <v>56.437511444091797</v>
      </c>
      <c r="N2439" s="8">
        <v>65.687965393066406</v>
      </c>
      <c r="O2439" s="8">
        <v>91.600051879882813</v>
      </c>
      <c r="P2439" s="8">
        <v>105.6989212036133</v>
      </c>
      <c r="Q2439" s="8">
        <v>132.01341247558591</v>
      </c>
      <c r="R2439" s="8">
        <v>223.85853576660159</v>
      </c>
      <c r="S2439" s="8">
        <v>271.04217529296881</v>
      </c>
      <c r="T2439" s="8">
        <v>303.61334228515631</v>
      </c>
      <c r="U2439" s="8">
        <v>357.90313720703131</v>
      </c>
      <c r="V2439" s="8">
        <v>416.85275268554688</v>
      </c>
      <c r="W2439" s="8">
        <v>486.788330078125</v>
      </c>
      <c r="X2439" s="8">
        <v>562.2020263671875</v>
      </c>
      <c r="Y2439" s="84">
        <v>124.2287673950195</v>
      </c>
      <c r="Z2439" s="8">
        <v>46.489509582519531</v>
      </c>
      <c r="AA2439" s="8">
        <v>41.549449920654297</v>
      </c>
      <c r="AB2439" s="8">
        <v>44.886421203613281</v>
      </c>
      <c r="AC2439" s="8">
        <v>63.648899078369141</v>
      </c>
      <c r="AD2439" s="8">
        <v>55.302539825439453</v>
      </c>
      <c r="AE2439" s="8">
        <v>60.606769561767578</v>
      </c>
      <c r="AF2439" s="8">
        <v>67.612144470214844</v>
      </c>
      <c r="AG2439" s="8">
        <v>109.05503845214839</v>
      </c>
      <c r="AH2439" s="8">
        <v>116.6219787597656</v>
      </c>
      <c r="AI2439" s="8">
        <v>143.62825012207031</v>
      </c>
      <c r="AJ2439" s="8">
        <v>211.11192321777341</v>
      </c>
      <c r="AK2439" s="8">
        <v>241.16172790527341</v>
      </c>
      <c r="AL2439" s="8">
        <v>283.72216796875</v>
      </c>
      <c r="AM2439" s="8">
        <v>330.05972290039063</v>
      </c>
      <c r="AN2439" s="8">
        <v>313.1058349609375</v>
      </c>
      <c r="AO2439" s="8">
        <v>427.93771362304688</v>
      </c>
      <c r="AP2439" s="8">
        <v>480.38101196289063</v>
      </c>
      <c r="AQ2439" s="8">
        <v>582.89532470703125</v>
      </c>
    </row>
    <row r="2440" spans="1:43" x14ac:dyDescent="0.3">
      <c r="A2440" s="3" t="s">
        <v>3873</v>
      </c>
      <c r="B2440" s="1" t="s">
        <v>10517</v>
      </c>
      <c r="C2440" s="57" t="s">
        <v>6378</v>
      </c>
      <c r="D2440" s="57" t="s">
        <v>6409</v>
      </c>
      <c r="E2440" s="57" t="s">
        <v>6472</v>
      </c>
      <c r="F2440" s="89">
        <v>148.311279296875</v>
      </c>
      <c r="G2440" s="8">
        <v>49.095016479492188</v>
      </c>
      <c r="H2440" s="8">
        <v>67.9361572265625</v>
      </c>
      <c r="I2440" s="8">
        <v>62.859836578369141</v>
      </c>
      <c r="J2440" s="8">
        <v>67.819862365722656</v>
      </c>
      <c r="K2440" s="8">
        <v>58.241168975830078</v>
      </c>
      <c r="L2440" s="8">
        <v>38.039443969726563</v>
      </c>
      <c r="M2440" s="8">
        <v>49.689346313476563</v>
      </c>
      <c r="N2440" s="8">
        <v>55.807270050048828</v>
      </c>
      <c r="O2440" s="8">
        <v>88.825828552246094</v>
      </c>
      <c r="P2440" s="8">
        <v>116.02988433837891</v>
      </c>
      <c r="Q2440" s="8">
        <v>168.63706970214841</v>
      </c>
      <c r="R2440" s="8">
        <v>189.43902587890631</v>
      </c>
      <c r="S2440" s="8">
        <v>304.85601806640631</v>
      </c>
      <c r="T2440" s="8">
        <v>377.71990966796881</v>
      </c>
      <c r="U2440" s="8">
        <v>451.7852783203125</v>
      </c>
      <c r="V2440" s="8">
        <v>593.0419921875</v>
      </c>
      <c r="W2440" s="8">
        <v>629.95489501953125</v>
      </c>
      <c r="X2440" s="8">
        <v>543.92144775390625</v>
      </c>
      <c r="Y2440" s="84">
        <v>120.7671203613281</v>
      </c>
      <c r="Z2440" s="8">
        <v>37.020286560058587</v>
      </c>
      <c r="AA2440" s="8">
        <v>59.862838745117188</v>
      </c>
      <c r="AB2440" s="8">
        <v>61.759223937988281</v>
      </c>
      <c r="AC2440" s="8">
        <v>56.519004821777337</v>
      </c>
      <c r="AD2440" s="8">
        <v>51.866104125976563</v>
      </c>
      <c r="AE2440" s="8">
        <v>62.9158935546875</v>
      </c>
      <c r="AF2440" s="8">
        <v>65.222976684570313</v>
      </c>
      <c r="AG2440" s="8">
        <v>80.828437805175781</v>
      </c>
      <c r="AH2440" s="8">
        <v>136.30140686035159</v>
      </c>
      <c r="AI2440" s="8">
        <v>176.17991638183591</v>
      </c>
      <c r="AJ2440" s="8">
        <v>204.3974304199219</v>
      </c>
      <c r="AK2440" s="8">
        <v>270.11978149414063</v>
      </c>
      <c r="AL2440" s="8">
        <v>295.20843505859381</v>
      </c>
      <c r="AM2440" s="8">
        <v>433.01943969726563</v>
      </c>
      <c r="AN2440" s="8">
        <v>470.35894775390631</v>
      </c>
      <c r="AO2440" s="8">
        <v>491.76641845703131</v>
      </c>
      <c r="AP2440" s="8">
        <v>515.75811767578125</v>
      </c>
      <c r="AQ2440" s="8">
        <v>520.90338134765625</v>
      </c>
    </row>
    <row r="2441" spans="1:43" x14ac:dyDescent="0.3">
      <c r="A2441" s="3" t="s">
        <v>3872</v>
      </c>
      <c r="B2441" s="1" t="s">
        <v>10516</v>
      </c>
      <c r="C2441" s="57" t="s">
        <v>6378</v>
      </c>
      <c r="D2441" s="57" t="s">
        <v>6409</v>
      </c>
      <c r="E2441" s="57" t="s">
        <v>6469</v>
      </c>
      <c r="F2441" s="89">
        <v>121.50527191162109</v>
      </c>
      <c r="G2441" s="8">
        <v>24.866580963134769</v>
      </c>
      <c r="H2441" s="8">
        <v>31.705783843994141</v>
      </c>
      <c r="I2441" s="8">
        <v>34.706214904785163</v>
      </c>
      <c r="J2441" s="8">
        <v>34.741828918457031</v>
      </c>
      <c r="K2441" s="8">
        <v>28.350437164306641</v>
      </c>
      <c r="L2441" s="8">
        <v>28.943759918212891</v>
      </c>
      <c r="M2441" s="8">
        <v>32.579364776611328</v>
      </c>
      <c r="N2441" s="8">
        <v>39.722412109375</v>
      </c>
      <c r="O2441" s="8">
        <v>62.879901885986328</v>
      </c>
      <c r="P2441" s="8">
        <v>90.178634643554688</v>
      </c>
      <c r="Q2441" s="8">
        <v>135.8572082519531</v>
      </c>
      <c r="R2441" s="8">
        <v>172.12446594238281</v>
      </c>
      <c r="S2441" s="8">
        <v>249.75047302246091</v>
      </c>
      <c r="T2441" s="8">
        <v>380.72332763671881</v>
      </c>
      <c r="U2441" s="8">
        <v>376.49526977539063</v>
      </c>
      <c r="V2441" s="8">
        <v>450.14498901367188</v>
      </c>
      <c r="W2441" s="8">
        <v>537.26531982421875</v>
      </c>
      <c r="X2441" s="8">
        <v>658.0870361328125</v>
      </c>
      <c r="Y2441" s="84">
        <v>100.3412628173828</v>
      </c>
      <c r="Z2441" s="8">
        <v>30.710395812988281</v>
      </c>
      <c r="AA2441" s="8">
        <v>12.229905128479</v>
      </c>
      <c r="AB2441" s="8">
        <v>26.237833023071289</v>
      </c>
      <c r="AC2441" s="8">
        <v>50.807567596435547</v>
      </c>
      <c r="AD2441" s="8">
        <v>36.715118408203132</v>
      </c>
      <c r="AE2441" s="8">
        <v>45.710548400878913</v>
      </c>
      <c r="AF2441" s="8">
        <v>50.097145080566413</v>
      </c>
      <c r="AG2441" s="8">
        <v>68.400802612304688</v>
      </c>
      <c r="AH2441" s="8">
        <v>94.461318969726563</v>
      </c>
      <c r="AI2441" s="8">
        <v>136.1286926269531</v>
      </c>
      <c r="AJ2441" s="8">
        <v>172.9360046386719</v>
      </c>
      <c r="AK2441" s="8">
        <v>185.71571350097659</v>
      </c>
      <c r="AL2441" s="8">
        <v>228.07891845703131</v>
      </c>
      <c r="AM2441" s="8">
        <v>273.06954956054688</v>
      </c>
      <c r="AN2441" s="8">
        <v>307.9912109375</v>
      </c>
      <c r="AO2441" s="8">
        <v>398.93740844726563</v>
      </c>
      <c r="AP2441" s="8">
        <v>425.52020263671881</v>
      </c>
      <c r="AQ2441" s="8">
        <v>587.2545166015625</v>
      </c>
    </row>
    <row r="2442" spans="1:43" x14ac:dyDescent="0.3">
      <c r="A2442" s="3" t="s">
        <v>3871</v>
      </c>
      <c r="B2442" s="1" t="s">
        <v>10515</v>
      </c>
      <c r="C2442" s="57" t="s">
        <v>6378</v>
      </c>
      <c r="D2442" s="57" t="s">
        <v>6409</v>
      </c>
      <c r="E2442" s="57" t="s">
        <v>6536</v>
      </c>
      <c r="F2442" s="89">
        <v>128.57484436035159</v>
      </c>
      <c r="G2442" s="8">
        <v>48.802192687988281</v>
      </c>
      <c r="H2442" s="8">
        <v>74.0919189453125</v>
      </c>
      <c r="I2442" s="8">
        <v>74.244224548339844</v>
      </c>
      <c r="J2442" s="8">
        <v>88.703697204589844</v>
      </c>
      <c r="K2442" s="8">
        <v>39.114299774169922</v>
      </c>
      <c r="L2442" s="8">
        <v>38.489650726318359</v>
      </c>
      <c r="M2442" s="8">
        <v>42.487789154052727</v>
      </c>
      <c r="N2442" s="8">
        <v>57.898704528808587</v>
      </c>
      <c r="O2442" s="8">
        <v>88.283798217773438</v>
      </c>
      <c r="P2442" s="8">
        <v>109.7781982421875</v>
      </c>
      <c r="Q2442" s="8">
        <v>154.39512634277341</v>
      </c>
      <c r="R2442" s="8">
        <v>218.62327575683591</v>
      </c>
      <c r="S2442" s="8">
        <v>294.23333740234381</v>
      </c>
      <c r="T2442" s="8">
        <v>368.50146484375</v>
      </c>
      <c r="U2442" s="8">
        <v>484.31741333007813</v>
      </c>
      <c r="V2442" s="8">
        <v>584.2685546875</v>
      </c>
      <c r="W2442" s="8">
        <v>567.86395263671875</v>
      </c>
      <c r="X2442" s="8">
        <v>688.02362060546875</v>
      </c>
      <c r="Y2442" s="84">
        <v>117.13307952880859</v>
      </c>
      <c r="Z2442" s="8">
        <v>37.985435485839837</v>
      </c>
      <c r="AA2442" s="8">
        <v>51.215103149414063</v>
      </c>
      <c r="AB2442" s="8">
        <v>60.854396820068359</v>
      </c>
      <c r="AC2442" s="8">
        <v>54.179164886474609</v>
      </c>
      <c r="AD2442" s="8">
        <v>56.608566284179688</v>
      </c>
      <c r="AE2442" s="8">
        <v>48.051319122314453</v>
      </c>
      <c r="AF2442" s="8">
        <v>62.6514892578125</v>
      </c>
      <c r="AG2442" s="8">
        <v>77.899337768554688</v>
      </c>
      <c r="AH2442" s="8">
        <v>113.8292541503906</v>
      </c>
      <c r="AI2442" s="8">
        <v>150.9577331542969</v>
      </c>
      <c r="AJ2442" s="8">
        <v>230.42076110839841</v>
      </c>
      <c r="AK2442" s="8">
        <v>244.7811279296875</v>
      </c>
      <c r="AL2442" s="8">
        <v>348.71310424804688</v>
      </c>
      <c r="AM2442" s="8">
        <v>364.26144409179688</v>
      </c>
      <c r="AN2442" s="8">
        <v>395.72772216796881</v>
      </c>
      <c r="AO2442" s="8">
        <v>441.3701171875</v>
      </c>
      <c r="AP2442" s="8">
        <v>533.85992431640625</v>
      </c>
      <c r="AQ2442" s="8">
        <v>658.81463623046875</v>
      </c>
    </row>
    <row r="2443" spans="1:43" x14ac:dyDescent="0.3">
      <c r="A2443" s="3" t="s">
        <v>3870</v>
      </c>
      <c r="B2443" s="1" t="s">
        <v>10514</v>
      </c>
      <c r="C2443" s="57" t="s">
        <v>6378</v>
      </c>
      <c r="D2443" s="57" t="s">
        <v>6409</v>
      </c>
      <c r="E2443" s="57" t="s">
        <v>6469</v>
      </c>
      <c r="F2443" s="89">
        <v>130.29542541503909</v>
      </c>
      <c r="G2443" s="8">
        <v>39.092353820800781</v>
      </c>
      <c r="H2443" s="8">
        <v>42.163986206054688</v>
      </c>
      <c r="I2443" s="8">
        <v>39.264461517333977</v>
      </c>
      <c r="J2443" s="8">
        <v>30.612873077392582</v>
      </c>
      <c r="K2443" s="8">
        <v>35.265518188476563</v>
      </c>
      <c r="L2443" s="8">
        <v>37.406219482421882</v>
      </c>
      <c r="M2443" s="8">
        <v>37.680435180664063</v>
      </c>
      <c r="N2443" s="8">
        <v>58.652877807617188</v>
      </c>
      <c r="O2443" s="8">
        <v>78.140609741210938</v>
      </c>
      <c r="P2443" s="8">
        <v>93.401512145996094</v>
      </c>
      <c r="Q2443" s="8">
        <v>132.30137634277341</v>
      </c>
      <c r="R2443" s="8">
        <v>185.98707580566409</v>
      </c>
      <c r="S2443" s="8">
        <v>267.0244140625</v>
      </c>
      <c r="T2443" s="8">
        <v>332.84967041015631</v>
      </c>
      <c r="U2443" s="8">
        <v>429.49420166015631</v>
      </c>
      <c r="V2443" s="8">
        <v>568.63726806640625</v>
      </c>
      <c r="W2443" s="8">
        <v>466.81509399414063</v>
      </c>
      <c r="X2443" s="8">
        <v>553.8095703125</v>
      </c>
      <c r="Y2443" s="84">
        <v>117.1873321533203</v>
      </c>
      <c r="Z2443" s="8">
        <v>41.052478790283203</v>
      </c>
      <c r="AA2443" s="8">
        <v>32.421401977539063</v>
      </c>
      <c r="AB2443" s="8">
        <v>44.536163330078132</v>
      </c>
      <c r="AC2443" s="8">
        <v>46.509052276611328</v>
      </c>
      <c r="AD2443" s="8">
        <v>43.989143371582031</v>
      </c>
      <c r="AE2443" s="8">
        <v>54.90478515625</v>
      </c>
      <c r="AF2443" s="8">
        <v>63.360012054443359</v>
      </c>
      <c r="AG2443" s="8">
        <v>74.612251281738281</v>
      </c>
      <c r="AH2443" s="8">
        <v>102.4951095581055</v>
      </c>
      <c r="AI2443" s="8">
        <v>145.27842712402341</v>
      </c>
      <c r="AJ2443" s="8">
        <v>195.99296569824219</v>
      </c>
      <c r="AK2443" s="8">
        <v>211.52911376953131</v>
      </c>
      <c r="AL2443" s="8">
        <v>237.81266784667969</v>
      </c>
      <c r="AM2443" s="8">
        <v>309.78024291992188</v>
      </c>
      <c r="AN2443" s="8">
        <v>324.00277709960938</v>
      </c>
      <c r="AO2443" s="8">
        <v>409.37014770507813</v>
      </c>
      <c r="AP2443" s="8">
        <v>474.27728271484381</v>
      </c>
      <c r="AQ2443" s="8">
        <v>455.22665405273438</v>
      </c>
    </row>
    <row r="2444" spans="1:43" x14ac:dyDescent="0.3">
      <c r="A2444" s="3" t="s">
        <v>3869</v>
      </c>
      <c r="B2444" s="1" t="s">
        <v>10513</v>
      </c>
      <c r="C2444" s="57" t="s">
        <v>6378</v>
      </c>
      <c r="D2444" s="57" t="s">
        <v>6409</v>
      </c>
      <c r="E2444" s="57" t="s">
        <v>6469</v>
      </c>
      <c r="F2444" s="89">
        <v>143.56121826171881</v>
      </c>
      <c r="G2444" s="8">
        <v>42.119735717773438</v>
      </c>
      <c r="H2444" s="8">
        <v>55.098720550537109</v>
      </c>
      <c r="I2444" s="8">
        <v>68.903106689453125</v>
      </c>
      <c r="J2444" s="8">
        <v>40.976112365722663</v>
      </c>
      <c r="K2444" s="8">
        <v>27.442218780517582</v>
      </c>
      <c r="L2444" s="8">
        <v>30.467144012451168</v>
      </c>
      <c r="M2444" s="8">
        <v>33.124526977539063</v>
      </c>
      <c r="N2444" s="8">
        <v>40.887855529785163</v>
      </c>
      <c r="O2444" s="8">
        <v>65.713386535644531</v>
      </c>
      <c r="P2444" s="8">
        <v>105.5754089355469</v>
      </c>
      <c r="Q2444" s="8">
        <v>155.28926086425781</v>
      </c>
      <c r="R2444" s="8">
        <v>204.2620849609375</v>
      </c>
      <c r="S2444" s="8">
        <v>292.14483642578131</v>
      </c>
      <c r="T2444" s="8">
        <v>307.4654541015625</v>
      </c>
      <c r="U2444" s="8">
        <v>471.28302001953131</v>
      </c>
      <c r="V2444" s="8">
        <v>581.40191650390625</v>
      </c>
      <c r="W2444" s="8">
        <v>546.53021240234375</v>
      </c>
      <c r="X2444" s="8">
        <v>655.0933837890625</v>
      </c>
      <c r="Y2444" s="84">
        <v>115.6852264404297</v>
      </c>
      <c r="Z2444" s="8">
        <v>45.753829956054688</v>
      </c>
      <c r="AA2444" s="8">
        <v>37.399002075195313</v>
      </c>
      <c r="AB2444" s="8">
        <v>74.3983154296875</v>
      </c>
      <c r="AC2444" s="8">
        <v>41.365219116210938</v>
      </c>
      <c r="AD2444" s="8">
        <v>33.57952880859375</v>
      </c>
      <c r="AE2444" s="8">
        <v>40.232295989990227</v>
      </c>
      <c r="AF2444" s="8">
        <v>51.111175537109382</v>
      </c>
      <c r="AG2444" s="8">
        <v>69.723457336425781</v>
      </c>
      <c r="AH2444" s="8">
        <v>119.92332458496089</v>
      </c>
      <c r="AI2444" s="8">
        <v>163.4498291015625</v>
      </c>
      <c r="AJ2444" s="8">
        <v>229.72801208496091</v>
      </c>
      <c r="AK2444" s="8">
        <v>254.28230285644531</v>
      </c>
      <c r="AL2444" s="8">
        <v>280.41293334960938</v>
      </c>
      <c r="AM2444" s="8">
        <v>411.93710327148438</v>
      </c>
      <c r="AN2444" s="8">
        <v>414.81204223632813</v>
      </c>
      <c r="AO2444" s="8">
        <v>501.80572509765631</v>
      </c>
      <c r="AP2444" s="8">
        <v>534.4781494140625</v>
      </c>
      <c r="AQ2444" s="8">
        <v>697.315185546875</v>
      </c>
    </row>
    <row r="2445" spans="1:43" x14ac:dyDescent="0.3">
      <c r="A2445" s="3" t="s">
        <v>3868</v>
      </c>
      <c r="B2445" s="1" t="s">
        <v>10512</v>
      </c>
      <c r="C2445" s="57" t="s">
        <v>6378</v>
      </c>
      <c r="D2445" s="57" t="s">
        <v>6409</v>
      </c>
      <c r="E2445" s="57" t="s">
        <v>6494</v>
      </c>
      <c r="F2445" s="89">
        <v>135.6026306152344</v>
      </c>
      <c r="G2445" s="8">
        <v>50.410732269287109</v>
      </c>
      <c r="H2445" s="8">
        <v>56.538394927978523</v>
      </c>
      <c r="I2445" s="8">
        <v>68.374336242675781</v>
      </c>
      <c r="J2445" s="8">
        <v>65.580642700195313</v>
      </c>
      <c r="K2445" s="8">
        <v>44.165920257568359</v>
      </c>
      <c r="L2445" s="8">
        <v>39.954925537109382</v>
      </c>
      <c r="M2445" s="8">
        <v>42.624477386474609</v>
      </c>
      <c r="N2445" s="8">
        <v>54.015190124511719</v>
      </c>
      <c r="O2445" s="8">
        <v>81.797431945800781</v>
      </c>
      <c r="P2445" s="8">
        <v>110.90357971191411</v>
      </c>
      <c r="Q2445" s="8">
        <v>151.50823974609381</v>
      </c>
      <c r="R2445" s="8">
        <v>207.2862854003906</v>
      </c>
      <c r="S2445" s="8">
        <v>281.37448120117188</v>
      </c>
      <c r="T2445" s="8">
        <v>379.81723022460938</v>
      </c>
      <c r="U2445" s="8">
        <v>469.2894287109375</v>
      </c>
      <c r="V2445" s="8">
        <v>547.19586181640625</v>
      </c>
      <c r="W2445" s="8">
        <v>608.40692138671875</v>
      </c>
      <c r="X2445" s="8">
        <v>681.33831787109375</v>
      </c>
      <c r="Y2445" s="84">
        <v>115.2469940185547</v>
      </c>
      <c r="Z2445" s="8">
        <v>39.976615905761719</v>
      </c>
      <c r="AA2445" s="8">
        <v>54.252254486083977</v>
      </c>
      <c r="AB2445" s="8">
        <v>54.550697326660163</v>
      </c>
      <c r="AC2445" s="8">
        <v>58.673927307128913</v>
      </c>
      <c r="AD2445" s="8">
        <v>49.18487548828125</v>
      </c>
      <c r="AE2445" s="8">
        <v>52.637733459472663</v>
      </c>
      <c r="AF2445" s="8">
        <v>66.004486083984375</v>
      </c>
      <c r="AG2445" s="8">
        <v>83.061363220214844</v>
      </c>
      <c r="AH2445" s="8">
        <v>109.9013977050781</v>
      </c>
      <c r="AI2445" s="8">
        <v>157.5753173828125</v>
      </c>
      <c r="AJ2445" s="8">
        <v>201.78514099121091</v>
      </c>
      <c r="AK2445" s="8">
        <v>256.82382202148438</v>
      </c>
      <c r="AL2445" s="8">
        <v>296.4908447265625</v>
      </c>
      <c r="AM2445" s="8">
        <v>345.40560913085938</v>
      </c>
      <c r="AN2445" s="8">
        <v>415.55801391601563</v>
      </c>
      <c r="AO2445" s="8">
        <v>485.78216552734381</v>
      </c>
      <c r="AP2445" s="8">
        <v>566.478515625</v>
      </c>
      <c r="AQ2445" s="8">
        <v>534.9459228515625</v>
      </c>
    </row>
    <row r="2446" spans="1:43" x14ac:dyDescent="0.3">
      <c r="A2446" s="3" t="s">
        <v>3867</v>
      </c>
      <c r="B2446" s="1" t="s">
        <v>10511</v>
      </c>
      <c r="C2446" s="57" t="s">
        <v>6378</v>
      </c>
      <c r="D2446" s="57" t="s">
        <v>6409</v>
      </c>
      <c r="E2446" s="57" t="s">
        <v>6536</v>
      </c>
      <c r="F2446" s="89">
        <v>150.35072326660159</v>
      </c>
      <c r="G2446" s="8">
        <v>42.328506469726563</v>
      </c>
      <c r="H2446" s="8">
        <v>63.065353393554688</v>
      </c>
      <c r="I2446" s="8">
        <v>79.274131774902344</v>
      </c>
      <c r="J2446" s="8">
        <v>62.801303863525391</v>
      </c>
      <c r="K2446" s="8">
        <v>45.345523834228523</v>
      </c>
      <c r="L2446" s="8">
        <v>35.620887756347663</v>
      </c>
      <c r="M2446" s="8">
        <v>41.499160766601563</v>
      </c>
      <c r="N2446" s="8">
        <v>55.214023590087891</v>
      </c>
      <c r="O2446" s="8">
        <v>85.889595031738281</v>
      </c>
      <c r="P2446" s="8">
        <v>121.9447402954102</v>
      </c>
      <c r="Q2446" s="8">
        <v>152.74989318847659</v>
      </c>
      <c r="R2446" s="8">
        <v>240.96214294433591</v>
      </c>
      <c r="S2446" s="8">
        <v>284.2569580078125</v>
      </c>
      <c r="T2446" s="8">
        <v>375.24337768554688</v>
      </c>
      <c r="U2446" s="8">
        <v>409.65780639648438</v>
      </c>
      <c r="V2446" s="8">
        <v>645.3565673828125</v>
      </c>
      <c r="W2446" s="8">
        <v>747.58233642578125</v>
      </c>
      <c r="X2446" s="8">
        <v>611.81927490234375</v>
      </c>
      <c r="Y2446" s="84">
        <v>122.54380798339839</v>
      </c>
      <c r="Z2446" s="8">
        <v>49.071861267089837</v>
      </c>
      <c r="AA2446" s="8">
        <v>51.265781402587891</v>
      </c>
      <c r="AB2446" s="8">
        <v>68.163932800292969</v>
      </c>
      <c r="AC2446" s="8">
        <v>82.376510620117188</v>
      </c>
      <c r="AD2446" s="8">
        <v>52.411624908447273</v>
      </c>
      <c r="AE2446" s="8">
        <v>54.999755859375</v>
      </c>
      <c r="AF2446" s="8">
        <v>63.504783630371087</v>
      </c>
      <c r="AG2446" s="8">
        <v>80.454521179199219</v>
      </c>
      <c r="AH2446" s="8">
        <v>118.34011077880859</v>
      </c>
      <c r="AI2446" s="8">
        <v>155.95936584472659</v>
      </c>
      <c r="AJ2446" s="8">
        <v>209.54826354980469</v>
      </c>
      <c r="AK2446" s="8">
        <v>279.95419311523438</v>
      </c>
      <c r="AL2446" s="8">
        <v>272.88632202148438</v>
      </c>
      <c r="AM2446" s="8">
        <v>342.41546630859381</v>
      </c>
      <c r="AN2446" s="8">
        <v>362.33984375</v>
      </c>
      <c r="AO2446" s="8">
        <v>511.93438720703131</v>
      </c>
      <c r="AP2446" s="8">
        <v>566.01202392578125</v>
      </c>
      <c r="AQ2446" s="8">
        <v>615.25628662109375</v>
      </c>
    </row>
    <row r="2447" spans="1:43" x14ac:dyDescent="0.3">
      <c r="A2447" s="3" t="s">
        <v>3866</v>
      </c>
      <c r="B2447" s="1" t="s">
        <v>10510</v>
      </c>
      <c r="C2447" s="57" t="s">
        <v>6378</v>
      </c>
      <c r="D2447" s="57" t="s">
        <v>6409</v>
      </c>
      <c r="E2447" s="57" t="s">
        <v>6469</v>
      </c>
      <c r="F2447" s="89">
        <v>137.57423400878909</v>
      </c>
      <c r="G2447" s="8">
        <v>56.167621612548828</v>
      </c>
      <c r="H2447" s="8">
        <v>42.863906860351563</v>
      </c>
      <c r="I2447" s="8">
        <v>53.7108154296875</v>
      </c>
      <c r="J2447" s="8">
        <v>79.520210266113281</v>
      </c>
      <c r="K2447" s="8">
        <v>26.157802581787109</v>
      </c>
      <c r="L2447" s="8">
        <v>32.099784851074219</v>
      </c>
      <c r="M2447" s="8">
        <v>39.452445983886719</v>
      </c>
      <c r="N2447" s="8">
        <v>48.593849182128913</v>
      </c>
      <c r="O2447" s="8">
        <v>83.712814331054688</v>
      </c>
      <c r="P2447" s="8">
        <v>104.5019607543945</v>
      </c>
      <c r="Q2447" s="8">
        <v>148.30757141113281</v>
      </c>
      <c r="R2447" s="8">
        <v>198.43293762207031</v>
      </c>
      <c r="S2447" s="8">
        <v>269.54904174804688</v>
      </c>
      <c r="T2447" s="8">
        <v>290.16162109375</v>
      </c>
      <c r="U2447" s="8">
        <v>431.94583129882813</v>
      </c>
      <c r="V2447" s="8">
        <v>466.9892578125</v>
      </c>
      <c r="W2447" s="8">
        <v>514.16009521484375</v>
      </c>
      <c r="X2447" s="8">
        <v>677.319091796875</v>
      </c>
      <c r="Y2447" s="84">
        <v>123.38674163818359</v>
      </c>
      <c r="Z2447" s="8">
        <v>53.222816467285163</v>
      </c>
      <c r="AA2447" s="8">
        <v>41.703395843505859</v>
      </c>
      <c r="AB2447" s="8">
        <v>42.522510528564453</v>
      </c>
      <c r="AC2447" s="8">
        <v>55.73638916015625</v>
      </c>
      <c r="AD2447" s="8">
        <v>48.443145751953132</v>
      </c>
      <c r="AE2447" s="8">
        <v>49.014766693115227</v>
      </c>
      <c r="AF2447" s="8">
        <v>56.590431213378913</v>
      </c>
      <c r="AG2447" s="8">
        <v>80.7923583984375</v>
      </c>
      <c r="AH2447" s="8">
        <v>97.427665710449219</v>
      </c>
      <c r="AI2447" s="8">
        <v>193.65431213378909</v>
      </c>
      <c r="AJ2447" s="8">
        <v>210.7082824707031</v>
      </c>
      <c r="AK2447" s="8">
        <v>226.5663757324219</v>
      </c>
      <c r="AL2447" s="8">
        <v>274.31195068359381</v>
      </c>
      <c r="AM2447" s="8">
        <v>306.35073852539063</v>
      </c>
      <c r="AN2447" s="8">
        <v>362.05410766601563</v>
      </c>
      <c r="AO2447" s="8">
        <v>405.41458129882813</v>
      </c>
      <c r="AP2447" s="8">
        <v>458.60342407226563</v>
      </c>
      <c r="AQ2447" s="8">
        <v>562.892333984375</v>
      </c>
    </row>
    <row r="2448" spans="1:43" x14ac:dyDescent="0.3">
      <c r="A2448" s="3" t="s">
        <v>3865</v>
      </c>
      <c r="B2448" s="1" t="s">
        <v>10509</v>
      </c>
      <c r="C2448" s="57" t="s">
        <v>6378</v>
      </c>
      <c r="D2448" s="57" t="s">
        <v>6409</v>
      </c>
      <c r="E2448" s="57" t="s">
        <v>6536</v>
      </c>
      <c r="F2448" s="89">
        <v>141.49754333496091</v>
      </c>
      <c r="G2448" s="8">
        <v>83.840469360351563</v>
      </c>
      <c r="H2448" s="8">
        <v>73.721725463867188</v>
      </c>
      <c r="I2448" s="8">
        <v>74.905036926269531</v>
      </c>
      <c r="J2448" s="8">
        <v>104.308349609375</v>
      </c>
      <c r="K2448" s="8">
        <v>50.280971527099609</v>
      </c>
      <c r="L2448" s="8">
        <v>41.570415496826172</v>
      </c>
      <c r="M2448" s="8">
        <v>45.605991363525391</v>
      </c>
      <c r="N2448" s="8">
        <v>67.18218994140625</v>
      </c>
      <c r="O2448" s="8">
        <v>91.983039855957031</v>
      </c>
      <c r="P2448" s="8">
        <v>126.3672256469727</v>
      </c>
      <c r="Q2448" s="8">
        <v>192.13957214355469</v>
      </c>
      <c r="R2448" s="8">
        <v>232.695556640625</v>
      </c>
      <c r="S2448" s="8">
        <v>313.51162719726563</v>
      </c>
      <c r="T2448" s="8">
        <v>394.58230590820313</v>
      </c>
      <c r="U2448" s="8">
        <v>506.44842529296881</v>
      </c>
      <c r="V2448" s="8">
        <v>562.79998779296875</v>
      </c>
      <c r="W2448" s="8">
        <v>660.7537841796875</v>
      </c>
      <c r="X2448" s="8">
        <v>728.572021484375</v>
      </c>
      <c r="Y2448" s="84">
        <v>124.3658752441406</v>
      </c>
      <c r="Z2448" s="8">
        <v>66.908546447753906</v>
      </c>
      <c r="AA2448" s="8">
        <v>53.606155395507813</v>
      </c>
      <c r="AB2448" s="8">
        <v>75.027122497558594</v>
      </c>
      <c r="AC2448" s="8">
        <v>78.188316345214844</v>
      </c>
      <c r="AD2448" s="8">
        <v>53.978122711181641</v>
      </c>
      <c r="AE2448" s="8">
        <v>61.767704010009773</v>
      </c>
      <c r="AF2448" s="8">
        <v>68.801322937011719</v>
      </c>
      <c r="AG2448" s="8">
        <v>96.581092834472656</v>
      </c>
      <c r="AH2448" s="8">
        <v>130.3177185058594</v>
      </c>
      <c r="AI2448" s="8">
        <v>207.17720031738281</v>
      </c>
      <c r="AJ2448" s="8">
        <v>236.9827575683594</v>
      </c>
      <c r="AK2448" s="8">
        <v>279.9248046875</v>
      </c>
      <c r="AL2448" s="8">
        <v>329.722412109375</v>
      </c>
      <c r="AM2448" s="8">
        <v>391.17462158203131</v>
      </c>
      <c r="AN2448" s="8">
        <v>428.87155151367188</v>
      </c>
      <c r="AO2448" s="8">
        <v>615.16876220703125</v>
      </c>
      <c r="AP2448" s="8">
        <v>774.6361083984375</v>
      </c>
      <c r="AQ2448" s="8">
        <v>644.30169677734375</v>
      </c>
    </row>
    <row r="2449" spans="1:43" x14ac:dyDescent="0.3">
      <c r="A2449" s="3" t="s">
        <v>3864</v>
      </c>
      <c r="B2449" s="1" t="s">
        <v>8230</v>
      </c>
      <c r="C2449" s="57" t="s">
        <v>6378</v>
      </c>
      <c r="D2449" s="57" t="s">
        <v>6409</v>
      </c>
      <c r="E2449" s="57" t="s">
        <v>6536</v>
      </c>
      <c r="F2449" s="89">
        <v>142.27336120605469</v>
      </c>
      <c r="G2449" s="8">
        <v>64.243560791015625</v>
      </c>
      <c r="H2449" s="8">
        <v>55.386344909667969</v>
      </c>
      <c r="I2449" s="8">
        <v>83.072486877441406</v>
      </c>
      <c r="J2449" s="8">
        <v>67.577293395996094</v>
      </c>
      <c r="K2449" s="8">
        <v>29.463203430175781</v>
      </c>
      <c r="L2449" s="8">
        <v>30.83506965637207</v>
      </c>
      <c r="M2449" s="8">
        <v>35.433322906494141</v>
      </c>
      <c r="N2449" s="8">
        <v>55.792037963867188</v>
      </c>
      <c r="O2449" s="8">
        <v>84.430694580078125</v>
      </c>
      <c r="P2449" s="8">
        <v>114.09320068359381</v>
      </c>
      <c r="Q2449" s="8">
        <v>169.247314453125</v>
      </c>
      <c r="R2449" s="8">
        <v>255.4503173828125</v>
      </c>
      <c r="S2449" s="8">
        <v>318.751953125</v>
      </c>
      <c r="T2449" s="8">
        <v>451.93997192382813</v>
      </c>
      <c r="U2449" s="8">
        <v>444.5052490234375</v>
      </c>
      <c r="V2449" s="8">
        <v>497.2135009765625</v>
      </c>
      <c r="W2449" s="8">
        <v>597.7537841796875</v>
      </c>
      <c r="X2449" s="8">
        <v>730.55078125</v>
      </c>
      <c r="Y2449" s="84">
        <v>122.23785400390631</v>
      </c>
      <c r="Z2449" s="8">
        <v>52.884834289550781</v>
      </c>
      <c r="AA2449" s="8">
        <v>60.304710388183587</v>
      </c>
      <c r="AB2449" s="8">
        <v>71.116790771484375</v>
      </c>
      <c r="AC2449" s="8">
        <v>63.430915832519531</v>
      </c>
      <c r="AD2449" s="8">
        <v>32.894092559814453</v>
      </c>
      <c r="AE2449" s="8">
        <v>45.537773132324219</v>
      </c>
      <c r="AF2449" s="8">
        <v>54.814594268798828</v>
      </c>
      <c r="AG2449" s="8">
        <v>98.96478271484375</v>
      </c>
      <c r="AH2449" s="8">
        <v>111.5349655151367</v>
      </c>
      <c r="AI2449" s="8">
        <v>178.4620666503906</v>
      </c>
      <c r="AJ2449" s="8">
        <v>225.0443115234375</v>
      </c>
      <c r="AK2449" s="8">
        <v>282.61669921875</v>
      </c>
      <c r="AL2449" s="8">
        <v>314.7041015625</v>
      </c>
      <c r="AM2449" s="8">
        <v>375.56744384765631</v>
      </c>
      <c r="AN2449" s="8">
        <v>486.29708862304688</v>
      </c>
      <c r="AO2449" s="8">
        <v>518.600341796875</v>
      </c>
      <c r="AP2449" s="8">
        <v>533.48162841796875</v>
      </c>
      <c r="AQ2449" s="8">
        <v>699.8543701171875</v>
      </c>
    </row>
    <row r="2450" spans="1:43" x14ac:dyDescent="0.3">
      <c r="A2450" s="3" t="s">
        <v>3863</v>
      </c>
      <c r="B2450" s="1" t="s">
        <v>10508</v>
      </c>
      <c r="C2450" s="57" t="s">
        <v>6378</v>
      </c>
      <c r="D2450" s="57" t="s">
        <v>6409</v>
      </c>
      <c r="E2450" s="57" t="s">
        <v>6469</v>
      </c>
      <c r="F2450" s="89">
        <v>130.8628845214844</v>
      </c>
      <c r="G2450" s="8">
        <v>27.354310989379879</v>
      </c>
      <c r="H2450" s="8">
        <v>23.51381683349609</v>
      </c>
      <c r="I2450" s="8">
        <v>38.124370574951172</v>
      </c>
      <c r="J2450" s="8">
        <v>26.870233535766602</v>
      </c>
      <c r="K2450" s="8">
        <v>50.335063934326172</v>
      </c>
      <c r="L2450" s="8">
        <v>30.290555953979489</v>
      </c>
      <c r="M2450" s="8">
        <v>37.452018737792969</v>
      </c>
      <c r="N2450" s="8">
        <v>42.420459747314453</v>
      </c>
      <c r="O2450" s="8">
        <v>60.967494964599609</v>
      </c>
      <c r="P2450" s="8">
        <v>79.330596923828125</v>
      </c>
      <c r="Q2450" s="8">
        <v>110.6350479125977</v>
      </c>
      <c r="R2450" s="8">
        <v>140.21318054199219</v>
      </c>
      <c r="S2450" s="8">
        <v>247.00096130371091</v>
      </c>
      <c r="T2450" s="8">
        <v>311.0166015625</v>
      </c>
      <c r="U2450" s="8">
        <v>379.99945068359381</v>
      </c>
      <c r="V2450" s="8">
        <v>423.60079956054688</v>
      </c>
      <c r="W2450" s="8">
        <v>460.45037841796881</v>
      </c>
      <c r="X2450" s="8">
        <v>471.23196411132813</v>
      </c>
      <c r="Y2450" s="84">
        <v>112.6887664794922</v>
      </c>
      <c r="Z2450" s="8">
        <v>22.738666534423832</v>
      </c>
      <c r="AA2450" s="8">
        <v>9.851104736328125</v>
      </c>
      <c r="AB2450" s="8">
        <v>20.36434364318848</v>
      </c>
      <c r="AC2450" s="8">
        <v>23.171537399291989</v>
      </c>
      <c r="AD2450" s="8">
        <v>43.396503448486328</v>
      </c>
      <c r="AE2450" s="8">
        <v>49.811759948730469</v>
      </c>
      <c r="AF2450" s="8">
        <v>57.324031829833977</v>
      </c>
      <c r="AG2450" s="8">
        <v>69.870491027832031</v>
      </c>
      <c r="AH2450" s="8">
        <v>88.091651916503906</v>
      </c>
      <c r="AI2450" s="8">
        <v>120.3372268676758</v>
      </c>
      <c r="AJ2450" s="8">
        <v>149.4509582519531</v>
      </c>
      <c r="AK2450" s="8">
        <v>189.5410461425781</v>
      </c>
      <c r="AL2450" s="8">
        <v>213.2474670410156</v>
      </c>
      <c r="AM2450" s="8">
        <v>264.42913818359381</v>
      </c>
      <c r="AN2450" s="8">
        <v>311.9923095703125</v>
      </c>
      <c r="AO2450" s="8">
        <v>391.26904296875</v>
      </c>
      <c r="AP2450" s="8">
        <v>459.84402465820313</v>
      </c>
      <c r="AQ2450" s="8">
        <v>540.5831298828125</v>
      </c>
    </row>
    <row r="2451" spans="1:43" x14ac:dyDescent="0.3">
      <c r="A2451" s="3" t="s">
        <v>3862</v>
      </c>
      <c r="B2451" s="1" t="s">
        <v>10507</v>
      </c>
      <c r="C2451" s="57" t="s">
        <v>6378</v>
      </c>
      <c r="D2451" s="57" t="s">
        <v>6409</v>
      </c>
      <c r="E2451" s="57" t="s">
        <v>6469</v>
      </c>
      <c r="F2451" s="89">
        <v>109.55417633056641</v>
      </c>
      <c r="G2451" s="8">
        <v>21.928911209106449</v>
      </c>
      <c r="H2451" s="8">
        <v>15.817380905151371</v>
      </c>
      <c r="I2451" s="8">
        <v>23.366910934448239</v>
      </c>
      <c r="J2451" s="8">
        <v>17.260847091674801</v>
      </c>
      <c r="K2451" s="8">
        <v>18.32144737243652</v>
      </c>
      <c r="L2451" s="8">
        <v>23.720319747924801</v>
      </c>
      <c r="M2451" s="8">
        <v>25.632366180419918</v>
      </c>
      <c r="N2451" s="8">
        <v>38.757160186767578</v>
      </c>
      <c r="O2451" s="8">
        <v>51.646465301513672</v>
      </c>
      <c r="P2451" s="8">
        <v>70.702392578125</v>
      </c>
      <c r="Q2451" s="8">
        <v>97.156036376953125</v>
      </c>
      <c r="R2451" s="8">
        <v>133.55329895019531</v>
      </c>
      <c r="S2451" s="8">
        <v>200.0109558105469</v>
      </c>
      <c r="T2451" s="8">
        <v>279.02621459960938</v>
      </c>
      <c r="U2451" s="8">
        <v>321.80526733398438</v>
      </c>
      <c r="V2451" s="8">
        <v>427.21978759765631</v>
      </c>
      <c r="W2451" s="8">
        <v>465.72561645507813</v>
      </c>
      <c r="X2451" s="8">
        <v>563.9095458984375</v>
      </c>
      <c r="Y2451" s="84">
        <v>106.9273986816406</v>
      </c>
      <c r="Z2451" s="8">
        <v>9.4740591049194336</v>
      </c>
      <c r="AA2451" s="8">
        <v>4.2157506942749023</v>
      </c>
      <c r="AB2451" s="8">
        <v>26.12681770324707</v>
      </c>
      <c r="AC2451" s="8">
        <v>26.729875564575199</v>
      </c>
      <c r="AD2451" s="8">
        <v>29.50382232666016</v>
      </c>
      <c r="AE2451" s="8">
        <v>35.325160980224609</v>
      </c>
      <c r="AF2451" s="8">
        <v>41.843765258789063</v>
      </c>
      <c r="AG2451" s="8">
        <v>59.987697601318359</v>
      </c>
      <c r="AH2451" s="8">
        <v>74.556785583496094</v>
      </c>
      <c r="AI2451" s="8">
        <v>112.6258163452148</v>
      </c>
      <c r="AJ2451" s="8">
        <v>139.9704284667969</v>
      </c>
      <c r="AK2451" s="8">
        <v>168.8789978027344</v>
      </c>
      <c r="AL2451" s="8">
        <v>183.8956298828125</v>
      </c>
      <c r="AM2451" s="8">
        <v>248.91133117675781</v>
      </c>
      <c r="AN2451" s="8">
        <v>291.15676879882813</v>
      </c>
      <c r="AO2451" s="8">
        <v>319.14083862304688</v>
      </c>
      <c r="AP2451" s="8">
        <v>451.61273193359381</v>
      </c>
      <c r="AQ2451" s="8">
        <v>498.98468017578131</v>
      </c>
    </row>
    <row r="2452" spans="1:43" x14ac:dyDescent="0.3">
      <c r="A2452" s="3" t="s">
        <v>3861</v>
      </c>
      <c r="B2452" s="1" t="s">
        <v>10506</v>
      </c>
      <c r="C2452" s="57" t="s">
        <v>6378</v>
      </c>
      <c r="D2452" s="57" t="s">
        <v>6409</v>
      </c>
      <c r="E2452" s="57" t="s">
        <v>6536</v>
      </c>
      <c r="F2452" s="89">
        <v>137.2193603515625</v>
      </c>
      <c r="G2452" s="8">
        <v>45.483631134033203</v>
      </c>
      <c r="H2452" s="8">
        <v>49.570953369140632</v>
      </c>
      <c r="I2452" s="8">
        <v>68.426063537597656</v>
      </c>
      <c r="J2452" s="8">
        <v>47.315261840820313</v>
      </c>
      <c r="K2452" s="8">
        <v>23.626180648803711</v>
      </c>
      <c r="L2452" s="8">
        <v>22.02363395690918</v>
      </c>
      <c r="M2452" s="8">
        <v>34.003589630126953</v>
      </c>
      <c r="N2452" s="8">
        <v>46.691871643066413</v>
      </c>
      <c r="O2452" s="8">
        <v>68.404937744140625</v>
      </c>
      <c r="P2452" s="8">
        <v>105.750732421875</v>
      </c>
      <c r="Q2452" s="8">
        <v>150.10064697265631</v>
      </c>
      <c r="R2452" s="8">
        <v>203.53779602050781</v>
      </c>
      <c r="S2452" s="8">
        <v>261.47515869140631</v>
      </c>
      <c r="T2452" s="8">
        <v>369.1580810546875</v>
      </c>
      <c r="U2452" s="8">
        <v>467.16690063476563</v>
      </c>
      <c r="V2452" s="8">
        <v>470.45870971679688</v>
      </c>
      <c r="W2452" s="8">
        <v>710.5771484375</v>
      </c>
      <c r="X2452" s="8">
        <v>537.82977294921875</v>
      </c>
      <c r="Y2452" s="84">
        <v>126.4591751098633</v>
      </c>
      <c r="Z2452" s="8">
        <v>44.500297546386719</v>
      </c>
      <c r="AA2452" s="8">
        <v>35.930339813232422</v>
      </c>
      <c r="AB2452" s="8">
        <v>58.432014465332031</v>
      </c>
      <c r="AC2452" s="8">
        <v>43.005058288574219</v>
      </c>
      <c r="AD2452" s="8">
        <v>31.796403884887699</v>
      </c>
      <c r="AE2452" s="8">
        <v>35.946975708007813</v>
      </c>
      <c r="AF2452" s="8">
        <v>54.774848937988281</v>
      </c>
      <c r="AG2452" s="8">
        <v>77.173019409179688</v>
      </c>
      <c r="AH2452" s="8">
        <v>105.20973205566411</v>
      </c>
      <c r="AI2452" s="8">
        <v>184.84251403808591</v>
      </c>
      <c r="AJ2452" s="8">
        <v>206.96513366699219</v>
      </c>
      <c r="AK2452" s="8">
        <v>250.06538391113281</v>
      </c>
      <c r="AL2452" s="8">
        <v>246.75166320800781</v>
      </c>
      <c r="AM2452" s="8">
        <v>334.43634033203131</v>
      </c>
      <c r="AN2452" s="8">
        <v>424.99411010742188</v>
      </c>
      <c r="AO2452" s="8">
        <v>395.64913940429688</v>
      </c>
      <c r="AP2452" s="8">
        <v>492.97467041015631</v>
      </c>
      <c r="AQ2452" s="8">
        <v>643.60943603515625</v>
      </c>
    </row>
    <row r="2453" spans="1:43" x14ac:dyDescent="0.3">
      <c r="A2453" s="3" t="s">
        <v>3860</v>
      </c>
      <c r="B2453" s="1" t="s">
        <v>10505</v>
      </c>
      <c r="C2453" s="57" t="s">
        <v>6378</v>
      </c>
      <c r="D2453" s="57" t="s">
        <v>6409</v>
      </c>
      <c r="E2453" s="57" t="s">
        <v>6469</v>
      </c>
      <c r="F2453" s="89">
        <v>154.99958801269531</v>
      </c>
      <c r="G2453" s="8">
        <v>73.682350158691406</v>
      </c>
      <c r="H2453" s="8">
        <v>91.077964782714844</v>
      </c>
      <c r="I2453" s="8">
        <v>91.027549743652344</v>
      </c>
      <c r="J2453" s="8">
        <v>87.59100341796875</v>
      </c>
      <c r="K2453" s="8">
        <v>53.416553497314453</v>
      </c>
      <c r="L2453" s="8">
        <v>60.958950042724609</v>
      </c>
      <c r="M2453" s="8">
        <v>68.266159057617188</v>
      </c>
      <c r="N2453" s="8">
        <v>77.945770263671875</v>
      </c>
      <c r="O2453" s="8">
        <v>114.3932571411133</v>
      </c>
      <c r="P2453" s="8">
        <v>138.65141296386719</v>
      </c>
      <c r="Q2453" s="8">
        <v>168.80580139160159</v>
      </c>
      <c r="R2453" s="8">
        <v>268.07870483398438</v>
      </c>
      <c r="S2453" s="8">
        <v>313.13189697265631</v>
      </c>
      <c r="T2453" s="8">
        <v>458.55780029296881</v>
      </c>
      <c r="U2453" s="8">
        <v>541.57427978515625</v>
      </c>
      <c r="V2453" s="8">
        <v>558.866455078125</v>
      </c>
      <c r="W2453" s="8">
        <v>619.2779541015625</v>
      </c>
      <c r="X2453" s="8">
        <v>704.294189453125</v>
      </c>
      <c r="Y2453" s="84">
        <v>126.9771041870117</v>
      </c>
      <c r="Z2453" s="8">
        <v>48.74212646484375</v>
      </c>
      <c r="AA2453" s="8">
        <v>66.245040893554688</v>
      </c>
      <c r="AB2453" s="8">
        <v>95.512413024902344</v>
      </c>
      <c r="AC2453" s="8">
        <v>81.471664428710938</v>
      </c>
      <c r="AD2453" s="8">
        <v>79.484947204589844</v>
      </c>
      <c r="AE2453" s="8">
        <v>79.189285278320313</v>
      </c>
      <c r="AF2453" s="8">
        <v>80.607162475585938</v>
      </c>
      <c r="AG2453" s="8">
        <v>123.4092254638672</v>
      </c>
      <c r="AH2453" s="8">
        <v>157.21205139160159</v>
      </c>
      <c r="AI2453" s="8">
        <v>188.6983337402344</v>
      </c>
      <c r="AJ2453" s="8">
        <v>217.5716552734375</v>
      </c>
      <c r="AK2453" s="8">
        <v>282.18109130859381</v>
      </c>
      <c r="AL2453" s="8">
        <v>402.76812744140631</v>
      </c>
      <c r="AM2453" s="8">
        <v>404.27325439453131</v>
      </c>
      <c r="AN2453" s="8">
        <v>428.189697265625</v>
      </c>
      <c r="AO2453" s="8">
        <v>492.68231201171881</v>
      </c>
      <c r="AP2453" s="8">
        <v>501.1468505859375</v>
      </c>
      <c r="AQ2453" s="8">
        <v>551.8587646484375</v>
      </c>
    </row>
    <row r="2454" spans="1:43" x14ac:dyDescent="0.3">
      <c r="A2454" s="3" t="s">
        <v>3859</v>
      </c>
      <c r="B2454" s="1" t="s">
        <v>10504</v>
      </c>
      <c r="C2454" s="57" t="s">
        <v>6378</v>
      </c>
      <c r="D2454" s="57" t="s">
        <v>6409</v>
      </c>
      <c r="E2454" s="57" t="s">
        <v>6469</v>
      </c>
      <c r="F2454" s="89">
        <v>104.6499481201172</v>
      </c>
      <c r="G2454" s="8">
        <v>12.5346622467041</v>
      </c>
      <c r="H2454" s="8">
        <v>20.97183799743652</v>
      </c>
      <c r="I2454" s="8">
        <v>30.259023666381839</v>
      </c>
      <c r="J2454" s="8">
        <v>18.277421951293949</v>
      </c>
      <c r="K2454" s="8">
        <v>41.510311126708977</v>
      </c>
      <c r="L2454" s="8">
        <v>18.363813400268551</v>
      </c>
      <c r="M2454" s="8">
        <v>21.867313385009769</v>
      </c>
      <c r="N2454" s="8">
        <v>30.854898452758789</v>
      </c>
      <c r="O2454" s="8">
        <v>55.653488159179688</v>
      </c>
      <c r="P2454" s="8">
        <v>70.035690307617188</v>
      </c>
      <c r="Q2454" s="8">
        <v>116.8752746582031</v>
      </c>
      <c r="R2454" s="8">
        <v>147.2856750488281</v>
      </c>
      <c r="S2454" s="8">
        <v>222.84034729003909</v>
      </c>
      <c r="T2454" s="8">
        <v>277.88919067382813</v>
      </c>
      <c r="U2454" s="8">
        <v>371.0721435546875</v>
      </c>
      <c r="V2454" s="8">
        <v>431.14645385742188</v>
      </c>
      <c r="W2454" s="8">
        <v>426.2933349609375</v>
      </c>
      <c r="X2454" s="8">
        <v>588.70953369140625</v>
      </c>
      <c r="Y2454" s="84">
        <v>91.799285888671875</v>
      </c>
      <c r="Z2454" s="8">
        <v>33.413402557373047</v>
      </c>
      <c r="AA2454" s="8">
        <v>-4.2451944351196289</v>
      </c>
      <c r="AB2454" s="8">
        <v>18.753463745117191</v>
      </c>
      <c r="AC2454" s="8">
        <v>20.98079681396484</v>
      </c>
      <c r="AD2454" s="8">
        <v>23.152830123901371</v>
      </c>
      <c r="AE2454" s="8">
        <v>32.928516387939453</v>
      </c>
      <c r="AF2454" s="8">
        <v>44.043277740478523</v>
      </c>
      <c r="AG2454" s="8">
        <v>50.794162750244141</v>
      </c>
      <c r="AH2454" s="8">
        <v>71.857009887695313</v>
      </c>
      <c r="AI2454" s="8">
        <v>110.61965179443359</v>
      </c>
      <c r="AJ2454" s="8">
        <v>135.06951904296881</v>
      </c>
      <c r="AK2454" s="8">
        <v>171.6028747558594</v>
      </c>
      <c r="AL2454" s="8">
        <v>237.6023254394531</v>
      </c>
      <c r="AM2454" s="8">
        <v>258.87786865234381</v>
      </c>
      <c r="AN2454" s="8">
        <v>247.620849609375</v>
      </c>
      <c r="AO2454" s="8">
        <v>345.02975463867188</v>
      </c>
      <c r="AP2454" s="8">
        <v>392.18609619140631</v>
      </c>
      <c r="AQ2454" s="8">
        <v>424.07589721679688</v>
      </c>
    </row>
    <row r="2455" spans="1:43" x14ac:dyDescent="0.3">
      <c r="A2455" s="3" t="s">
        <v>3858</v>
      </c>
      <c r="B2455" s="1" t="s">
        <v>10503</v>
      </c>
      <c r="C2455" s="57" t="s">
        <v>6378</v>
      </c>
      <c r="D2455" s="57" t="s">
        <v>6409</v>
      </c>
      <c r="E2455" s="57" t="s">
        <v>6469</v>
      </c>
      <c r="F2455" s="89">
        <v>132.22662353515631</v>
      </c>
      <c r="G2455" s="8">
        <v>97.2730712890625</v>
      </c>
      <c r="H2455" s="8">
        <v>66.781448364257813</v>
      </c>
      <c r="I2455" s="8">
        <v>56.824962615966797</v>
      </c>
      <c r="J2455" s="8">
        <v>53.51025390625</v>
      </c>
      <c r="K2455" s="8">
        <v>27.126213073730469</v>
      </c>
      <c r="L2455" s="8">
        <v>31.505918502807621</v>
      </c>
      <c r="M2455" s="8">
        <v>35.259777069091797</v>
      </c>
      <c r="N2455" s="8">
        <v>55.460487365722663</v>
      </c>
      <c r="O2455" s="8">
        <v>74.821121215820313</v>
      </c>
      <c r="P2455" s="8">
        <v>132.932861328125</v>
      </c>
      <c r="Q2455" s="8">
        <v>153.82261657714841</v>
      </c>
      <c r="R2455" s="8">
        <v>232.56748962402341</v>
      </c>
      <c r="S2455" s="8">
        <v>258.1524658203125</v>
      </c>
      <c r="T2455" s="8">
        <v>433.6083984375</v>
      </c>
      <c r="U2455" s="8">
        <v>617.46368408203125</v>
      </c>
      <c r="V2455" s="8">
        <v>511.79818725585938</v>
      </c>
      <c r="W2455" s="8">
        <v>609.53533935546875</v>
      </c>
      <c r="X2455" s="8">
        <v>887.39263916015625</v>
      </c>
      <c r="Y2455" s="84">
        <v>110.5231246948242</v>
      </c>
      <c r="Z2455" s="8">
        <v>42.261089324951172</v>
      </c>
      <c r="AA2455" s="8">
        <v>60.164344787597663</v>
      </c>
      <c r="AB2455" s="8">
        <v>58.741413116455078</v>
      </c>
      <c r="AC2455" s="8">
        <v>42.134624481201172</v>
      </c>
      <c r="AD2455" s="8">
        <v>37.971015930175781</v>
      </c>
      <c r="AE2455" s="8">
        <v>42.749248504638672</v>
      </c>
      <c r="AF2455" s="8">
        <v>63.073230743408203</v>
      </c>
      <c r="AG2455" s="8">
        <v>79.626029968261719</v>
      </c>
      <c r="AH2455" s="8">
        <v>130.98402404785159</v>
      </c>
      <c r="AI2455" s="8">
        <v>168.55525207519531</v>
      </c>
      <c r="AJ2455" s="8">
        <v>194.620849609375</v>
      </c>
      <c r="AK2455" s="8">
        <v>256.35049438476563</v>
      </c>
      <c r="AL2455" s="8">
        <v>317.7237548828125</v>
      </c>
      <c r="AM2455" s="8">
        <v>408.90164184570313</v>
      </c>
      <c r="AN2455" s="8">
        <v>434.99493408203131</v>
      </c>
      <c r="AO2455" s="8">
        <v>534.9432373046875</v>
      </c>
      <c r="AP2455" s="8">
        <v>669.06591796875</v>
      </c>
      <c r="AQ2455" s="8">
        <v>568.39385986328125</v>
      </c>
    </row>
    <row r="2456" spans="1:43" x14ac:dyDescent="0.3">
      <c r="A2456" s="3" t="s">
        <v>3857</v>
      </c>
      <c r="B2456" s="1" t="s">
        <v>10502</v>
      </c>
      <c r="C2456" s="57" t="s">
        <v>6378</v>
      </c>
      <c r="D2456" s="57" t="s">
        <v>6409</v>
      </c>
      <c r="E2456" s="57" t="s">
        <v>6536</v>
      </c>
      <c r="F2456" s="89">
        <v>133.1054992675781</v>
      </c>
      <c r="G2456" s="8">
        <v>39.867198944091797</v>
      </c>
      <c r="H2456" s="8">
        <v>52.914432525634773</v>
      </c>
      <c r="I2456" s="8">
        <v>63.832836151123047</v>
      </c>
      <c r="J2456" s="8">
        <v>61.261909484863281</v>
      </c>
      <c r="K2456" s="8">
        <v>37.271152496337891</v>
      </c>
      <c r="L2456" s="8">
        <v>36.000770568847663</v>
      </c>
      <c r="M2456" s="8">
        <v>46.100757598876953</v>
      </c>
      <c r="N2456" s="8">
        <v>55.123329162597663</v>
      </c>
      <c r="O2456" s="8">
        <v>78.146080017089844</v>
      </c>
      <c r="P2456" s="8">
        <v>121.29006195068359</v>
      </c>
      <c r="Q2456" s="8">
        <v>154.9641418457031</v>
      </c>
      <c r="R2456" s="8">
        <v>210.3376159667969</v>
      </c>
      <c r="S2456" s="8">
        <v>257.24826049804688</v>
      </c>
      <c r="T2456" s="8">
        <v>354.83184814453131</v>
      </c>
      <c r="U2456" s="8">
        <v>486.9990234375</v>
      </c>
      <c r="V2456" s="8">
        <v>556.91729736328125</v>
      </c>
      <c r="W2456" s="8">
        <v>699.33905029296875</v>
      </c>
      <c r="X2456" s="8">
        <v>722.75823974609375</v>
      </c>
      <c r="Y2456" s="84">
        <v>119.785285949707</v>
      </c>
      <c r="Z2456" s="8">
        <v>40.600799560546882</v>
      </c>
      <c r="AA2456" s="8">
        <v>56.567531585693359</v>
      </c>
      <c r="AB2456" s="8">
        <v>52.936569213867188</v>
      </c>
      <c r="AC2456" s="8">
        <v>59.697109222412109</v>
      </c>
      <c r="AD2456" s="8">
        <v>40.220310211181641</v>
      </c>
      <c r="AE2456" s="8">
        <v>53.455596923828132</v>
      </c>
      <c r="AF2456" s="8">
        <v>65.433929443359375</v>
      </c>
      <c r="AG2456" s="8">
        <v>83.979171752929688</v>
      </c>
      <c r="AH2456" s="8">
        <v>119.3295822143555</v>
      </c>
      <c r="AI2456" s="8">
        <v>162.69805908203131</v>
      </c>
      <c r="AJ2456" s="8">
        <v>217.04673767089841</v>
      </c>
      <c r="AK2456" s="8">
        <v>245.21940612792969</v>
      </c>
      <c r="AL2456" s="8">
        <v>265.377685546875</v>
      </c>
      <c r="AM2456" s="8">
        <v>391.22354125976563</v>
      </c>
      <c r="AN2456" s="8">
        <v>385.8939208984375</v>
      </c>
      <c r="AO2456" s="8">
        <v>409.48165893554688</v>
      </c>
      <c r="AP2456" s="8">
        <v>599.0908203125</v>
      </c>
      <c r="AQ2456" s="8">
        <v>795.43157958984375</v>
      </c>
    </row>
    <row r="2457" spans="1:43" x14ac:dyDescent="0.3">
      <c r="A2457" s="3" t="s">
        <v>3856</v>
      </c>
      <c r="B2457" s="1" t="s">
        <v>10501</v>
      </c>
      <c r="C2457" s="57" t="s">
        <v>6378</v>
      </c>
      <c r="D2457" s="57" t="s">
        <v>6409</v>
      </c>
      <c r="E2457" s="57" t="s">
        <v>6469</v>
      </c>
      <c r="F2457" s="89">
        <v>131.51420593261719</v>
      </c>
      <c r="G2457" s="8">
        <v>48.74932861328125</v>
      </c>
      <c r="H2457" s="8">
        <v>55.236705780029297</v>
      </c>
      <c r="I2457" s="8">
        <v>69.554412841796875</v>
      </c>
      <c r="J2457" s="8">
        <v>51.924900054931641</v>
      </c>
      <c r="K2457" s="8">
        <v>46.698280334472663</v>
      </c>
      <c r="L2457" s="8">
        <v>54.435764312744141</v>
      </c>
      <c r="M2457" s="8">
        <v>58.432918548583977</v>
      </c>
      <c r="N2457" s="8">
        <v>73.498954772949219</v>
      </c>
      <c r="O2457" s="8">
        <v>91.513389587402344</v>
      </c>
      <c r="P2457" s="8">
        <v>118.64646911621089</v>
      </c>
      <c r="Q2457" s="8">
        <v>163.9958190917969</v>
      </c>
      <c r="R2457" s="8">
        <v>235.166259765625</v>
      </c>
      <c r="S2457" s="8">
        <v>253.29624938964841</v>
      </c>
      <c r="T2457" s="8">
        <v>377.05886840820313</v>
      </c>
      <c r="U2457" s="8">
        <v>455.70809936523438</v>
      </c>
      <c r="V2457" s="8">
        <v>517.017333984375</v>
      </c>
      <c r="W2457" s="8">
        <v>633.57965087890625</v>
      </c>
      <c r="X2457" s="8">
        <v>580.50909423828125</v>
      </c>
      <c r="Y2457" s="84">
        <v>120.7609100341797</v>
      </c>
      <c r="Z2457" s="8">
        <v>45.026973724365227</v>
      </c>
      <c r="AA2457" s="8">
        <v>53.983417510986328</v>
      </c>
      <c r="AB2457" s="8">
        <v>70.233314514160156</v>
      </c>
      <c r="AC2457" s="8">
        <v>64.520759582519531</v>
      </c>
      <c r="AD2457" s="8">
        <v>70.435760498046875</v>
      </c>
      <c r="AE2457" s="8">
        <v>52.196624755859382</v>
      </c>
      <c r="AF2457" s="8">
        <v>66.321968078613281</v>
      </c>
      <c r="AG2457" s="8">
        <v>81.459503173828125</v>
      </c>
      <c r="AH2457" s="8">
        <v>109.8410263061523</v>
      </c>
      <c r="AI2457" s="8">
        <v>156.25469970703131</v>
      </c>
      <c r="AJ2457" s="8">
        <v>202.4646911621094</v>
      </c>
      <c r="AK2457" s="8">
        <v>254.30879211425781</v>
      </c>
      <c r="AL2457" s="8">
        <v>323.88656616210938</v>
      </c>
      <c r="AM2457" s="8">
        <v>349.48062133789063</v>
      </c>
      <c r="AN2457" s="8">
        <v>335.50030517578131</v>
      </c>
      <c r="AO2457" s="8">
        <v>338.17431640625</v>
      </c>
      <c r="AP2457" s="8">
        <v>527.74169921875</v>
      </c>
      <c r="AQ2457" s="8">
        <v>443.7882080078125</v>
      </c>
    </row>
    <row r="2458" spans="1:43" x14ac:dyDescent="0.3">
      <c r="A2458" s="3" t="s">
        <v>3855</v>
      </c>
      <c r="B2458" s="1" t="s">
        <v>10500</v>
      </c>
      <c r="C2458" s="57" t="s">
        <v>6378</v>
      </c>
      <c r="D2458" s="57" t="s">
        <v>6409</v>
      </c>
      <c r="E2458" s="57" t="s">
        <v>6536</v>
      </c>
      <c r="F2458" s="89">
        <v>129.70111083984381</v>
      </c>
      <c r="G2458" s="8">
        <v>50.900669097900391</v>
      </c>
      <c r="H2458" s="8">
        <v>48.236423492431641</v>
      </c>
      <c r="I2458" s="8">
        <v>56.251541137695313</v>
      </c>
      <c r="J2458" s="8">
        <v>62.395706176757813</v>
      </c>
      <c r="K2458" s="8">
        <v>63.248176574707031</v>
      </c>
      <c r="L2458" s="8">
        <v>37.253078460693359</v>
      </c>
      <c r="M2458" s="8">
        <v>49.199832916259773</v>
      </c>
      <c r="N2458" s="8">
        <v>50.338619232177727</v>
      </c>
      <c r="O2458" s="8">
        <v>67.914253234863281</v>
      </c>
      <c r="P2458" s="8">
        <v>103.48537445068359</v>
      </c>
      <c r="Q2458" s="8">
        <v>154.923583984375</v>
      </c>
      <c r="R2458" s="8">
        <v>183.13433837890631</v>
      </c>
      <c r="S2458" s="8">
        <v>281.221923828125</v>
      </c>
      <c r="T2458" s="8">
        <v>341.63525390625</v>
      </c>
      <c r="U2458" s="8">
        <v>462.36099243164063</v>
      </c>
      <c r="V2458" s="8">
        <v>456.41864013671881</v>
      </c>
      <c r="W2458" s="8">
        <v>582.8717041015625</v>
      </c>
      <c r="X2458" s="8">
        <v>689.37933349609375</v>
      </c>
      <c r="Y2458" s="84">
        <v>113.83934020996089</v>
      </c>
      <c r="Z2458" s="8">
        <v>38.593864440917969</v>
      </c>
      <c r="AA2458" s="8">
        <v>39.991912841796882</v>
      </c>
      <c r="AB2458" s="8">
        <v>46.056770324707031</v>
      </c>
      <c r="AC2458" s="8">
        <v>62.016746520996087</v>
      </c>
      <c r="AD2458" s="8">
        <v>60.036441802978523</v>
      </c>
      <c r="AE2458" s="8">
        <v>71.352584838867188</v>
      </c>
      <c r="AF2458" s="8">
        <v>64.365921020507813</v>
      </c>
      <c r="AG2458" s="8">
        <v>81.837440490722656</v>
      </c>
      <c r="AH2458" s="8">
        <v>111.8886184692383</v>
      </c>
      <c r="AI2458" s="8">
        <v>153.69783020019531</v>
      </c>
      <c r="AJ2458" s="8">
        <v>194.46360778808591</v>
      </c>
      <c r="AK2458" s="8">
        <v>245.02207946777341</v>
      </c>
      <c r="AL2458" s="8">
        <v>246.91142272949219</v>
      </c>
      <c r="AM2458" s="8">
        <v>351.65292358398438</v>
      </c>
      <c r="AN2458" s="8">
        <v>360.05917358398438</v>
      </c>
      <c r="AO2458" s="8">
        <v>387.4034423828125</v>
      </c>
      <c r="AP2458" s="8">
        <v>598.4993896484375</v>
      </c>
      <c r="AQ2458" s="8">
        <v>580.10968017578125</v>
      </c>
    </row>
    <row r="2459" spans="1:43" x14ac:dyDescent="0.3">
      <c r="A2459" s="3" t="s">
        <v>3854</v>
      </c>
      <c r="B2459" s="1" t="s">
        <v>7573</v>
      </c>
      <c r="C2459" s="57" t="s">
        <v>6378</v>
      </c>
      <c r="D2459" s="57" t="s">
        <v>6409</v>
      </c>
      <c r="E2459" s="57" t="s">
        <v>6536</v>
      </c>
      <c r="F2459" s="89">
        <v>138.18846130371091</v>
      </c>
      <c r="G2459" s="8">
        <v>46.495132446289063</v>
      </c>
      <c r="H2459" s="8">
        <v>56.224407196044922</v>
      </c>
      <c r="I2459" s="8">
        <v>79.815803527832031</v>
      </c>
      <c r="J2459" s="8">
        <v>64.967155456542969</v>
      </c>
      <c r="K2459" s="8">
        <v>52.971916198730469</v>
      </c>
      <c r="L2459" s="8">
        <v>38.288154602050781</v>
      </c>
      <c r="M2459" s="8">
        <v>45.416912078857422</v>
      </c>
      <c r="N2459" s="8">
        <v>58.51666259765625</v>
      </c>
      <c r="O2459" s="8">
        <v>102.82041931152339</v>
      </c>
      <c r="P2459" s="8">
        <v>121.12937927246089</v>
      </c>
      <c r="Q2459" s="8">
        <v>165.64411926269531</v>
      </c>
      <c r="R2459" s="8">
        <v>192.14949035644531</v>
      </c>
      <c r="S2459" s="8">
        <v>278.32363891601563</v>
      </c>
      <c r="T2459" s="8">
        <v>398.64154052734381</v>
      </c>
      <c r="U2459" s="8">
        <v>426.32891845703131</v>
      </c>
      <c r="V2459" s="8">
        <v>568.8726806640625</v>
      </c>
      <c r="W2459" s="8">
        <v>686.083984375</v>
      </c>
      <c r="X2459" s="8">
        <v>590.9031982421875</v>
      </c>
      <c r="Y2459" s="84">
        <v>115.99294281005859</v>
      </c>
      <c r="Z2459" s="8">
        <v>48.320507049560547</v>
      </c>
      <c r="AA2459" s="8">
        <v>46.462139129638672</v>
      </c>
      <c r="AB2459" s="8">
        <v>76.57635498046875</v>
      </c>
      <c r="AC2459" s="8">
        <v>93.129188537597656</v>
      </c>
      <c r="AD2459" s="8">
        <v>49.188674926757813</v>
      </c>
      <c r="AE2459" s="8">
        <v>52.40423583984375</v>
      </c>
      <c r="AF2459" s="8">
        <v>62.237407684326172</v>
      </c>
      <c r="AG2459" s="8">
        <v>85.07879638671875</v>
      </c>
      <c r="AH2459" s="8">
        <v>123.65478515625</v>
      </c>
      <c r="AI2459" s="8">
        <v>163.97502136230469</v>
      </c>
      <c r="AJ2459" s="8">
        <v>216.10536193847659</v>
      </c>
      <c r="AK2459" s="8">
        <v>247.64573669433591</v>
      </c>
      <c r="AL2459" s="8">
        <v>316.05813598632813</v>
      </c>
      <c r="AM2459" s="8">
        <v>371.2802734375</v>
      </c>
      <c r="AN2459" s="8">
        <v>398.38998413085938</v>
      </c>
      <c r="AO2459" s="8">
        <v>569.668701171875</v>
      </c>
      <c r="AP2459" s="8">
        <v>604.501708984375</v>
      </c>
      <c r="AQ2459" s="8">
        <v>481.40939331054688</v>
      </c>
    </row>
    <row r="2460" spans="1:43" x14ac:dyDescent="0.3">
      <c r="A2460" s="3" t="s">
        <v>3853</v>
      </c>
      <c r="B2460" s="1" t="s">
        <v>10499</v>
      </c>
      <c r="C2460" s="57" t="s">
        <v>6378</v>
      </c>
      <c r="D2460" s="57" t="s">
        <v>6409</v>
      </c>
      <c r="E2460" s="57" t="s">
        <v>6469</v>
      </c>
      <c r="F2460" s="89">
        <v>114.4448165893555</v>
      </c>
      <c r="G2460" s="8">
        <v>35.338115692138672</v>
      </c>
      <c r="H2460" s="8">
        <v>27.092214584350589</v>
      </c>
      <c r="I2460" s="8">
        <v>53.335380554199219</v>
      </c>
      <c r="J2460" s="8">
        <v>29.525699615478519</v>
      </c>
      <c r="K2460" s="8">
        <v>29.639762878417969</v>
      </c>
      <c r="L2460" s="8">
        <v>27.394866943359379</v>
      </c>
      <c r="M2460" s="8">
        <v>23.5258674621582</v>
      </c>
      <c r="N2460" s="8">
        <v>37.043502807617188</v>
      </c>
      <c r="O2460" s="8">
        <v>56.193122863769531</v>
      </c>
      <c r="P2460" s="8">
        <v>80.584762573242188</v>
      </c>
      <c r="Q2460" s="8">
        <v>121.63356781005859</v>
      </c>
      <c r="R2460" s="8">
        <v>175.49223327636719</v>
      </c>
      <c r="S2460" s="8">
        <v>238.97239685058591</v>
      </c>
      <c r="T2460" s="8">
        <v>364.959716796875</v>
      </c>
      <c r="U2460" s="8">
        <v>393.94259643554688</v>
      </c>
      <c r="V2460" s="8">
        <v>458.80938720703131</v>
      </c>
      <c r="W2460" s="8">
        <v>559.88427734375</v>
      </c>
      <c r="X2460" s="8">
        <v>664.23382568359375</v>
      </c>
      <c r="Y2460" s="84">
        <v>101.7925338745117</v>
      </c>
      <c r="Z2460" s="8">
        <v>39.608203887939453</v>
      </c>
      <c r="AA2460" s="8">
        <v>23.745100021362301</v>
      </c>
      <c r="AB2460" s="8">
        <v>26.996356964111332</v>
      </c>
      <c r="AC2460" s="8">
        <v>40.81787109375</v>
      </c>
      <c r="AD2460" s="8">
        <v>40.226783752441413</v>
      </c>
      <c r="AE2460" s="8">
        <v>36.927608489990227</v>
      </c>
      <c r="AF2460" s="8">
        <v>47.242698669433587</v>
      </c>
      <c r="AG2460" s="8">
        <v>64.078285217285156</v>
      </c>
      <c r="AH2460" s="8">
        <v>85.718940734863281</v>
      </c>
      <c r="AI2460" s="8">
        <v>124.71376800537109</v>
      </c>
      <c r="AJ2460" s="8">
        <v>155.2835693359375</v>
      </c>
      <c r="AK2460" s="8">
        <v>197.0942687988281</v>
      </c>
      <c r="AL2460" s="8">
        <v>256.02517700195313</v>
      </c>
      <c r="AM2460" s="8">
        <v>310.42367553710938</v>
      </c>
      <c r="AN2460" s="8">
        <v>328.57418823242188</v>
      </c>
      <c r="AO2460" s="8">
        <v>428.45220947265631</v>
      </c>
      <c r="AP2460" s="8">
        <v>464.81744384765631</v>
      </c>
      <c r="AQ2460" s="8">
        <v>597.8194580078125</v>
      </c>
    </row>
    <row r="2461" spans="1:43" x14ac:dyDescent="0.3">
      <c r="A2461" s="3" t="s">
        <v>3852</v>
      </c>
      <c r="B2461" s="1" t="s">
        <v>10498</v>
      </c>
      <c r="C2461" s="57" t="s">
        <v>6378</v>
      </c>
      <c r="D2461" s="57" t="s">
        <v>6409</v>
      </c>
      <c r="E2461" s="57" t="s">
        <v>6536</v>
      </c>
      <c r="F2461" s="89">
        <v>133.36616516113281</v>
      </c>
      <c r="G2461" s="8">
        <v>69.458526611328125</v>
      </c>
      <c r="H2461" s="8">
        <v>71.468467712402344</v>
      </c>
      <c r="I2461" s="8">
        <v>88.922584533691406</v>
      </c>
      <c r="J2461" s="8">
        <v>84.744888305664063</v>
      </c>
      <c r="K2461" s="8">
        <v>63.310344696044922</v>
      </c>
      <c r="L2461" s="8">
        <v>48.249210357666023</v>
      </c>
      <c r="M2461" s="8">
        <v>48.260082244873047</v>
      </c>
      <c r="N2461" s="8">
        <v>71.159706115722656</v>
      </c>
      <c r="O2461" s="8">
        <v>92.617424011230469</v>
      </c>
      <c r="P2461" s="8">
        <v>136.46888732910159</v>
      </c>
      <c r="Q2461" s="8">
        <v>205.43634033203131</v>
      </c>
      <c r="R2461" s="8">
        <v>185.55430603027341</v>
      </c>
      <c r="S2461" s="8">
        <v>320.78753662109381</v>
      </c>
      <c r="T2461" s="8">
        <v>406.06744384765631</v>
      </c>
      <c r="U2461" s="8">
        <v>533.29925537109375</v>
      </c>
      <c r="V2461" s="8">
        <v>707.3919677734375</v>
      </c>
      <c r="W2461" s="8">
        <v>609.33026123046875</v>
      </c>
      <c r="X2461" s="8">
        <v>696.607666015625</v>
      </c>
      <c r="Y2461" s="84">
        <v>121.2467803955078</v>
      </c>
      <c r="Z2461" s="8">
        <v>51.626560211181641</v>
      </c>
      <c r="AA2461" s="8">
        <v>38.889820098876953</v>
      </c>
      <c r="AB2461" s="8">
        <v>65.572196960449219</v>
      </c>
      <c r="AC2461" s="8">
        <v>73.27606201171875</v>
      </c>
      <c r="AD2461" s="8">
        <v>56.084178924560547</v>
      </c>
      <c r="AE2461" s="8">
        <v>59.355667114257813</v>
      </c>
      <c r="AF2461" s="8">
        <v>74.206634521484375</v>
      </c>
      <c r="AG2461" s="8">
        <v>97.246192932128906</v>
      </c>
      <c r="AH2461" s="8">
        <v>149.33567810058591</v>
      </c>
      <c r="AI2461" s="8">
        <v>190.3414611816406</v>
      </c>
      <c r="AJ2461" s="8">
        <v>229.87620544433591</v>
      </c>
      <c r="AK2461" s="8">
        <v>272.65966796875</v>
      </c>
      <c r="AL2461" s="8">
        <v>338.15313720703131</v>
      </c>
      <c r="AM2461" s="8">
        <v>407.9012451171875</v>
      </c>
      <c r="AN2461" s="8">
        <v>451.7806396484375</v>
      </c>
      <c r="AO2461" s="8">
        <v>469.55209350585938</v>
      </c>
      <c r="AP2461" s="8">
        <v>683.29156494140625</v>
      </c>
      <c r="AQ2461" s="8">
        <v>706.191650390625</v>
      </c>
    </row>
    <row r="2462" spans="1:43" x14ac:dyDescent="0.3">
      <c r="A2462" s="3" t="s">
        <v>3851</v>
      </c>
      <c r="B2462" s="1" t="s">
        <v>10497</v>
      </c>
      <c r="C2462" s="57" t="s">
        <v>6378</v>
      </c>
      <c r="D2462" s="57" t="s">
        <v>6409</v>
      </c>
      <c r="E2462" s="57" t="s">
        <v>6536</v>
      </c>
      <c r="F2462" s="89">
        <v>170.71806335449219</v>
      </c>
      <c r="G2462" s="8">
        <v>49.840679168701172</v>
      </c>
      <c r="H2462" s="8">
        <v>53.840740203857422</v>
      </c>
      <c r="I2462" s="8">
        <v>68.975570678710938</v>
      </c>
      <c r="J2462" s="8">
        <v>51.817619323730469</v>
      </c>
      <c r="K2462" s="8">
        <v>63.512744903564453</v>
      </c>
      <c r="L2462" s="8">
        <v>65.289688110351563</v>
      </c>
      <c r="M2462" s="8">
        <v>54.623088836669922</v>
      </c>
      <c r="N2462" s="8">
        <v>63.880912780761719</v>
      </c>
      <c r="O2462" s="8">
        <v>84.361831665039063</v>
      </c>
      <c r="P2462" s="8">
        <v>133.06690979003909</v>
      </c>
      <c r="Q2462" s="8">
        <v>174.85467529296881</v>
      </c>
      <c r="R2462" s="8">
        <v>214.21391296386719</v>
      </c>
      <c r="S2462" s="8">
        <v>280.37042236328131</v>
      </c>
      <c r="T2462" s="8">
        <v>353.1597900390625</v>
      </c>
      <c r="U2462" s="8">
        <v>395.49429321289063</v>
      </c>
      <c r="V2462" s="8">
        <v>564.07415771484375</v>
      </c>
      <c r="W2462" s="8">
        <v>653.52740478515625</v>
      </c>
      <c r="X2462" s="8">
        <v>929.37347412109375</v>
      </c>
      <c r="Y2462" s="84">
        <v>129.77911376953131</v>
      </c>
      <c r="Z2462" s="8">
        <v>44.383552551269531</v>
      </c>
      <c r="AA2462" s="8">
        <v>52.215595245361328</v>
      </c>
      <c r="AB2462" s="8">
        <v>70.203163146972656</v>
      </c>
      <c r="AC2462" s="8">
        <v>76.146553039550781</v>
      </c>
      <c r="AD2462" s="8">
        <v>55.025890350341797</v>
      </c>
      <c r="AE2462" s="8">
        <v>68.397659301757813</v>
      </c>
      <c r="AF2462" s="8">
        <v>85.6514892578125</v>
      </c>
      <c r="AG2462" s="8">
        <v>89.596961975097656</v>
      </c>
      <c r="AH2462" s="8">
        <v>123.9840850830078</v>
      </c>
      <c r="AI2462" s="8">
        <v>193.7525939941406</v>
      </c>
      <c r="AJ2462" s="8">
        <v>190.7313232421875</v>
      </c>
      <c r="AK2462" s="8">
        <v>255.31834411621091</v>
      </c>
      <c r="AL2462" s="8">
        <v>245.03147888183591</v>
      </c>
      <c r="AM2462" s="8">
        <v>298.17514038085938</v>
      </c>
      <c r="AN2462" s="8">
        <v>302.14404296875</v>
      </c>
      <c r="AO2462" s="8">
        <v>369.11871337890631</v>
      </c>
      <c r="AP2462" s="8">
        <v>440.3599853515625</v>
      </c>
      <c r="AQ2462" s="8">
        <v>782.962646484375</v>
      </c>
    </row>
    <row r="2463" spans="1:43" x14ac:dyDescent="0.3">
      <c r="A2463" s="3" t="s">
        <v>3850</v>
      </c>
      <c r="B2463" s="1" t="s">
        <v>10496</v>
      </c>
      <c r="C2463" s="57" t="s">
        <v>6378</v>
      </c>
      <c r="D2463" s="57" t="s">
        <v>6409</v>
      </c>
      <c r="E2463" s="57" t="s">
        <v>6483</v>
      </c>
      <c r="F2463" s="89">
        <v>133.13128662109381</v>
      </c>
      <c r="G2463" s="8">
        <v>-2.8505733013153081</v>
      </c>
      <c r="H2463" s="8">
        <v>20.643241882324219</v>
      </c>
      <c r="I2463" s="8">
        <v>20.040424346923832</v>
      </c>
      <c r="J2463" s="8">
        <v>24.930912017822269</v>
      </c>
      <c r="K2463" s="8">
        <v>10.74469566345215</v>
      </c>
      <c r="L2463" s="8">
        <v>15.47111892700195</v>
      </c>
      <c r="M2463" s="8">
        <v>20.093046188354489</v>
      </c>
      <c r="N2463" s="8">
        <v>36.220314025878913</v>
      </c>
      <c r="O2463" s="8">
        <v>57.103675842285163</v>
      </c>
      <c r="P2463" s="8">
        <v>90.015419006347656</v>
      </c>
      <c r="Q2463" s="8">
        <v>105.18247222900391</v>
      </c>
      <c r="R2463" s="8">
        <v>196.84208679199219</v>
      </c>
      <c r="S2463" s="8">
        <v>181.66375732421881</v>
      </c>
      <c r="T2463" s="8">
        <v>252.96214294433591</v>
      </c>
      <c r="U2463" s="8">
        <v>348.44110107421881</v>
      </c>
      <c r="V2463" s="8">
        <v>384.6470947265625</v>
      </c>
      <c r="W2463" s="8">
        <v>517.0672607421875</v>
      </c>
      <c r="X2463" s="8">
        <v>452.24127197265631</v>
      </c>
      <c r="Y2463" s="84">
        <v>95.286575317382813</v>
      </c>
      <c r="Z2463" s="8">
        <v>4.3632774353027344</v>
      </c>
      <c r="AA2463" s="8">
        <v>18.63639068603516</v>
      </c>
      <c r="AB2463" s="8">
        <v>19.912374496459961</v>
      </c>
      <c r="AC2463" s="8">
        <v>22.236295700073239</v>
      </c>
      <c r="AD2463" s="8">
        <v>17.10837554931641</v>
      </c>
      <c r="AE2463" s="8">
        <v>26.551321029663089</v>
      </c>
      <c r="AF2463" s="8">
        <v>40.825790405273438</v>
      </c>
      <c r="AG2463" s="8">
        <v>58.107589721679688</v>
      </c>
      <c r="AH2463" s="8">
        <v>87.813835144042969</v>
      </c>
      <c r="AI2463" s="8">
        <v>134.3511962890625</v>
      </c>
      <c r="AJ2463" s="8">
        <v>166.85479736328131</v>
      </c>
      <c r="AK2463" s="8">
        <v>176.3919982910156</v>
      </c>
      <c r="AL2463" s="8">
        <v>218.0936584472656</v>
      </c>
      <c r="AM2463" s="8">
        <v>208.43763732910159</v>
      </c>
      <c r="AN2463" s="8">
        <v>240.0287780761719</v>
      </c>
      <c r="AO2463" s="8">
        <v>392.41781616210938</v>
      </c>
      <c r="AP2463" s="8">
        <v>278.159423828125</v>
      </c>
      <c r="AQ2463" s="8">
        <v>349.50341796875</v>
      </c>
    </row>
    <row r="2464" spans="1:43" x14ac:dyDescent="0.3">
      <c r="A2464" s="3" t="s">
        <v>3849</v>
      </c>
      <c r="B2464" s="1" t="s">
        <v>10495</v>
      </c>
      <c r="C2464" s="57" t="s">
        <v>6378</v>
      </c>
      <c r="D2464" s="57" t="s">
        <v>6409</v>
      </c>
      <c r="E2464" s="57" t="s">
        <v>6536</v>
      </c>
      <c r="F2464" s="89">
        <v>160.16485595703131</v>
      </c>
      <c r="G2464" s="8">
        <v>36.813869476318359</v>
      </c>
      <c r="H2464" s="8">
        <v>76.703544616699219</v>
      </c>
      <c r="I2464" s="8">
        <v>93.308853149414063</v>
      </c>
      <c r="J2464" s="8">
        <v>66.342849731445313</v>
      </c>
      <c r="K2464" s="8">
        <v>57.076515197753913</v>
      </c>
      <c r="L2464" s="8">
        <v>46.507843017578132</v>
      </c>
      <c r="M2464" s="8">
        <v>41.101570129394531</v>
      </c>
      <c r="N2464" s="8">
        <v>62.092433929443359</v>
      </c>
      <c r="O2464" s="8">
        <v>89.697097778320313</v>
      </c>
      <c r="P2464" s="8">
        <v>123.4466094970703</v>
      </c>
      <c r="Q2464" s="8">
        <v>186.40260314941409</v>
      </c>
      <c r="R2464" s="8">
        <v>235.65177917480469</v>
      </c>
      <c r="S2464" s="8">
        <v>305.94119262695313</v>
      </c>
      <c r="T2464" s="8">
        <v>377.100341796875</v>
      </c>
      <c r="U2464" s="8">
        <v>476.45245361328131</v>
      </c>
      <c r="V2464" s="8">
        <v>477.39602661132813</v>
      </c>
      <c r="W2464" s="8">
        <v>701.7662353515625</v>
      </c>
      <c r="X2464" s="8">
        <v>787.76708984375</v>
      </c>
      <c r="Y2464" s="84">
        <v>121.7029647827148</v>
      </c>
      <c r="Z2464" s="8">
        <v>53.165027618408203</v>
      </c>
      <c r="AA2464" s="8">
        <v>35.203037261962891</v>
      </c>
      <c r="AB2464" s="8">
        <v>75.915725708007813</v>
      </c>
      <c r="AC2464" s="8">
        <v>73.177772521972656</v>
      </c>
      <c r="AD2464" s="8">
        <v>73.620079040527344</v>
      </c>
      <c r="AE2464" s="8">
        <v>58.260837554931641</v>
      </c>
      <c r="AF2464" s="8">
        <v>61.111968994140632</v>
      </c>
      <c r="AG2464" s="8">
        <v>98.404838562011719</v>
      </c>
      <c r="AH2464" s="8">
        <v>124.9502334594727</v>
      </c>
      <c r="AI2464" s="8">
        <v>175.0130615234375</v>
      </c>
      <c r="AJ2464" s="8">
        <v>228.21891784667969</v>
      </c>
      <c r="AK2464" s="8">
        <v>246.8809509277344</v>
      </c>
      <c r="AL2464" s="8">
        <v>275.62979125976563</v>
      </c>
      <c r="AM2464" s="8">
        <v>386.07247924804688</v>
      </c>
      <c r="AN2464" s="8">
        <v>395.9482421875</v>
      </c>
      <c r="AO2464" s="8">
        <v>469.5885009765625</v>
      </c>
      <c r="AP2464" s="8">
        <v>460.22186279296881</v>
      </c>
      <c r="AQ2464" s="8">
        <v>565.6256103515625</v>
      </c>
    </row>
    <row r="2465" spans="1:43" x14ac:dyDescent="0.3">
      <c r="A2465" s="3" t="s">
        <v>3848</v>
      </c>
      <c r="B2465" s="1" t="s">
        <v>10494</v>
      </c>
      <c r="C2465" s="57" t="s">
        <v>6378</v>
      </c>
      <c r="D2465" s="57" t="s">
        <v>6409</v>
      </c>
      <c r="E2465" s="57" t="s">
        <v>6536</v>
      </c>
      <c r="F2465" s="89">
        <v>127.77098083496089</v>
      </c>
      <c r="G2465" s="8">
        <v>49.990215301513672</v>
      </c>
      <c r="H2465" s="8">
        <v>44.745635986328132</v>
      </c>
      <c r="I2465" s="8">
        <v>57.927425384521477</v>
      </c>
      <c r="J2465" s="8">
        <v>63.931495666503913</v>
      </c>
      <c r="K2465" s="8">
        <v>45.101581573486328</v>
      </c>
      <c r="L2465" s="8">
        <v>49.240425109863281</v>
      </c>
      <c r="M2465" s="8">
        <v>46.307273864746087</v>
      </c>
      <c r="N2465" s="8">
        <v>59.642768859863281</v>
      </c>
      <c r="O2465" s="8">
        <v>89.59490966796875</v>
      </c>
      <c r="P2465" s="8">
        <v>116.6738815307617</v>
      </c>
      <c r="Q2465" s="8">
        <v>165.33744812011719</v>
      </c>
      <c r="R2465" s="8">
        <v>200.84077453613281</v>
      </c>
      <c r="S2465" s="8">
        <v>271.00772094726563</v>
      </c>
      <c r="T2465" s="8">
        <v>362.76962280273438</v>
      </c>
      <c r="U2465" s="8">
        <v>425.6015625</v>
      </c>
      <c r="V2465" s="8">
        <v>504.28472900390631</v>
      </c>
      <c r="W2465" s="8">
        <v>663.566650390625</v>
      </c>
      <c r="X2465" s="8">
        <v>664.00439453125</v>
      </c>
      <c r="Y2465" s="84">
        <v>106.6422424316406</v>
      </c>
      <c r="Z2465" s="8">
        <v>40.148208618164063</v>
      </c>
      <c r="AA2465" s="8">
        <v>41.253219604492188</v>
      </c>
      <c r="AB2465" s="8">
        <v>44.851932525634773</v>
      </c>
      <c r="AC2465" s="8">
        <v>54.488700866699219</v>
      </c>
      <c r="AD2465" s="8">
        <v>54.713054656982422</v>
      </c>
      <c r="AE2465" s="8">
        <v>56.299797058105469</v>
      </c>
      <c r="AF2465" s="8">
        <v>61.344535827636719</v>
      </c>
      <c r="AG2465" s="8">
        <v>75.480537414550781</v>
      </c>
      <c r="AH2465" s="8">
        <v>105.15724182128911</v>
      </c>
      <c r="AI2465" s="8">
        <v>153.63380432128909</v>
      </c>
      <c r="AJ2465" s="8">
        <v>203.5345458984375</v>
      </c>
      <c r="AK2465" s="8">
        <v>230.4281311035156</v>
      </c>
      <c r="AL2465" s="8">
        <v>275.78488159179688</v>
      </c>
      <c r="AM2465" s="8">
        <v>334.69601440429688</v>
      </c>
      <c r="AN2465" s="8">
        <v>407.58184814453131</v>
      </c>
      <c r="AO2465" s="8">
        <v>464.96585083007813</v>
      </c>
      <c r="AP2465" s="8">
        <v>477.71682739257813</v>
      </c>
      <c r="AQ2465" s="8">
        <v>662.45208740234375</v>
      </c>
    </row>
    <row r="2466" spans="1:43" x14ac:dyDescent="0.3">
      <c r="A2466" s="3" t="s">
        <v>3847</v>
      </c>
      <c r="B2466" s="1" t="s">
        <v>10493</v>
      </c>
      <c r="C2466" s="57" t="s">
        <v>6378</v>
      </c>
      <c r="D2466" s="57" t="s">
        <v>6409</v>
      </c>
      <c r="E2466" s="57" t="s">
        <v>6536</v>
      </c>
      <c r="F2466" s="89">
        <v>151.2912902832031</v>
      </c>
      <c r="G2466" s="8">
        <v>65.034576416015625</v>
      </c>
      <c r="H2466" s="8">
        <v>49.591156005859382</v>
      </c>
      <c r="I2466" s="8">
        <v>96.797447204589844</v>
      </c>
      <c r="J2466" s="8">
        <v>63.425815582275391</v>
      </c>
      <c r="K2466" s="8">
        <v>62.188316345214837</v>
      </c>
      <c r="L2466" s="8">
        <v>68.292884826660156</v>
      </c>
      <c r="M2466" s="8">
        <v>81.432731628417969</v>
      </c>
      <c r="N2466" s="8">
        <v>89.674705505371094</v>
      </c>
      <c r="O2466" s="8">
        <v>93.82489013671875</v>
      </c>
      <c r="P2466" s="8">
        <v>165.90533447265631</v>
      </c>
      <c r="Q2466" s="8">
        <v>181.69158935546881</v>
      </c>
      <c r="R2466" s="8">
        <v>263.47848510742188</v>
      </c>
      <c r="S2466" s="8">
        <v>269.97579956054688</v>
      </c>
      <c r="T2466" s="8">
        <v>354.09896850585938</v>
      </c>
      <c r="U2466" s="8">
        <v>428.298095703125</v>
      </c>
      <c r="V2466" s="8">
        <v>572.93157958984375</v>
      </c>
      <c r="W2466" s="8">
        <v>614.21942138671875</v>
      </c>
      <c r="X2466" s="8">
        <v>631.04254150390625</v>
      </c>
      <c r="Y2466" s="84">
        <v>181.8067932128906</v>
      </c>
      <c r="Z2466" s="8">
        <v>72.817146301269531</v>
      </c>
      <c r="AA2466" s="8">
        <v>71.290351867675781</v>
      </c>
      <c r="AB2466" s="8">
        <v>84.373115539550781</v>
      </c>
      <c r="AC2466" s="8">
        <v>58.820018768310547</v>
      </c>
      <c r="AD2466" s="8">
        <v>101.1638870239258</v>
      </c>
      <c r="AE2466" s="8">
        <v>97.514137268066406</v>
      </c>
      <c r="AF2466" s="8">
        <v>80.390068054199219</v>
      </c>
      <c r="AG2466" s="8">
        <v>124.23300933837891</v>
      </c>
      <c r="AH2466" s="8">
        <v>158.11271667480469</v>
      </c>
      <c r="AI2466" s="8">
        <v>171.92573547363281</v>
      </c>
      <c r="AJ2466" s="8">
        <v>244.4007873535156</v>
      </c>
      <c r="AK2466" s="8">
        <v>273.48703002929688</v>
      </c>
      <c r="AL2466" s="8">
        <v>318.0899658203125</v>
      </c>
      <c r="AM2466" s="8">
        <v>399.0911865234375</v>
      </c>
      <c r="AN2466" s="8">
        <v>395.8056640625</v>
      </c>
      <c r="AO2466" s="8">
        <v>544.4100341796875</v>
      </c>
      <c r="AP2466" s="8">
        <v>531.72540283203125</v>
      </c>
      <c r="AQ2466" s="8">
        <v>620.4874267578125</v>
      </c>
    </row>
    <row r="2467" spans="1:43" x14ac:dyDescent="0.3">
      <c r="A2467" s="3" t="s">
        <v>3846</v>
      </c>
      <c r="B2467" s="1" t="s">
        <v>10492</v>
      </c>
      <c r="C2467" s="57" t="s">
        <v>6378</v>
      </c>
      <c r="D2467" s="57" t="s">
        <v>6409</v>
      </c>
      <c r="E2467" s="57" t="s">
        <v>6536</v>
      </c>
      <c r="F2467" s="89">
        <v>133.6245422363281</v>
      </c>
      <c r="G2467" s="8">
        <v>61.369014739990227</v>
      </c>
      <c r="H2467" s="8">
        <v>75.827445983886719</v>
      </c>
      <c r="I2467" s="8">
        <v>87.609458923339844</v>
      </c>
      <c r="J2467" s="8">
        <v>81.812538146972656</v>
      </c>
      <c r="K2467" s="8">
        <v>44.12713623046875</v>
      </c>
      <c r="L2467" s="8">
        <v>33.229202270507813</v>
      </c>
      <c r="M2467" s="8">
        <v>40.843692779541023</v>
      </c>
      <c r="N2467" s="8">
        <v>61.203414916992188</v>
      </c>
      <c r="O2467" s="8">
        <v>82.657455444335938</v>
      </c>
      <c r="P2467" s="8">
        <v>120.9488220214844</v>
      </c>
      <c r="Q2467" s="8">
        <v>171.66180419921881</v>
      </c>
      <c r="R2467" s="8">
        <v>218.1590576171875</v>
      </c>
      <c r="S2467" s="8">
        <v>305.765869140625</v>
      </c>
      <c r="T2467" s="8">
        <v>327.64349365234381</v>
      </c>
      <c r="U2467" s="8">
        <v>502.44863891601563</v>
      </c>
      <c r="V2467" s="8">
        <v>525.399658203125</v>
      </c>
      <c r="W2467" s="8">
        <v>678.66357421875</v>
      </c>
      <c r="X2467" s="8">
        <v>881.0205078125</v>
      </c>
      <c r="Y2467" s="84">
        <v>121.88210296630859</v>
      </c>
      <c r="Z2467" s="8">
        <v>35.618965148925781</v>
      </c>
      <c r="AA2467" s="8">
        <v>63.739933013916023</v>
      </c>
      <c r="AB2467" s="8">
        <v>51.865314483642578</v>
      </c>
      <c r="AC2467" s="8">
        <v>137.40959167480469</v>
      </c>
      <c r="AD2467" s="8">
        <v>53.937786102294922</v>
      </c>
      <c r="AE2467" s="8">
        <v>50.125049591064453</v>
      </c>
      <c r="AF2467" s="8">
        <v>66.768112182617188</v>
      </c>
      <c r="AG2467" s="8">
        <v>86.832046508789063</v>
      </c>
      <c r="AH2467" s="8">
        <v>111.9626770019531</v>
      </c>
      <c r="AI2467" s="8">
        <v>134.0511474609375</v>
      </c>
      <c r="AJ2467" s="8">
        <v>225.6007995605469</v>
      </c>
      <c r="AK2467" s="8">
        <v>246.00030517578131</v>
      </c>
      <c r="AL2467" s="8">
        <v>281.1121826171875</v>
      </c>
      <c r="AM2467" s="8">
        <v>350.43020629882813</v>
      </c>
      <c r="AN2467" s="8">
        <v>406.65533447265631</v>
      </c>
      <c r="AO2467" s="8">
        <v>555.958984375</v>
      </c>
      <c r="AP2467" s="8">
        <v>474.74160766601563</v>
      </c>
      <c r="AQ2467" s="8">
        <v>516.825439453125</v>
      </c>
    </row>
    <row r="2468" spans="1:43" x14ac:dyDescent="0.3">
      <c r="A2468" s="3" t="s">
        <v>3845</v>
      </c>
      <c r="B2468" s="1" t="s">
        <v>10491</v>
      </c>
      <c r="C2468" s="57" t="s">
        <v>6378</v>
      </c>
      <c r="D2468" s="57" t="s">
        <v>6409</v>
      </c>
      <c r="E2468" s="57" t="s">
        <v>6536</v>
      </c>
      <c r="F2468" s="89">
        <v>141.73309326171881</v>
      </c>
      <c r="G2468" s="8">
        <v>48.205913543701172</v>
      </c>
      <c r="H2468" s="8">
        <v>58.151626586914063</v>
      </c>
      <c r="I2468" s="8">
        <v>63.46807861328125</v>
      </c>
      <c r="J2468" s="8">
        <v>101.1868438720703</v>
      </c>
      <c r="K2468" s="8">
        <v>44.22357177734375</v>
      </c>
      <c r="L2468" s="8">
        <v>60.255729675292969</v>
      </c>
      <c r="M2468" s="8">
        <v>53.338314056396477</v>
      </c>
      <c r="N2468" s="8">
        <v>56.927173614501953</v>
      </c>
      <c r="O2468" s="8">
        <v>91.017608642578125</v>
      </c>
      <c r="P2468" s="8">
        <v>125.1599960327148</v>
      </c>
      <c r="Q2468" s="8">
        <v>159.59782409667969</v>
      </c>
      <c r="R2468" s="8">
        <v>206.80549621582031</v>
      </c>
      <c r="S2468" s="8">
        <v>298.77105712890631</v>
      </c>
      <c r="T2468" s="8">
        <v>420.76797485351563</v>
      </c>
      <c r="U2468" s="8">
        <v>412.83135986328131</v>
      </c>
      <c r="V2468" s="8">
        <v>545.00750732421875</v>
      </c>
      <c r="W2468" s="8">
        <v>690.68267822265625</v>
      </c>
      <c r="X2468" s="8">
        <v>651.74053955078125</v>
      </c>
      <c r="Y2468" s="84">
        <v>134.87236022949219</v>
      </c>
      <c r="Z2468" s="8">
        <v>42.047657012939453</v>
      </c>
      <c r="AA2468" s="8">
        <v>62.222377777099609</v>
      </c>
      <c r="AB2468" s="8">
        <v>74.777236938476563</v>
      </c>
      <c r="AC2468" s="8">
        <v>68.168281555175781</v>
      </c>
      <c r="AD2468" s="8">
        <v>62.333202362060547</v>
      </c>
      <c r="AE2468" s="8">
        <v>60.546993255615227</v>
      </c>
      <c r="AF2468" s="8">
        <v>64.953804016113281</v>
      </c>
      <c r="AG2468" s="8">
        <v>97.470855712890625</v>
      </c>
      <c r="AH2468" s="8">
        <v>124.0197448730469</v>
      </c>
      <c r="AI2468" s="8">
        <v>173.3055419921875</v>
      </c>
      <c r="AJ2468" s="8">
        <v>229.2223205566406</v>
      </c>
      <c r="AK2468" s="8">
        <v>247.44932556152341</v>
      </c>
      <c r="AL2468" s="8">
        <v>301.31991577148438</v>
      </c>
      <c r="AM2468" s="8">
        <v>348.0050048828125</v>
      </c>
      <c r="AN2468" s="8">
        <v>383.5306396484375</v>
      </c>
      <c r="AO2468" s="8">
        <v>410.54580688476563</v>
      </c>
      <c r="AP2468" s="8">
        <v>460.20883178710938</v>
      </c>
      <c r="AQ2468" s="8">
        <v>514.08355712890625</v>
      </c>
    </row>
    <row r="2469" spans="1:43" x14ac:dyDescent="0.3">
      <c r="A2469" s="3" t="s">
        <v>3844</v>
      </c>
      <c r="B2469" s="1" t="s">
        <v>10490</v>
      </c>
      <c r="C2469" s="57" t="s">
        <v>6378</v>
      </c>
      <c r="D2469" s="57" t="s">
        <v>6409</v>
      </c>
      <c r="E2469" s="57" t="s">
        <v>6469</v>
      </c>
      <c r="F2469" s="89">
        <v>129.7706298828125</v>
      </c>
      <c r="G2469" s="8">
        <v>49.854579925537109</v>
      </c>
      <c r="H2469" s="8">
        <v>40.889652252197273</v>
      </c>
      <c r="I2469" s="8">
        <v>66.678321838378906</v>
      </c>
      <c r="J2469" s="8">
        <v>47.948295593261719</v>
      </c>
      <c r="K2469" s="8">
        <v>39.678565979003913</v>
      </c>
      <c r="L2469" s="8">
        <v>40.044563293457031</v>
      </c>
      <c r="M2469" s="8">
        <v>44.707912445068359</v>
      </c>
      <c r="N2469" s="8">
        <v>66.174652099609375</v>
      </c>
      <c r="O2469" s="8">
        <v>109.1947860717773</v>
      </c>
      <c r="P2469" s="8">
        <v>143.02674865722659</v>
      </c>
      <c r="Q2469" s="8">
        <v>176.27734375</v>
      </c>
      <c r="R2469" s="8">
        <v>315.18695068359381</v>
      </c>
      <c r="S2469" s="8">
        <v>291.11431884765631</v>
      </c>
      <c r="T2469" s="8">
        <v>448.86572265625</v>
      </c>
      <c r="U2469" s="8">
        <v>552.77728271484375</v>
      </c>
      <c r="V2469" s="8">
        <v>602.11102294921875</v>
      </c>
      <c r="W2469" s="8">
        <v>654.545654296875</v>
      </c>
      <c r="X2469" s="8">
        <v>647.3922119140625</v>
      </c>
      <c r="Y2469" s="84">
        <v>120.45790863037109</v>
      </c>
      <c r="Z2469" s="8">
        <v>44.421066284179688</v>
      </c>
      <c r="AA2469" s="8">
        <v>28.696756362915039</v>
      </c>
      <c r="AB2469" s="8">
        <v>43.730594635009773</v>
      </c>
      <c r="AC2469" s="8">
        <v>62.69378662109375</v>
      </c>
      <c r="AD2469" s="8">
        <v>44.216220855712891</v>
      </c>
      <c r="AE2469" s="8">
        <v>50.288433074951172</v>
      </c>
      <c r="AF2469" s="8">
        <v>63.782684326171882</v>
      </c>
      <c r="AG2469" s="8">
        <v>98.8612060546875</v>
      </c>
      <c r="AH2469" s="8">
        <v>143.9014587402344</v>
      </c>
      <c r="AI2469" s="8">
        <v>170.30140686035159</v>
      </c>
      <c r="AJ2469" s="8">
        <v>246.41252136230469</v>
      </c>
      <c r="AK2469" s="8">
        <v>261.2032470703125</v>
      </c>
      <c r="AL2469" s="8">
        <v>353.77767944335938</v>
      </c>
      <c r="AM2469" s="8">
        <v>415.08822631835938</v>
      </c>
      <c r="AN2469" s="8">
        <v>396.21261596679688</v>
      </c>
      <c r="AO2469" s="8">
        <v>510.63339233398438</v>
      </c>
      <c r="AP2469" s="8">
        <v>451.94482421875</v>
      </c>
      <c r="AQ2469" s="8">
        <v>683.22894287109375</v>
      </c>
    </row>
    <row r="2470" spans="1:43" x14ac:dyDescent="0.3">
      <c r="A2470" s="3" t="s">
        <v>3843</v>
      </c>
      <c r="B2470" s="1" t="s">
        <v>10489</v>
      </c>
      <c r="C2470" s="57" t="s">
        <v>6378</v>
      </c>
      <c r="D2470" s="57" t="s">
        <v>6409</v>
      </c>
      <c r="E2470" s="57" t="s">
        <v>6536</v>
      </c>
      <c r="F2470" s="89">
        <v>136.1553039550781</v>
      </c>
      <c r="G2470" s="8">
        <v>36.514347076416023</v>
      </c>
      <c r="H2470" s="8">
        <v>44.942623138427727</v>
      </c>
      <c r="I2470" s="8">
        <v>55.588481903076172</v>
      </c>
      <c r="J2470" s="8">
        <v>51.762706756591797</v>
      </c>
      <c r="K2470" s="8">
        <v>33.386787414550781</v>
      </c>
      <c r="L2470" s="8">
        <v>36.434520721435547</v>
      </c>
      <c r="M2470" s="8">
        <v>36.636054992675781</v>
      </c>
      <c r="N2470" s="8">
        <v>49.772895812988281</v>
      </c>
      <c r="O2470" s="8">
        <v>79.6190185546875</v>
      </c>
      <c r="P2470" s="8">
        <v>113.6787796020508</v>
      </c>
      <c r="Q2470" s="8">
        <v>156.23017883300781</v>
      </c>
      <c r="R2470" s="8">
        <v>175.3558654785156</v>
      </c>
      <c r="S2470" s="8">
        <v>223.41754150390631</v>
      </c>
      <c r="T2470" s="8">
        <v>336.19720458984381</v>
      </c>
      <c r="U2470" s="8">
        <v>429.72283935546881</v>
      </c>
      <c r="V2470" s="8">
        <v>458.29354858398438</v>
      </c>
      <c r="W2470" s="8">
        <v>544.37835693359375</v>
      </c>
      <c r="X2470" s="8">
        <v>624.7841796875</v>
      </c>
      <c r="Y2470" s="84">
        <v>120.24887847900391</v>
      </c>
      <c r="Z2470" s="8">
        <v>29.881795883178711</v>
      </c>
      <c r="AA2470" s="8">
        <v>26.636331558227539</v>
      </c>
      <c r="AB2470" s="8">
        <v>57.693313598632813</v>
      </c>
      <c r="AC2470" s="8">
        <v>66.80035400390625</v>
      </c>
      <c r="AD2470" s="8">
        <v>47.180568695068359</v>
      </c>
      <c r="AE2470" s="8">
        <v>53.567909240722663</v>
      </c>
      <c r="AF2470" s="8">
        <v>64.054832458496094</v>
      </c>
      <c r="AG2470" s="8">
        <v>79.205894470214844</v>
      </c>
      <c r="AH2470" s="8">
        <v>101.04148101806641</v>
      </c>
      <c r="AI2470" s="8">
        <v>139.74034118652341</v>
      </c>
      <c r="AJ2470" s="8">
        <v>204.56513977050781</v>
      </c>
      <c r="AK2470" s="8">
        <v>203.3810119628906</v>
      </c>
      <c r="AL2470" s="8">
        <v>288.22793579101563</v>
      </c>
      <c r="AM2470" s="8">
        <v>372.19232177734381</v>
      </c>
      <c r="AN2470" s="8">
        <v>366.04180908203131</v>
      </c>
      <c r="AO2470" s="8">
        <v>383.9471435546875</v>
      </c>
      <c r="AP2470" s="8">
        <v>461.21395874023438</v>
      </c>
      <c r="AQ2470" s="8">
        <v>513.76287841796875</v>
      </c>
    </row>
    <row r="2471" spans="1:43" x14ac:dyDescent="0.3">
      <c r="A2471" s="3" t="s">
        <v>3842</v>
      </c>
      <c r="B2471" s="1" t="s">
        <v>12866</v>
      </c>
      <c r="C2471" s="57" t="s">
        <v>6379</v>
      </c>
      <c r="D2471" s="57" t="s">
        <v>6409</v>
      </c>
      <c r="E2471" s="57" t="s">
        <v>6472</v>
      </c>
      <c r="F2471" s="89">
        <v>139.25950622558591</v>
      </c>
      <c r="G2471" s="8">
        <v>50.250308990478523</v>
      </c>
      <c r="H2471" s="8">
        <v>69.751266479492188</v>
      </c>
      <c r="I2471" s="8">
        <v>70.328590393066406</v>
      </c>
      <c r="J2471" s="8">
        <v>71.605117797851563</v>
      </c>
      <c r="K2471" s="8">
        <v>64.500083923339844</v>
      </c>
      <c r="L2471" s="8">
        <v>58.05419921875</v>
      </c>
      <c r="M2471" s="8">
        <v>55.374599456787109</v>
      </c>
      <c r="N2471" s="8">
        <v>72.583465576171875</v>
      </c>
      <c r="O2471" s="8">
        <v>91.426475524902344</v>
      </c>
      <c r="P2471" s="8">
        <v>130.40800476074219</v>
      </c>
      <c r="Q2471" s="8">
        <v>168.73872375488281</v>
      </c>
      <c r="R2471" s="8">
        <v>240.44036865234381</v>
      </c>
      <c r="S2471" s="8">
        <v>295.2261962890625</v>
      </c>
      <c r="T2471" s="8">
        <v>397.10604858398438</v>
      </c>
      <c r="U2471" s="8">
        <v>510.36346435546881</v>
      </c>
      <c r="V2471" s="8">
        <v>580.705078125</v>
      </c>
      <c r="W2471" s="8">
        <v>621.5159912109375</v>
      </c>
      <c r="X2471" s="8">
        <v>687.36236572265625</v>
      </c>
      <c r="Y2471" s="84">
        <v>129.7921447753906</v>
      </c>
      <c r="Z2471" s="8">
        <v>61.863742828369141</v>
      </c>
      <c r="AA2471" s="8">
        <v>51.329082489013672</v>
      </c>
      <c r="AB2471" s="8">
        <v>69.511505126953125</v>
      </c>
      <c r="AC2471" s="8">
        <v>72.190254211425781</v>
      </c>
      <c r="AD2471" s="8">
        <v>69.178947448730469</v>
      </c>
      <c r="AE2471" s="8">
        <v>68.488960266113281</v>
      </c>
      <c r="AF2471" s="8">
        <v>80.06341552734375</v>
      </c>
      <c r="AG2471" s="8">
        <v>105.7341842651367</v>
      </c>
      <c r="AH2471" s="8">
        <v>137.36224365234381</v>
      </c>
      <c r="AI2471" s="8">
        <v>184.15802001953131</v>
      </c>
      <c r="AJ2471" s="8">
        <v>213.70130920410159</v>
      </c>
      <c r="AK2471" s="8">
        <v>297.72793579101563</v>
      </c>
      <c r="AL2471" s="8">
        <v>320.34722900390631</v>
      </c>
      <c r="AM2471" s="8">
        <v>388.14691162109381</v>
      </c>
      <c r="AN2471" s="8">
        <v>452.68524169921881</v>
      </c>
      <c r="AO2471" s="8">
        <v>516.47235107421875</v>
      </c>
      <c r="AP2471" s="8">
        <v>662.0399169921875</v>
      </c>
      <c r="AQ2471" s="8">
        <v>559.7786865234375</v>
      </c>
    </row>
    <row r="2472" spans="1:43" x14ac:dyDescent="0.3">
      <c r="A2472" s="3" t="s">
        <v>3841</v>
      </c>
      <c r="B2472" s="1" t="s">
        <v>10488</v>
      </c>
      <c r="C2472" s="57" t="s">
        <v>6379</v>
      </c>
      <c r="D2472" s="57" t="s">
        <v>6409</v>
      </c>
      <c r="E2472" s="57" t="s">
        <v>6455</v>
      </c>
      <c r="F2472" s="89">
        <v>148.2100524902344</v>
      </c>
      <c r="G2472" s="8">
        <v>72.764610290527344</v>
      </c>
      <c r="H2472" s="8">
        <v>61.948883056640632</v>
      </c>
      <c r="I2472" s="8">
        <v>81.278732299804688</v>
      </c>
      <c r="J2472" s="8">
        <v>67.0162353515625</v>
      </c>
      <c r="K2472" s="8">
        <v>59.940658569335938</v>
      </c>
      <c r="L2472" s="8">
        <v>55.213901519775391</v>
      </c>
      <c r="M2472" s="8">
        <v>63.278347015380859</v>
      </c>
      <c r="N2472" s="8">
        <v>75.373008728027344</v>
      </c>
      <c r="O2472" s="8">
        <v>92.540496826171875</v>
      </c>
      <c r="P2472" s="8">
        <v>129.83332824707031</v>
      </c>
      <c r="Q2472" s="8">
        <v>169.47483825683591</v>
      </c>
      <c r="R2472" s="8">
        <v>257.94137573242188</v>
      </c>
      <c r="S2472" s="8">
        <v>319.18560791015631</v>
      </c>
      <c r="T2472" s="8">
        <v>428.56417846679688</v>
      </c>
      <c r="U2472" s="8">
        <v>529.85528564453125</v>
      </c>
      <c r="V2472" s="8">
        <v>549.84185791015625</v>
      </c>
      <c r="W2472" s="8">
        <v>797.99505615234375</v>
      </c>
      <c r="X2472" s="8">
        <v>717.7908935546875</v>
      </c>
      <c r="Y2472" s="84">
        <v>126.7267303466797</v>
      </c>
      <c r="Z2472" s="8">
        <v>56.587657928466797</v>
      </c>
      <c r="AA2472" s="8">
        <v>66.751617431640625</v>
      </c>
      <c r="AB2472" s="8">
        <v>59.761692047119141</v>
      </c>
      <c r="AC2472" s="8">
        <v>69.590927124023438</v>
      </c>
      <c r="AD2472" s="8">
        <v>68.215980529785156</v>
      </c>
      <c r="AE2472" s="8">
        <v>61.423954010009773</v>
      </c>
      <c r="AF2472" s="8">
        <v>79.891952514648438</v>
      </c>
      <c r="AG2472" s="8">
        <v>102.6406707763672</v>
      </c>
      <c r="AH2472" s="8">
        <v>130.20823669433591</v>
      </c>
      <c r="AI2472" s="8">
        <v>173.13734436035159</v>
      </c>
      <c r="AJ2472" s="8">
        <v>224.7506408691406</v>
      </c>
      <c r="AK2472" s="8">
        <v>263.46975708007813</v>
      </c>
      <c r="AL2472" s="8">
        <v>321.18179321289063</v>
      </c>
      <c r="AM2472" s="8">
        <v>444.64712524414063</v>
      </c>
      <c r="AN2472" s="8">
        <v>480.16741943359381</v>
      </c>
      <c r="AO2472" s="8">
        <v>470.57574462890631</v>
      </c>
      <c r="AP2472" s="8">
        <v>595.24176025390625</v>
      </c>
      <c r="AQ2472" s="8">
        <v>668.26312255859375</v>
      </c>
    </row>
    <row r="2473" spans="1:43" x14ac:dyDescent="0.3">
      <c r="A2473" s="3" t="s">
        <v>3840</v>
      </c>
      <c r="B2473" s="1" t="s">
        <v>10487</v>
      </c>
      <c r="C2473" s="57" t="s">
        <v>6379</v>
      </c>
      <c r="D2473" s="57" t="s">
        <v>6409</v>
      </c>
      <c r="E2473" s="57" t="s">
        <v>6455</v>
      </c>
      <c r="F2473" s="89">
        <v>140.7032775878906</v>
      </c>
      <c r="G2473" s="8">
        <v>59.593349456787109</v>
      </c>
      <c r="H2473" s="8">
        <v>66.018486022949219</v>
      </c>
      <c r="I2473" s="8">
        <v>65.981277465820313</v>
      </c>
      <c r="J2473" s="8">
        <v>53.606990814208977</v>
      </c>
      <c r="K2473" s="8">
        <v>40.910186767578132</v>
      </c>
      <c r="L2473" s="8">
        <v>41.961757659912109</v>
      </c>
      <c r="M2473" s="8">
        <v>47.7255859375</v>
      </c>
      <c r="N2473" s="8">
        <v>59.928661346435547</v>
      </c>
      <c r="O2473" s="8">
        <v>93.742156982421875</v>
      </c>
      <c r="P2473" s="8">
        <v>117.0279159545898</v>
      </c>
      <c r="Q2473" s="8">
        <v>170.5592041015625</v>
      </c>
      <c r="R2473" s="8">
        <v>220.2360534667969</v>
      </c>
      <c r="S2473" s="8">
        <v>296.1875</v>
      </c>
      <c r="T2473" s="8">
        <v>434.33004760742188</v>
      </c>
      <c r="U2473" s="8">
        <v>467.74041748046881</v>
      </c>
      <c r="V2473" s="8">
        <v>563.96539306640625</v>
      </c>
      <c r="W2473" s="8">
        <v>661.741943359375</v>
      </c>
      <c r="X2473" s="8">
        <v>709.69708251953125</v>
      </c>
      <c r="Y2473" s="84">
        <v>117.7959518432617</v>
      </c>
      <c r="Z2473" s="8">
        <v>57.374984741210938</v>
      </c>
      <c r="AA2473" s="8">
        <v>51.117099761962891</v>
      </c>
      <c r="AB2473" s="8">
        <v>52.404041290283203</v>
      </c>
      <c r="AC2473" s="8">
        <v>59.015727996826172</v>
      </c>
      <c r="AD2473" s="8">
        <v>60.335845947265632</v>
      </c>
      <c r="AE2473" s="8">
        <v>56.615592956542969</v>
      </c>
      <c r="AF2473" s="8">
        <v>76.893020629882813</v>
      </c>
      <c r="AG2473" s="8">
        <v>81.533416748046875</v>
      </c>
      <c r="AH2473" s="8">
        <v>119.3467178344727</v>
      </c>
      <c r="AI2473" s="8">
        <v>172.90834045410159</v>
      </c>
      <c r="AJ2473" s="8">
        <v>217.44587707519531</v>
      </c>
      <c r="AK2473" s="8">
        <v>262.08758544921881</v>
      </c>
      <c r="AL2473" s="8">
        <v>285.65078735351563</v>
      </c>
      <c r="AM2473" s="8">
        <v>359.33303833007813</v>
      </c>
      <c r="AN2473" s="8">
        <v>430.79867553710938</v>
      </c>
      <c r="AO2473" s="8">
        <v>531.76898193359375</v>
      </c>
      <c r="AP2473" s="8">
        <v>535.95977783203125</v>
      </c>
      <c r="AQ2473" s="8">
        <v>544.68548583984375</v>
      </c>
    </row>
    <row r="2474" spans="1:43" x14ac:dyDescent="0.3">
      <c r="A2474" s="3" t="s">
        <v>3839</v>
      </c>
      <c r="B2474" s="1" t="s">
        <v>10486</v>
      </c>
      <c r="C2474" s="57" t="s">
        <v>6379</v>
      </c>
      <c r="D2474" s="57" t="s">
        <v>6409</v>
      </c>
      <c r="E2474" s="57" t="s">
        <v>6472</v>
      </c>
      <c r="F2474" s="89">
        <v>136.89215087890631</v>
      </c>
      <c r="G2474" s="8">
        <v>42.476589202880859</v>
      </c>
      <c r="H2474" s="8">
        <v>45.036487579345703</v>
      </c>
      <c r="I2474" s="8">
        <v>70.07720947265625</v>
      </c>
      <c r="J2474" s="8">
        <v>62.961349487304688</v>
      </c>
      <c r="K2474" s="8">
        <v>58.230255126953132</v>
      </c>
      <c r="L2474" s="8">
        <v>46.268623352050781</v>
      </c>
      <c r="M2474" s="8">
        <v>46.450157165527337</v>
      </c>
      <c r="N2474" s="8">
        <v>58.108879089355469</v>
      </c>
      <c r="O2474" s="8">
        <v>80.498641967773438</v>
      </c>
      <c r="P2474" s="8">
        <v>116.44094085693359</v>
      </c>
      <c r="Q2474" s="8">
        <v>148.21058654785159</v>
      </c>
      <c r="R2474" s="8">
        <v>210.31072998046881</v>
      </c>
      <c r="S2474" s="8">
        <v>272.15032958984381</v>
      </c>
      <c r="T2474" s="8">
        <v>393.67044067382813</v>
      </c>
      <c r="U2474" s="8">
        <v>423.14315795898438</v>
      </c>
      <c r="V2474" s="8">
        <v>519.414306640625</v>
      </c>
      <c r="W2474" s="8">
        <v>680.57763671875</v>
      </c>
      <c r="X2474" s="8">
        <v>716.5052490234375</v>
      </c>
      <c r="Y2474" s="84">
        <v>118.5177841186523</v>
      </c>
      <c r="Z2474" s="8">
        <v>39.354049682617188</v>
      </c>
      <c r="AA2474" s="8">
        <v>39.710414886474609</v>
      </c>
      <c r="AB2474" s="8">
        <v>51.453357696533203</v>
      </c>
      <c r="AC2474" s="8">
        <v>50.845245361328132</v>
      </c>
      <c r="AD2474" s="8">
        <v>59.746116638183587</v>
      </c>
      <c r="AE2474" s="8">
        <v>61.997051239013672</v>
      </c>
      <c r="AF2474" s="8">
        <v>68.428985595703125</v>
      </c>
      <c r="AG2474" s="8">
        <v>89.862525939941406</v>
      </c>
      <c r="AH2474" s="8">
        <v>115.1092987060547</v>
      </c>
      <c r="AI2474" s="8">
        <v>150.3664855957031</v>
      </c>
      <c r="AJ2474" s="8">
        <v>190.79231262207031</v>
      </c>
      <c r="AK2474" s="8">
        <v>224.52455139160159</v>
      </c>
      <c r="AL2474" s="8">
        <v>279.92965698242188</v>
      </c>
      <c r="AM2474" s="8">
        <v>320.66781616210938</v>
      </c>
      <c r="AN2474" s="8">
        <v>390.85650634765631</v>
      </c>
      <c r="AO2474" s="8">
        <v>502.28466796875</v>
      </c>
      <c r="AP2474" s="8">
        <v>633.8636474609375</v>
      </c>
      <c r="AQ2474" s="8">
        <v>602.78668212890625</v>
      </c>
    </row>
    <row r="2475" spans="1:43" x14ac:dyDescent="0.3">
      <c r="A2475" s="3" t="s">
        <v>3838</v>
      </c>
      <c r="B2475" s="1" t="s">
        <v>10485</v>
      </c>
      <c r="C2475" s="57" t="s">
        <v>6379</v>
      </c>
      <c r="D2475" s="57" t="s">
        <v>6409</v>
      </c>
      <c r="E2475" s="57" t="s">
        <v>6455</v>
      </c>
      <c r="F2475" s="89">
        <v>135.0394287109375</v>
      </c>
      <c r="G2475" s="8">
        <v>42.492355346679688</v>
      </c>
      <c r="H2475" s="8">
        <v>46.28564453125</v>
      </c>
      <c r="I2475" s="8">
        <v>67.93408203125</v>
      </c>
      <c r="J2475" s="8">
        <v>50.937767028808587</v>
      </c>
      <c r="K2475" s="8">
        <v>37.492103576660163</v>
      </c>
      <c r="L2475" s="8">
        <v>33.383266448974609</v>
      </c>
      <c r="M2475" s="8">
        <v>41.069686889648438</v>
      </c>
      <c r="N2475" s="8">
        <v>60.362094879150391</v>
      </c>
      <c r="O2475" s="8">
        <v>77.701133728027344</v>
      </c>
      <c r="P2475" s="8">
        <v>108.63527679443359</v>
      </c>
      <c r="Q2475" s="8">
        <v>170.24620056152341</v>
      </c>
      <c r="R2475" s="8">
        <v>206.67219543457031</v>
      </c>
      <c r="S2475" s="8">
        <v>297.37481689453131</v>
      </c>
      <c r="T2475" s="8">
        <v>374.27261352539063</v>
      </c>
      <c r="U2475" s="8">
        <v>448.109619140625</v>
      </c>
      <c r="V2475" s="8">
        <v>553.8001708984375</v>
      </c>
      <c r="W2475" s="8">
        <v>611.1141357421875</v>
      </c>
      <c r="X2475" s="8">
        <v>564.6041259765625</v>
      </c>
      <c r="Y2475" s="84">
        <v>127.1952209472656</v>
      </c>
      <c r="Z2475" s="8">
        <v>45.146930694580078</v>
      </c>
      <c r="AA2475" s="8">
        <v>39.101535797119141</v>
      </c>
      <c r="AB2475" s="8">
        <v>51.379657745361328</v>
      </c>
      <c r="AC2475" s="8">
        <v>73.0374755859375</v>
      </c>
      <c r="AD2475" s="8">
        <v>44.466552734375</v>
      </c>
      <c r="AE2475" s="8">
        <v>49.655906677246087</v>
      </c>
      <c r="AF2475" s="8">
        <v>61.082065582275391</v>
      </c>
      <c r="AG2475" s="8">
        <v>81.330528259277344</v>
      </c>
      <c r="AH2475" s="8">
        <v>111.2119674682617</v>
      </c>
      <c r="AI2475" s="8">
        <v>151.19490051269531</v>
      </c>
      <c r="AJ2475" s="8">
        <v>209.98365783691409</v>
      </c>
      <c r="AK2475" s="8">
        <v>229.46775817871091</v>
      </c>
      <c r="AL2475" s="8">
        <v>288.68209838867188</v>
      </c>
      <c r="AM2475" s="8">
        <v>365.5487060546875</v>
      </c>
      <c r="AN2475" s="8">
        <v>375.72341918945313</v>
      </c>
      <c r="AO2475" s="8">
        <v>488.85745239257813</v>
      </c>
      <c r="AP2475" s="8">
        <v>608.42010498046875</v>
      </c>
      <c r="AQ2475" s="8">
        <v>597.77398681640625</v>
      </c>
    </row>
    <row r="2476" spans="1:43" x14ac:dyDescent="0.3">
      <c r="A2476" s="3" t="s">
        <v>3837</v>
      </c>
      <c r="B2476" s="1" t="s">
        <v>10484</v>
      </c>
      <c r="C2476" s="57" t="s">
        <v>6379</v>
      </c>
      <c r="D2476" s="57" t="s">
        <v>6409</v>
      </c>
      <c r="E2476" s="57" t="s">
        <v>6455</v>
      </c>
      <c r="F2476" s="89">
        <v>144.63432312011719</v>
      </c>
      <c r="G2476" s="8">
        <v>54.488475799560547</v>
      </c>
      <c r="H2476" s="8">
        <v>52.804599761962891</v>
      </c>
      <c r="I2476" s="8">
        <v>61.40618896484375</v>
      </c>
      <c r="J2476" s="8">
        <v>56.826553344726563</v>
      </c>
      <c r="K2476" s="8">
        <v>46.832389831542969</v>
      </c>
      <c r="L2476" s="8">
        <v>39.358188629150391</v>
      </c>
      <c r="M2476" s="8">
        <v>47.055252075195313</v>
      </c>
      <c r="N2476" s="8">
        <v>55.613361358642578</v>
      </c>
      <c r="O2476" s="8">
        <v>81.7803955078125</v>
      </c>
      <c r="P2476" s="8">
        <v>110.36964416503911</v>
      </c>
      <c r="Q2476" s="8">
        <v>159.73686218261719</v>
      </c>
      <c r="R2476" s="8">
        <v>210.4794921875</v>
      </c>
      <c r="S2476" s="8">
        <v>260.80029296875</v>
      </c>
      <c r="T2476" s="8">
        <v>383.1263427734375</v>
      </c>
      <c r="U2476" s="8">
        <v>457.806396484375</v>
      </c>
      <c r="V2476" s="8">
        <v>515.72100830078125</v>
      </c>
      <c r="W2476" s="8">
        <v>655.893798828125</v>
      </c>
      <c r="X2476" s="8">
        <v>585.262451171875</v>
      </c>
      <c r="Y2476" s="84">
        <v>132.24888610839841</v>
      </c>
      <c r="Z2476" s="8">
        <v>49.383945465087891</v>
      </c>
      <c r="AA2476" s="8">
        <v>43.012042999267578</v>
      </c>
      <c r="AB2476" s="8">
        <v>53.661617279052727</v>
      </c>
      <c r="AC2476" s="8">
        <v>58.509967803955078</v>
      </c>
      <c r="AD2476" s="8">
        <v>49.840930938720703</v>
      </c>
      <c r="AE2476" s="8">
        <v>64.579429626464844</v>
      </c>
      <c r="AF2476" s="8">
        <v>70.700355529785156</v>
      </c>
      <c r="AG2476" s="8">
        <v>75.704856872558594</v>
      </c>
      <c r="AH2476" s="8">
        <v>112.5618896484375</v>
      </c>
      <c r="AI2476" s="8">
        <v>158.949462890625</v>
      </c>
      <c r="AJ2476" s="8">
        <v>226.1459655761719</v>
      </c>
      <c r="AK2476" s="8">
        <v>242.3670654296875</v>
      </c>
      <c r="AL2476" s="8">
        <v>280.03009033203131</v>
      </c>
      <c r="AM2476" s="8">
        <v>382.78424072265631</v>
      </c>
      <c r="AN2476" s="8">
        <v>398.71820068359381</v>
      </c>
      <c r="AO2476" s="8">
        <v>423.488037109375</v>
      </c>
      <c r="AP2476" s="8">
        <v>506.45242309570313</v>
      </c>
      <c r="AQ2476" s="8">
        <v>549.43994140625</v>
      </c>
    </row>
    <row r="2477" spans="1:43" x14ac:dyDescent="0.3">
      <c r="A2477" s="3" t="s">
        <v>3836</v>
      </c>
      <c r="B2477" s="1" t="s">
        <v>10483</v>
      </c>
      <c r="C2477" s="57" t="s">
        <v>6379</v>
      </c>
      <c r="D2477" s="57" t="s">
        <v>6409</v>
      </c>
      <c r="E2477" s="57" t="s">
        <v>6473</v>
      </c>
      <c r="F2477" s="89">
        <v>141.43299865722659</v>
      </c>
      <c r="G2477" s="8">
        <v>96.7286376953125</v>
      </c>
      <c r="H2477" s="8">
        <v>80.24212646484375</v>
      </c>
      <c r="I2477" s="8">
        <v>81.144393920898438</v>
      </c>
      <c r="J2477" s="8">
        <v>84.182052612304688</v>
      </c>
      <c r="K2477" s="8">
        <v>58.941600799560547</v>
      </c>
      <c r="L2477" s="8">
        <v>54.707107543945313</v>
      </c>
      <c r="M2477" s="8">
        <v>53.312534332275391</v>
      </c>
      <c r="N2477" s="8">
        <v>64.483306884765625</v>
      </c>
      <c r="O2477" s="8">
        <v>89.243339538574219</v>
      </c>
      <c r="P2477" s="8">
        <v>127.37233734130859</v>
      </c>
      <c r="Q2477" s="8">
        <v>176.75518798828131</v>
      </c>
      <c r="R2477" s="8">
        <v>256.17276000976563</v>
      </c>
      <c r="S2477" s="8">
        <v>414.39822387695313</v>
      </c>
      <c r="T2477" s="8">
        <v>560.409423828125</v>
      </c>
      <c r="U2477" s="8">
        <v>529.0489501953125</v>
      </c>
      <c r="V2477" s="8">
        <v>470.64236450195313</v>
      </c>
      <c r="W2477" s="8">
        <v>639.33197021484375</v>
      </c>
      <c r="X2477" s="8">
        <v>657.5203857421875</v>
      </c>
      <c r="Y2477" s="84">
        <v>138.17683410644531</v>
      </c>
      <c r="Z2477" s="8">
        <v>78.534149169921875</v>
      </c>
      <c r="AA2477" s="8">
        <v>73.800148010253906</v>
      </c>
      <c r="AB2477" s="8">
        <v>81.483734130859375</v>
      </c>
      <c r="AC2477" s="8">
        <v>81.731925964355469</v>
      </c>
      <c r="AD2477" s="8">
        <v>72.386123657226563</v>
      </c>
      <c r="AE2477" s="8">
        <v>64.280715942382813</v>
      </c>
      <c r="AF2477" s="8">
        <v>68.038040161132813</v>
      </c>
      <c r="AG2477" s="8">
        <v>95.751976013183594</v>
      </c>
      <c r="AH2477" s="8">
        <v>147.94720458984381</v>
      </c>
      <c r="AI2477" s="8">
        <v>187.1837158203125</v>
      </c>
      <c r="AJ2477" s="8">
        <v>273.21395874023438</v>
      </c>
      <c r="AK2477" s="8">
        <v>321.66796875</v>
      </c>
      <c r="AL2477" s="8">
        <v>408.19088745117188</v>
      </c>
      <c r="AM2477" s="8">
        <v>437.9757080078125</v>
      </c>
      <c r="AN2477" s="8">
        <v>523.86572265625</v>
      </c>
      <c r="AO2477" s="8">
        <v>586.3646240234375</v>
      </c>
      <c r="AP2477" s="8">
        <v>581.27130126953125</v>
      </c>
      <c r="AQ2477" s="8">
        <v>640.11663818359375</v>
      </c>
    </row>
    <row r="2478" spans="1:43" x14ac:dyDescent="0.3">
      <c r="A2478" s="3" t="s">
        <v>3835</v>
      </c>
      <c r="B2478" s="1" t="s">
        <v>10482</v>
      </c>
      <c r="C2478" s="57" t="s">
        <v>6379</v>
      </c>
      <c r="D2478" s="57" t="s">
        <v>6409</v>
      </c>
      <c r="E2478" s="57" t="s">
        <v>6472</v>
      </c>
      <c r="F2478" s="89">
        <v>139.559814453125</v>
      </c>
      <c r="G2478" s="8">
        <v>41.805828094482422</v>
      </c>
      <c r="H2478" s="8">
        <v>46.184974670410163</v>
      </c>
      <c r="I2478" s="8">
        <v>59.134231567382813</v>
      </c>
      <c r="J2478" s="8">
        <v>54.498748779296882</v>
      </c>
      <c r="K2478" s="8">
        <v>43.821281433105469</v>
      </c>
      <c r="L2478" s="8">
        <v>39.313896179199219</v>
      </c>
      <c r="M2478" s="8">
        <v>50.376247406005859</v>
      </c>
      <c r="N2478" s="8">
        <v>64.930465698242188</v>
      </c>
      <c r="O2478" s="8">
        <v>83.053497314453125</v>
      </c>
      <c r="P2478" s="8">
        <v>126.7285079956055</v>
      </c>
      <c r="Q2478" s="8">
        <v>165.81549072265631</v>
      </c>
      <c r="R2478" s="8">
        <v>226.87083435058591</v>
      </c>
      <c r="S2478" s="8">
        <v>286.516357421875</v>
      </c>
      <c r="T2478" s="8">
        <v>369.96194458007813</v>
      </c>
      <c r="U2478" s="8">
        <v>480.57455444335938</v>
      </c>
      <c r="V2478" s="8">
        <v>610.6016845703125</v>
      </c>
      <c r="W2478" s="8">
        <v>546.7318115234375</v>
      </c>
      <c r="X2478" s="8">
        <v>587.992431640625</v>
      </c>
      <c r="Y2478" s="84">
        <v>122.6010360717773</v>
      </c>
      <c r="Z2478" s="8">
        <v>41.880222320556641</v>
      </c>
      <c r="AA2478" s="8">
        <v>36.969593048095703</v>
      </c>
      <c r="AB2478" s="8">
        <v>48.10589599609375</v>
      </c>
      <c r="AC2478" s="8">
        <v>60.565017700195313</v>
      </c>
      <c r="AD2478" s="8">
        <v>60.706443786621087</v>
      </c>
      <c r="AE2478" s="8">
        <v>60.585033416748047</v>
      </c>
      <c r="AF2478" s="8">
        <v>74.267936706542969</v>
      </c>
      <c r="AG2478" s="8">
        <v>93.506072998046875</v>
      </c>
      <c r="AH2478" s="8">
        <v>113.13104248046881</v>
      </c>
      <c r="AI2478" s="8">
        <v>153.43760681152341</v>
      </c>
      <c r="AJ2478" s="8">
        <v>217.68367004394531</v>
      </c>
      <c r="AK2478" s="8">
        <v>254.65748596191409</v>
      </c>
      <c r="AL2478" s="8">
        <v>275.05502319335938</v>
      </c>
      <c r="AM2478" s="8">
        <v>325.56451416015631</v>
      </c>
      <c r="AN2478" s="8">
        <v>377.6580810546875</v>
      </c>
      <c r="AO2478" s="8">
        <v>510.52334594726563</v>
      </c>
      <c r="AP2478" s="8">
        <v>516.69268798828125</v>
      </c>
      <c r="AQ2478" s="8">
        <v>675.00146484375</v>
      </c>
    </row>
    <row r="2479" spans="1:43" x14ac:dyDescent="0.3">
      <c r="A2479" s="3" t="s">
        <v>3834</v>
      </c>
      <c r="B2479" s="1" t="s">
        <v>10481</v>
      </c>
      <c r="C2479" s="57" t="s">
        <v>6379</v>
      </c>
      <c r="D2479" s="57" t="s">
        <v>6409</v>
      </c>
      <c r="E2479" s="57" t="s">
        <v>6455</v>
      </c>
      <c r="F2479" s="89">
        <v>137.80357360839841</v>
      </c>
      <c r="G2479" s="8">
        <v>76.407798767089844</v>
      </c>
      <c r="H2479" s="8">
        <v>58.306011199951172</v>
      </c>
      <c r="I2479" s="8">
        <v>69.852912902832031</v>
      </c>
      <c r="J2479" s="8">
        <v>58.860477447509773</v>
      </c>
      <c r="K2479" s="8">
        <v>49.635116577148438</v>
      </c>
      <c r="L2479" s="8">
        <v>48.050949096679688</v>
      </c>
      <c r="M2479" s="8">
        <v>59.766403198242188</v>
      </c>
      <c r="N2479" s="8">
        <v>62.23193359375</v>
      </c>
      <c r="O2479" s="8">
        <v>86.661956787109375</v>
      </c>
      <c r="P2479" s="8">
        <v>122.5011749267578</v>
      </c>
      <c r="Q2479" s="8">
        <v>187.05171203613281</v>
      </c>
      <c r="R2479" s="8">
        <v>219.966552734375</v>
      </c>
      <c r="S2479" s="8">
        <v>305.49240112304688</v>
      </c>
      <c r="T2479" s="8">
        <v>470.98202514648438</v>
      </c>
      <c r="U2479" s="8">
        <v>569.554443359375</v>
      </c>
      <c r="V2479" s="8">
        <v>559.79638671875</v>
      </c>
      <c r="W2479" s="8">
        <v>761.275634765625</v>
      </c>
      <c r="X2479" s="8">
        <v>647.14422607421875</v>
      </c>
      <c r="Y2479" s="84">
        <v>131.56086730957031</v>
      </c>
      <c r="Z2479" s="8">
        <v>56.437358856201172</v>
      </c>
      <c r="AA2479" s="8">
        <v>56.016201019287109</v>
      </c>
      <c r="AB2479" s="8">
        <v>64.698188781738281</v>
      </c>
      <c r="AC2479" s="8">
        <v>55.193485260009773</v>
      </c>
      <c r="AD2479" s="8">
        <v>70.117240905761719</v>
      </c>
      <c r="AE2479" s="8">
        <v>77.067840576171875</v>
      </c>
      <c r="AF2479" s="8">
        <v>72.193572998046875</v>
      </c>
      <c r="AG2479" s="8">
        <v>87.108657836914063</v>
      </c>
      <c r="AH2479" s="8">
        <v>140.49598693847659</v>
      </c>
      <c r="AI2479" s="8">
        <v>173.3212890625</v>
      </c>
      <c r="AJ2479" s="8">
        <v>250.73985290527341</v>
      </c>
      <c r="AK2479" s="8">
        <v>299.79107666015631</v>
      </c>
      <c r="AL2479" s="8">
        <v>307.43045043945313</v>
      </c>
      <c r="AM2479" s="8">
        <v>372.12725830078131</v>
      </c>
      <c r="AN2479" s="8">
        <v>452.8104248046875</v>
      </c>
      <c r="AO2479" s="8">
        <v>416.31060791015631</v>
      </c>
      <c r="AP2479" s="8">
        <v>560.8631591796875</v>
      </c>
      <c r="AQ2479" s="8">
        <v>586.59332275390625</v>
      </c>
    </row>
    <row r="2480" spans="1:43" x14ac:dyDescent="0.3">
      <c r="A2480" s="3" t="s">
        <v>3833</v>
      </c>
      <c r="B2480" s="1" t="s">
        <v>10480</v>
      </c>
      <c r="C2480" s="57" t="s">
        <v>6379</v>
      </c>
      <c r="D2480" s="57" t="s">
        <v>6409</v>
      </c>
      <c r="E2480" s="57" t="s">
        <v>6472</v>
      </c>
      <c r="F2480" s="89">
        <v>154.60823059082031</v>
      </c>
      <c r="G2480" s="8">
        <v>72.604621887207031</v>
      </c>
      <c r="H2480" s="8">
        <v>63.931621551513672</v>
      </c>
      <c r="I2480" s="8">
        <v>90.42230224609375</v>
      </c>
      <c r="J2480" s="8">
        <v>63.586086273193359</v>
      </c>
      <c r="K2480" s="8">
        <v>65.701118469238281</v>
      </c>
      <c r="L2480" s="8">
        <v>74.883758544921875</v>
      </c>
      <c r="M2480" s="8">
        <v>66.180038452148438</v>
      </c>
      <c r="N2480" s="8">
        <v>79.842247009277344</v>
      </c>
      <c r="O2480" s="8">
        <v>102.31716156005859</v>
      </c>
      <c r="P2480" s="8">
        <v>121.193733215332</v>
      </c>
      <c r="Q2480" s="8">
        <v>168.2936706542969</v>
      </c>
      <c r="R2480" s="8">
        <v>237.0105285644531</v>
      </c>
      <c r="S2480" s="8">
        <v>284.10903930664063</v>
      </c>
      <c r="T2480" s="8">
        <v>444.02581787109381</v>
      </c>
      <c r="U2480" s="8">
        <v>406.83172607421881</v>
      </c>
      <c r="V2480" s="8">
        <v>528.0887451171875</v>
      </c>
      <c r="W2480" s="8">
        <v>584.0498046875</v>
      </c>
      <c r="X2480" s="8">
        <v>612.64556884765625</v>
      </c>
      <c r="Y2480" s="84">
        <v>143.97065734863281</v>
      </c>
      <c r="Z2480" s="8">
        <v>46.815620422363281</v>
      </c>
      <c r="AA2480" s="8">
        <v>48.188972473144531</v>
      </c>
      <c r="AB2480" s="8">
        <v>70.415382385253906</v>
      </c>
      <c r="AC2480" s="8">
        <v>72.014793395996094</v>
      </c>
      <c r="AD2480" s="8">
        <v>72.043037414550781</v>
      </c>
      <c r="AE2480" s="8">
        <v>72.560104370117188</v>
      </c>
      <c r="AF2480" s="8">
        <v>88.571632385253906</v>
      </c>
      <c r="AG2480" s="8">
        <v>123.2076950073242</v>
      </c>
      <c r="AH2480" s="8">
        <v>130.04521179199219</v>
      </c>
      <c r="AI2480" s="8">
        <v>190.6806640625</v>
      </c>
      <c r="AJ2480" s="8">
        <v>231.23484802246091</v>
      </c>
      <c r="AK2480" s="8">
        <v>266.97882080078131</v>
      </c>
      <c r="AL2480" s="8">
        <v>300.72610473632813</v>
      </c>
      <c r="AM2480" s="8">
        <v>341.23724365234381</v>
      </c>
      <c r="AN2480" s="8">
        <v>417.20700073242188</v>
      </c>
      <c r="AO2480" s="8">
        <v>423.32742309570313</v>
      </c>
      <c r="AP2480" s="8">
        <v>569.68231201171875</v>
      </c>
      <c r="AQ2480" s="8">
        <v>727.61822509765625</v>
      </c>
    </row>
    <row r="2481" spans="1:43" x14ac:dyDescent="0.3">
      <c r="A2481" s="3" t="s">
        <v>3832</v>
      </c>
      <c r="B2481" s="1" t="s">
        <v>10479</v>
      </c>
      <c r="C2481" s="57" t="s">
        <v>6379</v>
      </c>
      <c r="D2481" s="57" t="s">
        <v>6409</v>
      </c>
      <c r="E2481" s="57" t="s">
        <v>6473</v>
      </c>
      <c r="F2481" s="89">
        <v>139.1606750488281</v>
      </c>
      <c r="G2481" s="8">
        <v>79.228813171386719</v>
      </c>
      <c r="H2481" s="8">
        <v>80.795005798339844</v>
      </c>
      <c r="I2481" s="8">
        <v>86.875442504882813</v>
      </c>
      <c r="J2481" s="8">
        <v>77.050315856933594</v>
      </c>
      <c r="K2481" s="8">
        <v>57.971035003662109</v>
      </c>
      <c r="L2481" s="8">
        <v>43.811214447021477</v>
      </c>
      <c r="M2481" s="8">
        <v>52.852703094482422</v>
      </c>
      <c r="N2481" s="8">
        <v>69.889297485351563</v>
      </c>
      <c r="O2481" s="8">
        <v>94.211631774902344</v>
      </c>
      <c r="P2481" s="8">
        <v>146.7353820800781</v>
      </c>
      <c r="Q2481" s="8">
        <v>195.42926025390631</v>
      </c>
      <c r="R2481" s="8">
        <v>248.16719055175781</v>
      </c>
      <c r="S2481" s="8">
        <v>319.40496826171881</v>
      </c>
      <c r="T2481" s="8">
        <v>424.353759765625</v>
      </c>
      <c r="U2481" s="8">
        <v>531.1795654296875</v>
      </c>
      <c r="V2481" s="8">
        <v>545.00726318359375</v>
      </c>
      <c r="W2481" s="8">
        <v>637.64556884765625</v>
      </c>
      <c r="X2481" s="8">
        <v>754.3863525390625</v>
      </c>
      <c r="Y2481" s="84">
        <v>121.8372497558594</v>
      </c>
      <c r="Z2481" s="8">
        <v>65.292472839355469</v>
      </c>
      <c r="AA2481" s="8">
        <v>59.825149536132813</v>
      </c>
      <c r="AB2481" s="8">
        <v>68.334907531738281</v>
      </c>
      <c r="AC2481" s="8">
        <v>75.811813354492188</v>
      </c>
      <c r="AD2481" s="8">
        <v>57.628887176513672</v>
      </c>
      <c r="AE2481" s="8">
        <v>58.804523468017578</v>
      </c>
      <c r="AF2481" s="8">
        <v>77.73651123046875</v>
      </c>
      <c r="AG2481" s="8">
        <v>100.656608581543</v>
      </c>
      <c r="AH2481" s="8">
        <v>118.4060897827148</v>
      </c>
      <c r="AI2481" s="8">
        <v>185.8688049316406</v>
      </c>
      <c r="AJ2481" s="8">
        <v>219.48588562011719</v>
      </c>
      <c r="AK2481" s="8">
        <v>261.23162841796881</v>
      </c>
      <c r="AL2481" s="8">
        <v>340.30780029296881</v>
      </c>
      <c r="AM2481" s="8">
        <v>441.59310913085938</v>
      </c>
      <c r="AN2481" s="8">
        <v>417.28439331054688</v>
      </c>
      <c r="AO2481" s="8">
        <v>469.9742431640625</v>
      </c>
      <c r="AP2481" s="8">
        <v>572.757080078125</v>
      </c>
      <c r="AQ2481" s="8">
        <v>633.65728759765625</v>
      </c>
    </row>
    <row r="2482" spans="1:43" x14ac:dyDescent="0.3">
      <c r="A2482" s="3" t="s">
        <v>3831</v>
      </c>
      <c r="B2482" s="1" t="s">
        <v>10478</v>
      </c>
      <c r="C2482" s="57" t="s">
        <v>6379</v>
      </c>
      <c r="D2482" s="57" t="s">
        <v>6409</v>
      </c>
      <c r="E2482" s="57" t="s">
        <v>6455</v>
      </c>
      <c r="F2482" s="89">
        <v>147.11952209472659</v>
      </c>
      <c r="G2482" s="8">
        <v>52.689178466796882</v>
      </c>
      <c r="H2482" s="8">
        <v>71.906120300292969</v>
      </c>
      <c r="I2482" s="8">
        <v>71.870269775390625</v>
      </c>
      <c r="J2482" s="8">
        <v>71.595733642578125</v>
      </c>
      <c r="K2482" s="8">
        <v>55.321784973144531</v>
      </c>
      <c r="L2482" s="8">
        <v>52.597759246826172</v>
      </c>
      <c r="M2482" s="8">
        <v>53.266742706298828</v>
      </c>
      <c r="N2482" s="8">
        <v>69.918991088867188</v>
      </c>
      <c r="O2482" s="8">
        <v>96.536758422851563</v>
      </c>
      <c r="P2482" s="8">
        <v>129.62272644042969</v>
      </c>
      <c r="Q2482" s="8">
        <v>175.63697814941409</v>
      </c>
      <c r="R2482" s="8">
        <v>232.5908508300781</v>
      </c>
      <c r="S2482" s="8">
        <v>305.34799194335938</v>
      </c>
      <c r="T2482" s="8">
        <v>401.60263061523438</v>
      </c>
      <c r="U2482" s="8">
        <v>526.58258056640625</v>
      </c>
      <c r="V2482" s="8">
        <v>595.58392333984375</v>
      </c>
      <c r="W2482" s="8">
        <v>640.61578369140625</v>
      </c>
      <c r="X2482" s="8">
        <v>676.937255859375</v>
      </c>
      <c r="Y2482" s="84">
        <v>125.77516937255859</v>
      </c>
      <c r="Z2482" s="8">
        <v>52.025264739990227</v>
      </c>
      <c r="AA2482" s="8">
        <v>45.649463653564453</v>
      </c>
      <c r="AB2482" s="8">
        <v>65.267982482910156</v>
      </c>
      <c r="AC2482" s="8">
        <v>70.712272644042969</v>
      </c>
      <c r="AD2482" s="8">
        <v>63.185726165771477</v>
      </c>
      <c r="AE2482" s="8">
        <v>65.664154052734375</v>
      </c>
      <c r="AF2482" s="8">
        <v>73.652351379394531</v>
      </c>
      <c r="AG2482" s="8">
        <v>101.8180236816406</v>
      </c>
      <c r="AH2482" s="8">
        <v>129.25773620605469</v>
      </c>
      <c r="AI2482" s="8">
        <v>171.62593078613281</v>
      </c>
      <c r="AJ2482" s="8">
        <v>227.22998046875</v>
      </c>
      <c r="AK2482" s="8">
        <v>255.0968322753906</v>
      </c>
      <c r="AL2482" s="8">
        <v>309.60739135742188</v>
      </c>
      <c r="AM2482" s="8">
        <v>341.81756591796881</v>
      </c>
      <c r="AN2482" s="8">
        <v>402.53582763671881</v>
      </c>
      <c r="AO2482" s="8">
        <v>450.24972534179688</v>
      </c>
      <c r="AP2482" s="8">
        <v>547.58990478515625</v>
      </c>
      <c r="AQ2482" s="8">
        <v>577.9541015625</v>
      </c>
    </row>
    <row r="2483" spans="1:43" x14ac:dyDescent="0.3">
      <c r="A2483" s="3" t="s">
        <v>3830</v>
      </c>
      <c r="B2483" s="1" t="s">
        <v>10477</v>
      </c>
      <c r="C2483" s="57" t="s">
        <v>6379</v>
      </c>
      <c r="D2483" s="57" t="s">
        <v>6409</v>
      </c>
      <c r="E2483" s="57" t="s">
        <v>6472</v>
      </c>
      <c r="F2483" s="89">
        <v>136.8509216308594</v>
      </c>
      <c r="G2483" s="8">
        <v>43.829597473144531</v>
      </c>
      <c r="H2483" s="8">
        <v>57.660198211669922</v>
      </c>
      <c r="I2483" s="8">
        <v>75.576484680175781</v>
      </c>
      <c r="J2483" s="8">
        <v>58.698421478271477</v>
      </c>
      <c r="K2483" s="8">
        <v>70.658706665039063</v>
      </c>
      <c r="L2483" s="8">
        <v>53.910861968994141</v>
      </c>
      <c r="M2483" s="8">
        <v>53.314174652099609</v>
      </c>
      <c r="N2483" s="8">
        <v>64.80035400390625</v>
      </c>
      <c r="O2483" s="8">
        <v>90.678810119628906</v>
      </c>
      <c r="P2483" s="8">
        <v>134.38890075683591</v>
      </c>
      <c r="Q2483" s="8">
        <v>168.62229919433591</v>
      </c>
      <c r="R2483" s="8">
        <v>229.9443054199219</v>
      </c>
      <c r="S2483" s="8">
        <v>302.95831298828131</v>
      </c>
      <c r="T2483" s="8">
        <v>435.04287719726563</v>
      </c>
      <c r="U2483" s="8">
        <v>492.317138671875</v>
      </c>
      <c r="V2483" s="8">
        <v>502.21286010742188</v>
      </c>
      <c r="W2483" s="8">
        <v>649.24267578125</v>
      </c>
      <c r="X2483" s="8">
        <v>680.08038330078125</v>
      </c>
      <c r="Y2483" s="84">
        <v>118.21043395996089</v>
      </c>
      <c r="Z2483" s="8">
        <v>45.039813995361328</v>
      </c>
      <c r="AA2483" s="8">
        <v>49.063995361328132</v>
      </c>
      <c r="AB2483" s="8">
        <v>61.717311859130859</v>
      </c>
      <c r="AC2483" s="8">
        <v>70.925048828125</v>
      </c>
      <c r="AD2483" s="8">
        <v>66.349136352539063</v>
      </c>
      <c r="AE2483" s="8">
        <v>70.427963256835938</v>
      </c>
      <c r="AF2483" s="8">
        <v>74.741584777832031</v>
      </c>
      <c r="AG2483" s="8">
        <v>98.891517639160156</v>
      </c>
      <c r="AH2483" s="8">
        <v>120.3172073364258</v>
      </c>
      <c r="AI2483" s="8">
        <v>178.90113830566409</v>
      </c>
      <c r="AJ2483" s="8">
        <v>218.77046203613281</v>
      </c>
      <c r="AK2483" s="8">
        <v>266.56015014648438</v>
      </c>
      <c r="AL2483" s="8">
        <v>307.87704467773438</v>
      </c>
      <c r="AM2483" s="8">
        <v>386.5540771484375</v>
      </c>
      <c r="AN2483" s="8">
        <v>456.59188842773438</v>
      </c>
      <c r="AO2483" s="8">
        <v>454.9454345703125</v>
      </c>
      <c r="AP2483" s="8">
        <v>668.05859375</v>
      </c>
      <c r="AQ2483" s="8">
        <v>572.520751953125</v>
      </c>
    </row>
    <row r="2484" spans="1:43" x14ac:dyDescent="0.3">
      <c r="A2484" s="3" t="s">
        <v>3829</v>
      </c>
      <c r="B2484" s="1" t="s">
        <v>10476</v>
      </c>
      <c r="C2484" s="57" t="s">
        <v>6379</v>
      </c>
      <c r="D2484" s="57" t="s">
        <v>6409</v>
      </c>
      <c r="E2484" s="57" t="s">
        <v>6472</v>
      </c>
      <c r="F2484" s="89">
        <v>143.1076354980469</v>
      </c>
      <c r="G2484" s="8">
        <v>56.410743713378913</v>
      </c>
      <c r="H2484" s="8">
        <v>51.800693511962891</v>
      </c>
      <c r="I2484" s="8">
        <v>79.577033996582031</v>
      </c>
      <c r="J2484" s="8">
        <v>61.974555969238281</v>
      </c>
      <c r="K2484" s="8">
        <v>53.669254302978523</v>
      </c>
      <c r="L2484" s="8">
        <v>49.858100891113281</v>
      </c>
      <c r="M2484" s="8">
        <v>51.145618438720703</v>
      </c>
      <c r="N2484" s="8">
        <v>62.479549407958977</v>
      </c>
      <c r="O2484" s="8">
        <v>72.82696533203125</v>
      </c>
      <c r="P2484" s="8">
        <v>110.3013381958008</v>
      </c>
      <c r="Q2484" s="8">
        <v>163.3567810058594</v>
      </c>
      <c r="R2484" s="8">
        <v>233.08488464355469</v>
      </c>
      <c r="S2484" s="8">
        <v>278.59832763671881</v>
      </c>
      <c r="T2484" s="8">
        <v>424.61349487304688</v>
      </c>
      <c r="U2484" s="8">
        <v>426.40066528320313</v>
      </c>
      <c r="V2484" s="8">
        <v>594.953369140625</v>
      </c>
      <c r="W2484" s="8">
        <v>646.43780517578125</v>
      </c>
      <c r="X2484" s="8">
        <v>614.047119140625</v>
      </c>
      <c r="Y2484" s="84">
        <v>123.3416213989258</v>
      </c>
      <c r="Z2484" s="8">
        <v>41.275074005126953</v>
      </c>
      <c r="AA2484" s="8">
        <v>45.354461669921882</v>
      </c>
      <c r="AB2484" s="8">
        <v>78.447677612304688</v>
      </c>
      <c r="AC2484" s="8">
        <v>84.724044799804688</v>
      </c>
      <c r="AD2484" s="8">
        <v>78.448944091796875</v>
      </c>
      <c r="AE2484" s="8">
        <v>56.498077392578132</v>
      </c>
      <c r="AF2484" s="8">
        <v>69.076087951660156</v>
      </c>
      <c r="AG2484" s="8">
        <v>91.236518859863281</v>
      </c>
      <c r="AH2484" s="8">
        <v>114.7537307739258</v>
      </c>
      <c r="AI2484" s="8">
        <v>167.04754638671881</v>
      </c>
      <c r="AJ2484" s="8">
        <v>203.42765808105469</v>
      </c>
      <c r="AK2484" s="8">
        <v>251.6698913574219</v>
      </c>
      <c r="AL2484" s="8">
        <v>323.46783447265631</v>
      </c>
      <c r="AM2484" s="8">
        <v>356.09307861328131</v>
      </c>
      <c r="AN2484" s="8">
        <v>451.52926635742188</v>
      </c>
      <c r="AO2484" s="8">
        <v>541.4942626953125</v>
      </c>
      <c r="AP2484" s="8">
        <v>550.14678955078125</v>
      </c>
      <c r="AQ2484" s="8">
        <v>537.45709228515625</v>
      </c>
    </row>
    <row r="2485" spans="1:43" x14ac:dyDescent="0.3">
      <c r="A2485" s="3" t="s">
        <v>3828</v>
      </c>
      <c r="B2485" s="1" t="s">
        <v>10475</v>
      </c>
      <c r="C2485" s="57" t="s">
        <v>6379</v>
      </c>
      <c r="D2485" s="57" t="s">
        <v>6409</v>
      </c>
      <c r="E2485" s="57" t="s">
        <v>6455</v>
      </c>
      <c r="F2485" s="89">
        <v>125.236083984375</v>
      </c>
      <c r="G2485" s="8">
        <v>40.871261596679688</v>
      </c>
      <c r="H2485" s="8">
        <v>50.915275573730469</v>
      </c>
      <c r="I2485" s="8">
        <v>61.763248443603523</v>
      </c>
      <c r="J2485" s="8">
        <v>44.3876953125</v>
      </c>
      <c r="K2485" s="8">
        <v>44.502578735351563</v>
      </c>
      <c r="L2485" s="8">
        <v>42.367977142333977</v>
      </c>
      <c r="M2485" s="8">
        <v>41.095741271972663</v>
      </c>
      <c r="N2485" s="8">
        <v>53.190853118896477</v>
      </c>
      <c r="O2485" s="8">
        <v>80.557853698730469</v>
      </c>
      <c r="P2485" s="8">
        <v>104.3407745361328</v>
      </c>
      <c r="Q2485" s="8">
        <v>159.4416198730469</v>
      </c>
      <c r="R2485" s="8">
        <v>211.63069152832031</v>
      </c>
      <c r="S2485" s="8">
        <v>299.88345336914063</v>
      </c>
      <c r="T2485" s="8">
        <v>373.21231079101563</v>
      </c>
      <c r="U2485" s="8">
        <v>467.65850830078131</v>
      </c>
      <c r="V2485" s="8">
        <v>568.62799072265625</v>
      </c>
      <c r="W2485" s="8">
        <v>614.44561767578125</v>
      </c>
      <c r="X2485" s="8">
        <v>653.61175537109375</v>
      </c>
      <c r="Y2485" s="84">
        <v>110.55966949462891</v>
      </c>
      <c r="Z2485" s="8">
        <v>32.789901733398438</v>
      </c>
      <c r="AA2485" s="8">
        <v>36.366416931152337</v>
      </c>
      <c r="AB2485" s="8">
        <v>53.652889251708977</v>
      </c>
      <c r="AC2485" s="8">
        <v>47.217620849609382</v>
      </c>
      <c r="AD2485" s="8">
        <v>46.229549407958977</v>
      </c>
      <c r="AE2485" s="8">
        <v>49.704940795898438</v>
      </c>
      <c r="AF2485" s="8">
        <v>64.345489501953125</v>
      </c>
      <c r="AG2485" s="8">
        <v>76.82281494140625</v>
      </c>
      <c r="AH2485" s="8">
        <v>112.00392150878911</v>
      </c>
      <c r="AI2485" s="8">
        <v>161.43919372558591</v>
      </c>
      <c r="AJ2485" s="8">
        <v>210.89891052246091</v>
      </c>
      <c r="AK2485" s="8">
        <v>226.64530944824219</v>
      </c>
      <c r="AL2485" s="8">
        <v>274.23593139648438</v>
      </c>
      <c r="AM2485" s="8">
        <v>354.73330688476563</v>
      </c>
      <c r="AN2485" s="8">
        <v>375.32382202148438</v>
      </c>
      <c r="AO2485" s="8">
        <v>480.18624877929688</v>
      </c>
      <c r="AP2485" s="8">
        <v>542.98895263671875</v>
      </c>
      <c r="AQ2485" s="8">
        <v>544.4083251953125</v>
      </c>
    </row>
    <row r="2486" spans="1:43" x14ac:dyDescent="0.3">
      <c r="A2486" s="3" t="s">
        <v>3827</v>
      </c>
      <c r="B2486" s="1" t="s">
        <v>10474</v>
      </c>
      <c r="C2486" s="57" t="s">
        <v>6379</v>
      </c>
      <c r="D2486" s="57" t="s">
        <v>6409</v>
      </c>
      <c r="E2486" s="57" t="s">
        <v>6473</v>
      </c>
      <c r="F2486" s="89">
        <v>144.24565124511719</v>
      </c>
      <c r="G2486" s="8">
        <v>70.780937194824219</v>
      </c>
      <c r="H2486" s="8">
        <v>74.805984497070313</v>
      </c>
      <c r="I2486" s="8">
        <v>76.648696899414063</v>
      </c>
      <c r="J2486" s="8">
        <v>69.2718505859375</v>
      </c>
      <c r="K2486" s="8">
        <v>50.172027587890632</v>
      </c>
      <c r="L2486" s="8">
        <v>45.343616485595703</v>
      </c>
      <c r="M2486" s="8">
        <v>50.670894622802727</v>
      </c>
      <c r="N2486" s="8">
        <v>60.311164855957031</v>
      </c>
      <c r="O2486" s="8">
        <v>89.581428527832031</v>
      </c>
      <c r="P2486" s="8">
        <v>146.95208740234381</v>
      </c>
      <c r="Q2486" s="8">
        <v>175.3974609375</v>
      </c>
      <c r="R2486" s="8">
        <v>278.02023315429688</v>
      </c>
      <c r="S2486" s="8">
        <v>351.2547607421875</v>
      </c>
      <c r="T2486" s="8">
        <v>481.68145751953131</v>
      </c>
      <c r="U2486" s="8">
        <v>498.30557250976563</v>
      </c>
      <c r="V2486" s="8">
        <v>633.49908447265625</v>
      </c>
      <c r="W2486" s="8">
        <v>789.427734375</v>
      </c>
      <c r="X2486" s="8">
        <v>798.338623046875</v>
      </c>
      <c r="Y2486" s="84">
        <v>132.44927978515631</v>
      </c>
      <c r="Z2486" s="8">
        <v>55.828407287597663</v>
      </c>
      <c r="AA2486" s="8">
        <v>65.541183471679688</v>
      </c>
      <c r="AB2486" s="8">
        <v>55.030952453613281</v>
      </c>
      <c r="AC2486" s="8">
        <v>77.681465148925781</v>
      </c>
      <c r="AD2486" s="8">
        <v>59.601787567138672</v>
      </c>
      <c r="AE2486" s="8">
        <v>56.874530792236328</v>
      </c>
      <c r="AF2486" s="8">
        <v>71.350822448730469</v>
      </c>
      <c r="AG2486" s="8">
        <v>81.633682250976563</v>
      </c>
      <c r="AH2486" s="8">
        <v>134.9986267089844</v>
      </c>
      <c r="AI2486" s="8">
        <v>180.2107849121094</v>
      </c>
      <c r="AJ2486" s="8">
        <v>246.63299560546881</v>
      </c>
      <c r="AK2486" s="8">
        <v>294.29769897460938</v>
      </c>
      <c r="AL2486" s="8">
        <v>345.30184936523438</v>
      </c>
      <c r="AM2486" s="8">
        <v>391.492431640625</v>
      </c>
      <c r="AN2486" s="8">
        <v>460.5888671875</v>
      </c>
      <c r="AO2486" s="8">
        <v>548.4912109375</v>
      </c>
      <c r="AP2486" s="8">
        <v>694.69256591796875</v>
      </c>
      <c r="AQ2486" s="8">
        <v>679.97637939453125</v>
      </c>
    </row>
    <row r="2487" spans="1:43" x14ac:dyDescent="0.3">
      <c r="A2487" s="3" t="s">
        <v>3826</v>
      </c>
      <c r="B2487" s="1" t="s">
        <v>10473</v>
      </c>
      <c r="C2487" s="57" t="s">
        <v>6379</v>
      </c>
      <c r="D2487" s="57" t="s">
        <v>6409</v>
      </c>
      <c r="E2487" s="57" t="s">
        <v>6473</v>
      </c>
      <c r="F2487" s="89">
        <v>139.4869079589844</v>
      </c>
      <c r="G2487" s="8">
        <v>49.559154510498047</v>
      </c>
      <c r="H2487" s="8">
        <v>123.6683349609375</v>
      </c>
      <c r="I2487" s="8">
        <v>78.256431579589844</v>
      </c>
      <c r="J2487" s="8">
        <v>67.569602966308594</v>
      </c>
      <c r="K2487" s="8">
        <v>50.064842224121087</v>
      </c>
      <c r="L2487" s="8">
        <v>40.112373352050781</v>
      </c>
      <c r="M2487" s="8">
        <v>50.709438323974609</v>
      </c>
      <c r="N2487" s="8">
        <v>51.980751037597663</v>
      </c>
      <c r="O2487" s="8">
        <v>83.643180847167969</v>
      </c>
      <c r="P2487" s="8">
        <v>122.62396240234381</v>
      </c>
      <c r="Q2487" s="8">
        <v>173.4425354003906</v>
      </c>
      <c r="R2487" s="8">
        <v>278.79116821289063</v>
      </c>
      <c r="S2487" s="8">
        <v>282.96389770507813</v>
      </c>
      <c r="T2487" s="8">
        <v>368.70428466796881</v>
      </c>
      <c r="U2487" s="8">
        <v>560.3817138671875</v>
      </c>
      <c r="V2487" s="8">
        <v>589.60565185546875</v>
      </c>
      <c r="W2487" s="8">
        <v>646.653076171875</v>
      </c>
      <c r="X2487" s="8">
        <v>628.4178466796875</v>
      </c>
      <c r="Y2487" s="84">
        <v>117.50830078125</v>
      </c>
      <c r="Z2487" s="8">
        <v>52.836555480957031</v>
      </c>
      <c r="AA2487" s="8">
        <v>56.135238647460938</v>
      </c>
      <c r="AB2487" s="8">
        <v>60.555515289306641</v>
      </c>
      <c r="AC2487" s="8">
        <v>77.603744506835938</v>
      </c>
      <c r="AD2487" s="8">
        <v>48.975124359130859</v>
      </c>
      <c r="AE2487" s="8">
        <v>56.812019348144531</v>
      </c>
      <c r="AF2487" s="8">
        <v>68.589744567871094</v>
      </c>
      <c r="AG2487" s="8">
        <v>84.134918212890625</v>
      </c>
      <c r="AH2487" s="8">
        <v>123.9818649291992</v>
      </c>
      <c r="AI2487" s="8">
        <v>172.64039611816409</v>
      </c>
      <c r="AJ2487" s="8">
        <v>219.6792907714844</v>
      </c>
      <c r="AK2487" s="8">
        <v>281.43960571289063</v>
      </c>
      <c r="AL2487" s="8">
        <v>264.0626220703125</v>
      </c>
      <c r="AM2487" s="8">
        <v>446.12359619140631</v>
      </c>
      <c r="AN2487" s="8">
        <v>407.59185791015631</v>
      </c>
      <c r="AO2487" s="8">
        <v>492.73089599609381</v>
      </c>
      <c r="AP2487" s="8">
        <v>477.35867309570313</v>
      </c>
      <c r="AQ2487" s="8">
        <v>501.86709594726563</v>
      </c>
    </row>
    <row r="2488" spans="1:43" x14ac:dyDescent="0.3">
      <c r="A2488" s="3" t="s">
        <v>3825</v>
      </c>
      <c r="B2488" s="1" t="s">
        <v>12867</v>
      </c>
      <c r="C2488" s="57" t="s">
        <v>6379</v>
      </c>
      <c r="D2488" s="57" t="s">
        <v>6409</v>
      </c>
      <c r="E2488" s="57" t="s">
        <v>6473</v>
      </c>
      <c r="F2488" s="89">
        <v>145.53895568847659</v>
      </c>
      <c r="G2488" s="8">
        <v>92.526824951171875</v>
      </c>
      <c r="H2488" s="8">
        <v>84.967536926269531</v>
      </c>
      <c r="I2488" s="8">
        <v>92.785179138183594</v>
      </c>
      <c r="J2488" s="8">
        <v>85.175849914550781</v>
      </c>
      <c r="K2488" s="8">
        <v>62.146595001220703</v>
      </c>
      <c r="L2488" s="8">
        <v>53.693916320800781</v>
      </c>
      <c r="M2488" s="8">
        <v>61.864475250244141</v>
      </c>
      <c r="N2488" s="8">
        <v>66.086921691894531</v>
      </c>
      <c r="O2488" s="8">
        <v>111.9570007324219</v>
      </c>
      <c r="P2488" s="8">
        <v>142.4910888671875</v>
      </c>
      <c r="Q2488" s="8">
        <v>185.96923828125</v>
      </c>
      <c r="R2488" s="8">
        <v>259.83413696289063</v>
      </c>
      <c r="S2488" s="8">
        <v>426.62057495117188</v>
      </c>
      <c r="T2488" s="8">
        <v>441.98046875</v>
      </c>
      <c r="U2488" s="8">
        <v>523.11566162109375</v>
      </c>
      <c r="V2488" s="8">
        <v>583.16552734375</v>
      </c>
      <c r="W2488" s="8">
        <v>666.1480712890625</v>
      </c>
      <c r="X2488" s="8">
        <v>734.060546875</v>
      </c>
      <c r="Y2488" s="84">
        <v>133.5425720214844</v>
      </c>
      <c r="Z2488" s="8">
        <v>80.199592590332031</v>
      </c>
      <c r="AA2488" s="8">
        <v>77.602714538574219</v>
      </c>
      <c r="AB2488" s="8">
        <v>88.3739013671875</v>
      </c>
      <c r="AC2488" s="8">
        <v>77.890609741210938</v>
      </c>
      <c r="AD2488" s="8">
        <v>69.4696044921875</v>
      </c>
      <c r="AE2488" s="8">
        <v>68.645034790039063</v>
      </c>
      <c r="AF2488" s="8">
        <v>69.07672119140625</v>
      </c>
      <c r="AG2488" s="8">
        <v>102.16998291015631</v>
      </c>
      <c r="AH2488" s="8">
        <v>133.6103820800781</v>
      </c>
      <c r="AI2488" s="8">
        <v>206.7152404785156</v>
      </c>
      <c r="AJ2488" s="8">
        <v>271.7669677734375</v>
      </c>
      <c r="AK2488" s="8">
        <v>356.35281372070313</v>
      </c>
      <c r="AL2488" s="8">
        <v>379.03598022460938</v>
      </c>
      <c r="AM2488" s="8">
        <v>400.29315185546881</v>
      </c>
      <c r="AN2488" s="8">
        <v>511.37081909179688</v>
      </c>
      <c r="AO2488" s="8">
        <v>516.2120361328125</v>
      </c>
      <c r="AP2488" s="8">
        <v>677.1988525390625</v>
      </c>
      <c r="AQ2488" s="8">
        <v>622.3819580078125</v>
      </c>
    </row>
    <row r="2489" spans="1:43" x14ac:dyDescent="0.3">
      <c r="A2489" s="3" t="s">
        <v>3824</v>
      </c>
      <c r="B2489" s="1" t="s">
        <v>10472</v>
      </c>
      <c r="C2489" s="57" t="s">
        <v>6379</v>
      </c>
      <c r="D2489" s="57" t="s">
        <v>6409</v>
      </c>
      <c r="E2489" s="57" t="s">
        <v>6472</v>
      </c>
      <c r="F2489" s="89">
        <v>143.09629821777341</v>
      </c>
      <c r="G2489" s="8">
        <v>47.304584503173828</v>
      </c>
      <c r="H2489" s="8">
        <v>57.780780792236328</v>
      </c>
      <c r="I2489" s="8">
        <v>79.882827758789063</v>
      </c>
      <c r="J2489" s="8">
        <v>64.221397399902344</v>
      </c>
      <c r="K2489" s="8">
        <v>55.174427032470703</v>
      </c>
      <c r="L2489" s="8">
        <v>45.92474365234375</v>
      </c>
      <c r="M2489" s="8">
        <v>48.436901092529297</v>
      </c>
      <c r="N2489" s="8">
        <v>58.666030883789063</v>
      </c>
      <c r="O2489" s="8">
        <v>84.815986633300781</v>
      </c>
      <c r="P2489" s="8">
        <v>119.34104919433589</v>
      </c>
      <c r="Q2489" s="8">
        <v>164.38523864746091</v>
      </c>
      <c r="R2489" s="8">
        <v>220.9954528808594</v>
      </c>
      <c r="S2489" s="8">
        <v>259.65960693359381</v>
      </c>
      <c r="T2489" s="8">
        <v>402.59194946289063</v>
      </c>
      <c r="U2489" s="8">
        <v>500.00262451171881</v>
      </c>
      <c r="V2489" s="8">
        <v>538.77679443359375</v>
      </c>
      <c r="W2489" s="8">
        <v>629.955078125</v>
      </c>
      <c r="X2489" s="8">
        <v>617.89019775390625</v>
      </c>
      <c r="Y2489" s="84">
        <v>118.1732559204102</v>
      </c>
      <c r="Z2489" s="8">
        <v>28.385810852050781</v>
      </c>
      <c r="AA2489" s="8">
        <v>36.215518951416023</v>
      </c>
      <c r="AB2489" s="8">
        <v>55.250663757324219</v>
      </c>
      <c r="AC2489" s="8">
        <v>68.288536071777344</v>
      </c>
      <c r="AD2489" s="8">
        <v>55.482608795166023</v>
      </c>
      <c r="AE2489" s="8">
        <v>64.986656188964844</v>
      </c>
      <c r="AF2489" s="8">
        <v>71.613449096679688</v>
      </c>
      <c r="AG2489" s="8">
        <v>90.433364868164063</v>
      </c>
      <c r="AH2489" s="8">
        <v>113.2456359863281</v>
      </c>
      <c r="AI2489" s="8">
        <v>168.5268249511719</v>
      </c>
      <c r="AJ2489" s="8">
        <v>204.943603515625</v>
      </c>
      <c r="AK2489" s="8">
        <v>248.78605651855469</v>
      </c>
      <c r="AL2489" s="8">
        <v>282.98211669921881</v>
      </c>
      <c r="AM2489" s="8">
        <v>357.65396118164063</v>
      </c>
      <c r="AN2489" s="8">
        <v>438.869140625</v>
      </c>
      <c r="AO2489" s="8">
        <v>540.54986572265625</v>
      </c>
      <c r="AP2489" s="8">
        <v>556.170654296875</v>
      </c>
      <c r="AQ2489" s="8">
        <v>565.94500732421875</v>
      </c>
    </row>
    <row r="2490" spans="1:43" x14ac:dyDescent="0.3">
      <c r="A2490" s="3" t="s">
        <v>3823</v>
      </c>
      <c r="B2490" s="1" t="s">
        <v>10471</v>
      </c>
      <c r="C2490" s="57" t="s">
        <v>6379</v>
      </c>
      <c r="D2490" s="57" t="s">
        <v>6409</v>
      </c>
      <c r="E2490" s="57" t="s">
        <v>6473</v>
      </c>
      <c r="F2490" s="89">
        <v>146.50163269042969</v>
      </c>
      <c r="G2490" s="8">
        <v>83.509605407714844</v>
      </c>
      <c r="H2490" s="8">
        <v>75.332878112792969</v>
      </c>
      <c r="I2490" s="8">
        <v>69.008056640625</v>
      </c>
      <c r="J2490" s="8">
        <v>95.944366455078125</v>
      </c>
      <c r="K2490" s="8">
        <v>56.248920440673828</v>
      </c>
      <c r="L2490" s="8">
        <v>58.099407196044922</v>
      </c>
      <c r="M2490" s="8">
        <v>59.426113128662109</v>
      </c>
      <c r="N2490" s="8">
        <v>68.714927673339844</v>
      </c>
      <c r="O2490" s="8">
        <v>87.282241821289063</v>
      </c>
      <c r="P2490" s="8">
        <v>132.05560302734381</v>
      </c>
      <c r="Q2490" s="8">
        <v>169.79240417480469</v>
      </c>
      <c r="R2490" s="8">
        <v>259.41033935546881</v>
      </c>
      <c r="S2490" s="8">
        <v>298.29061889648438</v>
      </c>
      <c r="T2490" s="8">
        <v>403.02951049804688</v>
      </c>
      <c r="U2490" s="8">
        <v>431.07135009765631</v>
      </c>
      <c r="V2490" s="8">
        <v>573.57421875</v>
      </c>
      <c r="W2490" s="8">
        <v>650.0828857421875</v>
      </c>
      <c r="X2490" s="8">
        <v>708.0958251953125</v>
      </c>
      <c r="Y2490" s="84">
        <v>126.28456878662109</v>
      </c>
      <c r="Z2490" s="8">
        <v>60.200153350830078</v>
      </c>
      <c r="AA2490" s="8">
        <v>62.265327453613281</v>
      </c>
      <c r="AB2490" s="8">
        <v>77.853935241699219</v>
      </c>
      <c r="AC2490" s="8">
        <v>71.165512084960938</v>
      </c>
      <c r="AD2490" s="8">
        <v>65.753532409667969</v>
      </c>
      <c r="AE2490" s="8">
        <v>65.363151550292969</v>
      </c>
      <c r="AF2490" s="8">
        <v>79.611404418945313</v>
      </c>
      <c r="AG2490" s="8">
        <v>96.795242309570313</v>
      </c>
      <c r="AH2490" s="8">
        <v>124.19342041015631</v>
      </c>
      <c r="AI2490" s="8">
        <v>191.95445251464841</v>
      </c>
      <c r="AJ2490" s="8">
        <v>248.21449279785159</v>
      </c>
      <c r="AK2490" s="8">
        <v>328.37420654296881</v>
      </c>
      <c r="AL2490" s="8">
        <v>316.72738647460938</v>
      </c>
      <c r="AM2490" s="8">
        <v>401.53732299804688</v>
      </c>
      <c r="AN2490" s="8">
        <v>441.34356689453131</v>
      </c>
      <c r="AO2490" s="8">
        <v>515.15972900390625</v>
      </c>
      <c r="AP2490" s="8">
        <v>627.08978271484375</v>
      </c>
      <c r="AQ2490" s="8">
        <v>640.66461181640625</v>
      </c>
    </row>
    <row r="2491" spans="1:43" x14ac:dyDescent="0.3">
      <c r="A2491" s="3" t="s">
        <v>3822</v>
      </c>
      <c r="B2491" s="1" t="s">
        <v>10470</v>
      </c>
      <c r="C2491" s="57" t="s">
        <v>6379</v>
      </c>
      <c r="D2491" s="57" t="s">
        <v>6409</v>
      </c>
      <c r="E2491" s="57" t="s">
        <v>6472</v>
      </c>
      <c r="F2491" s="89">
        <v>127.698974609375</v>
      </c>
      <c r="G2491" s="8">
        <v>46.027679443359382</v>
      </c>
      <c r="H2491" s="8">
        <v>56.843547821044922</v>
      </c>
      <c r="I2491" s="8">
        <v>65.444587707519531</v>
      </c>
      <c r="J2491" s="8">
        <v>60.341804504394531</v>
      </c>
      <c r="K2491" s="8">
        <v>57.946205139160163</v>
      </c>
      <c r="L2491" s="8">
        <v>32.323814392089837</v>
      </c>
      <c r="M2491" s="8">
        <v>35.496646881103523</v>
      </c>
      <c r="N2491" s="8">
        <v>49.063213348388672</v>
      </c>
      <c r="O2491" s="8">
        <v>72.206275939941406</v>
      </c>
      <c r="P2491" s="8">
        <v>115.0115661621094</v>
      </c>
      <c r="Q2491" s="8">
        <v>152.25553894042969</v>
      </c>
      <c r="R2491" s="8">
        <v>230.96321105957031</v>
      </c>
      <c r="S2491" s="8">
        <v>279.94577026367188</v>
      </c>
      <c r="T2491" s="8">
        <v>334.3475341796875</v>
      </c>
      <c r="U2491" s="8">
        <v>394.36502075195313</v>
      </c>
      <c r="V2491" s="8">
        <v>505.918701171875</v>
      </c>
      <c r="W2491" s="8">
        <v>512.65386962890625</v>
      </c>
      <c r="X2491" s="8">
        <v>664.33709716796875</v>
      </c>
      <c r="Y2491" s="84">
        <v>106.9913635253906</v>
      </c>
      <c r="Z2491" s="8">
        <v>28.556976318359379</v>
      </c>
      <c r="AA2491" s="8">
        <v>42.821319580078132</v>
      </c>
      <c r="AB2491" s="8">
        <v>54.040206909179688</v>
      </c>
      <c r="AC2491" s="8">
        <v>56.376838684082031</v>
      </c>
      <c r="AD2491" s="8">
        <v>44.576850891113281</v>
      </c>
      <c r="AE2491" s="8">
        <v>45.30303955078125</v>
      </c>
      <c r="AF2491" s="8">
        <v>57.963287353515632</v>
      </c>
      <c r="AG2491" s="8">
        <v>69.076950073242188</v>
      </c>
      <c r="AH2491" s="8">
        <v>98.452156066894531</v>
      </c>
      <c r="AI2491" s="8">
        <v>146.129638671875</v>
      </c>
      <c r="AJ2491" s="8">
        <v>194.69602966308591</v>
      </c>
      <c r="AK2491" s="8">
        <v>284.450439453125</v>
      </c>
      <c r="AL2491" s="8">
        <v>273.41293334960938</v>
      </c>
      <c r="AM2491" s="8">
        <v>314.79861450195313</v>
      </c>
      <c r="AN2491" s="8">
        <v>355.93490600585938</v>
      </c>
      <c r="AO2491" s="8">
        <v>480.6953125</v>
      </c>
      <c r="AP2491" s="8">
        <v>485.47845458984381</v>
      </c>
      <c r="AQ2491" s="8">
        <v>508.422607421875</v>
      </c>
    </row>
    <row r="2492" spans="1:43" x14ac:dyDescent="0.3">
      <c r="A2492" s="3" t="s">
        <v>3821</v>
      </c>
      <c r="B2492" s="1" t="s">
        <v>10469</v>
      </c>
      <c r="C2492" s="57" t="s">
        <v>6379</v>
      </c>
      <c r="D2492" s="57" t="s">
        <v>6409</v>
      </c>
      <c r="E2492" s="57" t="s">
        <v>6472</v>
      </c>
      <c r="F2492" s="89">
        <v>158.96397399902341</v>
      </c>
      <c r="G2492" s="8">
        <v>50.944053649902337</v>
      </c>
      <c r="H2492" s="8">
        <v>63.403560638427727</v>
      </c>
      <c r="I2492" s="8">
        <v>103.66639709472661</v>
      </c>
      <c r="J2492" s="8">
        <v>70.07342529296875</v>
      </c>
      <c r="K2492" s="8">
        <v>46.586299896240227</v>
      </c>
      <c r="L2492" s="8">
        <v>48.764640808105469</v>
      </c>
      <c r="M2492" s="8">
        <v>73.409530639648438</v>
      </c>
      <c r="N2492" s="8">
        <v>72.100288391113281</v>
      </c>
      <c r="O2492" s="8">
        <v>94.544670104980469</v>
      </c>
      <c r="P2492" s="8">
        <v>123.96657562255859</v>
      </c>
      <c r="Q2492" s="8">
        <v>190.78440856933591</v>
      </c>
      <c r="R2492" s="8">
        <v>214.82344055175781</v>
      </c>
      <c r="S2492" s="8">
        <v>316.055908203125</v>
      </c>
      <c r="T2492" s="8">
        <v>346.3807373046875</v>
      </c>
      <c r="U2492" s="8">
        <v>405.99301147460938</v>
      </c>
      <c r="V2492" s="8">
        <v>473.7540283203125</v>
      </c>
      <c r="W2492" s="8">
        <v>605.926025390625</v>
      </c>
      <c r="X2492" s="8">
        <v>541.66387939453125</v>
      </c>
      <c r="Y2492" s="84">
        <v>125.3897171020508</v>
      </c>
      <c r="Z2492" s="8">
        <v>67.059402465820313</v>
      </c>
      <c r="AA2492" s="8">
        <v>45.388965606689453</v>
      </c>
      <c r="AB2492" s="8">
        <v>67.212554931640625</v>
      </c>
      <c r="AC2492" s="8">
        <v>62.775341033935547</v>
      </c>
      <c r="AD2492" s="8">
        <v>62.523929595947273</v>
      </c>
      <c r="AE2492" s="8">
        <v>59.341361999511719</v>
      </c>
      <c r="AF2492" s="8">
        <v>73.1383056640625</v>
      </c>
      <c r="AG2492" s="8">
        <v>87.718048095703125</v>
      </c>
      <c r="AH2492" s="8">
        <v>130.11183166503909</v>
      </c>
      <c r="AI2492" s="8">
        <v>164.21040344238281</v>
      </c>
      <c r="AJ2492" s="8">
        <v>204.03981018066409</v>
      </c>
      <c r="AK2492" s="8">
        <v>250.84272766113281</v>
      </c>
      <c r="AL2492" s="8">
        <v>294.78878784179688</v>
      </c>
      <c r="AM2492" s="8">
        <v>330.18356323242188</v>
      </c>
      <c r="AN2492" s="8">
        <v>383.99298095703131</v>
      </c>
      <c r="AO2492" s="8">
        <v>461.1866455078125</v>
      </c>
      <c r="AP2492" s="8">
        <v>630.69097900390625</v>
      </c>
      <c r="AQ2492" s="8">
        <v>644.7386474609375</v>
      </c>
    </row>
    <row r="2493" spans="1:43" x14ac:dyDescent="0.3">
      <c r="A2493" s="3" t="s">
        <v>3820</v>
      </c>
      <c r="B2493" s="1" t="s">
        <v>10468</v>
      </c>
      <c r="C2493" s="57" t="s">
        <v>6379</v>
      </c>
      <c r="D2493" s="57" t="s">
        <v>6409</v>
      </c>
      <c r="E2493" s="57" t="s">
        <v>6472</v>
      </c>
      <c r="F2493" s="89">
        <v>151.28125</v>
      </c>
      <c r="G2493" s="8">
        <v>44.867630004882813</v>
      </c>
      <c r="H2493" s="8">
        <v>67.302406311035156</v>
      </c>
      <c r="I2493" s="8">
        <v>65.135292053222656</v>
      </c>
      <c r="J2493" s="8">
        <v>60.830402374267578</v>
      </c>
      <c r="K2493" s="8">
        <v>44.480804443359382</v>
      </c>
      <c r="L2493" s="8">
        <v>40.097747802734382</v>
      </c>
      <c r="M2493" s="8">
        <v>61.522476196289063</v>
      </c>
      <c r="N2493" s="8">
        <v>74.916999816894531</v>
      </c>
      <c r="O2493" s="8">
        <v>112.0033721923828</v>
      </c>
      <c r="P2493" s="8">
        <v>128.37580871582031</v>
      </c>
      <c r="Q2493" s="8">
        <v>223.59124755859381</v>
      </c>
      <c r="R2493" s="8">
        <v>260.31314086914063</v>
      </c>
      <c r="S2493" s="8">
        <v>329.35055541992188</v>
      </c>
      <c r="T2493" s="8">
        <v>357.61480712890631</v>
      </c>
      <c r="U2493" s="8">
        <v>469.67672729492188</v>
      </c>
      <c r="V2493" s="8">
        <v>560.84033203125</v>
      </c>
      <c r="W2493" s="8">
        <v>710.03009033203125</v>
      </c>
      <c r="X2493" s="8">
        <v>580.9534912109375</v>
      </c>
      <c r="Y2493" s="84">
        <v>135.84294128417969</v>
      </c>
      <c r="Z2493" s="8">
        <v>56.789836883544922</v>
      </c>
      <c r="AA2493" s="8">
        <v>74.110794067382813</v>
      </c>
      <c r="AB2493" s="8">
        <v>57.901905059814453</v>
      </c>
      <c r="AC2493" s="8">
        <v>70.15625</v>
      </c>
      <c r="AD2493" s="8">
        <v>55.375877380371087</v>
      </c>
      <c r="AE2493" s="8">
        <v>55.509681701660163</v>
      </c>
      <c r="AF2493" s="8">
        <v>69.588478088378906</v>
      </c>
      <c r="AG2493" s="8">
        <v>80.179946899414063</v>
      </c>
      <c r="AH2493" s="8">
        <v>128.95841979980469</v>
      </c>
      <c r="AI2493" s="8">
        <v>188.4082336425781</v>
      </c>
      <c r="AJ2493" s="8">
        <v>217.66764831542969</v>
      </c>
      <c r="AK2493" s="8">
        <v>252.6534729003906</v>
      </c>
      <c r="AL2493" s="8">
        <v>292.0970458984375</v>
      </c>
      <c r="AM2493" s="8">
        <v>361.81298828125</v>
      </c>
      <c r="AN2493" s="8">
        <v>499.32745361328131</v>
      </c>
      <c r="AO2493" s="8">
        <v>489.03567504882813</v>
      </c>
      <c r="AP2493" s="8">
        <v>514.423095703125</v>
      </c>
      <c r="AQ2493" s="8">
        <v>576.5206298828125</v>
      </c>
    </row>
    <row r="2494" spans="1:43" x14ac:dyDescent="0.3">
      <c r="A2494" s="3" t="s">
        <v>3819</v>
      </c>
      <c r="B2494" s="1" t="s">
        <v>10467</v>
      </c>
      <c r="C2494" s="57" t="s">
        <v>6379</v>
      </c>
      <c r="D2494" s="57" t="s">
        <v>6409</v>
      </c>
      <c r="E2494" s="57" t="s">
        <v>6473</v>
      </c>
      <c r="F2494" s="89">
        <v>138.86210632324219</v>
      </c>
      <c r="G2494" s="8">
        <v>81.724449157714844</v>
      </c>
      <c r="H2494" s="8">
        <v>84.177719116210938</v>
      </c>
      <c r="I2494" s="8">
        <v>77.520530700683594</v>
      </c>
      <c r="J2494" s="8">
        <v>60.519504547119141</v>
      </c>
      <c r="K2494" s="8">
        <v>33.215774536132813</v>
      </c>
      <c r="L2494" s="8">
        <v>32.657047271728523</v>
      </c>
      <c r="M2494" s="8">
        <v>40.552165985107422</v>
      </c>
      <c r="N2494" s="8">
        <v>59.605701446533203</v>
      </c>
      <c r="O2494" s="8">
        <v>91.846992492675781</v>
      </c>
      <c r="P2494" s="8">
        <v>119.15118408203131</v>
      </c>
      <c r="Q2494" s="8">
        <v>183.86817932128909</v>
      </c>
      <c r="R2494" s="8">
        <v>261.95498657226563</v>
      </c>
      <c r="S2494" s="8">
        <v>357.38339233398438</v>
      </c>
      <c r="T2494" s="8">
        <v>440.56829833984381</v>
      </c>
      <c r="U2494" s="8">
        <v>489.36456298828131</v>
      </c>
      <c r="V2494" s="8">
        <v>552.5357666015625</v>
      </c>
      <c r="W2494" s="8">
        <v>712.95538330078125</v>
      </c>
      <c r="X2494" s="8">
        <v>732.84161376953125</v>
      </c>
      <c r="Y2494" s="84">
        <v>115.8955383300781</v>
      </c>
      <c r="Z2494" s="8">
        <v>67.927703857421875</v>
      </c>
      <c r="AA2494" s="8">
        <v>53.885704040527337</v>
      </c>
      <c r="AB2494" s="8">
        <v>64.143638610839844</v>
      </c>
      <c r="AC2494" s="8">
        <v>56.117889404296882</v>
      </c>
      <c r="AD2494" s="8">
        <v>40.474735260009773</v>
      </c>
      <c r="AE2494" s="8">
        <v>46.278186798095703</v>
      </c>
      <c r="AF2494" s="8">
        <v>63.120506286621087</v>
      </c>
      <c r="AG2494" s="8">
        <v>86.725738525390625</v>
      </c>
      <c r="AH2494" s="8">
        <v>126.53208160400391</v>
      </c>
      <c r="AI2494" s="8">
        <v>163.29319763183591</v>
      </c>
      <c r="AJ2494" s="8">
        <v>230.83308410644531</v>
      </c>
      <c r="AK2494" s="8">
        <v>256.87179565429688</v>
      </c>
      <c r="AL2494" s="8">
        <v>314.77865600585938</v>
      </c>
      <c r="AM2494" s="8">
        <v>430.17703247070313</v>
      </c>
      <c r="AN2494" s="8">
        <v>477.56124877929688</v>
      </c>
      <c r="AO2494" s="8">
        <v>501.87774658203131</v>
      </c>
      <c r="AP2494" s="8">
        <v>560.81695556640625</v>
      </c>
      <c r="AQ2494" s="8">
        <v>540.4833984375</v>
      </c>
    </row>
    <row r="2495" spans="1:43" x14ac:dyDescent="0.3">
      <c r="A2495" s="3" t="s">
        <v>3818</v>
      </c>
      <c r="B2495" s="1" t="s">
        <v>10466</v>
      </c>
      <c r="C2495" s="57" t="s">
        <v>6379</v>
      </c>
      <c r="D2495" s="57" t="s">
        <v>6409</v>
      </c>
      <c r="E2495" s="57" t="s">
        <v>6473</v>
      </c>
      <c r="F2495" s="89">
        <v>151.7081604003906</v>
      </c>
      <c r="G2495" s="8">
        <v>70.617073059082031</v>
      </c>
      <c r="H2495" s="8">
        <v>68.766166687011719</v>
      </c>
      <c r="I2495" s="8">
        <v>76.35980224609375</v>
      </c>
      <c r="J2495" s="8">
        <v>59.608226776123047</v>
      </c>
      <c r="K2495" s="8">
        <v>52.614219665527337</v>
      </c>
      <c r="L2495" s="8">
        <v>37.700210571289063</v>
      </c>
      <c r="M2495" s="8">
        <v>40.915565490722663</v>
      </c>
      <c r="N2495" s="8">
        <v>63.797828674316413</v>
      </c>
      <c r="O2495" s="8">
        <v>79.857521057128906</v>
      </c>
      <c r="P2495" s="8">
        <v>115.3029098510742</v>
      </c>
      <c r="Q2495" s="8">
        <v>135.6650390625</v>
      </c>
      <c r="R2495" s="8">
        <v>224.8600769042969</v>
      </c>
      <c r="S2495" s="8">
        <v>350.29757690429688</v>
      </c>
      <c r="T2495" s="8">
        <v>372.220703125</v>
      </c>
      <c r="U2495" s="8">
        <v>422.92050170898438</v>
      </c>
      <c r="V2495" s="8">
        <v>656.2242431640625</v>
      </c>
      <c r="W2495" s="8">
        <v>612.7674560546875</v>
      </c>
      <c r="X2495" s="8">
        <v>737.3035888671875</v>
      </c>
      <c r="Y2495" s="84">
        <v>119.661262512207</v>
      </c>
      <c r="Z2495" s="8">
        <v>87.921218872070313</v>
      </c>
      <c r="AA2495" s="8">
        <v>57.608539581298828</v>
      </c>
      <c r="AB2495" s="8">
        <v>62.583366394042969</v>
      </c>
      <c r="AC2495" s="8">
        <v>59.336925506591797</v>
      </c>
      <c r="AD2495" s="8">
        <v>67.445320129394531</v>
      </c>
      <c r="AE2495" s="8">
        <v>48.882354736328132</v>
      </c>
      <c r="AF2495" s="8">
        <v>65.374053955078125</v>
      </c>
      <c r="AG2495" s="8">
        <v>95.411087036132813</v>
      </c>
      <c r="AH2495" s="8">
        <v>116.47666931152339</v>
      </c>
      <c r="AI2495" s="8">
        <v>182.04972839355469</v>
      </c>
      <c r="AJ2495" s="8">
        <v>237.15985107421881</v>
      </c>
      <c r="AK2495" s="8">
        <v>259.50253295898438</v>
      </c>
      <c r="AL2495" s="8">
        <v>311.21408081054688</v>
      </c>
      <c r="AM2495" s="8">
        <v>375.98458862304688</v>
      </c>
      <c r="AN2495" s="8">
        <v>487.0406494140625</v>
      </c>
      <c r="AO2495" s="8">
        <v>555.62103271484375</v>
      </c>
      <c r="AP2495" s="8">
        <v>534.34112548828125</v>
      </c>
      <c r="AQ2495" s="8">
        <v>643.58135986328125</v>
      </c>
    </row>
    <row r="2496" spans="1:43" x14ac:dyDescent="0.3">
      <c r="A2496" s="3" t="s">
        <v>3817</v>
      </c>
      <c r="B2496" s="1" t="s">
        <v>10465</v>
      </c>
      <c r="C2496" s="57" t="s">
        <v>6379</v>
      </c>
      <c r="D2496" s="57" t="s">
        <v>6409</v>
      </c>
      <c r="E2496" s="57" t="s">
        <v>6455</v>
      </c>
      <c r="F2496" s="89">
        <v>151.51759338378909</v>
      </c>
      <c r="G2496" s="8">
        <v>61.100002288818359</v>
      </c>
      <c r="H2496" s="8">
        <v>62.1671142578125</v>
      </c>
      <c r="I2496" s="8">
        <v>85.128028869628906</v>
      </c>
      <c r="J2496" s="8">
        <v>78.913726806640625</v>
      </c>
      <c r="K2496" s="8">
        <v>62.462650299072273</v>
      </c>
      <c r="L2496" s="8">
        <v>64.795791625976563</v>
      </c>
      <c r="M2496" s="8">
        <v>61.969329833984382</v>
      </c>
      <c r="N2496" s="8">
        <v>77.017120361328125</v>
      </c>
      <c r="O2496" s="8">
        <v>105.4170455932617</v>
      </c>
      <c r="P2496" s="8">
        <v>133.4588623046875</v>
      </c>
      <c r="Q2496" s="8">
        <v>165.17433166503909</v>
      </c>
      <c r="R2496" s="8">
        <v>236.6843566894531</v>
      </c>
      <c r="S2496" s="8">
        <v>315.0340576171875</v>
      </c>
      <c r="T2496" s="8">
        <v>362.88772583007813</v>
      </c>
      <c r="U2496" s="8">
        <v>474.06646728515631</v>
      </c>
      <c r="V2496" s="8">
        <v>517.86114501953125</v>
      </c>
      <c r="W2496" s="8">
        <v>646.54400634765625</v>
      </c>
      <c r="X2496" s="8">
        <v>686.35125732421875</v>
      </c>
      <c r="Y2496" s="84">
        <v>129.7384033203125</v>
      </c>
      <c r="Z2496" s="8">
        <v>51.952987670898438</v>
      </c>
      <c r="AA2496" s="8">
        <v>53.943553924560547</v>
      </c>
      <c r="AB2496" s="8">
        <v>60.322460174560547</v>
      </c>
      <c r="AC2496" s="8">
        <v>77.472557067871094</v>
      </c>
      <c r="AD2496" s="8">
        <v>85.129371643066406</v>
      </c>
      <c r="AE2496" s="8">
        <v>77.305839538574219</v>
      </c>
      <c r="AF2496" s="8">
        <v>83.48992919921875</v>
      </c>
      <c r="AG2496" s="8">
        <v>110.617301940918</v>
      </c>
      <c r="AH2496" s="8">
        <v>146.7693786621094</v>
      </c>
      <c r="AI2496" s="8">
        <v>206.9064636230469</v>
      </c>
      <c r="AJ2496" s="8">
        <v>224.8839416503906</v>
      </c>
      <c r="AK2496" s="8">
        <v>249.92304992675781</v>
      </c>
      <c r="AL2496" s="8">
        <v>299.09109497070313</v>
      </c>
      <c r="AM2496" s="8">
        <v>364.78155517578131</v>
      </c>
      <c r="AN2496" s="8">
        <v>426.508544921875</v>
      </c>
      <c r="AO2496" s="8">
        <v>530.98260498046875</v>
      </c>
      <c r="AP2496" s="8">
        <v>596.525634765625</v>
      </c>
      <c r="AQ2496" s="8">
        <v>537.80859375</v>
      </c>
    </row>
    <row r="2497" spans="1:43" x14ac:dyDescent="0.3">
      <c r="A2497" s="3" t="s">
        <v>3816</v>
      </c>
      <c r="B2497" s="1" t="s">
        <v>10464</v>
      </c>
      <c r="C2497" s="57" t="s">
        <v>6379</v>
      </c>
      <c r="D2497" s="57" t="s">
        <v>6409</v>
      </c>
      <c r="E2497" s="57" t="s">
        <v>6455</v>
      </c>
      <c r="F2497" s="89">
        <v>134.9765319824219</v>
      </c>
      <c r="G2497" s="8">
        <v>51.421375274658203</v>
      </c>
      <c r="H2497" s="8">
        <v>82.416694641113281</v>
      </c>
      <c r="I2497" s="8">
        <v>66.795272827148438</v>
      </c>
      <c r="J2497" s="8">
        <v>70.948455810546875</v>
      </c>
      <c r="K2497" s="8">
        <v>48.157791137695313</v>
      </c>
      <c r="L2497" s="8">
        <v>46.970798492431641</v>
      </c>
      <c r="M2497" s="8">
        <v>49.659732818603523</v>
      </c>
      <c r="N2497" s="8">
        <v>59.8958740234375</v>
      </c>
      <c r="O2497" s="8">
        <v>85.276908874511719</v>
      </c>
      <c r="P2497" s="8">
        <v>111.2519149780273</v>
      </c>
      <c r="Q2497" s="8">
        <v>179.1976013183594</v>
      </c>
      <c r="R2497" s="8">
        <v>218.21330261230469</v>
      </c>
      <c r="S2497" s="8">
        <v>319.7535400390625</v>
      </c>
      <c r="T2497" s="8">
        <v>445.07086181640631</v>
      </c>
      <c r="U2497" s="8">
        <v>483.7198486328125</v>
      </c>
      <c r="V2497" s="8">
        <v>549.5352783203125</v>
      </c>
      <c r="W2497" s="8">
        <v>718.27557373046875</v>
      </c>
      <c r="X2497" s="8">
        <v>666.3748779296875</v>
      </c>
      <c r="Y2497" s="84">
        <v>123.8227081298828</v>
      </c>
      <c r="Z2497" s="8">
        <v>51.949935913085938</v>
      </c>
      <c r="AA2497" s="8">
        <v>49.624649047851563</v>
      </c>
      <c r="AB2497" s="8">
        <v>58.151584625244141</v>
      </c>
      <c r="AC2497" s="8">
        <v>53.026878356933587</v>
      </c>
      <c r="AD2497" s="8">
        <v>56.693958282470703</v>
      </c>
      <c r="AE2497" s="8">
        <v>57.528308868408203</v>
      </c>
      <c r="AF2497" s="8">
        <v>70.287284851074219</v>
      </c>
      <c r="AG2497" s="8">
        <v>83.614158630371094</v>
      </c>
      <c r="AH2497" s="8">
        <v>119.4868087768555</v>
      </c>
      <c r="AI2497" s="8">
        <v>177.00773620605469</v>
      </c>
      <c r="AJ2497" s="8">
        <v>220.6533508300781</v>
      </c>
      <c r="AK2497" s="8">
        <v>262.61483764648438</v>
      </c>
      <c r="AL2497" s="8">
        <v>330.4024658203125</v>
      </c>
      <c r="AM2497" s="8">
        <v>437.350341796875</v>
      </c>
      <c r="AN2497" s="8">
        <v>451.74002075195313</v>
      </c>
      <c r="AO2497" s="8">
        <v>480.06787109375</v>
      </c>
      <c r="AP2497" s="8">
        <v>537.71478271484375</v>
      </c>
      <c r="AQ2497" s="8">
        <v>607.93505859375</v>
      </c>
    </row>
    <row r="2498" spans="1:43" x14ac:dyDescent="0.3">
      <c r="A2498" s="3" t="s">
        <v>3815</v>
      </c>
      <c r="B2498" s="1" t="s">
        <v>10463</v>
      </c>
      <c r="C2498" s="57" t="s">
        <v>6379</v>
      </c>
      <c r="D2498" s="57" t="s">
        <v>6409</v>
      </c>
      <c r="E2498" s="57" t="s">
        <v>6473</v>
      </c>
      <c r="F2498" s="89">
        <v>149.08839416503909</v>
      </c>
      <c r="G2498" s="8">
        <v>69.769790649414063</v>
      </c>
      <c r="H2498" s="8">
        <v>72.192283630371094</v>
      </c>
      <c r="I2498" s="8">
        <v>93.068328857421875</v>
      </c>
      <c r="J2498" s="8">
        <v>69.693016052246094</v>
      </c>
      <c r="K2498" s="8">
        <v>34.321674346923828</v>
      </c>
      <c r="L2498" s="8">
        <v>32.024013519287109</v>
      </c>
      <c r="M2498" s="8">
        <v>36.404731750488281</v>
      </c>
      <c r="N2498" s="8">
        <v>54.497447967529297</v>
      </c>
      <c r="O2498" s="8">
        <v>85.148872375488281</v>
      </c>
      <c r="P2498" s="8">
        <v>125.5531845092773</v>
      </c>
      <c r="Q2498" s="8">
        <v>170.433837890625</v>
      </c>
      <c r="R2498" s="8">
        <v>272.85174560546881</v>
      </c>
      <c r="S2498" s="8">
        <v>342.37216186523438</v>
      </c>
      <c r="T2498" s="8">
        <v>463.04812622070313</v>
      </c>
      <c r="U2498" s="8">
        <v>646.0272216796875</v>
      </c>
      <c r="V2498" s="8">
        <v>550.24676513671875</v>
      </c>
      <c r="W2498" s="8">
        <v>847.33978271484375</v>
      </c>
      <c r="X2498" s="8">
        <v>791.5157470703125</v>
      </c>
      <c r="Y2498" s="84">
        <v>119.78432464599609</v>
      </c>
      <c r="Z2498" s="8">
        <v>66.822219848632813</v>
      </c>
      <c r="AA2498" s="8">
        <v>77.320137023925781</v>
      </c>
      <c r="AB2498" s="8">
        <v>84.462203979492188</v>
      </c>
      <c r="AC2498" s="8">
        <v>55.7706298828125</v>
      </c>
      <c r="AD2498" s="8">
        <v>41.211235046386719</v>
      </c>
      <c r="AE2498" s="8">
        <v>44.981124877929688</v>
      </c>
      <c r="AF2498" s="8">
        <v>54.936592102050781</v>
      </c>
      <c r="AG2498" s="8">
        <v>84.538841247558594</v>
      </c>
      <c r="AH2498" s="8">
        <v>125.92408752441411</v>
      </c>
      <c r="AI2498" s="8">
        <v>195.62541198730469</v>
      </c>
      <c r="AJ2498" s="8">
        <v>234.70130920410159</v>
      </c>
      <c r="AK2498" s="8">
        <v>325.48809814453131</v>
      </c>
      <c r="AL2498" s="8">
        <v>397.40261840820313</v>
      </c>
      <c r="AM2498" s="8">
        <v>498.19808959960938</v>
      </c>
      <c r="AN2498" s="8">
        <v>497.53521728515631</v>
      </c>
      <c r="AO2498" s="8">
        <v>595.84515380859375</v>
      </c>
      <c r="AP2498" s="8">
        <v>689.472900390625</v>
      </c>
      <c r="AQ2498" s="8">
        <v>701.13519287109375</v>
      </c>
    </row>
    <row r="2499" spans="1:43" x14ac:dyDescent="0.3">
      <c r="A2499" s="3" t="s">
        <v>3814</v>
      </c>
      <c r="B2499" s="1" t="s">
        <v>10462</v>
      </c>
      <c r="C2499" s="57" t="s">
        <v>6379</v>
      </c>
      <c r="D2499" s="57" t="s">
        <v>6409</v>
      </c>
      <c r="E2499" s="57" t="s">
        <v>6455</v>
      </c>
      <c r="F2499" s="89">
        <v>147.9851989746094</v>
      </c>
      <c r="G2499" s="8">
        <v>47.696033477783203</v>
      </c>
      <c r="H2499" s="8">
        <v>65.244598388671875</v>
      </c>
      <c r="I2499" s="8">
        <v>68.389945983886719</v>
      </c>
      <c r="J2499" s="8">
        <v>76.222557067871094</v>
      </c>
      <c r="K2499" s="8">
        <v>55.117801666259773</v>
      </c>
      <c r="L2499" s="8">
        <v>43.747829437255859</v>
      </c>
      <c r="M2499" s="8">
        <v>56.021049499511719</v>
      </c>
      <c r="N2499" s="8">
        <v>72.560859680175781</v>
      </c>
      <c r="O2499" s="8">
        <v>87.693954467773438</v>
      </c>
      <c r="P2499" s="8">
        <v>117.3122634887695</v>
      </c>
      <c r="Q2499" s="8">
        <v>170.91363525390631</v>
      </c>
      <c r="R2499" s="8">
        <v>220.39781188964841</v>
      </c>
      <c r="S2499" s="8">
        <v>293.334228515625</v>
      </c>
      <c r="T2499" s="8">
        <v>386.46505737304688</v>
      </c>
      <c r="U2499" s="8">
        <v>481.00482177734381</v>
      </c>
      <c r="V2499" s="8">
        <v>506.59588623046881</v>
      </c>
      <c r="W2499" s="8">
        <v>621.25042724609375</v>
      </c>
      <c r="X2499" s="8">
        <v>731.928955078125</v>
      </c>
      <c r="Y2499" s="84">
        <v>118.1025772094727</v>
      </c>
      <c r="Z2499" s="8">
        <v>41.789592742919922</v>
      </c>
      <c r="AA2499" s="8">
        <v>46.023204803466797</v>
      </c>
      <c r="AB2499" s="8">
        <v>58.589698791503913</v>
      </c>
      <c r="AC2499" s="8">
        <v>72.466102600097656</v>
      </c>
      <c r="AD2499" s="8">
        <v>62.846630096435547</v>
      </c>
      <c r="AE2499" s="8">
        <v>56.249317169189453</v>
      </c>
      <c r="AF2499" s="8">
        <v>72.661407470703125</v>
      </c>
      <c r="AG2499" s="8">
        <v>94.078498840332031</v>
      </c>
      <c r="AH2499" s="8">
        <v>119.68959808349609</v>
      </c>
      <c r="AI2499" s="8">
        <v>172.40997314453131</v>
      </c>
      <c r="AJ2499" s="8">
        <v>227.41328430175781</v>
      </c>
      <c r="AK2499" s="8">
        <v>255.26495361328131</v>
      </c>
      <c r="AL2499" s="8">
        <v>301.64785766601563</v>
      </c>
      <c r="AM2499" s="8">
        <v>373.87112426757813</v>
      </c>
      <c r="AN2499" s="8">
        <v>412.61941528320313</v>
      </c>
      <c r="AO2499" s="8">
        <v>468.36566162109381</v>
      </c>
      <c r="AP2499" s="8">
        <v>574.712646484375</v>
      </c>
      <c r="AQ2499" s="8">
        <v>659.87310791015625</v>
      </c>
    </row>
    <row r="2500" spans="1:43" x14ac:dyDescent="0.3">
      <c r="A2500" s="3" t="s">
        <v>3813</v>
      </c>
      <c r="B2500" s="1" t="s">
        <v>10461</v>
      </c>
      <c r="C2500" s="57" t="s">
        <v>6379</v>
      </c>
      <c r="D2500" s="57" t="s">
        <v>6409</v>
      </c>
      <c r="E2500" s="57" t="s">
        <v>6455</v>
      </c>
      <c r="F2500" s="89">
        <v>142.11766052246091</v>
      </c>
      <c r="G2500" s="8">
        <v>46.797840118408203</v>
      </c>
      <c r="H2500" s="8">
        <v>53.938987731933587</v>
      </c>
      <c r="I2500" s="8">
        <v>76.992668151855469</v>
      </c>
      <c r="J2500" s="8">
        <v>71.260124206542969</v>
      </c>
      <c r="K2500" s="8">
        <v>48.613315582275391</v>
      </c>
      <c r="L2500" s="8">
        <v>53.620105743408203</v>
      </c>
      <c r="M2500" s="8">
        <v>53.435260772705078</v>
      </c>
      <c r="N2500" s="8">
        <v>62.740455627441413</v>
      </c>
      <c r="O2500" s="8">
        <v>94.160751342773438</v>
      </c>
      <c r="P2500" s="8">
        <v>114.52345275878911</v>
      </c>
      <c r="Q2500" s="8">
        <v>169.23469543457031</v>
      </c>
      <c r="R2500" s="8">
        <v>215.4313049316406</v>
      </c>
      <c r="S2500" s="8">
        <v>318.4332275390625</v>
      </c>
      <c r="T2500" s="8">
        <v>399.917236328125</v>
      </c>
      <c r="U2500" s="8">
        <v>512.26953125</v>
      </c>
      <c r="V2500" s="8">
        <v>628.1595458984375</v>
      </c>
      <c r="W2500" s="8">
        <v>662.29498291015625</v>
      </c>
      <c r="X2500" s="8">
        <v>692.18426513671875</v>
      </c>
      <c r="Y2500" s="84">
        <v>118.1045379638672</v>
      </c>
      <c r="Z2500" s="8">
        <v>51.729396820068359</v>
      </c>
      <c r="AA2500" s="8">
        <v>40.223613739013672</v>
      </c>
      <c r="AB2500" s="8">
        <v>62.800922393798828</v>
      </c>
      <c r="AC2500" s="8">
        <v>62.342136383056641</v>
      </c>
      <c r="AD2500" s="8">
        <v>62.509605407714837</v>
      </c>
      <c r="AE2500" s="8">
        <v>58.247180938720703</v>
      </c>
      <c r="AF2500" s="8">
        <v>71.600425720214844</v>
      </c>
      <c r="AG2500" s="8">
        <v>92.20672607421875</v>
      </c>
      <c r="AH2500" s="8">
        <v>120.27109527587891</v>
      </c>
      <c r="AI2500" s="8">
        <v>161.21894836425781</v>
      </c>
      <c r="AJ2500" s="8">
        <v>225.8626403808594</v>
      </c>
      <c r="AK2500" s="8">
        <v>258.3927001953125</v>
      </c>
      <c r="AL2500" s="8">
        <v>314.79348754882813</v>
      </c>
      <c r="AM2500" s="8">
        <v>406.86166381835938</v>
      </c>
      <c r="AN2500" s="8">
        <v>450.45849609375</v>
      </c>
      <c r="AO2500" s="8">
        <v>494.13583374023438</v>
      </c>
      <c r="AP2500" s="8">
        <v>657.26776123046875</v>
      </c>
      <c r="AQ2500" s="8">
        <v>560.69549560546875</v>
      </c>
    </row>
    <row r="2501" spans="1:43" x14ac:dyDescent="0.3">
      <c r="A2501" s="3" t="s">
        <v>3812</v>
      </c>
      <c r="B2501" s="1" t="s">
        <v>10460</v>
      </c>
      <c r="C2501" s="57" t="s">
        <v>6379</v>
      </c>
      <c r="D2501" s="57" t="s">
        <v>6409</v>
      </c>
      <c r="E2501" s="57" t="s">
        <v>6473</v>
      </c>
      <c r="F2501" s="89">
        <v>143.9529113769531</v>
      </c>
      <c r="G2501" s="8">
        <v>80.843856811523438</v>
      </c>
      <c r="H2501" s="8">
        <v>70.304672241210938</v>
      </c>
      <c r="I2501" s="8">
        <v>90.991950988769531</v>
      </c>
      <c r="J2501" s="8">
        <v>80.151191711425781</v>
      </c>
      <c r="K2501" s="8">
        <v>57.031158447265632</v>
      </c>
      <c r="L2501" s="8">
        <v>45.19989013671875</v>
      </c>
      <c r="M2501" s="8">
        <v>46.752231597900391</v>
      </c>
      <c r="N2501" s="8">
        <v>70.450004577636719</v>
      </c>
      <c r="O2501" s="8">
        <v>99.8126220703125</v>
      </c>
      <c r="P2501" s="8">
        <v>139.01277160644531</v>
      </c>
      <c r="Q2501" s="8">
        <v>187.24684143066409</v>
      </c>
      <c r="R2501" s="8">
        <v>245.46147155761719</v>
      </c>
      <c r="S2501" s="8">
        <v>359.05386352539063</v>
      </c>
      <c r="T2501" s="8">
        <v>417.34439086914063</v>
      </c>
      <c r="U2501" s="8">
        <v>448.05001831054688</v>
      </c>
      <c r="V2501" s="8">
        <v>691.5899658203125</v>
      </c>
      <c r="W2501" s="8">
        <v>737.54547119140625</v>
      </c>
      <c r="X2501" s="8">
        <v>667.17669677734375</v>
      </c>
      <c r="Y2501" s="84">
        <v>120.1176376342773</v>
      </c>
      <c r="Z2501" s="8">
        <v>72.810432434082031</v>
      </c>
      <c r="AA2501" s="8">
        <v>81.503890991210938</v>
      </c>
      <c r="AB2501" s="8">
        <v>66.406478881835938</v>
      </c>
      <c r="AC2501" s="8">
        <v>93.977226257324219</v>
      </c>
      <c r="AD2501" s="8">
        <v>62.479267120361328</v>
      </c>
      <c r="AE2501" s="8">
        <v>65.49884033203125</v>
      </c>
      <c r="AF2501" s="8">
        <v>75.898452758789063</v>
      </c>
      <c r="AG2501" s="8">
        <v>88.636138916015625</v>
      </c>
      <c r="AH2501" s="8">
        <v>131.4410400390625</v>
      </c>
      <c r="AI2501" s="8">
        <v>183.81005859375</v>
      </c>
      <c r="AJ2501" s="8">
        <v>230.78269958496091</v>
      </c>
      <c r="AK2501" s="8">
        <v>287.5533447265625</v>
      </c>
      <c r="AL2501" s="8">
        <v>335.350341796875</v>
      </c>
      <c r="AM2501" s="8">
        <v>380.73452758789063</v>
      </c>
      <c r="AN2501" s="8">
        <v>437.03399658203131</v>
      </c>
      <c r="AO2501" s="8">
        <v>494.52630615234381</v>
      </c>
      <c r="AP2501" s="8">
        <v>667.35430908203125</v>
      </c>
      <c r="AQ2501" s="8">
        <v>606.40081787109375</v>
      </c>
    </row>
    <row r="2502" spans="1:43" x14ac:dyDescent="0.3">
      <c r="A2502" s="3" t="s">
        <v>3811</v>
      </c>
      <c r="B2502" s="1" t="s">
        <v>10459</v>
      </c>
      <c r="C2502" s="57" t="s">
        <v>6379</v>
      </c>
      <c r="D2502" s="57" t="s">
        <v>6409</v>
      </c>
      <c r="E2502" s="57" t="s">
        <v>6473</v>
      </c>
      <c r="F2502" s="89">
        <v>124.00807189941411</v>
      </c>
      <c r="G2502" s="8">
        <v>58.389667510986328</v>
      </c>
      <c r="H2502" s="8">
        <v>102.91058349609381</v>
      </c>
      <c r="I2502" s="8">
        <v>58.875923156738281</v>
      </c>
      <c r="J2502" s="8">
        <v>70.857414245605469</v>
      </c>
      <c r="K2502" s="8">
        <v>39.5347900390625</v>
      </c>
      <c r="L2502" s="8">
        <v>29.567098617553711</v>
      </c>
      <c r="M2502" s="8">
        <v>35.636783599853523</v>
      </c>
      <c r="N2502" s="8">
        <v>51.978546142578132</v>
      </c>
      <c r="O2502" s="8">
        <v>76.594276428222656</v>
      </c>
      <c r="P2502" s="8">
        <v>101.5779113769531</v>
      </c>
      <c r="Q2502" s="8">
        <v>161.7008972167969</v>
      </c>
      <c r="R2502" s="8">
        <v>210.6334228515625</v>
      </c>
      <c r="S2502" s="8">
        <v>275.361328125</v>
      </c>
      <c r="T2502" s="8">
        <v>390.49942016601563</v>
      </c>
      <c r="U2502" s="8">
        <v>356.5001220703125</v>
      </c>
      <c r="V2502" s="8">
        <v>500.05380249023438</v>
      </c>
      <c r="W2502" s="8">
        <v>569.056640625</v>
      </c>
      <c r="X2502" s="8">
        <v>678.644775390625</v>
      </c>
      <c r="Y2502" s="84">
        <v>113.9124298095703</v>
      </c>
      <c r="Z2502" s="8">
        <v>50.772243499755859</v>
      </c>
      <c r="AA2502" s="8">
        <v>63.404972076416023</v>
      </c>
      <c r="AB2502" s="8">
        <v>70.540107727050781</v>
      </c>
      <c r="AC2502" s="8">
        <v>55.186614990234382</v>
      </c>
      <c r="AD2502" s="8">
        <v>53.587467193603523</v>
      </c>
      <c r="AE2502" s="8">
        <v>43.538345336914063</v>
      </c>
      <c r="AF2502" s="8">
        <v>53.657211303710938</v>
      </c>
      <c r="AG2502" s="8">
        <v>68.803077697753906</v>
      </c>
      <c r="AH2502" s="8">
        <v>94.94610595703125</v>
      </c>
      <c r="AI2502" s="8">
        <v>186.7825012207031</v>
      </c>
      <c r="AJ2502" s="8">
        <v>192.44520568847659</v>
      </c>
      <c r="AK2502" s="8">
        <v>243.0361022949219</v>
      </c>
      <c r="AL2502" s="8">
        <v>241.8365783691406</v>
      </c>
      <c r="AM2502" s="8">
        <v>249.81443786621091</v>
      </c>
      <c r="AN2502" s="8">
        <v>417.83926391601563</v>
      </c>
      <c r="AO2502" s="8">
        <v>391.55120849609381</v>
      </c>
      <c r="AP2502" s="8">
        <v>371.78939819335938</v>
      </c>
      <c r="AQ2502" s="8">
        <v>599.1854248046875</v>
      </c>
    </row>
    <row r="2503" spans="1:43" x14ac:dyDescent="0.3">
      <c r="A2503" s="3" t="s">
        <v>3810</v>
      </c>
      <c r="B2503" s="1" t="s">
        <v>10458</v>
      </c>
      <c r="C2503" s="57" t="s">
        <v>6379</v>
      </c>
      <c r="D2503" s="57" t="s">
        <v>6409</v>
      </c>
      <c r="E2503" s="57" t="s">
        <v>6472</v>
      </c>
      <c r="F2503" s="89">
        <v>138.85710144042969</v>
      </c>
      <c r="G2503" s="8">
        <v>37.228687286376953</v>
      </c>
      <c r="H2503" s="8">
        <v>53.651683807373047</v>
      </c>
      <c r="I2503" s="8">
        <v>61.441333770751953</v>
      </c>
      <c r="J2503" s="8">
        <v>68.948516845703125</v>
      </c>
      <c r="K2503" s="8">
        <v>58.695934295654297</v>
      </c>
      <c r="L2503" s="8">
        <v>44.727516174316413</v>
      </c>
      <c r="M2503" s="8">
        <v>56.330944061279297</v>
      </c>
      <c r="N2503" s="8">
        <v>63.827205657958977</v>
      </c>
      <c r="O2503" s="8">
        <v>83.035507202148438</v>
      </c>
      <c r="P2503" s="8">
        <v>127.2617263793945</v>
      </c>
      <c r="Q2503" s="8">
        <v>165.4745788574219</v>
      </c>
      <c r="R2503" s="8">
        <v>208.36187744140631</v>
      </c>
      <c r="S2503" s="8">
        <v>250.40257263183591</v>
      </c>
      <c r="T2503" s="8">
        <v>359.58941650390631</v>
      </c>
      <c r="U2503" s="8">
        <v>412.77682495117188</v>
      </c>
      <c r="V2503" s="8">
        <v>555.17498779296875</v>
      </c>
      <c r="W2503" s="8">
        <v>633.49420166015625</v>
      </c>
      <c r="X2503" s="8">
        <v>680.51361083984375</v>
      </c>
      <c r="Y2503" s="84">
        <v>114.53188323974609</v>
      </c>
      <c r="Z2503" s="8">
        <v>28.760320663452148</v>
      </c>
      <c r="AA2503" s="8">
        <v>43.899677276611328</v>
      </c>
      <c r="AB2503" s="8">
        <v>64.574287414550781</v>
      </c>
      <c r="AC2503" s="8">
        <v>66.166419982910156</v>
      </c>
      <c r="AD2503" s="8">
        <v>65.6241455078125</v>
      </c>
      <c r="AE2503" s="8">
        <v>56.278594970703132</v>
      </c>
      <c r="AF2503" s="8">
        <v>71.557762145996094</v>
      </c>
      <c r="AG2503" s="8">
        <v>104.67041015625</v>
      </c>
      <c r="AH2503" s="8">
        <v>125.16123199462891</v>
      </c>
      <c r="AI2503" s="8">
        <v>161.16412353515631</v>
      </c>
      <c r="AJ2503" s="8">
        <v>220.43653869628909</v>
      </c>
      <c r="AK2503" s="8">
        <v>285.8145751953125</v>
      </c>
      <c r="AL2503" s="8">
        <v>258.7034912109375</v>
      </c>
      <c r="AM2503" s="8">
        <v>356.69366455078131</v>
      </c>
      <c r="AN2503" s="8">
        <v>348.8514404296875</v>
      </c>
      <c r="AO2503" s="8">
        <v>398.11172485351563</v>
      </c>
      <c r="AP2503" s="8">
        <v>513.3934326171875</v>
      </c>
      <c r="AQ2503" s="8">
        <v>574.12530517578125</v>
      </c>
    </row>
    <row r="2504" spans="1:43" x14ac:dyDescent="0.3">
      <c r="A2504" s="3" t="s">
        <v>3809</v>
      </c>
      <c r="B2504" s="1" t="s">
        <v>10457</v>
      </c>
      <c r="C2504" s="57" t="s">
        <v>6379</v>
      </c>
      <c r="D2504" s="57" t="s">
        <v>6409</v>
      </c>
      <c r="E2504" s="57" t="s">
        <v>6473</v>
      </c>
      <c r="F2504" s="89">
        <v>149.0333251953125</v>
      </c>
      <c r="G2504" s="8">
        <v>80.042533874511719</v>
      </c>
      <c r="H2504" s="8">
        <v>81.902015686035156</v>
      </c>
      <c r="I2504" s="8">
        <v>100.72434997558589</v>
      </c>
      <c r="J2504" s="8">
        <v>90.785667419433594</v>
      </c>
      <c r="K2504" s="8">
        <v>62.454692840576172</v>
      </c>
      <c r="L2504" s="8">
        <v>54.832450866699219</v>
      </c>
      <c r="M2504" s="8">
        <v>58.404373168945313</v>
      </c>
      <c r="N2504" s="8">
        <v>68.267807006835938</v>
      </c>
      <c r="O2504" s="8">
        <v>96.544326782226563</v>
      </c>
      <c r="P2504" s="8">
        <v>149.16877746582031</v>
      </c>
      <c r="Q2504" s="8">
        <v>190.42906188964841</v>
      </c>
      <c r="R2504" s="8">
        <v>270.00686645507813</v>
      </c>
      <c r="S2504" s="8">
        <v>389.92660522460938</v>
      </c>
      <c r="T2504" s="8">
        <v>418.41702270507813</v>
      </c>
      <c r="U2504" s="8">
        <v>498.39898681640631</v>
      </c>
      <c r="V2504" s="8">
        <v>609.984619140625</v>
      </c>
      <c r="W2504" s="8">
        <v>629.3922119140625</v>
      </c>
      <c r="X2504" s="8">
        <v>839.8822021484375</v>
      </c>
      <c r="Y2504" s="84">
        <v>131.50386047363281</v>
      </c>
      <c r="Z2504" s="8">
        <v>77.739402770996094</v>
      </c>
      <c r="AA2504" s="8">
        <v>77.675270080566406</v>
      </c>
      <c r="AB2504" s="8">
        <v>76.592575073242188</v>
      </c>
      <c r="AC2504" s="8">
        <v>80.747093200683594</v>
      </c>
      <c r="AD2504" s="8">
        <v>70.129692077636719</v>
      </c>
      <c r="AE2504" s="8">
        <v>66.166160583496094</v>
      </c>
      <c r="AF2504" s="8">
        <v>82.932830810546875</v>
      </c>
      <c r="AG2504" s="8">
        <v>95.014335632324219</v>
      </c>
      <c r="AH2504" s="8">
        <v>147.69073486328131</v>
      </c>
      <c r="AI2504" s="8">
        <v>206.9956970214844</v>
      </c>
      <c r="AJ2504" s="8">
        <v>245.23023986816409</v>
      </c>
      <c r="AK2504" s="8">
        <v>310.99224853515631</v>
      </c>
      <c r="AL2504" s="8">
        <v>364.74990844726563</v>
      </c>
      <c r="AM2504" s="8">
        <v>419.67987060546881</v>
      </c>
      <c r="AN2504" s="8">
        <v>437.42880249023438</v>
      </c>
      <c r="AO2504" s="8">
        <v>478.80862426757813</v>
      </c>
      <c r="AP2504" s="8">
        <v>575.49725341796875</v>
      </c>
      <c r="AQ2504" s="8">
        <v>604.09783935546875</v>
      </c>
    </row>
    <row r="2505" spans="1:43" x14ac:dyDescent="0.3">
      <c r="A2505" s="3" t="s">
        <v>3808</v>
      </c>
      <c r="B2505" s="1" t="s">
        <v>10456</v>
      </c>
      <c r="C2505" s="57" t="s">
        <v>6379</v>
      </c>
      <c r="D2505" s="57" t="s">
        <v>6409</v>
      </c>
      <c r="E2505" s="57" t="s">
        <v>6472</v>
      </c>
      <c r="F2505" s="89">
        <v>144.90849304199219</v>
      </c>
      <c r="G2505" s="8">
        <v>38.534515380859382</v>
      </c>
      <c r="H2505" s="8">
        <v>95.032264709472656</v>
      </c>
      <c r="I2505" s="8">
        <v>69.251419067382813</v>
      </c>
      <c r="J2505" s="8">
        <v>66.742202758789063</v>
      </c>
      <c r="K2505" s="8">
        <v>50.659450531005859</v>
      </c>
      <c r="L2505" s="8">
        <v>39.451194763183587</v>
      </c>
      <c r="M2505" s="8">
        <v>49.029548645019531</v>
      </c>
      <c r="N2505" s="8">
        <v>68.516258239746094</v>
      </c>
      <c r="O2505" s="8">
        <v>84.27001953125</v>
      </c>
      <c r="P2505" s="8">
        <v>125.0361709594727</v>
      </c>
      <c r="Q2505" s="8">
        <v>181.7581787109375</v>
      </c>
      <c r="R2505" s="8">
        <v>233.66310119628909</v>
      </c>
      <c r="S2505" s="8">
        <v>284.64080810546881</v>
      </c>
      <c r="T2505" s="8">
        <v>361.85968017578131</v>
      </c>
      <c r="U2505" s="8">
        <v>446.11688232421881</v>
      </c>
      <c r="V2505" s="8">
        <v>477.35421752929688</v>
      </c>
      <c r="W2505" s="8">
        <v>515.60302734375</v>
      </c>
      <c r="X2505" s="8">
        <v>644.38116455078125</v>
      </c>
      <c r="Y2505" s="84">
        <v>116.644889831543</v>
      </c>
      <c r="Z2505" s="8">
        <v>32.044139862060547</v>
      </c>
      <c r="AA2505" s="8">
        <v>38.612003326416023</v>
      </c>
      <c r="AB2505" s="8">
        <v>59.605434417724609</v>
      </c>
      <c r="AC2505" s="8">
        <v>64.166946411132813</v>
      </c>
      <c r="AD2505" s="8">
        <v>70.984725952148438</v>
      </c>
      <c r="AE2505" s="8">
        <v>58.597572326660163</v>
      </c>
      <c r="AF2505" s="8">
        <v>61.335090637207031</v>
      </c>
      <c r="AG2505" s="8">
        <v>93.356025695800781</v>
      </c>
      <c r="AH2505" s="8">
        <v>117.06373596191411</v>
      </c>
      <c r="AI2505" s="8">
        <v>157.16148376464841</v>
      </c>
      <c r="AJ2505" s="8">
        <v>201.60023498535159</v>
      </c>
      <c r="AK2505" s="8">
        <v>263.2733154296875</v>
      </c>
      <c r="AL2505" s="8">
        <v>306.87744140625</v>
      </c>
      <c r="AM2505" s="8">
        <v>379.03302001953131</v>
      </c>
      <c r="AN2505" s="8">
        <v>424.426025390625</v>
      </c>
      <c r="AO2505" s="8">
        <v>480.64508056640631</v>
      </c>
      <c r="AP2505" s="8">
        <v>569.33709716796875</v>
      </c>
      <c r="AQ2505" s="8">
        <v>602.05328369140625</v>
      </c>
    </row>
    <row r="2506" spans="1:43" x14ac:dyDescent="0.3">
      <c r="A2506" s="3" t="s">
        <v>3807</v>
      </c>
      <c r="B2506" s="1" t="s">
        <v>10455</v>
      </c>
      <c r="C2506" s="57" t="s">
        <v>6379</v>
      </c>
      <c r="D2506" s="57" t="s">
        <v>6409</v>
      </c>
      <c r="E2506" s="57" t="s">
        <v>6472</v>
      </c>
      <c r="F2506" s="89">
        <v>140.81134033203131</v>
      </c>
      <c r="G2506" s="8">
        <v>59.482894897460938</v>
      </c>
      <c r="H2506" s="8">
        <v>50.100379943847663</v>
      </c>
      <c r="I2506" s="8">
        <v>84.993522644042969</v>
      </c>
      <c r="J2506" s="8">
        <v>66.933906555175781</v>
      </c>
      <c r="K2506" s="8">
        <v>58.003627777099609</v>
      </c>
      <c r="L2506" s="8">
        <v>55.239631652832031</v>
      </c>
      <c r="M2506" s="8">
        <v>45.584182739257813</v>
      </c>
      <c r="N2506" s="8">
        <v>66.185501098632813</v>
      </c>
      <c r="O2506" s="8">
        <v>100.31174468994141</v>
      </c>
      <c r="P2506" s="8">
        <v>124.8619384765625</v>
      </c>
      <c r="Q2506" s="8">
        <v>167.59727478027341</v>
      </c>
      <c r="R2506" s="8">
        <v>238.14939880371091</v>
      </c>
      <c r="S2506" s="8">
        <v>311.6834716796875</v>
      </c>
      <c r="T2506" s="8">
        <v>386.16262817382813</v>
      </c>
      <c r="U2506" s="8">
        <v>443.75906372070313</v>
      </c>
      <c r="V2506" s="8">
        <v>529.3948974609375</v>
      </c>
      <c r="W2506" s="8">
        <v>528.33636474609375</v>
      </c>
      <c r="X2506" s="8">
        <v>623.9378662109375</v>
      </c>
      <c r="Y2506" s="84">
        <v>124.6007080078125</v>
      </c>
      <c r="Z2506" s="8">
        <v>37.515422821044922</v>
      </c>
      <c r="AA2506" s="8">
        <v>44.242992401123047</v>
      </c>
      <c r="AB2506" s="8">
        <v>65.824203491210938</v>
      </c>
      <c r="AC2506" s="8">
        <v>78.216011047363281</v>
      </c>
      <c r="AD2506" s="8">
        <v>67.611961364746094</v>
      </c>
      <c r="AE2506" s="8">
        <v>72.845588684082031</v>
      </c>
      <c r="AF2506" s="8">
        <v>75.029708862304688</v>
      </c>
      <c r="AG2506" s="8">
        <v>96.1397705078125</v>
      </c>
      <c r="AH2506" s="8">
        <v>128.91529846191409</v>
      </c>
      <c r="AI2506" s="8">
        <v>178.0432434082031</v>
      </c>
      <c r="AJ2506" s="8">
        <v>230.89152526855469</v>
      </c>
      <c r="AK2506" s="8">
        <v>277.95736694335938</v>
      </c>
      <c r="AL2506" s="8">
        <v>354.41964721679688</v>
      </c>
      <c r="AM2506" s="8">
        <v>369.73037719726563</v>
      </c>
      <c r="AN2506" s="8">
        <v>418.02877807617188</v>
      </c>
      <c r="AO2506" s="8">
        <v>500.91122436523438</v>
      </c>
      <c r="AP2506" s="8">
        <v>567.2899169921875</v>
      </c>
      <c r="AQ2506" s="8">
        <v>654.3084716796875</v>
      </c>
    </row>
    <row r="2507" spans="1:43" x14ac:dyDescent="0.3">
      <c r="A2507" s="3" t="s">
        <v>3806</v>
      </c>
      <c r="B2507" s="1" t="s">
        <v>10454</v>
      </c>
      <c r="C2507" s="57" t="s">
        <v>6379</v>
      </c>
      <c r="D2507" s="57" t="s">
        <v>6409</v>
      </c>
      <c r="E2507" s="57" t="s">
        <v>6455</v>
      </c>
      <c r="F2507" s="89">
        <v>142.7980651855469</v>
      </c>
      <c r="G2507" s="8">
        <v>58.411750793457031</v>
      </c>
      <c r="H2507" s="8">
        <v>54.078670501708977</v>
      </c>
      <c r="I2507" s="8">
        <v>65.630996704101563</v>
      </c>
      <c r="J2507" s="8">
        <v>52.675251007080078</v>
      </c>
      <c r="K2507" s="8">
        <v>48.770889282226563</v>
      </c>
      <c r="L2507" s="8">
        <v>38.261989593505859</v>
      </c>
      <c r="M2507" s="8">
        <v>49.226894378662109</v>
      </c>
      <c r="N2507" s="8">
        <v>63.828922271728523</v>
      </c>
      <c r="O2507" s="8">
        <v>85.278060913085938</v>
      </c>
      <c r="P2507" s="8">
        <v>128.8650207519531</v>
      </c>
      <c r="Q2507" s="8">
        <v>172.05625915527341</v>
      </c>
      <c r="R2507" s="8">
        <v>213.31901550292969</v>
      </c>
      <c r="S2507" s="8">
        <v>294.17279052734381</v>
      </c>
      <c r="T2507" s="8">
        <v>453.70123291015631</v>
      </c>
      <c r="U2507" s="8">
        <v>464.32647705078131</v>
      </c>
      <c r="V2507" s="8">
        <v>557.95587158203125</v>
      </c>
      <c r="W2507" s="8">
        <v>724.54669189453125</v>
      </c>
      <c r="X2507" s="8">
        <v>794.90838623046875</v>
      </c>
      <c r="Y2507" s="84">
        <v>112.8289489746094</v>
      </c>
      <c r="Z2507" s="8">
        <v>54.253414154052727</v>
      </c>
      <c r="AA2507" s="8">
        <v>39.815876007080078</v>
      </c>
      <c r="AB2507" s="8">
        <v>53.990104675292969</v>
      </c>
      <c r="AC2507" s="8">
        <v>50.314407348632813</v>
      </c>
      <c r="AD2507" s="8">
        <v>49.884803771972663</v>
      </c>
      <c r="AE2507" s="8">
        <v>51.109573364257813</v>
      </c>
      <c r="AF2507" s="8">
        <v>71.944007873535156</v>
      </c>
      <c r="AG2507" s="8">
        <v>86.430404663085938</v>
      </c>
      <c r="AH2507" s="8">
        <v>122.14553070068359</v>
      </c>
      <c r="AI2507" s="8">
        <v>177.1263122558594</v>
      </c>
      <c r="AJ2507" s="8">
        <v>211.98539733886719</v>
      </c>
      <c r="AK2507" s="8">
        <v>235.96360778808591</v>
      </c>
      <c r="AL2507" s="8">
        <v>280.87252807617188</v>
      </c>
      <c r="AM2507" s="8">
        <v>363.9976806640625</v>
      </c>
      <c r="AN2507" s="8">
        <v>396.15533447265631</v>
      </c>
      <c r="AO2507" s="8">
        <v>522.07928466796875</v>
      </c>
      <c r="AP2507" s="8">
        <v>546.33648681640625</v>
      </c>
      <c r="AQ2507" s="8">
        <v>539.05194091796875</v>
      </c>
    </row>
    <row r="2508" spans="1:43" x14ac:dyDescent="0.3">
      <c r="A2508" s="3" t="s">
        <v>3805</v>
      </c>
      <c r="B2508" s="1" t="s">
        <v>10453</v>
      </c>
      <c r="C2508" s="57" t="s">
        <v>6379</v>
      </c>
      <c r="D2508" s="57" t="s">
        <v>6409</v>
      </c>
      <c r="E2508" s="57" t="s">
        <v>6472</v>
      </c>
      <c r="F2508" s="89">
        <v>132.72505187988281</v>
      </c>
      <c r="G2508" s="8">
        <v>45.098445892333977</v>
      </c>
      <c r="H2508" s="8">
        <v>45.353412628173828</v>
      </c>
      <c r="I2508" s="8">
        <v>59.920871734619141</v>
      </c>
      <c r="J2508" s="8">
        <v>52.056594848632813</v>
      </c>
      <c r="K2508" s="8">
        <v>42.212276458740227</v>
      </c>
      <c r="L2508" s="8">
        <v>36.899002075195313</v>
      </c>
      <c r="M2508" s="8">
        <v>41.162803649902337</v>
      </c>
      <c r="N2508" s="8">
        <v>45.446147918701172</v>
      </c>
      <c r="O2508" s="8">
        <v>68.066566467285156</v>
      </c>
      <c r="P2508" s="8">
        <v>108.1497268676758</v>
      </c>
      <c r="Q2508" s="8">
        <v>151.098876953125</v>
      </c>
      <c r="R2508" s="8">
        <v>188.28289794921881</v>
      </c>
      <c r="S2508" s="8">
        <v>243.54254150390631</v>
      </c>
      <c r="T2508" s="8">
        <v>371.82421875</v>
      </c>
      <c r="U2508" s="8">
        <v>359.09725952148438</v>
      </c>
      <c r="V2508" s="8">
        <v>428.63919067382813</v>
      </c>
      <c r="W2508" s="8">
        <v>529.936279296875</v>
      </c>
      <c r="X2508" s="8">
        <v>543.95086669921875</v>
      </c>
      <c r="Y2508" s="84">
        <v>106.2306747436523</v>
      </c>
      <c r="Z2508" s="8">
        <v>30.752241134643551</v>
      </c>
      <c r="AA2508" s="8">
        <v>29.354557037353519</v>
      </c>
      <c r="AB2508" s="8">
        <v>50.548397064208977</v>
      </c>
      <c r="AC2508" s="8">
        <v>63.390613555908203</v>
      </c>
      <c r="AD2508" s="8">
        <v>54.804988861083977</v>
      </c>
      <c r="AE2508" s="8">
        <v>44.015266418457031</v>
      </c>
      <c r="AF2508" s="8">
        <v>56.258975982666023</v>
      </c>
      <c r="AG2508" s="8">
        <v>77.460807800292969</v>
      </c>
      <c r="AH2508" s="8">
        <v>106.21201324462891</v>
      </c>
      <c r="AI2508" s="8">
        <v>151.3502502441406</v>
      </c>
      <c r="AJ2508" s="8">
        <v>211.0639953613281</v>
      </c>
      <c r="AK2508" s="8">
        <v>233.92079162597659</v>
      </c>
      <c r="AL2508" s="8">
        <v>260.13632202148438</v>
      </c>
      <c r="AM2508" s="8">
        <v>323.27261352539063</v>
      </c>
      <c r="AN2508" s="8">
        <v>378.54913330078131</v>
      </c>
      <c r="AO2508" s="8">
        <v>431.45553588867188</v>
      </c>
      <c r="AP2508" s="8">
        <v>502.87997436523438</v>
      </c>
      <c r="AQ2508" s="8">
        <v>505.6329345703125</v>
      </c>
    </row>
    <row r="2509" spans="1:43" x14ac:dyDescent="0.3">
      <c r="A2509" s="3" t="s">
        <v>3804</v>
      </c>
      <c r="B2509" s="1" t="s">
        <v>10452</v>
      </c>
      <c r="C2509" s="57" t="s">
        <v>6379</v>
      </c>
      <c r="D2509" s="57" t="s">
        <v>6409</v>
      </c>
      <c r="E2509" s="57" t="s">
        <v>6455</v>
      </c>
      <c r="F2509" s="89">
        <v>141.1639404296875</v>
      </c>
      <c r="G2509" s="8">
        <v>60.178443908691413</v>
      </c>
      <c r="H2509" s="8">
        <v>65.310333251953125</v>
      </c>
      <c r="I2509" s="8">
        <v>80.927032470703125</v>
      </c>
      <c r="J2509" s="8">
        <v>71.982872009277344</v>
      </c>
      <c r="K2509" s="8">
        <v>53.591297149658203</v>
      </c>
      <c r="L2509" s="8">
        <v>44.56610107421875</v>
      </c>
      <c r="M2509" s="8">
        <v>50.451717376708977</v>
      </c>
      <c r="N2509" s="8">
        <v>68.139717102050781</v>
      </c>
      <c r="O2509" s="8">
        <v>81.275352478027344</v>
      </c>
      <c r="P2509" s="8">
        <v>127.6155624389648</v>
      </c>
      <c r="Q2509" s="8">
        <v>194.8240966796875</v>
      </c>
      <c r="R2509" s="8">
        <v>215.81657409667969</v>
      </c>
      <c r="S2509" s="8">
        <v>334.4385986328125</v>
      </c>
      <c r="T2509" s="8">
        <v>416.98907470703131</v>
      </c>
      <c r="U2509" s="8">
        <v>488.62481689453131</v>
      </c>
      <c r="V2509" s="8">
        <v>637.03790283203125</v>
      </c>
      <c r="W2509" s="8">
        <v>589.820068359375</v>
      </c>
      <c r="X2509" s="8">
        <v>735.51251220703125</v>
      </c>
      <c r="Y2509" s="84">
        <v>121.2140197753906</v>
      </c>
      <c r="Z2509" s="8">
        <v>51.026988983154297</v>
      </c>
      <c r="AA2509" s="8">
        <v>57.859413146972663</v>
      </c>
      <c r="AB2509" s="8">
        <v>54.551322937011719</v>
      </c>
      <c r="AC2509" s="8">
        <v>66.665283203125</v>
      </c>
      <c r="AD2509" s="8">
        <v>63.621559143066413</v>
      </c>
      <c r="AE2509" s="8">
        <v>59.595432281494141</v>
      </c>
      <c r="AF2509" s="8">
        <v>75.829277038574219</v>
      </c>
      <c r="AG2509" s="8">
        <v>86.616600036621094</v>
      </c>
      <c r="AH2509" s="8">
        <v>114.9759140014648</v>
      </c>
      <c r="AI2509" s="8">
        <v>186.10833740234381</v>
      </c>
      <c r="AJ2509" s="8">
        <v>217.98188781738281</v>
      </c>
      <c r="AK2509" s="8">
        <v>265.33560180664063</v>
      </c>
      <c r="AL2509" s="8">
        <v>325.81866455078131</v>
      </c>
      <c r="AM2509" s="8">
        <v>377.26483154296881</v>
      </c>
      <c r="AN2509" s="8">
        <v>428.8115234375</v>
      </c>
      <c r="AO2509" s="8">
        <v>484.17019653320313</v>
      </c>
      <c r="AP2509" s="8">
        <v>552.23773193359375</v>
      </c>
      <c r="AQ2509" s="8">
        <v>440.93948364257813</v>
      </c>
    </row>
    <row r="2510" spans="1:43" x14ac:dyDescent="0.3">
      <c r="A2510" s="3" t="s">
        <v>3803</v>
      </c>
      <c r="B2510" s="1" t="s">
        <v>12868</v>
      </c>
      <c r="C2510" s="57" t="s">
        <v>6379</v>
      </c>
      <c r="D2510" s="57" t="s">
        <v>6409</v>
      </c>
      <c r="E2510" s="57" t="s">
        <v>6455</v>
      </c>
      <c r="F2510" s="89">
        <v>130.0924072265625</v>
      </c>
      <c r="G2510" s="8">
        <v>59.875148773193359</v>
      </c>
      <c r="H2510" s="8">
        <v>44.646358489990227</v>
      </c>
      <c r="I2510" s="8">
        <v>66.468887329101563</v>
      </c>
      <c r="J2510" s="8">
        <v>60.903369903564453</v>
      </c>
      <c r="K2510" s="8">
        <v>40.561210632324219</v>
      </c>
      <c r="L2510" s="8">
        <v>45.655773162841797</v>
      </c>
      <c r="M2510" s="8">
        <v>50.705337524414063</v>
      </c>
      <c r="N2510" s="8">
        <v>56.611713409423828</v>
      </c>
      <c r="O2510" s="8">
        <v>84.30364990234375</v>
      </c>
      <c r="P2510" s="8">
        <v>113.7049179077148</v>
      </c>
      <c r="Q2510" s="8">
        <v>154.38923645019531</v>
      </c>
      <c r="R2510" s="8">
        <v>199.78326416015631</v>
      </c>
      <c r="S2510" s="8">
        <v>274.83895874023438</v>
      </c>
      <c r="T2510" s="8">
        <v>374.15176391601563</v>
      </c>
      <c r="U2510" s="8">
        <v>468.78958129882813</v>
      </c>
      <c r="V2510" s="8">
        <v>559.9609375</v>
      </c>
      <c r="W2510" s="8">
        <v>564.6240234375</v>
      </c>
      <c r="X2510" s="8">
        <v>596.8590087890625</v>
      </c>
      <c r="Y2510" s="84">
        <v>120.9022674560547</v>
      </c>
      <c r="Z2510" s="8">
        <v>39.646091461181641</v>
      </c>
      <c r="AA2510" s="8">
        <v>42.372505187988281</v>
      </c>
      <c r="AB2510" s="8">
        <v>56.094017028808587</v>
      </c>
      <c r="AC2510" s="8">
        <v>56.388187408447273</v>
      </c>
      <c r="AD2510" s="8">
        <v>61.532665252685547</v>
      </c>
      <c r="AE2510" s="8">
        <v>57.293075561523438</v>
      </c>
      <c r="AF2510" s="8">
        <v>68.920295715332031</v>
      </c>
      <c r="AG2510" s="8">
        <v>77.173362731933594</v>
      </c>
      <c r="AH2510" s="8">
        <v>109.20656585693359</v>
      </c>
      <c r="AI2510" s="8">
        <v>165.66914367675781</v>
      </c>
      <c r="AJ2510" s="8">
        <v>215.0188293457031</v>
      </c>
      <c r="AK2510" s="8">
        <v>237.53483581542969</v>
      </c>
      <c r="AL2510" s="8">
        <v>286.44149780273438</v>
      </c>
      <c r="AM2510" s="8">
        <v>338.86178588867188</v>
      </c>
      <c r="AN2510" s="8">
        <v>397.63250732421881</v>
      </c>
      <c r="AO2510" s="8">
        <v>453.40771484375</v>
      </c>
      <c r="AP2510" s="8">
        <v>527.10540771484375</v>
      </c>
      <c r="AQ2510" s="8">
        <v>619.36041259765625</v>
      </c>
    </row>
    <row r="2511" spans="1:43" x14ac:dyDescent="0.3">
      <c r="A2511" s="3" t="s">
        <v>3802</v>
      </c>
      <c r="B2511" s="1" t="s">
        <v>10451</v>
      </c>
      <c r="C2511" s="57" t="s">
        <v>6379</v>
      </c>
      <c r="D2511" s="57" t="s">
        <v>6409</v>
      </c>
      <c r="E2511" s="57" t="s">
        <v>6473</v>
      </c>
      <c r="F2511" s="89">
        <v>122.8653259277344</v>
      </c>
      <c r="G2511" s="8">
        <v>50.331874847412109</v>
      </c>
      <c r="H2511" s="8">
        <v>56.973606109619141</v>
      </c>
      <c r="I2511" s="8">
        <v>51.54498291015625</v>
      </c>
      <c r="J2511" s="8">
        <v>46.121227264404297</v>
      </c>
      <c r="K2511" s="8">
        <v>29.240314483642582</v>
      </c>
      <c r="L2511" s="8">
        <v>23.164358139038089</v>
      </c>
      <c r="M2511" s="8">
        <v>27.69344329833984</v>
      </c>
      <c r="N2511" s="8">
        <v>39.334400177001953</v>
      </c>
      <c r="O2511" s="8">
        <v>62.5816650390625</v>
      </c>
      <c r="P2511" s="8">
        <v>100.5712432861328</v>
      </c>
      <c r="Q2511" s="8">
        <v>137.91477966308591</v>
      </c>
      <c r="R2511" s="8">
        <v>175.28861999511719</v>
      </c>
      <c r="S2511" s="8">
        <v>251.75653076171881</v>
      </c>
      <c r="T2511" s="8">
        <v>316.80282592773438</v>
      </c>
      <c r="U2511" s="8">
        <v>381.95553588867188</v>
      </c>
      <c r="V2511" s="8">
        <v>487.4119873046875</v>
      </c>
      <c r="W2511" s="8">
        <v>536.64178466796875</v>
      </c>
      <c r="X2511" s="8">
        <v>544.9212646484375</v>
      </c>
      <c r="Y2511" s="84">
        <v>103.0006103515625</v>
      </c>
      <c r="Z2511" s="8">
        <v>33.245857238769531</v>
      </c>
      <c r="AA2511" s="8">
        <v>35.608448028564453</v>
      </c>
      <c r="AB2511" s="8">
        <v>37.788379669189453</v>
      </c>
      <c r="AC2511" s="8">
        <v>60.1112060546875</v>
      </c>
      <c r="AD2511" s="8">
        <v>41.406105041503913</v>
      </c>
      <c r="AE2511" s="8">
        <v>38.817829132080078</v>
      </c>
      <c r="AF2511" s="8">
        <v>46.861209869384773</v>
      </c>
      <c r="AG2511" s="8">
        <v>65.048248291015625</v>
      </c>
      <c r="AH2511" s="8">
        <v>93.749885559082031</v>
      </c>
      <c r="AI2511" s="8">
        <v>145.85406494140631</v>
      </c>
      <c r="AJ2511" s="8">
        <v>174.6275939941406</v>
      </c>
      <c r="AK2511" s="8">
        <v>208.54771423339841</v>
      </c>
      <c r="AL2511" s="8">
        <v>245.7004089355469</v>
      </c>
      <c r="AM2511" s="8">
        <v>333.75823974609381</v>
      </c>
      <c r="AN2511" s="8">
        <v>420.6939697265625</v>
      </c>
      <c r="AO2511" s="8">
        <v>449.36456298828131</v>
      </c>
      <c r="AP2511" s="8">
        <v>567.11749267578125</v>
      </c>
      <c r="AQ2511" s="8">
        <v>515.3463134765625</v>
      </c>
    </row>
    <row r="2512" spans="1:43" x14ac:dyDescent="0.3">
      <c r="A2512" s="3" t="s">
        <v>3801</v>
      </c>
      <c r="B2512" s="1" t="s">
        <v>12869</v>
      </c>
      <c r="C2512" s="57" t="s">
        <v>6379</v>
      </c>
      <c r="D2512" s="57" t="s">
        <v>6409</v>
      </c>
      <c r="E2512" s="57" t="s">
        <v>6472</v>
      </c>
      <c r="F2512" s="89">
        <v>136.5761413574219</v>
      </c>
      <c r="G2512" s="8">
        <v>47.844394683837891</v>
      </c>
      <c r="H2512" s="8">
        <v>42.241741180419922</v>
      </c>
      <c r="I2512" s="8">
        <v>68.564346313476563</v>
      </c>
      <c r="J2512" s="8">
        <v>71.145370483398438</v>
      </c>
      <c r="K2512" s="8">
        <v>49.206817626953132</v>
      </c>
      <c r="L2512" s="8">
        <v>48.720474243164063</v>
      </c>
      <c r="M2512" s="8">
        <v>71.786216735839844</v>
      </c>
      <c r="N2512" s="8">
        <v>64.550796508789063</v>
      </c>
      <c r="O2512" s="8">
        <v>94.859474182128906</v>
      </c>
      <c r="P2512" s="8">
        <v>140.64118957519531</v>
      </c>
      <c r="Q2512" s="8">
        <v>164.3962097167969</v>
      </c>
      <c r="R2512" s="8">
        <v>211.98237609863281</v>
      </c>
      <c r="S2512" s="8">
        <v>304.8599853515625</v>
      </c>
      <c r="T2512" s="8">
        <v>412.77886962890631</v>
      </c>
      <c r="U2512" s="8">
        <v>460.17251586914063</v>
      </c>
      <c r="V2512" s="8">
        <v>538.30450439453125</v>
      </c>
      <c r="W2512" s="8">
        <v>627.0941162109375</v>
      </c>
      <c r="X2512" s="8">
        <v>578.7626953125</v>
      </c>
      <c r="Y2512" s="84">
        <v>131.03150939941409</v>
      </c>
      <c r="Z2512" s="8">
        <v>47.172325134277337</v>
      </c>
      <c r="AA2512" s="8">
        <v>47.065998077392578</v>
      </c>
      <c r="AB2512" s="8">
        <v>49.006919860839837</v>
      </c>
      <c r="AC2512" s="8">
        <v>81.878402709960938</v>
      </c>
      <c r="AD2512" s="8">
        <v>60.839393615722663</v>
      </c>
      <c r="AE2512" s="8">
        <v>60.970832824707031</v>
      </c>
      <c r="AF2512" s="8">
        <v>76.64569091796875</v>
      </c>
      <c r="AG2512" s="8">
        <v>105.5856246948242</v>
      </c>
      <c r="AH2512" s="8">
        <v>145.21751403808591</v>
      </c>
      <c r="AI2512" s="8">
        <v>158.5422668457031</v>
      </c>
      <c r="AJ2512" s="8">
        <v>199.08601379394531</v>
      </c>
      <c r="AK2512" s="8">
        <v>244.60664367675781</v>
      </c>
      <c r="AL2512" s="8">
        <v>264.27413940429688</v>
      </c>
      <c r="AM2512" s="8">
        <v>345.22720336914063</v>
      </c>
      <c r="AN2512" s="8">
        <v>437.33648681640631</v>
      </c>
      <c r="AO2512" s="8">
        <v>382.48660278320313</v>
      </c>
      <c r="AP2512" s="8">
        <v>529.92559814453125</v>
      </c>
      <c r="AQ2512" s="8">
        <v>463.00735473632813</v>
      </c>
    </row>
    <row r="2513" spans="1:43" x14ac:dyDescent="0.3">
      <c r="A2513" s="3" t="s">
        <v>3800</v>
      </c>
      <c r="B2513" s="1" t="s">
        <v>10450</v>
      </c>
      <c r="C2513" s="57" t="s">
        <v>6379</v>
      </c>
      <c r="D2513" s="57" t="s">
        <v>6409</v>
      </c>
      <c r="E2513" s="57" t="s">
        <v>6473</v>
      </c>
      <c r="F2513" s="89">
        <v>138.23536682128909</v>
      </c>
      <c r="G2513" s="8">
        <v>80.16802978515625</v>
      </c>
      <c r="H2513" s="8">
        <v>77.199668884277344</v>
      </c>
      <c r="I2513" s="8">
        <v>82.029678344726563</v>
      </c>
      <c r="J2513" s="8">
        <v>45.5126953125</v>
      </c>
      <c r="K2513" s="8">
        <v>32.580219268798828</v>
      </c>
      <c r="L2513" s="8">
        <v>27.909992218017582</v>
      </c>
      <c r="M2513" s="8">
        <v>35.382087707519531</v>
      </c>
      <c r="N2513" s="8">
        <v>50.371654510498047</v>
      </c>
      <c r="O2513" s="8">
        <v>85.925209045410156</v>
      </c>
      <c r="P2513" s="8">
        <v>151.04266357421881</v>
      </c>
      <c r="Q2513" s="8">
        <v>189.07829284667969</v>
      </c>
      <c r="R2513" s="8">
        <v>250.54747009277341</v>
      </c>
      <c r="S2513" s="8">
        <v>349.2637939453125</v>
      </c>
      <c r="T2513" s="8">
        <v>451.92349243164063</v>
      </c>
      <c r="U2513" s="8">
        <v>573.83880615234375</v>
      </c>
      <c r="V2513" s="8">
        <v>559.5096435546875</v>
      </c>
      <c r="W2513" s="8">
        <v>805.767578125</v>
      </c>
      <c r="X2513" s="8">
        <v>803.79193115234375</v>
      </c>
      <c r="Y2513" s="84">
        <v>130.1919860839844</v>
      </c>
      <c r="Z2513" s="8">
        <v>69.914352416992188</v>
      </c>
      <c r="AA2513" s="8">
        <v>59.645839691162109</v>
      </c>
      <c r="AB2513" s="8">
        <v>60.730079650878913</v>
      </c>
      <c r="AC2513" s="8">
        <v>56.997829437255859</v>
      </c>
      <c r="AD2513" s="8">
        <v>39.448238372802727</v>
      </c>
      <c r="AE2513" s="8">
        <v>42.876129150390632</v>
      </c>
      <c r="AF2513" s="8">
        <v>56.661838531494141</v>
      </c>
      <c r="AG2513" s="8">
        <v>85.483978271484375</v>
      </c>
      <c r="AH2513" s="8">
        <v>113.75417327880859</v>
      </c>
      <c r="AI2513" s="8">
        <v>184.28619384765631</v>
      </c>
      <c r="AJ2513" s="8">
        <v>263.48602294921881</v>
      </c>
      <c r="AK2513" s="8">
        <v>338.74740600585938</v>
      </c>
      <c r="AL2513" s="8">
        <v>415.09909057617188</v>
      </c>
      <c r="AM2513" s="8">
        <v>527.510498046875</v>
      </c>
      <c r="AN2513" s="8">
        <v>548.60491943359375</v>
      </c>
      <c r="AO2513" s="8">
        <v>538.25634765625</v>
      </c>
      <c r="AP2513" s="8">
        <v>716.55517578125</v>
      </c>
      <c r="AQ2513" s="8">
        <v>673.66387939453125</v>
      </c>
    </row>
    <row r="2514" spans="1:43" x14ac:dyDescent="0.3">
      <c r="A2514" s="3" t="s">
        <v>3799</v>
      </c>
      <c r="B2514" s="1" t="s">
        <v>10449</v>
      </c>
      <c r="C2514" s="57" t="s">
        <v>6379</v>
      </c>
      <c r="D2514" s="57" t="s">
        <v>6409</v>
      </c>
      <c r="E2514" s="57" t="s">
        <v>6473</v>
      </c>
      <c r="F2514" s="89">
        <v>153.49034118652341</v>
      </c>
      <c r="G2514" s="8">
        <v>94.0279541015625</v>
      </c>
      <c r="H2514" s="8">
        <v>84.366470336914063</v>
      </c>
      <c r="I2514" s="8">
        <v>84.58795166015625</v>
      </c>
      <c r="J2514" s="8">
        <v>81.288261413574219</v>
      </c>
      <c r="K2514" s="8">
        <v>43.957412719726563</v>
      </c>
      <c r="L2514" s="8">
        <v>39.055381774902337</v>
      </c>
      <c r="M2514" s="8">
        <v>52.59490966796875</v>
      </c>
      <c r="N2514" s="8">
        <v>74.988075256347656</v>
      </c>
      <c r="O2514" s="8">
        <v>102.7677688598633</v>
      </c>
      <c r="P2514" s="8">
        <v>138.64166259765631</v>
      </c>
      <c r="Q2514" s="8">
        <v>196.32017517089841</v>
      </c>
      <c r="R2514" s="8">
        <v>258.9749755859375</v>
      </c>
      <c r="S2514" s="8">
        <v>363.14596557617188</v>
      </c>
      <c r="T2514" s="8">
        <v>418.66403198242188</v>
      </c>
      <c r="U2514" s="8">
        <v>527.2255859375</v>
      </c>
      <c r="V2514" s="8">
        <v>570.3939208984375</v>
      </c>
      <c r="W2514" s="8">
        <v>630.481689453125</v>
      </c>
      <c r="X2514" s="8">
        <v>601.1944580078125</v>
      </c>
      <c r="Y2514" s="84">
        <v>140.77899169921881</v>
      </c>
      <c r="Z2514" s="8">
        <v>68.718536376953125</v>
      </c>
      <c r="AA2514" s="8">
        <v>75.619529724121094</v>
      </c>
      <c r="AB2514" s="8">
        <v>66.135711669921875</v>
      </c>
      <c r="AC2514" s="8">
        <v>68.722404479980469</v>
      </c>
      <c r="AD2514" s="8">
        <v>63.258243560791023</v>
      </c>
      <c r="AE2514" s="8">
        <v>58.414947509765632</v>
      </c>
      <c r="AF2514" s="8">
        <v>71.963340759277344</v>
      </c>
      <c r="AG2514" s="8">
        <v>92.999221801757813</v>
      </c>
      <c r="AH2514" s="8">
        <v>122.24985504150391</v>
      </c>
      <c r="AI2514" s="8">
        <v>174.03094482421881</v>
      </c>
      <c r="AJ2514" s="8">
        <v>230.51799011230469</v>
      </c>
      <c r="AK2514" s="8">
        <v>292.67825317382813</v>
      </c>
      <c r="AL2514" s="8">
        <v>339.1868896484375</v>
      </c>
      <c r="AM2514" s="8">
        <v>462.48056030273438</v>
      </c>
      <c r="AN2514" s="8">
        <v>472.642822265625</v>
      </c>
      <c r="AO2514" s="8">
        <v>575.58563232421875</v>
      </c>
      <c r="AP2514" s="8">
        <v>554.242919921875</v>
      </c>
      <c r="AQ2514" s="8">
        <v>613.04852294921875</v>
      </c>
    </row>
    <row r="2515" spans="1:43" x14ac:dyDescent="0.3">
      <c r="A2515" s="3" t="s">
        <v>3798</v>
      </c>
      <c r="B2515" s="1" t="s">
        <v>10448</v>
      </c>
      <c r="C2515" s="57" t="s">
        <v>6379</v>
      </c>
      <c r="D2515" s="57" t="s">
        <v>6409</v>
      </c>
      <c r="E2515" s="57" t="s">
        <v>6455</v>
      </c>
      <c r="F2515" s="89">
        <v>152.9438171386719</v>
      </c>
      <c r="G2515" s="8">
        <v>64.1109619140625</v>
      </c>
      <c r="H2515" s="8">
        <v>63.063854217529297</v>
      </c>
      <c r="I2515" s="8">
        <v>64.734046936035156</v>
      </c>
      <c r="J2515" s="8">
        <v>62.167289733886719</v>
      </c>
      <c r="K2515" s="8">
        <v>44.907089233398438</v>
      </c>
      <c r="L2515" s="8">
        <v>53.364387512207031</v>
      </c>
      <c r="M2515" s="8">
        <v>51.708393096923828</v>
      </c>
      <c r="N2515" s="8">
        <v>67.40057373046875</v>
      </c>
      <c r="O2515" s="8">
        <v>96.148040771484375</v>
      </c>
      <c r="P2515" s="8">
        <v>134.69490051269531</v>
      </c>
      <c r="Q2515" s="8">
        <v>161.11419677734381</v>
      </c>
      <c r="R2515" s="8">
        <v>185.937744140625</v>
      </c>
      <c r="S2515" s="8">
        <v>298.16107177734381</v>
      </c>
      <c r="T2515" s="8">
        <v>395.52200317382813</v>
      </c>
      <c r="U2515" s="8">
        <v>437.9071044921875</v>
      </c>
      <c r="V2515" s="8">
        <v>595.1619873046875</v>
      </c>
      <c r="W2515" s="8">
        <v>647.23309326171875</v>
      </c>
      <c r="X2515" s="8">
        <v>700.074951171875</v>
      </c>
      <c r="Y2515" s="84">
        <v>124.0136337280273</v>
      </c>
      <c r="Z2515" s="8">
        <v>55.133323669433587</v>
      </c>
      <c r="AA2515" s="8">
        <v>63.684970855712891</v>
      </c>
      <c r="AB2515" s="8">
        <v>49.072132110595703</v>
      </c>
      <c r="AC2515" s="8">
        <v>93.119392395019531</v>
      </c>
      <c r="AD2515" s="8">
        <v>69.9813232421875</v>
      </c>
      <c r="AE2515" s="8">
        <v>72.002761840820313</v>
      </c>
      <c r="AF2515" s="8">
        <v>70.390968322753906</v>
      </c>
      <c r="AG2515" s="8">
        <v>82.306236267089844</v>
      </c>
      <c r="AH2515" s="8">
        <v>147.76676940917969</v>
      </c>
      <c r="AI2515" s="8">
        <v>186.860107421875</v>
      </c>
      <c r="AJ2515" s="8">
        <v>212.35121154785159</v>
      </c>
      <c r="AK2515" s="8">
        <v>245.90966796875</v>
      </c>
      <c r="AL2515" s="8">
        <v>310.42449951171881</v>
      </c>
      <c r="AM2515" s="8">
        <v>337.52691650390631</v>
      </c>
      <c r="AN2515" s="8">
        <v>408.12680053710938</v>
      </c>
      <c r="AO2515" s="8">
        <v>497.31005859375</v>
      </c>
      <c r="AP2515" s="8">
        <v>529.6572265625</v>
      </c>
      <c r="AQ2515" s="8">
        <v>594.9034423828125</v>
      </c>
    </row>
    <row r="2516" spans="1:43" x14ac:dyDescent="0.3">
      <c r="A2516" s="3" t="s">
        <v>3797</v>
      </c>
      <c r="B2516" s="1" t="s">
        <v>10447</v>
      </c>
      <c r="C2516" s="57" t="s">
        <v>6379</v>
      </c>
      <c r="D2516" s="57" t="s">
        <v>6409</v>
      </c>
      <c r="E2516" s="57" t="s">
        <v>6473</v>
      </c>
      <c r="F2516" s="89">
        <v>160.55218505859381</v>
      </c>
      <c r="G2516" s="8">
        <v>98.445846557617188</v>
      </c>
      <c r="H2516" s="8">
        <v>108.64576721191411</v>
      </c>
      <c r="I2516" s="8">
        <v>102.3555068969727</v>
      </c>
      <c r="J2516" s="8">
        <v>102.8483123779297</v>
      </c>
      <c r="K2516" s="8">
        <v>84.909034729003906</v>
      </c>
      <c r="L2516" s="8">
        <v>68.844276428222656</v>
      </c>
      <c r="M2516" s="8">
        <v>80.92388916015625</v>
      </c>
      <c r="N2516" s="8">
        <v>91.066482543945313</v>
      </c>
      <c r="O2516" s="8">
        <v>113.75782775878911</v>
      </c>
      <c r="P2516" s="8">
        <v>157.28608703613281</v>
      </c>
      <c r="Q2516" s="8">
        <v>206.85887145996091</v>
      </c>
      <c r="R2516" s="8">
        <v>299.79971313476563</v>
      </c>
      <c r="S2516" s="8">
        <v>421.07147216796881</v>
      </c>
      <c r="T2516" s="8">
        <v>513.2325439453125</v>
      </c>
      <c r="U2516" s="8">
        <v>514.667236328125</v>
      </c>
      <c r="V2516" s="8">
        <v>535.5863037109375</v>
      </c>
      <c r="W2516" s="8">
        <v>711.864501953125</v>
      </c>
      <c r="X2516" s="8">
        <v>560.04022216796875</v>
      </c>
      <c r="Y2516" s="84">
        <v>147.6319274902344</v>
      </c>
      <c r="Z2516" s="8">
        <v>92.889923095703125</v>
      </c>
      <c r="AA2516" s="8">
        <v>103.0428161621094</v>
      </c>
      <c r="AB2516" s="8">
        <v>101.164665222168</v>
      </c>
      <c r="AC2516" s="8">
        <v>103.22352600097661</v>
      </c>
      <c r="AD2516" s="8">
        <v>91.421424865722656</v>
      </c>
      <c r="AE2516" s="8">
        <v>79.786849975585938</v>
      </c>
      <c r="AF2516" s="8">
        <v>96.576774597167969</v>
      </c>
      <c r="AG2516" s="8">
        <v>129.53729248046881</v>
      </c>
      <c r="AH2516" s="8">
        <v>159.5617980957031</v>
      </c>
      <c r="AI2516" s="8">
        <v>211.51631164550781</v>
      </c>
      <c r="AJ2516" s="8">
        <v>279.62203979492188</v>
      </c>
      <c r="AK2516" s="8">
        <v>328.8580322265625</v>
      </c>
      <c r="AL2516" s="8">
        <v>428.672607421875</v>
      </c>
      <c r="AM2516" s="8">
        <v>500.63571166992188</v>
      </c>
      <c r="AN2516" s="8">
        <v>533.9241943359375</v>
      </c>
      <c r="AO2516" s="8">
        <v>560.646728515625</v>
      </c>
      <c r="AP2516" s="8">
        <v>595.13671875</v>
      </c>
      <c r="AQ2516" s="8">
        <v>482.736083984375</v>
      </c>
    </row>
    <row r="2517" spans="1:43" x14ac:dyDescent="0.3">
      <c r="A2517" s="3" t="s">
        <v>3796</v>
      </c>
      <c r="B2517" s="1" t="s">
        <v>10446</v>
      </c>
      <c r="C2517" s="57" t="s">
        <v>6379</v>
      </c>
      <c r="D2517" s="57" t="s">
        <v>6409</v>
      </c>
      <c r="E2517" s="57" t="s">
        <v>6455</v>
      </c>
      <c r="F2517" s="89">
        <v>137.1575012207031</v>
      </c>
      <c r="G2517" s="8">
        <v>55.119880676269531</v>
      </c>
      <c r="H2517" s="8">
        <v>65.620094299316406</v>
      </c>
      <c r="I2517" s="8">
        <v>93.363998413085938</v>
      </c>
      <c r="J2517" s="8">
        <v>56.442695617675781</v>
      </c>
      <c r="K2517" s="8">
        <v>43.591678619384773</v>
      </c>
      <c r="L2517" s="8">
        <v>41.929351806640632</v>
      </c>
      <c r="M2517" s="8">
        <v>51.680992126464837</v>
      </c>
      <c r="N2517" s="8">
        <v>66.971282958984375</v>
      </c>
      <c r="O2517" s="8">
        <v>92.543663024902344</v>
      </c>
      <c r="P2517" s="8">
        <v>130.52839660644531</v>
      </c>
      <c r="Q2517" s="8">
        <v>170.8705749511719</v>
      </c>
      <c r="R2517" s="8">
        <v>219.18646240234381</v>
      </c>
      <c r="S2517" s="8">
        <v>342.56582641601563</v>
      </c>
      <c r="T2517" s="8">
        <v>433.4647216796875</v>
      </c>
      <c r="U2517" s="8">
        <v>472.58413696289063</v>
      </c>
      <c r="V2517" s="8">
        <v>580.3634033203125</v>
      </c>
      <c r="W2517" s="8">
        <v>608.40411376953125</v>
      </c>
      <c r="X2517" s="8">
        <v>531.51519775390625</v>
      </c>
      <c r="Y2517" s="84">
        <v>121.3054656982422</v>
      </c>
      <c r="Z2517" s="8">
        <v>64.966995239257813</v>
      </c>
      <c r="AA2517" s="8">
        <v>49.623466491699219</v>
      </c>
      <c r="AB2517" s="8">
        <v>70.842216491699219</v>
      </c>
      <c r="AC2517" s="8">
        <v>74.075881958007813</v>
      </c>
      <c r="AD2517" s="8">
        <v>50.503200531005859</v>
      </c>
      <c r="AE2517" s="8">
        <v>63.323719024658203</v>
      </c>
      <c r="AF2517" s="8">
        <v>70.184837341308594</v>
      </c>
      <c r="AG2517" s="8">
        <v>99.447593688964844</v>
      </c>
      <c r="AH2517" s="8">
        <v>123.0041580200195</v>
      </c>
      <c r="AI2517" s="8">
        <v>192.38349914550781</v>
      </c>
      <c r="AJ2517" s="8">
        <v>190.6916809082031</v>
      </c>
      <c r="AK2517" s="8">
        <v>278.10833740234381</v>
      </c>
      <c r="AL2517" s="8">
        <v>334.40924072265631</v>
      </c>
      <c r="AM2517" s="8">
        <v>388.9111328125</v>
      </c>
      <c r="AN2517" s="8">
        <v>498.0989990234375</v>
      </c>
      <c r="AO2517" s="8">
        <v>545.1441650390625</v>
      </c>
      <c r="AP2517" s="8">
        <v>648.03375244140625</v>
      </c>
      <c r="AQ2517" s="8">
        <v>501.47332763671881</v>
      </c>
    </row>
    <row r="2518" spans="1:43" x14ac:dyDescent="0.3">
      <c r="A2518" s="3" t="s">
        <v>3795</v>
      </c>
      <c r="B2518" s="1" t="s">
        <v>10445</v>
      </c>
      <c r="C2518" s="57" t="s">
        <v>6379</v>
      </c>
      <c r="D2518" s="57" t="s">
        <v>6409</v>
      </c>
      <c r="E2518" s="57" t="s">
        <v>6455</v>
      </c>
      <c r="F2518" s="89">
        <v>142.82476806640631</v>
      </c>
      <c r="G2518" s="8">
        <v>43.487239837646477</v>
      </c>
      <c r="H2518" s="8">
        <v>58.297615051269531</v>
      </c>
      <c r="I2518" s="8">
        <v>74.312095642089844</v>
      </c>
      <c r="J2518" s="8">
        <v>48.764926910400391</v>
      </c>
      <c r="K2518" s="8">
        <v>41.757755279541023</v>
      </c>
      <c r="L2518" s="8">
        <v>46.885944366455078</v>
      </c>
      <c r="M2518" s="8">
        <v>45.810882568359382</v>
      </c>
      <c r="N2518" s="8">
        <v>64.572189331054688</v>
      </c>
      <c r="O2518" s="8">
        <v>81.385047912597656</v>
      </c>
      <c r="P2518" s="8">
        <v>115.6099853515625</v>
      </c>
      <c r="Q2518" s="8">
        <v>171.08842468261719</v>
      </c>
      <c r="R2518" s="8">
        <v>203.28984069824219</v>
      </c>
      <c r="S2518" s="8">
        <v>276.94845581054688</v>
      </c>
      <c r="T2518" s="8">
        <v>418.1292724609375</v>
      </c>
      <c r="U2518" s="8">
        <v>412.91726684570313</v>
      </c>
      <c r="V2518" s="8">
        <v>609.554931640625</v>
      </c>
      <c r="W2518" s="8">
        <v>714.16632080078125</v>
      </c>
      <c r="X2518" s="8">
        <v>710.9344482421875</v>
      </c>
      <c r="Y2518" s="84">
        <v>121.4062194824219</v>
      </c>
      <c r="Z2518" s="8">
        <v>44.506591796875</v>
      </c>
      <c r="AA2518" s="8">
        <v>51.261882781982422</v>
      </c>
      <c r="AB2518" s="8">
        <v>49.495941162109382</v>
      </c>
      <c r="AC2518" s="8">
        <v>58.937068939208977</v>
      </c>
      <c r="AD2518" s="8">
        <v>56.819633483886719</v>
      </c>
      <c r="AE2518" s="8">
        <v>57.305946350097663</v>
      </c>
      <c r="AF2518" s="8">
        <v>62.274856567382813</v>
      </c>
      <c r="AG2518" s="8">
        <v>75.370018005371094</v>
      </c>
      <c r="AH2518" s="8">
        <v>133.15374755859381</v>
      </c>
      <c r="AI2518" s="8">
        <v>162.656982421875</v>
      </c>
      <c r="AJ2518" s="8">
        <v>231.1367492675781</v>
      </c>
      <c r="AK2518" s="8">
        <v>245.7347717285156</v>
      </c>
      <c r="AL2518" s="8">
        <v>297.67575073242188</v>
      </c>
      <c r="AM2518" s="8">
        <v>309.03506469726563</v>
      </c>
      <c r="AN2518" s="8">
        <v>394.898193359375</v>
      </c>
      <c r="AO2518" s="8">
        <v>507.94970703125</v>
      </c>
      <c r="AP2518" s="8">
        <v>564.73388671875</v>
      </c>
      <c r="AQ2518" s="8">
        <v>455.71621704101563</v>
      </c>
    </row>
    <row r="2519" spans="1:43" x14ac:dyDescent="0.3">
      <c r="A2519" s="3" t="s">
        <v>3794</v>
      </c>
      <c r="B2519" s="1" t="s">
        <v>10444</v>
      </c>
      <c r="C2519" s="57" t="s">
        <v>6379</v>
      </c>
      <c r="D2519" s="57" t="s">
        <v>6409</v>
      </c>
      <c r="E2519" s="57" t="s">
        <v>6455</v>
      </c>
      <c r="F2519" s="89">
        <v>134.35089111328131</v>
      </c>
      <c r="G2519" s="8">
        <v>48.083873748779297</v>
      </c>
      <c r="H2519" s="8">
        <v>52.622261047363281</v>
      </c>
      <c r="I2519" s="8">
        <v>60.663177490234382</v>
      </c>
      <c r="J2519" s="8">
        <v>61.3719482421875</v>
      </c>
      <c r="K2519" s="8">
        <v>56.326282501220703</v>
      </c>
      <c r="L2519" s="8">
        <v>51.935028076171882</v>
      </c>
      <c r="M2519" s="8">
        <v>53.51806640625</v>
      </c>
      <c r="N2519" s="8">
        <v>62.898700714111328</v>
      </c>
      <c r="O2519" s="8">
        <v>85.503616333007813</v>
      </c>
      <c r="P2519" s="8">
        <v>104.7308349609375</v>
      </c>
      <c r="Q2519" s="8">
        <v>143.0174255371094</v>
      </c>
      <c r="R2519" s="8">
        <v>207.70680236816409</v>
      </c>
      <c r="S2519" s="8">
        <v>315.8359375</v>
      </c>
      <c r="T2519" s="8">
        <v>361.90017700195313</v>
      </c>
      <c r="U2519" s="8">
        <v>488.24771118164063</v>
      </c>
      <c r="V2519" s="8">
        <v>562.9305419921875</v>
      </c>
      <c r="W2519" s="8">
        <v>723.566650390625</v>
      </c>
      <c r="X2519" s="8">
        <v>577.83001708984375</v>
      </c>
      <c r="Y2519" s="84">
        <v>117.4313507080078</v>
      </c>
      <c r="Z2519" s="8">
        <v>44.997947692871087</v>
      </c>
      <c r="AA2519" s="8">
        <v>39.740688323974609</v>
      </c>
      <c r="AB2519" s="8">
        <v>50.131305694580078</v>
      </c>
      <c r="AC2519" s="8">
        <v>55.065872192382813</v>
      </c>
      <c r="AD2519" s="8">
        <v>68.804450988769531</v>
      </c>
      <c r="AE2519" s="8">
        <v>64.957160949707031</v>
      </c>
      <c r="AF2519" s="8">
        <v>68.827301025390625</v>
      </c>
      <c r="AG2519" s="8">
        <v>84.61846923828125</v>
      </c>
      <c r="AH2519" s="8">
        <v>115.94541168212891</v>
      </c>
      <c r="AI2519" s="8">
        <v>159.18328857421881</v>
      </c>
      <c r="AJ2519" s="8">
        <v>223.16261291503909</v>
      </c>
      <c r="AK2519" s="8">
        <v>257.30316162109381</v>
      </c>
      <c r="AL2519" s="8">
        <v>277.471923828125</v>
      </c>
      <c r="AM2519" s="8">
        <v>340.26040649414063</v>
      </c>
      <c r="AN2519" s="8">
        <v>448.78475952148438</v>
      </c>
      <c r="AO2519" s="8">
        <v>462.0633544921875</v>
      </c>
      <c r="AP2519" s="8">
        <v>568.17401123046875</v>
      </c>
      <c r="AQ2519" s="8">
        <v>567.94384765625</v>
      </c>
    </row>
    <row r="2520" spans="1:43" x14ac:dyDescent="0.3">
      <c r="A2520" s="3" t="s">
        <v>3793</v>
      </c>
      <c r="B2520" s="1" t="s">
        <v>10443</v>
      </c>
      <c r="C2520" s="57" t="s">
        <v>6379</v>
      </c>
      <c r="D2520" s="57" t="s">
        <v>6409</v>
      </c>
      <c r="E2520" s="57" t="s">
        <v>6472</v>
      </c>
      <c r="F2520" s="89">
        <v>141.34803771972659</v>
      </c>
      <c r="G2520" s="8">
        <v>48.277271270751953</v>
      </c>
      <c r="H2520" s="8">
        <v>69.7060546875</v>
      </c>
      <c r="I2520" s="8">
        <v>83.401092529296875</v>
      </c>
      <c r="J2520" s="8">
        <v>73.765350341796875</v>
      </c>
      <c r="K2520" s="8">
        <v>53.723964691162109</v>
      </c>
      <c r="L2520" s="8">
        <v>50.422103881835938</v>
      </c>
      <c r="M2520" s="8">
        <v>49.554183959960938</v>
      </c>
      <c r="N2520" s="8">
        <v>66.655143737792969</v>
      </c>
      <c r="O2520" s="8">
        <v>98.337989807128906</v>
      </c>
      <c r="P2520" s="8">
        <v>136.0400085449219</v>
      </c>
      <c r="Q2520" s="8">
        <v>181.49726867675781</v>
      </c>
      <c r="R2520" s="8">
        <v>229.212646484375</v>
      </c>
      <c r="S2520" s="8">
        <v>301.08673095703131</v>
      </c>
      <c r="T2520" s="8">
        <v>373.94320678710938</v>
      </c>
      <c r="U2520" s="8">
        <v>479.77142333984381</v>
      </c>
      <c r="V2520" s="8">
        <v>606.95062255859375</v>
      </c>
      <c r="W2520" s="8">
        <v>706.76226806640625</v>
      </c>
      <c r="X2520" s="8">
        <v>794.94061279296875</v>
      </c>
      <c r="Y2520" s="84">
        <v>124.0031356811523</v>
      </c>
      <c r="Z2520" s="8">
        <v>60.882015228271477</v>
      </c>
      <c r="AA2520" s="8">
        <v>53.426372528076172</v>
      </c>
      <c r="AB2520" s="8">
        <v>63.909152984619141</v>
      </c>
      <c r="AC2520" s="8">
        <v>75.656425476074219</v>
      </c>
      <c r="AD2520" s="8">
        <v>61.869022369384773</v>
      </c>
      <c r="AE2520" s="8">
        <v>65.871726989746094</v>
      </c>
      <c r="AF2520" s="8">
        <v>74.103630065917969</v>
      </c>
      <c r="AG2520" s="8">
        <v>95.880775451660156</v>
      </c>
      <c r="AH2520" s="8">
        <v>136.43696594238281</v>
      </c>
      <c r="AI2520" s="8">
        <v>204.1009826660156</v>
      </c>
      <c r="AJ2520" s="8">
        <v>240.38877868652341</v>
      </c>
      <c r="AK2520" s="8">
        <v>279.21249389648438</v>
      </c>
      <c r="AL2520" s="8">
        <v>307.23370361328131</v>
      </c>
      <c r="AM2520" s="8">
        <v>380.890869140625</v>
      </c>
      <c r="AN2520" s="8">
        <v>403.97048950195313</v>
      </c>
      <c r="AO2520" s="8">
        <v>514.5860595703125</v>
      </c>
      <c r="AP2520" s="8">
        <v>568.88275146484375</v>
      </c>
      <c r="AQ2520" s="8">
        <v>557.75531005859375</v>
      </c>
    </row>
    <row r="2521" spans="1:43" x14ac:dyDescent="0.3">
      <c r="A2521" s="3" t="s">
        <v>3792</v>
      </c>
      <c r="B2521" s="1" t="s">
        <v>10442</v>
      </c>
      <c r="C2521" s="57" t="s">
        <v>6379</v>
      </c>
      <c r="D2521" s="57" t="s">
        <v>6409</v>
      </c>
      <c r="E2521" s="57" t="s">
        <v>6455</v>
      </c>
      <c r="F2521" s="89">
        <v>133.60627746582031</v>
      </c>
      <c r="G2521" s="8">
        <v>49.314292907714837</v>
      </c>
      <c r="H2521" s="8">
        <v>64.280593872070313</v>
      </c>
      <c r="I2521" s="8">
        <v>70.324455261230469</v>
      </c>
      <c r="J2521" s="8">
        <v>56.841876983642578</v>
      </c>
      <c r="K2521" s="8">
        <v>49.936771392822273</v>
      </c>
      <c r="L2521" s="8">
        <v>50.596420288085938</v>
      </c>
      <c r="M2521" s="8">
        <v>51.532745361328132</v>
      </c>
      <c r="N2521" s="8">
        <v>61.687347412109382</v>
      </c>
      <c r="O2521" s="8">
        <v>92.259880065917969</v>
      </c>
      <c r="P2521" s="8">
        <v>118.8467102050781</v>
      </c>
      <c r="Q2521" s="8">
        <v>171.02903747558591</v>
      </c>
      <c r="R2521" s="8">
        <v>213.72901916503909</v>
      </c>
      <c r="S2521" s="8">
        <v>334.55172729492188</v>
      </c>
      <c r="T2521" s="8">
        <v>396.1268310546875</v>
      </c>
      <c r="U2521" s="8">
        <v>468.69296264648438</v>
      </c>
      <c r="V2521" s="8">
        <v>546.643798828125</v>
      </c>
      <c r="W2521" s="8">
        <v>516.93890380859375</v>
      </c>
      <c r="X2521" s="8">
        <v>685.18853759765625</v>
      </c>
      <c r="Y2521" s="84">
        <v>115.4957580566406</v>
      </c>
      <c r="Z2521" s="8">
        <v>57.855323791503913</v>
      </c>
      <c r="AA2521" s="8">
        <v>57.324295043945313</v>
      </c>
      <c r="AB2521" s="8">
        <v>51.686866760253913</v>
      </c>
      <c r="AC2521" s="8">
        <v>59.593269348144531</v>
      </c>
      <c r="AD2521" s="8">
        <v>55.948596954345703</v>
      </c>
      <c r="AE2521" s="8">
        <v>54.982662200927727</v>
      </c>
      <c r="AF2521" s="8">
        <v>66.972259521484375</v>
      </c>
      <c r="AG2521" s="8">
        <v>92.852874755859375</v>
      </c>
      <c r="AH2521" s="8">
        <v>116.3998489379883</v>
      </c>
      <c r="AI2521" s="8">
        <v>167.45356750488281</v>
      </c>
      <c r="AJ2521" s="8">
        <v>231.2708740234375</v>
      </c>
      <c r="AK2521" s="8">
        <v>262.8609619140625</v>
      </c>
      <c r="AL2521" s="8">
        <v>309.24124145507813</v>
      </c>
      <c r="AM2521" s="8">
        <v>430.216796875</v>
      </c>
      <c r="AN2521" s="8">
        <v>399.80853271484381</v>
      </c>
      <c r="AO2521" s="8">
        <v>544.19097900390625</v>
      </c>
      <c r="AP2521" s="8">
        <v>537.81951904296875</v>
      </c>
      <c r="AQ2521" s="8">
        <v>598.42041015625</v>
      </c>
    </row>
    <row r="2522" spans="1:43" x14ac:dyDescent="0.3">
      <c r="A2522" s="3" t="s">
        <v>3791</v>
      </c>
      <c r="B2522" s="1" t="s">
        <v>10441</v>
      </c>
      <c r="C2522" s="57" t="s">
        <v>6379</v>
      </c>
      <c r="D2522" s="57" t="s">
        <v>6409</v>
      </c>
      <c r="E2522" s="57" t="s">
        <v>6472</v>
      </c>
      <c r="F2522" s="89">
        <v>139.50187683105469</v>
      </c>
      <c r="G2522" s="8">
        <v>42.058883666992188</v>
      </c>
      <c r="H2522" s="8">
        <v>62.107063293457031</v>
      </c>
      <c r="I2522" s="8">
        <v>71.925247192382813</v>
      </c>
      <c r="J2522" s="8">
        <v>84.502418518066406</v>
      </c>
      <c r="K2522" s="8">
        <v>58.947719573974609</v>
      </c>
      <c r="L2522" s="8">
        <v>43.690383911132813</v>
      </c>
      <c r="M2522" s="8">
        <v>51.169345855712891</v>
      </c>
      <c r="N2522" s="8">
        <v>66.313125610351563</v>
      </c>
      <c r="O2522" s="8">
        <v>81.387222290039063</v>
      </c>
      <c r="P2522" s="8">
        <v>106.28810119628911</v>
      </c>
      <c r="Q2522" s="8">
        <v>156.8061218261719</v>
      </c>
      <c r="R2522" s="8">
        <v>223.4181823730469</v>
      </c>
      <c r="S2522" s="8">
        <v>319.14404296875</v>
      </c>
      <c r="T2522" s="8">
        <v>386.28854370117188</v>
      </c>
      <c r="U2522" s="8">
        <v>465.2203369140625</v>
      </c>
      <c r="V2522" s="8">
        <v>609.326904296875</v>
      </c>
      <c r="W2522" s="8">
        <v>543.32733154296875</v>
      </c>
      <c r="X2522" s="8">
        <v>580.316650390625</v>
      </c>
      <c r="Y2522" s="84">
        <v>117.9190368652344</v>
      </c>
      <c r="Z2522" s="8">
        <v>51.908245086669922</v>
      </c>
      <c r="AA2522" s="8">
        <v>43.650947570800781</v>
      </c>
      <c r="AB2522" s="8">
        <v>63.539459228515632</v>
      </c>
      <c r="AC2522" s="8">
        <v>82.419830322265625</v>
      </c>
      <c r="AD2522" s="8">
        <v>62.544319152832031</v>
      </c>
      <c r="AE2522" s="8">
        <v>55.457107543945313</v>
      </c>
      <c r="AF2522" s="8">
        <v>73.56494140625</v>
      </c>
      <c r="AG2522" s="8">
        <v>81.440589904785156</v>
      </c>
      <c r="AH2522" s="8">
        <v>136.43547058105469</v>
      </c>
      <c r="AI2522" s="8">
        <v>166.79718017578131</v>
      </c>
      <c r="AJ2522" s="8">
        <v>217.8874206542969</v>
      </c>
      <c r="AK2522" s="8">
        <v>248.5923767089844</v>
      </c>
      <c r="AL2522" s="8">
        <v>308.29891967773438</v>
      </c>
      <c r="AM2522" s="8">
        <v>325.48532104492188</v>
      </c>
      <c r="AN2522" s="8">
        <v>440.449462890625</v>
      </c>
      <c r="AO2522" s="8">
        <v>534.13201904296875</v>
      </c>
      <c r="AP2522" s="8">
        <v>587.5076904296875</v>
      </c>
      <c r="AQ2522" s="8">
        <v>633.2059326171875</v>
      </c>
    </row>
    <row r="2523" spans="1:43" x14ac:dyDescent="0.3">
      <c r="A2523" s="3" t="s">
        <v>3790</v>
      </c>
      <c r="B2523" s="1" t="s">
        <v>10440</v>
      </c>
      <c r="C2523" s="57" t="s">
        <v>6379</v>
      </c>
      <c r="D2523" s="57" t="s">
        <v>6409</v>
      </c>
      <c r="E2523" s="57" t="s">
        <v>6455</v>
      </c>
      <c r="F2523" s="89">
        <v>140.05995178222659</v>
      </c>
      <c r="G2523" s="8">
        <v>69.756729125976563</v>
      </c>
      <c r="H2523" s="8">
        <v>65.885421752929688</v>
      </c>
      <c r="I2523" s="8">
        <v>68.494003295898438</v>
      </c>
      <c r="J2523" s="8">
        <v>65.261932373046875</v>
      </c>
      <c r="K2523" s="8">
        <v>56.941780090332031</v>
      </c>
      <c r="L2523" s="8">
        <v>52.569484710693359</v>
      </c>
      <c r="M2523" s="8">
        <v>53.984340667724609</v>
      </c>
      <c r="N2523" s="8">
        <v>63.163887023925781</v>
      </c>
      <c r="O2523" s="8">
        <v>90.0025634765625</v>
      </c>
      <c r="P2523" s="8">
        <v>127.88259124755859</v>
      </c>
      <c r="Q2523" s="8">
        <v>168.46580505371091</v>
      </c>
      <c r="R2523" s="8">
        <v>218.1068115234375</v>
      </c>
      <c r="S2523" s="8">
        <v>327.35562133789063</v>
      </c>
      <c r="T2523" s="8">
        <v>498.0206298828125</v>
      </c>
      <c r="U2523" s="8">
        <v>491.71719360351563</v>
      </c>
      <c r="V2523" s="8">
        <v>569.56036376953125</v>
      </c>
      <c r="W2523" s="8">
        <v>647.4833984375</v>
      </c>
      <c r="X2523" s="8">
        <v>556.2740478515625</v>
      </c>
      <c r="Y2523" s="84">
        <v>122.0886611938477</v>
      </c>
      <c r="Z2523" s="8">
        <v>44.642116546630859</v>
      </c>
      <c r="AA2523" s="8">
        <v>53.273109436035163</v>
      </c>
      <c r="AB2523" s="8">
        <v>63.549201965332031</v>
      </c>
      <c r="AC2523" s="8">
        <v>66.443855285644531</v>
      </c>
      <c r="AD2523" s="8">
        <v>58.216220855712891</v>
      </c>
      <c r="AE2523" s="8">
        <v>59.225963592529297</v>
      </c>
      <c r="AF2523" s="8">
        <v>78.051895141601563</v>
      </c>
      <c r="AG2523" s="8">
        <v>90.05706787109375</v>
      </c>
      <c r="AH2523" s="8">
        <v>126.6771240234375</v>
      </c>
      <c r="AI2523" s="8">
        <v>170.7569885253906</v>
      </c>
      <c r="AJ2523" s="8">
        <v>223.73530578613281</v>
      </c>
      <c r="AK2523" s="8">
        <v>251.16339111328131</v>
      </c>
      <c r="AL2523" s="8">
        <v>301.8253173828125</v>
      </c>
      <c r="AM2523" s="8">
        <v>377.04898071289063</v>
      </c>
      <c r="AN2523" s="8">
        <v>440.95059204101563</v>
      </c>
      <c r="AO2523" s="8">
        <v>456.36880493164063</v>
      </c>
      <c r="AP2523" s="8">
        <v>673.4361572265625</v>
      </c>
      <c r="AQ2523" s="8">
        <v>561.63336181640625</v>
      </c>
    </row>
    <row r="2524" spans="1:43" x14ac:dyDescent="0.3">
      <c r="A2524" s="3" t="s">
        <v>3789</v>
      </c>
      <c r="B2524" s="1" t="s">
        <v>10439</v>
      </c>
      <c r="C2524" s="57" t="s">
        <v>6379</v>
      </c>
      <c r="D2524" s="57" t="s">
        <v>6409</v>
      </c>
      <c r="E2524" s="57" t="s">
        <v>6473</v>
      </c>
      <c r="F2524" s="89">
        <v>149.7065734863281</v>
      </c>
      <c r="G2524" s="8">
        <v>82.37274169921875</v>
      </c>
      <c r="H2524" s="8">
        <v>98.134170532226563</v>
      </c>
      <c r="I2524" s="8">
        <v>79.143722534179688</v>
      </c>
      <c r="J2524" s="8">
        <v>76.971900939941406</v>
      </c>
      <c r="K2524" s="8">
        <v>54.083339691162109</v>
      </c>
      <c r="L2524" s="8">
        <v>42.02667236328125</v>
      </c>
      <c r="M2524" s="8">
        <v>47.003849029541023</v>
      </c>
      <c r="N2524" s="8">
        <v>64.910316467285156</v>
      </c>
      <c r="O2524" s="8">
        <v>91.94110107421875</v>
      </c>
      <c r="P2524" s="8">
        <v>139.66706848144531</v>
      </c>
      <c r="Q2524" s="8">
        <v>191.73915100097659</v>
      </c>
      <c r="R2524" s="8">
        <v>256.23794555664063</v>
      </c>
      <c r="S2524" s="8">
        <v>387.63153076171881</v>
      </c>
      <c r="T2524" s="8">
        <v>453.83297729492188</v>
      </c>
      <c r="U2524" s="8">
        <v>576.26666259765625</v>
      </c>
      <c r="V2524" s="8">
        <v>697.760009765625</v>
      </c>
      <c r="W2524" s="8">
        <v>813.6280517578125</v>
      </c>
      <c r="X2524" s="8">
        <v>744.00335693359375</v>
      </c>
      <c r="Y2524" s="84">
        <v>135.22816467285159</v>
      </c>
      <c r="Z2524" s="8">
        <v>67.453521728515625</v>
      </c>
      <c r="AA2524" s="8">
        <v>63.499996185302727</v>
      </c>
      <c r="AB2524" s="8">
        <v>66.231674194335938</v>
      </c>
      <c r="AC2524" s="8">
        <v>69.936225891113281</v>
      </c>
      <c r="AD2524" s="8">
        <v>63.094997406005859</v>
      </c>
      <c r="AE2524" s="8">
        <v>63.402950286865227</v>
      </c>
      <c r="AF2524" s="8">
        <v>65.209129333496094</v>
      </c>
      <c r="AG2524" s="8">
        <v>105.2498474121094</v>
      </c>
      <c r="AH2524" s="8">
        <v>124.089111328125</v>
      </c>
      <c r="AI2524" s="8">
        <v>184.2621154785156</v>
      </c>
      <c r="AJ2524" s="8">
        <v>254.93601989746091</v>
      </c>
      <c r="AK2524" s="8">
        <v>320.09555053710938</v>
      </c>
      <c r="AL2524" s="8">
        <v>381.41897583007813</v>
      </c>
      <c r="AM2524" s="8">
        <v>461.8980712890625</v>
      </c>
      <c r="AN2524" s="8">
        <v>505.33905029296881</v>
      </c>
      <c r="AO2524" s="8">
        <v>529.885009765625</v>
      </c>
      <c r="AP2524" s="8">
        <v>587.368408203125</v>
      </c>
      <c r="AQ2524" s="8">
        <v>724.04071044921875</v>
      </c>
    </row>
    <row r="2525" spans="1:43" x14ac:dyDescent="0.3">
      <c r="A2525" s="3" t="s">
        <v>3788</v>
      </c>
      <c r="B2525" s="1" t="s">
        <v>10438</v>
      </c>
      <c r="C2525" s="57" t="s">
        <v>6379</v>
      </c>
      <c r="D2525" s="57" t="s">
        <v>6409</v>
      </c>
      <c r="E2525" s="57" t="s">
        <v>6472</v>
      </c>
      <c r="F2525" s="89">
        <v>124.37525939941411</v>
      </c>
      <c r="G2525" s="8">
        <v>41.546497344970703</v>
      </c>
      <c r="H2525" s="8">
        <v>29.914060592651371</v>
      </c>
      <c r="I2525" s="8">
        <v>52.741413116455078</v>
      </c>
      <c r="J2525" s="8">
        <v>43.937049865722663</v>
      </c>
      <c r="K2525" s="8">
        <v>40.590095520019531</v>
      </c>
      <c r="L2525" s="8">
        <v>39.217205047607422</v>
      </c>
      <c r="M2525" s="8">
        <v>46.631145477294922</v>
      </c>
      <c r="N2525" s="8">
        <v>57.519878387451172</v>
      </c>
      <c r="O2525" s="8">
        <v>80.927726745605469</v>
      </c>
      <c r="P2525" s="8">
        <v>103.158447265625</v>
      </c>
      <c r="Q2525" s="8">
        <v>138.69477844238281</v>
      </c>
      <c r="R2525" s="8">
        <v>203.88896179199219</v>
      </c>
      <c r="S2525" s="8">
        <v>255.41477966308591</v>
      </c>
      <c r="T2525" s="8">
        <v>316.10858154296881</v>
      </c>
      <c r="U2525" s="8">
        <v>388.75567626953131</v>
      </c>
      <c r="V2525" s="8">
        <v>547.1256103515625</v>
      </c>
      <c r="W2525" s="8">
        <v>674.972900390625</v>
      </c>
      <c r="X2525" s="8">
        <v>630.80682373046875</v>
      </c>
      <c r="Y2525" s="84">
        <v>110.7334899902344</v>
      </c>
      <c r="Z2525" s="8">
        <v>21.319864273071289</v>
      </c>
      <c r="AA2525" s="8">
        <v>36.2178955078125</v>
      </c>
      <c r="AB2525" s="8">
        <v>40.404449462890632</v>
      </c>
      <c r="AC2525" s="8">
        <v>42.188167572021477</v>
      </c>
      <c r="AD2525" s="8">
        <v>51.043800354003913</v>
      </c>
      <c r="AE2525" s="8">
        <v>54.417900085449219</v>
      </c>
      <c r="AF2525" s="8">
        <v>62.572505950927727</v>
      </c>
      <c r="AG2525" s="8">
        <v>74.080657958984375</v>
      </c>
      <c r="AH2525" s="8">
        <v>111.7958679199219</v>
      </c>
      <c r="AI2525" s="8">
        <v>137.54840087890631</v>
      </c>
      <c r="AJ2525" s="8">
        <v>191.13661193847659</v>
      </c>
      <c r="AK2525" s="8">
        <v>210.43815612792969</v>
      </c>
      <c r="AL2525" s="8">
        <v>244.98699951171881</v>
      </c>
      <c r="AM2525" s="8">
        <v>384.16888427734381</v>
      </c>
      <c r="AN2525" s="8">
        <v>362.84713745117188</v>
      </c>
      <c r="AO2525" s="8">
        <v>446.85409545898438</v>
      </c>
      <c r="AP2525" s="8">
        <v>533.12908935546875</v>
      </c>
      <c r="AQ2525" s="8">
        <v>521.1956787109375</v>
      </c>
    </row>
    <row r="2526" spans="1:43" x14ac:dyDescent="0.3">
      <c r="A2526" s="3" t="s">
        <v>3787</v>
      </c>
      <c r="B2526" s="1" t="s">
        <v>10437</v>
      </c>
      <c r="C2526" s="57" t="s">
        <v>6379</v>
      </c>
      <c r="D2526" s="57" t="s">
        <v>6409</v>
      </c>
      <c r="E2526" s="57" t="s">
        <v>6472</v>
      </c>
      <c r="F2526" s="89">
        <v>153.55931091308591</v>
      </c>
      <c r="G2526" s="8">
        <v>56.051753997802727</v>
      </c>
      <c r="H2526" s="8">
        <v>48.182842254638672</v>
      </c>
      <c r="I2526" s="8">
        <v>80.224838256835938</v>
      </c>
      <c r="J2526" s="8">
        <v>71.023582458496094</v>
      </c>
      <c r="K2526" s="8">
        <v>72.883598327636719</v>
      </c>
      <c r="L2526" s="8">
        <v>50.217151641845703</v>
      </c>
      <c r="M2526" s="8">
        <v>58.404983520507813</v>
      </c>
      <c r="N2526" s="8">
        <v>70.474143981933594</v>
      </c>
      <c r="O2526" s="8">
        <v>84.180191040039063</v>
      </c>
      <c r="P2526" s="8">
        <v>123.181037902832</v>
      </c>
      <c r="Q2526" s="8">
        <v>150.58203125</v>
      </c>
      <c r="R2526" s="8">
        <v>228.2967834472656</v>
      </c>
      <c r="S2526" s="8">
        <v>304.49554443359381</v>
      </c>
      <c r="T2526" s="8">
        <v>421.06396484375</v>
      </c>
      <c r="U2526" s="8">
        <v>479.96243286132813</v>
      </c>
      <c r="V2526" s="8">
        <v>498.75814819335938</v>
      </c>
      <c r="W2526" s="8">
        <v>681.94110107421875</v>
      </c>
      <c r="X2526" s="8">
        <v>628.07373046875</v>
      </c>
      <c r="Y2526" s="84">
        <v>134.525146484375</v>
      </c>
      <c r="Z2526" s="8">
        <v>35.829544067382813</v>
      </c>
      <c r="AA2526" s="8">
        <v>39.275547027587891</v>
      </c>
      <c r="AB2526" s="8">
        <v>56.246295928955078</v>
      </c>
      <c r="AC2526" s="8">
        <v>70.405746459960938</v>
      </c>
      <c r="AD2526" s="8">
        <v>63.299568176269531</v>
      </c>
      <c r="AE2526" s="8">
        <v>64.777397155761719</v>
      </c>
      <c r="AF2526" s="8">
        <v>75.088768005371094</v>
      </c>
      <c r="AG2526" s="8">
        <v>83.410842895507813</v>
      </c>
      <c r="AH2526" s="8">
        <v>116.6844100952148</v>
      </c>
      <c r="AI2526" s="8">
        <v>181.150634765625</v>
      </c>
      <c r="AJ2526" s="8">
        <v>212.95501708984381</v>
      </c>
      <c r="AK2526" s="8">
        <v>271.66629028320313</v>
      </c>
      <c r="AL2526" s="8">
        <v>277.5753173828125</v>
      </c>
      <c r="AM2526" s="8">
        <v>370.01296997070313</v>
      </c>
      <c r="AN2526" s="8">
        <v>469.94259643554688</v>
      </c>
      <c r="AO2526" s="8">
        <v>512.6549072265625</v>
      </c>
      <c r="AP2526" s="8">
        <v>596.96636962890625</v>
      </c>
      <c r="AQ2526" s="8">
        <v>683.76788330078125</v>
      </c>
    </row>
    <row r="2527" spans="1:43" x14ac:dyDescent="0.3">
      <c r="A2527" s="3" t="s">
        <v>3786</v>
      </c>
      <c r="B2527" s="1" t="s">
        <v>12870</v>
      </c>
      <c r="C2527" s="57" t="s">
        <v>6379</v>
      </c>
      <c r="D2527" s="57" t="s">
        <v>6409</v>
      </c>
      <c r="E2527" s="57" t="s">
        <v>6473</v>
      </c>
      <c r="F2527" s="89">
        <v>142.45707702636719</v>
      </c>
      <c r="G2527" s="8">
        <v>68.791748046875</v>
      </c>
      <c r="H2527" s="8">
        <v>73.523796081542969</v>
      </c>
      <c r="I2527" s="8">
        <v>76.574920654296875</v>
      </c>
      <c r="J2527" s="8">
        <v>77.732139587402344</v>
      </c>
      <c r="K2527" s="8">
        <v>46.26287841796875</v>
      </c>
      <c r="L2527" s="8">
        <v>40.836349487304688</v>
      </c>
      <c r="M2527" s="8">
        <v>44.470043182373047</v>
      </c>
      <c r="N2527" s="8">
        <v>51.03570556640625</v>
      </c>
      <c r="O2527" s="8">
        <v>82.046104431152344</v>
      </c>
      <c r="P2527" s="8">
        <v>143.92921447753909</v>
      </c>
      <c r="Q2527" s="8">
        <v>190.22355651855469</v>
      </c>
      <c r="R2527" s="8">
        <v>221.2492370605469</v>
      </c>
      <c r="S2527" s="8">
        <v>405.35855102539063</v>
      </c>
      <c r="T2527" s="8">
        <v>455.9375</v>
      </c>
      <c r="U2527" s="8">
        <v>533.66802978515625</v>
      </c>
      <c r="V2527" s="8">
        <v>538.63531494140625</v>
      </c>
      <c r="W2527" s="8">
        <v>757.72607421875</v>
      </c>
      <c r="X2527" s="8">
        <v>438.2822265625</v>
      </c>
      <c r="Y2527" s="84">
        <v>116.7589950561523</v>
      </c>
      <c r="Z2527" s="8">
        <v>75.585823059082031</v>
      </c>
      <c r="AA2527" s="8">
        <v>60.470760345458977</v>
      </c>
      <c r="AB2527" s="8">
        <v>82.3187255859375</v>
      </c>
      <c r="AC2527" s="8">
        <v>90.718025207519531</v>
      </c>
      <c r="AD2527" s="8">
        <v>47.013523101806641</v>
      </c>
      <c r="AE2527" s="8">
        <v>44.482585906982422</v>
      </c>
      <c r="AF2527" s="8">
        <v>59.336025238037109</v>
      </c>
      <c r="AG2527" s="8">
        <v>94.206016540527344</v>
      </c>
      <c r="AH2527" s="8">
        <v>124.54296875</v>
      </c>
      <c r="AI2527" s="8">
        <v>178.89802551269531</v>
      </c>
      <c r="AJ2527" s="8">
        <v>230.11332702636719</v>
      </c>
      <c r="AK2527" s="8">
        <v>289.13131713867188</v>
      </c>
      <c r="AL2527" s="8">
        <v>343.93539428710938</v>
      </c>
      <c r="AM2527" s="8">
        <v>386.68344116210938</v>
      </c>
      <c r="AN2527" s="8">
        <v>525.0050048828125</v>
      </c>
      <c r="AO2527" s="8">
        <v>507.37921142578131</v>
      </c>
      <c r="AP2527" s="8">
        <v>469.30764770507813</v>
      </c>
      <c r="AQ2527" s="8">
        <v>828.469482421875</v>
      </c>
    </row>
    <row r="2528" spans="1:43" x14ac:dyDescent="0.3">
      <c r="A2528" s="3" t="s">
        <v>3785</v>
      </c>
      <c r="B2528" s="1" t="s">
        <v>10436</v>
      </c>
      <c r="C2528" s="57" t="s">
        <v>6379</v>
      </c>
      <c r="D2528" s="57" t="s">
        <v>6409</v>
      </c>
      <c r="E2528" s="57" t="s">
        <v>6472</v>
      </c>
      <c r="F2528" s="89">
        <v>141.23905944824219</v>
      </c>
      <c r="G2528" s="8">
        <v>47.981739044189453</v>
      </c>
      <c r="H2528" s="8">
        <v>71.957557678222656</v>
      </c>
      <c r="I2528" s="8">
        <v>76.94342041015625</v>
      </c>
      <c r="J2528" s="8">
        <v>60.593662261962891</v>
      </c>
      <c r="K2528" s="8">
        <v>54.806182861328132</v>
      </c>
      <c r="L2528" s="8">
        <v>53.604160308837891</v>
      </c>
      <c r="M2528" s="8">
        <v>50.549648284912109</v>
      </c>
      <c r="N2528" s="8">
        <v>68.689537048339844</v>
      </c>
      <c r="O2528" s="8">
        <v>87.35943603515625</v>
      </c>
      <c r="P2528" s="8">
        <v>129.66717529296881</v>
      </c>
      <c r="Q2528" s="8">
        <v>164.6866455078125</v>
      </c>
      <c r="R2528" s="8">
        <v>224.05155944824219</v>
      </c>
      <c r="S2528" s="8">
        <v>327.60641479492188</v>
      </c>
      <c r="T2528" s="8">
        <v>424.47991943359381</v>
      </c>
      <c r="U2528" s="8">
        <v>460.404296875</v>
      </c>
      <c r="V2528" s="8">
        <v>560.46734619140625</v>
      </c>
      <c r="W2528" s="8">
        <v>565.73504638671875</v>
      </c>
      <c r="X2528" s="8">
        <v>705.47808837890625</v>
      </c>
      <c r="Y2528" s="84">
        <v>124.2116165161133</v>
      </c>
      <c r="Z2528" s="8">
        <v>42.487503051757813</v>
      </c>
      <c r="AA2528" s="8">
        <v>45.018341064453132</v>
      </c>
      <c r="AB2528" s="8">
        <v>67.758087158203125</v>
      </c>
      <c r="AC2528" s="8">
        <v>69.385917663574219</v>
      </c>
      <c r="AD2528" s="8">
        <v>63.841175079345703</v>
      </c>
      <c r="AE2528" s="8">
        <v>65.118614196777344</v>
      </c>
      <c r="AF2528" s="8">
        <v>70.067070007324219</v>
      </c>
      <c r="AG2528" s="8">
        <v>99.816505432128906</v>
      </c>
      <c r="AH2528" s="8">
        <v>122.8062362670898</v>
      </c>
      <c r="AI2528" s="8">
        <v>174.75520324707031</v>
      </c>
      <c r="AJ2528" s="8">
        <v>231.84547424316409</v>
      </c>
      <c r="AK2528" s="8">
        <v>262.47296142578131</v>
      </c>
      <c r="AL2528" s="8">
        <v>275.98117065429688</v>
      </c>
      <c r="AM2528" s="8">
        <v>342.68487548828131</v>
      </c>
      <c r="AN2528" s="8">
        <v>370.66021728515631</v>
      </c>
      <c r="AO2528" s="8">
        <v>402.28546142578131</v>
      </c>
      <c r="AP2528" s="8">
        <v>628.54119873046875</v>
      </c>
      <c r="AQ2528" s="8">
        <v>600.9080810546875</v>
      </c>
    </row>
    <row r="2529" spans="1:43" x14ac:dyDescent="0.3">
      <c r="A2529" s="3" t="s">
        <v>3784</v>
      </c>
      <c r="B2529" s="1" t="s">
        <v>10435</v>
      </c>
      <c r="C2529" s="57" t="s">
        <v>6379</v>
      </c>
      <c r="D2529" s="57" t="s">
        <v>6409</v>
      </c>
      <c r="E2529" s="57" t="s">
        <v>6455</v>
      </c>
      <c r="F2529" s="89">
        <v>138.31889343261719</v>
      </c>
      <c r="G2529" s="8">
        <v>57.187084197998047</v>
      </c>
      <c r="H2529" s="8">
        <v>73.051033020019531</v>
      </c>
      <c r="I2529" s="8">
        <v>76.19580078125</v>
      </c>
      <c r="J2529" s="8">
        <v>67.368690490722656</v>
      </c>
      <c r="K2529" s="8">
        <v>52.453926086425781</v>
      </c>
      <c r="L2529" s="8">
        <v>49.101749420166023</v>
      </c>
      <c r="M2529" s="8">
        <v>53.088825225830078</v>
      </c>
      <c r="N2529" s="8">
        <v>67.887870788574219</v>
      </c>
      <c r="O2529" s="8">
        <v>98.993026733398438</v>
      </c>
      <c r="P2529" s="8">
        <v>124.80002593994141</v>
      </c>
      <c r="Q2529" s="8">
        <v>176.36357116699219</v>
      </c>
      <c r="R2529" s="8">
        <v>225.56584167480469</v>
      </c>
      <c r="S2529" s="8">
        <v>378.322509765625</v>
      </c>
      <c r="T2529" s="8">
        <v>421.3890380859375</v>
      </c>
      <c r="U2529" s="8">
        <v>521.6739501953125</v>
      </c>
      <c r="V2529" s="8">
        <v>608.28436279296875</v>
      </c>
      <c r="W2529" s="8">
        <v>861.78759765625</v>
      </c>
      <c r="X2529" s="8">
        <v>728.29559326171875</v>
      </c>
      <c r="Y2529" s="84">
        <v>126.7239227294922</v>
      </c>
      <c r="Z2529" s="8">
        <v>57.039615631103523</v>
      </c>
      <c r="AA2529" s="8">
        <v>57.175567626953132</v>
      </c>
      <c r="AB2529" s="8">
        <v>59.307807922363281</v>
      </c>
      <c r="AC2529" s="8">
        <v>63.398147583007813</v>
      </c>
      <c r="AD2529" s="8">
        <v>55.868560791015632</v>
      </c>
      <c r="AE2529" s="8">
        <v>59.613925933837891</v>
      </c>
      <c r="AF2529" s="8">
        <v>78.227699279785156</v>
      </c>
      <c r="AG2529" s="8">
        <v>99.188987731933594</v>
      </c>
      <c r="AH2529" s="8">
        <v>119.80299377441411</v>
      </c>
      <c r="AI2529" s="8">
        <v>168.83111572265631</v>
      </c>
      <c r="AJ2529" s="8">
        <v>228.897216796875</v>
      </c>
      <c r="AK2529" s="8">
        <v>276.747802734375</v>
      </c>
      <c r="AL2529" s="8">
        <v>312.07073974609381</v>
      </c>
      <c r="AM2529" s="8">
        <v>444.86395263671881</v>
      </c>
      <c r="AN2529" s="8">
        <v>428.0616455078125</v>
      </c>
      <c r="AO2529" s="8">
        <v>493.71273803710938</v>
      </c>
      <c r="AP2529" s="8">
        <v>542.093017578125</v>
      </c>
      <c r="AQ2529" s="8">
        <v>551.2900390625</v>
      </c>
    </row>
    <row r="2530" spans="1:43" x14ac:dyDescent="0.3">
      <c r="A2530" s="3" t="s">
        <v>3783</v>
      </c>
      <c r="B2530" s="1" t="s">
        <v>10434</v>
      </c>
      <c r="C2530" s="57" t="s">
        <v>6379</v>
      </c>
      <c r="D2530" s="57" t="s">
        <v>6409</v>
      </c>
      <c r="E2530" s="57" t="s">
        <v>6473</v>
      </c>
      <c r="F2530" s="89">
        <v>149.1212158203125</v>
      </c>
      <c r="G2530" s="8">
        <v>90.122291564941406</v>
      </c>
      <c r="H2530" s="8">
        <v>102.501953125</v>
      </c>
      <c r="I2530" s="8">
        <v>94.866416931152344</v>
      </c>
      <c r="J2530" s="8">
        <v>98.20947265625</v>
      </c>
      <c r="K2530" s="8">
        <v>60.624725341796882</v>
      </c>
      <c r="L2530" s="8">
        <v>55.315547943115227</v>
      </c>
      <c r="M2530" s="8">
        <v>61.803379058837891</v>
      </c>
      <c r="N2530" s="8">
        <v>71.32122802734375</v>
      </c>
      <c r="O2530" s="8">
        <v>113.5229415893555</v>
      </c>
      <c r="P2530" s="8">
        <v>128.91436767578131</v>
      </c>
      <c r="Q2530" s="8">
        <v>216.50636291503909</v>
      </c>
      <c r="R2530" s="8">
        <v>292.2435302734375</v>
      </c>
      <c r="S2530" s="8">
        <v>383.52359008789063</v>
      </c>
      <c r="T2530" s="8">
        <v>490.48355102539063</v>
      </c>
      <c r="U2530" s="8">
        <v>537.2977294921875</v>
      </c>
      <c r="V2530" s="8">
        <v>605.60809326171875</v>
      </c>
      <c r="W2530" s="8">
        <v>631.82720947265625</v>
      </c>
      <c r="X2530" s="8">
        <v>791.2569580078125</v>
      </c>
      <c r="Y2530" s="84">
        <v>136.62750244140631</v>
      </c>
      <c r="Z2530" s="8">
        <v>90.428985595703125</v>
      </c>
      <c r="AA2530" s="8">
        <v>79.679985046386719</v>
      </c>
      <c r="AB2530" s="8">
        <v>94.601387023925781</v>
      </c>
      <c r="AC2530" s="8">
        <v>78.872360229492188</v>
      </c>
      <c r="AD2530" s="8">
        <v>64.892311096191406</v>
      </c>
      <c r="AE2530" s="8">
        <v>69.992012023925781</v>
      </c>
      <c r="AF2530" s="8">
        <v>84.798202514648438</v>
      </c>
      <c r="AG2530" s="8">
        <v>111.88991546630859</v>
      </c>
      <c r="AH2530" s="8">
        <v>145.32054138183591</v>
      </c>
      <c r="AI2530" s="8">
        <v>208.29661560058591</v>
      </c>
      <c r="AJ2530" s="8">
        <v>272.77496337890631</v>
      </c>
      <c r="AK2530" s="8">
        <v>305.38302612304688</v>
      </c>
      <c r="AL2530" s="8">
        <v>377.17617797851563</v>
      </c>
      <c r="AM2530" s="8">
        <v>417.20065307617188</v>
      </c>
      <c r="AN2530" s="8">
        <v>549.33953857421875</v>
      </c>
      <c r="AO2530" s="8">
        <v>480.1580810546875</v>
      </c>
      <c r="AP2530" s="8">
        <v>573.51324462890625</v>
      </c>
      <c r="AQ2530" s="8">
        <v>561.93426513671875</v>
      </c>
    </row>
    <row r="2531" spans="1:43" x14ac:dyDescent="0.3">
      <c r="A2531" s="3" t="s">
        <v>3782</v>
      </c>
      <c r="B2531" s="1" t="s">
        <v>12871</v>
      </c>
      <c r="C2531" s="57" t="s">
        <v>6379</v>
      </c>
      <c r="D2531" s="57" t="s">
        <v>6409</v>
      </c>
      <c r="E2531" s="57" t="s">
        <v>6473</v>
      </c>
      <c r="F2531" s="89">
        <v>139.86787414550781</v>
      </c>
      <c r="G2531" s="8">
        <v>80.666450500488281</v>
      </c>
      <c r="H2531" s="8">
        <v>108.61244201660161</v>
      </c>
      <c r="I2531" s="8">
        <v>76.405570983886719</v>
      </c>
      <c r="J2531" s="8">
        <v>62.008033752441413</v>
      </c>
      <c r="K2531" s="8">
        <v>36.070968627929688</v>
      </c>
      <c r="L2531" s="8">
        <v>35.929588317871087</v>
      </c>
      <c r="M2531" s="8">
        <v>41.827129364013672</v>
      </c>
      <c r="N2531" s="8">
        <v>58.372901916503913</v>
      </c>
      <c r="O2531" s="8">
        <v>93.168434143066406</v>
      </c>
      <c r="P2531" s="8">
        <v>131.35418701171881</v>
      </c>
      <c r="Q2531" s="8">
        <v>174.81986999511719</v>
      </c>
      <c r="R2531" s="8">
        <v>230.05647277832031</v>
      </c>
      <c r="S2531" s="8">
        <v>313.21905517578131</v>
      </c>
      <c r="T2531" s="8">
        <v>427.22732543945313</v>
      </c>
      <c r="U2531" s="8">
        <v>415.932373046875</v>
      </c>
      <c r="V2531" s="8">
        <v>579.45513916015625</v>
      </c>
      <c r="W2531" s="8">
        <v>530.55450439453125</v>
      </c>
      <c r="X2531" s="8">
        <v>719.08941650390625</v>
      </c>
      <c r="Y2531" s="84">
        <v>119.3407440185547</v>
      </c>
      <c r="Z2531" s="8">
        <v>62.449752807617188</v>
      </c>
      <c r="AA2531" s="8">
        <v>70.174331665039063</v>
      </c>
      <c r="AB2531" s="8">
        <v>66.478179931640625</v>
      </c>
      <c r="AC2531" s="8">
        <v>53.313827514648438</v>
      </c>
      <c r="AD2531" s="8">
        <v>42.978172302246087</v>
      </c>
      <c r="AE2531" s="8">
        <v>46.5672607421875</v>
      </c>
      <c r="AF2531" s="8">
        <v>60.744396209716797</v>
      </c>
      <c r="AG2531" s="8">
        <v>87.48175048828125</v>
      </c>
      <c r="AH2531" s="8">
        <v>122.41794586181641</v>
      </c>
      <c r="AI2531" s="8">
        <v>170.46748352050781</v>
      </c>
      <c r="AJ2531" s="8">
        <v>231.90803527832031</v>
      </c>
      <c r="AK2531" s="8">
        <v>271.09872436523438</v>
      </c>
      <c r="AL2531" s="8">
        <v>344.59405517578131</v>
      </c>
      <c r="AM2531" s="8">
        <v>414.30517578125</v>
      </c>
      <c r="AN2531" s="8">
        <v>478.54190063476563</v>
      </c>
      <c r="AO2531" s="8">
        <v>464.9522705078125</v>
      </c>
      <c r="AP2531" s="8">
        <v>739.31695556640625</v>
      </c>
      <c r="AQ2531" s="8">
        <v>604.34100341796875</v>
      </c>
    </row>
    <row r="2532" spans="1:43" x14ac:dyDescent="0.3">
      <c r="A2532" s="3" t="s">
        <v>3781</v>
      </c>
      <c r="B2532" s="1" t="s">
        <v>10433</v>
      </c>
      <c r="C2532" s="57" t="s">
        <v>6379</v>
      </c>
      <c r="D2532" s="57" t="s">
        <v>6409</v>
      </c>
      <c r="E2532" s="57" t="s">
        <v>6455</v>
      </c>
      <c r="F2532" s="89">
        <v>139.7966003417969</v>
      </c>
      <c r="G2532" s="8">
        <v>67.537368774414063</v>
      </c>
      <c r="H2532" s="8">
        <v>59.083736419677727</v>
      </c>
      <c r="I2532" s="8">
        <v>75.7171630859375</v>
      </c>
      <c r="J2532" s="8">
        <v>55.763282775878913</v>
      </c>
      <c r="K2532" s="8">
        <v>52.137924194335938</v>
      </c>
      <c r="L2532" s="8">
        <v>53.283592224121087</v>
      </c>
      <c r="M2532" s="8">
        <v>59.090938568115227</v>
      </c>
      <c r="N2532" s="8">
        <v>72.334129333496094</v>
      </c>
      <c r="O2532" s="8">
        <v>91.504745483398438</v>
      </c>
      <c r="P2532" s="8">
        <v>122.9810333251953</v>
      </c>
      <c r="Q2532" s="8">
        <v>163.36442565917969</v>
      </c>
      <c r="R2532" s="8">
        <v>223.09025573730469</v>
      </c>
      <c r="S2532" s="8">
        <v>286.92010498046881</v>
      </c>
      <c r="T2532" s="8">
        <v>497.42568969726563</v>
      </c>
      <c r="U2532" s="8">
        <v>443.57528686523438</v>
      </c>
      <c r="V2532" s="8">
        <v>427.2216796875</v>
      </c>
      <c r="W2532" s="8">
        <v>484.59140014648438</v>
      </c>
      <c r="X2532" s="8">
        <v>578.85614013671875</v>
      </c>
      <c r="Y2532" s="84">
        <v>119.4868240356445</v>
      </c>
      <c r="Z2532" s="8">
        <v>49.180248260498047</v>
      </c>
      <c r="AA2532" s="8">
        <v>46.680244445800781</v>
      </c>
      <c r="AB2532" s="8">
        <v>62.367511749267578</v>
      </c>
      <c r="AC2532" s="8">
        <v>89.182571411132813</v>
      </c>
      <c r="AD2532" s="8">
        <v>64.825225830078125</v>
      </c>
      <c r="AE2532" s="8">
        <v>71.683090209960938</v>
      </c>
      <c r="AF2532" s="8">
        <v>69.13568115234375</v>
      </c>
      <c r="AG2532" s="8">
        <v>102.9621887207031</v>
      </c>
      <c r="AH2532" s="8">
        <v>118.5183029174805</v>
      </c>
      <c r="AI2532" s="8">
        <v>162.2257080078125</v>
      </c>
      <c r="AJ2532" s="8">
        <v>200.6429443359375</v>
      </c>
      <c r="AK2532" s="8">
        <v>239.52351379394531</v>
      </c>
      <c r="AL2532" s="8">
        <v>275.34567260742188</v>
      </c>
      <c r="AM2532" s="8">
        <v>315.82623291015631</v>
      </c>
      <c r="AN2532" s="8">
        <v>503.61001586914063</v>
      </c>
      <c r="AO2532" s="8">
        <v>552.937255859375</v>
      </c>
      <c r="AP2532" s="8">
        <v>528.52655029296875</v>
      </c>
      <c r="AQ2532" s="8">
        <v>729.3406982421875</v>
      </c>
    </row>
    <row r="2533" spans="1:43" x14ac:dyDescent="0.3">
      <c r="A2533" s="3" t="s">
        <v>3780</v>
      </c>
      <c r="B2533" s="1" t="s">
        <v>10432</v>
      </c>
      <c r="C2533" s="57" t="s">
        <v>6379</v>
      </c>
      <c r="D2533" s="57" t="s">
        <v>6409</v>
      </c>
      <c r="E2533" s="57" t="s">
        <v>6472</v>
      </c>
      <c r="F2533" s="89">
        <v>149.06828308105469</v>
      </c>
      <c r="G2533" s="8">
        <v>55.235324859619141</v>
      </c>
      <c r="H2533" s="8">
        <v>55.561355590820313</v>
      </c>
      <c r="I2533" s="8">
        <v>94.971282958984375</v>
      </c>
      <c r="J2533" s="8">
        <v>71.162094116210938</v>
      </c>
      <c r="K2533" s="8">
        <v>60.667259216308587</v>
      </c>
      <c r="L2533" s="8">
        <v>45.3768310546875</v>
      </c>
      <c r="M2533" s="8">
        <v>56.015419006347663</v>
      </c>
      <c r="N2533" s="8">
        <v>72.915328979492188</v>
      </c>
      <c r="O2533" s="8">
        <v>89.619300842285156</v>
      </c>
      <c r="P2533" s="8">
        <v>127.120849609375</v>
      </c>
      <c r="Q2533" s="8">
        <v>165.3456115722656</v>
      </c>
      <c r="R2533" s="8">
        <v>201.97132873535159</v>
      </c>
      <c r="S2533" s="8">
        <v>285.18826293945313</v>
      </c>
      <c r="T2533" s="8">
        <v>363.19744873046881</v>
      </c>
      <c r="U2533" s="8">
        <v>487.64422607421881</v>
      </c>
      <c r="V2533" s="8">
        <v>616.2158203125</v>
      </c>
      <c r="W2533" s="8">
        <v>561.4134521484375</v>
      </c>
      <c r="X2533" s="8">
        <v>786.28662109375</v>
      </c>
      <c r="Y2533" s="84">
        <v>125.48316955566411</v>
      </c>
      <c r="Z2533" s="8">
        <v>47.859485626220703</v>
      </c>
      <c r="AA2533" s="8">
        <v>51.611320495605469</v>
      </c>
      <c r="AB2533" s="8">
        <v>71.957672119140625</v>
      </c>
      <c r="AC2533" s="8">
        <v>63.014183044433587</v>
      </c>
      <c r="AD2533" s="8">
        <v>76.553092956542969</v>
      </c>
      <c r="AE2533" s="8">
        <v>69.298492431640625</v>
      </c>
      <c r="AF2533" s="8">
        <v>78.175872802734375</v>
      </c>
      <c r="AG2533" s="8">
        <v>103.0780334472656</v>
      </c>
      <c r="AH2533" s="8">
        <v>145.2449035644531</v>
      </c>
      <c r="AI2533" s="8">
        <v>161.90409851074219</v>
      </c>
      <c r="AJ2533" s="8">
        <v>231.33454895019531</v>
      </c>
      <c r="AK2533" s="8">
        <v>269.920654296875</v>
      </c>
      <c r="AL2533" s="8">
        <v>335.7802734375</v>
      </c>
      <c r="AM2533" s="8">
        <v>342.61288452148438</v>
      </c>
      <c r="AN2533" s="8">
        <v>446.740966796875</v>
      </c>
      <c r="AO2533" s="8">
        <v>443.61239624023438</v>
      </c>
      <c r="AP2533" s="8">
        <v>734.5003662109375</v>
      </c>
      <c r="AQ2533" s="8">
        <v>509.24172973632813</v>
      </c>
    </row>
    <row r="2534" spans="1:43" x14ac:dyDescent="0.3">
      <c r="A2534" s="3" t="s">
        <v>3779</v>
      </c>
      <c r="B2534" s="1" t="s">
        <v>10431</v>
      </c>
      <c r="C2534" s="57" t="s">
        <v>6379</v>
      </c>
      <c r="D2534" s="57" t="s">
        <v>6409</v>
      </c>
      <c r="E2534" s="57" t="s">
        <v>6472</v>
      </c>
      <c r="F2534" s="89">
        <v>135.17173767089841</v>
      </c>
      <c r="G2534" s="8">
        <v>49.870769500732422</v>
      </c>
      <c r="H2534" s="8">
        <v>53.153079986572273</v>
      </c>
      <c r="I2534" s="8">
        <v>73.514678955078125</v>
      </c>
      <c r="J2534" s="8">
        <v>64.015899658203125</v>
      </c>
      <c r="K2534" s="8">
        <v>47.880580902099609</v>
      </c>
      <c r="L2534" s="8">
        <v>59.223770141601563</v>
      </c>
      <c r="M2534" s="8">
        <v>48.355159759521477</v>
      </c>
      <c r="N2534" s="8">
        <v>68.426353454589844</v>
      </c>
      <c r="O2534" s="8">
        <v>79.304656982421875</v>
      </c>
      <c r="P2534" s="8">
        <v>127.08795166015631</v>
      </c>
      <c r="Q2534" s="8">
        <v>196.5931396484375</v>
      </c>
      <c r="R2534" s="8">
        <v>216.39079284667969</v>
      </c>
      <c r="S2534" s="8">
        <v>282.048095703125</v>
      </c>
      <c r="T2534" s="8">
        <v>388.9541015625</v>
      </c>
      <c r="U2534" s="8">
        <v>448.71942138671881</v>
      </c>
      <c r="V2534" s="8">
        <v>517.2203369140625</v>
      </c>
      <c r="W2534" s="8">
        <v>893.738525390625</v>
      </c>
      <c r="X2534" s="8">
        <v>500.2947998046875</v>
      </c>
      <c r="Y2534" s="84">
        <v>113.0747146606445</v>
      </c>
      <c r="Z2534" s="8">
        <v>32.956260681152337</v>
      </c>
      <c r="AA2534" s="8">
        <v>47.025474548339837</v>
      </c>
      <c r="AB2534" s="8">
        <v>54.903060913085938</v>
      </c>
      <c r="AC2534" s="8">
        <v>65.09844970703125</v>
      </c>
      <c r="AD2534" s="8">
        <v>74.286026000976563</v>
      </c>
      <c r="AE2534" s="8">
        <v>57.162185668945313</v>
      </c>
      <c r="AF2534" s="8">
        <v>68.839164733886719</v>
      </c>
      <c r="AG2534" s="8">
        <v>85.975540161132813</v>
      </c>
      <c r="AH2534" s="8">
        <v>113.4738006591797</v>
      </c>
      <c r="AI2534" s="8">
        <v>180.17646789550781</v>
      </c>
      <c r="AJ2534" s="8">
        <v>226.61088562011719</v>
      </c>
      <c r="AK2534" s="8">
        <v>270.84378051757813</v>
      </c>
      <c r="AL2534" s="8">
        <v>321.01431274414063</v>
      </c>
      <c r="AM2534" s="8">
        <v>331.84402465820313</v>
      </c>
      <c r="AN2534" s="8">
        <v>405.5347900390625</v>
      </c>
      <c r="AO2534" s="8">
        <v>396.34677124023438</v>
      </c>
      <c r="AP2534" s="8">
        <v>641.1868896484375</v>
      </c>
      <c r="AQ2534" s="8">
        <v>583.7247314453125</v>
      </c>
    </row>
    <row r="2535" spans="1:43" x14ac:dyDescent="0.3">
      <c r="A2535" s="3" t="s">
        <v>3778</v>
      </c>
      <c r="B2535" s="1" t="s">
        <v>10430</v>
      </c>
      <c r="C2535" s="57" t="s">
        <v>6379</v>
      </c>
      <c r="D2535" s="57" t="s">
        <v>6409</v>
      </c>
      <c r="E2535" s="57" t="s">
        <v>6472</v>
      </c>
      <c r="F2535" s="89">
        <v>141.8905334472656</v>
      </c>
      <c r="G2535" s="8">
        <v>59.979671478271477</v>
      </c>
      <c r="H2535" s="8">
        <v>55.216041564941413</v>
      </c>
      <c r="I2535" s="8">
        <v>104.9667587280273</v>
      </c>
      <c r="J2535" s="8">
        <v>82.604011535644531</v>
      </c>
      <c r="K2535" s="8">
        <v>50.066200256347663</v>
      </c>
      <c r="L2535" s="8">
        <v>58.043422698974609</v>
      </c>
      <c r="M2535" s="8">
        <v>58.287666320800781</v>
      </c>
      <c r="N2535" s="8">
        <v>86.462783813476563</v>
      </c>
      <c r="O2535" s="8">
        <v>100.65040588378911</v>
      </c>
      <c r="P2535" s="8">
        <v>125.46730804443359</v>
      </c>
      <c r="Q2535" s="8">
        <v>167.29783630371091</v>
      </c>
      <c r="R2535" s="8">
        <v>253.8330078125</v>
      </c>
      <c r="S2535" s="8">
        <v>341.55709838867188</v>
      </c>
      <c r="T2535" s="8">
        <v>369.45657348632813</v>
      </c>
      <c r="U2535" s="8">
        <v>459.28042602539063</v>
      </c>
      <c r="V2535" s="8">
        <v>559.3939208984375</v>
      </c>
      <c r="W2535" s="8">
        <v>575.23028564453125</v>
      </c>
      <c r="X2535" s="8">
        <v>605.97930908203125</v>
      </c>
      <c r="Y2535" s="84">
        <v>122.53310394287109</v>
      </c>
      <c r="Z2535" s="8">
        <v>33.836784362792969</v>
      </c>
      <c r="AA2535" s="8">
        <v>63.192207336425781</v>
      </c>
      <c r="AB2535" s="8">
        <v>74.802337646484375</v>
      </c>
      <c r="AC2535" s="8">
        <v>88.047142028808594</v>
      </c>
      <c r="AD2535" s="8">
        <v>66.781768798828125</v>
      </c>
      <c r="AE2535" s="8">
        <v>72.981147766113281</v>
      </c>
      <c r="AF2535" s="8">
        <v>86.97314453125</v>
      </c>
      <c r="AG2535" s="8">
        <v>102.274040222168</v>
      </c>
      <c r="AH2535" s="8">
        <v>145.0293884277344</v>
      </c>
      <c r="AI2535" s="8">
        <v>197.49430847167969</v>
      </c>
      <c r="AJ2535" s="8">
        <v>233.5539245605469</v>
      </c>
      <c r="AK2535" s="8">
        <v>293.35195922851563</v>
      </c>
      <c r="AL2535" s="8">
        <v>290.39544677734381</v>
      </c>
      <c r="AM2535" s="8">
        <v>387.13351440429688</v>
      </c>
      <c r="AN2535" s="8">
        <v>450.7020263671875</v>
      </c>
      <c r="AO2535" s="8">
        <v>465.33425903320313</v>
      </c>
      <c r="AP2535" s="8">
        <v>592.461181640625</v>
      </c>
      <c r="AQ2535" s="8">
        <v>653.3338623046875</v>
      </c>
    </row>
    <row r="2536" spans="1:43" x14ac:dyDescent="0.3">
      <c r="A2536" s="3" t="s">
        <v>3777</v>
      </c>
      <c r="B2536" s="1" t="s">
        <v>10429</v>
      </c>
      <c r="C2536" s="57" t="s">
        <v>6379</v>
      </c>
      <c r="D2536" s="57" t="s">
        <v>6409</v>
      </c>
      <c r="E2536" s="57" t="s">
        <v>6472</v>
      </c>
      <c r="F2536" s="89">
        <v>145.84599304199219</v>
      </c>
      <c r="G2536" s="8">
        <v>55.931365966796882</v>
      </c>
      <c r="H2536" s="8">
        <v>49.459098815917969</v>
      </c>
      <c r="I2536" s="8">
        <v>63.137290954589837</v>
      </c>
      <c r="J2536" s="8">
        <v>73.777244567871094</v>
      </c>
      <c r="K2536" s="8">
        <v>62.129886627197273</v>
      </c>
      <c r="L2536" s="8">
        <v>45.081005096435547</v>
      </c>
      <c r="M2536" s="8">
        <v>51.167942047119141</v>
      </c>
      <c r="N2536" s="8">
        <v>67.034309387207031</v>
      </c>
      <c r="O2536" s="8">
        <v>94.113059997558594</v>
      </c>
      <c r="P2536" s="8">
        <v>115.11805725097661</v>
      </c>
      <c r="Q2536" s="8">
        <v>175.50694274902341</v>
      </c>
      <c r="R2536" s="8">
        <v>239.92298889160159</v>
      </c>
      <c r="S2536" s="8">
        <v>316.38119506835938</v>
      </c>
      <c r="T2536" s="8">
        <v>424.09197998046881</v>
      </c>
      <c r="U2536" s="8">
        <v>508.6905517578125</v>
      </c>
      <c r="V2536" s="8">
        <v>558.48883056640625</v>
      </c>
      <c r="W2536" s="8">
        <v>657.54986572265625</v>
      </c>
      <c r="X2536" s="8">
        <v>631.4276123046875</v>
      </c>
      <c r="Y2536" s="84">
        <v>114.66294097900391</v>
      </c>
      <c r="Z2536" s="8">
        <v>46.393539428710938</v>
      </c>
      <c r="AA2536" s="8">
        <v>46.293827056884773</v>
      </c>
      <c r="AB2536" s="8">
        <v>53.982009887695313</v>
      </c>
      <c r="AC2536" s="8">
        <v>67.833206176757813</v>
      </c>
      <c r="AD2536" s="8">
        <v>62.148395538330078</v>
      </c>
      <c r="AE2536" s="8">
        <v>72.362388610839844</v>
      </c>
      <c r="AF2536" s="8">
        <v>87.112457275390625</v>
      </c>
      <c r="AG2536" s="8">
        <v>96.535720825195313</v>
      </c>
      <c r="AH2536" s="8">
        <v>156.21949768066409</v>
      </c>
      <c r="AI2536" s="8">
        <v>195.6739501953125</v>
      </c>
      <c r="AJ2536" s="8">
        <v>207.0762634277344</v>
      </c>
      <c r="AK2536" s="8">
        <v>297.14138793945313</v>
      </c>
      <c r="AL2536" s="8">
        <v>295.027587890625</v>
      </c>
      <c r="AM2536" s="8">
        <v>400.09371948242188</v>
      </c>
      <c r="AN2536" s="8">
        <v>443.22506713867188</v>
      </c>
      <c r="AO2536" s="8">
        <v>520.333740234375</v>
      </c>
      <c r="AP2536" s="8">
        <v>553.3804931640625</v>
      </c>
      <c r="AQ2536" s="8">
        <v>540.27606201171875</v>
      </c>
    </row>
    <row r="2537" spans="1:43" x14ac:dyDescent="0.3">
      <c r="A2537" s="3" t="s">
        <v>3776</v>
      </c>
      <c r="B2537" s="1" t="s">
        <v>10428</v>
      </c>
      <c r="C2537" s="57" t="s">
        <v>6379</v>
      </c>
      <c r="D2537" s="57" t="s">
        <v>6409</v>
      </c>
      <c r="E2537" s="57" t="s">
        <v>6472</v>
      </c>
      <c r="F2537" s="89">
        <v>0</v>
      </c>
      <c r="G2537" s="8">
        <v>0</v>
      </c>
      <c r="H2537" s="8">
        <v>0</v>
      </c>
      <c r="I2537" s="8">
        <v>0</v>
      </c>
      <c r="J2537" s="8">
        <v>21.2050895690918</v>
      </c>
      <c r="K2537" s="8">
        <v>28.594221115112301</v>
      </c>
      <c r="L2537" s="8">
        <v>36.621067047119141</v>
      </c>
      <c r="M2537" s="8">
        <v>63.351318359375</v>
      </c>
      <c r="N2537" s="8">
        <v>98.355110168457031</v>
      </c>
      <c r="O2537" s="8">
        <v>135.24678039550781</v>
      </c>
      <c r="P2537" s="8">
        <v>189.6020812988281</v>
      </c>
      <c r="Q2537" s="8">
        <v>208.5419921875</v>
      </c>
      <c r="R2537" s="8">
        <v>366.79977416992188</v>
      </c>
      <c r="S2537" s="8">
        <v>413.07791137695313</v>
      </c>
      <c r="T2537" s="8">
        <v>339.1815185546875</v>
      </c>
      <c r="U2537" s="8">
        <v>595.01470947265625</v>
      </c>
      <c r="V2537" s="8">
        <v>498.33657836914063</v>
      </c>
      <c r="W2537" s="8">
        <v>1199.908569335938</v>
      </c>
      <c r="X2537" s="8">
        <v>0</v>
      </c>
      <c r="Y2537" s="84">
        <v>0</v>
      </c>
      <c r="Z2537" s="8">
        <v>0</v>
      </c>
      <c r="AA2537" s="8">
        <v>0</v>
      </c>
      <c r="AB2537" s="8">
        <v>0</v>
      </c>
      <c r="AC2537" s="8">
        <v>25.32906532287598</v>
      </c>
      <c r="AD2537" s="8">
        <v>35.640396118164063</v>
      </c>
      <c r="AE2537" s="8">
        <v>70.944221496582031</v>
      </c>
      <c r="AF2537" s="8">
        <v>99.482513427734375</v>
      </c>
      <c r="AG2537" s="8">
        <v>123.7835235595703</v>
      </c>
      <c r="AH2537" s="8">
        <v>171.9964599609375</v>
      </c>
      <c r="AI2537" s="8">
        <v>253.1719970703125</v>
      </c>
      <c r="AJ2537" s="8">
        <v>285.859375</v>
      </c>
      <c r="AK2537" s="8">
        <v>283.802001953125</v>
      </c>
      <c r="AL2537" s="8">
        <v>288.31716918945313</v>
      </c>
      <c r="AM2537" s="8">
        <v>287.40167236328131</v>
      </c>
      <c r="AN2537" s="8">
        <v>736.84906005859375</v>
      </c>
      <c r="AO2537" s="8">
        <v>0</v>
      </c>
      <c r="AP2537" s="8">
        <v>344.520263671875</v>
      </c>
      <c r="AQ2537" s="8">
        <v>336.89779663085938</v>
      </c>
    </row>
    <row r="2538" spans="1:43" x14ac:dyDescent="0.3">
      <c r="A2538" s="3" t="s">
        <v>3775</v>
      </c>
      <c r="B2538" s="1" t="s">
        <v>10427</v>
      </c>
      <c r="C2538" s="57" t="s">
        <v>6379</v>
      </c>
      <c r="D2538" s="57" t="s">
        <v>6409</v>
      </c>
      <c r="E2538" s="57" t="s">
        <v>6472</v>
      </c>
      <c r="F2538" s="89">
        <v>133.73094177246091</v>
      </c>
      <c r="G2538" s="8">
        <v>45.095710754394531</v>
      </c>
      <c r="H2538" s="8">
        <v>72.028602600097656</v>
      </c>
      <c r="I2538" s="8">
        <v>75.4122314453125</v>
      </c>
      <c r="J2538" s="8">
        <v>85.880546569824219</v>
      </c>
      <c r="K2538" s="8">
        <v>37.499675750732422</v>
      </c>
      <c r="L2538" s="8">
        <v>40.139392852783203</v>
      </c>
      <c r="M2538" s="8">
        <v>39.886653900146477</v>
      </c>
      <c r="N2538" s="8">
        <v>56.699623107910163</v>
      </c>
      <c r="O2538" s="8">
        <v>78.382423400878906</v>
      </c>
      <c r="P2538" s="8">
        <v>116.3395156860352</v>
      </c>
      <c r="Q2538" s="8">
        <v>159.0976867675781</v>
      </c>
      <c r="R2538" s="8">
        <v>226.02421569824219</v>
      </c>
      <c r="S2538" s="8">
        <v>295.501220703125</v>
      </c>
      <c r="T2538" s="8">
        <v>452.40496826171881</v>
      </c>
      <c r="U2538" s="8">
        <v>422.13668823242188</v>
      </c>
      <c r="V2538" s="8">
        <v>626.970947265625</v>
      </c>
      <c r="W2538" s="8">
        <v>642.99798583984375</v>
      </c>
      <c r="X2538" s="8">
        <v>719.23974609375</v>
      </c>
      <c r="Y2538" s="84">
        <v>136.67213439941409</v>
      </c>
      <c r="Z2538" s="8">
        <v>38.013236999511719</v>
      </c>
      <c r="AA2538" s="8">
        <v>63.488883972167969</v>
      </c>
      <c r="AB2538" s="8">
        <v>67.4066162109375</v>
      </c>
      <c r="AC2538" s="8">
        <v>65.619216918945313</v>
      </c>
      <c r="AD2538" s="8">
        <v>39.776588439941413</v>
      </c>
      <c r="AE2538" s="8">
        <v>47.51171875</v>
      </c>
      <c r="AF2538" s="8">
        <v>62.909862518310547</v>
      </c>
      <c r="AG2538" s="8">
        <v>86.412368774414063</v>
      </c>
      <c r="AH2538" s="8">
        <v>130.49128723144531</v>
      </c>
      <c r="AI2538" s="8">
        <v>180.391845703125</v>
      </c>
      <c r="AJ2538" s="8">
        <v>216.03480529785159</v>
      </c>
      <c r="AK2538" s="8">
        <v>280.287841796875</v>
      </c>
      <c r="AL2538" s="8">
        <v>264.154541015625</v>
      </c>
      <c r="AM2538" s="8">
        <v>346.56982421875</v>
      </c>
      <c r="AN2538" s="8">
        <v>410.69342041015631</v>
      </c>
      <c r="AO2538" s="8">
        <v>492.601806640625</v>
      </c>
      <c r="AP2538" s="8">
        <v>491.5816650390625</v>
      </c>
      <c r="AQ2538" s="8">
        <v>572.96502685546875</v>
      </c>
    </row>
    <row r="2539" spans="1:43" x14ac:dyDescent="0.3">
      <c r="A2539" s="3" t="s">
        <v>3774</v>
      </c>
      <c r="B2539" s="1" t="s">
        <v>10426</v>
      </c>
      <c r="C2539" s="57" t="s">
        <v>6379</v>
      </c>
      <c r="D2539" s="57" t="s">
        <v>6409</v>
      </c>
      <c r="E2539" s="57" t="s">
        <v>6472</v>
      </c>
      <c r="F2539" s="89">
        <v>133.62773132324219</v>
      </c>
      <c r="G2539" s="8">
        <v>37.384540557861328</v>
      </c>
      <c r="H2539" s="8">
        <v>51.937313079833977</v>
      </c>
      <c r="I2539" s="8">
        <v>56.280067443847663</v>
      </c>
      <c r="J2539" s="8">
        <v>66.645774841308594</v>
      </c>
      <c r="K2539" s="8">
        <v>39.985187530517578</v>
      </c>
      <c r="L2539" s="8">
        <v>33.632358551025391</v>
      </c>
      <c r="M2539" s="8">
        <v>42.450569152832031</v>
      </c>
      <c r="N2539" s="8">
        <v>58.380352020263672</v>
      </c>
      <c r="O2539" s="8">
        <v>80.128334045410156</v>
      </c>
      <c r="P2539" s="8">
        <v>128.96846008300781</v>
      </c>
      <c r="Q2539" s="8">
        <v>147.65592956542969</v>
      </c>
      <c r="R2539" s="8">
        <v>218.9980773925781</v>
      </c>
      <c r="S2539" s="8">
        <v>344.29727172851563</v>
      </c>
      <c r="T2539" s="8">
        <v>475.5355224609375</v>
      </c>
      <c r="U2539" s="8">
        <v>489.7802734375</v>
      </c>
      <c r="V2539" s="8">
        <v>564.1680908203125</v>
      </c>
      <c r="W2539" s="8">
        <v>622.33477783203125</v>
      </c>
      <c r="X2539" s="8">
        <v>562.83740234375</v>
      </c>
      <c r="Y2539" s="84">
        <v>122.46889495849609</v>
      </c>
      <c r="Z2539" s="8">
        <v>26.542026519775391</v>
      </c>
      <c r="AA2539" s="8">
        <v>57.035251617431641</v>
      </c>
      <c r="AB2539" s="8">
        <v>57.050079345703132</v>
      </c>
      <c r="AC2539" s="8">
        <v>65.118202209472656</v>
      </c>
      <c r="AD2539" s="8">
        <v>45.486770629882813</v>
      </c>
      <c r="AE2539" s="8">
        <v>47.856990814208977</v>
      </c>
      <c r="AF2539" s="8">
        <v>62.401340484619141</v>
      </c>
      <c r="AG2539" s="8">
        <v>71.830703735351563</v>
      </c>
      <c r="AH2539" s="8">
        <v>127.744499206543</v>
      </c>
      <c r="AI2539" s="8">
        <v>165.28202819824219</v>
      </c>
      <c r="AJ2539" s="8">
        <v>221.73811340332031</v>
      </c>
      <c r="AK2539" s="8">
        <v>265.06103515625</v>
      </c>
      <c r="AL2539" s="8">
        <v>288.72335815429688</v>
      </c>
      <c r="AM2539" s="8">
        <v>375.5406494140625</v>
      </c>
      <c r="AN2539" s="8">
        <v>381.39718627929688</v>
      </c>
      <c r="AO2539" s="8">
        <v>424.39505004882813</v>
      </c>
      <c r="AP2539" s="8">
        <v>491.61077880859381</v>
      </c>
      <c r="AQ2539" s="8">
        <v>439.13623046875</v>
      </c>
    </row>
    <row r="2540" spans="1:43" x14ac:dyDescent="0.3">
      <c r="A2540" s="3" t="s">
        <v>3773</v>
      </c>
      <c r="B2540" s="1" t="s">
        <v>10425</v>
      </c>
      <c r="C2540" s="57" t="s">
        <v>6379</v>
      </c>
      <c r="D2540" s="57" t="s">
        <v>6409</v>
      </c>
      <c r="E2540" s="57" t="s">
        <v>6658</v>
      </c>
      <c r="F2540" s="89">
        <v>129.1716613769531</v>
      </c>
      <c r="G2540" s="8">
        <v>38.652450561523438</v>
      </c>
      <c r="H2540" s="8">
        <v>18.826765060424801</v>
      </c>
      <c r="I2540" s="8">
        <v>51.068370819091797</v>
      </c>
      <c r="J2540" s="8">
        <v>41.673187255859382</v>
      </c>
      <c r="K2540" s="8">
        <v>15.508346557617189</v>
      </c>
      <c r="L2540" s="8">
        <v>21.076753616333011</v>
      </c>
      <c r="M2540" s="8">
        <v>26.218734741210941</v>
      </c>
      <c r="N2540" s="8">
        <v>39.645557403564453</v>
      </c>
      <c r="O2540" s="8">
        <v>64.729949951171875</v>
      </c>
      <c r="P2540" s="8">
        <v>96.290596008300781</v>
      </c>
      <c r="Q2540" s="8">
        <v>148.8097229003906</v>
      </c>
      <c r="R2540" s="8">
        <v>188.7384338378906</v>
      </c>
      <c r="S2540" s="8">
        <v>236.1533203125</v>
      </c>
      <c r="T2540" s="8">
        <v>310.88619995117188</v>
      </c>
      <c r="U2540" s="8">
        <v>431.91534423828131</v>
      </c>
      <c r="V2540" s="8">
        <v>471.774169921875</v>
      </c>
      <c r="W2540" s="8">
        <v>557.68572998046875</v>
      </c>
      <c r="X2540" s="8">
        <v>634.0731201171875</v>
      </c>
      <c r="Y2540" s="84">
        <v>104.4038467407227</v>
      </c>
      <c r="Z2540" s="8">
        <v>20.356843948364261</v>
      </c>
      <c r="AA2540" s="8">
        <v>33.401161193847663</v>
      </c>
      <c r="AB2540" s="8">
        <v>44.336277008056641</v>
      </c>
      <c r="AC2540" s="8">
        <v>39.641349792480469</v>
      </c>
      <c r="AD2540" s="8">
        <v>26.028339385986332</v>
      </c>
      <c r="AE2540" s="8">
        <v>41.488559722900391</v>
      </c>
      <c r="AF2540" s="8">
        <v>45.427734375</v>
      </c>
      <c r="AG2540" s="8">
        <v>68.175392150878906</v>
      </c>
      <c r="AH2540" s="8">
        <v>93.646072387695313</v>
      </c>
      <c r="AI2540" s="8">
        <v>132.37040710449219</v>
      </c>
      <c r="AJ2540" s="8">
        <v>172.03327941894531</v>
      </c>
      <c r="AK2540" s="8">
        <v>211.62797546386719</v>
      </c>
      <c r="AL2540" s="8">
        <v>228.37937927246091</v>
      </c>
      <c r="AM2540" s="8">
        <v>274.8792724609375</v>
      </c>
      <c r="AN2540" s="8">
        <v>338.77523803710938</v>
      </c>
      <c r="AO2540" s="8">
        <v>403.96466064453131</v>
      </c>
      <c r="AP2540" s="8">
        <v>496.809326171875</v>
      </c>
      <c r="AQ2540" s="8">
        <v>563.10821533203125</v>
      </c>
    </row>
    <row r="2541" spans="1:43" x14ac:dyDescent="0.3">
      <c r="A2541" s="3" t="s">
        <v>3772</v>
      </c>
      <c r="B2541" s="1" t="s">
        <v>10423</v>
      </c>
      <c r="C2541" s="57" t="s">
        <v>6379</v>
      </c>
      <c r="D2541" s="57" t="s">
        <v>6409</v>
      </c>
      <c r="E2541" s="57" t="s">
        <v>6455</v>
      </c>
      <c r="F2541" s="89">
        <v>144.65919494628909</v>
      </c>
      <c r="G2541" s="8">
        <v>60.769412994384773</v>
      </c>
      <c r="H2541" s="8">
        <v>61.490276336669922</v>
      </c>
      <c r="I2541" s="8">
        <v>86.413139343261719</v>
      </c>
      <c r="J2541" s="8">
        <v>66.725471496582031</v>
      </c>
      <c r="K2541" s="8">
        <v>44.362464904785163</v>
      </c>
      <c r="L2541" s="8">
        <v>43.385040283203132</v>
      </c>
      <c r="M2541" s="8">
        <v>67.318161010742188</v>
      </c>
      <c r="N2541" s="8">
        <v>69.499359130859375</v>
      </c>
      <c r="O2541" s="8">
        <v>97.491317749023438</v>
      </c>
      <c r="P2541" s="8">
        <v>121.9677047729492</v>
      </c>
      <c r="Q2541" s="8">
        <v>195.8833312988281</v>
      </c>
      <c r="R2541" s="8">
        <v>214.124267578125</v>
      </c>
      <c r="S2541" s="8">
        <v>384.49899291992188</v>
      </c>
      <c r="T2541" s="8">
        <v>489.03863525390631</v>
      </c>
      <c r="U2541" s="8">
        <v>655.67010498046875</v>
      </c>
      <c r="V2541" s="8">
        <v>407.53485107421881</v>
      </c>
      <c r="W2541" s="8">
        <v>681.06591796875</v>
      </c>
      <c r="X2541" s="8">
        <v>809.1573486328125</v>
      </c>
      <c r="Y2541" s="84">
        <v>123.92893981933589</v>
      </c>
      <c r="Z2541" s="8">
        <v>67.730392456054688</v>
      </c>
      <c r="AA2541" s="8">
        <v>49.250518798828132</v>
      </c>
      <c r="AB2541" s="8">
        <v>57.938400268554688</v>
      </c>
      <c r="AC2541" s="8">
        <v>60.118144989013672</v>
      </c>
      <c r="AD2541" s="8">
        <v>54.992134094238281</v>
      </c>
      <c r="AE2541" s="8">
        <v>56.496223449707031</v>
      </c>
      <c r="AF2541" s="8">
        <v>76.35064697265625</v>
      </c>
      <c r="AG2541" s="8">
        <v>96.626884460449219</v>
      </c>
      <c r="AH2541" s="8">
        <v>133.4154357910156</v>
      </c>
      <c r="AI2541" s="8">
        <v>223.75755310058591</v>
      </c>
      <c r="AJ2541" s="8">
        <v>292.74127197265631</v>
      </c>
      <c r="AK2541" s="8">
        <v>261.14212036132813</v>
      </c>
      <c r="AL2541" s="8">
        <v>285.62728881835938</v>
      </c>
      <c r="AM2541" s="8">
        <v>420.6624755859375</v>
      </c>
      <c r="AN2541" s="8">
        <v>457.59188842773438</v>
      </c>
      <c r="AO2541" s="8">
        <v>430.53591918945313</v>
      </c>
      <c r="AP2541" s="8">
        <v>416.13101196289063</v>
      </c>
      <c r="AQ2541" s="8">
        <v>461.22650146484381</v>
      </c>
    </row>
    <row r="2542" spans="1:43" x14ac:dyDescent="0.3">
      <c r="A2542" s="3" t="s">
        <v>3771</v>
      </c>
      <c r="B2542" s="1" t="s">
        <v>10422</v>
      </c>
      <c r="C2542" s="57" t="s">
        <v>6379</v>
      </c>
      <c r="D2542" s="57" t="s">
        <v>6409</v>
      </c>
      <c r="E2542" s="57" t="s">
        <v>6455</v>
      </c>
      <c r="F2542" s="89">
        <v>134.94734191894531</v>
      </c>
      <c r="G2542" s="8">
        <v>48.910919189453132</v>
      </c>
      <c r="H2542" s="8">
        <v>61.564720153808587</v>
      </c>
      <c r="I2542" s="8">
        <v>76.37725830078125</v>
      </c>
      <c r="J2542" s="8">
        <v>64.272293090820313</v>
      </c>
      <c r="K2542" s="8">
        <v>36.518939971923828</v>
      </c>
      <c r="L2542" s="8">
        <v>36.148422241210938</v>
      </c>
      <c r="M2542" s="8">
        <v>44.0438232421875</v>
      </c>
      <c r="N2542" s="8">
        <v>58.934535980224609</v>
      </c>
      <c r="O2542" s="8">
        <v>79.366889953613281</v>
      </c>
      <c r="P2542" s="8">
        <v>102.3291549682617</v>
      </c>
      <c r="Q2542" s="8">
        <v>149.8443908691406</v>
      </c>
      <c r="R2542" s="8">
        <v>235.28251647949219</v>
      </c>
      <c r="S2542" s="8">
        <v>307.07461547851563</v>
      </c>
      <c r="T2542" s="8">
        <v>455.65823364257813</v>
      </c>
      <c r="U2542" s="8">
        <v>527.68267822265625</v>
      </c>
      <c r="V2542" s="8">
        <v>610.41546630859375</v>
      </c>
      <c r="W2542" s="8">
        <v>587.95904541015625</v>
      </c>
      <c r="X2542" s="8">
        <v>512.11846923828125</v>
      </c>
      <c r="Y2542" s="84">
        <v>111.39414978027339</v>
      </c>
      <c r="Z2542" s="8">
        <v>67.786399841308594</v>
      </c>
      <c r="AA2542" s="8">
        <v>53.144847869873047</v>
      </c>
      <c r="AB2542" s="8">
        <v>43.767082214355469</v>
      </c>
      <c r="AC2542" s="8">
        <v>62.0035400390625</v>
      </c>
      <c r="AD2542" s="8">
        <v>48.867191314697273</v>
      </c>
      <c r="AE2542" s="8">
        <v>51.442535400390632</v>
      </c>
      <c r="AF2542" s="8">
        <v>66.236442565917969</v>
      </c>
      <c r="AG2542" s="8">
        <v>77.829933166503906</v>
      </c>
      <c r="AH2542" s="8">
        <v>104.9998092651367</v>
      </c>
      <c r="AI2542" s="8">
        <v>170.1158447265625</v>
      </c>
      <c r="AJ2542" s="8">
        <v>213.09539794921881</v>
      </c>
      <c r="AK2542" s="8">
        <v>273.70089721679688</v>
      </c>
      <c r="AL2542" s="8">
        <v>311.61871337890631</v>
      </c>
      <c r="AM2542" s="8">
        <v>352.46463012695313</v>
      </c>
      <c r="AN2542" s="8">
        <v>433.60800170898438</v>
      </c>
      <c r="AO2542" s="8">
        <v>540.60321044921875</v>
      </c>
      <c r="AP2542" s="8">
        <v>538.9345703125</v>
      </c>
      <c r="AQ2542" s="8">
        <v>418.32373046875</v>
      </c>
    </row>
    <row r="2543" spans="1:43" x14ac:dyDescent="0.3">
      <c r="A2543" s="3" t="s">
        <v>3770</v>
      </c>
      <c r="B2543" s="1" t="s">
        <v>10421</v>
      </c>
      <c r="C2543" s="57" t="s">
        <v>6379</v>
      </c>
      <c r="D2543" s="57" t="s">
        <v>6409</v>
      </c>
      <c r="E2543" s="57" t="s">
        <v>6473</v>
      </c>
      <c r="F2543" s="89">
        <v>120.2004470825195</v>
      </c>
      <c r="G2543" s="8">
        <v>52.357635498046882</v>
      </c>
      <c r="H2543" s="8">
        <v>62.141368865966797</v>
      </c>
      <c r="I2543" s="8">
        <v>75.384140014648438</v>
      </c>
      <c r="J2543" s="8">
        <v>65.922782897949219</v>
      </c>
      <c r="K2543" s="8">
        <v>25.714607238769531</v>
      </c>
      <c r="L2543" s="8">
        <v>26.678415298461911</v>
      </c>
      <c r="M2543" s="8">
        <v>27.32017707824707</v>
      </c>
      <c r="N2543" s="8">
        <v>35.811576843261719</v>
      </c>
      <c r="O2543" s="8">
        <v>68.751007080078125</v>
      </c>
      <c r="P2543" s="8">
        <v>90.386604309082031</v>
      </c>
      <c r="Q2543" s="8">
        <v>146.8150329589844</v>
      </c>
      <c r="R2543" s="8">
        <v>226.5592346191406</v>
      </c>
      <c r="S2543" s="8">
        <v>255.56364440917969</v>
      </c>
      <c r="T2543" s="8">
        <v>364.84906005859381</v>
      </c>
      <c r="U2543" s="8">
        <v>474.47952270507813</v>
      </c>
      <c r="V2543" s="8">
        <v>645.62890625</v>
      </c>
      <c r="W2543" s="8">
        <v>841.40289306640625</v>
      </c>
      <c r="X2543" s="8">
        <v>775.72320556640625</v>
      </c>
      <c r="Y2543" s="84">
        <v>111.38295745849609</v>
      </c>
      <c r="Z2543" s="8">
        <v>45.485160827636719</v>
      </c>
      <c r="AA2543" s="8">
        <v>54.504409790039063</v>
      </c>
      <c r="AB2543" s="8">
        <v>54.118732452392578</v>
      </c>
      <c r="AC2543" s="8">
        <v>68.703575134277344</v>
      </c>
      <c r="AD2543" s="8">
        <v>35.018409729003913</v>
      </c>
      <c r="AE2543" s="8">
        <v>35.50970458984375</v>
      </c>
      <c r="AF2543" s="8">
        <v>47.523067474365227</v>
      </c>
      <c r="AG2543" s="8">
        <v>59.905490875244141</v>
      </c>
      <c r="AH2543" s="8">
        <v>107.4432754516602</v>
      </c>
      <c r="AI2543" s="8">
        <v>150.7518005371094</v>
      </c>
      <c r="AJ2543" s="8">
        <v>234.4996032714844</v>
      </c>
      <c r="AK2543" s="8">
        <v>264.62466430664063</v>
      </c>
      <c r="AL2543" s="8">
        <v>243.16477966308591</v>
      </c>
      <c r="AM2543" s="8">
        <v>360.69076538085938</v>
      </c>
      <c r="AN2543" s="8">
        <v>331.30145263671881</v>
      </c>
      <c r="AO2543" s="8">
        <v>474.435302734375</v>
      </c>
      <c r="AP2543" s="8">
        <v>650.9444580078125</v>
      </c>
      <c r="AQ2543" s="8">
        <v>582.75103759765625</v>
      </c>
    </row>
    <row r="2544" spans="1:43" x14ac:dyDescent="0.3">
      <c r="A2544" s="3" t="s">
        <v>3769</v>
      </c>
      <c r="B2544" s="1" t="s">
        <v>10420</v>
      </c>
      <c r="C2544" s="57" t="s">
        <v>6379</v>
      </c>
      <c r="D2544" s="57" t="s">
        <v>6409</v>
      </c>
      <c r="E2544" s="57" t="s">
        <v>6473</v>
      </c>
      <c r="F2544" s="89">
        <v>125.57786560058589</v>
      </c>
      <c r="G2544" s="8">
        <v>50.905933380126953</v>
      </c>
      <c r="H2544" s="8">
        <v>58.085926055908203</v>
      </c>
      <c r="I2544" s="8">
        <v>89.576286315917969</v>
      </c>
      <c r="J2544" s="8">
        <v>63.676181793212891</v>
      </c>
      <c r="K2544" s="8">
        <v>33.569046020507813</v>
      </c>
      <c r="L2544" s="8">
        <v>23.787424087524411</v>
      </c>
      <c r="M2544" s="8">
        <v>34.260768890380859</v>
      </c>
      <c r="N2544" s="8">
        <v>47.601829528808587</v>
      </c>
      <c r="O2544" s="8">
        <v>68.172927856445313</v>
      </c>
      <c r="P2544" s="8">
        <v>94.632606506347656</v>
      </c>
      <c r="Q2544" s="8">
        <v>148.4223327636719</v>
      </c>
      <c r="R2544" s="8">
        <v>200.2685852050781</v>
      </c>
      <c r="S2544" s="8">
        <v>251.68357849121091</v>
      </c>
      <c r="T2544" s="8">
        <v>349.09112548828131</v>
      </c>
      <c r="U2544" s="8">
        <v>415.2701416015625</v>
      </c>
      <c r="V2544" s="8">
        <v>488.44985961914063</v>
      </c>
      <c r="W2544" s="8">
        <v>599.7276611328125</v>
      </c>
      <c r="X2544" s="8">
        <v>665.02166748046875</v>
      </c>
      <c r="Y2544" s="84">
        <v>112.1470642089844</v>
      </c>
      <c r="Z2544" s="8">
        <v>47.275604248046882</v>
      </c>
      <c r="AA2544" s="8">
        <v>45.575290679931641</v>
      </c>
      <c r="AB2544" s="8">
        <v>54.846981048583977</v>
      </c>
      <c r="AC2544" s="8">
        <v>62.555965423583977</v>
      </c>
      <c r="AD2544" s="8">
        <v>46.122844696044922</v>
      </c>
      <c r="AE2544" s="8">
        <v>43.006706237792969</v>
      </c>
      <c r="AF2544" s="8">
        <v>52.501255035400391</v>
      </c>
      <c r="AG2544" s="8">
        <v>68.400199890136719</v>
      </c>
      <c r="AH2544" s="8">
        <v>103.16408538818359</v>
      </c>
      <c r="AI2544" s="8">
        <v>150.7955017089844</v>
      </c>
      <c r="AJ2544" s="8">
        <v>195.37483215332031</v>
      </c>
      <c r="AK2544" s="8">
        <v>200.48783874511719</v>
      </c>
      <c r="AL2544" s="8">
        <v>265.57373046875</v>
      </c>
      <c r="AM2544" s="8">
        <v>346.04736328125</v>
      </c>
      <c r="AN2544" s="8">
        <v>393.69647216796881</v>
      </c>
      <c r="AO2544" s="8">
        <v>459.6905517578125</v>
      </c>
      <c r="AP2544" s="8">
        <v>500.82388305664063</v>
      </c>
      <c r="AQ2544" s="8">
        <v>548.85260009765625</v>
      </c>
    </row>
    <row r="2545" spans="1:43" x14ac:dyDescent="0.3">
      <c r="A2545" s="3" t="s">
        <v>3768</v>
      </c>
      <c r="B2545" s="1" t="s">
        <v>10419</v>
      </c>
      <c r="C2545" s="57" t="s">
        <v>6379</v>
      </c>
      <c r="D2545" s="57" t="s">
        <v>6409</v>
      </c>
      <c r="E2545" s="57" t="s">
        <v>6455</v>
      </c>
      <c r="F2545" s="89">
        <v>136.3475341796875</v>
      </c>
      <c r="G2545" s="8">
        <v>69.156150817871094</v>
      </c>
      <c r="H2545" s="8">
        <v>55.132286071777337</v>
      </c>
      <c r="I2545" s="8">
        <v>67.819076538085938</v>
      </c>
      <c r="J2545" s="8">
        <v>64.914154052734375</v>
      </c>
      <c r="K2545" s="8">
        <v>49.830863952636719</v>
      </c>
      <c r="L2545" s="8">
        <v>51.384666442871087</v>
      </c>
      <c r="M2545" s="8">
        <v>51.966350555419922</v>
      </c>
      <c r="N2545" s="8">
        <v>64.624969482421875</v>
      </c>
      <c r="O2545" s="8">
        <v>91.027168273925781</v>
      </c>
      <c r="P2545" s="8">
        <v>117.942008972168</v>
      </c>
      <c r="Q2545" s="8">
        <v>170.39848327636719</v>
      </c>
      <c r="R2545" s="8">
        <v>238.60505676269531</v>
      </c>
      <c r="S2545" s="8">
        <v>318.06094360351563</v>
      </c>
      <c r="T2545" s="8">
        <v>451.21133422851563</v>
      </c>
      <c r="U2545" s="8">
        <v>541.87115478515625</v>
      </c>
      <c r="V2545" s="8">
        <v>595.425537109375</v>
      </c>
      <c r="W2545" s="8">
        <v>674.507080078125</v>
      </c>
      <c r="X2545" s="8">
        <v>683.4735107421875</v>
      </c>
      <c r="Y2545" s="84">
        <v>116.58872985839839</v>
      </c>
      <c r="Z2545" s="8">
        <v>50.765373229980469</v>
      </c>
      <c r="AA2545" s="8">
        <v>55.525505065917969</v>
      </c>
      <c r="AB2545" s="8">
        <v>65.221244812011719</v>
      </c>
      <c r="AC2545" s="8">
        <v>60.65704345703125</v>
      </c>
      <c r="AD2545" s="8">
        <v>57.786155700683587</v>
      </c>
      <c r="AE2545" s="8">
        <v>57.343284606933587</v>
      </c>
      <c r="AF2545" s="8">
        <v>68.939155578613281</v>
      </c>
      <c r="AG2545" s="8">
        <v>84.500274658203125</v>
      </c>
      <c r="AH2545" s="8">
        <v>122.3064804077148</v>
      </c>
      <c r="AI2545" s="8">
        <v>178.1370544433594</v>
      </c>
      <c r="AJ2545" s="8">
        <v>255.04756164550781</v>
      </c>
      <c r="AK2545" s="8">
        <v>281.83160400390631</v>
      </c>
      <c r="AL2545" s="8">
        <v>286.03005981445313</v>
      </c>
      <c r="AM2545" s="8">
        <v>397.54263305664063</v>
      </c>
      <c r="AN2545" s="8">
        <v>472.34783935546881</v>
      </c>
      <c r="AO2545" s="8">
        <v>515.02642822265625</v>
      </c>
      <c r="AP2545" s="8">
        <v>514.98870849609375</v>
      </c>
      <c r="AQ2545" s="8">
        <v>540.29803466796875</v>
      </c>
    </row>
    <row r="2546" spans="1:43" x14ac:dyDescent="0.3">
      <c r="A2546" s="3" t="s">
        <v>3767</v>
      </c>
      <c r="B2546" s="1" t="s">
        <v>10418</v>
      </c>
      <c r="C2546" s="57" t="s">
        <v>6379</v>
      </c>
      <c r="D2546" s="57" t="s">
        <v>6409</v>
      </c>
      <c r="E2546" s="57" t="s">
        <v>6455</v>
      </c>
      <c r="F2546" s="89">
        <v>131.6618957519531</v>
      </c>
      <c r="G2546" s="8">
        <v>50.128211975097663</v>
      </c>
      <c r="H2546" s="8">
        <v>80.313308715820313</v>
      </c>
      <c r="I2546" s="8">
        <v>59.806926727294922</v>
      </c>
      <c r="J2546" s="8">
        <v>44.304203033447273</v>
      </c>
      <c r="K2546" s="8">
        <v>29.613945007324219</v>
      </c>
      <c r="L2546" s="8">
        <v>31.305410385131839</v>
      </c>
      <c r="M2546" s="8">
        <v>43.113765716552727</v>
      </c>
      <c r="N2546" s="8">
        <v>56.495513916015632</v>
      </c>
      <c r="O2546" s="8">
        <v>67.110069274902344</v>
      </c>
      <c r="P2546" s="8">
        <v>121.8991317749023</v>
      </c>
      <c r="Q2546" s="8">
        <v>137.3899230957031</v>
      </c>
      <c r="R2546" s="8">
        <v>159.0220031738281</v>
      </c>
      <c r="S2546" s="8">
        <v>284.80160522460938</v>
      </c>
      <c r="T2546" s="8">
        <v>313.33740234375</v>
      </c>
      <c r="U2546" s="8">
        <v>376.18276977539063</v>
      </c>
      <c r="V2546" s="8">
        <v>617.62841796875</v>
      </c>
      <c r="W2546" s="8">
        <v>369.930419921875</v>
      </c>
      <c r="X2546" s="8">
        <v>587.352783203125</v>
      </c>
      <c r="Y2546" s="84">
        <v>107.7058868408203</v>
      </c>
      <c r="Z2546" s="8">
        <v>33.205535888671882</v>
      </c>
      <c r="AA2546" s="8">
        <v>38.779869079589837</v>
      </c>
      <c r="AB2546" s="8">
        <v>41.622222900390632</v>
      </c>
      <c r="AC2546" s="8">
        <v>53.218887329101563</v>
      </c>
      <c r="AD2546" s="8">
        <v>39.816730499267578</v>
      </c>
      <c r="AE2546" s="8">
        <v>41.154293060302727</v>
      </c>
      <c r="AF2546" s="8">
        <v>50.4703369140625</v>
      </c>
      <c r="AG2546" s="8">
        <v>62.640632629394531</v>
      </c>
      <c r="AH2546" s="8">
        <v>98.038040161132813</v>
      </c>
      <c r="AI2546" s="8">
        <v>130.41865539550781</v>
      </c>
      <c r="AJ2546" s="8">
        <v>171.2890625</v>
      </c>
      <c r="AK2546" s="8">
        <v>214.84230041503909</v>
      </c>
      <c r="AL2546" s="8">
        <v>316.976318359375</v>
      </c>
      <c r="AM2546" s="8">
        <v>305.80923461914063</v>
      </c>
      <c r="AN2546" s="8">
        <v>348.606689453125</v>
      </c>
      <c r="AO2546" s="8">
        <v>615.447265625</v>
      </c>
      <c r="AP2546" s="8">
        <v>393.14022827148438</v>
      </c>
      <c r="AQ2546" s="8">
        <v>446.9189453125</v>
      </c>
    </row>
    <row r="2547" spans="1:43" x14ac:dyDescent="0.3">
      <c r="A2547" s="3" t="s">
        <v>3766</v>
      </c>
      <c r="B2547" s="1" t="s">
        <v>10417</v>
      </c>
      <c r="C2547" s="57" t="s">
        <v>6379</v>
      </c>
      <c r="D2547" s="57" t="s">
        <v>6409</v>
      </c>
      <c r="E2547" s="57" t="s">
        <v>6455</v>
      </c>
      <c r="F2547" s="89">
        <v>140.005126953125</v>
      </c>
      <c r="G2547" s="8">
        <v>41.755859375</v>
      </c>
      <c r="H2547" s="8">
        <v>53.789566040039063</v>
      </c>
      <c r="I2547" s="8">
        <v>62.816356658935547</v>
      </c>
      <c r="J2547" s="8">
        <v>70.729736328125</v>
      </c>
      <c r="K2547" s="8">
        <v>49.417758941650391</v>
      </c>
      <c r="L2547" s="8">
        <v>40.146080017089837</v>
      </c>
      <c r="M2547" s="8">
        <v>47.240692138671882</v>
      </c>
      <c r="N2547" s="8">
        <v>57.190025329589837</v>
      </c>
      <c r="O2547" s="8">
        <v>90.67510986328125</v>
      </c>
      <c r="P2547" s="8">
        <v>111.5058212280273</v>
      </c>
      <c r="Q2547" s="8">
        <v>170.19078063964841</v>
      </c>
      <c r="R2547" s="8">
        <v>243.1757507324219</v>
      </c>
      <c r="S2547" s="8">
        <v>326.89556884765631</v>
      </c>
      <c r="T2547" s="8">
        <v>381.35733032226563</v>
      </c>
      <c r="U2547" s="8">
        <v>512.77398681640625</v>
      </c>
      <c r="V2547" s="8">
        <v>731.57122802734375</v>
      </c>
      <c r="W2547" s="8">
        <v>598.4765625</v>
      </c>
      <c r="X2547" s="8">
        <v>979.603271484375</v>
      </c>
      <c r="Y2547" s="84">
        <v>113.3582458496094</v>
      </c>
      <c r="Z2547" s="8">
        <v>41.676753997802727</v>
      </c>
      <c r="AA2547" s="8">
        <v>38.274330139160163</v>
      </c>
      <c r="AB2547" s="8">
        <v>69.5040283203125</v>
      </c>
      <c r="AC2547" s="8">
        <v>68.669593811035156</v>
      </c>
      <c r="AD2547" s="8">
        <v>56.423377990722663</v>
      </c>
      <c r="AE2547" s="8">
        <v>56.809417724609382</v>
      </c>
      <c r="AF2547" s="8">
        <v>62.6038818359375</v>
      </c>
      <c r="AG2547" s="8">
        <v>77.531700134277344</v>
      </c>
      <c r="AH2547" s="8">
        <v>113.9746398925781</v>
      </c>
      <c r="AI2547" s="8">
        <v>171.91685485839841</v>
      </c>
      <c r="AJ2547" s="8">
        <v>237.45509338378909</v>
      </c>
      <c r="AK2547" s="8">
        <v>237.0901794433594</v>
      </c>
      <c r="AL2547" s="8">
        <v>265.9735107421875</v>
      </c>
      <c r="AM2547" s="8">
        <v>331.80535888671881</v>
      </c>
      <c r="AN2547" s="8">
        <v>457.70086669921881</v>
      </c>
      <c r="AO2547" s="8">
        <v>493.80386352539063</v>
      </c>
      <c r="AP2547" s="8">
        <v>477.21316528320313</v>
      </c>
      <c r="AQ2547" s="8">
        <v>333.04888916015631</v>
      </c>
    </row>
    <row r="2548" spans="1:43" x14ac:dyDescent="0.3">
      <c r="A2548" s="3" t="s">
        <v>3765</v>
      </c>
      <c r="B2548" s="1" t="s">
        <v>10416</v>
      </c>
      <c r="C2548" s="57" t="s">
        <v>6379</v>
      </c>
      <c r="D2548" s="57" t="s">
        <v>6409</v>
      </c>
      <c r="E2548" s="57" t="s">
        <v>6472</v>
      </c>
      <c r="F2548" s="89">
        <v>133.98887634277341</v>
      </c>
      <c r="G2548" s="8">
        <v>38.654026031494141</v>
      </c>
      <c r="H2548" s="8">
        <v>35.621311187744141</v>
      </c>
      <c r="I2548" s="8">
        <v>64.441154479980469</v>
      </c>
      <c r="J2548" s="8">
        <v>57.226367950439453</v>
      </c>
      <c r="K2548" s="8">
        <v>51.242462158203132</v>
      </c>
      <c r="L2548" s="8">
        <v>41.306995391845703</v>
      </c>
      <c r="M2548" s="8">
        <v>54.828014373779297</v>
      </c>
      <c r="N2548" s="8">
        <v>65.164756774902344</v>
      </c>
      <c r="O2548" s="8">
        <v>78.342536926269531</v>
      </c>
      <c r="P2548" s="8">
        <v>143.2599182128906</v>
      </c>
      <c r="Q2548" s="8">
        <v>186.1283264160156</v>
      </c>
      <c r="R2548" s="8">
        <v>193.69154357910159</v>
      </c>
      <c r="S2548" s="8">
        <v>326.67697143554688</v>
      </c>
      <c r="T2548" s="8">
        <v>398.86154174804688</v>
      </c>
      <c r="U2548" s="8">
        <v>394.222900390625</v>
      </c>
      <c r="V2548" s="8">
        <v>590.83575439453125</v>
      </c>
      <c r="W2548" s="8">
        <v>853.5172119140625</v>
      </c>
      <c r="X2548" s="8">
        <v>576.640625</v>
      </c>
      <c r="Y2548" s="84">
        <v>121.9706115722656</v>
      </c>
      <c r="Z2548" s="8">
        <v>28.340566635131839</v>
      </c>
      <c r="AA2548" s="8">
        <v>42.663742065429688</v>
      </c>
      <c r="AB2548" s="8">
        <v>49.548042297363281</v>
      </c>
      <c r="AC2548" s="8">
        <v>50.145965576171882</v>
      </c>
      <c r="AD2548" s="8">
        <v>54.218715667724609</v>
      </c>
      <c r="AE2548" s="8">
        <v>53.745075225830078</v>
      </c>
      <c r="AF2548" s="8">
        <v>80.330429077148438</v>
      </c>
      <c r="AG2548" s="8">
        <v>91.157394409179688</v>
      </c>
      <c r="AH2548" s="8">
        <v>112.16355895996089</v>
      </c>
      <c r="AI2548" s="8">
        <v>165.57609558105469</v>
      </c>
      <c r="AJ2548" s="8">
        <v>200.38331604003909</v>
      </c>
      <c r="AK2548" s="8">
        <v>230.47047424316409</v>
      </c>
      <c r="AL2548" s="8">
        <v>261.883056640625</v>
      </c>
      <c r="AM2548" s="8">
        <v>356.82339477539063</v>
      </c>
      <c r="AN2548" s="8">
        <v>404.21893310546881</v>
      </c>
      <c r="AO2548" s="8">
        <v>376.48016357421881</v>
      </c>
      <c r="AP2548" s="8">
        <v>387.98300170898438</v>
      </c>
      <c r="AQ2548" s="8">
        <v>484.57135009765631</v>
      </c>
    </row>
    <row r="2549" spans="1:43" x14ac:dyDescent="0.3">
      <c r="A2549" s="3" t="s">
        <v>3764</v>
      </c>
      <c r="B2549" s="1" t="s">
        <v>10415</v>
      </c>
      <c r="C2549" s="57" t="s">
        <v>6379</v>
      </c>
      <c r="D2549" s="57" t="s">
        <v>6409</v>
      </c>
      <c r="E2549" s="57" t="s">
        <v>6455</v>
      </c>
      <c r="F2549" s="89">
        <v>139.8108825683594</v>
      </c>
      <c r="G2549" s="8">
        <v>60.475791931152337</v>
      </c>
      <c r="H2549" s="8">
        <v>70.44036865234375</v>
      </c>
      <c r="I2549" s="8">
        <v>60.78314208984375</v>
      </c>
      <c r="J2549" s="8">
        <v>60.699550628662109</v>
      </c>
      <c r="K2549" s="8">
        <v>47.992263793945313</v>
      </c>
      <c r="L2549" s="8">
        <v>46.097015380859382</v>
      </c>
      <c r="M2549" s="8">
        <v>48.042930603027337</v>
      </c>
      <c r="N2549" s="8">
        <v>63.174716949462891</v>
      </c>
      <c r="O2549" s="8">
        <v>83.160575866699219</v>
      </c>
      <c r="P2549" s="8">
        <v>120.3789138793945</v>
      </c>
      <c r="Q2549" s="8">
        <v>160.50886535644531</v>
      </c>
      <c r="R2549" s="8">
        <v>223.41725158691409</v>
      </c>
      <c r="S2549" s="8">
        <v>327.25674438476563</v>
      </c>
      <c r="T2549" s="8">
        <v>443.50552368164063</v>
      </c>
      <c r="U2549" s="8">
        <v>426.97146606445313</v>
      </c>
      <c r="V2549" s="8">
        <v>584.52093505859375</v>
      </c>
      <c r="W2549" s="8">
        <v>720.09613037109375</v>
      </c>
      <c r="X2549" s="8">
        <v>742.04180908203125</v>
      </c>
      <c r="Y2549" s="84">
        <v>121.7306747436523</v>
      </c>
      <c r="Z2549" s="8">
        <v>42.047931671142578</v>
      </c>
      <c r="AA2549" s="8">
        <v>45.315334320068359</v>
      </c>
      <c r="AB2549" s="8">
        <v>58.980880737304688</v>
      </c>
      <c r="AC2549" s="8">
        <v>56.181461334228523</v>
      </c>
      <c r="AD2549" s="8">
        <v>62.916976928710938</v>
      </c>
      <c r="AE2549" s="8">
        <v>53.912849426269531</v>
      </c>
      <c r="AF2549" s="8">
        <v>61.048126220703132</v>
      </c>
      <c r="AG2549" s="8">
        <v>81.32391357421875</v>
      </c>
      <c r="AH2549" s="8">
        <v>113.0568923950195</v>
      </c>
      <c r="AI2549" s="8">
        <v>171.20166015625</v>
      </c>
      <c r="AJ2549" s="8">
        <v>215.8387756347656</v>
      </c>
      <c r="AK2549" s="8">
        <v>233.54840087890631</v>
      </c>
      <c r="AL2549" s="8">
        <v>299.7781982421875</v>
      </c>
      <c r="AM2549" s="8">
        <v>372.88031005859381</v>
      </c>
      <c r="AN2549" s="8">
        <v>456.25802612304688</v>
      </c>
      <c r="AO2549" s="8">
        <v>540.86614990234375</v>
      </c>
      <c r="AP2549" s="8">
        <v>525.90655517578125</v>
      </c>
      <c r="AQ2549" s="8">
        <v>687.1004638671875</v>
      </c>
    </row>
    <row r="2550" spans="1:43" x14ac:dyDescent="0.3">
      <c r="A2550" s="3" t="s">
        <v>3763</v>
      </c>
      <c r="B2550" s="1" t="s">
        <v>10414</v>
      </c>
      <c r="C2550" s="57" t="s">
        <v>6379</v>
      </c>
      <c r="D2550" s="57" t="s">
        <v>6409</v>
      </c>
      <c r="E2550" s="57" t="s">
        <v>6455</v>
      </c>
      <c r="F2550" s="89">
        <v>137.5368347167969</v>
      </c>
      <c r="G2550" s="8">
        <v>71.55535888671875</v>
      </c>
      <c r="H2550" s="8">
        <v>60.750667572021477</v>
      </c>
      <c r="I2550" s="8">
        <v>59.136611938476563</v>
      </c>
      <c r="J2550" s="8">
        <v>63.557048797607422</v>
      </c>
      <c r="K2550" s="8">
        <v>47.816902160644531</v>
      </c>
      <c r="L2550" s="8">
        <v>52.655689239501953</v>
      </c>
      <c r="M2550" s="8">
        <v>55.101985931396477</v>
      </c>
      <c r="N2550" s="8">
        <v>77.983131408691406</v>
      </c>
      <c r="O2550" s="8">
        <v>96.996841430664063</v>
      </c>
      <c r="P2550" s="8">
        <v>145.17857360839841</v>
      </c>
      <c r="Q2550" s="8">
        <v>188.9140930175781</v>
      </c>
      <c r="R2550" s="8">
        <v>268.50790405273438</v>
      </c>
      <c r="S2550" s="8">
        <v>414.7789306640625</v>
      </c>
      <c r="T2550" s="8">
        <v>573.8382568359375</v>
      </c>
      <c r="U2550" s="8">
        <v>526.347412109375</v>
      </c>
      <c r="V2550" s="8">
        <v>545.1614990234375</v>
      </c>
      <c r="W2550" s="8">
        <v>649.314208984375</v>
      </c>
      <c r="X2550" s="8">
        <v>637.731689453125</v>
      </c>
      <c r="Y2550" s="84">
        <v>122.30836486816411</v>
      </c>
      <c r="Z2550" s="8">
        <v>60.166934967041023</v>
      </c>
      <c r="AA2550" s="8">
        <v>54.651832580566413</v>
      </c>
      <c r="AB2550" s="8">
        <v>66.63262939453125</v>
      </c>
      <c r="AC2550" s="8">
        <v>60.427478790283203</v>
      </c>
      <c r="AD2550" s="8">
        <v>60.071708679199219</v>
      </c>
      <c r="AE2550" s="8">
        <v>61.133934020996087</v>
      </c>
      <c r="AF2550" s="8">
        <v>72.137832641601563</v>
      </c>
      <c r="AG2550" s="8">
        <v>90.438583374023438</v>
      </c>
      <c r="AH2550" s="8">
        <v>134.51533508300781</v>
      </c>
      <c r="AI2550" s="8">
        <v>191.3373107910156</v>
      </c>
      <c r="AJ2550" s="8">
        <v>231.01777648925781</v>
      </c>
      <c r="AK2550" s="8">
        <v>319.48489379882813</v>
      </c>
      <c r="AL2550" s="8">
        <v>345.30850219726563</v>
      </c>
      <c r="AM2550" s="8">
        <v>459.27154541015631</v>
      </c>
      <c r="AN2550" s="8">
        <v>544.03668212890625</v>
      </c>
      <c r="AO2550" s="8">
        <v>651.4200439453125</v>
      </c>
      <c r="AP2550" s="8">
        <v>656.13409423828125</v>
      </c>
      <c r="AQ2550" s="8">
        <v>403.24517822265631</v>
      </c>
    </row>
    <row r="2551" spans="1:43" x14ac:dyDescent="0.3">
      <c r="A2551" s="3" t="s">
        <v>3762</v>
      </c>
      <c r="B2551" s="1" t="s">
        <v>10413</v>
      </c>
      <c r="C2551" s="57" t="s">
        <v>6379</v>
      </c>
      <c r="D2551" s="57" t="s">
        <v>6409</v>
      </c>
      <c r="E2551" s="57" t="s">
        <v>6455</v>
      </c>
      <c r="F2551" s="89">
        <v>134.81184387207031</v>
      </c>
      <c r="G2551" s="8">
        <v>52.915397644042969</v>
      </c>
      <c r="H2551" s="8">
        <v>65.519538879394531</v>
      </c>
      <c r="I2551" s="8">
        <v>61.189289093017578</v>
      </c>
      <c r="J2551" s="8">
        <v>57.00799560546875</v>
      </c>
      <c r="K2551" s="8">
        <v>47.601425170898438</v>
      </c>
      <c r="L2551" s="8">
        <v>48.267631530761719</v>
      </c>
      <c r="M2551" s="8">
        <v>55.105278015136719</v>
      </c>
      <c r="N2551" s="8">
        <v>62.681991577148438</v>
      </c>
      <c r="O2551" s="8">
        <v>81.693336486816406</v>
      </c>
      <c r="P2551" s="8">
        <v>105.34344482421881</v>
      </c>
      <c r="Q2551" s="8">
        <v>171.49327087402341</v>
      </c>
      <c r="R2551" s="8">
        <v>211.38299560546881</v>
      </c>
      <c r="S2551" s="8">
        <v>297.41567993164063</v>
      </c>
      <c r="T2551" s="8">
        <v>389.62667846679688</v>
      </c>
      <c r="U2551" s="8">
        <v>384.17987060546881</v>
      </c>
      <c r="V2551" s="8">
        <v>531.7786865234375</v>
      </c>
      <c r="W2551" s="8">
        <v>587.09259033203125</v>
      </c>
      <c r="X2551" s="8">
        <v>707.462158203125</v>
      </c>
      <c r="Y2551" s="84">
        <v>125.23085784912109</v>
      </c>
      <c r="Z2551" s="8">
        <v>46.239688873291023</v>
      </c>
      <c r="AA2551" s="8">
        <v>32.402172088623047</v>
      </c>
      <c r="AB2551" s="8">
        <v>48.007572174072273</v>
      </c>
      <c r="AC2551" s="8">
        <v>61.849372863769531</v>
      </c>
      <c r="AD2551" s="8">
        <v>61.880466461181641</v>
      </c>
      <c r="AE2551" s="8">
        <v>63.420753479003913</v>
      </c>
      <c r="AF2551" s="8">
        <v>67.157501220703125</v>
      </c>
      <c r="AG2551" s="8">
        <v>94.084266662597656</v>
      </c>
      <c r="AH2551" s="8">
        <v>117.2645950317383</v>
      </c>
      <c r="AI2551" s="8">
        <v>162.9414367675781</v>
      </c>
      <c r="AJ2551" s="8">
        <v>203.18302917480469</v>
      </c>
      <c r="AK2551" s="8">
        <v>267.58358764648438</v>
      </c>
      <c r="AL2551" s="8">
        <v>304.55349731445313</v>
      </c>
      <c r="AM2551" s="8">
        <v>320.96337890625</v>
      </c>
      <c r="AN2551" s="8">
        <v>374.15277099609381</v>
      </c>
      <c r="AO2551" s="8">
        <v>556.30548095703125</v>
      </c>
      <c r="AP2551" s="8">
        <v>629.20831298828125</v>
      </c>
      <c r="AQ2551" s="8">
        <v>659.965576171875</v>
      </c>
    </row>
    <row r="2552" spans="1:43" x14ac:dyDescent="0.3">
      <c r="A2552" s="3" t="s">
        <v>3761</v>
      </c>
      <c r="B2552" s="1" t="s">
        <v>10412</v>
      </c>
      <c r="C2552" s="57" t="s">
        <v>6379</v>
      </c>
      <c r="D2552" s="57" t="s">
        <v>6409</v>
      </c>
      <c r="E2552" s="57" t="s">
        <v>6455</v>
      </c>
      <c r="F2552" s="89">
        <v>140.22126770019531</v>
      </c>
      <c r="G2552" s="8">
        <v>63.644878387451172</v>
      </c>
      <c r="H2552" s="8">
        <v>92.024368286132813</v>
      </c>
      <c r="I2552" s="8">
        <v>68.039146423339844</v>
      </c>
      <c r="J2552" s="8">
        <v>65.606681823730469</v>
      </c>
      <c r="K2552" s="8">
        <v>46.457305908203132</v>
      </c>
      <c r="L2552" s="8">
        <v>47.801631927490227</v>
      </c>
      <c r="M2552" s="8">
        <v>69.595230102539063</v>
      </c>
      <c r="N2552" s="8">
        <v>72.251747131347656</v>
      </c>
      <c r="O2552" s="8">
        <v>91.941505432128906</v>
      </c>
      <c r="P2552" s="8">
        <v>137.10694885253909</v>
      </c>
      <c r="Q2552" s="8">
        <v>175.39851379394531</v>
      </c>
      <c r="R2552" s="8">
        <v>267.794677734375</v>
      </c>
      <c r="S2552" s="8">
        <v>353.93338012695313</v>
      </c>
      <c r="T2552" s="8">
        <v>460.44253540039063</v>
      </c>
      <c r="U2552" s="8">
        <v>458.25802612304688</v>
      </c>
      <c r="V2552" s="8">
        <v>646.77838134765625</v>
      </c>
      <c r="W2552" s="8">
        <v>723.37237548828125</v>
      </c>
      <c r="X2552" s="8">
        <v>668.2655029296875</v>
      </c>
      <c r="Y2552" s="84">
        <v>122.2375106811523</v>
      </c>
      <c r="Z2552" s="8">
        <v>52.748863220214837</v>
      </c>
      <c r="AA2552" s="8">
        <v>64.371650695800781</v>
      </c>
      <c r="AB2552" s="8">
        <v>63.238697052001953</v>
      </c>
      <c r="AC2552" s="8">
        <v>70.751251220703125</v>
      </c>
      <c r="AD2552" s="8">
        <v>71.500900268554688</v>
      </c>
      <c r="AE2552" s="8">
        <v>66.980552673339844</v>
      </c>
      <c r="AF2552" s="8">
        <v>71.877349853515625</v>
      </c>
      <c r="AG2552" s="8">
        <v>87.867958068847656</v>
      </c>
      <c r="AH2552" s="8">
        <v>124.12767028808589</v>
      </c>
      <c r="AI2552" s="8">
        <v>201.8742370605469</v>
      </c>
      <c r="AJ2552" s="8">
        <v>234.95018005371091</v>
      </c>
      <c r="AK2552" s="8">
        <v>277.61224365234381</v>
      </c>
      <c r="AL2552" s="8">
        <v>351.49575805664063</v>
      </c>
      <c r="AM2552" s="8">
        <v>480.72494506835938</v>
      </c>
      <c r="AN2552" s="8">
        <v>442.18405151367188</v>
      </c>
      <c r="AO2552" s="8">
        <v>531.664794921875</v>
      </c>
      <c r="AP2552" s="8">
        <v>682.92926025390625</v>
      </c>
      <c r="AQ2552" s="8">
        <v>668.15582275390625</v>
      </c>
    </row>
    <row r="2553" spans="1:43" x14ac:dyDescent="0.3">
      <c r="A2553" s="3" t="s">
        <v>3760</v>
      </c>
      <c r="B2553" s="1" t="s">
        <v>10411</v>
      </c>
      <c r="C2553" s="57" t="s">
        <v>6379</v>
      </c>
      <c r="D2553" s="57" t="s">
        <v>6409</v>
      </c>
      <c r="E2553" s="57" t="s">
        <v>6455</v>
      </c>
      <c r="F2553" s="89">
        <v>145.05699157714841</v>
      </c>
      <c r="G2553" s="8">
        <v>78.414009094238281</v>
      </c>
      <c r="H2553" s="8">
        <v>96.344406127929688</v>
      </c>
      <c r="I2553" s="8">
        <v>70.351310729980469</v>
      </c>
      <c r="J2553" s="8">
        <v>58.520061492919922</v>
      </c>
      <c r="K2553" s="8">
        <v>59.38153076171875</v>
      </c>
      <c r="L2553" s="8">
        <v>54.992088317871087</v>
      </c>
      <c r="M2553" s="8">
        <v>64.324676513671875</v>
      </c>
      <c r="N2553" s="8">
        <v>71.882537841796875</v>
      </c>
      <c r="O2553" s="8">
        <v>95.850303649902344</v>
      </c>
      <c r="P2553" s="8">
        <v>128.8060607910156</v>
      </c>
      <c r="Q2553" s="8">
        <v>173.6982421875</v>
      </c>
      <c r="R2553" s="8">
        <v>224.15142822265631</v>
      </c>
      <c r="S2553" s="8">
        <v>335.43817138671881</v>
      </c>
      <c r="T2553" s="8">
        <v>394.54122924804688</v>
      </c>
      <c r="U2553" s="8">
        <v>473.18603515625</v>
      </c>
      <c r="V2553" s="8">
        <v>592.15179443359375</v>
      </c>
      <c r="W2553" s="8">
        <v>600.073486328125</v>
      </c>
      <c r="X2553" s="8">
        <v>533.21563720703125</v>
      </c>
      <c r="Y2553" s="84">
        <v>125.5100021362305</v>
      </c>
      <c r="Z2553" s="8">
        <v>66.965110778808594</v>
      </c>
      <c r="AA2553" s="8">
        <v>54.966400146484382</v>
      </c>
      <c r="AB2553" s="8">
        <v>62.111610412597663</v>
      </c>
      <c r="AC2553" s="8">
        <v>90.744667053222656</v>
      </c>
      <c r="AD2553" s="8">
        <v>73.96209716796875</v>
      </c>
      <c r="AE2553" s="8">
        <v>84.0098876953125</v>
      </c>
      <c r="AF2553" s="8">
        <v>87.191909790039063</v>
      </c>
      <c r="AG2553" s="8">
        <v>110.9707565307617</v>
      </c>
      <c r="AH2553" s="8">
        <v>133.75425720214841</v>
      </c>
      <c r="AI2553" s="8">
        <v>163.07038879394531</v>
      </c>
      <c r="AJ2553" s="8">
        <v>223.69331359863281</v>
      </c>
      <c r="AK2553" s="8">
        <v>274.42416381835938</v>
      </c>
      <c r="AL2553" s="8">
        <v>309.69879150390631</v>
      </c>
      <c r="AM2553" s="8">
        <v>354.9332275390625</v>
      </c>
      <c r="AN2553" s="8">
        <v>383.05844116210938</v>
      </c>
      <c r="AO2553" s="8">
        <v>451.904541015625</v>
      </c>
      <c r="AP2553" s="8">
        <v>684.35479736328125</v>
      </c>
      <c r="AQ2553" s="8">
        <v>641.5198974609375</v>
      </c>
    </row>
    <row r="2554" spans="1:43" x14ac:dyDescent="0.3">
      <c r="A2554" s="3" t="s">
        <v>3759</v>
      </c>
      <c r="B2554" s="1" t="s">
        <v>10410</v>
      </c>
      <c r="C2554" s="57" t="s">
        <v>6379</v>
      </c>
      <c r="D2554" s="57" t="s">
        <v>6409</v>
      </c>
      <c r="E2554" s="57" t="s">
        <v>6472</v>
      </c>
      <c r="F2554" s="89">
        <v>141.25300598144531</v>
      </c>
      <c r="G2554" s="8">
        <v>31.796976089477539</v>
      </c>
      <c r="H2554" s="8">
        <v>53.948524475097663</v>
      </c>
      <c r="I2554" s="8">
        <v>52.340744018554688</v>
      </c>
      <c r="J2554" s="8">
        <v>54.663005828857422</v>
      </c>
      <c r="K2554" s="8">
        <v>44.033401489257813</v>
      </c>
      <c r="L2554" s="8">
        <v>40.614681243896477</v>
      </c>
      <c r="M2554" s="8">
        <v>49.283485412597663</v>
      </c>
      <c r="N2554" s="8">
        <v>63.627727508544922</v>
      </c>
      <c r="O2554" s="8">
        <v>79.567306518554688</v>
      </c>
      <c r="P2554" s="8">
        <v>112.04835510253911</v>
      </c>
      <c r="Q2554" s="8">
        <v>153.29795837402341</v>
      </c>
      <c r="R2554" s="8">
        <v>210.07966613769531</v>
      </c>
      <c r="S2554" s="8">
        <v>266.45761108398438</v>
      </c>
      <c r="T2554" s="8">
        <v>350.3328857421875</v>
      </c>
      <c r="U2554" s="8">
        <v>529.31341552734375</v>
      </c>
      <c r="V2554" s="8">
        <v>480.12722778320313</v>
      </c>
      <c r="W2554" s="8">
        <v>591.94012451171875</v>
      </c>
      <c r="X2554" s="8">
        <v>851.358154296875</v>
      </c>
      <c r="Y2554" s="84">
        <v>120.6457824707031</v>
      </c>
      <c r="Z2554" s="8">
        <v>33.104167938232422</v>
      </c>
      <c r="AA2554" s="8">
        <v>35.283882141113281</v>
      </c>
      <c r="AB2554" s="8">
        <v>61.980194091796882</v>
      </c>
      <c r="AC2554" s="8">
        <v>58.646015167236328</v>
      </c>
      <c r="AD2554" s="8">
        <v>56.258983612060547</v>
      </c>
      <c r="AE2554" s="8">
        <v>57.796901702880859</v>
      </c>
      <c r="AF2554" s="8">
        <v>95.887107849121094</v>
      </c>
      <c r="AG2554" s="8">
        <v>98.809394836425781</v>
      </c>
      <c r="AH2554" s="8">
        <v>122.05422210693359</v>
      </c>
      <c r="AI2554" s="8">
        <v>140.57075500488281</v>
      </c>
      <c r="AJ2554" s="8">
        <v>190.03569030761719</v>
      </c>
      <c r="AK2554" s="8">
        <v>233.4087219238281</v>
      </c>
      <c r="AL2554" s="8">
        <v>310.44027709960938</v>
      </c>
      <c r="AM2554" s="8">
        <v>302.29672241210938</v>
      </c>
      <c r="AN2554" s="8">
        <v>356.0458984375</v>
      </c>
      <c r="AO2554" s="8">
        <v>441.43875122070313</v>
      </c>
      <c r="AP2554" s="8">
        <v>524.925048828125</v>
      </c>
      <c r="AQ2554" s="8">
        <v>537.74652099609375</v>
      </c>
    </row>
    <row r="2555" spans="1:43" x14ac:dyDescent="0.3">
      <c r="A2555" s="3" t="s">
        <v>3758</v>
      </c>
      <c r="B2555" s="1" t="s">
        <v>10409</v>
      </c>
      <c r="C2555" s="57" t="s">
        <v>6379</v>
      </c>
      <c r="D2555" s="57" t="s">
        <v>6409</v>
      </c>
      <c r="E2555" s="57" t="s">
        <v>6472</v>
      </c>
      <c r="F2555" s="89">
        <v>138.17591857910159</v>
      </c>
      <c r="G2555" s="8">
        <v>47.36676025390625</v>
      </c>
      <c r="H2555" s="8">
        <v>35.718532562255859</v>
      </c>
      <c r="I2555" s="8">
        <v>64.669876098632813</v>
      </c>
      <c r="J2555" s="8">
        <v>54.218772888183587</v>
      </c>
      <c r="K2555" s="8">
        <v>50.689395904541023</v>
      </c>
      <c r="L2555" s="8">
        <v>39.153270721435547</v>
      </c>
      <c r="M2555" s="8">
        <v>48.617317199707031</v>
      </c>
      <c r="N2555" s="8">
        <v>61.304553985595703</v>
      </c>
      <c r="O2555" s="8">
        <v>91.897071838378906</v>
      </c>
      <c r="P2555" s="8">
        <v>117.11280822753911</v>
      </c>
      <c r="Q2555" s="8">
        <v>168.4339904785156</v>
      </c>
      <c r="R2555" s="8">
        <v>189.68798828125</v>
      </c>
      <c r="S2555" s="8">
        <v>265.16799926757813</v>
      </c>
      <c r="T2555" s="8">
        <v>412.48486328125</v>
      </c>
      <c r="U2555" s="8">
        <v>528.28948974609375</v>
      </c>
      <c r="V2555" s="8">
        <v>450.45626831054688</v>
      </c>
      <c r="W2555" s="8">
        <v>664.29986572265625</v>
      </c>
      <c r="X2555" s="8">
        <v>622.299560546875</v>
      </c>
      <c r="Y2555" s="84">
        <v>117.8530807495117</v>
      </c>
      <c r="Z2555" s="8">
        <v>29.962533950805661</v>
      </c>
      <c r="AA2555" s="8">
        <v>31.516704559326168</v>
      </c>
      <c r="AB2555" s="8">
        <v>42.932861328125</v>
      </c>
      <c r="AC2555" s="8">
        <v>57.039344787597663</v>
      </c>
      <c r="AD2555" s="8">
        <v>34.419147491455078</v>
      </c>
      <c r="AE2555" s="8">
        <v>39.782363891601563</v>
      </c>
      <c r="AF2555" s="8">
        <v>54.551231384277337</v>
      </c>
      <c r="AG2555" s="8">
        <v>83.113418579101563</v>
      </c>
      <c r="AH2555" s="8">
        <v>110.5415420532227</v>
      </c>
      <c r="AI2555" s="8">
        <v>137.69624328613281</v>
      </c>
      <c r="AJ2555" s="8">
        <v>188.21559143066409</v>
      </c>
      <c r="AK2555" s="8">
        <v>219.382568359375</v>
      </c>
      <c r="AL2555" s="8">
        <v>225.31190490722659</v>
      </c>
      <c r="AM2555" s="8">
        <v>294.11605834960938</v>
      </c>
      <c r="AN2555" s="8">
        <v>336.28338623046881</v>
      </c>
      <c r="AO2555" s="8">
        <v>523.5855712890625</v>
      </c>
      <c r="AP2555" s="8">
        <v>492.887939453125</v>
      </c>
      <c r="AQ2555" s="8">
        <v>621.15582275390625</v>
      </c>
    </row>
    <row r="2556" spans="1:43" x14ac:dyDescent="0.3">
      <c r="A2556" s="3" t="s">
        <v>3757</v>
      </c>
      <c r="B2556" s="1" t="s">
        <v>10408</v>
      </c>
      <c r="C2556" s="57" t="s">
        <v>6379</v>
      </c>
      <c r="D2556" s="57" t="s">
        <v>6409</v>
      </c>
      <c r="E2556" s="57" t="s">
        <v>6472</v>
      </c>
      <c r="F2556" s="89">
        <v>143.673828125</v>
      </c>
      <c r="G2556" s="8">
        <v>59.488540649414063</v>
      </c>
      <c r="H2556" s="8">
        <v>52.779052734375</v>
      </c>
      <c r="I2556" s="8">
        <v>83.583259582519531</v>
      </c>
      <c r="J2556" s="8">
        <v>60.553085327148438</v>
      </c>
      <c r="K2556" s="8">
        <v>28.748014450073239</v>
      </c>
      <c r="L2556" s="8">
        <v>25.18302154541016</v>
      </c>
      <c r="M2556" s="8">
        <v>32.951255798339837</v>
      </c>
      <c r="N2556" s="8">
        <v>48.90411376953125</v>
      </c>
      <c r="O2556" s="8">
        <v>82.377067565917969</v>
      </c>
      <c r="P2556" s="8">
        <v>118.4399795532227</v>
      </c>
      <c r="Q2556" s="8">
        <v>150.58677673339841</v>
      </c>
      <c r="R2556" s="8">
        <v>219.9812316894531</v>
      </c>
      <c r="S2556" s="8">
        <v>268.7529296875</v>
      </c>
      <c r="T2556" s="8">
        <v>461.66836547851563</v>
      </c>
      <c r="U2556" s="8">
        <v>495.84133911132813</v>
      </c>
      <c r="V2556" s="8">
        <v>518.58453369140625</v>
      </c>
      <c r="W2556" s="8">
        <v>839.16058349609375</v>
      </c>
      <c r="X2556" s="8">
        <v>668.8487548828125</v>
      </c>
      <c r="Y2556" s="84">
        <v>105.4720153808594</v>
      </c>
      <c r="Z2556" s="8">
        <v>69.757469177246094</v>
      </c>
      <c r="AA2556" s="8">
        <v>58.334342956542969</v>
      </c>
      <c r="AB2556" s="8">
        <v>61.651821136474609</v>
      </c>
      <c r="AC2556" s="8">
        <v>64.158279418945313</v>
      </c>
      <c r="AD2556" s="8">
        <v>39.014358520507813</v>
      </c>
      <c r="AE2556" s="8">
        <v>46.099594116210938</v>
      </c>
      <c r="AF2556" s="8">
        <v>59.953125</v>
      </c>
      <c r="AG2556" s="8">
        <v>91.127761840820313</v>
      </c>
      <c r="AH2556" s="8">
        <v>120.7170028686523</v>
      </c>
      <c r="AI2556" s="8">
        <v>183.80523681640631</v>
      </c>
      <c r="AJ2556" s="8">
        <v>230.63023376464841</v>
      </c>
      <c r="AK2556" s="8">
        <v>246.04817199707031</v>
      </c>
      <c r="AL2556" s="8">
        <v>297.60238647460938</v>
      </c>
      <c r="AM2556" s="8">
        <v>335.58755493164063</v>
      </c>
      <c r="AN2556" s="8">
        <v>409.9066162109375</v>
      </c>
      <c r="AO2556" s="8">
        <v>427.98580932617188</v>
      </c>
      <c r="AP2556" s="8">
        <v>494.48953247070313</v>
      </c>
      <c r="AQ2556" s="8">
        <v>615.65814208984375</v>
      </c>
    </row>
    <row r="2557" spans="1:43" x14ac:dyDescent="0.3">
      <c r="A2557" s="3" t="s">
        <v>3756</v>
      </c>
      <c r="B2557" s="1" t="s">
        <v>10407</v>
      </c>
      <c r="C2557" s="57" t="s">
        <v>6379</v>
      </c>
      <c r="D2557" s="57" t="s">
        <v>6409</v>
      </c>
      <c r="E2557" s="57" t="s">
        <v>6472</v>
      </c>
      <c r="F2557" s="89">
        <v>133.29248046875</v>
      </c>
      <c r="G2557" s="8">
        <v>40.178768157958977</v>
      </c>
      <c r="H2557" s="8">
        <v>72.119163513183594</v>
      </c>
      <c r="I2557" s="8">
        <v>53.779403686523438</v>
      </c>
      <c r="J2557" s="8">
        <v>59.459739685058587</v>
      </c>
      <c r="K2557" s="8">
        <v>50.959735870361328</v>
      </c>
      <c r="L2557" s="8">
        <v>44.347038269042969</v>
      </c>
      <c r="M2557" s="8">
        <v>39.570091247558587</v>
      </c>
      <c r="N2557" s="8">
        <v>54.362014770507813</v>
      </c>
      <c r="O2557" s="8">
        <v>85.389762878417969</v>
      </c>
      <c r="P2557" s="8">
        <v>97.978775024414063</v>
      </c>
      <c r="Q2557" s="8">
        <v>134.10063171386719</v>
      </c>
      <c r="R2557" s="8">
        <v>190.34449768066409</v>
      </c>
      <c r="S2557" s="8">
        <v>306.75848388671881</v>
      </c>
      <c r="T2557" s="8">
        <v>334.25897216796881</v>
      </c>
      <c r="U2557" s="8">
        <v>449.03839111328131</v>
      </c>
      <c r="V2557" s="8">
        <v>647.0577392578125</v>
      </c>
      <c r="W2557" s="8">
        <v>543.857666015625</v>
      </c>
      <c r="X2557" s="8">
        <v>675.82769775390625</v>
      </c>
      <c r="Y2557" s="84">
        <v>107.67234802246089</v>
      </c>
      <c r="Z2557" s="8">
        <v>47.880817413330078</v>
      </c>
      <c r="AA2557" s="8">
        <v>35.109912872314453</v>
      </c>
      <c r="AB2557" s="8">
        <v>60.457107543945313</v>
      </c>
      <c r="AC2557" s="8">
        <v>47.303722381591797</v>
      </c>
      <c r="AD2557" s="8">
        <v>54.093536376953132</v>
      </c>
      <c r="AE2557" s="8">
        <v>47.299411773681641</v>
      </c>
      <c r="AF2557" s="8">
        <v>57.360897064208977</v>
      </c>
      <c r="AG2557" s="8">
        <v>76.649467468261719</v>
      </c>
      <c r="AH2557" s="8">
        <v>116.3863830566406</v>
      </c>
      <c r="AI2557" s="8">
        <v>153.91925048828131</v>
      </c>
      <c r="AJ2557" s="8">
        <v>183.08815002441409</v>
      </c>
      <c r="AK2557" s="8">
        <v>241.41795349121091</v>
      </c>
      <c r="AL2557" s="8">
        <v>259.54916381835938</v>
      </c>
      <c r="AM2557" s="8">
        <v>298.23516845703131</v>
      </c>
      <c r="AN2557" s="8">
        <v>429.80560302734381</v>
      </c>
      <c r="AO2557" s="8">
        <v>496.19256591796881</v>
      </c>
      <c r="AP2557" s="8">
        <v>647.91070556640625</v>
      </c>
      <c r="AQ2557" s="8">
        <v>421.4835205078125</v>
      </c>
    </row>
    <row r="2558" spans="1:43" x14ac:dyDescent="0.3">
      <c r="A2558" s="3" t="s">
        <v>3755</v>
      </c>
      <c r="B2558" s="1" t="s">
        <v>10406</v>
      </c>
      <c r="C2558" s="57" t="s">
        <v>6379</v>
      </c>
      <c r="D2558" s="57" t="s">
        <v>6409</v>
      </c>
      <c r="E2558" s="57" t="s">
        <v>6473</v>
      </c>
      <c r="F2558" s="89">
        <v>136.74745178222659</v>
      </c>
      <c r="G2558" s="8">
        <v>50.027652740478523</v>
      </c>
      <c r="H2558" s="8">
        <v>70.100517272949219</v>
      </c>
      <c r="I2558" s="8">
        <v>63.485317230224609</v>
      </c>
      <c r="J2558" s="8">
        <v>65.567420959472656</v>
      </c>
      <c r="K2558" s="8">
        <v>57.453929901123047</v>
      </c>
      <c r="L2558" s="8">
        <v>45.469127655029297</v>
      </c>
      <c r="M2558" s="8">
        <v>45.430660247802727</v>
      </c>
      <c r="N2558" s="8">
        <v>67.436882019042969</v>
      </c>
      <c r="O2558" s="8">
        <v>97.617988586425781</v>
      </c>
      <c r="P2558" s="8">
        <v>121.3591995239258</v>
      </c>
      <c r="Q2558" s="8">
        <v>181.1369323730469</v>
      </c>
      <c r="R2558" s="8">
        <v>266.69577026367188</v>
      </c>
      <c r="S2558" s="8">
        <v>365.33233642578131</v>
      </c>
      <c r="T2558" s="8">
        <v>410.10073852539063</v>
      </c>
      <c r="U2558" s="8">
        <v>495.9805908203125</v>
      </c>
      <c r="V2558" s="8">
        <v>424.31405639648438</v>
      </c>
      <c r="W2558" s="8">
        <v>793.7142333984375</v>
      </c>
      <c r="X2558" s="8">
        <v>475.06814575195313</v>
      </c>
      <c r="Y2558" s="84">
        <v>116.01824951171881</v>
      </c>
      <c r="Z2558" s="8">
        <v>60.552150726318359</v>
      </c>
      <c r="AA2558" s="8">
        <v>44.099372863769531</v>
      </c>
      <c r="AB2558" s="8">
        <v>65.354240417480469</v>
      </c>
      <c r="AC2558" s="8">
        <v>78.383895874023438</v>
      </c>
      <c r="AD2558" s="8">
        <v>56.787982940673828</v>
      </c>
      <c r="AE2558" s="8">
        <v>50.214740753173828</v>
      </c>
      <c r="AF2558" s="8">
        <v>63.748298645019531</v>
      </c>
      <c r="AG2558" s="8">
        <v>83.251655578613281</v>
      </c>
      <c r="AH2558" s="8">
        <v>106.74521636962891</v>
      </c>
      <c r="AI2558" s="8">
        <v>187.88243103027341</v>
      </c>
      <c r="AJ2558" s="8">
        <v>252.9449462890625</v>
      </c>
      <c r="AK2558" s="8">
        <v>293.41439819335938</v>
      </c>
      <c r="AL2558" s="8">
        <v>288.29486083984381</v>
      </c>
      <c r="AM2558" s="8">
        <v>352.00665283203131</v>
      </c>
      <c r="AN2558" s="8">
        <v>421.0213623046875</v>
      </c>
      <c r="AO2558" s="8">
        <v>555.48553466796875</v>
      </c>
      <c r="AP2558" s="8">
        <v>605.7950439453125</v>
      </c>
      <c r="AQ2558" s="8">
        <v>578.56744384765625</v>
      </c>
    </row>
    <row r="2559" spans="1:43" x14ac:dyDescent="0.3">
      <c r="A2559" s="3" t="s">
        <v>3754</v>
      </c>
      <c r="B2559" s="1" t="s">
        <v>10405</v>
      </c>
      <c r="C2559" s="57" t="s">
        <v>6379</v>
      </c>
      <c r="D2559" s="57" t="s">
        <v>6409</v>
      </c>
      <c r="E2559" s="57" t="s">
        <v>6473</v>
      </c>
      <c r="F2559" s="89">
        <v>134.3289489746094</v>
      </c>
      <c r="G2559" s="8">
        <v>54.088905334472663</v>
      </c>
      <c r="H2559" s="8">
        <v>79.490898132324219</v>
      </c>
      <c r="I2559" s="8">
        <v>77.88525390625</v>
      </c>
      <c r="J2559" s="8">
        <v>67.452659606933594</v>
      </c>
      <c r="K2559" s="8">
        <v>41.092868804931641</v>
      </c>
      <c r="L2559" s="8">
        <v>27.2051887512207</v>
      </c>
      <c r="M2559" s="8">
        <v>37.332427978515632</v>
      </c>
      <c r="N2559" s="8">
        <v>50.941085815429688</v>
      </c>
      <c r="O2559" s="8">
        <v>81.767127990722656</v>
      </c>
      <c r="P2559" s="8">
        <v>125.0223922729492</v>
      </c>
      <c r="Q2559" s="8">
        <v>162.43681335449219</v>
      </c>
      <c r="R2559" s="8">
        <v>242.30157470703131</v>
      </c>
      <c r="S2559" s="8">
        <v>335.98489379882813</v>
      </c>
      <c r="T2559" s="8">
        <v>439.99130249023438</v>
      </c>
      <c r="U2559" s="8">
        <v>478.5869140625</v>
      </c>
      <c r="V2559" s="8">
        <v>592.8045654296875</v>
      </c>
      <c r="W2559" s="8">
        <v>757.752197265625</v>
      </c>
      <c r="X2559" s="8">
        <v>555.09063720703125</v>
      </c>
      <c r="Y2559" s="84">
        <v>114.88507080078131</v>
      </c>
      <c r="Z2559" s="8">
        <v>55.658107757568359</v>
      </c>
      <c r="AA2559" s="8">
        <v>63.081493377685547</v>
      </c>
      <c r="AB2559" s="8">
        <v>62.303539276123047</v>
      </c>
      <c r="AC2559" s="8">
        <v>69.783134460449219</v>
      </c>
      <c r="AD2559" s="8">
        <v>39.744270324707031</v>
      </c>
      <c r="AE2559" s="8">
        <v>42.245914459228523</v>
      </c>
      <c r="AF2559" s="8">
        <v>55.186092376708977</v>
      </c>
      <c r="AG2559" s="8">
        <v>81.575103759765625</v>
      </c>
      <c r="AH2559" s="8">
        <v>131.93597412109381</v>
      </c>
      <c r="AI2559" s="8">
        <v>180.5409851074219</v>
      </c>
      <c r="AJ2559" s="8">
        <v>249.25624084472659</v>
      </c>
      <c r="AK2559" s="8">
        <v>277.28363037109381</v>
      </c>
      <c r="AL2559" s="8">
        <v>261.72802734375</v>
      </c>
      <c r="AM2559" s="8">
        <v>475.38055419921881</v>
      </c>
      <c r="AN2559" s="8">
        <v>471.989990234375</v>
      </c>
      <c r="AO2559" s="8">
        <v>671.8829345703125</v>
      </c>
      <c r="AP2559" s="8">
        <v>486.8817138671875</v>
      </c>
      <c r="AQ2559" s="8">
        <v>724.587890625</v>
      </c>
    </row>
    <row r="2560" spans="1:43" x14ac:dyDescent="0.3">
      <c r="A2560" s="3" t="s">
        <v>3753</v>
      </c>
      <c r="B2560" s="1" t="s">
        <v>10404</v>
      </c>
      <c r="C2560" s="57" t="s">
        <v>6379</v>
      </c>
      <c r="D2560" s="57" t="s">
        <v>6409</v>
      </c>
      <c r="E2560" s="57" t="s">
        <v>6473</v>
      </c>
      <c r="F2560" s="89">
        <v>133.90043640136719</v>
      </c>
      <c r="G2560" s="8">
        <v>46.820507049560547</v>
      </c>
      <c r="H2560" s="8">
        <v>66.447029113769531</v>
      </c>
      <c r="I2560" s="8">
        <v>79.446815490722656</v>
      </c>
      <c r="J2560" s="8">
        <v>67.168205261230469</v>
      </c>
      <c r="K2560" s="8">
        <v>38.685062408447273</v>
      </c>
      <c r="L2560" s="8">
        <v>28.512294769287109</v>
      </c>
      <c r="M2560" s="8">
        <v>32.971920013427727</v>
      </c>
      <c r="N2560" s="8">
        <v>48.323017120361328</v>
      </c>
      <c r="O2560" s="8">
        <v>75.943534851074219</v>
      </c>
      <c r="P2560" s="8">
        <v>108.88132476806641</v>
      </c>
      <c r="Q2560" s="8">
        <v>145.02809143066409</v>
      </c>
      <c r="R2560" s="8">
        <v>222.3495178222656</v>
      </c>
      <c r="S2560" s="8">
        <v>302.50286865234381</v>
      </c>
      <c r="T2560" s="8">
        <v>401.779296875</v>
      </c>
      <c r="U2560" s="8">
        <v>446.7919921875</v>
      </c>
      <c r="V2560" s="8">
        <v>535.89404296875</v>
      </c>
      <c r="W2560" s="8">
        <v>688.817626953125</v>
      </c>
      <c r="X2560" s="8">
        <v>685.507080078125</v>
      </c>
      <c r="Y2560" s="84">
        <v>109.8563995361328</v>
      </c>
      <c r="Z2560" s="8">
        <v>50.483551025390632</v>
      </c>
      <c r="AA2560" s="8">
        <v>39.627349853515632</v>
      </c>
      <c r="AB2560" s="8">
        <v>53.154014587402337</v>
      </c>
      <c r="AC2560" s="8">
        <v>63.734111785888672</v>
      </c>
      <c r="AD2560" s="8">
        <v>32.659614562988281</v>
      </c>
      <c r="AE2560" s="8">
        <v>38.645610809326172</v>
      </c>
      <c r="AF2560" s="8">
        <v>52.526657104492188</v>
      </c>
      <c r="AG2560" s="8">
        <v>84.404212951660156</v>
      </c>
      <c r="AH2560" s="8">
        <v>112.7345657348633</v>
      </c>
      <c r="AI2560" s="8">
        <v>169.4101257324219</v>
      </c>
      <c r="AJ2560" s="8">
        <v>216.4180603027344</v>
      </c>
      <c r="AK2560" s="8">
        <v>255.40478515625</v>
      </c>
      <c r="AL2560" s="8">
        <v>272.05148315429688</v>
      </c>
      <c r="AM2560" s="8">
        <v>371.77883911132813</v>
      </c>
      <c r="AN2560" s="8">
        <v>437.9034423828125</v>
      </c>
      <c r="AO2560" s="8">
        <v>406.46380615234381</v>
      </c>
      <c r="AP2560" s="8">
        <v>561.92169189453125</v>
      </c>
      <c r="AQ2560" s="8">
        <v>648.26239013671875</v>
      </c>
    </row>
    <row r="2561" spans="1:43" x14ac:dyDescent="0.3">
      <c r="A2561" s="3" t="s">
        <v>3752</v>
      </c>
      <c r="B2561" s="1" t="s">
        <v>10403</v>
      </c>
      <c r="C2561" s="57" t="s">
        <v>6379</v>
      </c>
      <c r="D2561" s="57" t="s">
        <v>6409</v>
      </c>
      <c r="E2561" s="57" t="s">
        <v>6472</v>
      </c>
      <c r="F2561" s="89">
        <v>151.898193359375</v>
      </c>
      <c r="G2561" s="8">
        <v>38.586658477783203</v>
      </c>
      <c r="H2561" s="8">
        <v>42.165374755859382</v>
      </c>
      <c r="I2561" s="8">
        <v>102.74009704589839</v>
      </c>
      <c r="J2561" s="8">
        <v>82.394821166992188</v>
      </c>
      <c r="K2561" s="8">
        <v>102.8787460327148</v>
      </c>
      <c r="L2561" s="8">
        <v>45.785320281982422</v>
      </c>
      <c r="M2561" s="8">
        <v>50.799129486083977</v>
      </c>
      <c r="N2561" s="8">
        <v>78.112510681152344</v>
      </c>
      <c r="O2561" s="8">
        <v>84.916168212890625</v>
      </c>
      <c r="P2561" s="8">
        <v>138.03594970703131</v>
      </c>
      <c r="Q2561" s="8">
        <v>141.19886779785159</v>
      </c>
      <c r="R2561" s="8">
        <v>210.73695373535159</v>
      </c>
      <c r="S2561" s="8">
        <v>275.69537353515631</v>
      </c>
      <c r="T2561" s="8">
        <v>386.0146484375</v>
      </c>
      <c r="U2561" s="8">
        <v>485.9425048828125</v>
      </c>
      <c r="V2561" s="8">
        <v>450.49990844726563</v>
      </c>
      <c r="W2561" s="8">
        <v>518.83453369140625</v>
      </c>
      <c r="X2561" s="8">
        <v>550.2403564453125</v>
      </c>
      <c r="Y2561" s="84">
        <v>129.64799499511719</v>
      </c>
      <c r="Z2561" s="8">
        <v>42.125484466552727</v>
      </c>
      <c r="AA2561" s="8">
        <v>48.399639129638672</v>
      </c>
      <c r="AB2561" s="8">
        <v>86.044326782226563</v>
      </c>
      <c r="AC2561" s="8">
        <v>60.389850616455078</v>
      </c>
      <c r="AD2561" s="8">
        <v>72.021598815917969</v>
      </c>
      <c r="AE2561" s="8">
        <v>62.117477416992188</v>
      </c>
      <c r="AF2561" s="8">
        <v>77.399856567382813</v>
      </c>
      <c r="AG2561" s="8">
        <v>100.6531982421875</v>
      </c>
      <c r="AH2561" s="8">
        <v>131.294921875</v>
      </c>
      <c r="AI2561" s="8">
        <v>157.1584167480469</v>
      </c>
      <c r="AJ2561" s="8">
        <v>253.76133728027341</v>
      </c>
      <c r="AK2561" s="8">
        <v>256.22732543945313</v>
      </c>
      <c r="AL2561" s="8">
        <v>329.8006591796875</v>
      </c>
      <c r="AM2561" s="8">
        <v>414.41607666015631</v>
      </c>
      <c r="AN2561" s="8">
        <v>427.20166015625</v>
      </c>
      <c r="AO2561" s="8">
        <v>458.2275390625</v>
      </c>
      <c r="AP2561" s="8">
        <v>835.99560546875</v>
      </c>
      <c r="AQ2561" s="8">
        <v>574.22247314453125</v>
      </c>
    </row>
    <row r="2562" spans="1:43" x14ac:dyDescent="0.3">
      <c r="A2562" s="3" t="s">
        <v>3751</v>
      </c>
      <c r="B2562" s="1" t="s">
        <v>10402</v>
      </c>
      <c r="C2562" s="57" t="s">
        <v>6379</v>
      </c>
      <c r="D2562" s="57" t="s">
        <v>6409</v>
      </c>
      <c r="E2562" s="57" t="s">
        <v>6473</v>
      </c>
      <c r="F2562" s="89">
        <v>147.55296325683591</v>
      </c>
      <c r="G2562" s="8">
        <v>73.164329528808594</v>
      </c>
      <c r="H2562" s="8">
        <v>90.530471801757813</v>
      </c>
      <c r="I2562" s="8">
        <v>88.304916381835938</v>
      </c>
      <c r="J2562" s="8">
        <v>74.83380126953125</v>
      </c>
      <c r="K2562" s="8">
        <v>56.161617279052727</v>
      </c>
      <c r="L2562" s="8">
        <v>54.827041625976563</v>
      </c>
      <c r="M2562" s="8">
        <v>56.459995269775391</v>
      </c>
      <c r="N2562" s="8">
        <v>77.594902038574219</v>
      </c>
      <c r="O2562" s="8">
        <v>108.3790969848633</v>
      </c>
      <c r="P2562" s="8">
        <v>136.79093933105469</v>
      </c>
      <c r="Q2562" s="8">
        <v>210.56178283691409</v>
      </c>
      <c r="R2562" s="8">
        <v>277.2186279296875</v>
      </c>
      <c r="S2562" s="8">
        <v>422.92355346679688</v>
      </c>
      <c r="T2562" s="8">
        <v>513.8267822265625</v>
      </c>
      <c r="U2562" s="8">
        <v>517.76318359375</v>
      </c>
      <c r="V2562" s="8">
        <v>618.50482177734375</v>
      </c>
      <c r="W2562" s="8">
        <v>721.89569091796875</v>
      </c>
      <c r="X2562" s="8">
        <v>717.11639404296875</v>
      </c>
      <c r="Y2562" s="84">
        <v>131.09147644042969</v>
      </c>
      <c r="Z2562" s="8">
        <v>67.860733032226563</v>
      </c>
      <c r="AA2562" s="8">
        <v>80.137359619140625</v>
      </c>
      <c r="AB2562" s="8">
        <v>73.649955749511719</v>
      </c>
      <c r="AC2562" s="8">
        <v>78.448432922363281</v>
      </c>
      <c r="AD2562" s="8">
        <v>57.750682830810547</v>
      </c>
      <c r="AE2562" s="8">
        <v>60.846111297607422</v>
      </c>
      <c r="AF2562" s="8">
        <v>71.136642456054688</v>
      </c>
      <c r="AG2562" s="8">
        <v>93.76171875</v>
      </c>
      <c r="AH2562" s="8">
        <v>149.66339111328131</v>
      </c>
      <c r="AI2562" s="8">
        <v>207.49885559082031</v>
      </c>
      <c r="AJ2562" s="8">
        <v>267.21408081054688</v>
      </c>
      <c r="AK2562" s="8">
        <v>300.21600341796881</v>
      </c>
      <c r="AL2562" s="8">
        <v>377.8575439453125</v>
      </c>
      <c r="AM2562" s="8">
        <v>476.44915771484381</v>
      </c>
      <c r="AN2562" s="8">
        <v>466.11117553710938</v>
      </c>
      <c r="AO2562" s="8">
        <v>513.02587890625</v>
      </c>
      <c r="AP2562" s="8">
        <v>783.20245361328125</v>
      </c>
      <c r="AQ2562" s="8">
        <v>583.52783203125</v>
      </c>
    </row>
    <row r="2563" spans="1:43" x14ac:dyDescent="0.3">
      <c r="A2563" s="3" t="s">
        <v>3750</v>
      </c>
      <c r="B2563" s="1" t="s">
        <v>10401</v>
      </c>
      <c r="C2563" s="57" t="s">
        <v>6379</v>
      </c>
      <c r="D2563" s="57" t="s">
        <v>6409</v>
      </c>
      <c r="E2563" s="57" t="s">
        <v>6472</v>
      </c>
      <c r="F2563" s="89">
        <v>143.75703430175781</v>
      </c>
      <c r="G2563" s="8">
        <v>45.256977081298828</v>
      </c>
      <c r="H2563" s="8">
        <v>50.078147888183587</v>
      </c>
      <c r="I2563" s="8">
        <v>60.146671295166023</v>
      </c>
      <c r="J2563" s="8">
        <v>71.110565185546875</v>
      </c>
      <c r="K2563" s="8">
        <v>45.781219482421882</v>
      </c>
      <c r="L2563" s="8">
        <v>44.520050048828132</v>
      </c>
      <c r="M2563" s="8">
        <v>44.759403228759773</v>
      </c>
      <c r="N2563" s="8">
        <v>66.161888122558594</v>
      </c>
      <c r="O2563" s="8">
        <v>96.6494140625</v>
      </c>
      <c r="P2563" s="8">
        <v>132.38529968261719</v>
      </c>
      <c r="Q2563" s="8">
        <v>190.93745422363281</v>
      </c>
      <c r="R2563" s="8">
        <v>202.58256530761719</v>
      </c>
      <c r="S2563" s="8">
        <v>276.89736938476563</v>
      </c>
      <c r="T2563" s="8">
        <v>415.2984619140625</v>
      </c>
      <c r="U2563" s="8">
        <v>584.73681640625</v>
      </c>
      <c r="V2563" s="8">
        <v>683.4425048828125</v>
      </c>
      <c r="W2563" s="8">
        <v>744.4049072265625</v>
      </c>
      <c r="X2563" s="8">
        <v>726.38433837890625</v>
      </c>
      <c r="Y2563" s="84">
        <v>121.743034362793</v>
      </c>
      <c r="Z2563" s="8">
        <v>36.072208404541023</v>
      </c>
      <c r="AA2563" s="8">
        <v>37.187046051025391</v>
      </c>
      <c r="AB2563" s="8">
        <v>48.187515258789063</v>
      </c>
      <c r="AC2563" s="8">
        <v>75.834571838378906</v>
      </c>
      <c r="AD2563" s="8">
        <v>47.349018096923828</v>
      </c>
      <c r="AE2563" s="8">
        <v>49.881084442138672</v>
      </c>
      <c r="AF2563" s="8">
        <v>66.238494873046875</v>
      </c>
      <c r="AG2563" s="8">
        <v>78.36248779296875</v>
      </c>
      <c r="AH2563" s="8">
        <v>110.3651580810547</v>
      </c>
      <c r="AI2563" s="8">
        <v>146.31327819824219</v>
      </c>
      <c r="AJ2563" s="8">
        <v>205.88385009765631</v>
      </c>
      <c r="AK2563" s="8">
        <v>255.79939270019531</v>
      </c>
      <c r="AL2563" s="8">
        <v>269.88088989257813</v>
      </c>
      <c r="AM2563" s="8">
        <v>421.52313232421881</v>
      </c>
      <c r="AN2563" s="8">
        <v>476.05056762695313</v>
      </c>
      <c r="AO2563" s="8">
        <v>450.17520141601563</v>
      </c>
      <c r="AP2563" s="8">
        <v>649.9417724609375</v>
      </c>
      <c r="AQ2563" s="8">
        <v>677.91290283203125</v>
      </c>
    </row>
    <row r="2564" spans="1:43" x14ac:dyDescent="0.3">
      <c r="A2564" s="3" t="s">
        <v>3749</v>
      </c>
      <c r="B2564" s="1" t="s">
        <v>10400</v>
      </c>
      <c r="C2564" s="57" t="s">
        <v>6379</v>
      </c>
      <c r="D2564" s="57" t="s">
        <v>6409</v>
      </c>
      <c r="E2564" s="57" t="s">
        <v>6455</v>
      </c>
      <c r="F2564" s="89">
        <v>138.0714416503906</v>
      </c>
      <c r="G2564" s="8">
        <v>75.448440551757813</v>
      </c>
      <c r="H2564" s="8">
        <v>70.184410095214844</v>
      </c>
      <c r="I2564" s="8">
        <v>73.818946838378906</v>
      </c>
      <c r="J2564" s="8">
        <v>76.85223388671875</v>
      </c>
      <c r="K2564" s="8">
        <v>58.313648223876953</v>
      </c>
      <c r="L2564" s="8">
        <v>49.4869384765625</v>
      </c>
      <c r="M2564" s="8">
        <v>55.193931579589837</v>
      </c>
      <c r="N2564" s="8">
        <v>67.493568420410156</v>
      </c>
      <c r="O2564" s="8">
        <v>82.961212158203125</v>
      </c>
      <c r="P2564" s="8">
        <v>110.1487121582031</v>
      </c>
      <c r="Q2564" s="8">
        <v>163.78971862792969</v>
      </c>
      <c r="R2564" s="8">
        <v>210.5486145019531</v>
      </c>
      <c r="S2564" s="8">
        <v>290.61874389648438</v>
      </c>
      <c r="T2564" s="8">
        <v>454.37704467773438</v>
      </c>
      <c r="U2564" s="8">
        <v>433.09616088867188</v>
      </c>
      <c r="V2564" s="8">
        <v>567.45819091796875</v>
      </c>
      <c r="W2564" s="8">
        <v>709.13238525390625</v>
      </c>
      <c r="X2564" s="8">
        <v>763.00439453125</v>
      </c>
      <c r="Y2564" s="84">
        <v>115.1625442504883</v>
      </c>
      <c r="Z2564" s="8">
        <v>41.440956115722663</v>
      </c>
      <c r="AA2564" s="8">
        <v>51.278839111328132</v>
      </c>
      <c r="AB2564" s="8">
        <v>59.468963623046882</v>
      </c>
      <c r="AC2564" s="8">
        <v>66.238677978515625</v>
      </c>
      <c r="AD2564" s="8">
        <v>67.374374389648438</v>
      </c>
      <c r="AE2564" s="8">
        <v>69.172958374023438</v>
      </c>
      <c r="AF2564" s="8">
        <v>70.71600341796875</v>
      </c>
      <c r="AG2564" s="8">
        <v>100.8574981689453</v>
      </c>
      <c r="AH2564" s="8">
        <v>119.4956970214844</v>
      </c>
      <c r="AI2564" s="8">
        <v>158.55339050292969</v>
      </c>
      <c r="AJ2564" s="8">
        <v>262.10488891601563</v>
      </c>
      <c r="AK2564" s="8">
        <v>262.05825805664063</v>
      </c>
      <c r="AL2564" s="8">
        <v>320.13095092773438</v>
      </c>
      <c r="AM2564" s="8">
        <v>373.52774047851563</v>
      </c>
      <c r="AN2564" s="8">
        <v>405.717529296875</v>
      </c>
      <c r="AO2564" s="8">
        <v>499.39309692382813</v>
      </c>
      <c r="AP2564" s="8">
        <v>419.65231323242188</v>
      </c>
      <c r="AQ2564" s="8">
        <v>673.15802001953125</v>
      </c>
    </row>
    <row r="2565" spans="1:43" x14ac:dyDescent="0.3">
      <c r="A2565" s="3" t="s">
        <v>3748</v>
      </c>
      <c r="B2565" s="1" t="s">
        <v>10399</v>
      </c>
      <c r="C2565" s="57" t="s">
        <v>6379</v>
      </c>
      <c r="D2565" s="57" t="s">
        <v>6409</v>
      </c>
      <c r="E2565" s="57" t="s">
        <v>6473</v>
      </c>
      <c r="F2565" s="89">
        <v>146.1440734863281</v>
      </c>
      <c r="G2565" s="8">
        <v>85.804496765136719</v>
      </c>
      <c r="H2565" s="8">
        <v>85.773567199707031</v>
      </c>
      <c r="I2565" s="8">
        <v>86.927955627441406</v>
      </c>
      <c r="J2565" s="8">
        <v>75.322105407714844</v>
      </c>
      <c r="K2565" s="8">
        <v>44.340442657470703</v>
      </c>
      <c r="L2565" s="8">
        <v>40.147109985351563</v>
      </c>
      <c r="M2565" s="8">
        <v>44.846359252929688</v>
      </c>
      <c r="N2565" s="8">
        <v>59.154376983642578</v>
      </c>
      <c r="O2565" s="8">
        <v>89.495231628417969</v>
      </c>
      <c r="P2565" s="8">
        <v>123.3870315551758</v>
      </c>
      <c r="Q2565" s="8">
        <v>180.24522399902341</v>
      </c>
      <c r="R2565" s="8">
        <v>245.4934387207031</v>
      </c>
      <c r="S2565" s="8">
        <v>392.05410766601563</v>
      </c>
      <c r="T2565" s="8">
        <v>470.76016235351563</v>
      </c>
      <c r="U2565" s="8">
        <v>591.30755615234375</v>
      </c>
      <c r="V2565" s="8">
        <v>690.37164306640625</v>
      </c>
      <c r="W2565" s="8">
        <v>735.2039794921875</v>
      </c>
      <c r="X2565" s="8">
        <v>752.52142333984375</v>
      </c>
      <c r="Y2565" s="84">
        <v>124.4773483276367</v>
      </c>
      <c r="Z2565" s="8">
        <v>71.872886657714844</v>
      </c>
      <c r="AA2565" s="8">
        <v>61.863971710205078</v>
      </c>
      <c r="AB2565" s="8">
        <v>75.852951049804688</v>
      </c>
      <c r="AC2565" s="8">
        <v>83.974761962890625</v>
      </c>
      <c r="AD2565" s="8">
        <v>52.910953521728523</v>
      </c>
      <c r="AE2565" s="8">
        <v>55.718875885009773</v>
      </c>
      <c r="AF2565" s="8">
        <v>65.068206787109375</v>
      </c>
      <c r="AG2565" s="8">
        <v>89.419761657714844</v>
      </c>
      <c r="AH2565" s="8">
        <v>132.10285949707031</v>
      </c>
      <c r="AI2565" s="8">
        <v>179.32069396972659</v>
      </c>
      <c r="AJ2565" s="8">
        <v>267.65719604492188</v>
      </c>
      <c r="AK2565" s="8">
        <v>299.28546142578131</v>
      </c>
      <c r="AL2565" s="8">
        <v>341.47235107421881</v>
      </c>
      <c r="AM2565" s="8">
        <v>434.13153076171881</v>
      </c>
      <c r="AN2565" s="8">
        <v>514.23046875</v>
      </c>
      <c r="AO2565" s="8">
        <v>521.76348876953125</v>
      </c>
      <c r="AP2565" s="8">
        <v>612.2476806640625</v>
      </c>
      <c r="AQ2565" s="8">
        <v>604.544677734375</v>
      </c>
    </row>
    <row r="2566" spans="1:43" x14ac:dyDescent="0.3">
      <c r="A2566" s="3" t="s">
        <v>3747</v>
      </c>
      <c r="B2566" s="1" t="s">
        <v>10398</v>
      </c>
      <c r="C2566" s="57" t="s">
        <v>6379</v>
      </c>
      <c r="D2566" s="57" t="s">
        <v>6409</v>
      </c>
      <c r="E2566" s="57" t="s">
        <v>6472</v>
      </c>
      <c r="F2566" s="89">
        <v>145.8236389160156</v>
      </c>
      <c r="G2566" s="8">
        <v>49.565216064453132</v>
      </c>
      <c r="H2566" s="8">
        <v>50.270763397216797</v>
      </c>
      <c r="I2566" s="8">
        <v>70.046607971191406</v>
      </c>
      <c r="J2566" s="8">
        <v>71.389190673828125</v>
      </c>
      <c r="K2566" s="8">
        <v>55.832839965820313</v>
      </c>
      <c r="L2566" s="8">
        <v>40.480197906494141</v>
      </c>
      <c r="M2566" s="8">
        <v>50.129367828369141</v>
      </c>
      <c r="N2566" s="8">
        <v>68.096626281738281</v>
      </c>
      <c r="O2566" s="8">
        <v>91.988494873046875</v>
      </c>
      <c r="P2566" s="8">
        <v>124.0060119628906</v>
      </c>
      <c r="Q2566" s="8">
        <v>141.2591247558594</v>
      </c>
      <c r="R2566" s="8">
        <v>198.83845520019531</v>
      </c>
      <c r="S2566" s="8">
        <v>311.37921142578131</v>
      </c>
      <c r="T2566" s="8">
        <v>411.39462280273438</v>
      </c>
      <c r="U2566" s="8">
        <v>517.19342041015625</v>
      </c>
      <c r="V2566" s="8">
        <v>595.814208984375</v>
      </c>
      <c r="W2566" s="8">
        <v>711.1961669921875</v>
      </c>
      <c r="X2566" s="8">
        <v>658.30096435546875</v>
      </c>
      <c r="Y2566" s="84">
        <v>138.5945739746094</v>
      </c>
      <c r="Z2566" s="8">
        <v>25.626701354980469</v>
      </c>
      <c r="AA2566" s="8">
        <v>52.887546539306641</v>
      </c>
      <c r="AB2566" s="8">
        <v>58.850959777832031</v>
      </c>
      <c r="AC2566" s="8">
        <v>63.880031585693359</v>
      </c>
      <c r="AD2566" s="8">
        <v>69.122810363769531</v>
      </c>
      <c r="AE2566" s="8">
        <v>60.798263549804688</v>
      </c>
      <c r="AF2566" s="8">
        <v>71.108055114746094</v>
      </c>
      <c r="AG2566" s="8">
        <v>89.433250427246094</v>
      </c>
      <c r="AH2566" s="8">
        <v>112.6267623901367</v>
      </c>
      <c r="AI2566" s="8">
        <v>164.4146728515625</v>
      </c>
      <c r="AJ2566" s="8">
        <v>249.0216979980469</v>
      </c>
      <c r="AK2566" s="8">
        <v>261.97662353515631</v>
      </c>
      <c r="AL2566" s="8">
        <v>268.89447021484381</v>
      </c>
      <c r="AM2566" s="8">
        <v>316.12542724609381</v>
      </c>
      <c r="AN2566" s="8">
        <v>431.989990234375</v>
      </c>
      <c r="AO2566" s="8">
        <v>597.98828125</v>
      </c>
      <c r="AP2566" s="8">
        <v>709.579345703125</v>
      </c>
      <c r="AQ2566" s="8">
        <v>849.59930419921875</v>
      </c>
    </row>
    <row r="2567" spans="1:43" x14ac:dyDescent="0.3">
      <c r="A2567" s="3" t="s">
        <v>3746</v>
      </c>
      <c r="B2567" s="1" t="s">
        <v>10397</v>
      </c>
      <c r="C2567" s="57" t="s">
        <v>6379</v>
      </c>
      <c r="D2567" s="57" t="s">
        <v>6409</v>
      </c>
      <c r="E2567" s="57" t="s">
        <v>6472</v>
      </c>
      <c r="F2567" s="89">
        <v>156.72686767578131</v>
      </c>
      <c r="G2567" s="8">
        <v>56.376300811767578</v>
      </c>
      <c r="H2567" s="8">
        <v>56.256511688232422</v>
      </c>
      <c r="I2567" s="8">
        <v>90.157951354980469</v>
      </c>
      <c r="J2567" s="8">
        <v>68.848670959472656</v>
      </c>
      <c r="K2567" s="8">
        <v>61.776565551757813</v>
      </c>
      <c r="L2567" s="8">
        <v>60.751258850097663</v>
      </c>
      <c r="M2567" s="8">
        <v>66.662353515625</v>
      </c>
      <c r="N2567" s="8">
        <v>92.413963317871094</v>
      </c>
      <c r="O2567" s="8">
        <v>99.984405517578125</v>
      </c>
      <c r="P2567" s="8">
        <v>147.5447692871094</v>
      </c>
      <c r="Q2567" s="8">
        <v>197.32612609863281</v>
      </c>
      <c r="R2567" s="8">
        <v>226.91535949707031</v>
      </c>
      <c r="S2567" s="8">
        <v>333.17727661132813</v>
      </c>
      <c r="T2567" s="8">
        <v>411.98538208007813</v>
      </c>
      <c r="U2567" s="8">
        <v>434.7373046875</v>
      </c>
      <c r="V2567" s="8">
        <v>588.55047607421875</v>
      </c>
      <c r="W2567" s="8">
        <v>513.71923828125</v>
      </c>
      <c r="X2567" s="8">
        <v>640.220458984375</v>
      </c>
      <c r="Y2567" s="84">
        <v>131.1866760253906</v>
      </c>
      <c r="Z2567" s="8">
        <v>45.656547546386719</v>
      </c>
      <c r="AA2567" s="8">
        <v>58.235858917236328</v>
      </c>
      <c r="AB2567" s="8">
        <v>67.519989013671875</v>
      </c>
      <c r="AC2567" s="8">
        <v>70.682975769042969</v>
      </c>
      <c r="AD2567" s="8">
        <v>67.197517395019531</v>
      </c>
      <c r="AE2567" s="8">
        <v>72.249290466308594</v>
      </c>
      <c r="AF2567" s="8">
        <v>88.435234069824219</v>
      </c>
      <c r="AG2567" s="8">
        <v>102.4333419799805</v>
      </c>
      <c r="AH2567" s="8">
        <v>148.67633056640631</v>
      </c>
      <c r="AI2567" s="8">
        <v>173.98643493652341</v>
      </c>
      <c r="AJ2567" s="8">
        <v>254.85206604003909</v>
      </c>
      <c r="AK2567" s="8">
        <v>269.52996826171881</v>
      </c>
      <c r="AL2567" s="8">
        <v>265.09329223632813</v>
      </c>
      <c r="AM2567" s="8">
        <v>397.6951904296875</v>
      </c>
      <c r="AN2567" s="8">
        <v>453.08517456054688</v>
      </c>
      <c r="AO2567" s="8">
        <v>456.0447998046875</v>
      </c>
      <c r="AP2567" s="8">
        <v>578.43731689453125</v>
      </c>
      <c r="AQ2567" s="8">
        <v>529.8101806640625</v>
      </c>
    </row>
    <row r="2568" spans="1:43" x14ac:dyDescent="0.3">
      <c r="A2568" s="3" t="s">
        <v>3745</v>
      </c>
      <c r="B2568" s="1" t="s">
        <v>10396</v>
      </c>
      <c r="C2568" s="57" t="s">
        <v>6379</v>
      </c>
      <c r="D2568" s="57" t="s">
        <v>6409</v>
      </c>
      <c r="E2568" s="57" t="s">
        <v>6455</v>
      </c>
      <c r="F2568" s="89">
        <v>137.28547668457031</v>
      </c>
      <c r="G2568" s="8">
        <v>48.234977722167969</v>
      </c>
      <c r="H2568" s="8">
        <v>57.704624176025391</v>
      </c>
      <c r="I2568" s="8">
        <v>73.882530212402344</v>
      </c>
      <c r="J2568" s="8">
        <v>55.477897644042969</v>
      </c>
      <c r="K2568" s="8">
        <v>40.022762298583977</v>
      </c>
      <c r="L2568" s="8">
        <v>49.945903778076172</v>
      </c>
      <c r="M2568" s="8">
        <v>48.256515502929688</v>
      </c>
      <c r="N2568" s="8">
        <v>60.673828125</v>
      </c>
      <c r="O2568" s="8">
        <v>85.062484741210938</v>
      </c>
      <c r="P2568" s="8">
        <v>124.28187561035161</v>
      </c>
      <c r="Q2568" s="8">
        <v>155.39085388183591</v>
      </c>
      <c r="R2568" s="8">
        <v>218.9226989746094</v>
      </c>
      <c r="S2568" s="8">
        <v>301.23062133789063</v>
      </c>
      <c r="T2568" s="8">
        <v>479.54360961914063</v>
      </c>
      <c r="U2568" s="8">
        <v>527.8363037109375</v>
      </c>
      <c r="V2568" s="8">
        <v>559.69580078125</v>
      </c>
      <c r="W2568" s="8">
        <v>751.96380615234375</v>
      </c>
      <c r="X2568" s="8">
        <v>659.72027587890625</v>
      </c>
      <c r="Y2568" s="84">
        <v>116.39662933349609</v>
      </c>
      <c r="Z2568" s="8">
        <v>52.589805603027337</v>
      </c>
      <c r="AA2568" s="8">
        <v>48.822799682617188</v>
      </c>
      <c r="AB2568" s="8">
        <v>50.892585754394531</v>
      </c>
      <c r="AC2568" s="8">
        <v>51.717525482177727</v>
      </c>
      <c r="AD2568" s="8">
        <v>63.586906433105469</v>
      </c>
      <c r="AE2568" s="8">
        <v>59.998710632324219</v>
      </c>
      <c r="AF2568" s="8">
        <v>70.361518859863281</v>
      </c>
      <c r="AG2568" s="8">
        <v>86.977035522460938</v>
      </c>
      <c r="AH2568" s="8">
        <v>112.7988357543945</v>
      </c>
      <c r="AI2568" s="8">
        <v>173.13787841796881</v>
      </c>
      <c r="AJ2568" s="8">
        <v>224.44316101074219</v>
      </c>
      <c r="AK2568" s="8">
        <v>246.84716796875</v>
      </c>
      <c r="AL2568" s="8">
        <v>349.66891479492188</v>
      </c>
      <c r="AM2568" s="8">
        <v>441.15347290039063</v>
      </c>
      <c r="AN2568" s="8">
        <v>502.17288208007813</v>
      </c>
      <c r="AO2568" s="8">
        <v>514.4693603515625</v>
      </c>
      <c r="AP2568" s="8">
        <v>589.86041259765625</v>
      </c>
      <c r="AQ2568" s="8">
        <v>610.82891845703125</v>
      </c>
    </row>
    <row r="2569" spans="1:43" x14ac:dyDescent="0.3">
      <c r="A2569" s="3" t="s">
        <v>3744</v>
      </c>
      <c r="B2569" s="1" t="s">
        <v>10395</v>
      </c>
      <c r="C2569" s="57" t="s">
        <v>6379</v>
      </c>
      <c r="D2569" s="57" t="s">
        <v>6409</v>
      </c>
      <c r="E2569" s="57" t="s">
        <v>6455</v>
      </c>
      <c r="F2569" s="89">
        <v>148.12342834472659</v>
      </c>
      <c r="G2569" s="8">
        <v>81.458091735839844</v>
      </c>
      <c r="H2569" s="8">
        <v>61.610134124755859</v>
      </c>
      <c r="I2569" s="8">
        <v>56.744342803955078</v>
      </c>
      <c r="J2569" s="8">
        <v>60.522331237792969</v>
      </c>
      <c r="K2569" s="8">
        <v>55.546066284179688</v>
      </c>
      <c r="L2569" s="8">
        <v>46.285320281982422</v>
      </c>
      <c r="M2569" s="8">
        <v>55.906101226806641</v>
      </c>
      <c r="N2569" s="8">
        <v>66.425750732421875</v>
      </c>
      <c r="O2569" s="8">
        <v>86.742637634277344</v>
      </c>
      <c r="P2569" s="8">
        <v>137.20314025878909</v>
      </c>
      <c r="Q2569" s="8">
        <v>178.6435241699219</v>
      </c>
      <c r="R2569" s="8">
        <v>217.95465087890631</v>
      </c>
      <c r="S2569" s="8">
        <v>361.93609619140631</v>
      </c>
      <c r="T2569" s="8">
        <v>410.015625</v>
      </c>
      <c r="U2569" s="8">
        <v>482.89932250976563</v>
      </c>
      <c r="V2569" s="8">
        <v>634.1209716796875</v>
      </c>
      <c r="W2569" s="8">
        <v>632.7286376953125</v>
      </c>
      <c r="X2569" s="8">
        <v>815.585205078125</v>
      </c>
      <c r="Y2569" s="84">
        <v>138.51715087890631</v>
      </c>
      <c r="Z2569" s="8">
        <v>64.896270751953125</v>
      </c>
      <c r="AA2569" s="8">
        <v>53.231834411621087</v>
      </c>
      <c r="AB2569" s="8">
        <v>50.733196258544922</v>
      </c>
      <c r="AC2569" s="8">
        <v>59.416896820068359</v>
      </c>
      <c r="AD2569" s="8">
        <v>60.130298614501953</v>
      </c>
      <c r="AE2569" s="8">
        <v>52.156505584716797</v>
      </c>
      <c r="AF2569" s="8">
        <v>91.682510375976563</v>
      </c>
      <c r="AG2569" s="8">
        <v>102.5754699707031</v>
      </c>
      <c r="AH2569" s="8">
        <v>129.46553039550781</v>
      </c>
      <c r="AI2569" s="8">
        <v>172.42811584472659</v>
      </c>
      <c r="AJ2569" s="8">
        <v>218.98809814453131</v>
      </c>
      <c r="AK2569" s="8">
        <v>290.51956176757813</v>
      </c>
      <c r="AL2569" s="8">
        <v>326.21502685546881</v>
      </c>
      <c r="AM2569" s="8">
        <v>438.62823486328131</v>
      </c>
      <c r="AN2569" s="8">
        <v>403.17578125</v>
      </c>
      <c r="AO2569" s="8">
        <v>490.607666015625</v>
      </c>
      <c r="AP2569" s="8">
        <v>500.11038208007813</v>
      </c>
      <c r="AQ2569" s="8">
        <v>518.5352783203125</v>
      </c>
    </row>
    <row r="2570" spans="1:43" x14ac:dyDescent="0.3">
      <c r="A2570" s="3" t="s">
        <v>3743</v>
      </c>
      <c r="B2570" s="1" t="s">
        <v>12872</v>
      </c>
      <c r="C2570" s="57" t="s">
        <v>6379</v>
      </c>
      <c r="D2570" s="57" t="s">
        <v>6409</v>
      </c>
      <c r="E2570" s="57" t="s">
        <v>6455</v>
      </c>
      <c r="F2570" s="89">
        <v>135.47770690917969</v>
      </c>
      <c r="G2570" s="8">
        <v>42.136241912841797</v>
      </c>
      <c r="H2570" s="8">
        <v>47.779075622558587</v>
      </c>
      <c r="I2570" s="8">
        <v>68.96453857421875</v>
      </c>
      <c r="J2570" s="8">
        <v>84.749107360839844</v>
      </c>
      <c r="K2570" s="8">
        <v>46.755184173583977</v>
      </c>
      <c r="L2570" s="8">
        <v>40.886192321777337</v>
      </c>
      <c r="M2570" s="8">
        <v>55.568881988525391</v>
      </c>
      <c r="N2570" s="8">
        <v>56.695156097412109</v>
      </c>
      <c r="O2570" s="8">
        <v>88.0897216796875</v>
      </c>
      <c r="P2570" s="8">
        <v>123.65447998046881</v>
      </c>
      <c r="Q2570" s="8">
        <v>159.13084411621091</v>
      </c>
      <c r="R2570" s="8">
        <v>227.1551208496094</v>
      </c>
      <c r="S2570" s="8">
        <v>278.62130737304688</v>
      </c>
      <c r="T2570" s="8">
        <v>450.6136474609375</v>
      </c>
      <c r="U2570" s="8">
        <v>418.02725219726563</v>
      </c>
      <c r="V2570" s="8">
        <v>615.024658203125</v>
      </c>
      <c r="W2570" s="8">
        <v>715.7335205078125</v>
      </c>
      <c r="X2570" s="8">
        <v>717.397705078125</v>
      </c>
      <c r="Y2570" s="84">
        <v>119.0938034057617</v>
      </c>
      <c r="Z2570" s="8">
        <v>28.76548004150391</v>
      </c>
      <c r="AA2570" s="8">
        <v>39.782146453857422</v>
      </c>
      <c r="AB2570" s="8">
        <v>49.312614440917969</v>
      </c>
      <c r="AC2570" s="8">
        <v>56.505607604980469</v>
      </c>
      <c r="AD2570" s="8">
        <v>63.855323791503913</v>
      </c>
      <c r="AE2570" s="8">
        <v>52.769145965576172</v>
      </c>
      <c r="AF2570" s="8">
        <v>68.634773254394531</v>
      </c>
      <c r="AG2570" s="8">
        <v>95.204261779785156</v>
      </c>
      <c r="AH2570" s="8">
        <v>118.94972229003911</v>
      </c>
      <c r="AI2570" s="8">
        <v>164.52586364746091</v>
      </c>
      <c r="AJ2570" s="8">
        <v>216.58251953125</v>
      </c>
      <c r="AK2570" s="8">
        <v>250.60273742675781</v>
      </c>
      <c r="AL2570" s="8">
        <v>287.23077392578131</v>
      </c>
      <c r="AM2570" s="8">
        <v>322.9197998046875</v>
      </c>
      <c r="AN2570" s="8">
        <v>418.63726806640631</v>
      </c>
      <c r="AO2570" s="8">
        <v>478.4019775390625</v>
      </c>
      <c r="AP2570" s="8">
        <v>519.04815673828125</v>
      </c>
      <c r="AQ2570" s="8">
        <v>643.97283935546875</v>
      </c>
    </row>
    <row r="2571" spans="1:43" x14ac:dyDescent="0.3">
      <c r="A2571" s="3" t="s">
        <v>3742</v>
      </c>
      <c r="B2571" s="1" t="s">
        <v>10394</v>
      </c>
      <c r="C2571" s="57" t="s">
        <v>6379</v>
      </c>
      <c r="D2571" s="57" t="s">
        <v>6409</v>
      </c>
      <c r="E2571" s="57" t="s">
        <v>6473</v>
      </c>
      <c r="F2571" s="89">
        <v>106.29229736328131</v>
      </c>
      <c r="G2571" s="8">
        <v>22.807735443115231</v>
      </c>
      <c r="H2571" s="8">
        <v>20.629964828491211</v>
      </c>
      <c r="I2571" s="8">
        <v>24.038032531738281</v>
      </c>
      <c r="J2571" s="8">
        <v>20.769412994384769</v>
      </c>
      <c r="K2571" s="8">
        <v>14.86297607421875</v>
      </c>
      <c r="L2571" s="8">
        <v>17.975870132446289</v>
      </c>
      <c r="M2571" s="8">
        <v>15.759519577026371</v>
      </c>
      <c r="N2571" s="8">
        <v>30.630130767822269</v>
      </c>
      <c r="O2571" s="8">
        <v>45.491844177246087</v>
      </c>
      <c r="P2571" s="8">
        <v>82.666877746582031</v>
      </c>
      <c r="Q2571" s="8">
        <v>126.4426345825195</v>
      </c>
      <c r="R2571" s="8">
        <v>188.8114318847656</v>
      </c>
      <c r="S2571" s="8">
        <v>233.86949157714841</v>
      </c>
      <c r="T2571" s="8">
        <v>342.24688720703131</v>
      </c>
      <c r="U2571" s="8">
        <v>468.77896118164063</v>
      </c>
      <c r="V2571" s="8">
        <v>417.68911743164063</v>
      </c>
      <c r="W2571" s="8">
        <v>398.97384643554688</v>
      </c>
      <c r="X2571" s="8">
        <v>623.66973876953125</v>
      </c>
      <c r="Y2571" s="84">
        <v>101.4060821533203</v>
      </c>
      <c r="Z2571" s="8">
        <v>7.7723569869995117</v>
      </c>
      <c r="AA2571" s="8">
        <v>25.219114303588871</v>
      </c>
      <c r="AB2571" s="8">
        <v>15.59486770629883</v>
      </c>
      <c r="AC2571" s="8">
        <v>29.36260986328125</v>
      </c>
      <c r="AD2571" s="8">
        <v>29.001935958862301</v>
      </c>
      <c r="AE2571" s="8">
        <v>32.516155242919922</v>
      </c>
      <c r="AF2571" s="8">
        <v>35.291183471679688</v>
      </c>
      <c r="AG2571" s="8">
        <v>48.496089935302727</v>
      </c>
      <c r="AH2571" s="8">
        <v>87.013389587402344</v>
      </c>
      <c r="AI2571" s="8">
        <v>129.6398010253906</v>
      </c>
      <c r="AJ2571" s="8">
        <v>169.51104736328131</v>
      </c>
      <c r="AK2571" s="8">
        <v>202.4703369140625</v>
      </c>
      <c r="AL2571" s="8">
        <v>250.28092956542969</v>
      </c>
      <c r="AM2571" s="8">
        <v>267.717041015625</v>
      </c>
      <c r="AN2571" s="8">
        <v>342.64559936523438</v>
      </c>
      <c r="AO2571" s="8">
        <v>540.88720703125</v>
      </c>
      <c r="AP2571" s="8">
        <v>496.72994995117188</v>
      </c>
      <c r="AQ2571" s="8">
        <v>454.28091430664063</v>
      </c>
    </row>
    <row r="2572" spans="1:43" x14ac:dyDescent="0.3">
      <c r="A2572" s="3" t="s">
        <v>3741</v>
      </c>
      <c r="B2572" s="1" t="s">
        <v>10393</v>
      </c>
      <c r="C2572" s="57" t="s">
        <v>6379</v>
      </c>
      <c r="D2572" s="57" t="s">
        <v>6409</v>
      </c>
      <c r="E2572" s="57" t="s">
        <v>6473</v>
      </c>
      <c r="F2572" s="89">
        <v>0</v>
      </c>
      <c r="G2572" s="8">
        <v>0</v>
      </c>
      <c r="H2572" s="8">
        <v>0</v>
      </c>
      <c r="I2572" s="8">
        <v>0</v>
      </c>
      <c r="J2572" s="8">
        <v>46.806591033935547</v>
      </c>
      <c r="K2572" s="8">
        <v>46.8358154296875</v>
      </c>
      <c r="L2572" s="8">
        <v>46.976028442382813</v>
      </c>
      <c r="M2572" s="8">
        <v>98.245979309082031</v>
      </c>
      <c r="N2572" s="8">
        <v>117.2221755981445</v>
      </c>
      <c r="O2572" s="8">
        <v>114.1950607299805</v>
      </c>
      <c r="P2572" s="8">
        <v>206.55499267578131</v>
      </c>
      <c r="Q2572" s="8">
        <v>235.27598571777341</v>
      </c>
      <c r="R2572" s="8">
        <v>274.20709228515631</v>
      </c>
      <c r="S2572" s="8">
        <v>380.93930053710938</v>
      </c>
      <c r="T2572" s="8">
        <v>470.85781860351563</v>
      </c>
      <c r="U2572" s="8">
        <v>365.4852294921875</v>
      </c>
      <c r="V2572" s="8">
        <v>403.59808349609381</v>
      </c>
      <c r="W2572" s="8">
        <v>0</v>
      </c>
      <c r="X2572" s="8">
        <v>0</v>
      </c>
      <c r="Y2572" s="84">
        <v>0</v>
      </c>
      <c r="Z2572" s="8">
        <v>0</v>
      </c>
      <c r="AA2572" s="8">
        <v>0</v>
      </c>
      <c r="AB2572" s="8">
        <v>0</v>
      </c>
      <c r="AC2572" s="8">
        <v>46.522705078125</v>
      </c>
      <c r="AD2572" s="8">
        <v>57.458602905273438</v>
      </c>
      <c r="AE2572" s="8">
        <v>60.641159057617188</v>
      </c>
      <c r="AF2572" s="8">
        <v>84.787506103515625</v>
      </c>
      <c r="AG2572" s="8">
        <v>378.27777099609381</v>
      </c>
      <c r="AH2572" s="8">
        <v>185.6201477050781</v>
      </c>
      <c r="AI2572" s="8">
        <v>188.75279235839841</v>
      </c>
      <c r="AJ2572" s="8">
        <v>304.65585327148438</v>
      </c>
      <c r="AK2572" s="8">
        <v>360.8883056640625</v>
      </c>
      <c r="AL2572" s="8">
        <v>412.43673706054688</v>
      </c>
      <c r="AM2572" s="8">
        <v>596.6199951171875</v>
      </c>
      <c r="AN2572" s="8">
        <v>367.26422119140631</v>
      </c>
      <c r="AO2572" s="8">
        <v>312.48666381835938</v>
      </c>
      <c r="AP2572" s="8">
        <v>0</v>
      </c>
      <c r="AQ2572" s="8">
        <v>0</v>
      </c>
    </row>
    <row r="2573" spans="1:43" x14ac:dyDescent="0.3">
      <c r="A2573" s="3" t="s">
        <v>3740</v>
      </c>
      <c r="B2573" s="1" t="s">
        <v>10392</v>
      </c>
      <c r="C2573" s="57" t="s">
        <v>6379</v>
      </c>
      <c r="D2573" s="57" t="s">
        <v>6409</v>
      </c>
      <c r="E2573" s="57" t="s">
        <v>6455</v>
      </c>
      <c r="F2573" s="89">
        <v>135.73828125</v>
      </c>
      <c r="G2573" s="8">
        <v>59.693874359130859</v>
      </c>
      <c r="H2573" s="8">
        <v>64.762069702148438</v>
      </c>
      <c r="I2573" s="8">
        <v>73.108818054199219</v>
      </c>
      <c r="J2573" s="8">
        <v>73.741676330566406</v>
      </c>
      <c r="K2573" s="8">
        <v>51.605030059814453</v>
      </c>
      <c r="L2573" s="8">
        <v>53.78326416015625</v>
      </c>
      <c r="M2573" s="8">
        <v>52.045886993408203</v>
      </c>
      <c r="N2573" s="8">
        <v>65.054275512695313</v>
      </c>
      <c r="O2573" s="8">
        <v>100.212043762207</v>
      </c>
      <c r="P2573" s="8">
        <v>135.66880798339841</v>
      </c>
      <c r="Q2573" s="8">
        <v>161.05833435058591</v>
      </c>
      <c r="R2573" s="8">
        <v>229.6967468261719</v>
      </c>
      <c r="S2573" s="8">
        <v>283.18673706054688</v>
      </c>
      <c r="T2573" s="8">
        <v>447.55743408203131</v>
      </c>
      <c r="U2573" s="8">
        <v>595.49615478515625</v>
      </c>
      <c r="V2573" s="8">
        <v>601.36529541015625</v>
      </c>
      <c r="W2573" s="8">
        <v>607.97882080078125</v>
      </c>
      <c r="X2573" s="8">
        <v>716.029541015625</v>
      </c>
      <c r="Y2573" s="84">
        <v>122.79274749755859</v>
      </c>
      <c r="Z2573" s="8">
        <v>64.12750244140625</v>
      </c>
      <c r="AA2573" s="8">
        <v>43.272079467773438</v>
      </c>
      <c r="AB2573" s="8">
        <v>49.159427642822273</v>
      </c>
      <c r="AC2573" s="8">
        <v>55.632003784179688</v>
      </c>
      <c r="AD2573" s="8">
        <v>70.088081359863281</v>
      </c>
      <c r="AE2573" s="8">
        <v>60.490089416503913</v>
      </c>
      <c r="AF2573" s="8">
        <v>67.938972473144531</v>
      </c>
      <c r="AG2573" s="8">
        <v>79.556953430175781</v>
      </c>
      <c r="AH2573" s="8">
        <v>118.91331481933589</v>
      </c>
      <c r="AI2573" s="8">
        <v>155.9236755371094</v>
      </c>
      <c r="AJ2573" s="8">
        <v>217.5918273925781</v>
      </c>
      <c r="AK2573" s="8">
        <v>249.820068359375</v>
      </c>
      <c r="AL2573" s="8">
        <v>285.72122192382813</v>
      </c>
      <c r="AM2573" s="8">
        <v>490.43728637695313</v>
      </c>
      <c r="AN2573" s="8">
        <v>408.46890258789063</v>
      </c>
      <c r="AO2573" s="8">
        <v>442.5238037109375</v>
      </c>
      <c r="AP2573" s="8">
        <v>526.29998779296875</v>
      </c>
      <c r="AQ2573" s="8">
        <v>605.2578125</v>
      </c>
    </row>
    <row r="2574" spans="1:43" x14ac:dyDescent="0.3">
      <c r="A2574" s="3" t="s">
        <v>3739</v>
      </c>
      <c r="B2574" s="1" t="s">
        <v>10391</v>
      </c>
      <c r="C2574" s="57" t="s">
        <v>6379</v>
      </c>
      <c r="D2574" s="57" t="s">
        <v>6409</v>
      </c>
      <c r="E2574" s="57" t="s">
        <v>6455</v>
      </c>
      <c r="F2574" s="89">
        <v>140.65472412109381</v>
      </c>
      <c r="G2574" s="8">
        <v>55.947990417480469</v>
      </c>
      <c r="H2574" s="8">
        <v>44.103824615478523</v>
      </c>
      <c r="I2574" s="8">
        <v>50.936504364013672</v>
      </c>
      <c r="J2574" s="8">
        <v>59.300125122070313</v>
      </c>
      <c r="K2574" s="8">
        <v>40.739025115966797</v>
      </c>
      <c r="L2574" s="8">
        <v>35.702972412109382</v>
      </c>
      <c r="M2574" s="8">
        <v>45.649917602539063</v>
      </c>
      <c r="N2574" s="8">
        <v>56.332599639892578</v>
      </c>
      <c r="O2574" s="8">
        <v>82.838935852050781</v>
      </c>
      <c r="P2574" s="8">
        <v>111.8622131347656</v>
      </c>
      <c r="Q2574" s="8">
        <v>170.05903625488281</v>
      </c>
      <c r="R2574" s="8">
        <v>198.349853515625</v>
      </c>
      <c r="S2574" s="8">
        <v>316.76956176757813</v>
      </c>
      <c r="T2574" s="8">
        <v>494.48776245117188</v>
      </c>
      <c r="U2574" s="8">
        <v>608.22344970703125</v>
      </c>
      <c r="V2574" s="8">
        <v>691.26715087890625</v>
      </c>
      <c r="W2574" s="8">
        <v>934.13677978515625</v>
      </c>
      <c r="X2574" s="8">
        <v>706.99737548828125</v>
      </c>
      <c r="Y2574" s="84">
        <v>121.462776184082</v>
      </c>
      <c r="Z2574" s="8">
        <v>70.935867309570313</v>
      </c>
      <c r="AA2574" s="8">
        <v>42.459510803222663</v>
      </c>
      <c r="AB2574" s="8">
        <v>38.665920257568359</v>
      </c>
      <c r="AC2574" s="8">
        <v>48.802234649658203</v>
      </c>
      <c r="AD2574" s="8">
        <v>47.709735870361328</v>
      </c>
      <c r="AE2574" s="8">
        <v>41.591720581054688</v>
      </c>
      <c r="AF2574" s="8">
        <v>56.596721649169922</v>
      </c>
      <c r="AG2574" s="8">
        <v>76.222557067871094</v>
      </c>
      <c r="AH2574" s="8">
        <v>107.2116775512695</v>
      </c>
      <c r="AI2574" s="8">
        <v>150.6194152832031</v>
      </c>
      <c r="AJ2574" s="8">
        <v>199.1856384277344</v>
      </c>
      <c r="AK2574" s="8">
        <v>250.97706604003909</v>
      </c>
      <c r="AL2574" s="8">
        <v>316.49942016601563</v>
      </c>
      <c r="AM2574" s="8">
        <v>388.06488037109381</v>
      </c>
      <c r="AN2574" s="8">
        <v>586.82977294921875</v>
      </c>
      <c r="AO2574" s="8">
        <v>459.55886840820313</v>
      </c>
      <c r="AP2574" s="8">
        <v>553.93218994140625</v>
      </c>
      <c r="AQ2574" s="8">
        <v>703.04022216796875</v>
      </c>
    </row>
    <row r="2575" spans="1:43" x14ac:dyDescent="0.3">
      <c r="A2575" s="3" t="s">
        <v>3738</v>
      </c>
      <c r="B2575" s="1" t="s">
        <v>10390</v>
      </c>
      <c r="C2575" s="57" t="s">
        <v>6379</v>
      </c>
      <c r="D2575" s="57" t="s">
        <v>6409</v>
      </c>
      <c r="E2575" s="57" t="s">
        <v>6455</v>
      </c>
      <c r="F2575" s="89">
        <v>141.4551696777344</v>
      </c>
      <c r="G2575" s="8">
        <v>51.703510284423828</v>
      </c>
      <c r="H2575" s="8">
        <v>83.364936828613281</v>
      </c>
      <c r="I2575" s="8">
        <v>61.858310699462891</v>
      </c>
      <c r="J2575" s="8">
        <v>77.699905395507813</v>
      </c>
      <c r="K2575" s="8">
        <v>66.392646789550781</v>
      </c>
      <c r="L2575" s="8">
        <v>46.567852020263672</v>
      </c>
      <c r="M2575" s="8">
        <v>68.326980590820313</v>
      </c>
      <c r="N2575" s="8">
        <v>74.110809326171875</v>
      </c>
      <c r="O2575" s="8">
        <v>102.19517517089839</v>
      </c>
      <c r="P2575" s="8">
        <v>153.1044921875</v>
      </c>
      <c r="Q2575" s="8">
        <v>196.18217468261719</v>
      </c>
      <c r="R2575" s="8">
        <v>224.08544921875</v>
      </c>
      <c r="S2575" s="8">
        <v>321.13970947265631</v>
      </c>
      <c r="T2575" s="8">
        <v>407.60345458984381</v>
      </c>
      <c r="U2575" s="8">
        <v>596.909423828125</v>
      </c>
      <c r="V2575" s="8">
        <v>654.16925048828125</v>
      </c>
      <c r="W2575" s="8">
        <v>508.5543212890625</v>
      </c>
      <c r="X2575" s="8">
        <v>1564.828491210938</v>
      </c>
      <c r="Y2575" s="84">
        <v>136.44358825683591</v>
      </c>
      <c r="Z2575" s="8">
        <v>52.058948516845703</v>
      </c>
      <c r="AA2575" s="8">
        <v>50.834678649902337</v>
      </c>
      <c r="AB2575" s="8">
        <v>54.928936004638672</v>
      </c>
      <c r="AC2575" s="8">
        <v>64.155014038085938</v>
      </c>
      <c r="AD2575" s="8">
        <v>46.409873962402337</v>
      </c>
      <c r="AE2575" s="8">
        <v>64.171714782714844</v>
      </c>
      <c r="AF2575" s="8">
        <v>91.029403686523438</v>
      </c>
      <c r="AG2575" s="8">
        <v>101.39234924316411</v>
      </c>
      <c r="AH2575" s="8">
        <v>143.79481506347659</v>
      </c>
      <c r="AI2575" s="8">
        <v>180.91181945800781</v>
      </c>
      <c r="AJ2575" s="8">
        <v>200.2203063964844</v>
      </c>
      <c r="AK2575" s="8">
        <v>238.23143005371091</v>
      </c>
      <c r="AL2575" s="8">
        <v>275.36111450195313</v>
      </c>
      <c r="AM2575" s="8">
        <v>408.54916381835938</v>
      </c>
      <c r="AN2575" s="8">
        <v>383.22244262695313</v>
      </c>
      <c r="AO2575" s="8">
        <v>619.0416259765625</v>
      </c>
      <c r="AP2575" s="8">
        <v>600.77996826171875</v>
      </c>
      <c r="AQ2575" s="8">
        <v>910.20068359375</v>
      </c>
    </row>
    <row r="2576" spans="1:43" x14ac:dyDescent="0.3">
      <c r="A2576" s="3" t="s">
        <v>3737</v>
      </c>
      <c r="B2576" s="1" t="s">
        <v>10389</v>
      </c>
      <c r="C2576" s="57" t="s">
        <v>6379</v>
      </c>
      <c r="D2576" s="57" t="s">
        <v>6409</v>
      </c>
      <c r="E2576" s="57" t="s">
        <v>6455</v>
      </c>
      <c r="F2576" s="89">
        <v>142.21002197265631</v>
      </c>
      <c r="G2576" s="8">
        <v>92.162078857421875</v>
      </c>
      <c r="H2576" s="8">
        <v>66.65484619140625</v>
      </c>
      <c r="I2576" s="8">
        <v>63.591693878173828</v>
      </c>
      <c r="J2576" s="8">
        <v>61.662281036376953</v>
      </c>
      <c r="K2576" s="8">
        <v>55.231521606445313</v>
      </c>
      <c r="L2576" s="8">
        <v>44.124488830566413</v>
      </c>
      <c r="M2576" s="8">
        <v>56.223731994628913</v>
      </c>
      <c r="N2576" s="8">
        <v>61.297012329101563</v>
      </c>
      <c r="O2576" s="8">
        <v>101.25811767578131</v>
      </c>
      <c r="P2576" s="8">
        <v>123.1117630004883</v>
      </c>
      <c r="Q2576" s="8">
        <v>157.2346496582031</v>
      </c>
      <c r="R2576" s="8">
        <v>263.0634765625</v>
      </c>
      <c r="S2576" s="8">
        <v>339.4967041015625</v>
      </c>
      <c r="T2576" s="8">
        <v>373.67263793945313</v>
      </c>
      <c r="U2576" s="8">
        <v>406.521484375</v>
      </c>
      <c r="V2576" s="8">
        <v>454.1541748046875</v>
      </c>
      <c r="W2576" s="8">
        <v>818.734375</v>
      </c>
      <c r="X2576" s="8">
        <v>843.6705322265625</v>
      </c>
      <c r="Y2576" s="84">
        <v>122.7901077270508</v>
      </c>
      <c r="Z2576" s="8">
        <v>43.362388610839837</v>
      </c>
      <c r="AA2576" s="8">
        <v>50.609813690185547</v>
      </c>
      <c r="AB2576" s="8">
        <v>50.069236755371087</v>
      </c>
      <c r="AC2576" s="8">
        <v>60.069698333740227</v>
      </c>
      <c r="AD2576" s="8">
        <v>50.755729675292969</v>
      </c>
      <c r="AE2576" s="8">
        <v>73.69158935546875</v>
      </c>
      <c r="AF2576" s="8">
        <v>61.291351318359382</v>
      </c>
      <c r="AG2576" s="8">
        <v>94.335983276367188</v>
      </c>
      <c r="AH2576" s="8">
        <v>118.2261123657227</v>
      </c>
      <c r="AI2576" s="8">
        <v>148.1859130859375</v>
      </c>
      <c r="AJ2576" s="8">
        <v>198.59149169921881</v>
      </c>
      <c r="AK2576" s="8">
        <v>288.34716796875</v>
      </c>
      <c r="AL2576" s="8">
        <v>293.47207641601563</v>
      </c>
      <c r="AM2576" s="8">
        <v>302.86593627929688</v>
      </c>
      <c r="AN2576" s="8">
        <v>363.09915161132813</v>
      </c>
      <c r="AO2576" s="8">
        <v>586.35125732421875</v>
      </c>
      <c r="AP2576" s="8">
        <v>563.0831298828125</v>
      </c>
      <c r="AQ2576" s="8">
        <v>553.44793701171875</v>
      </c>
    </row>
    <row r="2577" spans="1:43" x14ac:dyDescent="0.3">
      <c r="A2577" s="3" t="s">
        <v>3736</v>
      </c>
      <c r="B2577" s="1" t="s">
        <v>10388</v>
      </c>
      <c r="C2577" s="57" t="s">
        <v>6379</v>
      </c>
      <c r="D2577" s="57" t="s">
        <v>6409</v>
      </c>
      <c r="E2577" s="57" t="s">
        <v>6473</v>
      </c>
      <c r="F2577" s="89">
        <v>129.93513488769531</v>
      </c>
      <c r="G2577" s="8">
        <v>52.227607727050781</v>
      </c>
      <c r="H2577" s="8">
        <v>43.97674560546875</v>
      </c>
      <c r="I2577" s="8">
        <v>60.194156646728523</v>
      </c>
      <c r="J2577" s="8">
        <v>56.445472717285163</v>
      </c>
      <c r="K2577" s="8">
        <v>34.376148223876953</v>
      </c>
      <c r="L2577" s="8">
        <v>27.206272125244141</v>
      </c>
      <c r="M2577" s="8">
        <v>31.854124069213871</v>
      </c>
      <c r="N2577" s="8">
        <v>42.598072052001953</v>
      </c>
      <c r="O2577" s="8">
        <v>64.154808044433594</v>
      </c>
      <c r="P2577" s="8">
        <v>99.846870422363281</v>
      </c>
      <c r="Q2577" s="8">
        <v>146.3391418457031</v>
      </c>
      <c r="R2577" s="8">
        <v>194.99217224121091</v>
      </c>
      <c r="S2577" s="8">
        <v>287.06008911132813</v>
      </c>
      <c r="T2577" s="8">
        <v>363.95272827148438</v>
      </c>
      <c r="U2577" s="8">
        <v>398.75814819335938</v>
      </c>
      <c r="V2577" s="8">
        <v>492.00308227539063</v>
      </c>
      <c r="W2577" s="8">
        <v>682.70654296875</v>
      </c>
      <c r="X2577" s="8">
        <v>691.66180419921875</v>
      </c>
      <c r="Y2577" s="84">
        <v>104.913200378418</v>
      </c>
      <c r="Z2577" s="8">
        <v>37.201839447021477</v>
      </c>
      <c r="AA2577" s="8">
        <v>47.286159515380859</v>
      </c>
      <c r="AB2577" s="8">
        <v>51.227268218994141</v>
      </c>
      <c r="AC2577" s="8">
        <v>70.347770690917969</v>
      </c>
      <c r="AD2577" s="8">
        <v>43.209369659423828</v>
      </c>
      <c r="AE2577" s="8">
        <v>39.574504852294922</v>
      </c>
      <c r="AF2577" s="8">
        <v>51.668174743652337</v>
      </c>
      <c r="AG2577" s="8">
        <v>69.963333129882813</v>
      </c>
      <c r="AH2577" s="8">
        <v>106.88258361816411</v>
      </c>
      <c r="AI2577" s="8">
        <v>160.16294860839841</v>
      </c>
      <c r="AJ2577" s="8">
        <v>195.4237976074219</v>
      </c>
      <c r="AK2577" s="8">
        <v>227.86943054199219</v>
      </c>
      <c r="AL2577" s="8">
        <v>258.60556030273438</v>
      </c>
      <c r="AM2577" s="8">
        <v>301.32647705078131</v>
      </c>
      <c r="AN2577" s="8">
        <v>416.79440307617188</v>
      </c>
      <c r="AO2577" s="8">
        <v>394.13809204101563</v>
      </c>
      <c r="AP2577" s="8">
        <v>626.675048828125</v>
      </c>
      <c r="AQ2577" s="8">
        <v>575.76373291015625</v>
      </c>
    </row>
    <row r="2578" spans="1:43" x14ac:dyDescent="0.3">
      <c r="A2578" s="3" t="s">
        <v>3735</v>
      </c>
      <c r="B2578" s="1" t="s">
        <v>10387</v>
      </c>
      <c r="C2578" s="57" t="s">
        <v>6379</v>
      </c>
      <c r="D2578" s="57" t="s">
        <v>6409</v>
      </c>
      <c r="E2578" s="57" t="s">
        <v>6455</v>
      </c>
      <c r="F2578" s="89">
        <v>138.0264892578125</v>
      </c>
      <c r="G2578" s="8">
        <v>53.229316711425781</v>
      </c>
      <c r="H2578" s="8">
        <v>51.185035705566413</v>
      </c>
      <c r="I2578" s="8">
        <v>73.302413940429688</v>
      </c>
      <c r="J2578" s="8">
        <v>61.467563629150391</v>
      </c>
      <c r="K2578" s="8">
        <v>41.889385223388672</v>
      </c>
      <c r="L2578" s="8">
        <v>34.348957061767578</v>
      </c>
      <c r="M2578" s="8">
        <v>43.508975982666023</v>
      </c>
      <c r="N2578" s="8">
        <v>56.439609527587891</v>
      </c>
      <c r="O2578" s="8">
        <v>88.537651062011719</v>
      </c>
      <c r="P2578" s="8">
        <v>116.1451416015625</v>
      </c>
      <c r="Q2578" s="8">
        <v>173.3902587890625</v>
      </c>
      <c r="R2578" s="8">
        <v>240.621826171875</v>
      </c>
      <c r="S2578" s="8">
        <v>291.66604614257813</v>
      </c>
      <c r="T2578" s="8">
        <v>446.94345092773438</v>
      </c>
      <c r="U2578" s="8">
        <v>493.66818237304688</v>
      </c>
      <c r="V2578" s="8">
        <v>493.24176025390631</v>
      </c>
      <c r="W2578" s="8">
        <v>713.17962646484375</v>
      </c>
      <c r="X2578" s="8">
        <v>842.9962158203125</v>
      </c>
      <c r="Y2578" s="84">
        <v>120.3267135620117</v>
      </c>
      <c r="Z2578" s="8">
        <v>43.9891357421875</v>
      </c>
      <c r="AA2578" s="8">
        <v>53.059036254882813</v>
      </c>
      <c r="AB2578" s="8">
        <v>52.160800933837891</v>
      </c>
      <c r="AC2578" s="8">
        <v>59.872272491455078</v>
      </c>
      <c r="AD2578" s="8">
        <v>44.772556304931641</v>
      </c>
      <c r="AE2578" s="8">
        <v>43.762706756591797</v>
      </c>
      <c r="AF2578" s="8">
        <v>64.453887939453125</v>
      </c>
      <c r="AG2578" s="8">
        <v>78.425643920898438</v>
      </c>
      <c r="AH2578" s="8">
        <v>112.7339782714844</v>
      </c>
      <c r="AI2578" s="8">
        <v>180.63246154785159</v>
      </c>
      <c r="AJ2578" s="8">
        <v>217.9405517578125</v>
      </c>
      <c r="AK2578" s="8">
        <v>251.01737976074219</v>
      </c>
      <c r="AL2578" s="8">
        <v>309.36203002929688</v>
      </c>
      <c r="AM2578" s="8">
        <v>355.66339111328131</v>
      </c>
      <c r="AN2578" s="8">
        <v>445.18023681640631</v>
      </c>
      <c r="AO2578" s="8">
        <v>464.40634155273438</v>
      </c>
      <c r="AP2578" s="8">
        <v>541.00665283203125</v>
      </c>
      <c r="AQ2578" s="8">
        <v>595.079833984375</v>
      </c>
    </row>
    <row r="2579" spans="1:43" x14ac:dyDescent="0.3">
      <c r="A2579" s="3" t="s">
        <v>3734</v>
      </c>
      <c r="B2579" s="1" t="s">
        <v>10386</v>
      </c>
      <c r="C2579" s="57" t="s">
        <v>6378</v>
      </c>
      <c r="D2579" s="57" t="s">
        <v>6409</v>
      </c>
      <c r="E2579" s="57" t="s">
        <v>6465</v>
      </c>
      <c r="F2579" s="89">
        <v>134.39849853515631</v>
      </c>
      <c r="G2579" s="8">
        <v>45.802131652832031</v>
      </c>
      <c r="H2579" s="8">
        <v>51.683845520019531</v>
      </c>
      <c r="I2579" s="8">
        <v>57.763103485107422</v>
      </c>
      <c r="J2579" s="8">
        <v>52.432567596435547</v>
      </c>
      <c r="K2579" s="8">
        <v>48.558650970458977</v>
      </c>
      <c r="L2579" s="8">
        <v>50.630859375</v>
      </c>
      <c r="M2579" s="8">
        <v>53.024696350097663</v>
      </c>
      <c r="N2579" s="8">
        <v>62.668724060058587</v>
      </c>
      <c r="O2579" s="8">
        <v>77.141090393066406</v>
      </c>
      <c r="P2579" s="8">
        <v>111.20677185058589</v>
      </c>
      <c r="Q2579" s="8">
        <v>150.8736572265625</v>
      </c>
      <c r="R2579" s="8">
        <v>204.15850830078131</v>
      </c>
      <c r="S2579" s="8">
        <v>263.99652099609381</v>
      </c>
      <c r="T2579" s="8">
        <v>356.28546142578131</v>
      </c>
      <c r="U2579" s="8">
        <v>422.45159912109381</v>
      </c>
      <c r="V2579" s="8">
        <v>491.3441162109375</v>
      </c>
      <c r="W2579" s="8">
        <v>606.00799560546875</v>
      </c>
      <c r="X2579" s="8">
        <v>625.21209716796875</v>
      </c>
      <c r="Y2579" s="84">
        <v>113.911018371582</v>
      </c>
      <c r="Z2579" s="8">
        <v>38.376796722412109</v>
      </c>
      <c r="AA2579" s="8">
        <v>34.826808929443359</v>
      </c>
      <c r="AB2579" s="8">
        <v>48.313766479492188</v>
      </c>
      <c r="AC2579" s="8">
        <v>54.124423980712891</v>
      </c>
      <c r="AD2579" s="8">
        <v>58.260658264160163</v>
      </c>
      <c r="AE2579" s="8">
        <v>55.275882720947273</v>
      </c>
      <c r="AF2579" s="8">
        <v>69.084625244140625</v>
      </c>
      <c r="AG2579" s="8">
        <v>83.023826599121094</v>
      </c>
      <c r="AH2579" s="8">
        <v>112.0722961425781</v>
      </c>
      <c r="AI2579" s="8">
        <v>153.72906494140631</v>
      </c>
      <c r="AJ2579" s="8">
        <v>193.70417785644531</v>
      </c>
      <c r="AK2579" s="8">
        <v>222.01177978515631</v>
      </c>
      <c r="AL2579" s="8">
        <v>260.33868408203131</v>
      </c>
      <c r="AM2579" s="8">
        <v>302.14117431640631</v>
      </c>
      <c r="AN2579" s="8">
        <v>360.14572143554688</v>
      </c>
      <c r="AO2579" s="8">
        <v>442.62762451171881</v>
      </c>
      <c r="AP2579" s="8">
        <v>498.59719848632813</v>
      </c>
      <c r="AQ2579" s="8">
        <v>534.5330810546875</v>
      </c>
    </row>
    <row r="2580" spans="1:43" x14ac:dyDescent="0.3">
      <c r="A2580" s="3" t="s">
        <v>3733</v>
      </c>
      <c r="B2580" s="1" t="s">
        <v>10385</v>
      </c>
      <c r="C2580" s="57" t="s">
        <v>6378</v>
      </c>
      <c r="D2580" s="57" t="s">
        <v>6409</v>
      </c>
      <c r="E2580" s="57" t="s">
        <v>6465</v>
      </c>
      <c r="F2580" s="89">
        <v>135.46820068359381</v>
      </c>
      <c r="G2580" s="8">
        <v>36.422080993652337</v>
      </c>
      <c r="H2580" s="8">
        <v>63.355739593505859</v>
      </c>
      <c r="I2580" s="8">
        <v>80.139129638671875</v>
      </c>
      <c r="J2580" s="8">
        <v>60.297737121582031</v>
      </c>
      <c r="K2580" s="8">
        <v>40.035198211669922</v>
      </c>
      <c r="L2580" s="8">
        <v>49.281013488769531</v>
      </c>
      <c r="M2580" s="8">
        <v>55.369125366210938</v>
      </c>
      <c r="N2580" s="8">
        <v>78.23736572265625</v>
      </c>
      <c r="O2580" s="8">
        <v>94.903327941894531</v>
      </c>
      <c r="P2580" s="8">
        <v>126.957160949707</v>
      </c>
      <c r="Q2580" s="8">
        <v>157.01849365234381</v>
      </c>
      <c r="R2580" s="8">
        <v>240.37005615234381</v>
      </c>
      <c r="S2580" s="8">
        <v>270.13507080078131</v>
      </c>
      <c r="T2580" s="8">
        <v>375.752197265625</v>
      </c>
      <c r="U2580" s="8">
        <v>440.1767578125</v>
      </c>
      <c r="V2580" s="8">
        <v>546.16595458984375</v>
      </c>
      <c r="W2580" s="8">
        <v>601.900634765625</v>
      </c>
      <c r="X2580" s="8">
        <v>678.1492919921875</v>
      </c>
      <c r="Y2580" s="84">
        <v>129.8941955566406</v>
      </c>
      <c r="Z2580" s="8">
        <v>35.605403900146477</v>
      </c>
      <c r="AA2580" s="8">
        <v>49.734836578369141</v>
      </c>
      <c r="AB2580" s="8">
        <v>56.322341918945313</v>
      </c>
      <c r="AC2580" s="8">
        <v>53.484565734863281</v>
      </c>
      <c r="AD2580" s="8">
        <v>62.397953033447273</v>
      </c>
      <c r="AE2580" s="8">
        <v>63.849414825439453</v>
      </c>
      <c r="AF2580" s="8">
        <v>86.876312255859375</v>
      </c>
      <c r="AG2580" s="8">
        <v>93.492752075195313</v>
      </c>
      <c r="AH2580" s="8">
        <v>126.119140625</v>
      </c>
      <c r="AI2580" s="8">
        <v>180.7019958496094</v>
      </c>
      <c r="AJ2580" s="8">
        <v>227.35099792480469</v>
      </c>
      <c r="AK2580" s="8">
        <v>230.41477966308591</v>
      </c>
      <c r="AL2580" s="8">
        <v>276.738525390625</v>
      </c>
      <c r="AM2580" s="8">
        <v>355.87942504882813</v>
      </c>
      <c r="AN2580" s="8">
        <v>372.71307373046881</v>
      </c>
      <c r="AO2580" s="8">
        <v>439.158935546875</v>
      </c>
      <c r="AP2580" s="8">
        <v>488.09603881835938</v>
      </c>
      <c r="AQ2580" s="8">
        <v>508.054443359375</v>
      </c>
    </row>
    <row r="2581" spans="1:43" x14ac:dyDescent="0.3">
      <c r="A2581" s="3" t="s">
        <v>3732</v>
      </c>
      <c r="B2581" s="1" t="s">
        <v>10384</v>
      </c>
      <c r="C2581" s="57" t="s">
        <v>6378</v>
      </c>
      <c r="D2581" s="57" t="s">
        <v>6409</v>
      </c>
      <c r="E2581" s="57" t="s">
        <v>6436</v>
      </c>
      <c r="F2581" s="89">
        <v>135.09410095214841</v>
      </c>
      <c r="G2581" s="8">
        <v>38.875354766845703</v>
      </c>
      <c r="H2581" s="8">
        <v>56.042743682861328</v>
      </c>
      <c r="I2581" s="8">
        <v>66.417411804199219</v>
      </c>
      <c r="J2581" s="8">
        <v>65.877197265625</v>
      </c>
      <c r="K2581" s="8">
        <v>52.515636444091797</v>
      </c>
      <c r="L2581" s="8">
        <v>54.568058013916023</v>
      </c>
      <c r="M2581" s="8">
        <v>55.824653625488281</v>
      </c>
      <c r="N2581" s="8">
        <v>60.725410461425781</v>
      </c>
      <c r="O2581" s="8">
        <v>85.424858093261719</v>
      </c>
      <c r="P2581" s="8">
        <v>117.08831787109381</v>
      </c>
      <c r="Q2581" s="8">
        <v>158.25471496582031</v>
      </c>
      <c r="R2581" s="8">
        <v>199.2978210449219</v>
      </c>
      <c r="S2581" s="8">
        <v>280.19012451171881</v>
      </c>
      <c r="T2581" s="8">
        <v>353.25393676757813</v>
      </c>
      <c r="U2581" s="8">
        <v>423.31246948242188</v>
      </c>
      <c r="V2581" s="8">
        <v>579.8690185546875</v>
      </c>
      <c r="W2581" s="8">
        <v>574.6275634765625</v>
      </c>
      <c r="X2581" s="8">
        <v>703.89971923828125</v>
      </c>
      <c r="Y2581" s="84">
        <v>120.3384628295898</v>
      </c>
      <c r="Z2581" s="8">
        <v>38.7889404296875</v>
      </c>
      <c r="AA2581" s="8">
        <v>42.506336212158203</v>
      </c>
      <c r="AB2581" s="8">
        <v>55.440860748291023</v>
      </c>
      <c r="AC2581" s="8">
        <v>70.67425537109375</v>
      </c>
      <c r="AD2581" s="8">
        <v>63.280517578125</v>
      </c>
      <c r="AE2581" s="8">
        <v>64.866287231445313</v>
      </c>
      <c r="AF2581" s="8">
        <v>75.81939697265625</v>
      </c>
      <c r="AG2581" s="8">
        <v>85.315643310546875</v>
      </c>
      <c r="AH2581" s="8">
        <v>115.2316970825195</v>
      </c>
      <c r="AI2581" s="8">
        <v>157.4410400390625</v>
      </c>
      <c r="AJ2581" s="8">
        <v>209.4359436035156</v>
      </c>
      <c r="AK2581" s="8">
        <v>232.45008850097659</v>
      </c>
      <c r="AL2581" s="8">
        <v>254.05792236328131</v>
      </c>
      <c r="AM2581" s="8">
        <v>302.40139770507813</v>
      </c>
      <c r="AN2581" s="8">
        <v>382.14254760742188</v>
      </c>
      <c r="AO2581" s="8">
        <v>422.07113647460938</v>
      </c>
      <c r="AP2581" s="8">
        <v>493.3258056640625</v>
      </c>
      <c r="AQ2581" s="8">
        <v>567.6033935546875</v>
      </c>
    </row>
    <row r="2582" spans="1:43" x14ac:dyDescent="0.3">
      <c r="A2582" s="3" t="s">
        <v>3731</v>
      </c>
      <c r="B2582" s="1" t="s">
        <v>10383</v>
      </c>
      <c r="C2582" s="57" t="s">
        <v>6378</v>
      </c>
      <c r="D2582" s="57" t="s">
        <v>6409</v>
      </c>
      <c r="E2582" s="57" t="s">
        <v>6436</v>
      </c>
      <c r="F2582" s="89">
        <v>137.7530212402344</v>
      </c>
      <c r="G2582" s="8">
        <v>43.835468292236328</v>
      </c>
      <c r="H2582" s="8">
        <v>47.55828857421875</v>
      </c>
      <c r="I2582" s="8">
        <v>63.696044921875</v>
      </c>
      <c r="J2582" s="8">
        <v>63.718624114990227</v>
      </c>
      <c r="K2582" s="8">
        <v>59.632492065429688</v>
      </c>
      <c r="L2582" s="8">
        <v>53.629287719726563</v>
      </c>
      <c r="M2582" s="8">
        <v>57.654129028320313</v>
      </c>
      <c r="N2582" s="8">
        <v>60.811256408691413</v>
      </c>
      <c r="O2582" s="8">
        <v>86.794876098632813</v>
      </c>
      <c r="P2582" s="8">
        <v>116.85911560058589</v>
      </c>
      <c r="Q2582" s="8">
        <v>156.91932678222659</v>
      </c>
      <c r="R2582" s="8">
        <v>211.9288635253906</v>
      </c>
      <c r="S2582" s="8">
        <v>292.62808227539063</v>
      </c>
      <c r="T2582" s="8">
        <v>373.82211303710938</v>
      </c>
      <c r="U2582" s="8">
        <v>427.61871337890631</v>
      </c>
      <c r="V2582" s="8">
        <v>493.06289672851563</v>
      </c>
      <c r="W2582" s="8">
        <v>579.56195068359375</v>
      </c>
      <c r="X2582" s="8">
        <v>648.962890625</v>
      </c>
      <c r="Y2582" s="84">
        <v>124.6628036499023</v>
      </c>
      <c r="Z2582" s="8">
        <v>45.243907928466797</v>
      </c>
      <c r="AA2582" s="8">
        <v>47.30548095703125</v>
      </c>
      <c r="AB2582" s="8">
        <v>70.738227844238281</v>
      </c>
      <c r="AC2582" s="8">
        <v>70.030120849609375</v>
      </c>
      <c r="AD2582" s="8">
        <v>71.952568054199219</v>
      </c>
      <c r="AE2582" s="8">
        <v>67.2320556640625</v>
      </c>
      <c r="AF2582" s="8">
        <v>69.662040710449219</v>
      </c>
      <c r="AG2582" s="8">
        <v>93.994682312011719</v>
      </c>
      <c r="AH2582" s="8">
        <v>123.4873352050781</v>
      </c>
      <c r="AI2582" s="8">
        <v>166.69245910644531</v>
      </c>
      <c r="AJ2582" s="8">
        <v>228.32856750488281</v>
      </c>
      <c r="AK2582" s="8">
        <v>243.4847106933594</v>
      </c>
      <c r="AL2582" s="8">
        <v>288.439453125</v>
      </c>
      <c r="AM2582" s="8">
        <v>375.5347900390625</v>
      </c>
      <c r="AN2582" s="8">
        <v>389.9241943359375</v>
      </c>
      <c r="AO2582" s="8">
        <v>475.4832763671875</v>
      </c>
      <c r="AP2582" s="8">
        <v>563.02105712890625</v>
      </c>
      <c r="AQ2582" s="8">
        <v>597.73114013671875</v>
      </c>
    </row>
    <row r="2583" spans="1:43" x14ac:dyDescent="0.3">
      <c r="A2583" s="3" t="s">
        <v>3730</v>
      </c>
      <c r="B2583" s="1" t="s">
        <v>10382</v>
      </c>
      <c r="C2583" s="57" t="s">
        <v>6378</v>
      </c>
      <c r="D2583" s="57" t="s">
        <v>6409</v>
      </c>
      <c r="E2583" s="57" t="s">
        <v>6465</v>
      </c>
      <c r="F2583" s="89">
        <v>132.8775329589844</v>
      </c>
      <c r="G2583" s="8">
        <v>51.372226715087891</v>
      </c>
      <c r="H2583" s="8">
        <v>51.805828094482422</v>
      </c>
      <c r="I2583" s="8">
        <v>51.603485107421882</v>
      </c>
      <c r="J2583" s="8">
        <v>69.301734924316406</v>
      </c>
      <c r="K2583" s="8">
        <v>39.110019683837891</v>
      </c>
      <c r="L2583" s="8">
        <v>43.482337951660163</v>
      </c>
      <c r="M2583" s="8">
        <v>55.921474456787109</v>
      </c>
      <c r="N2583" s="8">
        <v>57.471439361572273</v>
      </c>
      <c r="O2583" s="8">
        <v>77.032600402832031</v>
      </c>
      <c r="P2583" s="8">
        <v>127.0622863769531</v>
      </c>
      <c r="Q2583" s="8">
        <v>144.54197692871091</v>
      </c>
      <c r="R2583" s="8">
        <v>183.06109619140631</v>
      </c>
      <c r="S2583" s="8">
        <v>283.29022216796881</v>
      </c>
      <c r="T2583" s="8">
        <v>415.87521362304688</v>
      </c>
      <c r="U2583" s="8">
        <v>432.9659423828125</v>
      </c>
      <c r="V2583" s="8">
        <v>529.77655029296875</v>
      </c>
      <c r="W2583" s="8">
        <v>529.46881103515625</v>
      </c>
      <c r="X2583" s="8">
        <v>558.45562744140625</v>
      </c>
      <c r="Y2583" s="84">
        <v>114.18051910400391</v>
      </c>
      <c r="Z2583" s="8">
        <v>56.546760559082031</v>
      </c>
      <c r="AA2583" s="8">
        <v>49.863727569580078</v>
      </c>
      <c r="AB2583" s="8">
        <v>49.078678131103523</v>
      </c>
      <c r="AC2583" s="8">
        <v>61.021160125732422</v>
      </c>
      <c r="AD2583" s="8">
        <v>63.403900146484382</v>
      </c>
      <c r="AE2583" s="8">
        <v>56.989109039306641</v>
      </c>
      <c r="AF2583" s="8">
        <v>65.625389099121094</v>
      </c>
      <c r="AG2583" s="8">
        <v>83.783340454101563</v>
      </c>
      <c r="AH2583" s="8">
        <v>126.4648895263672</v>
      </c>
      <c r="AI2583" s="8">
        <v>162.6719665527344</v>
      </c>
      <c r="AJ2583" s="8">
        <v>202.40667724609381</v>
      </c>
      <c r="AK2583" s="8">
        <v>223.6357421875</v>
      </c>
      <c r="AL2583" s="8">
        <v>251.9342346191406</v>
      </c>
      <c r="AM2583" s="8">
        <v>347.15496826171881</v>
      </c>
      <c r="AN2583" s="8">
        <v>337.73370361328131</v>
      </c>
      <c r="AO2583" s="8">
        <v>424.7034912109375</v>
      </c>
      <c r="AP2583" s="8">
        <v>474.0169677734375</v>
      </c>
      <c r="AQ2583" s="8">
        <v>460.49862670898438</v>
      </c>
    </row>
    <row r="2584" spans="1:43" x14ac:dyDescent="0.3">
      <c r="A2584" s="3" t="s">
        <v>3729</v>
      </c>
      <c r="B2584" s="1" t="s">
        <v>10381</v>
      </c>
      <c r="C2584" s="57" t="s">
        <v>6378</v>
      </c>
      <c r="D2584" s="57" t="s">
        <v>6409</v>
      </c>
      <c r="E2584" s="57" t="s">
        <v>6436</v>
      </c>
      <c r="F2584" s="89">
        <v>149.1151123046875</v>
      </c>
      <c r="G2584" s="8">
        <v>44.243942260742188</v>
      </c>
      <c r="H2584" s="8">
        <v>54.163814544677727</v>
      </c>
      <c r="I2584" s="8">
        <v>77.156120300292969</v>
      </c>
      <c r="J2584" s="8">
        <v>79.119552612304688</v>
      </c>
      <c r="K2584" s="8">
        <v>46.849754333496087</v>
      </c>
      <c r="L2584" s="8">
        <v>42.137897491455078</v>
      </c>
      <c r="M2584" s="8">
        <v>48.134078979492188</v>
      </c>
      <c r="N2584" s="8">
        <v>52.702526092529297</v>
      </c>
      <c r="O2584" s="8">
        <v>76.834831237792969</v>
      </c>
      <c r="P2584" s="8">
        <v>106.88246917724609</v>
      </c>
      <c r="Q2584" s="8">
        <v>156.84764099121091</v>
      </c>
      <c r="R2584" s="8">
        <v>200.38018798828131</v>
      </c>
      <c r="S2584" s="8">
        <v>260.87387084960938</v>
      </c>
      <c r="T2584" s="8">
        <v>321.9713134765625</v>
      </c>
      <c r="U2584" s="8">
        <v>507.50137329101563</v>
      </c>
      <c r="V2584" s="8">
        <v>490.90936279296881</v>
      </c>
      <c r="W2584" s="8">
        <v>631.74505615234375</v>
      </c>
      <c r="X2584" s="8">
        <v>572.9625244140625</v>
      </c>
      <c r="Y2584" s="84">
        <v>121.6212158203125</v>
      </c>
      <c r="Z2584" s="8">
        <v>43.639518737792969</v>
      </c>
      <c r="AA2584" s="8">
        <v>49.614597320556641</v>
      </c>
      <c r="AB2584" s="8">
        <v>51.465801239013672</v>
      </c>
      <c r="AC2584" s="8">
        <v>65.992317199707031</v>
      </c>
      <c r="AD2584" s="8">
        <v>52.667640686035163</v>
      </c>
      <c r="AE2584" s="8">
        <v>58.944499969482422</v>
      </c>
      <c r="AF2584" s="8">
        <v>70.135993957519531</v>
      </c>
      <c r="AG2584" s="8">
        <v>89.660377502441406</v>
      </c>
      <c r="AH2584" s="8">
        <v>121.1758651733398</v>
      </c>
      <c r="AI2584" s="8">
        <v>159.10028076171881</v>
      </c>
      <c r="AJ2584" s="8">
        <v>216.6226501464844</v>
      </c>
      <c r="AK2584" s="8">
        <v>230.24310302734381</v>
      </c>
      <c r="AL2584" s="8">
        <v>275.51315307617188</v>
      </c>
      <c r="AM2584" s="8">
        <v>335.23629760742188</v>
      </c>
      <c r="AN2584" s="8">
        <v>350.89273071289063</v>
      </c>
      <c r="AO2584" s="8">
        <v>457.25143432617188</v>
      </c>
      <c r="AP2584" s="8">
        <v>481.23995971679688</v>
      </c>
      <c r="AQ2584" s="8">
        <v>557.64471435546875</v>
      </c>
    </row>
    <row r="2585" spans="1:43" x14ac:dyDescent="0.3">
      <c r="A2585" s="3" t="s">
        <v>3728</v>
      </c>
      <c r="B2585" s="1" t="s">
        <v>10380</v>
      </c>
      <c r="C2585" s="57" t="s">
        <v>6378</v>
      </c>
      <c r="D2585" s="57" t="s">
        <v>6409</v>
      </c>
      <c r="E2585" s="57" t="s">
        <v>6436</v>
      </c>
      <c r="F2585" s="89">
        <v>114.9400177001953</v>
      </c>
      <c r="G2585" s="8">
        <v>20.837051391601559</v>
      </c>
      <c r="H2585" s="8">
        <v>9.7794647216796875</v>
      </c>
      <c r="I2585" s="8">
        <v>24.175144195556641</v>
      </c>
      <c r="J2585" s="8">
        <v>23.0795783996582</v>
      </c>
      <c r="K2585" s="8">
        <v>21.699314117431641</v>
      </c>
      <c r="L2585" s="8">
        <v>25.288200378417969</v>
      </c>
      <c r="M2585" s="8">
        <v>31.22785568237305</v>
      </c>
      <c r="N2585" s="8">
        <v>42.103515625</v>
      </c>
      <c r="O2585" s="8">
        <v>56.721893310546882</v>
      </c>
      <c r="P2585" s="8">
        <v>73.920783996582031</v>
      </c>
      <c r="Q2585" s="8">
        <v>110.5598449707031</v>
      </c>
      <c r="R2585" s="8">
        <v>138.77915954589841</v>
      </c>
      <c r="S2585" s="8">
        <v>204.82215881347659</v>
      </c>
      <c r="T2585" s="8">
        <v>260.86331176757813</v>
      </c>
      <c r="U2585" s="8">
        <v>333.55316162109381</v>
      </c>
      <c r="V2585" s="8">
        <v>395.98489379882813</v>
      </c>
      <c r="W2585" s="8">
        <v>465.14657592773438</v>
      </c>
      <c r="X2585" s="8">
        <v>538.026611328125</v>
      </c>
      <c r="Y2585" s="84">
        <v>92.675262451171875</v>
      </c>
      <c r="Z2585" s="8">
        <v>16.636110305786129</v>
      </c>
      <c r="AA2585" s="8">
        <v>0.84009069204330444</v>
      </c>
      <c r="AB2585" s="8">
        <v>21.753458023071289</v>
      </c>
      <c r="AC2585" s="8">
        <v>22.767782211303711</v>
      </c>
      <c r="AD2585" s="8">
        <v>29.458164215087891</v>
      </c>
      <c r="AE2585" s="8">
        <v>38.632579803466797</v>
      </c>
      <c r="AF2585" s="8">
        <v>45.459705352783203</v>
      </c>
      <c r="AG2585" s="8">
        <v>63.018684387207031</v>
      </c>
      <c r="AH2585" s="8">
        <v>73.579200744628906</v>
      </c>
      <c r="AI2585" s="8">
        <v>115.2699432373047</v>
      </c>
      <c r="AJ2585" s="8">
        <v>148.06231689453131</v>
      </c>
      <c r="AK2585" s="8">
        <v>178.01753234863281</v>
      </c>
      <c r="AL2585" s="8">
        <v>213.49920654296881</v>
      </c>
      <c r="AM2585" s="8">
        <v>243.19151306152341</v>
      </c>
      <c r="AN2585" s="8">
        <v>297.2645263671875</v>
      </c>
      <c r="AO2585" s="8">
        <v>327.86160278320313</v>
      </c>
      <c r="AP2585" s="8">
        <v>421.24673461914063</v>
      </c>
      <c r="AQ2585" s="8">
        <v>457.42007446289063</v>
      </c>
    </row>
    <row r="2586" spans="1:43" x14ac:dyDescent="0.3">
      <c r="A2586" s="3" t="s">
        <v>3727</v>
      </c>
      <c r="B2586" s="1" t="s">
        <v>10379</v>
      </c>
      <c r="C2586" s="57" t="s">
        <v>6378</v>
      </c>
      <c r="D2586" s="57" t="s">
        <v>6409</v>
      </c>
      <c r="E2586" s="57" t="s">
        <v>6465</v>
      </c>
      <c r="F2586" s="89">
        <v>115.5899200439453</v>
      </c>
      <c r="G2586" s="8">
        <v>32.818939208984382</v>
      </c>
      <c r="H2586" s="8">
        <v>25.13486480712891</v>
      </c>
      <c r="I2586" s="8">
        <v>30.19631385803223</v>
      </c>
      <c r="J2586" s="8">
        <v>39.042137145996087</v>
      </c>
      <c r="K2586" s="8">
        <v>27.977174758911129</v>
      </c>
      <c r="L2586" s="8">
        <v>47.581268310546882</v>
      </c>
      <c r="M2586" s="8">
        <v>35.690071105957031</v>
      </c>
      <c r="N2586" s="8">
        <v>36.146263122558587</v>
      </c>
      <c r="O2586" s="8">
        <v>63.750762939453132</v>
      </c>
      <c r="P2586" s="8">
        <v>94.491836547851563</v>
      </c>
      <c r="Q2586" s="8">
        <v>130.43827819824219</v>
      </c>
      <c r="R2586" s="8">
        <v>149.94584655761719</v>
      </c>
      <c r="S2586" s="8">
        <v>209.56805419921881</v>
      </c>
      <c r="T2586" s="8">
        <v>302.05557250976563</v>
      </c>
      <c r="U2586" s="8">
        <v>395.64877319335938</v>
      </c>
      <c r="V2586" s="8">
        <v>461.5247802734375</v>
      </c>
      <c r="W2586" s="8">
        <v>505.92733764648438</v>
      </c>
      <c r="X2586" s="8">
        <v>564.808837890625</v>
      </c>
      <c r="Y2586" s="84">
        <v>94.178924560546875</v>
      </c>
      <c r="Z2586" s="8">
        <v>26.769968032836911</v>
      </c>
      <c r="AA2586" s="8">
        <v>19.607660293579102</v>
      </c>
      <c r="AB2586" s="8">
        <v>24.384906768798832</v>
      </c>
      <c r="AC2586" s="8">
        <v>31.61021614074707</v>
      </c>
      <c r="AD2586" s="8">
        <v>41.259796142578132</v>
      </c>
      <c r="AE2586" s="8">
        <v>47.807167053222663</v>
      </c>
      <c r="AF2586" s="8">
        <v>49.97186279296875</v>
      </c>
      <c r="AG2586" s="8">
        <v>67.478912353515625</v>
      </c>
      <c r="AH2586" s="8">
        <v>84.310859680175781</v>
      </c>
      <c r="AI2586" s="8">
        <v>117.6081848144531</v>
      </c>
      <c r="AJ2586" s="8">
        <v>154.7304382324219</v>
      </c>
      <c r="AK2586" s="8">
        <v>164.86866760253909</v>
      </c>
      <c r="AL2586" s="8">
        <v>197.2864990234375</v>
      </c>
      <c r="AM2586" s="8">
        <v>257.20022583007813</v>
      </c>
      <c r="AN2586" s="8">
        <v>296.70794677734381</v>
      </c>
      <c r="AO2586" s="8">
        <v>360.44735717773438</v>
      </c>
      <c r="AP2586" s="8">
        <v>481.01052856445313</v>
      </c>
      <c r="AQ2586" s="8">
        <v>548.09661865234375</v>
      </c>
    </row>
    <row r="2587" spans="1:43" x14ac:dyDescent="0.3">
      <c r="A2587" s="3" t="s">
        <v>3726</v>
      </c>
      <c r="B2587" s="1" t="s">
        <v>10378</v>
      </c>
      <c r="C2587" s="57" t="s">
        <v>6378</v>
      </c>
      <c r="D2587" s="57" t="s">
        <v>6409</v>
      </c>
      <c r="E2587" s="57" t="s">
        <v>6436</v>
      </c>
      <c r="F2587" s="89">
        <v>156.2010498046875</v>
      </c>
      <c r="G2587" s="8">
        <v>51.240608215332031</v>
      </c>
      <c r="H2587" s="8">
        <v>59.221958160400391</v>
      </c>
      <c r="I2587" s="8">
        <v>63.577579498291023</v>
      </c>
      <c r="J2587" s="8">
        <v>61.334995269775391</v>
      </c>
      <c r="K2587" s="8">
        <v>57.013072967529297</v>
      </c>
      <c r="L2587" s="8">
        <v>50.616500854492188</v>
      </c>
      <c r="M2587" s="8">
        <v>54.789394378662109</v>
      </c>
      <c r="N2587" s="8">
        <v>64.411415100097656</v>
      </c>
      <c r="O2587" s="8">
        <v>85.252151489257813</v>
      </c>
      <c r="P2587" s="8">
        <v>127.0168914794922</v>
      </c>
      <c r="Q2587" s="8">
        <v>159.18788146972659</v>
      </c>
      <c r="R2587" s="8">
        <v>217.0190734863281</v>
      </c>
      <c r="S2587" s="8">
        <v>277.48501586914063</v>
      </c>
      <c r="T2587" s="8">
        <v>391.52230834960938</v>
      </c>
      <c r="U2587" s="8">
        <v>382.30389404296881</v>
      </c>
      <c r="V2587" s="8">
        <v>589.94964599609375</v>
      </c>
      <c r="W2587" s="8">
        <v>577.768798828125</v>
      </c>
      <c r="X2587" s="8">
        <v>619.4139404296875</v>
      </c>
      <c r="Y2587" s="84">
        <v>119.3159561157227</v>
      </c>
      <c r="Z2587" s="8">
        <v>51.816574096679688</v>
      </c>
      <c r="AA2587" s="8">
        <v>64.695060729980469</v>
      </c>
      <c r="AB2587" s="8">
        <v>47.759437561035163</v>
      </c>
      <c r="AC2587" s="8">
        <v>96.926025390625</v>
      </c>
      <c r="AD2587" s="8">
        <v>58.611343383789063</v>
      </c>
      <c r="AE2587" s="8">
        <v>63.828853607177727</v>
      </c>
      <c r="AF2587" s="8">
        <v>80.603294372558594</v>
      </c>
      <c r="AG2587" s="8">
        <v>104.1121063232422</v>
      </c>
      <c r="AH2587" s="8">
        <v>127.1606063842773</v>
      </c>
      <c r="AI2587" s="8">
        <v>162.14788818359381</v>
      </c>
      <c r="AJ2587" s="8">
        <v>200.80784606933591</v>
      </c>
      <c r="AK2587" s="8">
        <v>261.7821044921875</v>
      </c>
      <c r="AL2587" s="8">
        <v>325.97811889648438</v>
      </c>
      <c r="AM2587" s="8">
        <v>315.85244750976563</v>
      </c>
      <c r="AN2587" s="8">
        <v>381.14785766601563</v>
      </c>
      <c r="AO2587" s="8">
        <v>441.53341674804688</v>
      </c>
      <c r="AP2587" s="8">
        <v>461.61331176757813</v>
      </c>
      <c r="AQ2587" s="8">
        <v>598.49627685546875</v>
      </c>
    </row>
    <row r="2588" spans="1:43" x14ac:dyDescent="0.3">
      <c r="A2588" s="3" t="s">
        <v>3725</v>
      </c>
      <c r="B2588" s="1" t="s">
        <v>10377</v>
      </c>
      <c r="C2588" s="57" t="s">
        <v>6378</v>
      </c>
      <c r="D2588" s="57" t="s">
        <v>6409</v>
      </c>
      <c r="E2588" s="57" t="s">
        <v>6436</v>
      </c>
      <c r="F2588" s="89">
        <v>139.66737365722659</v>
      </c>
      <c r="G2588" s="8">
        <v>55.005050659179688</v>
      </c>
      <c r="H2588" s="8">
        <v>70.880996704101563</v>
      </c>
      <c r="I2588" s="8">
        <v>70.56304931640625</v>
      </c>
      <c r="J2588" s="8">
        <v>72.826194763183594</v>
      </c>
      <c r="K2588" s="8">
        <v>60.909420013427727</v>
      </c>
      <c r="L2588" s="8">
        <v>66.938690185546875</v>
      </c>
      <c r="M2588" s="8">
        <v>60.160133361816413</v>
      </c>
      <c r="N2588" s="8">
        <v>73.012275695800781</v>
      </c>
      <c r="O2588" s="8">
        <v>86.4722900390625</v>
      </c>
      <c r="P2588" s="8">
        <v>115.1816787719727</v>
      </c>
      <c r="Q2588" s="8">
        <v>164.09523010253909</v>
      </c>
      <c r="R2588" s="8">
        <v>221.9922180175781</v>
      </c>
      <c r="S2588" s="8">
        <v>269.77853393554688</v>
      </c>
      <c r="T2588" s="8">
        <v>380.09808349609381</v>
      </c>
      <c r="U2588" s="8">
        <v>462.65939331054688</v>
      </c>
      <c r="V2588" s="8">
        <v>506.37518310546881</v>
      </c>
      <c r="W2588" s="8">
        <v>636.158935546875</v>
      </c>
      <c r="X2588" s="8">
        <v>509.79507446289063</v>
      </c>
      <c r="Y2588" s="84">
        <v>123.8232498168945</v>
      </c>
      <c r="Z2588" s="8">
        <v>53.397434234619141</v>
      </c>
      <c r="AA2588" s="8">
        <v>45.076942443847663</v>
      </c>
      <c r="AB2588" s="8">
        <v>70.089797973632813</v>
      </c>
      <c r="AC2588" s="8">
        <v>72.234939575195313</v>
      </c>
      <c r="AD2588" s="8">
        <v>69.675460815429688</v>
      </c>
      <c r="AE2588" s="8">
        <v>85.368545532226563</v>
      </c>
      <c r="AF2588" s="8">
        <v>85.256134033203125</v>
      </c>
      <c r="AG2588" s="8">
        <v>95.009300231933594</v>
      </c>
      <c r="AH2588" s="8">
        <v>121.9253616333008</v>
      </c>
      <c r="AI2588" s="8">
        <v>181.81260681152341</v>
      </c>
      <c r="AJ2588" s="8">
        <v>215.32017517089841</v>
      </c>
      <c r="AK2588" s="8">
        <v>268.26821899414063</v>
      </c>
      <c r="AL2588" s="8">
        <v>310.06158447265631</v>
      </c>
      <c r="AM2588" s="8">
        <v>336.82431030273438</v>
      </c>
      <c r="AN2588" s="8">
        <v>353.99468994140631</v>
      </c>
      <c r="AO2588" s="8">
        <v>489.4937744140625</v>
      </c>
      <c r="AP2588" s="8">
        <v>490.70355224609381</v>
      </c>
      <c r="AQ2588" s="8">
        <v>556.59698486328125</v>
      </c>
    </row>
    <row r="2589" spans="1:43" x14ac:dyDescent="0.3">
      <c r="A2589" s="3" t="s">
        <v>3724</v>
      </c>
      <c r="B2589" s="1" t="s">
        <v>10376</v>
      </c>
      <c r="C2589" s="57" t="s">
        <v>6378</v>
      </c>
      <c r="D2589" s="57" t="s">
        <v>6409</v>
      </c>
      <c r="E2589" s="57" t="s">
        <v>6465</v>
      </c>
      <c r="F2589" s="89">
        <v>118.07525634765631</v>
      </c>
      <c r="G2589" s="8">
        <v>37.908622741699219</v>
      </c>
      <c r="H2589" s="8">
        <v>31.353349685668949</v>
      </c>
      <c r="I2589" s="8">
        <v>46.157676696777337</v>
      </c>
      <c r="J2589" s="8">
        <v>33.939796447753913</v>
      </c>
      <c r="K2589" s="8">
        <v>36.845447540283203</v>
      </c>
      <c r="L2589" s="8">
        <v>35.822059631347663</v>
      </c>
      <c r="M2589" s="8">
        <v>38.645164489746087</v>
      </c>
      <c r="N2589" s="8">
        <v>56.991260528564453</v>
      </c>
      <c r="O2589" s="8">
        <v>60.640769958496087</v>
      </c>
      <c r="P2589" s="8">
        <v>90.072288513183594</v>
      </c>
      <c r="Q2589" s="8">
        <v>117.172607421875</v>
      </c>
      <c r="R2589" s="8">
        <v>176.1809387207031</v>
      </c>
      <c r="S2589" s="8">
        <v>235.48487854003909</v>
      </c>
      <c r="T2589" s="8">
        <v>300.79183959960938</v>
      </c>
      <c r="U2589" s="8">
        <v>405.199462890625</v>
      </c>
      <c r="V2589" s="8">
        <v>434.02145385742188</v>
      </c>
      <c r="W2589" s="8">
        <v>555.7821044921875</v>
      </c>
      <c r="X2589" s="8">
        <v>557.17236328125</v>
      </c>
      <c r="Y2589" s="84">
        <v>99.63165283203125</v>
      </c>
      <c r="Z2589" s="8">
        <v>32.912425994873047</v>
      </c>
      <c r="AA2589" s="8">
        <v>20.942934036254879</v>
      </c>
      <c r="AB2589" s="8">
        <v>37.640068054199219</v>
      </c>
      <c r="AC2589" s="8">
        <v>29.258512496948239</v>
      </c>
      <c r="AD2589" s="8">
        <v>50.087551116943359</v>
      </c>
      <c r="AE2589" s="8">
        <v>50.127902984619141</v>
      </c>
      <c r="AF2589" s="8">
        <v>53.590770721435547</v>
      </c>
      <c r="AG2589" s="8">
        <v>65.990394592285156</v>
      </c>
      <c r="AH2589" s="8">
        <v>95.322105407714844</v>
      </c>
      <c r="AI2589" s="8">
        <v>124.7795944213867</v>
      </c>
      <c r="AJ2589" s="8">
        <v>163.11558532714841</v>
      </c>
      <c r="AK2589" s="8">
        <v>193.88946533203131</v>
      </c>
      <c r="AL2589" s="8">
        <v>204.7078552246094</v>
      </c>
      <c r="AM2589" s="8">
        <v>258.55349731445313</v>
      </c>
      <c r="AN2589" s="8">
        <v>311.42242431640631</v>
      </c>
      <c r="AO2589" s="8">
        <v>412.31069946289063</v>
      </c>
      <c r="AP2589" s="8">
        <v>443.44955444335938</v>
      </c>
      <c r="AQ2589" s="8">
        <v>486.25192260742188</v>
      </c>
    </row>
    <row r="2590" spans="1:43" x14ac:dyDescent="0.3">
      <c r="A2590" s="3" t="s">
        <v>3723</v>
      </c>
      <c r="B2590" s="1" t="s">
        <v>10375</v>
      </c>
      <c r="C2590" s="57" t="s">
        <v>6378</v>
      </c>
      <c r="D2590" s="57" t="s">
        <v>6409</v>
      </c>
      <c r="E2590" s="57" t="s">
        <v>6465</v>
      </c>
      <c r="F2590" s="89">
        <v>132.37156677246091</v>
      </c>
      <c r="G2590" s="8">
        <v>41.085556030273438</v>
      </c>
      <c r="H2590" s="8">
        <v>37.766284942626953</v>
      </c>
      <c r="I2590" s="8">
        <v>67.090324401855469</v>
      </c>
      <c r="J2590" s="8">
        <v>48.338275909423828</v>
      </c>
      <c r="K2590" s="8">
        <v>48.180999755859382</v>
      </c>
      <c r="L2590" s="8">
        <v>45.391788482666023</v>
      </c>
      <c r="M2590" s="8">
        <v>49.664710998535163</v>
      </c>
      <c r="N2590" s="8">
        <v>56.59771728515625</v>
      </c>
      <c r="O2590" s="8">
        <v>77.777091979980469</v>
      </c>
      <c r="P2590" s="8">
        <v>120.2025527954102</v>
      </c>
      <c r="Q2590" s="8">
        <v>156.81805419921881</v>
      </c>
      <c r="R2590" s="8">
        <v>197.7600402832031</v>
      </c>
      <c r="S2590" s="8">
        <v>274.39852905273438</v>
      </c>
      <c r="T2590" s="8">
        <v>330.254150390625</v>
      </c>
      <c r="U2590" s="8">
        <v>441.74221801757813</v>
      </c>
      <c r="V2590" s="8">
        <v>535.6671142578125</v>
      </c>
      <c r="W2590" s="8">
        <v>429.57684326171881</v>
      </c>
      <c r="X2590" s="8">
        <v>571.60809326171875</v>
      </c>
      <c r="Y2590" s="84">
        <v>115.6727752685547</v>
      </c>
      <c r="Z2590" s="8">
        <v>44.784019470214837</v>
      </c>
      <c r="AA2590" s="8">
        <v>37.915630340576172</v>
      </c>
      <c r="AB2590" s="8">
        <v>50.264907836914063</v>
      </c>
      <c r="AC2590" s="8">
        <v>54.631759643554688</v>
      </c>
      <c r="AD2590" s="8">
        <v>50.076580047607422</v>
      </c>
      <c r="AE2590" s="8">
        <v>55.23382568359375</v>
      </c>
      <c r="AF2590" s="8">
        <v>65.952140808105469</v>
      </c>
      <c r="AG2590" s="8">
        <v>81.82940673828125</v>
      </c>
      <c r="AH2590" s="8">
        <v>109.8715896606445</v>
      </c>
      <c r="AI2590" s="8">
        <v>147.73683166503909</v>
      </c>
      <c r="AJ2590" s="8">
        <v>215.9118957519531</v>
      </c>
      <c r="AK2590" s="8">
        <v>218.9070129394531</v>
      </c>
      <c r="AL2590" s="8">
        <v>257.7918701171875</v>
      </c>
      <c r="AM2590" s="8">
        <v>333.29275512695313</v>
      </c>
      <c r="AN2590" s="8">
        <v>367.52090454101563</v>
      </c>
      <c r="AO2590" s="8">
        <v>414.77426147460938</v>
      </c>
      <c r="AP2590" s="8">
        <v>521.0936279296875</v>
      </c>
      <c r="AQ2590" s="8">
        <v>545.97430419921875</v>
      </c>
    </row>
    <row r="2591" spans="1:43" x14ac:dyDescent="0.3">
      <c r="A2591" s="3" t="s">
        <v>3722</v>
      </c>
      <c r="B2591" s="1" t="s">
        <v>10374</v>
      </c>
      <c r="C2591" s="57" t="s">
        <v>6378</v>
      </c>
      <c r="D2591" s="57" t="s">
        <v>6409</v>
      </c>
      <c r="E2591" s="57" t="s">
        <v>6465</v>
      </c>
      <c r="F2591" s="89">
        <v>122.9062194824219</v>
      </c>
      <c r="G2591" s="8">
        <v>47.856464385986328</v>
      </c>
      <c r="H2591" s="8">
        <v>39.119915008544922</v>
      </c>
      <c r="I2591" s="8">
        <v>52.194072723388672</v>
      </c>
      <c r="J2591" s="8">
        <v>42.847766876220703</v>
      </c>
      <c r="K2591" s="8">
        <v>34.604042053222663</v>
      </c>
      <c r="L2591" s="8">
        <v>36.384738922119141</v>
      </c>
      <c r="M2591" s="8">
        <v>50.470989227294922</v>
      </c>
      <c r="N2591" s="8">
        <v>49.566543579101563</v>
      </c>
      <c r="O2591" s="8">
        <v>74.106857299804688</v>
      </c>
      <c r="P2591" s="8">
        <v>97.782203674316406</v>
      </c>
      <c r="Q2591" s="8">
        <v>134.1806945800781</v>
      </c>
      <c r="R2591" s="8">
        <v>188.31639099121091</v>
      </c>
      <c r="S2591" s="8">
        <v>250.79277038574219</v>
      </c>
      <c r="T2591" s="8">
        <v>292.26235961914063</v>
      </c>
      <c r="U2591" s="8">
        <v>427.532958984375</v>
      </c>
      <c r="V2591" s="8">
        <v>490.080810546875</v>
      </c>
      <c r="W2591" s="8">
        <v>519.90924072265625</v>
      </c>
      <c r="X2591" s="8">
        <v>639.2398681640625</v>
      </c>
      <c r="Y2591" s="84">
        <v>104.30137634277339</v>
      </c>
      <c r="Z2591" s="8">
        <v>28.9664421081543</v>
      </c>
      <c r="AA2591" s="8">
        <v>34.698715209960938</v>
      </c>
      <c r="AB2591" s="8">
        <v>44.726333618164063</v>
      </c>
      <c r="AC2591" s="8">
        <v>58.085277557373047</v>
      </c>
      <c r="AD2591" s="8">
        <v>43.464370727539063</v>
      </c>
      <c r="AE2591" s="8">
        <v>62.046234130859382</v>
      </c>
      <c r="AF2591" s="8">
        <v>75.947166442871094</v>
      </c>
      <c r="AG2591" s="8">
        <v>81.321990966796875</v>
      </c>
      <c r="AH2591" s="8">
        <v>109.2566375732422</v>
      </c>
      <c r="AI2591" s="8">
        <v>141.59332275390631</v>
      </c>
      <c r="AJ2591" s="8">
        <v>187.08769226074219</v>
      </c>
      <c r="AK2591" s="8">
        <v>205.89802551269531</v>
      </c>
      <c r="AL2591" s="8">
        <v>228.6126708984375</v>
      </c>
      <c r="AM2591" s="8">
        <v>276.93115234375</v>
      </c>
      <c r="AN2591" s="8">
        <v>324.78384399414063</v>
      </c>
      <c r="AO2591" s="8">
        <v>399.546630859375</v>
      </c>
      <c r="AP2591" s="8">
        <v>461.68182373046881</v>
      </c>
      <c r="AQ2591" s="8">
        <v>509.16156005859381</v>
      </c>
    </row>
    <row r="2592" spans="1:43" x14ac:dyDescent="0.3">
      <c r="A2592" s="3" t="s">
        <v>3721</v>
      </c>
      <c r="B2592" s="1" t="s">
        <v>10373</v>
      </c>
      <c r="C2592" s="57" t="s">
        <v>6378</v>
      </c>
      <c r="D2592" s="57" t="s">
        <v>6409</v>
      </c>
      <c r="E2592" s="57" t="s">
        <v>6436</v>
      </c>
      <c r="F2592" s="89">
        <v>136.10394287109381</v>
      </c>
      <c r="G2592" s="8">
        <v>61.194267272949219</v>
      </c>
      <c r="H2592" s="8">
        <v>54.106117248535163</v>
      </c>
      <c r="I2592" s="8">
        <v>61.220123291015632</v>
      </c>
      <c r="J2592" s="8">
        <v>62.074573516845703</v>
      </c>
      <c r="K2592" s="8">
        <v>37.998867034912109</v>
      </c>
      <c r="L2592" s="8">
        <v>56.176956176757813</v>
      </c>
      <c r="M2592" s="8">
        <v>50.032871246337891</v>
      </c>
      <c r="N2592" s="8">
        <v>65.442970275878906</v>
      </c>
      <c r="O2592" s="8">
        <v>89.753585815429688</v>
      </c>
      <c r="P2592" s="8">
        <v>121.18324279785161</v>
      </c>
      <c r="Q2592" s="8">
        <v>153.50384521484381</v>
      </c>
      <c r="R2592" s="8">
        <v>187.41651916503909</v>
      </c>
      <c r="S2592" s="8">
        <v>253.27769470214841</v>
      </c>
      <c r="T2592" s="8">
        <v>377.7794189453125</v>
      </c>
      <c r="U2592" s="8">
        <v>388.4033203125</v>
      </c>
      <c r="V2592" s="8">
        <v>523.1861572265625</v>
      </c>
      <c r="W2592" s="8">
        <v>515.96002197265625</v>
      </c>
      <c r="X2592" s="8">
        <v>549.3905029296875</v>
      </c>
      <c r="Y2592" s="84">
        <v>130.76210021972659</v>
      </c>
      <c r="Z2592" s="8">
        <v>28.016769409179691</v>
      </c>
      <c r="AA2592" s="8">
        <v>38.695449829101563</v>
      </c>
      <c r="AB2592" s="8">
        <v>62.950839996337891</v>
      </c>
      <c r="AC2592" s="8">
        <v>58.667381286621087</v>
      </c>
      <c r="AD2592" s="8">
        <v>50.27545166015625</v>
      </c>
      <c r="AE2592" s="8">
        <v>59.660289764404297</v>
      </c>
      <c r="AF2592" s="8">
        <v>82.5758056640625</v>
      </c>
      <c r="AG2592" s="8">
        <v>85.592140197753906</v>
      </c>
      <c r="AH2592" s="8">
        <v>114.65733337402339</v>
      </c>
      <c r="AI2592" s="8">
        <v>164.84739685058591</v>
      </c>
      <c r="AJ2592" s="8">
        <v>202.03277587890631</v>
      </c>
      <c r="AK2592" s="8">
        <v>235.14637756347659</v>
      </c>
      <c r="AL2592" s="8">
        <v>255.8722839355469</v>
      </c>
      <c r="AM2592" s="8">
        <v>331.67236328125</v>
      </c>
      <c r="AN2592" s="8">
        <v>369.76751708984381</v>
      </c>
      <c r="AO2592" s="8">
        <v>402.05703735351563</v>
      </c>
      <c r="AP2592" s="8">
        <v>461.99667358398438</v>
      </c>
      <c r="AQ2592" s="8">
        <v>489.98486328125</v>
      </c>
    </row>
    <row r="2593" spans="1:43" x14ac:dyDescent="0.3">
      <c r="A2593" s="3" t="s">
        <v>3720</v>
      </c>
      <c r="B2593" s="1" t="s">
        <v>10372</v>
      </c>
      <c r="C2593" s="57" t="s">
        <v>6378</v>
      </c>
      <c r="D2593" s="57" t="s">
        <v>6409</v>
      </c>
      <c r="E2593" s="57" t="s">
        <v>6465</v>
      </c>
      <c r="F2593" s="89">
        <v>123.673713684082</v>
      </c>
      <c r="G2593" s="8">
        <v>36.206607818603523</v>
      </c>
      <c r="H2593" s="8">
        <v>43.566394805908203</v>
      </c>
      <c r="I2593" s="8">
        <v>40.560115814208977</v>
      </c>
      <c r="J2593" s="8">
        <v>53.031803131103523</v>
      </c>
      <c r="K2593" s="8">
        <v>37.498455047607422</v>
      </c>
      <c r="L2593" s="8">
        <v>36.248470306396477</v>
      </c>
      <c r="M2593" s="8">
        <v>58.770683288574219</v>
      </c>
      <c r="N2593" s="8">
        <v>54.063774108886719</v>
      </c>
      <c r="O2593" s="8">
        <v>65.078117370605469</v>
      </c>
      <c r="P2593" s="8">
        <v>91.6282958984375</v>
      </c>
      <c r="Q2593" s="8">
        <v>141.98291015625</v>
      </c>
      <c r="R2593" s="8">
        <v>189.19261169433591</v>
      </c>
      <c r="S2593" s="8">
        <v>277.04010009765631</v>
      </c>
      <c r="T2593" s="8">
        <v>309.33615112304688</v>
      </c>
      <c r="U2593" s="8">
        <v>407.35940551757813</v>
      </c>
      <c r="V2593" s="8">
        <v>459.7723388671875</v>
      </c>
      <c r="W2593" s="8">
        <v>544.163330078125</v>
      </c>
      <c r="X2593" s="8">
        <v>588.49871826171875</v>
      </c>
      <c r="Y2593" s="84">
        <v>108.70899963378911</v>
      </c>
      <c r="Z2593" s="8">
        <v>33.697193145751953</v>
      </c>
      <c r="AA2593" s="8">
        <v>20.999383926391602</v>
      </c>
      <c r="AB2593" s="8">
        <v>36.496620178222663</v>
      </c>
      <c r="AC2593" s="8">
        <v>42.651985168457031</v>
      </c>
      <c r="AD2593" s="8">
        <v>50.011783599853523</v>
      </c>
      <c r="AE2593" s="8">
        <v>52.181468963623047</v>
      </c>
      <c r="AF2593" s="8">
        <v>61.309925079345703</v>
      </c>
      <c r="AG2593" s="8">
        <v>74.903182983398438</v>
      </c>
      <c r="AH2593" s="8">
        <v>111.9520721435547</v>
      </c>
      <c r="AI2593" s="8">
        <v>137.28717041015631</v>
      </c>
      <c r="AJ2593" s="8">
        <v>179.7947998046875</v>
      </c>
      <c r="AK2593" s="8">
        <v>208.03157043457031</v>
      </c>
      <c r="AL2593" s="8">
        <v>235.9992980957031</v>
      </c>
      <c r="AM2593" s="8">
        <v>282.43011474609381</v>
      </c>
      <c r="AN2593" s="8">
        <v>363.88003540039063</v>
      </c>
      <c r="AO2593" s="8">
        <v>367.42672729492188</v>
      </c>
      <c r="AP2593" s="8">
        <v>478.7713623046875</v>
      </c>
      <c r="AQ2593" s="8">
        <v>580.5634765625</v>
      </c>
    </row>
    <row r="2594" spans="1:43" x14ac:dyDescent="0.3">
      <c r="A2594" s="3" t="s">
        <v>3719</v>
      </c>
      <c r="B2594" s="1" t="s">
        <v>10371</v>
      </c>
      <c r="C2594" s="57" t="s">
        <v>6378</v>
      </c>
      <c r="D2594" s="57" t="s">
        <v>6409</v>
      </c>
      <c r="E2594" s="57" t="s">
        <v>6436</v>
      </c>
      <c r="F2594" s="89">
        <v>156.42057800292969</v>
      </c>
      <c r="G2594" s="8">
        <v>76.630081176757813</v>
      </c>
      <c r="H2594" s="8">
        <v>68.882980346679688</v>
      </c>
      <c r="I2594" s="8">
        <v>76.634750366210938</v>
      </c>
      <c r="J2594" s="8">
        <v>67.162849426269531</v>
      </c>
      <c r="K2594" s="8">
        <v>69.447349548339844</v>
      </c>
      <c r="L2594" s="8">
        <v>61.575878143310547</v>
      </c>
      <c r="M2594" s="8">
        <v>71.156822204589844</v>
      </c>
      <c r="N2594" s="8">
        <v>76.6448974609375</v>
      </c>
      <c r="O2594" s="8">
        <v>102.38246917724609</v>
      </c>
      <c r="P2594" s="8">
        <v>122.05780029296881</v>
      </c>
      <c r="Q2594" s="8">
        <v>179.3260498046875</v>
      </c>
      <c r="R2594" s="8">
        <v>235.15380859375</v>
      </c>
      <c r="S2594" s="8">
        <v>279.190673828125</v>
      </c>
      <c r="T2594" s="8">
        <v>391.71533203125</v>
      </c>
      <c r="U2594" s="8">
        <v>529.84381103515625</v>
      </c>
      <c r="V2594" s="8">
        <v>633.53515625</v>
      </c>
      <c r="W2594" s="8">
        <v>782.455078125</v>
      </c>
      <c r="X2594" s="8">
        <v>733.2701416015625</v>
      </c>
      <c r="Y2594" s="84">
        <v>125.1251678466797</v>
      </c>
      <c r="Z2594" s="8">
        <v>47.505222320556641</v>
      </c>
      <c r="AA2594" s="8">
        <v>56.896831512451172</v>
      </c>
      <c r="AB2594" s="8">
        <v>59.289596557617188</v>
      </c>
      <c r="AC2594" s="8">
        <v>78.995826721191406</v>
      </c>
      <c r="AD2594" s="8">
        <v>68.359725952148438</v>
      </c>
      <c r="AE2594" s="8">
        <v>73.8675537109375</v>
      </c>
      <c r="AF2594" s="8">
        <v>94.476837158203125</v>
      </c>
      <c r="AG2594" s="8">
        <v>104.50547790527339</v>
      </c>
      <c r="AH2594" s="8">
        <v>138.8710632324219</v>
      </c>
      <c r="AI2594" s="8">
        <v>185.9412536621094</v>
      </c>
      <c r="AJ2594" s="8">
        <v>226.42376708984381</v>
      </c>
      <c r="AK2594" s="8">
        <v>250.239990234375</v>
      </c>
      <c r="AL2594" s="8">
        <v>324.44720458984381</v>
      </c>
      <c r="AM2594" s="8">
        <v>358.85684204101563</v>
      </c>
      <c r="AN2594" s="8">
        <v>410.75607299804688</v>
      </c>
      <c r="AO2594" s="8">
        <v>477.51882934570313</v>
      </c>
      <c r="AP2594" s="8">
        <v>601.60931396484375</v>
      </c>
      <c r="AQ2594" s="8">
        <v>723.42144775390625</v>
      </c>
    </row>
    <row r="2595" spans="1:43" x14ac:dyDescent="0.3">
      <c r="A2595" s="3" t="s">
        <v>3718</v>
      </c>
      <c r="B2595" s="1" t="s">
        <v>8565</v>
      </c>
      <c r="C2595" s="57" t="s">
        <v>6378</v>
      </c>
      <c r="D2595" s="57" t="s">
        <v>6409</v>
      </c>
      <c r="E2595" s="57" t="s">
        <v>6436</v>
      </c>
      <c r="F2595" s="89">
        <v>140.2686462402344</v>
      </c>
      <c r="G2595" s="8">
        <v>44.714931488037109</v>
      </c>
      <c r="H2595" s="8">
        <v>55.296638488769531</v>
      </c>
      <c r="I2595" s="8">
        <v>70.596061706542969</v>
      </c>
      <c r="J2595" s="8">
        <v>70.44091796875</v>
      </c>
      <c r="K2595" s="8">
        <v>67.095573425292969</v>
      </c>
      <c r="L2595" s="8">
        <v>47.467910766601563</v>
      </c>
      <c r="M2595" s="8">
        <v>45.575019836425781</v>
      </c>
      <c r="N2595" s="8">
        <v>56.744861602783203</v>
      </c>
      <c r="O2595" s="8">
        <v>77.517799377441406</v>
      </c>
      <c r="P2595" s="8">
        <v>114.13120269775391</v>
      </c>
      <c r="Q2595" s="8">
        <v>149.42463684082031</v>
      </c>
      <c r="R2595" s="8">
        <v>223.84178161621091</v>
      </c>
      <c r="S2595" s="8">
        <v>256.26861572265631</v>
      </c>
      <c r="T2595" s="8">
        <v>341.23968505859381</v>
      </c>
      <c r="U2595" s="8">
        <v>398.2620849609375</v>
      </c>
      <c r="V2595" s="8">
        <v>448.6431884765625</v>
      </c>
      <c r="W2595" s="8">
        <v>555.8221435546875</v>
      </c>
      <c r="X2595" s="8">
        <v>584.714111328125</v>
      </c>
      <c r="Y2595" s="84">
        <v>118.21767425537109</v>
      </c>
      <c r="Z2595" s="8">
        <v>40.150371551513672</v>
      </c>
      <c r="AA2595" s="8">
        <v>47.588062286376953</v>
      </c>
      <c r="AB2595" s="8">
        <v>62.126384735107422</v>
      </c>
      <c r="AC2595" s="8">
        <v>63.667060852050781</v>
      </c>
      <c r="AD2595" s="8">
        <v>59.175163269042969</v>
      </c>
      <c r="AE2595" s="8">
        <v>49.373058319091797</v>
      </c>
      <c r="AF2595" s="8">
        <v>65.517059326171875</v>
      </c>
      <c r="AG2595" s="8">
        <v>84.931999206542969</v>
      </c>
      <c r="AH2595" s="8">
        <v>112.06422424316411</v>
      </c>
      <c r="AI2595" s="8">
        <v>150.868896484375</v>
      </c>
      <c r="AJ2595" s="8">
        <v>205.55030822753909</v>
      </c>
      <c r="AK2595" s="8">
        <v>220.94158935546881</v>
      </c>
      <c r="AL2595" s="8">
        <v>241.53245544433591</v>
      </c>
      <c r="AM2595" s="8">
        <v>302.09124755859381</v>
      </c>
      <c r="AN2595" s="8">
        <v>372.36654663085938</v>
      </c>
      <c r="AO2595" s="8">
        <v>422.2608642578125</v>
      </c>
      <c r="AP2595" s="8">
        <v>491.27285766601563</v>
      </c>
      <c r="AQ2595" s="8">
        <v>454.6943359375</v>
      </c>
    </row>
    <row r="2596" spans="1:43" x14ac:dyDescent="0.3">
      <c r="A2596" s="3" t="s">
        <v>3717</v>
      </c>
      <c r="B2596" s="1" t="s">
        <v>10370</v>
      </c>
      <c r="C2596" s="57" t="s">
        <v>6378</v>
      </c>
      <c r="D2596" s="57" t="s">
        <v>6409</v>
      </c>
      <c r="E2596" s="57" t="s">
        <v>6465</v>
      </c>
      <c r="F2596" s="89">
        <v>117.3153533935547</v>
      </c>
      <c r="G2596" s="8">
        <v>42.596904754638672</v>
      </c>
      <c r="H2596" s="8">
        <v>26.506479263305661</v>
      </c>
      <c r="I2596" s="8">
        <v>33.018508911132813</v>
      </c>
      <c r="J2596" s="8">
        <v>37.558540344238281</v>
      </c>
      <c r="K2596" s="8">
        <v>29.025774002075199</v>
      </c>
      <c r="L2596" s="8">
        <v>23.655048370361332</v>
      </c>
      <c r="M2596" s="8">
        <v>34.597942352294922</v>
      </c>
      <c r="N2596" s="8">
        <v>50.081489562988281</v>
      </c>
      <c r="O2596" s="8">
        <v>56.293930053710938</v>
      </c>
      <c r="P2596" s="8">
        <v>93.9307861328125</v>
      </c>
      <c r="Q2596" s="8">
        <v>114.15769958496089</v>
      </c>
      <c r="R2596" s="8">
        <v>179.3624267578125</v>
      </c>
      <c r="S2596" s="8">
        <v>229.6903991699219</v>
      </c>
      <c r="T2596" s="8">
        <v>352.52294921875</v>
      </c>
      <c r="U2596" s="8">
        <v>438.15756225585938</v>
      </c>
      <c r="V2596" s="8">
        <v>491.86102294921881</v>
      </c>
      <c r="W2596" s="8">
        <v>595.0277099609375</v>
      </c>
      <c r="X2596" s="8">
        <v>613.42010498046875</v>
      </c>
      <c r="Y2596" s="84">
        <v>107.60549163818359</v>
      </c>
      <c r="Z2596" s="8">
        <v>27.75236701965332</v>
      </c>
      <c r="AA2596" s="8">
        <v>22.200103759765629</v>
      </c>
      <c r="AB2596" s="8">
        <v>32.410308837890632</v>
      </c>
      <c r="AC2596" s="8">
        <v>32.859119415283203</v>
      </c>
      <c r="AD2596" s="8">
        <v>36.812862396240227</v>
      </c>
      <c r="AE2596" s="8">
        <v>44.1177978515625</v>
      </c>
      <c r="AF2596" s="8">
        <v>49.448986053466797</v>
      </c>
      <c r="AG2596" s="8">
        <v>58.325687408447273</v>
      </c>
      <c r="AH2596" s="8">
        <v>87.590850830078125</v>
      </c>
      <c r="AI2596" s="8">
        <v>138.65069580078131</v>
      </c>
      <c r="AJ2596" s="8">
        <v>171.30412292480469</v>
      </c>
      <c r="AK2596" s="8">
        <v>192.58575439453131</v>
      </c>
      <c r="AL2596" s="8">
        <v>205.03742980957031</v>
      </c>
      <c r="AM2596" s="8">
        <v>260.98110961914063</v>
      </c>
      <c r="AN2596" s="8">
        <v>335.623779296875</v>
      </c>
      <c r="AO2596" s="8">
        <v>394.87689208984381</v>
      </c>
      <c r="AP2596" s="8">
        <v>517.97503662109375</v>
      </c>
      <c r="AQ2596" s="8">
        <v>540.57354736328125</v>
      </c>
    </row>
    <row r="2597" spans="1:43" x14ac:dyDescent="0.3">
      <c r="A2597" s="3" t="s">
        <v>3716</v>
      </c>
      <c r="B2597" s="1" t="s">
        <v>10369</v>
      </c>
      <c r="C2597" s="57" t="s">
        <v>6378</v>
      </c>
      <c r="D2597" s="57" t="s">
        <v>6409</v>
      </c>
      <c r="E2597" s="57" t="s">
        <v>6465</v>
      </c>
      <c r="F2597" s="89">
        <v>120.1259307861328</v>
      </c>
      <c r="G2597" s="8">
        <v>33.346138000488281</v>
      </c>
      <c r="H2597" s="8">
        <v>26.724863052368161</v>
      </c>
      <c r="I2597" s="8">
        <v>39.415554046630859</v>
      </c>
      <c r="J2597" s="8">
        <v>34.170177459716797</v>
      </c>
      <c r="K2597" s="8">
        <v>24.677089691162109</v>
      </c>
      <c r="L2597" s="8">
        <v>26.962114334106449</v>
      </c>
      <c r="M2597" s="8">
        <v>33.532886505126953</v>
      </c>
      <c r="N2597" s="8">
        <v>49.257278442382813</v>
      </c>
      <c r="O2597" s="8">
        <v>59.676017761230469</v>
      </c>
      <c r="P2597" s="8">
        <v>89.420448303222656</v>
      </c>
      <c r="Q2597" s="8">
        <v>123.848030090332</v>
      </c>
      <c r="R2597" s="8">
        <v>162.21122741699219</v>
      </c>
      <c r="S2597" s="8">
        <v>222.64366149902341</v>
      </c>
      <c r="T2597" s="8">
        <v>290.32528686523438</v>
      </c>
      <c r="U2597" s="8">
        <v>391.80294799804688</v>
      </c>
      <c r="V2597" s="8">
        <v>459.45449829101563</v>
      </c>
      <c r="W2597" s="8">
        <v>529.89117431640625</v>
      </c>
      <c r="X2597" s="8">
        <v>598.679931640625</v>
      </c>
      <c r="Y2597" s="84">
        <v>100.13914489746089</v>
      </c>
      <c r="Z2597" s="8">
        <v>20.52114105224609</v>
      </c>
      <c r="AA2597" s="8">
        <v>16.205783843994141</v>
      </c>
      <c r="AB2597" s="8">
        <v>31.333366394042969</v>
      </c>
      <c r="AC2597" s="8">
        <v>44.315444946289063</v>
      </c>
      <c r="AD2597" s="8">
        <v>31.560731887817379</v>
      </c>
      <c r="AE2597" s="8">
        <v>43.920883178710938</v>
      </c>
      <c r="AF2597" s="8">
        <v>52.045661926269531</v>
      </c>
      <c r="AG2597" s="8">
        <v>62.143772125244141</v>
      </c>
      <c r="AH2597" s="8">
        <v>82.207809448242188</v>
      </c>
      <c r="AI2597" s="8">
        <v>117.924072265625</v>
      </c>
      <c r="AJ2597" s="8">
        <v>152.195556640625</v>
      </c>
      <c r="AK2597" s="8">
        <v>182.0740051269531</v>
      </c>
      <c r="AL2597" s="8">
        <v>211.53327941894531</v>
      </c>
      <c r="AM2597" s="8">
        <v>261.91265869140631</v>
      </c>
      <c r="AN2597" s="8">
        <v>306.53692626953131</v>
      </c>
      <c r="AO2597" s="8">
        <v>350.57247924804688</v>
      </c>
      <c r="AP2597" s="8">
        <v>440.52493286132813</v>
      </c>
      <c r="AQ2597" s="8">
        <v>478.80166625976563</v>
      </c>
    </row>
    <row r="2598" spans="1:43" x14ac:dyDescent="0.3">
      <c r="A2598" s="3" t="s">
        <v>3715</v>
      </c>
      <c r="B2598" s="1" t="s">
        <v>10368</v>
      </c>
      <c r="C2598" s="57" t="s">
        <v>6378</v>
      </c>
      <c r="D2598" s="57" t="s">
        <v>6409</v>
      </c>
      <c r="E2598" s="57" t="s">
        <v>6436</v>
      </c>
      <c r="F2598" s="89">
        <v>138.5479736328125</v>
      </c>
      <c r="G2598" s="8">
        <v>44.906501770019531</v>
      </c>
      <c r="H2598" s="8">
        <v>37.374740600585938</v>
      </c>
      <c r="I2598" s="8">
        <v>61.316783905029297</v>
      </c>
      <c r="J2598" s="8">
        <v>44.212661743164063</v>
      </c>
      <c r="K2598" s="8">
        <v>44.295974731445313</v>
      </c>
      <c r="L2598" s="8">
        <v>31.906267166137699</v>
      </c>
      <c r="M2598" s="8">
        <v>42.050373077392578</v>
      </c>
      <c r="N2598" s="8">
        <v>61.272636413574219</v>
      </c>
      <c r="O2598" s="8">
        <v>76.950309753417969</v>
      </c>
      <c r="P2598" s="8">
        <v>103.3397674560547</v>
      </c>
      <c r="Q2598" s="8">
        <v>150.03990173339841</v>
      </c>
      <c r="R2598" s="8">
        <v>206.41595458984381</v>
      </c>
      <c r="S2598" s="8">
        <v>252.38722229003909</v>
      </c>
      <c r="T2598" s="8">
        <v>358.14883422851563</v>
      </c>
      <c r="U2598" s="8">
        <v>506.7950439453125</v>
      </c>
      <c r="V2598" s="8">
        <v>599.6934814453125</v>
      </c>
      <c r="W2598" s="8">
        <v>460.4876708984375</v>
      </c>
      <c r="X2598" s="8">
        <v>482.77035522460938</v>
      </c>
      <c r="Y2598" s="84">
        <v>115.6606140136719</v>
      </c>
      <c r="Z2598" s="8">
        <v>46.857490539550781</v>
      </c>
      <c r="AA2598" s="8">
        <v>37.466331481933587</v>
      </c>
      <c r="AB2598" s="8">
        <v>36.726032257080078</v>
      </c>
      <c r="AC2598" s="8">
        <v>57.42633056640625</v>
      </c>
      <c r="AD2598" s="8">
        <v>42.797283172607422</v>
      </c>
      <c r="AE2598" s="8">
        <v>57.330104827880859</v>
      </c>
      <c r="AF2598" s="8">
        <v>59.888904571533203</v>
      </c>
      <c r="AG2598" s="8">
        <v>82.269500732421875</v>
      </c>
      <c r="AH2598" s="8">
        <v>107.38934326171881</v>
      </c>
      <c r="AI2598" s="8">
        <v>156.01036071777341</v>
      </c>
      <c r="AJ2598" s="8">
        <v>188.6486511230469</v>
      </c>
      <c r="AK2598" s="8">
        <v>208.82521057128909</v>
      </c>
      <c r="AL2598" s="8">
        <v>257.30105590820313</v>
      </c>
      <c r="AM2598" s="8">
        <v>288.57391357421881</v>
      </c>
      <c r="AN2598" s="8">
        <v>350.06341552734381</v>
      </c>
      <c r="AO2598" s="8">
        <v>440.22256469726563</v>
      </c>
      <c r="AP2598" s="8">
        <v>459.91000366210938</v>
      </c>
      <c r="AQ2598" s="8">
        <v>558.64385986328125</v>
      </c>
    </row>
    <row r="2599" spans="1:43" x14ac:dyDescent="0.3">
      <c r="A2599" s="3" t="s">
        <v>3714</v>
      </c>
      <c r="B2599" s="1" t="s">
        <v>10367</v>
      </c>
      <c r="C2599" s="57" t="s">
        <v>6378</v>
      </c>
      <c r="D2599" s="57" t="s">
        <v>6409</v>
      </c>
      <c r="E2599" s="57" t="s">
        <v>6465</v>
      </c>
      <c r="F2599" s="89">
        <v>120.685920715332</v>
      </c>
      <c r="G2599" s="8">
        <v>42.996616363525391</v>
      </c>
      <c r="H2599" s="8">
        <v>34.355449676513672</v>
      </c>
      <c r="I2599" s="8">
        <v>36.577777862548828</v>
      </c>
      <c r="J2599" s="8">
        <v>38.618568420410163</v>
      </c>
      <c r="K2599" s="8">
        <v>33.767112731933587</v>
      </c>
      <c r="L2599" s="8">
        <v>39.772686004638672</v>
      </c>
      <c r="M2599" s="8">
        <v>42.970184326171882</v>
      </c>
      <c r="N2599" s="8">
        <v>45.431869506835938</v>
      </c>
      <c r="O2599" s="8">
        <v>52.978862762451172</v>
      </c>
      <c r="P2599" s="8">
        <v>77.884635925292969</v>
      </c>
      <c r="Q2599" s="8">
        <v>131.478271484375</v>
      </c>
      <c r="R2599" s="8">
        <v>155.15406799316409</v>
      </c>
      <c r="S2599" s="8">
        <v>245.73838806152341</v>
      </c>
      <c r="T2599" s="8">
        <v>320.13497924804688</v>
      </c>
      <c r="U2599" s="8">
        <v>418.670654296875</v>
      </c>
      <c r="V2599" s="8">
        <v>451.32424926757813</v>
      </c>
      <c r="W2599" s="8">
        <v>580.1141357421875</v>
      </c>
      <c r="X2599" s="8">
        <v>572.75726318359375</v>
      </c>
      <c r="Y2599" s="84">
        <v>121.0789108276367</v>
      </c>
      <c r="Z2599" s="8">
        <v>18.058294296264648</v>
      </c>
      <c r="AA2599" s="8">
        <v>28.508440017700199</v>
      </c>
      <c r="AB2599" s="8">
        <v>42.460216522216797</v>
      </c>
      <c r="AC2599" s="8">
        <v>48.501926422119141</v>
      </c>
      <c r="AD2599" s="8">
        <v>49.846981048583977</v>
      </c>
      <c r="AE2599" s="8">
        <v>56.826690673828132</v>
      </c>
      <c r="AF2599" s="8">
        <v>65.54345703125</v>
      </c>
      <c r="AG2599" s="8">
        <v>68.397735595703125</v>
      </c>
      <c r="AH2599" s="8">
        <v>91.094894409179688</v>
      </c>
      <c r="AI2599" s="8">
        <v>123.9048767089844</v>
      </c>
      <c r="AJ2599" s="8">
        <v>162.2706604003906</v>
      </c>
      <c r="AK2599" s="8">
        <v>183.98820495605469</v>
      </c>
      <c r="AL2599" s="8">
        <v>219.5016174316406</v>
      </c>
      <c r="AM2599" s="8">
        <v>273.94796752929688</v>
      </c>
      <c r="AN2599" s="8">
        <v>300.29248046875</v>
      </c>
      <c r="AO2599" s="8">
        <v>363.67678833007813</v>
      </c>
      <c r="AP2599" s="8">
        <v>449.61410522460938</v>
      </c>
      <c r="AQ2599" s="8">
        <v>576.6328125</v>
      </c>
    </row>
    <row r="2600" spans="1:43" x14ac:dyDescent="0.3">
      <c r="A2600" s="3" t="s">
        <v>3713</v>
      </c>
      <c r="B2600" s="1" t="s">
        <v>10366</v>
      </c>
      <c r="C2600" s="57" t="s">
        <v>6378</v>
      </c>
      <c r="D2600" s="57" t="s">
        <v>6409</v>
      </c>
      <c r="E2600" s="57" t="s">
        <v>6465</v>
      </c>
      <c r="F2600" s="89">
        <v>133.54908752441409</v>
      </c>
      <c r="G2600" s="8">
        <v>42.127025604248047</v>
      </c>
      <c r="H2600" s="8">
        <v>46.610118865966797</v>
      </c>
      <c r="I2600" s="8">
        <v>57.97296142578125</v>
      </c>
      <c r="J2600" s="8">
        <v>51.37451171875</v>
      </c>
      <c r="K2600" s="8">
        <v>34.832744598388672</v>
      </c>
      <c r="L2600" s="8">
        <v>36.898231506347663</v>
      </c>
      <c r="M2600" s="8">
        <v>54.002922058105469</v>
      </c>
      <c r="N2600" s="8">
        <v>56.796848297119141</v>
      </c>
      <c r="O2600" s="8">
        <v>84.367813110351563</v>
      </c>
      <c r="P2600" s="8">
        <v>112.8962783813477</v>
      </c>
      <c r="Q2600" s="8">
        <v>131.6573181152344</v>
      </c>
      <c r="R2600" s="8">
        <v>230.13951110839841</v>
      </c>
      <c r="S2600" s="8">
        <v>252.8910217285156</v>
      </c>
      <c r="T2600" s="8">
        <v>347.68582153320313</v>
      </c>
      <c r="U2600" s="8">
        <v>415.44973754882813</v>
      </c>
      <c r="V2600" s="8">
        <v>465.8551025390625</v>
      </c>
      <c r="W2600" s="8">
        <v>536.6495361328125</v>
      </c>
      <c r="X2600" s="8">
        <v>574.103759765625</v>
      </c>
      <c r="Y2600" s="84">
        <v>110.92706298828131</v>
      </c>
      <c r="Z2600" s="8">
        <v>34.005928039550781</v>
      </c>
      <c r="AA2600" s="8">
        <v>33.076908111572273</v>
      </c>
      <c r="AB2600" s="8">
        <v>55.618064880371087</v>
      </c>
      <c r="AC2600" s="8">
        <v>48.361343383789063</v>
      </c>
      <c r="AD2600" s="8">
        <v>45.743812561035163</v>
      </c>
      <c r="AE2600" s="8">
        <v>64.988853454589844</v>
      </c>
      <c r="AF2600" s="8">
        <v>72.018951416015625</v>
      </c>
      <c r="AG2600" s="8">
        <v>75.762130737304688</v>
      </c>
      <c r="AH2600" s="8">
        <v>105.5224609375</v>
      </c>
      <c r="AI2600" s="8">
        <v>146.5246887207031</v>
      </c>
      <c r="AJ2600" s="8">
        <v>212.2935791015625</v>
      </c>
      <c r="AK2600" s="8">
        <v>236.0462341308594</v>
      </c>
      <c r="AL2600" s="8">
        <v>254.28410339355469</v>
      </c>
      <c r="AM2600" s="8">
        <v>330.70358276367188</v>
      </c>
      <c r="AN2600" s="8">
        <v>350.41424560546881</v>
      </c>
      <c r="AO2600" s="8">
        <v>423.58432006835938</v>
      </c>
      <c r="AP2600" s="8">
        <v>440.632568359375</v>
      </c>
      <c r="AQ2600" s="8">
        <v>541.4215087890625</v>
      </c>
    </row>
    <row r="2601" spans="1:43" x14ac:dyDescent="0.3">
      <c r="A2601" s="3" t="s">
        <v>3712</v>
      </c>
      <c r="B2601" s="1" t="s">
        <v>10365</v>
      </c>
      <c r="C2601" s="57" t="s">
        <v>6378</v>
      </c>
      <c r="D2601" s="57" t="s">
        <v>6409</v>
      </c>
      <c r="E2601" s="57" t="s">
        <v>6465</v>
      </c>
      <c r="F2601" s="89">
        <v>137.2340393066406</v>
      </c>
      <c r="G2601" s="8">
        <v>55.286220550537109</v>
      </c>
      <c r="H2601" s="8">
        <v>49.305103302001953</v>
      </c>
      <c r="I2601" s="8">
        <v>70.268379211425781</v>
      </c>
      <c r="J2601" s="8">
        <v>55.885833740234382</v>
      </c>
      <c r="K2601" s="8">
        <v>44.940193176269531</v>
      </c>
      <c r="L2601" s="8">
        <v>48.804431915283203</v>
      </c>
      <c r="M2601" s="8">
        <v>57.980747222900391</v>
      </c>
      <c r="N2601" s="8">
        <v>68.712295532226563</v>
      </c>
      <c r="O2601" s="8">
        <v>99.797988891601563</v>
      </c>
      <c r="P2601" s="8">
        <v>109.34377288818359</v>
      </c>
      <c r="Q2601" s="8">
        <v>159.8364562988281</v>
      </c>
      <c r="R2601" s="8">
        <v>231.11492919921881</v>
      </c>
      <c r="S2601" s="8">
        <v>295.53225708007813</v>
      </c>
      <c r="T2601" s="8">
        <v>385.5028076171875</v>
      </c>
      <c r="U2601" s="8">
        <v>410.67977905273438</v>
      </c>
      <c r="V2601" s="8">
        <v>494.16909790039063</v>
      </c>
      <c r="W2601" s="8">
        <v>620.655517578125</v>
      </c>
      <c r="X2601" s="8">
        <v>563.37506103515625</v>
      </c>
      <c r="Y2601" s="84">
        <v>109.3093948364258</v>
      </c>
      <c r="Z2601" s="8">
        <v>36.363410949707031</v>
      </c>
      <c r="AA2601" s="8">
        <v>47.045940399169922</v>
      </c>
      <c r="AB2601" s="8">
        <v>50.303241729736328</v>
      </c>
      <c r="AC2601" s="8">
        <v>59.684616088867188</v>
      </c>
      <c r="AD2601" s="8">
        <v>51.068729400634773</v>
      </c>
      <c r="AE2601" s="8">
        <v>57.667690277099609</v>
      </c>
      <c r="AF2601" s="8">
        <v>68.3046875</v>
      </c>
      <c r="AG2601" s="8">
        <v>96.535659790039063</v>
      </c>
      <c r="AH2601" s="8">
        <v>107.3702392578125</v>
      </c>
      <c r="AI2601" s="8">
        <v>179.10310363769531</v>
      </c>
      <c r="AJ2601" s="8">
        <v>208.8323974609375</v>
      </c>
      <c r="AK2601" s="8">
        <v>218.17997741699219</v>
      </c>
      <c r="AL2601" s="8">
        <v>306.21408081054688</v>
      </c>
      <c r="AM2601" s="8">
        <v>316.58065795898438</v>
      </c>
      <c r="AN2601" s="8">
        <v>408.20584106445313</v>
      </c>
      <c r="AO2601" s="8">
        <v>436.55239868164063</v>
      </c>
      <c r="AP2601" s="8">
        <v>385.60147094726563</v>
      </c>
      <c r="AQ2601" s="8">
        <v>552.7183837890625</v>
      </c>
    </row>
    <row r="2602" spans="1:43" x14ac:dyDescent="0.3">
      <c r="A2602" s="3" t="s">
        <v>3711</v>
      </c>
      <c r="B2602" s="1" t="s">
        <v>12873</v>
      </c>
      <c r="C2602" s="57" t="s">
        <v>6378</v>
      </c>
      <c r="D2602" s="57" t="s">
        <v>6409</v>
      </c>
      <c r="E2602" s="57" t="s">
        <v>6465</v>
      </c>
      <c r="F2602" s="89">
        <v>137.6586608886719</v>
      </c>
      <c r="G2602" s="8">
        <v>49.635799407958977</v>
      </c>
      <c r="H2602" s="8">
        <v>36.684967041015632</v>
      </c>
      <c r="I2602" s="8">
        <v>57.775661468505859</v>
      </c>
      <c r="J2602" s="8">
        <v>61.883491516113281</v>
      </c>
      <c r="K2602" s="8">
        <v>38.682769775390632</v>
      </c>
      <c r="L2602" s="8">
        <v>39.213115692138672</v>
      </c>
      <c r="M2602" s="8">
        <v>42.775115966796882</v>
      </c>
      <c r="N2602" s="8">
        <v>72.926597595214844</v>
      </c>
      <c r="O2602" s="8">
        <v>76.947700500488281</v>
      </c>
      <c r="P2602" s="8">
        <v>108.4485626220703</v>
      </c>
      <c r="Q2602" s="8">
        <v>135.40467834472659</v>
      </c>
      <c r="R2602" s="8">
        <v>187.36766052246091</v>
      </c>
      <c r="S2602" s="8">
        <v>260.61306762695313</v>
      </c>
      <c r="T2602" s="8">
        <v>318.725830078125</v>
      </c>
      <c r="U2602" s="8">
        <v>406.471435546875</v>
      </c>
      <c r="V2602" s="8">
        <v>462.29324340820313</v>
      </c>
      <c r="W2602" s="8">
        <v>596.56427001953125</v>
      </c>
      <c r="X2602" s="8">
        <v>603.5535888671875</v>
      </c>
      <c r="Y2602" s="84">
        <v>120.1086044311523</v>
      </c>
      <c r="Z2602" s="8">
        <v>37.744888305664063</v>
      </c>
      <c r="AA2602" s="8">
        <v>30.795087814331051</v>
      </c>
      <c r="AB2602" s="8">
        <v>52.946578979492188</v>
      </c>
      <c r="AC2602" s="8">
        <v>43.536243438720703</v>
      </c>
      <c r="AD2602" s="8">
        <v>42.524932861328132</v>
      </c>
      <c r="AE2602" s="8">
        <v>45.769580841064453</v>
      </c>
      <c r="AF2602" s="8">
        <v>58.263614654541023</v>
      </c>
      <c r="AG2602" s="8">
        <v>80.52923583984375</v>
      </c>
      <c r="AH2602" s="8">
        <v>103.7049942016602</v>
      </c>
      <c r="AI2602" s="8">
        <v>139.8262634277344</v>
      </c>
      <c r="AJ2602" s="8">
        <v>190.98829650878909</v>
      </c>
      <c r="AK2602" s="8">
        <v>215.92384338378909</v>
      </c>
      <c r="AL2602" s="8">
        <v>286.41827392578131</v>
      </c>
      <c r="AM2602" s="8">
        <v>295.43896484375</v>
      </c>
      <c r="AN2602" s="8">
        <v>368.63555908203131</v>
      </c>
      <c r="AO2602" s="8">
        <v>374.82672119140631</v>
      </c>
      <c r="AP2602" s="8">
        <v>477.62164306640631</v>
      </c>
      <c r="AQ2602" s="8">
        <v>488.09310913085938</v>
      </c>
    </row>
    <row r="2603" spans="1:43" x14ac:dyDescent="0.3">
      <c r="A2603" s="3" t="s">
        <v>3710</v>
      </c>
      <c r="B2603" s="1" t="s">
        <v>10364</v>
      </c>
      <c r="C2603" s="57" t="s">
        <v>6378</v>
      </c>
      <c r="D2603" s="57" t="s">
        <v>6409</v>
      </c>
      <c r="E2603" s="57" t="s">
        <v>6436</v>
      </c>
      <c r="F2603" s="89">
        <v>138.5284729003906</v>
      </c>
      <c r="G2603" s="8">
        <v>60.394397735595703</v>
      </c>
      <c r="H2603" s="8">
        <v>63.442417144775391</v>
      </c>
      <c r="I2603" s="8">
        <v>70.996353149414063</v>
      </c>
      <c r="J2603" s="8">
        <v>70.28826904296875</v>
      </c>
      <c r="K2603" s="8">
        <v>43.632408142089837</v>
      </c>
      <c r="L2603" s="8">
        <v>34.897102355957031</v>
      </c>
      <c r="M2603" s="8">
        <v>37.672447204589837</v>
      </c>
      <c r="N2603" s="8">
        <v>52.683002471923828</v>
      </c>
      <c r="O2603" s="8">
        <v>79.562797546386719</v>
      </c>
      <c r="P2603" s="8">
        <v>111.5951461791992</v>
      </c>
      <c r="Q2603" s="8">
        <v>146.14607238769531</v>
      </c>
      <c r="R2603" s="8">
        <v>194.7381286621094</v>
      </c>
      <c r="S2603" s="8">
        <v>260.97247314453131</v>
      </c>
      <c r="T2603" s="8">
        <v>316.84033203125</v>
      </c>
      <c r="U2603" s="8">
        <v>422.10455322265631</v>
      </c>
      <c r="V2603" s="8">
        <v>485.31500244140631</v>
      </c>
      <c r="W2603" s="8">
        <v>643.15545654296875</v>
      </c>
      <c r="X2603" s="8">
        <v>548.04327392578125</v>
      </c>
      <c r="Y2603" s="84">
        <v>116.4617919921875</v>
      </c>
      <c r="Z2603" s="8">
        <v>40.060009002685547</v>
      </c>
      <c r="AA2603" s="8">
        <v>39.232254028320313</v>
      </c>
      <c r="AB2603" s="8">
        <v>63.210544586181641</v>
      </c>
      <c r="AC2603" s="8">
        <v>41.604793548583977</v>
      </c>
      <c r="AD2603" s="8">
        <v>41.124744415283203</v>
      </c>
      <c r="AE2603" s="8">
        <v>49.578788757324219</v>
      </c>
      <c r="AF2603" s="8">
        <v>56.333572387695313</v>
      </c>
      <c r="AG2603" s="8">
        <v>70.921363830566406</v>
      </c>
      <c r="AH2603" s="8">
        <v>116.0771102905273</v>
      </c>
      <c r="AI2603" s="8">
        <v>144.54255676269531</v>
      </c>
      <c r="AJ2603" s="8">
        <v>213.06007385253909</v>
      </c>
      <c r="AK2603" s="8">
        <v>213.45121765136719</v>
      </c>
      <c r="AL2603" s="8">
        <v>244.39155578613281</v>
      </c>
      <c r="AM2603" s="8">
        <v>325.72015380859381</v>
      </c>
      <c r="AN2603" s="8">
        <v>331.68930053710938</v>
      </c>
      <c r="AO2603" s="8">
        <v>419.26358032226563</v>
      </c>
      <c r="AP2603" s="8">
        <v>467.39926147460938</v>
      </c>
      <c r="AQ2603" s="8">
        <v>488.56503295898438</v>
      </c>
    </row>
    <row r="2604" spans="1:43" x14ac:dyDescent="0.3">
      <c r="A2604" s="3" t="s">
        <v>3709</v>
      </c>
      <c r="B2604" s="1" t="s">
        <v>10363</v>
      </c>
      <c r="C2604" s="57" t="s">
        <v>6378</v>
      </c>
      <c r="D2604" s="57" t="s">
        <v>6409</v>
      </c>
      <c r="E2604" s="57" t="s">
        <v>6465</v>
      </c>
      <c r="F2604" s="89">
        <v>135.34236145019531</v>
      </c>
      <c r="G2604" s="8">
        <v>41.338020324707031</v>
      </c>
      <c r="H2604" s="8">
        <v>36.082115173339837</v>
      </c>
      <c r="I2604" s="8">
        <v>55.029232025146477</v>
      </c>
      <c r="J2604" s="8">
        <v>46.736404418945313</v>
      </c>
      <c r="K2604" s="8">
        <v>44.941505432128913</v>
      </c>
      <c r="L2604" s="8">
        <v>49.540821075439453</v>
      </c>
      <c r="M2604" s="8">
        <v>52.588188171386719</v>
      </c>
      <c r="N2604" s="8">
        <v>70.161392211914063</v>
      </c>
      <c r="O2604" s="8">
        <v>81.204383850097656</v>
      </c>
      <c r="P2604" s="8">
        <v>116.5668258666992</v>
      </c>
      <c r="Q2604" s="8">
        <v>147.91828918457031</v>
      </c>
      <c r="R2604" s="8">
        <v>212.07658386230469</v>
      </c>
      <c r="S2604" s="8">
        <v>252.49058532714841</v>
      </c>
      <c r="T2604" s="8">
        <v>309.15618896484381</v>
      </c>
      <c r="U2604" s="8">
        <v>421.075439453125</v>
      </c>
      <c r="V2604" s="8">
        <v>499.6072998046875</v>
      </c>
      <c r="W2604" s="8">
        <v>528.8204345703125</v>
      </c>
      <c r="X2604" s="8">
        <v>551.60003662109375</v>
      </c>
      <c r="Y2604" s="84">
        <v>117.31825256347661</v>
      </c>
      <c r="Z2604" s="8">
        <v>34.78021240234375</v>
      </c>
      <c r="AA2604" s="8">
        <v>49.355182647705078</v>
      </c>
      <c r="AB2604" s="8">
        <v>47.548873901367188</v>
      </c>
      <c r="AC2604" s="8">
        <v>60.387809753417969</v>
      </c>
      <c r="AD2604" s="8">
        <v>48.956817626953132</v>
      </c>
      <c r="AE2604" s="8">
        <v>56.653499603271477</v>
      </c>
      <c r="AF2604" s="8">
        <v>63.942462921142578</v>
      </c>
      <c r="AG2604" s="8">
        <v>88.200576782226563</v>
      </c>
      <c r="AH2604" s="8">
        <v>130.59112548828131</v>
      </c>
      <c r="AI2604" s="8">
        <v>165.4139099121094</v>
      </c>
      <c r="AJ2604" s="8">
        <v>199.91102600097659</v>
      </c>
      <c r="AK2604" s="8">
        <v>224.4444580078125</v>
      </c>
      <c r="AL2604" s="8">
        <v>261.23828125</v>
      </c>
      <c r="AM2604" s="8">
        <v>267.30740356445313</v>
      </c>
      <c r="AN2604" s="8">
        <v>357.28598022460938</v>
      </c>
      <c r="AO2604" s="8">
        <v>410.00970458984381</v>
      </c>
      <c r="AP2604" s="8">
        <v>461.01461791992188</v>
      </c>
      <c r="AQ2604" s="8">
        <v>443.01141357421881</v>
      </c>
    </row>
    <row r="2605" spans="1:43" x14ac:dyDescent="0.3">
      <c r="A2605" s="3" t="s">
        <v>3708</v>
      </c>
      <c r="B2605" s="1" t="s">
        <v>10362</v>
      </c>
      <c r="C2605" s="57" t="s">
        <v>6378</v>
      </c>
      <c r="D2605" s="57" t="s">
        <v>6409</v>
      </c>
      <c r="E2605" s="57" t="s">
        <v>6436</v>
      </c>
      <c r="F2605" s="89">
        <v>137.6191711425781</v>
      </c>
      <c r="G2605" s="8">
        <v>63.106155395507813</v>
      </c>
      <c r="H2605" s="8">
        <v>56.737285614013672</v>
      </c>
      <c r="I2605" s="8">
        <v>69.891532897949219</v>
      </c>
      <c r="J2605" s="8">
        <v>78.645606994628906</v>
      </c>
      <c r="K2605" s="8">
        <v>41.656551361083977</v>
      </c>
      <c r="L2605" s="8">
        <v>42.366004943847663</v>
      </c>
      <c r="M2605" s="8">
        <v>43.198421478271477</v>
      </c>
      <c r="N2605" s="8">
        <v>58.473312377929688</v>
      </c>
      <c r="O2605" s="8">
        <v>91.47760009765625</v>
      </c>
      <c r="P2605" s="8">
        <v>109.4184951782227</v>
      </c>
      <c r="Q2605" s="8">
        <v>175.1156311035156</v>
      </c>
      <c r="R2605" s="8">
        <v>214.2976989746094</v>
      </c>
      <c r="S2605" s="8">
        <v>273.21405029296881</v>
      </c>
      <c r="T2605" s="8">
        <v>350.6444091796875</v>
      </c>
      <c r="U2605" s="8">
        <v>408.00384521484381</v>
      </c>
      <c r="V2605" s="8">
        <v>570.276611328125</v>
      </c>
      <c r="W2605" s="8">
        <v>627.89642333984375</v>
      </c>
      <c r="X2605" s="8">
        <v>584.242919921875</v>
      </c>
      <c r="Y2605" s="84">
        <v>112.49179840087891</v>
      </c>
      <c r="Z2605" s="8">
        <v>58.548667907714837</v>
      </c>
      <c r="AA2605" s="8">
        <v>51.145126342773438</v>
      </c>
      <c r="AB2605" s="8">
        <v>46.520259857177727</v>
      </c>
      <c r="AC2605" s="8">
        <v>54.436126708984382</v>
      </c>
      <c r="AD2605" s="8">
        <v>56.306949615478523</v>
      </c>
      <c r="AE2605" s="8">
        <v>42.996208190917969</v>
      </c>
      <c r="AF2605" s="8">
        <v>56.345256805419922</v>
      </c>
      <c r="AG2605" s="8">
        <v>84.352806091308594</v>
      </c>
      <c r="AH2605" s="8">
        <v>106.2683944702148</v>
      </c>
      <c r="AI2605" s="8">
        <v>159.9175720214844</v>
      </c>
      <c r="AJ2605" s="8">
        <v>197.82945251464841</v>
      </c>
      <c r="AK2605" s="8">
        <v>243.122802734375</v>
      </c>
      <c r="AL2605" s="8">
        <v>261.82125854492188</v>
      </c>
      <c r="AM2605" s="8">
        <v>361.77127075195313</v>
      </c>
      <c r="AN2605" s="8">
        <v>360.50961303710938</v>
      </c>
      <c r="AO2605" s="8">
        <v>422.95388793945313</v>
      </c>
      <c r="AP2605" s="8">
        <v>560.14459228515625</v>
      </c>
      <c r="AQ2605" s="8">
        <v>589.5491943359375</v>
      </c>
    </row>
    <row r="2606" spans="1:43" x14ac:dyDescent="0.3">
      <c r="A2606" s="3" t="s">
        <v>3707</v>
      </c>
      <c r="B2606" s="1" t="s">
        <v>10361</v>
      </c>
      <c r="C2606" s="57" t="s">
        <v>6378</v>
      </c>
      <c r="D2606" s="57" t="s">
        <v>6409</v>
      </c>
      <c r="E2606" s="57" t="s">
        <v>6436</v>
      </c>
      <c r="F2606" s="89">
        <v>126.0862121582031</v>
      </c>
      <c r="G2606" s="8">
        <v>40.788551330566413</v>
      </c>
      <c r="H2606" s="8">
        <v>34.537239074707031</v>
      </c>
      <c r="I2606" s="8">
        <v>64.463882446289063</v>
      </c>
      <c r="J2606" s="8">
        <v>35.046379089355469</v>
      </c>
      <c r="K2606" s="8">
        <v>50.152194976806641</v>
      </c>
      <c r="L2606" s="8">
        <v>32.761981964111328</v>
      </c>
      <c r="M2606" s="8">
        <v>42.329166412353523</v>
      </c>
      <c r="N2606" s="8">
        <v>56.298355102539063</v>
      </c>
      <c r="O2606" s="8">
        <v>63.976497650146477</v>
      </c>
      <c r="P2606" s="8">
        <v>87.786979675292969</v>
      </c>
      <c r="Q2606" s="8">
        <v>122.537956237793</v>
      </c>
      <c r="R2606" s="8">
        <v>168.67657470703131</v>
      </c>
      <c r="S2606" s="8">
        <v>197.12220764160159</v>
      </c>
      <c r="T2606" s="8">
        <v>295.86721801757813</v>
      </c>
      <c r="U2606" s="8">
        <v>374.25152587890631</v>
      </c>
      <c r="V2606" s="8">
        <v>460.49285888671881</v>
      </c>
      <c r="W2606" s="8">
        <v>620.1514892578125</v>
      </c>
      <c r="X2606" s="8">
        <v>597.28485107421875</v>
      </c>
      <c r="Y2606" s="84">
        <v>141.99853515625</v>
      </c>
      <c r="Z2606" s="8">
        <v>23.35848236083984</v>
      </c>
      <c r="AA2606" s="8">
        <v>7.5478177070617676</v>
      </c>
      <c r="AB2606" s="8">
        <v>31.965606689453129</v>
      </c>
      <c r="AC2606" s="8">
        <v>58.035713195800781</v>
      </c>
      <c r="AD2606" s="8">
        <v>72.51385498046875</v>
      </c>
      <c r="AE2606" s="8">
        <v>48.592063903808587</v>
      </c>
      <c r="AF2606" s="8">
        <v>49.991119384765632</v>
      </c>
      <c r="AG2606" s="8">
        <v>75.360427856445313</v>
      </c>
      <c r="AH2606" s="8">
        <v>92.146133422851563</v>
      </c>
      <c r="AI2606" s="8">
        <v>131.31098937988281</v>
      </c>
      <c r="AJ2606" s="8">
        <v>170.60284423828131</v>
      </c>
      <c r="AK2606" s="8">
        <v>195.9605712890625</v>
      </c>
      <c r="AL2606" s="8">
        <v>196.97027587890631</v>
      </c>
      <c r="AM2606" s="8">
        <v>311.13787841796881</v>
      </c>
      <c r="AN2606" s="8">
        <v>320.97677612304688</v>
      </c>
      <c r="AO2606" s="8">
        <v>333.82818603515631</v>
      </c>
      <c r="AP2606" s="8">
        <v>452.23309326171881</v>
      </c>
      <c r="AQ2606" s="8">
        <v>469.33706665039063</v>
      </c>
    </row>
    <row r="2607" spans="1:43" x14ac:dyDescent="0.3">
      <c r="A2607" s="3" t="s">
        <v>3706</v>
      </c>
      <c r="B2607" s="1" t="s">
        <v>10360</v>
      </c>
      <c r="C2607" s="57" t="s">
        <v>6378</v>
      </c>
      <c r="D2607" s="57" t="s">
        <v>6409</v>
      </c>
      <c r="E2607" s="57" t="s">
        <v>6436</v>
      </c>
      <c r="F2607" s="89">
        <v>123.153205871582</v>
      </c>
      <c r="G2607" s="8">
        <v>34.126285552978523</v>
      </c>
      <c r="H2607" s="8">
        <v>18.386945724487301</v>
      </c>
      <c r="I2607" s="8">
        <v>33.760932922363281</v>
      </c>
      <c r="J2607" s="8">
        <v>28.978776931762699</v>
      </c>
      <c r="K2607" s="8">
        <v>18.462652206420898</v>
      </c>
      <c r="L2607" s="8">
        <v>35.833610534667969</v>
      </c>
      <c r="M2607" s="8">
        <v>31.072774887084961</v>
      </c>
      <c r="N2607" s="8">
        <v>40.610252380371087</v>
      </c>
      <c r="O2607" s="8">
        <v>66.941413879394531</v>
      </c>
      <c r="P2607" s="8">
        <v>75.177558898925781</v>
      </c>
      <c r="Q2607" s="8">
        <v>103.1110076904297</v>
      </c>
      <c r="R2607" s="8">
        <v>152.6336364746094</v>
      </c>
      <c r="S2607" s="8">
        <v>203.3070373535156</v>
      </c>
      <c r="T2607" s="8">
        <v>308.03143310546881</v>
      </c>
      <c r="U2607" s="8">
        <v>346.68209838867188</v>
      </c>
      <c r="V2607" s="8">
        <v>424.56466674804688</v>
      </c>
      <c r="W2607" s="8">
        <v>558.193359375</v>
      </c>
      <c r="X2607" s="8">
        <v>589.6707763671875</v>
      </c>
      <c r="Y2607" s="84">
        <v>99.754531860351563</v>
      </c>
      <c r="Z2607" s="8">
        <v>22.028860092163089</v>
      </c>
      <c r="AA2607" s="8">
        <v>15.67277812957764</v>
      </c>
      <c r="AB2607" s="8">
        <v>23.620491027832031</v>
      </c>
      <c r="AC2607" s="8">
        <v>36.026077270507813</v>
      </c>
      <c r="AD2607" s="8">
        <v>35.005580902099609</v>
      </c>
      <c r="AE2607" s="8">
        <v>44.791187286376953</v>
      </c>
      <c r="AF2607" s="8">
        <v>50.632999420166023</v>
      </c>
      <c r="AG2607" s="8">
        <v>62.174552917480469</v>
      </c>
      <c r="AH2607" s="8">
        <v>81.792915344238281</v>
      </c>
      <c r="AI2607" s="8">
        <v>113.5859909057617</v>
      </c>
      <c r="AJ2607" s="8">
        <v>141.94633483886719</v>
      </c>
      <c r="AK2607" s="8">
        <v>181.674560546875</v>
      </c>
      <c r="AL2607" s="8">
        <v>192.73606872558591</v>
      </c>
      <c r="AM2607" s="8">
        <v>252.92265319824219</v>
      </c>
      <c r="AN2607" s="8">
        <v>290.00103759765631</v>
      </c>
      <c r="AO2607" s="8">
        <v>340.06204223632813</v>
      </c>
      <c r="AP2607" s="8">
        <v>399.39083862304688</v>
      </c>
      <c r="AQ2607" s="8">
        <v>518.34844970703125</v>
      </c>
    </row>
    <row r="2608" spans="1:43" x14ac:dyDescent="0.3">
      <c r="A2608" s="3" t="s">
        <v>3705</v>
      </c>
      <c r="B2608" s="1" t="s">
        <v>10359</v>
      </c>
      <c r="C2608" s="57" t="s">
        <v>6378</v>
      </c>
      <c r="D2608" s="57" t="s">
        <v>6409</v>
      </c>
      <c r="E2608" s="57" t="s">
        <v>6436</v>
      </c>
      <c r="F2608" s="89">
        <v>133.35856628417969</v>
      </c>
      <c r="G2608" s="8">
        <v>61.217140197753913</v>
      </c>
      <c r="H2608" s="8">
        <v>74.538993835449219</v>
      </c>
      <c r="I2608" s="8">
        <v>85.236099243164063</v>
      </c>
      <c r="J2608" s="8">
        <v>45.925518035888672</v>
      </c>
      <c r="K2608" s="8">
        <v>48.591117858886719</v>
      </c>
      <c r="L2608" s="8">
        <v>40.025741577148438</v>
      </c>
      <c r="M2608" s="8">
        <v>47.235145568847663</v>
      </c>
      <c r="N2608" s="8">
        <v>66.189277648925781</v>
      </c>
      <c r="O2608" s="8">
        <v>82.542526245117188</v>
      </c>
      <c r="P2608" s="8">
        <v>106.2844619750977</v>
      </c>
      <c r="Q2608" s="8">
        <v>161.53814697265631</v>
      </c>
      <c r="R2608" s="8">
        <v>209.60736083984381</v>
      </c>
      <c r="S2608" s="8">
        <v>256.58731079101563</v>
      </c>
      <c r="T2608" s="8">
        <v>314.52587890625</v>
      </c>
      <c r="U2608" s="8">
        <v>393.17401123046881</v>
      </c>
      <c r="V2608" s="8">
        <v>502.39947509765631</v>
      </c>
      <c r="W2608" s="8">
        <v>564.98577880859375</v>
      </c>
      <c r="X2608" s="8">
        <v>657.71978759765625</v>
      </c>
      <c r="Y2608" s="84">
        <v>124.7392196655273</v>
      </c>
      <c r="Z2608" s="8">
        <v>37.384712219238281</v>
      </c>
      <c r="AA2608" s="8">
        <v>25.97172737121582</v>
      </c>
      <c r="AB2608" s="8">
        <v>71.726043701171875</v>
      </c>
      <c r="AC2608" s="8">
        <v>56.621109008789063</v>
      </c>
      <c r="AD2608" s="8">
        <v>58.288578033447273</v>
      </c>
      <c r="AE2608" s="8">
        <v>57.043331146240227</v>
      </c>
      <c r="AF2608" s="8">
        <v>71.996002197265625</v>
      </c>
      <c r="AG2608" s="8">
        <v>83.4599609375</v>
      </c>
      <c r="AH2608" s="8">
        <v>108.6160583496094</v>
      </c>
      <c r="AI2608" s="8">
        <v>158.2676696777344</v>
      </c>
      <c r="AJ2608" s="8">
        <v>200.56298828125</v>
      </c>
      <c r="AK2608" s="8">
        <v>223.8594055175781</v>
      </c>
      <c r="AL2608" s="8">
        <v>274.31048583984381</v>
      </c>
      <c r="AM2608" s="8">
        <v>328.79522705078131</v>
      </c>
      <c r="AN2608" s="8">
        <v>331.81478881835938</v>
      </c>
      <c r="AO2608" s="8">
        <v>400.79995727539063</v>
      </c>
      <c r="AP2608" s="8">
        <v>498.83551025390631</v>
      </c>
      <c r="AQ2608" s="8">
        <v>568.26666259765625</v>
      </c>
    </row>
    <row r="2609" spans="1:43" x14ac:dyDescent="0.3">
      <c r="A2609" s="3" t="s">
        <v>3704</v>
      </c>
      <c r="B2609" s="1" t="s">
        <v>10358</v>
      </c>
      <c r="C2609" s="57" t="s">
        <v>6378</v>
      </c>
      <c r="D2609" s="57" t="s">
        <v>6409</v>
      </c>
      <c r="E2609" s="57" t="s">
        <v>6436</v>
      </c>
      <c r="F2609" s="89">
        <v>137.91162109375</v>
      </c>
      <c r="G2609" s="8">
        <v>76.619926452636719</v>
      </c>
      <c r="H2609" s="8">
        <v>53.714710235595703</v>
      </c>
      <c r="I2609" s="8">
        <v>88.76214599609375</v>
      </c>
      <c r="J2609" s="8">
        <v>57.090763092041023</v>
      </c>
      <c r="K2609" s="8">
        <v>40.490341186523438</v>
      </c>
      <c r="L2609" s="8">
        <v>40.679080963134773</v>
      </c>
      <c r="M2609" s="8">
        <v>43.062496185302727</v>
      </c>
      <c r="N2609" s="8">
        <v>58.167568206787109</v>
      </c>
      <c r="O2609" s="8">
        <v>82.837310791015625</v>
      </c>
      <c r="P2609" s="8">
        <v>110.9562683105469</v>
      </c>
      <c r="Q2609" s="8">
        <v>150.44953918457031</v>
      </c>
      <c r="R2609" s="8">
        <v>216.9741516113281</v>
      </c>
      <c r="S2609" s="8">
        <v>281.267822265625</v>
      </c>
      <c r="T2609" s="8">
        <v>317.65496826171881</v>
      </c>
      <c r="U2609" s="8">
        <v>413.23162841796881</v>
      </c>
      <c r="V2609" s="8">
        <v>557.07208251953125</v>
      </c>
      <c r="W2609" s="8">
        <v>487.25408935546881</v>
      </c>
      <c r="X2609" s="8">
        <v>753.1759033203125</v>
      </c>
      <c r="Y2609" s="84">
        <v>122.5584259033203</v>
      </c>
      <c r="Z2609" s="8">
        <v>42.283622741699219</v>
      </c>
      <c r="AA2609" s="8">
        <v>40.710414886474609</v>
      </c>
      <c r="AB2609" s="8">
        <v>68.049125671386719</v>
      </c>
      <c r="AC2609" s="8">
        <v>57.793693542480469</v>
      </c>
      <c r="AD2609" s="8">
        <v>49.635910034179688</v>
      </c>
      <c r="AE2609" s="8">
        <v>51.299350738525391</v>
      </c>
      <c r="AF2609" s="8">
        <v>74.406150817871094</v>
      </c>
      <c r="AG2609" s="8">
        <v>84.169403076171875</v>
      </c>
      <c r="AH2609" s="8">
        <v>106.3293914794922</v>
      </c>
      <c r="AI2609" s="8">
        <v>147.7812194824219</v>
      </c>
      <c r="AJ2609" s="8">
        <v>208.71986389160159</v>
      </c>
      <c r="AK2609" s="8">
        <v>256.16436767578131</v>
      </c>
      <c r="AL2609" s="8">
        <v>337.819091796875</v>
      </c>
      <c r="AM2609" s="8">
        <v>345.95199584960938</v>
      </c>
      <c r="AN2609" s="8">
        <v>397.41946411132813</v>
      </c>
      <c r="AO2609" s="8">
        <v>447.11181640625</v>
      </c>
      <c r="AP2609" s="8">
        <v>525.3165283203125</v>
      </c>
      <c r="AQ2609" s="8">
        <v>686.0142822265625</v>
      </c>
    </row>
    <row r="2610" spans="1:43" x14ac:dyDescent="0.3">
      <c r="A2610" s="3" t="s">
        <v>3703</v>
      </c>
      <c r="B2610" s="1" t="s">
        <v>10357</v>
      </c>
      <c r="C2610" s="57" t="s">
        <v>6378</v>
      </c>
      <c r="D2610" s="57" t="s">
        <v>6409</v>
      </c>
      <c r="E2610" s="57" t="s">
        <v>6436</v>
      </c>
      <c r="F2610" s="89">
        <v>128.4420166015625</v>
      </c>
      <c r="G2610" s="8">
        <v>29.063014984130859</v>
      </c>
      <c r="H2610" s="8">
        <v>38.609294891357422</v>
      </c>
      <c r="I2610" s="8">
        <v>50.158412933349609</v>
      </c>
      <c r="J2610" s="8">
        <v>47.344036102294922</v>
      </c>
      <c r="K2610" s="8">
        <v>31.742118835449219</v>
      </c>
      <c r="L2610" s="8">
        <v>39.204235076904297</v>
      </c>
      <c r="M2610" s="8">
        <v>32.593502044677727</v>
      </c>
      <c r="N2610" s="8">
        <v>42.704509735107422</v>
      </c>
      <c r="O2610" s="8">
        <v>61.665946960449219</v>
      </c>
      <c r="P2610" s="8">
        <v>85.180908203125</v>
      </c>
      <c r="Q2610" s="8">
        <v>120.3011932373047</v>
      </c>
      <c r="R2610" s="8">
        <v>181.377197265625</v>
      </c>
      <c r="S2610" s="8">
        <v>242.6702880859375</v>
      </c>
      <c r="T2610" s="8">
        <v>331.22171020507813</v>
      </c>
      <c r="U2610" s="8">
        <v>364.04849243164063</v>
      </c>
      <c r="V2610" s="8">
        <v>473.51385498046881</v>
      </c>
      <c r="W2610" s="8">
        <v>606.31134033203125</v>
      </c>
      <c r="X2610" s="8">
        <v>562.48883056640625</v>
      </c>
      <c r="Y2610" s="84">
        <v>110.4229354858398</v>
      </c>
      <c r="Z2610" s="8">
        <v>31.70401573181152</v>
      </c>
      <c r="AA2610" s="8">
        <v>21.834470748901371</v>
      </c>
      <c r="AB2610" s="8">
        <v>41.370380401611328</v>
      </c>
      <c r="AC2610" s="8">
        <v>39.137344360351563</v>
      </c>
      <c r="AD2610" s="8">
        <v>46.515045166015632</v>
      </c>
      <c r="AE2610" s="8">
        <v>48.899448394775391</v>
      </c>
      <c r="AF2610" s="8">
        <v>53.612564086914063</v>
      </c>
      <c r="AG2610" s="8">
        <v>62.112995147705078</v>
      </c>
      <c r="AH2610" s="8">
        <v>91.089164733886719</v>
      </c>
      <c r="AI2610" s="8">
        <v>131.19337463378909</v>
      </c>
      <c r="AJ2610" s="8">
        <v>173.70448303222659</v>
      </c>
      <c r="AK2610" s="8">
        <v>196.83467102050781</v>
      </c>
      <c r="AL2610" s="8">
        <v>232.86247253417969</v>
      </c>
      <c r="AM2610" s="8">
        <v>290.23333740234381</v>
      </c>
      <c r="AN2610" s="8">
        <v>340.57623291015631</v>
      </c>
      <c r="AO2610" s="8">
        <v>379.537841796875</v>
      </c>
      <c r="AP2610" s="8">
        <v>480.68121337890631</v>
      </c>
      <c r="AQ2610" s="8">
        <v>577.89862060546875</v>
      </c>
    </row>
    <row r="2611" spans="1:43" x14ac:dyDescent="0.3">
      <c r="A2611" s="3" t="s">
        <v>3702</v>
      </c>
      <c r="B2611" s="1" t="s">
        <v>10356</v>
      </c>
      <c r="C2611" s="57" t="s">
        <v>6378</v>
      </c>
      <c r="D2611" s="57" t="s">
        <v>6409</v>
      </c>
      <c r="E2611" s="57" t="s">
        <v>6536</v>
      </c>
      <c r="F2611" s="89">
        <v>133.5390319824219</v>
      </c>
      <c r="G2611" s="8">
        <v>64.903129577636719</v>
      </c>
      <c r="H2611" s="8">
        <v>39.932880401611328</v>
      </c>
      <c r="I2611" s="8">
        <v>79.469367980957031</v>
      </c>
      <c r="J2611" s="8">
        <v>47.426643371582031</v>
      </c>
      <c r="K2611" s="8">
        <v>51.515285491943359</v>
      </c>
      <c r="L2611" s="8">
        <v>51.272911071777337</v>
      </c>
      <c r="M2611" s="8">
        <v>47.078136444091797</v>
      </c>
      <c r="N2611" s="8">
        <v>71.123725891113281</v>
      </c>
      <c r="O2611" s="8">
        <v>86.27325439453125</v>
      </c>
      <c r="P2611" s="8">
        <v>101.2808303833008</v>
      </c>
      <c r="Q2611" s="8">
        <v>154.4801025390625</v>
      </c>
      <c r="R2611" s="8">
        <v>223.07929992675781</v>
      </c>
      <c r="S2611" s="8">
        <v>256.35321044921881</v>
      </c>
      <c r="T2611" s="8">
        <v>354.58547973632813</v>
      </c>
      <c r="U2611" s="8">
        <v>417.3359375</v>
      </c>
      <c r="V2611" s="8">
        <v>511.7664794921875</v>
      </c>
      <c r="W2611" s="8">
        <v>557.5740966796875</v>
      </c>
      <c r="X2611" s="8">
        <v>620.85345458984375</v>
      </c>
      <c r="Y2611" s="84">
        <v>127.0856475830078</v>
      </c>
      <c r="Z2611" s="8">
        <v>45.520771026611328</v>
      </c>
      <c r="AA2611" s="8">
        <v>46.939849853515632</v>
      </c>
      <c r="AB2611" s="8">
        <v>67.430625915527344</v>
      </c>
      <c r="AC2611" s="8">
        <v>58.793590545654297</v>
      </c>
      <c r="AD2611" s="8">
        <v>71.712295532226563</v>
      </c>
      <c r="AE2611" s="8">
        <v>57.437942504882813</v>
      </c>
      <c r="AF2611" s="8">
        <v>76.091705322265625</v>
      </c>
      <c r="AG2611" s="8">
        <v>116.46189880371089</v>
      </c>
      <c r="AH2611" s="8">
        <v>129.6842346191406</v>
      </c>
      <c r="AI2611" s="8">
        <v>185.11714172363281</v>
      </c>
      <c r="AJ2611" s="8">
        <v>214.8040771484375</v>
      </c>
      <c r="AK2611" s="8">
        <v>243.7991638183594</v>
      </c>
      <c r="AL2611" s="8">
        <v>267.7139892578125</v>
      </c>
      <c r="AM2611" s="8">
        <v>326.96102905273438</v>
      </c>
      <c r="AN2611" s="8">
        <v>380.81460571289063</v>
      </c>
      <c r="AO2611" s="8">
        <v>410.29202270507813</v>
      </c>
      <c r="AP2611" s="8">
        <v>551.083251953125</v>
      </c>
      <c r="AQ2611" s="8">
        <v>503.42996215820313</v>
      </c>
    </row>
    <row r="2612" spans="1:43" x14ac:dyDescent="0.3">
      <c r="A2612" s="3" t="s">
        <v>3701</v>
      </c>
      <c r="B2612" s="1" t="s">
        <v>10355</v>
      </c>
      <c r="C2612" s="57" t="s">
        <v>6378</v>
      </c>
      <c r="D2612" s="57" t="s">
        <v>6409</v>
      </c>
      <c r="E2612" s="57" t="s">
        <v>6436</v>
      </c>
      <c r="F2612" s="89">
        <v>123.7279434204102</v>
      </c>
      <c r="G2612" s="8">
        <v>29.78190803527832</v>
      </c>
      <c r="H2612" s="8">
        <v>36.344528198242188</v>
      </c>
      <c r="I2612" s="8">
        <v>64.493583679199219</v>
      </c>
      <c r="J2612" s="8">
        <v>41.145648956298828</v>
      </c>
      <c r="K2612" s="8">
        <v>32.079757690429688</v>
      </c>
      <c r="L2612" s="8">
        <v>29.945119857788089</v>
      </c>
      <c r="M2612" s="8">
        <v>39.594917297363281</v>
      </c>
      <c r="N2612" s="8">
        <v>56.876091003417969</v>
      </c>
      <c r="O2612" s="8">
        <v>66.8837890625</v>
      </c>
      <c r="P2612" s="8">
        <v>85.765380859375</v>
      </c>
      <c r="Q2612" s="8">
        <v>122.8777542114258</v>
      </c>
      <c r="R2612" s="8">
        <v>152.77809143066409</v>
      </c>
      <c r="S2612" s="8">
        <v>218.0633544921875</v>
      </c>
      <c r="T2612" s="8">
        <v>285.57464599609381</v>
      </c>
      <c r="U2612" s="8">
        <v>374.417724609375</v>
      </c>
      <c r="V2612" s="8">
        <v>466.91226196289063</v>
      </c>
      <c r="W2612" s="8">
        <v>537.57257080078125</v>
      </c>
      <c r="X2612" s="8">
        <v>520.19952392578125</v>
      </c>
      <c r="Y2612" s="84">
        <v>98.316574096679688</v>
      </c>
      <c r="Z2612" s="8">
        <v>21.266952514648441</v>
      </c>
      <c r="AA2612" s="8">
        <v>16.21884727478027</v>
      </c>
      <c r="AB2612" s="8">
        <v>35.652927398681641</v>
      </c>
      <c r="AC2612" s="8">
        <v>33.836662292480469</v>
      </c>
      <c r="AD2612" s="8">
        <v>48.435165405273438</v>
      </c>
      <c r="AE2612" s="8">
        <v>50.275657653808587</v>
      </c>
      <c r="AF2612" s="8">
        <v>50.319725036621087</v>
      </c>
      <c r="AG2612" s="8">
        <v>60.378742218017578</v>
      </c>
      <c r="AH2612" s="8">
        <v>92.897361755371094</v>
      </c>
      <c r="AI2612" s="8">
        <v>124.10597991943359</v>
      </c>
      <c r="AJ2612" s="8">
        <v>162.8591003417969</v>
      </c>
      <c r="AK2612" s="8">
        <v>202.4949645996094</v>
      </c>
      <c r="AL2612" s="8">
        <v>218.6649169921875</v>
      </c>
      <c r="AM2612" s="8">
        <v>278.4034423828125</v>
      </c>
      <c r="AN2612" s="8">
        <v>314.091796875</v>
      </c>
      <c r="AO2612" s="8">
        <v>354.87173461914063</v>
      </c>
      <c r="AP2612" s="8">
        <v>488.7213134765625</v>
      </c>
      <c r="AQ2612" s="8">
        <v>508.28759765625</v>
      </c>
    </row>
    <row r="2613" spans="1:43" x14ac:dyDescent="0.3">
      <c r="A2613" s="3" t="s">
        <v>3700</v>
      </c>
      <c r="B2613" s="1" t="s">
        <v>10354</v>
      </c>
      <c r="C2613" s="57" t="s">
        <v>6378</v>
      </c>
      <c r="D2613" s="57" t="s">
        <v>6409</v>
      </c>
      <c r="E2613" s="57" t="s">
        <v>6436</v>
      </c>
      <c r="F2613" s="89">
        <v>140.90705871582031</v>
      </c>
      <c r="G2613" s="8">
        <v>44.549339294433587</v>
      </c>
      <c r="H2613" s="8">
        <v>39.233356475830078</v>
      </c>
      <c r="I2613" s="8">
        <v>60.929458618164063</v>
      </c>
      <c r="J2613" s="8">
        <v>55.396995544433587</v>
      </c>
      <c r="K2613" s="8">
        <v>37.359432220458977</v>
      </c>
      <c r="L2613" s="8">
        <v>44.095561981201172</v>
      </c>
      <c r="M2613" s="8">
        <v>48.645217895507813</v>
      </c>
      <c r="N2613" s="8">
        <v>61.512226104736328</v>
      </c>
      <c r="O2613" s="8">
        <v>77.289024353027344</v>
      </c>
      <c r="P2613" s="8">
        <v>110.5343551635742</v>
      </c>
      <c r="Q2613" s="8">
        <v>145.47930908203131</v>
      </c>
      <c r="R2613" s="8">
        <v>201.0597839355469</v>
      </c>
      <c r="S2613" s="8">
        <v>243.3644104003906</v>
      </c>
      <c r="T2613" s="8">
        <v>361.87850952148438</v>
      </c>
      <c r="U2613" s="8">
        <v>432.51947021484381</v>
      </c>
      <c r="V2613" s="8">
        <v>530.1729736328125</v>
      </c>
      <c r="W2613" s="8">
        <v>607.69476318359375</v>
      </c>
      <c r="X2613" s="8">
        <v>646.57684326171875</v>
      </c>
      <c r="Y2613" s="84">
        <v>114.0993194580078</v>
      </c>
      <c r="Z2613" s="8">
        <v>36.560085296630859</v>
      </c>
      <c r="AA2613" s="8">
        <v>41.407371520996087</v>
      </c>
      <c r="AB2613" s="8">
        <v>50.237564086914063</v>
      </c>
      <c r="AC2613" s="8">
        <v>63.313301086425781</v>
      </c>
      <c r="AD2613" s="8">
        <v>43.090476989746087</v>
      </c>
      <c r="AE2613" s="8">
        <v>51.893283843994141</v>
      </c>
      <c r="AF2613" s="8">
        <v>67.730445861816406</v>
      </c>
      <c r="AG2613" s="8">
        <v>82.861236572265625</v>
      </c>
      <c r="AH2613" s="8">
        <v>107.3170547485352</v>
      </c>
      <c r="AI2613" s="8">
        <v>150.53271484375</v>
      </c>
      <c r="AJ2613" s="8">
        <v>183.98907470703131</v>
      </c>
      <c r="AK2613" s="8">
        <v>220.30326843261719</v>
      </c>
      <c r="AL2613" s="8">
        <v>235.48199462890631</v>
      </c>
      <c r="AM2613" s="8">
        <v>280.8443603515625</v>
      </c>
      <c r="AN2613" s="8">
        <v>437.01861572265631</v>
      </c>
      <c r="AO2613" s="8">
        <v>475.72128295898438</v>
      </c>
      <c r="AP2613" s="8">
        <v>535.98321533203125</v>
      </c>
      <c r="AQ2613" s="8">
        <v>584.7738037109375</v>
      </c>
    </row>
    <row r="2614" spans="1:43" x14ac:dyDescent="0.3">
      <c r="A2614" s="3" t="s">
        <v>3699</v>
      </c>
      <c r="B2614" s="1" t="s">
        <v>9255</v>
      </c>
      <c r="C2614" s="57" t="s">
        <v>6378</v>
      </c>
      <c r="D2614" s="57" t="s">
        <v>6409</v>
      </c>
      <c r="E2614" s="57" t="s">
        <v>6465</v>
      </c>
      <c r="F2614" s="89">
        <v>128.63008117675781</v>
      </c>
      <c r="G2614" s="8">
        <v>35.620086669921882</v>
      </c>
      <c r="H2614" s="8">
        <v>28.490571975708011</v>
      </c>
      <c r="I2614" s="8">
        <v>47.187633514404297</v>
      </c>
      <c r="J2614" s="8">
        <v>34.294548034667969</v>
      </c>
      <c r="K2614" s="8">
        <v>39.522602081298828</v>
      </c>
      <c r="L2614" s="8">
        <v>33.800624847412109</v>
      </c>
      <c r="M2614" s="8">
        <v>35.17327880859375</v>
      </c>
      <c r="N2614" s="8">
        <v>48.298454284667969</v>
      </c>
      <c r="O2614" s="8">
        <v>64.456405639648438</v>
      </c>
      <c r="P2614" s="8">
        <v>104.4135055541992</v>
      </c>
      <c r="Q2614" s="8">
        <v>128.7776184082031</v>
      </c>
      <c r="R2614" s="8">
        <v>172.94554138183591</v>
      </c>
      <c r="S2614" s="8">
        <v>244.3563537597656</v>
      </c>
      <c r="T2614" s="8">
        <v>366.43832397460938</v>
      </c>
      <c r="U2614" s="8">
        <v>432.63140869140631</v>
      </c>
      <c r="V2614" s="8">
        <v>472.22088623046881</v>
      </c>
      <c r="W2614" s="8">
        <v>561.721923828125</v>
      </c>
      <c r="X2614" s="8">
        <v>588.75714111328125</v>
      </c>
      <c r="Y2614" s="84">
        <v>104.03891754150391</v>
      </c>
      <c r="Z2614" s="8">
        <v>34.444198608398438</v>
      </c>
      <c r="AA2614" s="8">
        <v>24.720144271850589</v>
      </c>
      <c r="AB2614" s="8">
        <v>41.01300048828125</v>
      </c>
      <c r="AC2614" s="8">
        <v>56.346488952636719</v>
      </c>
      <c r="AD2614" s="8">
        <v>37.223388671875</v>
      </c>
      <c r="AE2614" s="8">
        <v>45.071445465087891</v>
      </c>
      <c r="AF2614" s="8">
        <v>48.289161682128913</v>
      </c>
      <c r="AG2614" s="8">
        <v>65.441818237304688</v>
      </c>
      <c r="AH2614" s="8">
        <v>85.189193725585938</v>
      </c>
      <c r="AI2614" s="8">
        <v>135.9246826171875</v>
      </c>
      <c r="AJ2614" s="8">
        <v>168.6827697753906</v>
      </c>
      <c r="AK2614" s="8">
        <v>178.4398193359375</v>
      </c>
      <c r="AL2614" s="8">
        <v>227.3269958496094</v>
      </c>
      <c r="AM2614" s="8">
        <v>301.29315185546881</v>
      </c>
      <c r="AN2614" s="8">
        <v>332.7841796875</v>
      </c>
      <c r="AO2614" s="8">
        <v>390.85641479492188</v>
      </c>
      <c r="AP2614" s="8">
        <v>438.47134399414063</v>
      </c>
      <c r="AQ2614" s="8">
        <v>536.687744140625</v>
      </c>
    </row>
    <row r="2615" spans="1:43" x14ac:dyDescent="0.3">
      <c r="A2615" s="3" t="s">
        <v>3698</v>
      </c>
      <c r="B2615" s="1" t="s">
        <v>10353</v>
      </c>
      <c r="C2615" s="57" t="s">
        <v>6378</v>
      </c>
      <c r="D2615" s="57" t="s">
        <v>6409</v>
      </c>
      <c r="E2615" s="57" t="s">
        <v>6436</v>
      </c>
      <c r="F2615" s="89">
        <v>141.2176208496094</v>
      </c>
      <c r="G2615" s="8">
        <v>30.023273468017582</v>
      </c>
      <c r="H2615" s="8">
        <v>56.978710174560547</v>
      </c>
      <c r="I2615" s="8">
        <v>60.48858642578125</v>
      </c>
      <c r="J2615" s="8">
        <v>58.585922241210938</v>
      </c>
      <c r="K2615" s="8">
        <v>44.628768920898438</v>
      </c>
      <c r="L2615" s="8">
        <v>46.163505554199219</v>
      </c>
      <c r="M2615" s="8">
        <v>55.286304473876953</v>
      </c>
      <c r="N2615" s="8">
        <v>60.722061157226563</v>
      </c>
      <c r="O2615" s="8">
        <v>82.1341552734375</v>
      </c>
      <c r="P2615" s="8">
        <v>128.812744140625</v>
      </c>
      <c r="Q2615" s="8">
        <v>151.80769348144531</v>
      </c>
      <c r="R2615" s="8">
        <v>197.6758728027344</v>
      </c>
      <c r="S2615" s="8">
        <v>259.7320556640625</v>
      </c>
      <c r="T2615" s="8">
        <v>357.25149536132813</v>
      </c>
      <c r="U2615" s="8">
        <v>431.56521606445313</v>
      </c>
      <c r="V2615" s="8">
        <v>469.7388916015625</v>
      </c>
      <c r="W2615" s="8">
        <v>533.8980712890625</v>
      </c>
      <c r="X2615" s="8">
        <v>557.2493896484375</v>
      </c>
      <c r="Y2615" s="84">
        <v>135.27496337890631</v>
      </c>
      <c r="Z2615" s="8">
        <v>29.790115356445309</v>
      </c>
      <c r="AA2615" s="8">
        <v>32.729362487792969</v>
      </c>
      <c r="AB2615" s="8">
        <v>58.958713531494141</v>
      </c>
      <c r="AC2615" s="8">
        <v>59.910999298095703</v>
      </c>
      <c r="AD2615" s="8">
        <v>47.976593017578132</v>
      </c>
      <c r="AE2615" s="8">
        <v>60.957099914550781</v>
      </c>
      <c r="AF2615" s="8">
        <v>65.491111755371094</v>
      </c>
      <c r="AG2615" s="8">
        <v>87.671966552734375</v>
      </c>
      <c r="AH2615" s="8">
        <v>121.9744186401367</v>
      </c>
      <c r="AI2615" s="8">
        <v>160.25233459472659</v>
      </c>
      <c r="AJ2615" s="8">
        <v>186.12745666503909</v>
      </c>
      <c r="AK2615" s="8">
        <v>224.20979309082031</v>
      </c>
      <c r="AL2615" s="8">
        <v>266.62115478515631</v>
      </c>
      <c r="AM2615" s="8">
        <v>298.3968505859375</v>
      </c>
      <c r="AN2615" s="8">
        <v>349.393310546875</v>
      </c>
      <c r="AO2615" s="8">
        <v>388.47720336914063</v>
      </c>
      <c r="AP2615" s="8">
        <v>464.73452758789063</v>
      </c>
      <c r="AQ2615" s="8">
        <v>568.62237548828125</v>
      </c>
    </row>
    <row r="2616" spans="1:43" x14ac:dyDescent="0.3">
      <c r="A2616" s="3" t="s">
        <v>3697</v>
      </c>
      <c r="B2616" s="1" t="s">
        <v>10269</v>
      </c>
      <c r="C2616" s="57" t="s">
        <v>6378</v>
      </c>
      <c r="D2616" s="57" t="s">
        <v>6409</v>
      </c>
      <c r="E2616" s="57" t="s">
        <v>6436</v>
      </c>
      <c r="F2616" s="89">
        <v>145.8470458984375</v>
      </c>
      <c r="G2616" s="8">
        <v>52.367733001708977</v>
      </c>
      <c r="H2616" s="8">
        <v>78.781776428222656</v>
      </c>
      <c r="I2616" s="8">
        <v>70.581703186035156</v>
      </c>
      <c r="J2616" s="8">
        <v>57.422218322753913</v>
      </c>
      <c r="K2616" s="8">
        <v>47.180820465087891</v>
      </c>
      <c r="L2616" s="8">
        <v>42.623077392578132</v>
      </c>
      <c r="M2616" s="8">
        <v>45.221961975097663</v>
      </c>
      <c r="N2616" s="8">
        <v>55.622772216796882</v>
      </c>
      <c r="O2616" s="8">
        <v>95.573532104492188</v>
      </c>
      <c r="P2616" s="8">
        <v>111.2013397216797</v>
      </c>
      <c r="Q2616" s="8">
        <v>158.25718688964841</v>
      </c>
      <c r="R2616" s="8">
        <v>204.75093078613281</v>
      </c>
      <c r="S2616" s="8">
        <v>296.03103637695313</v>
      </c>
      <c r="T2616" s="8">
        <v>374.15875244140631</v>
      </c>
      <c r="U2616" s="8">
        <v>470.01962280273438</v>
      </c>
      <c r="V2616" s="8">
        <v>530.89306640625</v>
      </c>
      <c r="W2616" s="8">
        <v>405.10211181640631</v>
      </c>
      <c r="X2616" s="8">
        <v>576.17327880859375</v>
      </c>
      <c r="Y2616" s="84">
        <v>141.08869934082031</v>
      </c>
      <c r="Z2616" s="8">
        <v>43.85601806640625</v>
      </c>
      <c r="AA2616" s="8">
        <v>35.503871917724609</v>
      </c>
      <c r="AB2616" s="8">
        <v>72.603683471679688</v>
      </c>
      <c r="AC2616" s="8">
        <v>72.772048950195313</v>
      </c>
      <c r="AD2616" s="8">
        <v>61.585289001464837</v>
      </c>
      <c r="AE2616" s="8">
        <v>56.105049133300781</v>
      </c>
      <c r="AF2616" s="8">
        <v>68.297866821289063</v>
      </c>
      <c r="AG2616" s="8">
        <v>81.031349182128906</v>
      </c>
      <c r="AH2616" s="8">
        <v>115.6267929077148</v>
      </c>
      <c r="AI2616" s="8">
        <v>190.57624816894531</v>
      </c>
      <c r="AJ2616" s="8">
        <v>229.6063232421875</v>
      </c>
      <c r="AK2616" s="8">
        <v>215.25828552246091</v>
      </c>
      <c r="AL2616" s="8">
        <v>311.016357421875</v>
      </c>
      <c r="AM2616" s="8">
        <v>324.9429931640625</v>
      </c>
      <c r="AN2616" s="8">
        <v>363.00790405273438</v>
      </c>
      <c r="AO2616" s="8">
        <v>438.5279541015625</v>
      </c>
      <c r="AP2616" s="8">
        <v>488.56002807617188</v>
      </c>
      <c r="AQ2616" s="8">
        <v>478.9793701171875</v>
      </c>
    </row>
    <row r="2617" spans="1:43" x14ac:dyDescent="0.3">
      <c r="A2617" s="3" t="s">
        <v>3696</v>
      </c>
      <c r="B2617" s="1" t="s">
        <v>10352</v>
      </c>
      <c r="C2617" s="57" t="s">
        <v>6378</v>
      </c>
      <c r="D2617" s="57" t="s">
        <v>6409</v>
      </c>
      <c r="E2617" s="57" t="s">
        <v>6465</v>
      </c>
      <c r="F2617" s="89">
        <v>116.53704833984381</v>
      </c>
      <c r="G2617" s="8">
        <v>36.313140869140632</v>
      </c>
      <c r="H2617" s="8">
        <v>41.996524810791023</v>
      </c>
      <c r="I2617" s="8">
        <v>65.572364807128906</v>
      </c>
      <c r="J2617" s="8">
        <v>30.415346145629879</v>
      </c>
      <c r="K2617" s="8">
        <v>28.071872711181641</v>
      </c>
      <c r="L2617" s="8">
        <v>34.851333618164063</v>
      </c>
      <c r="M2617" s="8">
        <v>34.553627014160163</v>
      </c>
      <c r="N2617" s="8">
        <v>49.993743896484382</v>
      </c>
      <c r="O2617" s="8">
        <v>76.388198852539063</v>
      </c>
      <c r="P2617" s="8">
        <v>94.495330810546875</v>
      </c>
      <c r="Q2617" s="8">
        <v>137.66453552246091</v>
      </c>
      <c r="R2617" s="8">
        <v>152.69071960449219</v>
      </c>
      <c r="S2617" s="8">
        <v>230.7359313964844</v>
      </c>
      <c r="T2617" s="8">
        <v>329.68093872070313</v>
      </c>
      <c r="U2617" s="8">
        <v>448.84225463867188</v>
      </c>
      <c r="V2617" s="8">
        <v>422.6639404296875</v>
      </c>
      <c r="W2617" s="8">
        <v>528.68115234375</v>
      </c>
      <c r="X2617" s="8">
        <v>558.54986572265625</v>
      </c>
      <c r="Y2617" s="84">
        <v>105.9624481201172</v>
      </c>
      <c r="Z2617" s="8">
        <v>29.030876159667969</v>
      </c>
      <c r="AA2617" s="8">
        <v>25.809814453125</v>
      </c>
      <c r="AB2617" s="8">
        <v>31.16707611083984</v>
      </c>
      <c r="AC2617" s="8">
        <v>39.962375640869141</v>
      </c>
      <c r="AD2617" s="8">
        <v>44.052024841308587</v>
      </c>
      <c r="AE2617" s="8">
        <v>45.282722473144531</v>
      </c>
      <c r="AF2617" s="8">
        <v>50.341510772705078</v>
      </c>
      <c r="AG2617" s="8">
        <v>75.852684020996094</v>
      </c>
      <c r="AH2617" s="8">
        <v>93.101737976074219</v>
      </c>
      <c r="AI2617" s="8">
        <v>120.46157073974609</v>
      </c>
      <c r="AJ2617" s="8">
        <v>174.67546081542969</v>
      </c>
      <c r="AK2617" s="8">
        <v>191.12059020996091</v>
      </c>
      <c r="AL2617" s="8">
        <v>235.3031921386719</v>
      </c>
      <c r="AM2617" s="8">
        <v>296.31594848632813</v>
      </c>
      <c r="AN2617" s="8">
        <v>345.9295654296875</v>
      </c>
      <c r="AO2617" s="8">
        <v>372.06884765625</v>
      </c>
      <c r="AP2617" s="8">
        <v>464.72976684570313</v>
      </c>
      <c r="AQ2617" s="8">
        <v>522.88714599609375</v>
      </c>
    </row>
    <row r="2618" spans="1:43" x14ac:dyDescent="0.3">
      <c r="A2618" s="3" t="s">
        <v>3695</v>
      </c>
      <c r="B2618" s="1" t="s">
        <v>12874</v>
      </c>
      <c r="C2618" s="57" t="s">
        <v>6378</v>
      </c>
      <c r="D2618" s="57" t="s">
        <v>6409</v>
      </c>
      <c r="E2618" s="57" t="s">
        <v>6436</v>
      </c>
      <c r="F2618" s="89">
        <v>138.71650695800781</v>
      </c>
      <c r="G2618" s="8">
        <v>74.630180358886719</v>
      </c>
      <c r="H2618" s="8">
        <v>47.756637573242188</v>
      </c>
      <c r="I2618" s="8">
        <v>81.333465576171875</v>
      </c>
      <c r="J2618" s="8">
        <v>49.43402099609375</v>
      </c>
      <c r="K2618" s="8">
        <v>43.28594970703125</v>
      </c>
      <c r="L2618" s="8">
        <v>44.763687133789063</v>
      </c>
      <c r="M2618" s="8">
        <v>45.379287719726563</v>
      </c>
      <c r="N2618" s="8">
        <v>55.697151184082031</v>
      </c>
      <c r="O2618" s="8">
        <v>73.523277282714844</v>
      </c>
      <c r="P2618" s="8">
        <v>108.1905059814453</v>
      </c>
      <c r="Q2618" s="8">
        <v>138.69029235839841</v>
      </c>
      <c r="R2618" s="8">
        <v>178.06773376464841</v>
      </c>
      <c r="S2618" s="8">
        <v>239.60479736328131</v>
      </c>
      <c r="T2618" s="8">
        <v>352.5244140625</v>
      </c>
      <c r="U2618" s="8">
        <v>449.05157470703131</v>
      </c>
      <c r="V2618" s="8">
        <v>458.13082885742188</v>
      </c>
      <c r="W2618" s="8">
        <v>599.63275146484375</v>
      </c>
      <c r="X2618" s="8">
        <v>545.34552001953125</v>
      </c>
      <c r="Y2618" s="84">
        <v>123.34832763671881</v>
      </c>
      <c r="Z2618" s="8">
        <v>48.412528991699219</v>
      </c>
      <c r="AA2618" s="8">
        <v>33.24334716796875</v>
      </c>
      <c r="AB2618" s="8">
        <v>57.957462310791023</v>
      </c>
      <c r="AC2618" s="8">
        <v>74.584373474121094</v>
      </c>
      <c r="AD2618" s="8">
        <v>54.007640838623047</v>
      </c>
      <c r="AE2618" s="8">
        <v>47.311325073242188</v>
      </c>
      <c r="AF2618" s="8">
        <v>66.577278137207031</v>
      </c>
      <c r="AG2618" s="8">
        <v>78.123870849609375</v>
      </c>
      <c r="AH2618" s="8">
        <v>107.5075302124023</v>
      </c>
      <c r="AI2618" s="8">
        <v>158.89445495605469</v>
      </c>
      <c r="AJ2618" s="8">
        <v>187.88623046875</v>
      </c>
      <c r="AK2618" s="8">
        <v>218.11163330078131</v>
      </c>
      <c r="AL2618" s="8">
        <v>227.50177001953131</v>
      </c>
      <c r="AM2618" s="8">
        <v>294.38827514648438</v>
      </c>
      <c r="AN2618" s="8">
        <v>365.87973022460938</v>
      </c>
      <c r="AO2618" s="8">
        <v>483.87725830078131</v>
      </c>
      <c r="AP2618" s="8">
        <v>483.40994262695313</v>
      </c>
      <c r="AQ2618" s="8">
        <v>475.60641479492188</v>
      </c>
    </row>
    <row r="2619" spans="1:43" x14ac:dyDescent="0.3">
      <c r="A2619" s="3" t="s">
        <v>3694</v>
      </c>
      <c r="B2619" s="1" t="s">
        <v>12875</v>
      </c>
      <c r="C2619" s="57" t="s">
        <v>6378</v>
      </c>
      <c r="D2619" s="57" t="s">
        <v>6409</v>
      </c>
      <c r="E2619" s="57" t="s">
        <v>6465</v>
      </c>
      <c r="F2619" s="89">
        <v>134.43305969238281</v>
      </c>
      <c r="G2619" s="8">
        <v>44.440383911132813</v>
      </c>
      <c r="H2619" s="8">
        <v>60.832576751708977</v>
      </c>
      <c r="I2619" s="8">
        <v>62.056236267089837</v>
      </c>
      <c r="J2619" s="8">
        <v>66.12841796875</v>
      </c>
      <c r="K2619" s="8">
        <v>39.807746887207031</v>
      </c>
      <c r="L2619" s="8">
        <v>47.895309448242188</v>
      </c>
      <c r="M2619" s="8">
        <v>62.181144714355469</v>
      </c>
      <c r="N2619" s="8">
        <v>54.596183776855469</v>
      </c>
      <c r="O2619" s="8">
        <v>94.1365966796875</v>
      </c>
      <c r="P2619" s="8">
        <v>111.0565490722656</v>
      </c>
      <c r="Q2619" s="8">
        <v>152.11529541015631</v>
      </c>
      <c r="R2619" s="8">
        <v>217.625732421875</v>
      </c>
      <c r="S2619" s="8">
        <v>273.83712768554688</v>
      </c>
      <c r="T2619" s="8">
        <v>351.28433227539063</v>
      </c>
      <c r="U2619" s="8">
        <v>480.9239501953125</v>
      </c>
      <c r="V2619" s="8">
        <v>497.48001098632813</v>
      </c>
      <c r="W2619" s="8">
        <v>583.5660400390625</v>
      </c>
      <c r="X2619" s="8">
        <v>639.346923828125</v>
      </c>
      <c r="Y2619" s="84">
        <v>120.1858673095703</v>
      </c>
      <c r="Z2619" s="8">
        <v>35.439643859863281</v>
      </c>
      <c r="AA2619" s="8">
        <v>39.257308959960938</v>
      </c>
      <c r="AB2619" s="8">
        <v>46.520221710205078</v>
      </c>
      <c r="AC2619" s="8">
        <v>55.406108856201172</v>
      </c>
      <c r="AD2619" s="8">
        <v>61.257106781005859</v>
      </c>
      <c r="AE2619" s="8">
        <v>51.871971130371087</v>
      </c>
      <c r="AF2619" s="8">
        <v>63.153881072998047</v>
      </c>
      <c r="AG2619" s="8">
        <v>82.74212646484375</v>
      </c>
      <c r="AH2619" s="8">
        <v>111.7426300048828</v>
      </c>
      <c r="AI2619" s="8">
        <v>151.81724548339841</v>
      </c>
      <c r="AJ2619" s="8">
        <v>206.63453674316409</v>
      </c>
      <c r="AK2619" s="8">
        <v>230.61894226074219</v>
      </c>
      <c r="AL2619" s="8">
        <v>252.73057556152341</v>
      </c>
      <c r="AM2619" s="8">
        <v>278.35260009765631</v>
      </c>
      <c r="AN2619" s="8">
        <v>375.78573608398438</v>
      </c>
      <c r="AO2619" s="8">
        <v>439.97329711914063</v>
      </c>
      <c r="AP2619" s="8">
        <v>528.77734375</v>
      </c>
      <c r="AQ2619" s="8">
        <v>566.8865966796875</v>
      </c>
    </row>
    <row r="2620" spans="1:43" x14ac:dyDescent="0.3">
      <c r="A2620" s="3" t="s">
        <v>3693</v>
      </c>
      <c r="B2620" s="1" t="s">
        <v>10351</v>
      </c>
      <c r="C2620" s="57" t="s">
        <v>6378</v>
      </c>
      <c r="D2620" s="57" t="s">
        <v>6409</v>
      </c>
      <c r="E2620" s="57" t="s">
        <v>6436</v>
      </c>
      <c r="F2620" s="89">
        <v>125.86285400390631</v>
      </c>
      <c r="G2620" s="8">
        <v>40.140033721923828</v>
      </c>
      <c r="H2620" s="8">
        <v>43.549106597900391</v>
      </c>
      <c r="I2620" s="8">
        <v>48.15020751953125</v>
      </c>
      <c r="J2620" s="8">
        <v>41.730785369873047</v>
      </c>
      <c r="K2620" s="8">
        <v>30.125961303710941</v>
      </c>
      <c r="L2620" s="8">
        <v>31.136137008666989</v>
      </c>
      <c r="M2620" s="8">
        <v>43.473033905029297</v>
      </c>
      <c r="N2620" s="8">
        <v>54.555583953857422</v>
      </c>
      <c r="O2620" s="8">
        <v>65.273208618164063</v>
      </c>
      <c r="P2620" s="8">
        <v>105.7161331176758</v>
      </c>
      <c r="Q2620" s="8">
        <v>139.9118347167969</v>
      </c>
      <c r="R2620" s="8">
        <v>205.5943603515625</v>
      </c>
      <c r="S2620" s="8">
        <v>262.88284301757813</v>
      </c>
      <c r="T2620" s="8">
        <v>329.20046997070313</v>
      </c>
      <c r="U2620" s="8">
        <v>457.7608642578125</v>
      </c>
      <c r="V2620" s="8">
        <v>479.42593383789063</v>
      </c>
      <c r="W2620" s="8">
        <v>658.11126708984375</v>
      </c>
      <c r="X2620" s="8">
        <v>607.42498779296875</v>
      </c>
      <c r="Y2620" s="84">
        <v>112.31850433349609</v>
      </c>
      <c r="Z2620" s="8">
        <v>34.518413543701172</v>
      </c>
      <c r="AA2620" s="8">
        <v>24.04343414306641</v>
      </c>
      <c r="AB2620" s="8">
        <v>53.097686767578132</v>
      </c>
      <c r="AC2620" s="8">
        <v>48.656261444091797</v>
      </c>
      <c r="AD2620" s="8">
        <v>44.554599761962891</v>
      </c>
      <c r="AE2620" s="8">
        <v>48.087375640869141</v>
      </c>
      <c r="AF2620" s="8">
        <v>60.965370178222663</v>
      </c>
      <c r="AG2620" s="8">
        <v>66.380516052246094</v>
      </c>
      <c r="AH2620" s="8">
        <v>100.85146331787109</v>
      </c>
      <c r="AI2620" s="8">
        <v>145.2170104980469</v>
      </c>
      <c r="AJ2620" s="8">
        <v>178.15147399902341</v>
      </c>
      <c r="AK2620" s="8">
        <v>212.9974365234375</v>
      </c>
      <c r="AL2620" s="8">
        <v>251.90058898925781</v>
      </c>
      <c r="AM2620" s="8">
        <v>293.4482421875</v>
      </c>
      <c r="AN2620" s="8">
        <v>352.02606201171881</v>
      </c>
      <c r="AO2620" s="8">
        <v>389.88644409179688</v>
      </c>
      <c r="AP2620" s="8">
        <v>605.02020263671875</v>
      </c>
      <c r="AQ2620" s="8">
        <v>592.23541259765625</v>
      </c>
    </row>
    <row r="2621" spans="1:43" x14ac:dyDescent="0.3">
      <c r="A2621" s="3" t="s">
        <v>3692</v>
      </c>
      <c r="B2621" s="1" t="s">
        <v>10350</v>
      </c>
      <c r="C2621" s="57" t="s">
        <v>6378</v>
      </c>
      <c r="D2621" s="57" t="s">
        <v>6409</v>
      </c>
      <c r="E2621" s="57" t="s">
        <v>6465</v>
      </c>
      <c r="F2621" s="89">
        <v>134.8439636230469</v>
      </c>
      <c r="G2621" s="8">
        <v>32.771896362304688</v>
      </c>
      <c r="H2621" s="8">
        <v>23.410398483276371</v>
      </c>
      <c r="I2621" s="8">
        <v>48.286834716796882</v>
      </c>
      <c r="J2621" s="8">
        <v>41.097805023193359</v>
      </c>
      <c r="K2621" s="8">
        <v>40.949272155761719</v>
      </c>
      <c r="L2621" s="8">
        <v>34.222663879394531</v>
      </c>
      <c r="M2621" s="8">
        <v>40.693588256835938</v>
      </c>
      <c r="N2621" s="8">
        <v>52.462875366210938</v>
      </c>
      <c r="O2621" s="8">
        <v>70.074317932128906</v>
      </c>
      <c r="P2621" s="8">
        <v>93.041053771972656</v>
      </c>
      <c r="Q2621" s="8">
        <v>129.86474609375</v>
      </c>
      <c r="R2621" s="8">
        <v>183.75270080566409</v>
      </c>
      <c r="S2621" s="8">
        <v>230.38066101074219</v>
      </c>
      <c r="T2621" s="8">
        <v>360.12725830078131</v>
      </c>
      <c r="U2621" s="8">
        <v>421.31195068359381</v>
      </c>
      <c r="V2621" s="8">
        <v>436.756591796875</v>
      </c>
      <c r="W2621" s="8">
        <v>563.630615234375</v>
      </c>
      <c r="X2621" s="8">
        <v>589.03240966796875</v>
      </c>
      <c r="Y2621" s="84">
        <v>104.4702682495117</v>
      </c>
      <c r="Z2621" s="8">
        <v>32.217182159423828</v>
      </c>
      <c r="AA2621" s="8">
        <v>37.780181884765632</v>
      </c>
      <c r="AB2621" s="8">
        <v>49.925968170166023</v>
      </c>
      <c r="AC2621" s="8">
        <v>42.645706176757813</v>
      </c>
      <c r="AD2621" s="8">
        <v>49.925662994384773</v>
      </c>
      <c r="AE2621" s="8">
        <v>47.137569427490227</v>
      </c>
      <c r="AF2621" s="8">
        <v>50.558143615722663</v>
      </c>
      <c r="AG2621" s="8">
        <v>72.303718566894531</v>
      </c>
      <c r="AH2621" s="8">
        <v>91.325057983398438</v>
      </c>
      <c r="AI2621" s="8">
        <v>134.28572082519531</v>
      </c>
      <c r="AJ2621" s="8">
        <v>170.11671447753909</v>
      </c>
      <c r="AK2621" s="8">
        <v>199.5331726074219</v>
      </c>
      <c r="AL2621" s="8">
        <v>252.27366638183591</v>
      </c>
      <c r="AM2621" s="8">
        <v>268.63070678710938</v>
      </c>
      <c r="AN2621" s="8">
        <v>339.56036376953131</v>
      </c>
      <c r="AO2621" s="8">
        <v>410.67965698242188</v>
      </c>
      <c r="AP2621" s="8">
        <v>534.7926025390625</v>
      </c>
      <c r="AQ2621" s="8">
        <v>580.3994140625</v>
      </c>
    </row>
    <row r="2622" spans="1:43" x14ac:dyDescent="0.3">
      <c r="A2622" s="3" t="s">
        <v>3691</v>
      </c>
      <c r="B2622" s="1" t="s">
        <v>10349</v>
      </c>
      <c r="C2622" s="57" t="s">
        <v>6378</v>
      </c>
      <c r="D2622" s="57" t="s">
        <v>6409</v>
      </c>
      <c r="E2622" s="57" t="s">
        <v>6465</v>
      </c>
      <c r="F2622" s="89">
        <v>140.8337707519531</v>
      </c>
      <c r="G2622" s="8">
        <v>54.672676086425781</v>
      </c>
      <c r="H2622" s="8">
        <v>42.925479888916023</v>
      </c>
      <c r="I2622" s="8">
        <v>54.044029235839837</v>
      </c>
      <c r="J2622" s="8">
        <v>57.280551910400391</v>
      </c>
      <c r="K2622" s="8">
        <v>44.589801788330078</v>
      </c>
      <c r="L2622" s="8">
        <v>35.289085388183587</v>
      </c>
      <c r="M2622" s="8">
        <v>47.678554534912109</v>
      </c>
      <c r="N2622" s="8">
        <v>51.800380706787109</v>
      </c>
      <c r="O2622" s="8">
        <v>69.44427490234375</v>
      </c>
      <c r="P2622" s="8">
        <v>103.148323059082</v>
      </c>
      <c r="Q2622" s="8">
        <v>129.03797912597659</v>
      </c>
      <c r="R2622" s="8">
        <v>213.7027282714844</v>
      </c>
      <c r="S2622" s="8">
        <v>275.0811767578125</v>
      </c>
      <c r="T2622" s="8">
        <v>379.86117553710938</v>
      </c>
      <c r="U2622" s="8">
        <v>448.89309692382813</v>
      </c>
      <c r="V2622" s="8">
        <v>480.20895385742188</v>
      </c>
      <c r="W2622" s="8">
        <v>563.50628662109375</v>
      </c>
      <c r="X2622" s="8">
        <v>560.90557861328125</v>
      </c>
      <c r="Y2622" s="84">
        <v>119.73057556152339</v>
      </c>
      <c r="Z2622" s="8">
        <v>39.604488372802727</v>
      </c>
      <c r="AA2622" s="8">
        <v>32.045394897460938</v>
      </c>
      <c r="AB2622" s="8">
        <v>41.983905792236328</v>
      </c>
      <c r="AC2622" s="8">
        <v>49.841106414794922</v>
      </c>
      <c r="AD2622" s="8">
        <v>55.924858093261719</v>
      </c>
      <c r="AE2622" s="8">
        <v>48.263435363769531</v>
      </c>
      <c r="AF2622" s="8">
        <v>60.661689758300781</v>
      </c>
      <c r="AG2622" s="8">
        <v>76.474250793457031</v>
      </c>
      <c r="AH2622" s="8">
        <v>120.69997406005859</v>
      </c>
      <c r="AI2622" s="8">
        <v>149.38648986816409</v>
      </c>
      <c r="AJ2622" s="8">
        <v>197.43284606933591</v>
      </c>
      <c r="AK2622" s="8">
        <v>214.6209716796875</v>
      </c>
      <c r="AL2622" s="8">
        <v>263.499755859375</v>
      </c>
      <c r="AM2622" s="8">
        <v>302.73013305664063</v>
      </c>
      <c r="AN2622" s="8">
        <v>395.55886840820313</v>
      </c>
      <c r="AO2622" s="8">
        <v>422.37399291992188</v>
      </c>
      <c r="AP2622" s="8">
        <v>496.92449951171881</v>
      </c>
      <c r="AQ2622" s="8">
        <v>474.99871826171881</v>
      </c>
    </row>
    <row r="2623" spans="1:43" x14ac:dyDescent="0.3">
      <c r="A2623" s="3" t="s">
        <v>3690</v>
      </c>
      <c r="B2623" s="1" t="s">
        <v>10348</v>
      </c>
      <c r="C2623" s="57" t="s">
        <v>6378</v>
      </c>
      <c r="D2623" s="57" t="s">
        <v>6409</v>
      </c>
      <c r="E2623" s="57" t="s">
        <v>6465</v>
      </c>
      <c r="F2623" s="89">
        <v>137.05430603027341</v>
      </c>
      <c r="G2623" s="8">
        <v>25.466922760009769</v>
      </c>
      <c r="H2623" s="8">
        <v>49.077110290527337</v>
      </c>
      <c r="I2623" s="8">
        <v>62.735774993896477</v>
      </c>
      <c r="J2623" s="8">
        <v>70.137741088867188</v>
      </c>
      <c r="K2623" s="8">
        <v>45.604473114013672</v>
      </c>
      <c r="L2623" s="8">
        <v>57.745513916015632</v>
      </c>
      <c r="M2623" s="8">
        <v>50.046768188476563</v>
      </c>
      <c r="N2623" s="8">
        <v>66.47540283203125</v>
      </c>
      <c r="O2623" s="8">
        <v>76.982429504394531</v>
      </c>
      <c r="P2623" s="8">
        <v>120.13970947265631</v>
      </c>
      <c r="Q2623" s="8">
        <v>153.17439270019531</v>
      </c>
      <c r="R2623" s="8">
        <v>205.6399841308594</v>
      </c>
      <c r="S2623" s="8">
        <v>225.93830871582031</v>
      </c>
      <c r="T2623" s="8">
        <v>328.05108642578131</v>
      </c>
      <c r="U2623" s="8">
        <v>444.31198120117188</v>
      </c>
      <c r="V2623" s="8">
        <v>539.44775390625</v>
      </c>
      <c r="W2623" s="8">
        <v>518.4461669921875</v>
      </c>
      <c r="X2623" s="8">
        <v>616.8565673828125</v>
      </c>
      <c r="Y2623" s="84">
        <v>122.76816558837891</v>
      </c>
      <c r="Z2623" s="8">
        <v>35.69195556640625</v>
      </c>
      <c r="AA2623" s="8">
        <v>30.105449676513668</v>
      </c>
      <c r="AB2623" s="8">
        <v>51.231216430664063</v>
      </c>
      <c r="AC2623" s="8">
        <v>57.8421630859375</v>
      </c>
      <c r="AD2623" s="8">
        <v>53.896331787109382</v>
      </c>
      <c r="AE2623" s="8">
        <v>55.335845947265632</v>
      </c>
      <c r="AF2623" s="8">
        <v>76.079917907714844</v>
      </c>
      <c r="AG2623" s="8">
        <v>92.861526489257813</v>
      </c>
      <c r="AH2623" s="8">
        <v>130.19737243652341</v>
      </c>
      <c r="AI2623" s="8">
        <v>151.64472961425781</v>
      </c>
      <c r="AJ2623" s="8">
        <v>193.81935119628909</v>
      </c>
      <c r="AK2623" s="8">
        <v>233.83982849121091</v>
      </c>
      <c r="AL2623" s="8">
        <v>244.7813720703125</v>
      </c>
      <c r="AM2623" s="8">
        <v>324.22796630859381</v>
      </c>
      <c r="AN2623" s="8">
        <v>370.44760131835938</v>
      </c>
      <c r="AO2623" s="8">
        <v>435.45272827148438</v>
      </c>
      <c r="AP2623" s="8">
        <v>472.42080688476563</v>
      </c>
      <c r="AQ2623" s="8">
        <v>462.3629150390625</v>
      </c>
    </row>
    <row r="2624" spans="1:43" x14ac:dyDescent="0.3">
      <c r="A2624" s="3" t="s">
        <v>3689</v>
      </c>
      <c r="B2624" s="1" t="s">
        <v>10347</v>
      </c>
      <c r="C2624" s="57" t="s">
        <v>6378</v>
      </c>
      <c r="D2624" s="57" t="s">
        <v>6409</v>
      </c>
      <c r="E2624" s="57" t="s">
        <v>6465</v>
      </c>
      <c r="F2624" s="89">
        <v>162.5642395019531</v>
      </c>
      <c r="G2624" s="8">
        <v>67.713569641113281</v>
      </c>
      <c r="H2624" s="8">
        <v>61.382831573486328</v>
      </c>
      <c r="I2624" s="8">
        <v>66.443443298339844</v>
      </c>
      <c r="J2624" s="8">
        <v>59.343517303466797</v>
      </c>
      <c r="K2624" s="8">
        <v>56.001552581787109</v>
      </c>
      <c r="L2624" s="8">
        <v>65.243133544921875</v>
      </c>
      <c r="M2624" s="8">
        <v>78.537986755371094</v>
      </c>
      <c r="N2624" s="8">
        <v>57.250057220458977</v>
      </c>
      <c r="O2624" s="8">
        <v>74.297561645507813</v>
      </c>
      <c r="P2624" s="8">
        <v>120.9769744873047</v>
      </c>
      <c r="Q2624" s="8">
        <v>173.74114990234381</v>
      </c>
      <c r="R2624" s="8">
        <v>194.05177307128909</v>
      </c>
      <c r="S2624" s="8">
        <v>227.6248474121094</v>
      </c>
      <c r="T2624" s="8">
        <v>362.8541259765625</v>
      </c>
      <c r="U2624" s="8">
        <v>412.741943359375</v>
      </c>
      <c r="V2624" s="8">
        <v>429.694580078125</v>
      </c>
      <c r="W2624" s="8">
        <v>612.55450439453125</v>
      </c>
      <c r="X2624" s="8">
        <v>531.435791015625</v>
      </c>
      <c r="Y2624" s="84">
        <v>117.32033538818359</v>
      </c>
      <c r="Z2624" s="8">
        <v>52.209835052490227</v>
      </c>
      <c r="AA2624" s="8">
        <v>31.638120651245121</v>
      </c>
      <c r="AB2624" s="8">
        <v>71.384544372558594</v>
      </c>
      <c r="AC2624" s="8">
        <v>61.049819946289063</v>
      </c>
      <c r="AD2624" s="8">
        <v>64.951675415039063</v>
      </c>
      <c r="AE2624" s="8">
        <v>60.756740570068359</v>
      </c>
      <c r="AF2624" s="8">
        <v>91.341537475585938</v>
      </c>
      <c r="AG2624" s="8">
        <v>77.192947387695313</v>
      </c>
      <c r="AH2624" s="8">
        <v>129.770751953125</v>
      </c>
      <c r="AI2624" s="8">
        <v>168.05787658691409</v>
      </c>
      <c r="AJ2624" s="8">
        <v>209.3768615722656</v>
      </c>
      <c r="AK2624" s="8">
        <v>231.77848815917969</v>
      </c>
      <c r="AL2624" s="8">
        <v>238.7712097167969</v>
      </c>
      <c r="AM2624" s="8">
        <v>304.13522338867188</v>
      </c>
      <c r="AN2624" s="8">
        <v>330.7828369140625</v>
      </c>
      <c r="AO2624" s="8">
        <v>486.62554931640631</v>
      </c>
      <c r="AP2624" s="8">
        <v>475.89212036132813</v>
      </c>
      <c r="AQ2624" s="8">
        <v>506.27874755859381</v>
      </c>
    </row>
    <row r="2625" spans="1:43" x14ac:dyDescent="0.3">
      <c r="A2625" s="3" t="s">
        <v>3688</v>
      </c>
      <c r="B2625" s="1" t="s">
        <v>12876</v>
      </c>
      <c r="C2625" s="57" t="s">
        <v>6378</v>
      </c>
      <c r="D2625" s="57" t="s">
        <v>6409</v>
      </c>
      <c r="E2625" s="57" t="s">
        <v>6436</v>
      </c>
      <c r="F2625" s="89">
        <v>128.86094665527341</v>
      </c>
      <c r="G2625" s="8">
        <v>42.094440460205078</v>
      </c>
      <c r="H2625" s="8">
        <v>57.242927551269531</v>
      </c>
      <c r="I2625" s="8">
        <v>62.999526977539063</v>
      </c>
      <c r="J2625" s="8">
        <v>52.684120178222663</v>
      </c>
      <c r="K2625" s="8">
        <v>36.234317779541023</v>
      </c>
      <c r="L2625" s="8">
        <v>27.810403823852539</v>
      </c>
      <c r="M2625" s="8">
        <v>35.809215545654297</v>
      </c>
      <c r="N2625" s="8">
        <v>48.941493988037109</v>
      </c>
      <c r="O2625" s="8">
        <v>69.328521728515625</v>
      </c>
      <c r="P2625" s="8">
        <v>105.5436706542969</v>
      </c>
      <c r="Q2625" s="8">
        <v>150.9127502441406</v>
      </c>
      <c r="R2625" s="8">
        <v>198.95115661621091</v>
      </c>
      <c r="S2625" s="8">
        <v>252.35789489746091</v>
      </c>
      <c r="T2625" s="8">
        <v>346.66775512695313</v>
      </c>
      <c r="U2625" s="8">
        <v>420.6492919921875</v>
      </c>
      <c r="V2625" s="8">
        <v>538.67626953125</v>
      </c>
      <c r="W2625" s="8">
        <v>585.38525390625</v>
      </c>
      <c r="X2625" s="8">
        <v>462.64547729492188</v>
      </c>
      <c r="Y2625" s="84">
        <v>113.47507476806641</v>
      </c>
      <c r="Z2625" s="8">
        <v>35.152595520019531</v>
      </c>
      <c r="AA2625" s="8">
        <v>41.722137451171882</v>
      </c>
      <c r="AB2625" s="8">
        <v>44.823379516601563</v>
      </c>
      <c r="AC2625" s="8">
        <v>59.713417053222663</v>
      </c>
      <c r="AD2625" s="8">
        <v>40.613410949707031</v>
      </c>
      <c r="AE2625" s="8">
        <v>44.535331726074219</v>
      </c>
      <c r="AF2625" s="8">
        <v>54.600269317626953</v>
      </c>
      <c r="AG2625" s="8">
        <v>70.109779357910156</v>
      </c>
      <c r="AH2625" s="8">
        <v>95.510490417480469</v>
      </c>
      <c r="AI2625" s="8">
        <v>145.8123779296875</v>
      </c>
      <c r="AJ2625" s="8">
        <v>181.96205139160159</v>
      </c>
      <c r="AK2625" s="8">
        <v>216.35215759277341</v>
      </c>
      <c r="AL2625" s="8">
        <v>238.34968566894531</v>
      </c>
      <c r="AM2625" s="8">
        <v>310.38104248046881</v>
      </c>
      <c r="AN2625" s="8">
        <v>379.3922119140625</v>
      </c>
      <c r="AO2625" s="8">
        <v>430.57937622070313</v>
      </c>
      <c r="AP2625" s="8">
        <v>429.082763671875</v>
      </c>
      <c r="AQ2625" s="8">
        <v>507.84310913085938</v>
      </c>
    </row>
    <row r="2626" spans="1:43" x14ac:dyDescent="0.3">
      <c r="A2626" s="3" t="s">
        <v>3687</v>
      </c>
      <c r="B2626" s="1" t="s">
        <v>10346</v>
      </c>
      <c r="C2626" s="57" t="s">
        <v>6378</v>
      </c>
      <c r="D2626" s="57" t="s">
        <v>6409</v>
      </c>
      <c r="E2626" s="57" t="s">
        <v>6436</v>
      </c>
      <c r="F2626" s="89">
        <v>123.3186721801758</v>
      </c>
      <c r="G2626" s="8">
        <v>31.1939582824707</v>
      </c>
      <c r="H2626" s="8">
        <v>30.705678939819339</v>
      </c>
      <c r="I2626" s="8">
        <v>48.512527465820313</v>
      </c>
      <c r="J2626" s="8">
        <v>40.849472045898438</v>
      </c>
      <c r="K2626" s="8">
        <v>33.467788696289063</v>
      </c>
      <c r="L2626" s="8">
        <v>35.309783935546882</v>
      </c>
      <c r="M2626" s="8">
        <v>56.980690002441413</v>
      </c>
      <c r="N2626" s="8">
        <v>53.737178802490227</v>
      </c>
      <c r="O2626" s="8">
        <v>71.361579895019531</v>
      </c>
      <c r="P2626" s="8">
        <v>94.811691284179688</v>
      </c>
      <c r="Q2626" s="8">
        <v>126.330696105957</v>
      </c>
      <c r="R2626" s="8">
        <v>185.4273376464844</v>
      </c>
      <c r="S2626" s="8">
        <v>252.5709228515625</v>
      </c>
      <c r="T2626" s="8">
        <v>291.06948852539063</v>
      </c>
      <c r="U2626" s="8">
        <v>366.92498779296881</v>
      </c>
      <c r="V2626" s="8">
        <v>530.53436279296875</v>
      </c>
      <c r="W2626" s="8">
        <v>523.9808349609375</v>
      </c>
      <c r="X2626" s="8">
        <v>514.3782958984375</v>
      </c>
      <c r="Y2626" s="84">
        <v>107.9512557983398</v>
      </c>
      <c r="Z2626" s="8">
        <v>42.745738983154297</v>
      </c>
      <c r="AA2626" s="8">
        <v>27.944334030151371</v>
      </c>
      <c r="AB2626" s="8">
        <v>36.176021575927727</v>
      </c>
      <c r="AC2626" s="8">
        <v>57.329257965087891</v>
      </c>
      <c r="AD2626" s="8">
        <v>41.978965759277337</v>
      </c>
      <c r="AE2626" s="8">
        <v>48.444568634033203</v>
      </c>
      <c r="AF2626" s="8">
        <v>62.357978820800781</v>
      </c>
      <c r="AG2626" s="8">
        <v>76.219932556152344</v>
      </c>
      <c r="AH2626" s="8">
        <v>107.7439270019531</v>
      </c>
      <c r="AI2626" s="8">
        <v>143.9942932128906</v>
      </c>
      <c r="AJ2626" s="8">
        <v>201.69673156738281</v>
      </c>
      <c r="AK2626" s="8">
        <v>204.41905212402341</v>
      </c>
      <c r="AL2626" s="8">
        <v>260.59112548828131</v>
      </c>
      <c r="AM2626" s="8">
        <v>283.29660034179688</v>
      </c>
      <c r="AN2626" s="8">
        <v>320.4443359375</v>
      </c>
      <c r="AO2626" s="8">
        <v>422.90618896484381</v>
      </c>
      <c r="AP2626" s="8">
        <v>441.8067626953125</v>
      </c>
      <c r="AQ2626" s="8">
        <v>503.73873901367188</v>
      </c>
    </row>
    <row r="2627" spans="1:43" x14ac:dyDescent="0.3">
      <c r="A2627" s="3" t="s">
        <v>3686</v>
      </c>
      <c r="B2627" s="1" t="s">
        <v>10345</v>
      </c>
      <c r="C2627" s="57" t="s">
        <v>6378</v>
      </c>
      <c r="D2627" s="57" t="s">
        <v>6409</v>
      </c>
      <c r="E2627" s="57" t="s">
        <v>6465</v>
      </c>
      <c r="F2627" s="89">
        <v>137.98042297363281</v>
      </c>
      <c r="G2627" s="8">
        <v>46.057807922363281</v>
      </c>
      <c r="H2627" s="8">
        <v>64.835647583007813</v>
      </c>
      <c r="I2627" s="8">
        <v>58.936683654785163</v>
      </c>
      <c r="J2627" s="8">
        <v>58.408535003662109</v>
      </c>
      <c r="K2627" s="8">
        <v>39.567134857177727</v>
      </c>
      <c r="L2627" s="8">
        <v>38.275188446044922</v>
      </c>
      <c r="M2627" s="8">
        <v>62.936660766601563</v>
      </c>
      <c r="N2627" s="8">
        <v>75.0667724609375</v>
      </c>
      <c r="O2627" s="8">
        <v>98.326141357421875</v>
      </c>
      <c r="P2627" s="8">
        <v>110.3374481201172</v>
      </c>
      <c r="Q2627" s="8">
        <v>138.3675842285156</v>
      </c>
      <c r="R2627" s="8">
        <v>186.4962463378906</v>
      </c>
      <c r="S2627" s="8">
        <v>263.23977661132813</v>
      </c>
      <c r="T2627" s="8">
        <v>356.28079223632813</v>
      </c>
      <c r="U2627" s="8">
        <v>432.81179809570313</v>
      </c>
      <c r="V2627" s="8">
        <v>495.81353759765631</v>
      </c>
      <c r="W2627" s="8">
        <v>595.066650390625</v>
      </c>
      <c r="X2627" s="8">
        <v>545.4652099609375</v>
      </c>
      <c r="Y2627" s="84">
        <v>107.5798797607422</v>
      </c>
      <c r="Z2627" s="8">
        <v>38.781757354736328</v>
      </c>
      <c r="AA2627" s="8">
        <v>38.564460754394531</v>
      </c>
      <c r="AB2627" s="8">
        <v>44.373313903808587</v>
      </c>
      <c r="AC2627" s="8">
        <v>44.807445526123047</v>
      </c>
      <c r="AD2627" s="8">
        <v>46.806560516357422</v>
      </c>
      <c r="AE2627" s="8">
        <v>67.314521789550781</v>
      </c>
      <c r="AF2627" s="8">
        <v>61.675453186035163</v>
      </c>
      <c r="AG2627" s="8">
        <v>66.269401550292969</v>
      </c>
      <c r="AH2627" s="8">
        <v>111.79876708984381</v>
      </c>
      <c r="AI2627" s="8">
        <v>147.5803527832031</v>
      </c>
      <c r="AJ2627" s="8">
        <v>190.7611999511719</v>
      </c>
      <c r="AK2627" s="8">
        <v>197.7120666503906</v>
      </c>
      <c r="AL2627" s="8">
        <v>238.42938232421881</v>
      </c>
      <c r="AM2627" s="8">
        <v>322.17721557617188</v>
      </c>
      <c r="AN2627" s="8">
        <v>416.86337280273438</v>
      </c>
      <c r="AO2627" s="8">
        <v>437.81719970703131</v>
      </c>
      <c r="AP2627" s="8">
        <v>467.59774780273438</v>
      </c>
      <c r="AQ2627" s="8">
        <v>600.0621337890625</v>
      </c>
    </row>
    <row r="2628" spans="1:43" x14ac:dyDescent="0.3">
      <c r="A2628" s="3" t="s">
        <v>3685</v>
      </c>
      <c r="B2628" s="1" t="s">
        <v>12877</v>
      </c>
      <c r="C2628" s="57" t="s">
        <v>6378</v>
      </c>
      <c r="D2628" s="57" t="s">
        <v>6409</v>
      </c>
      <c r="E2628" s="57" t="s">
        <v>6465</v>
      </c>
      <c r="F2628" s="89">
        <v>139.77156066894531</v>
      </c>
      <c r="G2628" s="8">
        <v>26.918167114257809</v>
      </c>
      <c r="H2628" s="8">
        <v>60.833019256591797</v>
      </c>
      <c r="I2628" s="8">
        <v>43.415088653564453</v>
      </c>
      <c r="J2628" s="8">
        <v>40.325660705566413</v>
      </c>
      <c r="K2628" s="8">
        <v>41.777805328369141</v>
      </c>
      <c r="L2628" s="8">
        <v>33.898208618164063</v>
      </c>
      <c r="M2628" s="8">
        <v>35.217399597167969</v>
      </c>
      <c r="N2628" s="8">
        <v>41.089546203613281</v>
      </c>
      <c r="O2628" s="8">
        <v>67.993019104003906</v>
      </c>
      <c r="P2628" s="8">
        <v>107.1758270263672</v>
      </c>
      <c r="Q2628" s="8">
        <v>135.60310363769531</v>
      </c>
      <c r="R2628" s="8">
        <v>170.5333251953125</v>
      </c>
      <c r="S2628" s="8">
        <v>220.43855285644531</v>
      </c>
      <c r="T2628" s="8">
        <v>402.504150390625</v>
      </c>
      <c r="U2628" s="8">
        <v>440.57122802734381</v>
      </c>
      <c r="V2628" s="8">
        <v>405.5528564453125</v>
      </c>
      <c r="W2628" s="8">
        <v>481.98275756835938</v>
      </c>
      <c r="X2628" s="8">
        <v>562.53155517578125</v>
      </c>
      <c r="Y2628" s="84">
        <v>103.9027938842773</v>
      </c>
      <c r="Z2628" s="8">
        <v>31.898017883300781</v>
      </c>
      <c r="AA2628" s="8">
        <v>29.868133544921879</v>
      </c>
      <c r="AB2628" s="8">
        <v>44.304058074951172</v>
      </c>
      <c r="AC2628" s="8">
        <v>64.179023742675781</v>
      </c>
      <c r="AD2628" s="8">
        <v>47.922630310058587</v>
      </c>
      <c r="AE2628" s="8">
        <v>39.153636932373047</v>
      </c>
      <c r="AF2628" s="8">
        <v>56.395877838134773</v>
      </c>
      <c r="AG2628" s="8">
        <v>67.842735290527344</v>
      </c>
      <c r="AH2628" s="8">
        <v>97.60455322265625</v>
      </c>
      <c r="AI2628" s="8">
        <v>135.89189147949219</v>
      </c>
      <c r="AJ2628" s="8">
        <v>173.5849914550781</v>
      </c>
      <c r="AK2628" s="8">
        <v>212.66212463378909</v>
      </c>
      <c r="AL2628" s="8">
        <v>233.2062683105469</v>
      </c>
      <c r="AM2628" s="8">
        <v>242.8887634277344</v>
      </c>
      <c r="AN2628" s="8">
        <v>397.38558959960938</v>
      </c>
      <c r="AO2628" s="8">
        <v>339.058349609375</v>
      </c>
      <c r="AP2628" s="8">
        <v>477.45745849609381</v>
      </c>
      <c r="AQ2628" s="8">
        <v>531.649658203125</v>
      </c>
    </row>
    <row r="2629" spans="1:43" x14ac:dyDescent="0.3">
      <c r="A2629" s="3" t="s">
        <v>3684</v>
      </c>
      <c r="B2629" s="1" t="s">
        <v>12878</v>
      </c>
      <c r="C2629" s="57" t="s">
        <v>6378</v>
      </c>
      <c r="D2629" s="57" t="s">
        <v>6409</v>
      </c>
      <c r="E2629" s="57" t="s">
        <v>6465</v>
      </c>
      <c r="F2629" s="89">
        <v>132.37791442871091</v>
      </c>
      <c r="G2629" s="8">
        <v>74.489837646484375</v>
      </c>
      <c r="H2629" s="8">
        <v>49.158134460449219</v>
      </c>
      <c r="I2629" s="8">
        <v>73.253265380859375</v>
      </c>
      <c r="J2629" s="8">
        <v>61.959300994873047</v>
      </c>
      <c r="K2629" s="8">
        <v>59.153553009033203</v>
      </c>
      <c r="L2629" s="8">
        <v>47.255569458007813</v>
      </c>
      <c r="M2629" s="8">
        <v>53.798542022705078</v>
      </c>
      <c r="N2629" s="8">
        <v>63.850864410400391</v>
      </c>
      <c r="O2629" s="8">
        <v>74.894935607910156</v>
      </c>
      <c r="P2629" s="8">
        <v>115.6676559448242</v>
      </c>
      <c r="Q2629" s="8">
        <v>177.72438049316409</v>
      </c>
      <c r="R2629" s="8">
        <v>211.4322509765625</v>
      </c>
      <c r="S2629" s="8">
        <v>261.62469482421881</v>
      </c>
      <c r="T2629" s="8">
        <v>326.92129516601563</v>
      </c>
      <c r="U2629" s="8">
        <v>375.65072631835938</v>
      </c>
      <c r="V2629" s="8">
        <v>479.64358520507813</v>
      </c>
      <c r="W2629" s="8">
        <v>700.47772216796875</v>
      </c>
      <c r="X2629" s="8">
        <v>471.66943359375</v>
      </c>
      <c r="Y2629" s="84">
        <v>117.1915740966797</v>
      </c>
      <c r="Z2629" s="8">
        <v>37.859649658203132</v>
      </c>
      <c r="AA2629" s="8">
        <v>38.917556762695313</v>
      </c>
      <c r="AB2629" s="8">
        <v>57.830333709716797</v>
      </c>
      <c r="AC2629" s="8">
        <v>72.780662536621094</v>
      </c>
      <c r="AD2629" s="8">
        <v>65.173095703125</v>
      </c>
      <c r="AE2629" s="8">
        <v>62.004730224609382</v>
      </c>
      <c r="AF2629" s="8">
        <v>87.910682678222656</v>
      </c>
      <c r="AG2629" s="8">
        <v>104.4346389770508</v>
      </c>
      <c r="AH2629" s="8">
        <v>113.62548828125</v>
      </c>
      <c r="AI2629" s="8">
        <v>143.23188781738281</v>
      </c>
      <c r="AJ2629" s="8">
        <v>205.4149475097656</v>
      </c>
      <c r="AK2629" s="8">
        <v>230.6661071777344</v>
      </c>
      <c r="AL2629" s="8">
        <v>237.47251892089841</v>
      </c>
      <c r="AM2629" s="8">
        <v>373.44091796875</v>
      </c>
      <c r="AN2629" s="8">
        <v>380.64718627929688</v>
      </c>
      <c r="AO2629" s="8">
        <v>455.9451904296875</v>
      </c>
      <c r="AP2629" s="8">
        <v>542.54815673828125</v>
      </c>
      <c r="AQ2629" s="8">
        <v>596.12322998046875</v>
      </c>
    </row>
    <row r="2630" spans="1:43" x14ac:dyDescent="0.3">
      <c r="A2630" s="3" t="s">
        <v>3683</v>
      </c>
      <c r="B2630" s="1" t="s">
        <v>7926</v>
      </c>
      <c r="C2630" s="57" t="s">
        <v>6378</v>
      </c>
      <c r="D2630" s="57" t="s">
        <v>6409</v>
      </c>
      <c r="E2630" s="57" t="s">
        <v>6465</v>
      </c>
      <c r="F2630" s="89">
        <v>135.83746337890631</v>
      </c>
      <c r="G2630" s="8">
        <v>27.737003326416019</v>
      </c>
      <c r="H2630" s="8">
        <v>29.433696746826168</v>
      </c>
      <c r="I2630" s="8">
        <v>56.213111877441413</v>
      </c>
      <c r="J2630" s="8">
        <v>53.881130218505859</v>
      </c>
      <c r="K2630" s="8">
        <v>42.585197448730469</v>
      </c>
      <c r="L2630" s="8">
        <v>58.231903076171882</v>
      </c>
      <c r="M2630" s="8">
        <v>48.692283630371087</v>
      </c>
      <c r="N2630" s="8">
        <v>48.124015808105469</v>
      </c>
      <c r="O2630" s="8">
        <v>74.685981750488281</v>
      </c>
      <c r="P2630" s="8">
        <v>103.3944473266602</v>
      </c>
      <c r="Q2630" s="8">
        <v>130.6718444824219</v>
      </c>
      <c r="R2630" s="8">
        <v>189.13798522949219</v>
      </c>
      <c r="S2630" s="8">
        <v>275.5885009765625</v>
      </c>
      <c r="T2630" s="8">
        <v>345.1378173828125</v>
      </c>
      <c r="U2630" s="8">
        <v>390.86917114257813</v>
      </c>
      <c r="V2630" s="8">
        <v>596.24298095703125</v>
      </c>
      <c r="W2630" s="8">
        <v>582.5394287109375</v>
      </c>
      <c r="X2630" s="8">
        <v>682.8636474609375</v>
      </c>
      <c r="Y2630" s="84">
        <v>109.2662353515625</v>
      </c>
      <c r="Z2630" s="8">
        <v>32.280963897705078</v>
      </c>
      <c r="AA2630" s="8">
        <v>28.514265060424801</v>
      </c>
      <c r="AB2630" s="8">
        <v>38.992477416992188</v>
      </c>
      <c r="AC2630" s="8">
        <v>59.343616485595703</v>
      </c>
      <c r="AD2630" s="8">
        <v>63.035381317138672</v>
      </c>
      <c r="AE2630" s="8">
        <v>60.666301727294922</v>
      </c>
      <c r="AF2630" s="8">
        <v>69.886276245117188</v>
      </c>
      <c r="AG2630" s="8">
        <v>71.342933654785156</v>
      </c>
      <c r="AH2630" s="8">
        <v>101.7838668823242</v>
      </c>
      <c r="AI2630" s="8">
        <v>131.7550964355469</v>
      </c>
      <c r="AJ2630" s="8">
        <v>183.02178955078131</v>
      </c>
      <c r="AK2630" s="8">
        <v>234.68775939941409</v>
      </c>
      <c r="AL2630" s="8">
        <v>268.82574462890631</v>
      </c>
      <c r="AM2630" s="8">
        <v>312.24868774414063</v>
      </c>
      <c r="AN2630" s="8">
        <v>375.08071899414063</v>
      </c>
      <c r="AO2630" s="8">
        <v>443.10699462890631</v>
      </c>
      <c r="AP2630" s="8">
        <v>495.38333129882813</v>
      </c>
      <c r="AQ2630" s="8">
        <v>559.421875</v>
      </c>
    </row>
    <row r="2631" spans="1:43" x14ac:dyDescent="0.3">
      <c r="A2631" s="3" t="s">
        <v>3682</v>
      </c>
      <c r="B2631" s="1" t="s">
        <v>10344</v>
      </c>
      <c r="C2631" s="57" t="s">
        <v>6378</v>
      </c>
      <c r="D2631" s="57" t="s">
        <v>6409</v>
      </c>
      <c r="E2631" s="57" t="s">
        <v>6436</v>
      </c>
      <c r="F2631" s="89">
        <v>115.37477111816411</v>
      </c>
      <c r="G2631" s="8">
        <v>29.133235931396481</v>
      </c>
      <c r="H2631" s="8">
        <v>14.465046882629389</v>
      </c>
      <c r="I2631" s="8">
        <v>37.562126159667969</v>
      </c>
      <c r="J2631" s="8">
        <v>31.847269058227539</v>
      </c>
      <c r="K2631" s="8">
        <v>23.916238784790039</v>
      </c>
      <c r="L2631" s="8">
        <v>25.46370887756348</v>
      </c>
      <c r="M2631" s="8">
        <v>33.120906829833977</v>
      </c>
      <c r="N2631" s="8">
        <v>40.275936126708977</v>
      </c>
      <c r="O2631" s="8">
        <v>63.593215942382813</v>
      </c>
      <c r="P2631" s="8">
        <v>83.4354248046875</v>
      </c>
      <c r="Q2631" s="8">
        <v>112.97462463378911</v>
      </c>
      <c r="R2631" s="8">
        <v>156.55073547363281</v>
      </c>
      <c r="S2631" s="8">
        <v>210.20497131347659</v>
      </c>
      <c r="T2631" s="8">
        <v>288.02108764648438</v>
      </c>
      <c r="U2631" s="8">
        <v>354.37850952148438</v>
      </c>
      <c r="V2631" s="8">
        <v>446.04281616210938</v>
      </c>
      <c r="W2631" s="8">
        <v>502.87655639648438</v>
      </c>
      <c r="X2631" s="8">
        <v>524.91162109375</v>
      </c>
      <c r="Y2631" s="84">
        <v>106.897346496582</v>
      </c>
      <c r="Z2631" s="8">
        <v>21.654535293579102</v>
      </c>
      <c r="AA2631" s="8">
        <v>10.861092567443849</v>
      </c>
      <c r="AB2631" s="8">
        <v>34.005928039550781</v>
      </c>
      <c r="AC2631" s="8">
        <v>26.522445678710941</v>
      </c>
      <c r="AD2631" s="8">
        <v>42.517688751220703</v>
      </c>
      <c r="AE2631" s="8">
        <v>43.611167907714837</v>
      </c>
      <c r="AF2631" s="8">
        <v>56.172763824462891</v>
      </c>
      <c r="AG2631" s="8">
        <v>66.652885437011719</v>
      </c>
      <c r="AH2631" s="8">
        <v>75.189186096191406</v>
      </c>
      <c r="AI2631" s="8">
        <v>122.9146347045898</v>
      </c>
      <c r="AJ2631" s="8">
        <v>144.29730224609381</v>
      </c>
      <c r="AK2631" s="8">
        <v>174.4794616699219</v>
      </c>
      <c r="AL2631" s="8">
        <v>214.06072998046881</v>
      </c>
      <c r="AM2631" s="8">
        <v>271.5357666015625</v>
      </c>
      <c r="AN2631" s="8">
        <v>322.13250732421881</v>
      </c>
      <c r="AO2631" s="8">
        <v>402.49896240234381</v>
      </c>
      <c r="AP2631" s="8">
        <v>487.1387939453125</v>
      </c>
      <c r="AQ2631" s="8">
        <v>530.75677490234375</v>
      </c>
    </row>
    <row r="2632" spans="1:43" x14ac:dyDescent="0.3">
      <c r="A2632" s="3" t="s">
        <v>3681</v>
      </c>
      <c r="B2632" s="1" t="s">
        <v>10343</v>
      </c>
      <c r="C2632" s="57" t="s">
        <v>6378</v>
      </c>
      <c r="D2632" s="57" t="s">
        <v>6409</v>
      </c>
      <c r="E2632" s="57" t="s">
        <v>6436</v>
      </c>
      <c r="F2632" s="89">
        <v>124.1280899047852</v>
      </c>
      <c r="G2632" s="8">
        <v>63.047172546386719</v>
      </c>
      <c r="H2632" s="8">
        <v>51.301048278808587</v>
      </c>
      <c r="I2632" s="8">
        <v>60.8226318359375</v>
      </c>
      <c r="J2632" s="8">
        <v>52.565975189208977</v>
      </c>
      <c r="K2632" s="8">
        <v>39.446857452392578</v>
      </c>
      <c r="L2632" s="8">
        <v>37.356178283691413</v>
      </c>
      <c r="M2632" s="8">
        <v>38.005157470703132</v>
      </c>
      <c r="N2632" s="8">
        <v>70.931022644042969</v>
      </c>
      <c r="O2632" s="8">
        <v>80.396049499511719</v>
      </c>
      <c r="P2632" s="8">
        <v>136.75868225097659</v>
      </c>
      <c r="Q2632" s="8">
        <v>165.85139465332031</v>
      </c>
      <c r="R2632" s="8">
        <v>191.67938232421881</v>
      </c>
      <c r="S2632" s="8">
        <v>221.2317810058594</v>
      </c>
      <c r="T2632" s="8">
        <v>322.58355712890631</v>
      </c>
      <c r="U2632" s="8">
        <v>451.80429077148438</v>
      </c>
      <c r="V2632" s="8">
        <v>528.106689453125</v>
      </c>
      <c r="W2632" s="8">
        <v>569.61773681640625</v>
      </c>
      <c r="X2632" s="8">
        <v>562.4407958984375</v>
      </c>
      <c r="Y2632" s="84">
        <v>130.91972351074219</v>
      </c>
      <c r="Z2632" s="8">
        <v>38.551212310791023</v>
      </c>
      <c r="AA2632" s="8">
        <v>34.495349884033203</v>
      </c>
      <c r="AB2632" s="8">
        <v>48.897186279296882</v>
      </c>
      <c r="AC2632" s="8">
        <v>72.309234619140625</v>
      </c>
      <c r="AD2632" s="8">
        <v>63.149616241455078</v>
      </c>
      <c r="AE2632" s="8">
        <v>52.164295196533203</v>
      </c>
      <c r="AF2632" s="8">
        <v>53.684349060058587</v>
      </c>
      <c r="AG2632" s="8">
        <v>94.988021850585938</v>
      </c>
      <c r="AH2632" s="8">
        <v>109.15110015869141</v>
      </c>
      <c r="AI2632" s="8">
        <v>152.42329406738281</v>
      </c>
      <c r="AJ2632" s="8">
        <v>190.1588134765625</v>
      </c>
      <c r="AK2632" s="8">
        <v>205.34893798828131</v>
      </c>
      <c r="AL2632" s="8">
        <v>270.105224609375</v>
      </c>
      <c r="AM2632" s="8">
        <v>357.78927612304688</v>
      </c>
      <c r="AN2632" s="8">
        <v>368.37469482421881</v>
      </c>
      <c r="AO2632" s="8">
        <v>546.33819580078125</v>
      </c>
      <c r="AP2632" s="8">
        <v>529.98992919921875</v>
      </c>
      <c r="AQ2632" s="8">
        <v>473.82608032226563</v>
      </c>
    </row>
    <row r="2633" spans="1:43" x14ac:dyDescent="0.3">
      <c r="A2633" s="3" t="s">
        <v>3680</v>
      </c>
      <c r="B2633" s="1" t="s">
        <v>10342</v>
      </c>
      <c r="C2633" s="57" t="s">
        <v>6378</v>
      </c>
      <c r="D2633" s="57" t="s">
        <v>6409</v>
      </c>
      <c r="E2633" s="57" t="s">
        <v>6465</v>
      </c>
      <c r="F2633" s="89">
        <v>146.07737731933591</v>
      </c>
      <c r="G2633" s="8">
        <v>41.764762878417969</v>
      </c>
      <c r="H2633" s="8">
        <v>51.690319061279297</v>
      </c>
      <c r="I2633" s="8">
        <v>55.198005676269531</v>
      </c>
      <c r="J2633" s="8">
        <v>46.858299255371087</v>
      </c>
      <c r="K2633" s="8">
        <v>38.396133422851563</v>
      </c>
      <c r="L2633" s="8">
        <v>34.615585327148438</v>
      </c>
      <c r="M2633" s="8">
        <v>41.196685791015632</v>
      </c>
      <c r="N2633" s="8">
        <v>51.055274963378913</v>
      </c>
      <c r="O2633" s="8">
        <v>68.668724060058594</v>
      </c>
      <c r="P2633" s="8">
        <v>94.150657653808594</v>
      </c>
      <c r="Q2633" s="8">
        <v>150.21119689941409</v>
      </c>
      <c r="R2633" s="8">
        <v>187.8403625488281</v>
      </c>
      <c r="S2633" s="8">
        <v>243.94102478027341</v>
      </c>
      <c r="T2633" s="8">
        <v>378.14382934570313</v>
      </c>
      <c r="U2633" s="8">
        <v>449.94064331054688</v>
      </c>
      <c r="V2633" s="8">
        <v>502.259765625</v>
      </c>
      <c r="W2633" s="8">
        <v>551.6585693359375</v>
      </c>
      <c r="X2633" s="8">
        <v>618.53131103515625</v>
      </c>
      <c r="Y2633" s="84">
        <v>109.0401077270508</v>
      </c>
      <c r="Z2633" s="8">
        <v>42.218048095703132</v>
      </c>
      <c r="AA2633" s="8">
        <v>46.392105102539063</v>
      </c>
      <c r="AB2633" s="8">
        <v>43.949054718017578</v>
      </c>
      <c r="AC2633" s="8">
        <v>44.519271850585938</v>
      </c>
      <c r="AD2633" s="8">
        <v>43.260196685791023</v>
      </c>
      <c r="AE2633" s="8">
        <v>48.164649963378913</v>
      </c>
      <c r="AF2633" s="8">
        <v>60.942947387695313</v>
      </c>
      <c r="AG2633" s="8">
        <v>76.103660583496094</v>
      </c>
      <c r="AH2633" s="8">
        <v>93.207138061523438</v>
      </c>
      <c r="AI2633" s="8">
        <v>139.50054931640631</v>
      </c>
      <c r="AJ2633" s="8">
        <v>185.1572265625</v>
      </c>
      <c r="AK2633" s="8">
        <v>199.41804504394531</v>
      </c>
      <c r="AL2633" s="8">
        <v>227.18524169921881</v>
      </c>
      <c r="AM2633" s="8">
        <v>298.6781005859375</v>
      </c>
      <c r="AN2633" s="8">
        <v>403.22332763671881</v>
      </c>
      <c r="AO2633" s="8">
        <v>362.92538452148438</v>
      </c>
      <c r="AP2633" s="8">
        <v>566.0028076171875</v>
      </c>
      <c r="AQ2633" s="8">
        <v>522.40130615234375</v>
      </c>
    </row>
    <row r="2634" spans="1:43" x14ac:dyDescent="0.3">
      <c r="A2634" s="3" t="s">
        <v>3679</v>
      </c>
      <c r="B2634" s="1" t="s">
        <v>10341</v>
      </c>
      <c r="C2634" s="57" t="s">
        <v>6378</v>
      </c>
      <c r="D2634" s="57" t="s">
        <v>6409</v>
      </c>
      <c r="E2634" s="57" t="s">
        <v>6465</v>
      </c>
      <c r="F2634" s="89">
        <v>137.146240234375</v>
      </c>
      <c r="G2634" s="8">
        <v>39.372299194335938</v>
      </c>
      <c r="H2634" s="8">
        <v>34.329208374023438</v>
      </c>
      <c r="I2634" s="8">
        <v>45.777866363525391</v>
      </c>
      <c r="J2634" s="8">
        <v>39.642871856689453</v>
      </c>
      <c r="K2634" s="8">
        <v>42.267715454101563</v>
      </c>
      <c r="L2634" s="8">
        <v>31.775762557983398</v>
      </c>
      <c r="M2634" s="8">
        <v>35.991806030273438</v>
      </c>
      <c r="N2634" s="8">
        <v>54.012546539306641</v>
      </c>
      <c r="O2634" s="8">
        <v>67.772750854492188</v>
      </c>
      <c r="P2634" s="8">
        <v>92.434616088867188</v>
      </c>
      <c r="Q2634" s="8">
        <v>137.4367980957031</v>
      </c>
      <c r="R2634" s="8">
        <v>181.90242004394531</v>
      </c>
      <c r="S2634" s="8">
        <v>261.67047119140631</v>
      </c>
      <c r="T2634" s="8">
        <v>373.42166137695313</v>
      </c>
      <c r="U2634" s="8">
        <v>452.58392333984381</v>
      </c>
      <c r="V2634" s="8">
        <v>573.06536865234375</v>
      </c>
      <c r="W2634" s="8">
        <v>619.6182861328125</v>
      </c>
      <c r="X2634" s="8">
        <v>787.23992919921875</v>
      </c>
      <c r="Y2634" s="84">
        <v>122.4784469604492</v>
      </c>
      <c r="Z2634" s="8">
        <v>33.239433288574219</v>
      </c>
      <c r="AA2634" s="8">
        <v>34.039577484130859</v>
      </c>
      <c r="AB2634" s="8">
        <v>44.288394927978523</v>
      </c>
      <c r="AC2634" s="8">
        <v>42.358493804931641</v>
      </c>
      <c r="AD2634" s="8">
        <v>41.734458923339837</v>
      </c>
      <c r="AE2634" s="8">
        <v>44.681427001953132</v>
      </c>
      <c r="AF2634" s="8">
        <v>57.414058685302727</v>
      </c>
      <c r="AG2634" s="8">
        <v>70.932624816894531</v>
      </c>
      <c r="AH2634" s="8">
        <v>105.9809188842773</v>
      </c>
      <c r="AI2634" s="8">
        <v>135.73829650878909</v>
      </c>
      <c r="AJ2634" s="8">
        <v>180.25665283203131</v>
      </c>
      <c r="AK2634" s="8">
        <v>205.56120300292969</v>
      </c>
      <c r="AL2634" s="8">
        <v>242.7550354003906</v>
      </c>
      <c r="AM2634" s="8">
        <v>319.68777465820313</v>
      </c>
      <c r="AN2634" s="8">
        <v>395.09652709960938</v>
      </c>
      <c r="AO2634" s="8">
        <v>450.38427734375</v>
      </c>
      <c r="AP2634" s="8">
        <v>554.4482421875</v>
      </c>
      <c r="AQ2634" s="8">
        <v>652.52642822265625</v>
      </c>
    </row>
    <row r="2635" spans="1:43" x14ac:dyDescent="0.3">
      <c r="A2635" s="3" t="s">
        <v>3678</v>
      </c>
      <c r="B2635" s="1" t="s">
        <v>10340</v>
      </c>
      <c r="C2635" s="57" t="s">
        <v>6378</v>
      </c>
      <c r="D2635" s="57" t="s">
        <v>6409</v>
      </c>
      <c r="E2635" s="57" t="s">
        <v>6436</v>
      </c>
      <c r="F2635" s="89">
        <v>137.02061462402341</v>
      </c>
      <c r="G2635" s="8">
        <v>50.15948486328125</v>
      </c>
      <c r="H2635" s="8">
        <v>57.255126953125</v>
      </c>
      <c r="I2635" s="8">
        <v>70.839576721191406</v>
      </c>
      <c r="J2635" s="8">
        <v>62.031288146972663</v>
      </c>
      <c r="K2635" s="8">
        <v>53.169689178466797</v>
      </c>
      <c r="L2635" s="8">
        <v>48.172031402587891</v>
      </c>
      <c r="M2635" s="8">
        <v>47.936977386474609</v>
      </c>
      <c r="N2635" s="8">
        <v>63.780094146728523</v>
      </c>
      <c r="O2635" s="8">
        <v>83.065994262695313</v>
      </c>
      <c r="P2635" s="8">
        <v>110.7428436279297</v>
      </c>
      <c r="Q2635" s="8">
        <v>167.30445861816409</v>
      </c>
      <c r="R2635" s="8">
        <v>207.98533630371091</v>
      </c>
      <c r="S2635" s="8">
        <v>253.8617858886719</v>
      </c>
      <c r="T2635" s="8">
        <v>344.13888549804688</v>
      </c>
      <c r="U2635" s="8">
        <v>401.8580322265625</v>
      </c>
      <c r="V2635" s="8">
        <v>500.76873779296881</v>
      </c>
      <c r="W2635" s="8">
        <v>588.34246826171875</v>
      </c>
      <c r="X2635" s="8">
        <v>578.2373046875</v>
      </c>
      <c r="Y2635" s="84">
        <v>130.05741882324219</v>
      </c>
      <c r="Z2635" s="8">
        <v>47.152347564697273</v>
      </c>
      <c r="AA2635" s="8">
        <v>46.159530639648438</v>
      </c>
      <c r="AB2635" s="8">
        <v>47.708587646484382</v>
      </c>
      <c r="AC2635" s="8">
        <v>55.090835571289063</v>
      </c>
      <c r="AD2635" s="8">
        <v>58.359100341796882</v>
      </c>
      <c r="AE2635" s="8">
        <v>57.302494049072273</v>
      </c>
      <c r="AF2635" s="8">
        <v>69.525962829589844</v>
      </c>
      <c r="AG2635" s="8">
        <v>82.815193176269531</v>
      </c>
      <c r="AH2635" s="8">
        <v>112.9000244140625</v>
      </c>
      <c r="AI2635" s="8">
        <v>155.6632995605469</v>
      </c>
      <c r="AJ2635" s="8">
        <v>218.7799377441406</v>
      </c>
      <c r="AK2635" s="8">
        <v>222.4317321777344</v>
      </c>
      <c r="AL2635" s="8">
        <v>281.3150634765625</v>
      </c>
      <c r="AM2635" s="8">
        <v>305.15603637695313</v>
      </c>
      <c r="AN2635" s="8">
        <v>380.56765747070313</v>
      </c>
      <c r="AO2635" s="8">
        <v>466.2265625</v>
      </c>
      <c r="AP2635" s="8">
        <v>546.90924072265625</v>
      </c>
      <c r="AQ2635" s="8">
        <v>549.8670654296875</v>
      </c>
    </row>
    <row r="2636" spans="1:43" x14ac:dyDescent="0.3">
      <c r="A2636" s="3" t="s">
        <v>3677</v>
      </c>
      <c r="B2636" s="1" t="s">
        <v>10339</v>
      </c>
      <c r="C2636" s="57" t="s">
        <v>6379</v>
      </c>
      <c r="D2636" s="57" t="s">
        <v>6409</v>
      </c>
      <c r="E2636" s="57" t="s">
        <v>6527</v>
      </c>
      <c r="F2636" s="89">
        <v>139.1806335449219</v>
      </c>
      <c r="G2636" s="8">
        <v>34.877323150634773</v>
      </c>
      <c r="H2636" s="8">
        <v>56.344562530517578</v>
      </c>
      <c r="I2636" s="8">
        <v>89.114791870117188</v>
      </c>
      <c r="J2636" s="8">
        <v>52.350082397460938</v>
      </c>
      <c r="K2636" s="8">
        <v>51.293041229248047</v>
      </c>
      <c r="L2636" s="8">
        <v>44.366550445556641</v>
      </c>
      <c r="M2636" s="8">
        <v>55.760890960693359</v>
      </c>
      <c r="N2636" s="8">
        <v>67.404106140136719</v>
      </c>
      <c r="O2636" s="8">
        <v>78.54656982421875</v>
      </c>
      <c r="P2636" s="8">
        <v>117.868034362793</v>
      </c>
      <c r="Q2636" s="8">
        <v>158.8288269042969</v>
      </c>
      <c r="R2636" s="8">
        <v>196.14436340332031</v>
      </c>
      <c r="S2636" s="8">
        <v>273.87661743164063</v>
      </c>
      <c r="T2636" s="8">
        <v>370.7611083984375</v>
      </c>
      <c r="U2636" s="8">
        <v>451.5068359375</v>
      </c>
      <c r="V2636" s="8">
        <v>586.44970703125</v>
      </c>
      <c r="W2636" s="8">
        <v>618.1064453125</v>
      </c>
      <c r="X2636" s="8">
        <v>681.47723388671875</v>
      </c>
      <c r="Y2636" s="84">
        <v>111.37379455566411</v>
      </c>
      <c r="Z2636" s="8">
        <v>61.372833251953132</v>
      </c>
      <c r="AA2636" s="8">
        <v>39.401706695556641</v>
      </c>
      <c r="AB2636" s="8">
        <v>57.736072540283203</v>
      </c>
      <c r="AC2636" s="8">
        <v>61.422264099121087</v>
      </c>
      <c r="AD2636" s="8">
        <v>53.5731201171875</v>
      </c>
      <c r="AE2636" s="8">
        <v>59.750812530517578</v>
      </c>
      <c r="AF2636" s="8">
        <v>73.128326416015625</v>
      </c>
      <c r="AG2636" s="8">
        <v>93.017707824707031</v>
      </c>
      <c r="AH2636" s="8">
        <v>105.4178466796875</v>
      </c>
      <c r="AI2636" s="8">
        <v>187.53196716308591</v>
      </c>
      <c r="AJ2636" s="8">
        <v>225.560546875</v>
      </c>
      <c r="AK2636" s="8">
        <v>238.9665832519531</v>
      </c>
      <c r="AL2636" s="8">
        <v>274.06048583984381</v>
      </c>
      <c r="AM2636" s="8">
        <v>331.73687744140631</v>
      </c>
      <c r="AN2636" s="8">
        <v>398.84332275390631</v>
      </c>
      <c r="AO2636" s="8">
        <v>558.50830078125</v>
      </c>
      <c r="AP2636" s="8">
        <v>509.95571899414063</v>
      </c>
      <c r="AQ2636" s="8">
        <v>487.64492797851563</v>
      </c>
    </row>
    <row r="2637" spans="1:43" x14ac:dyDescent="0.3">
      <c r="A2637" s="3" t="s">
        <v>3676</v>
      </c>
      <c r="B2637" s="1" t="s">
        <v>10338</v>
      </c>
      <c r="C2637" s="57" t="s">
        <v>6379</v>
      </c>
      <c r="D2637" s="57" t="s">
        <v>6409</v>
      </c>
      <c r="E2637" s="57" t="s">
        <v>6527</v>
      </c>
      <c r="F2637" s="89">
        <v>124.6588439941406</v>
      </c>
      <c r="G2637" s="8">
        <v>32.531070709228523</v>
      </c>
      <c r="H2637" s="8">
        <v>35.155208587646477</v>
      </c>
      <c r="I2637" s="8">
        <v>61.759048461914063</v>
      </c>
      <c r="J2637" s="8">
        <v>47.958095550537109</v>
      </c>
      <c r="K2637" s="8">
        <v>43.613353729248047</v>
      </c>
      <c r="L2637" s="8">
        <v>46.33978271484375</v>
      </c>
      <c r="M2637" s="8">
        <v>42.566078186035163</v>
      </c>
      <c r="N2637" s="8">
        <v>50.907978057861328</v>
      </c>
      <c r="O2637" s="8">
        <v>70.496345520019531</v>
      </c>
      <c r="P2637" s="8">
        <v>96.56060791015625</v>
      </c>
      <c r="Q2637" s="8">
        <v>129.498291015625</v>
      </c>
      <c r="R2637" s="8">
        <v>186.59724426269531</v>
      </c>
      <c r="S2637" s="8">
        <v>247.76469421386719</v>
      </c>
      <c r="T2637" s="8">
        <v>324.9925537109375</v>
      </c>
      <c r="U2637" s="8">
        <v>377.83551025390631</v>
      </c>
      <c r="V2637" s="8">
        <v>471.28512573242188</v>
      </c>
      <c r="W2637" s="8">
        <v>550.1475830078125</v>
      </c>
      <c r="X2637" s="8">
        <v>599.18988037109375</v>
      </c>
      <c r="Y2637" s="84">
        <v>107.89849853515631</v>
      </c>
      <c r="Z2637" s="8">
        <v>22.423856735229489</v>
      </c>
      <c r="AA2637" s="8">
        <v>31.758550643920898</v>
      </c>
      <c r="AB2637" s="8">
        <v>43.682392120361328</v>
      </c>
      <c r="AC2637" s="8">
        <v>50.017040252685547</v>
      </c>
      <c r="AD2637" s="8">
        <v>49.276435852050781</v>
      </c>
      <c r="AE2637" s="8">
        <v>65.29498291015625</v>
      </c>
      <c r="AF2637" s="8">
        <v>71.086631774902344</v>
      </c>
      <c r="AG2637" s="8">
        <v>84.046890258789063</v>
      </c>
      <c r="AH2637" s="8">
        <v>103.7095031738281</v>
      </c>
      <c r="AI2637" s="8">
        <v>133.1042175292969</v>
      </c>
      <c r="AJ2637" s="8">
        <v>187.57960510253909</v>
      </c>
      <c r="AK2637" s="8">
        <v>198.10511779785159</v>
      </c>
      <c r="AL2637" s="8">
        <v>238.86753845214841</v>
      </c>
      <c r="AM2637" s="8">
        <v>286.7620849609375</v>
      </c>
      <c r="AN2637" s="8">
        <v>323.37738037109381</v>
      </c>
      <c r="AO2637" s="8">
        <v>375.7637939453125</v>
      </c>
      <c r="AP2637" s="8">
        <v>479.29696655273438</v>
      </c>
      <c r="AQ2637" s="8">
        <v>510.38467407226563</v>
      </c>
    </row>
    <row r="2638" spans="1:43" x14ac:dyDescent="0.3">
      <c r="A2638" s="3" t="s">
        <v>3675</v>
      </c>
      <c r="B2638" s="1" t="s">
        <v>10337</v>
      </c>
      <c r="C2638" s="57" t="s">
        <v>6379</v>
      </c>
      <c r="D2638" s="57" t="s">
        <v>6409</v>
      </c>
      <c r="E2638" s="57" t="s">
        <v>6527</v>
      </c>
      <c r="F2638" s="89">
        <v>121.9231491088867</v>
      </c>
      <c r="G2638" s="8">
        <v>30.742269515991211</v>
      </c>
      <c r="H2638" s="8">
        <v>45.9527587890625</v>
      </c>
      <c r="I2638" s="8">
        <v>61.715961456298828</v>
      </c>
      <c r="J2638" s="8">
        <v>66.576301574707031</v>
      </c>
      <c r="K2638" s="8">
        <v>40.643337249755859</v>
      </c>
      <c r="L2638" s="8">
        <v>42.428829193115227</v>
      </c>
      <c r="M2638" s="8">
        <v>41.268806457519531</v>
      </c>
      <c r="N2638" s="8">
        <v>46.919773101806641</v>
      </c>
      <c r="O2638" s="8">
        <v>62.062778472900391</v>
      </c>
      <c r="P2638" s="8">
        <v>113.5790939331055</v>
      </c>
      <c r="Q2638" s="8">
        <v>133.27516174316409</v>
      </c>
      <c r="R2638" s="8">
        <v>189.71534729003909</v>
      </c>
      <c r="S2638" s="8">
        <v>261.5506591796875</v>
      </c>
      <c r="T2638" s="8">
        <v>356.632080078125</v>
      </c>
      <c r="U2638" s="8">
        <v>437.3990478515625</v>
      </c>
      <c r="V2638" s="8">
        <v>496.58444213867188</v>
      </c>
      <c r="W2638" s="8">
        <v>531.48333740234375</v>
      </c>
      <c r="X2638" s="8">
        <v>530.45147705078125</v>
      </c>
      <c r="Y2638" s="84">
        <v>108.4348678588867</v>
      </c>
      <c r="Z2638" s="8">
        <v>31.624116897583011</v>
      </c>
      <c r="AA2638" s="8">
        <v>29.574407577514648</v>
      </c>
      <c r="AB2638" s="8">
        <v>55.225147247314453</v>
      </c>
      <c r="AC2638" s="8">
        <v>56.532665252685547</v>
      </c>
      <c r="AD2638" s="8">
        <v>60.890720367431641</v>
      </c>
      <c r="AE2638" s="8">
        <v>54.447345733642578</v>
      </c>
      <c r="AF2638" s="8">
        <v>67.807365417480469</v>
      </c>
      <c r="AG2638" s="8">
        <v>67.987724304199219</v>
      </c>
      <c r="AH2638" s="8">
        <v>104.2243957519531</v>
      </c>
      <c r="AI2638" s="8">
        <v>152.41609191894531</v>
      </c>
      <c r="AJ2638" s="8">
        <v>183.5876770019531</v>
      </c>
      <c r="AK2638" s="8">
        <v>234.22422790527341</v>
      </c>
      <c r="AL2638" s="8">
        <v>247.6524658203125</v>
      </c>
      <c r="AM2638" s="8">
        <v>309.3736572265625</v>
      </c>
      <c r="AN2638" s="8">
        <v>373.34542846679688</v>
      </c>
      <c r="AO2638" s="8">
        <v>421.75106811523438</v>
      </c>
      <c r="AP2638" s="8">
        <v>492.9072265625</v>
      </c>
      <c r="AQ2638" s="8">
        <v>577.97064208984375</v>
      </c>
    </row>
    <row r="2639" spans="1:43" x14ac:dyDescent="0.3">
      <c r="A2639" s="3" t="s">
        <v>3674</v>
      </c>
      <c r="B2639" s="1" t="s">
        <v>10336</v>
      </c>
      <c r="C2639" s="57" t="s">
        <v>6379</v>
      </c>
      <c r="D2639" s="57" t="s">
        <v>6409</v>
      </c>
      <c r="E2639" s="57" t="s">
        <v>6527</v>
      </c>
      <c r="F2639" s="89">
        <v>128.50885009765631</v>
      </c>
      <c r="G2639" s="8">
        <v>23.2891731262207</v>
      </c>
      <c r="H2639" s="8">
        <v>52.012386322021477</v>
      </c>
      <c r="I2639" s="8">
        <v>53.735813140869141</v>
      </c>
      <c r="J2639" s="8">
        <v>56.758403778076172</v>
      </c>
      <c r="K2639" s="8">
        <v>44.790748596191413</v>
      </c>
      <c r="L2639" s="8">
        <v>39.804283142089837</v>
      </c>
      <c r="M2639" s="8">
        <v>34.669521331787109</v>
      </c>
      <c r="N2639" s="8">
        <v>46.726539611816413</v>
      </c>
      <c r="O2639" s="8">
        <v>63.088687896728523</v>
      </c>
      <c r="P2639" s="8">
        <v>95.759109497070313</v>
      </c>
      <c r="Q2639" s="8">
        <v>137.3960266113281</v>
      </c>
      <c r="R2639" s="8">
        <v>200.86277770996091</v>
      </c>
      <c r="S2639" s="8">
        <v>271.02267456054688</v>
      </c>
      <c r="T2639" s="8">
        <v>360.56341552734381</v>
      </c>
      <c r="U2639" s="8">
        <v>387.33355712890631</v>
      </c>
      <c r="V2639" s="8">
        <v>564.9656982421875</v>
      </c>
      <c r="W2639" s="8">
        <v>553.104736328125</v>
      </c>
      <c r="X2639" s="8">
        <v>625.219482421875</v>
      </c>
      <c r="Y2639" s="84">
        <v>108.7141952514648</v>
      </c>
      <c r="Z2639" s="8">
        <v>34.509319305419922</v>
      </c>
      <c r="AA2639" s="8">
        <v>31.363897323608398</v>
      </c>
      <c r="AB2639" s="8">
        <v>47.3885498046875</v>
      </c>
      <c r="AC2639" s="8">
        <v>47.692279815673828</v>
      </c>
      <c r="AD2639" s="8">
        <v>57.670341491699219</v>
      </c>
      <c r="AE2639" s="8">
        <v>67.586883544921875</v>
      </c>
      <c r="AF2639" s="8">
        <v>67.724494934082031</v>
      </c>
      <c r="AG2639" s="8">
        <v>70.215171813964844</v>
      </c>
      <c r="AH2639" s="8">
        <v>94.852020263671875</v>
      </c>
      <c r="AI2639" s="8">
        <v>155.9159240722656</v>
      </c>
      <c r="AJ2639" s="8">
        <v>220.98295593261719</v>
      </c>
      <c r="AK2639" s="8">
        <v>253.35267639160159</v>
      </c>
      <c r="AL2639" s="8">
        <v>282.490966796875</v>
      </c>
      <c r="AM2639" s="8">
        <v>403.28219604492188</v>
      </c>
      <c r="AN2639" s="8">
        <v>358.94931030273438</v>
      </c>
      <c r="AO2639" s="8">
        <v>438.27691650390631</v>
      </c>
      <c r="AP2639" s="8">
        <v>565.18731689453125</v>
      </c>
      <c r="AQ2639" s="8">
        <v>522.3546142578125</v>
      </c>
    </row>
    <row r="2640" spans="1:43" x14ac:dyDescent="0.3">
      <c r="A2640" s="3" t="s">
        <v>3673</v>
      </c>
      <c r="B2640" s="1" t="s">
        <v>10335</v>
      </c>
      <c r="C2640" s="57" t="s">
        <v>6379</v>
      </c>
      <c r="D2640" s="57" t="s">
        <v>6409</v>
      </c>
      <c r="E2640" s="57" t="s">
        <v>6474</v>
      </c>
      <c r="F2640" s="89">
        <v>132.95469665527341</v>
      </c>
      <c r="G2640" s="8">
        <v>56.282981872558587</v>
      </c>
      <c r="H2640" s="8">
        <v>45.023326873779297</v>
      </c>
      <c r="I2640" s="8">
        <v>71.371330261230469</v>
      </c>
      <c r="J2640" s="8">
        <v>69.603591918945313</v>
      </c>
      <c r="K2640" s="8">
        <v>53.668498992919922</v>
      </c>
      <c r="L2640" s="8">
        <v>55.054298400878913</v>
      </c>
      <c r="M2640" s="8">
        <v>46.522319793701172</v>
      </c>
      <c r="N2640" s="8">
        <v>56.143409729003913</v>
      </c>
      <c r="O2640" s="8">
        <v>75.718673706054688</v>
      </c>
      <c r="P2640" s="8">
        <v>104.95387268066411</v>
      </c>
      <c r="Q2640" s="8">
        <v>158.17304992675781</v>
      </c>
      <c r="R2640" s="8">
        <v>196.9336242675781</v>
      </c>
      <c r="S2640" s="8">
        <v>301.74209594726563</v>
      </c>
      <c r="T2640" s="8">
        <v>344.96279907226563</v>
      </c>
      <c r="U2640" s="8">
        <v>406.96630859375</v>
      </c>
      <c r="V2640" s="8">
        <v>520.79736328125</v>
      </c>
      <c r="W2640" s="8">
        <v>586.18206787109375</v>
      </c>
      <c r="X2640" s="8">
        <v>540.878173828125</v>
      </c>
      <c r="Y2640" s="84">
        <v>111.574836730957</v>
      </c>
      <c r="Z2640" s="8">
        <v>39.000679016113281</v>
      </c>
      <c r="AA2640" s="8">
        <v>38.212844848632813</v>
      </c>
      <c r="AB2640" s="8">
        <v>74.47467041015625</v>
      </c>
      <c r="AC2640" s="8">
        <v>65.955757141113281</v>
      </c>
      <c r="AD2640" s="8">
        <v>60.768157958984382</v>
      </c>
      <c r="AE2640" s="8">
        <v>66.37176513671875</v>
      </c>
      <c r="AF2640" s="8">
        <v>62.406730651855469</v>
      </c>
      <c r="AG2640" s="8">
        <v>85.655540466308594</v>
      </c>
      <c r="AH2640" s="8">
        <v>110.5810928344727</v>
      </c>
      <c r="AI2640" s="8">
        <v>155.55448913574219</v>
      </c>
      <c r="AJ2640" s="8">
        <v>210.5745849609375</v>
      </c>
      <c r="AK2640" s="8">
        <v>234.4381103515625</v>
      </c>
      <c r="AL2640" s="8">
        <v>265.49215698242188</v>
      </c>
      <c r="AM2640" s="8">
        <v>319.53219604492188</v>
      </c>
      <c r="AN2640" s="8">
        <v>343.375</v>
      </c>
      <c r="AO2640" s="8">
        <v>404.0687255859375</v>
      </c>
      <c r="AP2640" s="8">
        <v>445.54483032226563</v>
      </c>
      <c r="AQ2640" s="8">
        <v>530.30975341796875</v>
      </c>
    </row>
    <row r="2641" spans="1:43" x14ac:dyDescent="0.3">
      <c r="A2641" s="3" t="s">
        <v>3672</v>
      </c>
      <c r="B2641" s="1" t="s">
        <v>10334</v>
      </c>
      <c r="C2641" s="57" t="s">
        <v>6379</v>
      </c>
      <c r="D2641" s="57" t="s">
        <v>6409</v>
      </c>
      <c r="E2641" s="57" t="s">
        <v>6474</v>
      </c>
      <c r="F2641" s="89">
        <v>129.07916259765631</v>
      </c>
      <c r="G2641" s="8">
        <v>42.665512084960938</v>
      </c>
      <c r="H2641" s="8">
        <v>48.244461059570313</v>
      </c>
      <c r="I2641" s="8">
        <v>46.757732391357422</v>
      </c>
      <c r="J2641" s="8">
        <v>43.768882751464837</v>
      </c>
      <c r="K2641" s="8">
        <v>29.802402496337891</v>
      </c>
      <c r="L2641" s="8">
        <v>33.819911956787109</v>
      </c>
      <c r="M2641" s="8">
        <v>32.184078216552727</v>
      </c>
      <c r="N2641" s="8">
        <v>43.625633239746087</v>
      </c>
      <c r="O2641" s="8">
        <v>65.943328857421875</v>
      </c>
      <c r="P2641" s="8">
        <v>97.076339721679688</v>
      </c>
      <c r="Q2641" s="8">
        <v>170.32063293457031</v>
      </c>
      <c r="R2641" s="8">
        <v>225.5841064453125</v>
      </c>
      <c r="S2641" s="8">
        <v>328.44464111328131</v>
      </c>
      <c r="T2641" s="8">
        <v>422.6856689453125</v>
      </c>
      <c r="U2641" s="8">
        <v>471.305419921875</v>
      </c>
      <c r="V2641" s="8">
        <v>592.95025634765625</v>
      </c>
      <c r="W2641" s="8">
        <v>655.5601806640625</v>
      </c>
      <c r="X2641" s="8">
        <v>743.30096435546875</v>
      </c>
      <c r="Y2641" s="84">
        <v>100.8688125610352</v>
      </c>
      <c r="Z2641" s="8">
        <v>35.791122436523438</v>
      </c>
      <c r="AA2641" s="8">
        <v>30.977390289306641</v>
      </c>
      <c r="AB2641" s="8">
        <v>41.567584991455078</v>
      </c>
      <c r="AC2641" s="8">
        <v>37.495235443115227</v>
      </c>
      <c r="AD2641" s="8">
        <v>40.297924041748047</v>
      </c>
      <c r="AE2641" s="8">
        <v>45.625110626220703</v>
      </c>
      <c r="AF2641" s="8">
        <v>56.36431884765625</v>
      </c>
      <c r="AG2641" s="8">
        <v>70.720848083496094</v>
      </c>
      <c r="AH2641" s="8">
        <v>103.50140380859381</v>
      </c>
      <c r="AI2641" s="8">
        <v>152.3270568847656</v>
      </c>
      <c r="AJ2641" s="8">
        <v>186.65547180175781</v>
      </c>
      <c r="AK2641" s="8">
        <v>250.45881652832031</v>
      </c>
      <c r="AL2641" s="8">
        <v>289.80593872070313</v>
      </c>
      <c r="AM2641" s="8">
        <v>370.32550048828131</v>
      </c>
      <c r="AN2641" s="8">
        <v>447.754638671875</v>
      </c>
      <c r="AO2641" s="8">
        <v>467.98745727539063</v>
      </c>
      <c r="AP2641" s="8">
        <v>578.97821044921875</v>
      </c>
      <c r="AQ2641" s="8">
        <v>643.5250244140625</v>
      </c>
    </row>
    <row r="2642" spans="1:43" x14ac:dyDescent="0.3">
      <c r="A2642" s="3" t="s">
        <v>3671</v>
      </c>
      <c r="B2642" s="1" t="s">
        <v>10333</v>
      </c>
      <c r="C2642" s="57" t="s">
        <v>6379</v>
      </c>
      <c r="D2642" s="57" t="s">
        <v>6409</v>
      </c>
      <c r="E2642" s="57" t="s">
        <v>6474</v>
      </c>
      <c r="F2642" s="89">
        <v>132.49920654296881</v>
      </c>
      <c r="G2642" s="8">
        <v>52.929737091064453</v>
      </c>
      <c r="H2642" s="8">
        <v>52.581287384033203</v>
      </c>
      <c r="I2642" s="8">
        <v>69.700363159179688</v>
      </c>
      <c r="J2642" s="8">
        <v>52.065425872802727</v>
      </c>
      <c r="K2642" s="8">
        <v>36.002834320068359</v>
      </c>
      <c r="L2642" s="8">
        <v>35.967670440673828</v>
      </c>
      <c r="M2642" s="8">
        <v>44.726459503173828</v>
      </c>
      <c r="N2642" s="8">
        <v>51.297592163085938</v>
      </c>
      <c r="O2642" s="8">
        <v>84.018562316894531</v>
      </c>
      <c r="P2642" s="8">
        <v>107.663932800293</v>
      </c>
      <c r="Q2642" s="8">
        <v>160.38385009765631</v>
      </c>
      <c r="R2642" s="8">
        <v>210.96116638183591</v>
      </c>
      <c r="S2642" s="8">
        <v>269.53762817382813</v>
      </c>
      <c r="T2642" s="8">
        <v>360.29904174804688</v>
      </c>
      <c r="U2642" s="8">
        <v>412.10333251953131</v>
      </c>
      <c r="V2642" s="8">
        <v>539.180908203125</v>
      </c>
      <c r="W2642" s="8">
        <v>621.32281494140625</v>
      </c>
      <c r="X2642" s="8">
        <v>585.666748046875</v>
      </c>
      <c r="Y2642" s="84">
        <v>106.358024597168</v>
      </c>
      <c r="Z2642" s="8">
        <v>31.786087036132809</v>
      </c>
      <c r="AA2642" s="8">
        <v>40.22650146484375</v>
      </c>
      <c r="AB2642" s="8">
        <v>37.044837951660163</v>
      </c>
      <c r="AC2642" s="8">
        <v>55.865909576416023</v>
      </c>
      <c r="AD2642" s="8">
        <v>49.803550720214837</v>
      </c>
      <c r="AE2642" s="8">
        <v>54.089527130126953</v>
      </c>
      <c r="AF2642" s="8">
        <v>60.237598419189453</v>
      </c>
      <c r="AG2642" s="8">
        <v>86.137435913085938</v>
      </c>
      <c r="AH2642" s="8">
        <v>99.325302124023438</v>
      </c>
      <c r="AI2642" s="8">
        <v>145.48377990722659</v>
      </c>
      <c r="AJ2642" s="8">
        <v>186.2774353027344</v>
      </c>
      <c r="AK2642" s="8">
        <v>215.3489990234375</v>
      </c>
      <c r="AL2642" s="8">
        <v>231.82884216308591</v>
      </c>
      <c r="AM2642" s="8">
        <v>306.89804077148438</v>
      </c>
      <c r="AN2642" s="8">
        <v>348.44705200195313</v>
      </c>
      <c r="AO2642" s="8">
        <v>432.08795166015631</v>
      </c>
      <c r="AP2642" s="8">
        <v>507.83975219726563</v>
      </c>
      <c r="AQ2642" s="8">
        <v>521.427734375</v>
      </c>
    </row>
    <row r="2643" spans="1:43" x14ac:dyDescent="0.3">
      <c r="A2643" s="3" t="s">
        <v>3670</v>
      </c>
      <c r="B2643" s="1" t="s">
        <v>10332</v>
      </c>
      <c r="C2643" s="57" t="s">
        <v>6379</v>
      </c>
      <c r="D2643" s="57" t="s">
        <v>6409</v>
      </c>
      <c r="E2643" s="57" t="s">
        <v>6474</v>
      </c>
      <c r="F2643" s="89">
        <v>127.29982757568359</v>
      </c>
      <c r="G2643" s="8">
        <v>38.22015380859375</v>
      </c>
      <c r="H2643" s="8">
        <v>42.525821685791023</v>
      </c>
      <c r="I2643" s="8">
        <v>53.1707763671875</v>
      </c>
      <c r="J2643" s="8">
        <v>42.574920654296882</v>
      </c>
      <c r="K2643" s="8">
        <v>38.091537475585938</v>
      </c>
      <c r="L2643" s="8">
        <v>35.212631225585938</v>
      </c>
      <c r="M2643" s="8">
        <v>39.204776763916023</v>
      </c>
      <c r="N2643" s="8">
        <v>51.856906890869141</v>
      </c>
      <c r="O2643" s="8">
        <v>74.987258911132813</v>
      </c>
      <c r="P2643" s="8">
        <v>95.998687744140625</v>
      </c>
      <c r="Q2643" s="8">
        <v>137.64881896972659</v>
      </c>
      <c r="R2643" s="8">
        <v>197.57435607910159</v>
      </c>
      <c r="S2643" s="8">
        <v>257.45407104492188</v>
      </c>
      <c r="T2643" s="8">
        <v>334.27664184570313</v>
      </c>
      <c r="U2643" s="8">
        <v>450.19393920898438</v>
      </c>
      <c r="V2643" s="8">
        <v>482.6788330078125</v>
      </c>
      <c r="W2643" s="8">
        <v>538.58746337890625</v>
      </c>
      <c r="X2643" s="8">
        <v>641.94061279296875</v>
      </c>
      <c r="Y2643" s="84">
        <v>105.05821228027339</v>
      </c>
      <c r="Z2643" s="8">
        <v>27.960163116455082</v>
      </c>
      <c r="AA2643" s="8">
        <v>28.110811233520511</v>
      </c>
      <c r="AB2643" s="8">
        <v>38.017704010009773</v>
      </c>
      <c r="AC2643" s="8">
        <v>51.124729156494141</v>
      </c>
      <c r="AD2643" s="8">
        <v>49.846561431884773</v>
      </c>
      <c r="AE2643" s="8">
        <v>46.943065643310547</v>
      </c>
      <c r="AF2643" s="8">
        <v>60.268821716308587</v>
      </c>
      <c r="AG2643" s="8">
        <v>69.655128479003906</v>
      </c>
      <c r="AH2643" s="8">
        <v>99.0146484375</v>
      </c>
      <c r="AI2643" s="8">
        <v>150.5516052246094</v>
      </c>
      <c r="AJ2643" s="8">
        <v>185.41554260253909</v>
      </c>
      <c r="AK2643" s="8">
        <v>213.17425537109381</v>
      </c>
      <c r="AL2643" s="8">
        <v>232.25831604003909</v>
      </c>
      <c r="AM2643" s="8">
        <v>294.78335571289063</v>
      </c>
      <c r="AN2643" s="8">
        <v>347.4715576171875</v>
      </c>
      <c r="AO2643" s="8">
        <v>410.12844848632813</v>
      </c>
      <c r="AP2643" s="8">
        <v>453.37716674804688</v>
      </c>
      <c r="AQ2643" s="8">
        <v>504.9095458984375</v>
      </c>
    </row>
    <row r="2644" spans="1:43" x14ac:dyDescent="0.3">
      <c r="A2644" s="3" t="s">
        <v>3669</v>
      </c>
      <c r="B2644" s="1" t="s">
        <v>8312</v>
      </c>
      <c r="C2644" s="57" t="s">
        <v>6379</v>
      </c>
      <c r="D2644" s="57" t="s">
        <v>6409</v>
      </c>
      <c r="E2644" s="57" t="s">
        <v>6527</v>
      </c>
      <c r="F2644" s="89">
        <v>130.4059753417969</v>
      </c>
      <c r="G2644" s="8">
        <v>55.458217620849609</v>
      </c>
      <c r="H2644" s="8">
        <v>70.254508972167969</v>
      </c>
      <c r="I2644" s="8">
        <v>67.138465881347656</v>
      </c>
      <c r="J2644" s="8">
        <v>53.960655212402337</v>
      </c>
      <c r="K2644" s="8">
        <v>38.037834167480469</v>
      </c>
      <c r="L2644" s="8">
        <v>50.64056396484375</v>
      </c>
      <c r="M2644" s="8">
        <v>54.202041625976563</v>
      </c>
      <c r="N2644" s="8">
        <v>69.507080078125</v>
      </c>
      <c r="O2644" s="8">
        <v>90.137191772460938</v>
      </c>
      <c r="P2644" s="8">
        <v>141.4512634277344</v>
      </c>
      <c r="Q2644" s="8">
        <v>167.82984924316409</v>
      </c>
      <c r="R2644" s="8">
        <v>235.43052673339841</v>
      </c>
      <c r="S2644" s="8">
        <v>322.5230712890625</v>
      </c>
      <c r="T2644" s="8">
        <v>467.3992919921875</v>
      </c>
      <c r="U2644" s="8">
        <v>462.4483642578125</v>
      </c>
      <c r="V2644" s="8">
        <v>587.0064697265625</v>
      </c>
      <c r="W2644" s="8">
        <v>712.38983154296875</v>
      </c>
      <c r="X2644" s="8">
        <v>798.97113037109375</v>
      </c>
      <c r="Y2644" s="84">
        <v>114.43511962890631</v>
      </c>
      <c r="Z2644" s="8">
        <v>53.522113800048828</v>
      </c>
      <c r="AA2644" s="8">
        <v>41.846698760986328</v>
      </c>
      <c r="AB2644" s="8">
        <v>53.752407073974609</v>
      </c>
      <c r="AC2644" s="8">
        <v>75.43621826171875</v>
      </c>
      <c r="AD2644" s="8">
        <v>67.347061157226563</v>
      </c>
      <c r="AE2644" s="8">
        <v>75.838897705078125</v>
      </c>
      <c r="AF2644" s="8">
        <v>74.962997436523438</v>
      </c>
      <c r="AG2644" s="8">
        <v>94.815620422363281</v>
      </c>
      <c r="AH2644" s="8">
        <v>117.8849639892578</v>
      </c>
      <c r="AI2644" s="8">
        <v>188.43952941894531</v>
      </c>
      <c r="AJ2644" s="8">
        <v>244.06634521484381</v>
      </c>
      <c r="AK2644" s="8">
        <v>265.54006958007813</v>
      </c>
      <c r="AL2644" s="8">
        <v>314.31527709960938</v>
      </c>
      <c r="AM2644" s="8">
        <v>381.70013427734381</v>
      </c>
      <c r="AN2644" s="8">
        <v>508.46759033203131</v>
      </c>
      <c r="AO2644" s="8">
        <v>470.8907470703125</v>
      </c>
      <c r="AP2644" s="8">
        <v>692.17401123046875</v>
      </c>
      <c r="AQ2644" s="8">
        <v>676.16717529296875</v>
      </c>
    </row>
    <row r="2645" spans="1:43" x14ac:dyDescent="0.3">
      <c r="A2645" s="3" t="s">
        <v>3668</v>
      </c>
      <c r="B2645" s="1" t="s">
        <v>10331</v>
      </c>
      <c r="C2645" s="57" t="s">
        <v>6379</v>
      </c>
      <c r="D2645" s="57" t="s">
        <v>6409</v>
      </c>
      <c r="E2645" s="57" t="s">
        <v>6474</v>
      </c>
      <c r="F2645" s="89">
        <v>126.01100158691411</v>
      </c>
      <c r="G2645" s="8">
        <v>26.191457748413089</v>
      </c>
      <c r="H2645" s="8">
        <v>25.50368690490723</v>
      </c>
      <c r="I2645" s="8">
        <v>39.019874572753913</v>
      </c>
      <c r="J2645" s="8">
        <v>39.241008758544922</v>
      </c>
      <c r="K2645" s="8">
        <v>37.734153747558587</v>
      </c>
      <c r="L2645" s="8">
        <v>34.260387420654297</v>
      </c>
      <c r="M2645" s="8">
        <v>39.251029968261719</v>
      </c>
      <c r="N2645" s="8">
        <v>62.355579376220703</v>
      </c>
      <c r="O2645" s="8">
        <v>68.104461669921875</v>
      </c>
      <c r="P2645" s="8">
        <v>104.9050598144531</v>
      </c>
      <c r="Q2645" s="8">
        <v>142.9735412597656</v>
      </c>
      <c r="R2645" s="8">
        <v>153.53016662597659</v>
      </c>
      <c r="S2645" s="8">
        <v>214.02149963378909</v>
      </c>
      <c r="T2645" s="8">
        <v>281.38784790039063</v>
      </c>
      <c r="U2645" s="8">
        <v>385.867431640625</v>
      </c>
      <c r="V2645" s="8">
        <v>460.87124633789063</v>
      </c>
      <c r="W2645" s="8">
        <v>506.94256591796881</v>
      </c>
      <c r="X2645" s="8">
        <v>566.71728515625</v>
      </c>
      <c r="Y2645" s="84">
        <v>109.4445419311523</v>
      </c>
      <c r="Z2645" s="8">
        <v>17.356105804443359</v>
      </c>
      <c r="AA2645" s="8">
        <v>14.48023891448975</v>
      </c>
      <c r="AB2645" s="8">
        <v>34.222164154052727</v>
      </c>
      <c r="AC2645" s="8">
        <v>38.100627899169922</v>
      </c>
      <c r="AD2645" s="8">
        <v>55.026451110839837</v>
      </c>
      <c r="AE2645" s="8">
        <v>72.870635986328125</v>
      </c>
      <c r="AF2645" s="8">
        <v>61.679454803466797</v>
      </c>
      <c r="AG2645" s="8">
        <v>74.832260131835938</v>
      </c>
      <c r="AH2645" s="8">
        <v>109.3639831542969</v>
      </c>
      <c r="AI2645" s="8">
        <v>128.79405212402341</v>
      </c>
      <c r="AJ2645" s="8">
        <v>180.595458984375</v>
      </c>
      <c r="AK2645" s="8">
        <v>195.27995300292969</v>
      </c>
      <c r="AL2645" s="8">
        <v>238.0941467285156</v>
      </c>
      <c r="AM2645" s="8">
        <v>273.47567749023438</v>
      </c>
      <c r="AN2645" s="8">
        <v>306.36831665039063</v>
      </c>
      <c r="AO2645" s="8">
        <v>369.47091674804688</v>
      </c>
      <c r="AP2645" s="8">
        <v>454.7161865234375</v>
      </c>
      <c r="AQ2645" s="8">
        <v>507.31491088867188</v>
      </c>
    </row>
    <row r="2646" spans="1:43" x14ac:dyDescent="0.3">
      <c r="A2646" s="3" t="s">
        <v>3667</v>
      </c>
      <c r="B2646" s="1" t="s">
        <v>10330</v>
      </c>
      <c r="C2646" s="57" t="s">
        <v>6379</v>
      </c>
      <c r="D2646" s="57" t="s">
        <v>6409</v>
      </c>
      <c r="E2646" s="57" t="s">
        <v>6474</v>
      </c>
      <c r="F2646" s="89">
        <v>120.5375137329102</v>
      </c>
      <c r="G2646" s="8">
        <v>30.905168533325199</v>
      </c>
      <c r="H2646" s="8">
        <v>22.058561325073239</v>
      </c>
      <c r="I2646" s="8">
        <v>39.256240844726563</v>
      </c>
      <c r="J2646" s="8">
        <v>45.99310302734375</v>
      </c>
      <c r="K2646" s="8">
        <v>34.660923004150391</v>
      </c>
      <c r="L2646" s="8">
        <v>24.550422668457031</v>
      </c>
      <c r="M2646" s="8">
        <v>35.773715972900391</v>
      </c>
      <c r="N2646" s="8">
        <v>34.981754302978523</v>
      </c>
      <c r="O2646" s="8">
        <v>59.483879089355469</v>
      </c>
      <c r="P2646" s="8">
        <v>84.899269104003906</v>
      </c>
      <c r="Q2646" s="8">
        <v>119.8270568847656</v>
      </c>
      <c r="R2646" s="8">
        <v>179.7973937988281</v>
      </c>
      <c r="S2646" s="8">
        <v>211.67390441894531</v>
      </c>
      <c r="T2646" s="8">
        <v>303.32083129882813</v>
      </c>
      <c r="U2646" s="8">
        <v>379.13119506835938</v>
      </c>
      <c r="V2646" s="8">
        <v>447.9888916015625</v>
      </c>
      <c r="W2646" s="8">
        <v>613.62213134765625</v>
      </c>
      <c r="X2646" s="8">
        <v>424.38345336914063</v>
      </c>
      <c r="Y2646" s="84">
        <v>94.609695434570313</v>
      </c>
      <c r="Z2646" s="8">
        <v>18.396041870117191</v>
      </c>
      <c r="AA2646" s="8">
        <v>14.03668308258057</v>
      </c>
      <c r="AB2646" s="8">
        <v>35.456413269042969</v>
      </c>
      <c r="AC2646" s="8">
        <v>32.051929473876953</v>
      </c>
      <c r="AD2646" s="8">
        <v>35.883644104003913</v>
      </c>
      <c r="AE2646" s="8">
        <v>38.527202606201172</v>
      </c>
      <c r="AF2646" s="8">
        <v>46.577796936035163</v>
      </c>
      <c r="AG2646" s="8">
        <v>67.312667846679688</v>
      </c>
      <c r="AH2646" s="8">
        <v>81.212875366210938</v>
      </c>
      <c r="AI2646" s="8">
        <v>122.7890548706055</v>
      </c>
      <c r="AJ2646" s="8">
        <v>163.447998046875</v>
      </c>
      <c r="AK2646" s="8">
        <v>192.8456115722656</v>
      </c>
      <c r="AL2646" s="8">
        <v>203.31550598144531</v>
      </c>
      <c r="AM2646" s="8">
        <v>295.46051025390631</v>
      </c>
      <c r="AN2646" s="8">
        <v>313.03768920898438</v>
      </c>
      <c r="AO2646" s="8">
        <v>383.78671264648438</v>
      </c>
      <c r="AP2646" s="8">
        <v>440.56573486328131</v>
      </c>
      <c r="AQ2646" s="8">
        <v>463.40106201171881</v>
      </c>
    </row>
    <row r="2647" spans="1:43" x14ac:dyDescent="0.3">
      <c r="A2647" s="3" t="s">
        <v>3666</v>
      </c>
      <c r="B2647" s="1" t="s">
        <v>10329</v>
      </c>
      <c r="C2647" s="57" t="s">
        <v>6379</v>
      </c>
      <c r="D2647" s="57" t="s">
        <v>6409</v>
      </c>
      <c r="E2647" s="57" t="s">
        <v>6527</v>
      </c>
      <c r="F2647" s="89">
        <v>126.56414794921881</v>
      </c>
      <c r="G2647" s="8">
        <v>45.662487030029297</v>
      </c>
      <c r="H2647" s="8">
        <v>51.2996826171875</v>
      </c>
      <c r="I2647" s="8">
        <v>62.286964416503913</v>
      </c>
      <c r="J2647" s="8">
        <v>62.434432983398438</v>
      </c>
      <c r="K2647" s="8">
        <v>53.058662414550781</v>
      </c>
      <c r="L2647" s="8">
        <v>48.758480072021477</v>
      </c>
      <c r="M2647" s="8">
        <v>51.034652709960938</v>
      </c>
      <c r="N2647" s="8">
        <v>68.193771362304688</v>
      </c>
      <c r="O2647" s="8">
        <v>85.757377624511719</v>
      </c>
      <c r="P2647" s="8">
        <v>126.211067199707</v>
      </c>
      <c r="Q2647" s="8">
        <v>161.7015686035156</v>
      </c>
      <c r="R2647" s="8">
        <v>199.0512390136719</v>
      </c>
      <c r="S2647" s="8">
        <v>269.89483642578131</v>
      </c>
      <c r="T2647" s="8">
        <v>389.08929443359381</v>
      </c>
      <c r="U2647" s="8">
        <v>403.61227416992188</v>
      </c>
      <c r="V2647" s="8">
        <v>504.77764892578131</v>
      </c>
      <c r="W2647" s="8">
        <v>550.02484130859375</v>
      </c>
      <c r="X2647" s="8">
        <v>665.98553466796875</v>
      </c>
      <c r="Y2647" s="84">
        <v>118.20216369628911</v>
      </c>
      <c r="Z2647" s="8">
        <v>33.463039398193359</v>
      </c>
      <c r="AA2647" s="8">
        <v>40.748851776123047</v>
      </c>
      <c r="AB2647" s="8">
        <v>54.996170043945313</v>
      </c>
      <c r="AC2647" s="8">
        <v>66.073760986328125</v>
      </c>
      <c r="AD2647" s="8">
        <v>57.703739166259773</v>
      </c>
      <c r="AE2647" s="8">
        <v>71.950462341308594</v>
      </c>
      <c r="AF2647" s="8">
        <v>68.702072143554688</v>
      </c>
      <c r="AG2647" s="8">
        <v>81.993148803710938</v>
      </c>
      <c r="AH2647" s="8">
        <v>123.13234710693359</v>
      </c>
      <c r="AI2647" s="8">
        <v>171.15423583984381</v>
      </c>
      <c r="AJ2647" s="8">
        <v>212.202880859375</v>
      </c>
      <c r="AK2647" s="8">
        <v>246.8962097167969</v>
      </c>
      <c r="AL2647" s="8">
        <v>287.11874389648438</v>
      </c>
      <c r="AM2647" s="8">
        <v>329.1624755859375</v>
      </c>
      <c r="AN2647" s="8">
        <v>372.04031372070313</v>
      </c>
      <c r="AO2647" s="8">
        <v>406.11044311523438</v>
      </c>
      <c r="AP2647" s="8">
        <v>491.41799926757813</v>
      </c>
      <c r="AQ2647" s="8">
        <v>560.529296875</v>
      </c>
    </row>
    <row r="2648" spans="1:43" x14ac:dyDescent="0.3">
      <c r="A2648" s="3" t="s">
        <v>3665</v>
      </c>
      <c r="B2648" s="1" t="s">
        <v>10328</v>
      </c>
      <c r="C2648" s="57" t="s">
        <v>6379</v>
      </c>
      <c r="D2648" s="57" t="s">
        <v>6409</v>
      </c>
      <c r="E2648" s="57" t="s">
        <v>6474</v>
      </c>
      <c r="F2648" s="89">
        <v>129.248779296875</v>
      </c>
      <c r="G2648" s="8">
        <v>23.707174301147461</v>
      </c>
      <c r="H2648" s="8">
        <v>18.52960205078125</v>
      </c>
      <c r="I2648" s="8">
        <v>36.590167999267578</v>
      </c>
      <c r="J2648" s="8">
        <v>48.343475341796882</v>
      </c>
      <c r="K2648" s="8">
        <v>37.025566101074219</v>
      </c>
      <c r="L2648" s="8">
        <v>34.688056945800781</v>
      </c>
      <c r="M2648" s="8">
        <v>46.066051483154297</v>
      </c>
      <c r="N2648" s="8">
        <v>38.338821411132813</v>
      </c>
      <c r="O2648" s="8">
        <v>62.792396545410163</v>
      </c>
      <c r="P2648" s="8">
        <v>84.784141540527344</v>
      </c>
      <c r="Q2648" s="8">
        <v>118.5921325683594</v>
      </c>
      <c r="R2648" s="8">
        <v>194.29945373535159</v>
      </c>
      <c r="S2648" s="8">
        <v>248.38031005859381</v>
      </c>
      <c r="T2648" s="8">
        <v>328.30764770507813</v>
      </c>
      <c r="U2648" s="8">
        <v>397.52352905273438</v>
      </c>
      <c r="V2648" s="8">
        <v>433.21109008789063</v>
      </c>
      <c r="W2648" s="8">
        <v>582.54315185546875</v>
      </c>
      <c r="X2648" s="8">
        <v>587.43927001953125</v>
      </c>
      <c r="Y2648" s="84">
        <v>103.47430419921881</v>
      </c>
      <c r="Z2648" s="8">
        <v>13.178535461425779</v>
      </c>
      <c r="AA2648" s="8">
        <v>12.92487621307373</v>
      </c>
      <c r="AB2648" s="8">
        <v>24.991231918334961</v>
      </c>
      <c r="AC2648" s="8">
        <v>39.132560729980469</v>
      </c>
      <c r="AD2648" s="8">
        <v>57.948871612548828</v>
      </c>
      <c r="AE2648" s="8">
        <v>50.509304046630859</v>
      </c>
      <c r="AF2648" s="8">
        <v>49.187801361083977</v>
      </c>
      <c r="AG2648" s="8">
        <v>69.52032470703125</v>
      </c>
      <c r="AH2648" s="8">
        <v>92.162834167480469</v>
      </c>
      <c r="AI2648" s="8">
        <v>131.9292297363281</v>
      </c>
      <c r="AJ2648" s="8">
        <v>169.60760498046881</v>
      </c>
      <c r="AK2648" s="8">
        <v>167.8602600097656</v>
      </c>
      <c r="AL2648" s="8">
        <v>199.2783203125</v>
      </c>
      <c r="AM2648" s="8">
        <v>263.34359741210938</v>
      </c>
      <c r="AN2648" s="8">
        <v>330.72579956054688</v>
      </c>
      <c r="AO2648" s="8">
        <v>402.78933715820313</v>
      </c>
      <c r="AP2648" s="8">
        <v>453.45486450195313</v>
      </c>
      <c r="AQ2648" s="8">
        <v>516.5125732421875</v>
      </c>
    </row>
    <row r="2649" spans="1:43" x14ac:dyDescent="0.3">
      <c r="A2649" s="3" t="s">
        <v>3664</v>
      </c>
      <c r="B2649" s="1" t="s">
        <v>10327</v>
      </c>
      <c r="C2649" s="57" t="s">
        <v>6379</v>
      </c>
      <c r="D2649" s="57" t="s">
        <v>6409</v>
      </c>
      <c r="E2649" s="57" t="s">
        <v>6474</v>
      </c>
      <c r="F2649" s="89">
        <v>128.62030029296881</v>
      </c>
      <c r="G2649" s="8">
        <v>56.509838104248047</v>
      </c>
      <c r="H2649" s="8">
        <v>53.644645690917969</v>
      </c>
      <c r="I2649" s="8">
        <v>62.923534393310547</v>
      </c>
      <c r="J2649" s="8">
        <v>54.305683135986328</v>
      </c>
      <c r="K2649" s="8">
        <v>38.338672637939453</v>
      </c>
      <c r="L2649" s="8">
        <v>40.622932434082031</v>
      </c>
      <c r="M2649" s="8">
        <v>45.251033782958977</v>
      </c>
      <c r="N2649" s="8">
        <v>54.984020233154297</v>
      </c>
      <c r="O2649" s="8">
        <v>76.608154296875</v>
      </c>
      <c r="P2649" s="8">
        <v>118.4130096435547</v>
      </c>
      <c r="Q2649" s="8">
        <v>166.10359191894531</v>
      </c>
      <c r="R2649" s="8">
        <v>227.83392333984381</v>
      </c>
      <c r="S2649" s="8">
        <v>326.67047119140631</v>
      </c>
      <c r="T2649" s="8">
        <v>381.66604614257813</v>
      </c>
      <c r="U2649" s="8">
        <v>455.26126098632813</v>
      </c>
      <c r="V2649" s="8">
        <v>481.9241943359375</v>
      </c>
      <c r="W2649" s="8">
        <v>675.7996826171875</v>
      </c>
      <c r="X2649" s="8">
        <v>610.431884765625</v>
      </c>
      <c r="Y2649" s="84">
        <v>114.9293518066406</v>
      </c>
      <c r="Z2649" s="8">
        <v>45.6805419921875</v>
      </c>
      <c r="AA2649" s="8">
        <v>49.273349761962891</v>
      </c>
      <c r="AB2649" s="8">
        <v>44.048027038574219</v>
      </c>
      <c r="AC2649" s="8">
        <v>50.342628479003913</v>
      </c>
      <c r="AD2649" s="8">
        <v>57.411285400390632</v>
      </c>
      <c r="AE2649" s="8">
        <v>50.898273468017578</v>
      </c>
      <c r="AF2649" s="8">
        <v>60.569320678710938</v>
      </c>
      <c r="AG2649" s="8">
        <v>83.651069641113281</v>
      </c>
      <c r="AH2649" s="8">
        <v>130.55101013183591</v>
      </c>
      <c r="AI2649" s="8">
        <v>158.0059509277344</v>
      </c>
      <c r="AJ2649" s="8">
        <v>231.22496032714841</v>
      </c>
      <c r="AK2649" s="8">
        <v>241.04280090332031</v>
      </c>
      <c r="AL2649" s="8">
        <v>309.02310180664063</v>
      </c>
      <c r="AM2649" s="8">
        <v>375.8538818359375</v>
      </c>
      <c r="AN2649" s="8">
        <v>452.96664428710938</v>
      </c>
      <c r="AO2649" s="8">
        <v>423.11618041992188</v>
      </c>
      <c r="AP2649" s="8">
        <v>569.738037109375</v>
      </c>
      <c r="AQ2649" s="8">
        <v>630.21160888671875</v>
      </c>
    </row>
    <row r="2650" spans="1:43" x14ac:dyDescent="0.3">
      <c r="A2650" s="3" t="s">
        <v>3663</v>
      </c>
      <c r="B2650" s="1" t="s">
        <v>10326</v>
      </c>
      <c r="C2650" s="57" t="s">
        <v>6379</v>
      </c>
      <c r="D2650" s="57" t="s">
        <v>6409</v>
      </c>
      <c r="E2650" s="57" t="s">
        <v>6474</v>
      </c>
      <c r="F2650" s="89">
        <v>123.51393890380859</v>
      </c>
      <c r="G2650" s="8">
        <v>27.08357048034668</v>
      </c>
      <c r="H2650" s="8">
        <v>29.828594207763668</v>
      </c>
      <c r="I2650" s="8">
        <v>55.373283386230469</v>
      </c>
      <c r="J2650" s="8">
        <v>40.030727386474609</v>
      </c>
      <c r="K2650" s="8">
        <v>25.046968460083011</v>
      </c>
      <c r="L2650" s="8">
        <v>28.805360794067379</v>
      </c>
      <c r="M2650" s="8">
        <v>42.212249755859382</v>
      </c>
      <c r="N2650" s="8">
        <v>49.223247528076172</v>
      </c>
      <c r="O2650" s="8">
        <v>70.296241760253906</v>
      </c>
      <c r="P2650" s="8">
        <v>107.3111038208008</v>
      </c>
      <c r="Q2650" s="8">
        <v>137.53155517578131</v>
      </c>
      <c r="R2650" s="8">
        <v>160.60089111328131</v>
      </c>
      <c r="S2650" s="8">
        <v>253.76441955566409</v>
      </c>
      <c r="T2650" s="8">
        <v>342.25753784179688</v>
      </c>
      <c r="U2650" s="8">
        <v>431.05926513671881</v>
      </c>
      <c r="V2650" s="8">
        <v>459.59280395507813</v>
      </c>
      <c r="W2650" s="8">
        <v>578.34271240234375</v>
      </c>
      <c r="X2650" s="8">
        <v>647.232177734375</v>
      </c>
      <c r="Y2650" s="84">
        <v>95.023033142089844</v>
      </c>
      <c r="Z2650" s="8">
        <v>17.506414413452148</v>
      </c>
      <c r="AA2650" s="8">
        <v>15.88059711456299</v>
      </c>
      <c r="AB2650" s="8">
        <v>30.117498397827148</v>
      </c>
      <c r="AC2650" s="8">
        <v>49.788249969482422</v>
      </c>
      <c r="AD2650" s="8">
        <v>51.687515258789063</v>
      </c>
      <c r="AE2650" s="8">
        <v>52.056430816650391</v>
      </c>
      <c r="AF2650" s="8">
        <v>60.58148193359375</v>
      </c>
      <c r="AG2650" s="8">
        <v>76.919685363769531</v>
      </c>
      <c r="AH2650" s="8">
        <v>87.558174133300781</v>
      </c>
      <c r="AI2650" s="8">
        <v>130.9967956542969</v>
      </c>
      <c r="AJ2650" s="8">
        <v>195.39653015136719</v>
      </c>
      <c r="AK2650" s="8">
        <v>188.314697265625</v>
      </c>
      <c r="AL2650" s="8">
        <v>214.80027770996091</v>
      </c>
      <c r="AM2650" s="8">
        <v>276.14617919921881</v>
      </c>
      <c r="AN2650" s="8">
        <v>325.60983276367188</v>
      </c>
      <c r="AO2650" s="8">
        <v>434.03399658203131</v>
      </c>
      <c r="AP2650" s="8">
        <v>497.11627197265631</v>
      </c>
      <c r="AQ2650" s="8">
        <v>580.19427490234375</v>
      </c>
    </row>
    <row r="2651" spans="1:43" x14ac:dyDescent="0.3">
      <c r="A2651" s="3" t="s">
        <v>3662</v>
      </c>
      <c r="B2651" s="1" t="s">
        <v>10325</v>
      </c>
      <c r="C2651" s="57" t="s">
        <v>6379</v>
      </c>
      <c r="D2651" s="57" t="s">
        <v>6409</v>
      </c>
      <c r="E2651" s="57" t="s">
        <v>6474</v>
      </c>
      <c r="F2651" s="89">
        <v>122.289421081543</v>
      </c>
      <c r="G2651" s="8">
        <v>41.798114776611328</v>
      </c>
      <c r="H2651" s="8">
        <v>49.736736297607422</v>
      </c>
      <c r="I2651" s="8">
        <v>54.0006103515625</v>
      </c>
      <c r="J2651" s="8">
        <v>42.683811187744141</v>
      </c>
      <c r="K2651" s="8">
        <v>39.069812774658203</v>
      </c>
      <c r="L2651" s="8">
        <v>36.967155456542969</v>
      </c>
      <c r="M2651" s="8">
        <v>44.21923828125</v>
      </c>
      <c r="N2651" s="8">
        <v>50.006622314453132</v>
      </c>
      <c r="O2651" s="8">
        <v>74.287673950195313</v>
      </c>
      <c r="P2651" s="8">
        <v>102.8818359375</v>
      </c>
      <c r="Q2651" s="8">
        <v>151.000732421875</v>
      </c>
      <c r="R2651" s="8">
        <v>215.4634094238281</v>
      </c>
      <c r="S2651" s="8">
        <v>311.0185546875</v>
      </c>
      <c r="T2651" s="8">
        <v>397.16726684570313</v>
      </c>
      <c r="U2651" s="8">
        <v>441.90716552734381</v>
      </c>
      <c r="V2651" s="8">
        <v>501.469482421875</v>
      </c>
      <c r="W2651" s="8">
        <v>625.37493896484375</v>
      </c>
      <c r="X2651" s="8">
        <v>582.3028564453125</v>
      </c>
      <c r="Y2651" s="84">
        <v>113.7243118286133</v>
      </c>
      <c r="Z2651" s="8">
        <v>40.432060241699219</v>
      </c>
      <c r="AA2651" s="8">
        <v>41.368400573730469</v>
      </c>
      <c r="AB2651" s="8">
        <v>41.286624908447273</v>
      </c>
      <c r="AC2651" s="8">
        <v>52.596622467041023</v>
      </c>
      <c r="AD2651" s="8">
        <v>48.868213653564453</v>
      </c>
      <c r="AE2651" s="8">
        <v>57.092716217041023</v>
      </c>
      <c r="AF2651" s="8">
        <v>59.396053314208977</v>
      </c>
      <c r="AG2651" s="8">
        <v>66.988273620605469</v>
      </c>
      <c r="AH2651" s="8">
        <v>97.725624084472656</v>
      </c>
      <c r="AI2651" s="8">
        <v>157.7087707519531</v>
      </c>
      <c r="AJ2651" s="8">
        <v>197.42570495605469</v>
      </c>
      <c r="AK2651" s="8">
        <v>229.8484191894531</v>
      </c>
      <c r="AL2651" s="8">
        <v>265.47225952148438</v>
      </c>
      <c r="AM2651" s="8">
        <v>336.1282958984375</v>
      </c>
      <c r="AN2651" s="8">
        <v>375.40805053710938</v>
      </c>
      <c r="AO2651" s="8">
        <v>466.49856567382813</v>
      </c>
      <c r="AP2651" s="8">
        <v>446.89093017578131</v>
      </c>
      <c r="AQ2651" s="8">
        <v>497.91290283203131</v>
      </c>
    </row>
    <row r="2652" spans="1:43" x14ac:dyDescent="0.3">
      <c r="A2652" s="3" t="s">
        <v>3661</v>
      </c>
      <c r="B2652" s="1" t="s">
        <v>10324</v>
      </c>
      <c r="C2652" s="57" t="s">
        <v>6379</v>
      </c>
      <c r="D2652" s="57" t="s">
        <v>6409</v>
      </c>
      <c r="E2652" s="57" t="s">
        <v>6527</v>
      </c>
      <c r="F2652" s="89">
        <v>136.76216125488281</v>
      </c>
      <c r="G2652" s="8">
        <v>46.292129516601563</v>
      </c>
      <c r="H2652" s="8">
        <v>46.492206573486328</v>
      </c>
      <c r="I2652" s="8">
        <v>55.155864715576172</v>
      </c>
      <c r="J2652" s="8">
        <v>52.862407684326172</v>
      </c>
      <c r="K2652" s="8">
        <v>47.963813781738281</v>
      </c>
      <c r="L2652" s="8">
        <v>51.735870361328132</v>
      </c>
      <c r="M2652" s="8">
        <v>41.971775054931641</v>
      </c>
      <c r="N2652" s="8">
        <v>59.485420227050781</v>
      </c>
      <c r="O2652" s="8">
        <v>84.027061462402344</v>
      </c>
      <c r="P2652" s="8">
        <v>115.6051940917969</v>
      </c>
      <c r="Q2652" s="8">
        <v>145.40391540527341</v>
      </c>
      <c r="R2652" s="8">
        <v>208.44598388671881</v>
      </c>
      <c r="S2652" s="8">
        <v>297.55255126953131</v>
      </c>
      <c r="T2652" s="8">
        <v>335.35324096679688</v>
      </c>
      <c r="U2652" s="8">
        <v>536.022216796875</v>
      </c>
      <c r="V2652" s="8">
        <v>564.35699462890625</v>
      </c>
      <c r="W2652" s="8">
        <v>575.08685302734375</v>
      </c>
      <c r="X2652" s="8">
        <v>545.99456787109375</v>
      </c>
      <c r="Y2652" s="84">
        <v>101.6180953979492</v>
      </c>
      <c r="Z2652" s="8">
        <v>49.278102874755859</v>
      </c>
      <c r="AA2652" s="8">
        <v>31.109394073486332</v>
      </c>
      <c r="AB2652" s="8">
        <v>47.201644897460938</v>
      </c>
      <c r="AC2652" s="8">
        <v>59.644805908203132</v>
      </c>
      <c r="AD2652" s="8">
        <v>52.874904632568359</v>
      </c>
      <c r="AE2652" s="8">
        <v>90.723770141601563</v>
      </c>
      <c r="AF2652" s="8">
        <v>61.550529479980469</v>
      </c>
      <c r="AG2652" s="8">
        <v>100.759765625</v>
      </c>
      <c r="AH2652" s="8">
        <v>115.6791229248047</v>
      </c>
      <c r="AI2652" s="8">
        <v>154.9581604003906</v>
      </c>
      <c r="AJ2652" s="8">
        <v>217.4258728027344</v>
      </c>
      <c r="AK2652" s="8">
        <v>255.23484802246091</v>
      </c>
      <c r="AL2652" s="8">
        <v>279.79330444335938</v>
      </c>
      <c r="AM2652" s="8">
        <v>306.21728515625</v>
      </c>
      <c r="AN2652" s="8">
        <v>363.94720458984381</v>
      </c>
      <c r="AO2652" s="8">
        <v>506.94619750976563</v>
      </c>
      <c r="AP2652" s="8">
        <v>568.13037109375</v>
      </c>
      <c r="AQ2652" s="8">
        <v>531.11737060546875</v>
      </c>
    </row>
    <row r="2653" spans="1:43" x14ac:dyDescent="0.3">
      <c r="A2653" s="3" t="s">
        <v>3660</v>
      </c>
      <c r="B2653" s="1" t="s">
        <v>10323</v>
      </c>
      <c r="C2653" s="57" t="s">
        <v>6379</v>
      </c>
      <c r="D2653" s="57" t="s">
        <v>6409</v>
      </c>
      <c r="E2653" s="57" t="s">
        <v>6474</v>
      </c>
      <c r="F2653" s="89">
        <v>124.3301467895508</v>
      </c>
      <c r="G2653" s="8">
        <v>42.817256927490227</v>
      </c>
      <c r="H2653" s="8">
        <v>45.029865264892578</v>
      </c>
      <c r="I2653" s="8">
        <v>53.243419647216797</v>
      </c>
      <c r="J2653" s="8">
        <v>43.230693817138672</v>
      </c>
      <c r="K2653" s="8">
        <v>61.466716766357422</v>
      </c>
      <c r="L2653" s="8">
        <v>33.733745574951172</v>
      </c>
      <c r="M2653" s="8">
        <v>43.149635314941413</v>
      </c>
      <c r="N2653" s="8">
        <v>47.509742736816413</v>
      </c>
      <c r="O2653" s="8">
        <v>74.448944091796875</v>
      </c>
      <c r="P2653" s="8">
        <v>108.4761657714844</v>
      </c>
      <c r="Q2653" s="8">
        <v>160.93049621582031</v>
      </c>
      <c r="R2653" s="8">
        <v>189.1507568359375</v>
      </c>
      <c r="S2653" s="8">
        <v>274.81594848632813</v>
      </c>
      <c r="T2653" s="8">
        <v>398.02392578125</v>
      </c>
      <c r="U2653" s="8">
        <v>502.24478149414063</v>
      </c>
      <c r="V2653" s="8">
        <v>549.65948486328125</v>
      </c>
      <c r="W2653" s="8">
        <v>566.5494384765625</v>
      </c>
      <c r="X2653" s="8">
        <v>591.85052490234375</v>
      </c>
      <c r="Y2653" s="84">
        <v>110.6767272949219</v>
      </c>
      <c r="Z2653" s="8">
        <v>38.176883697509773</v>
      </c>
      <c r="AA2653" s="8">
        <v>35.573036193847663</v>
      </c>
      <c r="AB2653" s="8">
        <v>51.500572204589837</v>
      </c>
      <c r="AC2653" s="8">
        <v>43.188346862792969</v>
      </c>
      <c r="AD2653" s="8">
        <v>52.055789947509773</v>
      </c>
      <c r="AE2653" s="8">
        <v>54.172946929931641</v>
      </c>
      <c r="AF2653" s="8">
        <v>58.179496765136719</v>
      </c>
      <c r="AG2653" s="8">
        <v>79.960792541503906</v>
      </c>
      <c r="AH2653" s="8">
        <v>99.530609130859375</v>
      </c>
      <c r="AI2653" s="8">
        <v>139.4179382324219</v>
      </c>
      <c r="AJ2653" s="8">
        <v>213.1184997558594</v>
      </c>
      <c r="AK2653" s="8">
        <v>221.95086669921881</v>
      </c>
      <c r="AL2653" s="8">
        <v>265.81024169921881</v>
      </c>
      <c r="AM2653" s="8">
        <v>363.45364379882813</v>
      </c>
      <c r="AN2653" s="8">
        <v>376.10946655273438</v>
      </c>
      <c r="AO2653" s="8">
        <v>525.18609619140625</v>
      </c>
      <c r="AP2653" s="8">
        <v>550.05584716796875</v>
      </c>
      <c r="AQ2653" s="8">
        <v>563.48431396484375</v>
      </c>
    </row>
    <row r="2654" spans="1:43" x14ac:dyDescent="0.3">
      <c r="A2654" s="3" t="s">
        <v>3659</v>
      </c>
      <c r="B2654" s="1" t="s">
        <v>10322</v>
      </c>
      <c r="C2654" s="57" t="s">
        <v>6379</v>
      </c>
      <c r="D2654" s="57" t="s">
        <v>6409</v>
      </c>
      <c r="E2654" s="57" t="s">
        <v>6527</v>
      </c>
      <c r="F2654" s="89">
        <v>127.6742858886719</v>
      </c>
      <c r="G2654" s="8">
        <v>60.064151763916023</v>
      </c>
      <c r="H2654" s="8">
        <v>69.836891174316406</v>
      </c>
      <c r="I2654" s="8">
        <v>65.268531799316406</v>
      </c>
      <c r="J2654" s="8">
        <v>45.368740081787109</v>
      </c>
      <c r="K2654" s="8">
        <v>33.370937347412109</v>
      </c>
      <c r="L2654" s="8">
        <v>36.931144714355469</v>
      </c>
      <c r="M2654" s="8">
        <v>43.307178497314453</v>
      </c>
      <c r="N2654" s="8">
        <v>54.866226196289063</v>
      </c>
      <c r="O2654" s="8">
        <v>81.991134643554688</v>
      </c>
      <c r="P2654" s="8">
        <v>108.4017028808594</v>
      </c>
      <c r="Q2654" s="8">
        <v>132.1441345214844</v>
      </c>
      <c r="R2654" s="8">
        <v>195.7452392578125</v>
      </c>
      <c r="S2654" s="8">
        <v>308.55499267578131</v>
      </c>
      <c r="T2654" s="8">
        <v>491.74978637695313</v>
      </c>
      <c r="U2654" s="8">
        <v>597.19305419921875</v>
      </c>
      <c r="V2654" s="8">
        <v>674.39404296875</v>
      </c>
      <c r="W2654" s="8">
        <v>683.28033447265625</v>
      </c>
      <c r="X2654" s="8">
        <v>612.7076416015625</v>
      </c>
      <c r="Y2654" s="84">
        <v>114.5778732299805</v>
      </c>
      <c r="Z2654" s="8">
        <v>42.450889587402337</v>
      </c>
      <c r="AA2654" s="8">
        <v>46.346630096435547</v>
      </c>
      <c r="AB2654" s="8">
        <v>60.519149780273438</v>
      </c>
      <c r="AC2654" s="8">
        <v>48.699993133544922</v>
      </c>
      <c r="AD2654" s="8">
        <v>58.190299987792969</v>
      </c>
      <c r="AE2654" s="8">
        <v>55.908111572265632</v>
      </c>
      <c r="AF2654" s="8">
        <v>62.355545043945313</v>
      </c>
      <c r="AG2654" s="8">
        <v>70.990478515625</v>
      </c>
      <c r="AH2654" s="8">
        <v>115.5108108520508</v>
      </c>
      <c r="AI2654" s="8">
        <v>150.19834899902341</v>
      </c>
      <c r="AJ2654" s="8">
        <v>230.7274475097656</v>
      </c>
      <c r="AK2654" s="8">
        <v>274.96743774414063</v>
      </c>
      <c r="AL2654" s="8">
        <v>351.5284423828125</v>
      </c>
      <c r="AM2654" s="8">
        <v>415.1258544921875</v>
      </c>
      <c r="AN2654" s="8">
        <v>563.634765625</v>
      </c>
      <c r="AO2654" s="8">
        <v>582.8031005859375</v>
      </c>
      <c r="AP2654" s="8">
        <v>736.8568115234375</v>
      </c>
      <c r="AQ2654" s="8">
        <v>592.88916015625</v>
      </c>
    </row>
    <row r="2655" spans="1:43" x14ac:dyDescent="0.3">
      <c r="A2655" s="3" t="s">
        <v>3658</v>
      </c>
      <c r="B2655" s="1" t="s">
        <v>10321</v>
      </c>
      <c r="C2655" s="57" t="s">
        <v>6379</v>
      </c>
      <c r="D2655" s="57" t="s">
        <v>6409</v>
      </c>
      <c r="E2655" s="57" t="s">
        <v>6474</v>
      </c>
      <c r="F2655" s="89">
        <v>112.78123474121089</v>
      </c>
      <c r="G2655" s="8">
        <v>19.530916213989261</v>
      </c>
      <c r="H2655" s="8">
        <v>16.71407508850098</v>
      </c>
      <c r="I2655" s="8">
        <v>38.113441467285163</v>
      </c>
      <c r="J2655" s="8">
        <v>48.138828277587891</v>
      </c>
      <c r="K2655" s="8">
        <v>30.235063552856449</v>
      </c>
      <c r="L2655" s="8">
        <v>31.758697509765629</v>
      </c>
      <c r="M2655" s="8">
        <v>31.229282379150391</v>
      </c>
      <c r="N2655" s="8">
        <v>35.072948455810547</v>
      </c>
      <c r="O2655" s="8">
        <v>55.532424926757813</v>
      </c>
      <c r="P2655" s="8">
        <v>84.879806518554688</v>
      </c>
      <c r="Q2655" s="8">
        <v>127.22711181640631</v>
      </c>
      <c r="R2655" s="8">
        <v>152.2935791015625</v>
      </c>
      <c r="S2655" s="8">
        <v>232.46272277832031</v>
      </c>
      <c r="T2655" s="8">
        <v>334.51461791992188</v>
      </c>
      <c r="U2655" s="8">
        <v>376.296875</v>
      </c>
      <c r="V2655" s="8">
        <v>503.87979125976563</v>
      </c>
      <c r="W2655" s="8">
        <v>536.10040283203125</v>
      </c>
      <c r="X2655" s="8">
        <v>626.223388671875</v>
      </c>
      <c r="Y2655" s="84">
        <v>94.752838134765625</v>
      </c>
      <c r="Z2655" s="8">
        <v>21.182199478149411</v>
      </c>
      <c r="AA2655" s="8">
        <v>17.433368682861332</v>
      </c>
      <c r="AB2655" s="8">
        <v>32.578418731689453</v>
      </c>
      <c r="AC2655" s="8">
        <v>52.210475921630859</v>
      </c>
      <c r="AD2655" s="8">
        <v>37.1937255859375</v>
      </c>
      <c r="AE2655" s="8">
        <v>39.157314300537109</v>
      </c>
      <c r="AF2655" s="8">
        <v>55.738227844238281</v>
      </c>
      <c r="AG2655" s="8">
        <v>64.262565612792969</v>
      </c>
      <c r="AH2655" s="8">
        <v>87.043563842773438</v>
      </c>
      <c r="AI2655" s="8">
        <v>128.0739440917969</v>
      </c>
      <c r="AJ2655" s="8">
        <v>163.69525146484381</v>
      </c>
      <c r="AK2655" s="8">
        <v>197.17835998535159</v>
      </c>
      <c r="AL2655" s="8">
        <v>228.68925476074219</v>
      </c>
      <c r="AM2655" s="8">
        <v>299.14105224609381</v>
      </c>
      <c r="AN2655" s="8">
        <v>324.31216430664063</v>
      </c>
      <c r="AO2655" s="8">
        <v>400.95938110351563</v>
      </c>
      <c r="AP2655" s="8">
        <v>553.43603515625</v>
      </c>
      <c r="AQ2655" s="8">
        <v>525.6202392578125</v>
      </c>
    </row>
    <row r="2656" spans="1:43" x14ac:dyDescent="0.3">
      <c r="A2656" s="3" t="s">
        <v>3657</v>
      </c>
      <c r="B2656" s="1" t="s">
        <v>10320</v>
      </c>
      <c r="C2656" s="57" t="s">
        <v>6379</v>
      </c>
      <c r="D2656" s="57" t="s">
        <v>6409</v>
      </c>
      <c r="E2656" s="57" t="s">
        <v>6474</v>
      </c>
      <c r="F2656" s="89">
        <v>133.61970520019531</v>
      </c>
      <c r="G2656" s="8">
        <v>41.467578887939453</v>
      </c>
      <c r="H2656" s="8">
        <v>53.500888824462891</v>
      </c>
      <c r="I2656" s="8">
        <v>58.833290100097663</v>
      </c>
      <c r="J2656" s="8">
        <v>79.248832702636719</v>
      </c>
      <c r="K2656" s="8">
        <v>48.883743286132813</v>
      </c>
      <c r="L2656" s="8">
        <v>38.035560607910163</v>
      </c>
      <c r="M2656" s="8">
        <v>44.695091247558587</v>
      </c>
      <c r="N2656" s="8">
        <v>60.404544830322273</v>
      </c>
      <c r="O2656" s="8">
        <v>83.653579711914063</v>
      </c>
      <c r="P2656" s="8">
        <v>104.08782958984381</v>
      </c>
      <c r="Q2656" s="8">
        <v>157.24603271484381</v>
      </c>
      <c r="R2656" s="8">
        <v>245.21446228027341</v>
      </c>
      <c r="S2656" s="8">
        <v>277.60357666015631</v>
      </c>
      <c r="T2656" s="8">
        <v>364.27786254882813</v>
      </c>
      <c r="U2656" s="8">
        <v>430.46011352539063</v>
      </c>
      <c r="V2656" s="8">
        <v>521.18646240234375</v>
      </c>
      <c r="W2656" s="8">
        <v>612.10113525390625</v>
      </c>
      <c r="X2656" s="8">
        <v>678.668701171875</v>
      </c>
      <c r="Y2656" s="84">
        <v>113.67551422119141</v>
      </c>
      <c r="Z2656" s="8">
        <v>33.350959777832031</v>
      </c>
      <c r="AA2656" s="8">
        <v>31.44190788269043</v>
      </c>
      <c r="AB2656" s="8">
        <v>46.522891998291023</v>
      </c>
      <c r="AC2656" s="8">
        <v>45.720302581787109</v>
      </c>
      <c r="AD2656" s="8">
        <v>69.532546997070313</v>
      </c>
      <c r="AE2656" s="8">
        <v>71.404823303222656</v>
      </c>
      <c r="AF2656" s="8">
        <v>70.977645874023438</v>
      </c>
      <c r="AG2656" s="8">
        <v>72.255088806152344</v>
      </c>
      <c r="AH2656" s="8">
        <v>110.6029510498047</v>
      </c>
      <c r="AI2656" s="8">
        <v>155.61732482910159</v>
      </c>
      <c r="AJ2656" s="8">
        <v>201.15370178222659</v>
      </c>
      <c r="AK2656" s="8">
        <v>246.66255187988281</v>
      </c>
      <c r="AL2656" s="8">
        <v>273.80404663085938</v>
      </c>
      <c r="AM2656" s="8">
        <v>313.63967895507813</v>
      </c>
      <c r="AN2656" s="8">
        <v>396.1519775390625</v>
      </c>
      <c r="AO2656" s="8">
        <v>469.2581787109375</v>
      </c>
      <c r="AP2656" s="8">
        <v>494.53347778320313</v>
      </c>
      <c r="AQ2656" s="8">
        <v>542.021728515625</v>
      </c>
    </row>
    <row r="2657" spans="1:43" x14ac:dyDescent="0.3">
      <c r="A2657" s="3" t="s">
        <v>3656</v>
      </c>
      <c r="B2657" s="1" t="s">
        <v>10319</v>
      </c>
      <c r="C2657" s="57" t="s">
        <v>6379</v>
      </c>
      <c r="D2657" s="57" t="s">
        <v>6409</v>
      </c>
      <c r="E2657" s="57" t="s">
        <v>6527</v>
      </c>
      <c r="F2657" s="89">
        <v>122.41307067871089</v>
      </c>
      <c r="G2657" s="8">
        <v>46.497032165527337</v>
      </c>
      <c r="H2657" s="8">
        <v>50.580554962158203</v>
      </c>
      <c r="I2657" s="8">
        <v>54.994476318359382</v>
      </c>
      <c r="J2657" s="8">
        <v>62.355731964111328</v>
      </c>
      <c r="K2657" s="8">
        <v>47.264152526855469</v>
      </c>
      <c r="L2657" s="8">
        <v>34.570137023925781</v>
      </c>
      <c r="M2657" s="8">
        <v>44.637149810791023</v>
      </c>
      <c r="N2657" s="8">
        <v>50.274082183837891</v>
      </c>
      <c r="O2657" s="8">
        <v>77.966270446777344</v>
      </c>
      <c r="P2657" s="8">
        <v>109.2565002441406</v>
      </c>
      <c r="Q2657" s="8">
        <v>145.31483459472659</v>
      </c>
      <c r="R2657" s="8">
        <v>200.4909973144531</v>
      </c>
      <c r="S2657" s="8">
        <v>286.07879638671881</v>
      </c>
      <c r="T2657" s="8">
        <v>379.15252685546881</v>
      </c>
      <c r="U2657" s="8">
        <v>445.4293212890625</v>
      </c>
      <c r="V2657" s="8">
        <v>511.34890747070313</v>
      </c>
      <c r="W2657" s="8">
        <v>600.5360107421875</v>
      </c>
      <c r="X2657" s="8">
        <v>551.65008544921875</v>
      </c>
      <c r="Y2657" s="84">
        <v>102.9936981201172</v>
      </c>
      <c r="Z2657" s="8">
        <v>30.115362167358398</v>
      </c>
      <c r="AA2657" s="8">
        <v>34.083744049072273</v>
      </c>
      <c r="AB2657" s="8">
        <v>58.297767639160163</v>
      </c>
      <c r="AC2657" s="8">
        <v>55.377586364746087</v>
      </c>
      <c r="AD2657" s="8">
        <v>50.849594116210938</v>
      </c>
      <c r="AE2657" s="8">
        <v>65.399368286132813</v>
      </c>
      <c r="AF2657" s="8">
        <v>69.325477600097656</v>
      </c>
      <c r="AG2657" s="8">
        <v>75.1737060546875</v>
      </c>
      <c r="AH2657" s="8">
        <v>109.1511688232422</v>
      </c>
      <c r="AI2657" s="8">
        <v>152.510498046875</v>
      </c>
      <c r="AJ2657" s="8">
        <v>196.2861328125</v>
      </c>
      <c r="AK2657" s="8">
        <v>254.71315002441409</v>
      </c>
      <c r="AL2657" s="8">
        <v>270.13922119140631</v>
      </c>
      <c r="AM2657" s="8">
        <v>344.19174194335938</v>
      </c>
      <c r="AN2657" s="8">
        <v>379.86572265625</v>
      </c>
      <c r="AO2657" s="8">
        <v>429.52618408203131</v>
      </c>
      <c r="AP2657" s="8">
        <v>545.90673828125</v>
      </c>
      <c r="AQ2657" s="8">
        <v>606.51678466796875</v>
      </c>
    </row>
    <row r="2658" spans="1:43" x14ac:dyDescent="0.3">
      <c r="A2658" s="3" t="s">
        <v>3655</v>
      </c>
      <c r="B2658" s="1" t="s">
        <v>10318</v>
      </c>
      <c r="C2658" s="57" t="s">
        <v>6379</v>
      </c>
      <c r="D2658" s="57" t="s">
        <v>6409</v>
      </c>
      <c r="E2658" s="57" t="s">
        <v>6527</v>
      </c>
      <c r="F2658" s="89">
        <v>136.10308837890631</v>
      </c>
      <c r="G2658" s="8">
        <v>63.518707275390632</v>
      </c>
      <c r="H2658" s="8">
        <v>76.468330383300781</v>
      </c>
      <c r="I2658" s="8">
        <v>78.481063842773438</v>
      </c>
      <c r="J2658" s="8">
        <v>68.219375610351563</v>
      </c>
      <c r="K2658" s="8">
        <v>46.719879150390632</v>
      </c>
      <c r="L2658" s="8">
        <v>48.552848815917969</v>
      </c>
      <c r="M2658" s="8">
        <v>43.548305511474609</v>
      </c>
      <c r="N2658" s="8">
        <v>55.301544189453132</v>
      </c>
      <c r="O2658" s="8">
        <v>83.726669311523438</v>
      </c>
      <c r="P2658" s="8">
        <v>117.6111755371094</v>
      </c>
      <c r="Q2658" s="8">
        <v>172.25532531738281</v>
      </c>
      <c r="R2658" s="8">
        <v>250.6459045410156</v>
      </c>
      <c r="S2658" s="8">
        <v>330.09414672851563</v>
      </c>
      <c r="T2658" s="8">
        <v>473.00119018554688</v>
      </c>
      <c r="U2658" s="8">
        <v>532.25848388671875</v>
      </c>
      <c r="V2658" s="8">
        <v>646.858154296875</v>
      </c>
      <c r="W2658" s="8">
        <v>703.9549560546875</v>
      </c>
      <c r="X2658" s="8">
        <v>748.2822265625</v>
      </c>
      <c r="Y2658" s="84">
        <v>120.0428924560547</v>
      </c>
      <c r="Z2658" s="8">
        <v>49.446903228759773</v>
      </c>
      <c r="AA2658" s="8">
        <v>48.742389678955078</v>
      </c>
      <c r="AB2658" s="8">
        <v>69.762542724609375</v>
      </c>
      <c r="AC2658" s="8">
        <v>85.054000854492188</v>
      </c>
      <c r="AD2658" s="8">
        <v>78.941230773925781</v>
      </c>
      <c r="AE2658" s="8">
        <v>72.828559875488281</v>
      </c>
      <c r="AF2658" s="8">
        <v>69.445846557617188</v>
      </c>
      <c r="AG2658" s="8">
        <v>100.0431823730469</v>
      </c>
      <c r="AH2658" s="8">
        <v>123.6814041137695</v>
      </c>
      <c r="AI2658" s="8">
        <v>168.8984680175781</v>
      </c>
      <c r="AJ2658" s="8">
        <v>214.6096496582031</v>
      </c>
      <c r="AK2658" s="8">
        <v>245.4938659667969</v>
      </c>
      <c r="AL2658" s="8">
        <v>360.17877197265631</v>
      </c>
      <c r="AM2658" s="8">
        <v>501.2781982421875</v>
      </c>
      <c r="AN2658" s="8">
        <v>490.28805541992188</v>
      </c>
      <c r="AO2658" s="8">
        <v>533.96038818359375</v>
      </c>
      <c r="AP2658" s="8">
        <v>653.30596923828125</v>
      </c>
      <c r="AQ2658" s="8">
        <v>753.44580078125</v>
      </c>
    </row>
    <row r="2659" spans="1:43" x14ac:dyDescent="0.3">
      <c r="A2659" s="3" t="s">
        <v>3654</v>
      </c>
      <c r="B2659" s="1" t="s">
        <v>10317</v>
      </c>
      <c r="C2659" s="57" t="s">
        <v>6379</v>
      </c>
      <c r="D2659" s="57" t="s">
        <v>6409</v>
      </c>
      <c r="E2659" s="57" t="s">
        <v>6510</v>
      </c>
      <c r="F2659" s="89">
        <v>132.42430114746091</v>
      </c>
      <c r="G2659" s="8">
        <v>36.53021240234375</v>
      </c>
      <c r="H2659" s="8">
        <v>52.002586364746087</v>
      </c>
      <c r="I2659" s="8">
        <v>76.296859741210938</v>
      </c>
      <c r="J2659" s="8">
        <v>88.649909973144531</v>
      </c>
      <c r="K2659" s="8">
        <v>38.290836334228523</v>
      </c>
      <c r="L2659" s="8">
        <v>43.708293914794922</v>
      </c>
      <c r="M2659" s="8">
        <v>54.801834106445313</v>
      </c>
      <c r="N2659" s="8">
        <v>52.109756469726563</v>
      </c>
      <c r="O2659" s="8">
        <v>70.404739379882813</v>
      </c>
      <c r="P2659" s="8">
        <v>106.71080017089839</v>
      </c>
      <c r="Q2659" s="8">
        <v>146.1707763671875</v>
      </c>
      <c r="R2659" s="8">
        <v>188.173828125</v>
      </c>
      <c r="S2659" s="8">
        <v>264.97283935546881</v>
      </c>
      <c r="T2659" s="8">
        <v>368.70150756835938</v>
      </c>
      <c r="U2659" s="8">
        <v>418.49813842773438</v>
      </c>
      <c r="V2659" s="8">
        <v>474.14508056640631</v>
      </c>
      <c r="W2659" s="8">
        <v>524.81524658203125</v>
      </c>
      <c r="X2659" s="8">
        <v>472.396240234375</v>
      </c>
      <c r="Y2659" s="84">
        <v>109.1544647216797</v>
      </c>
      <c r="Z2659" s="8">
        <v>33.030441284179688</v>
      </c>
      <c r="AA2659" s="8">
        <v>35.155082702636719</v>
      </c>
      <c r="AB2659" s="8">
        <v>53.181060791015632</v>
      </c>
      <c r="AC2659" s="8">
        <v>52.419864654541023</v>
      </c>
      <c r="AD2659" s="8">
        <v>56.670566558837891</v>
      </c>
      <c r="AE2659" s="8">
        <v>48.466358184814453</v>
      </c>
      <c r="AF2659" s="8">
        <v>71.400009155273438</v>
      </c>
      <c r="AG2659" s="8">
        <v>70.137519836425781</v>
      </c>
      <c r="AH2659" s="8">
        <v>101.9585876464844</v>
      </c>
      <c r="AI2659" s="8">
        <v>141.6636657714844</v>
      </c>
      <c r="AJ2659" s="8">
        <v>186.29917907714841</v>
      </c>
      <c r="AK2659" s="8">
        <v>237.84088134765631</v>
      </c>
      <c r="AL2659" s="8">
        <v>289.00369262695313</v>
      </c>
      <c r="AM2659" s="8">
        <v>281.25912475585938</v>
      </c>
      <c r="AN2659" s="8">
        <v>387.7144775390625</v>
      </c>
      <c r="AO2659" s="8">
        <v>494.57254028320313</v>
      </c>
      <c r="AP2659" s="8">
        <v>532.68487548828125</v>
      </c>
      <c r="AQ2659" s="8">
        <v>424.53216552734381</v>
      </c>
    </row>
    <row r="2660" spans="1:43" x14ac:dyDescent="0.3">
      <c r="A2660" s="3" t="s">
        <v>3653</v>
      </c>
      <c r="B2660" s="1" t="s">
        <v>10316</v>
      </c>
      <c r="C2660" s="57" t="s">
        <v>6379</v>
      </c>
      <c r="D2660" s="57" t="s">
        <v>6409</v>
      </c>
      <c r="E2660" s="57" t="s">
        <v>6474</v>
      </c>
      <c r="F2660" s="89">
        <v>120.0772399902344</v>
      </c>
      <c r="G2660" s="8">
        <v>39.456081390380859</v>
      </c>
      <c r="H2660" s="8">
        <v>50.305892944335938</v>
      </c>
      <c r="I2660" s="8">
        <v>44.751087188720703</v>
      </c>
      <c r="J2660" s="8">
        <v>68.008293151855469</v>
      </c>
      <c r="K2660" s="8">
        <v>35.782459259033203</v>
      </c>
      <c r="L2660" s="8">
        <v>44.57177734375</v>
      </c>
      <c r="M2660" s="8">
        <v>40.674789428710938</v>
      </c>
      <c r="N2660" s="8">
        <v>42.826381683349609</v>
      </c>
      <c r="O2660" s="8">
        <v>68.540603637695313</v>
      </c>
      <c r="P2660" s="8">
        <v>106.8927841186523</v>
      </c>
      <c r="Q2660" s="8">
        <v>162.02232360839841</v>
      </c>
      <c r="R2660" s="8">
        <v>210.22196960449219</v>
      </c>
      <c r="S2660" s="8">
        <v>358.89645385742188</v>
      </c>
      <c r="T2660" s="8">
        <v>422.50289916992188</v>
      </c>
      <c r="U2660" s="8">
        <v>409.62075805664063</v>
      </c>
      <c r="V2660" s="8">
        <v>563.03448486328125</v>
      </c>
      <c r="W2660" s="8">
        <v>679.283203125</v>
      </c>
      <c r="X2660" s="8">
        <v>668.2822265625</v>
      </c>
      <c r="Y2660" s="84">
        <v>112.2693252563477</v>
      </c>
      <c r="Z2660" s="8">
        <v>34.065570831298828</v>
      </c>
      <c r="AA2660" s="8">
        <v>39.201038360595703</v>
      </c>
      <c r="AB2660" s="8">
        <v>51.282970428466797</v>
      </c>
      <c r="AC2660" s="8">
        <v>47.405723571777337</v>
      </c>
      <c r="AD2660" s="8">
        <v>37.232204437255859</v>
      </c>
      <c r="AE2660" s="8">
        <v>42.381660461425781</v>
      </c>
      <c r="AF2660" s="8">
        <v>48.240882873535163</v>
      </c>
      <c r="AG2660" s="8">
        <v>61.787014007568359</v>
      </c>
      <c r="AH2660" s="8">
        <v>93.408523559570313</v>
      </c>
      <c r="AI2660" s="8">
        <v>150.1810607910156</v>
      </c>
      <c r="AJ2660" s="8">
        <v>199.78733825683591</v>
      </c>
      <c r="AK2660" s="8">
        <v>213.93074035644531</v>
      </c>
      <c r="AL2660" s="8">
        <v>289.64028930664063</v>
      </c>
      <c r="AM2660" s="8">
        <v>337.33816528320313</v>
      </c>
      <c r="AN2660" s="8">
        <v>400.6021728515625</v>
      </c>
      <c r="AO2660" s="8">
        <v>418.24407958984381</v>
      </c>
      <c r="AP2660" s="8">
        <v>529.57525634765625</v>
      </c>
      <c r="AQ2660" s="8">
        <v>564.96112060546875</v>
      </c>
    </row>
    <row r="2661" spans="1:43" x14ac:dyDescent="0.3">
      <c r="A2661" s="3" t="s">
        <v>3652</v>
      </c>
      <c r="B2661" s="1" t="s">
        <v>10315</v>
      </c>
      <c r="C2661" s="57" t="s">
        <v>6379</v>
      </c>
      <c r="D2661" s="57" t="s">
        <v>6409</v>
      </c>
      <c r="E2661" s="57" t="s">
        <v>6527</v>
      </c>
      <c r="F2661" s="89">
        <v>129.4976501464844</v>
      </c>
      <c r="G2661" s="8">
        <v>29.77484130859375</v>
      </c>
      <c r="H2661" s="8">
        <v>45.008296966552727</v>
      </c>
      <c r="I2661" s="8">
        <v>62.253467559814453</v>
      </c>
      <c r="J2661" s="8">
        <v>51.213035583496087</v>
      </c>
      <c r="K2661" s="8">
        <v>38.599895477294922</v>
      </c>
      <c r="L2661" s="8">
        <v>36.215534210205078</v>
      </c>
      <c r="M2661" s="8">
        <v>33.814628601074219</v>
      </c>
      <c r="N2661" s="8">
        <v>48.92291259765625</v>
      </c>
      <c r="O2661" s="8">
        <v>66.582756042480469</v>
      </c>
      <c r="P2661" s="8">
        <v>106.1953506469727</v>
      </c>
      <c r="Q2661" s="8">
        <v>130.51121520996091</v>
      </c>
      <c r="R2661" s="8">
        <v>219.36744689941409</v>
      </c>
      <c r="S2661" s="8">
        <v>269.18182373046881</v>
      </c>
      <c r="T2661" s="8">
        <v>367.76266479492188</v>
      </c>
      <c r="U2661" s="8">
        <v>461.04965209960938</v>
      </c>
      <c r="V2661" s="8">
        <v>494.96548461914063</v>
      </c>
      <c r="W2661" s="8">
        <v>659.809326171875</v>
      </c>
      <c r="X2661" s="8">
        <v>595.06317138671875</v>
      </c>
      <c r="Y2661" s="84">
        <v>111.32447814941411</v>
      </c>
      <c r="Z2661" s="8">
        <v>27.913618087768551</v>
      </c>
      <c r="AA2661" s="8">
        <v>33.825912475585938</v>
      </c>
      <c r="AB2661" s="8">
        <v>82.458663940429688</v>
      </c>
      <c r="AC2661" s="8">
        <v>53.928455352783203</v>
      </c>
      <c r="AD2661" s="8">
        <v>43.165752410888672</v>
      </c>
      <c r="AE2661" s="8">
        <v>47.277439117431641</v>
      </c>
      <c r="AF2661" s="8">
        <v>56.929172515869141</v>
      </c>
      <c r="AG2661" s="8">
        <v>77.179168701171875</v>
      </c>
      <c r="AH2661" s="8">
        <v>120.5440368652344</v>
      </c>
      <c r="AI2661" s="8">
        <v>149.06352233886719</v>
      </c>
      <c r="AJ2661" s="8">
        <v>197.63117980957031</v>
      </c>
      <c r="AK2661" s="8">
        <v>191.35993957519531</v>
      </c>
      <c r="AL2661" s="8">
        <v>266.43463134765631</v>
      </c>
      <c r="AM2661" s="8">
        <v>335.639892578125</v>
      </c>
      <c r="AN2661" s="8">
        <v>349.08380126953131</v>
      </c>
      <c r="AO2661" s="8">
        <v>435.9310302734375</v>
      </c>
      <c r="AP2661" s="8">
        <v>528.1646728515625</v>
      </c>
      <c r="AQ2661" s="8">
        <v>502.74905395507813</v>
      </c>
    </row>
    <row r="2662" spans="1:43" x14ac:dyDescent="0.3">
      <c r="A2662" s="3" t="s">
        <v>3651</v>
      </c>
      <c r="B2662" s="1" t="s">
        <v>10314</v>
      </c>
      <c r="C2662" s="57" t="s">
        <v>6379</v>
      </c>
      <c r="D2662" s="57" t="s">
        <v>6409</v>
      </c>
      <c r="E2662" s="57" t="s">
        <v>6527</v>
      </c>
      <c r="F2662" s="89">
        <v>135.1510925292969</v>
      </c>
      <c r="G2662" s="8">
        <v>69.371772766113281</v>
      </c>
      <c r="H2662" s="8">
        <v>53.206878662109382</v>
      </c>
      <c r="I2662" s="8">
        <v>68.727035522460938</v>
      </c>
      <c r="J2662" s="8">
        <v>76.2606201171875</v>
      </c>
      <c r="K2662" s="8">
        <v>40.419166564941413</v>
      </c>
      <c r="L2662" s="8">
        <v>38.757625579833977</v>
      </c>
      <c r="M2662" s="8">
        <v>46.946266174316413</v>
      </c>
      <c r="N2662" s="8">
        <v>68.347160339355469</v>
      </c>
      <c r="O2662" s="8">
        <v>89.896369934082031</v>
      </c>
      <c r="P2662" s="8">
        <v>110.60617828369141</v>
      </c>
      <c r="Q2662" s="8">
        <v>161.7635192871094</v>
      </c>
      <c r="R2662" s="8">
        <v>233.25946044921881</v>
      </c>
      <c r="S2662" s="8">
        <v>345.15692138671881</v>
      </c>
      <c r="T2662" s="8">
        <v>490.930908203125</v>
      </c>
      <c r="U2662" s="8">
        <v>534.24652099609375</v>
      </c>
      <c r="V2662" s="8">
        <v>475.59259033203131</v>
      </c>
      <c r="W2662" s="8">
        <v>706.58782958984375</v>
      </c>
      <c r="X2662" s="8">
        <v>474.91510009765631</v>
      </c>
      <c r="Y2662" s="84">
        <v>101.9373092651367</v>
      </c>
      <c r="Z2662" s="8">
        <v>36.400234222412109</v>
      </c>
      <c r="AA2662" s="8">
        <v>45.16510009765625</v>
      </c>
      <c r="AB2662" s="8">
        <v>70.061302185058594</v>
      </c>
      <c r="AC2662" s="8">
        <v>50.024097442626953</v>
      </c>
      <c r="AD2662" s="8">
        <v>58.900165557861328</v>
      </c>
      <c r="AE2662" s="8">
        <v>51.859661102294922</v>
      </c>
      <c r="AF2662" s="8">
        <v>85.197257995605469</v>
      </c>
      <c r="AG2662" s="8">
        <v>73.92938232421875</v>
      </c>
      <c r="AH2662" s="8">
        <v>154.0278625488281</v>
      </c>
      <c r="AI2662" s="8">
        <v>194.4727783203125</v>
      </c>
      <c r="AJ2662" s="8">
        <v>215.0993347167969</v>
      </c>
      <c r="AK2662" s="8">
        <v>237.20855712890631</v>
      </c>
      <c r="AL2662" s="8">
        <v>218.3014831542969</v>
      </c>
      <c r="AM2662" s="8">
        <v>404.08453369140631</v>
      </c>
      <c r="AN2662" s="8">
        <v>451.2073974609375</v>
      </c>
      <c r="AO2662" s="8">
        <v>431.59420776367188</v>
      </c>
      <c r="AP2662" s="8">
        <v>829.63946533203125</v>
      </c>
      <c r="AQ2662" s="8">
        <v>496.41891479492188</v>
      </c>
    </row>
    <row r="2663" spans="1:43" x14ac:dyDescent="0.3">
      <c r="A2663" s="3" t="s">
        <v>3650</v>
      </c>
      <c r="B2663" s="1" t="s">
        <v>10313</v>
      </c>
      <c r="C2663" s="57" t="s">
        <v>6379</v>
      </c>
      <c r="D2663" s="57" t="s">
        <v>6409</v>
      </c>
      <c r="E2663" s="57" t="s">
        <v>6474</v>
      </c>
      <c r="F2663" s="89">
        <v>131.33622741699219</v>
      </c>
      <c r="G2663" s="8">
        <v>46.553760528564453</v>
      </c>
      <c r="H2663" s="8">
        <v>40.020107269287109</v>
      </c>
      <c r="I2663" s="8">
        <v>52.429340362548828</v>
      </c>
      <c r="J2663" s="8">
        <v>85.235305786132813</v>
      </c>
      <c r="K2663" s="8">
        <v>46.383186340332031</v>
      </c>
      <c r="L2663" s="8">
        <v>59.130699157714837</v>
      </c>
      <c r="M2663" s="8">
        <v>45.543266296386719</v>
      </c>
      <c r="N2663" s="8">
        <v>63.176429748535163</v>
      </c>
      <c r="O2663" s="8">
        <v>79.312026977539063</v>
      </c>
      <c r="P2663" s="8">
        <v>108.64495849609381</v>
      </c>
      <c r="Q2663" s="8">
        <v>170.17333984375</v>
      </c>
      <c r="R2663" s="8">
        <v>201.0237121582031</v>
      </c>
      <c r="S2663" s="8">
        <v>263.7071533203125</v>
      </c>
      <c r="T2663" s="8">
        <v>336.9600830078125</v>
      </c>
      <c r="U2663" s="8">
        <v>444.31588745117188</v>
      </c>
      <c r="V2663" s="8">
        <v>555.97601318359375</v>
      </c>
      <c r="W2663" s="8">
        <v>534.0440673828125</v>
      </c>
      <c r="X2663" s="8">
        <v>681.16033935546875</v>
      </c>
      <c r="Y2663" s="84">
        <v>112.11435699462891</v>
      </c>
      <c r="Z2663" s="8">
        <v>28.186563491821289</v>
      </c>
      <c r="AA2663" s="8">
        <v>58.506439208984382</v>
      </c>
      <c r="AB2663" s="8">
        <v>45.703472137451172</v>
      </c>
      <c r="AC2663" s="8">
        <v>53.805110931396477</v>
      </c>
      <c r="AD2663" s="8">
        <v>62.07159423828125</v>
      </c>
      <c r="AE2663" s="8">
        <v>59.815902709960938</v>
      </c>
      <c r="AF2663" s="8">
        <v>63.412799835205078</v>
      </c>
      <c r="AG2663" s="8">
        <v>81.918655395507813</v>
      </c>
      <c r="AH2663" s="8">
        <v>102.577507019043</v>
      </c>
      <c r="AI2663" s="8">
        <v>157.66107177734381</v>
      </c>
      <c r="AJ2663" s="8">
        <v>207.99702453613281</v>
      </c>
      <c r="AK2663" s="8">
        <v>214.83802795410159</v>
      </c>
      <c r="AL2663" s="8">
        <v>256.93212890625</v>
      </c>
      <c r="AM2663" s="8">
        <v>294.1685791015625</v>
      </c>
      <c r="AN2663" s="8">
        <v>305.06048583984381</v>
      </c>
      <c r="AO2663" s="8">
        <v>411.75833129882813</v>
      </c>
      <c r="AP2663" s="8">
        <v>447.0928955078125</v>
      </c>
      <c r="AQ2663" s="8">
        <v>567.30548095703125</v>
      </c>
    </row>
    <row r="2664" spans="1:43" x14ac:dyDescent="0.3">
      <c r="A2664" s="3" t="s">
        <v>3649</v>
      </c>
      <c r="B2664" s="1" t="s">
        <v>10312</v>
      </c>
      <c r="C2664" s="57" t="s">
        <v>6379</v>
      </c>
      <c r="D2664" s="57" t="s">
        <v>6409</v>
      </c>
      <c r="E2664" s="57" t="s">
        <v>6527</v>
      </c>
      <c r="F2664" s="89">
        <v>126.4010009765625</v>
      </c>
      <c r="G2664" s="8">
        <v>39.089546203613281</v>
      </c>
      <c r="H2664" s="8">
        <v>61.61187744140625</v>
      </c>
      <c r="I2664" s="8">
        <v>64.00628662109375</v>
      </c>
      <c r="J2664" s="8">
        <v>49.610126495361328</v>
      </c>
      <c r="K2664" s="8">
        <v>46.514671325683587</v>
      </c>
      <c r="L2664" s="8">
        <v>36.581020355224609</v>
      </c>
      <c r="M2664" s="8">
        <v>43.124973297119141</v>
      </c>
      <c r="N2664" s="8">
        <v>50.857402801513672</v>
      </c>
      <c r="O2664" s="8">
        <v>72.183403015136719</v>
      </c>
      <c r="P2664" s="8">
        <v>108.1194305419922</v>
      </c>
      <c r="Q2664" s="8">
        <v>148.49867248535159</v>
      </c>
      <c r="R2664" s="8">
        <v>208.6819763183594</v>
      </c>
      <c r="S2664" s="8">
        <v>307.88580322265631</v>
      </c>
      <c r="T2664" s="8">
        <v>396.447509765625</v>
      </c>
      <c r="U2664" s="8">
        <v>488.46963500976563</v>
      </c>
      <c r="V2664" s="8">
        <v>596.729736328125</v>
      </c>
      <c r="W2664" s="8">
        <v>643.91046142578125</v>
      </c>
      <c r="X2664" s="8">
        <v>680.65069580078125</v>
      </c>
      <c r="Y2664" s="84">
        <v>106.4434432983398</v>
      </c>
      <c r="Z2664" s="8">
        <v>29.809110641479489</v>
      </c>
      <c r="AA2664" s="8">
        <v>36.533668518066413</v>
      </c>
      <c r="AB2664" s="8">
        <v>45.805263519287109</v>
      </c>
      <c r="AC2664" s="8">
        <v>49.194747924804688</v>
      </c>
      <c r="AD2664" s="8">
        <v>46.082820892333977</v>
      </c>
      <c r="AE2664" s="8">
        <v>55.516208648681641</v>
      </c>
      <c r="AF2664" s="8">
        <v>68.035797119140625</v>
      </c>
      <c r="AG2664" s="8">
        <v>81.447479248046875</v>
      </c>
      <c r="AH2664" s="8">
        <v>114.47637939453131</v>
      </c>
      <c r="AI2664" s="8">
        <v>169.25459289550781</v>
      </c>
      <c r="AJ2664" s="8">
        <v>202.6703796386719</v>
      </c>
      <c r="AK2664" s="8">
        <v>245.42860412597659</v>
      </c>
      <c r="AL2664" s="8">
        <v>314.50180053710938</v>
      </c>
      <c r="AM2664" s="8">
        <v>360.47894287109381</v>
      </c>
      <c r="AN2664" s="8">
        <v>451.54440307617188</v>
      </c>
      <c r="AO2664" s="8">
        <v>502.8380126953125</v>
      </c>
      <c r="AP2664" s="8">
        <v>620.5687255859375</v>
      </c>
      <c r="AQ2664" s="8">
        <v>648.116455078125</v>
      </c>
    </row>
    <row r="2665" spans="1:43" x14ac:dyDescent="0.3">
      <c r="A2665" s="3" t="s">
        <v>3648</v>
      </c>
      <c r="B2665" s="1" t="s">
        <v>10311</v>
      </c>
      <c r="C2665" s="57" t="s">
        <v>6379</v>
      </c>
      <c r="D2665" s="57" t="s">
        <v>6409</v>
      </c>
      <c r="E2665" s="57" t="s">
        <v>6474</v>
      </c>
      <c r="F2665" s="89">
        <v>123.3645858764648</v>
      </c>
      <c r="G2665" s="8">
        <v>40.662521362304688</v>
      </c>
      <c r="H2665" s="8">
        <v>46.407192230224609</v>
      </c>
      <c r="I2665" s="8">
        <v>46.638378143310547</v>
      </c>
      <c r="J2665" s="8">
        <v>58.509017944335938</v>
      </c>
      <c r="K2665" s="8">
        <v>33.645942687988281</v>
      </c>
      <c r="L2665" s="8">
        <v>28.573505401611332</v>
      </c>
      <c r="M2665" s="8">
        <v>40.961986541748047</v>
      </c>
      <c r="N2665" s="8">
        <v>43.072521209716797</v>
      </c>
      <c r="O2665" s="8">
        <v>65.885086059570313</v>
      </c>
      <c r="P2665" s="8">
        <v>103.6867141723633</v>
      </c>
      <c r="Q2665" s="8">
        <v>135.90238952636719</v>
      </c>
      <c r="R2665" s="8">
        <v>187.65718078613281</v>
      </c>
      <c r="S2665" s="8">
        <v>281.57400512695313</v>
      </c>
      <c r="T2665" s="8">
        <v>401.828857421875</v>
      </c>
      <c r="U2665" s="8">
        <v>519.38507080078125</v>
      </c>
      <c r="V2665" s="8">
        <v>548.86138916015625</v>
      </c>
      <c r="W2665" s="8">
        <v>606.319091796875</v>
      </c>
      <c r="X2665" s="8">
        <v>673.69122314453125</v>
      </c>
      <c r="Y2665" s="84">
        <v>108.4190216064453</v>
      </c>
      <c r="Z2665" s="8">
        <v>33.180656433105469</v>
      </c>
      <c r="AA2665" s="8">
        <v>25.71722412109375</v>
      </c>
      <c r="AB2665" s="8">
        <v>33.425968170166023</v>
      </c>
      <c r="AC2665" s="8">
        <v>49.691478729248047</v>
      </c>
      <c r="AD2665" s="8">
        <v>41.494308471679688</v>
      </c>
      <c r="AE2665" s="8">
        <v>45.933483123779297</v>
      </c>
      <c r="AF2665" s="8">
        <v>43.71978759765625</v>
      </c>
      <c r="AG2665" s="8">
        <v>73.483566284179688</v>
      </c>
      <c r="AH2665" s="8">
        <v>101.2456588745117</v>
      </c>
      <c r="AI2665" s="8">
        <v>142.85472106933591</v>
      </c>
      <c r="AJ2665" s="8">
        <v>197.12837219238281</v>
      </c>
      <c r="AK2665" s="8">
        <v>218.28816223144531</v>
      </c>
      <c r="AL2665" s="8">
        <v>287.38278198242188</v>
      </c>
      <c r="AM2665" s="8">
        <v>334.92391967773438</v>
      </c>
      <c r="AN2665" s="8">
        <v>433.6763916015625</v>
      </c>
      <c r="AO2665" s="8">
        <v>473.9071044921875</v>
      </c>
      <c r="AP2665" s="8">
        <v>604.994140625</v>
      </c>
      <c r="AQ2665" s="8">
        <v>588.041015625</v>
      </c>
    </row>
    <row r="2666" spans="1:43" x14ac:dyDescent="0.3">
      <c r="A2666" s="3" t="s">
        <v>3647</v>
      </c>
      <c r="B2666" s="1" t="s">
        <v>7130</v>
      </c>
      <c r="C2666" s="57" t="s">
        <v>6379</v>
      </c>
      <c r="D2666" s="57" t="s">
        <v>6409</v>
      </c>
      <c r="E2666" s="57" t="s">
        <v>6527</v>
      </c>
      <c r="F2666" s="89">
        <v>121.07716369628911</v>
      </c>
      <c r="G2666" s="8">
        <v>32.854446411132813</v>
      </c>
      <c r="H2666" s="8">
        <v>39.4647216796875</v>
      </c>
      <c r="I2666" s="8">
        <v>62.368900299072273</v>
      </c>
      <c r="J2666" s="8">
        <v>45.330375671386719</v>
      </c>
      <c r="K2666" s="8">
        <v>43.541633605957031</v>
      </c>
      <c r="L2666" s="8">
        <v>35.296688079833977</v>
      </c>
      <c r="M2666" s="8">
        <v>42.708076477050781</v>
      </c>
      <c r="N2666" s="8">
        <v>52.869472503662109</v>
      </c>
      <c r="O2666" s="8">
        <v>77.445358276367188</v>
      </c>
      <c r="P2666" s="8">
        <v>110.9118347167969</v>
      </c>
      <c r="Q2666" s="8">
        <v>157.92198181152341</v>
      </c>
      <c r="R2666" s="8">
        <v>202.08137512207031</v>
      </c>
      <c r="S2666" s="8">
        <v>251.46565246582031</v>
      </c>
      <c r="T2666" s="8">
        <v>364.48257446289063</v>
      </c>
      <c r="U2666" s="8">
        <v>541.72430419921875</v>
      </c>
      <c r="V2666" s="8">
        <v>522.92999267578125</v>
      </c>
      <c r="W2666" s="8">
        <v>649.24603271484375</v>
      </c>
      <c r="X2666" s="8">
        <v>599.697021484375</v>
      </c>
      <c r="Y2666" s="84">
        <v>112.3000106811523</v>
      </c>
      <c r="Z2666" s="8">
        <v>31.03156661987305</v>
      </c>
      <c r="AA2666" s="8">
        <v>41.525657653808587</v>
      </c>
      <c r="AB2666" s="8">
        <v>52.844635009765632</v>
      </c>
      <c r="AC2666" s="8">
        <v>57.080921173095703</v>
      </c>
      <c r="AD2666" s="8">
        <v>54.245574951171882</v>
      </c>
      <c r="AE2666" s="8">
        <v>60.06243896484375</v>
      </c>
      <c r="AF2666" s="8">
        <v>60.185878753662109</v>
      </c>
      <c r="AG2666" s="8">
        <v>89.2418212890625</v>
      </c>
      <c r="AH2666" s="8">
        <v>107.18679046630859</v>
      </c>
      <c r="AI2666" s="8">
        <v>150.4378662109375</v>
      </c>
      <c r="AJ2666" s="8">
        <v>194.11262512207031</v>
      </c>
      <c r="AK2666" s="8">
        <v>231.27323913574219</v>
      </c>
      <c r="AL2666" s="8">
        <v>262.96469116210938</v>
      </c>
      <c r="AM2666" s="8">
        <v>380.0107421875</v>
      </c>
      <c r="AN2666" s="8">
        <v>334.40057373046881</v>
      </c>
      <c r="AO2666" s="8">
        <v>398.6639404296875</v>
      </c>
      <c r="AP2666" s="8">
        <v>468.79464721679688</v>
      </c>
      <c r="AQ2666" s="8">
        <v>611.90093994140625</v>
      </c>
    </row>
    <row r="2667" spans="1:43" x14ac:dyDescent="0.3">
      <c r="A2667" s="3" t="s">
        <v>3646</v>
      </c>
      <c r="B2667" s="1" t="s">
        <v>10310</v>
      </c>
      <c r="C2667" s="57" t="s">
        <v>6379</v>
      </c>
      <c r="D2667" s="57" t="s">
        <v>6409</v>
      </c>
      <c r="E2667" s="57" t="s">
        <v>6474</v>
      </c>
      <c r="F2667" s="89">
        <v>119.9101943969727</v>
      </c>
      <c r="G2667" s="8">
        <v>39.718181610107422</v>
      </c>
      <c r="H2667" s="8">
        <v>35.893257141113281</v>
      </c>
      <c r="I2667" s="8">
        <v>62.712509155273438</v>
      </c>
      <c r="J2667" s="8">
        <v>49.943759918212891</v>
      </c>
      <c r="K2667" s="8">
        <v>34.491859436035163</v>
      </c>
      <c r="L2667" s="8">
        <v>35.825870513916023</v>
      </c>
      <c r="M2667" s="8">
        <v>34.490169525146477</v>
      </c>
      <c r="N2667" s="8">
        <v>45.993949890136719</v>
      </c>
      <c r="O2667" s="8">
        <v>72.266571044921875</v>
      </c>
      <c r="P2667" s="8">
        <v>104.3002395629883</v>
      </c>
      <c r="Q2667" s="8">
        <v>120.8611526489258</v>
      </c>
      <c r="R2667" s="8">
        <v>160.47737121582031</v>
      </c>
      <c r="S2667" s="8">
        <v>222.735595703125</v>
      </c>
      <c r="T2667" s="8">
        <v>302.64764404296881</v>
      </c>
      <c r="U2667" s="8">
        <v>383.7227783203125</v>
      </c>
      <c r="V2667" s="8">
        <v>518.9481201171875</v>
      </c>
      <c r="W2667" s="8">
        <v>580.33843994140625</v>
      </c>
      <c r="X2667" s="8">
        <v>679.49932861328125</v>
      </c>
      <c r="Y2667" s="84">
        <v>98.132293701171875</v>
      </c>
      <c r="Z2667" s="8">
        <v>19.598085403442379</v>
      </c>
      <c r="AA2667" s="8">
        <v>24.880519866943359</v>
      </c>
      <c r="AB2667" s="8">
        <v>36.71124267578125</v>
      </c>
      <c r="AC2667" s="8">
        <v>30.95319747924805</v>
      </c>
      <c r="AD2667" s="8">
        <v>38.719768524169922</v>
      </c>
      <c r="AE2667" s="8">
        <v>39.669185638427727</v>
      </c>
      <c r="AF2667" s="8">
        <v>52.361305236816413</v>
      </c>
      <c r="AG2667" s="8">
        <v>61.586189270019531</v>
      </c>
      <c r="AH2667" s="8">
        <v>92.387489318847656</v>
      </c>
      <c r="AI2667" s="8">
        <v>136.0418701171875</v>
      </c>
      <c r="AJ2667" s="8">
        <v>159.7264404296875</v>
      </c>
      <c r="AK2667" s="8">
        <v>205.60658264160159</v>
      </c>
      <c r="AL2667" s="8">
        <v>216.1649169921875</v>
      </c>
      <c r="AM2667" s="8">
        <v>308.61734008789063</v>
      </c>
      <c r="AN2667" s="8">
        <v>371.471435546875</v>
      </c>
      <c r="AO2667" s="8">
        <v>427.766845703125</v>
      </c>
      <c r="AP2667" s="8">
        <v>543.01953125</v>
      </c>
      <c r="AQ2667" s="8">
        <v>576.06884765625</v>
      </c>
    </row>
    <row r="2668" spans="1:43" x14ac:dyDescent="0.3">
      <c r="A2668" s="3" t="s">
        <v>3645</v>
      </c>
      <c r="B2668" s="1" t="s">
        <v>10309</v>
      </c>
      <c r="C2668" s="57" t="s">
        <v>6379</v>
      </c>
      <c r="D2668" s="57" t="s">
        <v>6409</v>
      </c>
      <c r="E2668" s="57" t="s">
        <v>6474</v>
      </c>
      <c r="F2668" s="89">
        <v>112.3544464111328</v>
      </c>
      <c r="G2668" s="8">
        <v>35.339637756347663</v>
      </c>
      <c r="H2668" s="8">
        <v>24.560527801513668</v>
      </c>
      <c r="I2668" s="8">
        <v>57.910037994384773</v>
      </c>
      <c r="J2668" s="8">
        <v>35.791950225830078</v>
      </c>
      <c r="K2668" s="8">
        <v>50.203495025634773</v>
      </c>
      <c r="L2668" s="8">
        <v>35.997611999511719</v>
      </c>
      <c r="M2668" s="8">
        <v>34.741661071777337</v>
      </c>
      <c r="N2668" s="8">
        <v>44.677333831787109</v>
      </c>
      <c r="O2668" s="8">
        <v>60.392551422119141</v>
      </c>
      <c r="P2668" s="8">
        <v>93.396148681640625</v>
      </c>
      <c r="Q2668" s="8">
        <v>135.88569641113281</v>
      </c>
      <c r="R2668" s="8">
        <v>171.4505310058594</v>
      </c>
      <c r="S2668" s="8">
        <v>218.238525390625</v>
      </c>
      <c r="T2668" s="8">
        <v>334.25787353515631</v>
      </c>
      <c r="U2668" s="8">
        <v>424.42459106445313</v>
      </c>
      <c r="V2668" s="8">
        <v>459.0203857421875</v>
      </c>
      <c r="W2668" s="8">
        <v>512.76556396484375</v>
      </c>
      <c r="X2668" s="8">
        <v>645.9339599609375</v>
      </c>
      <c r="Y2668" s="84">
        <v>97.915550231933594</v>
      </c>
      <c r="Z2668" s="8">
        <v>33.583503723144531</v>
      </c>
      <c r="AA2668" s="8">
        <v>29.579921722412109</v>
      </c>
      <c r="AB2668" s="8">
        <v>29.185237884521481</v>
      </c>
      <c r="AC2668" s="8">
        <v>44.63568115234375</v>
      </c>
      <c r="AD2668" s="8">
        <v>40.045036315917969</v>
      </c>
      <c r="AE2668" s="8">
        <v>50.466331481933587</v>
      </c>
      <c r="AF2668" s="8">
        <v>62.232322692871087</v>
      </c>
      <c r="AG2668" s="8">
        <v>77.66851806640625</v>
      </c>
      <c r="AH2668" s="8">
        <v>96.85931396484375</v>
      </c>
      <c r="AI2668" s="8">
        <v>140.35490417480469</v>
      </c>
      <c r="AJ2668" s="8">
        <v>183.70086669921881</v>
      </c>
      <c r="AK2668" s="8">
        <v>207.53021240234381</v>
      </c>
      <c r="AL2668" s="8">
        <v>230.1240234375</v>
      </c>
      <c r="AM2668" s="8">
        <v>274.56967163085938</v>
      </c>
      <c r="AN2668" s="8">
        <v>338.93392944335938</v>
      </c>
      <c r="AO2668" s="8">
        <v>453.4833984375</v>
      </c>
      <c r="AP2668" s="8">
        <v>497.36392211914063</v>
      </c>
      <c r="AQ2668" s="8">
        <v>560.53314208984375</v>
      </c>
    </row>
    <row r="2669" spans="1:43" x14ac:dyDescent="0.3">
      <c r="A2669" s="3" t="s">
        <v>3644</v>
      </c>
      <c r="B2669" s="1" t="s">
        <v>10308</v>
      </c>
      <c r="C2669" s="57" t="s">
        <v>6379</v>
      </c>
      <c r="D2669" s="57" t="s">
        <v>6409</v>
      </c>
      <c r="E2669" s="57" t="s">
        <v>6527</v>
      </c>
      <c r="F2669" s="89">
        <v>133.07295227050781</v>
      </c>
      <c r="G2669" s="8">
        <v>39.1815185546875</v>
      </c>
      <c r="H2669" s="8">
        <v>59.625785827636719</v>
      </c>
      <c r="I2669" s="8">
        <v>70.918838500976563</v>
      </c>
      <c r="J2669" s="8">
        <v>53.831047058105469</v>
      </c>
      <c r="K2669" s="8">
        <v>46.124526977539063</v>
      </c>
      <c r="L2669" s="8">
        <v>39.760425567626953</v>
      </c>
      <c r="M2669" s="8">
        <v>40.389602661132813</v>
      </c>
      <c r="N2669" s="8">
        <v>53.282833099365227</v>
      </c>
      <c r="O2669" s="8">
        <v>74.255950927734375</v>
      </c>
      <c r="P2669" s="8">
        <v>107.42279052734381</v>
      </c>
      <c r="Q2669" s="8">
        <v>157.97344970703131</v>
      </c>
      <c r="R2669" s="8">
        <v>200.62013244628909</v>
      </c>
      <c r="S2669" s="8">
        <v>288.47845458984381</v>
      </c>
      <c r="T2669" s="8">
        <v>410.2857666015625</v>
      </c>
      <c r="U2669" s="8">
        <v>450.568115234375</v>
      </c>
      <c r="V2669" s="8">
        <v>485.500244140625</v>
      </c>
      <c r="W2669" s="8">
        <v>585.4041748046875</v>
      </c>
      <c r="X2669" s="8">
        <v>654.6551513671875</v>
      </c>
      <c r="Y2669" s="84">
        <v>105.5699768066406</v>
      </c>
      <c r="Z2669" s="8">
        <v>32.248744964599609</v>
      </c>
      <c r="AA2669" s="8">
        <v>33.667400360107422</v>
      </c>
      <c r="AB2669" s="8">
        <v>62.008785247802727</v>
      </c>
      <c r="AC2669" s="8">
        <v>68.580841064453125</v>
      </c>
      <c r="AD2669" s="8">
        <v>57.868270874023438</v>
      </c>
      <c r="AE2669" s="8">
        <v>55.552082061767578</v>
      </c>
      <c r="AF2669" s="8">
        <v>67.629653930664063</v>
      </c>
      <c r="AG2669" s="8">
        <v>91.762832641601563</v>
      </c>
      <c r="AH2669" s="8">
        <v>114.30438232421881</v>
      </c>
      <c r="AI2669" s="8">
        <v>160.0585632324219</v>
      </c>
      <c r="AJ2669" s="8">
        <v>195.573486328125</v>
      </c>
      <c r="AK2669" s="8">
        <v>240.96037292480469</v>
      </c>
      <c r="AL2669" s="8">
        <v>275.9317626953125</v>
      </c>
      <c r="AM2669" s="8">
        <v>344.84146118164063</v>
      </c>
      <c r="AN2669" s="8">
        <v>440.29763793945313</v>
      </c>
      <c r="AO2669" s="8">
        <v>466.92422485351563</v>
      </c>
      <c r="AP2669" s="8">
        <v>514.40185546875</v>
      </c>
      <c r="AQ2669" s="8">
        <v>609.14227294921875</v>
      </c>
    </row>
    <row r="2670" spans="1:43" x14ac:dyDescent="0.3">
      <c r="A2670" s="3" t="s">
        <v>3643</v>
      </c>
      <c r="B2670" s="1" t="s">
        <v>8151</v>
      </c>
      <c r="C2670" s="57" t="s">
        <v>6379</v>
      </c>
      <c r="D2670" s="57" t="s">
        <v>6409</v>
      </c>
      <c r="E2670" s="57" t="s">
        <v>6527</v>
      </c>
      <c r="F2670" s="89">
        <v>127.3145446777344</v>
      </c>
      <c r="G2670" s="8">
        <v>44.208797454833977</v>
      </c>
      <c r="H2670" s="8">
        <v>56.318393707275391</v>
      </c>
      <c r="I2670" s="8">
        <v>59.181602478027337</v>
      </c>
      <c r="J2670" s="8">
        <v>40.932514190673828</v>
      </c>
      <c r="K2670" s="8">
        <v>62.913482666015632</v>
      </c>
      <c r="L2670" s="8">
        <v>47.811084747314453</v>
      </c>
      <c r="M2670" s="8">
        <v>39.957305908203132</v>
      </c>
      <c r="N2670" s="8">
        <v>70.770195007324219</v>
      </c>
      <c r="O2670" s="8">
        <v>68.002861022949219</v>
      </c>
      <c r="P2670" s="8">
        <v>101.5745162963867</v>
      </c>
      <c r="Q2670" s="8">
        <v>162.62812805175781</v>
      </c>
      <c r="R2670" s="8">
        <v>194.10997009277341</v>
      </c>
      <c r="S2670" s="8">
        <v>255.22381591796881</v>
      </c>
      <c r="T2670" s="8">
        <v>334.409423828125</v>
      </c>
      <c r="U2670" s="8">
        <v>369.7269287109375</v>
      </c>
      <c r="V2670" s="8">
        <v>470.6573486328125</v>
      </c>
      <c r="W2670" s="8">
        <v>595.0614013671875</v>
      </c>
      <c r="X2670" s="8">
        <v>530.24749755859375</v>
      </c>
      <c r="Y2670" s="84">
        <v>113.32362365722661</v>
      </c>
      <c r="Z2670" s="8">
        <v>28.17133712768555</v>
      </c>
      <c r="AA2670" s="8">
        <v>23.451200485229489</v>
      </c>
      <c r="AB2670" s="8">
        <v>45.760814666748047</v>
      </c>
      <c r="AC2670" s="8">
        <v>63.438533782958977</v>
      </c>
      <c r="AD2670" s="8">
        <v>61.3712158203125</v>
      </c>
      <c r="AE2670" s="8">
        <v>66.054977416992188</v>
      </c>
      <c r="AF2670" s="8">
        <v>60.794406890869141</v>
      </c>
      <c r="AG2670" s="8">
        <v>83.11865234375</v>
      </c>
      <c r="AH2670" s="8">
        <v>99.179412841796875</v>
      </c>
      <c r="AI2670" s="8">
        <v>145.23649597167969</v>
      </c>
      <c r="AJ2670" s="8">
        <v>196.98402404785159</v>
      </c>
      <c r="AK2670" s="8">
        <v>212.06462097167969</v>
      </c>
      <c r="AL2670" s="8">
        <v>237.93846130371091</v>
      </c>
      <c r="AM2670" s="8">
        <v>279.90814208984381</v>
      </c>
      <c r="AN2670" s="8">
        <v>355.14813232421881</v>
      </c>
      <c r="AO2670" s="8">
        <v>428.98703002929688</v>
      </c>
      <c r="AP2670" s="8">
        <v>496.92672729492188</v>
      </c>
      <c r="AQ2670" s="8">
        <v>551.59552001953125</v>
      </c>
    </row>
    <row r="2671" spans="1:43" x14ac:dyDescent="0.3">
      <c r="A2671" s="3" t="s">
        <v>3642</v>
      </c>
      <c r="B2671" s="1" t="s">
        <v>10307</v>
      </c>
      <c r="C2671" s="57" t="s">
        <v>6379</v>
      </c>
      <c r="D2671" s="57" t="s">
        <v>6409</v>
      </c>
      <c r="E2671" s="57" t="s">
        <v>6474</v>
      </c>
      <c r="F2671" s="89">
        <v>125.5032577514648</v>
      </c>
      <c r="G2671" s="8">
        <v>42.161441802978523</v>
      </c>
      <c r="H2671" s="8">
        <v>32.223464965820313</v>
      </c>
      <c r="I2671" s="8">
        <v>42.893234252929688</v>
      </c>
      <c r="J2671" s="8">
        <v>44.842433929443359</v>
      </c>
      <c r="K2671" s="8">
        <v>46.717830657958977</v>
      </c>
      <c r="L2671" s="8">
        <v>32.751762390136719</v>
      </c>
      <c r="M2671" s="8">
        <v>48.923477172851563</v>
      </c>
      <c r="N2671" s="8">
        <v>51.070083618164063</v>
      </c>
      <c r="O2671" s="8">
        <v>64.498779296875</v>
      </c>
      <c r="P2671" s="8">
        <v>92.927543640136719</v>
      </c>
      <c r="Q2671" s="8">
        <v>168.40611267089841</v>
      </c>
      <c r="R2671" s="8">
        <v>188.11421203613281</v>
      </c>
      <c r="S2671" s="8">
        <v>272.3883056640625</v>
      </c>
      <c r="T2671" s="8">
        <v>360.36849975585938</v>
      </c>
      <c r="U2671" s="8">
        <v>439.44766235351563</v>
      </c>
      <c r="V2671" s="8">
        <v>457.440185546875</v>
      </c>
      <c r="W2671" s="8">
        <v>556.1796875</v>
      </c>
      <c r="X2671" s="8">
        <v>600.3934326171875</v>
      </c>
      <c r="Y2671" s="84">
        <v>112.229248046875</v>
      </c>
      <c r="Z2671" s="8">
        <v>43.095333099365227</v>
      </c>
      <c r="AA2671" s="8">
        <v>28.692230224609379</v>
      </c>
      <c r="AB2671" s="8">
        <v>32.639827728271477</v>
      </c>
      <c r="AC2671" s="8">
        <v>44.340175628662109</v>
      </c>
      <c r="AD2671" s="8">
        <v>68.283332824707031</v>
      </c>
      <c r="AE2671" s="8">
        <v>49.71124267578125</v>
      </c>
      <c r="AF2671" s="8">
        <v>65.756904602050781</v>
      </c>
      <c r="AG2671" s="8">
        <v>64.389305114746094</v>
      </c>
      <c r="AH2671" s="8">
        <v>112.9502487182617</v>
      </c>
      <c r="AI2671" s="8">
        <v>136.8487243652344</v>
      </c>
      <c r="AJ2671" s="8">
        <v>199.1990661621094</v>
      </c>
      <c r="AK2671" s="8">
        <v>190.15916442871091</v>
      </c>
      <c r="AL2671" s="8">
        <v>284.33322143554688</v>
      </c>
      <c r="AM2671" s="8">
        <v>314.79296875</v>
      </c>
      <c r="AN2671" s="8">
        <v>374.406005859375</v>
      </c>
      <c r="AO2671" s="8">
        <v>429.10299682617188</v>
      </c>
      <c r="AP2671" s="8">
        <v>491.43414306640631</v>
      </c>
      <c r="AQ2671" s="8">
        <v>449.90921020507813</v>
      </c>
    </row>
    <row r="2672" spans="1:43" x14ac:dyDescent="0.3">
      <c r="A2672" s="3" t="s">
        <v>3641</v>
      </c>
      <c r="B2672" s="1" t="s">
        <v>10306</v>
      </c>
      <c r="C2672" s="57" t="s">
        <v>6379</v>
      </c>
      <c r="D2672" s="57" t="s">
        <v>6409</v>
      </c>
      <c r="E2672" s="57" t="s">
        <v>6474</v>
      </c>
      <c r="F2672" s="89">
        <v>127.9333801269531</v>
      </c>
      <c r="G2672" s="8">
        <v>48.996650695800781</v>
      </c>
      <c r="H2672" s="8">
        <v>58.624397277832031</v>
      </c>
      <c r="I2672" s="8">
        <v>59.26519775390625</v>
      </c>
      <c r="J2672" s="8">
        <v>50.847114562988281</v>
      </c>
      <c r="K2672" s="8">
        <v>37.237960815429688</v>
      </c>
      <c r="L2672" s="8">
        <v>35.196868896484382</v>
      </c>
      <c r="M2672" s="8">
        <v>45.629215240478523</v>
      </c>
      <c r="N2672" s="8">
        <v>56.703765869140632</v>
      </c>
      <c r="O2672" s="8">
        <v>81.799964904785156</v>
      </c>
      <c r="P2672" s="8">
        <v>110.1163024902344</v>
      </c>
      <c r="Q2672" s="8">
        <v>150.014892578125</v>
      </c>
      <c r="R2672" s="8">
        <v>190.4560852050781</v>
      </c>
      <c r="S2672" s="8">
        <v>384.98849487304688</v>
      </c>
      <c r="T2672" s="8">
        <v>387.75003051757813</v>
      </c>
      <c r="U2672" s="8">
        <v>515.74591064453125</v>
      </c>
      <c r="V2672" s="8">
        <v>472.7647705078125</v>
      </c>
      <c r="W2672" s="8">
        <v>721.92877197265625</v>
      </c>
      <c r="X2672" s="8">
        <v>464.06625366210938</v>
      </c>
      <c r="Y2672" s="84">
        <v>112.7286834716797</v>
      </c>
      <c r="Z2672" s="8">
        <v>52.823589324951172</v>
      </c>
      <c r="AA2672" s="8">
        <v>40.330635070800781</v>
      </c>
      <c r="AB2672" s="8">
        <v>56.048583984375</v>
      </c>
      <c r="AC2672" s="8">
        <v>61.741615295410163</v>
      </c>
      <c r="AD2672" s="8">
        <v>53.183002471923828</v>
      </c>
      <c r="AE2672" s="8">
        <v>71.479934692382813</v>
      </c>
      <c r="AF2672" s="8">
        <v>65.807266235351563</v>
      </c>
      <c r="AG2672" s="8">
        <v>86.445556640625</v>
      </c>
      <c r="AH2672" s="8">
        <v>103.11424255371089</v>
      </c>
      <c r="AI2672" s="8">
        <v>152.5821228027344</v>
      </c>
      <c r="AJ2672" s="8">
        <v>200.48362731933591</v>
      </c>
      <c r="AK2672" s="8">
        <v>266.6334228515625</v>
      </c>
      <c r="AL2672" s="8">
        <v>359.67828369140631</v>
      </c>
      <c r="AM2672" s="8">
        <v>366.38238525390631</v>
      </c>
      <c r="AN2672" s="8">
        <v>349.93746948242188</v>
      </c>
      <c r="AO2672" s="8">
        <v>484.58236694335938</v>
      </c>
      <c r="AP2672" s="8">
        <v>583.71783447265625</v>
      </c>
      <c r="AQ2672" s="8">
        <v>529.00018310546875</v>
      </c>
    </row>
    <row r="2673" spans="1:43" x14ac:dyDescent="0.3">
      <c r="A2673" s="3" t="s">
        <v>3640</v>
      </c>
      <c r="B2673" s="1" t="s">
        <v>10305</v>
      </c>
      <c r="C2673" s="57" t="s">
        <v>6379</v>
      </c>
      <c r="D2673" s="57" t="s">
        <v>6409</v>
      </c>
      <c r="E2673" s="57" t="s">
        <v>6474</v>
      </c>
      <c r="F2673" s="89">
        <v>127.039680480957</v>
      </c>
      <c r="G2673" s="8">
        <v>52.772178649902337</v>
      </c>
      <c r="H2673" s="8">
        <v>56.829570770263672</v>
      </c>
      <c r="I2673" s="8">
        <v>56.537631988525391</v>
      </c>
      <c r="J2673" s="8">
        <v>38.371089935302727</v>
      </c>
      <c r="K2673" s="8">
        <v>24.777509689331051</v>
      </c>
      <c r="L2673" s="8">
        <v>49.576496124267578</v>
      </c>
      <c r="M2673" s="8">
        <v>33.887336730957031</v>
      </c>
      <c r="N2673" s="8">
        <v>45.729629516601563</v>
      </c>
      <c r="O2673" s="8">
        <v>71.150863647460938</v>
      </c>
      <c r="P2673" s="8">
        <v>112.96124267578131</v>
      </c>
      <c r="Q2673" s="8">
        <v>144.6453857421875</v>
      </c>
      <c r="R2673" s="8">
        <v>237.20838928222659</v>
      </c>
      <c r="S2673" s="8">
        <v>269.86956787109381</v>
      </c>
      <c r="T2673" s="8">
        <v>399.85720825195313</v>
      </c>
      <c r="U2673" s="8">
        <v>491.38818359375</v>
      </c>
      <c r="V2673" s="8">
        <v>469.69677734375</v>
      </c>
      <c r="W2673" s="8">
        <v>635.3594970703125</v>
      </c>
      <c r="X2673" s="8">
        <v>584.8944091796875</v>
      </c>
      <c r="Y2673" s="84">
        <v>109.094108581543</v>
      </c>
      <c r="Z2673" s="8">
        <v>34.107177734375</v>
      </c>
      <c r="AA2673" s="8">
        <v>46.799472808837891</v>
      </c>
      <c r="AB2673" s="8">
        <v>40.543392181396477</v>
      </c>
      <c r="AC2673" s="8">
        <v>41.937515258789063</v>
      </c>
      <c r="AD2673" s="8">
        <v>42.016872406005859</v>
      </c>
      <c r="AE2673" s="8">
        <v>40.330387115478523</v>
      </c>
      <c r="AF2673" s="8">
        <v>58.323562622070313</v>
      </c>
      <c r="AG2673" s="8">
        <v>69.208747863769531</v>
      </c>
      <c r="AH2673" s="8">
        <v>94.997756958007813</v>
      </c>
      <c r="AI2673" s="8">
        <v>156.35198974609381</v>
      </c>
      <c r="AJ2673" s="8">
        <v>192.9893798828125</v>
      </c>
      <c r="AK2673" s="8">
        <v>206.40330505371091</v>
      </c>
      <c r="AL2673" s="8">
        <v>265.01724243164063</v>
      </c>
      <c r="AM2673" s="8">
        <v>349.96844482421881</v>
      </c>
      <c r="AN2673" s="8">
        <v>338.35238647460938</v>
      </c>
      <c r="AO2673" s="8">
        <v>443.417724609375</v>
      </c>
      <c r="AP2673" s="8">
        <v>518.4844970703125</v>
      </c>
      <c r="AQ2673" s="8">
        <v>436.69610595703131</v>
      </c>
    </row>
    <row r="2674" spans="1:43" x14ac:dyDescent="0.3">
      <c r="A2674" s="3" t="s">
        <v>3639</v>
      </c>
      <c r="B2674" s="1" t="s">
        <v>10304</v>
      </c>
      <c r="C2674" s="57" t="s">
        <v>6379</v>
      </c>
      <c r="D2674" s="57" t="s">
        <v>6409</v>
      </c>
      <c r="E2674" s="57" t="s">
        <v>6474</v>
      </c>
      <c r="F2674" s="89">
        <v>123.3406677246094</v>
      </c>
      <c r="G2674" s="8">
        <v>31.380514144897461</v>
      </c>
      <c r="H2674" s="8">
        <v>46.465816497802727</v>
      </c>
      <c r="I2674" s="8">
        <v>45.448554992675781</v>
      </c>
      <c r="J2674" s="8">
        <v>54.798404693603523</v>
      </c>
      <c r="K2674" s="8">
        <v>37.320213317871087</v>
      </c>
      <c r="L2674" s="8">
        <v>30.506647109985352</v>
      </c>
      <c r="M2674" s="8">
        <v>47.866573333740227</v>
      </c>
      <c r="N2674" s="8">
        <v>39.690254211425781</v>
      </c>
      <c r="O2674" s="8">
        <v>67.670967102050781</v>
      </c>
      <c r="P2674" s="8">
        <v>103.335334777832</v>
      </c>
      <c r="Q2674" s="8">
        <v>146.2638244628906</v>
      </c>
      <c r="R2674" s="8">
        <v>200.733154296875</v>
      </c>
      <c r="S2674" s="8">
        <v>280.9696044921875</v>
      </c>
      <c r="T2674" s="8">
        <v>305.82638549804688</v>
      </c>
      <c r="U2674" s="8">
        <v>364.06961059570313</v>
      </c>
      <c r="V2674" s="8">
        <v>480.89788818359381</v>
      </c>
      <c r="W2674" s="8">
        <v>568.4752197265625</v>
      </c>
      <c r="X2674" s="8">
        <v>379.34439086914063</v>
      </c>
      <c r="Y2674" s="84">
        <v>112.06931304931641</v>
      </c>
      <c r="Z2674" s="8">
        <v>23.030647277832031</v>
      </c>
      <c r="AA2674" s="8">
        <v>27.061391830444339</v>
      </c>
      <c r="AB2674" s="8">
        <v>59.063182830810547</v>
      </c>
      <c r="AC2674" s="8">
        <v>38.790409088134773</v>
      </c>
      <c r="AD2674" s="8">
        <v>56.150535583496087</v>
      </c>
      <c r="AE2674" s="8">
        <v>46.283130645751953</v>
      </c>
      <c r="AF2674" s="8">
        <v>67.579994201660156</v>
      </c>
      <c r="AG2674" s="8">
        <v>70.792625427246094</v>
      </c>
      <c r="AH2674" s="8">
        <v>103.10854339599609</v>
      </c>
      <c r="AI2674" s="8">
        <v>158.37591552734381</v>
      </c>
      <c r="AJ2674" s="8">
        <v>203.8153076171875</v>
      </c>
      <c r="AK2674" s="8">
        <v>215.09638977050781</v>
      </c>
      <c r="AL2674" s="8">
        <v>259.70648193359381</v>
      </c>
      <c r="AM2674" s="8">
        <v>328.81063842773438</v>
      </c>
      <c r="AN2674" s="8">
        <v>386.80825805664063</v>
      </c>
      <c r="AO2674" s="8">
        <v>438.9425048828125</v>
      </c>
      <c r="AP2674" s="8">
        <v>495.32257080078131</v>
      </c>
      <c r="AQ2674" s="8">
        <v>456.29318237304688</v>
      </c>
    </row>
    <row r="2675" spans="1:43" x14ac:dyDescent="0.3">
      <c r="A2675" s="3" t="s">
        <v>3638</v>
      </c>
      <c r="B2675" s="1" t="s">
        <v>10303</v>
      </c>
      <c r="C2675" s="57" t="s">
        <v>6379</v>
      </c>
      <c r="D2675" s="57" t="s">
        <v>6409</v>
      </c>
      <c r="E2675" s="57" t="s">
        <v>6527</v>
      </c>
      <c r="F2675" s="89">
        <v>135.12248229980469</v>
      </c>
      <c r="G2675" s="8">
        <v>54.237316131591797</v>
      </c>
      <c r="H2675" s="8">
        <v>47.251937866210938</v>
      </c>
      <c r="I2675" s="8">
        <v>65.635688781738281</v>
      </c>
      <c r="J2675" s="8">
        <v>72.294960021972656</v>
      </c>
      <c r="K2675" s="8">
        <v>31.925266265869141</v>
      </c>
      <c r="L2675" s="8">
        <v>58.601238250732422</v>
      </c>
      <c r="M2675" s="8">
        <v>55.161350250244141</v>
      </c>
      <c r="N2675" s="8">
        <v>56.321762084960938</v>
      </c>
      <c r="O2675" s="8">
        <v>78.174446105957031</v>
      </c>
      <c r="P2675" s="8">
        <v>120.157844543457</v>
      </c>
      <c r="Q2675" s="8">
        <v>168.9004821777344</v>
      </c>
      <c r="R2675" s="8">
        <v>193.53868103027341</v>
      </c>
      <c r="S2675" s="8">
        <v>243.40327453613281</v>
      </c>
      <c r="T2675" s="8">
        <v>386.5333251953125</v>
      </c>
      <c r="U2675" s="8">
        <v>429.16641235351563</v>
      </c>
      <c r="V2675" s="8">
        <v>488.49264526367188</v>
      </c>
      <c r="W2675" s="8">
        <v>611.80096435546875</v>
      </c>
      <c r="X2675" s="8">
        <v>477.050048828125</v>
      </c>
      <c r="Y2675" s="84">
        <v>121.8822021484375</v>
      </c>
      <c r="Z2675" s="8">
        <v>45.770709991455078</v>
      </c>
      <c r="AA2675" s="8">
        <v>52.368904113769531</v>
      </c>
      <c r="AB2675" s="8">
        <v>50.730945587158203</v>
      </c>
      <c r="AC2675" s="8">
        <v>57.843238830566413</v>
      </c>
      <c r="AD2675" s="8">
        <v>69.038589477539063</v>
      </c>
      <c r="AE2675" s="8">
        <v>68.340736389160156</v>
      </c>
      <c r="AF2675" s="8">
        <v>84.274040222167969</v>
      </c>
      <c r="AG2675" s="8">
        <v>81.130607604980469</v>
      </c>
      <c r="AH2675" s="8">
        <v>124.8323669433594</v>
      </c>
      <c r="AI2675" s="8">
        <v>171.62823486328131</v>
      </c>
      <c r="AJ2675" s="8">
        <v>213.89366149902341</v>
      </c>
      <c r="AK2675" s="8">
        <v>212.86634826660159</v>
      </c>
      <c r="AL2675" s="8">
        <v>321.26583862304688</v>
      </c>
      <c r="AM2675" s="8">
        <v>303.81100463867188</v>
      </c>
      <c r="AN2675" s="8">
        <v>447.74508666992188</v>
      </c>
      <c r="AO2675" s="8">
        <v>422.674560546875</v>
      </c>
      <c r="AP2675" s="8">
        <v>547.58935546875</v>
      </c>
      <c r="AQ2675" s="8">
        <v>597.20135498046875</v>
      </c>
    </row>
    <row r="2676" spans="1:43" x14ac:dyDescent="0.3">
      <c r="A2676" s="3" t="s">
        <v>3637</v>
      </c>
      <c r="B2676" s="1" t="s">
        <v>10302</v>
      </c>
      <c r="C2676" s="57" t="s">
        <v>6379</v>
      </c>
      <c r="D2676" s="57" t="s">
        <v>6409</v>
      </c>
      <c r="E2676" s="57" t="s">
        <v>6474</v>
      </c>
      <c r="F2676" s="89">
        <v>131.68144226074219</v>
      </c>
      <c r="G2676" s="8">
        <v>55.183330535888672</v>
      </c>
      <c r="H2676" s="8">
        <v>50.150611877441413</v>
      </c>
      <c r="I2676" s="8">
        <v>64.361984252929688</v>
      </c>
      <c r="J2676" s="8">
        <v>57.006877899169922</v>
      </c>
      <c r="K2676" s="8">
        <v>41.470241546630859</v>
      </c>
      <c r="L2676" s="8">
        <v>31.599185943603519</v>
      </c>
      <c r="M2676" s="8">
        <v>38.088859558105469</v>
      </c>
      <c r="N2676" s="8">
        <v>54.364910125732422</v>
      </c>
      <c r="O2676" s="8">
        <v>66.126678466796875</v>
      </c>
      <c r="P2676" s="8">
        <v>112.7791366577148</v>
      </c>
      <c r="Q2676" s="8">
        <v>172.3276672363281</v>
      </c>
      <c r="R2676" s="8">
        <v>203.4790954589844</v>
      </c>
      <c r="S2676" s="8">
        <v>298.82821655273438</v>
      </c>
      <c r="T2676" s="8">
        <v>463.29501342773438</v>
      </c>
      <c r="U2676" s="8">
        <v>503.99627685546881</v>
      </c>
      <c r="V2676" s="8">
        <v>593.89599609375</v>
      </c>
      <c r="W2676" s="8">
        <v>592.30877685546875</v>
      </c>
      <c r="X2676" s="8">
        <v>690.6187744140625</v>
      </c>
      <c r="Y2676" s="84">
        <v>105.55909729003911</v>
      </c>
      <c r="Z2676" s="8">
        <v>30.04092979431152</v>
      </c>
      <c r="AA2676" s="8">
        <v>44.443527221679688</v>
      </c>
      <c r="AB2676" s="8">
        <v>37.182723999023438</v>
      </c>
      <c r="AC2676" s="8">
        <v>45.751636505126953</v>
      </c>
      <c r="AD2676" s="8">
        <v>47.737323760986328</v>
      </c>
      <c r="AE2676" s="8">
        <v>43.702602386474609</v>
      </c>
      <c r="AF2676" s="8">
        <v>55.010990142822273</v>
      </c>
      <c r="AG2676" s="8">
        <v>69.200431823730469</v>
      </c>
      <c r="AH2676" s="8">
        <v>88.842658996582031</v>
      </c>
      <c r="AI2676" s="8">
        <v>144.30589294433591</v>
      </c>
      <c r="AJ2676" s="8">
        <v>190.27778625488281</v>
      </c>
      <c r="AK2676" s="8">
        <v>247.96153259277341</v>
      </c>
      <c r="AL2676" s="8">
        <v>253.00738525390631</v>
      </c>
      <c r="AM2676" s="8">
        <v>380.77767944335938</v>
      </c>
      <c r="AN2676" s="8">
        <v>339.57989501953131</v>
      </c>
      <c r="AO2676" s="8">
        <v>403.23825073242188</v>
      </c>
      <c r="AP2676" s="8">
        <v>531.955322265625</v>
      </c>
      <c r="AQ2676" s="8">
        <v>559.548583984375</v>
      </c>
    </row>
    <row r="2677" spans="1:43" x14ac:dyDescent="0.3">
      <c r="A2677" s="3" t="s">
        <v>3636</v>
      </c>
      <c r="B2677" s="1" t="s">
        <v>10301</v>
      </c>
      <c r="C2677" s="57" t="s">
        <v>6379</v>
      </c>
      <c r="D2677" s="57" t="s">
        <v>6409</v>
      </c>
      <c r="E2677" s="57" t="s">
        <v>6527</v>
      </c>
      <c r="F2677" s="89">
        <v>121.588508605957</v>
      </c>
      <c r="G2677" s="8">
        <v>42.523178100585938</v>
      </c>
      <c r="H2677" s="8">
        <v>68.001052856445313</v>
      </c>
      <c r="I2677" s="8">
        <v>64.549720764160156</v>
      </c>
      <c r="J2677" s="8">
        <v>53.016490936279297</v>
      </c>
      <c r="K2677" s="8">
        <v>33.429908752441413</v>
      </c>
      <c r="L2677" s="8">
        <v>37.898857116699219</v>
      </c>
      <c r="M2677" s="8">
        <v>64.436187744140625</v>
      </c>
      <c r="N2677" s="8">
        <v>61.857154846191413</v>
      </c>
      <c r="O2677" s="8">
        <v>87.633705139160156</v>
      </c>
      <c r="P2677" s="8">
        <v>117.5190887451172</v>
      </c>
      <c r="Q2677" s="8">
        <v>150.80274963378909</v>
      </c>
      <c r="R2677" s="8">
        <v>183.18898010253909</v>
      </c>
      <c r="S2677" s="8">
        <v>225.3806457519531</v>
      </c>
      <c r="T2677" s="8">
        <v>334.19854736328131</v>
      </c>
      <c r="U2677" s="8">
        <v>432.72836303710938</v>
      </c>
      <c r="V2677" s="8">
        <v>466.478515625</v>
      </c>
      <c r="W2677" s="8">
        <v>533.86517333984375</v>
      </c>
      <c r="X2677" s="8">
        <v>535.27880859375</v>
      </c>
      <c r="Y2677" s="84">
        <v>100.4238586425781</v>
      </c>
      <c r="Z2677" s="8">
        <v>23.443662643432621</v>
      </c>
      <c r="AA2677" s="8">
        <v>42.511714935302727</v>
      </c>
      <c r="AB2677" s="8">
        <v>49.711856842041023</v>
      </c>
      <c r="AC2677" s="8">
        <v>66.743850708007813</v>
      </c>
      <c r="AD2677" s="8">
        <v>62.398159027099609</v>
      </c>
      <c r="AE2677" s="8">
        <v>55.651493072509773</v>
      </c>
      <c r="AF2677" s="8">
        <v>65.028060913085938</v>
      </c>
      <c r="AG2677" s="8">
        <v>72.917854309082031</v>
      </c>
      <c r="AH2677" s="8">
        <v>100.004150390625</v>
      </c>
      <c r="AI2677" s="8">
        <v>163.3565979003906</v>
      </c>
      <c r="AJ2677" s="8">
        <v>208.8818664550781</v>
      </c>
      <c r="AK2677" s="8">
        <v>229.96180725097659</v>
      </c>
      <c r="AL2677" s="8">
        <v>268.84646606445313</v>
      </c>
      <c r="AM2677" s="8">
        <v>377.47589111328131</v>
      </c>
      <c r="AN2677" s="8">
        <v>395.9715576171875</v>
      </c>
      <c r="AO2677" s="8">
        <v>519.26019287109375</v>
      </c>
      <c r="AP2677" s="8">
        <v>581.4449462890625</v>
      </c>
      <c r="AQ2677" s="8">
        <v>477.3414306640625</v>
      </c>
    </row>
    <row r="2678" spans="1:43" x14ac:dyDescent="0.3">
      <c r="A2678" s="3" t="s">
        <v>3635</v>
      </c>
      <c r="B2678" s="1" t="s">
        <v>10300</v>
      </c>
      <c r="C2678" s="57" t="s">
        <v>6379</v>
      </c>
      <c r="D2678" s="57" t="s">
        <v>6409</v>
      </c>
      <c r="E2678" s="57" t="s">
        <v>6527</v>
      </c>
      <c r="F2678" s="89">
        <v>127.0663223266602</v>
      </c>
      <c r="G2678" s="8">
        <v>44.569812774658203</v>
      </c>
      <c r="H2678" s="8">
        <v>48.340740203857422</v>
      </c>
      <c r="I2678" s="8">
        <v>62.793094635009773</v>
      </c>
      <c r="J2678" s="8">
        <v>51.259391784667969</v>
      </c>
      <c r="K2678" s="8">
        <v>48.672786712646477</v>
      </c>
      <c r="L2678" s="8">
        <v>41.765834808349609</v>
      </c>
      <c r="M2678" s="8">
        <v>41.979835510253913</v>
      </c>
      <c r="N2678" s="8">
        <v>50.163352966308587</v>
      </c>
      <c r="O2678" s="8">
        <v>82.888999938964844</v>
      </c>
      <c r="P2678" s="8">
        <v>104.1633682250977</v>
      </c>
      <c r="Q2678" s="8">
        <v>150.7989807128906</v>
      </c>
      <c r="R2678" s="8">
        <v>213.29078674316409</v>
      </c>
      <c r="S2678" s="8">
        <v>278.75259399414063</v>
      </c>
      <c r="T2678" s="8">
        <v>424.77044677734381</v>
      </c>
      <c r="U2678" s="8">
        <v>455.60867309570313</v>
      </c>
      <c r="V2678" s="8">
        <v>544.39910888671875</v>
      </c>
      <c r="W2678" s="8">
        <v>712.41412353515625</v>
      </c>
      <c r="X2678" s="8">
        <v>751.676025390625</v>
      </c>
      <c r="Y2678" s="84">
        <v>111.8273162841797</v>
      </c>
      <c r="Z2678" s="8">
        <v>28.228788375854489</v>
      </c>
      <c r="AA2678" s="8">
        <v>30.89865684509277</v>
      </c>
      <c r="AB2678" s="8">
        <v>44.974784851074219</v>
      </c>
      <c r="AC2678" s="8">
        <v>62.938343048095703</v>
      </c>
      <c r="AD2678" s="8">
        <v>64.259292602539063</v>
      </c>
      <c r="AE2678" s="8">
        <v>61.169464111328132</v>
      </c>
      <c r="AF2678" s="8">
        <v>66.6888427734375</v>
      </c>
      <c r="AG2678" s="8">
        <v>75.620223999023438</v>
      </c>
      <c r="AH2678" s="8">
        <v>108.675651550293</v>
      </c>
      <c r="AI2678" s="8">
        <v>155.72772216796881</v>
      </c>
      <c r="AJ2678" s="8">
        <v>205.5179138183594</v>
      </c>
      <c r="AK2678" s="8">
        <v>220.77496337890631</v>
      </c>
      <c r="AL2678" s="8">
        <v>306.58975219726563</v>
      </c>
      <c r="AM2678" s="8">
        <v>345.3316650390625</v>
      </c>
      <c r="AN2678" s="8">
        <v>394.48822021484381</v>
      </c>
      <c r="AO2678" s="8">
        <v>455.73629760742188</v>
      </c>
      <c r="AP2678" s="8">
        <v>561.0804443359375</v>
      </c>
      <c r="AQ2678" s="8">
        <v>625.22296142578125</v>
      </c>
    </row>
    <row r="2679" spans="1:43" x14ac:dyDescent="0.3">
      <c r="A2679" s="3" t="s">
        <v>3634</v>
      </c>
      <c r="B2679" s="1" t="s">
        <v>10299</v>
      </c>
      <c r="C2679" s="57" t="s">
        <v>6379</v>
      </c>
      <c r="D2679" s="57" t="s">
        <v>6409</v>
      </c>
      <c r="E2679" s="57" t="s">
        <v>6474</v>
      </c>
      <c r="F2679" s="89">
        <v>128.56158447265631</v>
      </c>
      <c r="G2679" s="8">
        <v>42.630989074707031</v>
      </c>
      <c r="H2679" s="8">
        <v>31.05974197387695</v>
      </c>
      <c r="I2679" s="8">
        <v>70.314796447753906</v>
      </c>
      <c r="J2679" s="8">
        <v>50.79962158203125</v>
      </c>
      <c r="K2679" s="8">
        <v>104.01405334472661</v>
      </c>
      <c r="L2679" s="8">
        <v>60.331672668457031</v>
      </c>
      <c r="M2679" s="8">
        <v>46.485931396484382</v>
      </c>
      <c r="N2679" s="8">
        <v>51.108341217041023</v>
      </c>
      <c r="O2679" s="8">
        <v>69.176139831542969</v>
      </c>
      <c r="P2679" s="8">
        <v>114.6215362548828</v>
      </c>
      <c r="Q2679" s="8">
        <v>123.5541687011719</v>
      </c>
      <c r="R2679" s="8">
        <v>200.0442810058594</v>
      </c>
      <c r="S2679" s="8">
        <v>266.130615234375</v>
      </c>
      <c r="T2679" s="8">
        <v>356.39578247070313</v>
      </c>
      <c r="U2679" s="8">
        <v>420.57891845703131</v>
      </c>
      <c r="V2679" s="8">
        <v>463.7921142578125</v>
      </c>
      <c r="W2679" s="8">
        <v>587.8201904296875</v>
      </c>
      <c r="X2679" s="8">
        <v>601.1199951171875</v>
      </c>
      <c r="Y2679" s="84">
        <v>108.543327331543</v>
      </c>
      <c r="Z2679" s="8">
        <v>58.763797760009773</v>
      </c>
      <c r="AA2679" s="8">
        <v>28.491168975830082</v>
      </c>
      <c r="AB2679" s="8">
        <v>38.516510009765632</v>
      </c>
      <c r="AC2679" s="8">
        <v>42.046920776367188</v>
      </c>
      <c r="AD2679" s="8">
        <v>45.655162811279297</v>
      </c>
      <c r="AE2679" s="8">
        <v>56.269809722900391</v>
      </c>
      <c r="AF2679" s="8">
        <v>48.801616668701172</v>
      </c>
      <c r="AG2679" s="8">
        <v>80.863784790039063</v>
      </c>
      <c r="AH2679" s="8">
        <v>141.5565185546875</v>
      </c>
      <c r="AI2679" s="8">
        <v>129.93318176269531</v>
      </c>
      <c r="AJ2679" s="8">
        <v>176.606689453125</v>
      </c>
      <c r="AK2679" s="8">
        <v>221.80389404296881</v>
      </c>
      <c r="AL2679" s="8">
        <v>246.42018127441409</v>
      </c>
      <c r="AM2679" s="8">
        <v>251.1039733886719</v>
      </c>
      <c r="AN2679" s="8">
        <v>370.71139526367188</v>
      </c>
      <c r="AO2679" s="8">
        <v>426.63168334960938</v>
      </c>
      <c r="AP2679" s="8">
        <v>477.09921264648438</v>
      </c>
      <c r="AQ2679" s="8">
        <v>575.3426513671875</v>
      </c>
    </row>
    <row r="2680" spans="1:43" x14ac:dyDescent="0.3">
      <c r="A2680" s="3" t="s">
        <v>3633</v>
      </c>
      <c r="B2680" s="1" t="s">
        <v>10298</v>
      </c>
      <c r="C2680" s="57" t="s">
        <v>6379</v>
      </c>
      <c r="D2680" s="57" t="s">
        <v>6409</v>
      </c>
      <c r="E2680" s="57" t="s">
        <v>6527</v>
      </c>
      <c r="F2680" s="89">
        <v>135.28984069824219</v>
      </c>
      <c r="G2680" s="8">
        <v>38.879512786865227</v>
      </c>
      <c r="H2680" s="8">
        <v>48.785202026367188</v>
      </c>
      <c r="I2680" s="8">
        <v>60.939388275146477</v>
      </c>
      <c r="J2680" s="8">
        <v>57.653678894042969</v>
      </c>
      <c r="K2680" s="8">
        <v>68.39202880859375</v>
      </c>
      <c r="L2680" s="8">
        <v>48.279052734375</v>
      </c>
      <c r="M2680" s="8">
        <v>48.129180908203132</v>
      </c>
      <c r="N2680" s="8">
        <v>48.873424530029297</v>
      </c>
      <c r="O2680" s="8">
        <v>74.581291198730469</v>
      </c>
      <c r="P2680" s="8">
        <v>124.3538818359375</v>
      </c>
      <c r="Q2680" s="8">
        <v>119.3911209106445</v>
      </c>
      <c r="R2680" s="8">
        <v>214.8672180175781</v>
      </c>
      <c r="S2680" s="8">
        <v>274.7906494140625</v>
      </c>
      <c r="T2680" s="8">
        <v>336.36483764648438</v>
      </c>
      <c r="U2680" s="8">
        <v>488.17633056640631</v>
      </c>
      <c r="V2680" s="8">
        <v>457.83767700195313</v>
      </c>
      <c r="W2680" s="8">
        <v>586.2281494140625</v>
      </c>
      <c r="X2680" s="8">
        <v>661.26177978515625</v>
      </c>
      <c r="Y2680" s="84">
        <v>108.6675643920898</v>
      </c>
      <c r="Z2680" s="8">
        <v>28.27585411071777</v>
      </c>
      <c r="AA2680" s="8">
        <v>21.939811706542969</v>
      </c>
      <c r="AB2680" s="8">
        <v>37.296298980712891</v>
      </c>
      <c r="AC2680" s="8">
        <v>54.40087890625</v>
      </c>
      <c r="AD2680" s="8">
        <v>61.067222595214837</v>
      </c>
      <c r="AE2680" s="8">
        <v>54.766273498535163</v>
      </c>
      <c r="AF2680" s="8">
        <v>72.085601806640625</v>
      </c>
      <c r="AG2680" s="8">
        <v>77.657157897949219</v>
      </c>
      <c r="AH2680" s="8">
        <v>98.785438537597656</v>
      </c>
      <c r="AI2680" s="8">
        <v>144.12864685058591</v>
      </c>
      <c r="AJ2680" s="8">
        <v>201.9701232910156</v>
      </c>
      <c r="AK2680" s="8">
        <v>229.88670349121091</v>
      </c>
      <c r="AL2680" s="8">
        <v>269.80429077148438</v>
      </c>
      <c r="AM2680" s="8">
        <v>285.47512817382813</v>
      </c>
      <c r="AN2680" s="8">
        <v>352.64804077148438</v>
      </c>
      <c r="AO2680" s="8">
        <v>491.07827758789063</v>
      </c>
      <c r="AP2680" s="8">
        <v>561.64227294921875</v>
      </c>
      <c r="AQ2680" s="8">
        <v>661.610595703125</v>
      </c>
    </row>
    <row r="2681" spans="1:43" x14ac:dyDescent="0.3">
      <c r="A2681" s="3" t="s">
        <v>3632</v>
      </c>
      <c r="B2681" s="1" t="s">
        <v>10297</v>
      </c>
      <c r="C2681" s="57" t="s">
        <v>6379</v>
      </c>
      <c r="D2681" s="57" t="s">
        <v>6409</v>
      </c>
      <c r="E2681" s="57" t="s">
        <v>6527</v>
      </c>
      <c r="F2681" s="89">
        <v>120.8748779296875</v>
      </c>
      <c r="G2681" s="8">
        <v>29.606199264526371</v>
      </c>
      <c r="H2681" s="8">
        <v>51.630809783935547</v>
      </c>
      <c r="I2681" s="8">
        <v>56.859100341796882</v>
      </c>
      <c r="J2681" s="8">
        <v>36.139682769775391</v>
      </c>
      <c r="K2681" s="8">
        <v>32.948596954345703</v>
      </c>
      <c r="L2681" s="8">
        <v>33.272987365722663</v>
      </c>
      <c r="M2681" s="8">
        <v>37.739139556884773</v>
      </c>
      <c r="N2681" s="8">
        <v>47.835792541503913</v>
      </c>
      <c r="O2681" s="8">
        <v>67.763534545898438</v>
      </c>
      <c r="P2681" s="8">
        <v>86.416969299316406</v>
      </c>
      <c r="Q2681" s="8">
        <v>157.21586608886719</v>
      </c>
      <c r="R2681" s="8">
        <v>157.10569763183591</v>
      </c>
      <c r="S2681" s="8">
        <v>258.00396728515631</v>
      </c>
      <c r="T2681" s="8">
        <v>349.4063720703125</v>
      </c>
      <c r="U2681" s="8">
        <v>430.34356689453131</v>
      </c>
      <c r="V2681" s="8">
        <v>497.40066528320313</v>
      </c>
      <c r="W2681" s="8">
        <v>554.4229736328125</v>
      </c>
      <c r="X2681" s="8">
        <v>714.70623779296875</v>
      </c>
      <c r="Y2681" s="84">
        <v>110.16986083984381</v>
      </c>
      <c r="Z2681" s="8">
        <v>22.535879135131839</v>
      </c>
      <c r="AA2681" s="8">
        <v>25.072860717773441</v>
      </c>
      <c r="AB2681" s="8">
        <v>49.507572174072273</v>
      </c>
      <c r="AC2681" s="8">
        <v>47.586105346679688</v>
      </c>
      <c r="AD2681" s="8">
        <v>39.948711395263672</v>
      </c>
      <c r="AE2681" s="8">
        <v>53.897109985351563</v>
      </c>
      <c r="AF2681" s="8">
        <v>61.499549865722663</v>
      </c>
      <c r="AG2681" s="8">
        <v>72.290252685546875</v>
      </c>
      <c r="AH2681" s="8">
        <v>94.626876831054688</v>
      </c>
      <c r="AI2681" s="8">
        <v>148.62799072265631</v>
      </c>
      <c r="AJ2681" s="8">
        <v>189.79289245605469</v>
      </c>
      <c r="AK2681" s="8">
        <v>231.2745056152344</v>
      </c>
      <c r="AL2681" s="8">
        <v>286.7525634765625</v>
      </c>
      <c r="AM2681" s="8">
        <v>320.38418579101563</v>
      </c>
      <c r="AN2681" s="8">
        <v>381.66659545898438</v>
      </c>
      <c r="AO2681" s="8">
        <v>386.4044189453125</v>
      </c>
      <c r="AP2681" s="8">
        <v>551.23504638671875</v>
      </c>
      <c r="AQ2681" s="8">
        <v>512.37664794921875</v>
      </c>
    </row>
    <row r="2682" spans="1:43" x14ac:dyDescent="0.3">
      <c r="A2682" s="3" t="s">
        <v>3631</v>
      </c>
      <c r="B2682" s="1" t="s">
        <v>10296</v>
      </c>
      <c r="C2682" s="57" t="s">
        <v>6379</v>
      </c>
      <c r="D2682" s="57" t="s">
        <v>6409</v>
      </c>
      <c r="E2682" s="57" t="s">
        <v>6474</v>
      </c>
      <c r="F2682" s="89">
        <v>127.30629730224609</v>
      </c>
      <c r="G2682" s="8">
        <v>52.162986755371087</v>
      </c>
      <c r="H2682" s="8">
        <v>35.637046813964837</v>
      </c>
      <c r="I2682" s="8">
        <v>37.524795532226563</v>
      </c>
      <c r="J2682" s="8">
        <v>44.505680084228523</v>
      </c>
      <c r="K2682" s="8">
        <v>47.762275695800781</v>
      </c>
      <c r="L2682" s="8">
        <v>36.4073486328125</v>
      </c>
      <c r="M2682" s="8">
        <v>58.402610778808587</v>
      </c>
      <c r="N2682" s="8">
        <v>50.907527923583977</v>
      </c>
      <c r="O2682" s="8">
        <v>59.758670806884773</v>
      </c>
      <c r="P2682" s="8">
        <v>88.521278381347656</v>
      </c>
      <c r="Q2682" s="8">
        <v>133.3969421386719</v>
      </c>
      <c r="R2682" s="8">
        <v>174.51318359375</v>
      </c>
      <c r="S2682" s="8">
        <v>268.2158203125</v>
      </c>
      <c r="T2682" s="8">
        <v>312.814697265625</v>
      </c>
      <c r="U2682" s="8">
        <v>325.06414794921881</v>
      </c>
      <c r="V2682" s="8">
        <v>472.794677734375</v>
      </c>
      <c r="W2682" s="8">
        <v>517.7520751953125</v>
      </c>
      <c r="X2682" s="8">
        <v>559.0618896484375</v>
      </c>
      <c r="Y2682" s="84">
        <v>93.666229248046875</v>
      </c>
      <c r="Z2682" s="8">
        <v>38.595897674560547</v>
      </c>
      <c r="AA2682" s="8">
        <v>48.902702331542969</v>
      </c>
      <c r="AB2682" s="8">
        <v>39.64898681640625</v>
      </c>
      <c r="AC2682" s="8">
        <v>58.263553619384773</v>
      </c>
      <c r="AD2682" s="8">
        <v>56.990631103515632</v>
      </c>
      <c r="AE2682" s="8">
        <v>52.172203063964837</v>
      </c>
      <c r="AF2682" s="8">
        <v>61.872856140136719</v>
      </c>
      <c r="AG2682" s="8">
        <v>56.29296875</v>
      </c>
      <c r="AH2682" s="8">
        <v>95.637313842773438</v>
      </c>
      <c r="AI2682" s="8">
        <v>130.35919189453131</v>
      </c>
      <c r="AJ2682" s="8">
        <v>166.35693359375</v>
      </c>
      <c r="AK2682" s="8">
        <v>208.06361389160159</v>
      </c>
      <c r="AL2682" s="8">
        <v>256.19448852539063</v>
      </c>
      <c r="AM2682" s="8">
        <v>339.66461181640631</v>
      </c>
      <c r="AN2682" s="8">
        <v>319.520751953125</v>
      </c>
      <c r="AO2682" s="8">
        <v>383.80648803710938</v>
      </c>
      <c r="AP2682" s="8">
        <v>457.2657470703125</v>
      </c>
      <c r="AQ2682" s="8">
        <v>521.1514892578125</v>
      </c>
    </row>
    <row r="2683" spans="1:43" x14ac:dyDescent="0.3">
      <c r="A2683" s="3" t="s">
        <v>3630</v>
      </c>
      <c r="B2683" s="1" t="s">
        <v>10295</v>
      </c>
      <c r="C2683" s="57" t="s">
        <v>6379</v>
      </c>
      <c r="D2683" s="57" t="s">
        <v>6409</v>
      </c>
      <c r="E2683" s="57" t="s">
        <v>6527</v>
      </c>
      <c r="F2683" s="89">
        <v>136.98207092285159</v>
      </c>
      <c r="G2683" s="8">
        <v>44.668071746826172</v>
      </c>
      <c r="H2683" s="8">
        <v>99.199668884277344</v>
      </c>
      <c r="I2683" s="8">
        <v>73.336341857910156</v>
      </c>
      <c r="J2683" s="8">
        <v>61.517704010009773</v>
      </c>
      <c r="K2683" s="8">
        <v>65.859024047851563</v>
      </c>
      <c r="L2683" s="8">
        <v>45.004863739013672</v>
      </c>
      <c r="M2683" s="8">
        <v>49.589794158935547</v>
      </c>
      <c r="N2683" s="8">
        <v>62.314064025878913</v>
      </c>
      <c r="O2683" s="8">
        <v>96.364112854003906</v>
      </c>
      <c r="P2683" s="8">
        <v>118.6750030517578</v>
      </c>
      <c r="Q2683" s="8">
        <v>154.04612731933591</v>
      </c>
      <c r="R2683" s="8">
        <v>208.64305114746091</v>
      </c>
      <c r="S2683" s="8">
        <v>280.40802001953131</v>
      </c>
      <c r="T2683" s="8">
        <v>404.08517456054688</v>
      </c>
      <c r="U2683" s="8">
        <v>456.54962158203131</v>
      </c>
      <c r="V2683" s="8">
        <v>626.48663330078125</v>
      </c>
      <c r="W2683" s="8">
        <v>524.81756591796875</v>
      </c>
      <c r="X2683" s="8">
        <v>633.7862548828125</v>
      </c>
      <c r="Y2683" s="84">
        <v>112.9353942871094</v>
      </c>
      <c r="Z2683" s="8">
        <v>27.089363098144531</v>
      </c>
      <c r="AA2683" s="8">
        <v>52.858745574951172</v>
      </c>
      <c r="AB2683" s="8">
        <v>60.778068542480469</v>
      </c>
      <c r="AC2683" s="8">
        <v>64.278457641601563</v>
      </c>
      <c r="AD2683" s="8">
        <v>71.03704833984375</v>
      </c>
      <c r="AE2683" s="8">
        <v>65.274307250976563</v>
      </c>
      <c r="AF2683" s="8">
        <v>77.316581726074219</v>
      </c>
      <c r="AG2683" s="8">
        <v>105.05224609375</v>
      </c>
      <c r="AH2683" s="8">
        <v>142.14239501953131</v>
      </c>
      <c r="AI2683" s="8">
        <v>160.97413635253909</v>
      </c>
      <c r="AJ2683" s="8">
        <v>217.0676574707031</v>
      </c>
      <c r="AK2683" s="8">
        <v>238.3621520996094</v>
      </c>
      <c r="AL2683" s="8">
        <v>309.74737548828131</v>
      </c>
      <c r="AM2683" s="8">
        <v>404.97518920898438</v>
      </c>
      <c r="AN2683" s="8">
        <v>413.3284912109375</v>
      </c>
      <c r="AO2683" s="8">
        <v>487.1357421875</v>
      </c>
      <c r="AP2683" s="8">
        <v>535.2530517578125</v>
      </c>
      <c r="AQ2683" s="8">
        <v>720.1666259765625</v>
      </c>
    </row>
    <row r="2684" spans="1:43" x14ac:dyDescent="0.3">
      <c r="A2684" s="3" t="s">
        <v>3629</v>
      </c>
      <c r="B2684" s="1" t="s">
        <v>10294</v>
      </c>
      <c r="C2684" s="57" t="s">
        <v>6379</v>
      </c>
      <c r="D2684" s="57" t="s">
        <v>6409</v>
      </c>
      <c r="E2684" s="57" t="s">
        <v>6527</v>
      </c>
      <c r="F2684" s="89">
        <v>127.55751800537109</v>
      </c>
      <c r="G2684" s="8">
        <v>29.202669143676761</v>
      </c>
      <c r="H2684" s="8">
        <v>41.396266937255859</v>
      </c>
      <c r="I2684" s="8">
        <v>57.672481536865227</v>
      </c>
      <c r="J2684" s="8">
        <v>45.958972930908203</v>
      </c>
      <c r="K2684" s="8">
        <v>34.50262451171875</v>
      </c>
      <c r="L2684" s="8">
        <v>32.659042358398438</v>
      </c>
      <c r="M2684" s="8">
        <v>33.129177093505859</v>
      </c>
      <c r="N2684" s="8">
        <v>41.023506164550781</v>
      </c>
      <c r="O2684" s="8">
        <v>66.580940246582031</v>
      </c>
      <c r="P2684" s="8">
        <v>95.313720703125</v>
      </c>
      <c r="Q2684" s="8">
        <v>142.09303283691409</v>
      </c>
      <c r="R2684" s="8">
        <v>190.4526672363281</v>
      </c>
      <c r="S2684" s="8">
        <v>198.79792785644531</v>
      </c>
      <c r="T2684" s="8">
        <v>334.81646728515631</v>
      </c>
      <c r="U2684" s="8">
        <v>420.11102294921881</v>
      </c>
      <c r="V2684" s="8">
        <v>546.15960693359375</v>
      </c>
      <c r="W2684" s="8">
        <v>658.878662109375</v>
      </c>
      <c r="X2684" s="8">
        <v>642.735595703125</v>
      </c>
      <c r="Y2684" s="84">
        <v>107.2017135620117</v>
      </c>
      <c r="Z2684" s="8">
        <v>40.996273040771477</v>
      </c>
      <c r="AA2684" s="8">
        <v>42.914264678955078</v>
      </c>
      <c r="AB2684" s="8">
        <v>43.052127838134773</v>
      </c>
      <c r="AC2684" s="8">
        <v>47.429676055908203</v>
      </c>
      <c r="AD2684" s="8">
        <v>35.233322143554688</v>
      </c>
      <c r="AE2684" s="8">
        <v>46.227535247802727</v>
      </c>
      <c r="AF2684" s="8">
        <v>61.913776397705078</v>
      </c>
      <c r="AG2684" s="8">
        <v>80.171913146972656</v>
      </c>
      <c r="AH2684" s="8">
        <v>112.33290100097661</v>
      </c>
      <c r="AI2684" s="8">
        <v>141.19779968261719</v>
      </c>
      <c r="AJ2684" s="8">
        <v>194.38285827636719</v>
      </c>
      <c r="AK2684" s="8">
        <v>216.07637023925781</v>
      </c>
      <c r="AL2684" s="8">
        <v>251.10565185546881</v>
      </c>
      <c r="AM2684" s="8">
        <v>343.23614501953131</v>
      </c>
      <c r="AN2684" s="8">
        <v>402.85769653320313</v>
      </c>
      <c r="AO2684" s="8">
        <v>385.360595703125</v>
      </c>
      <c r="AP2684" s="8">
        <v>468.90032958984381</v>
      </c>
      <c r="AQ2684" s="8">
        <v>648.01177978515625</v>
      </c>
    </row>
    <row r="2685" spans="1:43" x14ac:dyDescent="0.3">
      <c r="A2685" s="3" t="s">
        <v>3628</v>
      </c>
      <c r="B2685" s="1" t="s">
        <v>9639</v>
      </c>
      <c r="C2685" s="57" t="s">
        <v>6379</v>
      </c>
      <c r="D2685" s="57" t="s">
        <v>6409</v>
      </c>
      <c r="E2685" s="57" t="s">
        <v>6527</v>
      </c>
      <c r="F2685" s="89">
        <v>139.85289001464841</v>
      </c>
      <c r="G2685" s="8">
        <v>50.273788452148438</v>
      </c>
      <c r="H2685" s="8">
        <v>51.821243286132813</v>
      </c>
      <c r="I2685" s="8">
        <v>72.865425109863281</v>
      </c>
      <c r="J2685" s="8">
        <v>66.525558471679688</v>
      </c>
      <c r="K2685" s="8">
        <v>51.818737030029297</v>
      </c>
      <c r="L2685" s="8">
        <v>53.017417907714837</v>
      </c>
      <c r="M2685" s="8">
        <v>58.269401550292969</v>
      </c>
      <c r="N2685" s="8">
        <v>61.847476959228523</v>
      </c>
      <c r="O2685" s="8">
        <v>83.266098022460938</v>
      </c>
      <c r="P2685" s="8">
        <v>130.55152893066409</v>
      </c>
      <c r="Q2685" s="8">
        <v>156.53684997558591</v>
      </c>
      <c r="R2685" s="8">
        <v>205.5712585449219</v>
      </c>
      <c r="S2685" s="8">
        <v>282.2547607421875</v>
      </c>
      <c r="T2685" s="8">
        <v>372.20556640625</v>
      </c>
      <c r="U2685" s="8">
        <v>448.29788208007813</v>
      </c>
      <c r="V2685" s="8">
        <v>553.13214111328125</v>
      </c>
      <c r="W2685" s="8">
        <v>563.81451416015625</v>
      </c>
      <c r="X2685" s="8">
        <v>685.0264892578125</v>
      </c>
      <c r="Y2685" s="84">
        <v>121.88755798339839</v>
      </c>
      <c r="Z2685" s="8">
        <v>41.534324645996087</v>
      </c>
      <c r="AA2685" s="8">
        <v>40.917675018310547</v>
      </c>
      <c r="AB2685" s="8">
        <v>57.795661926269531</v>
      </c>
      <c r="AC2685" s="8">
        <v>60.22845458984375</v>
      </c>
      <c r="AD2685" s="8">
        <v>65.715904235839844</v>
      </c>
      <c r="AE2685" s="8">
        <v>82.230178833007813</v>
      </c>
      <c r="AF2685" s="8">
        <v>67.783554077148438</v>
      </c>
      <c r="AG2685" s="8">
        <v>104.0814590454102</v>
      </c>
      <c r="AH2685" s="8">
        <v>119.2284774780273</v>
      </c>
      <c r="AI2685" s="8">
        <v>165.02386474609381</v>
      </c>
      <c r="AJ2685" s="8">
        <v>218.15533447265631</v>
      </c>
      <c r="AK2685" s="8">
        <v>246.46514892578131</v>
      </c>
      <c r="AL2685" s="8">
        <v>278.52764892578131</v>
      </c>
      <c r="AM2685" s="8">
        <v>303.114501953125</v>
      </c>
      <c r="AN2685" s="8">
        <v>377.96109008789063</v>
      </c>
      <c r="AO2685" s="8">
        <v>490.03091430664063</v>
      </c>
      <c r="AP2685" s="8">
        <v>547.27142333984375</v>
      </c>
      <c r="AQ2685" s="8">
        <v>615.70050048828125</v>
      </c>
    </row>
    <row r="2686" spans="1:43" x14ac:dyDescent="0.3">
      <c r="A2686" s="3" t="s">
        <v>3627</v>
      </c>
      <c r="B2686" s="1" t="s">
        <v>10293</v>
      </c>
      <c r="C2686" s="57" t="s">
        <v>6379</v>
      </c>
      <c r="D2686" s="57" t="s">
        <v>6409</v>
      </c>
      <c r="E2686" s="57" t="s">
        <v>6474</v>
      </c>
      <c r="F2686" s="89">
        <v>139.83502197265631</v>
      </c>
      <c r="G2686" s="8">
        <v>44.132682800292969</v>
      </c>
      <c r="H2686" s="8">
        <v>41.406581878662109</v>
      </c>
      <c r="I2686" s="8">
        <v>60.138847351074219</v>
      </c>
      <c r="J2686" s="8">
        <v>43.229385375976563</v>
      </c>
      <c r="K2686" s="8">
        <v>30.626028060913089</v>
      </c>
      <c r="L2686" s="8">
        <v>47.911922454833977</v>
      </c>
      <c r="M2686" s="8">
        <v>44.610157012939453</v>
      </c>
      <c r="N2686" s="8">
        <v>57.303325653076172</v>
      </c>
      <c r="O2686" s="8">
        <v>92.657188415527344</v>
      </c>
      <c r="P2686" s="8">
        <v>104.52708435058589</v>
      </c>
      <c r="Q2686" s="8">
        <v>129.40220642089841</v>
      </c>
      <c r="R2686" s="8">
        <v>204.4385986328125</v>
      </c>
      <c r="S2686" s="8">
        <v>244.13636779785159</v>
      </c>
      <c r="T2686" s="8">
        <v>411.54653930664063</v>
      </c>
      <c r="U2686" s="8">
        <v>464.07492065429688</v>
      </c>
      <c r="V2686" s="8">
        <v>442.306884765625</v>
      </c>
      <c r="W2686" s="8">
        <v>521.7972412109375</v>
      </c>
      <c r="X2686" s="8">
        <v>506.84671020507813</v>
      </c>
      <c r="Y2686" s="84">
        <v>109.07826232910161</v>
      </c>
      <c r="Z2686" s="8">
        <v>36.479625701904297</v>
      </c>
      <c r="AA2686" s="8">
        <v>47.753730773925781</v>
      </c>
      <c r="AB2686" s="8">
        <v>38.364612579345703</v>
      </c>
      <c r="AC2686" s="8">
        <v>37.388729095458977</v>
      </c>
      <c r="AD2686" s="8">
        <v>68.915779113769531</v>
      </c>
      <c r="AE2686" s="8">
        <v>48.273044586181641</v>
      </c>
      <c r="AF2686" s="8">
        <v>55.521339416503913</v>
      </c>
      <c r="AG2686" s="8">
        <v>76.894195556640625</v>
      </c>
      <c r="AH2686" s="8">
        <v>94.295867919921875</v>
      </c>
      <c r="AI2686" s="8">
        <v>121.2861251831055</v>
      </c>
      <c r="AJ2686" s="8">
        <v>185.7853698730469</v>
      </c>
      <c r="AK2686" s="8">
        <v>227.7434387207031</v>
      </c>
      <c r="AL2686" s="8">
        <v>260.73614501953131</v>
      </c>
      <c r="AM2686" s="8">
        <v>334.84521484375</v>
      </c>
      <c r="AN2686" s="8">
        <v>360.42068481445313</v>
      </c>
      <c r="AO2686" s="8">
        <v>433.329345703125</v>
      </c>
      <c r="AP2686" s="8">
        <v>492.746826171875</v>
      </c>
      <c r="AQ2686" s="8">
        <v>460.26760864257813</v>
      </c>
    </row>
    <row r="2687" spans="1:43" x14ac:dyDescent="0.3">
      <c r="A2687" s="3" t="s">
        <v>3626</v>
      </c>
      <c r="B2687" s="1" t="s">
        <v>10292</v>
      </c>
      <c r="C2687" s="57" t="s">
        <v>6379</v>
      </c>
      <c r="D2687" s="57" t="s">
        <v>6409</v>
      </c>
      <c r="E2687" s="57" t="s">
        <v>6527</v>
      </c>
      <c r="F2687" s="89">
        <v>134.1703796386719</v>
      </c>
      <c r="G2687" s="8">
        <v>38.784919738769531</v>
      </c>
      <c r="H2687" s="8">
        <v>51.984546661376953</v>
      </c>
      <c r="I2687" s="8">
        <v>75.7357177734375</v>
      </c>
      <c r="J2687" s="8">
        <v>52.596946716308587</v>
      </c>
      <c r="K2687" s="8">
        <v>50.512836456298828</v>
      </c>
      <c r="L2687" s="8">
        <v>52.171680450439453</v>
      </c>
      <c r="M2687" s="8">
        <v>60.619869232177727</v>
      </c>
      <c r="N2687" s="8">
        <v>76.703857421875</v>
      </c>
      <c r="O2687" s="8">
        <v>83.958267211914063</v>
      </c>
      <c r="P2687" s="8">
        <v>119.5205764770508</v>
      </c>
      <c r="Q2687" s="8">
        <v>165.13037109375</v>
      </c>
      <c r="R2687" s="8">
        <v>218.2460632324219</v>
      </c>
      <c r="S2687" s="8">
        <v>272.914794921875</v>
      </c>
      <c r="T2687" s="8">
        <v>371.77761840820313</v>
      </c>
      <c r="U2687" s="8">
        <v>501.20782470703131</v>
      </c>
      <c r="V2687" s="8">
        <v>511.29168701171881</v>
      </c>
      <c r="W2687" s="8">
        <v>708.5775146484375</v>
      </c>
      <c r="X2687" s="8">
        <v>668.2379150390625</v>
      </c>
      <c r="Y2687" s="84">
        <v>111.89968109130859</v>
      </c>
      <c r="Z2687" s="8">
        <v>54.162487030029297</v>
      </c>
      <c r="AA2687" s="8">
        <v>49.04425048828125</v>
      </c>
      <c r="AB2687" s="8">
        <v>48.931632995605469</v>
      </c>
      <c r="AC2687" s="8">
        <v>56.486309051513672</v>
      </c>
      <c r="AD2687" s="8">
        <v>56.297943115234382</v>
      </c>
      <c r="AE2687" s="8">
        <v>66.831596374511719</v>
      </c>
      <c r="AF2687" s="8">
        <v>61.0469970703125</v>
      </c>
      <c r="AG2687" s="8">
        <v>85.559242248535156</v>
      </c>
      <c r="AH2687" s="8">
        <v>128.37532043457031</v>
      </c>
      <c r="AI2687" s="8">
        <v>185.69793701171881</v>
      </c>
      <c r="AJ2687" s="8">
        <v>202.69432067871091</v>
      </c>
      <c r="AK2687" s="8">
        <v>251.3525390625</v>
      </c>
      <c r="AL2687" s="8">
        <v>298.7745361328125</v>
      </c>
      <c r="AM2687" s="8">
        <v>347.63442993164063</v>
      </c>
      <c r="AN2687" s="8">
        <v>366.09719848632813</v>
      </c>
      <c r="AO2687" s="8">
        <v>548.23046875</v>
      </c>
      <c r="AP2687" s="8">
        <v>546.71435546875</v>
      </c>
      <c r="AQ2687" s="8">
        <v>651.1358642578125</v>
      </c>
    </row>
    <row r="2688" spans="1:43" x14ac:dyDescent="0.3">
      <c r="A2688" s="3" t="s">
        <v>3625</v>
      </c>
      <c r="B2688" s="1" t="s">
        <v>10291</v>
      </c>
      <c r="C2688" s="57" t="s">
        <v>6379</v>
      </c>
      <c r="D2688" s="57" t="s">
        <v>6409</v>
      </c>
      <c r="E2688" s="57" t="s">
        <v>6474</v>
      </c>
      <c r="F2688" s="89">
        <v>119.8005752563477</v>
      </c>
      <c r="G2688" s="8">
        <v>38.818122863769531</v>
      </c>
      <c r="H2688" s="8">
        <v>28.088621139526371</v>
      </c>
      <c r="I2688" s="8">
        <v>44.666446685791023</v>
      </c>
      <c r="J2688" s="8">
        <v>45.615684509277337</v>
      </c>
      <c r="K2688" s="8">
        <v>32.554172515869141</v>
      </c>
      <c r="L2688" s="8">
        <v>31.89078521728516</v>
      </c>
      <c r="M2688" s="8">
        <v>41.699337005615227</v>
      </c>
      <c r="N2688" s="8">
        <v>43.699649810791023</v>
      </c>
      <c r="O2688" s="8">
        <v>54.979396820068359</v>
      </c>
      <c r="P2688" s="8">
        <v>90.400901794433594</v>
      </c>
      <c r="Q2688" s="8">
        <v>147.4855041503906</v>
      </c>
      <c r="R2688" s="8">
        <v>186.46025085449219</v>
      </c>
      <c r="S2688" s="8">
        <v>255.971923828125</v>
      </c>
      <c r="T2688" s="8">
        <v>284.19338989257813</v>
      </c>
      <c r="U2688" s="8">
        <v>424.03704833984381</v>
      </c>
      <c r="V2688" s="8">
        <v>444.47125244140631</v>
      </c>
      <c r="W2688" s="8">
        <v>498.58428955078131</v>
      </c>
      <c r="X2688" s="8">
        <v>618.93780517578125</v>
      </c>
      <c r="Y2688" s="84">
        <v>97.625228881835938</v>
      </c>
      <c r="Z2688" s="8">
        <v>8.4589395523071289</v>
      </c>
      <c r="AA2688" s="8">
        <v>15.76522827148438</v>
      </c>
      <c r="AB2688" s="8">
        <v>26.740350723266602</v>
      </c>
      <c r="AC2688" s="8">
        <v>30.37845420837402</v>
      </c>
      <c r="AD2688" s="8">
        <v>33.909297943115227</v>
      </c>
      <c r="AE2688" s="8">
        <v>45.395053863525391</v>
      </c>
      <c r="AF2688" s="8">
        <v>43.496349334716797</v>
      </c>
      <c r="AG2688" s="8">
        <v>69.943916320800781</v>
      </c>
      <c r="AH2688" s="8">
        <v>89.612625122070313</v>
      </c>
      <c r="AI2688" s="8">
        <v>122.4511032104492</v>
      </c>
      <c r="AJ2688" s="8">
        <v>177.51863098144531</v>
      </c>
      <c r="AK2688" s="8">
        <v>205.4411315917969</v>
      </c>
      <c r="AL2688" s="8">
        <v>229.3562316894531</v>
      </c>
      <c r="AM2688" s="8">
        <v>288.0333251953125</v>
      </c>
      <c r="AN2688" s="8">
        <v>338.27877807617188</v>
      </c>
      <c r="AO2688" s="8">
        <v>436.2486572265625</v>
      </c>
      <c r="AP2688" s="8">
        <v>425.22964477539063</v>
      </c>
      <c r="AQ2688" s="8">
        <v>517.52301025390625</v>
      </c>
    </row>
    <row r="2689" spans="1:43" x14ac:dyDescent="0.3">
      <c r="A2689" s="3" t="s">
        <v>3624</v>
      </c>
      <c r="B2689" s="1" t="s">
        <v>10290</v>
      </c>
      <c r="C2689" s="57" t="s">
        <v>6379</v>
      </c>
      <c r="D2689" s="57" t="s">
        <v>6409</v>
      </c>
      <c r="E2689" s="57" t="s">
        <v>6474</v>
      </c>
      <c r="F2689" s="89">
        <v>134.21754455566409</v>
      </c>
      <c r="G2689" s="8">
        <v>39.62750244140625</v>
      </c>
      <c r="H2689" s="8">
        <v>51.665145874023438</v>
      </c>
      <c r="I2689" s="8">
        <v>58.136859893798828</v>
      </c>
      <c r="J2689" s="8">
        <v>72.281295776367188</v>
      </c>
      <c r="K2689" s="8">
        <v>36.107158660888672</v>
      </c>
      <c r="L2689" s="8">
        <v>32.141094207763672</v>
      </c>
      <c r="M2689" s="8">
        <v>42.123630523681641</v>
      </c>
      <c r="N2689" s="8">
        <v>48.966365814208977</v>
      </c>
      <c r="O2689" s="8">
        <v>87.968544006347656</v>
      </c>
      <c r="P2689" s="8">
        <v>107.7805252075195</v>
      </c>
      <c r="Q2689" s="8">
        <v>150.86943054199219</v>
      </c>
      <c r="R2689" s="8">
        <v>253.60624694824219</v>
      </c>
      <c r="S2689" s="8">
        <v>292.64556884765631</v>
      </c>
      <c r="T2689" s="8">
        <v>447.04006958007813</v>
      </c>
      <c r="U2689" s="8">
        <v>441.6112060546875</v>
      </c>
      <c r="V2689" s="8">
        <v>627.60528564453125</v>
      </c>
      <c r="W2689" s="8">
        <v>665.0439453125</v>
      </c>
      <c r="X2689" s="8">
        <v>628.59912109375</v>
      </c>
      <c r="Y2689" s="84">
        <v>106.4822540283203</v>
      </c>
      <c r="Z2689" s="8">
        <v>48.136222839355469</v>
      </c>
      <c r="AA2689" s="8">
        <v>37.838603973388672</v>
      </c>
      <c r="AB2689" s="8">
        <v>55.466678619384773</v>
      </c>
      <c r="AC2689" s="8">
        <v>66.610626220703125</v>
      </c>
      <c r="AD2689" s="8">
        <v>43.662960052490227</v>
      </c>
      <c r="AE2689" s="8">
        <v>34.647384643554688</v>
      </c>
      <c r="AF2689" s="8">
        <v>71.880401611328125</v>
      </c>
      <c r="AG2689" s="8">
        <v>64.647598266601563</v>
      </c>
      <c r="AH2689" s="8">
        <v>114.66839599609381</v>
      </c>
      <c r="AI2689" s="8">
        <v>157.927734375</v>
      </c>
      <c r="AJ2689" s="8">
        <v>182.56964111328131</v>
      </c>
      <c r="AK2689" s="8">
        <v>240.2751770019531</v>
      </c>
      <c r="AL2689" s="8">
        <v>286.06057739257813</v>
      </c>
      <c r="AM2689" s="8">
        <v>369.41778564453131</v>
      </c>
      <c r="AN2689" s="8">
        <v>515.0535888671875</v>
      </c>
      <c r="AO2689" s="8">
        <v>541.98980712890625</v>
      </c>
      <c r="AP2689" s="8">
        <v>456.10565185546881</v>
      </c>
      <c r="AQ2689" s="8">
        <v>709.00091552734375</v>
      </c>
    </row>
    <row r="2690" spans="1:43" x14ac:dyDescent="0.3">
      <c r="A2690" s="3" t="s">
        <v>3623</v>
      </c>
      <c r="B2690" s="1" t="s">
        <v>10289</v>
      </c>
      <c r="C2690" s="57" t="s">
        <v>6379</v>
      </c>
      <c r="D2690" s="57" t="s">
        <v>6409</v>
      </c>
      <c r="E2690" s="57" t="s">
        <v>6527</v>
      </c>
      <c r="F2690" s="89">
        <v>133.78919982910159</v>
      </c>
      <c r="G2690" s="8">
        <v>45.129695892333977</v>
      </c>
      <c r="H2690" s="8">
        <v>66.912307739257813</v>
      </c>
      <c r="I2690" s="8">
        <v>75.971878051757813</v>
      </c>
      <c r="J2690" s="8">
        <v>58.833633422851563</v>
      </c>
      <c r="K2690" s="8">
        <v>51.346237182617188</v>
      </c>
      <c r="L2690" s="8">
        <v>43.4017333984375</v>
      </c>
      <c r="M2690" s="8">
        <v>42.304225921630859</v>
      </c>
      <c r="N2690" s="8">
        <v>53.599533081054688</v>
      </c>
      <c r="O2690" s="8">
        <v>82.595443725585938</v>
      </c>
      <c r="P2690" s="8">
        <v>112.0947952270508</v>
      </c>
      <c r="Q2690" s="8">
        <v>150.76850891113281</v>
      </c>
      <c r="R2690" s="8">
        <v>207.20152282714841</v>
      </c>
      <c r="S2690" s="8">
        <v>294.39422607421881</v>
      </c>
      <c r="T2690" s="8">
        <v>341.41217041015631</v>
      </c>
      <c r="U2690" s="8">
        <v>430.4388427734375</v>
      </c>
      <c r="V2690" s="8">
        <v>572.97222900390625</v>
      </c>
      <c r="W2690" s="8">
        <v>601.13140869140625</v>
      </c>
      <c r="X2690" s="8">
        <v>617.13006591796875</v>
      </c>
      <c r="Y2690" s="84">
        <v>122.8980331420898</v>
      </c>
      <c r="Z2690" s="8">
        <v>33.249664306640632</v>
      </c>
      <c r="AA2690" s="8">
        <v>44.687503814697273</v>
      </c>
      <c r="AB2690" s="8">
        <v>53.24951171875</v>
      </c>
      <c r="AC2690" s="8">
        <v>65.482284545898438</v>
      </c>
      <c r="AD2690" s="8">
        <v>69.487640380859375</v>
      </c>
      <c r="AE2690" s="8">
        <v>64.759742736816406</v>
      </c>
      <c r="AF2690" s="8">
        <v>83.67462158203125</v>
      </c>
      <c r="AG2690" s="8">
        <v>85.828704833984375</v>
      </c>
      <c r="AH2690" s="8">
        <v>119.07347106933589</v>
      </c>
      <c r="AI2690" s="8">
        <v>162.62565612792969</v>
      </c>
      <c r="AJ2690" s="8">
        <v>204.49632263183591</v>
      </c>
      <c r="AK2690" s="8">
        <v>234.8052978515625</v>
      </c>
      <c r="AL2690" s="8">
        <v>285.22564697265631</v>
      </c>
      <c r="AM2690" s="8">
        <v>389.12124633789063</v>
      </c>
      <c r="AN2690" s="8">
        <v>363.29617309570313</v>
      </c>
      <c r="AO2690" s="8">
        <v>467.6417236328125</v>
      </c>
      <c r="AP2690" s="8">
        <v>655.398681640625</v>
      </c>
      <c r="AQ2690" s="8">
        <v>615.1240234375</v>
      </c>
    </row>
    <row r="2691" spans="1:43" x14ac:dyDescent="0.3">
      <c r="A2691" s="3" t="s">
        <v>3622</v>
      </c>
      <c r="B2691" s="1" t="s">
        <v>9726</v>
      </c>
      <c r="C2691" s="57" t="s">
        <v>6379</v>
      </c>
      <c r="D2691" s="57" t="s">
        <v>6409</v>
      </c>
      <c r="E2691" s="57" t="s">
        <v>6527</v>
      </c>
      <c r="F2691" s="89">
        <v>134.93742370605469</v>
      </c>
      <c r="G2691" s="8">
        <v>34.691303253173828</v>
      </c>
      <c r="H2691" s="8">
        <v>60.090518951416023</v>
      </c>
      <c r="I2691" s="8">
        <v>72.997627258300781</v>
      </c>
      <c r="J2691" s="8">
        <v>58.530994415283203</v>
      </c>
      <c r="K2691" s="8">
        <v>39.170295715332031</v>
      </c>
      <c r="L2691" s="8">
        <v>53.69390869140625</v>
      </c>
      <c r="M2691" s="8">
        <v>48.420795440673828</v>
      </c>
      <c r="N2691" s="8">
        <v>59.334468841552727</v>
      </c>
      <c r="O2691" s="8">
        <v>82.11358642578125</v>
      </c>
      <c r="P2691" s="8">
        <v>125.9717559814453</v>
      </c>
      <c r="Q2691" s="8">
        <v>162.53498840332031</v>
      </c>
      <c r="R2691" s="8">
        <v>200.17735290527341</v>
      </c>
      <c r="S2691" s="8">
        <v>284.70993041992188</v>
      </c>
      <c r="T2691" s="8">
        <v>348.45355224609381</v>
      </c>
      <c r="U2691" s="8">
        <v>413.89169311523438</v>
      </c>
      <c r="V2691" s="8">
        <v>501.98870849609381</v>
      </c>
      <c r="W2691" s="8">
        <v>495.4593505859375</v>
      </c>
      <c r="X2691" s="8">
        <v>625.60528564453125</v>
      </c>
      <c r="Y2691" s="84">
        <v>113.7519836425781</v>
      </c>
      <c r="Z2691" s="8">
        <v>42.975536346435547</v>
      </c>
      <c r="AA2691" s="8">
        <v>38.248161315917969</v>
      </c>
      <c r="AB2691" s="8">
        <v>43.553520202636719</v>
      </c>
      <c r="AC2691" s="8">
        <v>81.701408386230469</v>
      </c>
      <c r="AD2691" s="8">
        <v>63.379997253417969</v>
      </c>
      <c r="AE2691" s="8">
        <v>66.174079895019531</v>
      </c>
      <c r="AF2691" s="8">
        <v>73.224090576171875</v>
      </c>
      <c r="AG2691" s="8">
        <v>91.147377014160156</v>
      </c>
      <c r="AH2691" s="8">
        <v>120.7653121948242</v>
      </c>
      <c r="AI2691" s="8">
        <v>171.74932861328131</v>
      </c>
      <c r="AJ2691" s="8">
        <v>229.36277770996091</v>
      </c>
      <c r="AK2691" s="8">
        <v>281.29483032226563</v>
      </c>
      <c r="AL2691" s="8">
        <v>308.58407592773438</v>
      </c>
      <c r="AM2691" s="8">
        <v>411.36721801757813</v>
      </c>
      <c r="AN2691" s="8">
        <v>411.52117919921881</v>
      </c>
      <c r="AO2691" s="8">
        <v>472.9732666015625</v>
      </c>
      <c r="AP2691" s="8">
        <v>575.84368896484375</v>
      </c>
      <c r="AQ2691" s="8">
        <v>558.74664306640625</v>
      </c>
    </row>
    <row r="2692" spans="1:43" x14ac:dyDescent="0.3">
      <c r="A2692" s="3" t="s">
        <v>3621</v>
      </c>
      <c r="B2692" s="1" t="s">
        <v>10288</v>
      </c>
      <c r="C2692" s="57" t="s">
        <v>6379</v>
      </c>
      <c r="D2692" s="57" t="s">
        <v>6409</v>
      </c>
      <c r="E2692" s="57" t="s">
        <v>6474</v>
      </c>
      <c r="F2692" s="89">
        <v>125.086669921875</v>
      </c>
      <c r="G2692" s="8">
        <v>51.785873413085938</v>
      </c>
      <c r="H2692" s="8">
        <v>47.97967529296875</v>
      </c>
      <c r="I2692" s="8">
        <v>60.332183837890632</v>
      </c>
      <c r="J2692" s="8">
        <v>76.141799926757813</v>
      </c>
      <c r="K2692" s="8">
        <v>54.600818634033203</v>
      </c>
      <c r="L2692" s="8">
        <v>54.288322448730469</v>
      </c>
      <c r="M2692" s="8">
        <v>47.099781036376953</v>
      </c>
      <c r="N2692" s="8">
        <v>51.727222442626953</v>
      </c>
      <c r="O2692" s="8">
        <v>83.443153381347656</v>
      </c>
      <c r="P2692" s="8">
        <v>106.170166015625</v>
      </c>
      <c r="Q2692" s="8">
        <v>165.41651916503909</v>
      </c>
      <c r="R2692" s="8">
        <v>259.05038452148438</v>
      </c>
      <c r="S2692" s="8">
        <v>319.439208984375</v>
      </c>
      <c r="T2692" s="8">
        <v>363.43319702148438</v>
      </c>
      <c r="U2692" s="8">
        <v>516.83740234375</v>
      </c>
      <c r="V2692" s="8">
        <v>505.517578125</v>
      </c>
      <c r="W2692" s="8">
        <v>591.12249755859375</v>
      </c>
      <c r="X2692" s="8">
        <v>588.626220703125</v>
      </c>
      <c r="Y2692" s="84">
        <v>100.40309906005859</v>
      </c>
      <c r="Z2692" s="8">
        <v>53.109443664550781</v>
      </c>
      <c r="AA2692" s="8">
        <v>42.419822692871087</v>
      </c>
      <c r="AB2692" s="8">
        <v>49.495742797851563</v>
      </c>
      <c r="AC2692" s="8">
        <v>45.901897430419922</v>
      </c>
      <c r="AD2692" s="8">
        <v>59.964080810546882</v>
      </c>
      <c r="AE2692" s="8">
        <v>60.346324920654297</v>
      </c>
      <c r="AF2692" s="8">
        <v>59.545372009277337</v>
      </c>
      <c r="AG2692" s="8">
        <v>68.248451232910156</v>
      </c>
      <c r="AH2692" s="8">
        <v>104.3578338623047</v>
      </c>
      <c r="AI2692" s="8">
        <v>135.1731262207031</v>
      </c>
      <c r="AJ2692" s="8">
        <v>196.71714782714841</v>
      </c>
      <c r="AK2692" s="8">
        <v>246.98219299316409</v>
      </c>
      <c r="AL2692" s="8">
        <v>312.10809326171881</v>
      </c>
      <c r="AM2692" s="8">
        <v>371.73648071289063</v>
      </c>
      <c r="AN2692" s="8">
        <v>390.921630859375</v>
      </c>
      <c r="AO2692" s="8">
        <v>474.41156005859381</v>
      </c>
      <c r="AP2692" s="8">
        <v>496.21926879882813</v>
      </c>
      <c r="AQ2692" s="8">
        <v>528.03106689453125</v>
      </c>
    </row>
    <row r="2693" spans="1:43" x14ac:dyDescent="0.3">
      <c r="A2693" s="3" t="s">
        <v>3620</v>
      </c>
      <c r="B2693" s="1" t="s">
        <v>10287</v>
      </c>
      <c r="C2693" s="57" t="s">
        <v>6379</v>
      </c>
      <c r="D2693" s="57" t="s">
        <v>6409</v>
      </c>
      <c r="E2693" s="57" t="s">
        <v>6474</v>
      </c>
      <c r="F2693" s="89">
        <v>129.25709533691409</v>
      </c>
      <c r="G2693" s="8">
        <v>52.411331176757813</v>
      </c>
      <c r="H2693" s="8">
        <v>50.971237182617188</v>
      </c>
      <c r="I2693" s="8">
        <v>52.160694122314453</v>
      </c>
      <c r="J2693" s="8">
        <v>50.744968414306641</v>
      </c>
      <c r="K2693" s="8">
        <v>42.835079193115227</v>
      </c>
      <c r="L2693" s="8">
        <v>40.016685485839837</v>
      </c>
      <c r="M2693" s="8">
        <v>42.442848205566413</v>
      </c>
      <c r="N2693" s="8">
        <v>55.158962249755859</v>
      </c>
      <c r="O2693" s="8">
        <v>73.353614807128906</v>
      </c>
      <c r="P2693" s="8">
        <v>103.30470275878911</v>
      </c>
      <c r="Q2693" s="8">
        <v>147.60760498046881</v>
      </c>
      <c r="R2693" s="8">
        <v>210.73112487792969</v>
      </c>
      <c r="S2693" s="8">
        <v>330.85647583007813</v>
      </c>
      <c r="T2693" s="8">
        <v>428.12228393554688</v>
      </c>
      <c r="U2693" s="8">
        <v>445.63778686523438</v>
      </c>
      <c r="V2693" s="8">
        <v>560.32855224609375</v>
      </c>
      <c r="W2693" s="8">
        <v>696.7520751953125</v>
      </c>
      <c r="X2693" s="8">
        <v>652.86822509765625</v>
      </c>
      <c r="Y2693" s="84">
        <v>114.6535339355469</v>
      </c>
      <c r="Z2693" s="8">
        <v>39.657947540283203</v>
      </c>
      <c r="AA2693" s="8">
        <v>37.767147064208977</v>
      </c>
      <c r="AB2693" s="8">
        <v>34.301162719726563</v>
      </c>
      <c r="AC2693" s="8">
        <v>52.038410186767578</v>
      </c>
      <c r="AD2693" s="8">
        <v>51.370410919189453</v>
      </c>
      <c r="AE2693" s="8">
        <v>48.372013092041023</v>
      </c>
      <c r="AF2693" s="8">
        <v>59.705310821533203</v>
      </c>
      <c r="AG2693" s="8">
        <v>69.2235107421875</v>
      </c>
      <c r="AH2693" s="8">
        <v>105.241340637207</v>
      </c>
      <c r="AI2693" s="8">
        <v>156.98785400390631</v>
      </c>
      <c r="AJ2693" s="8">
        <v>197.53263854980469</v>
      </c>
      <c r="AK2693" s="8">
        <v>223.38458251953131</v>
      </c>
      <c r="AL2693" s="8">
        <v>248.2813720703125</v>
      </c>
      <c r="AM2693" s="8">
        <v>301.46926879882813</v>
      </c>
      <c r="AN2693" s="8">
        <v>394.519775390625</v>
      </c>
      <c r="AO2693" s="8">
        <v>465.92266845703131</v>
      </c>
      <c r="AP2693" s="8">
        <v>616.89935302734375</v>
      </c>
      <c r="AQ2693" s="8">
        <v>475.84014892578131</v>
      </c>
    </row>
    <row r="2694" spans="1:43" x14ac:dyDescent="0.3">
      <c r="A2694" s="3" t="s">
        <v>3619</v>
      </c>
      <c r="B2694" s="1" t="s">
        <v>10286</v>
      </c>
      <c r="C2694" s="57" t="s">
        <v>6379</v>
      </c>
      <c r="D2694" s="57" t="s">
        <v>6409</v>
      </c>
      <c r="E2694" s="57" t="s">
        <v>6474</v>
      </c>
      <c r="F2694" s="89">
        <v>119.4891738891602</v>
      </c>
      <c r="G2694" s="8">
        <v>40.097183227539063</v>
      </c>
      <c r="H2694" s="8">
        <v>44.499889373779297</v>
      </c>
      <c r="I2694" s="8">
        <v>58.800785064697273</v>
      </c>
      <c r="J2694" s="8">
        <v>52.215625762939453</v>
      </c>
      <c r="K2694" s="8">
        <v>30.95639801025391</v>
      </c>
      <c r="L2694" s="8">
        <v>27.053831100463871</v>
      </c>
      <c r="M2694" s="8">
        <v>31.83203125</v>
      </c>
      <c r="N2694" s="8">
        <v>40.309978485107422</v>
      </c>
      <c r="O2694" s="8">
        <v>62.279502868652337</v>
      </c>
      <c r="P2694" s="8">
        <v>92.76727294921875</v>
      </c>
      <c r="Q2694" s="8">
        <v>145.83573913574219</v>
      </c>
      <c r="R2694" s="8">
        <v>192.0715026855469</v>
      </c>
      <c r="S2694" s="8">
        <v>213.98297119140631</v>
      </c>
      <c r="T2694" s="8">
        <v>314.89642333984381</v>
      </c>
      <c r="U2694" s="8">
        <v>367.759033203125</v>
      </c>
      <c r="V2694" s="8">
        <v>506.07730102539063</v>
      </c>
      <c r="W2694" s="8">
        <v>599.09942626953125</v>
      </c>
      <c r="X2694" s="8">
        <v>524.7430419921875</v>
      </c>
      <c r="Y2694" s="84">
        <v>111.129508972168</v>
      </c>
      <c r="Z2694" s="8">
        <v>21.067495346069339</v>
      </c>
      <c r="AA2694" s="8">
        <v>36.872463226318359</v>
      </c>
      <c r="AB2694" s="8">
        <v>43.063465118408203</v>
      </c>
      <c r="AC2694" s="8">
        <v>49.196949005126953</v>
      </c>
      <c r="AD2694" s="8">
        <v>45.100944519042969</v>
      </c>
      <c r="AE2694" s="8">
        <v>46.082778930664063</v>
      </c>
      <c r="AF2694" s="8">
        <v>51.020271301269531</v>
      </c>
      <c r="AG2694" s="8">
        <v>71.494529724121094</v>
      </c>
      <c r="AH2694" s="8">
        <v>91.327842712402344</v>
      </c>
      <c r="AI2694" s="8">
        <v>134.335693359375</v>
      </c>
      <c r="AJ2694" s="8">
        <v>202.1854553222656</v>
      </c>
      <c r="AK2694" s="8">
        <v>208.6073303222656</v>
      </c>
      <c r="AL2694" s="8">
        <v>207.8183288574219</v>
      </c>
      <c r="AM2694" s="8">
        <v>273.90853881835938</v>
      </c>
      <c r="AN2694" s="8">
        <v>351.17929077148438</v>
      </c>
      <c r="AO2694" s="8">
        <v>353.28033447265631</v>
      </c>
      <c r="AP2694" s="8">
        <v>575.6771240234375</v>
      </c>
      <c r="AQ2694" s="8">
        <v>481.99722290039063</v>
      </c>
    </row>
    <row r="2695" spans="1:43" x14ac:dyDescent="0.3">
      <c r="A2695" s="3" t="s">
        <v>3618</v>
      </c>
      <c r="B2695" s="1" t="s">
        <v>10285</v>
      </c>
      <c r="C2695" s="57" t="s">
        <v>6379</v>
      </c>
      <c r="D2695" s="57" t="s">
        <v>6409</v>
      </c>
      <c r="E2695" s="57" t="s">
        <v>6527</v>
      </c>
      <c r="F2695" s="89">
        <v>127.5761795043945</v>
      </c>
      <c r="G2695" s="8">
        <v>27.125957489013668</v>
      </c>
      <c r="H2695" s="8">
        <v>39.936454772949219</v>
      </c>
      <c r="I2695" s="8">
        <v>52.244880676269531</v>
      </c>
      <c r="J2695" s="8">
        <v>63.287445068359382</v>
      </c>
      <c r="K2695" s="8">
        <v>50.145618438720703</v>
      </c>
      <c r="L2695" s="8">
        <v>48.785877227783203</v>
      </c>
      <c r="M2695" s="8">
        <v>48.031867980957031</v>
      </c>
      <c r="N2695" s="8">
        <v>62.301841735839837</v>
      </c>
      <c r="O2695" s="8">
        <v>72.167182922363281</v>
      </c>
      <c r="P2695" s="8">
        <v>97.000862121582031</v>
      </c>
      <c r="Q2695" s="8">
        <v>152.58168029785159</v>
      </c>
      <c r="R2695" s="8">
        <v>194.0635070800781</v>
      </c>
      <c r="S2695" s="8">
        <v>232.23655700683591</v>
      </c>
      <c r="T2695" s="8">
        <v>332.60885620117188</v>
      </c>
      <c r="U2695" s="8">
        <v>393.4404296875</v>
      </c>
      <c r="V2695" s="8">
        <v>462.123291015625</v>
      </c>
      <c r="W2695" s="8">
        <v>558.46417236328125</v>
      </c>
      <c r="X2695" s="8">
        <v>540.67193603515625</v>
      </c>
      <c r="Y2695" s="84">
        <v>105.5410690307617</v>
      </c>
      <c r="Z2695" s="8">
        <v>30.034406661987301</v>
      </c>
      <c r="AA2695" s="8">
        <v>37.831005096435547</v>
      </c>
      <c r="AB2695" s="8">
        <v>44.642448425292969</v>
      </c>
      <c r="AC2695" s="8">
        <v>65.224891662597656</v>
      </c>
      <c r="AD2695" s="8">
        <v>57.379695892333977</v>
      </c>
      <c r="AE2695" s="8">
        <v>65.905715942382813</v>
      </c>
      <c r="AF2695" s="8">
        <v>79.703460693359375</v>
      </c>
      <c r="AG2695" s="8">
        <v>78.567527770996094</v>
      </c>
      <c r="AH2695" s="8">
        <v>119.1296005249023</v>
      </c>
      <c r="AI2695" s="8">
        <v>151.17362976074219</v>
      </c>
      <c r="AJ2695" s="8">
        <v>185.2628173828125</v>
      </c>
      <c r="AK2695" s="8">
        <v>224.9395751953125</v>
      </c>
      <c r="AL2695" s="8">
        <v>270.40585327148438</v>
      </c>
      <c r="AM2695" s="8">
        <v>321.39651489257813</v>
      </c>
      <c r="AN2695" s="8">
        <v>306.14816284179688</v>
      </c>
      <c r="AO2695" s="8">
        <v>366.43927001953131</v>
      </c>
      <c r="AP2695" s="8">
        <v>475.27902221679688</v>
      </c>
      <c r="AQ2695" s="8">
        <v>511.737548828125</v>
      </c>
    </row>
    <row r="2696" spans="1:43" x14ac:dyDescent="0.3">
      <c r="A2696" s="3" t="s">
        <v>3617</v>
      </c>
      <c r="B2696" s="1" t="s">
        <v>10284</v>
      </c>
      <c r="C2696" s="57" t="s">
        <v>6379</v>
      </c>
      <c r="D2696" s="57" t="s">
        <v>6409</v>
      </c>
      <c r="E2696" s="57" t="s">
        <v>6527</v>
      </c>
      <c r="F2696" s="89">
        <v>133.5205383300781</v>
      </c>
      <c r="G2696" s="8">
        <v>46.289608001708977</v>
      </c>
      <c r="H2696" s="8">
        <v>60.415821075439453</v>
      </c>
      <c r="I2696" s="8">
        <v>77.55218505859375</v>
      </c>
      <c r="J2696" s="8">
        <v>61.101352691650391</v>
      </c>
      <c r="K2696" s="8">
        <v>54.634979248046882</v>
      </c>
      <c r="L2696" s="8">
        <v>40.210483551025391</v>
      </c>
      <c r="M2696" s="8">
        <v>51.030067443847663</v>
      </c>
      <c r="N2696" s="8">
        <v>58.183750152587891</v>
      </c>
      <c r="O2696" s="8">
        <v>82.934776306152344</v>
      </c>
      <c r="P2696" s="8">
        <v>118.8330535888672</v>
      </c>
      <c r="Q2696" s="8">
        <v>150.4671936035156</v>
      </c>
      <c r="R2696" s="8">
        <v>216.45945739746091</v>
      </c>
      <c r="S2696" s="8">
        <v>296.16714477539063</v>
      </c>
      <c r="T2696" s="8">
        <v>340.1588134765625</v>
      </c>
      <c r="U2696" s="8">
        <v>451.22299194335938</v>
      </c>
      <c r="V2696" s="8">
        <v>581.20233154296875</v>
      </c>
      <c r="W2696" s="8">
        <v>635.26312255859375</v>
      </c>
      <c r="X2696" s="8">
        <v>604.06683349609375</v>
      </c>
      <c r="Y2696" s="84">
        <v>115.59926605224609</v>
      </c>
      <c r="Z2696" s="8">
        <v>42.514926910400391</v>
      </c>
      <c r="AA2696" s="8">
        <v>45.309440612792969</v>
      </c>
      <c r="AB2696" s="8">
        <v>59.843662261962891</v>
      </c>
      <c r="AC2696" s="8">
        <v>68.177055358886719</v>
      </c>
      <c r="AD2696" s="8">
        <v>61.830020904541023</v>
      </c>
      <c r="AE2696" s="8">
        <v>50.359584808349609</v>
      </c>
      <c r="AF2696" s="8">
        <v>68.986167907714844</v>
      </c>
      <c r="AG2696" s="8">
        <v>91.253700256347656</v>
      </c>
      <c r="AH2696" s="8">
        <v>108.9567489624023</v>
      </c>
      <c r="AI2696" s="8">
        <v>168.71684265136719</v>
      </c>
      <c r="AJ2696" s="8">
        <v>210.7752990722656</v>
      </c>
      <c r="AK2696" s="8">
        <v>235.0092468261719</v>
      </c>
      <c r="AL2696" s="8">
        <v>276.8094482421875</v>
      </c>
      <c r="AM2696" s="8">
        <v>384.68984985351563</v>
      </c>
      <c r="AN2696" s="8">
        <v>396.68862915039063</v>
      </c>
      <c r="AO2696" s="8">
        <v>474.39447021484381</v>
      </c>
      <c r="AP2696" s="8">
        <v>553.1055908203125</v>
      </c>
      <c r="AQ2696" s="8">
        <v>510.66067504882813</v>
      </c>
    </row>
    <row r="2697" spans="1:43" x14ac:dyDescent="0.3">
      <c r="A2697" s="3" t="s">
        <v>3616</v>
      </c>
      <c r="B2697" s="1" t="s">
        <v>10283</v>
      </c>
      <c r="C2697" s="57" t="s">
        <v>6379</v>
      </c>
      <c r="D2697" s="57" t="s">
        <v>6409</v>
      </c>
      <c r="E2697" s="57" t="s">
        <v>6527</v>
      </c>
      <c r="F2697" s="89">
        <v>133.71998596191409</v>
      </c>
      <c r="G2697" s="8">
        <v>38.764480590820313</v>
      </c>
      <c r="H2697" s="8">
        <v>50.374706268310547</v>
      </c>
      <c r="I2697" s="8">
        <v>65.727836608886719</v>
      </c>
      <c r="J2697" s="8">
        <v>58.854667663574219</v>
      </c>
      <c r="K2697" s="8">
        <v>58.343021392822273</v>
      </c>
      <c r="L2697" s="8">
        <v>44.301738739013672</v>
      </c>
      <c r="M2697" s="8">
        <v>42.061573028564453</v>
      </c>
      <c r="N2697" s="8">
        <v>47.289459228515632</v>
      </c>
      <c r="O2697" s="8">
        <v>82.070472717285156</v>
      </c>
      <c r="P2697" s="8">
        <v>113.05332183837891</v>
      </c>
      <c r="Q2697" s="8">
        <v>140.29876708984381</v>
      </c>
      <c r="R2697" s="8">
        <v>215.88087463378909</v>
      </c>
      <c r="S2697" s="8">
        <v>287.04168701171881</v>
      </c>
      <c r="T2697" s="8">
        <v>378.04336547851563</v>
      </c>
      <c r="U2697" s="8">
        <v>394.68099975585938</v>
      </c>
      <c r="V2697" s="8">
        <v>450.578857421875</v>
      </c>
      <c r="W2697" s="8">
        <v>640.82904052734375</v>
      </c>
      <c r="X2697" s="8">
        <v>770.68017578125</v>
      </c>
      <c r="Y2697" s="84">
        <v>114.9160537719727</v>
      </c>
      <c r="Z2697" s="8">
        <v>34.939540863037109</v>
      </c>
      <c r="AA2697" s="8">
        <v>31.906829833984379</v>
      </c>
      <c r="AB2697" s="8">
        <v>55.858470916748047</v>
      </c>
      <c r="AC2697" s="8">
        <v>74.9378662109375</v>
      </c>
      <c r="AD2697" s="8">
        <v>52.006668090820313</v>
      </c>
      <c r="AE2697" s="8">
        <v>59.508377075195313</v>
      </c>
      <c r="AF2697" s="8">
        <v>59.417575836181641</v>
      </c>
      <c r="AG2697" s="8">
        <v>83.130958557128906</v>
      </c>
      <c r="AH2697" s="8">
        <v>109.2471923828125</v>
      </c>
      <c r="AI2697" s="8">
        <v>152.0498962402344</v>
      </c>
      <c r="AJ2697" s="8">
        <v>211.1180114746094</v>
      </c>
      <c r="AK2697" s="8">
        <v>237.32000732421881</v>
      </c>
      <c r="AL2697" s="8">
        <v>276.07769775390631</v>
      </c>
      <c r="AM2697" s="8">
        <v>423.2552490234375</v>
      </c>
      <c r="AN2697" s="8">
        <v>382.95733642578131</v>
      </c>
      <c r="AO2697" s="8">
        <v>483.06597900390631</v>
      </c>
      <c r="AP2697" s="8">
        <v>585.91888427734375</v>
      </c>
      <c r="AQ2697" s="8">
        <v>475.72421264648438</v>
      </c>
    </row>
    <row r="2698" spans="1:43" x14ac:dyDescent="0.3">
      <c r="A2698" s="3" t="s">
        <v>3615</v>
      </c>
      <c r="B2698" s="1" t="s">
        <v>10282</v>
      </c>
      <c r="C2698" s="57" t="s">
        <v>6379</v>
      </c>
      <c r="D2698" s="57" t="s">
        <v>6409</v>
      </c>
      <c r="E2698" s="57" t="s">
        <v>6527</v>
      </c>
      <c r="F2698" s="89">
        <v>122.0366592407227</v>
      </c>
      <c r="G2698" s="8">
        <v>34.692394256591797</v>
      </c>
      <c r="H2698" s="8">
        <v>30.04641151428223</v>
      </c>
      <c r="I2698" s="8">
        <v>43.743404388427727</v>
      </c>
      <c r="J2698" s="8">
        <v>53.259407043457031</v>
      </c>
      <c r="K2698" s="8">
        <v>46.27978515625</v>
      </c>
      <c r="L2698" s="8">
        <v>50.435192108154297</v>
      </c>
      <c r="M2698" s="8">
        <v>39.659503936767578</v>
      </c>
      <c r="N2698" s="8">
        <v>51.913738250732422</v>
      </c>
      <c r="O2698" s="8">
        <v>67.863563537597656</v>
      </c>
      <c r="P2698" s="8">
        <v>103.8040008544922</v>
      </c>
      <c r="Q2698" s="8">
        <v>137.83941650390631</v>
      </c>
      <c r="R2698" s="8">
        <v>197.06950378417969</v>
      </c>
      <c r="S2698" s="8">
        <v>236.4978332519531</v>
      </c>
      <c r="T2698" s="8">
        <v>352.243408203125</v>
      </c>
      <c r="U2698" s="8">
        <v>420.0701904296875</v>
      </c>
      <c r="V2698" s="8">
        <v>532.341796875</v>
      </c>
      <c r="W2698" s="8">
        <v>430.3116455078125</v>
      </c>
      <c r="X2698" s="8">
        <v>735.2310791015625</v>
      </c>
      <c r="Y2698" s="84">
        <v>102.7380294799805</v>
      </c>
      <c r="Z2698" s="8">
        <v>22.538492202758789</v>
      </c>
      <c r="AA2698" s="8">
        <v>15.15924739837646</v>
      </c>
      <c r="AB2698" s="8">
        <v>43.758491516113281</v>
      </c>
      <c r="AC2698" s="8">
        <v>38.819087982177727</v>
      </c>
      <c r="AD2698" s="8">
        <v>58.409919738769531</v>
      </c>
      <c r="AE2698" s="8">
        <v>43.342678070068359</v>
      </c>
      <c r="AF2698" s="8">
        <v>61.644741058349609</v>
      </c>
      <c r="AG2698" s="8">
        <v>78.710609436035156</v>
      </c>
      <c r="AH2698" s="8">
        <v>86.41070556640625</v>
      </c>
      <c r="AI2698" s="8">
        <v>125.8644561767578</v>
      </c>
      <c r="AJ2698" s="8">
        <v>183.06129455566409</v>
      </c>
      <c r="AK2698" s="8">
        <v>216.4976806640625</v>
      </c>
      <c r="AL2698" s="8">
        <v>241.49749755859381</v>
      </c>
      <c r="AM2698" s="8">
        <v>341.97055053710938</v>
      </c>
      <c r="AN2698" s="8">
        <v>305.78372192382813</v>
      </c>
      <c r="AO2698" s="8">
        <v>421.42324829101563</v>
      </c>
      <c r="AP2698" s="8">
        <v>474.97817993164063</v>
      </c>
      <c r="AQ2698" s="8">
        <v>525.392578125</v>
      </c>
    </row>
    <row r="2699" spans="1:43" x14ac:dyDescent="0.3">
      <c r="A2699" s="3" t="s">
        <v>3614</v>
      </c>
      <c r="B2699" s="1" t="s">
        <v>10281</v>
      </c>
      <c r="C2699" s="57" t="s">
        <v>6379</v>
      </c>
      <c r="D2699" s="57" t="s">
        <v>6409</v>
      </c>
      <c r="E2699" s="57" t="s">
        <v>6474</v>
      </c>
      <c r="F2699" s="89">
        <v>120.5319442749023</v>
      </c>
      <c r="G2699" s="8">
        <v>55.290897369384773</v>
      </c>
      <c r="H2699" s="8">
        <v>58.791610717773438</v>
      </c>
      <c r="I2699" s="8">
        <v>61.984897613525391</v>
      </c>
      <c r="J2699" s="8">
        <v>46.772491455078132</v>
      </c>
      <c r="K2699" s="8">
        <v>37.198192596435547</v>
      </c>
      <c r="L2699" s="8">
        <v>34.243671417236328</v>
      </c>
      <c r="M2699" s="8">
        <v>45.270492553710938</v>
      </c>
      <c r="N2699" s="8">
        <v>50.843730926513672</v>
      </c>
      <c r="O2699" s="8">
        <v>75.427452087402344</v>
      </c>
      <c r="P2699" s="8">
        <v>110.5165939331055</v>
      </c>
      <c r="Q2699" s="8">
        <v>152.67716979980469</v>
      </c>
      <c r="R2699" s="8">
        <v>202.72789001464841</v>
      </c>
      <c r="S2699" s="8">
        <v>277.93405151367188</v>
      </c>
      <c r="T2699" s="8">
        <v>346.0584716796875</v>
      </c>
      <c r="U2699" s="8">
        <v>518.88568115234375</v>
      </c>
      <c r="V2699" s="8">
        <v>534.23846435546875</v>
      </c>
      <c r="W2699" s="8">
        <v>575.47735595703125</v>
      </c>
      <c r="X2699" s="8">
        <v>575.91290283203125</v>
      </c>
      <c r="Y2699" s="84">
        <v>110.0675354003906</v>
      </c>
      <c r="Z2699" s="8">
        <v>32.234970092773438</v>
      </c>
      <c r="AA2699" s="8">
        <v>41.790786743164063</v>
      </c>
      <c r="AB2699" s="8">
        <v>44.26055908203125</v>
      </c>
      <c r="AC2699" s="8">
        <v>41.821063995361328</v>
      </c>
      <c r="AD2699" s="8">
        <v>54.117881774902337</v>
      </c>
      <c r="AE2699" s="8">
        <v>46.993736267089837</v>
      </c>
      <c r="AF2699" s="8">
        <v>53.897228240966797</v>
      </c>
      <c r="AG2699" s="8">
        <v>77.402313232421875</v>
      </c>
      <c r="AH2699" s="8">
        <v>103.20871734619141</v>
      </c>
      <c r="AI2699" s="8">
        <v>145.44123840332031</v>
      </c>
      <c r="AJ2699" s="8">
        <v>180.18910217285159</v>
      </c>
      <c r="AK2699" s="8">
        <v>223.79356384277341</v>
      </c>
      <c r="AL2699" s="8">
        <v>293.87283325195313</v>
      </c>
      <c r="AM2699" s="8">
        <v>331.89007568359381</v>
      </c>
      <c r="AN2699" s="8">
        <v>385.91839599609381</v>
      </c>
      <c r="AO2699" s="8">
        <v>421.95462036132813</v>
      </c>
      <c r="AP2699" s="8">
        <v>550.21502685546875</v>
      </c>
      <c r="AQ2699" s="8">
        <v>520.75701904296875</v>
      </c>
    </row>
    <row r="2700" spans="1:43" x14ac:dyDescent="0.3">
      <c r="A2700" s="3" t="s">
        <v>3613</v>
      </c>
      <c r="B2700" s="1" t="s">
        <v>10280</v>
      </c>
      <c r="C2700" s="57" t="s">
        <v>6379</v>
      </c>
      <c r="D2700" s="57" t="s">
        <v>6409</v>
      </c>
      <c r="E2700" s="57" t="s">
        <v>6474</v>
      </c>
      <c r="F2700" s="89">
        <v>125.47104644775391</v>
      </c>
      <c r="G2700" s="8">
        <v>49.640804290771477</v>
      </c>
      <c r="H2700" s="8">
        <v>56.678230285644531</v>
      </c>
      <c r="I2700" s="8">
        <v>67.46380615234375</v>
      </c>
      <c r="J2700" s="8">
        <v>50.888397216796882</v>
      </c>
      <c r="K2700" s="8">
        <v>46.2530517578125</v>
      </c>
      <c r="L2700" s="8">
        <v>43.954837799072273</v>
      </c>
      <c r="M2700" s="8">
        <v>43.568183898925781</v>
      </c>
      <c r="N2700" s="8">
        <v>51.492527008056641</v>
      </c>
      <c r="O2700" s="8">
        <v>67.804916381835938</v>
      </c>
      <c r="P2700" s="8">
        <v>97.01617431640625</v>
      </c>
      <c r="Q2700" s="8">
        <v>146.4675598144531</v>
      </c>
      <c r="R2700" s="8">
        <v>213.50828552246091</v>
      </c>
      <c r="S2700" s="8">
        <v>296.759521484375</v>
      </c>
      <c r="T2700" s="8">
        <v>469.16879272460938</v>
      </c>
      <c r="U2700" s="8">
        <v>548.8353271484375</v>
      </c>
      <c r="V2700" s="8">
        <v>560.14288330078125</v>
      </c>
      <c r="W2700" s="8">
        <v>595.82159423828125</v>
      </c>
      <c r="X2700" s="8">
        <v>719.26446533203125</v>
      </c>
      <c r="Y2700" s="84">
        <v>103.84678649902339</v>
      </c>
      <c r="Z2700" s="8">
        <v>48.943843841552727</v>
      </c>
      <c r="AA2700" s="8">
        <v>47.454898834228523</v>
      </c>
      <c r="AB2700" s="8">
        <v>45.872413635253913</v>
      </c>
      <c r="AC2700" s="8">
        <v>48.858776092529297</v>
      </c>
      <c r="AD2700" s="8">
        <v>47.006088256835938</v>
      </c>
      <c r="AE2700" s="8">
        <v>41.655754089355469</v>
      </c>
      <c r="AF2700" s="8">
        <v>72.152976989746094</v>
      </c>
      <c r="AG2700" s="8">
        <v>67.752548217773438</v>
      </c>
      <c r="AH2700" s="8">
        <v>103.5610275268555</v>
      </c>
      <c r="AI2700" s="8">
        <v>152.99287414550781</v>
      </c>
      <c r="AJ2700" s="8">
        <v>183.85050964355469</v>
      </c>
      <c r="AK2700" s="8">
        <v>245.97691345214841</v>
      </c>
      <c r="AL2700" s="8">
        <v>303.13589477539063</v>
      </c>
      <c r="AM2700" s="8">
        <v>356.47036743164063</v>
      </c>
      <c r="AN2700" s="8">
        <v>420.2733154296875</v>
      </c>
      <c r="AO2700" s="8">
        <v>480.62930297851563</v>
      </c>
      <c r="AP2700" s="8">
        <v>548.8951416015625</v>
      </c>
      <c r="AQ2700" s="8">
        <v>476.96624755859381</v>
      </c>
    </row>
    <row r="2701" spans="1:43" x14ac:dyDescent="0.3">
      <c r="A2701" s="3" t="s">
        <v>3612</v>
      </c>
      <c r="B2701" s="1" t="s">
        <v>10279</v>
      </c>
      <c r="C2701" s="57" t="s">
        <v>6379</v>
      </c>
      <c r="D2701" s="57" t="s">
        <v>6409</v>
      </c>
      <c r="E2701" s="57" t="s">
        <v>6527</v>
      </c>
      <c r="F2701" s="89">
        <v>128.6058349609375</v>
      </c>
      <c r="G2701" s="8">
        <v>38.709869384765632</v>
      </c>
      <c r="H2701" s="8">
        <v>65.397705078125</v>
      </c>
      <c r="I2701" s="8">
        <v>64.558204650878906</v>
      </c>
      <c r="J2701" s="8">
        <v>42.860477447509773</v>
      </c>
      <c r="K2701" s="8">
        <v>29.785768508911129</v>
      </c>
      <c r="L2701" s="8">
        <v>29.539920806884769</v>
      </c>
      <c r="M2701" s="8">
        <v>40.906059265136719</v>
      </c>
      <c r="N2701" s="8">
        <v>52.323562622070313</v>
      </c>
      <c r="O2701" s="8">
        <v>66.223686218261719</v>
      </c>
      <c r="P2701" s="8">
        <v>96.335845947265625</v>
      </c>
      <c r="Q2701" s="8">
        <v>155.48112487792969</v>
      </c>
      <c r="R2701" s="8">
        <v>191.10606384277341</v>
      </c>
      <c r="S2701" s="8">
        <v>267.49334716796881</v>
      </c>
      <c r="T2701" s="8">
        <v>507.9815673828125</v>
      </c>
      <c r="U2701" s="8">
        <v>465.97149658203131</v>
      </c>
      <c r="V2701" s="8">
        <v>666.980712890625</v>
      </c>
      <c r="W2701" s="8">
        <v>596.92431640625</v>
      </c>
      <c r="X2701" s="8">
        <v>622.3665771484375</v>
      </c>
      <c r="Y2701" s="84">
        <v>106.2271347045898</v>
      </c>
      <c r="Z2701" s="8">
        <v>28.800350189208981</v>
      </c>
      <c r="AA2701" s="8">
        <v>31.387094497680661</v>
      </c>
      <c r="AB2701" s="8">
        <v>52.835391998291023</v>
      </c>
      <c r="AC2701" s="8">
        <v>57.698471069335938</v>
      </c>
      <c r="AD2701" s="8">
        <v>48.423099517822273</v>
      </c>
      <c r="AE2701" s="8">
        <v>44.378753662109382</v>
      </c>
      <c r="AF2701" s="8">
        <v>54.487442016601563</v>
      </c>
      <c r="AG2701" s="8">
        <v>84.778404235839844</v>
      </c>
      <c r="AH2701" s="8">
        <v>114.8208084106445</v>
      </c>
      <c r="AI2701" s="8">
        <v>156.78343200683591</v>
      </c>
      <c r="AJ2701" s="8">
        <v>223.7292175292969</v>
      </c>
      <c r="AK2701" s="8">
        <v>210.37995910644531</v>
      </c>
      <c r="AL2701" s="8">
        <v>275.03103637695313</v>
      </c>
      <c r="AM2701" s="8">
        <v>385.07183837890631</v>
      </c>
      <c r="AN2701" s="8">
        <v>490.71942138671881</v>
      </c>
      <c r="AO2701" s="8">
        <v>605.03558349609375</v>
      </c>
      <c r="AP2701" s="8">
        <v>586.5679931640625</v>
      </c>
      <c r="AQ2701" s="8">
        <v>589.96148681640625</v>
      </c>
    </row>
    <row r="2702" spans="1:43" x14ac:dyDescent="0.3">
      <c r="A2702" s="3" t="s">
        <v>3611</v>
      </c>
      <c r="B2702" s="1" t="s">
        <v>10278</v>
      </c>
      <c r="C2702" s="57" t="s">
        <v>6379</v>
      </c>
      <c r="D2702" s="57" t="s">
        <v>6409</v>
      </c>
      <c r="E2702" s="57" t="s">
        <v>6474</v>
      </c>
      <c r="F2702" s="89">
        <v>122.4678955078125</v>
      </c>
      <c r="G2702" s="8">
        <v>49.050300598144531</v>
      </c>
      <c r="H2702" s="8">
        <v>59.8690185546875</v>
      </c>
      <c r="I2702" s="8">
        <v>57.000099182128913</v>
      </c>
      <c r="J2702" s="8">
        <v>45.082790374755859</v>
      </c>
      <c r="K2702" s="8">
        <v>25.384584426879879</v>
      </c>
      <c r="L2702" s="8">
        <v>28.365278244018551</v>
      </c>
      <c r="M2702" s="8">
        <v>39.630023956298828</v>
      </c>
      <c r="N2702" s="8">
        <v>44.100498199462891</v>
      </c>
      <c r="O2702" s="8">
        <v>76.183433532714844</v>
      </c>
      <c r="P2702" s="8">
        <v>88.512351989746094</v>
      </c>
      <c r="Q2702" s="8">
        <v>132.11897277832031</v>
      </c>
      <c r="R2702" s="8">
        <v>223.9822082519531</v>
      </c>
      <c r="S2702" s="8">
        <v>274.32766723632813</v>
      </c>
      <c r="T2702" s="8">
        <v>398.56576538085938</v>
      </c>
      <c r="U2702" s="8">
        <v>419.86581420898438</v>
      </c>
      <c r="V2702" s="8">
        <v>507.68634033203131</v>
      </c>
      <c r="W2702" s="8">
        <v>772.926513671875</v>
      </c>
      <c r="X2702" s="8">
        <v>619.92266845703125</v>
      </c>
      <c r="Y2702" s="84">
        <v>100.0893096923828</v>
      </c>
      <c r="Z2702" s="8">
        <v>30.359378814697269</v>
      </c>
      <c r="AA2702" s="8">
        <v>42.660037994384773</v>
      </c>
      <c r="AB2702" s="8">
        <v>36.518768310546882</v>
      </c>
      <c r="AC2702" s="8">
        <v>43.031047821044922</v>
      </c>
      <c r="AD2702" s="8">
        <v>45.623802185058587</v>
      </c>
      <c r="AE2702" s="8">
        <v>48.166934967041023</v>
      </c>
      <c r="AF2702" s="8">
        <v>52.051334381103523</v>
      </c>
      <c r="AG2702" s="8">
        <v>69.171676635742188</v>
      </c>
      <c r="AH2702" s="8">
        <v>96.81805419921875</v>
      </c>
      <c r="AI2702" s="8">
        <v>129.9830017089844</v>
      </c>
      <c r="AJ2702" s="8">
        <v>185.32005310058591</v>
      </c>
      <c r="AK2702" s="8">
        <v>189.19163513183591</v>
      </c>
      <c r="AL2702" s="8">
        <v>251.5400085449219</v>
      </c>
      <c r="AM2702" s="8">
        <v>319.56619262695313</v>
      </c>
      <c r="AN2702" s="8">
        <v>405.09353637695313</v>
      </c>
      <c r="AO2702" s="8">
        <v>399.3016357421875</v>
      </c>
      <c r="AP2702" s="8">
        <v>550.05975341796875</v>
      </c>
      <c r="AQ2702" s="8">
        <v>500.63662719726563</v>
      </c>
    </row>
    <row r="2703" spans="1:43" x14ac:dyDescent="0.3">
      <c r="A2703" s="3" t="s">
        <v>3610</v>
      </c>
      <c r="B2703" s="1" t="s">
        <v>10277</v>
      </c>
      <c r="C2703" s="57" t="s">
        <v>6379</v>
      </c>
      <c r="D2703" s="57" t="s">
        <v>6409</v>
      </c>
      <c r="E2703" s="57" t="s">
        <v>6527</v>
      </c>
      <c r="F2703" s="89">
        <v>131.19270324707031</v>
      </c>
      <c r="G2703" s="8">
        <v>85.317184448242188</v>
      </c>
      <c r="H2703" s="8">
        <v>41.582565307617188</v>
      </c>
      <c r="I2703" s="8">
        <v>62.978557586669922</v>
      </c>
      <c r="J2703" s="8">
        <v>51.529060363769531</v>
      </c>
      <c r="K2703" s="8">
        <v>32.175304412841797</v>
      </c>
      <c r="L2703" s="8">
        <v>38.731052398681641</v>
      </c>
      <c r="M2703" s="8">
        <v>49.181125640869141</v>
      </c>
      <c r="N2703" s="8">
        <v>50.075946807861328</v>
      </c>
      <c r="O2703" s="8">
        <v>70.527748107910156</v>
      </c>
      <c r="P2703" s="8">
        <v>114.07033538818359</v>
      </c>
      <c r="Q2703" s="8">
        <v>117.8536071777344</v>
      </c>
      <c r="R2703" s="8">
        <v>178.11528015136719</v>
      </c>
      <c r="S2703" s="8">
        <v>270.76913452148438</v>
      </c>
      <c r="T2703" s="8">
        <v>311.50216674804688</v>
      </c>
      <c r="U2703" s="8">
        <v>397.78372192382813</v>
      </c>
      <c r="V2703" s="8">
        <v>511.099853515625</v>
      </c>
      <c r="W2703" s="8">
        <v>549.1875</v>
      </c>
      <c r="X2703" s="8">
        <v>559.38421630859375</v>
      </c>
      <c r="Y2703" s="84">
        <v>109.5884170532227</v>
      </c>
      <c r="Z2703" s="8">
        <v>35.936824798583977</v>
      </c>
      <c r="AA2703" s="8">
        <v>50.872509002685547</v>
      </c>
      <c r="AB2703" s="8">
        <v>44.700428009033203</v>
      </c>
      <c r="AC2703" s="8">
        <v>84.458908081054688</v>
      </c>
      <c r="AD2703" s="8">
        <v>65.623664855957031</v>
      </c>
      <c r="AE2703" s="8">
        <v>57.378677368164063</v>
      </c>
      <c r="AF2703" s="8">
        <v>60.183639526367188</v>
      </c>
      <c r="AG2703" s="8">
        <v>84.2095947265625</v>
      </c>
      <c r="AH2703" s="8">
        <v>106.4049606323242</v>
      </c>
      <c r="AI2703" s="8">
        <v>136.47453308105469</v>
      </c>
      <c r="AJ2703" s="8">
        <v>205.50898742675781</v>
      </c>
      <c r="AK2703" s="8">
        <v>216.0250549316406</v>
      </c>
      <c r="AL2703" s="8">
        <v>238.78520202636719</v>
      </c>
      <c r="AM2703" s="8">
        <v>311.43026733398438</v>
      </c>
      <c r="AN2703" s="8">
        <v>353.89453125</v>
      </c>
      <c r="AO2703" s="8">
        <v>395.1038818359375</v>
      </c>
      <c r="AP2703" s="8">
        <v>499.74899291992188</v>
      </c>
      <c r="AQ2703" s="8">
        <v>524.2362060546875</v>
      </c>
    </row>
    <row r="2704" spans="1:43" x14ac:dyDescent="0.3">
      <c r="A2704" s="3" t="s">
        <v>3609</v>
      </c>
      <c r="B2704" s="1" t="s">
        <v>10276</v>
      </c>
      <c r="C2704" s="57" t="s">
        <v>6379</v>
      </c>
      <c r="D2704" s="57" t="s">
        <v>6409</v>
      </c>
      <c r="E2704" s="57" t="s">
        <v>6527</v>
      </c>
      <c r="F2704" s="89">
        <v>134.53935241699219</v>
      </c>
      <c r="G2704" s="8">
        <v>57.940483093261719</v>
      </c>
      <c r="H2704" s="8">
        <v>50.924259185791023</v>
      </c>
      <c r="I2704" s="8">
        <v>78.689353942871094</v>
      </c>
      <c r="J2704" s="8">
        <v>59.184242248535163</v>
      </c>
      <c r="K2704" s="8">
        <v>63.615814208984382</v>
      </c>
      <c r="L2704" s="8">
        <v>41.111331939697273</v>
      </c>
      <c r="M2704" s="8">
        <v>44.617015838623047</v>
      </c>
      <c r="N2704" s="8">
        <v>55.324569702148438</v>
      </c>
      <c r="O2704" s="8">
        <v>91.978652954101563</v>
      </c>
      <c r="P2704" s="8">
        <v>133.39869689941409</v>
      </c>
      <c r="Q2704" s="8">
        <v>162.95518493652341</v>
      </c>
      <c r="R2704" s="8">
        <v>204.5405578613281</v>
      </c>
      <c r="S2704" s="8">
        <v>288.73123168945313</v>
      </c>
      <c r="T2704" s="8">
        <v>353.13623046875</v>
      </c>
      <c r="U2704" s="8">
        <v>505.84487915039063</v>
      </c>
      <c r="V2704" s="8">
        <v>508.82412719726563</v>
      </c>
      <c r="W2704" s="8">
        <v>543.82568359375</v>
      </c>
      <c r="X2704" s="8">
        <v>569.52008056640625</v>
      </c>
      <c r="Y2704" s="84">
        <v>110.4506912231445</v>
      </c>
      <c r="Z2704" s="8">
        <v>34.011405944824219</v>
      </c>
      <c r="AA2704" s="8">
        <v>55.548709869384773</v>
      </c>
      <c r="AB2704" s="8">
        <v>59.118755340576172</v>
      </c>
      <c r="AC2704" s="8">
        <v>66.270805358886719</v>
      </c>
      <c r="AD2704" s="8">
        <v>42.434169769287109</v>
      </c>
      <c r="AE2704" s="8">
        <v>47.6734619140625</v>
      </c>
      <c r="AF2704" s="8">
        <v>74.091278076171875</v>
      </c>
      <c r="AG2704" s="8">
        <v>78.648818969726563</v>
      </c>
      <c r="AH2704" s="8">
        <v>127.314338684082</v>
      </c>
      <c r="AI2704" s="8">
        <v>148.8591613769531</v>
      </c>
      <c r="AJ2704" s="8">
        <v>218.2157897949219</v>
      </c>
      <c r="AK2704" s="8">
        <v>222.88519287109381</v>
      </c>
      <c r="AL2704" s="8">
        <v>272.69705200195313</v>
      </c>
      <c r="AM2704" s="8">
        <v>308.01467895507813</v>
      </c>
      <c r="AN2704" s="8">
        <v>410.96316528320313</v>
      </c>
      <c r="AO2704" s="8">
        <v>416.59686279296881</v>
      </c>
      <c r="AP2704" s="8">
        <v>450.657958984375</v>
      </c>
      <c r="AQ2704" s="8">
        <v>552.01123046875</v>
      </c>
    </row>
    <row r="2705" spans="1:43" x14ac:dyDescent="0.3">
      <c r="A2705" s="3" t="s">
        <v>3608</v>
      </c>
      <c r="B2705" s="1" t="s">
        <v>10275</v>
      </c>
      <c r="C2705" s="57" t="s">
        <v>6379</v>
      </c>
      <c r="D2705" s="57" t="s">
        <v>6409</v>
      </c>
      <c r="E2705" s="57" t="s">
        <v>6474</v>
      </c>
      <c r="F2705" s="89">
        <v>122.8779602050781</v>
      </c>
      <c r="G2705" s="8">
        <v>54.561996459960938</v>
      </c>
      <c r="H2705" s="8">
        <v>48.210029602050781</v>
      </c>
      <c r="I2705" s="8">
        <v>46.965152740478523</v>
      </c>
      <c r="J2705" s="8">
        <v>46.871368408203132</v>
      </c>
      <c r="K2705" s="8">
        <v>55.058013916015632</v>
      </c>
      <c r="L2705" s="8">
        <v>49.09381103515625</v>
      </c>
      <c r="M2705" s="8">
        <v>38.61669921875</v>
      </c>
      <c r="N2705" s="8">
        <v>54.294551849365227</v>
      </c>
      <c r="O2705" s="8">
        <v>84.105522155761719</v>
      </c>
      <c r="P2705" s="8">
        <v>99.861747741699219</v>
      </c>
      <c r="Q2705" s="8">
        <v>159.2362976074219</v>
      </c>
      <c r="R2705" s="8">
        <v>227.7565002441406</v>
      </c>
      <c r="S2705" s="8">
        <v>294.01608276367188</v>
      </c>
      <c r="T2705" s="8">
        <v>393.04330444335938</v>
      </c>
      <c r="U2705" s="8">
        <v>539.653564453125</v>
      </c>
      <c r="V2705" s="8">
        <v>630.1468505859375</v>
      </c>
      <c r="W2705" s="8">
        <v>703.61474609375</v>
      </c>
      <c r="X2705" s="8">
        <v>644.9671630859375</v>
      </c>
      <c r="Y2705" s="84">
        <v>97.712867736816406</v>
      </c>
      <c r="Z2705" s="8">
        <v>44.182853698730469</v>
      </c>
      <c r="AA2705" s="8">
        <v>39.751106262207031</v>
      </c>
      <c r="AB2705" s="8">
        <v>30.31035232543945</v>
      </c>
      <c r="AC2705" s="8">
        <v>36.618534088134773</v>
      </c>
      <c r="AD2705" s="8">
        <v>72.2696533203125</v>
      </c>
      <c r="AE2705" s="8">
        <v>56.550422668457031</v>
      </c>
      <c r="AF2705" s="8">
        <v>50.017913818359382</v>
      </c>
      <c r="AG2705" s="8">
        <v>64.579788208007813</v>
      </c>
      <c r="AH2705" s="8">
        <v>94.772254943847656</v>
      </c>
      <c r="AI2705" s="8">
        <v>174.7210998535156</v>
      </c>
      <c r="AJ2705" s="8">
        <v>227.0549011230469</v>
      </c>
      <c r="AK2705" s="8">
        <v>230.273681640625</v>
      </c>
      <c r="AL2705" s="8">
        <v>286.43447875976563</v>
      </c>
      <c r="AM2705" s="8">
        <v>358.32928466796881</v>
      </c>
      <c r="AN2705" s="8">
        <v>417.7122802734375</v>
      </c>
      <c r="AO2705" s="8">
        <v>481.27395629882813</v>
      </c>
      <c r="AP2705" s="8">
        <v>556.18731689453125</v>
      </c>
      <c r="AQ2705" s="8">
        <v>659.39471435546875</v>
      </c>
    </row>
    <row r="2706" spans="1:43" x14ac:dyDescent="0.3">
      <c r="A2706" s="3" t="s">
        <v>3607</v>
      </c>
      <c r="B2706" s="1" t="s">
        <v>10274</v>
      </c>
      <c r="C2706" s="57" t="s">
        <v>6379</v>
      </c>
      <c r="D2706" s="57" t="s">
        <v>6409</v>
      </c>
      <c r="E2706" s="57" t="s">
        <v>6474</v>
      </c>
      <c r="F2706" s="89">
        <v>150.28962707519531</v>
      </c>
      <c r="G2706" s="8">
        <v>32.828441619873047</v>
      </c>
      <c r="H2706" s="8">
        <v>45.212081909179688</v>
      </c>
      <c r="I2706" s="8">
        <v>52.330406188964837</v>
      </c>
      <c r="J2706" s="8">
        <v>34.940132141113281</v>
      </c>
      <c r="K2706" s="8">
        <v>31.763210296630859</v>
      </c>
      <c r="L2706" s="8">
        <v>53.903934478759773</v>
      </c>
      <c r="M2706" s="8">
        <v>52.455390930175781</v>
      </c>
      <c r="N2706" s="8">
        <v>60.395870208740227</v>
      </c>
      <c r="O2706" s="8">
        <v>66.821723937988281</v>
      </c>
      <c r="P2706" s="8">
        <v>103.0229110717773</v>
      </c>
      <c r="Q2706" s="8">
        <v>147.33209228515631</v>
      </c>
      <c r="R2706" s="8">
        <v>198.08601379394531</v>
      </c>
      <c r="S2706" s="8">
        <v>242.93159484863281</v>
      </c>
      <c r="T2706" s="8">
        <v>384.40438842773438</v>
      </c>
      <c r="U2706" s="8">
        <v>327.5948486328125</v>
      </c>
      <c r="V2706" s="8">
        <v>502.24984741210938</v>
      </c>
      <c r="W2706" s="8">
        <v>579.96856689453125</v>
      </c>
      <c r="X2706" s="8">
        <v>623.98443603515625</v>
      </c>
      <c r="Y2706" s="84">
        <v>107.86338806152339</v>
      </c>
      <c r="Z2706" s="8">
        <v>31.17161750793457</v>
      </c>
      <c r="AA2706" s="8">
        <v>40.050937652587891</v>
      </c>
      <c r="AB2706" s="8">
        <v>46.809734344482422</v>
      </c>
      <c r="AC2706" s="8">
        <v>44.207908630371087</v>
      </c>
      <c r="AD2706" s="8">
        <v>33.953807830810547</v>
      </c>
      <c r="AE2706" s="8">
        <v>47.616725921630859</v>
      </c>
      <c r="AF2706" s="8">
        <v>50.106559753417969</v>
      </c>
      <c r="AG2706" s="8">
        <v>69.744239807128906</v>
      </c>
      <c r="AH2706" s="8">
        <v>90.055580139160156</v>
      </c>
      <c r="AI2706" s="8">
        <v>149.27630615234381</v>
      </c>
      <c r="AJ2706" s="8">
        <v>169.13270568847659</v>
      </c>
      <c r="AK2706" s="8">
        <v>225.08854675292969</v>
      </c>
      <c r="AL2706" s="8">
        <v>234.11769104003909</v>
      </c>
      <c r="AM2706" s="8">
        <v>402.39498901367188</v>
      </c>
      <c r="AN2706" s="8">
        <v>433.84011840820313</v>
      </c>
      <c r="AO2706" s="8">
        <v>435.15524291992188</v>
      </c>
      <c r="AP2706" s="8">
        <v>539.40863037109375</v>
      </c>
      <c r="AQ2706" s="8">
        <v>469.66580200195313</v>
      </c>
    </row>
    <row r="2707" spans="1:43" x14ac:dyDescent="0.3">
      <c r="A2707" s="3" t="s">
        <v>3606</v>
      </c>
      <c r="B2707" s="1" t="s">
        <v>10273</v>
      </c>
      <c r="C2707" s="57" t="s">
        <v>6379</v>
      </c>
      <c r="D2707" s="57" t="s">
        <v>6409</v>
      </c>
      <c r="E2707" s="57" t="s">
        <v>6527</v>
      </c>
      <c r="F2707" s="89">
        <v>122.43003845214839</v>
      </c>
      <c r="G2707" s="8">
        <v>34.061145782470703</v>
      </c>
      <c r="H2707" s="8">
        <v>35.630023956298828</v>
      </c>
      <c r="I2707" s="8">
        <v>73.609870910644531</v>
      </c>
      <c r="J2707" s="8">
        <v>45.565414428710938</v>
      </c>
      <c r="K2707" s="8">
        <v>43.075309753417969</v>
      </c>
      <c r="L2707" s="8">
        <v>32.884952545166023</v>
      </c>
      <c r="M2707" s="8">
        <v>40.402355194091797</v>
      </c>
      <c r="N2707" s="8">
        <v>51.500411987304688</v>
      </c>
      <c r="O2707" s="8">
        <v>80.101203918457031</v>
      </c>
      <c r="P2707" s="8">
        <v>103.5397644042969</v>
      </c>
      <c r="Q2707" s="8">
        <v>141.87408447265631</v>
      </c>
      <c r="R2707" s="8">
        <v>222.0723876953125</v>
      </c>
      <c r="S2707" s="8">
        <v>300.58932495117188</v>
      </c>
      <c r="T2707" s="8">
        <v>395.73416137695313</v>
      </c>
      <c r="U2707" s="8">
        <v>458.99661254882813</v>
      </c>
      <c r="V2707" s="8">
        <v>570.5804443359375</v>
      </c>
      <c r="W2707" s="8">
        <v>748.61322021484375</v>
      </c>
      <c r="X2707" s="8">
        <v>796.72711181640625</v>
      </c>
      <c r="Y2707" s="84">
        <v>104.9191513061523</v>
      </c>
      <c r="Z2707" s="8">
        <v>42.083465576171882</v>
      </c>
      <c r="AA2707" s="8">
        <v>54.971462249755859</v>
      </c>
      <c r="AB2707" s="8">
        <v>48.578273773193359</v>
      </c>
      <c r="AC2707" s="8">
        <v>51.724311828613281</v>
      </c>
      <c r="AD2707" s="8">
        <v>49.995277404785163</v>
      </c>
      <c r="AE2707" s="8">
        <v>52.573146820068359</v>
      </c>
      <c r="AF2707" s="8">
        <v>55.788860321044922</v>
      </c>
      <c r="AG2707" s="8">
        <v>76.698493957519531</v>
      </c>
      <c r="AH2707" s="8">
        <v>105.78053283691411</v>
      </c>
      <c r="AI2707" s="8">
        <v>138.062744140625</v>
      </c>
      <c r="AJ2707" s="8">
        <v>204.64927673339841</v>
      </c>
      <c r="AK2707" s="8">
        <v>230.4753112792969</v>
      </c>
      <c r="AL2707" s="8">
        <v>271.30264282226563</v>
      </c>
      <c r="AM2707" s="8">
        <v>377.34564208984381</v>
      </c>
      <c r="AN2707" s="8">
        <v>354.00628662109381</v>
      </c>
      <c r="AO2707" s="8">
        <v>516.96563720703125</v>
      </c>
      <c r="AP2707" s="8">
        <v>545.08575439453125</v>
      </c>
      <c r="AQ2707" s="8">
        <v>560.8509521484375</v>
      </c>
    </row>
    <row r="2708" spans="1:43" x14ac:dyDescent="0.3">
      <c r="A2708" s="3" t="s">
        <v>3605</v>
      </c>
      <c r="B2708" s="1" t="s">
        <v>10272</v>
      </c>
      <c r="C2708" s="57" t="s">
        <v>6379</v>
      </c>
      <c r="D2708" s="57" t="s">
        <v>6409</v>
      </c>
      <c r="E2708" s="57" t="s">
        <v>6474</v>
      </c>
      <c r="F2708" s="89">
        <v>127.162353515625</v>
      </c>
      <c r="G2708" s="8">
        <v>26.27711296081543</v>
      </c>
      <c r="H2708" s="8">
        <v>53.927890777587891</v>
      </c>
      <c r="I2708" s="8">
        <v>56.322902679443359</v>
      </c>
      <c r="J2708" s="8">
        <v>48.164089202880859</v>
      </c>
      <c r="K2708" s="8">
        <v>51.972034454345703</v>
      </c>
      <c r="L2708" s="8">
        <v>42.603786468505859</v>
      </c>
      <c r="M2708" s="8">
        <v>42.722526550292969</v>
      </c>
      <c r="N2708" s="8">
        <v>49.345256805419922</v>
      </c>
      <c r="O2708" s="8">
        <v>70.8958740234375</v>
      </c>
      <c r="P2708" s="8">
        <v>114.2364959716797</v>
      </c>
      <c r="Q2708" s="8">
        <v>148.87544250488281</v>
      </c>
      <c r="R2708" s="8">
        <v>232.1178894042969</v>
      </c>
      <c r="S2708" s="8">
        <v>304.95294189453131</v>
      </c>
      <c r="T2708" s="8">
        <v>344.37918090820313</v>
      </c>
      <c r="U2708" s="8">
        <v>378.11538696289063</v>
      </c>
      <c r="V2708" s="8">
        <v>484.8076171875</v>
      </c>
      <c r="W2708" s="8">
        <v>646.467041015625</v>
      </c>
      <c r="X2708" s="8">
        <v>517.77960205078125</v>
      </c>
      <c r="Y2708" s="84">
        <v>102.96124267578131</v>
      </c>
      <c r="Z2708" s="8">
        <v>26.673856735229489</v>
      </c>
      <c r="AA2708" s="8">
        <v>34.144214630126953</v>
      </c>
      <c r="AB2708" s="8">
        <v>42.908821105957031</v>
      </c>
      <c r="AC2708" s="8">
        <v>53.870113372802727</v>
      </c>
      <c r="AD2708" s="8">
        <v>65.141098022460938</v>
      </c>
      <c r="AE2708" s="8">
        <v>49.823490142822273</v>
      </c>
      <c r="AF2708" s="8">
        <v>58.134365081787109</v>
      </c>
      <c r="AG2708" s="8">
        <v>74.709503173828125</v>
      </c>
      <c r="AH2708" s="8">
        <v>95.828079223632813</v>
      </c>
      <c r="AI2708" s="8">
        <v>180.0470275878906</v>
      </c>
      <c r="AJ2708" s="8">
        <v>185.2248229980469</v>
      </c>
      <c r="AK2708" s="8">
        <v>206.93125915527341</v>
      </c>
      <c r="AL2708" s="8">
        <v>288.90982055664063</v>
      </c>
      <c r="AM2708" s="8">
        <v>322.77752685546881</v>
      </c>
      <c r="AN2708" s="8">
        <v>369.74087524414063</v>
      </c>
      <c r="AO2708" s="8">
        <v>398.709716796875</v>
      </c>
      <c r="AP2708" s="8">
        <v>469.30386352539063</v>
      </c>
      <c r="AQ2708" s="8">
        <v>512.6201171875</v>
      </c>
    </row>
    <row r="2709" spans="1:43" x14ac:dyDescent="0.3">
      <c r="A2709" s="3" t="s">
        <v>3604</v>
      </c>
      <c r="B2709" s="1" t="s">
        <v>9623</v>
      </c>
      <c r="C2709" s="57" t="s">
        <v>6379</v>
      </c>
      <c r="D2709" s="57" t="s">
        <v>6409</v>
      </c>
      <c r="E2709" s="57" t="s">
        <v>6527</v>
      </c>
      <c r="F2709" s="89">
        <v>156.0578918457031</v>
      </c>
      <c r="G2709" s="8">
        <v>52.912391662597663</v>
      </c>
      <c r="H2709" s="8">
        <v>53.639934539794922</v>
      </c>
      <c r="I2709" s="8">
        <v>127.62119293212891</v>
      </c>
      <c r="J2709" s="8">
        <v>59.448040008544922</v>
      </c>
      <c r="K2709" s="8">
        <v>48.827419281005859</v>
      </c>
      <c r="L2709" s="8">
        <v>43.897636413574219</v>
      </c>
      <c r="M2709" s="8">
        <v>59.915603637695313</v>
      </c>
      <c r="N2709" s="8">
        <v>65.217506408691406</v>
      </c>
      <c r="O2709" s="8">
        <v>91.784385681152344</v>
      </c>
      <c r="P2709" s="8">
        <v>126.30104827880859</v>
      </c>
      <c r="Q2709" s="8">
        <v>147.24189758300781</v>
      </c>
      <c r="R2709" s="8">
        <v>223.72349548339841</v>
      </c>
      <c r="S2709" s="8">
        <v>319.39874267578131</v>
      </c>
      <c r="T2709" s="8">
        <v>426.33209228515631</v>
      </c>
      <c r="U2709" s="8">
        <v>495.12060546875</v>
      </c>
      <c r="V2709" s="8">
        <v>676.060302734375</v>
      </c>
      <c r="W2709" s="8">
        <v>516.3839111328125</v>
      </c>
      <c r="X2709" s="8">
        <v>615.89813232421875</v>
      </c>
      <c r="Y2709" s="84">
        <v>127.54710388183589</v>
      </c>
      <c r="Z2709" s="8">
        <v>88.793724060058594</v>
      </c>
      <c r="AA2709" s="8">
        <v>90.702323913574219</v>
      </c>
      <c r="AB2709" s="8">
        <v>63.502128601074219</v>
      </c>
      <c r="AC2709" s="8">
        <v>83.010810852050781</v>
      </c>
      <c r="AD2709" s="8">
        <v>49.420917510986328</v>
      </c>
      <c r="AE2709" s="8">
        <v>92.776054382324219</v>
      </c>
      <c r="AF2709" s="8">
        <v>87.015785217285156</v>
      </c>
      <c r="AG2709" s="8">
        <v>73.869422912597656</v>
      </c>
      <c r="AH2709" s="8">
        <v>134.42860412597659</v>
      </c>
      <c r="AI2709" s="8">
        <v>171.91099548339841</v>
      </c>
      <c r="AJ2709" s="8">
        <v>196.88153076171881</v>
      </c>
      <c r="AK2709" s="8">
        <v>257.60394287109381</v>
      </c>
      <c r="AL2709" s="8">
        <v>297.91336059570313</v>
      </c>
      <c r="AM2709" s="8">
        <v>417.87161254882813</v>
      </c>
      <c r="AN2709" s="8">
        <v>412.94677734375</v>
      </c>
      <c r="AO2709" s="8">
        <v>372.34991455078131</v>
      </c>
      <c r="AP2709" s="8">
        <v>667.470947265625</v>
      </c>
      <c r="AQ2709" s="8">
        <v>621.85113525390625</v>
      </c>
    </row>
    <row r="2710" spans="1:43" x14ac:dyDescent="0.3">
      <c r="A2710" s="3" t="s">
        <v>3603</v>
      </c>
      <c r="B2710" s="1" t="s">
        <v>9635</v>
      </c>
      <c r="C2710" s="57" t="s">
        <v>6379</v>
      </c>
      <c r="D2710" s="57" t="s">
        <v>6409</v>
      </c>
      <c r="E2710" s="57" t="s">
        <v>6527</v>
      </c>
      <c r="F2710" s="89">
        <v>114.39752197265631</v>
      </c>
      <c r="G2710" s="8">
        <v>32.831844329833977</v>
      </c>
      <c r="H2710" s="8">
        <v>30.3566780090332</v>
      </c>
      <c r="I2710" s="8">
        <v>42.402164459228523</v>
      </c>
      <c r="J2710" s="8">
        <v>32.184257507324219</v>
      </c>
      <c r="K2710" s="8">
        <v>34.563285827636719</v>
      </c>
      <c r="L2710" s="8">
        <v>30.920919418334961</v>
      </c>
      <c r="M2710" s="8">
        <v>25.014892578125</v>
      </c>
      <c r="N2710" s="8">
        <v>41.152080535888672</v>
      </c>
      <c r="O2710" s="8">
        <v>64.901931762695313</v>
      </c>
      <c r="P2710" s="8">
        <v>102.1636428833008</v>
      </c>
      <c r="Q2710" s="8">
        <v>120.6040725708008</v>
      </c>
      <c r="R2710" s="8">
        <v>183.72538757324219</v>
      </c>
      <c r="S2710" s="8">
        <v>258.96951293945313</v>
      </c>
      <c r="T2710" s="8">
        <v>409.48233032226563</v>
      </c>
      <c r="U2710" s="8">
        <v>490.62344360351563</v>
      </c>
      <c r="V2710" s="8">
        <v>437.05230712890631</v>
      </c>
      <c r="W2710" s="8">
        <v>584.33941650390625</v>
      </c>
      <c r="X2710" s="8">
        <v>461.00576782226563</v>
      </c>
      <c r="Y2710" s="84">
        <v>99.029319763183594</v>
      </c>
      <c r="Z2710" s="8">
        <v>27.4645881652832</v>
      </c>
      <c r="AA2710" s="8">
        <v>18.575040817260739</v>
      </c>
      <c r="AB2710" s="8">
        <v>31.586334228515629</v>
      </c>
      <c r="AC2710" s="8">
        <v>41.124191284179688</v>
      </c>
      <c r="AD2710" s="8">
        <v>50.080722808837891</v>
      </c>
      <c r="AE2710" s="8">
        <v>39.532440185546882</v>
      </c>
      <c r="AF2710" s="8">
        <v>56.535110473632813</v>
      </c>
      <c r="AG2710" s="8">
        <v>75.170585632324219</v>
      </c>
      <c r="AH2710" s="8">
        <v>102.7690353393555</v>
      </c>
      <c r="AI2710" s="8">
        <v>144.58723449707031</v>
      </c>
      <c r="AJ2710" s="8">
        <v>184.36688232421881</v>
      </c>
      <c r="AK2710" s="8">
        <v>222.91252136230469</v>
      </c>
      <c r="AL2710" s="8">
        <v>285.72015380859381</v>
      </c>
      <c r="AM2710" s="8">
        <v>437.60861206054688</v>
      </c>
      <c r="AN2710" s="8">
        <v>423.81588745117188</v>
      </c>
      <c r="AO2710" s="8">
        <v>482.30856323242188</v>
      </c>
      <c r="AP2710" s="8">
        <v>611.902587890625</v>
      </c>
      <c r="AQ2710" s="8">
        <v>457.72976684570313</v>
      </c>
    </row>
    <row r="2711" spans="1:43" x14ac:dyDescent="0.3">
      <c r="A2711" s="3" t="s">
        <v>3602</v>
      </c>
      <c r="B2711" s="1" t="s">
        <v>10271</v>
      </c>
      <c r="C2711" s="57" t="s">
        <v>6379</v>
      </c>
      <c r="D2711" s="57" t="s">
        <v>6409</v>
      </c>
      <c r="E2711" s="57" t="s">
        <v>6474</v>
      </c>
      <c r="F2711" s="89">
        <v>126.34902191162109</v>
      </c>
      <c r="G2711" s="8">
        <v>29.346658706665039</v>
      </c>
      <c r="H2711" s="8">
        <v>25.822628021240231</v>
      </c>
      <c r="I2711" s="8">
        <v>46.266536712646477</v>
      </c>
      <c r="J2711" s="8">
        <v>66.418685913085938</v>
      </c>
      <c r="K2711" s="8">
        <v>27.368032455444339</v>
      </c>
      <c r="L2711" s="8">
        <v>31.696237564086911</v>
      </c>
      <c r="M2711" s="8">
        <v>43.975231170654297</v>
      </c>
      <c r="N2711" s="8">
        <v>45.851097106933587</v>
      </c>
      <c r="O2711" s="8">
        <v>61.794384002685547</v>
      </c>
      <c r="P2711" s="8">
        <v>107.5995178222656</v>
      </c>
      <c r="Q2711" s="8">
        <v>150.60211181640631</v>
      </c>
      <c r="R2711" s="8">
        <v>181.14356994628909</v>
      </c>
      <c r="S2711" s="8">
        <v>250.29386901855469</v>
      </c>
      <c r="T2711" s="8">
        <v>322.63897705078131</v>
      </c>
      <c r="U2711" s="8">
        <v>474.39492797851563</v>
      </c>
      <c r="V2711" s="8">
        <v>481.34329223632813</v>
      </c>
      <c r="W2711" s="8">
        <v>614.48663330078125</v>
      </c>
      <c r="X2711" s="8">
        <v>726.8489990234375</v>
      </c>
      <c r="Y2711" s="84">
        <v>110.3630294799805</v>
      </c>
      <c r="Z2711" s="8">
        <v>18.99696159362793</v>
      </c>
      <c r="AA2711" s="8">
        <v>13.72799777984619</v>
      </c>
      <c r="AB2711" s="8">
        <v>30.47330284118652</v>
      </c>
      <c r="AC2711" s="8">
        <v>51.553855895996087</v>
      </c>
      <c r="AD2711" s="8">
        <v>43.431144714355469</v>
      </c>
      <c r="AE2711" s="8">
        <v>48.044437408447273</v>
      </c>
      <c r="AF2711" s="8">
        <v>69.180755615234375</v>
      </c>
      <c r="AG2711" s="8">
        <v>71.411148071289063</v>
      </c>
      <c r="AH2711" s="8">
        <v>88.242286682128906</v>
      </c>
      <c r="AI2711" s="8">
        <v>137.12855529785159</v>
      </c>
      <c r="AJ2711" s="8">
        <v>183.1426696777344</v>
      </c>
      <c r="AK2711" s="8">
        <v>198.14048767089841</v>
      </c>
      <c r="AL2711" s="8">
        <v>241.05003356933591</v>
      </c>
      <c r="AM2711" s="8">
        <v>284.847900390625</v>
      </c>
      <c r="AN2711" s="8">
        <v>313.79751586914063</v>
      </c>
      <c r="AO2711" s="8">
        <v>376.08193969726563</v>
      </c>
      <c r="AP2711" s="8">
        <v>467.8353271484375</v>
      </c>
      <c r="AQ2711" s="8">
        <v>535.43060302734375</v>
      </c>
    </row>
    <row r="2712" spans="1:43" x14ac:dyDescent="0.3">
      <c r="A2712" s="3" t="s">
        <v>3601</v>
      </c>
      <c r="B2712" s="1" t="s">
        <v>10270</v>
      </c>
      <c r="C2712" s="57" t="s">
        <v>6374</v>
      </c>
      <c r="D2712" s="57" t="s">
        <v>6404</v>
      </c>
      <c r="E2712" s="57" t="s">
        <v>6426</v>
      </c>
      <c r="F2712" s="89">
        <v>141.09623718261719</v>
      </c>
      <c r="G2712" s="8">
        <v>54.050762176513672</v>
      </c>
      <c r="H2712" s="8">
        <v>49.649131774902337</v>
      </c>
      <c r="I2712" s="8">
        <v>57.598434448242188</v>
      </c>
      <c r="J2712" s="8">
        <v>60.971260070800781</v>
      </c>
      <c r="K2712" s="8">
        <v>49.452846527099609</v>
      </c>
      <c r="L2712" s="8">
        <v>46.429061889648438</v>
      </c>
      <c r="M2712" s="8">
        <v>50.457904815673828</v>
      </c>
      <c r="N2712" s="8">
        <v>64.456199645996094</v>
      </c>
      <c r="O2712" s="8">
        <v>79.038482666015625</v>
      </c>
      <c r="P2712" s="8">
        <v>108.365478515625</v>
      </c>
      <c r="Q2712" s="8">
        <v>145.9051208496094</v>
      </c>
      <c r="R2712" s="8">
        <v>204.23539733886719</v>
      </c>
      <c r="S2712" s="8">
        <v>254.4363708496094</v>
      </c>
      <c r="T2712" s="8">
        <v>315.34051513671881</v>
      </c>
      <c r="U2712" s="8">
        <v>376.939208984375</v>
      </c>
      <c r="V2712" s="8">
        <v>442.52175903320313</v>
      </c>
      <c r="W2712" s="8">
        <v>516.4776611328125</v>
      </c>
      <c r="X2712" s="8">
        <v>502.76925659179688</v>
      </c>
      <c r="Y2712" s="84">
        <v>119.2083053588867</v>
      </c>
      <c r="Z2712" s="8">
        <v>28.297653198242191</v>
      </c>
      <c r="AA2712" s="8">
        <v>39.047969818115227</v>
      </c>
      <c r="AB2712" s="8">
        <v>48.764873504638672</v>
      </c>
      <c r="AC2712" s="8">
        <v>53.226963043212891</v>
      </c>
      <c r="AD2712" s="8">
        <v>61.099372863769531</v>
      </c>
      <c r="AE2712" s="8">
        <v>74.471214294433594</v>
      </c>
      <c r="AF2712" s="8">
        <v>78.143707275390625</v>
      </c>
      <c r="AG2712" s="8">
        <v>86.909492492675781</v>
      </c>
      <c r="AH2712" s="8">
        <v>115.644416809082</v>
      </c>
      <c r="AI2712" s="8">
        <v>141.939697265625</v>
      </c>
      <c r="AJ2712" s="8">
        <v>174.40431213378909</v>
      </c>
      <c r="AK2712" s="8">
        <v>204.54833984375</v>
      </c>
      <c r="AL2712" s="8">
        <v>225.57188415527341</v>
      </c>
      <c r="AM2712" s="8">
        <v>269.27020263671881</v>
      </c>
      <c r="AN2712" s="8">
        <v>322.2293701171875</v>
      </c>
      <c r="AO2712" s="8">
        <v>382.48062133789063</v>
      </c>
      <c r="AP2712" s="8">
        <v>384.50762939453131</v>
      </c>
      <c r="AQ2712" s="8">
        <v>467.56338500976563</v>
      </c>
    </row>
    <row r="2713" spans="1:43" x14ac:dyDescent="0.3">
      <c r="A2713" s="3" t="s">
        <v>3600</v>
      </c>
      <c r="B2713" s="1" t="s">
        <v>10269</v>
      </c>
      <c r="C2713" s="57" t="s">
        <v>6374</v>
      </c>
      <c r="D2713" s="57" t="s">
        <v>6404</v>
      </c>
      <c r="E2713" s="57" t="s">
        <v>6548</v>
      </c>
      <c r="F2713" s="89">
        <v>133.20063781738281</v>
      </c>
      <c r="G2713" s="8">
        <v>61.877777099609382</v>
      </c>
      <c r="H2713" s="8">
        <v>63.317398071289063</v>
      </c>
      <c r="I2713" s="8">
        <v>60.817703247070313</v>
      </c>
      <c r="J2713" s="8">
        <v>53.986869812011719</v>
      </c>
      <c r="K2713" s="8">
        <v>54.56085205078125</v>
      </c>
      <c r="L2713" s="8">
        <v>56.129657745361328</v>
      </c>
      <c r="M2713" s="8">
        <v>73.127342224121094</v>
      </c>
      <c r="N2713" s="8">
        <v>64.226608276367188</v>
      </c>
      <c r="O2713" s="8">
        <v>101.6349563598633</v>
      </c>
      <c r="P2713" s="8">
        <v>104.3509979248047</v>
      </c>
      <c r="Q2713" s="8">
        <v>148.32655334472659</v>
      </c>
      <c r="R2713" s="8">
        <v>180.05967712402341</v>
      </c>
      <c r="S2713" s="8">
        <v>243.90386962890631</v>
      </c>
      <c r="T2713" s="8">
        <v>337.47451782226563</v>
      </c>
      <c r="U2713" s="8">
        <v>404.31558227539063</v>
      </c>
      <c r="V2713" s="8">
        <v>456.85452270507813</v>
      </c>
      <c r="W2713" s="8">
        <v>540.72027587890625</v>
      </c>
      <c r="X2713" s="8">
        <v>567.1300048828125</v>
      </c>
      <c r="Y2713" s="84">
        <v>115.4141082763672</v>
      </c>
      <c r="Z2713" s="8">
        <v>42.481166839599609</v>
      </c>
      <c r="AA2713" s="8">
        <v>40.203449249267578</v>
      </c>
      <c r="AB2713" s="8">
        <v>48.934932708740227</v>
      </c>
      <c r="AC2713" s="8">
        <v>52.315258026123047</v>
      </c>
      <c r="AD2713" s="8">
        <v>53.413093566894531</v>
      </c>
      <c r="AE2713" s="8">
        <v>52.489299774169922</v>
      </c>
      <c r="AF2713" s="8">
        <v>86.2552490234375</v>
      </c>
      <c r="AG2713" s="8">
        <v>95.120521545410156</v>
      </c>
      <c r="AH2713" s="8">
        <v>122.3637619018555</v>
      </c>
      <c r="AI2713" s="8">
        <v>154.35321044921881</v>
      </c>
      <c r="AJ2713" s="8">
        <v>212.0563049316406</v>
      </c>
      <c r="AK2713" s="8">
        <v>229.59027099609381</v>
      </c>
      <c r="AL2713" s="8">
        <v>249.33259582519531</v>
      </c>
      <c r="AM2713" s="8">
        <v>286.85235595703131</v>
      </c>
      <c r="AN2713" s="8">
        <v>297.760498046875</v>
      </c>
      <c r="AO2713" s="8">
        <v>375.45278930664063</v>
      </c>
      <c r="AP2713" s="8">
        <v>456.066650390625</v>
      </c>
      <c r="AQ2713" s="8">
        <v>509.41217041015631</v>
      </c>
    </row>
    <row r="2714" spans="1:43" x14ac:dyDescent="0.3">
      <c r="A2714" s="3" t="s">
        <v>3599</v>
      </c>
      <c r="B2714" s="1" t="s">
        <v>10268</v>
      </c>
      <c r="C2714" s="57" t="s">
        <v>6374</v>
      </c>
      <c r="D2714" s="57" t="s">
        <v>6404</v>
      </c>
      <c r="E2714" s="57" t="s">
        <v>6548</v>
      </c>
      <c r="F2714" s="89">
        <v>139.01051330566409</v>
      </c>
      <c r="G2714" s="8">
        <v>61.360279083251953</v>
      </c>
      <c r="H2714" s="8">
        <v>81.020057678222656</v>
      </c>
      <c r="I2714" s="8">
        <v>75.635208129882813</v>
      </c>
      <c r="J2714" s="8">
        <v>73.027908325195313</v>
      </c>
      <c r="K2714" s="8">
        <v>65.831153869628906</v>
      </c>
      <c r="L2714" s="8">
        <v>66.41278076171875</v>
      </c>
      <c r="M2714" s="8">
        <v>62.974544525146477</v>
      </c>
      <c r="N2714" s="8">
        <v>80.214683532714844</v>
      </c>
      <c r="O2714" s="8">
        <v>108.5046310424805</v>
      </c>
      <c r="P2714" s="8">
        <v>122.1885223388672</v>
      </c>
      <c r="Q2714" s="8">
        <v>177.0829772949219</v>
      </c>
      <c r="R2714" s="8">
        <v>214.53009033203131</v>
      </c>
      <c r="S2714" s="8">
        <v>266.54507446289063</v>
      </c>
      <c r="T2714" s="8">
        <v>326.2955322265625</v>
      </c>
      <c r="U2714" s="8">
        <v>391.93475341796881</v>
      </c>
      <c r="V2714" s="8">
        <v>434.20394897460938</v>
      </c>
      <c r="W2714" s="8">
        <v>541.4727783203125</v>
      </c>
      <c r="X2714" s="8">
        <v>557.87884521484375</v>
      </c>
      <c r="Y2714" s="84">
        <v>123.10365295410161</v>
      </c>
      <c r="Z2714" s="8">
        <v>46.696056365966797</v>
      </c>
      <c r="AA2714" s="8">
        <v>54.075122833251953</v>
      </c>
      <c r="AB2714" s="8">
        <v>83.57281494140625</v>
      </c>
      <c r="AC2714" s="8">
        <v>76.382179260253906</v>
      </c>
      <c r="AD2714" s="8">
        <v>97.893745422363281</v>
      </c>
      <c r="AE2714" s="8">
        <v>97.036918640136719</v>
      </c>
      <c r="AF2714" s="8">
        <v>104.778564453125</v>
      </c>
      <c r="AG2714" s="8">
        <v>115.5005187988281</v>
      </c>
      <c r="AH2714" s="8">
        <v>153.67189025878909</v>
      </c>
      <c r="AI2714" s="8">
        <v>187.98143005371091</v>
      </c>
      <c r="AJ2714" s="8">
        <v>227.06721496582031</v>
      </c>
      <c r="AK2714" s="8">
        <v>248.9414367675781</v>
      </c>
      <c r="AL2714" s="8">
        <v>253.5067443847656</v>
      </c>
      <c r="AM2714" s="8">
        <v>322.42642211914063</v>
      </c>
      <c r="AN2714" s="8">
        <v>338.19241333007813</v>
      </c>
      <c r="AO2714" s="8">
        <v>379.63360595703131</v>
      </c>
      <c r="AP2714" s="8">
        <v>444.92828369140631</v>
      </c>
      <c r="AQ2714" s="8">
        <v>513.17401123046875</v>
      </c>
    </row>
    <row r="2715" spans="1:43" x14ac:dyDescent="0.3">
      <c r="A2715" s="3" t="s">
        <v>3598</v>
      </c>
      <c r="B2715" s="1" t="s">
        <v>10267</v>
      </c>
      <c r="C2715" s="57" t="s">
        <v>6374</v>
      </c>
      <c r="D2715" s="57" t="s">
        <v>6404</v>
      </c>
      <c r="E2715" s="57" t="s">
        <v>6655</v>
      </c>
      <c r="F2715" s="89">
        <v>144.96913146972659</v>
      </c>
      <c r="G2715" s="8">
        <v>45.814537048339837</v>
      </c>
      <c r="H2715" s="8">
        <v>52.034618377685547</v>
      </c>
      <c r="I2715" s="8">
        <v>65.077507019042969</v>
      </c>
      <c r="J2715" s="8">
        <v>42.570049285888672</v>
      </c>
      <c r="K2715" s="8">
        <v>59.342830657958977</v>
      </c>
      <c r="L2715" s="8">
        <v>58.329338073730469</v>
      </c>
      <c r="M2715" s="8">
        <v>54.057506561279297</v>
      </c>
      <c r="N2715" s="8">
        <v>63.156986236572273</v>
      </c>
      <c r="O2715" s="8">
        <v>89.638069152832031</v>
      </c>
      <c r="P2715" s="8">
        <v>109.34287261962891</v>
      </c>
      <c r="Q2715" s="8">
        <v>136.63932800292969</v>
      </c>
      <c r="R2715" s="8">
        <v>191.9993591308594</v>
      </c>
      <c r="S2715" s="8">
        <v>229.78697204589841</v>
      </c>
      <c r="T2715" s="8">
        <v>311.50564575195313</v>
      </c>
      <c r="U2715" s="8">
        <v>364.0179443359375</v>
      </c>
      <c r="V2715" s="8">
        <v>480.95755004882813</v>
      </c>
      <c r="W2715" s="8">
        <v>499.997802734375</v>
      </c>
      <c r="X2715" s="8">
        <v>556.1947021484375</v>
      </c>
      <c r="Y2715" s="84">
        <v>113.4033966064453</v>
      </c>
      <c r="Z2715" s="8">
        <v>45.582050323486328</v>
      </c>
      <c r="AA2715" s="8">
        <v>40.241340637207031</v>
      </c>
      <c r="AB2715" s="8">
        <v>43.072986602783203</v>
      </c>
      <c r="AC2715" s="8">
        <v>46.752567291259773</v>
      </c>
      <c r="AD2715" s="8">
        <v>58.539150238037109</v>
      </c>
      <c r="AE2715" s="8">
        <v>73.404655456542969</v>
      </c>
      <c r="AF2715" s="8">
        <v>78.579383850097656</v>
      </c>
      <c r="AG2715" s="8">
        <v>92.538352966308594</v>
      </c>
      <c r="AH2715" s="8">
        <v>121.99814605712891</v>
      </c>
      <c r="AI2715" s="8">
        <v>172.1231689453125</v>
      </c>
      <c r="AJ2715" s="8">
        <v>205.97190856933591</v>
      </c>
      <c r="AK2715" s="8">
        <v>227.85992431640631</v>
      </c>
      <c r="AL2715" s="8">
        <v>258.02029418945313</v>
      </c>
      <c r="AM2715" s="8">
        <v>293.49871826171881</v>
      </c>
      <c r="AN2715" s="8">
        <v>321.74578857421881</v>
      </c>
      <c r="AO2715" s="8">
        <v>399.56982421875</v>
      </c>
      <c r="AP2715" s="8">
        <v>474.19552612304688</v>
      </c>
      <c r="AQ2715" s="8">
        <v>578.3681640625</v>
      </c>
    </row>
    <row r="2716" spans="1:43" x14ac:dyDescent="0.3">
      <c r="A2716" s="3" t="s">
        <v>3597</v>
      </c>
      <c r="B2716" s="1" t="s">
        <v>10266</v>
      </c>
      <c r="C2716" s="57" t="s">
        <v>6374</v>
      </c>
      <c r="D2716" s="57" t="s">
        <v>6404</v>
      </c>
      <c r="E2716" s="57" t="s">
        <v>6426</v>
      </c>
      <c r="F2716" s="89">
        <v>138.4314880371094</v>
      </c>
      <c r="G2716" s="8">
        <v>36.131195068359382</v>
      </c>
      <c r="H2716" s="8">
        <v>66.222526550292969</v>
      </c>
      <c r="I2716" s="8">
        <v>59.749664306640632</v>
      </c>
      <c r="J2716" s="8">
        <v>55.718990325927727</v>
      </c>
      <c r="K2716" s="8">
        <v>51.578521728515632</v>
      </c>
      <c r="L2716" s="8">
        <v>54.387851715087891</v>
      </c>
      <c r="M2716" s="8">
        <v>50.670059204101563</v>
      </c>
      <c r="N2716" s="8">
        <v>67.418319702148438</v>
      </c>
      <c r="O2716" s="8">
        <v>91.064338684082031</v>
      </c>
      <c r="P2716" s="8">
        <v>133.86433410644531</v>
      </c>
      <c r="Q2716" s="8">
        <v>158.85581970214841</v>
      </c>
      <c r="R2716" s="8">
        <v>199.26426696777341</v>
      </c>
      <c r="S2716" s="8">
        <v>260.64266967773438</v>
      </c>
      <c r="T2716" s="8">
        <v>358.39764404296881</v>
      </c>
      <c r="U2716" s="8">
        <v>442.59063720703131</v>
      </c>
      <c r="V2716" s="8">
        <v>468.86636352539063</v>
      </c>
      <c r="W2716" s="8">
        <v>463.52072143554688</v>
      </c>
      <c r="X2716" s="8">
        <v>663.00360107421875</v>
      </c>
      <c r="Y2716" s="84">
        <v>123.9715194702148</v>
      </c>
      <c r="Z2716" s="8">
        <v>44.648155212402337</v>
      </c>
      <c r="AA2716" s="8">
        <v>35.968559265136719</v>
      </c>
      <c r="AB2716" s="8">
        <v>56.798702239990227</v>
      </c>
      <c r="AC2716" s="8">
        <v>64.807029724121094</v>
      </c>
      <c r="AD2716" s="8">
        <v>57.143775939941413</v>
      </c>
      <c r="AE2716" s="8">
        <v>54.963428497314453</v>
      </c>
      <c r="AF2716" s="8">
        <v>61.232978820800781</v>
      </c>
      <c r="AG2716" s="8">
        <v>83.708992004394531</v>
      </c>
      <c r="AH2716" s="8">
        <v>132.7972106933594</v>
      </c>
      <c r="AI2716" s="8">
        <v>167.99885559082031</v>
      </c>
      <c r="AJ2716" s="8">
        <v>215.0006408691406</v>
      </c>
      <c r="AK2716" s="8">
        <v>220.62510681152341</v>
      </c>
      <c r="AL2716" s="8">
        <v>257.97921752929688</v>
      </c>
      <c r="AM2716" s="8">
        <v>268.12179565429688</v>
      </c>
      <c r="AN2716" s="8">
        <v>366.99404907226563</v>
      </c>
      <c r="AO2716" s="8">
        <v>413.61846923828131</v>
      </c>
      <c r="AP2716" s="8">
        <v>453.76123046875</v>
      </c>
      <c r="AQ2716" s="8">
        <v>510.4041748046875</v>
      </c>
    </row>
    <row r="2717" spans="1:43" x14ac:dyDescent="0.3">
      <c r="A2717" s="3" t="s">
        <v>3596</v>
      </c>
      <c r="B2717" s="1" t="s">
        <v>10265</v>
      </c>
      <c r="C2717" s="57" t="s">
        <v>6374</v>
      </c>
      <c r="D2717" s="57" t="s">
        <v>6404</v>
      </c>
      <c r="E2717" s="57" t="s">
        <v>6655</v>
      </c>
      <c r="F2717" s="89">
        <v>132.63490295410159</v>
      </c>
      <c r="G2717" s="8">
        <v>56.246669769287109</v>
      </c>
      <c r="H2717" s="8">
        <v>68.844512939453125</v>
      </c>
      <c r="I2717" s="8">
        <v>74.701004028320313</v>
      </c>
      <c r="J2717" s="8">
        <v>51.884502410888672</v>
      </c>
      <c r="K2717" s="8">
        <v>56.721977233886719</v>
      </c>
      <c r="L2717" s="8">
        <v>63.168270111083977</v>
      </c>
      <c r="M2717" s="8">
        <v>53.123378753662109</v>
      </c>
      <c r="N2717" s="8">
        <v>66.7557373046875</v>
      </c>
      <c r="O2717" s="8">
        <v>76.275726318359375</v>
      </c>
      <c r="P2717" s="8">
        <v>118.69342041015631</v>
      </c>
      <c r="Q2717" s="8">
        <v>165.48075866699219</v>
      </c>
      <c r="R2717" s="8">
        <v>170.4020080566406</v>
      </c>
      <c r="S2717" s="8">
        <v>263.33969116210938</v>
      </c>
      <c r="T2717" s="8">
        <v>330.42230224609381</v>
      </c>
      <c r="U2717" s="8">
        <v>370.78997802734381</v>
      </c>
      <c r="V2717" s="8">
        <v>477.27371215820313</v>
      </c>
      <c r="W2717" s="8">
        <v>516.95379638671875</v>
      </c>
      <c r="X2717" s="8">
        <v>538.93115234375</v>
      </c>
      <c r="Y2717" s="84">
        <v>113.09653472900391</v>
      </c>
      <c r="Z2717" s="8">
        <v>52.078914642333977</v>
      </c>
      <c r="AA2717" s="8">
        <v>41.193443298339837</v>
      </c>
      <c r="AB2717" s="8">
        <v>46.974128723144531</v>
      </c>
      <c r="AC2717" s="8">
        <v>59.483306884765632</v>
      </c>
      <c r="AD2717" s="8">
        <v>64.600479125976563</v>
      </c>
      <c r="AE2717" s="8">
        <v>72.87164306640625</v>
      </c>
      <c r="AF2717" s="8">
        <v>77.818977355957031</v>
      </c>
      <c r="AG2717" s="8">
        <v>102.9838562011719</v>
      </c>
      <c r="AH2717" s="8">
        <v>128.39082336425781</v>
      </c>
      <c r="AI2717" s="8">
        <v>175.08976745605469</v>
      </c>
      <c r="AJ2717" s="8">
        <v>193.91835021972659</v>
      </c>
      <c r="AK2717" s="8">
        <v>234.69718933105469</v>
      </c>
      <c r="AL2717" s="8">
        <v>252.7472839355469</v>
      </c>
      <c r="AM2717" s="8">
        <v>284.44305419921881</v>
      </c>
      <c r="AN2717" s="8">
        <v>336.23104858398438</v>
      </c>
      <c r="AO2717" s="8">
        <v>395.92840576171881</v>
      </c>
      <c r="AP2717" s="8">
        <v>445.77178955078131</v>
      </c>
      <c r="AQ2717" s="8">
        <v>519.31427001953125</v>
      </c>
    </row>
    <row r="2718" spans="1:43" x14ac:dyDescent="0.3">
      <c r="A2718" s="3" t="s">
        <v>3595</v>
      </c>
      <c r="B2718" s="1" t="s">
        <v>10264</v>
      </c>
      <c r="C2718" s="57" t="s">
        <v>6374</v>
      </c>
      <c r="D2718" s="57" t="s">
        <v>6404</v>
      </c>
      <c r="E2718" s="57" t="s">
        <v>6426</v>
      </c>
      <c r="F2718" s="89">
        <v>132.13836669921881</v>
      </c>
      <c r="G2718" s="8">
        <v>49.996860504150391</v>
      </c>
      <c r="H2718" s="8">
        <v>64.488258361816406</v>
      </c>
      <c r="I2718" s="8">
        <v>72.052406311035156</v>
      </c>
      <c r="J2718" s="8">
        <v>62.167343139648438</v>
      </c>
      <c r="K2718" s="8">
        <v>47.556064605712891</v>
      </c>
      <c r="L2718" s="8">
        <v>50.882457733154297</v>
      </c>
      <c r="M2718" s="8">
        <v>57.34075927734375</v>
      </c>
      <c r="N2718" s="8">
        <v>78.306076049804688</v>
      </c>
      <c r="O2718" s="8">
        <v>90.562957763671875</v>
      </c>
      <c r="P2718" s="8">
        <v>118.01418304443359</v>
      </c>
      <c r="Q2718" s="8">
        <v>148.17512512207031</v>
      </c>
      <c r="R2718" s="8">
        <v>192.23991394042969</v>
      </c>
      <c r="S2718" s="8">
        <v>252.50634765625</v>
      </c>
      <c r="T2718" s="8">
        <v>318.0074462890625</v>
      </c>
      <c r="U2718" s="8">
        <v>409.11581420898438</v>
      </c>
      <c r="V2718" s="8">
        <v>442.44833374023438</v>
      </c>
      <c r="W2718" s="8">
        <v>481.71688842773438</v>
      </c>
      <c r="X2718" s="8">
        <v>485.1302490234375</v>
      </c>
      <c r="Y2718" s="84">
        <v>132.61119079589841</v>
      </c>
      <c r="Z2718" s="8">
        <v>40.78131103515625</v>
      </c>
      <c r="AA2718" s="8">
        <v>46.428333282470703</v>
      </c>
      <c r="AB2718" s="8">
        <v>61.704399108886719</v>
      </c>
      <c r="AC2718" s="8">
        <v>66.760879516601563</v>
      </c>
      <c r="AD2718" s="8">
        <v>61.779151916503913</v>
      </c>
      <c r="AE2718" s="8">
        <v>59.933853149414063</v>
      </c>
      <c r="AF2718" s="8">
        <v>77.539085388183594</v>
      </c>
      <c r="AG2718" s="8">
        <v>90.20269775390625</v>
      </c>
      <c r="AH2718" s="8">
        <v>126.2467956542969</v>
      </c>
      <c r="AI2718" s="8">
        <v>162.91462707519531</v>
      </c>
      <c r="AJ2718" s="8">
        <v>205.5547790527344</v>
      </c>
      <c r="AK2718" s="8">
        <v>223.2475891113281</v>
      </c>
      <c r="AL2718" s="8">
        <v>267.51312255859381</v>
      </c>
      <c r="AM2718" s="8">
        <v>310.13973999023438</v>
      </c>
      <c r="AN2718" s="8">
        <v>343.73577880859381</v>
      </c>
      <c r="AO2718" s="8">
        <v>373.73526000976563</v>
      </c>
      <c r="AP2718" s="8">
        <v>463.34539794921881</v>
      </c>
      <c r="AQ2718" s="8">
        <v>460.91070556640631</v>
      </c>
    </row>
    <row r="2719" spans="1:43" x14ac:dyDescent="0.3">
      <c r="A2719" s="3" t="s">
        <v>3594</v>
      </c>
      <c r="B2719" s="1" t="s">
        <v>10263</v>
      </c>
      <c r="C2719" s="57" t="s">
        <v>6374</v>
      </c>
      <c r="D2719" s="57" t="s">
        <v>6404</v>
      </c>
      <c r="E2719" s="57" t="s">
        <v>6655</v>
      </c>
      <c r="F2719" s="89">
        <v>150.9292297363281</v>
      </c>
      <c r="G2719" s="8">
        <v>47.649063110351563</v>
      </c>
      <c r="H2719" s="8">
        <v>76.728057861328125</v>
      </c>
      <c r="I2719" s="8">
        <v>66.635238647460938</v>
      </c>
      <c r="J2719" s="8">
        <v>59.049953460693359</v>
      </c>
      <c r="K2719" s="8">
        <v>62.735378265380859</v>
      </c>
      <c r="L2719" s="8">
        <v>53.65155029296875</v>
      </c>
      <c r="M2719" s="8">
        <v>75.751670837402344</v>
      </c>
      <c r="N2719" s="8">
        <v>78.037673950195313</v>
      </c>
      <c r="O2719" s="8">
        <v>104.56581878662109</v>
      </c>
      <c r="P2719" s="8">
        <v>112.2509689331055</v>
      </c>
      <c r="Q2719" s="8">
        <v>149.18254089355469</v>
      </c>
      <c r="R2719" s="8">
        <v>220.86744689941409</v>
      </c>
      <c r="S2719" s="8">
        <v>242.0274353027344</v>
      </c>
      <c r="T2719" s="8">
        <v>349.62857055664063</v>
      </c>
      <c r="U2719" s="8">
        <v>410.08816528320313</v>
      </c>
      <c r="V2719" s="8">
        <v>480.69659423828131</v>
      </c>
      <c r="W2719" s="8">
        <v>580.35498046875</v>
      </c>
      <c r="X2719" s="8">
        <v>607.15521240234375</v>
      </c>
      <c r="Y2719" s="84">
        <v>129.86030578613281</v>
      </c>
      <c r="Z2719" s="8">
        <v>48.351596832275391</v>
      </c>
      <c r="AA2719" s="8">
        <v>58.504112243652337</v>
      </c>
      <c r="AB2719" s="8">
        <v>53.606021881103523</v>
      </c>
      <c r="AC2719" s="8">
        <v>68.600349426269531</v>
      </c>
      <c r="AD2719" s="8">
        <v>57.632976531982422</v>
      </c>
      <c r="AE2719" s="8">
        <v>90.384391784667969</v>
      </c>
      <c r="AF2719" s="8">
        <v>92.62115478515625</v>
      </c>
      <c r="AG2719" s="8">
        <v>98.83184814453125</v>
      </c>
      <c r="AH2719" s="8">
        <v>158.27998352050781</v>
      </c>
      <c r="AI2719" s="8">
        <v>177.33842468261719</v>
      </c>
      <c r="AJ2719" s="8">
        <v>209.48516845703131</v>
      </c>
      <c r="AK2719" s="8">
        <v>254.4609069824219</v>
      </c>
      <c r="AL2719" s="8">
        <v>252.59136962890631</v>
      </c>
      <c r="AM2719" s="8">
        <v>283.90667724609381</v>
      </c>
      <c r="AN2719" s="8">
        <v>378.7884521484375</v>
      </c>
      <c r="AO2719" s="8">
        <v>432.89114379882813</v>
      </c>
      <c r="AP2719" s="8">
        <v>530.9442138671875</v>
      </c>
      <c r="AQ2719" s="8">
        <v>570.16705322265625</v>
      </c>
    </row>
    <row r="2720" spans="1:43" x14ac:dyDescent="0.3">
      <c r="A2720" s="3" t="s">
        <v>3593</v>
      </c>
      <c r="B2720" s="1" t="s">
        <v>10262</v>
      </c>
      <c r="C2720" s="57" t="s">
        <v>6374</v>
      </c>
      <c r="D2720" s="57" t="s">
        <v>6404</v>
      </c>
      <c r="E2720" s="57" t="s">
        <v>6426</v>
      </c>
      <c r="F2720" s="89">
        <v>119.83189392089839</v>
      </c>
      <c r="G2720" s="8">
        <v>24.637477874755859</v>
      </c>
      <c r="H2720" s="8">
        <v>34.971443176269531</v>
      </c>
      <c r="I2720" s="8">
        <v>54.292655944824219</v>
      </c>
      <c r="J2720" s="8">
        <v>47.759552001953132</v>
      </c>
      <c r="K2720" s="8">
        <v>36.599708557128913</v>
      </c>
      <c r="L2720" s="8">
        <v>33.614665985107422</v>
      </c>
      <c r="M2720" s="8">
        <v>44.842205047607422</v>
      </c>
      <c r="N2720" s="8">
        <v>48.010978698730469</v>
      </c>
      <c r="O2720" s="8">
        <v>63.093685150146477</v>
      </c>
      <c r="P2720" s="8">
        <v>108.7039108276367</v>
      </c>
      <c r="Q2720" s="8">
        <v>120.1989440917969</v>
      </c>
      <c r="R2720" s="8">
        <v>164.9880676269531</v>
      </c>
      <c r="S2720" s="8">
        <v>240.48358154296881</v>
      </c>
      <c r="T2720" s="8">
        <v>299.21200561523438</v>
      </c>
      <c r="U2720" s="8">
        <v>373.930419921875</v>
      </c>
      <c r="V2720" s="8">
        <v>399.97341918945313</v>
      </c>
      <c r="W2720" s="8">
        <v>456.09225463867188</v>
      </c>
      <c r="X2720" s="8">
        <v>504.59738159179688</v>
      </c>
      <c r="Y2720" s="84">
        <v>98.308586120605469</v>
      </c>
      <c r="Z2720" s="8">
        <v>17.690996170043949</v>
      </c>
      <c r="AA2720" s="8">
        <v>26.239791870117191</v>
      </c>
      <c r="AB2720" s="8">
        <v>36.394084930419922</v>
      </c>
      <c r="AC2720" s="8">
        <v>55.799659729003913</v>
      </c>
      <c r="AD2720" s="8">
        <v>47.689399719238281</v>
      </c>
      <c r="AE2720" s="8">
        <v>58.174385070800781</v>
      </c>
      <c r="AF2720" s="8">
        <v>65.25238037109375</v>
      </c>
      <c r="AG2720" s="8">
        <v>67.609870910644531</v>
      </c>
      <c r="AH2720" s="8">
        <v>100.5635070800781</v>
      </c>
      <c r="AI2720" s="8">
        <v>143.44499206542969</v>
      </c>
      <c r="AJ2720" s="8">
        <v>175.4091796875</v>
      </c>
      <c r="AK2720" s="8">
        <v>200.72773742675781</v>
      </c>
      <c r="AL2720" s="8">
        <v>240.73805236816409</v>
      </c>
      <c r="AM2720" s="8">
        <v>276.38534545898438</v>
      </c>
      <c r="AN2720" s="8">
        <v>310.99871826171881</v>
      </c>
      <c r="AO2720" s="8">
        <v>334.23818969726563</v>
      </c>
      <c r="AP2720" s="8">
        <v>358.27618408203131</v>
      </c>
      <c r="AQ2720" s="8">
        <v>484.17218017578131</v>
      </c>
    </row>
    <row r="2721" spans="1:43" x14ac:dyDescent="0.3">
      <c r="A2721" s="3" t="s">
        <v>3592</v>
      </c>
      <c r="B2721" s="1" t="s">
        <v>7340</v>
      </c>
      <c r="C2721" s="57" t="s">
        <v>6374</v>
      </c>
      <c r="D2721" s="57" t="s">
        <v>6404</v>
      </c>
      <c r="E2721" s="57" t="s">
        <v>6656</v>
      </c>
      <c r="F2721" s="89">
        <v>138.93385314941409</v>
      </c>
      <c r="G2721" s="8">
        <v>27.60306549072266</v>
      </c>
      <c r="H2721" s="8">
        <v>44.519233703613281</v>
      </c>
      <c r="I2721" s="8">
        <v>76.046234130859375</v>
      </c>
      <c r="J2721" s="8">
        <v>63.249755859375</v>
      </c>
      <c r="K2721" s="8">
        <v>44.895481109619141</v>
      </c>
      <c r="L2721" s="8">
        <v>48.952243804931641</v>
      </c>
      <c r="M2721" s="8">
        <v>56.260978698730469</v>
      </c>
      <c r="N2721" s="8">
        <v>63.504329681396477</v>
      </c>
      <c r="O2721" s="8">
        <v>80.977897644042969</v>
      </c>
      <c r="P2721" s="8">
        <v>119.82508850097661</v>
      </c>
      <c r="Q2721" s="8">
        <v>161.4276123046875</v>
      </c>
      <c r="R2721" s="8">
        <v>189.761474609375</v>
      </c>
      <c r="S2721" s="8">
        <v>228.9089050292969</v>
      </c>
      <c r="T2721" s="8">
        <v>306.17971801757813</v>
      </c>
      <c r="U2721" s="8">
        <v>371.16705322265631</v>
      </c>
      <c r="V2721" s="8">
        <v>465.50567626953131</v>
      </c>
      <c r="W2721" s="8">
        <v>496.40383911132813</v>
      </c>
      <c r="X2721" s="8">
        <v>585.92022705078125</v>
      </c>
      <c r="Y2721" s="84">
        <v>118.0264129638672</v>
      </c>
      <c r="Z2721" s="8">
        <v>40.407341003417969</v>
      </c>
      <c r="AA2721" s="8">
        <v>34.9298095703125</v>
      </c>
      <c r="AB2721" s="8">
        <v>61.797737121582031</v>
      </c>
      <c r="AC2721" s="8">
        <v>63.941291809082031</v>
      </c>
      <c r="AD2721" s="8">
        <v>59.9228515625</v>
      </c>
      <c r="AE2721" s="8">
        <v>61.212116241455078</v>
      </c>
      <c r="AF2721" s="8">
        <v>84.9656982421875</v>
      </c>
      <c r="AG2721" s="8">
        <v>96.663414001464844</v>
      </c>
      <c r="AH2721" s="8">
        <v>115.6858825683594</v>
      </c>
      <c r="AI2721" s="8">
        <v>181.15812683105469</v>
      </c>
      <c r="AJ2721" s="8">
        <v>213.8689880371094</v>
      </c>
      <c r="AK2721" s="8">
        <v>213.6761474609375</v>
      </c>
      <c r="AL2721" s="8">
        <v>254.31175231933591</v>
      </c>
      <c r="AM2721" s="8">
        <v>257.08920288085938</v>
      </c>
      <c r="AN2721" s="8">
        <v>328.53402709960938</v>
      </c>
      <c r="AO2721" s="8">
        <v>359.6519775390625</v>
      </c>
      <c r="AP2721" s="8">
        <v>451.5045166015625</v>
      </c>
      <c r="AQ2721" s="8">
        <v>451.11077880859381</v>
      </c>
    </row>
    <row r="2722" spans="1:43" x14ac:dyDescent="0.3">
      <c r="A2722" s="3" t="s">
        <v>3591</v>
      </c>
      <c r="B2722" s="1" t="s">
        <v>10261</v>
      </c>
      <c r="C2722" s="57" t="s">
        <v>6374</v>
      </c>
      <c r="D2722" s="57" t="s">
        <v>6404</v>
      </c>
      <c r="E2722" s="57" t="s">
        <v>6548</v>
      </c>
      <c r="F2722" s="89">
        <v>139.2828674316406</v>
      </c>
      <c r="G2722" s="8">
        <v>53.958789825439453</v>
      </c>
      <c r="H2722" s="8">
        <v>59.944149017333977</v>
      </c>
      <c r="I2722" s="8">
        <v>76.62408447265625</v>
      </c>
      <c r="J2722" s="8">
        <v>54.238826751708977</v>
      </c>
      <c r="K2722" s="8">
        <v>63.517536163330078</v>
      </c>
      <c r="L2722" s="8">
        <v>52.801681518554688</v>
      </c>
      <c r="M2722" s="8">
        <v>75.251937866210938</v>
      </c>
      <c r="N2722" s="8">
        <v>63.672908782958977</v>
      </c>
      <c r="O2722" s="8">
        <v>106.2507781982422</v>
      </c>
      <c r="P2722" s="8">
        <v>131.26983642578131</v>
      </c>
      <c r="Q2722" s="8">
        <v>181.388427734375</v>
      </c>
      <c r="R2722" s="8">
        <v>213.17112731933591</v>
      </c>
      <c r="S2722" s="8">
        <v>278.69509887695313</v>
      </c>
      <c r="T2722" s="8">
        <v>345.126708984375</v>
      </c>
      <c r="U2722" s="8">
        <v>402.8131103515625</v>
      </c>
      <c r="V2722" s="8">
        <v>474.54937744140631</v>
      </c>
      <c r="W2722" s="8">
        <v>584.06744384765625</v>
      </c>
      <c r="X2722" s="8">
        <v>600.936767578125</v>
      </c>
      <c r="Y2722" s="84">
        <v>134.10398864746091</v>
      </c>
      <c r="Z2722" s="8">
        <v>40.50909423828125</v>
      </c>
      <c r="AA2722" s="8">
        <v>48.611358642578132</v>
      </c>
      <c r="AB2722" s="8">
        <v>54.82861328125</v>
      </c>
      <c r="AC2722" s="8">
        <v>54.257732391357422</v>
      </c>
      <c r="AD2722" s="8">
        <v>75.357917785644531</v>
      </c>
      <c r="AE2722" s="8">
        <v>76.053756713867188</v>
      </c>
      <c r="AF2722" s="8">
        <v>91.309547424316406</v>
      </c>
      <c r="AG2722" s="8">
        <v>94.266517639160156</v>
      </c>
      <c r="AH2722" s="8">
        <v>119.64707946777339</v>
      </c>
      <c r="AI2722" s="8">
        <v>174.31715393066409</v>
      </c>
      <c r="AJ2722" s="8">
        <v>216.51104736328131</v>
      </c>
      <c r="AK2722" s="8">
        <v>220.36827087402341</v>
      </c>
      <c r="AL2722" s="8">
        <v>271.75320434570313</v>
      </c>
      <c r="AM2722" s="8">
        <v>335.5059814453125</v>
      </c>
      <c r="AN2722" s="8">
        <v>351.93035888671881</v>
      </c>
      <c r="AO2722" s="8">
        <v>412.78790283203131</v>
      </c>
      <c r="AP2722" s="8">
        <v>507.173095703125</v>
      </c>
      <c r="AQ2722" s="8">
        <v>538.920654296875</v>
      </c>
    </row>
    <row r="2723" spans="1:43" x14ac:dyDescent="0.3">
      <c r="A2723" s="3" t="s">
        <v>3590</v>
      </c>
      <c r="B2723" s="1" t="s">
        <v>10260</v>
      </c>
      <c r="C2723" s="57" t="s">
        <v>6374</v>
      </c>
      <c r="D2723" s="57" t="s">
        <v>6404</v>
      </c>
      <c r="E2723" s="57" t="s">
        <v>6426</v>
      </c>
      <c r="F2723" s="89">
        <v>113.744514465332</v>
      </c>
      <c r="G2723" s="8">
        <v>2.908085823059082</v>
      </c>
      <c r="H2723" s="8">
        <v>14.477058410644529</v>
      </c>
      <c r="I2723" s="8">
        <v>30.527389526367191</v>
      </c>
      <c r="J2723" s="8">
        <v>23.33815765380859</v>
      </c>
      <c r="K2723" s="8">
        <v>21.180526733398441</v>
      </c>
      <c r="L2723" s="8">
        <v>27.62628173828125</v>
      </c>
      <c r="M2723" s="8">
        <v>45.421524047851563</v>
      </c>
      <c r="N2723" s="8">
        <v>50.612064361572273</v>
      </c>
      <c r="O2723" s="8">
        <v>61.355598449707031</v>
      </c>
      <c r="P2723" s="8">
        <v>83.918472290039063</v>
      </c>
      <c r="Q2723" s="8">
        <v>110.74859619140631</v>
      </c>
      <c r="R2723" s="8">
        <v>153.01963806152341</v>
      </c>
      <c r="S2723" s="8">
        <v>192.24098205566409</v>
      </c>
      <c r="T2723" s="8">
        <v>275.28909301757813</v>
      </c>
      <c r="U2723" s="8">
        <v>349.39712524414063</v>
      </c>
      <c r="V2723" s="8">
        <v>434.84390258789063</v>
      </c>
      <c r="W2723" s="8">
        <v>491.1865234375</v>
      </c>
      <c r="X2723" s="8">
        <v>471.79006958007813</v>
      </c>
      <c r="Y2723" s="84">
        <v>99.879127502441406</v>
      </c>
      <c r="Z2723" s="8">
        <v>8.6066141128540039</v>
      </c>
      <c r="AA2723" s="8">
        <v>7.2598018646240234</v>
      </c>
      <c r="AB2723" s="8">
        <v>19.6407585144043</v>
      </c>
      <c r="AC2723" s="8">
        <v>30.792022705078129</v>
      </c>
      <c r="AD2723" s="8">
        <v>38.396389007568359</v>
      </c>
      <c r="AE2723" s="8">
        <v>53.619518280029297</v>
      </c>
      <c r="AF2723" s="8">
        <v>63.228752136230469</v>
      </c>
      <c r="AG2723" s="8">
        <v>62.687446594238281</v>
      </c>
      <c r="AH2723" s="8">
        <v>75.864707946777344</v>
      </c>
      <c r="AI2723" s="8">
        <v>118.0907897949219</v>
      </c>
      <c r="AJ2723" s="8">
        <v>146.8503112792969</v>
      </c>
      <c r="AK2723" s="8">
        <v>167.60111999511719</v>
      </c>
      <c r="AL2723" s="8">
        <v>188.88829040527341</v>
      </c>
      <c r="AM2723" s="8">
        <v>239.86769104003909</v>
      </c>
      <c r="AN2723" s="8">
        <v>283.43096923828131</v>
      </c>
      <c r="AO2723" s="8">
        <v>346.24783325195313</v>
      </c>
      <c r="AP2723" s="8">
        <v>440.7318115234375</v>
      </c>
      <c r="AQ2723" s="8">
        <v>489.92984008789063</v>
      </c>
    </row>
    <row r="2724" spans="1:43" x14ac:dyDescent="0.3">
      <c r="A2724" s="3" t="s">
        <v>3589</v>
      </c>
      <c r="B2724" s="1" t="s">
        <v>10259</v>
      </c>
      <c r="C2724" s="57" t="s">
        <v>6374</v>
      </c>
      <c r="D2724" s="57" t="s">
        <v>6404</v>
      </c>
      <c r="E2724" s="57" t="s">
        <v>6655</v>
      </c>
      <c r="F2724" s="89">
        <v>117.9280548095703</v>
      </c>
      <c r="G2724" s="8">
        <v>18.7896728515625</v>
      </c>
      <c r="H2724" s="8">
        <v>30.304708480834961</v>
      </c>
      <c r="I2724" s="8">
        <v>54.287330627441413</v>
      </c>
      <c r="J2724" s="8">
        <v>40.094768524169922</v>
      </c>
      <c r="K2724" s="8">
        <v>34.448329925537109</v>
      </c>
      <c r="L2724" s="8">
        <v>33.957134246826172</v>
      </c>
      <c r="M2724" s="8">
        <v>48.408203125</v>
      </c>
      <c r="N2724" s="8">
        <v>79.618461608886719</v>
      </c>
      <c r="O2724" s="8">
        <v>71.557182312011719</v>
      </c>
      <c r="P2724" s="8">
        <v>105.6094970703125</v>
      </c>
      <c r="Q2724" s="8">
        <v>137.6874084472656</v>
      </c>
      <c r="R2724" s="8">
        <v>160.52156066894531</v>
      </c>
      <c r="S2724" s="8">
        <v>211.45904541015631</v>
      </c>
      <c r="T2724" s="8">
        <v>287.745849609375</v>
      </c>
      <c r="U2724" s="8">
        <v>367.2255859375</v>
      </c>
      <c r="V2724" s="8">
        <v>438.09503173828131</v>
      </c>
      <c r="W2724" s="8">
        <v>463.85232543945313</v>
      </c>
      <c r="X2724" s="8">
        <v>579.72467041015625</v>
      </c>
      <c r="Y2724" s="84">
        <v>102.0994110107422</v>
      </c>
      <c r="Z2724" s="8">
        <v>10.458744049072269</v>
      </c>
      <c r="AA2724" s="8">
        <v>19.735956192016602</v>
      </c>
      <c r="AB2724" s="8">
        <v>36.110057830810547</v>
      </c>
      <c r="AC2724" s="8">
        <v>44.733901977539063</v>
      </c>
      <c r="AD2724" s="8">
        <v>49.682582855224609</v>
      </c>
      <c r="AE2724" s="8">
        <v>57.756675720214837</v>
      </c>
      <c r="AF2724" s="8">
        <v>81.854705810546875</v>
      </c>
      <c r="AG2724" s="8">
        <v>80.749526977539063</v>
      </c>
      <c r="AH2724" s="8">
        <v>101.664680480957</v>
      </c>
      <c r="AI2724" s="8">
        <v>134.87434387207031</v>
      </c>
      <c r="AJ2724" s="8">
        <v>174.31318664550781</v>
      </c>
      <c r="AK2724" s="8">
        <v>173.5331115722656</v>
      </c>
      <c r="AL2724" s="8">
        <v>230.49324035644531</v>
      </c>
      <c r="AM2724" s="8">
        <v>245.05110168457031</v>
      </c>
      <c r="AN2724" s="8">
        <v>297.630859375</v>
      </c>
      <c r="AO2724" s="8">
        <v>382.72998046875</v>
      </c>
      <c r="AP2724" s="8">
        <v>411.53326416015631</v>
      </c>
      <c r="AQ2724" s="8">
        <v>529.04925537109375</v>
      </c>
    </row>
    <row r="2725" spans="1:43" x14ac:dyDescent="0.3">
      <c r="A2725" s="3" t="s">
        <v>3588</v>
      </c>
      <c r="B2725" s="1" t="s">
        <v>10258</v>
      </c>
      <c r="C2725" s="57" t="s">
        <v>6374</v>
      </c>
      <c r="D2725" s="57" t="s">
        <v>6404</v>
      </c>
      <c r="E2725" s="57" t="s">
        <v>6656</v>
      </c>
      <c r="F2725" s="89">
        <v>136.3688049316406</v>
      </c>
      <c r="G2725" s="8">
        <v>33.518760681152337</v>
      </c>
      <c r="H2725" s="8">
        <v>35.488479614257813</v>
      </c>
      <c r="I2725" s="8">
        <v>54.364715576171882</v>
      </c>
      <c r="J2725" s="8">
        <v>45.429328918457031</v>
      </c>
      <c r="K2725" s="8">
        <v>40.748195648193359</v>
      </c>
      <c r="L2725" s="8">
        <v>42.656494140625</v>
      </c>
      <c r="M2725" s="8">
        <v>51.253936767578132</v>
      </c>
      <c r="N2725" s="8">
        <v>55.949447631835938</v>
      </c>
      <c r="O2725" s="8">
        <v>72.832595825195313</v>
      </c>
      <c r="P2725" s="8">
        <v>95.676124572753906</v>
      </c>
      <c r="Q2725" s="8">
        <v>126.1750793457031</v>
      </c>
      <c r="R2725" s="8">
        <v>162.39183044433591</v>
      </c>
      <c r="S2725" s="8">
        <v>217.57109069824219</v>
      </c>
      <c r="T2725" s="8">
        <v>279.83612060546881</v>
      </c>
      <c r="U2725" s="8">
        <v>348.1114501953125</v>
      </c>
      <c r="V2725" s="8">
        <v>423.56478881835938</v>
      </c>
      <c r="W2725" s="8">
        <v>477.26754760742188</v>
      </c>
      <c r="X2725" s="8">
        <v>494.33694458007813</v>
      </c>
      <c r="Y2725" s="84">
        <v>118.6102294921875</v>
      </c>
      <c r="Z2725" s="8">
        <v>30.823001861572269</v>
      </c>
      <c r="AA2725" s="8">
        <v>30.503717422485352</v>
      </c>
      <c r="AB2725" s="8">
        <v>41.545032501220703</v>
      </c>
      <c r="AC2725" s="8">
        <v>51.634227752685547</v>
      </c>
      <c r="AD2725" s="8">
        <v>59.135414123535163</v>
      </c>
      <c r="AE2725" s="8">
        <v>63.212867736816413</v>
      </c>
      <c r="AF2725" s="8">
        <v>68.512451171875</v>
      </c>
      <c r="AG2725" s="8">
        <v>92.372146606445313</v>
      </c>
      <c r="AH2725" s="8">
        <v>97.774269104003906</v>
      </c>
      <c r="AI2725" s="8">
        <v>126.3054122924805</v>
      </c>
      <c r="AJ2725" s="8">
        <v>160.6207580566406</v>
      </c>
      <c r="AK2725" s="8">
        <v>188.2091369628906</v>
      </c>
      <c r="AL2725" s="8">
        <v>207.099609375</v>
      </c>
      <c r="AM2725" s="8">
        <v>241.7536315917969</v>
      </c>
      <c r="AN2725" s="8">
        <v>283.0596923828125</v>
      </c>
      <c r="AO2725" s="8">
        <v>340.05691528320313</v>
      </c>
      <c r="AP2725" s="8">
        <v>423.49960327148438</v>
      </c>
      <c r="AQ2725" s="8">
        <v>490.29843139648438</v>
      </c>
    </row>
    <row r="2726" spans="1:43" x14ac:dyDescent="0.3">
      <c r="A2726" s="3" t="s">
        <v>3587</v>
      </c>
      <c r="B2726" s="1" t="s">
        <v>10257</v>
      </c>
      <c r="C2726" s="57" t="s">
        <v>6374</v>
      </c>
      <c r="D2726" s="57" t="s">
        <v>6404</v>
      </c>
      <c r="E2726" s="57" t="s">
        <v>6548</v>
      </c>
      <c r="F2726" s="89">
        <v>134.3809509277344</v>
      </c>
      <c r="G2726" s="8">
        <v>46.462764739990227</v>
      </c>
      <c r="H2726" s="8">
        <v>57.429496765136719</v>
      </c>
      <c r="I2726" s="8">
        <v>65.834381103515625</v>
      </c>
      <c r="J2726" s="8">
        <v>60.938468933105469</v>
      </c>
      <c r="K2726" s="8">
        <v>46.014606475830078</v>
      </c>
      <c r="L2726" s="8">
        <v>53.019824981689453</v>
      </c>
      <c r="M2726" s="8">
        <v>59.189544677734382</v>
      </c>
      <c r="N2726" s="8">
        <v>79.094024658203125</v>
      </c>
      <c r="O2726" s="8">
        <v>90.595916748046875</v>
      </c>
      <c r="P2726" s="8">
        <v>112.2541427612305</v>
      </c>
      <c r="Q2726" s="8">
        <v>167.49835205078131</v>
      </c>
      <c r="R2726" s="8">
        <v>185.76690673828131</v>
      </c>
      <c r="S2726" s="8">
        <v>265.60202026367188</v>
      </c>
      <c r="T2726" s="8">
        <v>315.21731567382813</v>
      </c>
      <c r="U2726" s="8">
        <v>393.0096435546875</v>
      </c>
      <c r="V2726" s="8">
        <v>472.76406860351563</v>
      </c>
      <c r="W2726" s="8">
        <v>527.06884765625</v>
      </c>
      <c r="X2726" s="8">
        <v>626.924560546875</v>
      </c>
      <c r="Y2726" s="84">
        <v>121.4919052124023</v>
      </c>
      <c r="Z2726" s="8">
        <v>32.659450531005859</v>
      </c>
      <c r="AA2726" s="8">
        <v>37.182079315185547</v>
      </c>
      <c r="AB2726" s="8">
        <v>55.450496673583977</v>
      </c>
      <c r="AC2726" s="8">
        <v>66.601722717285156</v>
      </c>
      <c r="AD2726" s="8">
        <v>80.414016723632813</v>
      </c>
      <c r="AE2726" s="8">
        <v>64.212265014648438</v>
      </c>
      <c r="AF2726" s="8">
        <v>92.046279907226563</v>
      </c>
      <c r="AG2726" s="8">
        <v>101.8503341674805</v>
      </c>
      <c r="AH2726" s="8">
        <v>117.4320907592773</v>
      </c>
      <c r="AI2726" s="8">
        <v>179.73509216308591</v>
      </c>
      <c r="AJ2726" s="8">
        <v>210.06825256347659</v>
      </c>
      <c r="AK2726" s="8">
        <v>233.2828674316406</v>
      </c>
      <c r="AL2726" s="8">
        <v>253.55451965332031</v>
      </c>
      <c r="AM2726" s="8">
        <v>289.68692016601563</v>
      </c>
      <c r="AN2726" s="8">
        <v>334.62164306640631</v>
      </c>
      <c r="AO2726" s="8">
        <v>384.0341796875</v>
      </c>
      <c r="AP2726" s="8">
        <v>469.084228515625</v>
      </c>
      <c r="AQ2726" s="8">
        <v>483.1546630859375</v>
      </c>
    </row>
    <row r="2727" spans="1:43" x14ac:dyDescent="0.3">
      <c r="A2727" s="3" t="s">
        <v>3586</v>
      </c>
      <c r="B2727" s="1" t="s">
        <v>10256</v>
      </c>
      <c r="C2727" s="57" t="s">
        <v>6374</v>
      </c>
      <c r="D2727" s="57" t="s">
        <v>6404</v>
      </c>
      <c r="E2727" s="57" t="s">
        <v>6657</v>
      </c>
      <c r="F2727" s="89">
        <v>140.5257873535156</v>
      </c>
      <c r="G2727" s="8">
        <v>40.572879791259773</v>
      </c>
      <c r="H2727" s="8">
        <v>31.516921997070309</v>
      </c>
      <c r="I2727" s="8">
        <v>57.910308837890632</v>
      </c>
      <c r="J2727" s="8">
        <v>49.360832214355469</v>
      </c>
      <c r="K2727" s="8">
        <v>41.019611358642578</v>
      </c>
      <c r="L2727" s="8">
        <v>48.73614501953125</v>
      </c>
      <c r="M2727" s="8">
        <v>47.70794677734375</v>
      </c>
      <c r="N2727" s="8">
        <v>51.572410583496087</v>
      </c>
      <c r="O2727" s="8">
        <v>69.224456787109375</v>
      </c>
      <c r="P2727" s="8">
        <v>117.76605224609381</v>
      </c>
      <c r="Q2727" s="8">
        <v>155.6937561035156</v>
      </c>
      <c r="R2727" s="8">
        <v>156.38410949707031</v>
      </c>
      <c r="S2727" s="8">
        <v>236.6850280761719</v>
      </c>
      <c r="T2727" s="8">
        <v>290.62158203125</v>
      </c>
      <c r="U2727" s="8">
        <v>384.28244018554688</v>
      </c>
      <c r="V2727" s="8">
        <v>430.71536254882813</v>
      </c>
      <c r="W2727" s="8">
        <v>525.53863525390625</v>
      </c>
      <c r="X2727" s="8">
        <v>487.1795654296875</v>
      </c>
      <c r="Y2727" s="84">
        <v>106.4440994262695</v>
      </c>
      <c r="Z2727" s="8">
        <v>39.593238830566413</v>
      </c>
      <c r="AA2727" s="8">
        <v>34.948627471923828</v>
      </c>
      <c r="AB2727" s="8">
        <v>35.745063781738281</v>
      </c>
      <c r="AC2727" s="8">
        <v>52.028022766113281</v>
      </c>
      <c r="AD2727" s="8">
        <v>62.249996185302727</v>
      </c>
      <c r="AE2727" s="8">
        <v>69.179122924804688</v>
      </c>
      <c r="AF2727" s="8">
        <v>90.378623962402344</v>
      </c>
      <c r="AG2727" s="8">
        <v>85.100112915039063</v>
      </c>
      <c r="AH2727" s="8">
        <v>113.6497344970703</v>
      </c>
      <c r="AI2727" s="8">
        <v>150.05419921875</v>
      </c>
      <c r="AJ2727" s="8">
        <v>189.0800476074219</v>
      </c>
      <c r="AK2727" s="8">
        <v>214.52726745605469</v>
      </c>
      <c r="AL2727" s="8">
        <v>235.47019958496091</v>
      </c>
      <c r="AM2727" s="8">
        <v>280.1646728515625</v>
      </c>
      <c r="AN2727" s="8">
        <v>346.33828735351563</v>
      </c>
      <c r="AO2727" s="8">
        <v>374.60992431640631</v>
      </c>
      <c r="AP2727" s="8">
        <v>441.46722412109381</v>
      </c>
      <c r="AQ2727" s="8">
        <v>515.9979248046875</v>
      </c>
    </row>
    <row r="2728" spans="1:43" x14ac:dyDescent="0.3">
      <c r="A2728" s="3" t="s">
        <v>3585</v>
      </c>
      <c r="B2728" s="1" t="s">
        <v>10255</v>
      </c>
      <c r="C2728" s="57" t="s">
        <v>6374</v>
      </c>
      <c r="D2728" s="57" t="s">
        <v>6404</v>
      </c>
      <c r="E2728" s="57" t="s">
        <v>6655</v>
      </c>
      <c r="F2728" s="89">
        <v>113.2450332641602</v>
      </c>
      <c r="G2728" s="8">
        <v>0.21513958275318151</v>
      </c>
      <c r="H2728" s="8">
        <v>17.08390045166016</v>
      </c>
      <c r="I2728" s="8">
        <v>30.650131225585941</v>
      </c>
      <c r="J2728" s="8">
        <v>23.4474983215332</v>
      </c>
      <c r="K2728" s="8">
        <v>20.123672485351559</v>
      </c>
      <c r="L2728" s="8">
        <v>26.5667724609375</v>
      </c>
      <c r="M2728" s="8">
        <v>21.84836387634277</v>
      </c>
      <c r="N2728" s="8">
        <v>36.641975402832031</v>
      </c>
      <c r="O2728" s="8">
        <v>61.592178344726563</v>
      </c>
      <c r="P2728" s="8">
        <v>80.6971435546875</v>
      </c>
      <c r="Q2728" s="8">
        <v>104.7814559936523</v>
      </c>
      <c r="R2728" s="8">
        <v>133.4349670410156</v>
      </c>
      <c r="S2728" s="8">
        <v>194.459716796875</v>
      </c>
      <c r="T2728" s="8">
        <v>270.91183471679688</v>
      </c>
      <c r="U2728" s="8">
        <v>327.63265991210938</v>
      </c>
      <c r="V2728" s="8">
        <v>415.01614379882813</v>
      </c>
      <c r="W2728" s="8">
        <v>462.56866455078131</v>
      </c>
      <c r="X2728" s="8">
        <v>532.82415771484375</v>
      </c>
      <c r="Y2728" s="84">
        <v>98.68524169921875</v>
      </c>
      <c r="Z2728" s="8">
        <v>4.7718267440795898</v>
      </c>
      <c r="AA2728" s="8">
        <v>6.2425360679626456</v>
      </c>
      <c r="AB2728" s="8">
        <v>19.567190170288089</v>
      </c>
      <c r="AC2728" s="8">
        <v>24.14661979675293</v>
      </c>
      <c r="AD2728" s="8">
        <v>41.875099182128913</v>
      </c>
      <c r="AE2728" s="8">
        <v>48.213508605957031</v>
      </c>
      <c r="AF2728" s="8">
        <v>61.207542419433587</v>
      </c>
      <c r="AG2728" s="8">
        <v>60.389244079589837</v>
      </c>
      <c r="AH2728" s="8">
        <v>78.748680114746094</v>
      </c>
      <c r="AI2728" s="8">
        <v>122.0341873168945</v>
      </c>
      <c r="AJ2728" s="8">
        <v>153.1329345703125</v>
      </c>
      <c r="AK2728" s="8">
        <v>161.86973571777341</v>
      </c>
      <c r="AL2728" s="8">
        <v>201.37367248535159</v>
      </c>
      <c r="AM2728" s="8">
        <v>221.06538391113281</v>
      </c>
      <c r="AN2728" s="8">
        <v>295.267578125</v>
      </c>
      <c r="AO2728" s="8">
        <v>325.72293090820313</v>
      </c>
      <c r="AP2728" s="8">
        <v>444.22109985351563</v>
      </c>
      <c r="AQ2728" s="8">
        <v>448.66937255859381</v>
      </c>
    </row>
    <row r="2729" spans="1:43" x14ac:dyDescent="0.3">
      <c r="A2729" s="3" t="s">
        <v>3584</v>
      </c>
      <c r="B2729" s="1" t="s">
        <v>10254</v>
      </c>
      <c r="C2729" s="57" t="s">
        <v>6374</v>
      </c>
      <c r="D2729" s="57" t="s">
        <v>6404</v>
      </c>
      <c r="E2729" s="57" t="s">
        <v>6426</v>
      </c>
      <c r="F2729" s="89">
        <v>128.5247802734375</v>
      </c>
      <c r="G2729" s="8">
        <v>25.552970886230469</v>
      </c>
      <c r="H2729" s="8">
        <v>56.790287017822273</v>
      </c>
      <c r="I2729" s="8">
        <v>58.146930694580078</v>
      </c>
      <c r="J2729" s="8">
        <v>63.798553466796882</v>
      </c>
      <c r="K2729" s="8">
        <v>41.551303863525391</v>
      </c>
      <c r="L2729" s="8">
        <v>43.413661956787109</v>
      </c>
      <c r="M2729" s="8">
        <v>49.856128692626953</v>
      </c>
      <c r="N2729" s="8">
        <v>51.387836456298828</v>
      </c>
      <c r="O2729" s="8">
        <v>88.091529846191406</v>
      </c>
      <c r="P2729" s="8">
        <v>105.8436737060547</v>
      </c>
      <c r="Q2729" s="8">
        <v>142.04791259765631</v>
      </c>
      <c r="R2729" s="8">
        <v>179.01145935058591</v>
      </c>
      <c r="S2729" s="8">
        <v>251.86186218261719</v>
      </c>
      <c r="T2729" s="8">
        <v>306.93289184570313</v>
      </c>
      <c r="U2729" s="8">
        <v>382.3848876953125</v>
      </c>
      <c r="V2729" s="8">
        <v>509.88226318359381</v>
      </c>
      <c r="W2729" s="8">
        <v>468.75814819335938</v>
      </c>
      <c r="X2729" s="8">
        <v>602.763427734375</v>
      </c>
      <c r="Y2729" s="84">
        <v>112.3668899536133</v>
      </c>
      <c r="Z2729" s="8">
        <v>34.382045745849609</v>
      </c>
      <c r="AA2729" s="8">
        <v>31.71369552612305</v>
      </c>
      <c r="AB2729" s="8">
        <v>58.902339935302727</v>
      </c>
      <c r="AC2729" s="8">
        <v>59.382160186767578</v>
      </c>
      <c r="AD2729" s="8">
        <v>55.748020172119141</v>
      </c>
      <c r="AE2729" s="8">
        <v>60.593364715576172</v>
      </c>
      <c r="AF2729" s="8">
        <v>64.061225891113281</v>
      </c>
      <c r="AG2729" s="8">
        <v>88.365890502929688</v>
      </c>
      <c r="AH2729" s="8">
        <v>106.3149337768555</v>
      </c>
      <c r="AI2729" s="8">
        <v>142.51023864746091</v>
      </c>
      <c r="AJ2729" s="8">
        <v>180.89039611816409</v>
      </c>
      <c r="AK2729" s="8">
        <v>199.6359558105469</v>
      </c>
      <c r="AL2729" s="8">
        <v>253.1019592285156</v>
      </c>
      <c r="AM2729" s="8">
        <v>285.60791015625</v>
      </c>
      <c r="AN2729" s="8">
        <v>328.20278930664063</v>
      </c>
      <c r="AO2729" s="8">
        <v>420.4464111328125</v>
      </c>
      <c r="AP2729" s="8">
        <v>502.12860107421881</v>
      </c>
      <c r="AQ2729" s="8">
        <v>555.6246337890625</v>
      </c>
    </row>
    <row r="2730" spans="1:43" x14ac:dyDescent="0.3">
      <c r="A2730" s="3" t="s">
        <v>3583</v>
      </c>
      <c r="B2730" s="1" t="s">
        <v>10253</v>
      </c>
      <c r="C2730" s="57" t="s">
        <v>6374</v>
      </c>
      <c r="D2730" s="57" t="s">
        <v>6404</v>
      </c>
      <c r="E2730" s="57" t="s">
        <v>6656</v>
      </c>
      <c r="F2730" s="89">
        <v>132.01023864746091</v>
      </c>
      <c r="G2730" s="8">
        <v>42.854881286621087</v>
      </c>
      <c r="H2730" s="8">
        <v>54.13531494140625</v>
      </c>
      <c r="I2730" s="8">
        <v>66.067840576171875</v>
      </c>
      <c r="J2730" s="8">
        <v>58.470378875732422</v>
      </c>
      <c r="K2730" s="8">
        <v>43.627109527587891</v>
      </c>
      <c r="L2730" s="8">
        <v>45.253036499023438</v>
      </c>
      <c r="M2730" s="8">
        <v>56.263210296630859</v>
      </c>
      <c r="N2730" s="8">
        <v>64.070358276367188</v>
      </c>
      <c r="O2730" s="8">
        <v>86.526039123535156</v>
      </c>
      <c r="P2730" s="8">
        <v>120.54502105712891</v>
      </c>
      <c r="Q2730" s="8">
        <v>139.4631042480469</v>
      </c>
      <c r="R2730" s="8">
        <v>189.6810302734375</v>
      </c>
      <c r="S2730" s="8">
        <v>236.07539367675781</v>
      </c>
      <c r="T2730" s="8">
        <v>307.01119995117188</v>
      </c>
      <c r="U2730" s="8">
        <v>375.24945068359381</v>
      </c>
      <c r="V2730" s="8">
        <v>436.61703491210938</v>
      </c>
      <c r="W2730" s="8">
        <v>532.96075439453125</v>
      </c>
      <c r="X2730" s="8">
        <v>596.3564453125</v>
      </c>
      <c r="Y2730" s="84">
        <v>114.94480133056641</v>
      </c>
      <c r="Z2730" s="8">
        <v>26.724443435668949</v>
      </c>
      <c r="AA2730" s="8">
        <v>33.475971221923828</v>
      </c>
      <c r="AB2730" s="8">
        <v>56.328727722167969</v>
      </c>
      <c r="AC2730" s="8">
        <v>49.864494323730469</v>
      </c>
      <c r="AD2730" s="8">
        <v>81.525222778320313</v>
      </c>
      <c r="AE2730" s="8">
        <v>78.255577087402344</v>
      </c>
      <c r="AF2730" s="8">
        <v>84.946693420410156</v>
      </c>
      <c r="AG2730" s="8">
        <v>104.69981384277339</v>
      </c>
      <c r="AH2730" s="8">
        <v>110.2556915283203</v>
      </c>
      <c r="AI2730" s="8">
        <v>156.4359130859375</v>
      </c>
      <c r="AJ2730" s="8">
        <v>203.48548889160159</v>
      </c>
      <c r="AK2730" s="8">
        <v>203.43389892578131</v>
      </c>
      <c r="AL2730" s="8">
        <v>236.64263916015631</v>
      </c>
      <c r="AM2730" s="8">
        <v>262.75442504882813</v>
      </c>
      <c r="AN2730" s="8">
        <v>318.46932983398438</v>
      </c>
      <c r="AO2730" s="8">
        <v>374.25152587890631</v>
      </c>
      <c r="AP2730" s="8">
        <v>442.88607788085938</v>
      </c>
      <c r="AQ2730" s="8">
        <v>496.31500244140631</v>
      </c>
    </row>
    <row r="2731" spans="1:43" x14ac:dyDescent="0.3">
      <c r="A2731" s="3" t="s">
        <v>3582</v>
      </c>
      <c r="B2731" s="1" t="s">
        <v>10252</v>
      </c>
      <c r="C2731" s="57" t="s">
        <v>6374</v>
      </c>
      <c r="D2731" s="57" t="s">
        <v>6404</v>
      </c>
      <c r="E2731" s="57" t="s">
        <v>6655</v>
      </c>
      <c r="F2731" s="89">
        <v>117.5511016845703</v>
      </c>
      <c r="G2731" s="8">
        <v>11.055506706237789</v>
      </c>
      <c r="H2731" s="8">
        <v>44.026847839355469</v>
      </c>
      <c r="I2731" s="8">
        <v>39.45758056640625</v>
      </c>
      <c r="J2731" s="8">
        <v>37.427532196044922</v>
      </c>
      <c r="K2731" s="8">
        <v>42.843036651611328</v>
      </c>
      <c r="L2731" s="8">
        <v>33.768405914306641</v>
      </c>
      <c r="M2731" s="8">
        <v>29.231195449829102</v>
      </c>
      <c r="N2731" s="8">
        <v>54.222686767578132</v>
      </c>
      <c r="O2731" s="8">
        <v>53.901569366455078</v>
      </c>
      <c r="P2731" s="8">
        <v>85.417076110839844</v>
      </c>
      <c r="Q2731" s="8">
        <v>126.5163192749023</v>
      </c>
      <c r="R2731" s="8">
        <v>152.76283264160159</v>
      </c>
      <c r="S2731" s="8">
        <v>206.35392761230469</v>
      </c>
      <c r="T2731" s="8">
        <v>272.18170166015631</v>
      </c>
      <c r="U2731" s="8">
        <v>373.33621215820313</v>
      </c>
      <c r="V2731" s="8">
        <v>437.15069580078131</v>
      </c>
      <c r="W2731" s="8">
        <v>536.11090087890625</v>
      </c>
      <c r="X2731" s="8">
        <v>609.47039794921875</v>
      </c>
      <c r="Y2731" s="84">
        <v>97.223648071289063</v>
      </c>
      <c r="Z2731" s="8">
        <v>7.4035234451293954</v>
      </c>
      <c r="AA2731" s="8">
        <v>15.984269142150881</v>
      </c>
      <c r="AB2731" s="8">
        <v>28.572385787963871</v>
      </c>
      <c r="AC2731" s="8">
        <v>44.916816711425781</v>
      </c>
      <c r="AD2731" s="8">
        <v>70.480186462402344</v>
      </c>
      <c r="AE2731" s="8">
        <v>49.999546051025391</v>
      </c>
      <c r="AF2731" s="8">
        <v>40.717060089111328</v>
      </c>
      <c r="AG2731" s="8">
        <v>71.109298706054688</v>
      </c>
      <c r="AH2731" s="8">
        <v>89.279747009277344</v>
      </c>
      <c r="AI2731" s="8">
        <v>139.5562438964844</v>
      </c>
      <c r="AJ2731" s="8">
        <v>166.1105651855469</v>
      </c>
      <c r="AK2731" s="8">
        <v>182.3774108886719</v>
      </c>
      <c r="AL2731" s="8">
        <v>195.77427673339841</v>
      </c>
      <c r="AM2731" s="8">
        <v>227.93693542480469</v>
      </c>
      <c r="AN2731" s="8">
        <v>309.62619018554688</v>
      </c>
      <c r="AO2731" s="8">
        <v>353.3841552734375</v>
      </c>
      <c r="AP2731" s="8">
        <v>431.54129028320313</v>
      </c>
      <c r="AQ2731" s="8">
        <v>500.741455078125</v>
      </c>
    </row>
    <row r="2732" spans="1:43" x14ac:dyDescent="0.3">
      <c r="A2732" s="3" t="s">
        <v>3581</v>
      </c>
      <c r="B2732" s="1" t="s">
        <v>12881</v>
      </c>
      <c r="C2732" s="57" t="s">
        <v>6374</v>
      </c>
      <c r="D2732" s="57" t="s">
        <v>6404</v>
      </c>
      <c r="E2732" s="57" t="s">
        <v>6654</v>
      </c>
      <c r="F2732" s="89">
        <v>137.4044494628906</v>
      </c>
      <c r="G2732" s="8">
        <v>67.027618408203125</v>
      </c>
      <c r="H2732" s="8">
        <v>63.961952209472663</v>
      </c>
      <c r="I2732" s="8">
        <v>64.469703674316406</v>
      </c>
      <c r="J2732" s="8">
        <v>64.989067077636719</v>
      </c>
      <c r="K2732" s="8">
        <v>49.423027038574219</v>
      </c>
      <c r="L2732" s="8">
        <v>74.622161865234375</v>
      </c>
      <c r="M2732" s="8">
        <v>72.212074279785156</v>
      </c>
      <c r="N2732" s="8">
        <v>70.66741943359375</v>
      </c>
      <c r="O2732" s="8">
        <v>95.661529541015625</v>
      </c>
      <c r="P2732" s="8">
        <v>119.99169921875</v>
      </c>
      <c r="Q2732" s="8">
        <v>147.808837890625</v>
      </c>
      <c r="R2732" s="8">
        <v>187.1726989746094</v>
      </c>
      <c r="S2732" s="8">
        <v>247.60655212402341</v>
      </c>
      <c r="T2732" s="8">
        <v>339.46356201171881</v>
      </c>
      <c r="U2732" s="8">
        <v>394.17138671875</v>
      </c>
      <c r="V2732" s="8">
        <v>454.02572631835938</v>
      </c>
      <c r="W2732" s="8">
        <v>489.4241943359375</v>
      </c>
      <c r="X2732" s="8">
        <v>623.7490234375</v>
      </c>
      <c r="Y2732" s="84">
        <v>131.970703125</v>
      </c>
      <c r="Z2732" s="8">
        <v>54.312545776367188</v>
      </c>
      <c r="AA2732" s="8">
        <v>47.184597015380859</v>
      </c>
      <c r="AB2732" s="8">
        <v>54.126808166503913</v>
      </c>
      <c r="AC2732" s="8">
        <v>58.382091522216797</v>
      </c>
      <c r="AD2732" s="8">
        <v>78.502128601074219</v>
      </c>
      <c r="AE2732" s="8">
        <v>104.07070159912109</v>
      </c>
      <c r="AF2732" s="8">
        <v>112.4375457763672</v>
      </c>
      <c r="AG2732" s="8">
        <v>112.7223587036133</v>
      </c>
      <c r="AH2732" s="8">
        <v>151.5495300292969</v>
      </c>
      <c r="AI2732" s="8">
        <v>172.27940368652341</v>
      </c>
      <c r="AJ2732" s="8">
        <v>217.57176208496091</v>
      </c>
      <c r="AK2732" s="8">
        <v>234.4859924316406</v>
      </c>
      <c r="AL2732" s="8">
        <v>248.5261535644531</v>
      </c>
      <c r="AM2732" s="8">
        <v>302.95211791992188</v>
      </c>
      <c r="AN2732" s="8">
        <v>334.18634033203131</v>
      </c>
      <c r="AO2732" s="8">
        <v>403.54693603515631</v>
      </c>
      <c r="AP2732" s="8">
        <v>498.06427001953131</v>
      </c>
      <c r="AQ2732" s="8">
        <v>489.236572265625</v>
      </c>
    </row>
    <row r="2733" spans="1:43" x14ac:dyDescent="0.3">
      <c r="A2733" s="3" t="s">
        <v>3580</v>
      </c>
      <c r="B2733" s="1" t="s">
        <v>10251</v>
      </c>
      <c r="C2733" s="57" t="s">
        <v>6374</v>
      </c>
      <c r="D2733" s="57" t="s">
        <v>6404</v>
      </c>
      <c r="E2733" s="57" t="s">
        <v>6548</v>
      </c>
      <c r="F2733" s="89">
        <v>136.21107482910159</v>
      </c>
      <c r="G2733" s="8">
        <v>41.494384765625</v>
      </c>
      <c r="H2733" s="8">
        <v>45.958969116210938</v>
      </c>
      <c r="I2733" s="8">
        <v>54.906478881835938</v>
      </c>
      <c r="J2733" s="8">
        <v>43.542186737060547</v>
      </c>
      <c r="K2733" s="8">
        <v>45.638408660888672</v>
      </c>
      <c r="L2733" s="8">
        <v>49.690162658691413</v>
      </c>
      <c r="M2733" s="8">
        <v>46.663406372070313</v>
      </c>
      <c r="N2733" s="8">
        <v>71.736328125</v>
      </c>
      <c r="O2733" s="8">
        <v>84.566551208496094</v>
      </c>
      <c r="P2733" s="8">
        <v>120.9330291748047</v>
      </c>
      <c r="Q2733" s="8">
        <v>150.44610595703131</v>
      </c>
      <c r="R2733" s="8">
        <v>196.71754455566409</v>
      </c>
      <c r="S2733" s="8">
        <v>266.23745727539063</v>
      </c>
      <c r="T2733" s="8">
        <v>319.02200317382813</v>
      </c>
      <c r="U2733" s="8">
        <v>387.7501220703125</v>
      </c>
      <c r="V2733" s="8">
        <v>457.72994995117188</v>
      </c>
      <c r="W2733" s="8">
        <v>542.22796630859375</v>
      </c>
      <c r="X2733" s="8">
        <v>588.338134765625</v>
      </c>
      <c r="Y2733" s="84">
        <v>115.7033004760742</v>
      </c>
      <c r="Z2733" s="8">
        <v>37.527992248535163</v>
      </c>
      <c r="AA2733" s="8">
        <v>35.595497131347663</v>
      </c>
      <c r="AB2733" s="8">
        <v>46.345481872558587</v>
      </c>
      <c r="AC2733" s="8">
        <v>60.541755676269531</v>
      </c>
      <c r="AD2733" s="8">
        <v>58.667995452880859</v>
      </c>
      <c r="AE2733" s="8">
        <v>64.467231750488281</v>
      </c>
      <c r="AF2733" s="8">
        <v>83.079238891601563</v>
      </c>
      <c r="AG2733" s="8">
        <v>84.774986267089844</v>
      </c>
      <c r="AH2733" s="8">
        <v>116.67726898193359</v>
      </c>
      <c r="AI2733" s="8">
        <v>158.75535583496091</v>
      </c>
      <c r="AJ2733" s="8">
        <v>183.95075988769531</v>
      </c>
      <c r="AK2733" s="8">
        <v>211.07035827636719</v>
      </c>
      <c r="AL2733" s="8">
        <v>248.31721496582031</v>
      </c>
      <c r="AM2733" s="8">
        <v>276.67581176757813</v>
      </c>
      <c r="AN2733" s="8">
        <v>324.21951293945313</v>
      </c>
      <c r="AO2733" s="8">
        <v>395.82763671875</v>
      </c>
      <c r="AP2733" s="8">
        <v>462.9874267578125</v>
      </c>
      <c r="AQ2733" s="8">
        <v>559.4730224609375</v>
      </c>
    </row>
    <row r="2734" spans="1:43" x14ac:dyDescent="0.3">
      <c r="A2734" s="3" t="s">
        <v>3579</v>
      </c>
      <c r="B2734" s="1" t="s">
        <v>10250</v>
      </c>
      <c r="C2734" s="57" t="s">
        <v>6374</v>
      </c>
      <c r="D2734" s="57" t="s">
        <v>6404</v>
      </c>
      <c r="E2734" s="57" t="s">
        <v>6426</v>
      </c>
      <c r="F2734" s="89">
        <v>115.0028839111328</v>
      </c>
      <c r="G2734" s="8">
        <v>8.3554449081420898</v>
      </c>
      <c r="H2734" s="8">
        <v>23.280160903930661</v>
      </c>
      <c r="I2734" s="8">
        <v>37.904563903808587</v>
      </c>
      <c r="J2734" s="8">
        <v>24.271211624145511</v>
      </c>
      <c r="K2734" s="8">
        <v>30.62458610534668</v>
      </c>
      <c r="L2734" s="8">
        <v>22.76829719543457</v>
      </c>
      <c r="M2734" s="8">
        <v>31.10776329040527</v>
      </c>
      <c r="N2734" s="8">
        <v>41.623779296875</v>
      </c>
      <c r="O2734" s="8">
        <v>63.516414642333977</v>
      </c>
      <c r="P2734" s="8">
        <v>94.468894958496094</v>
      </c>
      <c r="Q2734" s="8">
        <v>117.3698425292969</v>
      </c>
      <c r="R2734" s="8">
        <v>153.2012634277344</v>
      </c>
      <c r="S2734" s="8">
        <v>210.69218444824219</v>
      </c>
      <c r="T2734" s="8">
        <v>283.426025390625</v>
      </c>
      <c r="U2734" s="8">
        <v>361.21566772460938</v>
      </c>
      <c r="V2734" s="8">
        <v>446.61041259765631</v>
      </c>
      <c r="W2734" s="8">
        <v>510.51199340820313</v>
      </c>
      <c r="X2734" s="8">
        <v>529.44146728515625</v>
      </c>
      <c r="Y2734" s="84">
        <v>101.33937072753911</v>
      </c>
      <c r="Z2734" s="8">
        <v>-0.5380975604057312</v>
      </c>
      <c r="AA2734" s="8">
        <v>9.3756122589111328</v>
      </c>
      <c r="AB2734" s="8">
        <v>23.980913162231449</v>
      </c>
      <c r="AC2734" s="8">
        <v>35.387565612792969</v>
      </c>
      <c r="AD2734" s="8">
        <v>37.262626647949219</v>
      </c>
      <c r="AE2734" s="8">
        <v>37.5767822265625</v>
      </c>
      <c r="AF2734" s="8">
        <v>49.931938171386719</v>
      </c>
      <c r="AG2734" s="8">
        <v>61.810195922851563</v>
      </c>
      <c r="AH2734" s="8">
        <v>83.283226013183594</v>
      </c>
      <c r="AI2734" s="8">
        <v>126.373779296875</v>
      </c>
      <c r="AJ2734" s="8">
        <v>167.51170349121091</v>
      </c>
      <c r="AK2734" s="8">
        <v>181.68147277832031</v>
      </c>
      <c r="AL2734" s="8">
        <v>213.12608337402341</v>
      </c>
      <c r="AM2734" s="8">
        <v>270.47164916992188</v>
      </c>
      <c r="AN2734" s="8">
        <v>299.55752563476563</v>
      </c>
      <c r="AO2734" s="8">
        <v>394.56549072265631</v>
      </c>
      <c r="AP2734" s="8">
        <v>466.78665161132813</v>
      </c>
      <c r="AQ2734" s="8">
        <v>518.3480224609375</v>
      </c>
    </row>
    <row r="2735" spans="1:43" x14ac:dyDescent="0.3">
      <c r="A2735" s="3" t="s">
        <v>3578</v>
      </c>
      <c r="B2735" s="1" t="s">
        <v>10249</v>
      </c>
      <c r="C2735" s="57" t="s">
        <v>6374</v>
      </c>
      <c r="D2735" s="57" t="s">
        <v>6404</v>
      </c>
      <c r="E2735" s="57" t="s">
        <v>6426</v>
      </c>
      <c r="F2735" s="89">
        <v>122.7015380859375</v>
      </c>
      <c r="G2735" s="8">
        <v>30.08237266540527</v>
      </c>
      <c r="H2735" s="8">
        <v>46.931880950927727</v>
      </c>
      <c r="I2735" s="8">
        <v>51.569381713867188</v>
      </c>
      <c r="J2735" s="8">
        <v>37.992439270019531</v>
      </c>
      <c r="K2735" s="8">
        <v>36.383220672607422</v>
      </c>
      <c r="L2735" s="8">
        <v>34.056743621826172</v>
      </c>
      <c r="M2735" s="8">
        <v>44.785911560058587</v>
      </c>
      <c r="N2735" s="8">
        <v>47.160064697265632</v>
      </c>
      <c r="O2735" s="8">
        <v>92.212379455566406</v>
      </c>
      <c r="P2735" s="8">
        <v>86.817253112792969</v>
      </c>
      <c r="Q2735" s="8">
        <v>129.3799133300781</v>
      </c>
      <c r="R2735" s="8">
        <v>153.45062255859381</v>
      </c>
      <c r="S2735" s="8">
        <v>205.27484130859381</v>
      </c>
      <c r="T2735" s="8">
        <v>256.8802490234375</v>
      </c>
      <c r="U2735" s="8">
        <v>381.3671875</v>
      </c>
      <c r="V2735" s="8">
        <v>412.03924560546881</v>
      </c>
      <c r="W2735" s="8">
        <v>438.66180419921881</v>
      </c>
      <c r="X2735" s="8">
        <v>556.68603515625</v>
      </c>
      <c r="Y2735" s="84">
        <v>110.55161285400391</v>
      </c>
      <c r="Z2735" s="8">
        <v>21.85053634643555</v>
      </c>
      <c r="AA2735" s="8">
        <v>31.73308181762695</v>
      </c>
      <c r="AB2735" s="8">
        <v>36.743022918701172</v>
      </c>
      <c r="AC2735" s="8">
        <v>37.117294311523438</v>
      </c>
      <c r="AD2735" s="8">
        <v>57.875400543212891</v>
      </c>
      <c r="AE2735" s="8">
        <v>44.589759826660163</v>
      </c>
      <c r="AF2735" s="8">
        <v>55.808460235595703</v>
      </c>
      <c r="AG2735" s="8">
        <v>65.607063293457031</v>
      </c>
      <c r="AH2735" s="8">
        <v>89.2657470703125</v>
      </c>
      <c r="AI2735" s="8">
        <v>139.92048645019531</v>
      </c>
      <c r="AJ2735" s="8">
        <v>164.1124572753906</v>
      </c>
      <c r="AK2735" s="8">
        <v>179.46830749511719</v>
      </c>
      <c r="AL2735" s="8">
        <v>215.03807067871091</v>
      </c>
      <c r="AM2735" s="8">
        <v>245.55194091796881</v>
      </c>
      <c r="AN2735" s="8">
        <v>290.58151245117188</v>
      </c>
      <c r="AO2735" s="8">
        <v>366.97311401367188</v>
      </c>
      <c r="AP2735" s="8">
        <v>429.8614501953125</v>
      </c>
      <c r="AQ2735" s="8">
        <v>458.40579223632813</v>
      </c>
    </row>
    <row r="2736" spans="1:43" x14ac:dyDescent="0.3">
      <c r="A2736" s="3" t="s">
        <v>3577</v>
      </c>
      <c r="B2736" s="1" t="s">
        <v>10248</v>
      </c>
      <c r="C2736" s="57" t="s">
        <v>6374</v>
      </c>
      <c r="D2736" s="57" t="s">
        <v>6404</v>
      </c>
      <c r="E2736" s="57" t="s">
        <v>6655</v>
      </c>
      <c r="F2736" s="89">
        <v>123.884895324707</v>
      </c>
      <c r="G2736" s="8">
        <v>19.864557266235352</v>
      </c>
      <c r="H2736" s="8">
        <v>26.651288986206051</v>
      </c>
      <c r="I2736" s="8">
        <v>47.926181793212891</v>
      </c>
      <c r="J2736" s="8">
        <v>34.521999359130859</v>
      </c>
      <c r="K2736" s="8">
        <v>42.150550842285163</v>
      </c>
      <c r="L2736" s="8">
        <v>35.932228088378913</v>
      </c>
      <c r="M2736" s="8">
        <v>44.606941223144531</v>
      </c>
      <c r="N2736" s="8">
        <v>47.520744323730469</v>
      </c>
      <c r="O2736" s="8">
        <v>69.52105712890625</v>
      </c>
      <c r="P2736" s="8">
        <v>88.893569946289063</v>
      </c>
      <c r="Q2736" s="8">
        <v>138.4190673828125</v>
      </c>
      <c r="R2736" s="8">
        <v>159.10711669921881</v>
      </c>
      <c r="S2736" s="8">
        <v>196.65965270996091</v>
      </c>
      <c r="T2736" s="8">
        <v>280.45199584960938</v>
      </c>
      <c r="U2736" s="8">
        <v>352.14581298828131</v>
      </c>
      <c r="V2736" s="8">
        <v>443.45538330078131</v>
      </c>
      <c r="W2736" s="8">
        <v>521.89434814453125</v>
      </c>
      <c r="X2736" s="8">
        <v>476.4840087890625</v>
      </c>
      <c r="Y2736" s="84">
        <v>104.1046905517578</v>
      </c>
      <c r="Z2736" s="8">
        <v>15.90661525726318</v>
      </c>
      <c r="AA2736" s="8">
        <v>28.189607620239261</v>
      </c>
      <c r="AB2736" s="8">
        <v>33.386837005615227</v>
      </c>
      <c r="AC2736" s="8">
        <v>43.766311645507813</v>
      </c>
      <c r="AD2736" s="8">
        <v>51.900585174560547</v>
      </c>
      <c r="AE2736" s="8">
        <v>62.823272705078132</v>
      </c>
      <c r="AF2736" s="8">
        <v>69.618850708007813</v>
      </c>
      <c r="AG2736" s="8">
        <v>72.502792358398438</v>
      </c>
      <c r="AH2736" s="8">
        <v>103.2758712768555</v>
      </c>
      <c r="AI2736" s="8">
        <v>141.35472106933591</v>
      </c>
      <c r="AJ2736" s="8">
        <v>177.43115234375</v>
      </c>
      <c r="AK2736" s="8">
        <v>211.2556457519531</v>
      </c>
      <c r="AL2736" s="8">
        <v>203.7476806640625</v>
      </c>
      <c r="AM2736" s="8">
        <v>245.5274963378906</v>
      </c>
      <c r="AN2736" s="8">
        <v>305.79217529296881</v>
      </c>
      <c r="AO2736" s="8">
        <v>350.20175170898438</v>
      </c>
      <c r="AP2736" s="8">
        <v>376.77664184570313</v>
      </c>
      <c r="AQ2736" s="8">
        <v>489.84359741210938</v>
      </c>
    </row>
    <row r="2737" spans="1:43" x14ac:dyDescent="0.3">
      <c r="A2737" s="3" t="s">
        <v>3576</v>
      </c>
      <c r="B2737" s="1" t="s">
        <v>10247</v>
      </c>
      <c r="C2737" s="57" t="s">
        <v>6374</v>
      </c>
      <c r="D2737" s="57" t="s">
        <v>6404</v>
      </c>
      <c r="E2737" s="57" t="s">
        <v>6426</v>
      </c>
      <c r="F2737" s="89">
        <v>123.5634841918945</v>
      </c>
      <c r="G2737" s="8">
        <v>26.192108154296879</v>
      </c>
      <c r="H2737" s="8">
        <v>33.088207244873047</v>
      </c>
      <c r="I2737" s="8">
        <v>41.435962677001953</v>
      </c>
      <c r="J2737" s="8">
        <v>40.460960388183587</v>
      </c>
      <c r="K2737" s="8">
        <v>34.379417419433587</v>
      </c>
      <c r="L2737" s="8">
        <v>40.046730041503913</v>
      </c>
      <c r="M2737" s="8">
        <v>37.030597686767578</v>
      </c>
      <c r="N2737" s="8">
        <v>48.040420532226563</v>
      </c>
      <c r="O2737" s="8">
        <v>60.051048278808587</v>
      </c>
      <c r="P2737" s="8">
        <v>85.44122314453125</v>
      </c>
      <c r="Q2737" s="8">
        <v>123.76914978027339</v>
      </c>
      <c r="R2737" s="8">
        <v>159.85382080078131</v>
      </c>
      <c r="S2737" s="8">
        <v>215.51841735839841</v>
      </c>
      <c r="T2737" s="8">
        <v>304.18072509765631</v>
      </c>
      <c r="U2737" s="8">
        <v>361.92556762695313</v>
      </c>
      <c r="V2737" s="8">
        <v>432.18161010742188</v>
      </c>
      <c r="W2737" s="8">
        <v>493.03036499023438</v>
      </c>
      <c r="X2737" s="8">
        <v>514.1505126953125</v>
      </c>
      <c r="Y2737" s="84">
        <v>95.909614562988281</v>
      </c>
      <c r="Z2737" s="8">
        <v>9.6470527648925781</v>
      </c>
      <c r="AA2737" s="8">
        <v>17.277877807617191</v>
      </c>
      <c r="AB2737" s="8">
        <v>35.563858032226563</v>
      </c>
      <c r="AC2737" s="8">
        <v>48.194072723388672</v>
      </c>
      <c r="AD2737" s="8">
        <v>40.800537109375</v>
      </c>
      <c r="AE2737" s="8">
        <v>47.395870208740227</v>
      </c>
      <c r="AF2737" s="8">
        <v>54.551342010498047</v>
      </c>
      <c r="AG2737" s="8">
        <v>53.703102111816413</v>
      </c>
      <c r="AH2737" s="8">
        <v>85.831001281738281</v>
      </c>
      <c r="AI2737" s="8">
        <v>128.75724792480469</v>
      </c>
      <c r="AJ2737" s="8">
        <v>162.16761779785159</v>
      </c>
      <c r="AK2737" s="8">
        <v>179.77143859863281</v>
      </c>
      <c r="AL2737" s="8">
        <v>213.4770202636719</v>
      </c>
      <c r="AM2737" s="8">
        <v>254.3019104003906</v>
      </c>
      <c r="AN2737" s="8">
        <v>309.04095458984381</v>
      </c>
      <c r="AO2737" s="8">
        <v>386.05337524414063</v>
      </c>
      <c r="AP2737" s="8">
        <v>455.29885864257813</v>
      </c>
      <c r="AQ2737" s="8">
        <v>527.21923828125</v>
      </c>
    </row>
    <row r="2738" spans="1:43" x14ac:dyDescent="0.3">
      <c r="A2738" s="3" t="s">
        <v>3575</v>
      </c>
      <c r="B2738" s="1" t="s">
        <v>10246</v>
      </c>
      <c r="C2738" s="57" t="s">
        <v>6374</v>
      </c>
      <c r="D2738" s="57" t="s">
        <v>6404</v>
      </c>
      <c r="E2738" s="57" t="s">
        <v>6657</v>
      </c>
      <c r="F2738" s="89">
        <v>143.91790771484381</v>
      </c>
      <c r="G2738" s="8">
        <v>50.524753570556641</v>
      </c>
      <c r="H2738" s="8">
        <v>52.180313110351563</v>
      </c>
      <c r="I2738" s="8">
        <v>60.5977783203125</v>
      </c>
      <c r="J2738" s="8">
        <v>74.127693176269531</v>
      </c>
      <c r="K2738" s="8">
        <v>59.215740203857422</v>
      </c>
      <c r="L2738" s="8">
        <v>57.939945220947273</v>
      </c>
      <c r="M2738" s="8">
        <v>68.126487731933594</v>
      </c>
      <c r="N2738" s="8">
        <v>76.079376220703125</v>
      </c>
      <c r="O2738" s="8">
        <v>79.352096557617188</v>
      </c>
      <c r="P2738" s="8">
        <v>122.3309020996094</v>
      </c>
      <c r="Q2738" s="8">
        <v>153.40318298339841</v>
      </c>
      <c r="R2738" s="8">
        <v>194.35630798339841</v>
      </c>
      <c r="S2738" s="8">
        <v>252.3492736816406</v>
      </c>
      <c r="T2738" s="8">
        <v>312.6571044921875</v>
      </c>
      <c r="U2738" s="8">
        <v>379.8856201171875</v>
      </c>
      <c r="V2738" s="8">
        <v>448.05810546875</v>
      </c>
      <c r="W2738" s="8">
        <v>524.88525390625</v>
      </c>
      <c r="X2738" s="8">
        <v>569.60650634765625</v>
      </c>
      <c r="Y2738" s="84">
        <v>115.9908447265625</v>
      </c>
      <c r="Z2738" s="8">
        <v>49.023826599121087</v>
      </c>
      <c r="AA2738" s="8">
        <v>42.751056671142578</v>
      </c>
      <c r="AB2738" s="8">
        <v>64.325859069824219</v>
      </c>
      <c r="AC2738" s="8">
        <v>54.478443145751953</v>
      </c>
      <c r="AD2738" s="8">
        <v>79.42901611328125</v>
      </c>
      <c r="AE2738" s="8">
        <v>85.455284118652344</v>
      </c>
      <c r="AF2738" s="8">
        <v>84.188949584960938</v>
      </c>
      <c r="AG2738" s="8">
        <v>97.398033142089844</v>
      </c>
      <c r="AH2738" s="8">
        <v>132.8236083984375</v>
      </c>
      <c r="AI2738" s="8">
        <v>177.52900695800781</v>
      </c>
      <c r="AJ2738" s="8">
        <v>191.01959228515631</v>
      </c>
      <c r="AK2738" s="8">
        <v>220.47514343261719</v>
      </c>
      <c r="AL2738" s="8">
        <v>245.80609130859381</v>
      </c>
      <c r="AM2738" s="8">
        <v>268.2431640625</v>
      </c>
      <c r="AN2738" s="8">
        <v>330.98361206054688</v>
      </c>
      <c r="AO2738" s="8">
        <v>396.93423461914063</v>
      </c>
      <c r="AP2738" s="8">
        <v>468.36465454101563</v>
      </c>
      <c r="AQ2738" s="8">
        <v>521.58868408203125</v>
      </c>
    </row>
    <row r="2739" spans="1:43" x14ac:dyDescent="0.3">
      <c r="A2739" s="3" t="s">
        <v>3574</v>
      </c>
      <c r="B2739" s="1" t="s">
        <v>10245</v>
      </c>
      <c r="C2739" s="57" t="s">
        <v>6374</v>
      </c>
      <c r="D2739" s="57" t="s">
        <v>6404</v>
      </c>
      <c r="E2739" s="57" t="s">
        <v>6655</v>
      </c>
      <c r="F2739" s="89">
        <v>102.65390777587891</v>
      </c>
      <c r="G2739" s="8">
        <v>25.960514068603519</v>
      </c>
      <c r="H2739" s="8">
        <v>6.2382044792175293</v>
      </c>
      <c r="I2739" s="8">
        <v>30.84566497802734</v>
      </c>
      <c r="J2739" s="8">
        <v>45.12725830078125</v>
      </c>
      <c r="K2739" s="8">
        <v>41.298084259033203</v>
      </c>
      <c r="L2739" s="8">
        <v>22.34500885009766</v>
      </c>
      <c r="M2739" s="8">
        <v>20.612041473388668</v>
      </c>
      <c r="N2739" s="8">
        <v>53.582870483398438</v>
      </c>
      <c r="O2739" s="8">
        <v>47.083412170410163</v>
      </c>
      <c r="P2739" s="8">
        <v>82.085617065429688</v>
      </c>
      <c r="Q2739" s="8">
        <v>112.1103515625</v>
      </c>
      <c r="R2739" s="8">
        <v>160.1953430175781</v>
      </c>
      <c r="S2739" s="8">
        <v>183.5713806152344</v>
      </c>
      <c r="T2739" s="8">
        <v>298.29556274414063</v>
      </c>
      <c r="U2739" s="8">
        <v>317.70758056640631</v>
      </c>
      <c r="V2739" s="8">
        <v>416.37319946289063</v>
      </c>
      <c r="W2739" s="8">
        <v>538.28497314453125</v>
      </c>
      <c r="X2739" s="8">
        <v>480.84423828125</v>
      </c>
      <c r="Y2739" s="84">
        <v>91.345687866210938</v>
      </c>
      <c r="Z2739" s="8">
        <v>-3.8542459011077881</v>
      </c>
      <c r="AA2739" s="8">
        <v>19.599599838256839</v>
      </c>
      <c r="AB2739" s="8">
        <v>22.29905891418457</v>
      </c>
      <c r="AC2739" s="8">
        <v>27.941423416137699</v>
      </c>
      <c r="AD2739" s="8">
        <v>23.619853973388668</v>
      </c>
      <c r="AE2739" s="8">
        <v>51.171142578125</v>
      </c>
      <c r="AF2739" s="8">
        <v>69.927383422851563</v>
      </c>
      <c r="AG2739" s="8">
        <v>51.586555480957031</v>
      </c>
      <c r="AH2739" s="8">
        <v>90.565567016601563</v>
      </c>
      <c r="AI2739" s="8">
        <v>136.0714111328125</v>
      </c>
      <c r="AJ2739" s="8">
        <v>146.1800537109375</v>
      </c>
      <c r="AK2739" s="8">
        <v>153.1285400390625</v>
      </c>
      <c r="AL2739" s="8">
        <v>191.6880187988281</v>
      </c>
      <c r="AM2739" s="8">
        <v>218.760498046875</v>
      </c>
      <c r="AN2739" s="8">
        <v>280.7447509765625</v>
      </c>
      <c r="AO2739" s="8">
        <v>324.25177001953131</v>
      </c>
      <c r="AP2739" s="8">
        <v>429.96554565429688</v>
      </c>
      <c r="AQ2739" s="8">
        <v>410.3272705078125</v>
      </c>
    </row>
    <row r="2740" spans="1:43" x14ac:dyDescent="0.3">
      <c r="A2740" s="3" t="s">
        <v>3573</v>
      </c>
      <c r="B2740" s="1" t="s">
        <v>10244</v>
      </c>
      <c r="C2740" s="57" t="s">
        <v>6374</v>
      </c>
      <c r="D2740" s="57" t="s">
        <v>6404</v>
      </c>
      <c r="E2740" s="57" t="s">
        <v>6657</v>
      </c>
      <c r="F2740" s="89">
        <v>151.4978942871094</v>
      </c>
      <c r="G2740" s="8">
        <v>80.55621337890625</v>
      </c>
      <c r="H2740" s="8">
        <v>79.155288696289063</v>
      </c>
      <c r="I2740" s="8">
        <v>83.673194885253906</v>
      </c>
      <c r="J2740" s="8">
        <v>61.356426239013672</v>
      </c>
      <c r="K2740" s="8">
        <v>70.127265930175781</v>
      </c>
      <c r="L2740" s="8">
        <v>70.241493225097656</v>
      </c>
      <c r="M2740" s="8">
        <v>94.755393981933594</v>
      </c>
      <c r="N2740" s="8">
        <v>95.334037780761719</v>
      </c>
      <c r="O2740" s="8">
        <v>119.8795547485352</v>
      </c>
      <c r="P2740" s="8">
        <v>135.74359130859381</v>
      </c>
      <c r="Q2740" s="8">
        <v>162.86543273925781</v>
      </c>
      <c r="R2740" s="8">
        <v>228.66448974609381</v>
      </c>
      <c r="S2740" s="8">
        <v>272.55340576171881</v>
      </c>
      <c r="T2740" s="8">
        <v>341.0672607421875</v>
      </c>
      <c r="U2740" s="8">
        <v>444.88726806640631</v>
      </c>
      <c r="V2740" s="8">
        <v>492.43524169921881</v>
      </c>
      <c r="W2740" s="8">
        <v>552.78131103515625</v>
      </c>
      <c r="X2740" s="8">
        <v>601.670654296875</v>
      </c>
      <c r="Y2740" s="84">
        <v>143.02482604980469</v>
      </c>
      <c r="Z2740" s="8">
        <v>64.447494506835938</v>
      </c>
      <c r="AA2740" s="8">
        <v>74.742385864257813</v>
      </c>
      <c r="AB2740" s="8">
        <v>69.80072021484375</v>
      </c>
      <c r="AC2740" s="8">
        <v>75.491630554199219</v>
      </c>
      <c r="AD2740" s="8">
        <v>79.605751037597656</v>
      </c>
      <c r="AE2740" s="8">
        <v>83.186958312988281</v>
      </c>
      <c r="AF2740" s="8">
        <v>100.79628753662109</v>
      </c>
      <c r="AG2740" s="8">
        <v>121.0031661987305</v>
      </c>
      <c r="AH2740" s="8">
        <v>138.57139587402341</v>
      </c>
      <c r="AI2740" s="8">
        <v>198.08369445800781</v>
      </c>
      <c r="AJ2740" s="8">
        <v>219.12664794921881</v>
      </c>
      <c r="AK2740" s="8">
        <v>269.15625</v>
      </c>
      <c r="AL2740" s="8">
        <v>264.219970703125</v>
      </c>
      <c r="AM2740" s="8">
        <v>311.3975830078125</v>
      </c>
      <c r="AN2740" s="8">
        <v>378.99716186523438</v>
      </c>
      <c r="AO2740" s="8">
        <v>412.565673828125</v>
      </c>
      <c r="AP2740" s="8">
        <v>504.94314575195313</v>
      </c>
      <c r="AQ2740" s="8">
        <v>534.19256591796875</v>
      </c>
    </row>
    <row r="2741" spans="1:43" x14ac:dyDescent="0.3">
      <c r="A2741" s="3" t="s">
        <v>3572</v>
      </c>
      <c r="B2741" s="1" t="s">
        <v>10243</v>
      </c>
      <c r="C2741" s="57" t="s">
        <v>6374</v>
      </c>
      <c r="D2741" s="57" t="s">
        <v>6404</v>
      </c>
      <c r="E2741" s="57" t="s">
        <v>6426</v>
      </c>
      <c r="F2741" s="89">
        <v>108.3578186035156</v>
      </c>
      <c r="G2741" s="8">
        <v>15.242984771728519</v>
      </c>
      <c r="H2741" s="8">
        <v>19.716794967651371</v>
      </c>
      <c r="I2741" s="8">
        <v>29.134304046630859</v>
      </c>
      <c r="J2741" s="8">
        <v>22.819648742675781</v>
      </c>
      <c r="K2741" s="8">
        <v>27.949579238891602</v>
      </c>
      <c r="L2741" s="8">
        <v>25.448696136474609</v>
      </c>
      <c r="M2741" s="8">
        <v>32.123661041259773</v>
      </c>
      <c r="N2741" s="8">
        <v>41.908359527587891</v>
      </c>
      <c r="O2741" s="8">
        <v>63.521507263183587</v>
      </c>
      <c r="P2741" s="8">
        <v>75.470809936523438</v>
      </c>
      <c r="Q2741" s="8">
        <v>112.198127746582</v>
      </c>
      <c r="R2741" s="8">
        <v>144.61280822753909</v>
      </c>
      <c r="S2741" s="8">
        <v>199.2141418457031</v>
      </c>
      <c r="T2741" s="8">
        <v>273.170166015625</v>
      </c>
      <c r="U2741" s="8">
        <v>359.92694091796881</v>
      </c>
      <c r="V2741" s="8">
        <v>412.74179077148438</v>
      </c>
      <c r="W2741" s="8">
        <v>466.41598510742188</v>
      </c>
      <c r="X2741" s="8">
        <v>510.27206420898438</v>
      </c>
      <c r="Y2741" s="84">
        <v>101.09136962890631</v>
      </c>
      <c r="Z2741" s="8">
        <v>8.6491613388061523</v>
      </c>
      <c r="AA2741" s="8">
        <v>12.686673164367679</v>
      </c>
      <c r="AB2741" s="8">
        <v>21.571805953979489</v>
      </c>
      <c r="AC2741" s="8">
        <v>31.05451774597168</v>
      </c>
      <c r="AD2741" s="8">
        <v>37.701889038085938</v>
      </c>
      <c r="AE2741" s="8">
        <v>48.053806304931641</v>
      </c>
      <c r="AF2741" s="8">
        <v>59.371490478515632</v>
      </c>
      <c r="AG2741" s="8">
        <v>58.593772888183587</v>
      </c>
      <c r="AH2741" s="8">
        <v>83.779998779296875</v>
      </c>
      <c r="AI2741" s="8">
        <v>123.0825500488281</v>
      </c>
      <c r="AJ2741" s="8">
        <v>151.9075012207031</v>
      </c>
      <c r="AK2741" s="8">
        <v>169.4656677246094</v>
      </c>
      <c r="AL2741" s="8">
        <v>199.68955993652341</v>
      </c>
      <c r="AM2741" s="8">
        <v>232.88667297363281</v>
      </c>
      <c r="AN2741" s="8">
        <v>273.29013061523438</v>
      </c>
      <c r="AO2741" s="8">
        <v>313.12429809570313</v>
      </c>
      <c r="AP2741" s="8">
        <v>438.60614013671881</v>
      </c>
      <c r="AQ2741" s="8">
        <v>457.79571533203131</v>
      </c>
    </row>
    <row r="2742" spans="1:43" x14ac:dyDescent="0.3">
      <c r="A2742" s="3" t="s">
        <v>3571</v>
      </c>
      <c r="B2742" s="1" t="s">
        <v>10242</v>
      </c>
      <c r="C2742" s="57" t="s">
        <v>6374</v>
      </c>
      <c r="D2742" s="57" t="s">
        <v>6404</v>
      </c>
      <c r="E2742" s="57" t="s">
        <v>6655</v>
      </c>
      <c r="F2742" s="89">
        <v>126.16973876953131</v>
      </c>
      <c r="G2742" s="8">
        <v>10.844417572021481</v>
      </c>
      <c r="H2742" s="8">
        <v>31.637199401855469</v>
      </c>
      <c r="I2742" s="8">
        <v>80.725975036621094</v>
      </c>
      <c r="J2742" s="8">
        <v>35.059680938720703</v>
      </c>
      <c r="K2742" s="8">
        <v>28.19992828369141</v>
      </c>
      <c r="L2742" s="8">
        <v>42.540637969970703</v>
      </c>
      <c r="M2742" s="8">
        <v>35.435802459716797</v>
      </c>
      <c r="N2742" s="8">
        <v>51.539058685302727</v>
      </c>
      <c r="O2742" s="8">
        <v>62.050266265869141</v>
      </c>
      <c r="P2742" s="8">
        <v>88.484954833984375</v>
      </c>
      <c r="Q2742" s="8">
        <v>133.7554016113281</v>
      </c>
      <c r="R2742" s="8">
        <v>182.92523193359381</v>
      </c>
      <c r="S2742" s="8">
        <v>235.70654296875</v>
      </c>
      <c r="T2742" s="8">
        <v>309.69021606445313</v>
      </c>
      <c r="U2742" s="8">
        <v>349.24453735351563</v>
      </c>
      <c r="V2742" s="8">
        <v>455.95675659179688</v>
      </c>
      <c r="W2742" s="8">
        <v>498.91799926757813</v>
      </c>
      <c r="X2742" s="8">
        <v>569.9052734375</v>
      </c>
      <c r="Y2742" s="84">
        <v>114.2562637329102</v>
      </c>
      <c r="Z2742" s="8">
        <v>10.39266300201416</v>
      </c>
      <c r="AA2742" s="8">
        <v>24.668649673461911</v>
      </c>
      <c r="AB2742" s="8">
        <v>32.928424835205078</v>
      </c>
      <c r="AC2742" s="8">
        <v>47.766345977783203</v>
      </c>
      <c r="AD2742" s="8">
        <v>66.538711547851563</v>
      </c>
      <c r="AE2742" s="8">
        <v>82.561691284179688</v>
      </c>
      <c r="AF2742" s="8">
        <v>59.092323303222663</v>
      </c>
      <c r="AG2742" s="8">
        <v>96.64111328125</v>
      </c>
      <c r="AH2742" s="8">
        <v>104.2227325439453</v>
      </c>
      <c r="AI2742" s="8">
        <v>133.28779602050781</v>
      </c>
      <c r="AJ2742" s="8">
        <v>181.1850280761719</v>
      </c>
      <c r="AK2742" s="8">
        <v>185.8860168457031</v>
      </c>
      <c r="AL2742" s="8">
        <v>214.7608642578125</v>
      </c>
      <c r="AM2742" s="8">
        <v>253.7471008300781</v>
      </c>
      <c r="AN2742" s="8">
        <v>347.60443115234381</v>
      </c>
      <c r="AO2742" s="8">
        <v>349.79055786132813</v>
      </c>
      <c r="AP2742" s="8">
        <v>398.46597290039063</v>
      </c>
      <c r="AQ2742" s="8">
        <v>482.70578002929688</v>
      </c>
    </row>
    <row r="2743" spans="1:43" x14ac:dyDescent="0.3">
      <c r="A2743" s="3" t="s">
        <v>3570</v>
      </c>
      <c r="B2743" s="1" t="s">
        <v>10241</v>
      </c>
      <c r="C2743" s="57" t="s">
        <v>6374</v>
      </c>
      <c r="D2743" s="57" t="s">
        <v>6404</v>
      </c>
      <c r="E2743" s="57" t="s">
        <v>6426</v>
      </c>
      <c r="F2743" s="89">
        <v>107.9968948364258</v>
      </c>
      <c r="G2743" s="8">
        <v>13.304623603820801</v>
      </c>
      <c r="H2743" s="8">
        <v>0.21005441248416901</v>
      </c>
      <c r="I2743" s="8">
        <v>23.808010101318359</v>
      </c>
      <c r="J2743" s="8">
        <v>29.338693618774411</v>
      </c>
      <c r="K2743" s="8">
        <v>33.530250549316413</v>
      </c>
      <c r="L2743" s="8">
        <v>42.354598999023438</v>
      </c>
      <c r="M2743" s="8">
        <v>33.121528625488281</v>
      </c>
      <c r="N2743" s="8">
        <v>56.570175170898438</v>
      </c>
      <c r="O2743" s="8">
        <v>65.081802368164063</v>
      </c>
      <c r="P2743" s="8">
        <v>85.029090881347656</v>
      </c>
      <c r="Q2743" s="8">
        <v>114.06410980224609</v>
      </c>
      <c r="R2743" s="8">
        <v>146.4439697265625</v>
      </c>
      <c r="S2743" s="8">
        <v>198.34584045410159</v>
      </c>
      <c r="T2743" s="8">
        <v>279.7913818359375</v>
      </c>
      <c r="U2743" s="8">
        <v>330.5675048828125</v>
      </c>
      <c r="V2743" s="8">
        <v>447.8516845703125</v>
      </c>
      <c r="W2743" s="8">
        <v>528.547119140625</v>
      </c>
      <c r="X2743" s="8">
        <v>452.09625244140631</v>
      </c>
      <c r="Y2743" s="84">
        <v>88.633872985839844</v>
      </c>
      <c r="Z2743" s="8">
        <v>-5.364717960357666</v>
      </c>
      <c r="AA2743" s="8">
        <v>3.5362257957458501</v>
      </c>
      <c r="AB2743" s="8">
        <v>9.5272645950317383</v>
      </c>
      <c r="AC2743" s="8">
        <v>28.973896026611332</v>
      </c>
      <c r="AD2743" s="8">
        <v>23.256450653076168</v>
      </c>
      <c r="AE2743" s="8">
        <v>35.464527130126953</v>
      </c>
      <c r="AF2743" s="8">
        <v>49.057121276855469</v>
      </c>
      <c r="AG2743" s="8">
        <v>59.024059295654297</v>
      </c>
      <c r="AH2743" s="8">
        <v>104.8494415283203</v>
      </c>
      <c r="AI2743" s="8">
        <v>111.7584228515625</v>
      </c>
      <c r="AJ2743" s="8">
        <v>136.7815856933594</v>
      </c>
      <c r="AK2743" s="8">
        <v>166.47422790527341</v>
      </c>
      <c r="AL2743" s="8">
        <v>171.9768371582031</v>
      </c>
      <c r="AM2743" s="8">
        <v>222.04264831542969</v>
      </c>
      <c r="AN2743" s="8">
        <v>243.31451416015631</v>
      </c>
      <c r="AO2743" s="8">
        <v>333.40005493164063</v>
      </c>
      <c r="AP2743" s="8">
        <v>396.50018310546881</v>
      </c>
      <c r="AQ2743" s="8">
        <v>475.10311889648438</v>
      </c>
    </row>
    <row r="2744" spans="1:43" x14ac:dyDescent="0.3">
      <c r="A2744" s="3" t="s">
        <v>3569</v>
      </c>
      <c r="B2744" s="1" t="s">
        <v>10240</v>
      </c>
      <c r="C2744" s="57" t="s">
        <v>6374</v>
      </c>
      <c r="D2744" s="57" t="s">
        <v>6404</v>
      </c>
      <c r="E2744" s="57" t="s">
        <v>6426</v>
      </c>
      <c r="F2744" s="89">
        <v>134.30076599121091</v>
      </c>
      <c r="G2744" s="8">
        <v>28.249385833740231</v>
      </c>
      <c r="H2744" s="8">
        <v>55.873088836669922</v>
      </c>
      <c r="I2744" s="8">
        <v>57.957897186279297</v>
      </c>
      <c r="J2744" s="8">
        <v>62.108612060546882</v>
      </c>
      <c r="K2744" s="8">
        <v>70.398582458496094</v>
      </c>
      <c r="L2744" s="8">
        <v>65.160018920898438</v>
      </c>
      <c r="M2744" s="8">
        <v>67.874298095703125</v>
      </c>
      <c r="N2744" s="8">
        <v>69.064193725585938</v>
      </c>
      <c r="O2744" s="8">
        <v>84.417457580566406</v>
      </c>
      <c r="P2744" s="8">
        <v>111.75783538818359</v>
      </c>
      <c r="Q2744" s="8">
        <v>144.91206359863281</v>
      </c>
      <c r="R2744" s="8">
        <v>173.07206726074219</v>
      </c>
      <c r="S2744" s="8">
        <v>255.0453796386719</v>
      </c>
      <c r="T2744" s="8">
        <v>316.25973510742188</v>
      </c>
      <c r="U2744" s="8">
        <v>392.89837646484381</v>
      </c>
      <c r="V2744" s="8">
        <v>469.54525756835938</v>
      </c>
      <c r="W2744" s="8">
        <v>480.29898071289063</v>
      </c>
      <c r="X2744" s="8">
        <v>540.39501953125</v>
      </c>
      <c r="Y2744" s="84">
        <v>116.356803894043</v>
      </c>
      <c r="Z2744" s="8">
        <v>32.722583770751953</v>
      </c>
      <c r="AA2744" s="8">
        <v>40.348167419433587</v>
      </c>
      <c r="AB2744" s="8">
        <v>54.066722869873047</v>
      </c>
      <c r="AC2744" s="8">
        <v>66.098281860351563</v>
      </c>
      <c r="AD2744" s="8">
        <v>64.561569213867188</v>
      </c>
      <c r="AE2744" s="8">
        <v>75.85565185546875</v>
      </c>
      <c r="AF2744" s="8">
        <v>76.758430480957031</v>
      </c>
      <c r="AG2744" s="8">
        <v>93.585823059082031</v>
      </c>
      <c r="AH2744" s="8">
        <v>114.60219573974609</v>
      </c>
      <c r="AI2744" s="8">
        <v>140.2828674316406</v>
      </c>
      <c r="AJ2744" s="8">
        <v>204.64073181152341</v>
      </c>
      <c r="AK2744" s="8">
        <v>220.91070556640631</v>
      </c>
      <c r="AL2744" s="8">
        <v>253.08808898925781</v>
      </c>
      <c r="AM2744" s="8">
        <v>289.03634643554688</v>
      </c>
      <c r="AN2744" s="8">
        <v>330.17279052734381</v>
      </c>
      <c r="AO2744" s="8">
        <v>375.26278686523438</v>
      </c>
      <c r="AP2744" s="8">
        <v>435.41018676757813</v>
      </c>
      <c r="AQ2744" s="8">
        <v>485.77838134765631</v>
      </c>
    </row>
    <row r="2745" spans="1:43" x14ac:dyDescent="0.3">
      <c r="A2745" s="3" t="s">
        <v>3568</v>
      </c>
      <c r="B2745" s="1" t="s">
        <v>10239</v>
      </c>
      <c r="C2745" s="57" t="s">
        <v>6374</v>
      </c>
      <c r="D2745" s="57" t="s">
        <v>6404</v>
      </c>
      <c r="E2745" s="57" t="s">
        <v>6426</v>
      </c>
      <c r="F2745" s="89">
        <v>106.43239593505859</v>
      </c>
      <c r="G2745" s="8">
        <v>1.851289629936218</v>
      </c>
      <c r="H2745" s="8">
        <v>9.051966667175293</v>
      </c>
      <c r="I2745" s="8">
        <v>23.302352905273441</v>
      </c>
      <c r="J2745" s="8">
        <v>16.48431396484375</v>
      </c>
      <c r="K2745" s="8">
        <v>16.181524276733398</v>
      </c>
      <c r="L2745" s="8">
        <v>30.609882354736332</v>
      </c>
      <c r="M2745" s="8">
        <v>26.354560852050781</v>
      </c>
      <c r="N2745" s="8">
        <v>44.053741455078132</v>
      </c>
      <c r="O2745" s="8">
        <v>61.050430297851563</v>
      </c>
      <c r="P2745" s="8">
        <v>81.991630554199219</v>
      </c>
      <c r="Q2745" s="8">
        <v>120.1025695800781</v>
      </c>
      <c r="R2745" s="8">
        <v>142.664306640625</v>
      </c>
      <c r="S2745" s="8">
        <v>233.27336120605469</v>
      </c>
      <c r="T2745" s="8">
        <v>277.09259033203131</v>
      </c>
      <c r="U2745" s="8">
        <v>356.41159057617188</v>
      </c>
      <c r="V2745" s="8">
        <v>414.6195068359375</v>
      </c>
      <c r="W2745" s="8">
        <v>545.20281982421875</v>
      </c>
      <c r="X2745" s="8">
        <v>468.68359375</v>
      </c>
      <c r="Y2745" s="84">
        <v>84.047538757324219</v>
      </c>
      <c r="Z2745" s="8">
        <v>-9.3861303329467773</v>
      </c>
      <c r="AA2745" s="8">
        <v>11.33378791809082</v>
      </c>
      <c r="AB2745" s="8">
        <v>33.711490631103523</v>
      </c>
      <c r="AC2745" s="8">
        <v>15.319196701049799</v>
      </c>
      <c r="AD2745" s="8">
        <v>25.679580688476559</v>
      </c>
      <c r="AE2745" s="8">
        <v>36.102527618408203</v>
      </c>
      <c r="AF2745" s="8">
        <v>40.281490325927727</v>
      </c>
      <c r="AG2745" s="8">
        <v>61.236896514892578</v>
      </c>
      <c r="AH2745" s="8">
        <v>78.37744140625</v>
      </c>
      <c r="AI2745" s="8">
        <v>116.18980407714839</v>
      </c>
      <c r="AJ2745" s="8">
        <v>137.62458801269531</v>
      </c>
      <c r="AK2745" s="8">
        <v>165.30226135253909</v>
      </c>
      <c r="AL2745" s="8">
        <v>183.3647766113281</v>
      </c>
      <c r="AM2745" s="8">
        <v>273.680908203125</v>
      </c>
      <c r="AN2745" s="8">
        <v>322.89208984375</v>
      </c>
      <c r="AO2745" s="8">
        <v>377.23361206054688</v>
      </c>
      <c r="AP2745" s="8">
        <v>415.54721069335938</v>
      </c>
      <c r="AQ2745" s="8">
        <v>439.6536865234375</v>
      </c>
    </row>
    <row r="2746" spans="1:43" x14ac:dyDescent="0.3">
      <c r="A2746" s="3" t="s">
        <v>3567</v>
      </c>
      <c r="B2746" s="1" t="s">
        <v>10238</v>
      </c>
      <c r="C2746" s="57" t="s">
        <v>6374</v>
      </c>
      <c r="D2746" s="57" t="s">
        <v>6404</v>
      </c>
      <c r="E2746" s="57" t="s">
        <v>6654</v>
      </c>
      <c r="F2746" s="89">
        <v>135.96270751953131</v>
      </c>
      <c r="G2746" s="8">
        <v>47.668586730957031</v>
      </c>
      <c r="H2746" s="8">
        <v>78.611373901367188</v>
      </c>
      <c r="I2746" s="8">
        <v>88.060302734375</v>
      </c>
      <c r="J2746" s="8">
        <v>78.128097534179688</v>
      </c>
      <c r="K2746" s="8">
        <v>66.327102661132813</v>
      </c>
      <c r="L2746" s="8">
        <v>68.559669494628906</v>
      </c>
      <c r="M2746" s="8">
        <v>75.54827880859375</v>
      </c>
      <c r="N2746" s="8">
        <v>76.575614929199219</v>
      </c>
      <c r="O2746" s="8">
        <v>104.6469192504883</v>
      </c>
      <c r="P2746" s="8">
        <v>157.9295654296875</v>
      </c>
      <c r="Q2746" s="8">
        <v>169.09761047363281</v>
      </c>
      <c r="R2746" s="8">
        <v>212.3221435546875</v>
      </c>
      <c r="S2746" s="8">
        <v>271.0003662109375</v>
      </c>
      <c r="T2746" s="8">
        <v>345.08392333984381</v>
      </c>
      <c r="U2746" s="8">
        <v>417.55435180664063</v>
      </c>
      <c r="V2746" s="8">
        <v>485.05914306640631</v>
      </c>
      <c r="W2746" s="8">
        <v>593.878662109375</v>
      </c>
      <c r="X2746" s="8">
        <v>562.147705078125</v>
      </c>
      <c r="Y2746" s="84">
        <v>118.87644195556641</v>
      </c>
      <c r="Z2746" s="8">
        <v>48.929977416992188</v>
      </c>
      <c r="AA2746" s="8">
        <v>45.502090454101563</v>
      </c>
      <c r="AB2746" s="8">
        <v>70.604415893554688</v>
      </c>
      <c r="AC2746" s="8">
        <v>77.598625183105469</v>
      </c>
      <c r="AD2746" s="8">
        <v>68.0472412109375</v>
      </c>
      <c r="AE2746" s="8">
        <v>90.998481750488281</v>
      </c>
      <c r="AF2746" s="8">
        <v>88.896293640136719</v>
      </c>
      <c r="AG2746" s="8">
        <v>103.0045547485352</v>
      </c>
      <c r="AH2746" s="8">
        <v>146.6209716796875</v>
      </c>
      <c r="AI2746" s="8">
        <v>164.64933776855469</v>
      </c>
      <c r="AJ2746" s="8">
        <v>210.57478332519531</v>
      </c>
      <c r="AK2746" s="8">
        <v>237.75309753417969</v>
      </c>
      <c r="AL2746" s="8">
        <v>266.60519409179688</v>
      </c>
      <c r="AM2746" s="8">
        <v>296.9090576171875</v>
      </c>
      <c r="AN2746" s="8">
        <v>351.11605834960938</v>
      </c>
      <c r="AO2746" s="8">
        <v>411.23406982421881</v>
      </c>
      <c r="AP2746" s="8">
        <v>488.61465454101563</v>
      </c>
      <c r="AQ2746" s="8">
        <v>551.8997802734375</v>
      </c>
    </row>
    <row r="2747" spans="1:43" x14ac:dyDescent="0.3">
      <c r="A2747" s="3" t="s">
        <v>3566</v>
      </c>
      <c r="B2747" s="1" t="s">
        <v>9250</v>
      </c>
      <c r="C2747" s="57" t="s">
        <v>6374</v>
      </c>
      <c r="D2747" s="57" t="s">
        <v>6404</v>
      </c>
      <c r="E2747" s="57" t="s">
        <v>6655</v>
      </c>
      <c r="F2747" s="89">
        <v>131.54595947265631</v>
      </c>
      <c r="G2747" s="8">
        <v>46.039459228515632</v>
      </c>
      <c r="H2747" s="8">
        <v>44.191825866699219</v>
      </c>
      <c r="I2747" s="8">
        <v>74.329689025878906</v>
      </c>
      <c r="J2747" s="8">
        <v>67.200531005859375</v>
      </c>
      <c r="K2747" s="8">
        <v>59.326835632324219</v>
      </c>
      <c r="L2747" s="8">
        <v>47.491580963134773</v>
      </c>
      <c r="M2747" s="8">
        <v>51.999519348144531</v>
      </c>
      <c r="N2747" s="8">
        <v>74.269523620605469</v>
      </c>
      <c r="O2747" s="8">
        <v>88.927726745605469</v>
      </c>
      <c r="P2747" s="8">
        <v>114.85947418212891</v>
      </c>
      <c r="Q2747" s="8">
        <v>141.3453674316406</v>
      </c>
      <c r="R2747" s="8">
        <v>189.02665710449219</v>
      </c>
      <c r="S2747" s="8">
        <v>252.59510803222659</v>
      </c>
      <c r="T2747" s="8">
        <v>324.26324462890631</v>
      </c>
      <c r="U2747" s="8">
        <v>396.79183959960938</v>
      </c>
      <c r="V2747" s="8">
        <v>468.75900268554688</v>
      </c>
      <c r="W2747" s="8">
        <v>503.52651977539063</v>
      </c>
      <c r="X2747" s="8">
        <v>556.0250244140625</v>
      </c>
      <c r="Y2747" s="84">
        <v>117.17388916015631</v>
      </c>
      <c r="Z2747" s="8">
        <v>30.494636535644531</v>
      </c>
      <c r="AA2747" s="8">
        <v>50.707000732421882</v>
      </c>
      <c r="AB2747" s="8">
        <v>56.299423217773438</v>
      </c>
      <c r="AC2747" s="8">
        <v>57.273311614990227</v>
      </c>
      <c r="AD2747" s="8">
        <v>72.617973327636719</v>
      </c>
      <c r="AE2747" s="8">
        <v>82.531448364257813</v>
      </c>
      <c r="AF2747" s="8">
        <v>97.638206481933594</v>
      </c>
      <c r="AG2747" s="8">
        <v>110.4575881958008</v>
      </c>
      <c r="AH2747" s="8">
        <v>142.02839660644531</v>
      </c>
      <c r="AI2747" s="8">
        <v>170.1477966308594</v>
      </c>
      <c r="AJ2747" s="8">
        <v>206.7896423339844</v>
      </c>
      <c r="AK2747" s="8">
        <v>232.73896789550781</v>
      </c>
      <c r="AL2747" s="8">
        <v>248.27528381347659</v>
      </c>
      <c r="AM2747" s="8">
        <v>288.7078857421875</v>
      </c>
      <c r="AN2747" s="8">
        <v>316.61434936523438</v>
      </c>
      <c r="AO2747" s="8">
        <v>381.53427124023438</v>
      </c>
      <c r="AP2747" s="8">
        <v>439.54653930664063</v>
      </c>
      <c r="AQ2747" s="8">
        <v>476.90036010742188</v>
      </c>
    </row>
    <row r="2748" spans="1:43" x14ac:dyDescent="0.3">
      <c r="A2748" s="3" t="s">
        <v>3565</v>
      </c>
      <c r="B2748" s="1" t="s">
        <v>10237</v>
      </c>
      <c r="C2748" s="57" t="s">
        <v>6374</v>
      </c>
      <c r="D2748" s="57" t="s">
        <v>6404</v>
      </c>
      <c r="E2748" s="57" t="s">
        <v>6548</v>
      </c>
      <c r="F2748" s="89">
        <v>130.24981689453131</v>
      </c>
      <c r="G2748" s="8">
        <v>47.078498840332031</v>
      </c>
      <c r="H2748" s="8">
        <v>46.568691253662109</v>
      </c>
      <c r="I2748" s="8">
        <v>63.983638763427727</v>
      </c>
      <c r="J2748" s="8">
        <v>56.505016326904297</v>
      </c>
      <c r="K2748" s="8">
        <v>64.413543701171875</v>
      </c>
      <c r="L2748" s="8">
        <v>55.366161346435547</v>
      </c>
      <c r="M2748" s="8">
        <v>67.106277465820313</v>
      </c>
      <c r="N2748" s="8">
        <v>67.911117553710938</v>
      </c>
      <c r="O2748" s="8">
        <v>80.168174743652344</v>
      </c>
      <c r="P2748" s="8">
        <v>119.0993728637695</v>
      </c>
      <c r="Q2748" s="8">
        <v>137.38670349121091</v>
      </c>
      <c r="R2748" s="8">
        <v>186.52012634277341</v>
      </c>
      <c r="S2748" s="8">
        <v>243.14262390136719</v>
      </c>
      <c r="T2748" s="8">
        <v>315.3963623046875</v>
      </c>
      <c r="U2748" s="8">
        <v>382.55960083007813</v>
      </c>
      <c r="V2748" s="8">
        <v>471.69448852539063</v>
      </c>
      <c r="W2748" s="8">
        <v>523.80364990234375</v>
      </c>
      <c r="X2748" s="8">
        <v>560.4810791015625</v>
      </c>
      <c r="Y2748" s="84">
        <v>111.4110107421875</v>
      </c>
      <c r="Z2748" s="8">
        <v>37.061264038085938</v>
      </c>
      <c r="AA2748" s="8">
        <v>67.105636596679688</v>
      </c>
      <c r="AB2748" s="8">
        <v>46.451011657714837</v>
      </c>
      <c r="AC2748" s="8">
        <v>68.718605041503906</v>
      </c>
      <c r="AD2748" s="8">
        <v>81.418533325195313</v>
      </c>
      <c r="AE2748" s="8">
        <v>75.180862426757813</v>
      </c>
      <c r="AF2748" s="8">
        <v>86.382865905761719</v>
      </c>
      <c r="AG2748" s="8">
        <v>107.700813293457</v>
      </c>
      <c r="AH2748" s="8">
        <v>126.166748046875</v>
      </c>
      <c r="AI2748" s="8">
        <v>144.45841979980469</v>
      </c>
      <c r="AJ2748" s="8">
        <v>200.5770568847656</v>
      </c>
      <c r="AK2748" s="8">
        <v>211.87013244628909</v>
      </c>
      <c r="AL2748" s="8">
        <v>256.85525512695313</v>
      </c>
      <c r="AM2748" s="8">
        <v>278.75677490234381</v>
      </c>
      <c r="AN2748" s="8">
        <v>302.1654052734375</v>
      </c>
      <c r="AO2748" s="8">
        <v>372.69332885742188</v>
      </c>
      <c r="AP2748" s="8">
        <v>448.30844116210938</v>
      </c>
      <c r="AQ2748" s="8">
        <v>496.5880126953125</v>
      </c>
    </row>
    <row r="2749" spans="1:43" x14ac:dyDescent="0.3">
      <c r="A2749" s="3" t="s">
        <v>3564</v>
      </c>
      <c r="B2749" s="1" t="s">
        <v>10236</v>
      </c>
      <c r="C2749" s="57" t="s">
        <v>6374</v>
      </c>
      <c r="D2749" s="57" t="s">
        <v>6404</v>
      </c>
      <c r="E2749" s="57" t="s">
        <v>6657</v>
      </c>
      <c r="F2749" s="89">
        <v>128.1520080566406</v>
      </c>
      <c r="G2749" s="8">
        <v>47.920413970947273</v>
      </c>
      <c r="H2749" s="8">
        <v>33.340202331542969</v>
      </c>
      <c r="I2749" s="8">
        <v>69.588592529296875</v>
      </c>
      <c r="J2749" s="8">
        <v>44.427097320556641</v>
      </c>
      <c r="K2749" s="8">
        <v>61.986255645751953</v>
      </c>
      <c r="L2749" s="8">
        <v>60.581954956054688</v>
      </c>
      <c r="M2749" s="8">
        <v>52.024627685546882</v>
      </c>
      <c r="N2749" s="8">
        <v>68.913070678710938</v>
      </c>
      <c r="O2749" s="8">
        <v>81.6837158203125</v>
      </c>
      <c r="P2749" s="8">
        <v>107.7972869873047</v>
      </c>
      <c r="Q2749" s="8">
        <v>160.333984375</v>
      </c>
      <c r="R2749" s="8">
        <v>183.64237976074219</v>
      </c>
      <c r="S2749" s="8">
        <v>248.28582763671881</v>
      </c>
      <c r="T2749" s="8">
        <v>330.80630493164063</v>
      </c>
      <c r="U2749" s="8">
        <v>372.77175903320313</v>
      </c>
      <c r="V2749" s="8">
        <v>442.48672485351563</v>
      </c>
      <c r="W2749" s="8">
        <v>512.29827880859375</v>
      </c>
      <c r="X2749" s="8">
        <v>536.45526123046875</v>
      </c>
      <c r="Y2749" s="84">
        <v>122.86566162109381</v>
      </c>
      <c r="Z2749" s="8">
        <v>34.539108276367188</v>
      </c>
      <c r="AA2749" s="8">
        <v>68.115203857421875</v>
      </c>
      <c r="AB2749" s="8">
        <v>57.391780853271477</v>
      </c>
      <c r="AC2749" s="8">
        <v>73.56805419921875</v>
      </c>
      <c r="AD2749" s="8">
        <v>69.784660339355469</v>
      </c>
      <c r="AE2749" s="8">
        <v>77.643043518066406</v>
      </c>
      <c r="AF2749" s="8">
        <v>98.578353881835938</v>
      </c>
      <c r="AG2749" s="8">
        <v>100.5586471557617</v>
      </c>
      <c r="AH2749" s="8">
        <v>138.62336730957031</v>
      </c>
      <c r="AI2749" s="8">
        <v>157.18476867675781</v>
      </c>
      <c r="AJ2749" s="8">
        <v>203.6268310546875</v>
      </c>
      <c r="AK2749" s="8">
        <v>207.33772277832031</v>
      </c>
      <c r="AL2749" s="8">
        <v>238.3729248046875</v>
      </c>
      <c r="AM2749" s="8">
        <v>271.34017944335938</v>
      </c>
      <c r="AN2749" s="8">
        <v>318.9427490234375</v>
      </c>
      <c r="AO2749" s="8">
        <v>372.078857421875</v>
      </c>
      <c r="AP2749" s="8">
        <v>438.21588134765631</v>
      </c>
      <c r="AQ2749" s="8">
        <v>490.22076416015631</v>
      </c>
    </row>
    <row r="2750" spans="1:43" x14ac:dyDescent="0.3">
      <c r="A2750" s="3" t="s">
        <v>3563</v>
      </c>
      <c r="B2750" s="1" t="s">
        <v>7057</v>
      </c>
      <c r="C2750" s="57" t="s">
        <v>6374</v>
      </c>
      <c r="D2750" s="57" t="s">
        <v>6404</v>
      </c>
      <c r="E2750" s="57" t="s">
        <v>6657</v>
      </c>
      <c r="F2750" s="89">
        <v>115.2793807983398</v>
      </c>
      <c r="G2750" s="8">
        <v>32.2562255859375</v>
      </c>
      <c r="H2750" s="8">
        <v>21.314151763916019</v>
      </c>
      <c r="I2750" s="8">
        <v>64.717582702636719</v>
      </c>
      <c r="J2750" s="8">
        <v>40.681972503662109</v>
      </c>
      <c r="K2750" s="8">
        <v>41.696151733398438</v>
      </c>
      <c r="L2750" s="8">
        <v>30.55034065246582</v>
      </c>
      <c r="M2750" s="8">
        <v>36.397018432617188</v>
      </c>
      <c r="N2750" s="8">
        <v>35.762382507324219</v>
      </c>
      <c r="O2750" s="8">
        <v>78.82586669921875</v>
      </c>
      <c r="P2750" s="8">
        <v>87.095710754394531</v>
      </c>
      <c r="Q2750" s="8">
        <v>136.597900390625</v>
      </c>
      <c r="R2750" s="8">
        <v>166.78797912597659</v>
      </c>
      <c r="S2750" s="8">
        <v>220.79278564453131</v>
      </c>
      <c r="T2750" s="8">
        <v>316.07101440429688</v>
      </c>
      <c r="U2750" s="8">
        <v>367.19091796875</v>
      </c>
      <c r="V2750" s="8">
        <v>455.85079956054688</v>
      </c>
      <c r="W2750" s="8">
        <v>499.82882690429688</v>
      </c>
      <c r="X2750" s="8">
        <v>620.54718017578125</v>
      </c>
      <c r="Y2750" s="84">
        <v>120.61358642578131</v>
      </c>
      <c r="Z2750" s="8">
        <v>5.8729063719511032E-2</v>
      </c>
      <c r="AA2750" s="8">
        <v>15.906307220458981</v>
      </c>
      <c r="AB2750" s="8">
        <v>30.198392868041989</v>
      </c>
      <c r="AC2750" s="8">
        <v>42.329475402832031</v>
      </c>
      <c r="AD2750" s="8">
        <v>39.031654357910163</v>
      </c>
      <c r="AE2750" s="8">
        <v>57.022357940673828</v>
      </c>
      <c r="AF2750" s="8">
        <v>61.252872467041023</v>
      </c>
      <c r="AG2750" s="8">
        <v>76.169036865234375</v>
      </c>
      <c r="AH2750" s="8">
        <v>85.0440673828125</v>
      </c>
      <c r="AI2750" s="8">
        <v>153.6217346191406</v>
      </c>
      <c r="AJ2750" s="8">
        <v>174.7605895996094</v>
      </c>
      <c r="AK2750" s="8">
        <v>197.41508483886719</v>
      </c>
      <c r="AL2750" s="8">
        <v>195.90196228027341</v>
      </c>
      <c r="AM2750" s="8">
        <v>265.24526977539063</v>
      </c>
      <c r="AN2750" s="8">
        <v>320.48196411132813</v>
      </c>
      <c r="AO2750" s="8">
        <v>367.66366577148438</v>
      </c>
      <c r="AP2750" s="8">
        <v>430.49761962890631</v>
      </c>
      <c r="AQ2750" s="8">
        <v>489.56497192382813</v>
      </c>
    </row>
    <row r="2751" spans="1:43" x14ac:dyDescent="0.3">
      <c r="A2751" s="3" t="s">
        <v>3562</v>
      </c>
      <c r="B2751" s="1" t="s">
        <v>10235</v>
      </c>
      <c r="C2751" s="57" t="s">
        <v>6374</v>
      </c>
      <c r="D2751" s="57" t="s">
        <v>6404</v>
      </c>
      <c r="E2751" s="57" t="s">
        <v>6426</v>
      </c>
      <c r="F2751" s="89">
        <v>155.35296630859381</v>
      </c>
      <c r="G2751" s="8">
        <v>28.44516754150391</v>
      </c>
      <c r="H2751" s="8">
        <v>53.059226989746087</v>
      </c>
      <c r="I2751" s="8">
        <v>51.259979248046882</v>
      </c>
      <c r="J2751" s="8">
        <v>41.438972473144531</v>
      </c>
      <c r="K2751" s="8">
        <v>36.771949768066413</v>
      </c>
      <c r="L2751" s="8">
        <v>44.420791625976563</v>
      </c>
      <c r="M2751" s="8">
        <v>42.274646759033203</v>
      </c>
      <c r="N2751" s="8">
        <v>56.879615783691413</v>
      </c>
      <c r="O2751" s="8">
        <v>81.273231506347656</v>
      </c>
      <c r="P2751" s="8">
        <v>112.04152679443359</v>
      </c>
      <c r="Q2751" s="8">
        <v>153.69122314453131</v>
      </c>
      <c r="R2751" s="8">
        <v>184.01007080078131</v>
      </c>
      <c r="S2751" s="8">
        <v>253.05372619628909</v>
      </c>
      <c r="T2751" s="8">
        <v>315.5631103515625</v>
      </c>
      <c r="U2751" s="8">
        <v>355.9345703125</v>
      </c>
      <c r="V2751" s="8">
        <v>409.6575927734375</v>
      </c>
      <c r="W2751" s="8">
        <v>559.43701171875</v>
      </c>
      <c r="X2751" s="8">
        <v>490.70654296875</v>
      </c>
      <c r="Y2751" s="84">
        <v>119.0348587036133</v>
      </c>
      <c r="Z2751" s="8">
        <v>49.697208404541023</v>
      </c>
      <c r="AA2751" s="8">
        <v>44.526908874511719</v>
      </c>
      <c r="AB2751" s="8">
        <v>44.217021942138672</v>
      </c>
      <c r="AC2751" s="8">
        <v>63.676101684570313</v>
      </c>
      <c r="AD2751" s="8">
        <v>53.125312805175781</v>
      </c>
      <c r="AE2751" s="8">
        <v>63.632335662841797</v>
      </c>
      <c r="AF2751" s="8">
        <v>76.001823425292969</v>
      </c>
      <c r="AG2751" s="8">
        <v>85.087989807128906</v>
      </c>
      <c r="AH2751" s="8">
        <v>115.51491546630859</v>
      </c>
      <c r="AI2751" s="8">
        <v>140.72761535644531</v>
      </c>
      <c r="AJ2751" s="8">
        <v>195.4342041015625</v>
      </c>
      <c r="AK2751" s="8">
        <v>222.705810546875</v>
      </c>
      <c r="AL2751" s="8">
        <v>251.13236999511719</v>
      </c>
      <c r="AM2751" s="8">
        <v>309.49154663085938</v>
      </c>
      <c r="AN2751" s="8">
        <v>319.0782470703125</v>
      </c>
      <c r="AO2751" s="8">
        <v>437.06918334960938</v>
      </c>
      <c r="AP2751" s="8">
        <v>414.05462646484381</v>
      </c>
      <c r="AQ2751" s="8">
        <v>486.95901489257813</v>
      </c>
    </row>
    <row r="2752" spans="1:43" x14ac:dyDescent="0.3">
      <c r="A2752" s="3" t="s">
        <v>3561</v>
      </c>
      <c r="B2752" s="1" t="s">
        <v>10234</v>
      </c>
      <c r="C2752" s="57" t="s">
        <v>6374</v>
      </c>
      <c r="D2752" s="57" t="s">
        <v>6404</v>
      </c>
      <c r="E2752" s="57" t="s">
        <v>6655</v>
      </c>
      <c r="F2752" s="89">
        <v>126.54759216308589</v>
      </c>
      <c r="G2752" s="8">
        <v>19.334600448608398</v>
      </c>
      <c r="H2752" s="8">
        <v>21.60408973693848</v>
      </c>
      <c r="I2752" s="8">
        <v>49.515102386474609</v>
      </c>
      <c r="J2752" s="8">
        <v>53.385101318359382</v>
      </c>
      <c r="K2752" s="8">
        <v>30.30121994018555</v>
      </c>
      <c r="L2752" s="8">
        <v>48.951824188232422</v>
      </c>
      <c r="M2752" s="8">
        <v>49.22857666015625</v>
      </c>
      <c r="N2752" s="8">
        <v>53.673671722412109</v>
      </c>
      <c r="O2752" s="8">
        <v>73.501396179199219</v>
      </c>
      <c r="P2752" s="8">
        <v>96.331787109375</v>
      </c>
      <c r="Q2752" s="8">
        <v>127.30580139160161</v>
      </c>
      <c r="R2752" s="8">
        <v>174.03526306152341</v>
      </c>
      <c r="S2752" s="8">
        <v>228.81910705566409</v>
      </c>
      <c r="T2752" s="8">
        <v>289.07455444335938</v>
      </c>
      <c r="U2752" s="8">
        <v>358.26388549804688</v>
      </c>
      <c r="V2752" s="8">
        <v>452.81719970703131</v>
      </c>
      <c r="W2752" s="8">
        <v>540.71929931640625</v>
      </c>
      <c r="X2752" s="8">
        <v>530.55810546875</v>
      </c>
      <c r="Y2752" s="84">
        <v>116.9740447998047</v>
      </c>
      <c r="Z2752" s="8">
        <v>24.948642730712891</v>
      </c>
      <c r="AA2752" s="8">
        <v>13.604874610900881</v>
      </c>
      <c r="AB2752" s="8">
        <v>33.535701751708977</v>
      </c>
      <c r="AC2752" s="8">
        <v>39.766670227050781</v>
      </c>
      <c r="AD2752" s="8">
        <v>72.100547790527344</v>
      </c>
      <c r="AE2752" s="8">
        <v>75.599716186523438</v>
      </c>
      <c r="AF2752" s="8">
        <v>67.451187133789063</v>
      </c>
      <c r="AG2752" s="8">
        <v>91.466438293457031</v>
      </c>
      <c r="AH2752" s="8">
        <v>96.214698791503906</v>
      </c>
      <c r="AI2752" s="8">
        <v>138.1304931640625</v>
      </c>
      <c r="AJ2752" s="8">
        <v>163.5839538574219</v>
      </c>
      <c r="AK2752" s="8">
        <v>192.12010192871091</v>
      </c>
      <c r="AL2752" s="8">
        <v>231.80853271484381</v>
      </c>
      <c r="AM2752" s="8">
        <v>239.21722412109381</v>
      </c>
      <c r="AN2752" s="8">
        <v>276.779296875</v>
      </c>
      <c r="AO2752" s="8">
        <v>364.67071533203131</v>
      </c>
      <c r="AP2752" s="8">
        <v>417.52523803710938</v>
      </c>
      <c r="AQ2752" s="8">
        <v>561.1514892578125</v>
      </c>
    </row>
    <row r="2753" spans="1:43" x14ac:dyDescent="0.3">
      <c r="A2753" s="3" t="s">
        <v>3560</v>
      </c>
      <c r="B2753" s="1" t="s">
        <v>10233</v>
      </c>
      <c r="C2753" s="57" t="s">
        <v>6374</v>
      </c>
      <c r="D2753" s="57" t="s">
        <v>6404</v>
      </c>
      <c r="E2753" s="57" t="s">
        <v>6657</v>
      </c>
      <c r="F2753" s="89">
        <v>133.1053466796875</v>
      </c>
      <c r="G2753" s="8">
        <v>43.735179901123047</v>
      </c>
      <c r="H2753" s="8">
        <v>45.691761016845703</v>
      </c>
      <c r="I2753" s="8">
        <v>59.480998992919922</v>
      </c>
      <c r="J2753" s="8">
        <v>46.536415100097663</v>
      </c>
      <c r="K2753" s="8">
        <v>70.295936584472656</v>
      </c>
      <c r="L2753" s="8">
        <v>54.878959655761719</v>
      </c>
      <c r="M2753" s="8">
        <v>77.605705261230469</v>
      </c>
      <c r="N2753" s="8">
        <v>75.249214172363281</v>
      </c>
      <c r="O2753" s="8">
        <v>113.1279830932617</v>
      </c>
      <c r="P2753" s="8">
        <v>110.1087265014648</v>
      </c>
      <c r="Q2753" s="8">
        <v>130.33686828613281</v>
      </c>
      <c r="R2753" s="8">
        <v>202.71363830566409</v>
      </c>
      <c r="S2753" s="8">
        <v>262.31625366210938</v>
      </c>
      <c r="T2753" s="8">
        <v>353.65875244140631</v>
      </c>
      <c r="U2753" s="8">
        <v>389.0418701171875</v>
      </c>
      <c r="V2753" s="8">
        <v>460.82736206054688</v>
      </c>
      <c r="W2753" s="8">
        <v>543.36334228515625</v>
      </c>
      <c r="X2753" s="8">
        <v>580.23388671875</v>
      </c>
      <c r="Y2753" s="84">
        <v>119.92388916015631</v>
      </c>
      <c r="Z2753" s="8">
        <v>28.870843887329102</v>
      </c>
      <c r="AA2753" s="8">
        <v>97.129081726074219</v>
      </c>
      <c r="AB2753" s="8">
        <v>63.391960144042969</v>
      </c>
      <c r="AC2753" s="8">
        <v>52.911766052246087</v>
      </c>
      <c r="AD2753" s="8">
        <v>82.327125549316406</v>
      </c>
      <c r="AE2753" s="8">
        <v>75.420494079589844</v>
      </c>
      <c r="AF2753" s="8">
        <v>94.791511535644531</v>
      </c>
      <c r="AG2753" s="8">
        <v>116.9128952026367</v>
      </c>
      <c r="AH2753" s="8">
        <v>120.701171875</v>
      </c>
      <c r="AI2753" s="8">
        <v>170.4817810058594</v>
      </c>
      <c r="AJ2753" s="8">
        <v>198.73866271972659</v>
      </c>
      <c r="AK2753" s="8">
        <v>220.30812072753909</v>
      </c>
      <c r="AL2753" s="8">
        <v>239.98167419433591</v>
      </c>
      <c r="AM2753" s="8">
        <v>294.27157592773438</v>
      </c>
      <c r="AN2753" s="8">
        <v>340.2568359375</v>
      </c>
      <c r="AO2753" s="8">
        <v>420.634521484375</v>
      </c>
      <c r="AP2753" s="8">
        <v>466.81900024414063</v>
      </c>
      <c r="AQ2753" s="8">
        <v>489.57540893554688</v>
      </c>
    </row>
    <row r="2754" spans="1:43" x14ac:dyDescent="0.3">
      <c r="A2754" s="3" t="s">
        <v>3559</v>
      </c>
      <c r="B2754" s="1" t="s">
        <v>10232</v>
      </c>
      <c r="C2754" s="57" t="s">
        <v>6374</v>
      </c>
      <c r="D2754" s="57" t="s">
        <v>6404</v>
      </c>
      <c r="E2754" s="57" t="s">
        <v>6655</v>
      </c>
      <c r="F2754" s="89">
        <v>147.58564758300781</v>
      </c>
      <c r="G2754" s="8">
        <v>55.523967742919922</v>
      </c>
      <c r="H2754" s="8">
        <v>56.476882934570313</v>
      </c>
      <c r="I2754" s="8">
        <v>71.706268310546875</v>
      </c>
      <c r="J2754" s="8">
        <v>73.526115417480469</v>
      </c>
      <c r="K2754" s="8">
        <v>59.093341827392578</v>
      </c>
      <c r="L2754" s="8">
        <v>61.251453399658203</v>
      </c>
      <c r="M2754" s="8">
        <v>69.165008544921875</v>
      </c>
      <c r="N2754" s="8">
        <v>79.575386047363281</v>
      </c>
      <c r="O2754" s="8">
        <v>100.9775009155273</v>
      </c>
      <c r="P2754" s="8">
        <v>133.62652587890631</v>
      </c>
      <c r="Q2754" s="8">
        <v>161.72358703613281</v>
      </c>
      <c r="R2754" s="8">
        <v>181.91502380371091</v>
      </c>
      <c r="S2754" s="8">
        <v>252.9792175292969</v>
      </c>
      <c r="T2754" s="8">
        <v>336.9227294921875</v>
      </c>
      <c r="U2754" s="8">
        <v>436.92080688476563</v>
      </c>
      <c r="V2754" s="8">
        <v>464.7667236328125</v>
      </c>
      <c r="W2754" s="8">
        <v>537.6610107421875</v>
      </c>
      <c r="X2754" s="8">
        <v>576.46002197265625</v>
      </c>
      <c r="Y2754" s="84">
        <v>142.0943908691406</v>
      </c>
      <c r="Z2754" s="8">
        <v>42.133708953857422</v>
      </c>
      <c r="AA2754" s="8">
        <v>55.446552276611328</v>
      </c>
      <c r="AB2754" s="8">
        <v>63.790603637695313</v>
      </c>
      <c r="AC2754" s="8">
        <v>57.879390716552727</v>
      </c>
      <c r="AD2754" s="8">
        <v>72.760604858398438</v>
      </c>
      <c r="AE2754" s="8">
        <v>90.269523620605469</v>
      </c>
      <c r="AF2754" s="8">
        <v>94.241744995117188</v>
      </c>
      <c r="AG2754" s="8">
        <v>130.68609619140631</v>
      </c>
      <c r="AH2754" s="8">
        <v>132.79704284667969</v>
      </c>
      <c r="AI2754" s="8">
        <v>169.16462707519531</v>
      </c>
      <c r="AJ2754" s="8">
        <v>208.71427917480469</v>
      </c>
      <c r="AK2754" s="8">
        <v>238.33799743652341</v>
      </c>
      <c r="AL2754" s="8">
        <v>281.4683837890625</v>
      </c>
      <c r="AM2754" s="8">
        <v>291.99346923828131</v>
      </c>
      <c r="AN2754" s="8">
        <v>344.14990234375</v>
      </c>
      <c r="AO2754" s="8">
        <v>403.877685546875</v>
      </c>
      <c r="AP2754" s="8">
        <v>477.2677001953125</v>
      </c>
      <c r="AQ2754" s="8">
        <v>506.86041259765631</v>
      </c>
    </row>
    <row r="2755" spans="1:43" x14ac:dyDescent="0.3">
      <c r="A2755" s="3" t="s">
        <v>3558</v>
      </c>
      <c r="B2755" s="1" t="s">
        <v>10231</v>
      </c>
      <c r="C2755" s="57" t="s">
        <v>6374</v>
      </c>
      <c r="D2755" s="57" t="s">
        <v>6404</v>
      </c>
      <c r="E2755" s="57" t="s">
        <v>6656</v>
      </c>
      <c r="F2755" s="89">
        <v>136.34962463378909</v>
      </c>
      <c r="G2755" s="8">
        <v>43.2767333984375</v>
      </c>
      <c r="H2755" s="8">
        <v>60.813411712646477</v>
      </c>
      <c r="I2755" s="8">
        <v>76.261863708496094</v>
      </c>
      <c r="J2755" s="8">
        <v>69.105224609375</v>
      </c>
      <c r="K2755" s="8">
        <v>66.5098876953125</v>
      </c>
      <c r="L2755" s="8">
        <v>62.180934906005859</v>
      </c>
      <c r="M2755" s="8">
        <v>60.048088073730469</v>
      </c>
      <c r="N2755" s="8">
        <v>65.784088134765625</v>
      </c>
      <c r="O2755" s="8">
        <v>103.2565383911133</v>
      </c>
      <c r="P2755" s="8">
        <v>123.8728790283203</v>
      </c>
      <c r="Q2755" s="8">
        <v>148.61198425292969</v>
      </c>
      <c r="R2755" s="8">
        <v>193.81892395019531</v>
      </c>
      <c r="S2755" s="8">
        <v>233.86930847167969</v>
      </c>
      <c r="T2755" s="8">
        <v>324.14236450195313</v>
      </c>
      <c r="U2755" s="8">
        <v>378.85052490234381</v>
      </c>
      <c r="V2755" s="8">
        <v>431.85226440429688</v>
      </c>
      <c r="W2755" s="8">
        <v>552.78594970703125</v>
      </c>
      <c r="X2755" s="8">
        <v>506.39227294921881</v>
      </c>
      <c r="Y2755" s="84">
        <v>135.9526672363281</v>
      </c>
      <c r="Z2755" s="8">
        <v>48.137195587158203</v>
      </c>
      <c r="AA2755" s="8">
        <v>44.99798583984375</v>
      </c>
      <c r="AB2755" s="8">
        <v>49.914535522460938</v>
      </c>
      <c r="AC2755" s="8">
        <v>83.369049072265625</v>
      </c>
      <c r="AD2755" s="8">
        <v>70.156219482421875</v>
      </c>
      <c r="AE2755" s="8">
        <v>57.607555389404297</v>
      </c>
      <c r="AF2755" s="8">
        <v>76.448097229003906</v>
      </c>
      <c r="AG2755" s="8">
        <v>90.798622131347656</v>
      </c>
      <c r="AH2755" s="8">
        <v>154.739990234375</v>
      </c>
      <c r="AI2755" s="8">
        <v>157.33180236816409</v>
      </c>
      <c r="AJ2755" s="8">
        <v>200.27531433105469</v>
      </c>
      <c r="AK2755" s="8">
        <v>232.6546325683594</v>
      </c>
      <c r="AL2755" s="8">
        <v>230.82649230957031</v>
      </c>
      <c r="AM2755" s="8">
        <v>310.45065307617188</v>
      </c>
      <c r="AN2755" s="8">
        <v>315.76150512695313</v>
      </c>
      <c r="AO2755" s="8">
        <v>403.21392822265631</v>
      </c>
      <c r="AP2755" s="8">
        <v>402.77020263671881</v>
      </c>
      <c r="AQ2755" s="8">
        <v>432.55178833007813</v>
      </c>
    </row>
    <row r="2756" spans="1:43" x14ac:dyDescent="0.3">
      <c r="A2756" s="3" t="s">
        <v>3557</v>
      </c>
      <c r="B2756" s="1" t="s">
        <v>10230</v>
      </c>
      <c r="C2756" s="57" t="s">
        <v>6374</v>
      </c>
      <c r="D2756" s="57" t="s">
        <v>6404</v>
      </c>
      <c r="E2756" s="57" t="s">
        <v>6426</v>
      </c>
      <c r="F2756" s="89">
        <v>137.7818298339844</v>
      </c>
      <c r="G2756" s="8">
        <v>39.417163848876953</v>
      </c>
      <c r="H2756" s="8">
        <v>57.384956359863281</v>
      </c>
      <c r="I2756" s="8">
        <v>68.941047668457031</v>
      </c>
      <c r="J2756" s="8">
        <v>71.100685119628906</v>
      </c>
      <c r="K2756" s="8">
        <v>67.889427185058594</v>
      </c>
      <c r="L2756" s="8">
        <v>63.816417694091797</v>
      </c>
      <c r="M2756" s="8">
        <v>62.833354949951172</v>
      </c>
      <c r="N2756" s="8">
        <v>67.188835144042969</v>
      </c>
      <c r="O2756" s="8">
        <v>90.313522338867188</v>
      </c>
      <c r="P2756" s="8">
        <v>131.52064514160159</v>
      </c>
      <c r="Q2756" s="8">
        <v>139.96467590332031</v>
      </c>
      <c r="R2756" s="8">
        <v>184.921630859375</v>
      </c>
      <c r="S2756" s="8">
        <v>242.5099792480469</v>
      </c>
      <c r="T2756" s="8">
        <v>297.91876220703131</v>
      </c>
      <c r="U2756" s="8">
        <v>375.08193969726563</v>
      </c>
      <c r="V2756" s="8">
        <v>444.28118896484381</v>
      </c>
      <c r="W2756" s="8">
        <v>537.2342529296875</v>
      </c>
      <c r="X2756" s="8">
        <v>576.41961669921875</v>
      </c>
      <c r="Y2756" s="84">
        <v>112.3395614624023</v>
      </c>
      <c r="Z2756" s="8">
        <v>34.070091247558587</v>
      </c>
      <c r="AA2756" s="8">
        <v>39.811077117919922</v>
      </c>
      <c r="AB2756" s="8">
        <v>63.728816986083977</v>
      </c>
      <c r="AC2756" s="8">
        <v>53.919025421142578</v>
      </c>
      <c r="AD2756" s="8">
        <v>68.078277587890625</v>
      </c>
      <c r="AE2756" s="8">
        <v>58.785881042480469</v>
      </c>
      <c r="AF2756" s="8">
        <v>86.072929382324219</v>
      </c>
      <c r="AG2756" s="8">
        <v>87.980148315429688</v>
      </c>
      <c r="AH2756" s="8">
        <v>112.461051940918</v>
      </c>
      <c r="AI2756" s="8">
        <v>144.21913146972659</v>
      </c>
      <c r="AJ2756" s="8">
        <v>208.42765808105469</v>
      </c>
      <c r="AK2756" s="8">
        <v>218.50750732421881</v>
      </c>
      <c r="AL2756" s="8">
        <v>240.5546875</v>
      </c>
      <c r="AM2756" s="8">
        <v>270.44720458984381</v>
      </c>
      <c r="AN2756" s="8">
        <v>330.24441528320313</v>
      </c>
      <c r="AO2756" s="8">
        <v>343.22677612304688</v>
      </c>
      <c r="AP2756" s="8">
        <v>441.1968994140625</v>
      </c>
      <c r="AQ2756" s="8">
        <v>464.39910888671881</v>
      </c>
    </row>
    <row r="2757" spans="1:43" x14ac:dyDescent="0.3">
      <c r="A2757" s="3" t="s">
        <v>3556</v>
      </c>
      <c r="B2757" s="1" t="s">
        <v>7300</v>
      </c>
      <c r="C2757" s="57" t="s">
        <v>6374</v>
      </c>
      <c r="D2757" s="57" t="s">
        <v>6404</v>
      </c>
      <c r="E2757" s="57" t="s">
        <v>6426</v>
      </c>
      <c r="F2757" s="89">
        <v>125.9088592529297</v>
      </c>
      <c r="G2757" s="8">
        <v>21.739278793334961</v>
      </c>
      <c r="H2757" s="8">
        <v>30.577777862548832</v>
      </c>
      <c r="I2757" s="8">
        <v>37.563808441162109</v>
      </c>
      <c r="J2757" s="8">
        <v>26.338605880737301</v>
      </c>
      <c r="K2757" s="8">
        <v>35.646640777587891</v>
      </c>
      <c r="L2757" s="8">
        <v>32.117694854736328</v>
      </c>
      <c r="M2757" s="8">
        <v>39.685497283935547</v>
      </c>
      <c r="N2757" s="8">
        <v>43.240573883056641</v>
      </c>
      <c r="O2757" s="8">
        <v>67.494316101074219</v>
      </c>
      <c r="P2757" s="8">
        <v>89.867279052734375</v>
      </c>
      <c r="Q2757" s="8">
        <v>118.2501602172852</v>
      </c>
      <c r="R2757" s="8">
        <v>159.6202392578125</v>
      </c>
      <c r="S2757" s="8">
        <v>224.426025390625</v>
      </c>
      <c r="T2757" s="8">
        <v>286.52493286132813</v>
      </c>
      <c r="U2757" s="8">
        <v>328.65020751953131</v>
      </c>
      <c r="V2757" s="8">
        <v>436.79034423828131</v>
      </c>
      <c r="W2757" s="8">
        <v>537.07122802734375</v>
      </c>
      <c r="X2757" s="8">
        <v>540.86639404296875</v>
      </c>
      <c r="Y2757" s="84">
        <v>99.806724548339844</v>
      </c>
      <c r="Z2757" s="8">
        <v>13.55059719085693</v>
      </c>
      <c r="AA2757" s="8">
        <v>13.01064395904541</v>
      </c>
      <c r="AB2757" s="8">
        <v>35.422557830810547</v>
      </c>
      <c r="AC2757" s="8">
        <v>35.282703399658203</v>
      </c>
      <c r="AD2757" s="8">
        <v>42.255481719970703</v>
      </c>
      <c r="AE2757" s="8">
        <v>43.892303466796882</v>
      </c>
      <c r="AF2757" s="8">
        <v>55.563510894775391</v>
      </c>
      <c r="AG2757" s="8">
        <v>66.21453857421875</v>
      </c>
      <c r="AH2757" s="8">
        <v>92.110488891601563</v>
      </c>
      <c r="AI2757" s="8">
        <v>130.0321350097656</v>
      </c>
      <c r="AJ2757" s="8">
        <v>160.76617431640631</v>
      </c>
      <c r="AK2757" s="8">
        <v>187.8889465332031</v>
      </c>
      <c r="AL2757" s="8">
        <v>205.31510925292969</v>
      </c>
      <c r="AM2757" s="8">
        <v>263.3594970703125</v>
      </c>
      <c r="AN2757" s="8">
        <v>301.39779663085938</v>
      </c>
      <c r="AO2757" s="8">
        <v>367.14883422851563</v>
      </c>
      <c r="AP2757" s="8">
        <v>454.2259521484375</v>
      </c>
      <c r="AQ2757" s="8">
        <v>476.54031372070313</v>
      </c>
    </row>
    <row r="2758" spans="1:43" x14ac:dyDescent="0.3">
      <c r="A2758" s="3" t="s">
        <v>3555</v>
      </c>
      <c r="B2758" s="1" t="s">
        <v>10229</v>
      </c>
      <c r="C2758" s="57" t="s">
        <v>6374</v>
      </c>
      <c r="D2758" s="57" t="s">
        <v>6404</v>
      </c>
      <c r="E2758" s="57" t="s">
        <v>6426</v>
      </c>
      <c r="F2758" s="89">
        <v>121.1766738891602</v>
      </c>
      <c r="G2758" s="8">
        <v>15.63516330718994</v>
      </c>
      <c r="H2758" s="8">
        <v>0.47159859538078308</v>
      </c>
      <c r="I2758" s="8">
        <v>23.881757736206051</v>
      </c>
      <c r="J2758" s="8">
        <v>19.00883674621582</v>
      </c>
      <c r="K2758" s="8">
        <v>13.490481376647949</v>
      </c>
      <c r="L2758" s="8">
        <v>11.96878623962402</v>
      </c>
      <c r="M2758" s="8">
        <v>16.629035949707031</v>
      </c>
      <c r="N2758" s="8">
        <v>30.089426040649411</v>
      </c>
      <c r="O2758" s="8">
        <v>54.082466125488281</v>
      </c>
      <c r="P2758" s="8">
        <v>77.422164916992188</v>
      </c>
      <c r="Q2758" s="8">
        <v>104.80678558349609</v>
      </c>
      <c r="R2758" s="8">
        <v>146.66351318359381</v>
      </c>
      <c r="S2758" s="8">
        <v>225.4364318847656</v>
      </c>
      <c r="T2758" s="8">
        <v>260.4539794921875</v>
      </c>
      <c r="U2758" s="8">
        <v>276.42782592773438</v>
      </c>
      <c r="V2758" s="8">
        <v>507.57516479492188</v>
      </c>
      <c r="W2758" s="8">
        <v>432.87228393554688</v>
      </c>
      <c r="X2758" s="8">
        <v>386.20462036132813</v>
      </c>
      <c r="Y2758" s="84">
        <v>83.441436767578125</v>
      </c>
      <c r="Z2758" s="8">
        <v>-3.1125233173370361</v>
      </c>
      <c r="AA2758" s="8">
        <v>52.695552825927727</v>
      </c>
      <c r="AB2758" s="8">
        <v>12.99399566650391</v>
      </c>
      <c r="AC2758" s="8">
        <v>25.185604095458981</v>
      </c>
      <c r="AD2758" s="8">
        <v>24.011249542236332</v>
      </c>
      <c r="AE2758" s="8">
        <v>28.28704833984375</v>
      </c>
      <c r="AF2758" s="8">
        <v>41.38702392578125</v>
      </c>
      <c r="AG2758" s="8">
        <v>63.022453308105469</v>
      </c>
      <c r="AH2758" s="8">
        <v>86.35699462890625</v>
      </c>
      <c r="AI2758" s="8">
        <v>133.03608703613281</v>
      </c>
      <c r="AJ2758" s="8">
        <v>162.22438049316409</v>
      </c>
      <c r="AK2758" s="8">
        <v>136.3066711425781</v>
      </c>
      <c r="AL2758" s="8">
        <v>226.56001281738281</v>
      </c>
      <c r="AM2758" s="8">
        <v>234.7039489746094</v>
      </c>
      <c r="AN2758" s="8">
        <v>424.14093017578131</v>
      </c>
      <c r="AO2758" s="8">
        <v>315.51953125</v>
      </c>
      <c r="AP2758" s="8">
        <v>498.18276977539063</v>
      </c>
      <c r="AQ2758" s="8">
        <v>0</v>
      </c>
    </row>
    <row r="2759" spans="1:43" x14ac:dyDescent="0.3">
      <c r="A2759" s="3" t="s">
        <v>3554</v>
      </c>
      <c r="B2759" s="1" t="s">
        <v>10228</v>
      </c>
      <c r="C2759" s="57" t="s">
        <v>6374</v>
      </c>
      <c r="D2759" s="57" t="s">
        <v>6404</v>
      </c>
      <c r="E2759" s="57" t="s">
        <v>6426</v>
      </c>
      <c r="F2759" s="89">
        <v>145.88861083984381</v>
      </c>
      <c r="G2759" s="8">
        <v>41.146560668945313</v>
      </c>
      <c r="H2759" s="8">
        <v>50.676109313964837</v>
      </c>
      <c r="I2759" s="8">
        <v>70.005401611328125</v>
      </c>
      <c r="J2759" s="8">
        <v>80.682296752929688</v>
      </c>
      <c r="K2759" s="8">
        <v>70.199440002441406</v>
      </c>
      <c r="L2759" s="8">
        <v>57.182880401611328</v>
      </c>
      <c r="M2759" s="8">
        <v>67.996170043945313</v>
      </c>
      <c r="N2759" s="8">
        <v>58.990592956542969</v>
      </c>
      <c r="O2759" s="8">
        <v>93.252464294433594</v>
      </c>
      <c r="P2759" s="8">
        <v>116.6278991699219</v>
      </c>
      <c r="Q2759" s="8">
        <v>150.7560729980469</v>
      </c>
      <c r="R2759" s="8">
        <v>178.06806945800781</v>
      </c>
      <c r="S2759" s="8">
        <v>237.98329162597659</v>
      </c>
      <c r="T2759" s="8">
        <v>368.21408081054688</v>
      </c>
      <c r="U2759" s="8">
        <v>381.72747802734381</v>
      </c>
      <c r="V2759" s="8">
        <v>420.44561767578131</v>
      </c>
      <c r="W2759" s="8">
        <v>545.59710693359375</v>
      </c>
      <c r="X2759" s="8">
        <v>564.45867919921875</v>
      </c>
      <c r="Y2759" s="84">
        <v>124.9118957519531</v>
      </c>
      <c r="Z2759" s="8">
        <v>38.967174530029297</v>
      </c>
      <c r="AA2759" s="8">
        <v>47.718807220458977</v>
      </c>
      <c r="AB2759" s="8">
        <v>64.355720520019531</v>
      </c>
      <c r="AC2759" s="8">
        <v>62.262123107910163</v>
      </c>
      <c r="AD2759" s="8">
        <v>69.713951110839844</v>
      </c>
      <c r="AE2759" s="8">
        <v>83.932655334472656</v>
      </c>
      <c r="AF2759" s="8">
        <v>89.570648193359375</v>
      </c>
      <c r="AG2759" s="8">
        <v>83.532035827636719</v>
      </c>
      <c r="AH2759" s="8">
        <v>130.46527099609381</v>
      </c>
      <c r="AI2759" s="8">
        <v>151.38578796386719</v>
      </c>
      <c r="AJ2759" s="8">
        <v>191.74729919433591</v>
      </c>
      <c r="AK2759" s="8">
        <v>206.66996765136719</v>
      </c>
      <c r="AL2759" s="8">
        <v>247.58573913574219</v>
      </c>
      <c r="AM2759" s="8">
        <v>311.48272705078131</v>
      </c>
      <c r="AN2759" s="8">
        <v>319.04315185546881</v>
      </c>
      <c r="AO2759" s="8">
        <v>375.10302734375</v>
      </c>
      <c r="AP2759" s="8">
        <v>405.25314331054688</v>
      </c>
      <c r="AQ2759" s="8">
        <v>458.77706909179688</v>
      </c>
    </row>
    <row r="2760" spans="1:43" x14ac:dyDescent="0.3">
      <c r="A2760" s="3" t="s">
        <v>3553</v>
      </c>
      <c r="B2760" s="1" t="s">
        <v>10227</v>
      </c>
      <c r="C2760" s="57" t="s">
        <v>6374</v>
      </c>
      <c r="D2760" s="57" t="s">
        <v>6404</v>
      </c>
      <c r="E2760" s="57" t="s">
        <v>6654</v>
      </c>
      <c r="F2760" s="89">
        <v>146.53965759277341</v>
      </c>
      <c r="G2760" s="8">
        <v>52.125576019287109</v>
      </c>
      <c r="H2760" s="8">
        <v>69.16693115234375</v>
      </c>
      <c r="I2760" s="8">
        <v>96.016578674316406</v>
      </c>
      <c r="J2760" s="8">
        <v>73.850181579589844</v>
      </c>
      <c r="K2760" s="8">
        <v>80.861091613769531</v>
      </c>
      <c r="L2760" s="8">
        <v>73.563850402832031</v>
      </c>
      <c r="M2760" s="8">
        <v>71.153411865234375</v>
      </c>
      <c r="N2760" s="8">
        <v>89.480010986328125</v>
      </c>
      <c r="O2760" s="8">
        <v>99.310134887695313</v>
      </c>
      <c r="P2760" s="8">
        <v>140.9779357910156</v>
      </c>
      <c r="Q2760" s="8">
        <v>176.18803405761719</v>
      </c>
      <c r="R2760" s="8">
        <v>236.1654357910156</v>
      </c>
      <c r="S2760" s="8">
        <v>288.92425537109381</v>
      </c>
      <c r="T2760" s="8">
        <v>333.77273559570313</v>
      </c>
      <c r="U2760" s="8">
        <v>427.52432250976563</v>
      </c>
      <c r="V2760" s="8">
        <v>505.4508056640625</v>
      </c>
      <c r="W2760" s="8">
        <v>562.55401611328125</v>
      </c>
      <c r="X2760" s="8">
        <v>603.5731201171875</v>
      </c>
      <c r="Y2760" s="84">
        <v>139.9893493652344</v>
      </c>
      <c r="Z2760" s="8">
        <v>52.205387115478523</v>
      </c>
      <c r="AA2760" s="8">
        <v>69.714691162109375</v>
      </c>
      <c r="AB2760" s="8">
        <v>65.408172607421875</v>
      </c>
      <c r="AC2760" s="8">
        <v>84.8087158203125</v>
      </c>
      <c r="AD2760" s="8">
        <v>98.924522399902344</v>
      </c>
      <c r="AE2760" s="8">
        <v>98.270759582519531</v>
      </c>
      <c r="AF2760" s="8">
        <v>105.5930252075195</v>
      </c>
      <c r="AG2760" s="8">
        <v>127.54958343505859</v>
      </c>
      <c r="AH2760" s="8">
        <v>144.0447998046875</v>
      </c>
      <c r="AI2760" s="8">
        <v>187.45362854003909</v>
      </c>
      <c r="AJ2760" s="8">
        <v>225.0509338378906</v>
      </c>
      <c r="AK2760" s="8">
        <v>251.50080871582031</v>
      </c>
      <c r="AL2760" s="8">
        <v>272.1787109375</v>
      </c>
      <c r="AM2760" s="8">
        <v>327.5303955078125</v>
      </c>
      <c r="AN2760" s="8">
        <v>356.40835571289063</v>
      </c>
      <c r="AO2760" s="8">
        <v>432.723876953125</v>
      </c>
      <c r="AP2760" s="8">
        <v>536.62689208984375</v>
      </c>
      <c r="AQ2760" s="8">
        <v>534.5645751953125</v>
      </c>
    </row>
    <row r="2761" spans="1:43" x14ac:dyDescent="0.3">
      <c r="A2761" s="3" t="s">
        <v>3552</v>
      </c>
      <c r="B2761" s="1" t="s">
        <v>7158</v>
      </c>
      <c r="C2761" s="57" t="s">
        <v>6374</v>
      </c>
      <c r="D2761" s="57" t="s">
        <v>6404</v>
      </c>
      <c r="E2761" s="57" t="s">
        <v>6426</v>
      </c>
      <c r="F2761" s="89">
        <v>159.18235778808591</v>
      </c>
      <c r="G2761" s="8">
        <v>73.100822448730469</v>
      </c>
      <c r="H2761" s="8">
        <v>112.43397521972661</v>
      </c>
      <c r="I2761" s="8">
        <v>145.78291320800781</v>
      </c>
      <c r="J2761" s="8">
        <v>117.44472503662109</v>
      </c>
      <c r="K2761" s="8">
        <v>84.53314208984375</v>
      </c>
      <c r="L2761" s="8">
        <v>83.637351989746094</v>
      </c>
      <c r="M2761" s="8">
        <v>86.765899658203125</v>
      </c>
      <c r="N2761" s="8">
        <v>101.3130340576172</v>
      </c>
      <c r="O2761" s="8">
        <v>120.87054443359381</v>
      </c>
      <c r="P2761" s="8">
        <v>156.4007263183594</v>
      </c>
      <c r="Q2761" s="8">
        <v>214.34381103515631</v>
      </c>
      <c r="R2761" s="8">
        <v>246.85856628417969</v>
      </c>
      <c r="S2761" s="8">
        <v>280.67739868164063</v>
      </c>
      <c r="T2761" s="8">
        <v>403.41452026367188</v>
      </c>
      <c r="U2761" s="8">
        <v>415.97134399414063</v>
      </c>
      <c r="V2761" s="8">
        <v>490.3841552734375</v>
      </c>
      <c r="W2761" s="8">
        <v>590.8470458984375</v>
      </c>
      <c r="X2761" s="8">
        <v>488.42041015625</v>
      </c>
      <c r="Y2761" s="84">
        <v>170.83787536621091</v>
      </c>
      <c r="Z2761" s="8">
        <v>76.470565795898438</v>
      </c>
      <c r="AA2761" s="8">
        <v>100.56809997558589</v>
      </c>
      <c r="AB2761" s="8">
        <v>112.08555603027339</v>
      </c>
      <c r="AC2761" s="8">
        <v>143.6093444824219</v>
      </c>
      <c r="AD2761" s="8">
        <v>88.747398376464844</v>
      </c>
      <c r="AE2761" s="8">
        <v>94.189620971679688</v>
      </c>
      <c r="AF2761" s="8">
        <v>107.9094543457031</v>
      </c>
      <c r="AG2761" s="8">
        <v>144.55580139160159</v>
      </c>
      <c r="AH2761" s="8">
        <v>182.05186462402341</v>
      </c>
      <c r="AI2761" s="8">
        <v>202.20997619628909</v>
      </c>
      <c r="AJ2761" s="8">
        <v>260.098876953125</v>
      </c>
      <c r="AK2761" s="8">
        <v>279.71392822265631</v>
      </c>
      <c r="AL2761" s="8">
        <v>320.25515747070313</v>
      </c>
      <c r="AM2761" s="8">
        <v>360.096923828125</v>
      </c>
      <c r="AN2761" s="8">
        <v>365.60958862304688</v>
      </c>
      <c r="AO2761" s="8">
        <v>408.59368896484381</v>
      </c>
      <c r="AP2761" s="8">
        <v>495.1754150390625</v>
      </c>
      <c r="AQ2761" s="8">
        <v>553.6009521484375</v>
      </c>
    </row>
    <row r="2762" spans="1:43" x14ac:dyDescent="0.3">
      <c r="A2762" s="3" t="s">
        <v>3551</v>
      </c>
      <c r="B2762" s="1" t="s">
        <v>10226</v>
      </c>
      <c r="C2762" s="57" t="s">
        <v>6374</v>
      </c>
      <c r="D2762" s="57" t="s">
        <v>6404</v>
      </c>
      <c r="E2762" s="57" t="s">
        <v>6426</v>
      </c>
      <c r="F2762" s="89">
        <v>116.48049163818359</v>
      </c>
      <c r="G2762" s="8">
        <v>3.8862476348876949</v>
      </c>
      <c r="H2762" s="8">
        <v>33.152057647705078</v>
      </c>
      <c r="I2762" s="8">
        <v>48.022300720214837</v>
      </c>
      <c r="J2762" s="8">
        <v>45.978103637695313</v>
      </c>
      <c r="K2762" s="8">
        <v>40.985549926757813</v>
      </c>
      <c r="L2762" s="8">
        <v>35.594043731689453</v>
      </c>
      <c r="M2762" s="8">
        <v>38.887657165527337</v>
      </c>
      <c r="N2762" s="8">
        <v>39.723625183105469</v>
      </c>
      <c r="O2762" s="8">
        <v>71.116233825683594</v>
      </c>
      <c r="P2762" s="8">
        <v>98.022087097167969</v>
      </c>
      <c r="Q2762" s="8">
        <v>111.62071228027339</v>
      </c>
      <c r="R2762" s="8">
        <v>162.36360168457031</v>
      </c>
      <c r="S2762" s="8">
        <v>211.5123291015625</v>
      </c>
      <c r="T2762" s="8">
        <v>289.79718017578131</v>
      </c>
      <c r="U2762" s="8">
        <v>351.35403442382813</v>
      </c>
      <c r="V2762" s="8">
        <v>425.25424194335938</v>
      </c>
      <c r="W2762" s="8">
        <v>521.06829833984375</v>
      </c>
      <c r="X2762" s="8">
        <v>546.35992431640625</v>
      </c>
      <c r="Y2762" s="84">
        <v>98.38623046875</v>
      </c>
      <c r="Z2762" s="8">
        <v>5.4548110961914063</v>
      </c>
      <c r="AA2762" s="8">
        <v>19.350078582763668</v>
      </c>
      <c r="AB2762" s="8">
        <v>32.241935729980469</v>
      </c>
      <c r="AC2762" s="8">
        <v>33.206130981445313</v>
      </c>
      <c r="AD2762" s="8">
        <v>40.743820190429688</v>
      </c>
      <c r="AE2762" s="8">
        <v>47.567840576171882</v>
      </c>
      <c r="AF2762" s="8">
        <v>79.411521911621094</v>
      </c>
      <c r="AG2762" s="8">
        <v>72.43634033203125</v>
      </c>
      <c r="AH2762" s="8">
        <v>89.362823486328125</v>
      </c>
      <c r="AI2762" s="8">
        <v>122.2705841064453</v>
      </c>
      <c r="AJ2762" s="8">
        <v>162.0267028808594</v>
      </c>
      <c r="AK2762" s="8">
        <v>182.39955139160159</v>
      </c>
      <c r="AL2762" s="8">
        <v>201.400146484375</v>
      </c>
      <c r="AM2762" s="8">
        <v>237.08001708984381</v>
      </c>
      <c r="AN2762" s="8">
        <v>283.2222900390625</v>
      </c>
      <c r="AO2762" s="8">
        <v>364.59866333007813</v>
      </c>
      <c r="AP2762" s="8">
        <v>424.4739990234375</v>
      </c>
      <c r="AQ2762" s="8">
        <v>464.92019653320313</v>
      </c>
    </row>
    <row r="2763" spans="1:43" x14ac:dyDescent="0.3">
      <c r="A2763" s="3" t="s">
        <v>3550</v>
      </c>
      <c r="B2763" s="1" t="s">
        <v>10225</v>
      </c>
      <c r="C2763" s="57" t="s">
        <v>6374</v>
      </c>
      <c r="D2763" s="57" t="s">
        <v>6404</v>
      </c>
      <c r="E2763" s="57" t="s">
        <v>6657</v>
      </c>
      <c r="F2763" s="89">
        <v>133.86708068847659</v>
      </c>
      <c r="G2763" s="8">
        <v>64.613090515136719</v>
      </c>
      <c r="H2763" s="8">
        <v>63.276397705078132</v>
      </c>
      <c r="I2763" s="8">
        <v>78.84466552734375</v>
      </c>
      <c r="J2763" s="8">
        <v>62.449050903320313</v>
      </c>
      <c r="K2763" s="8">
        <v>58.576519012451172</v>
      </c>
      <c r="L2763" s="8">
        <v>68.438392639160156</v>
      </c>
      <c r="M2763" s="8">
        <v>66.657928466796875</v>
      </c>
      <c r="N2763" s="8">
        <v>79.636154174804688</v>
      </c>
      <c r="O2763" s="8">
        <v>86.788093566894531</v>
      </c>
      <c r="P2763" s="8">
        <v>123.5661697387695</v>
      </c>
      <c r="Q2763" s="8">
        <v>172.2508239746094</v>
      </c>
      <c r="R2763" s="8">
        <v>226.71760559082031</v>
      </c>
      <c r="S2763" s="8">
        <v>271.6474609375</v>
      </c>
      <c r="T2763" s="8">
        <v>342.81906127929688</v>
      </c>
      <c r="U2763" s="8">
        <v>395.16989135742188</v>
      </c>
      <c r="V2763" s="8">
        <v>480.03347778320313</v>
      </c>
      <c r="W2763" s="8">
        <v>573.98468017578125</v>
      </c>
      <c r="X2763" s="8">
        <v>600.474853515625</v>
      </c>
      <c r="Y2763" s="84">
        <v>118.082878112793</v>
      </c>
      <c r="Z2763" s="8">
        <v>49.390026092529297</v>
      </c>
      <c r="AA2763" s="8">
        <v>46.641532897949219</v>
      </c>
      <c r="AB2763" s="8">
        <v>60.448875427246087</v>
      </c>
      <c r="AC2763" s="8">
        <v>73.569648742675781</v>
      </c>
      <c r="AD2763" s="8">
        <v>77.872795104980469</v>
      </c>
      <c r="AE2763" s="8">
        <v>86.358596801757813</v>
      </c>
      <c r="AF2763" s="8">
        <v>108.4951858520508</v>
      </c>
      <c r="AG2763" s="8">
        <v>134.55052185058591</v>
      </c>
      <c r="AH2763" s="8">
        <v>137.38804626464841</v>
      </c>
      <c r="AI2763" s="8">
        <v>178.43952941894531</v>
      </c>
      <c r="AJ2763" s="8">
        <v>206.4556884765625</v>
      </c>
      <c r="AK2763" s="8">
        <v>221.54887390136719</v>
      </c>
      <c r="AL2763" s="8">
        <v>250.53350830078131</v>
      </c>
      <c r="AM2763" s="8">
        <v>300.44223022460938</v>
      </c>
      <c r="AN2763" s="8">
        <v>336.235107421875</v>
      </c>
      <c r="AO2763" s="8">
        <v>395.76760864257813</v>
      </c>
      <c r="AP2763" s="8">
        <v>479.89797973632813</v>
      </c>
      <c r="AQ2763" s="8">
        <v>542.5601806640625</v>
      </c>
    </row>
    <row r="2764" spans="1:43" x14ac:dyDescent="0.3">
      <c r="A2764" s="3" t="s">
        <v>3549</v>
      </c>
      <c r="B2764" s="1" t="s">
        <v>10224</v>
      </c>
      <c r="C2764" s="57" t="s">
        <v>6374</v>
      </c>
      <c r="D2764" s="57" t="s">
        <v>6404</v>
      </c>
      <c r="E2764" s="57" t="s">
        <v>6657</v>
      </c>
      <c r="F2764" s="89">
        <v>136.8293762207031</v>
      </c>
      <c r="G2764" s="8">
        <v>33.896221160888672</v>
      </c>
      <c r="H2764" s="8">
        <v>48.250640869140632</v>
      </c>
      <c r="I2764" s="8">
        <v>59.04522705078125</v>
      </c>
      <c r="J2764" s="8">
        <v>52.601295471191413</v>
      </c>
      <c r="K2764" s="8">
        <v>43.168807983398438</v>
      </c>
      <c r="L2764" s="8">
        <v>65.548332214355469</v>
      </c>
      <c r="M2764" s="8">
        <v>34.757133483886719</v>
      </c>
      <c r="N2764" s="8">
        <v>51.677188873291023</v>
      </c>
      <c r="O2764" s="8">
        <v>87.8143310546875</v>
      </c>
      <c r="P2764" s="8">
        <v>90.906265258789063</v>
      </c>
      <c r="Q2764" s="8">
        <v>115.8124465942383</v>
      </c>
      <c r="R2764" s="8">
        <v>174.06488037109381</v>
      </c>
      <c r="S2764" s="8">
        <v>233.95549011230469</v>
      </c>
      <c r="T2764" s="8">
        <v>295.98574829101563</v>
      </c>
      <c r="U2764" s="8">
        <v>375.08047485351563</v>
      </c>
      <c r="V2764" s="8">
        <v>414.21908569335938</v>
      </c>
      <c r="W2764" s="8">
        <v>530.82928466796875</v>
      </c>
      <c r="X2764" s="8">
        <v>570.51409912109375</v>
      </c>
      <c r="Y2764" s="84">
        <v>130.89532470703131</v>
      </c>
      <c r="Z2764" s="8">
        <v>25.618478775024411</v>
      </c>
      <c r="AA2764" s="8">
        <v>25.95524787902832</v>
      </c>
      <c r="AB2764" s="8">
        <v>42.994094848632813</v>
      </c>
      <c r="AC2764" s="8">
        <v>44.064414978027337</v>
      </c>
      <c r="AD2764" s="8">
        <v>59.445075988769531</v>
      </c>
      <c r="AE2764" s="8">
        <v>65.624595642089844</v>
      </c>
      <c r="AF2764" s="8">
        <v>79.740684509277344</v>
      </c>
      <c r="AG2764" s="8">
        <v>77.884902954101563</v>
      </c>
      <c r="AH2764" s="8">
        <v>128.1530456542969</v>
      </c>
      <c r="AI2764" s="8">
        <v>159.77717590332031</v>
      </c>
      <c r="AJ2764" s="8">
        <v>189.01033020019531</v>
      </c>
      <c r="AK2764" s="8">
        <v>195.98992919921881</v>
      </c>
      <c r="AL2764" s="8">
        <v>215.29731750488281</v>
      </c>
      <c r="AM2764" s="8">
        <v>274.405029296875</v>
      </c>
      <c r="AN2764" s="8">
        <v>327.1837158203125</v>
      </c>
      <c r="AO2764" s="8">
        <v>359.19073486328131</v>
      </c>
      <c r="AP2764" s="8">
        <v>421.58285522460938</v>
      </c>
      <c r="AQ2764" s="8">
        <v>468.21218872070313</v>
      </c>
    </row>
    <row r="2765" spans="1:43" x14ac:dyDescent="0.3">
      <c r="A2765" s="3" t="s">
        <v>3548</v>
      </c>
      <c r="B2765" s="1" t="s">
        <v>10223</v>
      </c>
      <c r="C2765" s="57" t="s">
        <v>6374</v>
      </c>
      <c r="D2765" s="57" t="s">
        <v>6404</v>
      </c>
      <c r="E2765" s="57" t="s">
        <v>6426</v>
      </c>
      <c r="F2765" s="89">
        <v>129.01753234863281</v>
      </c>
      <c r="G2765" s="8">
        <v>23.488950729370121</v>
      </c>
      <c r="H2765" s="8">
        <v>27.18898963928223</v>
      </c>
      <c r="I2765" s="8">
        <v>38.664089202880859</v>
      </c>
      <c r="J2765" s="8">
        <v>38.768829345703132</v>
      </c>
      <c r="K2765" s="8">
        <v>39.758571624755859</v>
      </c>
      <c r="L2765" s="8">
        <v>37.264179229736328</v>
      </c>
      <c r="M2765" s="8">
        <v>43.257205963134773</v>
      </c>
      <c r="N2765" s="8">
        <v>48.766216278076172</v>
      </c>
      <c r="O2765" s="8">
        <v>58.801315307617188</v>
      </c>
      <c r="P2765" s="8">
        <v>98.622337341308594</v>
      </c>
      <c r="Q2765" s="8">
        <v>141.88996887207031</v>
      </c>
      <c r="R2765" s="8">
        <v>150.22529602050781</v>
      </c>
      <c r="S2765" s="8">
        <v>238.6180114746094</v>
      </c>
      <c r="T2765" s="8">
        <v>267.57589721679688</v>
      </c>
      <c r="U2765" s="8">
        <v>362.971435546875</v>
      </c>
      <c r="V2765" s="8">
        <v>462.94900512695313</v>
      </c>
      <c r="W2765" s="8">
        <v>486.27117919921881</v>
      </c>
      <c r="X2765" s="8">
        <v>538.28594970703125</v>
      </c>
      <c r="Y2765" s="84">
        <v>107.5892868041992</v>
      </c>
      <c r="Z2765" s="8">
        <v>6.7064676284790039</v>
      </c>
      <c r="AA2765" s="8">
        <v>22.03818321228027</v>
      </c>
      <c r="AB2765" s="8">
        <v>39.531093597412109</v>
      </c>
      <c r="AC2765" s="8">
        <v>34.751670837402337</v>
      </c>
      <c r="AD2765" s="8">
        <v>57.401958465576172</v>
      </c>
      <c r="AE2765" s="8">
        <v>49.968791961669922</v>
      </c>
      <c r="AF2765" s="8">
        <v>61.937213897705078</v>
      </c>
      <c r="AG2765" s="8">
        <v>84.059516906738281</v>
      </c>
      <c r="AH2765" s="8">
        <v>88.915237426757813</v>
      </c>
      <c r="AI2765" s="8">
        <v>132.07981872558591</v>
      </c>
      <c r="AJ2765" s="8">
        <v>150.38444519042969</v>
      </c>
      <c r="AK2765" s="8">
        <v>204.09425354003909</v>
      </c>
      <c r="AL2765" s="8">
        <v>216.116943359375</v>
      </c>
      <c r="AM2765" s="8">
        <v>281.715576171875</v>
      </c>
      <c r="AN2765" s="8">
        <v>304.5469970703125</v>
      </c>
      <c r="AO2765" s="8">
        <v>343.75823974609381</v>
      </c>
      <c r="AP2765" s="8">
        <v>434.26144409179688</v>
      </c>
      <c r="AQ2765" s="8">
        <v>530.99102783203125</v>
      </c>
    </row>
    <row r="2766" spans="1:43" x14ac:dyDescent="0.3">
      <c r="A2766" s="3" t="s">
        <v>3547</v>
      </c>
      <c r="B2766" s="1" t="s">
        <v>10222</v>
      </c>
      <c r="C2766" s="57" t="s">
        <v>6374</v>
      </c>
      <c r="D2766" s="57" t="s">
        <v>6404</v>
      </c>
      <c r="E2766" s="57" t="s">
        <v>6657</v>
      </c>
      <c r="F2766" s="89">
        <v>134.1819152832031</v>
      </c>
      <c r="G2766" s="8">
        <v>50.347049713134773</v>
      </c>
      <c r="H2766" s="8">
        <v>69.7578125</v>
      </c>
      <c r="I2766" s="8">
        <v>77.082122802734375</v>
      </c>
      <c r="J2766" s="8">
        <v>72.747871398925781</v>
      </c>
      <c r="K2766" s="8">
        <v>40.879447937011719</v>
      </c>
      <c r="L2766" s="8">
        <v>50.470306396484382</v>
      </c>
      <c r="M2766" s="8">
        <v>52.031906127929688</v>
      </c>
      <c r="N2766" s="8">
        <v>60.060386657714837</v>
      </c>
      <c r="O2766" s="8">
        <v>105.2547149658203</v>
      </c>
      <c r="P2766" s="8">
        <v>127.4316864013672</v>
      </c>
      <c r="Q2766" s="8">
        <v>138.6852722167969</v>
      </c>
      <c r="R2766" s="8">
        <v>186.6653137207031</v>
      </c>
      <c r="S2766" s="8">
        <v>249.98487854003909</v>
      </c>
      <c r="T2766" s="8">
        <v>285.50372314453131</v>
      </c>
      <c r="U2766" s="8">
        <v>404.0692138671875</v>
      </c>
      <c r="V2766" s="8">
        <v>453.89492797851563</v>
      </c>
      <c r="W2766" s="8">
        <v>517.31048583984375</v>
      </c>
      <c r="X2766" s="8">
        <v>544.4107666015625</v>
      </c>
      <c r="Y2766" s="84">
        <v>112.6430740356445</v>
      </c>
      <c r="Z2766" s="8">
        <v>42.900318145751953</v>
      </c>
      <c r="AA2766" s="8">
        <v>61.224143981933587</v>
      </c>
      <c r="AB2766" s="8">
        <v>85.998886108398438</v>
      </c>
      <c r="AC2766" s="8">
        <v>62.729698181152337</v>
      </c>
      <c r="AD2766" s="8">
        <v>65.63287353515625</v>
      </c>
      <c r="AE2766" s="8">
        <v>74.067695617675781</v>
      </c>
      <c r="AF2766" s="8">
        <v>122.9407424926758</v>
      </c>
      <c r="AG2766" s="8">
        <v>96.535430908203125</v>
      </c>
      <c r="AH2766" s="8">
        <v>128.63816833496091</v>
      </c>
      <c r="AI2766" s="8">
        <v>186.06452941894531</v>
      </c>
      <c r="AJ2766" s="8">
        <v>209.1401672363281</v>
      </c>
      <c r="AK2766" s="8">
        <v>198.21598815917969</v>
      </c>
      <c r="AL2766" s="8">
        <v>312.75149536132813</v>
      </c>
      <c r="AM2766" s="8">
        <v>297.6700439453125</v>
      </c>
      <c r="AN2766" s="8">
        <v>318.01837158203131</v>
      </c>
      <c r="AO2766" s="8">
        <v>379.17434692382813</v>
      </c>
      <c r="AP2766" s="8">
        <v>451.75131225585938</v>
      </c>
      <c r="AQ2766" s="8">
        <v>446.88943481445313</v>
      </c>
    </row>
    <row r="2767" spans="1:43" x14ac:dyDescent="0.3">
      <c r="A2767" s="3" t="s">
        <v>3546</v>
      </c>
      <c r="B2767" s="1" t="s">
        <v>10221</v>
      </c>
      <c r="C2767" s="57" t="s">
        <v>6374</v>
      </c>
      <c r="D2767" s="57" t="s">
        <v>6404</v>
      </c>
      <c r="E2767" s="57" t="s">
        <v>6655</v>
      </c>
      <c r="F2767" s="89">
        <v>131.29393005371091</v>
      </c>
      <c r="G2767" s="8">
        <v>31.998563766479489</v>
      </c>
      <c r="H2767" s="8">
        <v>30.93245887756348</v>
      </c>
      <c r="I2767" s="8">
        <v>55.891658782958977</v>
      </c>
      <c r="J2767" s="8">
        <v>34.816047668457031</v>
      </c>
      <c r="K2767" s="8">
        <v>53.701248168945313</v>
      </c>
      <c r="L2767" s="8">
        <v>41.93505859375</v>
      </c>
      <c r="M2767" s="8">
        <v>41.208839416503913</v>
      </c>
      <c r="N2767" s="8">
        <v>53.052036285400391</v>
      </c>
      <c r="O2767" s="8">
        <v>80.529884338378906</v>
      </c>
      <c r="P2767" s="8">
        <v>103.24379730224609</v>
      </c>
      <c r="Q2767" s="8">
        <v>142.64276123046881</v>
      </c>
      <c r="R2767" s="8">
        <v>172.07606506347659</v>
      </c>
      <c r="S2767" s="8">
        <v>251.44956970214841</v>
      </c>
      <c r="T2767" s="8">
        <v>274.42178344726563</v>
      </c>
      <c r="U2767" s="8">
        <v>348.55001831054688</v>
      </c>
      <c r="V2767" s="8">
        <v>434.82833862304688</v>
      </c>
      <c r="W2767" s="8">
        <v>532.6781005859375</v>
      </c>
      <c r="X2767" s="8">
        <v>688.21209716796875</v>
      </c>
      <c r="Y2767" s="84">
        <v>105.1256408691406</v>
      </c>
      <c r="Z2767" s="8">
        <v>17.56351470947266</v>
      </c>
      <c r="AA2767" s="8">
        <v>24.440776824951168</v>
      </c>
      <c r="AB2767" s="8">
        <v>30.96071624755859</v>
      </c>
      <c r="AC2767" s="8">
        <v>43.825855255126953</v>
      </c>
      <c r="AD2767" s="8">
        <v>51.428600311279297</v>
      </c>
      <c r="AE2767" s="8">
        <v>53.051246643066413</v>
      </c>
      <c r="AF2767" s="8">
        <v>63.547035217285163</v>
      </c>
      <c r="AG2767" s="8">
        <v>76.366706848144531</v>
      </c>
      <c r="AH2767" s="8">
        <v>90.137313842773438</v>
      </c>
      <c r="AI2767" s="8">
        <v>136.12847900390631</v>
      </c>
      <c r="AJ2767" s="8">
        <v>173.13929748535159</v>
      </c>
      <c r="AK2767" s="8">
        <v>210.43116760253909</v>
      </c>
      <c r="AL2767" s="8">
        <v>218.96002197265631</v>
      </c>
      <c r="AM2767" s="8">
        <v>260.58798217773438</v>
      </c>
      <c r="AN2767" s="8">
        <v>298.93927001953131</v>
      </c>
      <c r="AO2767" s="8">
        <v>377.58151245117188</v>
      </c>
      <c r="AP2767" s="8">
        <v>391.89523315429688</v>
      </c>
      <c r="AQ2767" s="8">
        <v>444.2706298828125</v>
      </c>
    </row>
    <row r="2768" spans="1:43" x14ac:dyDescent="0.3">
      <c r="A2768" s="3" t="s">
        <v>3545</v>
      </c>
      <c r="B2768" s="1" t="s">
        <v>10220</v>
      </c>
      <c r="C2768" s="57" t="s">
        <v>6374</v>
      </c>
      <c r="D2768" s="57" t="s">
        <v>6404</v>
      </c>
      <c r="E2768" s="57" t="s">
        <v>6657</v>
      </c>
      <c r="F2768" s="89">
        <v>131.7287902832031</v>
      </c>
      <c r="G2768" s="8">
        <v>26.972368240356449</v>
      </c>
      <c r="H2768" s="8">
        <v>35.542488098144531</v>
      </c>
      <c r="I2768" s="8">
        <v>62.800334930419922</v>
      </c>
      <c r="J2768" s="8">
        <v>49.741603851318359</v>
      </c>
      <c r="K2768" s="8">
        <v>50.036403656005859</v>
      </c>
      <c r="L2768" s="8">
        <v>57.020748138427727</v>
      </c>
      <c r="M2768" s="8">
        <v>58.123283386230469</v>
      </c>
      <c r="N2768" s="8">
        <v>49.276870727539063</v>
      </c>
      <c r="O2768" s="8">
        <v>83.22100830078125</v>
      </c>
      <c r="P2768" s="8">
        <v>108.0905380249023</v>
      </c>
      <c r="Q2768" s="8">
        <v>152.69572448730469</v>
      </c>
      <c r="R2768" s="8">
        <v>164.34376525878909</v>
      </c>
      <c r="S2768" s="8">
        <v>224.2727966308594</v>
      </c>
      <c r="T2768" s="8">
        <v>300.15298461914063</v>
      </c>
      <c r="U2768" s="8">
        <v>364.19146728515631</v>
      </c>
      <c r="V2768" s="8">
        <v>435.76959228515631</v>
      </c>
      <c r="W2768" s="8">
        <v>493.42291259765631</v>
      </c>
      <c r="X2768" s="8">
        <v>557.2711181640625</v>
      </c>
      <c r="Y2768" s="84">
        <v>126.957160949707</v>
      </c>
      <c r="Z2768" s="8">
        <v>24.034727096557621</v>
      </c>
      <c r="AA2768" s="8">
        <v>33.133380889892578</v>
      </c>
      <c r="AB2768" s="8">
        <v>43.197429656982422</v>
      </c>
      <c r="AC2768" s="8">
        <v>52.420639038085938</v>
      </c>
      <c r="AD2768" s="8">
        <v>55.421237945556641</v>
      </c>
      <c r="AE2768" s="8">
        <v>57.065586090087891</v>
      </c>
      <c r="AF2768" s="8">
        <v>62.0570068359375</v>
      </c>
      <c r="AG2768" s="8">
        <v>92.895790100097656</v>
      </c>
      <c r="AH2768" s="8">
        <v>127.0187530517578</v>
      </c>
      <c r="AI2768" s="8">
        <v>147.4570007324219</v>
      </c>
      <c r="AJ2768" s="8">
        <v>191.21498107910159</v>
      </c>
      <c r="AK2768" s="8">
        <v>192.49467468261719</v>
      </c>
      <c r="AL2768" s="8">
        <v>221.18084716796881</v>
      </c>
      <c r="AM2768" s="8">
        <v>255.0949401855469</v>
      </c>
      <c r="AN2768" s="8">
        <v>311.10623168945313</v>
      </c>
      <c r="AO2768" s="8">
        <v>347.70150756835938</v>
      </c>
      <c r="AP2768" s="8">
        <v>437.77780151367188</v>
      </c>
      <c r="AQ2768" s="8">
        <v>505.09979248046881</v>
      </c>
    </row>
    <row r="2769" spans="1:43" x14ac:dyDescent="0.3">
      <c r="A2769" s="3" t="s">
        <v>3544</v>
      </c>
      <c r="B2769" s="1" t="s">
        <v>12882</v>
      </c>
      <c r="C2769" s="57" t="s">
        <v>6374</v>
      </c>
      <c r="D2769" s="57" t="s">
        <v>6404</v>
      </c>
      <c r="E2769" s="57" t="s">
        <v>6655</v>
      </c>
      <c r="F2769" s="89">
        <v>122.6316833496094</v>
      </c>
      <c r="G2769" s="8">
        <v>12.97142219543457</v>
      </c>
      <c r="H2769" s="8">
        <v>33.527034759521477</v>
      </c>
      <c r="I2769" s="8">
        <v>30.537942886352539</v>
      </c>
      <c r="J2769" s="8">
        <v>37.421253204345703</v>
      </c>
      <c r="K2769" s="8">
        <v>32.174285888671882</v>
      </c>
      <c r="L2769" s="8">
        <v>47.844043731689453</v>
      </c>
      <c r="M2769" s="8">
        <v>34.844432830810547</v>
      </c>
      <c r="N2769" s="8">
        <v>44.763641357421882</v>
      </c>
      <c r="O2769" s="8">
        <v>71.918769836425781</v>
      </c>
      <c r="P2769" s="8">
        <v>89.7686767578125</v>
      </c>
      <c r="Q2769" s="8">
        <v>122.9688720703125</v>
      </c>
      <c r="R2769" s="8">
        <v>161.5258483886719</v>
      </c>
      <c r="S2769" s="8">
        <v>214.80230712890631</v>
      </c>
      <c r="T2769" s="8">
        <v>310.97970581054688</v>
      </c>
      <c r="U2769" s="8">
        <v>331.87359619140631</v>
      </c>
      <c r="V2769" s="8">
        <v>434.37432861328131</v>
      </c>
      <c r="W2769" s="8">
        <v>476.20431518554688</v>
      </c>
      <c r="X2769" s="8">
        <v>567.68408203125</v>
      </c>
      <c r="Y2769" s="84">
        <v>101.0130310058594</v>
      </c>
      <c r="Z2769" s="8">
        <v>10.890116691589361</v>
      </c>
      <c r="AA2769" s="8">
        <v>22.915584564208981</v>
      </c>
      <c r="AB2769" s="8">
        <v>34.293163299560547</v>
      </c>
      <c r="AC2769" s="8">
        <v>34.001922607421882</v>
      </c>
      <c r="AD2769" s="8">
        <v>56.029666900634773</v>
      </c>
      <c r="AE2769" s="8">
        <v>50.50372314453125</v>
      </c>
      <c r="AF2769" s="8">
        <v>61.602279663085938</v>
      </c>
      <c r="AG2769" s="8">
        <v>73.624687194824219</v>
      </c>
      <c r="AH2769" s="8">
        <v>104.6785583496094</v>
      </c>
      <c r="AI2769" s="8">
        <v>138.17791748046881</v>
      </c>
      <c r="AJ2769" s="8">
        <v>183.27009582519531</v>
      </c>
      <c r="AK2769" s="8">
        <v>185.34991455078131</v>
      </c>
      <c r="AL2769" s="8">
        <v>197.54481506347659</v>
      </c>
      <c r="AM2769" s="8">
        <v>254.26249694824219</v>
      </c>
      <c r="AN2769" s="8">
        <v>290.16464233398438</v>
      </c>
      <c r="AO2769" s="8">
        <v>326.1016845703125</v>
      </c>
      <c r="AP2769" s="8">
        <v>421.7218017578125</v>
      </c>
      <c r="AQ2769" s="8">
        <v>450.76980590820313</v>
      </c>
    </row>
    <row r="2770" spans="1:43" x14ac:dyDescent="0.3">
      <c r="A2770" s="3" t="s">
        <v>3543</v>
      </c>
      <c r="B2770" s="1" t="s">
        <v>10218</v>
      </c>
      <c r="C2770" s="57" t="s">
        <v>6374</v>
      </c>
      <c r="D2770" s="57" t="s">
        <v>6404</v>
      </c>
      <c r="E2770" s="57" t="s">
        <v>6654</v>
      </c>
      <c r="F2770" s="89">
        <v>146.17811584472659</v>
      </c>
      <c r="G2770" s="8">
        <v>40.228656768798828</v>
      </c>
      <c r="H2770" s="8">
        <v>39.711704254150391</v>
      </c>
      <c r="I2770" s="8">
        <v>82.214996337890625</v>
      </c>
      <c r="J2770" s="8">
        <v>67.180595397949219</v>
      </c>
      <c r="K2770" s="8">
        <v>52.065933227539063</v>
      </c>
      <c r="L2770" s="8">
        <v>73.120170593261719</v>
      </c>
      <c r="M2770" s="8">
        <v>72.344520568847656</v>
      </c>
      <c r="N2770" s="8">
        <v>71.450103759765625</v>
      </c>
      <c r="O2770" s="8">
        <v>96.64892578125</v>
      </c>
      <c r="P2770" s="8">
        <v>132.32444763183591</v>
      </c>
      <c r="Q2770" s="8">
        <v>170.26849365234381</v>
      </c>
      <c r="R2770" s="8">
        <v>214.5691833496094</v>
      </c>
      <c r="S2770" s="8">
        <v>260.78570556640631</v>
      </c>
      <c r="T2770" s="8">
        <v>333.64364624023438</v>
      </c>
      <c r="U2770" s="8">
        <v>437.32186889648438</v>
      </c>
      <c r="V2770" s="8">
        <v>476.30133056640631</v>
      </c>
      <c r="W2770" s="8">
        <v>535.34161376953125</v>
      </c>
      <c r="X2770" s="8">
        <v>744.4454345703125</v>
      </c>
      <c r="Y2770" s="84">
        <v>121.7722702026367</v>
      </c>
      <c r="Z2770" s="8">
        <v>34.595912933349609</v>
      </c>
      <c r="AA2770" s="8">
        <v>43.476303100585938</v>
      </c>
      <c r="AB2770" s="8">
        <v>56.957054138183587</v>
      </c>
      <c r="AC2770" s="8">
        <v>57.397071838378913</v>
      </c>
      <c r="AD2770" s="8">
        <v>82.899627685546875</v>
      </c>
      <c r="AE2770" s="8">
        <v>82.838165283203125</v>
      </c>
      <c r="AF2770" s="8">
        <v>79.123130798339844</v>
      </c>
      <c r="AG2770" s="8">
        <v>98.087005615234375</v>
      </c>
      <c r="AH2770" s="8">
        <v>132.69093322753909</v>
      </c>
      <c r="AI2770" s="8">
        <v>164.95631408691409</v>
      </c>
      <c r="AJ2770" s="8">
        <v>217.29840087890631</v>
      </c>
      <c r="AK2770" s="8">
        <v>233.6011657714844</v>
      </c>
      <c r="AL2770" s="8">
        <v>257.65057373046881</v>
      </c>
      <c r="AM2770" s="8">
        <v>316.308349609375</v>
      </c>
      <c r="AN2770" s="8">
        <v>356.40625</v>
      </c>
      <c r="AO2770" s="8">
        <v>422.78280639648438</v>
      </c>
      <c r="AP2770" s="8">
        <v>581.69903564453125</v>
      </c>
      <c r="AQ2770" s="8">
        <v>660.19659423828125</v>
      </c>
    </row>
    <row r="2771" spans="1:43" x14ac:dyDescent="0.3">
      <c r="A2771" s="3" t="s">
        <v>3542</v>
      </c>
      <c r="B2771" s="1" t="s">
        <v>10217</v>
      </c>
      <c r="C2771" s="57" t="s">
        <v>6374</v>
      </c>
      <c r="D2771" s="57" t="s">
        <v>6404</v>
      </c>
      <c r="E2771" s="57" t="s">
        <v>6654</v>
      </c>
      <c r="F2771" s="89">
        <v>153.8623352050781</v>
      </c>
      <c r="G2771" s="8">
        <v>65.413497924804688</v>
      </c>
      <c r="H2771" s="8">
        <v>75.771255493164063</v>
      </c>
      <c r="I2771" s="8">
        <v>78.3192138671875</v>
      </c>
      <c r="J2771" s="8">
        <v>65.965370178222656</v>
      </c>
      <c r="K2771" s="8">
        <v>66.721221923828125</v>
      </c>
      <c r="L2771" s="8">
        <v>72.7783203125</v>
      </c>
      <c r="M2771" s="8">
        <v>64.628677368164063</v>
      </c>
      <c r="N2771" s="8">
        <v>79.732681274414063</v>
      </c>
      <c r="O2771" s="8">
        <v>105.1443252563477</v>
      </c>
      <c r="P2771" s="8">
        <v>134.99473571777341</v>
      </c>
      <c r="Q2771" s="8">
        <v>173.1595153808594</v>
      </c>
      <c r="R2771" s="8">
        <v>215.7336120605469</v>
      </c>
      <c r="S2771" s="8">
        <v>270.37551879882813</v>
      </c>
      <c r="T2771" s="8">
        <v>342.1650390625</v>
      </c>
      <c r="U2771" s="8">
        <v>410.15655517578131</v>
      </c>
      <c r="V2771" s="8">
        <v>494.23614501953131</v>
      </c>
      <c r="W2771" s="8">
        <v>573.0902099609375</v>
      </c>
      <c r="X2771" s="8">
        <v>635.99896240234375</v>
      </c>
      <c r="Y2771" s="84">
        <v>131.95381164550781</v>
      </c>
      <c r="Z2771" s="8">
        <v>49.842487335205078</v>
      </c>
      <c r="AA2771" s="8">
        <v>57.080131530761719</v>
      </c>
      <c r="AB2771" s="8">
        <v>61.221240997314453</v>
      </c>
      <c r="AC2771" s="8">
        <v>70.7833251953125</v>
      </c>
      <c r="AD2771" s="8">
        <v>82.711860656738281</v>
      </c>
      <c r="AE2771" s="8">
        <v>87.168022155761719</v>
      </c>
      <c r="AF2771" s="8">
        <v>95.401725769042969</v>
      </c>
      <c r="AG2771" s="8">
        <v>124.2340469360352</v>
      </c>
      <c r="AH2771" s="8">
        <v>137.22929382324219</v>
      </c>
      <c r="AI2771" s="8">
        <v>193.55140686035159</v>
      </c>
      <c r="AJ2771" s="8">
        <v>212.62815856933591</v>
      </c>
      <c r="AK2771" s="8">
        <v>230.9767761230469</v>
      </c>
      <c r="AL2771" s="8">
        <v>263.99063110351563</v>
      </c>
      <c r="AM2771" s="8">
        <v>313.29571533203131</v>
      </c>
      <c r="AN2771" s="8">
        <v>356.0819091796875</v>
      </c>
      <c r="AO2771" s="8">
        <v>404.53707885742188</v>
      </c>
      <c r="AP2771" s="8">
        <v>544.43243408203125</v>
      </c>
      <c r="AQ2771" s="8">
        <v>585.103271484375</v>
      </c>
    </row>
    <row r="2772" spans="1:43" x14ac:dyDescent="0.3">
      <c r="A2772" s="3" t="s">
        <v>3541</v>
      </c>
      <c r="B2772" s="1" t="s">
        <v>10216</v>
      </c>
      <c r="C2772" s="57" t="s">
        <v>6374</v>
      </c>
      <c r="D2772" s="57" t="s">
        <v>6404</v>
      </c>
      <c r="E2772" s="57" t="s">
        <v>6654</v>
      </c>
      <c r="F2772" s="89">
        <v>145.40791320800781</v>
      </c>
      <c r="G2772" s="8">
        <v>32.007049560546882</v>
      </c>
      <c r="H2772" s="8">
        <v>56.103916168212891</v>
      </c>
      <c r="I2772" s="8">
        <v>72.597122192382813</v>
      </c>
      <c r="J2772" s="8">
        <v>61.71124267578125</v>
      </c>
      <c r="K2772" s="8">
        <v>33.295135498046882</v>
      </c>
      <c r="L2772" s="8">
        <v>55.766128540039063</v>
      </c>
      <c r="M2772" s="8">
        <v>88.851730346679688</v>
      </c>
      <c r="N2772" s="8">
        <v>81.479705810546875</v>
      </c>
      <c r="O2772" s="8">
        <v>88.41986083984375</v>
      </c>
      <c r="P2772" s="8">
        <v>115.03330230712891</v>
      </c>
      <c r="Q2772" s="8">
        <v>138.5548095703125</v>
      </c>
      <c r="R2772" s="8">
        <v>190.05717468261719</v>
      </c>
      <c r="S2772" s="8">
        <v>239.6941833496094</v>
      </c>
      <c r="T2772" s="8">
        <v>344.4090576171875</v>
      </c>
      <c r="U2772" s="8">
        <v>407.09390258789063</v>
      </c>
      <c r="V2772" s="8">
        <v>443.3280029296875</v>
      </c>
      <c r="W2772" s="8">
        <v>521.97894287109375</v>
      </c>
      <c r="X2772" s="8">
        <v>541.7889404296875</v>
      </c>
      <c r="Y2772" s="84">
        <v>122.160041809082</v>
      </c>
      <c r="Z2772" s="8">
        <v>34.084407806396477</v>
      </c>
      <c r="AA2772" s="8">
        <v>39.432262420654297</v>
      </c>
      <c r="AB2772" s="8">
        <v>70.034988403320313</v>
      </c>
      <c r="AC2772" s="8">
        <v>52.750415802001953</v>
      </c>
      <c r="AD2772" s="8">
        <v>70.734962463378906</v>
      </c>
      <c r="AE2772" s="8">
        <v>66.109237670898438</v>
      </c>
      <c r="AF2772" s="8">
        <v>92.87957763671875</v>
      </c>
      <c r="AG2772" s="8">
        <v>104.7766571044922</v>
      </c>
      <c r="AH2772" s="8">
        <v>104.5353164672852</v>
      </c>
      <c r="AI2772" s="8">
        <v>148.67170715332031</v>
      </c>
      <c r="AJ2772" s="8">
        <v>183.2327575683594</v>
      </c>
      <c r="AK2772" s="8">
        <v>191.57080078125</v>
      </c>
      <c r="AL2772" s="8">
        <v>284.88821411132813</v>
      </c>
      <c r="AM2772" s="8">
        <v>298.120361328125</v>
      </c>
      <c r="AN2772" s="8">
        <v>315.35626220703131</v>
      </c>
      <c r="AO2772" s="8">
        <v>375.87429809570313</v>
      </c>
      <c r="AP2772" s="8">
        <v>399.03753662109381</v>
      </c>
      <c r="AQ2772" s="8">
        <v>558.8653564453125</v>
      </c>
    </row>
    <row r="2773" spans="1:43" x14ac:dyDescent="0.3">
      <c r="A2773" s="3" t="s">
        <v>3540</v>
      </c>
      <c r="B2773" s="1" t="s">
        <v>10215</v>
      </c>
      <c r="C2773" s="57" t="s">
        <v>6374</v>
      </c>
      <c r="D2773" s="57" t="s">
        <v>6404</v>
      </c>
      <c r="E2773" s="57" t="s">
        <v>6655</v>
      </c>
      <c r="F2773" s="89">
        <v>132.44429016113281</v>
      </c>
      <c r="G2773" s="8">
        <v>43.5869140625</v>
      </c>
      <c r="H2773" s="8">
        <v>55.281055450439453</v>
      </c>
      <c r="I2773" s="8">
        <v>59.504444122314453</v>
      </c>
      <c r="J2773" s="8">
        <v>43.255615234375</v>
      </c>
      <c r="K2773" s="8">
        <v>62.11676025390625</v>
      </c>
      <c r="L2773" s="8">
        <v>43.944362640380859</v>
      </c>
      <c r="M2773" s="8">
        <v>50.578941345214837</v>
      </c>
      <c r="N2773" s="8">
        <v>64.120933532714844</v>
      </c>
      <c r="O2773" s="8">
        <v>75.901168823242188</v>
      </c>
      <c r="P2773" s="8">
        <v>119.6137390136719</v>
      </c>
      <c r="Q2773" s="8">
        <v>136.6741638183594</v>
      </c>
      <c r="R2773" s="8">
        <v>176.64112854003909</v>
      </c>
      <c r="S2773" s="8">
        <v>236.118408203125</v>
      </c>
      <c r="T2773" s="8">
        <v>306.38717651367188</v>
      </c>
      <c r="U2773" s="8">
        <v>379.53695678710938</v>
      </c>
      <c r="V2773" s="8">
        <v>469.47848510742188</v>
      </c>
      <c r="W2773" s="8">
        <v>559.3944091796875</v>
      </c>
      <c r="X2773" s="8">
        <v>555.40875244140625</v>
      </c>
      <c r="Y2773" s="84">
        <v>114.4603576660156</v>
      </c>
      <c r="Z2773" s="8">
        <v>41.703876495361328</v>
      </c>
      <c r="AA2773" s="8">
        <v>41.000896453857422</v>
      </c>
      <c r="AB2773" s="8">
        <v>43.851676940917969</v>
      </c>
      <c r="AC2773" s="8">
        <v>43.350234985351563</v>
      </c>
      <c r="AD2773" s="8">
        <v>65.068962097167969</v>
      </c>
      <c r="AE2773" s="8">
        <v>84.699470520019531</v>
      </c>
      <c r="AF2773" s="8">
        <v>83.392845153808594</v>
      </c>
      <c r="AG2773" s="8">
        <v>90.611801147460938</v>
      </c>
      <c r="AH2773" s="8">
        <v>115.4089431762695</v>
      </c>
      <c r="AI2773" s="8">
        <v>173.27708435058591</v>
      </c>
      <c r="AJ2773" s="8">
        <v>195.8688659667969</v>
      </c>
      <c r="AK2773" s="8">
        <v>212.61164855957031</v>
      </c>
      <c r="AL2773" s="8">
        <v>230.32344055175781</v>
      </c>
      <c r="AM2773" s="8">
        <v>287.11898803710938</v>
      </c>
      <c r="AN2773" s="8">
        <v>306.09979248046881</v>
      </c>
      <c r="AO2773" s="8">
        <v>395.29055786132813</v>
      </c>
      <c r="AP2773" s="8">
        <v>531.69500732421875</v>
      </c>
      <c r="AQ2773" s="8">
        <v>543.9649658203125</v>
      </c>
    </row>
    <row r="2774" spans="1:43" x14ac:dyDescent="0.3">
      <c r="A2774" s="3" t="s">
        <v>3539</v>
      </c>
      <c r="B2774" s="1" t="s">
        <v>10039</v>
      </c>
      <c r="C2774" s="57" t="s">
        <v>6374</v>
      </c>
      <c r="D2774" s="57" t="s">
        <v>6404</v>
      </c>
      <c r="E2774" s="57" t="s">
        <v>6656</v>
      </c>
      <c r="F2774" s="89">
        <v>149.32792663574219</v>
      </c>
      <c r="G2774" s="8">
        <v>40.160850524902337</v>
      </c>
      <c r="H2774" s="8">
        <v>43.024421691894531</v>
      </c>
      <c r="I2774" s="8">
        <v>44.078311920166023</v>
      </c>
      <c r="J2774" s="8">
        <v>49.939598083496087</v>
      </c>
      <c r="K2774" s="8">
        <v>37.953441619873047</v>
      </c>
      <c r="L2774" s="8">
        <v>63.46136474609375</v>
      </c>
      <c r="M2774" s="8">
        <v>51.150535583496087</v>
      </c>
      <c r="N2774" s="8">
        <v>63.221824645996087</v>
      </c>
      <c r="O2774" s="8">
        <v>93.61907958984375</v>
      </c>
      <c r="P2774" s="8">
        <v>105.43165588378911</v>
      </c>
      <c r="Q2774" s="8">
        <v>134.54618835449219</v>
      </c>
      <c r="R2774" s="8">
        <v>184.84332275390631</v>
      </c>
      <c r="S2774" s="8">
        <v>244.070556640625</v>
      </c>
      <c r="T2774" s="8">
        <v>312.43624877929688</v>
      </c>
      <c r="U2774" s="8">
        <v>363.66348266601563</v>
      </c>
      <c r="V2774" s="8">
        <v>395.51443481445313</v>
      </c>
      <c r="W2774" s="8">
        <v>526.364990234375</v>
      </c>
      <c r="X2774" s="8">
        <v>517.6617431640625</v>
      </c>
      <c r="Y2774" s="84">
        <v>114.0881423950195</v>
      </c>
      <c r="Z2774" s="8">
        <v>41.111301422119141</v>
      </c>
      <c r="AA2774" s="8">
        <v>27.810195922851559</v>
      </c>
      <c r="AB2774" s="8">
        <v>47.042575836181641</v>
      </c>
      <c r="AC2774" s="8">
        <v>46.810550689697273</v>
      </c>
      <c r="AD2774" s="8">
        <v>57.932384490966797</v>
      </c>
      <c r="AE2774" s="8">
        <v>69.999000549316406</v>
      </c>
      <c r="AF2774" s="8">
        <v>79.859184265136719</v>
      </c>
      <c r="AG2774" s="8">
        <v>77.282623291015625</v>
      </c>
      <c r="AH2774" s="8">
        <v>126.1103439331055</v>
      </c>
      <c r="AI2774" s="8">
        <v>153.435546875</v>
      </c>
      <c r="AJ2774" s="8">
        <v>175.49134826660159</v>
      </c>
      <c r="AK2774" s="8">
        <v>203.8533935546875</v>
      </c>
      <c r="AL2774" s="8">
        <v>218.59431457519531</v>
      </c>
      <c r="AM2774" s="8">
        <v>261.8994140625</v>
      </c>
      <c r="AN2774" s="8">
        <v>296.71237182617188</v>
      </c>
      <c r="AO2774" s="8">
        <v>375.23202514648438</v>
      </c>
      <c r="AP2774" s="8">
        <v>434.33505249023438</v>
      </c>
      <c r="AQ2774" s="8">
        <v>524.48931884765625</v>
      </c>
    </row>
    <row r="2775" spans="1:43" x14ac:dyDescent="0.3">
      <c r="A2775" s="3" t="s">
        <v>3538</v>
      </c>
      <c r="B2775" s="1" t="s">
        <v>10214</v>
      </c>
      <c r="C2775" s="57" t="s">
        <v>6374</v>
      </c>
      <c r="D2775" s="57" t="s">
        <v>6404</v>
      </c>
      <c r="E2775" s="57" t="s">
        <v>6656</v>
      </c>
      <c r="F2775" s="89">
        <v>136.14561462402341</v>
      </c>
      <c r="G2775" s="8">
        <v>35.317867279052727</v>
      </c>
      <c r="H2775" s="8">
        <v>54.288612365722663</v>
      </c>
      <c r="I2775" s="8">
        <v>82.922744750976563</v>
      </c>
      <c r="J2775" s="8">
        <v>53.820873260498047</v>
      </c>
      <c r="K2775" s="8">
        <v>48.203960418701172</v>
      </c>
      <c r="L2775" s="8">
        <v>56.938335418701172</v>
      </c>
      <c r="M2775" s="8">
        <v>58.309070587158203</v>
      </c>
      <c r="N2775" s="8">
        <v>61.674182891845703</v>
      </c>
      <c r="O2775" s="8">
        <v>83.232963562011719</v>
      </c>
      <c r="P2775" s="8">
        <v>107.4092712402344</v>
      </c>
      <c r="Q2775" s="8">
        <v>143.11439514160159</v>
      </c>
      <c r="R2775" s="8">
        <v>190.75537109375</v>
      </c>
      <c r="S2775" s="8">
        <v>250.96604919433591</v>
      </c>
      <c r="T2775" s="8">
        <v>313.10235595703131</v>
      </c>
      <c r="U2775" s="8">
        <v>396.2210693359375</v>
      </c>
      <c r="V2775" s="8">
        <v>450.263427734375</v>
      </c>
      <c r="W2775" s="8">
        <v>562.8302001953125</v>
      </c>
      <c r="X2775" s="8">
        <v>568.58453369140625</v>
      </c>
      <c r="Y2775" s="84">
        <v>118.9993209838867</v>
      </c>
      <c r="Z2775" s="8">
        <v>31.928903579711911</v>
      </c>
      <c r="AA2775" s="8">
        <v>41.799171447753913</v>
      </c>
      <c r="AB2775" s="8">
        <v>46.330410003662109</v>
      </c>
      <c r="AC2775" s="8">
        <v>57.390403747558587</v>
      </c>
      <c r="AD2775" s="8">
        <v>66.404258728027344</v>
      </c>
      <c r="AE2775" s="8">
        <v>67.249671936035156</v>
      </c>
      <c r="AF2775" s="8">
        <v>72.50372314453125</v>
      </c>
      <c r="AG2775" s="8">
        <v>91.307464599609375</v>
      </c>
      <c r="AH2775" s="8">
        <v>122.1727600097656</v>
      </c>
      <c r="AI2775" s="8">
        <v>166.9309997558594</v>
      </c>
      <c r="AJ2775" s="8">
        <v>202.8761291503906</v>
      </c>
      <c r="AK2775" s="8">
        <v>216.7477722167969</v>
      </c>
      <c r="AL2775" s="8">
        <v>251.76734924316409</v>
      </c>
      <c r="AM2775" s="8">
        <v>296.46539306640631</v>
      </c>
      <c r="AN2775" s="8">
        <v>326.33648681640631</v>
      </c>
      <c r="AO2775" s="8">
        <v>376.83084106445313</v>
      </c>
      <c r="AP2775" s="8">
        <v>446.2255859375</v>
      </c>
      <c r="AQ2775" s="8">
        <v>470.97991943359381</v>
      </c>
    </row>
    <row r="2776" spans="1:43" x14ac:dyDescent="0.3">
      <c r="A2776" s="3" t="s">
        <v>3537</v>
      </c>
      <c r="B2776" s="1" t="s">
        <v>10212</v>
      </c>
      <c r="C2776" s="57" t="s">
        <v>6374</v>
      </c>
      <c r="D2776" s="57" t="s">
        <v>6404</v>
      </c>
      <c r="E2776" s="57" t="s">
        <v>6655</v>
      </c>
      <c r="F2776" s="89">
        <v>118.98378753662109</v>
      </c>
      <c r="G2776" s="8">
        <v>13.344534873962401</v>
      </c>
      <c r="H2776" s="8">
        <v>25.98525238037109</v>
      </c>
      <c r="I2776" s="8">
        <v>43.101470947265632</v>
      </c>
      <c r="J2776" s="8">
        <v>43.614570617675781</v>
      </c>
      <c r="K2776" s="8">
        <v>39.061363220214837</v>
      </c>
      <c r="L2776" s="8">
        <v>37.788623809814453</v>
      </c>
      <c r="M2776" s="8">
        <v>46.350444793701172</v>
      </c>
      <c r="N2776" s="8">
        <v>55.045909881591797</v>
      </c>
      <c r="O2776" s="8">
        <v>69.550888061523438</v>
      </c>
      <c r="P2776" s="8">
        <v>99.12237548828125</v>
      </c>
      <c r="Q2776" s="8">
        <v>125.5766677856445</v>
      </c>
      <c r="R2776" s="8">
        <v>149.02571105957031</v>
      </c>
      <c r="S2776" s="8">
        <v>221.94841003417969</v>
      </c>
      <c r="T2776" s="8">
        <v>296.41787719726563</v>
      </c>
      <c r="U2776" s="8">
        <v>358.96646118164063</v>
      </c>
      <c r="V2776" s="8">
        <v>444.89877319335938</v>
      </c>
      <c r="W2776" s="8">
        <v>522.9591064453125</v>
      </c>
      <c r="X2776" s="8">
        <v>582.93670654296875</v>
      </c>
      <c r="Y2776" s="84">
        <v>104.6043243408203</v>
      </c>
      <c r="Z2776" s="8">
        <v>16.853115081787109</v>
      </c>
      <c r="AA2776" s="8">
        <v>18.2261962890625</v>
      </c>
      <c r="AB2776" s="8">
        <v>37.376331329345703</v>
      </c>
      <c r="AC2776" s="8">
        <v>39.708244323730469</v>
      </c>
      <c r="AD2776" s="8">
        <v>56.238563537597663</v>
      </c>
      <c r="AE2776" s="8">
        <v>56.915809631347663</v>
      </c>
      <c r="AF2776" s="8">
        <v>55.451057434082031</v>
      </c>
      <c r="AG2776" s="8">
        <v>70.52947998046875</v>
      </c>
      <c r="AH2776" s="8">
        <v>93.782264709472656</v>
      </c>
      <c r="AI2776" s="8">
        <v>144.21754455566409</v>
      </c>
      <c r="AJ2776" s="8">
        <v>168.50709533691409</v>
      </c>
      <c r="AK2776" s="8">
        <v>188.6520080566406</v>
      </c>
      <c r="AL2776" s="8">
        <v>203.00263977050781</v>
      </c>
      <c r="AM2776" s="8">
        <v>245.9588317871094</v>
      </c>
      <c r="AN2776" s="8">
        <v>316.59219360351563</v>
      </c>
      <c r="AO2776" s="8">
        <v>372.8343505859375</v>
      </c>
      <c r="AP2776" s="8">
        <v>417.93240356445313</v>
      </c>
      <c r="AQ2776" s="8">
        <v>543.2864990234375</v>
      </c>
    </row>
    <row r="2777" spans="1:43" x14ac:dyDescent="0.3">
      <c r="A2777" s="3" t="s">
        <v>3536</v>
      </c>
      <c r="B2777" s="1" t="s">
        <v>10211</v>
      </c>
      <c r="C2777" s="57" t="s">
        <v>6374</v>
      </c>
      <c r="D2777" s="57" t="s">
        <v>6404</v>
      </c>
      <c r="E2777" s="57" t="s">
        <v>6548</v>
      </c>
      <c r="F2777" s="89">
        <v>161.6360168457031</v>
      </c>
      <c r="G2777" s="8">
        <v>54.455001831054688</v>
      </c>
      <c r="H2777" s="8">
        <v>79.155609130859375</v>
      </c>
      <c r="I2777" s="8">
        <v>87.532051086425781</v>
      </c>
      <c r="J2777" s="8">
        <v>81.68963623046875</v>
      </c>
      <c r="K2777" s="8">
        <v>65.464988708496094</v>
      </c>
      <c r="L2777" s="8">
        <v>72.65631103515625</v>
      </c>
      <c r="M2777" s="8">
        <v>85.320838928222656</v>
      </c>
      <c r="N2777" s="8">
        <v>90.922042846679688</v>
      </c>
      <c r="O2777" s="8">
        <v>107.9849472045898</v>
      </c>
      <c r="P2777" s="8">
        <v>144.45637512207031</v>
      </c>
      <c r="Q2777" s="8">
        <v>189.49089050292969</v>
      </c>
      <c r="R2777" s="8">
        <v>234.98542785644531</v>
      </c>
      <c r="S2777" s="8">
        <v>281.868896484375</v>
      </c>
      <c r="T2777" s="8">
        <v>349.65621948242188</v>
      </c>
      <c r="U2777" s="8">
        <v>427.45077514648438</v>
      </c>
      <c r="V2777" s="8">
        <v>487.72628784179688</v>
      </c>
      <c r="W2777" s="8">
        <v>542.6031494140625</v>
      </c>
      <c r="X2777" s="8">
        <v>597.89813232421875</v>
      </c>
      <c r="Y2777" s="84">
        <v>134.53564453125</v>
      </c>
      <c r="Z2777" s="8">
        <v>61.425846099853523</v>
      </c>
      <c r="AA2777" s="8">
        <v>62.376670837402337</v>
      </c>
      <c r="AB2777" s="8">
        <v>77.308128356933594</v>
      </c>
      <c r="AC2777" s="8">
        <v>78.767005920410156</v>
      </c>
      <c r="AD2777" s="8">
        <v>100.56141662597661</v>
      </c>
      <c r="AE2777" s="8">
        <v>92.524139404296875</v>
      </c>
      <c r="AF2777" s="8">
        <v>108.4861526489258</v>
      </c>
      <c r="AG2777" s="8">
        <v>125.2872619628906</v>
      </c>
      <c r="AH2777" s="8">
        <v>165.2777404785156</v>
      </c>
      <c r="AI2777" s="8">
        <v>186.15924072265631</v>
      </c>
      <c r="AJ2777" s="8">
        <v>235.24497985839841</v>
      </c>
      <c r="AK2777" s="8">
        <v>259.8546142578125</v>
      </c>
      <c r="AL2777" s="8">
        <v>277.54031372070313</v>
      </c>
      <c r="AM2777" s="8">
        <v>309.86715698242188</v>
      </c>
      <c r="AN2777" s="8">
        <v>347.1568603515625</v>
      </c>
      <c r="AO2777" s="8">
        <v>448.479248046875</v>
      </c>
      <c r="AP2777" s="8">
        <v>556.4434814453125</v>
      </c>
      <c r="AQ2777" s="8">
        <v>585.29296875</v>
      </c>
    </row>
    <row r="2778" spans="1:43" x14ac:dyDescent="0.3">
      <c r="A2778" s="3" t="s">
        <v>3535</v>
      </c>
      <c r="B2778" s="1" t="s">
        <v>10210</v>
      </c>
      <c r="C2778" s="57" t="s">
        <v>6374</v>
      </c>
      <c r="D2778" s="57" t="s">
        <v>6404</v>
      </c>
      <c r="E2778" s="57" t="s">
        <v>6426</v>
      </c>
      <c r="F2778" s="89">
        <v>142.66712951660159</v>
      </c>
      <c r="G2778" s="8">
        <v>74.481941223144531</v>
      </c>
      <c r="H2778" s="8">
        <v>73.860870361328125</v>
      </c>
      <c r="I2778" s="8">
        <v>103.83847808837891</v>
      </c>
      <c r="J2778" s="8">
        <v>86.124961853027344</v>
      </c>
      <c r="K2778" s="8">
        <v>63.810432434082031</v>
      </c>
      <c r="L2778" s="8">
        <v>51.615993499755859</v>
      </c>
      <c r="M2778" s="8">
        <v>72.339149475097656</v>
      </c>
      <c r="N2778" s="8">
        <v>76.870399475097656</v>
      </c>
      <c r="O2778" s="8">
        <v>91.391021728515625</v>
      </c>
      <c r="P2778" s="8">
        <v>116.8546676635742</v>
      </c>
      <c r="Q2778" s="8">
        <v>158.04624938964841</v>
      </c>
      <c r="R2778" s="8">
        <v>212.7729797363281</v>
      </c>
      <c r="S2778" s="8">
        <v>277.14877319335938</v>
      </c>
      <c r="T2778" s="8">
        <v>377.37704467773438</v>
      </c>
      <c r="U2778" s="8">
        <v>409.85769653320313</v>
      </c>
      <c r="V2778" s="8">
        <v>455.13577270507813</v>
      </c>
      <c r="W2778" s="8">
        <v>514.13018798828125</v>
      </c>
      <c r="X2778" s="8">
        <v>619.5997314453125</v>
      </c>
      <c r="Y2778" s="84">
        <v>128.3363952636719</v>
      </c>
      <c r="Z2778" s="8">
        <v>35.413330078125</v>
      </c>
      <c r="AA2778" s="8">
        <v>59.388629913330078</v>
      </c>
      <c r="AB2778" s="8">
        <v>92.253204345703125</v>
      </c>
      <c r="AC2778" s="8">
        <v>84.731895446777344</v>
      </c>
      <c r="AD2778" s="8">
        <v>71.705551147460938</v>
      </c>
      <c r="AE2778" s="8">
        <v>64.4779052734375</v>
      </c>
      <c r="AF2778" s="8">
        <v>88.427841186523438</v>
      </c>
      <c r="AG2778" s="8">
        <v>84.000862121582031</v>
      </c>
      <c r="AH2778" s="8">
        <v>131.61405944824219</v>
      </c>
      <c r="AI2778" s="8">
        <v>172.70484924316409</v>
      </c>
      <c r="AJ2778" s="8">
        <v>217.5321350097656</v>
      </c>
      <c r="AK2778" s="8">
        <v>229.6726379394531</v>
      </c>
      <c r="AL2778" s="8">
        <v>262.06283569335938</v>
      </c>
      <c r="AM2778" s="8">
        <v>309.19235229492188</v>
      </c>
      <c r="AN2778" s="8">
        <v>332.19537353515631</v>
      </c>
      <c r="AO2778" s="8">
        <v>464.04812622070313</v>
      </c>
      <c r="AP2778" s="8">
        <v>461.57766723632813</v>
      </c>
      <c r="AQ2778" s="8">
        <v>542.52679443359375</v>
      </c>
    </row>
    <row r="2779" spans="1:43" x14ac:dyDescent="0.3">
      <c r="A2779" s="3" t="s">
        <v>3534</v>
      </c>
      <c r="B2779" s="1" t="s">
        <v>12883</v>
      </c>
      <c r="C2779" s="57" t="s">
        <v>6374</v>
      </c>
      <c r="D2779" s="57" t="s">
        <v>6404</v>
      </c>
      <c r="E2779" s="57" t="s">
        <v>6655</v>
      </c>
      <c r="F2779" s="89">
        <v>108.7797927856445</v>
      </c>
      <c r="G2779" s="8">
        <v>31.438531875610352</v>
      </c>
      <c r="H2779" s="8">
        <v>14.279538154602051</v>
      </c>
      <c r="I2779" s="8">
        <v>27.494831085205082</v>
      </c>
      <c r="J2779" s="8">
        <v>24.884885787963871</v>
      </c>
      <c r="K2779" s="8">
        <v>22.547294616699219</v>
      </c>
      <c r="L2779" s="8">
        <v>35.196098327636719</v>
      </c>
      <c r="M2779" s="8">
        <v>30.41135215759277</v>
      </c>
      <c r="N2779" s="8">
        <v>36.989887237548828</v>
      </c>
      <c r="O2779" s="8">
        <v>65.116462707519531</v>
      </c>
      <c r="P2779" s="8">
        <v>91.657150268554688</v>
      </c>
      <c r="Q2779" s="8">
        <v>105.138313293457</v>
      </c>
      <c r="R2779" s="8">
        <v>141.1668701171875</v>
      </c>
      <c r="S2779" s="8">
        <v>212.43183898925781</v>
      </c>
      <c r="T2779" s="8">
        <v>276.54013061523438</v>
      </c>
      <c r="U2779" s="8">
        <v>334.92080688476563</v>
      </c>
      <c r="V2779" s="8">
        <v>408.99752807617188</v>
      </c>
      <c r="W2779" s="8">
        <v>451.07730102539063</v>
      </c>
      <c r="X2779" s="8">
        <v>553.53436279296875</v>
      </c>
      <c r="Y2779" s="84">
        <v>100.0513458251953</v>
      </c>
      <c r="Z2779" s="8">
        <v>-7.864682674407959</v>
      </c>
      <c r="AA2779" s="8">
        <v>9.2381668090820313</v>
      </c>
      <c r="AB2779" s="8">
        <v>30.100612640380859</v>
      </c>
      <c r="AC2779" s="8">
        <v>24.921340942382809</v>
      </c>
      <c r="AD2779" s="8">
        <v>39.249195098876953</v>
      </c>
      <c r="AE2779" s="8">
        <v>59.963691711425781</v>
      </c>
      <c r="AF2779" s="8">
        <v>78.221672058105469</v>
      </c>
      <c r="AG2779" s="8">
        <v>62.10272216796875</v>
      </c>
      <c r="AH2779" s="8">
        <v>105.55165100097661</v>
      </c>
      <c r="AI2779" s="8">
        <v>108.5341796875</v>
      </c>
      <c r="AJ2779" s="8">
        <v>133.30448913574219</v>
      </c>
      <c r="AK2779" s="8">
        <v>162.0343322753906</v>
      </c>
      <c r="AL2779" s="8">
        <v>201.1488952636719</v>
      </c>
      <c r="AM2779" s="8">
        <v>223.44416809082031</v>
      </c>
      <c r="AN2779" s="8">
        <v>275.26470947265631</v>
      </c>
      <c r="AO2779" s="8">
        <v>322.4315185546875</v>
      </c>
      <c r="AP2779" s="8">
        <v>395.12490844726563</v>
      </c>
      <c r="AQ2779" s="8">
        <v>429.9658203125</v>
      </c>
    </row>
    <row r="2780" spans="1:43" x14ac:dyDescent="0.3">
      <c r="A2780" s="3" t="s">
        <v>3533</v>
      </c>
      <c r="B2780" s="1" t="s">
        <v>10209</v>
      </c>
      <c r="C2780" s="57" t="s">
        <v>6374</v>
      </c>
      <c r="D2780" s="57" t="s">
        <v>6404</v>
      </c>
      <c r="E2780" s="57" t="s">
        <v>6655</v>
      </c>
      <c r="F2780" s="89">
        <v>126.55141448974609</v>
      </c>
      <c r="G2780" s="8">
        <v>20.863759994506839</v>
      </c>
      <c r="H2780" s="8">
        <v>44.061489105224609</v>
      </c>
      <c r="I2780" s="8">
        <v>46.459804534912109</v>
      </c>
      <c r="J2780" s="8">
        <v>25.268596649169918</v>
      </c>
      <c r="K2780" s="8">
        <v>27.34165191650391</v>
      </c>
      <c r="L2780" s="8">
        <v>17.612741470336911</v>
      </c>
      <c r="M2780" s="8">
        <v>31.62949371337891</v>
      </c>
      <c r="N2780" s="8">
        <v>53.475612640380859</v>
      </c>
      <c r="O2780" s="8">
        <v>55.471900939941413</v>
      </c>
      <c r="P2780" s="8">
        <v>104.22133636474609</v>
      </c>
      <c r="Q2780" s="8">
        <v>129.67559814453131</v>
      </c>
      <c r="R2780" s="8">
        <v>164.42401123046881</v>
      </c>
      <c r="S2780" s="8">
        <v>204.139404296875</v>
      </c>
      <c r="T2780" s="8">
        <v>306.16690063476563</v>
      </c>
      <c r="U2780" s="8">
        <v>355.9112548828125</v>
      </c>
      <c r="V2780" s="8">
        <v>433.43991088867188</v>
      </c>
      <c r="W2780" s="8">
        <v>488.94146728515631</v>
      </c>
      <c r="X2780" s="8">
        <v>538.73480224609375</v>
      </c>
      <c r="Y2780" s="84">
        <v>104.90627288818359</v>
      </c>
      <c r="Z2780" s="8">
        <v>25.272470474243161</v>
      </c>
      <c r="AA2780" s="8">
        <v>43.867218017578132</v>
      </c>
      <c r="AB2780" s="8">
        <v>29.735321044921879</v>
      </c>
      <c r="AC2780" s="8">
        <v>24.674983978271481</v>
      </c>
      <c r="AD2780" s="8">
        <v>34.35382080078125</v>
      </c>
      <c r="AE2780" s="8">
        <v>42.208621978759773</v>
      </c>
      <c r="AF2780" s="8">
        <v>62.519081115722663</v>
      </c>
      <c r="AG2780" s="8">
        <v>93.32183837890625</v>
      </c>
      <c r="AH2780" s="8">
        <v>116.15338134765631</v>
      </c>
      <c r="AI2780" s="8">
        <v>151.6398010253906</v>
      </c>
      <c r="AJ2780" s="8">
        <v>169.20518493652341</v>
      </c>
      <c r="AK2780" s="8">
        <v>185.7356872558594</v>
      </c>
      <c r="AL2780" s="8">
        <v>189.97297668457031</v>
      </c>
      <c r="AM2780" s="8">
        <v>230.46427917480469</v>
      </c>
      <c r="AN2780" s="8">
        <v>292.52108764648438</v>
      </c>
      <c r="AO2780" s="8">
        <v>355.92080688476563</v>
      </c>
      <c r="AP2780" s="8">
        <v>399.5986328125</v>
      </c>
      <c r="AQ2780" s="8">
        <v>443.8858642578125</v>
      </c>
    </row>
    <row r="2781" spans="1:43" x14ac:dyDescent="0.3">
      <c r="A2781" s="3" t="s">
        <v>3532</v>
      </c>
      <c r="B2781" s="1" t="s">
        <v>12884</v>
      </c>
      <c r="C2781" s="57" t="s">
        <v>6374</v>
      </c>
      <c r="D2781" s="57" t="s">
        <v>6404</v>
      </c>
      <c r="E2781" s="57" t="s">
        <v>6426</v>
      </c>
      <c r="F2781" s="89">
        <v>117.1212463378906</v>
      </c>
      <c r="G2781" s="8">
        <v>3.8932538032531738</v>
      </c>
      <c r="H2781" s="8">
        <v>12.66105842590332</v>
      </c>
      <c r="I2781" s="8">
        <v>41.875766754150391</v>
      </c>
      <c r="J2781" s="8">
        <v>27.60465240478516</v>
      </c>
      <c r="K2781" s="8">
        <v>27.215156555175781</v>
      </c>
      <c r="L2781" s="8">
        <v>30.123434066772461</v>
      </c>
      <c r="M2781" s="8">
        <v>33.058143615722663</v>
      </c>
      <c r="N2781" s="8">
        <v>47.709823608398438</v>
      </c>
      <c r="O2781" s="8">
        <v>69.706336975097656</v>
      </c>
      <c r="P2781" s="8">
        <v>103.8146896362305</v>
      </c>
      <c r="Q2781" s="8">
        <v>129.04400634765631</v>
      </c>
      <c r="R2781" s="8">
        <v>174.99085998535159</v>
      </c>
      <c r="S2781" s="8">
        <v>232.40357971191409</v>
      </c>
      <c r="T2781" s="8">
        <v>313.57315063476563</v>
      </c>
      <c r="U2781" s="8">
        <v>381.70504760742188</v>
      </c>
      <c r="V2781" s="8">
        <v>421.36181640625</v>
      </c>
      <c r="W2781" s="8">
        <v>480.85693359375</v>
      </c>
      <c r="X2781" s="8">
        <v>478.80145263671881</v>
      </c>
      <c r="Y2781" s="84">
        <v>106.7122268676758</v>
      </c>
      <c r="Z2781" s="8">
        <v>2.8576269149780269</v>
      </c>
      <c r="AA2781" s="8">
        <v>12.118330001831049</v>
      </c>
      <c r="AB2781" s="8">
        <v>43.975887298583977</v>
      </c>
      <c r="AC2781" s="8">
        <v>41.866233825683587</v>
      </c>
      <c r="AD2781" s="8">
        <v>49.201717376708977</v>
      </c>
      <c r="AE2781" s="8">
        <v>47.449405670166023</v>
      </c>
      <c r="AF2781" s="8">
        <v>54.928245544433587</v>
      </c>
      <c r="AG2781" s="8">
        <v>68.373382568359375</v>
      </c>
      <c r="AH2781" s="8">
        <v>95.210037231445313</v>
      </c>
      <c r="AI2781" s="8">
        <v>136.84352111816409</v>
      </c>
      <c r="AJ2781" s="8">
        <v>167.92901611328131</v>
      </c>
      <c r="AK2781" s="8">
        <v>185.2345886230469</v>
      </c>
      <c r="AL2781" s="8">
        <v>205.74043273925781</v>
      </c>
      <c r="AM2781" s="8">
        <v>231.786376953125</v>
      </c>
      <c r="AN2781" s="8">
        <v>280.46682739257813</v>
      </c>
      <c r="AO2781" s="8">
        <v>383.52545166015631</v>
      </c>
      <c r="AP2781" s="8">
        <v>431.59042358398438</v>
      </c>
      <c r="AQ2781" s="8">
        <v>493.67236328125</v>
      </c>
    </row>
    <row r="2782" spans="1:43" x14ac:dyDescent="0.3">
      <c r="A2782" s="3" t="s">
        <v>3531</v>
      </c>
      <c r="B2782" s="1" t="s">
        <v>10207</v>
      </c>
      <c r="C2782" s="57" t="s">
        <v>6374</v>
      </c>
      <c r="D2782" s="57" t="s">
        <v>6404</v>
      </c>
      <c r="E2782" s="57" t="s">
        <v>6654</v>
      </c>
      <c r="F2782" s="89">
        <v>139.73931884765631</v>
      </c>
      <c r="G2782" s="8">
        <v>66.299751281738281</v>
      </c>
      <c r="H2782" s="8">
        <v>65.92816162109375</v>
      </c>
      <c r="I2782" s="8">
        <v>73.652336120605469</v>
      </c>
      <c r="J2782" s="8">
        <v>57.2333984375</v>
      </c>
      <c r="K2782" s="8">
        <v>77.278083801269531</v>
      </c>
      <c r="L2782" s="8">
        <v>80.353424072265625</v>
      </c>
      <c r="M2782" s="8">
        <v>58.452644348144531</v>
      </c>
      <c r="N2782" s="8">
        <v>57.243679046630859</v>
      </c>
      <c r="O2782" s="8">
        <v>105.6432418823242</v>
      </c>
      <c r="P2782" s="8">
        <v>171.79730224609381</v>
      </c>
      <c r="Q2782" s="8">
        <v>165.3639221191406</v>
      </c>
      <c r="R2782" s="8">
        <v>201.31309509277341</v>
      </c>
      <c r="S2782" s="8">
        <v>299.26626586914063</v>
      </c>
      <c r="T2782" s="8">
        <v>362.25100708007813</v>
      </c>
      <c r="U2782" s="8">
        <v>403.79959106445313</v>
      </c>
      <c r="V2782" s="8">
        <v>502.0902099609375</v>
      </c>
      <c r="W2782" s="8">
        <v>560.05950927734375</v>
      </c>
      <c r="X2782" s="8">
        <v>730.20648193359375</v>
      </c>
      <c r="Y2782" s="84">
        <v>128.27919006347659</v>
      </c>
      <c r="Z2782" s="8">
        <v>54.459182739257813</v>
      </c>
      <c r="AA2782" s="8">
        <v>60.911228179931641</v>
      </c>
      <c r="AB2782" s="8">
        <v>62.362789154052727</v>
      </c>
      <c r="AC2782" s="8">
        <v>106.46750640869141</v>
      </c>
      <c r="AD2782" s="8">
        <v>93.223724365234375</v>
      </c>
      <c r="AE2782" s="8">
        <v>106.69544982910161</v>
      </c>
      <c r="AF2782" s="8">
        <v>124.83095550537109</v>
      </c>
      <c r="AG2782" s="8">
        <v>117.1396026611328</v>
      </c>
      <c r="AH2782" s="8">
        <v>123.634147644043</v>
      </c>
      <c r="AI2782" s="8">
        <v>164.89759826660159</v>
      </c>
      <c r="AJ2782" s="8">
        <v>210.4393615722656</v>
      </c>
      <c r="AK2782" s="8">
        <v>215.41746520996091</v>
      </c>
      <c r="AL2782" s="8">
        <v>297.99765014648438</v>
      </c>
      <c r="AM2782" s="8">
        <v>313.39984130859381</v>
      </c>
      <c r="AN2782" s="8">
        <v>315.61276245117188</v>
      </c>
      <c r="AO2782" s="8">
        <v>402.96463012695313</v>
      </c>
      <c r="AP2782" s="8">
        <v>557.428955078125</v>
      </c>
      <c r="AQ2782" s="8">
        <v>536.5133056640625</v>
      </c>
    </row>
    <row r="2783" spans="1:43" x14ac:dyDescent="0.3">
      <c r="A2783" s="3" t="s">
        <v>3530</v>
      </c>
      <c r="B2783" s="1" t="s">
        <v>10206</v>
      </c>
      <c r="C2783" s="57" t="s">
        <v>6374</v>
      </c>
      <c r="D2783" s="57" t="s">
        <v>6404</v>
      </c>
      <c r="E2783" s="57" t="s">
        <v>6426</v>
      </c>
      <c r="F2783" s="89">
        <v>106.1735382080078</v>
      </c>
      <c r="G2783" s="8">
        <v>10.560269355773929</v>
      </c>
      <c r="H2783" s="8">
        <v>13.19569206237793</v>
      </c>
      <c r="I2783" s="8">
        <v>38.675865173339837</v>
      </c>
      <c r="J2783" s="8">
        <v>23.1802864074707</v>
      </c>
      <c r="K2783" s="8">
        <v>23.932233810424801</v>
      </c>
      <c r="L2783" s="8">
        <v>26.30726432800293</v>
      </c>
      <c r="M2783" s="8">
        <v>40.711879730224609</v>
      </c>
      <c r="N2783" s="8">
        <v>32.653488159179688</v>
      </c>
      <c r="O2783" s="8">
        <v>54.529869079589837</v>
      </c>
      <c r="P2783" s="8">
        <v>79.365196228027344</v>
      </c>
      <c r="Q2783" s="8">
        <v>114.04942321777339</v>
      </c>
      <c r="R2783" s="8">
        <v>135.13221740722659</v>
      </c>
      <c r="S2783" s="8">
        <v>213.37101745605469</v>
      </c>
      <c r="T2783" s="8">
        <v>311.24893188476563</v>
      </c>
      <c r="U2783" s="8">
        <v>308.60797119140631</v>
      </c>
      <c r="V2783" s="8">
        <v>473.27047729492188</v>
      </c>
      <c r="W2783" s="8">
        <v>407.99505615234381</v>
      </c>
      <c r="X2783" s="8">
        <v>612.3189697265625</v>
      </c>
      <c r="Y2783" s="84">
        <v>98.903038024902344</v>
      </c>
      <c r="Z2783" s="8">
        <v>1.9407417774200439</v>
      </c>
      <c r="AA2783" s="8">
        <v>11.460835456848139</v>
      </c>
      <c r="AB2783" s="8">
        <v>14.792219161987299</v>
      </c>
      <c r="AC2783" s="8">
        <v>24.121902465820309</v>
      </c>
      <c r="AD2783" s="8">
        <v>43.265525817871087</v>
      </c>
      <c r="AE2783" s="8">
        <v>33.576961517333977</v>
      </c>
      <c r="AF2783" s="8">
        <v>40.839736938476563</v>
      </c>
      <c r="AG2783" s="8">
        <v>53.688125610351563</v>
      </c>
      <c r="AH2783" s="8">
        <v>82.09674072265625</v>
      </c>
      <c r="AI2783" s="8">
        <v>126.39524841308589</v>
      </c>
      <c r="AJ2783" s="8">
        <v>143.5940246582031</v>
      </c>
      <c r="AK2783" s="8">
        <v>147.29963684082031</v>
      </c>
      <c r="AL2783" s="8">
        <v>191.28153991699219</v>
      </c>
      <c r="AM2783" s="8">
        <v>211.7557067871094</v>
      </c>
      <c r="AN2783" s="8">
        <v>242.033447265625</v>
      </c>
      <c r="AO2783" s="8">
        <v>297.53314208984381</v>
      </c>
      <c r="AP2783" s="8">
        <v>353.88320922851563</v>
      </c>
      <c r="AQ2783" s="8">
        <v>671.23223876953125</v>
      </c>
    </row>
    <row r="2784" spans="1:43" x14ac:dyDescent="0.3">
      <c r="A2784" s="3" t="s">
        <v>3529</v>
      </c>
      <c r="B2784" s="1" t="s">
        <v>10205</v>
      </c>
      <c r="C2784" s="57" t="s">
        <v>6374</v>
      </c>
      <c r="D2784" s="57" t="s">
        <v>6404</v>
      </c>
      <c r="E2784" s="57" t="s">
        <v>6426</v>
      </c>
      <c r="F2784" s="89">
        <v>132.90483093261719</v>
      </c>
      <c r="G2784" s="8">
        <v>23.83167839050293</v>
      </c>
      <c r="H2784" s="8">
        <v>32.974739074707031</v>
      </c>
      <c r="I2784" s="8">
        <v>65.632011413574219</v>
      </c>
      <c r="J2784" s="8">
        <v>67.367652893066406</v>
      </c>
      <c r="K2784" s="8">
        <v>51.863002777099609</v>
      </c>
      <c r="L2784" s="8">
        <v>47.971652984619141</v>
      </c>
      <c r="M2784" s="8">
        <v>51.469745635986328</v>
      </c>
      <c r="N2784" s="8">
        <v>68.617019653320313</v>
      </c>
      <c r="O2784" s="8">
        <v>78.790145874023438</v>
      </c>
      <c r="P2784" s="8">
        <v>103.9921188354492</v>
      </c>
      <c r="Q2784" s="8">
        <v>136.87757873535159</v>
      </c>
      <c r="R2784" s="8">
        <v>178.9239196777344</v>
      </c>
      <c r="S2784" s="8">
        <v>237.09452819824219</v>
      </c>
      <c r="T2784" s="8">
        <v>319.08477783203131</v>
      </c>
      <c r="U2784" s="8">
        <v>354.1368408203125</v>
      </c>
      <c r="V2784" s="8">
        <v>444.3468017578125</v>
      </c>
      <c r="W2784" s="8">
        <v>572.62628173828125</v>
      </c>
      <c r="X2784" s="8">
        <v>578.2969970703125</v>
      </c>
      <c r="Y2784" s="84">
        <v>102.7500305175781</v>
      </c>
      <c r="Z2784" s="8">
        <v>35.152080535888672</v>
      </c>
      <c r="AA2784" s="8">
        <v>46.647014617919922</v>
      </c>
      <c r="AB2784" s="8">
        <v>58.251106262207031</v>
      </c>
      <c r="AC2784" s="8">
        <v>67.540451049804688</v>
      </c>
      <c r="AD2784" s="8">
        <v>45.248737335205078</v>
      </c>
      <c r="AE2784" s="8">
        <v>55.929347991943359</v>
      </c>
      <c r="AF2784" s="8">
        <v>56.547855377197273</v>
      </c>
      <c r="AG2784" s="8">
        <v>78.385406494140625</v>
      </c>
      <c r="AH2784" s="8">
        <v>103.0725021362305</v>
      </c>
      <c r="AI2784" s="8">
        <v>141.4908752441406</v>
      </c>
      <c r="AJ2784" s="8">
        <v>186.2437438964844</v>
      </c>
      <c r="AK2784" s="8">
        <v>212.37156677246091</v>
      </c>
      <c r="AL2784" s="8">
        <v>251.48883056640631</v>
      </c>
      <c r="AM2784" s="8">
        <v>243.25956726074219</v>
      </c>
      <c r="AN2784" s="8">
        <v>315.51861572265631</v>
      </c>
      <c r="AO2784" s="8">
        <v>367.3912353515625</v>
      </c>
      <c r="AP2784" s="8">
        <v>377.02557373046881</v>
      </c>
      <c r="AQ2784" s="8">
        <v>417.79635620117188</v>
      </c>
    </row>
    <row r="2785" spans="1:43" x14ac:dyDescent="0.3">
      <c r="A2785" s="3" t="s">
        <v>3528</v>
      </c>
      <c r="B2785" s="1" t="s">
        <v>10204</v>
      </c>
      <c r="C2785" s="57" t="s">
        <v>6374</v>
      </c>
      <c r="D2785" s="57" t="s">
        <v>6404</v>
      </c>
      <c r="E2785" s="57" t="s">
        <v>6654</v>
      </c>
      <c r="F2785" s="89">
        <v>153.95146179199219</v>
      </c>
      <c r="G2785" s="8">
        <v>68.321548461914063</v>
      </c>
      <c r="H2785" s="8">
        <v>76.870895385742188</v>
      </c>
      <c r="I2785" s="8">
        <v>83.532020568847656</v>
      </c>
      <c r="J2785" s="8">
        <v>78.437469482421875</v>
      </c>
      <c r="K2785" s="8">
        <v>67.222450256347656</v>
      </c>
      <c r="L2785" s="8">
        <v>73.15960693359375</v>
      </c>
      <c r="M2785" s="8">
        <v>73.522354125976563</v>
      </c>
      <c r="N2785" s="8">
        <v>93.005264282226563</v>
      </c>
      <c r="O2785" s="8">
        <v>118.47698974609381</v>
      </c>
      <c r="P2785" s="8">
        <v>151.16893005371091</v>
      </c>
      <c r="Q2785" s="8">
        <v>195.58976745605469</v>
      </c>
      <c r="R2785" s="8">
        <v>230.21534729003909</v>
      </c>
      <c r="S2785" s="8">
        <v>265.26766967773438</v>
      </c>
      <c r="T2785" s="8">
        <v>346.33114624023438</v>
      </c>
      <c r="U2785" s="8">
        <v>420.1964111328125</v>
      </c>
      <c r="V2785" s="8">
        <v>516.294189453125</v>
      </c>
      <c r="W2785" s="8">
        <v>582.531494140625</v>
      </c>
      <c r="X2785" s="8">
        <v>542.064453125</v>
      </c>
      <c r="Y2785" s="84">
        <v>129.93962097167969</v>
      </c>
      <c r="Z2785" s="8">
        <v>60.646080017089837</v>
      </c>
      <c r="AA2785" s="8">
        <v>62.967132568359382</v>
      </c>
      <c r="AB2785" s="8">
        <v>67.5904541015625</v>
      </c>
      <c r="AC2785" s="8">
        <v>75.688568115234375</v>
      </c>
      <c r="AD2785" s="8">
        <v>80.198127746582031</v>
      </c>
      <c r="AE2785" s="8">
        <v>112.00046539306641</v>
      </c>
      <c r="AF2785" s="8">
        <v>112.0382766723633</v>
      </c>
      <c r="AG2785" s="8">
        <v>125.1198043823242</v>
      </c>
      <c r="AH2785" s="8">
        <v>149.4657287597656</v>
      </c>
      <c r="AI2785" s="8">
        <v>189.08677673339841</v>
      </c>
      <c r="AJ2785" s="8">
        <v>236.68363952636719</v>
      </c>
      <c r="AK2785" s="8">
        <v>266.72329711914063</v>
      </c>
      <c r="AL2785" s="8">
        <v>308.81985473632813</v>
      </c>
      <c r="AM2785" s="8">
        <v>337.57958984375</v>
      </c>
      <c r="AN2785" s="8">
        <v>365.82589721679688</v>
      </c>
      <c r="AO2785" s="8">
        <v>409.25503540039063</v>
      </c>
      <c r="AP2785" s="8">
        <v>486.86465454101563</v>
      </c>
      <c r="AQ2785" s="8">
        <v>508.96084594726563</v>
      </c>
    </row>
    <row r="2786" spans="1:43" x14ac:dyDescent="0.3">
      <c r="A2786" s="3" t="s">
        <v>3527</v>
      </c>
      <c r="B2786" s="1" t="s">
        <v>10203</v>
      </c>
      <c r="C2786" s="57" t="s">
        <v>6374</v>
      </c>
      <c r="D2786" s="57" t="s">
        <v>6404</v>
      </c>
      <c r="E2786" s="57" t="s">
        <v>6426</v>
      </c>
      <c r="F2786" s="89">
        <v>123.2135543823242</v>
      </c>
      <c r="G2786" s="8">
        <v>45.992778778076172</v>
      </c>
      <c r="H2786" s="8">
        <v>36.773799896240227</v>
      </c>
      <c r="I2786" s="8">
        <v>77.965682983398438</v>
      </c>
      <c r="J2786" s="8">
        <v>73.501319885253906</v>
      </c>
      <c r="K2786" s="8">
        <v>48.595554351806641</v>
      </c>
      <c r="L2786" s="8">
        <v>52.258590698242188</v>
      </c>
      <c r="M2786" s="8">
        <v>60.753440856933587</v>
      </c>
      <c r="N2786" s="8">
        <v>66.582015991210938</v>
      </c>
      <c r="O2786" s="8">
        <v>87.063491821289063</v>
      </c>
      <c r="P2786" s="8">
        <v>115.69704437255859</v>
      </c>
      <c r="Q2786" s="8">
        <v>151.26927185058591</v>
      </c>
      <c r="R2786" s="8">
        <v>197.27777099609381</v>
      </c>
      <c r="S2786" s="8">
        <v>247.76420593261719</v>
      </c>
      <c r="T2786" s="8">
        <v>330.53427124023438</v>
      </c>
      <c r="U2786" s="8">
        <v>370.08334350585938</v>
      </c>
      <c r="V2786" s="8">
        <v>496.71615600585938</v>
      </c>
      <c r="W2786" s="8">
        <v>469.89285278320313</v>
      </c>
      <c r="X2786" s="8">
        <v>587.82232666015625</v>
      </c>
      <c r="Y2786" s="84">
        <v>133.03239440917969</v>
      </c>
      <c r="Z2786" s="8">
        <v>37.653247833251953</v>
      </c>
      <c r="AA2786" s="8">
        <v>43.517772674560547</v>
      </c>
      <c r="AB2786" s="8">
        <v>43.066913604736328</v>
      </c>
      <c r="AC2786" s="8">
        <v>56.987342834472663</v>
      </c>
      <c r="AD2786" s="8">
        <v>69.816452026367188</v>
      </c>
      <c r="AE2786" s="8">
        <v>69.424507141113281</v>
      </c>
      <c r="AF2786" s="8">
        <v>79.045326232910156</v>
      </c>
      <c r="AG2786" s="8">
        <v>89.693695068359375</v>
      </c>
      <c r="AH2786" s="8">
        <v>115.7083206176758</v>
      </c>
      <c r="AI2786" s="8">
        <v>154.34892272949219</v>
      </c>
      <c r="AJ2786" s="8">
        <v>188.3706970214844</v>
      </c>
      <c r="AK2786" s="8">
        <v>194.1192321777344</v>
      </c>
      <c r="AL2786" s="8">
        <v>233.0324401855469</v>
      </c>
      <c r="AM2786" s="8">
        <v>283.82284545898438</v>
      </c>
      <c r="AN2786" s="8">
        <v>331.92745971679688</v>
      </c>
      <c r="AO2786" s="8">
        <v>358.76077270507813</v>
      </c>
      <c r="AP2786" s="8">
        <v>453.82101440429688</v>
      </c>
      <c r="AQ2786" s="8">
        <v>464.45010375976563</v>
      </c>
    </row>
    <row r="2787" spans="1:43" x14ac:dyDescent="0.3">
      <c r="A2787" s="3" t="s">
        <v>3526</v>
      </c>
      <c r="B2787" s="1" t="s">
        <v>10202</v>
      </c>
      <c r="C2787" s="57" t="s">
        <v>6374</v>
      </c>
      <c r="D2787" s="57" t="s">
        <v>6404</v>
      </c>
      <c r="E2787" s="57" t="s">
        <v>6426</v>
      </c>
      <c r="F2787" s="89">
        <v>182.9198303222656</v>
      </c>
      <c r="G2787" s="8">
        <v>61.859016418457031</v>
      </c>
      <c r="H2787" s="8">
        <v>112.7601699829102</v>
      </c>
      <c r="I2787" s="8">
        <v>146.04536437988281</v>
      </c>
      <c r="J2787" s="8">
        <v>105.5918350219727</v>
      </c>
      <c r="K2787" s="8">
        <v>98.44598388671875</v>
      </c>
      <c r="L2787" s="8">
        <v>135.26124572753909</v>
      </c>
      <c r="M2787" s="8">
        <v>95.4056396484375</v>
      </c>
      <c r="N2787" s="8">
        <v>106.39698791503911</v>
      </c>
      <c r="O2787" s="8">
        <v>129.62554931640631</v>
      </c>
      <c r="P2787" s="8">
        <v>149.69367980957031</v>
      </c>
      <c r="Q2787" s="8">
        <v>238.64552307128909</v>
      </c>
      <c r="R2787" s="8">
        <v>257.96450805664063</v>
      </c>
      <c r="S2787" s="8">
        <v>317.77633666992188</v>
      </c>
      <c r="T2787" s="8">
        <v>389.76492309570313</v>
      </c>
      <c r="U2787" s="8">
        <v>422.79324340820313</v>
      </c>
      <c r="V2787" s="8">
        <v>491.33392333984381</v>
      </c>
      <c r="W2787" s="8">
        <v>663.7578125</v>
      </c>
      <c r="X2787" s="8">
        <v>673.79449462890625</v>
      </c>
      <c r="Y2787" s="84">
        <v>151.32356262207031</v>
      </c>
      <c r="Z2787" s="8">
        <v>93.230979919433594</v>
      </c>
      <c r="AA2787" s="8">
        <v>89.26483154296875</v>
      </c>
      <c r="AB2787" s="8">
        <v>128.66523742675781</v>
      </c>
      <c r="AC2787" s="8">
        <v>116.27443695068359</v>
      </c>
      <c r="AD2787" s="8">
        <v>122.9125518798828</v>
      </c>
      <c r="AE2787" s="8">
        <v>108.69631195068359</v>
      </c>
      <c r="AF2787" s="8">
        <v>102.8954696655273</v>
      </c>
      <c r="AG2787" s="8">
        <v>136.28675842285159</v>
      </c>
      <c r="AH2787" s="8">
        <v>150.2291564941406</v>
      </c>
      <c r="AI2787" s="8">
        <v>194.39671325683591</v>
      </c>
      <c r="AJ2787" s="8">
        <v>221.72135925292969</v>
      </c>
      <c r="AK2787" s="8">
        <v>266.20767211914063</v>
      </c>
      <c r="AL2787" s="8">
        <v>272.55206298828131</v>
      </c>
      <c r="AM2787" s="8">
        <v>340.73333740234381</v>
      </c>
      <c r="AN2787" s="8">
        <v>394.48776245117188</v>
      </c>
      <c r="AO2787" s="8">
        <v>374.88510131835938</v>
      </c>
      <c r="AP2787" s="8">
        <v>570.498779296875</v>
      </c>
      <c r="AQ2787" s="8">
        <v>664.7586669921875</v>
      </c>
    </row>
    <row r="2788" spans="1:43" x14ac:dyDescent="0.3">
      <c r="A2788" s="3" t="s">
        <v>3525</v>
      </c>
      <c r="B2788" s="1" t="s">
        <v>10201</v>
      </c>
      <c r="C2788" s="57" t="s">
        <v>6374</v>
      </c>
      <c r="D2788" s="57" t="s">
        <v>6404</v>
      </c>
      <c r="E2788" s="57" t="s">
        <v>6426</v>
      </c>
      <c r="F2788" s="89">
        <v>169.19328308105469</v>
      </c>
      <c r="G2788" s="8">
        <v>117.0097274780273</v>
      </c>
      <c r="H2788" s="8">
        <v>558.73419189453125</v>
      </c>
      <c r="I2788" s="8">
        <v>61.438407897949219</v>
      </c>
      <c r="J2788" s="8">
        <v>77.348129272460938</v>
      </c>
      <c r="K2788" s="8">
        <v>142.4883117675781</v>
      </c>
      <c r="L2788" s="8">
        <v>142.11714172363281</v>
      </c>
      <c r="M2788" s="8">
        <v>140.64060974121091</v>
      </c>
      <c r="N2788" s="8">
        <v>151.14129638671881</v>
      </c>
      <c r="O2788" s="8">
        <v>174.44319152832031</v>
      </c>
      <c r="P2788" s="8">
        <v>227.58775329589841</v>
      </c>
      <c r="Q2788" s="8">
        <v>264.55899047851563</v>
      </c>
      <c r="R2788" s="8">
        <v>274.72113037109381</v>
      </c>
      <c r="S2788" s="8">
        <v>413.64691162109381</v>
      </c>
      <c r="T2788" s="8">
        <v>429.42095947265631</v>
      </c>
      <c r="U2788" s="8">
        <v>452.26168823242188</v>
      </c>
      <c r="V2788" s="8">
        <v>600.7523193359375</v>
      </c>
      <c r="W2788" s="8">
        <v>1241.866333007813</v>
      </c>
      <c r="X2788" s="8">
        <v>0</v>
      </c>
      <c r="Y2788" s="84">
        <v>142.9776611328125</v>
      </c>
      <c r="Z2788" s="8">
        <v>69.588569641113281</v>
      </c>
      <c r="AA2788" s="8">
        <v>89.346298217773438</v>
      </c>
      <c r="AB2788" s="8">
        <v>51.153903961181641</v>
      </c>
      <c r="AC2788" s="8">
        <v>83.400321960449219</v>
      </c>
      <c r="AD2788" s="8">
        <v>120.01890563964839</v>
      </c>
      <c r="AE2788" s="8">
        <v>300.43930053710938</v>
      </c>
      <c r="AF2788" s="8">
        <v>251.7998352050781</v>
      </c>
      <c r="AG2788" s="8">
        <v>137.94758605957031</v>
      </c>
      <c r="AH2788" s="8">
        <v>292.59432983398438</v>
      </c>
      <c r="AI2788" s="8">
        <v>254.3351745605469</v>
      </c>
      <c r="AJ2788" s="8">
        <v>421.38906860351563</v>
      </c>
      <c r="AK2788" s="8">
        <v>337.8292236328125</v>
      </c>
      <c r="AL2788" s="8">
        <v>267.1644287109375</v>
      </c>
      <c r="AM2788" s="8">
        <v>277.28073120117188</v>
      </c>
      <c r="AN2788" s="8">
        <v>461.64907836914063</v>
      </c>
      <c r="AO2788" s="8">
        <v>0</v>
      </c>
      <c r="AP2788" s="8">
        <v>0</v>
      </c>
      <c r="AQ2788" s="8">
        <v>0</v>
      </c>
    </row>
    <row r="2789" spans="1:43" x14ac:dyDescent="0.3">
      <c r="A2789" s="3" t="s">
        <v>3524</v>
      </c>
      <c r="B2789" s="1" t="s">
        <v>10200</v>
      </c>
      <c r="C2789" s="57" t="s">
        <v>6374</v>
      </c>
      <c r="D2789" s="57" t="s">
        <v>6404</v>
      </c>
      <c r="E2789" s="57" t="s">
        <v>6426</v>
      </c>
      <c r="F2789" s="89">
        <v>104.6718215942383</v>
      </c>
      <c r="G2789" s="8">
        <v>-2.9280462265014648</v>
      </c>
      <c r="H2789" s="8">
        <v>35.998020172119141</v>
      </c>
      <c r="I2789" s="8">
        <v>48.153652191162109</v>
      </c>
      <c r="J2789" s="8">
        <v>31.165506362915039</v>
      </c>
      <c r="K2789" s="8">
        <v>17.07854080200195</v>
      </c>
      <c r="L2789" s="8">
        <v>25.41036415100098</v>
      </c>
      <c r="M2789" s="8">
        <v>34.616275787353523</v>
      </c>
      <c r="N2789" s="8">
        <v>46.300991058349609</v>
      </c>
      <c r="O2789" s="8">
        <v>59.232074737548828</v>
      </c>
      <c r="P2789" s="8">
        <v>106.0178146362305</v>
      </c>
      <c r="Q2789" s="8">
        <v>113.8009490966797</v>
      </c>
      <c r="R2789" s="8">
        <v>191.1252136230469</v>
      </c>
      <c r="S2789" s="8">
        <v>220.65399169921881</v>
      </c>
      <c r="T2789" s="8">
        <v>318.1217041015625</v>
      </c>
      <c r="U2789" s="8">
        <v>331.20651245117188</v>
      </c>
      <c r="V2789" s="8">
        <v>416.92422485351563</v>
      </c>
      <c r="W2789" s="8">
        <v>392.08074951171881</v>
      </c>
      <c r="X2789" s="8">
        <v>365.91146850585938</v>
      </c>
      <c r="Y2789" s="84">
        <v>106.3901672363281</v>
      </c>
      <c r="Z2789" s="8">
        <v>10.155861854553221</v>
      </c>
      <c r="AA2789" s="8">
        <v>-0.28705573081970209</v>
      </c>
      <c r="AB2789" s="8">
        <v>28.366485595703129</v>
      </c>
      <c r="AC2789" s="8">
        <v>28.141115188598629</v>
      </c>
      <c r="AD2789" s="8">
        <v>32.425437927246087</v>
      </c>
      <c r="AE2789" s="8">
        <v>29.32588005065918</v>
      </c>
      <c r="AF2789" s="8">
        <v>39.464351654052727</v>
      </c>
      <c r="AG2789" s="8">
        <v>73.319847106933594</v>
      </c>
      <c r="AH2789" s="8">
        <v>89.844795227050781</v>
      </c>
      <c r="AI2789" s="8">
        <v>124.0474166870117</v>
      </c>
      <c r="AJ2789" s="8">
        <v>177.97601318359381</v>
      </c>
      <c r="AK2789" s="8">
        <v>144.6502685546875</v>
      </c>
      <c r="AL2789" s="8">
        <v>239.40754699707031</v>
      </c>
      <c r="AM2789" s="8">
        <v>221.41796875</v>
      </c>
      <c r="AN2789" s="8">
        <v>269.2232666015625</v>
      </c>
      <c r="AO2789" s="8">
        <v>356.19741821289063</v>
      </c>
      <c r="AP2789" s="8">
        <v>434.56466674804688</v>
      </c>
      <c r="AQ2789" s="8">
        <v>375.71810913085938</v>
      </c>
    </row>
    <row r="2790" spans="1:43" x14ac:dyDescent="0.3">
      <c r="A2790" s="3" t="s">
        <v>3523</v>
      </c>
      <c r="B2790" s="1" t="s">
        <v>10198</v>
      </c>
      <c r="C2790" s="57" t="s">
        <v>6381</v>
      </c>
      <c r="D2790" s="57" t="s">
        <v>6404</v>
      </c>
      <c r="E2790" s="57" t="s">
        <v>6650</v>
      </c>
      <c r="F2790" s="89">
        <v>149.9306945800781</v>
      </c>
      <c r="G2790" s="8">
        <v>48.130325317382813</v>
      </c>
      <c r="H2790" s="8">
        <v>54.431625366210938</v>
      </c>
      <c r="I2790" s="8">
        <v>62.897304534912109</v>
      </c>
      <c r="J2790" s="8">
        <v>51.707027435302727</v>
      </c>
      <c r="K2790" s="8">
        <v>48.25146484375</v>
      </c>
      <c r="L2790" s="8">
        <v>87.809242248535156</v>
      </c>
      <c r="M2790" s="8">
        <v>57.430629730224609</v>
      </c>
      <c r="N2790" s="8">
        <v>68.075599670410156</v>
      </c>
      <c r="O2790" s="8">
        <v>102.04083251953131</v>
      </c>
      <c r="P2790" s="8">
        <v>130.01631164550781</v>
      </c>
      <c r="Q2790" s="8">
        <v>158.060302734375</v>
      </c>
      <c r="R2790" s="8">
        <v>212.3143005371094</v>
      </c>
      <c r="S2790" s="8">
        <v>249.8992004394531</v>
      </c>
      <c r="T2790" s="8">
        <v>326.285400390625</v>
      </c>
      <c r="U2790" s="8">
        <v>404.2064208984375</v>
      </c>
      <c r="V2790" s="8">
        <v>500.20742797851563</v>
      </c>
      <c r="W2790" s="8">
        <v>501.27301025390631</v>
      </c>
      <c r="X2790" s="8">
        <v>461.20889282226563</v>
      </c>
      <c r="Y2790" s="84">
        <v>113.5933837890625</v>
      </c>
      <c r="Z2790" s="8">
        <v>38.706707000732422</v>
      </c>
      <c r="AA2790" s="8">
        <v>38.259571075439453</v>
      </c>
      <c r="AB2790" s="8">
        <v>50.427337646484382</v>
      </c>
      <c r="AC2790" s="8">
        <v>55.844772338867188</v>
      </c>
      <c r="AD2790" s="8">
        <v>62.785202026367188</v>
      </c>
      <c r="AE2790" s="8">
        <v>78.139495849609375</v>
      </c>
      <c r="AF2790" s="8">
        <v>81.664558410644531</v>
      </c>
      <c r="AG2790" s="8">
        <v>94.603096008300781</v>
      </c>
      <c r="AH2790" s="8">
        <v>133.65373229980469</v>
      </c>
      <c r="AI2790" s="8">
        <v>163.6222229003906</v>
      </c>
      <c r="AJ2790" s="8">
        <v>198.65309143066409</v>
      </c>
      <c r="AK2790" s="8">
        <v>242.9408264160156</v>
      </c>
      <c r="AL2790" s="8">
        <v>264.51116943359381</v>
      </c>
      <c r="AM2790" s="8">
        <v>288.00564575195313</v>
      </c>
      <c r="AN2790" s="8">
        <v>369.29351806640631</v>
      </c>
      <c r="AO2790" s="8">
        <v>386.10791015625</v>
      </c>
      <c r="AP2790" s="8">
        <v>454.262451171875</v>
      </c>
      <c r="AQ2790" s="8">
        <v>502.73519897460938</v>
      </c>
    </row>
    <row r="2791" spans="1:43" x14ac:dyDescent="0.3">
      <c r="A2791" s="3" t="s">
        <v>3522</v>
      </c>
      <c r="B2791" s="1" t="s">
        <v>12886</v>
      </c>
      <c r="C2791" s="57" t="s">
        <v>6381</v>
      </c>
      <c r="D2791" s="57" t="s">
        <v>6404</v>
      </c>
      <c r="E2791" s="57" t="s">
        <v>6653</v>
      </c>
      <c r="F2791" s="89">
        <v>133.4457702636719</v>
      </c>
      <c r="G2791" s="8">
        <v>31.793552398681641</v>
      </c>
      <c r="H2791" s="8">
        <v>52.630077362060547</v>
      </c>
      <c r="I2791" s="8">
        <v>65.739280700683594</v>
      </c>
      <c r="J2791" s="8">
        <v>51.128086090087891</v>
      </c>
      <c r="K2791" s="8">
        <v>50.486759185791023</v>
      </c>
      <c r="L2791" s="8">
        <v>53.515125274658203</v>
      </c>
      <c r="M2791" s="8">
        <v>47.794399261474609</v>
      </c>
      <c r="N2791" s="8">
        <v>57.126625061035163</v>
      </c>
      <c r="O2791" s="8">
        <v>84.148727416992188</v>
      </c>
      <c r="P2791" s="8">
        <v>109.5869216918945</v>
      </c>
      <c r="Q2791" s="8">
        <v>156.1688537597656</v>
      </c>
      <c r="R2791" s="8">
        <v>200.11946105957031</v>
      </c>
      <c r="S2791" s="8">
        <v>265.25057983398438</v>
      </c>
      <c r="T2791" s="8">
        <v>349.92315673828131</v>
      </c>
      <c r="U2791" s="8">
        <v>421.652587890625</v>
      </c>
      <c r="V2791" s="8">
        <v>465.11123657226563</v>
      </c>
      <c r="W2791" s="8">
        <v>526.981201171875</v>
      </c>
      <c r="X2791" s="8">
        <v>638.58978271484375</v>
      </c>
      <c r="Y2791" s="84">
        <v>117.3539657592773</v>
      </c>
      <c r="Z2791" s="8">
        <v>32.341129302978523</v>
      </c>
      <c r="AA2791" s="8">
        <v>36.722602844238281</v>
      </c>
      <c r="AB2791" s="8">
        <v>49.208274841308587</v>
      </c>
      <c r="AC2791" s="8">
        <v>66.088905334472656</v>
      </c>
      <c r="AD2791" s="8">
        <v>62.946334838867188</v>
      </c>
      <c r="AE2791" s="8">
        <v>69.394676208496094</v>
      </c>
      <c r="AF2791" s="8">
        <v>70.0767822265625</v>
      </c>
      <c r="AG2791" s="8">
        <v>78.58905029296875</v>
      </c>
      <c r="AH2791" s="8">
        <v>101.9329528808594</v>
      </c>
      <c r="AI2791" s="8">
        <v>154.19557189941409</v>
      </c>
      <c r="AJ2791" s="8">
        <v>202.0198669433594</v>
      </c>
      <c r="AK2791" s="8">
        <v>214.4104919433594</v>
      </c>
      <c r="AL2791" s="8">
        <v>250.1445617675781</v>
      </c>
      <c r="AM2791" s="8">
        <v>297.90213012695313</v>
      </c>
      <c r="AN2791" s="8">
        <v>337.27020263671881</v>
      </c>
      <c r="AO2791" s="8">
        <v>408.41741943359381</v>
      </c>
      <c r="AP2791" s="8">
        <v>452.06402587890631</v>
      </c>
      <c r="AQ2791" s="8">
        <v>514.96441650390625</v>
      </c>
    </row>
    <row r="2792" spans="1:43" x14ac:dyDescent="0.3">
      <c r="A2792" s="3" t="s">
        <v>3521</v>
      </c>
      <c r="B2792" s="1" t="s">
        <v>10197</v>
      </c>
      <c r="C2792" s="57" t="s">
        <v>6381</v>
      </c>
      <c r="D2792" s="57" t="s">
        <v>6404</v>
      </c>
      <c r="E2792" s="57" t="s">
        <v>6652</v>
      </c>
      <c r="F2792" s="89">
        <v>141.04937744140631</v>
      </c>
      <c r="G2792" s="8">
        <v>60.842670440673828</v>
      </c>
      <c r="H2792" s="8">
        <v>71.508522033691406</v>
      </c>
      <c r="I2792" s="8">
        <v>130.07231140136719</v>
      </c>
      <c r="J2792" s="8">
        <v>83.566970825195313</v>
      </c>
      <c r="K2792" s="8">
        <v>54.188671112060547</v>
      </c>
      <c r="L2792" s="8">
        <v>83.331932067871094</v>
      </c>
      <c r="M2792" s="8">
        <v>84.904258728027344</v>
      </c>
      <c r="N2792" s="8">
        <v>73.520256042480469</v>
      </c>
      <c r="O2792" s="8">
        <v>92.389663696289063</v>
      </c>
      <c r="P2792" s="8">
        <v>147.5022277832031</v>
      </c>
      <c r="Q2792" s="8">
        <v>157.03129577636719</v>
      </c>
      <c r="R2792" s="8">
        <v>246.41741943359381</v>
      </c>
      <c r="S2792" s="8">
        <v>288.1707763671875</v>
      </c>
      <c r="T2792" s="8">
        <v>345.44683837890631</v>
      </c>
      <c r="U2792" s="8">
        <v>431.41912841796881</v>
      </c>
      <c r="V2792" s="8">
        <v>499.4615478515625</v>
      </c>
      <c r="W2792" s="8">
        <v>532.86907958984375</v>
      </c>
      <c r="X2792" s="8">
        <v>591.25823974609375</v>
      </c>
      <c r="Y2792" s="84">
        <v>134.42138671875</v>
      </c>
      <c r="Z2792" s="8">
        <v>56.754562377929688</v>
      </c>
      <c r="AA2792" s="8">
        <v>63.585861206054688</v>
      </c>
      <c r="AB2792" s="8">
        <v>61.817241668701172</v>
      </c>
      <c r="AC2792" s="8">
        <v>56.280582427978523</v>
      </c>
      <c r="AD2792" s="8">
        <v>86.076324462890625</v>
      </c>
      <c r="AE2792" s="8">
        <v>81.439857482910156</v>
      </c>
      <c r="AF2792" s="8">
        <v>114.6287841796875</v>
      </c>
      <c r="AG2792" s="8">
        <v>84.165153503417969</v>
      </c>
      <c r="AH2792" s="8">
        <v>140.29246520996091</v>
      </c>
      <c r="AI2792" s="8">
        <v>214.78526306152341</v>
      </c>
      <c r="AJ2792" s="8">
        <v>248.74305725097659</v>
      </c>
      <c r="AK2792" s="8">
        <v>231.52618408203131</v>
      </c>
      <c r="AL2792" s="8">
        <v>238.25382995605469</v>
      </c>
      <c r="AM2792" s="8">
        <v>291.638427734375</v>
      </c>
      <c r="AN2792" s="8">
        <v>345.67138671875</v>
      </c>
      <c r="AO2792" s="8">
        <v>439.2449951171875</v>
      </c>
      <c r="AP2792" s="8">
        <v>486.81838989257813</v>
      </c>
      <c r="AQ2792" s="8">
        <v>508.77493286132813</v>
      </c>
    </row>
    <row r="2793" spans="1:43" x14ac:dyDescent="0.3">
      <c r="A2793" s="3" t="s">
        <v>3520</v>
      </c>
      <c r="B2793" s="1" t="s">
        <v>10196</v>
      </c>
      <c r="C2793" s="57" t="s">
        <v>6381</v>
      </c>
      <c r="D2793" s="57" t="s">
        <v>6404</v>
      </c>
      <c r="E2793" s="57" t="s">
        <v>6643</v>
      </c>
      <c r="F2793" s="89">
        <v>115.02940368652339</v>
      </c>
      <c r="G2793" s="8">
        <v>17.424526214599609</v>
      </c>
      <c r="H2793" s="8">
        <v>15.58137226104736</v>
      </c>
      <c r="I2793" s="8">
        <v>36.649124145507813</v>
      </c>
      <c r="J2793" s="8">
        <v>28.715326309204102</v>
      </c>
      <c r="K2793" s="8">
        <v>29.19437217712402</v>
      </c>
      <c r="L2793" s="8">
        <v>23.058855056762699</v>
      </c>
      <c r="M2793" s="8">
        <v>29.775791168212891</v>
      </c>
      <c r="N2793" s="8">
        <v>38.334724426269531</v>
      </c>
      <c r="O2793" s="8">
        <v>61.416191101074219</v>
      </c>
      <c r="P2793" s="8">
        <v>71.560111999511719</v>
      </c>
      <c r="Q2793" s="8">
        <v>106.8782501220703</v>
      </c>
      <c r="R2793" s="8">
        <v>144.40574645996091</v>
      </c>
      <c r="S2793" s="8">
        <v>214.3978271484375</v>
      </c>
      <c r="T2793" s="8">
        <v>269.90695190429688</v>
      </c>
      <c r="U2793" s="8">
        <v>339.2017822265625</v>
      </c>
      <c r="V2793" s="8">
        <v>421.33868408203131</v>
      </c>
      <c r="W2793" s="8">
        <v>488.8497314453125</v>
      </c>
      <c r="X2793" s="8">
        <v>555.547119140625</v>
      </c>
      <c r="Y2793" s="84">
        <v>102.1528854370117</v>
      </c>
      <c r="Z2793" s="8">
        <v>4.9813871383666992</v>
      </c>
      <c r="AA2793" s="8">
        <v>15.233982086181641</v>
      </c>
      <c r="AB2793" s="8">
        <v>33.536151885986328</v>
      </c>
      <c r="AC2793" s="8">
        <v>28.250509262084961</v>
      </c>
      <c r="AD2793" s="8">
        <v>40.052494049072273</v>
      </c>
      <c r="AE2793" s="8">
        <v>54.7159423828125</v>
      </c>
      <c r="AF2793" s="8">
        <v>55.556735992431641</v>
      </c>
      <c r="AG2793" s="8">
        <v>51.923561096191413</v>
      </c>
      <c r="AH2793" s="8">
        <v>76.9639892578125</v>
      </c>
      <c r="AI2793" s="8">
        <v>120.0989074707031</v>
      </c>
      <c r="AJ2793" s="8">
        <v>143.35723876953131</v>
      </c>
      <c r="AK2793" s="8">
        <v>175.31477355957031</v>
      </c>
      <c r="AL2793" s="8">
        <v>201.79292297363281</v>
      </c>
      <c r="AM2793" s="8">
        <v>231.57745361328131</v>
      </c>
      <c r="AN2793" s="8">
        <v>274.71646118164063</v>
      </c>
      <c r="AO2793" s="8">
        <v>361.027587890625</v>
      </c>
      <c r="AP2793" s="8">
        <v>420.66049194335938</v>
      </c>
      <c r="AQ2793" s="8">
        <v>488.02566528320313</v>
      </c>
    </row>
    <row r="2794" spans="1:43" x14ac:dyDescent="0.3">
      <c r="A2794" s="3" t="s">
        <v>3519</v>
      </c>
      <c r="B2794" s="1" t="s">
        <v>10195</v>
      </c>
      <c r="C2794" s="57" t="s">
        <v>6381</v>
      </c>
      <c r="D2794" s="57" t="s">
        <v>6404</v>
      </c>
      <c r="E2794" s="57" t="s">
        <v>6544</v>
      </c>
      <c r="F2794" s="89">
        <v>140.5683898925781</v>
      </c>
      <c r="G2794" s="8">
        <v>39.386917114257813</v>
      </c>
      <c r="H2794" s="8">
        <v>61.792629241943359</v>
      </c>
      <c r="I2794" s="8">
        <v>71.242637634277344</v>
      </c>
      <c r="J2794" s="8">
        <v>69.485137939453125</v>
      </c>
      <c r="K2794" s="8">
        <v>57.440227508544922</v>
      </c>
      <c r="L2794" s="8">
        <v>51.223545074462891</v>
      </c>
      <c r="M2794" s="8">
        <v>58.243640899658203</v>
      </c>
      <c r="N2794" s="8">
        <v>66.923118591308594</v>
      </c>
      <c r="O2794" s="8">
        <v>87.082717895507813</v>
      </c>
      <c r="P2794" s="8">
        <v>124.9427108764648</v>
      </c>
      <c r="Q2794" s="8">
        <v>152.62327575683591</v>
      </c>
      <c r="R2794" s="8">
        <v>205.18617248535159</v>
      </c>
      <c r="S2794" s="8">
        <v>256.0321044921875</v>
      </c>
      <c r="T2794" s="8">
        <v>360.8009033203125</v>
      </c>
      <c r="U2794" s="8">
        <v>418.24993896484381</v>
      </c>
      <c r="V2794" s="8">
        <v>485.36138916015631</v>
      </c>
      <c r="W2794" s="8">
        <v>554.4033203125</v>
      </c>
      <c r="X2794" s="8">
        <v>574.79962158203125</v>
      </c>
      <c r="Y2794" s="84">
        <v>116.1793975830078</v>
      </c>
      <c r="Z2794" s="8">
        <v>30.488101959228519</v>
      </c>
      <c r="AA2794" s="8">
        <v>34.618228912353523</v>
      </c>
      <c r="AB2794" s="8">
        <v>61.547615051269531</v>
      </c>
      <c r="AC2794" s="8">
        <v>60.976818084716797</v>
      </c>
      <c r="AD2794" s="8">
        <v>67.883705139160156</v>
      </c>
      <c r="AE2794" s="8">
        <v>80.49932861328125</v>
      </c>
      <c r="AF2794" s="8">
        <v>86.955665588378906</v>
      </c>
      <c r="AG2794" s="8">
        <v>92.182815551757813</v>
      </c>
      <c r="AH2794" s="8">
        <v>128.9808044433594</v>
      </c>
      <c r="AI2794" s="8">
        <v>169.84326171875</v>
      </c>
      <c r="AJ2794" s="8">
        <v>207.99089050292969</v>
      </c>
      <c r="AK2794" s="8">
        <v>221.13191223144531</v>
      </c>
      <c r="AL2794" s="8">
        <v>271.65969848632813</v>
      </c>
      <c r="AM2794" s="8">
        <v>313.90594482421881</v>
      </c>
      <c r="AN2794" s="8">
        <v>342.55612182617188</v>
      </c>
      <c r="AO2794" s="8">
        <v>411.13265991210938</v>
      </c>
      <c r="AP2794" s="8">
        <v>513.458740234375</v>
      </c>
      <c r="AQ2794" s="8">
        <v>525.686767578125</v>
      </c>
    </row>
    <row r="2795" spans="1:43" x14ac:dyDescent="0.3">
      <c r="A2795" s="3" t="s">
        <v>3518</v>
      </c>
      <c r="B2795" s="1" t="s">
        <v>10194</v>
      </c>
      <c r="C2795" s="57" t="s">
        <v>6381</v>
      </c>
      <c r="D2795" s="57" t="s">
        <v>6404</v>
      </c>
      <c r="E2795" s="57" t="s">
        <v>6650</v>
      </c>
      <c r="F2795" s="89">
        <v>152.24919128417969</v>
      </c>
      <c r="G2795" s="8">
        <v>67.0582275390625</v>
      </c>
      <c r="H2795" s="8">
        <v>53.264755249023438</v>
      </c>
      <c r="I2795" s="8">
        <v>72.285736083984375</v>
      </c>
      <c r="J2795" s="8">
        <v>54.673637390136719</v>
      </c>
      <c r="K2795" s="8">
        <v>63.667221069335938</v>
      </c>
      <c r="L2795" s="8">
        <v>69.342338562011719</v>
      </c>
      <c r="M2795" s="8">
        <v>64.896369934082031</v>
      </c>
      <c r="N2795" s="8">
        <v>77.121719360351563</v>
      </c>
      <c r="O2795" s="8">
        <v>100.7414855957031</v>
      </c>
      <c r="P2795" s="8">
        <v>129.97119140625</v>
      </c>
      <c r="Q2795" s="8">
        <v>165.4463806152344</v>
      </c>
      <c r="R2795" s="8">
        <v>206.42799377441409</v>
      </c>
      <c r="S2795" s="8">
        <v>264.83212280273438</v>
      </c>
      <c r="T2795" s="8">
        <v>365.23910522460938</v>
      </c>
      <c r="U2795" s="8">
        <v>421.9456787109375</v>
      </c>
      <c r="V2795" s="8">
        <v>470.17141723632813</v>
      </c>
      <c r="W2795" s="8">
        <v>524.08380126953125</v>
      </c>
      <c r="X2795" s="8">
        <v>576.17950439453125</v>
      </c>
      <c r="Y2795" s="84">
        <v>121.7338104248047</v>
      </c>
      <c r="Z2795" s="8">
        <v>62.230892181396477</v>
      </c>
      <c r="AA2795" s="8">
        <v>50.274211883544922</v>
      </c>
      <c r="AB2795" s="8">
        <v>52.169155120849609</v>
      </c>
      <c r="AC2795" s="8">
        <v>67.437896728515625</v>
      </c>
      <c r="AD2795" s="8">
        <v>66.394309997558594</v>
      </c>
      <c r="AE2795" s="8">
        <v>72.494911193847656</v>
      </c>
      <c r="AF2795" s="8">
        <v>83.970710754394531</v>
      </c>
      <c r="AG2795" s="8">
        <v>101.8962783813477</v>
      </c>
      <c r="AH2795" s="8">
        <v>147.26593017578131</v>
      </c>
      <c r="AI2795" s="8">
        <v>187.61723327636719</v>
      </c>
      <c r="AJ2795" s="8">
        <v>218.19476318359381</v>
      </c>
      <c r="AK2795" s="8">
        <v>233.88081359863281</v>
      </c>
      <c r="AL2795" s="8">
        <v>245.1386413574219</v>
      </c>
      <c r="AM2795" s="8">
        <v>303.27761840820313</v>
      </c>
      <c r="AN2795" s="8">
        <v>337.6651611328125</v>
      </c>
      <c r="AO2795" s="8">
        <v>397.24163818359381</v>
      </c>
      <c r="AP2795" s="8">
        <v>467.93698120117188</v>
      </c>
      <c r="AQ2795" s="8">
        <v>591.24298095703125</v>
      </c>
    </row>
    <row r="2796" spans="1:43" x14ac:dyDescent="0.3">
      <c r="A2796" s="3" t="s">
        <v>3517</v>
      </c>
      <c r="B2796" s="1" t="s">
        <v>9207</v>
      </c>
      <c r="C2796" s="57" t="s">
        <v>6381</v>
      </c>
      <c r="D2796" s="57" t="s">
        <v>6404</v>
      </c>
      <c r="E2796" s="57" t="s">
        <v>6647</v>
      </c>
      <c r="F2796" s="89">
        <v>120.1870574951172</v>
      </c>
      <c r="G2796" s="8">
        <v>13.94791889190674</v>
      </c>
      <c r="H2796" s="8">
        <v>21.525848388671879</v>
      </c>
      <c r="I2796" s="8">
        <v>40.064338684082031</v>
      </c>
      <c r="J2796" s="8">
        <v>29.013845443725589</v>
      </c>
      <c r="K2796" s="8">
        <v>43.4561767578125</v>
      </c>
      <c r="L2796" s="8">
        <v>42.304576873779297</v>
      </c>
      <c r="M2796" s="8">
        <v>39.555080413818359</v>
      </c>
      <c r="N2796" s="8">
        <v>51.606536865234382</v>
      </c>
      <c r="O2796" s="8">
        <v>69.13934326171875</v>
      </c>
      <c r="P2796" s="8">
        <v>91.654975891113281</v>
      </c>
      <c r="Q2796" s="8">
        <v>118.2307510375977</v>
      </c>
      <c r="R2796" s="8">
        <v>171.99494934082031</v>
      </c>
      <c r="S2796" s="8">
        <v>258.2908935546875</v>
      </c>
      <c r="T2796" s="8">
        <v>315.40631103515631</v>
      </c>
      <c r="U2796" s="8">
        <v>354.20266723632813</v>
      </c>
      <c r="V2796" s="8">
        <v>435.01812744140631</v>
      </c>
      <c r="W2796" s="8">
        <v>517.44110107421875</v>
      </c>
      <c r="X2796" s="8">
        <v>583.50372314453125</v>
      </c>
      <c r="Y2796" s="84">
        <v>101.9368209838867</v>
      </c>
      <c r="Z2796" s="8">
        <v>9.5070896148681641</v>
      </c>
      <c r="AA2796" s="8">
        <v>16.006776809692379</v>
      </c>
      <c r="AB2796" s="8">
        <v>34.125614166259773</v>
      </c>
      <c r="AC2796" s="8">
        <v>41.834724426269531</v>
      </c>
      <c r="AD2796" s="8">
        <v>49.192211151123047</v>
      </c>
      <c r="AE2796" s="8">
        <v>74.026168823242188</v>
      </c>
      <c r="AF2796" s="8">
        <v>71.838607788085938</v>
      </c>
      <c r="AG2796" s="8">
        <v>81.533706665039063</v>
      </c>
      <c r="AH2796" s="8">
        <v>82.513847351074219</v>
      </c>
      <c r="AI2796" s="8">
        <v>134.28422546386719</v>
      </c>
      <c r="AJ2796" s="8">
        <v>181.17506408691409</v>
      </c>
      <c r="AK2796" s="8">
        <v>178.5401916503906</v>
      </c>
      <c r="AL2796" s="8">
        <v>211.59986877441409</v>
      </c>
      <c r="AM2796" s="8">
        <v>241.03167724609381</v>
      </c>
      <c r="AN2796" s="8">
        <v>301.567626953125</v>
      </c>
      <c r="AO2796" s="8">
        <v>343.41256713867188</v>
      </c>
      <c r="AP2796" s="8">
        <v>389.81210327148438</v>
      </c>
      <c r="AQ2796" s="8">
        <v>474.92352294921881</v>
      </c>
    </row>
    <row r="2797" spans="1:43" x14ac:dyDescent="0.3">
      <c r="A2797" s="3" t="s">
        <v>3516</v>
      </c>
      <c r="B2797" s="1" t="s">
        <v>10193</v>
      </c>
      <c r="C2797" s="57" t="s">
        <v>6381</v>
      </c>
      <c r="D2797" s="57" t="s">
        <v>6404</v>
      </c>
      <c r="E2797" s="57" t="s">
        <v>6652</v>
      </c>
      <c r="F2797" s="89">
        <v>136.6556091308594</v>
      </c>
      <c r="G2797" s="8">
        <v>48.685230255126953</v>
      </c>
      <c r="H2797" s="8">
        <v>39.635593414306641</v>
      </c>
      <c r="I2797" s="8">
        <v>66.027519226074219</v>
      </c>
      <c r="J2797" s="8">
        <v>46.75982666015625</v>
      </c>
      <c r="K2797" s="8">
        <v>73.485870361328125</v>
      </c>
      <c r="L2797" s="8">
        <v>47.052631378173828</v>
      </c>
      <c r="M2797" s="8">
        <v>41.708889007568359</v>
      </c>
      <c r="N2797" s="8">
        <v>92.521270751953125</v>
      </c>
      <c r="O2797" s="8">
        <v>82.126396179199219</v>
      </c>
      <c r="P2797" s="8">
        <v>110.8425598144531</v>
      </c>
      <c r="Q2797" s="8">
        <v>150.62525939941409</v>
      </c>
      <c r="R2797" s="8">
        <v>176.3271484375</v>
      </c>
      <c r="S2797" s="8">
        <v>276.54522705078131</v>
      </c>
      <c r="T2797" s="8">
        <v>324.31295776367188</v>
      </c>
      <c r="U2797" s="8">
        <v>394.00634765625</v>
      </c>
      <c r="V2797" s="8">
        <v>489.53372192382813</v>
      </c>
      <c r="W2797" s="8">
        <v>498.4024658203125</v>
      </c>
      <c r="X2797" s="8">
        <v>523.76092529296875</v>
      </c>
      <c r="Y2797" s="84">
        <v>118.3446578979492</v>
      </c>
      <c r="Z2797" s="8">
        <v>32.074657440185547</v>
      </c>
      <c r="AA2797" s="8">
        <v>93.716094970703125</v>
      </c>
      <c r="AB2797" s="8">
        <v>46.510951995849609</v>
      </c>
      <c r="AC2797" s="8">
        <v>64.598320007324219</v>
      </c>
      <c r="AD2797" s="8">
        <v>66.440460205078125</v>
      </c>
      <c r="AE2797" s="8">
        <v>77.226547241210938</v>
      </c>
      <c r="AF2797" s="8">
        <v>71.383811950683594</v>
      </c>
      <c r="AG2797" s="8">
        <v>91.319473266601563</v>
      </c>
      <c r="AH2797" s="8">
        <v>116.5124969482422</v>
      </c>
      <c r="AI2797" s="8">
        <v>154.7232971191406</v>
      </c>
      <c r="AJ2797" s="8">
        <v>191.32276916503909</v>
      </c>
      <c r="AK2797" s="8">
        <v>197.50396728515631</v>
      </c>
      <c r="AL2797" s="8">
        <v>247.8097839355469</v>
      </c>
      <c r="AM2797" s="8">
        <v>263.56759643554688</v>
      </c>
      <c r="AN2797" s="8">
        <v>346.58248901367188</v>
      </c>
      <c r="AO2797" s="8">
        <v>366.88296508789063</v>
      </c>
      <c r="AP2797" s="8">
        <v>421.10223388671881</v>
      </c>
      <c r="AQ2797" s="8">
        <v>501.0103759765625</v>
      </c>
    </row>
    <row r="2798" spans="1:43" x14ac:dyDescent="0.3">
      <c r="A2798" s="3" t="s">
        <v>3515</v>
      </c>
      <c r="B2798" s="1" t="s">
        <v>10192</v>
      </c>
      <c r="C2798" s="57" t="s">
        <v>6381</v>
      </c>
      <c r="D2798" s="57" t="s">
        <v>6404</v>
      </c>
      <c r="E2798" s="57" t="s">
        <v>6643</v>
      </c>
      <c r="F2798" s="89">
        <v>128.60748291015631</v>
      </c>
      <c r="G2798" s="8">
        <v>31.43422698974609</v>
      </c>
      <c r="H2798" s="8">
        <v>36.206127166748047</v>
      </c>
      <c r="I2798" s="8">
        <v>51.084186553955078</v>
      </c>
      <c r="J2798" s="8">
        <v>41.917339324951172</v>
      </c>
      <c r="K2798" s="8">
        <v>50.353740692138672</v>
      </c>
      <c r="L2798" s="8">
        <v>46.370868682861328</v>
      </c>
      <c r="M2798" s="8">
        <v>47.550148010253913</v>
      </c>
      <c r="N2798" s="8">
        <v>60.113719940185547</v>
      </c>
      <c r="O2798" s="8">
        <v>77.076141357421875</v>
      </c>
      <c r="P2798" s="8">
        <v>94.789314270019531</v>
      </c>
      <c r="Q2798" s="8">
        <v>125.8722305297852</v>
      </c>
      <c r="R2798" s="8">
        <v>170.06101989746091</v>
      </c>
      <c r="S2798" s="8">
        <v>252.47560119628909</v>
      </c>
      <c r="T2798" s="8">
        <v>299.83642578125</v>
      </c>
      <c r="U2798" s="8">
        <v>377.54513549804688</v>
      </c>
      <c r="V2798" s="8">
        <v>434.78994750976563</v>
      </c>
      <c r="W2798" s="8">
        <v>501.9600830078125</v>
      </c>
      <c r="X2798" s="8">
        <v>606.46624755859375</v>
      </c>
      <c r="Y2798" s="84">
        <v>108.695930480957</v>
      </c>
      <c r="Z2798" s="8">
        <v>33.546089172363281</v>
      </c>
      <c r="AA2798" s="8">
        <v>32.242279052734382</v>
      </c>
      <c r="AB2798" s="8">
        <v>41.671661376953132</v>
      </c>
      <c r="AC2798" s="8">
        <v>43.660129547119141</v>
      </c>
      <c r="AD2798" s="8">
        <v>64.60174560546875</v>
      </c>
      <c r="AE2798" s="8">
        <v>75.715705871582031</v>
      </c>
      <c r="AF2798" s="8">
        <v>65.390510559082031</v>
      </c>
      <c r="AG2798" s="8">
        <v>75.704063415527344</v>
      </c>
      <c r="AH2798" s="8">
        <v>111.13623046875</v>
      </c>
      <c r="AI2798" s="8">
        <v>165.46269226074219</v>
      </c>
      <c r="AJ2798" s="8">
        <v>173.55421447753909</v>
      </c>
      <c r="AK2798" s="8">
        <v>199.47984313964841</v>
      </c>
      <c r="AL2798" s="8">
        <v>222.4042663574219</v>
      </c>
      <c r="AM2798" s="8">
        <v>245.5132751464844</v>
      </c>
      <c r="AN2798" s="8">
        <v>326.68099975585938</v>
      </c>
      <c r="AO2798" s="8">
        <v>362.63482666015631</v>
      </c>
      <c r="AP2798" s="8">
        <v>426.9317626953125</v>
      </c>
      <c r="AQ2798" s="8">
        <v>506.05999755859381</v>
      </c>
    </row>
    <row r="2799" spans="1:43" x14ac:dyDescent="0.3">
      <c r="A2799" s="3" t="s">
        <v>3514</v>
      </c>
      <c r="B2799" s="1" t="s">
        <v>10191</v>
      </c>
      <c r="C2799" s="57" t="s">
        <v>6381</v>
      </c>
      <c r="D2799" s="57" t="s">
        <v>6404</v>
      </c>
      <c r="E2799" s="57" t="s">
        <v>6646</v>
      </c>
      <c r="F2799" s="89">
        <v>146.62092590332031</v>
      </c>
      <c r="G2799" s="8">
        <v>52.943527221679688</v>
      </c>
      <c r="H2799" s="8">
        <v>92.733192443847656</v>
      </c>
      <c r="I2799" s="8">
        <v>75.766204833984375</v>
      </c>
      <c r="J2799" s="8">
        <v>81.228668212890625</v>
      </c>
      <c r="K2799" s="8">
        <v>52.852298736572273</v>
      </c>
      <c r="L2799" s="8">
        <v>85.727943420410156</v>
      </c>
      <c r="M2799" s="8">
        <v>71.539443969726563</v>
      </c>
      <c r="N2799" s="8">
        <v>83.91314697265625</v>
      </c>
      <c r="O2799" s="8">
        <v>95.473701477050781</v>
      </c>
      <c r="P2799" s="8">
        <v>143.22575378417969</v>
      </c>
      <c r="Q2799" s="8">
        <v>161.82673645019531</v>
      </c>
      <c r="R2799" s="8">
        <v>206.21037292480469</v>
      </c>
      <c r="S2799" s="8">
        <v>262.56024169921881</v>
      </c>
      <c r="T2799" s="8">
        <v>335.033447265625</v>
      </c>
      <c r="U2799" s="8">
        <v>418.5794677734375</v>
      </c>
      <c r="V2799" s="8">
        <v>460.0013427734375</v>
      </c>
      <c r="W2799" s="8">
        <v>534.29425048828125</v>
      </c>
      <c r="X2799" s="8">
        <v>550.25616455078125</v>
      </c>
      <c r="Y2799" s="84">
        <v>131.8468322753906</v>
      </c>
      <c r="Z2799" s="8">
        <v>50.315555572509773</v>
      </c>
      <c r="AA2799" s="8">
        <v>61.050212860107422</v>
      </c>
      <c r="AB2799" s="8">
        <v>71.790687561035156</v>
      </c>
      <c r="AC2799" s="8">
        <v>73.782974243164063</v>
      </c>
      <c r="AD2799" s="8">
        <v>65.441665649414063</v>
      </c>
      <c r="AE2799" s="8">
        <v>89.213241577148438</v>
      </c>
      <c r="AF2799" s="8">
        <v>92.532402038574219</v>
      </c>
      <c r="AG2799" s="8">
        <v>101.2129592895508</v>
      </c>
      <c r="AH2799" s="8">
        <v>129.37654113769531</v>
      </c>
      <c r="AI2799" s="8">
        <v>180.30354309082031</v>
      </c>
      <c r="AJ2799" s="8">
        <v>216.49853515625</v>
      </c>
      <c r="AK2799" s="8">
        <v>237.897705078125</v>
      </c>
      <c r="AL2799" s="8">
        <v>258.28680419921881</v>
      </c>
      <c r="AM2799" s="8">
        <v>300.05938720703131</v>
      </c>
      <c r="AN2799" s="8">
        <v>315.6326904296875</v>
      </c>
      <c r="AO2799" s="8">
        <v>396.77542114257813</v>
      </c>
      <c r="AP2799" s="8">
        <v>429.05917358398438</v>
      </c>
      <c r="AQ2799" s="8">
        <v>495.44558715820313</v>
      </c>
    </row>
    <row r="2800" spans="1:43" x14ac:dyDescent="0.3">
      <c r="A2800" s="3" t="s">
        <v>3513</v>
      </c>
      <c r="B2800" s="1" t="s">
        <v>10190</v>
      </c>
      <c r="C2800" s="57" t="s">
        <v>6381</v>
      </c>
      <c r="D2800" s="57" t="s">
        <v>6404</v>
      </c>
      <c r="E2800" s="57" t="s">
        <v>6644</v>
      </c>
      <c r="F2800" s="89">
        <v>135.59480285644531</v>
      </c>
      <c r="G2800" s="8">
        <v>35.641162872314453</v>
      </c>
      <c r="H2800" s="8">
        <v>50.300014495849609</v>
      </c>
      <c r="I2800" s="8">
        <v>63.379314422607422</v>
      </c>
      <c r="J2800" s="8">
        <v>59.455551147460938</v>
      </c>
      <c r="K2800" s="8">
        <v>53.463397979736328</v>
      </c>
      <c r="L2800" s="8">
        <v>55.997829437255859</v>
      </c>
      <c r="M2800" s="8">
        <v>58.673042297363281</v>
      </c>
      <c r="N2800" s="8">
        <v>60.351520538330078</v>
      </c>
      <c r="O2800" s="8">
        <v>82.133819580078125</v>
      </c>
      <c r="P2800" s="8">
        <v>111.78086853027339</v>
      </c>
      <c r="Q2800" s="8">
        <v>146.9637756347656</v>
      </c>
      <c r="R2800" s="8">
        <v>188.1388854980469</v>
      </c>
      <c r="S2800" s="8">
        <v>237.6069641113281</v>
      </c>
      <c r="T2800" s="8">
        <v>340.20135498046881</v>
      </c>
      <c r="U2800" s="8">
        <v>398.23056030273438</v>
      </c>
      <c r="V2800" s="8">
        <v>512.5103759765625</v>
      </c>
      <c r="W2800" s="8">
        <v>559.4718017578125</v>
      </c>
      <c r="X2800" s="8">
        <v>551.07000732421875</v>
      </c>
      <c r="Y2800" s="84">
        <v>115.619010925293</v>
      </c>
      <c r="Z2800" s="8">
        <v>33.598827362060547</v>
      </c>
      <c r="AA2800" s="8">
        <v>40.789012908935547</v>
      </c>
      <c r="AB2800" s="8">
        <v>43.354637145996087</v>
      </c>
      <c r="AC2800" s="8">
        <v>57.550376892089837</v>
      </c>
      <c r="AD2800" s="8">
        <v>55.2591552734375</v>
      </c>
      <c r="AE2800" s="8">
        <v>70.311416625976563</v>
      </c>
      <c r="AF2800" s="8">
        <v>76.584144592285156</v>
      </c>
      <c r="AG2800" s="8">
        <v>78.832740783691406</v>
      </c>
      <c r="AH2800" s="8">
        <v>121.048828125</v>
      </c>
      <c r="AI2800" s="8">
        <v>162.52046203613281</v>
      </c>
      <c r="AJ2800" s="8">
        <v>198.37812805175781</v>
      </c>
      <c r="AK2800" s="8">
        <v>206.27439880371091</v>
      </c>
      <c r="AL2800" s="8">
        <v>229.404052734375</v>
      </c>
      <c r="AM2800" s="8">
        <v>293.54800415039063</v>
      </c>
      <c r="AN2800" s="8">
        <v>352.7723388671875</v>
      </c>
      <c r="AO2800" s="8">
        <v>383.74557495117188</v>
      </c>
      <c r="AP2800" s="8">
        <v>463.655517578125</v>
      </c>
      <c r="AQ2800" s="8">
        <v>520.83673095703125</v>
      </c>
    </row>
    <row r="2801" spans="1:43" x14ac:dyDescent="0.3">
      <c r="A2801" s="3" t="s">
        <v>3512</v>
      </c>
      <c r="B2801" s="1" t="s">
        <v>10189</v>
      </c>
      <c r="C2801" s="57" t="s">
        <v>6381</v>
      </c>
      <c r="D2801" s="57" t="s">
        <v>6404</v>
      </c>
      <c r="E2801" s="57" t="s">
        <v>6647</v>
      </c>
      <c r="F2801" s="89">
        <v>136.8627014160156</v>
      </c>
      <c r="G2801" s="8">
        <v>26.899028778076168</v>
      </c>
      <c r="H2801" s="8">
        <v>49.006072998046882</v>
      </c>
      <c r="I2801" s="8">
        <v>65.814567565917969</v>
      </c>
      <c r="J2801" s="8">
        <v>60.817466735839837</v>
      </c>
      <c r="K2801" s="8">
        <v>71.136528015136719</v>
      </c>
      <c r="L2801" s="8">
        <v>55.244911193847663</v>
      </c>
      <c r="M2801" s="8">
        <v>63.107959747314453</v>
      </c>
      <c r="N2801" s="8">
        <v>100.60057067871089</v>
      </c>
      <c r="O2801" s="8">
        <v>82.890327453613281</v>
      </c>
      <c r="P2801" s="8">
        <v>107.9753341674805</v>
      </c>
      <c r="Q2801" s="8">
        <v>171.8578186035156</v>
      </c>
      <c r="R2801" s="8">
        <v>170.6987609863281</v>
      </c>
      <c r="S2801" s="8">
        <v>236.71281433105469</v>
      </c>
      <c r="T2801" s="8">
        <v>296.22705078125</v>
      </c>
      <c r="U2801" s="8">
        <v>381.09466552734381</v>
      </c>
      <c r="V2801" s="8">
        <v>450.66500854492188</v>
      </c>
      <c r="W2801" s="8">
        <v>530.6380615234375</v>
      </c>
      <c r="X2801" s="8">
        <v>512.198486328125</v>
      </c>
      <c r="Y2801" s="84">
        <v>121.85890960693359</v>
      </c>
      <c r="Z2801" s="8">
        <v>29.200418472290039</v>
      </c>
      <c r="AA2801" s="8">
        <v>30.856294631958011</v>
      </c>
      <c r="AB2801" s="8">
        <v>46.737041473388672</v>
      </c>
      <c r="AC2801" s="8">
        <v>64.158287048339844</v>
      </c>
      <c r="AD2801" s="8">
        <v>66.24932861328125</v>
      </c>
      <c r="AE2801" s="8">
        <v>73.202400207519531</v>
      </c>
      <c r="AF2801" s="8">
        <v>82.460014343261719</v>
      </c>
      <c r="AG2801" s="8">
        <v>89.896621704101563</v>
      </c>
      <c r="AH2801" s="8">
        <v>109.7344512939453</v>
      </c>
      <c r="AI2801" s="8">
        <v>155.07228088378909</v>
      </c>
      <c r="AJ2801" s="8">
        <v>188.32655334472659</v>
      </c>
      <c r="AK2801" s="8">
        <v>209.46209716796881</v>
      </c>
      <c r="AL2801" s="8">
        <v>222.62860107421881</v>
      </c>
      <c r="AM2801" s="8">
        <v>265.78250122070313</v>
      </c>
      <c r="AN2801" s="8">
        <v>347.9833984375</v>
      </c>
      <c r="AO2801" s="8">
        <v>386.40625</v>
      </c>
      <c r="AP2801" s="8">
        <v>471.890625</v>
      </c>
      <c r="AQ2801" s="8">
        <v>541.61309814453125</v>
      </c>
    </row>
    <row r="2802" spans="1:43" x14ac:dyDescent="0.3">
      <c r="A2802" s="3" t="s">
        <v>3511</v>
      </c>
      <c r="B2802" s="1" t="s">
        <v>10188</v>
      </c>
      <c r="C2802" s="57" t="s">
        <v>6381</v>
      </c>
      <c r="D2802" s="57" t="s">
        <v>6404</v>
      </c>
      <c r="E2802" s="57" t="s">
        <v>6515</v>
      </c>
      <c r="F2802" s="89">
        <v>141.4077453613281</v>
      </c>
      <c r="G2802" s="8">
        <v>53.913917541503913</v>
      </c>
      <c r="H2802" s="8">
        <v>58.365333557128913</v>
      </c>
      <c r="I2802" s="8">
        <v>64.129745483398438</v>
      </c>
      <c r="J2802" s="8">
        <v>80.840476989746094</v>
      </c>
      <c r="K2802" s="8">
        <v>59.821834564208977</v>
      </c>
      <c r="L2802" s="8">
        <v>68.533432006835938</v>
      </c>
      <c r="M2802" s="8">
        <v>73.306228637695313</v>
      </c>
      <c r="N2802" s="8">
        <v>78.504386901855469</v>
      </c>
      <c r="O2802" s="8">
        <v>110.0443572998047</v>
      </c>
      <c r="P2802" s="8">
        <v>157.44645690917969</v>
      </c>
      <c r="Q2802" s="8">
        <v>153.73048400878909</v>
      </c>
      <c r="R2802" s="8">
        <v>207.0874938964844</v>
      </c>
      <c r="S2802" s="8">
        <v>260.39959716796881</v>
      </c>
      <c r="T2802" s="8">
        <v>331.43609619140631</v>
      </c>
      <c r="U2802" s="8">
        <v>409.90353393554688</v>
      </c>
      <c r="V2802" s="8">
        <v>467.61993408203131</v>
      </c>
      <c r="W2802" s="8">
        <v>496.52880859375</v>
      </c>
      <c r="X2802" s="8">
        <v>594.9737548828125</v>
      </c>
      <c r="Y2802" s="84">
        <v>132.67982482910159</v>
      </c>
      <c r="Z2802" s="8">
        <v>40.126956939697273</v>
      </c>
      <c r="AA2802" s="8">
        <v>47.670452117919922</v>
      </c>
      <c r="AB2802" s="8">
        <v>62.566402435302727</v>
      </c>
      <c r="AC2802" s="8">
        <v>75.182319641113281</v>
      </c>
      <c r="AD2802" s="8">
        <v>67.899238586425781</v>
      </c>
      <c r="AE2802" s="8">
        <v>67.221702575683594</v>
      </c>
      <c r="AF2802" s="8">
        <v>79.060783386230469</v>
      </c>
      <c r="AG2802" s="8">
        <v>99.86322021484375</v>
      </c>
      <c r="AH2802" s="8">
        <v>146.6059265136719</v>
      </c>
      <c r="AI2802" s="8">
        <v>200.81687927246091</v>
      </c>
      <c r="AJ2802" s="8">
        <v>223.2389221191406</v>
      </c>
      <c r="AK2802" s="8">
        <v>249.79887390136719</v>
      </c>
      <c r="AL2802" s="8">
        <v>281.591552734375</v>
      </c>
      <c r="AM2802" s="8">
        <v>325.65380859375</v>
      </c>
      <c r="AN2802" s="8">
        <v>376.46261596679688</v>
      </c>
      <c r="AO2802" s="8">
        <v>442.6214599609375</v>
      </c>
      <c r="AP2802" s="8">
        <v>534.45477294921875</v>
      </c>
      <c r="AQ2802" s="8">
        <v>565.29046630859375</v>
      </c>
    </row>
    <row r="2803" spans="1:43" x14ac:dyDescent="0.3">
      <c r="A2803" s="3" t="s">
        <v>3510</v>
      </c>
      <c r="B2803" s="1" t="s">
        <v>12887</v>
      </c>
      <c r="C2803" s="57" t="s">
        <v>6381</v>
      </c>
      <c r="D2803" s="57" t="s">
        <v>6404</v>
      </c>
      <c r="E2803" s="57" t="s">
        <v>6651</v>
      </c>
      <c r="F2803" s="89">
        <v>128.49470520019531</v>
      </c>
      <c r="G2803" s="8">
        <v>23.332096099853519</v>
      </c>
      <c r="H2803" s="8">
        <v>43.2530517578125</v>
      </c>
      <c r="I2803" s="8">
        <v>59.447311401367188</v>
      </c>
      <c r="J2803" s="8">
        <v>39.72430419921875</v>
      </c>
      <c r="K2803" s="8">
        <v>37.475910186767578</v>
      </c>
      <c r="L2803" s="8">
        <v>51.238838195800781</v>
      </c>
      <c r="M2803" s="8">
        <v>35.409526824951172</v>
      </c>
      <c r="N2803" s="8">
        <v>58.378753662109382</v>
      </c>
      <c r="O2803" s="8">
        <v>75.597160339355469</v>
      </c>
      <c r="P2803" s="8">
        <v>106.1517028808594</v>
      </c>
      <c r="Q2803" s="8">
        <v>150.01972961425781</v>
      </c>
      <c r="R2803" s="8">
        <v>165.7700500488281</v>
      </c>
      <c r="S2803" s="8">
        <v>219.9222717285156</v>
      </c>
      <c r="T2803" s="8">
        <v>293.18109130859381</v>
      </c>
      <c r="U2803" s="8">
        <v>366.69223022460938</v>
      </c>
      <c r="V2803" s="8">
        <v>458.3052978515625</v>
      </c>
      <c r="W2803" s="8">
        <v>514.71722412109375</v>
      </c>
      <c r="X2803" s="8">
        <v>544.23590087890625</v>
      </c>
      <c r="Y2803" s="84">
        <v>109.9524002075195</v>
      </c>
      <c r="Z2803" s="8">
        <v>19.13773155212402</v>
      </c>
      <c r="AA2803" s="8">
        <v>29.847909927368161</v>
      </c>
      <c r="AB2803" s="8">
        <v>36.711841583251953</v>
      </c>
      <c r="AC2803" s="8">
        <v>51.617168426513672</v>
      </c>
      <c r="AD2803" s="8">
        <v>59.726028442382813</v>
      </c>
      <c r="AE2803" s="8">
        <v>54.572978973388672</v>
      </c>
      <c r="AF2803" s="8">
        <v>60.323963165283203</v>
      </c>
      <c r="AG2803" s="8">
        <v>77.141342163085938</v>
      </c>
      <c r="AH2803" s="8">
        <v>103.65207672119141</v>
      </c>
      <c r="AI2803" s="8">
        <v>148.17681884765631</v>
      </c>
      <c r="AJ2803" s="8">
        <v>170.30072021484381</v>
      </c>
      <c r="AK2803" s="8">
        <v>205.82496643066409</v>
      </c>
      <c r="AL2803" s="8">
        <v>225.03515625</v>
      </c>
      <c r="AM2803" s="8">
        <v>272.3260498046875</v>
      </c>
      <c r="AN2803" s="8">
        <v>314.71923828125</v>
      </c>
      <c r="AO2803" s="8">
        <v>353.50579833984381</v>
      </c>
      <c r="AP2803" s="8">
        <v>456.62448120117188</v>
      </c>
      <c r="AQ2803" s="8">
        <v>492.80255126953131</v>
      </c>
    </row>
    <row r="2804" spans="1:43" x14ac:dyDescent="0.3">
      <c r="A2804" s="3" t="s">
        <v>3509</v>
      </c>
      <c r="B2804" s="1" t="s">
        <v>12888</v>
      </c>
      <c r="C2804" s="57" t="s">
        <v>6381</v>
      </c>
      <c r="D2804" s="57" t="s">
        <v>6404</v>
      </c>
      <c r="E2804" s="57" t="s">
        <v>6647</v>
      </c>
      <c r="F2804" s="89">
        <v>121.0734481811523</v>
      </c>
      <c r="G2804" s="8">
        <v>22.847175598144531</v>
      </c>
      <c r="H2804" s="8">
        <v>43.318141937255859</v>
      </c>
      <c r="I2804" s="8">
        <v>46.868015289306641</v>
      </c>
      <c r="J2804" s="8">
        <v>46.656661987304688</v>
      </c>
      <c r="K2804" s="8">
        <v>41.504783630371087</v>
      </c>
      <c r="L2804" s="8">
        <v>43.8138427734375</v>
      </c>
      <c r="M2804" s="8">
        <v>45.44500732421875</v>
      </c>
      <c r="N2804" s="8">
        <v>48.751544952392578</v>
      </c>
      <c r="O2804" s="8">
        <v>63.170768737792969</v>
      </c>
      <c r="P2804" s="8">
        <v>95.216354370117188</v>
      </c>
      <c r="Q2804" s="8">
        <v>125.5235061645508</v>
      </c>
      <c r="R2804" s="8">
        <v>173.81095886230469</v>
      </c>
      <c r="S2804" s="8">
        <v>239.51954650878909</v>
      </c>
      <c r="T2804" s="8">
        <v>305.94036865234381</v>
      </c>
      <c r="U2804" s="8">
        <v>380.85104370117188</v>
      </c>
      <c r="V2804" s="8">
        <v>435.60733032226563</v>
      </c>
      <c r="W2804" s="8">
        <v>542.7457275390625</v>
      </c>
      <c r="X2804" s="8">
        <v>555.6727294921875</v>
      </c>
      <c r="Y2804" s="84">
        <v>104.3425979614258</v>
      </c>
      <c r="Z2804" s="8">
        <v>18.394014358520511</v>
      </c>
      <c r="AA2804" s="8">
        <v>34.071319580078132</v>
      </c>
      <c r="AB2804" s="8">
        <v>39.854633331298828</v>
      </c>
      <c r="AC2804" s="8">
        <v>46.491306304931641</v>
      </c>
      <c r="AD2804" s="8">
        <v>57.810543060302727</v>
      </c>
      <c r="AE2804" s="8">
        <v>54.134971618652337</v>
      </c>
      <c r="AF2804" s="8">
        <v>72.696098327636719</v>
      </c>
      <c r="AG2804" s="8">
        <v>81.008865356445313</v>
      </c>
      <c r="AH2804" s="8">
        <v>102.10728454589839</v>
      </c>
      <c r="AI2804" s="8">
        <v>138.29608154296881</v>
      </c>
      <c r="AJ2804" s="8">
        <v>174.79539489746091</v>
      </c>
      <c r="AK2804" s="8">
        <v>191.1194152832031</v>
      </c>
      <c r="AL2804" s="8">
        <v>210.746826171875</v>
      </c>
      <c r="AM2804" s="8">
        <v>281.98907470703131</v>
      </c>
      <c r="AN2804" s="8">
        <v>292.10791015625</v>
      </c>
      <c r="AO2804" s="8">
        <v>378.08340454101563</v>
      </c>
      <c r="AP2804" s="8">
        <v>464.40151977539063</v>
      </c>
      <c r="AQ2804" s="8">
        <v>452.03720092773438</v>
      </c>
    </row>
    <row r="2805" spans="1:43" x14ac:dyDescent="0.3">
      <c r="A2805" s="3" t="s">
        <v>3508</v>
      </c>
      <c r="B2805" s="1" t="s">
        <v>10187</v>
      </c>
      <c r="C2805" s="57" t="s">
        <v>6381</v>
      </c>
      <c r="D2805" s="57" t="s">
        <v>6404</v>
      </c>
      <c r="E2805" s="57" t="s">
        <v>6515</v>
      </c>
      <c r="F2805" s="89">
        <v>134.91783142089841</v>
      </c>
      <c r="G2805" s="8">
        <v>47.590042114257813</v>
      </c>
      <c r="H2805" s="8">
        <v>66.331687927246094</v>
      </c>
      <c r="I2805" s="8">
        <v>60.633407592773438</v>
      </c>
      <c r="J2805" s="8">
        <v>79.341438293457031</v>
      </c>
      <c r="K2805" s="8">
        <v>59.754695892333977</v>
      </c>
      <c r="L2805" s="8">
        <v>41.589595794677727</v>
      </c>
      <c r="M2805" s="8">
        <v>65.332504272460938</v>
      </c>
      <c r="N2805" s="8">
        <v>55.996601104736328</v>
      </c>
      <c r="O2805" s="8">
        <v>86.339210510253906</v>
      </c>
      <c r="P2805" s="8">
        <v>112.30064392089839</v>
      </c>
      <c r="Q2805" s="8">
        <v>154.0322570800781</v>
      </c>
      <c r="R2805" s="8">
        <v>198.69187927246091</v>
      </c>
      <c r="S2805" s="8">
        <v>277.33688354492188</v>
      </c>
      <c r="T2805" s="8">
        <v>332.42193603515631</v>
      </c>
      <c r="U2805" s="8">
        <v>427.83358764648438</v>
      </c>
      <c r="V2805" s="8">
        <v>426.05828857421881</v>
      </c>
      <c r="W2805" s="8">
        <v>593.2972412109375</v>
      </c>
      <c r="X2805" s="8">
        <v>536.79541015625</v>
      </c>
      <c r="Y2805" s="84">
        <v>123.1685256958008</v>
      </c>
      <c r="Z2805" s="8">
        <v>45.530727386474609</v>
      </c>
      <c r="AA2805" s="8">
        <v>45.03228759765625</v>
      </c>
      <c r="AB2805" s="8">
        <v>46.129463195800781</v>
      </c>
      <c r="AC2805" s="8">
        <v>75.458244323730469</v>
      </c>
      <c r="AD2805" s="8">
        <v>59.523696899414063</v>
      </c>
      <c r="AE2805" s="8">
        <v>72.623245239257813</v>
      </c>
      <c r="AF2805" s="8">
        <v>78.087738037109375</v>
      </c>
      <c r="AG2805" s="8">
        <v>92.447425842285156</v>
      </c>
      <c r="AH2805" s="8">
        <v>118.32147216796881</v>
      </c>
      <c r="AI2805" s="8">
        <v>158.9891662597656</v>
      </c>
      <c r="AJ2805" s="8">
        <v>195.21766662597659</v>
      </c>
      <c r="AK2805" s="8">
        <v>241.8495788574219</v>
      </c>
      <c r="AL2805" s="8">
        <v>247.23890686035159</v>
      </c>
      <c r="AM2805" s="8">
        <v>312.03558349609381</v>
      </c>
      <c r="AN2805" s="8">
        <v>347.97695922851563</v>
      </c>
      <c r="AO2805" s="8">
        <v>438.06805419921881</v>
      </c>
      <c r="AP2805" s="8">
        <v>550.89031982421875</v>
      </c>
      <c r="AQ2805" s="8">
        <v>528.62432861328125</v>
      </c>
    </row>
    <row r="2806" spans="1:43" x14ac:dyDescent="0.3">
      <c r="A2806" s="3" t="s">
        <v>3507</v>
      </c>
      <c r="B2806" s="1" t="s">
        <v>10186</v>
      </c>
      <c r="C2806" s="57" t="s">
        <v>6381</v>
      </c>
      <c r="D2806" s="57" t="s">
        <v>6404</v>
      </c>
      <c r="E2806" s="57" t="s">
        <v>6515</v>
      </c>
      <c r="F2806" s="89">
        <v>146.07872009277341</v>
      </c>
      <c r="G2806" s="8">
        <v>45.773494720458977</v>
      </c>
      <c r="H2806" s="8">
        <v>61.745277404785163</v>
      </c>
      <c r="I2806" s="8">
        <v>64.142288208007813</v>
      </c>
      <c r="J2806" s="8">
        <v>65.68048095703125</v>
      </c>
      <c r="K2806" s="8">
        <v>42.460674285888672</v>
      </c>
      <c r="L2806" s="8">
        <v>57.076164245605469</v>
      </c>
      <c r="M2806" s="8">
        <v>50.517509460449219</v>
      </c>
      <c r="N2806" s="8">
        <v>68.437538146972656</v>
      </c>
      <c r="O2806" s="8">
        <v>78.664482116699219</v>
      </c>
      <c r="P2806" s="8">
        <v>121.6090850830078</v>
      </c>
      <c r="Q2806" s="8">
        <v>131.8121643066406</v>
      </c>
      <c r="R2806" s="8">
        <v>174.8713684082031</v>
      </c>
      <c r="S2806" s="8">
        <v>252.48570251464841</v>
      </c>
      <c r="T2806" s="8">
        <v>314.49725341796881</v>
      </c>
      <c r="U2806" s="8">
        <v>373.611083984375</v>
      </c>
      <c r="V2806" s="8">
        <v>435.36709594726563</v>
      </c>
      <c r="W2806" s="8">
        <v>518.86376953125</v>
      </c>
      <c r="X2806" s="8">
        <v>519.05865478515625</v>
      </c>
      <c r="Y2806" s="84">
        <v>114.2201614379883</v>
      </c>
      <c r="Z2806" s="8">
        <v>58.446083068847663</v>
      </c>
      <c r="AA2806" s="8">
        <v>41.714298248291023</v>
      </c>
      <c r="AB2806" s="8">
        <v>52.171028137207031</v>
      </c>
      <c r="AC2806" s="8">
        <v>60.699970245361328</v>
      </c>
      <c r="AD2806" s="8">
        <v>65.831398010253906</v>
      </c>
      <c r="AE2806" s="8">
        <v>70.180976867675781</v>
      </c>
      <c r="AF2806" s="8">
        <v>74.272895812988281</v>
      </c>
      <c r="AG2806" s="8">
        <v>87.89044189453125</v>
      </c>
      <c r="AH2806" s="8">
        <v>109.2798233032227</v>
      </c>
      <c r="AI2806" s="8">
        <v>159.34075927734381</v>
      </c>
      <c r="AJ2806" s="8">
        <v>186.01148986816409</v>
      </c>
      <c r="AK2806" s="8">
        <v>203.01463317871091</v>
      </c>
      <c r="AL2806" s="8">
        <v>220.05506896972659</v>
      </c>
      <c r="AM2806" s="8">
        <v>253.1298522949219</v>
      </c>
      <c r="AN2806" s="8">
        <v>319.733642578125</v>
      </c>
      <c r="AO2806" s="8">
        <v>371.85928344726563</v>
      </c>
      <c r="AP2806" s="8">
        <v>443.55596923828131</v>
      </c>
      <c r="AQ2806" s="8">
        <v>478.36099243164063</v>
      </c>
    </row>
    <row r="2807" spans="1:43" x14ac:dyDescent="0.3">
      <c r="A2807" s="3" t="s">
        <v>3506</v>
      </c>
      <c r="B2807" s="1" t="s">
        <v>12889</v>
      </c>
      <c r="C2807" s="57" t="s">
        <v>6381</v>
      </c>
      <c r="D2807" s="57" t="s">
        <v>6404</v>
      </c>
      <c r="E2807" s="57" t="s">
        <v>6643</v>
      </c>
      <c r="F2807" s="89">
        <v>137.76069641113281</v>
      </c>
      <c r="G2807" s="8">
        <v>51.158958435058587</v>
      </c>
      <c r="H2807" s="8">
        <v>69.455299377441406</v>
      </c>
      <c r="I2807" s="8">
        <v>69.6612548828125</v>
      </c>
      <c r="J2807" s="8">
        <v>70.659278869628906</v>
      </c>
      <c r="K2807" s="8">
        <v>47.646221160888672</v>
      </c>
      <c r="L2807" s="8">
        <v>43.90118408203125</v>
      </c>
      <c r="M2807" s="8">
        <v>59.808681488037109</v>
      </c>
      <c r="N2807" s="8">
        <v>64.950576782226563</v>
      </c>
      <c r="O2807" s="8">
        <v>86.406074523925781</v>
      </c>
      <c r="P2807" s="8">
        <v>113.19244384765631</v>
      </c>
      <c r="Q2807" s="8">
        <v>139.96833801269531</v>
      </c>
      <c r="R2807" s="8">
        <v>185.31927490234381</v>
      </c>
      <c r="S2807" s="8">
        <v>269.0274658203125</v>
      </c>
      <c r="T2807" s="8">
        <v>318.04135131835938</v>
      </c>
      <c r="U2807" s="8">
        <v>386.40774536132813</v>
      </c>
      <c r="V2807" s="8">
        <v>474.60452270507813</v>
      </c>
      <c r="W2807" s="8">
        <v>527.03192138671875</v>
      </c>
      <c r="X2807" s="8">
        <v>578.03533935546875</v>
      </c>
      <c r="Y2807" s="84">
        <v>122.94773864746089</v>
      </c>
      <c r="Z2807" s="8">
        <v>43.677486419677727</v>
      </c>
      <c r="AA2807" s="8">
        <v>46.395374298095703</v>
      </c>
      <c r="AB2807" s="8">
        <v>62.091476440429688</v>
      </c>
      <c r="AC2807" s="8">
        <v>56.577816009521477</v>
      </c>
      <c r="AD2807" s="8">
        <v>69.356796264648438</v>
      </c>
      <c r="AE2807" s="8">
        <v>70.801712036132813</v>
      </c>
      <c r="AF2807" s="8">
        <v>75.666351318359375</v>
      </c>
      <c r="AG2807" s="8">
        <v>91.412307739257813</v>
      </c>
      <c r="AH2807" s="8">
        <v>113.6162490844727</v>
      </c>
      <c r="AI2807" s="8">
        <v>157.81443786621091</v>
      </c>
      <c r="AJ2807" s="8">
        <v>206.09718322753909</v>
      </c>
      <c r="AK2807" s="8">
        <v>224.4828796386719</v>
      </c>
      <c r="AL2807" s="8">
        <v>245.7107238769531</v>
      </c>
      <c r="AM2807" s="8">
        <v>293.72998046875</v>
      </c>
      <c r="AN2807" s="8">
        <v>329.482421875</v>
      </c>
      <c r="AO2807" s="8">
        <v>393.81512451171881</v>
      </c>
      <c r="AP2807" s="8">
        <v>453.6912841796875</v>
      </c>
      <c r="AQ2807" s="8">
        <v>564.9678955078125</v>
      </c>
    </row>
    <row r="2808" spans="1:43" x14ac:dyDescent="0.3">
      <c r="A2808" s="3" t="s">
        <v>3505</v>
      </c>
      <c r="B2808" s="1" t="s">
        <v>10185</v>
      </c>
      <c r="C2808" s="57" t="s">
        <v>6381</v>
      </c>
      <c r="D2808" s="57" t="s">
        <v>6404</v>
      </c>
      <c r="E2808" s="57" t="s">
        <v>6651</v>
      </c>
      <c r="F2808" s="89">
        <v>132.0530700683594</v>
      </c>
      <c r="G2808" s="8">
        <v>24.029531478881839</v>
      </c>
      <c r="H2808" s="8">
        <v>30.596139907836911</v>
      </c>
      <c r="I2808" s="8">
        <v>55.80804443359375</v>
      </c>
      <c r="J2808" s="8">
        <v>39.853782653808587</v>
      </c>
      <c r="K2808" s="8">
        <v>29.0217399597168</v>
      </c>
      <c r="L2808" s="8">
        <v>40.641887664794922</v>
      </c>
      <c r="M2808" s="8">
        <v>43.26873779296875</v>
      </c>
      <c r="N2808" s="8">
        <v>55.133491516113281</v>
      </c>
      <c r="O2808" s="8">
        <v>78.226142883300781</v>
      </c>
      <c r="P2808" s="8">
        <v>99.935066223144531</v>
      </c>
      <c r="Q2808" s="8">
        <v>149.09600830078131</v>
      </c>
      <c r="R2808" s="8">
        <v>193.2490539550781</v>
      </c>
      <c r="S2808" s="8">
        <v>229.8418884277344</v>
      </c>
      <c r="T2808" s="8">
        <v>321.31668090820313</v>
      </c>
      <c r="U2808" s="8">
        <v>375.77313232421881</v>
      </c>
      <c r="V2808" s="8">
        <v>431.27987670898438</v>
      </c>
      <c r="W2808" s="8">
        <v>511.10498046875</v>
      </c>
      <c r="X2808" s="8">
        <v>603.29156494140625</v>
      </c>
      <c r="Y2808" s="84">
        <v>119.5507736206055</v>
      </c>
      <c r="Z2808" s="8">
        <v>23.568843841552731</v>
      </c>
      <c r="AA2808" s="8">
        <v>23.275705337524411</v>
      </c>
      <c r="AB2808" s="8">
        <v>33.317440032958977</v>
      </c>
      <c r="AC2808" s="8">
        <v>33.045417785644531</v>
      </c>
      <c r="AD2808" s="8">
        <v>58.987716674804688</v>
      </c>
      <c r="AE2808" s="8">
        <v>59.319149017333977</v>
      </c>
      <c r="AF2808" s="8">
        <v>65.283584594726563</v>
      </c>
      <c r="AG2808" s="8">
        <v>80.067283630371094</v>
      </c>
      <c r="AH2808" s="8">
        <v>112.24407958984381</v>
      </c>
      <c r="AI2808" s="8">
        <v>134.90086364746091</v>
      </c>
      <c r="AJ2808" s="8">
        <v>177.92555236816409</v>
      </c>
      <c r="AK2808" s="8">
        <v>192.33552551269531</v>
      </c>
      <c r="AL2808" s="8">
        <v>220.95799255371091</v>
      </c>
      <c r="AM2808" s="8">
        <v>258.08773803710938</v>
      </c>
      <c r="AN2808" s="8">
        <v>310.78427124023438</v>
      </c>
      <c r="AO2808" s="8">
        <v>356.85714721679688</v>
      </c>
      <c r="AP2808" s="8">
        <v>464.85049438476563</v>
      </c>
      <c r="AQ2808" s="8">
        <v>527.1319580078125</v>
      </c>
    </row>
    <row r="2809" spans="1:43" x14ac:dyDescent="0.3">
      <c r="A2809" s="3" t="s">
        <v>3504</v>
      </c>
      <c r="B2809" s="1" t="s">
        <v>10184</v>
      </c>
      <c r="C2809" s="57" t="s">
        <v>6381</v>
      </c>
      <c r="D2809" s="57" t="s">
        <v>6404</v>
      </c>
      <c r="E2809" s="57" t="s">
        <v>6644</v>
      </c>
      <c r="F2809" s="89">
        <v>148.51878356933591</v>
      </c>
      <c r="G2809" s="8">
        <v>55.410724639892578</v>
      </c>
      <c r="H2809" s="8">
        <v>59.452125549316413</v>
      </c>
      <c r="I2809" s="8">
        <v>72.54833984375</v>
      </c>
      <c r="J2809" s="8">
        <v>77.057350158691406</v>
      </c>
      <c r="K2809" s="8">
        <v>48.470596313476563</v>
      </c>
      <c r="L2809" s="8">
        <v>54.243736267089837</v>
      </c>
      <c r="M2809" s="8">
        <v>56.720558166503913</v>
      </c>
      <c r="N2809" s="8">
        <v>62.779853820800781</v>
      </c>
      <c r="O2809" s="8">
        <v>84.709823608398438</v>
      </c>
      <c r="P2809" s="8">
        <v>113.12123870849609</v>
      </c>
      <c r="Q2809" s="8">
        <v>148.2088928222656</v>
      </c>
      <c r="R2809" s="8">
        <v>198.25669860839841</v>
      </c>
      <c r="S2809" s="8">
        <v>247.1913757324219</v>
      </c>
      <c r="T2809" s="8">
        <v>343.84286499023438</v>
      </c>
      <c r="U2809" s="8">
        <v>412.97100830078131</v>
      </c>
      <c r="V2809" s="8">
        <v>485.26708984375</v>
      </c>
      <c r="W2809" s="8">
        <v>559.20367431640625</v>
      </c>
      <c r="X2809" s="8">
        <v>576.8831787109375</v>
      </c>
      <c r="Y2809" s="84">
        <v>118.8868026733398</v>
      </c>
      <c r="Z2809" s="8">
        <v>33.746170043945313</v>
      </c>
      <c r="AA2809" s="8">
        <v>51.394844055175781</v>
      </c>
      <c r="AB2809" s="8">
        <v>56.70281982421875</v>
      </c>
      <c r="AC2809" s="8">
        <v>62.560806274414063</v>
      </c>
      <c r="AD2809" s="8">
        <v>63.790786743164063</v>
      </c>
      <c r="AE2809" s="8">
        <v>70.012847900390625</v>
      </c>
      <c r="AF2809" s="8">
        <v>77.273506164550781</v>
      </c>
      <c r="AG2809" s="8">
        <v>84.246673583984375</v>
      </c>
      <c r="AH2809" s="8">
        <v>110.5889892578125</v>
      </c>
      <c r="AI2809" s="8">
        <v>160.9939880371094</v>
      </c>
      <c r="AJ2809" s="8">
        <v>187.63236999511719</v>
      </c>
      <c r="AK2809" s="8">
        <v>221.3046569824219</v>
      </c>
      <c r="AL2809" s="8">
        <v>256.50314331054688</v>
      </c>
      <c r="AM2809" s="8">
        <v>300.5352783203125</v>
      </c>
      <c r="AN2809" s="8">
        <v>344.4041748046875</v>
      </c>
      <c r="AO2809" s="8">
        <v>416.54946899414063</v>
      </c>
      <c r="AP2809" s="8">
        <v>464.8624267578125</v>
      </c>
      <c r="AQ2809" s="8">
        <v>465.42010498046881</v>
      </c>
    </row>
    <row r="2810" spans="1:43" x14ac:dyDescent="0.3">
      <c r="A2810" s="3" t="s">
        <v>3503</v>
      </c>
      <c r="B2810" s="1" t="s">
        <v>10183</v>
      </c>
      <c r="C2810" s="57" t="s">
        <v>6381</v>
      </c>
      <c r="D2810" s="57" t="s">
        <v>6404</v>
      </c>
      <c r="E2810" s="57" t="s">
        <v>6515</v>
      </c>
      <c r="F2810" s="89">
        <v>137.9779357910156</v>
      </c>
      <c r="G2810" s="8">
        <v>52.281795501708977</v>
      </c>
      <c r="H2810" s="8">
        <v>39.948589324951172</v>
      </c>
      <c r="I2810" s="8">
        <v>78.714813232421875</v>
      </c>
      <c r="J2810" s="8">
        <v>64.747909545898438</v>
      </c>
      <c r="K2810" s="8">
        <v>42.000087738037109</v>
      </c>
      <c r="L2810" s="8">
        <v>49.233207702636719</v>
      </c>
      <c r="M2810" s="8">
        <v>50.58587646484375</v>
      </c>
      <c r="N2810" s="8">
        <v>70.2841796875</v>
      </c>
      <c r="O2810" s="8">
        <v>72.302398681640625</v>
      </c>
      <c r="P2810" s="8">
        <v>126.1380233764648</v>
      </c>
      <c r="Q2810" s="8">
        <v>160.29437255859381</v>
      </c>
      <c r="R2810" s="8">
        <v>180.60685729980469</v>
      </c>
      <c r="S2810" s="8">
        <v>247.7987060546875</v>
      </c>
      <c r="T2810" s="8">
        <v>320.77352905273438</v>
      </c>
      <c r="U2810" s="8">
        <v>364.11587524414063</v>
      </c>
      <c r="V2810" s="8">
        <v>459.90777587890631</v>
      </c>
      <c r="W2810" s="8">
        <v>533.64251708984375</v>
      </c>
      <c r="X2810" s="8">
        <v>532.6278076171875</v>
      </c>
      <c r="Y2810" s="84">
        <v>122.2506408691406</v>
      </c>
      <c r="Z2810" s="8">
        <v>38.260303497314453</v>
      </c>
      <c r="AA2810" s="8">
        <v>53.234481811523438</v>
      </c>
      <c r="AB2810" s="8">
        <v>51.731590270996087</v>
      </c>
      <c r="AC2810" s="8">
        <v>64.360198974609375</v>
      </c>
      <c r="AD2810" s="8">
        <v>67.098503112792969</v>
      </c>
      <c r="AE2810" s="8">
        <v>74.145683288574219</v>
      </c>
      <c r="AF2810" s="8">
        <v>72.172706604003906</v>
      </c>
      <c r="AG2810" s="8">
        <v>94.040809631347656</v>
      </c>
      <c r="AH2810" s="8">
        <v>117.61183929443359</v>
      </c>
      <c r="AI2810" s="8">
        <v>152.17375183105469</v>
      </c>
      <c r="AJ2810" s="8">
        <v>203.75103759765631</v>
      </c>
      <c r="AK2810" s="8">
        <v>195.15216064453131</v>
      </c>
      <c r="AL2810" s="8">
        <v>243.53434753417969</v>
      </c>
      <c r="AM2810" s="8">
        <v>273.06814575195313</v>
      </c>
      <c r="AN2810" s="8">
        <v>314.8504638671875</v>
      </c>
      <c r="AO2810" s="8">
        <v>358.13656616210938</v>
      </c>
      <c r="AP2810" s="8">
        <v>426.64614868164063</v>
      </c>
      <c r="AQ2810" s="8">
        <v>460.050537109375</v>
      </c>
    </row>
    <row r="2811" spans="1:43" x14ac:dyDescent="0.3">
      <c r="A2811" s="3" t="s">
        <v>3502</v>
      </c>
      <c r="B2811" s="1" t="s">
        <v>10182</v>
      </c>
      <c r="C2811" s="57" t="s">
        <v>6381</v>
      </c>
      <c r="D2811" s="57" t="s">
        <v>6404</v>
      </c>
      <c r="E2811" s="57" t="s">
        <v>6650</v>
      </c>
      <c r="F2811" s="89">
        <v>136.53099060058591</v>
      </c>
      <c r="G2811" s="8">
        <v>38.269214630126953</v>
      </c>
      <c r="H2811" s="8">
        <v>50.512783050537109</v>
      </c>
      <c r="I2811" s="8">
        <v>55.969936370849609</v>
      </c>
      <c r="J2811" s="8">
        <v>51.323101043701172</v>
      </c>
      <c r="K2811" s="8">
        <v>45.1890869140625</v>
      </c>
      <c r="L2811" s="8">
        <v>58.454444885253913</v>
      </c>
      <c r="M2811" s="8">
        <v>53.554088592529297</v>
      </c>
      <c r="N2811" s="8">
        <v>58.491901397705078</v>
      </c>
      <c r="O2811" s="8">
        <v>76.648857116699219</v>
      </c>
      <c r="P2811" s="8">
        <v>117.7005996704102</v>
      </c>
      <c r="Q2811" s="8">
        <v>144.36181640625</v>
      </c>
      <c r="R2811" s="8">
        <v>170.73481750488281</v>
      </c>
      <c r="S2811" s="8">
        <v>227.08747863769531</v>
      </c>
      <c r="T2811" s="8">
        <v>311.00445556640631</v>
      </c>
      <c r="U2811" s="8">
        <v>394.8638916015625</v>
      </c>
      <c r="V2811" s="8">
        <v>453.83502197265631</v>
      </c>
      <c r="W2811" s="8">
        <v>499.56195068359381</v>
      </c>
      <c r="X2811" s="8">
        <v>566.51513671875</v>
      </c>
      <c r="Y2811" s="84">
        <v>112.87213134765631</v>
      </c>
      <c r="Z2811" s="8">
        <v>31.100341796875</v>
      </c>
      <c r="AA2811" s="8">
        <v>34.848335266113281</v>
      </c>
      <c r="AB2811" s="8">
        <v>50.5291748046875</v>
      </c>
      <c r="AC2811" s="8">
        <v>54.385772705078132</v>
      </c>
      <c r="AD2811" s="8">
        <v>53.363449096679688</v>
      </c>
      <c r="AE2811" s="8">
        <v>58.272216796875</v>
      </c>
      <c r="AF2811" s="8">
        <v>60.422580718994141</v>
      </c>
      <c r="AG2811" s="8">
        <v>80.948554992675781</v>
      </c>
      <c r="AH2811" s="8">
        <v>120.5362091064453</v>
      </c>
      <c r="AI2811" s="8">
        <v>173.3388671875</v>
      </c>
      <c r="AJ2811" s="8">
        <v>186.03843688964841</v>
      </c>
      <c r="AK2811" s="8">
        <v>207.97462463378909</v>
      </c>
      <c r="AL2811" s="8">
        <v>241.040771484375</v>
      </c>
      <c r="AM2811" s="8">
        <v>272.89093017578131</v>
      </c>
      <c r="AN2811" s="8">
        <v>300.3336181640625</v>
      </c>
      <c r="AO2811" s="8">
        <v>383.38174438476563</v>
      </c>
      <c r="AP2811" s="8">
        <v>429.55618286132813</v>
      </c>
      <c r="AQ2811" s="8">
        <v>499.63665771484381</v>
      </c>
    </row>
    <row r="2812" spans="1:43" x14ac:dyDescent="0.3">
      <c r="A2812" s="3" t="s">
        <v>3501</v>
      </c>
      <c r="B2812" s="1" t="s">
        <v>10181</v>
      </c>
      <c r="C2812" s="57" t="s">
        <v>6381</v>
      </c>
      <c r="D2812" s="57" t="s">
        <v>6404</v>
      </c>
      <c r="E2812" s="57" t="s">
        <v>6648</v>
      </c>
      <c r="F2812" s="89">
        <v>122.6335754394531</v>
      </c>
      <c r="G2812" s="8">
        <v>28.42854118347168</v>
      </c>
      <c r="H2812" s="8">
        <v>35.953243255615227</v>
      </c>
      <c r="I2812" s="8">
        <v>49.159317016601563</v>
      </c>
      <c r="J2812" s="8">
        <v>48.913299560546882</v>
      </c>
      <c r="K2812" s="8">
        <v>50.807968139648438</v>
      </c>
      <c r="L2812" s="8">
        <v>46.776176452636719</v>
      </c>
      <c r="M2812" s="8">
        <v>57.244266510009773</v>
      </c>
      <c r="N2812" s="8">
        <v>60.506786346435547</v>
      </c>
      <c r="O2812" s="8">
        <v>73.811408996582031</v>
      </c>
      <c r="P2812" s="8">
        <v>94.903038024902344</v>
      </c>
      <c r="Q2812" s="8">
        <v>133.1339416503906</v>
      </c>
      <c r="R2812" s="8">
        <v>191.79869079589841</v>
      </c>
      <c r="S2812" s="8">
        <v>215.28526306152341</v>
      </c>
      <c r="T2812" s="8">
        <v>295.35214233398438</v>
      </c>
      <c r="U2812" s="8">
        <v>390.96621704101563</v>
      </c>
      <c r="V2812" s="8">
        <v>425.22210693359381</v>
      </c>
      <c r="W2812" s="8">
        <v>500.26953125</v>
      </c>
      <c r="X2812" s="8">
        <v>497.18911743164063</v>
      </c>
      <c r="Y2812" s="84">
        <v>108.27927398681641</v>
      </c>
      <c r="Z2812" s="8">
        <v>31.79820442199707</v>
      </c>
      <c r="AA2812" s="8">
        <v>37.787086486816413</v>
      </c>
      <c r="AB2812" s="8">
        <v>42.746700286865227</v>
      </c>
      <c r="AC2812" s="8">
        <v>52.777919769287109</v>
      </c>
      <c r="AD2812" s="8">
        <v>56.774448394775391</v>
      </c>
      <c r="AE2812" s="8">
        <v>84.033393859863281</v>
      </c>
      <c r="AF2812" s="8">
        <v>66.282783508300781</v>
      </c>
      <c r="AG2812" s="8">
        <v>88.902778625488281</v>
      </c>
      <c r="AH2812" s="8">
        <v>109.6062316894531</v>
      </c>
      <c r="AI2812" s="8">
        <v>143.5465393066406</v>
      </c>
      <c r="AJ2812" s="8">
        <v>171.81864929199219</v>
      </c>
      <c r="AK2812" s="8">
        <v>204.8548889160156</v>
      </c>
      <c r="AL2812" s="8">
        <v>220.3096923828125</v>
      </c>
      <c r="AM2812" s="8">
        <v>251.09661865234381</v>
      </c>
      <c r="AN2812" s="8">
        <v>297.22442626953131</v>
      </c>
      <c r="AO2812" s="8">
        <v>350.25802612304688</v>
      </c>
      <c r="AP2812" s="8">
        <v>431.503662109375</v>
      </c>
      <c r="AQ2812" s="8">
        <v>486.900634765625</v>
      </c>
    </row>
    <row r="2813" spans="1:43" x14ac:dyDescent="0.3">
      <c r="A2813" s="3" t="s">
        <v>3500</v>
      </c>
      <c r="B2813" s="1" t="s">
        <v>10180</v>
      </c>
      <c r="C2813" s="57" t="s">
        <v>6381</v>
      </c>
      <c r="D2813" s="57" t="s">
        <v>6404</v>
      </c>
      <c r="E2813" s="57" t="s">
        <v>6650</v>
      </c>
      <c r="F2813" s="89">
        <v>138.93365478515631</v>
      </c>
      <c r="G2813" s="8">
        <v>39.623603820800781</v>
      </c>
      <c r="H2813" s="8">
        <v>89.188552856445313</v>
      </c>
      <c r="I2813" s="8">
        <v>59.092529296875</v>
      </c>
      <c r="J2813" s="8">
        <v>53.005546569824219</v>
      </c>
      <c r="K2813" s="8">
        <v>62.736980438232422</v>
      </c>
      <c r="L2813" s="8">
        <v>64.064308166503906</v>
      </c>
      <c r="M2813" s="8">
        <v>68.682182312011719</v>
      </c>
      <c r="N2813" s="8">
        <v>62.418941497802727</v>
      </c>
      <c r="O2813" s="8">
        <v>121.4586181640625</v>
      </c>
      <c r="P2813" s="8">
        <v>126.8546524047852</v>
      </c>
      <c r="Q2813" s="8">
        <v>156.98846435546881</v>
      </c>
      <c r="R2813" s="8">
        <v>195.18310546875</v>
      </c>
      <c r="S2813" s="8">
        <v>237.6992492675781</v>
      </c>
      <c r="T2813" s="8">
        <v>312.51303100585938</v>
      </c>
      <c r="U2813" s="8">
        <v>397.14495849609381</v>
      </c>
      <c r="V2813" s="8">
        <v>424.268798828125</v>
      </c>
      <c r="W2813" s="8">
        <v>553.30963134765625</v>
      </c>
      <c r="X2813" s="8">
        <v>544.26507568359375</v>
      </c>
      <c r="Y2813" s="84">
        <v>127.34474945068359</v>
      </c>
      <c r="Z2813" s="8">
        <v>40.983898162841797</v>
      </c>
      <c r="AA2813" s="8">
        <v>37.224552154541023</v>
      </c>
      <c r="AB2813" s="8">
        <v>51.545013427734382</v>
      </c>
      <c r="AC2813" s="8">
        <v>69.083091735839844</v>
      </c>
      <c r="AD2813" s="8">
        <v>88.003280639648438</v>
      </c>
      <c r="AE2813" s="8">
        <v>76.402580261230469</v>
      </c>
      <c r="AF2813" s="8">
        <v>67.801063537597656</v>
      </c>
      <c r="AG2813" s="8">
        <v>105.82192230224609</v>
      </c>
      <c r="AH2813" s="8">
        <v>131.4840087890625</v>
      </c>
      <c r="AI2813" s="8">
        <v>168.45228576660159</v>
      </c>
      <c r="AJ2813" s="8">
        <v>194.9751892089844</v>
      </c>
      <c r="AK2813" s="8">
        <v>214.71995544433591</v>
      </c>
      <c r="AL2813" s="8">
        <v>244.2199401855469</v>
      </c>
      <c r="AM2813" s="8">
        <v>286.09048461914063</v>
      </c>
      <c r="AN2813" s="8">
        <v>305.62167358398438</v>
      </c>
      <c r="AO2813" s="8">
        <v>367.935302734375</v>
      </c>
      <c r="AP2813" s="8">
        <v>414.5955810546875</v>
      </c>
      <c r="AQ2813" s="8">
        <v>480.7508544921875</v>
      </c>
    </row>
    <row r="2814" spans="1:43" x14ac:dyDescent="0.3">
      <c r="A2814" s="3" t="s">
        <v>3499</v>
      </c>
      <c r="B2814" s="1" t="s">
        <v>10179</v>
      </c>
      <c r="C2814" s="57" t="s">
        <v>6381</v>
      </c>
      <c r="D2814" s="57" t="s">
        <v>6404</v>
      </c>
      <c r="E2814" s="57" t="s">
        <v>6515</v>
      </c>
      <c r="F2814" s="89">
        <v>135.29106140136719</v>
      </c>
      <c r="G2814" s="8">
        <v>39.889305114746087</v>
      </c>
      <c r="H2814" s="8">
        <v>52.880897521972663</v>
      </c>
      <c r="I2814" s="8">
        <v>58.579841613769531</v>
      </c>
      <c r="J2814" s="8">
        <v>50.684230804443359</v>
      </c>
      <c r="K2814" s="8">
        <v>40.195400238037109</v>
      </c>
      <c r="L2814" s="8">
        <v>42.305351257324219</v>
      </c>
      <c r="M2814" s="8">
        <v>43.114376068115227</v>
      </c>
      <c r="N2814" s="8">
        <v>52.50750732421875</v>
      </c>
      <c r="O2814" s="8">
        <v>75.2130126953125</v>
      </c>
      <c r="P2814" s="8">
        <v>114.0917892456055</v>
      </c>
      <c r="Q2814" s="8">
        <v>139.90110778808591</v>
      </c>
      <c r="R2814" s="8">
        <v>180.47474670410159</v>
      </c>
      <c r="S2814" s="8">
        <v>243.5284729003906</v>
      </c>
      <c r="T2814" s="8">
        <v>316.71469116210938</v>
      </c>
      <c r="U2814" s="8">
        <v>393.878662109375</v>
      </c>
      <c r="V2814" s="8">
        <v>481.11859130859381</v>
      </c>
      <c r="W2814" s="8">
        <v>506.53378295898438</v>
      </c>
      <c r="X2814" s="8">
        <v>565.0458984375</v>
      </c>
      <c r="Y2814" s="84">
        <v>122.847526550293</v>
      </c>
      <c r="Z2814" s="8">
        <v>33.097026824951172</v>
      </c>
      <c r="AA2814" s="8">
        <v>34.692672729492188</v>
      </c>
      <c r="AB2814" s="8">
        <v>59.274623870849609</v>
      </c>
      <c r="AC2814" s="8">
        <v>59.238212585449219</v>
      </c>
      <c r="AD2814" s="8">
        <v>61.275154113769531</v>
      </c>
      <c r="AE2814" s="8">
        <v>60.3206787109375</v>
      </c>
      <c r="AF2814" s="8">
        <v>61.383403778076172</v>
      </c>
      <c r="AG2814" s="8">
        <v>79.725440979003906</v>
      </c>
      <c r="AH2814" s="8">
        <v>99.722335815429688</v>
      </c>
      <c r="AI2814" s="8">
        <v>148.63310241699219</v>
      </c>
      <c r="AJ2814" s="8">
        <v>178.68385314941409</v>
      </c>
      <c r="AK2814" s="8">
        <v>213.1466064453125</v>
      </c>
      <c r="AL2814" s="8">
        <v>221.1239013671875</v>
      </c>
      <c r="AM2814" s="8">
        <v>261.37973022460938</v>
      </c>
      <c r="AN2814" s="8">
        <v>331.02841186523438</v>
      </c>
      <c r="AO2814" s="8">
        <v>388.09130859375</v>
      </c>
      <c r="AP2814" s="8">
        <v>432.75466918945313</v>
      </c>
      <c r="AQ2814" s="8">
        <v>527.32073974609375</v>
      </c>
    </row>
    <row r="2815" spans="1:43" x14ac:dyDescent="0.3">
      <c r="A2815" s="3" t="s">
        <v>3498</v>
      </c>
      <c r="B2815" s="1" t="s">
        <v>10178</v>
      </c>
      <c r="C2815" s="57" t="s">
        <v>6381</v>
      </c>
      <c r="D2815" s="57" t="s">
        <v>6404</v>
      </c>
      <c r="E2815" s="57" t="s">
        <v>6647</v>
      </c>
      <c r="F2815" s="89">
        <v>127.7471160888672</v>
      </c>
      <c r="G2815" s="8">
        <v>19.695222854614261</v>
      </c>
      <c r="H2815" s="8">
        <v>30.164800643920898</v>
      </c>
      <c r="I2815" s="8">
        <v>46.509632110595703</v>
      </c>
      <c r="J2815" s="8">
        <v>47.995063781738281</v>
      </c>
      <c r="K2815" s="8">
        <v>45.902473449707031</v>
      </c>
      <c r="L2815" s="8">
        <v>41.760154724121087</v>
      </c>
      <c r="M2815" s="8">
        <v>40.399700164794922</v>
      </c>
      <c r="N2815" s="8">
        <v>49.922260284423828</v>
      </c>
      <c r="O2815" s="8">
        <v>76.830284118652344</v>
      </c>
      <c r="P2815" s="8">
        <v>97.925758361816406</v>
      </c>
      <c r="Q2815" s="8">
        <v>134.226806640625</v>
      </c>
      <c r="R2815" s="8">
        <v>176.7266540527344</v>
      </c>
      <c r="S2815" s="8">
        <v>249.34599304199219</v>
      </c>
      <c r="T2815" s="8">
        <v>296.8045654296875</v>
      </c>
      <c r="U2815" s="8">
        <v>370.53359985351563</v>
      </c>
      <c r="V2815" s="8">
        <v>448.4208984375</v>
      </c>
      <c r="W2815" s="8">
        <v>498.79611206054688</v>
      </c>
      <c r="X2815" s="8">
        <v>509.89813232421881</v>
      </c>
      <c r="Y2815" s="84">
        <v>105.6199188232422</v>
      </c>
      <c r="Z2815" s="8">
        <v>11.20820426940918</v>
      </c>
      <c r="AA2815" s="8">
        <v>22.927373886108398</v>
      </c>
      <c r="AB2815" s="8">
        <v>32.79815673828125</v>
      </c>
      <c r="AC2815" s="8">
        <v>42.733863830566413</v>
      </c>
      <c r="AD2815" s="8">
        <v>69.133995056152344</v>
      </c>
      <c r="AE2815" s="8">
        <v>54.459632873535163</v>
      </c>
      <c r="AF2815" s="8">
        <v>64.635414123535156</v>
      </c>
      <c r="AG2815" s="8">
        <v>72.59197998046875</v>
      </c>
      <c r="AH2815" s="8">
        <v>102.6681747436523</v>
      </c>
      <c r="AI2815" s="8">
        <v>144.00294494628909</v>
      </c>
      <c r="AJ2815" s="8">
        <v>174.00927734375</v>
      </c>
      <c r="AK2815" s="8">
        <v>206.0547180175781</v>
      </c>
      <c r="AL2815" s="8">
        <v>236.38825988769531</v>
      </c>
      <c r="AM2815" s="8">
        <v>256.300048828125</v>
      </c>
      <c r="AN2815" s="8">
        <v>310.03073120117188</v>
      </c>
      <c r="AO2815" s="8">
        <v>336.44793701171881</v>
      </c>
      <c r="AP2815" s="8">
        <v>417.34756469726563</v>
      </c>
      <c r="AQ2815" s="8">
        <v>467.56246948242188</v>
      </c>
    </row>
    <row r="2816" spans="1:43" x14ac:dyDescent="0.3">
      <c r="A2816" s="3" t="s">
        <v>3497</v>
      </c>
      <c r="B2816" s="1" t="s">
        <v>10177</v>
      </c>
      <c r="C2816" s="57" t="s">
        <v>6381</v>
      </c>
      <c r="D2816" s="57" t="s">
        <v>6404</v>
      </c>
      <c r="E2816" s="57" t="s">
        <v>6648</v>
      </c>
      <c r="F2816" s="89">
        <v>131.50663757324219</v>
      </c>
      <c r="G2816" s="8">
        <v>26.968643188476559</v>
      </c>
      <c r="H2816" s="8">
        <v>41.214740753173828</v>
      </c>
      <c r="I2816" s="8">
        <v>49.341789245605469</v>
      </c>
      <c r="J2816" s="8">
        <v>52.117099761962891</v>
      </c>
      <c r="K2816" s="8">
        <v>46.845386505126953</v>
      </c>
      <c r="L2816" s="8">
        <v>49.484806060791023</v>
      </c>
      <c r="M2816" s="8">
        <v>42.973857879638672</v>
      </c>
      <c r="N2816" s="8">
        <v>49.539505004882813</v>
      </c>
      <c r="O2816" s="8">
        <v>76.481048583984375</v>
      </c>
      <c r="P2816" s="8">
        <v>104.3861465454102</v>
      </c>
      <c r="Q2816" s="8">
        <v>141.09254455566409</v>
      </c>
      <c r="R2816" s="8">
        <v>175.6065673828125</v>
      </c>
      <c r="S2816" s="8">
        <v>234.6794128417969</v>
      </c>
      <c r="T2816" s="8">
        <v>308.49725341796881</v>
      </c>
      <c r="U2816" s="8">
        <v>378.44021606445313</v>
      </c>
      <c r="V2816" s="8">
        <v>456.82269287109381</v>
      </c>
      <c r="W2816" s="8">
        <v>527.41485595703125</v>
      </c>
      <c r="X2816" s="8">
        <v>587.13372802734375</v>
      </c>
      <c r="Y2816" s="84">
        <v>106.4452667236328</v>
      </c>
      <c r="Z2816" s="8">
        <v>37.471405029296882</v>
      </c>
      <c r="AA2816" s="8">
        <v>30.001068115234379</v>
      </c>
      <c r="AB2816" s="8">
        <v>41.964630126953132</v>
      </c>
      <c r="AC2816" s="8">
        <v>43.693946838378913</v>
      </c>
      <c r="AD2816" s="8">
        <v>61.450668334960938</v>
      </c>
      <c r="AE2816" s="8">
        <v>67.586814880371094</v>
      </c>
      <c r="AF2816" s="8">
        <v>66.30670166015625</v>
      </c>
      <c r="AG2816" s="8">
        <v>77.700828552246094</v>
      </c>
      <c r="AH2816" s="8">
        <v>106.1486892700195</v>
      </c>
      <c r="AI2816" s="8">
        <v>155.6387023925781</v>
      </c>
      <c r="AJ2816" s="8">
        <v>205.00071716308591</v>
      </c>
      <c r="AK2816" s="8">
        <v>202.558837890625</v>
      </c>
      <c r="AL2816" s="8">
        <v>236.26374816894531</v>
      </c>
      <c r="AM2816" s="8">
        <v>271.54623413085938</v>
      </c>
      <c r="AN2816" s="8">
        <v>342.09982299804688</v>
      </c>
      <c r="AO2816" s="8">
        <v>392.12374877929688</v>
      </c>
      <c r="AP2816" s="8">
        <v>432.77963256835938</v>
      </c>
      <c r="AQ2816" s="8">
        <v>509.71682739257813</v>
      </c>
    </row>
    <row r="2817" spans="1:43" x14ac:dyDescent="0.3">
      <c r="A2817" s="3" t="s">
        <v>3496</v>
      </c>
      <c r="B2817" s="1" t="s">
        <v>10176</v>
      </c>
      <c r="C2817" s="57" t="s">
        <v>6381</v>
      </c>
      <c r="D2817" s="57" t="s">
        <v>6404</v>
      </c>
      <c r="E2817" s="57" t="s">
        <v>6644</v>
      </c>
      <c r="F2817" s="89">
        <v>144.6047668457031</v>
      </c>
      <c r="G2817" s="8">
        <v>51.781009674072273</v>
      </c>
      <c r="H2817" s="8">
        <v>52.31573486328125</v>
      </c>
      <c r="I2817" s="8">
        <v>75.693351745605469</v>
      </c>
      <c r="J2817" s="8">
        <v>65.916664123535156</v>
      </c>
      <c r="K2817" s="8">
        <v>50.420845031738281</v>
      </c>
      <c r="L2817" s="8">
        <v>56.800426483154297</v>
      </c>
      <c r="M2817" s="8">
        <v>54.411106109619141</v>
      </c>
      <c r="N2817" s="8">
        <v>67.030960083007813</v>
      </c>
      <c r="O2817" s="8">
        <v>85.047210693359375</v>
      </c>
      <c r="P2817" s="8">
        <v>112.87257385253911</v>
      </c>
      <c r="Q2817" s="8">
        <v>153.43705749511719</v>
      </c>
      <c r="R2817" s="8">
        <v>202.85337829589841</v>
      </c>
      <c r="S2817" s="8">
        <v>241.60453796386719</v>
      </c>
      <c r="T2817" s="8">
        <v>339.53253173828131</v>
      </c>
      <c r="U2817" s="8">
        <v>418.5989990234375</v>
      </c>
      <c r="V2817" s="8">
        <v>533.32635498046875</v>
      </c>
      <c r="W2817" s="8">
        <v>562.932373046875</v>
      </c>
      <c r="X2817" s="8">
        <v>605.81134033203125</v>
      </c>
      <c r="Y2817" s="84">
        <v>117.8373641967773</v>
      </c>
      <c r="Z2817" s="8">
        <v>43.259109497070313</v>
      </c>
      <c r="AA2817" s="8">
        <v>45.694202423095703</v>
      </c>
      <c r="AB2817" s="8">
        <v>68.765052795410156</v>
      </c>
      <c r="AC2817" s="8">
        <v>63.366851806640632</v>
      </c>
      <c r="AD2817" s="8">
        <v>64.949455261230469</v>
      </c>
      <c r="AE2817" s="8">
        <v>63.801910400390632</v>
      </c>
      <c r="AF2817" s="8">
        <v>79.650222778320313</v>
      </c>
      <c r="AG2817" s="8">
        <v>85.842964172363281</v>
      </c>
      <c r="AH2817" s="8">
        <v>119.2038040161133</v>
      </c>
      <c r="AI2817" s="8">
        <v>171.1242370605469</v>
      </c>
      <c r="AJ2817" s="8">
        <v>199.3484191894531</v>
      </c>
      <c r="AK2817" s="8">
        <v>235.85005187988281</v>
      </c>
      <c r="AL2817" s="8">
        <v>259.82754516601563</v>
      </c>
      <c r="AM2817" s="8">
        <v>297.23101806640631</v>
      </c>
      <c r="AN2817" s="8">
        <v>331.78558349609381</v>
      </c>
      <c r="AO2817" s="8">
        <v>437.70053100585938</v>
      </c>
      <c r="AP2817" s="8">
        <v>524.13092041015625</v>
      </c>
      <c r="AQ2817" s="8">
        <v>550.53631591796875</v>
      </c>
    </row>
    <row r="2818" spans="1:43" x14ac:dyDescent="0.3">
      <c r="A2818" s="3" t="s">
        <v>3495</v>
      </c>
      <c r="B2818" s="1" t="s">
        <v>10175</v>
      </c>
      <c r="C2818" s="57" t="s">
        <v>6381</v>
      </c>
      <c r="D2818" s="57" t="s">
        <v>6404</v>
      </c>
      <c r="E2818" s="57" t="s">
        <v>6646</v>
      </c>
      <c r="F2818" s="89">
        <v>156.47442626953131</v>
      </c>
      <c r="G2818" s="8">
        <v>59.952198028564453</v>
      </c>
      <c r="H2818" s="8">
        <v>71.281356811523438</v>
      </c>
      <c r="I2818" s="8">
        <v>77.453895568847656</v>
      </c>
      <c r="J2818" s="8">
        <v>84.492752075195313</v>
      </c>
      <c r="K2818" s="8">
        <v>89.513702392578125</v>
      </c>
      <c r="L2818" s="8">
        <v>75.014404296875</v>
      </c>
      <c r="M2818" s="8">
        <v>71.587409973144531</v>
      </c>
      <c r="N2818" s="8">
        <v>99.106498718261719</v>
      </c>
      <c r="O2818" s="8">
        <v>120.1075820922852</v>
      </c>
      <c r="P2818" s="8">
        <v>123.52024078369141</v>
      </c>
      <c r="Q2818" s="8">
        <v>185.0679016113281</v>
      </c>
      <c r="R2818" s="8">
        <v>232.2547607421875</v>
      </c>
      <c r="S2818" s="8">
        <v>275.33145141601563</v>
      </c>
      <c r="T2818" s="8">
        <v>347.93954467773438</v>
      </c>
      <c r="U2818" s="8">
        <v>414.16970825195313</v>
      </c>
      <c r="V2818" s="8">
        <v>463.681396484375</v>
      </c>
      <c r="W2818" s="8">
        <v>530.3707275390625</v>
      </c>
      <c r="X2818" s="8">
        <v>544.3968505859375</v>
      </c>
      <c r="Y2818" s="84">
        <v>151.15533447265631</v>
      </c>
      <c r="Z2818" s="8">
        <v>52.888355255126953</v>
      </c>
      <c r="AA2818" s="8">
        <v>59.807029724121087</v>
      </c>
      <c r="AB2818" s="8">
        <v>73.403549194335938</v>
      </c>
      <c r="AC2818" s="8">
        <v>100.49830627441411</v>
      </c>
      <c r="AD2818" s="8">
        <v>115.16053771972661</v>
      </c>
      <c r="AE2818" s="8">
        <v>107.02960205078131</v>
      </c>
      <c r="AF2818" s="8">
        <v>107.0907516479492</v>
      </c>
      <c r="AG2818" s="8">
        <v>117.19972229003911</v>
      </c>
      <c r="AH2818" s="8">
        <v>168.800537109375</v>
      </c>
      <c r="AI2818" s="8">
        <v>195.47914123535159</v>
      </c>
      <c r="AJ2818" s="8">
        <v>237.22802734375</v>
      </c>
      <c r="AK2818" s="8">
        <v>250.4924621582031</v>
      </c>
      <c r="AL2818" s="8">
        <v>279.22146606445313</v>
      </c>
      <c r="AM2818" s="8">
        <v>292.69107055664063</v>
      </c>
      <c r="AN2818" s="8">
        <v>362.95596313476563</v>
      </c>
      <c r="AO2818" s="8">
        <v>459.28482055664063</v>
      </c>
      <c r="AP2818" s="8">
        <v>470.04281616210938</v>
      </c>
      <c r="AQ2818" s="8">
        <v>506.75360107421881</v>
      </c>
    </row>
    <row r="2819" spans="1:43" x14ac:dyDescent="0.3">
      <c r="A2819" s="3" t="s">
        <v>3494</v>
      </c>
      <c r="B2819" s="1" t="s">
        <v>10174</v>
      </c>
      <c r="C2819" s="57" t="s">
        <v>6381</v>
      </c>
      <c r="D2819" s="57" t="s">
        <v>6404</v>
      </c>
      <c r="E2819" s="57" t="s">
        <v>6653</v>
      </c>
      <c r="F2819" s="89">
        <v>148.71168518066409</v>
      </c>
      <c r="G2819" s="8">
        <v>41.648635864257813</v>
      </c>
      <c r="H2819" s="8">
        <v>50.153266906738281</v>
      </c>
      <c r="I2819" s="8">
        <v>71.823905944824219</v>
      </c>
      <c r="J2819" s="8">
        <v>63.510635375976563</v>
      </c>
      <c r="K2819" s="8">
        <v>67.311393737792969</v>
      </c>
      <c r="L2819" s="8">
        <v>63.608566284179688</v>
      </c>
      <c r="M2819" s="8">
        <v>57.596569061279297</v>
      </c>
      <c r="N2819" s="8">
        <v>69.230766296386719</v>
      </c>
      <c r="O2819" s="8">
        <v>83.496421813964844</v>
      </c>
      <c r="P2819" s="8">
        <v>123.0668106079102</v>
      </c>
      <c r="Q2819" s="8">
        <v>162.8916931152344</v>
      </c>
      <c r="R2819" s="8">
        <v>205.22178649902341</v>
      </c>
      <c r="S2819" s="8">
        <v>274.37509155273438</v>
      </c>
      <c r="T2819" s="8">
        <v>377.99432373046881</v>
      </c>
      <c r="U2819" s="8">
        <v>428.90426635742188</v>
      </c>
      <c r="V2819" s="8">
        <v>483.75958251953131</v>
      </c>
      <c r="W2819" s="8">
        <v>543.801025390625</v>
      </c>
      <c r="X2819" s="8">
        <v>564.35394287109375</v>
      </c>
      <c r="Y2819" s="84">
        <v>128.92448425292969</v>
      </c>
      <c r="Z2819" s="8">
        <v>40.511489868164063</v>
      </c>
      <c r="AA2819" s="8">
        <v>36.94854736328125</v>
      </c>
      <c r="AB2819" s="8">
        <v>52.841766357421882</v>
      </c>
      <c r="AC2819" s="8">
        <v>60.752002716064453</v>
      </c>
      <c r="AD2819" s="8">
        <v>77.540176391601563</v>
      </c>
      <c r="AE2819" s="8">
        <v>78.648719787597656</v>
      </c>
      <c r="AF2819" s="8">
        <v>71.139106750488281</v>
      </c>
      <c r="AG2819" s="8">
        <v>88.077133178710938</v>
      </c>
      <c r="AH2819" s="8">
        <v>112.7020568847656</v>
      </c>
      <c r="AI2819" s="8">
        <v>161.36958312988281</v>
      </c>
      <c r="AJ2819" s="8">
        <v>206.21586608886719</v>
      </c>
      <c r="AK2819" s="8">
        <v>209.8194885253906</v>
      </c>
      <c r="AL2819" s="8">
        <v>266.51141357421881</v>
      </c>
      <c r="AM2819" s="8">
        <v>288.79306030273438</v>
      </c>
      <c r="AN2819" s="8">
        <v>318.16104125976563</v>
      </c>
      <c r="AO2819" s="8">
        <v>407.17178344726563</v>
      </c>
      <c r="AP2819" s="8">
        <v>469.14056396484381</v>
      </c>
      <c r="AQ2819" s="8">
        <v>472.28945922851563</v>
      </c>
    </row>
    <row r="2820" spans="1:43" x14ac:dyDescent="0.3">
      <c r="A2820" s="3" t="s">
        <v>3493</v>
      </c>
      <c r="B2820" s="1" t="s">
        <v>10173</v>
      </c>
      <c r="C2820" s="57" t="s">
        <v>6381</v>
      </c>
      <c r="D2820" s="57" t="s">
        <v>6404</v>
      </c>
      <c r="E2820" s="57" t="s">
        <v>6649</v>
      </c>
      <c r="F2820" s="89">
        <v>137.5687561035156</v>
      </c>
      <c r="G2820" s="8">
        <v>42.58935546875</v>
      </c>
      <c r="H2820" s="8">
        <v>54.632431030273438</v>
      </c>
      <c r="I2820" s="8">
        <v>66.447151184082031</v>
      </c>
      <c r="J2820" s="8">
        <v>52.101585388183587</v>
      </c>
      <c r="K2820" s="8">
        <v>52.547046661376953</v>
      </c>
      <c r="L2820" s="8">
        <v>57.011253356933587</v>
      </c>
      <c r="M2820" s="8">
        <v>58.173267364501953</v>
      </c>
      <c r="N2820" s="8">
        <v>66.473670959472656</v>
      </c>
      <c r="O2820" s="8">
        <v>83.054008483886719</v>
      </c>
      <c r="P2820" s="8">
        <v>106.2969436645508</v>
      </c>
      <c r="Q2820" s="8">
        <v>165.07133483886719</v>
      </c>
      <c r="R2820" s="8">
        <v>188.92741394042969</v>
      </c>
      <c r="S2820" s="8">
        <v>258.84100341796881</v>
      </c>
      <c r="T2820" s="8">
        <v>340.44390869140631</v>
      </c>
      <c r="U2820" s="8">
        <v>407.68618774414063</v>
      </c>
      <c r="V2820" s="8">
        <v>476.27053833007813</v>
      </c>
      <c r="W2820" s="8">
        <v>537.19366455078125</v>
      </c>
      <c r="X2820" s="8">
        <v>592.69293212890625</v>
      </c>
      <c r="Y2820" s="84">
        <v>122.3495788574219</v>
      </c>
      <c r="Z2820" s="8">
        <v>42.782768249511719</v>
      </c>
      <c r="AA2820" s="8">
        <v>40.816268920898438</v>
      </c>
      <c r="AB2820" s="8">
        <v>55.699924468994141</v>
      </c>
      <c r="AC2820" s="8">
        <v>58.900356292724609</v>
      </c>
      <c r="AD2820" s="8">
        <v>73.474739074707031</v>
      </c>
      <c r="AE2820" s="8">
        <v>69.653488159179688</v>
      </c>
      <c r="AF2820" s="8">
        <v>67.391853332519531</v>
      </c>
      <c r="AG2820" s="8">
        <v>93.411811828613281</v>
      </c>
      <c r="AH2820" s="8">
        <v>118.75767517089839</v>
      </c>
      <c r="AI2820" s="8">
        <v>152.6686096191406</v>
      </c>
      <c r="AJ2820" s="8">
        <v>200.5090026855469</v>
      </c>
      <c r="AK2820" s="8">
        <v>216.21299743652341</v>
      </c>
      <c r="AL2820" s="8">
        <v>238.0376281738281</v>
      </c>
      <c r="AM2820" s="8">
        <v>276.08261108398438</v>
      </c>
      <c r="AN2820" s="8">
        <v>334.5302734375</v>
      </c>
      <c r="AO2820" s="8">
        <v>365.64968872070313</v>
      </c>
      <c r="AP2820" s="8">
        <v>489.8565673828125</v>
      </c>
      <c r="AQ2820" s="8">
        <v>493.80178833007813</v>
      </c>
    </row>
    <row r="2821" spans="1:43" x14ac:dyDescent="0.3">
      <c r="A2821" s="3" t="s">
        <v>3492</v>
      </c>
      <c r="B2821" s="1" t="s">
        <v>10172</v>
      </c>
      <c r="C2821" s="57" t="s">
        <v>6381</v>
      </c>
      <c r="D2821" s="57" t="s">
        <v>6404</v>
      </c>
      <c r="E2821" s="57" t="s">
        <v>6544</v>
      </c>
      <c r="F2821" s="89">
        <v>130.2718200683594</v>
      </c>
      <c r="G2821" s="8">
        <v>37.554283142089837</v>
      </c>
      <c r="H2821" s="8">
        <v>57.455970764160163</v>
      </c>
      <c r="I2821" s="8">
        <v>64.263877868652344</v>
      </c>
      <c r="J2821" s="8">
        <v>65.022842407226563</v>
      </c>
      <c r="K2821" s="8">
        <v>54.5469970703125</v>
      </c>
      <c r="L2821" s="8">
        <v>45.580577850341797</v>
      </c>
      <c r="M2821" s="8">
        <v>60.449146270751953</v>
      </c>
      <c r="N2821" s="8">
        <v>69.443084716796875</v>
      </c>
      <c r="O2821" s="8">
        <v>79.843742370605469</v>
      </c>
      <c r="P2821" s="8">
        <v>113.45372009277339</v>
      </c>
      <c r="Q2821" s="8">
        <v>148.48139953613281</v>
      </c>
      <c r="R2821" s="8">
        <v>218.12750244140631</v>
      </c>
      <c r="S2821" s="8">
        <v>270.10125732421881</v>
      </c>
      <c r="T2821" s="8">
        <v>344.48507690429688</v>
      </c>
      <c r="U2821" s="8">
        <v>368.26400756835938</v>
      </c>
      <c r="V2821" s="8">
        <v>485.90011596679688</v>
      </c>
      <c r="W2821" s="8">
        <v>563.711669921875</v>
      </c>
      <c r="X2821" s="8">
        <v>592.61199951171875</v>
      </c>
      <c r="Y2821" s="84">
        <v>113.5357284545898</v>
      </c>
      <c r="Z2821" s="8">
        <v>37.890495300292969</v>
      </c>
      <c r="AA2821" s="8">
        <v>45.887008666992188</v>
      </c>
      <c r="AB2821" s="8">
        <v>47.778598785400391</v>
      </c>
      <c r="AC2821" s="8">
        <v>49.212894439697273</v>
      </c>
      <c r="AD2821" s="8">
        <v>52.90972900390625</v>
      </c>
      <c r="AE2821" s="8">
        <v>62.579765319824219</v>
      </c>
      <c r="AF2821" s="8">
        <v>75.643798828125</v>
      </c>
      <c r="AG2821" s="8">
        <v>95.407882690429688</v>
      </c>
      <c r="AH2821" s="8">
        <v>121.48712158203131</v>
      </c>
      <c r="AI2821" s="8">
        <v>171.08885192871091</v>
      </c>
      <c r="AJ2821" s="8">
        <v>209.92591857910159</v>
      </c>
      <c r="AK2821" s="8">
        <v>217.0956115722656</v>
      </c>
      <c r="AL2821" s="8">
        <v>265.45657348632813</v>
      </c>
      <c r="AM2821" s="8">
        <v>298.61651611328131</v>
      </c>
      <c r="AN2821" s="8">
        <v>359.46319580078131</v>
      </c>
      <c r="AO2821" s="8">
        <v>393.70208740234381</v>
      </c>
      <c r="AP2821" s="8">
        <v>529.70831298828125</v>
      </c>
      <c r="AQ2821" s="8">
        <v>510.37203979492188</v>
      </c>
    </row>
    <row r="2822" spans="1:43" x14ac:dyDescent="0.3">
      <c r="A2822" s="3" t="s">
        <v>3491</v>
      </c>
      <c r="B2822" s="1" t="s">
        <v>8044</v>
      </c>
      <c r="C2822" s="57" t="s">
        <v>6381</v>
      </c>
      <c r="D2822" s="57" t="s">
        <v>6404</v>
      </c>
      <c r="E2822" s="57" t="s">
        <v>6646</v>
      </c>
      <c r="F2822" s="89">
        <v>146.63865661621091</v>
      </c>
      <c r="G2822" s="8">
        <v>50.438163757324219</v>
      </c>
      <c r="H2822" s="8">
        <v>50.359745025634773</v>
      </c>
      <c r="I2822" s="8">
        <v>62.184432983398438</v>
      </c>
      <c r="J2822" s="8">
        <v>66.400062561035156</v>
      </c>
      <c r="K2822" s="8">
        <v>54.420177459716797</v>
      </c>
      <c r="L2822" s="8">
        <v>64.117965698242188</v>
      </c>
      <c r="M2822" s="8">
        <v>58.028865814208977</v>
      </c>
      <c r="N2822" s="8">
        <v>77.944549560546875</v>
      </c>
      <c r="O2822" s="8">
        <v>89.960304260253906</v>
      </c>
      <c r="P2822" s="8">
        <v>137.50596618652341</v>
      </c>
      <c r="Q2822" s="8">
        <v>177.99169921875</v>
      </c>
      <c r="R2822" s="8">
        <v>233.211669921875</v>
      </c>
      <c r="S2822" s="8">
        <v>258.18695068359381</v>
      </c>
      <c r="T2822" s="8">
        <v>333.32907104492188</v>
      </c>
      <c r="U2822" s="8">
        <v>386.88330078125</v>
      </c>
      <c r="V2822" s="8">
        <v>517.76007080078125</v>
      </c>
      <c r="W2822" s="8">
        <v>540.66668701171875</v>
      </c>
      <c r="X2822" s="8">
        <v>564.9312744140625</v>
      </c>
      <c r="Y2822" s="84">
        <v>124.84365081787109</v>
      </c>
      <c r="Z2822" s="8">
        <v>35.698299407958977</v>
      </c>
      <c r="AA2822" s="8">
        <v>39.939300537109382</v>
      </c>
      <c r="AB2822" s="8">
        <v>64.955978393554688</v>
      </c>
      <c r="AC2822" s="8">
        <v>61.823265075683587</v>
      </c>
      <c r="AD2822" s="8">
        <v>58.018966674804688</v>
      </c>
      <c r="AE2822" s="8">
        <v>70.444610595703125</v>
      </c>
      <c r="AF2822" s="8">
        <v>74.129570007324219</v>
      </c>
      <c r="AG2822" s="8">
        <v>97.707656860351563</v>
      </c>
      <c r="AH2822" s="8">
        <v>125.01246643066411</v>
      </c>
      <c r="AI2822" s="8">
        <v>180.5439758300781</v>
      </c>
      <c r="AJ2822" s="8">
        <v>240.3662109375</v>
      </c>
      <c r="AK2822" s="8">
        <v>241.35035705566409</v>
      </c>
      <c r="AL2822" s="8">
        <v>250.3541259765625</v>
      </c>
      <c r="AM2822" s="8">
        <v>296.51119995117188</v>
      </c>
      <c r="AN2822" s="8">
        <v>360.44967651367188</v>
      </c>
      <c r="AO2822" s="8">
        <v>403.23583984375</v>
      </c>
      <c r="AP2822" s="8">
        <v>479.11172485351563</v>
      </c>
      <c r="AQ2822" s="8">
        <v>513.52447509765625</v>
      </c>
    </row>
    <row r="2823" spans="1:43" x14ac:dyDescent="0.3">
      <c r="A2823" s="3" t="s">
        <v>3490</v>
      </c>
      <c r="B2823" s="1" t="s">
        <v>10171</v>
      </c>
      <c r="C2823" s="57" t="s">
        <v>6381</v>
      </c>
      <c r="D2823" s="57" t="s">
        <v>6404</v>
      </c>
      <c r="E2823" s="57" t="s">
        <v>6649</v>
      </c>
      <c r="F2823" s="89">
        <v>130.01873779296881</v>
      </c>
      <c r="G2823" s="8">
        <v>41.779293060302727</v>
      </c>
      <c r="H2823" s="8">
        <v>47.323177337646477</v>
      </c>
      <c r="I2823" s="8">
        <v>65.021881103515625</v>
      </c>
      <c r="J2823" s="8">
        <v>32.323329925537109</v>
      </c>
      <c r="K2823" s="8">
        <v>59.639484405517578</v>
      </c>
      <c r="L2823" s="8">
        <v>23.990478515625</v>
      </c>
      <c r="M2823" s="8">
        <v>49.514450073242188</v>
      </c>
      <c r="N2823" s="8">
        <v>45.458515167236328</v>
      </c>
      <c r="O2823" s="8">
        <v>64.16485595703125</v>
      </c>
      <c r="P2823" s="8">
        <v>104.5503692626953</v>
      </c>
      <c r="Q2823" s="8">
        <v>135.9535217285156</v>
      </c>
      <c r="R2823" s="8">
        <v>202.98822021484381</v>
      </c>
      <c r="S2823" s="8">
        <v>208.8841247558594</v>
      </c>
      <c r="T2823" s="8">
        <v>290.1181640625</v>
      </c>
      <c r="U2823" s="8">
        <v>385.23297119140631</v>
      </c>
      <c r="V2823" s="8">
        <v>449.77261352539063</v>
      </c>
      <c r="W2823" s="8">
        <v>520.1378173828125</v>
      </c>
      <c r="X2823" s="8">
        <v>568.52801513671875</v>
      </c>
      <c r="Y2823" s="84">
        <v>104.1174774169922</v>
      </c>
      <c r="Z2823" s="8">
        <v>13.64055252075195</v>
      </c>
      <c r="AA2823" s="8">
        <v>17.761857986450199</v>
      </c>
      <c r="AB2823" s="8">
        <v>55.417999267578132</v>
      </c>
      <c r="AC2823" s="8">
        <v>55.730495452880859</v>
      </c>
      <c r="AD2823" s="8">
        <v>64.694816589355469</v>
      </c>
      <c r="AE2823" s="8">
        <v>46.895980834960938</v>
      </c>
      <c r="AF2823" s="8">
        <v>65.847702026367188</v>
      </c>
      <c r="AG2823" s="8">
        <v>72.410728454589844</v>
      </c>
      <c r="AH2823" s="8">
        <v>100.4802627563477</v>
      </c>
      <c r="AI2823" s="8">
        <v>163.17901611328131</v>
      </c>
      <c r="AJ2823" s="8">
        <v>166.6979675292969</v>
      </c>
      <c r="AK2823" s="8">
        <v>198.68415832519531</v>
      </c>
      <c r="AL2823" s="8">
        <v>221.29710388183591</v>
      </c>
      <c r="AM2823" s="8">
        <v>263.33416748046881</v>
      </c>
      <c r="AN2823" s="8">
        <v>295.16522216796881</v>
      </c>
      <c r="AO2823" s="8">
        <v>371.3037109375</v>
      </c>
      <c r="AP2823" s="8">
        <v>477.11062622070313</v>
      </c>
      <c r="AQ2823" s="8">
        <v>556.776611328125</v>
      </c>
    </row>
    <row r="2824" spans="1:43" x14ac:dyDescent="0.3">
      <c r="A2824" s="3" t="s">
        <v>3489</v>
      </c>
      <c r="B2824" s="1" t="s">
        <v>10170</v>
      </c>
      <c r="C2824" s="57" t="s">
        <v>6381</v>
      </c>
      <c r="D2824" s="57" t="s">
        <v>6404</v>
      </c>
      <c r="E2824" s="57" t="s">
        <v>6647</v>
      </c>
      <c r="F2824" s="89">
        <v>128.4394226074219</v>
      </c>
      <c r="G2824" s="8">
        <v>26.057086944580082</v>
      </c>
      <c r="H2824" s="8">
        <v>20.104362487792969</v>
      </c>
      <c r="I2824" s="8">
        <v>58.560161590576172</v>
      </c>
      <c r="J2824" s="8">
        <v>41.986648559570313</v>
      </c>
      <c r="K2824" s="8">
        <v>31.507011413574219</v>
      </c>
      <c r="L2824" s="8">
        <v>48.319374084472663</v>
      </c>
      <c r="M2824" s="8">
        <v>40.763729095458977</v>
      </c>
      <c r="N2824" s="8">
        <v>56.982566833496087</v>
      </c>
      <c r="O2824" s="8">
        <v>74.555831909179688</v>
      </c>
      <c r="P2824" s="8">
        <v>107.7537002563477</v>
      </c>
      <c r="Q2824" s="8">
        <v>135.81724548339841</v>
      </c>
      <c r="R2824" s="8">
        <v>158.17912292480469</v>
      </c>
      <c r="S2824" s="8">
        <v>216.61250305175781</v>
      </c>
      <c r="T2824" s="8">
        <v>290.9376220703125</v>
      </c>
      <c r="U2824" s="8">
        <v>341.41107177734381</v>
      </c>
      <c r="V2824" s="8">
        <v>425.05142211914063</v>
      </c>
      <c r="W2824" s="8">
        <v>472.07107543945313</v>
      </c>
      <c r="X2824" s="8">
        <v>526.56903076171875</v>
      </c>
      <c r="Y2824" s="84">
        <v>106.1078338623047</v>
      </c>
      <c r="Z2824" s="8">
        <v>20.3443717956543</v>
      </c>
      <c r="AA2824" s="8">
        <v>22.071590423583981</v>
      </c>
      <c r="AB2824" s="8">
        <v>37.195339202880859</v>
      </c>
      <c r="AC2824" s="8">
        <v>54.119289398193359</v>
      </c>
      <c r="AD2824" s="8">
        <v>54.022979736328132</v>
      </c>
      <c r="AE2824" s="8">
        <v>63.099178314208977</v>
      </c>
      <c r="AF2824" s="8">
        <v>70.691841125488281</v>
      </c>
      <c r="AG2824" s="8">
        <v>70.988319396972656</v>
      </c>
      <c r="AH2824" s="8">
        <v>99.980148315429688</v>
      </c>
      <c r="AI2824" s="8">
        <v>135.22950744628909</v>
      </c>
      <c r="AJ2824" s="8">
        <v>150.58760070800781</v>
      </c>
      <c r="AK2824" s="8">
        <v>192.33158874511719</v>
      </c>
      <c r="AL2824" s="8">
        <v>220.715087890625</v>
      </c>
      <c r="AM2824" s="8">
        <v>257.3609619140625</v>
      </c>
      <c r="AN2824" s="8">
        <v>304.81320190429688</v>
      </c>
      <c r="AO2824" s="8">
        <v>365.06973266601563</v>
      </c>
      <c r="AP2824" s="8">
        <v>406.00341796875</v>
      </c>
      <c r="AQ2824" s="8">
        <v>426.39352416992188</v>
      </c>
    </row>
    <row r="2825" spans="1:43" x14ac:dyDescent="0.3">
      <c r="A2825" s="3" t="s">
        <v>3488</v>
      </c>
      <c r="B2825" s="1" t="s">
        <v>12890</v>
      </c>
      <c r="C2825" s="57" t="s">
        <v>6381</v>
      </c>
      <c r="D2825" s="57" t="s">
        <v>6404</v>
      </c>
      <c r="E2825" s="57" t="s">
        <v>6653</v>
      </c>
      <c r="F2825" s="89">
        <v>146.52789306640631</v>
      </c>
      <c r="G2825" s="8">
        <v>38.219776153564453</v>
      </c>
      <c r="H2825" s="8">
        <v>49.024311065673828</v>
      </c>
      <c r="I2825" s="8">
        <v>58.007846832275391</v>
      </c>
      <c r="J2825" s="8">
        <v>66.622245788574219</v>
      </c>
      <c r="K2825" s="8">
        <v>43.580673217773438</v>
      </c>
      <c r="L2825" s="8">
        <v>36.041934967041023</v>
      </c>
      <c r="M2825" s="8">
        <v>70.070419311523438</v>
      </c>
      <c r="N2825" s="8">
        <v>48.032123565673828</v>
      </c>
      <c r="O2825" s="8">
        <v>72.868721008300781</v>
      </c>
      <c r="P2825" s="8">
        <v>108.8213729858398</v>
      </c>
      <c r="Q2825" s="8">
        <v>135.30790710449219</v>
      </c>
      <c r="R2825" s="8">
        <v>179.79484558105469</v>
      </c>
      <c r="S2825" s="8">
        <v>235.41093444824219</v>
      </c>
      <c r="T2825" s="8">
        <v>308.96664428710938</v>
      </c>
      <c r="U2825" s="8">
        <v>397.08770751953131</v>
      </c>
      <c r="V2825" s="8">
        <v>486.02017211914063</v>
      </c>
      <c r="W2825" s="8">
        <v>558.4833984375</v>
      </c>
      <c r="X2825" s="8">
        <v>606.40692138671875</v>
      </c>
      <c r="Y2825" s="84">
        <v>101.4191436767578</v>
      </c>
      <c r="Z2825" s="8">
        <v>28.339250564575199</v>
      </c>
      <c r="AA2825" s="8">
        <v>58.070137023925781</v>
      </c>
      <c r="AB2825" s="8">
        <v>35.138339996337891</v>
      </c>
      <c r="AC2825" s="8">
        <v>57.258861541748047</v>
      </c>
      <c r="AD2825" s="8">
        <v>49.049327850341797</v>
      </c>
      <c r="AE2825" s="8">
        <v>56.289516448974609</v>
      </c>
      <c r="AF2825" s="8">
        <v>60.150062561035163</v>
      </c>
      <c r="AG2825" s="8">
        <v>71.01806640625</v>
      </c>
      <c r="AH2825" s="8">
        <v>95.444717407226563</v>
      </c>
      <c r="AI2825" s="8">
        <v>140.05162048339841</v>
      </c>
      <c r="AJ2825" s="8">
        <v>181.32118225097659</v>
      </c>
      <c r="AK2825" s="8">
        <v>207.3825988769531</v>
      </c>
      <c r="AL2825" s="8">
        <v>233.9134216308594</v>
      </c>
      <c r="AM2825" s="8">
        <v>276.18389892578131</v>
      </c>
      <c r="AN2825" s="8">
        <v>319.09640502929688</v>
      </c>
      <c r="AO2825" s="8">
        <v>424.87478637695313</v>
      </c>
      <c r="AP2825" s="8">
        <v>469.35186767578131</v>
      </c>
      <c r="AQ2825" s="8">
        <v>514.54248046875</v>
      </c>
    </row>
    <row r="2826" spans="1:43" x14ac:dyDescent="0.3">
      <c r="A2826" s="3" t="s">
        <v>3487</v>
      </c>
      <c r="B2826" s="1" t="s">
        <v>7687</v>
      </c>
      <c r="C2826" s="57" t="s">
        <v>6381</v>
      </c>
      <c r="D2826" s="57" t="s">
        <v>6404</v>
      </c>
      <c r="E2826" s="57" t="s">
        <v>6515</v>
      </c>
      <c r="F2826" s="89">
        <v>154.14886474609381</v>
      </c>
      <c r="G2826" s="8">
        <v>66.425689697265625</v>
      </c>
      <c r="H2826" s="8">
        <v>73.98486328125</v>
      </c>
      <c r="I2826" s="8">
        <v>77.727020263671875</v>
      </c>
      <c r="J2826" s="8">
        <v>91.102447509765625</v>
      </c>
      <c r="K2826" s="8">
        <v>55.549633026123047</v>
      </c>
      <c r="L2826" s="8">
        <v>75.650138854980469</v>
      </c>
      <c r="M2826" s="8">
        <v>71.466903686523438</v>
      </c>
      <c r="N2826" s="8">
        <v>87.994598388671875</v>
      </c>
      <c r="O2826" s="8">
        <v>110.93206787109381</v>
      </c>
      <c r="P2826" s="8">
        <v>142.2306823730469</v>
      </c>
      <c r="Q2826" s="8">
        <v>173.1410217285156</v>
      </c>
      <c r="R2826" s="8">
        <v>238.21516418457031</v>
      </c>
      <c r="S2826" s="8">
        <v>291.35928344726563</v>
      </c>
      <c r="T2826" s="8">
        <v>378.61599731445313</v>
      </c>
      <c r="U2826" s="8">
        <v>449.58526611328131</v>
      </c>
      <c r="V2826" s="8">
        <v>555.6363525390625</v>
      </c>
      <c r="W2826" s="8">
        <v>572.86785888671875</v>
      </c>
      <c r="X2826" s="8">
        <v>603.05902099609375</v>
      </c>
      <c r="Y2826" s="84">
        <v>127.1221160888672</v>
      </c>
      <c r="Z2826" s="8">
        <v>62.921089172363281</v>
      </c>
      <c r="AA2826" s="8">
        <v>56.227283477783203</v>
      </c>
      <c r="AB2826" s="8">
        <v>69.485801696777344</v>
      </c>
      <c r="AC2826" s="8">
        <v>84.107063293457031</v>
      </c>
      <c r="AD2826" s="8">
        <v>95.745376586914063</v>
      </c>
      <c r="AE2826" s="8">
        <v>93.949935913085938</v>
      </c>
      <c r="AF2826" s="8">
        <v>113.5062942504883</v>
      </c>
      <c r="AG2826" s="8">
        <v>115.7187118530273</v>
      </c>
      <c r="AH2826" s="8">
        <v>161.93058776855469</v>
      </c>
      <c r="AI2826" s="8">
        <v>195.77482604980469</v>
      </c>
      <c r="AJ2826" s="8">
        <v>241.57575988769531</v>
      </c>
      <c r="AK2826" s="8">
        <v>272.85110473632813</v>
      </c>
      <c r="AL2826" s="8">
        <v>300.34942626953131</v>
      </c>
      <c r="AM2826" s="8">
        <v>351.81716918945313</v>
      </c>
      <c r="AN2826" s="8">
        <v>403.41098022460938</v>
      </c>
      <c r="AO2826" s="8">
        <v>465.25350952148438</v>
      </c>
      <c r="AP2826" s="8">
        <v>542.0377197265625</v>
      </c>
      <c r="AQ2826" s="8">
        <v>567.5968017578125</v>
      </c>
    </row>
    <row r="2827" spans="1:43" x14ac:dyDescent="0.3">
      <c r="A2827" s="3" t="s">
        <v>3486</v>
      </c>
      <c r="B2827" s="1" t="s">
        <v>10169</v>
      </c>
      <c r="C2827" s="57" t="s">
        <v>6381</v>
      </c>
      <c r="D2827" s="57" t="s">
        <v>6404</v>
      </c>
      <c r="E2827" s="57" t="s">
        <v>6648</v>
      </c>
      <c r="F2827" s="89">
        <v>136.2782897949219</v>
      </c>
      <c r="G2827" s="8">
        <v>37.435703277587891</v>
      </c>
      <c r="H2827" s="8">
        <v>35.707355499267578</v>
      </c>
      <c r="I2827" s="8">
        <v>57.908046722412109</v>
      </c>
      <c r="J2827" s="8">
        <v>68.271202087402344</v>
      </c>
      <c r="K2827" s="8">
        <v>65.029388427734375</v>
      </c>
      <c r="L2827" s="8">
        <v>54.397743225097663</v>
      </c>
      <c r="M2827" s="8">
        <v>47.464580535888672</v>
      </c>
      <c r="N2827" s="8">
        <v>71.162895202636719</v>
      </c>
      <c r="O2827" s="8">
        <v>75.577011108398438</v>
      </c>
      <c r="P2827" s="8">
        <v>111.3451309204102</v>
      </c>
      <c r="Q2827" s="8">
        <v>166.98094177246091</v>
      </c>
      <c r="R2827" s="8">
        <v>191.54301452636719</v>
      </c>
      <c r="S2827" s="8">
        <v>264.37503051757813</v>
      </c>
      <c r="T2827" s="8">
        <v>354.86538696289063</v>
      </c>
      <c r="U2827" s="8">
        <v>420.54046630859381</v>
      </c>
      <c r="V2827" s="8">
        <v>460.84927368164063</v>
      </c>
      <c r="W2827" s="8">
        <v>499.54702758789063</v>
      </c>
      <c r="X2827" s="8">
        <v>656.4249267578125</v>
      </c>
      <c r="Y2827" s="84">
        <v>129.33515930175781</v>
      </c>
      <c r="Z2827" s="8">
        <v>39.996726989746087</v>
      </c>
      <c r="AA2827" s="8">
        <v>42.232643127441413</v>
      </c>
      <c r="AB2827" s="8">
        <v>43.318145751953132</v>
      </c>
      <c r="AC2827" s="8">
        <v>53.372501373291023</v>
      </c>
      <c r="AD2827" s="8">
        <v>56.289772033691413</v>
      </c>
      <c r="AE2827" s="8">
        <v>75.659225463867188</v>
      </c>
      <c r="AF2827" s="8">
        <v>67.070777893066406</v>
      </c>
      <c r="AG2827" s="8">
        <v>102.79257965087891</v>
      </c>
      <c r="AH2827" s="8">
        <v>120.8938369750977</v>
      </c>
      <c r="AI2827" s="8">
        <v>167.45245361328131</v>
      </c>
      <c r="AJ2827" s="8">
        <v>187.36164855957031</v>
      </c>
      <c r="AK2827" s="8">
        <v>215.75755310058591</v>
      </c>
      <c r="AL2827" s="8">
        <v>229.02239990234381</v>
      </c>
      <c r="AM2827" s="8">
        <v>301.5074462890625</v>
      </c>
      <c r="AN2827" s="8">
        <v>333.1668701171875</v>
      </c>
      <c r="AO2827" s="8">
        <v>414.0174560546875</v>
      </c>
      <c r="AP2827" s="8">
        <v>461.04815673828131</v>
      </c>
      <c r="AQ2827" s="8">
        <v>556.20257568359375</v>
      </c>
    </row>
    <row r="2828" spans="1:43" x14ac:dyDescent="0.3">
      <c r="A2828" s="3" t="s">
        <v>3485</v>
      </c>
      <c r="B2828" s="1" t="s">
        <v>10168</v>
      </c>
      <c r="C2828" s="57" t="s">
        <v>6381</v>
      </c>
      <c r="D2828" s="57" t="s">
        <v>6404</v>
      </c>
      <c r="E2828" s="57" t="s">
        <v>6648</v>
      </c>
      <c r="F2828" s="89">
        <v>135.4727478027344</v>
      </c>
      <c r="G2828" s="8">
        <v>25.87232780456543</v>
      </c>
      <c r="H2828" s="8">
        <v>36.165950775146477</v>
      </c>
      <c r="I2828" s="8">
        <v>49.700019836425781</v>
      </c>
      <c r="J2828" s="8">
        <v>49.059688568115227</v>
      </c>
      <c r="K2828" s="8">
        <v>48.115360260009773</v>
      </c>
      <c r="L2828" s="8">
        <v>45.362533569335938</v>
      </c>
      <c r="M2828" s="8">
        <v>50.259876251220703</v>
      </c>
      <c r="N2828" s="8">
        <v>64.869232177734375</v>
      </c>
      <c r="O2828" s="8">
        <v>74.543365478515625</v>
      </c>
      <c r="P2828" s="8">
        <v>98.553680419921875</v>
      </c>
      <c r="Q2828" s="8">
        <v>138.71354675292969</v>
      </c>
      <c r="R2828" s="8">
        <v>174.6930847167969</v>
      </c>
      <c r="S2828" s="8">
        <v>212.83723449707031</v>
      </c>
      <c r="T2828" s="8">
        <v>314.48672485351563</v>
      </c>
      <c r="U2828" s="8">
        <v>384.86236572265631</v>
      </c>
      <c r="V2828" s="8">
        <v>452.5738525390625</v>
      </c>
      <c r="W2828" s="8">
        <v>482.33013916015631</v>
      </c>
      <c r="X2828" s="8">
        <v>545.85748291015625</v>
      </c>
      <c r="Y2828" s="84">
        <v>116.3823623657227</v>
      </c>
      <c r="Z2828" s="8">
        <v>26.364015579223629</v>
      </c>
      <c r="AA2828" s="8">
        <v>31.344089508056641</v>
      </c>
      <c r="AB2828" s="8">
        <v>39.346637725830078</v>
      </c>
      <c r="AC2828" s="8">
        <v>50.250728607177727</v>
      </c>
      <c r="AD2828" s="8">
        <v>60.17041015625</v>
      </c>
      <c r="AE2828" s="8">
        <v>65.415596008300781</v>
      </c>
      <c r="AF2828" s="8">
        <v>79.917709350585938</v>
      </c>
      <c r="AG2828" s="8">
        <v>81.5369873046875</v>
      </c>
      <c r="AH2828" s="8">
        <v>106.42689514160161</v>
      </c>
      <c r="AI2828" s="8">
        <v>135.1271057128906</v>
      </c>
      <c r="AJ2828" s="8">
        <v>170.84077453613281</v>
      </c>
      <c r="AK2828" s="8">
        <v>207.29911804199219</v>
      </c>
      <c r="AL2828" s="8">
        <v>221.3231506347656</v>
      </c>
      <c r="AM2828" s="8">
        <v>256.76199340820313</v>
      </c>
      <c r="AN2828" s="8">
        <v>316.00326538085938</v>
      </c>
      <c r="AO2828" s="8">
        <v>370.68212890625</v>
      </c>
      <c r="AP2828" s="8">
        <v>414.26651000976563</v>
      </c>
      <c r="AQ2828" s="8">
        <v>477.8138427734375</v>
      </c>
    </row>
    <row r="2829" spans="1:43" x14ac:dyDescent="0.3">
      <c r="A2829" s="3" t="s">
        <v>3484</v>
      </c>
      <c r="B2829" s="1" t="s">
        <v>10167</v>
      </c>
      <c r="C2829" s="57" t="s">
        <v>6381</v>
      </c>
      <c r="D2829" s="57" t="s">
        <v>6404</v>
      </c>
      <c r="E2829" s="57" t="s">
        <v>6645</v>
      </c>
      <c r="F2829" s="89">
        <v>135.90740966796881</v>
      </c>
      <c r="G2829" s="8">
        <v>42.504016876220703</v>
      </c>
      <c r="H2829" s="8">
        <v>45.037216186523438</v>
      </c>
      <c r="I2829" s="8">
        <v>69.9150390625</v>
      </c>
      <c r="J2829" s="8">
        <v>66.460731506347656</v>
      </c>
      <c r="K2829" s="8">
        <v>52.341876983642578</v>
      </c>
      <c r="L2829" s="8">
        <v>50.583297729492188</v>
      </c>
      <c r="M2829" s="8">
        <v>53.231369018554688</v>
      </c>
      <c r="N2829" s="8">
        <v>66.434074401855469</v>
      </c>
      <c r="O2829" s="8">
        <v>77.707481384277344</v>
      </c>
      <c r="P2829" s="8">
        <v>106.6465148925781</v>
      </c>
      <c r="Q2829" s="8">
        <v>161.6368408203125</v>
      </c>
      <c r="R2829" s="8">
        <v>176.00254821777341</v>
      </c>
      <c r="S2829" s="8">
        <v>249.3412170410156</v>
      </c>
      <c r="T2829" s="8">
        <v>314.1107177734375</v>
      </c>
      <c r="U2829" s="8">
        <v>388.86859130859381</v>
      </c>
      <c r="V2829" s="8">
        <v>433.356201171875</v>
      </c>
      <c r="W2829" s="8">
        <v>532.70343017578125</v>
      </c>
      <c r="X2829" s="8">
        <v>586.5931396484375</v>
      </c>
      <c r="Y2829" s="84">
        <v>116.8006896972656</v>
      </c>
      <c r="Z2829" s="8">
        <v>47.008323669433587</v>
      </c>
      <c r="AA2829" s="8">
        <v>45.841762542724609</v>
      </c>
      <c r="AB2829" s="8">
        <v>48.888713836669922</v>
      </c>
      <c r="AC2829" s="8">
        <v>60.268516540527337</v>
      </c>
      <c r="AD2829" s="8">
        <v>66.848442077636719</v>
      </c>
      <c r="AE2829" s="8">
        <v>67.599395751953125</v>
      </c>
      <c r="AF2829" s="8">
        <v>70.055747985839844</v>
      </c>
      <c r="AG2829" s="8">
        <v>92.7442626953125</v>
      </c>
      <c r="AH2829" s="8">
        <v>115.2102508544922</v>
      </c>
      <c r="AI2829" s="8">
        <v>152.92253112792969</v>
      </c>
      <c r="AJ2829" s="8">
        <v>179.3969421386719</v>
      </c>
      <c r="AK2829" s="8">
        <v>213.531494140625</v>
      </c>
      <c r="AL2829" s="8">
        <v>247.30873107910159</v>
      </c>
      <c r="AM2829" s="8">
        <v>281.70098876953131</v>
      </c>
      <c r="AN2829" s="8">
        <v>338.80831909179688</v>
      </c>
      <c r="AO2829" s="8">
        <v>364.99050903320313</v>
      </c>
      <c r="AP2829" s="8">
        <v>424.90145874023438</v>
      </c>
      <c r="AQ2829" s="8">
        <v>477.68865966796881</v>
      </c>
    </row>
    <row r="2830" spans="1:43" x14ac:dyDescent="0.3">
      <c r="A2830" s="3" t="s">
        <v>3483</v>
      </c>
      <c r="B2830" s="1" t="s">
        <v>10166</v>
      </c>
      <c r="C2830" s="57" t="s">
        <v>6381</v>
      </c>
      <c r="D2830" s="57" t="s">
        <v>6404</v>
      </c>
      <c r="E2830" s="57" t="s">
        <v>6644</v>
      </c>
      <c r="F2830" s="89">
        <v>137.3727111816406</v>
      </c>
      <c r="G2830" s="8">
        <v>47.705410003662109</v>
      </c>
      <c r="H2830" s="8">
        <v>90.557823181152344</v>
      </c>
      <c r="I2830" s="8">
        <v>60.781444549560547</v>
      </c>
      <c r="J2830" s="8">
        <v>52.83892822265625</v>
      </c>
      <c r="K2830" s="8">
        <v>46.355911254882813</v>
      </c>
      <c r="L2830" s="8">
        <v>35.544647216796882</v>
      </c>
      <c r="M2830" s="8">
        <v>45.461978912353523</v>
      </c>
      <c r="N2830" s="8">
        <v>56.414760589599609</v>
      </c>
      <c r="O2830" s="8">
        <v>88.169662475585938</v>
      </c>
      <c r="P2830" s="8">
        <v>99.91015625</v>
      </c>
      <c r="Q2830" s="8">
        <v>128.7874450683594</v>
      </c>
      <c r="R2830" s="8">
        <v>168.17985534667969</v>
      </c>
      <c r="S2830" s="8">
        <v>263.28512573242188</v>
      </c>
      <c r="T2830" s="8">
        <v>347.9853515625</v>
      </c>
      <c r="U2830" s="8">
        <v>369.37460327148438</v>
      </c>
      <c r="V2830" s="8">
        <v>440.51507568359381</v>
      </c>
      <c r="W2830" s="8">
        <v>576.99444580078125</v>
      </c>
      <c r="X2830" s="8">
        <v>747.05950927734375</v>
      </c>
      <c r="Y2830" s="84">
        <v>113.49383544921881</v>
      </c>
      <c r="Z2830" s="8">
        <v>20.317977905273441</v>
      </c>
      <c r="AA2830" s="8">
        <v>32.695346832275391</v>
      </c>
      <c r="AB2830" s="8">
        <v>71.716690063476563</v>
      </c>
      <c r="AC2830" s="8">
        <v>47.676177978515632</v>
      </c>
      <c r="AD2830" s="8">
        <v>89.9329833984375</v>
      </c>
      <c r="AE2830" s="8">
        <v>50.650314331054688</v>
      </c>
      <c r="AF2830" s="8">
        <v>74.9361572265625</v>
      </c>
      <c r="AG2830" s="8">
        <v>85.106376647949219</v>
      </c>
      <c r="AH2830" s="8">
        <v>133.00469970703131</v>
      </c>
      <c r="AI2830" s="8">
        <v>139.93174743652341</v>
      </c>
      <c r="AJ2830" s="8">
        <v>197.70036315917969</v>
      </c>
      <c r="AK2830" s="8">
        <v>243.89613342285159</v>
      </c>
      <c r="AL2830" s="8">
        <v>255.73231506347659</v>
      </c>
      <c r="AM2830" s="8">
        <v>265.79745483398438</v>
      </c>
      <c r="AN2830" s="8">
        <v>273.4197998046875</v>
      </c>
      <c r="AO2830" s="8">
        <v>365.28866577148438</v>
      </c>
      <c r="AP2830" s="8">
        <v>403.21417236328131</v>
      </c>
      <c r="AQ2830" s="8">
        <v>451.61395263671881</v>
      </c>
    </row>
    <row r="2831" spans="1:43" x14ac:dyDescent="0.3">
      <c r="A2831" s="3" t="s">
        <v>3482</v>
      </c>
      <c r="B2831" s="1" t="s">
        <v>10165</v>
      </c>
      <c r="C2831" s="57" t="s">
        <v>6381</v>
      </c>
      <c r="D2831" s="57" t="s">
        <v>6404</v>
      </c>
      <c r="E2831" s="57" t="s">
        <v>6650</v>
      </c>
      <c r="F2831" s="89">
        <v>131.6806335449219</v>
      </c>
      <c r="G2831" s="8">
        <v>44.615184783935547</v>
      </c>
      <c r="H2831" s="8">
        <v>43.091251373291023</v>
      </c>
      <c r="I2831" s="8">
        <v>71.586509704589844</v>
      </c>
      <c r="J2831" s="8">
        <v>51.897350311279297</v>
      </c>
      <c r="K2831" s="8">
        <v>41.02325439453125</v>
      </c>
      <c r="L2831" s="8">
        <v>53.306259155273438</v>
      </c>
      <c r="M2831" s="8">
        <v>64.940742492675781</v>
      </c>
      <c r="N2831" s="8">
        <v>65.584396362304688</v>
      </c>
      <c r="O2831" s="8">
        <v>86.579048156738281</v>
      </c>
      <c r="P2831" s="8">
        <v>110.745964050293</v>
      </c>
      <c r="Q2831" s="8">
        <v>140.7451477050781</v>
      </c>
      <c r="R2831" s="8">
        <v>173.6402282714844</v>
      </c>
      <c r="S2831" s="8">
        <v>228.45472717285159</v>
      </c>
      <c r="T2831" s="8">
        <v>306.25381469726563</v>
      </c>
      <c r="U2831" s="8">
        <v>390.45477294921881</v>
      </c>
      <c r="V2831" s="8">
        <v>436.6082763671875</v>
      </c>
      <c r="W2831" s="8">
        <v>509.27230834960938</v>
      </c>
      <c r="X2831" s="8">
        <v>523.9986572265625</v>
      </c>
      <c r="Y2831" s="84">
        <v>121.90606689453131</v>
      </c>
      <c r="Z2831" s="8">
        <v>30.851543426513668</v>
      </c>
      <c r="AA2831" s="8">
        <v>28.908575057983398</v>
      </c>
      <c r="AB2831" s="8">
        <v>48.610294342041023</v>
      </c>
      <c r="AC2831" s="8">
        <v>62.786453247070313</v>
      </c>
      <c r="AD2831" s="8">
        <v>74.411605834960938</v>
      </c>
      <c r="AE2831" s="8">
        <v>61.123561859130859</v>
      </c>
      <c r="AF2831" s="8">
        <v>79.985946655273438</v>
      </c>
      <c r="AG2831" s="8">
        <v>86.639984130859375</v>
      </c>
      <c r="AH2831" s="8">
        <v>103.9208602905273</v>
      </c>
      <c r="AI2831" s="8">
        <v>169.5835266113281</v>
      </c>
      <c r="AJ2831" s="8">
        <v>180.7822570800781</v>
      </c>
      <c r="AK2831" s="8">
        <v>198.59513854980469</v>
      </c>
      <c r="AL2831" s="8">
        <v>243.34733581542969</v>
      </c>
      <c r="AM2831" s="8">
        <v>265.43130493164063</v>
      </c>
      <c r="AN2831" s="8">
        <v>304.10592651367188</v>
      </c>
      <c r="AO2831" s="8">
        <v>372.3548583984375</v>
      </c>
      <c r="AP2831" s="8">
        <v>444.15243530273438</v>
      </c>
      <c r="AQ2831" s="8">
        <v>480.1292724609375</v>
      </c>
    </row>
    <row r="2832" spans="1:43" x14ac:dyDescent="0.3">
      <c r="A2832" s="3" t="s">
        <v>3481</v>
      </c>
      <c r="B2832" s="1" t="s">
        <v>10164</v>
      </c>
      <c r="C2832" s="57" t="s">
        <v>6381</v>
      </c>
      <c r="D2832" s="57" t="s">
        <v>6404</v>
      </c>
      <c r="E2832" s="57" t="s">
        <v>6646</v>
      </c>
      <c r="F2832" s="89">
        <v>142.69097900390631</v>
      </c>
      <c r="G2832" s="8">
        <v>41.146652221679688</v>
      </c>
      <c r="H2832" s="8">
        <v>50.002853393554688</v>
      </c>
      <c r="I2832" s="8">
        <v>69.343513488769531</v>
      </c>
      <c r="J2832" s="8">
        <v>50.765090942382813</v>
      </c>
      <c r="K2832" s="8">
        <v>73.085182189941406</v>
      </c>
      <c r="L2832" s="8">
        <v>53.019233703613281</v>
      </c>
      <c r="M2832" s="8">
        <v>53.215076446533203</v>
      </c>
      <c r="N2832" s="8">
        <v>65.848831176757813</v>
      </c>
      <c r="O2832" s="8">
        <v>86.72381591796875</v>
      </c>
      <c r="P2832" s="8">
        <v>116.0167999267578</v>
      </c>
      <c r="Q2832" s="8">
        <v>162.39018249511719</v>
      </c>
      <c r="R2832" s="8">
        <v>207.4992980957031</v>
      </c>
      <c r="S2832" s="8">
        <v>284.64163208007813</v>
      </c>
      <c r="T2832" s="8">
        <v>346.40850830078131</v>
      </c>
      <c r="U2832" s="8">
        <v>396.68701171875</v>
      </c>
      <c r="V2832" s="8">
        <v>482.30715942382813</v>
      </c>
      <c r="W2832" s="8">
        <v>543.9527587890625</v>
      </c>
      <c r="X2832" s="8">
        <v>615.5614013671875</v>
      </c>
      <c r="Y2832" s="84">
        <v>118.5390625</v>
      </c>
      <c r="Z2832" s="8">
        <v>50.083946228027337</v>
      </c>
      <c r="AA2832" s="8">
        <v>52.240463256835938</v>
      </c>
      <c r="AB2832" s="8">
        <v>43.812385559082031</v>
      </c>
      <c r="AC2832" s="8">
        <v>51.570571899414063</v>
      </c>
      <c r="AD2832" s="8">
        <v>66.717453002929688</v>
      </c>
      <c r="AE2832" s="8">
        <v>73.877517700195313</v>
      </c>
      <c r="AF2832" s="8">
        <v>76.774284362792969</v>
      </c>
      <c r="AG2832" s="8">
        <v>102.09336090087891</v>
      </c>
      <c r="AH2832" s="8">
        <v>119.9068298339844</v>
      </c>
      <c r="AI2832" s="8">
        <v>156.53572082519531</v>
      </c>
      <c r="AJ2832" s="8">
        <v>213.30694580078131</v>
      </c>
      <c r="AK2832" s="8">
        <v>230.7374572753906</v>
      </c>
      <c r="AL2832" s="8">
        <v>253.9658508300781</v>
      </c>
      <c r="AM2832" s="8">
        <v>291.25518798828131</v>
      </c>
      <c r="AN2832" s="8">
        <v>306.7978515625</v>
      </c>
      <c r="AO2832" s="8">
        <v>402.003662109375</v>
      </c>
      <c r="AP2832" s="8">
        <v>460.26177978515631</v>
      </c>
      <c r="AQ2832" s="8">
        <v>473.7247314453125</v>
      </c>
    </row>
    <row r="2833" spans="1:43" x14ac:dyDescent="0.3">
      <c r="A2833" s="3" t="s">
        <v>3480</v>
      </c>
      <c r="B2833" s="1" t="s">
        <v>10163</v>
      </c>
      <c r="C2833" s="57" t="s">
        <v>6381</v>
      </c>
      <c r="D2833" s="57" t="s">
        <v>6404</v>
      </c>
      <c r="E2833" s="57" t="s">
        <v>6646</v>
      </c>
      <c r="F2833" s="89">
        <v>152.74424743652341</v>
      </c>
      <c r="G2833" s="8">
        <v>63.127017974853523</v>
      </c>
      <c r="H2833" s="8">
        <v>69.956779479980469</v>
      </c>
      <c r="I2833" s="8">
        <v>87.959762573242188</v>
      </c>
      <c r="J2833" s="8">
        <v>81.40325927734375</v>
      </c>
      <c r="K2833" s="8">
        <v>70.545944213867188</v>
      </c>
      <c r="L2833" s="8">
        <v>76.103851318359375</v>
      </c>
      <c r="M2833" s="8">
        <v>75.056938171386719</v>
      </c>
      <c r="N2833" s="8">
        <v>92.9261474609375</v>
      </c>
      <c r="O2833" s="8">
        <v>109.9888076782227</v>
      </c>
      <c r="P2833" s="8">
        <v>149.16291809082031</v>
      </c>
      <c r="Q2833" s="8">
        <v>207.37620544433591</v>
      </c>
      <c r="R2833" s="8">
        <v>218.194091796875</v>
      </c>
      <c r="S2833" s="8">
        <v>303.75128173828131</v>
      </c>
      <c r="T2833" s="8">
        <v>335.65225219726563</v>
      </c>
      <c r="U2833" s="8">
        <v>463.71731567382813</v>
      </c>
      <c r="V2833" s="8">
        <v>513.5621337890625</v>
      </c>
      <c r="W2833" s="8">
        <v>599.2398681640625</v>
      </c>
      <c r="X2833" s="8">
        <v>564.9302978515625</v>
      </c>
      <c r="Y2833" s="84">
        <v>131.86225891113281</v>
      </c>
      <c r="Z2833" s="8">
        <v>52.567661285400391</v>
      </c>
      <c r="AA2833" s="8">
        <v>61.831939697265632</v>
      </c>
      <c r="AB2833" s="8">
        <v>69.345191955566406</v>
      </c>
      <c r="AC2833" s="8">
        <v>71.518203735351563</v>
      </c>
      <c r="AD2833" s="8">
        <v>75.460945129394531</v>
      </c>
      <c r="AE2833" s="8">
        <v>83.282783508300781</v>
      </c>
      <c r="AF2833" s="8">
        <v>91.56512451171875</v>
      </c>
      <c r="AG2833" s="8">
        <v>109.6919250488281</v>
      </c>
      <c r="AH2833" s="8">
        <v>128.0369567871094</v>
      </c>
      <c r="AI2833" s="8">
        <v>207.19297790527341</v>
      </c>
      <c r="AJ2833" s="8">
        <v>228.2196350097656</v>
      </c>
      <c r="AK2833" s="8">
        <v>255.71879577636719</v>
      </c>
      <c r="AL2833" s="8">
        <v>248.44264221191409</v>
      </c>
      <c r="AM2833" s="8">
        <v>327.4083251953125</v>
      </c>
      <c r="AN2833" s="8">
        <v>367.71240234375</v>
      </c>
      <c r="AO2833" s="8">
        <v>409.84896850585938</v>
      </c>
      <c r="AP2833" s="8">
        <v>491.7152099609375</v>
      </c>
      <c r="AQ2833" s="8">
        <v>546.10723876953125</v>
      </c>
    </row>
    <row r="2834" spans="1:43" x14ac:dyDescent="0.3">
      <c r="A2834" s="3" t="s">
        <v>3479</v>
      </c>
      <c r="B2834" s="1" t="s">
        <v>10162</v>
      </c>
      <c r="C2834" s="57" t="s">
        <v>6381</v>
      </c>
      <c r="D2834" s="57" t="s">
        <v>6404</v>
      </c>
      <c r="E2834" s="57" t="s">
        <v>6644</v>
      </c>
      <c r="F2834" s="89">
        <v>140.11567687988281</v>
      </c>
      <c r="G2834" s="8">
        <v>31.307510375976559</v>
      </c>
      <c r="H2834" s="8">
        <v>60.318771362304688</v>
      </c>
      <c r="I2834" s="8">
        <v>75.636192321777344</v>
      </c>
      <c r="J2834" s="8">
        <v>66.659652709960938</v>
      </c>
      <c r="K2834" s="8">
        <v>56.411167144775391</v>
      </c>
      <c r="L2834" s="8">
        <v>49.495670318603523</v>
      </c>
      <c r="M2834" s="8">
        <v>55.294559478759773</v>
      </c>
      <c r="N2834" s="8">
        <v>64.083389282226563</v>
      </c>
      <c r="O2834" s="8">
        <v>83.6405029296875</v>
      </c>
      <c r="P2834" s="8">
        <v>123.93605041503911</v>
      </c>
      <c r="Q2834" s="8">
        <v>143.72868347167969</v>
      </c>
      <c r="R2834" s="8">
        <v>196.31513977050781</v>
      </c>
      <c r="S2834" s="8">
        <v>239.17353820800781</v>
      </c>
      <c r="T2834" s="8">
        <v>322.47439575195313</v>
      </c>
      <c r="U2834" s="8">
        <v>367.5679931640625</v>
      </c>
      <c r="V2834" s="8">
        <v>502.10089111328131</v>
      </c>
      <c r="W2834" s="8">
        <v>514.16644287109375</v>
      </c>
      <c r="X2834" s="8">
        <v>530.881591796875</v>
      </c>
      <c r="Y2834" s="84">
        <v>119.08815002441411</v>
      </c>
      <c r="Z2834" s="8">
        <v>27.12548828125</v>
      </c>
      <c r="AA2834" s="8">
        <v>37.259963989257813</v>
      </c>
      <c r="AB2834" s="8">
        <v>52.105869293212891</v>
      </c>
      <c r="AC2834" s="8">
        <v>61.063472747802727</v>
      </c>
      <c r="AD2834" s="8">
        <v>48.244815826416023</v>
      </c>
      <c r="AE2834" s="8">
        <v>56.012031555175781</v>
      </c>
      <c r="AF2834" s="8">
        <v>68.239540100097656</v>
      </c>
      <c r="AG2834" s="8">
        <v>94.237197875976563</v>
      </c>
      <c r="AH2834" s="8">
        <v>112.9680557250977</v>
      </c>
      <c r="AI2834" s="8">
        <v>145.44639587402341</v>
      </c>
      <c r="AJ2834" s="8">
        <v>183.6121520996094</v>
      </c>
      <c r="AK2834" s="8">
        <v>196.2938537597656</v>
      </c>
      <c r="AL2834" s="8">
        <v>231.14912414550781</v>
      </c>
      <c r="AM2834" s="8">
        <v>307.08538818359381</v>
      </c>
      <c r="AN2834" s="8">
        <v>334.00021362304688</v>
      </c>
      <c r="AO2834" s="8">
        <v>401.10540771484381</v>
      </c>
      <c r="AP2834" s="8">
        <v>447.53475952148438</v>
      </c>
      <c r="AQ2834" s="8">
        <v>538.26593017578125</v>
      </c>
    </row>
    <row r="2835" spans="1:43" x14ac:dyDescent="0.3">
      <c r="A2835" s="3" t="s">
        <v>3478</v>
      </c>
      <c r="B2835" s="1" t="s">
        <v>8727</v>
      </c>
      <c r="C2835" s="57" t="s">
        <v>6381</v>
      </c>
      <c r="D2835" s="57" t="s">
        <v>6404</v>
      </c>
      <c r="E2835" s="57" t="s">
        <v>6652</v>
      </c>
      <c r="F2835" s="89">
        <v>136.7747802734375</v>
      </c>
      <c r="G2835" s="8">
        <v>54.507583618164063</v>
      </c>
      <c r="H2835" s="8">
        <v>55.440311431884773</v>
      </c>
      <c r="I2835" s="8">
        <v>68.305244445800781</v>
      </c>
      <c r="J2835" s="8">
        <v>58.831218719482422</v>
      </c>
      <c r="K2835" s="8">
        <v>38.131820678710938</v>
      </c>
      <c r="L2835" s="8">
        <v>55.521095275878913</v>
      </c>
      <c r="M2835" s="8">
        <v>58.515060424804688</v>
      </c>
      <c r="N2835" s="8">
        <v>63.447891235351563</v>
      </c>
      <c r="O2835" s="8">
        <v>84.063751220703125</v>
      </c>
      <c r="P2835" s="8">
        <v>109.0279159545898</v>
      </c>
      <c r="Q2835" s="8">
        <v>137.3924560546875</v>
      </c>
      <c r="R2835" s="8">
        <v>188.35850524902341</v>
      </c>
      <c r="S2835" s="8">
        <v>235.92936706542969</v>
      </c>
      <c r="T2835" s="8">
        <v>309.41668701171881</v>
      </c>
      <c r="U2835" s="8">
        <v>428.43466186523438</v>
      </c>
      <c r="V2835" s="8">
        <v>464.18240356445313</v>
      </c>
      <c r="W2835" s="8">
        <v>510.99862670898438</v>
      </c>
      <c r="X2835" s="8">
        <v>517.406005859375</v>
      </c>
      <c r="Y2835" s="84">
        <v>126.6346435546875</v>
      </c>
      <c r="Z2835" s="8">
        <v>54.051509857177727</v>
      </c>
      <c r="AA2835" s="8">
        <v>40.472427368164063</v>
      </c>
      <c r="AB2835" s="8">
        <v>55.809585571289063</v>
      </c>
      <c r="AC2835" s="8">
        <v>56.129405975341797</v>
      </c>
      <c r="AD2835" s="8">
        <v>62.404953002929688</v>
      </c>
      <c r="AE2835" s="8">
        <v>60.925189971923828</v>
      </c>
      <c r="AF2835" s="8">
        <v>71.769866943359375</v>
      </c>
      <c r="AG2835" s="8">
        <v>91.675613403320313</v>
      </c>
      <c r="AH2835" s="8">
        <v>114.60321044921881</v>
      </c>
      <c r="AI2835" s="8">
        <v>153.0607604980469</v>
      </c>
      <c r="AJ2835" s="8">
        <v>177.70283508300781</v>
      </c>
      <c r="AK2835" s="8">
        <v>229.2925720214844</v>
      </c>
      <c r="AL2835" s="8">
        <v>248.73112487792969</v>
      </c>
      <c r="AM2835" s="8">
        <v>280.19900512695313</v>
      </c>
      <c r="AN2835" s="8">
        <v>334.4324951171875</v>
      </c>
      <c r="AO2835" s="8">
        <v>357.28109741210938</v>
      </c>
      <c r="AP2835" s="8">
        <v>408.00350952148438</v>
      </c>
      <c r="AQ2835" s="8">
        <v>478.86114501953131</v>
      </c>
    </row>
    <row r="2836" spans="1:43" x14ac:dyDescent="0.3">
      <c r="A2836" s="3" t="s">
        <v>3477</v>
      </c>
      <c r="B2836" s="1" t="s">
        <v>10161</v>
      </c>
      <c r="C2836" s="57" t="s">
        <v>6381</v>
      </c>
      <c r="D2836" s="57" t="s">
        <v>6404</v>
      </c>
      <c r="E2836" s="57" t="s">
        <v>6645</v>
      </c>
      <c r="F2836" s="89">
        <v>126.427116394043</v>
      </c>
      <c r="G2836" s="8">
        <v>38.617069244384773</v>
      </c>
      <c r="H2836" s="8">
        <v>42.542373657226563</v>
      </c>
      <c r="I2836" s="8">
        <v>48.2509765625</v>
      </c>
      <c r="J2836" s="8">
        <v>43.107875823974609</v>
      </c>
      <c r="K2836" s="8">
        <v>41.676120758056641</v>
      </c>
      <c r="L2836" s="8">
        <v>44.834823608398438</v>
      </c>
      <c r="M2836" s="8">
        <v>49.261844635009773</v>
      </c>
      <c r="N2836" s="8">
        <v>60.311511993408203</v>
      </c>
      <c r="O2836" s="8">
        <v>77.895393371582031</v>
      </c>
      <c r="P2836" s="8">
        <v>95.147010803222656</v>
      </c>
      <c r="Q2836" s="8">
        <v>132.4349365234375</v>
      </c>
      <c r="R2836" s="8">
        <v>171.8095703125</v>
      </c>
      <c r="S2836" s="8">
        <v>234.36732482910159</v>
      </c>
      <c r="T2836" s="8">
        <v>310.15325927734381</v>
      </c>
      <c r="U2836" s="8">
        <v>375.54922485351563</v>
      </c>
      <c r="V2836" s="8">
        <v>438.61846923828131</v>
      </c>
      <c r="W2836" s="8">
        <v>506.46023559570313</v>
      </c>
      <c r="X2836" s="8">
        <v>525.1051025390625</v>
      </c>
      <c r="Y2836" s="84">
        <v>113.65687561035161</v>
      </c>
      <c r="Z2836" s="8">
        <v>24.289861679077148</v>
      </c>
      <c r="AA2836" s="8">
        <v>33.027912139892578</v>
      </c>
      <c r="AB2836" s="8">
        <v>41.078853607177727</v>
      </c>
      <c r="AC2836" s="8">
        <v>43.936031341552727</v>
      </c>
      <c r="AD2836" s="8">
        <v>49.427284240722663</v>
      </c>
      <c r="AE2836" s="8">
        <v>59.676643371582031</v>
      </c>
      <c r="AF2836" s="8">
        <v>66.803436279296875</v>
      </c>
      <c r="AG2836" s="8">
        <v>80.649261474609375</v>
      </c>
      <c r="AH2836" s="8">
        <v>97.677894592285156</v>
      </c>
      <c r="AI2836" s="8">
        <v>145.02447509765631</v>
      </c>
      <c r="AJ2836" s="8">
        <v>176.47149658203131</v>
      </c>
      <c r="AK2836" s="8">
        <v>193.5460205078125</v>
      </c>
      <c r="AL2836" s="8">
        <v>223.5465087890625</v>
      </c>
      <c r="AM2836" s="8">
        <v>255.50172424316409</v>
      </c>
      <c r="AN2836" s="8">
        <v>309.12261962890631</v>
      </c>
      <c r="AO2836" s="8">
        <v>354.064697265625</v>
      </c>
      <c r="AP2836" s="8">
        <v>406.99490356445313</v>
      </c>
      <c r="AQ2836" s="8">
        <v>485.53756713867188</v>
      </c>
    </row>
    <row r="2837" spans="1:43" x14ac:dyDescent="0.3">
      <c r="A2837" s="3" t="s">
        <v>3476</v>
      </c>
      <c r="B2837" s="1" t="s">
        <v>10160</v>
      </c>
      <c r="C2837" s="57" t="s">
        <v>6381</v>
      </c>
      <c r="D2837" s="57" t="s">
        <v>6404</v>
      </c>
      <c r="E2837" s="57" t="s">
        <v>6644</v>
      </c>
      <c r="F2837" s="89">
        <v>115.68345642089839</v>
      </c>
      <c r="G2837" s="8">
        <v>25.08133506774902</v>
      </c>
      <c r="H2837" s="8">
        <v>26.526638031005859</v>
      </c>
      <c r="I2837" s="8">
        <v>53.128860473632813</v>
      </c>
      <c r="J2837" s="8">
        <v>50.081470489501953</v>
      </c>
      <c r="K2837" s="8">
        <v>39.558547973632813</v>
      </c>
      <c r="L2837" s="8">
        <v>27.949026107788089</v>
      </c>
      <c r="M2837" s="8">
        <v>32.147678375244141</v>
      </c>
      <c r="N2837" s="8">
        <v>40.030265808105469</v>
      </c>
      <c r="O2837" s="8">
        <v>68.439155578613281</v>
      </c>
      <c r="P2837" s="8">
        <v>86.775390625</v>
      </c>
      <c r="Q2837" s="8">
        <v>108.8608322143555</v>
      </c>
      <c r="R2837" s="8">
        <v>171.3918762207031</v>
      </c>
      <c r="S2837" s="8">
        <v>202.06883239746091</v>
      </c>
      <c r="T2837" s="8">
        <v>284.5030517578125</v>
      </c>
      <c r="U2837" s="8">
        <v>365.0400390625</v>
      </c>
      <c r="V2837" s="8">
        <v>420.98895263671881</v>
      </c>
      <c r="W2837" s="8">
        <v>498.277587890625</v>
      </c>
      <c r="X2837" s="8">
        <v>518.60919189453125</v>
      </c>
      <c r="Y2837" s="84">
        <v>93.795082092285156</v>
      </c>
      <c r="Z2837" s="8">
        <v>14.385029792785639</v>
      </c>
      <c r="AA2837" s="8">
        <v>29.952091217041019</v>
      </c>
      <c r="AB2837" s="8">
        <v>27.972282409667969</v>
      </c>
      <c r="AC2837" s="8">
        <v>49.231765747070313</v>
      </c>
      <c r="AD2837" s="8">
        <v>55.465103149414063</v>
      </c>
      <c r="AE2837" s="8">
        <v>47.709606170654297</v>
      </c>
      <c r="AF2837" s="8">
        <v>54.259738922119141</v>
      </c>
      <c r="AG2837" s="8">
        <v>66.690689086914063</v>
      </c>
      <c r="AH2837" s="8">
        <v>82.979751586914063</v>
      </c>
      <c r="AI2837" s="8">
        <v>128.35026550292969</v>
      </c>
      <c r="AJ2837" s="8">
        <v>156.6786193847656</v>
      </c>
      <c r="AK2837" s="8">
        <v>177.0030822753906</v>
      </c>
      <c r="AL2837" s="8">
        <v>206.81205749511719</v>
      </c>
      <c r="AM2837" s="8">
        <v>242.33509826660159</v>
      </c>
      <c r="AN2837" s="8">
        <v>291.55136108398438</v>
      </c>
      <c r="AO2837" s="8">
        <v>362.8468017578125</v>
      </c>
      <c r="AP2837" s="8">
        <v>420.38653564453131</v>
      </c>
      <c r="AQ2837" s="8">
        <v>487.87393188476563</v>
      </c>
    </row>
    <row r="2838" spans="1:43" x14ac:dyDescent="0.3">
      <c r="A2838" s="3" t="s">
        <v>3475</v>
      </c>
      <c r="B2838" s="1" t="s">
        <v>10159</v>
      </c>
      <c r="C2838" s="57" t="s">
        <v>6381</v>
      </c>
      <c r="D2838" s="57" t="s">
        <v>6404</v>
      </c>
      <c r="E2838" s="57" t="s">
        <v>6651</v>
      </c>
      <c r="F2838" s="89">
        <v>113.7358322143555</v>
      </c>
      <c r="G2838" s="8">
        <v>13.50734806060791</v>
      </c>
      <c r="H2838" s="8">
        <v>27.580038070678711</v>
      </c>
      <c r="I2838" s="8">
        <v>36.998947143554688</v>
      </c>
      <c r="J2838" s="8">
        <v>35.384376525878913</v>
      </c>
      <c r="K2838" s="8">
        <v>28.838052749633789</v>
      </c>
      <c r="L2838" s="8">
        <v>26.33408164978027</v>
      </c>
      <c r="M2838" s="8">
        <v>30.358085632324219</v>
      </c>
      <c r="N2838" s="8">
        <v>36.773109436035163</v>
      </c>
      <c r="O2838" s="8">
        <v>69.499786376953125</v>
      </c>
      <c r="P2838" s="8">
        <v>102.293830871582</v>
      </c>
      <c r="Q2838" s="8">
        <v>123.88596343994141</v>
      </c>
      <c r="R2838" s="8">
        <v>156.01324462890631</v>
      </c>
      <c r="S2838" s="8">
        <v>202.40052795410159</v>
      </c>
      <c r="T2838" s="8">
        <v>274.65228271484381</v>
      </c>
      <c r="U2838" s="8">
        <v>351.31033325195313</v>
      </c>
      <c r="V2838" s="8">
        <v>395.64642333984381</v>
      </c>
      <c r="W2838" s="8">
        <v>459.4664306640625</v>
      </c>
      <c r="X2838" s="8">
        <v>548.39453125</v>
      </c>
      <c r="Y2838" s="84">
        <v>97.059104919433594</v>
      </c>
      <c r="Z2838" s="8">
        <v>12.203085899353029</v>
      </c>
      <c r="AA2838" s="8">
        <v>19.746522903442379</v>
      </c>
      <c r="AB2838" s="8">
        <v>25.20417594909668</v>
      </c>
      <c r="AC2838" s="8">
        <v>29.092569351196289</v>
      </c>
      <c r="AD2838" s="8">
        <v>46.955116271972663</v>
      </c>
      <c r="AE2838" s="8">
        <v>48.909954071044922</v>
      </c>
      <c r="AF2838" s="8">
        <v>50.893951416015632</v>
      </c>
      <c r="AG2838" s="8">
        <v>67.34228515625</v>
      </c>
      <c r="AH2838" s="8">
        <v>78.487503051757813</v>
      </c>
      <c r="AI2838" s="8">
        <v>120.99346923828131</v>
      </c>
      <c r="AJ2838" s="8">
        <v>149.60032653808591</v>
      </c>
      <c r="AK2838" s="8">
        <v>179.3070983886719</v>
      </c>
      <c r="AL2838" s="8">
        <v>198.14274597167969</v>
      </c>
      <c r="AM2838" s="8">
        <v>250.53169250488281</v>
      </c>
      <c r="AN2838" s="8">
        <v>290.30178833007813</v>
      </c>
      <c r="AO2838" s="8">
        <v>343.36355590820313</v>
      </c>
      <c r="AP2838" s="8">
        <v>426.10910034179688</v>
      </c>
      <c r="AQ2838" s="8">
        <v>491.36227416992188</v>
      </c>
    </row>
    <row r="2839" spans="1:43" x14ac:dyDescent="0.3">
      <c r="A2839" s="3" t="s">
        <v>3474</v>
      </c>
      <c r="B2839" s="1" t="s">
        <v>10158</v>
      </c>
      <c r="C2839" s="57" t="s">
        <v>6381</v>
      </c>
      <c r="D2839" s="57" t="s">
        <v>6404</v>
      </c>
      <c r="E2839" s="57" t="s">
        <v>6651</v>
      </c>
      <c r="F2839" s="89">
        <v>141.47367858886719</v>
      </c>
      <c r="G2839" s="8">
        <v>46.929813385009773</v>
      </c>
      <c r="H2839" s="8">
        <v>60.569496154785163</v>
      </c>
      <c r="I2839" s="8">
        <v>75.623039245605469</v>
      </c>
      <c r="J2839" s="8">
        <v>79.329803466796875</v>
      </c>
      <c r="K2839" s="8">
        <v>61.948829650878913</v>
      </c>
      <c r="L2839" s="8">
        <v>62.857860565185547</v>
      </c>
      <c r="M2839" s="8">
        <v>62.941902160644531</v>
      </c>
      <c r="N2839" s="8">
        <v>76.867820739746094</v>
      </c>
      <c r="O2839" s="8">
        <v>87.05438232421875</v>
      </c>
      <c r="P2839" s="8">
        <v>119.76438903808589</v>
      </c>
      <c r="Q2839" s="8">
        <v>158.81396484375</v>
      </c>
      <c r="R2839" s="8">
        <v>178.23228454589841</v>
      </c>
      <c r="S2839" s="8">
        <v>251.7051086425781</v>
      </c>
      <c r="T2839" s="8">
        <v>340.70925903320313</v>
      </c>
      <c r="U2839" s="8">
        <v>411.80877685546881</v>
      </c>
      <c r="V2839" s="8">
        <v>481.819091796875</v>
      </c>
      <c r="W2839" s="8">
        <v>550.0703125</v>
      </c>
      <c r="X2839" s="8">
        <v>532.43310546875</v>
      </c>
      <c r="Y2839" s="84">
        <v>122.5224151611328</v>
      </c>
      <c r="Z2839" s="8">
        <v>33.423206329345703</v>
      </c>
      <c r="AA2839" s="8">
        <v>50.990268707275391</v>
      </c>
      <c r="AB2839" s="8">
        <v>66.955062866210938</v>
      </c>
      <c r="AC2839" s="8">
        <v>72.9482421875</v>
      </c>
      <c r="AD2839" s="8">
        <v>91.463401794433594</v>
      </c>
      <c r="AE2839" s="8">
        <v>66.408134460449219</v>
      </c>
      <c r="AF2839" s="8">
        <v>82.966201782226563</v>
      </c>
      <c r="AG2839" s="8">
        <v>115.2775955200195</v>
      </c>
      <c r="AH2839" s="8">
        <v>135.62974548339841</v>
      </c>
      <c r="AI2839" s="8">
        <v>178.41365051269531</v>
      </c>
      <c r="AJ2839" s="8">
        <v>206.57623291015631</v>
      </c>
      <c r="AK2839" s="8">
        <v>216.6112060546875</v>
      </c>
      <c r="AL2839" s="8">
        <v>254.65132141113281</v>
      </c>
      <c r="AM2839" s="8">
        <v>291.7061767578125</v>
      </c>
      <c r="AN2839" s="8">
        <v>336.1650390625</v>
      </c>
      <c r="AO2839" s="8">
        <v>388.67465209960938</v>
      </c>
      <c r="AP2839" s="8">
        <v>491.22213745117188</v>
      </c>
      <c r="AQ2839" s="8">
        <v>479.3289794921875</v>
      </c>
    </row>
    <row r="2840" spans="1:43" x14ac:dyDescent="0.3">
      <c r="A2840" s="3" t="s">
        <v>3473</v>
      </c>
      <c r="B2840" s="1" t="s">
        <v>7432</v>
      </c>
      <c r="C2840" s="57" t="s">
        <v>6381</v>
      </c>
      <c r="D2840" s="57" t="s">
        <v>6404</v>
      </c>
      <c r="E2840" s="57" t="s">
        <v>6544</v>
      </c>
      <c r="F2840" s="89">
        <v>137.3282470703125</v>
      </c>
      <c r="G2840" s="8">
        <v>50.771247863769531</v>
      </c>
      <c r="H2840" s="8">
        <v>65.657241821289063</v>
      </c>
      <c r="I2840" s="8">
        <v>72.048637390136719</v>
      </c>
      <c r="J2840" s="8">
        <v>72.020805358886719</v>
      </c>
      <c r="K2840" s="8">
        <v>61.179256439208977</v>
      </c>
      <c r="L2840" s="8">
        <v>41.990516662597663</v>
      </c>
      <c r="M2840" s="8">
        <v>57.1256103515625</v>
      </c>
      <c r="N2840" s="8">
        <v>65.873321533203125</v>
      </c>
      <c r="O2840" s="8">
        <v>87.17938232421875</v>
      </c>
      <c r="P2840" s="8">
        <v>120.5651397705078</v>
      </c>
      <c r="Q2840" s="8">
        <v>159.9181823730469</v>
      </c>
      <c r="R2840" s="8">
        <v>198.08506774902341</v>
      </c>
      <c r="S2840" s="8">
        <v>278.39669799804688</v>
      </c>
      <c r="T2840" s="8">
        <v>353.72683715820313</v>
      </c>
      <c r="U2840" s="8">
        <v>409.95611572265631</v>
      </c>
      <c r="V2840" s="8">
        <v>491.57937622070313</v>
      </c>
      <c r="W2840" s="8">
        <v>597.9775390625</v>
      </c>
      <c r="X2840" s="8">
        <v>607.2930908203125</v>
      </c>
      <c r="Y2840" s="84">
        <v>115.0212478637695</v>
      </c>
      <c r="Z2840" s="8">
        <v>34.212371826171882</v>
      </c>
      <c r="AA2840" s="8">
        <v>41.926429748535163</v>
      </c>
      <c r="AB2840" s="8">
        <v>52.655879974365227</v>
      </c>
      <c r="AC2840" s="8">
        <v>61.509208679199219</v>
      </c>
      <c r="AD2840" s="8">
        <v>62.758216857910163</v>
      </c>
      <c r="AE2840" s="8">
        <v>60.663799285888672</v>
      </c>
      <c r="AF2840" s="8">
        <v>70.565475463867188</v>
      </c>
      <c r="AG2840" s="8">
        <v>104.3683319091797</v>
      </c>
      <c r="AH2840" s="8">
        <v>123.878547668457</v>
      </c>
      <c r="AI2840" s="8">
        <v>188.8585205078125</v>
      </c>
      <c r="AJ2840" s="8">
        <v>218.63597106933591</v>
      </c>
      <c r="AK2840" s="8">
        <v>262.701416015625</v>
      </c>
      <c r="AL2840" s="8">
        <v>244.7538757324219</v>
      </c>
      <c r="AM2840" s="8">
        <v>322.50064086914063</v>
      </c>
      <c r="AN2840" s="8">
        <v>351.00640869140631</v>
      </c>
      <c r="AO2840" s="8">
        <v>428.07821655273438</v>
      </c>
      <c r="AP2840" s="8">
        <v>468.43753051757813</v>
      </c>
      <c r="AQ2840" s="8">
        <v>553.00518798828125</v>
      </c>
    </row>
    <row r="2841" spans="1:43" x14ac:dyDescent="0.3">
      <c r="A2841" s="3" t="s">
        <v>3472</v>
      </c>
      <c r="B2841" s="1" t="s">
        <v>10157</v>
      </c>
      <c r="C2841" s="57" t="s">
        <v>6381</v>
      </c>
      <c r="D2841" s="57" t="s">
        <v>6404</v>
      </c>
      <c r="E2841" s="57" t="s">
        <v>6646</v>
      </c>
      <c r="F2841" s="89">
        <v>146.08770751953131</v>
      </c>
      <c r="G2841" s="8">
        <v>61.578052520751953</v>
      </c>
      <c r="H2841" s="8">
        <v>48.77215576171875</v>
      </c>
      <c r="I2841" s="8">
        <v>65.855758666992188</v>
      </c>
      <c r="J2841" s="8">
        <v>66.496482849121094</v>
      </c>
      <c r="K2841" s="8">
        <v>68.391456604003906</v>
      </c>
      <c r="L2841" s="8">
        <v>64.844764709472656</v>
      </c>
      <c r="M2841" s="8">
        <v>67.848297119140625</v>
      </c>
      <c r="N2841" s="8">
        <v>60.423843383789063</v>
      </c>
      <c r="O2841" s="8">
        <v>87.097770690917969</v>
      </c>
      <c r="P2841" s="8">
        <v>128.08613586425781</v>
      </c>
      <c r="Q2841" s="8">
        <v>158.35136413574219</v>
      </c>
      <c r="R2841" s="8">
        <v>188.82026672363281</v>
      </c>
      <c r="S2841" s="8">
        <v>270.79632568359381</v>
      </c>
      <c r="T2841" s="8">
        <v>305.48193359375</v>
      </c>
      <c r="U2841" s="8">
        <v>404.31683349609381</v>
      </c>
      <c r="V2841" s="8">
        <v>527.28076171875</v>
      </c>
      <c r="W2841" s="8">
        <v>556.50225830078125</v>
      </c>
      <c r="X2841" s="8">
        <v>550.043212890625</v>
      </c>
      <c r="Y2841" s="84">
        <v>125.004508972168</v>
      </c>
      <c r="Z2841" s="8">
        <v>42.109939575195313</v>
      </c>
      <c r="AA2841" s="8">
        <v>45.068820953369141</v>
      </c>
      <c r="AB2841" s="8">
        <v>57.992355346679688</v>
      </c>
      <c r="AC2841" s="8">
        <v>67.103401184082031</v>
      </c>
      <c r="AD2841" s="8">
        <v>80.698455810546875</v>
      </c>
      <c r="AE2841" s="8">
        <v>67.510330200195313</v>
      </c>
      <c r="AF2841" s="8">
        <v>81.86016845703125</v>
      </c>
      <c r="AG2841" s="8">
        <v>92.904830932617188</v>
      </c>
      <c r="AH2841" s="8">
        <v>119.4328918457031</v>
      </c>
      <c r="AI2841" s="8">
        <v>157.33158874511719</v>
      </c>
      <c r="AJ2841" s="8">
        <v>200.37339782714841</v>
      </c>
      <c r="AK2841" s="8">
        <v>225.90766906738281</v>
      </c>
      <c r="AL2841" s="8">
        <v>253.53544616699219</v>
      </c>
      <c r="AM2841" s="8">
        <v>303.225341796875</v>
      </c>
      <c r="AN2841" s="8">
        <v>332.02133178710938</v>
      </c>
      <c r="AO2841" s="8">
        <v>396.8038330078125</v>
      </c>
      <c r="AP2841" s="8">
        <v>511.76077270507813</v>
      </c>
      <c r="AQ2841" s="8">
        <v>509.321533203125</v>
      </c>
    </row>
    <row r="2842" spans="1:43" x14ac:dyDescent="0.3">
      <c r="A2842" s="3" t="s">
        <v>3471</v>
      </c>
      <c r="B2842" s="1" t="s">
        <v>10156</v>
      </c>
      <c r="C2842" s="57" t="s">
        <v>6381</v>
      </c>
      <c r="D2842" s="57" t="s">
        <v>6404</v>
      </c>
      <c r="E2842" s="57" t="s">
        <v>6649</v>
      </c>
      <c r="F2842" s="89">
        <v>137.3701477050781</v>
      </c>
      <c r="G2842" s="8">
        <v>55.365604400634773</v>
      </c>
      <c r="H2842" s="8">
        <v>49.747409820556641</v>
      </c>
      <c r="I2842" s="8">
        <v>73.786293029785156</v>
      </c>
      <c r="J2842" s="8">
        <v>57.960529327392578</v>
      </c>
      <c r="K2842" s="8">
        <v>47.475788116455078</v>
      </c>
      <c r="L2842" s="8">
        <v>51.299789428710938</v>
      </c>
      <c r="M2842" s="8">
        <v>53.953521728515632</v>
      </c>
      <c r="N2842" s="8">
        <v>66.0760498046875</v>
      </c>
      <c r="O2842" s="8">
        <v>88.273338317871094</v>
      </c>
      <c r="P2842" s="8">
        <v>115.87147521972661</v>
      </c>
      <c r="Q2842" s="8">
        <v>153.8175354003906</v>
      </c>
      <c r="R2842" s="8">
        <v>187.9064636230469</v>
      </c>
      <c r="S2842" s="8">
        <v>242.69200134277341</v>
      </c>
      <c r="T2842" s="8">
        <v>320.99160766601563</v>
      </c>
      <c r="U2842" s="8">
        <v>412.7640380859375</v>
      </c>
      <c r="V2842" s="8">
        <v>457.052978515625</v>
      </c>
      <c r="W2842" s="8">
        <v>547.851806640625</v>
      </c>
      <c r="X2842" s="8">
        <v>574.04638671875</v>
      </c>
      <c r="Y2842" s="84">
        <v>123.13954162597661</v>
      </c>
      <c r="Z2842" s="8">
        <v>43.413105010986328</v>
      </c>
      <c r="AA2842" s="8">
        <v>42.337059020996087</v>
      </c>
      <c r="AB2842" s="8">
        <v>55.090625762939453</v>
      </c>
      <c r="AC2842" s="8">
        <v>69.29998779296875</v>
      </c>
      <c r="AD2842" s="8">
        <v>59.753486633300781</v>
      </c>
      <c r="AE2842" s="8">
        <v>65.532440185546875</v>
      </c>
      <c r="AF2842" s="8">
        <v>68.427070617675781</v>
      </c>
      <c r="AG2842" s="8">
        <v>92.205192565917969</v>
      </c>
      <c r="AH2842" s="8">
        <v>119.9076614379883</v>
      </c>
      <c r="AI2842" s="8">
        <v>163.5091247558594</v>
      </c>
      <c r="AJ2842" s="8">
        <v>214.35203552246091</v>
      </c>
      <c r="AK2842" s="8">
        <v>233.15354919433591</v>
      </c>
      <c r="AL2842" s="8">
        <v>249.2133483886719</v>
      </c>
      <c r="AM2842" s="8">
        <v>283.19747924804688</v>
      </c>
      <c r="AN2842" s="8">
        <v>329.61190795898438</v>
      </c>
      <c r="AO2842" s="8">
        <v>376.71035766601563</v>
      </c>
      <c r="AP2842" s="8">
        <v>471.354736328125</v>
      </c>
      <c r="AQ2842" s="8">
        <v>530.09326171875</v>
      </c>
    </row>
    <row r="2843" spans="1:43" x14ac:dyDescent="0.3">
      <c r="A2843" s="3" t="s">
        <v>3470</v>
      </c>
      <c r="B2843" s="1" t="s">
        <v>10155</v>
      </c>
      <c r="C2843" s="57" t="s">
        <v>6381</v>
      </c>
      <c r="D2843" s="57" t="s">
        <v>6404</v>
      </c>
      <c r="E2843" s="57" t="s">
        <v>6645</v>
      </c>
      <c r="F2843" s="89">
        <v>141.17179870605469</v>
      </c>
      <c r="G2843" s="8">
        <v>43.985023498535163</v>
      </c>
      <c r="H2843" s="8">
        <v>39.631729125976563</v>
      </c>
      <c r="I2843" s="8">
        <v>64.571601867675781</v>
      </c>
      <c r="J2843" s="8">
        <v>52.061180114746087</v>
      </c>
      <c r="K2843" s="8">
        <v>45.869953155517578</v>
      </c>
      <c r="L2843" s="8">
        <v>49.068145751953132</v>
      </c>
      <c r="M2843" s="8">
        <v>48.450817108154297</v>
      </c>
      <c r="N2843" s="8">
        <v>55.659931182861328</v>
      </c>
      <c r="O2843" s="8">
        <v>77.358787536621094</v>
      </c>
      <c r="P2843" s="8">
        <v>112.47401428222661</v>
      </c>
      <c r="Q2843" s="8">
        <v>145.6084899902344</v>
      </c>
      <c r="R2843" s="8">
        <v>195.34169006347659</v>
      </c>
      <c r="S2843" s="8">
        <v>266.169189453125</v>
      </c>
      <c r="T2843" s="8">
        <v>311.31439208984381</v>
      </c>
      <c r="U2843" s="8">
        <v>393.34317016601563</v>
      </c>
      <c r="V2843" s="8">
        <v>458.11294555664063</v>
      </c>
      <c r="W2843" s="8">
        <v>528.86895751953125</v>
      </c>
      <c r="X2843" s="8">
        <v>514.7178955078125</v>
      </c>
      <c r="Y2843" s="84">
        <v>116.2987365722656</v>
      </c>
      <c r="Z2843" s="8">
        <v>31.310651779174801</v>
      </c>
      <c r="AA2843" s="8">
        <v>41.646217346191413</v>
      </c>
      <c r="AB2843" s="8">
        <v>46.959175109863281</v>
      </c>
      <c r="AC2843" s="8">
        <v>54.48321533203125</v>
      </c>
      <c r="AD2843" s="8">
        <v>56.564140319824219</v>
      </c>
      <c r="AE2843" s="8">
        <v>62.745510101318359</v>
      </c>
      <c r="AF2843" s="8">
        <v>66.661750793457031</v>
      </c>
      <c r="AG2843" s="8">
        <v>71.587577819824219</v>
      </c>
      <c r="AH2843" s="8">
        <v>116.8280944824219</v>
      </c>
      <c r="AI2843" s="8">
        <v>154.64915466308591</v>
      </c>
      <c r="AJ2843" s="8">
        <v>184.23468017578131</v>
      </c>
      <c r="AK2843" s="8">
        <v>213.0213317871094</v>
      </c>
      <c r="AL2843" s="8">
        <v>240.38713073730469</v>
      </c>
      <c r="AM2843" s="8">
        <v>288.9398193359375</v>
      </c>
      <c r="AN2843" s="8">
        <v>293.93768310546881</v>
      </c>
      <c r="AO2843" s="8">
        <v>398.93841552734381</v>
      </c>
      <c r="AP2843" s="8">
        <v>417.8353271484375</v>
      </c>
      <c r="AQ2843" s="8">
        <v>483.74859619140631</v>
      </c>
    </row>
    <row r="2844" spans="1:43" x14ac:dyDescent="0.3">
      <c r="A2844" s="3" t="s">
        <v>3469</v>
      </c>
      <c r="B2844" s="1" t="s">
        <v>10154</v>
      </c>
      <c r="C2844" s="57" t="s">
        <v>6381</v>
      </c>
      <c r="D2844" s="57" t="s">
        <v>6404</v>
      </c>
      <c r="E2844" s="57" t="s">
        <v>6648</v>
      </c>
      <c r="F2844" s="89">
        <v>129.87806701660159</v>
      </c>
      <c r="G2844" s="8">
        <v>34.363399505615227</v>
      </c>
      <c r="H2844" s="8">
        <v>55.272567749023438</v>
      </c>
      <c r="I2844" s="8">
        <v>68.623802185058594</v>
      </c>
      <c r="J2844" s="8">
        <v>61.308254241943359</v>
      </c>
      <c r="K2844" s="8">
        <v>51.280532836914063</v>
      </c>
      <c r="L2844" s="8">
        <v>57.498733520507813</v>
      </c>
      <c r="M2844" s="8">
        <v>58.21295166015625</v>
      </c>
      <c r="N2844" s="8">
        <v>66.428245544433594</v>
      </c>
      <c r="O2844" s="8">
        <v>94.907928466796875</v>
      </c>
      <c r="P2844" s="8">
        <v>113.15850830078131</v>
      </c>
      <c r="Q2844" s="8">
        <v>143.394287109375</v>
      </c>
      <c r="R2844" s="8">
        <v>194.35536193847659</v>
      </c>
      <c r="S2844" s="8">
        <v>252.98876953125</v>
      </c>
      <c r="T2844" s="8">
        <v>325.64370727539063</v>
      </c>
      <c r="U2844" s="8">
        <v>370.28158569335938</v>
      </c>
      <c r="V2844" s="8">
        <v>484.89968872070313</v>
      </c>
      <c r="W2844" s="8">
        <v>541.65447998046875</v>
      </c>
      <c r="X2844" s="8">
        <v>559.041259765625</v>
      </c>
      <c r="Y2844" s="84">
        <v>117.1678161621094</v>
      </c>
      <c r="Z2844" s="8">
        <v>30.0720100402832</v>
      </c>
      <c r="AA2844" s="8">
        <v>37.693504333496087</v>
      </c>
      <c r="AB2844" s="8">
        <v>53.437324523925781</v>
      </c>
      <c r="AC2844" s="8">
        <v>67.793128967285156</v>
      </c>
      <c r="AD2844" s="8">
        <v>63.591827392578132</v>
      </c>
      <c r="AE2844" s="8">
        <v>69.2100830078125</v>
      </c>
      <c r="AF2844" s="8">
        <v>84.79547119140625</v>
      </c>
      <c r="AG2844" s="8">
        <v>98.420356750488281</v>
      </c>
      <c r="AH2844" s="8">
        <v>124.8444061279297</v>
      </c>
      <c r="AI2844" s="8">
        <v>169.8622131347656</v>
      </c>
      <c r="AJ2844" s="8">
        <v>198.51173400878909</v>
      </c>
      <c r="AK2844" s="8">
        <v>237.0560607910156</v>
      </c>
      <c r="AL2844" s="8">
        <v>263.98992919921881</v>
      </c>
      <c r="AM2844" s="8">
        <v>262.09390258789063</v>
      </c>
      <c r="AN2844" s="8">
        <v>343.40972900390631</v>
      </c>
      <c r="AO2844" s="8">
        <v>388.53509521484381</v>
      </c>
      <c r="AP2844" s="8">
        <v>443.07354736328131</v>
      </c>
      <c r="AQ2844" s="8">
        <v>540.58123779296875</v>
      </c>
    </row>
    <row r="2845" spans="1:43" x14ac:dyDescent="0.3">
      <c r="A2845" s="3" t="s">
        <v>3468</v>
      </c>
      <c r="B2845" s="1" t="s">
        <v>10153</v>
      </c>
      <c r="C2845" s="57" t="s">
        <v>6381</v>
      </c>
      <c r="D2845" s="57" t="s">
        <v>6404</v>
      </c>
      <c r="E2845" s="57" t="s">
        <v>6648</v>
      </c>
      <c r="F2845" s="89">
        <v>139.8544616699219</v>
      </c>
      <c r="G2845" s="8">
        <v>36.019725799560547</v>
      </c>
      <c r="H2845" s="8">
        <v>44.261211395263672</v>
      </c>
      <c r="I2845" s="8">
        <v>74.023384094238281</v>
      </c>
      <c r="J2845" s="8">
        <v>68.570457458496094</v>
      </c>
      <c r="K2845" s="8">
        <v>61.014663696289063</v>
      </c>
      <c r="L2845" s="8">
        <v>72.188865661621094</v>
      </c>
      <c r="M2845" s="8">
        <v>59.169326782226563</v>
      </c>
      <c r="N2845" s="8">
        <v>71.628952026367188</v>
      </c>
      <c r="O2845" s="8">
        <v>90.493728637695313</v>
      </c>
      <c r="P2845" s="8">
        <v>137.28160095214841</v>
      </c>
      <c r="Q2845" s="8">
        <v>154.29658508300781</v>
      </c>
      <c r="R2845" s="8">
        <v>230.3028869628906</v>
      </c>
      <c r="S2845" s="8">
        <v>290.80160522460938</v>
      </c>
      <c r="T2845" s="8">
        <v>342.86312866210938</v>
      </c>
      <c r="U2845" s="8">
        <v>408.49661254882813</v>
      </c>
      <c r="V2845" s="8">
        <v>473.44476318359381</v>
      </c>
      <c r="W2845" s="8">
        <v>498.38211059570313</v>
      </c>
      <c r="X2845" s="8">
        <v>560.1427001953125</v>
      </c>
      <c r="Y2845" s="84">
        <v>122.70790100097661</v>
      </c>
      <c r="Z2845" s="8">
        <v>31.079044342041019</v>
      </c>
      <c r="AA2845" s="8">
        <v>40.635723114013672</v>
      </c>
      <c r="AB2845" s="8">
        <v>64.828102111816406</v>
      </c>
      <c r="AC2845" s="8">
        <v>60.627765655517578</v>
      </c>
      <c r="AD2845" s="8">
        <v>79.515861511230469</v>
      </c>
      <c r="AE2845" s="8">
        <v>87.667434692382813</v>
      </c>
      <c r="AF2845" s="8">
        <v>78.559288024902344</v>
      </c>
      <c r="AG2845" s="8">
        <v>95.273506164550781</v>
      </c>
      <c r="AH2845" s="8">
        <v>134.10176086425781</v>
      </c>
      <c r="AI2845" s="8">
        <v>186.0340881347656</v>
      </c>
      <c r="AJ2845" s="8">
        <v>228.10820007324219</v>
      </c>
      <c r="AK2845" s="8">
        <v>253.44850158691409</v>
      </c>
      <c r="AL2845" s="8">
        <v>260.62628173828131</v>
      </c>
      <c r="AM2845" s="8">
        <v>289.29678344726563</v>
      </c>
      <c r="AN2845" s="8">
        <v>343.54254150390631</v>
      </c>
      <c r="AO2845" s="8">
        <v>389.90390014648438</v>
      </c>
      <c r="AP2845" s="8">
        <v>486.62539672851563</v>
      </c>
      <c r="AQ2845" s="8">
        <v>551.08148193359375</v>
      </c>
    </row>
    <row r="2846" spans="1:43" x14ac:dyDescent="0.3">
      <c r="A2846" s="3" t="s">
        <v>3467</v>
      </c>
      <c r="B2846" s="1" t="s">
        <v>10152</v>
      </c>
      <c r="C2846" s="57" t="s">
        <v>6381</v>
      </c>
      <c r="D2846" s="57" t="s">
        <v>6404</v>
      </c>
      <c r="E2846" s="57" t="s">
        <v>6652</v>
      </c>
      <c r="F2846" s="89">
        <v>152.67236328125</v>
      </c>
      <c r="G2846" s="8">
        <v>51.954093933105469</v>
      </c>
      <c r="H2846" s="8">
        <v>83.351882934570313</v>
      </c>
      <c r="I2846" s="8">
        <v>80.234565734863281</v>
      </c>
      <c r="J2846" s="8">
        <v>65.790206909179688</v>
      </c>
      <c r="K2846" s="8">
        <v>60.294334411621087</v>
      </c>
      <c r="L2846" s="8">
        <v>68.571701049804688</v>
      </c>
      <c r="M2846" s="8">
        <v>64.567230224609375</v>
      </c>
      <c r="N2846" s="8">
        <v>74.505142211914063</v>
      </c>
      <c r="O2846" s="8">
        <v>100.61147308349609</v>
      </c>
      <c r="P2846" s="8">
        <v>154.6827697753906</v>
      </c>
      <c r="Q2846" s="8">
        <v>196.0456848144531</v>
      </c>
      <c r="R2846" s="8">
        <v>215.6334533691406</v>
      </c>
      <c r="S2846" s="8">
        <v>269.53103637695313</v>
      </c>
      <c r="T2846" s="8">
        <v>335.13894653320313</v>
      </c>
      <c r="U2846" s="8">
        <v>414.22531127929688</v>
      </c>
      <c r="V2846" s="8">
        <v>492.92050170898438</v>
      </c>
      <c r="W2846" s="8">
        <v>566.4195556640625</v>
      </c>
      <c r="X2846" s="8">
        <v>537.038330078125</v>
      </c>
      <c r="Y2846" s="84">
        <v>128.99208068847659</v>
      </c>
      <c r="Z2846" s="8">
        <v>45.237716674804688</v>
      </c>
      <c r="AA2846" s="8">
        <v>51.839805603027337</v>
      </c>
      <c r="AB2846" s="8">
        <v>65.607589721679688</v>
      </c>
      <c r="AC2846" s="8">
        <v>67.765861511230469</v>
      </c>
      <c r="AD2846" s="8">
        <v>63.781581878662109</v>
      </c>
      <c r="AE2846" s="8">
        <v>93.41217041015625</v>
      </c>
      <c r="AF2846" s="8">
        <v>94.367027282714844</v>
      </c>
      <c r="AG2846" s="8">
        <v>102.3903045654297</v>
      </c>
      <c r="AH2846" s="8">
        <v>149.74934387207031</v>
      </c>
      <c r="AI2846" s="8">
        <v>174.32147216796881</v>
      </c>
      <c r="AJ2846" s="8">
        <v>217.1456298828125</v>
      </c>
      <c r="AK2846" s="8">
        <v>233.8473205566406</v>
      </c>
      <c r="AL2846" s="8">
        <v>277.04330444335938</v>
      </c>
      <c r="AM2846" s="8">
        <v>302.57479858398438</v>
      </c>
      <c r="AN2846" s="8">
        <v>350.75302124023438</v>
      </c>
      <c r="AO2846" s="8">
        <v>428.2633056640625</v>
      </c>
      <c r="AP2846" s="8">
        <v>523.24273681640625</v>
      </c>
      <c r="AQ2846" s="8">
        <v>474.03759765625</v>
      </c>
    </row>
    <row r="2847" spans="1:43" x14ac:dyDescent="0.3">
      <c r="A2847" s="3" t="s">
        <v>3466</v>
      </c>
      <c r="B2847" s="1" t="s">
        <v>10151</v>
      </c>
      <c r="C2847" s="57" t="s">
        <v>6381</v>
      </c>
      <c r="D2847" s="57" t="s">
        <v>6404</v>
      </c>
      <c r="E2847" s="57" t="s">
        <v>6649</v>
      </c>
      <c r="F2847" s="89">
        <v>132.677001953125</v>
      </c>
      <c r="G2847" s="8">
        <v>47.753028869628913</v>
      </c>
      <c r="H2847" s="8">
        <v>41.173191070556641</v>
      </c>
      <c r="I2847" s="8">
        <v>58.566024780273438</v>
      </c>
      <c r="J2847" s="8">
        <v>56.02996826171875</v>
      </c>
      <c r="K2847" s="8">
        <v>46.145774841308587</v>
      </c>
      <c r="L2847" s="8">
        <v>47.813186645507813</v>
      </c>
      <c r="M2847" s="8">
        <v>50.666000366210938</v>
      </c>
      <c r="N2847" s="8">
        <v>53.365501403808587</v>
      </c>
      <c r="O2847" s="8">
        <v>80.156265258789063</v>
      </c>
      <c r="P2847" s="8">
        <v>97.494293212890625</v>
      </c>
      <c r="Q2847" s="8">
        <v>133.9334716796875</v>
      </c>
      <c r="R2847" s="8">
        <v>188.9236145019531</v>
      </c>
      <c r="S2847" s="8">
        <v>243.00166320800781</v>
      </c>
      <c r="T2847" s="8">
        <v>295.09588623046881</v>
      </c>
      <c r="U2847" s="8">
        <v>381.3905029296875</v>
      </c>
      <c r="V2847" s="8">
        <v>445.697265625</v>
      </c>
      <c r="W2847" s="8">
        <v>530.200439453125</v>
      </c>
      <c r="X2847" s="8">
        <v>633.2774658203125</v>
      </c>
      <c r="Y2847" s="84">
        <v>113.29425048828131</v>
      </c>
      <c r="Z2847" s="8">
        <v>28.076059341430661</v>
      </c>
      <c r="AA2847" s="8">
        <v>31.81685829162598</v>
      </c>
      <c r="AB2847" s="8">
        <v>39.667469024658203</v>
      </c>
      <c r="AC2847" s="8">
        <v>49.182155609130859</v>
      </c>
      <c r="AD2847" s="8">
        <v>58.670356750488281</v>
      </c>
      <c r="AE2847" s="8">
        <v>58.223278045654297</v>
      </c>
      <c r="AF2847" s="8">
        <v>73.3502197265625</v>
      </c>
      <c r="AG2847" s="8">
        <v>83.852066040039063</v>
      </c>
      <c r="AH2847" s="8">
        <v>110.161491394043</v>
      </c>
      <c r="AI2847" s="8">
        <v>143.42877197265631</v>
      </c>
      <c r="AJ2847" s="8">
        <v>181.77006530761719</v>
      </c>
      <c r="AK2847" s="8">
        <v>209.2679138183594</v>
      </c>
      <c r="AL2847" s="8">
        <v>245.1745910644531</v>
      </c>
      <c r="AM2847" s="8">
        <v>279.6468505859375</v>
      </c>
      <c r="AN2847" s="8">
        <v>307.02340698242188</v>
      </c>
      <c r="AO2847" s="8">
        <v>382.62994384765631</v>
      </c>
      <c r="AP2847" s="8">
        <v>479.12380981445313</v>
      </c>
      <c r="AQ2847" s="8">
        <v>533.3795166015625</v>
      </c>
    </row>
    <row r="2848" spans="1:43" x14ac:dyDescent="0.3">
      <c r="A2848" s="3" t="s">
        <v>3465</v>
      </c>
      <c r="B2848" s="1" t="s">
        <v>10150</v>
      </c>
      <c r="C2848" s="57" t="s">
        <v>6381</v>
      </c>
      <c r="D2848" s="57" t="s">
        <v>6404</v>
      </c>
      <c r="E2848" s="57" t="s">
        <v>6653</v>
      </c>
      <c r="F2848" s="89">
        <v>127.0889892578125</v>
      </c>
      <c r="G2848" s="8">
        <v>50.003959655761719</v>
      </c>
      <c r="H2848" s="8">
        <v>49.436851501464837</v>
      </c>
      <c r="I2848" s="8">
        <v>81.422599792480469</v>
      </c>
      <c r="J2848" s="8">
        <v>41.795677185058587</v>
      </c>
      <c r="K2848" s="8">
        <v>41.594306945800781</v>
      </c>
      <c r="L2848" s="8">
        <v>49.333961486816413</v>
      </c>
      <c r="M2848" s="8">
        <v>45.055671691894531</v>
      </c>
      <c r="N2848" s="8">
        <v>53.86907958984375</v>
      </c>
      <c r="O2848" s="8">
        <v>80.967353820800781</v>
      </c>
      <c r="P2848" s="8">
        <v>102.0860977172852</v>
      </c>
      <c r="Q2848" s="8">
        <v>148.65058898925781</v>
      </c>
      <c r="R2848" s="8">
        <v>175.12628173828131</v>
      </c>
      <c r="S2848" s="8">
        <v>228.1197509765625</v>
      </c>
      <c r="T2848" s="8">
        <v>314.53155517578131</v>
      </c>
      <c r="U2848" s="8">
        <v>426.4158935546875</v>
      </c>
      <c r="V2848" s="8">
        <v>449.92156982421881</v>
      </c>
      <c r="W2848" s="8">
        <v>564.71234130859375</v>
      </c>
      <c r="X2848" s="8">
        <v>611.85052490234375</v>
      </c>
      <c r="Y2848" s="84">
        <v>120.8285293579102</v>
      </c>
      <c r="Z2848" s="8">
        <v>14.90676879882813</v>
      </c>
      <c r="AA2848" s="8">
        <v>35.412437438964837</v>
      </c>
      <c r="AB2848" s="8">
        <v>52.092189788818359</v>
      </c>
      <c r="AC2848" s="8">
        <v>49.400482177734382</v>
      </c>
      <c r="AD2848" s="8">
        <v>54.855754852294922</v>
      </c>
      <c r="AE2848" s="8">
        <v>58.318546295166023</v>
      </c>
      <c r="AF2848" s="8">
        <v>76.721649169921875</v>
      </c>
      <c r="AG2848" s="8">
        <v>67.613777160644531</v>
      </c>
      <c r="AH2848" s="8">
        <v>103.9393844604492</v>
      </c>
      <c r="AI2848" s="8">
        <v>131.65533447265631</v>
      </c>
      <c r="AJ2848" s="8">
        <v>175.67543029785159</v>
      </c>
      <c r="AK2848" s="8">
        <v>208.59321594238281</v>
      </c>
      <c r="AL2848" s="8">
        <v>231.54052734375</v>
      </c>
      <c r="AM2848" s="8">
        <v>280.95712280273438</v>
      </c>
      <c r="AN2848" s="8">
        <v>313.35574340820313</v>
      </c>
      <c r="AO2848" s="8">
        <v>352.8511962890625</v>
      </c>
      <c r="AP2848" s="8">
        <v>503.54434204101563</v>
      </c>
      <c r="AQ2848" s="8">
        <v>553.914306640625</v>
      </c>
    </row>
    <row r="2849" spans="1:43" x14ac:dyDescent="0.3">
      <c r="A2849" s="3" t="s">
        <v>3464</v>
      </c>
      <c r="B2849" s="1" t="s">
        <v>10149</v>
      </c>
      <c r="C2849" s="57" t="s">
        <v>6381</v>
      </c>
      <c r="D2849" s="57" t="s">
        <v>6404</v>
      </c>
      <c r="E2849" s="57" t="s">
        <v>6651</v>
      </c>
      <c r="F2849" s="89">
        <v>132.5240783691406</v>
      </c>
      <c r="G2849" s="8">
        <v>32.108604431152337</v>
      </c>
      <c r="H2849" s="8">
        <v>41.66925048828125</v>
      </c>
      <c r="I2849" s="8">
        <v>51.910793304443359</v>
      </c>
      <c r="J2849" s="8">
        <v>41.712848663330078</v>
      </c>
      <c r="K2849" s="8">
        <v>48.426460266113281</v>
      </c>
      <c r="L2849" s="8">
        <v>53.952281951904297</v>
      </c>
      <c r="M2849" s="8">
        <v>43.613452911376953</v>
      </c>
      <c r="N2849" s="8">
        <v>60.773185729980469</v>
      </c>
      <c r="O2849" s="8">
        <v>104.6969909667969</v>
      </c>
      <c r="P2849" s="8">
        <v>115.1995849609375</v>
      </c>
      <c r="Q2849" s="8">
        <v>152.3974609375</v>
      </c>
      <c r="R2849" s="8">
        <v>193.63206481933591</v>
      </c>
      <c r="S2849" s="8">
        <v>252.47291564941409</v>
      </c>
      <c r="T2849" s="8">
        <v>310.0604248046875</v>
      </c>
      <c r="U2849" s="8">
        <v>420.09335327148438</v>
      </c>
      <c r="V2849" s="8">
        <v>482.04183959960938</v>
      </c>
      <c r="W2849" s="8">
        <v>474.1607666015625</v>
      </c>
      <c r="X2849" s="8">
        <v>523.6942138671875</v>
      </c>
      <c r="Y2849" s="84">
        <v>115.17820739746089</v>
      </c>
      <c r="Z2849" s="8">
        <v>25.599130630493161</v>
      </c>
      <c r="AA2849" s="8">
        <v>45.822410583496087</v>
      </c>
      <c r="AB2849" s="8">
        <v>39.128910064697273</v>
      </c>
      <c r="AC2849" s="8">
        <v>45.983699798583977</v>
      </c>
      <c r="AD2849" s="8">
        <v>56.183273315429688</v>
      </c>
      <c r="AE2849" s="8">
        <v>67.144241333007813</v>
      </c>
      <c r="AF2849" s="8">
        <v>67.562767028808594</v>
      </c>
      <c r="AG2849" s="8">
        <v>75.040321350097656</v>
      </c>
      <c r="AH2849" s="8">
        <v>115.67994689941411</v>
      </c>
      <c r="AI2849" s="8">
        <v>153.44355773925781</v>
      </c>
      <c r="AJ2849" s="8">
        <v>208.5736389160156</v>
      </c>
      <c r="AK2849" s="8">
        <v>204.0408020019531</v>
      </c>
      <c r="AL2849" s="8">
        <v>218.74053955078131</v>
      </c>
      <c r="AM2849" s="8">
        <v>299.73916625976563</v>
      </c>
      <c r="AN2849" s="8">
        <v>363.35116577148438</v>
      </c>
      <c r="AO2849" s="8">
        <v>330.27932739257813</v>
      </c>
      <c r="AP2849" s="8">
        <v>475.38833618164063</v>
      </c>
      <c r="AQ2849" s="8">
        <v>539.8077392578125</v>
      </c>
    </row>
    <row r="2850" spans="1:43" x14ac:dyDescent="0.3">
      <c r="A2850" s="3" t="s">
        <v>3463</v>
      </c>
      <c r="B2850" s="1" t="s">
        <v>10148</v>
      </c>
      <c r="C2850" s="57" t="s">
        <v>6381</v>
      </c>
      <c r="D2850" s="57" t="s">
        <v>6404</v>
      </c>
      <c r="E2850" s="57" t="s">
        <v>6645</v>
      </c>
      <c r="F2850" s="89">
        <v>140.88740539550781</v>
      </c>
      <c r="G2850" s="8">
        <v>43.757865905761719</v>
      </c>
      <c r="H2850" s="8">
        <v>55.372562408447273</v>
      </c>
      <c r="I2850" s="8">
        <v>63.679286956787109</v>
      </c>
      <c r="J2850" s="8">
        <v>65.762222290039063</v>
      </c>
      <c r="K2850" s="8">
        <v>55.228687286376953</v>
      </c>
      <c r="L2850" s="8">
        <v>56.731269836425781</v>
      </c>
      <c r="M2850" s="8">
        <v>54.928115844726563</v>
      </c>
      <c r="N2850" s="8">
        <v>75.562957763671875</v>
      </c>
      <c r="O2850" s="8">
        <v>97.640655517578125</v>
      </c>
      <c r="P2850" s="8">
        <v>113.17397308349609</v>
      </c>
      <c r="Q2850" s="8">
        <v>154.31318664550781</v>
      </c>
      <c r="R2850" s="8">
        <v>198.3813171386719</v>
      </c>
      <c r="S2850" s="8">
        <v>273.97122192382813</v>
      </c>
      <c r="T2850" s="8">
        <v>311.29165649414063</v>
      </c>
      <c r="U2850" s="8">
        <v>389.49795532226563</v>
      </c>
      <c r="V2850" s="8">
        <v>447.60269165039063</v>
      </c>
      <c r="W2850" s="8">
        <v>560.0302734375</v>
      </c>
      <c r="X2850" s="8">
        <v>572.18939208984375</v>
      </c>
      <c r="Y2850" s="84">
        <v>118.8343963623047</v>
      </c>
      <c r="Z2850" s="8">
        <v>34.928497314453132</v>
      </c>
      <c r="AA2850" s="8">
        <v>38.664108276367188</v>
      </c>
      <c r="AB2850" s="8">
        <v>48.452713012695313</v>
      </c>
      <c r="AC2850" s="8">
        <v>66.293098449707031</v>
      </c>
      <c r="AD2850" s="8">
        <v>74.636085510253906</v>
      </c>
      <c r="AE2850" s="8">
        <v>67.977142333984375</v>
      </c>
      <c r="AF2850" s="8">
        <v>78.8485107421875</v>
      </c>
      <c r="AG2850" s="8">
        <v>87.535102844238281</v>
      </c>
      <c r="AH2850" s="8">
        <v>114.2160110473633</v>
      </c>
      <c r="AI2850" s="8">
        <v>165.4228210449219</v>
      </c>
      <c r="AJ2850" s="8">
        <v>198.70606994628909</v>
      </c>
      <c r="AK2850" s="8">
        <v>211.9482421875</v>
      </c>
      <c r="AL2850" s="8">
        <v>239.99034118652341</v>
      </c>
      <c r="AM2850" s="8">
        <v>284.26486206054688</v>
      </c>
      <c r="AN2850" s="8">
        <v>330.2928466796875</v>
      </c>
      <c r="AO2850" s="8">
        <v>388.47177124023438</v>
      </c>
      <c r="AP2850" s="8">
        <v>442.07257080078131</v>
      </c>
      <c r="AQ2850" s="8">
        <v>506.66485595703131</v>
      </c>
    </row>
    <row r="2851" spans="1:43" x14ac:dyDescent="0.3">
      <c r="A2851" s="3" t="s">
        <v>3462</v>
      </c>
      <c r="B2851" s="1" t="s">
        <v>10147</v>
      </c>
      <c r="C2851" s="57" t="s">
        <v>6381</v>
      </c>
      <c r="D2851" s="57" t="s">
        <v>6404</v>
      </c>
      <c r="E2851" s="57" t="s">
        <v>6652</v>
      </c>
      <c r="F2851" s="89">
        <v>146.01179504394531</v>
      </c>
      <c r="G2851" s="8">
        <v>50.372314453125</v>
      </c>
      <c r="H2851" s="8">
        <v>52.913501739501953</v>
      </c>
      <c r="I2851" s="8">
        <v>74.780708312988281</v>
      </c>
      <c r="J2851" s="8">
        <v>66.894447326660156</v>
      </c>
      <c r="K2851" s="8">
        <v>55.654262542724609</v>
      </c>
      <c r="L2851" s="8">
        <v>63.201217651367188</v>
      </c>
      <c r="M2851" s="8">
        <v>72.341079711914063</v>
      </c>
      <c r="N2851" s="8">
        <v>75.895774841308594</v>
      </c>
      <c r="O2851" s="8">
        <v>97.188056945800781</v>
      </c>
      <c r="P2851" s="8">
        <v>129.26319885253909</v>
      </c>
      <c r="Q2851" s="8">
        <v>160.89799499511719</v>
      </c>
      <c r="R2851" s="8">
        <v>218.8713073730469</v>
      </c>
      <c r="S2851" s="8">
        <v>276.1417236328125</v>
      </c>
      <c r="T2851" s="8">
        <v>328.0506591796875</v>
      </c>
      <c r="U2851" s="8">
        <v>410.92926025390631</v>
      </c>
      <c r="V2851" s="8">
        <v>478.98077392578131</v>
      </c>
      <c r="W2851" s="8">
        <v>531.69232177734375</v>
      </c>
      <c r="X2851" s="8">
        <v>628.32952880859375</v>
      </c>
      <c r="Y2851" s="84">
        <v>126.92626953125</v>
      </c>
      <c r="Z2851" s="8">
        <v>50.582118988037109</v>
      </c>
      <c r="AA2851" s="8">
        <v>61.483383178710938</v>
      </c>
      <c r="AB2851" s="8">
        <v>61.502460479736328</v>
      </c>
      <c r="AC2851" s="8">
        <v>73.538726806640625</v>
      </c>
      <c r="AD2851" s="8">
        <v>63.739765167236328</v>
      </c>
      <c r="AE2851" s="8">
        <v>66.797203063964844</v>
      </c>
      <c r="AF2851" s="8">
        <v>71.605567932128906</v>
      </c>
      <c r="AG2851" s="8">
        <v>101.4228210449219</v>
      </c>
      <c r="AH2851" s="8">
        <v>131.6028137207031</v>
      </c>
      <c r="AI2851" s="8">
        <v>170.359130859375</v>
      </c>
      <c r="AJ2851" s="8">
        <v>202.4527893066406</v>
      </c>
      <c r="AK2851" s="8">
        <v>229.33357238769531</v>
      </c>
      <c r="AL2851" s="8">
        <v>274.4605712890625</v>
      </c>
      <c r="AM2851" s="8">
        <v>314.65383911132813</v>
      </c>
      <c r="AN2851" s="8">
        <v>376.51095581054688</v>
      </c>
      <c r="AO2851" s="8">
        <v>361.14047241210938</v>
      </c>
      <c r="AP2851" s="8">
        <v>449.57009887695313</v>
      </c>
      <c r="AQ2851" s="8">
        <v>486.50567626953131</v>
      </c>
    </row>
    <row r="2852" spans="1:43" x14ac:dyDescent="0.3">
      <c r="A2852" s="3" t="s">
        <v>3461</v>
      </c>
      <c r="B2852" s="1" t="s">
        <v>10146</v>
      </c>
      <c r="C2852" s="57" t="s">
        <v>6381</v>
      </c>
      <c r="D2852" s="57" t="s">
        <v>6404</v>
      </c>
      <c r="E2852" s="57" t="s">
        <v>6643</v>
      </c>
      <c r="F2852" s="89">
        <v>116.159553527832</v>
      </c>
      <c r="G2852" s="8">
        <v>27.574350357055661</v>
      </c>
      <c r="H2852" s="8">
        <v>31.948322296142582</v>
      </c>
      <c r="I2852" s="8">
        <v>52.081253051757813</v>
      </c>
      <c r="J2852" s="8">
        <v>45.313186645507813</v>
      </c>
      <c r="K2852" s="8">
        <v>29.255220413208011</v>
      </c>
      <c r="L2852" s="8">
        <v>36.926734924316413</v>
      </c>
      <c r="M2852" s="8">
        <v>37.472881317138672</v>
      </c>
      <c r="N2852" s="8">
        <v>45.330532073974609</v>
      </c>
      <c r="O2852" s="8">
        <v>57.972755432128913</v>
      </c>
      <c r="P2852" s="8">
        <v>98.498123168945313</v>
      </c>
      <c r="Q2852" s="8">
        <v>108.8910217285156</v>
      </c>
      <c r="R2852" s="8">
        <v>157.21800231933591</v>
      </c>
      <c r="S2852" s="8">
        <v>215.49742126464841</v>
      </c>
      <c r="T2852" s="8">
        <v>292.4263916015625</v>
      </c>
      <c r="U2852" s="8">
        <v>395.51202392578131</v>
      </c>
      <c r="V2852" s="8">
        <v>378.69805908203131</v>
      </c>
      <c r="W2852" s="8">
        <v>486.267578125</v>
      </c>
      <c r="X2852" s="8">
        <v>531.75555419921875</v>
      </c>
      <c r="Y2852" s="84">
        <v>97.398246765136719</v>
      </c>
      <c r="Z2852" s="8">
        <v>15.68699359893799</v>
      </c>
      <c r="AA2852" s="8">
        <v>21.904338836669918</v>
      </c>
      <c r="AB2852" s="8">
        <v>33.700180053710938</v>
      </c>
      <c r="AC2852" s="8">
        <v>52.457134246826172</v>
      </c>
      <c r="AD2852" s="8">
        <v>50.549308776855469</v>
      </c>
      <c r="AE2852" s="8">
        <v>60.973354339599609</v>
      </c>
      <c r="AF2852" s="8">
        <v>51.399871826171882</v>
      </c>
      <c r="AG2852" s="8">
        <v>77.5543212890625</v>
      </c>
      <c r="AH2852" s="8">
        <v>95.498786926269531</v>
      </c>
      <c r="AI2852" s="8">
        <v>141.31889343261719</v>
      </c>
      <c r="AJ2852" s="8">
        <v>153.49549865722659</v>
      </c>
      <c r="AK2852" s="8">
        <v>184.6842041015625</v>
      </c>
      <c r="AL2852" s="8">
        <v>206.1570739746094</v>
      </c>
      <c r="AM2852" s="8">
        <v>237.36857604980469</v>
      </c>
      <c r="AN2852" s="8">
        <v>300.9189453125</v>
      </c>
      <c r="AO2852" s="8">
        <v>361.21990966796881</v>
      </c>
      <c r="AP2852" s="8">
        <v>420.58517456054688</v>
      </c>
      <c r="AQ2852" s="8">
        <v>445.3603515625</v>
      </c>
    </row>
    <row r="2853" spans="1:43" x14ac:dyDescent="0.3">
      <c r="A2853" s="3" t="s">
        <v>3460</v>
      </c>
      <c r="B2853" s="1" t="s">
        <v>10145</v>
      </c>
      <c r="C2853" s="57" t="s">
        <v>6381</v>
      </c>
      <c r="D2853" s="57" t="s">
        <v>6404</v>
      </c>
      <c r="E2853" s="57" t="s">
        <v>6651</v>
      </c>
      <c r="F2853" s="89">
        <v>127.52105712890631</v>
      </c>
      <c r="G2853" s="8">
        <v>28.914409637451168</v>
      </c>
      <c r="H2853" s="8">
        <v>43.988941192626953</v>
      </c>
      <c r="I2853" s="8">
        <v>50.707813262939453</v>
      </c>
      <c r="J2853" s="8">
        <v>56.619571685791023</v>
      </c>
      <c r="K2853" s="8">
        <v>49.477638244628913</v>
      </c>
      <c r="L2853" s="8">
        <v>61.187126159667969</v>
      </c>
      <c r="M2853" s="8">
        <v>46.623958587646477</v>
      </c>
      <c r="N2853" s="8">
        <v>53.518905639648438</v>
      </c>
      <c r="O2853" s="8">
        <v>89.97467041015625</v>
      </c>
      <c r="P2853" s="8">
        <v>101.73781585693359</v>
      </c>
      <c r="Q2853" s="8">
        <v>145.14073181152341</v>
      </c>
      <c r="R2853" s="8">
        <v>175.931396484375</v>
      </c>
      <c r="S2853" s="8">
        <v>233.93370056152341</v>
      </c>
      <c r="T2853" s="8">
        <v>333.98541259765631</v>
      </c>
      <c r="U2853" s="8">
        <v>380.04360961914063</v>
      </c>
      <c r="V2853" s="8">
        <v>477.61541748046881</v>
      </c>
      <c r="W2853" s="8">
        <v>530.12078857421875</v>
      </c>
      <c r="X2853" s="8">
        <v>533.2061767578125</v>
      </c>
      <c r="Y2853" s="84">
        <v>110.2946472167969</v>
      </c>
      <c r="Z2853" s="8">
        <v>25.119514465332031</v>
      </c>
      <c r="AA2853" s="8">
        <v>58.206428527832031</v>
      </c>
      <c r="AB2853" s="8">
        <v>37.086395263671882</v>
      </c>
      <c r="AC2853" s="8">
        <v>37.396564483642578</v>
      </c>
      <c r="AD2853" s="8">
        <v>62.924304962158203</v>
      </c>
      <c r="AE2853" s="8">
        <v>61.361373901367188</v>
      </c>
      <c r="AF2853" s="8">
        <v>71.400642395019531</v>
      </c>
      <c r="AG2853" s="8">
        <v>80.987098693847656</v>
      </c>
      <c r="AH2853" s="8">
        <v>120.97145843505859</v>
      </c>
      <c r="AI2853" s="8">
        <v>142.5630187988281</v>
      </c>
      <c r="AJ2853" s="8">
        <v>183.29884338378909</v>
      </c>
      <c r="AK2853" s="8">
        <v>201.6951904296875</v>
      </c>
      <c r="AL2853" s="8">
        <v>224.6225280761719</v>
      </c>
      <c r="AM2853" s="8">
        <v>285.31512451171881</v>
      </c>
      <c r="AN2853" s="8">
        <v>353.56146240234381</v>
      </c>
      <c r="AO2853" s="8">
        <v>385.17855834960938</v>
      </c>
      <c r="AP2853" s="8">
        <v>474.46786499023438</v>
      </c>
      <c r="AQ2853" s="8">
        <v>492.82144165039063</v>
      </c>
    </row>
    <row r="2854" spans="1:43" x14ac:dyDescent="0.3">
      <c r="A2854" s="3" t="s">
        <v>3459</v>
      </c>
      <c r="B2854" s="1" t="s">
        <v>10144</v>
      </c>
      <c r="C2854" s="57" t="s">
        <v>6381</v>
      </c>
      <c r="D2854" s="57" t="s">
        <v>6404</v>
      </c>
      <c r="E2854" s="57" t="s">
        <v>6649</v>
      </c>
      <c r="F2854" s="89">
        <v>143.20997619628909</v>
      </c>
      <c r="G2854" s="8">
        <v>28.617721557617191</v>
      </c>
      <c r="H2854" s="8">
        <v>42.664142608642578</v>
      </c>
      <c r="I2854" s="8">
        <v>66.682113647460938</v>
      </c>
      <c r="J2854" s="8">
        <v>52.776260375976563</v>
      </c>
      <c r="K2854" s="8">
        <v>49.748817443847663</v>
      </c>
      <c r="L2854" s="8">
        <v>40.765308380126953</v>
      </c>
      <c r="M2854" s="8">
        <v>66.361053466796875</v>
      </c>
      <c r="N2854" s="8">
        <v>62.408435821533203</v>
      </c>
      <c r="O2854" s="8">
        <v>81.177146911621094</v>
      </c>
      <c r="P2854" s="8">
        <v>97.39501953125</v>
      </c>
      <c r="Q2854" s="8">
        <v>128.7733154296875</v>
      </c>
      <c r="R2854" s="8">
        <v>186.57395935058591</v>
      </c>
      <c r="S2854" s="8">
        <v>253.060546875</v>
      </c>
      <c r="T2854" s="8">
        <v>331.841796875</v>
      </c>
      <c r="U2854" s="8">
        <v>383.4532470703125</v>
      </c>
      <c r="V2854" s="8">
        <v>455.66183471679688</v>
      </c>
      <c r="W2854" s="8">
        <v>538.2088623046875</v>
      </c>
      <c r="X2854" s="8">
        <v>527.8358154296875</v>
      </c>
      <c r="Y2854" s="84">
        <v>100.7140579223633</v>
      </c>
      <c r="Z2854" s="8">
        <v>33.492595672607422</v>
      </c>
      <c r="AA2854" s="8">
        <v>36.695777893066413</v>
      </c>
      <c r="AB2854" s="8">
        <v>54.812644958496087</v>
      </c>
      <c r="AC2854" s="8">
        <v>45.963306427001953</v>
      </c>
      <c r="AD2854" s="8">
        <v>55.7530517578125</v>
      </c>
      <c r="AE2854" s="8">
        <v>58.0775146484375</v>
      </c>
      <c r="AF2854" s="8">
        <v>71.398078918457031</v>
      </c>
      <c r="AG2854" s="8">
        <v>88.712600708007813</v>
      </c>
      <c r="AH2854" s="8">
        <v>100.7748565673828</v>
      </c>
      <c r="AI2854" s="8">
        <v>161.57086181640631</v>
      </c>
      <c r="AJ2854" s="8">
        <v>184.11955261230469</v>
      </c>
      <c r="AK2854" s="8">
        <v>193.71318054199219</v>
      </c>
      <c r="AL2854" s="8">
        <v>225.27784729003909</v>
      </c>
      <c r="AM2854" s="8">
        <v>252.39601135253909</v>
      </c>
      <c r="AN2854" s="8">
        <v>305.33148193359381</v>
      </c>
      <c r="AO2854" s="8">
        <v>392.63372802734381</v>
      </c>
      <c r="AP2854" s="8">
        <v>419.02920532226563</v>
      </c>
      <c r="AQ2854" s="8">
        <v>465.84661865234381</v>
      </c>
    </row>
    <row r="2855" spans="1:43" x14ac:dyDescent="0.3">
      <c r="A2855" s="3" t="s">
        <v>3458</v>
      </c>
      <c r="B2855" s="1" t="s">
        <v>10143</v>
      </c>
      <c r="C2855" s="57" t="s">
        <v>6381</v>
      </c>
      <c r="D2855" s="57" t="s">
        <v>6404</v>
      </c>
      <c r="E2855" s="57" t="s">
        <v>6544</v>
      </c>
      <c r="F2855" s="89">
        <v>127.9430236816406</v>
      </c>
      <c r="G2855" s="8">
        <v>32.656612396240227</v>
      </c>
      <c r="H2855" s="8">
        <v>41.843265533447273</v>
      </c>
      <c r="I2855" s="8">
        <v>57.845542907714837</v>
      </c>
      <c r="J2855" s="8">
        <v>54.269145965576172</v>
      </c>
      <c r="K2855" s="8">
        <v>45.743690490722663</v>
      </c>
      <c r="L2855" s="8">
        <v>57.757011413574219</v>
      </c>
      <c r="M2855" s="8">
        <v>55.90679931640625</v>
      </c>
      <c r="N2855" s="8">
        <v>54.899436950683587</v>
      </c>
      <c r="O2855" s="8">
        <v>71.212226867675781</v>
      </c>
      <c r="P2855" s="8">
        <v>113.5340576171875</v>
      </c>
      <c r="Q2855" s="8">
        <v>136.675537109375</v>
      </c>
      <c r="R2855" s="8">
        <v>185.28117370605469</v>
      </c>
      <c r="S2855" s="8">
        <v>240.0713195800781</v>
      </c>
      <c r="T2855" s="8">
        <v>342.794189453125</v>
      </c>
      <c r="U2855" s="8">
        <v>407.08633422851563</v>
      </c>
      <c r="V2855" s="8">
        <v>504.27496337890631</v>
      </c>
      <c r="W2855" s="8">
        <v>538.94482421875</v>
      </c>
      <c r="X2855" s="8">
        <v>570.1690673828125</v>
      </c>
      <c r="Y2855" s="84">
        <v>112.12465667724609</v>
      </c>
      <c r="Z2855" s="8">
        <v>39.722007751464837</v>
      </c>
      <c r="AA2855" s="8">
        <v>34.211273193359382</v>
      </c>
      <c r="AB2855" s="8">
        <v>39.820663452148438</v>
      </c>
      <c r="AC2855" s="8">
        <v>57.632484436035163</v>
      </c>
      <c r="AD2855" s="8">
        <v>61.885772705078132</v>
      </c>
      <c r="AE2855" s="8">
        <v>63.640457153320313</v>
      </c>
      <c r="AF2855" s="8">
        <v>79.109024047851563</v>
      </c>
      <c r="AG2855" s="8">
        <v>103.3368225097656</v>
      </c>
      <c r="AH2855" s="8">
        <v>108.756103515625</v>
      </c>
      <c r="AI2855" s="8">
        <v>164.7500915527344</v>
      </c>
      <c r="AJ2855" s="8">
        <v>206.2594299316406</v>
      </c>
      <c r="AK2855" s="8">
        <v>216.6018981933594</v>
      </c>
      <c r="AL2855" s="8">
        <v>244.50144958496091</v>
      </c>
      <c r="AM2855" s="8">
        <v>314.3936767578125</v>
      </c>
      <c r="AN2855" s="8">
        <v>333.36520385742188</v>
      </c>
      <c r="AO2855" s="8">
        <v>382.03515625</v>
      </c>
      <c r="AP2855" s="8">
        <v>538.7022705078125</v>
      </c>
      <c r="AQ2855" s="8">
        <v>524.2095947265625</v>
      </c>
    </row>
    <row r="2856" spans="1:43" x14ac:dyDescent="0.3">
      <c r="A2856" s="3" t="s">
        <v>3457</v>
      </c>
      <c r="B2856" s="1" t="s">
        <v>7831</v>
      </c>
      <c r="C2856" s="57" t="s">
        <v>6381</v>
      </c>
      <c r="D2856" s="57" t="s">
        <v>6404</v>
      </c>
      <c r="E2856" s="57" t="s">
        <v>6653</v>
      </c>
      <c r="F2856" s="89">
        <v>124.7725524902344</v>
      </c>
      <c r="G2856" s="8">
        <v>40.940315246582031</v>
      </c>
      <c r="H2856" s="8">
        <v>31.321855545043949</v>
      </c>
      <c r="I2856" s="8">
        <v>51.974884033203132</v>
      </c>
      <c r="J2856" s="8">
        <v>37.751731872558587</v>
      </c>
      <c r="K2856" s="8">
        <v>53.998783111572273</v>
      </c>
      <c r="L2856" s="8">
        <v>38.958595275878913</v>
      </c>
      <c r="M2856" s="8">
        <v>37.590274810791023</v>
      </c>
      <c r="N2856" s="8">
        <v>47.839183807373047</v>
      </c>
      <c r="O2856" s="8">
        <v>64.360015869140625</v>
      </c>
      <c r="P2856" s="8">
        <v>93.058273315429688</v>
      </c>
      <c r="Q2856" s="8">
        <v>137.9737854003906</v>
      </c>
      <c r="R2856" s="8">
        <v>161.5042419433594</v>
      </c>
      <c r="S2856" s="8">
        <v>226.57661437988281</v>
      </c>
      <c r="T2856" s="8">
        <v>297.8656005859375</v>
      </c>
      <c r="U2856" s="8">
        <v>377.45150756835938</v>
      </c>
      <c r="V2856" s="8">
        <v>459.85064697265631</v>
      </c>
      <c r="W2856" s="8">
        <v>530.67431640625</v>
      </c>
      <c r="X2856" s="8">
        <v>574.6966552734375</v>
      </c>
      <c r="Y2856" s="84">
        <v>111.2870559692383</v>
      </c>
      <c r="Z2856" s="8">
        <v>20.672281265258789</v>
      </c>
      <c r="AA2856" s="8">
        <v>22.139463424682621</v>
      </c>
      <c r="AB2856" s="8">
        <v>42.120025634765632</v>
      </c>
      <c r="AC2856" s="8">
        <v>44.430168151855469</v>
      </c>
      <c r="AD2856" s="8">
        <v>54.208160400390632</v>
      </c>
      <c r="AE2856" s="8">
        <v>47.741497039794922</v>
      </c>
      <c r="AF2856" s="8">
        <v>60.709415435791023</v>
      </c>
      <c r="AG2856" s="8">
        <v>77.139312744140625</v>
      </c>
      <c r="AH2856" s="8">
        <v>93.357170104980469</v>
      </c>
      <c r="AI2856" s="8">
        <v>153.60150146484381</v>
      </c>
      <c r="AJ2856" s="8">
        <v>170.9811096191406</v>
      </c>
      <c r="AK2856" s="8">
        <v>196.25140380859381</v>
      </c>
      <c r="AL2856" s="8">
        <v>227.9638977050781</v>
      </c>
      <c r="AM2856" s="8">
        <v>259.39675903320313</v>
      </c>
      <c r="AN2856" s="8">
        <v>310.69573974609381</v>
      </c>
      <c r="AO2856" s="8">
        <v>370.59945678710938</v>
      </c>
      <c r="AP2856" s="8">
        <v>438.46334838867188</v>
      </c>
      <c r="AQ2856" s="8">
        <v>559.255126953125</v>
      </c>
    </row>
    <row r="2857" spans="1:43" x14ac:dyDescent="0.3">
      <c r="A2857" s="3" t="s">
        <v>3456</v>
      </c>
      <c r="B2857" s="1" t="s">
        <v>10142</v>
      </c>
      <c r="C2857" s="57" t="s">
        <v>6381</v>
      </c>
      <c r="D2857" s="57" t="s">
        <v>6404</v>
      </c>
      <c r="E2857" s="57" t="s">
        <v>6651</v>
      </c>
      <c r="F2857" s="89">
        <v>134.45365905761719</v>
      </c>
      <c r="G2857" s="8">
        <v>40.456493377685547</v>
      </c>
      <c r="H2857" s="8">
        <v>43.781963348388672</v>
      </c>
      <c r="I2857" s="8">
        <v>46.261066436767578</v>
      </c>
      <c r="J2857" s="8">
        <v>46.230533599853523</v>
      </c>
      <c r="K2857" s="8">
        <v>78.325698852539063</v>
      </c>
      <c r="L2857" s="8">
        <v>52.766887664794922</v>
      </c>
      <c r="M2857" s="8">
        <v>48.771915435791023</v>
      </c>
      <c r="N2857" s="8">
        <v>72.842475891113281</v>
      </c>
      <c r="O2857" s="8">
        <v>92.453567504882813</v>
      </c>
      <c r="P2857" s="8">
        <v>130.52833557128909</v>
      </c>
      <c r="Q2857" s="8">
        <v>133.07508850097659</v>
      </c>
      <c r="R2857" s="8">
        <v>169.23039245605469</v>
      </c>
      <c r="S2857" s="8">
        <v>244.54942321777341</v>
      </c>
      <c r="T2857" s="8">
        <v>358.79489135742188</v>
      </c>
      <c r="U2857" s="8">
        <v>417.9202880859375</v>
      </c>
      <c r="V2857" s="8">
        <v>449.23846435546881</v>
      </c>
      <c r="W2857" s="8">
        <v>505.08859252929688</v>
      </c>
      <c r="X2857" s="8">
        <v>592.5457763671875</v>
      </c>
      <c r="Y2857" s="84">
        <v>115.95668792724609</v>
      </c>
      <c r="Z2857" s="8">
        <v>44.027015686035163</v>
      </c>
      <c r="AA2857" s="8">
        <v>24.50328254699707</v>
      </c>
      <c r="AB2857" s="8">
        <v>42.372871398925781</v>
      </c>
      <c r="AC2857" s="8">
        <v>53.349216461181641</v>
      </c>
      <c r="AD2857" s="8">
        <v>65.006690979003906</v>
      </c>
      <c r="AE2857" s="8">
        <v>72.013015747070313</v>
      </c>
      <c r="AF2857" s="8">
        <v>85.889381408691406</v>
      </c>
      <c r="AG2857" s="8">
        <v>85.889907836914063</v>
      </c>
      <c r="AH2857" s="8">
        <v>120.79030609130859</v>
      </c>
      <c r="AI2857" s="8">
        <v>144.0037841796875</v>
      </c>
      <c r="AJ2857" s="8">
        <v>186.2549743652344</v>
      </c>
      <c r="AK2857" s="8">
        <v>210.28175354003909</v>
      </c>
      <c r="AL2857" s="8">
        <v>244.5422058105469</v>
      </c>
      <c r="AM2857" s="8">
        <v>277.259521484375</v>
      </c>
      <c r="AN2857" s="8">
        <v>318.52719116210938</v>
      </c>
      <c r="AO2857" s="8">
        <v>388.35150146484381</v>
      </c>
      <c r="AP2857" s="8">
        <v>438.28646850585938</v>
      </c>
      <c r="AQ2857" s="8">
        <v>550.66168212890625</v>
      </c>
    </row>
    <row r="2858" spans="1:43" x14ac:dyDescent="0.3">
      <c r="A2858" s="3" t="s">
        <v>3455</v>
      </c>
      <c r="B2858" s="1" t="s">
        <v>10141</v>
      </c>
      <c r="C2858" s="57" t="s">
        <v>6381</v>
      </c>
      <c r="D2858" s="57" t="s">
        <v>6404</v>
      </c>
      <c r="E2858" s="57" t="s">
        <v>6651</v>
      </c>
      <c r="F2858" s="89">
        <v>134.58793640136719</v>
      </c>
      <c r="G2858" s="8">
        <v>40.548248291015632</v>
      </c>
      <c r="H2858" s="8">
        <v>51.543117523193359</v>
      </c>
      <c r="I2858" s="8">
        <v>60.730991363525391</v>
      </c>
      <c r="J2858" s="8">
        <v>58.672016143798828</v>
      </c>
      <c r="K2858" s="8">
        <v>53.548030853271477</v>
      </c>
      <c r="L2858" s="8">
        <v>51.601737976074219</v>
      </c>
      <c r="M2858" s="8">
        <v>52.817222595214837</v>
      </c>
      <c r="N2858" s="8">
        <v>64.535934448242188</v>
      </c>
      <c r="O2858" s="8">
        <v>78.116851806640625</v>
      </c>
      <c r="P2858" s="8">
        <v>112.6643829345703</v>
      </c>
      <c r="Q2858" s="8">
        <v>145.17591857910159</v>
      </c>
      <c r="R2858" s="8">
        <v>195.89488220214841</v>
      </c>
      <c r="S2858" s="8">
        <v>261.65493774414063</v>
      </c>
      <c r="T2858" s="8">
        <v>312.0963134765625</v>
      </c>
      <c r="U2858" s="8">
        <v>424.74993896484381</v>
      </c>
      <c r="V2858" s="8">
        <v>453.14764404296881</v>
      </c>
      <c r="W2858" s="8">
        <v>535.279052734375</v>
      </c>
      <c r="X2858" s="8">
        <v>574.6788330078125</v>
      </c>
      <c r="Y2858" s="84">
        <v>121.5905685424805</v>
      </c>
      <c r="Z2858" s="8">
        <v>32.530441284179688</v>
      </c>
      <c r="AA2858" s="8">
        <v>42.051589965820313</v>
      </c>
      <c r="AB2858" s="8">
        <v>49.289875030517578</v>
      </c>
      <c r="AC2858" s="8">
        <v>58.630130767822273</v>
      </c>
      <c r="AD2858" s="8">
        <v>70.348037719726563</v>
      </c>
      <c r="AE2858" s="8">
        <v>63.121749877929688</v>
      </c>
      <c r="AF2858" s="8">
        <v>84.912094116210938</v>
      </c>
      <c r="AG2858" s="8">
        <v>88.323883056640625</v>
      </c>
      <c r="AH2858" s="8">
        <v>117.22512054443359</v>
      </c>
      <c r="AI2858" s="8">
        <v>159.3449401855469</v>
      </c>
      <c r="AJ2858" s="8">
        <v>200.47132873535159</v>
      </c>
      <c r="AK2858" s="8">
        <v>220.009765625</v>
      </c>
      <c r="AL2858" s="8">
        <v>262.26220703125</v>
      </c>
      <c r="AM2858" s="8">
        <v>292.16464233398438</v>
      </c>
      <c r="AN2858" s="8">
        <v>350.83493041992188</v>
      </c>
      <c r="AO2858" s="8">
        <v>389.478515625</v>
      </c>
      <c r="AP2858" s="8">
        <v>479.98770141601563</v>
      </c>
      <c r="AQ2858" s="8">
        <v>557.68450927734375</v>
      </c>
    </row>
    <row r="2859" spans="1:43" x14ac:dyDescent="0.3">
      <c r="A2859" s="3" t="s">
        <v>3454</v>
      </c>
      <c r="B2859" s="1" t="s">
        <v>10140</v>
      </c>
      <c r="C2859" s="57" t="s">
        <v>6381</v>
      </c>
      <c r="D2859" s="57" t="s">
        <v>6404</v>
      </c>
      <c r="E2859" s="57" t="s">
        <v>6544</v>
      </c>
      <c r="F2859" s="89">
        <v>132.3963928222656</v>
      </c>
      <c r="G2859" s="8">
        <v>33.105682373046882</v>
      </c>
      <c r="H2859" s="8">
        <v>40.813919067382813</v>
      </c>
      <c r="I2859" s="8">
        <v>56.020824432373047</v>
      </c>
      <c r="J2859" s="8">
        <v>51.735782623291023</v>
      </c>
      <c r="K2859" s="8">
        <v>50.408725738525391</v>
      </c>
      <c r="L2859" s="8">
        <v>59.962974548339837</v>
      </c>
      <c r="M2859" s="8">
        <v>47.704200744628913</v>
      </c>
      <c r="N2859" s="8">
        <v>51.558616638183587</v>
      </c>
      <c r="O2859" s="8">
        <v>75.365959167480469</v>
      </c>
      <c r="P2859" s="8">
        <v>97.216545104980469</v>
      </c>
      <c r="Q2859" s="8">
        <v>145.4888610839844</v>
      </c>
      <c r="R2859" s="8">
        <v>179.37757873535159</v>
      </c>
      <c r="S2859" s="8">
        <v>250.54429626464841</v>
      </c>
      <c r="T2859" s="8">
        <v>314.47726440429688</v>
      </c>
      <c r="U2859" s="8">
        <v>406.131103515625</v>
      </c>
      <c r="V2859" s="8">
        <v>469.68142700195313</v>
      </c>
      <c r="W2859" s="8">
        <v>542.36956787109375</v>
      </c>
      <c r="X2859" s="8">
        <v>522.14691162109375</v>
      </c>
      <c r="Y2859" s="84">
        <v>117.13238525390631</v>
      </c>
      <c r="Z2859" s="8">
        <v>22.7964973449707</v>
      </c>
      <c r="AA2859" s="8">
        <v>35.677814483642578</v>
      </c>
      <c r="AB2859" s="8">
        <v>44.973201751708977</v>
      </c>
      <c r="AC2859" s="8">
        <v>61.219783782958977</v>
      </c>
      <c r="AD2859" s="8">
        <v>57.948326110839837</v>
      </c>
      <c r="AE2859" s="8">
        <v>54.772300720214837</v>
      </c>
      <c r="AF2859" s="8">
        <v>63.573211669921882</v>
      </c>
      <c r="AG2859" s="8">
        <v>80.750686645507813</v>
      </c>
      <c r="AH2859" s="8">
        <v>108.90700531005859</v>
      </c>
      <c r="AI2859" s="8">
        <v>144.36326599121091</v>
      </c>
      <c r="AJ2859" s="8">
        <v>196.8718566894531</v>
      </c>
      <c r="AK2859" s="8">
        <v>216.66487121582031</v>
      </c>
      <c r="AL2859" s="8">
        <v>241.74833679199219</v>
      </c>
      <c r="AM2859" s="8">
        <v>281.32534790039063</v>
      </c>
      <c r="AN2859" s="8">
        <v>325.18685913085938</v>
      </c>
      <c r="AO2859" s="8">
        <v>382.8536376953125</v>
      </c>
      <c r="AP2859" s="8">
        <v>505.40673828125</v>
      </c>
      <c r="AQ2859" s="8">
        <v>504.14962768554688</v>
      </c>
    </row>
    <row r="2860" spans="1:43" x14ac:dyDescent="0.3">
      <c r="A2860" s="3" t="s">
        <v>3453</v>
      </c>
      <c r="B2860" s="1" t="s">
        <v>10139</v>
      </c>
      <c r="C2860" s="57" t="s">
        <v>6381</v>
      </c>
      <c r="D2860" s="57" t="s">
        <v>6404</v>
      </c>
      <c r="E2860" s="57" t="s">
        <v>6646</v>
      </c>
      <c r="F2860" s="89">
        <v>139.72395324707031</v>
      </c>
      <c r="G2860" s="8">
        <v>49.455879211425781</v>
      </c>
      <c r="H2860" s="8">
        <v>49.448074340820313</v>
      </c>
      <c r="I2860" s="8">
        <v>71.695404052734375</v>
      </c>
      <c r="J2860" s="8">
        <v>50.160877227783203</v>
      </c>
      <c r="K2860" s="8">
        <v>52.637897491455078</v>
      </c>
      <c r="L2860" s="8">
        <v>63.223354339599609</v>
      </c>
      <c r="M2860" s="8">
        <v>58.769515991210938</v>
      </c>
      <c r="N2860" s="8">
        <v>67.050102233886719</v>
      </c>
      <c r="O2860" s="8">
        <v>102.99195861816411</v>
      </c>
      <c r="P2860" s="8">
        <v>140.9442443847656</v>
      </c>
      <c r="Q2860" s="8">
        <v>170.62059020996091</v>
      </c>
      <c r="R2860" s="8">
        <v>197.392578125</v>
      </c>
      <c r="S2860" s="8">
        <v>268.447265625</v>
      </c>
      <c r="T2860" s="8">
        <v>341.34527587890631</v>
      </c>
      <c r="U2860" s="8">
        <v>419.3785400390625</v>
      </c>
      <c r="V2860" s="8">
        <v>491.42047119140631</v>
      </c>
      <c r="W2860" s="8">
        <v>559.220458984375</v>
      </c>
      <c r="X2860" s="8">
        <v>650.7122802734375</v>
      </c>
      <c r="Y2860" s="84">
        <v>124.8299026489258</v>
      </c>
      <c r="Z2860" s="8">
        <v>47.018085479736328</v>
      </c>
      <c r="AA2860" s="8">
        <v>53.817745208740227</v>
      </c>
      <c r="AB2860" s="8">
        <v>53.756374359130859</v>
      </c>
      <c r="AC2860" s="8">
        <v>54.265506744384773</v>
      </c>
      <c r="AD2860" s="8">
        <v>58.146812438964837</v>
      </c>
      <c r="AE2860" s="8">
        <v>67.259941101074219</v>
      </c>
      <c r="AF2860" s="8">
        <v>76.149925231933594</v>
      </c>
      <c r="AG2860" s="8">
        <v>102.554817199707</v>
      </c>
      <c r="AH2860" s="8">
        <v>135.86546325683591</v>
      </c>
      <c r="AI2860" s="8">
        <v>176.98908996582031</v>
      </c>
      <c r="AJ2860" s="8">
        <v>217.1380920410156</v>
      </c>
      <c r="AK2860" s="8">
        <v>238.53802490234381</v>
      </c>
      <c r="AL2860" s="8">
        <v>256.06631469726563</v>
      </c>
      <c r="AM2860" s="8">
        <v>321.50653076171881</v>
      </c>
      <c r="AN2860" s="8">
        <v>348.7808837890625</v>
      </c>
      <c r="AO2860" s="8">
        <v>411.69723510742188</v>
      </c>
      <c r="AP2860" s="8">
        <v>493.77203369140631</v>
      </c>
      <c r="AQ2860" s="8">
        <v>522.0572509765625</v>
      </c>
    </row>
    <row r="2861" spans="1:43" x14ac:dyDescent="0.3">
      <c r="A2861" s="3" t="s">
        <v>3452</v>
      </c>
      <c r="B2861" s="1" t="s">
        <v>10138</v>
      </c>
      <c r="C2861" s="57" t="s">
        <v>6381</v>
      </c>
      <c r="D2861" s="57" t="s">
        <v>6404</v>
      </c>
      <c r="E2861" s="57" t="s">
        <v>6544</v>
      </c>
      <c r="F2861" s="89">
        <v>124.1934814453125</v>
      </c>
      <c r="G2861" s="8">
        <v>23.106693267822269</v>
      </c>
      <c r="H2861" s="8">
        <v>42.446544647216797</v>
      </c>
      <c r="I2861" s="8">
        <v>67.340492248535156</v>
      </c>
      <c r="J2861" s="8">
        <v>54.994396209716797</v>
      </c>
      <c r="K2861" s="8">
        <v>42.376083374023438</v>
      </c>
      <c r="L2861" s="8">
        <v>60.368370056152337</v>
      </c>
      <c r="M2861" s="8">
        <v>42.5811767578125</v>
      </c>
      <c r="N2861" s="8">
        <v>64.041824340820313</v>
      </c>
      <c r="O2861" s="8">
        <v>77.658576965332031</v>
      </c>
      <c r="P2861" s="8">
        <v>95.381240844726563</v>
      </c>
      <c r="Q2861" s="8">
        <v>139.88812255859381</v>
      </c>
      <c r="R2861" s="8">
        <v>166.03175354003909</v>
      </c>
      <c r="S2861" s="8">
        <v>218.33531188964841</v>
      </c>
      <c r="T2861" s="8">
        <v>303.529541015625</v>
      </c>
      <c r="U2861" s="8">
        <v>373.43734741210938</v>
      </c>
      <c r="V2861" s="8">
        <v>442.81124877929688</v>
      </c>
      <c r="W2861" s="8">
        <v>441.5228271484375</v>
      </c>
      <c r="X2861" s="8">
        <v>495.93133544921881</v>
      </c>
      <c r="Y2861" s="84">
        <v>108.16257476806641</v>
      </c>
      <c r="Z2861" s="8">
        <v>16.262189865112301</v>
      </c>
      <c r="AA2861" s="8">
        <v>27.794210433959961</v>
      </c>
      <c r="AB2861" s="8">
        <v>51.111583709716797</v>
      </c>
      <c r="AC2861" s="8">
        <v>61.859165191650391</v>
      </c>
      <c r="AD2861" s="8">
        <v>56.934978485107422</v>
      </c>
      <c r="AE2861" s="8">
        <v>71.328338623046875</v>
      </c>
      <c r="AF2861" s="8">
        <v>64.286849975585938</v>
      </c>
      <c r="AG2861" s="8">
        <v>74.397781372070313</v>
      </c>
      <c r="AH2861" s="8">
        <v>117.98150634765631</v>
      </c>
      <c r="AI2861" s="8">
        <v>146.71343994140631</v>
      </c>
      <c r="AJ2861" s="8">
        <v>186.7412109375</v>
      </c>
      <c r="AK2861" s="8">
        <v>202.0545959472656</v>
      </c>
      <c r="AL2861" s="8">
        <v>233.2368469238281</v>
      </c>
      <c r="AM2861" s="8">
        <v>273.087646484375</v>
      </c>
      <c r="AN2861" s="8">
        <v>346.16015625</v>
      </c>
      <c r="AO2861" s="8">
        <v>372.3304443359375</v>
      </c>
      <c r="AP2861" s="8">
        <v>397.73275756835938</v>
      </c>
      <c r="AQ2861" s="8">
        <v>470.80581665039063</v>
      </c>
    </row>
    <row r="2862" spans="1:43" x14ac:dyDescent="0.3">
      <c r="A2862" s="3" t="s">
        <v>3451</v>
      </c>
      <c r="B2862" s="1" t="s">
        <v>10137</v>
      </c>
      <c r="C2862" s="57" t="s">
        <v>6381</v>
      </c>
      <c r="D2862" s="57" t="s">
        <v>6404</v>
      </c>
      <c r="E2862" s="57" t="s">
        <v>6646</v>
      </c>
      <c r="F2862" s="89">
        <v>130.08416748046881</v>
      </c>
      <c r="G2862" s="8">
        <v>41.150894165039063</v>
      </c>
      <c r="H2862" s="8">
        <v>45.572010040283203</v>
      </c>
      <c r="I2862" s="8">
        <v>68.534439086914063</v>
      </c>
      <c r="J2862" s="8">
        <v>53.001991271972663</v>
      </c>
      <c r="K2862" s="8">
        <v>42.051734924316413</v>
      </c>
      <c r="L2862" s="8">
        <v>51.392299652099609</v>
      </c>
      <c r="M2862" s="8">
        <v>50.933429718017578</v>
      </c>
      <c r="N2862" s="8">
        <v>58.969898223876953</v>
      </c>
      <c r="O2862" s="8">
        <v>82.244407653808594</v>
      </c>
      <c r="P2862" s="8">
        <v>92.207084655761719</v>
      </c>
      <c r="Q2862" s="8">
        <v>137.8863220214844</v>
      </c>
      <c r="R2862" s="8">
        <v>169.65885925292969</v>
      </c>
      <c r="S2862" s="8">
        <v>245.32328796386719</v>
      </c>
      <c r="T2862" s="8">
        <v>323.28732299804688</v>
      </c>
      <c r="U2862" s="8">
        <v>407.89663696289063</v>
      </c>
      <c r="V2862" s="8">
        <v>485.62026977539063</v>
      </c>
      <c r="W2862" s="8">
        <v>518.51226806640625</v>
      </c>
      <c r="X2862" s="8">
        <v>548.03167724609375</v>
      </c>
      <c r="Y2862" s="84">
        <v>109.72512054443359</v>
      </c>
      <c r="Z2862" s="8">
        <v>22.650093078613281</v>
      </c>
      <c r="AA2862" s="8">
        <v>27.631942749023441</v>
      </c>
      <c r="AB2862" s="8">
        <v>41.507362365722663</v>
      </c>
      <c r="AC2862" s="8">
        <v>51.564498901367188</v>
      </c>
      <c r="AD2862" s="8">
        <v>51.332820892333977</v>
      </c>
      <c r="AE2862" s="8">
        <v>70.17938232421875</v>
      </c>
      <c r="AF2862" s="8">
        <v>87.169845581054688</v>
      </c>
      <c r="AG2862" s="8">
        <v>91.813026428222656</v>
      </c>
      <c r="AH2862" s="8">
        <v>115.5562210083008</v>
      </c>
      <c r="AI2862" s="8">
        <v>147.67018127441409</v>
      </c>
      <c r="AJ2862" s="8">
        <v>193.42425537109381</v>
      </c>
      <c r="AK2862" s="8">
        <v>199.3668518066406</v>
      </c>
      <c r="AL2862" s="8">
        <v>235.0367126464844</v>
      </c>
      <c r="AM2862" s="8">
        <v>281.211181640625</v>
      </c>
      <c r="AN2862" s="8">
        <v>327.8565673828125</v>
      </c>
      <c r="AO2862" s="8">
        <v>367.41180419921881</v>
      </c>
      <c r="AP2862" s="8">
        <v>424.39828491210938</v>
      </c>
      <c r="AQ2862" s="8">
        <v>484.90194702148438</v>
      </c>
    </row>
    <row r="2863" spans="1:43" x14ac:dyDescent="0.3">
      <c r="A2863" s="3" t="s">
        <v>3450</v>
      </c>
      <c r="B2863" s="1" t="s">
        <v>10136</v>
      </c>
      <c r="C2863" s="57" t="s">
        <v>6381</v>
      </c>
      <c r="D2863" s="57" t="s">
        <v>6404</v>
      </c>
      <c r="E2863" s="57" t="s">
        <v>6544</v>
      </c>
      <c r="F2863" s="89">
        <v>141.4033203125</v>
      </c>
      <c r="G2863" s="8">
        <v>36.918140411376953</v>
      </c>
      <c r="H2863" s="8">
        <v>74.043952941894531</v>
      </c>
      <c r="I2863" s="8">
        <v>77.780525207519531</v>
      </c>
      <c r="J2863" s="8">
        <v>71.454780578613281</v>
      </c>
      <c r="K2863" s="8">
        <v>67.767745971679688</v>
      </c>
      <c r="L2863" s="8">
        <v>75.753059387207031</v>
      </c>
      <c r="M2863" s="8">
        <v>66.227638244628906</v>
      </c>
      <c r="N2863" s="8">
        <v>81.367332458496094</v>
      </c>
      <c r="O2863" s="8">
        <v>90.169830322265625</v>
      </c>
      <c r="P2863" s="8">
        <v>107.3890914916992</v>
      </c>
      <c r="Q2863" s="8">
        <v>163.32415771484381</v>
      </c>
      <c r="R2863" s="8">
        <v>184.29402160644531</v>
      </c>
      <c r="S2863" s="8">
        <v>252.4600524902344</v>
      </c>
      <c r="T2863" s="8">
        <v>355.52017211914063</v>
      </c>
      <c r="U2863" s="8">
        <v>372.08209228515631</v>
      </c>
      <c r="V2863" s="8">
        <v>490.49996948242188</v>
      </c>
      <c r="W2863" s="8">
        <v>536.78497314453125</v>
      </c>
      <c r="X2863" s="8">
        <v>570.03094482421875</v>
      </c>
      <c r="Y2863" s="84">
        <v>134.9479675292969</v>
      </c>
      <c r="Z2863" s="8">
        <v>42.308841705322273</v>
      </c>
      <c r="AA2863" s="8">
        <v>48.301982879638672</v>
      </c>
      <c r="AB2863" s="8">
        <v>57.963203430175781</v>
      </c>
      <c r="AC2863" s="8">
        <v>66.600486755371094</v>
      </c>
      <c r="AD2863" s="8">
        <v>66.040771484375</v>
      </c>
      <c r="AE2863" s="8">
        <v>69.033615112304688</v>
      </c>
      <c r="AF2863" s="8">
        <v>97.126480102539063</v>
      </c>
      <c r="AG2863" s="8">
        <v>113.5595703125</v>
      </c>
      <c r="AH2863" s="8">
        <v>131.2213439941406</v>
      </c>
      <c r="AI2863" s="8">
        <v>160.98503112792969</v>
      </c>
      <c r="AJ2863" s="8">
        <v>218.12010192871091</v>
      </c>
      <c r="AK2863" s="8">
        <v>234.08946228027341</v>
      </c>
      <c r="AL2863" s="8">
        <v>262.22421264648438</v>
      </c>
      <c r="AM2863" s="8">
        <v>312.80023193359381</v>
      </c>
      <c r="AN2863" s="8">
        <v>348.16421508789063</v>
      </c>
      <c r="AO2863" s="8">
        <v>416.02035522460938</v>
      </c>
      <c r="AP2863" s="8">
        <v>459.89492797851563</v>
      </c>
      <c r="AQ2863" s="8">
        <v>598.3310546875</v>
      </c>
    </row>
    <row r="2864" spans="1:43" x14ac:dyDescent="0.3">
      <c r="A2864" s="3" t="s">
        <v>3449</v>
      </c>
      <c r="B2864" s="1" t="s">
        <v>10135</v>
      </c>
      <c r="C2864" s="57" t="s">
        <v>6381</v>
      </c>
      <c r="D2864" s="57" t="s">
        <v>6404</v>
      </c>
      <c r="E2864" s="57" t="s">
        <v>6643</v>
      </c>
      <c r="F2864" s="89">
        <v>125.0161209106445</v>
      </c>
      <c r="G2864" s="8">
        <v>16.98117637634277</v>
      </c>
      <c r="H2864" s="8">
        <v>16.175079345703129</v>
      </c>
      <c r="I2864" s="8">
        <v>34.732639312744141</v>
      </c>
      <c r="J2864" s="8">
        <v>26.673213958740231</v>
      </c>
      <c r="K2864" s="8">
        <v>14.71273994445801</v>
      </c>
      <c r="L2864" s="8">
        <v>23.045866012573239</v>
      </c>
      <c r="M2864" s="8">
        <v>27.175065994262699</v>
      </c>
      <c r="N2864" s="8">
        <v>35.308563232421882</v>
      </c>
      <c r="O2864" s="8">
        <v>45.856285095214837</v>
      </c>
      <c r="P2864" s="8">
        <v>84.888160705566406</v>
      </c>
      <c r="Q2864" s="8">
        <v>104.2851638793945</v>
      </c>
      <c r="R2864" s="8">
        <v>146.43013000488281</v>
      </c>
      <c r="S2864" s="8">
        <v>186.8225402832031</v>
      </c>
      <c r="T2864" s="8">
        <v>325.01690673828131</v>
      </c>
      <c r="U2864" s="8">
        <v>329.82638549804688</v>
      </c>
      <c r="V2864" s="8">
        <v>405.62918090820313</v>
      </c>
      <c r="W2864" s="8">
        <v>530.0738525390625</v>
      </c>
      <c r="X2864" s="8">
        <v>471.47100830078131</v>
      </c>
      <c r="Y2864" s="84">
        <v>97.64251708984375</v>
      </c>
      <c r="Z2864" s="8">
        <v>0.1045386344194412</v>
      </c>
      <c r="AA2864" s="8">
        <v>4.979278564453125</v>
      </c>
      <c r="AB2864" s="8">
        <v>25.409101486206051</v>
      </c>
      <c r="AC2864" s="8">
        <v>19.87655067443848</v>
      </c>
      <c r="AD2864" s="8">
        <v>26.524042129516602</v>
      </c>
      <c r="AE2864" s="8">
        <v>50.680473327636719</v>
      </c>
      <c r="AF2864" s="8">
        <v>51.634693145751953</v>
      </c>
      <c r="AG2864" s="8">
        <v>60.908893585205078</v>
      </c>
      <c r="AH2864" s="8">
        <v>68.471298217773438</v>
      </c>
      <c r="AI2864" s="8">
        <v>106.2761611938477</v>
      </c>
      <c r="AJ2864" s="8">
        <v>148.35054016113281</v>
      </c>
      <c r="AK2864" s="8">
        <v>171.9125061035156</v>
      </c>
      <c r="AL2864" s="8">
        <v>189.5422058105469</v>
      </c>
      <c r="AM2864" s="8">
        <v>229.09364318847659</v>
      </c>
      <c r="AN2864" s="8">
        <v>297.03366088867188</v>
      </c>
      <c r="AO2864" s="8">
        <v>322.48516845703131</v>
      </c>
      <c r="AP2864" s="8">
        <v>421.86203002929688</v>
      </c>
      <c r="AQ2864" s="8">
        <v>517.523193359375</v>
      </c>
    </row>
    <row r="2865" spans="1:43" x14ac:dyDescent="0.3">
      <c r="A2865" s="3" t="s">
        <v>3448</v>
      </c>
      <c r="B2865" s="1" t="s">
        <v>8952</v>
      </c>
      <c r="C2865" s="57" t="s">
        <v>6381</v>
      </c>
      <c r="D2865" s="57" t="s">
        <v>6404</v>
      </c>
      <c r="E2865" s="57" t="s">
        <v>6650</v>
      </c>
      <c r="F2865" s="89">
        <v>128.20933532714841</v>
      </c>
      <c r="G2865" s="8">
        <v>50.235221862792969</v>
      </c>
      <c r="H2865" s="8">
        <v>55.087539672851563</v>
      </c>
      <c r="I2865" s="8">
        <v>74.798843383789063</v>
      </c>
      <c r="J2865" s="8">
        <v>61.748756408691413</v>
      </c>
      <c r="K2865" s="8">
        <v>56.485305786132813</v>
      </c>
      <c r="L2865" s="8">
        <v>66.198348999023438</v>
      </c>
      <c r="M2865" s="8">
        <v>59.73724365234375</v>
      </c>
      <c r="N2865" s="8">
        <v>77.061325073242188</v>
      </c>
      <c r="O2865" s="8">
        <v>95.425117492675781</v>
      </c>
      <c r="P2865" s="8">
        <v>125.83055114746089</v>
      </c>
      <c r="Q2865" s="8">
        <v>156.94183349609381</v>
      </c>
      <c r="R2865" s="8">
        <v>188.1354064941406</v>
      </c>
      <c r="S2865" s="8">
        <v>259.47186279296881</v>
      </c>
      <c r="T2865" s="8">
        <v>312.25466918945313</v>
      </c>
      <c r="U2865" s="8">
        <v>364.78887939453131</v>
      </c>
      <c r="V2865" s="8">
        <v>451.43930053710938</v>
      </c>
      <c r="W2865" s="8">
        <v>478.78424072265631</v>
      </c>
      <c r="X2865" s="8">
        <v>520.49462890625</v>
      </c>
      <c r="Y2865" s="84">
        <v>113.1407852172852</v>
      </c>
      <c r="Z2865" s="8">
        <v>47.433540344238281</v>
      </c>
      <c r="AA2865" s="8">
        <v>37.682125091552727</v>
      </c>
      <c r="AB2865" s="8">
        <v>54.76947021484375</v>
      </c>
      <c r="AC2865" s="8">
        <v>44.898513793945313</v>
      </c>
      <c r="AD2865" s="8">
        <v>67.319732666015625</v>
      </c>
      <c r="AE2865" s="8">
        <v>77.641654968261719</v>
      </c>
      <c r="AF2865" s="8">
        <v>78.201698303222656</v>
      </c>
      <c r="AG2865" s="8">
        <v>95.162254333496094</v>
      </c>
      <c r="AH2865" s="8">
        <v>108.1476287841797</v>
      </c>
      <c r="AI2865" s="8">
        <v>163.43684387207031</v>
      </c>
      <c r="AJ2865" s="8">
        <v>207.030029296875</v>
      </c>
      <c r="AK2865" s="8">
        <v>210.18171691894531</v>
      </c>
      <c r="AL2865" s="8">
        <v>224.97779846191409</v>
      </c>
      <c r="AM2865" s="8">
        <v>254.6841125488281</v>
      </c>
      <c r="AN2865" s="8">
        <v>311.134521484375</v>
      </c>
      <c r="AO2865" s="8">
        <v>361.04360961914063</v>
      </c>
      <c r="AP2865" s="8">
        <v>417.06265258789063</v>
      </c>
      <c r="AQ2865" s="8">
        <v>466.27447509765631</v>
      </c>
    </row>
    <row r="2866" spans="1:43" x14ac:dyDescent="0.3">
      <c r="A2866" s="3" t="s">
        <v>3447</v>
      </c>
      <c r="B2866" s="1" t="s">
        <v>10134</v>
      </c>
      <c r="C2866" s="57" t="s">
        <v>6381</v>
      </c>
      <c r="D2866" s="57" t="s">
        <v>6404</v>
      </c>
      <c r="E2866" s="57" t="s">
        <v>6651</v>
      </c>
      <c r="F2866" s="89">
        <v>118.63857269287109</v>
      </c>
      <c r="G2866" s="8">
        <v>21.96122932434082</v>
      </c>
      <c r="H2866" s="8">
        <v>49.34136962890625</v>
      </c>
      <c r="I2866" s="8">
        <v>49.097454071044922</v>
      </c>
      <c r="J2866" s="8">
        <v>58.290546417236328</v>
      </c>
      <c r="K2866" s="8">
        <v>33.529327392578132</v>
      </c>
      <c r="L2866" s="8">
        <v>51.589694976806641</v>
      </c>
      <c r="M2866" s="8">
        <v>41.180717468261719</v>
      </c>
      <c r="N2866" s="8">
        <v>45.821697235107422</v>
      </c>
      <c r="O2866" s="8">
        <v>59.334373474121087</v>
      </c>
      <c r="P2866" s="8">
        <v>95.904106140136719</v>
      </c>
      <c r="Q2866" s="8">
        <v>122.0795974731445</v>
      </c>
      <c r="R2866" s="8">
        <v>180.68583679199219</v>
      </c>
      <c r="S2866" s="8">
        <v>222.0693359375</v>
      </c>
      <c r="T2866" s="8">
        <v>266.56378173828131</v>
      </c>
      <c r="U2866" s="8">
        <v>343.63595581054688</v>
      </c>
      <c r="V2866" s="8">
        <v>399.86688232421881</v>
      </c>
      <c r="W2866" s="8">
        <v>492.05966186523438</v>
      </c>
      <c r="X2866" s="8">
        <v>501.38748168945313</v>
      </c>
      <c r="Y2866" s="84">
        <v>105.8072814941406</v>
      </c>
      <c r="Z2866" s="8">
        <v>19.177276611328129</v>
      </c>
      <c r="AA2866" s="8">
        <v>23.773187637329102</v>
      </c>
      <c r="AB2866" s="8">
        <v>50.715976715087891</v>
      </c>
      <c r="AC2866" s="8">
        <v>38.758716583251953</v>
      </c>
      <c r="AD2866" s="8">
        <v>51.769989013671882</v>
      </c>
      <c r="AE2866" s="8">
        <v>45.555831909179688</v>
      </c>
      <c r="AF2866" s="8">
        <v>58.651031494140632</v>
      </c>
      <c r="AG2866" s="8">
        <v>71.706329345703125</v>
      </c>
      <c r="AH2866" s="8">
        <v>94.569015502929688</v>
      </c>
      <c r="AI2866" s="8">
        <v>135.98783874511719</v>
      </c>
      <c r="AJ2866" s="8">
        <v>174.72200012207031</v>
      </c>
      <c r="AK2866" s="8">
        <v>196.29588317871091</v>
      </c>
      <c r="AL2866" s="8">
        <v>209.3780212402344</v>
      </c>
      <c r="AM2866" s="8">
        <v>246.83210754394531</v>
      </c>
      <c r="AN2866" s="8">
        <v>314.35150146484381</v>
      </c>
      <c r="AO2866" s="8">
        <v>330.5926513671875</v>
      </c>
      <c r="AP2866" s="8">
        <v>447.15390014648438</v>
      </c>
      <c r="AQ2866" s="8">
        <v>487.20413208007813</v>
      </c>
    </row>
    <row r="2867" spans="1:43" x14ac:dyDescent="0.3">
      <c r="A2867" s="3" t="s">
        <v>3446</v>
      </c>
      <c r="B2867" s="1" t="s">
        <v>10133</v>
      </c>
      <c r="C2867" s="57" t="s">
        <v>6381</v>
      </c>
      <c r="D2867" s="57" t="s">
        <v>6404</v>
      </c>
      <c r="E2867" s="57" t="s">
        <v>6544</v>
      </c>
      <c r="F2867" s="89">
        <v>131.6683044433594</v>
      </c>
      <c r="G2867" s="8">
        <v>40.412361145019531</v>
      </c>
      <c r="H2867" s="8">
        <v>76.570121765136719</v>
      </c>
      <c r="I2867" s="8">
        <v>74.390876770019531</v>
      </c>
      <c r="J2867" s="8">
        <v>61.324459075927727</v>
      </c>
      <c r="K2867" s="8">
        <v>56.800125122070313</v>
      </c>
      <c r="L2867" s="8">
        <v>57.84393310546875</v>
      </c>
      <c r="M2867" s="8">
        <v>42.321014404296882</v>
      </c>
      <c r="N2867" s="8">
        <v>60.213626861572273</v>
      </c>
      <c r="O2867" s="8">
        <v>75.607643127441406</v>
      </c>
      <c r="P2867" s="8">
        <v>129.98783874511719</v>
      </c>
      <c r="Q2867" s="8">
        <v>155.4471130371094</v>
      </c>
      <c r="R2867" s="8">
        <v>211.09129333496091</v>
      </c>
      <c r="S2867" s="8">
        <v>229.538330078125</v>
      </c>
      <c r="T2867" s="8">
        <v>346.4642333984375</v>
      </c>
      <c r="U2867" s="8">
        <v>400.46185302734381</v>
      </c>
      <c r="V2867" s="8">
        <v>454.34140014648438</v>
      </c>
      <c r="W2867" s="8">
        <v>495.48568725585938</v>
      </c>
      <c r="X2867" s="8">
        <v>612.65496826171875</v>
      </c>
      <c r="Y2867" s="84">
        <v>124.0567169189453</v>
      </c>
      <c r="Z2867" s="8">
        <v>32.073497772216797</v>
      </c>
      <c r="AA2867" s="8">
        <v>45.094535827636719</v>
      </c>
      <c r="AB2867" s="8">
        <v>51.471923828125</v>
      </c>
      <c r="AC2867" s="8">
        <v>66.251632690429688</v>
      </c>
      <c r="AD2867" s="8">
        <v>55.079902648925781</v>
      </c>
      <c r="AE2867" s="8">
        <v>58.439682006835938</v>
      </c>
      <c r="AF2867" s="8">
        <v>74.919143676757813</v>
      </c>
      <c r="AG2867" s="8">
        <v>90.820732116699219</v>
      </c>
      <c r="AH2867" s="8">
        <v>118.4147491455078</v>
      </c>
      <c r="AI2867" s="8">
        <v>154.83271789550781</v>
      </c>
      <c r="AJ2867" s="8">
        <v>204.9953308105469</v>
      </c>
      <c r="AK2867" s="8">
        <v>219.8635559082031</v>
      </c>
      <c r="AL2867" s="8">
        <v>256.6968994140625</v>
      </c>
      <c r="AM2867" s="8">
        <v>294.22647094726563</v>
      </c>
      <c r="AN2867" s="8">
        <v>387.57000732421881</v>
      </c>
      <c r="AO2867" s="8">
        <v>402.37094116210938</v>
      </c>
      <c r="AP2867" s="8">
        <v>452.53256225585938</v>
      </c>
      <c r="AQ2867" s="8">
        <v>522.4276123046875</v>
      </c>
    </row>
    <row r="2868" spans="1:43" x14ac:dyDescent="0.3">
      <c r="A2868" s="3" t="s">
        <v>3445</v>
      </c>
      <c r="B2868" s="1" t="s">
        <v>10132</v>
      </c>
      <c r="C2868" s="57" t="s">
        <v>6381</v>
      </c>
      <c r="D2868" s="57" t="s">
        <v>6404</v>
      </c>
      <c r="E2868" s="57" t="s">
        <v>6649</v>
      </c>
      <c r="F2868" s="89">
        <v>128.3120422363281</v>
      </c>
      <c r="G2868" s="8">
        <v>37.064613342285163</v>
      </c>
      <c r="H2868" s="8">
        <v>37.052471160888672</v>
      </c>
      <c r="I2868" s="8">
        <v>54.312984466552727</v>
      </c>
      <c r="J2868" s="8">
        <v>41.626506805419922</v>
      </c>
      <c r="K2868" s="8">
        <v>33.227008819580078</v>
      </c>
      <c r="L2868" s="8">
        <v>37.648956298828132</v>
      </c>
      <c r="M2868" s="8">
        <v>47.598102569580078</v>
      </c>
      <c r="N2868" s="8">
        <v>66.724281311035156</v>
      </c>
      <c r="O2868" s="8">
        <v>63.751991271972663</v>
      </c>
      <c r="P2868" s="8">
        <v>100.0802688598633</v>
      </c>
      <c r="Q2868" s="8">
        <v>142.57814025878909</v>
      </c>
      <c r="R2868" s="8">
        <v>174.38700866699219</v>
      </c>
      <c r="S2868" s="8">
        <v>216.6895446777344</v>
      </c>
      <c r="T2868" s="8">
        <v>304.76333618164063</v>
      </c>
      <c r="U2868" s="8">
        <v>343.20660400390631</v>
      </c>
      <c r="V2868" s="8">
        <v>432.9111328125</v>
      </c>
      <c r="W2868" s="8">
        <v>466.43795776367188</v>
      </c>
      <c r="X2868" s="8">
        <v>477.74130249023438</v>
      </c>
      <c r="Y2868" s="84">
        <v>118.57066345214839</v>
      </c>
      <c r="Z2868" s="8">
        <v>25.046695709228519</v>
      </c>
      <c r="AA2868" s="8">
        <v>27.757078170776371</v>
      </c>
      <c r="AB2868" s="8">
        <v>49.817581176757813</v>
      </c>
      <c r="AC2868" s="8">
        <v>54.38348388671875</v>
      </c>
      <c r="AD2868" s="8">
        <v>47.298683166503913</v>
      </c>
      <c r="AE2868" s="8">
        <v>62.426708221435547</v>
      </c>
      <c r="AF2868" s="8">
        <v>59.646705627441413</v>
      </c>
      <c r="AG2868" s="8">
        <v>87.218955993652344</v>
      </c>
      <c r="AH2868" s="8">
        <v>87.313095092773438</v>
      </c>
      <c r="AI2868" s="8">
        <v>153.65910339355469</v>
      </c>
      <c r="AJ2868" s="8">
        <v>175.89422607421881</v>
      </c>
      <c r="AK2868" s="8">
        <v>188.3145751953125</v>
      </c>
      <c r="AL2868" s="8">
        <v>223.4910888671875</v>
      </c>
      <c r="AM2868" s="8">
        <v>259.61306762695313</v>
      </c>
      <c r="AN2868" s="8">
        <v>299.4945068359375</v>
      </c>
      <c r="AO2868" s="8">
        <v>351.61569213867188</v>
      </c>
      <c r="AP2868" s="8">
        <v>408.66690063476563</v>
      </c>
      <c r="AQ2868" s="8">
        <v>441.6702880859375</v>
      </c>
    </row>
    <row r="2869" spans="1:43" x14ac:dyDescent="0.3">
      <c r="A2869" s="3" t="s">
        <v>3444</v>
      </c>
      <c r="B2869" s="1" t="s">
        <v>10131</v>
      </c>
      <c r="C2869" s="57" t="s">
        <v>6381</v>
      </c>
      <c r="D2869" s="57" t="s">
        <v>6404</v>
      </c>
      <c r="E2869" s="57" t="s">
        <v>6645</v>
      </c>
      <c r="F2869" s="89">
        <v>135.53999328613281</v>
      </c>
      <c r="G2869" s="8">
        <v>47.265933990478523</v>
      </c>
      <c r="H2869" s="8">
        <v>45.916091918945313</v>
      </c>
      <c r="I2869" s="8">
        <v>61.137020111083977</v>
      </c>
      <c r="J2869" s="8">
        <v>53.510059356689453</v>
      </c>
      <c r="K2869" s="8">
        <v>46.141376495361328</v>
      </c>
      <c r="L2869" s="8">
        <v>44.866603851318359</v>
      </c>
      <c r="M2869" s="8">
        <v>60.043830871582031</v>
      </c>
      <c r="N2869" s="8">
        <v>66.090431213378906</v>
      </c>
      <c r="O2869" s="8">
        <v>83.616615295410156</v>
      </c>
      <c r="P2869" s="8">
        <v>104.1168746948242</v>
      </c>
      <c r="Q2869" s="8">
        <v>165.34718322753909</v>
      </c>
      <c r="R2869" s="8">
        <v>196.746337890625</v>
      </c>
      <c r="S2869" s="8">
        <v>232.95866394042969</v>
      </c>
      <c r="T2869" s="8">
        <v>325.84249877929688</v>
      </c>
      <c r="U2869" s="8">
        <v>379.7633056640625</v>
      </c>
      <c r="V2869" s="8">
        <v>453.07162475585938</v>
      </c>
      <c r="W2869" s="8">
        <v>508.02658081054688</v>
      </c>
      <c r="X2869" s="8">
        <v>604.56707763671875</v>
      </c>
      <c r="Y2869" s="84">
        <v>125.2543182373047</v>
      </c>
      <c r="Z2869" s="8">
        <v>50.732532501220703</v>
      </c>
      <c r="AA2869" s="8">
        <v>35.247486114501953</v>
      </c>
      <c r="AB2869" s="8">
        <v>56.876468658447273</v>
      </c>
      <c r="AC2869" s="8">
        <v>66.432487487792969</v>
      </c>
      <c r="AD2869" s="8">
        <v>62.622905731201172</v>
      </c>
      <c r="AE2869" s="8">
        <v>67.659843444824219</v>
      </c>
      <c r="AF2869" s="8">
        <v>78.975433349609375</v>
      </c>
      <c r="AG2869" s="8">
        <v>98.339088439941406</v>
      </c>
      <c r="AH2869" s="8">
        <v>117.62005615234381</v>
      </c>
      <c r="AI2869" s="8">
        <v>181.59739685058591</v>
      </c>
      <c r="AJ2869" s="8">
        <v>190.2335205078125</v>
      </c>
      <c r="AK2869" s="8">
        <v>199.15492248535159</v>
      </c>
      <c r="AL2869" s="8">
        <v>230.3400573730469</v>
      </c>
      <c r="AM2869" s="8">
        <v>275.94113159179688</v>
      </c>
      <c r="AN2869" s="8">
        <v>312.31280517578131</v>
      </c>
      <c r="AO2869" s="8">
        <v>373.40542602539063</v>
      </c>
      <c r="AP2869" s="8">
        <v>447.1492919921875</v>
      </c>
      <c r="AQ2869" s="8">
        <v>507.17010498046881</v>
      </c>
    </row>
    <row r="2870" spans="1:43" x14ac:dyDescent="0.3">
      <c r="A2870" s="3" t="s">
        <v>3443</v>
      </c>
      <c r="B2870" s="1" t="s">
        <v>7970</v>
      </c>
      <c r="C2870" s="57" t="s">
        <v>6381</v>
      </c>
      <c r="D2870" s="57" t="s">
        <v>6404</v>
      </c>
      <c r="E2870" s="57" t="s">
        <v>6650</v>
      </c>
      <c r="F2870" s="89">
        <v>145.56498718261719</v>
      </c>
      <c r="G2870" s="8">
        <v>43.703575134277337</v>
      </c>
      <c r="H2870" s="8">
        <v>55.959377288818359</v>
      </c>
      <c r="I2870" s="8">
        <v>73.615242004394531</v>
      </c>
      <c r="J2870" s="8">
        <v>64.166526794433594</v>
      </c>
      <c r="K2870" s="8">
        <v>54.472187042236328</v>
      </c>
      <c r="L2870" s="8">
        <v>49.990612030029297</v>
      </c>
      <c r="M2870" s="8">
        <v>54.359039306640632</v>
      </c>
      <c r="N2870" s="8">
        <v>64.872261047363281</v>
      </c>
      <c r="O2870" s="8">
        <v>96.650619506835938</v>
      </c>
      <c r="P2870" s="8">
        <v>130.2166442871094</v>
      </c>
      <c r="Q2870" s="8">
        <v>151.03178405761719</v>
      </c>
      <c r="R2870" s="8">
        <v>192.42295837402341</v>
      </c>
      <c r="S2870" s="8">
        <v>244.8762512207031</v>
      </c>
      <c r="T2870" s="8">
        <v>315.17660522460938</v>
      </c>
      <c r="U2870" s="8">
        <v>420.71954345703131</v>
      </c>
      <c r="V2870" s="8">
        <v>538.32696533203125</v>
      </c>
      <c r="W2870" s="8">
        <v>527.02972412109375</v>
      </c>
      <c r="X2870" s="8">
        <v>611.15313720703125</v>
      </c>
      <c r="Y2870" s="84">
        <v>123.7752990722656</v>
      </c>
      <c r="Z2870" s="8">
        <v>31.594612121582031</v>
      </c>
      <c r="AA2870" s="8">
        <v>44.91998291015625</v>
      </c>
      <c r="AB2870" s="8">
        <v>63.9111328125</v>
      </c>
      <c r="AC2870" s="8">
        <v>58.4190673828125</v>
      </c>
      <c r="AD2870" s="8">
        <v>75.14862060546875</v>
      </c>
      <c r="AE2870" s="8">
        <v>79.57122802734375</v>
      </c>
      <c r="AF2870" s="8">
        <v>73.028175354003906</v>
      </c>
      <c r="AG2870" s="8">
        <v>94.588356018066406</v>
      </c>
      <c r="AH2870" s="8">
        <v>121.6263046264648</v>
      </c>
      <c r="AI2870" s="8">
        <v>189.3755798339844</v>
      </c>
      <c r="AJ2870" s="8">
        <v>197.65885925292969</v>
      </c>
      <c r="AK2870" s="8">
        <v>215.17692565917969</v>
      </c>
      <c r="AL2870" s="8">
        <v>250.2153015136719</v>
      </c>
      <c r="AM2870" s="8">
        <v>271.45278930664063</v>
      </c>
      <c r="AN2870" s="8">
        <v>331.767333984375</v>
      </c>
      <c r="AO2870" s="8">
        <v>376.39022827148438</v>
      </c>
      <c r="AP2870" s="8">
        <v>444.4686279296875</v>
      </c>
      <c r="AQ2870" s="8">
        <v>500.83843994140631</v>
      </c>
    </row>
    <row r="2871" spans="1:43" x14ac:dyDescent="0.3">
      <c r="A2871" s="3" t="s">
        <v>3442</v>
      </c>
      <c r="B2871" s="1" t="s">
        <v>9868</v>
      </c>
      <c r="C2871" s="57" t="s">
        <v>6381</v>
      </c>
      <c r="D2871" s="57" t="s">
        <v>6404</v>
      </c>
      <c r="E2871" s="57" t="s">
        <v>6647</v>
      </c>
      <c r="F2871" s="89">
        <v>131.487548828125</v>
      </c>
      <c r="G2871" s="8">
        <v>40.251926422119141</v>
      </c>
      <c r="H2871" s="8">
        <v>39.675281524658203</v>
      </c>
      <c r="I2871" s="8">
        <v>51.373378753662109</v>
      </c>
      <c r="J2871" s="8">
        <v>56.579250335693359</v>
      </c>
      <c r="K2871" s="8">
        <v>47.317001342773438</v>
      </c>
      <c r="L2871" s="8">
        <v>72.255035400390625</v>
      </c>
      <c r="M2871" s="8">
        <v>60.756439208984382</v>
      </c>
      <c r="N2871" s="8">
        <v>61.262210845947273</v>
      </c>
      <c r="O2871" s="8">
        <v>77.681350708007813</v>
      </c>
      <c r="P2871" s="8">
        <v>106.99745941162109</v>
      </c>
      <c r="Q2871" s="8">
        <v>132.63871765136719</v>
      </c>
      <c r="R2871" s="8">
        <v>175.34083557128909</v>
      </c>
      <c r="S2871" s="8">
        <v>248.7582092285156</v>
      </c>
      <c r="T2871" s="8">
        <v>301.80459594726563</v>
      </c>
      <c r="U2871" s="8">
        <v>391.82366943359381</v>
      </c>
      <c r="V2871" s="8">
        <v>472.37509155273438</v>
      </c>
      <c r="W2871" s="8">
        <v>510.79437255859381</v>
      </c>
      <c r="X2871" s="8">
        <v>556.14105224609375</v>
      </c>
      <c r="Y2871" s="84">
        <v>112.1026992797852</v>
      </c>
      <c r="Z2871" s="8">
        <v>18.402730941772461</v>
      </c>
      <c r="AA2871" s="8">
        <v>35.479602813720703</v>
      </c>
      <c r="AB2871" s="8">
        <v>38.437507629394531</v>
      </c>
      <c r="AC2871" s="8">
        <v>46.779567718505859</v>
      </c>
      <c r="AD2871" s="8">
        <v>63.719985961914063</v>
      </c>
      <c r="AE2871" s="8">
        <v>92.187843322753906</v>
      </c>
      <c r="AF2871" s="8">
        <v>78.09857177734375</v>
      </c>
      <c r="AG2871" s="8">
        <v>84.001533508300781</v>
      </c>
      <c r="AH2871" s="8">
        <v>110.13441467285161</v>
      </c>
      <c r="AI2871" s="8">
        <v>147.31452941894531</v>
      </c>
      <c r="AJ2871" s="8">
        <v>177.14459228515631</v>
      </c>
      <c r="AK2871" s="8">
        <v>215.36189270019531</v>
      </c>
      <c r="AL2871" s="8">
        <v>231.60594177246091</v>
      </c>
      <c r="AM2871" s="8">
        <v>261.40771484375</v>
      </c>
      <c r="AN2871" s="8">
        <v>309.68585205078131</v>
      </c>
      <c r="AO2871" s="8">
        <v>375.65756225585938</v>
      </c>
      <c r="AP2871" s="8">
        <v>485.2364501953125</v>
      </c>
      <c r="AQ2871" s="8">
        <v>482.08047485351563</v>
      </c>
    </row>
    <row r="2872" spans="1:43" x14ac:dyDescent="0.3">
      <c r="A2872" s="3" t="s">
        <v>3441</v>
      </c>
      <c r="B2872" s="1" t="s">
        <v>9419</v>
      </c>
      <c r="C2872" s="57" t="s">
        <v>6381</v>
      </c>
      <c r="D2872" s="57" t="s">
        <v>6404</v>
      </c>
      <c r="E2872" s="57" t="s">
        <v>6645</v>
      </c>
      <c r="F2872" s="89">
        <v>143.716796875</v>
      </c>
      <c r="G2872" s="8">
        <v>41.869903564453132</v>
      </c>
      <c r="H2872" s="8">
        <v>40.478797912597663</v>
      </c>
      <c r="I2872" s="8">
        <v>64.369461059570313</v>
      </c>
      <c r="J2872" s="8">
        <v>56.947837829589837</v>
      </c>
      <c r="K2872" s="8">
        <v>52.573833465576172</v>
      </c>
      <c r="L2872" s="8">
        <v>61.711639404296882</v>
      </c>
      <c r="M2872" s="8">
        <v>68.741447448730469</v>
      </c>
      <c r="N2872" s="8">
        <v>65.697769165039063</v>
      </c>
      <c r="O2872" s="8">
        <v>94.83489990234375</v>
      </c>
      <c r="P2872" s="8">
        <v>132.18452453613281</v>
      </c>
      <c r="Q2872" s="8">
        <v>153.04640197753909</v>
      </c>
      <c r="R2872" s="8">
        <v>202.83439636230469</v>
      </c>
      <c r="S2872" s="8">
        <v>258.54705810546881</v>
      </c>
      <c r="T2872" s="8">
        <v>348.86083984375</v>
      </c>
      <c r="U2872" s="8">
        <v>404.92825317382813</v>
      </c>
      <c r="V2872" s="8">
        <v>489.57418823242188</v>
      </c>
      <c r="W2872" s="8">
        <v>535.80157470703125</v>
      </c>
      <c r="X2872" s="8">
        <v>552.050537109375</v>
      </c>
      <c r="Y2872" s="84">
        <v>115.6846237182617</v>
      </c>
      <c r="Z2872" s="8">
        <v>28.805633544921879</v>
      </c>
      <c r="AA2872" s="8">
        <v>33.897876739501953</v>
      </c>
      <c r="AB2872" s="8">
        <v>51.121978759765632</v>
      </c>
      <c r="AC2872" s="8">
        <v>51.593799591064453</v>
      </c>
      <c r="AD2872" s="8">
        <v>66.687477111816406</v>
      </c>
      <c r="AE2872" s="8">
        <v>72.541084289550781</v>
      </c>
      <c r="AF2872" s="8">
        <v>87.678306579589844</v>
      </c>
      <c r="AG2872" s="8">
        <v>100.7444534301758</v>
      </c>
      <c r="AH2872" s="8">
        <v>127.0155715942383</v>
      </c>
      <c r="AI2872" s="8">
        <v>172.9256286621094</v>
      </c>
      <c r="AJ2872" s="8">
        <v>199.0736999511719</v>
      </c>
      <c r="AK2872" s="8">
        <v>231.0049743652344</v>
      </c>
      <c r="AL2872" s="8">
        <v>263.66790771484381</v>
      </c>
      <c r="AM2872" s="8">
        <v>284.58071899414063</v>
      </c>
      <c r="AN2872" s="8">
        <v>326.07223510742188</v>
      </c>
      <c r="AO2872" s="8">
        <v>386.24362182617188</v>
      </c>
      <c r="AP2872" s="8">
        <v>440.12380981445313</v>
      </c>
      <c r="AQ2872" s="8">
        <v>544.17120361328125</v>
      </c>
    </row>
    <row r="2873" spans="1:43" x14ac:dyDescent="0.3">
      <c r="A2873" s="3" t="s">
        <v>3440</v>
      </c>
      <c r="B2873" s="1" t="s">
        <v>10130</v>
      </c>
      <c r="C2873" s="57" t="s">
        <v>6381</v>
      </c>
      <c r="D2873" s="57" t="s">
        <v>6404</v>
      </c>
      <c r="E2873" s="57" t="s">
        <v>6648</v>
      </c>
      <c r="F2873" s="89">
        <v>117.0233993530273</v>
      </c>
      <c r="G2873" s="8">
        <v>20.078840255737301</v>
      </c>
      <c r="H2873" s="8">
        <v>41.302467346191413</v>
      </c>
      <c r="I2873" s="8">
        <v>42.524478912353523</v>
      </c>
      <c r="J2873" s="8">
        <v>38.6007080078125</v>
      </c>
      <c r="K2873" s="8">
        <v>43.038726806640632</v>
      </c>
      <c r="L2873" s="8">
        <v>38.4088134765625</v>
      </c>
      <c r="M2873" s="8">
        <v>36.29034423828125</v>
      </c>
      <c r="N2873" s="8">
        <v>46.684055328369141</v>
      </c>
      <c r="O2873" s="8">
        <v>61.810070037841797</v>
      </c>
      <c r="P2873" s="8">
        <v>88.909873962402344</v>
      </c>
      <c r="Q2873" s="8">
        <v>112.1422882080078</v>
      </c>
      <c r="R2873" s="8">
        <v>160.4917907714844</v>
      </c>
      <c r="S2873" s="8">
        <v>221.0744323730469</v>
      </c>
      <c r="T2873" s="8">
        <v>295.16549682617188</v>
      </c>
      <c r="U2873" s="8">
        <v>367.95584106445313</v>
      </c>
      <c r="V2873" s="8">
        <v>436.35971069335938</v>
      </c>
      <c r="W2873" s="8">
        <v>484.79934692382813</v>
      </c>
      <c r="X2873" s="8">
        <v>488.27890014648438</v>
      </c>
      <c r="Y2873" s="84">
        <v>98.187797546386719</v>
      </c>
      <c r="Z2873" s="8">
        <v>5.8246994018554688</v>
      </c>
      <c r="AA2873" s="8">
        <v>31.085201263427731</v>
      </c>
      <c r="AB2873" s="8">
        <v>29.152591705322269</v>
      </c>
      <c r="AC2873" s="8">
        <v>62.618484497070313</v>
      </c>
      <c r="AD2873" s="8">
        <v>51.173355102539063</v>
      </c>
      <c r="AE2873" s="8">
        <v>48.188285827636719</v>
      </c>
      <c r="AF2873" s="8">
        <v>51.148590087890632</v>
      </c>
      <c r="AG2873" s="8">
        <v>64.525688171386719</v>
      </c>
      <c r="AH2873" s="8">
        <v>84.980628967285156</v>
      </c>
      <c r="AI2873" s="8">
        <v>137.158447265625</v>
      </c>
      <c r="AJ2873" s="8">
        <v>154.46250915527341</v>
      </c>
      <c r="AK2873" s="8">
        <v>175.09431457519531</v>
      </c>
      <c r="AL2873" s="8">
        <v>195.37310791015631</v>
      </c>
      <c r="AM2873" s="8">
        <v>245.5382385253906</v>
      </c>
      <c r="AN2873" s="8">
        <v>299.646484375</v>
      </c>
      <c r="AO2873" s="8">
        <v>335.9156494140625</v>
      </c>
      <c r="AP2873" s="8">
        <v>412.31503295898438</v>
      </c>
      <c r="AQ2873" s="8">
        <v>508.18246459960938</v>
      </c>
    </row>
    <row r="2874" spans="1:43" x14ac:dyDescent="0.3">
      <c r="A2874" s="3" t="s">
        <v>3439</v>
      </c>
      <c r="B2874" s="1" t="s">
        <v>10129</v>
      </c>
      <c r="C2874" s="57" t="s">
        <v>6381</v>
      </c>
      <c r="D2874" s="57" t="s">
        <v>6404</v>
      </c>
      <c r="E2874" s="57" t="s">
        <v>6652</v>
      </c>
      <c r="F2874" s="89">
        <v>132.47850036621091</v>
      </c>
      <c r="G2874" s="8">
        <v>42.941474914550781</v>
      </c>
      <c r="H2874" s="8">
        <v>40.543998718261719</v>
      </c>
      <c r="I2874" s="8">
        <v>60.040802001953132</v>
      </c>
      <c r="J2874" s="8">
        <v>59.633800506591797</v>
      </c>
      <c r="K2874" s="8">
        <v>52.106548309326172</v>
      </c>
      <c r="L2874" s="8">
        <v>51.480724334716797</v>
      </c>
      <c r="M2874" s="8">
        <v>64.7476806640625</v>
      </c>
      <c r="N2874" s="8">
        <v>66.318405151367188</v>
      </c>
      <c r="O2874" s="8">
        <v>88.653282165527344</v>
      </c>
      <c r="P2874" s="8">
        <v>123.9951095581055</v>
      </c>
      <c r="Q2874" s="8">
        <v>158.01924133300781</v>
      </c>
      <c r="R2874" s="8">
        <v>181.37818908691409</v>
      </c>
      <c r="S2874" s="8">
        <v>239.8575744628906</v>
      </c>
      <c r="T2874" s="8">
        <v>302.82528686523438</v>
      </c>
      <c r="U2874" s="8">
        <v>396.40121459960938</v>
      </c>
      <c r="V2874" s="8">
        <v>479.14694213867188</v>
      </c>
      <c r="W2874" s="8">
        <v>530.86444091796875</v>
      </c>
      <c r="X2874" s="8">
        <v>590.0313720703125</v>
      </c>
      <c r="Y2874" s="84">
        <v>113.8798904418945</v>
      </c>
      <c r="Z2874" s="8">
        <v>29.560577392578129</v>
      </c>
      <c r="AA2874" s="8">
        <v>33.740108489990227</v>
      </c>
      <c r="AB2874" s="8">
        <v>44.874420166015632</v>
      </c>
      <c r="AC2874" s="8">
        <v>54.670982360839837</v>
      </c>
      <c r="AD2874" s="8">
        <v>73.058242797851563</v>
      </c>
      <c r="AE2874" s="8">
        <v>65.4466552734375</v>
      </c>
      <c r="AF2874" s="8">
        <v>83.607154846191406</v>
      </c>
      <c r="AG2874" s="8">
        <v>84.040267944335938</v>
      </c>
      <c r="AH2874" s="8">
        <v>110.69472503662109</v>
      </c>
      <c r="AI2874" s="8">
        <v>152.08976745605469</v>
      </c>
      <c r="AJ2874" s="8">
        <v>204.86946105957031</v>
      </c>
      <c r="AK2874" s="8">
        <v>216.126708984375</v>
      </c>
      <c r="AL2874" s="8">
        <v>236.834228515625</v>
      </c>
      <c r="AM2874" s="8">
        <v>277.60037231445313</v>
      </c>
      <c r="AN2874" s="8">
        <v>318.0460205078125</v>
      </c>
      <c r="AO2874" s="8">
        <v>379.28634643554688</v>
      </c>
      <c r="AP2874" s="8">
        <v>515.2276611328125</v>
      </c>
      <c r="AQ2874" s="8">
        <v>543.90576171875</v>
      </c>
    </row>
    <row r="2875" spans="1:43" x14ac:dyDescent="0.3">
      <c r="A2875" s="3" t="s">
        <v>3438</v>
      </c>
      <c r="B2875" s="1" t="s">
        <v>10128</v>
      </c>
      <c r="C2875" s="57" t="s">
        <v>6381</v>
      </c>
      <c r="D2875" s="57" t="s">
        <v>6404</v>
      </c>
      <c r="E2875" s="57" t="s">
        <v>6653</v>
      </c>
      <c r="F2875" s="89">
        <v>133.94322204589841</v>
      </c>
      <c r="G2875" s="8">
        <v>37.197795867919922</v>
      </c>
      <c r="H2875" s="8">
        <v>42.028285980224609</v>
      </c>
      <c r="I2875" s="8">
        <v>62.188240051269531</v>
      </c>
      <c r="J2875" s="8">
        <v>55.373748779296882</v>
      </c>
      <c r="K2875" s="8">
        <v>47.387325286865227</v>
      </c>
      <c r="L2875" s="8">
        <v>57.611850738525391</v>
      </c>
      <c r="M2875" s="8">
        <v>45.359516143798828</v>
      </c>
      <c r="N2875" s="8">
        <v>56.663253784179688</v>
      </c>
      <c r="O2875" s="8">
        <v>82.337776184082031</v>
      </c>
      <c r="P2875" s="8">
        <v>111.3069152832031</v>
      </c>
      <c r="Q2875" s="8">
        <v>156.08636474609381</v>
      </c>
      <c r="R2875" s="8">
        <v>199.81636047363281</v>
      </c>
      <c r="S2875" s="8">
        <v>256.77520751953131</v>
      </c>
      <c r="T2875" s="8">
        <v>336.30029296875</v>
      </c>
      <c r="U2875" s="8">
        <v>422.08984375</v>
      </c>
      <c r="V2875" s="8">
        <v>489.45822143554688</v>
      </c>
      <c r="W2875" s="8">
        <v>535.16619873046875</v>
      </c>
      <c r="X2875" s="8">
        <v>633.21380615234375</v>
      </c>
      <c r="Y2875" s="84">
        <v>114.5884552001953</v>
      </c>
      <c r="Z2875" s="8">
        <v>30.901700973510739</v>
      </c>
      <c r="AA2875" s="8">
        <v>35.602809906005859</v>
      </c>
      <c r="AB2875" s="8">
        <v>51.941360473632813</v>
      </c>
      <c r="AC2875" s="8">
        <v>58.107639312744141</v>
      </c>
      <c r="AD2875" s="8">
        <v>65.206268310546875</v>
      </c>
      <c r="AE2875" s="8">
        <v>59.047107696533203</v>
      </c>
      <c r="AF2875" s="8">
        <v>60.629959106445313</v>
      </c>
      <c r="AG2875" s="8">
        <v>85.992294311523438</v>
      </c>
      <c r="AH2875" s="8">
        <v>106.391716003418</v>
      </c>
      <c r="AI2875" s="8">
        <v>154.72758483886719</v>
      </c>
      <c r="AJ2875" s="8">
        <v>207.5507507324219</v>
      </c>
      <c r="AK2875" s="8">
        <v>234.81550598144531</v>
      </c>
      <c r="AL2875" s="8">
        <v>268.70370483398438</v>
      </c>
      <c r="AM2875" s="8">
        <v>291.87982177734381</v>
      </c>
      <c r="AN2875" s="8">
        <v>344.31658935546881</v>
      </c>
      <c r="AO2875" s="8">
        <v>429.05279541015631</v>
      </c>
      <c r="AP2875" s="8">
        <v>515.087158203125</v>
      </c>
      <c r="AQ2875" s="8">
        <v>564.91796875</v>
      </c>
    </row>
    <row r="2876" spans="1:43" x14ac:dyDescent="0.3">
      <c r="A2876" s="3" t="s">
        <v>3437</v>
      </c>
      <c r="B2876" s="1" t="s">
        <v>10127</v>
      </c>
      <c r="C2876" s="57" t="s">
        <v>6381</v>
      </c>
      <c r="D2876" s="57" t="s">
        <v>6404</v>
      </c>
      <c r="E2876" s="57" t="s">
        <v>6643</v>
      </c>
      <c r="F2876" s="89">
        <v>124.5979919433594</v>
      </c>
      <c r="G2876" s="8">
        <v>22.810554504394531</v>
      </c>
      <c r="H2876" s="8">
        <v>20.40007209777832</v>
      </c>
      <c r="I2876" s="8">
        <v>38.115180969238281</v>
      </c>
      <c r="J2876" s="8">
        <v>30.91640663146973</v>
      </c>
      <c r="K2876" s="8">
        <v>35.313747406005859</v>
      </c>
      <c r="L2876" s="8">
        <v>38.788360595703132</v>
      </c>
      <c r="M2876" s="8">
        <v>36.018997192382813</v>
      </c>
      <c r="N2876" s="8">
        <v>44.724430084228523</v>
      </c>
      <c r="O2876" s="8">
        <v>56.885173797607422</v>
      </c>
      <c r="P2876" s="8">
        <v>80.843597412109375</v>
      </c>
      <c r="Q2876" s="8">
        <v>119.0786209106445</v>
      </c>
      <c r="R2876" s="8">
        <v>167.1554260253906</v>
      </c>
      <c r="S2876" s="8">
        <v>204.6832580566406</v>
      </c>
      <c r="T2876" s="8">
        <v>273.0760498046875</v>
      </c>
      <c r="U2876" s="8">
        <v>377.91546630859381</v>
      </c>
      <c r="V2876" s="8">
        <v>427.48703002929688</v>
      </c>
      <c r="W2876" s="8">
        <v>517.50006103515625</v>
      </c>
      <c r="X2876" s="8">
        <v>576.580078125</v>
      </c>
      <c r="Y2876" s="84">
        <v>103.69484710693359</v>
      </c>
      <c r="Z2876" s="8">
        <v>11.881818771362299</v>
      </c>
      <c r="AA2876" s="8">
        <v>21.504415512084961</v>
      </c>
      <c r="AB2876" s="8">
        <v>32.025493621826172</v>
      </c>
      <c r="AC2876" s="8">
        <v>33.085636138916023</v>
      </c>
      <c r="AD2876" s="8">
        <v>65.050628662109375</v>
      </c>
      <c r="AE2876" s="8">
        <v>52.782600402832031</v>
      </c>
      <c r="AF2876" s="8">
        <v>63.589664459228523</v>
      </c>
      <c r="AG2876" s="8">
        <v>81.502693176269531</v>
      </c>
      <c r="AH2876" s="8">
        <v>94.194564819335938</v>
      </c>
      <c r="AI2876" s="8">
        <v>130.47184753417969</v>
      </c>
      <c r="AJ2876" s="8">
        <v>163.921875</v>
      </c>
      <c r="AK2876" s="8">
        <v>189.71177673339841</v>
      </c>
      <c r="AL2876" s="8">
        <v>200.94142150878909</v>
      </c>
      <c r="AM2876" s="8">
        <v>273.76242065429688</v>
      </c>
      <c r="AN2876" s="8">
        <v>321.46917724609381</v>
      </c>
      <c r="AO2876" s="8">
        <v>359.22360229492188</v>
      </c>
      <c r="AP2876" s="8">
        <v>447.43768310546881</v>
      </c>
      <c r="AQ2876" s="8">
        <v>502.97195434570313</v>
      </c>
    </row>
    <row r="2877" spans="1:43" x14ac:dyDescent="0.3">
      <c r="A2877" s="3" t="s">
        <v>3436</v>
      </c>
      <c r="B2877" s="1" t="s">
        <v>10126</v>
      </c>
      <c r="C2877" s="57" t="s">
        <v>6381</v>
      </c>
      <c r="D2877" s="57" t="s">
        <v>6404</v>
      </c>
      <c r="E2877" s="57" t="s">
        <v>6646</v>
      </c>
      <c r="F2877" s="89">
        <v>136.22676086425781</v>
      </c>
      <c r="G2877" s="8">
        <v>58.244274139404297</v>
      </c>
      <c r="H2877" s="8">
        <v>55.989906311035163</v>
      </c>
      <c r="I2877" s="8">
        <v>71.381431579589844</v>
      </c>
      <c r="J2877" s="8">
        <v>72.654403686523438</v>
      </c>
      <c r="K2877" s="8">
        <v>47.850227355957031</v>
      </c>
      <c r="L2877" s="8">
        <v>55.183757781982422</v>
      </c>
      <c r="M2877" s="8">
        <v>52.975425720214837</v>
      </c>
      <c r="N2877" s="8">
        <v>64.055534362792969</v>
      </c>
      <c r="O2877" s="8">
        <v>90.974159240722656</v>
      </c>
      <c r="P2877" s="8">
        <v>117.8035507202148</v>
      </c>
      <c r="Q2877" s="8">
        <v>155.84501647949219</v>
      </c>
      <c r="R2877" s="8">
        <v>197.02278137207031</v>
      </c>
      <c r="S2877" s="8">
        <v>267.61395263671881</v>
      </c>
      <c r="T2877" s="8">
        <v>312.82794189453131</v>
      </c>
      <c r="U2877" s="8">
        <v>386.7032470703125</v>
      </c>
      <c r="V2877" s="8">
        <v>431.20513916015631</v>
      </c>
      <c r="W2877" s="8">
        <v>523.183837890625</v>
      </c>
      <c r="X2877" s="8">
        <v>527.3831787109375</v>
      </c>
      <c r="Y2877" s="84">
        <v>120.2856140136719</v>
      </c>
      <c r="Z2877" s="8">
        <v>40.002696990966797</v>
      </c>
      <c r="AA2877" s="8">
        <v>43.191329956054688</v>
      </c>
      <c r="AB2877" s="8">
        <v>46.271343231201172</v>
      </c>
      <c r="AC2877" s="8">
        <v>56.120243072509773</v>
      </c>
      <c r="AD2877" s="8">
        <v>64.5123291015625</v>
      </c>
      <c r="AE2877" s="8">
        <v>85.053787231445313</v>
      </c>
      <c r="AF2877" s="8">
        <v>72.867332458496094</v>
      </c>
      <c r="AG2877" s="8">
        <v>89.572372436523438</v>
      </c>
      <c r="AH2877" s="8">
        <v>121.4147415161133</v>
      </c>
      <c r="AI2877" s="8">
        <v>181.9959411621094</v>
      </c>
      <c r="AJ2877" s="8">
        <v>190.43412780761719</v>
      </c>
      <c r="AK2877" s="8">
        <v>223.05155944824219</v>
      </c>
      <c r="AL2877" s="8">
        <v>237.1742248535156</v>
      </c>
      <c r="AM2877" s="8">
        <v>286.70956420898438</v>
      </c>
      <c r="AN2877" s="8">
        <v>315.69146728515631</v>
      </c>
      <c r="AO2877" s="8">
        <v>374.84317016601563</v>
      </c>
      <c r="AP2877" s="8">
        <v>457.3087158203125</v>
      </c>
      <c r="AQ2877" s="8">
        <v>478.58334350585938</v>
      </c>
    </row>
    <row r="2878" spans="1:43" x14ac:dyDescent="0.3">
      <c r="A2878" s="3" t="s">
        <v>3435</v>
      </c>
      <c r="B2878" s="1" t="s">
        <v>10125</v>
      </c>
      <c r="C2878" s="57" t="s">
        <v>6381</v>
      </c>
      <c r="D2878" s="57" t="s">
        <v>6404</v>
      </c>
      <c r="E2878" s="57" t="s">
        <v>6544</v>
      </c>
      <c r="F2878" s="89">
        <v>129.0084228515625</v>
      </c>
      <c r="G2878" s="8">
        <v>29.486093521118161</v>
      </c>
      <c r="H2878" s="8">
        <v>46.216472625732422</v>
      </c>
      <c r="I2878" s="8">
        <v>60.440628051757813</v>
      </c>
      <c r="J2878" s="8">
        <v>67.188400268554688</v>
      </c>
      <c r="K2878" s="8">
        <v>49.460006713867188</v>
      </c>
      <c r="L2878" s="8">
        <v>40.065719604492188</v>
      </c>
      <c r="M2878" s="8">
        <v>60.177516937255859</v>
      </c>
      <c r="N2878" s="8">
        <v>68.48052978515625</v>
      </c>
      <c r="O2878" s="8">
        <v>71.72705078125</v>
      </c>
      <c r="P2878" s="8">
        <v>113.97634124755859</v>
      </c>
      <c r="Q2878" s="8">
        <v>127.97808837890631</v>
      </c>
      <c r="R2878" s="8">
        <v>188.23591613769531</v>
      </c>
      <c r="S2878" s="8">
        <v>257.79446411132813</v>
      </c>
      <c r="T2878" s="8">
        <v>344.81002807617188</v>
      </c>
      <c r="U2878" s="8">
        <v>393.30203247070313</v>
      </c>
      <c r="V2878" s="8">
        <v>472.59567260742188</v>
      </c>
      <c r="W2878" s="8">
        <v>509.66656494140631</v>
      </c>
      <c r="X2878" s="8">
        <v>539.8699951171875</v>
      </c>
      <c r="Y2878" s="84">
        <v>110.9463272094727</v>
      </c>
      <c r="Z2878" s="8">
        <v>16.467704772949219</v>
      </c>
      <c r="AA2878" s="8">
        <v>45.182567596435547</v>
      </c>
      <c r="AB2878" s="8">
        <v>34.056617736816413</v>
      </c>
      <c r="AC2878" s="8">
        <v>42.485256195068359</v>
      </c>
      <c r="AD2878" s="8">
        <v>51.884780883789063</v>
      </c>
      <c r="AE2878" s="8">
        <v>68.882759094238281</v>
      </c>
      <c r="AF2878" s="8">
        <v>86.989082336425781</v>
      </c>
      <c r="AG2878" s="8">
        <v>103.6986923217773</v>
      </c>
      <c r="AH2878" s="8">
        <v>115.0127868652344</v>
      </c>
      <c r="AI2878" s="8">
        <v>174.07868957519531</v>
      </c>
      <c r="AJ2878" s="8">
        <v>182.80015563964841</v>
      </c>
      <c r="AK2878" s="8">
        <v>205.37159729003909</v>
      </c>
      <c r="AL2878" s="8">
        <v>236.09437561035159</v>
      </c>
      <c r="AM2878" s="8">
        <v>292.8555908203125</v>
      </c>
      <c r="AN2878" s="8">
        <v>348.39849853515631</v>
      </c>
      <c r="AO2878" s="8">
        <v>394.8912353515625</v>
      </c>
      <c r="AP2878" s="8">
        <v>490.85723876953131</v>
      </c>
      <c r="AQ2878" s="8">
        <v>543.42071533203125</v>
      </c>
    </row>
    <row r="2879" spans="1:43" x14ac:dyDescent="0.3">
      <c r="A2879" s="3" t="s">
        <v>3434</v>
      </c>
      <c r="B2879" s="1" t="s">
        <v>10124</v>
      </c>
      <c r="C2879" s="57" t="s">
        <v>6381</v>
      </c>
      <c r="D2879" s="57" t="s">
        <v>6404</v>
      </c>
      <c r="E2879" s="57" t="s">
        <v>6648</v>
      </c>
      <c r="F2879" s="89">
        <v>123.4338455200195</v>
      </c>
      <c r="G2879" s="8">
        <v>17.27033805847168</v>
      </c>
      <c r="H2879" s="8">
        <v>31.262613296508789</v>
      </c>
      <c r="I2879" s="8">
        <v>42.514408111572273</v>
      </c>
      <c r="J2879" s="8">
        <v>42.882740020751953</v>
      </c>
      <c r="K2879" s="8">
        <v>37.597251892089837</v>
      </c>
      <c r="L2879" s="8">
        <v>36.927349090576172</v>
      </c>
      <c r="M2879" s="8">
        <v>45.070812225341797</v>
      </c>
      <c r="N2879" s="8">
        <v>46.163078308105469</v>
      </c>
      <c r="O2879" s="8">
        <v>54.933116912841797</v>
      </c>
      <c r="P2879" s="8">
        <v>82.310325622558594</v>
      </c>
      <c r="Q2879" s="8">
        <v>119.2508926391602</v>
      </c>
      <c r="R2879" s="8">
        <v>158.0510559082031</v>
      </c>
      <c r="S2879" s="8">
        <v>214.45298767089841</v>
      </c>
      <c r="T2879" s="8">
        <v>287.90936279296881</v>
      </c>
      <c r="U2879" s="8">
        <v>384.32302856445313</v>
      </c>
      <c r="V2879" s="8">
        <v>437.64166259765631</v>
      </c>
      <c r="W2879" s="8">
        <v>497.34164428710938</v>
      </c>
      <c r="X2879" s="8">
        <v>516.21044921875</v>
      </c>
      <c r="Y2879" s="84">
        <v>103.0867919921875</v>
      </c>
      <c r="Z2879" s="8">
        <v>8.4558115005493164</v>
      </c>
      <c r="AA2879" s="8">
        <v>23.57099723815918</v>
      </c>
      <c r="AB2879" s="8">
        <v>34.8626708984375</v>
      </c>
      <c r="AC2879" s="8">
        <v>40.394981384277337</v>
      </c>
      <c r="AD2879" s="8">
        <v>50.798408508300781</v>
      </c>
      <c r="AE2879" s="8">
        <v>61.699539184570313</v>
      </c>
      <c r="AF2879" s="8">
        <v>57.547199249267578</v>
      </c>
      <c r="AG2879" s="8">
        <v>69.576683044433594</v>
      </c>
      <c r="AH2879" s="8">
        <v>87.077117919921875</v>
      </c>
      <c r="AI2879" s="8">
        <v>123.85723876953131</v>
      </c>
      <c r="AJ2879" s="8">
        <v>167.61517333984381</v>
      </c>
      <c r="AK2879" s="8">
        <v>192.31565856933591</v>
      </c>
      <c r="AL2879" s="8">
        <v>207.99847412109381</v>
      </c>
      <c r="AM2879" s="8">
        <v>235.25498962402341</v>
      </c>
      <c r="AN2879" s="8">
        <v>286.94082641601563</v>
      </c>
      <c r="AO2879" s="8">
        <v>359.56396484375</v>
      </c>
      <c r="AP2879" s="8">
        <v>425.25314331054688</v>
      </c>
      <c r="AQ2879" s="8">
        <v>520.23028564453125</v>
      </c>
    </row>
    <row r="2880" spans="1:43" x14ac:dyDescent="0.3">
      <c r="A2880" s="3" t="s">
        <v>3433</v>
      </c>
      <c r="B2880" s="1" t="s">
        <v>7292</v>
      </c>
      <c r="C2880" s="57" t="s">
        <v>6381</v>
      </c>
      <c r="D2880" s="57" t="s">
        <v>6404</v>
      </c>
      <c r="E2880" s="57" t="s">
        <v>6647</v>
      </c>
      <c r="F2880" s="89">
        <v>129.9820556640625</v>
      </c>
      <c r="G2880" s="8">
        <v>30.239667892456051</v>
      </c>
      <c r="H2880" s="8">
        <v>32.725433349609382</v>
      </c>
      <c r="I2880" s="8">
        <v>50.242542266845703</v>
      </c>
      <c r="J2880" s="8">
        <v>58.330436706542969</v>
      </c>
      <c r="K2880" s="8">
        <v>42.252052307128913</v>
      </c>
      <c r="L2880" s="8">
        <v>48.95135498046875</v>
      </c>
      <c r="M2880" s="8">
        <v>58.188484191894531</v>
      </c>
      <c r="N2880" s="8">
        <v>68.059684753417969</v>
      </c>
      <c r="O2880" s="8">
        <v>70.241226196289063</v>
      </c>
      <c r="P2880" s="8">
        <v>98.772529602050781</v>
      </c>
      <c r="Q2880" s="8">
        <v>141.75093078613281</v>
      </c>
      <c r="R2880" s="8">
        <v>187.14610290527341</v>
      </c>
      <c r="S2880" s="8">
        <v>241.51194763183591</v>
      </c>
      <c r="T2880" s="8">
        <v>359.48135375976563</v>
      </c>
      <c r="U2880" s="8">
        <v>381.27072143554688</v>
      </c>
      <c r="V2880" s="8">
        <v>495.60238647460938</v>
      </c>
      <c r="W2880" s="8">
        <v>543.99981689453125</v>
      </c>
      <c r="X2880" s="8">
        <v>568.45843505859375</v>
      </c>
      <c r="Y2880" s="84">
        <v>108.1924743652344</v>
      </c>
      <c r="Z2880" s="8">
        <v>25.580928802490231</v>
      </c>
      <c r="AA2880" s="8">
        <v>24.637813568115231</v>
      </c>
      <c r="AB2880" s="8">
        <v>40.332965850830078</v>
      </c>
      <c r="AC2880" s="8">
        <v>48.766193389892578</v>
      </c>
      <c r="AD2880" s="8">
        <v>61.809688568115227</v>
      </c>
      <c r="AE2880" s="8">
        <v>76.994514465332031</v>
      </c>
      <c r="AF2880" s="8">
        <v>74.9638671875</v>
      </c>
      <c r="AG2880" s="8">
        <v>83.479270935058594</v>
      </c>
      <c r="AH2880" s="8">
        <v>116.3560256958008</v>
      </c>
      <c r="AI2880" s="8">
        <v>140.78486633300781</v>
      </c>
      <c r="AJ2880" s="8">
        <v>182.6085205078125</v>
      </c>
      <c r="AK2880" s="8">
        <v>208.7477111816406</v>
      </c>
      <c r="AL2880" s="8">
        <v>247.89836120605469</v>
      </c>
      <c r="AM2880" s="8">
        <v>303.132080078125</v>
      </c>
      <c r="AN2880" s="8">
        <v>307.09402465820313</v>
      </c>
      <c r="AO2880" s="8">
        <v>383.59130859375</v>
      </c>
      <c r="AP2880" s="8">
        <v>466.2135009765625</v>
      </c>
      <c r="AQ2880" s="8">
        <v>537.86590576171875</v>
      </c>
    </row>
    <row r="2881" spans="1:43" x14ac:dyDescent="0.3">
      <c r="A2881" s="3" t="s">
        <v>3432</v>
      </c>
      <c r="B2881" s="1" t="s">
        <v>10123</v>
      </c>
      <c r="C2881" s="57" t="s">
        <v>6381</v>
      </c>
      <c r="D2881" s="57" t="s">
        <v>6404</v>
      </c>
      <c r="E2881" s="57" t="s">
        <v>6650</v>
      </c>
      <c r="F2881" s="89">
        <v>134.2513122558594</v>
      </c>
      <c r="G2881" s="8">
        <v>33.518226623535163</v>
      </c>
      <c r="H2881" s="8">
        <v>34.348365783691413</v>
      </c>
      <c r="I2881" s="8">
        <v>66.096206665039063</v>
      </c>
      <c r="J2881" s="8">
        <v>67.423072814941406</v>
      </c>
      <c r="K2881" s="8">
        <v>47.160148620605469</v>
      </c>
      <c r="L2881" s="8">
        <v>52.595069885253913</v>
      </c>
      <c r="M2881" s="8">
        <v>47.732830047607422</v>
      </c>
      <c r="N2881" s="8">
        <v>65.305740356445313</v>
      </c>
      <c r="O2881" s="8">
        <v>100.4938049316406</v>
      </c>
      <c r="P2881" s="8">
        <v>104.7389297485352</v>
      </c>
      <c r="Q2881" s="8">
        <v>133.98710632324219</v>
      </c>
      <c r="R2881" s="8">
        <v>191.58843994140631</v>
      </c>
      <c r="S2881" s="8">
        <v>232.36497497558591</v>
      </c>
      <c r="T2881" s="8">
        <v>288.33377075195313</v>
      </c>
      <c r="U2881" s="8">
        <v>377.08905029296881</v>
      </c>
      <c r="V2881" s="8">
        <v>425.16024780273438</v>
      </c>
      <c r="W2881" s="8">
        <v>537.2734375</v>
      </c>
      <c r="X2881" s="8">
        <v>562.249755859375</v>
      </c>
      <c r="Y2881" s="84">
        <v>119.6821746826172</v>
      </c>
      <c r="Z2881" s="8">
        <v>23.638433456420898</v>
      </c>
      <c r="AA2881" s="8">
        <v>22.400808334350589</v>
      </c>
      <c r="AB2881" s="8">
        <v>53.697906494140632</v>
      </c>
      <c r="AC2881" s="8">
        <v>43.114147186279297</v>
      </c>
      <c r="AD2881" s="8">
        <v>62.293388366699219</v>
      </c>
      <c r="AE2881" s="8">
        <v>61.246417999267578</v>
      </c>
      <c r="AF2881" s="8">
        <v>61.529148101806641</v>
      </c>
      <c r="AG2881" s="8">
        <v>103.2618789672852</v>
      </c>
      <c r="AH2881" s="8">
        <v>106.22190856933589</v>
      </c>
      <c r="AI2881" s="8">
        <v>137.8677673339844</v>
      </c>
      <c r="AJ2881" s="8">
        <v>199.60853576660159</v>
      </c>
      <c r="AK2881" s="8">
        <v>212.4296875</v>
      </c>
      <c r="AL2881" s="8">
        <v>238.3421936035156</v>
      </c>
      <c r="AM2881" s="8">
        <v>240.29096984863281</v>
      </c>
      <c r="AN2881" s="8">
        <v>323.68695068359381</v>
      </c>
      <c r="AO2881" s="8">
        <v>376.63836669921881</v>
      </c>
      <c r="AP2881" s="8">
        <v>456.99417114257813</v>
      </c>
      <c r="AQ2881" s="8">
        <v>447.8212890625</v>
      </c>
    </row>
    <row r="2882" spans="1:43" x14ac:dyDescent="0.3">
      <c r="A2882" s="3" t="s">
        <v>3431</v>
      </c>
      <c r="B2882" s="1" t="s">
        <v>10122</v>
      </c>
      <c r="C2882" s="57" t="s">
        <v>6381</v>
      </c>
      <c r="D2882" s="57" t="s">
        <v>6404</v>
      </c>
      <c r="E2882" s="57" t="s">
        <v>6544</v>
      </c>
      <c r="F2882" s="89">
        <v>125.5029678344727</v>
      </c>
      <c r="G2882" s="8">
        <v>39.432231903076172</v>
      </c>
      <c r="H2882" s="8">
        <v>53.186180114746087</v>
      </c>
      <c r="I2882" s="8">
        <v>59.559917449951172</v>
      </c>
      <c r="J2882" s="8">
        <v>82.89703369140625</v>
      </c>
      <c r="K2882" s="8">
        <v>50.746700286865227</v>
      </c>
      <c r="L2882" s="8">
        <v>56.929180145263672</v>
      </c>
      <c r="M2882" s="8">
        <v>55.265113830566413</v>
      </c>
      <c r="N2882" s="8">
        <v>51.879653930664063</v>
      </c>
      <c r="O2882" s="8">
        <v>61.019927978515632</v>
      </c>
      <c r="P2882" s="8">
        <v>132.31727600097659</v>
      </c>
      <c r="Q2882" s="8">
        <v>122.10377502441411</v>
      </c>
      <c r="R2882" s="8">
        <v>187.3701171875</v>
      </c>
      <c r="S2882" s="8">
        <v>212.51582336425781</v>
      </c>
      <c r="T2882" s="8">
        <v>330.63406372070313</v>
      </c>
      <c r="U2882" s="8">
        <v>392.67144775390631</v>
      </c>
      <c r="V2882" s="8">
        <v>454.49127197265631</v>
      </c>
      <c r="W2882" s="8">
        <v>551.685302734375</v>
      </c>
      <c r="X2882" s="8">
        <v>624.859130859375</v>
      </c>
      <c r="Y2882" s="84">
        <v>107.8861389160156</v>
      </c>
      <c r="Z2882" s="8">
        <v>31.35581016540527</v>
      </c>
      <c r="AA2882" s="8">
        <v>33.550010681152337</v>
      </c>
      <c r="AB2882" s="8">
        <v>39.096519470214837</v>
      </c>
      <c r="AC2882" s="8">
        <v>55.384872436523438</v>
      </c>
      <c r="AD2882" s="8">
        <v>49.727725982666023</v>
      </c>
      <c r="AE2882" s="8">
        <v>47.309852600097663</v>
      </c>
      <c r="AF2882" s="8">
        <v>79.380233764648438</v>
      </c>
      <c r="AG2882" s="8">
        <v>83.943672180175781</v>
      </c>
      <c r="AH2882" s="8">
        <v>91.245475769042969</v>
      </c>
      <c r="AI2882" s="8">
        <v>145.9939270019531</v>
      </c>
      <c r="AJ2882" s="8">
        <v>191.3502197265625</v>
      </c>
      <c r="AK2882" s="8">
        <v>189.98004150390631</v>
      </c>
      <c r="AL2882" s="8">
        <v>227.03779602050781</v>
      </c>
      <c r="AM2882" s="8">
        <v>254.9286804199219</v>
      </c>
      <c r="AN2882" s="8">
        <v>326.24298095703131</v>
      </c>
      <c r="AO2882" s="8">
        <v>393.50131225585938</v>
      </c>
      <c r="AP2882" s="8">
        <v>539.31488037109375</v>
      </c>
      <c r="AQ2882" s="8">
        <v>466.12588500976563</v>
      </c>
    </row>
    <row r="2883" spans="1:43" x14ac:dyDescent="0.3">
      <c r="A2883" s="3" t="s">
        <v>3430</v>
      </c>
      <c r="B2883" s="1" t="s">
        <v>8954</v>
      </c>
      <c r="C2883" s="57" t="s">
        <v>6381</v>
      </c>
      <c r="D2883" s="57" t="s">
        <v>6404</v>
      </c>
      <c r="E2883" s="57" t="s">
        <v>6645</v>
      </c>
      <c r="F2883" s="89">
        <v>110.21299743652339</v>
      </c>
      <c r="G2883" s="8">
        <v>13.79240131378174</v>
      </c>
      <c r="H2883" s="8">
        <v>23.574111938476559</v>
      </c>
      <c r="I2883" s="8">
        <v>35.848724365234382</v>
      </c>
      <c r="J2883" s="8">
        <v>32.190029144287109</v>
      </c>
      <c r="K2883" s="8">
        <v>29.901067733764648</v>
      </c>
      <c r="L2883" s="8">
        <v>22.304363250732418</v>
      </c>
      <c r="M2883" s="8">
        <v>28.81396484375</v>
      </c>
      <c r="N2883" s="8">
        <v>40.779399871826172</v>
      </c>
      <c r="O2883" s="8">
        <v>58.874252319335938</v>
      </c>
      <c r="P2883" s="8">
        <v>87.266334533691406</v>
      </c>
      <c r="Q2883" s="8">
        <v>108.45774078369141</v>
      </c>
      <c r="R2883" s="8">
        <v>142.98876953125</v>
      </c>
      <c r="S2883" s="8">
        <v>190.0509033203125</v>
      </c>
      <c r="T2883" s="8">
        <v>266.693115234375</v>
      </c>
      <c r="U2883" s="8">
        <v>317.94033813476563</v>
      </c>
      <c r="V2883" s="8">
        <v>425.96990966796881</v>
      </c>
      <c r="W2883" s="8">
        <v>414.60153198242188</v>
      </c>
      <c r="X2883" s="8">
        <v>479.09478759765631</v>
      </c>
      <c r="Y2883" s="84">
        <v>115.4281005859375</v>
      </c>
      <c r="Z2883" s="8">
        <v>12.85867404937744</v>
      </c>
      <c r="AA2883" s="8">
        <v>15.32891273498535</v>
      </c>
      <c r="AB2883" s="8">
        <v>44.020229339599609</v>
      </c>
      <c r="AC2883" s="8">
        <v>42.104572296142578</v>
      </c>
      <c r="AD2883" s="8">
        <v>43.677127838134773</v>
      </c>
      <c r="AE2883" s="8">
        <v>51.046810150146477</v>
      </c>
      <c r="AF2883" s="8">
        <v>51.085617065429688</v>
      </c>
      <c r="AG2883" s="8">
        <v>74.77239990234375</v>
      </c>
      <c r="AH2883" s="8">
        <v>88.206985473632813</v>
      </c>
      <c r="AI2883" s="8">
        <v>129.5588684082031</v>
      </c>
      <c r="AJ2883" s="8">
        <v>169.89018249511719</v>
      </c>
      <c r="AK2883" s="8">
        <v>150.3125305175781</v>
      </c>
      <c r="AL2883" s="8">
        <v>194.9663391113281</v>
      </c>
      <c r="AM2883" s="8">
        <v>201.53620910644531</v>
      </c>
      <c r="AN2883" s="8">
        <v>307.15606689453131</v>
      </c>
      <c r="AO2883" s="8">
        <v>339.14065551757813</v>
      </c>
      <c r="AP2883" s="8">
        <v>428.6229248046875</v>
      </c>
      <c r="AQ2883" s="8">
        <v>417.63790893554688</v>
      </c>
    </row>
    <row r="2884" spans="1:43" x14ac:dyDescent="0.3">
      <c r="A2884" s="3" t="s">
        <v>3429</v>
      </c>
      <c r="B2884" s="1" t="s">
        <v>10121</v>
      </c>
      <c r="C2884" s="57" t="s">
        <v>6381</v>
      </c>
      <c r="D2884" s="57" t="s">
        <v>6404</v>
      </c>
      <c r="E2884" s="57" t="s">
        <v>6651</v>
      </c>
      <c r="F2884" s="89">
        <v>130.60383605957031</v>
      </c>
      <c r="G2884" s="8">
        <v>31.949956893920898</v>
      </c>
      <c r="H2884" s="8">
        <v>32.689144134521477</v>
      </c>
      <c r="I2884" s="8">
        <v>46.660560607910163</v>
      </c>
      <c r="J2884" s="8">
        <v>54.787872314453132</v>
      </c>
      <c r="K2884" s="8">
        <v>49.565639495849609</v>
      </c>
      <c r="L2884" s="8">
        <v>53.411426544189453</v>
      </c>
      <c r="M2884" s="8">
        <v>51.467727661132813</v>
      </c>
      <c r="N2884" s="8">
        <v>62.212802886962891</v>
      </c>
      <c r="O2884" s="8">
        <v>68.401535034179688</v>
      </c>
      <c r="P2884" s="8">
        <v>99.459205627441406</v>
      </c>
      <c r="Q2884" s="8">
        <v>126.65492248535161</v>
      </c>
      <c r="R2884" s="8">
        <v>191.03446960449219</v>
      </c>
      <c r="S2884" s="8">
        <v>261.48074340820313</v>
      </c>
      <c r="T2884" s="8">
        <v>328.73077392578131</v>
      </c>
      <c r="U2884" s="8">
        <v>413.40634155273438</v>
      </c>
      <c r="V2884" s="8">
        <v>483.64761352539063</v>
      </c>
      <c r="W2884" s="8">
        <v>592.19580078125</v>
      </c>
      <c r="X2884" s="8">
        <v>534.2213134765625</v>
      </c>
      <c r="Y2884" s="84">
        <v>111.1618347167969</v>
      </c>
      <c r="Z2884" s="8">
        <v>20.64890289306641</v>
      </c>
      <c r="AA2884" s="8">
        <v>32.394931793212891</v>
      </c>
      <c r="AB2884" s="8">
        <v>39.712162017822273</v>
      </c>
      <c r="AC2884" s="8">
        <v>46.243118286132813</v>
      </c>
      <c r="AD2884" s="8">
        <v>58.040634155273438</v>
      </c>
      <c r="AE2884" s="8">
        <v>62.513626098632813</v>
      </c>
      <c r="AF2884" s="8">
        <v>65.473358154296875</v>
      </c>
      <c r="AG2884" s="8">
        <v>67.544715881347656</v>
      </c>
      <c r="AH2884" s="8">
        <v>125.9207382202148</v>
      </c>
      <c r="AI2884" s="8">
        <v>161.79173278808591</v>
      </c>
      <c r="AJ2884" s="8">
        <v>173.73231506347659</v>
      </c>
      <c r="AK2884" s="8">
        <v>209.40272521972659</v>
      </c>
      <c r="AL2884" s="8">
        <v>210.9621887207031</v>
      </c>
      <c r="AM2884" s="8">
        <v>272.09780883789063</v>
      </c>
      <c r="AN2884" s="8">
        <v>307.76864624023438</v>
      </c>
      <c r="AO2884" s="8">
        <v>379.05517578125</v>
      </c>
      <c r="AP2884" s="8">
        <v>467.23837280273438</v>
      </c>
      <c r="AQ2884" s="8">
        <v>521.05413818359375</v>
      </c>
    </row>
    <row r="2885" spans="1:43" x14ac:dyDescent="0.3">
      <c r="A2885" s="3" t="s">
        <v>3428</v>
      </c>
      <c r="B2885" s="1" t="s">
        <v>10120</v>
      </c>
      <c r="C2885" s="57" t="s">
        <v>6381</v>
      </c>
      <c r="D2885" s="57" t="s">
        <v>6404</v>
      </c>
      <c r="E2885" s="57" t="s">
        <v>6649</v>
      </c>
      <c r="F2885" s="89">
        <v>127.32273101806641</v>
      </c>
      <c r="G2885" s="8">
        <v>25.898946762084961</v>
      </c>
      <c r="H2885" s="8">
        <v>24.698032379150391</v>
      </c>
      <c r="I2885" s="8">
        <v>56.621837615966797</v>
      </c>
      <c r="J2885" s="8">
        <v>32.096286773681641</v>
      </c>
      <c r="K2885" s="8">
        <v>29.238534927368161</v>
      </c>
      <c r="L2885" s="8">
        <v>37.789115905761719</v>
      </c>
      <c r="M2885" s="8">
        <v>38.521522521972663</v>
      </c>
      <c r="N2885" s="8">
        <v>37.730037689208977</v>
      </c>
      <c r="O2885" s="8">
        <v>58.487529754638672</v>
      </c>
      <c r="P2885" s="8">
        <v>91.693412780761719</v>
      </c>
      <c r="Q2885" s="8">
        <v>114.31390380859381</v>
      </c>
      <c r="R2885" s="8">
        <v>159.89787292480469</v>
      </c>
      <c r="S2885" s="8">
        <v>217.4107971191406</v>
      </c>
      <c r="T2885" s="8">
        <v>302.79730224609381</v>
      </c>
      <c r="U2885" s="8">
        <v>371.6815185546875</v>
      </c>
      <c r="V2885" s="8">
        <v>427.17739868164063</v>
      </c>
      <c r="W2885" s="8">
        <v>502.09030151367188</v>
      </c>
      <c r="X2885" s="8">
        <v>493.83770751953131</v>
      </c>
      <c r="Y2885" s="84">
        <v>101.7545700073242</v>
      </c>
      <c r="Z2885" s="8">
        <v>24.513492584228519</v>
      </c>
      <c r="AA2885" s="8">
        <v>13.13014507293701</v>
      </c>
      <c r="AB2885" s="8">
        <v>30.038949966430661</v>
      </c>
      <c r="AC2885" s="8">
        <v>51.40667724609375</v>
      </c>
      <c r="AD2885" s="8">
        <v>41.318771362304688</v>
      </c>
      <c r="AE2885" s="8">
        <v>42.10296630859375</v>
      </c>
      <c r="AF2885" s="8">
        <v>55.467395782470703</v>
      </c>
      <c r="AG2885" s="8">
        <v>59.434402465820313</v>
      </c>
      <c r="AH2885" s="8">
        <v>97.60711669921875</v>
      </c>
      <c r="AI2885" s="8">
        <v>127.99973297119141</v>
      </c>
      <c r="AJ2885" s="8">
        <v>177.55491638183591</v>
      </c>
      <c r="AK2885" s="8">
        <v>197.65657043457031</v>
      </c>
      <c r="AL2885" s="8">
        <v>217.42372131347659</v>
      </c>
      <c r="AM2885" s="8">
        <v>245.70854187011719</v>
      </c>
      <c r="AN2885" s="8">
        <v>302.57904052734381</v>
      </c>
      <c r="AO2885" s="8">
        <v>354.5550537109375</v>
      </c>
      <c r="AP2885" s="8">
        <v>400.53189086914063</v>
      </c>
      <c r="AQ2885" s="8">
        <v>436.23361206054688</v>
      </c>
    </row>
    <row r="2886" spans="1:43" x14ac:dyDescent="0.3">
      <c r="A2886" s="3" t="s">
        <v>3427</v>
      </c>
      <c r="B2886" s="1" t="s">
        <v>10119</v>
      </c>
      <c r="C2886" s="57" t="s">
        <v>6381</v>
      </c>
      <c r="D2886" s="57" t="s">
        <v>6404</v>
      </c>
      <c r="E2886" s="57" t="s">
        <v>6653</v>
      </c>
      <c r="F2886" s="89">
        <v>131.8337707519531</v>
      </c>
      <c r="G2886" s="8">
        <v>34.77099609375</v>
      </c>
      <c r="H2886" s="8">
        <v>68.132598876953125</v>
      </c>
      <c r="I2886" s="8">
        <v>62.600631713867188</v>
      </c>
      <c r="J2886" s="8">
        <v>65.648483276367188</v>
      </c>
      <c r="K2886" s="8">
        <v>72.278518676757813</v>
      </c>
      <c r="L2886" s="8">
        <v>50.340866088867188</v>
      </c>
      <c r="M2886" s="8">
        <v>45.67938232421875</v>
      </c>
      <c r="N2886" s="8">
        <v>54.079383850097663</v>
      </c>
      <c r="O2886" s="8">
        <v>73.229232788085938</v>
      </c>
      <c r="P2886" s="8">
        <v>103.6476974487305</v>
      </c>
      <c r="Q2886" s="8">
        <v>178.25736999511719</v>
      </c>
      <c r="R2886" s="8">
        <v>175.0205993652344</v>
      </c>
      <c r="S2886" s="8">
        <v>257.49920654296881</v>
      </c>
      <c r="T2886" s="8">
        <v>324.309326171875</v>
      </c>
      <c r="U2886" s="8">
        <v>402.05819702148438</v>
      </c>
      <c r="V2886" s="8">
        <v>452.77688598632813</v>
      </c>
      <c r="W2886" s="8">
        <v>618.04534912109375</v>
      </c>
      <c r="X2886" s="8">
        <v>687.2236328125</v>
      </c>
      <c r="Y2886" s="84">
        <v>117.92063140869141</v>
      </c>
      <c r="Z2886" s="8">
        <v>57.215961456298828</v>
      </c>
      <c r="AA2886" s="8">
        <v>36.935886383056641</v>
      </c>
      <c r="AB2886" s="8">
        <v>60.099712371826172</v>
      </c>
      <c r="AC2886" s="8">
        <v>60.733406066894531</v>
      </c>
      <c r="AD2886" s="8">
        <v>77.838783264160156</v>
      </c>
      <c r="AE2886" s="8">
        <v>69.217018127441406</v>
      </c>
      <c r="AF2886" s="8">
        <v>51.503005981445313</v>
      </c>
      <c r="AG2886" s="8">
        <v>88.282882690429688</v>
      </c>
      <c r="AH2886" s="8">
        <v>106.8996887207031</v>
      </c>
      <c r="AI2886" s="8">
        <v>147.0915832519531</v>
      </c>
      <c r="AJ2886" s="8">
        <v>191.095703125</v>
      </c>
      <c r="AK2886" s="8">
        <v>223.48689270019531</v>
      </c>
      <c r="AL2886" s="8">
        <v>256.6383056640625</v>
      </c>
      <c r="AM2886" s="8">
        <v>287.71044921875</v>
      </c>
      <c r="AN2886" s="8">
        <v>318.62969970703131</v>
      </c>
      <c r="AO2886" s="8">
        <v>361.0643310546875</v>
      </c>
      <c r="AP2886" s="8">
        <v>448.4688720703125</v>
      </c>
      <c r="AQ2886" s="8">
        <v>538.620849609375</v>
      </c>
    </row>
    <row r="2887" spans="1:43" x14ac:dyDescent="0.3">
      <c r="A2887" s="3" t="s">
        <v>3426</v>
      </c>
      <c r="B2887" s="1" t="s">
        <v>10118</v>
      </c>
      <c r="C2887" s="57" t="s">
        <v>6381</v>
      </c>
      <c r="D2887" s="57" t="s">
        <v>6404</v>
      </c>
      <c r="E2887" s="57" t="s">
        <v>6652</v>
      </c>
      <c r="F2887" s="89">
        <v>141.5466613769531</v>
      </c>
      <c r="G2887" s="8">
        <v>66.736488342285156</v>
      </c>
      <c r="H2887" s="8">
        <v>42.921150207519531</v>
      </c>
      <c r="I2887" s="8">
        <v>74.194625854492188</v>
      </c>
      <c r="J2887" s="8">
        <v>78.513259887695313</v>
      </c>
      <c r="K2887" s="8">
        <v>56.163257598876953</v>
      </c>
      <c r="L2887" s="8">
        <v>54.990806579589837</v>
      </c>
      <c r="M2887" s="8">
        <v>65.608146667480469</v>
      </c>
      <c r="N2887" s="8">
        <v>57.496616363525391</v>
      </c>
      <c r="O2887" s="8">
        <v>82.423362731933594</v>
      </c>
      <c r="P2887" s="8">
        <v>155.39399719238281</v>
      </c>
      <c r="Q2887" s="8">
        <v>175.59730529785159</v>
      </c>
      <c r="R2887" s="8">
        <v>204.865478515625</v>
      </c>
      <c r="S2887" s="8">
        <v>249.52537536621091</v>
      </c>
      <c r="T2887" s="8">
        <v>324.2928466796875</v>
      </c>
      <c r="U2887" s="8">
        <v>422.12405395507813</v>
      </c>
      <c r="V2887" s="8">
        <v>451.49896240234381</v>
      </c>
      <c r="W2887" s="8">
        <v>499.68460083007813</v>
      </c>
      <c r="X2887" s="8">
        <v>543.417236328125</v>
      </c>
      <c r="Y2887" s="84">
        <v>136.9241638183594</v>
      </c>
      <c r="Z2887" s="8">
        <v>35.748455047607422</v>
      </c>
      <c r="AA2887" s="8">
        <v>68.846458435058594</v>
      </c>
      <c r="AB2887" s="8">
        <v>54.811454772949219</v>
      </c>
      <c r="AC2887" s="8">
        <v>55.101852416992188</v>
      </c>
      <c r="AD2887" s="8">
        <v>90.174293518066406</v>
      </c>
      <c r="AE2887" s="8">
        <v>73.731307983398438</v>
      </c>
      <c r="AF2887" s="8">
        <v>70.551712036132813</v>
      </c>
      <c r="AG2887" s="8">
        <v>106.15769195556641</v>
      </c>
      <c r="AH2887" s="8">
        <v>122.397590637207</v>
      </c>
      <c r="AI2887" s="8">
        <v>201.66619873046881</v>
      </c>
      <c r="AJ2887" s="8">
        <v>194.1015319824219</v>
      </c>
      <c r="AK2887" s="8">
        <v>230.55146789550781</v>
      </c>
      <c r="AL2887" s="8">
        <v>232.571533203125</v>
      </c>
      <c r="AM2887" s="8">
        <v>267.22457885742188</v>
      </c>
      <c r="AN2887" s="8">
        <v>348.27346801757813</v>
      </c>
      <c r="AO2887" s="8">
        <v>377.18048095703131</v>
      </c>
      <c r="AP2887" s="8">
        <v>429.289794921875</v>
      </c>
      <c r="AQ2887" s="8">
        <v>502.981201171875</v>
      </c>
    </row>
    <row r="2888" spans="1:43" x14ac:dyDescent="0.3">
      <c r="A2888" s="3" t="s">
        <v>3425</v>
      </c>
      <c r="B2888" s="1" t="s">
        <v>10117</v>
      </c>
      <c r="C2888" s="57" t="s">
        <v>6381</v>
      </c>
      <c r="D2888" s="57" t="s">
        <v>6404</v>
      </c>
      <c r="E2888" s="57" t="s">
        <v>6646</v>
      </c>
      <c r="F2888" s="89">
        <v>157.77513122558591</v>
      </c>
      <c r="G2888" s="8">
        <v>73.529617309570313</v>
      </c>
      <c r="H2888" s="8">
        <v>78.578208923339844</v>
      </c>
      <c r="I2888" s="8">
        <v>83.413619995117188</v>
      </c>
      <c r="J2888" s="8">
        <v>75.254692077636719</v>
      </c>
      <c r="K2888" s="8">
        <v>90.095893859863281</v>
      </c>
      <c r="L2888" s="8">
        <v>73.013198852539063</v>
      </c>
      <c r="M2888" s="8">
        <v>74.872955322265625</v>
      </c>
      <c r="N2888" s="8">
        <v>74.895401000976563</v>
      </c>
      <c r="O2888" s="8">
        <v>107.6739196777344</v>
      </c>
      <c r="P2888" s="8">
        <v>142.16082763671881</v>
      </c>
      <c r="Q2888" s="8">
        <v>174.4371337890625</v>
      </c>
      <c r="R2888" s="8">
        <v>197.13609313964841</v>
      </c>
      <c r="S2888" s="8">
        <v>292.52786254882813</v>
      </c>
      <c r="T2888" s="8">
        <v>338.3197021484375</v>
      </c>
      <c r="U2888" s="8">
        <v>436.52780151367188</v>
      </c>
      <c r="V2888" s="8">
        <v>465.36328125</v>
      </c>
      <c r="W2888" s="8">
        <v>546.58837890625</v>
      </c>
      <c r="X2888" s="8">
        <v>518.4512939453125</v>
      </c>
      <c r="Y2888" s="84">
        <v>133.3094177246094</v>
      </c>
      <c r="Z2888" s="8">
        <v>70.258918762207031</v>
      </c>
      <c r="AA2888" s="8">
        <v>54.332809448242188</v>
      </c>
      <c r="AB2888" s="8">
        <v>64.573410034179688</v>
      </c>
      <c r="AC2888" s="8">
        <v>85.388084411621094</v>
      </c>
      <c r="AD2888" s="8">
        <v>79.142295837402344</v>
      </c>
      <c r="AE2888" s="8">
        <v>78.429824829101563</v>
      </c>
      <c r="AF2888" s="8">
        <v>104.24737548828131</v>
      </c>
      <c r="AG2888" s="8">
        <v>113.087776184082</v>
      </c>
      <c r="AH2888" s="8">
        <v>139.8727722167969</v>
      </c>
      <c r="AI2888" s="8">
        <v>177.43263244628909</v>
      </c>
      <c r="AJ2888" s="8">
        <v>227.48321533203131</v>
      </c>
      <c r="AK2888" s="8">
        <v>246.05125427246091</v>
      </c>
      <c r="AL2888" s="8">
        <v>282.78689575195313</v>
      </c>
      <c r="AM2888" s="8">
        <v>326.20156860351563</v>
      </c>
      <c r="AN2888" s="8">
        <v>376.74465942382813</v>
      </c>
      <c r="AO2888" s="8">
        <v>397.20956420898438</v>
      </c>
      <c r="AP2888" s="8">
        <v>488.95706176757813</v>
      </c>
      <c r="AQ2888" s="8">
        <v>499.978759765625</v>
      </c>
    </row>
    <row r="2889" spans="1:43" x14ac:dyDescent="0.3">
      <c r="A2889" s="3" t="s">
        <v>3424</v>
      </c>
      <c r="B2889" s="1" t="s">
        <v>10116</v>
      </c>
      <c r="C2889" s="57" t="s">
        <v>6381</v>
      </c>
      <c r="D2889" s="57" t="s">
        <v>6404</v>
      </c>
      <c r="E2889" s="57" t="s">
        <v>6647</v>
      </c>
      <c r="F2889" s="89">
        <v>128.36784362792969</v>
      </c>
      <c r="G2889" s="8">
        <v>25.415376663208011</v>
      </c>
      <c r="H2889" s="8">
        <v>24.062925338745121</v>
      </c>
      <c r="I2889" s="8">
        <v>49.292747497558587</v>
      </c>
      <c r="J2889" s="8">
        <v>54.47137451171875</v>
      </c>
      <c r="K2889" s="8">
        <v>45.546035766601563</v>
      </c>
      <c r="L2889" s="8">
        <v>42.619590759277337</v>
      </c>
      <c r="M2889" s="8">
        <v>60.848991394042969</v>
      </c>
      <c r="N2889" s="8">
        <v>59.194908142089837</v>
      </c>
      <c r="O2889" s="8">
        <v>78.802024841308594</v>
      </c>
      <c r="P2889" s="8">
        <v>104.8722686767578</v>
      </c>
      <c r="Q2889" s="8">
        <v>129.33229064941409</v>
      </c>
      <c r="R2889" s="8">
        <v>204.04559326171881</v>
      </c>
      <c r="S2889" s="8">
        <v>219.31123352050781</v>
      </c>
      <c r="T2889" s="8">
        <v>328.9725341796875</v>
      </c>
      <c r="U2889" s="8">
        <v>342.41995239257813</v>
      </c>
      <c r="V2889" s="8">
        <v>488.13397216796881</v>
      </c>
      <c r="W2889" s="8">
        <v>535.7569580078125</v>
      </c>
      <c r="X2889" s="8">
        <v>589.7518310546875</v>
      </c>
      <c r="Y2889" s="84">
        <v>109.1189651489258</v>
      </c>
      <c r="Z2889" s="8">
        <v>23.446990966796879</v>
      </c>
      <c r="AA2889" s="8">
        <v>29.315376281738281</v>
      </c>
      <c r="AB2889" s="8">
        <v>41.74945068359375</v>
      </c>
      <c r="AC2889" s="8">
        <v>55.436271667480469</v>
      </c>
      <c r="AD2889" s="8">
        <v>82.617820739746094</v>
      </c>
      <c r="AE2889" s="8">
        <v>41.902355194091797</v>
      </c>
      <c r="AF2889" s="8">
        <v>67.172142028808594</v>
      </c>
      <c r="AG2889" s="8">
        <v>81.566169738769531</v>
      </c>
      <c r="AH2889" s="8">
        <v>116.6186065673828</v>
      </c>
      <c r="AI2889" s="8">
        <v>139.30363464355469</v>
      </c>
      <c r="AJ2889" s="8">
        <v>183.53987121582031</v>
      </c>
      <c r="AK2889" s="8">
        <v>203.1673583984375</v>
      </c>
      <c r="AL2889" s="8">
        <v>245.2618713378906</v>
      </c>
      <c r="AM2889" s="8">
        <v>261.88018798828131</v>
      </c>
      <c r="AN2889" s="8">
        <v>291.76873779296881</v>
      </c>
      <c r="AO2889" s="8">
        <v>393.8607177734375</v>
      </c>
      <c r="AP2889" s="8">
        <v>466.51596069335938</v>
      </c>
      <c r="AQ2889" s="8">
        <v>547.34344482421875</v>
      </c>
    </row>
    <row r="2890" spans="1:43" x14ac:dyDescent="0.3">
      <c r="A2890" s="3" t="s">
        <v>3423</v>
      </c>
      <c r="B2890" s="1" t="s">
        <v>10115</v>
      </c>
      <c r="C2890" s="57" t="s">
        <v>6381</v>
      </c>
      <c r="D2890" s="57" t="s">
        <v>6404</v>
      </c>
      <c r="E2890" s="57" t="s">
        <v>6544</v>
      </c>
      <c r="F2890" s="89">
        <v>124.76088714599609</v>
      </c>
      <c r="G2890" s="8">
        <v>31.105571746826168</v>
      </c>
      <c r="H2890" s="8">
        <v>41.563007354736328</v>
      </c>
      <c r="I2890" s="8">
        <v>49.376491546630859</v>
      </c>
      <c r="J2890" s="8">
        <v>46.843769073486328</v>
      </c>
      <c r="K2890" s="8">
        <v>76.568855285644531</v>
      </c>
      <c r="L2890" s="8">
        <v>26.754434585571289</v>
      </c>
      <c r="M2890" s="8">
        <v>37.230339050292969</v>
      </c>
      <c r="N2890" s="8">
        <v>59.223358154296882</v>
      </c>
      <c r="O2890" s="8">
        <v>66.317619323730469</v>
      </c>
      <c r="P2890" s="8">
        <v>106.3671569824219</v>
      </c>
      <c r="Q2890" s="8">
        <v>138.56304931640631</v>
      </c>
      <c r="R2890" s="8">
        <v>174.52796936035159</v>
      </c>
      <c r="S2890" s="8">
        <v>215.97126770019531</v>
      </c>
      <c r="T2890" s="8">
        <v>294.48178100585938</v>
      </c>
      <c r="U2890" s="8">
        <v>354.99697875976563</v>
      </c>
      <c r="V2890" s="8">
        <v>456.63418579101563</v>
      </c>
      <c r="W2890" s="8">
        <v>472.3416748046875</v>
      </c>
      <c r="X2890" s="8">
        <v>548.53155517578125</v>
      </c>
      <c r="Y2890" s="84">
        <v>99.527290344238281</v>
      </c>
      <c r="Z2890" s="8">
        <v>14.6956844329834</v>
      </c>
      <c r="AA2890" s="8">
        <v>25.111270904541019</v>
      </c>
      <c r="AB2890" s="8">
        <v>40.503799438476563</v>
      </c>
      <c r="AC2890" s="8">
        <v>48.284561157226563</v>
      </c>
      <c r="AD2890" s="8">
        <v>68.773849487304688</v>
      </c>
      <c r="AE2890" s="8">
        <v>56.941989898681641</v>
      </c>
      <c r="AF2890" s="8">
        <v>61.763771057128913</v>
      </c>
      <c r="AG2890" s="8">
        <v>93.398750305175781</v>
      </c>
      <c r="AH2890" s="8">
        <v>123.9288024902344</v>
      </c>
      <c r="AI2890" s="8">
        <v>146.9114074707031</v>
      </c>
      <c r="AJ2890" s="8">
        <v>182.22407531738281</v>
      </c>
      <c r="AK2890" s="8">
        <v>183.22467041015631</v>
      </c>
      <c r="AL2890" s="8">
        <v>213.77796936035159</v>
      </c>
      <c r="AM2890" s="8">
        <v>262.25521850585938</v>
      </c>
      <c r="AN2890" s="8">
        <v>297.97195434570313</v>
      </c>
      <c r="AO2890" s="8">
        <v>358.877685546875</v>
      </c>
      <c r="AP2890" s="8">
        <v>437.38363647460938</v>
      </c>
      <c r="AQ2890" s="8">
        <v>438.6688232421875</v>
      </c>
    </row>
    <row r="2891" spans="1:43" x14ac:dyDescent="0.3">
      <c r="A2891" s="3" t="s">
        <v>3422</v>
      </c>
      <c r="B2891" s="1" t="s">
        <v>10114</v>
      </c>
      <c r="C2891" s="57" t="s">
        <v>6381</v>
      </c>
      <c r="D2891" s="57" t="s">
        <v>6404</v>
      </c>
      <c r="E2891" s="57" t="s">
        <v>6647</v>
      </c>
      <c r="F2891" s="89">
        <v>147.67633056640631</v>
      </c>
      <c r="G2891" s="8">
        <v>58.014606475830078</v>
      </c>
      <c r="H2891" s="8">
        <v>46.344425201416023</v>
      </c>
      <c r="I2891" s="8">
        <v>56.194999694824219</v>
      </c>
      <c r="J2891" s="8">
        <v>50.236164093017578</v>
      </c>
      <c r="K2891" s="8">
        <v>54.226779937744141</v>
      </c>
      <c r="L2891" s="8">
        <v>53.773185729980469</v>
      </c>
      <c r="M2891" s="8">
        <v>69.851493835449219</v>
      </c>
      <c r="N2891" s="8">
        <v>77.604530334472656</v>
      </c>
      <c r="O2891" s="8">
        <v>92.012428283691406</v>
      </c>
      <c r="P2891" s="8">
        <v>105.829963684082</v>
      </c>
      <c r="Q2891" s="8">
        <v>136.4268798828125</v>
      </c>
      <c r="R2891" s="8">
        <v>183.32647705078131</v>
      </c>
      <c r="S2891" s="8">
        <v>246.35948181152341</v>
      </c>
      <c r="T2891" s="8">
        <v>356.42373657226563</v>
      </c>
      <c r="U2891" s="8">
        <v>388.39593505859381</v>
      </c>
      <c r="V2891" s="8">
        <v>468.98263549804688</v>
      </c>
      <c r="W2891" s="8">
        <v>541.53326416015625</v>
      </c>
      <c r="X2891" s="8">
        <v>669.2254638671875</v>
      </c>
      <c r="Y2891" s="84">
        <v>117.771728515625</v>
      </c>
      <c r="Z2891" s="8">
        <v>26.573579788208011</v>
      </c>
      <c r="AA2891" s="8">
        <v>24.720853805541989</v>
      </c>
      <c r="AB2891" s="8">
        <v>44.288013458251953</v>
      </c>
      <c r="AC2891" s="8">
        <v>47.8089599609375</v>
      </c>
      <c r="AD2891" s="8">
        <v>53.383457183837891</v>
      </c>
      <c r="AE2891" s="8">
        <v>109.2004852294922</v>
      </c>
      <c r="AF2891" s="8">
        <v>71.14202880859375</v>
      </c>
      <c r="AG2891" s="8">
        <v>85.984268188476563</v>
      </c>
      <c r="AH2891" s="8">
        <v>111.46519470214839</v>
      </c>
      <c r="AI2891" s="8">
        <v>168.42308044433591</v>
      </c>
      <c r="AJ2891" s="8">
        <v>188.56809997558591</v>
      </c>
      <c r="AK2891" s="8">
        <v>198.17729187011719</v>
      </c>
      <c r="AL2891" s="8">
        <v>237.2584533691406</v>
      </c>
      <c r="AM2891" s="8">
        <v>267.77239990234381</v>
      </c>
      <c r="AN2891" s="8">
        <v>300.15234375</v>
      </c>
      <c r="AO2891" s="8">
        <v>384.87350463867188</v>
      </c>
      <c r="AP2891" s="8">
        <v>428.687744140625</v>
      </c>
      <c r="AQ2891" s="8">
        <v>551.64495849609375</v>
      </c>
    </row>
    <row r="2892" spans="1:43" x14ac:dyDescent="0.3">
      <c r="A2892" s="3" t="s">
        <v>3421</v>
      </c>
      <c r="B2892" s="1" t="s">
        <v>10113</v>
      </c>
      <c r="C2892" s="57" t="s">
        <v>6381</v>
      </c>
      <c r="D2892" s="57" t="s">
        <v>6404</v>
      </c>
      <c r="E2892" s="57" t="s">
        <v>6647</v>
      </c>
      <c r="F2892" s="89">
        <v>118.1222305297852</v>
      </c>
      <c r="G2892" s="8">
        <v>13.748195648193359</v>
      </c>
      <c r="H2892" s="8">
        <v>12.97494316101074</v>
      </c>
      <c r="I2892" s="8">
        <v>24.221672058105469</v>
      </c>
      <c r="J2892" s="8">
        <v>53.508434295654297</v>
      </c>
      <c r="K2892" s="8">
        <v>34.632331848144531</v>
      </c>
      <c r="L2892" s="8">
        <v>35.929164886474609</v>
      </c>
      <c r="M2892" s="8">
        <v>29.818435668945309</v>
      </c>
      <c r="N2892" s="8">
        <v>34.953144073486328</v>
      </c>
      <c r="O2892" s="8">
        <v>51.896846771240227</v>
      </c>
      <c r="P2892" s="8">
        <v>76.302452087402344</v>
      </c>
      <c r="Q2892" s="8">
        <v>105.92295074462891</v>
      </c>
      <c r="R2892" s="8">
        <v>148.25042724609381</v>
      </c>
      <c r="S2892" s="8">
        <v>196.1306457519531</v>
      </c>
      <c r="T2892" s="8">
        <v>291.1370849609375</v>
      </c>
      <c r="U2892" s="8">
        <v>351.55044555664063</v>
      </c>
      <c r="V2892" s="8">
        <v>456.0418701171875</v>
      </c>
      <c r="W2892" s="8">
        <v>455.06707763671881</v>
      </c>
      <c r="X2892" s="8">
        <v>548.7718505859375</v>
      </c>
      <c r="Y2892" s="84">
        <v>97.868972778320313</v>
      </c>
      <c r="Z2892" s="8">
        <v>-11.6029052734375</v>
      </c>
      <c r="AA2892" s="8">
        <v>11.228346824646</v>
      </c>
      <c r="AB2892" s="8">
        <v>31.182535171508789</v>
      </c>
      <c r="AC2892" s="8">
        <v>30.441371917724609</v>
      </c>
      <c r="AD2892" s="8">
        <v>42.290023803710938</v>
      </c>
      <c r="AE2892" s="8">
        <v>41.526393890380859</v>
      </c>
      <c r="AF2892" s="8">
        <v>53.540912628173828</v>
      </c>
      <c r="AG2892" s="8">
        <v>59.309059143066413</v>
      </c>
      <c r="AH2892" s="8">
        <v>86.569145202636719</v>
      </c>
      <c r="AI2892" s="8">
        <v>116.6605758666992</v>
      </c>
      <c r="AJ2892" s="8">
        <v>145.13800048828131</v>
      </c>
      <c r="AK2892" s="8">
        <v>165.26664733886719</v>
      </c>
      <c r="AL2892" s="8">
        <v>182.1825256347656</v>
      </c>
      <c r="AM2892" s="8">
        <v>259.8511962890625</v>
      </c>
      <c r="AN2892" s="8">
        <v>299.93209838867188</v>
      </c>
      <c r="AO2892" s="8">
        <v>347.50039672851563</v>
      </c>
      <c r="AP2892" s="8">
        <v>446.92239379882813</v>
      </c>
      <c r="AQ2892" s="8">
        <v>496.860595703125</v>
      </c>
    </row>
    <row r="2893" spans="1:43" x14ac:dyDescent="0.3">
      <c r="A2893" s="3" t="s">
        <v>3420</v>
      </c>
      <c r="B2893" s="1" t="s">
        <v>10112</v>
      </c>
      <c r="C2893" s="57" t="s">
        <v>6381</v>
      </c>
      <c r="D2893" s="57" t="s">
        <v>6404</v>
      </c>
      <c r="E2893" s="57" t="s">
        <v>6652</v>
      </c>
      <c r="F2893" s="89">
        <v>137.0963439941406</v>
      </c>
      <c r="G2893" s="8">
        <v>44.420536041259773</v>
      </c>
      <c r="H2893" s="8">
        <v>40.469108581542969</v>
      </c>
      <c r="I2893" s="8">
        <v>51.559825897216797</v>
      </c>
      <c r="J2893" s="8">
        <v>43.775371551513672</v>
      </c>
      <c r="K2893" s="8">
        <v>57.094150543212891</v>
      </c>
      <c r="L2893" s="8">
        <v>63.585243225097663</v>
      </c>
      <c r="M2893" s="8">
        <v>55.602108001708977</v>
      </c>
      <c r="N2893" s="8">
        <v>59.947525024414063</v>
      </c>
      <c r="O2893" s="8">
        <v>84.158653259277344</v>
      </c>
      <c r="P2893" s="8">
        <v>117.37181091308589</v>
      </c>
      <c r="Q2893" s="8">
        <v>149.88581848144531</v>
      </c>
      <c r="R2893" s="8">
        <v>177.45106506347659</v>
      </c>
      <c r="S2893" s="8">
        <v>237.7958679199219</v>
      </c>
      <c r="T2893" s="8">
        <v>298.76510620117188</v>
      </c>
      <c r="U2893" s="8">
        <v>372.84451293945313</v>
      </c>
      <c r="V2893" s="8">
        <v>441.86801147460938</v>
      </c>
      <c r="W2893" s="8">
        <v>488.71444702148438</v>
      </c>
      <c r="X2893" s="8">
        <v>534.02459716796875</v>
      </c>
      <c r="Y2893" s="84">
        <v>132.47340393066409</v>
      </c>
      <c r="Z2893" s="8">
        <v>31.401384353637699</v>
      </c>
      <c r="AA2893" s="8">
        <v>42.336696624755859</v>
      </c>
      <c r="AB2893" s="8">
        <v>43.461734771728523</v>
      </c>
      <c r="AC2893" s="8">
        <v>43.458930969238281</v>
      </c>
      <c r="AD2893" s="8">
        <v>81.012649536132813</v>
      </c>
      <c r="AE2893" s="8">
        <v>68.956977844238281</v>
      </c>
      <c r="AF2893" s="8">
        <v>70.633155822753906</v>
      </c>
      <c r="AG2893" s="8">
        <v>80.976936340332031</v>
      </c>
      <c r="AH2893" s="8">
        <v>119.2107009887695</v>
      </c>
      <c r="AI2893" s="8">
        <v>153.06085205078131</v>
      </c>
      <c r="AJ2893" s="8">
        <v>177.6286315917969</v>
      </c>
      <c r="AK2893" s="8">
        <v>212.67510986328131</v>
      </c>
      <c r="AL2893" s="8">
        <v>231.9787902832031</v>
      </c>
      <c r="AM2893" s="8">
        <v>257.71649169921881</v>
      </c>
      <c r="AN2893" s="8">
        <v>311.04861450195313</v>
      </c>
      <c r="AO2893" s="8">
        <v>375.18310546875</v>
      </c>
      <c r="AP2893" s="8">
        <v>451.13812255859381</v>
      </c>
      <c r="AQ2893" s="8">
        <v>538.2786865234375</v>
      </c>
    </row>
    <row r="2894" spans="1:43" x14ac:dyDescent="0.3">
      <c r="A2894" s="3" t="s">
        <v>3419</v>
      </c>
      <c r="B2894" s="1" t="s">
        <v>10111</v>
      </c>
      <c r="C2894" s="57" t="s">
        <v>6381</v>
      </c>
      <c r="D2894" s="57" t="s">
        <v>6404</v>
      </c>
      <c r="E2894" s="57" t="s">
        <v>6544</v>
      </c>
      <c r="F2894" s="89">
        <v>130.7812194824219</v>
      </c>
      <c r="G2894" s="8">
        <v>33.233623504638672</v>
      </c>
      <c r="H2894" s="8">
        <v>45.465469360351563</v>
      </c>
      <c r="I2894" s="8">
        <v>55.619968414306641</v>
      </c>
      <c r="J2894" s="8">
        <v>60.093601226806641</v>
      </c>
      <c r="K2894" s="8">
        <v>47.490734100341797</v>
      </c>
      <c r="L2894" s="8">
        <v>45.962535858154297</v>
      </c>
      <c r="M2894" s="8">
        <v>47.560867309570313</v>
      </c>
      <c r="N2894" s="8">
        <v>57.323932647705078</v>
      </c>
      <c r="O2894" s="8">
        <v>71.743118286132813</v>
      </c>
      <c r="P2894" s="8">
        <v>109.3942413330078</v>
      </c>
      <c r="Q2894" s="8">
        <v>145.60057067871091</v>
      </c>
      <c r="R2894" s="8">
        <v>186.11161804199219</v>
      </c>
      <c r="S2894" s="8">
        <v>248.86199951171881</v>
      </c>
      <c r="T2894" s="8">
        <v>321.61856079101563</v>
      </c>
      <c r="U2894" s="8">
        <v>400.38433837890631</v>
      </c>
      <c r="V2894" s="8">
        <v>455.54000854492188</v>
      </c>
      <c r="W2894" s="8">
        <v>537.941650390625</v>
      </c>
      <c r="X2894" s="8">
        <v>546.8048095703125</v>
      </c>
      <c r="Y2894" s="84">
        <v>108.48142242431641</v>
      </c>
      <c r="Z2894" s="8">
        <v>22.396408081054691</v>
      </c>
      <c r="AA2894" s="8">
        <v>32.933536529541023</v>
      </c>
      <c r="AB2894" s="8">
        <v>47.044178009033203</v>
      </c>
      <c r="AC2894" s="8">
        <v>52.288619995117188</v>
      </c>
      <c r="AD2894" s="8">
        <v>59.912021636962891</v>
      </c>
      <c r="AE2894" s="8">
        <v>67.29730224609375</v>
      </c>
      <c r="AF2894" s="8">
        <v>64.035484313964844</v>
      </c>
      <c r="AG2894" s="8">
        <v>79.365036010742188</v>
      </c>
      <c r="AH2894" s="8">
        <v>111.51755523681641</v>
      </c>
      <c r="AI2894" s="8">
        <v>153.41856384277341</v>
      </c>
      <c r="AJ2894" s="8">
        <v>188.21905517578131</v>
      </c>
      <c r="AK2894" s="8">
        <v>216.1182861328125</v>
      </c>
      <c r="AL2894" s="8">
        <v>242.10398864746091</v>
      </c>
      <c r="AM2894" s="8">
        <v>268.65097045898438</v>
      </c>
      <c r="AN2894" s="8">
        <v>345.11651611328131</v>
      </c>
      <c r="AO2894" s="8">
        <v>395.583740234375</v>
      </c>
      <c r="AP2894" s="8">
        <v>453.94570922851563</v>
      </c>
      <c r="AQ2894" s="8">
        <v>526.0133056640625</v>
      </c>
    </row>
    <row r="2895" spans="1:43" x14ac:dyDescent="0.3">
      <c r="A2895" s="3" t="s">
        <v>3418</v>
      </c>
      <c r="B2895" s="1" t="s">
        <v>10110</v>
      </c>
      <c r="C2895" s="57" t="s">
        <v>6381</v>
      </c>
      <c r="D2895" s="57" t="s">
        <v>6404</v>
      </c>
      <c r="E2895" s="57" t="s">
        <v>6544</v>
      </c>
      <c r="F2895" s="89">
        <v>125.13621520996089</v>
      </c>
      <c r="G2895" s="8">
        <v>14.018881797790529</v>
      </c>
      <c r="H2895" s="8">
        <v>59.931941986083977</v>
      </c>
      <c r="I2895" s="8">
        <v>89.788658142089844</v>
      </c>
      <c r="J2895" s="8">
        <v>47.356986999511719</v>
      </c>
      <c r="K2895" s="8">
        <v>44.482818603515632</v>
      </c>
      <c r="L2895" s="8">
        <v>43.544746398925781</v>
      </c>
      <c r="M2895" s="8">
        <v>64.042488098144531</v>
      </c>
      <c r="N2895" s="8">
        <v>72.468559265136719</v>
      </c>
      <c r="O2895" s="8">
        <v>90.746261596679688</v>
      </c>
      <c r="P2895" s="8">
        <v>94.238128662109375</v>
      </c>
      <c r="Q2895" s="8">
        <v>153.7162170410156</v>
      </c>
      <c r="R2895" s="8">
        <v>181.36981201171881</v>
      </c>
      <c r="S2895" s="8">
        <v>235.8835754394531</v>
      </c>
      <c r="T2895" s="8">
        <v>323.99334716796881</v>
      </c>
      <c r="U2895" s="8">
        <v>376.33090209960938</v>
      </c>
      <c r="V2895" s="8">
        <v>467.33706665039063</v>
      </c>
      <c r="W2895" s="8">
        <v>549.7330322265625</v>
      </c>
      <c r="X2895" s="8">
        <v>612.94329833984375</v>
      </c>
      <c r="Y2895" s="84">
        <v>112.31507873535161</v>
      </c>
      <c r="Z2895" s="8">
        <v>32.127716064453132</v>
      </c>
      <c r="AA2895" s="8">
        <v>25.514980316162109</v>
      </c>
      <c r="AB2895" s="8">
        <v>66.521530151367188</v>
      </c>
      <c r="AC2895" s="8">
        <v>51.527801513671882</v>
      </c>
      <c r="AD2895" s="8">
        <v>59.106285095214837</v>
      </c>
      <c r="AE2895" s="8">
        <v>69.28741455078125</v>
      </c>
      <c r="AF2895" s="8">
        <v>93.774200439453125</v>
      </c>
      <c r="AG2895" s="8">
        <v>96.8585205078125</v>
      </c>
      <c r="AH2895" s="8">
        <v>101.0644226074219</v>
      </c>
      <c r="AI2895" s="8">
        <v>148.9759521484375</v>
      </c>
      <c r="AJ2895" s="8">
        <v>175.44322204589841</v>
      </c>
      <c r="AK2895" s="8">
        <v>211.75016784667969</v>
      </c>
      <c r="AL2895" s="8">
        <v>227.39129638671881</v>
      </c>
      <c r="AM2895" s="8">
        <v>283.0340576171875</v>
      </c>
      <c r="AN2895" s="8">
        <v>365.31259155273438</v>
      </c>
      <c r="AO2895" s="8">
        <v>419.84185791015631</v>
      </c>
      <c r="AP2895" s="8">
        <v>413.0556640625</v>
      </c>
      <c r="AQ2895" s="8">
        <v>497.62869262695313</v>
      </c>
    </row>
    <row r="2896" spans="1:43" x14ac:dyDescent="0.3">
      <c r="A2896" s="3" t="s">
        <v>3417</v>
      </c>
      <c r="B2896" s="1" t="s">
        <v>10109</v>
      </c>
      <c r="C2896" s="57" t="s">
        <v>6381</v>
      </c>
      <c r="D2896" s="57" t="s">
        <v>6404</v>
      </c>
      <c r="E2896" s="57" t="s">
        <v>6651</v>
      </c>
      <c r="F2896" s="89">
        <v>130.9690246582031</v>
      </c>
      <c r="G2896" s="8">
        <v>25.971309661865231</v>
      </c>
      <c r="H2896" s="8">
        <v>40.849311828613281</v>
      </c>
      <c r="I2896" s="8">
        <v>49.429363250732422</v>
      </c>
      <c r="J2896" s="8">
        <v>39.7685546875</v>
      </c>
      <c r="K2896" s="8">
        <v>42.350868225097663</v>
      </c>
      <c r="L2896" s="8">
        <v>63.943641662597663</v>
      </c>
      <c r="M2896" s="8">
        <v>53.877605438232422</v>
      </c>
      <c r="N2896" s="8">
        <v>64.176246643066406</v>
      </c>
      <c r="O2896" s="8">
        <v>83.291313171386719</v>
      </c>
      <c r="P2896" s="8">
        <v>104.4328689575195</v>
      </c>
      <c r="Q2896" s="8">
        <v>147.85838317871091</v>
      </c>
      <c r="R2896" s="8">
        <v>182.78411865234381</v>
      </c>
      <c r="S2896" s="8">
        <v>254.08009338378909</v>
      </c>
      <c r="T2896" s="8">
        <v>283.98574829101563</v>
      </c>
      <c r="U2896" s="8">
        <v>409.74163818359381</v>
      </c>
      <c r="V2896" s="8">
        <v>462.086669921875</v>
      </c>
      <c r="W2896" s="8">
        <v>485.44418334960938</v>
      </c>
      <c r="X2896" s="8">
        <v>664.47479248046875</v>
      </c>
      <c r="Y2896" s="84">
        <v>117.0262756347656</v>
      </c>
      <c r="Z2896" s="8">
        <v>24.712747573852539</v>
      </c>
      <c r="AA2896" s="8">
        <v>31.48109245300293</v>
      </c>
      <c r="AB2896" s="8">
        <v>40.849834442138672</v>
      </c>
      <c r="AC2896" s="8">
        <v>53.962310791015632</v>
      </c>
      <c r="AD2896" s="8">
        <v>69.222892761230469</v>
      </c>
      <c r="AE2896" s="8">
        <v>57.330329895019531</v>
      </c>
      <c r="AF2896" s="8">
        <v>72.040061950683594</v>
      </c>
      <c r="AG2896" s="8">
        <v>84.101516723632813</v>
      </c>
      <c r="AH2896" s="8">
        <v>104.83836364746089</v>
      </c>
      <c r="AI2896" s="8">
        <v>179.6054382324219</v>
      </c>
      <c r="AJ2896" s="8">
        <v>193.3774108886719</v>
      </c>
      <c r="AK2896" s="8">
        <v>211.44548034667969</v>
      </c>
      <c r="AL2896" s="8">
        <v>240.6736755371094</v>
      </c>
      <c r="AM2896" s="8">
        <v>291.89801025390631</v>
      </c>
      <c r="AN2896" s="8">
        <v>312.33816528320313</v>
      </c>
      <c r="AO2896" s="8">
        <v>408.6029052734375</v>
      </c>
      <c r="AP2896" s="8">
        <v>460.35809326171881</v>
      </c>
      <c r="AQ2896" s="8">
        <v>509.46560668945313</v>
      </c>
    </row>
    <row r="2897" spans="1:43" x14ac:dyDescent="0.3">
      <c r="A2897" s="3" t="s">
        <v>3416</v>
      </c>
      <c r="B2897" s="1" t="s">
        <v>10108</v>
      </c>
      <c r="C2897" s="57" t="s">
        <v>6381</v>
      </c>
      <c r="D2897" s="57" t="s">
        <v>6404</v>
      </c>
      <c r="E2897" s="57" t="s">
        <v>6652</v>
      </c>
      <c r="F2897" s="89">
        <v>129.7144775390625</v>
      </c>
      <c r="G2897" s="8">
        <v>42.865272521972663</v>
      </c>
      <c r="H2897" s="8">
        <v>45.734119415283203</v>
      </c>
      <c r="I2897" s="8">
        <v>64.55340576171875</v>
      </c>
      <c r="J2897" s="8">
        <v>53.166896820068359</v>
      </c>
      <c r="K2897" s="8">
        <v>52.851779937744141</v>
      </c>
      <c r="L2897" s="8">
        <v>69.574409484863281</v>
      </c>
      <c r="M2897" s="8">
        <v>58.7923583984375</v>
      </c>
      <c r="N2897" s="8">
        <v>72.641563415527344</v>
      </c>
      <c r="O2897" s="8">
        <v>84.878067016601563</v>
      </c>
      <c r="P2897" s="8">
        <v>106.840950012207</v>
      </c>
      <c r="Q2897" s="8">
        <v>136.59979248046881</v>
      </c>
      <c r="R2897" s="8">
        <v>167.64501953125</v>
      </c>
      <c r="S2897" s="8">
        <v>232.42950439453131</v>
      </c>
      <c r="T2897" s="8">
        <v>321.12759399414063</v>
      </c>
      <c r="U2897" s="8">
        <v>385.24166870117188</v>
      </c>
      <c r="V2897" s="8">
        <v>464.04217529296881</v>
      </c>
      <c r="W2897" s="8">
        <v>524.40118408203125</v>
      </c>
      <c r="X2897" s="8">
        <v>510.90484619140631</v>
      </c>
      <c r="Y2897" s="84">
        <v>115.8152389526367</v>
      </c>
      <c r="Z2897" s="8">
        <v>29.4666633605957</v>
      </c>
      <c r="AA2897" s="8">
        <v>29.935171127319339</v>
      </c>
      <c r="AB2897" s="8">
        <v>55.741832733154297</v>
      </c>
      <c r="AC2897" s="8">
        <v>62.029270172119141</v>
      </c>
      <c r="AD2897" s="8">
        <v>55.372238159179688</v>
      </c>
      <c r="AE2897" s="8">
        <v>65.932640075683594</v>
      </c>
      <c r="AF2897" s="8">
        <v>60.269924163818359</v>
      </c>
      <c r="AG2897" s="8">
        <v>89.772537231445313</v>
      </c>
      <c r="AH2897" s="8">
        <v>115.1150588989258</v>
      </c>
      <c r="AI2897" s="8">
        <v>146.01533508300781</v>
      </c>
      <c r="AJ2897" s="8">
        <v>195.6220703125</v>
      </c>
      <c r="AK2897" s="8">
        <v>228.28614807128909</v>
      </c>
      <c r="AL2897" s="8">
        <v>239.70709228515631</v>
      </c>
      <c r="AM2897" s="8">
        <v>274.2159423828125</v>
      </c>
      <c r="AN2897" s="8">
        <v>328.374267578125</v>
      </c>
      <c r="AO2897" s="8">
        <v>374.89971923828131</v>
      </c>
      <c r="AP2897" s="8">
        <v>449.76889038085938</v>
      </c>
      <c r="AQ2897" s="8">
        <v>457.59246826171881</v>
      </c>
    </row>
    <row r="2898" spans="1:43" x14ac:dyDescent="0.3">
      <c r="A2898" s="3" t="s">
        <v>3415</v>
      </c>
      <c r="B2898" s="1" t="s">
        <v>10107</v>
      </c>
      <c r="C2898" s="57" t="s">
        <v>6381</v>
      </c>
      <c r="D2898" s="57" t="s">
        <v>6404</v>
      </c>
      <c r="E2898" s="57" t="s">
        <v>6647</v>
      </c>
      <c r="F2898" s="89">
        <v>107.5989608764648</v>
      </c>
      <c r="G2898" s="8">
        <v>40.873947143554688</v>
      </c>
      <c r="H2898" s="8">
        <v>17.902032852172852</v>
      </c>
      <c r="I2898" s="8">
        <v>40.204582214355469</v>
      </c>
      <c r="J2898" s="8">
        <v>22.145595550537109</v>
      </c>
      <c r="K2898" s="8">
        <v>61.060829162597663</v>
      </c>
      <c r="L2898" s="8">
        <v>14.189034461975099</v>
      </c>
      <c r="M2898" s="8">
        <v>58.787677764892578</v>
      </c>
      <c r="N2898" s="8">
        <v>26.613552093505859</v>
      </c>
      <c r="O2898" s="8">
        <v>53.463474273681641</v>
      </c>
      <c r="P2898" s="8">
        <v>78.534263610839844</v>
      </c>
      <c r="Q2898" s="8">
        <v>111.3814392089844</v>
      </c>
      <c r="R2898" s="8">
        <v>181.6323547363281</v>
      </c>
      <c r="S2898" s="8">
        <v>212.07733154296881</v>
      </c>
      <c r="T2898" s="8">
        <v>305.69979858398438</v>
      </c>
      <c r="U2898" s="8">
        <v>352.44464111328131</v>
      </c>
      <c r="V2898" s="8">
        <v>394.62445068359381</v>
      </c>
      <c r="W2898" s="8">
        <v>460.95916748046881</v>
      </c>
      <c r="X2898" s="8">
        <v>422.937255859375</v>
      </c>
      <c r="Y2898" s="84">
        <v>108.177001953125</v>
      </c>
      <c r="Z2898" s="8">
        <v>8.1948919296264648</v>
      </c>
      <c r="AA2898" s="8">
        <v>6.7183518409729004</v>
      </c>
      <c r="AB2898" s="8">
        <v>27.841266632080082</v>
      </c>
      <c r="AC2898" s="8">
        <v>24.090755462646481</v>
      </c>
      <c r="AD2898" s="8">
        <v>40.024833679199219</v>
      </c>
      <c r="AE2898" s="8">
        <v>40.190715789794922</v>
      </c>
      <c r="AF2898" s="8">
        <v>43.626235961914063</v>
      </c>
      <c r="AG2898" s="8">
        <v>39.84185791015625</v>
      </c>
      <c r="AH2898" s="8">
        <v>80.274177551269531</v>
      </c>
      <c r="AI2898" s="8">
        <v>127.39572906494141</v>
      </c>
      <c r="AJ2898" s="8">
        <v>145.33583068847659</v>
      </c>
      <c r="AK2898" s="8">
        <v>162.2041015625</v>
      </c>
      <c r="AL2898" s="8">
        <v>197.12420654296881</v>
      </c>
      <c r="AM2898" s="8">
        <v>248.7560119628906</v>
      </c>
      <c r="AN2898" s="8">
        <v>256.92092895507813</v>
      </c>
      <c r="AO2898" s="8">
        <v>306.26229858398438</v>
      </c>
      <c r="AP2898" s="8">
        <v>444.19229125976563</v>
      </c>
      <c r="AQ2898" s="8">
        <v>404.20779418945313</v>
      </c>
    </row>
    <row r="2899" spans="1:43" x14ac:dyDescent="0.3">
      <c r="A2899" s="3" t="s">
        <v>3414</v>
      </c>
      <c r="B2899" s="1" t="s">
        <v>10106</v>
      </c>
      <c r="C2899" s="57" t="s">
        <v>6381</v>
      </c>
      <c r="D2899" s="57" t="s">
        <v>6404</v>
      </c>
      <c r="E2899" s="57" t="s">
        <v>6544</v>
      </c>
      <c r="F2899" s="89">
        <v>136.3773193359375</v>
      </c>
      <c r="G2899" s="8">
        <v>33.961723327636719</v>
      </c>
      <c r="H2899" s="8">
        <v>45.718452453613281</v>
      </c>
      <c r="I2899" s="8">
        <v>71.871360778808594</v>
      </c>
      <c r="J2899" s="8">
        <v>39.336540222167969</v>
      </c>
      <c r="K2899" s="8">
        <v>41.655326843261719</v>
      </c>
      <c r="L2899" s="8">
        <v>33.469753265380859</v>
      </c>
      <c r="M2899" s="8">
        <v>53.583320617675781</v>
      </c>
      <c r="N2899" s="8">
        <v>65.56341552734375</v>
      </c>
      <c r="O2899" s="8">
        <v>77.351066589355469</v>
      </c>
      <c r="P2899" s="8">
        <v>105.514404296875</v>
      </c>
      <c r="Q2899" s="8">
        <v>132.48844909667969</v>
      </c>
      <c r="R2899" s="8">
        <v>160.67488098144531</v>
      </c>
      <c r="S2899" s="8">
        <v>245.92822265625</v>
      </c>
      <c r="T2899" s="8">
        <v>310.47525024414063</v>
      </c>
      <c r="U2899" s="8">
        <v>400.68060302734381</v>
      </c>
      <c r="V2899" s="8">
        <v>428.7591552734375</v>
      </c>
      <c r="W2899" s="8">
        <v>473.74078369140631</v>
      </c>
      <c r="X2899" s="8">
        <v>497.06744384765631</v>
      </c>
      <c r="Y2899" s="84">
        <v>109.170280456543</v>
      </c>
      <c r="Z2899" s="8">
        <v>26.377334594726559</v>
      </c>
      <c r="AA2899" s="8">
        <v>36.159107208251953</v>
      </c>
      <c r="AB2899" s="8">
        <v>48.866531372070313</v>
      </c>
      <c r="AC2899" s="8">
        <v>33.764331817626953</v>
      </c>
      <c r="AD2899" s="8">
        <v>52.56793212890625</v>
      </c>
      <c r="AE2899" s="8">
        <v>77.563941955566406</v>
      </c>
      <c r="AF2899" s="8">
        <v>77.252647399902344</v>
      </c>
      <c r="AG2899" s="8">
        <v>79.412651062011719</v>
      </c>
      <c r="AH2899" s="8">
        <v>113.9633407592773</v>
      </c>
      <c r="AI2899" s="8">
        <v>154.0756530761719</v>
      </c>
      <c r="AJ2899" s="8">
        <v>191.5370178222656</v>
      </c>
      <c r="AK2899" s="8">
        <v>199.98420715332031</v>
      </c>
      <c r="AL2899" s="8">
        <v>238.19309997558591</v>
      </c>
      <c r="AM2899" s="8">
        <v>258.39852905273438</v>
      </c>
      <c r="AN2899" s="8">
        <v>325.40097045898438</v>
      </c>
      <c r="AO2899" s="8">
        <v>389.3798828125</v>
      </c>
      <c r="AP2899" s="8">
        <v>492.23605346679688</v>
      </c>
      <c r="AQ2899" s="8">
        <v>461.488037109375</v>
      </c>
    </row>
    <row r="2900" spans="1:43" x14ac:dyDescent="0.3">
      <c r="A2900" s="3" t="s">
        <v>3413</v>
      </c>
      <c r="B2900" s="1" t="s">
        <v>10105</v>
      </c>
      <c r="C2900" s="57" t="s">
        <v>6381</v>
      </c>
      <c r="D2900" s="57" t="s">
        <v>6404</v>
      </c>
      <c r="E2900" s="57" t="s">
        <v>6544</v>
      </c>
      <c r="F2900" s="89">
        <v>148.4413757324219</v>
      </c>
      <c r="G2900" s="8">
        <v>58.732093811035163</v>
      </c>
      <c r="H2900" s="8">
        <v>73.194961547851563</v>
      </c>
      <c r="I2900" s="8">
        <v>58.990268707275391</v>
      </c>
      <c r="J2900" s="8">
        <v>53.393989562988281</v>
      </c>
      <c r="K2900" s="8">
        <v>102.6004104614258</v>
      </c>
      <c r="L2900" s="8">
        <v>68.877372741699219</v>
      </c>
      <c r="M2900" s="8">
        <v>100.787109375</v>
      </c>
      <c r="N2900" s="8">
        <v>69.913955688476563</v>
      </c>
      <c r="O2900" s="8">
        <v>109.3510665893555</v>
      </c>
      <c r="P2900" s="8">
        <v>200.116943359375</v>
      </c>
      <c r="Q2900" s="8">
        <v>169.8836975097656</v>
      </c>
      <c r="R2900" s="8">
        <v>193.97515869140631</v>
      </c>
      <c r="S2900" s="8">
        <v>248.9569091796875</v>
      </c>
      <c r="T2900" s="8">
        <v>387.35687255859381</v>
      </c>
      <c r="U2900" s="8">
        <v>447.09332275390631</v>
      </c>
      <c r="V2900" s="8">
        <v>447.30624389648438</v>
      </c>
      <c r="W2900" s="8">
        <v>508.14630126953131</v>
      </c>
      <c r="X2900" s="8">
        <v>574.02349853515625</v>
      </c>
      <c r="Y2900" s="84">
        <v>137.9849548339844</v>
      </c>
      <c r="Z2900" s="8">
        <v>72.038864135742188</v>
      </c>
      <c r="AA2900" s="8">
        <v>34.476779937744141</v>
      </c>
      <c r="AB2900" s="8">
        <v>61.061298370361328</v>
      </c>
      <c r="AC2900" s="8">
        <v>67.56982421875</v>
      </c>
      <c r="AD2900" s="8">
        <v>61.272682189941413</v>
      </c>
      <c r="AE2900" s="8">
        <v>92.46343994140625</v>
      </c>
      <c r="AF2900" s="8">
        <v>77.100830078125</v>
      </c>
      <c r="AG2900" s="8">
        <v>136.98100280761719</v>
      </c>
      <c r="AH2900" s="8">
        <v>174.08943176269531</v>
      </c>
      <c r="AI2900" s="8">
        <v>218.6669921875</v>
      </c>
      <c r="AJ2900" s="8">
        <v>217.9244079589844</v>
      </c>
      <c r="AK2900" s="8">
        <v>277.23648071289063</v>
      </c>
      <c r="AL2900" s="8">
        <v>250.7896728515625</v>
      </c>
      <c r="AM2900" s="8">
        <v>337.50457763671881</v>
      </c>
      <c r="AN2900" s="8">
        <v>337.5819091796875</v>
      </c>
      <c r="AO2900" s="8">
        <v>458.67947387695313</v>
      </c>
      <c r="AP2900" s="8">
        <v>478.51724243164063</v>
      </c>
      <c r="AQ2900" s="8">
        <v>427.92059326171881</v>
      </c>
    </row>
    <row r="2901" spans="1:43" x14ac:dyDescent="0.3">
      <c r="A2901" s="3" t="s">
        <v>3412</v>
      </c>
      <c r="B2901" s="1" t="s">
        <v>10104</v>
      </c>
      <c r="C2901" s="57" t="s">
        <v>6381</v>
      </c>
      <c r="D2901" s="57" t="s">
        <v>6404</v>
      </c>
      <c r="E2901" s="57" t="s">
        <v>6653</v>
      </c>
      <c r="F2901" s="89">
        <v>130.8585510253906</v>
      </c>
      <c r="G2901" s="8">
        <v>28.327932357788089</v>
      </c>
      <c r="H2901" s="8">
        <v>40.861709594726563</v>
      </c>
      <c r="I2901" s="8">
        <v>49.865398406982422</v>
      </c>
      <c r="J2901" s="8">
        <v>42.134841918945313</v>
      </c>
      <c r="K2901" s="8">
        <v>41.918399810791023</v>
      </c>
      <c r="L2901" s="8">
        <v>34.517391204833977</v>
      </c>
      <c r="M2901" s="8">
        <v>46.911628723144531</v>
      </c>
      <c r="N2901" s="8">
        <v>45.750347137451172</v>
      </c>
      <c r="O2901" s="8">
        <v>73.743942260742188</v>
      </c>
      <c r="P2901" s="8">
        <v>91.387794494628906</v>
      </c>
      <c r="Q2901" s="8">
        <v>116.5498962402344</v>
      </c>
      <c r="R2901" s="8">
        <v>172.99742126464841</v>
      </c>
      <c r="S2901" s="8">
        <v>257.8863525390625</v>
      </c>
      <c r="T2901" s="8">
        <v>333.44924926757813</v>
      </c>
      <c r="U2901" s="8">
        <v>356.69259643554688</v>
      </c>
      <c r="V2901" s="8">
        <v>431.37091064453131</v>
      </c>
      <c r="W2901" s="8">
        <v>569.37127685546875</v>
      </c>
      <c r="X2901" s="8">
        <v>507.90866088867188</v>
      </c>
      <c r="Y2901" s="84">
        <v>102.6197967529297</v>
      </c>
      <c r="Z2901" s="8">
        <v>35.920207977294922</v>
      </c>
      <c r="AA2901" s="8">
        <v>26.464206695556641</v>
      </c>
      <c r="AB2901" s="8">
        <v>47.667476654052727</v>
      </c>
      <c r="AC2901" s="8">
        <v>53.335735321044922</v>
      </c>
      <c r="AD2901" s="8">
        <v>52.689361572265632</v>
      </c>
      <c r="AE2901" s="8">
        <v>63.544773101806641</v>
      </c>
      <c r="AF2901" s="8">
        <v>55.089275360107422</v>
      </c>
      <c r="AG2901" s="8">
        <v>71.252059936523438</v>
      </c>
      <c r="AH2901" s="8">
        <v>92.5135498046875</v>
      </c>
      <c r="AI2901" s="8">
        <v>137.58375549316409</v>
      </c>
      <c r="AJ2901" s="8">
        <v>177.50297546386719</v>
      </c>
      <c r="AK2901" s="8">
        <v>184.37931823730469</v>
      </c>
      <c r="AL2901" s="8">
        <v>233.35954284667969</v>
      </c>
      <c r="AM2901" s="8">
        <v>275.088623046875</v>
      </c>
      <c r="AN2901" s="8">
        <v>293.4630126953125</v>
      </c>
      <c r="AO2901" s="8">
        <v>419.1038818359375</v>
      </c>
      <c r="AP2901" s="8">
        <v>433.14654541015631</v>
      </c>
      <c r="AQ2901" s="8">
        <v>556.166259765625</v>
      </c>
    </row>
    <row r="2902" spans="1:43" x14ac:dyDescent="0.3">
      <c r="A2902" s="3" t="s">
        <v>3411</v>
      </c>
      <c r="B2902" s="1" t="s">
        <v>10103</v>
      </c>
      <c r="C2902" s="57" t="s">
        <v>6381</v>
      </c>
      <c r="D2902" s="57" t="s">
        <v>6404</v>
      </c>
      <c r="E2902" s="57" t="s">
        <v>6649</v>
      </c>
      <c r="F2902" s="89">
        <v>137.32221984863281</v>
      </c>
      <c r="G2902" s="8">
        <v>58.933296203613281</v>
      </c>
      <c r="H2902" s="8">
        <v>39.944610595703132</v>
      </c>
      <c r="I2902" s="8">
        <v>57.044773101806641</v>
      </c>
      <c r="J2902" s="8">
        <v>52.147418975830078</v>
      </c>
      <c r="K2902" s="8">
        <v>47.183208465576172</v>
      </c>
      <c r="L2902" s="8">
        <v>28.100749969482418</v>
      </c>
      <c r="M2902" s="8">
        <v>75.672698974609375</v>
      </c>
      <c r="N2902" s="8">
        <v>49.076385498046882</v>
      </c>
      <c r="O2902" s="8">
        <v>78.5213623046875</v>
      </c>
      <c r="P2902" s="8">
        <v>95.693161010742188</v>
      </c>
      <c r="Q2902" s="8">
        <v>128.35334777832031</v>
      </c>
      <c r="R2902" s="8">
        <v>169.4062805175781</v>
      </c>
      <c r="S2902" s="8">
        <v>257.63604736328131</v>
      </c>
      <c r="T2902" s="8">
        <v>296.32275390625</v>
      </c>
      <c r="U2902" s="8">
        <v>369.43548583984381</v>
      </c>
      <c r="V2902" s="8">
        <v>450.20635986328131</v>
      </c>
      <c r="W2902" s="8">
        <v>458.02871704101563</v>
      </c>
      <c r="X2902" s="8">
        <v>515.117431640625</v>
      </c>
      <c r="Y2902" s="84">
        <v>119.95208740234381</v>
      </c>
      <c r="Z2902" s="8">
        <v>53.077560424804688</v>
      </c>
      <c r="AA2902" s="8">
        <v>32.418773651123047</v>
      </c>
      <c r="AB2902" s="8">
        <v>32.991615295410163</v>
      </c>
      <c r="AC2902" s="8">
        <v>52.737037658691413</v>
      </c>
      <c r="AD2902" s="8">
        <v>49.343540191650391</v>
      </c>
      <c r="AE2902" s="8">
        <v>62.644794464111328</v>
      </c>
      <c r="AF2902" s="8">
        <v>64.733047485351563</v>
      </c>
      <c r="AG2902" s="8">
        <v>74.306037902832031</v>
      </c>
      <c r="AH2902" s="8">
        <v>100.0562362670898</v>
      </c>
      <c r="AI2902" s="8">
        <v>132.9534912109375</v>
      </c>
      <c r="AJ2902" s="8">
        <v>201.72157287597659</v>
      </c>
      <c r="AK2902" s="8">
        <v>193.49620056152341</v>
      </c>
      <c r="AL2902" s="8">
        <v>232.46533203125</v>
      </c>
      <c r="AM2902" s="8">
        <v>263.63995361328131</v>
      </c>
      <c r="AN2902" s="8">
        <v>308.61734008789063</v>
      </c>
      <c r="AO2902" s="8">
        <v>360.89511108398438</v>
      </c>
      <c r="AP2902" s="8">
        <v>393.28118896484381</v>
      </c>
      <c r="AQ2902" s="8">
        <v>466.76742553710938</v>
      </c>
    </row>
    <row r="2903" spans="1:43" x14ac:dyDescent="0.3">
      <c r="A2903" s="3" t="s">
        <v>3410</v>
      </c>
      <c r="B2903" s="1" t="s">
        <v>10102</v>
      </c>
      <c r="C2903" s="57" t="s">
        <v>6381</v>
      </c>
      <c r="D2903" s="57" t="s">
        <v>6404</v>
      </c>
      <c r="E2903" s="57" t="s">
        <v>6648</v>
      </c>
      <c r="F2903" s="89">
        <v>129.74554443359381</v>
      </c>
      <c r="G2903" s="8">
        <v>13.00930881500244</v>
      </c>
      <c r="H2903" s="8">
        <v>34.097881317138672</v>
      </c>
      <c r="I2903" s="8">
        <v>48.302413940429688</v>
      </c>
      <c r="J2903" s="8">
        <v>41.266403198242188</v>
      </c>
      <c r="K2903" s="8">
        <v>40.803482055664063</v>
      </c>
      <c r="L2903" s="8">
        <v>53.855323791503913</v>
      </c>
      <c r="M2903" s="8">
        <v>54.867813110351563</v>
      </c>
      <c r="N2903" s="8">
        <v>54.886981964111328</v>
      </c>
      <c r="O2903" s="8">
        <v>74.301162719726563</v>
      </c>
      <c r="P2903" s="8">
        <v>90.456016540527344</v>
      </c>
      <c r="Q2903" s="8">
        <v>133.72471618652341</v>
      </c>
      <c r="R2903" s="8">
        <v>173.49006652832031</v>
      </c>
      <c r="S2903" s="8">
        <v>240.8761901855469</v>
      </c>
      <c r="T2903" s="8">
        <v>320.47427368164063</v>
      </c>
      <c r="U2903" s="8">
        <v>367.82650756835938</v>
      </c>
      <c r="V2903" s="8">
        <v>436.03045654296881</v>
      </c>
      <c r="W2903" s="8">
        <v>564.096923828125</v>
      </c>
      <c r="X2903" s="8">
        <v>486.24148559570313</v>
      </c>
      <c r="Y2903" s="84">
        <v>106.38901519775391</v>
      </c>
      <c r="Z2903" s="8">
        <v>29.275392532348629</v>
      </c>
      <c r="AA2903" s="8">
        <v>31.212545394897461</v>
      </c>
      <c r="AB2903" s="8">
        <v>51.175395965576172</v>
      </c>
      <c r="AC2903" s="8">
        <v>48.383617401123047</v>
      </c>
      <c r="AD2903" s="8">
        <v>65.500282287597656</v>
      </c>
      <c r="AE2903" s="8">
        <v>68.975234985351563</v>
      </c>
      <c r="AF2903" s="8">
        <v>64.277565002441406</v>
      </c>
      <c r="AG2903" s="8">
        <v>79.572280883789063</v>
      </c>
      <c r="AH2903" s="8">
        <v>93.527778625488281</v>
      </c>
      <c r="AI2903" s="8">
        <v>146.3617248535156</v>
      </c>
      <c r="AJ2903" s="8">
        <v>187.54571533203131</v>
      </c>
      <c r="AK2903" s="8">
        <v>205.46058654785159</v>
      </c>
      <c r="AL2903" s="8">
        <v>227.98381042480469</v>
      </c>
      <c r="AM2903" s="8">
        <v>253.73542785644531</v>
      </c>
      <c r="AN2903" s="8">
        <v>335.711181640625</v>
      </c>
      <c r="AO2903" s="8">
        <v>356.01119995117188</v>
      </c>
      <c r="AP2903" s="8">
        <v>470.298828125</v>
      </c>
      <c r="AQ2903" s="8">
        <v>492.4541015625</v>
      </c>
    </row>
    <row r="2904" spans="1:43" x14ac:dyDescent="0.3">
      <c r="A2904" s="3" t="s">
        <v>3409</v>
      </c>
      <c r="B2904" s="1" t="s">
        <v>10101</v>
      </c>
      <c r="C2904" s="57" t="s">
        <v>6381</v>
      </c>
      <c r="D2904" s="57" t="s">
        <v>6404</v>
      </c>
      <c r="E2904" s="57" t="s">
        <v>6544</v>
      </c>
      <c r="F2904" s="89">
        <v>142.15425109863281</v>
      </c>
      <c r="G2904" s="8">
        <v>46.362777709960938</v>
      </c>
      <c r="H2904" s="8">
        <v>51.261081695556641</v>
      </c>
      <c r="I2904" s="8">
        <v>82.813850402832031</v>
      </c>
      <c r="J2904" s="8">
        <v>68.1287841796875</v>
      </c>
      <c r="K2904" s="8">
        <v>58.729537963867188</v>
      </c>
      <c r="L2904" s="8">
        <v>55.763153076171882</v>
      </c>
      <c r="M2904" s="8">
        <v>58.719882965087891</v>
      </c>
      <c r="N2904" s="8">
        <v>71.988090515136719</v>
      </c>
      <c r="O2904" s="8">
        <v>82.897285461425781</v>
      </c>
      <c r="P2904" s="8">
        <v>111.4906921386719</v>
      </c>
      <c r="Q2904" s="8">
        <v>139.54219055175781</v>
      </c>
      <c r="R2904" s="8">
        <v>181.9412536621094</v>
      </c>
      <c r="S2904" s="8">
        <v>263.88760375976563</v>
      </c>
      <c r="T2904" s="8">
        <v>324.78961181640631</v>
      </c>
      <c r="U2904" s="8">
        <v>401.40286254882813</v>
      </c>
      <c r="V2904" s="8">
        <v>429.408935546875</v>
      </c>
      <c r="W2904" s="8">
        <v>489.1282958984375</v>
      </c>
      <c r="X2904" s="8">
        <v>517.85821533203125</v>
      </c>
      <c r="Y2904" s="84">
        <v>120.1138916015625</v>
      </c>
      <c r="Z2904" s="8">
        <v>35.581470489501953</v>
      </c>
      <c r="AA2904" s="8">
        <v>47.3355712890625</v>
      </c>
      <c r="AB2904" s="8">
        <v>56.420406341552727</v>
      </c>
      <c r="AC2904" s="8">
        <v>65.391960144042969</v>
      </c>
      <c r="AD2904" s="8">
        <v>64.001060485839844</v>
      </c>
      <c r="AE2904" s="8">
        <v>71.318984985351563</v>
      </c>
      <c r="AF2904" s="8">
        <v>77.063720703125</v>
      </c>
      <c r="AG2904" s="8">
        <v>84.727775573730469</v>
      </c>
      <c r="AH2904" s="8">
        <v>123.38880920410161</v>
      </c>
      <c r="AI2904" s="8">
        <v>148.74461364746091</v>
      </c>
      <c r="AJ2904" s="8">
        <v>199.4338073730469</v>
      </c>
      <c r="AK2904" s="8">
        <v>229.51727294921881</v>
      </c>
      <c r="AL2904" s="8">
        <v>263.93780517578131</v>
      </c>
      <c r="AM2904" s="8">
        <v>297.97842407226563</v>
      </c>
      <c r="AN2904" s="8">
        <v>382.24172973632813</v>
      </c>
      <c r="AO2904" s="8">
        <v>350.52963256835938</v>
      </c>
      <c r="AP2904" s="8">
        <v>443.50131225585938</v>
      </c>
      <c r="AQ2904" s="8">
        <v>452.929931640625</v>
      </c>
    </row>
    <row r="2905" spans="1:43" x14ac:dyDescent="0.3">
      <c r="A2905" s="3" t="s">
        <v>3408</v>
      </c>
      <c r="B2905" s="1" t="s">
        <v>10100</v>
      </c>
      <c r="C2905" s="57" t="s">
        <v>6381</v>
      </c>
      <c r="D2905" s="57" t="s">
        <v>6404</v>
      </c>
      <c r="E2905" s="57" t="s">
        <v>6643</v>
      </c>
      <c r="F2905" s="89">
        <v>130.26036071777341</v>
      </c>
      <c r="G2905" s="8">
        <v>13.96212863922119</v>
      </c>
      <c r="H2905" s="8">
        <v>27.316019058227539</v>
      </c>
      <c r="I2905" s="8">
        <v>35.871257781982422</v>
      </c>
      <c r="J2905" s="8">
        <v>40.056697845458977</v>
      </c>
      <c r="K2905" s="8">
        <v>37.66033935546875</v>
      </c>
      <c r="L2905" s="8">
        <v>27.197393417358398</v>
      </c>
      <c r="M2905" s="8">
        <v>41.767223358154297</v>
      </c>
      <c r="N2905" s="8">
        <v>52.989757537841797</v>
      </c>
      <c r="O2905" s="8">
        <v>57.051258087158203</v>
      </c>
      <c r="P2905" s="8">
        <v>73.470306396484375</v>
      </c>
      <c r="Q2905" s="8">
        <v>115.6609344482422</v>
      </c>
      <c r="R2905" s="8">
        <v>163.54734802246091</v>
      </c>
      <c r="S2905" s="8">
        <v>235.58680725097659</v>
      </c>
      <c r="T2905" s="8">
        <v>332.72592163085938</v>
      </c>
      <c r="U2905" s="8">
        <v>372.8270263671875</v>
      </c>
      <c r="V2905" s="8">
        <v>435.43856811523438</v>
      </c>
      <c r="W2905" s="8">
        <v>529.44952392578125</v>
      </c>
      <c r="X2905" s="8">
        <v>584.446533203125</v>
      </c>
      <c r="Y2905" s="84">
        <v>100.7262725830078</v>
      </c>
      <c r="Z2905" s="8">
        <v>9.2614269256591797</v>
      </c>
      <c r="AA2905" s="8">
        <v>10.672788619995121</v>
      </c>
      <c r="AB2905" s="8">
        <v>23.634531021118161</v>
      </c>
      <c r="AC2905" s="8">
        <v>26.675596237182621</v>
      </c>
      <c r="AD2905" s="8">
        <v>43.088813781738281</v>
      </c>
      <c r="AE2905" s="8">
        <v>64.718254089355469</v>
      </c>
      <c r="AF2905" s="8">
        <v>51.047271728515632</v>
      </c>
      <c r="AG2905" s="8">
        <v>61.212432861328132</v>
      </c>
      <c r="AH2905" s="8">
        <v>94.81121826171875</v>
      </c>
      <c r="AI2905" s="8">
        <v>123.8640594482422</v>
      </c>
      <c r="AJ2905" s="8">
        <v>150.23793029785159</v>
      </c>
      <c r="AK2905" s="8">
        <v>188.56599426269531</v>
      </c>
      <c r="AL2905" s="8">
        <v>208.72819519042969</v>
      </c>
      <c r="AM2905" s="8">
        <v>281.16592407226563</v>
      </c>
      <c r="AN2905" s="8">
        <v>312.3182373046875</v>
      </c>
      <c r="AO2905" s="8">
        <v>418.56979370117188</v>
      </c>
      <c r="AP2905" s="8">
        <v>425.37127685546881</v>
      </c>
      <c r="AQ2905" s="8">
        <v>511.85208129882813</v>
      </c>
    </row>
    <row r="2906" spans="1:43" x14ac:dyDescent="0.3">
      <c r="A2906" s="3" t="s">
        <v>3407</v>
      </c>
      <c r="B2906" s="1" t="s">
        <v>10099</v>
      </c>
      <c r="C2906" s="57" t="s">
        <v>6381</v>
      </c>
      <c r="D2906" s="57" t="s">
        <v>6404</v>
      </c>
      <c r="E2906" s="57" t="s">
        <v>6650</v>
      </c>
      <c r="F2906" s="89">
        <v>142.33515930175781</v>
      </c>
      <c r="G2906" s="8">
        <v>42.000076293945313</v>
      </c>
      <c r="H2906" s="8">
        <v>49.490264892578132</v>
      </c>
      <c r="I2906" s="8">
        <v>71.58892822265625</v>
      </c>
      <c r="J2906" s="8">
        <v>56.514915466308587</v>
      </c>
      <c r="K2906" s="8">
        <v>60.180145263671882</v>
      </c>
      <c r="L2906" s="8">
        <v>52.853118896484382</v>
      </c>
      <c r="M2906" s="8">
        <v>58.521366119384773</v>
      </c>
      <c r="N2906" s="8">
        <v>65.742790222167969</v>
      </c>
      <c r="O2906" s="8">
        <v>95.140327453613281</v>
      </c>
      <c r="P2906" s="8">
        <v>136.34098815917969</v>
      </c>
      <c r="Q2906" s="8">
        <v>178.15486145019531</v>
      </c>
      <c r="R2906" s="8">
        <v>197.52864074707031</v>
      </c>
      <c r="S2906" s="8">
        <v>234.7435302734375</v>
      </c>
      <c r="T2906" s="8">
        <v>327.01504516601563</v>
      </c>
      <c r="U2906" s="8">
        <v>406.80950927734381</v>
      </c>
      <c r="V2906" s="8">
        <v>513.77056884765625</v>
      </c>
      <c r="W2906" s="8">
        <v>548.94049072265625</v>
      </c>
      <c r="X2906" s="8">
        <v>541.610107421875</v>
      </c>
      <c r="Y2906" s="84">
        <v>120.8035888671875</v>
      </c>
      <c r="Z2906" s="8">
        <v>42.566303253173828</v>
      </c>
      <c r="AA2906" s="8">
        <v>44.707050323486328</v>
      </c>
      <c r="AB2906" s="8">
        <v>107.0657043457031</v>
      </c>
      <c r="AC2906" s="8">
        <v>73.125953674316406</v>
      </c>
      <c r="AD2906" s="8">
        <v>70.303787231445313</v>
      </c>
      <c r="AE2906" s="8">
        <v>58.154453277587891</v>
      </c>
      <c r="AF2906" s="8">
        <v>73.87518310546875</v>
      </c>
      <c r="AG2906" s="8">
        <v>101.82403564453131</v>
      </c>
      <c r="AH2906" s="8">
        <v>124.1121520996094</v>
      </c>
      <c r="AI2906" s="8">
        <v>158.12043762207031</v>
      </c>
      <c r="AJ2906" s="8">
        <v>220.82563781738281</v>
      </c>
      <c r="AK2906" s="8">
        <v>227.97550964355469</v>
      </c>
      <c r="AL2906" s="8">
        <v>263.21441650390631</v>
      </c>
      <c r="AM2906" s="8">
        <v>296.18191528320313</v>
      </c>
      <c r="AN2906" s="8">
        <v>342.70291137695313</v>
      </c>
      <c r="AO2906" s="8">
        <v>378.15274047851563</v>
      </c>
      <c r="AP2906" s="8">
        <v>473.11663818359381</v>
      </c>
      <c r="AQ2906" s="8">
        <v>431.952392578125</v>
      </c>
    </row>
    <row r="2907" spans="1:43" x14ac:dyDescent="0.3">
      <c r="A2907" s="3" t="s">
        <v>3406</v>
      </c>
      <c r="B2907" s="1" t="s">
        <v>10098</v>
      </c>
      <c r="C2907" s="57" t="s">
        <v>6381</v>
      </c>
      <c r="D2907" s="57" t="s">
        <v>6404</v>
      </c>
      <c r="E2907" s="57" t="s">
        <v>6653</v>
      </c>
      <c r="F2907" s="89">
        <v>131.40644836425781</v>
      </c>
      <c r="G2907" s="8">
        <v>30.181768417358398</v>
      </c>
      <c r="H2907" s="8">
        <v>47.9256591796875</v>
      </c>
      <c r="I2907" s="8">
        <v>53.477645874023438</v>
      </c>
      <c r="J2907" s="8">
        <v>47.465835571289063</v>
      </c>
      <c r="K2907" s="8">
        <v>48.049781799316413</v>
      </c>
      <c r="L2907" s="8">
        <v>44.772499084472663</v>
      </c>
      <c r="M2907" s="8">
        <v>46.345012664794922</v>
      </c>
      <c r="N2907" s="8">
        <v>50.405677795410163</v>
      </c>
      <c r="O2907" s="8">
        <v>70.45947265625</v>
      </c>
      <c r="P2907" s="8">
        <v>118.6112060546875</v>
      </c>
      <c r="Q2907" s="8">
        <v>138.4077453613281</v>
      </c>
      <c r="R2907" s="8">
        <v>207.0178527832031</v>
      </c>
      <c r="S2907" s="8">
        <v>262.58062744140631</v>
      </c>
      <c r="T2907" s="8">
        <v>334.96563720703131</v>
      </c>
      <c r="U2907" s="8">
        <v>449.3604736328125</v>
      </c>
      <c r="V2907" s="8">
        <v>472.76138305664063</v>
      </c>
      <c r="W2907" s="8">
        <v>685.7401123046875</v>
      </c>
      <c r="X2907" s="8">
        <v>602.58489990234375</v>
      </c>
      <c r="Y2907" s="84">
        <v>107.9138870239258</v>
      </c>
      <c r="Z2907" s="8">
        <v>26.44779205322266</v>
      </c>
      <c r="AA2907" s="8">
        <v>37.302505493164063</v>
      </c>
      <c r="AB2907" s="8">
        <v>45.249927520751953</v>
      </c>
      <c r="AC2907" s="8">
        <v>55.846397399902337</v>
      </c>
      <c r="AD2907" s="8">
        <v>53.929325103759773</v>
      </c>
      <c r="AE2907" s="8">
        <v>66.867019653320313</v>
      </c>
      <c r="AF2907" s="8">
        <v>52.641288757324219</v>
      </c>
      <c r="AG2907" s="8">
        <v>77.774703979492188</v>
      </c>
      <c r="AH2907" s="8">
        <v>101.68422698974609</v>
      </c>
      <c r="AI2907" s="8">
        <v>152.59333801269531</v>
      </c>
      <c r="AJ2907" s="8">
        <v>207.42448425292969</v>
      </c>
      <c r="AK2907" s="8">
        <v>220.04695129394531</v>
      </c>
      <c r="AL2907" s="8">
        <v>256.74697875976563</v>
      </c>
      <c r="AM2907" s="8">
        <v>325.27157592773438</v>
      </c>
      <c r="AN2907" s="8">
        <v>342.57577514648438</v>
      </c>
      <c r="AO2907" s="8">
        <v>396.60317993164063</v>
      </c>
      <c r="AP2907" s="8">
        <v>565.900146484375</v>
      </c>
      <c r="AQ2907" s="8">
        <v>545.0816650390625</v>
      </c>
    </row>
    <row r="2908" spans="1:43" x14ac:dyDescent="0.3">
      <c r="A2908" s="3" t="s">
        <v>3405</v>
      </c>
      <c r="B2908" s="1" t="s">
        <v>10097</v>
      </c>
      <c r="C2908" s="57" t="s">
        <v>6381</v>
      </c>
      <c r="D2908" s="57" t="s">
        <v>6404</v>
      </c>
      <c r="E2908" s="57" t="s">
        <v>6651</v>
      </c>
      <c r="F2908" s="89">
        <v>128.7723083496094</v>
      </c>
      <c r="G2908" s="8">
        <v>19.216751098632809</v>
      </c>
      <c r="H2908" s="8">
        <v>25.232439041137699</v>
      </c>
      <c r="I2908" s="8">
        <v>44.342563629150391</v>
      </c>
      <c r="J2908" s="8">
        <v>35.805423736572273</v>
      </c>
      <c r="K2908" s="8">
        <v>32.482074737548828</v>
      </c>
      <c r="L2908" s="8">
        <v>46.074748992919922</v>
      </c>
      <c r="M2908" s="8">
        <v>45.339542388916023</v>
      </c>
      <c r="N2908" s="8">
        <v>57.021579742431641</v>
      </c>
      <c r="O2908" s="8">
        <v>66.654853820800781</v>
      </c>
      <c r="P2908" s="8">
        <v>94.493392944335938</v>
      </c>
      <c r="Q2908" s="8">
        <v>121.49900817871089</v>
      </c>
      <c r="R2908" s="8">
        <v>173.36152648925781</v>
      </c>
      <c r="S2908" s="8">
        <v>214.930419921875</v>
      </c>
      <c r="T2908" s="8">
        <v>298.31613159179688</v>
      </c>
      <c r="U2908" s="8">
        <v>346.69805908203131</v>
      </c>
      <c r="V2908" s="8">
        <v>460.88412475585938</v>
      </c>
      <c r="W2908" s="8">
        <v>471.88088989257813</v>
      </c>
      <c r="X2908" s="8">
        <v>524.330078125</v>
      </c>
      <c r="Y2908" s="84">
        <v>105.8694381713867</v>
      </c>
      <c r="Z2908" s="8">
        <v>17.530424118041989</v>
      </c>
      <c r="AA2908" s="8">
        <v>29.672285079956051</v>
      </c>
      <c r="AB2908" s="8">
        <v>33.003173828125</v>
      </c>
      <c r="AC2908" s="8">
        <v>33.596111297607422</v>
      </c>
      <c r="AD2908" s="8">
        <v>88.858901977539063</v>
      </c>
      <c r="AE2908" s="8">
        <v>59.979469299316413</v>
      </c>
      <c r="AF2908" s="8">
        <v>74.446632385253906</v>
      </c>
      <c r="AG2908" s="8">
        <v>88.25872802734375</v>
      </c>
      <c r="AH2908" s="8">
        <v>103.0836944580078</v>
      </c>
      <c r="AI2908" s="8">
        <v>140.3282470703125</v>
      </c>
      <c r="AJ2908" s="8">
        <v>158.88575744628909</v>
      </c>
      <c r="AK2908" s="8">
        <v>172.0400085449219</v>
      </c>
      <c r="AL2908" s="8">
        <v>202.95347595214841</v>
      </c>
      <c r="AM2908" s="8">
        <v>287.2928466796875</v>
      </c>
      <c r="AN2908" s="8">
        <v>270.03225708007813</v>
      </c>
      <c r="AO2908" s="8">
        <v>370.56475830078131</v>
      </c>
      <c r="AP2908" s="8">
        <v>407.55508422851563</v>
      </c>
      <c r="AQ2908" s="8">
        <v>443.88446044921881</v>
      </c>
    </row>
    <row r="2909" spans="1:43" x14ac:dyDescent="0.3">
      <c r="A2909" s="3" t="s">
        <v>3404</v>
      </c>
      <c r="B2909" s="1" t="s">
        <v>7135</v>
      </c>
      <c r="C2909" s="57" t="s">
        <v>6381</v>
      </c>
      <c r="D2909" s="57" t="s">
        <v>6404</v>
      </c>
      <c r="E2909" s="57" t="s">
        <v>6652</v>
      </c>
      <c r="F2909" s="89">
        <v>139.34771728515631</v>
      </c>
      <c r="G2909" s="8">
        <v>29.456962585449219</v>
      </c>
      <c r="H2909" s="8">
        <v>76.207679748535156</v>
      </c>
      <c r="I2909" s="8">
        <v>70.760910034179688</v>
      </c>
      <c r="J2909" s="8">
        <v>69.55670166015625</v>
      </c>
      <c r="K2909" s="8">
        <v>73.638160705566406</v>
      </c>
      <c r="L2909" s="8">
        <v>55.560306549072273</v>
      </c>
      <c r="M2909" s="8">
        <v>50.626846313476563</v>
      </c>
      <c r="N2909" s="8">
        <v>81.143760681152344</v>
      </c>
      <c r="O2909" s="8">
        <v>88.257797241210938</v>
      </c>
      <c r="P2909" s="8">
        <v>111.91139984130859</v>
      </c>
      <c r="Q2909" s="8">
        <v>159.33882141113281</v>
      </c>
      <c r="R2909" s="8">
        <v>173.18086242675781</v>
      </c>
      <c r="S2909" s="8">
        <v>246.66502380371091</v>
      </c>
      <c r="T2909" s="8">
        <v>332.5810546875</v>
      </c>
      <c r="U2909" s="8">
        <v>389.61962890625</v>
      </c>
      <c r="V2909" s="8">
        <v>446.41949462890631</v>
      </c>
      <c r="W2909" s="8">
        <v>509.33755493164063</v>
      </c>
      <c r="X2909" s="8">
        <v>607.30450439453125</v>
      </c>
      <c r="Y2909" s="84">
        <v>115.3642120361328</v>
      </c>
      <c r="Z2909" s="8">
        <v>36.075031280517578</v>
      </c>
      <c r="AA2909" s="8">
        <v>30.167181015014648</v>
      </c>
      <c r="AB2909" s="8">
        <v>51.741466522216797</v>
      </c>
      <c r="AC2909" s="8">
        <v>50.328659057617188</v>
      </c>
      <c r="AD2909" s="8">
        <v>57.210529327392578</v>
      </c>
      <c r="AE2909" s="8">
        <v>92.959220886230469</v>
      </c>
      <c r="AF2909" s="8">
        <v>95.373512268066406</v>
      </c>
      <c r="AG2909" s="8">
        <v>99.652496337890625</v>
      </c>
      <c r="AH2909" s="8">
        <v>127.5281219482422</v>
      </c>
      <c r="AI2909" s="8">
        <v>156.2384033203125</v>
      </c>
      <c r="AJ2909" s="8">
        <v>181.10026550292969</v>
      </c>
      <c r="AK2909" s="8">
        <v>220.2174987792969</v>
      </c>
      <c r="AL2909" s="8">
        <v>235.91801452636719</v>
      </c>
      <c r="AM2909" s="8">
        <v>303.34262084960938</v>
      </c>
      <c r="AN2909" s="8">
        <v>320.363525390625</v>
      </c>
      <c r="AO2909" s="8">
        <v>418.56658935546881</v>
      </c>
      <c r="AP2909" s="8">
        <v>452.56015014648438</v>
      </c>
      <c r="AQ2909" s="8">
        <v>534.32000732421875</v>
      </c>
    </row>
    <row r="2910" spans="1:43" x14ac:dyDescent="0.3">
      <c r="A2910" s="3" t="s">
        <v>3403</v>
      </c>
      <c r="B2910" s="1" t="s">
        <v>12891</v>
      </c>
      <c r="C2910" s="57" t="s">
        <v>6381</v>
      </c>
      <c r="D2910" s="57" t="s">
        <v>6404</v>
      </c>
      <c r="E2910" s="57" t="s">
        <v>6643</v>
      </c>
      <c r="F2910" s="89">
        <v>124.10251617431641</v>
      </c>
      <c r="G2910" s="8">
        <v>42.929084777832031</v>
      </c>
      <c r="H2910" s="8">
        <v>31.287490844726559</v>
      </c>
      <c r="I2910" s="8">
        <v>45.717613220214837</v>
      </c>
      <c r="J2910" s="8">
        <v>55.376354217529297</v>
      </c>
      <c r="K2910" s="8">
        <v>32.716213226318359</v>
      </c>
      <c r="L2910" s="8">
        <v>38.186374664306641</v>
      </c>
      <c r="M2910" s="8">
        <v>40.512214660644531</v>
      </c>
      <c r="N2910" s="8">
        <v>46.188297271728523</v>
      </c>
      <c r="O2910" s="8">
        <v>65.109977722167969</v>
      </c>
      <c r="P2910" s="8">
        <v>79.968742370605469</v>
      </c>
      <c r="Q2910" s="8">
        <v>131.0155029296875</v>
      </c>
      <c r="R2910" s="8">
        <v>163.55967712402341</v>
      </c>
      <c r="S2910" s="8">
        <v>216.8008728027344</v>
      </c>
      <c r="T2910" s="8">
        <v>293.22314453125</v>
      </c>
      <c r="U2910" s="8">
        <v>369.52679443359381</v>
      </c>
      <c r="V2910" s="8">
        <v>396.83956909179688</v>
      </c>
      <c r="W2910" s="8">
        <v>556.89764404296875</v>
      </c>
      <c r="X2910" s="8">
        <v>654.05889892578125</v>
      </c>
      <c r="Y2910" s="84">
        <v>108.6623916625977</v>
      </c>
      <c r="Z2910" s="8">
        <v>10.942172050476071</v>
      </c>
      <c r="AA2910" s="8">
        <v>25.359394073486332</v>
      </c>
      <c r="AB2910" s="8">
        <v>35.400806427001953</v>
      </c>
      <c r="AC2910" s="8">
        <v>43.47918701171875</v>
      </c>
      <c r="AD2910" s="8">
        <v>49.808677673339837</v>
      </c>
      <c r="AE2910" s="8">
        <v>66.541328430175781</v>
      </c>
      <c r="AF2910" s="8">
        <v>58.985721588134773</v>
      </c>
      <c r="AG2910" s="8">
        <v>80.488945007324219</v>
      </c>
      <c r="AH2910" s="8">
        <v>95.397369384765625</v>
      </c>
      <c r="AI2910" s="8">
        <v>133.10459899902341</v>
      </c>
      <c r="AJ2910" s="8">
        <v>168.88740539550781</v>
      </c>
      <c r="AK2910" s="8">
        <v>183.4378967285156</v>
      </c>
      <c r="AL2910" s="8">
        <v>212.15852355957031</v>
      </c>
      <c r="AM2910" s="8">
        <v>260.5950927734375</v>
      </c>
      <c r="AN2910" s="8">
        <v>299.46304321289063</v>
      </c>
      <c r="AO2910" s="8">
        <v>373.73056030273438</v>
      </c>
      <c r="AP2910" s="8">
        <v>455.8455810546875</v>
      </c>
      <c r="AQ2910" s="8">
        <v>507.3299560546875</v>
      </c>
    </row>
    <row r="2911" spans="1:43" x14ac:dyDescent="0.3">
      <c r="A2911" s="3" t="s">
        <v>3402</v>
      </c>
      <c r="B2911" s="1" t="s">
        <v>8050</v>
      </c>
      <c r="C2911" s="57" t="s">
        <v>6381</v>
      </c>
      <c r="D2911" s="57" t="s">
        <v>6404</v>
      </c>
      <c r="E2911" s="57" t="s">
        <v>6646</v>
      </c>
      <c r="F2911" s="89">
        <v>133.0107116699219</v>
      </c>
      <c r="G2911" s="8">
        <v>27.626615524291989</v>
      </c>
      <c r="H2911" s="8">
        <v>31.745477676391602</v>
      </c>
      <c r="I2911" s="8">
        <v>57.736381530761719</v>
      </c>
      <c r="J2911" s="8">
        <v>57.867355346679688</v>
      </c>
      <c r="K2911" s="8">
        <v>45.263595581054688</v>
      </c>
      <c r="L2911" s="8">
        <v>52.148361206054688</v>
      </c>
      <c r="M2911" s="8">
        <v>48.975601196289063</v>
      </c>
      <c r="N2911" s="8">
        <v>71.508232116699219</v>
      </c>
      <c r="O2911" s="8">
        <v>73.425331115722656</v>
      </c>
      <c r="P2911" s="8">
        <v>98.304557800292969</v>
      </c>
      <c r="Q2911" s="8">
        <v>138.1085205078125</v>
      </c>
      <c r="R2911" s="8">
        <v>169.3605651855469</v>
      </c>
      <c r="S2911" s="8">
        <v>220.71174621582031</v>
      </c>
      <c r="T2911" s="8">
        <v>313.0592041015625</v>
      </c>
      <c r="U2911" s="8">
        <v>377.89578247070313</v>
      </c>
      <c r="V2911" s="8">
        <v>452.07394409179688</v>
      </c>
      <c r="W2911" s="8">
        <v>469.46072387695313</v>
      </c>
      <c r="X2911" s="8">
        <v>552.4647216796875</v>
      </c>
      <c r="Y2911" s="84">
        <v>113.29091644287109</v>
      </c>
      <c r="Z2911" s="8">
        <v>42.904647827148438</v>
      </c>
      <c r="AA2911" s="8">
        <v>35.234416961669922</v>
      </c>
      <c r="AB2911" s="8">
        <v>47.230880737304688</v>
      </c>
      <c r="AC2911" s="8">
        <v>56.167255401611328</v>
      </c>
      <c r="AD2911" s="8">
        <v>68.346420288085938</v>
      </c>
      <c r="AE2911" s="8">
        <v>51.004619598388672</v>
      </c>
      <c r="AF2911" s="8">
        <v>85.280258178710938</v>
      </c>
      <c r="AG2911" s="8">
        <v>76.027778625488281</v>
      </c>
      <c r="AH2911" s="8">
        <v>98.00103759765625</v>
      </c>
      <c r="AI2911" s="8">
        <v>134.01997375488281</v>
      </c>
      <c r="AJ2911" s="8">
        <v>192.2820129394531</v>
      </c>
      <c r="AK2911" s="8">
        <v>208.4884033203125</v>
      </c>
      <c r="AL2911" s="8">
        <v>235.5989990234375</v>
      </c>
      <c r="AM2911" s="8">
        <v>276.98489379882813</v>
      </c>
      <c r="AN2911" s="8">
        <v>290.52288818359381</v>
      </c>
      <c r="AO2911" s="8">
        <v>374.00466918945313</v>
      </c>
      <c r="AP2911" s="8">
        <v>399.70584106445313</v>
      </c>
      <c r="AQ2911" s="8">
        <v>440.81130981445313</v>
      </c>
    </row>
    <row r="2912" spans="1:43" x14ac:dyDescent="0.3">
      <c r="A2912" s="3" t="s">
        <v>3401</v>
      </c>
      <c r="B2912" s="1" t="s">
        <v>10096</v>
      </c>
      <c r="C2912" s="57" t="s">
        <v>6381</v>
      </c>
      <c r="D2912" s="57" t="s">
        <v>6404</v>
      </c>
      <c r="E2912" s="57" t="s">
        <v>6647</v>
      </c>
      <c r="F2912" s="89">
        <v>109.6858215332031</v>
      </c>
      <c r="G2912" s="8">
        <v>12.66035079956055</v>
      </c>
      <c r="H2912" s="8">
        <v>21.192722320556641</v>
      </c>
      <c r="I2912" s="8">
        <v>32.300895690917969</v>
      </c>
      <c r="J2912" s="8">
        <v>32.689075469970703</v>
      </c>
      <c r="K2912" s="8">
        <v>32.645263671875</v>
      </c>
      <c r="L2912" s="8">
        <v>26.390312194824219</v>
      </c>
      <c r="M2912" s="8">
        <v>38.469791412353523</v>
      </c>
      <c r="N2912" s="8">
        <v>45.675910949707031</v>
      </c>
      <c r="O2912" s="8">
        <v>67.837371826171875</v>
      </c>
      <c r="P2912" s="8">
        <v>90.458786010742188</v>
      </c>
      <c r="Q2912" s="8">
        <v>106.7282028198242</v>
      </c>
      <c r="R2912" s="8">
        <v>147.79035949707031</v>
      </c>
      <c r="S2912" s="8">
        <v>189.3428649902344</v>
      </c>
      <c r="T2912" s="8">
        <v>250.57893371582031</v>
      </c>
      <c r="U2912" s="8">
        <v>360.34133911132813</v>
      </c>
      <c r="V2912" s="8">
        <v>399.20953369140631</v>
      </c>
      <c r="W2912" s="8">
        <v>500.03253173828131</v>
      </c>
      <c r="X2912" s="8">
        <v>412.49685668945313</v>
      </c>
      <c r="Y2912" s="84">
        <v>140.25146484375</v>
      </c>
      <c r="Z2912" s="8">
        <v>2.1076288539916281E-3</v>
      </c>
      <c r="AA2912" s="8">
        <v>6.7386341094970703</v>
      </c>
      <c r="AB2912" s="8">
        <v>25.442226409912109</v>
      </c>
      <c r="AC2912" s="8">
        <v>50.378646850585938</v>
      </c>
      <c r="AD2912" s="8">
        <v>41.824245452880859</v>
      </c>
      <c r="AE2912" s="8">
        <v>42.760204315185547</v>
      </c>
      <c r="AF2912" s="8">
        <v>39.949108123779297</v>
      </c>
      <c r="AG2912" s="8">
        <v>87.204353332519531</v>
      </c>
      <c r="AH2912" s="8">
        <v>75.412078857421875</v>
      </c>
      <c r="AI2912" s="8">
        <v>93.013130187988281</v>
      </c>
      <c r="AJ2912" s="8">
        <v>144.02833557128909</v>
      </c>
      <c r="AK2912" s="8">
        <v>169.6974792480469</v>
      </c>
      <c r="AL2912" s="8">
        <v>208.8988952636719</v>
      </c>
      <c r="AM2912" s="8">
        <v>247.4029846191406</v>
      </c>
      <c r="AN2912" s="8">
        <v>277.579833984375</v>
      </c>
      <c r="AO2912" s="8">
        <v>304.73687744140631</v>
      </c>
      <c r="AP2912" s="8">
        <v>406.22207641601563</v>
      </c>
      <c r="AQ2912" s="8">
        <v>412.10479736328131</v>
      </c>
    </row>
    <row r="2913" spans="1:43" x14ac:dyDescent="0.3">
      <c r="A2913" s="3" t="s">
        <v>3400</v>
      </c>
      <c r="B2913" s="1" t="s">
        <v>10095</v>
      </c>
      <c r="C2913" s="57" t="s">
        <v>6381</v>
      </c>
      <c r="D2913" s="57" t="s">
        <v>6404</v>
      </c>
      <c r="E2913" s="57" t="s">
        <v>6643</v>
      </c>
      <c r="F2913" s="89">
        <v>140.95558166503909</v>
      </c>
      <c r="G2913" s="8">
        <v>51.903499603271477</v>
      </c>
      <c r="H2913" s="8">
        <v>56.03875732421875</v>
      </c>
      <c r="I2913" s="8">
        <v>84.977073669433594</v>
      </c>
      <c r="J2913" s="8">
        <v>58.748878479003913</v>
      </c>
      <c r="K2913" s="8">
        <v>56.598617553710938</v>
      </c>
      <c r="L2913" s="8">
        <v>62.502708435058587</v>
      </c>
      <c r="M2913" s="8">
        <v>53.813407897949219</v>
      </c>
      <c r="N2913" s="8">
        <v>66.162651062011719</v>
      </c>
      <c r="O2913" s="8">
        <v>80.069931030273438</v>
      </c>
      <c r="P2913" s="8">
        <v>118.66455078125</v>
      </c>
      <c r="Q2913" s="8">
        <v>164.10835266113281</v>
      </c>
      <c r="R2913" s="8">
        <v>197.07078552246091</v>
      </c>
      <c r="S2913" s="8">
        <v>253.7188720703125</v>
      </c>
      <c r="T2913" s="8">
        <v>321.91781616210938</v>
      </c>
      <c r="U2913" s="8">
        <v>402.48068237304688</v>
      </c>
      <c r="V2913" s="8">
        <v>460.31048583984381</v>
      </c>
      <c r="W2913" s="8">
        <v>562.52789306640625</v>
      </c>
      <c r="X2913" s="8">
        <v>592.98455810546875</v>
      </c>
      <c r="Y2913" s="84">
        <v>124.42091369628911</v>
      </c>
      <c r="Z2913" s="8">
        <v>44.189521789550781</v>
      </c>
      <c r="AA2913" s="8">
        <v>74.631095886230469</v>
      </c>
      <c r="AB2913" s="8">
        <v>62.617012023925781</v>
      </c>
      <c r="AC2913" s="8">
        <v>70.236381530761719</v>
      </c>
      <c r="AD2913" s="8">
        <v>64.986122131347656</v>
      </c>
      <c r="AE2913" s="8">
        <v>75.353073120117188</v>
      </c>
      <c r="AF2913" s="8">
        <v>84.667160034179688</v>
      </c>
      <c r="AG2913" s="8">
        <v>109.0751266479492</v>
      </c>
      <c r="AH2913" s="8">
        <v>140.1586608886719</v>
      </c>
      <c r="AI2913" s="8">
        <v>182.53086853027341</v>
      </c>
      <c r="AJ2913" s="8">
        <v>199.37115478515631</v>
      </c>
      <c r="AK2913" s="8">
        <v>223.11543273925781</v>
      </c>
      <c r="AL2913" s="8">
        <v>268.39474487304688</v>
      </c>
      <c r="AM2913" s="8">
        <v>285.10989379882813</v>
      </c>
      <c r="AN2913" s="8">
        <v>374.66464233398438</v>
      </c>
      <c r="AO2913" s="8">
        <v>396.43972778320313</v>
      </c>
      <c r="AP2913" s="8">
        <v>482.6123046875</v>
      </c>
      <c r="AQ2913" s="8">
        <v>527.41278076171875</v>
      </c>
    </row>
    <row r="2914" spans="1:43" x14ac:dyDescent="0.3">
      <c r="A2914" s="3" t="s">
        <v>3399</v>
      </c>
      <c r="B2914" s="1" t="s">
        <v>10094</v>
      </c>
      <c r="C2914" s="57" t="s">
        <v>6381</v>
      </c>
      <c r="D2914" s="57" t="s">
        <v>6404</v>
      </c>
      <c r="E2914" s="57" t="s">
        <v>6544</v>
      </c>
      <c r="F2914" s="89">
        <v>127.18198394775391</v>
      </c>
      <c r="G2914" s="8">
        <v>4.1367506980895996</v>
      </c>
      <c r="H2914" s="8">
        <v>31.859603881835941</v>
      </c>
      <c r="I2914" s="8">
        <v>55.556499481201172</v>
      </c>
      <c r="J2914" s="8">
        <v>35.089115142822273</v>
      </c>
      <c r="K2914" s="8">
        <v>25.323617935180661</v>
      </c>
      <c r="L2914" s="8">
        <v>47.019096374511719</v>
      </c>
      <c r="M2914" s="8">
        <v>36.52642822265625</v>
      </c>
      <c r="N2914" s="8">
        <v>45.898277282714837</v>
      </c>
      <c r="O2914" s="8">
        <v>65.970703125</v>
      </c>
      <c r="P2914" s="8">
        <v>102.8142547607422</v>
      </c>
      <c r="Q2914" s="8">
        <v>141.3185119628906</v>
      </c>
      <c r="R2914" s="8">
        <v>168.14021301269531</v>
      </c>
      <c r="S2914" s="8">
        <v>243.4143371582031</v>
      </c>
      <c r="T2914" s="8">
        <v>292.28106689453131</v>
      </c>
      <c r="U2914" s="8">
        <v>362.73660278320313</v>
      </c>
      <c r="V2914" s="8">
        <v>445.02493286132813</v>
      </c>
      <c r="W2914" s="8">
        <v>493.64035034179688</v>
      </c>
      <c r="X2914" s="8">
        <v>551.11419677734375</v>
      </c>
      <c r="Y2914" s="84">
        <v>98.822975158691406</v>
      </c>
      <c r="Z2914" s="8">
        <v>34.199264526367188</v>
      </c>
      <c r="AA2914" s="8">
        <v>15.13054370880127</v>
      </c>
      <c r="AB2914" s="8">
        <v>56.297145843505859</v>
      </c>
      <c r="AC2914" s="8">
        <v>47.001930236816413</v>
      </c>
      <c r="AD2914" s="8">
        <v>32.649513244628913</v>
      </c>
      <c r="AE2914" s="8">
        <v>59.629032135009773</v>
      </c>
      <c r="AF2914" s="8">
        <v>49.409919738769531</v>
      </c>
      <c r="AG2914" s="8">
        <v>82.692764282226563</v>
      </c>
      <c r="AH2914" s="8">
        <v>102.6803359985352</v>
      </c>
      <c r="AI2914" s="8">
        <v>119.46840667724609</v>
      </c>
      <c r="AJ2914" s="8">
        <v>170.95928955078131</v>
      </c>
      <c r="AK2914" s="8">
        <v>189.80912780761719</v>
      </c>
      <c r="AL2914" s="8">
        <v>212.55401611328131</v>
      </c>
      <c r="AM2914" s="8">
        <v>273.50128173828131</v>
      </c>
      <c r="AN2914" s="8">
        <v>285.771728515625</v>
      </c>
      <c r="AO2914" s="8">
        <v>331.62884521484381</v>
      </c>
      <c r="AP2914" s="8">
        <v>449.50363159179688</v>
      </c>
      <c r="AQ2914" s="8">
        <v>416.31674194335938</v>
      </c>
    </row>
    <row r="2915" spans="1:43" x14ac:dyDescent="0.3">
      <c r="A2915" s="3" t="s">
        <v>3398</v>
      </c>
      <c r="B2915" s="1" t="s">
        <v>10093</v>
      </c>
      <c r="C2915" s="57" t="s">
        <v>6381</v>
      </c>
      <c r="D2915" s="57" t="s">
        <v>6404</v>
      </c>
      <c r="E2915" s="57" t="s">
        <v>6650</v>
      </c>
      <c r="F2915" s="89">
        <v>130.72998046875</v>
      </c>
      <c r="G2915" s="8">
        <v>36.197307586669922</v>
      </c>
      <c r="H2915" s="8">
        <v>33.392421722412109</v>
      </c>
      <c r="I2915" s="8">
        <v>45.720706939697273</v>
      </c>
      <c r="J2915" s="8">
        <v>47.09857177734375</v>
      </c>
      <c r="K2915" s="8">
        <v>48.487293243408203</v>
      </c>
      <c r="L2915" s="8">
        <v>53.305625915527337</v>
      </c>
      <c r="M2915" s="8">
        <v>44.697063446044922</v>
      </c>
      <c r="N2915" s="8">
        <v>79.658088684082031</v>
      </c>
      <c r="O2915" s="8">
        <v>68.935447692871094</v>
      </c>
      <c r="P2915" s="8">
        <v>137.3816833496094</v>
      </c>
      <c r="Q2915" s="8">
        <v>141.0159606933594</v>
      </c>
      <c r="R2915" s="8">
        <v>156.53642272949219</v>
      </c>
      <c r="S2915" s="8">
        <v>220.3143615722656</v>
      </c>
      <c r="T2915" s="8">
        <v>331.32241821289063</v>
      </c>
      <c r="U2915" s="8">
        <v>377.23861694335938</v>
      </c>
      <c r="V2915" s="8">
        <v>429.86614990234381</v>
      </c>
      <c r="W2915" s="8">
        <v>478.87615966796881</v>
      </c>
      <c r="X2915" s="8">
        <v>595.2974853515625</v>
      </c>
      <c r="Y2915" s="84">
        <v>111.07798004150391</v>
      </c>
      <c r="Z2915" s="8">
        <v>40.741752624511719</v>
      </c>
      <c r="AA2915" s="8">
        <v>22.424066543579102</v>
      </c>
      <c r="AB2915" s="8">
        <v>33.651561737060547</v>
      </c>
      <c r="AC2915" s="8">
        <v>49.928844451904297</v>
      </c>
      <c r="AD2915" s="8">
        <v>59.076751708984382</v>
      </c>
      <c r="AE2915" s="8">
        <v>70.187294006347656</v>
      </c>
      <c r="AF2915" s="8">
        <v>53.467788696289063</v>
      </c>
      <c r="AG2915" s="8">
        <v>81.001327514648438</v>
      </c>
      <c r="AH2915" s="8">
        <v>100.573127746582</v>
      </c>
      <c r="AI2915" s="8">
        <v>137.1023864746094</v>
      </c>
      <c r="AJ2915" s="8">
        <v>178.78900146484381</v>
      </c>
      <c r="AK2915" s="8">
        <v>191.25238037109381</v>
      </c>
      <c r="AL2915" s="8">
        <v>212.56877136230469</v>
      </c>
      <c r="AM2915" s="8">
        <v>265.9840087890625</v>
      </c>
      <c r="AN2915" s="8">
        <v>327.36492919921881</v>
      </c>
      <c r="AO2915" s="8">
        <v>369.16030883789063</v>
      </c>
      <c r="AP2915" s="8">
        <v>447.52365112304688</v>
      </c>
      <c r="AQ2915" s="8">
        <v>456.21295166015631</v>
      </c>
    </row>
    <row r="2916" spans="1:43" x14ac:dyDescent="0.3">
      <c r="A2916" s="3" t="s">
        <v>3397</v>
      </c>
      <c r="B2916" s="1" t="s">
        <v>10092</v>
      </c>
      <c r="C2916" s="57" t="s">
        <v>6381</v>
      </c>
      <c r="D2916" s="57" t="s">
        <v>6404</v>
      </c>
      <c r="E2916" s="57" t="s">
        <v>6645</v>
      </c>
      <c r="F2916" s="89">
        <v>135.86271667480469</v>
      </c>
      <c r="G2916" s="8">
        <v>37.501121520996087</v>
      </c>
      <c r="H2916" s="8">
        <v>44.613044738769531</v>
      </c>
      <c r="I2916" s="8">
        <v>44.055614471435547</v>
      </c>
      <c r="J2916" s="8">
        <v>28.1190071105957</v>
      </c>
      <c r="K2916" s="8">
        <v>36.292072296142578</v>
      </c>
      <c r="L2916" s="8">
        <v>51.952957153320313</v>
      </c>
      <c r="M2916" s="8">
        <v>54.516315460205078</v>
      </c>
      <c r="N2916" s="8">
        <v>53.710941314697273</v>
      </c>
      <c r="O2916" s="8">
        <v>72.167755126953125</v>
      </c>
      <c r="P2916" s="8">
        <v>100.9674606323242</v>
      </c>
      <c r="Q2916" s="8">
        <v>130.67893981933591</v>
      </c>
      <c r="R2916" s="8">
        <v>166.7715148925781</v>
      </c>
      <c r="S2916" s="8">
        <v>237.870361328125</v>
      </c>
      <c r="T2916" s="8">
        <v>292.9154052734375</v>
      </c>
      <c r="U2916" s="8">
        <v>365.18569946289063</v>
      </c>
      <c r="V2916" s="8">
        <v>441.92044067382813</v>
      </c>
      <c r="W2916" s="8">
        <v>505.46844482421881</v>
      </c>
      <c r="X2916" s="8">
        <v>559.38311767578125</v>
      </c>
      <c r="Y2916" s="84">
        <v>118.493408203125</v>
      </c>
      <c r="Z2916" s="8">
        <v>26.453245162963871</v>
      </c>
      <c r="AA2916" s="8">
        <v>45.952056884765632</v>
      </c>
      <c r="AB2916" s="8">
        <v>36.020637512207031</v>
      </c>
      <c r="AC2916" s="8">
        <v>27.456769943237301</v>
      </c>
      <c r="AD2916" s="8">
        <v>50.478012084960938</v>
      </c>
      <c r="AE2916" s="8">
        <v>62.526748657226563</v>
      </c>
      <c r="AF2916" s="8">
        <v>71.796905517578125</v>
      </c>
      <c r="AG2916" s="8">
        <v>79.408622741699219</v>
      </c>
      <c r="AH2916" s="8">
        <v>104.0105667114258</v>
      </c>
      <c r="AI2916" s="8">
        <v>138.81201171875</v>
      </c>
      <c r="AJ2916" s="8">
        <v>190.302001953125</v>
      </c>
      <c r="AK2916" s="8">
        <v>193.893310546875</v>
      </c>
      <c r="AL2916" s="8">
        <v>219.05686950683591</v>
      </c>
      <c r="AM2916" s="8">
        <v>264.364990234375</v>
      </c>
      <c r="AN2916" s="8">
        <v>319.5450439453125</v>
      </c>
      <c r="AO2916" s="8">
        <v>334.19473266601563</v>
      </c>
      <c r="AP2916" s="8">
        <v>418.01162719726563</v>
      </c>
      <c r="AQ2916" s="8">
        <v>501.806640625</v>
      </c>
    </row>
    <row r="2917" spans="1:43" x14ac:dyDescent="0.3">
      <c r="A2917" s="3" t="s">
        <v>3396</v>
      </c>
      <c r="B2917" s="1" t="s">
        <v>10091</v>
      </c>
      <c r="C2917" s="57" t="s">
        <v>6381</v>
      </c>
      <c r="D2917" s="57" t="s">
        <v>6404</v>
      </c>
      <c r="E2917" s="57" t="s">
        <v>6651</v>
      </c>
      <c r="F2917" s="89">
        <v>127.0755920410156</v>
      </c>
      <c r="G2917" s="8">
        <v>42.18243408203125</v>
      </c>
      <c r="H2917" s="8">
        <v>47.067985534667969</v>
      </c>
      <c r="I2917" s="8">
        <v>55.088916778564453</v>
      </c>
      <c r="J2917" s="8">
        <v>45.298114776611328</v>
      </c>
      <c r="K2917" s="8">
        <v>26.60720062255859</v>
      </c>
      <c r="L2917" s="8">
        <v>33.850936889648438</v>
      </c>
      <c r="M2917" s="8">
        <v>39.750194549560547</v>
      </c>
      <c r="N2917" s="8">
        <v>57.457332611083977</v>
      </c>
      <c r="O2917" s="8">
        <v>67.662559509277344</v>
      </c>
      <c r="P2917" s="8">
        <v>105.9958190917969</v>
      </c>
      <c r="Q2917" s="8">
        <v>136.1215515136719</v>
      </c>
      <c r="R2917" s="8">
        <v>178.41828918457031</v>
      </c>
      <c r="S2917" s="8">
        <v>235.96685791015631</v>
      </c>
      <c r="T2917" s="8">
        <v>288.76406860351563</v>
      </c>
      <c r="U2917" s="8">
        <v>386.76971435546881</v>
      </c>
      <c r="V2917" s="8">
        <v>434.6571044921875</v>
      </c>
      <c r="W2917" s="8">
        <v>496.34109497070313</v>
      </c>
      <c r="X2917" s="8">
        <v>637.630126953125</v>
      </c>
      <c r="Y2917" s="84">
        <v>105.1402282714844</v>
      </c>
      <c r="Z2917" s="8">
        <v>13.02326011657715</v>
      </c>
      <c r="AA2917" s="8">
        <v>21.659845352172852</v>
      </c>
      <c r="AB2917" s="8">
        <v>35.319087982177727</v>
      </c>
      <c r="AC2917" s="8">
        <v>47.549518585205078</v>
      </c>
      <c r="AD2917" s="8">
        <v>60.140041351318359</v>
      </c>
      <c r="AE2917" s="8">
        <v>55.678573608398438</v>
      </c>
      <c r="AF2917" s="8">
        <v>59.561569213867188</v>
      </c>
      <c r="AG2917" s="8">
        <v>72.849510192871094</v>
      </c>
      <c r="AH2917" s="8">
        <v>93.678131103515625</v>
      </c>
      <c r="AI2917" s="8">
        <v>148.0840759277344</v>
      </c>
      <c r="AJ2917" s="8">
        <v>168.8041076660156</v>
      </c>
      <c r="AK2917" s="8">
        <v>183.30686950683591</v>
      </c>
      <c r="AL2917" s="8">
        <v>229.71986389160159</v>
      </c>
      <c r="AM2917" s="8">
        <v>261.21890258789063</v>
      </c>
      <c r="AN2917" s="8">
        <v>296.57135009765631</v>
      </c>
      <c r="AO2917" s="8">
        <v>336.40090942382813</v>
      </c>
      <c r="AP2917" s="8">
        <v>443.40701293945313</v>
      </c>
      <c r="AQ2917" s="8">
        <v>523.998779296875</v>
      </c>
    </row>
    <row r="2918" spans="1:43" x14ac:dyDescent="0.3">
      <c r="A2918" s="3" t="s">
        <v>3395</v>
      </c>
      <c r="B2918" s="1" t="s">
        <v>10090</v>
      </c>
      <c r="C2918" s="57" t="s">
        <v>6381</v>
      </c>
      <c r="D2918" s="57" t="s">
        <v>6404</v>
      </c>
      <c r="E2918" s="57" t="s">
        <v>6515</v>
      </c>
      <c r="F2918" s="89">
        <v>140.47209167480469</v>
      </c>
      <c r="G2918" s="8">
        <v>18.82493782043457</v>
      </c>
      <c r="H2918" s="8">
        <v>60.194618225097663</v>
      </c>
      <c r="I2918" s="8">
        <v>63.638832092285163</v>
      </c>
      <c r="J2918" s="8">
        <v>50.012458801269531</v>
      </c>
      <c r="K2918" s="8">
        <v>48.5457763671875</v>
      </c>
      <c r="L2918" s="8">
        <v>49.775600433349609</v>
      </c>
      <c r="M2918" s="8">
        <v>57.481559753417969</v>
      </c>
      <c r="N2918" s="8">
        <v>74.500961303710938</v>
      </c>
      <c r="O2918" s="8">
        <v>89.091156005859375</v>
      </c>
      <c r="P2918" s="8">
        <v>102.8195037841797</v>
      </c>
      <c r="Q2918" s="8">
        <v>131.8175964355469</v>
      </c>
      <c r="R2918" s="8">
        <v>177.44279479980469</v>
      </c>
      <c r="S2918" s="8">
        <v>236.810546875</v>
      </c>
      <c r="T2918" s="8">
        <v>297.6817626953125</v>
      </c>
      <c r="U2918" s="8">
        <v>388.93093872070313</v>
      </c>
      <c r="V2918" s="8">
        <v>401.47390747070313</v>
      </c>
      <c r="W2918" s="8">
        <v>472.08853149414063</v>
      </c>
      <c r="X2918" s="8">
        <v>535.01007080078125</v>
      </c>
      <c r="Y2918" s="84">
        <v>121.5001754760742</v>
      </c>
      <c r="Z2918" s="8">
        <v>23.122091293334961</v>
      </c>
      <c r="AA2918" s="8">
        <v>39.788059234619141</v>
      </c>
      <c r="AB2918" s="8">
        <v>57.686595916748047</v>
      </c>
      <c r="AC2918" s="8">
        <v>50.063152313232422</v>
      </c>
      <c r="AD2918" s="8">
        <v>69.67474365234375</v>
      </c>
      <c r="AE2918" s="8">
        <v>65.954925537109375</v>
      </c>
      <c r="AF2918" s="8">
        <v>70.377357482910156</v>
      </c>
      <c r="AG2918" s="8">
        <v>78.319053649902344</v>
      </c>
      <c r="AH2918" s="8">
        <v>116.8650360107422</v>
      </c>
      <c r="AI2918" s="8">
        <v>162.9162292480469</v>
      </c>
      <c r="AJ2918" s="8">
        <v>210.365478515625</v>
      </c>
      <c r="AK2918" s="8">
        <v>216.92793273925781</v>
      </c>
      <c r="AL2918" s="8">
        <v>222.9895324707031</v>
      </c>
      <c r="AM2918" s="8">
        <v>282.50967407226563</v>
      </c>
      <c r="AN2918" s="8">
        <v>305.31936645507813</v>
      </c>
      <c r="AO2918" s="8">
        <v>361.12982177734381</v>
      </c>
      <c r="AP2918" s="8">
        <v>428.780029296875</v>
      </c>
      <c r="AQ2918" s="8">
        <v>421.43008422851563</v>
      </c>
    </row>
    <row r="2919" spans="1:43" x14ac:dyDescent="0.3">
      <c r="A2919" s="3" t="s">
        <v>3394</v>
      </c>
      <c r="B2919" s="1" t="s">
        <v>10089</v>
      </c>
      <c r="C2919" s="57" t="s">
        <v>6381</v>
      </c>
      <c r="D2919" s="57" t="s">
        <v>6404</v>
      </c>
      <c r="E2919" s="57" t="s">
        <v>6652</v>
      </c>
      <c r="F2919" s="89">
        <v>138.16127014160159</v>
      </c>
      <c r="G2919" s="8">
        <v>58.510555267333977</v>
      </c>
      <c r="H2919" s="8">
        <v>48.366897583007813</v>
      </c>
      <c r="I2919" s="8">
        <v>66.98077392578125</v>
      </c>
      <c r="J2919" s="8">
        <v>72.262809753417969</v>
      </c>
      <c r="K2919" s="8">
        <v>44.779972076416023</v>
      </c>
      <c r="L2919" s="8">
        <v>70.130928039550781</v>
      </c>
      <c r="M2919" s="8">
        <v>62.845829010009773</v>
      </c>
      <c r="N2919" s="8">
        <v>73.205436706542969</v>
      </c>
      <c r="O2919" s="8">
        <v>89.222381591796875</v>
      </c>
      <c r="P2919" s="8">
        <v>113.4835510253906</v>
      </c>
      <c r="Q2919" s="8">
        <v>158.60145568847659</v>
      </c>
      <c r="R2919" s="8">
        <v>222.4629211425781</v>
      </c>
      <c r="S2919" s="8">
        <v>309.42718505859381</v>
      </c>
      <c r="T2919" s="8">
        <v>331.9237060546875</v>
      </c>
      <c r="U2919" s="8">
        <v>408.03457641601563</v>
      </c>
      <c r="V2919" s="8">
        <v>494.40411376953131</v>
      </c>
      <c r="W2919" s="8">
        <v>535.876953125</v>
      </c>
      <c r="X2919" s="8">
        <v>609.34552001953125</v>
      </c>
      <c r="Y2919" s="84">
        <v>124.8986740112305</v>
      </c>
      <c r="Z2919" s="8">
        <v>31.29073333740234</v>
      </c>
      <c r="AA2919" s="8">
        <v>56.300579071044922</v>
      </c>
      <c r="AB2919" s="8">
        <v>49.153823852539063</v>
      </c>
      <c r="AC2919" s="8">
        <v>70.642242431640625</v>
      </c>
      <c r="AD2919" s="8">
        <v>68.75152587890625</v>
      </c>
      <c r="AE2919" s="8">
        <v>70.543655395507813</v>
      </c>
      <c r="AF2919" s="8">
        <v>72.540687561035156</v>
      </c>
      <c r="AG2919" s="8">
        <v>97.269584655761719</v>
      </c>
      <c r="AH2919" s="8">
        <v>153.0692138671875</v>
      </c>
      <c r="AI2919" s="8">
        <v>170.79954528808591</v>
      </c>
      <c r="AJ2919" s="8">
        <v>216.30805969238281</v>
      </c>
      <c r="AK2919" s="8">
        <v>241.08021545410159</v>
      </c>
      <c r="AL2919" s="8">
        <v>247.0429382324219</v>
      </c>
      <c r="AM2919" s="8">
        <v>274.31463623046881</v>
      </c>
      <c r="AN2919" s="8">
        <v>360.81143188476563</v>
      </c>
      <c r="AO2919" s="8">
        <v>364.0732421875</v>
      </c>
      <c r="AP2919" s="8">
        <v>413.19268798828131</v>
      </c>
      <c r="AQ2919" s="8">
        <v>505.54660034179688</v>
      </c>
    </row>
    <row r="2920" spans="1:43" x14ac:dyDescent="0.3">
      <c r="A2920" s="3" t="s">
        <v>3393</v>
      </c>
      <c r="B2920" s="1" t="s">
        <v>10088</v>
      </c>
      <c r="C2920" s="57" t="s">
        <v>6381</v>
      </c>
      <c r="D2920" s="57" t="s">
        <v>6404</v>
      </c>
      <c r="E2920" s="57" t="s">
        <v>6544</v>
      </c>
      <c r="F2920" s="89">
        <v>134.80116271972659</v>
      </c>
      <c r="G2920" s="8">
        <v>37.517742156982422</v>
      </c>
      <c r="H2920" s="8">
        <v>51.266426086425781</v>
      </c>
      <c r="I2920" s="8">
        <v>57.137432098388672</v>
      </c>
      <c r="J2920" s="8">
        <v>50.831817626953132</v>
      </c>
      <c r="K2920" s="8">
        <v>55.800437927246087</v>
      </c>
      <c r="L2920" s="8">
        <v>54.447025299072273</v>
      </c>
      <c r="M2920" s="8">
        <v>55.499832153320313</v>
      </c>
      <c r="N2920" s="8">
        <v>60.056159973144531</v>
      </c>
      <c r="O2920" s="8">
        <v>80.609474182128906</v>
      </c>
      <c r="P2920" s="8">
        <v>102.5833053588867</v>
      </c>
      <c r="Q2920" s="8">
        <v>167.10942077636719</v>
      </c>
      <c r="R2920" s="8">
        <v>204.9829406738281</v>
      </c>
      <c r="S2920" s="8">
        <v>238.3238830566406</v>
      </c>
      <c r="T2920" s="8">
        <v>334.02066040039063</v>
      </c>
      <c r="U2920" s="8">
        <v>413.5408935546875</v>
      </c>
      <c r="V2920" s="8">
        <v>464.5732421875</v>
      </c>
      <c r="W2920" s="8">
        <v>512.76617431640625</v>
      </c>
      <c r="X2920" s="8">
        <v>550.09375</v>
      </c>
      <c r="Y2920" s="84">
        <v>113.5887145996094</v>
      </c>
      <c r="Z2920" s="8">
        <v>28.768135070800781</v>
      </c>
      <c r="AA2920" s="8">
        <v>38.704925537109382</v>
      </c>
      <c r="AB2920" s="8">
        <v>47.092018127441413</v>
      </c>
      <c r="AC2920" s="8">
        <v>64.955039978027344</v>
      </c>
      <c r="AD2920" s="8">
        <v>65.454093933105469</v>
      </c>
      <c r="AE2920" s="8">
        <v>81.725532531738281</v>
      </c>
      <c r="AF2920" s="8">
        <v>80.132949829101563</v>
      </c>
      <c r="AG2920" s="8">
        <v>92.851852416992188</v>
      </c>
      <c r="AH2920" s="8">
        <v>116.7902908325195</v>
      </c>
      <c r="AI2920" s="8">
        <v>160.21588134765631</v>
      </c>
      <c r="AJ2920" s="8">
        <v>201.1345520019531</v>
      </c>
      <c r="AK2920" s="8">
        <v>207.11686706542969</v>
      </c>
      <c r="AL2920" s="8">
        <v>257.3397216796875</v>
      </c>
      <c r="AM2920" s="8">
        <v>306.75839233398438</v>
      </c>
      <c r="AN2920" s="8">
        <v>332.961669921875</v>
      </c>
      <c r="AO2920" s="8">
        <v>423.35546875</v>
      </c>
      <c r="AP2920" s="8">
        <v>485.23150634765631</v>
      </c>
      <c r="AQ2920" s="8">
        <v>459.08267211914063</v>
      </c>
    </row>
    <row r="2921" spans="1:43" x14ac:dyDescent="0.3">
      <c r="A2921" s="3" t="s">
        <v>3392</v>
      </c>
      <c r="B2921" s="1" t="s">
        <v>10087</v>
      </c>
      <c r="C2921" s="57" t="s">
        <v>6381</v>
      </c>
      <c r="D2921" s="57" t="s">
        <v>6404</v>
      </c>
      <c r="E2921" s="57" t="s">
        <v>6648</v>
      </c>
      <c r="F2921" s="89">
        <v>124.21079254150391</v>
      </c>
      <c r="G2921" s="8">
        <v>32.731521606445313</v>
      </c>
      <c r="H2921" s="8">
        <v>39.455745697021477</v>
      </c>
      <c r="I2921" s="8">
        <v>52.1171875</v>
      </c>
      <c r="J2921" s="8">
        <v>91.501815795898438</v>
      </c>
      <c r="K2921" s="8">
        <v>49.973133087158203</v>
      </c>
      <c r="L2921" s="8">
        <v>48.739639282226563</v>
      </c>
      <c r="M2921" s="8">
        <v>44.690181732177727</v>
      </c>
      <c r="N2921" s="8">
        <v>59.360336303710938</v>
      </c>
      <c r="O2921" s="8">
        <v>78.207527160644531</v>
      </c>
      <c r="P2921" s="8">
        <v>126.09877014160161</v>
      </c>
      <c r="Q2921" s="8">
        <v>144.683837890625</v>
      </c>
      <c r="R2921" s="8">
        <v>158.2686462402344</v>
      </c>
      <c r="S2921" s="8">
        <v>271.0535888671875</v>
      </c>
      <c r="T2921" s="8">
        <v>342.35595703125</v>
      </c>
      <c r="U2921" s="8">
        <v>382.01943969726563</v>
      </c>
      <c r="V2921" s="8">
        <v>498.01144409179688</v>
      </c>
      <c r="W2921" s="8">
        <v>570.93109130859375</v>
      </c>
      <c r="X2921" s="8">
        <v>747.9029541015625</v>
      </c>
      <c r="Y2921" s="84">
        <v>108.9787979125977</v>
      </c>
      <c r="Z2921" s="8">
        <v>20.549673080444339</v>
      </c>
      <c r="AA2921" s="8">
        <v>20.20894813537598</v>
      </c>
      <c r="AB2921" s="8">
        <v>46.72772216796875</v>
      </c>
      <c r="AC2921" s="8">
        <v>50.907859802246087</v>
      </c>
      <c r="AD2921" s="8">
        <v>60.646396636962891</v>
      </c>
      <c r="AE2921" s="8">
        <v>45.566402435302727</v>
      </c>
      <c r="AF2921" s="8">
        <v>68.725677490234375</v>
      </c>
      <c r="AG2921" s="8">
        <v>85.321510314941406</v>
      </c>
      <c r="AH2921" s="8">
        <v>103.6375732421875</v>
      </c>
      <c r="AI2921" s="8">
        <v>136.4642639160156</v>
      </c>
      <c r="AJ2921" s="8">
        <v>184.84107971191409</v>
      </c>
      <c r="AK2921" s="8">
        <v>222.78466796875</v>
      </c>
      <c r="AL2921" s="8">
        <v>243.9316101074219</v>
      </c>
      <c r="AM2921" s="8">
        <v>336.83120727539063</v>
      </c>
      <c r="AN2921" s="8">
        <v>365.26187133789063</v>
      </c>
      <c r="AO2921" s="8">
        <v>393.64544677734381</v>
      </c>
      <c r="AP2921" s="8">
        <v>482.53909301757813</v>
      </c>
      <c r="AQ2921" s="8">
        <v>471.60598754882813</v>
      </c>
    </row>
    <row r="2922" spans="1:43" x14ac:dyDescent="0.3">
      <c r="A2922" s="3" t="s">
        <v>3391</v>
      </c>
      <c r="B2922" s="1" t="s">
        <v>10039</v>
      </c>
      <c r="C2922" s="57" t="s">
        <v>6381</v>
      </c>
      <c r="D2922" s="57" t="s">
        <v>6404</v>
      </c>
      <c r="E2922" s="57" t="s">
        <v>6647</v>
      </c>
      <c r="F2922" s="89">
        <v>134.3415832519531</v>
      </c>
      <c r="G2922" s="8">
        <v>9.7737903594970703</v>
      </c>
      <c r="H2922" s="8">
        <v>31.459920883178711</v>
      </c>
      <c r="I2922" s="8">
        <v>49.445198059082031</v>
      </c>
      <c r="J2922" s="8">
        <v>38.461105346679688</v>
      </c>
      <c r="K2922" s="8">
        <v>37.750980377197273</v>
      </c>
      <c r="L2922" s="8">
        <v>55.285507202148438</v>
      </c>
      <c r="M2922" s="8">
        <v>51.110683441162109</v>
      </c>
      <c r="N2922" s="8">
        <v>60.046298980712891</v>
      </c>
      <c r="O2922" s="8">
        <v>64.109939575195313</v>
      </c>
      <c r="P2922" s="8">
        <v>88.330825805664063</v>
      </c>
      <c r="Q2922" s="8">
        <v>127.6515426635742</v>
      </c>
      <c r="R2922" s="8">
        <v>173.54144287109381</v>
      </c>
      <c r="S2922" s="8">
        <v>242.9480285644531</v>
      </c>
      <c r="T2922" s="8">
        <v>306.39956665039063</v>
      </c>
      <c r="U2922" s="8">
        <v>340.57669067382813</v>
      </c>
      <c r="V2922" s="8">
        <v>455.18771362304688</v>
      </c>
      <c r="W2922" s="8">
        <v>456.08169555664063</v>
      </c>
      <c r="X2922" s="8">
        <v>487.25067138671881</v>
      </c>
      <c r="Y2922" s="84">
        <v>107.7403869628906</v>
      </c>
      <c r="Z2922" s="8">
        <v>33.229202270507813</v>
      </c>
      <c r="AA2922" s="8">
        <v>37.379234313964837</v>
      </c>
      <c r="AB2922" s="8">
        <v>28.917863845825199</v>
      </c>
      <c r="AC2922" s="8">
        <v>46.877777099609382</v>
      </c>
      <c r="AD2922" s="8">
        <v>43.880180358886719</v>
      </c>
      <c r="AE2922" s="8">
        <v>83.920486450195313</v>
      </c>
      <c r="AF2922" s="8">
        <v>58.642341613769531</v>
      </c>
      <c r="AG2922" s="8">
        <v>78.204612731933594</v>
      </c>
      <c r="AH2922" s="8">
        <v>86.613250732421875</v>
      </c>
      <c r="AI2922" s="8">
        <v>127.956184387207</v>
      </c>
      <c r="AJ2922" s="8">
        <v>166.95179748535159</v>
      </c>
      <c r="AK2922" s="8">
        <v>189.93101501464841</v>
      </c>
      <c r="AL2922" s="8">
        <v>213.58885192871091</v>
      </c>
      <c r="AM2922" s="8">
        <v>297.49945068359381</v>
      </c>
      <c r="AN2922" s="8">
        <v>285.65853881835938</v>
      </c>
      <c r="AO2922" s="8">
        <v>348.7042236328125</v>
      </c>
      <c r="AP2922" s="8">
        <v>392.78311157226563</v>
      </c>
      <c r="AQ2922" s="8">
        <v>448.86810302734381</v>
      </c>
    </row>
    <row r="2923" spans="1:43" x14ac:dyDescent="0.3">
      <c r="A2923" s="3" t="s">
        <v>3390</v>
      </c>
      <c r="B2923" s="1" t="s">
        <v>10086</v>
      </c>
      <c r="C2923" s="57" t="s">
        <v>6381</v>
      </c>
      <c r="D2923" s="57" t="s">
        <v>6404</v>
      </c>
      <c r="E2923" s="57" t="s">
        <v>6544</v>
      </c>
      <c r="F2923" s="89">
        <v>139.54035949707031</v>
      </c>
      <c r="G2923" s="8">
        <v>50.647403717041023</v>
      </c>
      <c r="H2923" s="8">
        <v>38.650238037109382</v>
      </c>
      <c r="I2923" s="8">
        <v>62.739803314208977</v>
      </c>
      <c r="J2923" s="8">
        <v>58.818519592285163</v>
      </c>
      <c r="K2923" s="8">
        <v>62.932640075683587</v>
      </c>
      <c r="L2923" s="8">
        <v>52.083061218261719</v>
      </c>
      <c r="M2923" s="8">
        <v>47.842857360839837</v>
      </c>
      <c r="N2923" s="8">
        <v>59.024936676025391</v>
      </c>
      <c r="O2923" s="8">
        <v>98.395156860351563</v>
      </c>
      <c r="P2923" s="8">
        <v>115.5264511108398</v>
      </c>
      <c r="Q2923" s="8">
        <v>160.09576416015631</v>
      </c>
      <c r="R2923" s="8">
        <v>171.66053771972659</v>
      </c>
      <c r="S2923" s="8">
        <v>264.24554443359381</v>
      </c>
      <c r="T2923" s="8">
        <v>355.51181030273438</v>
      </c>
      <c r="U2923" s="8">
        <v>329.42288208007813</v>
      </c>
      <c r="V2923" s="8">
        <v>463.07635498046881</v>
      </c>
      <c r="W2923" s="8">
        <v>515.6163330078125</v>
      </c>
      <c r="X2923" s="8">
        <v>560.96514892578125</v>
      </c>
      <c r="Y2923" s="84">
        <v>119.0501327514648</v>
      </c>
      <c r="Z2923" s="8">
        <v>32.951370239257813</v>
      </c>
      <c r="AA2923" s="8">
        <v>36.387340545654297</v>
      </c>
      <c r="AB2923" s="8">
        <v>64.391860961914063</v>
      </c>
      <c r="AC2923" s="8">
        <v>55.490291595458977</v>
      </c>
      <c r="AD2923" s="8">
        <v>46.255409240722663</v>
      </c>
      <c r="AE2923" s="8">
        <v>96.810005187988281</v>
      </c>
      <c r="AF2923" s="8">
        <v>77.816253662109375</v>
      </c>
      <c r="AG2923" s="8">
        <v>94.881965637207031</v>
      </c>
      <c r="AH2923" s="8">
        <v>96.738983154296875</v>
      </c>
      <c r="AI2923" s="8">
        <v>151.32035827636719</v>
      </c>
      <c r="AJ2923" s="8">
        <v>197.68907165527341</v>
      </c>
      <c r="AK2923" s="8">
        <v>229.6617126464844</v>
      </c>
      <c r="AL2923" s="8">
        <v>252.2577819824219</v>
      </c>
      <c r="AM2923" s="8">
        <v>278.02191162109381</v>
      </c>
      <c r="AN2923" s="8">
        <v>305.56573486328131</v>
      </c>
      <c r="AO2923" s="8">
        <v>405.75320434570313</v>
      </c>
      <c r="AP2923" s="8">
        <v>423.68130493164063</v>
      </c>
      <c r="AQ2923" s="8">
        <v>489.08389282226563</v>
      </c>
    </row>
    <row r="2924" spans="1:43" x14ac:dyDescent="0.3">
      <c r="A2924" s="3" t="s">
        <v>3389</v>
      </c>
      <c r="B2924" s="1" t="s">
        <v>10085</v>
      </c>
      <c r="C2924" s="57" t="s">
        <v>6381</v>
      </c>
      <c r="D2924" s="57" t="s">
        <v>6404</v>
      </c>
      <c r="E2924" s="57" t="s">
        <v>6651</v>
      </c>
      <c r="F2924" s="89">
        <v>140.65711975097659</v>
      </c>
      <c r="G2924" s="8">
        <v>37.379611968994141</v>
      </c>
      <c r="H2924" s="8">
        <v>56.187717437744141</v>
      </c>
      <c r="I2924" s="8">
        <v>65.748863220214844</v>
      </c>
      <c r="J2924" s="8">
        <v>61.419631958007813</v>
      </c>
      <c r="K2924" s="8">
        <v>62.6826171875</v>
      </c>
      <c r="L2924" s="8">
        <v>65.863487243652344</v>
      </c>
      <c r="M2924" s="8">
        <v>64.926506042480469</v>
      </c>
      <c r="N2924" s="8">
        <v>66.856109619140625</v>
      </c>
      <c r="O2924" s="8">
        <v>93.906517028808594</v>
      </c>
      <c r="P2924" s="8">
        <v>112.0289001464844</v>
      </c>
      <c r="Q2924" s="8">
        <v>146.5329284667969</v>
      </c>
      <c r="R2924" s="8">
        <v>204.56336975097659</v>
      </c>
      <c r="S2924" s="8">
        <v>246.68550109863281</v>
      </c>
      <c r="T2924" s="8">
        <v>325.55844116210938</v>
      </c>
      <c r="U2924" s="8">
        <v>423.44985961914063</v>
      </c>
      <c r="V2924" s="8">
        <v>518.07830810546875</v>
      </c>
      <c r="W2924" s="8">
        <v>604.98541259765625</v>
      </c>
      <c r="X2924" s="8">
        <v>644.09857177734375</v>
      </c>
      <c r="Y2924" s="84">
        <v>132.16304016113281</v>
      </c>
      <c r="Z2924" s="8">
        <v>37.597194671630859</v>
      </c>
      <c r="AA2924" s="8">
        <v>36.494285583496087</v>
      </c>
      <c r="AB2924" s="8">
        <v>59.620681762695313</v>
      </c>
      <c r="AC2924" s="8">
        <v>57.387542724609382</v>
      </c>
      <c r="AD2924" s="8">
        <v>64.8291015625</v>
      </c>
      <c r="AE2924" s="8">
        <v>74.153709411621094</v>
      </c>
      <c r="AF2924" s="8">
        <v>79.481758117675781</v>
      </c>
      <c r="AG2924" s="8">
        <v>86.306015014648438</v>
      </c>
      <c r="AH2924" s="8">
        <v>122.9412078857422</v>
      </c>
      <c r="AI2924" s="8">
        <v>166.11561584472659</v>
      </c>
      <c r="AJ2924" s="8">
        <v>184.2091979980469</v>
      </c>
      <c r="AK2924" s="8">
        <v>214.8559265136719</v>
      </c>
      <c r="AL2924" s="8">
        <v>232.71824645996091</v>
      </c>
      <c r="AM2924" s="8">
        <v>288.00177001953131</v>
      </c>
      <c r="AN2924" s="8">
        <v>348.10189819335938</v>
      </c>
      <c r="AO2924" s="8">
        <v>413.98162841796881</v>
      </c>
      <c r="AP2924" s="8">
        <v>472.02313232421881</v>
      </c>
      <c r="AQ2924" s="8">
        <v>597.8831787109375</v>
      </c>
    </row>
    <row r="2925" spans="1:43" x14ac:dyDescent="0.3">
      <c r="A2925" s="3" t="s">
        <v>3388</v>
      </c>
      <c r="B2925" s="1" t="s">
        <v>10084</v>
      </c>
      <c r="C2925" s="57" t="s">
        <v>6381</v>
      </c>
      <c r="D2925" s="57" t="s">
        <v>6404</v>
      </c>
      <c r="E2925" s="57" t="s">
        <v>6647</v>
      </c>
      <c r="F2925" s="89">
        <v>135.4429626464844</v>
      </c>
      <c r="G2925" s="8">
        <v>59.029983520507813</v>
      </c>
      <c r="H2925" s="8">
        <v>28.566213607788089</v>
      </c>
      <c r="I2925" s="8">
        <v>63.13720703125</v>
      </c>
      <c r="J2925" s="8">
        <v>28.545009613037109</v>
      </c>
      <c r="K2925" s="8">
        <v>45.306602478027337</v>
      </c>
      <c r="L2925" s="8">
        <v>55.508106231689453</v>
      </c>
      <c r="M2925" s="8">
        <v>49.139862060546882</v>
      </c>
      <c r="N2925" s="8">
        <v>46.118812561035163</v>
      </c>
      <c r="O2925" s="8">
        <v>91.577484130859375</v>
      </c>
      <c r="P2925" s="8">
        <v>112.05251312255859</v>
      </c>
      <c r="Q2925" s="8">
        <v>122.3627853393555</v>
      </c>
      <c r="R2925" s="8">
        <v>176.8695068359375</v>
      </c>
      <c r="S2925" s="8">
        <v>192.82550048828131</v>
      </c>
      <c r="T2925" s="8">
        <v>287.3162841796875</v>
      </c>
      <c r="U2925" s="8">
        <v>371.296630859375</v>
      </c>
      <c r="V2925" s="8">
        <v>444.41244506835938</v>
      </c>
      <c r="W2925" s="8">
        <v>539.6888427734375</v>
      </c>
      <c r="X2925" s="8">
        <v>571.22943115234375</v>
      </c>
      <c r="Y2925" s="84">
        <v>141.26509094238281</v>
      </c>
      <c r="Z2925" s="8">
        <v>60.308128356933587</v>
      </c>
      <c r="AA2925" s="8">
        <v>17.014459609985352</v>
      </c>
      <c r="AB2925" s="8">
        <v>67.077377319335938</v>
      </c>
      <c r="AC2925" s="8">
        <v>52.435718536376953</v>
      </c>
      <c r="AD2925" s="8">
        <v>81.960670471191406</v>
      </c>
      <c r="AE2925" s="8">
        <v>92.314620971679688</v>
      </c>
      <c r="AF2925" s="8">
        <v>88.346900939941406</v>
      </c>
      <c r="AG2925" s="8">
        <v>105.44020843505859</v>
      </c>
      <c r="AH2925" s="8">
        <v>118.90847015380859</v>
      </c>
      <c r="AI2925" s="8">
        <v>124.8372802734375</v>
      </c>
      <c r="AJ2925" s="8">
        <v>204.26617431640631</v>
      </c>
      <c r="AK2925" s="8">
        <v>206.23674011230469</v>
      </c>
      <c r="AL2925" s="8">
        <v>234.224609375</v>
      </c>
      <c r="AM2925" s="8">
        <v>300.9564208984375</v>
      </c>
      <c r="AN2925" s="8">
        <v>305.072998046875</v>
      </c>
      <c r="AO2925" s="8">
        <v>338.41033935546881</v>
      </c>
      <c r="AP2925" s="8">
        <v>419.60391235351563</v>
      </c>
      <c r="AQ2925" s="8">
        <v>457.50811767578131</v>
      </c>
    </row>
    <row r="2926" spans="1:43" x14ac:dyDescent="0.3">
      <c r="A2926" s="3" t="s">
        <v>3387</v>
      </c>
      <c r="B2926" s="1" t="s">
        <v>10083</v>
      </c>
      <c r="C2926" s="57" t="s">
        <v>6381</v>
      </c>
      <c r="D2926" s="57" t="s">
        <v>6404</v>
      </c>
      <c r="E2926" s="57" t="s">
        <v>6544</v>
      </c>
      <c r="F2926" s="89">
        <v>141.30305480957031</v>
      </c>
      <c r="G2926" s="8">
        <v>55.662876129150391</v>
      </c>
      <c r="H2926" s="8">
        <v>60.323043823242188</v>
      </c>
      <c r="I2926" s="8">
        <v>69.573997497558594</v>
      </c>
      <c r="J2926" s="8">
        <v>55.300251007080078</v>
      </c>
      <c r="K2926" s="8">
        <v>45.426689147949219</v>
      </c>
      <c r="L2926" s="8">
        <v>57.963069915771477</v>
      </c>
      <c r="M2926" s="8">
        <v>60.780452728271477</v>
      </c>
      <c r="N2926" s="8">
        <v>58.558513641357422</v>
      </c>
      <c r="O2926" s="8">
        <v>94.937179565429688</v>
      </c>
      <c r="P2926" s="8">
        <v>117.8659973144531</v>
      </c>
      <c r="Q2926" s="8">
        <v>155.3814392089844</v>
      </c>
      <c r="R2926" s="8">
        <v>216.33744812011719</v>
      </c>
      <c r="S2926" s="8">
        <v>261.9678955078125</v>
      </c>
      <c r="T2926" s="8">
        <v>312.28704833984381</v>
      </c>
      <c r="U2926" s="8">
        <v>394.92218017578131</v>
      </c>
      <c r="V2926" s="8">
        <v>478.64059448242188</v>
      </c>
      <c r="W2926" s="8">
        <v>514.30731201171875</v>
      </c>
      <c r="X2926" s="8">
        <v>447.25497436523438</v>
      </c>
      <c r="Y2926" s="84">
        <v>124.9814758300781</v>
      </c>
      <c r="Z2926" s="8">
        <v>32.048755645751953</v>
      </c>
      <c r="AA2926" s="8">
        <v>40.323925018310547</v>
      </c>
      <c r="AB2926" s="8">
        <v>59.261478424072273</v>
      </c>
      <c r="AC2926" s="8">
        <v>75.897468566894531</v>
      </c>
      <c r="AD2926" s="8">
        <v>53.038902282714837</v>
      </c>
      <c r="AE2926" s="8">
        <v>65.196968078613281</v>
      </c>
      <c r="AF2926" s="8">
        <v>79.23974609375</v>
      </c>
      <c r="AG2926" s="8">
        <v>94.820976257324219</v>
      </c>
      <c r="AH2926" s="8">
        <v>133.89042663574219</v>
      </c>
      <c r="AI2926" s="8">
        <v>162.9021911621094</v>
      </c>
      <c r="AJ2926" s="8">
        <v>192.00080871582031</v>
      </c>
      <c r="AK2926" s="8">
        <v>233.38560485839841</v>
      </c>
      <c r="AL2926" s="8">
        <v>263.21023559570313</v>
      </c>
      <c r="AM2926" s="8">
        <v>290.43331909179688</v>
      </c>
      <c r="AN2926" s="8">
        <v>310.46246337890631</v>
      </c>
      <c r="AO2926" s="8">
        <v>360.19259643554688</v>
      </c>
      <c r="AP2926" s="8">
        <v>503.71875</v>
      </c>
      <c r="AQ2926" s="8">
        <v>395.6495361328125</v>
      </c>
    </row>
    <row r="2927" spans="1:43" x14ac:dyDescent="0.3">
      <c r="A2927" s="3" t="s">
        <v>3386</v>
      </c>
      <c r="B2927" s="1" t="s">
        <v>10082</v>
      </c>
      <c r="C2927" s="57" t="s">
        <v>6381</v>
      </c>
      <c r="D2927" s="57" t="s">
        <v>6404</v>
      </c>
      <c r="E2927" s="57" t="s">
        <v>6515</v>
      </c>
      <c r="F2927" s="89">
        <v>140.4118957519531</v>
      </c>
      <c r="G2927" s="8">
        <v>52.334846496582031</v>
      </c>
      <c r="H2927" s="8">
        <v>60.574066162109382</v>
      </c>
      <c r="I2927" s="8">
        <v>67.283065795898438</v>
      </c>
      <c r="J2927" s="8">
        <v>61.155757904052727</v>
      </c>
      <c r="K2927" s="8">
        <v>56.318820953369141</v>
      </c>
      <c r="L2927" s="8">
        <v>54.674827575683587</v>
      </c>
      <c r="M2927" s="8">
        <v>61.169319152832031</v>
      </c>
      <c r="N2927" s="8">
        <v>71.045539855957031</v>
      </c>
      <c r="O2927" s="8">
        <v>83.715568542480469</v>
      </c>
      <c r="P2927" s="8">
        <v>108.11473083496089</v>
      </c>
      <c r="Q2927" s="8">
        <v>145.9049072265625</v>
      </c>
      <c r="R2927" s="8">
        <v>201.10560607910159</v>
      </c>
      <c r="S2927" s="8">
        <v>270.74295043945313</v>
      </c>
      <c r="T2927" s="8">
        <v>346.09722900390631</v>
      </c>
      <c r="U2927" s="8">
        <v>384.05044555664063</v>
      </c>
      <c r="V2927" s="8">
        <v>492.17800903320313</v>
      </c>
      <c r="W2927" s="8">
        <v>530.81329345703125</v>
      </c>
      <c r="X2927" s="8">
        <v>589.4715576171875</v>
      </c>
      <c r="Y2927" s="84">
        <v>116.6939163208008</v>
      </c>
      <c r="Z2927" s="8">
        <v>51.926475524902337</v>
      </c>
      <c r="AA2927" s="8">
        <v>39.453178405761719</v>
      </c>
      <c r="AB2927" s="8">
        <v>64.010711669921875</v>
      </c>
      <c r="AC2927" s="8">
        <v>57.871822357177727</v>
      </c>
      <c r="AD2927" s="8">
        <v>63.473609924316413</v>
      </c>
      <c r="AE2927" s="8">
        <v>76.998313903808594</v>
      </c>
      <c r="AF2927" s="8">
        <v>76.041175842285156</v>
      </c>
      <c r="AG2927" s="8">
        <v>94.420730590820313</v>
      </c>
      <c r="AH2927" s="8">
        <v>114.1424179077148</v>
      </c>
      <c r="AI2927" s="8">
        <v>157.11883544921881</v>
      </c>
      <c r="AJ2927" s="8">
        <v>206.90155029296881</v>
      </c>
      <c r="AK2927" s="8">
        <v>221.42713928222659</v>
      </c>
      <c r="AL2927" s="8">
        <v>250.39910888671881</v>
      </c>
      <c r="AM2927" s="8">
        <v>261.91961669921881</v>
      </c>
      <c r="AN2927" s="8">
        <v>345.18972778320313</v>
      </c>
      <c r="AO2927" s="8">
        <v>387.02267456054688</v>
      </c>
      <c r="AP2927" s="8">
        <v>484.57839965820313</v>
      </c>
      <c r="AQ2927" s="8">
        <v>609.8209228515625</v>
      </c>
    </row>
    <row r="2928" spans="1:43" x14ac:dyDescent="0.3">
      <c r="A2928" s="3" t="s">
        <v>3385</v>
      </c>
      <c r="B2928" s="1" t="s">
        <v>10081</v>
      </c>
      <c r="C2928" s="57" t="s">
        <v>6381</v>
      </c>
      <c r="D2928" s="57" t="s">
        <v>6404</v>
      </c>
      <c r="E2928" s="57" t="s">
        <v>6544</v>
      </c>
      <c r="F2928" s="89">
        <v>126.70550537109381</v>
      </c>
      <c r="G2928" s="8">
        <v>27.561244964599609</v>
      </c>
      <c r="H2928" s="8">
        <v>19.812749862670898</v>
      </c>
      <c r="I2928" s="8">
        <v>48.362770080566413</v>
      </c>
      <c r="J2928" s="8">
        <v>81.706291198730469</v>
      </c>
      <c r="K2928" s="8">
        <v>35.466518402099609</v>
      </c>
      <c r="L2928" s="8">
        <v>67.916366577148438</v>
      </c>
      <c r="M2928" s="8">
        <v>57.639881134033203</v>
      </c>
      <c r="N2928" s="8">
        <v>48.149532318115227</v>
      </c>
      <c r="O2928" s="8">
        <v>54.566947937011719</v>
      </c>
      <c r="P2928" s="8">
        <v>123.8583984375</v>
      </c>
      <c r="Q2928" s="8">
        <v>122.2839431762695</v>
      </c>
      <c r="R2928" s="8">
        <v>151.80523681640631</v>
      </c>
      <c r="S2928" s="8">
        <v>185.25358581542969</v>
      </c>
      <c r="T2928" s="8">
        <v>308.41506958007813</v>
      </c>
      <c r="U2928" s="8">
        <v>367.63394165039063</v>
      </c>
      <c r="V2928" s="8">
        <v>410.16851806640631</v>
      </c>
      <c r="W2928" s="8">
        <v>486.11502075195313</v>
      </c>
      <c r="X2928" s="8">
        <v>517.9718017578125</v>
      </c>
      <c r="Y2928" s="84">
        <v>104.49892425537109</v>
      </c>
      <c r="Z2928" s="8">
        <v>38.9912109375</v>
      </c>
      <c r="AA2928" s="8">
        <v>31.575502395629879</v>
      </c>
      <c r="AB2928" s="8">
        <v>28.590654373168949</v>
      </c>
      <c r="AC2928" s="8">
        <v>54.338428497314453</v>
      </c>
      <c r="AD2928" s="8">
        <v>49.169097900390632</v>
      </c>
      <c r="AE2928" s="8">
        <v>59.759429931640632</v>
      </c>
      <c r="AF2928" s="8">
        <v>54.516056060791023</v>
      </c>
      <c r="AG2928" s="8">
        <v>67.971336364746094</v>
      </c>
      <c r="AH2928" s="8">
        <v>108.0238723754883</v>
      </c>
      <c r="AI2928" s="8">
        <v>127.25656890869141</v>
      </c>
      <c r="AJ2928" s="8">
        <v>188.4320373535156</v>
      </c>
      <c r="AK2928" s="8">
        <v>183.7313537597656</v>
      </c>
      <c r="AL2928" s="8">
        <v>200.52278137207031</v>
      </c>
      <c r="AM2928" s="8">
        <v>233.484375</v>
      </c>
      <c r="AN2928" s="8">
        <v>293.01400756835938</v>
      </c>
      <c r="AO2928" s="8">
        <v>329.9561767578125</v>
      </c>
      <c r="AP2928" s="8">
        <v>429.23587036132813</v>
      </c>
      <c r="AQ2928" s="8">
        <v>431.66070556640631</v>
      </c>
    </row>
    <row r="2929" spans="1:43" x14ac:dyDescent="0.3">
      <c r="A2929" s="3" t="s">
        <v>3384</v>
      </c>
      <c r="B2929" s="1" t="s">
        <v>10080</v>
      </c>
      <c r="C2929" s="57" t="s">
        <v>6381</v>
      </c>
      <c r="D2929" s="57" t="s">
        <v>6404</v>
      </c>
      <c r="E2929" s="57" t="s">
        <v>6651</v>
      </c>
      <c r="F2929" s="89">
        <v>153.83497619628909</v>
      </c>
      <c r="G2929" s="8">
        <v>53.852893829345703</v>
      </c>
      <c r="H2929" s="8">
        <v>57.925731658935547</v>
      </c>
      <c r="I2929" s="8">
        <v>83.165397644042969</v>
      </c>
      <c r="J2929" s="8">
        <v>94.067977905273438</v>
      </c>
      <c r="K2929" s="8">
        <v>75.435745239257813</v>
      </c>
      <c r="L2929" s="8">
        <v>79.375907897949219</v>
      </c>
      <c r="M2929" s="8">
        <v>81.4931640625</v>
      </c>
      <c r="N2929" s="8">
        <v>69.625320434570313</v>
      </c>
      <c r="O2929" s="8">
        <v>99.290084838867188</v>
      </c>
      <c r="P2929" s="8">
        <v>132.85169982910159</v>
      </c>
      <c r="Q2929" s="8">
        <v>193.81364440917969</v>
      </c>
      <c r="R2929" s="8">
        <v>230.87818908691409</v>
      </c>
      <c r="S2929" s="8">
        <v>322.99267578125</v>
      </c>
      <c r="T2929" s="8">
        <v>402.16592407226563</v>
      </c>
      <c r="U2929" s="8">
        <v>480.56976318359381</v>
      </c>
      <c r="V2929" s="8">
        <v>488.27120971679688</v>
      </c>
      <c r="W2929" s="8">
        <v>571.73565673828125</v>
      </c>
      <c r="X2929" s="8">
        <v>829.87786865234375</v>
      </c>
      <c r="Y2929" s="84">
        <v>132.4314270019531</v>
      </c>
      <c r="Z2929" s="8">
        <v>63.249404907226563</v>
      </c>
      <c r="AA2929" s="8">
        <v>58.962482452392578</v>
      </c>
      <c r="AB2929" s="8">
        <v>67.397804260253906</v>
      </c>
      <c r="AC2929" s="8">
        <v>73.550758361816406</v>
      </c>
      <c r="AD2929" s="8">
        <v>87.142662048339844</v>
      </c>
      <c r="AE2929" s="8">
        <v>93.790824890136719</v>
      </c>
      <c r="AF2929" s="8">
        <v>107.8983917236328</v>
      </c>
      <c r="AG2929" s="8">
        <v>106.9558868408203</v>
      </c>
      <c r="AH2929" s="8">
        <v>148.92915344238281</v>
      </c>
      <c r="AI2929" s="8">
        <v>175.61222839355469</v>
      </c>
      <c r="AJ2929" s="8">
        <v>253.89265441894531</v>
      </c>
      <c r="AK2929" s="8">
        <v>269.14114379882813</v>
      </c>
      <c r="AL2929" s="8">
        <v>310.12811279296881</v>
      </c>
      <c r="AM2929" s="8">
        <v>366.42831420898438</v>
      </c>
      <c r="AN2929" s="8">
        <v>317.18002319335938</v>
      </c>
      <c r="AO2929" s="8">
        <v>454.98275756835938</v>
      </c>
      <c r="AP2929" s="8">
        <v>730.78326416015625</v>
      </c>
      <c r="AQ2929" s="8">
        <v>714.7247314453125</v>
      </c>
    </row>
    <row r="2930" spans="1:43" x14ac:dyDescent="0.3">
      <c r="A2930" s="3" t="s">
        <v>3383</v>
      </c>
      <c r="B2930" s="1" t="s">
        <v>10079</v>
      </c>
      <c r="C2930" s="57" t="s">
        <v>6381</v>
      </c>
      <c r="D2930" s="57" t="s">
        <v>6404</v>
      </c>
      <c r="E2930" s="57" t="s">
        <v>6653</v>
      </c>
      <c r="F2930" s="89">
        <v>138.56585693359381</v>
      </c>
      <c r="G2930" s="8">
        <v>42.047222137451172</v>
      </c>
      <c r="H2930" s="8">
        <v>48.438922882080078</v>
      </c>
      <c r="I2930" s="8">
        <v>63.348918914794922</v>
      </c>
      <c r="J2930" s="8">
        <v>55.415794372558587</v>
      </c>
      <c r="K2930" s="8">
        <v>43.765087127685547</v>
      </c>
      <c r="L2930" s="8">
        <v>46.306476593017578</v>
      </c>
      <c r="M2930" s="8">
        <v>45.174060821533203</v>
      </c>
      <c r="N2930" s="8">
        <v>55.724769592285163</v>
      </c>
      <c r="O2930" s="8">
        <v>77.887046813964844</v>
      </c>
      <c r="P2930" s="8">
        <v>104.0985565185547</v>
      </c>
      <c r="Q2930" s="8">
        <v>147.47856140136719</v>
      </c>
      <c r="R2930" s="8">
        <v>188.43312072753909</v>
      </c>
      <c r="S2930" s="8">
        <v>281.99734497070313</v>
      </c>
      <c r="T2930" s="8">
        <v>341.18441772460938</v>
      </c>
      <c r="U2930" s="8">
        <v>423.7081298828125</v>
      </c>
      <c r="V2930" s="8">
        <v>486.16912841796881</v>
      </c>
      <c r="W2930" s="8">
        <v>572.11376953125</v>
      </c>
      <c r="X2930" s="8">
        <v>597.214599609375</v>
      </c>
      <c r="Y2930" s="84">
        <v>117.6307830810547</v>
      </c>
      <c r="Z2930" s="8">
        <v>30.374752044677731</v>
      </c>
      <c r="AA2930" s="8">
        <v>33.412132263183587</v>
      </c>
      <c r="AB2930" s="8">
        <v>56.548591613769531</v>
      </c>
      <c r="AC2930" s="8">
        <v>54.8770751953125</v>
      </c>
      <c r="AD2930" s="8">
        <v>51.653873443603523</v>
      </c>
      <c r="AE2930" s="8">
        <v>59.892353057861328</v>
      </c>
      <c r="AF2930" s="8">
        <v>58.561332702636719</v>
      </c>
      <c r="AG2930" s="8">
        <v>77.280838012695313</v>
      </c>
      <c r="AH2930" s="8">
        <v>98.5760498046875</v>
      </c>
      <c r="AI2930" s="8">
        <v>147.3786315917969</v>
      </c>
      <c r="AJ2930" s="8">
        <v>190.60780334472659</v>
      </c>
      <c r="AK2930" s="8">
        <v>215.4164733886719</v>
      </c>
      <c r="AL2930" s="8">
        <v>257.490966796875</v>
      </c>
      <c r="AM2930" s="8">
        <v>272.91769409179688</v>
      </c>
      <c r="AN2930" s="8">
        <v>353.70870971679688</v>
      </c>
      <c r="AO2930" s="8">
        <v>435.7559814453125</v>
      </c>
      <c r="AP2930" s="8">
        <v>464.018798828125</v>
      </c>
      <c r="AQ2930" s="8">
        <v>530.32745361328125</v>
      </c>
    </row>
    <row r="2931" spans="1:43" x14ac:dyDescent="0.3">
      <c r="A2931" s="3" t="s">
        <v>3382</v>
      </c>
      <c r="B2931" s="1" t="s">
        <v>10077</v>
      </c>
      <c r="C2931" s="57" t="s">
        <v>6381</v>
      </c>
      <c r="D2931" s="57" t="s">
        <v>6404</v>
      </c>
      <c r="E2931" s="57" t="s">
        <v>6644</v>
      </c>
      <c r="F2931" s="89">
        <v>124.1271514892578</v>
      </c>
      <c r="G2931" s="8">
        <v>36.506050109863281</v>
      </c>
      <c r="H2931" s="8">
        <v>38.408359527587891</v>
      </c>
      <c r="I2931" s="8">
        <v>70.59832763671875</v>
      </c>
      <c r="J2931" s="8">
        <v>44.390953063964837</v>
      </c>
      <c r="K2931" s="8">
        <v>37.991771697998047</v>
      </c>
      <c r="L2931" s="8">
        <v>52.503898620605469</v>
      </c>
      <c r="M2931" s="8">
        <v>54.955329895019531</v>
      </c>
      <c r="N2931" s="8">
        <v>58.182395935058587</v>
      </c>
      <c r="O2931" s="8">
        <v>73.887351989746094</v>
      </c>
      <c r="P2931" s="8">
        <v>91.4881591796875</v>
      </c>
      <c r="Q2931" s="8">
        <v>151.04362487792969</v>
      </c>
      <c r="R2931" s="8">
        <v>221.1384582519531</v>
      </c>
      <c r="S2931" s="8">
        <v>245.39149475097659</v>
      </c>
      <c r="T2931" s="8">
        <v>369.02801513671881</v>
      </c>
      <c r="U2931" s="8">
        <v>423.86776733398438</v>
      </c>
      <c r="V2931" s="8">
        <v>496.29995727539063</v>
      </c>
      <c r="W2931" s="8">
        <v>553.95245361328125</v>
      </c>
      <c r="X2931" s="8">
        <v>452.31698608398438</v>
      </c>
      <c r="Y2931" s="84">
        <v>114.8217086791992</v>
      </c>
      <c r="Z2931" s="8">
        <v>34.452606201171882</v>
      </c>
      <c r="AA2931" s="8">
        <v>44.557205200195313</v>
      </c>
      <c r="AB2931" s="8">
        <v>42.257900238037109</v>
      </c>
      <c r="AC2931" s="8">
        <v>67.348518371582031</v>
      </c>
      <c r="AD2931" s="8">
        <v>52.311813354492188</v>
      </c>
      <c r="AE2931" s="8">
        <v>41.492874145507813</v>
      </c>
      <c r="AF2931" s="8">
        <v>66.330963134765625</v>
      </c>
      <c r="AG2931" s="8">
        <v>68.952247619628906</v>
      </c>
      <c r="AH2931" s="8">
        <v>83.080612182617188</v>
      </c>
      <c r="AI2931" s="8">
        <v>127.419807434082</v>
      </c>
      <c r="AJ2931" s="8">
        <v>167.85284423828131</v>
      </c>
      <c r="AK2931" s="8">
        <v>195.07356262207031</v>
      </c>
      <c r="AL2931" s="8">
        <v>259.66128540039063</v>
      </c>
      <c r="AM2931" s="8">
        <v>322.92636108398438</v>
      </c>
      <c r="AN2931" s="8">
        <v>331.3638916015625</v>
      </c>
      <c r="AO2931" s="8">
        <v>429.75933837890631</v>
      </c>
      <c r="AP2931" s="8">
        <v>518.44921875</v>
      </c>
      <c r="AQ2931" s="8">
        <v>446.41192626953131</v>
      </c>
    </row>
    <row r="2932" spans="1:43" x14ac:dyDescent="0.3">
      <c r="A2932" s="3" t="s">
        <v>3381</v>
      </c>
      <c r="B2932" s="1" t="s">
        <v>10076</v>
      </c>
      <c r="C2932" s="57" t="s">
        <v>6381</v>
      </c>
      <c r="D2932" s="57" t="s">
        <v>6404</v>
      </c>
      <c r="E2932" s="57" t="s">
        <v>6646</v>
      </c>
      <c r="F2932" s="89">
        <v>134.7010803222656</v>
      </c>
      <c r="G2932" s="8">
        <v>45.370521545410163</v>
      </c>
      <c r="H2932" s="8">
        <v>42.301002502441413</v>
      </c>
      <c r="I2932" s="8">
        <v>63.403980255126953</v>
      </c>
      <c r="J2932" s="8">
        <v>63.803936004638672</v>
      </c>
      <c r="K2932" s="8">
        <v>44.451038360595703</v>
      </c>
      <c r="L2932" s="8">
        <v>50.107650756835938</v>
      </c>
      <c r="M2932" s="8">
        <v>58.779331207275391</v>
      </c>
      <c r="N2932" s="8">
        <v>73.184234619140625</v>
      </c>
      <c r="O2932" s="8">
        <v>81.051750183105469</v>
      </c>
      <c r="P2932" s="8">
        <v>111.40785217285161</v>
      </c>
      <c r="Q2932" s="8">
        <v>145.7041320800781</v>
      </c>
      <c r="R2932" s="8">
        <v>199.3792419433594</v>
      </c>
      <c r="S2932" s="8">
        <v>232.39112854003909</v>
      </c>
      <c r="T2932" s="8">
        <v>316.85855102539063</v>
      </c>
      <c r="U2932" s="8">
        <v>386.3927001953125</v>
      </c>
      <c r="V2932" s="8">
        <v>433.53515625</v>
      </c>
      <c r="W2932" s="8">
        <v>524.74822998046875</v>
      </c>
      <c r="X2932" s="8">
        <v>549.21966552734375</v>
      </c>
      <c r="Y2932" s="84">
        <v>115.456916809082</v>
      </c>
      <c r="Z2932" s="8">
        <v>47.943485260009773</v>
      </c>
      <c r="AA2932" s="8">
        <v>32.628704071044922</v>
      </c>
      <c r="AB2932" s="8">
        <v>44.781295776367188</v>
      </c>
      <c r="AC2932" s="8">
        <v>62.361412048339837</v>
      </c>
      <c r="AD2932" s="8">
        <v>56.213245391845703</v>
      </c>
      <c r="AE2932" s="8">
        <v>58.505245208740227</v>
      </c>
      <c r="AF2932" s="8">
        <v>71.934043884277344</v>
      </c>
      <c r="AG2932" s="8">
        <v>89.872825622558594</v>
      </c>
      <c r="AH2932" s="8">
        <v>131.65863037109381</v>
      </c>
      <c r="AI2932" s="8">
        <v>145.62823486328131</v>
      </c>
      <c r="AJ2932" s="8">
        <v>180.1019287109375</v>
      </c>
      <c r="AK2932" s="8">
        <v>201.7969970703125</v>
      </c>
      <c r="AL2932" s="8">
        <v>237.7156982421875</v>
      </c>
      <c r="AM2932" s="8">
        <v>266.76361083984381</v>
      </c>
      <c r="AN2932" s="8">
        <v>314.2357177734375</v>
      </c>
      <c r="AO2932" s="8">
        <v>357.4847412109375</v>
      </c>
      <c r="AP2932" s="8">
        <v>448.17562866210938</v>
      </c>
      <c r="AQ2932" s="8">
        <v>467.44873046875</v>
      </c>
    </row>
    <row r="2933" spans="1:43" x14ac:dyDescent="0.3">
      <c r="A2933" s="3" t="s">
        <v>3380</v>
      </c>
      <c r="B2933" s="1" t="s">
        <v>10075</v>
      </c>
      <c r="C2933" s="57" t="s">
        <v>6381</v>
      </c>
      <c r="D2933" s="57" t="s">
        <v>6404</v>
      </c>
      <c r="E2933" s="57" t="s">
        <v>6652</v>
      </c>
      <c r="F2933" s="89">
        <v>134.97212219238281</v>
      </c>
      <c r="G2933" s="8">
        <v>10.16196823120117</v>
      </c>
      <c r="H2933" s="8">
        <v>57.12701416015625</v>
      </c>
      <c r="I2933" s="8">
        <v>46.037937164306641</v>
      </c>
      <c r="J2933" s="8">
        <v>36.058563232421882</v>
      </c>
      <c r="K2933" s="8">
        <v>35.67388916015625</v>
      </c>
      <c r="L2933" s="8">
        <v>38.732704162597663</v>
      </c>
      <c r="M2933" s="8">
        <v>34.458118438720703</v>
      </c>
      <c r="N2933" s="8">
        <v>66.791488647460938</v>
      </c>
      <c r="O2933" s="8">
        <v>72.497764587402344</v>
      </c>
      <c r="P2933" s="8">
        <v>101.01136779785161</v>
      </c>
      <c r="Q2933" s="8">
        <v>150.1935119628906</v>
      </c>
      <c r="R2933" s="8">
        <v>152.8265075683594</v>
      </c>
      <c r="S2933" s="8">
        <v>250.8689880371094</v>
      </c>
      <c r="T2933" s="8">
        <v>267.56167602539063</v>
      </c>
      <c r="U2933" s="8">
        <v>379.40106201171881</v>
      </c>
      <c r="V2933" s="8">
        <v>438.79290771484381</v>
      </c>
      <c r="W2933" s="8">
        <v>527.1522216796875</v>
      </c>
      <c r="X2933" s="8">
        <v>570.9676513671875</v>
      </c>
      <c r="Y2933" s="84">
        <v>112.41270446777339</v>
      </c>
      <c r="Z2933" s="8">
        <v>19.27708625793457</v>
      </c>
      <c r="AA2933" s="8">
        <v>36.860740661621087</v>
      </c>
      <c r="AB2933" s="8">
        <v>46.034965515136719</v>
      </c>
      <c r="AC2933" s="8">
        <v>54.701877593994141</v>
      </c>
      <c r="AD2933" s="8">
        <v>63.319526672363281</v>
      </c>
      <c r="AE2933" s="8">
        <v>66.775100708007813</v>
      </c>
      <c r="AF2933" s="8">
        <v>70.552627563476563</v>
      </c>
      <c r="AG2933" s="8">
        <v>55.887199401855469</v>
      </c>
      <c r="AH2933" s="8">
        <v>120.4425506591797</v>
      </c>
      <c r="AI2933" s="8">
        <v>186.66661071777341</v>
      </c>
      <c r="AJ2933" s="8">
        <v>174.78425598144531</v>
      </c>
      <c r="AK2933" s="8">
        <v>199.6761779785156</v>
      </c>
      <c r="AL2933" s="8">
        <v>218.21221923828131</v>
      </c>
      <c r="AM2933" s="8">
        <v>273.26266479492188</v>
      </c>
      <c r="AN2933" s="8">
        <v>297.95230102539063</v>
      </c>
      <c r="AO2933" s="8">
        <v>358.91842651367188</v>
      </c>
      <c r="AP2933" s="8">
        <v>471.59060668945313</v>
      </c>
      <c r="AQ2933" s="8">
        <v>442.13818359375</v>
      </c>
    </row>
    <row r="2934" spans="1:43" x14ac:dyDescent="0.3">
      <c r="A2934" s="3" t="s">
        <v>3379</v>
      </c>
      <c r="B2934" s="1" t="s">
        <v>10074</v>
      </c>
      <c r="C2934" s="57" t="s">
        <v>6381</v>
      </c>
      <c r="D2934" s="57" t="s">
        <v>6404</v>
      </c>
      <c r="E2934" s="57" t="s">
        <v>6544</v>
      </c>
      <c r="F2934" s="89">
        <v>128.1614074707031</v>
      </c>
      <c r="G2934" s="8">
        <v>39.935302734375</v>
      </c>
      <c r="H2934" s="8">
        <v>34.784324645996087</v>
      </c>
      <c r="I2934" s="8">
        <v>84.385238647460938</v>
      </c>
      <c r="J2934" s="8">
        <v>85.430618286132813</v>
      </c>
      <c r="K2934" s="8">
        <v>42.987586975097663</v>
      </c>
      <c r="L2934" s="8">
        <v>40.883831024169922</v>
      </c>
      <c r="M2934" s="8">
        <v>52.412815093994141</v>
      </c>
      <c r="N2934" s="8">
        <v>55.160659790039063</v>
      </c>
      <c r="O2934" s="8">
        <v>68.19512939453125</v>
      </c>
      <c r="P2934" s="8">
        <v>134.14939880371091</v>
      </c>
      <c r="Q2934" s="8">
        <v>136.50367736816409</v>
      </c>
      <c r="R2934" s="8">
        <v>190.72444152832031</v>
      </c>
      <c r="S2934" s="8">
        <v>257.30020141601563</v>
      </c>
      <c r="T2934" s="8">
        <v>322.71441650390631</v>
      </c>
      <c r="U2934" s="8">
        <v>454.31863403320313</v>
      </c>
      <c r="V2934" s="8">
        <v>477.96502685546881</v>
      </c>
      <c r="W2934" s="8">
        <v>636.29986572265625</v>
      </c>
      <c r="X2934" s="8">
        <v>462.3553466796875</v>
      </c>
      <c r="Y2934" s="84">
        <v>105.3462677001953</v>
      </c>
      <c r="Z2934" s="8">
        <v>16.737678527832031</v>
      </c>
      <c r="AA2934" s="8">
        <v>54.128349304199219</v>
      </c>
      <c r="AB2934" s="8">
        <v>57.481849670410163</v>
      </c>
      <c r="AC2934" s="8">
        <v>61.340839385986328</v>
      </c>
      <c r="AD2934" s="8">
        <v>48.478492736816413</v>
      </c>
      <c r="AE2934" s="8">
        <v>56.774017333984382</v>
      </c>
      <c r="AF2934" s="8">
        <v>55.188041687011719</v>
      </c>
      <c r="AG2934" s="8">
        <v>90.426689147949219</v>
      </c>
      <c r="AH2934" s="8">
        <v>128.91029357910159</v>
      </c>
      <c r="AI2934" s="8">
        <v>166.07481384277341</v>
      </c>
      <c r="AJ2934" s="8">
        <v>217.76127624511719</v>
      </c>
      <c r="AK2934" s="8">
        <v>220.6246337890625</v>
      </c>
      <c r="AL2934" s="8">
        <v>260.52020263671881</v>
      </c>
      <c r="AM2934" s="8">
        <v>307.97879028320313</v>
      </c>
      <c r="AN2934" s="8">
        <v>409.26394653320313</v>
      </c>
      <c r="AO2934" s="8">
        <v>357.313232421875</v>
      </c>
      <c r="AP2934" s="8">
        <v>424.98501586914063</v>
      </c>
      <c r="AQ2934" s="8">
        <v>531.62744140625</v>
      </c>
    </row>
    <row r="2935" spans="1:43" x14ac:dyDescent="0.3">
      <c r="A2935" s="3" t="s">
        <v>3378</v>
      </c>
      <c r="B2935" s="1" t="s">
        <v>10073</v>
      </c>
      <c r="C2935" s="57" t="s">
        <v>6381</v>
      </c>
      <c r="D2935" s="57" t="s">
        <v>6404</v>
      </c>
      <c r="E2935" s="57" t="s">
        <v>6652</v>
      </c>
      <c r="F2935" s="89">
        <v>144.6663818359375</v>
      </c>
      <c r="G2935" s="8">
        <v>59.118003845214837</v>
      </c>
      <c r="H2935" s="8">
        <v>46.592067718505859</v>
      </c>
      <c r="I2935" s="8">
        <v>48.551193237304688</v>
      </c>
      <c r="J2935" s="8">
        <v>32.267417907714837</v>
      </c>
      <c r="K2935" s="8">
        <v>46.280982971191413</v>
      </c>
      <c r="L2935" s="8">
        <v>38.493461608886719</v>
      </c>
      <c r="M2935" s="8">
        <v>46.370296478271477</v>
      </c>
      <c r="N2935" s="8">
        <v>60.691486358642578</v>
      </c>
      <c r="O2935" s="8">
        <v>64.5789794921875</v>
      </c>
      <c r="P2935" s="8">
        <v>119.4055938720703</v>
      </c>
      <c r="Q2935" s="8">
        <v>126.4825820922852</v>
      </c>
      <c r="R2935" s="8">
        <v>181.88438415527341</v>
      </c>
      <c r="S2935" s="8">
        <v>249.3100891113281</v>
      </c>
      <c r="T2935" s="8">
        <v>294.37319946289063</v>
      </c>
      <c r="U2935" s="8">
        <v>346.51394653320313</v>
      </c>
      <c r="V2935" s="8">
        <v>486.36636352539063</v>
      </c>
      <c r="W2935" s="8">
        <v>470.22235107421881</v>
      </c>
      <c r="X2935" s="8">
        <v>586.6182861328125</v>
      </c>
      <c r="Y2935" s="84">
        <v>108.11817932128911</v>
      </c>
      <c r="Z2935" s="8">
        <v>38.714500427246087</v>
      </c>
      <c r="AA2935" s="8">
        <v>24.6352653503418</v>
      </c>
      <c r="AB2935" s="8">
        <v>36.448291778564453</v>
      </c>
      <c r="AC2935" s="8">
        <v>42.146572113037109</v>
      </c>
      <c r="AD2935" s="8">
        <v>46.972164154052727</v>
      </c>
      <c r="AE2935" s="8">
        <v>47.635173797607422</v>
      </c>
      <c r="AF2935" s="8">
        <v>49.872337341308587</v>
      </c>
      <c r="AG2935" s="8">
        <v>84.434249877929688</v>
      </c>
      <c r="AH2935" s="8">
        <v>100.4212265014648</v>
      </c>
      <c r="AI2935" s="8">
        <v>157.6806640625</v>
      </c>
      <c r="AJ2935" s="8">
        <v>151.7351989746094</v>
      </c>
      <c r="AK2935" s="8">
        <v>208.14349365234381</v>
      </c>
      <c r="AL2935" s="8">
        <v>206.07341003417969</v>
      </c>
      <c r="AM2935" s="8">
        <v>252.875732421875</v>
      </c>
      <c r="AN2935" s="8">
        <v>322.46292114257813</v>
      </c>
      <c r="AO2935" s="8">
        <v>369.32894897460938</v>
      </c>
      <c r="AP2935" s="8">
        <v>459.24020385742188</v>
      </c>
      <c r="AQ2935" s="8">
        <v>440.05075073242188</v>
      </c>
    </row>
    <row r="2936" spans="1:43" x14ac:dyDescent="0.3">
      <c r="A2936" s="3" t="s">
        <v>3377</v>
      </c>
      <c r="B2936" s="1" t="s">
        <v>10072</v>
      </c>
      <c r="C2936" s="57" t="s">
        <v>6381</v>
      </c>
      <c r="D2936" s="57" t="s">
        <v>6404</v>
      </c>
      <c r="E2936" s="57" t="s">
        <v>6652</v>
      </c>
      <c r="F2936" s="89">
        <v>143.3954162597656</v>
      </c>
      <c r="G2936" s="8">
        <v>65.355972290039063</v>
      </c>
      <c r="H2936" s="8">
        <v>51.534488677978523</v>
      </c>
      <c r="I2936" s="8">
        <v>58.606975555419922</v>
      </c>
      <c r="J2936" s="8">
        <v>51.483928680419922</v>
      </c>
      <c r="K2936" s="8">
        <v>67.904083251953125</v>
      </c>
      <c r="L2936" s="8">
        <v>94.728851318359375</v>
      </c>
      <c r="M2936" s="8">
        <v>113.8746795654297</v>
      </c>
      <c r="N2936" s="8">
        <v>123.2960586547852</v>
      </c>
      <c r="O2936" s="8">
        <v>111.0056457519531</v>
      </c>
      <c r="P2936" s="8">
        <v>143.2195129394531</v>
      </c>
      <c r="Q2936" s="8">
        <v>161.7355651855469</v>
      </c>
      <c r="R2936" s="8">
        <v>229.55253601074219</v>
      </c>
      <c r="S2936" s="8">
        <v>277.67578125</v>
      </c>
      <c r="T2936" s="8">
        <v>405.7911376953125</v>
      </c>
      <c r="U2936" s="8">
        <v>478.940185546875</v>
      </c>
      <c r="V2936" s="8">
        <v>475.09017944335938</v>
      </c>
      <c r="W2936" s="8">
        <v>554.77593994140625</v>
      </c>
      <c r="X2936" s="8">
        <v>649.9085693359375</v>
      </c>
      <c r="Y2936" s="84">
        <v>130.54676818847659</v>
      </c>
      <c r="Z2936" s="8">
        <v>45.378204345703132</v>
      </c>
      <c r="AA2936" s="8">
        <v>76.6080322265625</v>
      </c>
      <c r="AB2936" s="8">
        <v>71.5994873046875</v>
      </c>
      <c r="AC2936" s="8">
        <v>71.617706298828125</v>
      </c>
      <c r="AD2936" s="8">
        <v>96.113021850585938</v>
      </c>
      <c r="AE2936" s="8">
        <v>80.679244995117188</v>
      </c>
      <c r="AF2936" s="8">
        <v>112.2889862060547</v>
      </c>
      <c r="AG2936" s="8">
        <v>127.6943817138672</v>
      </c>
      <c r="AH2936" s="8">
        <v>205.01438903808591</v>
      </c>
      <c r="AI2936" s="8">
        <v>225.8062744140625</v>
      </c>
      <c r="AJ2936" s="8">
        <v>227.04241943359381</v>
      </c>
      <c r="AK2936" s="8">
        <v>238.92204284667969</v>
      </c>
      <c r="AL2936" s="8">
        <v>273.9990234375</v>
      </c>
      <c r="AM2936" s="8">
        <v>307.15158081054688</v>
      </c>
      <c r="AN2936" s="8">
        <v>339.81143188476563</v>
      </c>
      <c r="AO2936" s="8">
        <v>398.43185424804688</v>
      </c>
      <c r="AP2936" s="8">
        <v>458.26535034179688</v>
      </c>
      <c r="AQ2936" s="8">
        <v>531.932861328125</v>
      </c>
    </row>
    <row r="2937" spans="1:43" x14ac:dyDescent="0.3">
      <c r="A2937" s="3" t="s">
        <v>3376</v>
      </c>
      <c r="B2937" s="1" t="s">
        <v>10071</v>
      </c>
      <c r="C2937" s="57" t="s">
        <v>6381</v>
      </c>
      <c r="D2937" s="57" t="s">
        <v>6404</v>
      </c>
      <c r="E2937" s="57" t="s">
        <v>6646</v>
      </c>
      <c r="F2937" s="89">
        <v>147.3379821777344</v>
      </c>
      <c r="G2937" s="8">
        <v>75.592063903808594</v>
      </c>
      <c r="H2937" s="8">
        <v>66.379356384277344</v>
      </c>
      <c r="I2937" s="8">
        <v>92.799102783203125</v>
      </c>
      <c r="J2937" s="8">
        <v>65.10986328125</v>
      </c>
      <c r="K2937" s="8">
        <v>62.484367370605469</v>
      </c>
      <c r="L2937" s="8">
        <v>84.210159301757813</v>
      </c>
      <c r="M2937" s="8">
        <v>56.752544403076172</v>
      </c>
      <c r="N2937" s="8">
        <v>65.527259826660156</v>
      </c>
      <c r="O2937" s="8">
        <v>133.1777648925781</v>
      </c>
      <c r="P2937" s="8">
        <v>126.74131011962891</v>
      </c>
      <c r="Q2937" s="8">
        <v>172.4490966796875</v>
      </c>
      <c r="R2937" s="8">
        <v>195.8520202636719</v>
      </c>
      <c r="S2937" s="8">
        <v>283.40802001953131</v>
      </c>
      <c r="T2937" s="8">
        <v>342.77426147460938</v>
      </c>
      <c r="U2937" s="8">
        <v>396.48397827148438</v>
      </c>
      <c r="V2937" s="8">
        <v>480.5145263671875</v>
      </c>
      <c r="W2937" s="8">
        <v>562.988037109375</v>
      </c>
      <c r="X2937" s="8">
        <v>523.16729736328125</v>
      </c>
      <c r="Y2937" s="84">
        <v>132.458251953125</v>
      </c>
      <c r="Z2937" s="8">
        <v>50.417430877685547</v>
      </c>
      <c r="AA2937" s="8">
        <v>57.440105438232422</v>
      </c>
      <c r="AB2937" s="8">
        <v>59.972324371337891</v>
      </c>
      <c r="AC2937" s="8">
        <v>66.472236633300781</v>
      </c>
      <c r="AD2937" s="8">
        <v>61.332927703857422</v>
      </c>
      <c r="AE2937" s="8">
        <v>92.43487548828125</v>
      </c>
      <c r="AF2937" s="8">
        <v>80.482170104980469</v>
      </c>
      <c r="AG2937" s="8">
        <v>110.12652587890631</v>
      </c>
      <c r="AH2937" s="8">
        <v>133.44660949707031</v>
      </c>
      <c r="AI2937" s="8">
        <v>179.67039489746091</v>
      </c>
      <c r="AJ2937" s="8">
        <v>223.262939453125</v>
      </c>
      <c r="AK2937" s="8">
        <v>240.54254150390631</v>
      </c>
      <c r="AL2937" s="8">
        <v>243.4422912597656</v>
      </c>
      <c r="AM2937" s="8">
        <v>282.51171875</v>
      </c>
      <c r="AN2937" s="8">
        <v>342.89715576171881</v>
      </c>
      <c r="AO2937" s="8">
        <v>379.432373046875</v>
      </c>
      <c r="AP2937" s="8">
        <v>452.04879760742188</v>
      </c>
      <c r="AQ2937" s="8">
        <v>477.0230712890625</v>
      </c>
    </row>
    <row r="2938" spans="1:43" x14ac:dyDescent="0.3">
      <c r="A2938" s="3" t="s">
        <v>3375</v>
      </c>
      <c r="B2938" s="1" t="s">
        <v>10070</v>
      </c>
      <c r="C2938" s="57" t="s">
        <v>6381</v>
      </c>
      <c r="D2938" s="57" t="s">
        <v>6404</v>
      </c>
      <c r="E2938" s="57" t="s">
        <v>6544</v>
      </c>
      <c r="F2938" s="89">
        <v>142.14581298828131</v>
      </c>
      <c r="G2938" s="8">
        <v>31.046749114990231</v>
      </c>
      <c r="H2938" s="8">
        <v>62.316108703613281</v>
      </c>
      <c r="I2938" s="8">
        <v>64.590049743652344</v>
      </c>
      <c r="J2938" s="8">
        <v>57.579002380371087</v>
      </c>
      <c r="K2938" s="8">
        <v>50.170242309570313</v>
      </c>
      <c r="L2938" s="8">
        <v>45.270347595214837</v>
      </c>
      <c r="M2938" s="8">
        <v>52.117626190185547</v>
      </c>
      <c r="N2938" s="8">
        <v>57.453708648681641</v>
      </c>
      <c r="O2938" s="8">
        <v>71.292404174804688</v>
      </c>
      <c r="P2938" s="8">
        <v>100.9725036621094</v>
      </c>
      <c r="Q2938" s="8">
        <v>162.3931579589844</v>
      </c>
      <c r="R2938" s="8">
        <v>190.4903259277344</v>
      </c>
      <c r="S2938" s="8">
        <v>249.70660400390631</v>
      </c>
      <c r="T2938" s="8">
        <v>352.619140625</v>
      </c>
      <c r="U2938" s="8">
        <v>404.06497192382813</v>
      </c>
      <c r="V2938" s="8">
        <v>425.38397216796881</v>
      </c>
      <c r="W2938" s="8">
        <v>549.36102294921875</v>
      </c>
      <c r="X2938" s="8">
        <v>548.18328857421875</v>
      </c>
      <c r="Y2938" s="84">
        <v>116.52183532714839</v>
      </c>
      <c r="Z2938" s="8">
        <v>23.58643913269043</v>
      </c>
      <c r="AA2938" s="8">
        <v>53.864475250244141</v>
      </c>
      <c r="AB2938" s="8">
        <v>44.745838165283203</v>
      </c>
      <c r="AC2938" s="8">
        <v>46.336597442626953</v>
      </c>
      <c r="AD2938" s="8">
        <v>65.838203430175781</v>
      </c>
      <c r="AE2938" s="8">
        <v>68.421470642089844</v>
      </c>
      <c r="AF2938" s="8">
        <v>76.52996826171875</v>
      </c>
      <c r="AG2938" s="8">
        <v>96.394119262695313</v>
      </c>
      <c r="AH2938" s="8">
        <v>117.6254196166992</v>
      </c>
      <c r="AI2938" s="8">
        <v>158.1476745605469</v>
      </c>
      <c r="AJ2938" s="8">
        <v>187.61152648925781</v>
      </c>
      <c r="AK2938" s="8">
        <v>205.85896301269531</v>
      </c>
      <c r="AL2938" s="8">
        <v>255.50921630859381</v>
      </c>
      <c r="AM2938" s="8">
        <v>276.814697265625</v>
      </c>
      <c r="AN2938" s="8">
        <v>346.41357421875</v>
      </c>
      <c r="AO2938" s="8">
        <v>398.26116943359381</v>
      </c>
      <c r="AP2938" s="8">
        <v>516.6099853515625</v>
      </c>
      <c r="AQ2938" s="8">
        <v>424.9803466796875</v>
      </c>
    </row>
    <row r="2939" spans="1:43" x14ac:dyDescent="0.3">
      <c r="A2939" s="3" t="s">
        <v>3374</v>
      </c>
      <c r="B2939" s="1" t="s">
        <v>10069</v>
      </c>
      <c r="C2939" s="57" t="s">
        <v>6381</v>
      </c>
      <c r="D2939" s="57" t="s">
        <v>6404</v>
      </c>
      <c r="E2939" s="57" t="s">
        <v>6651</v>
      </c>
      <c r="F2939" s="89">
        <v>129.4189453125</v>
      </c>
      <c r="G2939" s="8">
        <v>32.158054351806641</v>
      </c>
      <c r="H2939" s="8">
        <v>60.278949737548828</v>
      </c>
      <c r="I2939" s="8">
        <v>51.062145233154297</v>
      </c>
      <c r="J2939" s="8">
        <v>44.107795715332031</v>
      </c>
      <c r="K2939" s="8">
        <v>63.626346588134773</v>
      </c>
      <c r="L2939" s="8">
        <v>51.054683685302727</v>
      </c>
      <c r="M2939" s="8">
        <v>70.582649230957031</v>
      </c>
      <c r="N2939" s="8">
        <v>60.423988342285163</v>
      </c>
      <c r="O2939" s="8">
        <v>84.537506103515625</v>
      </c>
      <c r="P2939" s="8">
        <v>120.7492294311523</v>
      </c>
      <c r="Q2939" s="8">
        <v>139.3952331542969</v>
      </c>
      <c r="R2939" s="8">
        <v>177.33796691894531</v>
      </c>
      <c r="S2939" s="8">
        <v>234.48095703125</v>
      </c>
      <c r="T2939" s="8">
        <v>290.35867309570313</v>
      </c>
      <c r="U2939" s="8">
        <v>357.90496826171881</v>
      </c>
      <c r="V2939" s="8">
        <v>485.601806640625</v>
      </c>
      <c r="W2939" s="8">
        <v>538.67401123046875</v>
      </c>
      <c r="X2939" s="8">
        <v>613.2374267578125</v>
      </c>
      <c r="Y2939" s="84">
        <v>118.5115509033203</v>
      </c>
      <c r="Z2939" s="8">
        <v>56.893135070800781</v>
      </c>
      <c r="AA2939" s="8">
        <v>30.35050201416016</v>
      </c>
      <c r="AB2939" s="8">
        <v>32.430240631103523</v>
      </c>
      <c r="AC2939" s="8">
        <v>62.699596405029297</v>
      </c>
      <c r="AD2939" s="8">
        <v>74.889907836914063</v>
      </c>
      <c r="AE2939" s="8">
        <v>65.771171569824219</v>
      </c>
      <c r="AF2939" s="8">
        <v>63.651214599609382</v>
      </c>
      <c r="AG2939" s="8">
        <v>96.377784729003906</v>
      </c>
      <c r="AH2939" s="8">
        <v>118.9305801391602</v>
      </c>
      <c r="AI2939" s="8">
        <v>168.118408203125</v>
      </c>
      <c r="AJ2939" s="8">
        <v>173.17634582519531</v>
      </c>
      <c r="AK2939" s="8">
        <v>196.18827819824219</v>
      </c>
      <c r="AL2939" s="8">
        <v>227.84129333496091</v>
      </c>
      <c r="AM2939" s="8">
        <v>253.86541748046881</v>
      </c>
      <c r="AN2939" s="8">
        <v>301.30563354492188</v>
      </c>
      <c r="AO2939" s="8">
        <v>366.61294555664063</v>
      </c>
      <c r="AP2939" s="8">
        <v>470.79843139648438</v>
      </c>
      <c r="AQ2939" s="8">
        <v>536.1475830078125</v>
      </c>
    </row>
    <row r="2940" spans="1:43" x14ac:dyDescent="0.3">
      <c r="A2940" s="3" t="s">
        <v>3373</v>
      </c>
      <c r="B2940" s="1" t="s">
        <v>10068</v>
      </c>
      <c r="C2940" s="57" t="s">
        <v>6381</v>
      </c>
      <c r="D2940" s="57" t="s">
        <v>6404</v>
      </c>
      <c r="E2940" s="57" t="s">
        <v>6515</v>
      </c>
      <c r="F2940" s="89">
        <v>140.65361022949219</v>
      </c>
      <c r="G2940" s="8">
        <v>52.596084594726563</v>
      </c>
      <c r="H2940" s="8">
        <v>62.479892730712891</v>
      </c>
      <c r="I2940" s="8">
        <v>75.457931518554688</v>
      </c>
      <c r="J2940" s="8">
        <v>62.494522094726563</v>
      </c>
      <c r="K2940" s="8">
        <v>67.954765319824219</v>
      </c>
      <c r="L2940" s="8">
        <v>54.355506896972663</v>
      </c>
      <c r="M2940" s="8">
        <v>71.849159240722656</v>
      </c>
      <c r="N2940" s="8">
        <v>79.964210510253906</v>
      </c>
      <c r="O2940" s="8">
        <v>96.354621887207031</v>
      </c>
      <c r="P2940" s="8">
        <v>126.64939880371089</v>
      </c>
      <c r="Q2940" s="8">
        <v>192.4719543457031</v>
      </c>
      <c r="R2940" s="8">
        <v>231.4330139160156</v>
      </c>
      <c r="S2940" s="8">
        <v>292.26828002929688</v>
      </c>
      <c r="T2940" s="8">
        <v>395.34820556640631</v>
      </c>
      <c r="U2940" s="8">
        <v>442.04965209960938</v>
      </c>
      <c r="V2940" s="8">
        <v>489.994384765625</v>
      </c>
      <c r="W2940" s="8">
        <v>532.4805908203125</v>
      </c>
      <c r="X2940" s="8">
        <v>571.331298828125</v>
      </c>
      <c r="Y2940" s="84">
        <v>118.374870300293</v>
      </c>
      <c r="Z2940" s="8">
        <v>46.836254119873047</v>
      </c>
      <c r="AA2940" s="8">
        <v>48.785305023193359</v>
      </c>
      <c r="AB2940" s="8">
        <v>62.757827758789063</v>
      </c>
      <c r="AC2940" s="8">
        <v>65.686561584472656</v>
      </c>
      <c r="AD2940" s="8">
        <v>72.627830505371094</v>
      </c>
      <c r="AE2940" s="8">
        <v>70.856544494628906</v>
      </c>
      <c r="AF2940" s="8">
        <v>90.654914855957031</v>
      </c>
      <c r="AG2940" s="8">
        <v>90.376167297363281</v>
      </c>
      <c r="AH2940" s="8">
        <v>143.47625732421881</v>
      </c>
      <c r="AI2940" s="8">
        <v>193.18353271484381</v>
      </c>
      <c r="AJ2940" s="8">
        <v>201.81178283691409</v>
      </c>
      <c r="AK2940" s="8">
        <v>247.26359558105469</v>
      </c>
      <c r="AL2940" s="8">
        <v>282.82080078125</v>
      </c>
      <c r="AM2940" s="8">
        <v>318.28176879882813</v>
      </c>
      <c r="AN2940" s="8">
        <v>356.87637329101563</v>
      </c>
      <c r="AO2940" s="8">
        <v>356.75564575195313</v>
      </c>
      <c r="AP2940" s="8">
        <v>456.24844360351563</v>
      </c>
      <c r="AQ2940" s="8">
        <v>461.97381591796881</v>
      </c>
    </row>
    <row r="2941" spans="1:43" x14ac:dyDescent="0.3">
      <c r="A2941" s="3" t="s">
        <v>3372</v>
      </c>
      <c r="B2941" s="1" t="s">
        <v>10067</v>
      </c>
      <c r="C2941" s="57" t="s">
        <v>6381</v>
      </c>
      <c r="D2941" s="57" t="s">
        <v>6404</v>
      </c>
      <c r="E2941" s="57" t="s">
        <v>6652</v>
      </c>
      <c r="F2941" s="89">
        <v>125.00697326660161</v>
      </c>
      <c r="G2941" s="8">
        <v>37.527660369873047</v>
      </c>
      <c r="H2941" s="8">
        <v>20.018020629882809</v>
      </c>
      <c r="I2941" s="8">
        <v>46.319759368896477</v>
      </c>
      <c r="J2941" s="8">
        <v>75.800827026367188</v>
      </c>
      <c r="K2941" s="8">
        <v>61.473129272460938</v>
      </c>
      <c r="L2941" s="8">
        <v>35.891120910644531</v>
      </c>
      <c r="M2941" s="8">
        <v>39.200431823730469</v>
      </c>
      <c r="N2941" s="8">
        <v>45.323516845703132</v>
      </c>
      <c r="O2941" s="8">
        <v>71.237129211425781</v>
      </c>
      <c r="P2941" s="8">
        <v>100.80246734619141</v>
      </c>
      <c r="Q2941" s="8">
        <v>147.6924743652344</v>
      </c>
      <c r="R2941" s="8">
        <v>166.2753601074219</v>
      </c>
      <c r="S2941" s="8">
        <v>228.57489013671881</v>
      </c>
      <c r="T2941" s="8">
        <v>296.79400634765631</v>
      </c>
      <c r="U2941" s="8">
        <v>345.13876342773438</v>
      </c>
      <c r="V2941" s="8">
        <v>431.71627807617188</v>
      </c>
      <c r="W2941" s="8">
        <v>489.624267578125</v>
      </c>
      <c r="X2941" s="8">
        <v>566.91796875</v>
      </c>
      <c r="Y2941" s="84">
        <v>103.23825836181641</v>
      </c>
      <c r="Z2941" s="8">
        <v>22.336393356323239</v>
      </c>
      <c r="AA2941" s="8">
        <v>19.735502243041989</v>
      </c>
      <c r="AB2941" s="8">
        <v>30.003261566162109</v>
      </c>
      <c r="AC2941" s="8">
        <v>35.648460388183587</v>
      </c>
      <c r="AD2941" s="8">
        <v>37.102413177490227</v>
      </c>
      <c r="AE2941" s="8">
        <v>68.869216918945313</v>
      </c>
      <c r="AF2941" s="8">
        <v>68.214347839355469</v>
      </c>
      <c r="AG2941" s="8">
        <v>71.623878479003906</v>
      </c>
      <c r="AH2941" s="8">
        <v>84.149391174316406</v>
      </c>
      <c r="AI2941" s="8">
        <v>156.01402282714841</v>
      </c>
      <c r="AJ2941" s="8">
        <v>196.86842346191409</v>
      </c>
      <c r="AK2941" s="8">
        <v>172.69017028808591</v>
      </c>
      <c r="AL2941" s="8">
        <v>201.42665100097659</v>
      </c>
      <c r="AM2941" s="8">
        <v>267.45156860351563</v>
      </c>
      <c r="AN2941" s="8">
        <v>295.10629272460938</v>
      </c>
      <c r="AO2941" s="8">
        <v>334.35879516601563</v>
      </c>
      <c r="AP2941" s="8">
        <v>375.75900268554688</v>
      </c>
      <c r="AQ2941" s="8">
        <v>401.10504150390631</v>
      </c>
    </row>
    <row r="2942" spans="1:43" x14ac:dyDescent="0.3">
      <c r="A2942" s="3" t="s">
        <v>3371</v>
      </c>
      <c r="B2942" s="1" t="s">
        <v>12892</v>
      </c>
      <c r="C2942" s="57" t="s">
        <v>6381</v>
      </c>
      <c r="D2942" s="57" t="s">
        <v>6404</v>
      </c>
      <c r="E2942" s="57" t="s">
        <v>6515</v>
      </c>
      <c r="F2942" s="89">
        <v>144.1781311035156</v>
      </c>
      <c r="G2942" s="8">
        <v>54.850582122802727</v>
      </c>
      <c r="H2942" s="8">
        <v>66.100517272949219</v>
      </c>
      <c r="I2942" s="8">
        <v>96.333915710449219</v>
      </c>
      <c r="J2942" s="8">
        <v>73.889846801757813</v>
      </c>
      <c r="K2942" s="8">
        <v>62.686939239501953</v>
      </c>
      <c r="L2942" s="8">
        <v>69.805992126464844</v>
      </c>
      <c r="M2942" s="8">
        <v>78.457244873046875</v>
      </c>
      <c r="N2942" s="8">
        <v>69.5325927734375</v>
      </c>
      <c r="O2942" s="8">
        <v>96.817909240722656</v>
      </c>
      <c r="P2942" s="8">
        <v>153.93074035644531</v>
      </c>
      <c r="Q2942" s="8">
        <v>174.92539978027341</v>
      </c>
      <c r="R2942" s="8">
        <v>207.98388671875</v>
      </c>
      <c r="S2942" s="8">
        <v>252.5918273925781</v>
      </c>
      <c r="T2942" s="8">
        <v>372.83285522460938</v>
      </c>
      <c r="U2942" s="8">
        <v>403.58612060546881</v>
      </c>
      <c r="V2942" s="8">
        <v>493.22918701171881</v>
      </c>
      <c r="W2942" s="8">
        <v>492.43057250976563</v>
      </c>
      <c r="X2942" s="8">
        <v>553.3441162109375</v>
      </c>
      <c r="Y2942" s="84">
        <v>131.71516418457031</v>
      </c>
      <c r="Z2942" s="8">
        <v>41.053028106689453</v>
      </c>
      <c r="AA2942" s="8">
        <v>54.352474212646477</v>
      </c>
      <c r="AB2942" s="8">
        <v>55.389266967773438</v>
      </c>
      <c r="AC2942" s="8">
        <v>86.437423706054688</v>
      </c>
      <c r="AD2942" s="8">
        <v>76.292205810546875</v>
      </c>
      <c r="AE2942" s="8">
        <v>73.643020629882813</v>
      </c>
      <c r="AF2942" s="8">
        <v>93.196495056152344</v>
      </c>
      <c r="AG2942" s="8">
        <v>129.6800537109375</v>
      </c>
      <c r="AH2942" s="8">
        <v>144.72352600097659</v>
      </c>
      <c r="AI2942" s="8">
        <v>193.9773254394531</v>
      </c>
      <c r="AJ2942" s="8">
        <v>203.43034362792969</v>
      </c>
      <c r="AK2942" s="8">
        <v>232.9024963378906</v>
      </c>
      <c r="AL2942" s="8">
        <v>265.33905029296881</v>
      </c>
      <c r="AM2942" s="8">
        <v>294.95571899414063</v>
      </c>
      <c r="AN2942" s="8">
        <v>346.22811889648438</v>
      </c>
      <c r="AO2942" s="8">
        <v>416.89248657226563</v>
      </c>
      <c r="AP2942" s="8">
        <v>462.12725830078131</v>
      </c>
      <c r="AQ2942" s="8">
        <v>448.13656616210938</v>
      </c>
    </row>
    <row r="2943" spans="1:43" x14ac:dyDescent="0.3">
      <c r="A2943" s="3" t="s">
        <v>3370</v>
      </c>
      <c r="B2943" s="1" t="s">
        <v>10065</v>
      </c>
      <c r="C2943" s="57" t="s">
        <v>6381</v>
      </c>
      <c r="D2943" s="57" t="s">
        <v>6404</v>
      </c>
      <c r="E2943" s="57" t="s">
        <v>6651</v>
      </c>
      <c r="F2943" s="89">
        <v>136.9802551269531</v>
      </c>
      <c r="G2943" s="8">
        <v>41.510509490966797</v>
      </c>
      <c r="H2943" s="8">
        <v>44.923477172851563</v>
      </c>
      <c r="I2943" s="8">
        <v>49.838623046875</v>
      </c>
      <c r="J2943" s="8">
        <v>49.121086120605469</v>
      </c>
      <c r="K2943" s="8">
        <v>56.321670532226563</v>
      </c>
      <c r="L2943" s="8">
        <v>64.488792419433594</v>
      </c>
      <c r="M2943" s="8">
        <v>48.520809173583977</v>
      </c>
      <c r="N2943" s="8">
        <v>75.262771606445313</v>
      </c>
      <c r="O2943" s="8">
        <v>77.626602172851563</v>
      </c>
      <c r="P2943" s="8">
        <v>125.4969863891602</v>
      </c>
      <c r="Q2943" s="8">
        <v>147.64642333984381</v>
      </c>
      <c r="R2943" s="8">
        <v>203.60174560546881</v>
      </c>
      <c r="S2943" s="8">
        <v>226.15771484375</v>
      </c>
      <c r="T2943" s="8">
        <v>320.388671875</v>
      </c>
      <c r="U2943" s="8">
        <v>400.40518188476563</v>
      </c>
      <c r="V2943" s="8">
        <v>499.99264526367188</v>
      </c>
      <c r="W2943" s="8">
        <v>630.18157958984375</v>
      </c>
      <c r="X2943" s="8">
        <v>618.04290771484375</v>
      </c>
      <c r="Y2943" s="84">
        <v>111.63902282714839</v>
      </c>
      <c r="Z2943" s="8">
        <v>27.77109336853027</v>
      </c>
      <c r="AA2943" s="8">
        <v>33.393604278564453</v>
      </c>
      <c r="AB2943" s="8">
        <v>43.280757904052727</v>
      </c>
      <c r="AC2943" s="8">
        <v>104.73704528808589</v>
      </c>
      <c r="AD2943" s="8">
        <v>90.503410339355469</v>
      </c>
      <c r="AE2943" s="8">
        <v>78.977783203125</v>
      </c>
      <c r="AF2943" s="8">
        <v>67.047760009765625</v>
      </c>
      <c r="AG2943" s="8">
        <v>99.187698364257813</v>
      </c>
      <c r="AH2943" s="8">
        <v>126.36789703369141</v>
      </c>
      <c r="AI2943" s="8">
        <v>177.3071594238281</v>
      </c>
      <c r="AJ2943" s="8">
        <v>194.86616516113281</v>
      </c>
      <c r="AK2943" s="8">
        <v>240.44610595703131</v>
      </c>
      <c r="AL2943" s="8">
        <v>231.86781311035159</v>
      </c>
      <c r="AM2943" s="8">
        <v>312.72103881835938</v>
      </c>
      <c r="AN2943" s="8">
        <v>344.67605590820313</v>
      </c>
      <c r="AO2943" s="8">
        <v>378.62200927734381</v>
      </c>
      <c r="AP2943" s="8">
        <v>469.28704833984381</v>
      </c>
      <c r="AQ2943" s="8">
        <v>575.72259521484375</v>
      </c>
    </row>
    <row r="2944" spans="1:43" x14ac:dyDescent="0.3">
      <c r="A2944" s="3" t="s">
        <v>3369</v>
      </c>
      <c r="B2944" s="1" t="s">
        <v>10063</v>
      </c>
      <c r="C2944" s="57" t="s">
        <v>6381</v>
      </c>
      <c r="D2944" s="57" t="s">
        <v>6404</v>
      </c>
      <c r="E2944" s="57" t="s">
        <v>6515</v>
      </c>
      <c r="F2944" s="89">
        <v>133.6541748046875</v>
      </c>
      <c r="G2944" s="8">
        <v>37.638816833496087</v>
      </c>
      <c r="H2944" s="8">
        <v>36.726531982421882</v>
      </c>
      <c r="I2944" s="8">
        <v>71.966209411621094</v>
      </c>
      <c r="J2944" s="8">
        <v>58.534202575683587</v>
      </c>
      <c r="K2944" s="8">
        <v>61.360969543457031</v>
      </c>
      <c r="L2944" s="8">
        <v>41.711109161376953</v>
      </c>
      <c r="M2944" s="8">
        <v>48.992176055908203</v>
      </c>
      <c r="N2944" s="8">
        <v>63.774166107177727</v>
      </c>
      <c r="O2944" s="8">
        <v>82.156288146972656</v>
      </c>
      <c r="P2944" s="8">
        <v>101.5274353027344</v>
      </c>
      <c r="Q2944" s="8">
        <v>158.26945495605469</v>
      </c>
      <c r="R2944" s="8">
        <v>201.81349182128909</v>
      </c>
      <c r="S2944" s="8">
        <v>240.52635192871091</v>
      </c>
      <c r="T2944" s="8">
        <v>324.33657836914063</v>
      </c>
      <c r="U2944" s="8">
        <v>379.078125</v>
      </c>
      <c r="V2944" s="8">
        <v>447.56842041015631</v>
      </c>
      <c r="W2944" s="8">
        <v>509.31878662109381</v>
      </c>
      <c r="X2944" s="8">
        <v>553.33868408203125</v>
      </c>
      <c r="Y2944" s="84">
        <v>117.5947570800781</v>
      </c>
      <c r="Z2944" s="8">
        <v>28.59836578369141</v>
      </c>
      <c r="AA2944" s="8">
        <v>42.759693145751953</v>
      </c>
      <c r="AB2944" s="8">
        <v>54.744216918945313</v>
      </c>
      <c r="AC2944" s="8">
        <v>73.759056091308594</v>
      </c>
      <c r="AD2944" s="8">
        <v>62.725936889648438</v>
      </c>
      <c r="AE2944" s="8">
        <v>78.43475341796875</v>
      </c>
      <c r="AF2944" s="8">
        <v>84.272994995117188</v>
      </c>
      <c r="AG2944" s="8">
        <v>97.64239501953125</v>
      </c>
      <c r="AH2944" s="8">
        <v>110.8819885253906</v>
      </c>
      <c r="AI2944" s="8">
        <v>154.56585693359381</v>
      </c>
      <c r="AJ2944" s="8">
        <v>196.9095153808594</v>
      </c>
      <c r="AK2944" s="8">
        <v>221.1789855957031</v>
      </c>
      <c r="AL2944" s="8">
        <v>240.58305358886719</v>
      </c>
      <c r="AM2944" s="8">
        <v>298.34942626953131</v>
      </c>
      <c r="AN2944" s="8">
        <v>319.62030029296881</v>
      </c>
      <c r="AO2944" s="8">
        <v>411.04254150390631</v>
      </c>
      <c r="AP2944" s="8">
        <v>449.314697265625</v>
      </c>
      <c r="AQ2944" s="8">
        <v>501.9725341796875</v>
      </c>
    </row>
    <row r="2945" spans="1:43" x14ac:dyDescent="0.3">
      <c r="A2945" s="3" t="s">
        <v>3368</v>
      </c>
      <c r="B2945" s="1" t="s">
        <v>9978</v>
      </c>
      <c r="C2945" s="57" t="s">
        <v>6381</v>
      </c>
      <c r="D2945" s="57" t="s">
        <v>6404</v>
      </c>
      <c r="E2945" s="57" t="s">
        <v>6650</v>
      </c>
      <c r="F2945" s="89">
        <v>145.97923278808591</v>
      </c>
      <c r="G2945" s="8">
        <v>63.791950225830078</v>
      </c>
      <c r="H2945" s="8">
        <v>80.587310791015625</v>
      </c>
      <c r="I2945" s="8">
        <v>86.464393615722656</v>
      </c>
      <c r="J2945" s="8">
        <v>54.276039123535163</v>
      </c>
      <c r="K2945" s="8">
        <v>48.356880187988281</v>
      </c>
      <c r="L2945" s="8">
        <v>55.121826171875</v>
      </c>
      <c r="M2945" s="8">
        <v>71.912010192871094</v>
      </c>
      <c r="N2945" s="8">
        <v>82.606681823730469</v>
      </c>
      <c r="O2945" s="8">
        <v>114.1631393432617</v>
      </c>
      <c r="P2945" s="8">
        <v>152.4931945800781</v>
      </c>
      <c r="Q2945" s="8">
        <v>199.4780578613281</v>
      </c>
      <c r="R2945" s="8">
        <v>216.3286437988281</v>
      </c>
      <c r="S2945" s="8">
        <v>261.29278564453131</v>
      </c>
      <c r="T2945" s="8">
        <v>334.6258544921875</v>
      </c>
      <c r="U2945" s="8">
        <v>395.47640991210938</v>
      </c>
      <c r="V2945" s="8">
        <v>523.69390869140625</v>
      </c>
      <c r="W2945" s="8">
        <v>542.07537841796875</v>
      </c>
      <c r="X2945" s="8">
        <v>576.04937744140625</v>
      </c>
      <c r="Y2945" s="84">
        <v>137.11766052246091</v>
      </c>
      <c r="Z2945" s="8">
        <v>30.409896850585941</v>
      </c>
      <c r="AA2945" s="8">
        <v>51.873023986816413</v>
      </c>
      <c r="AB2945" s="8">
        <v>62.404613494873047</v>
      </c>
      <c r="AC2945" s="8">
        <v>49.547771453857422</v>
      </c>
      <c r="AD2945" s="8">
        <v>139.1107177734375</v>
      </c>
      <c r="AE2945" s="8">
        <v>83.989250183105469</v>
      </c>
      <c r="AF2945" s="8">
        <v>77.39764404296875</v>
      </c>
      <c r="AG2945" s="8">
        <v>107.5755157470703</v>
      </c>
      <c r="AH2945" s="8">
        <v>124.20567321777339</v>
      </c>
      <c r="AI2945" s="8">
        <v>176.4932556152344</v>
      </c>
      <c r="AJ2945" s="8">
        <v>267.87112426757813</v>
      </c>
      <c r="AK2945" s="8">
        <v>255.3296813964844</v>
      </c>
      <c r="AL2945" s="8">
        <v>262.94256591796881</v>
      </c>
      <c r="AM2945" s="8">
        <v>349.51959228515631</v>
      </c>
      <c r="AN2945" s="8">
        <v>369.25750732421881</v>
      </c>
      <c r="AO2945" s="8">
        <v>415.47836303710938</v>
      </c>
      <c r="AP2945" s="8">
        <v>510.32147216796881</v>
      </c>
      <c r="AQ2945" s="8">
        <v>660.50604248046875</v>
      </c>
    </row>
    <row r="2946" spans="1:43" x14ac:dyDescent="0.3">
      <c r="A2946" s="3" t="s">
        <v>3367</v>
      </c>
      <c r="B2946" s="1" t="s">
        <v>10062</v>
      </c>
      <c r="C2946" s="57" t="s">
        <v>6381</v>
      </c>
      <c r="D2946" s="57" t="s">
        <v>6404</v>
      </c>
      <c r="E2946" s="57" t="s">
        <v>6544</v>
      </c>
      <c r="F2946" s="89">
        <v>136.8432922363281</v>
      </c>
      <c r="G2946" s="8">
        <v>45.205982208251953</v>
      </c>
      <c r="H2946" s="8">
        <v>48.742671966552727</v>
      </c>
      <c r="I2946" s="8">
        <v>92.007102966308594</v>
      </c>
      <c r="J2946" s="8">
        <v>85.678207397460938</v>
      </c>
      <c r="K2946" s="8">
        <v>64.982200622558594</v>
      </c>
      <c r="L2946" s="8">
        <v>61.830814361572273</v>
      </c>
      <c r="M2946" s="8">
        <v>61.194049835205078</v>
      </c>
      <c r="N2946" s="8">
        <v>73.295310974121094</v>
      </c>
      <c r="O2946" s="8">
        <v>105.28684234619141</v>
      </c>
      <c r="P2946" s="8">
        <v>138.9072265625</v>
      </c>
      <c r="Q2946" s="8">
        <v>175.74696350097659</v>
      </c>
      <c r="R2946" s="8">
        <v>211.89839172363281</v>
      </c>
      <c r="S2946" s="8">
        <v>290.59878540039063</v>
      </c>
      <c r="T2946" s="8">
        <v>361.23751831054688</v>
      </c>
      <c r="U2946" s="8">
        <v>452.63055419921881</v>
      </c>
      <c r="V2946" s="8">
        <v>514.23095703125</v>
      </c>
      <c r="W2946" s="8">
        <v>529.0601806640625</v>
      </c>
      <c r="X2946" s="8">
        <v>551.12237548828125</v>
      </c>
      <c r="Y2946" s="84">
        <v>130.06944274902341</v>
      </c>
      <c r="Z2946" s="8">
        <v>43.070339202880859</v>
      </c>
      <c r="AA2946" s="8">
        <v>40.374828338623047</v>
      </c>
      <c r="AB2946" s="8">
        <v>56.789131164550781</v>
      </c>
      <c r="AC2946" s="8">
        <v>82.669563293457031</v>
      </c>
      <c r="AD2946" s="8">
        <v>68.587547302246094</v>
      </c>
      <c r="AE2946" s="8">
        <v>80.870819091796875</v>
      </c>
      <c r="AF2946" s="8">
        <v>82.818321228027344</v>
      </c>
      <c r="AG2946" s="8">
        <v>99.516197204589844</v>
      </c>
      <c r="AH2946" s="8">
        <v>121.62330627441411</v>
      </c>
      <c r="AI2946" s="8">
        <v>196.04597473144531</v>
      </c>
      <c r="AJ2946" s="8">
        <v>210.2293395996094</v>
      </c>
      <c r="AK2946" s="8">
        <v>244.64057922363281</v>
      </c>
      <c r="AL2946" s="8">
        <v>263.91729736328131</v>
      </c>
      <c r="AM2946" s="8">
        <v>305.83056640625</v>
      </c>
      <c r="AN2946" s="8">
        <v>413.77362060546881</v>
      </c>
      <c r="AO2946" s="8">
        <v>421.98165893554688</v>
      </c>
      <c r="AP2946" s="8">
        <v>528.91046142578125</v>
      </c>
      <c r="AQ2946" s="8">
        <v>652.08197021484375</v>
      </c>
    </row>
    <row r="2947" spans="1:43" x14ac:dyDescent="0.3">
      <c r="A2947" s="3" t="s">
        <v>3366</v>
      </c>
      <c r="B2947" s="1" t="s">
        <v>12893</v>
      </c>
      <c r="C2947" s="57" t="s">
        <v>6381</v>
      </c>
      <c r="D2947" s="57" t="s">
        <v>6404</v>
      </c>
      <c r="E2947" s="57" t="s">
        <v>6515</v>
      </c>
      <c r="F2947" s="89">
        <v>152.26435852050781</v>
      </c>
      <c r="G2947" s="8">
        <v>57.889732360839837</v>
      </c>
      <c r="H2947" s="8">
        <v>80.1444091796875</v>
      </c>
      <c r="I2947" s="8">
        <v>60.345882415771477</v>
      </c>
      <c r="J2947" s="8">
        <v>59.393161773681641</v>
      </c>
      <c r="K2947" s="8">
        <v>54.44720458984375</v>
      </c>
      <c r="L2947" s="8">
        <v>42.097438812255859</v>
      </c>
      <c r="M2947" s="8">
        <v>55.581371307373047</v>
      </c>
      <c r="N2947" s="8">
        <v>90.378128051757813</v>
      </c>
      <c r="O2947" s="8">
        <v>86.346710205078125</v>
      </c>
      <c r="P2947" s="8">
        <v>137.87724304199219</v>
      </c>
      <c r="Q2947" s="8">
        <v>156.91221618652341</v>
      </c>
      <c r="R2947" s="8">
        <v>190.22773742675781</v>
      </c>
      <c r="S2947" s="8">
        <v>259.92855834960938</v>
      </c>
      <c r="T2947" s="8">
        <v>329.50869750976563</v>
      </c>
      <c r="U2947" s="8">
        <v>386.27960205078131</v>
      </c>
      <c r="V2947" s="8">
        <v>483.84100341796881</v>
      </c>
      <c r="W2947" s="8">
        <v>471.25759887695313</v>
      </c>
      <c r="X2947" s="8">
        <v>516.511962890625</v>
      </c>
      <c r="Y2947" s="84">
        <v>142.15827941894531</v>
      </c>
      <c r="Z2947" s="8">
        <v>23.604452133178711</v>
      </c>
      <c r="AA2947" s="8">
        <v>48.367073059082031</v>
      </c>
      <c r="AB2947" s="8">
        <v>67.3802490234375</v>
      </c>
      <c r="AC2947" s="8">
        <v>77.840309143066406</v>
      </c>
      <c r="AD2947" s="8">
        <v>72.371292114257813</v>
      </c>
      <c r="AE2947" s="8">
        <v>64.930892944335938</v>
      </c>
      <c r="AF2947" s="8">
        <v>74.131645202636719</v>
      </c>
      <c r="AG2947" s="8">
        <v>106.9465255737305</v>
      </c>
      <c r="AH2947" s="8">
        <v>130.08198547363281</v>
      </c>
      <c r="AI2947" s="8">
        <v>168.9976501464844</v>
      </c>
      <c r="AJ2947" s="8">
        <v>246.23736572265631</v>
      </c>
      <c r="AK2947" s="8">
        <v>219.21989440917969</v>
      </c>
      <c r="AL2947" s="8">
        <v>229.1999816894531</v>
      </c>
      <c r="AM2947" s="8">
        <v>294.80303955078131</v>
      </c>
      <c r="AN2947" s="8">
        <v>290.07308959960938</v>
      </c>
      <c r="AO2947" s="8">
        <v>357.84860229492188</v>
      </c>
      <c r="AP2947" s="8">
        <v>457.83843994140631</v>
      </c>
      <c r="AQ2947" s="8">
        <v>461.83975219726563</v>
      </c>
    </row>
    <row r="2948" spans="1:43" x14ac:dyDescent="0.3">
      <c r="A2948" s="3" t="s">
        <v>3365</v>
      </c>
      <c r="B2948" s="1" t="s">
        <v>10061</v>
      </c>
      <c r="C2948" s="57" t="s">
        <v>6381</v>
      </c>
      <c r="D2948" s="57" t="s">
        <v>6404</v>
      </c>
      <c r="E2948" s="57" t="s">
        <v>6650</v>
      </c>
      <c r="F2948" s="89">
        <v>145.16151428222659</v>
      </c>
      <c r="G2948" s="8">
        <v>53.112377166748047</v>
      </c>
      <c r="H2948" s="8">
        <v>46.900241851806641</v>
      </c>
      <c r="I2948" s="8">
        <v>76.78765869140625</v>
      </c>
      <c r="J2948" s="8">
        <v>60.147789001464837</v>
      </c>
      <c r="K2948" s="8">
        <v>59.229072570800781</v>
      </c>
      <c r="L2948" s="8">
        <v>62.871406555175781</v>
      </c>
      <c r="M2948" s="8">
        <v>77.178138732910156</v>
      </c>
      <c r="N2948" s="8">
        <v>76.110908508300781</v>
      </c>
      <c r="O2948" s="8">
        <v>97.857086181640625</v>
      </c>
      <c r="P2948" s="8">
        <v>134.689697265625</v>
      </c>
      <c r="Q2948" s="8">
        <v>184.0808410644531</v>
      </c>
      <c r="R2948" s="8">
        <v>207.47508239746091</v>
      </c>
      <c r="S2948" s="8">
        <v>249.1705627441406</v>
      </c>
      <c r="T2948" s="8">
        <v>357.93295288085938</v>
      </c>
      <c r="U2948" s="8">
        <v>401.63040161132813</v>
      </c>
      <c r="V2948" s="8">
        <v>481.84292602539063</v>
      </c>
      <c r="W2948" s="8">
        <v>544.98907470703125</v>
      </c>
      <c r="X2948" s="8">
        <v>609.4114990234375</v>
      </c>
      <c r="Y2948" s="84">
        <v>127.3740234375</v>
      </c>
      <c r="Z2948" s="8">
        <v>45.758186340332031</v>
      </c>
      <c r="AA2948" s="8">
        <v>44.533531188964837</v>
      </c>
      <c r="AB2948" s="8">
        <v>59.353050231933587</v>
      </c>
      <c r="AC2948" s="8">
        <v>66.877830505371094</v>
      </c>
      <c r="AD2948" s="8">
        <v>76.5638427734375</v>
      </c>
      <c r="AE2948" s="8">
        <v>69.424949645996094</v>
      </c>
      <c r="AF2948" s="8">
        <v>73.352447509765625</v>
      </c>
      <c r="AG2948" s="8">
        <v>116.80422210693359</v>
      </c>
      <c r="AH2948" s="8">
        <v>125.03724670410161</v>
      </c>
      <c r="AI2948" s="8">
        <v>174.0650634765625</v>
      </c>
      <c r="AJ2948" s="8">
        <v>191.75700378417969</v>
      </c>
      <c r="AK2948" s="8">
        <v>237</v>
      </c>
      <c r="AL2948" s="8">
        <v>270.23516845703131</v>
      </c>
      <c r="AM2948" s="8">
        <v>296.99014282226563</v>
      </c>
      <c r="AN2948" s="8">
        <v>336.9425048828125</v>
      </c>
      <c r="AO2948" s="8">
        <v>407.45840454101563</v>
      </c>
      <c r="AP2948" s="8">
        <v>503.04843139648438</v>
      </c>
      <c r="AQ2948" s="8">
        <v>520.39532470703125</v>
      </c>
    </row>
    <row r="2949" spans="1:43" x14ac:dyDescent="0.3">
      <c r="A2949" s="3" t="s">
        <v>3364</v>
      </c>
      <c r="B2949" s="1" t="s">
        <v>10060</v>
      </c>
      <c r="C2949" s="57" t="s">
        <v>6381</v>
      </c>
      <c r="D2949" s="57" t="s">
        <v>6404</v>
      </c>
      <c r="E2949" s="57" t="s">
        <v>6515</v>
      </c>
      <c r="F2949" s="89">
        <v>134.0330810546875</v>
      </c>
      <c r="G2949" s="8">
        <v>36.483875274658203</v>
      </c>
      <c r="H2949" s="8">
        <v>50.531772613525391</v>
      </c>
      <c r="I2949" s="8">
        <v>58.778461456298828</v>
      </c>
      <c r="J2949" s="8">
        <v>56.306224822998047</v>
      </c>
      <c r="K2949" s="8">
        <v>56.336872100830078</v>
      </c>
      <c r="L2949" s="8">
        <v>60.172126770019531</v>
      </c>
      <c r="M2949" s="8">
        <v>50.441932678222663</v>
      </c>
      <c r="N2949" s="8">
        <v>63.508872985839837</v>
      </c>
      <c r="O2949" s="8">
        <v>79.154335021972656</v>
      </c>
      <c r="P2949" s="8">
        <v>103.4206085205078</v>
      </c>
      <c r="Q2949" s="8">
        <v>153.27154541015631</v>
      </c>
      <c r="R2949" s="8">
        <v>202.28996276855469</v>
      </c>
      <c r="S2949" s="8">
        <v>237.42481994628909</v>
      </c>
      <c r="T2949" s="8">
        <v>331.9134521484375</v>
      </c>
      <c r="U2949" s="8">
        <v>419.5743408203125</v>
      </c>
      <c r="V2949" s="8">
        <v>467.1082763671875</v>
      </c>
      <c r="W2949" s="8">
        <v>493.50506591796881</v>
      </c>
      <c r="X2949" s="8">
        <v>643.74639892578125</v>
      </c>
      <c r="Y2949" s="84">
        <v>110.2453155517578</v>
      </c>
      <c r="Z2949" s="8">
        <v>29.889450073242191</v>
      </c>
      <c r="AA2949" s="8">
        <v>31.61325836181641</v>
      </c>
      <c r="AB2949" s="8">
        <v>53.178356170654297</v>
      </c>
      <c r="AC2949" s="8">
        <v>72.61572265625</v>
      </c>
      <c r="AD2949" s="8">
        <v>69.323600769042969</v>
      </c>
      <c r="AE2949" s="8">
        <v>66.258499145507813</v>
      </c>
      <c r="AF2949" s="8">
        <v>63.525001525878913</v>
      </c>
      <c r="AG2949" s="8">
        <v>90.223075866699219</v>
      </c>
      <c r="AH2949" s="8">
        <v>114.0152130126953</v>
      </c>
      <c r="AI2949" s="8">
        <v>145.99534606933591</v>
      </c>
      <c r="AJ2949" s="8">
        <v>185.49885559082031</v>
      </c>
      <c r="AK2949" s="8">
        <v>232.91969299316409</v>
      </c>
      <c r="AL2949" s="8">
        <v>254.97882080078131</v>
      </c>
      <c r="AM2949" s="8">
        <v>325.76028442382813</v>
      </c>
      <c r="AN2949" s="8">
        <v>333.72311401367188</v>
      </c>
      <c r="AO2949" s="8">
        <v>391.19454956054688</v>
      </c>
      <c r="AP2949" s="8">
        <v>465.58395385742188</v>
      </c>
      <c r="AQ2949" s="8">
        <v>520.7403564453125</v>
      </c>
    </row>
    <row r="2950" spans="1:43" x14ac:dyDescent="0.3">
      <c r="A2950" s="3" t="s">
        <v>3363</v>
      </c>
      <c r="B2950" s="1" t="s">
        <v>10058</v>
      </c>
      <c r="C2950" s="57" t="s">
        <v>6381</v>
      </c>
      <c r="D2950" s="57" t="s">
        <v>6404</v>
      </c>
      <c r="E2950" s="57" t="s">
        <v>6544</v>
      </c>
      <c r="F2950" s="89">
        <v>136.20941162109381</v>
      </c>
      <c r="G2950" s="8">
        <v>41.749034881591797</v>
      </c>
      <c r="H2950" s="8">
        <v>72.047599792480469</v>
      </c>
      <c r="I2950" s="8">
        <v>71.099266052246094</v>
      </c>
      <c r="J2950" s="8">
        <v>74.591590881347656</v>
      </c>
      <c r="K2950" s="8">
        <v>47.508079528808587</v>
      </c>
      <c r="L2950" s="8">
        <v>49.48333740234375</v>
      </c>
      <c r="M2950" s="8">
        <v>44.479724884033203</v>
      </c>
      <c r="N2950" s="8">
        <v>61.221351623535163</v>
      </c>
      <c r="O2950" s="8">
        <v>94.8260498046875</v>
      </c>
      <c r="P2950" s="8">
        <v>147.79194641113281</v>
      </c>
      <c r="Q2950" s="8">
        <v>148.64915466308591</v>
      </c>
      <c r="R2950" s="8">
        <v>210.42604064941409</v>
      </c>
      <c r="S2950" s="8">
        <v>269.79647827148438</v>
      </c>
      <c r="T2950" s="8">
        <v>306.93716430664063</v>
      </c>
      <c r="U2950" s="8">
        <v>405.63507080078131</v>
      </c>
      <c r="V2950" s="8">
        <v>443.8778076171875</v>
      </c>
      <c r="W2950" s="8">
        <v>628.84686279296875</v>
      </c>
      <c r="X2950" s="8">
        <v>579.0960693359375</v>
      </c>
      <c r="Y2950" s="84">
        <v>115.37770080566411</v>
      </c>
      <c r="Z2950" s="8">
        <v>22.159078598022461</v>
      </c>
      <c r="AA2950" s="8">
        <v>55.565906524658203</v>
      </c>
      <c r="AB2950" s="8">
        <v>53.786239624023438</v>
      </c>
      <c r="AC2950" s="8">
        <v>48.207298278808587</v>
      </c>
      <c r="AD2950" s="8">
        <v>71.672340393066406</v>
      </c>
      <c r="AE2950" s="8">
        <v>75.680519104003906</v>
      </c>
      <c r="AF2950" s="8">
        <v>71.608726501464844</v>
      </c>
      <c r="AG2950" s="8">
        <v>72.346122741699219</v>
      </c>
      <c r="AH2950" s="8">
        <v>112.5033798217773</v>
      </c>
      <c r="AI2950" s="8">
        <v>185.0357666015625</v>
      </c>
      <c r="AJ2950" s="8">
        <v>198.64764404296881</v>
      </c>
      <c r="AK2950" s="8">
        <v>242.31764221191409</v>
      </c>
      <c r="AL2950" s="8">
        <v>267.51034545898438</v>
      </c>
      <c r="AM2950" s="8">
        <v>270.22479248046881</v>
      </c>
      <c r="AN2950" s="8">
        <v>276.24661254882813</v>
      </c>
      <c r="AO2950" s="8">
        <v>396.88165283203131</v>
      </c>
      <c r="AP2950" s="8">
        <v>511.91152954101563</v>
      </c>
      <c r="AQ2950" s="8">
        <v>497.98468017578131</v>
      </c>
    </row>
    <row r="2951" spans="1:43" x14ac:dyDescent="0.3">
      <c r="A2951" s="3" t="s">
        <v>3362</v>
      </c>
      <c r="B2951" s="1" t="s">
        <v>10057</v>
      </c>
      <c r="C2951" s="57" t="s">
        <v>6381</v>
      </c>
      <c r="D2951" s="57" t="s">
        <v>6404</v>
      </c>
      <c r="E2951" s="57" t="s">
        <v>6544</v>
      </c>
      <c r="F2951" s="89">
        <v>129.68293762207031</v>
      </c>
      <c r="G2951" s="8">
        <v>29.057254791259769</v>
      </c>
      <c r="H2951" s="8">
        <v>38.632083892822273</v>
      </c>
      <c r="I2951" s="8">
        <v>50.848350524902337</v>
      </c>
      <c r="J2951" s="8">
        <v>38.655666351318359</v>
      </c>
      <c r="K2951" s="8">
        <v>31.15576171875</v>
      </c>
      <c r="L2951" s="8">
        <v>35.264900207519531</v>
      </c>
      <c r="M2951" s="8">
        <v>46.844657897949219</v>
      </c>
      <c r="N2951" s="8">
        <v>51.936752319335938</v>
      </c>
      <c r="O2951" s="8">
        <v>66.145294189453125</v>
      </c>
      <c r="P2951" s="8">
        <v>95.094123840332031</v>
      </c>
      <c r="Q2951" s="8">
        <v>137.33757019042969</v>
      </c>
      <c r="R2951" s="8">
        <v>191.9408264160156</v>
      </c>
      <c r="S2951" s="8">
        <v>236.41831970214841</v>
      </c>
      <c r="T2951" s="8">
        <v>323.697509765625</v>
      </c>
      <c r="U2951" s="8">
        <v>381.84286499023438</v>
      </c>
      <c r="V2951" s="8">
        <v>487.19784545898438</v>
      </c>
      <c r="W2951" s="8">
        <v>574.82025146484375</v>
      </c>
      <c r="X2951" s="8">
        <v>568.16241455078125</v>
      </c>
      <c r="Y2951" s="84">
        <v>119.3859481811523</v>
      </c>
      <c r="Z2951" s="8">
        <v>31.18184661865234</v>
      </c>
      <c r="AA2951" s="8">
        <v>33.886676788330078</v>
      </c>
      <c r="AB2951" s="8">
        <v>38.394737243652337</v>
      </c>
      <c r="AC2951" s="8">
        <v>46.508899688720703</v>
      </c>
      <c r="AD2951" s="8">
        <v>49.426376342773438</v>
      </c>
      <c r="AE2951" s="8">
        <v>52.231876373291023</v>
      </c>
      <c r="AF2951" s="8">
        <v>66.521919250488281</v>
      </c>
      <c r="AG2951" s="8">
        <v>65.837272644042969</v>
      </c>
      <c r="AH2951" s="8">
        <v>101.07297515869141</v>
      </c>
      <c r="AI2951" s="8">
        <v>158.9920349121094</v>
      </c>
      <c r="AJ2951" s="8">
        <v>173.56207275390631</v>
      </c>
      <c r="AK2951" s="8">
        <v>189.746826171875</v>
      </c>
      <c r="AL2951" s="8">
        <v>217.89543151855469</v>
      </c>
      <c r="AM2951" s="8">
        <v>244.54632568359381</v>
      </c>
      <c r="AN2951" s="8">
        <v>320.970947265625</v>
      </c>
      <c r="AO2951" s="8">
        <v>374.53179931640631</v>
      </c>
      <c r="AP2951" s="8">
        <v>553.49151611328125</v>
      </c>
      <c r="AQ2951" s="8">
        <v>623.03173828125</v>
      </c>
    </row>
    <row r="2952" spans="1:43" x14ac:dyDescent="0.3">
      <c r="A2952" s="3" t="s">
        <v>3361</v>
      </c>
      <c r="B2952" s="1" t="s">
        <v>10056</v>
      </c>
      <c r="C2952" s="57" t="s">
        <v>6381</v>
      </c>
      <c r="D2952" s="57" t="s">
        <v>6404</v>
      </c>
      <c r="E2952" s="57" t="s">
        <v>6544</v>
      </c>
      <c r="F2952" s="89">
        <v>132.1405029296875</v>
      </c>
      <c r="G2952" s="8">
        <v>47.013370513916023</v>
      </c>
      <c r="H2952" s="8">
        <v>58.126880645751953</v>
      </c>
      <c r="I2952" s="8">
        <v>78.390022277832031</v>
      </c>
      <c r="J2952" s="8">
        <v>47.423679351806641</v>
      </c>
      <c r="K2952" s="8">
        <v>35.543659210205078</v>
      </c>
      <c r="L2952" s="8">
        <v>64.606735229492188</v>
      </c>
      <c r="M2952" s="8">
        <v>51.520801544189453</v>
      </c>
      <c r="N2952" s="8">
        <v>76.721603393554688</v>
      </c>
      <c r="O2952" s="8">
        <v>91.901542663574219</v>
      </c>
      <c r="P2952" s="8">
        <v>108.8443603515625</v>
      </c>
      <c r="Q2952" s="8">
        <v>150.86717224121091</v>
      </c>
      <c r="R2952" s="8">
        <v>195.79081726074219</v>
      </c>
      <c r="S2952" s="8">
        <v>249.82994079589841</v>
      </c>
      <c r="T2952" s="8">
        <v>317.04794311523438</v>
      </c>
      <c r="U2952" s="8">
        <v>394.8934326171875</v>
      </c>
      <c r="V2952" s="8">
        <v>482.87701416015631</v>
      </c>
      <c r="W2952" s="8">
        <v>529.291748046875</v>
      </c>
      <c r="X2952" s="8">
        <v>528.33740234375</v>
      </c>
      <c r="Y2952" s="84">
        <v>115.61977386474609</v>
      </c>
      <c r="Z2952" s="8">
        <v>32.908821105957031</v>
      </c>
      <c r="AA2952" s="8">
        <v>45.284446716308587</v>
      </c>
      <c r="AB2952" s="8">
        <v>54.181476593017578</v>
      </c>
      <c r="AC2952" s="8">
        <v>50.320667266845703</v>
      </c>
      <c r="AD2952" s="8">
        <v>72.422439575195313</v>
      </c>
      <c r="AE2952" s="8">
        <v>56.905349731445313</v>
      </c>
      <c r="AF2952" s="8">
        <v>69.148513793945313</v>
      </c>
      <c r="AG2952" s="8">
        <v>102.509391784668</v>
      </c>
      <c r="AH2952" s="8">
        <v>115.3502197265625</v>
      </c>
      <c r="AI2952" s="8">
        <v>173.0766906738281</v>
      </c>
      <c r="AJ2952" s="8">
        <v>181.55949401855469</v>
      </c>
      <c r="AK2952" s="8">
        <v>211.27076721191409</v>
      </c>
      <c r="AL2952" s="8">
        <v>240.76176452636719</v>
      </c>
      <c r="AM2952" s="8">
        <v>302.20413208007813</v>
      </c>
      <c r="AN2952" s="8">
        <v>366.00796508789063</v>
      </c>
      <c r="AO2952" s="8">
        <v>378.33566284179688</v>
      </c>
      <c r="AP2952" s="8">
        <v>440.89273071289063</v>
      </c>
      <c r="AQ2952" s="8">
        <v>503.79177856445313</v>
      </c>
    </row>
    <row r="2953" spans="1:43" x14ac:dyDescent="0.3">
      <c r="A2953" s="3" t="s">
        <v>3360</v>
      </c>
      <c r="B2953" s="1" t="s">
        <v>10055</v>
      </c>
      <c r="C2953" s="57" t="s">
        <v>6381</v>
      </c>
      <c r="D2953" s="57" t="s">
        <v>6404</v>
      </c>
      <c r="E2953" s="57" t="s">
        <v>6544</v>
      </c>
      <c r="F2953" s="89">
        <v>119.4323272705078</v>
      </c>
      <c r="G2953" s="8">
        <v>16.693340301513668</v>
      </c>
      <c r="H2953" s="8">
        <v>34.759002685546882</v>
      </c>
      <c r="I2953" s="8">
        <v>66.664970397949219</v>
      </c>
      <c r="J2953" s="8">
        <v>41.045448303222663</v>
      </c>
      <c r="K2953" s="8">
        <v>36.503280639648438</v>
      </c>
      <c r="L2953" s="8">
        <v>57.134265899658203</v>
      </c>
      <c r="M2953" s="8">
        <v>49.912136077880859</v>
      </c>
      <c r="N2953" s="8">
        <v>63.053760528564453</v>
      </c>
      <c r="O2953" s="8">
        <v>63.362945556640632</v>
      </c>
      <c r="P2953" s="8">
        <v>107.2731857299805</v>
      </c>
      <c r="Q2953" s="8">
        <v>175.49876403808591</v>
      </c>
      <c r="R2953" s="8">
        <v>187.81892395019531</v>
      </c>
      <c r="S2953" s="8">
        <v>239.37748718261719</v>
      </c>
      <c r="T2953" s="8">
        <v>375.11868286132813</v>
      </c>
      <c r="U2953" s="8">
        <v>379.52099609375</v>
      </c>
      <c r="V2953" s="8">
        <v>471.30929565429688</v>
      </c>
      <c r="W2953" s="8">
        <v>547.13043212890625</v>
      </c>
      <c r="X2953" s="8">
        <v>493.99789428710938</v>
      </c>
      <c r="Y2953" s="84">
        <v>99.971405029296875</v>
      </c>
      <c r="Z2953" s="8">
        <v>27.106204986572269</v>
      </c>
      <c r="AA2953" s="8">
        <v>41.031604766845703</v>
      </c>
      <c r="AB2953" s="8">
        <v>54.307907104492188</v>
      </c>
      <c r="AC2953" s="8">
        <v>49.724624633789063</v>
      </c>
      <c r="AD2953" s="8">
        <v>45.949722290039063</v>
      </c>
      <c r="AE2953" s="8">
        <v>72.400894165039063</v>
      </c>
      <c r="AF2953" s="8">
        <v>55.823455810546882</v>
      </c>
      <c r="AG2953" s="8">
        <v>88.932769775390625</v>
      </c>
      <c r="AH2953" s="8">
        <v>101.0410232543945</v>
      </c>
      <c r="AI2953" s="8">
        <v>155.64642333984381</v>
      </c>
      <c r="AJ2953" s="8">
        <v>181.0088195800781</v>
      </c>
      <c r="AK2953" s="8">
        <v>230.46531677246091</v>
      </c>
      <c r="AL2953" s="8">
        <v>229.93817138671881</v>
      </c>
      <c r="AM2953" s="8">
        <v>278.79855346679688</v>
      </c>
      <c r="AN2953" s="8">
        <v>330.58145141601563</v>
      </c>
      <c r="AO2953" s="8">
        <v>429.31607055664063</v>
      </c>
      <c r="AP2953" s="8">
        <v>449.798095703125</v>
      </c>
      <c r="AQ2953" s="8">
        <v>540.19317626953125</v>
      </c>
    </row>
    <row r="2954" spans="1:43" x14ac:dyDescent="0.3">
      <c r="A2954" s="3" t="s">
        <v>3359</v>
      </c>
      <c r="B2954" s="1" t="s">
        <v>10054</v>
      </c>
      <c r="C2954" s="57" t="s">
        <v>6381</v>
      </c>
      <c r="D2954" s="57" t="s">
        <v>6404</v>
      </c>
      <c r="E2954" s="57" t="s">
        <v>6650</v>
      </c>
      <c r="F2954" s="89">
        <v>139.90739440917969</v>
      </c>
      <c r="G2954" s="8">
        <v>51.728786468505859</v>
      </c>
      <c r="H2954" s="8">
        <v>43.005397796630859</v>
      </c>
      <c r="I2954" s="8">
        <v>69.667221069335938</v>
      </c>
      <c r="J2954" s="8">
        <v>64.540962219238281</v>
      </c>
      <c r="K2954" s="8">
        <v>47.971115112304688</v>
      </c>
      <c r="L2954" s="8">
        <v>60.553447723388672</v>
      </c>
      <c r="M2954" s="8">
        <v>57.535106658935547</v>
      </c>
      <c r="N2954" s="8">
        <v>72.802864074707031</v>
      </c>
      <c r="O2954" s="8">
        <v>88.999168395996094</v>
      </c>
      <c r="P2954" s="8">
        <v>130.98915100097659</v>
      </c>
      <c r="Q2954" s="8">
        <v>158.92893981933591</v>
      </c>
      <c r="R2954" s="8">
        <v>214.64692687988281</v>
      </c>
      <c r="S2954" s="8">
        <v>260.69497680664063</v>
      </c>
      <c r="T2954" s="8">
        <v>332.47738647460938</v>
      </c>
      <c r="U2954" s="8">
        <v>401.9547119140625</v>
      </c>
      <c r="V2954" s="8">
        <v>469.462158203125</v>
      </c>
      <c r="W2954" s="8">
        <v>523.18603515625</v>
      </c>
      <c r="X2954" s="8">
        <v>597.28759765625</v>
      </c>
      <c r="Y2954" s="84">
        <v>121.0112838745117</v>
      </c>
      <c r="Z2954" s="8">
        <v>31.191802978515629</v>
      </c>
      <c r="AA2954" s="8">
        <v>45.557891845703132</v>
      </c>
      <c r="AB2954" s="8">
        <v>55.343742370605469</v>
      </c>
      <c r="AC2954" s="8">
        <v>59.277057647705078</v>
      </c>
      <c r="AD2954" s="8">
        <v>48.147663116455078</v>
      </c>
      <c r="AE2954" s="8">
        <v>72.38458251953125</v>
      </c>
      <c r="AF2954" s="8">
        <v>88.15887451171875</v>
      </c>
      <c r="AG2954" s="8">
        <v>95.539466857910156</v>
      </c>
      <c r="AH2954" s="8">
        <v>122.7739181518555</v>
      </c>
      <c r="AI2954" s="8">
        <v>171.42393493652341</v>
      </c>
      <c r="AJ2954" s="8">
        <v>207.58518981933591</v>
      </c>
      <c r="AK2954" s="8">
        <v>224.14483642578131</v>
      </c>
      <c r="AL2954" s="8">
        <v>263.39752197265631</v>
      </c>
      <c r="AM2954" s="8">
        <v>284.63809204101563</v>
      </c>
      <c r="AN2954" s="8">
        <v>343.1314697265625</v>
      </c>
      <c r="AO2954" s="8">
        <v>408.38113403320313</v>
      </c>
      <c r="AP2954" s="8">
        <v>468.45339965820313</v>
      </c>
      <c r="AQ2954" s="8">
        <v>535.3206787109375</v>
      </c>
    </row>
    <row r="2955" spans="1:43" x14ac:dyDescent="0.3">
      <c r="A2955" s="3" t="s">
        <v>3358</v>
      </c>
      <c r="B2955" s="1" t="s">
        <v>10052</v>
      </c>
      <c r="C2955" s="57" t="s">
        <v>6381</v>
      </c>
      <c r="D2955" s="57" t="s">
        <v>6404</v>
      </c>
      <c r="E2955" s="57" t="s">
        <v>6649</v>
      </c>
      <c r="F2955" s="89">
        <v>123.1130447387695</v>
      </c>
      <c r="G2955" s="8">
        <v>28.25020599365234</v>
      </c>
      <c r="H2955" s="8">
        <v>32.691852569580078</v>
      </c>
      <c r="I2955" s="8">
        <v>51.211322784423828</v>
      </c>
      <c r="J2955" s="8">
        <v>32.587810516357422</v>
      </c>
      <c r="K2955" s="8">
        <v>28.766305923461911</v>
      </c>
      <c r="L2955" s="8">
        <v>34.256790161132813</v>
      </c>
      <c r="M2955" s="8">
        <v>34.982620239257813</v>
      </c>
      <c r="N2955" s="8">
        <v>50.493206024169922</v>
      </c>
      <c r="O2955" s="8">
        <v>63.868991851806641</v>
      </c>
      <c r="P2955" s="8">
        <v>79.704864501953125</v>
      </c>
      <c r="Q2955" s="8">
        <v>119.011100769043</v>
      </c>
      <c r="R2955" s="8">
        <v>193.41947937011719</v>
      </c>
      <c r="S2955" s="8">
        <v>205.525634765625</v>
      </c>
      <c r="T2955" s="8">
        <v>292.66436767578131</v>
      </c>
      <c r="U2955" s="8">
        <v>371.49020385742188</v>
      </c>
      <c r="V2955" s="8">
        <v>429.175537109375</v>
      </c>
      <c r="W2955" s="8">
        <v>525.5556640625</v>
      </c>
      <c r="X2955" s="8">
        <v>537.54962158203125</v>
      </c>
      <c r="Y2955" s="84">
        <v>103.2573699951172</v>
      </c>
      <c r="Z2955" s="8">
        <v>11.83808708190918</v>
      </c>
      <c r="AA2955" s="8">
        <v>21.671171188354489</v>
      </c>
      <c r="AB2955" s="8">
        <v>36.054103851318359</v>
      </c>
      <c r="AC2955" s="8">
        <v>42.206592559814453</v>
      </c>
      <c r="AD2955" s="8">
        <v>48.162071228027337</v>
      </c>
      <c r="AE2955" s="8">
        <v>53.044940948486328</v>
      </c>
      <c r="AF2955" s="8">
        <v>51.106857299804688</v>
      </c>
      <c r="AG2955" s="8">
        <v>73.694282531738281</v>
      </c>
      <c r="AH2955" s="8">
        <v>101.320556640625</v>
      </c>
      <c r="AI2955" s="8">
        <v>142.89894104003909</v>
      </c>
      <c r="AJ2955" s="8">
        <v>172.3232421875</v>
      </c>
      <c r="AK2955" s="8">
        <v>189.09410095214841</v>
      </c>
      <c r="AL2955" s="8">
        <v>229.1938781738281</v>
      </c>
      <c r="AM2955" s="8">
        <v>268.15841674804688</v>
      </c>
      <c r="AN2955" s="8">
        <v>318.64761352539063</v>
      </c>
      <c r="AO2955" s="8">
        <v>388.26171875</v>
      </c>
      <c r="AP2955" s="8">
        <v>442.28582763671881</v>
      </c>
      <c r="AQ2955" s="8">
        <v>452.0953369140625</v>
      </c>
    </row>
    <row r="2956" spans="1:43" x14ac:dyDescent="0.3">
      <c r="A2956" s="3" t="s">
        <v>3357</v>
      </c>
      <c r="B2956" s="1" t="s">
        <v>10050</v>
      </c>
      <c r="C2956" s="57" t="s">
        <v>6381</v>
      </c>
      <c r="D2956" s="57" t="s">
        <v>6404</v>
      </c>
      <c r="E2956" s="57" t="s">
        <v>6647</v>
      </c>
      <c r="F2956" s="89">
        <v>128.65330505371091</v>
      </c>
      <c r="G2956" s="8">
        <v>21.32609939575195</v>
      </c>
      <c r="H2956" s="8">
        <v>16.326986312866211</v>
      </c>
      <c r="I2956" s="8">
        <v>45.554943084716797</v>
      </c>
      <c r="J2956" s="8">
        <v>35.899040222167969</v>
      </c>
      <c r="K2956" s="8">
        <v>19.217010498046879</v>
      </c>
      <c r="L2956" s="8">
        <v>43.677196502685547</v>
      </c>
      <c r="M2956" s="8">
        <v>57.491966247558587</v>
      </c>
      <c r="N2956" s="8">
        <v>47.023281097412109</v>
      </c>
      <c r="O2956" s="8">
        <v>52.586582183837891</v>
      </c>
      <c r="P2956" s="8">
        <v>137.16389465332031</v>
      </c>
      <c r="Q2956" s="8">
        <v>110.3179092407227</v>
      </c>
      <c r="R2956" s="8">
        <v>177.39674377441409</v>
      </c>
      <c r="S2956" s="8">
        <v>229.33583068847659</v>
      </c>
      <c r="T2956" s="8">
        <v>288.07305908203131</v>
      </c>
      <c r="U2956" s="8">
        <v>400.74435424804688</v>
      </c>
      <c r="V2956" s="8">
        <v>404.66647338867188</v>
      </c>
      <c r="W2956" s="8">
        <v>502.78683471679688</v>
      </c>
      <c r="X2956" s="8">
        <v>528.14862060546875</v>
      </c>
      <c r="Y2956" s="84">
        <v>102.1914596557617</v>
      </c>
      <c r="Z2956" s="8">
        <v>14.30604839324951</v>
      </c>
      <c r="AA2956" s="8">
        <v>20.2732048034668</v>
      </c>
      <c r="AB2956" s="8">
        <v>44.636524200439453</v>
      </c>
      <c r="AC2956" s="8">
        <v>38.591224670410163</v>
      </c>
      <c r="AD2956" s="8">
        <v>40.392253875732422</v>
      </c>
      <c r="AE2956" s="8">
        <v>76.385566711425781</v>
      </c>
      <c r="AF2956" s="8">
        <v>101.0869979858398</v>
      </c>
      <c r="AG2956" s="8">
        <v>78.402214050292969</v>
      </c>
      <c r="AH2956" s="8">
        <v>99.006797790527344</v>
      </c>
      <c r="AI2956" s="8">
        <v>140.2211608886719</v>
      </c>
      <c r="AJ2956" s="8">
        <v>146.81678771972659</v>
      </c>
      <c r="AK2956" s="8">
        <v>168.96580505371091</v>
      </c>
      <c r="AL2956" s="8">
        <v>200.14045715332031</v>
      </c>
      <c r="AM2956" s="8">
        <v>257.9788818359375</v>
      </c>
      <c r="AN2956" s="8">
        <v>345.44921875</v>
      </c>
      <c r="AO2956" s="8">
        <v>368.4656982421875</v>
      </c>
      <c r="AP2956" s="8">
        <v>431.53384399414063</v>
      </c>
      <c r="AQ2956" s="8">
        <v>504.1693115234375</v>
      </c>
    </row>
    <row r="2957" spans="1:43" x14ac:dyDescent="0.3">
      <c r="A2957" s="3" t="s">
        <v>3356</v>
      </c>
      <c r="B2957" s="1" t="s">
        <v>10049</v>
      </c>
      <c r="C2957" s="57" t="s">
        <v>6381</v>
      </c>
      <c r="D2957" s="57" t="s">
        <v>6404</v>
      </c>
      <c r="E2957" s="57" t="s">
        <v>6544</v>
      </c>
      <c r="F2957" s="89">
        <v>129.5332946777344</v>
      </c>
      <c r="G2957" s="8">
        <v>21.11270904541016</v>
      </c>
      <c r="H2957" s="8">
        <v>36.356704711914063</v>
      </c>
      <c r="I2957" s="8">
        <v>49.090824127197273</v>
      </c>
      <c r="J2957" s="8">
        <v>55.138095855712891</v>
      </c>
      <c r="K2957" s="8">
        <v>41.111614227294922</v>
      </c>
      <c r="L2957" s="8">
        <v>42.245433807373047</v>
      </c>
      <c r="M2957" s="8">
        <v>44.751441955566413</v>
      </c>
      <c r="N2957" s="8">
        <v>53.765125274658203</v>
      </c>
      <c r="O2957" s="8">
        <v>81.846267700195313</v>
      </c>
      <c r="P2957" s="8">
        <v>106.478401184082</v>
      </c>
      <c r="Q2957" s="8">
        <v>136.280029296875</v>
      </c>
      <c r="R2957" s="8">
        <v>186.5954284667969</v>
      </c>
      <c r="S2957" s="8">
        <v>240.48115539550781</v>
      </c>
      <c r="T2957" s="8">
        <v>303.3009033203125</v>
      </c>
      <c r="U2957" s="8">
        <v>376.64883422851563</v>
      </c>
      <c r="V2957" s="8">
        <v>435.07720947265631</v>
      </c>
      <c r="W2957" s="8">
        <v>468.51473999023438</v>
      </c>
      <c r="X2957" s="8">
        <v>549.8958740234375</v>
      </c>
      <c r="Y2957" s="84">
        <v>108.31862640380859</v>
      </c>
      <c r="Z2957" s="8">
        <v>24.384096145629879</v>
      </c>
      <c r="AA2957" s="8">
        <v>40.974300384521477</v>
      </c>
      <c r="AB2957" s="8">
        <v>39.824745178222663</v>
      </c>
      <c r="AC2957" s="8">
        <v>53.837615966796882</v>
      </c>
      <c r="AD2957" s="8">
        <v>56.12164306640625</v>
      </c>
      <c r="AE2957" s="8">
        <v>52.107563018798828</v>
      </c>
      <c r="AF2957" s="8">
        <v>67.596755981445313</v>
      </c>
      <c r="AG2957" s="8">
        <v>80.089790344238281</v>
      </c>
      <c r="AH2957" s="8">
        <v>103.9892044067383</v>
      </c>
      <c r="AI2957" s="8">
        <v>150.58929443359381</v>
      </c>
      <c r="AJ2957" s="8">
        <v>195.7917175292969</v>
      </c>
      <c r="AK2957" s="8">
        <v>220.51637268066409</v>
      </c>
      <c r="AL2957" s="8">
        <v>240.37873840332031</v>
      </c>
      <c r="AM2957" s="8">
        <v>287.01272583007813</v>
      </c>
      <c r="AN2957" s="8">
        <v>318.69229125976563</v>
      </c>
      <c r="AO2957" s="8">
        <v>397.46533203125</v>
      </c>
      <c r="AP2957" s="8">
        <v>426.91720581054688</v>
      </c>
      <c r="AQ2957" s="8">
        <v>543.93890380859375</v>
      </c>
    </row>
    <row r="2958" spans="1:43" x14ac:dyDescent="0.3">
      <c r="A2958" s="3" t="s">
        <v>3355</v>
      </c>
      <c r="B2958" s="1" t="s">
        <v>10048</v>
      </c>
      <c r="C2958" s="57" t="s">
        <v>6381</v>
      </c>
      <c r="D2958" s="57" t="s">
        <v>6404</v>
      </c>
      <c r="E2958" s="57" t="s">
        <v>6544</v>
      </c>
      <c r="F2958" s="89">
        <v>138.1033020019531</v>
      </c>
      <c r="G2958" s="8">
        <v>49.945468902587891</v>
      </c>
      <c r="H2958" s="8">
        <v>60.949306488037109</v>
      </c>
      <c r="I2958" s="8">
        <v>76.288421630859375</v>
      </c>
      <c r="J2958" s="8">
        <v>64.704185485839844</v>
      </c>
      <c r="K2958" s="8">
        <v>54.848724365234382</v>
      </c>
      <c r="L2958" s="8">
        <v>48.62640380859375</v>
      </c>
      <c r="M2958" s="8">
        <v>56.822490692138672</v>
      </c>
      <c r="N2958" s="8">
        <v>63.833736419677727</v>
      </c>
      <c r="O2958" s="8">
        <v>97.81646728515625</v>
      </c>
      <c r="P2958" s="8">
        <v>129.8546142578125</v>
      </c>
      <c r="Q2958" s="8">
        <v>161.4403991699219</v>
      </c>
      <c r="R2958" s="8">
        <v>223.0797424316406</v>
      </c>
      <c r="S2958" s="8">
        <v>267.19512939453131</v>
      </c>
      <c r="T2958" s="8">
        <v>368.88650512695313</v>
      </c>
      <c r="U2958" s="8">
        <v>423.8133544921875</v>
      </c>
      <c r="V2958" s="8">
        <v>552.06878662109375</v>
      </c>
      <c r="W2958" s="8">
        <v>607.414306640625</v>
      </c>
      <c r="X2958" s="8">
        <v>696.9732666015625</v>
      </c>
      <c r="Y2958" s="84">
        <v>120.65174865722661</v>
      </c>
      <c r="Z2958" s="8">
        <v>36.617630004882813</v>
      </c>
      <c r="AA2958" s="8">
        <v>39.25518798828125</v>
      </c>
      <c r="AB2958" s="8">
        <v>66.18035888671875</v>
      </c>
      <c r="AC2958" s="8">
        <v>57.459449768066413</v>
      </c>
      <c r="AD2958" s="8">
        <v>70.071441650390625</v>
      </c>
      <c r="AE2958" s="8">
        <v>72.069770812988281</v>
      </c>
      <c r="AF2958" s="8">
        <v>79.631492614746094</v>
      </c>
      <c r="AG2958" s="8">
        <v>98.223335266113281</v>
      </c>
      <c r="AH2958" s="8">
        <v>134.80378723144531</v>
      </c>
      <c r="AI2958" s="8">
        <v>173.9280700683594</v>
      </c>
      <c r="AJ2958" s="8">
        <v>226.5118408203125</v>
      </c>
      <c r="AK2958" s="8">
        <v>224.75215148925781</v>
      </c>
      <c r="AL2958" s="8">
        <v>295.13876342773438</v>
      </c>
      <c r="AM2958" s="8">
        <v>341.14920043945313</v>
      </c>
      <c r="AN2958" s="8">
        <v>378.89068603515631</v>
      </c>
      <c r="AO2958" s="8">
        <v>513.13458251953125</v>
      </c>
      <c r="AP2958" s="8">
        <v>603.69940185546875</v>
      </c>
      <c r="AQ2958" s="8">
        <v>641.4212646484375</v>
      </c>
    </row>
    <row r="2959" spans="1:43" x14ac:dyDescent="0.3">
      <c r="A2959" s="3" t="s">
        <v>3354</v>
      </c>
      <c r="B2959" s="1" t="s">
        <v>12894</v>
      </c>
      <c r="C2959" s="57" t="s">
        <v>6381</v>
      </c>
      <c r="D2959" s="57" t="s">
        <v>6404</v>
      </c>
      <c r="E2959" s="57" t="s">
        <v>6544</v>
      </c>
      <c r="F2959" s="89">
        <v>138.67265319824219</v>
      </c>
      <c r="G2959" s="8">
        <v>42.620887756347663</v>
      </c>
      <c r="H2959" s="8">
        <v>55.886440277099609</v>
      </c>
      <c r="I2959" s="8">
        <v>66.630043029785156</v>
      </c>
      <c r="J2959" s="8">
        <v>63.421066284179688</v>
      </c>
      <c r="K2959" s="8">
        <v>67.44781494140625</v>
      </c>
      <c r="L2959" s="8">
        <v>54.337924957275391</v>
      </c>
      <c r="M2959" s="8">
        <v>58.185691833496087</v>
      </c>
      <c r="N2959" s="8">
        <v>66.288665771484375</v>
      </c>
      <c r="O2959" s="8">
        <v>86.830398559570313</v>
      </c>
      <c r="P2959" s="8">
        <v>123.5290069580078</v>
      </c>
      <c r="Q2959" s="8">
        <v>149.82298278808591</v>
      </c>
      <c r="R2959" s="8">
        <v>210.87257385253909</v>
      </c>
      <c r="S2959" s="8">
        <v>281.80548095703131</v>
      </c>
      <c r="T2959" s="8">
        <v>360.7125244140625</v>
      </c>
      <c r="U2959" s="8">
        <v>445.04653930664063</v>
      </c>
      <c r="V2959" s="8">
        <v>527.81494140625</v>
      </c>
      <c r="W2959" s="8">
        <v>599.4444580078125</v>
      </c>
      <c r="X2959" s="8">
        <v>647.92950439453125</v>
      </c>
      <c r="Y2959" s="84">
        <v>121.40660095214839</v>
      </c>
      <c r="Z2959" s="8">
        <v>44.033653259277337</v>
      </c>
      <c r="AA2959" s="8">
        <v>46.194950103759773</v>
      </c>
      <c r="AB2959" s="8">
        <v>55.859840393066413</v>
      </c>
      <c r="AC2959" s="8">
        <v>62.8074951171875</v>
      </c>
      <c r="AD2959" s="8">
        <v>63.720832824707031</v>
      </c>
      <c r="AE2959" s="8">
        <v>79.20135498046875</v>
      </c>
      <c r="AF2959" s="8">
        <v>81.037849426269531</v>
      </c>
      <c r="AG2959" s="8">
        <v>103.21987152099609</v>
      </c>
      <c r="AH2959" s="8">
        <v>125.1117248535156</v>
      </c>
      <c r="AI2959" s="8">
        <v>170.22978210449219</v>
      </c>
      <c r="AJ2959" s="8">
        <v>204.58381652832031</v>
      </c>
      <c r="AK2959" s="8">
        <v>245.51197814941409</v>
      </c>
      <c r="AL2959" s="8">
        <v>264.88653564453131</v>
      </c>
      <c r="AM2959" s="8">
        <v>314.71987915039063</v>
      </c>
      <c r="AN2959" s="8">
        <v>379.87966918945313</v>
      </c>
      <c r="AO2959" s="8">
        <v>439.46029663085938</v>
      </c>
      <c r="AP2959" s="8">
        <v>516.30108642578125</v>
      </c>
      <c r="AQ2959" s="8">
        <v>616.7481689453125</v>
      </c>
    </row>
    <row r="2960" spans="1:43" x14ac:dyDescent="0.3">
      <c r="A2960" s="3" t="s">
        <v>3353</v>
      </c>
      <c r="B2960" s="1" t="s">
        <v>10047</v>
      </c>
      <c r="C2960" s="57" t="s">
        <v>6381</v>
      </c>
      <c r="D2960" s="57" t="s">
        <v>6404</v>
      </c>
      <c r="E2960" s="57" t="s">
        <v>6544</v>
      </c>
      <c r="F2960" s="89">
        <v>129.878173828125</v>
      </c>
      <c r="G2960" s="8">
        <v>52.997577667236328</v>
      </c>
      <c r="H2960" s="8">
        <v>55.69866943359375</v>
      </c>
      <c r="I2960" s="8">
        <v>61.852458953857422</v>
      </c>
      <c r="J2960" s="8">
        <v>54.295791625976563</v>
      </c>
      <c r="K2960" s="8">
        <v>35.77728271484375</v>
      </c>
      <c r="L2960" s="8">
        <v>47.814075469970703</v>
      </c>
      <c r="M2960" s="8">
        <v>63.304389953613281</v>
      </c>
      <c r="N2960" s="8">
        <v>69.296653747558594</v>
      </c>
      <c r="O2960" s="8">
        <v>82.743904113769531</v>
      </c>
      <c r="P2960" s="8">
        <v>112.1244354248047</v>
      </c>
      <c r="Q2960" s="8">
        <v>168.90779113769531</v>
      </c>
      <c r="R2960" s="8">
        <v>176.77964782714841</v>
      </c>
      <c r="S2960" s="8">
        <v>268.97808837890631</v>
      </c>
      <c r="T2960" s="8">
        <v>362.90078735351563</v>
      </c>
      <c r="U2960" s="8">
        <v>398.80718994140631</v>
      </c>
      <c r="V2960" s="8">
        <v>473.10525512695313</v>
      </c>
      <c r="W2960" s="8">
        <v>454.60440063476563</v>
      </c>
      <c r="X2960" s="8">
        <v>685.19970703125</v>
      </c>
      <c r="Y2960" s="84">
        <v>109.738166809082</v>
      </c>
      <c r="Z2960" s="8">
        <v>34.114124298095703</v>
      </c>
      <c r="AA2960" s="8">
        <v>50.821624755859382</v>
      </c>
      <c r="AB2960" s="8">
        <v>45.562976837158203</v>
      </c>
      <c r="AC2960" s="8">
        <v>48.240940093994141</v>
      </c>
      <c r="AD2960" s="8">
        <v>51.074012756347663</v>
      </c>
      <c r="AE2960" s="8">
        <v>66.3753662109375</v>
      </c>
      <c r="AF2960" s="8">
        <v>80.815406799316406</v>
      </c>
      <c r="AG2960" s="8">
        <v>93.067855834960938</v>
      </c>
      <c r="AH2960" s="8">
        <v>127.399299621582</v>
      </c>
      <c r="AI2960" s="8">
        <v>188.10713195800781</v>
      </c>
      <c r="AJ2960" s="8">
        <v>225.42840576171881</v>
      </c>
      <c r="AK2960" s="8">
        <v>229.31242370605469</v>
      </c>
      <c r="AL2960" s="8">
        <v>285.39639282226563</v>
      </c>
      <c r="AM2960" s="8">
        <v>301.54598999023438</v>
      </c>
      <c r="AN2960" s="8">
        <v>379.88058471679688</v>
      </c>
      <c r="AO2960" s="8">
        <v>438.074462890625</v>
      </c>
      <c r="AP2960" s="8">
        <v>507.1077880859375</v>
      </c>
      <c r="AQ2960" s="8">
        <v>477.58544921875</v>
      </c>
    </row>
    <row r="2961" spans="1:43" x14ac:dyDescent="0.3">
      <c r="A2961" s="3" t="s">
        <v>3352</v>
      </c>
      <c r="B2961" s="1" t="s">
        <v>10046</v>
      </c>
      <c r="C2961" s="57" t="s">
        <v>6381</v>
      </c>
      <c r="D2961" s="57" t="s">
        <v>6404</v>
      </c>
      <c r="E2961" s="57" t="s">
        <v>6648</v>
      </c>
      <c r="F2961" s="89">
        <v>135.60426330566409</v>
      </c>
      <c r="G2961" s="8">
        <v>42.533870697021477</v>
      </c>
      <c r="H2961" s="8">
        <v>80.081596374511719</v>
      </c>
      <c r="I2961" s="8">
        <v>97.655326843261719</v>
      </c>
      <c r="J2961" s="8">
        <v>63.161861419677727</v>
      </c>
      <c r="K2961" s="8">
        <v>47.424358367919922</v>
      </c>
      <c r="L2961" s="8">
        <v>54.899406433105469</v>
      </c>
      <c r="M2961" s="8">
        <v>78.5535888671875</v>
      </c>
      <c r="N2961" s="8">
        <v>104.73583984375</v>
      </c>
      <c r="O2961" s="8">
        <v>90.038383483886719</v>
      </c>
      <c r="P2961" s="8">
        <v>104.5643692016602</v>
      </c>
      <c r="Q2961" s="8">
        <v>135.44520568847659</v>
      </c>
      <c r="R2961" s="8">
        <v>177.39118957519531</v>
      </c>
      <c r="S2961" s="8">
        <v>232.65252685546881</v>
      </c>
      <c r="T2961" s="8">
        <v>320.70947265625</v>
      </c>
      <c r="U2961" s="8">
        <v>379.97210693359381</v>
      </c>
      <c r="V2961" s="8">
        <v>454.18600463867188</v>
      </c>
      <c r="W2961" s="8">
        <v>481.86199951171881</v>
      </c>
      <c r="X2961" s="8">
        <v>618.56268310546875</v>
      </c>
      <c r="Y2961" s="84">
        <v>133.82220458984381</v>
      </c>
      <c r="Z2961" s="8">
        <v>24.074151992797852</v>
      </c>
      <c r="AA2961" s="8">
        <v>34.257747650146477</v>
      </c>
      <c r="AB2961" s="8">
        <v>62.136928558349609</v>
      </c>
      <c r="AC2961" s="8">
        <v>61.240707397460938</v>
      </c>
      <c r="AD2961" s="8">
        <v>84.523704528808594</v>
      </c>
      <c r="AE2961" s="8">
        <v>84.504486083984375</v>
      </c>
      <c r="AF2961" s="8">
        <v>79.013877868652344</v>
      </c>
      <c r="AG2961" s="8">
        <v>117.6359786987305</v>
      </c>
      <c r="AH2961" s="8">
        <v>125.27593994140631</v>
      </c>
      <c r="AI2961" s="8">
        <v>165.6783752441406</v>
      </c>
      <c r="AJ2961" s="8">
        <v>194.52703857421881</v>
      </c>
      <c r="AK2961" s="8">
        <v>211.7352600097656</v>
      </c>
      <c r="AL2961" s="8">
        <v>262.37997436523438</v>
      </c>
      <c r="AM2961" s="8">
        <v>284.41619873046881</v>
      </c>
      <c r="AN2961" s="8">
        <v>354.87460327148438</v>
      </c>
      <c r="AO2961" s="8">
        <v>332.44650268554688</v>
      </c>
      <c r="AP2961" s="8">
        <v>415.39703369140631</v>
      </c>
      <c r="AQ2961" s="8">
        <v>425.56893920898438</v>
      </c>
    </row>
    <row r="2962" spans="1:43" x14ac:dyDescent="0.3">
      <c r="A2962" s="3" t="s">
        <v>3351</v>
      </c>
      <c r="B2962" s="1" t="s">
        <v>10044</v>
      </c>
      <c r="C2962" s="57" t="s">
        <v>6381</v>
      </c>
      <c r="D2962" s="57" t="s">
        <v>6404</v>
      </c>
      <c r="E2962" s="57" t="s">
        <v>6544</v>
      </c>
      <c r="F2962" s="89">
        <v>132.4840393066406</v>
      </c>
      <c r="G2962" s="8">
        <v>37.593196868896477</v>
      </c>
      <c r="H2962" s="8">
        <v>47.828407287597663</v>
      </c>
      <c r="I2962" s="8">
        <v>80.945632934570313</v>
      </c>
      <c r="J2962" s="8">
        <v>41.843547821044922</v>
      </c>
      <c r="K2962" s="8">
        <v>63.022239685058587</v>
      </c>
      <c r="L2962" s="8">
        <v>40.291893005371087</v>
      </c>
      <c r="M2962" s="8">
        <v>53.437583923339837</v>
      </c>
      <c r="N2962" s="8">
        <v>51.019100189208977</v>
      </c>
      <c r="O2962" s="8">
        <v>79.555976867675781</v>
      </c>
      <c r="P2962" s="8">
        <v>96.648200988769531</v>
      </c>
      <c r="Q2962" s="8">
        <v>155.44184875488281</v>
      </c>
      <c r="R2962" s="8">
        <v>163.46128845214841</v>
      </c>
      <c r="S2962" s="8">
        <v>242.5255126953125</v>
      </c>
      <c r="T2962" s="8">
        <v>361.54864501953131</v>
      </c>
      <c r="U2962" s="8">
        <v>412.03570556640631</v>
      </c>
      <c r="V2962" s="8">
        <v>489.54849243164063</v>
      </c>
      <c r="W2962" s="8">
        <v>479.21923828125</v>
      </c>
      <c r="X2962" s="8">
        <v>564.771240234375</v>
      </c>
      <c r="Y2962" s="84">
        <v>115.1997528076172</v>
      </c>
      <c r="Z2962" s="8">
        <v>38.282211303710938</v>
      </c>
      <c r="AA2962" s="8">
        <v>33.099170684814453</v>
      </c>
      <c r="AB2962" s="8">
        <v>62.642303466796882</v>
      </c>
      <c r="AC2962" s="8">
        <v>48.774791717529297</v>
      </c>
      <c r="AD2962" s="8">
        <v>50.624469757080078</v>
      </c>
      <c r="AE2962" s="8">
        <v>65.736320495605469</v>
      </c>
      <c r="AF2962" s="8">
        <v>85.133766174316406</v>
      </c>
      <c r="AG2962" s="8">
        <v>75.255912780761719</v>
      </c>
      <c r="AH2962" s="8">
        <v>112.5205917358398</v>
      </c>
      <c r="AI2962" s="8">
        <v>129.86480712890631</v>
      </c>
      <c r="AJ2962" s="8">
        <v>186.59443664550781</v>
      </c>
      <c r="AK2962" s="8">
        <v>181.14329528808591</v>
      </c>
      <c r="AL2962" s="8">
        <v>225.3706970214844</v>
      </c>
      <c r="AM2962" s="8">
        <v>312.82763671875</v>
      </c>
      <c r="AN2962" s="8">
        <v>311.96875</v>
      </c>
      <c r="AO2962" s="8">
        <v>406.990234375</v>
      </c>
      <c r="AP2962" s="8">
        <v>509.32095336914063</v>
      </c>
      <c r="AQ2962" s="8">
        <v>435.44717407226563</v>
      </c>
    </row>
    <row r="2963" spans="1:43" x14ac:dyDescent="0.3">
      <c r="A2963" s="3" t="s">
        <v>3350</v>
      </c>
      <c r="B2963" s="1" t="s">
        <v>10043</v>
      </c>
      <c r="C2963" s="57" t="s">
        <v>6381</v>
      </c>
      <c r="D2963" s="57" t="s">
        <v>6404</v>
      </c>
      <c r="E2963" s="57" t="s">
        <v>6647</v>
      </c>
      <c r="F2963" s="89">
        <v>128.65385437011719</v>
      </c>
      <c r="G2963" s="8">
        <v>23.74204063415527</v>
      </c>
      <c r="H2963" s="8">
        <v>33.669368743896477</v>
      </c>
      <c r="I2963" s="8">
        <v>39.205558776855469</v>
      </c>
      <c r="J2963" s="8">
        <v>38.015373229980469</v>
      </c>
      <c r="K2963" s="8">
        <v>63.548896789550781</v>
      </c>
      <c r="L2963" s="8">
        <v>35.830249786376953</v>
      </c>
      <c r="M2963" s="8">
        <v>39.191566467285163</v>
      </c>
      <c r="N2963" s="8">
        <v>51.033592224121087</v>
      </c>
      <c r="O2963" s="8">
        <v>75.57318115234375</v>
      </c>
      <c r="P2963" s="8">
        <v>100.1828079223633</v>
      </c>
      <c r="Q2963" s="8">
        <v>126.15370178222661</v>
      </c>
      <c r="R2963" s="8">
        <v>177.60498046875</v>
      </c>
      <c r="S2963" s="8">
        <v>242.0237731933594</v>
      </c>
      <c r="T2963" s="8">
        <v>307.583251953125</v>
      </c>
      <c r="U2963" s="8">
        <v>412.546142578125</v>
      </c>
      <c r="V2963" s="8">
        <v>554.39459228515625</v>
      </c>
      <c r="W2963" s="8">
        <v>664.17169189453125</v>
      </c>
      <c r="X2963" s="8">
        <v>768.55523681640625</v>
      </c>
      <c r="Y2963" s="84">
        <v>104.859489440918</v>
      </c>
      <c r="Z2963" s="8">
        <v>15.25817203521729</v>
      </c>
      <c r="AA2963" s="8">
        <v>20.12324333190918</v>
      </c>
      <c r="AB2963" s="8">
        <v>31.008878707885739</v>
      </c>
      <c r="AC2963" s="8">
        <v>42.334144592285163</v>
      </c>
      <c r="AD2963" s="8">
        <v>70.660255432128906</v>
      </c>
      <c r="AE2963" s="8">
        <v>68.521263122558594</v>
      </c>
      <c r="AF2963" s="8">
        <v>59.548358917236328</v>
      </c>
      <c r="AG2963" s="8">
        <v>70.060958862304688</v>
      </c>
      <c r="AH2963" s="8">
        <v>106.6169357299805</v>
      </c>
      <c r="AI2963" s="8">
        <v>135.60693359375</v>
      </c>
      <c r="AJ2963" s="8">
        <v>162.76628112792969</v>
      </c>
      <c r="AK2963" s="8">
        <v>192.3038635253906</v>
      </c>
      <c r="AL2963" s="8">
        <v>221.95402526855469</v>
      </c>
      <c r="AM2963" s="8">
        <v>253.1056213378906</v>
      </c>
      <c r="AN2963" s="8">
        <v>382.5972900390625</v>
      </c>
      <c r="AO2963" s="8">
        <v>437.987060546875</v>
      </c>
      <c r="AP2963" s="8">
        <v>556.74920654296875</v>
      </c>
      <c r="AQ2963" s="8">
        <v>638.128173828125</v>
      </c>
    </row>
    <row r="2964" spans="1:43" x14ac:dyDescent="0.3">
      <c r="A2964" s="3" t="s">
        <v>3349</v>
      </c>
      <c r="B2964" s="1" t="s">
        <v>10041</v>
      </c>
      <c r="C2964" s="57" t="s">
        <v>6381</v>
      </c>
      <c r="D2964" s="57" t="s">
        <v>6404</v>
      </c>
      <c r="E2964" s="57" t="s">
        <v>6544</v>
      </c>
      <c r="F2964" s="89">
        <v>140.62760925292969</v>
      </c>
      <c r="G2964" s="8">
        <v>76.063438415527344</v>
      </c>
      <c r="H2964" s="8">
        <v>64.251449584960938</v>
      </c>
      <c r="I2964" s="8">
        <v>67.522102355957031</v>
      </c>
      <c r="J2964" s="8">
        <v>49.161918640136719</v>
      </c>
      <c r="K2964" s="8">
        <v>59.919746398925781</v>
      </c>
      <c r="L2964" s="8">
        <v>61.524936676025391</v>
      </c>
      <c r="M2964" s="8">
        <v>56.176136016845703</v>
      </c>
      <c r="N2964" s="8">
        <v>62.933216094970703</v>
      </c>
      <c r="O2964" s="8">
        <v>87.351165771484375</v>
      </c>
      <c r="P2964" s="8">
        <v>123.57005310058589</v>
      </c>
      <c r="Q2964" s="8">
        <v>162.52333068847659</v>
      </c>
      <c r="R2964" s="8">
        <v>210.87510681152341</v>
      </c>
      <c r="S2964" s="8">
        <v>274.10202026367188</v>
      </c>
      <c r="T2964" s="8">
        <v>309.60888671875</v>
      </c>
      <c r="U2964" s="8">
        <v>433.84469604492188</v>
      </c>
      <c r="V2964" s="8">
        <v>475.22927856445313</v>
      </c>
      <c r="W2964" s="8">
        <v>547.99493408203125</v>
      </c>
      <c r="X2964" s="8">
        <v>546.78790283203125</v>
      </c>
      <c r="Y2964" s="84">
        <v>126.34853363037109</v>
      </c>
      <c r="Z2964" s="8">
        <v>34.21551513671875</v>
      </c>
      <c r="AA2964" s="8">
        <v>48.682029724121087</v>
      </c>
      <c r="AB2964" s="8">
        <v>59.936290740966797</v>
      </c>
      <c r="AC2964" s="8">
        <v>58.415470123291023</v>
      </c>
      <c r="AD2964" s="8">
        <v>81.967514038085938</v>
      </c>
      <c r="AE2964" s="8">
        <v>60.703651428222663</v>
      </c>
      <c r="AF2964" s="8">
        <v>88.053939819335938</v>
      </c>
      <c r="AG2964" s="8">
        <v>119.66005706787109</v>
      </c>
      <c r="AH2964" s="8">
        <v>118.1828231811523</v>
      </c>
      <c r="AI2964" s="8">
        <v>172.18585205078131</v>
      </c>
      <c r="AJ2964" s="8">
        <v>213.6006774902344</v>
      </c>
      <c r="AK2964" s="8">
        <v>226.35520935058591</v>
      </c>
      <c r="AL2964" s="8">
        <v>254.83064270019531</v>
      </c>
      <c r="AM2964" s="8">
        <v>273.26449584960938</v>
      </c>
      <c r="AN2964" s="8">
        <v>367.99029541015631</v>
      </c>
      <c r="AO2964" s="8">
        <v>381.96063232421881</v>
      </c>
      <c r="AP2964" s="8">
        <v>472.24713134765631</v>
      </c>
      <c r="AQ2964" s="8">
        <v>498.73806762695313</v>
      </c>
    </row>
    <row r="2965" spans="1:43" x14ac:dyDescent="0.3">
      <c r="A2965" s="3" t="s">
        <v>3348</v>
      </c>
      <c r="B2965" s="1" t="s">
        <v>10040</v>
      </c>
      <c r="C2965" s="57" t="s">
        <v>6381</v>
      </c>
      <c r="D2965" s="57" t="s">
        <v>6404</v>
      </c>
      <c r="E2965" s="57" t="s">
        <v>6644</v>
      </c>
      <c r="F2965" s="89">
        <v>135.44303894042969</v>
      </c>
      <c r="G2965" s="8">
        <v>39.098117828369141</v>
      </c>
      <c r="H2965" s="8">
        <v>57.521694183349609</v>
      </c>
      <c r="I2965" s="8">
        <v>68.912864685058594</v>
      </c>
      <c r="J2965" s="8">
        <v>49.530078887939453</v>
      </c>
      <c r="K2965" s="8">
        <v>42.8304443359375</v>
      </c>
      <c r="L2965" s="8">
        <v>45.671573638916023</v>
      </c>
      <c r="M2965" s="8">
        <v>46.060367584228523</v>
      </c>
      <c r="N2965" s="8">
        <v>53.135940551757813</v>
      </c>
      <c r="O2965" s="8">
        <v>78.801956176757813</v>
      </c>
      <c r="P2965" s="8">
        <v>108.5502243041992</v>
      </c>
      <c r="Q2965" s="8">
        <v>139.54704284667969</v>
      </c>
      <c r="R2965" s="8">
        <v>224.01542663574219</v>
      </c>
      <c r="S2965" s="8">
        <v>249.7884216308594</v>
      </c>
      <c r="T2965" s="8">
        <v>369.66656494140631</v>
      </c>
      <c r="U2965" s="8">
        <v>454.96878051757813</v>
      </c>
      <c r="V2965" s="8">
        <v>522.2545166015625</v>
      </c>
      <c r="W2965" s="8">
        <v>547.2586669921875</v>
      </c>
      <c r="X2965" s="8">
        <v>580.36846923828125</v>
      </c>
      <c r="Y2965" s="84">
        <v>111.82171630859381</v>
      </c>
      <c r="Z2965" s="8">
        <v>23.406839370727539</v>
      </c>
      <c r="AA2965" s="8">
        <v>34.370857238769531</v>
      </c>
      <c r="AB2965" s="8">
        <v>46.753810882568359</v>
      </c>
      <c r="AC2965" s="8">
        <v>62.667221069335938</v>
      </c>
      <c r="AD2965" s="8">
        <v>50.962661743164063</v>
      </c>
      <c r="AE2965" s="8">
        <v>48.872100830078132</v>
      </c>
      <c r="AF2965" s="8">
        <v>60.545356750488281</v>
      </c>
      <c r="AG2965" s="8">
        <v>85.680274963378906</v>
      </c>
      <c r="AH2965" s="8">
        <v>101.69203948974609</v>
      </c>
      <c r="AI2965" s="8">
        <v>146.45213317871091</v>
      </c>
      <c r="AJ2965" s="8">
        <v>199.58894348144531</v>
      </c>
      <c r="AK2965" s="8">
        <v>210.4378662109375</v>
      </c>
      <c r="AL2965" s="8">
        <v>244.44929504394531</v>
      </c>
      <c r="AM2965" s="8">
        <v>297.61187744140631</v>
      </c>
      <c r="AN2965" s="8">
        <v>386.10848999023438</v>
      </c>
      <c r="AO2965" s="8">
        <v>418.26400756835938</v>
      </c>
      <c r="AP2965" s="8">
        <v>507.16397094726563</v>
      </c>
      <c r="AQ2965" s="8">
        <v>531.8927001953125</v>
      </c>
    </row>
    <row r="2966" spans="1:43" x14ac:dyDescent="0.3">
      <c r="A2966" s="3" t="s">
        <v>3347</v>
      </c>
      <c r="B2966" s="1" t="s">
        <v>10039</v>
      </c>
      <c r="C2966" s="57" t="s">
        <v>6381</v>
      </c>
      <c r="D2966" s="57" t="s">
        <v>6404</v>
      </c>
      <c r="E2966" s="57" t="s">
        <v>6645</v>
      </c>
      <c r="F2966" s="89">
        <v>129.68212890625</v>
      </c>
      <c r="G2966" s="8">
        <v>54.396263122558587</v>
      </c>
      <c r="H2966" s="8">
        <v>36.793666839599609</v>
      </c>
      <c r="I2966" s="8">
        <v>68.118057250976563</v>
      </c>
      <c r="J2966" s="8">
        <v>28.927534103393551</v>
      </c>
      <c r="K2966" s="8">
        <v>44.189327239990227</v>
      </c>
      <c r="L2966" s="8">
        <v>41.095832824707031</v>
      </c>
      <c r="M2966" s="8">
        <v>51.596668243408203</v>
      </c>
      <c r="N2966" s="8">
        <v>50.714439392089837</v>
      </c>
      <c r="O2966" s="8">
        <v>63.9287109375</v>
      </c>
      <c r="P2966" s="8">
        <v>87.611808776855469</v>
      </c>
      <c r="Q2966" s="8">
        <v>127.1001815795898</v>
      </c>
      <c r="R2966" s="8">
        <v>164.76570129394531</v>
      </c>
      <c r="S2966" s="8">
        <v>235.61476135253909</v>
      </c>
      <c r="T2966" s="8">
        <v>292.81106567382813</v>
      </c>
      <c r="U2966" s="8">
        <v>358.44332885742188</v>
      </c>
      <c r="V2966" s="8">
        <v>471.9888916015625</v>
      </c>
      <c r="W2966" s="8">
        <v>486.42745971679688</v>
      </c>
      <c r="X2966" s="8">
        <v>486.91119384765631</v>
      </c>
      <c r="Y2966" s="84">
        <v>105.79087066650391</v>
      </c>
      <c r="Z2966" s="8">
        <v>17.355487823486332</v>
      </c>
      <c r="AA2966" s="8">
        <v>26.704238891601559</v>
      </c>
      <c r="AB2966" s="8">
        <v>37.616050720214837</v>
      </c>
      <c r="AC2966" s="8">
        <v>43.031047821044922</v>
      </c>
      <c r="AD2966" s="8">
        <v>43.668514251708977</v>
      </c>
      <c r="AE2966" s="8">
        <v>60.061256408691413</v>
      </c>
      <c r="AF2966" s="8">
        <v>72.494209289550781</v>
      </c>
      <c r="AG2966" s="8">
        <v>67.066123962402344</v>
      </c>
      <c r="AH2966" s="8">
        <v>91.008262634277344</v>
      </c>
      <c r="AI2966" s="8">
        <v>135.8190002441406</v>
      </c>
      <c r="AJ2966" s="8">
        <v>184.9588317871094</v>
      </c>
      <c r="AK2966" s="8">
        <v>178.59434509277341</v>
      </c>
      <c r="AL2966" s="8">
        <v>207.1575927734375</v>
      </c>
      <c r="AM2966" s="8">
        <v>237.51591491699219</v>
      </c>
      <c r="AN2966" s="8">
        <v>261.84530639648438</v>
      </c>
      <c r="AO2966" s="8">
        <v>327.76596069335938</v>
      </c>
      <c r="AP2966" s="8">
        <v>381.504150390625</v>
      </c>
      <c r="AQ2966" s="8">
        <v>417.00424194335938</v>
      </c>
    </row>
    <row r="2967" spans="1:43" x14ac:dyDescent="0.3">
      <c r="A2967" s="3" t="s">
        <v>3346</v>
      </c>
      <c r="B2967" s="1" t="s">
        <v>10038</v>
      </c>
      <c r="C2967" s="57" t="s">
        <v>6381</v>
      </c>
      <c r="D2967" s="57" t="s">
        <v>6404</v>
      </c>
      <c r="E2967" s="57" t="s">
        <v>6646</v>
      </c>
      <c r="F2967" s="89">
        <v>130.3971862792969</v>
      </c>
      <c r="G2967" s="8">
        <v>24.003128051757809</v>
      </c>
      <c r="H2967" s="8">
        <v>48.302371978759773</v>
      </c>
      <c r="I2967" s="8">
        <v>53.856040954589837</v>
      </c>
      <c r="J2967" s="8">
        <v>38.719833374023438</v>
      </c>
      <c r="K2967" s="8">
        <v>38.238559722900391</v>
      </c>
      <c r="L2967" s="8">
        <v>41.803081512451172</v>
      </c>
      <c r="M2967" s="8">
        <v>50.556941986083977</v>
      </c>
      <c r="N2967" s="8">
        <v>65.823768615722656</v>
      </c>
      <c r="O2967" s="8">
        <v>76.3184814453125</v>
      </c>
      <c r="P2967" s="8">
        <v>116.2611770629883</v>
      </c>
      <c r="Q2967" s="8">
        <v>143.50758361816409</v>
      </c>
      <c r="R2967" s="8">
        <v>172.3458251953125</v>
      </c>
      <c r="S2967" s="8">
        <v>257.38540649414063</v>
      </c>
      <c r="T2967" s="8">
        <v>306.30416870117188</v>
      </c>
      <c r="U2967" s="8">
        <v>345.18402099609381</v>
      </c>
      <c r="V2967" s="8">
        <v>416.87091064453131</v>
      </c>
      <c r="W2967" s="8">
        <v>522.691650390625</v>
      </c>
      <c r="X2967" s="8">
        <v>541.25482177734375</v>
      </c>
      <c r="Y2967" s="84">
        <v>116.36484527587891</v>
      </c>
      <c r="Z2967" s="8">
        <v>48.345920562744141</v>
      </c>
      <c r="AA2967" s="8">
        <v>23.021221160888668</v>
      </c>
      <c r="AB2967" s="8">
        <v>40.753009796142578</v>
      </c>
      <c r="AC2967" s="8">
        <v>37.180450439453132</v>
      </c>
      <c r="AD2967" s="8">
        <v>63.754291534423828</v>
      </c>
      <c r="AE2967" s="8">
        <v>49.119686126708977</v>
      </c>
      <c r="AF2967" s="8">
        <v>47.685680389404297</v>
      </c>
      <c r="AG2967" s="8">
        <v>69.938201904296875</v>
      </c>
      <c r="AH2967" s="8">
        <v>107.7528076171875</v>
      </c>
      <c r="AI2967" s="8">
        <v>137.7085876464844</v>
      </c>
      <c r="AJ2967" s="8">
        <v>164.95281982421881</v>
      </c>
      <c r="AK2967" s="8">
        <v>197.89176940917969</v>
      </c>
      <c r="AL2967" s="8">
        <v>207.79460144042969</v>
      </c>
      <c r="AM2967" s="8">
        <v>249.7676696777344</v>
      </c>
      <c r="AN2967" s="8">
        <v>303.20867919921881</v>
      </c>
      <c r="AO2967" s="8">
        <v>331.0975341796875</v>
      </c>
      <c r="AP2967" s="8">
        <v>435.78720092773438</v>
      </c>
      <c r="AQ2967" s="8">
        <v>471.337646484375</v>
      </c>
    </row>
    <row r="2968" spans="1:43" x14ac:dyDescent="0.3">
      <c r="A2968" s="3" t="s">
        <v>3345</v>
      </c>
      <c r="B2968" s="1" t="s">
        <v>10036</v>
      </c>
      <c r="C2968" s="57" t="s">
        <v>6381</v>
      </c>
      <c r="D2968" s="57" t="s">
        <v>6404</v>
      </c>
      <c r="E2968" s="57" t="s">
        <v>6515</v>
      </c>
      <c r="F2968" s="89">
        <v>143.61231994628909</v>
      </c>
      <c r="G2968" s="8">
        <v>47.053329467773438</v>
      </c>
      <c r="H2968" s="8">
        <v>62.988758087158203</v>
      </c>
      <c r="I2968" s="8">
        <v>76.206321716308594</v>
      </c>
      <c r="J2968" s="8">
        <v>54.728649139404297</v>
      </c>
      <c r="K2968" s="8">
        <v>55.867546081542969</v>
      </c>
      <c r="L2968" s="8">
        <v>70.474159240722656</v>
      </c>
      <c r="M2968" s="8">
        <v>56.174705505371087</v>
      </c>
      <c r="N2968" s="8">
        <v>71.211631774902344</v>
      </c>
      <c r="O2968" s="8">
        <v>93.85546875</v>
      </c>
      <c r="P2968" s="8">
        <v>129.7012634277344</v>
      </c>
      <c r="Q2968" s="8">
        <v>160.66218566894531</v>
      </c>
      <c r="R2968" s="8">
        <v>205.09141540527341</v>
      </c>
      <c r="S2968" s="8">
        <v>255.9850769042969</v>
      </c>
      <c r="T2968" s="8">
        <v>363.74832153320313</v>
      </c>
      <c r="U2968" s="8">
        <v>405.05636596679688</v>
      </c>
      <c r="V2968" s="8">
        <v>496.16098022460938</v>
      </c>
      <c r="W2968" s="8">
        <v>537.6629638671875</v>
      </c>
      <c r="X2968" s="8">
        <v>610.20062255859375</v>
      </c>
      <c r="Y2968" s="84">
        <v>125.6801071166992</v>
      </c>
      <c r="Z2968" s="8">
        <v>40.929801940917969</v>
      </c>
      <c r="AA2968" s="8">
        <v>38.487152099609382</v>
      </c>
      <c r="AB2968" s="8">
        <v>67.118064880371094</v>
      </c>
      <c r="AC2968" s="8">
        <v>66.177734375</v>
      </c>
      <c r="AD2968" s="8">
        <v>74.207435607910156</v>
      </c>
      <c r="AE2968" s="8">
        <v>85.027359008789063</v>
      </c>
      <c r="AF2968" s="8">
        <v>76.452178955078125</v>
      </c>
      <c r="AG2968" s="8">
        <v>99.514892578125</v>
      </c>
      <c r="AH2968" s="8">
        <v>134.3791809082031</v>
      </c>
      <c r="AI2968" s="8">
        <v>171.25398254394531</v>
      </c>
      <c r="AJ2968" s="8">
        <v>216.35237121582031</v>
      </c>
      <c r="AK2968" s="8">
        <v>234.57063293457031</v>
      </c>
      <c r="AL2968" s="8">
        <v>256.89236450195313</v>
      </c>
      <c r="AM2968" s="8">
        <v>301.72860717773438</v>
      </c>
      <c r="AN2968" s="8">
        <v>346.42657470703131</v>
      </c>
      <c r="AO2968" s="8">
        <v>396.82745361328131</v>
      </c>
      <c r="AP2968" s="8">
        <v>462.2607421875</v>
      </c>
      <c r="AQ2968" s="8">
        <v>508.01260375976563</v>
      </c>
    </row>
    <row r="2969" spans="1:43" x14ac:dyDescent="0.3">
      <c r="A2969" s="3" t="s">
        <v>3344</v>
      </c>
      <c r="B2969" s="1" t="s">
        <v>10035</v>
      </c>
      <c r="C2969" s="57" t="s">
        <v>6381</v>
      </c>
      <c r="D2969" s="57" t="s">
        <v>6404</v>
      </c>
      <c r="E2969" s="57" t="s">
        <v>6645</v>
      </c>
      <c r="F2969" s="89">
        <v>128.48876953125</v>
      </c>
      <c r="G2969" s="8">
        <v>34.973628997802727</v>
      </c>
      <c r="H2969" s="8">
        <v>37.269672393798828</v>
      </c>
      <c r="I2969" s="8">
        <v>59.526149749755859</v>
      </c>
      <c r="J2969" s="8">
        <v>33.903621673583977</v>
      </c>
      <c r="K2969" s="8">
        <v>28.78780364990234</v>
      </c>
      <c r="L2969" s="8">
        <v>31.681428909301761</v>
      </c>
      <c r="M2969" s="8">
        <v>41.727699279785163</v>
      </c>
      <c r="N2969" s="8">
        <v>46.310230255126953</v>
      </c>
      <c r="O2969" s="8">
        <v>78.648284912109375</v>
      </c>
      <c r="P2969" s="8">
        <v>91.158065795898438</v>
      </c>
      <c r="Q2969" s="8">
        <v>140.28721618652341</v>
      </c>
      <c r="R2969" s="8">
        <v>178.420166015625</v>
      </c>
      <c r="S2969" s="8">
        <v>212.47618103027341</v>
      </c>
      <c r="T2969" s="8">
        <v>295.99008178710938</v>
      </c>
      <c r="U2969" s="8">
        <v>335.47909545898438</v>
      </c>
      <c r="V2969" s="8">
        <v>411.8427734375</v>
      </c>
      <c r="W2969" s="8">
        <v>555.41424560546875</v>
      </c>
      <c r="X2969" s="8">
        <v>552.0650634765625</v>
      </c>
      <c r="Y2969" s="84">
        <v>113.75217437744141</v>
      </c>
      <c r="Z2969" s="8">
        <v>37.192031860351563</v>
      </c>
      <c r="AA2969" s="8">
        <v>28.435544967651371</v>
      </c>
      <c r="AB2969" s="8">
        <v>63.068706512451172</v>
      </c>
      <c r="AC2969" s="8">
        <v>40.121112823486328</v>
      </c>
      <c r="AD2969" s="8">
        <v>48.647190093994141</v>
      </c>
      <c r="AE2969" s="8">
        <v>50.743717193603523</v>
      </c>
      <c r="AF2969" s="8">
        <v>71.666748046875</v>
      </c>
      <c r="AG2969" s="8">
        <v>78.951324462890625</v>
      </c>
      <c r="AH2969" s="8">
        <v>100.1724319458008</v>
      </c>
      <c r="AI2969" s="8">
        <v>151.72789001464841</v>
      </c>
      <c r="AJ2969" s="8">
        <v>173.83290100097659</v>
      </c>
      <c r="AK2969" s="8">
        <v>214.63658142089841</v>
      </c>
      <c r="AL2969" s="8">
        <v>283.58743286132813</v>
      </c>
      <c r="AM2969" s="8">
        <v>266.7052001953125</v>
      </c>
      <c r="AN2969" s="8">
        <v>313.77255249023438</v>
      </c>
      <c r="AO2969" s="8">
        <v>407.72418212890631</v>
      </c>
      <c r="AP2969" s="8">
        <v>431.15823364257813</v>
      </c>
      <c r="AQ2969" s="8">
        <v>446.46209716796881</v>
      </c>
    </row>
    <row r="2970" spans="1:43" x14ac:dyDescent="0.3">
      <c r="A2970" s="3" t="s">
        <v>3343</v>
      </c>
      <c r="B2970" s="1" t="s">
        <v>10033</v>
      </c>
      <c r="C2970" s="57" t="s">
        <v>6381</v>
      </c>
      <c r="D2970" s="57" t="s">
        <v>6404</v>
      </c>
      <c r="E2970" s="57" t="s">
        <v>6644</v>
      </c>
      <c r="F2970" s="89">
        <v>142.32989501953131</v>
      </c>
      <c r="G2970" s="8">
        <v>57.073162078857422</v>
      </c>
      <c r="H2970" s="8">
        <v>61.134174346923828</v>
      </c>
      <c r="I2970" s="8">
        <v>99.329566955566406</v>
      </c>
      <c r="J2970" s="8">
        <v>82.647430419921875</v>
      </c>
      <c r="K2970" s="8">
        <v>73.183990478515625</v>
      </c>
      <c r="L2970" s="8">
        <v>74.079421997070313</v>
      </c>
      <c r="M2970" s="8">
        <v>66.710289001464844</v>
      </c>
      <c r="N2970" s="8">
        <v>76.535545349121094</v>
      </c>
      <c r="O2970" s="8">
        <v>88.26922607421875</v>
      </c>
      <c r="P2970" s="8">
        <v>132.26300048828131</v>
      </c>
      <c r="Q2970" s="8">
        <v>188.02445983886719</v>
      </c>
      <c r="R2970" s="8">
        <v>200.6403503417969</v>
      </c>
      <c r="S2970" s="8">
        <v>260.62664794921881</v>
      </c>
      <c r="T2970" s="8">
        <v>330.0208740234375</v>
      </c>
      <c r="U2970" s="8">
        <v>408.44174194335938</v>
      </c>
      <c r="V2970" s="8">
        <v>496.816162109375</v>
      </c>
      <c r="W2970" s="8">
        <v>529.24774169921875</v>
      </c>
      <c r="X2970" s="8">
        <v>569.03179931640625</v>
      </c>
      <c r="Y2970" s="84">
        <v>128.27015686035159</v>
      </c>
      <c r="Z2970" s="8">
        <v>50.371410369873047</v>
      </c>
      <c r="AA2970" s="8">
        <v>42.291347503662109</v>
      </c>
      <c r="AB2970" s="8">
        <v>65.964363098144531</v>
      </c>
      <c r="AC2970" s="8">
        <v>70.174209594726563</v>
      </c>
      <c r="AD2970" s="8">
        <v>89.130943298339844</v>
      </c>
      <c r="AE2970" s="8">
        <v>61.626152038574219</v>
      </c>
      <c r="AF2970" s="8">
        <v>93.477066040039063</v>
      </c>
      <c r="AG2970" s="8">
        <v>106.2340469360352</v>
      </c>
      <c r="AH2970" s="8">
        <v>113.4044494628906</v>
      </c>
      <c r="AI2970" s="8">
        <v>172.3296203613281</v>
      </c>
      <c r="AJ2970" s="8">
        <v>208.48667907714841</v>
      </c>
      <c r="AK2970" s="8">
        <v>228.25334167480469</v>
      </c>
      <c r="AL2970" s="8">
        <v>288.32608032226563</v>
      </c>
      <c r="AM2970" s="8">
        <v>314.44393920898438</v>
      </c>
      <c r="AN2970" s="8">
        <v>350.45245361328131</v>
      </c>
      <c r="AO2970" s="8">
        <v>432.97280883789063</v>
      </c>
      <c r="AP2970" s="8">
        <v>544.9752197265625</v>
      </c>
      <c r="AQ2970" s="8">
        <v>588.21136474609375</v>
      </c>
    </row>
    <row r="2971" spans="1:43" x14ac:dyDescent="0.3">
      <c r="A2971" s="3" t="s">
        <v>3342</v>
      </c>
      <c r="B2971" s="1" t="s">
        <v>10032</v>
      </c>
      <c r="C2971" s="57" t="s">
        <v>6381</v>
      </c>
      <c r="D2971" s="57" t="s">
        <v>6404</v>
      </c>
      <c r="E2971" s="57" t="s">
        <v>6644</v>
      </c>
      <c r="F2971" s="89">
        <v>120.1629104614258</v>
      </c>
      <c r="G2971" s="8">
        <v>25.865077972412109</v>
      </c>
      <c r="H2971" s="8">
        <v>27.701730728149411</v>
      </c>
      <c r="I2971" s="8">
        <v>56.306156158447273</v>
      </c>
      <c r="J2971" s="8">
        <v>45.951515197753913</v>
      </c>
      <c r="K2971" s="8">
        <v>34.713844299316413</v>
      </c>
      <c r="L2971" s="8">
        <v>34.973918914794922</v>
      </c>
      <c r="M2971" s="8">
        <v>32.091865539550781</v>
      </c>
      <c r="N2971" s="8">
        <v>42.132179260253913</v>
      </c>
      <c r="O2971" s="8">
        <v>59.097190856933587</v>
      </c>
      <c r="P2971" s="8">
        <v>89.596519470214844</v>
      </c>
      <c r="Q2971" s="8">
        <v>115.9550476074219</v>
      </c>
      <c r="R2971" s="8">
        <v>162.3560791015625</v>
      </c>
      <c r="S2971" s="8">
        <v>230.1874694824219</v>
      </c>
      <c r="T2971" s="8">
        <v>285.20355224609381</v>
      </c>
      <c r="U2971" s="8">
        <v>369.22509765625</v>
      </c>
      <c r="V2971" s="8">
        <v>427.08718872070313</v>
      </c>
      <c r="W2971" s="8">
        <v>491.52313232421881</v>
      </c>
      <c r="X2971" s="8">
        <v>529.044921875</v>
      </c>
      <c r="Y2971" s="84">
        <v>104.8859558105469</v>
      </c>
      <c r="Z2971" s="8">
        <v>14.96188259124756</v>
      </c>
      <c r="AA2971" s="8">
        <v>30.49490928649902</v>
      </c>
      <c r="AB2971" s="8">
        <v>34.772346496582031</v>
      </c>
      <c r="AC2971" s="8">
        <v>39.226039886474609</v>
      </c>
      <c r="AD2971" s="8">
        <v>46.635471343994141</v>
      </c>
      <c r="AE2971" s="8">
        <v>63.118309020996087</v>
      </c>
      <c r="AF2971" s="8">
        <v>58.825809478759773</v>
      </c>
      <c r="AG2971" s="8">
        <v>64.661521911621094</v>
      </c>
      <c r="AH2971" s="8">
        <v>88.324554443359375</v>
      </c>
      <c r="AI2971" s="8">
        <v>126.6073379516602</v>
      </c>
      <c r="AJ2971" s="8">
        <v>158.6163330078125</v>
      </c>
      <c r="AK2971" s="8">
        <v>187.6312255859375</v>
      </c>
      <c r="AL2971" s="8">
        <v>201.27479553222659</v>
      </c>
      <c r="AM2971" s="8">
        <v>246.8764953613281</v>
      </c>
      <c r="AN2971" s="8">
        <v>296.36959838867188</v>
      </c>
      <c r="AO2971" s="8">
        <v>350.84320068359381</v>
      </c>
      <c r="AP2971" s="8">
        <v>429.62442016601563</v>
      </c>
      <c r="AQ2971" s="8">
        <v>442.91485595703131</v>
      </c>
    </row>
    <row r="2972" spans="1:43" x14ac:dyDescent="0.3">
      <c r="A2972" s="3" t="s">
        <v>3341</v>
      </c>
      <c r="B2972" s="1" t="s">
        <v>10030</v>
      </c>
      <c r="C2972" s="57" t="s">
        <v>6381</v>
      </c>
      <c r="D2972" s="57" t="s">
        <v>6404</v>
      </c>
      <c r="E2972" s="57" t="s">
        <v>6643</v>
      </c>
      <c r="F2972" s="89">
        <v>107.81813812255859</v>
      </c>
      <c r="G2972" s="8">
        <v>4.8451495170593262</v>
      </c>
      <c r="H2972" s="8">
        <v>16.897916793823239</v>
      </c>
      <c r="I2972" s="8">
        <v>33.124355316162109</v>
      </c>
      <c r="J2972" s="8">
        <v>23.904073715209961</v>
      </c>
      <c r="K2972" s="8">
        <v>25.277572631835941</v>
      </c>
      <c r="L2972" s="8">
        <v>46.305259704589837</v>
      </c>
      <c r="M2972" s="8">
        <v>22.134918212890629</v>
      </c>
      <c r="N2972" s="8">
        <v>38.724422454833977</v>
      </c>
      <c r="O2972" s="8">
        <v>60.541595458984382</v>
      </c>
      <c r="P2972" s="8">
        <v>65.600387573242188</v>
      </c>
      <c r="Q2972" s="8">
        <v>106.14682769775391</v>
      </c>
      <c r="R2972" s="8">
        <v>132.4203186035156</v>
      </c>
      <c r="S2972" s="8">
        <v>182.7112121582031</v>
      </c>
      <c r="T2972" s="8">
        <v>293.65029907226563</v>
      </c>
      <c r="U2972" s="8">
        <v>368.07083129882813</v>
      </c>
      <c r="V2972" s="8">
        <v>409.00689697265631</v>
      </c>
      <c r="W2972" s="8">
        <v>644.66558837890625</v>
      </c>
      <c r="X2972" s="8">
        <v>607.7476806640625</v>
      </c>
      <c r="Y2972" s="84">
        <v>101.795036315918</v>
      </c>
      <c r="Z2972" s="8">
        <v>2.7706069946289058</v>
      </c>
      <c r="AA2972" s="8">
        <v>6.0403652191162109</v>
      </c>
      <c r="AB2972" s="8">
        <v>18.2451286315918</v>
      </c>
      <c r="AC2972" s="8">
        <v>24.562929153442379</v>
      </c>
      <c r="AD2972" s="8">
        <v>34.583477020263672</v>
      </c>
      <c r="AE2972" s="8">
        <v>34.440105438232422</v>
      </c>
      <c r="AF2972" s="8">
        <v>34.472187042236328</v>
      </c>
      <c r="AG2972" s="8">
        <v>56.150535583496087</v>
      </c>
      <c r="AH2972" s="8">
        <v>69.766403198242188</v>
      </c>
      <c r="AI2972" s="8">
        <v>113.5998458862305</v>
      </c>
      <c r="AJ2972" s="8">
        <v>142.5427551269531</v>
      </c>
      <c r="AK2972" s="8">
        <v>175.92124938964841</v>
      </c>
      <c r="AL2972" s="8">
        <v>236.13104248046881</v>
      </c>
      <c r="AM2972" s="8">
        <v>261.93948364257813</v>
      </c>
      <c r="AN2972" s="8">
        <v>300.85855102539063</v>
      </c>
      <c r="AO2972" s="8">
        <v>359.39651489257813</v>
      </c>
      <c r="AP2972" s="8">
        <v>503.08657836914063</v>
      </c>
      <c r="AQ2972" s="8">
        <v>599.4383544921875</v>
      </c>
    </row>
    <row r="2973" spans="1:43" x14ac:dyDescent="0.3">
      <c r="A2973" s="3" t="s">
        <v>3340</v>
      </c>
      <c r="B2973" s="1" t="s">
        <v>10028</v>
      </c>
      <c r="C2973" s="57" t="s">
        <v>6382</v>
      </c>
      <c r="D2973" s="57" t="s">
        <v>6409</v>
      </c>
      <c r="E2973" s="57" t="s">
        <v>6457</v>
      </c>
      <c r="F2973" s="89">
        <v>129.32649230957031</v>
      </c>
      <c r="G2973" s="8">
        <v>42.641536712646477</v>
      </c>
      <c r="H2973" s="8">
        <v>45.176792144775391</v>
      </c>
      <c r="I2973" s="8">
        <v>55.778297424316413</v>
      </c>
      <c r="J2973" s="8">
        <v>48.240253448486328</v>
      </c>
      <c r="K2973" s="8">
        <v>45.433345794677727</v>
      </c>
      <c r="L2973" s="8">
        <v>50.274429321289063</v>
      </c>
      <c r="M2973" s="8">
        <v>49.313816070556641</v>
      </c>
      <c r="N2973" s="8">
        <v>52.982978820800781</v>
      </c>
      <c r="O2973" s="8">
        <v>90.075904846191406</v>
      </c>
      <c r="P2973" s="8">
        <v>109.28370666503911</v>
      </c>
      <c r="Q2973" s="8">
        <v>139.31336975097659</v>
      </c>
      <c r="R2973" s="8">
        <v>188.9140319824219</v>
      </c>
      <c r="S2973" s="8">
        <v>273.1341552734375</v>
      </c>
      <c r="T2973" s="8">
        <v>334.28866577148438</v>
      </c>
      <c r="U2973" s="8">
        <v>396.70339965820313</v>
      </c>
      <c r="V2973" s="8">
        <v>471.46124267578131</v>
      </c>
      <c r="W2973" s="8">
        <v>533.0675048828125</v>
      </c>
      <c r="X2973" s="8">
        <v>526.913818359375</v>
      </c>
      <c r="Y2973" s="84">
        <v>110.98874664306641</v>
      </c>
      <c r="Z2973" s="8">
        <v>25.73661041259766</v>
      </c>
      <c r="AA2973" s="8">
        <v>32.260200500488281</v>
      </c>
      <c r="AB2973" s="8">
        <v>41.80694580078125</v>
      </c>
      <c r="AC2973" s="8">
        <v>49.541828155517578</v>
      </c>
      <c r="AD2973" s="8">
        <v>55.67236328125</v>
      </c>
      <c r="AE2973" s="8">
        <v>76.135383605957031</v>
      </c>
      <c r="AF2973" s="8">
        <v>83.083686828613281</v>
      </c>
      <c r="AG2973" s="8">
        <v>79.110000610351563</v>
      </c>
      <c r="AH2973" s="8">
        <v>104.4450302124023</v>
      </c>
      <c r="AI2973" s="8">
        <v>154.9422302246094</v>
      </c>
      <c r="AJ2973" s="8">
        <v>193.22637939453131</v>
      </c>
      <c r="AK2973" s="8">
        <v>227.94737243652341</v>
      </c>
      <c r="AL2973" s="8">
        <v>284.89273071289063</v>
      </c>
      <c r="AM2973" s="8">
        <v>317.71768188476563</v>
      </c>
      <c r="AN2973" s="8">
        <v>349.29721069335938</v>
      </c>
      <c r="AO2973" s="8">
        <v>403.96701049804688</v>
      </c>
      <c r="AP2973" s="8">
        <v>538.86334228515625</v>
      </c>
      <c r="AQ2973" s="8">
        <v>513.5482177734375</v>
      </c>
    </row>
    <row r="2974" spans="1:43" x14ac:dyDescent="0.3">
      <c r="A2974" s="3" t="s">
        <v>3339</v>
      </c>
      <c r="B2974" s="1" t="s">
        <v>10027</v>
      </c>
      <c r="C2974" s="57" t="s">
        <v>6382</v>
      </c>
      <c r="D2974" s="57" t="s">
        <v>6409</v>
      </c>
      <c r="E2974" s="57" t="s">
        <v>6642</v>
      </c>
      <c r="F2974" s="89">
        <v>125.0205383300781</v>
      </c>
      <c r="G2974" s="8">
        <v>29.572601318359379</v>
      </c>
      <c r="H2974" s="8">
        <v>30.85661506652832</v>
      </c>
      <c r="I2974" s="8">
        <v>52.583774566650391</v>
      </c>
      <c r="J2974" s="8">
        <v>66.195549011230469</v>
      </c>
      <c r="K2974" s="8">
        <v>32.235446929931641</v>
      </c>
      <c r="L2974" s="8">
        <v>45.408466339111328</v>
      </c>
      <c r="M2974" s="8">
        <v>36.698764801025391</v>
      </c>
      <c r="N2974" s="8">
        <v>44.371231079101563</v>
      </c>
      <c r="O2974" s="8">
        <v>61.195766448974609</v>
      </c>
      <c r="P2974" s="8">
        <v>98.082267761230469</v>
      </c>
      <c r="Q2974" s="8">
        <v>144.3152770996094</v>
      </c>
      <c r="R2974" s="8">
        <v>177.6972351074219</v>
      </c>
      <c r="S2974" s="8">
        <v>214.5304260253906</v>
      </c>
      <c r="T2974" s="8">
        <v>311.9669189453125</v>
      </c>
      <c r="U2974" s="8">
        <v>378.04428100585938</v>
      </c>
      <c r="V2974" s="8">
        <v>462.00344848632813</v>
      </c>
      <c r="W2974" s="8">
        <v>544.53033447265625</v>
      </c>
      <c r="X2974" s="8">
        <v>593.07916259765625</v>
      </c>
      <c r="Y2974" s="84">
        <v>109.61802673339839</v>
      </c>
      <c r="Z2974" s="8">
        <v>25.122346878051761</v>
      </c>
      <c r="AA2974" s="8">
        <v>23.947139739990231</v>
      </c>
      <c r="AB2974" s="8">
        <v>28.68848991394043</v>
      </c>
      <c r="AC2974" s="8">
        <v>45.941078186035163</v>
      </c>
      <c r="AD2974" s="8">
        <v>50.869514465332031</v>
      </c>
      <c r="AE2974" s="8">
        <v>63.278514862060547</v>
      </c>
      <c r="AF2974" s="8">
        <v>59.7352294921875</v>
      </c>
      <c r="AG2974" s="8">
        <v>67.161140441894531</v>
      </c>
      <c r="AH2974" s="8">
        <v>87.752998352050781</v>
      </c>
      <c r="AI2974" s="8">
        <v>146.18853759765631</v>
      </c>
      <c r="AJ2974" s="8">
        <v>176.42594909667969</v>
      </c>
      <c r="AK2974" s="8">
        <v>183.24395751953131</v>
      </c>
      <c r="AL2974" s="8">
        <v>241.08197021484381</v>
      </c>
      <c r="AM2974" s="8">
        <v>247.5094909667969</v>
      </c>
      <c r="AN2974" s="8">
        <v>350.2415771484375</v>
      </c>
      <c r="AO2974" s="8">
        <v>409.61056518554688</v>
      </c>
      <c r="AP2974" s="8">
        <v>509.45144653320313</v>
      </c>
      <c r="AQ2974" s="8">
        <v>508.84030151367188</v>
      </c>
    </row>
    <row r="2975" spans="1:43" x14ac:dyDescent="0.3">
      <c r="A2975" s="3" t="s">
        <v>3338</v>
      </c>
      <c r="B2975" s="1" t="s">
        <v>10026</v>
      </c>
      <c r="C2975" s="57" t="s">
        <v>6382</v>
      </c>
      <c r="D2975" s="57" t="s">
        <v>6409</v>
      </c>
      <c r="E2975" s="57" t="s">
        <v>6642</v>
      </c>
      <c r="F2975" s="89">
        <v>136.93611145019531</v>
      </c>
      <c r="G2975" s="8">
        <v>39.324787139892578</v>
      </c>
      <c r="H2975" s="8">
        <v>41.927162170410163</v>
      </c>
      <c r="I2975" s="8">
        <v>49.444656372070313</v>
      </c>
      <c r="J2975" s="8">
        <v>59.611114501953132</v>
      </c>
      <c r="K2975" s="8">
        <v>44.797779083251953</v>
      </c>
      <c r="L2975" s="8">
        <v>42.287975311279297</v>
      </c>
      <c r="M2975" s="8">
        <v>40.689697265625</v>
      </c>
      <c r="N2975" s="8">
        <v>53.855812072753913</v>
      </c>
      <c r="O2975" s="8">
        <v>72.981887817382813</v>
      </c>
      <c r="P2975" s="8">
        <v>89.621772766113281</v>
      </c>
      <c r="Q2975" s="8">
        <v>135.60853576660159</v>
      </c>
      <c r="R2975" s="8">
        <v>170.5360107421875</v>
      </c>
      <c r="S2975" s="8">
        <v>227.4248046875</v>
      </c>
      <c r="T2975" s="8">
        <v>332.76043701171881</v>
      </c>
      <c r="U2975" s="8">
        <v>424.07025146484381</v>
      </c>
      <c r="V2975" s="8">
        <v>467.29876708984381</v>
      </c>
      <c r="W2975" s="8">
        <v>524.50262451171875</v>
      </c>
      <c r="X2975" s="8">
        <v>547.2337646484375</v>
      </c>
      <c r="Y2975" s="84">
        <v>105.8428115844727</v>
      </c>
      <c r="Z2975" s="8">
        <v>45.171531677246087</v>
      </c>
      <c r="AA2975" s="8">
        <v>23.458463668823239</v>
      </c>
      <c r="AB2975" s="8">
        <v>40.614166259765632</v>
      </c>
      <c r="AC2975" s="8">
        <v>58.012180328369141</v>
      </c>
      <c r="AD2975" s="8">
        <v>48.372428894042969</v>
      </c>
      <c r="AE2975" s="8">
        <v>55.350307464599609</v>
      </c>
      <c r="AF2975" s="8">
        <v>81.200614929199219</v>
      </c>
      <c r="AG2975" s="8">
        <v>83.269790649414063</v>
      </c>
      <c r="AH2975" s="8">
        <v>99.062049865722656</v>
      </c>
      <c r="AI2975" s="8">
        <v>149.17071533203131</v>
      </c>
      <c r="AJ2975" s="8">
        <v>167.15516662597659</v>
      </c>
      <c r="AK2975" s="8">
        <v>193.20246887207031</v>
      </c>
      <c r="AL2975" s="8">
        <v>238.699951171875</v>
      </c>
      <c r="AM2975" s="8">
        <v>284.79739379882813</v>
      </c>
      <c r="AN2975" s="8">
        <v>318.54669189453131</v>
      </c>
      <c r="AO2975" s="8">
        <v>380.57437133789063</v>
      </c>
      <c r="AP2975" s="8">
        <v>452.39321899414063</v>
      </c>
      <c r="AQ2975" s="8">
        <v>499.78121948242188</v>
      </c>
    </row>
    <row r="2976" spans="1:43" x14ac:dyDescent="0.3">
      <c r="A2976" s="3" t="s">
        <v>3337</v>
      </c>
      <c r="B2976" s="1" t="s">
        <v>10025</v>
      </c>
      <c r="C2976" s="57" t="s">
        <v>6382</v>
      </c>
      <c r="D2976" s="57" t="s">
        <v>6409</v>
      </c>
      <c r="E2976" s="57" t="s">
        <v>6642</v>
      </c>
      <c r="F2976" s="89">
        <v>127.3541564941406</v>
      </c>
      <c r="G2976" s="8">
        <v>40.299293518066413</v>
      </c>
      <c r="H2976" s="8">
        <v>39.121650695800781</v>
      </c>
      <c r="I2976" s="8">
        <v>57.347633361816413</v>
      </c>
      <c r="J2976" s="8">
        <v>53.970249176025391</v>
      </c>
      <c r="K2976" s="8">
        <v>44.167171478271477</v>
      </c>
      <c r="L2976" s="8">
        <v>41.281848907470703</v>
      </c>
      <c r="M2976" s="8">
        <v>51.551059722900391</v>
      </c>
      <c r="N2976" s="8">
        <v>52.341575622558587</v>
      </c>
      <c r="O2976" s="8">
        <v>65.858734130859375</v>
      </c>
      <c r="P2976" s="8">
        <v>97.947586059570313</v>
      </c>
      <c r="Q2976" s="8">
        <v>146.46183776855469</v>
      </c>
      <c r="R2976" s="8">
        <v>184.73075866699219</v>
      </c>
      <c r="S2976" s="8">
        <v>219.54072570800781</v>
      </c>
      <c r="T2976" s="8">
        <v>334.70901489257813</v>
      </c>
      <c r="U2976" s="8">
        <v>397.36801147460938</v>
      </c>
      <c r="V2976" s="8">
        <v>451.13595581054688</v>
      </c>
      <c r="W2976" s="8">
        <v>530.0618896484375</v>
      </c>
      <c r="X2976" s="8">
        <v>582.27581787109375</v>
      </c>
      <c r="Y2976" s="84">
        <v>111.99375915527339</v>
      </c>
      <c r="Z2976" s="8">
        <v>31.588668823242191</v>
      </c>
      <c r="AA2976" s="8">
        <v>30.55625152587891</v>
      </c>
      <c r="AB2976" s="8">
        <v>38.986701965332031</v>
      </c>
      <c r="AC2976" s="8">
        <v>48.013881683349609</v>
      </c>
      <c r="AD2976" s="8">
        <v>52.680587768554688</v>
      </c>
      <c r="AE2976" s="8">
        <v>56.895622253417969</v>
      </c>
      <c r="AF2976" s="8">
        <v>70.066719055175781</v>
      </c>
      <c r="AG2976" s="8">
        <v>81.831443786621094</v>
      </c>
      <c r="AH2976" s="8">
        <v>110.658317565918</v>
      </c>
      <c r="AI2976" s="8">
        <v>154.77142333984381</v>
      </c>
      <c r="AJ2976" s="8">
        <v>191.4402770996094</v>
      </c>
      <c r="AK2976" s="8">
        <v>192.92332458496091</v>
      </c>
      <c r="AL2976" s="8">
        <v>225.45585632324219</v>
      </c>
      <c r="AM2976" s="8">
        <v>280.3341064453125</v>
      </c>
      <c r="AN2976" s="8">
        <v>326.95556640625</v>
      </c>
      <c r="AO2976" s="8">
        <v>381.283203125</v>
      </c>
      <c r="AP2976" s="8">
        <v>452.535400390625</v>
      </c>
      <c r="AQ2976" s="8">
        <v>541.93927001953125</v>
      </c>
    </row>
    <row r="2977" spans="1:43" x14ac:dyDescent="0.3">
      <c r="A2977" s="3" t="s">
        <v>3336</v>
      </c>
      <c r="B2977" s="1" t="s">
        <v>10024</v>
      </c>
      <c r="C2977" s="57" t="s">
        <v>6382</v>
      </c>
      <c r="D2977" s="57" t="s">
        <v>6409</v>
      </c>
      <c r="E2977" s="57" t="s">
        <v>6642</v>
      </c>
      <c r="F2977" s="89">
        <v>124.5003356933594</v>
      </c>
      <c r="G2977" s="8">
        <v>34.435989379882813</v>
      </c>
      <c r="H2977" s="8">
        <v>36.354011535644531</v>
      </c>
      <c r="I2977" s="8">
        <v>41.791248321533203</v>
      </c>
      <c r="J2977" s="8">
        <v>48.906734466552727</v>
      </c>
      <c r="K2977" s="8">
        <v>36.890060424804688</v>
      </c>
      <c r="L2977" s="8">
        <v>43.394519805908203</v>
      </c>
      <c r="M2977" s="8">
        <v>38.697040557861328</v>
      </c>
      <c r="N2977" s="8">
        <v>44.909000396728523</v>
      </c>
      <c r="O2977" s="8">
        <v>65.865646362304688</v>
      </c>
      <c r="P2977" s="8">
        <v>94.6749267578125</v>
      </c>
      <c r="Q2977" s="8">
        <v>128.4422912597656</v>
      </c>
      <c r="R2977" s="8">
        <v>167.0550231933594</v>
      </c>
      <c r="S2977" s="8">
        <v>218.104248046875</v>
      </c>
      <c r="T2977" s="8">
        <v>305.7960205078125</v>
      </c>
      <c r="U2977" s="8">
        <v>363.94732666015631</v>
      </c>
      <c r="V2977" s="8">
        <v>422.437744140625</v>
      </c>
      <c r="W2977" s="8">
        <v>537.55548095703125</v>
      </c>
      <c r="X2977" s="8">
        <v>561.40509033203125</v>
      </c>
      <c r="Y2977" s="84">
        <v>102.08251953125</v>
      </c>
      <c r="Z2977" s="8">
        <v>33.737693786621087</v>
      </c>
      <c r="AA2977" s="8">
        <v>28.259090423583981</v>
      </c>
      <c r="AB2977" s="8">
        <v>42.347270965576172</v>
      </c>
      <c r="AC2977" s="8">
        <v>55.993953704833977</v>
      </c>
      <c r="AD2977" s="8">
        <v>47.234989166259773</v>
      </c>
      <c r="AE2977" s="8">
        <v>48.845462799072273</v>
      </c>
      <c r="AF2977" s="8">
        <v>61.002914428710938</v>
      </c>
      <c r="AG2977" s="8">
        <v>69.42718505859375</v>
      </c>
      <c r="AH2977" s="8">
        <v>104.6480255126953</v>
      </c>
      <c r="AI2977" s="8">
        <v>136.9465637207031</v>
      </c>
      <c r="AJ2977" s="8">
        <v>178.60310363769531</v>
      </c>
      <c r="AK2977" s="8">
        <v>192.0781555175781</v>
      </c>
      <c r="AL2977" s="8">
        <v>206.0152893066406</v>
      </c>
      <c r="AM2977" s="8">
        <v>262.04962158203131</v>
      </c>
      <c r="AN2977" s="8">
        <v>323.834716796875</v>
      </c>
      <c r="AO2977" s="8">
        <v>365.70596313476563</v>
      </c>
      <c r="AP2977" s="8">
        <v>449.62435913085938</v>
      </c>
      <c r="AQ2977" s="8">
        <v>456.19537353515631</v>
      </c>
    </row>
    <row r="2978" spans="1:43" x14ac:dyDescent="0.3">
      <c r="A2978" s="3" t="s">
        <v>3335</v>
      </c>
      <c r="B2978" s="1" t="s">
        <v>10023</v>
      </c>
      <c r="C2978" s="57" t="s">
        <v>6382</v>
      </c>
      <c r="D2978" s="57" t="s">
        <v>6409</v>
      </c>
      <c r="E2978" s="57" t="s">
        <v>6642</v>
      </c>
      <c r="F2978" s="89">
        <v>139.89208984375</v>
      </c>
      <c r="G2978" s="8">
        <v>56.436820983886719</v>
      </c>
      <c r="H2978" s="8">
        <v>68.383255004882813</v>
      </c>
      <c r="I2978" s="8">
        <v>73.225242614746094</v>
      </c>
      <c r="J2978" s="8">
        <v>62.928733825683587</v>
      </c>
      <c r="K2978" s="8">
        <v>55.356697082519531</v>
      </c>
      <c r="L2978" s="8">
        <v>62.635139465332031</v>
      </c>
      <c r="M2978" s="8">
        <v>66.164443969726563</v>
      </c>
      <c r="N2978" s="8">
        <v>74.72174072265625</v>
      </c>
      <c r="O2978" s="8">
        <v>90.015777587890625</v>
      </c>
      <c r="P2978" s="8">
        <v>128.85260009765631</v>
      </c>
      <c r="Q2978" s="8">
        <v>157.62939453125</v>
      </c>
      <c r="R2978" s="8">
        <v>223.52906799316409</v>
      </c>
      <c r="S2978" s="8">
        <v>264.56475830078131</v>
      </c>
      <c r="T2978" s="8">
        <v>338.71664428710938</v>
      </c>
      <c r="U2978" s="8">
        <v>465.01150512695313</v>
      </c>
      <c r="V2978" s="8">
        <v>563.80828857421875</v>
      </c>
      <c r="W2978" s="8">
        <v>605.27655029296875</v>
      </c>
      <c r="X2978" s="8">
        <v>603.3258056640625</v>
      </c>
      <c r="Y2978" s="84">
        <v>122.1411590576172</v>
      </c>
      <c r="Z2978" s="8">
        <v>43.351703643798828</v>
      </c>
      <c r="AA2978" s="8">
        <v>45.931896209716797</v>
      </c>
      <c r="AB2978" s="8">
        <v>64.003738403320313</v>
      </c>
      <c r="AC2978" s="8">
        <v>66.61285400390625</v>
      </c>
      <c r="AD2978" s="8">
        <v>99.682022094726563</v>
      </c>
      <c r="AE2978" s="8">
        <v>71.49176025390625</v>
      </c>
      <c r="AF2978" s="8">
        <v>75.068084716796875</v>
      </c>
      <c r="AG2978" s="8">
        <v>94.205551147460938</v>
      </c>
      <c r="AH2978" s="8">
        <v>118.75930023193359</v>
      </c>
      <c r="AI2978" s="8">
        <v>172.73536682128909</v>
      </c>
      <c r="AJ2978" s="8">
        <v>203.76560974121091</v>
      </c>
      <c r="AK2978" s="8">
        <v>247.4026794433594</v>
      </c>
      <c r="AL2978" s="8">
        <v>269.66134643554688</v>
      </c>
      <c r="AM2978" s="8">
        <v>291.05215454101563</v>
      </c>
      <c r="AN2978" s="8">
        <v>382.38717651367188</v>
      </c>
      <c r="AO2978" s="8">
        <v>424.46945190429688</v>
      </c>
      <c r="AP2978" s="8">
        <v>539.9364013671875</v>
      </c>
      <c r="AQ2978" s="8">
        <v>540.25543212890625</v>
      </c>
    </row>
    <row r="2979" spans="1:43" x14ac:dyDescent="0.3">
      <c r="A2979" s="3" t="s">
        <v>3334</v>
      </c>
      <c r="B2979" s="1" t="s">
        <v>10022</v>
      </c>
      <c r="C2979" s="57" t="s">
        <v>6382</v>
      </c>
      <c r="D2979" s="57" t="s">
        <v>6409</v>
      </c>
      <c r="E2979" s="57" t="s">
        <v>6457</v>
      </c>
      <c r="F2979" s="89">
        <v>134.69325256347659</v>
      </c>
      <c r="G2979" s="8">
        <v>56.779651641845703</v>
      </c>
      <c r="H2979" s="8">
        <v>46.298049926757813</v>
      </c>
      <c r="I2979" s="8">
        <v>66.1904296875</v>
      </c>
      <c r="J2979" s="8">
        <v>55.797348022460938</v>
      </c>
      <c r="K2979" s="8">
        <v>68.99261474609375</v>
      </c>
      <c r="L2979" s="8">
        <v>57.576683044433587</v>
      </c>
      <c r="M2979" s="8">
        <v>64.704429626464844</v>
      </c>
      <c r="N2979" s="8">
        <v>73.083114624023438</v>
      </c>
      <c r="O2979" s="8">
        <v>92.604965209960938</v>
      </c>
      <c r="P2979" s="8">
        <v>117.5426025390625</v>
      </c>
      <c r="Q2979" s="8">
        <v>159.87330627441409</v>
      </c>
      <c r="R2979" s="8">
        <v>190.4354248046875</v>
      </c>
      <c r="S2979" s="8">
        <v>279.7972412109375</v>
      </c>
      <c r="T2979" s="8">
        <v>366.89154052734381</v>
      </c>
      <c r="U2979" s="8">
        <v>436.45263671875</v>
      </c>
      <c r="V2979" s="8">
        <v>536.691650390625</v>
      </c>
      <c r="W2979" s="8">
        <v>652.0390625</v>
      </c>
      <c r="X2979" s="8">
        <v>594.85406494140625</v>
      </c>
      <c r="Y2979" s="84">
        <v>120.32286071777339</v>
      </c>
      <c r="Z2979" s="8">
        <v>43.086433410644531</v>
      </c>
      <c r="AA2979" s="8">
        <v>34.016651153564453</v>
      </c>
      <c r="AB2979" s="8">
        <v>52.429195404052727</v>
      </c>
      <c r="AC2979" s="8">
        <v>71.490249633789063</v>
      </c>
      <c r="AD2979" s="8">
        <v>63.258213043212891</v>
      </c>
      <c r="AE2979" s="8">
        <v>77.520683288574219</v>
      </c>
      <c r="AF2979" s="8">
        <v>78.796836853027344</v>
      </c>
      <c r="AG2979" s="8">
        <v>96.523750305175781</v>
      </c>
      <c r="AH2979" s="8">
        <v>126.289680480957</v>
      </c>
      <c r="AI2979" s="8">
        <v>145.46995544433591</v>
      </c>
      <c r="AJ2979" s="8">
        <v>211.87300109863281</v>
      </c>
      <c r="AK2979" s="8">
        <v>236.16777038574219</v>
      </c>
      <c r="AL2979" s="8">
        <v>281.0762939453125</v>
      </c>
      <c r="AM2979" s="8">
        <v>345.56964111328131</v>
      </c>
      <c r="AN2979" s="8">
        <v>379.09799194335938</v>
      </c>
      <c r="AO2979" s="8">
        <v>470.459716796875</v>
      </c>
      <c r="AP2979" s="8">
        <v>561.15728759765625</v>
      </c>
      <c r="AQ2979" s="8">
        <v>640.77557373046875</v>
      </c>
    </row>
    <row r="2980" spans="1:43" x14ac:dyDescent="0.3">
      <c r="A2980" s="3" t="s">
        <v>3333</v>
      </c>
      <c r="B2980" s="1" t="s">
        <v>10021</v>
      </c>
      <c r="C2980" s="57" t="s">
        <v>6382</v>
      </c>
      <c r="D2980" s="57" t="s">
        <v>6409</v>
      </c>
      <c r="E2980" s="57" t="s">
        <v>6457</v>
      </c>
      <c r="F2980" s="89">
        <v>134.07051086425781</v>
      </c>
      <c r="G2980" s="8">
        <v>29.859127044677731</v>
      </c>
      <c r="H2980" s="8">
        <v>26.717716217041019</v>
      </c>
      <c r="I2980" s="8">
        <v>62.368537902832031</v>
      </c>
      <c r="J2980" s="8">
        <v>67.975494384765625</v>
      </c>
      <c r="K2980" s="8">
        <v>44.125259399414063</v>
      </c>
      <c r="L2980" s="8">
        <v>48.784374237060547</v>
      </c>
      <c r="M2980" s="8">
        <v>43.875419616699219</v>
      </c>
      <c r="N2980" s="8">
        <v>63.224884033203132</v>
      </c>
      <c r="O2980" s="8">
        <v>84.276870727539063</v>
      </c>
      <c r="P2980" s="8">
        <v>101.1420211791992</v>
      </c>
      <c r="Q2980" s="8">
        <v>138.06730651855469</v>
      </c>
      <c r="R2980" s="8">
        <v>216.67071533203131</v>
      </c>
      <c r="S2980" s="8">
        <v>253.29112243652341</v>
      </c>
      <c r="T2980" s="8">
        <v>334.49441528320313</v>
      </c>
      <c r="U2980" s="8">
        <v>403.50433349609381</v>
      </c>
      <c r="V2980" s="8">
        <v>492.09674072265631</v>
      </c>
      <c r="W2980" s="8">
        <v>559.17919921875</v>
      </c>
      <c r="X2980" s="8">
        <v>639.47705078125</v>
      </c>
      <c r="Y2980" s="84">
        <v>111.20436859130859</v>
      </c>
      <c r="Z2980" s="8">
        <v>21.87684440612793</v>
      </c>
      <c r="AA2980" s="8">
        <v>32.626411437988281</v>
      </c>
      <c r="AB2980" s="8">
        <v>43.900428771972663</v>
      </c>
      <c r="AC2980" s="8">
        <v>59.327384948730469</v>
      </c>
      <c r="AD2980" s="8">
        <v>49.734958648681641</v>
      </c>
      <c r="AE2980" s="8">
        <v>57.496101379394531</v>
      </c>
      <c r="AF2980" s="8">
        <v>66.667564392089844</v>
      </c>
      <c r="AG2980" s="8">
        <v>81.891700744628906</v>
      </c>
      <c r="AH2980" s="8">
        <v>108.5960998535156</v>
      </c>
      <c r="AI2980" s="8">
        <v>138.13157653808591</v>
      </c>
      <c r="AJ2980" s="8">
        <v>185.1445617675781</v>
      </c>
      <c r="AK2980" s="8">
        <v>219.93684387207031</v>
      </c>
      <c r="AL2980" s="8">
        <v>261.35671997070313</v>
      </c>
      <c r="AM2980" s="8">
        <v>308.65847778320313</v>
      </c>
      <c r="AN2980" s="8">
        <v>382.128662109375</v>
      </c>
      <c r="AO2980" s="8">
        <v>458.6153564453125</v>
      </c>
      <c r="AP2980" s="8">
        <v>458.60400390625</v>
      </c>
      <c r="AQ2980" s="8">
        <v>499.32620239257813</v>
      </c>
    </row>
    <row r="2981" spans="1:43" x14ac:dyDescent="0.3">
      <c r="A2981" s="3" t="s">
        <v>3332</v>
      </c>
      <c r="B2981" s="1" t="s">
        <v>10020</v>
      </c>
      <c r="C2981" s="57" t="s">
        <v>6382</v>
      </c>
      <c r="D2981" s="57" t="s">
        <v>6409</v>
      </c>
      <c r="E2981" s="57" t="s">
        <v>6457</v>
      </c>
      <c r="F2981" s="89">
        <v>131.9092102050781</v>
      </c>
      <c r="G2981" s="8">
        <v>48.872951507568359</v>
      </c>
      <c r="H2981" s="8">
        <v>83.660881042480469</v>
      </c>
      <c r="I2981" s="8">
        <v>76.783317565917969</v>
      </c>
      <c r="J2981" s="8">
        <v>69.909820556640625</v>
      </c>
      <c r="K2981" s="8">
        <v>52.443698883056641</v>
      </c>
      <c r="L2981" s="8">
        <v>53.147945404052727</v>
      </c>
      <c r="M2981" s="8">
        <v>55.203464508056641</v>
      </c>
      <c r="N2981" s="8">
        <v>68.427154541015625</v>
      </c>
      <c r="O2981" s="8">
        <v>96.495475769042969</v>
      </c>
      <c r="P2981" s="8">
        <v>118.71568298339839</v>
      </c>
      <c r="Q2981" s="8">
        <v>159.58282470703131</v>
      </c>
      <c r="R2981" s="8">
        <v>211.37364196777341</v>
      </c>
      <c r="S2981" s="8">
        <v>279.36050415039063</v>
      </c>
      <c r="T2981" s="8">
        <v>327.622802734375</v>
      </c>
      <c r="U2981" s="8">
        <v>407.707763671875</v>
      </c>
      <c r="V2981" s="8">
        <v>470.02658081054688</v>
      </c>
      <c r="W2981" s="8">
        <v>595.94525146484375</v>
      </c>
      <c r="X2981" s="8">
        <v>591.47900390625</v>
      </c>
      <c r="Y2981" s="84">
        <v>117.7250061035156</v>
      </c>
      <c r="Z2981" s="8">
        <v>40.451461791992188</v>
      </c>
      <c r="AA2981" s="8">
        <v>59.824207305908203</v>
      </c>
      <c r="AB2981" s="8">
        <v>93.58135986328125</v>
      </c>
      <c r="AC2981" s="8">
        <v>84.842277526855469</v>
      </c>
      <c r="AD2981" s="8">
        <v>65.78546142578125</v>
      </c>
      <c r="AE2981" s="8">
        <v>71.403282165527344</v>
      </c>
      <c r="AF2981" s="8">
        <v>73.660255432128906</v>
      </c>
      <c r="AG2981" s="8">
        <v>101.1298370361328</v>
      </c>
      <c r="AH2981" s="8">
        <v>118.9665985107422</v>
      </c>
      <c r="AI2981" s="8">
        <v>167.30787658691409</v>
      </c>
      <c r="AJ2981" s="8">
        <v>222.3906555175781</v>
      </c>
      <c r="AK2981" s="8">
        <v>258.08151245117188</v>
      </c>
      <c r="AL2981" s="8">
        <v>274.69699096679688</v>
      </c>
      <c r="AM2981" s="8">
        <v>302.4395751953125</v>
      </c>
      <c r="AN2981" s="8">
        <v>354.31430053710938</v>
      </c>
      <c r="AO2981" s="8">
        <v>431.82281494140631</v>
      </c>
      <c r="AP2981" s="8">
        <v>512.70709228515625</v>
      </c>
      <c r="AQ2981" s="8">
        <v>530.07220458984375</v>
      </c>
    </row>
    <row r="2982" spans="1:43" x14ac:dyDescent="0.3">
      <c r="A2982" s="3" t="s">
        <v>3331</v>
      </c>
      <c r="B2982" s="1" t="s">
        <v>10019</v>
      </c>
      <c r="C2982" s="57" t="s">
        <v>6382</v>
      </c>
      <c r="D2982" s="57" t="s">
        <v>6409</v>
      </c>
      <c r="E2982" s="57" t="s">
        <v>6457</v>
      </c>
      <c r="F2982" s="89">
        <v>124.1297073364258</v>
      </c>
      <c r="G2982" s="8">
        <v>40.796855926513672</v>
      </c>
      <c r="H2982" s="8">
        <v>31.358871459960941</v>
      </c>
      <c r="I2982" s="8">
        <v>67.598480224609375</v>
      </c>
      <c r="J2982" s="8">
        <v>57.480014801025391</v>
      </c>
      <c r="K2982" s="8">
        <v>58.893779754638672</v>
      </c>
      <c r="L2982" s="8">
        <v>26.59505462646484</v>
      </c>
      <c r="M2982" s="8">
        <v>35.438507080078132</v>
      </c>
      <c r="N2982" s="8">
        <v>45.389156341552727</v>
      </c>
      <c r="O2982" s="8">
        <v>72.047843933105469</v>
      </c>
      <c r="P2982" s="8">
        <v>107.3878707885742</v>
      </c>
      <c r="Q2982" s="8">
        <v>147.07560729980469</v>
      </c>
      <c r="R2982" s="8">
        <v>179.5223693847656</v>
      </c>
      <c r="S2982" s="8">
        <v>281.43759155273438</v>
      </c>
      <c r="T2982" s="8">
        <v>332.96121215820313</v>
      </c>
      <c r="U2982" s="8">
        <v>457.9085693359375</v>
      </c>
      <c r="V2982" s="8">
        <v>529.49713134765625</v>
      </c>
      <c r="W2982" s="8">
        <v>371.87677001953131</v>
      </c>
      <c r="X2982" s="8">
        <v>649.5174560546875</v>
      </c>
      <c r="Y2982" s="84">
        <v>103.0435791015625</v>
      </c>
      <c r="Z2982" s="8">
        <v>33.248821258544922</v>
      </c>
      <c r="AA2982" s="8">
        <v>27.154916763305661</v>
      </c>
      <c r="AB2982" s="8">
        <v>46.414039611816413</v>
      </c>
      <c r="AC2982" s="8">
        <v>46.306869506835938</v>
      </c>
      <c r="AD2982" s="8">
        <v>48.840362548828132</v>
      </c>
      <c r="AE2982" s="8">
        <v>39.192878723144531</v>
      </c>
      <c r="AF2982" s="8">
        <v>53.252487182617188</v>
      </c>
      <c r="AG2982" s="8">
        <v>74.688392639160156</v>
      </c>
      <c r="AH2982" s="8">
        <v>103.52365875244141</v>
      </c>
      <c r="AI2982" s="8">
        <v>163.1392517089844</v>
      </c>
      <c r="AJ2982" s="8">
        <v>207.03230285644531</v>
      </c>
      <c r="AK2982" s="8">
        <v>226.63203430175781</v>
      </c>
      <c r="AL2982" s="8">
        <v>223.78770446777341</v>
      </c>
      <c r="AM2982" s="8">
        <v>308.27902221679688</v>
      </c>
      <c r="AN2982" s="8">
        <v>359.40057373046881</v>
      </c>
      <c r="AO2982" s="8">
        <v>472.7327880859375</v>
      </c>
      <c r="AP2982" s="8">
        <v>481.57632446289063</v>
      </c>
      <c r="AQ2982" s="8">
        <v>497.65643310546881</v>
      </c>
    </row>
    <row r="2983" spans="1:43" x14ac:dyDescent="0.3">
      <c r="A2983" s="3" t="s">
        <v>3330</v>
      </c>
      <c r="B2983" s="1" t="s">
        <v>10018</v>
      </c>
      <c r="C2983" s="57" t="s">
        <v>6382</v>
      </c>
      <c r="D2983" s="57" t="s">
        <v>6409</v>
      </c>
      <c r="E2983" s="57" t="s">
        <v>6642</v>
      </c>
      <c r="F2983" s="89">
        <v>136.25531005859381</v>
      </c>
      <c r="G2983" s="8">
        <v>48.650035858154297</v>
      </c>
      <c r="H2983" s="8">
        <v>55.607231140136719</v>
      </c>
      <c r="I2983" s="8">
        <v>74.802108764648438</v>
      </c>
      <c r="J2983" s="8">
        <v>65.914375305175781</v>
      </c>
      <c r="K2983" s="8">
        <v>60.4329833984375</v>
      </c>
      <c r="L2983" s="8">
        <v>57.146690368652337</v>
      </c>
      <c r="M2983" s="8">
        <v>48.525905609130859</v>
      </c>
      <c r="N2983" s="8">
        <v>67.0555419921875</v>
      </c>
      <c r="O2983" s="8">
        <v>89.626174926757813</v>
      </c>
      <c r="P2983" s="8">
        <v>120.944450378418</v>
      </c>
      <c r="Q2983" s="8">
        <v>157.16766357421881</v>
      </c>
      <c r="R2983" s="8">
        <v>208.81892395019531</v>
      </c>
      <c r="S2983" s="8">
        <v>283.186767578125</v>
      </c>
      <c r="T2983" s="8">
        <v>395.8648681640625</v>
      </c>
      <c r="U2983" s="8">
        <v>470.44732666015631</v>
      </c>
      <c r="V2983" s="8">
        <v>576.4522705078125</v>
      </c>
      <c r="W2983" s="8">
        <v>602.97686767578125</v>
      </c>
      <c r="X2983" s="8">
        <v>715.24688720703125</v>
      </c>
      <c r="Y2983" s="84">
        <v>120.43455505371089</v>
      </c>
      <c r="Z2983" s="8">
        <v>46.537883758544922</v>
      </c>
      <c r="AA2983" s="8">
        <v>40.472827911376953</v>
      </c>
      <c r="AB2983" s="8">
        <v>55.100658416748047</v>
      </c>
      <c r="AC2983" s="8">
        <v>60.376907348632813</v>
      </c>
      <c r="AD2983" s="8">
        <v>71.7503662109375</v>
      </c>
      <c r="AE2983" s="8">
        <v>65.574913024902344</v>
      </c>
      <c r="AF2983" s="8">
        <v>84.544631958007813</v>
      </c>
      <c r="AG2983" s="8">
        <v>95.336837768554688</v>
      </c>
      <c r="AH2983" s="8">
        <v>122.34197998046881</v>
      </c>
      <c r="AI2983" s="8">
        <v>156.73582458496091</v>
      </c>
      <c r="AJ2983" s="8">
        <v>217.38299560546881</v>
      </c>
      <c r="AK2983" s="8">
        <v>255.25872802734381</v>
      </c>
      <c r="AL2983" s="8">
        <v>281.6094970703125</v>
      </c>
      <c r="AM2983" s="8">
        <v>329.22421264648438</v>
      </c>
      <c r="AN2983" s="8">
        <v>421.67752075195313</v>
      </c>
      <c r="AO2983" s="8">
        <v>461.571044921875</v>
      </c>
      <c r="AP2983" s="8">
        <v>544.96160888671875</v>
      </c>
      <c r="AQ2983" s="8">
        <v>634.9703369140625</v>
      </c>
    </row>
    <row r="2984" spans="1:43" x14ac:dyDescent="0.3">
      <c r="A2984" s="3" t="s">
        <v>3329</v>
      </c>
      <c r="B2984" s="1" t="s">
        <v>10017</v>
      </c>
      <c r="C2984" s="57" t="s">
        <v>6382</v>
      </c>
      <c r="D2984" s="57" t="s">
        <v>6409</v>
      </c>
      <c r="E2984" s="57" t="s">
        <v>6457</v>
      </c>
      <c r="F2984" s="89">
        <v>143.8397216796875</v>
      </c>
      <c r="G2984" s="8">
        <v>55.718391418457031</v>
      </c>
      <c r="H2984" s="8">
        <v>47.580184936523438</v>
      </c>
      <c r="I2984" s="8">
        <v>81.1474609375</v>
      </c>
      <c r="J2984" s="8">
        <v>58.852066040039063</v>
      </c>
      <c r="K2984" s="8">
        <v>59.900203704833977</v>
      </c>
      <c r="L2984" s="8">
        <v>57.058692932128913</v>
      </c>
      <c r="M2984" s="8">
        <v>50.176502227783203</v>
      </c>
      <c r="N2984" s="8">
        <v>68.215263366699219</v>
      </c>
      <c r="O2984" s="8">
        <v>84.643836975097656</v>
      </c>
      <c r="P2984" s="8">
        <v>115.07568359375</v>
      </c>
      <c r="Q2984" s="8">
        <v>158.57341003417969</v>
      </c>
      <c r="R2984" s="8">
        <v>212.14312744140631</v>
      </c>
      <c r="S2984" s="8">
        <v>261.33975219726563</v>
      </c>
      <c r="T2984" s="8">
        <v>378.55514526367188</v>
      </c>
      <c r="U2984" s="8">
        <v>432.06399536132813</v>
      </c>
      <c r="V2984" s="8">
        <v>509.20645141601563</v>
      </c>
      <c r="W2984" s="8">
        <v>516.15423583984375</v>
      </c>
      <c r="X2984" s="8">
        <v>654.11932373046875</v>
      </c>
      <c r="Y2984" s="84">
        <v>117.8827209472656</v>
      </c>
      <c r="Z2984" s="8">
        <v>42.503509521484382</v>
      </c>
      <c r="AA2984" s="8">
        <v>74.2227783203125</v>
      </c>
      <c r="AB2984" s="8">
        <v>57.843673706054688</v>
      </c>
      <c r="AC2984" s="8">
        <v>59.593635559082031</v>
      </c>
      <c r="AD2984" s="8">
        <v>77.80902099609375</v>
      </c>
      <c r="AE2984" s="8">
        <v>70.76275634765625</v>
      </c>
      <c r="AF2984" s="8">
        <v>82.257484436035156</v>
      </c>
      <c r="AG2984" s="8">
        <v>97.057731628417969</v>
      </c>
      <c r="AH2984" s="8">
        <v>125.7161560058594</v>
      </c>
      <c r="AI2984" s="8">
        <v>157.47021484375</v>
      </c>
      <c r="AJ2984" s="8">
        <v>192.88336181640631</v>
      </c>
      <c r="AK2984" s="8">
        <v>240.42662048339841</v>
      </c>
      <c r="AL2984" s="8">
        <v>270.02279663085938</v>
      </c>
      <c r="AM2984" s="8">
        <v>307.06298828125</v>
      </c>
      <c r="AN2984" s="8">
        <v>369.96563720703131</v>
      </c>
      <c r="AO2984" s="8">
        <v>438.22830200195313</v>
      </c>
      <c r="AP2984" s="8">
        <v>531.23272705078125</v>
      </c>
      <c r="AQ2984" s="8">
        <v>484.96359252929688</v>
      </c>
    </row>
    <row r="2985" spans="1:43" x14ac:dyDescent="0.3">
      <c r="A2985" s="3" t="s">
        <v>3328</v>
      </c>
      <c r="B2985" s="1" t="s">
        <v>10016</v>
      </c>
      <c r="C2985" s="57" t="s">
        <v>6382</v>
      </c>
      <c r="D2985" s="57" t="s">
        <v>6409</v>
      </c>
      <c r="E2985" s="57" t="s">
        <v>6457</v>
      </c>
      <c r="F2985" s="89">
        <v>119.892822265625</v>
      </c>
      <c r="G2985" s="8">
        <v>29.645271301269531</v>
      </c>
      <c r="H2985" s="8">
        <v>36.171146392822273</v>
      </c>
      <c r="I2985" s="8">
        <v>74.463287353515625</v>
      </c>
      <c r="J2985" s="8">
        <v>55.603309631347663</v>
      </c>
      <c r="K2985" s="8">
        <v>44.166065216064453</v>
      </c>
      <c r="L2985" s="8">
        <v>28.100372314453129</v>
      </c>
      <c r="M2985" s="8">
        <v>28.700693130493161</v>
      </c>
      <c r="N2985" s="8">
        <v>44.242519378662109</v>
      </c>
      <c r="O2985" s="8">
        <v>63.37835693359375</v>
      </c>
      <c r="P2985" s="8">
        <v>103.0409774780273</v>
      </c>
      <c r="Q2985" s="8">
        <v>122.8937530517578</v>
      </c>
      <c r="R2985" s="8">
        <v>189.5887451171875</v>
      </c>
      <c r="S2985" s="8">
        <v>250.88331604003909</v>
      </c>
      <c r="T2985" s="8">
        <v>319.80172729492188</v>
      </c>
      <c r="U2985" s="8">
        <v>393.28469848632813</v>
      </c>
      <c r="V2985" s="8">
        <v>456.21450805664063</v>
      </c>
      <c r="W2985" s="8">
        <v>556.65087890625</v>
      </c>
      <c r="X2985" s="8">
        <v>586.2686767578125</v>
      </c>
      <c r="Y2985" s="84">
        <v>100.1208953857422</v>
      </c>
      <c r="Z2985" s="8">
        <v>18.651592254638668</v>
      </c>
      <c r="AA2985" s="8">
        <v>22.337944030761719</v>
      </c>
      <c r="AB2985" s="8">
        <v>40.497753143310547</v>
      </c>
      <c r="AC2985" s="8">
        <v>55.678657531738281</v>
      </c>
      <c r="AD2985" s="8">
        <v>46.49951171875</v>
      </c>
      <c r="AE2985" s="8">
        <v>48.580959320068359</v>
      </c>
      <c r="AF2985" s="8">
        <v>58.774505615234382</v>
      </c>
      <c r="AG2985" s="8">
        <v>66.175559997558594</v>
      </c>
      <c r="AH2985" s="8">
        <v>94.709312438964844</v>
      </c>
      <c r="AI2985" s="8">
        <v>138.8000183105469</v>
      </c>
      <c r="AJ2985" s="8">
        <v>185.37847900390631</v>
      </c>
      <c r="AK2985" s="8">
        <v>198.4434509277344</v>
      </c>
      <c r="AL2985" s="8">
        <v>238.77882385253909</v>
      </c>
      <c r="AM2985" s="8">
        <v>296.1339111328125</v>
      </c>
      <c r="AN2985" s="8">
        <v>321.422119140625</v>
      </c>
      <c r="AO2985" s="8">
        <v>377.55767822265631</v>
      </c>
      <c r="AP2985" s="8">
        <v>483.59384155273438</v>
      </c>
      <c r="AQ2985" s="8">
        <v>521.88433837890625</v>
      </c>
    </row>
    <row r="2986" spans="1:43" x14ac:dyDescent="0.3">
      <c r="A2986" s="3" t="s">
        <v>3327</v>
      </c>
      <c r="B2986" s="1" t="s">
        <v>10015</v>
      </c>
      <c r="C2986" s="57" t="s">
        <v>6382</v>
      </c>
      <c r="D2986" s="57" t="s">
        <v>6409</v>
      </c>
      <c r="E2986" s="57" t="s">
        <v>6642</v>
      </c>
      <c r="F2986" s="89">
        <v>117.7644577026367</v>
      </c>
      <c r="G2986" s="8">
        <v>32.514156341552727</v>
      </c>
      <c r="H2986" s="8">
        <v>30.21530723571777</v>
      </c>
      <c r="I2986" s="8">
        <v>50.314167022705078</v>
      </c>
      <c r="J2986" s="8">
        <v>30.903537750244141</v>
      </c>
      <c r="K2986" s="8">
        <v>27.627727508544918</v>
      </c>
      <c r="L2986" s="8">
        <v>33.828891754150391</v>
      </c>
      <c r="M2986" s="8">
        <v>32.498714447021477</v>
      </c>
      <c r="N2986" s="8">
        <v>53.663253784179688</v>
      </c>
      <c r="O2986" s="8">
        <v>62.878681182861328</v>
      </c>
      <c r="P2986" s="8">
        <v>76.3916015625</v>
      </c>
      <c r="Q2986" s="8">
        <v>140.48161315917969</v>
      </c>
      <c r="R2986" s="8">
        <v>164.50233459472659</v>
      </c>
      <c r="S2986" s="8">
        <v>224.04460144042969</v>
      </c>
      <c r="T2986" s="8">
        <v>304.59130859375</v>
      </c>
      <c r="U2986" s="8">
        <v>323.39309692382813</v>
      </c>
      <c r="V2986" s="8">
        <v>435.468505859375</v>
      </c>
      <c r="W2986" s="8">
        <v>409.99465942382813</v>
      </c>
      <c r="X2986" s="8">
        <v>510.32736206054688</v>
      </c>
      <c r="Y2986" s="84">
        <v>102.7008743286133</v>
      </c>
      <c r="Z2986" s="8">
        <v>30.43870735168457</v>
      </c>
      <c r="AA2986" s="8">
        <v>19.517293930053711</v>
      </c>
      <c r="AB2986" s="8">
        <v>34.581108093261719</v>
      </c>
      <c r="AC2986" s="8">
        <v>42.576469421386719</v>
      </c>
      <c r="AD2986" s="8">
        <v>40.913639068603523</v>
      </c>
      <c r="AE2986" s="8">
        <v>70.52294921875</v>
      </c>
      <c r="AF2986" s="8">
        <v>59.333293914794922</v>
      </c>
      <c r="AG2986" s="8">
        <v>59.948246002197273</v>
      </c>
      <c r="AH2986" s="8">
        <v>89.910140991210938</v>
      </c>
      <c r="AI2986" s="8">
        <v>139.38917541503909</v>
      </c>
      <c r="AJ2986" s="8">
        <v>170.42695617675781</v>
      </c>
      <c r="AK2986" s="8">
        <v>175.80027770996091</v>
      </c>
      <c r="AL2986" s="8">
        <v>181.99113464355469</v>
      </c>
      <c r="AM2986" s="8">
        <v>243.4292297363281</v>
      </c>
      <c r="AN2986" s="8">
        <v>282.62716674804688</v>
      </c>
      <c r="AO2986" s="8">
        <v>395.18359375</v>
      </c>
      <c r="AP2986" s="8">
        <v>345.55123901367188</v>
      </c>
      <c r="AQ2986" s="8">
        <v>459.54534912109381</v>
      </c>
    </row>
    <row r="2987" spans="1:43" x14ac:dyDescent="0.3">
      <c r="A2987" s="3" t="s">
        <v>3326</v>
      </c>
      <c r="B2987" s="1" t="s">
        <v>10014</v>
      </c>
      <c r="C2987" s="57" t="s">
        <v>6382</v>
      </c>
      <c r="D2987" s="57" t="s">
        <v>6409</v>
      </c>
      <c r="E2987" s="57" t="s">
        <v>6642</v>
      </c>
      <c r="F2987" s="89">
        <v>126.537841796875</v>
      </c>
      <c r="G2987" s="8">
        <v>44.196067810058587</v>
      </c>
      <c r="H2987" s="8">
        <v>34.936805725097663</v>
      </c>
      <c r="I2987" s="8">
        <v>58.518650054931641</v>
      </c>
      <c r="J2987" s="8">
        <v>42.495254516601563</v>
      </c>
      <c r="K2987" s="8">
        <v>37.842552185058587</v>
      </c>
      <c r="L2987" s="8">
        <v>36.793979644775391</v>
      </c>
      <c r="M2987" s="8">
        <v>50.718765258789063</v>
      </c>
      <c r="N2987" s="8">
        <v>56.891880035400391</v>
      </c>
      <c r="O2987" s="8">
        <v>76.691558837890625</v>
      </c>
      <c r="P2987" s="8">
        <v>101.65195465087891</v>
      </c>
      <c r="Q2987" s="8">
        <v>119.4622802734375</v>
      </c>
      <c r="R2987" s="8">
        <v>165.322998046875</v>
      </c>
      <c r="S2987" s="8">
        <v>227.3382263183594</v>
      </c>
      <c r="T2987" s="8">
        <v>291.12042236328131</v>
      </c>
      <c r="U2987" s="8">
        <v>383.60055541992188</v>
      </c>
      <c r="V2987" s="8">
        <v>459.84591674804688</v>
      </c>
      <c r="W2987" s="8">
        <v>476.77346801757813</v>
      </c>
      <c r="X2987" s="8">
        <v>623.19439697265625</v>
      </c>
      <c r="Y2987" s="84">
        <v>111.75990295410161</v>
      </c>
      <c r="Z2987" s="8">
        <v>37.0794677734375</v>
      </c>
      <c r="AA2987" s="8">
        <v>25.77266883850098</v>
      </c>
      <c r="AB2987" s="8">
        <v>33.680938720703132</v>
      </c>
      <c r="AC2987" s="8">
        <v>46.286369323730469</v>
      </c>
      <c r="AD2987" s="8">
        <v>48.084712982177727</v>
      </c>
      <c r="AE2987" s="8">
        <v>57.003692626953132</v>
      </c>
      <c r="AF2987" s="8">
        <v>63.375637054443359</v>
      </c>
      <c r="AG2987" s="8">
        <v>72.006416320800781</v>
      </c>
      <c r="AH2987" s="8">
        <v>117.58156585693359</v>
      </c>
      <c r="AI2987" s="8">
        <v>147.7042541503906</v>
      </c>
      <c r="AJ2987" s="8">
        <v>178.37715148925781</v>
      </c>
      <c r="AK2987" s="8">
        <v>197.75184631347659</v>
      </c>
      <c r="AL2987" s="8">
        <v>228.1501770019531</v>
      </c>
      <c r="AM2987" s="8">
        <v>303.76123046875</v>
      </c>
      <c r="AN2987" s="8">
        <v>349.21615600585938</v>
      </c>
      <c r="AO2987" s="8">
        <v>407.51779174804688</v>
      </c>
      <c r="AP2987" s="8">
        <v>428.66256713867188</v>
      </c>
      <c r="AQ2987" s="8">
        <v>476.37973022460938</v>
      </c>
    </row>
    <row r="2988" spans="1:43" x14ac:dyDescent="0.3">
      <c r="A2988" s="3" t="s">
        <v>3325</v>
      </c>
      <c r="B2988" s="1" t="s">
        <v>10013</v>
      </c>
      <c r="C2988" s="57" t="s">
        <v>6382</v>
      </c>
      <c r="D2988" s="57" t="s">
        <v>6409</v>
      </c>
      <c r="E2988" s="57" t="s">
        <v>6457</v>
      </c>
      <c r="F2988" s="89">
        <v>146.1568298339844</v>
      </c>
      <c r="G2988" s="8">
        <v>55.7310791015625</v>
      </c>
      <c r="H2988" s="8">
        <v>75.192062377929688</v>
      </c>
      <c r="I2988" s="8">
        <v>75.055618286132813</v>
      </c>
      <c r="J2988" s="8">
        <v>57.977455139160163</v>
      </c>
      <c r="K2988" s="8">
        <v>67.244033813476563</v>
      </c>
      <c r="L2988" s="8">
        <v>74.074424743652344</v>
      </c>
      <c r="M2988" s="8">
        <v>54.694561004638672</v>
      </c>
      <c r="N2988" s="8">
        <v>88.444725036621094</v>
      </c>
      <c r="O2988" s="8">
        <v>93.398002624511719</v>
      </c>
      <c r="P2988" s="8">
        <v>121.685676574707</v>
      </c>
      <c r="Q2988" s="8">
        <v>191.05317687988281</v>
      </c>
      <c r="R2988" s="8">
        <v>224.80992126464841</v>
      </c>
      <c r="S2988" s="8">
        <v>294.16616821289063</v>
      </c>
      <c r="T2988" s="8">
        <v>399.13088989257813</v>
      </c>
      <c r="U2988" s="8">
        <v>426.71023559570313</v>
      </c>
      <c r="V2988" s="8">
        <v>480.811767578125</v>
      </c>
      <c r="W2988" s="8">
        <v>590.89019775390625</v>
      </c>
      <c r="X2988" s="8">
        <v>637.741943359375</v>
      </c>
      <c r="Y2988" s="84">
        <v>122.8469161987305</v>
      </c>
      <c r="Z2988" s="8">
        <v>43.2911376953125</v>
      </c>
      <c r="AA2988" s="8">
        <v>47.063407897949219</v>
      </c>
      <c r="AB2988" s="8">
        <v>55.936985015869141</v>
      </c>
      <c r="AC2988" s="8">
        <v>68.024024963378906</v>
      </c>
      <c r="AD2988" s="8">
        <v>68.203125</v>
      </c>
      <c r="AE2988" s="8">
        <v>81.432548522949219</v>
      </c>
      <c r="AF2988" s="8">
        <v>67.507637023925781</v>
      </c>
      <c r="AG2988" s="8">
        <v>98.5238037109375</v>
      </c>
      <c r="AH2988" s="8">
        <v>128.6158142089844</v>
      </c>
      <c r="AI2988" s="8">
        <v>158.15840148925781</v>
      </c>
      <c r="AJ2988" s="8">
        <v>228.71881103515631</v>
      </c>
      <c r="AK2988" s="8">
        <v>241.5345458984375</v>
      </c>
      <c r="AL2988" s="8">
        <v>302.2337646484375</v>
      </c>
      <c r="AM2988" s="8">
        <v>402.63616943359381</v>
      </c>
      <c r="AN2988" s="8">
        <v>437.89385986328131</v>
      </c>
      <c r="AO2988" s="8">
        <v>372.68194580078131</v>
      </c>
      <c r="AP2988" s="8">
        <v>675.051025390625</v>
      </c>
      <c r="AQ2988" s="8">
        <v>576.72625732421875</v>
      </c>
    </row>
    <row r="2989" spans="1:43" x14ac:dyDescent="0.3">
      <c r="A2989" s="3" t="s">
        <v>3324</v>
      </c>
      <c r="B2989" s="1" t="s">
        <v>10012</v>
      </c>
      <c r="C2989" s="57" t="s">
        <v>6382</v>
      </c>
      <c r="D2989" s="57" t="s">
        <v>6409</v>
      </c>
      <c r="E2989" s="57" t="s">
        <v>6457</v>
      </c>
      <c r="F2989" s="89">
        <v>132.74275207519531</v>
      </c>
      <c r="G2989" s="8">
        <v>53.673061370849609</v>
      </c>
      <c r="H2989" s="8">
        <v>52.489913940429688</v>
      </c>
      <c r="I2989" s="8">
        <v>75.941696166992188</v>
      </c>
      <c r="J2989" s="8">
        <v>66.649085998535156</v>
      </c>
      <c r="K2989" s="8">
        <v>61.723274230957031</v>
      </c>
      <c r="L2989" s="8">
        <v>60.574039459228523</v>
      </c>
      <c r="M2989" s="8">
        <v>59.708885192871087</v>
      </c>
      <c r="N2989" s="8">
        <v>65.117645263671875</v>
      </c>
      <c r="O2989" s="8">
        <v>82.038612365722656</v>
      </c>
      <c r="P2989" s="8">
        <v>121.7667999267578</v>
      </c>
      <c r="Q2989" s="8">
        <v>160.41656494140631</v>
      </c>
      <c r="R2989" s="8">
        <v>203.9477844238281</v>
      </c>
      <c r="S2989" s="8">
        <v>290.3792724609375</v>
      </c>
      <c r="T2989" s="8">
        <v>332.76092529296881</v>
      </c>
      <c r="U2989" s="8">
        <v>398.27935791015631</v>
      </c>
      <c r="V2989" s="8">
        <v>477.18484497070313</v>
      </c>
      <c r="W2989" s="8">
        <v>578.08233642578125</v>
      </c>
      <c r="X2989" s="8">
        <v>576.21551513671875</v>
      </c>
      <c r="Y2989" s="84">
        <v>121.76670074462891</v>
      </c>
      <c r="Z2989" s="8">
        <v>43.700386047363281</v>
      </c>
      <c r="AA2989" s="8">
        <v>43.554790496826172</v>
      </c>
      <c r="AB2989" s="8">
        <v>66.896560668945313</v>
      </c>
      <c r="AC2989" s="8">
        <v>67.220649719238281</v>
      </c>
      <c r="AD2989" s="8">
        <v>64.480293273925781</v>
      </c>
      <c r="AE2989" s="8">
        <v>67.467498779296875</v>
      </c>
      <c r="AF2989" s="8">
        <v>70.766304016113281</v>
      </c>
      <c r="AG2989" s="8">
        <v>89.527603149414063</v>
      </c>
      <c r="AH2989" s="8">
        <v>109.3269348144531</v>
      </c>
      <c r="AI2989" s="8">
        <v>163.20135498046881</v>
      </c>
      <c r="AJ2989" s="8">
        <v>203.24479675292969</v>
      </c>
      <c r="AK2989" s="8">
        <v>246.60237121582031</v>
      </c>
      <c r="AL2989" s="8">
        <v>283.8531494140625</v>
      </c>
      <c r="AM2989" s="8">
        <v>292.23037719726563</v>
      </c>
      <c r="AN2989" s="8">
        <v>344.008544921875</v>
      </c>
      <c r="AO2989" s="8">
        <v>433.1571044921875</v>
      </c>
      <c r="AP2989" s="8">
        <v>460.71481323242188</v>
      </c>
      <c r="AQ2989" s="8">
        <v>474.35116577148438</v>
      </c>
    </row>
    <row r="2990" spans="1:43" x14ac:dyDescent="0.3">
      <c r="A2990" s="3" t="s">
        <v>3323</v>
      </c>
      <c r="B2990" s="1" t="s">
        <v>10011</v>
      </c>
      <c r="C2990" s="57" t="s">
        <v>6382</v>
      </c>
      <c r="D2990" s="57" t="s">
        <v>6409</v>
      </c>
      <c r="E2990" s="57" t="s">
        <v>6642</v>
      </c>
      <c r="F2990" s="89">
        <v>133.77967834472659</v>
      </c>
      <c r="G2990" s="8">
        <v>46.220516204833977</v>
      </c>
      <c r="H2990" s="8">
        <v>42.359836578369141</v>
      </c>
      <c r="I2990" s="8">
        <v>60.6339111328125</v>
      </c>
      <c r="J2990" s="8">
        <v>54.170856475830078</v>
      </c>
      <c r="K2990" s="8">
        <v>39.254924774169922</v>
      </c>
      <c r="L2990" s="8">
        <v>46.963127136230469</v>
      </c>
      <c r="M2990" s="8">
        <v>51.348312377929688</v>
      </c>
      <c r="N2990" s="8">
        <v>56.109992980957031</v>
      </c>
      <c r="O2990" s="8">
        <v>76.897148132324219</v>
      </c>
      <c r="P2990" s="8">
        <v>104.9418182373047</v>
      </c>
      <c r="Q2990" s="8">
        <v>141.97966003417969</v>
      </c>
      <c r="R2990" s="8">
        <v>175.8409118652344</v>
      </c>
      <c r="S2990" s="8">
        <v>256.53802490234381</v>
      </c>
      <c r="T2990" s="8">
        <v>349.39553833007813</v>
      </c>
      <c r="U2990" s="8">
        <v>378.06967163085938</v>
      </c>
      <c r="V2990" s="8">
        <v>437.8360595703125</v>
      </c>
      <c r="W2990" s="8">
        <v>533.85369873046875</v>
      </c>
      <c r="X2990" s="8">
        <v>597.50360107421875</v>
      </c>
      <c r="Y2990" s="84">
        <v>108.9272918701172</v>
      </c>
      <c r="Z2990" s="8">
        <v>36.129276275634773</v>
      </c>
      <c r="AA2990" s="8">
        <v>38.494853973388672</v>
      </c>
      <c r="AB2990" s="8">
        <v>47.112030029296882</v>
      </c>
      <c r="AC2990" s="8">
        <v>50.888774871826172</v>
      </c>
      <c r="AD2990" s="8">
        <v>58.6270751953125</v>
      </c>
      <c r="AE2990" s="8">
        <v>59.803012847900391</v>
      </c>
      <c r="AF2990" s="8">
        <v>63.88665771484375</v>
      </c>
      <c r="AG2990" s="8">
        <v>76.463813781738281</v>
      </c>
      <c r="AH2990" s="8">
        <v>111.8407363891602</v>
      </c>
      <c r="AI2990" s="8">
        <v>149.35105895996091</v>
      </c>
      <c r="AJ2990" s="8">
        <v>183.36622619628909</v>
      </c>
      <c r="AK2990" s="8">
        <v>208.27479553222659</v>
      </c>
      <c r="AL2990" s="8">
        <v>223.79222106933591</v>
      </c>
      <c r="AM2990" s="8">
        <v>280.25686645507813</v>
      </c>
      <c r="AN2990" s="8">
        <v>332.92779541015631</v>
      </c>
      <c r="AO2990" s="8">
        <v>370.87368774414063</v>
      </c>
      <c r="AP2990" s="8">
        <v>449.22854614257813</v>
      </c>
      <c r="AQ2990" s="8">
        <v>520.2672119140625</v>
      </c>
    </row>
    <row r="2991" spans="1:43" x14ac:dyDescent="0.3">
      <c r="A2991" s="3" t="s">
        <v>3322</v>
      </c>
      <c r="B2991" s="1" t="s">
        <v>10010</v>
      </c>
      <c r="C2991" s="57" t="s">
        <v>6382</v>
      </c>
      <c r="D2991" s="57" t="s">
        <v>6409</v>
      </c>
      <c r="E2991" s="57" t="s">
        <v>6642</v>
      </c>
      <c r="F2991" s="89">
        <v>122.33071136474609</v>
      </c>
      <c r="G2991" s="8">
        <v>20.902824401855469</v>
      </c>
      <c r="H2991" s="8">
        <v>19.966592788696289</v>
      </c>
      <c r="I2991" s="8">
        <v>52.593406677246087</v>
      </c>
      <c r="J2991" s="8">
        <v>33.504623413085938</v>
      </c>
      <c r="K2991" s="8">
        <v>17.932802200317379</v>
      </c>
      <c r="L2991" s="8">
        <v>20.36396408081055</v>
      </c>
      <c r="M2991" s="8">
        <v>43.651214599609382</v>
      </c>
      <c r="N2991" s="8">
        <v>40.568828582763672</v>
      </c>
      <c r="O2991" s="8">
        <v>53.435142517089837</v>
      </c>
      <c r="P2991" s="8">
        <v>86.402595520019531</v>
      </c>
      <c r="Q2991" s="8">
        <v>108.9083709716797</v>
      </c>
      <c r="R2991" s="8">
        <v>149.3646545410156</v>
      </c>
      <c r="S2991" s="8">
        <v>216.9331970214844</v>
      </c>
      <c r="T2991" s="8">
        <v>279.45321655273438</v>
      </c>
      <c r="U2991" s="8">
        <v>377.40896606445313</v>
      </c>
      <c r="V2991" s="8">
        <v>416.42303466796881</v>
      </c>
      <c r="W2991" s="8">
        <v>504.97900390625</v>
      </c>
      <c r="X2991" s="8">
        <v>554.53350830078125</v>
      </c>
      <c r="Y2991" s="84">
        <v>94.419189453125</v>
      </c>
      <c r="Z2991" s="8">
        <v>11.11536121368408</v>
      </c>
      <c r="AA2991" s="8">
        <v>10.353035926818849</v>
      </c>
      <c r="AB2991" s="8">
        <v>37.342502593994141</v>
      </c>
      <c r="AC2991" s="8">
        <v>33.116382598876953</v>
      </c>
      <c r="AD2991" s="8">
        <v>49.383769989013672</v>
      </c>
      <c r="AE2991" s="8">
        <v>53.753604888916023</v>
      </c>
      <c r="AF2991" s="8">
        <v>56.069816589355469</v>
      </c>
      <c r="AG2991" s="8">
        <v>55.021747589111328</v>
      </c>
      <c r="AH2991" s="8">
        <v>85.389358520507813</v>
      </c>
      <c r="AI2991" s="8">
        <v>119.56654357910161</v>
      </c>
      <c r="AJ2991" s="8">
        <v>145.76750183105469</v>
      </c>
      <c r="AK2991" s="8">
        <v>174.8720397949219</v>
      </c>
      <c r="AL2991" s="8">
        <v>210.3681640625</v>
      </c>
      <c r="AM2991" s="8">
        <v>260.45712280273438</v>
      </c>
      <c r="AN2991" s="8">
        <v>293.17092895507813</v>
      </c>
      <c r="AO2991" s="8">
        <v>367.67706298828131</v>
      </c>
      <c r="AP2991" s="8">
        <v>384.62713623046881</v>
      </c>
      <c r="AQ2991" s="8">
        <v>480.07342529296881</v>
      </c>
    </row>
    <row r="2992" spans="1:43" x14ac:dyDescent="0.3">
      <c r="A2992" s="3" t="s">
        <v>3321</v>
      </c>
      <c r="B2992" s="1" t="s">
        <v>10009</v>
      </c>
      <c r="C2992" s="57" t="s">
        <v>6382</v>
      </c>
      <c r="D2992" s="57" t="s">
        <v>6409</v>
      </c>
      <c r="E2992" s="57" t="s">
        <v>6457</v>
      </c>
      <c r="F2992" s="89">
        <v>133.64894104003909</v>
      </c>
      <c r="G2992" s="8">
        <v>57.532859802246087</v>
      </c>
      <c r="H2992" s="8">
        <v>44.098529815673828</v>
      </c>
      <c r="I2992" s="8">
        <v>68.668060302734375</v>
      </c>
      <c r="J2992" s="8">
        <v>61.066982269287109</v>
      </c>
      <c r="K2992" s="8">
        <v>51.946632385253913</v>
      </c>
      <c r="L2992" s="8">
        <v>64.369651794433594</v>
      </c>
      <c r="M2992" s="8">
        <v>50.023777008056641</v>
      </c>
      <c r="N2992" s="8">
        <v>81.692146301269531</v>
      </c>
      <c r="O2992" s="8">
        <v>96.515647888183594</v>
      </c>
      <c r="P2992" s="8">
        <v>133.52198791503909</v>
      </c>
      <c r="Q2992" s="8">
        <v>153.25946044921881</v>
      </c>
      <c r="R2992" s="8">
        <v>214.976806640625</v>
      </c>
      <c r="S2992" s="8">
        <v>289.08242797851563</v>
      </c>
      <c r="T2992" s="8">
        <v>395.81121826171881</v>
      </c>
      <c r="U2992" s="8">
        <v>428.74371337890631</v>
      </c>
      <c r="V2992" s="8">
        <v>475.29537963867188</v>
      </c>
      <c r="W2992" s="8">
        <v>579.912841796875</v>
      </c>
      <c r="X2992" s="8">
        <v>660.8463134765625</v>
      </c>
      <c r="Y2992" s="84">
        <v>124.00205230712891</v>
      </c>
      <c r="Z2992" s="8">
        <v>46.725368499755859</v>
      </c>
      <c r="AA2992" s="8">
        <v>44.149192810058587</v>
      </c>
      <c r="AB2992" s="8">
        <v>47.213371276855469</v>
      </c>
      <c r="AC2992" s="8">
        <v>76.082969665527344</v>
      </c>
      <c r="AD2992" s="8">
        <v>69.009178161621094</v>
      </c>
      <c r="AE2992" s="8">
        <v>74.336250305175781</v>
      </c>
      <c r="AF2992" s="8">
        <v>80.483268737792969</v>
      </c>
      <c r="AG2992" s="8">
        <v>88.323921203613281</v>
      </c>
      <c r="AH2992" s="8">
        <v>135.98765563964841</v>
      </c>
      <c r="AI2992" s="8">
        <v>153.4799499511719</v>
      </c>
      <c r="AJ2992" s="8">
        <v>204.1133117675781</v>
      </c>
      <c r="AK2992" s="8">
        <v>225.4083251953125</v>
      </c>
      <c r="AL2992" s="8">
        <v>263.84994506835938</v>
      </c>
      <c r="AM2992" s="8">
        <v>327.47500610351563</v>
      </c>
      <c r="AN2992" s="8">
        <v>398.67919921875</v>
      </c>
      <c r="AO2992" s="8">
        <v>454.94158935546881</v>
      </c>
      <c r="AP2992" s="8">
        <v>553.06085205078125</v>
      </c>
      <c r="AQ2992" s="8">
        <v>632.40350341796875</v>
      </c>
    </row>
    <row r="2993" spans="1:43" x14ac:dyDescent="0.3">
      <c r="A2993" s="3" t="s">
        <v>3320</v>
      </c>
      <c r="B2993" s="1" t="s">
        <v>10008</v>
      </c>
      <c r="C2993" s="57" t="s">
        <v>6382</v>
      </c>
      <c r="D2993" s="57" t="s">
        <v>6409</v>
      </c>
      <c r="E2993" s="57" t="s">
        <v>6457</v>
      </c>
      <c r="F2993" s="89">
        <v>149.13648986816409</v>
      </c>
      <c r="G2993" s="8">
        <v>64.203369140625</v>
      </c>
      <c r="H2993" s="8">
        <v>57.535587310791023</v>
      </c>
      <c r="I2993" s="8">
        <v>63.460178375244141</v>
      </c>
      <c r="J2993" s="8">
        <v>59.483608245849609</v>
      </c>
      <c r="K2993" s="8">
        <v>67.615829467773438</v>
      </c>
      <c r="L2993" s="8">
        <v>54.708560943603523</v>
      </c>
      <c r="M2993" s="8">
        <v>59.068473815917969</v>
      </c>
      <c r="N2993" s="8">
        <v>66.617721557617188</v>
      </c>
      <c r="O2993" s="8">
        <v>101.499755859375</v>
      </c>
      <c r="P2993" s="8">
        <v>103.7157669067383</v>
      </c>
      <c r="Q2993" s="8">
        <v>154.13435363769531</v>
      </c>
      <c r="R2993" s="8">
        <v>227.3341064453125</v>
      </c>
      <c r="S2993" s="8">
        <v>273.53619384765631</v>
      </c>
      <c r="T2993" s="8">
        <v>358.16403198242188</v>
      </c>
      <c r="U2993" s="8">
        <v>423.11599731445313</v>
      </c>
      <c r="V2993" s="8">
        <v>522.50799560546875</v>
      </c>
      <c r="W2993" s="8">
        <v>563.0679931640625</v>
      </c>
      <c r="X2993" s="8">
        <v>538.89764404296875</v>
      </c>
      <c r="Y2993" s="84">
        <v>133.29217529296881</v>
      </c>
      <c r="Z2993" s="8">
        <v>43.868434906005859</v>
      </c>
      <c r="AA2993" s="8">
        <v>49.842613220214837</v>
      </c>
      <c r="AB2993" s="8">
        <v>61.532463073730469</v>
      </c>
      <c r="AC2993" s="8">
        <v>57.987968444824219</v>
      </c>
      <c r="AD2993" s="8">
        <v>64.97369384765625</v>
      </c>
      <c r="AE2993" s="8">
        <v>53.432369232177727</v>
      </c>
      <c r="AF2993" s="8">
        <v>78.459297180175781</v>
      </c>
      <c r="AG2993" s="8">
        <v>100.4168243408203</v>
      </c>
      <c r="AH2993" s="8">
        <v>111.8359375</v>
      </c>
      <c r="AI2993" s="8">
        <v>157.4400634765625</v>
      </c>
      <c r="AJ2993" s="8">
        <v>222.9350891113281</v>
      </c>
      <c r="AK2993" s="8">
        <v>249.7793273925781</v>
      </c>
      <c r="AL2993" s="8">
        <v>292.42813110351563</v>
      </c>
      <c r="AM2993" s="8">
        <v>313.86260986328131</v>
      </c>
      <c r="AN2993" s="8">
        <v>351.47125244140631</v>
      </c>
      <c r="AO2993" s="8">
        <v>465.77932739257813</v>
      </c>
      <c r="AP2993" s="8">
        <v>488.0955810546875</v>
      </c>
      <c r="AQ2993" s="8">
        <v>533.986083984375</v>
      </c>
    </row>
    <row r="2994" spans="1:43" x14ac:dyDescent="0.3">
      <c r="A2994" s="3" t="s">
        <v>3319</v>
      </c>
      <c r="B2994" s="1" t="s">
        <v>12896</v>
      </c>
      <c r="C2994" s="57" t="s">
        <v>6382</v>
      </c>
      <c r="D2994" s="57" t="s">
        <v>6409</v>
      </c>
      <c r="E2994" s="57" t="s">
        <v>6642</v>
      </c>
      <c r="F2994" s="89">
        <v>127.1972122192383</v>
      </c>
      <c r="G2994" s="8">
        <v>32.372245788574219</v>
      </c>
      <c r="H2994" s="8">
        <v>34.360172271728523</v>
      </c>
      <c r="I2994" s="8">
        <v>60.411956787109382</v>
      </c>
      <c r="J2994" s="8">
        <v>46.344776153564453</v>
      </c>
      <c r="K2994" s="8">
        <v>30.73172569274902</v>
      </c>
      <c r="L2994" s="8">
        <v>39.549236297607422</v>
      </c>
      <c r="M2994" s="8">
        <v>32.521266937255859</v>
      </c>
      <c r="N2994" s="8">
        <v>46.230506896972663</v>
      </c>
      <c r="O2994" s="8">
        <v>78.537208557128906</v>
      </c>
      <c r="P2994" s="8">
        <v>88.331047058105469</v>
      </c>
      <c r="Q2994" s="8">
        <v>122.0693054199219</v>
      </c>
      <c r="R2994" s="8">
        <v>174.86164855957031</v>
      </c>
      <c r="S2994" s="8">
        <v>219.16630554199219</v>
      </c>
      <c r="T2994" s="8">
        <v>307.37176513671881</v>
      </c>
      <c r="U2994" s="8">
        <v>416.19546508789063</v>
      </c>
      <c r="V2994" s="8">
        <v>461.12631225585938</v>
      </c>
      <c r="W2994" s="8">
        <v>498.54705810546881</v>
      </c>
      <c r="X2994" s="8">
        <v>602.862548828125</v>
      </c>
      <c r="Y2994" s="84">
        <v>104.1008834838867</v>
      </c>
      <c r="Z2994" s="8">
        <v>26.993991851806641</v>
      </c>
      <c r="AA2994" s="8">
        <v>19.550901412963871</v>
      </c>
      <c r="AB2994" s="8">
        <v>25.934492111206051</v>
      </c>
      <c r="AC2994" s="8">
        <v>65.700553894042969</v>
      </c>
      <c r="AD2994" s="8">
        <v>48.379234313964837</v>
      </c>
      <c r="AE2994" s="8">
        <v>43.492954254150391</v>
      </c>
      <c r="AF2994" s="8">
        <v>68.9051513671875</v>
      </c>
      <c r="AG2994" s="8">
        <v>78.485725402832031</v>
      </c>
      <c r="AH2994" s="8">
        <v>101.77931976318359</v>
      </c>
      <c r="AI2994" s="8">
        <v>121.965461730957</v>
      </c>
      <c r="AJ2994" s="8">
        <v>155.52996826171881</v>
      </c>
      <c r="AK2994" s="8">
        <v>186.51325988769531</v>
      </c>
      <c r="AL2994" s="8">
        <v>197.31117248535159</v>
      </c>
      <c r="AM2994" s="8">
        <v>251.76593017578131</v>
      </c>
      <c r="AN2994" s="8">
        <v>317.80331420898438</v>
      </c>
      <c r="AO2994" s="8">
        <v>363.29226684570313</v>
      </c>
      <c r="AP2994" s="8">
        <v>424.35177612304688</v>
      </c>
      <c r="AQ2994" s="8">
        <v>443.01690673828131</v>
      </c>
    </row>
    <row r="2995" spans="1:43" x14ac:dyDescent="0.3">
      <c r="A2995" s="3" t="s">
        <v>3318</v>
      </c>
      <c r="B2995" s="1" t="s">
        <v>10007</v>
      </c>
      <c r="C2995" s="57" t="s">
        <v>6382</v>
      </c>
      <c r="D2995" s="57" t="s">
        <v>6409</v>
      </c>
      <c r="E2995" s="57" t="s">
        <v>6457</v>
      </c>
      <c r="F2995" s="89">
        <v>145.05195617675781</v>
      </c>
      <c r="G2995" s="8">
        <v>71.346229553222656</v>
      </c>
      <c r="H2995" s="8">
        <v>81.940803527832031</v>
      </c>
      <c r="I2995" s="8">
        <v>102.16416168212891</v>
      </c>
      <c r="J2995" s="8">
        <v>84.074943542480469</v>
      </c>
      <c r="K2995" s="8">
        <v>57.694812774658203</v>
      </c>
      <c r="L2995" s="8">
        <v>67.0765380859375</v>
      </c>
      <c r="M2995" s="8">
        <v>63.935737609863281</v>
      </c>
      <c r="N2995" s="8">
        <v>86.465888977050781</v>
      </c>
      <c r="O2995" s="8">
        <v>103.73406982421881</v>
      </c>
      <c r="P2995" s="8">
        <v>142.86407470703131</v>
      </c>
      <c r="Q2995" s="8">
        <v>163.31806945800781</v>
      </c>
      <c r="R2995" s="8">
        <v>215.1760559082031</v>
      </c>
      <c r="S2995" s="8">
        <v>297.38632202148438</v>
      </c>
      <c r="T2995" s="8">
        <v>386.704833984375</v>
      </c>
      <c r="U2995" s="8">
        <v>435.07244873046881</v>
      </c>
      <c r="V2995" s="8">
        <v>455.11056518554688</v>
      </c>
      <c r="W2995" s="8">
        <v>540.81866455078125</v>
      </c>
      <c r="X2995" s="8">
        <v>839.6455078125</v>
      </c>
      <c r="Y2995" s="84">
        <v>117.8933868408203</v>
      </c>
      <c r="Z2995" s="8">
        <v>44.362827301025391</v>
      </c>
      <c r="AA2995" s="8">
        <v>72.697807312011719</v>
      </c>
      <c r="AB2995" s="8">
        <v>79.41607666015625</v>
      </c>
      <c r="AC2995" s="8">
        <v>74.55950927734375</v>
      </c>
      <c r="AD2995" s="8">
        <v>76.500099182128906</v>
      </c>
      <c r="AE2995" s="8">
        <v>74.984519958496094</v>
      </c>
      <c r="AF2995" s="8">
        <v>90.946357727050781</v>
      </c>
      <c r="AG2995" s="8">
        <v>98.298652648925781</v>
      </c>
      <c r="AH2995" s="8">
        <v>126.3533096313477</v>
      </c>
      <c r="AI2995" s="8">
        <v>180.89305114746091</v>
      </c>
      <c r="AJ2995" s="8">
        <v>216.5899658203125</v>
      </c>
      <c r="AK2995" s="8">
        <v>229.47712707519531</v>
      </c>
      <c r="AL2995" s="8">
        <v>294.34963989257813</v>
      </c>
      <c r="AM2995" s="8">
        <v>338.51617431640631</v>
      </c>
      <c r="AN2995" s="8">
        <v>417.0809326171875</v>
      </c>
      <c r="AO2995" s="8">
        <v>529.701171875</v>
      </c>
      <c r="AP2995" s="8">
        <v>543.547607421875</v>
      </c>
      <c r="AQ2995" s="8">
        <v>596.01104736328125</v>
      </c>
    </row>
    <row r="2996" spans="1:43" x14ac:dyDescent="0.3">
      <c r="A2996" s="3" t="s">
        <v>3317</v>
      </c>
      <c r="B2996" s="1" t="s">
        <v>10006</v>
      </c>
      <c r="C2996" s="57" t="s">
        <v>6382</v>
      </c>
      <c r="D2996" s="57" t="s">
        <v>6409</v>
      </c>
      <c r="E2996" s="57" t="s">
        <v>6457</v>
      </c>
      <c r="F2996" s="89">
        <v>137.90476989746091</v>
      </c>
      <c r="G2996" s="8">
        <v>59.384403228759773</v>
      </c>
      <c r="H2996" s="8">
        <v>65.412651062011719</v>
      </c>
      <c r="I2996" s="8">
        <v>73.696731567382813</v>
      </c>
      <c r="J2996" s="8">
        <v>67.730659484863281</v>
      </c>
      <c r="K2996" s="8">
        <v>52.023483276367188</v>
      </c>
      <c r="L2996" s="8">
        <v>63.510776519775391</v>
      </c>
      <c r="M2996" s="8">
        <v>57.354030609130859</v>
      </c>
      <c r="N2996" s="8">
        <v>57.567832946777337</v>
      </c>
      <c r="O2996" s="8">
        <v>91.9427490234375</v>
      </c>
      <c r="P2996" s="8">
        <v>116.8109130859375</v>
      </c>
      <c r="Q2996" s="8">
        <v>156.1319885253906</v>
      </c>
      <c r="R2996" s="8">
        <v>218.41363525390631</v>
      </c>
      <c r="S2996" s="8">
        <v>301.00765991210938</v>
      </c>
      <c r="T2996" s="8">
        <v>376.7120361328125</v>
      </c>
      <c r="U2996" s="8">
        <v>404.14675903320313</v>
      </c>
      <c r="V2996" s="8">
        <v>561.07012939453125</v>
      </c>
      <c r="W2996" s="8">
        <v>558.76739501953125</v>
      </c>
      <c r="X2996" s="8">
        <v>540.7032470703125</v>
      </c>
      <c r="Y2996" s="84">
        <v>123.99448394775391</v>
      </c>
      <c r="Z2996" s="8">
        <v>40.459796905517578</v>
      </c>
      <c r="AA2996" s="8">
        <v>47.652172088623047</v>
      </c>
      <c r="AB2996" s="8">
        <v>59.183937072753913</v>
      </c>
      <c r="AC2996" s="8">
        <v>70.124061584472656</v>
      </c>
      <c r="AD2996" s="8">
        <v>88.744384765625</v>
      </c>
      <c r="AE2996" s="8">
        <v>70.580284118652344</v>
      </c>
      <c r="AF2996" s="8">
        <v>78.17181396484375</v>
      </c>
      <c r="AG2996" s="8">
        <v>85.313217163085938</v>
      </c>
      <c r="AH2996" s="8">
        <v>131.4979553222656</v>
      </c>
      <c r="AI2996" s="8">
        <v>168.7428894042969</v>
      </c>
      <c r="AJ2996" s="8">
        <v>214.71745300292969</v>
      </c>
      <c r="AK2996" s="8">
        <v>260.46337890625</v>
      </c>
      <c r="AL2996" s="8">
        <v>284.71786499023438</v>
      </c>
      <c r="AM2996" s="8">
        <v>303.43487548828131</v>
      </c>
      <c r="AN2996" s="8">
        <v>404.34921264648438</v>
      </c>
      <c r="AO2996" s="8">
        <v>469.12582397460938</v>
      </c>
      <c r="AP2996" s="8">
        <v>537.342041015625</v>
      </c>
      <c r="AQ2996" s="8">
        <v>616.44573974609375</v>
      </c>
    </row>
    <row r="2997" spans="1:43" x14ac:dyDescent="0.3">
      <c r="A2997" s="3" t="s">
        <v>3316</v>
      </c>
      <c r="B2997" s="1" t="s">
        <v>10005</v>
      </c>
      <c r="C2997" s="57" t="s">
        <v>6382</v>
      </c>
      <c r="D2997" s="57" t="s">
        <v>6409</v>
      </c>
      <c r="E2997" s="57" t="s">
        <v>6642</v>
      </c>
      <c r="F2997" s="89">
        <v>126.4111633300781</v>
      </c>
      <c r="G2997" s="8">
        <v>23.457883834838871</v>
      </c>
      <c r="H2997" s="8">
        <v>36.012714385986328</v>
      </c>
      <c r="I2997" s="8">
        <v>47.662467956542969</v>
      </c>
      <c r="J2997" s="8">
        <v>44.540374755859382</v>
      </c>
      <c r="K2997" s="8">
        <v>73.413764953613281</v>
      </c>
      <c r="L2997" s="8">
        <v>49.682216644287109</v>
      </c>
      <c r="M2997" s="8">
        <v>48.949592590332031</v>
      </c>
      <c r="N2997" s="8">
        <v>52.216224670410163</v>
      </c>
      <c r="O2997" s="8">
        <v>83.894111633300781</v>
      </c>
      <c r="P2997" s="8">
        <v>101.17779541015631</v>
      </c>
      <c r="Q2997" s="8">
        <v>123.3741455078125</v>
      </c>
      <c r="R2997" s="8">
        <v>206.02253723144531</v>
      </c>
      <c r="S2997" s="8">
        <v>233.53993225097659</v>
      </c>
      <c r="T2997" s="8">
        <v>348.35739135742188</v>
      </c>
      <c r="U2997" s="8">
        <v>385.672607421875</v>
      </c>
      <c r="V2997" s="8">
        <v>447.23587036132813</v>
      </c>
      <c r="W2997" s="8">
        <v>524.698486328125</v>
      </c>
      <c r="X2997" s="8">
        <v>571.1279296875</v>
      </c>
      <c r="Y2997" s="84">
        <v>113.27171325683589</v>
      </c>
      <c r="Z2997" s="8">
        <v>26.831089019775391</v>
      </c>
      <c r="AA2997" s="8">
        <v>29.35322189331055</v>
      </c>
      <c r="AB2997" s="8">
        <v>39.546890258789063</v>
      </c>
      <c r="AC2997" s="8">
        <v>36.716804504394531</v>
      </c>
      <c r="AD2997" s="8">
        <v>75.036033630371094</v>
      </c>
      <c r="AE2997" s="8">
        <v>58.033065795898438</v>
      </c>
      <c r="AF2997" s="8">
        <v>58.009120941162109</v>
      </c>
      <c r="AG2997" s="8">
        <v>65.134910583496094</v>
      </c>
      <c r="AH2997" s="8">
        <v>113.41856384277339</v>
      </c>
      <c r="AI2997" s="8">
        <v>154.10627746582031</v>
      </c>
      <c r="AJ2997" s="8">
        <v>193.01750183105469</v>
      </c>
      <c r="AK2997" s="8">
        <v>210.33964538574219</v>
      </c>
      <c r="AL2997" s="8">
        <v>228.50666809082031</v>
      </c>
      <c r="AM2997" s="8">
        <v>265.37518310546881</v>
      </c>
      <c r="AN2997" s="8">
        <v>352.04293823242188</v>
      </c>
      <c r="AO2997" s="8">
        <v>376.64266967773438</v>
      </c>
      <c r="AP2997" s="8">
        <v>407.79421997070313</v>
      </c>
      <c r="AQ2997" s="8">
        <v>466.04669189453131</v>
      </c>
    </row>
    <row r="2998" spans="1:43" x14ac:dyDescent="0.3">
      <c r="A2998" s="3" t="s">
        <v>3315</v>
      </c>
      <c r="B2998" s="1" t="s">
        <v>9834</v>
      </c>
      <c r="C2998" s="57" t="s">
        <v>6382</v>
      </c>
      <c r="D2998" s="57" t="s">
        <v>6409</v>
      </c>
      <c r="E2998" s="57" t="s">
        <v>6642</v>
      </c>
      <c r="F2998" s="89">
        <v>119.0125732421875</v>
      </c>
      <c r="G2998" s="8">
        <v>32.866756439208977</v>
      </c>
      <c r="H2998" s="8">
        <v>39.149246215820313</v>
      </c>
      <c r="I2998" s="8">
        <v>52.292800903320313</v>
      </c>
      <c r="J2998" s="8">
        <v>34.092273712158203</v>
      </c>
      <c r="K2998" s="8">
        <v>34.249496459960938</v>
      </c>
      <c r="L2998" s="8">
        <v>32.658275604248047</v>
      </c>
      <c r="M2998" s="8">
        <v>38.860488891601563</v>
      </c>
      <c r="N2998" s="8">
        <v>54.441776275634773</v>
      </c>
      <c r="O2998" s="8">
        <v>58.960685729980469</v>
      </c>
      <c r="P2998" s="8">
        <v>92.747421264648438</v>
      </c>
      <c r="Q2998" s="8">
        <v>125.89076995849609</v>
      </c>
      <c r="R2998" s="8">
        <v>156.79779052734381</v>
      </c>
      <c r="S2998" s="8">
        <v>224.9640808105469</v>
      </c>
      <c r="T2998" s="8">
        <v>323.58197021484381</v>
      </c>
      <c r="U2998" s="8">
        <v>401.25753784179688</v>
      </c>
      <c r="V2998" s="8">
        <v>466.302001953125</v>
      </c>
      <c r="W2998" s="8">
        <v>545.74700927734375</v>
      </c>
      <c r="X2998" s="8">
        <v>540.7554931640625</v>
      </c>
      <c r="Y2998" s="84">
        <v>106.06862640380859</v>
      </c>
      <c r="Z2998" s="8">
        <v>19.680768966674801</v>
      </c>
      <c r="AA2998" s="8">
        <v>23.653671264648441</v>
      </c>
      <c r="AB2998" s="8">
        <v>35.910930633544922</v>
      </c>
      <c r="AC2998" s="8">
        <v>42.112655639648438</v>
      </c>
      <c r="AD2998" s="8">
        <v>46.970607757568359</v>
      </c>
      <c r="AE2998" s="8">
        <v>51.236900329589837</v>
      </c>
      <c r="AF2998" s="8">
        <v>78.477401733398438</v>
      </c>
      <c r="AG2998" s="8">
        <v>81.1033935546875</v>
      </c>
      <c r="AH2998" s="8">
        <v>90.674339294433594</v>
      </c>
      <c r="AI2998" s="8">
        <v>142.55552673339841</v>
      </c>
      <c r="AJ2998" s="8">
        <v>169.6418151855469</v>
      </c>
      <c r="AK2998" s="8">
        <v>170.35063171386719</v>
      </c>
      <c r="AL2998" s="8">
        <v>209.48237609863281</v>
      </c>
      <c r="AM2998" s="8">
        <v>284.41574096679688</v>
      </c>
      <c r="AN2998" s="8">
        <v>295.41439819335938</v>
      </c>
      <c r="AO2998" s="8">
        <v>378.73995971679688</v>
      </c>
      <c r="AP2998" s="8">
        <v>490.253662109375</v>
      </c>
      <c r="AQ2998" s="8">
        <v>507.98367309570313</v>
      </c>
    </row>
    <row r="2999" spans="1:43" x14ac:dyDescent="0.3">
      <c r="A2999" s="3" t="s">
        <v>3314</v>
      </c>
      <c r="B2999" s="1" t="s">
        <v>10004</v>
      </c>
      <c r="C2999" s="57" t="s">
        <v>6382</v>
      </c>
      <c r="D2999" s="57" t="s">
        <v>6409</v>
      </c>
      <c r="E2999" s="57" t="s">
        <v>6642</v>
      </c>
      <c r="F2999" s="89">
        <v>130.0851135253906</v>
      </c>
      <c r="G2999" s="8">
        <v>40.861434936523438</v>
      </c>
      <c r="H2999" s="8">
        <v>37.406902313232422</v>
      </c>
      <c r="I2999" s="8">
        <v>50.064067840576172</v>
      </c>
      <c r="J2999" s="8">
        <v>57.656223297119141</v>
      </c>
      <c r="K2999" s="8">
        <v>41.295871734619141</v>
      </c>
      <c r="L2999" s="8">
        <v>42.092277526855469</v>
      </c>
      <c r="M2999" s="8">
        <v>43.354251861572273</v>
      </c>
      <c r="N2999" s="8">
        <v>51.884670257568359</v>
      </c>
      <c r="O2999" s="8">
        <v>75.040702819824219</v>
      </c>
      <c r="P2999" s="8">
        <v>103.0243301391602</v>
      </c>
      <c r="Q2999" s="8">
        <v>129.27532958984381</v>
      </c>
      <c r="R2999" s="8">
        <v>176.58644104003909</v>
      </c>
      <c r="S2999" s="8">
        <v>232.42823791503909</v>
      </c>
      <c r="T2999" s="8">
        <v>329.0550537109375</v>
      </c>
      <c r="U2999" s="8">
        <v>405.7314453125</v>
      </c>
      <c r="V2999" s="8">
        <v>482.72894287109381</v>
      </c>
      <c r="W2999" s="8">
        <v>534.01739501953125</v>
      </c>
      <c r="X2999" s="8">
        <v>547.70391845703125</v>
      </c>
      <c r="Y2999" s="84">
        <v>106.0631103515625</v>
      </c>
      <c r="Z2999" s="8">
        <v>26.060129165649411</v>
      </c>
      <c r="AA2999" s="8">
        <v>49.880683898925781</v>
      </c>
      <c r="AB2999" s="8">
        <v>47.502574920654297</v>
      </c>
      <c r="AC2999" s="8">
        <v>40.449283599853523</v>
      </c>
      <c r="AD2999" s="8">
        <v>77.213027954101563</v>
      </c>
      <c r="AE2999" s="8">
        <v>73.760459899902344</v>
      </c>
      <c r="AF2999" s="8">
        <v>59.877204895019531</v>
      </c>
      <c r="AG2999" s="8">
        <v>72.621482849121094</v>
      </c>
      <c r="AH2999" s="8">
        <v>103.72141265869141</v>
      </c>
      <c r="AI2999" s="8">
        <v>136.9765319824219</v>
      </c>
      <c r="AJ2999" s="8">
        <v>176.90870666503909</v>
      </c>
      <c r="AK2999" s="8">
        <v>199.6811218261719</v>
      </c>
      <c r="AL2999" s="8">
        <v>226.0558776855469</v>
      </c>
      <c r="AM2999" s="8">
        <v>270.2503662109375</v>
      </c>
      <c r="AN2999" s="8">
        <v>332.30703735351563</v>
      </c>
      <c r="AO2999" s="8">
        <v>404.19888305664063</v>
      </c>
      <c r="AP2999" s="8">
        <v>459.83883666992188</v>
      </c>
      <c r="AQ2999" s="8">
        <v>547.8489990234375</v>
      </c>
    </row>
    <row r="3000" spans="1:43" x14ac:dyDescent="0.3">
      <c r="A3000" s="3" t="s">
        <v>3313</v>
      </c>
      <c r="B3000" s="1" t="s">
        <v>10003</v>
      </c>
      <c r="C3000" s="57" t="s">
        <v>6382</v>
      </c>
      <c r="D3000" s="57" t="s">
        <v>6409</v>
      </c>
      <c r="E3000" s="57" t="s">
        <v>6642</v>
      </c>
      <c r="F3000" s="89">
        <v>126.2689971923828</v>
      </c>
      <c r="G3000" s="8">
        <v>42.468345642089837</v>
      </c>
      <c r="H3000" s="8">
        <v>44.685493469238281</v>
      </c>
      <c r="I3000" s="8">
        <v>58.593441009521477</v>
      </c>
      <c r="J3000" s="8">
        <v>54.363803863525391</v>
      </c>
      <c r="K3000" s="8">
        <v>45.048736572265632</v>
      </c>
      <c r="L3000" s="8">
        <v>53.053237915039063</v>
      </c>
      <c r="M3000" s="8">
        <v>48.777099609375</v>
      </c>
      <c r="N3000" s="8">
        <v>62.826866149902337</v>
      </c>
      <c r="O3000" s="8">
        <v>78.157791137695313</v>
      </c>
      <c r="P3000" s="8">
        <v>105.2638702392578</v>
      </c>
      <c r="Q3000" s="8">
        <v>146.43489074707031</v>
      </c>
      <c r="R3000" s="8">
        <v>185.824462890625</v>
      </c>
      <c r="S3000" s="8">
        <v>258.91665649414063</v>
      </c>
      <c r="T3000" s="8">
        <v>339.27203369140631</v>
      </c>
      <c r="U3000" s="8">
        <v>424.06036376953131</v>
      </c>
      <c r="V3000" s="8">
        <v>480.00381469726563</v>
      </c>
      <c r="W3000" s="8">
        <v>557.9595947265625</v>
      </c>
      <c r="X3000" s="8">
        <v>667.17620849609375</v>
      </c>
      <c r="Y3000" s="84">
        <v>114.59568023681641</v>
      </c>
      <c r="Z3000" s="8">
        <v>24.138315200805661</v>
      </c>
      <c r="AA3000" s="8">
        <v>30.694974899291989</v>
      </c>
      <c r="AB3000" s="8">
        <v>57.740901947021477</v>
      </c>
      <c r="AC3000" s="8">
        <v>54.116561889648438</v>
      </c>
      <c r="AD3000" s="8">
        <v>63.645591735839837</v>
      </c>
      <c r="AE3000" s="8">
        <v>68.546882629394531</v>
      </c>
      <c r="AF3000" s="8">
        <v>65.121734619140625</v>
      </c>
      <c r="AG3000" s="8">
        <v>77.927238464355469</v>
      </c>
      <c r="AH3000" s="8">
        <v>102.62693786621089</v>
      </c>
      <c r="AI3000" s="8">
        <v>146.72254943847659</v>
      </c>
      <c r="AJ3000" s="8">
        <v>200.07334899902341</v>
      </c>
      <c r="AK3000" s="8">
        <v>217.84129333496091</v>
      </c>
      <c r="AL3000" s="8">
        <v>249.18727111816409</v>
      </c>
      <c r="AM3000" s="8">
        <v>302.89767456054688</v>
      </c>
      <c r="AN3000" s="8">
        <v>338.72586059570313</v>
      </c>
      <c r="AO3000" s="8">
        <v>428.44586181640631</v>
      </c>
      <c r="AP3000" s="8">
        <v>528.23272705078125</v>
      </c>
      <c r="AQ3000" s="8">
        <v>545.49957275390625</v>
      </c>
    </row>
    <row r="3001" spans="1:43" x14ac:dyDescent="0.3">
      <c r="A3001" s="3" t="s">
        <v>3312</v>
      </c>
      <c r="B3001" s="1" t="s">
        <v>10002</v>
      </c>
      <c r="C3001" s="57" t="s">
        <v>6382</v>
      </c>
      <c r="D3001" s="57" t="s">
        <v>6409</v>
      </c>
      <c r="E3001" s="57" t="s">
        <v>6642</v>
      </c>
      <c r="F3001" s="89">
        <v>137.34259033203131</v>
      </c>
      <c r="G3001" s="8">
        <v>41.089511871337891</v>
      </c>
      <c r="H3001" s="8">
        <v>54.369709014892578</v>
      </c>
      <c r="I3001" s="8">
        <v>72.642478942871094</v>
      </c>
      <c r="J3001" s="8">
        <v>51.102527618408203</v>
      </c>
      <c r="K3001" s="8">
        <v>48.338966369628913</v>
      </c>
      <c r="L3001" s="8">
        <v>50.051731109619141</v>
      </c>
      <c r="M3001" s="8">
        <v>53.459243774414063</v>
      </c>
      <c r="N3001" s="8">
        <v>54.598052978515632</v>
      </c>
      <c r="O3001" s="8">
        <v>80.780471801757813</v>
      </c>
      <c r="P3001" s="8">
        <v>108.36814880371089</v>
      </c>
      <c r="Q3001" s="8">
        <v>139.0064392089844</v>
      </c>
      <c r="R3001" s="8">
        <v>199.24433898925781</v>
      </c>
      <c r="S3001" s="8">
        <v>231.26853942871091</v>
      </c>
      <c r="T3001" s="8">
        <v>322.86676025390631</v>
      </c>
      <c r="U3001" s="8">
        <v>416.227783203125</v>
      </c>
      <c r="V3001" s="8">
        <v>475.68905639648438</v>
      </c>
      <c r="W3001" s="8">
        <v>563.02264404296875</v>
      </c>
      <c r="X3001" s="8">
        <v>560.65557861328125</v>
      </c>
      <c r="Y3001" s="84">
        <v>116.788703918457</v>
      </c>
      <c r="Z3001" s="8">
        <v>31.958658218383789</v>
      </c>
      <c r="AA3001" s="8">
        <v>42.446044921875</v>
      </c>
      <c r="AB3001" s="8">
        <v>51.976848602294922</v>
      </c>
      <c r="AC3001" s="8">
        <v>55.252532958984382</v>
      </c>
      <c r="AD3001" s="8">
        <v>74.838111877441406</v>
      </c>
      <c r="AE3001" s="8">
        <v>67.7906494140625</v>
      </c>
      <c r="AF3001" s="8">
        <v>72.356391906738281</v>
      </c>
      <c r="AG3001" s="8">
        <v>87.246612548828125</v>
      </c>
      <c r="AH3001" s="8">
        <v>116.246955871582</v>
      </c>
      <c r="AI3001" s="8">
        <v>155.64080810546881</v>
      </c>
      <c r="AJ3001" s="8">
        <v>184.1600646972656</v>
      </c>
      <c r="AK3001" s="8">
        <v>202.49578857421881</v>
      </c>
      <c r="AL3001" s="8">
        <v>251.5424499511719</v>
      </c>
      <c r="AM3001" s="8">
        <v>290.80548095703131</v>
      </c>
      <c r="AN3001" s="8">
        <v>327.74993896484381</v>
      </c>
      <c r="AO3001" s="8">
        <v>372.16012573242188</v>
      </c>
      <c r="AP3001" s="8">
        <v>461.86105346679688</v>
      </c>
      <c r="AQ3001" s="8">
        <v>498.02130126953131</v>
      </c>
    </row>
    <row r="3002" spans="1:43" x14ac:dyDescent="0.3">
      <c r="A3002" s="3" t="s">
        <v>3311</v>
      </c>
      <c r="B3002" s="1" t="s">
        <v>8344</v>
      </c>
      <c r="C3002" s="57" t="s">
        <v>6382</v>
      </c>
      <c r="D3002" s="57" t="s">
        <v>6409</v>
      </c>
      <c r="E3002" s="57" t="s">
        <v>6642</v>
      </c>
      <c r="F3002" s="89">
        <v>124.3297119140625</v>
      </c>
      <c r="G3002" s="8">
        <v>22.000101089477539</v>
      </c>
      <c r="H3002" s="8">
        <v>34.274326324462891</v>
      </c>
      <c r="I3002" s="8">
        <v>53.853782653808587</v>
      </c>
      <c r="J3002" s="8">
        <v>42.80023193359375</v>
      </c>
      <c r="K3002" s="8">
        <v>36.541034698486328</v>
      </c>
      <c r="L3002" s="8">
        <v>35.140636444091797</v>
      </c>
      <c r="M3002" s="8">
        <v>34.898468017578132</v>
      </c>
      <c r="N3002" s="8">
        <v>46.337390899658203</v>
      </c>
      <c r="O3002" s="8">
        <v>69.582878112792969</v>
      </c>
      <c r="P3002" s="8">
        <v>89.578056335449219</v>
      </c>
      <c r="Q3002" s="8">
        <v>136.2183532714844</v>
      </c>
      <c r="R3002" s="8">
        <v>169.12919616699219</v>
      </c>
      <c r="S3002" s="8">
        <v>220.44032287597659</v>
      </c>
      <c r="T3002" s="8">
        <v>301.47708129882813</v>
      </c>
      <c r="U3002" s="8">
        <v>387.56787109375</v>
      </c>
      <c r="V3002" s="8">
        <v>469.7989501953125</v>
      </c>
      <c r="W3002" s="8">
        <v>548.95513916015625</v>
      </c>
      <c r="X3002" s="8">
        <v>539.25445556640625</v>
      </c>
      <c r="Y3002" s="84">
        <v>102.6799392700195</v>
      </c>
      <c r="Z3002" s="8">
        <v>28.25761604309082</v>
      </c>
      <c r="AA3002" s="8">
        <v>22.812702178955082</v>
      </c>
      <c r="AB3002" s="8">
        <v>42.852634429931641</v>
      </c>
      <c r="AC3002" s="8">
        <v>41.382148742675781</v>
      </c>
      <c r="AD3002" s="8">
        <v>57.605232238769531</v>
      </c>
      <c r="AE3002" s="8">
        <v>56.336402893066413</v>
      </c>
      <c r="AF3002" s="8">
        <v>58.877849578857422</v>
      </c>
      <c r="AG3002" s="8">
        <v>68.767295837402344</v>
      </c>
      <c r="AH3002" s="8">
        <v>84.975692749023438</v>
      </c>
      <c r="AI3002" s="8">
        <v>130.77925109863281</v>
      </c>
      <c r="AJ3002" s="8">
        <v>159.70121765136719</v>
      </c>
      <c r="AK3002" s="8">
        <v>189.39143371582031</v>
      </c>
      <c r="AL3002" s="8">
        <v>215.11274719238281</v>
      </c>
      <c r="AM3002" s="8">
        <v>276.05718994140631</v>
      </c>
      <c r="AN3002" s="8">
        <v>311.29660034179688</v>
      </c>
      <c r="AO3002" s="8">
        <v>379.54006958007813</v>
      </c>
      <c r="AP3002" s="8">
        <v>442.57901000976563</v>
      </c>
      <c r="AQ3002" s="8">
        <v>524.2481689453125</v>
      </c>
    </row>
    <row r="3003" spans="1:43" x14ac:dyDescent="0.3">
      <c r="A3003" s="3" t="s">
        <v>3310</v>
      </c>
      <c r="B3003" s="1" t="s">
        <v>10001</v>
      </c>
      <c r="C3003" s="57" t="s">
        <v>6382</v>
      </c>
      <c r="D3003" s="57" t="s">
        <v>6409</v>
      </c>
      <c r="E3003" s="57" t="s">
        <v>6457</v>
      </c>
      <c r="F3003" s="89">
        <v>121.06507873535161</v>
      </c>
      <c r="G3003" s="8">
        <v>33.36370849609375</v>
      </c>
      <c r="H3003" s="8">
        <v>38.230579376220703</v>
      </c>
      <c r="I3003" s="8">
        <v>62.426654815673828</v>
      </c>
      <c r="J3003" s="8">
        <v>59.992462158203132</v>
      </c>
      <c r="K3003" s="8">
        <v>37.143753051757813</v>
      </c>
      <c r="L3003" s="8">
        <v>38.278797149658203</v>
      </c>
      <c r="M3003" s="8">
        <v>33.044300079345703</v>
      </c>
      <c r="N3003" s="8">
        <v>47.885570526123047</v>
      </c>
      <c r="O3003" s="8">
        <v>65.157356262207031</v>
      </c>
      <c r="P3003" s="8">
        <v>97.184043884277344</v>
      </c>
      <c r="Q3003" s="8">
        <v>175.69854736328131</v>
      </c>
      <c r="R3003" s="8">
        <v>197.85844421386719</v>
      </c>
      <c r="S3003" s="8">
        <v>265.31497192382813</v>
      </c>
      <c r="T3003" s="8">
        <v>330.66156005859381</v>
      </c>
      <c r="U3003" s="8">
        <v>452.49578857421881</v>
      </c>
      <c r="V3003" s="8">
        <v>429.6370849609375</v>
      </c>
      <c r="W3003" s="8">
        <v>601.56768798828125</v>
      </c>
      <c r="X3003" s="8">
        <v>620.910400390625</v>
      </c>
      <c r="Y3003" s="84">
        <v>107.35617828369141</v>
      </c>
      <c r="Z3003" s="8">
        <v>35.024742126464837</v>
      </c>
      <c r="AA3003" s="8">
        <v>24.302606582641602</v>
      </c>
      <c r="AB3003" s="8">
        <v>49.134838104248047</v>
      </c>
      <c r="AC3003" s="8">
        <v>57.166629791259773</v>
      </c>
      <c r="AD3003" s="8">
        <v>46.615966796875</v>
      </c>
      <c r="AE3003" s="8">
        <v>47.455562591552727</v>
      </c>
      <c r="AF3003" s="8">
        <v>56.793418884277337</v>
      </c>
      <c r="AG3003" s="8">
        <v>69.860496520996094</v>
      </c>
      <c r="AH3003" s="8">
        <v>100.91534423828131</v>
      </c>
      <c r="AI3003" s="8">
        <v>151.63288879394531</v>
      </c>
      <c r="AJ3003" s="8">
        <v>198.30242919921881</v>
      </c>
      <c r="AK3003" s="8">
        <v>220.41253662109381</v>
      </c>
      <c r="AL3003" s="8">
        <v>259.82333374023438</v>
      </c>
      <c r="AM3003" s="8">
        <v>266.08224487304688</v>
      </c>
      <c r="AN3003" s="8">
        <v>384.08358764648438</v>
      </c>
      <c r="AO3003" s="8">
        <v>407.87319946289063</v>
      </c>
      <c r="AP3003" s="8">
        <v>577.40594482421875</v>
      </c>
      <c r="AQ3003" s="8">
        <v>556.11865234375</v>
      </c>
    </row>
    <row r="3004" spans="1:43" x14ac:dyDescent="0.3">
      <c r="A3004" s="3" t="s">
        <v>3309</v>
      </c>
      <c r="B3004" s="1" t="s">
        <v>10000</v>
      </c>
      <c r="C3004" s="57" t="s">
        <v>6382</v>
      </c>
      <c r="D3004" s="57" t="s">
        <v>6409</v>
      </c>
      <c r="E3004" s="57" t="s">
        <v>6457</v>
      </c>
      <c r="F3004" s="89">
        <v>144.89274597167969</v>
      </c>
      <c r="G3004" s="8">
        <v>67.296157836914063</v>
      </c>
      <c r="H3004" s="8">
        <v>72.123771667480469</v>
      </c>
      <c r="I3004" s="8">
        <v>72.705207824707031</v>
      </c>
      <c r="J3004" s="8">
        <v>84.061874389648438</v>
      </c>
      <c r="K3004" s="8">
        <v>52.906753540039063</v>
      </c>
      <c r="L3004" s="8">
        <v>62.226917266845703</v>
      </c>
      <c r="M3004" s="8">
        <v>63.679325103759773</v>
      </c>
      <c r="N3004" s="8">
        <v>78.625343322753906</v>
      </c>
      <c r="O3004" s="8">
        <v>100.781120300293</v>
      </c>
      <c r="P3004" s="8">
        <v>139.35237121582031</v>
      </c>
      <c r="Q3004" s="8">
        <v>173.42973327636719</v>
      </c>
      <c r="R3004" s="8">
        <v>220.38505554199219</v>
      </c>
      <c r="S3004" s="8">
        <v>318.56900024414063</v>
      </c>
      <c r="T3004" s="8">
        <v>377.1075439453125</v>
      </c>
      <c r="U3004" s="8">
        <v>415.19046020507813</v>
      </c>
      <c r="V3004" s="8">
        <v>570.25067138671875</v>
      </c>
      <c r="W3004" s="8">
        <v>652.53619384765625</v>
      </c>
      <c r="X3004" s="8">
        <v>585.755126953125</v>
      </c>
      <c r="Y3004" s="84">
        <v>131.60569763183591</v>
      </c>
      <c r="Z3004" s="8">
        <v>59.877273559570313</v>
      </c>
      <c r="AA3004" s="8">
        <v>59.271522521972663</v>
      </c>
      <c r="AB3004" s="8">
        <v>68.844863891601563</v>
      </c>
      <c r="AC3004" s="8">
        <v>77.915184020996094</v>
      </c>
      <c r="AD3004" s="8">
        <v>66.964744567871094</v>
      </c>
      <c r="AE3004" s="8">
        <v>67.742141723632813</v>
      </c>
      <c r="AF3004" s="8">
        <v>98.228080749511719</v>
      </c>
      <c r="AG3004" s="8">
        <v>115.3356018066406</v>
      </c>
      <c r="AH3004" s="8">
        <v>121.80859375</v>
      </c>
      <c r="AI3004" s="8">
        <v>169.9686584472656</v>
      </c>
      <c r="AJ3004" s="8">
        <v>193.95664978027341</v>
      </c>
      <c r="AK3004" s="8">
        <v>240.11283874511719</v>
      </c>
      <c r="AL3004" s="8">
        <v>290.727783203125</v>
      </c>
      <c r="AM3004" s="8">
        <v>334.92156982421881</v>
      </c>
      <c r="AN3004" s="8">
        <v>467.09552001953131</v>
      </c>
      <c r="AO3004" s="8">
        <v>560.7401123046875</v>
      </c>
      <c r="AP3004" s="8">
        <v>553.82708740234375</v>
      </c>
      <c r="AQ3004" s="8">
        <v>465.88699340820313</v>
      </c>
    </row>
    <row r="3005" spans="1:43" x14ac:dyDescent="0.3">
      <c r="A3005" s="3" t="s">
        <v>3308</v>
      </c>
      <c r="B3005" s="1" t="s">
        <v>9999</v>
      </c>
      <c r="C3005" s="57" t="s">
        <v>6382</v>
      </c>
      <c r="D3005" s="57" t="s">
        <v>6409</v>
      </c>
      <c r="E3005" s="57" t="s">
        <v>6642</v>
      </c>
      <c r="F3005" s="89">
        <v>134.42225646972659</v>
      </c>
      <c r="G3005" s="8">
        <v>53.506462097167969</v>
      </c>
      <c r="H3005" s="8">
        <v>69.341758728027344</v>
      </c>
      <c r="I3005" s="8">
        <v>86.469871520996094</v>
      </c>
      <c r="J3005" s="8">
        <v>64.378639221191406</v>
      </c>
      <c r="K3005" s="8">
        <v>59.304607391357422</v>
      </c>
      <c r="L3005" s="8">
        <v>65.450164794921875</v>
      </c>
      <c r="M3005" s="8">
        <v>57.259517669677727</v>
      </c>
      <c r="N3005" s="8">
        <v>53.314342498779297</v>
      </c>
      <c r="O3005" s="8">
        <v>91.507568359375</v>
      </c>
      <c r="P3005" s="8">
        <v>120.60366058349609</v>
      </c>
      <c r="Q3005" s="8">
        <v>162.72174072265631</v>
      </c>
      <c r="R3005" s="8">
        <v>217.4498291015625</v>
      </c>
      <c r="S3005" s="8">
        <v>281.4761962890625</v>
      </c>
      <c r="T3005" s="8">
        <v>377.32376098632813</v>
      </c>
      <c r="U3005" s="8">
        <v>488.23330688476563</v>
      </c>
      <c r="V3005" s="8">
        <v>486.86410522460938</v>
      </c>
      <c r="W3005" s="8">
        <v>669.50360107421875</v>
      </c>
      <c r="X3005" s="8">
        <v>647.03533935546875</v>
      </c>
      <c r="Y3005" s="84">
        <v>126.668098449707</v>
      </c>
      <c r="Z3005" s="8">
        <v>42.025100708007813</v>
      </c>
      <c r="AA3005" s="8">
        <v>48.937606811523438</v>
      </c>
      <c r="AB3005" s="8">
        <v>65.483734130859375</v>
      </c>
      <c r="AC3005" s="8">
        <v>64.442924499511719</v>
      </c>
      <c r="AD3005" s="8">
        <v>83.500846862792969</v>
      </c>
      <c r="AE3005" s="8">
        <v>79.378158569335938</v>
      </c>
      <c r="AF3005" s="8">
        <v>78.279624938964844</v>
      </c>
      <c r="AG3005" s="8">
        <v>95.014518737792969</v>
      </c>
      <c r="AH3005" s="8">
        <v>122.2677688598633</v>
      </c>
      <c r="AI3005" s="8">
        <v>171.45234680175781</v>
      </c>
      <c r="AJ3005" s="8">
        <v>234.50773620605469</v>
      </c>
      <c r="AK3005" s="8">
        <v>246.9727783203125</v>
      </c>
      <c r="AL3005" s="8">
        <v>249.2503356933594</v>
      </c>
      <c r="AM3005" s="8">
        <v>325.43069458007813</v>
      </c>
      <c r="AN3005" s="8">
        <v>368.91787719726563</v>
      </c>
      <c r="AO3005" s="8">
        <v>476.68820190429688</v>
      </c>
      <c r="AP3005" s="8">
        <v>486.56356811523438</v>
      </c>
      <c r="AQ3005" s="8">
        <v>511.19503784179688</v>
      </c>
    </row>
    <row r="3006" spans="1:43" x14ac:dyDescent="0.3">
      <c r="A3006" s="3" t="s">
        <v>3307</v>
      </c>
      <c r="B3006" s="1" t="s">
        <v>9998</v>
      </c>
      <c r="C3006" s="57" t="s">
        <v>6382</v>
      </c>
      <c r="D3006" s="57" t="s">
        <v>6409</v>
      </c>
      <c r="E3006" s="57" t="s">
        <v>6457</v>
      </c>
      <c r="F3006" s="89">
        <v>126.9769973754883</v>
      </c>
      <c r="G3006" s="8">
        <v>20.76846885681152</v>
      </c>
      <c r="H3006" s="8">
        <v>22.669900894165039</v>
      </c>
      <c r="I3006" s="8">
        <v>59.730659484863281</v>
      </c>
      <c r="J3006" s="8">
        <v>58.106948852539063</v>
      </c>
      <c r="K3006" s="8">
        <v>32.867202758789063</v>
      </c>
      <c r="L3006" s="8">
        <v>30.013141632080082</v>
      </c>
      <c r="M3006" s="8">
        <v>32.005256652832031</v>
      </c>
      <c r="N3006" s="8">
        <v>39.816219329833977</v>
      </c>
      <c r="O3006" s="8">
        <v>59.065021514892578</v>
      </c>
      <c r="P3006" s="8">
        <v>89.642379760742188</v>
      </c>
      <c r="Q3006" s="8">
        <v>120.80820465087891</v>
      </c>
      <c r="R3006" s="8">
        <v>183.28712463378909</v>
      </c>
      <c r="S3006" s="8">
        <v>239.34852600097659</v>
      </c>
      <c r="T3006" s="8">
        <v>300.60153198242188</v>
      </c>
      <c r="U3006" s="8">
        <v>415.3997802734375</v>
      </c>
      <c r="V3006" s="8">
        <v>429.06884765625</v>
      </c>
      <c r="W3006" s="8">
        <v>638.02374267578125</v>
      </c>
      <c r="X3006" s="8">
        <v>511.0718994140625</v>
      </c>
      <c r="Y3006" s="84">
        <v>96.18963623046875</v>
      </c>
      <c r="Z3006" s="8">
        <v>17.748712539672852</v>
      </c>
      <c r="AA3006" s="8">
        <v>19.02581787109375</v>
      </c>
      <c r="AB3006" s="8">
        <v>48.323390960693359</v>
      </c>
      <c r="AC3006" s="8">
        <v>42.615093231201172</v>
      </c>
      <c r="AD3006" s="8">
        <v>44.395618438720703</v>
      </c>
      <c r="AE3006" s="8">
        <v>40.779121398925781</v>
      </c>
      <c r="AF3006" s="8">
        <v>49.375312805175781</v>
      </c>
      <c r="AG3006" s="8">
        <v>70.393157958984375</v>
      </c>
      <c r="AH3006" s="8">
        <v>101.9952011108398</v>
      </c>
      <c r="AI3006" s="8">
        <v>139.47813415527341</v>
      </c>
      <c r="AJ3006" s="8">
        <v>191.7890319824219</v>
      </c>
      <c r="AK3006" s="8">
        <v>211.30943298339841</v>
      </c>
      <c r="AL3006" s="8">
        <v>228.4202880859375</v>
      </c>
      <c r="AM3006" s="8">
        <v>292.10272216796881</v>
      </c>
      <c r="AN3006" s="8">
        <v>343.98324584960938</v>
      </c>
      <c r="AO3006" s="8">
        <v>386.60516357421881</v>
      </c>
      <c r="AP3006" s="8">
        <v>477.51812744140631</v>
      </c>
      <c r="AQ3006" s="8">
        <v>522.5731201171875</v>
      </c>
    </row>
    <row r="3007" spans="1:43" x14ac:dyDescent="0.3">
      <c r="A3007" s="3" t="s">
        <v>3306</v>
      </c>
      <c r="B3007" s="1" t="s">
        <v>9997</v>
      </c>
      <c r="C3007" s="57" t="s">
        <v>6382</v>
      </c>
      <c r="D3007" s="57" t="s">
        <v>6409</v>
      </c>
      <c r="E3007" s="57" t="s">
        <v>6642</v>
      </c>
      <c r="F3007" s="89">
        <v>130.97669982910159</v>
      </c>
      <c r="G3007" s="8">
        <v>51.209136962890632</v>
      </c>
      <c r="H3007" s="8">
        <v>47.627174377441413</v>
      </c>
      <c r="I3007" s="8">
        <v>68.047767639160156</v>
      </c>
      <c r="J3007" s="8">
        <v>59.916725158691413</v>
      </c>
      <c r="K3007" s="8">
        <v>43.701675415039063</v>
      </c>
      <c r="L3007" s="8">
        <v>46.806777954101563</v>
      </c>
      <c r="M3007" s="8">
        <v>54.330207824707031</v>
      </c>
      <c r="N3007" s="8">
        <v>60.8311767578125</v>
      </c>
      <c r="O3007" s="8">
        <v>94.875831604003906</v>
      </c>
      <c r="P3007" s="8">
        <v>116.8889694213867</v>
      </c>
      <c r="Q3007" s="8">
        <v>147.46971130371091</v>
      </c>
      <c r="R3007" s="8">
        <v>198.70176696777341</v>
      </c>
      <c r="S3007" s="8">
        <v>286.7005615234375</v>
      </c>
      <c r="T3007" s="8">
        <v>332.28521728515631</v>
      </c>
      <c r="U3007" s="8">
        <v>421.54306030273438</v>
      </c>
      <c r="V3007" s="8">
        <v>519.85479736328125</v>
      </c>
      <c r="W3007" s="8">
        <v>604.46527099609375</v>
      </c>
      <c r="X3007" s="8">
        <v>634.63916015625</v>
      </c>
      <c r="Y3007" s="84">
        <v>120.0942459106445</v>
      </c>
      <c r="Z3007" s="8">
        <v>38.185791015625</v>
      </c>
      <c r="AA3007" s="8">
        <v>42.449241638183587</v>
      </c>
      <c r="AB3007" s="8">
        <v>50.554595947265632</v>
      </c>
      <c r="AC3007" s="8">
        <v>57.8939208984375</v>
      </c>
      <c r="AD3007" s="8">
        <v>64.980094909667969</v>
      </c>
      <c r="AE3007" s="8">
        <v>71.20654296875</v>
      </c>
      <c r="AF3007" s="8">
        <v>72.1483154296875</v>
      </c>
      <c r="AG3007" s="8">
        <v>85.5950927734375</v>
      </c>
      <c r="AH3007" s="8">
        <v>110.86534118652339</v>
      </c>
      <c r="AI3007" s="8">
        <v>152.97041320800781</v>
      </c>
      <c r="AJ3007" s="8">
        <v>187.47442626953131</v>
      </c>
      <c r="AK3007" s="8">
        <v>218.51165771484381</v>
      </c>
      <c r="AL3007" s="8">
        <v>265.16836547851563</v>
      </c>
      <c r="AM3007" s="8">
        <v>293.93283081054688</v>
      </c>
      <c r="AN3007" s="8">
        <v>353.47927856445313</v>
      </c>
      <c r="AO3007" s="8">
        <v>471.48907470703131</v>
      </c>
      <c r="AP3007" s="8">
        <v>568.55279541015625</v>
      </c>
      <c r="AQ3007" s="8">
        <v>671.07611083984375</v>
      </c>
    </row>
    <row r="3008" spans="1:43" x14ac:dyDescent="0.3">
      <c r="A3008" s="3" t="s">
        <v>3305</v>
      </c>
      <c r="B3008" s="1" t="s">
        <v>9996</v>
      </c>
      <c r="C3008" s="57" t="s">
        <v>6382</v>
      </c>
      <c r="D3008" s="57" t="s">
        <v>6409</v>
      </c>
      <c r="E3008" s="57" t="s">
        <v>6457</v>
      </c>
      <c r="F3008" s="89">
        <v>140.21234130859381</v>
      </c>
      <c r="G3008" s="8">
        <v>57.957221984863281</v>
      </c>
      <c r="H3008" s="8">
        <v>59.009128570556641</v>
      </c>
      <c r="I3008" s="8">
        <v>77.040092468261719</v>
      </c>
      <c r="J3008" s="8">
        <v>85.730979919433594</v>
      </c>
      <c r="K3008" s="8">
        <v>54.451103210449219</v>
      </c>
      <c r="L3008" s="8">
        <v>51.474861145019531</v>
      </c>
      <c r="M3008" s="8">
        <v>57.140590667724609</v>
      </c>
      <c r="N3008" s="8">
        <v>71.126953125</v>
      </c>
      <c r="O3008" s="8">
        <v>88.820655822753906</v>
      </c>
      <c r="P3008" s="8">
        <v>126.02516174316411</v>
      </c>
      <c r="Q3008" s="8">
        <v>178.4722595214844</v>
      </c>
      <c r="R3008" s="8">
        <v>218.9129333496094</v>
      </c>
      <c r="S3008" s="8">
        <v>309.86782836914063</v>
      </c>
      <c r="T3008" s="8">
        <v>369.461181640625</v>
      </c>
      <c r="U3008" s="8">
        <v>466.158203125</v>
      </c>
      <c r="V3008" s="8">
        <v>555.04449462890625</v>
      </c>
      <c r="W3008" s="8">
        <v>646.1004638671875</v>
      </c>
      <c r="X3008" s="8">
        <v>707.8956298828125</v>
      </c>
      <c r="Y3008" s="84">
        <v>121.38930511474609</v>
      </c>
      <c r="Z3008" s="8">
        <v>44.280670166015632</v>
      </c>
      <c r="AA3008" s="8">
        <v>55.28656005859375</v>
      </c>
      <c r="AB3008" s="8">
        <v>61.792110443115227</v>
      </c>
      <c r="AC3008" s="8">
        <v>73.778236389160156</v>
      </c>
      <c r="AD3008" s="8">
        <v>68.381355285644531</v>
      </c>
      <c r="AE3008" s="8">
        <v>66.252983093261719</v>
      </c>
      <c r="AF3008" s="8">
        <v>77.422294616699219</v>
      </c>
      <c r="AG3008" s="8">
        <v>102.63995361328131</v>
      </c>
      <c r="AH3008" s="8">
        <v>130.47050476074219</v>
      </c>
      <c r="AI3008" s="8">
        <v>178.32417297363281</v>
      </c>
      <c r="AJ3008" s="8">
        <v>225.0231018066406</v>
      </c>
      <c r="AK3008" s="8">
        <v>255.62098693847659</v>
      </c>
      <c r="AL3008" s="8">
        <v>309.1944580078125</v>
      </c>
      <c r="AM3008" s="8">
        <v>369.29934692382813</v>
      </c>
      <c r="AN3008" s="8">
        <v>421.36257934570313</v>
      </c>
      <c r="AO3008" s="8">
        <v>468.39642333984381</v>
      </c>
      <c r="AP3008" s="8">
        <v>539.73773193359375</v>
      </c>
      <c r="AQ3008" s="8">
        <v>614.09393310546875</v>
      </c>
    </row>
    <row r="3009" spans="1:43" x14ac:dyDescent="0.3">
      <c r="A3009" s="3" t="s">
        <v>3304</v>
      </c>
      <c r="B3009" s="1" t="s">
        <v>9995</v>
      </c>
      <c r="C3009" s="57" t="s">
        <v>6382</v>
      </c>
      <c r="D3009" s="57" t="s">
        <v>6409</v>
      </c>
      <c r="E3009" s="57" t="s">
        <v>6457</v>
      </c>
      <c r="F3009" s="89">
        <v>120.8533554077148</v>
      </c>
      <c r="G3009" s="8">
        <v>30.354684829711911</v>
      </c>
      <c r="H3009" s="8">
        <v>25.51894378662109</v>
      </c>
      <c r="I3009" s="8">
        <v>45.187152862548828</v>
      </c>
      <c r="J3009" s="8">
        <v>45.921669006347663</v>
      </c>
      <c r="K3009" s="8">
        <v>29.616104125976559</v>
      </c>
      <c r="L3009" s="8">
        <v>31.482049942016602</v>
      </c>
      <c r="M3009" s="8">
        <v>39.407627105712891</v>
      </c>
      <c r="N3009" s="8">
        <v>44.050910949707031</v>
      </c>
      <c r="O3009" s="8">
        <v>54.329925537109382</v>
      </c>
      <c r="P3009" s="8">
        <v>92.687034606933594</v>
      </c>
      <c r="Q3009" s="8">
        <v>151.6945495605469</v>
      </c>
      <c r="R3009" s="8">
        <v>168.92689514160159</v>
      </c>
      <c r="S3009" s="8">
        <v>244.52264404296881</v>
      </c>
      <c r="T3009" s="8">
        <v>366.415771484375</v>
      </c>
      <c r="U3009" s="8">
        <v>430.69573974609381</v>
      </c>
      <c r="V3009" s="8">
        <v>455.10433959960938</v>
      </c>
      <c r="W3009" s="8">
        <v>472.79421997070313</v>
      </c>
      <c r="X3009" s="8">
        <v>630.48016357421875</v>
      </c>
      <c r="Y3009" s="84">
        <v>100.7718887329102</v>
      </c>
      <c r="Z3009" s="8">
        <v>25.521451950073239</v>
      </c>
      <c r="AA3009" s="8">
        <v>39.311233520507813</v>
      </c>
      <c r="AB3009" s="8">
        <v>32.157630920410163</v>
      </c>
      <c r="AC3009" s="8">
        <v>39.836078643798828</v>
      </c>
      <c r="AD3009" s="8">
        <v>39.820484161376953</v>
      </c>
      <c r="AE3009" s="8">
        <v>58.379291534423828</v>
      </c>
      <c r="AF3009" s="8">
        <v>57.790130615234382</v>
      </c>
      <c r="AG3009" s="8">
        <v>67.258743286132813</v>
      </c>
      <c r="AH3009" s="8">
        <v>88.005706787109375</v>
      </c>
      <c r="AI3009" s="8">
        <v>131.31138610839841</v>
      </c>
      <c r="AJ3009" s="8">
        <v>179.13336181640631</v>
      </c>
      <c r="AK3009" s="8">
        <v>200.5443420410156</v>
      </c>
      <c r="AL3009" s="8">
        <v>210.03126525878909</v>
      </c>
      <c r="AM3009" s="8">
        <v>279.037841796875</v>
      </c>
      <c r="AN3009" s="8">
        <v>330.9464111328125</v>
      </c>
      <c r="AO3009" s="8">
        <v>394.11007690429688</v>
      </c>
      <c r="AP3009" s="8">
        <v>467.6907958984375</v>
      </c>
      <c r="AQ3009" s="8">
        <v>485.16079711914063</v>
      </c>
    </row>
    <row r="3010" spans="1:43" x14ac:dyDescent="0.3">
      <c r="A3010" s="3" t="s">
        <v>3303</v>
      </c>
      <c r="B3010" s="1" t="s">
        <v>7684</v>
      </c>
      <c r="C3010" s="57" t="s">
        <v>6382</v>
      </c>
      <c r="D3010" s="57" t="s">
        <v>6409</v>
      </c>
      <c r="E3010" s="57" t="s">
        <v>6642</v>
      </c>
      <c r="F3010" s="89">
        <v>134.10247802734381</v>
      </c>
      <c r="G3010" s="8">
        <v>50.458442687988281</v>
      </c>
      <c r="H3010" s="8">
        <v>70.206436157226563</v>
      </c>
      <c r="I3010" s="8">
        <v>72.666465759277344</v>
      </c>
      <c r="J3010" s="8">
        <v>58.855941772460938</v>
      </c>
      <c r="K3010" s="8">
        <v>53.112586975097663</v>
      </c>
      <c r="L3010" s="8">
        <v>50.852714538574219</v>
      </c>
      <c r="M3010" s="8">
        <v>59.666183471679688</v>
      </c>
      <c r="N3010" s="8">
        <v>64.437957763671875</v>
      </c>
      <c r="O3010" s="8">
        <v>94.510658264160156</v>
      </c>
      <c r="P3010" s="8">
        <v>134.6559753417969</v>
      </c>
      <c r="Q3010" s="8">
        <v>168.4705505371094</v>
      </c>
      <c r="R3010" s="8">
        <v>196.27980041503909</v>
      </c>
      <c r="S3010" s="8">
        <v>264.48477172851563</v>
      </c>
      <c r="T3010" s="8">
        <v>345.7347412109375</v>
      </c>
      <c r="U3010" s="8">
        <v>392.9278564453125</v>
      </c>
      <c r="V3010" s="8">
        <v>486.39315795898438</v>
      </c>
      <c r="W3010" s="8">
        <v>547.98016357421875</v>
      </c>
      <c r="X3010" s="8">
        <v>548.9498291015625</v>
      </c>
      <c r="Y3010" s="84">
        <v>113.42108154296881</v>
      </c>
      <c r="Z3010" s="8">
        <v>28.1747932434082</v>
      </c>
      <c r="AA3010" s="8">
        <v>52.598030090332031</v>
      </c>
      <c r="AB3010" s="8">
        <v>52.484695434570313</v>
      </c>
      <c r="AC3010" s="8">
        <v>64.330108642578125</v>
      </c>
      <c r="AD3010" s="8">
        <v>69.119544982910156</v>
      </c>
      <c r="AE3010" s="8">
        <v>57.818130493164063</v>
      </c>
      <c r="AF3010" s="8">
        <v>77.0118408203125</v>
      </c>
      <c r="AG3010" s="8">
        <v>92.067573547363281</v>
      </c>
      <c r="AH3010" s="8">
        <v>127.48191070556641</v>
      </c>
      <c r="AI3010" s="8">
        <v>159.0665588378906</v>
      </c>
      <c r="AJ3010" s="8">
        <v>189.75848388671881</v>
      </c>
      <c r="AK3010" s="8">
        <v>215.95001220703131</v>
      </c>
      <c r="AL3010" s="8">
        <v>305.310302734375</v>
      </c>
      <c r="AM3010" s="8">
        <v>302.69586181640631</v>
      </c>
      <c r="AN3010" s="8">
        <v>382.63961791992188</v>
      </c>
      <c r="AO3010" s="8">
        <v>403.7366943359375</v>
      </c>
      <c r="AP3010" s="8">
        <v>493.87200927734381</v>
      </c>
      <c r="AQ3010" s="8">
        <v>523.9622802734375</v>
      </c>
    </row>
    <row r="3011" spans="1:43" x14ac:dyDescent="0.3">
      <c r="A3011" s="3" t="s">
        <v>3302</v>
      </c>
      <c r="B3011" s="1" t="s">
        <v>9994</v>
      </c>
      <c r="C3011" s="57" t="s">
        <v>6382</v>
      </c>
      <c r="D3011" s="57" t="s">
        <v>6409</v>
      </c>
      <c r="E3011" s="57" t="s">
        <v>6457</v>
      </c>
      <c r="F3011" s="89">
        <v>140.38798522949219</v>
      </c>
      <c r="G3011" s="8">
        <v>67.241065979003906</v>
      </c>
      <c r="H3011" s="8">
        <v>40.615821838378913</v>
      </c>
      <c r="I3011" s="8">
        <v>69.038169860839844</v>
      </c>
      <c r="J3011" s="8">
        <v>50.237697601318359</v>
      </c>
      <c r="K3011" s="8">
        <v>37.421089172363281</v>
      </c>
      <c r="L3011" s="8">
        <v>46.530231475830078</v>
      </c>
      <c r="M3011" s="8">
        <v>51.990287780761719</v>
      </c>
      <c r="N3011" s="8">
        <v>67.954872131347656</v>
      </c>
      <c r="O3011" s="8">
        <v>90.380424499511719</v>
      </c>
      <c r="P3011" s="8">
        <v>109.25107574462891</v>
      </c>
      <c r="Q3011" s="8">
        <v>142.98106384277341</v>
      </c>
      <c r="R3011" s="8">
        <v>176.503662109375</v>
      </c>
      <c r="S3011" s="8">
        <v>246.76747131347659</v>
      </c>
      <c r="T3011" s="8">
        <v>380.11941528320313</v>
      </c>
      <c r="U3011" s="8">
        <v>375.7208251953125</v>
      </c>
      <c r="V3011" s="8">
        <v>531.795654296875</v>
      </c>
      <c r="W3011" s="8">
        <v>848.4010009765625</v>
      </c>
      <c r="X3011" s="8">
        <v>551.6173095703125</v>
      </c>
      <c r="Y3011" s="84">
        <v>125.6518859863281</v>
      </c>
      <c r="Z3011" s="8">
        <v>24.345840454101559</v>
      </c>
      <c r="AA3011" s="8">
        <v>37.906719207763672</v>
      </c>
      <c r="AB3011" s="8">
        <v>60.186908721923828</v>
      </c>
      <c r="AC3011" s="8">
        <v>63.371940612792969</v>
      </c>
      <c r="AD3011" s="8">
        <v>55.010089874267578</v>
      </c>
      <c r="AE3011" s="8">
        <v>67.714546203613281</v>
      </c>
      <c r="AF3011" s="8">
        <v>64.50286865234375</v>
      </c>
      <c r="AG3011" s="8">
        <v>80.605499267578125</v>
      </c>
      <c r="AH3011" s="8">
        <v>107.47902679443359</v>
      </c>
      <c r="AI3011" s="8">
        <v>148.85984802246091</v>
      </c>
      <c r="AJ3011" s="8">
        <v>205.12599182128909</v>
      </c>
      <c r="AK3011" s="8">
        <v>202.3647155761719</v>
      </c>
      <c r="AL3011" s="8">
        <v>234.81568908691409</v>
      </c>
      <c r="AM3011" s="8">
        <v>281.16171264648438</v>
      </c>
      <c r="AN3011" s="8">
        <v>356.45895385742188</v>
      </c>
      <c r="AO3011" s="8">
        <v>369.55908203125</v>
      </c>
      <c r="AP3011" s="8">
        <v>514.92529296875</v>
      </c>
      <c r="AQ3011" s="8">
        <v>520.0601806640625</v>
      </c>
    </row>
    <row r="3012" spans="1:43" x14ac:dyDescent="0.3">
      <c r="A3012" s="3" t="s">
        <v>3301</v>
      </c>
      <c r="B3012" s="1" t="s">
        <v>9993</v>
      </c>
      <c r="C3012" s="57" t="s">
        <v>6382</v>
      </c>
      <c r="D3012" s="57" t="s">
        <v>6409</v>
      </c>
      <c r="E3012" s="57" t="s">
        <v>6457</v>
      </c>
      <c r="F3012" s="89">
        <v>125.1472702026367</v>
      </c>
      <c r="G3012" s="8">
        <v>55.250160217285163</v>
      </c>
      <c r="H3012" s="8">
        <v>59.089241027832031</v>
      </c>
      <c r="I3012" s="8">
        <v>49.58050537109375</v>
      </c>
      <c r="J3012" s="8">
        <v>58.518917083740227</v>
      </c>
      <c r="K3012" s="8">
        <v>31.433475494384769</v>
      </c>
      <c r="L3012" s="8">
        <v>37.006679534912109</v>
      </c>
      <c r="M3012" s="8">
        <v>41.78375244140625</v>
      </c>
      <c r="N3012" s="8">
        <v>54.898242950439453</v>
      </c>
      <c r="O3012" s="8">
        <v>92.787818908691406</v>
      </c>
      <c r="P3012" s="8">
        <v>110.5263595581055</v>
      </c>
      <c r="Q3012" s="8">
        <v>179.0357666015625</v>
      </c>
      <c r="R3012" s="8">
        <v>223.9364929199219</v>
      </c>
      <c r="S3012" s="8">
        <v>265.99777221679688</v>
      </c>
      <c r="T3012" s="8">
        <v>373.04843139648438</v>
      </c>
      <c r="U3012" s="8">
        <v>402.853271484375</v>
      </c>
      <c r="V3012" s="8">
        <v>534.86309814453125</v>
      </c>
      <c r="W3012" s="8">
        <v>582.99530029296875</v>
      </c>
      <c r="X3012" s="8">
        <v>629.627197265625</v>
      </c>
      <c r="Y3012" s="84">
        <v>102.7155838012695</v>
      </c>
      <c r="Z3012" s="8">
        <v>50.595932006835938</v>
      </c>
      <c r="AA3012" s="8">
        <v>43.971721649169922</v>
      </c>
      <c r="AB3012" s="8">
        <v>48.916202545166023</v>
      </c>
      <c r="AC3012" s="8">
        <v>47.543621063232422</v>
      </c>
      <c r="AD3012" s="8">
        <v>46.011837005615227</v>
      </c>
      <c r="AE3012" s="8">
        <v>53.017383575439453</v>
      </c>
      <c r="AF3012" s="8">
        <v>86.475227355957031</v>
      </c>
      <c r="AG3012" s="8">
        <v>70.02423095703125</v>
      </c>
      <c r="AH3012" s="8">
        <v>117.0778350830078</v>
      </c>
      <c r="AI3012" s="8">
        <v>149.0524597167969</v>
      </c>
      <c r="AJ3012" s="8">
        <v>201.63957214355469</v>
      </c>
      <c r="AK3012" s="8">
        <v>220.68547058105469</v>
      </c>
      <c r="AL3012" s="8">
        <v>230.50213623046881</v>
      </c>
      <c r="AM3012" s="8">
        <v>297.076904296875</v>
      </c>
      <c r="AN3012" s="8">
        <v>342.31051635742188</v>
      </c>
      <c r="AO3012" s="8">
        <v>448.9326171875</v>
      </c>
      <c r="AP3012" s="8">
        <v>546.44598388671875</v>
      </c>
      <c r="AQ3012" s="8">
        <v>494.65509033203131</v>
      </c>
    </row>
    <row r="3013" spans="1:43" x14ac:dyDescent="0.3">
      <c r="A3013" s="3" t="s">
        <v>3300</v>
      </c>
      <c r="B3013" s="1" t="s">
        <v>9992</v>
      </c>
      <c r="C3013" s="57" t="s">
        <v>6382</v>
      </c>
      <c r="D3013" s="57" t="s">
        <v>6409</v>
      </c>
      <c r="E3013" s="57" t="s">
        <v>6457</v>
      </c>
      <c r="F3013" s="89">
        <v>153.70831298828131</v>
      </c>
      <c r="G3013" s="8">
        <v>51.878559112548828</v>
      </c>
      <c r="H3013" s="8">
        <v>75.416549682617188</v>
      </c>
      <c r="I3013" s="8">
        <v>65.443824768066406</v>
      </c>
      <c r="J3013" s="8">
        <v>68.103004455566406</v>
      </c>
      <c r="K3013" s="8">
        <v>41.726985931396477</v>
      </c>
      <c r="L3013" s="8">
        <v>46.177425384521477</v>
      </c>
      <c r="M3013" s="8">
        <v>53.188034057617188</v>
      </c>
      <c r="N3013" s="8">
        <v>65.408981323242188</v>
      </c>
      <c r="O3013" s="8">
        <v>90.864799499511719</v>
      </c>
      <c r="P3013" s="8">
        <v>107.6044387817383</v>
      </c>
      <c r="Q3013" s="8">
        <v>138.3036193847656</v>
      </c>
      <c r="R3013" s="8">
        <v>178.97227478027341</v>
      </c>
      <c r="S3013" s="8">
        <v>285.3843994140625</v>
      </c>
      <c r="T3013" s="8">
        <v>331.40835571289063</v>
      </c>
      <c r="U3013" s="8">
        <v>422.70944213867188</v>
      </c>
      <c r="V3013" s="8">
        <v>503.76913452148438</v>
      </c>
      <c r="W3013" s="8">
        <v>649.07171630859375</v>
      </c>
      <c r="X3013" s="8">
        <v>527.76324462890625</v>
      </c>
      <c r="Y3013" s="84">
        <v>127.13698577880859</v>
      </c>
      <c r="Z3013" s="8">
        <v>34.526535034179688</v>
      </c>
      <c r="AA3013" s="8">
        <v>38.089088439941413</v>
      </c>
      <c r="AB3013" s="8">
        <v>70.183143615722656</v>
      </c>
      <c r="AC3013" s="8">
        <v>51.563388824462891</v>
      </c>
      <c r="AD3013" s="8">
        <v>58.543128967285163</v>
      </c>
      <c r="AE3013" s="8">
        <v>68.955802917480469</v>
      </c>
      <c r="AF3013" s="8">
        <v>83.853050231933594</v>
      </c>
      <c r="AG3013" s="8">
        <v>91.003990173339844</v>
      </c>
      <c r="AH3013" s="8">
        <v>106.9609680175781</v>
      </c>
      <c r="AI3013" s="8">
        <v>151.96209716796881</v>
      </c>
      <c r="AJ3013" s="8">
        <v>202.52293395996091</v>
      </c>
      <c r="AK3013" s="8">
        <v>249.79498291015631</v>
      </c>
      <c r="AL3013" s="8">
        <v>255.14265441894531</v>
      </c>
      <c r="AM3013" s="8">
        <v>316.54669189453131</v>
      </c>
      <c r="AN3013" s="8">
        <v>396.95208740234381</v>
      </c>
      <c r="AO3013" s="8">
        <v>318.26409912109381</v>
      </c>
      <c r="AP3013" s="8">
        <v>523.565185546875</v>
      </c>
      <c r="AQ3013" s="8">
        <v>534.05810546875</v>
      </c>
    </row>
    <row r="3014" spans="1:43" x14ac:dyDescent="0.3">
      <c r="A3014" s="3" t="s">
        <v>3299</v>
      </c>
      <c r="B3014" s="1" t="s">
        <v>9991</v>
      </c>
      <c r="C3014" s="57" t="s">
        <v>6382</v>
      </c>
      <c r="D3014" s="57" t="s">
        <v>6409</v>
      </c>
      <c r="E3014" s="57" t="s">
        <v>6457</v>
      </c>
      <c r="F3014" s="89">
        <v>129.53953552246091</v>
      </c>
      <c r="G3014" s="8">
        <v>108.03453063964839</v>
      </c>
      <c r="H3014" s="8">
        <v>91.397796630859375</v>
      </c>
      <c r="I3014" s="8">
        <v>72.2684326171875</v>
      </c>
      <c r="J3014" s="8">
        <v>49.110744476318359</v>
      </c>
      <c r="K3014" s="8">
        <v>40.704242706298828</v>
      </c>
      <c r="L3014" s="8">
        <v>36.263202667236328</v>
      </c>
      <c r="M3014" s="8">
        <v>35.937271118164063</v>
      </c>
      <c r="N3014" s="8">
        <v>54.443508148193359</v>
      </c>
      <c r="O3014" s="8">
        <v>94.564414978027344</v>
      </c>
      <c r="P3014" s="8">
        <v>108.8359832763672</v>
      </c>
      <c r="Q3014" s="8">
        <v>152.0292663574219</v>
      </c>
      <c r="R3014" s="8">
        <v>225.5187683105469</v>
      </c>
      <c r="S3014" s="8">
        <v>292.45037841796881</v>
      </c>
      <c r="T3014" s="8">
        <v>395.12338256835938</v>
      </c>
      <c r="U3014" s="8">
        <v>335.64138793945313</v>
      </c>
      <c r="V3014" s="8">
        <v>407.6253662109375</v>
      </c>
      <c r="W3014" s="8">
        <v>673.64691162109375</v>
      </c>
      <c r="X3014" s="8">
        <v>660.8758544921875</v>
      </c>
      <c r="Y3014" s="84">
        <v>128.47430419921881</v>
      </c>
      <c r="Z3014" s="8">
        <v>52.609043121337891</v>
      </c>
      <c r="AA3014" s="8">
        <v>29.355295181274411</v>
      </c>
      <c r="AB3014" s="8">
        <v>58.703800201416023</v>
      </c>
      <c r="AC3014" s="8">
        <v>77.631210327148438</v>
      </c>
      <c r="AD3014" s="8">
        <v>49.356697082519531</v>
      </c>
      <c r="AE3014" s="8">
        <v>49.984897613525391</v>
      </c>
      <c r="AF3014" s="8">
        <v>61.143539428710938</v>
      </c>
      <c r="AG3014" s="8">
        <v>81.618400573730469</v>
      </c>
      <c r="AH3014" s="8">
        <v>125.6713485717773</v>
      </c>
      <c r="AI3014" s="8">
        <v>162.12873840332031</v>
      </c>
      <c r="AJ3014" s="8">
        <v>217.90631103515631</v>
      </c>
      <c r="AK3014" s="8">
        <v>256.31533813476563</v>
      </c>
      <c r="AL3014" s="8">
        <v>276.20040893554688</v>
      </c>
      <c r="AM3014" s="8">
        <v>368.84661865234381</v>
      </c>
      <c r="AN3014" s="8">
        <v>448.41256713867188</v>
      </c>
      <c r="AO3014" s="8">
        <v>396.84774780273438</v>
      </c>
      <c r="AP3014" s="8">
        <v>327.09231567382813</v>
      </c>
      <c r="AQ3014" s="8">
        <v>318.20767211914063</v>
      </c>
    </row>
    <row r="3015" spans="1:43" x14ac:dyDescent="0.3">
      <c r="A3015" s="3" t="s">
        <v>3298</v>
      </c>
      <c r="B3015" s="1" t="s">
        <v>9990</v>
      </c>
      <c r="C3015" s="57" t="s">
        <v>6382</v>
      </c>
      <c r="D3015" s="57" t="s">
        <v>6409</v>
      </c>
      <c r="E3015" s="57" t="s">
        <v>6642</v>
      </c>
      <c r="F3015" s="89">
        <v>139.55830383300781</v>
      </c>
      <c r="G3015" s="8">
        <v>40.476119995117188</v>
      </c>
      <c r="H3015" s="8">
        <v>57.065021514892578</v>
      </c>
      <c r="I3015" s="8">
        <v>61.264537811279297</v>
      </c>
      <c r="J3015" s="8">
        <v>68.785720825195313</v>
      </c>
      <c r="K3015" s="8">
        <v>52.673305511474609</v>
      </c>
      <c r="L3015" s="8">
        <v>56.860069274902337</v>
      </c>
      <c r="M3015" s="8">
        <v>53.202220916748047</v>
      </c>
      <c r="N3015" s="8">
        <v>57.147171020507813</v>
      </c>
      <c r="O3015" s="8">
        <v>74.877342224121094</v>
      </c>
      <c r="P3015" s="8">
        <v>130.16886901855469</v>
      </c>
      <c r="Q3015" s="8">
        <v>161.63639831542969</v>
      </c>
      <c r="R3015" s="8">
        <v>186.11332702636719</v>
      </c>
      <c r="S3015" s="8">
        <v>316.75946044921881</v>
      </c>
      <c r="T3015" s="8">
        <v>323.35589599609381</v>
      </c>
      <c r="U3015" s="8">
        <v>474.42196655273438</v>
      </c>
      <c r="V3015" s="8">
        <v>490.9813232421875</v>
      </c>
      <c r="W3015" s="8">
        <v>567.00640869140625</v>
      </c>
      <c r="X3015" s="8">
        <v>560.5443115234375</v>
      </c>
      <c r="Y3015" s="84">
        <v>114.38768005371089</v>
      </c>
      <c r="Z3015" s="8">
        <v>37.134498596191413</v>
      </c>
      <c r="AA3015" s="8">
        <v>37.172863006591797</v>
      </c>
      <c r="AB3015" s="8">
        <v>54.757125854492188</v>
      </c>
      <c r="AC3015" s="8">
        <v>63.920764923095703</v>
      </c>
      <c r="AD3015" s="8">
        <v>56.001415252685547</v>
      </c>
      <c r="AE3015" s="8">
        <v>77.999717712402344</v>
      </c>
      <c r="AF3015" s="8">
        <v>65.366645812988281</v>
      </c>
      <c r="AG3015" s="8">
        <v>87.351997375488281</v>
      </c>
      <c r="AH3015" s="8">
        <v>119.917854309082</v>
      </c>
      <c r="AI3015" s="8">
        <v>160.4291687011719</v>
      </c>
      <c r="AJ3015" s="8">
        <v>208.5577697753906</v>
      </c>
      <c r="AK3015" s="8">
        <v>225.3639831542969</v>
      </c>
      <c r="AL3015" s="8">
        <v>252.75968933105469</v>
      </c>
      <c r="AM3015" s="8">
        <v>303.65951538085938</v>
      </c>
      <c r="AN3015" s="8">
        <v>354.09274291992188</v>
      </c>
      <c r="AO3015" s="8">
        <v>396.54376220703131</v>
      </c>
      <c r="AP3015" s="8">
        <v>536.7998046875</v>
      </c>
      <c r="AQ3015" s="8">
        <v>578.277587890625</v>
      </c>
    </row>
    <row r="3016" spans="1:43" x14ac:dyDescent="0.3">
      <c r="A3016" s="3" t="s">
        <v>3297</v>
      </c>
      <c r="B3016" s="1" t="s">
        <v>9988</v>
      </c>
      <c r="C3016" s="57" t="s">
        <v>6382</v>
      </c>
      <c r="D3016" s="57" t="s">
        <v>6409</v>
      </c>
      <c r="E3016" s="57" t="s">
        <v>6457</v>
      </c>
      <c r="F3016" s="89">
        <v>136.92982482910159</v>
      </c>
      <c r="G3016" s="8">
        <v>46.602840423583977</v>
      </c>
      <c r="H3016" s="8">
        <v>44.572292327880859</v>
      </c>
      <c r="I3016" s="8">
        <v>60.397220611572273</v>
      </c>
      <c r="J3016" s="8">
        <v>53.578155517578132</v>
      </c>
      <c r="K3016" s="8">
        <v>71.216896057128906</v>
      </c>
      <c r="L3016" s="8">
        <v>42.897899627685547</v>
      </c>
      <c r="M3016" s="8">
        <v>63.156604766845703</v>
      </c>
      <c r="N3016" s="8">
        <v>61.058139801025391</v>
      </c>
      <c r="O3016" s="8">
        <v>103.96482086181641</v>
      </c>
      <c r="P3016" s="8">
        <v>119.5654678344727</v>
      </c>
      <c r="Q3016" s="8">
        <v>178.2289123535156</v>
      </c>
      <c r="R3016" s="8">
        <v>193.83283996582031</v>
      </c>
      <c r="S3016" s="8">
        <v>270.25289916992188</v>
      </c>
      <c r="T3016" s="8">
        <v>378.66876220703131</v>
      </c>
      <c r="U3016" s="8">
        <v>409.29342651367188</v>
      </c>
      <c r="V3016" s="8">
        <v>530.3355712890625</v>
      </c>
      <c r="W3016" s="8">
        <v>586.12579345703125</v>
      </c>
      <c r="X3016" s="8">
        <v>616.07659912109375</v>
      </c>
      <c r="Y3016" s="84">
        <v>113.9779739379883</v>
      </c>
      <c r="Z3016" s="8">
        <v>56.630035400390632</v>
      </c>
      <c r="AA3016" s="8">
        <v>42.621936798095703</v>
      </c>
      <c r="AB3016" s="8">
        <v>63.839794158935547</v>
      </c>
      <c r="AC3016" s="8">
        <v>64.228782653808594</v>
      </c>
      <c r="AD3016" s="8">
        <v>56.844684600830078</v>
      </c>
      <c r="AE3016" s="8">
        <v>68.828361511230469</v>
      </c>
      <c r="AF3016" s="8">
        <v>73.773590087890625</v>
      </c>
      <c r="AG3016" s="8">
        <v>88.347328186035156</v>
      </c>
      <c r="AH3016" s="8">
        <v>112.3351364135742</v>
      </c>
      <c r="AI3016" s="8">
        <v>159.12840270996091</v>
      </c>
      <c r="AJ3016" s="8">
        <v>195.66766357421881</v>
      </c>
      <c r="AK3016" s="8">
        <v>250.35816955566409</v>
      </c>
      <c r="AL3016" s="8">
        <v>306.39389038085938</v>
      </c>
      <c r="AM3016" s="8">
        <v>335.15692138671881</v>
      </c>
      <c r="AN3016" s="8">
        <v>406.49505615234381</v>
      </c>
      <c r="AO3016" s="8">
        <v>406.58248901367188</v>
      </c>
      <c r="AP3016" s="8">
        <v>531.82037353515625</v>
      </c>
      <c r="AQ3016" s="8">
        <v>541.83123779296875</v>
      </c>
    </row>
    <row r="3017" spans="1:43" x14ac:dyDescent="0.3">
      <c r="A3017" s="3" t="s">
        <v>3296</v>
      </c>
      <c r="B3017" s="1" t="s">
        <v>8344</v>
      </c>
      <c r="C3017" s="57" t="s">
        <v>6382</v>
      </c>
      <c r="D3017" s="57" t="s">
        <v>6409</v>
      </c>
      <c r="E3017" s="57" t="s">
        <v>6457</v>
      </c>
      <c r="F3017" s="89">
        <v>133.82720947265631</v>
      </c>
      <c r="G3017" s="8">
        <v>43.403156280517578</v>
      </c>
      <c r="H3017" s="8">
        <v>46.3179931640625</v>
      </c>
      <c r="I3017" s="8">
        <v>63.577877044677727</v>
      </c>
      <c r="J3017" s="8">
        <v>58.54742431640625</v>
      </c>
      <c r="K3017" s="8">
        <v>40.186267852783203</v>
      </c>
      <c r="L3017" s="8">
        <v>49.350399017333977</v>
      </c>
      <c r="M3017" s="8">
        <v>40.373928070068359</v>
      </c>
      <c r="N3017" s="8">
        <v>50.015888214111328</v>
      </c>
      <c r="O3017" s="8">
        <v>83.006454467773438</v>
      </c>
      <c r="P3017" s="8">
        <v>100.5598220825195</v>
      </c>
      <c r="Q3017" s="8">
        <v>137.93876647949219</v>
      </c>
      <c r="R3017" s="8">
        <v>186.92991638183591</v>
      </c>
      <c r="S3017" s="8">
        <v>272.54742431640631</v>
      </c>
      <c r="T3017" s="8">
        <v>394.95809936523438</v>
      </c>
      <c r="U3017" s="8">
        <v>386.047119140625</v>
      </c>
      <c r="V3017" s="8">
        <v>410.1083984375</v>
      </c>
      <c r="W3017" s="8">
        <v>609.85302734375</v>
      </c>
      <c r="X3017" s="8">
        <v>459.89718627929688</v>
      </c>
      <c r="Y3017" s="84">
        <v>105.31552886962891</v>
      </c>
      <c r="Z3017" s="8">
        <v>25.7830924987793</v>
      </c>
      <c r="AA3017" s="8">
        <v>43.134422302246087</v>
      </c>
      <c r="AB3017" s="8">
        <v>52.510097503662109</v>
      </c>
      <c r="AC3017" s="8">
        <v>57.804542541503913</v>
      </c>
      <c r="AD3017" s="8">
        <v>50.565143585205078</v>
      </c>
      <c r="AE3017" s="8">
        <v>45.992881774902337</v>
      </c>
      <c r="AF3017" s="8">
        <v>70.271690368652344</v>
      </c>
      <c r="AG3017" s="8">
        <v>78.071037292480469</v>
      </c>
      <c r="AH3017" s="8">
        <v>99.820091247558594</v>
      </c>
      <c r="AI3017" s="8">
        <v>139.47410583496091</v>
      </c>
      <c r="AJ3017" s="8">
        <v>183.435546875</v>
      </c>
      <c r="AK3017" s="8">
        <v>210.07600402832031</v>
      </c>
      <c r="AL3017" s="8">
        <v>254.32920837402341</v>
      </c>
      <c r="AM3017" s="8">
        <v>283.19497680664063</v>
      </c>
      <c r="AN3017" s="8">
        <v>332.68658447265631</v>
      </c>
      <c r="AO3017" s="8">
        <v>397.57528686523438</v>
      </c>
      <c r="AP3017" s="8">
        <v>362.96475219726563</v>
      </c>
      <c r="AQ3017" s="8">
        <v>452.51934814453131</v>
      </c>
    </row>
    <row r="3018" spans="1:43" x14ac:dyDescent="0.3">
      <c r="A3018" s="3" t="s">
        <v>3295</v>
      </c>
      <c r="B3018" s="1" t="s">
        <v>9987</v>
      </c>
      <c r="C3018" s="57" t="s">
        <v>6382</v>
      </c>
      <c r="D3018" s="57" t="s">
        <v>6409</v>
      </c>
      <c r="E3018" s="57" t="s">
        <v>6457</v>
      </c>
      <c r="F3018" s="89">
        <v>131.02130126953131</v>
      </c>
      <c r="G3018" s="8">
        <v>51.057422637939453</v>
      </c>
      <c r="H3018" s="8">
        <v>48.090950012207031</v>
      </c>
      <c r="I3018" s="8">
        <v>72.010520935058594</v>
      </c>
      <c r="J3018" s="8">
        <v>59.389446258544922</v>
      </c>
      <c r="K3018" s="8">
        <v>53.786014556884773</v>
      </c>
      <c r="L3018" s="8">
        <v>67.874595642089844</v>
      </c>
      <c r="M3018" s="8">
        <v>40.417812347412109</v>
      </c>
      <c r="N3018" s="8">
        <v>59.351577758789063</v>
      </c>
      <c r="O3018" s="8">
        <v>69.594093322753906</v>
      </c>
      <c r="P3018" s="8">
        <v>120.91236877441411</v>
      </c>
      <c r="Q3018" s="8">
        <v>145.71751403808591</v>
      </c>
      <c r="R3018" s="8">
        <v>205.7436218261719</v>
      </c>
      <c r="S3018" s="8">
        <v>252.94630432128909</v>
      </c>
      <c r="T3018" s="8">
        <v>365.69866943359381</v>
      </c>
      <c r="U3018" s="8">
        <v>407.09732055664063</v>
      </c>
      <c r="V3018" s="8">
        <v>544.29119873046875</v>
      </c>
      <c r="W3018" s="8">
        <v>602.75299072265625</v>
      </c>
      <c r="X3018" s="8">
        <v>560.4112548828125</v>
      </c>
      <c r="Y3018" s="84">
        <v>118.46933746337891</v>
      </c>
      <c r="Z3018" s="8">
        <v>52.692378997802727</v>
      </c>
      <c r="AA3018" s="8">
        <v>39.536102294921882</v>
      </c>
      <c r="AB3018" s="8">
        <v>66.411239624023438</v>
      </c>
      <c r="AC3018" s="8">
        <v>68.1019287109375</v>
      </c>
      <c r="AD3018" s="8">
        <v>75.747657775878906</v>
      </c>
      <c r="AE3018" s="8">
        <v>60.18524169921875</v>
      </c>
      <c r="AF3018" s="8">
        <v>62.755985260009773</v>
      </c>
      <c r="AG3018" s="8">
        <v>77.129112243652344</v>
      </c>
      <c r="AH3018" s="8">
        <v>110.40789794921881</v>
      </c>
      <c r="AI3018" s="8">
        <v>165.17216491699219</v>
      </c>
      <c r="AJ3018" s="8">
        <v>180.4040222167969</v>
      </c>
      <c r="AK3018" s="8">
        <v>222.80712890625</v>
      </c>
      <c r="AL3018" s="8">
        <v>284.93582153320313</v>
      </c>
      <c r="AM3018" s="8">
        <v>378.97348022460938</v>
      </c>
      <c r="AN3018" s="8">
        <v>332.58370971679688</v>
      </c>
      <c r="AO3018" s="8">
        <v>486.21356201171881</v>
      </c>
      <c r="AP3018" s="8">
        <v>645.696533203125</v>
      </c>
      <c r="AQ3018" s="8">
        <v>525.3985595703125</v>
      </c>
    </row>
    <row r="3019" spans="1:43" x14ac:dyDescent="0.3">
      <c r="A3019" s="3" t="s">
        <v>3294</v>
      </c>
      <c r="B3019" s="1" t="s">
        <v>9986</v>
      </c>
      <c r="C3019" s="57" t="s">
        <v>6382</v>
      </c>
      <c r="D3019" s="57" t="s">
        <v>6409</v>
      </c>
      <c r="E3019" s="57" t="s">
        <v>6457</v>
      </c>
      <c r="F3019" s="89">
        <v>135.32063293457031</v>
      </c>
      <c r="G3019" s="8">
        <v>47.527454376220703</v>
      </c>
      <c r="H3019" s="8">
        <v>53.125713348388672</v>
      </c>
      <c r="I3019" s="8">
        <v>60.717777252197273</v>
      </c>
      <c r="J3019" s="8">
        <v>72.555564880371094</v>
      </c>
      <c r="K3019" s="8">
        <v>69.067779541015625</v>
      </c>
      <c r="L3019" s="8">
        <v>77.273323059082031</v>
      </c>
      <c r="M3019" s="8">
        <v>59.635112762451172</v>
      </c>
      <c r="N3019" s="8">
        <v>77.818878173828125</v>
      </c>
      <c r="O3019" s="8">
        <v>92.59002685546875</v>
      </c>
      <c r="P3019" s="8">
        <v>115.5696716308594</v>
      </c>
      <c r="Q3019" s="8">
        <v>178.2799377441406</v>
      </c>
      <c r="R3019" s="8">
        <v>201.9027099609375</v>
      </c>
      <c r="S3019" s="8">
        <v>301.43603515625</v>
      </c>
      <c r="T3019" s="8">
        <v>362.58859252929688</v>
      </c>
      <c r="U3019" s="8">
        <v>442.50946044921881</v>
      </c>
      <c r="V3019" s="8">
        <v>468.97940063476563</v>
      </c>
      <c r="W3019" s="8">
        <v>568.9388427734375</v>
      </c>
      <c r="X3019" s="8">
        <v>668.30218505859375</v>
      </c>
      <c r="Y3019" s="84">
        <v>111.8630676269531</v>
      </c>
      <c r="Z3019" s="8">
        <v>55.030784606933587</v>
      </c>
      <c r="AA3019" s="8">
        <v>44.914463043212891</v>
      </c>
      <c r="AB3019" s="8">
        <v>52.836162567138672</v>
      </c>
      <c r="AC3019" s="8">
        <v>70.521690368652344</v>
      </c>
      <c r="AD3019" s="8">
        <v>73.984634399414063</v>
      </c>
      <c r="AE3019" s="8">
        <v>57.248054504394531</v>
      </c>
      <c r="AF3019" s="8">
        <v>87.779182434082031</v>
      </c>
      <c r="AG3019" s="8">
        <v>84.54498291015625</v>
      </c>
      <c r="AH3019" s="8">
        <v>102.9649124145508</v>
      </c>
      <c r="AI3019" s="8">
        <v>161.02093505859381</v>
      </c>
      <c r="AJ3019" s="8">
        <v>202.92994689941409</v>
      </c>
      <c r="AK3019" s="8">
        <v>237.8981018066406</v>
      </c>
      <c r="AL3019" s="8">
        <v>291.8238525390625</v>
      </c>
      <c r="AM3019" s="8">
        <v>289.93695068359381</v>
      </c>
      <c r="AN3019" s="8">
        <v>359.44717407226563</v>
      </c>
      <c r="AO3019" s="8">
        <v>430.78143310546881</v>
      </c>
      <c r="AP3019" s="8">
        <v>519.08984375</v>
      </c>
      <c r="AQ3019" s="8">
        <v>465.24252319335938</v>
      </c>
    </row>
    <row r="3020" spans="1:43" x14ac:dyDescent="0.3">
      <c r="A3020" s="3" t="s">
        <v>3293</v>
      </c>
      <c r="B3020" s="1" t="s">
        <v>9985</v>
      </c>
      <c r="C3020" s="57" t="s">
        <v>6382</v>
      </c>
      <c r="D3020" s="57" t="s">
        <v>6409</v>
      </c>
      <c r="E3020" s="57" t="s">
        <v>6457</v>
      </c>
      <c r="F3020" s="89">
        <v>133.50144958496091</v>
      </c>
      <c r="G3020" s="8">
        <v>47.116252899169922</v>
      </c>
      <c r="H3020" s="8">
        <v>41.572830200195313</v>
      </c>
      <c r="I3020" s="8">
        <v>68.407997131347656</v>
      </c>
      <c r="J3020" s="8">
        <v>62.706836700439453</v>
      </c>
      <c r="K3020" s="8">
        <v>51.963649749755859</v>
      </c>
      <c r="L3020" s="8">
        <v>52.652656555175781</v>
      </c>
      <c r="M3020" s="8">
        <v>49.500652313232422</v>
      </c>
      <c r="N3020" s="8">
        <v>55.318401336669922</v>
      </c>
      <c r="O3020" s="8">
        <v>71.835617065429688</v>
      </c>
      <c r="P3020" s="8">
        <v>103.40248870849609</v>
      </c>
      <c r="Q3020" s="8">
        <v>143.19746398925781</v>
      </c>
      <c r="R3020" s="8">
        <v>181.33222961425781</v>
      </c>
      <c r="S3020" s="8">
        <v>251.2241516113281</v>
      </c>
      <c r="T3020" s="8">
        <v>333.78555297851563</v>
      </c>
      <c r="U3020" s="8">
        <v>398.10736083984381</v>
      </c>
      <c r="V3020" s="8">
        <v>485.0125732421875</v>
      </c>
      <c r="W3020" s="8">
        <v>536.016357421875</v>
      </c>
      <c r="X3020" s="8">
        <v>588.13763427734375</v>
      </c>
      <c r="Y3020" s="84">
        <v>113.119026184082</v>
      </c>
      <c r="Z3020" s="8">
        <v>38.360256195068359</v>
      </c>
      <c r="AA3020" s="8">
        <v>36.655570983886719</v>
      </c>
      <c r="AB3020" s="8">
        <v>54.001495361328132</v>
      </c>
      <c r="AC3020" s="8">
        <v>75.646835327148438</v>
      </c>
      <c r="AD3020" s="8">
        <v>68.193275451660156</v>
      </c>
      <c r="AE3020" s="8">
        <v>64.646255493164063</v>
      </c>
      <c r="AF3020" s="8">
        <v>77.425979614257813</v>
      </c>
      <c r="AG3020" s="8">
        <v>86.657501220703125</v>
      </c>
      <c r="AH3020" s="8">
        <v>109.23390197753911</v>
      </c>
      <c r="AI3020" s="8">
        <v>140.46723937988281</v>
      </c>
      <c r="AJ3020" s="8">
        <v>195.400634765625</v>
      </c>
      <c r="AK3020" s="8">
        <v>226.7830810546875</v>
      </c>
      <c r="AL3020" s="8">
        <v>244.12156677246091</v>
      </c>
      <c r="AM3020" s="8">
        <v>281.14501953125</v>
      </c>
      <c r="AN3020" s="8">
        <v>326.18685913085938</v>
      </c>
      <c r="AO3020" s="8">
        <v>394.48330688476563</v>
      </c>
      <c r="AP3020" s="8">
        <v>465.850830078125</v>
      </c>
      <c r="AQ3020" s="8">
        <v>510.53366088867188</v>
      </c>
    </row>
    <row r="3021" spans="1:43" x14ac:dyDescent="0.3">
      <c r="A3021" s="3" t="s">
        <v>3292</v>
      </c>
      <c r="B3021" s="1" t="s">
        <v>9984</v>
      </c>
      <c r="C3021" s="57" t="s">
        <v>6382</v>
      </c>
      <c r="D3021" s="57" t="s">
        <v>6409</v>
      </c>
      <c r="E3021" s="57" t="s">
        <v>6422</v>
      </c>
      <c r="F3021" s="89">
        <v>114.5241012573242</v>
      </c>
      <c r="G3021" s="8">
        <v>25.14682769775391</v>
      </c>
      <c r="H3021" s="8">
        <v>24.35196495056152</v>
      </c>
      <c r="I3021" s="8">
        <v>42.029628753662109</v>
      </c>
      <c r="J3021" s="8">
        <v>25.533346176147461</v>
      </c>
      <c r="K3021" s="8">
        <v>34.969333648681641</v>
      </c>
      <c r="L3021" s="8">
        <v>29.64632606506348</v>
      </c>
      <c r="M3021" s="8">
        <v>40.440021514892578</v>
      </c>
      <c r="N3021" s="8">
        <v>40.557670593261719</v>
      </c>
      <c r="O3021" s="8">
        <v>52.161380767822273</v>
      </c>
      <c r="P3021" s="8">
        <v>88.616912841796875</v>
      </c>
      <c r="Q3021" s="8">
        <v>129.8723449707031</v>
      </c>
      <c r="R3021" s="8">
        <v>160.35758972167969</v>
      </c>
      <c r="S3021" s="8">
        <v>232.12245178222659</v>
      </c>
      <c r="T3021" s="8">
        <v>301.52218627929688</v>
      </c>
      <c r="U3021" s="8">
        <v>359.0018310546875</v>
      </c>
      <c r="V3021" s="8">
        <v>434.26248168945313</v>
      </c>
      <c r="W3021" s="8">
        <v>568.35308837890625</v>
      </c>
      <c r="X3021" s="8">
        <v>526.919677734375</v>
      </c>
      <c r="Y3021" s="84">
        <v>102.9545135498047</v>
      </c>
      <c r="Z3021" s="8">
        <v>24.429304122924801</v>
      </c>
      <c r="AA3021" s="8">
        <v>14.186891555786129</v>
      </c>
      <c r="AB3021" s="8">
        <v>32.226161956787109</v>
      </c>
      <c r="AC3021" s="8">
        <v>38.821090698242188</v>
      </c>
      <c r="AD3021" s="8">
        <v>31.764890670776371</v>
      </c>
      <c r="AE3021" s="8">
        <v>55.696006774902337</v>
      </c>
      <c r="AF3021" s="8">
        <v>52.596046447753913</v>
      </c>
      <c r="AG3021" s="8">
        <v>73.145423889160156</v>
      </c>
      <c r="AH3021" s="8">
        <v>83.308578491210938</v>
      </c>
      <c r="AI3021" s="8">
        <v>121.3331985473633</v>
      </c>
      <c r="AJ3021" s="8">
        <v>161.865966796875</v>
      </c>
      <c r="AK3021" s="8">
        <v>184.63853454589841</v>
      </c>
      <c r="AL3021" s="8">
        <v>218.61248779296881</v>
      </c>
      <c r="AM3021" s="8">
        <v>245.04673767089841</v>
      </c>
      <c r="AN3021" s="8">
        <v>319.61758422851563</v>
      </c>
      <c r="AO3021" s="8">
        <v>361.03109741210938</v>
      </c>
      <c r="AP3021" s="8">
        <v>437.94622802734381</v>
      </c>
      <c r="AQ3021" s="8">
        <v>463.74490356445313</v>
      </c>
    </row>
    <row r="3022" spans="1:43" x14ac:dyDescent="0.3">
      <c r="A3022" s="3" t="s">
        <v>3291</v>
      </c>
      <c r="B3022" s="1" t="s">
        <v>9983</v>
      </c>
      <c r="C3022" s="57" t="s">
        <v>6382</v>
      </c>
      <c r="D3022" s="57" t="s">
        <v>6409</v>
      </c>
      <c r="E3022" s="57" t="s">
        <v>6422</v>
      </c>
      <c r="F3022" s="89">
        <v>121.35019683837891</v>
      </c>
      <c r="G3022" s="8">
        <v>36.41607666015625</v>
      </c>
      <c r="H3022" s="8">
        <v>13.77363204956055</v>
      </c>
      <c r="I3022" s="8">
        <v>32.951763153076172</v>
      </c>
      <c r="J3022" s="8">
        <v>30.217266082763668</v>
      </c>
      <c r="K3022" s="8">
        <v>28.506484985351559</v>
      </c>
      <c r="L3022" s="8">
        <v>26.33845138549805</v>
      </c>
      <c r="M3022" s="8">
        <v>31.80394172668457</v>
      </c>
      <c r="N3022" s="8">
        <v>38.870044708251953</v>
      </c>
      <c r="O3022" s="8">
        <v>56.053295135498047</v>
      </c>
      <c r="P3022" s="8">
        <v>81.314620971679688</v>
      </c>
      <c r="Q3022" s="8">
        <v>110.1558151245117</v>
      </c>
      <c r="R3022" s="8">
        <v>168.28370666503909</v>
      </c>
      <c r="S3022" s="8">
        <v>217.0075988769531</v>
      </c>
      <c r="T3022" s="8">
        <v>285.1507568359375</v>
      </c>
      <c r="U3022" s="8">
        <v>360.57485961914063</v>
      </c>
      <c r="V3022" s="8">
        <v>469.30075073242188</v>
      </c>
      <c r="W3022" s="8">
        <v>530.64947509765625</v>
      </c>
      <c r="X3022" s="8">
        <v>679.602783203125</v>
      </c>
      <c r="Y3022" s="84">
        <v>94.961959838867188</v>
      </c>
      <c r="Z3022" s="8">
        <v>26.185337066650391</v>
      </c>
      <c r="AA3022" s="8">
        <v>10.39371299743652</v>
      </c>
      <c r="AB3022" s="8">
        <v>21.885648727416989</v>
      </c>
      <c r="AC3022" s="8">
        <v>27.36161041259766</v>
      </c>
      <c r="AD3022" s="8">
        <v>37.111198425292969</v>
      </c>
      <c r="AE3022" s="8">
        <v>39.65545654296875</v>
      </c>
      <c r="AF3022" s="8">
        <v>52.688346862792969</v>
      </c>
      <c r="AG3022" s="8">
        <v>62.544368743896477</v>
      </c>
      <c r="AH3022" s="8">
        <v>84.166519165039063</v>
      </c>
      <c r="AI3022" s="8">
        <v>126.285888671875</v>
      </c>
      <c r="AJ3022" s="8">
        <v>169.60697937011719</v>
      </c>
      <c r="AK3022" s="8">
        <v>183.4536437988281</v>
      </c>
      <c r="AL3022" s="8">
        <v>213.8058166503906</v>
      </c>
      <c r="AM3022" s="8">
        <v>260.48367309570313</v>
      </c>
      <c r="AN3022" s="8">
        <v>293.2913818359375</v>
      </c>
      <c r="AO3022" s="8">
        <v>388.99755859375</v>
      </c>
      <c r="AP3022" s="8">
        <v>403.27194213867188</v>
      </c>
      <c r="AQ3022" s="8">
        <v>465.5772705078125</v>
      </c>
    </row>
    <row r="3023" spans="1:43" x14ac:dyDescent="0.3">
      <c r="A3023" s="3" t="s">
        <v>3290</v>
      </c>
      <c r="B3023" s="1" t="s">
        <v>8122</v>
      </c>
      <c r="C3023" s="57" t="s">
        <v>6382</v>
      </c>
      <c r="D3023" s="57" t="s">
        <v>6409</v>
      </c>
      <c r="E3023" s="57" t="s">
        <v>6422</v>
      </c>
      <c r="F3023" s="89">
        <v>139.32548522949219</v>
      </c>
      <c r="G3023" s="8">
        <v>50.375816345214837</v>
      </c>
      <c r="H3023" s="8">
        <v>60.742664337158203</v>
      </c>
      <c r="I3023" s="8">
        <v>83.548477172851563</v>
      </c>
      <c r="J3023" s="8">
        <v>72.029411315917969</v>
      </c>
      <c r="K3023" s="8">
        <v>72.233772277832031</v>
      </c>
      <c r="L3023" s="8">
        <v>66.993362426757813</v>
      </c>
      <c r="M3023" s="8">
        <v>54.931686401367188</v>
      </c>
      <c r="N3023" s="8">
        <v>64.227508544921875</v>
      </c>
      <c r="O3023" s="8">
        <v>89.100181579589844</v>
      </c>
      <c r="P3023" s="8">
        <v>129.8304748535156</v>
      </c>
      <c r="Q3023" s="8">
        <v>167.24798583984381</v>
      </c>
      <c r="R3023" s="8">
        <v>200.97126770019531</v>
      </c>
      <c r="S3023" s="8">
        <v>266.62548828125</v>
      </c>
      <c r="T3023" s="8">
        <v>345.60467529296881</v>
      </c>
      <c r="U3023" s="8">
        <v>385.92318725585938</v>
      </c>
      <c r="V3023" s="8">
        <v>461.10433959960938</v>
      </c>
      <c r="W3023" s="8">
        <v>536.51141357421875</v>
      </c>
      <c r="X3023" s="8">
        <v>571.4052734375</v>
      </c>
      <c r="Y3023" s="84">
        <v>124.106803894043</v>
      </c>
      <c r="Z3023" s="8">
        <v>41.094467163085938</v>
      </c>
      <c r="AA3023" s="8">
        <v>49.716991424560547</v>
      </c>
      <c r="AB3023" s="8">
        <v>58.157588958740227</v>
      </c>
      <c r="AC3023" s="8">
        <v>63.955108642578132</v>
      </c>
      <c r="AD3023" s="8">
        <v>70.623359680175781</v>
      </c>
      <c r="AE3023" s="8">
        <v>72.786659240722656</v>
      </c>
      <c r="AF3023" s="8">
        <v>83.505012512207031</v>
      </c>
      <c r="AG3023" s="8">
        <v>113.8991775512695</v>
      </c>
      <c r="AH3023" s="8">
        <v>132.29701232910159</v>
      </c>
      <c r="AI3023" s="8">
        <v>158.48841857910159</v>
      </c>
      <c r="AJ3023" s="8">
        <v>226.37309265136719</v>
      </c>
      <c r="AK3023" s="8">
        <v>245.77531433105469</v>
      </c>
      <c r="AL3023" s="8">
        <v>272.615966796875</v>
      </c>
      <c r="AM3023" s="8">
        <v>291.43722534179688</v>
      </c>
      <c r="AN3023" s="8">
        <v>339.56735229492188</v>
      </c>
      <c r="AO3023" s="8">
        <v>413.48648071289063</v>
      </c>
      <c r="AP3023" s="8">
        <v>468.11175537109381</v>
      </c>
      <c r="AQ3023" s="8">
        <v>520.9434814453125</v>
      </c>
    </row>
    <row r="3024" spans="1:43" x14ac:dyDescent="0.3">
      <c r="A3024" s="3" t="s">
        <v>3289</v>
      </c>
      <c r="B3024" s="1" t="s">
        <v>9982</v>
      </c>
      <c r="C3024" s="57" t="s">
        <v>6382</v>
      </c>
      <c r="D3024" s="57" t="s">
        <v>6409</v>
      </c>
      <c r="E3024" s="57" t="s">
        <v>6422</v>
      </c>
      <c r="F3024" s="89">
        <v>128.20887756347659</v>
      </c>
      <c r="G3024" s="8">
        <v>35.204799652099609</v>
      </c>
      <c r="H3024" s="8">
        <v>32.967140197753913</v>
      </c>
      <c r="I3024" s="8">
        <v>57.745044708251953</v>
      </c>
      <c r="J3024" s="8">
        <v>39.265468597412109</v>
      </c>
      <c r="K3024" s="8">
        <v>26.975851058959961</v>
      </c>
      <c r="L3024" s="8">
        <v>31.34597206115723</v>
      </c>
      <c r="M3024" s="8">
        <v>27.285552978515629</v>
      </c>
      <c r="N3024" s="8">
        <v>55.930568695068359</v>
      </c>
      <c r="O3024" s="8">
        <v>72.614463806152344</v>
      </c>
      <c r="P3024" s="8">
        <v>117.1134490966797</v>
      </c>
      <c r="Q3024" s="8">
        <v>121.212760925293</v>
      </c>
      <c r="R3024" s="8">
        <v>174.48081970214841</v>
      </c>
      <c r="S3024" s="8">
        <v>200.20243835449219</v>
      </c>
      <c r="T3024" s="8">
        <v>273.66156005859381</v>
      </c>
      <c r="U3024" s="8">
        <v>392.32839965820313</v>
      </c>
      <c r="V3024" s="8">
        <v>430.78970336914063</v>
      </c>
      <c r="W3024" s="8">
        <v>527.22320556640625</v>
      </c>
      <c r="X3024" s="8">
        <v>539.0843505859375</v>
      </c>
      <c r="Y3024" s="84">
        <v>104.3915634155273</v>
      </c>
      <c r="Z3024" s="8">
        <v>24.238592147827148</v>
      </c>
      <c r="AA3024" s="8">
        <v>19.983572006225589</v>
      </c>
      <c r="AB3024" s="8">
        <v>37.637882232666023</v>
      </c>
      <c r="AC3024" s="8">
        <v>40.301677703857422</v>
      </c>
      <c r="AD3024" s="8">
        <v>58.672641754150391</v>
      </c>
      <c r="AE3024" s="8">
        <v>65.376365661621094</v>
      </c>
      <c r="AF3024" s="8">
        <v>55.153488159179688</v>
      </c>
      <c r="AG3024" s="8">
        <v>82.663200378417969</v>
      </c>
      <c r="AH3024" s="8">
        <v>106.0010223388672</v>
      </c>
      <c r="AI3024" s="8">
        <v>134.96434020996091</v>
      </c>
      <c r="AJ3024" s="8">
        <v>161.84800720214841</v>
      </c>
      <c r="AK3024" s="8">
        <v>190.3050842285156</v>
      </c>
      <c r="AL3024" s="8">
        <v>229.83721923828131</v>
      </c>
      <c r="AM3024" s="8">
        <v>265.867919921875</v>
      </c>
      <c r="AN3024" s="8">
        <v>295.93313598632813</v>
      </c>
      <c r="AO3024" s="8">
        <v>386.01458740234381</v>
      </c>
      <c r="AP3024" s="8">
        <v>402.7445068359375</v>
      </c>
      <c r="AQ3024" s="8">
        <v>492.28897094726563</v>
      </c>
    </row>
    <row r="3025" spans="1:43" x14ac:dyDescent="0.3">
      <c r="A3025" s="3" t="s">
        <v>3288</v>
      </c>
      <c r="B3025" s="1" t="s">
        <v>9981</v>
      </c>
      <c r="C3025" s="57" t="s">
        <v>6382</v>
      </c>
      <c r="D3025" s="57" t="s">
        <v>6409</v>
      </c>
      <c r="E3025" s="57" t="s">
        <v>6422</v>
      </c>
      <c r="F3025" s="89">
        <v>156.88397216796881</v>
      </c>
      <c r="G3025" s="8">
        <v>47.656623840332031</v>
      </c>
      <c r="H3025" s="8">
        <v>65.422500610351563</v>
      </c>
      <c r="I3025" s="8">
        <v>66.730003356933594</v>
      </c>
      <c r="J3025" s="8">
        <v>65.197784423828125</v>
      </c>
      <c r="K3025" s="8">
        <v>52.227767944335938</v>
      </c>
      <c r="L3025" s="8">
        <v>76.442436218261719</v>
      </c>
      <c r="M3025" s="8">
        <v>62.870391845703132</v>
      </c>
      <c r="N3025" s="8">
        <v>66.332489013671875</v>
      </c>
      <c r="O3025" s="8">
        <v>88.722610473632813</v>
      </c>
      <c r="P3025" s="8">
        <v>158.3747863769531</v>
      </c>
      <c r="Q3025" s="8">
        <v>153.058349609375</v>
      </c>
      <c r="R3025" s="8">
        <v>219.5769958496094</v>
      </c>
      <c r="S3025" s="8">
        <v>267.40530395507813</v>
      </c>
      <c r="T3025" s="8">
        <v>322.76467895507813</v>
      </c>
      <c r="U3025" s="8">
        <v>419.65585327148438</v>
      </c>
      <c r="V3025" s="8">
        <v>506.26284790039063</v>
      </c>
      <c r="W3025" s="8">
        <v>580.505126953125</v>
      </c>
      <c r="X3025" s="8">
        <v>521.95672607421875</v>
      </c>
      <c r="Y3025" s="84">
        <v>130.1331481933594</v>
      </c>
      <c r="Z3025" s="8">
        <v>54.108253479003913</v>
      </c>
      <c r="AA3025" s="8">
        <v>70.072319030761719</v>
      </c>
      <c r="AB3025" s="8">
        <v>82.982200622558594</v>
      </c>
      <c r="AC3025" s="8">
        <v>67.230560302734375</v>
      </c>
      <c r="AD3025" s="8">
        <v>89.071540832519531</v>
      </c>
      <c r="AE3025" s="8">
        <v>70.8272705078125</v>
      </c>
      <c r="AF3025" s="8">
        <v>91.860969543457031</v>
      </c>
      <c r="AG3025" s="8">
        <v>84.463409423828125</v>
      </c>
      <c r="AH3025" s="8">
        <v>118.1300506591797</v>
      </c>
      <c r="AI3025" s="8">
        <v>197.27580261230469</v>
      </c>
      <c r="AJ3025" s="8">
        <v>207.08815002441409</v>
      </c>
      <c r="AK3025" s="8">
        <v>223.47712707519531</v>
      </c>
      <c r="AL3025" s="8">
        <v>255.96736145019531</v>
      </c>
      <c r="AM3025" s="8">
        <v>291.76113891601563</v>
      </c>
      <c r="AN3025" s="8">
        <v>370.6207275390625</v>
      </c>
      <c r="AO3025" s="8">
        <v>386.58316040039063</v>
      </c>
      <c r="AP3025" s="8">
        <v>414.25137329101563</v>
      </c>
      <c r="AQ3025" s="8">
        <v>525.90350341796875</v>
      </c>
    </row>
    <row r="3026" spans="1:43" x14ac:dyDescent="0.3">
      <c r="A3026" s="3" t="s">
        <v>3287</v>
      </c>
      <c r="B3026" s="1" t="s">
        <v>9980</v>
      </c>
      <c r="C3026" s="57" t="s">
        <v>6382</v>
      </c>
      <c r="D3026" s="57" t="s">
        <v>6409</v>
      </c>
      <c r="E3026" s="57" t="s">
        <v>6422</v>
      </c>
      <c r="F3026" s="89">
        <v>117.00954437255859</v>
      </c>
      <c r="G3026" s="8">
        <v>60.292098999023438</v>
      </c>
      <c r="H3026" s="8">
        <v>27.670331954956051</v>
      </c>
      <c r="I3026" s="8">
        <v>35.811660766601563</v>
      </c>
      <c r="J3026" s="8">
        <v>39.880054473876953</v>
      </c>
      <c r="K3026" s="8">
        <v>31.668882369995121</v>
      </c>
      <c r="L3026" s="8">
        <v>27.899175643920898</v>
      </c>
      <c r="M3026" s="8">
        <v>43.708824157714837</v>
      </c>
      <c r="N3026" s="8">
        <v>45.178657531738281</v>
      </c>
      <c r="O3026" s="8">
        <v>57.302738189697273</v>
      </c>
      <c r="P3026" s="8">
        <v>73.673561096191406</v>
      </c>
      <c r="Q3026" s="8">
        <v>115.437614440918</v>
      </c>
      <c r="R3026" s="8">
        <v>165.64607238769531</v>
      </c>
      <c r="S3026" s="8">
        <v>230.2681579589844</v>
      </c>
      <c r="T3026" s="8">
        <v>271.22860717773438</v>
      </c>
      <c r="U3026" s="8">
        <v>363.14385986328131</v>
      </c>
      <c r="V3026" s="8">
        <v>458.59344482421881</v>
      </c>
      <c r="W3026" s="8">
        <v>532.187744140625</v>
      </c>
      <c r="X3026" s="8">
        <v>537.84954833984375</v>
      </c>
      <c r="Y3026" s="84">
        <v>111.0118789672852</v>
      </c>
      <c r="Z3026" s="8">
        <v>28.492179870605469</v>
      </c>
      <c r="AA3026" s="8">
        <v>36.335227966308587</v>
      </c>
      <c r="AB3026" s="8">
        <v>32.515285491943359</v>
      </c>
      <c r="AC3026" s="8">
        <v>38.558963775634773</v>
      </c>
      <c r="AD3026" s="8">
        <v>41.352767944335938</v>
      </c>
      <c r="AE3026" s="8">
        <v>44.134780883789063</v>
      </c>
      <c r="AF3026" s="8">
        <v>58.122379302978523</v>
      </c>
      <c r="AG3026" s="8">
        <v>84.875251770019531</v>
      </c>
      <c r="AH3026" s="8">
        <v>91.766387939453125</v>
      </c>
      <c r="AI3026" s="8">
        <v>115.1506729125977</v>
      </c>
      <c r="AJ3026" s="8">
        <v>169.7170104980469</v>
      </c>
      <c r="AK3026" s="8">
        <v>180.7211608886719</v>
      </c>
      <c r="AL3026" s="8">
        <v>210.72430419921881</v>
      </c>
      <c r="AM3026" s="8">
        <v>265.4356689453125</v>
      </c>
      <c r="AN3026" s="8">
        <v>300.54776000976563</v>
      </c>
      <c r="AO3026" s="8">
        <v>342.511962890625</v>
      </c>
      <c r="AP3026" s="8">
        <v>413.97299194335938</v>
      </c>
      <c r="AQ3026" s="8">
        <v>476.33795166015631</v>
      </c>
    </row>
    <row r="3027" spans="1:43" x14ac:dyDescent="0.3">
      <c r="A3027" s="3" t="s">
        <v>3286</v>
      </c>
      <c r="B3027" s="1" t="s">
        <v>9979</v>
      </c>
      <c r="C3027" s="57" t="s">
        <v>6382</v>
      </c>
      <c r="D3027" s="57" t="s">
        <v>6409</v>
      </c>
      <c r="E3027" s="57" t="s">
        <v>6422</v>
      </c>
      <c r="F3027" s="89">
        <v>144.19981384277341</v>
      </c>
      <c r="G3027" s="8">
        <v>38.959152221679688</v>
      </c>
      <c r="H3027" s="8">
        <v>72.620697021484375</v>
      </c>
      <c r="I3027" s="8">
        <v>79.153045654296875</v>
      </c>
      <c r="J3027" s="8">
        <v>56.002967834472663</v>
      </c>
      <c r="K3027" s="8">
        <v>65.831413269042969</v>
      </c>
      <c r="L3027" s="8">
        <v>65.39697265625</v>
      </c>
      <c r="M3027" s="8">
        <v>52.519248962402337</v>
      </c>
      <c r="N3027" s="8">
        <v>70.254608154296875</v>
      </c>
      <c r="O3027" s="8">
        <v>77.227813720703125</v>
      </c>
      <c r="P3027" s="8">
        <v>113.1498336791992</v>
      </c>
      <c r="Q3027" s="8">
        <v>165.3757629394531</v>
      </c>
      <c r="R3027" s="8">
        <v>186.864013671875</v>
      </c>
      <c r="S3027" s="8">
        <v>251.63160705566409</v>
      </c>
      <c r="T3027" s="8">
        <v>356.0631103515625</v>
      </c>
      <c r="U3027" s="8">
        <v>418.6900634765625</v>
      </c>
      <c r="V3027" s="8">
        <v>467.2353515625</v>
      </c>
      <c r="W3027" s="8">
        <v>591.347900390625</v>
      </c>
      <c r="X3027" s="8">
        <v>559.6837158203125</v>
      </c>
      <c r="Y3027" s="84">
        <v>116.151252746582</v>
      </c>
      <c r="Z3027" s="8">
        <v>49.381725311279297</v>
      </c>
      <c r="AA3027" s="8">
        <v>28.99323844909668</v>
      </c>
      <c r="AB3027" s="8">
        <v>71.651596069335938</v>
      </c>
      <c r="AC3027" s="8">
        <v>78.035453796386719</v>
      </c>
      <c r="AD3027" s="8">
        <v>68.549102783203125</v>
      </c>
      <c r="AE3027" s="8">
        <v>93.150924682617188</v>
      </c>
      <c r="AF3027" s="8">
        <v>83.019317626953125</v>
      </c>
      <c r="AG3027" s="8">
        <v>103.5019989013672</v>
      </c>
      <c r="AH3027" s="8">
        <v>128.9784240722656</v>
      </c>
      <c r="AI3027" s="8">
        <v>156.55854797363281</v>
      </c>
      <c r="AJ3027" s="8">
        <v>193.53338623046881</v>
      </c>
      <c r="AK3027" s="8">
        <v>215.73545837402341</v>
      </c>
      <c r="AL3027" s="8">
        <v>246.35340881347659</v>
      </c>
      <c r="AM3027" s="8">
        <v>337.88723754882813</v>
      </c>
      <c r="AN3027" s="8">
        <v>372.98019409179688</v>
      </c>
      <c r="AO3027" s="8">
        <v>394.2554931640625</v>
      </c>
      <c r="AP3027" s="8">
        <v>496.6368408203125</v>
      </c>
      <c r="AQ3027" s="8">
        <v>536.53826904296875</v>
      </c>
    </row>
    <row r="3028" spans="1:43" x14ac:dyDescent="0.3">
      <c r="A3028" s="3" t="s">
        <v>3285</v>
      </c>
      <c r="B3028" s="1" t="s">
        <v>9978</v>
      </c>
      <c r="C3028" s="57" t="s">
        <v>6382</v>
      </c>
      <c r="D3028" s="57" t="s">
        <v>6409</v>
      </c>
      <c r="E3028" s="57" t="s">
        <v>6422</v>
      </c>
      <c r="F3028" s="89">
        <v>116.1196365356445</v>
      </c>
      <c r="G3028" s="8">
        <v>35.955905914306641</v>
      </c>
      <c r="H3028" s="8">
        <v>9.2289848327636719</v>
      </c>
      <c r="I3028" s="8">
        <v>48.356399536132813</v>
      </c>
      <c r="J3028" s="8">
        <v>23.876981735229489</v>
      </c>
      <c r="K3028" s="8">
        <v>29.939510345458981</v>
      </c>
      <c r="L3028" s="8">
        <v>19.136861801147461</v>
      </c>
      <c r="M3028" s="8">
        <v>34.156978607177727</v>
      </c>
      <c r="N3028" s="8">
        <v>32.891201019287109</v>
      </c>
      <c r="O3028" s="8">
        <v>64.93682861328125</v>
      </c>
      <c r="P3028" s="8">
        <v>85.241355895996094</v>
      </c>
      <c r="Q3028" s="8">
        <v>110.0825576782227</v>
      </c>
      <c r="R3028" s="8">
        <v>150.38917541503909</v>
      </c>
      <c r="S3028" s="8">
        <v>188.9096984863281</v>
      </c>
      <c r="T3028" s="8">
        <v>272.40625</v>
      </c>
      <c r="U3028" s="8">
        <v>331.4654541015625</v>
      </c>
      <c r="V3028" s="8">
        <v>433.763671875</v>
      </c>
      <c r="W3028" s="8">
        <v>441.02288818359381</v>
      </c>
      <c r="X3028" s="8">
        <v>520.70489501953125</v>
      </c>
      <c r="Y3028" s="84">
        <v>88.741546630859375</v>
      </c>
      <c r="Z3028" s="8">
        <v>19.19101524353027</v>
      </c>
      <c r="AA3028" s="8">
        <v>11.9481086730957</v>
      </c>
      <c r="AB3028" s="8">
        <v>38.0880126953125</v>
      </c>
      <c r="AC3028" s="8">
        <v>29.635457992553711</v>
      </c>
      <c r="AD3028" s="8">
        <v>30.16169357299805</v>
      </c>
      <c r="AE3028" s="8">
        <v>35.864780426025391</v>
      </c>
      <c r="AF3028" s="8">
        <v>50.717025756835938</v>
      </c>
      <c r="AG3028" s="8">
        <v>72.073623657226563</v>
      </c>
      <c r="AH3028" s="8">
        <v>103.9686584472656</v>
      </c>
      <c r="AI3028" s="8">
        <v>128.65800476074219</v>
      </c>
      <c r="AJ3028" s="8">
        <v>143.83650207519531</v>
      </c>
      <c r="AK3028" s="8">
        <v>199.43846130371091</v>
      </c>
      <c r="AL3028" s="8">
        <v>202.44395446777341</v>
      </c>
      <c r="AM3028" s="8">
        <v>259.15921020507813</v>
      </c>
      <c r="AN3028" s="8">
        <v>292.32650756835938</v>
      </c>
      <c r="AO3028" s="8">
        <v>348.1856689453125</v>
      </c>
      <c r="AP3028" s="8">
        <v>394.35244750976563</v>
      </c>
      <c r="AQ3028" s="8">
        <v>467.5892333984375</v>
      </c>
    </row>
    <row r="3029" spans="1:43" x14ac:dyDescent="0.3">
      <c r="A3029" s="3" t="s">
        <v>3284</v>
      </c>
      <c r="B3029" s="1" t="s">
        <v>7192</v>
      </c>
      <c r="C3029" s="57" t="s">
        <v>6382</v>
      </c>
      <c r="D3029" s="57" t="s">
        <v>6409</v>
      </c>
      <c r="E3029" s="57" t="s">
        <v>6422</v>
      </c>
      <c r="F3029" s="89">
        <v>118.6352081298828</v>
      </c>
      <c r="G3029" s="8">
        <v>10.70852470397949</v>
      </c>
      <c r="H3029" s="8">
        <v>31.648384094238281</v>
      </c>
      <c r="I3029" s="8">
        <v>50.131919860839837</v>
      </c>
      <c r="J3029" s="8">
        <v>30.932254791259769</v>
      </c>
      <c r="K3029" s="8">
        <v>23.985368728637699</v>
      </c>
      <c r="L3029" s="8">
        <v>30.990310668945309</v>
      </c>
      <c r="M3029" s="8">
        <v>54.434482574462891</v>
      </c>
      <c r="N3029" s="8">
        <v>36.172187805175781</v>
      </c>
      <c r="O3029" s="8">
        <v>58.828277587890632</v>
      </c>
      <c r="P3029" s="8">
        <v>94.297073364257813</v>
      </c>
      <c r="Q3029" s="8">
        <v>129.9314880371094</v>
      </c>
      <c r="R3029" s="8">
        <v>163.58406066894531</v>
      </c>
      <c r="S3029" s="8">
        <v>222.90580749511719</v>
      </c>
      <c r="T3029" s="8">
        <v>274.37185668945313</v>
      </c>
      <c r="U3029" s="8">
        <v>369.81674194335938</v>
      </c>
      <c r="V3029" s="8">
        <v>488.79498291015631</v>
      </c>
      <c r="W3029" s="8">
        <v>560.73443603515625</v>
      </c>
      <c r="X3029" s="8">
        <v>519.69610595703125</v>
      </c>
      <c r="Y3029" s="84">
        <v>98.587417602539063</v>
      </c>
      <c r="Z3029" s="8">
        <v>14.30595684051514</v>
      </c>
      <c r="AA3029" s="8">
        <v>24.90806770324707</v>
      </c>
      <c r="AB3029" s="8">
        <v>26.821474075317379</v>
      </c>
      <c r="AC3029" s="8">
        <v>39.826568603515632</v>
      </c>
      <c r="AD3029" s="8">
        <v>38.397449493408203</v>
      </c>
      <c r="AE3029" s="8">
        <v>40.421180725097663</v>
      </c>
      <c r="AF3029" s="8">
        <v>49.631813049316413</v>
      </c>
      <c r="AG3029" s="8">
        <v>67.87750244140625</v>
      </c>
      <c r="AH3029" s="8">
        <v>89.665946960449219</v>
      </c>
      <c r="AI3029" s="8">
        <v>119.4080429077148</v>
      </c>
      <c r="AJ3029" s="8">
        <v>156.6687316894531</v>
      </c>
      <c r="AK3029" s="8">
        <v>206.51292419433591</v>
      </c>
      <c r="AL3029" s="8">
        <v>230.90480041503909</v>
      </c>
      <c r="AM3029" s="8">
        <v>260.858642578125</v>
      </c>
      <c r="AN3029" s="8">
        <v>285.95602416992188</v>
      </c>
      <c r="AO3029" s="8">
        <v>356.1239013671875</v>
      </c>
      <c r="AP3029" s="8">
        <v>414.42050170898438</v>
      </c>
      <c r="AQ3029" s="8">
        <v>464.8306884765625</v>
      </c>
    </row>
    <row r="3030" spans="1:43" x14ac:dyDescent="0.3">
      <c r="A3030" s="3" t="s">
        <v>3283</v>
      </c>
      <c r="B3030" s="1" t="s">
        <v>12897</v>
      </c>
      <c r="C3030" s="57" t="s">
        <v>6382</v>
      </c>
      <c r="D3030" s="57" t="s">
        <v>6409</v>
      </c>
      <c r="E3030" s="57" t="s">
        <v>6422</v>
      </c>
      <c r="F3030" s="89">
        <v>116.71263122558589</v>
      </c>
      <c r="G3030" s="8">
        <v>29.087278366088871</v>
      </c>
      <c r="H3030" s="8">
        <v>17.11296272277832</v>
      </c>
      <c r="I3030" s="8">
        <v>35.803104400634773</v>
      </c>
      <c r="J3030" s="8">
        <v>38.238288879394531</v>
      </c>
      <c r="K3030" s="8">
        <v>30.641363143920898</v>
      </c>
      <c r="L3030" s="8">
        <v>28.36689376831055</v>
      </c>
      <c r="M3030" s="8">
        <v>34.055957794189453</v>
      </c>
      <c r="N3030" s="8">
        <v>35.492111206054688</v>
      </c>
      <c r="O3030" s="8">
        <v>50.605400085449219</v>
      </c>
      <c r="P3030" s="8">
        <v>85.112144470214844</v>
      </c>
      <c r="Q3030" s="8">
        <v>105.8411026000977</v>
      </c>
      <c r="R3030" s="8">
        <v>145.98008728027341</v>
      </c>
      <c r="S3030" s="8">
        <v>208.47624206542969</v>
      </c>
      <c r="T3030" s="8">
        <v>296.96954345703131</v>
      </c>
      <c r="U3030" s="8">
        <v>336.19973754882813</v>
      </c>
      <c r="V3030" s="8">
        <v>439.1702880859375</v>
      </c>
      <c r="W3030" s="8">
        <v>545.32470703125</v>
      </c>
      <c r="X3030" s="8">
        <v>534.41705322265625</v>
      </c>
      <c r="Y3030" s="84">
        <v>91.301963806152344</v>
      </c>
      <c r="Z3030" s="8">
        <v>28.256706237792969</v>
      </c>
      <c r="AA3030" s="8">
        <v>15.90764141082764</v>
      </c>
      <c r="AB3030" s="8">
        <v>38.537193298339837</v>
      </c>
      <c r="AC3030" s="8">
        <v>40.226493835449219</v>
      </c>
      <c r="AD3030" s="8">
        <v>41.192802429199219</v>
      </c>
      <c r="AE3030" s="8">
        <v>37.982292175292969</v>
      </c>
      <c r="AF3030" s="8">
        <v>59.483329772949219</v>
      </c>
      <c r="AG3030" s="8">
        <v>70.200447082519531</v>
      </c>
      <c r="AH3030" s="8">
        <v>89.523597717285156</v>
      </c>
      <c r="AI3030" s="8">
        <v>114.5005569458008</v>
      </c>
      <c r="AJ3030" s="8">
        <v>147.92076110839841</v>
      </c>
      <c r="AK3030" s="8">
        <v>173.59736633300781</v>
      </c>
      <c r="AL3030" s="8">
        <v>216.98878479003909</v>
      </c>
      <c r="AM3030" s="8">
        <v>237.4861145019531</v>
      </c>
      <c r="AN3030" s="8">
        <v>291.08062744140631</v>
      </c>
      <c r="AO3030" s="8">
        <v>331.24957275390631</v>
      </c>
      <c r="AP3030" s="8">
        <v>425.90185546875</v>
      </c>
      <c r="AQ3030" s="8">
        <v>486.87454223632813</v>
      </c>
    </row>
    <row r="3031" spans="1:43" x14ac:dyDescent="0.3">
      <c r="A3031" s="3" t="s">
        <v>3282</v>
      </c>
      <c r="B3031" s="1" t="s">
        <v>9977</v>
      </c>
      <c r="C3031" s="57" t="s">
        <v>6382</v>
      </c>
      <c r="D3031" s="57" t="s">
        <v>6409</v>
      </c>
      <c r="E3031" s="57" t="s">
        <v>6422</v>
      </c>
      <c r="F3031" s="89">
        <v>111.25315093994141</v>
      </c>
      <c r="G3031" s="8">
        <v>35.279884338378913</v>
      </c>
      <c r="H3031" s="8">
        <v>31.25081825256348</v>
      </c>
      <c r="I3031" s="8">
        <v>42.966590881347663</v>
      </c>
      <c r="J3031" s="8">
        <v>28.690788269042969</v>
      </c>
      <c r="K3031" s="8">
        <v>30.378829956054691</v>
      </c>
      <c r="L3031" s="8">
        <v>37.782871246337891</v>
      </c>
      <c r="M3031" s="8">
        <v>45.008800506591797</v>
      </c>
      <c r="N3031" s="8">
        <v>42.999515533447273</v>
      </c>
      <c r="O3031" s="8">
        <v>56.78424072265625</v>
      </c>
      <c r="P3031" s="8">
        <v>78.501533508300781</v>
      </c>
      <c r="Q3031" s="8">
        <v>110.22998046875</v>
      </c>
      <c r="R3031" s="8">
        <v>159.3528137207031</v>
      </c>
      <c r="S3031" s="8">
        <v>215.2765808105469</v>
      </c>
      <c r="T3031" s="8">
        <v>285.84689331054688</v>
      </c>
      <c r="U3031" s="8">
        <v>347.89505004882813</v>
      </c>
      <c r="V3031" s="8">
        <v>412.74136352539063</v>
      </c>
      <c r="W3031" s="8">
        <v>511.79318237304688</v>
      </c>
      <c r="X3031" s="8">
        <v>529.299072265625</v>
      </c>
      <c r="Y3031" s="84">
        <v>109.38995361328131</v>
      </c>
      <c r="Z3031" s="8">
        <v>18.32032585144043</v>
      </c>
      <c r="AA3031" s="8">
        <v>14.252322196960449</v>
      </c>
      <c r="AB3031" s="8">
        <v>35.529178619384773</v>
      </c>
      <c r="AC3031" s="8">
        <v>28.854913711547852</v>
      </c>
      <c r="AD3031" s="8">
        <v>31.29665374755859</v>
      </c>
      <c r="AE3031" s="8">
        <v>51.855010986328132</v>
      </c>
      <c r="AF3031" s="8">
        <v>66.561256408691406</v>
      </c>
      <c r="AG3031" s="8">
        <v>66.741539001464844</v>
      </c>
      <c r="AH3031" s="8">
        <v>93.96429443359375</v>
      </c>
      <c r="AI3031" s="8">
        <v>115.7197189331055</v>
      </c>
      <c r="AJ3031" s="8">
        <v>153.58087158203131</v>
      </c>
      <c r="AK3031" s="8">
        <v>178.61637878417969</v>
      </c>
      <c r="AL3031" s="8">
        <v>208.45021057128909</v>
      </c>
      <c r="AM3031" s="8">
        <v>247.44557189941409</v>
      </c>
      <c r="AN3031" s="8">
        <v>319.02664184570313</v>
      </c>
      <c r="AO3031" s="8">
        <v>369.79623413085938</v>
      </c>
      <c r="AP3031" s="8">
        <v>398.57504272460938</v>
      </c>
      <c r="AQ3031" s="8">
        <v>486.41766357421881</v>
      </c>
    </row>
    <row r="3032" spans="1:43" x14ac:dyDescent="0.3">
      <c r="A3032" s="3" t="s">
        <v>3281</v>
      </c>
      <c r="B3032" s="1" t="s">
        <v>9976</v>
      </c>
      <c r="C3032" s="57" t="s">
        <v>6382</v>
      </c>
      <c r="D3032" s="57" t="s">
        <v>6409</v>
      </c>
      <c r="E3032" s="57" t="s">
        <v>6422</v>
      </c>
      <c r="F3032" s="89">
        <v>146.7309265136719</v>
      </c>
      <c r="G3032" s="8">
        <v>57.670169830322273</v>
      </c>
      <c r="H3032" s="8">
        <v>73.613449096679688</v>
      </c>
      <c r="I3032" s="8">
        <v>87.393157958984375</v>
      </c>
      <c r="J3032" s="8">
        <v>64.166534423828125</v>
      </c>
      <c r="K3032" s="8">
        <v>70.999008178710938</v>
      </c>
      <c r="L3032" s="8">
        <v>66.10345458984375</v>
      </c>
      <c r="M3032" s="8">
        <v>62.330039978027337</v>
      </c>
      <c r="N3032" s="8">
        <v>68.922256469726563</v>
      </c>
      <c r="O3032" s="8">
        <v>103.0859832763672</v>
      </c>
      <c r="P3032" s="8">
        <v>126.0969924926758</v>
      </c>
      <c r="Q3032" s="8">
        <v>158.28193664550781</v>
      </c>
      <c r="R3032" s="8">
        <v>182.96232604980469</v>
      </c>
      <c r="S3032" s="8">
        <v>275.93170166015631</v>
      </c>
      <c r="T3032" s="8">
        <v>350.9212646484375</v>
      </c>
      <c r="U3032" s="8">
        <v>517.89190673828125</v>
      </c>
      <c r="V3032" s="8">
        <v>470.16653442382813</v>
      </c>
      <c r="W3032" s="8">
        <v>600.50970458984375</v>
      </c>
      <c r="X3032" s="8">
        <v>611.31201171875</v>
      </c>
      <c r="Y3032" s="84">
        <v>129.76686096191409</v>
      </c>
      <c r="Z3032" s="8">
        <v>64.211036682128906</v>
      </c>
      <c r="AA3032" s="8">
        <v>56.762245178222663</v>
      </c>
      <c r="AB3032" s="8">
        <v>72.489784240722656</v>
      </c>
      <c r="AC3032" s="8">
        <v>69.369400024414063</v>
      </c>
      <c r="AD3032" s="8">
        <v>67.79364013671875</v>
      </c>
      <c r="AE3032" s="8">
        <v>82.614875793457031</v>
      </c>
      <c r="AF3032" s="8">
        <v>96.954368591308594</v>
      </c>
      <c r="AG3032" s="8">
        <v>97.587669372558594</v>
      </c>
      <c r="AH3032" s="8">
        <v>139.6053161621094</v>
      </c>
      <c r="AI3032" s="8">
        <v>174.2476501464844</v>
      </c>
      <c r="AJ3032" s="8">
        <v>216.39457702636719</v>
      </c>
      <c r="AK3032" s="8">
        <v>243.1456604003906</v>
      </c>
      <c r="AL3032" s="8">
        <v>332.96298217773438</v>
      </c>
      <c r="AM3032" s="8">
        <v>312.19580078125</v>
      </c>
      <c r="AN3032" s="8">
        <v>376.37005615234381</v>
      </c>
      <c r="AO3032" s="8">
        <v>471.95169067382813</v>
      </c>
      <c r="AP3032" s="8">
        <v>553.25439453125</v>
      </c>
      <c r="AQ3032" s="8">
        <v>588.5181884765625</v>
      </c>
    </row>
    <row r="3033" spans="1:43" x14ac:dyDescent="0.3">
      <c r="A3033" s="3" t="s">
        <v>3280</v>
      </c>
      <c r="B3033" s="1" t="s">
        <v>9834</v>
      </c>
      <c r="C3033" s="57" t="s">
        <v>6382</v>
      </c>
      <c r="D3033" s="57" t="s">
        <v>6409</v>
      </c>
      <c r="E3033" s="57" t="s">
        <v>6422</v>
      </c>
      <c r="F3033" s="89">
        <v>124.8660888671875</v>
      </c>
      <c r="G3033" s="8">
        <v>28.508449554443359</v>
      </c>
      <c r="H3033" s="8">
        <v>23.633342742919918</v>
      </c>
      <c r="I3033" s="8">
        <v>42.898216247558587</v>
      </c>
      <c r="J3033" s="8">
        <v>32.455390930175781</v>
      </c>
      <c r="K3033" s="8">
        <v>23.794025421142582</v>
      </c>
      <c r="L3033" s="8">
        <v>26.933349609375</v>
      </c>
      <c r="M3033" s="8">
        <v>37.504688262939453</v>
      </c>
      <c r="N3033" s="8">
        <v>46.099880218505859</v>
      </c>
      <c r="O3033" s="8">
        <v>58.88128662109375</v>
      </c>
      <c r="P3033" s="8">
        <v>90.858283996582031</v>
      </c>
      <c r="Q3033" s="8">
        <v>108.6340637207031</v>
      </c>
      <c r="R3033" s="8">
        <v>162.97776794433591</v>
      </c>
      <c r="S3033" s="8">
        <v>196.2439880371094</v>
      </c>
      <c r="T3033" s="8">
        <v>303.85479736328131</v>
      </c>
      <c r="U3033" s="8">
        <v>379.5325927734375</v>
      </c>
      <c r="V3033" s="8">
        <v>448.46807861328131</v>
      </c>
      <c r="W3033" s="8">
        <v>556.29534912109375</v>
      </c>
      <c r="X3033" s="8">
        <v>589.70367431640625</v>
      </c>
      <c r="Y3033" s="84">
        <v>103.9366836547852</v>
      </c>
      <c r="Z3033" s="8">
        <v>15.82272338867188</v>
      </c>
      <c r="AA3033" s="8">
        <v>36.098232269287109</v>
      </c>
      <c r="AB3033" s="8">
        <v>26.7453727722168</v>
      </c>
      <c r="AC3033" s="8">
        <v>38.950420379638672</v>
      </c>
      <c r="AD3033" s="8">
        <v>37.424320220947273</v>
      </c>
      <c r="AE3033" s="8">
        <v>40.445514678955078</v>
      </c>
      <c r="AF3033" s="8">
        <v>55.924076080322273</v>
      </c>
      <c r="AG3033" s="8">
        <v>71.64337158203125</v>
      </c>
      <c r="AH3033" s="8">
        <v>93.853622436523438</v>
      </c>
      <c r="AI3033" s="8">
        <v>125.19488525390631</v>
      </c>
      <c r="AJ3033" s="8">
        <v>150.81718444824219</v>
      </c>
      <c r="AK3033" s="8">
        <v>169.90673828125</v>
      </c>
      <c r="AL3033" s="8">
        <v>205.16648864746091</v>
      </c>
      <c r="AM3033" s="8">
        <v>248.65057373046881</v>
      </c>
      <c r="AN3033" s="8">
        <v>314.08892822265631</v>
      </c>
      <c r="AO3033" s="8">
        <v>383.57522583007813</v>
      </c>
      <c r="AP3033" s="8">
        <v>444.76132202148438</v>
      </c>
      <c r="AQ3033" s="8">
        <v>501.19586181640631</v>
      </c>
    </row>
    <row r="3034" spans="1:43" x14ac:dyDescent="0.3">
      <c r="A3034" s="3" t="s">
        <v>3279</v>
      </c>
      <c r="B3034" s="1" t="s">
        <v>9975</v>
      </c>
      <c r="C3034" s="57" t="s">
        <v>6382</v>
      </c>
      <c r="D3034" s="57" t="s">
        <v>6409</v>
      </c>
      <c r="E3034" s="57" t="s">
        <v>6422</v>
      </c>
      <c r="F3034" s="89">
        <v>119.7067184448242</v>
      </c>
      <c r="G3034" s="8">
        <v>32.109905242919922</v>
      </c>
      <c r="H3034" s="8">
        <v>39.938987731933587</v>
      </c>
      <c r="I3034" s="8">
        <v>43.807426452636719</v>
      </c>
      <c r="J3034" s="8">
        <v>61.488094329833977</v>
      </c>
      <c r="K3034" s="8">
        <v>42.756931304931641</v>
      </c>
      <c r="L3034" s="8">
        <v>46.357288360595703</v>
      </c>
      <c r="M3034" s="8">
        <v>40.316417694091797</v>
      </c>
      <c r="N3034" s="8">
        <v>54.172580718994141</v>
      </c>
      <c r="O3034" s="8">
        <v>66.714202880859375</v>
      </c>
      <c r="P3034" s="8">
        <v>90.356559753417969</v>
      </c>
      <c r="Q3034" s="8">
        <v>129.3481140136719</v>
      </c>
      <c r="R3034" s="8">
        <v>170.78155517578131</v>
      </c>
      <c r="S3034" s="8">
        <v>228.09490966796881</v>
      </c>
      <c r="T3034" s="8">
        <v>316.57403564453131</v>
      </c>
      <c r="U3034" s="8">
        <v>373.708251953125</v>
      </c>
      <c r="V3034" s="8">
        <v>480.98837280273438</v>
      </c>
      <c r="W3034" s="8">
        <v>530.74371337890625</v>
      </c>
      <c r="X3034" s="8">
        <v>572.93603515625</v>
      </c>
      <c r="Y3034" s="84">
        <v>103.4547576904297</v>
      </c>
      <c r="Z3034" s="8">
        <v>39.231632232666023</v>
      </c>
      <c r="AA3034" s="8">
        <v>22.171895980834961</v>
      </c>
      <c r="AB3034" s="8">
        <v>29.778057098388668</v>
      </c>
      <c r="AC3034" s="8">
        <v>28.70855712890625</v>
      </c>
      <c r="AD3034" s="8">
        <v>39.306015014648438</v>
      </c>
      <c r="AE3034" s="8">
        <v>56.964015960693359</v>
      </c>
      <c r="AF3034" s="8">
        <v>58.125637054443359</v>
      </c>
      <c r="AG3034" s="8">
        <v>73.707969665527344</v>
      </c>
      <c r="AH3034" s="8">
        <v>93.417518615722656</v>
      </c>
      <c r="AI3034" s="8">
        <v>132.76841735839841</v>
      </c>
      <c r="AJ3034" s="8">
        <v>172.94096374511719</v>
      </c>
      <c r="AK3034" s="8">
        <v>203.44352722167969</v>
      </c>
      <c r="AL3034" s="8">
        <v>236.28977966308591</v>
      </c>
      <c r="AM3034" s="8">
        <v>257.47540283203131</v>
      </c>
      <c r="AN3034" s="8">
        <v>317.03115844726563</v>
      </c>
      <c r="AO3034" s="8">
        <v>407.63070678710938</v>
      </c>
      <c r="AP3034" s="8">
        <v>454.07077026367188</v>
      </c>
      <c r="AQ3034" s="8">
        <v>501.189697265625</v>
      </c>
    </row>
    <row r="3035" spans="1:43" x14ac:dyDescent="0.3">
      <c r="A3035" s="3" t="s">
        <v>3278</v>
      </c>
      <c r="B3035" s="1" t="s">
        <v>9974</v>
      </c>
      <c r="C3035" s="57" t="s">
        <v>6382</v>
      </c>
      <c r="D3035" s="57" t="s">
        <v>6409</v>
      </c>
      <c r="E3035" s="57" t="s">
        <v>6422</v>
      </c>
      <c r="F3035" s="89">
        <v>119.6549530029297</v>
      </c>
      <c r="G3035" s="8">
        <v>30.738010406494141</v>
      </c>
      <c r="H3035" s="8">
        <v>17.89968299865723</v>
      </c>
      <c r="I3035" s="8">
        <v>42.733409881591797</v>
      </c>
      <c r="J3035" s="8">
        <v>40.895847320556641</v>
      </c>
      <c r="K3035" s="8">
        <v>19.05619049072266</v>
      </c>
      <c r="L3035" s="8">
        <v>36.974079132080078</v>
      </c>
      <c r="M3035" s="8">
        <v>46.956886291503913</v>
      </c>
      <c r="N3035" s="8">
        <v>44.229305267333977</v>
      </c>
      <c r="O3035" s="8">
        <v>68.447982788085938</v>
      </c>
      <c r="P3035" s="8">
        <v>93.084098815917969</v>
      </c>
      <c r="Q3035" s="8">
        <v>119.1000289916992</v>
      </c>
      <c r="R3035" s="8">
        <v>153.95625305175781</v>
      </c>
      <c r="S3035" s="8">
        <v>217.79473876953131</v>
      </c>
      <c r="T3035" s="8">
        <v>301.40042114257813</v>
      </c>
      <c r="U3035" s="8">
        <v>385.98373413085938</v>
      </c>
      <c r="V3035" s="8">
        <v>454.82174682617188</v>
      </c>
      <c r="W3035" s="8">
        <v>522.75457763671875</v>
      </c>
      <c r="X3035" s="8">
        <v>560.47174072265625</v>
      </c>
      <c r="Y3035" s="84">
        <v>95.778419494628906</v>
      </c>
      <c r="Z3035" s="8">
        <v>23.95444297790527</v>
      </c>
      <c r="AA3035" s="8">
        <v>26.964601516723629</v>
      </c>
      <c r="AB3035" s="8">
        <v>27.863943099975589</v>
      </c>
      <c r="AC3035" s="8">
        <v>34.472991943359382</v>
      </c>
      <c r="AD3035" s="8">
        <v>32.863796234130859</v>
      </c>
      <c r="AE3035" s="8">
        <v>66.5411376953125</v>
      </c>
      <c r="AF3035" s="8">
        <v>67.95703125</v>
      </c>
      <c r="AG3035" s="8">
        <v>79.883567810058594</v>
      </c>
      <c r="AH3035" s="8">
        <v>88.97418212890625</v>
      </c>
      <c r="AI3035" s="8">
        <v>111.0673904418945</v>
      </c>
      <c r="AJ3035" s="8">
        <v>155.6358642578125</v>
      </c>
      <c r="AK3035" s="8">
        <v>179.98313903808591</v>
      </c>
      <c r="AL3035" s="8">
        <v>216.18544006347659</v>
      </c>
      <c r="AM3035" s="8">
        <v>287.09262084960938</v>
      </c>
      <c r="AN3035" s="8">
        <v>285.25167846679688</v>
      </c>
      <c r="AO3035" s="8">
        <v>378.93264770507813</v>
      </c>
      <c r="AP3035" s="8">
        <v>423.10513305664063</v>
      </c>
      <c r="AQ3035" s="8">
        <v>467.056640625</v>
      </c>
    </row>
    <row r="3036" spans="1:43" x14ac:dyDescent="0.3">
      <c r="A3036" s="3" t="s">
        <v>3277</v>
      </c>
      <c r="B3036" s="1" t="s">
        <v>9696</v>
      </c>
      <c r="C3036" s="57" t="s">
        <v>6382</v>
      </c>
      <c r="D3036" s="57" t="s">
        <v>6409</v>
      </c>
      <c r="E3036" s="57" t="s">
        <v>6422</v>
      </c>
      <c r="F3036" s="89">
        <v>110.1807403564453</v>
      </c>
      <c r="G3036" s="8">
        <v>21.78048133850098</v>
      </c>
      <c r="H3036" s="8">
        <v>10.49275016784668</v>
      </c>
      <c r="I3036" s="8">
        <v>33.317405700683587</v>
      </c>
      <c r="J3036" s="8">
        <v>22.63217926025391</v>
      </c>
      <c r="K3036" s="8">
        <v>24.5956916809082</v>
      </c>
      <c r="L3036" s="8">
        <v>37.828384399414063</v>
      </c>
      <c r="M3036" s="8">
        <v>34.398246765136719</v>
      </c>
      <c r="N3036" s="8">
        <v>38.315765380859382</v>
      </c>
      <c r="O3036" s="8">
        <v>54.187000274658203</v>
      </c>
      <c r="P3036" s="8">
        <v>70.67706298828125</v>
      </c>
      <c r="Q3036" s="8">
        <v>122.77829742431641</v>
      </c>
      <c r="R3036" s="8">
        <v>148.36408996582031</v>
      </c>
      <c r="S3036" s="8">
        <v>215.79144287109381</v>
      </c>
      <c r="T3036" s="8">
        <v>263.78884887695313</v>
      </c>
      <c r="U3036" s="8">
        <v>341.73297119140631</v>
      </c>
      <c r="V3036" s="8">
        <v>401.91619873046881</v>
      </c>
      <c r="W3036" s="8">
        <v>548.62310791015625</v>
      </c>
      <c r="X3036" s="8">
        <v>493.90518188476563</v>
      </c>
      <c r="Y3036" s="84">
        <v>87.612297058105469</v>
      </c>
      <c r="Z3036" s="8">
        <v>21.164506912231449</v>
      </c>
      <c r="AA3036" s="8">
        <v>3.478742122650146</v>
      </c>
      <c r="AB3036" s="8">
        <v>17.137847900390629</v>
      </c>
      <c r="AC3036" s="8">
        <v>20.186279296875</v>
      </c>
      <c r="AD3036" s="8">
        <v>30.072929382324219</v>
      </c>
      <c r="AE3036" s="8">
        <v>39.335044860839837</v>
      </c>
      <c r="AF3036" s="8">
        <v>47.427135467529297</v>
      </c>
      <c r="AG3036" s="8">
        <v>58.734916687011719</v>
      </c>
      <c r="AH3036" s="8">
        <v>76.66497802734375</v>
      </c>
      <c r="AI3036" s="8">
        <v>114.2458190917969</v>
      </c>
      <c r="AJ3036" s="8">
        <v>141.26472473144531</v>
      </c>
      <c r="AK3036" s="8">
        <v>166.7362976074219</v>
      </c>
      <c r="AL3036" s="8">
        <v>190.7886047363281</v>
      </c>
      <c r="AM3036" s="8">
        <v>243.8660888671875</v>
      </c>
      <c r="AN3036" s="8">
        <v>274.73095703125</v>
      </c>
      <c r="AO3036" s="8">
        <v>330.518310546875</v>
      </c>
      <c r="AP3036" s="8">
        <v>404.97702026367188</v>
      </c>
      <c r="AQ3036" s="8">
        <v>437.32528686523438</v>
      </c>
    </row>
    <row r="3037" spans="1:43" x14ac:dyDescent="0.3">
      <c r="A3037" s="3" t="s">
        <v>3276</v>
      </c>
      <c r="B3037" s="1" t="s">
        <v>12898</v>
      </c>
      <c r="C3037" s="57" t="s">
        <v>6382</v>
      </c>
      <c r="D3037" s="57" t="s">
        <v>6409</v>
      </c>
      <c r="E3037" s="57" t="s">
        <v>6422</v>
      </c>
      <c r="F3037" s="89">
        <v>148.1672058105469</v>
      </c>
      <c r="G3037" s="8">
        <v>69.422958374023438</v>
      </c>
      <c r="H3037" s="8">
        <v>65.002449035644531</v>
      </c>
      <c r="I3037" s="8">
        <v>76.932876586914063</v>
      </c>
      <c r="J3037" s="8">
        <v>86.281074523925781</v>
      </c>
      <c r="K3037" s="8">
        <v>67.551376342773438</v>
      </c>
      <c r="L3037" s="8">
        <v>75.232093811035156</v>
      </c>
      <c r="M3037" s="8">
        <v>65.902870178222656</v>
      </c>
      <c r="N3037" s="8">
        <v>86.445632934570313</v>
      </c>
      <c r="O3037" s="8">
        <v>107.8737106323242</v>
      </c>
      <c r="P3037" s="8">
        <v>129.2080383300781</v>
      </c>
      <c r="Q3037" s="8">
        <v>170.95985412597659</v>
      </c>
      <c r="R3037" s="8">
        <v>238.94252014160159</v>
      </c>
      <c r="S3037" s="8">
        <v>281.16842651367188</v>
      </c>
      <c r="T3037" s="8">
        <v>339.52157592773438</v>
      </c>
      <c r="U3037" s="8">
        <v>502.29049682617188</v>
      </c>
      <c r="V3037" s="8">
        <v>469.98086547851563</v>
      </c>
      <c r="W3037" s="8">
        <v>624.7061767578125</v>
      </c>
      <c r="X3037" s="8">
        <v>640.501953125</v>
      </c>
      <c r="Y3037" s="84">
        <v>131.8813171386719</v>
      </c>
      <c r="Z3037" s="8">
        <v>52.781562805175781</v>
      </c>
      <c r="AA3037" s="8">
        <v>46.698417663574219</v>
      </c>
      <c r="AB3037" s="8">
        <v>66.199203491210938</v>
      </c>
      <c r="AC3037" s="8">
        <v>76.1317138671875</v>
      </c>
      <c r="AD3037" s="8">
        <v>81.540069580078125</v>
      </c>
      <c r="AE3037" s="8">
        <v>92.765121459960938</v>
      </c>
      <c r="AF3037" s="8">
        <v>92.665733337402344</v>
      </c>
      <c r="AG3037" s="8">
        <v>96.818489074707031</v>
      </c>
      <c r="AH3037" s="8">
        <v>146.59553527832031</v>
      </c>
      <c r="AI3037" s="8">
        <v>192.17372131347659</v>
      </c>
      <c r="AJ3037" s="8">
        <v>217.78215026855469</v>
      </c>
      <c r="AK3037" s="8">
        <v>259.35037231445313</v>
      </c>
      <c r="AL3037" s="8">
        <v>270.16928100585938</v>
      </c>
      <c r="AM3037" s="8">
        <v>326.08612060546881</v>
      </c>
      <c r="AN3037" s="8">
        <v>391.69683837890631</v>
      </c>
      <c r="AO3037" s="8">
        <v>422.22573852539063</v>
      </c>
      <c r="AP3037" s="8">
        <v>484.7896728515625</v>
      </c>
      <c r="AQ3037" s="8">
        <v>546.5484619140625</v>
      </c>
    </row>
    <row r="3038" spans="1:43" x14ac:dyDescent="0.3">
      <c r="A3038" s="3" t="s">
        <v>3275</v>
      </c>
      <c r="B3038" s="1" t="s">
        <v>9973</v>
      </c>
      <c r="C3038" s="57" t="s">
        <v>6382</v>
      </c>
      <c r="D3038" s="57" t="s">
        <v>6409</v>
      </c>
      <c r="E3038" s="57" t="s">
        <v>6422</v>
      </c>
      <c r="F3038" s="89">
        <v>119.35643005371089</v>
      </c>
      <c r="G3038" s="8">
        <v>40.545597076416023</v>
      </c>
      <c r="H3038" s="8">
        <v>27.289470672607418</v>
      </c>
      <c r="I3038" s="8">
        <v>36.447772979736328</v>
      </c>
      <c r="J3038" s="8">
        <v>36.495162963867188</v>
      </c>
      <c r="K3038" s="8">
        <v>38.223392486572273</v>
      </c>
      <c r="L3038" s="8">
        <v>37.507957458496087</v>
      </c>
      <c r="M3038" s="8">
        <v>29.778179168701168</v>
      </c>
      <c r="N3038" s="8">
        <v>38.691600799560547</v>
      </c>
      <c r="O3038" s="8">
        <v>70.943679809570313</v>
      </c>
      <c r="P3038" s="8">
        <v>91.647407531738281</v>
      </c>
      <c r="Q3038" s="8">
        <v>109.016227722168</v>
      </c>
      <c r="R3038" s="8">
        <v>159.9455261230469</v>
      </c>
      <c r="S3038" s="8">
        <v>213.7006530761719</v>
      </c>
      <c r="T3038" s="8">
        <v>309.013916015625</v>
      </c>
      <c r="U3038" s="8">
        <v>324.13150024414063</v>
      </c>
      <c r="V3038" s="8">
        <v>458.13916015625</v>
      </c>
      <c r="W3038" s="8">
        <v>490.22601318359381</v>
      </c>
      <c r="X3038" s="8">
        <v>600.880859375</v>
      </c>
      <c r="Y3038" s="84">
        <v>97.477676391601563</v>
      </c>
      <c r="Z3038" s="8">
        <v>32.929897308349609</v>
      </c>
      <c r="AA3038" s="8">
        <v>16.66800689697266</v>
      </c>
      <c r="AB3038" s="8">
        <v>31.22064208984375</v>
      </c>
      <c r="AC3038" s="8">
        <v>39.256259918212891</v>
      </c>
      <c r="AD3038" s="8">
        <v>35.094650268554688</v>
      </c>
      <c r="AE3038" s="8">
        <v>49.974456787109382</v>
      </c>
      <c r="AF3038" s="8">
        <v>53.740711212158203</v>
      </c>
      <c r="AG3038" s="8">
        <v>62.722389221191413</v>
      </c>
      <c r="AH3038" s="8">
        <v>89.444488525390625</v>
      </c>
      <c r="AI3038" s="8">
        <v>127.099739074707</v>
      </c>
      <c r="AJ3038" s="8">
        <v>170.33021545410159</v>
      </c>
      <c r="AK3038" s="8">
        <v>175.94264221191409</v>
      </c>
      <c r="AL3038" s="8">
        <v>192.07945251464841</v>
      </c>
      <c r="AM3038" s="8">
        <v>236.6024475097656</v>
      </c>
      <c r="AN3038" s="8">
        <v>315.55242919921881</v>
      </c>
      <c r="AO3038" s="8">
        <v>349.90744018554688</v>
      </c>
      <c r="AP3038" s="8">
        <v>459.94537353515631</v>
      </c>
      <c r="AQ3038" s="8">
        <v>478.85394287109381</v>
      </c>
    </row>
    <row r="3039" spans="1:43" x14ac:dyDescent="0.3">
      <c r="A3039" s="3" t="s">
        <v>3274</v>
      </c>
      <c r="B3039" s="1" t="s">
        <v>9972</v>
      </c>
      <c r="C3039" s="57" t="s">
        <v>6382</v>
      </c>
      <c r="D3039" s="57" t="s">
        <v>6409</v>
      </c>
      <c r="E3039" s="57" t="s">
        <v>6422</v>
      </c>
      <c r="F3039" s="89">
        <v>120.102668762207</v>
      </c>
      <c r="G3039" s="8">
        <v>37.473827362060547</v>
      </c>
      <c r="H3039" s="8">
        <v>58.890342712402337</v>
      </c>
      <c r="I3039" s="8">
        <v>54.20916748046875</v>
      </c>
      <c r="J3039" s="8">
        <v>43.696914672851563</v>
      </c>
      <c r="K3039" s="8">
        <v>44.581489562988281</v>
      </c>
      <c r="L3039" s="8">
        <v>43.896152496337891</v>
      </c>
      <c r="M3039" s="8">
        <v>38.581596374511719</v>
      </c>
      <c r="N3039" s="8">
        <v>56.214931488037109</v>
      </c>
      <c r="O3039" s="8">
        <v>61.976741790771477</v>
      </c>
      <c r="P3039" s="8">
        <v>103.041618347168</v>
      </c>
      <c r="Q3039" s="8">
        <v>144.6243896484375</v>
      </c>
      <c r="R3039" s="8">
        <v>154.46986389160159</v>
      </c>
      <c r="S3039" s="8">
        <v>233.69737243652341</v>
      </c>
      <c r="T3039" s="8">
        <v>320.18115234375</v>
      </c>
      <c r="U3039" s="8">
        <v>360.69180297851563</v>
      </c>
      <c r="V3039" s="8">
        <v>467.87255859375</v>
      </c>
      <c r="W3039" s="8">
        <v>563.6864013671875</v>
      </c>
      <c r="X3039" s="8">
        <v>546.83343505859375</v>
      </c>
      <c r="Y3039" s="84">
        <v>107.20005798339839</v>
      </c>
      <c r="Z3039" s="8">
        <v>34.336872100830078</v>
      </c>
      <c r="AA3039" s="8">
        <v>32.560520172119141</v>
      </c>
      <c r="AB3039" s="8">
        <v>35.3873291015625</v>
      </c>
      <c r="AC3039" s="8">
        <v>49.744544982910163</v>
      </c>
      <c r="AD3039" s="8">
        <v>45.204021453857422</v>
      </c>
      <c r="AE3039" s="8">
        <v>73.584983825683594</v>
      </c>
      <c r="AF3039" s="8">
        <v>72.201026916503906</v>
      </c>
      <c r="AG3039" s="8">
        <v>88.812767028808594</v>
      </c>
      <c r="AH3039" s="8">
        <v>96.180549621582031</v>
      </c>
      <c r="AI3039" s="8">
        <v>138.3248596191406</v>
      </c>
      <c r="AJ3039" s="8">
        <v>179.66310119628909</v>
      </c>
      <c r="AK3039" s="8">
        <v>187.6330871582031</v>
      </c>
      <c r="AL3039" s="8">
        <v>223.7159729003906</v>
      </c>
      <c r="AM3039" s="8">
        <v>275.25405883789063</v>
      </c>
      <c r="AN3039" s="8">
        <v>304.22036743164063</v>
      </c>
      <c r="AO3039" s="8">
        <v>363.64419555664063</v>
      </c>
      <c r="AP3039" s="8">
        <v>409.43756103515631</v>
      </c>
      <c r="AQ3039" s="8">
        <v>503.69549560546881</v>
      </c>
    </row>
    <row r="3040" spans="1:43" x14ac:dyDescent="0.3">
      <c r="A3040" s="3" t="s">
        <v>3273</v>
      </c>
      <c r="B3040" s="1" t="s">
        <v>9971</v>
      </c>
      <c r="C3040" s="57" t="s">
        <v>6382</v>
      </c>
      <c r="D3040" s="57" t="s">
        <v>6409</v>
      </c>
      <c r="E3040" s="57" t="s">
        <v>6422</v>
      </c>
      <c r="F3040" s="89">
        <v>123.995849609375</v>
      </c>
      <c r="G3040" s="8">
        <v>48.401348114013672</v>
      </c>
      <c r="H3040" s="8">
        <v>30.15952110290527</v>
      </c>
      <c r="I3040" s="8">
        <v>57.737800598144531</v>
      </c>
      <c r="J3040" s="8">
        <v>43.352447509765632</v>
      </c>
      <c r="K3040" s="8">
        <v>50.156242370605469</v>
      </c>
      <c r="L3040" s="8">
        <v>41.183341979980469</v>
      </c>
      <c r="M3040" s="8">
        <v>35.719123840332031</v>
      </c>
      <c r="N3040" s="8">
        <v>42.442398071289063</v>
      </c>
      <c r="O3040" s="8">
        <v>72.431083679199219</v>
      </c>
      <c r="P3040" s="8">
        <v>97.952255249023438</v>
      </c>
      <c r="Q3040" s="8">
        <v>137.06005859375</v>
      </c>
      <c r="R3040" s="8">
        <v>155.1062927246094</v>
      </c>
      <c r="S3040" s="8">
        <v>236.818115234375</v>
      </c>
      <c r="T3040" s="8">
        <v>300.94207763671881</v>
      </c>
      <c r="U3040" s="8">
        <v>355.6368408203125</v>
      </c>
      <c r="V3040" s="8">
        <v>419.26571655273438</v>
      </c>
      <c r="W3040" s="8">
        <v>530.01348876953125</v>
      </c>
      <c r="X3040" s="8">
        <v>511.3636474609375</v>
      </c>
      <c r="Y3040" s="84">
        <v>104.8529891967773</v>
      </c>
      <c r="Z3040" s="8">
        <v>30.077177047729489</v>
      </c>
      <c r="AA3040" s="8">
        <v>28.051492691040039</v>
      </c>
      <c r="AB3040" s="8">
        <v>35.150047302246087</v>
      </c>
      <c r="AC3040" s="8">
        <v>37.553012847900391</v>
      </c>
      <c r="AD3040" s="8">
        <v>48.176738739013672</v>
      </c>
      <c r="AE3040" s="8">
        <v>61.910366058349609</v>
      </c>
      <c r="AF3040" s="8">
        <v>70.785903930664063</v>
      </c>
      <c r="AG3040" s="8">
        <v>71.315650939941406</v>
      </c>
      <c r="AH3040" s="8">
        <v>100.072135925293</v>
      </c>
      <c r="AI3040" s="8">
        <v>145.069091796875</v>
      </c>
      <c r="AJ3040" s="8">
        <v>189.63946533203131</v>
      </c>
      <c r="AK3040" s="8">
        <v>198.4491271972656</v>
      </c>
      <c r="AL3040" s="8">
        <v>239.49830627441409</v>
      </c>
      <c r="AM3040" s="8">
        <v>253.92320251464841</v>
      </c>
      <c r="AN3040" s="8">
        <v>336.23739624023438</v>
      </c>
      <c r="AO3040" s="8">
        <v>371.44839477539063</v>
      </c>
      <c r="AP3040" s="8">
        <v>471.02932739257813</v>
      </c>
      <c r="AQ3040" s="8">
        <v>533.78045654296875</v>
      </c>
    </row>
    <row r="3041" spans="1:43" x14ac:dyDescent="0.3">
      <c r="A3041" s="3" t="s">
        <v>3272</v>
      </c>
      <c r="B3041" s="1" t="s">
        <v>9970</v>
      </c>
      <c r="C3041" s="57" t="s">
        <v>6382</v>
      </c>
      <c r="D3041" s="57" t="s">
        <v>6409</v>
      </c>
      <c r="E3041" s="57" t="s">
        <v>6422</v>
      </c>
      <c r="F3041" s="89">
        <v>132.50196838378909</v>
      </c>
      <c r="G3041" s="8">
        <v>46.312717437744141</v>
      </c>
      <c r="H3041" s="8">
        <v>53.479358673095703</v>
      </c>
      <c r="I3041" s="8">
        <v>63.400371551513672</v>
      </c>
      <c r="J3041" s="8">
        <v>52.824531555175781</v>
      </c>
      <c r="K3041" s="8">
        <v>79.217132568359375</v>
      </c>
      <c r="L3041" s="8">
        <v>46.598567962646477</v>
      </c>
      <c r="M3041" s="8">
        <v>49.470222473144531</v>
      </c>
      <c r="N3041" s="8">
        <v>55.906673431396477</v>
      </c>
      <c r="O3041" s="8">
        <v>79.142433166503906</v>
      </c>
      <c r="P3041" s="8">
        <v>113.30201721191411</v>
      </c>
      <c r="Q3041" s="8">
        <v>158.9580993652344</v>
      </c>
      <c r="R3041" s="8">
        <v>189.94941711425781</v>
      </c>
      <c r="S3041" s="8">
        <v>249.82159423828131</v>
      </c>
      <c r="T3041" s="8">
        <v>375.05160522460938</v>
      </c>
      <c r="U3041" s="8">
        <v>467.40756225585938</v>
      </c>
      <c r="V3041" s="8">
        <v>607.739501953125</v>
      </c>
      <c r="W3041" s="8">
        <v>716.65643310546875</v>
      </c>
      <c r="X3041" s="8">
        <v>566.84356689453125</v>
      </c>
      <c r="Y3041" s="84">
        <v>111.1821212768555</v>
      </c>
      <c r="Z3041" s="8">
        <v>36.589401245117188</v>
      </c>
      <c r="AA3041" s="8">
        <v>50.570159912109382</v>
      </c>
      <c r="AB3041" s="8">
        <v>55.663616180419922</v>
      </c>
      <c r="AC3041" s="8">
        <v>60.502975463867188</v>
      </c>
      <c r="AD3041" s="8">
        <v>62.563217163085938</v>
      </c>
      <c r="AE3041" s="8">
        <v>63.120994567871087</v>
      </c>
      <c r="AF3041" s="8">
        <v>76.207931518554688</v>
      </c>
      <c r="AG3041" s="8">
        <v>80.177223205566406</v>
      </c>
      <c r="AH3041" s="8">
        <v>116.09116363525391</v>
      </c>
      <c r="AI3041" s="8">
        <v>149.68791198730469</v>
      </c>
      <c r="AJ3041" s="8">
        <v>215.0329284667969</v>
      </c>
      <c r="AK3041" s="8">
        <v>248.22987365722659</v>
      </c>
      <c r="AL3041" s="8">
        <v>281.77264404296881</v>
      </c>
      <c r="AM3041" s="8">
        <v>316.81610107421881</v>
      </c>
      <c r="AN3041" s="8">
        <v>373.06503295898438</v>
      </c>
      <c r="AO3041" s="8">
        <v>511.48727416992188</v>
      </c>
      <c r="AP3041" s="8">
        <v>531.19500732421875</v>
      </c>
      <c r="AQ3041" s="8">
        <v>555.77935791015625</v>
      </c>
    </row>
    <row r="3042" spans="1:43" x14ac:dyDescent="0.3">
      <c r="A3042" s="3" t="s">
        <v>3271</v>
      </c>
      <c r="B3042" s="1" t="s">
        <v>9969</v>
      </c>
      <c r="C3042" s="57" t="s">
        <v>6382</v>
      </c>
      <c r="D3042" s="57" t="s">
        <v>6409</v>
      </c>
      <c r="E3042" s="57" t="s">
        <v>6422</v>
      </c>
      <c r="F3042" s="89">
        <v>117.3534774780273</v>
      </c>
      <c r="G3042" s="8">
        <v>29.958896636962891</v>
      </c>
      <c r="H3042" s="8">
        <v>28.980709075927731</v>
      </c>
      <c r="I3042" s="8">
        <v>37.408008575439453</v>
      </c>
      <c r="J3042" s="8">
        <v>34.714664459228523</v>
      </c>
      <c r="K3042" s="8">
        <v>27.785696029663089</v>
      </c>
      <c r="L3042" s="8">
        <v>28.479324340820309</v>
      </c>
      <c r="M3042" s="8">
        <v>29.40364837646484</v>
      </c>
      <c r="N3042" s="8">
        <v>40.435531616210938</v>
      </c>
      <c r="O3042" s="8">
        <v>59.542488098144531</v>
      </c>
      <c r="P3042" s="8">
        <v>84.482696533203125</v>
      </c>
      <c r="Q3042" s="8">
        <v>107.8595352172852</v>
      </c>
      <c r="R3042" s="8">
        <v>155.72145080566409</v>
      </c>
      <c r="S3042" s="8">
        <v>209.2995910644531</v>
      </c>
      <c r="T3042" s="8">
        <v>315.929931640625</v>
      </c>
      <c r="U3042" s="8">
        <v>342.73464965820313</v>
      </c>
      <c r="V3042" s="8">
        <v>443.29299926757813</v>
      </c>
      <c r="W3042" s="8">
        <v>520.2200927734375</v>
      </c>
      <c r="X3042" s="8">
        <v>551.4583740234375</v>
      </c>
      <c r="Y3042" s="84">
        <v>93.38671875</v>
      </c>
      <c r="Z3042" s="8">
        <v>16.25461578369141</v>
      </c>
      <c r="AA3042" s="8">
        <v>11.15876579284668</v>
      </c>
      <c r="AB3042" s="8">
        <v>31.951700210571289</v>
      </c>
      <c r="AC3042" s="8">
        <v>37.809440612792969</v>
      </c>
      <c r="AD3042" s="8">
        <v>40.588390350341797</v>
      </c>
      <c r="AE3042" s="8">
        <v>48.968135833740227</v>
      </c>
      <c r="AF3042" s="8">
        <v>63.2076416015625</v>
      </c>
      <c r="AG3042" s="8">
        <v>74.861030578613281</v>
      </c>
      <c r="AH3042" s="8">
        <v>84.909538269042969</v>
      </c>
      <c r="AI3042" s="8">
        <v>120.72508239746089</v>
      </c>
      <c r="AJ3042" s="8">
        <v>152.0274353027344</v>
      </c>
      <c r="AK3042" s="8">
        <v>197.94142150878909</v>
      </c>
      <c r="AL3042" s="8">
        <v>211.760986328125</v>
      </c>
      <c r="AM3042" s="8">
        <v>248.7025451660156</v>
      </c>
      <c r="AN3042" s="8">
        <v>299.32913208007813</v>
      </c>
      <c r="AO3042" s="8">
        <v>360.21615600585938</v>
      </c>
      <c r="AP3042" s="8">
        <v>465.14291381835938</v>
      </c>
      <c r="AQ3042" s="8">
        <v>465.38641357421881</v>
      </c>
    </row>
    <row r="3043" spans="1:43" x14ac:dyDescent="0.3">
      <c r="A3043" s="3" t="s">
        <v>3270</v>
      </c>
      <c r="B3043" s="1" t="s">
        <v>9968</v>
      </c>
      <c r="C3043" s="57" t="s">
        <v>6382</v>
      </c>
      <c r="D3043" s="57" t="s">
        <v>6409</v>
      </c>
      <c r="E3043" s="57" t="s">
        <v>6422</v>
      </c>
      <c r="F3043" s="89">
        <v>122.5950241088867</v>
      </c>
      <c r="G3043" s="8">
        <v>35.496799468994141</v>
      </c>
      <c r="H3043" s="8">
        <v>28.513734817504879</v>
      </c>
      <c r="I3043" s="8">
        <v>60.1956787109375</v>
      </c>
      <c r="J3043" s="8">
        <v>33.257549285888672</v>
      </c>
      <c r="K3043" s="8">
        <v>38.860145568847663</v>
      </c>
      <c r="L3043" s="8">
        <v>50.960334777832031</v>
      </c>
      <c r="M3043" s="8">
        <v>43.966552734375</v>
      </c>
      <c r="N3043" s="8">
        <v>57.253910064697273</v>
      </c>
      <c r="O3043" s="8">
        <v>67.628761291503906</v>
      </c>
      <c r="P3043" s="8">
        <v>95.601089477539063</v>
      </c>
      <c r="Q3043" s="8">
        <v>130.70845031738281</v>
      </c>
      <c r="R3043" s="8">
        <v>203.8546447753906</v>
      </c>
      <c r="S3043" s="8">
        <v>260.14450073242188</v>
      </c>
      <c r="T3043" s="8">
        <v>313.92550659179688</v>
      </c>
      <c r="U3043" s="8">
        <v>426.44482421875</v>
      </c>
      <c r="V3043" s="8">
        <v>490.19888305664063</v>
      </c>
      <c r="W3043" s="8">
        <v>480.2275390625</v>
      </c>
      <c r="X3043" s="8">
        <v>591.83453369140625</v>
      </c>
      <c r="Y3043" s="84">
        <v>98.204826354980469</v>
      </c>
      <c r="Z3043" s="8">
        <v>36.84161376953125</v>
      </c>
      <c r="AA3043" s="8">
        <v>36.229984283447273</v>
      </c>
      <c r="AB3043" s="8">
        <v>64.988418579101563</v>
      </c>
      <c r="AC3043" s="8">
        <v>43.029224395751953</v>
      </c>
      <c r="AD3043" s="8">
        <v>59.248294830322273</v>
      </c>
      <c r="AE3043" s="8">
        <v>61.085353851318359</v>
      </c>
      <c r="AF3043" s="8">
        <v>79.96002197265625</v>
      </c>
      <c r="AG3043" s="8">
        <v>92.452247619628906</v>
      </c>
      <c r="AH3043" s="8">
        <v>97.259864807128906</v>
      </c>
      <c r="AI3043" s="8">
        <v>150.13639831542969</v>
      </c>
      <c r="AJ3043" s="8">
        <v>183.96136474609381</v>
      </c>
      <c r="AK3043" s="8">
        <v>189.11674499511719</v>
      </c>
      <c r="AL3043" s="8">
        <v>223.09783935546881</v>
      </c>
      <c r="AM3043" s="8">
        <v>261.50546264648438</v>
      </c>
      <c r="AN3043" s="8">
        <v>328.78378295898438</v>
      </c>
      <c r="AO3043" s="8">
        <v>374.57522583007813</v>
      </c>
      <c r="AP3043" s="8">
        <v>479.79644775390631</v>
      </c>
      <c r="AQ3043" s="8">
        <v>484.20169067382813</v>
      </c>
    </row>
    <row r="3044" spans="1:43" x14ac:dyDescent="0.3">
      <c r="A3044" s="3" t="s">
        <v>3269</v>
      </c>
      <c r="B3044" s="1" t="s">
        <v>9967</v>
      </c>
      <c r="C3044" s="57" t="s">
        <v>6382</v>
      </c>
      <c r="D3044" s="57" t="s">
        <v>6409</v>
      </c>
      <c r="E3044" s="57" t="s">
        <v>6422</v>
      </c>
      <c r="F3044" s="89">
        <v>151.29255676269531</v>
      </c>
      <c r="G3044" s="8">
        <v>55.569843292236328</v>
      </c>
      <c r="H3044" s="8">
        <v>67.368675231933594</v>
      </c>
      <c r="I3044" s="8">
        <v>68.102432250976563</v>
      </c>
      <c r="J3044" s="8">
        <v>54.299629211425781</v>
      </c>
      <c r="K3044" s="8">
        <v>50.093769073486328</v>
      </c>
      <c r="L3044" s="8">
        <v>62.317295074462891</v>
      </c>
      <c r="M3044" s="8">
        <v>58.510868072509773</v>
      </c>
      <c r="N3044" s="8">
        <v>95.209365844726563</v>
      </c>
      <c r="O3044" s="8">
        <v>94.431205749511719</v>
      </c>
      <c r="P3044" s="8">
        <v>127.17088317871089</v>
      </c>
      <c r="Q3044" s="8">
        <v>158.11506652832031</v>
      </c>
      <c r="R3044" s="8">
        <v>215.58074951171881</v>
      </c>
      <c r="S3044" s="8">
        <v>242.9135437011719</v>
      </c>
      <c r="T3044" s="8">
        <v>333.62136840820313</v>
      </c>
      <c r="U3044" s="8">
        <v>439.13223266601563</v>
      </c>
      <c r="V3044" s="8">
        <v>555.305908203125</v>
      </c>
      <c r="W3044" s="8">
        <v>564.84814453125</v>
      </c>
      <c r="X3044" s="8">
        <v>459.00344848632813</v>
      </c>
      <c r="Y3044" s="84">
        <v>122.8942794799805</v>
      </c>
      <c r="Z3044" s="8">
        <v>40.577728271484382</v>
      </c>
      <c r="AA3044" s="8">
        <v>32.806045532226563</v>
      </c>
      <c r="AB3044" s="8">
        <v>58.031078338623047</v>
      </c>
      <c r="AC3044" s="8">
        <v>57.870925903320313</v>
      </c>
      <c r="AD3044" s="8">
        <v>67.402999877929688</v>
      </c>
      <c r="AE3044" s="8">
        <v>75.510955810546875</v>
      </c>
      <c r="AF3044" s="8">
        <v>76.425376892089844</v>
      </c>
      <c r="AG3044" s="8">
        <v>110.37155914306641</v>
      </c>
      <c r="AH3044" s="8">
        <v>132.3926696777344</v>
      </c>
      <c r="AI3044" s="8">
        <v>179.40081787109381</v>
      </c>
      <c r="AJ3044" s="8">
        <v>211.1711120605469</v>
      </c>
      <c r="AK3044" s="8">
        <v>213.30482482910159</v>
      </c>
      <c r="AL3044" s="8">
        <v>277.99966430664063</v>
      </c>
      <c r="AM3044" s="8">
        <v>287.10684204101563</v>
      </c>
      <c r="AN3044" s="8">
        <v>320.63433837890631</v>
      </c>
      <c r="AO3044" s="8">
        <v>379.99365234375</v>
      </c>
      <c r="AP3044" s="8">
        <v>458.17434692382813</v>
      </c>
      <c r="AQ3044" s="8">
        <v>568.703369140625</v>
      </c>
    </row>
    <row r="3045" spans="1:43" x14ac:dyDescent="0.3">
      <c r="A3045" s="3" t="s">
        <v>3268</v>
      </c>
      <c r="B3045" s="1" t="s">
        <v>9966</v>
      </c>
      <c r="C3045" s="57" t="s">
        <v>6382</v>
      </c>
      <c r="D3045" s="57" t="s">
        <v>6409</v>
      </c>
      <c r="E3045" s="57" t="s">
        <v>6422</v>
      </c>
      <c r="F3045" s="89">
        <v>109.0102844238281</v>
      </c>
      <c r="G3045" s="8">
        <v>32.391883850097663</v>
      </c>
      <c r="H3045" s="8">
        <v>16.220804214477539</v>
      </c>
      <c r="I3045" s="8">
        <v>36.605522155761719</v>
      </c>
      <c r="J3045" s="8">
        <v>26.022153854370121</v>
      </c>
      <c r="K3045" s="8">
        <v>25.720783233642582</v>
      </c>
      <c r="L3045" s="8">
        <v>37.815479278564453</v>
      </c>
      <c r="M3045" s="8">
        <v>37.588493347167969</v>
      </c>
      <c r="N3045" s="8">
        <v>41.771232604980469</v>
      </c>
      <c r="O3045" s="8">
        <v>50.915176391601563</v>
      </c>
      <c r="P3045" s="8">
        <v>73.0672607421875</v>
      </c>
      <c r="Q3045" s="8">
        <v>111.9491882324219</v>
      </c>
      <c r="R3045" s="8">
        <v>141.69203186035159</v>
      </c>
      <c r="S3045" s="8">
        <v>185.6260681152344</v>
      </c>
      <c r="T3045" s="8">
        <v>268.79473876953131</v>
      </c>
      <c r="U3045" s="8">
        <v>341.59259033203131</v>
      </c>
      <c r="V3045" s="8">
        <v>420.42071533203131</v>
      </c>
      <c r="W3045" s="8">
        <v>496.30899047851563</v>
      </c>
      <c r="X3045" s="8">
        <v>501.58367919921881</v>
      </c>
      <c r="Y3045" s="84">
        <v>92.379447937011719</v>
      </c>
      <c r="Z3045" s="8">
        <v>23.962375640869141</v>
      </c>
      <c r="AA3045" s="8">
        <v>3.4034543037414551</v>
      </c>
      <c r="AB3045" s="8">
        <v>20.541439056396481</v>
      </c>
      <c r="AC3045" s="8">
        <v>41.776664733886719</v>
      </c>
      <c r="AD3045" s="8">
        <v>38.828399658203132</v>
      </c>
      <c r="AE3045" s="8">
        <v>60.909881591796882</v>
      </c>
      <c r="AF3045" s="8">
        <v>46.920989990234382</v>
      </c>
      <c r="AG3045" s="8">
        <v>61.252166748046882</v>
      </c>
      <c r="AH3045" s="8">
        <v>96.356407165527344</v>
      </c>
      <c r="AI3045" s="8">
        <v>112.5980529785156</v>
      </c>
      <c r="AJ3045" s="8">
        <v>151.95750427246091</v>
      </c>
      <c r="AK3045" s="8">
        <v>170.7556457519531</v>
      </c>
      <c r="AL3045" s="8">
        <v>196.61833190917969</v>
      </c>
      <c r="AM3045" s="8">
        <v>257.10922241210938</v>
      </c>
      <c r="AN3045" s="8">
        <v>308.34188842773438</v>
      </c>
      <c r="AO3045" s="8">
        <v>355.74139404296881</v>
      </c>
      <c r="AP3045" s="8">
        <v>405.5643310546875</v>
      </c>
      <c r="AQ3045" s="8">
        <v>429.95587158203131</v>
      </c>
    </row>
    <row r="3046" spans="1:43" x14ac:dyDescent="0.3">
      <c r="A3046" s="3" t="s">
        <v>3267</v>
      </c>
      <c r="B3046" s="1" t="s">
        <v>9965</v>
      </c>
      <c r="C3046" s="57" t="s">
        <v>6382</v>
      </c>
      <c r="D3046" s="57" t="s">
        <v>6409</v>
      </c>
      <c r="E3046" s="57" t="s">
        <v>6422</v>
      </c>
      <c r="F3046" s="89">
        <v>123.2274932861328</v>
      </c>
      <c r="G3046" s="8">
        <v>50.93560791015625</v>
      </c>
      <c r="H3046" s="8">
        <v>30.170810699462891</v>
      </c>
      <c r="I3046" s="8">
        <v>50.467136383056641</v>
      </c>
      <c r="J3046" s="8">
        <v>41.844226837158203</v>
      </c>
      <c r="K3046" s="8">
        <v>40.277545928955078</v>
      </c>
      <c r="L3046" s="8">
        <v>41.478599548339837</v>
      </c>
      <c r="M3046" s="8">
        <v>38.950756072998047</v>
      </c>
      <c r="N3046" s="8">
        <v>53.589981079101563</v>
      </c>
      <c r="O3046" s="8">
        <v>67.265068054199219</v>
      </c>
      <c r="P3046" s="8">
        <v>85.885955810546875</v>
      </c>
      <c r="Q3046" s="8">
        <v>131.710205078125</v>
      </c>
      <c r="R3046" s="8">
        <v>168.8656921386719</v>
      </c>
      <c r="S3046" s="8">
        <v>242.8516845703125</v>
      </c>
      <c r="T3046" s="8">
        <v>300.05313110351563</v>
      </c>
      <c r="U3046" s="8">
        <v>371.05084228515631</v>
      </c>
      <c r="V3046" s="8">
        <v>447.16278076171881</v>
      </c>
      <c r="W3046" s="8">
        <v>500.3636474609375</v>
      </c>
      <c r="X3046" s="8">
        <v>565.41943359375</v>
      </c>
      <c r="Y3046" s="84">
        <v>104.4629669189453</v>
      </c>
      <c r="Z3046" s="8">
        <v>34.002975463867188</v>
      </c>
      <c r="AA3046" s="8">
        <v>21.931791305541989</v>
      </c>
      <c r="AB3046" s="8">
        <v>47.622859954833977</v>
      </c>
      <c r="AC3046" s="8">
        <v>37.407669067382813</v>
      </c>
      <c r="AD3046" s="8">
        <v>46.252841949462891</v>
      </c>
      <c r="AE3046" s="8">
        <v>63.067279815673828</v>
      </c>
      <c r="AF3046" s="8">
        <v>56.212543487548828</v>
      </c>
      <c r="AG3046" s="8">
        <v>68.246231079101563</v>
      </c>
      <c r="AH3046" s="8">
        <v>95.445541381835938</v>
      </c>
      <c r="AI3046" s="8">
        <v>143.2524719238281</v>
      </c>
      <c r="AJ3046" s="8">
        <v>169.2314758300781</v>
      </c>
      <c r="AK3046" s="8">
        <v>208.3204345703125</v>
      </c>
      <c r="AL3046" s="8">
        <v>222.281005859375</v>
      </c>
      <c r="AM3046" s="8">
        <v>278.01986694335938</v>
      </c>
      <c r="AN3046" s="8">
        <v>299.29507446289063</v>
      </c>
      <c r="AO3046" s="8">
        <v>373.45407104492188</v>
      </c>
      <c r="AP3046" s="8">
        <v>450.3079833984375</v>
      </c>
      <c r="AQ3046" s="8">
        <v>505.56954956054688</v>
      </c>
    </row>
    <row r="3047" spans="1:43" x14ac:dyDescent="0.3">
      <c r="A3047" s="3" t="s">
        <v>3266</v>
      </c>
      <c r="B3047" s="1" t="s">
        <v>9964</v>
      </c>
      <c r="C3047" s="57" t="s">
        <v>6382</v>
      </c>
      <c r="D3047" s="57" t="s">
        <v>6409</v>
      </c>
      <c r="E3047" s="57" t="s">
        <v>6422</v>
      </c>
      <c r="F3047" s="89">
        <v>111.685432434082</v>
      </c>
      <c r="G3047" s="8">
        <v>33.648593902587891</v>
      </c>
      <c r="H3047" s="8">
        <v>22.803945541381839</v>
      </c>
      <c r="I3047" s="8">
        <v>34.284500122070313</v>
      </c>
      <c r="J3047" s="8">
        <v>26.68174934387207</v>
      </c>
      <c r="K3047" s="8">
        <v>25.253816604614261</v>
      </c>
      <c r="L3047" s="8">
        <v>26.629022598266602</v>
      </c>
      <c r="M3047" s="8">
        <v>25.732854843139648</v>
      </c>
      <c r="N3047" s="8">
        <v>29.539798736572269</v>
      </c>
      <c r="O3047" s="8">
        <v>54.498264312744141</v>
      </c>
      <c r="P3047" s="8">
        <v>77.981666564941406</v>
      </c>
      <c r="Q3047" s="8">
        <v>109.3665466308594</v>
      </c>
      <c r="R3047" s="8">
        <v>145.61036682128909</v>
      </c>
      <c r="S3047" s="8">
        <v>209.83341979980469</v>
      </c>
      <c r="T3047" s="8">
        <v>273.0601806640625</v>
      </c>
      <c r="U3047" s="8">
        <v>377.35116577148438</v>
      </c>
      <c r="V3047" s="8">
        <v>453.94802856445313</v>
      </c>
      <c r="W3047" s="8">
        <v>520.2669677734375</v>
      </c>
      <c r="X3047" s="8">
        <v>541.21893310546875</v>
      </c>
      <c r="Y3047" s="84">
        <v>99.783279418945313</v>
      </c>
      <c r="Z3047" s="8">
        <v>25.23343658447266</v>
      </c>
      <c r="AA3047" s="8">
        <v>7.8216304779052734</v>
      </c>
      <c r="AB3047" s="8">
        <v>28.259098052978519</v>
      </c>
      <c r="AC3047" s="8">
        <v>37.151702880859382</v>
      </c>
      <c r="AD3047" s="8">
        <v>53.716995239257813</v>
      </c>
      <c r="AE3047" s="8">
        <v>36.430644989013672</v>
      </c>
      <c r="AF3047" s="8">
        <v>74.65869140625</v>
      </c>
      <c r="AG3047" s="8">
        <v>64.545722961425781</v>
      </c>
      <c r="AH3047" s="8">
        <v>83.271507263183594</v>
      </c>
      <c r="AI3047" s="8">
        <v>113.0134963989258</v>
      </c>
      <c r="AJ3047" s="8">
        <v>166.76487731933591</v>
      </c>
      <c r="AK3047" s="8">
        <v>174.14552307128909</v>
      </c>
      <c r="AL3047" s="8">
        <v>230.96324157714841</v>
      </c>
      <c r="AM3047" s="8">
        <v>238.90516662597659</v>
      </c>
      <c r="AN3047" s="8">
        <v>300.20352172851563</v>
      </c>
      <c r="AO3047" s="8">
        <v>323.12026977539063</v>
      </c>
      <c r="AP3047" s="8">
        <v>428.22055053710938</v>
      </c>
      <c r="AQ3047" s="8">
        <v>442.43832397460938</v>
      </c>
    </row>
    <row r="3048" spans="1:43" x14ac:dyDescent="0.3">
      <c r="A3048" s="3" t="s">
        <v>3265</v>
      </c>
      <c r="B3048" s="1" t="s">
        <v>9963</v>
      </c>
      <c r="C3048" s="57" t="s">
        <v>6382</v>
      </c>
      <c r="D3048" s="57" t="s">
        <v>6409</v>
      </c>
      <c r="E3048" s="57" t="s">
        <v>6422</v>
      </c>
      <c r="F3048" s="89">
        <v>112.65582275390631</v>
      </c>
      <c r="G3048" s="8">
        <v>34.532588958740227</v>
      </c>
      <c r="H3048" s="8">
        <v>17.19697189331055</v>
      </c>
      <c r="I3048" s="8">
        <v>27.630220413208011</v>
      </c>
      <c r="J3048" s="8">
        <v>30.428667068481449</v>
      </c>
      <c r="K3048" s="8">
        <v>25.980148315429691</v>
      </c>
      <c r="L3048" s="8">
        <v>25.530879974365231</v>
      </c>
      <c r="M3048" s="8">
        <v>34.860603332519531</v>
      </c>
      <c r="N3048" s="8">
        <v>33.024280548095703</v>
      </c>
      <c r="O3048" s="8">
        <v>48.139904022216797</v>
      </c>
      <c r="P3048" s="8">
        <v>73.858673095703125</v>
      </c>
      <c r="Q3048" s="8">
        <v>108.8819580078125</v>
      </c>
      <c r="R3048" s="8">
        <v>154.61177062988281</v>
      </c>
      <c r="S3048" s="8">
        <v>189.55088806152341</v>
      </c>
      <c r="T3048" s="8">
        <v>320.31063842773438</v>
      </c>
      <c r="U3048" s="8">
        <v>337.10208129882813</v>
      </c>
      <c r="V3048" s="8">
        <v>389.9482421875</v>
      </c>
      <c r="W3048" s="8">
        <v>509.01693725585938</v>
      </c>
      <c r="X3048" s="8">
        <v>468.6455078125</v>
      </c>
      <c r="Y3048" s="84">
        <v>94.999488830566406</v>
      </c>
      <c r="Z3048" s="8">
        <v>21.293977737426761</v>
      </c>
      <c r="AA3048" s="8">
        <v>19.394599914550781</v>
      </c>
      <c r="AB3048" s="8">
        <v>20.913446426391602</v>
      </c>
      <c r="AC3048" s="8">
        <v>33.144279479980469</v>
      </c>
      <c r="AD3048" s="8">
        <v>35.217300415039063</v>
      </c>
      <c r="AE3048" s="8">
        <v>42.671459197998047</v>
      </c>
      <c r="AF3048" s="8">
        <v>50.929161071777337</v>
      </c>
      <c r="AG3048" s="8">
        <v>54.381282806396477</v>
      </c>
      <c r="AH3048" s="8">
        <v>77.679183959960938</v>
      </c>
      <c r="AI3048" s="8">
        <v>111.2610549926758</v>
      </c>
      <c r="AJ3048" s="8">
        <v>158.04408264160159</v>
      </c>
      <c r="AK3048" s="8">
        <v>154.1933898925781</v>
      </c>
      <c r="AL3048" s="8">
        <v>186.22270202636719</v>
      </c>
      <c r="AM3048" s="8">
        <v>227.74641418457031</v>
      </c>
      <c r="AN3048" s="8">
        <v>288.77099609375</v>
      </c>
      <c r="AO3048" s="8">
        <v>339.28909301757813</v>
      </c>
      <c r="AP3048" s="8">
        <v>371.11019897460938</v>
      </c>
      <c r="AQ3048" s="8">
        <v>463.85745239257813</v>
      </c>
    </row>
    <row r="3049" spans="1:43" x14ac:dyDescent="0.3">
      <c r="A3049" s="3" t="s">
        <v>3264</v>
      </c>
      <c r="B3049" s="1" t="s">
        <v>9962</v>
      </c>
      <c r="C3049" s="57" t="s">
        <v>6382</v>
      </c>
      <c r="D3049" s="57" t="s">
        <v>6409</v>
      </c>
      <c r="E3049" s="57" t="s">
        <v>6422</v>
      </c>
      <c r="F3049" s="89">
        <v>117.7749481201172</v>
      </c>
      <c r="G3049" s="8">
        <v>35.193252563476563</v>
      </c>
      <c r="H3049" s="8">
        <v>48.636241912841797</v>
      </c>
      <c r="I3049" s="8">
        <v>55.460494995117188</v>
      </c>
      <c r="J3049" s="8">
        <v>33.744415283203132</v>
      </c>
      <c r="K3049" s="8">
        <v>26.657003402709961</v>
      </c>
      <c r="L3049" s="8">
        <v>70.471199035644531</v>
      </c>
      <c r="M3049" s="8">
        <v>52.656909942626953</v>
      </c>
      <c r="N3049" s="8">
        <v>44.516025543212891</v>
      </c>
      <c r="O3049" s="8">
        <v>74.713165283203125</v>
      </c>
      <c r="P3049" s="8">
        <v>91.602806091308594</v>
      </c>
      <c r="Q3049" s="8">
        <v>151.24140930175781</v>
      </c>
      <c r="R3049" s="8">
        <v>163.05043029785159</v>
      </c>
      <c r="S3049" s="8">
        <v>275.457275390625</v>
      </c>
      <c r="T3049" s="8">
        <v>413.58474731445313</v>
      </c>
      <c r="U3049" s="8">
        <v>336.7939453125</v>
      </c>
      <c r="V3049" s="8">
        <v>449.63345336914063</v>
      </c>
      <c r="W3049" s="8">
        <v>435.55661010742188</v>
      </c>
      <c r="X3049" s="8">
        <v>769.0040283203125</v>
      </c>
      <c r="Y3049" s="84">
        <v>99.085250854492188</v>
      </c>
      <c r="Z3049" s="8">
        <v>27.741201400756839</v>
      </c>
      <c r="AA3049" s="8">
        <v>42.75701904296875</v>
      </c>
      <c r="AB3049" s="8">
        <v>38.619499206542969</v>
      </c>
      <c r="AC3049" s="8">
        <v>30.413127899169918</v>
      </c>
      <c r="AD3049" s="8">
        <v>49.027000427246087</v>
      </c>
      <c r="AE3049" s="8">
        <v>56.414215087890632</v>
      </c>
      <c r="AF3049" s="8">
        <v>68.770484924316406</v>
      </c>
      <c r="AG3049" s="8">
        <v>75.448936462402344</v>
      </c>
      <c r="AH3049" s="8">
        <v>107.31959533691411</v>
      </c>
      <c r="AI3049" s="8">
        <v>128.9704284667969</v>
      </c>
      <c r="AJ3049" s="8">
        <v>183.93531799316409</v>
      </c>
      <c r="AK3049" s="8">
        <v>194.13099670410159</v>
      </c>
      <c r="AL3049" s="8">
        <v>248.79396057128909</v>
      </c>
      <c r="AM3049" s="8">
        <v>281.14013671875</v>
      </c>
      <c r="AN3049" s="8">
        <v>294.1331787109375</v>
      </c>
      <c r="AO3049" s="8">
        <v>378.94393920898438</v>
      </c>
      <c r="AP3049" s="8">
        <v>401.70285034179688</v>
      </c>
      <c r="AQ3049" s="8">
        <v>584.8402099609375</v>
      </c>
    </row>
    <row r="3050" spans="1:43" x14ac:dyDescent="0.3">
      <c r="A3050" s="3" t="s">
        <v>3263</v>
      </c>
      <c r="B3050" s="1" t="s">
        <v>9961</v>
      </c>
      <c r="C3050" s="57" t="s">
        <v>6382</v>
      </c>
      <c r="D3050" s="57" t="s">
        <v>6409</v>
      </c>
      <c r="E3050" s="57" t="s">
        <v>6422</v>
      </c>
      <c r="F3050" s="89">
        <v>117.513427734375</v>
      </c>
      <c r="G3050" s="8">
        <v>30.82712554931641</v>
      </c>
      <c r="H3050" s="8">
        <v>22.951231002807621</v>
      </c>
      <c r="I3050" s="8">
        <v>49.198692321777337</v>
      </c>
      <c r="J3050" s="8">
        <v>27.376155853271481</v>
      </c>
      <c r="K3050" s="8">
        <v>34.845901489257813</v>
      </c>
      <c r="L3050" s="8">
        <v>30.277927398681641</v>
      </c>
      <c r="M3050" s="8">
        <v>36.865737915039063</v>
      </c>
      <c r="N3050" s="8">
        <v>41.253208160400391</v>
      </c>
      <c r="O3050" s="8">
        <v>55.976421356201172</v>
      </c>
      <c r="P3050" s="8">
        <v>77.299125671386719</v>
      </c>
      <c r="Q3050" s="8">
        <v>113.6816940307617</v>
      </c>
      <c r="R3050" s="8">
        <v>179.55485534667969</v>
      </c>
      <c r="S3050" s="8">
        <v>223.91522216796881</v>
      </c>
      <c r="T3050" s="8">
        <v>297.85406494140631</v>
      </c>
      <c r="U3050" s="8">
        <v>356.64849853515631</v>
      </c>
      <c r="V3050" s="8">
        <v>404.11166381835938</v>
      </c>
      <c r="W3050" s="8">
        <v>466.90457153320313</v>
      </c>
      <c r="X3050" s="8">
        <v>525.7177734375</v>
      </c>
      <c r="Y3050" s="84">
        <v>94.763412475585938</v>
      </c>
      <c r="Z3050" s="8">
        <v>21.14042854309082</v>
      </c>
      <c r="AA3050" s="8">
        <v>18.541141510009769</v>
      </c>
      <c r="AB3050" s="8">
        <v>31.113224029541019</v>
      </c>
      <c r="AC3050" s="8">
        <v>45.799648284912109</v>
      </c>
      <c r="AD3050" s="8">
        <v>50.400741577148438</v>
      </c>
      <c r="AE3050" s="8">
        <v>51.149539947509773</v>
      </c>
      <c r="AF3050" s="8">
        <v>55.795425415039063</v>
      </c>
      <c r="AG3050" s="8">
        <v>77.598541259765625</v>
      </c>
      <c r="AH3050" s="8">
        <v>80.223442077636719</v>
      </c>
      <c r="AI3050" s="8">
        <v>136.56004333496091</v>
      </c>
      <c r="AJ3050" s="8">
        <v>176.02827453613281</v>
      </c>
      <c r="AK3050" s="8">
        <v>181.53224182128909</v>
      </c>
      <c r="AL3050" s="8">
        <v>215.54875183105469</v>
      </c>
      <c r="AM3050" s="8">
        <v>270.35198974609381</v>
      </c>
      <c r="AN3050" s="8">
        <v>291.6700439453125</v>
      </c>
      <c r="AO3050" s="8">
        <v>337.7078857421875</v>
      </c>
      <c r="AP3050" s="8">
        <v>452.42822265625</v>
      </c>
      <c r="AQ3050" s="8">
        <v>481.90060424804688</v>
      </c>
    </row>
    <row r="3051" spans="1:43" x14ac:dyDescent="0.3">
      <c r="A3051" s="3" t="s">
        <v>3262</v>
      </c>
      <c r="B3051" s="1" t="s">
        <v>9960</v>
      </c>
      <c r="C3051" s="57" t="s">
        <v>6382</v>
      </c>
      <c r="D3051" s="57" t="s">
        <v>6409</v>
      </c>
      <c r="E3051" s="57" t="s">
        <v>6422</v>
      </c>
      <c r="F3051" s="89">
        <v>136.71534729003909</v>
      </c>
      <c r="G3051" s="8">
        <v>65.876594543457031</v>
      </c>
      <c r="H3051" s="8">
        <v>67.44158935546875</v>
      </c>
      <c r="I3051" s="8">
        <v>92.7528076171875</v>
      </c>
      <c r="J3051" s="8">
        <v>72.923446655273438</v>
      </c>
      <c r="K3051" s="8">
        <v>71.401092529296875</v>
      </c>
      <c r="L3051" s="8">
        <v>61.625877380371087</v>
      </c>
      <c r="M3051" s="8">
        <v>70.00970458984375</v>
      </c>
      <c r="N3051" s="8">
        <v>89.718582153320313</v>
      </c>
      <c r="O3051" s="8">
        <v>74.815864562988281</v>
      </c>
      <c r="P3051" s="8">
        <v>105.75563049316411</v>
      </c>
      <c r="Q3051" s="8">
        <v>144.78971862792969</v>
      </c>
      <c r="R3051" s="8">
        <v>243.42073059082031</v>
      </c>
      <c r="S3051" s="8">
        <v>267.15841674804688</v>
      </c>
      <c r="T3051" s="8">
        <v>353.72732543945313</v>
      </c>
      <c r="U3051" s="8">
        <v>455.72067260742188</v>
      </c>
      <c r="V3051" s="8">
        <v>532.62188720703125</v>
      </c>
      <c r="W3051" s="8">
        <v>651.7818603515625</v>
      </c>
      <c r="X3051" s="8">
        <v>663.07940673828125</v>
      </c>
      <c r="Y3051" s="84">
        <v>113.660285949707</v>
      </c>
      <c r="Z3051" s="8">
        <v>49.332115173339837</v>
      </c>
      <c r="AA3051" s="8">
        <v>43.396751403808587</v>
      </c>
      <c r="AB3051" s="8">
        <v>59.816719055175781</v>
      </c>
      <c r="AC3051" s="8">
        <v>87.897041320800781</v>
      </c>
      <c r="AD3051" s="8">
        <v>63.738010406494141</v>
      </c>
      <c r="AE3051" s="8">
        <v>76.565299987792969</v>
      </c>
      <c r="AF3051" s="8">
        <v>81.32867431640625</v>
      </c>
      <c r="AG3051" s="8">
        <v>109.6855392456055</v>
      </c>
      <c r="AH3051" s="8">
        <v>105.8226699829102</v>
      </c>
      <c r="AI3051" s="8">
        <v>162.48088073730469</v>
      </c>
      <c r="AJ3051" s="8">
        <v>227.07780456542969</v>
      </c>
      <c r="AK3051" s="8">
        <v>217.26615905761719</v>
      </c>
      <c r="AL3051" s="8">
        <v>302.731689453125</v>
      </c>
      <c r="AM3051" s="8">
        <v>317.337158203125</v>
      </c>
      <c r="AN3051" s="8">
        <v>329.51019287109381</v>
      </c>
      <c r="AO3051" s="8">
        <v>368.11569213867188</v>
      </c>
      <c r="AP3051" s="8">
        <v>462.51559448242188</v>
      </c>
      <c r="AQ3051" s="8">
        <v>493.96636962890631</v>
      </c>
    </row>
    <row r="3052" spans="1:43" x14ac:dyDescent="0.3">
      <c r="A3052" s="3" t="s">
        <v>3261</v>
      </c>
      <c r="B3052" s="1" t="s">
        <v>9959</v>
      </c>
      <c r="C3052" s="57" t="s">
        <v>6382</v>
      </c>
      <c r="D3052" s="57" t="s">
        <v>6409</v>
      </c>
      <c r="E3052" s="57" t="s">
        <v>6422</v>
      </c>
      <c r="F3052" s="89">
        <v>113.6208038330078</v>
      </c>
      <c r="G3052" s="8">
        <v>40.008953094482422</v>
      </c>
      <c r="H3052" s="8">
        <v>35.785606384277337</v>
      </c>
      <c r="I3052" s="8">
        <v>45.044837951660163</v>
      </c>
      <c r="J3052" s="8">
        <v>38.769886016845703</v>
      </c>
      <c r="K3052" s="8">
        <v>27.170236587524411</v>
      </c>
      <c r="L3052" s="8">
        <v>42.854808807373047</v>
      </c>
      <c r="M3052" s="8">
        <v>34.271640777587891</v>
      </c>
      <c r="N3052" s="8">
        <v>47.070236206054688</v>
      </c>
      <c r="O3052" s="8">
        <v>55.921298980712891</v>
      </c>
      <c r="P3052" s="8">
        <v>94.6890869140625</v>
      </c>
      <c r="Q3052" s="8">
        <v>131.842529296875</v>
      </c>
      <c r="R3052" s="8">
        <v>184.81135559082031</v>
      </c>
      <c r="S3052" s="8">
        <v>230.80552673339841</v>
      </c>
      <c r="T3052" s="8">
        <v>295.58795166015631</v>
      </c>
      <c r="U3052" s="8">
        <v>333.14105224609381</v>
      </c>
      <c r="V3052" s="8">
        <v>453.41604614257813</v>
      </c>
      <c r="W3052" s="8">
        <v>545.16522216796875</v>
      </c>
      <c r="X3052" s="8">
        <v>488.7120361328125</v>
      </c>
      <c r="Y3052" s="84">
        <v>99.944869995117188</v>
      </c>
      <c r="Z3052" s="8">
        <v>34.610172271728523</v>
      </c>
      <c r="AA3052" s="8">
        <v>33.249534606933587</v>
      </c>
      <c r="AB3052" s="8">
        <v>32.146827697753913</v>
      </c>
      <c r="AC3052" s="8">
        <v>32.20794677734375</v>
      </c>
      <c r="AD3052" s="8">
        <v>46.103084564208977</v>
      </c>
      <c r="AE3052" s="8">
        <v>43.688510894775391</v>
      </c>
      <c r="AF3052" s="8">
        <v>53.807907104492188</v>
      </c>
      <c r="AG3052" s="8">
        <v>64.892547607421875</v>
      </c>
      <c r="AH3052" s="8">
        <v>90.67327880859375</v>
      </c>
      <c r="AI3052" s="8">
        <v>126.4485626220703</v>
      </c>
      <c r="AJ3052" s="8">
        <v>170.14125061035159</v>
      </c>
      <c r="AK3052" s="8">
        <v>173.56901550292969</v>
      </c>
      <c r="AL3052" s="8">
        <v>197.5527648925781</v>
      </c>
      <c r="AM3052" s="8">
        <v>243.8390808105469</v>
      </c>
      <c r="AN3052" s="8">
        <v>326.63528442382813</v>
      </c>
      <c r="AO3052" s="8">
        <v>356.08786010742188</v>
      </c>
      <c r="AP3052" s="8">
        <v>392.54183959960938</v>
      </c>
      <c r="AQ3052" s="8">
        <v>479.05935668945313</v>
      </c>
    </row>
    <row r="3053" spans="1:43" x14ac:dyDescent="0.3">
      <c r="A3053" s="3" t="s">
        <v>3260</v>
      </c>
      <c r="B3053" s="1" t="s">
        <v>9958</v>
      </c>
      <c r="C3053" s="57" t="s">
        <v>6382</v>
      </c>
      <c r="D3053" s="57" t="s">
        <v>6409</v>
      </c>
      <c r="E3053" s="57" t="s">
        <v>6422</v>
      </c>
      <c r="F3053" s="89">
        <v>116.2959671020508</v>
      </c>
      <c r="G3053" s="8">
        <v>54.391498565673828</v>
      </c>
      <c r="H3053" s="8">
        <v>28.390933990478519</v>
      </c>
      <c r="I3053" s="8">
        <v>43.079166412353523</v>
      </c>
      <c r="J3053" s="8">
        <v>35.286167144775391</v>
      </c>
      <c r="K3053" s="8">
        <v>36.966361999511719</v>
      </c>
      <c r="L3053" s="8">
        <v>32.87371826171875</v>
      </c>
      <c r="M3053" s="8">
        <v>33.570575714111328</v>
      </c>
      <c r="N3053" s="8">
        <v>61.471332550048828</v>
      </c>
      <c r="O3053" s="8">
        <v>56.954177856445313</v>
      </c>
      <c r="P3053" s="8">
        <v>102.73175048828131</v>
      </c>
      <c r="Q3053" s="8">
        <v>123.9029846191406</v>
      </c>
      <c r="R3053" s="8">
        <v>161.5754699707031</v>
      </c>
      <c r="S3053" s="8">
        <v>234.9828186035156</v>
      </c>
      <c r="T3053" s="8">
        <v>341.68588256835938</v>
      </c>
      <c r="U3053" s="8">
        <v>392.8338623046875</v>
      </c>
      <c r="V3053" s="8">
        <v>470.26028442382813</v>
      </c>
      <c r="W3053" s="8">
        <v>524.381591796875</v>
      </c>
      <c r="X3053" s="8">
        <v>629.52056884765625</v>
      </c>
      <c r="Y3053" s="84">
        <v>111.92950439453131</v>
      </c>
      <c r="Z3053" s="8">
        <v>29.800405502319339</v>
      </c>
      <c r="AA3053" s="8">
        <v>41.859733581542969</v>
      </c>
      <c r="AB3053" s="8">
        <v>42.644603729248047</v>
      </c>
      <c r="AC3053" s="8">
        <v>54.657085418701172</v>
      </c>
      <c r="AD3053" s="8">
        <v>54.455707550048828</v>
      </c>
      <c r="AE3053" s="8">
        <v>49.377338409423828</v>
      </c>
      <c r="AF3053" s="8">
        <v>57.717361450195313</v>
      </c>
      <c r="AG3053" s="8">
        <v>85.299835205078125</v>
      </c>
      <c r="AH3053" s="8">
        <v>94.083488464355469</v>
      </c>
      <c r="AI3053" s="8">
        <v>144.30621337890631</v>
      </c>
      <c r="AJ3053" s="8">
        <v>167.62774658203131</v>
      </c>
      <c r="AK3053" s="8">
        <v>185.18865966796881</v>
      </c>
      <c r="AL3053" s="8">
        <v>237.89311218261719</v>
      </c>
      <c r="AM3053" s="8">
        <v>261.984375</v>
      </c>
      <c r="AN3053" s="8">
        <v>304.59683227539063</v>
      </c>
      <c r="AO3053" s="8">
        <v>388.07424926757813</v>
      </c>
      <c r="AP3053" s="8">
        <v>460.04611206054688</v>
      </c>
      <c r="AQ3053" s="8">
        <v>515.230224609375</v>
      </c>
    </row>
    <row r="3054" spans="1:43" x14ac:dyDescent="0.3">
      <c r="A3054" s="3" t="s">
        <v>3259</v>
      </c>
      <c r="B3054" s="1" t="s">
        <v>9957</v>
      </c>
      <c r="C3054" s="57" t="s">
        <v>6382</v>
      </c>
      <c r="D3054" s="57" t="s">
        <v>6409</v>
      </c>
      <c r="E3054" s="57" t="s">
        <v>6422</v>
      </c>
      <c r="F3054" s="89">
        <v>122.2470703125</v>
      </c>
      <c r="G3054" s="8">
        <v>24.36933708190918</v>
      </c>
      <c r="H3054" s="8">
        <v>31.509283065795898</v>
      </c>
      <c r="I3054" s="8">
        <v>45.282642364501953</v>
      </c>
      <c r="J3054" s="8">
        <v>54.760822296142578</v>
      </c>
      <c r="K3054" s="8">
        <v>39.085296630859382</v>
      </c>
      <c r="L3054" s="8">
        <v>43.911750793457031</v>
      </c>
      <c r="M3054" s="8">
        <v>42.265293121337891</v>
      </c>
      <c r="N3054" s="8">
        <v>54.744342803955078</v>
      </c>
      <c r="O3054" s="8">
        <v>71.744117736816406</v>
      </c>
      <c r="P3054" s="8">
        <v>91.219520568847656</v>
      </c>
      <c r="Q3054" s="8">
        <v>131.61077880859381</v>
      </c>
      <c r="R3054" s="8">
        <v>175.19963073730469</v>
      </c>
      <c r="S3054" s="8">
        <v>235.34600830078131</v>
      </c>
      <c r="T3054" s="8">
        <v>286.21847534179688</v>
      </c>
      <c r="U3054" s="8">
        <v>430.562255859375</v>
      </c>
      <c r="V3054" s="8">
        <v>447.100830078125</v>
      </c>
      <c r="W3054" s="8">
        <v>585.44818115234375</v>
      </c>
      <c r="X3054" s="8">
        <v>564.63824462890625</v>
      </c>
      <c r="Y3054" s="84">
        <v>97.718452453613281</v>
      </c>
      <c r="Z3054" s="8">
        <v>20.269760131835941</v>
      </c>
      <c r="AA3054" s="8">
        <v>64.102180480957031</v>
      </c>
      <c r="AB3054" s="8">
        <v>33.505672454833977</v>
      </c>
      <c r="AC3054" s="8">
        <v>41.391578674316413</v>
      </c>
      <c r="AD3054" s="8">
        <v>38.843925476074219</v>
      </c>
      <c r="AE3054" s="8">
        <v>71.355201721191406</v>
      </c>
      <c r="AF3054" s="8">
        <v>63.521194458007813</v>
      </c>
      <c r="AG3054" s="8">
        <v>91.271293640136719</v>
      </c>
      <c r="AH3054" s="8">
        <v>90.208816528320313</v>
      </c>
      <c r="AI3054" s="8">
        <v>127.1009902954102</v>
      </c>
      <c r="AJ3054" s="8">
        <v>173.4169616699219</v>
      </c>
      <c r="AK3054" s="8">
        <v>184.57489013671881</v>
      </c>
      <c r="AL3054" s="8">
        <v>221.1322937011719</v>
      </c>
      <c r="AM3054" s="8">
        <v>265.57608032226563</v>
      </c>
      <c r="AN3054" s="8">
        <v>319.96954345703131</v>
      </c>
      <c r="AO3054" s="8">
        <v>387.13998413085938</v>
      </c>
      <c r="AP3054" s="8">
        <v>389.287353515625</v>
      </c>
      <c r="AQ3054" s="8">
        <v>478.46908569335938</v>
      </c>
    </row>
    <row r="3055" spans="1:43" x14ac:dyDescent="0.3">
      <c r="A3055" s="3" t="s">
        <v>3258</v>
      </c>
      <c r="B3055" s="1" t="s">
        <v>9956</v>
      </c>
      <c r="C3055" s="57" t="s">
        <v>6382</v>
      </c>
      <c r="D3055" s="57" t="s">
        <v>6409</v>
      </c>
      <c r="E3055" s="57" t="s">
        <v>6422</v>
      </c>
      <c r="F3055" s="89">
        <v>115.798225402832</v>
      </c>
      <c r="G3055" s="8">
        <v>26.780550003051761</v>
      </c>
      <c r="H3055" s="8">
        <v>28.326997756958011</v>
      </c>
      <c r="I3055" s="8">
        <v>37.970893859863281</v>
      </c>
      <c r="J3055" s="8">
        <v>26.628423690795898</v>
      </c>
      <c r="K3055" s="8">
        <v>35.682929992675781</v>
      </c>
      <c r="L3055" s="8">
        <v>30.42391395568848</v>
      </c>
      <c r="M3055" s="8">
        <v>24.486978530883789</v>
      </c>
      <c r="N3055" s="8">
        <v>32.957843780517578</v>
      </c>
      <c r="O3055" s="8">
        <v>59.024532318115227</v>
      </c>
      <c r="P3055" s="8">
        <v>71.143211364746094</v>
      </c>
      <c r="Q3055" s="8">
        <v>110.84405517578131</v>
      </c>
      <c r="R3055" s="8">
        <v>150.0216979980469</v>
      </c>
      <c r="S3055" s="8">
        <v>234.0798645019531</v>
      </c>
      <c r="T3055" s="8">
        <v>285.00262451171881</v>
      </c>
      <c r="U3055" s="8">
        <v>382.39602661132813</v>
      </c>
      <c r="V3055" s="8">
        <v>455.59646606445313</v>
      </c>
      <c r="W3055" s="8">
        <v>526.9681396484375</v>
      </c>
      <c r="X3055" s="8">
        <v>619.75091552734375</v>
      </c>
      <c r="Y3055" s="84">
        <v>98.074440002441406</v>
      </c>
      <c r="Z3055" s="8">
        <v>32.234451293945313</v>
      </c>
      <c r="AA3055" s="8">
        <v>16.767124176025391</v>
      </c>
      <c r="AB3055" s="8">
        <v>27.905160903930661</v>
      </c>
      <c r="AC3055" s="8">
        <v>25.4847412109375</v>
      </c>
      <c r="AD3055" s="8">
        <v>78.891212463378906</v>
      </c>
      <c r="AE3055" s="8">
        <v>66.387939453125</v>
      </c>
      <c r="AF3055" s="8">
        <v>56.091133117675781</v>
      </c>
      <c r="AG3055" s="8">
        <v>66.348251342773438</v>
      </c>
      <c r="AH3055" s="8">
        <v>80.304512023925781</v>
      </c>
      <c r="AI3055" s="8">
        <v>132.99330139160159</v>
      </c>
      <c r="AJ3055" s="8">
        <v>158.22303771972659</v>
      </c>
      <c r="AK3055" s="8">
        <v>160.0188903808594</v>
      </c>
      <c r="AL3055" s="8">
        <v>222.33880615234381</v>
      </c>
      <c r="AM3055" s="8">
        <v>224.01579284667969</v>
      </c>
      <c r="AN3055" s="8">
        <v>311.81637573242188</v>
      </c>
      <c r="AO3055" s="8">
        <v>334.48861694335938</v>
      </c>
      <c r="AP3055" s="8">
        <v>378.98312377929688</v>
      </c>
      <c r="AQ3055" s="8">
        <v>433.54196166992188</v>
      </c>
    </row>
    <row r="3056" spans="1:43" x14ac:dyDescent="0.3">
      <c r="A3056" s="3" t="s">
        <v>3257</v>
      </c>
      <c r="B3056" s="1" t="s">
        <v>9955</v>
      </c>
      <c r="C3056" s="57" t="s">
        <v>6382</v>
      </c>
      <c r="D3056" s="57" t="s">
        <v>6409</v>
      </c>
      <c r="E3056" s="57" t="s">
        <v>6422</v>
      </c>
      <c r="F3056" s="89">
        <v>125.01756286621089</v>
      </c>
      <c r="G3056" s="8">
        <v>34.645706176757813</v>
      </c>
      <c r="H3056" s="8">
        <v>44.913417816162109</v>
      </c>
      <c r="I3056" s="8">
        <v>64.074371337890625</v>
      </c>
      <c r="J3056" s="8">
        <v>38.948879241943359</v>
      </c>
      <c r="K3056" s="8">
        <v>45.556743621826172</v>
      </c>
      <c r="L3056" s="8">
        <v>30.630142211914059</v>
      </c>
      <c r="M3056" s="8">
        <v>44.149154663085938</v>
      </c>
      <c r="N3056" s="8">
        <v>67.293678283691406</v>
      </c>
      <c r="O3056" s="8">
        <v>72.526718139648438</v>
      </c>
      <c r="P3056" s="8">
        <v>112.9769744873047</v>
      </c>
      <c r="Q3056" s="8">
        <v>141.92022705078131</v>
      </c>
      <c r="R3056" s="8">
        <v>169.11424255371091</v>
      </c>
      <c r="S3056" s="8">
        <v>223.4080810546875</v>
      </c>
      <c r="T3056" s="8">
        <v>359.25338745117188</v>
      </c>
      <c r="U3056" s="8">
        <v>441.43002319335938</v>
      </c>
      <c r="V3056" s="8">
        <v>449.67706298828131</v>
      </c>
      <c r="W3056" s="8">
        <v>598.221435546875</v>
      </c>
      <c r="X3056" s="8">
        <v>647.76318359375</v>
      </c>
      <c r="Y3056" s="84">
        <v>117.12518310546881</v>
      </c>
      <c r="Z3056" s="8">
        <v>66.520492553710938</v>
      </c>
      <c r="AA3056" s="8">
        <v>34.126804351806641</v>
      </c>
      <c r="AB3056" s="8">
        <v>40.447414398193359</v>
      </c>
      <c r="AC3056" s="8">
        <v>61.444740295410163</v>
      </c>
      <c r="AD3056" s="8">
        <v>72.650718688964844</v>
      </c>
      <c r="AE3056" s="8">
        <v>56.693855285644531</v>
      </c>
      <c r="AF3056" s="8">
        <v>70.257308959960938</v>
      </c>
      <c r="AG3056" s="8">
        <v>89.183647155761719</v>
      </c>
      <c r="AH3056" s="8">
        <v>99.673858642578125</v>
      </c>
      <c r="AI3056" s="8">
        <v>149.42207336425781</v>
      </c>
      <c r="AJ3056" s="8">
        <v>190.17463684082031</v>
      </c>
      <c r="AK3056" s="8">
        <v>206.87457275390631</v>
      </c>
      <c r="AL3056" s="8">
        <v>235.67779541015631</v>
      </c>
      <c r="AM3056" s="8">
        <v>296.94622802734381</v>
      </c>
      <c r="AN3056" s="8">
        <v>345.8297119140625</v>
      </c>
      <c r="AO3056" s="8">
        <v>379.5008544921875</v>
      </c>
      <c r="AP3056" s="8">
        <v>488.53741455078131</v>
      </c>
      <c r="AQ3056" s="8">
        <v>490.71676635742188</v>
      </c>
    </row>
    <row r="3057" spans="1:43" x14ac:dyDescent="0.3">
      <c r="A3057" s="3" t="s">
        <v>3256</v>
      </c>
      <c r="B3057" s="1" t="s">
        <v>9214</v>
      </c>
      <c r="C3057" s="57" t="s">
        <v>6382</v>
      </c>
      <c r="D3057" s="57" t="s">
        <v>6409</v>
      </c>
      <c r="E3057" s="57" t="s">
        <v>6422</v>
      </c>
      <c r="F3057" s="89">
        <v>119.119758605957</v>
      </c>
      <c r="G3057" s="8">
        <v>53.175807952880859</v>
      </c>
      <c r="H3057" s="8">
        <v>48.322280883789063</v>
      </c>
      <c r="I3057" s="8">
        <v>60.527847290039063</v>
      </c>
      <c r="J3057" s="8">
        <v>62.362831115722663</v>
      </c>
      <c r="K3057" s="8">
        <v>44.880634307861328</v>
      </c>
      <c r="L3057" s="8">
        <v>39.094337463378913</v>
      </c>
      <c r="M3057" s="8">
        <v>48.183490753173828</v>
      </c>
      <c r="N3057" s="8">
        <v>50.215797424316413</v>
      </c>
      <c r="O3057" s="8">
        <v>81.764984130859375</v>
      </c>
      <c r="P3057" s="8">
        <v>108.27268981933589</v>
      </c>
      <c r="Q3057" s="8">
        <v>147.6481628417969</v>
      </c>
      <c r="R3057" s="8">
        <v>204.57603454589841</v>
      </c>
      <c r="S3057" s="8">
        <v>258.50396728515631</v>
      </c>
      <c r="T3057" s="8">
        <v>363.26751708984381</v>
      </c>
      <c r="U3057" s="8">
        <v>427.61016845703131</v>
      </c>
      <c r="V3057" s="8">
        <v>480.1512451171875</v>
      </c>
      <c r="W3057" s="8">
        <v>512.1444091796875</v>
      </c>
      <c r="X3057" s="8">
        <v>420.50015258789063</v>
      </c>
      <c r="Y3057" s="84">
        <v>109.2814178466797</v>
      </c>
      <c r="Z3057" s="8">
        <v>33.454189300537109</v>
      </c>
      <c r="AA3057" s="8">
        <v>34.808418273925781</v>
      </c>
      <c r="AB3057" s="8">
        <v>43.173919677734382</v>
      </c>
      <c r="AC3057" s="8">
        <v>61.324542999267578</v>
      </c>
      <c r="AD3057" s="8">
        <v>58.612571716308587</v>
      </c>
      <c r="AE3057" s="8">
        <v>57.0438232421875</v>
      </c>
      <c r="AF3057" s="8">
        <v>64.740013122558594</v>
      </c>
      <c r="AG3057" s="8">
        <v>80.782981872558594</v>
      </c>
      <c r="AH3057" s="8">
        <v>114.6807479858398</v>
      </c>
      <c r="AI3057" s="8">
        <v>174.65083312988281</v>
      </c>
      <c r="AJ3057" s="8">
        <v>200.9056701660156</v>
      </c>
      <c r="AK3057" s="8">
        <v>249.2935791015625</v>
      </c>
      <c r="AL3057" s="8">
        <v>262.10513305664063</v>
      </c>
      <c r="AM3057" s="8">
        <v>258.68218994140631</v>
      </c>
      <c r="AN3057" s="8">
        <v>379.01214599609381</v>
      </c>
      <c r="AO3057" s="8">
        <v>311.06170654296881</v>
      </c>
      <c r="AP3057" s="8">
        <v>404.20535278320313</v>
      </c>
      <c r="AQ3057" s="8">
        <v>444.47601318359381</v>
      </c>
    </row>
    <row r="3058" spans="1:43" x14ac:dyDescent="0.3">
      <c r="A3058" s="3" t="s">
        <v>3255</v>
      </c>
      <c r="B3058" s="1" t="s">
        <v>9954</v>
      </c>
      <c r="C3058" s="57" t="s">
        <v>6382</v>
      </c>
      <c r="D3058" s="57" t="s">
        <v>6409</v>
      </c>
      <c r="E3058" s="57" t="s">
        <v>6422</v>
      </c>
      <c r="F3058" s="89">
        <v>117.0039749145508</v>
      </c>
      <c r="G3058" s="8">
        <v>50.930900573730469</v>
      </c>
      <c r="H3058" s="8">
        <v>23.175996780395511</v>
      </c>
      <c r="I3058" s="8">
        <v>39.078281402587891</v>
      </c>
      <c r="J3058" s="8">
        <v>34.285182952880859</v>
      </c>
      <c r="K3058" s="8">
        <v>24.777830123901371</v>
      </c>
      <c r="L3058" s="8">
        <v>37.727638244628913</v>
      </c>
      <c r="M3058" s="8">
        <v>30.9466552734375</v>
      </c>
      <c r="N3058" s="8">
        <v>36.917713165283203</v>
      </c>
      <c r="O3058" s="8">
        <v>68.347679138183594</v>
      </c>
      <c r="P3058" s="8">
        <v>88.533439636230469</v>
      </c>
      <c r="Q3058" s="8">
        <v>125.8103332519531</v>
      </c>
      <c r="R3058" s="8">
        <v>154.75791931152341</v>
      </c>
      <c r="S3058" s="8">
        <v>229.86857604980469</v>
      </c>
      <c r="T3058" s="8">
        <v>290.70419311523438</v>
      </c>
      <c r="U3058" s="8">
        <v>356.17605590820313</v>
      </c>
      <c r="V3058" s="8">
        <v>428.37307739257813</v>
      </c>
      <c r="W3058" s="8">
        <v>521.89923095703125</v>
      </c>
      <c r="X3058" s="8">
        <v>573.4537353515625</v>
      </c>
      <c r="Y3058" s="84">
        <v>99.4541015625</v>
      </c>
      <c r="Z3058" s="8">
        <v>20.796445846557621</v>
      </c>
      <c r="AA3058" s="8">
        <v>38.033012390136719</v>
      </c>
      <c r="AB3058" s="8">
        <v>32.254219055175781</v>
      </c>
      <c r="AC3058" s="8">
        <v>35.599014282226563</v>
      </c>
      <c r="AD3058" s="8">
        <v>60.675926208496087</v>
      </c>
      <c r="AE3058" s="8">
        <v>56.502994537353523</v>
      </c>
      <c r="AF3058" s="8">
        <v>75.762794494628906</v>
      </c>
      <c r="AG3058" s="8">
        <v>74.335983276367188</v>
      </c>
      <c r="AH3058" s="8">
        <v>83.572639465332031</v>
      </c>
      <c r="AI3058" s="8">
        <v>126.95704650878911</v>
      </c>
      <c r="AJ3058" s="8">
        <v>163.6122741699219</v>
      </c>
      <c r="AK3058" s="8">
        <v>196.8227233886719</v>
      </c>
      <c r="AL3058" s="8">
        <v>220.27708435058591</v>
      </c>
      <c r="AM3058" s="8">
        <v>278.630126953125</v>
      </c>
      <c r="AN3058" s="8">
        <v>302.3056640625</v>
      </c>
      <c r="AO3058" s="8">
        <v>373.20468139648438</v>
      </c>
      <c r="AP3058" s="8">
        <v>459.32766723632813</v>
      </c>
      <c r="AQ3058" s="8">
        <v>497.447509765625</v>
      </c>
    </row>
    <row r="3059" spans="1:43" x14ac:dyDescent="0.3">
      <c r="A3059" s="3" t="s">
        <v>3254</v>
      </c>
      <c r="B3059" s="1" t="s">
        <v>9953</v>
      </c>
      <c r="C3059" s="57" t="s">
        <v>6382</v>
      </c>
      <c r="D3059" s="57" t="s">
        <v>6409</v>
      </c>
      <c r="E3059" s="57" t="s">
        <v>6422</v>
      </c>
      <c r="F3059" s="89">
        <v>117.6760940551758</v>
      </c>
      <c r="G3059" s="8">
        <v>26.6727409362793</v>
      </c>
      <c r="H3059" s="8">
        <v>34.714923858642578</v>
      </c>
      <c r="I3059" s="8">
        <v>37.845058441162109</v>
      </c>
      <c r="J3059" s="8">
        <v>40.2833251953125</v>
      </c>
      <c r="K3059" s="8">
        <v>32.450309753417969</v>
      </c>
      <c r="L3059" s="8">
        <v>34.775169372558587</v>
      </c>
      <c r="M3059" s="8">
        <v>40.362495422363281</v>
      </c>
      <c r="N3059" s="8">
        <v>43.964706420898438</v>
      </c>
      <c r="O3059" s="8">
        <v>68.903877258300781</v>
      </c>
      <c r="P3059" s="8">
        <v>91.450675964355469</v>
      </c>
      <c r="Q3059" s="8">
        <v>126.765495300293</v>
      </c>
      <c r="R3059" s="8">
        <v>160.0529479980469</v>
      </c>
      <c r="S3059" s="8">
        <v>236.71881103515631</v>
      </c>
      <c r="T3059" s="8">
        <v>295.3349609375</v>
      </c>
      <c r="U3059" s="8">
        <v>399.98025512695313</v>
      </c>
      <c r="V3059" s="8">
        <v>428.32073974609381</v>
      </c>
      <c r="W3059" s="8">
        <v>577.619384765625</v>
      </c>
      <c r="X3059" s="8">
        <v>591.19073486328125</v>
      </c>
      <c r="Y3059" s="84">
        <v>103.2877883911133</v>
      </c>
      <c r="Z3059" s="8">
        <v>26.95331954956055</v>
      </c>
      <c r="AA3059" s="8">
        <v>20.16409873962402</v>
      </c>
      <c r="AB3059" s="8">
        <v>36.299915313720703</v>
      </c>
      <c r="AC3059" s="8">
        <v>43.546932220458977</v>
      </c>
      <c r="AD3059" s="8">
        <v>54.630992889404297</v>
      </c>
      <c r="AE3059" s="8">
        <v>38.081031799316413</v>
      </c>
      <c r="AF3059" s="8">
        <v>53.967033386230469</v>
      </c>
      <c r="AG3059" s="8">
        <v>70.982368469238281</v>
      </c>
      <c r="AH3059" s="8">
        <v>93.763275146484375</v>
      </c>
      <c r="AI3059" s="8">
        <v>146.17820739746091</v>
      </c>
      <c r="AJ3059" s="8">
        <v>176.21275329589841</v>
      </c>
      <c r="AK3059" s="8">
        <v>190.3979187011719</v>
      </c>
      <c r="AL3059" s="8">
        <v>234.34637451171881</v>
      </c>
      <c r="AM3059" s="8">
        <v>301.87957763671881</v>
      </c>
      <c r="AN3059" s="8">
        <v>327.26052856445313</v>
      </c>
      <c r="AO3059" s="8">
        <v>360.315673828125</v>
      </c>
      <c r="AP3059" s="8">
        <v>520.125244140625</v>
      </c>
      <c r="AQ3059" s="8">
        <v>550.2720947265625</v>
      </c>
    </row>
    <row r="3060" spans="1:43" x14ac:dyDescent="0.3">
      <c r="A3060" s="3" t="s">
        <v>3253</v>
      </c>
      <c r="B3060" s="1" t="s">
        <v>9952</v>
      </c>
      <c r="C3060" s="57" t="s">
        <v>6382</v>
      </c>
      <c r="D3060" s="57" t="s">
        <v>6409</v>
      </c>
      <c r="E3060" s="57" t="s">
        <v>6422</v>
      </c>
      <c r="F3060" s="89">
        <v>133.7735290527344</v>
      </c>
      <c r="G3060" s="8">
        <v>55.442024230957031</v>
      </c>
      <c r="H3060" s="8">
        <v>30.49217414855957</v>
      </c>
      <c r="I3060" s="8">
        <v>61.408649444580078</v>
      </c>
      <c r="J3060" s="8">
        <v>56.3145751953125</v>
      </c>
      <c r="K3060" s="8">
        <v>51.204574584960938</v>
      </c>
      <c r="L3060" s="8">
        <v>69.333488464355469</v>
      </c>
      <c r="M3060" s="8">
        <v>57.257064819335938</v>
      </c>
      <c r="N3060" s="8">
        <v>63.713794708251953</v>
      </c>
      <c r="O3060" s="8">
        <v>75.690841674804688</v>
      </c>
      <c r="P3060" s="8">
        <v>109.2048645019531</v>
      </c>
      <c r="Q3060" s="8">
        <v>154.046875</v>
      </c>
      <c r="R3060" s="8">
        <v>180.83332824707031</v>
      </c>
      <c r="S3060" s="8">
        <v>270.38119506835938</v>
      </c>
      <c r="T3060" s="8">
        <v>332.90521240234381</v>
      </c>
      <c r="U3060" s="8">
        <v>403.33502197265631</v>
      </c>
      <c r="V3060" s="8">
        <v>476.72567749023438</v>
      </c>
      <c r="W3060" s="8">
        <v>738.04156494140625</v>
      </c>
      <c r="X3060" s="8">
        <v>664.92425537109375</v>
      </c>
      <c r="Y3060" s="84">
        <v>113.38084411621089</v>
      </c>
      <c r="Z3060" s="8">
        <v>51.594261169433587</v>
      </c>
      <c r="AA3060" s="8">
        <v>49.09228515625</v>
      </c>
      <c r="AB3060" s="8">
        <v>55.022392272949219</v>
      </c>
      <c r="AC3060" s="8">
        <v>62.777046203613281</v>
      </c>
      <c r="AD3060" s="8">
        <v>53.092708587646477</v>
      </c>
      <c r="AE3060" s="8">
        <v>65.239974975585938</v>
      </c>
      <c r="AF3060" s="8">
        <v>68.494346618652344</v>
      </c>
      <c r="AG3060" s="8">
        <v>84.692428588867188</v>
      </c>
      <c r="AH3060" s="8">
        <v>109.4333877563477</v>
      </c>
      <c r="AI3060" s="8">
        <v>161.42912292480469</v>
      </c>
      <c r="AJ3060" s="8">
        <v>193.86822509765631</v>
      </c>
      <c r="AK3060" s="8">
        <v>278.46640014648438</v>
      </c>
      <c r="AL3060" s="8">
        <v>256.2574462890625</v>
      </c>
      <c r="AM3060" s="8">
        <v>294.33554077148438</v>
      </c>
      <c r="AN3060" s="8">
        <v>362.77224731445313</v>
      </c>
      <c r="AO3060" s="8">
        <v>434.70932006835938</v>
      </c>
      <c r="AP3060" s="8">
        <v>400.12429809570313</v>
      </c>
      <c r="AQ3060" s="8">
        <v>552.76483154296875</v>
      </c>
    </row>
    <row r="3061" spans="1:43" x14ac:dyDescent="0.3">
      <c r="A3061" s="3" t="s">
        <v>3252</v>
      </c>
      <c r="B3061" s="1" t="s">
        <v>9951</v>
      </c>
      <c r="C3061" s="57" t="s">
        <v>6382</v>
      </c>
      <c r="D3061" s="57" t="s">
        <v>6409</v>
      </c>
      <c r="E3061" s="57" t="s">
        <v>6411</v>
      </c>
      <c r="F3061" s="89">
        <v>122.7574996948242</v>
      </c>
      <c r="G3061" s="8">
        <v>41.268337249755859</v>
      </c>
      <c r="H3061" s="8">
        <v>42.579273223876953</v>
      </c>
      <c r="I3061" s="8">
        <v>44.799613952636719</v>
      </c>
      <c r="J3061" s="8">
        <v>35.303951263427727</v>
      </c>
      <c r="K3061" s="8">
        <v>39.546195983886719</v>
      </c>
      <c r="L3061" s="8">
        <v>29.917312622070309</v>
      </c>
      <c r="M3061" s="8">
        <v>46.323966979980469</v>
      </c>
      <c r="N3061" s="8">
        <v>50.558235168457031</v>
      </c>
      <c r="O3061" s="8">
        <v>65.040817260742188</v>
      </c>
      <c r="P3061" s="8">
        <v>92.48486328125</v>
      </c>
      <c r="Q3061" s="8">
        <v>124.77154541015631</v>
      </c>
      <c r="R3061" s="8">
        <v>168.0132751464844</v>
      </c>
      <c r="S3061" s="8">
        <v>229.49244689941409</v>
      </c>
      <c r="T3061" s="8">
        <v>341.89874267578131</v>
      </c>
      <c r="U3061" s="8">
        <v>409.40655517578131</v>
      </c>
      <c r="V3061" s="8">
        <v>428.46640014648438</v>
      </c>
      <c r="W3061" s="8">
        <v>505.405029296875</v>
      </c>
      <c r="X3061" s="8">
        <v>670.4132080078125</v>
      </c>
      <c r="Y3061" s="84">
        <v>107.30389404296881</v>
      </c>
      <c r="Z3061" s="8">
        <v>40.528224945068359</v>
      </c>
      <c r="AA3061" s="8">
        <v>17.20432281494141</v>
      </c>
      <c r="AB3061" s="8">
        <v>29.902963638305661</v>
      </c>
      <c r="AC3061" s="8">
        <v>42.405509948730469</v>
      </c>
      <c r="AD3061" s="8">
        <v>47.02215576171875</v>
      </c>
      <c r="AE3061" s="8">
        <v>47.356819152832031</v>
      </c>
      <c r="AF3061" s="8">
        <v>64.273712158203125</v>
      </c>
      <c r="AG3061" s="8">
        <v>75.583549499511719</v>
      </c>
      <c r="AH3061" s="8">
        <v>91.430091857910156</v>
      </c>
      <c r="AI3061" s="8">
        <v>123.6876907348633</v>
      </c>
      <c r="AJ3061" s="8">
        <v>163.16142272949219</v>
      </c>
      <c r="AK3061" s="8">
        <v>203.5471496582031</v>
      </c>
      <c r="AL3061" s="8">
        <v>234.18119812011719</v>
      </c>
      <c r="AM3061" s="8">
        <v>264.3995361328125</v>
      </c>
      <c r="AN3061" s="8">
        <v>347.03897094726563</v>
      </c>
      <c r="AO3061" s="8">
        <v>431.6634521484375</v>
      </c>
      <c r="AP3061" s="8">
        <v>486.02294921875</v>
      </c>
      <c r="AQ3061" s="8">
        <v>517.5723876953125</v>
      </c>
    </row>
    <row r="3062" spans="1:43" x14ac:dyDescent="0.3">
      <c r="A3062" s="3" t="s">
        <v>3251</v>
      </c>
      <c r="B3062" s="1" t="s">
        <v>9950</v>
      </c>
      <c r="C3062" s="57" t="s">
        <v>6382</v>
      </c>
      <c r="D3062" s="57" t="s">
        <v>6409</v>
      </c>
      <c r="E3062" s="57" t="s">
        <v>6470</v>
      </c>
      <c r="F3062" s="89">
        <v>117.4631881713867</v>
      </c>
      <c r="G3062" s="8">
        <v>25.327096939086911</v>
      </c>
      <c r="H3062" s="8">
        <v>48.296524047851563</v>
      </c>
      <c r="I3062" s="8">
        <v>59.777843475341797</v>
      </c>
      <c r="J3062" s="8">
        <v>40.196338653564453</v>
      </c>
      <c r="K3062" s="8">
        <v>21.40816497802734</v>
      </c>
      <c r="L3062" s="8">
        <v>23.022855758666989</v>
      </c>
      <c r="M3062" s="8">
        <v>26.058164596557621</v>
      </c>
      <c r="N3062" s="8">
        <v>39.12640380859375</v>
      </c>
      <c r="O3062" s="8">
        <v>61.491378784179688</v>
      </c>
      <c r="P3062" s="8">
        <v>92.116249084472656</v>
      </c>
      <c r="Q3062" s="8">
        <v>124.6677551269531</v>
      </c>
      <c r="R3062" s="8">
        <v>192.8551940917969</v>
      </c>
      <c r="S3062" s="8">
        <v>227.41349792480469</v>
      </c>
      <c r="T3062" s="8">
        <v>335.70965576171881</v>
      </c>
      <c r="U3062" s="8">
        <v>405.52767944335938</v>
      </c>
      <c r="V3062" s="8">
        <v>543.064697265625</v>
      </c>
      <c r="W3062" s="8">
        <v>746.0787353515625</v>
      </c>
      <c r="X3062" s="8">
        <v>695.72479248046875</v>
      </c>
      <c r="Y3062" s="84">
        <v>94.412033081054688</v>
      </c>
      <c r="Z3062" s="8">
        <v>24.42824745178223</v>
      </c>
      <c r="AA3062" s="8">
        <v>30.853641510009769</v>
      </c>
      <c r="AB3062" s="8">
        <v>35.802249908447273</v>
      </c>
      <c r="AC3062" s="8">
        <v>41.109573364257813</v>
      </c>
      <c r="AD3062" s="8">
        <v>33.880203247070313</v>
      </c>
      <c r="AE3062" s="8">
        <v>43.003566741943359</v>
      </c>
      <c r="AF3062" s="8">
        <v>52.463367462158203</v>
      </c>
      <c r="AG3062" s="8">
        <v>73.031974792480469</v>
      </c>
      <c r="AH3062" s="8">
        <v>97.475593566894531</v>
      </c>
      <c r="AI3062" s="8">
        <v>137.07600402832031</v>
      </c>
      <c r="AJ3062" s="8">
        <v>185.884521484375</v>
      </c>
      <c r="AK3062" s="8">
        <v>219.5867614746094</v>
      </c>
      <c r="AL3062" s="8">
        <v>266.21707153320313</v>
      </c>
      <c r="AM3062" s="8">
        <v>343.5592041015625</v>
      </c>
      <c r="AN3062" s="8">
        <v>367.05450439453131</v>
      </c>
      <c r="AO3062" s="8">
        <v>397.90313720703131</v>
      </c>
      <c r="AP3062" s="8">
        <v>509.20361328125</v>
      </c>
      <c r="AQ3062" s="8">
        <v>579.21038818359375</v>
      </c>
    </row>
    <row r="3063" spans="1:43" x14ac:dyDescent="0.3">
      <c r="A3063" s="3" t="s">
        <v>3250</v>
      </c>
      <c r="B3063" s="1" t="s">
        <v>12899</v>
      </c>
      <c r="C3063" s="57" t="s">
        <v>6382</v>
      </c>
      <c r="D3063" s="57" t="s">
        <v>6409</v>
      </c>
      <c r="E3063" s="57" t="s">
        <v>6417</v>
      </c>
      <c r="F3063" s="89">
        <v>124.6918563842773</v>
      </c>
      <c r="G3063" s="8">
        <v>33.230964660644531</v>
      </c>
      <c r="H3063" s="8">
        <v>33.126026153564453</v>
      </c>
      <c r="I3063" s="8">
        <v>56.017330169677727</v>
      </c>
      <c r="J3063" s="8">
        <v>45.903007507324219</v>
      </c>
      <c r="K3063" s="8">
        <v>35.843647003173828</v>
      </c>
      <c r="L3063" s="8">
        <v>38.648082733154297</v>
      </c>
      <c r="M3063" s="8">
        <v>36.075004577636719</v>
      </c>
      <c r="N3063" s="8">
        <v>54.371585845947273</v>
      </c>
      <c r="O3063" s="8">
        <v>68.636947631835938</v>
      </c>
      <c r="P3063" s="8">
        <v>90.126579284667969</v>
      </c>
      <c r="Q3063" s="8">
        <v>145.80049133300781</v>
      </c>
      <c r="R3063" s="8">
        <v>191.51568603515631</v>
      </c>
      <c r="S3063" s="8">
        <v>269.53118896484381</v>
      </c>
      <c r="T3063" s="8">
        <v>356.7686767578125</v>
      </c>
      <c r="U3063" s="8">
        <v>377.47128295898438</v>
      </c>
      <c r="V3063" s="8">
        <v>531.69451904296875</v>
      </c>
      <c r="W3063" s="8">
        <v>530.3116455078125</v>
      </c>
      <c r="X3063" s="8">
        <v>626.04315185546875</v>
      </c>
      <c r="Y3063" s="84">
        <v>110.86830902099609</v>
      </c>
      <c r="Z3063" s="8">
        <v>18.708431243896481</v>
      </c>
      <c r="AA3063" s="8">
        <v>33.478591918945313</v>
      </c>
      <c r="AB3063" s="8">
        <v>50.744747161865227</v>
      </c>
      <c r="AC3063" s="8">
        <v>44.305549621582031</v>
      </c>
      <c r="AD3063" s="8">
        <v>41.13360595703125</v>
      </c>
      <c r="AE3063" s="8">
        <v>48.880630493164063</v>
      </c>
      <c r="AF3063" s="8">
        <v>56.597934722900391</v>
      </c>
      <c r="AG3063" s="8">
        <v>74.033660888671875</v>
      </c>
      <c r="AH3063" s="8">
        <v>93.089195251464844</v>
      </c>
      <c r="AI3063" s="8">
        <v>142.5682373046875</v>
      </c>
      <c r="AJ3063" s="8">
        <v>184.27107238769531</v>
      </c>
      <c r="AK3063" s="8">
        <v>228.3550109863281</v>
      </c>
      <c r="AL3063" s="8">
        <v>248.89837646484381</v>
      </c>
      <c r="AM3063" s="8">
        <v>282.0076904296875</v>
      </c>
      <c r="AN3063" s="8">
        <v>329.23565673828131</v>
      </c>
      <c r="AO3063" s="8">
        <v>396.6998291015625</v>
      </c>
      <c r="AP3063" s="8">
        <v>492.36422729492188</v>
      </c>
      <c r="AQ3063" s="8">
        <v>566.628173828125</v>
      </c>
    </row>
    <row r="3064" spans="1:43" x14ac:dyDescent="0.3">
      <c r="A3064" s="3" t="s">
        <v>3249</v>
      </c>
      <c r="B3064" s="1" t="s">
        <v>9949</v>
      </c>
      <c r="C3064" s="57" t="s">
        <v>6382</v>
      </c>
      <c r="D3064" s="57" t="s">
        <v>6409</v>
      </c>
      <c r="E3064" s="57" t="s">
        <v>6411</v>
      </c>
      <c r="F3064" s="89">
        <v>142.24037170410159</v>
      </c>
      <c r="G3064" s="8">
        <v>73.292312622070313</v>
      </c>
      <c r="H3064" s="8">
        <v>68.214958190917969</v>
      </c>
      <c r="I3064" s="8">
        <v>69.930305480957031</v>
      </c>
      <c r="J3064" s="8">
        <v>67.645988464355469</v>
      </c>
      <c r="K3064" s="8">
        <v>61.225631713867188</v>
      </c>
      <c r="L3064" s="8">
        <v>60.407752990722663</v>
      </c>
      <c r="M3064" s="8">
        <v>62.456405639648438</v>
      </c>
      <c r="N3064" s="8">
        <v>65.429969787597656</v>
      </c>
      <c r="O3064" s="8">
        <v>92.388908386230469</v>
      </c>
      <c r="P3064" s="8">
        <v>123.7417831420898</v>
      </c>
      <c r="Q3064" s="8">
        <v>145.76280212402341</v>
      </c>
      <c r="R3064" s="8">
        <v>212.27571105957031</v>
      </c>
      <c r="S3064" s="8">
        <v>278.98312377929688</v>
      </c>
      <c r="T3064" s="8">
        <v>410.05593872070313</v>
      </c>
      <c r="U3064" s="8">
        <v>488.43478393554688</v>
      </c>
      <c r="V3064" s="8">
        <v>528.4202880859375</v>
      </c>
      <c r="W3064" s="8">
        <v>554.74603271484375</v>
      </c>
      <c r="X3064" s="8">
        <v>684.6142578125</v>
      </c>
      <c r="Y3064" s="84">
        <v>134.8638610839844</v>
      </c>
      <c r="Z3064" s="8">
        <v>57.397468566894531</v>
      </c>
      <c r="AA3064" s="8">
        <v>51.697483062744141</v>
      </c>
      <c r="AB3064" s="8">
        <v>68.06500244140625</v>
      </c>
      <c r="AC3064" s="8">
        <v>71.78759765625</v>
      </c>
      <c r="AD3064" s="8">
        <v>69.01434326171875</v>
      </c>
      <c r="AE3064" s="8">
        <v>76.557899475097656</v>
      </c>
      <c r="AF3064" s="8">
        <v>101.29836273193359</v>
      </c>
      <c r="AG3064" s="8">
        <v>103.706672668457</v>
      </c>
      <c r="AH3064" s="8">
        <v>119.37087249755859</v>
      </c>
      <c r="AI3064" s="8">
        <v>171.3230895996094</v>
      </c>
      <c r="AJ3064" s="8">
        <v>218.4612731933594</v>
      </c>
      <c r="AK3064" s="8">
        <v>276.9183349609375</v>
      </c>
      <c r="AL3064" s="8">
        <v>290.62777709960938</v>
      </c>
      <c r="AM3064" s="8">
        <v>352.80401611328131</v>
      </c>
      <c r="AN3064" s="8">
        <v>352.0919189453125</v>
      </c>
      <c r="AO3064" s="8">
        <v>541.28448486328125</v>
      </c>
      <c r="AP3064" s="8">
        <v>431.76226806640631</v>
      </c>
      <c r="AQ3064" s="8">
        <v>638.97979736328125</v>
      </c>
    </row>
    <row r="3065" spans="1:43" x14ac:dyDescent="0.3">
      <c r="A3065" s="3" t="s">
        <v>3248</v>
      </c>
      <c r="B3065" s="1" t="s">
        <v>9948</v>
      </c>
      <c r="C3065" s="57" t="s">
        <v>6382</v>
      </c>
      <c r="D3065" s="57" t="s">
        <v>6409</v>
      </c>
      <c r="E3065" s="57" t="s">
        <v>6470</v>
      </c>
      <c r="F3065" s="89">
        <v>122.1895446777344</v>
      </c>
      <c r="G3065" s="8">
        <v>24.29490852355957</v>
      </c>
      <c r="H3065" s="8">
        <v>26.238430023193359</v>
      </c>
      <c r="I3065" s="8">
        <v>62.106498718261719</v>
      </c>
      <c r="J3065" s="8">
        <v>63.956409454345703</v>
      </c>
      <c r="K3065" s="8">
        <v>26.058633804321289</v>
      </c>
      <c r="L3065" s="8">
        <v>23.782024383544918</v>
      </c>
      <c r="M3065" s="8">
        <v>27.677810668945309</v>
      </c>
      <c r="N3065" s="8">
        <v>38.134143829345703</v>
      </c>
      <c r="O3065" s="8">
        <v>67.017189025878906</v>
      </c>
      <c r="P3065" s="8">
        <v>91.286827087402344</v>
      </c>
      <c r="Q3065" s="8">
        <v>136.14105224609381</v>
      </c>
      <c r="R3065" s="8">
        <v>178.99989318847659</v>
      </c>
      <c r="S3065" s="8">
        <v>263.482666015625</v>
      </c>
      <c r="T3065" s="8">
        <v>372.21209716796881</v>
      </c>
      <c r="U3065" s="8">
        <v>407.64175415039063</v>
      </c>
      <c r="V3065" s="8">
        <v>455.65283203125</v>
      </c>
      <c r="W3065" s="8">
        <v>625.14447021484375</v>
      </c>
      <c r="X3065" s="8">
        <v>674.03369140625</v>
      </c>
      <c r="Y3065" s="84">
        <v>94.485015869140625</v>
      </c>
      <c r="Z3065" s="8">
        <v>20.586969375610352</v>
      </c>
      <c r="AA3065" s="8">
        <v>24.67461013793945</v>
      </c>
      <c r="AB3065" s="8">
        <v>28.40920448303223</v>
      </c>
      <c r="AC3065" s="8">
        <v>54.984333038330078</v>
      </c>
      <c r="AD3065" s="8">
        <v>34.038776397705078</v>
      </c>
      <c r="AE3065" s="8">
        <v>36.876522064208977</v>
      </c>
      <c r="AF3065" s="8">
        <v>48.011577606201172</v>
      </c>
      <c r="AG3065" s="8">
        <v>79.755302429199219</v>
      </c>
      <c r="AH3065" s="8">
        <v>107.4284210205078</v>
      </c>
      <c r="AI3065" s="8">
        <v>145.9383239746094</v>
      </c>
      <c r="AJ3065" s="8">
        <v>179.95362854003909</v>
      </c>
      <c r="AK3065" s="8">
        <v>237.00543212890631</v>
      </c>
      <c r="AL3065" s="8">
        <v>269.29531860351563</v>
      </c>
      <c r="AM3065" s="8">
        <v>346.114013671875</v>
      </c>
      <c r="AN3065" s="8">
        <v>397.56057739257813</v>
      </c>
      <c r="AO3065" s="8">
        <v>477.19320678710938</v>
      </c>
      <c r="AP3065" s="8">
        <v>482.16094970703131</v>
      </c>
      <c r="AQ3065" s="8">
        <v>653.843017578125</v>
      </c>
    </row>
    <row r="3066" spans="1:43" x14ac:dyDescent="0.3">
      <c r="A3066" s="3" t="s">
        <v>3247</v>
      </c>
      <c r="B3066" s="1" t="s">
        <v>12900</v>
      </c>
      <c r="C3066" s="57" t="s">
        <v>6382</v>
      </c>
      <c r="D3066" s="57" t="s">
        <v>6409</v>
      </c>
      <c r="E3066" s="57" t="s">
        <v>6411</v>
      </c>
      <c r="F3066" s="89">
        <v>135.69490051269531</v>
      </c>
      <c r="G3066" s="8">
        <v>43.415645599365227</v>
      </c>
      <c r="H3066" s="8">
        <v>58.221012115478523</v>
      </c>
      <c r="I3066" s="8">
        <v>94.196403503417969</v>
      </c>
      <c r="J3066" s="8">
        <v>63.668140411376953</v>
      </c>
      <c r="K3066" s="8">
        <v>51.380905151367188</v>
      </c>
      <c r="L3066" s="8">
        <v>43.860275268554688</v>
      </c>
      <c r="M3066" s="8">
        <v>49.337322235107422</v>
      </c>
      <c r="N3066" s="8">
        <v>73.869522094726563</v>
      </c>
      <c r="O3066" s="8">
        <v>87.231666564941406</v>
      </c>
      <c r="P3066" s="8">
        <v>130.32154846191409</v>
      </c>
      <c r="Q3066" s="8">
        <v>139.99395751953131</v>
      </c>
      <c r="R3066" s="8">
        <v>212.50286865234381</v>
      </c>
      <c r="S3066" s="8">
        <v>270.16696166992188</v>
      </c>
      <c r="T3066" s="8">
        <v>367.33230590820313</v>
      </c>
      <c r="U3066" s="8">
        <v>439.76287841796881</v>
      </c>
      <c r="V3066" s="8">
        <v>529.5572509765625</v>
      </c>
      <c r="W3066" s="8">
        <v>673.7816162109375</v>
      </c>
      <c r="X3066" s="8">
        <v>568.3304443359375</v>
      </c>
      <c r="Y3066" s="84">
        <v>114.7557907104492</v>
      </c>
      <c r="Z3066" s="8">
        <v>48.692882537841797</v>
      </c>
      <c r="AA3066" s="8">
        <v>46.655948638916023</v>
      </c>
      <c r="AB3066" s="8">
        <v>58.848674774169922</v>
      </c>
      <c r="AC3066" s="8">
        <v>69.04852294921875</v>
      </c>
      <c r="AD3066" s="8">
        <v>55.311931610107422</v>
      </c>
      <c r="AE3066" s="8">
        <v>77.907295227050781</v>
      </c>
      <c r="AF3066" s="8">
        <v>73.649574279785156</v>
      </c>
      <c r="AG3066" s="8">
        <v>93.646530151367188</v>
      </c>
      <c r="AH3066" s="8">
        <v>125.3693771362305</v>
      </c>
      <c r="AI3066" s="8">
        <v>149.73451232910159</v>
      </c>
      <c r="AJ3066" s="8">
        <v>216.7262878417969</v>
      </c>
      <c r="AK3066" s="8">
        <v>228.359130859375</v>
      </c>
      <c r="AL3066" s="8">
        <v>249.3224182128906</v>
      </c>
      <c r="AM3066" s="8">
        <v>330.96835327148438</v>
      </c>
      <c r="AN3066" s="8">
        <v>342.64321899414063</v>
      </c>
      <c r="AO3066" s="8">
        <v>396.53659057617188</v>
      </c>
      <c r="AP3066" s="8">
        <v>522.41754150390625</v>
      </c>
      <c r="AQ3066" s="8">
        <v>532.6260986328125</v>
      </c>
    </row>
    <row r="3067" spans="1:43" x14ac:dyDescent="0.3">
      <c r="A3067" s="3" t="s">
        <v>3246</v>
      </c>
      <c r="B3067" s="1" t="s">
        <v>9947</v>
      </c>
      <c r="C3067" s="57" t="s">
        <v>6382</v>
      </c>
      <c r="D3067" s="57" t="s">
        <v>6409</v>
      </c>
      <c r="E3067" s="57" t="s">
        <v>6470</v>
      </c>
      <c r="F3067" s="89">
        <v>121.3761672973633</v>
      </c>
      <c r="G3067" s="8">
        <v>18.566892623901371</v>
      </c>
      <c r="H3067" s="8">
        <v>34.350875854492188</v>
      </c>
      <c r="I3067" s="8">
        <v>49.189937591552727</v>
      </c>
      <c r="J3067" s="8">
        <v>33.053390502929688</v>
      </c>
      <c r="K3067" s="8">
        <v>23.946914672851559</v>
      </c>
      <c r="L3067" s="8">
        <v>37.789947509765632</v>
      </c>
      <c r="M3067" s="8">
        <v>39.143783569335938</v>
      </c>
      <c r="N3067" s="8">
        <v>50.564224243164063</v>
      </c>
      <c r="O3067" s="8">
        <v>64.073173522949219</v>
      </c>
      <c r="P3067" s="8">
        <v>93.579658508300781</v>
      </c>
      <c r="Q3067" s="8">
        <v>129.6182556152344</v>
      </c>
      <c r="R3067" s="8">
        <v>191.47373962402341</v>
      </c>
      <c r="S3067" s="8">
        <v>251.1327209472656</v>
      </c>
      <c r="T3067" s="8">
        <v>345.6553955078125</v>
      </c>
      <c r="U3067" s="8">
        <v>449.52645874023438</v>
      </c>
      <c r="V3067" s="8">
        <v>499.30828857421881</v>
      </c>
      <c r="W3067" s="8">
        <v>615.9862060546875</v>
      </c>
      <c r="X3067" s="8">
        <v>658.1572265625</v>
      </c>
      <c r="Y3067" s="84">
        <v>96.790725708007813</v>
      </c>
      <c r="Z3067" s="8">
        <v>12.003725051879879</v>
      </c>
      <c r="AA3067" s="8">
        <v>22.211818695068359</v>
      </c>
      <c r="AB3067" s="8">
        <v>34.685134887695313</v>
      </c>
      <c r="AC3067" s="8">
        <v>39.502395629882813</v>
      </c>
      <c r="AD3067" s="8">
        <v>38.572711944580078</v>
      </c>
      <c r="AE3067" s="8">
        <v>49.561050415039063</v>
      </c>
      <c r="AF3067" s="8">
        <v>59.332035064697273</v>
      </c>
      <c r="AG3067" s="8">
        <v>69.19580078125</v>
      </c>
      <c r="AH3067" s="8">
        <v>96.723556518554688</v>
      </c>
      <c r="AI3067" s="8">
        <v>140.16822814941409</v>
      </c>
      <c r="AJ3067" s="8">
        <v>169.29557800292969</v>
      </c>
      <c r="AK3067" s="8">
        <v>237.04115295410159</v>
      </c>
      <c r="AL3067" s="8">
        <v>239.27915954589841</v>
      </c>
      <c r="AM3067" s="8">
        <v>272.52871704101563</v>
      </c>
      <c r="AN3067" s="8">
        <v>361.49710083007813</v>
      </c>
      <c r="AO3067" s="8">
        <v>396.32369995117188</v>
      </c>
      <c r="AP3067" s="8">
        <v>518.9698486328125</v>
      </c>
      <c r="AQ3067" s="8">
        <v>519.62957763671875</v>
      </c>
    </row>
    <row r="3068" spans="1:43" x14ac:dyDescent="0.3">
      <c r="A3068" s="3" t="s">
        <v>3245</v>
      </c>
      <c r="B3068" s="1" t="s">
        <v>9946</v>
      </c>
      <c r="C3068" s="57" t="s">
        <v>6382</v>
      </c>
      <c r="D3068" s="57" t="s">
        <v>6409</v>
      </c>
      <c r="E3068" s="57" t="s">
        <v>6417</v>
      </c>
      <c r="F3068" s="89">
        <v>134.32257080078131</v>
      </c>
      <c r="G3068" s="8">
        <v>34.702106475830078</v>
      </c>
      <c r="H3068" s="8">
        <v>40.543319702148438</v>
      </c>
      <c r="I3068" s="8">
        <v>58.891826629638672</v>
      </c>
      <c r="J3068" s="8">
        <v>55.867153167724609</v>
      </c>
      <c r="K3068" s="8">
        <v>44.124679565429688</v>
      </c>
      <c r="L3068" s="8">
        <v>49.243251800537109</v>
      </c>
      <c r="M3068" s="8">
        <v>46.017131805419922</v>
      </c>
      <c r="N3068" s="8">
        <v>60.047771453857422</v>
      </c>
      <c r="O3068" s="8">
        <v>78.936454772949219</v>
      </c>
      <c r="P3068" s="8">
        <v>110.9629745483398</v>
      </c>
      <c r="Q3068" s="8">
        <v>153.82435607910159</v>
      </c>
      <c r="R3068" s="8">
        <v>199.5419921875</v>
      </c>
      <c r="S3068" s="8">
        <v>259.68865966796881</v>
      </c>
      <c r="T3068" s="8">
        <v>363.94268798828131</v>
      </c>
      <c r="U3068" s="8">
        <v>459.311279296875</v>
      </c>
      <c r="V3068" s="8">
        <v>525.47186279296875</v>
      </c>
      <c r="W3068" s="8">
        <v>535.76129150390625</v>
      </c>
      <c r="X3068" s="8">
        <v>613.73931884765625</v>
      </c>
      <c r="Y3068" s="84">
        <v>113.0361251831055</v>
      </c>
      <c r="Z3068" s="8">
        <v>29.21867752075195</v>
      </c>
      <c r="AA3068" s="8">
        <v>41.406032562255859</v>
      </c>
      <c r="AB3068" s="8">
        <v>54.664897918701172</v>
      </c>
      <c r="AC3068" s="8">
        <v>65.868392944335938</v>
      </c>
      <c r="AD3068" s="8">
        <v>60.835788726806641</v>
      </c>
      <c r="AE3068" s="8">
        <v>69.125877380371094</v>
      </c>
      <c r="AF3068" s="8">
        <v>75.557235717773438</v>
      </c>
      <c r="AG3068" s="8">
        <v>91.194419860839844</v>
      </c>
      <c r="AH3068" s="8">
        <v>117.5382385253906</v>
      </c>
      <c r="AI3068" s="8">
        <v>142.87242126464841</v>
      </c>
      <c r="AJ3068" s="8">
        <v>205.93211364746091</v>
      </c>
      <c r="AK3068" s="8">
        <v>246.3162841796875</v>
      </c>
      <c r="AL3068" s="8">
        <v>315.95993041992188</v>
      </c>
      <c r="AM3068" s="8">
        <v>389.9169921875</v>
      </c>
      <c r="AN3068" s="8">
        <v>402.15127563476563</v>
      </c>
      <c r="AO3068" s="8">
        <v>467.322021484375</v>
      </c>
      <c r="AP3068" s="8">
        <v>534.0238037109375</v>
      </c>
      <c r="AQ3068" s="8">
        <v>625.58154296875</v>
      </c>
    </row>
    <row r="3069" spans="1:43" x14ac:dyDescent="0.3">
      <c r="A3069" s="3" t="s">
        <v>3244</v>
      </c>
      <c r="B3069" s="1" t="s">
        <v>9945</v>
      </c>
      <c r="C3069" s="57" t="s">
        <v>6382</v>
      </c>
      <c r="D3069" s="57" t="s">
        <v>6409</v>
      </c>
      <c r="E3069" s="57" t="s">
        <v>6470</v>
      </c>
      <c r="F3069" s="89">
        <v>132.89112854003909</v>
      </c>
      <c r="G3069" s="8">
        <v>36.285236358642578</v>
      </c>
      <c r="H3069" s="8">
        <v>33.424129486083977</v>
      </c>
      <c r="I3069" s="8">
        <v>59.147003173828132</v>
      </c>
      <c r="J3069" s="8">
        <v>49.676929473876953</v>
      </c>
      <c r="K3069" s="8">
        <v>47.719532012939453</v>
      </c>
      <c r="L3069" s="8">
        <v>34.590316772460938</v>
      </c>
      <c r="M3069" s="8">
        <v>40.186092376708977</v>
      </c>
      <c r="N3069" s="8">
        <v>56.018478393554688</v>
      </c>
      <c r="O3069" s="8">
        <v>72.924247741699219</v>
      </c>
      <c r="P3069" s="8">
        <v>91.950553894042969</v>
      </c>
      <c r="Q3069" s="8">
        <v>123.001335144043</v>
      </c>
      <c r="R3069" s="8">
        <v>171.09696960449219</v>
      </c>
      <c r="S3069" s="8">
        <v>236.90106201171881</v>
      </c>
      <c r="T3069" s="8">
        <v>333.9244384765625</v>
      </c>
      <c r="U3069" s="8">
        <v>377.96151733398438</v>
      </c>
      <c r="V3069" s="8">
        <v>464.45556640625</v>
      </c>
      <c r="W3069" s="8">
        <v>604.16937255859375</v>
      </c>
      <c r="X3069" s="8">
        <v>657.93450927734375</v>
      </c>
      <c r="Y3069" s="84">
        <v>103.5691757202148</v>
      </c>
      <c r="Z3069" s="8">
        <v>27.885898590087891</v>
      </c>
      <c r="AA3069" s="8">
        <v>22.703250885009769</v>
      </c>
      <c r="AB3069" s="8">
        <v>42.128868103027337</v>
      </c>
      <c r="AC3069" s="8">
        <v>51.598575592041023</v>
      </c>
      <c r="AD3069" s="8">
        <v>37.623207092285163</v>
      </c>
      <c r="AE3069" s="8">
        <v>47.969257354736328</v>
      </c>
      <c r="AF3069" s="8">
        <v>60.456317901611328</v>
      </c>
      <c r="AG3069" s="8">
        <v>86.363052368164063</v>
      </c>
      <c r="AH3069" s="8">
        <v>100.36610412597661</v>
      </c>
      <c r="AI3069" s="8">
        <v>128.80946350097659</v>
      </c>
      <c r="AJ3069" s="8">
        <v>171.99491882324219</v>
      </c>
      <c r="AK3069" s="8">
        <v>194.41827392578131</v>
      </c>
      <c r="AL3069" s="8">
        <v>239.00074768066409</v>
      </c>
      <c r="AM3069" s="8">
        <v>297.49703979492188</v>
      </c>
      <c r="AN3069" s="8">
        <v>351.07339477539063</v>
      </c>
      <c r="AO3069" s="8">
        <v>454.39404296875</v>
      </c>
      <c r="AP3069" s="8">
        <v>514.52435302734375</v>
      </c>
      <c r="AQ3069" s="8">
        <v>542.3082275390625</v>
      </c>
    </row>
    <row r="3070" spans="1:43" x14ac:dyDescent="0.3">
      <c r="A3070" s="3" t="s">
        <v>3243</v>
      </c>
      <c r="B3070" s="1" t="s">
        <v>9944</v>
      </c>
      <c r="C3070" s="57" t="s">
        <v>6382</v>
      </c>
      <c r="D3070" s="57" t="s">
        <v>6409</v>
      </c>
      <c r="E3070" s="57" t="s">
        <v>6411</v>
      </c>
      <c r="F3070" s="89">
        <v>159.43238830566409</v>
      </c>
      <c r="G3070" s="8">
        <v>47.726871490478523</v>
      </c>
      <c r="H3070" s="8">
        <v>59.450733184814453</v>
      </c>
      <c r="I3070" s="8">
        <v>74.466438293457031</v>
      </c>
      <c r="J3070" s="8">
        <v>82.785911560058594</v>
      </c>
      <c r="K3070" s="8">
        <v>70.604560852050781</v>
      </c>
      <c r="L3070" s="8">
        <v>49.217964172363281</v>
      </c>
      <c r="M3070" s="8">
        <v>52.533824920654297</v>
      </c>
      <c r="N3070" s="8">
        <v>76.3929443359375</v>
      </c>
      <c r="O3070" s="8">
        <v>91.015052795410156</v>
      </c>
      <c r="P3070" s="8">
        <v>133.93165588378909</v>
      </c>
      <c r="Q3070" s="8">
        <v>163.0211181640625</v>
      </c>
      <c r="R3070" s="8">
        <v>201.419677734375</v>
      </c>
      <c r="S3070" s="8">
        <v>274.50186157226563</v>
      </c>
      <c r="T3070" s="8">
        <v>358.17669677734381</v>
      </c>
      <c r="U3070" s="8">
        <v>553.81512451171875</v>
      </c>
      <c r="V3070" s="8">
        <v>412.33920288085938</v>
      </c>
      <c r="W3070" s="8">
        <v>646.98101806640625</v>
      </c>
      <c r="X3070" s="8">
        <v>814.63177490234375</v>
      </c>
      <c r="Y3070" s="84">
        <v>145.89060974121091</v>
      </c>
      <c r="Z3070" s="8">
        <v>35.007717132568359</v>
      </c>
      <c r="AA3070" s="8">
        <v>69.056625366210938</v>
      </c>
      <c r="AB3070" s="8">
        <v>94.712860107421875</v>
      </c>
      <c r="AC3070" s="8">
        <v>76.450271606445313</v>
      </c>
      <c r="AD3070" s="8">
        <v>69.762413024902344</v>
      </c>
      <c r="AE3070" s="8">
        <v>78.64581298828125</v>
      </c>
      <c r="AF3070" s="8">
        <v>93.087074279785156</v>
      </c>
      <c r="AG3070" s="8">
        <v>99.741249084472656</v>
      </c>
      <c r="AH3070" s="8">
        <v>119.6699523925781</v>
      </c>
      <c r="AI3070" s="8">
        <v>176.21820068359381</v>
      </c>
      <c r="AJ3070" s="8">
        <v>251.07695007324219</v>
      </c>
      <c r="AK3070" s="8">
        <v>240.7084045410156</v>
      </c>
      <c r="AL3070" s="8">
        <v>318.91165161132813</v>
      </c>
      <c r="AM3070" s="8">
        <v>333.02020263671881</v>
      </c>
      <c r="AN3070" s="8">
        <v>456.2410888671875</v>
      </c>
      <c r="AO3070" s="8">
        <v>498.6138916015625</v>
      </c>
      <c r="AP3070" s="8">
        <v>621.33050537109375</v>
      </c>
      <c r="AQ3070" s="8">
        <v>648.47332763671875</v>
      </c>
    </row>
    <row r="3071" spans="1:43" x14ac:dyDescent="0.3">
      <c r="A3071" s="3" t="s">
        <v>3242</v>
      </c>
      <c r="B3071" s="1" t="s">
        <v>9943</v>
      </c>
      <c r="C3071" s="57" t="s">
        <v>6382</v>
      </c>
      <c r="D3071" s="57" t="s">
        <v>6409</v>
      </c>
      <c r="E3071" s="57" t="s">
        <v>6417</v>
      </c>
      <c r="F3071" s="89">
        <v>123.45631408691411</v>
      </c>
      <c r="G3071" s="8">
        <v>32.457538604736328</v>
      </c>
      <c r="H3071" s="8">
        <v>74.935859680175781</v>
      </c>
      <c r="I3071" s="8">
        <v>64.623710632324219</v>
      </c>
      <c r="J3071" s="8">
        <v>57.170192718505859</v>
      </c>
      <c r="K3071" s="8">
        <v>29.525495529174801</v>
      </c>
      <c r="L3071" s="8">
        <v>29.356069564819339</v>
      </c>
      <c r="M3071" s="8">
        <v>32.836559295654297</v>
      </c>
      <c r="N3071" s="8">
        <v>48.775550842285163</v>
      </c>
      <c r="O3071" s="8">
        <v>71.404029846191406</v>
      </c>
      <c r="P3071" s="8">
        <v>103.02349853515631</v>
      </c>
      <c r="Q3071" s="8">
        <v>153.13743591308591</v>
      </c>
      <c r="R3071" s="8">
        <v>194.95063781738281</v>
      </c>
      <c r="S3071" s="8">
        <v>244.4830017089844</v>
      </c>
      <c r="T3071" s="8">
        <v>322.72616577148438</v>
      </c>
      <c r="U3071" s="8">
        <v>420.96524047851563</v>
      </c>
      <c r="V3071" s="8">
        <v>472.39291381835938</v>
      </c>
      <c r="W3071" s="8">
        <v>499.589111328125</v>
      </c>
      <c r="X3071" s="8">
        <v>573.90185546875</v>
      </c>
      <c r="Y3071" s="84">
        <v>114.8413543701172</v>
      </c>
      <c r="Z3071" s="8">
        <v>36.581310272216797</v>
      </c>
      <c r="AA3071" s="8">
        <v>47.96673583984375</v>
      </c>
      <c r="AB3071" s="8">
        <v>62.628070831298828</v>
      </c>
      <c r="AC3071" s="8">
        <v>62.713310241699219</v>
      </c>
      <c r="AD3071" s="8">
        <v>37.492931365966797</v>
      </c>
      <c r="AE3071" s="8">
        <v>38.271102905273438</v>
      </c>
      <c r="AF3071" s="8">
        <v>54.147254943847663</v>
      </c>
      <c r="AG3071" s="8">
        <v>80.857566833496094</v>
      </c>
      <c r="AH3071" s="8">
        <v>114.6359481811523</v>
      </c>
      <c r="AI3071" s="8">
        <v>163.8449401855469</v>
      </c>
      <c r="AJ3071" s="8">
        <v>193.4900817871094</v>
      </c>
      <c r="AK3071" s="8">
        <v>232.7681579589844</v>
      </c>
      <c r="AL3071" s="8">
        <v>256.18893432617188</v>
      </c>
      <c r="AM3071" s="8">
        <v>330.4361572265625</v>
      </c>
      <c r="AN3071" s="8">
        <v>339.66860961914063</v>
      </c>
      <c r="AO3071" s="8">
        <v>431.28628540039063</v>
      </c>
      <c r="AP3071" s="8">
        <v>483.09429931640631</v>
      </c>
      <c r="AQ3071" s="8">
        <v>419.50057983398438</v>
      </c>
    </row>
    <row r="3072" spans="1:43" x14ac:dyDescent="0.3">
      <c r="A3072" s="3" t="s">
        <v>3241</v>
      </c>
      <c r="B3072" s="1" t="s">
        <v>9942</v>
      </c>
      <c r="C3072" s="57" t="s">
        <v>6382</v>
      </c>
      <c r="D3072" s="57" t="s">
        <v>6409</v>
      </c>
      <c r="E3072" s="57" t="s">
        <v>6470</v>
      </c>
      <c r="F3072" s="89">
        <v>140.24162292480469</v>
      </c>
      <c r="G3072" s="8">
        <v>48.149154663085938</v>
      </c>
      <c r="H3072" s="8">
        <v>43.71728515625</v>
      </c>
      <c r="I3072" s="8">
        <v>100.97625732421881</v>
      </c>
      <c r="J3072" s="8">
        <v>51.802944183349609</v>
      </c>
      <c r="K3072" s="8">
        <v>55.352195739746087</v>
      </c>
      <c r="L3072" s="8">
        <v>63.975704193115227</v>
      </c>
      <c r="M3072" s="8">
        <v>52.158336639404297</v>
      </c>
      <c r="N3072" s="8">
        <v>78.304283142089844</v>
      </c>
      <c r="O3072" s="8">
        <v>86.049026489257813</v>
      </c>
      <c r="P3072" s="8">
        <v>128.5283508300781</v>
      </c>
      <c r="Q3072" s="8">
        <v>164.97419738769531</v>
      </c>
      <c r="R3072" s="8">
        <v>256.40606689453131</v>
      </c>
      <c r="S3072" s="8">
        <v>326.845947265625</v>
      </c>
      <c r="T3072" s="8">
        <v>363.18490600585938</v>
      </c>
      <c r="U3072" s="8">
        <v>416.43179321289063</v>
      </c>
      <c r="V3072" s="8">
        <v>605.39630126953125</v>
      </c>
      <c r="W3072" s="8">
        <v>545.685546875</v>
      </c>
      <c r="X3072" s="8">
        <v>584.9111328125</v>
      </c>
      <c r="Y3072" s="84">
        <v>104.41502380371089</v>
      </c>
      <c r="Z3072" s="8">
        <v>17.472793579101559</v>
      </c>
      <c r="AA3072" s="8">
        <v>37.127494812011719</v>
      </c>
      <c r="AB3072" s="8">
        <v>38.4024658203125</v>
      </c>
      <c r="AC3072" s="8">
        <v>56.908710479736328</v>
      </c>
      <c r="AD3072" s="8">
        <v>69.575325012207031</v>
      </c>
      <c r="AE3072" s="8">
        <v>59.372467041015632</v>
      </c>
      <c r="AF3072" s="8">
        <v>72.526885986328125</v>
      </c>
      <c r="AG3072" s="8">
        <v>93.268348693847656</v>
      </c>
      <c r="AH3072" s="8">
        <v>117.1480178833008</v>
      </c>
      <c r="AI3072" s="8">
        <v>145.2362365722656</v>
      </c>
      <c r="AJ3072" s="8">
        <v>205.3368835449219</v>
      </c>
      <c r="AK3072" s="8">
        <v>259.354736328125</v>
      </c>
      <c r="AL3072" s="8">
        <v>273.0242919921875</v>
      </c>
      <c r="AM3072" s="8">
        <v>339.88803100585938</v>
      </c>
      <c r="AN3072" s="8">
        <v>382.30828857421881</v>
      </c>
      <c r="AO3072" s="8">
        <v>400.62380981445313</v>
      </c>
      <c r="AP3072" s="8">
        <v>487.9547119140625</v>
      </c>
      <c r="AQ3072" s="8">
        <v>622.65350341796875</v>
      </c>
    </row>
    <row r="3073" spans="1:43" x14ac:dyDescent="0.3">
      <c r="A3073" s="3" t="s">
        <v>3240</v>
      </c>
      <c r="B3073" s="1" t="s">
        <v>9941</v>
      </c>
      <c r="C3073" s="57" t="s">
        <v>6382</v>
      </c>
      <c r="D3073" s="57" t="s">
        <v>6409</v>
      </c>
      <c r="E3073" s="57" t="s">
        <v>6470</v>
      </c>
      <c r="F3073" s="89">
        <v>139.2177734375</v>
      </c>
      <c r="G3073" s="8">
        <v>56.662944793701172</v>
      </c>
      <c r="H3073" s="8">
        <v>57.609199523925781</v>
      </c>
      <c r="I3073" s="8">
        <v>65.133438110351563</v>
      </c>
      <c r="J3073" s="8">
        <v>66.515426635742188</v>
      </c>
      <c r="K3073" s="8">
        <v>44.182106018066413</v>
      </c>
      <c r="L3073" s="8">
        <v>51.328701019287109</v>
      </c>
      <c r="M3073" s="8">
        <v>52.4483642578125</v>
      </c>
      <c r="N3073" s="8">
        <v>63.989009857177727</v>
      </c>
      <c r="O3073" s="8">
        <v>78.146354675292969</v>
      </c>
      <c r="P3073" s="8">
        <v>107.24595642089839</v>
      </c>
      <c r="Q3073" s="8">
        <v>150.10282897949219</v>
      </c>
      <c r="R3073" s="8">
        <v>203.33099365234381</v>
      </c>
      <c r="S3073" s="8">
        <v>263.41436767578131</v>
      </c>
      <c r="T3073" s="8">
        <v>338.15493774414063</v>
      </c>
      <c r="U3073" s="8">
        <v>421.91940307617188</v>
      </c>
      <c r="V3073" s="8">
        <v>474.38626098632813</v>
      </c>
      <c r="W3073" s="8">
        <v>590.10888671875</v>
      </c>
      <c r="X3073" s="8">
        <v>544.3187255859375</v>
      </c>
      <c r="Y3073" s="84">
        <v>118.5089645385742</v>
      </c>
      <c r="Z3073" s="8">
        <v>44.305278778076172</v>
      </c>
      <c r="AA3073" s="8">
        <v>42.395622253417969</v>
      </c>
      <c r="AB3073" s="8">
        <v>59.710727691650391</v>
      </c>
      <c r="AC3073" s="8">
        <v>62.141212463378913</v>
      </c>
      <c r="AD3073" s="8">
        <v>70.026893615722656</v>
      </c>
      <c r="AE3073" s="8">
        <v>63.753276824951172</v>
      </c>
      <c r="AF3073" s="8">
        <v>75.232772827148438</v>
      </c>
      <c r="AG3073" s="8">
        <v>99.983306884765625</v>
      </c>
      <c r="AH3073" s="8">
        <v>118.72845458984381</v>
      </c>
      <c r="AI3073" s="8">
        <v>144.89662170410159</v>
      </c>
      <c r="AJ3073" s="8">
        <v>196.63093566894531</v>
      </c>
      <c r="AK3073" s="8">
        <v>235.6072692871094</v>
      </c>
      <c r="AL3073" s="8">
        <v>260.9345703125</v>
      </c>
      <c r="AM3073" s="8">
        <v>336.63552856445313</v>
      </c>
      <c r="AN3073" s="8">
        <v>401.94964599609381</v>
      </c>
      <c r="AO3073" s="8">
        <v>408.0474853515625</v>
      </c>
      <c r="AP3073" s="8">
        <v>512.6240234375</v>
      </c>
      <c r="AQ3073" s="8">
        <v>494.77578735351563</v>
      </c>
    </row>
    <row r="3074" spans="1:43" x14ac:dyDescent="0.3">
      <c r="A3074" s="3" t="s">
        <v>3239</v>
      </c>
      <c r="B3074" s="1" t="s">
        <v>9940</v>
      </c>
      <c r="C3074" s="57" t="s">
        <v>6382</v>
      </c>
      <c r="D3074" s="57" t="s">
        <v>6409</v>
      </c>
      <c r="E3074" s="57" t="s">
        <v>6417</v>
      </c>
      <c r="F3074" s="89">
        <v>127.57147216796881</v>
      </c>
      <c r="G3074" s="8">
        <v>24.36899375915527</v>
      </c>
      <c r="H3074" s="8">
        <v>44.702823638916023</v>
      </c>
      <c r="I3074" s="8">
        <v>55.849933624267578</v>
      </c>
      <c r="J3074" s="8">
        <v>51.423316955566413</v>
      </c>
      <c r="K3074" s="8">
        <v>35.735477447509773</v>
      </c>
      <c r="L3074" s="8">
        <v>32.198268890380859</v>
      </c>
      <c r="M3074" s="8">
        <v>35.627029418945313</v>
      </c>
      <c r="N3074" s="8">
        <v>46.249187469482422</v>
      </c>
      <c r="O3074" s="8">
        <v>67.701339721679688</v>
      </c>
      <c r="P3074" s="8">
        <v>101.899299621582</v>
      </c>
      <c r="Q3074" s="8">
        <v>135.85118103027341</v>
      </c>
      <c r="R3074" s="8">
        <v>201.5535583496094</v>
      </c>
      <c r="S3074" s="8">
        <v>243.0503845214844</v>
      </c>
      <c r="T3074" s="8">
        <v>352.5750732421875</v>
      </c>
      <c r="U3074" s="8">
        <v>395.3646240234375</v>
      </c>
      <c r="V3074" s="8">
        <v>464.90936279296881</v>
      </c>
      <c r="W3074" s="8">
        <v>575.0125732421875</v>
      </c>
      <c r="X3074" s="8">
        <v>593.46966552734375</v>
      </c>
      <c r="Y3074" s="84">
        <v>107.2919006347656</v>
      </c>
      <c r="Z3074" s="8">
        <v>19.72005653381348</v>
      </c>
      <c r="AA3074" s="8">
        <v>30.994583129882809</v>
      </c>
      <c r="AB3074" s="8">
        <v>43.220191955566413</v>
      </c>
      <c r="AC3074" s="8">
        <v>51.070659637451172</v>
      </c>
      <c r="AD3074" s="8">
        <v>51.687686920166023</v>
      </c>
      <c r="AE3074" s="8">
        <v>46.666004180908203</v>
      </c>
      <c r="AF3074" s="8">
        <v>56.468326568603523</v>
      </c>
      <c r="AG3074" s="8">
        <v>72.725799560546875</v>
      </c>
      <c r="AH3074" s="8">
        <v>101.465087890625</v>
      </c>
      <c r="AI3074" s="8">
        <v>147.90507507324219</v>
      </c>
      <c r="AJ3074" s="8">
        <v>200.53778076171881</v>
      </c>
      <c r="AK3074" s="8">
        <v>229.78509521484381</v>
      </c>
      <c r="AL3074" s="8">
        <v>232.4060974121094</v>
      </c>
      <c r="AM3074" s="8">
        <v>296.48126220703131</v>
      </c>
      <c r="AN3074" s="8">
        <v>336.56790161132813</v>
      </c>
      <c r="AO3074" s="8">
        <v>406.55303955078131</v>
      </c>
      <c r="AP3074" s="8">
        <v>445.20846557617188</v>
      </c>
      <c r="AQ3074" s="8">
        <v>463.96853637695313</v>
      </c>
    </row>
    <row r="3075" spans="1:43" x14ac:dyDescent="0.3">
      <c r="A3075" s="3" t="s">
        <v>3238</v>
      </c>
      <c r="B3075" s="1" t="s">
        <v>9939</v>
      </c>
      <c r="C3075" s="57" t="s">
        <v>6382</v>
      </c>
      <c r="D3075" s="57" t="s">
        <v>6409</v>
      </c>
      <c r="E3075" s="57" t="s">
        <v>6417</v>
      </c>
      <c r="F3075" s="89">
        <v>136.10301208496091</v>
      </c>
      <c r="G3075" s="8">
        <v>43.680324554443359</v>
      </c>
      <c r="H3075" s="8">
        <v>52.51055908203125</v>
      </c>
      <c r="I3075" s="8">
        <v>71.422966003417969</v>
      </c>
      <c r="J3075" s="8">
        <v>64.791305541992188</v>
      </c>
      <c r="K3075" s="8">
        <v>51.275436401367188</v>
      </c>
      <c r="L3075" s="8">
        <v>47.789997100830078</v>
      </c>
      <c r="M3075" s="8">
        <v>54.681259155273438</v>
      </c>
      <c r="N3075" s="8">
        <v>62.661933898925781</v>
      </c>
      <c r="O3075" s="8">
        <v>93.914573669433594</v>
      </c>
      <c r="P3075" s="8">
        <v>116.880973815918</v>
      </c>
      <c r="Q3075" s="8">
        <v>165.1092224121094</v>
      </c>
      <c r="R3075" s="8">
        <v>205.43809509277341</v>
      </c>
      <c r="S3075" s="8">
        <v>283.38861083984381</v>
      </c>
      <c r="T3075" s="8">
        <v>380.48995971679688</v>
      </c>
      <c r="U3075" s="8">
        <v>442.42010498046881</v>
      </c>
      <c r="V3075" s="8">
        <v>494.9921875</v>
      </c>
      <c r="W3075" s="8">
        <v>580.603515625</v>
      </c>
      <c r="X3075" s="8">
        <v>635.16009521484375</v>
      </c>
      <c r="Y3075" s="84">
        <v>115.88734436035161</v>
      </c>
      <c r="Z3075" s="8">
        <v>33.794342041015632</v>
      </c>
      <c r="AA3075" s="8">
        <v>38.925010681152337</v>
      </c>
      <c r="AB3075" s="8">
        <v>66.499015808105469</v>
      </c>
      <c r="AC3075" s="8">
        <v>64.928382873535156</v>
      </c>
      <c r="AD3075" s="8">
        <v>75.226875305175781</v>
      </c>
      <c r="AE3075" s="8">
        <v>77.711029052734375</v>
      </c>
      <c r="AF3075" s="8">
        <v>83.518486022949219</v>
      </c>
      <c r="AG3075" s="8">
        <v>87.440559387207031</v>
      </c>
      <c r="AH3075" s="8">
        <v>124.2488174438477</v>
      </c>
      <c r="AI3075" s="8">
        <v>163.57508850097659</v>
      </c>
      <c r="AJ3075" s="8">
        <v>208.69329833984381</v>
      </c>
      <c r="AK3075" s="8">
        <v>240.6965026855469</v>
      </c>
      <c r="AL3075" s="8">
        <v>270.99078369140631</v>
      </c>
      <c r="AM3075" s="8">
        <v>337.7481689453125</v>
      </c>
      <c r="AN3075" s="8">
        <v>366.79141235351563</v>
      </c>
      <c r="AO3075" s="8">
        <v>468.78253173828131</v>
      </c>
      <c r="AP3075" s="8">
        <v>483.058349609375</v>
      </c>
      <c r="AQ3075" s="8">
        <v>549.33648681640625</v>
      </c>
    </row>
    <row r="3076" spans="1:43" x14ac:dyDescent="0.3">
      <c r="A3076" s="3" t="s">
        <v>3237</v>
      </c>
      <c r="B3076" s="1" t="s">
        <v>9938</v>
      </c>
      <c r="C3076" s="57" t="s">
        <v>6382</v>
      </c>
      <c r="D3076" s="57" t="s">
        <v>6409</v>
      </c>
      <c r="E3076" s="57" t="s">
        <v>6470</v>
      </c>
      <c r="F3076" s="89">
        <v>118.45530700683589</v>
      </c>
      <c r="G3076" s="8">
        <v>40.009201049804688</v>
      </c>
      <c r="H3076" s="8">
        <v>54.733978271484382</v>
      </c>
      <c r="I3076" s="8">
        <v>47.327091217041023</v>
      </c>
      <c r="J3076" s="8">
        <v>55.008625030517578</v>
      </c>
      <c r="K3076" s="8">
        <v>32.466281890869141</v>
      </c>
      <c r="L3076" s="8">
        <v>27.024215698242191</v>
      </c>
      <c r="M3076" s="8">
        <v>35.319774627685547</v>
      </c>
      <c r="N3076" s="8">
        <v>39.713291168212891</v>
      </c>
      <c r="O3076" s="8">
        <v>74.895973205566406</v>
      </c>
      <c r="P3076" s="8">
        <v>98.978775024414063</v>
      </c>
      <c r="Q3076" s="8">
        <v>133.19395446777341</v>
      </c>
      <c r="R3076" s="8">
        <v>183.97279357910159</v>
      </c>
      <c r="S3076" s="8">
        <v>282.74432373046881</v>
      </c>
      <c r="T3076" s="8">
        <v>348.82394409179688</v>
      </c>
      <c r="U3076" s="8">
        <v>506.73519897460938</v>
      </c>
      <c r="V3076" s="8">
        <v>454.95614624023438</v>
      </c>
      <c r="W3076" s="8">
        <v>650.6375732421875</v>
      </c>
      <c r="X3076" s="8">
        <v>537.69085693359375</v>
      </c>
      <c r="Y3076" s="84">
        <v>115.21999359130859</v>
      </c>
      <c r="Z3076" s="8">
        <v>33.930778503417969</v>
      </c>
      <c r="AA3076" s="8">
        <v>29.572708129882809</v>
      </c>
      <c r="AB3076" s="8">
        <v>44.132831573486328</v>
      </c>
      <c r="AC3076" s="8">
        <v>49.757663726806641</v>
      </c>
      <c r="AD3076" s="8">
        <v>42.954902648925781</v>
      </c>
      <c r="AE3076" s="8">
        <v>41.585353851318359</v>
      </c>
      <c r="AF3076" s="8">
        <v>58.960681915283203</v>
      </c>
      <c r="AG3076" s="8">
        <v>73.905502319335938</v>
      </c>
      <c r="AH3076" s="8">
        <v>110.8078536987305</v>
      </c>
      <c r="AI3076" s="8">
        <v>147.908203125</v>
      </c>
      <c r="AJ3076" s="8">
        <v>165.82203674316409</v>
      </c>
      <c r="AK3076" s="8">
        <v>222.0582275390625</v>
      </c>
      <c r="AL3076" s="8">
        <v>264.865966796875</v>
      </c>
      <c r="AM3076" s="8">
        <v>334.82489013671881</v>
      </c>
      <c r="AN3076" s="8">
        <v>417.37600708007813</v>
      </c>
      <c r="AO3076" s="8">
        <v>495.1893310546875</v>
      </c>
      <c r="AP3076" s="8">
        <v>521.6187744140625</v>
      </c>
      <c r="AQ3076" s="8">
        <v>466.86248779296881</v>
      </c>
    </row>
    <row r="3077" spans="1:43" x14ac:dyDescent="0.3">
      <c r="A3077" s="3" t="s">
        <v>3236</v>
      </c>
      <c r="B3077" s="1" t="s">
        <v>9937</v>
      </c>
      <c r="C3077" s="57" t="s">
        <v>6382</v>
      </c>
      <c r="D3077" s="57" t="s">
        <v>6409</v>
      </c>
      <c r="E3077" s="57" t="s">
        <v>6417</v>
      </c>
      <c r="F3077" s="89">
        <v>158.420654296875</v>
      </c>
      <c r="G3077" s="8">
        <v>52.147987365722663</v>
      </c>
      <c r="H3077" s="8">
        <v>47.192497253417969</v>
      </c>
      <c r="I3077" s="8">
        <v>97.766197204589844</v>
      </c>
      <c r="J3077" s="8">
        <v>71.591255187988281</v>
      </c>
      <c r="K3077" s="8">
        <v>33.726329803466797</v>
      </c>
      <c r="L3077" s="8">
        <v>36.113914489746087</v>
      </c>
      <c r="M3077" s="8">
        <v>50.155406951904297</v>
      </c>
      <c r="N3077" s="8">
        <v>58.977882385253913</v>
      </c>
      <c r="O3077" s="8">
        <v>77.011878967285156</v>
      </c>
      <c r="P3077" s="8">
        <v>116.8230514526367</v>
      </c>
      <c r="Q3077" s="8">
        <v>146.60955810546881</v>
      </c>
      <c r="R3077" s="8">
        <v>196.59828186035159</v>
      </c>
      <c r="S3077" s="8">
        <v>285.5755615234375</v>
      </c>
      <c r="T3077" s="8">
        <v>352.40045166015631</v>
      </c>
      <c r="U3077" s="8">
        <v>431.62173461914063</v>
      </c>
      <c r="V3077" s="8">
        <v>467.33786010742188</v>
      </c>
      <c r="W3077" s="8">
        <v>531.0849609375</v>
      </c>
      <c r="X3077" s="8">
        <v>656.02032470703125</v>
      </c>
      <c r="Y3077" s="84">
        <v>118.51792907714839</v>
      </c>
      <c r="Z3077" s="8">
        <v>42.133583068847663</v>
      </c>
      <c r="AA3077" s="8">
        <v>51.977497100830078</v>
      </c>
      <c r="AB3077" s="8">
        <v>65.222976684570313</v>
      </c>
      <c r="AC3077" s="8">
        <v>50.730548858642578</v>
      </c>
      <c r="AD3077" s="8">
        <v>67.060226440429688</v>
      </c>
      <c r="AE3077" s="8">
        <v>59.623443603515632</v>
      </c>
      <c r="AF3077" s="8">
        <v>67.04119873046875</v>
      </c>
      <c r="AG3077" s="8">
        <v>95.624320983886719</v>
      </c>
      <c r="AH3077" s="8">
        <v>109.42120361328131</v>
      </c>
      <c r="AI3077" s="8">
        <v>176.9141540527344</v>
      </c>
      <c r="AJ3077" s="8">
        <v>192.6163024902344</v>
      </c>
      <c r="AK3077" s="8">
        <v>245.64384460449219</v>
      </c>
      <c r="AL3077" s="8">
        <v>267.15127563476563</v>
      </c>
      <c r="AM3077" s="8">
        <v>358.38900756835938</v>
      </c>
      <c r="AN3077" s="8">
        <v>409.28012084960938</v>
      </c>
      <c r="AO3077" s="8">
        <v>393.3636474609375</v>
      </c>
      <c r="AP3077" s="8">
        <v>537.005126953125</v>
      </c>
      <c r="AQ3077" s="8">
        <v>572.95635986328125</v>
      </c>
    </row>
    <row r="3078" spans="1:43" x14ac:dyDescent="0.3">
      <c r="A3078" s="3" t="s">
        <v>3235</v>
      </c>
      <c r="B3078" s="1" t="s">
        <v>9936</v>
      </c>
      <c r="C3078" s="57" t="s">
        <v>6382</v>
      </c>
      <c r="D3078" s="57" t="s">
        <v>6409</v>
      </c>
      <c r="E3078" s="57" t="s">
        <v>6417</v>
      </c>
      <c r="F3078" s="89">
        <v>132.5291748046875</v>
      </c>
      <c r="G3078" s="8">
        <v>28.457279205322269</v>
      </c>
      <c r="H3078" s="8">
        <v>47.52044677734375</v>
      </c>
      <c r="I3078" s="8">
        <v>56.077251434326172</v>
      </c>
      <c r="J3078" s="8">
        <v>40.394802093505859</v>
      </c>
      <c r="K3078" s="8">
        <v>70.948387145996094</v>
      </c>
      <c r="L3078" s="8">
        <v>47.437770843505859</v>
      </c>
      <c r="M3078" s="8">
        <v>45.324974060058587</v>
      </c>
      <c r="N3078" s="8">
        <v>44.706466674804688</v>
      </c>
      <c r="O3078" s="8">
        <v>65.083564758300781</v>
      </c>
      <c r="P3078" s="8">
        <v>110.654052734375</v>
      </c>
      <c r="Q3078" s="8">
        <v>156.88905334472659</v>
      </c>
      <c r="R3078" s="8">
        <v>188.49720764160159</v>
      </c>
      <c r="S3078" s="8">
        <v>248.8265686035156</v>
      </c>
      <c r="T3078" s="8">
        <v>300.65924072265631</v>
      </c>
      <c r="U3078" s="8">
        <v>362.41845703125</v>
      </c>
      <c r="V3078" s="8">
        <v>456.37442016601563</v>
      </c>
      <c r="W3078" s="8">
        <v>571.73779296875</v>
      </c>
      <c r="X3078" s="8">
        <v>504.242919921875</v>
      </c>
      <c r="Y3078" s="84">
        <v>113.8129959106445</v>
      </c>
      <c r="Z3078" s="8">
        <v>38.283279418945313</v>
      </c>
      <c r="AA3078" s="8">
        <v>30.477338790893551</v>
      </c>
      <c r="AB3078" s="8">
        <v>48.39239501953125</v>
      </c>
      <c r="AC3078" s="8">
        <v>56.690887451171882</v>
      </c>
      <c r="AD3078" s="8">
        <v>45.017139434814453</v>
      </c>
      <c r="AE3078" s="8">
        <v>47.420383453369141</v>
      </c>
      <c r="AF3078" s="8">
        <v>53.331474304199219</v>
      </c>
      <c r="AG3078" s="8">
        <v>73.159858703613281</v>
      </c>
      <c r="AH3078" s="8">
        <v>115.88161468505859</v>
      </c>
      <c r="AI3078" s="8">
        <v>148.52799987792969</v>
      </c>
      <c r="AJ3078" s="8">
        <v>166.39799499511719</v>
      </c>
      <c r="AK3078" s="8">
        <v>192.11265563964841</v>
      </c>
      <c r="AL3078" s="8">
        <v>242.2049560546875</v>
      </c>
      <c r="AM3078" s="8">
        <v>261.86917114257813</v>
      </c>
      <c r="AN3078" s="8">
        <v>361.53109741210938</v>
      </c>
      <c r="AO3078" s="8">
        <v>370.5628662109375</v>
      </c>
      <c r="AP3078" s="8">
        <v>438.76907348632813</v>
      </c>
      <c r="AQ3078" s="8">
        <v>501.42718505859381</v>
      </c>
    </row>
    <row r="3079" spans="1:43" x14ac:dyDescent="0.3">
      <c r="A3079" s="3" t="s">
        <v>3234</v>
      </c>
      <c r="B3079" s="1" t="s">
        <v>9935</v>
      </c>
      <c r="C3079" s="57" t="s">
        <v>6382</v>
      </c>
      <c r="D3079" s="57" t="s">
        <v>6409</v>
      </c>
      <c r="E3079" s="57" t="s">
        <v>6470</v>
      </c>
      <c r="F3079" s="89">
        <v>135.4749755859375</v>
      </c>
      <c r="G3079" s="8">
        <v>57.396900177001953</v>
      </c>
      <c r="H3079" s="8">
        <v>69.296524047851563</v>
      </c>
      <c r="I3079" s="8">
        <v>80.643798828125</v>
      </c>
      <c r="J3079" s="8">
        <v>59.177906036376953</v>
      </c>
      <c r="K3079" s="8">
        <v>42.509208679199219</v>
      </c>
      <c r="L3079" s="8">
        <v>33.850147247314453</v>
      </c>
      <c r="M3079" s="8">
        <v>48.206439971923828</v>
      </c>
      <c r="N3079" s="8">
        <v>59.445541381835938</v>
      </c>
      <c r="O3079" s="8">
        <v>84.789024353027344</v>
      </c>
      <c r="P3079" s="8">
        <v>116.32249450683589</v>
      </c>
      <c r="Q3079" s="8">
        <v>155.4905700683594</v>
      </c>
      <c r="R3079" s="8">
        <v>224.66925048828131</v>
      </c>
      <c r="S3079" s="8">
        <v>293.16571044921881</v>
      </c>
      <c r="T3079" s="8">
        <v>365.70013427734381</v>
      </c>
      <c r="U3079" s="8">
        <v>466.18850708007813</v>
      </c>
      <c r="V3079" s="8">
        <v>575.2496337890625</v>
      </c>
      <c r="W3079" s="8">
        <v>602.10321044921875</v>
      </c>
      <c r="X3079" s="8">
        <v>666.05108642578125</v>
      </c>
      <c r="Y3079" s="84">
        <v>122.7946472167969</v>
      </c>
      <c r="Z3079" s="8">
        <v>54.896133422851563</v>
      </c>
      <c r="AA3079" s="8">
        <v>38.635440826416023</v>
      </c>
      <c r="AB3079" s="8">
        <v>66.99847412109375</v>
      </c>
      <c r="AC3079" s="8">
        <v>58.868522644042969</v>
      </c>
      <c r="AD3079" s="8">
        <v>45.562427520751953</v>
      </c>
      <c r="AE3079" s="8">
        <v>54.749580383300781</v>
      </c>
      <c r="AF3079" s="8">
        <v>74.804313659667969</v>
      </c>
      <c r="AG3079" s="8">
        <v>95.699241638183594</v>
      </c>
      <c r="AH3079" s="8">
        <v>124.126106262207</v>
      </c>
      <c r="AI3079" s="8">
        <v>184.84410095214841</v>
      </c>
      <c r="AJ3079" s="8">
        <v>219.09022521972659</v>
      </c>
      <c r="AK3079" s="8">
        <v>251.85078430175781</v>
      </c>
      <c r="AL3079" s="8">
        <v>295.60189819335938</v>
      </c>
      <c r="AM3079" s="8">
        <v>361.81320190429688</v>
      </c>
      <c r="AN3079" s="8">
        <v>435.90335083007813</v>
      </c>
      <c r="AO3079" s="8">
        <v>457.846923828125</v>
      </c>
      <c r="AP3079" s="8">
        <v>534.89056396484375</v>
      </c>
      <c r="AQ3079" s="8">
        <v>569.69805908203125</v>
      </c>
    </row>
    <row r="3080" spans="1:43" x14ac:dyDescent="0.3">
      <c r="A3080" s="3" t="s">
        <v>3233</v>
      </c>
      <c r="B3080" s="1" t="s">
        <v>9934</v>
      </c>
      <c r="C3080" s="57" t="s">
        <v>6382</v>
      </c>
      <c r="D3080" s="57" t="s">
        <v>6409</v>
      </c>
      <c r="E3080" s="57" t="s">
        <v>6411</v>
      </c>
      <c r="F3080" s="89">
        <v>135.69541931152341</v>
      </c>
      <c r="G3080" s="8">
        <v>40.186298370361328</v>
      </c>
      <c r="H3080" s="8">
        <v>51.165718078613281</v>
      </c>
      <c r="I3080" s="8">
        <v>73.447120666503906</v>
      </c>
      <c r="J3080" s="8">
        <v>60.386447906494141</v>
      </c>
      <c r="K3080" s="8">
        <v>32.983951568603523</v>
      </c>
      <c r="L3080" s="8">
        <v>26.852951049804691</v>
      </c>
      <c r="M3080" s="8">
        <v>32.161689758300781</v>
      </c>
      <c r="N3080" s="8">
        <v>52.740444183349609</v>
      </c>
      <c r="O3080" s="8">
        <v>77.410919189453125</v>
      </c>
      <c r="P3080" s="8">
        <v>110.219482421875</v>
      </c>
      <c r="Q3080" s="8">
        <v>155.4889831542969</v>
      </c>
      <c r="R3080" s="8">
        <v>208.86225891113281</v>
      </c>
      <c r="S3080" s="8">
        <v>288.89584350585938</v>
      </c>
      <c r="T3080" s="8">
        <v>385.82476806640631</v>
      </c>
      <c r="U3080" s="8">
        <v>543.84271240234375</v>
      </c>
      <c r="V3080" s="8">
        <v>531.55413818359375</v>
      </c>
      <c r="W3080" s="8">
        <v>632.4100341796875</v>
      </c>
      <c r="X3080" s="8">
        <v>708.10528564453125</v>
      </c>
      <c r="Y3080" s="84">
        <v>113.3376770019531</v>
      </c>
      <c r="Z3080" s="8">
        <v>46.254848480224609</v>
      </c>
      <c r="AA3080" s="8">
        <v>45.330631256103523</v>
      </c>
      <c r="AB3080" s="8">
        <v>57.700424194335938</v>
      </c>
      <c r="AC3080" s="8">
        <v>53.56793212890625</v>
      </c>
      <c r="AD3080" s="8">
        <v>38.465930938720703</v>
      </c>
      <c r="AE3080" s="8">
        <v>42.20648193359375</v>
      </c>
      <c r="AF3080" s="8">
        <v>57.441020965576172</v>
      </c>
      <c r="AG3080" s="8">
        <v>81.513191223144531</v>
      </c>
      <c r="AH3080" s="8">
        <v>134.17073059082031</v>
      </c>
      <c r="AI3080" s="8">
        <v>167.6308288574219</v>
      </c>
      <c r="AJ3080" s="8">
        <v>233.79364013671881</v>
      </c>
      <c r="AK3080" s="8">
        <v>252.4504089355469</v>
      </c>
      <c r="AL3080" s="8">
        <v>286.85543823242188</v>
      </c>
      <c r="AM3080" s="8">
        <v>365.99237060546881</v>
      </c>
      <c r="AN3080" s="8">
        <v>504.00946044921881</v>
      </c>
      <c r="AO3080" s="8">
        <v>564.5194091796875</v>
      </c>
      <c r="AP3080" s="8">
        <v>628.1671142578125</v>
      </c>
      <c r="AQ3080" s="8">
        <v>671.58282470703125</v>
      </c>
    </row>
    <row r="3081" spans="1:43" x14ac:dyDescent="0.3">
      <c r="A3081" s="3" t="s">
        <v>3232</v>
      </c>
      <c r="B3081" s="1" t="s">
        <v>9213</v>
      </c>
      <c r="C3081" s="57" t="s">
        <v>6382</v>
      </c>
      <c r="D3081" s="57" t="s">
        <v>6409</v>
      </c>
      <c r="E3081" s="57" t="s">
        <v>6411</v>
      </c>
      <c r="F3081" s="89">
        <v>131.72320556640631</v>
      </c>
      <c r="G3081" s="8">
        <v>59.638835906982422</v>
      </c>
      <c r="H3081" s="8">
        <v>62.051109313964837</v>
      </c>
      <c r="I3081" s="8">
        <v>71.159996032714844</v>
      </c>
      <c r="J3081" s="8">
        <v>62.254867553710938</v>
      </c>
      <c r="K3081" s="8">
        <v>54.70062255859375</v>
      </c>
      <c r="L3081" s="8">
        <v>51.293186187744141</v>
      </c>
      <c r="M3081" s="8">
        <v>51.493873596191413</v>
      </c>
      <c r="N3081" s="8">
        <v>66.628181457519531</v>
      </c>
      <c r="O3081" s="8">
        <v>85.852317810058594</v>
      </c>
      <c r="P3081" s="8">
        <v>112.7883377075195</v>
      </c>
      <c r="Q3081" s="8">
        <v>144.62699890136719</v>
      </c>
      <c r="R3081" s="8">
        <v>212.11219787597659</v>
      </c>
      <c r="S3081" s="8">
        <v>256.31991577148438</v>
      </c>
      <c r="T3081" s="8">
        <v>387.99176025390631</v>
      </c>
      <c r="U3081" s="8">
        <v>512.17291259765625</v>
      </c>
      <c r="V3081" s="8">
        <v>479.07199096679688</v>
      </c>
      <c r="W3081" s="8">
        <v>506.87979125976563</v>
      </c>
      <c r="X3081" s="8">
        <v>467.62081909179688</v>
      </c>
      <c r="Y3081" s="84">
        <v>124.54367828369141</v>
      </c>
      <c r="Z3081" s="8">
        <v>56.002300262451172</v>
      </c>
      <c r="AA3081" s="8">
        <v>38.817222595214837</v>
      </c>
      <c r="AB3081" s="8">
        <v>51.43597412109375</v>
      </c>
      <c r="AC3081" s="8">
        <v>64.117904663085938</v>
      </c>
      <c r="AD3081" s="8">
        <v>56.088703155517578</v>
      </c>
      <c r="AE3081" s="8">
        <v>62.089576721191413</v>
      </c>
      <c r="AF3081" s="8">
        <v>71.247245788574219</v>
      </c>
      <c r="AG3081" s="8">
        <v>97.808235168457031</v>
      </c>
      <c r="AH3081" s="8">
        <v>123.3785705566406</v>
      </c>
      <c r="AI3081" s="8">
        <v>145.38203430175781</v>
      </c>
      <c r="AJ3081" s="8">
        <v>191.78450012207031</v>
      </c>
      <c r="AK3081" s="8">
        <v>229.81544494628909</v>
      </c>
      <c r="AL3081" s="8">
        <v>263.33477783203131</v>
      </c>
      <c r="AM3081" s="8">
        <v>317.483642578125</v>
      </c>
      <c r="AN3081" s="8">
        <v>443.48580932617188</v>
      </c>
      <c r="AO3081" s="8">
        <v>445.14080810546881</v>
      </c>
      <c r="AP3081" s="8">
        <v>533.99322509765625</v>
      </c>
      <c r="AQ3081" s="8">
        <v>567.4720458984375</v>
      </c>
    </row>
    <row r="3082" spans="1:43" x14ac:dyDescent="0.3">
      <c r="A3082" s="3" t="s">
        <v>3231</v>
      </c>
      <c r="B3082" s="1" t="s">
        <v>9933</v>
      </c>
      <c r="C3082" s="57" t="s">
        <v>6382</v>
      </c>
      <c r="D3082" s="57" t="s">
        <v>6409</v>
      </c>
      <c r="E3082" s="57" t="s">
        <v>6411</v>
      </c>
      <c r="F3082" s="89">
        <v>128.7891540527344</v>
      </c>
      <c r="G3082" s="8">
        <v>36.125198364257813</v>
      </c>
      <c r="H3082" s="8">
        <v>44.489326477050781</v>
      </c>
      <c r="I3082" s="8">
        <v>53.128757476806641</v>
      </c>
      <c r="J3082" s="8">
        <v>58.293449401855469</v>
      </c>
      <c r="K3082" s="8">
        <v>41.878494262695313</v>
      </c>
      <c r="L3082" s="8">
        <v>31.861763000488281</v>
      </c>
      <c r="M3082" s="8">
        <v>34.128665924072273</v>
      </c>
      <c r="N3082" s="8">
        <v>48.021923065185547</v>
      </c>
      <c r="O3082" s="8">
        <v>75.370750427246094</v>
      </c>
      <c r="P3082" s="8">
        <v>98.000709533691406</v>
      </c>
      <c r="Q3082" s="8">
        <v>136.8628234863281</v>
      </c>
      <c r="R3082" s="8">
        <v>195.42436218261719</v>
      </c>
      <c r="S3082" s="8">
        <v>225.3310852050781</v>
      </c>
      <c r="T3082" s="8">
        <v>341.21221923828131</v>
      </c>
      <c r="U3082" s="8">
        <v>404.17691040039063</v>
      </c>
      <c r="V3082" s="8">
        <v>566.7933349609375</v>
      </c>
      <c r="W3082" s="8">
        <v>595.7462158203125</v>
      </c>
      <c r="X3082" s="8">
        <v>588.56207275390625</v>
      </c>
      <c r="Y3082" s="84">
        <v>105.6313171386719</v>
      </c>
      <c r="Z3082" s="8">
        <v>36.067947387695313</v>
      </c>
      <c r="AA3082" s="8">
        <v>17.242061614990231</v>
      </c>
      <c r="AB3082" s="8">
        <v>33.331390380859382</v>
      </c>
      <c r="AC3082" s="8">
        <v>61.228584289550781</v>
      </c>
      <c r="AD3082" s="8">
        <v>42.359809875488281</v>
      </c>
      <c r="AE3082" s="8">
        <v>41.532802581787109</v>
      </c>
      <c r="AF3082" s="8">
        <v>50.000652313232422</v>
      </c>
      <c r="AG3082" s="8">
        <v>81.9342041015625</v>
      </c>
      <c r="AH3082" s="8">
        <v>88.120094299316406</v>
      </c>
      <c r="AI3082" s="8">
        <v>144.4637145996094</v>
      </c>
      <c r="AJ3082" s="8">
        <v>199.0824890136719</v>
      </c>
      <c r="AK3082" s="8">
        <v>216.89225769042969</v>
      </c>
      <c r="AL3082" s="8">
        <v>248.7485046386719</v>
      </c>
      <c r="AM3082" s="8">
        <v>293.424072265625</v>
      </c>
      <c r="AN3082" s="8">
        <v>379.85714721679688</v>
      </c>
      <c r="AO3082" s="8">
        <v>458.52615356445313</v>
      </c>
      <c r="AP3082" s="8">
        <v>519.5462646484375</v>
      </c>
      <c r="AQ3082" s="8">
        <v>506.19186401367188</v>
      </c>
    </row>
    <row r="3083" spans="1:43" x14ac:dyDescent="0.3">
      <c r="A3083" s="3" t="s">
        <v>3230</v>
      </c>
      <c r="B3083" s="1" t="s">
        <v>9932</v>
      </c>
      <c r="C3083" s="57" t="s">
        <v>6382</v>
      </c>
      <c r="D3083" s="57" t="s">
        <v>6409</v>
      </c>
      <c r="E3083" s="57" t="s">
        <v>6417</v>
      </c>
      <c r="F3083" s="89">
        <v>126.1102294921875</v>
      </c>
      <c r="G3083" s="8">
        <v>36.5499267578125</v>
      </c>
      <c r="H3083" s="8">
        <v>42.938846588134773</v>
      </c>
      <c r="I3083" s="8">
        <v>66.672447204589844</v>
      </c>
      <c r="J3083" s="8">
        <v>47.786197662353523</v>
      </c>
      <c r="K3083" s="8">
        <v>42.025897979736328</v>
      </c>
      <c r="L3083" s="8">
        <v>38.928482055664063</v>
      </c>
      <c r="M3083" s="8">
        <v>48.693840026855469</v>
      </c>
      <c r="N3083" s="8">
        <v>54.002113342285163</v>
      </c>
      <c r="O3083" s="8">
        <v>73.826622009277344</v>
      </c>
      <c r="P3083" s="8">
        <v>122.7519989013672</v>
      </c>
      <c r="Q3083" s="8">
        <v>154.92869567871091</v>
      </c>
      <c r="R3083" s="8">
        <v>194.3160400390625</v>
      </c>
      <c r="S3083" s="8">
        <v>261.34695434570313</v>
      </c>
      <c r="T3083" s="8">
        <v>316.73312377929688</v>
      </c>
      <c r="U3083" s="8">
        <v>427.25808715820313</v>
      </c>
      <c r="V3083" s="8">
        <v>480.99716186523438</v>
      </c>
      <c r="W3083" s="8">
        <v>592.7774658203125</v>
      </c>
      <c r="X3083" s="8">
        <v>677.278564453125</v>
      </c>
      <c r="Y3083" s="84">
        <v>107.2400817871094</v>
      </c>
      <c r="Z3083" s="8">
        <v>23.132442474365231</v>
      </c>
      <c r="AA3083" s="8">
        <v>40.402557373046882</v>
      </c>
      <c r="AB3083" s="8">
        <v>45.693584442138672</v>
      </c>
      <c r="AC3083" s="8">
        <v>51.340656280517578</v>
      </c>
      <c r="AD3083" s="8">
        <v>57.117992401123047</v>
      </c>
      <c r="AE3083" s="8">
        <v>56.853919982910163</v>
      </c>
      <c r="AF3083" s="8">
        <v>57.654949188232422</v>
      </c>
      <c r="AG3083" s="8">
        <v>76.302902221679688</v>
      </c>
      <c r="AH3083" s="8">
        <v>97.087379455566406</v>
      </c>
      <c r="AI3083" s="8">
        <v>139.4583435058594</v>
      </c>
      <c r="AJ3083" s="8">
        <v>192.8227844238281</v>
      </c>
      <c r="AK3083" s="8">
        <v>207.5027160644531</v>
      </c>
      <c r="AL3083" s="8">
        <v>235.47076416015631</v>
      </c>
      <c r="AM3083" s="8">
        <v>280.40301513671881</v>
      </c>
      <c r="AN3083" s="8">
        <v>302.45016479492188</v>
      </c>
      <c r="AO3083" s="8">
        <v>396.14443969726563</v>
      </c>
      <c r="AP3083" s="8">
        <v>452.70559692382813</v>
      </c>
      <c r="AQ3083" s="8">
        <v>521.3275146484375</v>
      </c>
    </row>
    <row r="3084" spans="1:43" x14ac:dyDescent="0.3">
      <c r="A3084" s="3" t="s">
        <v>3229</v>
      </c>
      <c r="B3084" s="1" t="s">
        <v>9931</v>
      </c>
      <c r="C3084" s="57" t="s">
        <v>6382</v>
      </c>
      <c r="D3084" s="57" t="s">
        <v>6409</v>
      </c>
      <c r="E3084" s="57" t="s">
        <v>6411</v>
      </c>
      <c r="F3084" s="89">
        <v>136.32501220703131</v>
      </c>
      <c r="G3084" s="8">
        <v>48.209678649902337</v>
      </c>
      <c r="H3084" s="8">
        <v>68.61712646484375</v>
      </c>
      <c r="I3084" s="8">
        <v>81.422615051269531</v>
      </c>
      <c r="J3084" s="8">
        <v>75.059532165527344</v>
      </c>
      <c r="K3084" s="8">
        <v>48.240386962890632</v>
      </c>
      <c r="L3084" s="8">
        <v>43.767536163330078</v>
      </c>
      <c r="M3084" s="8">
        <v>47.529529571533203</v>
      </c>
      <c r="N3084" s="8">
        <v>60.771343231201172</v>
      </c>
      <c r="O3084" s="8">
        <v>86.747161865234375</v>
      </c>
      <c r="P3084" s="8">
        <v>128.29144287109381</v>
      </c>
      <c r="Q3084" s="8">
        <v>169.06379699707031</v>
      </c>
      <c r="R3084" s="8">
        <v>225.91978454589841</v>
      </c>
      <c r="S3084" s="8">
        <v>297.12689208984381</v>
      </c>
      <c r="T3084" s="8">
        <v>401.31549072265631</v>
      </c>
      <c r="U3084" s="8">
        <v>466.08993530273438</v>
      </c>
      <c r="V3084" s="8">
        <v>629.6484375</v>
      </c>
      <c r="W3084" s="8">
        <v>619.34185791015625</v>
      </c>
      <c r="X3084" s="8">
        <v>696.8494873046875</v>
      </c>
      <c r="Y3084" s="84">
        <v>118.0148468017578</v>
      </c>
      <c r="Z3084" s="8">
        <v>47.405113220214837</v>
      </c>
      <c r="AA3084" s="8">
        <v>51.724250793457031</v>
      </c>
      <c r="AB3084" s="8">
        <v>66.741310119628906</v>
      </c>
      <c r="AC3084" s="8">
        <v>73.320869445800781</v>
      </c>
      <c r="AD3084" s="8">
        <v>60.728713989257813</v>
      </c>
      <c r="AE3084" s="8">
        <v>63.240348815917969</v>
      </c>
      <c r="AF3084" s="8">
        <v>76.278495788574219</v>
      </c>
      <c r="AG3084" s="8">
        <v>98.111190795898438</v>
      </c>
      <c r="AH3084" s="8">
        <v>133.29527282714841</v>
      </c>
      <c r="AI3084" s="8">
        <v>180.52452087402341</v>
      </c>
      <c r="AJ3084" s="8">
        <v>236.26409912109381</v>
      </c>
      <c r="AK3084" s="8">
        <v>265.39828491210938</v>
      </c>
      <c r="AL3084" s="8">
        <v>296.95660400390631</v>
      </c>
      <c r="AM3084" s="8">
        <v>381.83309936523438</v>
      </c>
      <c r="AN3084" s="8">
        <v>436.60989379882813</v>
      </c>
      <c r="AO3084" s="8">
        <v>523.7498779296875</v>
      </c>
      <c r="AP3084" s="8">
        <v>595.9072265625</v>
      </c>
      <c r="AQ3084" s="8">
        <v>605.1676025390625</v>
      </c>
    </row>
    <row r="3085" spans="1:43" x14ac:dyDescent="0.3">
      <c r="A3085" s="3" t="s">
        <v>3228</v>
      </c>
      <c r="B3085" s="1" t="s">
        <v>12901</v>
      </c>
      <c r="C3085" s="57" t="s">
        <v>6382</v>
      </c>
      <c r="D3085" s="57" t="s">
        <v>6409</v>
      </c>
      <c r="E3085" s="57" t="s">
        <v>6417</v>
      </c>
      <c r="F3085" s="89">
        <v>125.8832702636719</v>
      </c>
      <c r="G3085" s="8">
        <v>32.817901611328132</v>
      </c>
      <c r="H3085" s="8">
        <v>41.103351593017578</v>
      </c>
      <c r="I3085" s="8">
        <v>58.639266967773438</v>
      </c>
      <c r="J3085" s="8">
        <v>57.478546142578132</v>
      </c>
      <c r="K3085" s="8">
        <v>46.437408447265632</v>
      </c>
      <c r="L3085" s="8">
        <v>42.151882171630859</v>
      </c>
      <c r="M3085" s="8">
        <v>41.831966400146477</v>
      </c>
      <c r="N3085" s="8">
        <v>50.531265258789063</v>
      </c>
      <c r="O3085" s="8">
        <v>70.205474853515625</v>
      </c>
      <c r="P3085" s="8">
        <v>95.5201416015625</v>
      </c>
      <c r="Q3085" s="8">
        <v>131.5256652832031</v>
      </c>
      <c r="R3085" s="8">
        <v>188.7787170410156</v>
      </c>
      <c r="S3085" s="8">
        <v>260.4984130859375</v>
      </c>
      <c r="T3085" s="8">
        <v>345.97500610351563</v>
      </c>
      <c r="U3085" s="8">
        <v>415.007080078125</v>
      </c>
      <c r="V3085" s="8">
        <v>471.21182250976563</v>
      </c>
      <c r="W3085" s="8">
        <v>571.84002685546875</v>
      </c>
      <c r="X3085" s="8">
        <v>640.21746826171875</v>
      </c>
      <c r="Y3085" s="84">
        <v>106.8986358642578</v>
      </c>
      <c r="Z3085" s="8">
        <v>23.144912719726559</v>
      </c>
      <c r="AA3085" s="8">
        <v>26.424039840698239</v>
      </c>
      <c r="AB3085" s="8">
        <v>42.097991943359382</v>
      </c>
      <c r="AC3085" s="8">
        <v>56.990127563476563</v>
      </c>
      <c r="AD3085" s="8">
        <v>55.886489868164063</v>
      </c>
      <c r="AE3085" s="8">
        <v>52.993419647216797</v>
      </c>
      <c r="AF3085" s="8">
        <v>59.100055694580078</v>
      </c>
      <c r="AG3085" s="8">
        <v>72.697433471679688</v>
      </c>
      <c r="AH3085" s="8">
        <v>101.79888916015631</v>
      </c>
      <c r="AI3085" s="8">
        <v>139.23585510253909</v>
      </c>
      <c r="AJ3085" s="8">
        <v>192.51251220703131</v>
      </c>
      <c r="AK3085" s="8">
        <v>220.27293395996091</v>
      </c>
      <c r="AL3085" s="8">
        <v>262.49557495117188</v>
      </c>
      <c r="AM3085" s="8">
        <v>309.0555419921875</v>
      </c>
      <c r="AN3085" s="8">
        <v>354.65756225585938</v>
      </c>
      <c r="AO3085" s="8">
        <v>433.49761962890631</v>
      </c>
      <c r="AP3085" s="8">
        <v>511.96749877929688</v>
      </c>
      <c r="AQ3085" s="8">
        <v>566.90478515625</v>
      </c>
    </row>
    <row r="3086" spans="1:43" x14ac:dyDescent="0.3">
      <c r="A3086" s="3" t="s">
        <v>3227</v>
      </c>
      <c r="B3086" s="1" t="s">
        <v>9930</v>
      </c>
      <c r="C3086" s="57" t="s">
        <v>6382</v>
      </c>
      <c r="D3086" s="57" t="s">
        <v>6409</v>
      </c>
      <c r="E3086" s="57" t="s">
        <v>6411</v>
      </c>
      <c r="F3086" s="89">
        <v>128.71514892578131</v>
      </c>
      <c r="G3086" s="8">
        <v>43.6151123046875</v>
      </c>
      <c r="H3086" s="8">
        <v>38.370048522949219</v>
      </c>
      <c r="I3086" s="8">
        <v>50.897911071777337</v>
      </c>
      <c r="J3086" s="8">
        <v>50.887062072753913</v>
      </c>
      <c r="K3086" s="8">
        <v>38.412242889404297</v>
      </c>
      <c r="L3086" s="8">
        <v>42.008003234863281</v>
      </c>
      <c r="M3086" s="8">
        <v>41.252067565917969</v>
      </c>
      <c r="N3086" s="8">
        <v>60.912521362304688</v>
      </c>
      <c r="O3086" s="8">
        <v>75.944679260253906</v>
      </c>
      <c r="P3086" s="8">
        <v>92.784828186035156</v>
      </c>
      <c r="Q3086" s="8">
        <v>135.30982971191409</v>
      </c>
      <c r="R3086" s="8">
        <v>176.50199890136719</v>
      </c>
      <c r="S3086" s="8">
        <v>270.48779296875</v>
      </c>
      <c r="T3086" s="8">
        <v>301.3472900390625</v>
      </c>
      <c r="U3086" s="8">
        <v>397.5494384765625</v>
      </c>
      <c r="V3086" s="8">
        <v>471.27166748046881</v>
      </c>
      <c r="W3086" s="8">
        <v>528.73809814453125</v>
      </c>
      <c r="X3086" s="8">
        <v>547.0657958984375</v>
      </c>
      <c r="Y3086" s="84">
        <v>110.8603591918945</v>
      </c>
      <c r="Z3086" s="8">
        <v>48.406848907470703</v>
      </c>
      <c r="AA3086" s="8">
        <v>32.607501983642578</v>
      </c>
      <c r="AB3086" s="8">
        <v>53.780246734619141</v>
      </c>
      <c r="AC3086" s="8">
        <v>51.731418609619141</v>
      </c>
      <c r="AD3086" s="8">
        <v>68.407638549804688</v>
      </c>
      <c r="AE3086" s="8">
        <v>59.361560821533203</v>
      </c>
      <c r="AF3086" s="8">
        <v>71.942550659179688</v>
      </c>
      <c r="AG3086" s="8">
        <v>77.852302551269531</v>
      </c>
      <c r="AH3086" s="8">
        <v>107.2895965576172</v>
      </c>
      <c r="AI3086" s="8">
        <v>140.79463195800781</v>
      </c>
      <c r="AJ3086" s="8">
        <v>191.60920715332031</v>
      </c>
      <c r="AK3086" s="8">
        <v>219.5185241699219</v>
      </c>
      <c r="AL3086" s="8">
        <v>245.94364929199219</v>
      </c>
      <c r="AM3086" s="8">
        <v>290.92068481445313</v>
      </c>
      <c r="AN3086" s="8">
        <v>319.08316040039063</v>
      </c>
      <c r="AO3086" s="8">
        <v>376.47970581054688</v>
      </c>
      <c r="AP3086" s="8">
        <v>435.86212158203131</v>
      </c>
      <c r="AQ3086" s="8">
        <v>556.20172119140625</v>
      </c>
    </row>
    <row r="3087" spans="1:43" x14ac:dyDescent="0.3">
      <c r="A3087" s="3" t="s">
        <v>3226</v>
      </c>
      <c r="B3087" s="1" t="s">
        <v>8338</v>
      </c>
      <c r="C3087" s="57" t="s">
        <v>6382</v>
      </c>
      <c r="D3087" s="57" t="s">
        <v>6409</v>
      </c>
      <c r="E3087" s="57" t="s">
        <v>6411</v>
      </c>
      <c r="F3087" s="89">
        <v>131.88481140136719</v>
      </c>
      <c r="G3087" s="8">
        <v>51.749507904052727</v>
      </c>
      <c r="H3087" s="8">
        <v>81.779891967773438</v>
      </c>
      <c r="I3087" s="8">
        <v>76.799758911132813</v>
      </c>
      <c r="J3087" s="8">
        <v>61.771869659423828</v>
      </c>
      <c r="K3087" s="8">
        <v>39.87872314453125</v>
      </c>
      <c r="L3087" s="8">
        <v>38.048973083496087</v>
      </c>
      <c r="M3087" s="8">
        <v>45.440032958984382</v>
      </c>
      <c r="N3087" s="8">
        <v>63.715160369873047</v>
      </c>
      <c r="O3087" s="8">
        <v>91.155174255371094</v>
      </c>
      <c r="P3087" s="8">
        <v>114.6310729980469</v>
      </c>
      <c r="Q3087" s="8">
        <v>164.9384765625</v>
      </c>
      <c r="R3087" s="8">
        <v>220.03950500488281</v>
      </c>
      <c r="S3087" s="8">
        <v>282.29534912109381</v>
      </c>
      <c r="T3087" s="8">
        <v>426.76080322265631</v>
      </c>
      <c r="U3087" s="8">
        <v>505.12698364257813</v>
      </c>
      <c r="V3087" s="8">
        <v>525.8427734375</v>
      </c>
      <c r="W3087" s="8">
        <v>591.0748291015625</v>
      </c>
      <c r="X3087" s="8">
        <v>664.86199951171875</v>
      </c>
      <c r="Y3087" s="84">
        <v>119.3624649047852</v>
      </c>
      <c r="Z3087" s="8">
        <v>41.140491485595703</v>
      </c>
      <c r="AA3087" s="8">
        <v>56.248714447021477</v>
      </c>
      <c r="AB3087" s="8">
        <v>55.784275054931641</v>
      </c>
      <c r="AC3087" s="8">
        <v>70.7591552734375</v>
      </c>
      <c r="AD3087" s="8">
        <v>48.148921966552727</v>
      </c>
      <c r="AE3087" s="8">
        <v>53.056652069091797</v>
      </c>
      <c r="AF3087" s="8">
        <v>69.5404052734375</v>
      </c>
      <c r="AG3087" s="8">
        <v>97.828109741210938</v>
      </c>
      <c r="AH3087" s="8">
        <v>120.21339416503911</v>
      </c>
      <c r="AI3087" s="8">
        <v>163.6374816894531</v>
      </c>
      <c r="AJ3087" s="8">
        <v>200.7958679199219</v>
      </c>
      <c r="AK3087" s="8">
        <v>255.44285583496091</v>
      </c>
      <c r="AL3087" s="8">
        <v>293.43508911132813</v>
      </c>
      <c r="AM3087" s="8">
        <v>309.09933471679688</v>
      </c>
      <c r="AN3087" s="8">
        <v>378.07168579101563</v>
      </c>
      <c r="AO3087" s="8">
        <v>516.94476318359375</v>
      </c>
      <c r="AP3087" s="8">
        <v>625.39422607421875</v>
      </c>
      <c r="AQ3087" s="8">
        <v>532.27520751953125</v>
      </c>
    </row>
    <row r="3088" spans="1:43" x14ac:dyDescent="0.3">
      <c r="A3088" s="3" t="s">
        <v>3225</v>
      </c>
      <c r="B3088" s="1" t="s">
        <v>9929</v>
      </c>
      <c r="C3088" s="57" t="s">
        <v>6382</v>
      </c>
      <c r="D3088" s="57" t="s">
        <v>6409</v>
      </c>
      <c r="E3088" s="57" t="s">
        <v>6470</v>
      </c>
      <c r="F3088" s="89">
        <v>133.92913818359381</v>
      </c>
      <c r="G3088" s="8">
        <v>55.708484649658203</v>
      </c>
      <c r="H3088" s="8">
        <v>52.289829254150391</v>
      </c>
      <c r="I3088" s="8">
        <v>90.245964050292969</v>
      </c>
      <c r="J3088" s="8">
        <v>51.509223937988281</v>
      </c>
      <c r="K3088" s="8">
        <v>38.701290130615227</v>
      </c>
      <c r="L3088" s="8">
        <v>42.348667144775391</v>
      </c>
      <c r="M3088" s="8">
        <v>55.837940216064453</v>
      </c>
      <c r="N3088" s="8">
        <v>65.9207763671875</v>
      </c>
      <c r="O3088" s="8">
        <v>74.229347229003906</v>
      </c>
      <c r="P3088" s="8">
        <v>115.65643310546881</v>
      </c>
      <c r="Q3088" s="8">
        <v>152.19482421875</v>
      </c>
      <c r="R3088" s="8">
        <v>186.6768493652344</v>
      </c>
      <c r="S3088" s="8">
        <v>251.1794738769531</v>
      </c>
      <c r="T3088" s="8">
        <v>369.44534301757813</v>
      </c>
      <c r="U3088" s="8">
        <v>358.45474243164063</v>
      </c>
      <c r="V3088" s="8">
        <v>459.6875</v>
      </c>
      <c r="W3088" s="8">
        <v>600.24493408203125</v>
      </c>
      <c r="X3088" s="8">
        <v>556.43878173828125</v>
      </c>
      <c r="Y3088" s="84">
        <v>112.74440002441411</v>
      </c>
      <c r="Z3088" s="8">
        <v>27.822504043579102</v>
      </c>
      <c r="AA3088" s="8">
        <v>36.684627532958977</v>
      </c>
      <c r="AB3088" s="8">
        <v>71.897911071777344</v>
      </c>
      <c r="AC3088" s="8">
        <v>59.119575500488281</v>
      </c>
      <c r="AD3088" s="8">
        <v>61.874675750732422</v>
      </c>
      <c r="AE3088" s="8">
        <v>97.880195617675781</v>
      </c>
      <c r="AF3088" s="8">
        <v>72.501335144042969</v>
      </c>
      <c r="AG3088" s="8">
        <v>90.145286560058594</v>
      </c>
      <c r="AH3088" s="8">
        <v>113.48387145996089</v>
      </c>
      <c r="AI3088" s="8">
        <v>156.46791076660159</v>
      </c>
      <c r="AJ3088" s="8">
        <v>228.6984558105469</v>
      </c>
      <c r="AK3088" s="8">
        <v>232.09965515136719</v>
      </c>
      <c r="AL3088" s="8">
        <v>262.94839477539063</v>
      </c>
      <c r="AM3088" s="8">
        <v>378.44219970703131</v>
      </c>
      <c r="AN3088" s="8">
        <v>364.90740966796881</v>
      </c>
      <c r="AO3088" s="8">
        <v>446.764404296875</v>
      </c>
      <c r="AP3088" s="8">
        <v>523.5999755859375</v>
      </c>
      <c r="AQ3088" s="8">
        <v>497.9521484375</v>
      </c>
    </row>
    <row r="3089" spans="1:43" x14ac:dyDescent="0.3">
      <c r="A3089" s="3" t="s">
        <v>3224</v>
      </c>
      <c r="B3089" s="1" t="s">
        <v>9928</v>
      </c>
      <c r="C3089" s="57" t="s">
        <v>6382</v>
      </c>
      <c r="D3089" s="57" t="s">
        <v>6409</v>
      </c>
      <c r="E3089" s="57" t="s">
        <v>6411</v>
      </c>
      <c r="F3089" s="89">
        <v>123.23907470703131</v>
      </c>
      <c r="G3089" s="8">
        <v>47.664104461669922</v>
      </c>
      <c r="H3089" s="8">
        <v>64.263320922851563</v>
      </c>
      <c r="I3089" s="8">
        <v>67.454170227050781</v>
      </c>
      <c r="J3089" s="8">
        <v>62.225849151611328</v>
      </c>
      <c r="K3089" s="8">
        <v>47.581924438476563</v>
      </c>
      <c r="L3089" s="8">
        <v>58.387413024902337</v>
      </c>
      <c r="M3089" s="8">
        <v>48.423999786376953</v>
      </c>
      <c r="N3089" s="8">
        <v>56.218532562255859</v>
      </c>
      <c r="O3089" s="8">
        <v>87.714912414550781</v>
      </c>
      <c r="P3089" s="8">
        <v>136.1343994140625</v>
      </c>
      <c r="Q3089" s="8">
        <v>171.47526550292969</v>
      </c>
      <c r="R3089" s="8">
        <v>187.9501037597656</v>
      </c>
      <c r="S3089" s="8">
        <v>278.17971801757813</v>
      </c>
      <c r="T3089" s="8">
        <v>416.61184692382813</v>
      </c>
      <c r="U3089" s="8">
        <v>467.67510986328131</v>
      </c>
      <c r="V3089" s="8">
        <v>426.469482421875</v>
      </c>
      <c r="W3089" s="8">
        <v>733.89404296875</v>
      </c>
      <c r="X3089" s="8">
        <v>466.89080810546881</v>
      </c>
      <c r="Y3089" s="84">
        <v>107.67669677734381</v>
      </c>
      <c r="Z3089" s="8">
        <v>46.409488677978523</v>
      </c>
      <c r="AA3089" s="8">
        <v>66.42413330078125</v>
      </c>
      <c r="AB3089" s="8">
        <v>53.219100952148438</v>
      </c>
      <c r="AC3089" s="8">
        <v>62.611980438232422</v>
      </c>
      <c r="AD3089" s="8">
        <v>67.405120849609375</v>
      </c>
      <c r="AE3089" s="8">
        <v>54.387973785400391</v>
      </c>
      <c r="AF3089" s="8">
        <v>70.548995971679688</v>
      </c>
      <c r="AG3089" s="8">
        <v>80.042747497558594</v>
      </c>
      <c r="AH3089" s="8">
        <v>125.58383941650391</v>
      </c>
      <c r="AI3089" s="8">
        <v>175.97673034667969</v>
      </c>
      <c r="AJ3089" s="8">
        <v>203.72419738769531</v>
      </c>
      <c r="AK3089" s="8">
        <v>221.9909973144531</v>
      </c>
      <c r="AL3089" s="8">
        <v>317.27810668945313</v>
      </c>
      <c r="AM3089" s="8">
        <v>374.75372314453131</v>
      </c>
      <c r="AN3089" s="8">
        <v>366.44729614257813</v>
      </c>
      <c r="AO3089" s="8">
        <v>422.24560546875</v>
      </c>
      <c r="AP3089" s="8">
        <v>465.52886962890631</v>
      </c>
      <c r="AQ3089" s="8">
        <v>488.758056640625</v>
      </c>
    </row>
    <row r="3090" spans="1:43" x14ac:dyDescent="0.3">
      <c r="A3090" s="3" t="s">
        <v>3223</v>
      </c>
      <c r="B3090" s="1" t="s">
        <v>9927</v>
      </c>
      <c r="C3090" s="57" t="s">
        <v>6382</v>
      </c>
      <c r="D3090" s="57" t="s">
        <v>6409</v>
      </c>
      <c r="E3090" s="57" t="s">
        <v>6470</v>
      </c>
      <c r="F3090" s="89">
        <v>120.73850250244141</v>
      </c>
      <c r="G3090" s="8">
        <v>39.211864471435547</v>
      </c>
      <c r="H3090" s="8">
        <v>60.670589447021477</v>
      </c>
      <c r="I3090" s="8">
        <v>46.399406433105469</v>
      </c>
      <c r="J3090" s="8">
        <v>62.345909118652337</v>
      </c>
      <c r="K3090" s="8">
        <v>51.029911041259773</v>
      </c>
      <c r="L3090" s="8">
        <v>27.65958213806152</v>
      </c>
      <c r="M3090" s="8">
        <v>42.922698974609382</v>
      </c>
      <c r="N3090" s="8">
        <v>42.413745880126953</v>
      </c>
      <c r="O3090" s="8">
        <v>73.458122253417969</v>
      </c>
      <c r="P3090" s="8">
        <v>94.603462219238281</v>
      </c>
      <c r="Q3090" s="8">
        <v>132.89520263671881</v>
      </c>
      <c r="R3090" s="8">
        <v>167.4375305175781</v>
      </c>
      <c r="S3090" s="8">
        <v>234.8775634765625</v>
      </c>
      <c r="T3090" s="8">
        <v>328.927490234375</v>
      </c>
      <c r="U3090" s="8">
        <v>408.341552734375</v>
      </c>
      <c r="V3090" s="8">
        <v>452.59927368164063</v>
      </c>
      <c r="W3090" s="8">
        <v>510.52423095703131</v>
      </c>
      <c r="X3090" s="8">
        <v>534.94024658203125</v>
      </c>
      <c r="Y3090" s="84">
        <v>126.2329635620117</v>
      </c>
      <c r="Z3090" s="8">
        <v>29.046977996826168</v>
      </c>
      <c r="AA3090" s="8">
        <v>16.19029426574707</v>
      </c>
      <c r="AB3090" s="8">
        <v>38.779396057128913</v>
      </c>
      <c r="AC3090" s="8">
        <v>42.116111755371087</v>
      </c>
      <c r="AD3090" s="8">
        <v>49.814743041992188</v>
      </c>
      <c r="AE3090" s="8">
        <v>50.652393341064453</v>
      </c>
      <c r="AF3090" s="8">
        <v>64.822509765625</v>
      </c>
      <c r="AG3090" s="8">
        <v>78.899978637695313</v>
      </c>
      <c r="AH3090" s="8">
        <v>85.79547119140625</v>
      </c>
      <c r="AI3090" s="8">
        <v>135.91755676269531</v>
      </c>
      <c r="AJ3090" s="8">
        <v>172.78684997558591</v>
      </c>
      <c r="AK3090" s="8">
        <v>183.74903869628909</v>
      </c>
      <c r="AL3090" s="8">
        <v>232.3858642578125</v>
      </c>
      <c r="AM3090" s="8">
        <v>294.24725341796881</v>
      </c>
      <c r="AN3090" s="8">
        <v>333.74365234375</v>
      </c>
      <c r="AO3090" s="8">
        <v>345.35873413085938</v>
      </c>
      <c r="AP3090" s="8">
        <v>453.56924438476563</v>
      </c>
      <c r="AQ3090" s="8">
        <v>451.98306274414063</v>
      </c>
    </row>
    <row r="3091" spans="1:43" x14ac:dyDescent="0.3">
      <c r="A3091" s="3" t="s">
        <v>3222</v>
      </c>
      <c r="B3091" s="1" t="s">
        <v>9926</v>
      </c>
      <c r="C3091" s="57" t="s">
        <v>6382</v>
      </c>
      <c r="D3091" s="57" t="s">
        <v>6409</v>
      </c>
      <c r="E3091" s="57" t="s">
        <v>6470</v>
      </c>
      <c r="F3091" s="89">
        <v>123.5246124267578</v>
      </c>
      <c r="G3091" s="8">
        <v>24.614591598510739</v>
      </c>
      <c r="H3091" s="8">
        <v>41.100776672363281</v>
      </c>
      <c r="I3091" s="8">
        <v>64.856536865234375</v>
      </c>
      <c r="J3091" s="8">
        <v>54.769302368164063</v>
      </c>
      <c r="K3091" s="8">
        <v>26.619813919067379</v>
      </c>
      <c r="L3091" s="8">
        <v>33.075431823730469</v>
      </c>
      <c r="M3091" s="8">
        <v>36.003959655761719</v>
      </c>
      <c r="N3091" s="8">
        <v>50.651725769042969</v>
      </c>
      <c r="O3091" s="8">
        <v>81.309738159179688</v>
      </c>
      <c r="P3091" s="8">
        <v>122.1039199829102</v>
      </c>
      <c r="Q3091" s="8">
        <v>158.43373107910159</v>
      </c>
      <c r="R3091" s="8">
        <v>187.10408020019531</v>
      </c>
      <c r="S3091" s="8">
        <v>276.62469482421881</v>
      </c>
      <c r="T3091" s="8">
        <v>322.76876831054688</v>
      </c>
      <c r="U3091" s="8">
        <v>438.8282470703125</v>
      </c>
      <c r="V3091" s="8">
        <v>467.36007690429688</v>
      </c>
      <c r="W3091" s="8">
        <v>514.19854736328125</v>
      </c>
      <c r="X3091" s="8">
        <v>622.84112548828125</v>
      </c>
      <c r="Y3091" s="84">
        <v>107.1114883422852</v>
      </c>
      <c r="Z3091" s="8">
        <v>17.953865051269531</v>
      </c>
      <c r="AA3091" s="8">
        <v>33.184974670410163</v>
      </c>
      <c r="AB3091" s="8">
        <v>45.583026885986328</v>
      </c>
      <c r="AC3091" s="8">
        <v>56.443225860595703</v>
      </c>
      <c r="AD3091" s="8">
        <v>58.099258422851563</v>
      </c>
      <c r="AE3091" s="8">
        <v>49.727191925048828</v>
      </c>
      <c r="AF3091" s="8">
        <v>57.027122497558587</v>
      </c>
      <c r="AG3091" s="8">
        <v>94.45184326171875</v>
      </c>
      <c r="AH3091" s="8">
        <v>120.351448059082</v>
      </c>
      <c r="AI3091" s="8">
        <v>183.0263366699219</v>
      </c>
      <c r="AJ3091" s="8">
        <v>211.2622985839844</v>
      </c>
      <c r="AK3091" s="8">
        <v>249.72149658203131</v>
      </c>
      <c r="AL3091" s="8">
        <v>294.10687255859381</v>
      </c>
      <c r="AM3091" s="8">
        <v>344.17086791992188</v>
      </c>
      <c r="AN3091" s="8">
        <v>425.61700439453131</v>
      </c>
      <c r="AO3091" s="8">
        <v>430.31219482421881</v>
      </c>
      <c r="AP3091" s="8">
        <v>503.01248168945313</v>
      </c>
      <c r="AQ3091" s="8">
        <v>727.9727783203125</v>
      </c>
    </row>
    <row r="3092" spans="1:43" x14ac:dyDescent="0.3">
      <c r="A3092" s="3" t="s">
        <v>3221</v>
      </c>
      <c r="B3092" s="1" t="s">
        <v>9925</v>
      </c>
      <c r="C3092" s="57" t="s">
        <v>6382</v>
      </c>
      <c r="D3092" s="57" t="s">
        <v>6409</v>
      </c>
      <c r="E3092" s="57" t="s">
        <v>6417</v>
      </c>
      <c r="F3092" s="89">
        <v>118.8463973999023</v>
      </c>
      <c r="G3092" s="8">
        <v>10.751333236694339</v>
      </c>
      <c r="H3092" s="8">
        <v>17.272920608520511</v>
      </c>
      <c r="I3092" s="8">
        <v>42.259262084960938</v>
      </c>
      <c r="J3092" s="8">
        <v>31.035476684570309</v>
      </c>
      <c r="K3092" s="8">
        <v>24.09365081787109</v>
      </c>
      <c r="L3092" s="8">
        <v>26.178573608398441</v>
      </c>
      <c r="M3092" s="8">
        <v>31.433967590332031</v>
      </c>
      <c r="N3092" s="8">
        <v>36.844688415527337</v>
      </c>
      <c r="O3092" s="8">
        <v>61.767322540283203</v>
      </c>
      <c r="P3092" s="8">
        <v>77.444046020507813</v>
      </c>
      <c r="Q3092" s="8">
        <v>113.93714904785161</v>
      </c>
      <c r="R3092" s="8">
        <v>143.13731384277341</v>
      </c>
      <c r="S3092" s="8">
        <v>209.43763732910159</v>
      </c>
      <c r="T3092" s="8">
        <v>287.934814453125</v>
      </c>
      <c r="U3092" s="8">
        <v>388.47149658203131</v>
      </c>
      <c r="V3092" s="8">
        <v>408.32955932617188</v>
      </c>
      <c r="W3092" s="8">
        <v>489.28594970703131</v>
      </c>
      <c r="X3092" s="8">
        <v>552.7960205078125</v>
      </c>
      <c r="Y3092" s="84">
        <v>96.690811157226563</v>
      </c>
      <c r="Z3092" s="8">
        <v>5.5092802047729492</v>
      </c>
      <c r="AA3092" s="8">
        <v>15.586128234863279</v>
      </c>
      <c r="AB3092" s="8">
        <v>36.973121643066413</v>
      </c>
      <c r="AC3092" s="8">
        <v>29.615968704223629</v>
      </c>
      <c r="AD3092" s="8">
        <v>32.129077911376953</v>
      </c>
      <c r="AE3092" s="8">
        <v>43.343677520751953</v>
      </c>
      <c r="AF3092" s="8">
        <v>47.111534118652337</v>
      </c>
      <c r="AG3092" s="8">
        <v>56.936168670654297</v>
      </c>
      <c r="AH3092" s="8">
        <v>87.474693298339844</v>
      </c>
      <c r="AI3092" s="8">
        <v>121.42775726318359</v>
      </c>
      <c r="AJ3092" s="8">
        <v>158.6605224609375</v>
      </c>
      <c r="AK3092" s="8">
        <v>181.7264709472656</v>
      </c>
      <c r="AL3092" s="8">
        <v>202.1313171386719</v>
      </c>
      <c r="AM3092" s="8">
        <v>275.31365966796881</v>
      </c>
      <c r="AN3092" s="8">
        <v>313.302734375</v>
      </c>
      <c r="AO3092" s="8">
        <v>357.47903442382813</v>
      </c>
      <c r="AP3092" s="8">
        <v>467.476806640625</v>
      </c>
      <c r="AQ3092" s="8">
        <v>559.13427734375</v>
      </c>
    </row>
    <row r="3093" spans="1:43" x14ac:dyDescent="0.3">
      <c r="A3093" s="3" t="s">
        <v>3220</v>
      </c>
      <c r="B3093" s="1" t="s">
        <v>9924</v>
      </c>
      <c r="C3093" s="57" t="s">
        <v>6382</v>
      </c>
      <c r="D3093" s="57" t="s">
        <v>6409</v>
      </c>
      <c r="E3093" s="57" t="s">
        <v>6470</v>
      </c>
      <c r="F3093" s="89">
        <v>124.983283996582</v>
      </c>
      <c r="G3093" s="8">
        <v>39.996322631835938</v>
      </c>
      <c r="H3093" s="8">
        <v>27.27633094787598</v>
      </c>
      <c r="I3093" s="8">
        <v>62.334980010986328</v>
      </c>
      <c r="J3093" s="8">
        <v>57.831451416015632</v>
      </c>
      <c r="K3093" s="8">
        <v>37.432147979736328</v>
      </c>
      <c r="L3093" s="8">
        <v>34.198909759521477</v>
      </c>
      <c r="M3093" s="8">
        <v>42.318668365478523</v>
      </c>
      <c r="N3093" s="8">
        <v>43.466342926025391</v>
      </c>
      <c r="O3093" s="8">
        <v>68.2012939453125</v>
      </c>
      <c r="P3093" s="8">
        <v>90.596939086914063</v>
      </c>
      <c r="Q3093" s="8">
        <v>129.9632568359375</v>
      </c>
      <c r="R3093" s="8">
        <v>210.03874206542969</v>
      </c>
      <c r="S3093" s="8">
        <v>294.47991943359381</v>
      </c>
      <c r="T3093" s="8">
        <v>352.88076782226563</v>
      </c>
      <c r="U3093" s="8">
        <v>367.784423828125</v>
      </c>
      <c r="V3093" s="8">
        <v>458.6964111328125</v>
      </c>
      <c r="W3093" s="8">
        <v>621.0186767578125</v>
      </c>
      <c r="X3093" s="8">
        <v>576.91729736328125</v>
      </c>
      <c r="Y3093" s="84">
        <v>103.7370147705078</v>
      </c>
      <c r="Z3093" s="8">
        <v>28.956779479980469</v>
      </c>
      <c r="AA3093" s="8">
        <v>23.328128814697269</v>
      </c>
      <c r="AB3093" s="8">
        <v>40.133121490478523</v>
      </c>
      <c r="AC3093" s="8">
        <v>70.557853698730469</v>
      </c>
      <c r="AD3093" s="8">
        <v>45.432266235351563</v>
      </c>
      <c r="AE3093" s="8">
        <v>51.440399169921882</v>
      </c>
      <c r="AF3093" s="8">
        <v>62.813377380371087</v>
      </c>
      <c r="AG3093" s="8">
        <v>77.280609130859375</v>
      </c>
      <c r="AH3093" s="8">
        <v>101.29566955566411</v>
      </c>
      <c r="AI3093" s="8">
        <v>130.33868408203131</v>
      </c>
      <c r="AJ3093" s="8">
        <v>193.4626159667969</v>
      </c>
      <c r="AK3093" s="8">
        <v>231.63716125488281</v>
      </c>
      <c r="AL3093" s="8">
        <v>264.07766723632813</v>
      </c>
      <c r="AM3093" s="8">
        <v>323.01504516601563</v>
      </c>
      <c r="AN3093" s="8">
        <v>393.79336547851563</v>
      </c>
      <c r="AO3093" s="8">
        <v>440.07315063476563</v>
      </c>
      <c r="AP3093" s="8">
        <v>406.72845458984381</v>
      </c>
      <c r="AQ3093" s="8">
        <v>650.40301513671875</v>
      </c>
    </row>
    <row r="3094" spans="1:43" x14ac:dyDescent="0.3">
      <c r="A3094" s="3" t="s">
        <v>3219</v>
      </c>
      <c r="B3094" s="1" t="s">
        <v>9923</v>
      </c>
      <c r="C3094" s="57" t="s">
        <v>6382</v>
      </c>
      <c r="D3094" s="57" t="s">
        <v>6409</v>
      </c>
      <c r="E3094" s="57" t="s">
        <v>6411</v>
      </c>
      <c r="F3094" s="89">
        <v>107.0224990844727</v>
      </c>
      <c r="G3094" s="8">
        <v>34.021461486816413</v>
      </c>
      <c r="H3094" s="8">
        <v>10.642326354980471</v>
      </c>
      <c r="I3094" s="8">
        <v>39.496147155761719</v>
      </c>
      <c r="J3094" s="8">
        <v>24.679765701293949</v>
      </c>
      <c r="K3094" s="8">
        <v>13.00930690765381</v>
      </c>
      <c r="L3094" s="8">
        <v>29.036750793457031</v>
      </c>
      <c r="M3094" s="8">
        <v>30.925947189331051</v>
      </c>
      <c r="N3094" s="8">
        <v>48.366134643554688</v>
      </c>
      <c r="O3094" s="8">
        <v>42.643360137939453</v>
      </c>
      <c r="P3094" s="8">
        <v>67.415573120117188</v>
      </c>
      <c r="Q3094" s="8">
        <v>113.96096038818359</v>
      </c>
      <c r="R3094" s="8">
        <v>136.75379943847659</v>
      </c>
      <c r="S3094" s="8">
        <v>177.10990905761719</v>
      </c>
      <c r="T3094" s="8">
        <v>280.05252075195313</v>
      </c>
      <c r="U3094" s="8">
        <v>379.84915161132813</v>
      </c>
      <c r="V3094" s="8">
        <v>492.89602661132813</v>
      </c>
      <c r="W3094" s="8">
        <v>521.00830078125</v>
      </c>
      <c r="X3094" s="8">
        <v>603.19805908203125</v>
      </c>
      <c r="Y3094" s="84">
        <v>90.778228759765625</v>
      </c>
      <c r="Z3094" s="8">
        <v>21.043157577514648</v>
      </c>
      <c r="AA3094" s="8">
        <v>7.3594236373901367</v>
      </c>
      <c r="AB3094" s="8">
        <v>23.622663497924801</v>
      </c>
      <c r="AC3094" s="8">
        <v>23.390764236450199</v>
      </c>
      <c r="AD3094" s="8">
        <v>29.602689743041989</v>
      </c>
      <c r="AE3094" s="8">
        <v>42.456253051757813</v>
      </c>
      <c r="AF3094" s="8">
        <v>45.811405181884773</v>
      </c>
      <c r="AG3094" s="8">
        <v>71.208534240722656</v>
      </c>
      <c r="AH3094" s="8">
        <v>79.189682006835938</v>
      </c>
      <c r="AI3094" s="8">
        <v>110.4535675048828</v>
      </c>
      <c r="AJ3094" s="8">
        <v>141.54986572265631</v>
      </c>
      <c r="AK3094" s="8">
        <v>160.33308410644531</v>
      </c>
      <c r="AL3094" s="8">
        <v>204.7333679199219</v>
      </c>
      <c r="AM3094" s="8">
        <v>229.53611755371091</v>
      </c>
      <c r="AN3094" s="8">
        <v>289.80947875976563</v>
      </c>
      <c r="AO3094" s="8">
        <v>351.406494140625</v>
      </c>
      <c r="AP3094" s="8">
        <v>397.47628784179688</v>
      </c>
      <c r="AQ3094" s="8">
        <v>506.03494262695313</v>
      </c>
    </row>
    <row r="3095" spans="1:43" x14ac:dyDescent="0.3">
      <c r="A3095" s="3" t="s">
        <v>3218</v>
      </c>
      <c r="B3095" s="1" t="s">
        <v>9922</v>
      </c>
      <c r="C3095" s="57" t="s">
        <v>6382</v>
      </c>
      <c r="D3095" s="57" t="s">
        <v>6409</v>
      </c>
      <c r="E3095" s="57" t="s">
        <v>6411</v>
      </c>
      <c r="F3095" s="89">
        <v>136.1676940917969</v>
      </c>
      <c r="G3095" s="8">
        <v>34.424591064453132</v>
      </c>
      <c r="H3095" s="8">
        <v>67.299209594726563</v>
      </c>
      <c r="I3095" s="8">
        <v>75.278671264648438</v>
      </c>
      <c r="J3095" s="8">
        <v>60.246082305908203</v>
      </c>
      <c r="K3095" s="8">
        <v>54.880683898925781</v>
      </c>
      <c r="L3095" s="8">
        <v>37.526496887207031</v>
      </c>
      <c r="M3095" s="8">
        <v>40.705322265625</v>
      </c>
      <c r="N3095" s="8">
        <v>60.672470092773438</v>
      </c>
      <c r="O3095" s="8">
        <v>89.666961669921875</v>
      </c>
      <c r="P3095" s="8">
        <v>116.22776031494141</v>
      </c>
      <c r="Q3095" s="8">
        <v>156.87858581542969</v>
      </c>
      <c r="R3095" s="8">
        <v>227.4514465332031</v>
      </c>
      <c r="S3095" s="8">
        <v>264.905517578125</v>
      </c>
      <c r="T3095" s="8">
        <v>383.74258422851563</v>
      </c>
      <c r="U3095" s="8">
        <v>483.12173461914063</v>
      </c>
      <c r="V3095" s="8">
        <v>511.72332763671881</v>
      </c>
      <c r="W3095" s="8">
        <v>596.96240234375</v>
      </c>
      <c r="X3095" s="8">
        <v>781.205810546875</v>
      </c>
      <c r="Y3095" s="84">
        <v>120.5207443237305</v>
      </c>
      <c r="Z3095" s="8">
        <v>30.458309173583981</v>
      </c>
      <c r="AA3095" s="8">
        <v>51.711174011230469</v>
      </c>
      <c r="AB3095" s="8">
        <v>47.149913787841797</v>
      </c>
      <c r="AC3095" s="8">
        <v>60.413394927978523</v>
      </c>
      <c r="AD3095" s="8">
        <v>60.484638214111328</v>
      </c>
      <c r="AE3095" s="8">
        <v>54.832321166992188</v>
      </c>
      <c r="AF3095" s="8">
        <v>70.934516906738281</v>
      </c>
      <c r="AG3095" s="8">
        <v>94.664703369140625</v>
      </c>
      <c r="AH3095" s="8">
        <v>130.0455322265625</v>
      </c>
      <c r="AI3095" s="8">
        <v>148.39646911621091</v>
      </c>
      <c r="AJ3095" s="8">
        <v>212.6856689453125</v>
      </c>
      <c r="AK3095" s="8">
        <v>226.95143127441409</v>
      </c>
      <c r="AL3095" s="8">
        <v>288.72341918945313</v>
      </c>
      <c r="AM3095" s="8">
        <v>347.96981811523438</v>
      </c>
      <c r="AN3095" s="8">
        <v>381.03732299804688</v>
      </c>
      <c r="AO3095" s="8">
        <v>581.24444580078125</v>
      </c>
      <c r="AP3095" s="8">
        <v>407.52874755859381</v>
      </c>
      <c r="AQ3095" s="8">
        <v>520.71478271484375</v>
      </c>
    </row>
    <row r="3096" spans="1:43" x14ac:dyDescent="0.3">
      <c r="A3096" s="3" t="s">
        <v>3217</v>
      </c>
      <c r="B3096" s="1" t="s">
        <v>9921</v>
      </c>
      <c r="C3096" s="57" t="s">
        <v>6382</v>
      </c>
      <c r="D3096" s="57" t="s">
        <v>6409</v>
      </c>
      <c r="E3096" s="57" t="s">
        <v>6470</v>
      </c>
      <c r="F3096" s="89">
        <v>120.2410430908203</v>
      </c>
      <c r="G3096" s="8">
        <v>24.577079772949219</v>
      </c>
      <c r="H3096" s="8">
        <v>58.233604431152337</v>
      </c>
      <c r="I3096" s="8">
        <v>72.095619201660156</v>
      </c>
      <c r="J3096" s="8">
        <v>62.929912567138672</v>
      </c>
      <c r="K3096" s="8">
        <v>31.672588348388668</v>
      </c>
      <c r="L3096" s="8">
        <v>26.5939826965332</v>
      </c>
      <c r="M3096" s="8">
        <v>29.71999549865723</v>
      </c>
      <c r="N3096" s="8">
        <v>41.765487670898438</v>
      </c>
      <c r="O3096" s="8">
        <v>69.806976318359375</v>
      </c>
      <c r="P3096" s="8">
        <v>103.9508056640625</v>
      </c>
      <c r="Q3096" s="8">
        <v>151.97138977050781</v>
      </c>
      <c r="R3096" s="8">
        <v>185.82916259765631</v>
      </c>
      <c r="S3096" s="8">
        <v>273.57235717773438</v>
      </c>
      <c r="T3096" s="8">
        <v>341.5357666015625</v>
      </c>
      <c r="U3096" s="8">
        <v>392.728515625</v>
      </c>
      <c r="V3096" s="8">
        <v>478.81295776367188</v>
      </c>
      <c r="W3096" s="8">
        <v>623.77679443359375</v>
      </c>
      <c r="X3096" s="8">
        <v>673.8310546875</v>
      </c>
      <c r="Y3096" s="84">
        <v>108.5034103393555</v>
      </c>
      <c r="Z3096" s="8">
        <v>27.740276336669918</v>
      </c>
      <c r="AA3096" s="8">
        <v>41.519718170166023</v>
      </c>
      <c r="AB3096" s="8">
        <v>60.569381713867188</v>
      </c>
      <c r="AC3096" s="8">
        <v>62.711631774902337</v>
      </c>
      <c r="AD3096" s="8">
        <v>46.993728637695313</v>
      </c>
      <c r="AE3096" s="8">
        <v>37.576488494873047</v>
      </c>
      <c r="AF3096" s="8">
        <v>56.741947174072273</v>
      </c>
      <c r="AG3096" s="8">
        <v>81.062385559082031</v>
      </c>
      <c r="AH3096" s="8">
        <v>121.8875198364258</v>
      </c>
      <c r="AI3096" s="8">
        <v>171.71522521972659</v>
      </c>
      <c r="AJ3096" s="8">
        <v>200.1277770996094</v>
      </c>
      <c r="AK3096" s="8">
        <v>243.41839599609381</v>
      </c>
      <c r="AL3096" s="8">
        <v>278.30780029296881</v>
      </c>
      <c r="AM3096" s="8">
        <v>352.03717041015631</v>
      </c>
      <c r="AN3096" s="8">
        <v>390.17843627929688</v>
      </c>
      <c r="AO3096" s="8">
        <v>494.50067138671881</v>
      </c>
      <c r="AP3096" s="8">
        <v>515.9388427734375</v>
      </c>
      <c r="AQ3096" s="8">
        <v>653.12847900390625</v>
      </c>
    </row>
    <row r="3097" spans="1:43" x14ac:dyDescent="0.3">
      <c r="A3097" s="3" t="s">
        <v>3216</v>
      </c>
      <c r="B3097" s="1" t="s">
        <v>9920</v>
      </c>
      <c r="C3097" s="57" t="s">
        <v>6382</v>
      </c>
      <c r="D3097" s="57" t="s">
        <v>6409</v>
      </c>
      <c r="E3097" s="57" t="s">
        <v>6470</v>
      </c>
      <c r="F3097" s="89">
        <v>134.59983825683591</v>
      </c>
      <c r="G3097" s="8">
        <v>37.440235137939453</v>
      </c>
      <c r="H3097" s="8">
        <v>43.416469573974609</v>
      </c>
      <c r="I3097" s="8">
        <v>77.323776245117188</v>
      </c>
      <c r="J3097" s="8">
        <v>95.887397766113281</v>
      </c>
      <c r="K3097" s="8">
        <v>57.839736938476563</v>
      </c>
      <c r="L3097" s="8">
        <v>47.740917205810547</v>
      </c>
      <c r="M3097" s="8">
        <v>53.261032104492188</v>
      </c>
      <c r="N3097" s="8">
        <v>60.39190673828125</v>
      </c>
      <c r="O3097" s="8">
        <v>91.039352416992188</v>
      </c>
      <c r="P3097" s="8">
        <v>130.7951354980469</v>
      </c>
      <c r="Q3097" s="8">
        <v>155.59251403808591</v>
      </c>
      <c r="R3097" s="8">
        <v>215.155517578125</v>
      </c>
      <c r="S3097" s="8">
        <v>333.37161254882813</v>
      </c>
      <c r="T3097" s="8">
        <v>367.98397827148438</v>
      </c>
      <c r="U3097" s="8">
        <v>465.65179443359381</v>
      </c>
      <c r="V3097" s="8">
        <v>570.78192138671875</v>
      </c>
      <c r="W3097" s="8">
        <v>716.603271484375</v>
      </c>
      <c r="X3097" s="8">
        <v>759.32745361328125</v>
      </c>
      <c r="Y3097" s="84">
        <v>119.589973449707</v>
      </c>
      <c r="Z3097" s="8">
        <v>32.352710723876953</v>
      </c>
      <c r="AA3097" s="8">
        <v>52.544719696044922</v>
      </c>
      <c r="AB3097" s="8">
        <v>62.540035247802727</v>
      </c>
      <c r="AC3097" s="8">
        <v>67.408370971679688</v>
      </c>
      <c r="AD3097" s="8">
        <v>73.299575805664063</v>
      </c>
      <c r="AE3097" s="8">
        <v>61.173805236816413</v>
      </c>
      <c r="AF3097" s="8">
        <v>76.390884399414063</v>
      </c>
      <c r="AG3097" s="8">
        <v>94.55877685546875</v>
      </c>
      <c r="AH3097" s="8">
        <v>136.32981872558591</v>
      </c>
      <c r="AI3097" s="8">
        <v>191.7147521972656</v>
      </c>
      <c r="AJ3097" s="8">
        <v>231.30918884277341</v>
      </c>
      <c r="AK3097" s="8">
        <v>261.58401489257813</v>
      </c>
      <c r="AL3097" s="8">
        <v>286.06802368164063</v>
      </c>
      <c r="AM3097" s="8">
        <v>382.01080322265631</v>
      </c>
      <c r="AN3097" s="8">
        <v>445.902587890625</v>
      </c>
      <c r="AO3097" s="8">
        <v>520.7445068359375</v>
      </c>
      <c r="AP3097" s="8">
        <v>706.9752197265625</v>
      </c>
      <c r="AQ3097" s="8">
        <v>673.65716552734375</v>
      </c>
    </row>
    <row r="3098" spans="1:43" x14ac:dyDescent="0.3">
      <c r="A3098" s="3" t="s">
        <v>3215</v>
      </c>
      <c r="B3098" s="1" t="s">
        <v>9919</v>
      </c>
      <c r="C3098" s="57" t="s">
        <v>6382</v>
      </c>
      <c r="D3098" s="57" t="s">
        <v>6409</v>
      </c>
      <c r="E3098" s="57" t="s">
        <v>6417</v>
      </c>
      <c r="F3098" s="89">
        <v>134.0889587402344</v>
      </c>
      <c r="G3098" s="8">
        <v>49.749652862548828</v>
      </c>
      <c r="H3098" s="8">
        <v>59.801372528076172</v>
      </c>
      <c r="I3098" s="8">
        <v>79.195640563964844</v>
      </c>
      <c r="J3098" s="8">
        <v>67.007804870605469</v>
      </c>
      <c r="K3098" s="8">
        <v>60.071666717529297</v>
      </c>
      <c r="L3098" s="8">
        <v>74.19207763671875</v>
      </c>
      <c r="M3098" s="8">
        <v>54.780006408691413</v>
      </c>
      <c r="N3098" s="8">
        <v>85.941444396972656</v>
      </c>
      <c r="O3098" s="8">
        <v>79.1953125</v>
      </c>
      <c r="P3098" s="8">
        <v>119.77684020996089</v>
      </c>
      <c r="Q3098" s="8">
        <v>159.73869323730469</v>
      </c>
      <c r="R3098" s="8">
        <v>208.07496643066409</v>
      </c>
      <c r="S3098" s="8">
        <v>224.2037048339844</v>
      </c>
      <c r="T3098" s="8">
        <v>359.97409057617188</v>
      </c>
      <c r="U3098" s="8">
        <v>405.30804443359381</v>
      </c>
      <c r="V3098" s="8">
        <v>464.63299560546881</v>
      </c>
      <c r="W3098" s="8">
        <v>585.79461669921875</v>
      </c>
      <c r="X3098" s="8">
        <v>567.399169921875</v>
      </c>
      <c r="Y3098" s="84">
        <v>125.3718795776367</v>
      </c>
      <c r="Z3098" s="8">
        <v>46.536941528320313</v>
      </c>
      <c r="AA3098" s="8">
        <v>55.082630157470703</v>
      </c>
      <c r="AB3098" s="8">
        <v>59.770027160644531</v>
      </c>
      <c r="AC3098" s="8">
        <v>67.672325134277344</v>
      </c>
      <c r="AD3098" s="8">
        <v>68.033088684082031</v>
      </c>
      <c r="AE3098" s="8">
        <v>66.317771911621094</v>
      </c>
      <c r="AF3098" s="8">
        <v>77.354347229003906</v>
      </c>
      <c r="AG3098" s="8">
        <v>91.559242248535156</v>
      </c>
      <c r="AH3098" s="8">
        <v>108.9717636108398</v>
      </c>
      <c r="AI3098" s="8">
        <v>171.14469909667969</v>
      </c>
      <c r="AJ3098" s="8">
        <v>186.72544860839841</v>
      </c>
      <c r="AK3098" s="8">
        <v>237.123046875</v>
      </c>
      <c r="AL3098" s="8">
        <v>272.06460571289063</v>
      </c>
      <c r="AM3098" s="8">
        <v>328.58938598632813</v>
      </c>
      <c r="AN3098" s="8">
        <v>371.18783569335938</v>
      </c>
      <c r="AO3098" s="8">
        <v>449.64453125</v>
      </c>
      <c r="AP3098" s="8">
        <v>553.05816650390625</v>
      </c>
      <c r="AQ3098" s="8">
        <v>578.650146484375</v>
      </c>
    </row>
    <row r="3099" spans="1:43" x14ac:dyDescent="0.3">
      <c r="A3099" s="3" t="s">
        <v>3214</v>
      </c>
      <c r="B3099" s="1" t="s">
        <v>9918</v>
      </c>
      <c r="C3099" s="57" t="s">
        <v>6382</v>
      </c>
      <c r="D3099" s="57" t="s">
        <v>6409</v>
      </c>
      <c r="E3099" s="57" t="s">
        <v>6417</v>
      </c>
      <c r="F3099" s="89">
        <v>123.36240386962891</v>
      </c>
      <c r="G3099" s="8">
        <v>29.39756965637207</v>
      </c>
      <c r="H3099" s="8">
        <v>37.438209533691413</v>
      </c>
      <c r="I3099" s="8">
        <v>59.959190368652337</v>
      </c>
      <c r="J3099" s="8">
        <v>44.778244018554688</v>
      </c>
      <c r="K3099" s="8">
        <v>31.811574935913089</v>
      </c>
      <c r="L3099" s="8">
        <v>42.032978057861328</v>
      </c>
      <c r="M3099" s="8">
        <v>40.054599761962891</v>
      </c>
      <c r="N3099" s="8">
        <v>48.299873352050781</v>
      </c>
      <c r="O3099" s="8">
        <v>62.280498504638672</v>
      </c>
      <c r="P3099" s="8">
        <v>104.20823669433589</v>
      </c>
      <c r="Q3099" s="8">
        <v>142.22846984863281</v>
      </c>
      <c r="R3099" s="8">
        <v>179.0042419433594</v>
      </c>
      <c r="S3099" s="8">
        <v>240.6833801269531</v>
      </c>
      <c r="T3099" s="8">
        <v>315.20413208007813</v>
      </c>
      <c r="U3099" s="8">
        <v>388.64749145507813</v>
      </c>
      <c r="V3099" s="8">
        <v>437.9404296875</v>
      </c>
      <c r="W3099" s="8">
        <v>566.16815185546875</v>
      </c>
      <c r="X3099" s="8">
        <v>519.1307373046875</v>
      </c>
      <c r="Y3099" s="84">
        <v>101.5020294189453</v>
      </c>
      <c r="Z3099" s="8">
        <v>14.49026393890381</v>
      </c>
      <c r="AA3099" s="8">
        <v>25.36773681640625</v>
      </c>
      <c r="AB3099" s="8">
        <v>36.868251800537109</v>
      </c>
      <c r="AC3099" s="8">
        <v>56.534473419189453</v>
      </c>
      <c r="AD3099" s="8">
        <v>50.469528198242188</v>
      </c>
      <c r="AE3099" s="8">
        <v>53.889755249023438</v>
      </c>
      <c r="AF3099" s="8">
        <v>53.948692321777337</v>
      </c>
      <c r="AG3099" s="8">
        <v>75.320457458496094</v>
      </c>
      <c r="AH3099" s="8">
        <v>94.747886657714844</v>
      </c>
      <c r="AI3099" s="8">
        <v>143.4746398925781</v>
      </c>
      <c r="AJ3099" s="8">
        <v>176.1138610839844</v>
      </c>
      <c r="AK3099" s="8">
        <v>202.08824157714841</v>
      </c>
      <c r="AL3099" s="8">
        <v>213.1039733886719</v>
      </c>
      <c r="AM3099" s="8">
        <v>273.62103271484381</v>
      </c>
      <c r="AN3099" s="8">
        <v>352.70455932617188</v>
      </c>
      <c r="AO3099" s="8">
        <v>418.29196166992188</v>
      </c>
      <c r="AP3099" s="8">
        <v>474.3870849609375</v>
      </c>
      <c r="AQ3099" s="8">
        <v>532.2142333984375</v>
      </c>
    </row>
    <row r="3100" spans="1:43" x14ac:dyDescent="0.3">
      <c r="A3100" s="3" t="s">
        <v>3213</v>
      </c>
      <c r="B3100" s="1" t="s">
        <v>9917</v>
      </c>
      <c r="C3100" s="57" t="s">
        <v>6382</v>
      </c>
      <c r="D3100" s="57" t="s">
        <v>6409</v>
      </c>
      <c r="E3100" s="57" t="s">
        <v>6470</v>
      </c>
      <c r="F3100" s="89">
        <v>134.46269226074219</v>
      </c>
      <c r="G3100" s="8">
        <v>59.434890747070313</v>
      </c>
      <c r="H3100" s="8">
        <v>51.923389434814453</v>
      </c>
      <c r="I3100" s="8">
        <v>68.998611450195313</v>
      </c>
      <c r="J3100" s="8">
        <v>71.852928161621094</v>
      </c>
      <c r="K3100" s="8">
        <v>41.700199127197273</v>
      </c>
      <c r="L3100" s="8">
        <v>31.376504898071289</v>
      </c>
      <c r="M3100" s="8">
        <v>39.225082397460938</v>
      </c>
      <c r="N3100" s="8">
        <v>49.271938323974609</v>
      </c>
      <c r="O3100" s="8">
        <v>80.332328796386719</v>
      </c>
      <c r="P3100" s="8">
        <v>114.0109024047852</v>
      </c>
      <c r="Q3100" s="8">
        <v>152.08367919921881</v>
      </c>
      <c r="R3100" s="8">
        <v>202.44416809082031</v>
      </c>
      <c r="S3100" s="8">
        <v>254.12528991699219</v>
      </c>
      <c r="T3100" s="8">
        <v>327.22006225585938</v>
      </c>
      <c r="U3100" s="8">
        <v>411.96249389648438</v>
      </c>
      <c r="V3100" s="8">
        <v>534.0838623046875</v>
      </c>
      <c r="W3100" s="8">
        <v>662.24859619140625</v>
      </c>
      <c r="X3100" s="8">
        <v>504.3623046875</v>
      </c>
      <c r="Y3100" s="84">
        <v>116.438606262207</v>
      </c>
      <c r="Z3100" s="8">
        <v>39.156352996826172</v>
      </c>
      <c r="AA3100" s="8">
        <v>39.755210876464837</v>
      </c>
      <c r="AB3100" s="8">
        <v>73.832160949707031</v>
      </c>
      <c r="AC3100" s="8">
        <v>49.692104339599609</v>
      </c>
      <c r="AD3100" s="8">
        <v>50.534503936767578</v>
      </c>
      <c r="AE3100" s="8">
        <v>50.77557373046875</v>
      </c>
      <c r="AF3100" s="8">
        <v>59.773811340332031</v>
      </c>
      <c r="AG3100" s="8">
        <v>93.393257141113281</v>
      </c>
      <c r="AH3100" s="8">
        <v>120.62221527099609</v>
      </c>
      <c r="AI3100" s="8">
        <v>148.53096008300781</v>
      </c>
      <c r="AJ3100" s="8">
        <v>188.27662658691409</v>
      </c>
      <c r="AK3100" s="8">
        <v>248.95416259765631</v>
      </c>
      <c r="AL3100" s="8">
        <v>287.03521728515631</v>
      </c>
      <c r="AM3100" s="8">
        <v>364.63919067382813</v>
      </c>
      <c r="AN3100" s="8">
        <v>426.83837890625</v>
      </c>
      <c r="AO3100" s="8">
        <v>461.700439453125</v>
      </c>
      <c r="AP3100" s="8">
        <v>532.40032958984375</v>
      </c>
      <c r="AQ3100" s="8">
        <v>639.388427734375</v>
      </c>
    </row>
    <row r="3101" spans="1:43" x14ac:dyDescent="0.3">
      <c r="A3101" s="3" t="s">
        <v>3212</v>
      </c>
      <c r="B3101" s="1" t="s">
        <v>9916</v>
      </c>
      <c r="C3101" s="57" t="s">
        <v>6382</v>
      </c>
      <c r="D3101" s="57" t="s">
        <v>6409</v>
      </c>
      <c r="E3101" s="57" t="s">
        <v>6417</v>
      </c>
      <c r="F3101" s="89">
        <v>138.25384521484381</v>
      </c>
      <c r="G3101" s="8">
        <v>60.606380462646477</v>
      </c>
      <c r="H3101" s="8">
        <v>43.473114013671882</v>
      </c>
      <c r="I3101" s="8">
        <v>80.233039855957031</v>
      </c>
      <c r="J3101" s="8">
        <v>67.983306884765625</v>
      </c>
      <c r="K3101" s="8">
        <v>38.689548492431641</v>
      </c>
      <c r="L3101" s="8">
        <v>33.042934417724609</v>
      </c>
      <c r="M3101" s="8">
        <v>39.184135437011719</v>
      </c>
      <c r="N3101" s="8">
        <v>55.607288360595703</v>
      </c>
      <c r="O3101" s="8">
        <v>77.365318298339844</v>
      </c>
      <c r="P3101" s="8">
        <v>107.4594192504883</v>
      </c>
      <c r="Q3101" s="8">
        <v>144.5656433105469</v>
      </c>
      <c r="R3101" s="8">
        <v>191.70634460449219</v>
      </c>
      <c r="S3101" s="8">
        <v>293.53396606445313</v>
      </c>
      <c r="T3101" s="8">
        <v>359.5711669921875</v>
      </c>
      <c r="U3101" s="8">
        <v>480.04116821289063</v>
      </c>
      <c r="V3101" s="8">
        <v>566.97711181640625</v>
      </c>
      <c r="W3101" s="8">
        <v>503.66741943359381</v>
      </c>
      <c r="X3101" s="8">
        <v>576.00604248046875</v>
      </c>
      <c r="Y3101" s="84">
        <v>120.906379699707</v>
      </c>
      <c r="Z3101" s="8">
        <v>33.032890319824219</v>
      </c>
      <c r="AA3101" s="8">
        <v>50.50482177734375</v>
      </c>
      <c r="AB3101" s="8">
        <v>45.709968566894531</v>
      </c>
      <c r="AC3101" s="8">
        <v>50.969841003417969</v>
      </c>
      <c r="AD3101" s="8">
        <v>50.806919097900391</v>
      </c>
      <c r="AE3101" s="8">
        <v>53.13018798828125</v>
      </c>
      <c r="AF3101" s="8">
        <v>54.193252563476563</v>
      </c>
      <c r="AG3101" s="8">
        <v>85.978324890136719</v>
      </c>
      <c r="AH3101" s="8">
        <v>117.1650772094727</v>
      </c>
      <c r="AI3101" s="8">
        <v>164.9990539550781</v>
      </c>
      <c r="AJ3101" s="8">
        <v>212.18711853027341</v>
      </c>
      <c r="AK3101" s="8">
        <v>205.63279724121091</v>
      </c>
      <c r="AL3101" s="8">
        <v>269.11068725585938</v>
      </c>
      <c r="AM3101" s="8">
        <v>367.91897583007813</v>
      </c>
      <c r="AN3101" s="8">
        <v>389.37210083007813</v>
      </c>
      <c r="AO3101" s="8">
        <v>463.31756591796881</v>
      </c>
      <c r="AP3101" s="8">
        <v>447.1112060546875</v>
      </c>
      <c r="AQ3101" s="8">
        <v>552.11102294921875</v>
      </c>
    </row>
    <row r="3102" spans="1:43" x14ac:dyDescent="0.3">
      <c r="A3102" s="3" t="s">
        <v>3211</v>
      </c>
      <c r="B3102" s="1" t="s">
        <v>9915</v>
      </c>
      <c r="C3102" s="57" t="s">
        <v>6382</v>
      </c>
      <c r="D3102" s="57" t="s">
        <v>6409</v>
      </c>
      <c r="E3102" s="57" t="s">
        <v>6470</v>
      </c>
      <c r="F3102" s="89">
        <v>132.9810485839844</v>
      </c>
      <c r="G3102" s="8">
        <v>32.174991607666023</v>
      </c>
      <c r="H3102" s="8">
        <v>33.952163696289063</v>
      </c>
      <c r="I3102" s="8">
        <v>62.396316528320313</v>
      </c>
      <c r="J3102" s="8">
        <v>60.395069122314453</v>
      </c>
      <c r="K3102" s="8">
        <v>33.368106842041023</v>
      </c>
      <c r="L3102" s="8">
        <v>28.526727676391602</v>
      </c>
      <c r="M3102" s="8">
        <v>36.391754150390632</v>
      </c>
      <c r="N3102" s="8">
        <v>50.160568237304688</v>
      </c>
      <c r="O3102" s="8">
        <v>75.244232177734375</v>
      </c>
      <c r="P3102" s="8">
        <v>104.27602386474609</v>
      </c>
      <c r="Q3102" s="8">
        <v>146.44966125488281</v>
      </c>
      <c r="R3102" s="8">
        <v>194.1702575683594</v>
      </c>
      <c r="S3102" s="8">
        <v>271.92562866210938</v>
      </c>
      <c r="T3102" s="8">
        <v>349.7991943359375</v>
      </c>
      <c r="U3102" s="8">
        <v>496.43429565429688</v>
      </c>
      <c r="V3102" s="8">
        <v>482.2625732421875</v>
      </c>
      <c r="W3102" s="8">
        <v>538.57733154296875</v>
      </c>
      <c r="X3102" s="8">
        <v>627.3695068359375</v>
      </c>
      <c r="Y3102" s="84">
        <v>121.9297790527344</v>
      </c>
      <c r="Z3102" s="8">
        <v>24.33541297912598</v>
      </c>
      <c r="AA3102" s="8">
        <v>39.147918701171882</v>
      </c>
      <c r="AB3102" s="8">
        <v>46.121162414550781</v>
      </c>
      <c r="AC3102" s="8">
        <v>55.671520233154297</v>
      </c>
      <c r="AD3102" s="8">
        <v>43.150341033935547</v>
      </c>
      <c r="AE3102" s="8">
        <v>44.022743225097663</v>
      </c>
      <c r="AF3102" s="8">
        <v>65.490463256835938</v>
      </c>
      <c r="AG3102" s="8">
        <v>78.848030090332031</v>
      </c>
      <c r="AH3102" s="8">
        <v>113.38604736328131</v>
      </c>
      <c r="AI3102" s="8">
        <v>142.39778137207031</v>
      </c>
      <c r="AJ3102" s="8">
        <v>201.1634216308594</v>
      </c>
      <c r="AK3102" s="8">
        <v>235.7919006347656</v>
      </c>
      <c r="AL3102" s="8">
        <v>288.240478515625</v>
      </c>
      <c r="AM3102" s="8">
        <v>329.20352172851563</v>
      </c>
      <c r="AN3102" s="8">
        <v>426.98712158203131</v>
      </c>
      <c r="AO3102" s="8">
        <v>456.8304443359375</v>
      </c>
      <c r="AP3102" s="8">
        <v>661.13812255859375</v>
      </c>
      <c r="AQ3102" s="8">
        <v>666.82415771484375</v>
      </c>
    </row>
    <row r="3103" spans="1:43" x14ac:dyDescent="0.3">
      <c r="A3103" s="3" t="s">
        <v>3210</v>
      </c>
      <c r="B3103" s="1" t="s">
        <v>9914</v>
      </c>
      <c r="C3103" s="57" t="s">
        <v>6382</v>
      </c>
      <c r="D3103" s="57" t="s">
        <v>6409</v>
      </c>
      <c r="E3103" s="57" t="s">
        <v>6411</v>
      </c>
      <c r="F3103" s="89">
        <v>138.10353088378909</v>
      </c>
      <c r="G3103" s="8">
        <v>61.688789367675781</v>
      </c>
      <c r="H3103" s="8">
        <v>69.280784606933594</v>
      </c>
      <c r="I3103" s="8">
        <v>82.395988464355469</v>
      </c>
      <c r="J3103" s="8">
        <v>84.874626159667969</v>
      </c>
      <c r="K3103" s="8">
        <v>33.822910308837891</v>
      </c>
      <c r="L3103" s="8">
        <v>32.135032653808587</v>
      </c>
      <c r="M3103" s="8">
        <v>41.018932342529297</v>
      </c>
      <c r="N3103" s="8">
        <v>57.372035980224609</v>
      </c>
      <c r="O3103" s="8">
        <v>74.723899841308594</v>
      </c>
      <c r="P3103" s="8">
        <v>114.5640106201172</v>
      </c>
      <c r="Q3103" s="8">
        <v>157.3320617675781</v>
      </c>
      <c r="R3103" s="8">
        <v>230.71446228027341</v>
      </c>
      <c r="S3103" s="8">
        <v>297.59457397460938</v>
      </c>
      <c r="T3103" s="8">
        <v>397.91305541992188</v>
      </c>
      <c r="U3103" s="8">
        <v>449.00418090820313</v>
      </c>
      <c r="V3103" s="8">
        <v>539.1536865234375</v>
      </c>
      <c r="W3103" s="8">
        <v>651.138427734375</v>
      </c>
      <c r="X3103" s="8">
        <v>593.4322509765625</v>
      </c>
      <c r="Y3103" s="84">
        <v>111.3129806518555</v>
      </c>
      <c r="Z3103" s="8">
        <v>43.046974182128913</v>
      </c>
      <c r="AA3103" s="8">
        <v>51.472618103027337</v>
      </c>
      <c r="AB3103" s="8">
        <v>53.909694671630859</v>
      </c>
      <c r="AC3103" s="8">
        <v>51.855686187744141</v>
      </c>
      <c r="AD3103" s="8">
        <v>46.596061706542969</v>
      </c>
      <c r="AE3103" s="8">
        <v>48.145969390869141</v>
      </c>
      <c r="AF3103" s="8">
        <v>65.113937377929688</v>
      </c>
      <c r="AG3103" s="8">
        <v>95.651557922363281</v>
      </c>
      <c r="AH3103" s="8">
        <v>126.9135055541992</v>
      </c>
      <c r="AI3103" s="8">
        <v>171.9089660644531</v>
      </c>
      <c r="AJ3103" s="8">
        <v>235.10218811035159</v>
      </c>
      <c r="AK3103" s="8">
        <v>254.2583923339844</v>
      </c>
      <c r="AL3103" s="8">
        <v>325.94805908203131</v>
      </c>
      <c r="AM3103" s="8">
        <v>323.21987915039063</v>
      </c>
      <c r="AN3103" s="8">
        <v>436.586669921875</v>
      </c>
      <c r="AO3103" s="8">
        <v>486.87020874023438</v>
      </c>
      <c r="AP3103" s="8">
        <v>675.1248779296875</v>
      </c>
      <c r="AQ3103" s="8">
        <v>587.988037109375</v>
      </c>
    </row>
    <row r="3104" spans="1:43" x14ac:dyDescent="0.3">
      <c r="A3104" s="3" t="s">
        <v>3209</v>
      </c>
      <c r="B3104" s="1" t="s">
        <v>9816</v>
      </c>
      <c r="C3104" s="57" t="s">
        <v>6382</v>
      </c>
      <c r="D3104" s="57" t="s">
        <v>6409</v>
      </c>
      <c r="E3104" s="57" t="s">
        <v>6417</v>
      </c>
      <c r="F3104" s="89">
        <v>124.23915100097661</v>
      </c>
      <c r="G3104" s="8">
        <v>35.562473297119141</v>
      </c>
      <c r="H3104" s="8">
        <v>71.448539733886719</v>
      </c>
      <c r="I3104" s="8">
        <v>78.621498107910156</v>
      </c>
      <c r="J3104" s="8">
        <v>59.942729949951172</v>
      </c>
      <c r="K3104" s="8">
        <v>36.640689849853523</v>
      </c>
      <c r="L3104" s="8">
        <v>30.14579963684082</v>
      </c>
      <c r="M3104" s="8">
        <v>28.346767425537109</v>
      </c>
      <c r="N3104" s="8">
        <v>43.067298889160163</v>
      </c>
      <c r="O3104" s="8">
        <v>62.806049346923828</v>
      </c>
      <c r="P3104" s="8">
        <v>111.98521423339839</v>
      </c>
      <c r="Q3104" s="8">
        <v>148.543212890625</v>
      </c>
      <c r="R3104" s="8">
        <v>196.18206787109381</v>
      </c>
      <c r="S3104" s="8">
        <v>311.1578369140625</v>
      </c>
      <c r="T3104" s="8">
        <v>373.78350830078131</v>
      </c>
      <c r="U3104" s="8">
        <v>413.06454467773438</v>
      </c>
      <c r="V3104" s="8">
        <v>496.45391845703131</v>
      </c>
      <c r="W3104" s="8">
        <v>634.8392333984375</v>
      </c>
      <c r="X3104" s="8">
        <v>523.4632568359375</v>
      </c>
      <c r="Y3104" s="84">
        <v>110.0301208496094</v>
      </c>
      <c r="Z3104" s="8">
        <v>25.729290008544918</v>
      </c>
      <c r="AA3104" s="8">
        <v>45.620082855224609</v>
      </c>
      <c r="AB3104" s="8">
        <v>48.006683349609382</v>
      </c>
      <c r="AC3104" s="8">
        <v>69.311882019042969</v>
      </c>
      <c r="AD3104" s="8">
        <v>44.70843505859375</v>
      </c>
      <c r="AE3104" s="8">
        <v>39.498428344726563</v>
      </c>
      <c r="AF3104" s="8">
        <v>48.308013916015632</v>
      </c>
      <c r="AG3104" s="8">
        <v>71.513214111328125</v>
      </c>
      <c r="AH3104" s="8">
        <v>115.10292816162109</v>
      </c>
      <c r="AI3104" s="8">
        <v>160.44194030761719</v>
      </c>
      <c r="AJ3104" s="8">
        <v>211.2864685058594</v>
      </c>
      <c r="AK3104" s="8">
        <v>224.46917724609381</v>
      </c>
      <c r="AL3104" s="8">
        <v>253.77165222167969</v>
      </c>
      <c r="AM3104" s="8">
        <v>333.956298828125</v>
      </c>
      <c r="AN3104" s="8">
        <v>373.94839477539063</v>
      </c>
      <c r="AO3104" s="8">
        <v>426.9862060546875</v>
      </c>
      <c r="AP3104" s="8">
        <v>497.02182006835938</v>
      </c>
      <c r="AQ3104" s="8">
        <v>700.41351318359375</v>
      </c>
    </row>
    <row r="3105" spans="1:43" x14ac:dyDescent="0.3">
      <c r="A3105" s="3" t="s">
        <v>3208</v>
      </c>
      <c r="B3105" s="1" t="s">
        <v>9913</v>
      </c>
      <c r="C3105" s="57" t="s">
        <v>6382</v>
      </c>
      <c r="D3105" s="57" t="s">
        <v>6409</v>
      </c>
      <c r="E3105" s="57" t="s">
        <v>6470</v>
      </c>
      <c r="F3105" s="89">
        <v>116.47365570068359</v>
      </c>
      <c r="G3105" s="8">
        <v>39.031429290771477</v>
      </c>
      <c r="H3105" s="8">
        <v>57.641689300537109</v>
      </c>
      <c r="I3105" s="8">
        <v>65.933647155761719</v>
      </c>
      <c r="J3105" s="8">
        <v>58.394924163818359</v>
      </c>
      <c r="K3105" s="8">
        <v>22.617513656616211</v>
      </c>
      <c r="L3105" s="8">
        <v>26.073677062988281</v>
      </c>
      <c r="M3105" s="8">
        <v>37.362926483154297</v>
      </c>
      <c r="N3105" s="8">
        <v>52.704303741455078</v>
      </c>
      <c r="O3105" s="8">
        <v>67.18328857421875</v>
      </c>
      <c r="P3105" s="8">
        <v>108.65382385253911</v>
      </c>
      <c r="Q3105" s="8">
        <v>156.53376770019531</v>
      </c>
      <c r="R3105" s="8">
        <v>211.68853759765631</v>
      </c>
      <c r="S3105" s="8">
        <v>262.4140625</v>
      </c>
      <c r="T3105" s="8">
        <v>342.936279296875</v>
      </c>
      <c r="U3105" s="8">
        <v>416.00537109375</v>
      </c>
      <c r="V3105" s="8">
        <v>585.75665283203125</v>
      </c>
      <c r="W3105" s="8">
        <v>652.27618408203125</v>
      </c>
      <c r="X3105" s="8">
        <v>532.9951171875</v>
      </c>
      <c r="Y3105" s="84">
        <v>109.1033630371094</v>
      </c>
      <c r="Z3105" s="8">
        <v>29.875288009643551</v>
      </c>
      <c r="AA3105" s="8">
        <v>32.670520782470703</v>
      </c>
      <c r="AB3105" s="8">
        <v>55.871990203857422</v>
      </c>
      <c r="AC3105" s="8">
        <v>67.296714782714844</v>
      </c>
      <c r="AD3105" s="8">
        <v>37.044719696044922</v>
      </c>
      <c r="AE3105" s="8">
        <v>44.743076324462891</v>
      </c>
      <c r="AF3105" s="8">
        <v>55.529853820800781</v>
      </c>
      <c r="AG3105" s="8">
        <v>90.608688354492188</v>
      </c>
      <c r="AH3105" s="8">
        <v>124.885009765625</v>
      </c>
      <c r="AI3105" s="8">
        <v>171.52537536621091</v>
      </c>
      <c r="AJ3105" s="8">
        <v>213.4894714355469</v>
      </c>
      <c r="AK3105" s="8">
        <v>225.95623779296881</v>
      </c>
      <c r="AL3105" s="8">
        <v>272.15762329101563</v>
      </c>
      <c r="AM3105" s="8">
        <v>346.37234497070313</v>
      </c>
      <c r="AN3105" s="8">
        <v>365.05999755859381</v>
      </c>
      <c r="AO3105" s="8">
        <v>525.99591064453125</v>
      </c>
      <c r="AP3105" s="8">
        <v>609.9110107421875</v>
      </c>
      <c r="AQ3105" s="8">
        <v>627.04791259765625</v>
      </c>
    </row>
    <row r="3106" spans="1:43" x14ac:dyDescent="0.3">
      <c r="A3106" s="3" t="s">
        <v>3207</v>
      </c>
      <c r="B3106" s="1" t="s">
        <v>9912</v>
      </c>
      <c r="C3106" s="57" t="s">
        <v>6382</v>
      </c>
      <c r="D3106" s="57" t="s">
        <v>6409</v>
      </c>
      <c r="E3106" s="57" t="s">
        <v>6411</v>
      </c>
      <c r="F3106" s="89">
        <v>135.8838806152344</v>
      </c>
      <c r="G3106" s="8">
        <v>50.592464447021477</v>
      </c>
      <c r="H3106" s="8">
        <v>64.873939514160156</v>
      </c>
      <c r="I3106" s="8">
        <v>82.8082275390625</v>
      </c>
      <c r="J3106" s="8">
        <v>83.183448791503906</v>
      </c>
      <c r="K3106" s="8">
        <v>45.774829864501953</v>
      </c>
      <c r="L3106" s="8">
        <v>39.693344116210938</v>
      </c>
      <c r="M3106" s="8">
        <v>39.786567687988281</v>
      </c>
      <c r="N3106" s="8">
        <v>56.273387908935547</v>
      </c>
      <c r="O3106" s="8">
        <v>85.073287963867188</v>
      </c>
      <c r="P3106" s="8">
        <v>126.69683837890631</v>
      </c>
      <c r="Q3106" s="8">
        <v>170.62388610839841</v>
      </c>
      <c r="R3106" s="8">
        <v>219.16949462890631</v>
      </c>
      <c r="S3106" s="8">
        <v>286.5126953125</v>
      </c>
      <c r="T3106" s="8">
        <v>402.31253051757813</v>
      </c>
      <c r="U3106" s="8">
        <v>439.97515869140631</v>
      </c>
      <c r="V3106" s="8">
        <v>639.6488037109375</v>
      </c>
      <c r="W3106" s="8">
        <v>594.06964111328125</v>
      </c>
      <c r="X3106" s="8">
        <v>853.6595458984375</v>
      </c>
      <c r="Y3106" s="84">
        <v>115.69256591796881</v>
      </c>
      <c r="Z3106" s="8">
        <v>30.67428016662598</v>
      </c>
      <c r="AA3106" s="8">
        <v>50.405323028564453</v>
      </c>
      <c r="AB3106" s="8">
        <v>61.355724334716797</v>
      </c>
      <c r="AC3106" s="8">
        <v>63.430473327636719</v>
      </c>
      <c r="AD3106" s="8">
        <v>49.342479705810547</v>
      </c>
      <c r="AE3106" s="8">
        <v>57.329166412353523</v>
      </c>
      <c r="AF3106" s="8">
        <v>63.532032012939453</v>
      </c>
      <c r="AG3106" s="8">
        <v>90.358657836914063</v>
      </c>
      <c r="AH3106" s="8">
        <v>140.903076171875</v>
      </c>
      <c r="AI3106" s="8">
        <v>181.4624328613281</v>
      </c>
      <c r="AJ3106" s="8">
        <v>233.77574157714841</v>
      </c>
      <c r="AK3106" s="8">
        <v>256.63623046875</v>
      </c>
      <c r="AL3106" s="8">
        <v>295.78012084960938</v>
      </c>
      <c r="AM3106" s="8">
        <v>382.97811889648438</v>
      </c>
      <c r="AN3106" s="8">
        <v>428.82705688476563</v>
      </c>
      <c r="AO3106" s="8">
        <v>600.9661865234375</v>
      </c>
      <c r="AP3106" s="8">
        <v>580.5562744140625</v>
      </c>
      <c r="AQ3106" s="8">
        <v>704.31103515625</v>
      </c>
    </row>
    <row r="3107" spans="1:43" x14ac:dyDescent="0.3">
      <c r="A3107" s="3" t="s">
        <v>3206</v>
      </c>
      <c r="B3107" s="1" t="s">
        <v>9911</v>
      </c>
      <c r="C3107" s="57" t="s">
        <v>6382</v>
      </c>
      <c r="D3107" s="57" t="s">
        <v>6409</v>
      </c>
      <c r="E3107" s="57" t="s">
        <v>6411</v>
      </c>
      <c r="F3107" s="89">
        <v>120.33286285400391</v>
      </c>
      <c r="G3107" s="8">
        <v>34.803218841552727</v>
      </c>
      <c r="H3107" s="8">
        <v>32.051345825195313</v>
      </c>
      <c r="I3107" s="8">
        <v>57.435161590576172</v>
      </c>
      <c r="J3107" s="8">
        <v>61.014194488525391</v>
      </c>
      <c r="K3107" s="8">
        <v>33.407707214355469</v>
      </c>
      <c r="L3107" s="8">
        <v>27.58291053771973</v>
      </c>
      <c r="M3107" s="8">
        <v>33.930038452148438</v>
      </c>
      <c r="N3107" s="8">
        <v>37.190227508544922</v>
      </c>
      <c r="O3107" s="8">
        <v>56.173320770263672</v>
      </c>
      <c r="P3107" s="8">
        <v>82.9034423828125</v>
      </c>
      <c r="Q3107" s="8">
        <v>110.14300537109381</v>
      </c>
      <c r="R3107" s="8">
        <v>182.86622619628909</v>
      </c>
      <c r="S3107" s="8">
        <v>264.52243041992188</v>
      </c>
      <c r="T3107" s="8">
        <v>269.6552734375</v>
      </c>
      <c r="U3107" s="8">
        <v>425.79696655273438</v>
      </c>
      <c r="V3107" s="8">
        <v>458.23007202148438</v>
      </c>
      <c r="W3107" s="8">
        <v>544.43890380859375</v>
      </c>
      <c r="X3107" s="8">
        <v>562.5887451171875</v>
      </c>
      <c r="Y3107" s="84">
        <v>93.88409423828125</v>
      </c>
      <c r="Z3107" s="8">
        <v>30.344430923461911</v>
      </c>
      <c r="AA3107" s="8">
        <v>10.33317852020264</v>
      </c>
      <c r="AB3107" s="8">
        <v>29.002239227294918</v>
      </c>
      <c r="AC3107" s="8">
        <v>41.954475402832031</v>
      </c>
      <c r="AD3107" s="8">
        <v>49.450061798095703</v>
      </c>
      <c r="AE3107" s="8">
        <v>42.937999725341797</v>
      </c>
      <c r="AF3107" s="8">
        <v>52.172386169433587</v>
      </c>
      <c r="AG3107" s="8">
        <v>66.531967163085938</v>
      </c>
      <c r="AH3107" s="8">
        <v>91.539375305175781</v>
      </c>
      <c r="AI3107" s="8">
        <v>120.885871887207</v>
      </c>
      <c r="AJ3107" s="8">
        <v>202.22489929199219</v>
      </c>
      <c r="AK3107" s="8">
        <v>226.71818542480469</v>
      </c>
      <c r="AL3107" s="8">
        <v>232.6797180175781</v>
      </c>
      <c r="AM3107" s="8">
        <v>346.86141967773438</v>
      </c>
      <c r="AN3107" s="8">
        <v>313.1402587890625</v>
      </c>
      <c r="AO3107" s="8">
        <v>423.26824951171881</v>
      </c>
      <c r="AP3107" s="8">
        <v>448.21002197265631</v>
      </c>
      <c r="AQ3107" s="8">
        <v>548.80633544921875</v>
      </c>
    </row>
    <row r="3108" spans="1:43" x14ac:dyDescent="0.3">
      <c r="A3108" s="3" t="s">
        <v>3205</v>
      </c>
      <c r="B3108" s="1" t="s">
        <v>9910</v>
      </c>
      <c r="C3108" s="57" t="s">
        <v>6382</v>
      </c>
      <c r="D3108" s="57" t="s">
        <v>6409</v>
      </c>
      <c r="E3108" s="57" t="s">
        <v>6470</v>
      </c>
      <c r="F3108" s="89">
        <v>114.0890731811523</v>
      </c>
      <c r="G3108" s="8">
        <v>30.35267448425293</v>
      </c>
      <c r="H3108" s="8">
        <v>41.216960906982422</v>
      </c>
      <c r="I3108" s="8">
        <v>46.596717834472663</v>
      </c>
      <c r="J3108" s="8">
        <v>59.989601135253913</v>
      </c>
      <c r="K3108" s="8">
        <v>24.3442268371582</v>
      </c>
      <c r="L3108" s="8">
        <v>36.872417449951172</v>
      </c>
      <c r="M3108" s="8">
        <v>34.232166290283203</v>
      </c>
      <c r="N3108" s="8">
        <v>44.929882049560547</v>
      </c>
      <c r="O3108" s="8">
        <v>62.737289428710938</v>
      </c>
      <c r="P3108" s="8">
        <v>101.0595169067383</v>
      </c>
      <c r="Q3108" s="8">
        <v>132.24824523925781</v>
      </c>
      <c r="R3108" s="8">
        <v>188.11042785644531</v>
      </c>
      <c r="S3108" s="8">
        <v>237.27030944824219</v>
      </c>
      <c r="T3108" s="8">
        <v>361.67050170898438</v>
      </c>
      <c r="U3108" s="8">
        <v>457.79095458984381</v>
      </c>
      <c r="V3108" s="8">
        <v>440.6033935546875</v>
      </c>
      <c r="W3108" s="8">
        <v>605.80145263671875</v>
      </c>
      <c r="X3108" s="8">
        <v>647.98236083984375</v>
      </c>
      <c r="Y3108" s="84">
        <v>101.91094970703131</v>
      </c>
      <c r="Z3108" s="8">
        <v>19.718965530395511</v>
      </c>
      <c r="AA3108" s="8">
        <v>26.63022422790527</v>
      </c>
      <c r="AB3108" s="8">
        <v>38.242630004882813</v>
      </c>
      <c r="AC3108" s="8">
        <v>56.706516265869141</v>
      </c>
      <c r="AD3108" s="8">
        <v>39.660015106201172</v>
      </c>
      <c r="AE3108" s="8">
        <v>41.588520050048828</v>
      </c>
      <c r="AF3108" s="8">
        <v>55.176494598388672</v>
      </c>
      <c r="AG3108" s="8">
        <v>63.527107238769531</v>
      </c>
      <c r="AH3108" s="8">
        <v>116.6989364624023</v>
      </c>
      <c r="AI3108" s="8">
        <v>133.2882080078125</v>
      </c>
      <c r="AJ3108" s="8">
        <v>181.6964416503906</v>
      </c>
      <c r="AK3108" s="8">
        <v>202.23005676269531</v>
      </c>
      <c r="AL3108" s="8">
        <v>228.37016296386719</v>
      </c>
      <c r="AM3108" s="8">
        <v>301.63653564453131</v>
      </c>
      <c r="AN3108" s="8">
        <v>324.46896362304688</v>
      </c>
      <c r="AO3108" s="8">
        <v>416.00555419921881</v>
      </c>
      <c r="AP3108" s="8">
        <v>566.6163330078125</v>
      </c>
      <c r="AQ3108" s="8">
        <v>585.40753173828125</v>
      </c>
    </row>
    <row r="3109" spans="1:43" x14ac:dyDescent="0.3">
      <c r="A3109" s="3" t="s">
        <v>3204</v>
      </c>
      <c r="B3109" s="1" t="s">
        <v>9909</v>
      </c>
      <c r="C3109" s="57" t="s">
        <v>6382</v>
      </c>
      <c r="D3109" s="57" t="s">
        <v>6409</v>
      </c>
      <c r="E3109" s="57" t="s">
        <v>6470</v>
      </c>
      <c r="F3109" s="89">
        <v>134.38169860839841</v>
      </c>
      <c r="G3109" s="8">
        <v>31.067276000976559</v>
      </c>
      <c r="H3109" s="8">
        <v>44.230800628662109</v>
      </c>
      <c r="I3109" s="8">
        <v>73.335342407226563</v>
      </c>
      <c r="J3109" s="8">
        <v>51.423030853271477</v>
      </c>
      <c r="K3109" s="8">
        <v>37.924831390380859</v>
      </c>
      <c r="L3109" s="8">
        <v>33.124595642089837</v>
      </c>
      <c r="M3109" s="8">
        <v>45.372051239013672</v>
      </c>
      <c r="N3109" s="8">
        <v>56.188888549804688</v>
      </c>
      <c r="O3109" s="8">
        <v>81.629829406738281</v>
      </c>
      <c r="P3109" s="8">
        <v>113.0427627563477</v>
      </c>
      <c r="Q3109" s="8">
        <v>157.393310546875</v>
      </c>
      <c r="R3109" s="8">
        <v>198.05439758300781</v>
      </c>
      <c r="S3109" s="8">
        <v>257.49539184570313</v>
      </c>
      <c r="T3109" s="8">
        <v>329.56948852539063</v>
      </c>
      <c r="U3109" s="8">
        <v>414.00436401367188</v>
      </c>
      <c r="V3109" s="8">
        <v>585.64166259765625</v>
      </c>
      <c r="W3109" s="8">
        <v>483.42999267578131</v>
      </c>
      <c r="X3109" s="8">
        <v>723.56787109375</v>
      </c>
      <c r="Y3109" s="84">
        <v>109.0663146972656</v>
      </c>
      <c r="Z3109" s="8">
        <v>56.958148956298828</v>
      </c>
      <c r="AA3109" s="8">
        <v>62.534980773925781</v>
      </c>
      <c r="AB3109" s="8">
        <v>49.975475311279297</v>
      </c>
      <c r="AC3109" s="8">
        <v>53.68511962890625</v>
      </c>
      <c r="AD3109" s="8">
        <v>46.584434509277337</v>
      </c>
      <c r="AE3109" s="8">
        <v>50.057334899902337</v>
      </c>
      <c r="AF3109" s="8">
        <v>66.231575012207031</v>
      </c>
      <c r="AG3109" s="8">
        <v>96.81231689453125</v>
      </c>
      <c r="AH3109" s="8">
        <v>136.71379089355469</v>
      </c>
      <c r="AI3109" s="8">
        <v>172.4383544921875</v>
      </c>
      <c r="AJ3109" s="8">
        <v>218.63580322265631</v>
      </c>
      <c r="AK3109" s="8">
        <v>263.35708618164063</v>
      </c>
      <c r="AL3109" s="8">
        <v>296.76730346679688</v>
      </c>
      <c r="AM3109" s="8">
        <v>413.05099487304688</v>
      </c>
      <c r="AN3109" s="8">
        <v>468.34207153320313</v>
      </c>
      <c r="AO3109" s="8">
        <v>506.220703125</v>
      </c>
      <c r="AP3109" s="8">
        <v>656.51513671875</v>
      </c>
      <c r="AQ3109" s="8">
        <v>646.831787109375</v>
      </c>
    </row>
    <row r="3110" spans="1:43" x14ac:dyDescent="0.3">
      <c r="A3110" s="3" t="s">
        <v>3203</v>
      </c>
      <c r="B3110" s="1" t="s">
        <v>9908</v>
      </c>
      <c r="C3110" s="57" t="s">
        <v>6382</v>
      </c>
      <c r="D3110" s="57" t="s">
        <v>6409</v>
      </c>
      <c r="E3110" s="57" t="s">
        <v>6470</v>
      </c>
      <c r="F3110" s="89">
        <v>124.8501739501953</v>
      </c>
      <c r="G3110" s="8">
        <v>48.389698028564453</v>
      </c>
      <c r="H3110" s="8">
        <v>64.967552185058594</v>
      </c>
      <c r="I3110" s="8">
        <v>56.986862182617188</v>
      </c>
      <c r="J3110" s="8">
        <v>57.697071075439453</v>
      </c>
      <c r="K3110" s="8">
        <v>24.846683502197269</v>
      </c>
      <c r="L3110" s="8">
        <v>21.582649230957031</v>
      </c>
      <c r="M3110" s="8">
        <v>33.534328460693359</v>
      </c>
      <c r="N3110" s="8">
        <v>46.259273529052727</v>
      </c>
      <c r="O3110" s="8">
        <v>71.631729125976563</v>
      </c>
      <c r="P3110" s="8">
        <v>123.65139007568359</v>
      </c>
      <c r="Q3110" s="8">
        <v>140.86137390136719</v>
      </c>
      <c r="R3110" s="8">
        <v>182.29736328125</v>
      </c>
      <c r="S3110" s="8">
        <v>270.97552490234381</v>
      </c>
      <c r="T3110" s="8">
        <v>316.19485473632813</v>
      </c>
      <c r="U3110" s="8">
        <v>466.3177490234375</v>
      </c>
      <c r="V3110" s="8">
        <v>538.96112060546875</v>
      </c>
      <c r="W3110" s="8">
        <v>638.522705078125</v>
      </c>
      <c r="X3110" s="8">
        <v>557.8189697265625</v>
      </c>
      <c r="Y3110" s="84">
        <v>108.7841796875</v>
      </c>
      <c r="Z3110" s="8">
        <v>39.621105194091797</v>
      </c>
      <c r="AA3110" s="8">
        <v>46.382816314697273</v>
      </c>
      <c r="AB3110" s="8">
        <v>44.278553009033203</v>
      </c>
      <c r="AC3110" s="8">
        <v>39.890708923339837</v>
      </c>
      <c r="AD3110" s="8">
        <v>30.320880889892582</v>
      </c>
      <c r="AE3110" s="8">
        <v>42.044441223144531</v>
      </c>
      <c r="AF3110" s="8">
        <v>60.898555755615227</v>
      </c>
      <c r="AG3110" s="8">
        <v>78.259605407714844</v>
      </c>
      <c r="AH3110" s="8">
        <v>104.2040634155273</v>
      </c>
      <c r="AI3110" s="8">
        <v>143.29573059082031</v>
      </c>
      <c r="AJ3110" s="8">
        <v>197.09822082519531</v>
      </c>
      <c r="AK3110" s="8">
        <v>270.99371337890631</v>
      </c>
      <c r="AL3110" s="8">
        <v>260.99331665039063</v>
      </c>
      <c r="AM3110" s="8">
        <v>361.100830078125</v>
      </c>
      <c r="AN3110" s="8">
        <v>386.57766723632813</v>
      </c>
      <c r="AO3110" s="8">
        <v>505.46072387695313</v>
      </c>
      <c r="AP3110" s="8">
        <v>496.64932250976563</v>
      </c>
      <c r="AQ3110" s="8">
        <v>554.34307861328125</v>
      </c>
    </row>
    <row r="3111" spans="1:43" x14ac:dyDescent="0.3">
      <c r="A3111" s="3" t="s">
        <v>3202</v>
      </c>
      <c r="B3111" s="1" t="s">
        <v>9907</v>
      </c>
      <c r="C3111" s="57" t="s">
        <v>6382</v>
      </c>
      <c r="D3111" s="57" t="s">
        <v>6409</v>
      </c>
      <c r="E3111" s="57" t="s">
        <v>6417</v>
      </c>
      <c r="F3111" s="89">
        <v>146.66130065917969</v>
      </c>
      <c r="G3111" s="8">
        <v>48.081649780273438</v>
      </c>
      <c r="H3111" s="8">
        <v>88.5625</v>
      </c>
      <c r="I3111" s="8">
        <v>85.208511352539063</v>
      </c>
      <c r="J3111" s="8">
        <v>65.075408935546875</v>
      </c>
      <c r="K3111" s="8">
        <v>57.710315704345703</v>
      </c>
      <c r="L3111" s="8">
        <v>56.454490661621087</v>
      </c>
      <c r="M3111" s="8">
        <v>52.253715515136719</v>
      </c>
      <c r="N3111" s="8">
        <v>65.486000061035156</v>
      </c>
      <c r="O3111" s="8">
        <v>80.6011962890625</v>
      </c>
      <c r="P3111" s="8">
        <v>118.1453170776367</v>
      </c>
      <c r="Q3111" s="8">
        <v>146.69755554199219</v>
      </c>
      <c r="R3111" s="8">
        <v>222.79267883300781</v>
      </c>
      <c r="S3111" s="8">
        <v>266.29278564453131</v>
      </c>
      <c r="T3111" s="8">
        <v>337.43487548828131</v>
      </c>
      <c r="U3111" s="8">
        <v>455.62091064453131</v>
      </c>
      <c r="V3111" s="8">
        <v>532.12591552734375</v>
      </c>
      <c r="W3111" s="8">
        <v>543.0579833984375</v>
      </c>
      <c r="X3111" s="8">
        <v>610.35296630859375</v>
      </c>
      <c r="Y3111" s="84">
        <v>117.30251312255859</v>
      </c>
      <c r="Z3111" s="8">
        <v>40.983852386474609</v>
      </c>
      <c r="AA3111" s="8">
        <v>42.313205718994141</v>
      </c>
      <c r="AB3111" s="8">
        <v>65.414176940917969</v>
      </c>
      <c r="AC3111" s="8">
        <v>73.519935607910156</v>
      </c>
      <c r="AD3111" s="8">
        <v>73.445213317871094</v>
      </c>
      <c r="AE3111" s="8">
        <v>73.954963684082031</v>
      </c>
      <c r="AF3111" s="8">
        <v>69.428810119628906</v>
      </c>
      <c r="AG3111" s="8">
        <v>86.549331665039063</v>
      </c>
      <c r="AH3111" s="8">
        <v>125.21852111816411</v>
      </c>
      <c r="AI3111" s="8">
        <v>167.93003845214841</v>
      </c>
      <c r="AJ3111" s="8">
        <v>240.52397155761719</v>
      </c>
      <c r="AK3111" s="8">
        <v>247.62718200683591</v>
      </c>
      <c r="AL3111" s="8">
        <v>275.74545288085938</v>
      </c>
      <c r="AM3111" s="8">
        <v>318.038330078125</v>
      </c>
      <c r="AN3111" s="8">
        <v>390.89120483398438</v>
      </c>
      <c r="AO3111" s="8">
        <v>422.91802978515631</v>
      </c>
      <c r="AP3111" s="8">
        <v>511.25692749023438</v>
      </c>
      <c r="AQ3111" s="8">
        <v>500.2484130859375</v>
      </c>
    </row>
    <row r="3112" spans="1:43" x14ac:dyDescent="0.3">
      <c r="A3112" s="3" t="s">
        <v>3201</v>
      </c>
      <c r="B3112" s="1" t="s">
        <v>9906</v>
      </c>
      <c r="C3112" s="57" t="s">
        <v>6382</v>
      </c>
      <c r="D3112" s="57" t="s">
        <v>6409</v>
      </c>
      <c r="E3112" s="57" t="s">
        <v>6417</v>
      </c>
      <c r="F3112" s="89">
        <v>114.38751220703131</v>
      </c>
      <c r="G3112" s="8">
        <v>22.60871505737305</v>
      </c>
      <c r="H3112" s="8">
        <v>40.013694763183587</v>
      </c>
      <c r="I3112" s="8">
        <v>43.766635894775391</v>
      </c>
      <c r="J3112" s="8">
        <v>38.083465576171882</v>
      </c>
      <c r="K3112" s="8">
        <v>37.149295806884773</v>
      </c>
      <c r="L3112" s="8">
        <v>25.74193000793457</v>
      </c>
      <c r="M3112" s="8">
        <v>33.893508911132813</v>
      </c>
      <c r="N3112" s="8">
        <v>41.9312744140625</v>
      </c>
      <c r="O3112" s="8">
        <v>62.318992614746087</v>
      </c>
      <c r="P3112" s="8">
        <v>107.8568496704102</v>
      </c>
      <c r="Q3112" s="8">
        <v>146.96453857421881</v>
      </c>
      <c r="R3112" s="8">
        <v>162.53193664550781</v>
      </c>
      <c r="S3112" s="8">
        <v>302.05029296875</v>
      </c>
      <c r="T3112" s="8">
        <v>369.29248046875</v>
      </c>
      <c r="U3112" s="8">
        <v>461.55010986328131</v>
      </c>
      <c r="V3112" s="8">
        <v>677.15850830078125</v>
      </c>
      <c r="W3112" s="8">
        <v>691.81884765625</v>
      </c>
      <c r="X3112" s="8">
        <v>600.4649658203125</v>
      </c>
      <c r="Y3112" s="84">
        <v>98.306503295898438</v>
      </c>
      <c r="Z3112" s="8">
        <v>22.303592681884769</v>
      </c>
      <c r="AA3112" s="8">
        <v>19.813943862915039</v>
      </c>
      <c r="AB3112" s="8">
        <v>36.923366546630859</v>
      </c>
      <c r="AC3112" s="8">
        <v>48.070392608642578</v>
      </c>
      <c r="AD3112" s="8">
        <v>42.389816284179688</v>
      </c>
      <c r="AE3112" s="8">
        <v>43.560104370117188</v>
      </c>
      <c r="AF3112" s="8">
        <v>55.981227874755859</v>
      </c>
      <c r="AG3112" s="8">
        <v>68.551094055175781</v>
      </c>
      <c r="AH3112" s="8">
        <v>91.224113464355469</v>
      </c>
      <c r="AI3112" s="8">
        <v>138.8507080078125</v>
      </c>
      <c r="AJ3112" s="8">
        <v>185.1216125488281</v>
      </c>
      <c r="AK3112" s="8">
        <v>193.06089782714841</v>
      </c>
      <c r="AL3112" s="8">
        <v>288.28298950195313</v>
      </c>
      <c r="AM3112" s="8">
        <v>279.60769653320313</v>
      </c>
      <c r="AN3112" s="8">
        <v>303.94482421875</v>
      </c>
      <c r="AO3112" s="8">
        <v>456.82131958007813</v>
      </c>
      <c r="AP3112" s="8">
        <v>676.25823974609375</v>
      </c>
      <c r="AQ3112" s="8">
        <v>629.0496826171875</v>
      </c>
    </row>
    <row r="3113" spans="1:43" x14ac:dyDescent="0.3">
      <c r="A3113" s="3" t="s">
        <v>3200</v>
      </c>
      <c r="B3113" s="1" t="s">
        <v>9905</v>
      </c>
      <c r="C3113" s="57" t="s">
        <v>6382</v>
      </c>
      <c r="D3113" s="57" t="s">
        <v>6409</v>
      </c>
      <c r="E3113" s="57" t="s">
        <v>6470</v>
      </c>
      <c r="F3113" s="89">
        <v>120.4442596435547</v>
      </c>
      <c r="G3113" s="8">
        <v>24.315643310546879</v>
      </c>
      <c r="H3113" s="8">
        <v>40.281345367431641</v>
      </c>
      <c r="I3113" s="8">
        <v>59.476760864257813</v>
      </c>
      <c r="J3113" s="8">
        <v>49.095016479492188</v>
      </c>
      <c r="K3113" s="8">
        <v>32.855453491210938</v>
      </c>
      <c r="L3113" s="8">
        <v>21.621286392211911</v>
      </c>
      <c r="M3113" s="8">
        <v>27.124711990356449</v>
      </c>
      <c r="N3113" s="8">
        <v>43.071033477783203</v>
      </c>
      <c r="O3113" s="8">
        <v>60.039508819580078</v>
      </c>
      <c r="P3113" s="8">
        <v>94.963638305664063</v>
      </c>
      <c r="Q3113" s="8">
        <v>126.17100524902339</v>
      </c>
      <c r="R3113" s="8">
        <v>187.20597839355469</v>
      </c>
      <c r="S3113" s="8">
        <v>231.0454406738281</v>
      </c>
      <c r="T3113" s="8">
        <v>308.93438720703131</v>
      </c>
      <c r="U3113" s="8">
        <v>437.66116333007813</v>
      </c>
      <c r="V3113" s="8">
        <v>554.76080322265625</v>
      </c>
      <c r="W3113" s="8">
        <v>670.2783203125</v>
      </c>
      <c r="X3113" s="8">
        <v>668.1689453125</v>
      </c>
      <c r="Y3113" s="84">
        <v>91.4454345703125</v>
      </c>
      <c r="Z3113" s="8">
        <v>18.091781616210941</v>
      </c>
      <c r="AA3113" s="8">
        <v>29.950235366821289</v>
      </c>
      <c r="AB3113" s="8">
        <v>38.278640747070313</v>
      </c>
      <c r="AC3113" s="8">
        <v>43.079242706298828</v>
      </c>
      <c r="AD3113" s="8">
        <v>33.358425140380859</v>
      </c>
      <c r="AE3113" s="8">
        <v>35.335926055908203</v>
      </c>
      <c r="AF3113" s="8">
        <v>48.740226745605469</v>
      </c>
      <c r="AG3113" s="8">
        <v>72.735816955566406</v>
      </c>
      <c r="AH3113" s="8">
        <v>94.824203491210938</v>
      </c>
      <c r="AI3113" s="8">
        <v>133.8023376464844</v>
      </c>
      <c r="AJ3113" s="8">
        <v>177.0948486328125</v>
      </c>
      <c r="AK3113" s="8">
        <v>214.65745544433591</v>
      </c>
      <c r="AL3113" s="8">
        <v>258.496826171875</v>
      </c>
      <c r="AM3113" s="8">
        <v>287.15478515625</v>
      </c>
      <c r="AN3113" s="8">
        <v>383.29122924804688</v>
      </c>
      <c r="AO3113" s="8">
        <v>423.2607421875</v>
      </c>
      <c r="AP3113" s="8">
        <v>491.31167602539063</v>
      </c>
      <c r="AQ3113" s="8">
        <v>628.6456298828125</v>
      </c>
    </row>
    <row r="3114" spans="1:43" x14ac:dyDescent="0.3">
      <c r="A3114" s="3" t="s">
        <v>3199</v>
      </c>
      <c r="B3114" s="1" t="s">
        <v>9904</v>
      </c>
      <c r="C3114" s="57" t="s">
        <v>6382</v>
      </c>
      <c r="D3114" s="57" t="s">
        <v>6409</v>
      </c>
      <c r="E3114" s="57" t="s">
        <v>6417</v>
      </c>
      <c r="F3114" s="89">
        <v>136.5818176269531</v>
      </c>
      <c r="G3114" s="8">
        <v>40.146320343017578</v>
      </c>
      <c r="H3114" s="8">
        <v>39.063716888427727</v>
      </c>
      <c r="I3114" s="8">
        <v>64.775505065917969</v>
      </c>
      <c r="J3114" s="8">
        <v>48.198028564453132</v>
      </c>
      <c r="K3114" s="8">
        <v>72.517997741699219</v>
      </c>
      <c r="L3114" s="8">
        <v>66.930160522460938</v>
      </c>
      <c r="M3114" s="8">
        <v>49.52386474609375</v>
      </c>
      <c r="N3114" s="8">
        <v>58.925498962402337</v>
      </c>
      <c r="O3114" s="8">
        <v>81.208023071289063</v>
      </c>
      <c r="P3114" s="8">
        <v>111.3319473266602</v>
      </c>
      <c r="Q3114" s="8">
        <v>159.6896057128906</v>
      </c>
      <c r="R3114" s="8">
        <v>216.75556945800781</v>
      </c>
      <c r="S3114" s="8">
        <v>307.48770141601563</v>
      </c>
      <c r="T3114" s="8">
        <v>349.79464721679688</v>
      </c>
      <c r="U3114" s="8">
        <v>429.97174072265631</v>
      </c>
      <c r="V3114" s="8">
        <v>503.9246826171875</v>
      </c>
      <c r="W3114" s="8">
        <v>598.47479248046875</v>
      </c>
      <c r="X3114" s="8">
        <v>653.458740234375</v>
      </c>
      <c r="Y3114" s="84">
        <v>110.229850769043</v>
      </c>
      <c r="Z3114" s="8">
        <v>40.390796661376953</v>
      </c>
      <c r="AA3114" s="8">
        <v>40.80279541015625</v>
      </c>
      <c r="AB3114" s="8">
        <v>55.713592529296882</v>
      </c>
      <c r="AC3114" s="8">
        <v>56.005172729492188</v>
      </c>
      <c r="AD3114" s="8">
        <v>53.459400177001953</v>
      </c>
      <c r="AE3114" s="8">
        <v>62.696037292480469</v>
      </c>
      <c r="AF3114" s="8">
        <v>73.942420959472656</v>
      </c>
      <c r="AG3114" s="8">
        <v>82.458175659179688</v>
      </c>
      <c r="AH3114" s="8">
        <v>112.1250839233398</v>
      </c>
      <c r="AI3114" s="8">
        <v>149.02037048339841</v>
      </c>
      <c r="AJ3114" s="8">
        <v>201.54522705078131</v>
      </c>
      <c r="AK3114" s="8">
        <v>226.16429138183591</v>
      </c>
      <c r="AL3114" s="8">
        <v>286.16793823242188</v>
      </c>
      <c r="AM3114" s="8">
        <v>307.119384765625</v>
      </c>
      <c r="AN3114" s="8">
        <v>386.37042236328131</v>
      </c>
      <c r="AO3114" s="8">
        <v>439.85455322265631</v>
      </c>
      <c r="AP3114" s="8">
        <v>562.12548828125</v>
      </c>
      <c r="AQ3114" s="8">
        <v>579.365478515625</v>
      </c>
    </row>
    <row r="3115" spans="1:43" x14ac:dyDescent="0.3">
      <c r="A3115" s="3" t="s">
        <v>3198</v>
      </c>
      <c r="B3115" s="1" t="s">
        <v>9903</v>
      </c>
      <c r="C3115" s="57" t="s">
        <v>6382</v>
      </c>
      <c r="D3115" s="57" t="s">
        <v>6409</v>
      </c>
      <c r="E3115" s="57" t="s">
        <v>6411</v>
      </c>
      <c r="F3115" s="89">
        <v>125.6461639404297</v>
      </c>
      <c r="G3115" s="8">
        <v>48.438911437988281</v>
      </c>
      <c r="H3115" s="8">
        <v>43.785713195800781</v>
      </c>
      <c r="I3115" s="8">
        <v>65.0838623046875</v>
      </c>
      <c r="J3115" s="8">
        <v>75.028778076171875</v>
      </c>
      <c r="K3115" s="8">
        <v>39.131587982177727</v>
      </c>
      <c r="L3115" s="8">
        <v>39.815658569335938</v>
      </c>
      <c r="M3115" s="8">
        <v>44.640953063964837</v>
      </c>
      <c r="N3115" s="8">
        <v>54.272132873535163</v>
      </c>
      <c r="O3115" s="8">
        <v>81.968063354492188</v>
      </c>
      <c r="P3115" s="8">
        <v>121.50514221191411</v>
      </c>
      <c r="Q3115" s="8">
        <v>155.39335632324219</v>
      </c>
      <c r="R3115" s="8">
        <v>239.83074951171881</v>
      </c>
      <c r="S3115" s="8">
        <v>295.86431884765631</v>
      </c>
      <c r="T3115" s="8">
        <v>463.260986328125</v>
      </c>
      <c r="U3115" s="8">
        <v>428.17507934570313</v>
      </c>
      <c r="V3115" s="8">
        <v>659.81768798828125</v>
      </c>
      <c r="W3115" s="8">
        <v>636.72393798828125</v>
      </c>
      <c r="X3115" s="8">
        <v>605.95697021484375</v>
      </c>
      <c r="Y3115" s="84">
        <v>108.1547470092773</v>
      </c>
      <c r="Z3115" s="8">
        <v>51.517734527587891</v>
      </c>
      <c r="AA3115" s="8">
        <v>41.503009796142578</v>
      </c>
      <c r="AB3115" s="8">
        <v>52.947811126708977</v>
      </c>
      <c r="AC3115" s="8">
        <v>66.290336608886719</v>
      </c>
      <c r="AD3115" s="8">
        <v>40.279594421386719</v>
      </c>
      <c r="AE3115" s="8">
        <v>52.003734588623047</v>
      </c>
      <c r="AF3115" s="8">
        <v>62.516899108886719</v>
      </c>
      <c r="AG3115" s="8">
        <v>81.708694458007813</v>
      </c>
      <c r="AH3115" s="8">
        <v>110.8113174438477</v>
      </c>
      <c r="AI3115" s="8">
        <v>157.93251037597659</v>
      </c>
      <c r="AJ3115" s="8">
        <v>215.27339172363281</v>
      </c>
      <c r="AK3115" s="8">
        <v>227.302734375</v>
      </c>
      <c r="AL3115" s="8">
        <v>299.85098266601563</v>
      </c>
      <c r="AM3115" s="8">
        <v>387.22738647460938</v>
      </c>
      <c r="AN3115" s="8">
        <v>345.51107788085938</v>
      </c>
      <c r="AO3115" s="8">
        <v>479.89627075195313</v>
      </c>
      <c r="AP3115" s="8">
        <v>601.46527099609375</v>
      </c>
      <c r="AQ3115" s="8">
        <v>585.26263427734375</v>
      </c>
    </row>
    <row r="3116" spans="1:43" x14ac:dyDescent="0.3">
      <c r="A3116" s="3" t="s">
        <v>3197</v>
      </c>
      <c r="B3116" s="1" t="s">
        <v>9902</v>
      </c>
      <c r="C3116" s="57" t="s">
        <v>6382</v>
      </c>
      <c r="D3116" s="57" t="s">
        <v>6409</v>
      </c>
      <c r="E3116" s="57" t="s">
        <v>6417</v>
      </c>
      <c r="F3116" s="89">
        <v>127.8155212402344</v>
      </c>
      <c r="G3116" s="8">
        <v>34.871967315673828</v>
      </c>
      <c r="H3116" s="8">
        <v>46.798027038574219</v>
      </c>
      <c r="I3116" s="8">
        <v>80.163291931152344</v>
      </c>
      <c r="J3116" s="8">
        <v>58.202671051025391</v>
      </c>
      <c r="K3116" s="8">
        <v>37.597511291503913</v>
      </c>
      <c r="L3116" s="8">
        <v>44.326942443847663</v>
      </c>
      <c r="M3116" s="8">
        <v>42.398380279541023</v>
      </c>
      <c r="N3116" s="8">
        <v>54.813278198242188</v>
      </c>
      <c r="O3116" s="8">
        <v>74.61279296875</v>
      </c>
      <c r="P3116" s="8">
        <v>108.58631896972661</v>
      </c>
      <c r="Q3116" s="8">
        <v>171.68247985839841</v>
      </c>
      <c r="R3116" s="8">
        <v>226.10491943359381</v>
      </c>
      <c r="S3116" s="8">
        <v>257.72909545898438</v>
      </c>
      <c r="T3116" s="8">
        <v>337.52432250976563</v>
      </c>
      <c r="U3116" s="8">
        <v>412.49703979492188</v>
      </c>
      <c r="V3116" s="8">
        <v>634.7369384765625</v>
      </c>
      <c r="W3116" s="8">
        <v>630.832275390625</v>
      </c>
      <c r="X3116" s="8">
        <v>536.0999755859375</v>
      </c>
      <c r="Y3116" s="84">
        <v>118.83558654785161</v>
      </c>
      <c r="Z3116" s="8">
        <v>42.611541748046882</v>
      </c>
      <c r="AA3116" s="8">
        <v>37.266918182373047</v>
      </c>
      <c r="AB3116" s="8">
        <v>41.374431610107422</v>
      </c>
      <c r="AC3116" s="8">
        <v>78.791496276855469</v>
      </c>
      <c r="AD3116" s="8">
        <v>50.273834228515632</v>
      </c>
      <c r="AE3116" s="8">
        <v>59.924221038818359</v>
      </c>
      <c r="AF3116" s="8">
        <v>60.336483001708977</v>
      </c>
      <c r="AG3116" s="8">
        <v>83.739936828613281</v>
      </c>
      <c r="AH3116" s="8">
        <v>120.75816345214839</v>
      </c>
      <c r="AI3116" s="8">
        <v>162.4135437011719</v>
      </c>
      <c r="AJ3116" s="8">
        <v>219.74127197265631</v>
      </c>
      <c r="AK3116" s="8">
        <v>224.1783142089844</v>
      </c>
      <c r="AL3116" s="8">
        <v>232.50544738769531</v>
      </c>
      <c r="AM3116" s="8">
        <v>275.2293701171875</v>
      </c>
      <c r="AN3116" s="8">
        <v>377.8023681640625</v>
      </c>
      <c r="AO3116" s="8">
        <v>387.2161865234375</v>
      </c>
      <c r="AP3116" s="8">
        <v>461.85006713867188</v>
      </c>
      <c r="AQ3116" s="8">
        <v>464.65524291992188</v>
      </c>
    </row>
    <row r="3117" spans="1:43" x14ac:dyDescent="0.3">
      <c r="A3117" s="3" t="s">
        <v>3196</v>
      </c>
      <c r="B3117" s="1" t="s">
        <v>9901</v>
      </c>
      <c r="C3117" s="57" t="s">
        <v>6382</v>
      </c>
      <c r="D3117" s="57" t="s">
        <v>6409</v>
      </c>
      <c r="E3117" s="57" t="s">
        <v>6417</v>
      </c>
      <c r="F3117" s="89">
        <v>128.5361328125</v>
      </c>
      <c r="G3117" s="8">
        <v>27.807170867919918</v>
      </c>
      <c r="H3117" s="8">
        <v>40.844871520996087</v>
      </c>
      <c r="I3117" s="8">
        <v>77.980361938476563</v>
      </c>
      <c r="J3117" s="8">
        <v>50.682178497314453</v>
      </c>
      <c r="K3117" s="8">
        <v>32.505229949951172</v>
      </c>
      <c r="L3117" s="8">
        <v>43.697433471679688</v>
      </c>
      <c r="M3117" s="8">
        <v>47.133071899414063</v>
      </c>
      <c r="N3117" s="8">
        <v>51.458488464355469</v>
      </c>
      <c r="O3117" s="8">
        <v>80.798149108886719</v>
      </c>
      <c r="P3117" s="8">
        <v>102.7837600708008</v>
      </c>
      <c r="Q3117" s="8">
        <v>163.1503601074219</v>
      </c>
      <c r="R3117" s="8">
        <v>187.4227600097656</v>
      </c>
      <c r="S3117" s="8">
        <v>273.56497192382813</v>
      </c>
      <c r="T3117" s="8">
        <v>329.89202880859381</v>
      </c>
      <c r="U3117" s="8">
        <v>473.89205932617188</v>
      </c>
      <c r="V3117" s="8">
        <v>513.96575927734375</v>
      </c>
      <c r="W3117" s="8">
        <v>596.33221435546875</v>
      </c>
      <c r="X3117" s="8">
        <v>748.00262451171875</v>
      </c>
      <c r="Y3117" s="84">
        <v>109.0559921264648</v>
      </c>
      <c r="Z3117" s="8">
        <v>38.411571502685547</v>
      </c>
      <c r="AA3117" s="8">
        <v>28.704803466796879</v>
      </c>
      <c r="AB3117" s="8">
        <v>48.032966613769531</v>
      </c>
      <c r="AC3117" s="8">
        <v>82.249664306640625</v>
      </c>
      <c r="AD3117" s="8">
        <v>52.266136169433587</v>
      </c>
      <c r="AE3117" s="8">
        <v>55.26202392578125</v>
      </c>
      <c r="AF3117" s="8">
        <v>67.472320556640625</v>
      </c>
      <c r="AG3117" s="8">
        <v>78.265113830566406</v>
      </c>
      <c r="AH3117" s="8">
        <v>108.442512512207</v>
      </c>
      <c r="AI3117" s="8">
        <v>155.91215515136719</v>
      </c>
      <c r="AJ3117" s="8">
        <v>197.14216613769531</v>
      </c>
      <c r="AK3117" s="8">
        <v>248.35426330566409</v>
      </c>
      <c r="AL3117" s="8">
        <v>250.941162109375</v>
      </c>
      <c r="AM3117" s="8">
        <v>296.507568359375</v>
      </c>
      <c r="AN3117" s="8">
        <v>369.896240234375</v>
      </c>
      <c r="AO3117" s="8">
        <v>416.16619873046881</v>
      </c>
      <c r="AP3117" s="8">
        <v>645.8583984375</v>
      </c>
      <c r="AQ3117" s="8">
        <v>710.97821044921875</v>
      </c>
    </row>
    <row r="3118" spans="1:43" x14ac:dyDescent="0.3">
      <c r="A3118" s="3" t="s">
        <v>3195</v>
      </c>
      <c r="B3118" s="1" t="s">
        <v>9900</v>
      </c>
      <c r="C3118" s="57" t="s">
        <v>6382</v>
      </c>
      <c r="D3118" s="57" t="s">
        <v>6409</v>
      </c>
      <c r="E3118" s="57" t="s">
        <v>6470</v>
      </c>
      <c r="F3118" s="89">
        <v>128.38673400878909</v>
      </c>
      <c r="G3118" s="8">
        <v>37.153266906738281</v>
      </c>
      <c r="H3118" s="8">
        <v>41.860321044921882</v>
      </c>
      <c r="I3118" s="8">
        <v>69.034690856933594</v>
      </c>
      <c r="J3118" s="8">
        <v>50.787036895751953</v>
      </c>
      <c r="K3118" s="8">
        <v>42.49969482421875</v>
      </c>
      <c r="L3118" s="8">
        <v>34.175418853759773</v>
      </c>
      <c r="M3118" s="8">
        <v>40.582332611083977</v>
      </c>
      <c r="N3118" s="8">
        <v>48.804210662841797</v>
      </c>
      <c r="O3118" s="8">
        <v>79.288932800292969</v>
      </c>
      <c r="P3118" s="8">
        <v>117.35643005371089</v>
      </c>
      <c r="Q3118" s="8">
        <v>142.09730529785159</v>
      </c>
      <c r="R3118" s="8">
        <v>185.92958068847659</v>
      </c>
      <c r="S3118" s="8">
        <v>258.40997314453131</v>
      </c>
      <c r="T3118" s="8">
        <v>354.5736083984375</v>
      </c>
      <c r="U3118" s="8">
        <v>355.93380737304688</v>
      </c>
      <c r="V3118" s="8">
        <v>440.79119873046881</v>
      </c>
      <c r="W3118" s="8">
        <v>621.68060302734375</v>
      </c>
      <c r="X3118" s="8">
        <v>796.92742919921875</v>
      </c>
      <c r="Y3118" s="84">
        <v>118.085563659668</v>
      </c>
      <c r="Z3118" s="8">
        <v>28.776247024536129</v>
      </c>
      <c r="AA3118" s="8">
        <v>51.075092315673828</v>
      </c>
      <c r="AB3118" s="8">
        <v>63.267139434814453</v>
      </c>
      <c r="AC3118" s="8">
        <v>54.209659576416023</v>
      </c>
      <c r="AD3118" s="8">
        <v>42.524955749511719</v>
      </c>
      <c r="AE3118" s="8">
        <v>48.661289215087891</v>
      </c>
      <c r="AF3118" s="8">
        <v>62.143417358398438</v>
      </c>
      <c r="AG3118" s="8">
        <v>99.129188537597656</v>
      </c>
      <c r="AH3118" s="8">
        <v>124.2474899291992</v>
      </c>
      <c r="AI3118" s="8">
        <v>159.0918884277344</v>
      </c>
      <c r="AJ3118" s="8">
        <v>216.8326416015625</v>
      </c>
      <c r="AK3118" s="8">
        <v>250.2848815917969</v>
      </c>
      <c r="AL3118" s="8">
        <v>276.84329223632813</v>
      </c>
      <c r="AM3118" s="8">
        <v>319.43051147460938</v>
      </c>
      <c r="AN3118" s="8">
        <v>391.49154663085938</v>
      </c>
      <c r="AO3118" s="8">
        <v>424.26177978515631</v>
      </c>
      <c r="AP3118" s="8">
        <v>455.41033935546881</v>
      </c>
      <c r="AQ3118" s="8">
        <v>722.40667724609375</v>
      </c>
    </row>
    <row r="3119" spans="1:43" x14ac:dyDescent="0.3">
      <c r="A3119" s="3" t="s">
        <v>3194</v>
      </c>
      <c r="B3119" s="1" t="s">
        <v>6734</v>
      </c>
      <c r="C3119" s="57" t="s">
        <v>6382</v>
      </c>
      <c r="D3119" s="57" t="s">
        <v>6409</v>
      </c>
      <c r="E3119" s="57" t="s">
        <v>6411</v>
      </c>
      <c r="F3119" s="89">
        <v>151.36279296875</v>
      </c>
      <c r="G3119" s="8">
        <v>80.778305053710938</v>
      </c>
      <c r="H3119" s="8">
        <v>66.206977844238281</v>
      </c>
      <c r="I3119" s="8">
        <v>94.055122375488281</v>
      </c>
      <c r="J3119" s="8">
        <v>110.2703857421875</v>
      </c>
      <c r="K3119" s="8">
        <v>67.208351135253906</v>
      </c>
      <c r="L3119" s="8">
        <v>57.538337707519531</v>
      </c>
      <c r="M3119" s="8">
        <v>68.912849426269531</v>
      </c>
      <c r="N3119" s="8">
        <v>86.762664794921875</v>
      </c>
      <c r="O3119" s="8">
        <v>95.109504699707031</v>
      </c>
      <c r="P3119" s="8">
        <v>152.98353576660159</v>
      </c>
      <c r="Q3119" s="8">
        <v>165.68467712402341</v>
      </c>
      <c r="R3119" s="8">
        <v>240.42057800292969</v>
      </c>
      <c r="S3119" s="8">
        <v>340.43365478515631</v>
      </c>
      <c r="T3119" s="8">
        <v>423.2412109375</v>
      </c>
      <c r="U3119" s="8">
        <v>453.83126831054688</v>
      </c>
      <c r="V3119" s="8">
        <v>674.4366455078125</v>
      </c>
      <c r="W3119" s="8">
        <v>611.8182373046875</v>
      </c>
      <c r="X3119" s="8">
        <v>768.61370849609375</v>
      </c>
      <c r="Y3119" s="84">
        <v>137.295166015625</v>
      </c>
      <c r="Z3119" s="8">
        <v>49.259395599365227</v>
      </c>
      <c r="AA3119" s="8">
        <v>64.241340637207031</v>
      </c>
      <c r="AB3119" s="8">
        <v>74.989997863769531</v>
      </c>
      <c r="AC3119" s="8">
        <v>90.145217895507813</v>
      </c>
      <c r="AD3119" s="8">
        <v>70.06427001953125</v>
      </c>
      <c r="AE3119" s="8">
        <v>74.210472106933594</v>
      </c>
      <c r="AF3119" s="8">
        <v>106.15236663818359</v>
      </c>
      <c r="AG3119" s="8">
        <v>131.53901672363281</v>
      </c>
      <c r="AH3119" s="8">
        <v>179.4103088378906</v>
      </c>
      <c r="AI3119" s="8">
        <v>192.66523742675781</v>
      </c>
      <c r="AJ3119" s="8">
        <v>251.8786926269531</v>
      </c>
      <c r="AK3119" s="8">
        <v>301.7471923828125</v>
      </c>
      <c r="AL3119" s="8">
        <v>326.83041381835938</v>
      </c>
      <c r="AM3119" s="8">
        <v>364.6697998046875</v>
      </c>
      <c r="AN3119" s="8">
        <v>442.68023681640631</v>
      </c>
      <c r="AO3119" s="8">
        <v>473.30465698242188</v>
      </c>
      <c r="AP3119" s="8">
        <v>637.976318359375</v>
      </c>
      <c r="AQ3119" s="8">
        <v>698.9212646484375</v>
      </c>
    </row>
    <row r="3120" spans="1:43" x14ac:dyDescent="0.3">
      <c r="A3120" s="3" t="s">
        <v>3193</v>
      </c>
      <c r="B3120" s="1" t="s">
        <v>9899</v>
      </c>
      <c r="C3120" s="57" t="s">
        <v>6382</v>
      </c>
      <c r="D3120" s="57" t="s">
        <v>6409</v>
      </c>
      <c r="E3120" s="57" t="s">
        <v>6470</v>
      </c>
      <c r="F3120" s="89">
        <v>128.64332580566409</v>
      </c>
      <c r="G3120" s="8">
        <v>63.706214904785163</v>
      </c>
      <c r="H3120" s="8">
        <v>50.198101043701172</v>
      </c>
      <c r="I3120" s="8">
        <v>63.552230834960938</v>
      </c>
      <c r="J3120" s="8">
        <v>54.766807556152337</v>
      </c>
      <c r="K3120" s="8">
        <v>39.092277526855469</v>
      </c>
      <c r="L3120" s="8">
        <v>49.204395294189453</v>
      </c>
      <c r="M3120" s="8">
        <v>42.248355865478523</v>
      </c>
      <c r="N3120" s="8">
        <v>43.375812530517578</v>
      </c>
      <c r="O3120" s="8">
        <v>72.767112731933594</v>
      </c>
      <c r="P3120" s="8">
        <v>106.1421737670898</v>
      </c>
      <c r="Q3120" s="8">
        <v>154.75761413574219</v>
      </c>
      <c r="R3120" s="8">
        <v>195.0533142089844</v>
      </c>
      <c r="S3120" s="8">
        <v>303.9765625</v>
      </c>
      <c r="T3120" s="8">
        <v>336.02804565429688</v>
      </c>
      <c r="U3120" s="8">
        <v>366.97283935546881</v>
      </c>
      <c r="V3120" s="8">
        <v>644.267578125</v>
      </c>
      <c r="W3120" s="8">
        <v>633.8089599609375</v>
      </c>
      <c r="X3120" s="8">
        <v>942.35687255859375</v>
      </c>
      <c r="Y3120" s="84">
        <v>108.4814758300781</v>
      </c>
      <c r="Z3120" s="8">
        <v>33.05615234375</v>
      </c>
      <c r="AA3120" s="8">
        <v>33.224296569824219</v>
      </c>
      <c r="AB3120" s="8">
        <v>50.628639221191413</v>
      </c>
      <c r="AC3120" s="8">
        <v>52.381061553955078</v>
      </c>
      <c r="AD3120" s="8">
        <v>41.453472137451172</v>
      </c>
      <c r="AE3120" s="8">
        <v>52.660354614257813</v>
      </c>
      <c r="AF3120" s="8">
        <v>57.758934020996087</v>
      </c>
      <c r="AG3120" s="8">
        <v>79.822036743164063</v>
      </c>
      <c r="AH3120" s="8">
        <v>111.44195556640631</v>
      </c>
      <c r="AI3120" s="8">
        <v>156.39875793457031</v>
      </c>
      <c r="AJ3120" s="8">
        <v>184.8229064941406</v>
      </c>
      <c r="AK3120" s="8">
        <v>230.82701110839841</v>
      </c>
      <c r="AL3120" s="8">
        <v>294.3037109375</v>
      </c>
      <c r="AM3120" s="8">
        <v>312.515869140625</v>
      </c>
      <c r="AN3120" s="8">
        <v>497.9561767578125</v>
      </c>
      <c r="AO3120" s="8">
        <v>657.64764404296875</v>
      </c>
      <c r="AP3120" s="8">
        <v>444.89434814453131</v>
      </c>
      <c r="AQ3120" s="8">
        <v>486.8277587890625</v>
      </c>
    </row>
    <row r="3121" spans="1:43" x14ac:dyDescent="0.3">
      <c r="A3121" s="3" t="s">
        <v>3192</v>
      </c>
      <c r="B3121" s="1" t="s">
        <v>9898</v>
      </c>
      <c r="C3121" s="57" t="s">
        <v>6382</v>
      </c>
      <c r="D3121" s="57" t="s">
        <v>6409</v>
      </c>
      <c r="E3121" s="57" t="s">
        <v>6470</v>
      </c>
      <c r="F3121" s="89">
        <v>122.853157043457</v>
      </c>
      <c r="G3121" s="8">
        <v>41.375991821289063</v>
      </c>
      <c r="H3121" s="8">
        <v>35.980243682861328</v>
      </c>
      <c r="I3121" s="8">
        <v>54.344200134277337</v>
      </c>
      <c r="J3121" s="8">
        <v>47.576976776123047</v>
      </c>
      <c r="K3121" s="8">
        <v>44.4439697265625</v>
      </c>
      <c r="L3121" s="8">
        <v>34.257415771484382</v>
      </c>
      <c r="M3121" s="8">
        <v>40.697540283203132</v>
      </c>
      <c r="N3121" s="8">
        <v>48.032413482666023</v>
      </c>
      <c r="O3121" s="8">
        <v>70.067558288574219</v>
      </c>
      <c r="P3121" s="8">
        <v>122.1765823364258</v>
      </c>
      <c r="Q3121" s="8">
        <v>161.35418701171881</v>
      </c>
      <c r="R3121" s="8">
        <v>195.673828125</v>
      </c>
      <c r="S3121" s="8">
        <v>276.822265625</v>
      </c>
      <c r="T3121" s="8">
        <v>358.60372924804688</v>
      </c>
      <c r="U3121" s="8">
        <v>422.82427978515631</v>
      </c>
      <c r="V3121" s="8">
        <v>538.110107421875</v>
      </c>
      <c r="W3121" s="8">
        <v>446.331298828125</v>
      </c>
      <c r="X3121" s="8">
        <v>678.62396240234375</v>
      </c>
      <c r="Y3121" s="84">
        <v>111.47780609130859</v>
      </c>
      <c r="Z3121" s="8">
        <v>35.790946960449219</v>
      </c>
      <c r="AA3121" s="8">
        <v>35.080005645751953</v>
      </c>
      <c r="AB3121" s="8">
        <v>50.210758209228523</v>
      </c>
      <c r="AC3121" s="8">
        <v>57.472347259521477</v>
      </c>
      <c r="AD3121" s="8">
        <v>56.100223541259773</v>
      </c>
      <c r="AE3121" s="8">
        <v>52.120567321777337</v>
      </c>
      <c r="AF3121" s="8">
        <v>66.388465881347656</v>
      </c>
      <c r="AG3121" s="8">
        <v>76.664337158203125</v>
      </c>
      <c r="AH3121" s="8">
        <v>114.4902648925781</v>
      </c>
      <c r="AI3121" s="8">
        <v>128.89353942871091</v>
      </c>
      <c r="AJ3121" s="8">
        <v>180.29559326171881</v>
      </c>
      <c r="AK3121" s="8">
        <v>247.1763916015625</v>
      </c>
      <c r="AL3121" s="8">
        <v>250.03974914550781</v>
      </c>
      <c r="AM3121" s="8">
        <v>269.51602172851563</v>
      </c>
      <c r="AN3121" s="8">
        <v>343.587890625</v>
      </c>
      <c r="AO3121" s="8">
        <v>405.7642822265625</v>
      </c>
      <c r="AP3121" s="8">
        <v>509.33541870117188</v>
      </c>
      <c r="AQ3121" s="8">
        <v>577.7833251953125</v>
      </c>
    </row>
    <row r="3122" spans="1:43" x14ac:dyDescent="0.3">
      <c r="A3122" s="3" t="s">
        <v>3191</v>
      </c>
      <c r="B3122" s="1" t="s">
        <v>9897</v>
      </c>
      <c r="C3122" s="57" t="s">
        <v>6382</v>
      </c>
      <c r="D3122" s="57" t="s">
        <v>6409</v>
      </c>
      <c r="E3122" s="57" t="s">
        <v>6470</v>
      </c>
      <c r="F3122" s="89">
        <v>130.098876953125</v>
      </c>
      <c r="G3122" s="8">
        <v>62.199913024902337</v>
      </c>
      <c r="H3122" s="8">
        <v>58.315204620361328</v>
      </c>
      <c r="I3122" s="8">
        <v>73.251434326171875</v>
      </c>
      <c r="J3122" s="8">
        <v>52.808933258056641</v>
      </c>
      <c r="K3122" s="8">
        <v>34.441665649414063</v>
      </c>
      <c r="L3122" s="8">
        <v>29.626462936401371</v>
      </c>
      <c r="M3122" s="8">
        <v>41.074184417724609</v>
      </c>
      <c r="N3122" s="8">
        <v>49.490154266357422</v>
      </c>
      <c r="O3122" s="8">
        <v>85.712944030761719</v>
      </c>
      <c r="P3122" s="8">
        <v>114.2076034545898</v>
      </c>
      <c r="Q3122" s="8">
        <v>184.73448181152341</v>
      </c>
      <c r="R3122" s="8">
        <v>211.56770324707031</v>
      </c>
      <c r="S3122" s="8">
        <v>290.189697265625</v>
      </c>
      <c r="T3122" s="8">
        <v>451.5233154296875</v>
      </c>
      <c r="U3122" s="8">
        <v>454.1754150390625</v>
      </c>
      <c r="V3122" s="8">
        <v>506.55438232421881</v>
      </c>
      <c r="W3122" s="8">
        <v>615.6788330078125</v>
      </c>
      <c r="X3122" s="8">
        <v>684.6268310546875</v>
      </c>
      <c r="Y3122" s="84">
        <v>113.001823425293</v>
      </c>
      <c r="Z3122" s="8">
        <v>27.004545211791989</v>
      </c>
      <c r="AA3122" s="8">
        <v>36.102680206298828</v>
      </c>
      <c r="AB3122" s="8">
        <v>50.026744842529297</v>
      </c>
      <c r="AC3122" s="8">
        <v>63.167354583740227</v>
      </c>
      <c r="AD3122" s="8">
        <v>43.354118347167969</v>
      </c>
      <c r="AE3122" s="8">
        <v>57.254135131835938</v>
      </c>
      <c r="AF3122" s="8">
        <v>63.026039123535163</v>
      </c>
      <c r="AG3122" s="8">
        <v>94.398902893066406</v>
      </c>
      <c r="AH3122" s="8">
        <v>119.7879104614258</v>
      </c>
      <c r="AI3122" s="8">
        <v>200.94316101074219</v>
      </c>
      <c r="AJ3122" s="8">
        <v>223.54084777832031</v>
      </c>
      <c r="AK3122" s="8">
        <v>233.97431945800781</v>
      </c>
      <c r="AL3122" s="8">
        <v>312.05072021484381</v>
      </c>
      <c r="AM3122" s="8">
        <v>369.03973388671881</v>
      </c>
      <c r="AN3122" s="8">
        <v>394.58465576171881</v>
      </c>
      <c r="AO3122" s="8">
        <v>526.04876708984375</v>
      </c>
      <c r="AP3122" s="8">
        <v>651.10382080078125</v>
      </c>
      <c r="AQ3122" s="8">
        <v>710.806640625</v>
      </c>
    </row>
    <row r="3123" spans="1:43" x14ac:dyDescent="0.3">
      <c r="A3123" s="3" t="s">
        <v>3190</v>
      </c>
      <c r="B3123" s="1" t="s">
        <v>9896</v>
      </c>
      <c r="C3123" s="57" t="s">
        <v>6382</v>
      </c>
      <c r="D3123" s="57" t="s">
        <v>6409</v>
      </c>
      <c r="E3123" s="57" t="s">
        <v>6411</v>
      </c>
      <c r="F3123" s="89">
        <v>125.1083221435547</v>
      </c>
      <c r="G3123" s="8">
        <v>43.132835388183587</v>
      </c>
      <c r="H3123" s="8">
        <v>47.891181945800781</v>
      </c>
      <c r="I3123" s="8">
        <v>51.426548004150391</v>
      </c>
      <c r="J3123" s="8">
        <v>52.677543640136719</v>
      </c>
      <c r="K3123" s="8">
        <v>42.208545684814453</v>
      </c>
      <c r="L3123" s="8">
        <v>38.143402099609382</v>
      </c>
      <c r="M3123" s="8">
        <v>37.709541320800781</v>
      </c>
      <c r="N3123" s="8">
        <v>54.614971160888672</v>
      </c>
      <c r="O3123" s="8">
        <v>72.938339233398438</v>
      </c>
      <c r="P3123" s="8">
        <v>103.5752639770508</v>
      </c>
      <c r="Q3123" s="8">
        <v>147.15165710449219</v>
      </c>
      <c r="R3123" s="8">
        <v>195.13134765625</v>
      </c>
      <c r="S3123" s="8">
        <v>245.4029846191406</v>
      </c>
      <c r="T3123" s="8">
        <v>320.44918823242188</v>
      </c>
      <c r="U3123" s="8">
        <v>449.7783203125</v>
      </c>
      <c r="V3123" s="8">
        <v>488.258544921875</v>
      </c>
      <c r="W3123" s="8">
        <v>634.449951171875</v>
      </c>
      <c r="X3123" s="8">
        <v>565.0963134765625</v>
      </c>
      <c r="Y3123" s="84">
        <v>106.6127853393555</v>
      </c>
      <c r="Z3123" s="8">
        <v>33.823688507080078</v>
      </c>
      <c r="AA3123" s="8">
        <v>50.428974151611328</v>
      </c>
      <c r="AB3123" s="8">
        <v>43.352302551269531</v>
      </c>
      <c r="AC3123" s="8">
        <v>56.214363098144531</v>
      </c>
      <c r="AD3123" s="8">
        <v>57.51397705078125</v>
      </c>
      <c r="AE3123" s="8">
        <v>48.335407257080078</v>
      </c>
      <c r="AF3123" s="8">
        <v>53.549533843994141</v>
      </c>
      <c r="AG3123" s="8">
        <v>74.609283447265625</v>
      </c>
      <c r="AH3123" s="8">
        <v>102.5862121582031</v>
      </c>
      <c r="AI3123" s="8">
        <v>146.22210693359381</v>
      </c>
      <c r="AJ3123" s="8">
        <v>199.38444519042969</v>
      </c>
      <c r="AK3123" s="8">
        <v>233.74456787109381</v>
      </c>
      <c r="AL3123" s="8">
        <v>258.63259887695313</v>
      </c>
      <c r="AM3123" s="8">
        <v>315.07467651367188</v>
      </c>
      <c r="AN3123" s="8">
        <v>397.59539794921881</v>
      </c>
      <c r="AO3123" s="8">
        <v>382.71328735351563</v>
      </c>
      <c r="AP3123" s="8">
        <v>516.0770263671875</v>
      </c>
      <c r="AQ3123" s="8">
        <v>508.13632202148438</v>
      </c>
    </row>
    <row r="3124" spans="1:43" x14ac:dyDescent="0.3">
      <c r="A3124" s="3" t="s">
        <v>3189</v>
      </c>
      <c r="B3124" s="1" t="s">
        <v>9895</v>
      </c>
      <c r="C3124" s="57" t="s">
        <v>6382</v>
      </c>
      <c r="D3124" s="57" t="s">
        <v>6409</v>
      </c>
      <c r="E3124" s="57" t="s">
        <v>6411</v>
      </c>
      <c r="F3124" s="89">
        <v>133.97602844238281</v>
      </c>
      <c r="G3124" s="8">
        <v>76.071601867675781</v>
      </c>
      <c r="H3124" s="8">
        <v>94.363059997558594</v>
      </c>
      <c r="I3124" s="8">
        <v>71.996055603027344</v>
      </c>
      <c r="J3124" s="8">
        <v>76.676628112792969</v>
      </c>
      <c r="K3124" s="8">
        <v>35.884262084960938</v>
      </c>
      <c r="L3124" s="8">
        <v>42.276950836181641</v>
      </c>
      <c r="M3124" s="8">
        <v>50.490291595458977</v>
      </c>
      <c r="N3124" s="8">
        <v>63.537094116210938</v>
      </c>
      <c r="O3124" s="8">
        <v>73.816299438476563</v>
      </c>
      <c r="P3124" s="8">
        <v>113.0283203125</v>
      </c>
      <c r="Q3124" s="8">
        <v>151.42027282714841</v>
      </c>
      <c r="R3124" s="8">
        <v>192.0316467285156</v>
      </c>
      <c r="S3124" s="8">
        <v>246.73883056640631</v>
      </c>
      <c r="T3124" s="8">
        <v>393.79644775390631</v>
      </c>
      <c r="U3124" s="8">
        <v>409.33447265625</v>
      </c>
      <c r="V3124" s="8">
        <v>490.33160400390631</v>
      </c>
      <c r="W3124" s="8">
        <v>683.79852294921875</v>
      </c>
      <c r="X3124" s="8">
        <v>623.9217529296875</v>
      </c>
      <c r="Y3124" s="84">
        <v>126.759635925293</v>
      </c>
      <c r="Z3124" s="8">
        <v>65.680999755859375</v>
      </c>
      <c r="AA3124" s="8">
        <v>43.755252838134773</v>
      </c>
      <c r="AB3124" s="8">
        <v>63.529666900634773</v>
      </c>
      <c r="AC3124" s="8">
        <v>63.178760528564453</v>
      </c>
      <c r="AD3124" s="8">
        <v>67.451568603515625</v>
      </c>
      <c r="AE3124" s="8">
        <v>57.38348388671875</v>
      </c>
      <c r="AF3124" s="8">
        <v>84.888145446777344</v>
      </c>
      <c r="AG3124" s="8">
        <v>91.773330688476563</v>
      </c>
      <c r="AH3124" s="8">
        <v>124.81223297119141</v>
      </c>
      <c r="AI3124" s="8">
        <v>174.45585632324219</v>
      </c>
      <c r="AJ3124" s="8">
        <v>193.06718444824219</v>
      </c>
      <c r="AK3124" s="8">
        <v>252.70249938964841</v>
      </c>
      <c r="AL3124" s="8">
        <v>311.57891845703131</v>
      </c>
      <c r="AM3124" s="8">
        <v>315.75680541992188</v>
      </c>
      <c r="AN3124" s="8">
        <v>309.28219604492188</v>
      </c>
      <c r="AO3124" s="8">
        <v>412.23788452148438</v>
      </c>
      <c r="AP3124" s="8">
        <v>459.41146850585938</v>
      </c>
      <c r="AQ3124" s="8">
        <v>417.10842895507813</v>
      </c>
    </row>
    <row r="3125" spans="1:43" x14ac:dyDescent="0.3">
      <c r="A3125" s="3" t="s">
        <v>3188</v>
      </c>
      <c r="B3125" s="1" t="s">
        <v>9894</v>
      </c>
      <c r="C3125" s="57" t="s">
        <v>6382</v>
      </c>
      <c r="D3125" s="57" t="s">
        <v>6409</v>
      </c>
      <c r="E3125" s="57" t="s">
        <v>6470</v>
      </c>
      <c r="F3125" s="89">
        <v>134.72721862792969</v>
      </c>
      <c r="G3125" s="8">
        <v>66.74407958984375</v>
      </c>
      <c r="H3125" s="8">
        <v>71.522026062011719</v>
      </c>
      <c r="I3125" s="8">
        <v>69.353286743164063</v>
      </c>
      <c r="J3125" s="8">
        <v>67.530998229980469</v>
      </c>
      <c r="K3125" s="8">
        <v>60.238910675048828</v>
      </c>
      <c r="L3125" s="8">
        <v>63.129592895507813</v>
      </c>
      <c r="M3125" s="8">
        <v>54.584033966064453</v>
      </c>
      <c r="N3125" s="8">
        <v>70.908721923828125</v>
      </c>
      <c r="O3125" s="8">
        <v>92.885650634765625</v>
      </c>
      <c r="P3125" s="8">
        <v>113.26454162597661</v>
      </c>
      <c r="Q3125" s="8">
        <v>163.0536193847656</v>
      </c>
      <c r="R3125" s="8">
        <v>220.33894348144531</v>
      </c>
      <c r="S3125" s="8">
        <v>266.29183959960938</v>
      </c>
      <c r="T3125" s="8">
        <v>386.31417846679688</v>
      </c>
      <c r="U3125" s="8">
        <v>476.96841430664063</v>
      </c>
      <c r="V3125" s="8">
        <v>466.39492797851563</v>
      </c>
      <c r="W3125" s="8">
        <v>721.14874267578125</v>
      </c>
      <c r="X3125" s="8">
        <v>651.6563720703125</v>
      </c>
      <c r="Y3125" s="84">
        <v>121.50811767578131</v>
      </c>
      <c r="Z3125" s="8">
        <v>55.993331909179688</v>
      </c>
      <c r="AA3125" s="8">
        <v>51.998321533203132</v>
      </c>
      <c r="AB3125" s="8">
        <v>68.535392761230469</v>
      </c>
      <c r="AC3125" s="8">
        <v>71.326332092285156</v>
      </c>
      <c r="AD3125" s="8">
        <v>66.076942443847656</v>
      </c>
      <c r="AE3125" s="8">
        <v>70.377609252929688</v>
      </c>
      <c r="AF3125" s="8">
        <v>87.894821166992188</v>
      </c>
      <c r="AG3125" s="8">
        <v>108.43320465087891</v>
      </c>
      <c r="AH3125" s="8">
        <v>135.13099670410159</v>
      </c>
      <c r="AI3125" s="8">
        <v>162.0624084472656</v>
      </c>
      <c r="AJ3125" s="8">
        <v>230.45799255371091</v>
      </c>
      <c r="AK3125" s="8">
        <v>255.61164855957031</v>
      </c>
      <c r="AL3125" s="8">
        <v>315.51303100585938</v>
      </c>
      <c r="AM3125" s="8">
        <v>379.8873291015625</v>
      </c>
      <c r="AN3125" s="8">
        <v>434.83212280273438</v>
      </c>
      <c r="AO3125" s="8">
        <v>441.65176391601563</v>
      </c>
      <c r="AP3125" s="8">
        <v>532.68634033203125</v>
      </c>
      <c r="AQ3125" s="8">
        <v>559.62359619140625</v>
      </c>
    </row>
    <row r="3126" spans="1:43" x14ac:dyDescent="0.3">
      <c r="A3126" s="3" t="s">
        <v>3187</v>
      </c>
      <c r="B3126" s="1" t="s">
        <v>9893</v>
      </c>
      <c r="C3126" s="57" t="s">
        <v>6382</v>
      </c>
      <c r="D3126" s="57" t="s">
        <v>6409</v>
      </c>
      <c r="E3126" s="57" t="s">
        <v>6470</v>
      </c>
      <c r="F3126" s="89">
        <v>118.2766189575195</v>
      </c>
      <c r="G3126" s="8">
        <v>33.761276245117188</v>
      </c>
      <c r="H3126" s="8">
        <v>38.229888916015632</v>
      </c>
      <c r="I3126" s="8">
        <v>85.919807434082031</v>
      </c>
      <c r="J3126" s="8">
        <v>27.812042236328129</v>
      </c>
      <c r="K3126" s="8">
        <v>13.972525596618651</v>
      </c>
      <c r="L3126" s="8">
        <v>18.101699829101559</v>
      </c>
      <c r="M3126" s="8">
        <v>28.12050819396973</v>
      </c>
      <c r="N3126" s="8">
        <v>41.9730224609375</v>
      </c>
      <c r="O3126" s="8">
        <v>73.003730773925781</v>
      </c>
      <c r="P3126" s="8">
        <v>110.32435607910161</v>
      </c>
      <c r="Q3126" s="8">
        <v>147.12715148925781</v>
      </c>
      <c r="R3126" s="8">
        <v>203.864501953125</v>
      </c>
      <c r="S3126" s="8">
        <v>257.0308837890625</v>
      </c>
      <c r="T3126" s="8">
        <v>343.8623046875</v>
      </c>
      <c r="U3126" s="8">
        <v>423.30682373046881</v>
      </c>
      <c r="V3126" s="8">
        <v>500.84719848632813</v>
      </c>
      <c r="W3126" s="8">
        <v>557.7130126953125</v>
      </c>
      <c r="X3126" s="8">
        <v>616.119140625</v>
      </c>
      <c r="Y3126" s="84">
        <v>104.5795822143555</v>
      </c>
      <c r="Z3126" s="8">
        <v>47.150829315185547</v>
      </c>
      <c r="AA3126" s="8">
        <v>21.44228363037109</v>
      </c>
      <c r="AB3126" s="8">
        <v>39.270351409912109</v>
      </c>
      <c r="AC3126" s="8">
        <v>39.839450836181641</v>
      </c>
      <c r="AD3126" s="8">
        <v>16.903781890869141</v>
      </c>
      <c r="AE3126" s="8">
        <v>31.631889343261719</v>
      </c>
      <c r="AF3126" s="8">
        <v>51.663742065429688</v>
      </c>
      <c r="AG3126" s="8">
        <v>67.275444030761719</v>
      </c>
      <c r="AH3126" s="8">
        <v>109.04762268066411</v>
      </c>
      <c r="AI3126" s="8">
        <v>155.1793518066406</v>
      </c>
      <c r="AJ3126" s="8">
        <v>200.07855224609381</v>
      </c>
      <c r="AK3126" s="8">
        <v>241.75627136230469</v>
      </c>
      <c r="AL3126" s="8">
        <v>299.975830078125</v>
      </c>
      <c r="AM3126" s="8">
        <v>299.00180053710938</v>
      </c>
      <c r="AN3126" s="8">
        <v>369.79922485351563</v>
      </c>
      <c r="AO3126" s="8">
        <v>436.02230834960938</v>
      </c>
      <c r="AP3126" s="8">
        <v>472.17007446289063</v>
      </c>
      <c r="AQ3126" s="8">
        <v>638.63592529296875</v>
      </c>
    </row>
    <row r="3127" spans="1:43" x14ac:dyDescent="0.3">
      <c r="A3127" s="3" t="s">
        <v>3186</v>
      </c>
      <c r="B3127" s="1" t="s">
        <v>9892</v>
      </c>
      <c r="C3127" s="57" t="s">
        <v>6382</v>
      </c>
      <c r="D3127" s="57" t="s">
        <v>6409</v>
      </c>
      <c r="E3127" s="57" t="s">
        <v>6470</v>
      </c>
      <c r="F3127" s="89">
        <v>114.7552871704102</v>
      </c>
      <c r="G3127" s="8">
        <v>31.703790664672852</v>
      </c>
      <c r="H3127" s="8">
        <v>35.497123718261719</v>
      </c>
      <c r="I3127" s="8">
        <v>57.989669799804688</v>
      </c>
      <c r="J3127" s="8">
        <v>50.175445556640632</v>
      </c>
      <c r="K3127" s="8">
        <v>36.001720428466797</v>
      </c>
      <c r="L3127" s="8">
        <v>32.388019561767578</v>
      </c>
      <c r="M3127" s="8">
        <v>36.058692932128913</v>
      </c>
      <c r="N3127" s="8">
        <v>40.353351593017578</v>
      </c>
      <c r="O3127" s="8">
        <v>60.430377960205078</v>
      </c>
      <c r="P3127" s="8">
        <v>92.737251281738281</v>
      </c>
      <c r="Q3127" s="8">
        <v>121.7037887573242</v>
      </c>
      <c r="R3127" s="8">
        <v>177.9848937988281</v>
      </c>
      <c r="S3127" s="8">
        <v>227.4087829589844</v>
      </c>
      <c r="T3127" s="8">
        <v>293.99664306640631</v>
      </c>
      <c r="U3127" s="8">
        <v>383.42608642578131</v>
      </c>
      <c r="V3127" s="8">
        <v>602.898193359375</v>
      </c>
      <c r="W3127" s="8">
        <v>529.54595947265625</v>
      </c>
      <c r="X3127" s="8">
        <v>509.79779052734381</v>
      </c>
      <c r="Y3127" s="84">
        <v>103.3857727050781</v>
      </c>
      <c r="Z3127" s="8">
        <v>14.43975257873535</v>
      </c>
      <c r="AA3127" s="8">
        <v>15.685226440429689</v>
      </c>
      <c r="AB3127" s="8">
        <v>36.476871490478523</v>
      </c>
      <c r="AC3127" s="8">
        <v>53.856346130371087</v>
      </c>
      <c r="AD3127" s="8">
        <v>34.840156555175781</v>
      </c>
      <c r="AE3127" s="8">
        <v>42.972278594970703</v>
      </c>
      <c r="AF3127" s="8">
        <v>52.451023101806641</v>
      </c>
      <c r="AG3127" s="8">
        <v>71.130783081054688</v>
      </c>
      <c r="AH3127" s="8">
        <v>89.109481811523438</v>
      </c>
      <c r="AI3127" s="8">
        <v>140.88252258300781</v>
      </c>
      <c r="AJ3127" s="8">
        <v>163.7592468261719</v>
      </c>
      <c r="AK3127" s="8">
        <v>218.69596862792969</v>
      </c>
      <c r="AL3127" s="8">
        <v>232.3163757324219</v>
      </c>
      <c r="AM3127" s="8">
        <v>300.76351928710938</v>
      </c>
      <c r="AN3127" s="8">
        <v>316.46051025390631</v>
      </c>
      <c r="AO3127" s="8">
        <v>395.89935302734381</v>
      </c>
      <c r="AP3127" s="8">
        <v>522.8021240234375</v>
      </c>
      <c r="AQ3127" s="8">
        <v>538.55853271484375</v>
      </c>
    </row>
    <row r="3128" spans="1:43" x14ac:dyDescent="0.3">
      <c r="A3128" s="3" t="s">
        <v>3185</v>
      </c>
      <c r="B3128" s="1" t="s">
        <v>9891</v>
      </c>
      <c r="C3128" s="57" t="s">
        <v>6382</v>
      </c>
      <c r="D3128" s="57" t="s">
        <v>6409</v>
      </c>
      <c r="E3128" s="57" t="s">
        <v>6411</v>
      </c>
      <c r="F3128" s="89">
        <v>125.14239501953131</v>
      </c>
      <c r="G3128" s="8">
        <v>43.165504455566413</v>
      </c>
      <c r="H3128" s="8">
        <v>46.047878265380859</v>
      </c>
      <c r="I3128" s="8">
        <v>77.030647277832031</v>
      </c>
      <c r="J3128" s="8">
        <v>72.335700988769531</v>
      </c>
      <c r="K3128" s="8">
        <v>39.865650177001953</v>
      </c>
      <c r="L3128" s="8">
        <v>29.706403732299801</v>
      </c>
      <c r="M3128" s="8">
        <v>32.122016906738281</v>
      </c>
      <c r="N3128" s="8">
        <v>39.702953338623047</v>
      </c>
      <c r="O3128" s="8">
        <v>70.197990417480469</v>
      </c>
      <c r="P3128" s="8">
        <v>106.5585174560547</v>
      </c>
      <c r="Q3128" s="8">
        <v>172.5157775878906</v>
      </c>
      <c r="R3128" s="8">
        <v>213.92353820800781</v>
      </c>
      <c r="S3128" s="8">
        <v>274.58502197265631</v>
      </c>
      <c r="T3128" s="8">
        <v>372.12567138671881</v>
      </c>
      <c r="U3128" s="8">
        <v>479.96768188476563</v>
      </c>
      <c r="V3128" s="8">
        <v>559.2501220703125</v>
      </c>
      <c r="W3128" s="8">
        <v>537.56719970703125</v>
      </c>
      <c r="X3128" s="8">
        <v>674.3189697265625</v>
      </c>
      <c r="Y3128" s="84">
        <v>106.69354248046881</v>
      </c>
      <c r="Z3128" s="8">
        <v>26.588926315307621</v>
      </c>
      <c r="AA3128" s="8">
        <v>43.563465118408203</v>
      </c>
      <c r="AB3128" s="8">
        <v>64.04046630859375</v>
      </c>
      <c r="AC3128" s="8">
        <v>74.116264343261719</v>
      </c>
      <c r="AD3128" s="8">
        <v>51.300579071044922</v>
      </c>
      <c r="AE3128" s="8">
        <v>56.237537384033203</v>
      </c>
      <c r="AF3128" s="8">
        <v>59.834358215332031</v>
      </c>
      <c r="AG3128" s="8">
        <v>88.389854431152344</v>
      </c>
      <c r="AH3128" s="8">
        <v>135.996826171875</v>
      </c>
      <c r="AI3128" s="8">
        <v>161.0921936035156</v>
      </c>
      <c r="AJ3128" s="8">
        <v>213.0521240234375</v>
      </c>
      <c r="AK3128" s="8">
        <v>233.54002380371091</v>
      </c>
      <c r="AL3128" s="8">
        <v>307.01504516601563</v>
      </c>
      <c r="AM3128" s="8">
        <v>365.12643432617188</v>
      </c>
      <c r="AN3128" s="8">
        <v>393.58279418945313</v>
      </c>
      <c r="AO3128" s="8">
        <v>547.66082763671875</v>
      </c>
      <c r="AP3128" s="8">
        <v>570.79595947265625</v>
      </c>
      <c r="AQ3128" s="8">
        <v>742.99481201171875</v>
      </c>
    </row>
    <row r="3129" spans="1:43" x14ac:dyDescent="0.3">
      <c r="A3129" s="3" t="s">
        <v>3184</v>
      </c>
      <c r="B3129" s="1" t="s">
        <v>9890</v>
      </c>
      <c r="C3129" s="57" t="s">
        <v>6382</v>
      </c>
      <c r="D3129" s="57" t="s">
        <v>6409</v>
      </c>
      <c r="E3129" s="57" t="s">
        <v>6411</v>
      </c>
      <c r="F3129" s="89">
        <v>152.99882507324219</v>
      </c>
      <c r="G3129" s="8">
        <v>52.629501342773438</v>
      </c>
      <c r="H3129" s="8">
        <v>66.116912841796875</v>
      </c>
      <c r="I3129" s="8">
        <v>80.349090576171875</v>
      </c>
      <c r="J3129" s="8">
        <v>72.68548583984375</v>
      </c>
      <c r="K3129" s="8">
        <v>51.158256530761719</v>
      </c>
      <c r="L3129" s="8">
        <v>49.344863891601563</v>
      </c>
      <c r="M3129" s="8">
        <v>50.348197937011719</v>
      </c>
      <c r="N3129" s="8">
        <v>64.290199279785156</v>
      </c>
      <c r="O3129" s="8">
        <v>91.80364990234375</v>
      </c>
      <c r="P3129" s="8">
        <v>133.1737365722656</v>
      </c>
      <c r="Q3129" s="8">
        <v>199.50358581542969</v>
      </c>
      <c r="R3129" s="8">
        <v>232.08952331542969</v>
      </c>
      <c r="S3129" s="8">
        <v>350.19357299804688</v>
      </c>
      <c r="T3129" s="8">
        <v>426.3441162109375</v>
      </c>
      <c r="U3129" s="8">
        <v>463.55380249023438</v>
      </c>
      <c r="V3129" s="8">
        <v>630.37249755859375</v>
      </c>
      <c r="W3129" s="8">
        <v>587.51800537109375</v>
      </c>
      <c r="X3129" s="8">
        <v>719.06256103515625</v>
      </c>
      <c r="Y3129" s="84">
        <v>122.3815536499023</v>
      </c>
      <c r="Z3129" s="8">
        <v>37.474109649658203</v>
      </c>
      <c r="AA3129" s="8">
        <v>49.258804321289063</v>
      </c>
      <c r="AB3129" s="8">
        <v>74.918098449707031</v>
      </c>
      <c r="AC3129" s="8">
        <v>80.629234313964844</v>
      </c>
      <c r="AD3129" s="8">
        <v>61.105430603027337</v>
      </c>
      <c r="AE3129" s="8">
        <v>70.532257080078125</v>
      </c>
      <c r="AF3129" s="8">
        <v>74.765205383300781</v>
      </c>
      <c r="AG3129" s="8">
        <v>107.20936584472661</v>
      </c>
      <c r="AH3129" s="8">
        <v>166.57098388671881</v>
      </c>
      <c r="AI3129" s="8">
        <v>214.33880615234381</v>
      </c>
      <c r="AJ3129" s="8">
        <v>242.4696044921875</v>
      </c>
      <c r="AK3129" s="8">
        <v>281.97296142578131</v>
      </c>
      <c r="AL3129" s="8">
        <v>397.7447509765625</v>
      </c>
      <c r="AM3129" s="8">
        <v>405.31524658203131</v>
      </c>
      <c r="AN3129" s="8">
        <v>418.10861206054688</v>
      </c>
      <c r="AO3129" s="8">
        <v>494.26129150390631</v>
      </c>
      <c r="AP3129" s="8">
        <v>532.00933837890625</v>
      </c>
      <c r="AQ3129" s="8">
        <v>684.90234375</v>
      </c>
    </row>
    <row r="3130" spans="1:43" x14ac:dyDescent="0.3">
      <c r="A3130" s="3" t="s">
        <v>3183</v>
      </c>
      <c r="B3130" s="1" t="s">
        <v>9889</v>
      </c>
      <c r="C3130" s="57" t="s">
        <v>6382</v>
      </c>
      <c r="D3130" s="57" t="s">
        <v>6409</v>
      </c>
      <c r="E3130" s="57" t="s">
        <v>6411</v>
      </c>
      <c r="F3130" s="89">
        <v>141.0242004394531</v>
      </c>
      <c r="G3130" s="8">
        <v>43.66168212890625</v>
      </c>
      <c r="H3130" s="8">
        <v>58.137771606445313</v>
      </c>
      <c r="I3130" s="8">
        <v>96.326026916503906</v>
      </c>
      <c r="J3130" s="8">
        <v>71.926055908203125</v>
      </c>
      <c r="K3130" s="8">
        <v>42.488227844238281</v>
      </c>
      <c r="L3130" s="8">
        <v>40.374439239501953</v>
      </c>
      <c r="M3130" s="8">
        <v>41.800323486328132</v>
      </c>
      <c r="N3130" s="8">
        <v>61.298286437988281</v>
      </c>
      <c r="O3130" s="8">
        <v>81.192344665527344</v>
      </c>
      <c r="P3130" s="8">
        <v>113.3058242797852</v>
      </c>
      <c r="Q3130" s="8">
        <v>144.0597839355469</v>
      </c>
      <c r="R3130" s="8">
        <v>201.1526184082031</v>
      </c>
      <c r="S3130" s="8">
        <v>252.35493469238281</v>
      </c>
      <c r="T3130" s="8">
        <v>392.64633178710938</v>
      </c>
      <c r="U3130" s="8">
        <v>495.310791015625</v>
      </c>
      <c r="V3130" s="8">
        <v>599.39300537109375</v>
      </c>
      <c r="W3130" s="8">
        <v>615.4857177734375</v>
      </c>
      <c r="X3130" s="8">
        <v>618.3001708984375</v>
      </c>
      <c r="Y3130" s="84">
        <v>119.8507766723633</v>
      </c>
      <c r="Z3130" s="8">
        <v>35.81671142578125</v>
      </c>
      <c r="AA3130" s="8">
        <v>50.296943664550781</v>
      </c>
      <c r="AB3130" s="8">
        <v>76.074333190917969</v>
      </c>
      <c r="AC3130" s="8">
        <v>70.117752075195313</v>
      </c>
      <c r="AD3130" s="8">
        <v>57.050605773925781</v>
      </c>
      <c r="AE3130" s="8">
        <v>54.823375701904297</v>
      </c>
      <c r="AF3130" s="8">
        <v>73.812606811523438</v>
      </c>
      <c r="AG3130" s="8">
        <v>95.178634643554688</v>
      </c>
      <c r="AH3130" s="8">
        <v>128.8916320800781</v>
      </c>
      <c r="AI3130" s="8">
        <v>181.1879577636719</v>
      </c>
      <c r="AJ3130" s="8">
        <v>202.57786560058591</v>
      </c>
      <c r="AK3130" s="8">
        <v>269.36935424804688</v>
      </c>
      <c r="AL3130" s="8">
        <v>280.35775756835938</v>
      </c>
      <c r="AM3130" s="8">
        <v>301.80523681640631</v>
      </c>
      <c r="AN3130" s="8">
        <v>450.77267456054688</v>
      </c>
      <c r="AO3130" s="8">
        <v>424.01571655273438</v>
      </c>
      <c r="AP3130" s="8">
        <v>636.12445068359375</v>
      </c>
      <c r="AQ3130" s="8">
        <v>805.13409423828125</v>
      </c>
    </row>
    <row r="3131" spans="1:43" x14ac:dyDescent="0.3">
      <c r="A3131" s="3" t="s">
        <v>3182</v>
      </c>
      <c r="B3131" s="1" t="s">
        <v>9888</v>
      </c>
      <c r="C3131" s="57" t="s">
        <v>6382</v>
      </c>
      <c r="D3131" s="57" t="s">
        <v>6409</v>
      </c>
      <c r="E3131" s="57" t="s">
        <v>6417</v>
      </c>
      <c r="F3131" s="89">
        <v>135.25312805175781</v>
      </c>
      <c r="G3131" s="8">
        <v>51.199367523193359</v>
      </c>
      <c r="H3131" s="8">
        <v>50.538795471191413</v>
      </c>
      <c r="I3131" s="8">
        <v>68.430313110351563</v>
      </c>
      <c r="J3131" s="8">
        <v>56.906211853027337</v>
      </c>
      <c r="K3131" s="8">
        <v>47.366603851318359</v>
      </c>
      <c r="L3131" s="8">
        <v>52.114063262939453</v>
      </c>
      <c r="M3131" s="8">
        <v>51.376747131347663</v>
      </c>
      <c r="N3131" s="8">
        <v>63.408130645751953</v>
      </c>
      <c r="O3131" s="8">
        <v>93.943511962890625</v>
      </c>
      <c r="P3131" s="8">
        <v>112.7977981567383</v>
      </c>
      <c r="Q3131" s="8">
        <v>157.79411315917969</v>
      </c>
      <c r="R3131" s="8">
        <v>223.82379150390631</v>
      </c>
      <c r="S3131" s="8">
        <v>273.57455444335938</v>
      </c>
      <c r="T3131" s="8">
        <v>340.27566528320313</v>
      </c>
      <c r="U3131" s="8">
        <v>457.8988037109375</v>
      </c>
      <c r="V3131" s="8">
        <v>527.45220947265625</v>
      </c>
      <c r="W3131" s="8">
        <v>580.58758544921875</v>
      </c>
      <c r="X3131" s="8">
        <v>651.61199951171875</v>
      </c>
      <c r="Y3131" s="84">
        <v>113.0049362182617</v>
      </c>
      <c r="Z3131" s="8">
        <v>33.204238891601563</v>
      </c>
      <c r="AA3131" s="8">
        <v>38.138027191162109</v>
      </c>
      <c r="AB3131" s="8">
        <v>51.181510925292969</v>
      </c>
      <c r="AC3131" s="8">
        <v>61.511962890625</v>
      </c>
      <c r="AD3131" s="8">
        <v>61.401832580566413</v>
      </c>
      <c r="AE3131" s="8">
        <v>60.844963073730469</v>
      </c>
      <c r="AF3131" s="8">
        <v>67.257255554199219</v>
      </c>
      <c r="AG3131" s="8">
        <v>83.953407287597656</v>
      </c>
      <c r="AH3131" s="8">
        <v>116.0379333496094</v>
      </c>
      <c r="AI3131" s="8">
        <v>151.06329345703131</v>
      </c>
      <c r="AJ3131" s="8">
        <v>203.96136474609381</v>
      </c>
      <c r="AK3131" s="8">
        <v>243.8193359375</v>
      </c>
      <c r="AL3131" s="8">
        <v>258.1934814453125</v>
      </c>
      <c r="AM3131" s="8">
        <v>331.50582885742188</v>
      </c>
      <c r="AN3131" s="8">
        <v>375.80136108398438</v>
      </c>
      <c r="AO3131" s="8">
        <v>408.48458862304688</v>
      </c>
      <c r="AP3131" s="8">
        <v>476.2977294921875</v>
      </c>
      <c r="AQ3131" s="8">
        <v>573.912353515625</v>
      </c>
    </row>
    <row r="3132" spans="1:43" x14ac:dyDescent="0.3">
      <c r="A3132" s="3" t="s">
        <v>3181</v>
      </c>
      <c r="B3132" s="1" t="s">
        <v>9887</v>
      </c>
      <c r="C3132" s="57" t="s">
        <v>6382</v>
      </c>
      <c r="D3132" s="57" t="s">
        <v>6409</v>
      </c>
      <c r="E3132" s="57" t="s">
        <v>6411</v>
      </c>
      <c r="F3132" s="89">
        <v>125.5779724121094</v>
      </c>
      <c r="G3132" s="8">
        <v>49.405860900878913</v>
      </c>
      <c r="H3132" s="8">
        <v>58.712551116943359</v>
      </c>
      <c r="I3132" s="8">
        <v>72.772720336914063</v>
      </c>
      <c r="J3132" s="8">
        <v>42.002079010009773</v>
      </c>
      <c r="K3132" s="8">
        <v>27.459127426147461</v>
      </c>
      <c r="L3132" s="8">
        <v>23.70540809631348</v>
      </c>
      <c r="M3132" s="8">
        <v>31.6190185546875</v>
      </c>
      <c r="N3132" s="8">
        <v>45.537380218505859</v>
      </c>
      <c r="O3132" s="8">
        <v>75.762992858886719</v>
      </c>
      <c r="P3132" s="8">
        <v>113.63404846191411</v>
      </c>
      <c r="Q3132" s="8">
        <v>152.68128967285159</v>
      </c>
      <c r="R3132" s="8">
        <v>208.44281005859381</v>
      </c>
      <c r="S3132" s="8">
        <v>280.61343383789063</v>
      </c>
      <c r="T3132" s="8">
        <v>379.94772338867188</v>
      </c>
      <c r="U3132" s="8">
        <v>471.853759765625</v>
      </c>
      <c r="V3132" s="8">
        <v>477.40753173828131</v>
      </c>
      <c r="W3132" s="8">
        <v>609.496826171875</v>
      </c>
      <c r="X3132" s="8">
        <v>804.07537841796875</v>
      </c>
      <c r="Y3132" s="84">
        <v>101.0425338745117</v>
      </c>
      <c r="Z3132" s="8">
        <v>25.3220329284668</v>
      </c>
      <c r="AA3132" s="8">
        <v>55.786041259765632</v>
      </c>
      <c r="AB3132" s="8">
        <v>39.374782562255859</v>
      </c>
      <c r="AC3132" s="8">
        <v>42.294403076171882</v>
      </c>
      <c r="AD3132" s="8">
        <v>30.445119857788089</v>
      </c>
      <c r="AE3132" s="8">
        <v>39.476539611816413</v>
      </c>
      <c r="AF3132" s="8">
        <v>58.703174591064453</v>
      </c>
      <c r="AG3132" s="8">
        <v>80.093177795410156</v>
      </c>
      <c r="AH3132" s="8">
        <v>119.33506774902339</v>
      </c>
      <c r="AI3132" s="8">
        <v>158.697998046875</v>
      </c>
      <c r="AJ3132" s="8">
        <v>190.37690734863281</v>
      </c>
      <c r="AK3132" s="8">
        <v>256.16061401367188</v>
      </c>
      <c r="AL3132" s="8">
        <v>286.50167846679688</v>
      </c>
      <c r="AM3132" s="8">
        <v>364.31759643554688</v>
      </c>
      <c r="AN3132" s="8">
        <v>415.46661376953131</v>
      </c>
      <c r="AO3132" s="8">
        <v>526.89227294921875</v>
      </c>
      <c r="AP3132" s="8">
        <v>652.9749755859375</v>
      </c>
      <c r="AQ3132" s="8">
        <v>603.8560791015625</v>
      </c>
    </row>
    <row r="3133" spans="1:43" x14ac:dyDescent="0.3">
      <c r="A3133" s="3" t="s">
        <v>3180</v>
      </c>
      <c r="B3133" s="1" t="s">
        <v>9886</v>
      </c>
      <c r="C3133" s="57" t="s">
        <v>6382</v>
      </c>
      <c r="D3133" s="57" t="s">
        <v>6409</v>
      </c>
      <c r="E3133" s="57" t="s">
        <v>6411</v>
      </c>
      <c r="F3133" s="89">
        <v>119.4000778198242</v>
      </c>
      <c r="G3133" s="8">
        <v>31.22103118896484</v>
      </c>
      <c r="H3133" s="8">
        <v>22.536188125610352</v>
      </c>
      <c r="I3133" s="8">
        <v>40.676216125488281</v>
      </c>
      <c r="J3133" s="8">
        <v>40.716602325439453</v>
      </c>
      <c r="K3133" s="8">
        <v>26.242280960083011</v>
      </c>
      <c r="L3133" s="8">
        <v>34.173065185546882</v>
      </c>
      <c r="M3133" s="8">
        <v>33.483352661132813</v>
      </c>
      <c r="N3133" s="8">
        <v>46.433765411376953</v>
      </c>
      <c r="O3133" s="8">
        <v>63.162567138671882</v>
      </c>
      <c r="P3133" s="8">
        <v>80.690391540527344</v>
      </c>
      <c r="Q3133" s="8">
        <v>135.16056823730469</v>
      </c>
      <c r="R3133" s="8">
        <v>165.3811950683594</v>
      </c>
      <c r="S3133" s="8">
        <v>263.46792602539063</v>
      </c>
      <c r="T3133" s="8">
        <v>356.86630249023438</v>
      </c>
      <c r="U3133" s="8">
        <v>427.92446899414063</v>
      </c>
      <c r="V3133" s="8">
        <v>560.1173095703125</v>
      </c>
      <c r="W3133" s="8">
        <v>659.3037109375</v>
      </c>
      <c r="X3133" s="8">
        <v>675.76788330078125</v>
      </c>
      <c r="Y3133" s="84">
        <v>99.994331359863281</v>
      </c>
      <c r="Z3133" s="8">
        <v>22.737030029296879</v>
      </c>
      <c r="AA3133" s="8">
        <v>12.71522808074951</v>
      </c>
      <c r="AB3133" s="8">
        <v>47.006057739257813</v>
      </c>
      <c r="AC3133" s="8">
        <v>54.733940124511719</v>
      </c>
      <c r="AD3133" s="8">
        <v>40.682235717773438</v>
      </c>
      <c r="AE3133" s="8">
        <v>49.883979797363281</v>
      </c>
      <c r="AF3133" s="8">
        <v>56.686908721923828</v>
      </c>
      <c r="AG3133" s="8">
        <v>80.788192749023438</v>
      </c>
      <c r="AH3133" s="8">
        <v>102.74253845214839</v>
      </c>
      <c r="AI3133" s="8">
        <v>127.7093048095703</v>
      </c>
      <c r="AJ3133" s="8">
        <v>170.4009094238281</v>
      </c>
      <c r="AK3133" s="8">
        <v>192.88883972167969</v>
      </c>
      <c r="AL3133" s="8">
        <v>244.74714660644531</v>
      </c>
      <c r="AM3133" s="8">
        <v>290.77728271484381</v>
      </c>
      <c r="AN3133" s="8">
        <v>391.31570434570313</v>
      </c>
      <c r="AO3133" s="8">
        <v>420.414794921875</v>
      </c>
      <c r="AP3133" s="8">
        <v>471.6917724609375</v>
      </c>
      <c r="AQ3133" s="8">
        <v>603.283935546875</v>
      </c>
    </row>
    <row r="3134" spans="1:43" x14ac:dyDescent="0.3">
      <c r="A3134" s="3" t="s">
        <v>3179</v>
      </c>
      <c r="B3134" s="1" t="s">
        <v>9885</v>
      </c>
      <c r="C3134" s="57" t="s">
        <v>6382</v>
      </c>
      <c r="D3134" s="57" t="s">
        <v>6409</v>
      </c>
      <c r="E3134" s="57" t="s">
        <v>6470</v>
      </c>
      <c r="F3134" s="89">
        <v>120.4685897827148</v>
      </c>
      <c r="G3134" s="8">
        <v>41.820346832275391</v>
      </c>
      <c r="H3134" s="8">
        <v>33.23272705078125</v>
      </c>
      <c r="I3134" s="8">
        <v>52.341190338134773</v>
      </c>
      <c r="J3134" s="8">
        <v>45.549850463867188</v>
      </c>
      <c r="K3134" s="8">
        <v>48.433311462402337</v>
      </c>
      <c r="L3134" s="8">
        <v>23.40030670166016</v>
      </c>
      <c r="M3134" s="8">
        <v>48.691318511962891</v>
      </c>
      <c r="N3134" s="8">
        <v>43.108089447021477</v>
      </c>
      <c r="O3134" s="8">
        <v>62.763828277587891</v>
      </c>
      <c r="P3134" s="8">
        <v>95.647682189941406</v>
      </c>
      <c r="Q3134" s="8">
        <v>140.7772216796875</v>
      </c>
      <c r="R3134" s="8">
        <v>220.6730651855469</v>
      </c>
      <c r="S3134" s="8">
        <v>268.69668579101563</v>
      </c>
      <c r="T3134" s="8">
        <v>354.84323120117188</v>
      </c>
      <c r="U3134" s="8">
        <v>445.8406982421875</v>
      </c>
      <c r="V3134" s="8">
        <v>473.82730102539063</v>
      </c>
      <c r="W3134" s="8">
        <v>582.64276123046875</v>
      </c>
      <c r="X3134" s="8">
        <v>638.538330078125</v>
      </c>
      <c r="Y3134" s="84">
        <v>101.1872863769531</v>
      </c>
      <c r="Z3134" s="8">
        <v>25.224020004272461</v>
      </c>
      <c r="AA3134" s="8">
        <v>28.01956748962402</v>
      </c>
      <c r="AB3134" s="8">
        <v>42.936561584472663</v>
      </c>
      <c r="AC3134" s="8">
        <v>78.917839050292969</v>
      </c>
      <c r="AD3134" s="8">
        <v>44.35797119140625</v>
      </c>
      <c r="AE3134" s="8">
        <v>45.162212371826172</v>
      </c>
      <c r="AF3134" s="8">
        <v>61.424705505371087</v>
      </c>
      <c r="AG3134" s="8">
        <v>71.69195556640625</v>
      </c>
      <c r="AH3134" s="8">
        <v>93.642387390136719</v>
      </c>
      <c r="AI3134" s="8">
        <v>129.27647399902341</v>
      </c>
      <c r="AJ3134" s="8">
        <v>198.01274108886719</v>
      </c>
      <c r="AK3134" s="8">
        <v>228.56683349609381</v>
      </c>
      <c r="AL3134" s="8">
        <v>238.63337707519531</v>
      </c>
      <c r="AM3134" s="8">
        <v>293.77474975585938</v>
      </c>
      <c r="AN3134" s="8">
        <v>350.98538208007813</v>
      </c>
      <c r="AO3134" s="8">
        <v>489.07748413085938</v>
      </c>
      <c r="AP3134" s="8">
        <v>462.48443603515631</v>
      </c>
      <c r="AQ3134" s="8">
        <v>658.14764404296875</v>
      </c>
    </row>
    <row r="3135" spans="1:43" x14ac:dyDescent="0.3">
      <c r="A3135" s="3" t="s">
        <v>3178</v>
      </c>
      <c r="B3135" s="1" t="s">
        <v>9884</v>
      </c>
      <c r="C3135" s="57" t="s">
        <v>6382</v>
      </c>
      <c r="D3135" s="57" t="s">
        <v>6409</v>
      </c>
      <c r="E3135" s="57" t="s">
        <v>6411</v>
      </c>
      <c r="F3135" s="89">
        <v>119.5319442749023</v>
      </c>
      <c r="G3135" s="8">
        <v>34.469432830810547</v>
      </c>
      <c r="H3135" s="8">
        <v>30.984067916870121</v>
      </c>
      <c r="I3135" s="8">
        <v>57.023944854736328</v>
      </c>
      <c r="J3135" s="8">
        <v>45.905597686767578</v>
      </c>
      <c r="K3135" s="8">
        <v>34.783946990966797</v>
      </c>
      <c r="L3135" s="8">
        <v>54.570064544677727</v>
      </c>
      <c r="M3135" s="8">
        <v>41.752819061279297</v>
      </c>
      <c r="N3135" s="8">
        <v>42.923004150390632</v>
      </c>
      <c r="O3135" s="8">
        <v>56.589122772216797</v>
      </c>
      <c r="P3135" s="8">
        <v>90.409339904785156</v>
      </c>
      <c r="Q3135" s="8">
        <v>149.6385803222656</v>
      </c>
      <c r="R3135" s="8">
        <v>182.08915710449219</v>
      </c>
      <c r="S3135" s="8">
        <v>256.98797607421881</v>
      </c>
      <c r="T3135" s="8">
        <v>328.952392578125</v>
      </c>
      <c r="U3135" s="8">
        <v>418.00765991210938</v>
      </c>
      <c r="V3135" s="8">
        <v>496.89633178710938</v>
      </c>
      <c r="W3135" s="8">
        <v>596.835205078125</v>
      </c>
      <c r="X3135" s="8">
        <v>756.39788818359375</v>
      </c>
      <c r="Y3135" s="84">
        <v>121.507568359375</v>
      </c>
      <c r="Z3135" s="8">
        <v>44.806838989257813</v>
      </c>
      <c r="AA3135" s="8">
        <v>28.369476318359379</v>
      </c>
      <c r="AB3135" s="8">
        <v>30.700239181518551</v>
      </c>
      <c r="AC3135" s="8">
        <v>46.294635772705078</v>
      </c>
      <c r="AD3135" s="8">
        <v>67.127799987792969</v>
      </c>
      <c r="AE3135" s="8">
        <v>54.699344635009773</v>
      </c>
      <c r="AF3135" s="8">
        <v>63.496013641357422</v>
      </c>
      <c r="AG3135" s="8">
        <v>75.971473693847656</v>
      </c>
      <c r="AH3135" s="8">
        <v>92.320388793945313</v>
      </c>
      <c r="AI3135" s="8">
        <v>126.3153533935547</v>
      </c>
      <c r="AJ3135" s="8">
        <v>172.47332763671881</v>
      </c>
      <c r="AK3135" s="8">
        <v>194.3861083984375</v>
      </c>
      <c r="AL3135" s="8">
        <v>262.39825439453131</v>
      </c>
      <c r="AM3135" s="8">
        <v>302.90496826171881</v>
      </c>
      <c r="AN3135" s="8">
        <v>358.71420288085938</v>
      </c>
      <c r="AO3135" s="8">
        <v>455.27957153320313</v>
      </c>
      <c r="AP3135" s="8">
        <v>514.2320556640625</v>
      </c>
      <c r="AQ3135" s="8">
        <v>546.2449951171875</v>
      </c>
    </row>
    <row r="3136" spans="1:43" x14ac:dyDescent="0.3">
      <c r="A3136" s="3" t="s">
        <v>3177</v>
      </c>
      <c r="B3136" s="1" t="s">
        <v>9883</v>
      </c>
      <c r="C3136" s="57" t="s">
        <v>6382</v>
      </c>
      <c r="D3136" s="57" t="s">
        <v>6409</v>
      </c>
      <c r="E3136" s="57" t="s">
        <v>6470</v>
      </c>
      <c r="F3136" s="89">
        <v>122.0641174316406</v>
      </c>
      <c r="G3136" s="8">
        <v>52.429924011230469</v>
      </c>
      <c r="H3136" s="8">
        <v>49.018833160400391</v>
      </c>
      <c r="I3136" s="8">
        <v>47.222156524658203</v>
      </c>
      <c r="J3136" s="8">
        <v>56.279384613037109</v>
      </c>
      <c r="K3136" s="8">
        <v>38.152412414550781</v>
      </c>
      <c r="L3136" s="8">
        <v>43.981128692626953</v>
      </c>
      <c r="M3136" s="8">
        <v>42.956100463867188</v>
      </c>
      <c r="N3136" s="8">
        <v>46.388683319091797</v>
      </c>
      <c r="O3136" s="8">
        <v>66.021018981933594</v>
      </c>
      <c r="P3136" s="8">
        <v>103.4148712158203</v>
      </c>
      <c r="Q3136" s="8">
        <v>140.81394958496091</v>
      </c>
      <c r="R3136" s="8">
        <v>178.6248474121094</v>
      </c>
      <c r="S3136" s="8">
        <v>245.85243225097659</v>
      </c>
      <c r="T3136" s="8">
        <v>341.5345458984375</v>
      </c>
      <c r="U3136" s="8">
        <v>454.55575561523438</v>
      </c>
      <c r="V3136" s="8">
        <v>427.15228271484381</v>
      </c>
      <c r="W3136" s="8">
        <v>615.08404541015625</v>
      </c>
      <c r="X3136" s="8">
        <v>592.589599609375</v>
      </c>
      <c r="Y3136" s="84">
        <v>110.4861526489258</v>
      </c>
      <c r="Z3136" s="8">
        <v>42.964191436767578</v>
      </c>
      <c r="AA3136" s="8">
        <v>33.209449768066413</v>
      </c>
      <c r="AB3136" s="8">
        <v>41.575302124023438</v>
      </c>
      <c r="AC3136" s="8">
        <v>41.270740509033203</v>
      </c>
      <c r="AD3136" s="8">
        <v>41.778331756591797</v>
      </c>
      <c r="AE3136" s="8">
        <v>44.434738159179688</v>
      </c>
      <c r="AF3136" s="8">
        <v>54.03314208984375</v>
      </c>
      <c r="AG3136" s="8">
        <v>78.093994140625</v>
      </c>
      <c r="AH3136" s="8">
        <v>124.51361083984381</v>
      </c>
      <c r="AI3136" s="8">
        <v>162.38511657714841</v>
      </c>
      <c r="AJ3136" s="8">
        <v>192.1301574707031</v>
      </c>
      <c r="AK3136" s="8">
        <v>241.6177062988281</v>
      </c>
      <c r="AL3136" s="8">
        <v>260.74221801757813</v>
      </c>
      <c r="AM3136" s="8">
        <v>311.500244140625</v>
      </c>
      <c r="AN3136" s="8">
        <v>388.9830322265625</v>
      </c>
      <c r="AO3136" s="8">
        <v>465.54263305664063</v>
      </c>
      <c r="AP3136" s="8">
        <v>432.7152099609375</v>
      </c>
      <c r="AQ3136" s="8">
        <v>496.91336059570313</v>
      </c>
    </row>
    <row r="3137" spans="1:43" x14ac:dyDescent="0.3">
      <c r="A3137" s="3" t="s">
        <v>3176</v>
      </c>
      <c r="B3137" s="1" t="s">
        <v>9882</v>
      </c>
      <c r="C3137" s="57" t="s">
        <v>6382</v>
      </c>
      <c r="D3137" s="57" t="s">
        <v>6409</v>
      </c>
      <c r="E3137" s="57" t="s">
        <v>6470</v>
      </c>
      <c r="F3137" s="89">
        <v>142.88087463378909</v>
      </c>
      <c r="G3137" s="8">
        <v>39.810012817382813</v>
      </c>
      <c r="H3137" s="8">
        <v>71.847999572753906</v>
      </c>
      <c r="I3137" s="8">
        <v>66.732009887695313</v>
      </c>
      <c r="J3137" s="8">
        <v>83.527252197265625</v>
      </c>
      <c r="K3137" s="8">
        <v>38.072257995605469</v>
      </c>
      <c r="L3137" s="8">
        <v>40.10577392578125</v>
      </c>
      <c r="M3137" s="8">
        <v>43.336116790771477</v>
      </c>
      <c r="N3137" s="8">
        <v>58.344146728515632</v>
      </c>
      <c r="O3137" s="8">
        <v>83.183448791503906</v>
      </c>
      <c r="P3137" s="8">
        <v>109.3727340698242</v>
      </c>
      <c r="Q3137" s="8">
        <v>155.76173400878909</v>
      </c>
      <c r="R3137" s="8">
        <v>206.63859558105469</v>
      </c>
      <c r="S3137" s="8">
        <v>269.33609008789063</v>
      </c>
      <c r="T3137" s="8">
        <v>352.33529663085938</v>
      </c>
      <c r="U3137" s="8">
        <v>449.32037353515631</v>
      </c>
      <c r="V3137" s="8">
        <v>518.67559814453125</v>
      </c>
      <c r="W3137" s="8">
        <v>682.93182373046875</v>
      </c>
      <c r="X3137" s="8">
        <v>677.5450439453125</v>
      </c>
      <c r="Y3137" s="84">
        <v>113.11265563964839</v>
      </c>
      <c r="Z3137" s="8">
        <v>40.6669921875</v>
      </c>
      <c r="AA3137" s="8">
        <v>68.923774719238281</v>
      </c>
      <c r="AB3137" s="8">
        <v>47.004127502441413</v>
      </c>
      <c r="AC3137" s="8">
        <v>63.430644989013672</v>
      </c>
      <c r="AD3137" s="8">
        <v>44.421768188476563</v>
      </c>
      <c r="AE3137" s="8">
        <v>55.125495910644531</v>
      </c>
      <c r="AF3137" s="8">
        <v>69.416061401367188</v>
      </c>
      <c r="AG3137" s="8">
        <v>98.746200561523438</v>
      </c>
      <c r="AH3137" s="8">
        <v>123.939826965332</v>
      </c>
      <c r="AI3137" s="8">
        <v>160.39601135253909</v>
      </c>
      <c r="AJ3137" s="8">
        <v>251.69218444824219</v>
      </c>
      <c r="AK3137" s="8">
        <v>256.85867309570313</v>
      </c>
      <c r="AL3137" s="8">
        <v>308.93991088867188</v>
      </c>
      <c r="AM3137" s="8">
        <v>336.87814331054688</v>
      </c>
      <c r="AN3137" s="8">
        <v>400.98074340820313</v>
      </c>
      <c r="AO3137" s="8">
        <v>523.67626953125</v>
      </c>
      <c r="AP3137" s="8">
        <v>555.5830078125</v>
      </c>
      <c r="AQ3137" s="8">
        <v>553.91937255859375</v>
      </c>
    </row>
    <row r="3138" spans="1:43" x14ac:dyDescent="0.3">
      <c r="A3138" s="3" t="s">
        <v>3175</v>
      </c>
      <c r="B3138" s="1" t="s">
        <v>9881</v>
      </c>
      <c r="C3138" s="57" t="s">
        <v>6382</v>
      </c>
      <c r="D3138" s="57" t="s">
        <v>6409</v>
      </c>
      <c r="E3138" s="57" t="s">
        <v>6470</v>
      </c>
      <c r="F3138" s="89">
        <v>101.81739807128911</v>
      </c>
      <c r="G3138" s="8">
        <v>8.5319042205810547</v>
      </c>
      <c r="H3138" s="8">
        <v>19.00833702087402</v>
      </c>
      <c r="I3138" s="8">
        <v>29.684198379516602</v>
      </c>
      <c r="J3138" s="8">
        <v>44.101627349853523</v>
      </c>
      <c r="K3138" s="8">
        <v>18.947114944458011</v>
      </c>
      <c r="L3138" s="8">
        <v>19.420925140380859</v>
      </c>
      <c r="M3138" s="8">
        <v>27.953828811645511</v>
      </c>
      <c r="N3138" s="8">
        <v>35.260097503662109</v>
      </c>
      <c r="O3138" s="8">
        <v>58.190910339355469</v>
      </c>
      <c r="P3138" s="8">
        <v>83.2236328125</v>
      </c>
      <c r="Q3138" s="8">
        <v>159.28346252441409</v>
      </c>
      <c r="R3138" s="8">
        <v>136.16517639160159</v>
      </c>
      <c r="S3138" s="8">
        <v>243.05645751953131</v>
      </c>
      <c r="T3138" s="8">
        <v>303.92767333984381</v>
      </c>
      <c r="U3138" s="8">
        <v>339.87628173828131</v>
      </c>
      <c r="V3138" s="8">
        <v>564.44647216796875</v>
      </c>
      <c r="W3138" s="8">
        <v>811.57830810546875</v>
      </c>
      <c r="X3138" s="8">
        <v>505.62881469726563</v>
      </c>
      <c r="Y3138" s="84">
        <v>87.72247314453125</v>
      </c>
      <c r="Z3138" s="8">
        <v>8.6454677581787109</v>
      </c>
      <c r="AA3138" s="8">
        <v>10.777266502380369</v>
      </c>
      <c r="AB3138" s="8">
        <v>25.595035552978519</v>
      </c>
      <c r="AC3138" s="8">
        <v>31.34768104553223</v>
      </c>
      <c r="AD3138" s="8">
        <v>44.751674652099609</v>
      </c>
      <c r="AE3138" s="8">
        <v>33.617771148681641</v>
      </c>
      <c r="AF3138" s="8">
        <v>41.614253997802727</v>
      </c>
      <c r="AG3138" s="8">
        <v>51.921245574951172</v>
      </c>
      <c r="AH3138" s="8">
        <v>91.227928161621094</v>
      </c>
      <c r="AI3138" s="8">
        <v>114.92828369140631</v>
      </c>
      <c r="AJ3138" s="8">
        <v>195.57196044921881</v>
      </c>
      <c r="AK3138" s="8">
        <v>226.9108581542969</v>
      </c>
      <c r="AL3138" s="8">
        <v>294.83489990234381</v>
      </c>
      <c r="AM3138" s="8">
        <v>277.56195068359381</v>
      </c>
      <c r="AN3138" s="8">
        <v>330.80731201171881</v>
      </c>
      <c r="AO3138" s="8">
        <v>529.52203369140625</v>
      </c>
      <c r="AP3138" s="8">
        <v>560.37579345703125</v>
      </c>
      <c r="AQ3138" s="8">
        <v>556.80859375</v>
      </c>
    </row>
    <row r="3139" spans="1:43" x14ac:dyDescent="0.3">
      <c r="A3139" s="3" t="s">
        <v>3174</v>
      </c>
      <c r="B3139" s="1" t="s">
        <v>9880</v>
      </c>
      <c r="C3139" s="57" t="s">
        <v>6382</v>
      </c>
      <c r="D3139" s="57" t="s">
        <v>6409</v>
      </c>
      <c r="E3139" s="57" t="s">
        <v>6411</v>
      </c>
      <c r="F3139" s="89">
        <v>130.59953308105469</v>
      </c>
      <c r="G3139" s="8">
        <v>112.60573577880859</v>
      </c>
      <c r="H3139" s="8">
        <v>36.121559143066413</v>
      </c>
      <c r="I3139" s="8">
        <v>63.572280883789063</v>
      </c>
      <c r="J3139" s="8">
        <v>67.784072875976563</v>
      </c>
      <c r="K3139" s="8">
        <v>46.601757049560547</v>
      </c>
      <c r="L3139" s="8">
        <v>40.595005035400391</v>
      </c>
      <c r="M3139" s="8">
        <v>65.143272399902344</v>
      </c>
      <c r="N3139" s="8">
        <v>62.438262939453132</v>
      </c>
      <c r="O3139" s="8">
        <v>78.996330261230469</v>
      </c>
      <c r="P3139" s="8">
        <v>110.43946838378911</v>
      </c>
      <c r="Q3139" s="8">
        <v>179.5553894042969</v>
      </c>
      <c r="R3139" s="8">
        <v>198.64405822753909</v>
      </c>
      <c r="S3139" s="8">
        <v>260.66436767578131</v>
      </c>
      <c r="T3139" s="8">
        <v>393.36001586914063</v>
      </c>
      <c r="U3139" s="8">
        <v>444.607177734375</v>
      </c>
      <c r="V3139" s="8">
        <v>516.54840087890625</v>
      </c>
      <c r="W3139" s="8">
        <v>553.43023681640625</v>
      </c>
      <c r="X3139" s="8">
        <v>526.4664306640625</v>
      </c>
      <c r="Y3139" s="84">
        <v>118.0355758666992</v>
      </c>
      <c r="Z3139" s="8">
        <v>48.392723083496087</v>
      </c>
      <c r="AA3139" s="8">
        <v>62.208599090576172</v>
      </c>
      <c r="AB3139" s="8">
        <v>49.145011901855469</v>
      </c>
      <c r="AC3139" s="8">
        <v>58.785350799560547</v>
      </c>
      <c r="AD3139" s="8">
        <v>72.194366455078125</v>
      </c>
      <c r="AE3139" s="8">
        <v>71.604888916015625</v>
      </c>
      <c r="AF3139" s="8">
        <v>60.642890930175781</v>
      </c>
      <c r="AG3139" s="8">
        <v>93.117767333984375</v>
      </c>
      <c r="AH3139" s="8">
        <v>122.85853576660161</v>
      </c>
      <c r="AI3139" s="8">
        <v>161.38975524902341</v>
      </c>
      <c r="AJ3139" s="8">
        <v>199.85990905761719</v>
      </c>
      <c r="AK3139" s="8">
        <v>212.9554443359375</v>
      </c>
      <c r="AL3139" s="8">
        <v>251.82411193847659</v>
      </c>
      <c r="AM3139" s="8">
        <v>335.23150634765631</v>
      </c>
      <c r="AN3139" s="8">
        <v>342.27764892578131</v>
      </c>
      <c r="AO3139" s="8">
        <v>478.40554809570313</v>
      </c>
      <c r="AP3139" s="8">
        <v>386.28976440429688</v>
      </c>
      <c r="AQ3139" s="8">
        <v>427.79345703125</v>
      </c>
    </row>
    <row r="3140" spans="1:43" x14ac:dyDescent="0.3">
      <c r="A3140" s="3" t="s">
        <v>3173</v>
      </c>
      <c r="B3140" s="1" t="s">
        <v>9879</v>
      </c>
      <c r="C3140" s="57" t="s">
        <v>6382</v>
      </c>
      <c r="D3140" s="57" t="s">
        <v>6409</v>
      </c>
      <c r="E3140" s="57" t="s">
        <v>6411</v>
      </c>
      <c r="F3140" s="89">
        <v>126.5758056640625</v>
      </c>
      <c r="G3140" s="8">
        <v>56.1190185546875</v>
      </c>
      <c r="H3140" s="8">
        <v>46.644088745117188</v>
      </c>
      <c r="I3140" s="8">
        <v>73.439659118652344</v>
      </c>
      <c r="J3140" s="8">
        <v>75.623870849609375</v>
      </c>
      <c r="K3140" s="8">
        <v>76.771415710449219</v>
      </c>
      <c r="L3140" s="8">
        <v>53.048023223876953</v>
      </c>
      <c r="M3140" s="8">
        <v>45.586433410644531</v>
      </c>
      <c r="N3140" s="8">
        <v>68.033950805664063</v>
      </c>
      <c r="O3140" s="8">
        <v>77.531021118164063</v>
      </c>
      <c r="P3140" s="8">
        <v>117.2697296142578</v>
      </c>
      <c r="Q3140" s="8">
        <v>137.28273010253909</v>
      </c>
      <c r="R3140" s="8">
        <v>192.75419616699219</v>
      </c>
      <c r="S3140" s="8">
        <v>275.00277709960938</v>
      </c>
      <c r="T3140" s="8">
        <v>345.168701171875</v>
      </c>
      <c r="U3140" s="8">
        <v>393.610595703125</v>
      </c>
      <c r="V3140" s="8">
        <v>579.01141357421875</v>
      </c>
      <c r="W3140" s="8">
        <v>576.17169189453125</v>
      </c>
      <c r="X3140" s="8">
        <v>637.94091796875</v>
      </c>
      <c r="Y3140" s="84">
        <v>109.66668701171881</v>
      </c>
      <c r="Z3140" s="8">
        <v>43.531368255615227</v>
      </c>
      <c r="AA3140" s="8">
        <v>36.48681640625</v>
      </c>
      <c r="AB3140" s="8">
        <v>54.058147430419922</v>
      </c>
      <c r="AC3140" s="8">
        <v>55.775863647460938</v>
      </c>
      <c r="AD3140" s="8">
        <v>64.850181579589844</v>
      </c>
      <c r="AE3140" s="8">
        <v>68.207099914550781</v>
      </c>
      <c r="AF3140" s="8">
        <v>70.90777587890625</v>
      </c>
      <c r="AG3140" s="8">
        <v>88.860511779785156</v>
      </c>
      <c r="AH3140" s="8">
        <v>109.4764938354492</v>
      </c>
      <c r="AI3140" s="8">
        <v>154.7891540527344</v>
      </c>
      <c r="AJ3140" s="8">
        <v>191.37493896484381</v>
      </c>
      <c r="AK3140" s="8">
        <v>272.52813720703131</v>
      </c>
      <c r="AL3140" s="8">
        <v>303.28689575195313</v>
      </c>
      <c r="AM3140" s="8">
        <v>330.64263916015631</v>
      </c>
      <c r="AN3140" s="8">
        <v>379.9508056640625</v>
      </c>
      <c r="AO3140" s="8">
        <v>505.45587158203131</v>
      </c>
      <c r="AP3140" s="8">
        <v>529.83721923828125</v>
      </c>
      <c r="AQ3140" s="8">
        <v>570.0428466796875</v>
      </c>
    </row>
    <row r="3141" spans="1:43" x14ac:dyDescent="0.3">
      <c r="A3141" s="3" t="s">
        <v>3172</v>
      </c>
      <c r="B3141" s="1" t="s">
        <v>9878</v>
      </c>
      <c r="C3141" s="57" t="s">
        <v>6382</v>
      </c>
      <c r="D3141" s="57" t="s">
        <v>6409</v>
      </c>
      <c r="E3141" s="57" t="s">
        <v>6470</v>
      </c>
      <c r="F3141" s="89">
        <v>130.2844543457031</v>
      </c>
      <c r="G3141" s="8">
        <v>53.347812652587891</v>
      </c>
      <c r="H3141" s="8">
        <v>65.139015197753906</v>
      </c>
      <c r="I3141" s="8">
        <v>71.50262451171875</v>
      </c>
      <c r="J3141" s="8">
        <v>67.358314514160156</v>
      </c>
      <c r="K3141" s="8">
        <v>47.433723449707031</v>
      </c>
      <c r="L3141" s="8">
        <v>32.001220703125</v>
      </c>
      <c r="M3141" s="8">
        <v>48.804698944091797</v>
      </c>
      <c r="N3141" s="8">
        <v>58.099857330322273</v>
      </c>
      <c r="O3141" s="8">
        <v>79.507270812988281</v>
      </c>
      <c r="P3141" s="8">
        <v>109.15850830078131</v>
      </c>
      <c r="Q3141" s="8">
        <v>162.69306945800781</v>
      </c>
      <c r="R3141" s="8">
        <v>189.8321838378906</v>
      </c>
      <c r="S3141" s="8">
        <v>251.7846374511719</v>
      </c>
      <c r="T3141" s="8">
        <v>282.05950927734381</v>
      </c>
      <c r="U3141" s="8">
        <v>419.2222900390625</v>
      </c>
      <c r="V3141" s="8">
        <v>378.67630004882813</v>
      </c>
      <c r="W3141" s="8">
        <v>527.17523193359375</v>
      </c>
      <c r="X3141" s="8">
        <v>659.28387451171875</v>
      </c>
      <c r="Y3141" s="84">
        <v>112.5078964233398</v>
      </c>
      <c r="Z3141" s="8">
        <v>45.997154235839837</v>
      </c>
      <c r="AA3141" s="8">
        <v>50.479869842529297</v>
      </c>
      <c r="AB3141" s="8">
        <v>60.245662689208977</v>
      </c>
      <c r="AC3141" s="8">
        <v>68.317626953125</v>
      </c>
      <c r="AD3141" s="8">
        <v>58.453475952148438</v>
      </c>
      <c r="AE3141" s="8">
        <v>51.985076904296882</v>
      </c>
      <c r="AF3141" s="8">
        <v>70.385505676269531</v>
      </c>
      <c r="AG3141" s="8">
        <v>98.730270385742188</v>
      </c>
      <c r="AH3141" s="8">
        <v>124.9939651489258</v>
      </c>
      <c r="AI3141" s="8">
        <v>166.3689270019531</v>
      </c>
      <c r="AJ3141" s="8">
        <v>202.1838684082031</v>
      </c>
      <c r="AK3141" s="8">
        <v>250.4964294433594</v>
      </c>
      <c r="AL3141" s="8">
        <v>284.09619140625</v>
      </c>
      <c r="AM3141" s="8">
        <v>305.458984375</v>
      </c>
      <c r="AN3141" s="8">
        <v>430.83468627929688</v>
      </c>
      <c r="AO3141" s="8">
        <v>478.83917236328131</v>
      </c>
      <c r="AP3141" s="8">
        <v>510.49685668945313</v>
      </c>
      <c r="AQ3141" s="8">
        <v>644.73193359375</v>
      </c>
    </row>
    <row r="3142" spans="1:43" x14ac:dyDescent="0.3">
      <c r="A3142" s="3" t="s">
        <v>3171</v>
      </c>
      <c r="B3142" s="1" t="s">
        <v>9877</v>
      </c>
      <c r="C3142" s="57" t="s">
        <v>6382</v>
      </c>
      <c r="D3142" s="57" t="s">
        <v>6409</v>
      </c>
      <c r="E3142" s="57" t="s">
        <v>6470</v>
      </c>
      <c r="F3142" s="89">
        <v>144.07371520996091</v>
      </c>
      <c r="G3142" s="8">
        <v>61.783897399902337</v>
      </c>
      <c r="H3142" s="8">
        <v>60.838157653808587</v>
      </c>
      <c r="I3142" s="8">
        <v>68.696746826171875</v>
      </c>
      <c r="J3142" s="8">
        <v>89.157188415527344</v>
      </c>
      <c r="K3142" s="8">
        <v>34.416801452636719</v>
      </c>
      <c r="L3142" s="8">
        <v>32.346504211425781</v>
      </c>
      <c r="M3142" s="8">
        <v>37.351028442382813</v>
      </c>
      <c r="N3142" s="8">
        <v>59.868446350097663</v>
      </c>
      <c r="O3142" s="8">
        <v>78.933555603027344</v>
      </c>
      <c r="P3142" s="8">
        <v>100.0121612548828</v>
      </c>
      <c r="Q3142" s="8">
        <v>136.40953063964841</v>
      </c>
      <c r="R3142" s="8">
        <v>180.35179138183591</v>
      </c>
      <c r="S3142" s="8">
        <v>250.52622985839841</v>
      </c>
      <c r="T3142" s="8">
        <v>410.5794677734375</v>
      </c>
      <c r="U3142" s="8">
        <v>508.60171508789063</v>
      </c>
      <c r="V3142" s="8">
        <v>478.73150634765631</v>
      </c>
      <c r="W3142" s="8">
        <v>714.001708984375</v>
      </c>
      <c r="X3142" s="8">
        <v>469.22662353515631</v>
      </c>
      <c r="Y3142" s="84">
        <v>104.1547317504883</v>
      </c>
      <c r="Z3142" s="8">
        <v>34.339813232421882</v>
      </c>
      <c r="AA3142" s="8">
        <v>36.090236663818359</v>
      </c>
      <c r="AB3142" s="8">
        <v>72.257133483886719</v>
      </c>
      <c r="AC3142" s="8">
        <v>56.594932556152337</v>
      </c>
      <c r="AD3142" s="8">
        <v>42.351039886474609</v>
      </c>
      <c r="AE3142" s="8">
        <v>50.351459503173828</v>
      </c>
      <c r="AF3142" s="8">
        <v>66.716377258300781</v>
      </c>
      <c r="AG3142" s="8">
        <v>88.035896301269531</v>
      </c>
      <c r="AH3142" s="8">
        <v>116.4078903198242</v>
      </c>
      <c r="AI3142" s="8">
        <v>162.96937561035159</v>
      </c>
      <c r="AJ3142" s="8">
        <v>190.4506530761719</v>
      </c>
      <c r="AK3142" s="8">
        <v>237.02421569824219</v>
      </c>
      <c r="AL3142" s="8">
        <v>259.21441650390631</v>
      </c>
      <c r="AM3142" s="8">
        <v>338.91085815429688</v>
      </c>
      <c r="AN3142" s="8">
        <v>330.96798706054688</v>
      </c>
      <c r="AO3142" s="8">
        <v>580.71673583984375</v>
      </c>
      <c r="AP3142" s="8">
        <v>521.57781982421875</v>
      </c>
      <c r="AQ3142" s="8">
        <v>636.0919189453125</v>
      </c>
    </row>
    <row r="3143" spans="1:43" x14ac:dyDescent="0.3">
      <c r="A3143" s="3" t="s">
        <v>3170</v>
      </c>
      <c r="B3143" s="1" t="s">
        <v>9876</v>
      </c>
      <c r="C3143" s="57" t="s">
        <v>6382</v>
      </c>
      <c r="D3143" s="57" t="s">
        <v>6409</v>
      </c>
      <c r="E3143" s="57" t="s">
        <v>6417</v>
      </c>
      <c r="F3143" s="89">
        <v>121.16038513183589</v>
      </c>
      <c r="G3143" s="8">
        <v>28.555681228637699</v>
      </c>
      <c r="H3143" s="8">
        <v>37.705417633056641</v>
      </c>
      <c r="I3143" s="8">
        <v>61.999900817871087</v>
      </c>
      <c r="J3143" s="8">
        <v>48.715103149414063</v>
      </c>
      <c r="K3143" s="8">
        <v>40.748222351074219</v>
      </c>
      <c r="L3143" s="8">
        <v>39.88629150390625</v>
      </c>
      <c r="M3143" s="8">
        <v>36.155826568603523</v>
      </c>
      <c r="N3143" s="8">
        <v>50.170345306396477</v>
      </c>
      <c r="O3143" s="8">
        <v>66.43084716796875</v>
      </c>
      <c r="P3143" s="8">
        <v>96.470458984375</v>
      </c>
      <c r="Q3143" s="8">
        <v>133.3537902832031</v>
      </c>
      <c r="R3143" s="8">
        <v>174.33177185058591</v>
      </c>
      <c r="S3143" s="8">
        <v>256.57125854492188</v>
      </c>
      <c r="T3143" s="8">
        <v>382.98422241210938</v>
      </c>
      <c r="U3143" s="8">
        <v>429.67025756835938</v>
      </c>
      <c r="V3143" s="8">
        <v>478.7818603515625</v>
      </c>
      <c r="W3143" s="8">
        <v>518.42462158203125</v>
      </c>
      <c r="X3143" s="8">
        <v>575.32562255859375</v>
      </c>
      <c r="Y3143" s="84">
        <v>102.424446105957</v>
      </c>
      <c r="Z3143" s="8">
        <v>31.443159103393551</v>
      </c>
      <c r="AA3143" s="8">
        <v>30.0774040222168</v>
      </c>
      <c r="AB3143" s="8">
        <v>43.282295227050781</v>
      </c>
      <c r="AC3143" s="8">
        <v>48.261360168457031</v>
      </c>
      <c r="AD3143" s="8">
        <v>48.081844329833977</v>
      </c>
      <c r="AE3143" s="8">
        <v>53.505962371826172</v>
      </c>
      <c r="AF3143" s="8">
        <v>59.659011840820313</v>
      </c>
      <c r="AG3143" s="8">
        <v>65.161483764648438</v>
      </c>
      <c r="AH3143" s="8">
        <v>93.4119873046875</v>
      </c>
      <c r="AI3143" s="8">
        <v>135.4241943359375</v>
      </c>
      <c r="AJ3143" s="8">
        <v>173.12933349609381</v>
      </c>
      <c r="AK3143" s="8">
        <v>190.37538146972659</v>
      </c>
      <c r="AL3143" s="8">
        <v>247.49049377441409</v>
      </c>
      <c r="AM3143" s="8">
        <v>290.59872436523438</v>
      </c>
      <c r="AN3143" s="8">
        <v>413.91616821289063</v>
      </c>
      <c r="AO3143" s="8">
        <v>467.24139404296881</v>
      </c>
      <c r="AP3143" s="8">
        <v>565.792724609375</v>
      </c>
      <c r="AQ3143" s="8">
        <v>621.0994873046875</v>
      </c>
    </row>
    <row r="3144" spans="1:43" x14ac:dyDescent="0.3">
      <c r="A3144" s="3" t="s">
        <v>3169</v>
      </c>
      <c r="B3144" s="1" t="s">
        <v>9875</v>
      </c>
      <c r="C3144" s="57" t="s">
        <v>6382</v>
      </c>
      <c r="D3144" s="57" t="s">
        <v>6409</v>
      </c>
      <c r="E3144" s="57" t="s">
        <v>6417</v>
      </c>
      <c r="F3144" s="89">
        <v>120.40489196777339</v>
      </c>
      <c r="G3144" s="8">
        <v>28.683107376098629</v>
      </c>
      <c r="H3144" s="8">
        <v>49.961334228515632</v>
      </c>
      <c r="I3144" s="8">
        <v>79.622810363769531</v>
      </c>
      <c r="J3144" s="8">
        <v>58.882774353027337</v>
      </c>
      <c r="K3144" s="8">
        <v>29.144046783447269</v>
      </c>
      <c r="L3144" s="8">
        <v>31.870185852050781</v>
      </c>
      <c r="M3144" s="8">
        <v>37.502704620361328</v>
      </c>
      <c r="N3144" s="8">
        <v>50.257244110107422</v>
      </c>
      <c r="O3144" s="8">
        <v>77.202285766601563</v>
      </c>
      <c r="P3144" s="8">
        <v>100.2676467895508</v>
      </c>
      <c r="Q3144" s="8">
        <v>149.60137939453131</v>
      </c>
      <c r="R3144" s="8">
        <v>195.60896301269531</v>
      </c>
      <c r="S3144" s="8">
        <v>263.09262084960938</v>
      </c>
      <c r="T3144" s="8">
        <v>345.54519653320313</v>
      </c>
      <c r="U3144" s="8">
        <v>408.95584106445313</v>
      </c>
      <c r="V3144" s="8">
        <v>569.13507080078125</v>
      </c>
      <c r="W3144" s="8">
        <v>569.0626220703125</v>
      </c>
      <c r="X3144" s="8">
        <v>653.6417236328125</v>
      </c>
      <c r="Y3144" s="84">
        <v>102.6031112670898</v>
      </c>
      <c r="Z3144" s="8">
        <v>16.939626693725589</v>
      </c>
      <c r="AA3144" s="8">
        <v>47.067718505859382</v>
      </c>
      <c r="AB3144" s="8">
        <v>51.507682800292969</v>
      </c>
      <c r="AC3144" s="8">
        <v>53.012802124023438</v>
      </c>
      <c r="AD3144" s="8">
        <v>36.245410919189453</v>
      </c>
      <c r="AE3144" s="8">
        <v>41.136211395263672</v>
      </c>
      <c r="AF3144" s="8">
        <v>62.713150024414063</v>
      </c>
      <c r="AG3144" s="8">
        <v>78.502708435058594</v>
      </c>
      <c r="AH3144" s="8">
        <v>118.78114318847661</v>
      </c>
      <c r="AI3144" s="8">
        <v>142.1426086425781</v>
      </c>
      <c r="AJ3144" s="8">
        <v>197.04936218261719</v>
      </c>
      <c r="AK3144" s="8">
        <v>246.06170654296881</v>
      </c>
      <c r="AL3144" s="8">
        <v>286.116943359375</v>
      </c>
      <c r="AM3144" s="8">
        <v>325.4984130859375</v>
      </c>
      <c r="AN3144" s="8">
        <v>389.27481079101563</v>
      </c>
      <c r="AO3144" s="8">
        <v>418.76220703125</v>
      </c>
      <c r="AP3144" s="8">
        <v>483.01690673828131</v>
      </c>
      <c r="AQ3144" s="8">
        <v>631.34326171875</v>
      </c>
    </row>
    <row r="3145" spans="1:43" x14ac:dyDescent="0.3">
      <c r="A3145" s="3" t="s">
        <v>3168</v>
      </c>
      <c r="B3145" s="1" t="s">
        <v>9874</v>
      </c>
      <c r="C3145" s="57" t="s">
        <v>6382</v>
      </c>
      <c r="D3145" s="57" t="s">
        <v>6409</v>
      </c>
      <c r="E3145" s="57" t="s">
        <v>6411</v>
      </c>
      <c r="F3145" s="89">
        <v>115.2673263549805</v>
      </c>
      <c r="G3145" s="8">
        <v>4.3234024047851563</v>
      </c>
      <c r="H3145" s="8">
        <v>84.903404235839844</v>
      </c>
      <c r="I3145" s="8">
        <v>57.193614959716797</v>
      </c>
      <c r="J3145" s="8">
        <v>34.615856170654297</v>
      </c>
      <c r="K3145" s="8">
        <v>19.040935516357418</v>
      </c>
      <c r="L3145" s="8">
        <v>17.490203857421879</v>
      </c>
      <c r="M3145" s="8">
        <v>20.759677886962891</v>
      </c>
      <c r="N3145" s="8">
        <v>33.187870025634773</v>
      </c>
      <c r="O3145" s="8">
        <v>54.97003173828125</v>
      </c>
      <c r="P3145" s="8">
        <v>81.238182067871094</v>
      </c>
      <c r="Q3145" s="8">
        <v>136.7442932128906</v>
      </c>
      <c r="R3145" s="8">
        <v>165.5260314941406</v>
      </c>
      <c r="S3145" s="8">
        <v>209.09269714355469</v>
      </c>
      <c r="T3145" s="8">
        <v>329.53665161132813</v>
      </c>
      <c r="U3145" s="8">
        <v>396.74838256835938</v>
      </c>
      <c r="V3145" s="8">
        <v>516.13970947265625</v>
      </c>
      <c r="W3145" s="8">
        <v>621.81475830078125</v>
      </c>
      <c r="X3145" s="8">
        <v>681.015869140625</v>
      </c>
      <c r="Y3145" s="84">
        <v>86.711158752441406</v>
      </c>
      <c r="Z3145" s="8">
        <v>9.9046182632446289</v>
      </c>
      <c r="AA3145" s="8">
        <v>39.212112426757813</v>
      </c>
      <c r="AB3145" s="8">
        <v>58.236763000488281</v>
      </c>
      <c r="AC3145" s="8">
        <v>42.421577453613281</v>
      </c>
      <c r="AD3145" s="8">
        <v>23.971904754638668</v>
      </c>
      <c r="AE3145" s="8">
        <v>36.340999603271477</v>
      </c>
      <c r="AF3145" s="8">
        <v>38.53759765625</v>
      </c>
      <c r="AG3145" s="8">
        <v>55.555530548095703</v>
      </c>
      <c r="AH3145" s="8">
        <v>89.632614135742188</v>
      </c>
      <c r="AI3145" s="8">
        <v>123.0044784545898</v>
      </c>
      <c r="AJ3145" s="8">
        <v>179.0874938964844</v>
      </c>
      <c r="AK3145" s="8">
        <v>204.114013671875</v>
      </c>
      <c r="AL3145" s="8">
        <v>287.13629150390631</v>
      </c>
      <c r="AM3145" s="8">
        <v>282.63140869140631</v>
      </c>
      <c r="AN3145" s="8">
        <v>330.27691650390631</v>
      </c>
      <c r="AO3145" s="8">
        <v>525.74334716796875</v>
      </c>
      <c r="AP3145" s="8">
        <v>565.658447265625</v>
      </c>
      <c r="AQ3145" s="8">
        <v>572.9173583984375</v>
      </c>
    </row>
    <row r="3146" spans="1:43" x14ac:dyDescent="0.3">
      <c r="A3146" s="3" t="s">
        <v>3167</v>
      </c>
      <c r="B3146" s="1" t="s">
        <v>9873</v>
      </c>
      <c r="C3146" s="57" t="s">
        <v>6382</v>
      </c>
      <c r="D3146" s="57" t="s">
        <v>6409</v>
      </c>
      <c r="E3146" s="57" t="s">
        <v>6470</v>
      </c>
      <c r="F3146" s="89">
        <v>127.8354949951172</v>
      </c>
      <c r="G3146" s="8">
        <v>28.947877883911129</v>
      </c>
      <c r="H3146" s="8">
        <v>16.998697280883789</v>
      </c>
      <c r="I3146" s="8">
        <v>29.50325965881348</v>
      </c>
      <c r="J3146" s="8">
        <v>26.50712776184082</v>
      </c>
      <c r="K3146" s="8">
        <v>19.956514358520511</v>
      </c>
      <c r="L3146" s="8">
        <v>30.36124420166016</v>
      </c>
      <c r="M3146" s="8">
        <v>22.430856704711911</v>
      </c>
      <c r="N3146" s="8">
        <v>40.148906707763672</v>
      </c>
      <c r="O3146" s="8">
        <v>51.657352447509773</v>
      </c>
      <c r="P3146" s="8">
        <v>68.76165771484375</v>
      </c>
      <c r="Q3146" s="8">
        <v>108.79933166503911</v>
      </c>
      <c r="R3146" s="8">
        <v>155.04551696777341</v>
      </c>
      <c r="S3146" s="8">
        <v>210.18853759765631</v>
      </c>
      <c r="T3146" s="8">
        <v>268.46649169921881</v>
      </c>
      <c r="U3146" s="8">
        <v>417.43820190429688</v>
      </c>
      <c r="V3146" s="8">
        <v>430.93276977539063</v>
      </c>
      <c r="W3146" s="8">
        <v>607.891845703125</v>
      </c>
      <c r="X3146" s="8">
        <v>516.32049560546875</v>
      </c>
      <c r="Y3146" s="84">
        <v>94.354972839355469</v>
      </c>
      <c r="Z3146" s="8">
        <v>29.628326416015629</v>
      </c>
      <c r="AA3146" s="8">
        <v>23.573764801025391</v>
      </c>
      <c r="AB3146" s="8">
        <v>29.979034423828129</v>
      </c>
      <c r="AC3146" s="8">
        <v>51.691791534423828</v>
      </c>
      <c r="AD3146" s="8">
        <v>60.557670593261719</v>
      </c>
      <c r="AE3146" s="8">
        <v>54.1209716796875</v>
      </c>
      <c r="AF3146" s="8">
        <v>49.40765380859375</v>
      </c>
      <c r="AG3146" s="8">
        <v>55.385513305664063</v>
      </c>
      <c r="AH3146" s="8">
        <v>99.635848999023438</v>
      </c>
      <c r="AI3146" s="8">
        <v>111.69468688964839</v>
      </c>
      <c r="AJ3146" s="8">
        <v>152.27870178222659</v>
      </c>
      <c r="AK3146" s="8">
        <v>194.8310546875</v>
      </c>
      <c r="AL3146" s="8">
        <v>203.66447448730469</v>
      </c>
      <c r="AM3146" s="8">
        <v>231.36399841308591</v>
      </c>
      <c r="AN3146" s="8">
        <v>305.18887329101563</v>
      </c>
      <c r="AO3146" s="8">
        <v>395.884765625</v>
      </c>
      <c r="AP3146" s="8">
        <v>477.42724609375</v>
      </c>
      <c r="AQ3146" s="8">
        <v>474.82699584960938</v>
      </c>
    </row>
    <row r="3147" spans="1:43" x14ac:dyDescent="0.3">
      <c r="A3147" s="3" t="s">
        <v>3166</v>
      </c>
      <c r="B3147" s="1" t="s">
        <v>9872</v>
      </c>
      <c r="C3147" s="57" t="s">
        <v>6382</v>
      </c>
      <c r="D3147" s="57" t="s">
        <v>6409</v>
      </c>
      <c r="E3147" s="57" t="s">
        <v>6470</v>
      </c>
      <c r="F3147" s="89">
        <v>121.3981857299805</v>
      </c>
      <c r="G3147" s="8">
        <v>18.03279876708984</v>
      </c>
      <c r="H3147" s="8">
        <v>35.13934326171875</v>
      </c>
      <c r="I3147" s="8">
        <v>52.197063446044922</v>
      </c>
      <c r="J3147" s="8">
        <v>51.847518920898438</v>
      </c>
      <c r="K3147" s="8">
        <v>29.114681243896481</v>
      </c>
      <c r="L3147" s="8">
        <v>24.74155235290527</v>
      </c>
      <c r="M3147" s="8">
        <v>28.504240036010739</v>
      </c>
      <c r="N3147" s="8">
        <v>39.913959503173828</v>
      </c>
      <c r="O3147" s="8">
        <v>65.106643676757813</v>
      </c>
      <c r="P3147" s="8">
        <v>86.903495788574219</v>
      </c>
      <c r="Q3147" s="8">
        <v>137.8526306152344</v>
      </c>
      <c r="R3147" s="8">
        <v>212.0953674316406</v>
      </c>
      <c r="S3147" s="8">
        <v>239.68080139160159</v>
      </c>
      <c r="T3147" s="8">
        <v>319.1060791015625</v>
      </c>
      <c r="U3147" s="8">
        <v>451.60104370117188</v>
      </c>
      <c r="V3147" s="8">
        <v>460.82916259765631</v>
      </c>
      <c r="W3147" s="8">
        <v>588.77984619140625</v>
      </c>
      <c r="X3147" s="8">
        <v>576.555419921875</v>
      </c>
      <c r="Y3147" s="84">
        <v>92.380760192871094</v>
      </c>
      <c r="Z3147" s="8">
        <v>26.413166046142582</v>
      </c>
      <c r="AA3147" s="8">
        <v>29.927824020385739</v>
      </c>
      <c r="AB3147" s="8">
        <v>41.592765808105469</v>
      </c>
      <c r="AC3147" s="8">
        <v>40.252265930175781</v>
      </c>
      <c r="AD3147" s="8">
        <v>36.068183898925781</v>
      </c>
      <c r="AE3147" s="8">
        <v>39.778232574462891</v>
      </c>
      <c r="AF3147" s="8">
        <v>46.333339691162109</v>
      </c>
      <c r="AG3147" s="8">
        <v>76.078140258789063</v>
      </c>
      <c r="AH3147" s="8">
        <v>91.423721313476563</v>
      </c>
      <c r="AI3147" s="8">
        <v>142.01319885253909</v>
      </c>
      <c r="AJ3147" s="8">
        <v>189.11869812011719</v>
      </c>
      <c r="AK3147" s="8">
        <v>227.63432312011719</v>
      </c>
      <c r="AL3147" s="8">
        <v>274.79006958007813</v>
      </c>
      <c r="AM3147" s="8">
        <v>310.72506713867188</v>
      </c>
      <c r="AN3147" s="8">
        <v>366.21017456054688</v>
      </c>
      <c r="AO3147" s="8">
        <v>429.318359375</v>
      </c>
      <c r="AP3147" s="8">
        <v>535.55908203125</v>
      </c>
      <c r="AQ3147" s="8">
        <v>692.31414794921875</v>
      </c>
    </row>
    <row r="3148" spans="1:43" x14ac:dyDescent="0.3">
      <c r="A3148" s="3" t="s">
        <v>3165</v>
      </c>
      <c r="B3148" s="1" t="s">
        <v>9871</v>
      </c>
      <c r="C3148" s="57" t="s">
        <v>6382</v>
      </c>
      <c r="D3148" s="57" t="s">
        <v>6409</v>
      </c>
      <c r="E3148" s="57" t="s">
        <v>6417</v>
      </c>
      <c r="F3148" s="89">
        <v>125.94805908203131</v>
      </c>
      <c r="G3148" s="8">
        <v>32.047958374023438</v>
      </c>
      <c r="H3148" s="8">
        <v>44.383232116699219</v>
      </c>
      <c r="I3148" s="8">
        <v>77.2698974609375</v>
      </c>
      <c r="J3148" s="8">
        <v>55.825214385986328</v>
      </c>
      <c r="K3148" s="8">
        <v>24.946420669555661</v>
      </c>
      <c r="L3148" s="8">
        <v>26.700984954833981</v>
      </c>
      <c r="M3148" s="8">
        <v>29.68505859375</v>
      </c>
      <c r="N3148" s="8">
        <v>34.995513916015632</v>
      </c>
      <c r="O3148" s="8">
        <v>65.005012512207031</v>
      </c>
      <c r="P3148" s="8">
        <v>103.9168014526367</v>
      </c>
      <c r="Q3148" s="8">
        <v>133.731689453125</v>
      </c>
      <c r="R3148" s="8">
        <v>184.67320251464841</v>
      </c>
      <c r="S3148" s="8">
        <v>265.51507568359381</v>
      </c>
      <c r="T3148" s="8">
        <v>343.26153564453131</v>
      </c>
      <c r="U3148" s="8">
        <v>372.05126953125</v>
      </c>
      <c r="V3148" s="8">
        <v>532.987548828125</v>
      </c>
      <c r="W3148" s="8">
        <v>588.4971923828125</v>
      </c>
      <c r="X3148" s="8">
        <v>520.22064208984375</v>
      </c>
      <c r="Y3148" s="84">
        <v>99.296844482421875</v>
      </c>
      <c r="Z3148" s="8">
        <v>19.484085083007809</v>
      </c>
      <c r="AA3148" s="8">
        <v>34.60400390625</v>
      </c>
      <c r="AB3148" s="8">
        <v>93.106040954589844</v>
      </c>
      <c r="AC3148" s="8">
        <v>45.246681213378913</v>
      </c>
      <c r="AD3148" s="8">
        <v>36.690231323242188</v>
      </c>
      <c r="AE3148" s="8">
        <v>39.324024200439453</v>
      </c>
      <c r="AF3148" s="8">
        <v>49.988140106201172</v>
      </c>
      <c r="AG3148" s="8">
        <v>68.291549682617188</v>
      </c>
      <c r="AH3148" s="8">
        <v>101.81911468505859</v>
      </c>
      <c r="AI3148" s="8">
        <v>141.67778015136719</v>
      </c>
      <c r="AJ3148" s="8">
        <v>199.14234924316409</v>
      </c>
      <c r="AK3148" s="8">
        <v>235.12532043457031</v>
      </c>
      <c r="AL3148" s="8">
        <v>222.09565734863281</v>
      </c>
      <c r="AM3148" s="8">
        <v>302.94754028320313</v>
      </c>
      <c r="AN3148" s="8">
        <v>341.653564453125</v>
      </c>
      <c r="AO3148" s="8">
        <v>411.88174438476563</v>
      </c>
      <c r="AP3148" s="8">
        <v>512.36895751953125</v>
      </c>
      <c r="AQ3148" s="8">
        <v>723.967529296875</v>
      </c>
    </row>
    <row r="3149" spans="1:43" x14ac:dyDescent="0.3">
      <c r="A3149" s="3" t="s">
        <v>3164</v>
      </c>
      <c r="B3149" s="1" t="s">
        <v>9870</v>
      </c>
      <c r="C3149" s="57" t="s">
        <v>6382</v>
      </c>
      <c r="D3149" s="57" t="s">
        <v>6409</v>
      </c>
      <c r="E3149" s="57" t="s">
        <v>6411</v>
      </c>
      <c r="F3149" s="89">
        <v>132.61997985839841</v>
      </c>
      <c r="G3149" s="8">
        <v>52.177860260009773</v>
      </c>
      <c r="H3149" s="8">
        <v>84.292594909667969</v>
      </c>
      <c r="I3149" s="8">
        <v>84.761360168457031</v>
      </c>
      <c r="J3149" s="8">
        <v>75.252769470214844</v>
      </c>
      <c r="K3149" s="8">
        <v>44.453048706054688</v>
      </c>
      <c r="L3149" s="8">
        <v>42.150131225585938</v>
      </c>
      <c r="M3149" s="8">
        <v>50.810035705566413</v>
      </c>
      <c r="N3149" s="8">
        <v>64.319572448730469</v>
      </c>
      <c r="O3149" s="8">
        <v>90.103805541992188</v>
      </c>
      <c r="P3149" s="8">
        <v>118.0227508544922</v>
      </c>
      <c r="Q3149" s="8">
        <v>162.81034851074219</v>
      </c>
      <c r="R3149" s="8">
        <v>192.2104187011719</v>
      </c>
      <c r="S3149" s="8">
        <v>297.99673461914063</v>
      </c>
      <c r="T3149" s="8">
        <v>441.52352905273438</v>
      </c>
      <c r="U3149" s="8">
        <v>474.87155151367188</v>
      </c>
      <c r="V3149" s="8">
        <v>631.1119384765625</v>
      </c>
      <c r="W3149" s="8">
        <v>577.15484619140625</v>
      </c>
      <c r="X3149" s="8">
        <v>522.09100341796875</v>
      </c>
      <c r="Y3149" s="84">
        <v>115.313850402832</v>
      </c>
      <c r="Z3149" s="8">
        <v>52.570655822753913</v>
      </c>
      <c r="AA3149" s="8">
        <v>43.948577880859382</v>
      </c>
      <c r="AB3149" s="8">
        <v>58.413524627685547</v>
      </c>
      <c r="AC3149" s="8">
        <v>63.970603942871087</v>
      </c>
      <c r="AD3149" s="8">
        <v>56.990055084228523</v>
      </c>
      <c r="AE3149" s="8">
        <v>67.325111389160156</v>
      </c>
      <c r="AF3149" s="8">
        <v>76.429328918457031</v>
      </c>
      <c r="AG3149" s="8">
        <v>101.711067199707</v>
      </c>
      <c r="AH3149" s="8">
        <v>107.9160079956055</v>
      </c>
      <c r="AI3149" s="8">
        <v>163.09210205078131</v>
      </c>
      <c r="AJ3149" s="8">
        <v>221.16552734375</v>
      </c>
      <c r="AK3149" s="8">
        <v>245.04994201660159</v>
      </c>
      <c r="AL3149" s="8">
        <v>257.97967529296881</v>
      </c>
      <c r="AM3149" s="8">
        <v>307.4608154296875</v>
      </c>
      <c r="AN3149" s="8">
        <v>404.12774658203131</v>
      </c>
      <c r="AO3149" s="8">
        <v>440.02291870117188</v>
      </c>
      <c r="AP3149" s="8">
        <v>569.8621826171875</v>
      </c>
      <c r="AQ3149" s="8">
        <v>624.50830078125</v>
      </c>
    </row>
    <row r="3150" spans="1:43" x14ac:dyDescent="0.3">
      <c r="A3150" s="3" t="s">
        <v>3163</v>
      </c>
      <c r="B3150" s="1" t="s">
        <v>9869</v>
      </c>
      <c r="C3150" s="57" t="s">
        <v>6382</v>
      </c>
      <c r="D3150" s="57" t="s">
        <v>6409</v>
      </c>
      <c r="E3150" s="57" t="s">
        <v>6417</v>
      </c>
      <c r="F3150" s="89">
        <v>132.37858581542969</v>
      </c>
      <c r="G3150" s="8">
        <v>50.156143188476563</v>
      </c>
      <c r="H3150" s="8">
        <v>55.940898895263672</v>
      </c>
      <c r="I3150" s="8">
        <v>79.059280395507813</v>
      </c>
      <c r="J3150" s="8">
        <v>69.923995971679688</v>
      </c>
      <c r="K3150" s="8">
        <v>59.528251647949219</v>
      </c>
      <c r="L3150" s="8">
        <v>46.401206970214837</v>
      </c>
      <c r="M3150" s="8">
        <v>54.90576171875</v>
      </c>
      <c r="N3150" s="8">
        <v>57.785861968994141</v>
      </c>
      <c r="O3150" s="8">
        <v>92.646095275878906</v>
      </c>
      <c r="P3150" s="8">
        <v>110.35255432128911</v>
      </c>
      <c r="Q3150" s="8">
        <v>158.6667175292969</v>
      </c>
      <c r="R3150" s="8">
        <v>208.10710144042969</v>
      </c>
      <c r="S3150" s="8">
        <v>298.79507446289063</v>
      </c>
      <c r="T3150" s="8">
        <v>391.5472412109375</v>
      </c>
      <c r="U3150" s="8">
        <v>456.97622680664063</v>
      </c>
      <c r="V3150" s="8">
        <v>457.04010009765631</v>
      </c>
      <c r="W3150" s="8">
        <v>612.071533203125</v>
      </c>
      <c r="X3150" s="8">
        <v>628.75634765625</v>
      </c>
      <c r="Y3150" s="84">
        <v>111.2525634765625</v>
      </c>
      <c r="Z3150" s="8">
        <v>32.153141021728523</v>
      </c>
      <c r="AA3150" s="8">
        <v>39.883064270019531</v>
      </c>
      <c r="AB3150" s="8">
        <v>68.987930297851563</v>
      </c>
      <c r="AC3150" s="8">
        <v>78.905899047851563</v>
      </c>
      <c r="AD3150" s="8">
        <v>75.940399169921875</v>
      </c>
      <c r="AE3150" s="8">
        <v>55.686756134033203</v>
      </c>
      <c r="AF3150" s="8">
        <v>86.387901306152344</v>
      </c>
      <c r="AG3150" s="8">
        <v>92.809310913085938</v>
      </c>
      <c r="AH3150" s="8">
        <v>100.1715774536133</v>
      </c>
      <c r="AI3150" s="8">
        <v>165.02461242675781</v>
      </c>
      <c r="AJ3150" s="8">
        <v>202.05082702636719</v>
      </c>
      <c r="AK3150" s="8">
        <v>214.4184875488281</v>
      </c>
      <c r="AL3150" s="8">
        <v>256.62384033203131</v>
      </c>
      <c r="AM3150" s="8">
        <v>318.92037963867188</v>
      </c>
      <c r="AN3150" s="8">
        <v>385.63754272460938</v>
      </c>
      <c r="AO3150" s="8">
        <v>359.81353759765631</v>
      </c>
      <c r="AP3150" s="8">
        <v>472.91192626953131</v>
      </c>
      <c r="AQ3150" s="8">
        <v>619.876953125</v>
      </c>
    </row>
    <row r="3151" spans="1:43" x14ac:dyDescent="0.3">
      <c r="A3151" s="3" t="s">
        <v>3162</v>
      </c>
      <c r="B3151" s="1" t="s">
        <v>12902</v>
      </c>
      <c r="C3151" s="57" t="s">
        <v>6382</v>
      </c>
      <c r="D3151" s="57" t="s">
        <v>6409</v>
      </c>
      <c r="E3151" s="57" t="s">
        <v>6411</v>
      </c>
      <c r="F3151" s="89">
        <v>146.90571594238281</v>
      </c>
      <c r="G3151" s="8">
        <v>50.184108734130859</v>
      </c>
      <c r="H3151" s="8">
        <v>59.107704162597663</v>
      </c>
      <c r="I3151" s="8">
        <v>85.685905456542969</v>
      </c>
      <c r="J3151" s="8">
        <v>65.222480773925781</v>
      </c>
      <c r="K3151" s="8">
        <v>45.782505035400391</v>
      </c>
      <c r="L3151" s="8">
        <v>52.885875701904297</v>
      </c>
      <c r="M3151" s="8">
        <v>54.331142425537109</v>
      </c>
      <c r="N3151" s="8">
        <v>63.813644409179688</v>
      </c>
      <c r="O3151" s="8">
        <v>85.941085815429688</v>
      </c>
      <c r="P3151" s="8">
        <v>121.04388427734381</v>
      </c>
      <c r="Q3151" s="8">
        <v>157.58815002441409</v>
      </c>
      <c r="R3151" s="8">
        <v>218.10530090332031</v>
      </c>
      <c r="S3151" s="8">
        <v>321.67984008789063</v>
      </c>
      <c r="T3151" s="8">
        <v>404.1690673828125</v>
      </c>
      <c r="U3151" s="8">
        <v>557.16766357421875</v>
      </c>
      <c r="V3151" s="8">
        <v>682.18682861328125</v>
      </c>
      <c r="W3151" s="8">
        <v>699.521240234375</v>
      </c>
      <c r="X3151" s="8">
        <v>753.20635986328125</v>
      </c>
      <c r="Y3151" s="84">
        <v>125.79640960693359</v>
      </c>
      <c r="Z3151" s="8">
        <v>37.718021392822273</v>
      </c>
      <c r="AA3151" s="8">
        <v>81.935203552246094</v>
      </c>
      <c r="AB3151" s="8">
        <v>61.012718200683587</v>
      </c>
      <c r="AC3151" s="8">
        <v>71.623115539550781</v>
      </c>
      <c r="AD3151" s="8">
        <v>57.126640319824219</v>
      </c>
      <c r="AE3151" s="8">
        <v>72.410057067871094</v>
      </c>
      <c r="AF3151" s="8">
        <v>78.480766296386719</v>
      </c>
      <c r="AG3151" s="8">
        <v>107.088005065918</v>
      </c>
      <c r="AH3151" s="8">
        <v>133.23554992675781</v>
      </c>
      <c r="AI3151" s="8">
        <v>176.22828674316409</v>
      </c>
      <c r="AJ3151" s="8">
        <v>223.93238830566409</v>
      </c>
      <c r="AK3151" s="8">
        <v>268.66690063476563</v>
      </c>
      <c r="AL3151" s="8">
        <v>282.62765502929688</v>
      </c>
      <c r="AM3151" s="8">
        <v>400.73590087890631</v>
      </c>
      <c r="AN3151" s="8">
        <v>419.70419311523438</v>
      </c>
      <c r="AO3151" s="8">
        <v>412.97341918945313</v>
      </c>
      <c r="AP3151" s="8">
        <v>564.78466796875</v>
      </c>
      <c r="AQ3151" s="8">
        <v>732.64398193359375</v>
      </c>
    </row>
    <row r="3152" spans="1:43" x14ac:dyDescent="0.3">
      <c r="A3152" s="3" t="s">
        <v>3161</v>
      </c>
      <c r="B3152" s="1" t="s">
        <v>9868</v>
      </c>
      <c r="C3152" s="57" t="s">
        <v>6382</v>
      </c>
      <c r="D3152" s="57" t="s">
        <v>6409</v>
      </c>
      <c r="E3152" s="57" t="s">
        <v>6417</v>
      </c>
      <c r="F3152" s="89">
        <v>127.52459716796881</v>
      </c>
      <c r="G3152" s="8">
        <v>35.077445983886719</v>
      </c>
      <c r="H3152" s="8">
        <v>53.484622955322273</v>
      </c>
      <c r="I3152" s="8">
        <v>74.944786071777344</v>
      </c>
      <c r="J3152" s="8">
        <v>74.4002685546875</v>
      </c>
      <c r="K3152" s="8">
        <v>50.273868560791023</v>
      </c>
      <c r="L3152" s="8">
        <v>37.695613861083977</v>
      </c>
      <c r="M3152" s="8">
        <v>45.559417724609382</v>
      </c>
      <c r="N3152" s="8">
        <v>53.680362701416023</v>
      </c>
      <c r="O3152" s="8">
        <v>81.485733032226563</v>
      </c>
      <c r="P3152" s="8">
        <v>105.8796768188477</v>
      </c>
      <c r="Q3152" s="8">
        <v>145.66790771484381</v>
      </c>
      <c r="R3152" s="8">
        <v>219.16944885253909</v>
      </c>
      <c r="S3152" s="8">
        <v>259.82470703125</v>
      </c>
      <c r="T3152" s="8">
        <v>370.59304809570313</v>
      </c>
      <c r="U3152" s="8">
        <v>515.34210205078125</v>
      </c>
      <c r="V3152" s="8">
        <v>507.37478637695313</v>
      </c>
      <c r="W3152" s="8">
        <v>656.8853759765625</v>
      </c>
      <c r="X3152" s="8">
        <v>736.52496337890625</v>
      </c>
      <c r="Y3152" s="84">
        <v>115.8356399536133</v>
      </c>
      <c r="Z3152" s="8">
        <v>27.538619995117191</v>
      </c>
      <c r="AA3152" s="8">
        <v>32.810478210449219</v>
      </c>
      <c r="AB3152" s="8">
        <v>55.716091156005859</v>
      </c>
      <c r="AC3152" s="8">
        <v>50.983722686767578</v>
      </c>
      <c r="AD3152" s="8">
        <v>57.73419189453125</v>
      </c>
      <c r="AE3152" s="8">
        <v>60.412673950195313</v>
      </c>
      <c r="AF3152" s="8">
        <v>59.508914947509773</v>
      </c>
      <c r="AG3152" s="8">
        <v>83.013107299804688</v>
      </c>
      <c r="AH3152" s="8">
        <v>111.53273773193359</v>
      </c>
      <c r="AI3152" s="8">
        <v>142.3251037597656</v>
      </c>
      <c r="AJ3152" s="8">
        <v>202.65028381347659</v>
      </c>
      <c r="AK3152" s="8">
        <v>246.7353515625</v>
      </c>
      <c r="AL3152" s="8">
        <v>308.82192993164063</v>
      </c>
      <c r="AM3152" s="8">
        <v>354.34371948242188</v>
      </c>
      <c r="AN3152" s="8">
        <v>330.76333618164063</v>
      </c>
      <c r="AO3152" s="8">
        <v>509.11575317382813</v>
      </c>
      <c r="AP3152" s="8">
        <v>476.32025146484381</v>
      </c>
      <c r="AQ3152" s="8">
        <v>681.468017578125</v>
      </c>
    </row>
    <row r="3153" spans="1:43" x14ac:dyDescent="0.3">
      <c r="A3153" s="3" t="s">
        <v>3160</v>
      </c>
      <c r="B3153" s="1" t="s">
        <v>9867</v>
      </c>
      <c r="C3153" s="57" t="s">
        <v>6382</v>
      </c>
      <c r="D3153" s="57" t="s">
        <v>6409</v>
      </c>
      <c r="E3153" s="57" t="s">
        <v>6470</v>
      </c>
      <c r="F3153" s="89">
        <v>124.02667236328131</v>
      </c>
      <c r="G3153" s="8">
        <v>29.164279937744141</v>
      </c>
      <c r="H3153" s="8">
        <v>64.290870666503906</v>
      </c>
      <c r="I3153" s="8">
        <v>60.852745056152337</v>
      </c>
      <c r="J3153" s="8">
        <v>51.734710693359382</v>
      </c>
      <c r="K3153" s="8">
        <v>34.257152557373047</v>
      </c>
      <c r="L3153" s="8">
        <v>28.17683219909668</v>
      </c>
      <c r="M3153" s="8">
        <v>31.923440933227539</v>
      </c>
      <c r="N3153" s="8">
        <v>46.795677185058587</v>
      </c>
      <c r="O3153" s="8">
        <v>63.664997100830078</v>
      </c>
      <c r="P3153" s="8">
        <v>104.4155197143555</v>
      </c>
      <c r="Q3153" s="8">
        <v>135.3360290527344</v>
      </c>
      <c r="R3153" s="8">
        <v>197.7593688964844</v>
      </c>
      <c r="S3153" s="8">
        <v>274.02093505859381</v>
      </c>
      <c r="T3153" s="8">
        <v>358.33944702148438</v>
      </c>
      <c r="U3153" s="8">
        <v>492.73593139648438</v>
      </c>
      <c r="V3153" s="8">
        <v>615.23199462890625</v>
      </c>
      <c r="W3153" s="8">
        <v>639.42266845703125</v>
      </c>
      <c r="X3153" s="8">
        <v>773.861328125</v>
      </c>
      <c r="Y3153" s="84">
        <v>100.10805511474609</v>
      </c>
      <c r="Z3153" s="8">
        <v>19.536943435668949</v>
      </c>
      <c r="AA3153" s="8">
        <v>24.626255035400391</v>
      </c>
      <c r="AB3153" s="8">
        <v>42.597496032714837</v>
      </c>
      <c r="AC3153" s="8">
        <v>54.789520263671882</v>
      </c>
      <c r="AD3153" s="8">
        <v>47.793342590332031</v>
      </c>
      <c r="AE3153" s="8">
        <v>42.733547210693359</v>
      </c>
      <c r="AF3153" s="8">
        <v>55.032215118408203</v>
      </c>
      <c r="AG3153" s="8">
        <v>69.110946655273438</v>
      </c>
      <c r="AH3153" s="8">
        <v>105.76454162597661</v>
      </c>
      <c r="AI3153" s="8">
        <v>143.61759948730469</v>
      </c>
      <c r="AJ3153" s="8">
        <v>198.96644592285159</v>
      </c>
      <c r="AK3153" s="8">
        <v>231.2362365722656</v>
      </c>
      <c r="AL3153" s="8">
        <v>255.584716796875</v>
      </c>
      <c r="AM3153" s="8">
        <v>334.660400390625</v>
      </c>
      <c r="AN3153" s="8">
        <v>397.9068603515625</v>
      </c>
      <c r="AO3153" s="8">
        <v>458.3544921875</v>
      </c>
      <c r="AP3153" s="8">
        <v>550.634521484375</v>
      </c>
      <c r="AQ3153" s="8">
        <v>618.8055419921875</v>
      </c>
    </row>
    <row r="3154" spans="1:43" x14ac:dyDescent="0.3">
      <c r="A3154" s="3" t="s">
        <v>3159</v>
      </c>
      <c r="B3154" s="1" t="s">
        <v>12903</v>
      </c>
      <c r="C3154" s="57" t="s">
        <v>6382</v>
      </c>
      <c r="D3154" s="57" t="s">
        <v>6409</v>
      </c>
      <c r="E3154" s="57" t="s">
        <v>6411</v>
      </c>
      <c r="F3154" s="89">
        <v>135.07568359375</v>
      </c>
      <c r="G3154" s="8">
        <v>47.192543029785163</v>
      </c>
      <c r="H3154" s="8">
        <v>50.776039123535163</v>
      </c>
      <c r="I3154" s="8">
        <v>71.176673889160156</v>
      </c>
      <c r="J3154" s="8">
        <v>65.257957458496094</v>
      </c>
      <c r="K3154" s="8">
        <v>57.058418273925781</v>
      </c>
      <c r="L3154" s="8">
        <v>42.295795440673828</v>
      </c>
      <c r="M3154" s="8">
        <v>55.630233764648438</v>
      </c>
      <c r="N3154" s="8">
        <v>64.005905151367188</v>
      </c>
      <c r="O3154" s="8">
        <v>94.36492919921875</v>
      </c>
      <c r="P3154" s="8">
        <v>124.8354110717773</v>
      </c>
      <c r="Q3154" s="8">
        <v>152.01765441894531</v>
      </c>
      <c r="R3154" s="8">
        <v>242.75457763671881</v>
      </c>
      <c r="S3154" s="8">
        <v>245.268310546875</v>
      </c>
      <c r="T3154" s="8">
        <v>425.49984741210938</v>
      </c>
      <c r="U3154" s="8">
        <v>416.985107421875</v>
      </c>
      <c r="V3154" s="8">
        <v>455.28884887695313</v>
      </c>
      <c r="W3154" s="8">
        <v>653.33160400390625</v>
      </c>
      <c r="X3154" s="8">
        <v>547.6158447265625</v>
      </c>
      <c r="Y3154" s="84">
        <v>116.68690490722661</v>
      </c>
      <c r="Z3154" s="8">
        <v>66.997039794921875</v>
      </c>
      <c r="AA3154" s="8">
        <v>47.361629486083977</v>
      </c>
      <c r="AB3154" s="8">
        <v>72.252250671386719</v>
      </c>
      <c r="AC3154" s="8">
        <v>67.332565307617188</v>
      </c>
      <c r="AD3154" s="8">
        <v>60.564483642578132</v>
      </c>
      <c r="AE3154" s="8">
        <v>71.88818359375</v>
      </c>
      <c r="AF3154" s="8">
        <v>76.451995849609375</v>
      </c>
      <c r="AG3154" s="8">
        <v>98.623634338378906</v>
      </c>
      <c r="AH3154" s="8">
        <v>141.78425598144531</v>
      </c>
      <c r="AI3154" s="8">
        <v>144.44221496582031</v>
      </c>
      <c r="AJ3154" s="8">
        <v>193.45811462402341</v>
      </c>
      <c r="AK3154" s="8">
        <v>239.7444763183594</v>
      </c>
      <c r="AL3154" s="8">
        <v>291.87942504882813</v>
      </c>
      <c r="AM3154" s="8">
        <v>374.400146484375</v>
      </c>
      <c r="AN3154" s="8">
        <v>438.68576049804688</v>
      </c>
      <c r="AO3154" s="8">
        <v>481.35028076171881</v>
      </c>
      <c r="AP3154" s="8">
        <v>558.5771484375</v>
      </c>
      <c r="AQ3154" s="8">
        <v>635.36279296875</v>
      </c>
    </row>
    <row r="3155" spans="1:43" x14ac:dyDescent="0.3">
      <c r="A3155" s="3" t="s">
        <v>3158</v>
      </c>
      <c r="B3155" s="1" t="s">
        <v>9866</v>
      </c>
      <c r="C3155" s="57" t="s">
        <v>6382</v>
      </c>
      <c r="D3155" s="57" t="s">
        <v>6409</v>
      </c>
      <c r="E3155" s="57" t="s">
        <v>6417</v>
      </c>
      <c r="F3155" s="89">
        <v>122.9175186157227</v>
      </c>
      <c r="G3155" s="8">
        <v>44.913639068603523</v>
      </c>
      <c r="H3155" s="8">
        <v>33.195079803466797</v>
      </c>
      <c r="I3155" s="8">
        <v>80.692832946777344</v>
      </c>
      <c r="J3155" s="8">
        <v>54.911361694335938</v>
      </c>
      <c r="K3155" s="8">
        <v>57.135215759277337</v>
      </c>
      <c r="L3155" s="8">
        <v>46.182655334472663</v>
      </c>
      <c r="M3155" s="8">
        <v>33.346977233886719</v>
      </c>
      <c r="N3155" s="8">
        <v>49.886440277099609</v>
      </c>
      <c r="O3155" s="8">
        <v>67.271644592285156</v>
      </c>
      <c r="P3155" s="8">
        <v>98.794410705566406</v>
      </c>
      <c r="Q3155" s="8">
        <v>150.68992614746091</v>
      </c>
      <c r="R3155" s="8">
        <v>164.4429931640625</v>
      </c>
      <c r="S3155" s="8">
        <v>287.43695068359381</v>
      </c>
      <c r="T3155" s="8">
        <v>341.45858764648438</v>
      </c>
      <c r="U3155" s="8">
        <v>533.60943603515625</v>
      </c>
      <c r="V3155" s="8">
        <v>506.9891357421875</v>
      </c>
      <c r="W3155" s="8">
        <v>701.5362548828125</v>
      </c>
      <c r="X3155" s="8">
        <v>640.51080322265625</v>
      </c>
      <c r="Y3155" s="84">
        <v>112.666618347168</v>
      </c>
      <c r="Z3155" s="8">
        <v>19.15242767333984</v>
      </c>
      <c r="AA3155" s="8">
        <v>29.696977615356449</v>
      </c>
      <c r="AB3155" s="8">
        <v>41.592391967773438</v>
      </c>
      <c r="AC3155" s="8">
        <v>75.643051147460938</v>
      </c>
      <c r="AD3155" s="8">
        <v>62.119773864746087</v>
      </c>
      <c r="AE3155" s="8">
        <v>59.664031982421882</v>
      </c>
      <c r="AF3155" s="8">
        <v>60.523586273193359</v>
      </c>
      <c r="AG3155" s="8">
        <v>69.278083801269531</v>
      </c>
      <c r="AH3155" s="8">
        <v>95.000541687011719</v>
      </c>
      <c r="AI3155" s="8">
        <v>127.5319061279297</v>
      </c>
      <c r="AJ3155" s="8">
        <v>191.31123352050781</v>
      </c>
      <c r="AK3155" s="8">
        <v>221.1769104003906</v>
      </c>
      <c r="AL3155" s="8">
        <v>251.1974182128906</v>
      </c>
      <c r="AM3155" s="8">
        <v>278.48306274414063</v>
      </c>
      <c r="AN3155" s="8">
        <v>440.021240234375</v>
      </c>
      <c r="AO3155" s="8">
        <v>425.56631469726563</v>
      </c>
      <c r="AP3155" s="8">
        <v>530.58123779296875</v>
      </c>
      <c r="AQ3155" s="8">
        <v>610.5404052734375</v>
      </c>
    </row>
    <row r="3156" spans="1:43" x14ac:dyDescent="0.3">
      <c r="A3156" s="3" t="s">
        <v>3157</v>
      </c>
      <c r="B3156" s="1" t="s">
        <v>9865</v>
      </c>
      <c r="C3156" s="57" t="s">
        <v>6382</v>
      </c>
      <c r="D3156" s="57" t="s">
        <v>6409</v>
      </c>
      <c r="E3156" s="57" t="s">
        <v>6417</v>
      </c>
      <c r="F3156" s="89">
        <v>135.58372497558591</v>
      </c>
      <c r="G3156" s="8">
        <v>46.878421783447273</v>
      </c>
      <c r="H3156" s="8">
        <v>63.557472229003913</v>
      </c>
      <c r="I3156" s="8">
        <v>58.761222839355469</v>
      </c>
      <c r="J3156" s="8">
        <v>62.470294952392578</v>
      </c>
      <c r="K3156" s="8">
        <v>45.825019836425781</v>
      </c>
      <c r="L3156" s="8">
        <v>43.134605407714837</v>
      </c>
      <c r="M3156" s="8">
        <v>38.782367706298828</v>
      </c>
      <c r="N3156" s="8">
        <v>44.141643524169922</v>
      </c>
      <c r="O3156" s="8">
        <v>73.065483093261719</v>
      </c>
      <c r="P3156" s="8">
        <v>106.16961669921881</v>
      </c>
      <c r="Q3156" s="8">
        <v>146.16484069824219</v>
      </c>
      <c r="R3156" s="8">
        <v>200.69221496582031</v>
      </c>
      <c r="S3156" s="8">
        <v>265.39495849609381</v>
      </c>
      <c r="T3156" s="8">
        <v>380.28561401367188</v>
      </c>
      <c r="U3156" s="8">
        <v>452.4722900390625</v>
      </c>
      <c r="V3156" s="8">
        <v>465.5142822265625</v>
      </c>
      <c r="W3156" s="8">
        <v>570.00164794921875</v>
      </c>
      <c r="X3156" s="8">
        <v>419.02398681640631</v>
      </c>
      <c r="Y3156" s="84">
        <v>109.2250518798828</v>
      </c>
      <c r="Z3156" s="8">
        <v>41.016998291015632</v>
      </c>
      <c r="AA3156" s="8">
        <v>32.274539947509773</v>
      </c>
      <c r="AB3156" s="8">
        <v>46.016490936279297</v>
      </c>
      <c r="AC3156" s="8">
        <v>56.562896728515632</v>
      </c>
      <c r="AD3156" s="8">
        <v>55.316356658935547</v>
      </c>
      <c r="AE3156" s="8">
        <v>43.731426239013672</v>
      </c>
      <c r="AF3156" s="8">
        <v>46.226272583007813</v>
      </c>
      <c r="AG3156" s="8">
        <v>82.633201599121094</v>
      </c>
      <c r="AH3156" s="8">
        <v>95.952133178710938</v>
      </c>
      <c r="AI3156" s="8">
        <v>164.82862854003909</v>
      </c>
      <c r="AJ3156" s="8">
        <v>226.13014221191409</v>
      </c>
      <c r="AK3156" s="8">
        <v>237.43896484375</v>
      </c>
      <c r="AL3156" s="8">
        <v>287.64114379882813</v>
      </c>
      <c r="AM3156" s="8">
        <v>295.2835693359375</v>
      </c>
      <c r="AN3156" s="8">
        <v>337.51309204101563</v>
      </c>
      <c r="AO3156" s="8">
        <v>463.32220458984381</v>
      </c>
      <c r="AP3156" s="8">
        <v>437.48574829101563</v>
      </c>
      <c r="AQ3156" s="8">
        <v>480.85333251953131</v>
      </c>
    </row>
    <row r="3157" spans="1:43" x14ac:dyDescent="0.3">
      <c r="A3157" s="3" t="s">
        <v>3156</v>
      </c>
      <c r="B3157" s="1" t="s">
        <v>9864</v>
      </c>
      <c r="C3157" s="57" t="s">
        <v>6354</v>
      </c>
      <c r="D3157" s="57" t="s">
        <v>6404</v>
      </c>
      <c r="E3157" s="57" t="s">
        <v>6635</v>
      </c>
      <c r="F3157" s="89">
        <v>127.1211700439453</v>
      </c>
      <c r="G3157" s="8">
        <v>49.621898651123047</v>
      </c>
      <c r="H3157" s="8">
        <v>32.674167633056641</v>
      </c>
      <c r="I3157" s="8">
        <v>49.342563629150391</v>
      </c>
      <c r="J3157" s="8">
        <v>47.554317474365227</v>
      </c>
      <c r="K3157" s="8">
        <v>38.899612426757813</v>
      </c>
      <c r="L3157" s="8">
        <v>33.713230133056641</v>
      </c>
      <c r="M3157" s="8">
        <v>35.515701293945313</v>
      </c>
      <c r="N3157" s="8">
        <v>34.749435424804688</v>
      </c>
      <c r="O3157" s="8">
        <v>67.422088623046875</v>
      </c>
      <c r="P3157" s="8">
        <v>84.881515502929688</v>
      </c>
      <c r="Q3157" s="8">
        <v>146.5343933105469</v>
      </c>
      <c r="R3157" s="8">
        <v>162.5207214355469</v>
      </c>
      <c r="S3157" s="8">
        <v>217.01286315917969</v>
      </c>
      <c r="T3157" s="8">
        <v>294.83074951171881</v>
      </c>
      <c r="U3157" s="8">
        <v>362.91473388671881</v>
      </c>
      <c r="V3157" s="8">
        <v>463.3812255859375</v>
      </c>
      <c r="W3157" s="8">
        <v>532.88629150390625</v>
      </c>
      <c r="X3157" s="8">
        <v>555.62591552734375</v>
      </c>
      <c r="Y3157" s="84">
        <v>98.599006652832031</v>
      </c>
      <c r="Z3157" s="8">
        <v>38.918628692626953</v>
      </c>
      <c r="AA3157" s="8">
        <v>28.38917350769043</v>
      </c>
      <c r="AB3157" s="8">
        <v>39.856845855712891</v>
      </c>
      <c r="AC3157" s="8">
        <v>45.201812744140632</v>
      </c>
      <c r="AD3157" s="8">
        <v>58.697021484375</v>
      </c>
      <c r="AE3157" s="8">
        <v>51.264934539794922</v>
      </c>
      <c r="AF3157" s="8">
        <v>45.347457885742188</v>
      </c>
      <c r="AG3157" s="8">
        <v>66.272178649902344</v>
      </c>
      <c r="AH3157" s="8">
        <v>86.07916259765625</v>
      </c>
      <c r="AI3157" s="8">
        <v>134.18634033203131</v>
      </c>
      <c r="AJ3157" s="8">
        <v>184.3177490234375</v>
      </c>
      <c r="AK3157" s="8">
        <v>199.93971252441409</v>
      </c>
      <c r="AL3157" s="8">
        <v>236.48130798339841</v>
      </c>
      <c r="AM3157" s="8">
        <v>264.48614501953131</v>
      </c>
      <c r="AN3157" s="8">
        <v>326.3829345703125</v>
      </c>
      <c r="AO3157" s="8">
        <v>375.34768676757813</v>
      </c>
      <c r="AP3157" s="8">
        <v>444.77810668945313</v>
      </c>
      <c r="AQ3157" s="8">
        <v>481.99844360351563</v>
      </c>
    </row>
    <row r="3158" spans="1:43" x14ac:dyDescent="0.3">
      <c r="A3158" s="3" t="s">
        <v>3155</v>
      </c>
      <c r="B3158" s="1" t="s">
        <v>9863</v>
      </c>
      <c r="C3158" s="57" t="s">
        <v>6354</v>
      </c>
      <c r="D3158" s="57" t="s">
        <v>6404</v>
      </c>
      <c r="E3158" s="57" t="s">
        <v>6635</v>
      </c>
      <c r="F3158" s="89">
        <v>133.4181823730469</v>
      </c>
      <c r="G3158" s="8">
        <v>62.102855682373047</v>
      </c>
      <c r="H3158" s="8">
        <v>33.760791778564453</v>
      </c>
      <c r="I3158" s="8">
        <v>55.123878479003913</v>
      </c>
      <c r="J3158" s="8">
        <v>42.673679351806641</v>
      </c>
      <c r="K3158" s="8">
        <v>46.994106292724609</v>
      </c>
      <c r="L3158" s="8">
        <v>43.785491943359382</v>
      </c>
      <c r="M3158" s="8">
        <v>43.502418518066413</v>
      </c>
      <c r="N3158" s="8">
        <v>47.297813415527337</v>
      </c>
      <c r="O3158" s="8">
        <v>68.741432189941406</v>
      </c>
      <c r="P3158" s="8">
        <v>91.682769775390625</v>
      </c>
      <c r="Q3158" s="8">
        <v>134.03477478027341</v>
      </c>
      <c r="R3158" s="8">
        <v>174.65968322753909</v>
      </c>
      <c r="S3158" s="8">
        <v>230.44865417480469</v>
      </c>
      <c r="T3158" s="8">
        <v>350.99505615234381</v>
      </c>
      <c r="U3158" s="8">
        <v>387.30587768554688</v>
      </c>
      <c r="V3158" s="8">
        <v>481.117431640625</v>
      </c>
      <c r="W3158" s="8">
        <v>520.01763916015625</v>
      </c>
      <c r="X3158" s="8">
        <v>564.50396728515625</v>
      </c>
      <c r="Y3158" s="84">
        <v>106.4065856933594</v>
      </c>
      <c r="Z3158" s="8">
        <v>47.483875274658203</v>
      </c>
      <c r="AA3158" s="8">
        <v>28.054779052734379</v>
      </c>
      <c r="AB3158" s="8">
        <v>39.485179901123047</v>
      </c>
      <c r="AC3158" s="8">
        <v>59.455398559570313</v>
      </c>
      <c r="AD3158" s="8">
        <v>55.422409057617188</v>
      </c>
      <c r="AE3158" s="8">
        <v>51.423168182373047</v>
      </c>
      <c r="AF3158" s="8">
        <v>70.8126220703125</v>
      </c>
      <c r="AG3158" s="8">
        <v>76.705360412597656</v>
      </c>
      <c r="AH3158" s="8">
        <v>94.922981262207031</v>
      </c>
      <c r="AI3158" s="8">
        <v>148.05255126953131</v>
      </c>
      <c r="AJ3158" s="8">
        <v>170.12037658691409</v>
      </c>
      <c r="AK3158" s="8">
        <v>191.90293884277341</v>
      </c>
      <c r="AL3158" s="8">
        <v>235.29339599609381</v>
      </c>
      <c r="AM3158" s="8">
        <v>284.89926147460938</v>
      </c>
      <c r="AN3158" s="8">
        <v>305.53823852539063</v>
      </c>
      <c r="AO3158" s="8">
        <v>380.96054077148438</v>
      </c>
      <c r="AP3158" s="8">
        <v>441.70132446289063</v>
      </c>
      <c r="AQ3158" s="8">
        <v>500.33642578125</v>
      </c>
    </row>
    <row r="3159" spans="1:43" x14ac:dyDescent="0.3">
      <c r="A3159" s="3" t="s">
        <v>3154</v>
      </c>
      <c r="B3159" s="1" t="s">
        <v>9862</v>
      </c>
      <c r="C3159" s="57" t="s">
        <v>6354</v>
      </c>
      <c r="D3159" s="57" t="s">
        <v>6404</v>
      </c>
      <c r="E3159" s="57" t="s">
        <v>6635</v>
      </c>
      <c r="F3159" s="89">
        <v>124.272590637207</v>
      </c>
      <c r="G3159" s="8">
        <v>32.874519348144531</v>
      </c>
      <c r="H3159" s="8">
        <v>21.788494110107418</v>
      </c>
      <c r="I3159" s="8">
        <v>40.461502075195313</v>
      </c>
      <c r="J3159" s="8">
        <v>41.721694946289063</v>
      </c>
      <c r="K3159" s="8">
        <v>46.373588562011719</v>
      </c>
      <c r="L3159" s="8">
        <v>34.530586242675781</v>
      </c>
      <c r="M3159" s="8">
        <v>35.193752288818359</v>
      </c>
      <c r="N3159" s="8">
        <v>50.745674133300781</v>
      </c>
      <c r="O3159" s="8">
        <v>66.169921875</v>
      </c>
      <c r="P3159" s="8">
        <v>99.97210693359375</v>
      </c>
      <c r="Q3159" s="8">
        <v>142.99859619140631</v>
      </c>
      <c r="R3159" s="8">
        <v>168.12681579589841</v>
      </c>
      <c r="S3159" s="8">
        <v>212.08778381347659</v>
      </c>
      <c r="T3159" s="8">
        <v>309.0726318359375</v>
      </c>
      <c r="U3159" s="8">
        <v>361.142578125</v>
      </c>
      <c r="V3159" s="8">
        <v>443.72561645507813</v>
      </c>
      <c r="W3159" s="8">
        <v>520.5318603515625</v>
      </c>
      <c r="X3159" s="8">
        <v>529.059814453125</v>
      </c>
      <c r="Y3159" s="84">
        <v>100.8376922607422</v>
      </c>
      <c r="Z3159" s="8">
        <v>42.568157196044922</v>
      </c>
      <c r="AA3159" s="8">
        <v>18.949434280395511</v>
      </c>
      <c r="AB3159" s="8">
        <v>42.262416839599609</v>
      </c>
      <c r="AC3159" s="8">
        <v>38.765892028808587</v>
      </c>
      <c r="AD3159" s="8">
        <v>46.245536804199219</v>
      </c>
      <c r="AE3159" s="8">
        <v>49.185932159423828</v>
      </c>
      <c r="AF3159" s="8">
        <v>59.937633514404297</v>
      </c>
      <c r="AG3159" s="8">
        <v>67.041656494140625</v>
      </c>
      <c r="AH3159" s="8">
        <v>87.581916809082031</v>
      </c>
      <c r="AI3159" s="8">
        <v>130.83299255371091</v>
      </c>
      <c r="AJ3159" s="8">
        <v>162.02217102050781</v>
      </c>
      <c r="AK3159" s="8">
        <v>190.32365417480469</v>
      </c>
      <c r="AL3159" s="8">
        <v>212.66375732421881</v>
      </c>
      <c r="AM3159" s="8">
        <v>247.98516845703131</v>
      </c>
      <c r="AN3159" s="8">
        <v>308.70608520507813</v>
      </c>
      <c r="AO3159" s="8">
        <v>361.20187377929688</v>
      </c>
      <c r="AP3159" s="8">
        <v>446.47354125976563</v>
      </c>
      <c r="AQ3159" s="8">
        <v>535.8743896484375</v>
      </c>
    </row>
    <row r="3160" spans="1:43" x14ac:dyDescent="0.3">
      <c r="A3160" s="3" t="s">
        <v>3153</v>
      </c>
      <c r="B3160" s="1" t="s">
        <v>9861</v>
      </c>
      <c r="C3160" s="57" t="s">
        <v>6354</v>
      </c>
      <c r="D3160" s="57" t="s">
        <v>6404</v>
      </c>
      <c r="E3160" s="57" t="s">
        <v>6636</v>
      </c>
      <c r="F3160" s="89">
        <v>126.6977615356445</v>
      </c>
      <c r="G3160" s="8">
        <v>51.996555328369141</v>
      </c>
      <c r="H3160" s="8">
        <v>46.950912475585938</v>
      </c>
      <c r="I3160" s="8">
        <v>70.719490051269531</v>
      </c>
      <c r="J3160" s="8">
        <v>39.290107727050781</v>
      </c>
      <c r="K3160" s="8">
        <v>27.861820220947269</v>
      </c>
      <c r="L3160" s="8">
        <v>39.091381072998047</v>
      </c>
      <c r="M3160" s="8">
        <v>42.602298736572273</v>
      </c>
      <c r="N3160" s="8">
        <v>42.575412750244141</v>
      </c>
      <c r="O3160" s="8">
        <v>61.682929992675781</v>
      </c>
      <c r="P3160" s="8">
        <v>88.769256591796875</v>
      </c>
      <c r="Q3160" s="8">
        <v>159.2215270996094</v>
      </c>
      <c r="R3160" s="8">
        <v>192.59263610839841</v>
      </c>
      <c r="S3160" s="8">
        <v>247.8390808105469</v>
      </c>
      <c r="T3160" s="8">
        <v>313.88333129882813</v>
      </c>
      <c r="U3160" s="8">
        <v>406.896728515625</v>
      </c>
      <c r="V3160" s="8">
        <v>490.27096557617188</v>
      </c>
      <c r="W3160" s="8">
        <v>546.6278076171875</v>
      </c>
      <c r="X3160" s="8">
        <v>521.2564697265625</v>
      </c>
      <c r="Y3160" s="84">
        <v>126.4117889404297</v>
      </c>
      <c r="Z3160" s="8">
        <v>35.28948974609375</v>
      </c>
      <c r="AA3160" s="8">
        <v>25.7911491394043</v>
      </c>
      <c r="AB3160" s="8">
        <v>39.838932037353523</v>
      </c>
      <c r="AC3160" s="8">
        <v>54.276638031005859</v>
      </c>
      <c r="AD3160" s="8">
        <v>71.823799133300781</v>
      </c>
      <c r="AE3160" s="8">
        <v>71.277580261230469</v>
      </c>
      <c r="AF3160" s="8">
        <v>73.121772766113281</v>
      </c>
      <c r="AG3160" s="8">
        <v>83.51849365234375</v>
      </c>
      <c r="AH3160" s="8">
        <v>117.01002502441411</v>
      </c>
      <c r="AI3160" s="8">
        <v>153.33522033691409</v>
      </c>
      <c r="AJ3160" s="8">
        <v>187.50944519042969</v>
      </c>
      <c r="AK3160" s="8">
        <v>211.91261291503909</v>
      </c>
      <c r="AL3160" s="8">
        <v>245.1370849609375</v>
      </c>
      <c r="AM3160" s="8">
        <v>290.68905639648438</v>
      </c>
      <c r="AN3160" s="8">
        <v>325.75918579101563</v>
      </c>
      <c r="AO3160" s="8">
        <v>412.954345703125</v>
      </c>
      <c r="AP3160" s="8">
        <v>438.15478515625</v>
      </c>
      <c r="AQ3160" s="8">
        <v>581.1851806640625</v>
      </c>
    </row>
    <row r="3161" spans="1:43" x14ac:dyDescent="0.3">
      <c r="A3161" s="3" t="s">
        <v>3152</v>
      </c>
      <c r="B3161" s="1" t="s">
        <v>9860</v>
      </c>
      <c r="C3161" s="57" t="s">
        <v>6354</v>
      </c>
      <c r="D3161" s="57" t="s">
        <v>6404</v>
      </c>
      <c r="E3161" s="57" t="s">
        <v>6640</v>
      </c>
      <c r="F3161" s="89">
        <v>108.2144470214844</v>
      </c>
      <c r="G3161" s="8">
        <v>26.031192779541019</v>
      </c>
      <c r="H3161" s="8">
        <v>3.2690374851226811</v>
      </c>
      <c r="I3161" s="8">
        <v>38.552597045898438</v>
      </c>
      <c r="J3161" s="8">
        <v>18.64076042175293</v>
      </c>
      <c r="K3161" s="8">
        <v>20.037168502807621</v>
      </c>
      <c r="L3161" s="8">
        <v>25.698513031005859</v>
      </c>
      <c r="M3161" s="8">
        <v>21.79781341552734</v>
      </c>
      <c r="N3161" s="8">
        <v>28.986028671264648</v>
      </c>
      <c r="O3161" s="8">
        <v>47.319984436035163</v>
      </c>
      <c r="P3161" s="8">
        <v>76.987037658691406</v>
      </c>
      <c r="Q3161" s="8">
        <v>108.6348114013672</v>
      </c>
      <c r="R3161" s="8">
        <v>148.74688720703131</v>
      </c>
      <c r="S3161" s="8">
        <v>193.40055847167969</v>
      </c>
      <c r="T3161" s="8">
        <v>289.13131713867188</v>
      </c>
      <c r="U3161" s="8">
        <v>326.97930908203131</v>
      </c>
      <c r="V3161" s="8">
        <v>394.78109741210938</v>
      </c>
      <c r="W3161" s="8">
        <v>551.6302490234375</v>
      </c>
      <c r="X3161" s="8">
        <v>581.8226318359375</v>
      </c>
      <c r="Y3161" s="84">
        <v>89.007308959960938</v>
      </c>
      <c r="Z3161" s="8">
        <v>8.0226840972900391</v>
      </c>
      <c r="AA3161" s="8">
        <v>7.1549673080444336</v>
      </c>
      <c r="AB3161" s="8">
        <v>24.018121719360352</v>
      </c>
      <c r="AC3161" s="8">
        <v>35.179325103759773</v>
      </c>
      <c r="AD3161" s="8">
        <v>34.0313720703125</v>
      </c>
      <c r="AE3161" s="8">
        <v>39.458953857421882</v>
      </c>
      <c r="AF3161" s="8">
        <v>36.978046417236328</v>
      </c>
      <c r="AG3161" s="8">
        <v>53.03155517578125</v>
      </c>
      <c r="AH3161" s="8">
        <v>74.157363891601563</v>
      </c>
      <c r="AI3161" s="8">
        <v>103.6104431152344</v>
      </c>
      <c r="AJ3161" s="8">
        <v>145.0044250488281</v>
      </c>
      <c r="AK3161" s="8">
        <v>188.0167541503906</v>
      </c>
      <c r="AL3161" s="8">
        <v>187.0770568847656</v>
      </c>
      <c r="AM3161" s="8">
        <v>245.1846618652344</v>
      </c>
      <c r="AN3161" s="8">
        <v>302.10012817382813</v>
      </c>
      <c r="AO3161" s="8">
        <v>335.78335571289063</v>
      </c>
      <c r="AP3161" s="8">
        <v>394.64047241210938</v>
      </c>
      <c r="AQ3161" s="8">
        <v>463.34304809570313</v>
      </c>
    </row>
    <row r="3162" spans="1:43" x14ac:dyDescent="0.3">
      <c r="A3162" s="3" t="s">
        <v>3151</v>
      </c>
      <c r="B3162" s="1" t="s">
        <v>9859</v>
      </c>
      <c r="C3162" s="57" t="s">
        <v>6354</v>
      </c>
      <c r="D3162" s="57" t="s">
        <v>6404</v>
      </c>
      <c r="E3162" s="57" t="s">
        <v>6631</v>
      </c>
      <c r="F3162" s="89">
        <v>116.37351989746089</v>
      </c>
      <c r="G3162" s="8">
        <v>34.918167114257813</v>
      </c>
      <c r="H3162" s="8">
        <v>15.24347400665283</v>
      </c>
      <c r="I3162" s="8">
        <v>28.29246711730957</v>
      </c>
      <c r="J3162" s="8">
        <v>19.20737266540527</v>
      </c>
      <c r="K3162" s="8">
        <v>14.12417697906494</v>
      </c>
      <c r="L3162" s="8">
        <v>24.914247512817379</v>
      </c>
      <c r="M3162" s="8">
        <v>24.994209289550781</v>
      </c>
      <c r="N3162" s="8">
        <v>28.479022979736332</v>
      </c>
      <c r="O3162" s="8">
        <v>40.520305633544922</v>
      </c>
      <c r="P3162" s="8">
        <v>69.737014770507813</v>
      </c>
      <c r="Q3162" s="8">
        <v>102.951774597168</v>
      </c>
      <c r="R3162" s="8">
        <v>140.50677490234381</v>
      </c>
      <c r="S3162" s="8">
        <v>189.63298034667969</v>
      </c>
      <c r="T3162" s="8">
        <v>287.3836669921875</v>
      </c>
      <c r="U3162" s="8">
        <v>335.01358032226563</v>
      </c>
      <c r="V3162" s="8">
        <v>455.80361938476563</v>
      </c>
      <c r="W3162" s="8">
        <v>454.17910766601563</v>
      </c>
      <c r="X3162" s="8">
        <v>498.6080322265625</v>
      </c>
      <c r="Y3162" s="84">
        <v>94.177299499511719</v>
      </c>
      <c r="Z3162" s="8">
        <v>29.407182693481449</v>
      </c>
      <c r="AA3162" s="8">
        <v>1.960822701454163</v>
      </c>
      <c r="AB3162" s="8">
        <v>13.540135383605961</v>
      </c>
      <c r="AC3162" s="8">
        <v>25.197235107421879</v>
      </c>
      <c r="AD3162" s="8">
        <v>26.15140533447266</v>
      </c>
      <c r="AE3162" s="8">
        <v>34.722671508789063</v>
      </c>
      <c r="AF3162" s="8">
        <v>49.159095764160163</v>
      </c>
      <c r="AG3162" s="8">
        <v>47.974441528320313</v>
      </c>
      <c r="AH3162" s="8">
        <v>68.573219299316406</v>
      </c>
      <c r="AI3162" s="8">
        <v>104.13682556152339</v>
      </c>
      <c r="AJ3162" s="8">
        <v>145.18601989746091</v>
      </c>
      <c r="AK3162" s="8">
        <v>159.52899169921881</v>
      </c>
      <c r="AL3162" s="8">
        <v>203.000244140625</v>
      </c>
      <c r="AM3162" s="8">
        <v>239.43598937988281</v>
      </c>
      <c r="AN3162" s="8">
        <v>276.7288818359375</v>
      </c>
      <c r="AO3162" s="8">
        <v>312.81088256835938</v>
      </c>
      <c r="AP3162" s="8">
        <v>391.05984497070313</v>
      </c>
      <c r="AQ3162" s="8">
        <v>455.02548217773438</v>
      </c>
    </row>
    <row r="3163" spans="1:43" x14ac:dyDescent="0.3">
      <c r="A3163" s="3" t="s">
        <v>3150</v>
      </c>
      <c r="B3163" s="1" t="s">
        <v>9858</v>
      </c>
      <c r="C3163" s="57" t="s">
        <v>6354</v>
      </c>
      <c r="D3163" s="57" t="s">
        <v>6404</v>
      </c>
      <c r="E3163" s="57" t="s">
        <v>6635</v>
      </c>
      <c r="F3163" s="89">
        <v>126.7434616088867</v>
      </c>
      <c r="G3163" s="8">
        <v>64.637428283691406</v>
      </c>
      <c r="H3163" s="8">
        <v>35.052433013916023</v>
      </c>
      <c r="I3163" s="8">
        <v>67.169891357421875</v>
      </c>
      <c r="J3163" s="8">
        <v>54.728733062744141</v>
      </c>
      <c r="K3163" s="8">
        <v>35.568946838378913</v>
      </c>
      <c r="L3163" s="8">
        <v>40.672164916992188</v>
      </c>
      <c r="M3163" s="8">
        <v>41.596260070800781</v>
      </c>
      <c r="N3163" s="8">
        <v>53.319461822509773</v>
      </c>
      <c r="O3163" s="8">
        <v>69.208427429199219</v>
      </c>
      <c r="P3163" s="8">
        <v>101.8692092895508</v>
      </c>
      <c r="Q3163" s="8">
        <v>126.4827423095703</v>
      </c>
      <c r="R3163" s="8">
        <v>168.5033264160156</v>
      </c>
      <c r="S3163" s="8">
        <v>225.8970031738281</v>
      </c>
      <c r="T3163" s="8">
        <v>308.1568603515625</v>
      </c>
      <c r="U3163" s="8">
        <v>396.14517211914063</v>
      </c>
      <c r="V3163" s="8">
        <v>456.86944580078131</v>
      </c>
      <c r="W3163" s="8">
        <v>546.51513671875</v>
      </c>
      <c r="X3163" s="8">
        <v>561.6199951171875</v>
      </c>
      <c r="Y3163" s="84">
        <v>106.2373046875</v>
      </c>
      <c r="Z3163" s="8">
        <v>54.945690155029297</v>
      </c>
      <c r="AA3163" s="8">
        <v>27.78849029541016</v>
      </c>
      <c r="AB3163" s="8">
        <v>48.570549011230469</v>
      </c>
      <c r="AC3163" s="8">
        <v>49.885616302490227</v>
      </c>
      <c r="AD3163" s="8">
        <v>54.117282867431641</v>
      </c>
      <c r="AE3163" s="8">
        <v>58.819988250732422</v>
      </c>
      <c r="AF3163" s="8">
        <v>69.932647705078125</v>
      </c>
      <c r="AG3163" s="8">
        <v>78.874000549316406</v>
      </c>
      <c r="AH3163" s="8">
        <v>101.234733581543</v>
      </c>
      <c r="AI3163" s="8">
        <v>145.41365051269531</v>
      </c>
      <c r="AJ3163" s="8">
        <v>178.74922180175781</v>
      </c>
      <c r="AK3163" s="8">
        <v>218.4030456542969</v>
      </c>
      <c r="AL3163" s="8">
        <v>237.83180236816409</v>
      </c>
      <c r="AM3163" s="8">
        <v>277.64459228515631</v>
      </c>
      <c r="AN3163" s="8">
        <v>322.75640869140631</v>
      </c>
      <c r="AO3163" s="8">
        <v>377.356201171875</v>
      </c>
      <c r="AP3163" s="8">
        <v>483.93743896484381</v>
      </c>
      <c r="AQ3163" s="8">
        <v>492.34524536132813</v>
      </c>
    </row>
    <row r="3164" spans="1:43" x14ac:dyDescent="0.3">
      <c r="A3164" s="3" t="s">
        <v>3149</v>
      </c>
      <c r="B3164" s="1" t="s">
        <v>9857</v>
      </c>
      <c r="C3164" s="57" t="s">
        <v>6354</v>
      </c>
      <c r="D3164" s="57" t="s">
        <v>6404</v>
      </c>
      <c r="E3164" s="57" t="s">
        <v>6640</v>
      </c>
      <c r="F3164" s="89">
        <v>132.0824279785156</v>
      </c>
      <c r="G3164" s="8">
        <v>53.506305694580078</v>
      </c>
      <c r="H3164" s="8">
        <v>31.856317520141602</v>
      </c>
      <c r="I3164" s="8">
        <v>57.834697723388672</v>
      </c>
      <c r="J3164" s="8">
        <v>41.462436676025391</v>
      </c>
      <c r="K3164" s="8">
        <v>20.202814102172852</v>
      </c>
      <c r="L3164" s="8">
        <v>23.934614181518551</v>
      </c>
      <c r="M3164" s="8">
        <v>36.40472412109375</v>
      </c>
      <c r="N3164" s="8">
        <v>53.890953063964837</v>
      </c>
      <c r="O3164" s="8">
        <v>73.448310852050781</v>
      </c>
      <c r="P3164" s="8">
        <v>110.6844940185547</v>
      </c>
      <c r="Q3164" s="8">
        <v>146.7116394042969</v>
      </c>
      <c r="R3164" s="8">
        <v>194.5106201171875</v>
      </c>
      <c r="S3164" s="8">
        <v>263.7333984375</v>
      </c>
      <c r="T3164" s="8">
        <v>325.46279907226563</v>
      </c>
      <c r="U3164" s="8">
        <v>392.70138549804688</v>
      </c>
      <c r="V3164" s="8">
        <v>502.66238403320313</v>
      </c>
      <c r="W3164" s="8">
        <v>611.53424072265625</v>
      </c>
      <c r="X3164" s="8">
        <v>633.1243896484375</v>
      </c>
      <c r="Y3164" s="84">
        <v>104.0103759765625</v>
      </c>
      <c r="Z3164" s="8">
        <v>33.780563354492188</v>
      </c>
      <c r="AA3164" s="8">
        <v>25.471994400024411</v>
      </c>
      <c r="AB3164" s="8">
        <v>60.887821197509773</v>
      </c>
      <c r="AC3164" s="8">
        <v>41.444778442382813</v>
      </c>
      <c r="AD3164" s="8">
        <v>31.969339370727539</v>
      </c>
      <c r="AE3164" s="8">
        <v>51.220230102539063</v>
      </c>
      <c r="AF3164" s="8">
        <v>68.4228515625</v>
      </c>
      <c r="AG3164" s="8">
        <v>81.545341491699219</v>
      </c>
      <c r="AH3164" s="8">
        <v>110.2860870361328</v>
      </c>
      <c r="AI3164" s="8">
        <v>157.8821716308594</v>
      </c>
      <c r="AJ3164" s="8">
        <v>191.9366760253906</v>
      </c>
      <c r="AK3164" s="8">
        <v>237.066162109375</v>
      </c>
      <c r="AL3164" s="8">
        <v>260.39996337890631</v>
      </c>
      <c r="AM3164" s="8">
        <v>285.22940063476563</v>
      </c>
      <c r="AN3164" s="8">
        <v>360.67160034179688</v>
      </c>
      <c r="AO3164" s="8">
        <v>417.79025268554688</v>
      </c>
      <c r="AP3164" s="8">
        <v>506.73583984375</v>
      </c>
      <c r="AQ3164" s="8">
        <v>628.7723388671875</v>
      </c>
    </row>
    <row r="3165" spans="1:43" x14ac:dyDescent="0.3">
      <c r="A3165" s="3" t="s">
        <v>3148</v>
      </c>
      <c r="B3165" s="1" t="s">
        <v>9856</v>
      </c>
      <c r="C3165" s="57" t="s">
        <v>6354</v>
      </c>
      <c r="D3165" s="57" t="s">
        <v>6404</v>
      </c>
      <c r="E3165" s="57" t="s">
        <v>6641</v>
      </c>
      <c r="F3165" s="89">
        <v>115.0795135498047</v>
      </c>
      <c r="G3165" s="8">
        <v>47.906223297119141</v>
      </c>
      <c r="H3165" s="8">
        <v>20.894094467163089</v>
      </c>
      <c r="I3165" s="8">
        <v>31.509590148925781</v>
      </c>
      <c r="J3165" s="8">
        <v>34.495132446289063</v>
      </c>
      <c r="K3165" s="8">
        <v>27.031705856323239</v>
      </c>
      <c r="L3165" s="8">
        <v>33.794914245605469</v>
      </c>
      <c r="M3165" s="8">
        <v>31.48897552490234</v>
      </c>
      <c r="N3165" s="8">
        <v>43.031597137451172</v>
      </c>
      <c r="O3165" s="8">
        <v>67.991226196289063</v>
      </c>
      <c r="P3165" s="8">
        <v>80.383987426757813</v>
      </c>
      <c r="Q3165" s="8">
        <v>101.1255798339844</v>
      </c>
      <c r="R3165" s="8">
        <v>171.8028259277344</v>
      </c>
      <c r="S3165" s="8">
        <v>231.4847412109375</v>
      </c>
      <c r="T3165" s="8">
        <v>303.01858520507813</v>
      </c>
      <c r="U3165" s="8">
        <v>362.9443359375</v>
      </c>
      <c r="V3165" s="8">
        <v>477.28329467773438</v>
      </c>
      <c r="W3165" s="8">
        <v>546.04443359375</v>
      </c>
      <c r="X3165" s="8">
        <v>618.53778076171875</v>
      </c>
      <c r="Y3165" s="84">
        <v>96.463241577148438</v>
      </c>
      <c r="Z3165" s="8">
        <v>15.483390808105471</v>
      </c>
      <c r="AA3165" s="8">
        <v>21.201387405395511</v>
      </c>
      <c r="AB3165" s="8">
        <v>22.673746109008789</v>
      </c>
      <c r="AC3165" s="8">
        <v>34.722900390625</v>
      </c>
      <c r="AD3165" s="8">
        <v>50.977672576904297</v>
      </c>
      <c r="AE3165" s="8">
        <v>46.460659027099609</v>
      </c>
      <c r="AF3165" s="8">
        <v>49.759372711181641</v>
      </c>
      <c r="AG3165" s="8">
        <v>50.203701019287109</v>
      </c>
      <c r="AH3165" s="8">
        <v>81.326370239257813</v>
      </c>
      <c r="AI3165" s="8">
        <v>130.59974670410159</v>
      </c>
      <c r="AJ3165" s="8">
        <v>175.0147399902344</v>
      </c>
      <c r="AK3165" s="8">
        <v>174.38200378417969</v>
      </c>
      <c r="AL3165" s="8">
        <v>236.259521484375</v>
      </c>
      <c r="AM3165" s="8">
        <v>251.13221740722659</v>
      </c>
      <c r="AN3165" s="8">
        <v>317.6492919921875</v>
      </c>
      <c r="AO3165" s="8">
        <v>383.10855102539063</v>
      </c>
      <c r="AP3165" s="8">
        <v>484.16888427734381</v>
      </c>
      <c r="AQ3165" s="8">
        <v>479.35678100585938</v>
      </c>
    </row>
    <row r="3166" spans="1:43" x14ac:dyDescent="0.3">
      <c r="A3166" s="3" t="s">
        <v>3147</v>
      </c>
      <c r="B3166" s="1" t="s">
        <v>9855</v>
      </c>
      <c r="C3166" s="57" t="s">
        <v>6375</v>
      </c>
      <c r="D3166" s="57" t="s">
        <v>6404</v>
      </c>
      <c r="E3166" s="57" t="s">
        <v>6639</v>
      </c>
      <c r="F3166" s="89">
        <v>127.5682067871094</v>
      </c>
      <c r="G3166" s="8">
        <v>26.258136749267582</v>
      </c>
      <c r="H3166" s="8">
        <v>32.946590423583977</v>
      </c>
      <c r="I3166" s="8">
        <v>54.515533447265632</v>
      </c>
      <c r="J3166" s="8">
        <v>54.456634521484382</v>
      </c>
      <c r="K3166" s="8">
        <v>36.799678802490227</v>
      </c>
      <c r="L3166" s="8">
        <v>35.643638610839837</v>
      </c>
      <c r="M3166" s="8">
        <v>43.047462463378913</v>
      </c>
      <c r="N3166" s="8">
        <v>52.649829864501953</v>
      </c>
      <c r="O3166" s="8">
        <v>71.672561645507813</v>
      </c>
      <c r="P3166" s="8">
        <v>95.362136840820313</v>
      </c>
      <c r="Q3166" s="8">
        <v>120.6561584472656</v>
      </c>
      <c r="R3166" s="8">
        <v>178.70121765136719</v>
      </c>
      <c r="S3166" s="8">
        <v>227.2191467285156</v>
      </c>
      <c r="T3166" s="8">
        <v>309.98989868164063</v>
      </c>
      <c r="U3166" s="8">
        <v>391.77862548828131</v>
      </c>
      <c r="V3166" s="8">
        <v>440.0640869140625</v>
      </c>
      <c r="W3166" s="8">
        <v>481.56060791015631</v>
      </c>
      <c r="X3166" s="8">
        <v>559.72662353515625</v>
      </c>
      <c r="Y3166" s="84">
        <v>112.3759460449219</v>
      </c>
      <c r="Z3166" s="8">
        <v>21.112333297729489</v>
      </c>
      <c r="AA3166" s="8">
        <v>21.42508697509766</v>
      </c>
      <c r="AB3166" s="8">
        <v>39.158851623535163</v>
      </c>
      <c r="AC3166" s="8">
        <v>46.889255523681641</v>
      </c>
      <c r="AD3166" s="8">
        <v>59.689662933349609</v>
      </c>
      <c r="AE3166" s="8">
        <v>61.851772308349609</v>
      </c>
      <c r="AF3166" s="8">
        <v>56.99859619140625</v>
      </c>
      <c r="AG3166" s="8">
        <v>65.136482238769531</v>
      </c>
      <c r="AH3166" s="8">
        <v>104.57249450683589</v>
      </c>
      <c r="AI3166" s="8">
        <v>138.16998291015631</v>
      </c>
      <c r="AJ3166" s="8">
        <v>178.22222900390631</v>
      </c>
      <c r="AK3166" s="8">
        <v>201.76780700683591</v>
      </c>
      <c r="AL3166" s="8">
        <v>225.22621154785159</v>
      </c>
      <c r="AM3166" s="8">
        <v>268.56173706054688</v>
      </c>
      <c r="AN3166" s="8">
        <v>302.725341796875</v>
      </c>
      <c r="AO3166" s="8">
        <v>376.58209228515631</v>
      </c>
      <c r="AP3166" s="8">
        <v>436.562255859375</v>
      </c>
      <c r="AQ3166" s="8">
        <v>539.81414794921875</v>
      </c>
    </row>
    <row r="3167" spans="1:43" x14ac:dyDescent="0.3">
      <c r="A3167" s="3" t="s">
        <v>3146</v>
      </c>
      <c r="B3167" s="1" t="s">
        <v>9854</v>
      </c>
      <c r="C3167" s="57" t="s">
        <v>6354</v>
      </c>
      <c r="D3167" s="57" t="s">
        <v>6404</v>
      </c>
      <c r="E3167" s="57" t="s">
        <v>6639</v>
      </c>
      <c r="F3167" s="89">
        <v>133.6388854980469</v>
      </c>
      <c r="G3167" s="8">
        <v>33.91302490234375</v>
      </c>
      <c r="H3167" s="8">
        <v>35.242443084716797</v>
      </c>
      <c r="I3167" s="8">
        <v>46.117725372314453</v>
      </c>
      <c r="J3167" s="8">
        <v>39.127071380615227</v>
      </c>
      <c r="K3167" s="8">
        <v>38.620979309082031</v>
      </c>
      <c r="L3167" s="8">
        <v>32.010150909423828</v>
      </c>
      <c r="M3167" s="8">
        <v>28.93819618225098</v>
      </c>
      <c r="N3167" s="8">
        <v>45.658252716064453</v>
      </c>
      <c r="O3167" s="8">
        <v>63.169975280761719</v>
      </c>
      <c r="P3167" s="8">
        <v>77.298164367675781</v>
      </c>
      <c r="Q3167" s="8">
        <v>114.5116271972656</v>
      </c>
      <c r="R3167" s="8">
        <v>164.74736022949219</v>
      </c>
      <c r="S3167" s="8">
        <v>224.01866149902341</v>
      </c>
      <c r="T3167" s="8">
        <v>289.5679931640625</v>
      </c>
      <c r="U3167" s="8">
        <v>406.59976196289063</v>
      </c>
      <c r="V3167" s="8">
        <v>437.21969604492188</v>
      </c>
      <c r="W3167" s="8">
        <v>508.89340209960938</v>
      </c>
      <c r="X3167" s="8">
        <v>521.24005126953125</v>
      </c>
      <c r="Y3167" s="84">
        <v>103.54799652099609</v>
      </c>
      <c r="Z3167" s="8">
        <v>36.394130706787109</v>
      </c>
      <c r="AA3167" s="8">
        <v>20.901363372802731</v>
      </c>
      <c r="AB3167" s="8">
        <v>33.768283843994141</v>
      </c>
      <c r="AC3167" s="8">
        <v>32.917720794677727</v>
      </c>
      <c r="AD3167" s="8">
        <v>33.47509765625</v>
      </c>
      <c r="AE3167" s="8">
        <v>55.913913726806641</v>
      </c>
      <c r="AF3167" s="8">
        <v>62.395153045654297</v>
      </c>
      <c r="AG3167" s="8">
        <v>67.481407165527344</v>
      </c>
      <c r="AH3167" s="8">
        <v>90.212173461914063</v>
      </c>
      <c r="AI3167" s="8">
        <v>118.91957092285161</v>
      </c>
      <c r="AJ3167" s="8">
        <v>170.36024475097659</v>
      </c>
      <c r="AK3167" s="8">
        <v>168.5980224609375</v>
      </c>
      <c r="AL3167" s="8">
        <v>202.8094177246094</v>
      </c>
      <c r="AM3167" s="8">
        <v>236.03923034667969</v>
      </c>
      <c r="AN3167" s="8">
        <v>318.49484252929688</v>
      </c>
      <c r="AO3167" s="8">
        <v>325.47506713867188</v>
      </c>
      <c r="AP3167" s="8">
        <v>397.93304443359381</v>
      </c>
      <c r="AQ3167" s="8">
        <v>576.46044921875</v>
      </c>
    </row>
    <row r="3168" spans="1:43" x14ac:dyDescent="0.3">
      <c r="A3168" s="3" t="s">
        <v>3145</v>
      </c>
      <c r="B3168" s="1" t="s">
        <v>7810</v>
      </c>
      <c r="C3168" s="57" t="s">
        <v>6354</v>
      </c>
      <c r="D3168" s="57" t="s">
        <v>6404</v>
      </c>
      <c r="E3168" s="57" t="s">
        <v>6637</v>
      </c>
      <c r="F3168" s="89">
        <v>117.02492523193359</v>
      </c>
      <c r="G3168" s="8">
        <v>35.088233947753913</v>
      </c>
      <c r="H3168" s="8">
        <v>33.659999847412109</v>
      </c>
      <c r="I3168" s="8">
        <v>49.834846496582031</v>
      </c>
      <c r="J3168" s="8">
        <v>35.471221923828132</v>
      </c>
      <c r="K3168" s="8">
        <v>36.498863220214837</v>
      </c>
      <c r="L3168" s="8">
        <v>42.916900634765632</v>
      </c>
      <c r="M3168" s="8">
        <v>47.174434661865227</v>
      </c>
      <c r="N3168" s="8">
        <v>60.476547241210938</v>
      </c>
      <c r="O3168" s="8">
        <v>61.804950714111328</v>
      </c>
      <c r="P3168" s="8">
        <v>86.468994140625</v>
      </c>
      <c r="Q3168" s="8">
        <v>113.900390625</v>
      </c>
      <c r="R3168" s="8">
        <v>157.89105224609381</v>
      </c>
      <c r="S3168" s="8">
        <v>215.1864013671875</v>
      </c>
      <c r="T3168" s="8">
        <v>281.49676513671881</v>
      </c>
      <c r="U3168" s="8">
        <v>358.28720092773438</v>
      </c>
      <c r="V3168" s="8">
        <v>442.63983154296881</v>
      </c>
      <c r="W3168" s="8">
        <v>471.15362548828131</v>
      </c>
      <c r="X3168" s="8">
        <v>525.19854736328125</v>
      </c>
      <c r="Y3168" s="84">
        <v>107.7531051635742</v>
      </c>
      <c r="Z3168" s="8">
        <v>27.34998893737793</v>
      </c>
      <c r="AA3168" s="8">
        <v>29.689695358276371</v>
      </c>
      <c r="AB3168" s="8">
        <v>44.654140472412109</v>
      </c>
      <c r="AC3168" s="8">
        <v>40.189441680908203</v>
      </c>
      <c r="AD3168" s="8">
        <v>51.163909912109382</v>
      </c>
      <c r="AE3168" s="8">
        <v>57.268386840820313</v>
      </c>
      <c r="AF3168" s="8">
        <v>56.033737182617188</v>
      </c>
      <c r="AG3168" s="8">
        <v>60.88385009765625</v>
      </c>
      <c r="AH3168" s="8">
        <v>96.532279968261719</v>
      </c>
      <c r="AI3168" s="8">
        <v>117.43259429931641</v>
      </c>
      <c r="AJ3168" s="8">
        <v>169.30131530761719</v>
      </c>
      <c r="AK3168" s="8">
        <v>173.64613342285159</v>
      </c>
      <c r="AL3168" s="8">
        <v>205.00105285644531</v>
      </c>
      <c r="AM3168" s="8">
        <v>236.90385437011719</v>
      </c>
      <c r="AN3168" s="8">
        <v>286.23541259765631</v>
      </c>
      <c r="AO3168" s="8">
        <v>338.65106201171881</v>
      </c>
      <c r="AP3168" s="8">
        <v>413.54293823242188</v>
      </c>
      <c r="AQ3168" s="8">
        <v>504.10891723632813</v>
      </c>
    </row>
    <row r="3169" spans="1:43" x14ac:dyDescent="0.3">
      <c r="A3169" s="3" t="s">
        <v>3144</v>
      </c>
      <c r="B3169" s="1" t="s">
        <v>9853</v>
      </c>
      <c r="C3169" s="57" t="s">
        <v>6354</v>
      </c>
      <c r="D3169" s="57" t="s">
        <v>6404</v>
      </c>
      <c r="E3169" s="57" t="s">
        <v>6637</v>
      </c>
      <c r="F3169" s="89">
        <v>133.22465515136719</v>
      </c>
      <c r="G3169" s="8">
        <v>43.00518798828125</v>
      </c>
      <c r="H3169" s="8">
        <v>30.022054672241211</v>
      </c>
      <c r="I3169" s="8">
        <v>44.134677886962891</v>
      </c>
      <c r="J3169" s="8">
        <v>42.116451263427727</v>
      </c>
      <c r="K3169" s="8">
        <v>29.323837280273441</v>
      </c>
      <c r="L3169" s="8">
        <v>34.180675506591797</v>
      </c>
      <c r="M3169" s="8">
        <v>46.838802337646477</v>
      </c>
      <c r="N3169" s="8">
        <v>49.623752593994141</v>
      </c>
      <c r="O3169" s="8">
        <v>69.672355651855469</v>
      </c>
      <c r="P3169" s="8">
        <v>83.950714111328125</v>
      </c>
      <c r="Q3169" s="8">
        <v>117.5311813354492</v>
      </c>
      <c r="R3169" s="8">
        <v>183.54319763183591</v>
      </c>
      <c r="S3169" s="8">
        <v>214.90104675292969</v>
      </c>
      <c r="T3169" s="8">
        <v>310.0616455078125</v>
      </c>
      <c r="U3169" s="8">
        <v>375.29476928710938</v>
      </c>
      <c r="V3169" s="8">
        <v>427.3046875</v>
      </c>
      <c r="W3169" s="8">
        <v>489.42974853515631</v>
      </c>
      <c r="X3169" s="8">
        <v>546.32757568359375</v>
      </c>
      <c r="Y3169" s="84">
        <v>103.3914337158203</v>
      </c>
      <c r="Z3169" s="8">
        <v>22.5644416809082</v>
      </c>
      <c r="AA3169" s="8">
        <v>16.706386566162109</v>
      </c>
      <c r="AB3169" s="8">
        <v>38.304569244384773</v>
      </c>
      <c r="AC3169" s="8">
        <v>35.908290863037109</v>
      </c>
      <c r="AD3169" s="8">
        <v>48.987823486328132</v>
      </c>
      <c r="AE3169" s="8">
        <v>58.872013092041023</v>
      </c>
      <c r="AF3169" s="8">
        <v>63.060409545898438</v>
      </c>
      <c r="AG3169" s="8">
        <v>73.477241516113281</v>
      </c>
      <c r="AH3169" s="8">
        <v>94.119903564453125</v>
      </c>
      <c r="AI3169" s="8">
        <v>132.97833251953131</v>
      </c>
      <c r="AJ3169" s="8">
        <v>179.4743347167969</v>
      </c>
      <c r="AK3169" s="8">
        <v>185.56297302246091</v>
      </c>
      <c r="AL3169" s="8">
        <v>210.56916809082031</v>
      </c>
      <c r="AM3169" s="8">
        <v>285.28543090820313</v>
      </c>
      <c r="AN3169" s="8">
        <v>313.40960693359381</v>
      </c>
      <c r="AO3169" s="8">
        <v>372.07162475585938</v>
      </c>
      <c r="AP3169" s="8">
        <v>427.880615234375</v>
      </c>
      <c r="AQ3169" s="8">
        <v>476.1068115234375</v>
      </c>
    </row>
    <row r="3170" spans="1:43" x14ac:dyDescent="0.3">
      <c r="A3170" s="3" t="s">
        <v>3143</v>
      </c>
      <c r="B3170" s="1" t="s">
        <v>9852</v>
      </c>
      <c r="C3170" s="57" t="s">
        <v>6354</v>
      </c>
      <c r="D3170" s="57" t="s">
        <v>6404</v>
      </c>
      <c r="E3170" s="57" t="s">
        <v>6634</v>
      </c>
      <c r="F3170" s="89">
        <v>123.7723007202148</v>
      </c>
      <c r="G3170" s="8">
        <v>52.538082122802727</v>
      </c>
      <c r="H3170" s="8">
        <v>26.408756256103519</v>
      </c>
      <c r="I3170" s="8">
        <v>45.817668914794922</v>
      </c>
      <c r="J3170" s="8">
        <v>38.350193023681641</v>
      </c>
      <c r="K3170" s="8">
        <v>36.883823394775391</v>
      </c>
      <c r="L3170" s="8">
        <v>40.838489532470703</v>
      </c>
      <c r="M3170" s="8">
        <v>36.229286193847663</v>
      </c>
      <c r="N3170" s="8">
        <v>51.633979797363281</v>
      </c>
      <c r="O3170" s="8">
        <v>60.804576873779297</v>
      </c>
      <c r="P3170" s="8">
        <v>86.108100891113281</v>
      </c>
      <c r="Q3170" s="8">
        <v>114.37164306640631</v>
      </c>
      <c r="R3170" s="8">
        <v>175.5944519042969</v>
      </c>
      <c r="S3170" s="8">
        <v>244.98512268066409</v>
      </c>
      <c r="T3170" s="8">
        <v>312.31674194335938</v>
      </c>
      <c r="U3170" s="8">
        <v>387.14556884765631</v>
      </c>
      <c r="V3170" s="8">
        <v>479.85140991210938</v>
      </c>
      <c r="W3170" s="8">
        <v>491.89852905273438</v>
      </c>
      <c r="X3170" s="8">
        <v>516.70703125</v>
      </c>
      <c r="Y3170" s="84">
        <v>100.7409362792969</v>
      </c>
      <c r="Z3170" s="8">
        <v>38.888259887695313</v>
      </c>
      <c r="AA3170" s="8">
        <v>19.981866836547852</v>
      </c>
      <c r="AB3170" s="8">
        <v>37.277683258056641</v>
      </c>
      <c r="AC3170" s="8">
        <v>34.467445373535163</v>
      </c>
      <c r="AD3170" s="8">
        <v>57.532829284667969</v>
      </c>
      <c r="AE3170" s="8">
        <v>54.340381622314453</v>
      </c>
      <c r="AF3170" s="8">
        <v>63.452671051025391</v>
      </c>
      <c r="AG3170" s="8">
        <v>73.584800720214844</v>
      </c>
      <c r="AH3170" s="8">
        <v>89.424430847167969</v>
      </c>
      <c r="AI3170" s="8">
        <v>133.7894592285156</v>
      </c>
      <c r="AJ3170" s="8">
        <v>156.7268981933594</v>
      </c>
      <c r="AK3170" s="8">
        <v>201.5307312011719</v>
      </c>
      <c r="AL3170" s="8">
        <v>208.87818908691409</v>
      </c>
      <c r="AM3170" s="8">
        <v>270.58309936523438</v>
      </c>
      <c r="AN3170" s="8">
        <v>343.61114501953131</v>
      </c>
      <c r="AO3170" s="8">
        <v>383.04690551757813</v>
      </c>
      <c r="AP3170" s="8">
        <v>446.68368530273438</v>
      </c>
      <c r="AQ3170" s="8">
        <v>499.96841430664063</v>
      </c>
    </row>
    <row r="3171" spans="1:43" x14ac:dyDescent="0.3">
      <c r="A3171" s="3" t="s">
        <v>3142</v>
      </c>
      <c r="B3171" s="1" t="s">
        <v>9851</v>
      </c>
      <c r="C3171" s="57" t="s">
        <v>6354</v>
      </c>
      <c r="D3171" s="57" t="s">
        <v>6404</v>
      </c>
      <c r="E3171" s="57" t="s">
        <v>6631</v>
      </c>
      <c r="F3171" s="89">
        <v>115.01023864746089</v>
      </c>
      <c r="G3171" s="8">
        <v>45.755630493164063</v>
      </c>
      <c r="H3171" s="8">
        <v>17.689815521240231</v>
      </c>
      <c r="I3171" s="8">
        <v>40.212368011474609</v>
      </c>
      <c r="J3171" s="8">
        <v>30.67404937744141</v>
      </c>
      <c r="K3171" s="8">
        <v>33.838554382324219</v>
      </c>
      <c r="L3171" s="8">
        <v>23.986885070800781</v>
      </c>
      <c r="M3171" s="8">
        <v>26.790178298950199</v>
      </c>
      <c r="N3171" s="8">
        <v>40.605640411376953</v>
      </c>
      <c r="O3171" s="8">
        <v>48.543052673339837</v>
      </c>
      <c r="P3171" s="8">
        <v>93.380851745605469</v>
      </c>
      <c r="Q3171" s="8">
        <v>108.24696350097661</v>
      </c>
      <c r="R3171" s="8">
        <v>152.6837463378906</v>
      </c>
      <c r="S3171" s="8">
        <v>200.61407470703131</v>
      </c>
      <c r="T3171" s="8">
        <v>288.528564453125</v>
      </c>
      <c r="U3171" s="8">
        <v>357.35562133789063</v>
      </c>
      <c r="V3171" s="8">
        <v>426.21820068359381</v>
      </c>
      <c r="W3171" s="8">
        <v>481.83148193359381</v>
      </c>
      <c r="X3171" s="8">
        <v>478.58038330078131</v>
      </c>
      <c r="Y3171" s="84">
        <v>94.353157043457031</v>
      </c>
      <c r="Z3171" s="8">
        <v>27.164829254150391</v>
      </c>
      <c r="AA3171" s="8">
        <v>15.79306602478027</v>
      </c>
      <c r="AB3171" s="8">
        <v>31.111631393432621</v>
      </c>
      <c r="AC3171" s="8">
        <v>32.349006652832031</v>
      </c>
      <c r="AD3171" s="8">
        <v>44.000774383544922</v>
      </c>
      <c r="AE3171" s="8">
        <v>43.504543304443359</v>
      </c>
      <c r="AF3171" s="8">
        <v>63.117168426513672</v>
      </c>
      <c r="AG3171" s="8">
        <v>63.510353088378913</v>
      </c>
      <c r="AH3171" s="8">
        <v>75.048202514648438</v>
      </c>
      <c r="AI3171" s="8">
        <v>115.32054138183589</v>
      </c>
      <c r="AJ3171" s="8">
        <v>154.89312744140631</v>
      </c>
      <c r="AK3171" s="8">
        <v>172.53926086425781</v>
      </c>
      <c r="AL3171" s="8">
        <v>192.9583435058594</v>
      </c>
      <c r="AM3171" s="8">
        <v>264.14688110351563</v>
      </c>
      <c r="AN3171" s="8">
        <v>300.90274047851563</v>
      </c>
      <c r="AO3171" s="8">
        <v>342.44296264648438</v>
      </c>
      <c r="AP3171" s="8">
        <v>417.7347412109375</v>
      </c>
      <c r="AQ3171" s="8">
        <v>422.91680908203131</v>
      </c>
    </row>
    <row r="3172" spans="1:43" x14ac:dyDescent="0.3">
      <c r="A3172" s="3" t="s">
        <v>3141</v>
      </c>
      <c r="B3172" s="1" t="s">
        <v>9850</v>
      </c>
      <c r="C3172" s="57" t="s">
        <v>6354</v>
      </c>
      <c r="D3172" s="57" t="s">
        <v>6404</v>
      </c>
      <c r="E3172" s="57" t="s">
        <v>6638</v>
      </c>
      <c r="F3172" s="89">
        <v>114.5581893920898</v>
      </c>
      <c r="G3172" s="8">
        <v>29.263229370117191</v>
      </c>
      <c r="H3172" s="8">
        <v>23.658742904663089</v>
      </c>
      <c r="I3172" s="8">
        <v>38.978378295898438</v>
      </c>
      <c r="J3172" s="8">
        <v>35.962238311767578</v>
      </c>
      <c r="K3172" s="8">
        <v>68.2403564453125</v>
      </c>
      <c r="L3172" s="8">
        <v>53.351058959960938</v>
      </c>
      <c r="M3172" s="8">
        <v>59.985263824462891</v>
      </c>
      <c r="N3172" s="8">
        <v>45.673892974853523</v>
      </c>
      <c r="O3172" s="8">
        <v>62.548625946044922</v>
      </c>
      <c r="P3172" s="8">
        <v>84.993301391601563</v>
      </c>
      <c r="Q3172" s="8">
        <v>113.8452606201172</v>
      </c>
      <c r="R3172" s="8">
        <v>189.49906921386719</v>
      </c>
      <c r="S3172" s="8">
        <v>253.18341064453131</v>
      </c>
      <c r="T3172" s="8">
        <v>319.78607177734381</v>
      </c>
      <c r="U3172" s="8">
        <v>344.0234375</v>
      </c>
      <c r="V3172" s="8">
        <v>446.53201293945313</v>
      </c>
      <c r="W3172" s="8">
        <v>556.68988037109375</v>
      </c>
      <c r="X3172" s="8">
        <v>615.2379150390625</v>
      </c>
      <c r="Y3172" s="84">
        <v>97.088539123535156</v>
      </c>
      <c r="Z3172" s="8">
        <v>19.13724327087402</v>
      </c>
      <c r="AA3172" s="8">
        <v>11.269015312194821</v>
      </c>
      <c r="AB3172" s="8">
        <v>29.134653091430661</v>
      </c>
      <c r="AC3172" s="8">
        <v>32.314281463623047</v>
      </c>
      <c r="AD3172" s="8">
        <v>49.955844879150391</v>
      </c>
      <c r="AE3172" s="8">
        <v>69.418174743652344</v>
      </c>
      <c r="AF3172" s="8">
        <v>68.59393310546875</v>
      </c>
      <c r="AG3172" s="8">
        <v>84.864372253417969</v>
      </c>
      <c r="AH3172" s="8">
        <v>88.965370178222656</v>
      </c>
      <c r="AI3172" s="8">
        <v>132.90623474121091</v>
      </c>
      <c r="AJ3172" s="8">
        <v>170.03694152832031</v>
      </c>
      <c r="AK3172" s="8">
        <v>208.2660217285156</v>
      </c>
      <c r="AL3172" s="8">
        <v>239.76264953613281</v>
      </c>
      <c r="AM3172" s="8">
        <v>285.59735107421881</v>
      </c>
      <c r="AN3172" s="8">
        <v>303.536376953125</v>
      </c>
      <c r="AO3172" s="8">
        <v>376.02471923828131</v>
      </c>
      <c r="AP3172" s="8">
        <v>444.28457641601563</v>
      </c>
      <c r="AQ3172" s="8">
        <v>537.39825439453125</v>
      </c>
    </row>
    <row r="3173" spans="1:43" x14ac:dyDescent="0.3">
      <c r="A3173" s="3" t="s">
        <v>3140</v>
      </c>
      <c r="B3173" s="1" t="s">
        <v>9849</v>
      </c>
      <c r="C3173" s="57" t="s">
        <v>6354</v>
      </c>
      <c r="D3173" s="57" t="s">
        <v>6404</v>
      </c>
      <c r="E3173" s="57" t="s">
        <v>6638</v>
      </c>
      <c r="F3173" s="89">
        <v>116.98460388183589</v>
      </c>
      <c r="G3173" s="8">
        <v>42.529308319091797</v>
      </c>
      <c r="H3173" s="8">
        <v>26.466476440429691</v>
      </c>
      <c r="I3173" s="8">
        <v>55.066078186035163</v>
      </c>
      <c r="J3173" s="8">
        <v>38.984043121337891</v>
      </c>
      <c r="K3173" s="8">
        <v>34.887908935546882</v>
      </c>
      <c r="L3173" s="8">
        <v>39.205196380615227</v>
      </c>
      <c r="M3173" s="8">
        <v>36.897918701171882</v>
      </c>
      <c r="N3173" s="8">
        <v>46.682395935058587</v>
      </c>
      <c r="O3173" s="8">
        <v>56.682689666748047</v>
      </c>
      <c r="P3173" s="8">
        <v>98.887832641601563</v>
      </c>
      <c r="Q3173" s="8">
        <v>132.4111328125</v>
      </c>
      <c r="R3173" s="8">
        <v>180.67317199707031</v>
      </c>
      <c r="S3173" s="8">
        <v>231.62384033203131</v>
      </c>
      <c r="T3173" s="8">
        <v>311.66067504882813</v>
      </c>
      <c r="U3173" s="8">
        <v>374.17727661132813</v>
      </c>
      <c r="V3173" s="8">
        <v>514.174072265625</v>
      </c>
      <c r="W3173" s="8">
        <v>525.97210693359375</v>
      </c>
      <c r="X3173" s="8">
        <v>574.979248046875</v>
      </c>
      <c r="Y3173" s="84">
        <v>105.7193908691406</v>
      </c>
      <c r="Z3173" s="8">
        <v>28.942531585693359</v>
      </c>
      <c r="AA3173" s="8">
        <v>10.29082202911377</v>
      </c>
      <c r="AB3173" s="8">
        <v>31.348262786865231</v>
      </c>
      <c r="AC3173" s="8">
        <v>32.130775451660163</v>
      </c>
      <c r="AD3173" s="8">
        <v>51.571861267089837</v>
      </c>
      <c r="AE3173" s="8">
        <v>65.839309692382813</v>
      </c>
      <c r="AF3173" s="8">
        <v>60.554153442382813</v>
      </c>
      <c r="AG3173" s="8">
        <v>78.009498596191406</v>
      </c>
      <c r="AH3173" s="8">
        <v>104.6599502563477</v>
      </c>
      <c r="AI3173" s="8">
        <v>141.9217529296875</v>
      </c>
      <c r="AJ3173" s="8">
        <v>150.1830139160156</v>
      </c>
      <c r="AK3173" s="8">
        <v>168.91996765136719</v>
      </c>
      <c r="AL3173" s="8">
        <v>208.4727478027344</v>
      </c>
      <c r="AM3173" s="8">
        <v>233.75416564941409</v>
      </c>
      <c r="AN3173" s="8">
        <v>315.46487426757813</v>
      </c>
      <c r="AO3173" s="8">
        <v>377.79925537109381</v>
      </c>
      <c r="AP3173" s="8">
        <v>440.649658203125</v>
      </c>
      <c r="AQ3173" s="8">
        <v>572.6759033203125</v>
      </c>
    </row>
    <row r="3174" spans="1:43" x14ac:dyDescent="0.3">
      <c r="A3174" s="3" t="s">
        <v>3139</v>
      </c>
      <c r="B3174" s="1" t="s">
        <v>9848</v>
      </c>
      <c r="C3174" s="57" t="s">
        <v>6354</v>
      </c>
      <c r="D3174" s="57" t="s">
        <v>6404</v>
      </c>
      <c r="E3174" s="57" t="s">
        <v>6636</v>
      </c>
      <c r="F3174" s="89">
        <v>119.0477676391602</v>
      </c>
      <c r="G3174" s="8">
        <v>32.688896179199219</v>
      </c>
      <c r="H3174" s="8">
        <v>34.370830535888672</v>
      </c>
      <c r="I3174" s="8">
        <v>69.367378234863281</v>
      </c>
      <c r="J3174" s="8">
        <v>93.915435791015625</v>
      </c>
      <c r="K3174" s="8">
        <v>94.165298461914063</v>
      </c>
      <c r="L3174" s="8">
        <v>58.577503204345703</v>
      </c>
      <c r="M3174" s="8">
        <v>37.454299926757813</v>
      </c>
      <c r="N3174" s="8">
        <v>45.2919921875</v>
      </c>
      <c r="O3174" s="8">
        <v>66.324661254882813</v>
      </c>
      <c r="P3174" s="8">
        <v>97.594192504882813</v>
      </c>
      <c r="Q3174" s="8">
        <v>118.08070373535161</v>
      </c>
      <c r="R3174" s="8">
        <v>184.60002136230469</v>
      </c>
      <c r="S3174" s="8">
        <v>229.7198486328125</v>
      </c>
      <c r="T3174" s="8">
        <v>317.33425903320313</v>
      </c>
      <c r="U3174" s="8">
        <v>428.18524169921881</v>
      </c>
      <c r="V3174" s="8">
        <v>463.7066650390625</v>
      </c>
      <c r="W3174" s="8">
        <v>613.83563232421875</v>
      </c>
      <c r="X3174" s="8">
        <v>687.1280517578125</v>
      </c>
      <c r="Y3174" s="84">
        <v>104.12152099609381</v>
      </c>
      <c r="Z3174" s="8">
        <v>31.845746994018551</v>
      </c>
      <c r="AA3174" s="8">
        <v>33.521808624267578</v>
      </c>
      <c r="AB3174" s="8">
        <v>37.346153259277337</v>
      </c>
      <c r="AC3174" s="8">
        <v>56.104240417480469</v>
      </c>
      <c r="AD3174" s="8">
        <v>83.07879638671875</v>
      </c>
      <c r="AE3174" s="8">
        <v>48.103687286376953</v>
      </c>
      <c r="AF3174" s="8">
        <v>75.708778381347656</v>
      </c>
      <c r="AG3174" s="8">
        <v>86.072456359863281</v>
      </c>
      <c r="AH3174" s="8">
        <v>91.773368835449219</v>
      </c>
      <c r="AI3174" s="8">
        <v>134.1745910644531</v>
      </c>
      <c r="AJ3174" s="8">
        <v>158.91493225097659</v>
      </c>
      <c r="AK3174" s="8">
        <v>209.3008728027344</v>
      </c>
      <c r="AL3174" s="8">
        <v>219.56950378417969</v>
      </c>
      <c r="AM3174" s="8">
        <v>279.5849609375</v>
      </c>
      <c r="AN3174" s="8">
        <v>315.64678955078131</v>
      </c>
      <c r="AO3174" s="8">
        <v>345.57064819335938</v>
      </c>
      <c r="AP3174" s="8">
        <v>503.82406616210938</v>
      </c>
      <c r="AQ3174" s="8">
        <v>516.63763427734375</v>
      </c>
    </row>
    <row r="3175" spans="1:43" x14ac:dyDescent="0.3">
      <c r="A3175" s="3" t="s">
        <v>3138</v>
      </c>
      <c r="B3175" s="1" t="s">
        <v>9847</v>
      </c>
      <c r="C3175" s="57" t="s">
        <v>6354</v>
      </c>
      <c r="D3175" s="57" t="s">
        <v>6404</v>
      </c>
      <c r="E3175" s="57" t="s">
        <v>6634</v>
      </c>
      <c r="F3175" s="89">
        <v>139.1255187988281</v>
      </c>
      <c r="G3175" s="8">
        <v>70.97344970703125</v>
      </c>
      <c r="H3175" s="8">
        <v>40.271812438964837</v>
      </c>
      <c r="I3175" s="8">
        <v>62.603317260742188</v>
      </c>
      <c r="J3175" s="8">
        <v>60.190620422363281</v>
      </c>
      <c r="K3175" s="8">
        <v>40.904575347900391</v>
      </c>
      <c r="L3175" s="8">
        <v>41.128269195556641</v>
      </c>
      <c r="M3175" s="8">
        <v>47.873119354248047</v>
      </c>
      <c r="N3175" s="8">
        <v>49.206459045410163</v>
      </c>
      <c r="O3175" s="8">
        <v>70.481071472167969</v>
      </c>
      <c r="P3175" s="8">
        <v>92.490180969238281</v>
      </c>
      <c r="Q3175" s="8">
        <v>125.6526718139648</v>
      </c>
      <c r="R3175" s="8">
        <v>166.8066711425781</v>
      </c>
      <c r="S3175" s="8">
        <v>269.0047607421875</v>
      </c>
      <c r="T3175" s="8">
        <v>309.30252075195313</v>
      </c>
      <c r="U3175" s="8">
        <v>369.47384643554688</v>
      </c>
      <c r="V3175" s="8">
        <v>466.81494140625</v>
      </c>
      <c r="W3175" s="8">
        <v>616.830322265625</v>
      </c>
      <c r="X3175" s="8">
        <v>637.9527587890625</v>
      </c>
      <c r="Y3175" s="84">
        <v>113.2785186767578</v>
      </c>
      <c r="Z3175" s="8">
        <v>52.296951293945313</v>
      </c>
      <c r="AA3175" s="8">
        <v>39.762638092041023</v>
      </c>
      <c r="AB3175" s="8">
        <v>49.796142578125</v>
      </c>
      <c r="AC3175" s="8">
        <v>50.813205718994141</v>
      </c>
      <c r="AD3175" s="8">
        <v>54.170074462890632</v>
      </c>
      <c r="AE3175" s="8">
        <v>54.380775451660163</v>
      </c>
      <c r="AF3175" s="8">
        <v>70.691825866699219</v>
      </c>
      <c r="AG3175" s="8">
        <v>74.319465637207031</v>
      </c>
      <c r="AH3175" s="8">
        <v>105.38629150390631</v>
      </c>
      <c r="AI3175" s="8">
        <v>134.67799377441409</v>
      </c>
      <c r="AJ3175" s="8">
        <v>185.94158935546881</v>
      </c>
      <c r="AK3175" s="8">
        <v>207.22480773925781</v>
      </c>
      <c r="AL3175" s="8">
        <v>242.65718078613281</v>
      </c>
      <c r="AM3175" s="8">
        <v>292.60885620117188</v>
      </c>
      <c r="AN3175" s="8">
        <v>327.743896484375</v>
      </c>
      <c r="AO3175" s="8">
        <v>377.45382690429688</v>
      </c>
      <c r="AP3175" s="8">
        <v>480.04873657226563</v>
      </c>
      <c r="AQ3175" s="8">
        <v>553.22869873046875</v>
      </c>
    </row>
    <row r="3176" spans="1:43" x14ac:dyDescent="0.3">
      <c r="A3176" s="3" t="s">
        <v>3137</v>
      </c>
      <c r="B3176" s="1" t="s">
        <v>9846</v>
      </c>
      <c r="C3176" s="57" t="s">
        <v>6354</v>
      </c>
      <c r="D3176" s="57" t="s">
        <v>6404</v>
      </c>
      <c r="E3176" s="57" t="s">
        <v>6634</v>
      </c>
      <c r="F3176" s="89">
        <v>135.62995910644531</v>
      </c>
      <c r="G3176" s="8">
        <v>41.091037750244141</v>
      </c>
      <c r="H3176" s="8">
        <v>48.957469940185547</v>
      </c>
      <c r="I3176" s="8">
        <v>42.243705749511719</v>
      </c>
      <c r="J3176" s="8">
        <v>41.382099151611328</v>
      </c>
      <c r="K3176" s="8">
        <v>43.635868072509773</v>
      </c>
      <c r="L3176" s="8">
        <v>45.858066558837891</v>
      </c>
      <c r="M3176" s="8">
        <v>31.560371398925781</v>
      </c>
      <c r="N3176" s="8">
        <v>48.473827362060547</v>
      </c>
      <c r="O3176" s="8">
        <v>60.09246826171875</v>
      </c>
      <c r="P3176" s="8">
        <v>92.433006286621094</v>
      </c>
      <c r="Q3176" s="8">
        <v>114.76511383056641</v>
      </c>
      <c r="R3176" s="8">
        <v>161.351806640625</v>
      </c>
      <c r="S3176" s="8">
        <v>235.6282653808594</v>
      </c>
      <c r="T3176" s="8">
        <v>282.5318603515625</v>
      </c>
      <c r="U3176" s="8">
        <v>374.5185546875</v>
      </c>
      <c r="V3176" s="8">
        <v>402.11532592773438</v>
      </c>
      <c r="W3176" s="8">
        <v>542.1329345703125</v>
      </c>
      <c r="X3176" s="8">
        <v>537.67626953125</v>
      </c>
      <c r="Y3176" s="84">
        <v>100.63365173339839</v>
      </c>
      <c r="Z3176" s="8">
        <v>32.026443481445313</v>
      </c>
      <c r="AA3176" s="8">
        <v>29.616994857788089</v>
      </c>
      <c r="AB3176" s="8">
        <v>29.283731460571289</v>
      </c>
      <c r="AC3176" s="8">
        <v>36.399890899658203</v>
      </c>
      <c r="AD3176" s="8">
        <v>51.750640869140632</v>
      </c>
      <c r="AE3176" s="8">
        <v>59.211929321289063</v>
      </c>
      <c r="AF3176" s="8">
        <v>60.678146362304688</v>
      </c>
      <c r="AG3176" s="8">
        <v>69.841087341308594</v>
      </c>
      <c r="AH3176" s="8">
        <v>97.031532287597656</v>
      </c>
      <c r="AI3176" s="8">
        <v>119.8087539672852</v>
      </c>
      <c r="AJ3176" s="8">
        <v>162.9766540527344</v>
      </c>
      <c r="AK3176" s="8">
        <v>201.11256408691409</v>
      </c>
      <c r="AL3176" s="8">
        <v>227.47401428222659</v>
      </c>
      <c r="AM3176" s="8">
        <v>254.4825744628906</v>
      </c>
      <c r="AN3176" s="8">
        <v>295.68771362304688</v>
      </c>
      <c r="AO3176" s="8">
        <v>363.25640869140631</v>
      </c>
      <c r="AP3176" s="8">
        <v>437.83001708984381</v>
      </c>
      <c r="AQ3176" s="8">
        <v>513.06903076171875</v>
      </c>
    </row>
    <row r="3177" spans="1:43" x14ac:dyDescent="0.3">
      <c r="A3177" s="3" t="s">
        <v>3136</v>
      </c>
      <c r="B3177" s="1" t="s">
        <v>9845</v>
      </c>
      <c r="C3177" s="57" t="s">
        <v>6354</v>
      </c>
      <c r="D3177" s="57" t="s">
        <v>6404</v>
      </c>
      <c r="E3177" s="57" t="s">
        <v>6638</v>
      </c>
      <c r="F3177" s="89">
        <v>125.18739318847661</v>
      </c>
      <c r="G3177" s="8">
        <v>45.570568084716797</v>
      </c>
      <c r="H3177" s="8">
        <v>32.088199615478523</v>
      </c>
      <c r="I3177" s="8">
        <v>68.218986511230469</v>
      </c>
      <c r="J3177" s="8">
        <v>62.210468292236328</v>
      </c>
      <c r="K3177" s="8">
        <v>51.339389801025391</v>
      </c>
      <c r="L3177" s="8">
        <v>45.461471557617188</v>
      </c>
      <c r="M3177" s="8">
        <v>55.820812225341797</v>
      </c>
      <c r="N3177" s="8">
        <v>48.939712524414063</v>
      </c>
      <c r="O3177" s="8">
        <v>75.499740600585938</v>
      </c>
      <c r="P3177" s="8">
        <v>98.809669494628906</v>
      </c>
      <c r="Q3177" s="8">
        <v>138.20936584472659</v>
      </c>
      <c r="R3177" s="8">
        <v>178.64064025878909</v>
      </c>
      <c r="S3177" s="8">
        <v>244.3011169433594</v>
      </c>
      <c r="T3177" s="8">
        <v>305.73382568359381</v>
      </c>
      <c r="U3177" s="8">
        <v>362.3204345703125</v>
      </c>
      <c r="V3177" s="8">
        <v>479.95986938476563</v>
      </c>
      <c r="W3177" s="8">
        <v>523.27880859375</v>
      </c>
      <c r="X3177" s="8">
        <v>574.3826904296875</v>
      </c>
      <c r="Y3177" s="84">
        <v>107.622314453125</v>
      </c>
      <c r="Z3177" s="8">
        <v>23.881034851074219</v>
      </c>
      <c r="AA3177" s="8">
        <v>29.023355484008789</v>
      </c>
      <c r="AB3177" s="8">
        <v>37.170024871826172</v>
      </c>
      <c r="AC3177" s="8">
        <v>53.287456512451172</v>
      </c>
      <c r="AD3177" s="8">
        <v>59.973846435546882</v>
      </c>
      <c r="AE3177" s="8">
        <v>58.888050079345703</v>
      </c>
      <c r="AF3177" s="8">
        <v>76.245460510253906</v>
      </c>
      <c r="AG3177" s="8">
        <v>84.852577209472656</v>
      </c>
      <c r="AH3177" s="8">
        <v>114.62855529785161</v>
      </c>
      <c r="AI3177" s="8">
        <v>143.8325500488281</v>
      </c>
      <c r="AJ3177" s="8">
        <v>189.36175537109381</v>
      </c>
      <c r="AK3177" s="8">
        <v>219.60633850097659</v>
      </c>
      <c r="AL3177" s="8">
        <v>224.5859680175781</v>
      </c>
      <c r="AM3177" s="8">
        <v>290.48590087890631</v>
      </c>
      <c r="AN3177" s="8">
        <v>328.79315185546881</v>
      </c>
      <c r="AO3177" s="8">
        <v>383.27392578125</v>
      </c>
      <c r="AP3177" s="8">
        <v>475.69869995117188</v>
      </c>
      <c r="AQ3177" s="8">
        <v>539.73516845703125</v>
      </c>
    </row>
    <row r="3178" spans="1:43" x14ac:dyDescent="0.3">
      <c r="A3178" s="3" t="s">
        <v>3135</v>
      </c>
      <c r="B3178" s="1" t="s">
        <v>9844</v>
      </c>
      <c r="C3178" s="57" t="s">
        <v>6375</v>
      </c>
      <c r="D3178" s="57" t="s">
        <v>6404</v>
      </c>
      <c r="E3178" s="57" t="s">
        <v>6638</v>
      </c>
      <c r="F3178" s="89">
        <v>126.85829925537109</v>
      </c>
      <c r="G3178" s="8">
        <v>18.90238189697266</v>
      </c>
      <c r="H3178" s="8">
        <v>21.995122909545898</v>
      </c>
      <c r="I3178" s="8">
        <v>50.913097381591797</v>
      </c>
      <c r="J3178" s="8">
        <v>40.898265838623047</v>
      </c>
      <c r="K3178" s="8">
        <v>32.447135925292969</v>
      </c>
      <c r="L3178" s="8">
        <v>37.732589721679688</v>
      </c>
      <c r="M3178" s="8">
        <v>36.959667205810547</v>
      </c>
      <c r="N3178" s="8">
        <v>58.959980010986328</v>
      </c>
      <c r="O3178" s="8">
        <v>66.266586303710938</v>
      </c>
      <c r="P3178" s="8">
        <v>88.946159362792969</v>
      </c>
      <c r="Q3178" s="8">
        <v>123.21694183349609</v>
      </c>
      <c r="R3178" s="8">
        <v>181.38172912597659</v>
      </c>
      <c r="S3178" s="8">
        <v>212.6148986816406</v>
      </c>
      <c r="T3178" s="8">
        <v>299.92913818359381</v>
      </c>
      <c r="U3178" s="8">
        <v>397.22476196289063</v>
      </c>
      <c r="V3178" s="8">
        <v>431.58114624023438</v>
      </c>
      <c r="W3178" s="8">
        <v>543.3822021484375</v>
      </c>
      <c r="X3178" s="8">
        <v>526.82867431640625</v>
      </c>
      <c r="Y3178" s="84">
        <v>104.2758331298828</v>
      </c>
      <c r="Z3178" s="8">
        <v>18.149343490600589</v>
      </c>
      <c r="AA3178" s="8">
        <v>28.698209762573239</v>
      </c>
      <c r="AB3178" s="8">
        <v>31.102399826049801</v>
      </c>
      <c r="AC3178" s="8">
        <v>44.526580810546882</v>
      </c>
      <c r="AD3178" s="8">
        <v>44.749946594238281</v>
      </c>
      <c r="AE3178" s="8">
        <v>56.120529174804688</v>
      </c>
      <c r="AF3178" s="8">
        <v>59.118717193603523</v>
      </c>
      <c r="AG3178" s="8">
        <v>75.837623596191406</v>
      </c>
      <c r="AH3178" s="8">
        <v>104.5796279907227</v>
      </c>
      <c r="AI3178" s="8">
        <v>128.86064147949219</v>
      </c>
      <c r="AJ3178" s="8">
        <v>160.51106262207031</v>
      </c>
      <c r="AK3178" s="8">
        <v>196.93397521972659</v>
      </c>
      <c r="AL3178" s="8">
        <v>220.1410827636719</v>
      </c>
      <c r="AM3178" s="8">
        <v>277.67172241210938</v>
      </c>
      <c r="AN3178" s="8">
        <v>307.10260009765631</v>
      </c>
      <c r="AO3178" s="8">
        <v>351.30154418945313</v>
      </c>
      <c r="AP3178" s="8">
        <v>418.16302490234381</v>
      </c>
      <c r="AQ3178" s="8">
        <v>550.4171142578125</v>
      </c>
    </row>
    <row r="3179" spans="1:43" x14ac:dyDescent="0.3">
      <c r="A3179" s="3" t="s">
        <v>3134</v>
      </c>
      <c r="B3179" s="1" t="s">
        <v>9843</v>
      </c>
      <c r="C3179" s="57" t="s">
        <v>6354</v>
      </c>
      <c r="D3179" s="57" t="s">
        <v>6404</v>
      </c>
      <c r="E3179" s="57" t="s">
        <v>6637</v>
      </c>
      <c r="F3179" s="89">
        <v>123.0358963012695</v>
      </c>
      <c r="G3179" s="8">
        <v>33.914405822753913</v>
      </c>
      <c r="H3179" s="8">
        <v>28.133525848388668</v>
      </c>
      <c r="I3179" s="8">
        <v>45.195613861083977</v>
      </c>
      <c r="J3179" s="8">
        <v>30.100992202758789</v>
      </c>
      <c r="K3179" s="8">
        <v>30.526004791259769</v>
      </c>
      <c r="L3179" s="8">
        <v>39.177112579345703</v>
      </c>
      <c r="M3179" s="8">
        <v>41.756446838378913</v>
      </c>
      <c r="N3179" s="8">
        <v>65.740127563476563</v>
      </c>
      <c r="O3179" s="8">
        <v>66.013618469238281</v>
      </c>
      <c r="P3179" s="8">
        <v>95.07257080078125</v>
      </c>
      <c r="Q3179" s="8">
        <v>136.8946838378906</v>
      </c>
      <c r="R3179" s="8">
        <v>185.55859375</v>
      </c>
      <c r="S3179" s="8">
        <v>231.4637756347656</v>
      </c>
      <c r="T3179" s="8">
        <v>290.82943725585938</v>
      </c>
      <c r="U3179" s="8">
        <v>369.62701416015631</v>
      </c>
      <c r="V3179" s="8">
        <v>463.86810302734381</v>
      </c>
      <c r="W3179" s="8">
        <v>548.75433349609375</v>
      </c>
      <c r="X3179" s="8">
        <v>560.1097412109375</v>
      </c>
      <c r="Y3179" s="84">
        <v>99.353096008300781</v>
      </c>
      <c r="Z3179" s="8">
        <v>26.692255020141602</v>
      </c>
      <c r="AA3179" s="8">
        <v>16.948373794555661</v>
      </c>
      <c r="AB3179" s="8">
        <v>38.483867645263672</v>
      </c>
      <c r="AC3179" s="8">
        <v>41.131645202636719</v>
      </c>
      <c r="AD3179" s="8">
        <v>59.904937744140632</v>
      </c>
      <c r="AE3179" s="8">
        <v>50.940319061279297</v>
      </c>
      <c r="AF3179" s="8">
        <v>71.552711486816406</v>
      </c>
      <c r="AG3179" s="8">
        <v>71.810501098632813</v>
      </c>
      <c r="AH3179" s="8">
        <v>94.938880920410156</v>
      </c>
      <c r="AI3179" s="8">
        <v>131.7642517089844</v>
      </c>
      <c r="AJ3179" s="8">
        <v>176.02696228027341</v>
      </c>
      <c r="AK3179" s="8">
        <v>199.0368347167969</v>
      </c>
      <c r="AL3179" s="8">
        <v>219.6192932128906</v>
      </c>
      <c r="AM3179" s="8">
        <v>260.49313354492188</v>
      </c>
      <c r="AN3179" s="8">
        <v>302.13363647460938</v>
      </c>
      <c r="AO3179" s="8">
        <v>355.76092529296881</v>
      </c>
      <c r="AP3179" s="8">
        <v>470.1246337890625</v>
      </c>
      <c r="AQ3179" s="8">
        <v>515.5518798828125</v>
      </c>
    </row>
    <row r="3180" spans="1:43" x14ac:dyDescent="0.3">
      <c r="A3180" s="3" t="s">
        <v>3133</v>
      </c>
      <c r="B3180" s="1" t="s">
        <v>9842</v>
      </c>
      <c r="C3180" s="57" t="s">
        <v>6354</v>
      </c>
      <c r="D3180" s="57" t="s">
        <v>6404</v>
      </c>
      <c r="E3180" s="57" t="s">
        <v>6640</v>
      </c>
      <c r="F3180" s="89">
        <v>125.9764022827148</v>
      </c>
      <c r="G3180" s="8">
        <v>26.990842819213871</v>
      </c>
      <c r="H3180" s="8">
        <v>33.990642547607422</v>
      </c>
      <c r="I3180" s="8">
        <v>39.433792114257813</v>
      </c>
      <c r="J3180" s="8">
        <v>28.199014663696289</v>
      </c>
      <c r="K3180" s="8">
        <v>27.514606475830082</v>
      </c>
      <c r="L3180" s="8">
        <v>30.66639518737793</v>
      </c>
      <c r="M3180" s="8">
        <v>35.775249481201172</v>
      </c>
      <c r="N3180" s="8">
        <v>49.113838195800781</v>
      </c>
      <c r="O3180" s="8">
        <v>75.855949401855469</v>
      </c>
      <c r="P3180" s="8">
        <v>106.11740875244141</v>
      </c>
      <c r="Q3180" s="8">
        <v>122.063606262207</v>
      </c>
      <c r="R3180" s="8">
        <v>193.2403869628906</v>
      </c>
      <c r="S3180" s="8">
        <v>278.56039428710938</v>
      </c>
      <c r="T3180" s="8">
        <v>300.771728515625</v>
      </c>
      <c r="U3180" s="8">
        <v>393.179931640625</v>
      </c>
      <c r="V3180" s="8">
        <v>478.33578491210938</v>
      </c>
      <c r="W3180" s="8">
        <v>534.14837646484375</v>
      </c>
      <c r="X3180" s="8">
        <v>657.68927001953125</v>
      </c>
      <c r="Y3180" s="84">
        <v>98.673553466796875</v>
      </c>
      <c r="Z3180" s="8">
        <v>21.258880615234379</v>
      </c>
      <c r="AA3180" s="8">
        <v>24.068546295166019</v>
      </c>
      <c r="AB3180" s="8">
        <v>38.319038391113281</v>
      </c>
      <c r="AC3180" s="8">
        <v>49.184848785400391</v>
      </c>
      <c r="AD3180" s="8">
        <v>43.392368316650391</v>
      </c>
      <c r="AE3180" s="8">
        <v>53.405601501464837</v>
      </c>
      <c r="AF3180" s="8">
        <v>60.876373291015632</v>
      </c>
      <c r="AG3180" s="8">
        <v>75.1126708984375</v>
      </c>
      <c r="AH3180" s="8">
        <v>104.14748382568359</v>
      </c>
      <c r="AI3180" s="8">
        <v>139.97882080078131</v>
      </c>
      <c r="AJ3180" s="8">
        <v>176.38458251953131</v>
      </c>
      <c r="AK3180" s="8">
        <v>238.990234375</v>
      </c>
      <c r="AL3180" s="8">
        <v>246.62339782714841</v>
      </c>
      <c r="AM3180" s="8">
        <v>296.77700805664063</v>
      </c>
      <c r="AN3180" s="8">
        <v>351.59307861328131</v>
      </c>
      <c r="AO3180" s="8">
        <v>383.14999389648438</v>
      </c>
      <c r="AP3180" s="8">
        <v>464.28875732421881</v>
      </c>
      <c r="AQ3180" s="8">
        <v>496.3975830078125</v>
      </c>
    </row>
    <row r="3181" spans="1:43" x14ac:dyDescent="0.3">
      <c r="A3181" s="3" t="s">
        <v>3132</v>
      </c>
      <c r="B3181" s="1" t="s">
        <v>12906</v>
      </c>
      <c r="C3181" s="57" t="s">
        <v>6354</v>
      </c>
      <c r="D3181" s="57" t="s">
        <v>6404</v>
      </c>
      <c r="E3181" s="57" t="s">
        <v>6641</v>
      </c>
      <c r="F3181" s="89">
        <v>114.91546630859381</v>
      </c>
      <c r="G3181" s="8">
        <v>51.008869171142578</v>
      </c>
      <c r="H3181" s="8">
        <v>33.300167083740227</v>
      </c>
      <c r="I3181" s="8">
        <v>43.109703063964837</v>
      </c>
      <c r="J3181" s="8">
        <v>53.014026641845703</v>
      </c>
      <c r="K3181" s="8">
        <v>33.451717376708977</v>
      </c>
      <c r="L3181" s="8">
        <v>43.657882690429688</v>
      </c>
      <c r="M3181" s="8">
        <v>34.937995910644531</v>
      </c>
      <c r="N3181" s="8">
        <v>45.938690185546882</v>
      </c>
      <c r="O3181" s="8">
        <v>61.967689514160163</v>
      </c>
      <c r="P3181" s="8">
        <v>99.206710815429688</v>
      </c>
      <c r="Q3181" s="8">
        <v>133.91578674316409</v>
      </c>
      <c r="R3181" s="8">
        <v>178.04380798339841</v>
      </c>
      <c r="S3181" s="8">
        <v>269.49356079101563</v>
      </c>
      <c r="T3181" s="8">
        <v>303.23587036132813</v>
      </c>
      <c r="U3181" s="8">
        <v>389.70770263671881</v>
      </c>
      <c r="V3181" s="8">
        <v>434.26168823242188</v>
      </c>
      <c r="W3181" s="8">
        <v>539.356689453125</v>
      </c>
      <c r="X3181" s="8">
        <v>667.80352783203125</v>
      </c>
      <c r="Y3181" s="84">
        <v>97.670173645019531</v>
      </c>
      <c r="Z3181" s="8">
        <v>37.4022216796875</v>
      </c>
      <c r="AA3181" s="8">
        <v>29.3595085144043</v>
      </c>
      <c r="AB3181" s="8">
        <v>37.714374542236328</v>
      </c>
      <c r="AC3181" s="8">
        <v>41.379970550537109</v>
      </c>
      <c r="AD3181" s="8">
        <v>52.865989685058587</v>
      </c>
      <c r="AE3181" s="8">
        <v>48.27874755859375</v>
      </c>
      <c r="AF3181" s="8">
        <v>60.238285064697273</v>
      </c>
      <c r="AG3181" s="8">
        <v>65.547492980957031</v>
      </c>
      <c r="AH3181" s="8">
        <v>106.4358291625977</v>
      </c>
      <c r="AI3181" s="8">
        <v>157.55189514160159</v>
      </c>
      <c r="AJ3181" s="8">
        <v>183.83992004394531</v>
      </c>
      <c r="AK3181" s="8">
        <v>203.58753967285159</v>
      </c>
      <c r="AL3181" s="8">
        <v>249.56292724609381</v>
      </c>
      <c r="AM3181" s="8">
        <v>304.17034912109381</v>
      </c>
      <c r="AN3181" s="8">
        <v>332.58489990234381</v>
      </c>
      <c r="AO3181" s="8">
        <v>383.09210205078131</v>
      </c>
      <c r="AP3181" s="8">
        <v>487.07366943359381</v>
      </c>
      <c r="AQ3181" s="8">
        <v>544.57012939453125</v>
      </c>
    </row>
    <row r="3182" spans="1:43" x14ac:dyDescent="0.3">
      <c r="A3182" s="3" t="s">
        <v>3131</v>
      </c>
      <c r="B3182" s="1" t="s">
        <v>9841</v>
      </c>
      <c r="C3182" s="57" t="s">
        <v>6354</v>
      </c>
      <c r="D3182" s="57" t="s">
        <v>6404</v>
      </c>
      <c r="E3182" s="57" t="s">
        <v>6638</v>
      </c>
      <c r="F3182" s="89">
        <v>120.2269973754883</v>
      </c>
      <c r="G3182" s="8">
        <v>26.022512435913089</v>
      </c>
      <c r="H3182" s="8">
        <v>30.284675598144531</v>
      </c>
      <c r="I3182" s="8">
        <v>41.397251129150391</v>
      </c>
      <c r="J3182" s="8">
        <v>28.976211547851559</v>
      </c>
      <c r="K3182" s="8">
        <v>34.615707397460938</v>
      </c>
      <c r="L3182" s="8">
        <v>23.774482727050781</v>
      </c>
      <c r="M3182" s="8">
        <v>39.401683807373047</v>
      </c>
      <c r="N3182" s="8">
        <v>35.596199035644531</v>
      </c>
      <c r="O3182" s="8">
        <v>62.205741882324219</v>
      </c>
      <c r="P3182" s="8">
        <v>83.992790222167969</v>
      </c>
      <c r="Q3182" s="8">
        <v>129.80604553222659</v>
      </c>
      <c r="R3182" s="8">
        <v>164.827880859375</v>
      </c>
      <c r="S3182" s="8">
        <v>208.29487609863281</v>
      </c>
      <c r="T3182" s="8">
        <v>289.46847534179688</v>
      </c>
      <c r="U3182" s="8">
        <v>387.11111450195313</v>
      </c>
      <c r="V3182" s="8">
        <v>411.43597412109381</v>
      </c>
      <c r="W3182" s="8">
        <v>504.69699096679688</v>
      </c>
      <c r="X3182" s="8">
        <v>536.2318115234375</v>
      </c>
      <c r="Y3182" s="84">
        <v>97.566352844238281</v>
      </c>
      <c r="Z3182" s="8">
        <v>15.228207588195801</v>
      </c>
      <c r="AA3182" s="8">
        <v>15.960830688476561</v>
      </c>
      <c r="AB3182" s="8">
        <v>35.374107360839837</v>
      </c>
      <c r="AC3182" s="8">
        <v>30.18931770324707</v>
      </c>
      <c r="AD3182" s="8">
        <v>52.929485321044922</v>
      </c>
      <c r="AE3182" s="8">
        <v>53.0631103515625</v>
      </c>
      <c r="AF3182" s="8">
        <v>53.180206298828132</v>
      </c>
      <c r="AG3182" s="8">
        <v>73.131813049316406</v>
      </c>
      <c r="AH3182" s="8">
        <v>83.383201599121094</v>
      </c>
      <c r="AI3182" s="8">
        <v>142.01487731933591</v>
      </c>
      <c r="AJ3182" s="8">
        <v>163.93345642089841</v>
      </c>
      <c r="AK3182" s="8">
        <v>191.9967956542969</v>
      </c>
      <c r="AL3182" s="8">
        <v>224.05699157714841</v>
      </c>
      <c r="AM3182" s="8">
        <v>276.97015380859381</v>
      </c>
      <c r="AN3182" s="8">
        <v>324.14404296875</v>
      </c>
      <c r="AO3182" s="8">
        <v>372.27285766601563</v>
      </c>
      <c r="AP3182" s="8">
        <v>435.25509643554688</v>
      </c>
      <c r="AQ3182" s="8">
        <v>512.7286376953125</v>
      </c>
    </row>
    <row r="3183" spans="1:43" x14ac:dyDescent="0.3">
      <c r="A3183" s="3" t="s">
        <v>3130</v>
      </c>
      <c r="B3183" s="1" t="s">
        <v>9840</v>
      </c>
      <c r="C3183" s="57" t="s">
        <v>6354</v>
      </c>
      <c r="D3183" s="57" t="s">
        <v>6404</v>
      </c>
      <c r="E3183" s="57" t="s">
        <v>6634</v>
      </c>
      <c r="F3183" s="89">
        <v>125.166015625</v>
      </c>
      <c r="G3183" s="8">
        <v>48.121692657470703</v>
      </c>
      <c r="H3183" s="8">
        <v>33.249172210693359</v>
      </c>
      <c r="I3183" s="8">
        <v>53.154586791992188</v>
      </c>
      <c r="J3183" s="8">
        <v>38.288524627685547</v>
      </c>
      <c r="K3183" s="8">
        <v>30.499320983886719</v>
      </c>
      <c r="L3183" s="8">
        <v>30.80861663818359</v>
      </c>
      <c r="M3183" s="8">
        <v>37.781642913818359</v>
      </c>
      <c r="N3183" s="8">
        <v>42.319217681884773</v>
      </c>
      <c r="O3183" s="8">
        <v>64.911842346191406</v>
      </c>
      <c r="P3183" s="8">
        <v>84.2947998046875</v>
      </c>
      <c r="Q3183" s="8">
        <v>128.46211242675781</v>
      </c>
      <c r="R3183" s="8">
        <v>168.56132507324219</v>
      </c>
      <c r="S3183" s="8">
        <v>216.3168640136719</v>
      </c>
      <c r="T3183" s="8">
        <v>314.7919921875</v>
      </c>
      <c r="U3183" s="8">
        <v>392.14096069335938</v>
      </c>
      <c r="V3183" s="8">
        <v>435.88858032226563</v>
      </c>
      <c r="W3183" s="8">
        <v>505.95401000976563</v>
      </c>
      <c r="X3183" s="8">
        <v>482.5828857421875</v>
      </c>
      <c r="Y3183" s="84">
        <v>98.557502746582031</v>
      </c>
      <c r="Z3183" s="8">
        <v>32.708354949951172</v>
      </c>
      <c r="AA3183" s="8">
        <v>23.062412261962891</v>
      </c>
      <c r="AB3183" s="8">
        <v>32.005638122558587</v>
      </c>
      <c r="AC3183" s="8">
        <v>42.431903839111328</v>
      </c>
      <c r="AD3183" s="8">
        <v>44.792404174804688</v>
      </c>
      <c r="AE3183" s="8">
        <v>48.549339294433587</v>
      </c>
      <c r="AF3183" s="8">
        <v>53.152076721191413</v>
      </c>
      <c r="AG3183" s="8">
        <v>69.245338439941406</v>
      </c>
      <c r="AH3183" s="8">
        <v>90.094276428222656</v>
      </c>
      <c r="AI3183" s="8">
        <v>129.1515808105469</v>
      </c>
      <c r="AJ3183" s="8">
        <v>163.03883361816409</v>
      </c>
      <c r="AK3183" s="8">
        <v>188.15971374511719</v>
      </c>
      <c r="AL3183" s="8">
        <v>217.60107421875</v>
      </c>
      <c r="AM3183" s="8">
        <v>256.54190063476563</v>
      </c>
      <c r="AN3183" s="8">
        <v>304.39736938476563</v>
      </c>
      <c r="AO3183" s="8">
        <v>353.78292846679688</v>
      </c>
      <c r="AP3183" s="8">
        <v>420.76260375976563</v>
      </c>
      <c r="AQ3183" s="8">
        <v>496.46185302734381</v>
      </c>
    </row>
    <row r="3184" spans="1:43" x14ac:dyDescent="0.3">
      <c r="A3184" s="3" t="s">
        <v>3129</v>
      </c>
      <c r="B3184" s="1" t="s">
        <v>9839</v>
      </c>
      <c r="C3184" s="57" t="s">
        <v>6354</v>
      </c>
      <c r="D3184" s="57" t="s">
        <v>6404</v>
      </c>
      <c r="E3184" s="57" t="s">
        <v>6632</v>
      </c>
      <c r="F3184" s="89">
        <v>123.14914703369141</v>
      </c>
      <c r="G3184" s="8">
        <v>50.205215454101563</v>
      </c>
      <c r="H3184" s="8">
        <v>34.683704376220703</v>
      </c>
      <c r="I3184" s="8">
        <v>64.55511474609375</v>
      </c>
      <c r="J3184" s="8">
        <v>49.416023254394531</v>
      </c>
      <c r="K3184" s="8">
        <v>45.796634674072273</v>
      </c>
      <c r="L3184" s="8">
        <v>35.270336151123047</v>
      </c>
      <c r="M3184" s="8">
        <v>51.480827331542969</v>
      </c>
      <c r="N3184" s="8">
        <v>46.49664306640625</v>
      </c>
      <c r="O3184" s="8">
        <v>71.132553100585938</v>
      </c>
      <c r="P3184" s="8">
        <v>111.5413360595703</v>
      </c>
      <c r="Q3184" s="8">
        <v>140.6685485839844</v>
      </c>
      <c r="R3184" s="8">
        <v>192.3373107910156</v>
      </c>
      <c r="S3184" s="8">
        <v>228.99745178222659</v>
      </c>
      <c r="T3184" s="8">
        <v>335.2823486328125</v>
      </c>
      <c r="U3184" s="8">
        <v>434.42031860351563</v>
      </c>
      <c r="V3184" s="8">
        <v>489.51629638671881</v>
      </c>
      <c r="W3184" s="8">
        <v>537.69293212890625</v>
      </c>
      <c r="X3184" s="8">
        <v>598.08929443359375</v>
      </c>
      <c r="Y3184" s="84">
        <v>107.7129364013672</v>
      </c>
      <c r="Z3184" s="8">
        <v>50.219005584716797</v>
      </c>
      <c r="AA3184" s="8">
        <v>30.723421096801761</v>
      </c>
      <c r="AB3184" s="8">
        <v>48.669761657714837</v>
      </c>
      <c r="AC3184" s="8">
        <v>53.468296051025391</v>
      </c>
      <c r="AD3184" s="8">
        <v>59.133148193359382</v>
      </c>
      <c r="AE3184" s="8">
        <v>51.798355102539063</v>
      </c>
      <c r="AF3184" s="8">
        <v>62.591022491455078</v>
      </c>
      <c r="AG3184" s="8">
        <v>74.387908935546875</v>
      </c>
      <c r="AH3184" s="8">
        <v>108.7024688720703</v>
      </c>
      <c r="AI3184" s="8">
        <v>145.56256103515631</v>
      </c>
      <c r="AJ3184" s="8">
        <v>191.70588684082031</v>
      </c>
      <c r="AK3184" s="8">
        <v>209.93009948730469</v>
      </c>
      <c r="AL3184" s="8">
        <v>235.7609558105469</v>
      </c>
      <c r="AM3184" s="8">
        <v>281.928955078125</v>
      </c>
      <c r="AN3184" s="8">
        <v>323.57159423828131</v>
      </c>
      <c r="AO3184" s="8">
        <v>410.32012939453131</v>
      </c>
      <c r="AP3184" s="8">
        <v>491.27178955078131</v>
      </c>
      <c r="AQ3184" s="8">
        <v>554.30712890625</v>
      </c>
    </row>
    <row r="3185" spans="1:43" x14ac:dyDescent="0.3">
      <c r="A3185" s="3" t="s">
        <v>3128</v>
      </c>
      <c r="B3185" s="1" t="s">
        <v>9838</v>
      </c>
      <c r="C3185" s="57" t="s">
        <v>6354</v>
      </c>
      <c r="D3185" s="57" t="s">
        <v>6404</v>
      </c>
      <c r="E3185" s="57" t="s">
        <v>6634</v>
      </c>
      <c r="F3185" s="89">
        <v>115.7568664550781</v>
      </c>
      <c r="G3185" s="8">
        <v>53.571311950683587</v>
      </c>
      <c r="H3185" s="8">
        <v>29.63377571105957</v>
      </c>
      <c r="I3185" s="8">
        <v>47.180538177490227</v>
      </c>
      <c r="J3185" s="8">
        <v>61.08050537109375</v>
      </c>
      <c r="K3185" s="8">
        <v>21.835428237915039</v>
      </c>
      <c r="L3185" s="8">
        <v>27.572721481323239</v>
      </c>
      <c r="M3185" s="8">
        <v>38.081214904785163</v>
      </c>
      <c r="N3185" s="8">
        <v>38.356143951416023</v>
      </c>
      <c r="O3185" s="8">
        <v>50.022098541259773</v>
      </c>
      <c r="P3185" s="8">
        <v>81.564659118652344</v>
      </c>
      <c r="Q3185" s="8">
        <v>133.92803955078131</v>
      </c>
      <c r="R3185" s="8">
        <v>168.85087585449219</v>
      </c>
      <c r="S3185" s="8">
        <v>207.03251647949219</v>
      </c>
      <c r="T3185" s="8">
        <v>279.74935913085938</v>
      </c>
      <c r="U3185" s="8">
        <v>352.14346313476563</v>
      </c>
      <c r="V3185" s="8">
        <v>460.14187622070313</v>
      </c>
      <c r="W3185" s="8">
        <v>526.965087890625</v>
      </c>
      <c r="X3185" s="8">
        <v>487.93594360351563</v>
      </c>
      <c r="Y3185" s="84">
        <v>100.1066818237305</v>
      </c>
      <c r="Z3185" s="8">
        <v>37.930118560791023</v>
      </c>
      <c r="AA3185" s="8">
        <v>14.62122821807861</v>
      </c>
      <c r="AB3185" s="8">
        <v>33.957603454589837</v>
      </c>
      <c r="AC3185" s="8">
        <v>34.312339782714837</v>
      </c>
      <c r="AD3185" s="8">
        <v>49.75494384765625</v>
      </c>
      <c r="AE3185" s="8">
        <v>38.102264404296882</v>
      </c>
      <c r="AF3185" s="8">
        <v>60.166595458984382</v>
      </c>
      <c r="AG3185" s="8">
        <v>59.246440887451172</v>
      </c>
      <c r="AH3185" s="8">
        <v>89.047767639160156</v>
      </c>
      <c r="AI3185" s="8">
        <v>131.21366882324219</v>
      </c>
      <c r="AJ3185" s="8">
        <v>154.8792724609375</v>
      </c>
      <c r="AK3185" s="8">
        <v>180.38838195800781</v>
      </c>
      <c r="AL3185" s="8">
        <v>188.05926513671881</v>
      </c>
      <c r="AM3185" s="8">
        <v>252.46235656738281</v>
      </c>
      <c r="AN3185" s="8">
        <v>292.13458251953131</v>
      </c>
      <c r="AO3185" s="8">
        <v>349.68453979492188</v>
      </c>
      <c r="AP3185" s="8">
        <v>422.17169189453131</v>
      </c>
      <c r="AQ3185" s="8">
        <v>508.73651123046881</v>
      </c>
    </row>
    <row r="3186" spans="1:43" x14ac:dyDescent="0.3">
      <c r="A3186" s="3" t="s">
        <v>3127</v>
      </c>
      <c r="B3186" s="1" t="s">
        <v>9837</v>
      </c>
      <c r="C3186" s="57" t="s">
        <v>6354</v>
      </c>
      <c r="D3186" s="57" t="s">
        <v>6404</v>
      </c>
      <c r="E3186" s="57" t="s">
        <v>6640</v>
      </c>
      <c r="F3186" s="89">
        <v>118.34889221191411</v>
      </c>
      <c r="G3186" s="8">
        <v>45.526847839355469</v>
      </c>
      <c r="H3186" s="8">
        <v>31.22323036193848</v>
      </c>
      <c r="I3186" s="8">
        <v>36.710124969482422</v>
      </c>
      <c r="J3186" s="8">
        <v>44.747303009033203</v>
      </c>
      <c r="K3186" s="8">
        <v>27.923809051513668</v>
      </c>
      <c r="L3186" s="8">
        <v>30.467929840087891</v>
      </c>
      <c r="M3186" s="8">
        <v>39.307979583740227</v>
      </c>
      <c r="N3186" s="8">
        <v>43.788398742675781</v>
      </c>
      <c r="O3186" s="8">
        <v>58.663463592529297</v>
      </c>
      <c r="P3186" s="8">
        <v>85.255393981933594</v>
      </c>
      <c r="Q3186" s="8">
        <v>121.40427398681641</v>
      </c>
      <c r="R3186" s="8">
        <v>174.78688049316409</v>
      </c>
      <c r="S3186" s="8">
        <v>229.13215637207031</v>
      </c>
      <c r="T3186" s="8">
        <v>296.57147216796881</v>
      </c>
      <c r="U3186" s="8">
        <v>387.11825561523438</v>
      </c>
      <c r="V3186" s="8">
        <v>455.103271484375</v>
      </c>
      <c r="W3186" s="8">
        <v>510.76812744140631</v>
      </c>
      <c r="X3186" s="8">
        <v>597.02581787109375</v>
      </c>
      <c r="Y3186" s="84">
        <v>96.7620849609375</v>
      </c>
      <c r="Z3186" s="8">
        <v>18.621397018432621</v>
      </c>
      <c r="AA3186" s="8">
        <v>19.217023849487301</v>
      </c>
      <c r="AB3186" s="8">
        <v>26.928251266479489</v>
      </c>
      <c r="AC3186" s="8">
        <v>34.498607635498047</v>
      </c>
      <c r="AD3186" s="8">
        <v>41.980739593505859</v>
      </c>
      <c r="AE3186" s="8">
        <v>45.472568511962891</v>
      </c>
      <c r="AF3186" s="8">
        <v>49.619293212890632</v>
      </c>
      <c r="AG3186" s="8">
        <v>77.274314880371094</v>
      </c>
      <c r="AH3186" s="8">
        <v>94.74493408203125</v>
      </c>
      <c r="AI3186" s="8">
        <v>128.0939025878906</v>
      </c>
      <c r="AJ3186" s="8">
        <v>159.3433532714844</v>
      </c>
      <c r="AK3186" s="8">
        <v>198.2145690917969</v>
      </c>
      <c r="AL3186" s="8">
        <v>218.08489990234381</v>
      </c>
      <c r="AM3186" s="8">
        <v>244.83036804199219</v>
      </c>
      <c r="AN3186" s="8">
        <v>289.47979736328131</v>
      </c>
      <c r="AO3186" s="8">
        <v>351.31509399414063</v>
      </c>
      <c r="AP3186" s="8">
        <v>414.51889038085938</v>
      </c>
      <c r="AQ3186" s="8">
        <v>482.21041870117188</v>
      </c>
    </row>
    <row r="3187" spans="1:43" x14ac:dyDescent="0.3">
      <c r="A3187" s="3" t="s">
        <v>3126</v>
      </c>
      <c r="B3187" s="1" t="s">
        <v>9836</v>
      </c>
      <c r="C3187" s="57" t="s">
        <v>6354</v>
      </c>
      <c r="D3187" s="57" t="s">
        <v>6404</v>
      </c>
      <c r="E3187" s="57" t="s">
        <v>6634</v>
      </c>
      <c r="F3187" s="89">
        <v>114.0444869995117</v>
      </c>
      <c r="G3187" s="8">
        <v>68.585319519042969</v>
      </c>
      <c r="H3187" s="8">
        <v>34.873577117919922</v>
      </c>
      <c r="I3187" s="8">
        <v>43.093025207519531</v>
      </c>
      <c r="J3187" s="8">
        <v>32.729061126708977</v>
      </c>
      <c r="K3187" s="8">
        <v>41.633018493652337</v>
      </c>
      <c r="L3187" s="8">
        <v>25.86502838134766</v>
      </c>
      <c r="M3187" s="8">
        <v>43.970069885253913</v>
      </c>
      <c r="N3187" s="8">
        <v>39.430343627929688</v>
      </c>
      <c r="O3187" s="8">
        <v>59.247257232666023</v>
      </c>
      <c r="P3187" s="8">
        <v>79.642021179199219</v>
      </c>
      <c r="Q3187" s="8">
        <v>123.4571990966797</v>
      </c>
      <c r="R3187" s="8">
        <v>158.6483459472656</v>
      </c>
      <c r="S3187" s="8">
        <v>204.4622802734375</v>
      </c>
      <c r="T3187" s="8">
        <v>291.28286743164063</v>
      </c>
      <c r="U3187" s="8">
        <v>405.10784912109381</v>
      </c>
      <c r="V3187" s="8">
        <v>448.15960693359381</v>
      </c>
      <c r="W3187" s="8">
        <v>499.72027587890631</v>
      </c>
      <c r="X3187" s="8">
        <v>566.4183349609375</v>
      </c>
      <c r="Y3187" s="84">
        <v>95.050239562988281</v>
      </c>
      <c r="Z3187" s="8">
        <v>37.023368835449219</v>
      </c>
      <c r="AA3187" s="8">
        <v>21.160127639770511</v>
      </c>
      <c r="AB3187" s="8">
        <v>25.349746704101559</v>
      </c>
      <c r="AC3187" s="8">
        <v>47.504970550537109</v>
      </c>
      <c r="AD3187" s="8">
        <v>45.735408782958977</v>
      </c>
      <c r="AE3187" s="8">
        <v>56.600471496582031</v>
      </c>
      <c r="AF3187" s="8">
        <v>50.849025726318359</v>
      </c>
      <c r="AG3187" s="8">
        <v>66.989768981933594</v>
      </c>
      <c r="AH3187" s="8">
        <v>80.123275756835938</v>
      </c>
      <c r="AI3187" s="8">
        <v>131.22792053222659</v>
      </c>
      <c r="AJ3187" s="8">
        <v>160.41278076171881</v>
      </c>
      <c r="AK3187" s="8">
        <v>203.867431640625</v>
      </c>
      <c r="AL3187" s="8">
        <v>214.48541259765631</v>
      </c>
      <c r="AM3187" s="8">
        <v>262.93594360351563</v>
      </c>
      <c r="AN3187" s="8">
        <v>329.48236083984381</v>
      </c>
      <c r="AO3187" s="8">
        <v>370.66476440429688</v>
      </c>
      <c r="AP3187" s="8">
        <v>463.01174926757813</v>
      </c>
      <c r="AQ3187" s="8">
        <v>496.55130004882813</v>
      </c>
    </row>
    <row r="3188" spans="1:43" x14ac:dyDescent="0.3">
      <c r="A3188" s="3" t="s">
        <v>3125</v>
      </c>
      <c r="B3188" s="1" t="s">
        <v>9835</v>
      </c>
      <c r="C3188" s="57" t="s">
        <v>6354</v>
      </c>
      <c r="D3188" s="57" t="s">
        <v>6404</v>
      </c>
      <c r="E3188" s="57" t="s">
        <v>6631</v>
      </c>
      <c r="F3188" s="89">
        <v>118.8838424682617</v>
      </c>
      <c r="G3188" s="8">
        <v>24.938800811767582</v>
      </c>
      <c r="H3188" s="8">
        <v>22.499391555786129</v>
      </c>
      <c r="I3188" s="8">
        <v>23.171670913696289</v>
      </c>
      <c r="J3188" s="8">
        <v>12.83896541595459</v>
      </c>
      <c r="K3188" s="8">
        <v>13.23112773895264</v>
      </c>
      <c r="L3188" s="8">
        <v>19.516420364379879</v>
      </c>
      <c r="M3188" s="8">
        <v>17.148738861083981</v>
      </c>
      <c r="N3188" s="8">
        <v>30.121225357055661</v>
      </c>
      <c r="O3188" s="8">
        <v>38.956283569335938</v>
      </c>
      <c r="P3188" s="8">
        <v>65.771835327148438</v>
      </c>
      <c r="Q3188" s="8">
        <v>93.131706237792969</v>
      </c>
      <c r="R3188" s="8">
        <v>132.65669250488281</v>
      </c>
      <c r="S3188" s="8">
        <v>191.67724609375</v>
      </c>
      <c r="T3188" s="8">
        <v>256.5831298828125</v>
      </c>
      <c r="U3188" s="8">
        <v>316.15438842773438</v>
      </c>
      <c r="V3188" s="8">
        <v>377.23260498046881</v>
      </c>
      <c r="W3188" s="8">
        <v>482.48367309570313</v>
      </c>
      <c r="X3188" s="8">
        <v>528.92572021484375</v>
      </c>
      <c r="Y3188" s="84">
        <v>95.912307739257813</v>
      </c>
      <c r="Z3188" s="8">
        <v>2.0801258087158199</v>
      </c>
      <c r="AA3188" s="8">
        <v>6.4361886978149414</v>
      </c>
      <c r="AB3188" s="8">
        <v>9.5049066543579102</v>
      </c>
      <c r="AC3188" s="8">
        <v>25.28557205200195</v>
      </c>
      <c r="AD3188" s="8">
        <v>17.657144546508789</v>
      </c>
      <c r="AE3188" s="8">
        <v>33.079864501953132</v>
      </c>
      <c r="AF3188" s="8">
        <v>31.45012092590332</v>
      </c>
      <c r="AG3188" s="8">
        <v>64.051017761230469</v>
      </c>
      <c r="AH3188" s="8">
        <v>75.689292907714844</v>
      </c>
      <c r="AI3188" s="8">
        <v>117.16550445556641</v>
      </c>
      <c r="AJ3188" s="8">
        <v>125.0681076049805</v>
      </c>
      <c r="AK3188" s="8">
        <v>153.231689453125</v>
      </c>
      <c r="AL3188" s="8">
        <v>157.57476806640631</v>
      </c>
      <c r="AM3188" s="8">
        <v>195.5592346191406</v>
      </c>
      <c r="AN3188" s="8">
        <v>268.00531005859381</v>
      </c>
      <c r="AO3188" s="8">
        <v>396.88131713867188</v>
      </c>
      <c r="AP3188" s="8">
        <v>389.57662963867188</v>
      </c>
      <c r="AQ3188" s="8">
        <v>504.166748046875</v>
      </c>
    </row>
    <row r="3189" spans="1:43" x14ac:dyDescent="0.3">
      <c r="A3189" s="3" t="s">
        <v>3124</v>
      </c>
      <c r="B3189" s="1" t="s">
        <v>7770</v>
      </c>
      <c r="C3189" s="57" t="s">
        <v>6375</v>
      </c>
      <c r="D3189" s="57" t="s">
        <v>6404</v>
      </c>
      <c r="E3189" s="57" t="s">
        <v>6639</v>
      </c>
      <c r="F3189" s="89">
        <v>126.23907470703131</v>
      </c>
      <c r="G3189" s="8">
        <v>14.40609931945801</v>
      </c>
      <c r="H3189" s="8">
        <v>26.33808708190918</v>
      </c>
      <c r="I3189" s="8">
        <v>45.825771331787109</v>
      </c>
      <c r="J3189" s="8">
        <v>39.696311950683587</v>
      </c>
      <c r="K3189" s="8">
        <v>28.956880569458011</v>
      </c>
      <c r="L3189" s="8">
        <v>43.797409057617188</v>
      </c>
      <c r="M3189" s="8">
        <v>36.467792510986328</v>
      </c>
      <c r="N3189" s="8">
        <v>39.73651123046875</v>
      </c>
      <c r="O3189" s="8">
        <v>62.557300567626953</v>
      </c>
      <c r="P3189" s="8">
        <v>85.593803405761719</v>
      </c>
      <c r="Q3189" s="8">
        <v>113.0478591918945</v>
      </c>
      <c r="R3189" s="8">
        <v>176.52806091308591</v>
      </c>
      <c r="S3189" s="8">
        <v>260.7197265625</v>
      </c>
      <c r="T3189" s="8">
        <v>291.73724365234381</v>
      </c>
      <c r="U3189" s="8">
        <v>422.88241577148438</v>
      </c>
      <c r="V3189" s="8">
        <v>441.306884765625</v>
      </c>
      <c r="W3189" s="8">
        <v>526.97991943359375</v>
      </c>
      <c r="X3189" s="8">
        <v>551.14654541015625</v>
      </c>
      <c r="Y3189" s="84">
        <v>96.620834350585938</v>
      </c>
      <c r="Z3189" s="8">
        <v>15.82975006103516</v>
      </c>
      <c r="AA3189" s="8">
        <v>11.71576023101807</v>
      </c>
      <c r="AB3189" s="8">
        <v>29.386028289794918</v>
      </c>
      <c r="AC3189" s="8">
        <v>44.3466796875</v>
      </c>
      <c r="AD3189" s="8">
        <v>41.353076934814453</v>
      </c>
      <c r="AE3189" s="8">
        <v>43.843433380126953</v>
      </c>
      <c r="AF3189" s="8">
        <v>59.9918212890625</v>
      </c>
      <c r="AG3189" s="8">
        <v>56.000408172607422</v>
      </c>
      <c r="AH3189" s="8">
        <v>102.6264190673828</v>
      </c>
      <c r="AI3189" s="8">
        <v>137.73045349121091</v>
      </c>
      <c r="AJ3189" s="8">
        <v>194.95115661621091</v>
      </c>
      <c r="AK3189" s="8">
        <v>215.82676696777341</v>
      </c>
      <c r="AL3189" s="8">
        <v>206.7833557128906</v>
      </c>
      <c r="AM3189" s="8">
        <v>246.7635192871094</v>
      </c>
      <c r="AN3189" s="8">
        <v>294.07223510742188</v>
      </c>
      <c r="AO3189" s="8">
        <v>364.7047119140625</v>
      </c>
      <c r="AP3189" s="8">
        <v>483.02011108398438</v>
      </c>
      <c r="AQ3189" s="8">
        <v>560.4351806640625</v>
      </c>
    </row>
    <row r="3190" spans="1:43" x14ac:dyDescent="0.3">
      <c r="A3190" s="3" t="s">
        <v>3123</v>
      </c>
      <c r="B3190" s="1" t="s">
        <v>9834</v>
      </c>
      <c r="C3190" s="57" t="s">
        <v>6375</v>
      </c>
      <c r="D3190" s="57" t="s">
        <v>6404</v>
      </c>
      <c r="E3190" s="57" t="s">
        <v>6639</v>
      </c>
      <c r="F3190" s="89">
        <v>129.2355651855469</v>
      </c>
      <c r="G3190" s="8">
        <v>39.433483123779297</v>
      </c>
      <c r="H3190" s="8">
        <v>40.180747985839837</v>
      </c>
      <c r="I3190" s="8">
        <v>55.478546142578132</v>
      </c>
      <c r="J3190" s="8">
        <v>29.289127349853519</v>
      </c>
      <c r="K3190" s="8">
        <v>33.019550323486328</v>
      </c>
      <c r="L3190" s="8">
        <v>38.631633758544922</v>
      </c>
      <c r="M3190" s="8">
        <v>35.334312438964837</v>
      </c>
      <c r="N3190" s="8">
        <v>51.971725463867188</v>
      </c>
      <c r="O3190" s="8">
        <v>67.20257568359375</v>
      </c>
      <c r="P3190" s="8">
        <v>95.136688232421875</v>
      </c>
      <c r="Q3190" s="8">
        <v>134.48686218261719</v>
      </c>
      <c r="R3190" s="8">
        <v>176.8701477050781</v>
      </c>
      <c r="S3190" s="8">
        <v>227.45269775390631</v>
      </c>
      <c r="T3190" s="8">
        <v>289.210693359375</v>
      </c>
      <c r="U3190" s="8">
        <v>373.00982666015631</v>
      </c>
      <c r="V3190" s="8">
        <v>466.94107055664063</v>
      </c>
      <c r="W3190" s="8">
        <v>507.67431640625</v>
      </c>
      <c r="X3190" s="8">
        <v>515.14385986328125</v>
      </c>
      <c r="Y3190" s="84">
        <v>104.40489196777339</v>
      </c>
      <c r="Z3190" s="8">
        <v>12.23675537109375</v>
      </c>
      <c r="AA3190" s="8">
        <v>21.28863525390625</v>
      </c>
      <c r="AB3190" s="8">
        <v>30.6707649230957</v>
      </c>
      <c r="AC3190" s="8">
        <v>34.45526123046875</v>
      </c>
      <c r="AD3190" s="8">
        <v>66.443130493164063</v>
      </c>
      <c r="AE3190" s="8">
        <v>58.815689086914063</v>
      </c>
      <c r="AF3190" s="8">
        <v>60.252159118652337</v>
      </c>
      <c r="AG3190" s="8">
        <v>63.896282196044922</v>
      </c>
      <c r="AH3190" s="8">
        <v>85.746109008789063</v>
      </c>
      <c r="AI3190" s="8">
        <v>154.57575988769531</v>
      </c>
      <c r="AJ3190" s="8">
        <v>175.58503723144531</v>
      </c>
      <c r="AK3190" s="8">
        <v>202.4203796386719</v>
      </c>
      <c r="AL3190" s="8">
        <v>218.0438537597656</v>
      </c>
      <c r="AM3190" s="8">
        <v>269.53402709960938</v>
      </c>
      <c r="AN3190" s="8">
        <v>319.344482421875</v>
      </c>
      <c r="AO3190" s="8">
        <v>335.93637084960938</v>
      </c>
      <c r="AP3190" s="8">
        <v>415.2044677734375</v>
      </c>
      <c r="AQ3190" s="8">
        <v>477.50439453125</v>
      </c>
    </row>
    <row r="3191" spans="1:43" x14ac:dyDescent="0.3">
      <c r="A3191" s="3" t="s">
        <v>3122</v>
      </c>
      <c r="B3191" s="1" t="s">
        <v>9833</v>
      </c>
      <c r="C3191" s="57" t="s">
        <v>6354</v>
      </c>
      <c r="D3191" s="57" t="s">
        <v>6404</v>
      </c>
      <c r="E3191" s="57" t="s">
        <v>6634</v>
      </c>
      <c r="F3191" s="89">
        <v>117.21533203125</v>
      </c>
      <c r="G3191" s="8">
        <v>46.395347595214837</v>
      </c>
      <c r="H3191" s="8">
        <v>29.8137321472168</v>
      </c>
      <c r="I3191" s="8">
        <v>60.690135955810547</v>
      </c>
      <c r="J3191" s="8">
        <v>71.53363037109375</v>
      </c>
      <c r="K3191" s="8">
        <v>50.727149963378913</v>
      </c>
      <c r="L3191" s="8">
        <v>32.055751800537109</v>
      </c>
      <c r="M3191" s="8">
        <v>50.562755584716797</v>
      </c>
      <c r="N3191" s="8">
        <v>56.260688781738281</v>
      </c>
      <c r="O3191" s="8">
        <v>68.629150390625</v>
      </c>
      <c r="P3191" s="8">
        <v>91.832023620605469</v>
      </c>
      <c r="Q3191" s="8">
        <v>131.30879211425781</v>
      </c>
      <c r="R3191" s="8">
        <v>175.57072448730469</v>
      </c>
      <c r="S3191" s="8">
        <v>219.0602111816406</v>
      </c>
      <c r="T3191" s="8">
        <v>304.59188842773438</v>
      </c>
      <c r="U3191" s="8">
        <v>394.38461303710938</v>
      </c>
      <c r="V3191" s="8">
        <v>429.60025024414063</v>
      </c>
      <c r="W3191" s="8">
        <v>527.970947265625</v>
      </c>
      <c r="X3191" s="8">
        <v>590.37286376953125</v>
      </c>
      <c r="Y3191" s="84">
        <v>100.1246337890625</v>
      </c>
      <c r="Z3191" s="8">
        <v>37.765579223632813</v>
      </c>
      <c r="AA3191" s="8">
        <v>32.46136474609375</v>
      </c>
      <c r="AB3191" s="8">
        <v>42.971908569335938</v>
      </c>
      <c r="AC3191" s="8">
        <v>53.396419525146477</v>
      </c>
      <c r="AD3191" s="8">
        <v>47.868080139160163</v>
      </c>
      <c r="AE3191" s="8">
        <v>51.150791168212891</v>
      </c>
      <c r="AF3191" s="8">
        <v>62.879776000976563</v>
      </c>
      <c r="AG3191" s="8">
        <v>70.42156982421875</v>
      </c>
      <c r="AH3191" s="8">
        <v>99.456642150878906</v>
      </c>
      <c r="AI3191" s="8">
        <v>143.2431335449219</v>
      </c>
      <c r="AJ3191" s="8">
        <v>186.84913635253909</v>
      </c>
      <c r="AK3191" s="8">
        <v>193.64787292480469</v>
      </c>
      <c r="AL3191" s="8">
        <v>216.61412048339841</v>
      </c>
      <c r="AM3191" s="8">
        <v>302.0672607421875</v>
      </c>
      <c r="AN3191" s="8">
        <v>310.81546020507813</v>
      </c>
      <c r="AO3191" s="8">
        <v>393.13864135742188</v>
      </c>
      <c r="AP3191" s="8">
        <v>409.93304443359381</v>
      </c>
      <c r="AQ3191" s="8">
        <v>548.78802490234375</v>
      </c>
    </row>
    <row r="3192" spans="1:43" x14ac:dyDescent="0.3">
      <c r="A3192" s="3" t="s">
        <v>3121</v>
      </c>
      <c r="B3192" s="1" t="s">
        <v>9832</v>
      </c>
      <c r="C3192" s="57" t="s">
        <v>6354</v>
      </c>
      <c r="D3192" s="57" t="s">
        <v>6404</v>
      </c>
      <c r="E3192" s="57" t="s">
        <v>6632</v>
      </c>
      <c r="F3192" s="89">
        <v>126.9198532104492</v>
      </c>
      <c r="G3192" s="8">
        <v>59.346046447753913</v>
      </c>
      <c r="H3192" s="8">
        <v>44.042556762695313</v>
      </c>
      <c r="I3192" s="8">
        <v>65.955764770507813</v>
      </c>
      <c r="J3192" s="8">
        <v>57.491222381591797</v>
      </c>
      <c r="K3192" s="8">
        <v>45.422615051269531</v>
      </c>
      <c r="L3192" s="8">
        <v>34.896282196044922</v>
      </c>
      <c r="M3192" s="8">
        <v>39.628616333007813</v>
      </c>
      <c r="N3192" s="8">
        <v>53.023220062255859</v>
      </c>
      <c r="O3192" s="8">
        <v>70.547538757324219</v>
      </c>
      <c r="P3192" s="8">
        <v>92.720077514648438</v>
      </c>
      <c r="Q3192" s="8">
        <v>137.92393493652341</v>
      </c>
      <c r="R3192" s="8">
        <v>175.1245422363281</v>
      </c>
      <c r="S3192" s="8">
        <v>215.6308898925781</v>
      </c>
      <c r="T3192" s="8">
        <v>307.75665283203131</v>
      </c>
      <c r="U3192" s="8">
        <v>380.79800415039063</v>
      </c>
      <c r="V3192" s="8">
        <v>486.3157958984375</v>
      </c>
      <c r="W3192" s="8">
        <v>537.532470703125</v>
      </c>
      <c r="X3192" s="8">
        <v>549.54345703125</v>
      </c>
      <c r="Y3192" s="84">
        <v>107.11659240722661</v>
      </c>
      <c r="Z3192" s="8">
        <v>47.413715362548828</v>
      </c>
      <c r="AA3192" s="8">
        <v>44.263198852539063</v>
      </c>
      <c r="AB3192" s="8">
        <v>37.871448516845703</v>
      </c>
      <c r="AC3192" s="8">
        <v>50.246017456054688</v>
      </c>
      <c r="AD3192" s="8">
        <v>56.175765991210938</v>
      </c>
      <c r="AE3192" s="8">
        <v>53.510307312011719</v>
      </c>
      <c r="AF3192" s="8">
        <v>60.225383758544922</v>
      </c>
      <c r="AG3192" s="8">
        <v>76.972740173339844</v>
      </c>
      <c r="AH3192" s="8">
        <v>100.7689743041992</v>
      </c>
      <c r="AI3192" s="8">
        <v>131.6199645996094</v>
      </c>
      <c r="AJ3192" s="8">
        <v>176.4790954589844</v>
      </c>
      <c r="AK3192" s="8">
        <v>218.2725830078125</v>
      </c>
      <c r="AL3192" s="8">
        <v>251.73974609375</v>
      </c>
      <c r="AM3192" s="8">
        <v>259.93609619140631</v>
      </c>
      <c r="AN3192" s="8">
        <v>347.031005859375</v>
      </c>
      <c r="AO3192" s="8">
        <v>400.1240234375</v>
      </c>
      <c r="AP3192" s="8">
        <v>524.3760986328125</v>
      </c>
      <c r="AQ3192" s="8">
        <v>531.416748046875</v>
      </c>
    </row>
    <row r="3193" spans="1:43" x14ac:dyDescent="0.3">
      <c r="A3193" s="3" t="s">
        <v>3120</v>
      </c>
      <c r="B3193" s="1" t="s">
        <v>9831</v>
      </c>
      <c r="C3193" s="57" t="s">
        <v>6354</v>
      </c>
      <c r="D3193" s="57" t="s">
        <v>6404</v>
      </c>
      <c r="E3193" s="57" t="s">
        <v>6638</v>
      </c>
      <c r="F3193" s="89">
        <v>113.86053466796881</v>
      </c>
      <c r="G3193" s="8">
        <v>27.6147575378418</v>
      </c>
      <c r="H3193" s="8">
        <v>32.044754028320313</v>
      </c>
      <c r="I3193" s="8">
        <v>40.783473968505859</v>
      </c>
      <c r="J3193" s="8">
        <v>44.219413757324219</v>
      </c>
      <c r="K3193" s="8">
        <v>30.276180267333981</v>
      </c>
      <c r="L3193" s="8">
        <v>41.042133331298828</v>
      </c>
      <c r="M3193" s="8">
        <v>36.501567840576172</v>
      </c>
      <c r="N3193" s="8">
        <v>40.957126617431641</v>
      </c>
      <c r="O3193" s="8">
        <v>58.452987670898438</v>
      </c>
      <c r="P3193" s="8">
        <v>84.534858703613281</v>
      </c>
      <c r="Q3193" s="8">
        <v>123.7851181030273</v>
      </c>
      <c r="R3193" s="8">
        <v>165.9894714355469</v>
      </c>
      <c r="S3193" s="8">
        <v>236.06755065917969</v>
      </c>
      <c r="T3193" s="8">
        <v>297.00531005859381</v>
      </c>
      <c r="U3193" s="8">
        <v>378.85824584960938</v>
      </c>
      <c r="V3193" s="8">
        <v>433.84725952148438</v>
      </c>
      <c r="W3193" s="8">
        <v>514.439208984375</v>
      </c>
      <c r="X3193" s="8">
        <v>601.82745361328125</v>
      </c>
      <c r="Y3193" s="84">
        <v>98.306617736816406</v>
      </c>
      <c r="Z3193" s="8">
        <v>18.796562194824219</v>
      </c>
      <c r="AA3193" s="8">
        <v>18.376462936401371</v>
      </c>
      <c r="AB3193" s="8">
        <v>25.43393707275391</v>
      </c>
      <c r="AC3193" s="8">
        <v>42.405910491943359</v>
      </c>
      <c r="AD3193" s="8">
        <v>54.498210906982422</v>
      </c>
      <c r="AE3193" s="8">
        <v>51.246929168701172</v>
      </c>
      <c r="AF3193" s="8">
        <v>63.666358947753913</v>
      </c>
      <c r="AG3193" s="8">
        <v>67.1739501953125</v>
      </c>
      <c r="AH3193" s="8">
        <v>87.671730041503906</v>
      </c>
      <c r="AI3193" s="8">
        <v>143.40458679199219</v>
      </c>
      <c r="AJ3193" s="8">
        <v>169.0524597167969</v>
      </c>
      <c r="AK3193" s="8">
        <v>206.3576965332031</v>
      </c>
      <c r="AL3193" s="8">
        <v>215.4320068359375</v>
      </c>
      <c r="AM3193" s="8">
        <v>266.95709228515631</v>
      </c>
      <c r="AN3193" s="8">
        <v>319.455810546875</v>
      </c>
      <c r="AO3193" s="8">
        <v>365.0106201171875</v>
      </c>
      <c r="AP3193" s="8">
        <v>437.92694091796881</v>
      </c>
      <c r="AQ3193" s="8">
        <v>487.60443115234381</v>
      </c>
    </row>
    <row r="3194" spans="1:43" x14ac:dyDescent="0.3">
      <c r="A3194" s="3" t="s">
        <v>3119</v>
      </c>
      <c r="B3194" s="1" t="s">
        <v>7246</v>
      </c>
      <c r="C3194" s="57" t="s">
        <v>6354</v>
      </c>
      <c r="D3194" s="57" t="s">
        <v>6404</v>
      </c>
      <c r="E3194" s="57" t="s">
        <v>6638</v>
      </c>
      <c r="F3194" s="89">
        <v>149.061279296875</v>
      </c>
      <c r="G3194" s="8">
        <v>37.549819946289063</v>
      </c>
      <c r="H3194" s="8">
        <v>33.631855010986328</v>
      </c>
      <c r="I3194" s="8">
        <v>45.264743804931641</v>
      </c>
      <c r="J3194" s="8">
        <v>64.087959289550781</v>
      </c>
      <c r="K3194" s="8">
        <v>27.570367813110352</v>
      </c>
      <c r="L3194" s="8">
        <v>46.548931121826172</v>
      </c>
      <c r="M3194" s="8">
        <v>61.363307952880859</v>
      </c>
      <c r="N3194" s="8">
        <v>48.357574462890632</v>
      </c>
      <c r="O3194" s="8">
        <v>62.960048675537109</v>
      </c>
      <c r="P3194" s="8">
        <v>91.392822265625</v>
      </c>
      <c r="Q3194" s="8">
        <v>128.37220764160159</v>
      </c>
      <c r="R3194" s="8">
        <v>162.82594299316409</v>
      </c>
      <c r="S3194" s="8">
        <v>242.03785705566409</v>
      </c>
      <c r="T3194" s="8">
        <v>283.20474243164063</v>
      </c>
      <c r="U3194" s="8">
        <v>372.24380493164063</v>
      </c>
      <c r="V3194" s="8">
        <v>450.29666137695313</v>
      </c>
      <c r="W3194" s="8">
        <v>571.63287353515625</v>
      </c>
      <c r="X3194" s="8">
        <v>541.32452392578125</v>
      </c>
      <c r="Y3194" s="84">
        <v>114.6134490966797</v>
      </c>
      <c r="Z3194" s="8">
        <v>22.591629028320309</v>
      </c>
      <c r="AA3194" s="8">
        <v>35.022396087646477</v>
      </c>
      <c r="AB3194" s="8">
        <v>43.957916259765632</v>
      </c>
      <c r="AC3194" s="8">
        <v>34.300426483154297</v>
      </c>
      <c r="AD3194" s="8">
        <v>61.461944580078132</v>
      </c>
      <c r="AE3194" s="8">
        <v>60.006557464599609</v>
      </c>
      <c r="AF3194" s="8">
        <v>64.665290832519531</v>
      </c>
      <c r="AG3194" s="8">
        <v>100.3848342895508</v>
      </c>
      <c r="AH3194" s="8">
        <v>85.919807434082031</v>
      </c>
      <c r="AI3194" s="8">
        <v>135.41365051269531</v>
      </c>
      <c r="AJ3194" s="8">
        <v>169.19938659667969</v>
      </c>
      <c r="AK3194" s="8">
        <v>188.79655456542969</v>
      </c>
      <c r="AL3194" s="8">
        <v>215.62908935546881</v>
      </c>
      <c r="AM3194" s="8">
        <v>284.63037109375</v>
      </c>
      <c r="AN3194" s="8">
        <v>328.56671142578131</v>
      </c>
      <c r="AO3194" s="8">
        <v>424.05331420898438</v>
      </c>
      <c r="AP3194" s="8">
        <v>462.71652221679688</v>
      </c>
      <c r="AQ3194" s="8">
        <v>544.6138916015625</v>
      </c>
    </row>
    <row r="3195" spans="1:43" x14ac:dyDescent="0.3">
      <c r="A3195" s="3" t="s">
        <v>3118</v>
      </c>
      <c r="B3195" s="1" t="s">
        <v>12907</v>
      </c>
      <c r="C3195" s="57" t="s">
        <v>6354</v>
      </c>
      <c r="D3195" s="57" t="s">
        <v>6404</v>
      </c>
      <c r="E3195" s="57" t="s">
        <v>6636</v>
      </c>
      <c r="F3195" s="89">
        <v>118.8563232421875</v>
      </c>
      <c r="G3195" s="8">
        <v>34.116481781005859</v>
      </c>
      <c r="H3195" s="8">
        <v>31.578678131103519</v>
      </c>
      <c r="I3195" s="8">
        <v>44.154445648193359</v>
      </c>
      <c r="J3195" s="8">
        <v>30.763278961181641</v>
      </c>
      <c r="K3195" s="8">
        <v>52.240821838378913</v>
      </c>
      <c r="L3195" s="8">
        <v>30.057155609130859</v>
      </c>
      <c r="M3195" s="8">
        <v>46.682319641113281</v>
      </c>
      <c r="N3195" s="8">
        <v>42.773784637451172</v>
      </c>
      <c r="O3195" s="8">
        <v>67.181793212890625</v>
      </c>
      <c r="P3195" s="8">
        <v>94.141746520996094</v>
      </c>
      <c r="Q3195" s="8">
        <v>134.89021301269531</v>
      </c>
      <c r="R3195" s="8">
        <v>177.2442932128906</v>
      </c>
      <c r="S3195" s="8">
        <v>216.1505432128906</v>
      </c>
      <c r="T3195" s="8">
        <v>293.7197265625</v>
      </c>
      <c r="U3195" s="8">
        <v>408.19674682617188</v>
      </c>
      <c r="V3195" s="8">
        <v>454.22659301757813</v>
      </c>
      <c r="W3195" s="8">
        <v>516.66552734375</v>
      </c>
      <c r="X3195" s="8">
        <v>568.865234375</v>
      </c>
      <c r="Y3195" s="84">
        <v>100.7996063232422</v>
      </c>
      <c r="Z3195" s="8">
        <v>28.470443725585941</v>
      </c>
      <c r="AA3195" s="8">
        <v>20.444149017333981</v>
      </c>
      <c r="AB3195" s="8">
        <v>40.721992492675781</v>
      </c>
      <c r="AC3195" s="8">
        <v>37.124088287353523</v>
      </c>
      <c r="AD3195" s="8">
        <v>54.819412231445313</v>
      </c>
      <c r="AE3195" s="8">
        <v>57.848995208740227</v>
      </c>
      <c r="AF3195" s="8">
        <v>76.469490051269531</v>
      </c>
      <c r="AG3195" s="8">
        <v>81.968299865722656</v>
      </c>
      <c r="AH3195" s="8">
        <v>90.301139831542969</v>
      </c>
      <c r="AI3195" s="8">
        <v>122.58787536621089</v>
      </c>
      <c r="AJ3195" s="8">
        <v>161.43659973144531</v>
      </c>
      <c r="AK3195" s="8">
        <v>191.82586669921881</v>
      </c>
      <c r="AL3195" s="8">
        <v>205.4877624511719</v>
      </c>
      <c r="AM3195" s="8">
        <v>248.85844421386719</v>
      </c>
      <c r="AN3195" s="8">
        <v>334.7293701171875</v>
      </c>
      <c r="AO3195" s="8">
        <v>360.15365600585938</v>
      </c>
      <c r="AP3195" s="8">
        <v>443.47872924804688</v>
      </c>
      <c r="AQ3195" s="8">
        <v>491.05862426757813</v>
      </c>
    </row>
    <row r="3196" spans="1:43" x14ac:dyDescent="0.3">
      <c r="A3196" s="3" t="s">
        <v>3117</v>
      </c>
      <c r="B3196" s="1" t="s">
        <v>9830</v>
      </c>
      <c r="C3196" s="57" t="s">
        <v>6354</v>
      </c>
      <c r="D3196" s="57" t="s">
        <v>6404</v>
      </c>
      <c r="E3196" s="57" t="s">
        <v>6641</v>
      </c>
      <c r="F3196" s="89">
        <v>119.62839508056641</v>
      </c>
      <c r="G3196" s="8">
        <v>46.654956817626953</v>
      </c>
      <c r="H3196" s="8">
        <v>28.128177642822269</v>
      </c>
      <c r="I3196" s="8">
        <v>35.415618896484382</v>
      </c>
      <c r="J3196" s="8">
        <v>35.717380523681641</v>
      </c>
      <c r="K3196" s="8">
        <v>41.009975433349609</v>
      </c>
      <c r="L3196" s="8">
        <v>22.191194534301761</v>
      </c>
      <c r="M3196" s="8">
        <v>43.372127532958977</v>
      </c>
      <c r="N3196" s="8">
        <v>46.789333343505859</v>
      </c>
      <c r="O3196" s="8">
        <v>75.875907897949219</v>
      </c>
      <c r="P3196" s="8">
        <v>129.40354919433591</v>
      </c>
      <c r="Q3196" s="8">
        <v>138.57781982421881</v>
      </c>
      <c r="R3196" s="8">
        <v>155.02726745605469</v>
      </c>
      <c r="S3196" s="8">
        <v>241.8011474609375</v>
      </c>
      <c r="T3196" s="8">
        <v>315.02166748046881</v>
      </c>
      <c r="U3196" s="8">
        <v>371.03164672851563</v>
      </c>
      <c r="V3196" s="8">
        <v>436.9666748046875</v>
      </c>
      <c r="W3196" s="8">
        <v>476.09744262695313</v>
      </c>
      <c r="X3196" s="8">
        <v>558.70892333984375</v>
      </c>
      <c r="Y3196" s="84">
        <v>108.93858337402339</v>
      </c>
      <c r="Z3196" s="8">
        <v>35.368404388427727</v>
      </c>
      <c r="AA3196" s="8">
        <v>24.98082160949707</v>
      </c>
      <c r="AB3196" s="8">
        <v>35.142223358154297</v>
      </c>
      <c r="AC3196" s="8">
        <v>34.612377166748047</v>
      </c>
      <c r="AD3196" s="8">
        <v>56.867031097412109</v>
      </c>
      <c r="AE3196" s="8">
        <v>48.505561828613281</v>
      </c>
      <c r="AF3196" s="8">
        <v>49.188816070556641</v>
      </c>
      <c r="AG3196" s="8">
        <v>79.206184387207031</v>
      </c>
      <c r="AH3196" s="8">
        <v>102.77902984619141</v>
      </c>
      <c r="AI3196" s="8">
        <v>155.5814514160156</v>
      </c>
      <c r="AJ3196" s="8">
        <v>175.84040832519531</v>
      </c>
      <c r="AK3196" s="8">
        <v>208.9744873046875</v>
      </c>
      <c r="AL3196" s="8">
        <v>222.17022705078131</v>
      </c>
      <c r="AM3196" s="8">
        <v>274.95864868164063</v>
      </c>
      <c r="AN3196" s="8">
        <v>319.15985107421881</v>
      </c>
      <c r="AO3196" s="8">
        <v>376.57965087890631</v>
      </c>
      <c r="AP3196" s="8">
        <v>420.51251220703131</v>
      </c>
      <c r="AQ3196" s="8">
        <v>575.7933349609375</v>
      </c>
    </row>
    <row r="3197" spans="1:43" x14ac:dyDescent="0.3">
      <c r="A3197" s="3" t="s">
        <v>3116</v>
      </c>
      <c r="B3197" s="1" t="s">
        <v>9829</v>
      </c>
      <c r="C3197" s="57" t="s">
        <v>6375</v>
      </c>
      <c r="D3197" s="57" t="s">
        <v>6404</v>
      </c>
      <c r="E3197" s="57" t="s">
        <v>6632</v>
      </c>
      <c r="F3197" s="89">
        <v>126.18096923828131</v>
      </c>
      <c r="G3197" s="8">
        <v>47.053379058837891</v>
      </c>
      <c r="H3197" s="8">
        <v>23.427385330200199</v>
      </c>
      <c r="I3197" s="8">
        <v>43.298168182373047</v>
      </c>
      <c r="J3197" s="8">
        <v>42.865425109863281</v>
      </c>
      <c r="K3197" s="8">
        <v>30.068229675292969</v>
      </c>
      <c r="L3197" s="8">
        <v>39.723823547363281</v>
      </c>
      <c r="M3197" s="8">
        <v>38.033943176269531</v>
      </c>
      <c r="N3197" s="8">
        <v>50.623558044433587</v>
      </c>
      <c r="O3197" s="8">
        <v>64.834007263183594</v>
      </c>
      <c r="P3197" s="8">
        <v>99.934104919433594</v>
      </c>
      <c r="Q3197" s="8">
        <v>111.4142990112305</v>
      </c>
      <c r="R3197" s="8">
        <v>155.51396179199219</v>
      </c>
      <c r="S3197" s="8">
        <v>217.65826416015631</v>
      </c>
      <c r="T3197" s="8">
        <v>307.7144775390625</v>
      </c>
      <c r="U3197" s="8">
        <v>355.6890869140625</v>
      </c>
      <c r="V3197" s="8">
        <v>474.48617553710938</v>
      </c>
      <c r="W3197" s="8">
        <v>528.1552734375</v>
      </c>
      <c r="X3197" s="8">
        <v>538.53363037109375</v>
      </c>
      <c r="Y3197" s="84">
        <v>111.4745635986328</v>
      </c>
      <c r="Z3197" s="8">
        <v>37.936874389648438</v>
      </c>
      <c r="AA3197" s="8">
        <v>16.588169097900391</v>
      </c>
      <c r="AB3197" s="8">
        <v>28.374126434326168</v>
      </c>
      <c r="AC3197" s="8">
        <v>41.260486602783203</v>
      </c>
      <c r="AD3197" s="8">
        <v>53.626354217529297</v>
      </c>
      <c r="AE3197" s="8">
        <v>49.520401000976563</v>
      </c>
      <c r="AF3197" s="8">
        <v>46.808921813964837</v>
      </c>
      <c r="AG3197" s="8">
        <v>76.615791320800781</v>
      </c>
      <c r="AH3197" s="8">
        <v>91.2928466796875</v>
      </c>
      <c r="AI3197" s="8">
        <v>125.775276184082</v>
      </c>
      <c r="AJ3197" s="8">
        <v>148.9429016113281</v>
      </c>
      <c r="AK3197" s="8">
        <v>191.23248291015631</v>
      </c>
      <c r="AL3197" s="8">
        <v>212.54774475097659</v>
      </c>
      <c r="AM3197" s="8">
        <v>248.72442626953131</v>
      </c>
      <c r="AN3197" s="8">
        <v>311.33023071289063</v>
      </c>
      <c r="AO3197" s="8">
        <v>343.53961181640631</v>
      </c>
      <c r="AP3197" s="8">
        <v>395.90805053710938</v>
      </c>
      <c r="AQ3197" s="8">
        <v>503.58944702148438</v>
      </c>
    </row>
    <row r="3198" spans="1:43" x14ac:dyDescent="0.3">
      <c r="A3198" s="3" t="s">
        <v>3115</v>
      </c>
      <c r="B3198" s="1" t="s">
        <v>9828</v>
      </c>
      <c r="C3198" s="57" t="s">
        <v>6354</v>
      </c>
      <c r="D3198" s="57" t="s">
        <v>6404</v>
      </c>
      <c r="E3198" s="57" t="s">
        <v>6641</v>
      </c>
      <c r="F3198" s="89">
        <v>122.5004959106445</v>
      </c>
      <c r="G3198" s="8">
        <v>35.511470794677727</v>
      </c>
      <c r="H3198" s="8">
        <v>28.761777877807621</v>
      </c>
      <c r="I3198" s="8">
        <v>37.666133880615227</v>
      </c>
      <c r="J3198" s="8">
        <v>34.855518341064453</v>
      </c>
      <c r="K3198" s="8">
        <v>46.172008514404297</v>
      </c>
      <c r="L3198" s="8">
        <v>45.348186492919922</v>
      </c>
      <c r="M3198" s="8">
        <v>49.624832153320313</v>
      </c>
      <c r="N3198" s="8">
        <v>57.260036468505859</v>
      </c>
      <c r="O3198" s="8">
        <v>58.700946807861328</v>
      </c>
      <c r="P3198" s="8">
        <v>94.658401489257813</v>
      </c>
      <c r="Q3198" s="8">
        <v>133.0387878417969</v>
      </c>
      <c r="R3198" s="8">
        <v>175.74394226074219</v>
      </c>
      <c r="S3198" s="8">
        <v>218.62890625</v>
      </c>
      <c r="T3198" s="8">
        <v>346.65023803710938</v>
      </c>
      <c r="U3198" s="8">
        <v>376.626220703125</v>
      </c>
      <c r="V3198" s="8">
        <v>521.34942626953125</v>
      </c>
      <c r="W3198" s="8">
        <v>637.60833740234375</v>
      </c>
      <c r="X3198" s="8">
        <v>628.501708984375</v>
      </c>
      <c r="Y3198" s="84">
        <v>112.083137512207</v>
      </c>
      <c r="Z3198" s="8">
        <v>28.171504974365231</v>
      </c>
      <c r="AA3198" s="8">
        <v>29.940736770629879</v>
      </c>
      <c r="AB3198" s="8">
        <v>28.427179336547852</v>
      </c>
      <c r="AC3198" s="8">
        <v>39.208961486816413</v>
      </c>
      <c r="AD3198" s="8">
        <v>59.165195465087891</v>
      </c>
      <c r="AE3198" s="8">
        <v>63.493576049804688</v>
      </c>
      <c r="AF3198" s="8">
        <v>66.131568908691406</v>
      </c>
      <c r="AG3198" s="8">
        <v>76.878501892089844</v>
      </c>
      <c r="AH3198" s="8">
        <v>98.386062622070313</v>
      </c>
      <c r="AI3198" s="8">
        <v>134.77153015136719</v>
      </c>
      <c r="AJ3198" s="8">
        <v>180.2957458496094</v>
      </c>
      <c r="AK3198" s="8">
        <v>199.13578796386719</v>
      </c>
      <c r="AL3198" s="8">
        <v>261.79510498046881</v>
      </c>
      <c r="AM3198" s="8">
        <v>321.9942626953125</v>
      </c>
      <c r="AN3198" s="8">
        <v>324.0634765625</v>
      </c>
      <c r="AO3198" s="8">
        <v>406.1806640625</v>
      </c>
      <c r="AP3198" s="8">
        <v>477.9576416015625</v>
      </c>
      <c r="AQ3198" s="8">
        <v>638.47088623046875</v>
      </c>
    </row>
    <row r="3199" spans="1:43" x14ac:dyDescent="0.3">
      <c r="A3199" s="3" t="s">
        <v>3114</v>
      </c>
      <c r="B3199" s="1" t="s">
        <v>9827</v>
      </c>
      <c r="C3199" s="57" t="s">
        <v>6354</v>
      </c>
      <c r="D3199" s="57" t="s">
        <v>6404</v>
      </c>
      <c r="E3199" s="57" t="s">
        <v>6634</v>
      </c>
      <c r="F3199" s="89">
        <v>116.8604736328125</v>
      </c>
      <c r="G3199" s="8">
        <v>63.438888549804688</v>
      </c>
      <c r="H3199" s="8">
        <v>29.942901611328129</v>
      </c>
      <c r="I3199" s="8">
        <v>38.580780029296882</v>
      </c>
      <c r="J3199" s="8">
        <v>35.258399963378913</v>
      </c>
      <c r="K3199" s="8">
        <v>31.203554153442379</v>
      </c>
      <c r="L3199" s="8">
        <v>36.289115905761719</v>
      </c>
      <c r="M3199" s="8">
        <v>31.062320709228519</v>
      </c>
      <c r="N3199" s="8">
        <v>57.908416748046882</v>
      </c>
      <c r="O3199" s="8">
        <v>62.96905517578125</v>
      </c>
      <c r="P3199" s="8">
        <v>82.953376770019531</v>
      </c>
      <c r="Q3199" s="8">
        <v>113.5337829589844</v>
      </c>
      <c r="R3199" s="8">
        <v>183.45709228515631</v>
      </c>
      <c r="S3199" s="8">
        <v>229.94316101074219</v>
      </c>
      <c r="T3199" s="8">
        <v>296.2066650390625</v>
      </c>
      <c r="U3199" s="8">
        <v>335.92337036132813</v>
      </c>
      <c r="V3199" s="8">
        <v>406.39547729492188</v>
      </c>
      <c r="W3199" s="8">
        <v>573.6314697265625</v>
      </c>
      <c r="X3199" s="8">
        <v>580.947021484375</v>
      </c>
      <c r="Y3199" s="84">
        <v>97.573410034179688</v>
      </c>
      <c r="Z3199" s="8">
        <v>37.528678894042969</v>
      </c>
      <c r="AA3199" s="8">
        <v>22.507793426513668</v>
      </c>
      <c r="AB3199" s="8">
        <v>31.174678802490231</v>
      </c>
      <c r="AC3199" s="8">
        <v>42.502960205078132</v>
      </c>
      <c r="AD3199" s="8">
        <v>55.175956726074219</v>
      </c>
      <c r="AE3199" s="8">
        <v>46.684974670410163</v>
      </c>
      <c r="AF3199" s="8">
        <v>60.369468688964837</v>
      </c>
      <c r="AG3199" s="8">
        <v>62.092292785644531</v>
      </c>
      <c r="AH3199" s="8">
        <v>84.427597045898438</v>
      </c>
      <c r="AI3199" s="8">
        <v>128.42657470703131</v>
      </c>
      <c r="AJ3199" s="8">
        <v>162.63240051269531</v>
      </c>
      <c r="AK3199" s="8">
        <v>190.88038635253909</v>
      </c>
      <c r="AL3199" s="8">
        <v>210.76249694824219</v>
      </c>
      <c r="AM3199" s="8">
        <v>245.11749267578131</v>
      </c>
      <c r="AN3199" s="8">
        <v>300.63015747070313</v>
      </c>
      <c r="AO3199" s="8">
        <v>362.87939453125</v>
      </c>
      <c r="AP3199" s="8">
        <v>410.00711059570313</v>
      </c>
      <c r="AQ3199" s="8">
        <v>501.81396484375</v>
      </c>
    </row>
    <row r="3200" spans="1:43" x14ac:dyDescent="0.3">
      <c r="A3200" s="3" t="s">
        <v>3113</v>
      </c>
      <c r="B3200" s="1" t="s">
        <v>9826</v>
      </c>
      <c r="C3200" s="57" t="s">
        <v>6354</v>
      </c>
      <c r="D3200" s="57" t="s">
        <v>6404</v>
      </c>
      <c r="E3200" s="57" t="s">
        <v>6633</v>
      </c>
      <c r="F3200" s="89">
        <v>117.3266143798828</v>
      </c>
      <c r="G3200" s="8">
        <v>33.067256927490227</v>
      </c>
      <c r="H3200" s="8">
        <v>36.966106414794922</v>
      </c>
      <c r="I3200" s="8">
        <v>57.508331298828132</v>
      </c>
      <c r="J3200" s="8">
        <v>42.140453338623047</v>
      </c>
      <c r="K3200" s="8">
        <v>27.832340240478519</v>
      </c>
      <c r="L3200" s="8">
        <v>36.421184539794922</v>
      </c>
      <c r="M3200" s="8">
        <v>44.022617340087891</v>
      </c>
      <c r="N3200" s="8">
        <v>51.797405242919922</v>
      </c>
      <c r="O3200" s="8">
        <v>63.078964233398438</v>
      </c>
      <c r="P3200" s="8">
        <v>80.899322509765625</v>
      </c>
      <c r="Q3200" s="8">
        <v>118.1471481323242</v>
      </c>
      <c r="R3200" s="8">
        <v>197.6588439941406</v>
      </c>
      <c r="S3200" s="8">
        <v>203.7756042480469</v>
      </c>
      <c r="T3200" s="8">
        <v>298.01873779296881</v>
      </c>
      <c r="U3200" s="8">
        <v>384.49078369140631</v>
      </c>
      <c r="V3200" s="8">
        <v>435.97604370117188</v>
      </c>
      <c r="W3200" s="8">
        <v>624.17828369140625</v>
      </c>
      <c r="X3200" s="8">
        <v>534.4986572265625</v>
      </c>
      <c r="Y3200" s="84">
        <v>102.4630813598633</v>
      </c>
      <c r="Z3200" s="8">
        <v>31.402475357055661</v>
      </c>
      <c r="AA3200" s="8">
        <v>22.434793472290039</v>
      </c>
      <c r="AB3200" s="8">
        <v>30.386409759521481</v>
      </c>
      <c r="AC3200" s="8">
        <v>35.007537841796882</v>
      </c>
      <c r="AD3200" s="8">
        <v>45.298103332519531</v>
      </c>
      <c r="AE3200" s="8">
        <v>53.541046142578132</v>
      </c>
      <c r="AF3200" s="8">
        <v>51.870262145996087</v>
      </c>
      <c r="AG3200" s="8">
        <v>75.155891418457031</v>
      </c>
      <c r="AH3200" s="8">
        <v>92.205886840820313</v>
      </c>
      <c r="AI3200" s="8">
        <v>125.75380706787109</v>
      </c>
      <c r="AJ3200" s="8">
        <v>162.51045227050781</v>
      </c>
      <c r="AK3200" s="8">
        <v>184.1845703125</v>
      </c>
      <c r="AL3200" s="8">
        <v>218.68461608886719</v>
      </c>
      <c r="AM3200" s="8">
        <v>270.91970825195313</v>
      </c>
      <c r="AN3200" s="8">
        <v>309.69708251953131</v>
      </c>
      <c r="AO3200" s="8">
        <v>377.702392578125</v>
      </c>
      <c r="AP3200" s="8">
        <v>445.23886108398438</v>
      </c>
      <c r="AQ3200" s="8">
        <v>487.99526977539063</v>
      </c>
    </row>
    <row r="3201" spans="1:43" x14ac:dyDescent="0.3">
      <c r="A3201" s="3" t="s">
        <v>3112</v>
      </c>
      <c r="B3201" s="1" t="s">
        <v>9825</v>
      </c>
      <c r="C3201" s="57" t="s">
        <v>6354</v>
      </c>
      <c r="D3201" s="57" t="s">
        <v>6404</v>
      </c>
      <c r="E3201" s="57" t="s">
        <v>6638</v>
      </c>
      <c r="F3201" s="89">
        <v>128.048583984375</v>
      </c>
      <c r="G3201" s="8">
        <v>37.937248229980469</v>
      </c>
      <c r="H3201" s="8">
        <v>44.541954040527337</v>
      </c>
      <c r="I3201" s="8">
        <v>56.136066436767578</v>
      </c>
      <c r="J3201" s="8">
        <v>38.812328338623047</v>
      </c>
      <c r="K3201" s="8">
        <v>37.153575897216797</v>
      </c>
      <c r="L3201" s="8">
        <v>46.150768280029297</v>
      </c>
      <c r="M3201" s="8">
        <v>43.640178680419922</v>
      </c>
      <c r="N3201" s="8">
        <v>59.977188110351563</v>
      </c>
      <c r="O3201" s="8">
        <v>81.51220703125</v>
      </c>
      <c r="P3201" s="8">
        <v>95.098922729492188</v>
      </c>
      <c r="Q3201" s="8">
        <v>129.46620178222659</v>
      </c>
      <c r="R3201" s="8">
        <v>162.200927734375</v>
      </c>
      <c r="S3201" s="8">
        <v>221.82130432128909</v>
      </c>
      <c r="T3201" s="8">
        <v>317.85873413085938</v>
      </c>
      <c r="U3201" s="8">
        <v>368.673095703125</v>
      </c>
      <c r="V3201" s="8">
        <v>449.6988525390625</v>
      </c>
      <c r="W3201" s="8">
        <v>538.7271728515625</v>
      </c>
      <c r="X3201" s="8">
        <v>579.0452880859375</v>
      </c>
      <c r="Y3201" s="84">
        <v>111.216926574707</v>
      </c>
      <c r="Z3201" s="8">
        <v>37.645641326904297</v>
      </c>
      <c r="AA3201" s="8">
        <v>28.345779418945309</v>
      </c>
      <c r="AB3201" s="8">
        <v>35.928276062011719</v>
      </c>
      <c r="AC3201" s="8">
        <v>35.163639068603523</v>
      </c>
      <c r="AD3201" s="8">
        <v>50.263446807861328</v>
      </c>
      <c r="AE3201" s="8">
        <v>54.807285308837891</v>
      </c>
      <c r="AF3201" s="8">
        <v>76.505393981933594</v>
      </c>
      <c r="AG3201" s="8">
        <v>86.812347412109375</v>
      </c>
      <c r="AH3201" s="8">
        <v>107.42527770996089</v>
      </c>
      <c r="AI3201" s="8">
        <v>139.14422607421881</v>
      </c>
      <c r="AJ3201" s="8">
        <v>179.98748779296881</v>
      </c>
      <c r="AK3201" s="8">
        <v>201.29634094238281</v>
      </c>
      <c r="AL3201" s="8">
        <v>243.96043395996091</v>
      </c>
      <c r="AM3201" s="8">
        <v>240.2796630859375</v>
      </c>
      <c r="AN3201" s="8">
        <v>324.19668579101563</v>
      </c>
      <c r="AO3201" s="8">
        <v>375.67755126953131</v>
      </c>
      <c r="AP3201" s="8">
        <v>452.39669799804688</v>
      </c>
      <c r="AQ3201" s="8">
        <v>554.9539794921875</v>
      </c>
    </row>
    <row r="3202" spans="1:43" x14ac:dyDescent="0.3">
      <c r="A3202" s="3" t="s">
        <v>3111</v>
      </c>
      <c r="B3202" s="1" t="s">
        <v>9824</v>
      </c>
      <c r="C3202" s="57" t="s">
        <v>6354</v>
      </c>
      <c r="D3202" s="57" t="s">
        <v>6404</v>
      </c>
      <c r="E3202" s="57" t="s">
        <v>6640</v>
      </c>
      <c r="F3202" s="89">
        <v>118.2811737060547</v>
      </c>
      <c r="G3202" s="8">
        <v>34.372787475585938</v>
      </c>
      <c r="H3202" s="8">
        <v>41.220260620117188</v>
      </c>
      <c r="I3202" s="8">
        <v>57.354694366455078</v>
      </c>
      <c r="J3202" s="8">
        <v>55.865707397460938</v>
      </c>
      <c r="K3202" s="8">
        <v>43.332744598388672</v>
      </c>
      <c r="L3202" s="8">
        <v>52.22052001953125</v>
      </c>
      <c r="M3202" s="8">
        <v>41.357555389404297</v>
      </c>
      <c r="N3202" s="8">
        <v>54.388381958007813</v>
      </c>
      <c r="O3202" s="8">
        <v>73.778915405273438</v>
      </c>
      <c r="P3202" s="8">
        <v>103.1592102050781</v>
      </c>
      <c r="Q3202" s="8">
        <v>122.2107238769531</v>
      </c>
      <c r="R3202" s="8">
        <v>186.0841064453125</v>
      </c>
      <c r="S3202" s="8">
        <v>223.33038330078131</v>
      </c>
      <c r="T3202" s="8">
        <v>317.04043579101563</v>
      </c>
      <c r="U3202" s="8">
        <v>393.25265502929688</v>
      </c>
      <c r="V3202" s="8">
        <v>440.64617919921881</v>
      </c>
      <c r="W3202" s="8">
        <v>487.73785400390631</v>
      </c>
      <c r="X3202" s="8">
        <v>591.3541259765625</v>
      </c>
      <c r="Y3202" s="84">
        <v>109.1766357421875</v>
      </c>
      <c r="Z3202" s="8">
        <v>39.424209594726563</v>
      </c>
      <c r="AA3202" s="8">
        <v>23.96192741394043</v>
      </c>
      <c r="AB3202" s="8">
        <v>36.509014129638672</v>
      </c>
      <c r="AC3202" s="8">
        <v>43.305248260498047</v>
      </c>
      <c r="AD3202" s="8">
        <v>60.142581939697273</v>
      </c>
      <c r="AE3202" s="8">
        <v>66.627662658691406</v>
      </c>
      <c r="AF3202" s="8">
        <v>54.570758819580078</v>
      </c>
      <c r="AG3202" s="8">
        <v>71.207603454589844</v>
      </c>
      <c r="AH3202" s="8">
        <v>102.19223785400391</v>
      </c>
      <c r="AI3202" s="8">
        <v>131.05018615722659</v>
      </c>
      <c r="AJ3202" s="8">
        <v>161.5260009765625</v>
      </c>
      <c r="AK3202" s="8">
        <v>210.53071594238281</v>
      </c>
      <c r="AL3202" s="8">
        <v>219.8641357421875</v>
      </c>
      <c r="AM3202" s="8">
        <v>258.98150634765631</v>
      </c>
      <c r="AN3202" s="8">
        <v>286.7979736328125</v>
      </c>
      <c r="AO3202" s="8">
        <v>366.98599243164063</v>
      </c>
      <c r="AP3202" s="8">
        <v>412.51412963867188</v>
      </c>
      <c r="AQ3202" s="8">
        <v>472.03659057617188</v>
      </c>
    </row>
    <row r="3203" spans="1:43" x14ac:dyDescent="0.3">
      <c r="A3203" s="3" t="s">
        <v>3110</v>
      </c>
      <c r="B3203" s="1" t="s">
        <v>9823</v>
      </c>
      <c r="C3203" s="57" t="s">
        <v>6354</v>
      </c>
      <c r="D3203" s="57" t="s">
        <v>6404</v>
      </c>
      <c r="E3203" s="57" t="s">
        <v>6641</v>
      </c>
      <c r="F3203" s="89">
        <v>123.5032958984375</v>
      </c>
      <c r="G3203" s="8">
        <v>45.931766510009773</v>
      </c>
      <c r="H3203" s="8">
        <v>40.332862854003913</v>
      </c>
      <c r="I3203" s="8">
        <v>45.460975646972663</v>
      </c>
      <c r="J3203" s="8">
        <v>49.633674621582031</v>
      </c>
      <c r="K3203" s="8">
        <v>60.029636383056641</v>
      </c>
      <c r="L3203" s="8">
        <v>55.687412261962891</v>
      </c>
      <c r="M3203" s="8">
        <v>44.194316864013672</v>
      </c>
      <c r="N3203" s="8">
        <v>57.913242340087891</v>
      </c>
      <c r="O3203" s="8">
        <v>67.56494140625</v>
      </c>
      <c r="P3203" s="8">
        <v>104.1285934448242</v>
      </c>
      <c r="Q3203" s="8">
        <v>140.65179443359381</v>
      </c>
      <c r="R3203" s="8">
        <v>181.03236389160159</v>
      </c>
      <c r="S3203" s="8">
        <v>254.985595703125</v>
      </c>
      <c r="T3203" s="8">
        <v>324.81561279296881</v>
      </c>
      <c r="U3203" s="8">
        <v>422.55953979492188</v>
      </c>
      <c r="V3203" s="8">
        <v>438.22677612304688</v>
      </c>
      <c r="W3203" s="8">
        <v>535.59014892578125</v>
      </c>
      <c r="X3203" s="8">
        <v>613.3712158203125</v>
      </c>
      <c r="Y3203" s="84">
        <v>99.670684814453125</v>
      </c>
      <c r="Z3203" s="8">
        <v>46.623313903808587</v>
      </c>
      <c r="AA3203" s="8">
        <v>36.925144195556641</v>
      </c>
      <c r="AB3203" s="8">
        <v>41.882022857666023</v>
      </c>
      <c r="AC3203" s="8">
        <v>44.875083923339837</v>
      </c>
      <c r="AD3203" s="8">
        <v>53.824848175048828</v>
      </c>
      <c r="AE3203" s="8">
        <v>61.308063507080078</v>
      </c>
      <c r="AF3203" s="8">
        <v>81.550262451171875</v>
      </c>
      <c r="AG3203" s="8">
        <v>77.659553527832031</v>
      </c>
      <c r="AH3203" s="8">
        <v>112.26454162597661</v>
      </c>
      <c r="AI3203" s="8">
        <v>157.8648681640625</v>
      </c>
      <c r="AJ3203" s="8">
        <v>162.76042175292969</v>
      </c>
      <c r="AK3203" s="8">
        <v>201.2552490234375</v>
      </c>
      <c r="AL3203" s="8">
        <v>239.5714416503906</v>
      </c>
      <c r="AM3203" s="8">
        <v>263.93887329101563</v>
      </c>
      <c r="AN3203" s="8">
        <v>313.87124633789063</v>
      </c>
      <c r="AO3203" s="8">
        <v>404.63626098632813</v>
      </c>
      <c r="AP3203" s="8">
        <v>494.53634643554688</v>
      </c>
      <c r="AQ3203" s="8">
        <v>553.16485595703125</v>
      </c>
    </row>
    <row r="3204" spans="1:43" x14ac:dyDescent="0.3">
      <c r="A3204" s="3" t="s">
        <v>3109</v>
      </c>
      <c r="B3204" s="1" t="s">
        <v>9822</v>
      </c>
      <c r="C3204" s="57" t="s">
        <v>6354</v>
      </c>
      <c r="D3204" s="57" t="s">
        <v>6404</v>
      </c>
      <c r="E3204" s="57" t="s">
        <v>6636</v>
      </c>
      <c r="F3204" s="89">
        <v>126.3675155639648</v>
      </c>
      <c r="G3204" s="8">
        <v>34.070644378662109</v>
      </c>
      <c r="H3204" s="8">
        <v>21.323465347290039</v>
      </c>
      <c r="I3204" s="8">
        <v>48.885631561279297</v>
      </c>
      <c r="J3204" s="8">
        <v>43.319049835205078</v>
      </c>
      <c r="K3204" s="8">
        <v>37.217742919921882</v>
      </c>
      <c r="L3204" s="8">
        <v>43.551410675048828</v>
      </c>
      <c r="M3204" s="8">
        <v>42.0572509765625</v>
      </c>
      <c r="N3204" s="8">
        <v>48.726535797119141</v>
      </c>
      <c r="O3204" s="8">
        <v>50.512554168701172</v>
      </c>
      <c r="P3204" s="8">
        <v>83.484886169433594</v>
      </c>
      <c r="Q3204" s="8">
        <v>115.5826034545898</v>
      </c>
      <c r="R3204" s="8">
        <v>175.16831970214841</v>
      </c>
      <c r="S3204" s="8">
        <v>215.64886474609381</v>
      </c>
      <c r="T3204" s="8">
        <v>289.2012939453125</v>
      </c>
      <c r="U3204" s="8">
        <v>396.2440185546875</v>
      </c>
      <c r="V3204" s="8">
        <v>416.20101928710938</v>
      </c>
      <c r="W3204" s="8">
        <v>562.15850830078125</v>
      </c>
      <c r="X3204" s="8">
        <v>578.49224853515625</v>
      </c>
      <c r="Y3204" s="84">
        <v>99.345893859863281</v>
      </c>
      <c r="Z3204" s="8">
        <v>21.019990921020511</v>
      </c>
      <c r="AA3204" s="8">
        <v>18.039907455444339</v>
      </c>
      <c r="AB3204" s="8">
        <v>43.044826507568359</v>
      </c>
      <c r="AC3204" s="8">
        <v>59.999603271484382</v>
      </c>
      <c r="AD3204" s="8">
        <v>49.626613616943359</v>
      </c>
      <c r="AE3204" s="8">
        <v>51.589271545410163</v>
      </c>
      <c r="AF3204" s="8">
        <v>71.506690979003906</v>
      </c>
      <c r="AG3204" s="8">
        <v>85.588150024414063</v>
      </c>
      <c r="AH3204" s="8">
        <v>87.769317626953125</v>
      </c>
      <c r="AI3204" s="8">
        <v>132.4465637207031</v>
      </c>
      <c r="AJ3204" s="8">
        <v>182.45176696777341</v>
      </c>
      <c r="AK3204" s="8">
        <v>195.437255859375</v>
      </c>
      <c r="AL3204" s="8">
        <v>220.0645446777344</v>
      </c>
      <c r="AM3204" s="8">
        <v>264.1400146484375</v>
      </c>
      <c r="AN3204" s="8">
        <v>318.46017456054688</v>
      </c>
      <c r="AO3204" s="8">
        <v>367.39071655273438</v>
      </c>
      <c r="AP3204" s="8">
        <v>454.03988647460938</v>
      </c>
      <c r="AQ3204" s="8">
        <v>532.5093994140625</v>
      </c>
    </row>
    <row r="3205" spans="1:43" x14ac:dyDescent="0.3">
      <c r="A3205" s="3" t="s">
        <v>3108</v>
      </c>
      <c r="B3205" s="1" t="s">
        <v>9821</v>
      </c>
      <c r="C3205" s="57" t="s">
        <v>6354</v>
      </c>
      <c r="D3205" s="57" t="s">
        <v>6404</v>
      </c>
      <c r="E3205" s="57" t="s">
        <v>6635</v>
      </c>
      <c r="F3205" s="89">
        <v>126.9508361816406</v>
      </c>
      <c r="G3205" s="8">
        <v>46.790847778320313</v>
      </c>
      <c r="H3205" s="8">
        <v>31.748712539672852</v>
      </c>
      <c r="I3205" s="8">
        <v>54.427333831787109</v>
      </c>
      <c r="J3205" s="8">
        <v>50.242969512939453</v>
      </c>
      <c r="K3205" s="8">
        <v>46.925155639648438</v>
      </c>
      <c r="L3205" s="8">
        <v>41.613971710205078</v>
      </c>
      <c r="M3205" s="8">
        <v>42.55816650390625</v>
      </c>
      <c r="N3205" s="8">
        <v>51.120113372802727</v>
      </c>
      <c r="O3205" s="8">
        <v>69.282394409179688</v>
      </c>
      <c r="P3205" s="8">
        <v>110.1827697753906</v>
      </c>
      <c r="Q3205" s="8">
        <v>135.5430603027344</v>
      </c>
      <c r="R3205" s="8">
        <v>179.0903625488281</v>
      </c>
      <c r="S3205" s="8">
        <v>246.18536376953131</v>
      </c>
      <c r="T3205" s="8">
        <v>318.50787353515631</v>
      </c>
      <c r="U3205" s="8">
        <v>402.9013671875</v>
      </c>
      <c r="V3205" s="8">
        <v>482.6883544921875</v>
      </c>
      <c r="W3205" s="8">
        <v>526.6422119140625</v>
      </c>
      <c r="X3205" s="8">
        <v>563.324951171875</v>
      </c>
      <c r="Y3205" s="84">
        <v>111.6293487548828</v>
      </c>
      <c r="Z3205" s="8">
        <v>41.935909271240227</v>
      </c>
      <c r="AA3205" s="8">
        <v>23.620529174804691</v>
      </c>
      <c r="AB3205" s="8">
        <v>49.962779998779297</v>
      </c>
      <c r="AC3205" s="8">
        <v>49.450454711914063</v>
      </c>
      <c r="AD3205" s="8">
        <v>44.059757232666023</v>
      </c>
      <c r="AE3205" s="8">
        <v>54.663291931152337</v>
      </c>
      <c r="AF3205" s="8">
        <v>59.621601104736328</v>
      </c>
      <c r="AG3205" s="8">
        <v>87.807662963867188</v>
      </c>
      <c r="AH3205" s="8">
        <v>104.8140182495117</v>
      </c>
      <c r="AI3205" s="8">
        <v>144.56170654296881</v>
      </c>
      <c r="AJ3205" s="8">
        <v>169.35581970214841</v>
      </c>
      <c r="AK3205" s="8">
        <v>199.91593933105469</v>
      </c>
      <c r="AL3205" s="8">
        <v>234.19645690917969</v>
      </c>
      <c r="AM3205" s="8">
        <v>279.4053955078125</v>
      </c>
      <c r="AN3205" s="8">
        <v>290.49447631835938</v>
      </c>
      <c r="AO3205" s="8">
        <v>412.64047241210938</v>
      </c>
      <c r="AP3205" s="8">
        <v>476.94757080078131</v>
      </c>
      <c r="AQ3205" s="8">
        <v>485.06231689453131</v>
      </c>
    </row>
    <row r="3206" spans="1:43" x14ac:dyDescent="0.3">
      <c r="A3206" s="3" t="s">
        <v>3107</v>
      </c>
      <c r="B3206" s="1" t="s">
        <v>9820</v>
      </c>
      <c r="C3206" s="57" t="s">
        <v>6354</v>
      </c>
      <c r="D3206" s="57" t="s">
        <v>6404</v>
      </c>
      <c r="E3206" s="57" t="s">
        <v>6641</v>
      </c>
      <c r="F3206" s="89">
        <v>118.1947555541992</v>
      </c>
      <c r="G3206" s="8">
        <v>50.744361877441413</v>
      </c>
      <c r="H3206" s="8">
        <v>35.504680633544922</v>
      </c>
      <c r="I3206" s="8">
        <v>56.842216491699219</v>
      </c>
      <c r="J3206" s="8">
        <v>43.442184448242188</v>
      </c>
      <c r="K3206" s="8">
        <v>46.351982116699219</v>
      </c>
      <c r="L3206" s="8">
        <v>50.907840728759773</v>
      </c>
      <c r="M3206" s="8">
        <v>51.3553466796875</v>
      </c>
      <c r="N3206" s="8">
        <v>51.799346923828132</v>
      </c>
      <c r="O3206" s="8">
        <v>60.406608581542969</v>
      </c>
      <c r="P3206" s="8">
        <v>97.440025329589844</v>
      </c>
      <c r="Q3206" s="8">
        <v>141.50685119628909</v>
      </c>
      <c r="R3206" s="8">
        <v>200.9989013671875</v>
      </c>
      <c r="S3206" s="8">
        <v>233.20947265625</v>
      </c>
      <c r="T3206" s="8">
        <v>317.03073120117188</v>
      </c>
      <c r="U3206" s="8">
        <v>440.67813110351563</v>
      </c>
      <c r="V3206" s="8">
        <v>497.11441040039063</v>
      </c>
      <c r="W3206" s="8">
        <v>540.55914306640625</v>
      </c>
      <c r="X3206" s="8">
        <v>625.34771728515625</v>
      </c>
      <c r="Y3206" s="84">
        <v>106.60398864746089</v>
      </c>
      <c r="Z3206" s="8">
        <v>38.034858703613281</v>
      </c>
      <c r="AA3206" s="8">
        <v>24.12076568603516</v>
      </c>
      <c r="AB3206" s="8">
        <v>33.164287567138672</v>
      </c>
      <c r="AC3206" s="8">
        <v>59.018966674804688</v>
      </c>
      <c r="AD3206" s="8">
        <v>58.608234405517578</v>
      </c>
      <c r="AE3206" s="8">
        <v>60.733005523681641</v>
      </c>
      <c r="AF3206" s="8">
        <v>75.61993408203125</v>
      </c>
      <c r="AG3206" s="8">
        <v>80.178947448730469</v>
      </c>
      <c r="AH3206" s="8">
        <v>103.3960266113281</v>
      </c>
      <c r="AI3206" s="8">
        <v>143.3211975097656</v>
      </c>
      <c r="AJ3206" s="8">
        <v>202.7527770996094</v>
      </c>
      <c r="AK3206" s="8">
        <v>238.25556945800781</v>
      </c>
      <c r="AL3206" s="8">
        <v>233.91032409667969</v>
      </c>
      <c r="AM3206" s="8">
        <v>329.84915161132813</v>
      </c>
      <c r="AN3206" s="8">
        <v>348.81137084960938</v>
      </c>
      <c r="AO3206" s="8">
        <v>396.80474853515631</v>
      </c>
      <c r="AP3206" s="8">
        <v>496.65701293945313</v>
      </c>
      <c r="AQ3206" s="8">
        <v>532.610595703125</v>
      </c>
    </row>
    <row r="3207" spans="1:43" x14ac:dyDescent="0.3">
      <c r="A3207" s="3" t="s">
        <v>3106</v>
      </c>
      <c r="B3207" s="1" t="s">
        <v>8625</v>
      </c>
      <c r="C3207" s="57" t="s">
        <v>6354</v>
      </c>
      <c r="D3207" s="57" t="s">
        <v>6404</v>
      </c>
      <c r="E3207" s="57" t="s">
        <v>6634</v>
      </c>
      <c r="F3207" s="89">
        <v>120.2015838623047</v>
      </c>
      <c r="G3207" s="8">
        <v>47.657863616943359</v>
      </c>
      <c r="H3207" s="8">
        <v>37.248237609863281</v>
      </c>
      <c r="I3207" s="8">
        <v>58.858856201171882</v>
      </c>
      <c r="J3207" s="8">
        <v>49.153774261474609</v>
      </c>
      <c r="K3207" s="8">
        <v>41.534107208251953</v>
      </c>
      <c r="L3207" s="8">
        <v>25.814203262329102</v>
      </c>
      <c r="M3207" s="8">
        <v>30.278425216674801</v>
      </c>
      <c r="N3207" s="8">
        <v>41.816089630126953</v>
      </c>
      <c r="O3207" s="8">
        <v>61.024513244628913</v>
      </c>
      <c r="P3207" s="8">
        <v>91.54486083984375</v>
      </c>
      <c r="Q3207" s="8">
        <v>133.89031982421881</v>
      </c>
      <c r="R3207" s="8">
        <v>155.42695617675781</v>
      </c>
      <c r="S3207" s="8">
        <v>233.091796875</v>
      </c>
      <c r="T3207" s="8">
        <v>305.26296997070313</v>
      </c>
      <c r="U3207" s="8">
        <v>414.29098510742188</v>
      </c>
      <c r="V3207" s="8">
        <v>425.40896606445313</v>
      </c>
      <c r="W3207" s="8">
        <v>531.133544921875</v>
      </c>
      <c r="X3207" s="8">
        <v>489.83926391601563</v>
      </c>
      <c r="Y3207" s="84">
        <v>101.36716461181641</v>
      </c>
      <c r="Z3207" s="8">
        <v>33.712898254394531</v>
      </c>
      <c r="AA3207" s="8">
        <v>18.14994049072266</v>
      </c>
      <c r="AB3207" s="8">
        <v>33.745891571044922</v>
      </c>
      <c r="AC3207" s="8">
        <v>40.883155822753913</v>
      </c>
      <c r="AD3207" s="8">
        <v>48.675945281982422</v>
      </c>
      <c r="AE3207" s="8">
        <v>51.318073272705078</v>
      </c>
      <c r="AF3207" s="8">
        <v>56.844493865966797</v>
      </c>
      <c r="AG3207" s="8">
        <v>64.751083374023438</v>
      </c>
      <c r="AH3207" s="8">
        <v>97.181320190429688</v>
      </c>
      <c r="AI3207" s="8">
        <v>131.2940368652344</v>
      </c>
      <c r="AJ3207" s="8">
        <v>167.52192687988281</v>
      </c>
      <c r="AK3207" s="8">
        <v>176.00898742675781</v>
      </c>
      <c r="AL3207" s="8">
        <v>235.3265686035156</v>
      </c>
      <c r="AM3207" s="8">
        <v>289.8260498046875</v>
      </c>
      <c r="AN3207" s="8">
        <v>330.53421020507813</v>
      </c>
      <c r="AO3207" s="8">
        <v>378.90313720703131</v>
      </c>
      <c r="AP3207" s="8">
        <v>491.0587158203125</v>
      </c>
      <c r="AQ3207" s="8">
        <v>514.216552734375</v>
      </c>
    </row>
    <row r="3208" spans="1:43" x14ac:dyDescent="0.3">
      <c r="A3208" s="3" t="s">
        <v>3105</v>
      </c>
      <c r="B3208" s="1" t="s">
        <v>9819</v>
      </c>
      <c r="C3208" s="57" t="s">
        <v>6354</v>
      </c>
      <c r="D3208" s="57" t="s">
        <v>6404</v>
      </c>
      <c r="E3208" s="57" t="s">
        <v>6638</v>
      </c>
      <c r="F3208" s="89">
        <v>116.2107696533203</v>
      </c>
      <c r="G3208" s="8">
        <v>36.670310974121087</v>
      </c>
      <c r="H3208" s="8">
        <v>33.966606140136719</v>
      </c>
      <c r="I3208" s="8">
        <v>41.163009643554688</v>
      </c>
      <c r="J3208" s="8">
        <v>47.133865356445313</v>
      </c>
      <c r="K3208" s="8">
        <v>38.703891754150391</v>
      </c>
      <c r="L3208" s="8">
        <v>49.342716217041023</v>
      </c>
      <c r="M3208" s="8">
        <v>41.222385406494141</v>
      </c>
      <c r="N3208" s="8">
        <v>49.118537902832031</v>
      </c>
      <c r="O3208" s="8">
        <v>64.268630981445313</v>
      </c>
      <c r="P3208" s="8">
        <v>90.37298583984375</v>
      </c>
      <c r="Q3208" s="8">
        <v>112.59433746337891</v>
      </c>
      <c r="R3208" s="8">
        <v>155.5686340332031</v>
      </c>
      <c r="S3208" s="8">
        <v>228.4234619140625</v>
      </c>
      <c r="T3208" s="8">
        <v>312.68972778320313</v>
      </c>
      <c r="U3208" s="8">
        <v>394.73260498046881</v>
      </c>
      <c r="V3208" s="8">
        <v>466.54135131835938</v>
      </c>
      <c r="W3208" s="8">
        <v>565.5316162109375</v>
      </c>
      <c r="X3208" s="8">
        <v>563.060791015625</v>
      </c>
      <c r="Y3208" s="84">
        <v>108.8535232543945</v>
      </c>
      <c r="Z3208" s="8">
        <v>29.07088661193848</v>
      </c>
      <c r="AA3208" s="8">
        <v>24.58781623840332</v>
      </c>
      <c r="AB3208" s="8">
        <v>35.333889007568359</v>
      </c>
      <c r="AC3208" s="8">
        <v>52.261310577392578</v>
      </c>
      <c r="AD3208" s="8">
        <v>61.71722412109375</v>
      </c>
      <c r="AE3208" s="8">
        <v>63.689395904541023</v>
      </c>
      <c r="AF3208" s="8">
        <v>68.929039001464844</v>
      </c>
      <c r="AG3208" s="8">
        <v>83.459381103515625</v>
      </c>
      <c r="AH3208" s="8">
        <v>98.629592895507813</v>
      </c>
      <c r="AI3208" s="8">
        <v>130.33784484863281</v>
      </c>
      <c r="AJ3208" s="8">
        <v>178.5144348144531</v>
      </c>
      <c r="AK3208" s="8">
        <v>197.62220764160159</v>
      </c>
      <c r="AL3208" s="8">
        <v>227.7758483886719</v>
      </c>
      <c r="AM3208" s="8">
        <v>283.83627319335938</v>
      </c>
      <c r="AN3208" s="8">
        <v>298.74951171875</v>
      </c>
      <c r="AO3208" s="8">
        <v>386.02896118164063</v>
      </c>
      <c r="AP3208" s="8">
        <v>448.22332763671881</v>
      </c>
      <c r="AQ3208" s="8">
        <v>552.45819091796875</v>
      </c>
    </row>
    <row r="3209" spans="1:43" x14ac:dyDescent="0.3">
      <c r="A3209" s="3" t="s">
        <v>3104</v>
      </c>
      <c r="B3209" s="1" t="s">
        <v>9818</v>
      </c>
      <c r="C3209" s="57" t="s">
        <v>6354</v>
      </c>
      <c r="D3209" s="57" t="s">
        <v>6404</v>
      </c>
      <c r="E3209" s="57" t="s">
        <v>6640</v>
      </c>
      <c r="F3209" s="89">
        <v>120.4528732299805</v>
      </c>
      <c r="G3209" s="8">
        <v>34.133022308349609</v>
      </c>
      <c r="H3209" s="8">
        <v>50.712841033935547</v>
      </c>
      <c r="I3209" s="8">
        <v>55.711711883544922</v>
      </c>
      <c r="J3209" s="8">
        <v>38.100791931152337</v>
      </c>
      <c r="K3209" s="8">
        <v>37.228260040283203</v>
      </c>
      <c r="L3209" s="8">
        <v>44.399097442626953</v>
      </c>
      <c r="M3209" s="8">
        <v>47.587448120117188</v>
      </c>
      <c r="N3209" s="8">
        <v>58.544277191162109</v>
      </c>
      <c r="O3209" s="8">
        <v>74.144790649414063</v>
      </c>
      <c r="P3209" s="8">
        <v>89.227775573730469</v>
      </c>
      <c r="Q3209" s="8">
        <v>130.8360290527344</v>
      </c>
      <c r="R3209" s="8">
        <v>180.75335693359381</v>
      </c>
      <c r="S3209" s="8">
        <v>228.0484924316406</v>
      </c>
      <c r="T3209" s="8">
        <v>317.07833862304688</v>
      </c>
      <c r="U3209" s="8">
        <v>432.09213256835938</v>
      </c>
      <c r="V3209" s="8">
        <v>486.45718383789063</v>
      </c>
      <c r="W3209" s="8">
        <v>591.39599609375</v>
      </c>
      <c r="X3209" s="8">
        <v>610.49200439453125</v>
      </c>
      <c r="Y3209" s="84">
        <v>106.634895324707</v>
      </c>
      <c r="Z3209" s="8">
        <v>30.03292274475098</v>
      </c>
      <c r="AA3209" s="8">
        <v>30.31522369384766</v>
      </c>
      <c r="AB3209" s="8">
        <v>37.832710266113281</v>
      </c>
      <c r="AC3209" s="8">
        <v>48.588329315185547</v>
      </c>
      <c r="AD3209" s="8">
        <v>78.117286682128906</v>
      </c>
      <c r="AE3209" s="8">
        <v>67.289131164550781</v>
      </c>
      <c r="AF3209" s="8">
        <v>66.240013122558594</v>
      </c>
      <c r="AG3209" s="8">
        <v>75.588005065917969</v>
      </c>
      <c r="AH3209" s="8">
        <v>109.2397003173828</v>
      </c>
      <c r="AI3209" s="8">
        <v>145.66522216796881</v>
      </c>
      <c r="AJ3209" s="8">
        <v>184.61102294921881</v>
      </c>
      <c r="AK3209" s="8">
        <v>213.83203125</v>
      </c>
      <c r="AL3209" s="8">
        <v>239.32044982910159</v>
      </c>
      <c r="AM3209" s="8">
        <v>282.39236450195313</v>
      </c>
      <c r="AN3209" s="8">
        <v>333.20623779296881</v>
      </c>
      <c r="AO3209" s="8">
        <v>434.03005981445313</v>
      </c>
      <c r="AP3209" s="8">
        <v>480.08270263671881</v>
      </c>
      <c r="AQ3209" s="8">
        <v>583.16595458984375</v>
      </c>
    </row>
    <row r="3210" spans="1:43" x14ac:dyDescent="0.3">
      <c r="A3210" s="3" t="s">
        <v>3103</v>
      </c>
      <c r="B3210" s="1" t="s">
        <v>9817</v>
      </c>
      <c r="C3210" s="57" t="s">
        <v>6354</v>
      </c>
      <c r="D3210" s="57" t="s">
        <v>6404</v>
      </c>
      <c r="E3210" s="57" t="s">
        <v>6631</v>
      </c>
      <c r="F3210" s="89">
        <v>117.8322296142578</v>
      </c>
      <c r="G3210" s="8">
        <v>30.962343215942379</v>
      </c>
      <c r="H3210" s="8">
        <v>34.654834747314453</v>
      </c>
      <c r="I3210" s="8">
        <v>38.686870574951172</v>
      </c>
      <c r="J3210" s="8">
        <v>38.552810668945313</v>
      </c>
      <c r="K3210" s="8">
        <v>31.204170227050781</v>
      </c>
      <c r="L3210" s="8">
        <v>30.95048904418945</v>
      </c>
      <c r="M3210" s="8">
        <v>26.643398284912109</v>
      </c>
      <c r="N3210" s="8">
        <v>37.455821990966797</v>
      </c>
      <c r="O3210" s="8">
        <v>53.530723571777337</v>
      </c>
      <c r="P3210" s="8">
        <v>88.120033264160156</v>
      </c>
      <c r="Q3210" s="8">
        <v>110.9567108154297</v>
      </c>
      <c r="R3210" s="8">
        <v>180.05976867675781</v>
      </c>
      <c r="S3210" s="8">
        <v>230.41221618652341</v>
      </c>
      <c r="T3210" s="8">
        <v>300.415771484375</v>
      </c>
      <c r="U3210" s="8">
        <v>395.91607666015631</v>
      </c>
      <c r="V3210" s="8">
        <v>480.35540771484381</v>
      </c>
      <c r="W3210" s="8">
        <v>506.38778686523438</v>
      </c>
      <c r="X3210" s="8">
        <v>628.48443603515625</v>
      </c>
      <c r="Y3210" s="84">
        <v>95.8848876953125</v>
      </c>
      <c r="Z3210" s="8">
        <v>34.863235473632813</v>
      </c>
      <c r="AA3210" s="8">
        <v>23.03318977355957</v>
      </c>
      <c r="AB3210" s="8">
        <v>33.140796661376953</v>
      </c>
      <c r="AC3210" s="8">
        <v>41.529212951660163</v>
      </c>
      <c r="AD3210" s="8">
        <v>54.656021118164063</v>
      </c>
      <c r="AE3210" s="8">
        <v>41.623889923095703</v>
      </c>
      <c r="AF3210" s="8">
        <v>44.126384735107422</v>
      </c>
      <c r="AG3210" s="8">
        <v>64.904167175292969</v>
      </c>
      <c r="AH3210" s="8">
        <v>83.128623962402344</v>
      </c>
      <c r="AI3210" s="8">
        <v>125.9029541015625</v>
      </c>
      <c r="AJ3210" s="8">
        <v>166.6121520996094</v>
      </c>
      <c r="AK3210" s="8">
        <v>177.3583984375</v>
      </c>
      <c r="AL3210" s="8">
        <v>210.8284606933594</v>
      </c>
      <c r="AM3210" s="8">
        <v>238.7494812011719</v>
      </c>
      <c r="AN3210" s="8">
        <v>312.36865234375</v>
      </c>
      <c r="AO3210" s="8">
        <v>377.90805053710938</v>
      </c>
      <c r="AP3210" s="8">
        <v>434.70376586914063</v>
      </c>
      <c r="AQ3210" s="8">
        <v>544.09661865234375</v>
      </c>
    </row>
    <row r="3211" spans="1:43" x14ac:dyDescent="0.3">
      <c r="A3211" s="3" t="s">
        <v>3102</v>
      </c>
      <c r="B3211" s="1" t="s">
        <v>9816</v>
      </c>
      <c r="C3211" s="57" t="s">
        <v>6354</v>
      </c>
      <c r="D3211" s="57" t="s">
        <v>6404</v>
      </c>
      <c r="E3211" s="57" t="s">
        <v>6632</v>
      </c>
      <c r="F3211" s="89">
        <v>120.92604827880859</v>
      </c>
      <c r="G3211" s="8">
        <v>43.97637939453125</v>
      </c>
      <c r="H3211" s="8">
        <v>34.129386901855469</v>
      </c>
      <c r="I3211" s="8">
        <v>41.320487976074219</v>
      </c>
      <c r="J3211" s="8">
        <v>32.2568359375</v>
      </c>
      <c r="K3211" s="8">
        <v>38.804618835449219</v>
      </c>
      <c r="L3211" s="8">
        <v>33.912178039550781</v>
      </c>
      <c r="M3211" s="8">
        <v>32.001617431640632</v>
      </c>
      <c r="N3211" s="8">
        <v>43.454730987548828</v>
      </c>
      <c r="O3211" s="8">
        <v>64.565803527832031</v>
      </c>
      <c r="P3211" s="8">
        <v>79.730514526367188</v>
      </c>
      <c r="Q3211" s="8">
        <v>120.156005859375</v>
      </c>
      <c r="R3211" s="8">
        <v>150.9935302734375</v>
      </c>
      <c r="S3211" s="8">
        <v>220.2172546386719</v>
      </c>
      <c r="T3211" s="8">
        <v>306.9310302734375</v>
      </c>
      <c r="U3211" s="8">
        <v>389.63543701171881</v>
      </c>
      <c r="V3211" s="8">
        <v>487.42022705078131</v>
      </c>
      <c r="W3211" s="8">
        <v>525.5162353515625</v>
      </c>
      <c r="X3211" s="8">
        <v>561.75860595703125</v>
      </c>
      <c r="Y3211" s="84">
        <v>104.9929656982422</v>
      </c>
      <c r="Z3211" s="8">
        <v>43.92156982421875</v>
      </c>
      <c r="AA3211" s="8">
        <v>18.483976364135739</v>
      </c>
      <c r="AB3211" s="8">
        <v>34.443561553955078</v>
      </c>
      <c r="AC3211" s="8">
        <v>33.207962036132813</v>
      </c>
      <c r="AD3211" s="8">
        <v>45.567356109619141</v>
      </c>
      <c r="AE3211" s="8">
        <v>48.074764251708977</v>
      </c>
      <c r="AF3211" s="8">
        <v>47.476261138916023</v>
      </c>
      <c r="AG3211" s="8">
        <v>69.679695129394531</v>
      </c>
      <c r="AH3211" s="8">
        <v>90.972480773925781</v>
      </c>
      <c r="AI3211" s="8">
        <v>124.9689102172852</v>
      </c>
      <c r="AJ3211" s="8">
        <v>168.69927978515631</v>
      </c>
      <c r="AK3211" s="8">
        <v>188.7169189453125</v>
      </c>
      <c r="AL3211" s="8">
        <v>215.8887634277344</v>
      </c>
      <c r="AM3211" s="8">
        <v>237.61170959472659</v>
      </c>
      <c r="AN3211" s="8">
        <v>339.53060913085938</v>
      </c>
      <c r="AO3211" s="8">
        <v>359.66720581054688</v>
      </c>
      <c r="AP3211" s="8">
        <v>406.95758056640631</v>
      </c>
      <c r="AQ3211" s="8">
        <v>503.1961669921875</v>
      </c>
    </row>
    <row r="3212" spans="1:43" x14ac:dyDescent="0.3">
      <c r="A3212" s="3" t="s">
        <v>3101</v>
      </c>
      <c r="B3212" s="1" t="s">
        <v>9815</v>
      </c>
      <c r="C3212" s="57" t="s">
        <v>6354</v>
      </c>
      <c r="D3212" s="57" t="s">
        <v>6404</v>
      </c>
      <c r="E3212" s="57" t="s">
        <v>6631</v>
      </c>
      <c r="F3212" s="89">
        <v>123.14687347412109</v>
      </c>
      <c r="G3212" s="8">
        <v>36.09173583984375</v>
      </c>
      <c r="H3212" s="8">
        <v>29.414299011230469</v>
      </c>
      <c r="I3212" s="8">
        <v>30.723613739013668</v>
      </c>
      <c r="J3212" s="8">
        <v>25.4809684753418</v>
      </c>
      <c r="K3212" s="8">
        <v>22.800571441650391</v>
      </c>
      <c r="L3212" s="8">
        <v>29.22524452209473</v>
      </c>
      <c r="M3212" s="8">
        <v>34.183193206787109</v>
      </c>
      <c r="N3212" s="8">
        <v>40.033073425292969</v>
      </c>
      <c r="O3212" s="8">
        <v>54.877723693847663</v>
      </c>
      <c r="P3212" s="8">
        <v>71.789100646972656</v>
      </c>
      <c r="Q3212" s="8">
        <v>99.591873168945313</v>
      </c>
      <c r="R3212" s="8">
        <v>141.8739318847656</v>
      </c>
      <c r="S3212" s="8">
        <v>207.31230163574219</v>
      </c>
      <c r="T3212" s="8">
        <v>277.83792114257813</v>
      </c>
      <c r="U3212" s="8">
        <v>361.48431396484381</v>
      </c>
      <c r="V3212" s="8">
        <v>432.4656982421875</v>
      </c>
      <c r="W3212" s="8">
        <v>479.65969848632813</v>
      </c>
      <c r="X3212" s="8">
        <v>583.0220947265625</v>
      </c>
      <c r="Y3212" s="84">
        <v>95.548683166503906</v>
      </c>
      <c r="Z3212" s="8">
        <v>22.353372573852539</v>
      </c>
      <c r="AA3212" s="8">
        <v>16.002553939819339</v>
      </c>
      <c r="AB3212" s="8">
        <v>27.102321624755859</v>
      </c>
      <c r="AC3212" s="8">
        <v>32.198265075683587</v>
      </c>
      <c r="AD3212" s="8">
        <v>35.793498992919922</v>
      </c>
      <c r="AE3212" s="8">
        <v>56.933879852294922</v>
      </c>
      <c r="AF3212" s="8">
        <v>50.964466094970703</v>
      </c>
      <c r="AG3212" s="8">
        <v>61.733695983886719</v>
      </c>
      <c r="AH3212" s="8">
        <v>79.557456970214844</v>
      </c>
      <c r="AI3212" s="8">
        <v>116.38698577880859</v>
      </c>
      <c r="AJ3212" s="8">
        <v>153.21910095214841</v>
      </c>
      <c r="AK3212" s="8">
        <v>164.24432373046881</v>
      </c>
      <c r="AL3212" s="8">
        <v>197.53877258300781</v>
      </c>
      <c r="AM3212" s="8">
        <v>264.30429077148438</v>
      </c>
      <c r="AN3212" s="8">
        <v>305.53958129882813</v>
      </c>
      <c r="AO3212" s="8">
        <v>369.11605834960938</v>
      </c>
      <c r="AP3212" s="8">
        <v>418.07891845703131</v>
      </c>
      <c r="AQ3212" s="8">
        <v>536.1678466796875</v>
      </c>
    </row>
    <row r="3213" spans="1:43" x14ac:dyDescent="0.3">
      <c r="A3213" s="3" t="s">
        <v>3100</v>
      </c>
      <c r="B3213" s="1" t="s">
        <v>9814</v>
      </c>
      <c r="C3213" s="57" t="s">
        <v>6354</v>
      </c>
      <c r="D3213" s="57" t="s">
        <v>6404</v>
      </c>
      <c r="E3213" s="57" t="s">
        <v>6637</v>
      </c>
      <c r="F3213" s="89">
        <v>124.0669479370117</v>
      </c>
      <c r="G3213" s="8">
        <v>34.248302459716797</v>
      </c>
      <c r="H3213" s="8">
        <v>40.989349365234382</v>
      </c>
      <c r="I3213" s="8">
        <v>43.649066925048828</v>
      </c>
      <c r="J3213" s="8">
        <v>36.461597442626953</v>
      </c>
      <c r="K3213" s="8">
        <v>28.9915885925293</v>
      </c>
      <c r="L3213" s="8">
        <v>28.93173789978027</v>
      </c>
      <c r="M3213" s="8">
        <v>45.119586944580078</v>
      </c>
      <c r="N3213" s="8">
        <v>45.206661224365227</v>
      </c>
      <c r="O3213" s="8">
        <v>59.504112243652337</v>
      </c>
      <c r="P3213" s="8">
        <v>85.226699829101563</v>
      </c>
      <c r="Q3213" s="8">
        <v>122.47740173339839</v>
      </c>
      <c r="R3213" s="8">
        <v>156.41783142089841</v>
      </c>
      <c r="S3213" s="8">
        <v>231.96574401855469</v>
      </c>
      <c r="T3213" s="8">
        <v>289.73959350585938</v>
      </c>
      <c r="U3213" s="8">
        <v>393.798583984375</v>
      </c>
      <c r="V3213" s="8">
        <v>435.194091796875</v>
      </c>
      <c r="W3213" s="8">
        <v>552.39453125</v>
      </c>
      <c r="X3213" s="8">
        <v>606.7100830078125</v>
      </c>
      <c r="Y3213" s="84">
        <v>105.4434051513672</v>
      </c>
      <c r="Z3213" s="8">
        <v>38.844139099121087</v>
      </c>
      <c r="AA3213" s="8">
        <v>26.439943313598629</v>
      </c>
      <c r="AB3213" s="8">
        <v>35.866008758544922</v>
      </c>
      <c r="AC3213" s="8">
        <v>34.159523010253913</v>
      </c>
      <c r="AD3213" s="8">
        <v>53.450183868408203</v>
      </c>
      <c r="AE3213" s="8">
        <v>54.806064605712891</v>
      </c>
      <c r="AF3213" s="8">
        <v>54.223400115966797</v>
      </c>
      <c r="AG3213" s="8">
        <v>74.843597412109375</v>
      </c>
      <c r="AH3213" s="8">
        <v>94.573310852050781</v>
      </c>
      <c r="AI3213" s="8">
        <v>134.82929992675781</v>
      </c>
      <c r="AJ3213" s="8">
        <v>171.8849792480469</v>
      </c>
      <c r="AK3213" s="8">
        <v>188.2373046875</v>
      </c>
      <c r="AL3213" s="8">
        <v>212.47383117675781</v>
      </c>
      <c r="AM3213" s="8">
        <v>252.61572265625</v>
      </c>
      <c r="AN3213" s="8">
        <v>299.70114135742188</v>
      </c>
      <c r="AO3213" s="8">
        <v>370.75006103515631</v>
      </c>
      <c r="AP3213" s="8">
        <v>480.52703857421881</v>
      </c>
      <c r="AQ3213" s="8">
        <v>581.4488525390625</v>
      </c>
    </row>
    <row r="3214" spans="1:43" x14ac:dyDescent="0.3">
      <c r="A3214" s="3" t="s">
        <v>3099</v>
      </c>
      <c r="B3214" s="1" t="s">
        <v>9813</v>
      </c>
      <c r="C3214" s="57" t="s">
        <v>6375</v>
      </c>
      <c r="D3214" s="57" t="s">
        <v>6404</v>
      </c>
      <c r="E3214" s="57" t="s">
        <v>6639</v>
      </c>
      <c r="F3214" s="89">
        <v>125.2699661254883</v>
      </c>
      <c r="G3214" s="8">
        <v>29.49299430847168</v>
      </c>
      <c r="H3214" s="8">
        <v>33.577301025390632</v>
      </c>
      <c r="I3214" s="8">
        <v>47.353260040283203</v>
      </c>
      <c r="J3214" s="8">
        <v>38.658721923828132</v>
      </c>
      <c r="K3214" s="8">
        <v>32.630882263183587</v>
      </c>
      <c r="L3214" s="8">
        <v>41.451576232910163</v>
      </c>
      <c r="M3214" s="8">
        <v>44.484561920166023</v>
      </c>
      <c r="N3214" s="8">
        <v>53.573680877685547</v>
      </c>
      <c r="O3214" s="8">
        <v>66.427787780761719</v>
      </c>
      <c r="P3214" s="8">
        <v>91.673828125</v>
      </c>
      <c r="Q3214" s="8">
        <v>133.6452331542969</v>
      </c>
      <c r="R3214" s="8">
        <v>182.41944885253909</v>
      </c>
      <c r="S3214" s="8">
        <v>225.4447021484375</v>
      </c>
      <c r="T3214" s="8">
        <v>321.18426513671881</v>
      </c>
      <c r="U3214" s="8">
        <v>371.98910522460938</v>
      </c>
      <c r="V3214" s="8">
        <v>463.70730590820313</v>
      </c>
      <c r="W3214" s="8">
        <v>558.498291015625</v>
      </c>
      <c r="X3214" s="8">
        <v>569.7835693359375</v>
      </c>
      <c r="Y3214" s="84">
        <v>108.16969299316411</v>
      </c>
      <c r="Z3214" s="8">
        <v>29.11038780212402</v>
      </c>
      <c r="AA3214" s="8">
        <v>20.994844436645511</v>
      </c>
      <c r="AB3214" s="8">
        <v>37.608650207519531</v>
      </c>
      <c r="AC3214" s="8">
        <v>45.058784484863281</v>
      </c>
      <c r="AD3214" s="8">
        <v>52.536861419677727</v>
      </c>
      <c r="AE3214" s="8">
        <v>67.076469421386719</v>
      </c>
      <c r="AF3214" s="8">
        <v>71.152030944824219</v>
      </c>
      <c r="AG3214" s="8">
        <v>73.443878173828125</v>
      </c>
      <c r="AH3214" s="8">
        <v>97.761383056640625</v>
      </c>
      <c r="AI3214" s="8">
        <v>134.71418762207031</v>
      </c>
      <c r="AJ3214" s="8">
        <v>172.99043273925781</v>
      </c>
      <c r="AK3214" s="8">
        <v>193.1836242675781</v>
      </c>
      <c r="AL3214" s="8">
        <v>218.91973876953131</v>
      </c>
      <c r="AM3214" s="8">
        <v>260.67617797851563</v>
      </c>
      <c r="AN3214" s="8">
        <v>315.20709228515631</v>
      </c>
      <c r="AO3214" s="8">
        <v>377.8170166015625</v>
      </c>
      <c r="AP3214" s="8">
        <v>487.6500244140625</v>
      </c>
      <c r="AQ3214" s="8">
        <v>544.01055908203125</v>
      </c>
    </row>
    <row r="3215" spans="1:43" x14ac:dyDescent="0.3">
      <c r="A3215" s="3" t="s">
        <v>3098</v>
      </c>
      <c r="B3215" s="1" t="s">
        <v>9812</v>
      </c>
      <c r="C3215" s="57" t="s">
        <v>6354</v>
      </c>
      <c r="D3215" s="57" t="s">
        <v>6404</v>
      </c>
      <c r="E3215" s="57" t="s">
        <v>6641</v>
      </c>
      <c r="F3215" s="89">
        <v>114.2219619750977</v>
      </c>
      <c r="G3215" s="8">
        <v>28.479768753051761</v>
      </c>
      <c r="H3215" s="8">
        <v>37.313400268554688</v>
      </c>
      <c r="I3215" s="8">
        <v>73.447906494140625</v>
      </c>
      <c r="J3215" s="8">
        <v>67.174911499023438</v>
      </c>
      <c r="K3215" s="8">
        <v>18.422861099243161</v>
      </c>
      <c r="L3215" s="8">
        <v>39.953704833984382</v>
      </c>
      <c r="M3215" s="8">
        <v>36.683158874511719</v>
      </c>
      <c r="N3215" s="8">
        <v>43.001113891601563</v>
      </c>
      <c r="O3215" s="8">
        <v>55.654930114746087</v>
      </c>
      <c r="P3215" s="8">
        <v>79.849006652832031</v>
      </c>
      <c r="Q3215" s="8">
        <v>112.21949768066411</v>
      </c>
      <c r="R3215" s="8">
        <v>150.39947509765631</v>
      </c>
      <c r="S3215" s="8">
        <v>224.0743408203125</v>
      </c>
      <c r="T3215" s="8">
        <v>296.50503540039063</v>
      </c>
      <c r="U3215" s="8">
        <v>363.137451171875</v>
      </c>
      <c r="V3215" s="8">
        <v>419.10415649414063</v>
      </c>
      <c r="W3215" s="8">
        <v>522.7469482421875</v>
      </c>
      <c r="X3215" s="8">
        <v>534.477783203125</v>
      </c>
      <c r="Y3215" s="84">
        <v>106.03501129150391</v>
      </c>
      <c r="Z3215" s="8">
        <v>22.431497573852539</v>
      </c>
      <c r="AA3215" s="8">
        <v>13.079538345336911</v>
      </c>
      <c r="AB3215" s="8">
        <v>68.017730712890625</v>
      </c>
      <c r="AC3215" s="8">
        <v>73.706413269042969</v>
      </c>
      <c r="AD3215" s="8">
        <v>54.717517852783203</v>
      </c>
      <c r="AE3215" s="8">
        <v>44.130878448486328</v>
      </c>
      <c r="AF3215" s="8">
        <v>50.722492218017578</v>
      </c>
      <c r="AG3215" s="8">
        <v>66.0966796875</v>
      </c>
      <c r="AH3215" s="8">
        <v>82.584098815917969</v>
      </c>
      <c r="AI3215" s="8">
        <v>117.4908981323242</v>
      </c>
      <c r="AJ3215" s="8">
        <v>154.68223571777341</v>
      </c>
      <c r="AK3215" s="8">
        <v>172.77838134765631</v>
      </c>
      <c r="AL3215" s="8">
        <v>199.8020324707031</v>
      </c>
      <c r="AM3215" s="8">
        <v>251.13507080078131</v>
      </c>
      <c r="AN3215" s="8">
        <v>285.38043212890631</v>
      </c>
      <c r="AO3215" s="8">
        <v>359.16049194335938</v>
      </c>
      <c r="AP3215" s="8">
        <v>464.13555908203131</v>
      </c>
      <c r="AQ3215" s="8">
        <v>514.54681396484375</v>
      </c>
    </row>
    <row r="3216" spans="1:43" x14ac:dyDescent="0.3">
      <c r="A3216" s="3" t="s">
        <v>3097</v>
      </c>
      <c r="B3216" s="1" t="s">
        <v>9811</v>
      </c>
      <c r="C3216" s="57" t="s">
        <v>6354</v>
      </c>
      <c r="D3216" s="57" t="s">
        <v>6404</v>
      </c>
      <c r="E3216" s="57" t="s">
        <v>6633</v>
      </c>
      <c r="F3216" s="89">
        <v>123.53623199462891</v>
      </c>
      <c r="G3216" s="8">
        <v>49.0927734375</v>
      </c>
      <c r="H3216" s="8">
        <v>29.6214599609375</v>
      </c>
      <c r="I3216" s="8">
        <v>48.634983062744141</v>
      </c>
      <c r="J3216" s="8">
        <v>43.363285064697273</v>
      </c>
      <c r="K3216" s="8">
        <v>30.69846153259277</v>
      </c>
      <c r="L3216" s="8">
        <v>32.831283569335938</v>
      </c>
      <c r="M3216" s="8">
        <v>38.705825805664063</v>
      </c>
      <c r="N3216" s="8">
        <v>45.575271606445313</v>
      </c>
      <c r="O3216" s="8">
        <v>61.978111267089837</v>
      </c>
      <c r="P3216" s="8">
        <v>83.399269104003906</v>
      </c>
      <c r="Q3216" s="8">
        <v>117.65972900390631</v>
      </c>
      <c r="R3216" s="8">
        <v>170.85272216796881</v>
      </c>
      <c r="S3216" s="8">
        <v>225.94134521484381</v>
      </c>
      <c r="T3216" s="8">
        <v>312.46905517578131</v>
      </c>
      <c r="U3216" s="8">
        <v>413.36862182617188</v>
      </c>
      <c r="V3216" s="8">
        <v>448.24749755859381</v>
      </c>
      <c r="W3216" s="8">
        <v>561.15283203125</v>
      </c>
      <c r="X3216" s="8">
        <v>556.46380615234375</v>
      </c>
      <c r="Y3216" s="84">
        <v>103.8420791625977</v>
      </c>
      <c r="Z3216" s="8">
        <v>16.257919311523441</v>
      </c>
      <c r="AA3216" s="8">
        <v>27.2252197265625</v>
      </c>
      <c r="AB3216" s="8">
        <v>30.34627723693848</v>
      </c>
      <c r="AC3216" s="8">
        <v>39.329536437988281</v>
      </c>
      <c r="AD3216" s="8">
        <v>42.744613647460938</v>
      </c>
      <c r="AE3216" s="8">
        <v>58.465599060058587</v>
      </c>
      <c r="AF3216" s="8">
        <v>65.879043579101563</v>
      </c>
      <c r="AG3216" s="8">
        <v>73.278732299804688</v>
      </c>
      <c r="AH3216" s="8">
        <v>88.964469909667969</v>
      </c>
      <c r="AI3216" s="8">
        <v>127.9799728393555</v>
      </c>
      <c r="AJ3216" s="8">
        <v>174.7191162109375</v>
      </c>
      <c r="AK3216" s="8">
        <v>173.3114929199219</v>
      </c>
      <c r="AL3216" s="8">
        <v>217.50263977050781</v>
      </c>
      <c r="AM3216" s="8">
        <v>287.8880615234375</v>
      </c>
      <c r="AN3216" s="8">
        <v>339.3155517578125</v>
      </c>
      <c r="AO3216" s="8">
        <v>388.18020629882813</v>
      </c>
      <c r="AP3216" s="8">
        <v>475.54351806640631</v>
      </c>
      <c r="AQ3216" s="8">
        <v>505.0128173828125</v>
      </c>
    </row>
    <row r="3217" spans="1:43" x14ac:dyDescent="0.3">
      <c r="A3217" s="3" t="s">
        <v>3096</v>
      </c>
      <c r="B3217" s="1" t="s">
        <v>9810</v>
      </c>
      <c r="C3217" s="57" t="s">
        <v>6354</v>
      </c>
      <c r="D3217" s="57" t="s">
        <v>6404</v>
      </c>
      <c r="E3217" s="57" t="s">
        <v>6637</v>
      </c>
      <c r="F3217" s="89">
        <v>119.2447509765625</v>
      </c>
      <c r="G3217" s="8">
        <v>46.696205139160163</v>
      </c>
      <c r="H3217" s="8">
        <v>29.944766998291019</v>
      </c>
      <c r="I3217" s="8">
        <v>57.453479766845703</v>
      </c>
      <c r="J3217" s="8">
        <v>29.0709342956543</v>
      </c>
      <c r="K3217" s="8">
        <v>28.20546722412109</v>
      </c>
      <c r="L3217" s="8">
        <v>33.909523010253913</v>
      </c>
      <c r="M3217" s="8">
        <v>39.540172576904297</v>
      </c>
      <c r="N3217" s="8">
        <v>49.426483154296882</v>
      </c>
      <c r="O3217" s="8">
        <v>69.391021728515625</v>
      </c>
      <c r="P3217" s="8">
        <v>94.56805419921875</v>
      </c>
      <c r="Q3217" s="8">
        <v>131.6131286621094</v>
      </c>
      <c r="R3217" s="8">
        <v>166.43498229980469</v>
      </c>
      <c r="S3217" s="8">
        <v>224.62251281738281</v>
      </c>
      <c r="T3217" s="8">
        <v>314.5635986328125</v>
      </c>
      <c r="U3217" s="8">
        <v>400.17156982421881</v>
      </c>
      <c r="V3217" s="8">
        <v>436.18338012695313</v>
      </c>
      <c r="W3217" s="8">
        <v>533.76458740234375</v>
      </c>
      <c r="X3217" s="8">
        <v>628.1873779296875</v>
      </c>
      <c r="Y3217" s="84">
        <v>99.814369201660156</v>
      </c>
      <c r="Z3217" s="8">
        <v>33.806404113769531</v>
      </c>
      <c r="AA3217" s="8">
        <v>20.998628616333011</v>
      </c>
      <c r="AB3217" s="8">
        <v>36.936126708984382</v>
      </c>
      <c r="AC3217" s="8">
        <v>35.128318786621087</v>
      </c>
      <c r="AD3217" s="8">
        <v>46.984596252441413</v>
      </c>
      <c r="AE3217" s="8">
        <v>80.20513916015625</v>
      </c>
      <c r="AF3217" s="8">
        <v>64.500343322753906</v>
      </c>
      <c r="AG3217" s="8">
        <v>83.72479248046875</v>
      </c>
      <c r="AH3217" s="8">
        <v>114.9163818359375</v>
      </c>
      <c r="AI3217" s="8">
        <v>128.37432861328131</v>
      </c>
      <c r="AJ3217" s="8">
        <v>164.65605163574219</v>
      </c>
      <c r="AK3217" s="8">
        <v>197.9627380371094</v>
      </c>
      <c r="AL3217" s="8">
        <v>216.1668701171875</v>
      </c>
      <c r="AM3217" s="8">
        <v>287.62075805664063</v>
      </c>
      <c r="AN3217" s="8">
        <v>304.74209594726563</v>
      </c>
      <c r="AO3217" s="8">
        <v>383.92758178710938</v>
      </c>
      <c r="AP3217" s="8">
        <v>440.88623046875</v>
      </c>
      <c r="AQ3217" s="8">
        <v>523.70452880859375</v>
      </c>
    </row>
    <row r="3218" spans="1:43" x14ac:dyDescent="0.3">
      <c r="A3218" s="3" t="s">
        <v>3095</v>
      </c>
      <c r="B3218" s="1" t="s">
        <v>12908</v>
      </c>
      <c r="C3218" s="57" t="s">
        <v>6354</v>
      </c>
      <c r="D3218" s="57" t="s">
        <v>6404</v>
      </c>
      <c r="E3218" s="57" t="s">
        <v>6631</v>
      </c>
      <c r="F3218" s="89">
        <v>122.9557418823242</v>
      </c>
      <c r="G3218" s="8">
        <v>26.772018432617191</v>
      </c>
      <c r="H3218" s="8">
        <v>23.533267974853519</v>
      </c>
      <c r="I3218" s="8">
        <v>33.437740325927727</v>
      </c>
      <c r="J3218" s="8">
        <v>24.04942512512207</v>
      </c>
      <c r="K3218" s="8">
        <v>14.02003383636475</v>
      </c>
      <c r="L3218" s="8">
        <v>22.278945922851559</v>
      </c>
      <c r="M3218" s="8">
        <v>37.013545989990227</v>
      </c>
      <c r="N3218" s="8">
        <v>32.997783660888672</v>
      </c>
      <c r="O3218" s="8">
        <v>45.596931457519531</v>
      </c>
      <c r="P3218" s="8">
        <v>68.419929504394531</v>
      </c>
      <c r="Q3218" s="8">
        <v>101.9152908325195</v>
      </c>
      <c r="R3218" s="8">
        <v>156.09246826171881</v>
      </c>
      <c r="S3218" s="8">
        <v>197.47332763671881</v>
      </c>
      <c r="T3218" s="8">
        <v>265.1175537109375</v>
      </c>
      <c r="U3218" s="8">
        <v>343.5340576171875</v>
      </c>
      <c r="V3218" s="8">
        <v>412.42755126953131</v>
      </c>
      <c r="W3218" s="8">
        <v>456.87762451171881</v>
      </c>
      <c r="X3218" s="8">
        <v>510.62551879882813</v>
      </c>
      <c r="Y3218" s="84">
        <v>92.268630981445313</v>
      </c>
      <c r="Z3218" s="8">
        <v>38.425144195556641</v>
      </c>
      <c r="AA3218" s="8">
        <v>9.1351900100708008</v>
      </c>
      <c r="AB3218" s="8">
        <v>13.81885814666748</v>
      </c>
      <c r="AC3218" s="8">
        <v>21.54892539978027</v>
      </c>
      <c r="AD3218" s="8">
        <v>19.278888702392582</v>
      </c>
      <c r="AE3218" s="8">
        <v>31.22623252868652</v>
      </c>
      <c r="AF3218" s="8">
        <v>41.103679656982422</v>
      </c>
      <c r="AG3218" s="8">
        <v>58.444820404052727</v>
      </c>
      <c r="AH3218" s="8">
        <v>70.745574951171875</v>
      </c>
      <c r="AI3218" s="8">
        <v>104.028076171875</v>
      </c>
      <c r="AJ3218" s="8">
        <v>135.78851318359381</v>
      </c>
      <c r="AK3218" s="8">
        <v>160.26725769042969</v>
      </c>
      <c r="AL3218" s="8">
        <v>190.5856018066406</v>
      </c>
      <c r="AM3218" s="8">
        <v>242.3432922363281</v>
      </c>
      <c r="AN3218" s="8">
        <v>284.72756958007813</v>
      </c>
      <c r="AO3218" s="8">
        <v>358.18832397460938</v>
      </c>
      <c r="AP3218" s="8">
        <v>398.88815307617188</v>
      </c>
      <c r="AQ3218" s="8">
        <v>472.27471923828131</v>
      </c>
    </row>
    <row r="3219" spans="1:43" x14ac:dyDescent="0.3">
      <c r="A3219" s="3" t="s">
        <v>3094</v>
      </c>
      <c r="B3219" s="1" t="s">
        <v>9809</v>
      </c>
      <c r="C3219" s="57" t="s">
        <v>6354</v>
      </c>
      <c r="D3219" s="57" t="s">
        <v>6404</v>
      </c>
      <c r="E3219" s="57" t="s">
        <v>6637</v>
      </c>
      <c r="F3219" s="89">
        <v>111.0297164916992</v>
      </c>
      <c r="G3219" s="8">
        <v>42.222785949707031</v>
      </c>
      <c r="H3219" s="8">
        <v>22.710494995117191</v>
      </c>
      <c r="I3219" s="8">
        <v>43.637832641601563</v>
      </c>
      <c r="J3219" s="8">
        <v>26.7784423828125</v>
      </c>
      <c r="K3219" s="8">
        <v>38.555290222167969</v>
      </c>
      <c r="L3219" s="8">
        <v>21.815183639526371</v>
      </c>
      <c r="M3219" s="8">
        <v>42.818748474121087</v>
      </c>
      <c r="N3219" s="8">
        <v>48.112945556640632</v>
      </c>
      <c r="O3219" s="8">
        <v>44.678428649902337</v>
      </c>
      <c r="P3219" s="8">
        <v>77.324966430664063</v>
      </c>
      <c r="Q3219" s="8">
        <v>106.4278564453125</v>
      </c>
      <c r="R3219" s="8">
        <v>161.16070556640631</v>
      </c>
      <c r="S3219" s="8">
        <v>225.54377746582031</v>
      </c>
      <c r="T3219" s="8">
        <v>305.99310302734381</v>
      </c>
      <c r="U3219" s="8">
        <v>375.22821044921881</v>
      </c>
      <c r="V3219" s="8">
        <v>460.19482421875</v>
      </c>
      <c r="W3219" s="8">
        <v>533.3782958984375</v>
      </c>
      <c r="X3219" s="8">
        <v>496.04449462890631</v>
      </c>
      <c r="Y3219" s="84">
        <v>91.886817932128906</v>
      </c>
      <c r="Z3219" s="8">
        <v>25.64484977722168</v>
      </c>
      <c r="AA3219" s="8">
        <v>6.5403199195861816</v>
      </c>
      <c r="AB3219" s="8">
        <v>20.508676528930661</v>
      </c>
      <c r="AC3219" s="8">
        <v>35.170394897460938</v>
      </c>
      <c r="AD3219" s="8">
        <v>35.031013488769531</v>
      </c>
      <c r="AE3219" s="8">
        <v>39.911693572998047</v>
      </c>
      <c r="AF3219" s="8">
        <v>53.166744232177727</v>
      </c>
      <c r="AG3219" s="8">
        <v>54.344532012939453</v>
      </c>
      <c r="AH3219" s="8">
        <v>70.473922729492188</v>
      </c>
      <c r="AI3219" s="8">
        <v>130.64527893066409</v>
      </c>
      <c r="AJ3219" s="8">
        <v>167.79014587402341</v>
      </c>
      <c r="AK3219" s="8">
        <v>185.52281188964841</v>
      </c>
      <c r="AL3219" s="8">
        <v>225.4085693359375</v>
      </c>
      <c r="AM3219" s="8">
        <v>303.09609985351563</v>
      </c>
      <c r="AN3219" s="8">
        <v>310.60348510742188</v>
      </c>
      <c r="AO3219" s="8">
        <v>329.47073364257813</v>
      </c>
      <c r="AP3219" s="8">
        <v>450.7054443359375</v>
      </c>
      <c r="AQ3219" s="8">
        <v>433.85272216796881</v>
      </c>
    </row>
    <row r="3220" spans="1:43" x14ac:dyDescent="0.3">
      <c r="A3220" s="3" t="s">
        <v>3093</v>
      </c>
      <c r="B3220" s="1" t="s">
        <v>9808</v>
      </c>
      <c r="C3220" s="57" t="s">
        <v>6375</v>
      </c>
      <c r="D3220" s="57" t="s">
        <v>6404</v>
      </c>
      <c r="E3220" s="57" t="s">
        <v>6639</v>
      </c>
      <c r="F3220" s="89">
        <v>127.4810104370117</v>
      </c>
      <c r="G3220" s="8">
        <v>32.271812438964837</v>
      </c>
      <c r="H3220" s="8">
        <v>30.512617111206051</v>
      </c>
      <c r="I3220" s="8">
        <v>46.711280822753913</v>
      </c>
      <c r="J3220" s="8">
        <v>43.594390869140632</v>
      </c>
      <c r="K3220" s="8">
        <v>46.136959075927727</v>
      </c>
      <c r="L3220" s="8">
        <v>38.326984405517578</v>
      </c>
      <c r="M3220" s="8">
        <v>55.284183502197273</v>
      </c>
      <c r="N3220" s="8">
        <v>68.268943786621094</v>
      </c>
      <c r="O3220" s="8">
        <v>64.584930419921875</v>
      </c>
      <c r="P3220" s="8">
        <v>86.861091613769531</v>
      </c>
      <c r="Q3220" s="8">
        <v>117.36219787597661</v>
      </c>
      <c r="R3220" s="8">
        <v>180.1792297363281</v>
      </c>
      <c r="S3220" s="8">
        <v>229.5962219238281</v>
      </c>
      <c r="T3220" s="8">
        <v>288.76617431640631</v>
      </c>
      <c r="U3220" s="8">
        <v>377.27203369140631</v>
      </c>
      <c r="V3220" s="8">
        <v>441.51571655273438</v>
      </c>
      <c r="W3220" s="8">
        <v>528.21826171875</v>
      </c>
      <c r="X3220" s="8">
        <v>592.86236572265625</v>
      </c>
      <c r="Y3220" s="84">
        <v>111.8880996704102</v>
      </c>
      <c r="Z3220" s="8">
        <v>23.254312515258789</v>
      </c>
      <c r="AA3220" s="8">
        <v>25.30533409118652</v>
      </c>
      <c r="AB3220" s="8">
        <v>35.038063049316413</v>
      </c>
      <c r="AC3220" s="8">
        <v>35.545818328857422</v>
      </c>
      <c r="AD3220" s="8">
        <v>68.673171997070313</v>
      </c>
      <c r="AE3220" s="8">
        <v>61.931255340576172</v>
      </c>
      <c r="AF3220" s="8">
        <v>59.478225708007813</v>
      </c>
      <c r="AG3220" s="8">
        <v>70.930610656738281</v>
      </c>
      <c r="AH3220" s="8">
        <v>95.048614501953125</v>
      </c>
      <c r="AI3220" s="8">
        <v>144.76560974121091</v>
      </c>
      <c r="AJ3220" s="8">
        <v>180.22529602050781</v>
      </c>
      <c r="AK3220" s="8">
        <v>206.0518798828125</v>
      </c>
      <c r="AL3220" s="8">
        <v>230.50389099121091</v>
      </c>
      <c r="AM3220" s="8">
        <v>294.95413208007813</v>
      </c>
      <c r="AN3220" s="8">
        <v>317.33291625976563</v>
      </c>
      <c r="AO3220" s="8">
        <v>373.92172241210938</v>
      </c>
      <c r="AP3220" s="8">
        <v>488.3756103515625</v>
      </c>
      <c r="AQ3220" s="8">
        <v>498.26876831054688</v>
      </c>
    </row>
    <row r="3221" spans="1:43" x14ac:dyDescent="0.3">
      <c r="A3221" s="3" t="s">
        <v>3092</v>
      </c>
      <c r="B3221" s="1" t="s">
        <v>9807</v>
      </c>
      <c r="C3221" s="57" t="s">
        <v>6354</v>
      </c>
      <c r="D3221" s="57" t="s">
        <v>6404</v>
      </c>
      <c r="E3221" s="57" t="s">
        <v>6638</v>
      </c>
      <c r="F3221" s="89">
        <v>123.47068786621089</v>
      </c>
      <c r="G3221" s="8">
        <v>30.241037368774411</v>
      </c>
      <c r="H3221" s="8">
        <v>25.932657241821289</v>
      </c>
      <c r="I3221" s="8">
        <v>48.202659606933587</v>
      </c>
      <c r="J3221" s="8">
        <v>48.991630554199219</v>
      </c>
      <c r="K3221" s="8">
        <v>23.84572601318359</v>
      </c>
      <c r="L3221" s="8">
        <v>62.871116638183587</v>
      </c>
      <c r="M3221" s="8">
        <v>65.698463439941406</v>
      </c>
      <c r="N3221" s="8">
        <v>42.449741363525391</v>
      </c>
      <c r="O3221" s="8">
        <v>79.391799926757813</v>
      </c>
      <c r="P3221" s="8">
        <v>112.6233825683594</v>
      </c>
      <c r="Q3221" s="8">
        <v>151.3009948730469</v>
      </c>
      <c r="R3221" s="8">
        <v>169.6777038574219</v>
      </c>
      <c r="S3221" s="8">
        <v>219.94865417480469</v>
      </c>
      <c r="T3221" s="8">
        <v>307.673095703125</v>
      </c>
      <c r="U3221" s="8">
        <v>381.74533081054688</v>
      </c>
      <c r="V3221" s="8">
        <v>468.1710205078125</v>
      </c>
      <c r="W3221" s="8">
        <v>564.9215087890625</v>
      </c>
      <c r="X3221" s="8">
        <v>640.48162841796875</v>
      </c>
      <c r="Y3221" s="84">
        <v>100.3096160888672</v>
      </c>
      <c r="Z3221" s="8">
        <v>27.580698013305661</v>
      </c>
      <c r="AA3221" s="8">
        <v>19.07423210144043</v>
      </c>
      <c r="AB3221" s="8">
        <v>32.993625640869141</v>
      </c>
      <c r="AC3221" s="8">
        <v>40.096626281738281</v>
      </c>
      <c r="AD3221" s="8">
        <v>33.903491973876953</v>
      </c>
      <c r="AE3221" s="8">
        <v>58.007133483886719</v>
      </c>
      <c r="AF3221" s="8">
        <v>53.1676025390625</v>
      </c>
      <c r="AG3221" s="8">
        <v>80.732467651367188</v>
      </c>
      <c r="AH3221" s="8">
        <v>116.6688613891602</v>
      </c>
      <c r="AI3221" s="8">
        <v>146.82110595703131</v>
      </c>
      <c r="AJ3221" s="8">
        <v>202.64825439453131</v>
      </c>
      <c r="AK3221" s="8">
        <v>185.42738342285159</v>
      </c>
      <c r="AL3221" s="8">
        <v>247.84809875488281</v>
      </c>
      <c r="AM3221" s="8">
        <v>286.98916625976563</v>
      </c>
      <c r="AN3221" s="8">
        <v>325.61932373046881</v>
      </c>
      <c r="AO3221" s="8">
        <v>363.43276977539063</v>
      </c>
      <c r="AP3221" s="8">
        <v>487.94650268554688</v>
      </c>
      <c r="AQ3221" s="8">
        <v>523.61187744140625</v>
      </c>
    </row>
    <row r="3222" spans="1:43" x14ac:dyDescent="0.3">
      <c r="A3222" s="3" t="s">
        <v>3091</v>
      </c>
      <c r="B3222" s="1" t="s">
        <v>9806</v>
      </c>
      <c r="C3222" s="57" t="s">
        <v>6354</v>
      </c>
      <c r="D3222" s="57" t="s">
        <v>6404</v>
      </c>
      <c r="E3222" s="57" t="s">
        <v>6640</v>
      </c>
      <c r="F3222" s="89">
        <v>118.74473571777339</v>
      </c>
      <c r="G3222" s="8">
        <v>24.52242279052734</v>
      </c>
      <c r="H3222" s="8">
        <v>21.333766937255859</v>
      </c>
      <c r="I3222" s="8">
        <v>34.168914794921882</v>
      </c>
      <c r="J3222" s="8">
        <v>33.559925079345703</v>
      </c>
      <c r="K3222" s="8">
        <v>36.766674041748047</v>
      </c>
      <c r="L3222" s="8">
        <v>21.654071807861332</v>
      </c>
      <c r="M3222" s="8">
        <v>41.830635070800781</v>
      </c>
      <c r="N3222" s="8">
        <v>42.504348754882813</v>
      </c>
      <c r="O3222" s="8">
        <v>51.288013458251953</v>
      </c>
      <c r="P3222" s="8">
        <v>79.078849792480469</v>
      </c>
      <c r="Q3222" s="8">
        <v>103.8384323120117</v>
      </c>
      <c r="R3222" s="8">
        <v>145.80650329589841</v>
      </c>
      <c r="S3222" s="8">
        <v>219.87513732910159</v>
      </c>
      <c r="T3222" s="8">
        <v>263.3145751953125</v>
      </c>
      <c r="U3222" s="8">
        <v>359.22793579101563</v>
      </c>
      <c r="V3222" s="8">
        <v>446.50930786132813</v>
      </c>
      <c r="W3222" s="8">
        <v>503.55148315429688</v>
      </c>
      <c r="X3222" s="8">
        <v>583.05572509765625</v>
      </c>
      <c r="Y3222" s="84">
        <v>89.805313110351563</v>
      </c>
      <c r="Z3222" s="8">
        <v>7.2300982475280762</v>
      </c>
      <c r="AA3222" s="8">
        <v>12.7607307434082</v>
      </c>
      <c r="AB3222" s="8">
        <v>25.77717399597168</v>
      </c>
      <c r="AC3222" s="8">
        <v>29.784450531005859</v>
      </c>
      <c r="AD3222" s="8">
        <v>46.906665802001953</v>
      </c>
      <c r="AE3222" s="8">
        <v>55.851913452148438</v>
      </c>
      <c r="AF3222" s="8">
        <v>71.877799987792969</v>
      </c>
      <c r="AG3222" s="8">
        <v>55.345119476318359</v>
      </c>
      <c r="AH3222" s="8">
        <v>92.736457824707031</v>
      </c>
      <c r="AI3222" s="8">
        <v>119.8971481323242</v>
      </c>
      <c r="AJ3222" s="8">
        <v>154.2964172363281</v>
      </c>
      <c r="AK3222" s="8">
        <v>180.49009704589841</v>
      </c>
      <c r="AL3222" s="8">
        <v>196.29388427734381</v>
      </c>
      <c r="AM3222" s="8">
        <v>217.5375671386719</v>
      </c>
      <c r="AN3222" s="8">
        <v>294.73565673828131</v>
      </c>
      <c r="AO3222" s="8">
        <v>350.00091552734381</v>
      </c>
      <c r="AP3222" s="8">
        <v>448.0843505859375</v>
      </c>
      <c r="AQ3222" s="8">
        <v>490.23147583007813</v>
      </c>
    </row>
    <row r="3223" spans="1:43" x14ac:dyDescent="0.3">
      <c r="A3223" s="3" t="s">
        <v>3090</v>
      </c>
      <c r="B3223" s="1" t="s">
        <v>9805</v>
      </c>
      <c r="C3223" s="57" t="s">
        <v>6354</v>
      </c>
      <c r="D3223" s="57" t="s">
        <v>6404</v>
      </c>
      <c r="E3223" s="57" t="s">
        <v>6631</v>
      </c>
      <c r="F3223" s="89">
        <v>116.8514404296875</v>
      </c>
      <c r="G3223" s="8">
        <v>32.665267944335938</v>
      </c>
      <c r="H3223" s="8">
        <v>22.25950813293457</v>
      </c>
      <c r="I3223" s="8">
        <v>40.132209777832031</v>
      </c>
      <c r="J3223" s="8">
        <v>28.009469985961911</v>
      </c>
      <c r="K3223" s="8">
        <v>23.73695182800293</v>
      </c>
      <c r="L3223" s="8">
        <v>31.248905181884769</v>
      </c>
      <c r="M3223" s="8">
        <v>31.789836883544918</v>
      </c>
      <c r="N3223" s="8">
        <v>43.407379150390632</v>
      </c>
      <c r="O3223" s="8">
        <v>53.709636688232422</v>
      </c>
      <c r="P3223" s="8">
        <v>76.217803955078125</v>
      </c>
      <c r="Q3223" s="8">
        <v>106.913459777832</v>
      </c>
      <c r="R3223" s="8">
        <v>159.46937561035159</v>
      </c>
      <c r="S3223" s="8">
        <v>222.16716003417969</v>
      </c>
      <c r="T3223" s="8">
        <v>324.9920654296875</v>
      </c>
      <c r="U3223" s="8">
        <v>362.7110595703125</v>
      </c>
      <c r="V3223" s="8">
        <v>476.62115478515631</v>
      </c>
      <c r="W3223" s="8">
        <v>543.80914306640625</v>
      </c>
      <c r="X3223" s="8">
        <v>540.73114013671875</v>
      </c>
      <c r="Y3223" s="84">
        <v>100.8473281860352</v>
      </c>
      <c r="Z3223" s="8">
        <v>24.935441970825199</v>
      </c>
      <c r="AA3223" s="8">
        <v>23.642667770385739</v>
      </c>
      <c r="AB3223" s="8">
        <v>26.160140991210941</v>
      </c>
      <c r="AC3223" s="8">
        <v>37.377113342285163</v>
      </c>
      <c r="AD3223" s="8">
        <v>35.998138427734382</v>
      </c>
      <c r="AE3223" s="8">
        <v>40.474655151367188</v>
      </c>
      <c r="AF3223" s="8">
        <v>54.766475677490227</v>
      </c>
      <c r="AG3223" s="8">
        <v>65.136192321777344</v>
      </c>
      <c r="AH3223" s="8">
        <v>86.5850830078125</v>
      </c>
      <c r="AI3223" s="8">
        <v>123.8469924926758</v>
      </c>
      <c r="AJ3223" s="8">
        <v>155.5344543457031</v>
      </c>
      <c r="AK3223" s="8">
        <v>186.0760803222656</v>
      </c>
      <c r="AL3223" s="8">
        <v>221.3105773925781</v>
      </c>
      <c r="AM3223" s="8">
        <v>272.0164794921875</v>
      </c>
      <c r="AN3223" s="8">
        <v>312.5118408203125</v>
      </c>
      <c r="AO3223" s="8">
        <v>374.74942016601563</v>
      </c>
      <c r="AP3223" s="8">
        <v>462.838623046875</v>
      </c>
      <c r="AQ3223" s="8">
        <v>570.6827392578125</v>
      </c>
    </row>
    <row r="3224" spans="1:43" x14ac:dyDescent="0.3">
      <c r="A3224" s="3" t="s">
        <v>3089</v>
      </c>
      <c r="B3224" s="1" t="s">
        <v>9804</v>
      </c>
      <c r="C3224" s="57" t="s">
        <v>6354</v>
      </c>
      <c r="D3224" s="57" t="s">
        <v>6404</v>
      </c>
      <c r="E3224" s="57" t="s">
        <v>6641</v>
      </c>
      <c r="F3224" s="89">
        <v>121.1787948608398</v>
      </c>
      <c r="G3224" s="8">
        <v>40.600242614746087</v>
      </c>
      <c r="H3224" s="8">
        <v>44.881988525390632</v>
      </c>
      <c r="I3224" s="8">
        <v>43.355815887451172</v>
      </c>
      <c r="J3224" s="8">
        <v>42.636798858642578</v>
      </c>
      <c r="K3224" s="8">
        <v>26.24162673950195</v>
      </c>
      <c r="L3224" s="8">
        <v>44.675579071044922</v>
      </c>
      <c r="M3224" s="8">
        <v>48.609760284423828</v>
      </c>
      <c r="N3224" s="8">
        <v>68.128921508789063</v>
      </c>
      <c r="O3224" s="8">
        <v>80.122116088867188</v>
      </c>
      <c r="P3224" s="8">
        <v>86.453948974609375</v>
      </c>
      <c r="Q3224" s="8">
        <v>125.55075836181641</v>
      </c>
      <c r="R3224" s="8">
        <v>152.4775390625</v>
      </c>
      <c r="S3224" s="8">
        <v>210.92036437988281</v>
      </c>
      <c r="T3224" s="8">
        <v>277.1533203125</v>
      </c>
      <c r="U3224" s="8">
        <v>374.19937133789063</v>
      </c>
      <c r="V3224" s="8">
        <v>448.1285400390625</v>
      </c>
      <c r="W3224" s="8">
        <v>551.17669677734375</v>
      </c>
      <c r="X3224" s="8">
        <v>571.107666015625</v>
      </c>
      <c r="Y3224" s="84">
        <v>99.902030944824219</v>
      </c>
      <c r="Z3224" s="8">
        <v>32.337173461914063</v>
      </c>
      <c r="AA3224" s="8">
        <v>20.269075393676761</v>
      </c>
      <c r="AB3224" s="8">
        <v>37.489280700683587</v>
      </c>
      <c r="AC3224" s="8">
        <v>46.872695922851563</v>
      </c>
      <c r="AD3224" s="8">
        <v>46.950679779052727</v>
      </c>
      <c r="AE3224" s="8">
        <v>51.029899597167969</v>
      </c>
      <c r="AF3224" s="8">
        <v>58.458030700683587</v>
      </c>
      <c r="AG3224" s="8">
        <v>76.003517150878906</v>
      </c>
      <c r="AH3224" s="8">
        <v>106.3180618286133</v>
      </c>
      <c r="AI3224" s="8">
        <v>125.39931488037109</v>
      </c>
      <c r="AJ3224" s="8">
        <v>169.74693298339841</v>
      </c>
      <c r="AK3224" s="8">
        <v>190.18119812011719</v>
      </c>
      <c r="AL3224" s="8">
        <v>207.08355712890631</v>
      </c>
      <c r="AM3224" s="8">
        <v>261.52764892578131</v>
      </c>
      <c r="AN3224" s="8">
        <v>301.68545532226563</v>
      </c>
      <c r="AO3224" s="8">
        <v>365.780029296875</v>
      </c>
      <c r="AP3224" s="8">
        <v>428.05532836914063</v>
      </c>
      <c r="AQ3224" s="8">
        <v>536.78546142578125</v>
      </c>
    </row>
    <row r="3225" spans="1:43" x14ac:dyDescent="0.3">
      <c r="A3225" s="3" t="s">
        <v>3088</v>
      </c>
      <c r="B3225" s="1" t="s">
        <v>9803</v>
      </c>
      <c r="C3225" s="57" t="s">
        <v>6354</v>
      </c>
      <c r="D3225" s="57" t="s">
        <v>6404</v>
      </c>
      <c r="E3225" s="57" t="s">
        <v>6641</v>
      </c>
      <c r="F3225" s="89">
        <v>131.448974609375</v>
      </c>
      <c r="G3225" s="8">
        <v>44.952873229980469</v>
      </c>
      <c r="H3225" s="8">
        <v>44.841072082519531</v>
      </c>
      <c r="I3225" s="8">
        <v>80.851676940917969</v>
      </c>
      <c r="J3225" s="8">
        <v>59.744159698486328</v>
      </c>
      <c r="K3225" s="8">
        <v>46.788459777832031</v>
      </c>
      <c r="L3225" s="8">
        <v>48.690193176269531</v>
      </c>
      <c r="M3225" s="8">
        <v>65.183425903320313</v>
      </c>
      <c r="N3225" s="8">
        <v>58.067462921142578</v>
      </c>
      <c r="O3225" s="8">
        <v>77.394805908203125</v>
      </c>
      <c r="P3225" s="8">
        <v>107.20803070068359</v>
      </c>
      <c r="Q3225" s="8">
        <v>151.2030334472656</v>
      </c>
      <c r="R3225" s="8">
        <v>190.30328369140631</v>
      </c>
      <c r="S3225" s="8">
        <v>236.5582580566406</v>
      </c>
      <c r="T3225" s="8">
        <v>302.7435302734375</v>
      </c>
      <c r="U3225" s="8">
        <v>364.93209838867188</v>
      </c>
      <c r="V3225" s="8">
        <v>464.56607055664063</v>
      </c>
      <c r="W3225" s="8">
        <v>495.5489501953125</v>
      </c>
      <c r="X3225" s="8">
        <v>630.26080322265625</v>
      </c>
      <c r="Y3225" s="84">
        <v>108.8716354370117</v>
      </c>
      <c r="Z3225" s="8">
        <v>40.321468353271477</v>
      </c>
      <c r="AA3225" s="8">
        <v>45.956863403320313</v>
      </c>
      <c r="AB3225" s="8">
        <v>43.203792572021477</v>
      </c>
      <c r="AC3225" s="8">
        <v>67.033638000488281</v>
      </c>
      <c r="AD3225" s="8">
        <v>76.349014282226563</v>
      </c>
      <c r="AE3225" s="8">
        <v>79.229263305664063</v>
      </c>
      <c r="AF3225" s="8">
        <v>76.312515258789063</v>
      </c>
      <c r="AG3225" s="8">
        <v>87.41253662109375</v>
      </c>
      <c r="AH3225" s="8">
        <v>117.45361328125</v>
      </c>
      <c r="AI3225" s="8">
        <v>175.0309143066406</v>
      </c>
      <c r="AJ3225" s="8">
        <v>207.09429931640631</v>
      </c>
      <c r="AK3225" s="8">
        <v>212.83818054199219</v>
      </c>
      <c r="AL3225" s="8">
        <v>215.35176086425781</v>
      </c>
      <c r="AM3225" s="8">
        <v>289.76443481445313</v>
      </c>
      <c r="AN3225" s="8">
        <v>328.31201171875</v>
      </c>
      <c r="AO3225" s="8">
        <v>401.94607543945313</v>
      </c>
      <c r="AP3225" s="8">
        <v>487.97531127929688</v>
      </c>
      <c r="AQ3225" s="8">
        <v>554.48980712890625</v>
      </c>
    </row>
    <row r="3226" spans="1:43" x14ac:dyDescent="0.3">
      <c r="A3226" s="3" t="s">
        <v>3087</v>
      </c>
      <c r="B3226" s="1" t="s">
        <v>9802</v>
      </c>
      <c r="C3226" s="57" t="s">
        <v>6375</v>
      </c>
      <c r="D3226" s="57" t="s">
        <v>6404</v>
      </c>
      <c r="E3226" s="57" t="s">
        <v>6639</v>
      </c>
      <c r="F3226" s="89">
        <v>130.6144714355469</v>
      </c>
      <c r="G3226" s="8">
        <v>32.454719543457031</v>
      </c>
      <c r="H3226" s="8">
        <v>52.293075561523438</v>
      </c>
      <c r="I3226" s="8">
        <v>57.917800903320313</v>
      </c>
      <c r="J3226" s="8">
        <v>52.019191741943359</v>
      </c>
      <c r="K3226" s="8">
        <v>36.157794952392578</v>
      </c>
      <c r="L3226" s="8">
        <v>45.082839965820313</v>
      </c>
      <c r="M3226" s="8">
        <v>48.060810089111328</v>
      </c>
      <c r="N3226" s="8">
        <v>60.094200134277337</v>
      </c>
      <c r="O3226" s="8">
        <v>82.089309692382813</v>
      </c>
      <c r="P3226" s="8">
        <v>108.6598739624023</v>
      </c>
      <c r="Q3226" s="8">
        <v>132.74134826660159</v>
      </c>
      <c r="R3226" s="8">
        <v>171.61212158203131</v>
      </c>
      <c r="S3226" s="8">
        <v>235.73265075683591</v>
      </c>
      <c r="T3226" s="8">
        <v>317.10733032226563</v>
      </c>
      <c r="U3226" s="8">
        <v>408.90542602539063</v>
      </c>
      <c r="V3226" s="8">
        <v>467.36447143554688</v>
      </c>
      <c r="W3226" s="8">
        <v>522.4188232421875</v>
      </c>
      <c r="X3226" s="8">
        <v>549.8404541015625</v>
      </c>
      <c r="Y3226" s="84">
        <v>119.6534118652344</v>
      </c>
      <c r="Z3226" s="8">
        <v>26.909572601318359</v>
      </c>
      <c r="AA3226" s="8">
        <v>36.031913757324219</v>
      </c>
      <c r="AB3226" s="8">
        <v>49.556251525878913</v>
      </c>
      <c r="AC3226" s="8">
        <v>51.902305603027337</v>
      </c>
      <c r="AD3226" s="8">
        <v>49.278667449951172</v>
      </c>
      <c r="AE3226" s="8">
        <v>57.642803192138672</v>
      </c>
      <c r="AF3226" s="8">
        <v>63.289836883544922</v>
      </c>
      <c r="AG3226" s="8">
        <v>62.418857574462891</v>
      </c>
      <c r="AH3226" s="8">
        <v>111.8413009643555</v>
      </c>
      <c r="AI3226" s="8">
        <v>145.6312561035156</v>
      </c>
      <c r="AJ3226" s="8">
        <v>185.74853515625</v>
      </c>
      <c r="AK3226" s="8">
        <v>213.47796630859381</v>
      </c>
      <c r="AL3226" s="8">
        <v>243.25004577636719</v>
      </c>
      <c r="AM3226" s="8">
        <v>293.3311767578125</v>
      </c>
      <c r="AN3226" s="8">
        <v>294.41043090820313</v>
      </c>
      <c r="AO3226" s="8">
        <v>365.48269653320313</v>
      </c>
      <c r="AP3226" s="8">
        <v>487.10379028320313</v>
      </c>
      <c r="AQ3226" s="8">
        <v>546.6529541015625</v>
      </c>
    </row>
    <row r="3227" spans="1:43" x14ac:dyDescent="0.3">
      <c r="A3227" s="3" t="s">
        <v>3086</v>
      </c>
      <c r="B3227" s="1" t="s">
        <v>9801</v>
      </c>
      <c r="C3227" s="57" t="s">
        <v>6354</v>
      </c>
      <c r="D3227" s="57" t="s">
        <v>6404</v>
      </c>
      <c r="E3227" s="57" t="s">
        <v>6641</v>
      </c>
      <c r="F3227" s="89">
        <v>126.6123428344727</v>
      </c>
      <c r="G3227" s="8">
        <v>58.630535125732422</v>
      </c>
      <c r="H3227" s="8">
        <v>65.728416442871094</v>
      </c>
      <c r="I3227" s="8">
        <v>64.238288879394531</v>
      </c>
      <c r="J3227" s="8">
        <v>68.349052429199219</v>
      </c>
      <c r="K3227" s="8">
        <v>50.881526947021477</v>
      </c>
      <c r="L3227" s="8">
        <v>50.617679595947273</v>
      </c>
      <c r="M3227" s="8">
        <v>52.956165313720703</v>
      </c>
      <c r="N3227" s="8">
        <v>60.652427673339837</v>
      </c>
      <c r="O3227" s="8">
        <v>72.521812438964844</v>
      </c>
      <c r="P3227" s="8">
        <v>111.1164245605469</v>
      </c>
      <c r="Q3227" s="8">
        <v>157.9430847167969</v>
      </c>
      <c r="R3227" s="8">
        <v>227.58589172363281</v>
      </c>
      <c r="S3227" s="8">
        <v>269.19564819335938</v>
      </c>
      <c r="T3227" s="8">
        <v>359.82064819335938</v>
      </c>
      <c r="U3227" s="8">
        <v>445.38140869140631</v>
      </c>
      <c r="V3227" s="8">
        <v>518.98828125</v>
      </c>
      <c r="W3227" s="8">
        <v>644.35870361328125</v>
      </c>
      <c r="X3227" s="8">
        <v>680.47564697265625</v>
      </c>
      <c r="Y3227" s="84">
        <v>112.4012145996094</v>
      </c>
      <c r="Z3227" s="8">
        <v>42.837467193603523</v>
      </c>
      <c r="AA3227" s="8">
        <v>35.588104248046882</v>
      </c>
      <c r="AB3227" s="8">
        <v>51.267936706542969</v>
      </c>
      <c r="AC3227" s="8">
        <v>57.058216094970703</v>
      </c>
      <c r="AD3227" s="8">
        <v>77.689002990722656</v>
      </c>
      <c r="AE3227" s="8">
        <v>85.163543701171875</v>
      </c>
      <c r="AF3227" s="8">
        <v>75.842018127441406</v>
      </c>
      <c r="AG3227" s="8">
        <v>88.187744140625</v>
      </c>
      <c r="AH3227" s="8">
        <v>119.8232040405273</v>
      </c>
      <c r="AI3227" s="8">
        <v>165.15452575683591</v>
      </c>
      <c r="AJ3227" s="8">
        <v>205.16947937011719</v>
      </c>
      <c r="AK3227" s="8">
        <v>252.26116943359381</v>
      </c>
      <c r="AL3227" s="8">
        <v>257.059326171875</v>
      </c>
      <c r="AM3227" s="8">
        <v>314.78704833984381</v>
      </c>
      <c r="AN3227" s="8">
        <v>371.03189086914063</v>
      </c>
      <c r="AO3227" s="8">
        <v>436.37548828125</v>
      </c>
      <c r="AP3227" s="8">
        <v>481.25762939453131</v>
      </c>
      <c r="AQ3227" s="8">
        <v>567.43951416015625</v>
      </c>
    </row>
    <row r="3228" spans="1:43" x14ac:dyDescent="0.3">
      <c r="A3228" s="3" t="s">
        <v>3085</v>
      </c>
      <c r="B3228" s="1" t="s">
        <v>9800</v>
      </c>
      <c r="C3228" s="57" t="s">
        <v>6354</v>
      </c>
      <c r="D3228" s="57" t="s">
        <v>6404</v>
      </c>
      <c r="E3228" s="57" t="s">
        <v>6640</v>
      </c>
      <c r="F3228" s="89">
        <v>114.0608291625977</v>
      </c>
      <c r="G3228" s="8">
        <v>19.894893646240231</v>
      </c>
      <c r="H3228" s="8">
        <v>22.42495155334473</v>
      </c>
      <c r="I3228" s="8">
        <v>32.169181823730469</v>
      </c>
      <c r="J3228" s="8">
        <v>25.719768524169918</v>
      </c>
      <c r="K3228" s="8">
        <v>16.28695106506348</v>
      </c>
      <c r="L3228" s="8">
        <v>30.589601516723629</v>
      </c>
      <c r="M3228" s="8">
        <v>25.538858413696289</v>
      </c>
      <c r="N3228" s="8">
        <v>33.721202850341797</v>
      </c>
      <c r="O3228" s="8">
        <v>51.550254821777337</v>
      </c>
      <c r="P3228" s="8">
        <v>69.615386962890625</v>
      </c>
      <c r="Q3228" s="8">
        <v>108.4049606323242</v>
      </c>
      <c r="R3228" s="8">
        <v>144.78404235839841</v>
      </c>
      <c r="S3228" s="8">
        <v>198.07734680175781</v>
      </c>
      <c r="T3228" s="8">
        <v>277.84542846679688</v>
      </c>
      <c r="U3228" s="8">
        <v>350.50930786132813</v>
      </c>
      <c r="V3228" s="8">
        <v>417.97653198242188</v>
      </c>
      <c r="W3228" s="8">
        <v>484.19857788085938</v>
      </c>
      <c r="X3228" s="8">
        <v>571.6456298828125</v>
      </c>
      <c r="Y3228" s="84">
        <v>92.403945922851563</v>
      </c>
      <c r="Z3228" s="8">
        <v>4.0856423377990723</v>
      </c>
      <c r="AA3228" s="8">
        <v>10.52931976318359</v>
      </c>
      <c r="AB3228" s="8">
        <v>16.898849487304691</v>
      </c>
      <c r="AC3228" s="8">
        <v>31.075119018554691</v>
      </c>
      <c r="AD3228" s="8">
        <v>37.227100372314453</v>
      </c>
      <c r="AE3228" s="8">
        <v>79.617431640625</v>
      </c>
      <c r="AF3228" s="8">
        <v>50.860736846923828</v>
      </c>
      <c r="AG3228" s="8">
        <v>56.555747985839837</v>
      </c>
      <c r="AH3228" s="8">
        <v>74.334190368652344</v>
      </c>
      <c r="AI3228" s="8">
        <v>112.2547073364258</v>
      </c>
      <c r="AJ3228" s="8">
        <v>134.89927673339841</v>
      </c>
      <c r="AK3228" s="8">
        <v>168.26759338378909</v>
      </c>
      <c r="AL3228" s="8">
        <v>183.0496520996094</v>
      </c>
      <c r="AM3228" s="8">
        <v>228.9898986816406</v>
      </c>
      <c r="AN3228" s="8">
        <v>267.82550048828131</v>
      </c>
      <c r="AO3228" s="8">
        <v>313.2760009765625</v>
      </c>
      <c r="AP3228" s="8">
        <v>410.69345092773438</v>
      </c>
      <c r="AQ3228" s="8">
        <v>470.90582275390631</v>
      </c>
    </row>
    <row r="3229" spans="1:43" x14ac:dyDescent="0.3">
      <c r="A3229" s="3" t="s">
        <v>3084</v>
      </c>
      <c r="B3229" s="1" t="s">
        <v>9799</v>
      </c>
      <c r="C3229" s="57" t="s">
        <v>6354</v>
      </c>
      <c r="D3229" s="57" t="s">
        <v>6404</v>
      </c>
      <c r="E3229" s="57" t="s">
        <v>6640</v>
      </c>
      <c r="F3229" s="89">
        <v>111.017204284668</v>
      </c>
      <c r="G3229" s="8">
        <v>18.72287750244141</v>
      </c>
      <c r="H3229" s="8">
        <v>26.565021514892582</v>
      </c>
      <c r="I3229" s="8">
        <v>27.430559158325199</v>
      </c>
      <c r="J3229" s="8">
        <v>36.900012969970703</v>
      </c>
      <c r="K3229" s="8">
        <v>14.08734226226807</v>
      </c>
      <c r="L3229" s="8">
        <v>22.37713623046875</v>
      </c>
      <c r="M3229" s="8">
        <v>20.39307975769043</v>
      </c>
      <c r="N3229" s="8">
        <v>36.865203857421882</v>
      </c>
      <c r="O3229" s="8">
        <v>51.143745422363281</v>
      </c>
      <c r="P3229" s="8">
        <v>77.355560302734375</v>
      </c>
      <c r="Q3229" s="8">
        <v>108.52931976318359</v>
      </c>
      <c r="R3229" s="8">
        <v>168.72633361816409</v>
      </c>
      <c r="S3229" s="8">
        <v>195.45867919921881</v>
      </c>
      <c r="T3229" s="8">
        <v>289.66653442382813</v>
      </c>
      <c r="U3229" s="8">
        <v>349.99847412109381</v>
      </c>
      <c r="V3229" s="8">
        <v>390.61862182617188</v>
      </c>
      <c r="W3229" s="8">
        <v>428.98068237304688</v>
      </c>
      <c r="X3229" s="8">
        <v>519.7672119140625</v>
      </c>
      <c r="Y3229" s="84">
        <v>87.3505859375</v>
      </c>
      <c r="Z3229" s="8">
        <v>15.580348968505859</v>
      </c>
      <c r="AA3229" s="8">
        <v>2.7196166515350342</v>
      </c>
      <c r="AB3229" s="8">
        <v>20.969240188598629</v>
      </c>
      <c r="AC3229" s="8">
        <v>28.669570922851559</v>
      </c>
      <c r="AD3229" s="8">
        <v>40.371894836425781</v>
      </c>
      <c r="AE3229" s="8">
        <v>37.598880767822273</v>
      </c>
      <c r="AF3229" s="8">
        <v>44.892505645751953</v>
      </c>
      <c r="AG3229" s="8">
        <v>61.867473602294922</v>
      </c>
      <c r="AH3229" s="8">
        <v>82.68341064453125</v>
      </c>
      <c r="AI3229" s="8">
        <v>116.50465393066411</v>
      </c>
      <c r="AJ3229" s="8">
        <v>164.41358947753909</v>
      </c>
      <c r="AK3229" s="8">
        <v>172.32234191894531</v>
      </c>
      <c r="AL3229" s="8">
        <v>201.84521484375</v>
      </c>
      <c r="AM3229" s="8">
        <v>226.12437438964841</v>
      </c>
      <c r="AN3229" s="8">
        <v>286.26580810546881</v>
      </c>
      <c r="AO3229" s="8">
        <v>347.40899658203131</v>
      </c>
      <c r="AP3229" s="8">
        <v>424.23806762695313</v>
      </c>
      <c r="AQ3229" s="8">
        <v>522.66497802734375</v>
      </c>
    </row>
    <row r="3230" spans="1:43" x14ac:dyDescent="0.3">
      <c r="A3230" s="3" t="s">
        <v>3083</v>
      </c>
      <c r="B3230" s="1" t="s">
        <v>9798</v>
      </c>
      <c r="C3230" s="57" t="s">
        <v>6354</v>
      </c>
      <c r="D3230" s="57" t="s">
        <v>6404</v>
      </c>
      <c r="E3230" s="57" t="s">
        <v>6631</v>
      </c>
      <c r="F3230" s="89">
        <v>126.7343292236328</v>
      </c>
      <c r="G3230" s="8">
        <v>23.719404220581051</v>
      </c>
      <c r="H3230" s="8">
        <v>7.8731851577758789</v>
      </c>
      <c r="I3230" s="8">
        <v>32.640792846679688</v>
      </c>
      <c r="J3230" s="8">
        <v>42.245830535888672</v>
      </c>
      <c r="K3230" s="8">
        <v>15.73519134521484</v>
      </c>
      <c r="L3230" s="8">
        <v>40.657630920410163</v>
      </c>
      <c r="M3230" s="8">
        <v>31.536697387695309</v>
      </c>
      <c r="N3230" s="8">
        <v>33.668167114257813</v>
      </c>
      <c r="O3230" s="8">
        <v>46.320175170898438</v>
      </c>
      <c r="P3230" s="8">
        <v>68.065216064453125</v>
      </c>
      <c r="Q3230" s="8">
        <v>126.2522811889648</v>
      </c>
      <c r="R3230" s="8">
        <v>125.96531677246089</v>
      </c>
      <c r="S3230" s="8">
        <v>225.91819763183591</v>
      </c>
      <c r="T3230" s="8">
        <v>288.7744140625</v>
      </c>
      <c r="U3230" s="8">
        <v>335.5965576171875</v>
      </c>
      <c r="V3230" s="8">
        <v>386.60134887695313</v>
      </c>
      <c r="W3230" s="8">
        <v>514.5076904296875</v>
      </c>
      <c r="X3230" s="8">
        <v>518.3499755859375</v>
      </c>
      <c r="Y3230" s="84">
        <v>95.848136901855469</v>
      </c>
      <c r="Z3230" s="8">
        <v>17.10103607177734</v>
      </c>
      <c r="AA3230" s="8">
        <v>10.24870491027832</v>
      </c>
      <c r="AB3230" s="8">
        <v>27.74610710144043</v>
      </c>
      <c r="AC3230" s="8">
        <v>23.226913452148441</v>
      </c>
      <c r="AD3230" s="8">
        <v>21.541677474975589</v>
      </c>
      <c r="AE3230" s="8">
        <v>27.91823577880859</v>
      </c>
      <c r="AF3230" s="8">
        <v>40.190174102783203</v>
      </c>
      <c r="AG3230" s="8">
        <v>56.2860107421875</v>
      </c>
      <c r="AH3230" s="8">
        <v>73.533218383789063</v>
      </c>
      <c r="AI3230" s="8">
        <v>108.4774627685547</v>
      </c>
      <c r="AJ3230" s="8">
        <v>148.8459167480469</v>
      </c>
      <c r="AK3230" s="8">
        <v>170.0769348144531</v>
      </c>
      <c r="AL3230" s="8">
        <v>203.10591125488281</v>
      </c>
      <c r="AM3230" s="8">
        <v>255.69609069824219</v>
      </c>
      <c r="AN3230" s="8">
        <v>279.22012329101563</v>
      </c>
      <c r="AO3230" s="8">
        <v>330.45458984375</v>
      </c>
      <c r="AP3230" s="8">
        <v>445.01605224609381</v>
      </c>
      <c r="AQ3230" s="8">
        <v>451.40960693359381</v>
      </c>
    </row>
    <row r="3231" spans="1:43" x14ac:dyDescent="0.3">
      <c r="A3231" s="3" t="s">
        <v>3082</v>
      </c>
      <c r="B3231" s="1" t="s">
        <v>9797</v>
      </c>
      <c r="C3231" s="57" t="s">
        <v>6354</v>
      </c>
      <c r="D3231" s="57" t="s">
        <v>6404</v>
      </c>
      <c r="E3231" s="57" t="s">
        <v>6635</v>
      </c>
      <c r="F3231" s="89">
        <v>135.9259948730469</v>
      </c>
      <c r="G3231" s="8">
        <v>69.753746032714844</v>
      </c>
      <c r="H3231" s="8">
        <v>66.922637939453125</v>
      </c>
      <c r="I3231" s="8">
        <v>70.257957458496094</v>
      </c>
      <c r="J3231" s="8">
        <v>60.349655151367188</v>
      </c>
      <c r="K3231" s="8">
        <v>49.176010131835938</v>
      </c>
      <c r="L3231" s="8">
        <v>65.829841613769531</v>
      </c>
      <c r="M3231" s="8">
        <v>53.799674987792969</v>
      </c>
      <c r="N3231" s="8">
        <v>57.729217529296882</v>
      </c>
      <c r="O3231" s="8">
        <v>82.389114379882813</v>
      </c>
      <c r="P3231" s="8">
        <v>123.80063629150391</v>
      </c>
      <c r="Q3231" s="8">
        <v>176.9670104980469</v>
      </c>
      <c r="R3231" s="8">
        <v>211.55830383300781</v>
      </c>
      <c r="S3231" s="8">
        <v>261.66928100585938</v>
      </c>
      <c r="T3231" s="8">
        <v>379.89480590820313</v>
      </c>
      <c r="U3231" s="8">
        <v>444.60684204101563</v>
      </c>
      <c r="V3231" s="8">
        <v>519.58197021484375</v>
      </c>
      <c r="W3231" s="8">
        <v>628.04876708984375</v>
      </c>
      <c r="X3231" s="8">
        <v>668.119140625</v>
      </c>
      <c r="Y3231" s="84">
        <v>120.57183837890631</v>
      </c>
      <c r="Z3231" s="8">
        <v>79.135482788085938</v>
      </c>
      <c r="AA3231" s="8">
        <v>44.664577484130859</v>
      </c>
      <c r="AB3231" s="8">
        <v>58.096878051757813</v>
      </c>
      <c r="AC3231" s="8">
        <v>63.87841796875</v>
      </c>
      <c r="AD3231" s="8">
        <v>64.349769592285156</v>
      </c>
      <c r="AE3231" s="8">
        <v>54.903507232666023</v>
      </c>
      <c r="AF3231" s="8">
        <v>75.831069946289063</v>
      </c>
      <c r="AG3231" s="8">
        <v>89.376487731933594</v>
      </c>
      <c r="AH3231" s="8">
        <v>112.7267303466797</v>
      </c>
      <c r="AI3231" s="8">
        <v>164.70452880859381</v>
      </c>
      <c r="AJ3231" s="8">
        <v>202.8991394042969</v>
      </c>
      <c r="AK3231" s="8">
        <v>238.15913391113281</v>
      </c>
      <c r="AL3231" s="8">
        <v>274.40682983398438</v>
      </c>
      <c r="AM3231" s="8">
        <v>319.67178344726563</v>
      </c>
      <c r="AN3231" s="8">
        <v>424.07318115234381</v>
      </c>
      <c r="AO3231" s="8">
        <v>492.919677734375</v>
      </c>
      <c r="AP3231" s="8">
        <v>579.11907958984375</v>
      </c>
      <c r="AQ3231" s="8">
        <v>629.79840087890625</v>
      </c>
    </row>
    <row r="3232" spans="1:43" x14ac:dyDescent="0.3">
      <c r="A3232" s="3" t="s">
        <v>3081</v>
      </c>
      <c r="B3232" s="1" t="s">
        <v>9796</v>
      </c>
      <c r="C3232" s="57" t="s">
        <v>6375</v>
      </c>
      <c r="D3232" s="57" t="s">
        <v>6404</v>
      </c>
      <c r="E3232" s="57" t="s">
        <v>6638</v>
      </c>
      <c r="F3232" s="89">
        <v>119.17425537109381</v>
      </c>
      <c r="G3232" s="8">
        <v>15.653286933898929</v>
      </c>
      <c r="H3232" s="8">
        <v>25.662179946899411</v>
      </c>
      <c r="I3232" s="8">
        <v>42.360542297363281</v>
      </c>
      <c r="J3232" s="8">
        <v>34.828037261962891</v>
      </c>
      <c r="K3232" s="8">
        <v>26.768793106079102</v>
      </c>
      <c r="L3232" s="8">
        <v>38.716949462890632</v>
      </c>
      <c r="M3232" s="8">
        <v>40.592395782470703</v>
      </c>
      <c r="N3232" s="8">
        <v>47.763027191162109</v>
      </c>
      <c r="O3232" s="8">
        <v>60.822673797607422</v>
      </c>
      <c r="P3232" s="8">
        <v>84.323753356933594</v>
      </c>
      <c r="Q3232" s="8">
        <v>116.7042541503906</v>
      </c>
      <c r="R3232" s="8">
        <v>150.4368591308594</v>
      </c>
      <c r="S3232" s="8">
        <v>213.26542663574219</v>
      </c>
      <c r="T3232" s="8">
        <v>305.19952392578131</v>
      </c>
      <c r="U3232" s="8">
        <v>347.91726684570313</v>
      </c>
      <c r="V3232" s="8">
        <v>413.80154418945313</v>
      </c>
      <c r="W3232" s="8">
        <v>545.3631591796875</v>
      </c>
      <c r="X3232" s="8">
        <v>518.623779296875</v>
      </c>
      <c r="Y3232" s="84">
        <v>108.52490234375</v>
      </c>
      <c r="Z3232" s="8">
        <v>19.014247894287109</v>
      </c>
      <c r="AA3232" s="8">
        <v>11.464675903320311</v>
      </c>
      <c r="AB3232" s="8">
        <v>27.264423370361332</v>
      </c>
      <c r="AC3232" s="8">
        <v>48.906166076660163</v>
      </c>
      <c r="AD3232" s="8">
        <v>39.260917663574219</v>
      </c>
      <c r="AE3232" s="8">
        <v>61.565536499023438</v>
      </c>
      <c r="AF3232" s="8">
        <v>56.077205657958977</v>
      </c>
      <c r="AG3232" s="8">
        <v>64.773750305175781</v>
      </c>
      <c r="AH3232" s="8">
        <v>81.413619995117188</v>
      </c>
      <c r="AI3232" s="8">
        <v>126.14154052734381</v>
      </c>
      <c r="AJ3232" s="8">
        <v>159.76031494140631</v>
      </c>
      <c r="AK3232" s="8">
        <v>187.42454528808591</v>
      </c>
      <c r="AL3232" s="8">
        <v>195.1220397949219</v>
      </c>
      <c r="AM3232" s="8">
        <v>245.32258605957031</v>
      </c>
      <c r="AN3232" s="8">
        <v>297.4119873046875</v>
      </c>
      <c r="AO3232" s="8">
        <v>341.04806518554688</v>
      </c>
      <c r="AP3232" s="8">
        <v>389.85791015625</v>
      </c>
      <c r="AQ3232" s="8">
        <v>499.06732177734381</v>
      </c>
    </row>
    <row r="3233" spans="1:43" x14ac:dyDescent="0.3">
      <c r="A3233" s="3" t="s">
        <v>3080</v>
      </c>
      <c r="B3233" s="1" t="s">
        <v>9795</v>
      </c>
      <c r="C3233" s="57" t="s">
        <v>6354</v>
      </c>
      <c r="D3233" s="57" t="s">
        <v>6404</v>
      </c>
      <c r="E3233" s="57" t="s">
        <v>6641</v>
      </c>
      <c r="F3233" s="89">
        <v>118.0395965576172</v>
      </c>
      <c r="G3233" s="8">
        <v>43.71875</v>
      </c>
      <c r="H3233" s="8">
        <v>31.829069137573239</v>
      </c>
      <c r="I3233" s="8">
        <v>39.028667449951172</v>
      </c>
      <c r="J3233" s="8">
        <v>28.96523475646973</v>
      </c>
      <c r="K3233" s="8">
        <v>28.5316162109375</v>
      </c>
      <c r="L3233" s="8">
        <v>26.24820709228516</v>
      </c>
      <c r="M3233" s="8">
        <v>32.797637939453132</v>
      </c>
      <c r="N3233" s="8">
        <v>36.881439208984382</v>
      </c>
      <c r="O3233" s="8">
        <v>52.396263122558587</v>
      </c>
      <c r="P3233" s="8">
        <v>79.243461608886719</v>
      </c>
      <c r="Q3233" s="8">
        <v>114.083869934082</v>
      </c>
      <c r="R3233" s="8">
        <v>162.78797912597659</v>
      </c>
      <c r="S3233" s="8">
        <v>211.52073669433591</v>
      </c>
      <c r="T3233" s="8">
        <v>294.59060668945313</v>
      </c>
      <c r="U3233" s="8">
        <v>369.23480224609381</v>
      </c>
      <c r="V3233" s="8">
        <v>448.67630004882813</v>
      </c>
      <c r="W3233" s="8">
        <v>557.85516357421875</v>
      </c>
      <c r="X3233" s="8">
        <v>591.39312744140625</v>
      </c>
      <c r="Y3233" s="84">
        <v>96.207015991210938</v>
      </c>
      <c r="Z3233" s="8">
        <v>27.397794723510739</v>
      </c>
      <c r="AA3233" s="8">
        <v>22.36917877197266</v>
      </c>
      <c r="AB3233" s="8">
        <v>20.692417144775391</v>
      </c>
      <c r="AC3233" s="8">
        <v>26.588996887207031</v>
      </c>
      <c r="AD3233" s="8">
        <v>42.506725311279297</v>
      </c>
      <c r="AE3233" s="8">
        <v>54.823841094970703</v>
      </c>
      <c r="AF3233" s="8">
        <v>64.150886535644531</v>
      </c>
      <c r="AG3233" s="8">
        <v>77.941596984863281</v>
      </c>
      <c r="AH3233" s="8">
        <v>92.182281494140625</v>
      </c>
      <c r="AI3233" s="8">
        <v>124.01121520996089</v>
      </c>
      <c r="AJ3233" s="8">
        <v>159.90504455566409</v>
      </c>
      <c r="AK3233" s="8">
        <v>188.7925109863281</v>
      </c>
      <c r="AL3233" s="8">
        <v>218.34077453613281</v>
      </c>
      <c r="AM3233" s="8">
        <v>256.74383544921881</v>
      </c>
      <c r="AN3233" s="8">
        <v>293.62271118164063</v>
      </c>
      <c r="AO3233" s="8">
        <v>345.81622314453131</v>
      </c>
      <c r="AP3233" s="8">
        <v>458.7593994140625</v>
      </c>
      <c r="AQ3233" s="8">
        <v>543.00274658203125</v>
      </c>
    </row>
    <row r="3234" spans="1:43" x14ac:dyDescent="0.3">
      <c r="A3234" s="3" t="s">
        <v>3079</v>
      </c>
      <c r="B3234" s="1" t="s">
        <v>9794</v>
      </c>
      <c r="C3234" s="57" t="s">
        <v>6354</v>
      </c>
      <c r="D3234" s="57" t="s">
        <v>6404</v>
      </c>
      <c r="E3234" s="57" t="s">
        <v>6640</v>
      </c>
      <c r="F3234" s="89">
        <v>123.0937957763672</v>
      </c>
      <c r="G3234" s="8">
        <v>35.241668701171882</v>
      </c>
      <c r="H3234" s="8">
        <v>43.429492950439453</v>
      </c>
      <c r="I3234" s="8">
        <v>62.736644744873047</v>
      </c>
      <c r="J3234" s="8">
        <v>52.956447601318359</v>
      </c>
      <c r="K3234" s="8">
        <v>26.970052719116211</v>
      </c>
      <c r="L3234" s="8">
        <v>29.917324066162109</v>
      </c>
      <c r="M3234" s="8">
        <v>34.332614898681641</v>
      </c>
      <c r="N3234" s="8">
        <v>44.762302398681641</v>
      </c>
      <c r="O3234" s="8">
        <v>79.716911315917969</v>
      </c>
      <c r="P3234" s="8">
        <v>102.2925720214844</v>
      </c>
      <c r="Q3234" s="8">
        <v>132.00840759277341</v>
      </c>
      <c r="R3234" s="8">
        <v>190.19114685058591</v>
      </c>
      <c r="S3234" s="8">
        <v>257.03329467773438</v>
      </c>
      <c r="T3234" s="8">
        <v>340.72549438476563</v>
      </c>
      <c r="U3234" s="8">
        <v>433.46539306640631</v>
      </c>
      <c r="V3234" s="8">
        <v>436.58987426757813</v>
      </c>
      <c r="W3234" s="8">
        <v>568.53948974609375</v>
      </c>
      <c r="X3234" s="8">
        <v>649.95538330078125</v>
      </c>
      <c r="Y3234" s="84">
        <v>109.0540313720703</v>
      </c>
      <c r="Z3234" s="8">
        <v>25.618043899536129</v>
      </c>
      <c r="AA3234" s="8">
        <v>36.049167633056641</v>
      </c>
      <c r="AB3234" s="8">
        <v>52.133525848388672</v>
      </c>
      <c r="AC3234" s="8">
        <v>63.849388122558587</v>
      </c>
      <c r="AD3234" s="8">
        <v>35.568798065185547</v>
      </c>
      <c r="AE3234" s="8">
        <v>48.313579559326172</v>
      </c>
      <c r="AF3234" s="8">
        <v>60.849811553955078</v>
      </c>
      <c r="AG3234" s="8">
        <v>74.983390808105469</v>
      </c>
      <c r="AH3234" s="8">
        <v>112.8876113891602</v>
      </c>
      <c r="AI3234" s="8">
        <v>151.2660217285156</v>
      </c>
      <c r="AJ3234" s="8">
        <v>196.64433288574219</v>
      </c>
      <c r="AK3234" s="8">
        <v>226.0045471191406</v>
      </c>
      <c r="AL3234" s="8">
        <v>256.63192749023438</v>
      </c>
      <c r="AM3234" s="8">
        <v>292.02548217773438</v>
      </c>
      <c r="AN3234" s="8">
        <v>316.26199340820313</v>
      </c>
      <c r="AO3234" s="8">
        <v>342.09292602539063</v>
      </c>
      <c r="AP3234" s="8">
        <v>488.14849853515631</v>
      </c>
      <c r="AQ3234" s="8">
        <v>485.69802856445313</v>
      </c>
    </row>
    <row r="3235" spans="1:43" x14ac:dyDescent="0.3">
      <c r="A3235" s="3" t="s">
        <v>3078</v>
      </c>
      <c r="B3235" s="1" t="s">
        <v>9793</v>
      </c>
      <c r="C3235" s="57" t="s">
        <v>6354</v>
      </c>
      <c r="D3235" s="57" t="s">
        <v>6404</v>
      </c>
      <c r="E3235" s="57" t="s">
        <v>6633</v>
      </c>
      <c r="F3235" s="89">
        <v>118.251838684082</v>
      </c>
      <c r="G3235" s="8">
        <v>32.009658813476563</v>
      </c>
      <c r="H3235" s="8">
        <v>33.571510314941413</v>
      </c>
      <c r="I3235" s="8">
        <v>44.298969268798828</v>
      </c>
      <c r="J3235" s="8">
        <v>47.452602386474609</v>
      </c>
      <c r="K3235" s="8">
        <v>33.22210693359375</v>
      </c>
      <c r="L3235" s="8">
        <v>49.375129699707031</v>
      </c>
      <c r="M3235" s="8">
        <v>32.746486663818359</v>
      </c>
      <c r="N3235" s="8">
        <v>39.495075225830078</v>
      </c>
      <c r="O3235" s="8">
        <v>61.109580993652337</v>
      </c>
      <c r="P3235" s="8">
        <v>93.107376098632813</v>
      </c>
      <c r="Q3235" s="8">
        <v>121.0068435668945</v>
      </c>
      <c r="R3235" s="8">
        <v>164.8812255859375</v>
      </c>
      <c r="S3235" s="8">
        <v>229.72425842285159</v>
      </c>
      <c r="T3235" s="8">
        <v>272.03219604492188</v>
      </c>
      <c r="U3235" s="8">
        <v>355.74075317382813</v>
      </c>
      <c r="V3235" s="8">
        <v>444.35858154296881</v>
      </c>
      <c r="W3235" s="8">
        <v>558.99114990234375</v>
      </c>
      <c r="X3235" s="8">
        <v>626.35693359375</v>
      </c>
      <c r="Y3235" s="84">
        <v>99.168128967285156</v>
      </c>
      <c r="Z3235" s="8">
        <v>31.68363189697266</v>
      </c>
      <c r="AA3235" s="8">
        <v>22.24111175537109</v>
      </c>
      <c r="AB3235" s="8">
        <v>25.18247222900391</v>
      </c>
      <c r="AC3235" s="8">
        <v>32.767642974853523</v>
      </c>
      <c r="AD3235" s="8">
        <v>51.067054748535163</v>
      </c>
      <c r="AE3235" s="8">
        <v>51.2708740234375</v>
      </c>
      <c r="AF3235" s="8">
        <v>57.208900451660163</v>
      </c>
      <c r="AG3235" s="8">
        <v>64.267524719238281</v>
      </c>
      <c r="AH3235" s="8">
        <v>112.4429016113281</v>
      </c>
      <c r="AI3235" s="8">
        <v>117.7969207763672</v>
      </c>
      <c r="AJ3235" s="8">
        <v>161.93019104003909</v>
      </c>
      <c r="AK3235" s="8">
        <v>188.95335388183591</v>
      </c>
      <c r="AL3235" s="8">
        <v>239.12664794921881</v>
      </c>
      <c r="AM3235" s="8">
        <v>252.80143737792969</v>
      </c>
      <c r="AN3235" s="8">
        <v>300.10128784179688</v>
      </c>
      <c r="AO3235" s="8">
        <v>373.931640625</v>
      </c>
      <c r="AP3235" s="8">
        <v>485.91122436523438</v>
      </c>
      <c r="AQ3235" s="8">
        <v>500.11700439453131</v>
      </c>
    </row>
    <row r="3236" spans="1:43" x14ac:dyDescent="0.3">
      <c r="A3236" s="3" t="s">
        <v>3077</v>
      </c>
      <c r="B3236" s="1" t="s">
        <v>9792</v>
      </c>
      <c r="C3236" s="57" t="s">
        <v>6354</v>
      </c>
      <c r="D3236" s="57" t="s">
        <v>6404</v>
      </c>
      <c r="E3236" s="57" t="s">
        <v>6631</v>
      </c>
      <c r="F3236" s="89">
        <v>116.05430603027339</v>
      </c>
      <c r="G3236" s="8">
        <v>40.114833831787109</v>
      </c>
      <c r="H3236" s="8">
        <v>46.688213348388672</v>
      </c>
      <c r="I3236" s="8">
        <v>55.320301055908203</v>
      </c>
      <c r="J3236" s="8">
        <v>45.402454376220703</v>
      </c>
      <c r="K3236" s="8">
        <v>45.624732971191413</v>
      </c>
      <c r="L3236" s="8">
        <v>24.214492797851559</v>
      </c>
      <c r="M3236" s="8">
        <v>36.603240966796882</v>
      </c>
      <c r="N3236" s="8">
        <v>42.707000732421882</v>
      </c>
      <c r="O3236" s="8">
        <v>57.641872406005859</v>
      </c>
      <c r="P3236" s="8">
        <v>89.045059204101563</v>
      </c>
      <c r="Q3236" s="8">
        <v>124.67148590087891</v>
      </c>
      <c r="R3236" s="8">
        <v>160.84291076660159</v>
      </c>
      <c r="S3236" s="8">
        <v>200.9885559082031</v>
      </c>
      <c r="T3236" s="8">
        <v>305.63143920898438</v>
      </c>
      <c r="U3236" s="8">
        <v>332.910400390625</v>
      </c>
      <c r="V3236" s="8">
        <v>385.46975708007813</v>
      </c>
      <c r="W3236" s="8">
        <v>521.84857177734375</v>
      </c>
      <c r="X3236" s="8">
        <v>537.03082275390625</v>
      </c>
      <c r="Y3236" s="84">
        <v>103.94488525390631</v>
      </c>
      <c r="Z3236" s="8">
        <v>35.393363952636719</v>
      </c>
      <c r="AA3236" s="8">
        <v>24.101335525512699</v>
      </c>
      <c r="AB3236" s="8">
        <v>29.992965698242191</v>
      </c>
      <c r="AC3236" s="8">
        <v>35.591278076171882</v>
      </c>
      <c r="AD3236" s="8">
        <v>50.656322479248047</v>
      </c>
      <c r="AE3236" s="8">
        <v>54.081249237060547</v>
      </c>
      <c r="AF3236" s="8">
        <v>49.651954650878913</v>
      </c>
      <c r="AG3236" s="8">
        <v>61.366847991943359</v>
      </c>
      <c r="AH3236" s="8">
        <v>98.956878662109375</v>
      </c>
      <c r="AI3236" s="8">
        <v>130.25685119628909</v>
      </c>
      <c r="AJ3236" s="8">
        <v>166.40007019042969</v>
      </c>
      <c r="AK3236" s="8">
        <v>189.34443664550781</v>
      </c>
      <c r="AL3236" s="8">
        <v>190.07554626464841</v>
      </c>
      <c r="AM3236" s="8">
        <v>241.34761047363281</v>
      </c>
      <c r="AN3236" s="8">
        <v>296.64971923828131</v>
      </c>
      <c r="AO3236" s="8">
        <v>343.82427978515631</v>
      </c>
      <c r="AP3236" s="8">
        <v>417.13385009765631</v>
      </c>
      <c r="AQ3236" s="8">
        <v>496.40896606445313</v>
      </c>
    </row>
    <row r="3237" spans="1:43" x14ac:dyDescent="0.3">
      <c r="A3237" s="3" t="s">
        <v>3076</v>
      </c>
      <c r="B3237" s="1" t="s">
        <v>9791</v>
      </c>
      <c r="C3237" s="57" t="s">
        <v>6354</v>
      </c>
      <c r="D3237" s="57" t="s">
        <v>6404</v>
      </c>
      <c r="E3237" s="57" t="s">
        <v>6631</v>
      </c>
      <c r="F3237" s="89">
        <v>146.35099792480469</v>
      </c>
      <c r="G3237" s="8">
        <v>71.2637939453125</v>
      </c>
      <c r="H3237" s="8">
        <v>36.289943695068359</v>
      </c>
      <c r="I3237" s="8">
        <v>60.335586547851563</v>
      </c>
      <c r="J3237" s="8">
        <v>67.687149047851563</v>
      </c>
      <c r="K3237" s="8">
        <v>33.863502502441413</v>
      </c>
      <c r="L3237" s="8">
        <v>42.109531402587891</v>
      </c>
      <c r="M3237" s="8">
        <v>54.229103088378913</v>
      </c>
      <c r="N3237" s="8">
        <v>48.425968170166023</v>
      </c>
      <c r="O3237" s="8">
        <v>69.0718994140625</v>
      </c>
      <c r="P3237" s="8">
        <v>88.279037475585938</v>
      </c>
      <c r="Q3237" s="8">
        <v>139.2471008300781</v>
      </c>
      <c r="R3237" s="8">
        <v>184.46600341796881</v>
      </c>
      <c r="S3237" s="8">
        <v>243.09989929199219</v>
      </c>
      <c r="T3237" s="8">
        <v>281.9407958984375</v>
      </c>
      <c r="U3237" s="8">
        <v>422.092041015625</v>
      </c>
      <c r="V3237" s="8">
        <v>568.58251953125</v>
      </c>
      <c r="W3237" s="8">
        <v>667.2197265625</v>
      </c>
      <c r="X3237" s="8">
        <v>619.600830078125</v>
      </c>
      <c r="Y3237" s="84">
        <v>116.2385635375977</v>
      </c>
      <c r="Z3237" s="8">
        <v>69.093704223632813</v>
      </c>
      <c r="AA3237" s="8">
        <v>25.366071701049801</v>
      </c>
      <c r="AB3237" s="8">
        <v>63.665916442871087</v>
      </c>
      <c r="AC3237" s="8">
        <v>39.963809967041023</v>
      </c>
      <c r="AD3237" s="8">
        <v>65.850204467773438</v>
      </c>
      <c r="AE3237" s="8">
        <v>51.317592620849609</v>
      </c>
      <c r="AF3237" s="8">
        <v>68.489616394042969</v>
      </c>
      <c r="AG3237" s="8">
        <v>93.500968933105469</v>
      </c>
      <c r="AH3237" s="8">
        <v>90.992431640625</v>
      </c>
      <c r="AI3237" s="8">
        <v>153.71417236328131</v>
      </c>
      <c r="AJ3237" s="8">
        <v>206.39544677734381</v>
      </c>
      <c r="AK3237" s="8">
        <v>232.83427429199219</v>
      </c>
      <c r="AL3237" s="8">
        <v>216.80180358886719</v>
      </c>
      <c r="AM3237" s="8">
        <v>294.75827026367188</v>
      </c>
      <c r="AN3237" s="8">
        <v>326.6578369140625</v>
      </c>
      <c r="AO3237" s="8">
        <v>382.334228515625</v>
      </c>
      <c r="AP3237" s="8">
        <v>471.04571533203131</v>
      </c>
      <c r="AQ3237" s="8">
        <v>468.95761108398438</v>
      </c>
    </row>
    <row r="3238" spans="1:43" x14ac:dyDescent="0.3">
      <c r="A3238" s="3" t="s">
        <v>3075</v>
      </c>
      <c r="B3238" s="1" t="s">
        <v>9790</v>
      </c>
      <c r="C3238" s="57" t="s">
        <v>6354</v>
      </c>
      <c r="D3238" s="57" t="s">
        <v>6404</v>
      </c>
      <c r="E3238" s="57" t="s">
        <v>6631</v>
      </c>
      <c r="F3238" s="89">
        <v>115.7876052856445</v>
      </c>
      <c r="G3238" s="8">
        <v>23.007595062255859</v>
      </c>
      <c r="H3238" s="8">
        <v>21.169004440307621</v>
      </c>
      <c r="I3238" s="8">
        <v>32.990833282470703</v>
      </c>
      <c r="J3238" s="8">
        <v>36.947978973388672</v>
      </c>
      <c r="K3238" s="8">
        <v>31.63920974731445</v>
      </c>
      <c r="L3238" s="8">
        <v>28.281806945800781</v>
      </c>
      <c r="M3238" s="8">
        <v>31.01187705993652</v>
      </c>
      <c r="N3238" s="8">
        <v>31.993453979492191</v>
      </c>
      <c r="O3238" s="8">
        <v>44.970661163330078</v>
      </c>
      <c r="P3238" s="8">
        <v>65.827804565429688</v>
      </c>
      <c r="Q3238" s="8">
        <v>97.420753479003906</v>
      </c>
      <c r="R3238" s="8">
        <v>149.41035461425781</v>
      </c>
      <c r="S3238" s="8">
        <v>212.38514709472659</v>
      </c>
      <c r="T3238" s="8">
        <v>276.382568359375</v>
      </c>
      <c r="U3238" s="8">
        <v>351.89376831054688</v>
      </c>
      <c r="V3238" s="8">
        <v>409.70040893554688</v>
      </c>
      <c r="W3238" s="8">
        <v>487.3280029296875</v>
      </c>
      <c r="X3238" s="8">
        <v>500.47723388671881</v>
      </c>
      <c r="Y3238" s="84">
        <v>96.354560852050781</v>
      </c>
      <c r="Z3238" s="8">
        <v>18.677347183227539</v>
      </c>
      <c r="AA3238" s="8">
        <v>2.579255342483521</v>
      </c>
      <c r="AB3238" s="8">
        <v>23.74967002868652</v>
      </c>
      <c r="AC3238" s="8">
        <v>26.436403274536129</v>
      </c>
      <c r="AD3238" s="8">
        <v>34.121555328369141</v>
      </c>
      <c r="AE3238" s="8">
        <v>45.745754241943359</v>
      </c>
      <c r="AF3238" s="8">
        <v>50.191993713378913</v>
      </c>
      <c r="AG3238" s="8">
        <v>57.459003448486328</v>
      </c>
      <c r="AH3238" s="8">
        <v>77.474136352539063</v>
      </c>
      <c r="AI3238" s="8">
        <v>108.5622634887695</v>
      </c>
      <c r="AJ3238" s="8">
        <v>142.71699523925781</v>
      </c>
      <c r="AK3238" s="8">
        <v>165.5981750488281</v>
      </c>
      <c r="AL3238" s="8">
        <v>184.52622985839841</v>
      </c>
      <c r="AM3238" s="8">
        <v>219.9732971191406</v>
      </c>
      <c r="AN3238" s="8">
        <v>282.27584838867188</v>
      </c>
      <c r="AO3238" s="8">
        <v>336.30731201171881</v>
      </c>
      <c r="AP3238" s="8">
        <v>400.73992919921881</v>
      </c>
      <c r="AQ3238" s="8">
        <v>559.56707763671875</v>
      </c>
    </row>
    <row r="3239" spans="1:43" x14ac:dyDescent="0.3">
      <c r="A3239" s="3" t="s">
        <v>3074</v>
      </c>
      <c r="B3239" s="1" t="s">
        <v>9789</v>
      </c>
      <c r="C3239" s="57" t="s">
        <v>6354</v>
      </c>
      <c r="D3239" s="57" t="s">
        <v>6404</v>
      </c>
      <c r="E3239" s="57" t="s">
        <v>6637</v>
      </c>
      <c r="F3239" s="89">
        <v>130.82801818847659</v>
      </c>
      <c r="G3239" s="8">
        <v>33.754440307617188</v>
      </c>
      <c r="H3239" s="8">
        <v>23.497898101806641</v>
      </c>
      <c r="I3239" s="8">
        <v>70.97528076171875</v>
      </c>
      <c r="J3239" s="8">
        <v>30.984590530395511</v>
      </c>
      <c r="K3239" s="8">
        <v>27.458675384521481</v>
      </c>
      <c r="L3239" s="8">
        <v>31.26666259765625</v>
      </c>
      <c r="M3239" s="8">
        <v>30.27299880981445</v>
      </c>
      <c r="N3239" s="8">
        <v>48.104766845703132</v>
      </c>
      <c r="O3239" s="8">
        <v>78.671646118164063</v>
      </c>
      <c r="P3239" s="8">
        <v>74.465400695800781</v>
      </c>
      <c r="Q3239" s="8">
        <v>122.00914001464839</v>
      </c>
      <c r="R3239" s="8">
        <v>150.70550537109381</v>
      </c>
      <c r="S3239" s="8">
        <v>190.97846984863281</v>
      </c>
      <c r="T3239" s="8">
        <v>294.57882690429688</v>
      </c>
      <c r="U3239" s="8">
        <v>368.03146362304688</v>
      </c>
      <c r="V3239" s="8">
        <v>421.22088623046881</v>
      </c>
      <c r="W3239" s="8">
        <v>489.21664428710938</v>
      </c>
      <c r="X3239" s="8">
        <v>549.64459228515625</v>
      </c>
      <c r="Y3239" s="84">
        <v>99.261482238769531</v>
      </c>
      <c r="Z3239" s="8">
        <v>16.029062271118161</v>
      </c>
      <c r="AA3239" s="8">
        <v>32.437454223632813</v>
      </c>
      <c r="AB3239" s="8">
        <v>37.731464385986328</v>
      </c>
      <c r="AC3239" s="8">
        <v>46.759052276611328</v>
      </c>
      <c r="AD3239" s="8">
        <v>43.581520080566413</v>
      </c>
      <c r="AE3239" s="8">
        <v>50.430202484130859</v>
      </c>
      <c r="AF3239" s="8">
        <v>71.546928405761719</v>
      </c>
      <c r="AG3239" s="8">
        <v>74.208389282226563</v>
      </c>
      <c r="AH3239" s="8">
        <v>80.227073669433594</v>
      </c>
      <c r="AI3239" s="8">
        <v>119.2084045410156</v>
      </c>
      <c r="AJ3239" s="8">
        <v>164.02760314941409</v>
      </c>
      <c r="AK3239" s="8">
        <v>189.8787841796875</v>
      </c>
      <c r="AL3239" s="8">
        <v>210.69122314453131</v>
      </c>
      <c r="AM3239" s="8">
        <v>258.40704345703131</v>
      </c>
      <c r="AN3239" s="8">
        <v>293.72576904296881</v>
      </c>
      <c r="AO3239" s="8">
        <v>384.56597900390631</v>
      </c>
      <c r="AP3239" s="8">
        <v>431.3577880859375</v>
      </c>
      <c r="AQ3239" s="8">
        <v>464.81057739257813</v>
      </c>
    </row>
    <row r="3240" spans="1:43" x14ac:dyDescent="0.3">
      <c r="A3240" s="3" t="s">
        <v>3073</v>
      </c>
      <c r="B3240" s="1" t="s">
        <v>9788</v>
      </c>
      <c r="C3240" s="57" t="s">
        <v>6354</v>
      </c>
      <c r="D3240" s="57" t="s">
        <v>6404</v>
      </c>
      <c r="E3240" s="57" t="s">
        <v>6635</v>
      </c>
      <c r="F3240" s="89">
        <v>127.5434951782227</v>
      </c>
      <c r="G3240" s="8">
        <v>44.564422607421882</v>
      </c>
      <c r="H3240" s="8">
        <v>34.763069152832031</v>
      </c>
      <c r="I3240" s="8">
        <v>58.411445617675781</v>
      </c>
      <c r="J3240" s="8">
        <v>39.080059051513672</v>
      </c>
      <c r="K3240" s="8">
        <v>46.091453552246087</v>
      </c>
      <c r="L3240" s="8">
        <v>44.816471099853523</v>
      </c>
      <c r="M3240" s="8">
        <v>45.241554260253913</v>
      </c>
      <c r="N3240" s="8">
        <v>49.771610260009773</v>
      </c>
      <c r="O3240" s="8">
        <v>72.471153259277344</v>
      </c>
      <c r="P3240" s="8">
        <v>100.4030380249023</v>
      </c>
      <c r="Q3240" s="8">
        <v>147.46287536621091</v>
      </c>
      <c r="R3240" s="8">
        <v>197.05686950683591</v>
      </c>
      <c r="S3240" s="8">
        <v>227.9884033203125</v>
      </c>
      <c r="T3240" s="8">
        <v>330.60433959960938</v>
      </c>
      <c r="U3240" s="8">
        <v>410.21575927734381</v>
      </c>
      <c r="V3240" s="8">
        <v>452.01004028320313</v>
      </c>
      <c r="W3240" s="8">
        <v>484.42764282226563</v>
      </c>
      <c r="X3240" s="8">
        <v>538.965576171875</v>
      </c>
      <c r="Y3240" s="84">
        <v>108.0751419067383</v>
      </c>
      <c r="Z3240" s="8">
        <v>41.446205139160163</v>
      </c>
      <c r="AA3240" s="8">
        <v>25.645389556884769</v>
      </c>
      <c r="AB3240" s="8">
        <v>41.989364624023438</v>
      </c>
      <c r="AC3240" s="8">
        <v>42.045970916748047</v>
      </c>
      <c r="AD3240" s="8">
        <v>60.175334930419922</v>
      </c>
      <c r="AE3240" s="8">
        <v>71.052467346191406</v>
      </c>
      <c r="AF3240" s="8">
        <v>72.213226318359375</v>
      </c>
      <c r="AG3240" s="8">
        <v>92.711563110351563</v>
      </c>
      <c r="AH3240" s="8">
        <v>115.20530700683589</v>
      </c>
      <c r="AI3240" s="8">
        <v>141.4552001953125</v>
      </c>
      <c r="AJ3240" s="8">
        <v>188.9140625</v>
      </c>
      <c r="AK3240" s="8">
        <v>197.92402648925781</v>
      </c>
      <c r="AL3240" s="8">
        <v>245.7641296386719</v>
      </c>
      <c r="AM3240" s="8">
        <v>295.04006958007813</v>
      </c>
      <c r="AN3240" s="8">
        <v>313.705322265625</v>
      </c>
      <c r="AO3240" s="8">
        <v>387.43319702148438</v>
      </c>
      <c r="AP3240" s="8">
        <v>474.2484130859375</v>
      </c>
      <c r="AQ3240" s="8">
        <v>467.53399658203131</v>
      </c>
    </row>
    <row r="3241" spans="1:43" x14ac:dyDescent="0.3">
      <c r="A3241" s="3" t="s">
        <v>3072</v>
      </c>
      <c r="B3241" s="1" t="s">
        <v>9787</v>
      </c>
      <c r="C3241" s="57" t="s">
        <v>6354</v>
      </c>
      <c r="D3241" s="57" t="s">
        <v>6404</v>
      </c>
      <c r="E3241" s="57" t="s">
        <v>6631</v>
      </c>
      <c r="F3241" s="89">
        <v>102.92811584472661</v>
      </c>
      <c r="G3241" s="8">
        <v>9.6451539993286133</v>
      </c>
      <c r="H3241" s="8">
        <v>8.980259895324707</v>
      </c>
      <c r="I3241" s="8">
        <v>19.327997207641602</v>
      </c>
      <c r="J3241" s="8">
        <v>11.29619884490967</v>
      </c>
      <c r="K3241" s="8">
        <v>1.5938624143600459</v>
      </c>
      <c r="L3241" s="8">
        <v>22.000608444213871</v>
      </c>
      <c r="M3241" s="8">
        <v>16.11265754699707</v>
      </c>
      <c r="N3241" s="8">
        <v>25.889211654663089</v>
      </c>
      <c r="O3241" s="8">
        <v>37.727363586425781</v>
      </c>
      <c r="P3241" s="8">
        <v>65.81365966796875</v>
      </c>
      <c r="Q3241" s="8">
        <v>79.403755187988281</v>
      </c>
      <c r="R3241" s="8">
        <v>131.19047546386719</v>
      </c>
      <c r="S3241" s="8">
        <v>176.6780090332031</v>
      </c>
      <c r="T3241" s="8">
        <v>254.43135070800781</v>
      </c>
      <c r="U3241" s="8">
        <v>293.566162109375</v>
      </c>
      <c r="V3241" s="8">
        <v>362.44668579101563</v>
      </c>
      <c r="W3241" s="8">
        <v>461.63607788085938</v>
      </c>
      <c r="X3241" s="8">
        <v>559.77581787109375</v>
      </c>
      <c r="Y3241" s="84">
        <v>85.370246887207031</v>
      </c>
      <c r="Z3241" s="8">
        <v>5.9359927177429199</v>
      </c>
      <c r="AA3241" s="8">
        <v>14.368800163269039</v>
      </c>
      <c r="AB3241" s="8">
        <v>15.940096855163571</v>
      </c>
      <c r="AC3241" s="8">
        <v>17.54310417175293</v>
      </c>
      <c r="AD3241" s="8">
        <v>18.147209167480469</v>
      </c>
      <c r="AE3241" s="8">
        <v>24.076992034912109</v>
      </c>
      <c r="AF3241" s="8">
        <v>23.98702239990234</v>
      </c>
      <c r="AG3241" s="8">
        <v>64.809219360351563</v>
      </c>
      <c r="AH3241" s="8">
        <v>60.014968872070313</v>
      </c>
      <c r="AI3241" s="8">
        <v>96.319900512695313</v>
      </c>
      <c r="AJ3241" s="8">
        <v>124.89251708984381</v>
      </c>
      <c r="AK3241" s="8">
        <v>138.23065185546881</v>
      </c>
      <c r="AL3241" s="8">
        <v>191.12153625488281</v>
      </c>
      <c r="AM3241" s="8">
        <v>210.57246398925781</v>
      </c>
      <c r="AN3241" s="8">
        <v>251.16802978515631</v>
      </c>
      <c r="AO3241" s="8">
        <v>319.22381591796881</v>
      </c>
      <c r="AP3241" s="8">
        <v>386.24179077148438</v>
      </c>
      <c r="AQ3241" s="8">
        <v>509.16690063476563</v>
      </c>
    </row>
    <row r="3242" spans="1:43" x14ac:dyDescent="0.3">
      <c r="A3242" s="3" t="s">
        <v>3071</v>
      </c>
      <c r="B3242" s="1" t="s">
        <v>9786</v>
      </c>
      <c r="C3242" s="57" t="s">
        <v>6354</v>
      </c>
      <c r="D3242" s="57" t="s">
        <v>6404</v>
      </c>
      <c r="E3242" s="57" t="s">
        <v>6631</v>
      </c>
      <c r="F3242" s="89">
        <v>103.2077331542969</v>
      </c>
      <c r="G3242" s="8">
        <v>21.822599411010739</v>
      </c>
      <c r="H3242" s="8">
        <v>14.805654525756839</v>
      </c>
      <c r="I3242" s="8">
        <v>25.871711730957031</v>
      </c>
      <c r="J3242" s="8">
        <v>29.8546028137207</v>
      </c>
      <c r="K3242" s="8">
        <v>29.0898323059082</v>
      </c>
      <c r="L3242" s="8">
        <v>26.266939163208011</v>
      </c>
      <c r="M3242" s="8">
        <v>30.279056549072269</v>
      </c>
      <c r="N3242" s="8">
        <v>29.16170501708984</v>
      </c>
      <c r="O3242" s="8">
        <v>48.743213653564453</v>
      </c>
      <c r="P3242" s="8">
        <v>58.539241790771477</v>
      </c>
      <c r="Q3242" s="8">
        <v>97.216720581054688</v>
      </c>
      <c r="R3242" s="8">
        <v>148.64942932128909</v>
      </c>
      <c r="S3242" s="8">
        <v>189.22132873535159</v>
      </c>
      <c r="T3242" s="8">
        <v>239.7873840332031</v>
      </c>
      <c r="U3242" s="8">
        <v>366.33038330078131</v>
      </c>
      <c r="V3242" s="8">
        <v>433.23287963867188</v>
      </c>
      <c r="W3242" s="8">
        <v>506.53106689453131</v>
      </c>
      <c r="X3242" s="8">
        <v>536.64044189453125</v>
      </c>
      <c r="Y3242" s="84">
        <v>89.395538330078125</v>
      </c>
      <c r="Z3242" s="8">
        <v>20.352018356323239</v>
      </c>
      <c r="AA3242" s="8">
        <v>4.2901387214660636</v>
      </c>
      <c r="AB3242" s="8">
        <v>15.737602233886721</v>
      </c>
      <c r="AC3242" s="8">
        <v>35.908737182617188</v>
      </c>
      <c r="AD3242" s="8">
        <v>34.997604370117188</v>
      </c>
      <c r="AE3242" s="8">
        <v>49.121822357177727</v>
      </c>
      <c r="AF3242" s="8">
        <v>49.239498138427727</v>
      </c>
      <c r="AG3242" s="8">
        <v>48.737739562988281</v>
      </c>
      <c r="AH3242" s="8">
        <v>77.740631103515625</v>
      </c>
      <c r="AI3242" s="8">
        <v>115.6161346435547</v>
      </c>
      <c r="AJ3242" s="8">
        <v>139.71589660644531</v>
      </c>
      <c r="AK3242" s="8">
        <v>164.93336486816409</v>
      </c>
      <c r="AL3242" s="8">
        <v>174.90489196777341</v>
      </c>
      <c r="AM3242" s="8">
        <v>254.30830383300781</v>
      </c>
      <c r="AN3242" s="8">
        <v>301.46051025390631</v>
      </c>
      <c r="AO3242" s="8">
        <v>332.51394653320313</v>
      </c>
      <c r="AP3242" s="8">
        <v>423.53549194335938</v>
      </c>
      <c r="AQ3242" s="8">
        <v>468.21560668945313</v>
      </c>
    </row>
    <row r="3243" spans="1:43" x14ac:dyDescent="0.3">
      <c r="A3243" s="3" t="s">
        <v>3070</v>
      </c>
      <c r="B3243" s="1" t="s">
        <v>9785</v>
      </c>
      <c r="C3243" s="57" t="s">
        <v>6375</v>
      </c>
      <c r="D3243" s="57" t="s">
        <v>6404</v>
      </c>
      <c r="E3243" s="57" t="s">
        <v>6638</v>
      </c>
      <c r="F3243" s="89">
        <v>117.0922393798828</v>
      </c>
      <c r="G3243" s="8">
        <v>33.562931060791023</v>
      </c>
      <c r="H3243" s="8">
        <v>22.382675170898441</v>
      </c>
      <c r="I3243" s="8">
        <v>33.000679016113281</v>
      </c>
      <c r="J3243" s="8">
        <v>34.619659423828132</v>
      </c>
      <c r="K3243" s="8">
        <v>23.848052978515629</v>
      </c>
      <c r="L3243" s="8">
        <v>21.25653076171875</v>
      </c>
      <c r="M3243" s="8">
        <v>34.127105712890632</v>
      </c>
      <c r="N3243" s="8">
        <v>39.334312438964837</v>
      </c>
      <c r="O3243" s="8">
        <v>59.484375</v>
      </c>
      <c r="P3243" s="8">
        <v>68.382621765136719</v>
      </c>
      <c r="Q3243" s="8">
        <v>105.7219924926758</v>
      </c>
      <c r="R3243" s="8">
        <v>161.1778564453125</v>
      </c>
      <c r="S3243" s="8">
        <v>197.090087890625</v>
      </c>
      <c r="T3243" s="8">
        <v>260.87606811523438</v>
      </c>
      <c r="U3243" s="8">
        <v>331.20245361328131</v>
      </c>
      <c r="V3243" s="8">
        <v>400.5552978515625</v>
      </c>
      <c r="W3243" s="8">
        <v>462.12814331054688</v>
      </c>
      <c r="X3243" s="8">
        <v>519.89251708984375</v>
      </c>
      <c r="Y3243" s="84">
        <v>96.945915222167969</v>
      </c>
      <c r="Z3243" s="8">
        <v>4.4980273246765137</v>
      </c>
      <c r="AA3243" s="8">
        <v>9.4055881500244141</v>
      </c>
      <c r="AB3243" s="8">
        <v>36.45660400390625</v>
      </c>
      <c r="AC3243" s="8">
        <v>33.399845123291023</v>
      </c>
      <c r="AD3243" s="8">
        <v>44.797565460205078</v>
      </c>
      <c r="AE3243" s="8">
        <v>41.651397705078132</v>
      </c>
      <c r="AF3243" s="8">
        <v>44.958042144775391</v>
      </c>
      <c r="AG3243" s="8">
        <v>71.188789367675781</v>
      </c>
      <c r="AH3243" s="8">
        <v>94.060577392578125</v>
      </c>
      <c r="AI3243" s="8">
        <v>114.14711761474609</v>
      </c>
      <c r="AJ3243" s="8">
        <v>147.2048645019531</v>
      </c>
      <c r="AK3243" s="8">
        <v>165.8031005859375</v>
      </c>
      <c r="AL3243" s="8">
        <v>184.7738952636719</v>
      </c>
      <c r="AM3243" s="8">
        <v>230.83416748046881</v>
      </c>
      <c r="AN3243" s="8">
        <v>281.9273681640625</v>
      </c>
      <c r="AO3243" s="8">
        <v>329.37417602539063</v>
      </c>
      <c r="AP3243" s="8">
        <v>415.52227783203131</v>
      </c>
      <c r="AQ3243" s="8">
        <v>431.54995727539063</v>
      </c>
    </row>
    <row r="3244" spans="1:43" x14ac:dyDescent="0.3">
      <c r="A3244" s="3" t="s">
        <v>3069</v>
      </c>
      <c r="B3244" s="1" t="s">
        <v>9784</v>
      </c>
      <c r="C3244" s="57" t="s">
        <v>6354</v>
      </c>
      <c r="D3244" s="57" t="s">
        <v>6404</v>
      </c>
      <c r="E3244" s="57" t="s">
        <v>6632</v>
      </c>
      <c r="F3244" s="89">
        <v>107.47890472412109</v>
      </c>
      <c r="G3244" s="8">
        <v>23.623041152954102</v>
      </c>
      <c r="H3244" s="8">
        <v>13.03543758392334</v>
      </c>
      <c r="I3244" s="8">
        <v>24.677785873413089</v>
      </c>
      <c r="J3244" s="8">
        <v>25.292411804199219</v>
      </c>
      <c r="K3244" s="8">
        <v>21.9110107421875</v>
      </c>
      <c r="L3244" s="8">
        <v>31.680986404418949</v>
      </c>
      <c r="M3244" s="8">
        <v>29.66078948974609</v>
      </c>
      <c r="N3244" s="8">
        <v>41.816272735595703</v>
      </c>
      <c r="O3244" s="8">
        <v>54.979095458984382</v>
      </c>
      <c r="P3244" s="8">
        <v>85.4903564453125</v>
      </c>
      <c r="Q3244" s="8">
        <v>101.0659484863281</v>
      </c>
      <c r="R3244" s="8">
        <v>167.00239562988281</v>
      </c>
      <c r="S3244" s="8">
        <v>200.9002380371094</v>
      </c>
      <c r="T3244" s="8">
        <v>267.60751342773438</v>
      </c>
      <c r="U3244" s="8">
        <v>352.88082885742188</v>
      </c>
      <c r="V3244" s="8">
        <v>407.37100219726563</v>
      </c>
      <c r="W3244" s="8">
        <v>453.06378173828131</v>
      </c>
      <c r="X3244" s="8">
        <v>540.75018310546875</v>
      </c>
      <c r="Y3244" s="84">
        <v>97.722000122070313</v>
      </c>
      <c r="Z3244" s="8">
        <v>37.205242156982422</v>
      </c>
      <c r="AA3244" s="8">
        <v>39.435024261474609</v>
      </c>
      <c r="AB3244" s="8">
        <v>20.35471153259277</v>
      </c>
      <c r="AC3244" s="8">
        <v>19.07436370849609</v>
      </c>
      <c r="AD3244" s="8">
        <v>41.474258422851563</v>
      </c>
      <c r="AE3244" s="8">
        <v>39.820102691650391</v>
      </c>
      <c r="AF3244" s="8">
        <v>51.867397308349609</v>
      </c>
      <c r="AG3244" s="8">
        <v>49.293312072753913</v>
      </c>
      <c r="AH3244" s="8">
        <v>68.397926330566406</v>
      </c>
      <c r="AI3244" s="8">
        <v>99.763031005859375</v>
      </c>
      <c r="AJ3244" s="8">
        <v>132.2662048339844</v>
      </c>
      <c r="AK3244" s="8">
        <v>160.68309020996091</v>
      </c>
      <c r="AL3244" s="8">
        <v>177.4843444824219</v>
      </c>
      <c r="AM3244" s="8">
        <v>246.86375427246091</v>
      </c>
      <c r="AN3244" s="8">
        <v>264.53741455078131</v>
      </c>
      <c r="AO3244" s="8">
        <v>337.70083618164063</v>
      </c>
      <c r="AP3244" s="8">
        <v>418.02792358398438</v>
      </c>
      <c r="AQ3244" s="8">
        <v>489.72244262695313</v>
      </c>
    </row>
    <row r="3245" spans="1:43" x14ac:dyDescent="0.3">
      <c r="A3245" s="3" t="s">
        <v>3068</v>
      </c>
      <c r="B3245" s="1" t="s">
        <v>9783</v>
      </c>
      <c r="C3245" s="57" t="s">
        <v>6354</v>
      </c>
      <c r="D3245" s="57" t="s">
        <v>6404</v>
      </c>
      <c r="E3245" s="57" t="s">
        <v>6637</v>
      </c>
      <c r="F3245" s="89">
        <v>111.7318496704102</v>
      </c>
      <c r="G3245" s="8">
        <v>48.652534484863281</v>
      </c>
      <c r="H3245" s="8">
        <v>26.48805999755859</v>
      </c>
      <c r="I3245" s="8">
        <v>46.592079162597663</v>
      </c>
      <c r="J3245" s="8">
        <v>47.551036834716797</v>
      </c>
      <c r="K3245" s="8">
        <v>59.584682464599609</v>
      </c>
      <c r="L3245" s="8">
        <v>30.10996246337891</v>
      </c>
      <c r="M3245" s="8">
        <v>37.493122100830078</v>
      </c>
      <c r="N3245" s="8">
        <v>46.244056701660163</v>
      </c>
      <c r="O3245" s="8">
        <v>64.871498107910156</v>
      </c>
      <c r="P3245" s="8">
        <v>87.938407897949219</v>
      </c>
      <c r="Q3245" s="8">
        <v>126.47548675537109</v>
      </c>
      <c r="R3245" s="8">
        <v>169.2041931152344</v>
      </c>
      <c r="S3245" s="8">
        <v>214.73374938964841</v>
      </c>
      <c r="T3245" s="8">
        <v>318.31307983398438</v>
      </c>
      <c r="U3245" s="8">
        <v>381.02194213867188</v>
      </c>
      <c r="V3245" s="8">
        <v>423.67987060546881</v>
      </c>
      <c r="W3245" s="8">
        <v>518.48779296875</v>
      </c>
      <c r="X3245" s="8">
        <v>575.77703857421875</v>
      </c>
      <c r="Y3245" s="84">
        <v>88.12255859375</v>
      </c>
      <c r="Z3245" s="8">
        <v>30.20005035400391</v>
      </c>
      <c r="AA3245" s="8">
        <v>14.35928249359131</v>
      </c>
      <c r="AB3245" s="8">
        <v>29.570821762084961</v>
      </c>
      <c r="AC3245" s="8">
        <v>37.043205261230469</v>
      </c>
      <c r="AD3245" s="8">
        <v>39.096279144287109</v>
      </c>
      <c r="AE3245" s="8">
        <v>56.183086395263672</v>
      </c>
      <c r="AF3245" s="8">
        <v>63.558811187744141</v>
      </c>
      <c r="AG3245" s="8">
        <v>72.595222473144531</v>
      </c>
      <c r="AH3245" s="8">
        <v>95.153091430664063</v>
      </c>
      <c r="AI3245" s="8">
        <v>135.73712158203131</v>
      </c>
      <c r="AJ3245" s="8">
        <v>162.93449401855469</v>
      </c>
      <c r="AK3245" s="8">
        <v>185.741455078125</v>
      </c>
      <c r="AL3245" s="8">
        <v>199.7846984863281</v>
      </c>
      <c r="AM3245" s="8">
        <v>251.52140808105469</v>
      </c>
      <c r="AN3245" s="8">
        <v>274.15383911132813</v>
      </c>
      <c r="AO3245" s="8">
        <v>347.25344848632813</v>
      </c>
      <c r="AP3245" s="8">
        <v>424.98904418945313</v>
      </c>
      <c r="AQ3245" s="8">
        <v>522.35955810546875</v>
      </c>
    </row>
    <row r="3246" spans="1:43" x14ac:dyDescent="0.3">
      <c r="A3246" s="3" t="s">
        <v>3067</v>
      </c>
      <c r="B3246" s="1" t="s">
        <v>9782</v>
      </c>
      <c r="C3246" s="57" t="s">
        <v>6354</v>
      </c>
      <c r="D3246" s="57" t="s">
        <v>6404</v>
      </c>
      <c r="E3246" s="57" t="s">
        <v>6636</v>
      </c>
      <c r="F3246" s="89">
        <v>121.7985458374023</v>
      </c>
      <c r="G3246" s="8">
        <v>45.903480529785163</v>
      </c>
      <c r="H3246" s="8">
        <v>36.544242858886719</v>
      </c>
      <c r="I3246" s="8">
        <v>46.269508361816413</v>
      </c>
      <c r="J3246" s="8">
        <v>32.655601501464837</v>
      </c>
      <c r="K3246" s="8">
        <v>45.924690246582031</v>
      </c>
      <c r="L3246" s="8">
        <v>38.528770446777337</v>
      </c>
      <c r="M3246" s="8">
        <v>31.805116653442379</v>
      </c>
      <c r="N3246" s="8">
        <v>59.186424255371087</v>
      </c>
      <c r="O3246" s="8">
        <v>60.583961486816413</v>
      </c>
      <c r="P3246" s="8">
        <v>72.906600952148438</v>
      </c>
      <c r="Q3246" s="8">
        <v>119.0619430541992</v>
      </c>
      <c r="R3246" s="8">
        <v>171.68730163574219</v>
      </c>
      <c r="S3246" s="8">
        <v>221.87257385253909</v>
      </c>
      <c r="T3246" s="8">
        <v>292.869140625</v>
      </c>
      <c r="U3246" s="8">
        <v>382.67880249023438</v>
      </c>
      <c r="V3246" s="8">
        <v>453.86004638671881</v>
      </c>
      <c r="W3246" s="8">
        <v>519.45074462890625</v>
      </c>
      <c r="X3246" s="8">
        <v>617.53948974609375</v>
      </c>
      <c r="Y3246" s="84">
        <v>97.857536315917969</v>
      </c>
      <c r="Z3246" s="8">
        <v>29.488702774047852</v>
      </c>
      <c r="AA3246" s="8">
        <v>13.50774669647217</v>
      </c>
      <c r="AB3246" s="8">
        <v>29.14536094665527</v>
      </c>
      <c r="AC3246" s="8">
        <v>37.734916687011719</v>
      </c>
      <c r="AD3246" s="8">
        <v>51.291675567626953</v>
      </c>
      <c r="AE3246" s="8">
        <v>47.307662963867188</v>
      </c>
      <c r="AF3246" s="8">
        <v>83.557106018066406</v>
      </c>
      <c r="AG3246" s="8">
        <v>69.821815490722656</v>
      </c>
      <c r="AH3246" s="8">
        <v>87.611671447753906</v>
      </c>
      <c r="AI3246" s="8">
        <v>124.7312850952148</v>
      </c>
      <c r="AJ3246" s="8">
        <v>168.21875</v>
      </c>
      <c r="AK3246" s="8">
        <v>183.81935119628909</v>
      </c>
      <c r="AL3246" s="8">
        <v>244.23480224609381</v>
      </c>
      <c r="AM3246" s="8">
        <v>272.572998046875</v>
      </c>
      <c r="AN3246" s="8">
        <v>320.56411743164063</v>
      </c>
      <c r="AO3246" s="8">
        <v>386.43881225585938</v>
      </c>
      <c r="AP3246" s="8">
        <v>434.0880126953125</v>
      </c>
      <c r="AQ3246" s="8">
        <v>513.47216796875</v>
      </c>
    </row>
    <row r="3247" spans="1:43" x14ac:dyDescent="0.3">
      <c r="A3247" s="3" t="s">
        <v>3066</v>
      </c>
      <c r="B3247" s="1" t="s">
        <v>9781</v>
      </c>
      <c r="C3247" s="57" t="s">
        <v>6354</v>
      </c>
      <c r="D3247" s="57" t="s">
        <v>6404</v>
      </c>
      <c r="E3247" s="57" t="s">
        <v>6636</v>
      </c>
      <c r="F3247" s="89">
        <v>119.84580993652339</v>
      </c>
      <c r="G3247" s="8">
        <v>48.645748138427727</v>
      </c>
      <c r="H3247" s="8">
        <v>28.355173110961911</v>
      </c>
      <c r="I3247" s="8">
        <v>56.742149353027337</v>
      </c>
      <c r="J3247" s="8">
        <v>53.870456695556641</v>
      </c>
      <c r="K3247" s="8">
        <v>37.184207916259773</v>
      </c>
      <c r="L3247" s="8">
        <v>39.853218078613281</v>
      </c>
      <c r="M3247" s="8">
        <v>47.164546966552727</v>
      </c>
      <c r="N3247" s="8">
        <v>51.907520294189453</v>
      </c>
      <c r="O3247" s="8">
        <v>69.187515258789063</v>
      </c>
      <c r="P3247" s="8">
        <v>98.330146789550781</v>
      </c>
      <c r="Q3247" s="8">
        <v>140.72148132324219</v>
      </c>
      <c r="R3247" s="8">
        <v>188.19401550292969</v>
      </c>
      <c r="S3247" s="8">
        <v>250.23870849609381</v>
      </c>
      <c r="T3247" s="8">
        <v>317.72634887695313</v>
      </c>
      <c r="U3247" s="8">
        <v>414.5670166015625</v>
      </c>
      <c r="V3247" s="8">
        <v>481.20120239257813</v>
      </c>
      <c r="W3247" s="8">
        <v>546.999267578125</v>
      </c>
      <c r="X3247" s="8">
        <v>588.53369140625</v>
      </c>
      <c r="Y3247" s="84">
        <v>105.13132476806641</v>
      </c>
      <c r="Z3247" s="8">
        <v>35.232952117919922</v>
      </c>
      <c r="AA3247" s="8">
        <v>19.073785781860352</v>
      </c>
      <c r="AB3247" s="8">
        <v>44.262706756591797</v>
      </c>
      <c r="AC3247" s="8">
        <v>38.853782653808587</v>
      </c>
      <c r="AD3247" s="8">
        <v>43.086437225341797</v>
      </c>
      <c r="AE3247" s="8">
        <v>54.172843933105469</v>
      </c>
      <c r="AF3247" s="8">
        <v>66.801315307617188</v>
      </c>
      <c r="AG3247" s="8">
        <v>81.75482177734375</v>
      </c>
      <c r="AH3247" s="8">
        <v>104.10316467285161</v>
      </c>
      <c r="AI3247" s="8">
        <v>141.35295104980469</v>
      </c>
      <c r="AJ3247" s="8">
        <v>179.97454833984381</v>
      </c>
      <c r="AK3247" s="8">
        <v>215.69219970703131</v>
      </c>
      <c r="AL3247" s="8">
        <v>233.58338928222659</v>
      </c>
      <c r="AM3247" s="8">
        <v>284.38711547851563</v>
      </c>
      <c r="AN3247" s="8">
        <v>337.87408447265631</v>
      </c>
      <c r="AO3247" s="8">
        <v>396.5279541015625</v>
      </c>
      <c r="AP3247" s="8">
        <v>486.66705322265631</v>
      </c>
      <c r="AQ3247" s="8">
        <v>522.265625</v>
      </c>
    </row>
    <row r="3248" spans="1:43" x14ac:dyDescent="0.3">
      <c r="A3248" s="3" t="s">
        <v>3065</v>
      </c>
      <c r="B3248" s="1" t="s">
        <v>9780</v>
      </c>
      <c r="C3248" s="57" t="s">
        <v>6354</v>
      </c>
      <c r="D3248" s="57" t="s">
        <v>6404</v>
      </c>
      <c r="E3248" s="57" t="s">
        <v>6632</v>
      </c>
      <c r="F3248" s="89">
        <v>133.05101013183591</v>
      </c>
      <c r="G3248" s="8">
        <v>49.527027130126953</v>
      </c>
      <c r="H3248" s="8">
        <v>47.821243286132813</v>
      </c>
      <c r="I3248" s="8">
        <v>53.340286254882813</v>
      </c>
      <c r="J3248" s="8">
        <v>41.615299224853523</v>
      </c>
      <c r="K3248" s="8">
        <v>37.658634185791023</v>
      </c>
      <c r="L3248" s="8">
        <v>31.786527633666989</v>
      </c>
      <c r="M3248" s="8">
        <v>38.413562774658203</v>
      </c>
      <c r="N3248" s="8">
        <v>47.370121002197273</v>
      </c>
      <c r="O3248" s="8">
        <v>73.019989013671875</v>
      </c>
      <c r="P3248" s="8">
        <v>94.605804443359375</v>
      </c>
      <c r="Q3248" s="8">
        <v>119.3400802612305</v>
      </c>
      <c r="R3248" s="8">
        <v>157.4651794433594</v>
      </c>
      <c r="S3248" s="8">
        <v>232.10313415527341</v>
      </c>
      <c r="T3248" s="8">
        <v>264.2939453125</v>
      </c>
      <c r="U3248" s="8">
        <v>373.78958129882813</v>
      </c>
      <c r="V3248" s="8">
        <v>421.44427490234381</v>
      </c>
      <c r="W3248" s="8">
        <v>631.8804931640625</v>
      </c>
      <c r="X3248" s="8">
        <v>604.46142578125</v>
      </c>
      <c r="Y3248" s="84">
        <v>103.69366455078131</v>
      </c>
      <c r="Z3248" s="8">
        <v>52.592746734619141</v>
      </c>
      <c r="AA3248" s="8">
        <v>32.837940216064453</v>
      </c>
      <c r="AB3248" s="8">
        <v>42.276390075683587</v>
      </c>
      <c r="AC3248" s="8">
        <v>36.949939727783203</v>
      </c>
      <c r="AD3248" s="8">
        <v>39.689788818359382</v>
      </c>
      <c r="AE3248" s="8">
        <v>55.291328430175781</v>
      </c>
      <c r="AF3248" s="8">
        <v>51.650806427001953</v>
      </c>
      <c r="AG3248" s="8">
        <v>65.9093017578125</v>
      </c>
      <c r="AH3248" s="8">
        <v>87.588371276855469</v>
      </c>
      <c r="AI3248" s="8">
        <v>133.3640441894531</v>
      </c>
      <c r="AJ3248" s="8">
        <v>166.40370178222659</v>
      </c>
      <c r="AK3248" s="8">
        <v>202.73768615722659</v>
      </c>
      <c r="AL3248" s="8">
        <v>214.32513427734381</v>
      </c>
      <c r="AM3248" s="8">
        <v>239.41059875488281</v>
      </c>
      <c r="AN3248" s="8">
        <v>343.472900390625</v>
      </c>
      <c r="AO3248" s="8">
        <v>371.48776245117188</v>
      </c>
      <c r="AP3248" s="8">
        <v>488.27627563476563</v>
      </c>
      <c r="AQ3248" s="8">
        <v>484.4317626953125</v>
      </c>
    </row>
    <row r="3249" spans="1:43" x14ac:dyDescent="0.3">
      <c r="A3249" s="3" t="s">
        <v>3064</v>
      </c>
      <c r="B3249" s="1" t="s">
        <v>9779</v>
      </c>
      <c r="C3249" s="57" t="s">
        <v>6354</v>
      </c>
      <c r="D3249" s="57" t="s">
        <v>6404</v>
      </c>
      <c r="E3249" s="57" t="s">
        <v>6634</v>
      </c>
      <c r="F3249" s="89">
        <v>127.3540115356445</v>
      </c>
      <c r="G3249" s="8">
        <v>69.887901306152344</v>
      </c>
      <c r="H3249" s="8">
        <v>65.051895141601563</v>
      </c>
      <c r="I3249" s="8">
        <v>103.1413497924805</v>
      </c>
      <c r="J3249" s="8">
        <v>80.082267761230469</v>
      </c>
      <c r="K3249" s="8">
        <v>52.430610656738281</v>
      </c>
      <c r="L3249" s="8">
        <v>36.515403747558587</v>
      </c>
      <c r="M3249" s="8">
        <v>58.010608673095703</v>
      </c>
      <c r="N3249" s="8">
        <v>49.865409851074219</v>
      </c>
      <c r="O3249" s="8">
        <v>94.197479248046875</v>
      </c>
      <c r="P3249" s="8">
        <v>103.359245300293</v>
      </c>
      <c r="Q3249" s="8">
        <v>181.3863220214844</v>
      </c>
      <c r="R3249" s="8">
        <v>162.93804931640631</v>
      </c>
      <c r="S3249" s="8">
        <v>275.45108032226563</v>
      </c>
      <c r="T3249" s="8">
        <v>369.550048828125</v>
      </c>
      <c r="U3249" s="8">
        <v>360.82394409179688</v>
      </c>
      <c r="V3249" s="8">
        <v>392.38677978515631</v>
      </c>
      <c r="W3249" s="8">
        <v>455.9560546875</v>
      </c>
      <c r="X3249" s="8">
        <v>808.9591064453125</v>
      </c>
      <c r="Y3249" s="84">
        <v>128.02732849121091</v>
      </c>
      <c r="Z3249" s="8">
        <v>60.77056884765625</v>
      </c>
      <c r="AA3249" s="8">
        <v>54.253170013427727</v>
      </c>
      <c r="AB3249" s="8">
        <v>67.163604736328125</v>
      </c>
      <c r="AC3249" s="8">
        <v>80.130897521972656</v>
      </c>
      <c r="AD3249" s="8">
        <v>53.746921539306641</v>
      </c>
      <c r="AE3249" s="8">
        <v>71.573822021484375</v>
      </c>
      <c r="AF3249" s="8">
        <v>65.092926025390625</v>
      </c>
      <c r="AG3249" s="8">
        <v>63.750816345214837</v>
      </c>
      <c r="AH3249" s="8">
        <v>110.3850021362305</v>
      </c>
      <c r="AI3249" s="8">
        <v>160.16259765625</v>
      </c>
      <c r="AJ3249" s="8">
        <v>199.14997863769531</v>
      </c>
      <c r="AK3249" s="8">
        <v>265.14169311523438</v>
      </c>
      <c r="AL3249" s="8">
        <v>247.154296875</v>
      </c>
      <c r="AM3249" s="8">
        <v>378.19204711914063</v>
      </c>
      <c r="AN3249" s="8">
        <v>343.27786254882813</v>
      </c>
      <c r="AO3249" s="8">
        <v>354.20895385742188</v>
      </c>
      <c r="AP3249" s="8">
        <v>407.37493896484381</v>
      </c>
      <c r="AQ3249" s="8">
        <v>522.08740234375</v>
      </c>
    </row>
    <row r="3250" spans="1:43" x14ac:dyDescent="0.3">
      <c r="A3250" s="3" t="s">
        <v>3063</v>
      </c>
      <c r="B3250" s="1" t="s">
        <v>9778</v>
      </c>
      <c r="C3250" s="57" t="s">
        <v>6354</v>
      </c>
      <c r="D3250" s="57" t="s">
        <v>6404</v>
      </c>
      <c r="E3250" s="57" t="s">
        <v>6641</v>
      </c>
      <c r="F3250" s="89">
        <v>128.40623474121091</v>
      </c>
      <c r="G3250" s="8">
        <v>55.058849334716797</v>
      </c>
      <c r="H3250" s="8">
        <v>22.87924957275391</v>
      </c>
      <c r="I3250" s="8">
        <v>41.61199951171875</v>
      </c>
      <c r="J3250" s="8">
        <v>41.734050750732422</v>
      </c>
      <c r="K3250" s="8">
        <v>38.352561950683587</v>
      </c>
      <c r="L3250" s="8">
        <v>48.318756103515632</v>
      </c>
      <c r="M3250" s="8">
        <v>31.771713256835941</v>
      </c>
      <c r="N3250" s="8">
        <v>53.059234619140632</v>
      </c>
      <c r="O3250" s="8">
        <v>66.531974792480469</v>
      </c>
      <c r="P3250" s="8">
        <v>106.8482284545898</v>
      </c>
      <c r="Q3250" s="8">
        <v>128.43232727050781</v>
      </c>
      <c r="R3250" s="8">
        <v>157.12101745605469</v>
      </c>
      <c r="S3250" s="8">
        <v>215.64897155761719</v>
      </c>
      <c r="T3250" s="8">
        <v>283.64474487304688</v>
      </c>
      <c r="U3250" s="8">
        <v>398.32662963867188</v>
      </c>
      <c r="V3250" s="8">
        <v>487.08834838867188</v>
      </c>
      <c r="W3250" s="8">
        <v>535.470458984375</v>
      </c>
      <c r="X3250" s="8">
        <v>598.78497314453125</v>
      </c>
      <c r="Y3250" s="84">
        <v>98.126068115234375</v>
      </c>
      <c r="Z3250" s="8">
        <v>21.1824951171875</v>
      </c>
      <c r="AA3250" s="8">
        <v>22.817441940307621</v>
      </c>
      <c r="AB3250" s="8">
        <v>31.025424957275391</v>
      </c>
      <c r="AC3250" s="8">
        <v>39.534923553466797</v>
      </c>
      <c r="AD3250" s="8">
        <v>49.110729217529297</v>
      </c>
      <c r="AE3250" s="8">
        <v>46.516170501708977</v>
      </c>
      <c r="AF3250" s="8">
        <v>62.807243347167969</v>
      </c>
      <c r="AG3250" s="8">
        <v>65.862884521484375</v>
      </c>
      <c r="AH3250" s="8">
        <v>94.7528076171875</v>
      </c>
      <c r="AI3250" s="8">
        <v>133.76116943359381</v>
      </c>
      <c r="AJ3250" s="8">
        <v>176.96075439453131</v>
      </c>
      <c r="AK3250" s="8">
        <v>186.47050476074219</v>
      </c>
      <c r="AL3250" s="8">
        <v>221.4029846191406</v>
      </c>
      <c r="AM3250" s="8">
        <v>280.52175903320313</v>
      </c>
      <c r="AN3250" s="8">
        <v>304.94332885742188</v>
      </c>
      <c r="AO3250" s="8">
        <v>356.43441772460938</v>
      </c>
      <c r="AP3250" s="8">
        <v>413.83377075195313</v>
      </c>
      <c r="AQ3250" s="8">
        <v>542.65484619140625</v>
      </c>
    </row>
    <row r="3251" spans="1:43" x14ac:dyDescent="0.3">
      <c r="A3251" s="3" t="s">
        <v>3062</v>
      </c>
      <c r="B3251" s="1" t="s">
        <v>9776</v>
      </c>
      <c r="C3251" s="57" t="s">
        <v>6354</v>
      </c>
      <c r="D3251" s="57" t="s">
        <v>6404</v>
      </c>
      <c r="E3251" s="57" t="s">
        <v>6631</v>
      </c>
      <c r="F3251" s="89">
        <v>120.5100631713867</v>
      </c>
      <c r="G3251" s="8">
        <v>29.458103179931641</v>
      </c>
      <c r="H3251" s="8">
        <v>29.081081390380859</v>
      </c>
      <c r="I3251" s="8">
        <v>46.782855987548828</v>
      </c>
      <c r="J3251" s="8">
        <v>37.514579772949219</v>
      </c>
      <c r="K3251" s="8">
        <v>14.37742805480957</v>
      </c>
      <c r="L3251" s="8">
        <v>23.263544082641602</v>
      </c>
      <c r="M3251" s="8">
        <v>31.088579177856449</v>
      </c>
      <c r="N3251" s="8">
        <v>32.163795471191413</v>
      </c>
      <c r="O3251" s="8">
        <v>56.768272399902337</v>
      </c>
      <c r="P3251" s="8">
        <v>78.818199157714844</v>
      </c>
      <c r="Q3251" s="8">
        <v>105.5098495483398</v>
      </c>
      <c r="R3251" s="8">
        <v>154.21641540527341</v>
      </c>
      <c r="S3251" s="8">
        <v>187.88502502441409</v>
      </c>
      <c r="T3251" s="8">
        <v>281.87997436523438</v>
      </c>
      <c r="U3251" s="8">
        <v>346.7974853515625</v>
      </c>
      <c r="V3251" s="8">
        <v>449.51998901367188</v>
      </c>
      <c r="W3251" s="8">
        <v>542.72552490234375</v>
      </c>
      <c r="X3251" s="8">
        <v>470.47445678710938</v>
      </c>
      <c r="Y3251" s="84">
        <v>98.50872802734375</v>
      </c>
      <c r="Z3251" s="8">
        <v>26.7379035949707</v>
      </c>
      <c r="AA3251" s="8">
        <v>20.19363975524902</v>
      </c>
      <c r="AB3251" s="8">
        <v>34.466503143310547</v>
      </c>
      <c r="AC3251" s="8">
        <v>29.502544403076168</v>
      </c>
      <c r="AD3251" s="8">
        <v>45.884181976318359</v>
      </c>
      <c r="AE3251" s="8">
        <v>42.937995910644531</v>
      </c>
      <c r="AF3251" s="8">
        <v>50.265735626220703</v>
      </c>
      <c r="AG3251" s="8">
        <v>58.091331481933587</v>
      </c>
      <c r="AH3251" s="8">
        <v>85.987419128417969</v>
      </c>
      <c r="AI3251" s="8">
        <v>120.4742736816406</v>
      </c>
      <c r="AJ3251" s="8">
        <v>166.59672546386719</v>
      </c>
      <c r="AK3251" s="8">
        <v>184.77568054199219</v>
      </c>
      <c r="AL3251" s="8">
        <v>195.98480224609381</v>
      </c>
      <c r="AM3251" s="8">
        <v>240.3068542480469</v>
      </c>
      <c r="AN3251" s="8">
        <v>297.2886962890625</v>
      </c>
      <c r="AO3251" s="8">
        <v>353.42373657226563</v>
      </c>
      <c r="AP3251" s="8">
        <v>434.49514770507813</v>
      </c>
      <c r="AQ3251" s="8">
        <v>568.899169921875</v>
      </c>
    </row>
    <row r="3252" spans="1:43" x14ac:dyDescent="0.3">
      <c r="A3252" s="3" t="s">
        <v>3061</v>
      </c>
      <c r="B3252" s="1" t="s">
        <v>9775</v>
      </c>
      <c r="C3252" s="57" t="s">
        <v>6354</v>
      </c>
      <c r="D3252" s="57" t="s">
        <v>6404</v>
      </c>
      <c r="E3252" s="57" t="s">
        <v>6640</v>
      </c>
      <c r="F3252" s="89">
        <v>133.16120910644531</v>
      </c>
      <c r="G3252" s="8">
        <v>23.861383438110352</v>
      </c>
      <c r="H3252" s="8">
        <v>17.561761856079102</v>
      </c>
      <c r="I3252" s="8">
        <v>37.501819610595703</v>
      </c>
      <c r="J3252" s="8">
        <v>42.537883758544922</v>
      </c>
      <c r="K3252" s="8">
        <v>32.561542510986328</v>
      </c>
      <c r="L3252" s="8">
        <v>36.697750091552727</v>
      </c>
      <c r="M3252" s="8">
        <v>23.415340423583981</v>
      </c>
      <c r="N3252" s="8">
        <v>50.58642578125</v>
      </c>
      <c r="O3252" s="8">
        <v>64.2012939453125</v>
      </c>
      <c r="P3252" s="8">
        <v>78.329635620117188</v>
      </c>
      <c r="Q3252" s="8">
        <v>104.5893630981445</v>
      </c>
      <c r="R3252" s="8">
        <v>138.2424011230469</v>
      </c>
      <c r="S3252" s="8">
        <v>194.300537109375</v>
      </c>
      <c r="T3252" s="8">
        <v>270.95843505859381</v>
      </c>
      <c r="U3252" s="8">
        <v>381.13711547851563</v>
      </c>
      <c r="V3252" s="8">
        <v>434.390869140625</v>
      </c>
      <c r="W3252" s="8">
        <v>474.15585327148438</v>
      </c>
      <c r="X3252" s="8">
        <v>568.633056640625</v>
      </c>
      <c r="Y3252" s="84">
        <v>102.7389297485352</v>
      </c>
      <c r="Z3252" s="8">
        <v>35.411270141601563</v>
      </c>
      <c r="AA3252" s="8">
        <v>33.425804138183587</v>
      </c>
      <c r="AB3252" s="8">
        <v>27.525539398193359</v>
      </c>
      <c r="AC3252" s="8">
        <v>31.5377082824707</v>
      </c>
      <c r="AD3252" s="8">
        <v>50.119964599609382</v>
      </c>
      <c r="AE3252" s="8">
        <v>56.433559417724609</v>
      </c>
      <c r="AF3252" s="8">
        <v>43.543132781982422</v>
      </c>
      <c r="AG3252" s="8">
        <v>60.090686798095703</v>
      </c>
      <c r="AH3252" s="8">
        <v>84.136642456054688</v>
      </c>
      <c r="AI3252" s="8">
        <v>129.38970947265631</v>
      </c>
      <c r="AJ3252" s="8">
        <v>159.96684265136719</v>
      </c>
      <c r="AK3252" s="8">
        <v>174.6129150390625</v>
      </c>
      <c r="AL3252" s="8">
        <v>225.9766845703125</v>
      </c>
      <c r="AM3252" s="8">
        <v>244.05003356933591</v>
      </c>
      <c r="AN3252" s="8">
        <v>330.76531982421881</v>
      </c>
      <c r="AO3252" s="8">
        <v>360.13021850585938</v>
      </c>
      <c r="AP3252" s="8">
        <v>433.80010986328131</v>
      </c>
      <c r="AQ3252" s="8">
        <v>406.92605590820313</v>
      </c>
    </row>
    <row r="3253" spans="1:43" x14ac:dyDescent="0.3">
      <c r="A3253" s="3" t="s">
        <v>3060</v>
      </c>
      <c r="B3253" s="1" t="s">
        <v>9773</v>
      </c>
      <c r="C3253" s="57" t="s">
        <v>6375</v>
      </c>
      <c r="D3253" s="57" t="s">
        <v>6404</v>
      </c>
      <c r="E3253" s="57" t="s">
        <v>6639</v>
      </c>
      <c r="F3253" s="89">
        <v>111.2189407348633</v>
      </c>
      <c r="G3253" s="8">
        <v>5.059380054473877</v>
      </c>
      <c r="H3253" s="8">
        <v>15.381594657897949</v>
      </c>
      <c r="I3253" s="8">
        <v>29.215656280517582</v>
      </c>
      <c r="J3253" s="8">
        <v>39.158306121826172</v>
      </c>
      <c r="K3253" s="8">
        <v>26.004909515380859</v>
      </c>
      <c r="L3253" s="8">
        <v>23.59581184387207</v>
      </c>
      <c r="M3253" s="8">
        <v>41.024410247802727</v>
      </c>
      <c r="N3253" s="8">
        <v>40.674293518066413</v>
      </c>
      <c r="O3253" s="8">
        <v>58.246837615966797</v>
      </c>
      <c r="P3253" s="8">
        <v>79.084480285644531</v>
      </c>
      <c r="Q3253" s="8">
        <v>109.2413787841797</v>
      </c>
      <c r="R3253" s="8">
        <v>161.8437194824219</v>
      </c>
      <c r="S3253" s="8">
        <v>201.4346008300781</v>
      </c>
      <c r="T3253" s="8">
        <v>277.99114990234381</v>
      </c>
      <c r="U3253" s="8">
        <v>372.10858154296881</v>
      </c>
      <c r="V3253" s="8">
        <v>420.9676513671875</v>
      </c>
      <c r="W3253" s="8">
        <v>483.548828125</v>
      </c>
      <c r="X3253" s="8">
        <v>538.2208251953125</v>
      </c>
      <c r="Y3253" s="84">
        <v>93.838027954101563</v>
      </c>
      <c r="Z3253" s="8">
        <v>12.32785606384277</v>
      </c>
      <c r="AA3253" s="8">
        <v>5.9918184280395508</v>
      </c>
      <c r="AB3253" s="8">
        <v>24.674005508422852</v>
      </c>
      <c r="AC3253" s="8">
        <v>38.648635864257813</v>
      </c>
      <c r="AD3253" s="8">
        <v>34.414527893066413</v>
      </c>
      <c r="AE3253" s="8">
        <v>51.214103698730469</v>
      </c>
      <c r="AF3253" s="8">
        <v>50.281337738037109</v>
      </c>
      <c r="AG3253" s="8">
        <v>59.503242492675781</v>
      </c>
      <c r="AH3253" s="8">
        <v>79.358283996582031</v>
      </c>
      <c r="AI3253" s="8">
        <v>114.13645935058589</v>
      </c>
      <c r="AJ3253" s="8">
        <v>158.05796813964841</v>
      </c>
      <c r="AK3253" s="8">
        <v>167.88764953613281</v>
      </c>
      <c r="AL3253" s="8">
        <v>196.9029541015625</v>
      </c>
      <c r="AM3253" s="8">
        <v>235.3748779296875</v>
      </c>
      <c r="AN3253" s="8">
        <v>283.904541015625</v>
      </c>
      <c r="AO3253" s="8">
        <v>323.93276977539063</v>
      </c>
      <c r="AP3253" s="8">
        <v>408.66262817382813</v>
      </c>
      <c r="AQ3253" s="8">
        <v>487.43118286132813</v>
      </c>
    </row>
    <row r="3254" spans="1:43" x14ac:dyDescent="0.3">
      <c r="A3254" s="3" t="s">
        <v>3059</v>
      </c>
      <c r="B3254" s="1" t="s">
        <v>12909</v>
      </c>
      <c r="C3254" s="57" t="s">
        <v>6354</v>
      </c>
      <c r="D3254" s="57" t="s">
        <v>6404</v>
      </c>
      <c r="E3254" s="57" t="s">
        <v>6631</v>
      </c>
      <c r="F3254" s="89">
        <v>121.24755859375</v>
      </c>
      <c r="G3254" s="8">
        <v>65.155960083007813</v>
      </c>
      <c r="H3254" s="8">
        <v>65.369842529296875</v>
      </c>
      <c r="I3254" s="8">
        <v>45.698299407958977</v>
      </c>
      <c r="J3254" s="8">
        <v>43.588191986083977</v>
      </c>
      <c r="K3254" s="8">
        <v>41.165184020996087</v>
      </c>
      <c r="L3254" s="8">
        <v>32.791904449462891</v>
      </c>
      <c r="M3254" s="8">
        <v>44.97509765625</v>
      </c>
      <c r="N3254" s="8">
        <v>46.175662994384773</v>
      </c>
      <c r="O3254" s="8">
        <v>66.650108337402344</v>
      </c>
      <c r="P3254" s="8">
        <v>102.7150421142578</v>
      </c>
      <c r="Q3254" s="8">
        <v>149.8641052246094</v>
      </c>
      <c r="R3254" s="8">
        <v>157.81394958496091</v>
      </c>
      <c r="S3254" s="8">
        <v>233.99769592285159</v>
      </c>
      <c r="T3254" s="8">
        <v>307.02023315429688</v>
      </c>
      <c r="U3254" s="8">
        <v>394.49871826171881</v>
      </c>
      <c r="V3254" s="8">
        <v>414.93316650390631</v>
      </c>
      <c r="W3254" s="8">
        <v>474.48928833007813</v>
      </c>
      <c r="X3254" s="8">
        <v>552.732177734375</v>
      </c>
      <c r="Y3254" s="84">
        <v>105.82798004150391</v>
      </c>
      <c r="Z3254" s="8">
        <v>44.331081390380859</v>
      </c>
      <c r="AA3254" s="8">
        <v>25.96391487121582</v>
      </c>
      <c r="AB3254" s="8">
        <v>44.891510009765632</v>
      </c>
      <c r="AC3254" s="8">
        <v>28.511934280395511</v>
      </c>
      <c r="AD3254" s="8">
        <v>81.008491516113281</v>
      </c>
      <c r="AE3254" s="8">
        <v>58.533897399902337</v>
      </c>
      <c r="AF3254" s="8">
        <v>67.027030944824219</v>
      </c>
      <c r="AG3254" s="8">
        <v>69.334037780761719</v>
      </c>
      <c r="AH3254" s="8">
        <v>102.675048828125</v>
      </c>
      <c r="AI3254" s="8">
        <v>131.07707214355469</v>
      </c>
      <c r="AJ3254" s="8">
        <v>182.96635437011719</v>
      </c>
      <c r="AK3254" s="8">
        <v>236.53688049316409</v>
      </c>
      <c r="AL3254" s="8">
        <v>222.6338806152344</v>
      </c>
      <c r="AM3254" s="8">
        <v>279.60110473632813</v>
      </c>
      <c r="AN3254" s="8">
        <v>352.97177124023438</v>
      </c>
      <c r="AO3254" s="8">
        <v>319.07098388671881</v>
      </c>
      <c r="AP3254" s="8">
        <v>442.32769775390631</v>
      </c>
      <c r="AQ3254" s="8">
        <v>577.74798583984375</v>
      </c>
    </row>
    <row r="3255" spans="1:43" x14ac:dyDescent="0.3">
      <c r="A3255" s="3" t="s">
        <v>3058</v>
      </c>
      <c r="B3255" s="1" t="s">
        <v>9771</v>
      </c>
      <c r="C3255" s="57" t="s">
        <v>6354</v>
      </c>
      <c r="D3255" s="57" t="s">
        <v>6404</v>
      </c>
      <c r="E3255" s="57" t="s">
        <v>6638</v>
      </c>
      <c r="F3255" s="89">
        <v>105.74830627441411</v>
      </c>
      <c r="G3255" s="8">
        <v>26.024026870727539</v>
      </c>
      <c r="H3255" s="8">
        <v>12.514437675476071</v>
      </c>
      <c r="I3255" s="8">
        <v>30.35117149353027</v>
      </c>
      <c r="J3255" s="8">
        <v>23.76279258728027</v>
      </c>
      <c r="K3255" s="8">
        <v>24.65230751037598</v>
      </c>
      <c r="L3255" s="8">
        <v>38.429660797119141</v>
      </c>
      <c r="M3255" s="8">
        <v>46.603046417236328</v>
      </c>
      <c r="N3255" s="8">
        <v>30.269454956054691</v>
      </c>
      <c r="O3255" s="8">
        <v>46.468704223632813</v>
      </c>
      <c r="P3255" s="8">
        <v>92.683647155761719</v>
      </c>
      <c r="Q3255" s="8">
        <v>100.4648971557617</v>
      </c>
      <c r="R3255" s="8">
        <v>157.28153991699219</v>
      </c>
      <c r="S3255" s="8">
        <v>236.37738037109381</v>
      </c>
      <c r="T3255" s="8">
        <v>288.15338134765631</v>
      </c>
      <c r="U3255" s="8">
        <v>394.33624267578131</v>
      </c>
      <c r="V3255" s="8">
        <v>443.28729248046881</v>
      </c>
      <c r="W3255" s="8">
        <v>467.93948364257813</v>
      </c>
      <c r="X3255" s="8">
        <v>465.33026123046881</v>
      </c>
      <c r="Y3255" s="84">
        <v>90.652610778808594</v>
      </c>
      <c r="Z3255" s="8">
        <v>20.177902221679691</v>
      </c>
      <c r="AA3255" s="8">
        <v>15.59315776824951</v>
      </c>
      <c r="AB3255" s="8">
        <v>37.167510986328132</v>
      </c>
      <c r="AC3255" s="8">
        <v>42.779685974121087</v>
      </c>
      <c r="AD3255" s="8">
        <v>53.0115966796875</v>
      </c>
      <c r="AE3255" s="8">
        <v>30.444454193115231</v>
      </c>
      <c r="AF3255" s="8">
        <v>44.701900482177727</v>
      </c>
      <c r="AG3255" s="8">
        <v>56.446907043457031</v>
      </c>
      <c r="AH3255" s="8">
        <v>69.531455993652344</v>
      </c>
      <c r="AI3255" s="8">
        <v>131.59965515136719</v>
      </c>
      <c r="AJ3255" s="8">
        <v>145.3245849609375</v>
      </c>
      <c r="AK3255" s="8">
        <v>202.94148254394531</v>
      </c>
      <c r="AL3255" s="8">
        <v>186.7759094238281</v>
      </c>
      <c r="AM3255" s="8">
        <v>220.06593322753909</v>
      </c>
      <c r="AN3255" s="8">
        <v>274.32229614257813</v>
      </c>
      <c r="AO3255" s="8">
        <v>316.71841430664063</v>
      </c>
      <c r="AP3255" s="8">
        <v>499.48822021484381</v>
      </c>
      <c r="AQ3255" s="8">
        <v>408.36795043945313</v>
      </c>
    </row>
    <row r="3256" spans="1:43" x14ac:dyDescent="0.3">
      <c r="A3256" s="3" t="s">
        <v>3057</v>
      </c>
      <c r="B3256" s="1" t="s">
        <v>9770</v>
      </c>
      <c r="C3256" s="57" t="s">
        <v>6354</v>
      </c>
      <c r="D3256" s="57" t="s">
        <v>6404</v>
      </c>
      <c r="E3256" s="57" t="s">
        <v>6633</v>
      </c>
      <c r="F3256" s="89">
        <v>122.6198654174805</v>
      </c>
      <c r="G3256" s="8">
        <v>36.20166015625</v>
      </c>
      <c r="H3256" s="8">
        <v>37.022747039794922</v>
      </c>
      <c r="I3256" s="8">
        <v>46.171562194824219</v>
      </c>
      <c r="J3256" s="8">
        <v>43.13555908203125</v>
      </c>
      <c r="K3256" s="8">
        <v>44.920494079589837</v>
      </c>
      <c r="L3256" s="8">
        <v>41.238109588623047</v>
      </c>
      <c r="M3256" s="8">
        <v>39.738574981689453</v>
      </c>
      <c r="N3256" s="8">
        <v>44.166023254394531</v>
      </c>
      <c r="O3256" s="8">
        <v>57.790542602539063</v>
      </c>
      <c r="P3256" s="8">
        <v>91.667343139648438</v>
      </c>
      <c r="Q3256" s="8">
        <v>120.2964172363281</v>
      </c>
      <c r="R3256" s="8">
        <v>160.3253479003906</v>
      </c>
      <c r="S3256" s="8">
        <v>229.79020690917969</v>
      </c>
      <c r="T3256" s="8">
        <v>289.31295776367188</v>
      </c>
      <c r="U3256" s="8">
        <v>371.1932373046875</v>
      </c>
      <c r="V3256" s="8">
        <v>449.72589111328131</v>
      </c>
      <c r="W3256" s="8">
        <v>497.2764892578125</v>
      </c>
      <c r="X3256" s="8">
        <v>558.20989990234375</v>
      </c>
      <c r="Y3256" s="84">
        <v>99.168708801269531</v>
      </c>
      <c r="Z3256" s="8">
        <v>27.46357536315918</v>
      </c>
      <c r="AA3256" s="8">
        <v>15.86583042144775</v>
      </c>
      <c r="AB3256" s="8">
        <v>33.697853088378913</v>
      </c>
      <c r="AC3256" s="8">
        <v>39.194633483886719</v>
      </c>
      <c r="AD3256" s="8">
        <v>48.805831909179688</v>
      </c>
      <c r="AE3256" s="8">
        <v>55.231189727783203</v>
      </c>
      <c r="AF3256" s="8">
        <v>63.294063568115227</v>
      </c>
      <c r="AG3256" s="8">
        <v>73.482307434082031</v>
      </c>
      <c r="AH3256" s="8">
        <v>92.738006591796875</v>
      </c>
      <c r="AI3256" s="8">
        <v>122.4279479980469</v>
      </c>
      <c r="AJ3256" s="8">
        <v>163.50291442871091</v>
      </c>
      <c r="AK3256" s="8">
        <v>178.9538269042969</v>
      </c>
      <c r="AL3256" s="8">
        <v>212.37034606933591</v>
      </c>
      <c r="AM3256" s="8">
        <v>268.61309814453131</v>
      </c>
      <c r="AN3256" s="8">
        <v>322.6630859375</v>
      </c>
      <c r="AO3256" s="8">
        <v>352.36709594726563</v>
      </c>
      <c r="AP3256" s="8">
        <v>417.68283081054688</v>
      </c>
      <c r="AQ3256" s="8">
        <v>473.66534423828131</v>
      </c>
    </row>
    <row r="3257" spans="1:43" x14ac:dyDescent="0.3">
      <c r="A3257" s="3" t="s">
        <v>3056</v>
      </c>
      <c r="B3257" s="1" t="s">
        <v>9769</v>
      </c>
      <c r="C3257" s="57" t="s">
        <v>6354</v>
      </c>
      <c r="D3257" s="57" t="s">
        <v>6404</v>
      </c>
      <c r="E3257" s="57" t="s">
        <v>6635</v>
      </c>
      <c r="F3257" s="89">
        <v>115.8588943481445</v>
      </c>
      <c r="G3257" s="8">
        <v>47.980369567871087</v>
      </c>
      <c r="H3257" s="8">
        <v>33.504241943359382</v>
      </c>
      <c r="I3257" s="8">
        <v>54.746082305908203</v>
      </c>
      <c r="J3257" s="8">
        <v>44.383438110351563</v>
      </c>
      <c r="K3257" s="8">
        <v>24.175783157348629</v>
      </c>
      <c r="L3257" s="8">
        <v>41.667190551757813</v>
      </c>
      <c r="M3257" s="8">
        <v>32.641494750976563</v>
      </c>
      <c r="N3257" s="8">
        <v>45.459152221679688</v>
      </c>
      <c r="O3257" s="8">
        <v>67.05517578125</v>
      </c>
      <c r="P3257" s="8">
        <v>93.948822021484375</v>
      </c>
      <c r="Q3257" s="8">
        <v>121.613883972168</v>
      </c>
      <c r="R3257" s="8">
        <v>176.88310241699219</v>
      </c>
      <c r="S3257" s="8">
        <v>229.5618591308594</v>
      </c>
      <c r="T3257" s="8">
        <v>294.27142333984381</v>
      </c>
      <c r="U3257" s="8">
        <v>365.29318237304688</v>
      </c>
      <c r="V3257" s="8">
        <v>435.97970581054688</v>
      </c>
      <c r="W3257" s="8">
        <v>518.97259521484375</v>
      </c>
      <c r="X3257" s="8">
        <v>579.573486328125</v>
      </c>
      <c r="Y3257" s="84">
        <v>104.50356292724609</v>
      </c>
      <c r="Z3257" s="8">
        <v>43.484035491943359</v>
      </c>
      <c r="AA3257" s="8">
        <v>26.57564544677734</v>
      </c>
      <c r="AB3257" s="8">
        <v>41.684291839599609</v>
      </c>
      <c r="AC3257" s="8">
        <v>43.612007141113281</v>
      </c>
      <c r="AD3257" s="8">
        <v>45.883415222167969</v>
      </c>
      <c r="AE3257" s="8">
        <v>56.564296722412109</v>
      </c>
      <c r="AF3257" s="8">
        <v>53.701618194580078</v>
      </c>
      <c r="AG3257" s="8">
        <v>71.192901611328125</v>
      </c>
      <c r="AH3257" s="8">
        <v>90.06121826171875</v>
      </c>
      <c r="AI3257" s="8">
        <v>130.41984558105469</v>
      </c>
      <c r="AJ3257" s="8">
        <v>171.67195129394531</v>
      </c>
      <c r="AK3257" s="8">
        <v>189.1871032714844</v>
      </c>
      <c r="AL3257" s="8">
        <v>215.25245666503909</v>
      </c>
      <c r="AM3257" s="8">
        <v>257.4547119140625</v>
      </c>
      <c r="AN3257" s="8">
        <v>306.34805297851563</v>
      </c>
      <c r="AO3257" s="8">
        <v>375.8193359375</v>
      </c>
      <c r="AP3257" s="8">
        <v>437.0194091796875</v>
      </c>
      <c r="AQ3257" s="8">
        <v>451.74212646484381</v>
      </c>
    </row>
    <row r="3258" spans="1:43" x14ac:dyDescent="0.3">
      <c r="A3258" s="3" t="s">
        <v>3055</v>
      </c>
      <c r="B3258" s="1" t="s">
        <v>9768</v>
      </c>
      <c r="C3258" s="57" t="s">
        <v>6354</v>
      </c>
      <c r="D3258" s="57" t="s">
        <v>6404</v>
      </c>
      <c r="E3258" s="57" t="s">
        <v>6633</v>
      </c>
      <c r="F3258" s="89">
        <v>111.15367126464839</v>
      </c>
      <c r="G3258" s="8">
        <v>32.097866058349609</v>
      </c>
      <c r="H3258" s="8">
        <v>17.210992813110352</v>
      </c>
      <c r="I3258" s="8">
        <v>37.252098083496087</v>
      </c>
      <c r="J3258" s="8">
        <v>25.721494674682621</v>
      </c>
      <c r="K3258" s="8">
        <v>91.873703002929688</v>
      </c>
      <c r="L3258" s="8">
        <v>31.222139358520511</v>
      </c>
      <c r="M3258" s="8">
        <v>38.461082458496087</v>
      </c>
      <c r="N3258" s="8">
        <v>35.309432983398438</v>
      </c>
      <c r="O3258" s="8">
        <v>51.981151580810547</v>
      </c>
      <c r="P3258" s="8">
        <v>82.110206604003906</v>
      </c>
      <c r="Q3258" s="8">
        <v>126.6405487060547</v>
      </c>
      <c r="R3258" s="8">
        <v>156.73475646972659</v>
      </c>
      <c r="S3258" s="8">
        <v>204.00267028808591</v>
      </c>
      <c r="T3258" s="8">
        <v>291.81509399414063</v>
      </c>
      <c r="U3258" s="8">
        <v>333.16427612304688</v>
      </c>
      <c r="V3258" s="8">
        <v>532.874755859375</v>
      </c>
      <c r="W3258" s="8">
        <v>675.79388427734375</v>
      </c>
      <c r="X3258" s="8">
        <v>620.17584228515625</v>
      </c>
      <c r="Y3258" s="84">
        <v>93.265625</v>
      </c>
      <c r="Z3258" s="8">
        <v>48.805564880371087</v>
      </c>
      <c r="AA3258" s="8">
        <v>15.55941963195801</v>
      </c>
      <c r="AB3258" s="8">
        <v>20.668825149536129</v>
      </c>
      <c r="AC3258" s="8">
        <v>32.740852355957031</v>
      </c>
      <c r="AD3258" s="8">
        <v>60.169826507568359</v>
      </c>
      <c r="AE3258" s="8">
        <v>52.490444183349609</v>
      </c>
      <c r="AF3258" s="8">
        <v>46.822437286376953</v>
      </c>
      <c r="AG3258" s="8">
        <v>59.111644744873047</v>
      </c>
      <c r="AH3258" s="8">
        <v>80.178810119628906</v>
      </c>
      <c r="AI3258" s="8">
        <v>117.28530120849609</v>
      </c>
      <c r="AJ3258" s="8">
        <v>164.401611328125</v>
      </c>
      <c r="AK3258" s="8">
        <v>176.96238708496091</v>
      </c>
      <c r="AL3258" s="8">
        <v>208.67961120605469</v>
      </c>
      <c r="AM3258" s="8">
        <v>240.89094543457031</v>
      </c>
      <c r="AN3258" s="8">
        <v>335.74765014648438</v>
      </c>
      <c r="AO3258" s="8">
        <v>380.36639404296881</v>
      </c>
      <c r="AP3258" s="8">
        <v>476.18685913085938</v>
      </c>
      <c r="AQ3258" s="8">
        <v>483.664794921875</v>
      </c>
    </row>
    <row r="3259" spans="1:43" x14ac:dyDescent="0.3">
      <c r="A3259" s="3" t="s">
        <v>3054</v>
      </c>
      <c r="B3259" s="1" t="s">
        <v>9767</v>
      </c>
      <c r="C3259" s="57" t="s">
        <v>6375</v>
      </c>
      <c r="D3259" s="57" t="s">
        <v>6404</v>
      </c>
      <c r="E3259" s="57" t="s">
        <v>6638</v>
      </c>
      <c r="F3259" s="89">
        <v>115.5436706542969</v>
      </c>
      <c r="G3259" s="8">
        <v>32.3521728515625</v>
      </c>
      <c r="H3259" s="8">
        <v>29.329086303710941</v>
      </c>
      <c r="I3259" s="8">
        <v>48.371696472167969</v>
      </c>
      <c r="J3259" s="8">
        <v>70.752983093261719</v>
      </c>
      <c r="K3259" s="8">
        <v>66.993400573730469</v>
      </c>
      <c r="L3259" s="8">
        <v>35.422603607177727</v>
      </c>
      <c r="M3259" s="8">
        <v>29.043088912963871</v>
      </c>
      <c r="N3259" s="8">
        <v>46.468647003173828</v>
      </c>
      <c r="O3259" s="8">
        <v>51.705738067626953</v>
      </c>
      <c r="P3259" s="8">
        <v>78.989639282226563</v>
      </c>
      <c r="Q3259" s="8">
        <v>115.1938781738281</v>
      </c>
      <c r="R3259" s="8">
        <v>144.01875305175781</v>
      </c>
      <c r="S3259" s="8">
        <v>229.08729553222659</v>
      </c>
      <c r="T3259" s="8">
        <v>271.0433349609375</v>
      </c>
      <c r="U3259" s="8">
        <v>352.28997802734381</v>
      </c>
      <c r="V3259" s="8">
        <v>403.36566162109381</v>
      </c>
      <c r="W3259" s="8">
        <v>519.698974609375</v>
      </c>
      <c r="X3259" s="8">
        <v>522.09222412109375</v>
      </c>
      <c r="Y3259" s="84">
        <v>96.44659423828125</v>
      </c>
      <c r="Z3259" s="8">
        <v>10.164872169494631</v>
      </c>
      <c r="AA3259" s="8">
        <v>15.97129917144775</v>
      </c>
      <c r="AB3259" s="8">
        <v>29.670883178710941</v>
      </c>
      <c r="AC3259" s="8">
        <v>53.075664520263672</v>
      </c>
      <c r="AD3259" s="8">
        <v>92.706985473632813</v>
      </c>
      <c r="AE3259" s="8">
        <v>47.649120330810547</v>
      </c>
      <c r="AF3259" s="8">
        <v>60.498630523681641</v>
      </c>
      <c r="AG3259" s="8">
        <v>69.60150146484375</v>
      </c>
      <c r="AH3259" s="8">
        <v>84.096260070800781</v>
      </c>
      <c r="AI3259" s="8">
        <v>116.6702041625977</v>
      </c>
      <c r="AJ3259" s="8">
        <v>172.7971496582031</v>
      </c>
      <c r="AK3259" s="8">
        <v>186.8929443359375</v>
      </c>
      <c r="AL3259" s="8">
        <v>207.04783630371091</v>
      </c>
      <c r="AM3259" s="8">
        <v>248.57398986816409</v>
      </c>
      <c r="AN3259" s="8">
        <v>286.25253295898438</v>
      </c>
      <c r="AO3259" s="8">
        <v>342.7620849609375</v>
      </c>
      <c r="AP3259" s="8">
        <v>428.05563354492188</v>
      </c>
      <c r="AQ3259" s="8">
        <v>484.54721069335938</v>
      </c>
    </row>
    <row r="3260" spans="1:43" x14ac:dyDescent="0.3">
      <c r="A3260" s="3" t="s">
        <v>3053</v>
      </c>
      <c r="B3260" s="1" t="s">
        <v>9765</v>
      </c>
      <c r="C3260" s="57" t="s">
        <v>6354</v>
      </c>
      <c r="D3260" s="57" t="s">
        <v>6404</v>
      </c>
      <c r="E3260" s="57" t="s">
        <v>6637</v>
      </c>
      <c r="F3260" s="89">
        <v>138.47235107421881</v>
      </c>
      <c r="G3260" s="8">
        <v>60.77239990234375</v>
      </c>
      <c r="H3260" s="8">
        <v>64.070823669433594</v>
      </c>
      <c r="I3260" s="8">
        <v>54.987777709960938</v>
      </c>
      <c r="J3260" s="8">
        <v>54.906352996826172</v>
      </c>
      <c r="K3260" s="8">
        <v>38.326213836669922</v>
      </c>
      <c r="L3260" s="8">
        <v>72.006683349609375</v>
      </c>
      <c r="M3260" s="8">
        <v>88.017044067382813</v>
      </c>
      <c r="N3260" s="8">
        <v>89.909019470214844</v>
      </c>
      <c r="O3260" s="8">
        <v>79.711814880371094</v>
      </c>
      <c r="P3260" s="8">
        <v>106.5939254760742</v>
      </c>
      <c r="Q3260" s="8">
        <v>142.84962463378909</v>
      </c>
      <c r="R3260" s="8">
        <v>187.88606262207031</v>
      </c>
      <c r="S3260" s="8">
        <v>261.57391357421881</v>
      </c>
      <c r="T3260" s="8">
        <v>312.34463500976563</v>
      </c>
      <c r="U3260" s="8">
        <v>412.88900756835938</v>
      </c>
      <c r="V3260" s="8">
        <v>490.62857055664063</v>
      </c>
      <c r="W3260" s="8">
        <v>586.51678466796875</v>
      </c>
      <c r="X3260" s="8">
        <v>665.291015625</v>
      </c>
      <c r="Y3260" s="84">
        <v>127.7435684204102</v>
      </c>
      <c r="Z3260" s="8">
        <v>19.917329788208011</v>
      </c>
      <c r="AA3260" s="8">
        <v>39.055908203125</v>
      </c>
      <c r="AB3260" s="8">
        <v>39.569271087646477</v>
      </c>
      <c r="AC3260" s="8">
        <v>53.207012176513672</v>
      </c>
      <c r="AD3260" s="8">
        <v>108.31919097900391</v>
      </c>
      <c r="AE3260" s="8">
        <v>83.094535827636719</v>
      </c>
      <c r="AF3260" s="8">
        <v>80.693412780761719</v>
      </c>
      <c r="AG3260" s="8">
        <v>72.149955749511719</v>
      </c>
      <c r="AH3260" s="8">
        <v>131.80931091308591</v>
      </c>
      <c r="AI3260" s="8">
        <v>172.04731750488281</v>
      </c>
      <c r="AJ3260" s="8">
        <v>198.7508239746094</v>
      </c>
      <c r="AK3260" s="8">
        <v>228.3807373046875</v>
      </c>
      <c r="AL3260" s="8">
        <v>276.88861083984381</v>
      </c>
      <c r="AM3260" s="8">
        <v>295.9537353515625</v>
      </c>
      <c r="AN3260" s="8">
        <v>365.05252075195313</v>
      </c>
      <c r="AO3260" s="8">
        <v>427.8414306640625</v>
      </c>
      <c r="AP3260" s="8">
        <v>515.62353515625</v>
      </c>
      <c r="AQ3260" s="8">
        <v>636.75555419921875</v>
      </c>
    </row>
    <row r="3261" spans="1:43" x14ac:dyDescent="0.3">
      <c r="A3261" s="3" t="s">
        <v>3052</v>
      </c>
      <c r="B3261" s="1" t="s">
        <v>7095</v>
      </c>
      <c r="C3261" s="57" t="s">
        <v>6354</v>
      </c>
      <c r="D3261" s="57" t="s">
        <v>6404</v>
      </c>
      <c r="E3261" s="57" t="s">
        <v>6635</v>
      </c>
      <c r="F3261" s="89">
        <v>150.50486755371091</v>
      </c>
      <c r="G3261" s="8">
        <v>59.232887268066413</v>
      </c>
      <c r="H3261" s="8">
        <v>43.482593536376953</v>
      </c>
      <c r="I3261" s="8">
        <v>72.052474975585938</v>
      </c>
      <c r="J3261" s="8">
        <v>49.250751495361328</v>
      </c>
      <c r="K3261" s="8">
        <v>34.409427642822273</v>
      </c>
      <c r="L3261" s="8">
        <v>35.431449890136719</v>
      </c>
      <c r="M3261" s="8">
        <v>47.7677001953125</v>
      </c>
      <c r="N3261" s="8">
        <v>58.506114959716797</v>
      </c>
      <c r="O3261" s="8">
        <v>74.910919189453125</v>
      </c>
      <c r="P3261" s="8">
        <v>104.2783126831055</v>
      </c>
      <c r="Q3261" s="8">
        <v>143.48716735839841</v>
      </c>
      <c r="R3261" s="8">
        <v>192.8495788574219</v>
      </c>
      <c r="S3261" s="8">
        <v>268.55670166015631</v>
      </c>
      <c r="T3261" s="8">
        <v>296.94918823242188</v>
      </c>
      <c r="U3261" s="8">
        <v>412.67242431640631</v>
      </c>
      <c r="V3261" s="8">
        <v>465.17474365234381</v>
      </c>
      <c r="W3261" s="8">
        <v>492.18988037109381</v>
      </c>
      <c r="X3261" s="8">
        <v>583.76055908203125</v>
      </c>
      <c r="Y3261" s="84">
        <v>104.9083786010742</v>
      </c>
      <c r="Z3261" s="8">
        <v>55.629116058349609</v>
      </c>
      <c r="AA3261" s="8">
        <v>20.645175933837891</v>
      </c>
      <c r="AB3261" s="8">
        <v>34.364795684814453</v>
      </c>
      <c r="AC3261" s="8">
        <v>52.121482849121087</v>
      </c>
      <c r="AD3261" s="8">
        <v>40.6427001953125</v>
      </c>
      <c r="AE3261" s="8">
        <v>37.839881896972663</v>
      </c>
      <c r="AF3261" s="8">
        <v>60.538414001464837</v>
      </c>
      <c r="AG3261" s="8">
        <v>54.497180938720703</v>
      </c>
      <c r="AH3261" s="8">
        <v>111.1641082763672</v>
      </c>
      <c r="AI3261" s="8">
        <v>141.7177429199219</v>
      </c>
      <c r="AJ3261" s="8">
        <v>183.79954528808591</v>
      </c>
      <c r="AK3261" s="8">
        <v>189.67182922363281</v>
      </c>
      <c r="AL3261" s="8">
        <v>226.09452819824219</v>
      </c>
      <c r="AM3261" s="8">
        <v>285.05294799804688</v>
      </c>
      <c r="AN3261" s="8">
        <v>346.7086181640625</v>
      </c>
      <c r="AO3261" s="8">
        <v>401.6026611328125</v>
      </c>
      <c r="AP3261" s="8">
        <v>504.12991333007813</v>
      </c>
      <c r="AQ3261" s="8">
        <v>468.40841674804688</v>
      </c>
    </row>
    <row r="3262" spans="1:43" x14ac:dyDescent="0.3">
      <c r="A3262" s="3" t="s">
        <v>3051</v>
      </c>
      <c r="B3262" s="1" t="s">
        <v>12910</v>
      </c>
      <c r="C3262" s="57" t="s">
        <v>6354</v>
      </c>
      <c r="D3262" s="57" t="s">
        <v>6404</v>
      </c>
      <c r="E3262" s="57" t="s">
        <v>6636</v>
      </c>
      <c r="F3262" s="89">
        <v>118.91677093505859</v>
      </c>
      <c r="G3262" s="8">
        <v>39.131057739257813</v>
      </c>
      <c r="H3262" s="8">
        <v>38.937084197998047</v>
      </c>
      <c r="I3262" s="8">
        <v>35.373893737792969</v>
      </c>
      <c r="J3262" s="8">
        <v>55.593536376953132</v>
      </c>
      <c r="K3262" s="8">
        <v>50.786746978759773</v>
      </c>
      <c r="L3262" s="8">
        <v>51.975250244140632</v>
      </c>
      <c r="M3262" s="8">
        <v>48.418537139892578</v>
      </c>
      <c r="N3262" s="8">
        <v>67.397491455078125</v>
      </c>
      <c r="O3262" s="8">
        <v>92.529159545898438</v>
      </c>
      <c r="P3262" s="8">
        <v>134.51812744140631</v>
      </c>
      <c r="Q3262" s="8">
        <v>145.0887451171875</v>
      </c>
      <c r="R3262" s="8">
        <v>203.33567810058591</v>
      </c>
      <c r="S3262" s="8">
        <v>271.3323974609375</v>
      </c>
      <c r="T3262" s="8">
        <v>291.9554443359375</v>
      </c>
      <c r="U3262" s="8">
        <v>398.82254028320313</v>
      </c>
      <c r="V3262" s="8">
        <v>489.34112548828131</v>
      </c>
      <c r="W3262" s="8">
        <v>559.70904541015625</v>
      </c>
      <c r="X3262" s="8">
        <v>692.2464599609375</v>
      </c>
      <c r="Y3262" s="84">
        <v>111.0663986206055</v>
      </c>
      <c r="Z3262" s="8">
        <v>31.080717086791989</v>
      </c>
      <c r="AA3262" s="8">
        <v>23.509952545166019</v>
      </c>
      <c r="AB3262" s="8">
        <v>46.695945739746087</v>
      </c>
      <c r="AC3262" s="8">
        <v>69.750885009765625</v>
      </c>
      <c r="AD3262" s="8">
        <v>55.961166381835938</v>
      </c>
      <c r="AE3262" s="8">
        <v>72.046043395996094</v>
      </c>
      <c r="AF3262" s="8">
        <v>56.693115234375</v>
      </c>
      <c r="AG3262" s="8">
        <v>79.330978393554688</v>
      </c>
      <c r="AH3262" s="8">
        <v>103.4384078979492</v>
      </c>
      <c r="AI3262" s="8">
        <v>142.7781982421875</v>
      </c>
      <c r="AJ3262" s="8">
        <v>181.41734313964841</v>
      </c>
      <c r="AK3262" s="8">
        <v>223.2096862792969</v>
      </c>
      <c r="AL3262" s="8">
        <v>226.4947204589844</v>
      </c>
      <c r="AM3262" s="8">
        <v>284.14434814453131</v>
      </c>
      <c r="AN3262" s="8">
        <v>337.30502319335938</v>
      </c>
      <c r="AO3262" s="8">
        <v>364.25494384765631</v>
      </c>
      <c r="AP3262" s="8">
        <v>437.88235473632813</v>
      </c>
      <c r="AQ3262" s="8">
        <v>461.78506469726563</v>
      </c>
    </row>
    <row r="3263" spans="1:43" x14ac:dyDescent="0.3">
      <c r="A3263" s="3" t="s">
        <v>3050</v>
      </c>
      <c r="B3263" s="1" t="s">
        <v>9762</v>
      </c>
      <c r="C3263" s="57" t="s">
        <v>6354</v>
      </c>
      <c r="D3263" s="57" t="s">
        <v>6404</v>
      </c>
      <c r="E3263" s="57" t="s">
        <v>6634</v>
      </c>
      <c r="F3263" s="89">
        <v>120.5907745361328</v>
      </c>
      <c r="G3263" s="8">
        <v>115.77223968505859</v>
      </c>
      <c r="H3263" s="8">
        <v>73.303314208984375</v>
      </c>
      <c r="I3263" s="8">
        <v>65.648483276367188</v>
      </c>
      <c r="J3263" s="8">
        <v>77.734214782714844</v>
      </c>
      <c r="K3263" s="8">
        <v>28.681562423706051</v>
      </c>
      <c r="L3263" s="8">
        <v>31.53957557678223</v>
      </c>
      <c r="M3263" s="8">
        <v>40.368122100830078</v>
      </c>
      <c r="N3263" s="8">
        <v>50.3724365234375</v>
      </c>
      <c r="O3263" s="8">
        <v>79.550048828125</v>
      </c>
      <c r="P3263" s="8">
        <v>89.811927795410156</v>
      </c>
      <c r="Q3263" s="8">
        <v>144.32270812988281</v>
      </c>
      <c r="R3263" s="8">
        <v>203.51466369628909</v>
      </c>
      <c r="S3263" s="8">
        <v>333.56768798828131</v>
      </c>
      <c r="T3263" s="8">
        <v>481.49261474609381</v>
      </c>
      <c r="U3263" s="8">
        <v>561.1806640625</v>
      </c>
      <c r="V3263" s="8">
        <v>553.9139404296875</v>
      </c>
      <c r="W3263" s="8">
        <v>601.78143310546875</v>
      </c>
      <c r="X3263" s="8">
        <v>544.62738037109375</v>
      </c>
      <c r="Y3263" s="84">
        <v>110.0932998657227</v>
      </c>
      <c r="Z3263" s="8">
        <v>66.564926147460938</v>
      </c>
      <c r="AA3263" s="8">
        <v>62.959396362304688</v>
      </c>
      <c r="AB3263" s="8">
        <v>48.618526458740227</v>
      </c>
      <c r="AC3263" s="8">
        <v>66.894401550292969</v>
      </c>
      <c r="AD3263" s="8">
        <v>46.140922546386719</v>
      </c>
      <c r="AE3263" s="8">
        <v>61.751930236816413</v>
      </c>
      <c r="AF3263" s="8">
        <v>54.33807373046875</v>
      </c>
      <c r="AG3263" s="8">
        <v>65.647483825683594</v>
      </c>
      <c r="AH3263" s="8">
        <v>92.207191467285156</v>
      </c>
      <c r="AI3263" s="8">
        <v>155.29304504394531</v>
      </c>
      <c r="AJ3263" s="8">
        <v>195.5423889160156</v>
      </c>
      <c r="AK3263" s="8">
        <v>275.56057739257813</v>
      </c>
      <c r="AL3263" s="8">
        <v>336.74273681640631</v>
      </c>
      <c r="AM3263" s="8">
        <v>505.16958618164063</v>
      </c>
      <c r="AN3263" s="8">
        <v>488.38058471679688</v>
      </c>
      <c r="AO3263" s="8">
        <v>566.71466064453125</v>
      </c>
      <c r="AP3263" s="8">
        <v>533.7249755859375</v>
      </c>
      <c r="AQ3263" s="8">
        <v>486.97775268554688</v>
      </c>
    </row>
    <row r="3264" spans="1:43" x14ac:dyDescent="0.3">
      <c r="A3264" s="3" t="s">
        <v>3049</v>
      </c>
      <c r="B3264" s="1" t="s">
        <v>9761</v>
      </c>
      <c r="C3264" s="57" t="s">
        <v>6354</v>
      </c>
      <c r="D3264" s="57" t="s">
        <v>6404</v>
      </c>
      <c r="E3264" s="57" t="s">
        <v>6635</v>
      </c>
      <c r="F3264" s="89">
        <v>118.4205780029297</v>
      </c>
      <c r="G3264" s="8">
        <v>37.353389739990227</v>
      </c>
      <c r="H3264" s="8">
        <v>29.45199012756348</v>
      </c>
      <c r="I3264" s="8">
        <v>43.431827545166023</v>
      </c>
      <c r="J3264" s="8">
        <v>50.173728942871087</v>
      </c>
      <c r="K3264" s="8">
        <v>25.4520149230957</v>
      </c>
      <c r="L3264" s="8">
        <v>42.741161346435547</v>
      </c>
      <c r="M3264" s="8">
        <v>30.969614028930661</v>
      </c>
      <c r="N3264" s="8">
        <v>49.126457214355469</v>
      </c>
      <c r="O3264" s="8">
        <v>86.06231689453125</v>
      </c>
      <c r="P3264" s="8">
        <v>100.2539825439453</v>
      </c>
      <c r="Q3264" s="8">
        <v>142.75743103027341</v>
      </c>
      <c r="R3264" s="8">
        <v>167.54161071777341</v>
      </c>
      <c r="S3264" s="8">
        <v>226.07244873046881</v>
      </c>
      <c r="T3264" s="8">
        <v>296.14352416992188</v>
      </c>
      <c r="U3264" s="8">
        <v>312.24951171875</v>
      </c>
      <c r="V3264" s="8">
        <v>397.53256225585938</v>
      </c>
      <c r="W3264" s="8">
        <v>582.6319580078125</v>
      </c>
      <c r="X3264" s="8">
        <v>518.01678466796875</v>
      </c>
      <c r="Y3264" s="84">
        <v>104.81689453125</v>
      </c>
      <c r="Z3264" s="8">
        <v>39.577232360839837</v>
      </c>
      <c r="AA3264" s="8">
        <v>21.89328575134277</v>
      </c>
      <c r="AB3264" s="8">
        <v>40.946178436279297</v>
      </c>
      <c r="AC3264" s="8">
        <v>48.922985076904297</v>
      </c>
      <c r="AD3264" s="8">
        <v>55.405773162841797</v>
      </c>
      <c r="AE3264" s="8">
        <v>53.309444427490227</v>
      </c>
      <c r="AF3264" s="8">
        <v>52.757057189941413</v>
      </c>
      <c r="AG3264" s="8">
        <v>68.532035827636719</v>
      </c>
      <c r="AH3264" s="8">
        <v>102.0617141723633</v>
      </c>
      <c r="AI3264" s="8">
        <v>127.2881393432617</v>
      </c>
      <c r="AJ3264" s="8">
        <v>163.96992492675781</v>
      </c>
      <c r="AK3264" s="8">
        <v>161.6970520019531</v>
      </c>
      <c r="AL3264" s="8">
        <v>191.8489685058594</v>
      </c>
      <c r="AM3264" s="8">
        <v>276.25741577148438</v>
      </c>
      <c r="AN3264" s="8">
        <v>316.25778198242188</v>
      </c>
      <c r="AO3264" s="8">
        <v>399.99142456054688</v>
      </c>
      <c r="AP3264" s="8">
        <v>410.12255859375</v>
      </c>
      <c r="AQ3264" s="8">
        <v>562.75701904296875</v>
      </c>
    </row>
    <row r="3265" spans="1:43" x14ac:dyDescent="0.3">
      <c r="A3265" s="3" t="s">
        <v>3048</v>
      </c>
      <c r="B3265" s="1" t="s">
        <v>9759</v>
      </c>
      <c r="C3265" s="57" t="s">
        <v>6354</v>
      </c>
      <c r="D3265" s="57" t="s">
        <v>6404</v>
      </c>
      <c r="E3265" s="57" t="s">
        <v>6634</v>
      </c>
      <c r="F3265" s="89">
        <v>122.9265213012695</v>
      </c>
      <c r="G3265" s="8">
        <v>62.115386962890632</v>
      </c>
      <c r="H3265" s="8">
        <v>64.632164001464844</v>
      </c>
      <c r="I3265" s="8">
        <v>48.195674896240227</v>
      </c>
      <c r="J3265" s="8">
        <v>56.190216064453132</v>
      </c>
      <c r="K3265" s="8">
        <v>28.142414093017582</v>
      </c>
      <c r="L3265" s="8">
        <v>29.710088729858398</v>
      </c>
      <c r="M3265" s="8">
        <v>31.853914260864261</v>
      </c>
      <c r="N3265" s="8">
        <v>46.774585723876953</v>
      </c>
      <c r="O3265" s="8">
        <v>77.976280212402344</v>
      </c>
      <c r="P3265" s="8">
        <v>91.709136962890625</v>
      </c>
      <c r="Q3265" s="8">
        <v>116.2736434936523</v>
      </c>
      <c r="R3265" s="8">
        <v>169.40478515625</v>
      </c>
      <c r="S3265" s="8">
        <v>280.25439453125</v>
      </c>
      <c r="T3265" s="8">
        <v>440.2349853515625</v>
      </c>
      <c r="U3265" s="8">
        <v>424.83206176757813</v>
      </c>
      <c r="V3265" s="8">
        <v>395.86679077148438</v>
      </c>
      <c r="W3265" s="8">
        <v>643.72772216796875</v>
      </c>
      <c r="X3265" s="8">
        <v>886.398681640625</v>
      </c>
      <c r="Y3265" s="84">
        <v>101.73097991943359</v>
      </c>
      <c r="Z3265" s="8">
        <v>60.635768890380859</v>
      </c>
      <c r="AA3265" s="8">
        <v>71.450820922851563</v>
      </c>
      <c r="AB3265" s="8">
        <v>46.872264862060547</v>
      </c>
      <c r="AC3265" s="8">
        <v>47.954429626464837</v>
      </c>
      <c r="AD3265" s="8">
        <v>35.223945617675781</v>
      </c>
      <c r="AE3265" s="8">
        <v>44.352363586425781</v>
      </c>
      <c r="AF3265" s="8">
        <v>49.122756958007813</v>
      </c>
      <c r="AG3265" s="8">
        <v>64.581146240234375</v>
      </c>
      <c r="AH3265" s="8">
        <v>82.018310546875</v>
      </c>
      <c r="AI3265" s="8">
        <v>158.83689880371091</v>
      </c>
      <c r="AJ3265" s="8">
        <v>162.95709228515631</v>
      </c>
      <c r="AK3265" s="8">
        <v>257.28433227539063</v>
      </c>
      <c r="AL3265" s="8">
        <v>322.903076171875</v>
      </c>
      <c r="AM3265" s="8">
        <v>308.03900146484381</v>
      </c>
      <c r="AN3265" s="8">
        <v>348.6085205078125</v>
      </c>
      <c r="AO3265" s="8">
        <v>413.78607177734381</v>
      </c>
      <c r="AP3265" s="8">
        <v>566.46588134765625</v>
      </c>
      <c r="AQ3265" s="8">
        <v>353.85018920898438</v>
      </c>
    </row>
    <row r="3266" spans="1:43" x14ac:dyDescent="0.3">
      <c r="A3266" s="3" t="s">
        <v>3047</v>
      </c>
      <c r="B3266" s="1" t="s">
        <v>9757</v>
      </c>
      <c r="C3266" s="57" t="s">
        <v>6354</v>
      </c>
      <c r="D3266" s="57" t="s">
        <v>6404</v>
      </c>
      <c r="E3266" s="57" t="s">
        <v>6633</v>
      </c>
      <c r="F3266" s="89">
        <v>118.7121200561523</v>
      </c>
      <c r="G3266" s="8">
        <v>63.532585144042969</v>
      </c>
      <c r="H3266" s="8">
        <v>37.024307250976563</v>
      </c>
      <c r="I3266" s="8">
        <v>61.182041168212891</v>
      </c>
      <c r="J3266" s="8">
        <v>36.955554962158203</v>
      </c>
      <c r="K3266" s="8">
        <v>57.093990325927727</v>
      </c>
      <c r="L3266" s="8">
        <v>34.425251007080078</v>
      </c>
      <c r="M3266" s="8">
        <v>28.85762786865234</v>
      </c>
      <c r="N3266" s="8">
        <v>45.06439208984375</v>
      </c>
      <c r="O3266" s="8">
        <v>60.842567443847663</v>
      </c>
      <c r="P3266" s="8">
        <v>85.925621032714844</v>
      </c>
      <c r="Q3266" s="8">
        <v>116.17503356933589</v>
      </c>
      <c r="R3266" s="8">
        <v>164.3461608886719</v>
      </c>
      <c r="S3266" s="8">
        <v>204.423828125</v>
      </c>
      <c r="T3266" s="8">
        <v>325.69775390625</v>
      </c>
      <c r="U3266" s="8">
        <v>396.15411376953131</v>
      </c>
      <c r="V3266" s="8">
        <v>484.31600952148438</v>
      </c>
      <c r="W3266" s="8">
        <v>565.54412841796875</v>
      </c>
      <c r="X3266" s="8">
        <v>573.75347900390625</v>
      </c>
      <c r="Y3266" s="84">
        <v>98.886634826660156</v>
      </c>
      <c r="Z3266" s="8">
        <v>25.244771957397461</v>
      </c>
      <c r="AA3266" s="8">
        <v>22.52811431884766</v>
      </c>
      <c r="AB3266" s="8">
        <v>42.821826934814453</v>
      </c>
      <c r="AC3266" s="8">
        <v>36.180805206298828</v>
      </c>
      <c r="AD3266" s="8">
        <v>41.056175231933587</v>
      </c>
      <c r="AE3266" s="8">
        <v>51.6162109375</v>
      </c>
      <c r="AF3266" s="8">
        <v>52.901248931884773</v>
      </c>
      <c r="AG3266" s="8">
        <v>83.395904541015625</v>
      </c>
      <c r="AH3266" s="8">
        <v>91.664703369140625</v>
      </c>
      <c r="AI3266" s="8">
        <v>128.0096435546875</v>
      </c>
      <c r="AJ3266" s="8">
        <v>164.51165771484381</v>
      </c>
      <c r="AK3266" s="8">
        <v>187.0445556640625</v>
      </c>
      <c r="AL3266" s="8">
        <v>229.32347106933591</v>
      </c>
      <c r="AM3266" s="8">
        <v>322.55477905273438</v>
      </c>
      <c r="AN3266" s="8">
        <v>328.4019775390625</v>
      </c>
      <c r="AO3266" s="8">
        <v>404.16305541992188</v>
      </c>
      <c r="AP3266" s="8">
        <v>468.90194702148438</v>
      </c>
      <c r="AQ3266" s="8">
        <v>613.31842041015625</v>
      </c>
    </row>
    <row r="3267" spans="1:43" x14ac:dyDescent="0.3">
      <c r="A3267" s="3" t="s">
        <v>3046</v>
      </c>
      <c r="B3267" s="1" t="s">
        <v>9756</v>
      </c>
      <c r="C3267" s="57" t="s">
        <v>6354</v>
      </c>
      <c r="D3267" s="57" t="s">
        <v>6404</v>
      </c>
      <c r="E3267" s="57" t="s">
        <v>6633</v>
      </c>
      <c r="F3267" s="89">
        <v>132.13383483886719</v>
      </c>
      <c r="G3267" s="8">
        <v>33.478660583496087</v>
      </c>
      <c r="H3267" s="8">
        <v>30.508407592773441</v>
      </c>
      <c r="I3267" s="8">
        <v>39.379070281982422</v>
      </c>
      <c r="J3267" s="8">
        <v>57.805702209472663</v>
      </c>
      <c r="K3267" s="8">
        <v>30.70858192443848</v>
      </c>
      <c r="L3267" s="8">
        <v>26.213132858276371</v>
      </c>
      <c r="M3267" s="8">
        <v>35.048023223876953</v>
      </c>
      <c r="N3267" s="8">
        <v>41.723476409912109</v>
      </c>
      <c r="O3267" s="8">
        <v>65.077117919921875</v>
      </c>
      <c r="P3267" s="8">
        <v>69.783035278320313</v>
      </c>
      <c r="Q3267" s="8">
        <v>122.1365661621094</v>
      </c>
      <c r="R3267" s="8">
        <v>157.47850036621091</v>
      </c>
      <c r="S3267" s="8">
        <v>232.3932189941406</v>
      </c>
      <c r="T3267" s="8">
        <v>288.15866088867188</v>
      </c>
      <c r="U3267" s="8">
        <v>380.94259643554688</v>
      </c>
      <c r="V3267" s="8">
        <v>472.9146728515625</v>
      </c>
      <c r="W3267" s="8">
        <v>534.69659423828125</v>
      </c>
      <c r="X3267" s="8">
        <v>580.98760986328125</v>
      </c>
      <c r="Y3267" s="84">
        <v>97.88641357421875</v>
      </c>
      <c r="Z3267" s="8">
        <v>32.946620941162109</v>
      </c>
      <c r="AA3267" s="8">
        <v>14.122145652771</v>
      </c>
      <c r="AB3267" s="8">
        <v>32.405353546142578</v>
      </c>
      <c r="AC3267" s="8">
        <v>23.243576049804691</v>
      </c>
      <c r="AD3267" s="8">
        <v>34.553409576416023</v>
      </c>
      <c r="AE3267" s="8">
        <v>43.642070770263672</v>
      </c>
      <c r="AF3267" s="8">
        <v>45.107994079589837</v>
      </c>
      <c r="AG3267" s="8">
        <v>54.709098815917969</v>
      </c>
      <c r="AH3267" s="8">
        <v>75.732818603515625</v>
      </c>
      <c r="AI3267" s="8">
        <v>118.9408798217773</v>
      </c>
      <c r="AJ3267" s="8">
        <v>161.90321350097659</v>
      </c>
      <c r="AK3267" s="8">
        <v>176.45991516113281</v>
      </c>
      <c r="AL3267" s="8">
        <v>207.33064270019531</v>
      </c>
      <c r="AM3267" s="8">
        <v>240.3046569824219</v>
      </c>
      <c r="AN3267" s="8">
        <v>325.65469360351563</v>
      </c>
      <c r="AO3267" s="8">
        <v>376.23580932617188</v>
      </c>
      <c r="AP3267" s="8">
        <v>432.56744384765631</v>
      </c>
      <c r="AQ3267" s="8">
        <v>517.68780517578125</v>
      </c>
    </row>
    <row r="3268" spans="1:43" x14ac:dyDescent="0.3">
      <c r="A3268" s="3" t="s">
        <v>3045</v>
      </c>
      <c r="B3268" s="1" t="s">
        <v>9754</v>
      </c>
      <c r="C3268" s="57" t="s">
        <v>6354</v>
      </c>
      <c r="D3268" s="57" t="s">
        <v>6404</v>
      </c>
      <c r="E3268" s="57" t="s">
        <v>6632</v>
      </c>
      <c r="F3268" s="89">
        <v>121.19923400878911</v>
      </c>
      <c r="G3268" s="8">
        <v>69.394973754882813</v>
      </c>
      <c r="H3268" s="8">
        <v>21.32144927978516</v>
      </c>
      <c r="I3268" s="8">
        <v>53.057731628417969</v>
      </c>
      <c r="J3268" s="8">
        <v>43.732364654541023</v>
      </c>
      <c r="K3268" s="8">
        <v>32.499668121337891</v>
      </c>
      <c r="L3268" s="8">
        <v>32.033283233642578</v>
      </c>
      <c r="M3268" s="8">
        <v>34.464191436767578</v>
      </c>
      <c r="N3268" s="8">
        <v>48.93756103515625</v>
      </c>
      <c r="O3268" s="8">
        <v>51.101734161376953</v>
      </c>
      <c r="P3268" s="8">
        <v>83.700202941894531</v>
      </c>
      <c r="Q3268" s="8">
        <v>135.0184326171875</v>
      </c>
      <c r="R3268" s="8">
        <v>155.0319519042969</v>
      </c>
      <c r="S3268" s="8">
        <v>242.06434631347659</v>
      </c>
      <c r="T3268" s="8">
        <v>317.193603515625</v>
      </c>
      <c r="U3268" s="8">
        <v>378.05679321289063</v>
      </c>
      <c r="V3268" s="8">
        <v>492.03988647460938</v>
      </c>
      <c r="W3268" s="8">
        <v>566.5390625</v>
      </c>
      <c r="X3268" s="8">
        <v>581.44110107421875</v>
      </c>
      <c r="Y3268" s="84">
        <v>128.03448486328131</v>
      </c>
      <c r="Z3268" s="8">
        <v>32.299537658691413</v>
      </c>
      <c r="AA3268" s="8">
        <v>16.749710083007809</v>
      </c>
      <c r="AB3268" s="8">
        <v>27.527595520019531</v>
      </c>
      <c r="AC3268" s="8">
        <v>49.810932159423828</v>
      </c>
      <c r="AD3268" s="8">
        <v>66.28546142578125</v>
      </c>
      <c r="AE3268" s="8">
        <v>57.715373992919922</v>
      </c>
      <c r="AF3268" s="8">
        <v>57.659446716308587</v>
      </c>
      <c r="AG3268" s="8">
        <v>78.469375610351563</v>
      </c>
      <c r="AH3268" s="8">
        <v>102.1272888183594</v>
      </c>
      <c r="AI3268" s="8">
        <v>133.53436279296881</v>
      </c>
      <c r="AJ3268" s="8">
        <v>172.63908386230469</v>
      </c>
      <c r="AK3268" s="8">
        <v>217.05836486816409</v>
      </c>
      <c r="AL3268" s="8">
        <v>217.9863586425781</v>
      </c>
      <c r="AM3268" s="8">
        <v>302.14813232421881</v>
      </c>
      <c r="AN3268" s="8">
        <v>317.16058349609381</v>
      </c>
      <c r="AO3268" s="8">
        <v>388.82647705078131</v>
      </c>
      <c r="AP3268" s="8">
        <v>416.59423828125</v>
      </c>
      <c r="AQ3268" s="8">
        <v>492.0032958984375</v>
      </c>
    </row>
    <row r="3269" spans="1:43" x14ac:dyDescent="0.3">
      <c r="A3269" s="3" t="s">
        <v>3044</v>
      </c>
      <c r="B3269" s="1" t="s">
        <v>9752</v>
      </c>
      <c r="C3269" s="57" t="s">
        <v>6354</v>
      </c>
      <c r="D3269" s="57" t="s">
        <v>6404</v>
      </c>
      <c r="E3269" s="57" t="s">
        <v>6631</v>
      </c>
      <c r="F3269" s="89">
        <v>120.463981628418</v>
      </c>
      <c r="G3269" s="8">
        <v>37.732379913330078</v>
      </c>
      <c r="H3269" s="8">
        <v>17.33905029296875</v>
      </c>
      <c r="I3269" s="8">
        <v>36.917877197265632</v>
      </c>
      <c r="J3269" s="8">
        <v>36.610614776611328</v>
      </c>
      <c r="K3269" s="8">
        <v>36.14508056640625</v>
      </c>
      <c r="L3269" s="8">
        <v>26.914752960205082</v>
      </c>
      <c r="M3269" s="8">
        <v>30.03214073181152</v>
      </c>
      <c r="N3269" s="8">
        <v>39.482181549072273</v>
      </c>
      <c r="O3269" s="8">
        <v>66.346427917480469</v>
      </c>
      <c r="P3269" s="8">
        <v>76.3896484375</v>
      </c>
      <c r="Q3269" s="8">
        <v>107.2192764282227</v>
      </c>
      <c r="R3269" s="8">
        <v>167.04508972167969</v>
      </c>
      <c r="S3269" s="8">
        <v>216.27430725097659</v>
      </c>
      <c r="T3269" s="8">
        <v>296.41195678710938</v>
      </c>
      <c r="U3269" s="8">
        <v>422.01690673828131</v>
      </c>
      <c r="V3269" s="8">
        <v>365.62677001953131</v>
      </c>
      <c r="W3269" s="8">
        <v>486.43536376953131</v>
      </c>
      <c r="X3269" s="8">
        <v>569.9024658203125</v>
      </c>
      <c r="Y3269" s="84">
        <v>99.741416931152344</v>
      </c>
      <c r="Z3269" s="8">
        <v>22.611433029174801</v>
      </c>
      <c r="AA3269" s="8">
        <v>8.6516485214233398</v>
      </c>
      <c r="AB3269" s="8">
        <v>15.866203308105471</v>
      </c>
      <c r="AC3269" s="8">
        <v>32.884449005126953</v>
      </c>
      <c r="AD3269" s="8">
        <v>30.897914886474609</v>
      </c>
      <c r="AE3269" s="8">
        <v>33.402847290039063</v>
      </c>
      <c r="AF3269" s="8">
        <v>39.031772613525391</v>
      </c>
      <c r="AG3269" s="8">
        <v>59.084056854248047</v>
      </c>
      <c r="AH3269" s="8">
        <v>71.55047607421875</v>
      </c>
      <c r="AI3269" s="8">
        <v>105.15802001953131</v>
      </c>
      <c r="AJ3269" s="8">
        <v>147.21891784667969</v>
      </c>
      <c r="AK3269" s="8">
        <v>174.85296630859381</v>
      </c>
      <c r="AL3269" s="8">
        <v>197.7374267578125</v>
      </c>
      <c r="AM3269" s="8">
        <v>281.50018310546881</v>
      </c>
      <c r="AN3269" s="8">
        <v>259.9217529296875</v>
      </c>
      <c r="AO3269" s="8">
        <v>341.75164794921881</v>
      </c>
      <c r="AP3269" s="8">
        <v>376.73953247070313</v>
      </c>
      <c r="AQ3269" s="8">
        <v>560.55804443359375</v>
      </c>
    </row>
    <row r="3270" spans="1:43" x14ac:dyDescent="0.3">
      <c r="A3270" s="3" t="s">
        <v>3043</v>
      </c>
      <c r="B3270" s="1" t="s">
        <v>9751</v>
      </c>
      <c r="C3270" s="57" t="s">
        <v>6354</v>
      </c>
      <c r="D3270" s="57" t="s">
        <v>6404</v>
      </c>
      <c r="E3270" s="57" t="s">
        <v>6631</v>
      </c>
      <c r="F3270" s="89">
        <v>125.6787567138672</v>
      </c>
      <c r="G3270" s="8">
        <v>19.389629364013668</v>
      </c>
      <c r="H3270" s="8">
        <v>10.923458099365231</v>
      </c>
      <c r="I3270" s="8">
        <v>30.598897933959961</v>
      </c>
      <c r="J3270" s="8">
        <v>17.7718505859375</v>
      </c>
      <c r="K3270" s="8">
        <v>29.534122467041019</v>
      </c>
      <c r="L3270" s="8">
        <v>45.093456268310547</v>
      </c>
      <c r="M3270" s="8">
        <v>43.978992462158203</v>
      </c>
      <c r="N3270" s="8">
        <v>25.68556022644043</v>
      </c>
      <c r="O3270" s="8">
        <v>45.876861572265632</v>
      </c>
      <c r="P3270" s="8">
        <v>75.105598449707031</v>
      </c>
      <c r="Q3270" s="8">
        <v>129.81840515136719</v>
      </c>
      <c r="R3270" s="8">
        <v>175.12797546386719</v>
      </c>
      <c r="S3270" s="8">
        <v>267.71542358398438</v>
      </c>
      <c r="T3270" s="8">
        <v>347.32644653320313</v>
      </c>
      <c r="U3270" s="8">
        <v>332.88418579101563</v>
      </c>
      <c r="V3270" s="8">
        <v>392.41256713867188</v>
      </c>
      <c r="W3270" s="8">
        <v>404.7611083984375</v>
      </c>
      <c r="X3270" s="8">
        <v>531.0257568359375</v>
      </c>
      <c r="Y3270" s="84">
        <v>93.494873046875</v>
      </c>
      <c r="Z3270" s="8">
        <v>12.2898006439209</v>
      </c>
      <c r="AA3270" s="8">
        <v>4.9160866737365723</v>
      </c>
      <c r="AB3270" s="8">
        <v>23.556625366210941</v>
      </c>
      <c r="AC3270" s="8">
        <v>18.187358856201168</v>
      </c>
      <c r="AD3270" s="8">
        <v>40.450824737548828</v>
      </c>
      <c r="AE3270" s="8">
        <v>36.252098083496087</v>
      </c>
      <c r="AF3270" s="8">
        <v>65.783599853515625</v>
      </c>
      <c r="AG3270" s="8">
        <v>46.414211273193359</v>
      </c>
      <c r="AH3270" s="8">
        <v>80.507179260253906</v>
      </c>
      <c r="AI3270" s="8">
        <v>103.2542190551758</v>
      </c>
      <c r="AJ3270" s="8">
        <v>141.96685791015631</v>
      </c>
      <c r="AK3270" s="8">
        <v>167.80302429199219</v>
      </c>
      <c r="AL3270" s="8">
        <v>270.8819580078125</v>
      </c>
      <c r="AM3270" s="8">
        <v>300.000244140625</v>
      </c>
      <c r="AN3270" s="8">
        <v>275.346923828125</v>
      </c>
      <c r="AO3270" s="8">
        <v>366.70965576171881</v>
      </c>
      <c r="AP3270" s="8">
        <v>404.4749755859375</v>
      </c>
      <c r="AQ3270" s="8">
        <v>537.94256591796875</v>
      </c>
    </row>
    <row r="3271" spans="1:43" x14ac:dyDescent="0.3">
      <c r="A3271" s="3" t="s">
        <v>3042</v>
      </c>
      <c r="B3271" s="1" t="s">
        <v>9749</v>
      </c>
      <c r="C3271" s="57" t="s">
        <v>6374</v>
      </c>
      <c r="D3271" s="57" t="s">
        <v>6404</v>
      </c>
      <c r="E3271" s="57" t="s">
        <v>6626</v>
      </c>
      <c r="F3271" s="89">
        <v>137.12040710449219</v>
      </c>
      <c r="G3271" s="8">
        <v>31.488836288452148</v>
      </c>
      <c r="H3271" s="8">
        <v>48.365650177001953</v>
      </c>
      <c r="I3271" s="8">
        <v>59.630001068115227</v>
      </c>
      <c r="J3271" s="8">
        <v>51.008903503417969</v>
      </c>
      <c r="K3271" s="8">
        <v>42.981887817382813</v>
      </c>
      <c r="L3271" s="8">
        <v>51.029132843017578</v>
      </c>
      <c r="M3271" s="8">
        <v>54.116989135742188</v>
      </c>
      <c r="N3271" s="8">
        <v>50.083354949951172</v>
      </c>
      <c r="O3271" s="8">
        <v>76.880363464355469</v>
      </c>
      <c r="P3271" s="8">
        <v>93.91632080078125</v>
      </c>
      <c r="Q3271" s="8">
        <v>118.4651184082031</v>
      </c>
      <c r="R3271" s="8">
        <v>166.85820007324219</v>
      </c>
      <c r="S3271" s="8">
        <v>205.3992614746094</v>
      </c>
      <c r="T3271" s="8">
        <v>281.83712768554688</v>
      </c>
      <c r="U3271" s="8">
        <v>355.1097412109375</v>
      </c>
      <c r="V3271" s="8">
        <v>424.2838134765625</v>
      </c>
      <c r="W3271" s="8">
        <v>514.6151123046875</v>
      </c>
      <c r="X3271" s="8">
        <v>499.58599853515631</v>
      </c>
      <c r="Y3271" s="84">
        <v>105.16294097900391</v>
      </c>
      <c r="Z3271" s="8">
        <v>24.53264236450195</v>
      </c>
      <c r="AA3271" s="8">
        <v>23.96382904052734</v>
      </c>
      <c r="AB3271" s="8">
        <v>33.164466857910163</v>
      </c>
      <c r="AC3271" s="8">
        <v>50.637031555175781</v>
      </c>
      <c r="AD3271" s="8">
        <v>56.411949157714837</v>
      </c>
      <c r="AE3271" s="8">
        <v>59.420330047607422</v>
      </c>
      <c r="AF3271" s="8">
        <v>68.9736328125</v>
      </c>
      <c r="AG3271" s="8">
        <v>84.284584045410156</v>
      </c>
      <c r="AH3271" s="8">
        <v>101.9591903686523</v>
      </c>
      <c r="AI3271" s="8">
        <v>142.50938415527341</v>
      </c>
      <c r="AJ3271" s="8">
        <v>193.21546936035159</v>
      </c>
      <c r="AK3271" s="8">
        <v>207.54505920410159</v>
      </c>
      <c r="AL3271" s="8">
        <v>232.7692565917969</v>
      </c>
      <c r="AM3271" s="8">
        <v>265.98355102539063</v>
      </c>
      <c r="AN3271" s="8">
        <v>312.97909545898438</v>
      </c>
      <c r="AO3271" s="8">
        <v>378.83697509765631</v>
      </c>
      <c r="AP3271" s="8">
        <v>491.67364501953131</v>
      </c>
      <c r="AQ3271" s="8">
        <v>534.49957275390625</v>
      </c>
    </row>
    <row r="3272" spans="1:43" x14ac:dyDescent="0.3">
      <c r="A3272" s="3" t="s">
        <v>3041</v>
      </c>
      <c r="B3272" s="1" t="s">
        <v>9748</v>
      </c>
      <c r="C3272" s="57" t="s">
        <v>6374</v>
      </c>
      <c r="D3272" s="57" t="s">
        <v>6404</v>
      </c>
      <c r="E3272" s="57" t="s">
        <v>6625</v>
      </c>
      <c r="F3272" s="89">
        <v>118.45998382568359</v>
      </c>
      <c r="G3272" s="8">
        <v>13.28378486633301</v>
      </c>
      <c r="H3272" s="8">
        <v>28.152980804443359</v>
      </c>
      <c r="I3272" s="8">
        <v>29.40554237365723</v>
      </c>
      <c r="J3272" s="8">
        <v>36.566440582275391</v>
      </c>
      <c r="K3272" s="8">
        <v>27.998676300048832</v>
      </c>
      <c r="L3272" s="8">
        <v>36.517635345458977</v>
      </c>
      <c r="M3272" s="8">
        <v>28.232025146484379</v>
      </c>
      <c r="N3272" s="8">
        <v>56.219207763671882</v>
      </c>
      <c r="O3272" s="8">
        <v>53.989158630371087</v>
      </c>
      <c r="P3272" s="8">
        <v>89.528266906738281</v>
      </c>
      <c r="Q3272" s="8">
        <v>125.9870681762695</v>
      </c>
      <c r="R3272" s="8">
        <v>137.82171630859381</v>
      </c>
      <c r="S3272" s="8">
        <v>213.19389343261719</v>
      </c>
      <c r="T3272" s="8">
        <v>286.9619140625</v>
      </c>
      <c r="U3272" s="8">
        <v>329.44039916992188</v>
      </c>
      <c r="V3272" s="8">
        <v>466.05926513671881</v>
      </c>
      <c r="W3272" s="8">
        <v>551.1934814453125</v>
      </c>
      <c r="X3272" s="8">
        <v>537.01287841796875</v>
      </c>
      <c r="Y3272" s="84">
        <v>103.820930480957</v>
      </c>
      <c r="Z3272" s="8">
        <v>48.030647277832031</v>
      </c>
      <c r="AA3272" s="8">
        <v>15.532575607299799</v>
      </c>
      <c r="AB3272" s="8">
        <v>23.565500259399411</v>
      </c>
      <c r="AC3272" s="8">
        <v>36.542510986328132</v>
      </c>
      <c r="AD3272" s="8">
        <v>50.075809478759773</v>
      </c>
      <c r="AE3272" s="8">
        <v>37.5032958984375</v>
      </c>
      <c r="AF3272" s="8">
        <v>83.402732849121094</v>
      </c>
      <c r="AG3272" s="8">
        <v>63.911766052246087</v>
      </c>
      <c r="AH3272" s="8">
        <v>102.828254699707</v>
      </c>
      <c r="AI3272" s="8">
        <v>117.20347595214839</v>
      </c>
      <c r="AJ3272" s="8">
        <v>158.3879089355469</v>
      </c>
      <c r="AK3272" s="8">
        <v>185.8599853515625</v>
      </c>
      <c r="AL3272" s="8">
        <v>196.14605712890631</v>
      </c>
      <c r="AM3272" s="8">
        <v>244.30860900878909</v>
      </c>
      <c r="AN3272" s="8">
        <v>299.659423828125</v>
      </c>
      <c r="AO3272" s="8">
        <v>367.18453979492188</v>
      </c>
      <c r="AP3272" s="8">
        <v>415.096435546875</v>
      </c>
      <c r="AQ3272" s="8">
        <v>549.78045654296875</v>
      </c>
    </row>
    <row r="3273" spans="1:43" x14ac:dyDescent="0.3">
      <c r="A3273" s="3" t="s">
        <v>3040</v>
      </c>
      <c r="B3273" s="1" t="s">
        <v>9747</v>
      </c>
      <c r="C3273" s="57" t="s">
        <v>6374</v>
      </c>
      <c r="D3273" s="57" t="s">
        <v>6404</v>
      </c>
      <c r="E3273" s="57" t="s">
        <v>6626</v>
      </c>
      <c r="F3273" s="89">
        <v>115.8293991088867</v>
      </c>
      <c r="G3273" s="8">
        <v>13.157711982727051</v>
      </c>
      <c r="H3273" s="8">
        <v>33.381710052490227</v>
      </c>
      <c r="I3273" s="8">
        <v>43.125526428222663</v>
      </c>
      <c r="J3273" s="8">
        <v>32.197422027587891</v>
      </c>
      <c r="K3273" s="8">
        <v>29.979892730712891</v>
      </c>
      <c r="L3273" s="8">
        <v>37.745159149169922</v>
      </c>
      <c r="M3273" s="8">
        <v>39.476791381835938</v>
      </c>
      <c r="N3273" s="8">
        <v>43.413387298583977</v>
      </c>
      <c r="O3273" s="8">
        <v>63.703357696533203</v>
      </c>
      <c r="P3273" s="8">
        <v>85.774826049804688</v>
      </c>
      <c r="Q3273" s="8">
        <v>119.9918975830078</v>
      </c>
      <c r="R3273" s="8">
        <v>146.8733215332031</v>
      </c>
      <c r="S3273" s="8">
        <v>210.17118835449219</v>
      </c>
      <c r="T3273" s="8">
        <v>270.17706298828131</v>
      </c>
      <c r="U3273" s="8">
        <v>371.953369140625</v>
      </c>
      <c r="V3273" s="8">
        <v>432.98089599609381</v>
      </c>
      <c r="W3273" s="8">
        <v>532.6275634765625</v>
      </c>
      <c r="X3273" s="8">
        <v>563.45831298828125</v>
      </c>
      <c r="Y3273" s="84">
        <v>97.326438903808594</v>
      </c>
      <c r="Z3273" s="8">
        <v>29.803535461425781</v>
      </c>
      <c r="AA3273" s="8">
        <v>23.489231109619141</v>
      </c>
      <c r="AB3273" s="8">
        <v>29.29786491394043</v>
      </c>
      <c r="AC3273" s="8">
        <v>40.368099212646477</v>
      </c>
      <c r="AD3273" s="8">
        <v>37.922309875488281</v>
      </c>
      <c r="AE3273" s="8">
        <v>51.850803375244141</v>
      </c>
      <c r="AF3273" s="8">
        <v>64.144126892089844</v>
      </c>
      <c r="AG3273" s="8">
        <v>79.825996398925781</v>
      </c>
      <c r="AH3273" s="8">
        <v>83.321998596191406</v>
      </c>
      <c r="AI3273" s="8">
        <v>124.8987655639648</v>
      </c>
      <c r="AJ3273" s="8">
        <v>164.52339172363281</v>
      </c>
      <c r="AK3273" s="8">
        <v>192.8616027832031</v>
      </c>
      <c r="AL3273" s="8">
        <v>204.09297180175781</v>
      </c>
      <c r="AM3273" s="8">
        <v>248.7404479980469</v>
      </c>
      <c r="AN3273" s="8">
        <v>282.47250366210938</v>
      </c>
      <c r="AO3273" s="8">
        <v>355.9395751953125</v>
      </c>
      <c r="AP3273" s="8">
        <v>424.50057983398438</v>
      </c>
      <c r="AQ3273" s="8">
        <v>474.49493408203131</v>
      </c>
    </row>
    <row r="3274" spans="1:43" x14ac:dyDescent="0.3">
      <c r="A3274" s="3" t="s">
        <v>3039</v>
      </c>
      <c r="B3274" s="1" t="s">
        <v>9746</v>
      </c>
      <c r="C3274" s="57" t="s">
        <v>6374</v>
      </c>
      <c r="D3274" s="57" t="s">
        <v>6404</v>
      </c>
      <c r="E3274" s="57" t="s">
        <v>6629</v>
      </c>
      <c r="F3274" s="89">
        <v>128.66743469238281</v>
      </c>
      <c r="G3274" s="8">
        <v>27.757333755493161</v>
      </c>
      <c r="H3274" s="8">
        <v>30.888978958129879</v>
      </c>
      <c r="I3274" s="8">
        <v>48.228267669677727</v>
      </c>
      <c r="J3274" s="8">
        <v>40.774738311767578</v>
      </c>
      <c r="K3274" s="8">
        <v>31.122896194458011</v>
      </c>
      <c r="L3274" s="8">
        <v>43.646129608154297</v>
      </c>
      <c r="M3274" s="8">
        <v>49.108348846435547</v>
      </c>
      <c r="N3274" s="8">
        <v>51.176071166992188</v>
      </c>
      <c r="O3274" s="8">
        <v>64.566749572753906</v>
      </c>
      <c r="P3274" s="8">
        <v>108.6331024169922</v>
      </c>
      <c r="Q3274" s="8">
        <v>124.2515869140625</v>
      </c>
      <c r="R3274" s="8">
        <v>158.3843688964844</v>
      </c>
      <c r="S3274" s="8">
        <v>222.42454528808591</v>
      </c>
      <c r="T3274" s="8">
        <v>278.59713745117188</v>
      </c>
      <c r="U3274" s="8">
        <v>372.85806274414063</v>
      </c>
      <c r="V3274" s="8">
        <v>435.5166015625</v>
      </c>
      <c r="W3274" s="8">
        <v>525.70733642578125</v>
      </c>
      <c r="X3274" s="8">
        <v>529.30364990234375</v>
      </c>
      <c r="Y3274" s="84">
        <v>111.3072128295898</v>
      </c>
      <c r="Z3274" s="8">
        <v>12.630379676818849</v>
      </c>
      <c r="AA3274" s="8">
        <v>38.296463012695313</v>
      </c>
      <c r="AB3274" s="8">
        <v>36.336822509765632</v>
      </c>
      <c r="AC3274" s="8">
        <v>51.097713470458977</v>
      </c>
      <c r="AD3274" s="8">
        <v>45.178745269775391</v>
      </c>
      <c r="AE3274" s="8">
        <v>63.914577484130859</v>
      </c>
      <c r="AF3274" s="8">
        <v>52.975479125976563</v>
      </c>
      <c r="AG3274" s="8">
        <v>73.325950622558594</v>
      </c>
      <c r="AH3274" s="8">
        <v>100.2611770629883</v>
      </c>
      <c r="AI3274" s="8">
        <v>128.3706359863281</v>
      </c>
      <c r="AJ3274" s="8">
        <v>190.57579040527341</v>
      </c>
      <c r="AK3274" s="8">
        <v>179.6679382324219</v>
      </c>
      <c r="AL3274" s="8">
        <v>203.7602844238281</v>
      </c>
      <c r="AM3274" s="8">
        <v>243.59742736816409</v>
      </c>
      <c r="AN3274" s="8">
        <v>299.66448974609381</v>
      </c>
      <c r="AO3274" s="8">
        <v>378.27294921875</v>
      </c>
      <c r="AP3274" s="8">
        <v>479.34674072265631</v>
      </c>
      <c r="AQ3274" s="8">
        <v>501.71826171875</v>
      </c>
    </row>
    <row r="3275" spans="1:43" x14ac:dyDescent="0.3">
      <c r="A3275" s="3" t="s">
        <v>3038</v>
      </c>
      <c r="B3275" s="1" t="s">
        <v>9745</v>
      </c>
      <c r="C3275" s="57" t="s">
        <v>6374</v>
      </c>
      <c r="D3275" s="57" t="s">
        <v>6404</v>
      </c>
      <c r="E3275" s="57" t="s">
        <v>6627</v>
      </c>
      <c r="F3275" s="89">
        <v>139.92854309082031</v>
      </c>
      <c r="G3275" s="8">
        <v>38.585826873779297</v>
      </c>
      <c r="H3275" s="8">
        <v>37.630985260009773</v>
      </c>
      <c r="I3275" s="8">
        <v>64.836105346679688</v>
      </c>
      <c r="J3275" s="8">
        <v>56.459892272949219</v>
      </c>
      <c r="K3275" s="8">
        <v>47.78240966796875</v>
      </c>
      <c r="L3275" s="8">
        <v>62.910449981689453</v>
      </c>
      <c r="M3275" s="8">
        <v>53.116687774658203</v>
      </c>
      <c r="N3275" s="8">
        <v>69.267158508300781</v>
      </c>
      <c r="O3275" s="8">
        <v>79.377197265625</v>
      </c>
      <c r="P3275" s="8">
        <v>103.38437652587891</v>
      </c>
      <c r="Q3275" s="8">
        <v>152.5975646972656</v>
      </c>
      <c r="R3275" s="8">
        <v>178.16839599609381</v>
      </c>
      <c r="S3275" s="8">
        <v>259.73870849609381</v>
      </c>
      <c r="T3275" s="8">
        <v>316.79531860351563</v>
      </c>
      <c r="U3275" s="8">
        <v>379.12448120117188</v>
      </c>
      <c r="V3275" s="8">
        <v>459.87054443359381</v>
      </c>
      <c r="W3275" s="8">
        <v>509.06655883789063</v>
      </c>
      <c r="X3275" s="8">
        <v>553.7587890625</v>
      </c>
      <c r="Y3275" s="84">
        <v>113.53993225097661</v>
      </c>
      <c r="Z3275" s="8">
        <v>38.793571472167969</v>
      </c>
      <c r="AA3275" s="8">
        <v>41.000961303710938</v>
      </c>
      <c r="AB3275" s="8">
        <v>40.979953765869141</v>
      </c>
      <c r="AC3275" s="8">
        <v>50.89013671875</v>
      </c>
      <c r="AD3275" s="8">
        <v>57.08770751953125</v>
      </c>
      <c r="AE3275" s="8">
        <v>64.312919616699219</v>
      </c>
      <c r="AF3275" s="8">
        <v>73.545814514160156</v>
      </c>
      <c r="AG3275" s="8">
        <v>95.959548950195313</v>
      </c>
      <c r="AH3275" s="8">
        <v>125.5561447143555</v>
      </c>
      <c r="AI3275" s="8">
        <v>165.79768371582031</v>
      </c>
      <c r="AJ3275" s="8">
        <v>195.5337829589844</v>
      </c>
      <c r="AK3275" s="8">
        <v>200.03831481933591</v>
      </c>
      <c r="AL3275" s="8">
        <v>247.29554748535159</v>
      </c>
      <c r="AM3275" s="8">
        <v>273.95361328125</v>
      </c>
      <c r="AN3275" s="8">
        <v>321.402587890625</v>
      </c>
      <c r="AO3275" s="8">
        <v>363.41366577148438</v>
      </c>
      <c r="AP3275" s="8">
        <v>442.48397827148438</v>
      </c>
      <c r="AQ3275" s="8">
        <v>511.97525024414063</v>
      </c>
    </row>
    <row r="3276" spans="1:43" x14ac:dyDescent="0.3">
      <c r="A3276" s="3" t="s">
        <v>3037</v>
      </c>
      <c r="B3276" s="1" t="s">
        <v>9744</v>
      </c>
      <c r="C3276" s="57" t="s">
        <v>6374</v>
      </c>
      <c r="D3276" s="57" t="s">
        <v>6404</v>
      </c>
      <c r="E3276" s="57" t="s">
        <v>6630</v>
      </c>
      <c r="F3276" s="89">
        <v>135.38079833984381</v>
      </c>
      <c r="G3276" s="8">
        <v>39.646289825439453</v>
      </c>
      <c r="H3276" s="8">
        <v>36.402873992919922</v>
      </c>
      <c r="I3276" s="8">
        <v>54.441635131835938</v>
      </c>
      <c r="J3276" s="8">
        <v>42.562892913818359</v>
      </c>
      <c r="K3276" s="8">
        <v>45.079032897949219</v>
      </c>
      <c r="L3276" s="8">
        <v>41.128337860107422</v>
      </c>
      <c r="M3276" s="8">
        <v>50.665035247802727</v>
      </c>
      <c r="N3276" s="8">
        <v>61.256969451904297</v>
      </c>
      <c r="O3276" s="8">
        <v>83.534049987792969</v>
      </c>
      <c r="P3276" s="8">
        <v>108.97206115722661</v>
      </c>
      <c r="Q3276" s="8">
        <v>145.4964904785156</v>
      </c>
      <c r="R3276" s="8">
        <v>185.00642395019531</v>
      </c>
      <c r="S3276" s="8">
        <v>239.35833740234381</v>
      </c>
      <c r="T3276" s="8">
        <v>326.68618774414063</v>
      </c>
      <c r="U3276" s="8">
        <v>359.73312377929688</v>
      </c>
      <c r="V3276" s="8">
        <v>451.2392578125</v>
      </c>
      <c r="W3276" s="8">
        <v>543.66302490234375</v>
      </c>
      <c r="X3276" s="8">
        <v>600.75994873046875</v>
      </c>
      <c r="Y3276" s="84">
        <v>107.7023544311523</v>
      </c>
      <c r="Z3276" s="8">
        <v>56.436019897460938</v>
      </c>
      <c r="AA3276" s="8">
        <v>32.054904937744141</v>
      </c>
      <c r="AB3276" s="8">
        <v>40.163486480712891</v>
      </c>
      <c r="AC3276" s="8">
        <v>44.803390502929688</v>
      </c>
      <c r="AD3276" s="8">
        <v>57.348751068115227</v>
      </c>
      <c r="AE3276" s="8">
        <v>64.568687438964844</v>
      </c>
      <c r="AF3276" s="8">
        <v>76.808769226074219</v>
      </c>
      <c r="AG3276" s="8">
        <v>86.37298583984375</v>
      </c>
      <c r="AH3276" s="8">
        <v>112.6675567626953</v>
      </c>
      <c r="AI3276" s="8">
        <v>141.86839294433591</v>
      </c>
      <c r="AJ3276" s="8">
        <v>171.67127990722659</v>
      </c>
      <c r="AK3276" s="8">
        <v>200.5674743652344</v>
      </c>
      <c r="AL3276" s="8">
        <v>246.37190246582031</v>
      </c>
      <c r="AM3276" s="8">
        <v>282.00616455078131</v>
      </c>
      <c r="AN3276" s="8">
        <v>321.76824951171881</v>
      </c>
      <c r="AO3276" s="8">
        <v>381.60440063476563</v>
      </c>
      <c r="AP3276" s="8">
        <v>455.46975708007813</v>
      </c>
      <c r="AQ3276" s="8">
        <v>541.5166015625</v>
      </c>
    </row>
    <row r="3277" spans="1:43" x14ac:dyDescent="0.3">
      <c r="A3277" s="3" t="s">
        <v>3036</v>
      </c>
      <c r="B3277" s="1" t="s">
        <v>9743</v>
      </c>
      <c r="C3277" s="57" t="s">
        <v>6374</v>
      </c>
      <c r="D3277" s="57" t="s">
        <v>6404</v>
      </c>
      <c r="E3277" s="57" t="s">
        <v>6630</v>
      </c>
      <c r="F3277" s="89">
        <v>138.36859130859381</v>
      </c>
      <c r="G3277" s="8">
        <v>47.363838195800781</v>
      </c>
      <c r="H3277" s="8">
        <v>61.089427947998047</v>
      </c>
      <c r="I3277" s="8">
        <v>63.684524536132813</v>
      </c>
      <c r="J3277" s="8">
        <v>52.629169464111328</v>
      </c>
      <c r="K3277" s="8">
        <v>59.068256378173828</v>
      </c>
      <c r="L3277" s="8">
        <v>64.661407470703125</v>
      </c>
      <c r="M3277" s="8">
        <v>59.798870086669922</v>
      </c>
      <c r="N3277" s="8">
        <v>62.974735260009773</v>
      </c>
      <c r="O3277" s="8">
        <v>89.5433349609375</v>
      </c>
      <c r="P3277" s="8">
        <v>119.7843856811523</v>
      </c>
      <c r="Q3277" s="8">
        <v>150.9055480957031</v>
      </c>
      <c r="R3277" s="8">
        <v>190.10162353515631</v>
      </c>
      <c r="S3277" s="8">
        <v>254.64201354980469</v>
      </c>
      <c r="T3277" s="8">
        <v>312.95672607421881</v>
      </c>
      <c r="U3277" s="8">
        <v>388.05331420898438</v>
      </c>
      <c r="V3277" s="8">
        <v>455.6673583984375</v>
      </c>
      <c r="W3277" s="8">
        <v>516.5218505859375</v>
      </c>
      <c r="X3277" s="8">
        <v>563.60052490234375</v>
      </c>
      <c r="Y3277" s="84">
        <v>114.6305465698242</v>
      </c>
      <c r="Z3277" s="8">
        <v>40.780082702636719</v>
      </c>
      <c r="AA3277" s="8">
        <v>44.55511474609375</v>
      </c>
      <c r="AB3277" s="8">
        <v>55.089237213134773</v>
      </c>
      <c r="AC3277" s="8">
        <v>56.430305480957031</v>
      </c>
      <c r="AD3277" s="8">
        <v>74.367668151855469</v>
      </c>
      <c r="AE3277" s="8">
        <v>76.62127685546875</v>
      </c>
      <c r="AF3277" s="8">
        <v>75.227401733398438</v>
      </c>
      <c r="AG3277" s="8">
        <v>87.278923034667969</v>
      </c>
      <c r="AH3277" s="8">
        <v>123.57094573974609</v>
      </c>
      <c r="AI3277" s="8">
        <v>162.0546875</v>
      </c>
      <c r="AJ3277" s="8">
        <v>192.5622863769531</v>
      </c>
      <c r="AK3277" s="8">
        <v>231.29490661621091</v>
      </c>
      <c r="AL3277" s="8">
        <v>225.7603759765625</v>
      </c>
      <c r="AM3277" s="8">
        <v>270.95526123046881</v>
      </c>
      <c r="AN3277" s="8">
        <v>325.89794921875</v>
      </c>
      <c r="AO3277" s="8">
        <v>377.617431640625</v>
      </c>
      <c r="AP3277" s="8">
        <v>431.07257080078131</v>
      </c>
      <c r="AQ3277" s="8">
        <v>477.10354614257813</v>
      </c>
    </row>
    <row r="3278" spans="1:43" x14ac:dyDescent="0.3">
      <c r="A3278" s="3" t="s">
        <v>3035</v>
      </c>
      <c r="B3278" s="1" t="s">
        <v>9742</v>
      </c>
      <c r="C3278" s="57" t="s">
        <v>6374</v>
      </c>
      <c r="D3278" s="57" t="s">
        <v>6404</v>
      </c>
      <c r="E3278" s="57" t="s">
        <v>6550</v>
      </c>
      <c r="F3278" s="89">
        <v>141.1142883300781</v>
      </c>
      <c r="G3278" s="8">
        <v>72.749824523925781</v>
      </c>
      <c r="H3278" s="8">
        <v>63.278369903564453</v>
      </c>
      <c r="I3278" s="8">
        <v>78.421501159667969</v>
      </c>
      <c r="J3278" s="8">
        <v>74.940742492675781</v>
      </c>
      <c r="K3278" s="8">
        <v>45.649490356445313</v>
      </c>
      <c r="L3278" s="8">
        <v>45.185649871826172</v>
      </c>
      <c r="M3278" s="8">
        <v>47.212200164794922</v>
      </c>
      <c r="N3278" s="8">
        <v>59.553936004638672</v>
      </c>
      <c r="O3278" s="8">
        <v>92.94268798828125</v>
      </c>
      <c r="P3278" s="8">
        <v>124.5996398925781</v>
      </c>
      <c r="Q3278" s="8">
        <v>171.14189147949219</v>
      </c>
      <c r="R3278" s="8">
        <v>219.41143798828131</v>
      </c>
      <c r="S3278" s="8">
        <v>288.13729858398438</v>
      </c>
      <c r="T3278" s="8">
        <v>399.45431518554688</v>
      </c>
      <c r="U3278" s="8">
        <v>431.76388549804688</v>
      </c>
      <c r="V3278" s="8">
        <v>532.82177734375</v>
      </c>
      <c r="W3278" s="8">
        <v>581.8175048828125</v>
      </c>
      <c r="X3278" s="8">
        <v>584.9638671875</v>
      </c>
      <c r="Y3278" s="84">
        <v>118.38226318359381</v>
      </c>
      <c r="Z3278" s="8">
        <v>54.485958099365227</v>
      </c>
      <c r="AA3278" s="8">
        <v>53.218647003173828</v>
      </c>
      <c r="AB3278" s="8">
        <v>56.530879974365227</v>
      </c>
      <c r="AC3278" s="8">
        <v>74.957244873046875</v>
      </c>
      <c r="AD3278" s="8">
        <v>61.611797332763672</v>
      </c>
      <c r="AE3278" s="8">
        <v>72.019134521484375</v>
      </c>
      <c r="AF3278" s="8">
        <v>75.81402587890625</v>
      </c>
      <c r="AG3278" s="8">
        <v>93.159225463867188</v>
      </c>
      <c r="AH3278" s="8">
        <v>139.41816711425781</v>
      </c>
      <c r="AI3278" s="8">
        <v>157.13261413574219</v>
      </c>
      <c r="AJ3278" s="8">
        <v>190.4619140625</v>
      </c>
      <c r="AK3278" s="8">
        <v>245.13481140136719</v>
      </c>
      <c r="AL3278" s="8">
        <v>272.93630981445313</v>
      </c>
      <c r="AM3278" s="8">
        <v>315.64862060546881</v>
      </c>
      <c r="AN3278" s="8">
        <v>380.97213745117188</v>
      </c>
      <c r="AO3278" s="8">
        <v>430.19854736328131</v>
      </c>
      <c r="AP3278" s="8">
        <v>475.89959716796881</v>
      </c>
      <c r="AQ3278" s="8">
        <v>579.77178955078125</v>
      </c>
    </row>
    <row r="3279" spans="1:43" x14ac:dyDescent="0.3">
      <c r="A3279" s="3" t="s">
        <v>3034</v>
      </c>
      <c r="B3279" s="1" t="s">
        <v>9741</v>
      </c>
      <c r="C3279" s="57" t="s">
        <v>6374</v>
      </c>
      <c r="D3279" s="57" t="s">
        <v>6404</v>
      </c>
      <c r="E3279" s="57" t="s">
        <v>6629</v>
      </c>
      <c r="F3279" s="89">
        <v>121.3152160644531</v>
      </c>
      <c r="G3279" s="8">
        <v>49.235988616943359</v>
      </c>
      <c r="H3279" s="8">
        <v>42.910900115966797</v>
      </c>
      <c r="I3279" s="8">
        <v>51.527256011962891</v>
      </c>
      <c r="J3279" s="8">
        <v>54.163593292236328</v>
      </c>
      <c r="K3279" s="8">
        <v>37.352611541748047</v>
      </c>
      <c r="L3279" s="8">
        <v>30.908967971801761</v>
      </c>
      <c r="M3279" s="8">
        <v>50.080345153808587</v>
      </c>
      <c r="N3279" s="8">
        <v>50.093360900878913</v>
      </c>
      <c r="O3279" s="8">
        <v>68.844047546386719</v>
      </c>
      <c r="P3279" s="8">
        <v>97.003517150878906</v>
      </c>
      <c r="Q3279" s="8">
        <v>125.8550186157227</v>
      </c>
      <c r="R3279" s="8">
        <v>160.25242614746091</v>
      </c>
      <c r="S3279" s="8">
        <v>218.01515197753909</v>
      </c>
      <c r="T3279" s="8">
        <v>303.2969970703125</v>
      </c>
      <c r="U3279" s="8">
        <v>350.63021850585938</v>
      </c>
      <c r="V3279" s="8">
        <v>430.27886962890631</v>
      </c>
      <c r="W3279" s="8">
        <v>496.24270629882813</v>
      </c>
      <c r="X3279" s="8">
        <v>554.6114501953125</v>
      </c>
      <c r="Y3279" s="84">
        <v>103.1279678344727</v>
      </c>
      <c r="Z3279" s="8">
        <v>30.678462982177731</v>
      </c>
      <c r="AA3279" s="8">
        <v>41.784503936767578</v>
      </c>
      <c r="AB3279" s="8">
        <v>33.594230651855469</v>
      </c>
      <c r="AC3279" s="8">
        <v>39.333183288574219</v>
      </c>
      <c r="AD3279" s="8">
        <v>43.524276733398438</v>
      </c>
      <c r="AE3279" s="8">
        <v>56.139175415039063</v>
      </c>
      <c r="AF3279" s="8">
        <v>61.884632110595703</v>
      </c>
      <c r="AG3279" s="8">
        <v>79.343940734863281</v>
      </c>
      <c r="AH3279" s="8">
        <v>125.4953231811523</v>
      </c>
      <c r="AI3279" s="8">
        <v>142.0648498535156</v>
      </c>
      <c r="AJ3279" s="8">
        <v>167.93572998046881</v>
      </c>
      <c r="AK3279" s="8">
        <v>195.97889709472659</v>
      </c>
      <c r="AL3279" s="8">
        <v>207.95570373535159</v>
      </c>
      <c r="AM3279" s="8">
        <v>235.8298034667969</v>
      </c>
      <c r="AN3279" s="8">
        <v>273.49667358398438</v>
      </c>
      <c r="AO3279" s="8">
        <v>364.518310546875</v>
      </c>
      <c r="AP3279" s="8">
        <v>410.44024658203131</v>
      </c>
      <c r="AQ3279" s="8">
        <v>500.8525390625</v>
      </c>
    </row>
    <row r="3280" spans="1:43" x14ac:dyDescent="0.3">
      <c r="A3280" s="3" t="s">
        <v>3033</v>
      </c>
      <c r="B3280" s="1" t="s">
        <v>9740</v>
      </c>
      <c r="C3280" s="57" t="s">
        <v>6374</v>
      </c>
      <c r="D3280" s="57" t="s">
        <v>6404</v>
      </c>
      <c r="E3280" s="57" t="s">
        <v>6627</v>
      </c>
      <c r="F3280" s="89">
        <v>133.49092102050781</v>
      </c>
      <c r="G3280" s="8">
        <v>50.337882995605469</v>
      </c>
      <c r="H3280" s="8">
        <v>53.186458587646477</v>
      </c>
      <c r="I3280" s="8">
        <v>59.62408447265625</v>
      </c>
      <c r="J3280" s="8">
        <v>42.336868286132813</v>
      </c>
      <c r="K3280" s="8">
        <v>40.516677856445313</v>
      </c>
      <c r="L3280" s="8">
        <v>40.637538909912109</v>
      </c>
      <c r="M3280" s="8">
        <v>46.354984283447273</v>
      </c>
      <c r="N3280" s="8">
        <v>66.186882019042969</v>
      </c>
      <c r="O3280" s="8">
        <v>73.540184020996094</v>
      </c>
      <c r="P3280" s="8">
        <v>102.8063583374023</v>
      </c>
      <c r="Q3280" s="8">
        <v>129.28654479980469</v>
      </c>
      <c r="R3280" s="8">
        <v>178.9245300292969</v>
      </c>
      <c r="S3280" s="8">
        <v>243.2718200683594</v>
      </c>
      <c r="T3280" s="8">
        <v>322.78680419921881</v>
      </c>
      <c r="U3280" s="8">
        <v>363.59280395507813</v>
      </c>
      <c r="V3280" s="8">
        <v>446.64312744140631</v>
      </c>
      <c r="W3280" s="8">
        <v>497.11123657226563</v>
      </c>
      <c r="X3280" s="8">
        <v>552.6405029296875</v>
      </c>
      <c r="Y3280" s="84">
        <v>105.55946350097661</v>
      </c>
      <c r="Z3280" s="8">
        <v>66.083824157714844</v>
      </c>
      <c r="AA3280" s="8">
        <v>31.132514953613281</v>
      </c>
      <c r="AB3280" s="8">
        <v>44.601062774658203</v>
      </c>
      <c r="AC3280" s="8">
        <v>51.181434631347663</v>
      </c>
      <c r="AD3280" s="8">
        <v>53.176364898681641</v>
      </c>
      <c r="AE3280" s="8">
        <v>66.549537658691406</v>
      </c>
      <c r="AF3280" s="8">
        <v>75.345558166503906</v>
      </c>
      <c r="AG3280" s="8">
        <v>88.502784729003906</v>
      </c>
      <c r="AH3280" s="8">
        <v>118.6438064575195</v>
      </c>
      <c r="AI3280" s="8">
        <v>132.41001892089841</v>
      </c>
      <c r="AJ3280" s="8">
        <v>186.16960144042969</v>
      </c>
      <c r="AK3280" s="8">
        <v>208.71604919433591</v>
      </c>
      <c r="AL3280" s="8">
        <v>226.38983154296881</v>
      </c>
      <c r="AM3280" s="8">
        <v>259.89852905273438</v>
      </c>
      <c r="AN3280" s="8">
        <v>314.6868896484375</v>
      </c>
      <c r="AO3280" s="8">
        <v>365.15396118164063</v>
      </c>
      <c r="AP3280" s="8">
        <v>421.25094604492188</v>
      </c>
      <c r="AQ3280" s="8">
        <v>502.829345703125</v>
      </c>
    </row>
    <row r="3281" spans="1:43" x14ac:dyDescent="0.3">
      <c r="A3281" s="3" t="s">
        <v>3032</v>
      </c>
      <c r="B3281" s="1" t="s">
        <v>9739</v>
      </c>
      <c r="C3281" s="57" t="s">
        <v>6374</v>
      </c>
      <c r="D3281" s="57" t="s">
        <v>6404</v>
      </c>
      <c r="E3281" s="57" t="s">
        <v>6627</v>
      </c>
      <c r="F3281" s="89">
        <v>141.3153076171875</v>
      </c>
      <c r="G3281" s="8">
        <v>59.322059631347663</v>
      </c>
      <c r="H3281" s="8">
        <v>53.741291046142578</v>
      </c>
      <c r="I3281" s="8">
        <v>62.516536712646477</v>
      </c>
      <c r="J3281" s="8">
        <v>55.120143890380859</v>
      </c>
      <c r="K3281" s="8">
        <v>45.268886566162109</v>
      </c>
      <c r="L3281" s="8">
        <v>44.707283020019531</v>
      </c>
      <c r="M3281" s="8">
        <v>41.872611999511719</v>
      </c>
      <c r="N3281" s="8">
        <v>61.024837493896477</v>
      </c>
      <c r="O3281" s="8">
        <v>78.313117980957031</v>
      </c>
      <c r="P3281" s="8">
        <v>114.1839599609375</v>
      </c>
      <c r="Q3281" s="8">
        <v>160.2605285644531</v>
      </c>
      <c r="R3281" s="8">
        <v>190.97242736816409</v>
      </c>
      <c r="S3281" s="8">
        <v>266.27383422851563</v>
      </c>
      <c r="T3281" s="8">
        <v>351.68899536132813</v>
      </c>
      <c r="U3281" s="8">
        <v>418.41299438476563</v>
      </c>
      <c r="V3281" s="8">
        <v>482.93167114257813</v>
      </c>
      <c r="W3281" s="8">
        <v>593.10125732421875</v>
      </c>
      <c r="X3281" s="8">
        <v>599.49261474609375</v>
      </c>
      <c r="Y3281" s="84">
        <v>121.4719161987305</v>
      </c>
      <c r="Z3281" s="8">
        <v>50.135093688964837</v>
      </c>
      <c r="AA3281" s="8">
        <v>47.327781677246087</v>
      </c>
      <c r="AB3281" s="8">
        <v>48.679252624511719</v>
      </c>
      <c r="AC3281" s="8">
        <v>65.345306396484375</v>
      </c>
      <c r="AD3281" s="8">
        <v>56.688392639160163</v>
      </c>
      <c r="AE3281" s="8">
        <v>86.266395568847656</v>
      </c>
      <c r="AF3281" s="8">
        <v>78.59014892578125</v>
      </c>
      <c r="AG3281" s="8">
        <v>88.360435485839844</v>
      </c>
      <c r="AH3281" s="8">
        <v>126.6811218261719</v>
      </c>
      <c r="AI3281" s="8">
        <v>160.4134216308594</v>
      </c>
      <c r="AJ3281" s="8">
        <v>197.825927734375</v>
      </c>
      <c r="AK3281" s="8">
        <v>224.48820495605469</v>
      </c>
      <c r="AL3281" s="8">
        <v>242.78172302246091</v>
      </c>
      <c r="AM3281" s="8">
        <v>289.07156372070313</v>
      </c>
      <c r="AN3281" s="8">
        <v>338.3792724609375</v>
      </c>
      <c r="AO3281" s="8">
        <v>424.56234741210938</v>
      </c>
      <c r="AP3281" s="8">
        <v>463.77679443359381</v>
      </c>
      <c r="AQ3281" s="8">
        <v>513.3299560546875</v>
      </c>
    </row>
    <row r="3282" spans="1:43" x14ac:dyDescent="0.3">
      <c r="A3282" s="3" t="s">
        <v>3031</v>
      </c>
      <c r="B3282" s="1" t="s">
        <v>9419</v>
      </c>
      <c r="C3282" s="57" t="s">
        <v>6374</v>
      </c>
      <c r="D3282" s="57" t="s">
        <v>6404</v>
      </c>
      <c r="E3282" s="57" t="s">
        <v>6625</v>
      </c>
      <c r="F3282" s="89">
        <v>121.4463729858398</v>
      </c>
      <c r="G3282" s="8">
        <v>37.148273468017578</v>
      </c>
      <c r="H3282" s="8">
        <v>26.78597450256348</v>
      </c>
      <c r="I3282" s="8">
        <v>48.648040771484382</v>
      </c>
      <c r="J3282" s="8">
        <v>36.2850341796875</v>
      </c>
      <c r="K3282" s="8">
        <v>36.096107482910163</v>
      </c>
      <c r="L3282" s="8">
        <v>40.719673156738281</v>
      </c>
      <c r="M3282" s="8">
        <v>41.461437225341797</v>
      </c>
      <c r="N3282" s="8">
        <v>52.010040283203132</v>
      </c>
      <c r="O3282" s="8">
        <v>74.161209106445313</v>
      </c>
      <c r="P3282" s="8">
        <v>106.77036285400391</v>
      </c>
      <c r="Q3282" s="8">
        <v>134.90869140625</v>
      </c>
      <c r="R3282" s="8">
        <v>174.09715270996091</v>
      </c>
      <c r="S3282" s="8">
        <v>221.9110412597656</v>
      </c>
      <c r="T3282" s="8">
        <v>321.25088500976563</v>
      </c>
      <c r="U3282" s="8">
        <v>405.3524169921875</v>
      </c>
      <c r="V3282" s="8">
        <v>454.4644775390625</v>
      </c>
      <c r="W3282" s="8">
        <v>611.1790771484375</v>
      </c>
      <c r="X3282" s="8">
        <v>632.95062255859375</v>
      </c>
      <c r="Y3282" s="84">
        <v>104.44387054443359</v>
      </c>
      <c r="Z3282" s="8">
        <v>28.40907096862793</v>
      </c>
      <c r="AA3282" s="8">
        <v>30.7212028503418</v>
      </c>
      <c r="AB3282" s="8">
        <v>35.196968078613281</v>
      </c>
      <c r="AC3282" s="8">
        <v>38.360015869140632</v>
      </c>
      <c r="AD3282" s="8">
        <v>52.363838195800781</v>
      </c>
      <c r="AE3282" s="8">
        <v>57.097728729248047</v>
      </c>
      <c r="AF3282" s="8">
        <v>64.872093200683594</v>
      </c>
      <c r="AG3282" s="8">
        <v>80.917739868164063</v>
      </c>
      <c r="AH3282" s="8">
        <v>108.28781890869141</v>
      </c>
      <c r="AI3282" s="8">
        <v>151.9036560058594</v>
      </c>
      <c r="AJ3282" s="8">
        <v>169.3840026855469</v>
      </c>
      <c r="AK3282" s="8">
        <v>193.7338562011719</v>
      </c>
      <c r="AL3282" s="8">
        <v>226.84211730957031</v>
      </c>
      <c r="AM3282" s="8">
        <v>268.9525146484375</v>
      </c>
      <c r="AN3282" s="8">
        <v>337.6761474609375</v>
      </c>
      <c r="AO3282" s="8">
        <v>408.37307739257813</v>
      </c>
      <c r="AP3282" s="8">
        <v>464.03497314453131</v>
      </c>
      <c r="AQ3282" s="8">
        <v>594.419189453125</v>
      </c>
    </row>
    <row r="3283" spans="1:43" x14ac:dyDescent="0.3">
      <c r="A3283" s="3" t="s">
        <v>3030</v>
      </c>
      <c r="B3283" s="1" t="s">
        <v>9738</v>
      </c>
      <c r="C3283" s="57" t="s">
        <v>6374</v>
      </c>
      <c r="D3283" s="57" t="s">
        <v>6404</v>
      </c>
      <c r="E3283" s="57" t="s">
        <v>6627</v>
      </c>
      <c r="F3283" s="89">
        <v>134.2551574707031</v>
      </c>
      <c r="G3283" s="8">
        <v>29.783889770507809</v>
      </c>
      <c r="H3283" s="8">
        <v>59.46844482421875</v>
      </c>
      <c r="I3283" s="8">
        <v>71.034812927246094</v>
      </c>
      <c r="J3283" s="8">
        <v>51.605667114257813</v>
      </c>
      <c r="K3283" s="8">
        <v>43.911197662353523</v>
      </c>
      <c r="L3283" s="8">
        <v>47.775924682617188</v>
      </c>
      <c r="M3283" s="8">
        <v>49.798313140869141</v>
      </c>
      <c r="N3283" s="8">
        <v>64.813552856445313</v>
      </c>
      <c r="O3283" s="8">
        <v>91.249496459960938</v>
      </c>
      <c r="P3283" s="8">
        <v>128.8284606933594</v>
      </c>
      <c r="Q3283" s="8">
        <v>153.3355712890625</v>
      </c>
      <c r="R3283" s="8">
        <v>213.18614196777341</v>
      </c>
      <c r="S3283" s="8">
        <v>289.835205078125</v>
      </c>
      <c r="T3283" s="8">
        <v>359.331787109375</v>
      </c>
      <c r="U3283" s="8">
        <v>419.55670166015631</v>
      </c>
      <c r="V3283" s="8">
        <v>451.282470703125</v>
      </c>
      <c r="W3283" s="8">
        <v>491.70034790039063</v>
      </c>
      <c r="X3283" s="8">
        <v>543.84326171875</v>
      </c>
      <c r="Y3283" s="84">
        <v>114.25315093994141</v>
      </c>
      <c r="Z3283" s="8">
        <v>39.889919281005859</v>
      </c>
      <c r="AA3283" s="8">
        <v>33.589881896972663</v>
      </c>
      <c r="AB3283" s="8">
        <v>46.783157348632813</v>
      </c>
      <c r="AC3283" s="8">
        <v>53.456050872802727</v>
      </c>
      <c r="AD3283" s="8">
        <v>73.184242248535156</v>
      </c>
      <c r="AE3283" s="8">
        <v>59.771293640136719</v>
      </c>
      <c r="AF3283" s="8">
        <v>71.62152099609375</v>
      </c>
      <c r="AG3283" s="8">
        <v>88.630790710449219</v>
      </c>
      <c r="AH3283" s="8">
        <v>126.16505432128911</v>
      </c>
      <c r="AI3283" s="8">
        <v>171.8568420410156</v>
      </c>
      <c r="AJ3283" s="8">
        <v>189.89830017089841</v>
      </c>
      <c r="AK3283" s="8">
        <v>206.78370666503909</v>
      </c>
      <c r="AL3283" s="8">
        <v>240.80851745605469</v>
      </c>
      <c r="AM3283" s="8">
        <v>277.34765625</v>
      </c>
      <c r="AN3283" s="8">
        <v>357.64764404296881</v>
      </c>
      <c r="AO3283" s="8">
        <v>428.36407470703131</v>
      </c>
      <c r="AP3283" s="8">
        <v>465.54815673828131</v>
      </c>
      <c r="AQ3283" s="8">
        <v>478.733642578125</v>
      </c>
    </row>
    <row r="3284" spans="1:43" x14ac:dyDescent="0.3">
      <c r="A3284" s="3" t="s">
        <v>3029</v>
      </c>
      <c r="B3284" s="1" t="s">
        <v>9737</v>
      </c>
      <c r="C3284" s="57" t="s">
        <v>6374</v>
      </c>
      <c r="D3284" s="57" t="s">
        <v>6404</v>
      </c>
      <c r="E3284" s="57" t="s">
        <v>6627</v>
      </c>
      <c r="F3284" s="89">
        <v>124.64133453369141</v>
      </c>
      <c r="G3284" s="8">
        <v>35.245597839355469</v>
      </c>
      <c r="H3284" s="8">
        <v>24.383419036865231</v>
      </c>
      <c r="I3284" s="8">
        <v>48.340816497802727</v>
      </c>
      <c r="J3284" s="8">
        <v>44.578960418701172</v>
      </c>
      <c r="K3284" s="8">
        <v>26.506254196166989</v>
      </c>
      <c r="L3284" s="8">
        <v>30.933403015136719</v>
      </c>
      <c r="M3284" s="8">
        <v>45.048976898193359</v>
      </c>
      <c r="N3284" s="8">
        <v>43.779621124267578</v>
      </c>
      <c r="O3284" s="8">
        <v>57.243026733398438</v>
      </c>
      <c r="P3284" s="8">
        <v>90.338577270507813</v>
      </c>
      <c r="Q3284" s="8">
        <v>126.8642272949219</v>
      </c>
      <c r="R3284" s="8">
        <v>164.5981750488281</v>
      </c>
      <c r="S3284" s="8">
        <v>210.25196838378909</v>
      </c>
      <c r="T3284" s="8">
        <v>299.1917724609375</v>
      </c>
      <c r="U3284" s="8">
        <v>373.7164306640625</v>
      </c>
      <c r="V3284" s="8">
        <v>393.97561645507813</v>
      </c>
      <c r="W3284" s="8">
        <v>473.85562133789063</v>
      </c>
      <c r="X3284" s="8">
        <v>545.90625</v>
      </c>
      <c r="Y3284" s="84">
        <v>100.2875595092773</v>
      </c>
      <c r="Z3284" s="8">
        <v>25.875432968139648</v>
      </c>
      <c r="AA3284" s="8">
        <v>16.51442909240723</v>
      </c>
      <c r="AB3284" s="8">
        <v>25.081878662109379</v>
      </c>
      <c r="AC3284" s="8">
        <v>35.813434600830078</v>
      </c>
      <c r="AD3284" s="8">
        <v>56.481369018554688</v>
      </c>
      <c r="AE3284" s="8">
        <v>54.245517730712891</v>
      </c>
      <c r="AF3284" s="8">
        <v>65.050346374511719</v>
      </c>
      <c r="AG3284" s="8">
        <v>73.623580932617188</v>
      </c>
      <c r="AH3284" s="8">
        <v>89.788803100585938</v>
      </c>
      <c r="AI3284" s="8">
        <v>121.3617477416992</v>
      </c>
      <c r="AJ3284" s="8">
        <v>172.42640686035159</v>
      </c>
      <c r="AK3284" s="8">
        <v>172.12745666503909</v>
      </c>
      <c r="AL3284" s="8">
        <v>199.48570251464841</v>
      </c>
      <c r="AM3284" s="8">
        <v>256.88101196289063</v>
      </c>
      <c r="AN3284" s="8">
        <v>290.25296020507813</v>
      </c>
      <c r="AO3284" s="8">
        <v>350.58737182617188</v>
      </c>
      <c r="AP3284" s="8">
        <v>365.51577758789063</v>
      </c>
      <c r="AQ3284" s="8">
        <v>444.9451904296875</v>
      </c>
    </row>
    <row r="3285" spans="1:43" x14ac:dyDescent="0.3">
      <c r="A3285" s="3" t="s">
        <v>3028</v>
      </c>
      <c r="B3285" s="1" t="s">
        <v>9736</v>
      </c>
      <c r="C3285" s="57" t="s">
        <v>6374</v>
      </c>
      <c r="D3285" s="57" t="s">
        <v>6404</v>
      </c>
      <c r="E3285" s="57" t="s">
        <v>6625</v>
      </c>
      <c r="F3285" s="89">
        <v>118.2318649291992</v>
      </c>
      <c r="G3285" s="8">
        <v>21.34219932556152</v>
      </c>
      <c r="H3285" s="8">
        <v>45.271450042724609</v>
      </c>
      <c r="I3285" s="8">
        <v>50.559123992919922</v>
      </c>
      <c r="J3285" s="8">
        <v>39.163394927978523</v>
      </c>
      <c r="K3285" s="8">
        <v>20.366950988769531</v>
      </c>
      <c r="L3285" s="8">
        <v>24.30812835693359</v>
      </c>
      <c r="M3285" s="8">
        <v>45.191043853759773</v>
      </c>
      <c r="N3285" s="8">
        <v>48.611324310302727</v>
      </c>
      <c r="O3285" s="8">
        <v>69.980026245117188</v>
      </c>
      <c r="P3285" s="8">
        <v>85.533195495605469</v>
      </c>
      <c r="Q3285" s="8">
        <v>114.1792373657227</v>
      </c>
      <c r="R3285" s="8">
        <v>159.32647705078131</v>
      </c>
      <c r="S3285" s="8">
        <v>205.0069580078125</v>
      </c>
      <c r="T3285" s="8">
        <v>284.37939453125</v>
      </c>
      <c r="U3285" s="8">
        <v>348.38369750976563</v>
      </c>
      <c r="V3285" s="8">
        <v>415.53656005859381</v>
      </c>
      <c r="W3285" s="8">
        <v>525.955322265625</v>
      </c>
      <c r="X3285" s="8">
        <v>534.22808837890625</v>
      </c>
      <c r="Y3285" s="84">
        <v>96.86676025390625</v>
      </c>
      <c r="Z3285" s="8">
        <v>37.400600433349609</v>
      </c>
      <c r="AA3285" s="8">
        <v>28.100250244140629</v>
      </c>
      <c r="AB3285" s="8">
        <v>29.78237342834473</v>
      </c>
      <c r="AC3285" s="8">
        <v>36.16717529296875</v>
      </c>
      <c r="AD3285" s="8">
        <v>37.647609710693359</v>
      </c>
      <c r="AE3285" s="8">
        <v>49.3282470703125</v>
      </c>
      <c r="AF3285" s="8">
        <v>44.182460784912109</v>
      </c>
      <c r="AG3285" s="8">
        <v>86.661949157714844</v>
      </c>
      <c r="AH3285" s="8">
        <v>90.608200073242188</v>
      </c>
      <c r="AI3285" s="8">
        <v>130.41175842285159</v>
      </c>
      <c r="AJ3285" s="8">
        <v>156.68647766113281</v>
      </c>
      <c r="AK3285" s="8">
        <v>180.97723388671881</v>
      </c>
      <c r="AL3285" s="8">
        <v>205.00550842285159</v>
      </c>
      <c r="AM3285" s="8">
        <v>239.2040710449219</v>
      </c>
      <c r="AN3285" s="8">
        <v>281.41351318359381</v>
      </c>
      <c r="AO3285" s="8">
        <v>332.90603637695313</v>
      </c>
      <c r="AP3285" s="8">
        <v>401.7171630859375</v>
      </c>
      <c r="AQ3285" s="8">
        <v>490.97845458984381</v>
      </c>
    </row>
    <row r="3286" spans="1:43" x14ac:dyDescent="0.3">
      <c r="A3286" s="3" t="s">
        <v>3027</v>
      </c>
      <c r="B3286" s="1" t="s">
        <v>9735</v>
      </c>
      <c r="C3286" s="57" t="s">
        <v>6374</v>
      </c>
      <c r="D3286" s="57" t="s">
        <v>6404</v>
      </c>
      <c r="E3286" s="57" t="s">
        <v>6628</v>
      </c>
      <c r="F3286" s="89">
        <v>129.80810546875</v>
      </c>
      <c r="G3286" s="8">
        <v>37.348651885986328</v>
      </c>
      <c r="H3286" s="8">
        <v>33.346885681152337</v>
      </c>
      <c r="I3286" s="8">
        <v>52.81475830078125</v>
      </c>
      <c r="J3286" s="8">
        <v>47.739112854003913</v>
      </c>
      <c r="K3286" s="8">
        <v>51.432746887207031</v>
      </c>
      <c r="L3286" s="8">
        <v>57.557254791259773</v>
      </c>
      <c r="M3286" s="8">
        <v>54.948074340820313</v>
      </c>
      <c r="N3286" s="8">
        <v>64.162750244140625</v>
      </c>
      <c r="O3286" s="8">
        <v>77.407455444335938</v>
      </c>
      <c r="P3286" s="8">
        <v>101.3953552246094</v>
      </c>
      <c r="Q3286" s="8">
        <v>138.89324951171881</v>
      </c>
      <c r="R3286" s="8">
        <v>183.2292175292969</v>
      </c>
      <c r="S3286" s="8">
        <v>232.7015686035156</v>
      </c>
      <c r="T3286" s="8">
        <v>326.31622314453131</v>
      </c>
      <c r="U3286" s="8">
        <v>371.51589965820313</v>
      </c>
      <c r="V3286" s="8">
        <v>445.87335205078131</v>
      </c>
      <c r="W3286" s="8">
        <v>512.53009033203125</v>
      </c>
      <c r="X3286" s="8">
        <v>555.18255615234375</v>
      </c>
      <c r="Y3286" s="84">
        <v>110.5638046264648</v>
      </c>
      <c r="Z3286" s="8">
        <v>28.348873138427731</v>
      </c>
      <c r="AA3286" s="8">
        <v>36.724899291992188</v>
      </c>
      <c r="AB3286" s="8">
        <v>51.87469482421875</v>
      </c>
      <c r="AC3286" s="8">
        <v>48.262413024902337</v>
      </c>
      <c r="AD3286" s="8">
        <v>58.804481506347663</v>
      </c>
      <c r="AE3286" s="8">
        <v>68.419998168945313</v>
      </c>
      <c r="AF3286" s="8">
        <v>85.649543762207031</v>
      </c>
      <c r="AG3286" s="8">
        <v>83.728996276855469</v>
      </c>
      <c r="AH3286" s="8">
        <v>108.043830871582</v>
      </c>
      <c r="AI3286" s="8">
        <v>148.71885681152341</v>
      </c>
      <c r="AJ3286" s="8">
        <v>181.1175231933594</v>
      </c>
      <c r="AK3286" s="8">
        <v>209.51036071777341</v>
      </c>
      <c r="AL3286" s="8">
        <v>232.33634948730469</v>
      </c>
      <c r="AM3286" s="8">
        <v>279.59591674804688</v>
      </c>
      <c r="AN3286" s="8">
        <v>317.36331176757813</v>
      </c>
      <c r="AO3286" s="8">
        <v>377.36392211914063</v>
      </c>
      <c r="AP3286" s="8">
        <v>464.2264404296875</v>
      </c>
      <c r="AQ3286" s="8">
        <v>500.58319091796881</v>
      </c>
    </row>
    <row r="3287" spans="1:43" x14ac:dyDescent="0.3">
      <c r="A3287" s="3" t="s">
        <v>3026</v>
      </c>
      <c r="B3287" s="1" t="s">
        <v>9734</v>
      </c>
      <c r="C3287" s="57" t="s">
        <v>6374</v>
      </c>
      <c r="D3287" s="57" t="s">
        <v>6404</v>
      </c>
      <c r="E3287" s="57" t="s">
        <v>6550</v>
      </c>
      <c r="F3287" s="89">
        <v>131.0244445800781</v>
      </c>
      <c r="G3287" s="8">
        <v>54.947566986083977</v>
      </c>
      <c r="H3287" s="8">
        <v>47.940086364746087</v>
      </c>
      <c r="I3287" s="8">
        <v>62.241542816162109</v>
      </c>
      <c r="J3287" s="8">
        <v>62.439640045166023</v>
      </c>
      <c r="K3287" s="8">
        <v>48.165534973144531</v>
      </c>
      <c r="L3287" s="8">
        <v>58.168357849121087</v>
      </c>
      <c r="M3287" s="8">
        <v>50.724319458007813</v>
      </c>
      <c r="N3287" s="8">
        <v>68.299278259277344</v>
      </c>
      <c r="O3287" s="8">
        <v>93.299034118652344</v>
      </c>
      <c r="P3287" s="8">
        <v>111.27927398681641</v>
      </c>
      <c r="Q3287" s="8">
        <v>157.41700744628909</v>
      </c>
      <c r="R3287" s="8">
        <v>195.62327575683591</v>
      </c>
      <c r="S3287" s="8">
        <v>268.70431518554688</v>
      </c>
      <c r="T3287" s="8">
        <v>343.427734375</v>
      </c>
      <c r="U3287" s="8">
        <v>446.856689453125</v>
      </c>
      <c r="V3287" s="8">
        <v>510.79006958007813</v>
      </c>
      <c r="W3287" s="8">
        <v>579.7452392578125</v>
      </c>
      <c r="X3287" s="8">
        <v>548.7947998046875</v>
      </c>
      <c r="Y3287" s="84">
        <v>110.1088333129883</v>
      </c>
      <c r="Z3287" s="8">
        <v>48.071022033691413</v>
      </c>
      <c r="AA3287" s="8">
        <v>42.347293853759773</v>
      </c>
      <c r="AB3287" s="8">
        <v>54.310184478759773</v>
      </c>
      <c r="AC3287" s="8">
        <v>58.064044952392578</v>
      </c>
      <c r="AD3287" s="8">
        <v>59.981590270996087</v>
      </c>
      <c r="AE3287" s="8">
        <v>72.891853332519531</v>
      </c>
      <c r="AF3287" s="8">
        <v>79.927970886230469</v>
      </c>
      <c r="AG3287" s="8">
        <v>90.853073120117188</v>
      </c>
      <c r="AH3287" s="8">
        <v>114.74990081787109</v>
      </c>
      <c r="AI3287" s="8">
        <v>164.82527160644531</v>
      </c>
      <c r="AJ3287" s="8">
        <v>196.87812805175781</v>
      </c>
      <c r="AK3287" s="8">
        <v>229.0271301269531</v>
      </c>
      <c r="AL3287" s="8">
        <v>246.927734375</v>
      </c>
      <c r="AM3287" s="8">
        <v>282.13473510742188</v>
      </c>
      <c r="AN3287" s="8">
        <v>350.72573852539063</v>
      </c>
      <c r="AO3287" s="8">
        <v>454.37713623046881</v>
      </c>
      <c r="AP3287" s="8">
        <v>508.88973999023438</v>
      </c>
      <c r="AQ3287" s="8">
        <v>569.30999755859375</v>
      </c>
    </row>
    <row r="3288" spans="1:43" x14ac:dyDescent="0.3">
      <c r="A3288" s="3" t="s">
        <v>3025</v>
      </c>
      <c r="B3288" s="1" t="s">
        <v>9733</v>
      </c>
      <c r="C3288" s="57" t="s">
        <v>6374</v>
      </c>
      <c r="D3288" s="57" t="s">
        <v>6404</v>
      </c>
      <c r="E3288" s="57" t="s">
        <v>6550</v>
      </c>
      <c r="F3288" s="89">
        <v>133.783935546875</v>
      </c>
      <c r="G3288" s="8">
        <v>46.236778259277337</v>
      </c>
      <c r="H3288" s="8">
        <v>42.866321563720703</v>
      </c>
      <c r="I3288" s="8">
        <v>59.5321044921875</v>
      </c>
      <c r="J3288" s="8">
        <v>43.395584106445313</v>
      </c>
      <c r="K3288" s="8">
        <v>38.182685852050781</v>
      </c>
      <c r="L3288" s="8">
        <v>42.164218902587891</v>
      </c>
      <c r="M3288" s="8">
        <v>37.038074493408203</v>
      </c>
      <c r="N3288" s="8">
        <v>50.072532653808587</v>
      </c>
      <c r="O3288" s="8">
        <v>73.672508239746094</v>
      </c>
      <c r="P3288" s="8">
        <v>95.590423583984375</v>
      </c>
      <c r="Q3288" s="8">
        <v>129.83851623535159</v>
      </c>
      <c r="R3288" s="8">
        <v>182.07203674316409</v>
      </c>
      <c r="S3288" s="8">
        <v>250.46238708496091</v>
      </c>
      <c r="T3288" s="8">
        <v>314.35671997070313</v>
      </c>
      <c r="U3288" s="8">
        <v>396.3182373046875</v>
      </c>
      <c r="V3288" s="8">
        <v>467.49139404296881</v>
      </c>
      <c r="W3288" s="8">
        <v>546.303466796875</v>
      </c>
      <c r="X3288" s="8">
        <v>569.4326171875</v>
      </c>
      <c r="Y3288" s="84">
        <v>109.11988830566411</v>
      </c>
      <c r="Z3288" s="8">
        <v>36.803646087646477</v>
      </c>
      <c r="AA3288" s="8">
        <v>35.947601318359382</v>
      </c>
      <c r="AB3288" s="8">
        <v>41.620693206787109</v>
      </c>
      <c r="AC3288" s="8">
        <v>43.902297973632813</v>
      </c>
      <c r="AD3288" s="8">
        <v>58.687244415283203</v>
      </c>
      <c r="AE3288" s="8">
        <v>53.068279266357422</v>
      </c>
      <c r="AF3288" s="8">
        <v>61.691604614257813</v>
      </c>
      <c r="AG3288" s="8">
        <v>82.585525512695313</v>
      </c>
      <c r="AH3288" s="8">
        <v>107.1736526489258</v>
      </c>
      <c r="AI3288" s="8">
        <v>148.06687927246091</v>
      </c>
      <c r="AJ3288" s="8">
        <v>179.4500732421875</v>
      </c>
      <c r="AK3288" s="8">
        <v>205.90960693359381</v>
      </c>
      <c r="AL3288" s="8">
        <v>241.9465026855469</v>
      </c>
      <c r="AM3288" s="8">
        <v>279.31143188476563</v>
      </c>
      <c r="AN3288" s="8">
        <v>355.1614990234375</v>
      </c>
      <c r="AO3288" s="8">
        <v>430.58230590820313</v>
      </c>
      <c r="AP3288" s="8">
        <v>479.6820068359375</v>
      </c>
      <c r="AQ3288" s="8">
        <v>515.2806396484375</v>
      </c>
    </row>
    <row r="3289" spans="1:43" x14ac:dyDescent="0.3">
      <c r="A3289" s="3" t="s">
        <v>3024</v>
      </c>
      <c r="B3289" s="1" t="s">
        <v>9732</v>
      </c>
      <c r="C3289" s="57" t="s">
        <v>6374</v>
      </c>
      <c r="D3289" s="57" t="s">
        <v>6404</v>
      </c>
      <c r="E3289" s="57" t="s">
        <v>6625</v>
      </c>
      <c r="F3289" s="89">
        <v>106.0175704956055</v>
      </c>
      <c r="G3289" s="8">
        <v>13.476029396057131</v>
      </c>
      <c r="H3289" s="8">
        <v>13.7428731918335</v>
      </c>
      <c r="I3289" s="8">
        <v>21.33771896362305</v>
      </c>
      <c r="J3289" s="8">
        <v>28.487031936645511</v>
      </c>
      <c r="K3289" s="8">
        <v>19.060247421264648</v>
      </c>
      <c r="L3289" s="8">
        <v>17.59683799743652</v>
      </c>
      <c r="M3289" s="8">
        <v>22.980691909790039</v>
      </c>
      <c r="N3289" s="8">
        <v>31.60007286071777</v>
      </c>
      <c r="O3289" s="8">
        <v>53.220840454101563</v>
      </c>
      <c r="P3289" s="8">
        <v>67.571365356445313</v>
      </c>
      <c r="Q3289" s="8">
        <v>101.6057586669922</v>
      </c>
      <c r="R3289" s="8">
        <v>138.6603698730469</v>
      </c>
      <c r="S3289" s="8">
        <v>204.19505310058591</v>
      </c>
      <c r="T3289" s="8">
        <v>263.48776245117188</v>
      </c>
      <c r="U3289" s="8">
        <v>325.01608276367188</v>
      </c>
      <c r="V3289" s="8">
        <v>402.59271240234381</v>
      </c>
      <c r="W3289" s="8">
        <v>496.37960815429688</v>
      </c>
      <c r="X3289" s="8">
        <v>541.849365234375</v>
      </c>
      <c r="Y3289" s="84">
        <v>100.03969573974609</v>
      </c>
      <c r="Z3289" s="8">
        <v>0.36727839708328253</v>
      </c>
      <c r="AA3289" s="8">
        <v>11.241280555725099</v>
      </c>
      <c r="AB3289" s="8">
        <v>20.597209930419918</v>
      </c>
      <c r="AC3289" s="8">
        <v>25.864166259765629</v>
      </c>
      <c r="AD3289" s="8">
        <v>54.102855682373047</v>
      </c>
      <c r="AE3289" s="8">
        <v>46.037273406982422</v>
      </c>
      <c r="AF3289" s="8">
        <v>50.301292419433587</v>
      </c>
      <c r="AG3289" s="8">
        <v>56.879707336425781</v>
      </c>
      <c r="AH3289" s="8">
        <v>77.878532409667969</v>
      </c>
      <c r="AI3289" s="8">
        <v>116.1650848388672</v>
      </c>
      <c r="AJ3289" s="8">
        <v>155.2235107421875</v>
      </c>
      <c r="AK3289" s="8">
        <v>161.3924560546875</v>
      </c>
      <c r="AL3289" s="8">
        <v>185.7987365722656</v>
      </c>
      <c r="AM3289" s="8">
        <v>222.60774230957031</v>
      </c>
      <c r="AN3289" s="8">
        <v>262.21441650390631</v>
      </c>
      <c r="AO3289" s="8">
        <v>326.765380859375</v>
      </c>
      <c r="AP3289" s="8">
        <v>394.41513061523438</v>
      </c>
      <c r="AQ3289" s="8">
        <v>403.96450805664063</v>
      </c>
    </row>
    <row r="3290" spans="1:43" x14ac:dyDescent="0.3">
      <c r="A3290" s="3" t="s">
        <v>3023</v>
      </c>
      <c r="B3290" s="1" t="s">
        <v>9731</v>
      </c>
      <c r="C3290" s="57" t="s">
        <v>6374</v>
      </c>
      <c r="D3290" s="57" t="s">
        <v>6404</v>
      </c>
      <c r="E3290" s="57" t="s">
        <v>6625</v>
      </c>
      <c r="F3290" s="89">
        <v>118.20566558837891</v>
      </c>
      <c r="G3290" s="8">
        <v>28.928482055664059</v>
      </c>
      <c r="H3290" s="8">
        <v>22.845073699951168</v>
      </c>
      <c r="I3290" s="8">
        <v>53.302871704101563</v>
      </c>
      <c r="J3290" s="8">
        <v>51.402839660644531</v>
      </c>
      <c r="K3290" s="8">
        <v>30.275772094726559</v>
      </c>
      <c r="L3290" s="8">
        <v>32.415462493896477</v>
      </c>
      <c r="M3290" s="8">
        <v>50.648990631103523</v>
      </c>
      <c r="N3290" s="8">
        <v>51.925876617431641</v>
      </c>
      <c r="O3290" s="8">
        <v>66.620941162109375</v>
      </c>
      <c r="P3290" s="8">
        <v>89.787078857421875</v>
      </c>
      <c r="Q3290" s="8">
        <v>130.5366516113281</v>
      </c>
      <c r="R3290" s="8">
        <v>177.14512634277341</v>
      </c>
      <c r="S3290" s="8">
        <v>218.56752014160159</v>
      </c>
      <c r="T3290" s="8">
        <v>317.76348876953131</v>
      </c>
      <c r="U3290" s="8">
        <v>385.13259887695313</v>
      </c>
      <c r="V3290" s="8">
        <v>406.97091674804688</v>
      </c>
      <c r="W3290" s="8">
        <v>579.51483154296875</v>
      </c>
      <c r="X3290" s="8">
        <v>549.09344482421875</v>
      </c>
      <c r="Y3290" s="84">
        <v>105.0743713378906</v>
      </c>
      <c r="Z3290" s="8">
        <v>38.148239135742188</v>
      </c>
      <c r="AA3290" s="8">
        <v>12.400837898254389</v>
      </c>
      <c r="AB3290" s="8">
        <v>39.946250915527337</v>
      </c>
      <c r="AC3290" s="8">
        <v>47.739753723144531</v>
      </c>
      <c r="AD3290" s="8">
        <v>55.397396087646477</v>
      </c>
      <c r="AE3290" s="8">
        <v>56.718273162841797</v>
      </c>
      <c r="AF3290" s="8">
        <v>61.355335235595703</v>
      </c>
      <c r="AG3290" s="8">
        <v>73.1793212890625</v>
      </c>
      <c r="AH3290" s="8">
        <v>99.508094787597656</v>
      </c>
      <c r="AI3290" s="8">
        <v>132.1611633300781</v>
      </c>
      <c r="AJ3290" s="8">
        <v>173.28753662109381</v>
      </c>
      <c r="AK3290" s="8">
        <v>188.5455322265625</v>
      </c>
      <c r="AL3290" s="8">
        <v>232.5080261230469</v>
      </c>
      <c r="AM3290" s="8">
        <v>254.08331298828131</v>
      </c>
      <c r="AN3290" s="8">
        <v>322.80035400390631</v>
      </c>
      <c r="AO3290" s="8">
        <v>410.259521484375</v>
      </c>
      <c r="AP3290" s="8">
        <v>451.63809204101563</v>
      </c>
      <c r="AQ3290" s="8">
        <v>511.117431640625</v>
      </c>
    </row>
    <row r="3291" spans="1:43" x14ac:dyDescent="0.3">
      <c r="A3291" s="3" t="s">
        <v>3022</v>
      </c>
      <c r="B3291" s="1" t="s">
        <v>9730</v>
      </c>
      <c r="C3291" s="57" t="s">
        <v>6374</v>
      </c>
      <c r="D3291" s="57" t="s">
        <v>6404</v>
      </c>
      <c r="E3291" s="57" t="s">
        <v>6625</v>
      </c>
      <c r="F3291" s="89">
        <v>134.7696533203125</v>
      </c>
      <c r="G3291" s="8">
        <v>39.64886474609375</v>
      </c>
      <c r="H3291" s="8">
        <v>41.308628082275391</v>
      </c>
      <c r="I3291" s="8">
        <v>52.619697570800781</v>
      </c>
      <c r="J3291" s="8">
        <v>34.534004211425781</v>
      </c>
      <c r="K3291" s="8">
        <v>34.474998474121087</v>
      </c>
      <c r="L3291" s="8">
        <v>35.520225524902337</v>
      </c>
      <c r="M3291" s="8">
        <v>44.190074920654297</v>
      </c>
      <c r="N3291" s="8">
        <v>52.726730346679688</v>
      </c>
      <c r="O3291" s="8">
        <v>68.828330993652344</v>
      </c>
      <c r="P3291" s="8">
        <v>86.560981750488281</v>
      </c>
      <c r="Q3291" s="8">
        <v>119.78404235839839</v>
      </c>
      <c r="R3291" s="8">
        <v>155.08744812011719</v>
      </c>
      <c r="S3291" s="8">
        <v>211.46720886230469</v>
      </c>
      <c r="T3291" s="8">
        <v>263.91726684570313</v>
      </c>
      <c r="U3291" s="8">
        <v>346.18356323242188</v>
      </c>
      <c r="V3291" s="8">
        <v>420.96896362304688</v>
      </c>
      <c r="W3291" s="8">
        <v>463.68194580078131</v>
      </c>
      <c r="X3291" s="8">
        <v>494.75128173828131</v>
      </c>
      <c r="Y3291" s="84">
        <v>104.13747406005859</v>
      </c>
      <c r="Z3291" s="8">
        <v>34.244842529296882</v>
      </c>
      <c r="AA3291" s="8">
        <v>21.584775924682621</v>
      </c>
      <c r="AB3291" s="8">
        <v>28.742109298706051</v>
      </c>
      <c r="AC3291" s="8">
        <v>36.523418426513672</v>
      </c>
      <c r="AD3291" s="8">
        <v>46.702365875244141</v>
      </c>
      <c r="AE3291" s="8">
        <v>66.138633728027344</v>
      </c>
      <c r="AF3291" s="8">
        <v>58.696388244628913</v>
      </c>
      <c r="AG3291" s="8">
        <v>70.852203369140625</v>
      </c>
      <c r="AH3291" s="8">
        <v>105.0613708496094</v>
      </c>
      <c r="AI3291" s="8">
        <v>127.4165496826172</v>
      </c>
      <c r="AJ3291" s="8">
        <v>172.5811767578125</v>
      </c>
      <c r="AK3291" s="8">
        <v>178.509033203125</v>
      </c>
      <c r="AL3291" s="8">
        <v>191.98622131347659</v>
      </c>
      <c r="AM3291" s="8">
        <v>235.38426208496091</v>
      </c>
      <c r="AN3291" s="8">
        <v>268.50521850585938</v>
      </c>
      <c r="AO3291" s="8">
        <v>324.96401977539063</v>
      </c>
      <c r="AP3291" s="8">
        <v>405.2135009765625</v>
      </c>
      <c r="AQ3291" s="8">
        <v>520.9652099609375</v>
      </c>
    </row>
    <row r="3292" spans="1:43" x14ac:dyDescent="0.3">
      <c r="A3292" s="3" t="s">
        <v>3021</v>
      </c>
      <c r="B3292" s="1" t="s">
        <v>9729</v>
      </c>
      <c r="C3292" s="57" t="s">
        <v>6374</v>
      </c>
      <c r="D3292" s="57" t="s">
        <v>6404</v>
      </c>
      <c r="E3292" s="57" t="s">
        <v>6629</v>
      </c>
      <c r="F3292" s="89">
        <v>112.7513961791992</v>
      </c>
      <c r="G3292" s="8">
        <v>32.292705535888672</v>
      </c>
      <c r="H3292" s="8">
        <v>25.744878768920898</v>
      </c>
      <c r="I3292" s="8">
        <v>31.275997161865231</v>
      </c>
      <c r="J3292" s="8">
        <v>36.451946258544922</v>
      </c>
      <c r="K3292" s="8">
        <v>27.111404418945309</v>
      </c>
      <c r="L3292" s="8">
        <v>56.688961029052727</v>
      </c>
      <c r="M3292" s="8">
        <v>32.983081817626953</v>
      </c>
      <c r="N3292" s="8">
        <v>61.078224182128913</v>
      </c>
      <c r="O3292" s="8">
        <v>78.342658996582031</v>
      </c>
      <c r="P3292" s="8">
        <v>82.998649597167969</v>
      </c>
      <c r="Q3292" s="8">
        <v>126.6864013671875</v>
      </c>
      <c r="R3292" s="8">
        <v>156.8171081542969</v>
      </c>
      <c r="S3292" s="8">
        <v>211.5639953613281</v>
      </c>
      <c r="T3292" s="8">
        <v>267.43878173828131</v>
      </c>
      <c r="U3292" s="8">
        <v>361.445556640625</v>
      </c>
      <c r="V3292" s="8">
        <v>409.28005981445313</v>
      </c>
      <c r="W3292" s="8">
        <v>508.93109130859381</v>
      </c>
      <c r="X3292" s="8">
        <v>571.64697265625</v>
      </c>
      <c r="Y3292" s="84">
        <v>106.9484405517578</v>
      </c>
      <c r="Z3292" s="8">
        <v>15.997133255004879</v>
      </c>
      <c r="AA3292" s="8">
        <v>20.20389556884766</v>
      </c>
      <c r="AB3292" s="8">
        <v>24.817892074584961</v>
      </c>
      <c r="AC3292" s="8">
        <v>35.332752227783203</v>
      </c>
      <c r="AD3292" s="8">
        <v>49.892841339111328</v>
      </c>
      <c r="AE3292" s="8">
        <v>55.670639038085938</v>
      </c>
      <c r="AF3292" s="8">
        <v>49.023426055908203</v>
      </c>
      <c r="AG3292" s="8">
        <v>55.403076171875</v>
      </c>
      <c r="AH3292" s="8">
        <v>85.759178161621094</v>
      </c>
      <c r="AI3292" s="8">
        <v>117.07541656494141</v>
      </c>
      <c r="AJ3292" s="8">
        <v>152.15254211425781</v>
      </c>
      <c r="AK3292" s="8">
        <v>178.26261901855469</v>
      </c>
      <c r="AL3292" s="8">
        <v>200.81605529785159</v>
      </c>
      <c r="AM3292" s="8">
        <v>240.04667663574219</v>
      </c>
      <c r="AN3292" s="8">
        <v>272.24365234375</v>
      </c>
      <c r="AO3292" s="8">
        <v>338.51904296875</v>
      </c>
      <c r="AP3292" s="8">
        <v>397.85958862304688</v>
      </c>
      <c r="AQ3292" s="8">
        <v>464.65603637695313</v>
      </c>
    </row>
    <row r="3293" spans="1:43" x14ac:dyDescent="0.3">
      <c r="A3293" s="3" t="s">
        <v>3020</v>
      </c>
      <c r="B3293" s="1" t="s">
        <v>9728</v>
      </c>
      <c r="C3293" s="57" t="s">
        <v>6374</v>
      </c>
      <c r="D3293" s="57" t="s">
        <v>6404</v>
      </c>
      <c r="E3293" s="57" t="s">
        <v>6629</v>
      </c>
      <c r="F3293" s="89">
        <v>123.9257507324219</v>
      </c>
      <c r="G3293" s="8">
        <v>30.858236312866211</v>
      </c>
      <c r="H3293" s="8">
        <v>29.055788040161129</v>
      </c>
      <c r="I3293" s="8">
        <v>46.502597808837891</v>
      </c>
      <c r="J3293" s="8">
        <v>34.311790466308587</v>
      </c>
      <c r="K3293" s="8">
        <v>31.197687149047852</v>
      </c>
      <c r="L3293" s="8">
        <v>32.878883361816413</v>
      </c>
      <c r="M3293" s="8">
        <v>48.915821075439453</v>
      </c>
      <c r="N3293" s="8">
        <v>45.2781982421875</v>
      </c>
      <c r="O3293" s="8">
        <v>68.379898071289063</v>
      </c>
      <c r="P3293" s="8">
        <v>89.0814208984375</v>
      </c>
      <c r="Q3293" s="8">
        <v>133.91395568847659</v>
      </c>
      <c r="R3293" s="8">
        <v>164.7729797363281</v>
      </c>
      <c r="S3293" s="8">
        <v>208.28910827636719</v>
      </c>
      <c r="T3293" s="8">
        <v>293.71316528320313</v>
      </c>
      <c r="U3293" s="8">
        <v>339.81411743164063</v>
      </c>
      <c r="V3293" s="8">
        <v>430.69192504882813</v>
      </c>
      <c r="W3293" s="8">
        <v>465.74392700195313</v>
      </c>
      <c r="X3293" s="8">
        <v>523.055908203125</v>
      </c>
      <c r="Y3293" s="84">
        <v>101.28741455078131</v>
      </c>
      <c r="Z3293" s="8">
        <v>37.943912506103523</v>
      </c>
      <c r="AA3293" s="8">
        <v>25.680046081542969</v>
      </c>
      <c r="AB3293" s="8">
        <v>35.951152801513672</v>
      </c>
      <c r="AC3293" s="8">
        <v>41.751377105712891</v>
      </c>
      <c r="AD3293" s="8">
        <v>41.976116180419922</v>
      </c>
      <c r="AE3293" s="8">
        <v>55.290073394775391</v>
      </c>
      <c r="AF3293" s="8">
        <v>70.205184936523438</v>
      </c>
      <c r="AG3293" s="8">
        <v>68.482704162597656</v>
      </c>
      <c r="AH3293" s="8">
        <v>89.296195983886719</v>
      </c>
      <c r="AI3293" s="8">
        <v>131.1866455078125</v>
      </c>
      <c r="AJ3293" s="8">
        <v>152.33845520019531</v>
      </c>
      <c r="AK3293" s="8">
        <v>175.8879699707031</v>
      </c>
      <c r="AL3293" s="8">
        <v>193.06996154785159</v>
      </c>
      <c r="AM3293" s="8">
        <v>230.53839111328131</v>
      </c>
      <c r="AN3293" s="8">
        <v>292.63250732421881</v>
      </c>
      <c r="AO3293" s="8">
        <v>339.5020751953125</v>
      </c>
      <c r="AP3293" s="8">
        <v>407.24417114257813</v>
      </c>
      <c r="AQ3293" s="8">
        <v>453.36871337890631</v>
      </c>
    </row>
    <row r="3294" spans="1:43" x14ac:dyDescent="0.3">
      <c r="A3294" s="3" t="s">
        <v>3019</v>
      </c>
      <c r="B3294" s="1" t="s">
        <v>9727</v>
      </c>
      <c r="C3294" s="57" t="s">
        <v>6374</v>
      </c>
      <c r="D3294" s="57" t="s">
        <v>6404</v>
      </c>
      <c r="E3294" s="57" t="s">
        <v>6550</v>
      </c>
      <c r="F3294" s="89">
        <v>146.01805114746091</v>
      </c>
      <c r="G3294" s="8">
        <v>55.276710510253913</v>
      </c>
      <c r="H3294" s="8">
        <v>68.835281372070313</v>
      </c>
      <c r="I3294" s="8">
        <v>73.840324401855469</v>
      </c>
      <c r="J3294" s="8">
        <v>56.550518035888672</v>
      </c>
      <c r="K3294" s="8">
        <v>49.067695617675781</v>
      </c>
      <c r="L3294" s="8">
        <v>49.828952789306641</v>
      </c>
      <c r="M3294" s="8">
        <v>52.404273986816413</v>
      </c>
      <c r="N3294" s="8">
        <v>64.698875427246094</v>
      </c>
      <c r="O3294" s="8">
        <v>92.659683227539063</v>
      </c>
      <c r="P3294" s="8">
        <v>106.5952987670898</v>
      </c>
      <c r="Q3294" s="8">
        <v>144.2002868652344</v>
      </c>
      <c r="R3294" s="8">
        <v>190.2697448730469</v>
      </c>
      <c r="S3294" s="8">
        <v>287.47149658203131</v>
      </c>
      <c r="T3294" s="8">
        <v>348.70016479492188</v>
      </c>
      <c r="U3294" s="8">
        <v>423.911865234375</v>
      </c>
      <c r="V3294" s="8">
        <v>414.03213500976563</v>
      </c>
      <c r="W3294" s="8">
        <v>584.42138671875</v>
      </c>
      <c r="X3294" s="8">
        <v>589.30352783203125</v>
      </c>
      <c r="Y3294" s="84">
        <v>133.2245788574219</v>
      </c>
      <c r="Z3294" s="8">
        <v>52.142200469970703</v>
      </c>
      <c r="AA3294" s="8">
        <v>48.697296142578132</v>
      </c>
      <c r="AB3294" s="8">
        <v>62.596652984619141</v>
      </c>
      <c r="AC3294" s="8">
        <v>65.771766662597656</v>
      </c>
      <c r="AD3294" s="8">
        <v>55.679496765136719</v>
      </c>
      <c r="AE3294" s="8">
        <v>69.192039489746094</v>
      </c>
      <c r="AF3294" s="8">
        <v>89.132530212402344</v>
      </c>
      <c r="AG3294" s="8">
        <v>107.9201278686523</v>
      </c>
      <c r="AH3294" s="8">
        <v>123.9677200317383</v>
      </c>
      <c r="AI3294" s="8">
        <v>165.92115783691409</v>
      </c>
      <c r="AJ3294" s="8">
        <v>199.65834045410159</v>
      </c>
      <c r="AK3294" s="8">
        <v>239.599609375</v>
      </c>
      <c r="AL3294" s="8">
        <v>260.438232421875</v>
      </c>
      <c r="AM3294" s="8">
        <v>327.97393798828131</v>
      </c>
      <c r="AN3294" s="8">
        <v>370.52914428710938</v>
      </c>
      <c r="AO3294" s="8">
        <v>444.04953002929688</v>
      </c>
      <c r="AP3294" s="8">
        <v>379.76376342773438</v>
      </c>
      <c r="AQ3294" s="8">
        <v>507.82452392578131</v>
      </c>
    </row>
    <row r="3295" spans="1:43" x14ac:dyDescent="0.3">
      <c r="A3295" s="3" t="s">
        <v>3018</v>
      </c>
      <c r="B3295" s="1" t="s">
        <v>9726</v>
      </c>
      <c r="C3295" s="57" t="s">
        <v>6374</v>
      </c>
      <c r="D3295" s="57" t="s">
        <v>6404</v>
      </c>
      <c r="E3295" s="57" t="s">
        <v>6630</v>
      </c>
      <c r="F3295" s="89">
        <v>126.9532165527344</v>
      </c>
      <c r="G3295" s="8">
        <v>35.457180023193359</v>
      </c>
      <c r="H3295" s="8">
        <v>35.314846038818359</v>
      </c>
      <c r="I3295" s="8">
        <v>55.629375457763672</v>
      </c>
      <c r="J3295" s="8">
        <v>56.385379791259773</v>
      </c>
      <c r="K3295" s="8">
        <v>46.611541748046882</v>
      </c>
      <c r="L3295" s="8">
        <v>41.539600372314453</v>
      </c>
      <c r="M3295" s="8">
        <v>46.045547485351563</v>
      </c>
      <c r="N3295" s="8">
        <v>58.939769744873047</v>
      </c>
      <c r="O3295" s="8">
        <v>72.793815612792969</v>
      </c>
      <c r="P3295" s="8">
        <v>106.85728454589839</v>
      </c>
      <c r="Q3295" s="8">
        <v>139.7945861816406</v>
      </c>
      <c r="R3295" s="8">
        <v>169.33113098144531</v>
      </c>
      <c r="S3295" s="8">
        <v>226.55363464355469</v>
      </c>
      <c r="T3295" s="8">
        <v>306.62490844726563</v>
      </c>
      <c r="U3295" s="8">
        <v>381.046142578125</v>
      </c>
      <c r="V3295" s="8">
        <v>456.92822265625</v>
      </c>
      <c r="W3295" s="8">
        <v>494.32565307617188</v>
      </c>
      <c r="X3295" s="8">
        <v>543.07843017578125</v>
      </c>
      <c r="Y3295" s="84">
        <v>110.0419235229492</v>
      </c>
      <c r="Z3295" s="8">
        <v>36.986713409423828</v>
      </c>
      <c r="AA3295" s="8">
        <v>30.48526763916016</v>
      </c>
      <c r="AB3295" s="8">
        <v>47.184207916259773</v>
      </c>
      <c r="AC3295" s="8">
        <v>47.421001434326172</v>
      </c>
      <c r="AD3295" s="8">
        <v>49.516700744628913</v>
      </c>
      <c r="AE3295" s="8">
        <v>63.755764007568359</v>
      </c>
      <c r="AF3295" s="8">
        <v>77.15618896484375</v>
      </c>
      <c r="AG3295" s="8">
        <v>90.524772644042969</v>
      </c>
      <c r="AH3295" s="8">
        <v>105.53684234619141</v>
      </c>
      <c r="AI3295" s="8">
        <v>140.03253173828131</v>
      </c>
      <c r="AJ3295" s="8">
        <v>185.97845458984381</v>
      </c>
      <c r="AK3295" s="8">
        <v>195.48640441894531</v>
      </c>
      <c r="AL3295" s="8">
        <v>224.899658203125</v>
      </c>
      <c r="AM3295" s="8">
        <v>256.26873779296881</v>
      </c>
      <c r="AN3295" s="8">
        <v>298.6009521484375</v>
      </c>
      <c r="AO3295" s="8">
        <v>379.23077392578131</v>
      </c>
      <c r="AP3295" s="8">
        <v>420.76666259765631</v>
      </c>
      <c r="AQ3295" s="8">
        <v>486.16171264648438</v>
      </c>
    </row>
    <row r="3296" spans="1:43" x14ac:dyDescent="0.3">
      <c r="A3296" s="3" t="s">
        <v>3017</v>
      </c>
      <c r="B3296" s="1" t="s">
        <v>9725</v>
      </c>
      <c r="C3296" s="57" t="s">
        <v>6374</v>
      </c>
      <c r="D3296" s="57" t="s">
        <v>6404</v>
      </c>
      <c r="E3296" s="57" t="s">
        <v>6626</v>
      </c>
      <c r="F3296" s="89">
        <v>117.4099884033203</v>
      </c>
      <c r="G3296" s="8">
        <v>29.293207168579102</v>
      </c>
      <c r="H3296" s="8">
        <v>27.673177719116211</v>
      </c>
      <c r="I3296" s="8">
        <v>31.670986175537109</v>
      </c>
      <c r="J3296" s="8">
        <v>26.21712493896484</v>
      </c>
      <c r="K3296" s="8">
        <v>45.908958435058587</v>
      </c>
      <c r="L3296" s="8">
        <v>37.397350311279297</v>
      </c>
      <c r="M3296" s="8">
        <v>37.166271209716797</v>
      </c>
      <c r="N3296" s="8">
        <v>49.494796752929688</v>
      </c>
      <c r="O3296" s="8">
        <v>50.152622222900391</v>
      </c>
      <c r="P3296" s="8">
        <v>83.03765869140625</v>
      </c>
      <c r="Q3296" s="8">
        <v>111.09674072265631</v>
      </c>
      <c r="R3296" s="8">
        <v>138.8775939941406</v>
      </c>
      <c r="S3296" s="8">
        <v>196.4278869628906</v>
      </c>
      <c r="T3296" s="8">
        <v>302.71914672851563</v>
      </c>
      <c r="U3296" s="8">
        <v>368.58843994140631</v>
      </c>
      <c r="V3296" s="8">
        <v>410.33377075195313</v>
      </c>
      <c r="W3296" s="8">
        <v>456.69827270507813</v>
      </c>
      <c r="X3296" s="8">
        <v>511.69149780273438</v>
      </c>
      <c r="Y3296" s="84">
        <v>98.073394775390625</v>
      </c>
      <c r="Z3296" s="8">
        <v>13.36428070068359</v>
      </c>
      <c r="AA3296" s="8">
        <v>13.661800384521481</v>
      </c>
      <c r="AB3296" s="8">
        <v>20.934770584106449</v>
      </c>
      <c r="AC3296" s="8">
        <v>26.42654991149902</v>
      </c>
      <c r="AD3296" s="8">
        <v>37.721164703369141</v>
      </c>
      <c r="AE3296" s="8">
        <v>50.928916931152337</v>
      </c>
      <c r="AF3296" s="8">
        <v>47.919483184814453</v>
      </c>
      <c r="AG3296" s="8">
        <v>61.372261047363281</v>
      </c>
      <c r="AH3296" s="8">
        <v>90.274215698242188</v>
      </c>
      <c r="AI3296" s="8">
        <v>117.912956237793</v>
      </c>
      <c r="AJ3296" s="8">
        <v>159.0575256347656</v>
      </c>
      <c r="AK3296" s="8">
        <v>171.70744323730469</v>
      </c>
      <c r="AL3296" s="8">
        <v>198.6400146484375</v>
      </c>
      <c r="AM3296" s="8">
        <v>253.37774658203131</v>
      </c>
      <c r="AN3296" s="8">
        <v>278.85067749023438</v>
      </c>
      <c r="AO3296" s="8">
        <v>324.18646240234381</v>
      </c>
      <c r="AP3296" s="8">
        <v>402.83416748046881</v>
      </c>
      <c r="AQ3296" s="8">
        <v>479.79202270507813</v>
      </c>
    </row>
    <row r="3297" spans="1:43" x14ac:dyDescent="0.3">
      <c r="A3297" s="3" t="s">
        <v>3016</v>
      </c>
      <c r="B3297" s="1" t="s">
        <v>7669</v>
      </c>
      <c r="C3297" s="57" t="s">
        <v>6374</v>
      </c>
      <c r="D3297" s="57" t="s">
        <v>6404</v>
      </c>
      <c r="E3297" s="57" t="s">
        <v>6625</v>
      </c>
      <c r="F3297" s="89">
        <v>124.1116638183594</v>
      </c>
      <c r="G3297" s="8">
        <v>46.999347686767578</v>
      </c>
      <c r="H3297" s="8">
        <v>34.328273773193359</v>
      </c>
      <c r="I3297" s="8">
        <v>43.571063995361328</v>
      </c>
      <c r="J3297" s="8">
        <v>42.606555938720703</v>
      </c>
      <c r="K3297" s="8">
        <v>33.638084411621087</v>
      </c>
      <c r="L3297" s="8">
        <v>46.504962921142578</v>
      </c>
      <c r="M3297" s="8">
        <v>49.131572723388672</v>
      </c>
      <c r="N3297" s="8">
        <v>61.837779998779297</v>
      </c>
      <c r="O3297" s="8">
        <v>73.7679443359375</v>
      </c>
      <c r="P3297" s="8">
        <v>89.827842712402344</v>
      </c>
      <c r="Q3297" s="8">
        <v>154.10029602050781</v>
      </c>
      <c r="R3297" s="8">
        <v>173.43238830566409</v>
      </c>
      <c r="S3297" s="8">
        <v>215.62019348144531</v>
      </c>
      <c r="T3297" s="8">
        <v>310.52215576171881</v>
      </c>
      <c r="U3297" s="8">
        <v>353.19036865234381</v>
      </c>
      <c r="V3297" s="8">
        <v>453.52352905273438</v>
      </c>
      <c r="W3297" s="8">
        <v>557.18719482421875</v>
      </c>
      <c r="X3297" s="8">
        <v>562.9798583984375</v>
      </c>
      <c r="Y3297" s="84">
        <v>110.96543884277339</v>
      </c>
      <c r="Z3297" s="8">
        <v>32.506992340087891</v>
      </c>
      <c r="AA3297" s="8">
        <v>30.24884033203125</v>
      </c>
      <c r="AB3297" s="8">
        <v>37.296985626220703</v>
      </c>
      <c r="AC3297" s="8">
        <v>48.847419738769531</v>
      </c>
      <c r="AD3297" s="8">
        <v>45.120079040527337</v>
      </c>
      <c r="AE3297" s="8">
        <v>66.9150390625</v>
      </c>
      <c r="AF3297" s="8">
        <v>80.306587219238281</v>
      </c>
      <c r="AG3297" s="8">
        <v>91.986892700195313</v>
      </c>
      <c r="AH3297" s="8">
        <v>109.9615097045898</v>
      </c>
      <c r="AI3297" s="8">
        <v>140.16986083984381</v>
      </c>
      <c r="AJ3297" s="8">
        <v>199.1067810058594</v>
      </c>
      <c r="AK3297" s="8">
        <v>219.02705383300781</v>
      </c>
      <c r="AL3297" s="8">
        <v>241.80311584472659</v>
      </c>
      <c r="AM3297" s="8">
        <v>286.66973876953131</v>
      </c>
      <c r="AN3297" s="8">
        <v>346.68646240234381</v>
      </c>
      <c r="AO3297" s="8">
        <v>364.05328369140631</v>
      </c>
      <c r="AP3297" s="8">
        <v>439.90728759765631</v>
      </c>
      <c r="AQ3297" s="8">
        <v>531.35479736328125</v>
      </c>
    </row>
    <row r="3298" spans="1:43" x14ac:dyDescent="0.3">
      <c r="A3298" s="3" t="s">
        <v>3015</v>
      </c>
      <c r="B3298" s="1" t="s">
        <v>9724</v>
      </c>
      <c r="C3298" s="57" t="s">
        <v>6374</v>
      </c>
      <c r="D3298" s="57" t="s">
        <v>6404</v>
      </c>
      <c r="E3298" s="57" t="s">
        <v>6629</v>
      </c>
      <c r="F3298" s="89">
        <v>141.0289306640625</v>
      </c>
      <c r="G3298" s="8">
        <v>55.299350738525391</v>
      </c>
      <c r="H3298" s="8">
        <v>38.819496154785163</v>
      </c>
      <c r="I3298" s="8">
        <v>70.774826049804688</v>
      </c>
      <c r="J3298" s="8">
        <v>62.526988983154297</v>
      </c>
      <c r="K3298" s="8">
        <v>35.673980712890632</v>
      </c>
      <c r="L3298" s="8">
        <v>53.391048431396477</v>
      </c>
      <c r="M3298" s="8">
        <v>55.025360107421882</v>
      </c>
      <c r="N3298" s="8">
        <v>53.324516296386719</v>
      </c>
      <c r="O3298" s="8">
        <v>82.735771179199219</v>
      </c>
      <c r="P3298" s="8">
        <v>118.7467803955078</v>
      </c>
      <c r="Q3298" s="8">
        <v>165.4971618652344</v>
      </c>
      <c r="R3298" s="8">
        <v>192.69630432128909</v>
      </c>
      <c r="S3298" s="8">
        <v>260.56106567382813</v>
      </c>
      <c r="T3298" s="8">
        <v>337.21453857421881</v>
      </c>
      <c r="U3298" s="8">
        <v>413.532470703125</v>
      </c>
      <c r="V3298" s="8">
        <v>475.74423217773438</v>
      </c>
      <c r="W3298" s="8">
        <v>572.66302490234375</v>
      </c>
      <c r="X3298" s="8">
        <v>595.56219482421875</v>
      </c>
      <c r="Y3298" s="84">
        <v>114.8574600219727</v>
      </c>
      <c r="Z3298" s="8">
        <v>77.508758544921875</v>
      </c>
      <c r="AA3298" s="8">
        <v>48.121227264404297</v>
      </c>
      <c r="AB3298" s="8">
        <v>56.462261199951172</v>
      </c>
      <c r="AC3298" s="8">
        <v>64.796630859375</v>
      </c>
      <c r="AD3298" s="8">
        <v>63.497219085693359</v>
      </c>
      <c r="AE3298" s="8">
        <v>73.490188598632813</v>
      </c>
      <c r="AF3298" s="8">
        <v>73.4864501953125</v>
      </c>
      <c r="AG3298" s="8">
        <v>102.8270645141602</v>
      </c>
      <c r="AH3298" s="8">
        <v>119.0614013671875</v>
      </c>
      <c r="AI3298" s="8">
        <v>152.1542053222656</v>
      </c>
      <c r="AJ3298" s="8">
        <v>181.86909484863281</v>
      </c>
      <c r="AK3298" s="8">
        <v>209.89042663574219</v>
      </c>
      <c r="AL3298" s="8">
        <v>262.059814453125</v>
      </c>
      <c r="AM3298" s="8">
        <v>275.08566284179688</v>
      </c>
      <c r="AN3298" s="8">
        <v>311.5946044921875</v>
      </c>
      <c r="AO3298" s="8">
        <v>362.39813232421881</v>
      </c>
      <c r="AP3298" s="8">
        <v>470.38134765625</v>
      </c>
      <c r="AQ3298" s="8">
        <v>525.02899169921875</v>
      </c>
    </row>
    <row r="3299" spans="1:43" x14ac:dyDescent="0.3">
      <c r="A3299" s="3" t="s">
        <v>3014</v>
      </c>
      <c r="B3299" s="1" t="s">
        <v>9723</v>
      </c>
      <c r="C3299" s="57" t="s">
        <v>6374</v>
      </c>
      <c r="D3299" s="57" t="s">
        <v>6404</v>
      </c>
      <c r="E3299" s="57" t="s">
        <v>6627</v>
      </c>
      <c r="F3299" s="89">
        <v>123.40684509277339</v>
      </c>
      <c r="G3299" s="8">
        <v>61.584007263183587</v>
      </c>
      <c r="H3299" s="8">
        <v>33.248065948486328</v>
      </c>
      <c r="I3299" s="8">
        <v>52.2257080078125</v>
      </c>
      <c r="J3299" s="8">
        <v>40.862819671630859</v>
      </c>
      <c r="K3299" s="8">
        <v>29.21674919128418</v>
      </c>
      <c r="L3299" s="8">
        <v>36.910778045654297</v>
      </c>
      <c r="M3299" s="8">
        <v>42.630748748779297</v>
      </c>
      <c r="N3299" s="8">
        <v>60.776859283447273</v>
      </c>
      <c r="O3299" s="8">
        <v>67.219367980957031</v>
      </c>
      <c r="P3299" s="8">
        <v>109.71185302734381</v>
      </c>
      <c r="Q3299" s="8">
        <v>140.28851318359381</v>
      </c>
      <c r="R3299" s="8">
        <v>163.443359375</v>
      </c>
      <c r="S3299" s="8">
        <v>248.5499572753906</v>
      </c>
      <c r="T3299" s="8">
        <v>298.33273315429688</v>
      </c>
      <c r="U3299" s="8">
        <v>358.12045288085938</v>
      </c>
      <c r="V3299" s="8">
        <v>442.58432006835938</v>
      </c>
      <c r="W3299" s="8">
        <v>512.81201171875</v>
      </c>
      <c r="X3299" s="8">
        <v>539.57489013671875</v>
      </c>
      <c r="Y3299" s="84">
        <v>105.66331481933589</v>
      </c>
      <c r="Z3299" s="8">
        <v>46.547039031982422</v>
      </c>
      <c r="AA3299" s="8">
        <v>33.439594268798828</v>
      </c>
      <c r="AB3299" s="8">
        <v>33.810600280761719</v>
      </c>
      <c r="AC3299" s="8">
        <v>39.529079437255859</v>
      </c>
      <c r="AD3299" s="8">
        <v>49.244735717773438</v>
      </c>
      <c r="AE3299" s="8">
        <v>60.567287445068359</v>
      </c>
      <c r="AF3299" s="8">
        <v>54.319908142089837</v>
      </c>
      <c r="AG3299" s="8">
        <v>91.721061706542969</v>
      </c>
      <c r="AH3299" s="8">
        <v>113.6057510375977</v>
      </c>
      <c r="AI3299" s="8">
        <v>152.97578430175781</v>
      </c>
      <c r="AJ3299" s="8">
        <v>165.05364990234381</v>
      </c>
      <c r="AK3299" s="8">
        <v>191.8879699707031</v>
      </c>
      <c r="AL3299" s="8">
        <v>235.00691223144531</v>
      </c>
      <c r="AM3299" s="8">
        <v>243.02313232421881</v>
      </c>
      <c r="AN3299" s="8">
        <v>304.68463134765631</v>
      </c>
      <c r="AO3299" s="8">
        <v>357.18994140625</v>
      </c>
      <c r="AP3299" s="8">
        <v>446.601806640625</v>
      </c>
      <c r="AQ3299" s="8">
        <v>455.33770751953131</v>
      </c>
    </row>
    <row r="3300" spans="1:43" x14ac:dyDescent="0.3">
      <c r="A3300" s="3" t="s">
        <v>3013</v>
      </c>
      <c r="B3300" s="1" t="s">
        <v>9419</v>
      </c>
      <c r="C3300" s="57" t="s">
        <v>6374</v>
      </c>
      <c r="D3300" s="57" t="s">
        <v>6404</v>
      </c>
      <c r="E3300" s="57" t="s">
        <v>6627</v>
      </c>
      <c r="F3300" s="89">
        <v>151.00489807128909</v>
      </c>
      <c r="G3300" s="8">
        <v>60.907981872558587</v>
      </c>
      <c r="H3300" s="8">
        <v>52.844203948974609</v>
      </c>
      <c r="I3300" s="8">
        <v>50.763004302978523</v>
      </c>
      <c r="J3300" s="8">
        <v>60.595268249511719</v>
      </c>
      <c r="K3300" s="8">
        <v>60.772853851318359</v>
      </c>
      <c r="L3300" s="8">
        <v>54.824817657470703</v>
      </c>
      <c r="M3300" s="8">
        <v>53.377666473388672</v>
      </c>
      <c r="N3300" s="8">
        <v>67.879730224609375</v>
      </c>
      <c r="O3300" s="8">
        <v>89.519012451171875</v>
      </c>
      <c r="P3300" s="8">
        <v>115.2679443359375</v>
      </c>
      <c r="Q3300" s="8">
        <v>162.6905822753906</v>
      </c>
      <c r="R3300" s="8">
        <v>187.72010803222659</v>
      </c>
      <c r="S3300" s="8">
        <v>242.7719421386719</v>
      </c>
      <c r="T3300" s="8">
        <v>326.81744384765631</v>
      </c>
      <c r="U3300" s="8">
        <v>375.70803833007813</v>
      </c>
      <c r="V3300" s="8">
        <v>473.79043579101563</v>
      </c>
      <c r="W3300" s="8">
        <v>481.75674438476563</v>
      </c>
      <c r="X3300" s="8">
        <v>551.98760986328125</v>
      </c>
      <c r="Y3300" s="84">
        <v>124.7230529785156</v>
      </c>
      <c r="Z3300" s="8">
        <v>44.188541412353523</v>
      </c>
      <c r="AA3300" s="8">
        <v>35.341361999511719</v>
      </c>
      <c r="AB3300" s="8">
        <v>45.648799896240227</v>
      </c>
      <c r="AC3300" s="8">
        <v>51.597023010253913</v>
      </c>
      <c r="AD3300" s="8">
        <v>69.984725952148438</v>
      </c>
      <c r="AE3300" s="8">
        <v>67.470298767089844</v>
      </c>
      <c r="AF3300" s="8">
        <v>74.544761657714844</v>
      </c>
      <c r="AG3300" s="8">
        <v>101.8219680786133</v>
      </c>
      <c r="AH3300" s="8">
        <v>113.60691833496089</v>
      </c>
      <c r="AI3300" s="8">
        <v>168.5449523925781</v>
      </c>
      <c r="AJ3300" s="8">
        <v>210.85302734375</v>
      </c>
      <c r="AK3300" s="8">
        <v>229.0723571777344</v>
      </c>
      <c r="AL3300" s="8">
        <v>234.64149475097659</v>
      </c>
      <c r="AM3300" s="8">
        <v>274.97457885742188</v>
      </c>
      <c r="AN3300" s="8">
        <v>302.73516845703131</v>
      </c>
      <c r="AO3300" s="8">
        <v>379.642333984375</v>
      </c>
      <c r="AP3300" s="8">
        <v>427.56610107421881</v>
      </c>
      <c r="AQ3300" s="8">
        <v>510.45953369140631</v>
      </c>
    </row>
    <row r="3301" spans="1:43" x14ac:dyDescent="0.3">
      <c r="A3301" s="3" t="s">
        <v>3012</v>
      </c>
      <c r="B3301" s="1" t="s">
        <v>9722</v>
      </c>
      <c r="C3301" s="57" t="s">
        <v>6374</v>
      </c>
      <c r="D3301" s="57" t="s">
        <v>6404</v>
      </c>
      <c r="E3301" s="57" t="s">
        <v>6626</v>
      </c>
      <c r="F3301" s="89">
        <v>117.53964996337891</v>
      </c>
      <c r="G3301" s="8">
        <v>34.817581176757813</v>
      </c>
      <c r="H3301" s="8">
        <v>32.134140014648438</v>
      </c>
      <c r="I3301" s="8">
        <v>46.365493774414063</v>
      </c>
      <c r="J3301" s="8">
        <v>39.326587677001953</v>
      </c>
      <c r="K3301" s="8">
        <v>31.939043045043949</v>
      </c>
      <c r="L3301" s="8">
        <v>34.154743194580078</v>
      </c>
      <c r="M3301" s="8">
        <v>37.732166290283203</v>
      </c>
      <c r="N3301" s="8">
        <v>51.111854553222663</v>
      </c>
      <c r="O3301" s="8">
        <v>64.321937561035156</v>
      </c>
      <c r="P3301" s="8">
        <v>94.933143615722656</v>
      </c>
      <c r="Q3301" s="8">
        <v>123.2487487792969</v>
      </c>
      <c r="R3301" s="8">
        <v>160.43443298339841</v>
      </c>
      <c r="S3301" s="8">
        <v>214.5350036621094</v>
      </c>
      <c r="T3301" s="8">
        <v>305.9078369140625</v>
      </c>
      <c r="U3301" s="8">
        <v>371.79055786132813</v>
      </c>
      <c r="V3301" s="8">
        <v>454.33126831054688</v>
      </c>
      <c r="W3301" s="8">
        <v>520.45538330078125</v>
      </c>
      <c r="X3301" s="8">
        <v>559.40863037109375</v>
      </c>
      <c r="Y3301" s="84">
        <v>100.9751663208008</v>
      </c>
      <c r="Z3301" s="8">
        <v>19.498550415039059</v>
      </c>
      <c r="AA3301" s="8">
        <v>20.130609512329102</v>
      </c>
      <c r="AB3301" s="8">
        <v>30.165752410888668</v>
      </c>
      <c r="AC3301" s="8">
        <v>42.585777282714837</v>
      </c>
      <c r="AD3301" s="8">
        <v>45.452968597412109</v>
      </c>
      <c r="AE3301" s="8">
        <v>57.094806671142578</v>
      </c>
      <c r="AF3301" s="8">
        <v>57.829444885253913</v>
      </c>
      <c r="AG3301" s="8">
        <v>77.84564208984375</v>
      </c>
      <c r="AH3301" s="8">
        <v>91.093894958496094</v>
      </c>
      <c r="AI3301" s="8">
        <v>140.77830505371091</v>
      </c>
      <c r="AJ3301" s="8">
        <v>166.74650573730469</v>
      </c>
      <c r="AK3301" s="8">
        <v>188.35456848144531</v>
      </c>
      <c r="AL3301" s="8">
        <v>213.92840576171881</v>
      </c>
      <c r="AM3301" s="8">
        <v>262.70941162109381</v>
      </c>
      <c r="AN3301" s="8">
        <v>303.30389404296881</v>
      </c>
      <c r="AO3301" s="8">
        <v>360.09930419921881</v>
      </c>
      <c r="AP3301" s="8">
        <v>413.66952514648438</v>
      </c>
      <c r="AQ3301" s="8">
        <v>537.09100341796875</v>
      </c>
    </row>
    <row r="3302" spans="1:43" x14ac:dyDescent="0.3">
      <c r="A3302" s="3" t="s">
        <v>3011</v>
      </c>
      <c r="B3302" s="1" t="s">
        <v>8276</v>
      </c>
      <c r="C3302" s="57" t="s">
        <v>6374</v>
      </c>
      <c r="D3302" s="57" t="s">
        <v>6404</v>
      </c>
      <c r="E3302" s="57" t="s">
        <v>6630</v>
      </c>
      <c r="F3302" s="89">
        <v>134.9523010253906</v>
      </c>
      <c r="G3302" s="8">
        <v>41.377494812011719</v>
      </c>
      <c r="H3302" s="8">
        <v>41.601688385009773</v>
      </c>
      <c r="I3302" s="8">
        <v>53.905990600585938</v>
      </c>
      <c r="J3302" s="8">
        <v>53.339141845703132</v>
      </c>
      <c r="K3302" s="8">
        <v>49.171440124511719</v>
      </c>
      <c r="L3302" s="8">
        <v>57.827030181884773</v>
      </c>
      <c r="M3302" s="8">
        <v>61.509773254394531</v>
      </c>
      <c r="N3302" s="8">
        <v>67.985397338867188</v>
      </c>
      <c r="O3302" s="8">
        <v>89.05194091796875</v>
      </c>
      <c r="P3302" s="8">
        <v>109.37001800537109</v>
      </c>
      <c r="Q3302" s="8">
        <v>154.44526672363281</v>
      </c>
      <c r="R3302" s="8">
        <v>193.91773986816409</v>
      </c>
      <c r="S3302" s="8">
        <v>258.318115234375</v>
      </c>
      <c r="T3302" s="8">
        <v>310.6788330078125</v>
      </c>
      <c r="U3302" s="8">
        <v>414.216796875</v>
      </c>
      <c r="V3302" s="8">
        <v>403.97918701171881</v>
      </c>
      <c r="W3302" s="8">
        <v>576.41705322265625</v>
      </c>
      <c r="X3302" s="8">
        <v>573.5899658203125</v>
      </c>
      <c r="Y3302" s="84">
        <v>119.75759124755859</v>
      </c>
      <c r="Z3302" s="8">
        <v>36.035274505615227</v>
      </c>
      <c r="AA3302" s="8">
        <v>35.049121856689453</v>
      </c>
      <c r="AB3302" s="8">
        <v>44.786094665527337</v>
      </c>
      <c r="AC3302" s="8">
        <v>64.292388916015625</v>
      </c>
      <c r="AD3302" s="8">
        <v>67.033340454101563</v>
      </c>
      <c r="AE3302" s="8">
        <v>82.165138244628906</v>
      </c>
      <c r="AF3302" s="8">
        <v>75.450302124023438</v>
      </c>
      <c r="AG3302" s="8">
        <v>101.2832336425781</v>
      </c>
      <c r="AH3302" s="8">
        <v>115.28440856933589</v>
      </c>
      <c r="AI3302" s="8">
        <v>148.89710998535159</v>
      </c>
      <c r="AJ3302" s="8">
        <v>211.5960693359375</v>
      </c>
      <c r="AK3302" s="8">
        <v>215.7398986816406</v>
      </c>
      <c r="AL3302" s="8">
        <v>220.4937438964844</v>
      </c>
      <c r="AM3302" s="8">
        <v>285.67001342773438</v>
      </c>
      <c r="AN3302" s="8">
        <v>342.17413330078131</v>
      </c>
      <c r="AO3302" s="8">
        <v>396.61346435546881</v>
      </c>
      <c r="AP3302" s="8">
        <v>473.75375366210938</v>
      </c>
      <c r="AQ3302" s="8">
        <v>505.70101928710938</v>
      </c>
    </row>
    <row r="3303" spans="1:43" x14ac:dyDescent="0.3">
      <c r="A3303" s="3" t="s">
        <v>3010</v>
      </c>
      <c r="B3303" s="1" t="s">
        <v>9721</v>
      </c>
      <c r="C3303" s="57" t="s">
        <v>6374</v>
      </c>
      <c r="D3303" s="57" t="s">
        <v>6404</v>
      </c>
      <c r="E3303" s="57" t="s">
        <v>6629</v>
      </c>
      <c r="F3303" s="89">
        <v>141.57112121582031</v>
      </c>
      <c r="G3303" s="8">
        <v>60.439846038818359</v>
      </c>
      <c r="H3303" s="8">
        <v>60.912151336669922</v>
      </c>
      <c r="I3303" s="8">
        <v>62.397533416748047</v>
      </c>
      <c r="J3303" s="8">
        <v>61.321540832519531</v>
      </c>
      <c r="K3303" s="8">
        <v>39.107391357421882</v>
      </c>
      <c r="L3303" s="8">
        <v>42.067447662353523</v>
      </c>
      <c r="M3303" s="8">
        <v>51.585952758789063</v>
      </c>
      <c r="N3303" s="8">
        <v>69.599960327148438</v>
      </c>
      <c r="O3303" s="8">
        <v>84.898574829101563</v>
      </c>
      <c r="P3303" s="8">
        <v>114.635986328125</v>
      </c>
      <c r="Q3303" s="8">
        <v>152.3951416015625</v>
      </c>
      <c r="R3303" s="8">
        <v>179.91087341308591</v>
      </c>
      <c r="S3303" s="8">
        <v>231.10356140136719</v>
      </c>
      <c r="T3303" s="8">
        <v>331.18411254882813</v>
      </c>
      <c r="U3303" s="8">
        <v>409.49334716796881</v>
      </c>
      <c r="V3303" s="8">
        <v>451.624267578125</v>
      </c>
      <c r="W3303" s="8">
        <v>511.7431640625</v>
      </c>
      <c r="X3303" s="8">
        <v>587.7889404296875</v>
      </c>
      <c r="Y3303" s="84">
        <v>117.0705032348633</v>
      </c>
      <c r="Z3303" s="8">
        <v>64.492446899414063</v>
      </c>
      <c r="AA3303" s="8">
        <v>43.601295471191413</v>
      </c>
      <c r="AB3303" s="8">
        <v>58.012668609619141</v>
      </c>
      <c r="AC3303" s="8">
        <v>49.815341949462891</v>
      </c>
      <c r="AD3303" s="8">
        <v>50.32049560546875</v>
      </c>
      <c r="AE3303" s="8">
        <v>64.63360595703125</v>
      </c>
      <c r="AF3303" s="8">
        <v>78.588340759277344</v>
      </c>
      <c r="AG3303" s="8">
        <v>82.841888427734375</v>
      </c>
      <c r="AH3303" s="8">
        <v>110.183235168457</v>
      </c>
      <c r="AI3303" s="8">
        <v>157.08039855957031</v>
      </c>
      <c r="AJ3303" s="8">
        <v>192.7992248535156</v>
      </c>
      <c r="AK3303" s="8">
        <v>219.3483581542969</v>
      </c>
      <c r="AL3303" s="8">
        <v>238.5858154296875</v>
      </c>
      <c r="AM3303" s="8">
        <v>281.5091552734375</v>
      </c>
      <c r="AN3303" s="8">
        <v>325.18301391601563</v>
      </c>
      <c r="AO3303" s="8">
        <v>374.08221435546881</v>
      </c>
      <c r="AP3303" s="8">
        <v>463.72146606445313</v>
      </c>
      <c r="AQ3303" s="8">
        <v>509.10922241210938</v>
      </c>
    </row>
    <row r="3304" spans="1:43" x14ac:dyDescent="0.3">
      <c r="A3304" s="3" t="s">
        <v>3009</v>
      </c>
      <c r="B3304" s="1" t="s">
        <v>8671</v>
      </c>
      <c r="C3304" s="57" t="s">
        <v>6374</v>
      </c>
      <c r="D3304" s="57" t="s">
        <v>6404</v>
      </c>
      <c r="E3304" s="57" t="s">
        <v>6627</v>
      </c>
      <c r="F3304" s="89">
        <v>125.4906921386719</v>
      </c>
      <c r="G3304" s="8">
        <v>40.685684204101563</v>
      </c>
      <c r="H3304" s="8">
        <v>43.771930694580078</v>
      </c>
      <c r="I3304" s="8">
        <v>45.872802734375</v>
      </c>
      <c r="J3304" s="8">
        <v>57.272998809814453</v>
      </c>
      <c r="K3304" s="8">
        <v>35.352779388427727</v>
      </c>
      <c r="L3304" s="8">
        <v>43.503162384033203</v>
      </c>
      <c r="M3304" s="8">
        <v>51.570461273193359</v>
      </c>
      <c r="N3304" s="8">
        <v>56.535652160644531</v>
      </c>
      <c r="O3304" s="8">
        <v>84.418098449707031</v>
      </c>
      <c r="P3304" s="8">
        <v>94.775222778320313</v>
      </c>
      <c r="Q3304" s="8">
        <v>152.52006530761719</v>
      </c>
      <c r="R3304" s="8">
        <v>179.4875183105469</v>
      </c>
      <c r="S3304" s="8">
        <v>240.69523620605469</v>
      </c>
      <c r="T3304" s="8">
        <v>316.25082397460938</v>
      </c>
      <c r="U3304" s="8">
        <v>381.45169067382813</v>
      </c>
      <c r="V3304" s="8">
        <v>451.42080688476563</v>
      </c>
      <c r="W3304" s="8">
        <v>507.1455078125</v>
      </c>
      <c r="X3304" s="8">
        <v>515.43133544921875</v>
      </c>
      <c r="Y3304" s="84">
        <v>109.84942626953131</v>
      </c>
      <c r="Z3304" s="8">
        <v>39.464241027832031</v>
      </c>
      <c r="AA3304" s="8">
        <v>42.664386749267578</v>
      </c>
      <c r="AB3304" s="8">
        <v>39.63543701171875</v>
      </c>
      <c r="AC3304" s="8">
        <v>59.876094818115227</v>
      </c>
      <c r="AD3304" s="8">
        <v>60.545684814453132</v>
      </c>
      <c r="AE3304" s="8">
        <v>48.700546264648438</v>
      </c>
      <c r="AF3304" s="8">
        <v>66.872421264648438</v>
      </c>
      <c r="AG3304" s="8">
        <v>74.712501525878906</v>
      </c>
      <c r="AH3304" s="8">
        <v>109.5770645141602</v>
      </c>
      <c r="AI3304" s="8">
        <v>140.1599426269531</v>
      </c>
      <c r="AJ3304" s="8">
        <v>180.87806701660159</v>
      </c>
      <c r="AK3304" s="8">
        <v>202.16412353515631</v>
      </c>
      <c r="AL3304" s="8">
        <v>223.5730895996094</v>
      </c>
      <c r="AM3304" s="8">
        <v>266.18850708007813</v>
      </c>
      <c r="AN3304" s="8">
        <v>306.89532470703131</v>
      </c>
      <c r="AO3304" s="8">
        <v>348.65890502929688</v>
      </c>
      <c r="AP3304" s="8">
        <v>440.21563720703131</v>
      </c>
      <c r="AQ3304" s="8">
        <v>452.78707885742188</v>
      </c>
    </row>
    <row r="3305" spans="1:43" x14ac:dyDescent="0.3">
      <c r="A3305" s="3" t="s">
        <v>3008</v>
      </c>
      <c r="B3305" s="1" t="s">
        <v>9720</v>
      </c>
      <c r="C3305" s="57" t="s">
        <v>6374</v>
      </c>
      <c r="D3305" s="57" t="s">
        <v>6404</v>
      </c>
      <c r="E3305" s="57" t="s">
        <v>6626</v>
      </c>
      <c r="F3305" s="89">
        <v>118.88218688964839</v>
      </c>
      <c r="G3305" s="8">
        <v>25.672054290771481</v>
      </c>
      <c r="H3305" s="8">
        <v>20.632293701171879</v>
      </c>
      <c r="I3305" s="8">
        <v>49.540798187255859</v>
      </c>
      <c r="J3305" s="8">
        <v>36.331108093261719</v>
      </c>
      <c r="K3305" s="8">
        <v>29.01496696472168</v>
      </c>
      <c r="L3305" s="8">
        <v>34.177242279052727</v>
      </c>
      <c r="M3305" s="8">
        <v>26.38810920715332</v>
      </c>
      <c r="N3305" s="8">
        <v>47.483863830566413</v>
      </c>
      <c r="O3305" s="8">
        <v>60.531883239746087</v>
      </c>
      <c r="P3305" s="8">
        <v>83.117973327636719</v>
      </c>
      <c r="Q3305" s="8">
        <v>120.7849502563477</v>
      </c>
      <c r="R3305" s="8">
        <v>145.71324157714841</v>
      </c>
      <c r="S3305" s="8">
        <v>213.9777526855469</v>
      </c>
      <c r="T3305" s="8">
        <v>278.91024780273438</v>
      </c>
      <c r="U3305" s="8">
        <v>365.58956909179688</v>
      </c>
      <c r="V3305" s="8">
        <v>422.276611328125</v>
      </c>
      <c r="W3305" s="8">
        <v>503.4234619140625</v>
      </c>
      <c r="X3305" s="8">
        <v>522.30621337890625</v>
      </c>
      <c r="Y3305" s="84">
        <v>103.41905212402339</v>
      </c>
      <c r="Z3305" s="8">
        <v>22.10428428649902</v>
      </c>
      <c r="AA3305" s="8">
        <v>24.963644027709961</v>
      </c>
      <c r="AB3305" s="8">
        <v>24.533447265625</v>
      </c>
      <c r="AC3305" s="8">
        <v>40.582981109619141</v>
      </c>
      <c r="AD3305" s="8">
        <v>43.684368133544922</v>
      </c>
      <c r="AE3305" s="8">
        <v>44.345741271972663</v>
      </c>
      <c r="AF3305" s="8">
        <v>58.020545959472663</v>
      </c>
      <c r="AG3305" s="8">
        <v>64.993003845214844</v>
      </c>
      <c r="AH3305" s="8">
        <v>99.577362060546875</v>
      </c>
      <c r="AI3305" s="8">
        <v>120.30332183837891</v>
      </c>
      <c r="AJ3305" s="8">
        <v>158.4165344238281</v>
      </c>
      <c r="AK3305" s="8">
        <v>182.99298095703131</v>
      </c>
      <c r="AL3305" s="8">
        <v>206.49018859863281</v>
      </c>
      <c r="AM3305" s="8">
        <v>270.48583984375</v>
      </c>
      <c r="AN3305" s="8">
        <v>293.69448852539063</v>
      </c>
      <c r="AO3305" s="8">
        <v>366.8851318359375</v>
      </c>
      <c r="AP3305" s="8">
        <v>449.75234985351563</v>
      </c>
      <c r="AQ3305" s="8">
        <v>529.01763916015625</v>
      </c>
    </row>
    <row r="3306" spans="1:43" x14ac:dyDescent="0.3">
      <c r="A3306" s="3" t="s">
        <v>3007</v>
      </c>
      <c r="B3306" s="1" t="s">
        <v>9719</v>
      </c>
      <c r="C3306" s="57" t="s">
        <v>6374</v>
      </c>
      <c r="D3306" s="57" t="s">
        <v>6404</v>
      </c>
      <c r="E3306" s="57" t="s">
        <v>6630</v>
      </c>
      <c r="F3306" s="89">
        <v>148.34552001953131</v>
      </c>
      <c r="G3306" s="8">
        <v>56.387992858886719</v>
      </c>
      <c r="H3306" s="8">
        <v>55.582683563232422</v>
      </c>
      <c r="I3306" s="8">
        <v>69.807632446289063</v>
      </c>
      <c r="J3306" s="8">
        <v>64.84002685546875</v>
      </c>
      <c r="K3306" s="8">
        <v>61.896160125732422</v>
      </c>
      <c r="L3306" s="8">
        <v>66.426216125488281</v>
      </c>
      <c r="M3306" s="8">
        <v>68.887344360351563</v>
      </c>
      <c r="N3306" s="8">
        <v>89.2227783203125</v>
      </c>
      <c r="O3306" s="8">
        <v>103.5725631713867</v>
      </c>
      <c r="P3306" s="8">
        <v>133.95762634277341</v>
      </c>
      <c r="Q3306" s="8">
        <v>177.28587341308591</v>
      </c>
      <c r="R3306" s="8">
        <v>205.83477783203131</v>
      </c>
      <c r="S3306" s="8">
        <v>288.62411499023438</v>
      </c>
      <c r="T3306" s="8">
        <v>354.16714477539063</v>
      </c>
      <c r="U3306" s="8">
        <v>448.00173950195313</v>
      </c>
      <c r="V3306" s="8">
        <v>550.70428466796875</v>
      </c>
      <c r="W3306" s="8">
        <v>549.16790771484375</v>
      </c>
      <c r="X3306" s="8">
        <v>631.69573974609375</v>
      </c>
      <c r="Y3306" s="84">
        <v>128.32929992675781</v>
      </c>
      <c r="Z3306" s="8">
        <v>42.056697845458977</v>
      </c>
      <c r="AA3306" s="8">
        <v>50.272789001464837</v>
      </c>
      <c r="AB3306" s="8">
        <v>60.01904296875</v>
      </c>
      <c r="AC3306" s="8">
        <v>64.442298889160156</v>
      </c>
      <c r="AD3306" s="8">
        <v>74.880989074707031</v>
      </c>
      <c r="AE3306" s="8">
        <v>89.183341979980469</v>
      </c>
      <c r="AF3306" s="8">
        <v>92.0352783203125</v>
      </c>
      <c r="AG3306" s="8">
        <v>106.51820373535161</v>
      </c>
      <c r="AH3306" s="8">
        <v>145.1697998046875</v>
      </c>
      <c r="AI3306" s="8">
        <v>178.62547302246091</v>
      </c>
      <c r="AJ3306" s="8">
        <v>217.72393798828131</v>
      </c>
      <c r="AK3306" s="8">
        <v>218.91070556640631</v>
      </c>
      <c r="AL3306" s="8">
        <v>266.86822509765631</v>
      </c>
      <c r="AM3306" s="8">
        <v>320.845458984375</v>
      </c>
      <c r="AN3306" s="8">
        <v>356.94143676757813</v>
      </c>
      <c r="AO3306" s="8">
        <v>442.12185668945313</v>
      </c>
      <c r="AP3306" s="8">
        <v>545.558837890625</v>
      </c>
      <c r="AQ3306" s="8">
        <v>624.88323974609375</v>
      </c>
    </row>
    <row r="3307" spans="1:43" x14ac:dyDescent="0.3">
      <c r="A3307" s="3" t="s">
        <v>3006</v>
      </c>
      <c r="B3307" s="1" t="s">
        <v>9718</v>
      </c>
      <c r="C3307" s="57" t="s">
        <v>6374</v>
      </c>
      <c r="D3307" s="57" t="s">
        <v>6404</v>
      </c>
      <c r="E3307" s="57" t="s">
        <v>6630</v>
      </c>
      <c r="F3307" s="89">
        <v>122.1716766357422</v>
      </c>
      <c r="G3307" s="8">
        <v>34.535846710205078</v>
      </c>
      <c r="H3307" s="8">
        <v>29.463312149047852</v>
      </c>
      <c r="I3307" s="8">
        <v>48.316574096679688</v>
      </c>
      <c r="J3307" s="8">
        <v>49.2330322265625</v>
      </c>
      <c r="K3307" s="8">
        <v>36.005374908447273</v>
      </c>
      <c r="L3307" s="8">
        <v>48.289043426513672</v>
      </c>
      <c r="M3307" s="8">
        <v>43.320991516113281</v>
      </c>
      <c r="N3307" s="8">
        <v>52.758651733398438</v>
      </c>
      <c r="O3307" s="8">
        <v>86.294883728027344</v>
      </c>
      <c r="P3307" s="8">
        <v>94.583229064941406</v>
      </c>
      <c r="Q3307" s="8">
        <v>129.98637390136719</v>
      </c>
      <c r="R3307" s="8">
        <v>164.33003234863281</v>
      </c>
      <c r="S3307" s="8">
        <v>211.2060852050781</v>
      </c>
      <c r="T3307" s="8">
        <v>280.521240234375</v>
      </c>
      <c r="U3307" s="8">
        <v>375.0660400390625</v>
      </c>
      <c r="V3307" s="8">
        <v>439.73538208007813</v>
      </c>
      <c r="W3307" s="8">
        <v>532.303955078125</v>
      </c>
      <c r="X3307" s="8">
        <v>531.93780517578125</v>
      </c>
      <c r="Y3307" s="84">
        <v>105.71653747558589</v>
      </c>
      <c r="Z3307" s="8">
        <v>31.911504745483398</v>
      </c>
      <c r="AA3307" s="8">
        <v>21.97319221496582</v>
      </c>
      <c r="AB3307" s="8">
        <v>41.36688232421875</v>
      </c>
      <c r="AC3307" s="8">
        <v>43.257850646972663</v>
      </c>
      <c r="AD3307" s="8">
        <v>65.581642150878906</v>
      </c>
      <c r="AE3307" s="8">
        <v>59.224422454833977</v>
      </c>
      <c r="AF3307" s="8">
        <v>70.111457824707031</v>
      </c>
      <c r="AG3307" s="8">
        <v>75.242195129394531</v>
      </c>
      <c r="AH3307" s="8">
        <v>106.59889984130859</v>
      </c>
      <c r="AI3307" s="8">
        <v>142.6757507324219</v>
      </c>
      <c r="AJ3307" s="8">
        <v>174.9878845214844</v>
      </c>
      <c r="AK3307" s="8">
        <v>201.63227844238281</v>
      </c>
      <c r="AL3307" s="8">
        <v>228.91853332519531</v>
      </c>
      <c r="AM3307" s="8">
        <v>266.14651489257813</v>
      </c>
      <c r="AN3307" s="8">
        <v>321.27017211914063</v>
      </c>
      <c r="AO3307" s="8">
        <v>389.2685546875</v>
      </c>
      <c r="AP3307" s="8">
        <v>439.392822265625</v>
      </c>
      <c r="AQ3307" s="8">
        <v>454.77499389648438</v>
      </c>
    </row>
    <row r="3308" spans="1:43" x14ac:dyDescent="0.3">
      <c r="A3308" s="3" t="s">
        <v>3005</v>
      </c>
      <c r="B3308" s="1" t="s">
        <v>9717</v>
      </c>
      <c r="C3308" s="57" t="s">
        <v>6374</v>
      </c>
      <c r="D3308" s="57" t="s">
        <v>6404</v>
      </c>
      <c r="E3308" s="57" t="s">
        <v>6550</v>
      </c>
      <c r="F3308" s="89">
        <v>126.4593048095703</v>
      </c>
      <c r="G3308" s="8">
        <v>53.125419616699219</v>
      </c>
      <c r="H3308" s="8">
        <v>42.215648651123047</v>
      </c>
      <c r="I3308" s="8">
        <v>57.213233947753913</v>
      </c>
      <c r="J3308" s="8">
        <v>46.652175903320313</v>
      </c>
      <c r="K3308" s="8">
        <v>48.420284271240227</v>
      </c>
      <c r="L3308" s="8">
        <v>41.780239105224609</v>
      </c>
      <c r="M3308" s="8">
        <v>41.127029418945313</v>
      </c>
      <c r="N3308" s="8">
        <v>47.432350158691413</v>
      </c>
      <c r="O3308" s="8">
        <v>71.583320617675781</v>
      </c>
      <c r="P3308" s="8">
        <v>112.9488525390625</v>
      </c>
      <c r="Q3308" s="8">
        <v>143.4897155761719</v>
      </c>
      <c r="R3308" s="8">
        <v>180.00511169433591</v>
      </c>
      <c r="S3308" s="8">
        <v>251.23918151855469</v>
      </c>
      <c r="T3308" s="8">
        <v>330.742919921875</v>
      </c>
      <c r="U3308" s="8">
        <v>433.31637573242188</v>
      </c>
      <c r="V3308" s="8">
        <v>526.28802490234375</v>
      </c>
      <c r="W3308" s="8">
        <v>543.42364501953125</v>
      </c>
      <c r="X3308" s="8">
        <v>570.89654541015625</v>
      </c>
      <c r="Y3308" s="84">
        <v>112.40480041503911</v>
      </c>
      <c r="Z3308" s="8">
        <v>39.929924011230469</v>
      </c>
      <c r="AA3308" s="8">
        <v>31.36146354675293</v>
      </c>
      <c r="AB3308" s="8">
        <v>56.106781005859382</v>
      </c>
      <c r="AC3308" s="8">
        <v>42.531013488769531</v>
      </c>
      <c r="AD3308" s="8">
        <v>63.997020721435547</v>
      </c>
      <c r="AE3308" s="8">
        <v>78.386344909667969</v>
      </c>
      <c r="AF3308" s="8">
        <v>68.414451599121094</v>
      </c>
      <c r="AG3308" s="8">
        <v>80.153518676757813</v>
      </c>
      <c r="AH3308" s="8">
        <v>112.5354537963867</v>
      </c>
      <c r="AI3308" s="8">
        <v>146.78950500488281</v>
      </c>
      <c r="AJ3308" s="8">
        <v>212.29344177246091</v>
      </c>
      <c r="AK3308" s="8">
        <v>214.94224548339841</v>
      </c>
      <c r="AL3308" s="8">
        <v>225.22984313964841</v>
      </c>
      <c r="AM3308" s="8">
        <v>292.9976806640625</v>
      </c>
      <c r="AN3308" s="8">
        <v>345.02493286132813</v>
      </c>
      <c r="AO3308" s="8">
        <v>419.79550170898438</v>
      </c>
      <c r="AP3308" s="8">
        <v>484.02459716796881</v>
      </c>
      <c r="AQ3308" s="8">
        <v>571.9761962890625</v>
      </c>
    </row>
    <row r="3309" spans="1:43" x14ac:dyDescent="0.3">
      <c r="A3309" s="3" t="s">
        <v>3004</v>
      </c>
      <c r="B3309" s="1" t="s">
        <v>9716</v>
      </c>
      <c r="C3309" s="57" t="s">
        <v>6374</v>
      </c>
      <c r="D3309" s="57" t="s">
        <v>6404</v>
      </c>
      <c r="E3309" s="57" t="s">
        <v>6627</v>
      </c>
      <c r="F3309" s="89">
        <v>130.9341125488281</v>
      </c>
      <c r="G3309" s="8">
        <v>36.226230621337891</v>
      </c>
      <c r="H3309" s="8">
        <v>65.747520446777344</v>
      </c>
      <c r="I3309" s="8">
        <v>63.869194030761719</v>
      </c>
      <c r="J3309" s="8">
        <v>50.013511657714837</v>
      </c>
      <c r="K3309" s="8">
        <v>43.4747314453125</v>
      </c>
      <c r="L3309" s="8">
        <v>49.195365905761719</v>
      </c>
      <c r="M3309" s="8">
        <v>45.348785400390632</v>
      </c>
      <c r="N3309" s="8">
        <v>55.298698425292969</v>
      </c>
      <c r="O3309" s="8">
        <v>92.490829467773438</v>
      </c>
      <c r="P3309" s="8">
        <v>101.3612823486328</v>
      </c>
      <c r="Q3309" s="8">
        <v>151.05633544921881</v>
      </c>
      <c r="R3309" s="8">
        <v>177.90959167480469</v>
      </c>
      <c r="S3309" s="8">
        <v>260.22579956054688</v>
      </c>
      <c r="T3309" s="8">
        <v>311.18804931640631</v>
      </c>
      <c r="U3309" s="8">
        <v>360.25338745117188</v>
      </c>
      <c r="V3309" s="8">
        <v>463.32662963867188</v>
      </c>
      <c r="W3309" s="8">
        <v>544.43328857421875</v>
      </c>
      <c r="X3309" s="8">
        <v>591.9105224609375</v>
      </c>
      <c r="Y3309" s="84">
        <v>112.5846633911133</v>
      </c>
      <c r="Z3309" s="8">
        <v>53.47174072265625</v>
      </c>
      <c r="AA3309" s="8">
        <v>38.147804260253913</v>
      </c>
      <c r="AB3309" s="8">
        <v>53.760990142822273</v>
      </c>
      <c r="AC3309" s="8">
        <v>43.423473358154297</v>
      </c>
      <c r="AD3309" s="8">
        <v>60.045101165771477</v>
      </c>
      <c r="AE3309" s="8">
        <v>76.371864318847656</v>
      </c>
      <c r="AF3309" s="8">
        <v>71.8006591796875</v>
      </c>
      <c r="AG3309" s="8">
        <v>94.743743896484375</v>
      </c>
      <c r="AH3309" s="8">
        <v>122.43991851806641</v>
      </c>
      <c r="AI3309" s="8">
        <v>150.5859375</v>
      </c>
      <c r="AJ3309" s="8">
        <v>184.0850830078125</v>
      </c>
      <c r="AK3309" s="8">
        <v>194.00260925292969</v>
      </c>
      <c r="AL3309" s="8">
        <v>227.51084899902341</v>
      </c>
      <c r="AM3309" s="8">
        <v>270.32644653320313</v>
      </c>
      <c r="AN3309" s="8">
        <v>324.74261474609381</v>
      </c>
      <c r="AO3309" s="8">
        <v>365.13442993164063</v>
      </c>
      <c r="AP3309" s="8">
        <v>464.29443359375</v>
      </c>
      <c r="AQ3309" s="8">
        <v>559.09466552734375</v>
      </c>
    </row>
    <row r="3310" spans="1:43" x14ac:dyDescent="0.3">
      <c r="A3310" s="3" t="s">
        <v>3003</v>
      </c>
      <c r="B3310" s="1" t="s">
        <v>9715</v>
      </c>
      <c r="C3310" s="57" t="s">
        <v>6374</v>
      </c>
      <c r="D3310" s="57" t="s">
        <v>6404</v>
      </c>
      <c r="E3310" s="57" t="s">
        <v>6629</v>
      </c>
      <c r="F3310" s="89">
        <v>128.19439697265631</v>
      </c>
      <c r="G3310" s="8">
        <v>41.944446563720703</v>
      </c>
      <c r="H3310" s="8">
        <v>38.080181121826172</v>
      </c>
      <c r="I3310" s="8">
        <v>68.965072631835938</v>
      </c>
      <c r="J3310" s="8">
        <v>41.463535308837891</v>
      </c>
      <c r="K3310" s="8">
        <v>34.535457611083977</v>
      </c>
      <c r="L3310" s="8">
        <v>41.093345642089837</v>
      </c>
      <c r="M3310" s="8">
        <v>48.986221313476563</v>
      </c>
      <c r="N3310" s="8">
        <v>59.973953247070313</v>
      </c>
      <c r="O3310" s="8">
        <v>84.850799560546875</v>
      </c>
      <c r="P3310" s="8">
        <v>96.523788452148438</v>
      </c>
      <c r="Q3310" s="8">
        <v>145.16557312011719</v>
      </c>
      <c r="R3310" s="8">
        <v>160.64030456542969</v>
      </c>
      <c r="S3310" s="8">
        <v>243.66094970703131</v>
      </c>
      <c r="T3310" s="8">
        <v>297.33407592773438</v>
      </c>
      <c r="U3310" s="8">
        <v>356.05233764648438</v>
      </c>
      <c r="V3310" s="8">
        <v>423.42047119140631</v>
      </c>
      <c r="W3310" s="8">
        <v>492.30899047851563</v>
      </c>
      <c r="X3310" s="8">
        <v>555.139892578125</v>
      </c>
      <c r="Y3310" s="84">
        <v>110.6129913330078</v>
      </c>
      <c r="Z3310" s="8">
        <v>38.567611694335938</v>
      </c>
      <c r="AA3310" s="8">
        <v>27.03066253662109</v>
      </c>
      <c r="AB3310" s="8">
        <v>43.275550842285163</v>
      </c>
      <c r="AC3310" s="8">
        <v>41.441520690917969</v>
      </c>
      <c r="AD3310" s="8">
        <v>49.100826263427727</v>
      </c>
      <c r="AE3310" s="8">
        <v>61.429111480712891</v>
      </c>
      <c r="AF3310" s="8">
        <v>78.578521728515625</v>
      </c>
      <c r="AG3310" s="8">
        <v>79.422836303710938</v>
      </c>
      <c r="AH3310" s="8">
        <v>122.75120544433589</v>
      </c>
      <c r="AI3310" s="8">
        <v>157.83912658691409</v>
      </c>
      <c r="AJ3310" s="8">
        <v>177.84870910644531</v>
      </c>
      <c r="AK3310" s="8">
        <v>194.50956726074219</v>
      </c>
      <c r="AL3310" s="8">
        <v>219.4912414550781</v>
      </c>
      <c r="AM3310" s="8">
        <v>265.03125</v>
      </c>
      <c r="AN3310" s="8">
        <v>291.04144287109381</v>
      </c>
      <c r="AO3310" s="8">
        <v>351.12640380859381</v>
      </c>
      <c r="AP3310" s="8">
        <v>406.76080322265631</v>
      </c>
      <c r="AQ3310" s="8">
        <v>486.02078247070313</v>
      </c>
    </row>
    <row r="3311" spans="1:43" x14ac:dyDescent="0.3">
      <c r="A3311" s="3" t="s">
        <v>3002</v>
      </c>
      <c r="B3311" s="1" t="s">
        <v>9714</v>
      </c>
      <c r="C3311" s="57" t="s">
        <v>6374</v>
      </c>
      <c r="D3311" s="57" t="s">
        <v>6404</v>
      </c>
      <c r="E3311" s="57" t="s">
        <v>6550</v>
      </c>
      <c r="F3311" s="89">
        <v>140.65556335449219</v>
      </c>
      <c r="G3311" s="8">
        <v>67.726791381835938</v>
      </c>
      <c r="H3311" s="8">
        <v>55.939468383789063</v>
      </c>
      <c r="I3311" s="8">
        <v>82.507537841796875</v>
      </c>
      <c r="J3311" s="8">
        <v>66.641342163085938</v>
      </c>
      <c r="K3311" s="8">
        <v>63.794185638427727</v>
      </c>
      <c r="L3311" s="8">
        <v>47.464771270751953</v>
      </c>
      <c r="M3311" s="8">
        <v>44.815120697021477</v>
      </c>
      <c r="N3311" s="8">
        <v>69.200027465820313</v>
      </c>
      <c r="O3311" s="8">
        <v>94.174064636230469</v>
      </c>
      <c r="P3311" s="8">
        <v>111.35471343994141</v>
      </c>
      <c r="Q3311" s="8">
        <v>168.74169921875</v>
      </c>
      <c r="R3311" s="8">
        <v>211.47407531738281</v>
      </c>
      <c r="S3311" s="8">
        <v>280.90179443359381</v>
      </c>
      <c r="T3311" s="8">
        <v>367.85671997070313</v>
      </c>
      <c r="U3311" s="8">
        <v>445.80355834960938</v>
      </c>
      <c r="V3311" s="8">
        <v>540.35137939453125</v>
      </c>
      <c r="W3311" s="8">
        <v>642.12353515625</v>
      </c>
      <c r="X3311" s="8">
        <v>519.217041015625</v>
      </c>
      <c r="Y3311" s="84">
        <v>125.3410110473633</v>
      </c>
      <c r="Z3311" s="8">
        <v>57.891750335693359</v>
      </c>
      <c r="AA3311" s="8">
        <v>46.059123992919922</v>
      </c>
      <c r="AB3311" s="8">
        <v>74.226608276367188</v>
      </c>
      <c r="AC3311" s="8">
        <v>60.631401062011719</v>
      </c>
      <c r="AD3311" s="8">
        <v>67.888748168945313</v>
      </c>
      <c r="AE3311" s="8">
        <v>73.982002258300781</v>
      </c>
      <c r="AF3311" s="8">
        <v>79.785850524902344</v>
      </c>
      <c r="AG3311" s="8">
        <v>90.060997009277344</v>
      </c>
      <c r="AH3311" s="8">
        <v>141.6390380859375</v>
      </c>
      <c r="AI3311" s="8">
        <v>184.62190246582031</v>
      </c>
      <c r="AJ3311" s="8">
        <v>235.6485290527344</v>
      </c>
      <c r="AK3311" s="8">
        <v>250.81062316894531</v>
      </c>
      <c r="AL3311" s="8">
        <v>268.28475952148438</v>
      </c>
      <c r="AM3311" s="8">
        <v>310.39285278320313</v>
      </c>
      <c r="AN3311" s="8">
        <v>377.84100341796881</v>
      </c>
      <c r="AO3311" s="8">
        <v>492.18246459960938</v>
      </c>
      <c r="AP3311" s="8">
        <v>487.010498046875</v>
      </c>
      <c r="AQ3311" s="8">
        <v>544.3985595703125</v>
      </c>
    </row>
    <row r="3312" spans="1:43" x14ac:dyDescent="0.3">
      <c r="A3312" s="3" t="s">
        <v>3001</v>
      </c>
      <c r="B3312" s="1" t="s">
        <v>9713</v>
      </c>
      <c r="C3312" s="57" t="s">
        <v>6374</v>
      </c>
      <c r="D3312" s="57" t="s">
        <v>6404</v>
      </c>
      <c r="E3312" s="57" t="s">
        <v>6629</v>
      </c>
      <c r="F3312" s="89">
        <v>129.8377990722656</v>
      </c>
      <c r="G3312" s="8">
        <v>45.689296722412109</v>
      </c>
      <c r="H3312" s="8">
        <v>54.163066864013672</v>
      </c>
      <c r="I3312" s="8">
        <v>58.907272338867188</v>
      </c>
      <c r="J3312" s="8">
        <v>38.926792144775391</v>
      </c>
      <c r="K3312" s="8">
        <v>32.388278961181641</v>
      </c>
      <c r="L3312" s="8">
        <v>34.893802642822273</v>
      </c>
      <c r="M3312" s="8">
        <v>36.93798828125</v>
      </c>
      <c r="N3312" s="8">
        <v>46.010997772216797</v>
      </c>
      <c r="O3312" s="8">
        <v>73.898643493652344</v>
      </c>
      <c r="P3312" s="8">
        <v>96.634040832519531</v>
      </c>
      <c r="Q3312" s="8">
        <v>130.93766784667969</v>
      </c>
      <c r="R3312" s="8">
        <v>179.06138610839841</v>
      </c>
      <c r="S3312" s="8">
        <v>221.39228820800781</v>
      </c>
      <c r="T3312" s="8">
        <v>278.1441650390625</v>
      </c>
      <c r="U3312" s="8">
        <v>356.72073364257813</v>
      </c>
      <c r="V3312" s="8">
        <v>403.60684204101563</v>
      </c>
      <c r="W3312" s="8">
        <v>449.3798828125</v>
      </c>
      <c r="X3312" s="8">
        <v>533.1068115234375</v>
      </c>
      <c r="Y3312" s="84">
        <v>108.7118606567383</v>
      </c>
      <c r="Z3312" s="8">
        <v>38.992889404296882</v>
      </c>
      <c r="AA3312" s="8">
        <v>32.7711181640625</v>
      </c>
      <c r="AB3312" s="8">
        <v>47.754180908203132</v>
      </c>
      <c r="AC3312" s="8">
        <v>35.904277801513672</v>
      </c>
      <c r="AD3312" s="8">
        <v>49.687362670898438</v>
      </c>
      <c r="AE3312" s="8">
        <v>68.6771240234375</v>
      </c>
      <c r="AF3312" s="8">
        <v>70.866531372070313</v>
      </c>
      <c r="AG3312" s="8">
        <v>76.917732238769531</v>
      </c>
      <c r="AH3312" s="8">
        <v>131.19657897949219</v>
      </c>
      <c r="AI3312" s="8">
        <v>147.44017028808591</v>
      </c>
      <c r="AJ3312" s="8">
        <v>170.65032958984381</v>
      </c>
      <c r="AK3312" s="8">
        <v>190.03254699707031</v>
      </c>
      <c r="AL3312" s="8">
        <v>213.06550598144531</v>
      </c>
      <c r="AM3312" s="8">
        <v>232.58544921875</v>
      </c>
      <c r="AN3312" s="8">
        <v>299.78134155273438</v>
      </c>
      <c r="AO3312" s="8">
        <v>329.8568115234375</v>
      </c>
      <c r="AP3312" s="8">
        <v>391.53353881835938</v>
      </c>
      <c r="AQ3312" s="8">
        <v>495.727783203125</v>
      </c>
    </row>
    <row r="3313" spans="1:43" x14ac:dyDescent="0.3">
      <c r="A3313" s="3" t="s">
        <v>3000</v>
      </c>
      <c r="B3313" s="1" t="s">
        <v>9712</v>
      </c>
      <c r="C3313" s="57" t="s">
        <v>6374</v>
      </c>
      <c r="D3313" s="57" t="s">
        <v>6404</v>
      </c>
      <c r="E3313" s="57" t="s">
        <v>6550</v>
      </c>
      <c r="F3313" s="89">
        <v>128.44154357910159</v>
      </c>
      <c r="G3313" s="8">
        <v>36.670166015625</v>
      </c>
      <c r="H3313" s="8">
        <v>31.45406532287598</v>
      </c>
      <c r="I3313" s="8">
        <v>49.828067779541023</v>
      </c>
      <c r="J3313" s="8">
        <v>41.186252593994141</v>
      </c>
      <c r="K3313" s="8">
        <v>38.162075042724609</v>
      </c>
      <c r="L3313" s="8">
        <v>39.202152252197273</v>
      </c>
      <c r="M3313" s="8">
        <v>44.651020050048828</v>
      </c>
      <c r="N3313" s="8">
        <v>51.662422180175781</v>
      </c>
      <c r="O3313" s="8">
        <v>72.748207092285156</v>
      </c>
      <c r="P3313" s="8">
        <v>97.902000427246094</v>
      </c>
      <c r="Q3313" s="8">
        <v>147.67204284667969</v>
      </c>
      <c r="R3313" s="8">
        <v>179.1268005371094</v>
      </c>
      <c r="S3313" s="8">
        <v>250.38983154296881</v>
      </c>
      <c r="T3313" s="8">
        <v>338.057861328125</v>
      </c>
      <c r="U3313" s="8">
        <v>410.48757934570313</v>
      </c>
      <c r="V3313" s="8">
        <v>453.71212768554688</v>
      </c>
      <c r="W3313" s="8">
        <v>568.52294921875</v>
      </c>
      <c r="X3313" s="8">
        <v>600.31719970703125</v>
      </c>
      <c r="Y3313" s="84">
        <v>108.6131057739258</v>
      </c>
      <c r="Z3313" s="8">
        <v>28.0382194519043</v>
      </c>
      <c r="AA3313" s="8">
        <v>23.962869644165039</v>
      </c>
      <c r="AB3313" s="8">
        <v>32.093902587890632</v>
      </c>
      <c r="AC3313" s="8">
        <v>50.460922241210938</v>
      </c>
      <c r="AD3313" s="8">
        <v>52.312816619873047</v>
      </c>
      <c r="AE3313" s="8">
        <v>75.699905395507813</v>
      </c>
      <c r="AF3313" s="8">
        <v>74.407295227050781</v>
      </c>
      <c r="AG3313" s="8">
        <v>89.649452209472656</v>
      </c>
      <c r="AH3313" s="8">
        <v>110.11020660400391</v>
      </c>
      <c r="AI3313" s="8">
        <v>151.5667419433594</v>
      </c>
      <c r="AJ3313" s="8">
        <v>182.7867431640625</v>
      </c>
      <c r="AK3313" s="8">
        <v>212.27239990234381</v>
      </c>
      <c r="AL3313" s="8">
        <v>221.29161071777341</v>
      </c>
      <c r="AM3313" s="8">
        <v>274.78732299804688</v>
      </c>
      <c r="AN3313" s="8">
        <v>348.90863037109381</v>
      </c>
      <c r="AO3313" s="8">
        <v>376.77423095703131</v>
      </c>
      <c r="AP3313" s="8">
        <v>462.48370361328131</v>
      </c>
      <c r="AQ3313" s="8">
        <v>520.11602783203125</v>
      </c>
    </row>
    <row r="3314" spans="1:43" x14ac:dyDescent="0.3">
      <c r="A3314" s="3" t="s">
        <v>2999</v>
      </c>
      <c r="B3314" s="1" t="s">
        <v>9711</v>
      </c>
      <c r="C3314" s="57" t="s">
        <v>6374</v>
      </c>
      <c r="D3314" s="57" t="s">
        <v>6404</v>
      </c>
      <c r="E3314" s="57" t="s">
        <v>6550</v>
      </c>
      <c r="F3314" s="89">
        <v>128.97401428222659</v>
      </c>
      <c r="G3314" s="8">
        <v>87.891555786132813</v>
      </c>
      <c r="H3314" s="8">
        <v>55.495323181152337</v>
      </c>
      <c r="I3314" s="8">
        <v>56.958675384521477</v>
      </c>
      <c r="J3314" s="8">
        <v>64.776046752929688</v>
      </c>
      <c r="K3314" s="8">
        <v>42.141777038574219</v>
      </c>
      <c r="L3314" s="8">
        <v>43.405551910400391</v>
      </c>
      <c r="M3314" s="8">
        <v>53.392066955566413</v>
      </c>
      <c r="N3314" s="8">
        <v>60.719734191894531</v>
      </c>
      <c r="O3314" s="8">
        <v>73.158882141113281</v>
      </c>
      <c r="P3314" s="8">
        <v>129.64308166503909</v>
      </c>
      <c r="Q3314" s="8">
        <v>136.24913024902341</v>
      </c>
      <c r="R3314" s="8">
        <v>181.5377502441406</v>
      </c>
      <c r="S3314" s="8">
        <v>259.51766967773438</v>
      </c>
      <c r="T3314" s="8">
        <v>335.19113159179688</v>
      </c>
      <c r="U3314" s="8">
        <v>432.64385986328131</v>
      </c>
      <c r="V3314" s="8">
        <v>541.80731201171875</v>
      </c>
      <c r="W3314" s="8">
        <v>576.2265625</v>
      </c>
      <c r="X3314" s="8">
        <v>572.15679931640625</v>
      </c>
      <c r="Y3314" s="84">
        <v>113.79103851318359</v>
      </c>
      <c r="Z3314" s="8">
        <v>58.787528991699219</v>
      </c>
      <c r="AA3314" s="8">
        <v>33.833984375</v>
      </c>
      <c r="AB3314" s="8">
        <v>50.738517761230469</v>
      </c>
      <c r="AC3314" s="8">
        <v>46.263519287109382</v>
      </c>
      <c r="AD3314" s="8">
        <v>62.152397155761719</v>
      </c>
      <c r="AE3314" s="8">
        <v>59.183307647705078</v>
      </c>
      <c r="AF3314" s="8">
        <v>67.5145263671875</v>
      </c>
      <c r="AG3314" s="8">
        <v>104.9742431640625</v>
      </c>
      <c r="AH3314" s="8">
        <v>120.3078994750977</v>
      </c>
      <c r="AI3314" s="8">
        <v>147.51910400390631</v>
      </c>
      <c r="AJ3314" s="8">
        <v>196.63031005859381</v>
      </c>
      <c r="AK3314" s="8">
        <v>204.77095031738281</v>
      </c>
      <c r="AL3314" s="8">
        <v>235.95130920410159</v>
      </c>
      <c r="AM3314" s="8">
        <v>312.99496459960938</v>
      </c>
      <c r="AN3314" s="8">
        <v>335.17575073242188</v>
      </c>
      <c r="AO3314" s="8">
        <v>411.08364868164063</v>
      </c>
      <c r="AP3314" s="8">
        <v>500.25497436523438</v>
      </c>
      <c r="AQ3314" s="8">
        <v>571.22796630859375</v>
      </c>
    </row>
    <row r="3315" spans="1:43" x14ac:dyDescent="0.3">
      <c r="A3315" s="3" t="s">
        <v>2998</v>
      </c>
      <c r="B3315" s="1" t="s">
        <v>9710</v>
      </c>
      <c r="C3315" s="57" t="s">
        <v>6374</v>
      </c>
      <c r="D3315" s="57" t="s">
        <v>6404</v>
      </c>
      <c r="E3315" s="57" t="s">
        <v>6625</v>
      </c>
      <c r="F3315" s="89">
        <v>120.3022994995117</v>
      </c>
      <c r="G3315" s="8">
        <v>34.08184814453125</v>
      </c>
      <c r="H3315" s="8">
        <v>42.295883178710938</v>
      </c>
      <c r="I3315" s="8">
        <v>44.988605499267578</v>
      </c>
      <c r="J3315" s="8">
        <v>39.753761291503913</v>
      </c>
      <c r="K3315" s="8">
        <v>30.27681922912598</v>
      </c>
      <c r="L3315" s="8">
        <v>24.105470657348629</v>
      </c>
      <c r="M3315" s="8">
        <v>34.854358673095703</v>
      </c>
      <c r="N3315" s="8">
        <v>44.695774078369141</v>
      </c>
      <c r="O3315" s="8">
        <v>68.260086059570313</v>
      </c>
      <c r="P3315" s="8">
        <v>94.963050842285156</v>
      </c>
      <c r="Q3315" s="8">
        <v>118.38144683837891</v>
      </c>
      <c r="R3315" s="8">
        <v>163.20787048339841</v>
      </c>
      <c r="S3315" s="8">
        <v>219.65155029296881</v>
      </c>
      <c r="T3315" s="8">
        <v>303.41790771484381</v>
      </c>
      <c r="U3315" s="8">
        <v>348.265869140625</v>
      </c>
      <c r="V3315" s="8">
        <v>413.41680908203131</v>
      </c>
      <c r="W3315" s="8">
        <v>502.17608642578131</v>
      </c>
      <c r="X3315" s="8">
        <v>558.1793212890625</v>
      </c>
      <c r="Y3315" s="84">
        <v>102.59063720703131</v>
      </c>
      <c r="Z3315" s="8">
        <v>21.129726409912109</v>
      </c>
      <c r="AA3315" s="8">
        <v>18.081684112548832</v>
      </c>
      <c r="AB3315" s="8">
        <v>29.021694183349609</v>
      </c>
      <c r="AC3315" s="8">
        <v>40.263988494873047</v>
      </c>
      <c r="AD3315" s="8">
        <v>54.106182098388672</v>
      </c>
      <c r="AE3315" s="8">
        <v>57.505077362060547</v>
      </c>
      <c r="AF3315" s="8">
        <v>56.815952301025391</v>
      </c>
      <c r="AG3315" s="8">
        <v>73.054130554199219</v>
      </c>
      <c r="AH3315" s="8">
        <v>93.638511657714844</v>
      </c>
      <c r="AI3315" s="8">
        <v>130.31608581542969</v>
      </c>
      <c r="AJ3315" s="8">
        <v>169.8946228027344</v>
      </c>
      <c r="AK3315" s="8">
        <v>183.482177734375</v>
      </c>
      <c r="AL3315" s="8">
        <v>211.0653991699219</v>
      </c>
      <c r="AM3315" s="8">
        <v>250.0306701660156</v>
      </c>
      <c r="AN3315" s="8">
        <v>287.51812744140631</v>
      </c>
      <c r="AO3315" s="8">
        <v>349.67849731445313</v>
      </c>
      <c r="AP3315" s="8">
        <v>411.05450439453131</v>
      </c>
      <c r="AQ3315" s="8">
        <v>447.83590698242188</v>
      </c>
    </row>
    <row r="3316" spans="1:43" x14ac:dyDescent="0.3">
      <c r="A3316" s="3" t="s">
        <v>2997</v>
      </c>
      <c r="B3316" s="1" t="s">
        <v>9709</v>
      </c>
      <c r="C3316" s="57" t="s">
        <v>6374</v>
      </c>
      <c r="D3316" s="57" t="s">
        <v>6404</v>
      </c>
      <c r="E3316" s="57" t="s">
        <v>6626</v>
      </c>
      <c r="F3316" s="89">
        <v>121.2137908935547</v>
      </c>
      <c r="G3316" s="8">
        <v>23.967575073242191</v>
      </c>
      <c r="H3316" s="8">
        <v>29.95207595825195</v>
      </c>
      <c r="I3316" s="8">
        <v>45.080497741699219</v>
      </c>
      <c r="J3316" s="8">
        <v>43.787631988525391</v>
      </c>
      <c r="K3316" s="8">
        <v>28.06378173828125</v>
      </c>
      <c r="L3316" s="8">
        <v>32.309577941894531</v>
      </c>
      <c r="M3316" s="8">
        <v>29.252817153930661</v>
      </c>
      <c r="N3316" s="8">
        <v>47.114425659179688</v>
      </c>
      <c r="O3316" s="8">
        <v>59.699695587158203</v>
      </c>
      <c r="P3316" s="8">
        <v>91.169425964355469</v>
      </c>
      <c r="Q3316" s="8">
        <v>121.0692443847656</v>
      </c>
      <c r="R3316" s="8">
        <v>155.21531677246091</v>
      </c>
      <c r="S3316" s="8">
        <v>212.77491760253909</v>
      </c>
      <c r="T3316" s="8">
        <v>288.0186767578125</v>
      </c>
      <c r="U3316" s="8">
        <v>375.22711181640631</v>
      </c>
      <c r="V3316" s="8">
        <v>428.16842651367188</v>
      </c>
      <c r="W3316" s="8">
        <v>498.46771240234381</v>
      </c>
      <c r="X3316" s="8">
        <v>625.92462158203125</v>
      </c>
      <c r="Y3316" s="84">
        <v>103.9749069213867</v>
      </c>
      <c r="Z3316" s="8">
        <v>23.420761108398441</v>
      </c>
      <c r="AA3316" s="8">
        <v>20.572938919067379</v>
      </c>
      <c r="AB3316" s="8">
        <v>28.599138259887699</v>
      </c>
      <c r="AC3316" s="8">
        <v>32.123592376708977</v>
      </c>
      <c r="AD3316" s="8">
        <v>44.6707763671875</v>
      </c>
      <c r="AE3316" s="8">
        <v>58.363128662109382</v>
      </c>
      <c r="AF3316" s="8">
        <v>57.982280731201172</v>
      </c>
      <c r="AG3316" s="8">
        <v>63.150920867919922</v>
      </c>
      <c r="AH3316" s="8">
        <v>86.066551208496094</v>
      </c>
      <c r="AI3316" s="8">
        <v>143.49021911621091</v>
      </c>
      <c r="AJ3316" s="8">
        <v>164.8556213378906</v>
      </c>
      <c r="AK3316" s="8">
        <v>191.91694641113281</v>
      </c>
      <c r="AL3316" s="8">
        <v>213.09605407714841</v>
      </c>
      <c r="AM3316" s="8">
        <v>248.40623474121091</v>
      </c>
      <c r="AN3316" s="8">
        <v>298.67288208007813</v>
      </c>
      <c r="AO3316" s="8">
        <v>395.45925903320313</v>
      </c>
      <c r="AP3316" s="8">
        <v>442.05816650390631</v>
      </c>
      <c r="AQ3316" s="8">
        <v>519.14630126953125</v>
      </c>
    </row>
    <row r="3317" spans="1:43" x14ac:dyDescent="0.3">
      <c r="A3317" s="3" t="s">
        <v>2996</v>
      </c>
      <c r="B3317" s="1" t="s">
        <v>9708</v>
      </c>
      <c r="C3317" s="57" t="s">
        <v>6374</v>
      </c>
      <c r="D3317" s="57" t="s">
        <v>6404</v>
      </c>
      <c r="E3317" s="57" t="s">
        <v>6626</v>
      </c>
      <c r="F3317" s="89">
        <v>119.5171737670898</v>
      </c>
      <c r="G3317" s="8">
        <v>21.294975280761719</v>
      </c>
      <c r="H3317" s="8">
        <v>16.66309928894043</v>
      </c>
      <c r="I3317" s="8">
        <v>37.524688720703132</v>
      </c>
      <c r="J3317" s="8">
        <v>34.744060516357422</v>
      </c>
      <c r="K3317" s="8">
        <v>26.88608551025391</v>
      </c>
      <c r="L3317" s="8">
        <v>39.513080596923828</v>
      </c>
      <c r="M3317" s="8">
        <v>43.122894287109382</v>
      </c>
      <c r="N3317" s="8">
        <v>40.696525573730469</v>
      </c>
      <c r="O3317" s="8">
        <v>53.946895599365227</v>
      </c>
      <c r="P3317" s="8">
        <v>80.428321838378906</v>
      </c>
      <c r="Q3317" s="8">
        <v>113.35154724121089</v>
      </c>
      <c r="R3317" s="8">
        <v>154.58735656738281</v>
      </c>
      <c r="S3317" s="8">
        <v>226.50770568847659</v>
      </c>
      <c r="T3317" s="8">
        <v>278.15255737304688</v>
      </c>
      <c r="U3317" s="8">
        <v>338.1195068359375</v>
      </c>
      <c r="V3317" s="8">
        <v>390.6197509765625</v>
      </c>
      <c r="W3317" s="8">
        <v>433.55484008789063</v>
      </c>
      <c r="X3317" s="8">
        <v>496.77328491210938</v>
      </c>
      <c r="Y3317" s="84">
        <v>107.095588684082</v>
      </c>
      <c r="Z3317" s="8">
        <v>12.08545970916748</v>
      </c>
      <c r="AA3317" s="8">
        <v>14.83846473693848</v>
      </c>
      <c r="AB3317" s="8">
        <v>28.657680511474609</v>
      </c>
      <c r="AC3317" s="8">
        <v>39.063629150390632</v>
      </c>
      <c r="AD3317" s="8">
        <v>46.42901611328125</v>
      </c>
      <c r="AE3317" s="8">
        <v>68.96142578125</v>
      </c>
      <c r="AF3317" s="8">
        <v>56.510433197021477</v>
      </c>
      <c r="AG3317" s="8">
        <v>62.83489990234375</v>
      </c>
      <c r="AH3317" s="8">
        <v>91.894500732421875</v>
      </c>
      <c r="AI3317" s="8">
        <v>117.5808181762695</v>
      </c>
      <c r="AJ3317" s="8">
        <v>149.22386169433591</v>
      </c>
      <c r="AK3317" s="8">
        <v>177.73651123046881</v>
      </c>
      <c r="AL3317" s="8">
        <v>204.71617126464841</v>
      </c>
      <c r="AM3317" s="8">
        <v>242.94676208496091</v>
      </c>
      <c r="AN3317" s="8">
        <v>279.09439086914063</v>
      </c>
      <c r="AO3317" s="8">
        <v>318.2999267578125</v>
      </c>
      <c r="AP3317" s="8">
        <v>395.81072998046881</v>
      </c>
      <c r="AQ3317" s="8">
        <v>443.585693359375</v>
      </c>
    </row>
    <row r="3318" spans="1:43" x14ac:dyDescent="0.3">
      <c r="A3318" s="3" t="s">
        <v>2995</v>
      </c>
      <c r="B3318" s="1" t="s">
        <v>9707</v>
      </c>
      <c r="C3318" s="57" t="s">
        <v>6374</v>
      </c>
      <c r="D3318" s="57" t="s">
        <v>6404</v>
      </c>
      <c r="E3318" s="57" t="s">
        <v>6627</v>
      </c>
      <c r="F3318" s="89">
        <v>140.40187072753909</v>
      </c>
      <c r="G3318" s="8">
        <v>66.664848327636719</v>
      </c>
      <c r="H3318" s="8">
        <v>47.756664276123047</v>
      </c>
      <c r="I3318" s="8">
        <v>58.798873901367188</v>
      </c>
      <c r="J3318" s="8">
        <v>58.615093231201172</v>
      </c>
      <c r="K3318" s="8">
        <v>49.725387573242188</v>
      </c>
      <c r="L3318" s="8">
        <v>67.935699462890625</v>
      </c>
      <c r="M3318" s="8">
        <v>62.316463470458977</v>
      </c>
      <c r="N3318" s="8">
        <v>73.119064331054688</v>
      </c>
      <c r="O3318" s="8">
        <v>89.037811279296875</v>
      </c>
      <c r="P3318" s="8">
        <v>121.0945129394531</v>
      </c>
      <c r="Q3318" s="8">
        <v>169.01446533203131</v>
      </c>
      <c r="R3318" s="8">
        <v>215.4933166503906</v>
      </c>
      <c r="S3318" s="8">
        <v>247.250244140625</v>
      </c>
      <c r="T3318" s="8">
        <v>322.60382080078131</v>
      </c>
      <c r="U3318" s="8">
        <v>424.94107055664063</v>
      </c>
      <c r="V3318" s="8">
        <v>478.81301879882813</v>
      </c>
      <c r="W3318" s="8">
        <v>549.93701171875</v>
      </c>
      <c r="X3318" s="8">
        <v>569.81097412109375</v>
      </c>
      <c r="Y3318" s="84">
        <v>123.4829788208008</v>
      </c>
      <c r="Z3318" s="8">
        <v>39.844039916992188</v>
      </c>
      <c r="AA3318" s="8">
        <v>51.218902587890632</v>
      </c>
      <c r="AB3318" s="8">
        <v>46.762660980224609</v>
      </c>
      <c r="AC3318" s="8">
        <v>69.960205078125</v>
      </c>
      <c r="AD3318" s="8">
        <v>76.422218322753906</v>
      </c>
      <c r="AE3318" s="8">
        <v>75.931015014648438</v>
      </c>
      <c r="AF3318" s="8">
        <v>84.847740173339844</v>
      </c>
      <c r="AG3318" s="8">
        <v>94.479141235351563</v>
      </c>
      <c r="AH3318" s="8">
        <v>127.3278884887695</v>
      </c>
      <c r="AI3318" s="8">
        <v>159.50038146972659</v>
      </c>
      <c r="AJ3318" s="8">
        <v>213.18524169921881</v>
      </c>
      <c r="AK3318" s="8">
        <v>235.43449401855469</v>
      </c>
      <c r="AL3318" s="8">
        <v>239.33894348144531</v>
      </c>
      <c r="AM3318" s="8">
        <v>289.22525024414063</v>
      </c>
      <c r="AN3318" s="8">
        <v>383.05691528320313</v>
      </c>
      <c r="AO3318" s="8">
        <v>397.81118774414063</v>
      </c>
      <c r="AP3318" s="8">
        <v>501.93548583984381</v>
      </c>
      <c r="AQ3318" s="8">
        <v>522.21466064453125</v>
      </c>
    </row>
    <row r="3319" spans="1:43" x14ac:dyDescent="0.3">
      <c r="A3319" s="3" t="s">
        <v>2994</v>
      </c>
      <c r="B3319" s="1" t="s">
        <v>9706</v>
      </c>
      <c r="C3319" s="57" t="s">
        <v>6374</v>
      </c>
      <c r="D3319" s="57" t="s">
        <v>6404</v>
      </c>
      <c r="E3319" s="57" t="s">
        <v>6627</v>
      </c>
      <c r="F3319" s="89">
        <v>133.93070983886719</v>
      </c>
      <c r="G3319" s="8">
        <v>54.021236419677727</v>
      </c>
      <c r="H3319" s="8">
        <v>67.893707275390625</v>
      </c>
      <c r="I3319" s="8">
        <v>88.138694763183594</v>
      </c>
      <c r="J3319" s="8">
        <v>51.632709503173828</v>
      </c>
      <c r="K3319" s="8">
        <v>48.241298675537109</v>
      </c>
      <c r="L3319" s="8">
        <v>67.998908996582031</v>
      </c>
      <c r="M3319" s="8">
        <v>68.840133666992188</v>
      </c>
      <c r="N3319" s="8">
        <v>77.768692016601563</v>
      </c>
      <c r="O3319" s="8">
        <v>75.518707275390625</v>
      </c>
      <c r="P3319" s="8">
        <v>123.9095001220703</v>
      </c>
      <c r="Q3319" s="8">
        <v>145.03370666503909</v>
      </c>
      <c r="R3319" s="8">
        <v>190.16981506347659</v>
      </c>
      <c r="S3319" s="8">
        <v>233.0644226074219</v>
      </c>
      <c r="T3319" s="8">
        <v>302.17474365234381</v>
      </c>
      <c r="U3319" s="8">
        <v>362.86422729492188</v>
      </c>
      <c r="V3319" s="8">
        <v>447.12884521484381</v>
      </c>
      <c r="W3319" s="8">
        <v>517.705322265625</v>
      </c>
      <c r="X3319" s="8">
        <v>513.91949462890625</v>
      </c>
      <c r="Y3319" s="84">
        <v>122.3158798217773</v>
      </c>
      <c r="Z3319" s="8">
        <v>39.912864685058587</v>
      </c>
      <c r="AA3319" s="8">
        <v>35.973556518554688</v>
      </c>
      <c r="AB3319" s="8">
        <v>52.406620025634773</v>
      </c>
      <c r="AC3319" s="8">
        <v>44.709556579589837</v>
      </c>
      <c r="AD3319" s="8">
        <v>50.294269561767578</v>
      </c>
      <c r="AE3319" s="8">
        <v>82.260055541992188</v>
      </c>
      <c r="AF3319" s="8">
        <v>72.551513671875</v>
      </c>
      <c r="AG3319" s="8">
        <v>94.795379638671875</v>
      </c>
      <c r="AH3319" s="8">
        <v>110.3456115722656</v>
      </c>
      <c r="AI3319" s="8">
        <v>164.42353820800781</v>
      </c>
      <c r="AJ3319" s="8">
        <v>184.2318420410156</v>
      </c>
      <c r="AK3319" s="8">
        <v>204.0284118652344</v>
      </c>
      <c r="AL3319" s="8">
        <v>252.01263427734381</v>
      </c>
      <c r="AM3319" s="8">
        <v>273.11154174804688</v>
      </c>
      <c r="AN3319" s="8">
        <v>306.70370483398438</v>
      </c>
      <c r="AO3319" s="8">
        <v>350.40243530273438</v>
      </c>
      <c r="AP3319" s="8">
        <v>443.02020263671881</v>
      </c>
      <c r="AQ3319" s="8">
        <v>494.731201171875</v>
      </c>
    </row>
    <row r="3320" spans="1:43" x14ac:dyDescent="0.3">
      <c r="A3320" s="3" t="s">
        <v>2993</v>
      </c>
      <c r="B3320" s="1" t="s">
        <v>9705</v>
      </c>
      <c r="C3320" s="57" t="s">
        <v>6374</v>
      </c>
      <c r="D3320" s="57" t="s">
        <v>6404</v>
      </c>
      <c r="E3320" s="57" t="s">
        <v>6625</v>
      </c>
      <c r="F3320" s="89">
        <v>127.18902587890631</v>
      </c>
      <c r="G3320" s="8">
        <v>33.88525390625</v>
      </c>
      <c r="H3320" s="8">
        <v>30.35947227478027</v>
      </c>
      <c r="I3320" s="8">
        <v>45.975669860839837</v>
      </c>
      <c r="J3320" s="8">
        <v>44.258705139160163</v>
      </c>
      <c r="K3320" s="8">
        <v>28.133543014526371</v>
      </c>
      <c r="L3320" s="8">
        <v>40.206691741943359</v>
      </c>
      <c r="M3320" s="8">
        <v>40.417427062988281</v>
      </c>
      <c r="N3320" s="8">
        <v>47.10205078125</v>
      </c>
      <c r="O3320" s="8">
        <v>63.841175079345703</v>
      </c>
      <c r="P3320" s="8">
        <v>89.949211120605469</v>
      </c>
      <c r="Q3320" s="8">
        <v>123.38173675537109</v>
      </c>
      <c r="R3320" s="8">
        <v>163.1566467285156</v>
      </c>
      <c r="S3320" s="8">
        <v>199.75520324707031</v>
      </c>
      <c r="T3320" s="8">
        <v>301.29470825195313</v>
      </c>
      <c r="U3320" s="8">
        <v>357.196533203125</v>
      </c>
      <c r="V3320" s="8">
        <v>412.88327026367188</v>
      </c>
      <c r="W3320" s="8">
        <v>517.51470947265625</v>
      </c>
      <c r="X3320" s="8">
        <v>576.814697265625</v>
      </c>
      <c r="Y3320" s="84">
        <v>107.17601013183589</v>
      </c>
      <c r="Z3320" s="8">
        <v>21.546901702880859</v>
      </c>
      <c r="AA3320" s="8">
        <v>31.069765090942379</v>
      </c>
      <c r="AB3320" s="8">
        <v>36.590675354003913</v>
      </c>
      <c r="AC3320" s="8">
        <v>38.833106994628913</v>
      </c>
      <c r="AD3320" s="8">
        <v>44.668643951416023</v>
      </c>
      <c r="AE3320" s="8">
        <v>54.164379119873047</v>
      </c>
      <c r="AF3320" s="8">
        <v>59.538333892822273</v>
      </c>
      <c r="AG3320" s="8">
        <v>70.584449768066406</v>
      </c>
      <c r="AH3320" s="8">
        <v>97.566719055175781</v>
      </c>
      <c r="AI3320" s="8">
        <v>129.69905090332031</v>
      </c>
      <c r="AJ3320" s="8">
        <v>168.33049011230469</v>
      </c>
      <c r="AK3320" s="8">
        <v>180.66029357910159</v>
      </c>
      <c r="AL3320" s="8">
        <v>216.42503356933591</v>
      </c>
      <c r="AM3320" s="8">
        <v>236.97508239746091</v>
      </c>
      <c r="AN3320" s="8">
        <v>297.41192626953131</v>
      </c>
      <c r="AO3320" s="8">
        <v>326.4512939453125</v>
      </c>
      <c r="AP3320" s="8">
        <v>419.0303955078125</v>
      </c>
      <c r="AQ3320" s="8">
        <v>464.86605834960938</v>
      </c>
    </row>
    <row r="3321" spans="1:43" x14ac:dyDescent="0.3">
      <c r="A3321" s="3" t="s">
        <v>2992</v>
      </c>
      <c r="B3321" s="1" t="s">
        <v>9704</v>
      </c>
      <c r="C3321" s="57" t="s">
        <v>6374</v>
      </c>
      <c r="D3321" s="57" t="s">
        <v>6404</v>
      </c>
      <c r="E3321" s="57" t="s">
        <v>6630</v>
      </c>
      <c r="F3321" s="89">
        <v>131.20039367675781</v>
      </c>
      <c r="G3321" s="8">
        <v>38.528553009033203</v>
      </c>
      <c r="H3321" s="8">
        <v>59.720417022705078</v>
      </c>
      <c r="I3321" s="8">
        <v>59.784187316894531</v>
      </c>
      <c r="J3321" s="8">
        <v>45.082645416259773</v>
      </c>
      <c r="K3321" s="8">
        <v>61.883434295654297</v>
      </c>
      <c r="L3321" s="8">
        <v>49.735649108886719</v>
      </c>
      <c r="M3321" s="8">
        <v>58.382137298583977</v>
      </c>
      <c r="N3321" s="8">
        <v>72.721771240234375</v>
      </c>
      <c r="O3321" s="8">
        <v>90.034042358398438</v>
      </c>
      <c r="P3321" s="8">
        <v>125.0474472045898</v>
      </c>
      <c r="Q3321" s="8">
        <v>141.99665832519531</v>
      </c>
      <c r="R3321" s="8">
        <v>187.43006896972659</v>
      </c>
      <c r="S3321" s="8">
        <v>260.80926513671881</v>
      </c>
      <c r="T3321" s="8">
        <v>323.9710693359375</v>
      </c>
      <c r="U3321" s="8">
        <v>384.47061157226563</v>
      </c>
      <c r="V3321" s="8">
        <v>480.08822631835938</v>
      </c>
      <c r="W3321" s="8">
        <v>515.826904296875</v>
      </c>
      <c r="X3321" s="8">
        <v>552.9339599609375</v>
      </c>
      <c r="Y3321" s="84">
        <v>117.2748641967773</v>
      </c>
      <c r="Z3321" s="8">
        <v>45.535343170166023</v>
      </c>
      <c r="AA3321" s="8">
        <v>38.921401977539063</v>
      </c>
      <c r="AB3321" s="8">
        <v>42.716567993164063</v>
      </c>
      <c r="AC3321" s="8">
        <v>45.170761108398438</v>
      </c>
      <c r="AD3321" s="8">
        <v>74.862106323242188</v>
      </c>
      <c r="AE3321" s="8">
        <v>77.677108764648438</v>
      </c>
      <c r="AF3321" s="8">
        <v>89.136787414550781</v>
      </c>
      <c r="AG3321" s="8">
        <v>84.755050659179688</v>
      </c>
      <c r="AH3321" s="8">
        <v>120.62819671630859</v>
      </c>
      <c r="AI3321" s="8">
        <v>153.0605773925781</v>
      </c>
      <c r="AJ3321" s="8">
        <v>202.17213439941409</v>
      </c>
      <c r="AK3321" s="8">
        <v>203.45045471191409</v>
      </c>
      <c r="AL3321" s="8">
        <v>267.40457153320313</v>
      </c>
      <c r="AM3321" s="8">
        <v>294.90615844726563</v>
      </c>
      <c r="AN3321" s="8">
        <v>325.05844116210938</v>
      </c>
      <c r="AO3321" s="8">
        <v>372.50961303710938</v>
      </c>
      <c r="AP3321" s="8">
        <v>437.177734375</v>
      </c>
      <c r="AQ3321" s="8">
        <v>498.851806640625</v>
      </c>
    </row>
    <row r="3322" spans="1:43" x14ac:dyDescent="0.3">
      <c r="A3322" s="3" t="s">
        <v>2991</v>
      </c>
      <c r="B3322" s="1" t="s">
        <v>9703</v>
      </c>
      <c r="C3322" s="57" t="s">
        <v>6374</v>
      </c>
      <c r="D3322" s="57" t="s">
        <v>6404</v>
      </c>
      <c r="E3322" s="57" t="s">
        <v>6626</v>
      </c>
      <c r="F3322" s="89">
        <v>116.018913269043</v>
      </c>
      <c r="G3322" s="8">
        <v>25.847635269165039</v>
      </c>
      <c r="H3322" s="8">
        <v>28.458671569824219</v>
      </c>
      <c r="I3322" s="8">
        <v>47.774234771728523</v>
      </c>
      <c r="J3322" s="8">
        <v>49.563041687011719</v>
      </c>
      <c r="K3322" s="8">
        <v>32.246547698974609</v>
      </c>
      <c r="L3322" s="8">
        <v>36.398086547851563</v>
      </c>
      <c r="M3322" s="8">
        <v>50.539928436279297</v>
      </c>
      <c r="N3322" s="8">
        <v>46.809623718261719</v>
      </c>
      <c r="O3322" s="8">
        <v>72.608253479003906</v>
      </c>
      <c r="P3322" s="8">
        <v>95.937553405761719</v>
      </c>
      <c r="Q3322" s="8">
        <v>126.77525329589839</v>
      </c>
      <c r="R3322" s="8">
        <v>160.51066589355469</v>
      </c>
      <c r="S3322" s="8">
        <v>229.0281982421875</v>
      </c>
      <c r="T3322" s="8">
        <v>319.0574951171875</v>
      </c>
      <c r="U3322" s="8">
        <v>397.5870361328125</v>
      </c>
      <c r="V3322" s="8">
        <v>455.27886962890631</v>
      </c>
      <c r="W3322" s="8">
        <v>486.5567626953125</v>
      </c>
      <c r="X3322" s="8">
        <v>632.653564453125</v>
      </c>
      <c r="Y3322" s="84">
        <v>101.7753448486328</v>
      </c>
      <c r="Z3322" s="8">
        <v>21.50131797790527</v>
      </c>
      <c r="AA3322" s="8">
        <v>16.100040435791019</v>
      </c>
      <c r="AB3322" s="8">
        <v>33.09014892578125</v>
      </c>
      <c r="AC3322" s="8">
        <v>42.497592926025391</v>
      </c>
      <c r="AD3322" s="8">
        <v>55.122180938720703</v>
      </c>
      <c r="AE3322" s="8">
        <v>60.270832061767578</v>
      </c>
      <c r="AF3322" s="8">
        <v>57.234836578369141</v>
      </c>
      <c r="AG3322" s="8">
        <v>70.487075805664063</v>
      </c>
      <c r="AH3322" s="8">
        <v>100.1661682128906</v>
      </c>
      <c r="AI3322" s="8">
        <v>133.6922912597656</v>
      </c>
      <c r="AJ3322" s="8">
        <v>170.53187561035159</v>
      </c>
      <c r="AK3322" s="8">
        <v>182.51298522949219</v>
      </c>
      <c r="AL3322" s="8">
        <v>221.4319152832031</v>
      </c>
      <c r="AM3322" s="8">
        <v>255.4369201660156</v>
      </c>
      <c r="AN3322" s="8">
        <v>297.66534423828131</v>
      </c>
      <c r="AO3322" s="8">
        <v>395.63760375976563</v>
      </c>
      <c r="AP3322" s="8">
        <v>476.77462768554688</v>
      </c>
      <c r="AQ3322" s="8">
        <v>535.07257080078125</v>
      </c>
    </row>
    <row r="3323" spans="1:43" x14ac:dyDescent="0.3">
      <c r="A3323" s="3" t="s">
        <v>2990</v>
      </c>
      <c r="B3323" s="1" t="s">
        <v>9702</v>
      </c>
      <c r="C3323" s="57" t="s">
        <v>6374</v>
      </c>
      <c r="D3323" s="57" t="s">
        <v>6404</v>
      </c>
      <c r="E3323" s="57" t="s">
        <v>6550</v>
      </c>
      <c r="F3323" s="89">
        <v>135.552001953125</v>
      </c>
      <c r="G3323" s="8">
        <v>50.48052978515625</v>
      </c>
      <c r="H3323" s="8">
        <v>57.898159027099609</v>
      </c>
      <c r="I3323" s="8">
        <v>80.592987060546875</v>
      </c>
      <c r="J3323" s="8">
        <v>65.251976013183594</v>
      </c>
      <c r="K3323" s="8">
        <v>52.314697265625</v>
      </c>
      <c r="L3323" s="8">
        <v>53.96197509765625</v>
      </c>
      <c r="M3323" s="8">
        <v>44.561115264892578</v>
      </c>
      <c r="N3323" s="8">
        <v>69.012596130371094</v>
      </c>
      <c r="O3323" s="8">
        <v>90.831428527832031</v>
      </c>
      <c r="P3323" s="8">
        <v>144.22825622558591</v>
      </c>
      <c r="Q3323" s="8">
        <v>192.51200866699219</v>
      </c>
      <c r="R3323" s="8">
        <v>213.97688293457031</v>
      </c>
      <c r="S3323" s="8">
        <v>270.33697509765631</v>
      </c>
      <c r="T3323" s="8">
        <v>361.11410522460938</v>
      </c>
      <c r="U3323" s="8">
        <v>445.34158325195313</v>
      </c>
      <c r="V3323" s="8">
        <v>509.84494018554688</v>
      </c>
      <c r="W3323" s="8">
        <v>718.1114501953125</v>
      </c>
      <c r="X3323" s="8">
        <v>572.62762451171875</v>
      </c>
      <c r="Y3323" s="84">
        <v>117.569091796875</v>
      </c>
      <c r="Z3323" s="8">
        <v>48.867885589599609</v>
      </c>
      <c r="AA3323" s="8">
        <v>51.727066040039063</v>
      </c>
      <c r="AB3323" s="8">
        <v>69.036231994628906</v>
      </c>
      <c r="AC3323" s="8">
        <v>68.1282958984375</v>
      </c>
      <c r="AD3323" s="8">
        <v>66.495857238769531</v>
      </c>
      <c r="AE3323" s="8">
        <v>75.141098022460938</v>
      </c>
      <c r="AF3323" s="8">
        <v>77.085639953613281</v>
      </c>
      <c r="AG3323" s="8">
        <v>109.2277145385742</v>
      </c>
      <c r="AH3323" s="8">
        <v>137.70277404785159</v>
      </c>
      <c r="AI3323" s="8">
        <v>183.54136657714841</v>
      </c>
      <c r="AJ3323" s="8">
        <v>204.0802917480469</v>
      </c>
      <c r="AK3323" s="8">
        <v>224.26188659667969</v>
      </c>
      <c r="AL3323" s="8">
        <v>316.238037109375</v>
      </c>
      <c r="AM3323" s="8">
        <v>364.97900390625</v>
      </c>
      <c r="AN3323" s="8">
        <v>357.22396850585938</v>
      </c>
      <c r="AO3323" s="8">
        <v>398.23605346679688</v>
      </c>
      <c r="AP3323" s="8">
        <v>571.0733642578125</v>
      </c>
      <c r="AQ3323" s="8">
        <v>573.39862060546875</v>
      </c>
    </row>
    <row r="3324" spans="1:43" x14ac:dyDescent="0.3">
      <c r="A3324" s="3" t="s">
        <v>2989</v>
      </c>
      <c r="B3324" s="1" t="s">
        <v>9701</v>
      </c>
      <c r="C3324" s="57" t="s">
        <v>6374</v>
      </c>
      <c r="D3324" s="57" t="s">
        <v>6404</v>
      </c>
      <c r="E3324" s="57" t="s">
        <v>6628</v>
      </c>
      <c r="F3324" s="89">
        <v>141.2182312011719</v>
      </c>
      <c r="G3324" s="8">
        <v>35.942764282226563</v>
      </c>
      <c r="H3324" s="8">
        <v>59.7724609375</v>
      </c>
      <c r="I3324" s="8">
        <v>73.651237487792969</v>
      </c>
      <c r="J3324" s="8">
        <v>66.423164367675781</v>
      </c>
      <c r="K3324" s="8">
        <v>59.386474609375</v>
      </c>
      <c r="L3324" s="8">
        <v>60.543792724609382</v>
      </c>
      <c r="M3324" s="8">
        <v>54.773948669433587</v>
      </c>
      <c r="N3324" s="8">
        <v>76.152992248535156</v>
      </c>
      <c r="O3324" s="8">
        <v>91.482841491699219</v>
      </c>
      <c r="P3324" s="8">
        <v>124.329833984375</v>
      </c>
      <c r="Q3324" s="8">
        <v>163.59834289550781</v>
      </c>
      <c r="R3324" s="8">
        <v>184.0055847167969</v>
      </c>
      <c r="S3324" s="8">
        <v>257.22430419921881</v>
      </c>
      <c r="T3324" s="8">
        <v>345.76690673828131</v>
      </c>
      <c r="U3324" s="8">
        <v>410.92288208007813</v>
      </c>
      <c r="V3324" s="8">
        <v>453.6748046875</v>
      </c>
      <c r="W3324" s="8">
        <v>581.0538330078125</v>
      </c>
      <c r="X3324" s="8">
        <v>566.06298828125</v>
      </c>
      <c r="Y3324" s="84">
        <v>126.936653137207</v>
      </c>
      <c r="Z3324" s="8">
        <v>48.673652648925781</v>
      </c>
      <c r="AA3324" s="8">
        <v>45.69561767578125</v>
      </c>
      <c r="AB3324" s="8">
        <v>58.372524261474609</v>
      </c>
      <c r="AC3324" s="8">
        <v>67.8968505859375</v>
      </c>
      <c r="AD3324" s="8">
        <v>82.628791809082031</v>
      </c>
      <c r="AE3324" s="8">
        <v>87.317779541015625</v>
      </c>
      <c r="AF3324" s="8">
        <v>92.095718383789063</v>
      </c>
      <c r="AG3324" s="8">
        <v>100.335807800293</v>
      </c>
      <c r="AH3324" s="8">
        <v>132.4675598144531</v>
      </c>
      <c r="AI3324" s="8">
        <v>175.76664733886719</v>
      </c>
      <c r="AJ3324" s="8">
        <v>200.81874084472659</v>
      </c>
      <c r="AK3324" s="8">
        <v>229.5049133300781</v>
      </c>
      <c r="AL3324" s="8">
        <v>252.2901611328125</v>
      </c>
      <c r="AM3324" s="8">
        <v>304.69503784179688</v>
      </c>
      <c r="AN3324" s="8">
        <v>333.23663330078131</v>
      </c>
      <c r="AO3324" s="8">
        <v>403.54632568359381</v>
      </c>
      <c r="AP3324" s="8">
        <v>460.33993530273438</v>
      </c>
      <c r="AQ3324" s="8">
        <v>515.6046142578125</v>
      </c>
    </row>
    <row r="3325" spans="1:43" x14ac:dyDescent="0.3">
      <c r="A3325" s="3" t="s">
        <v>2988</v>
      </c>
      <c r="B3325" s="1" t="s">
        <v>9700</v>
      </c>
      <c r="C3325" s="57" t="s">
        <v>6374</v>
      </c>
      <c r="D3325" s="57" t="s">
        <v>6404</v>
      </c>
      <c r="E3325" s="57" t="s">
        <v>6627</v>
      </c>
      <c r="F3325" s="89">
        <v>155.50634765625</v>
      </c>
      <c r="G3325" s="8">
        <v>66.864891052246094</v>
      </c>
      <c r="H3325" s="8">
        <v>61.916683197021477</v>
      </c>
      <c r="I3325" s="8">
        <v>72.741714477539063</v>
      </c>
      <c r="J3325" s="8">
        <v>65.387435913085938</v>
      </c>
      <c r="K3325" s="8">
        <v>67.865501403808594</v>
      </c>
      <c r="L3325" s="8">
        <v>66.11822509765625</v>
      </c>
      <c r="M3325" s="8">
        <v>65.774406433105469</v>
      </c>
      <c r="N3325" s="8">
        <v>80.733940124511719</v>
      </c>
      <c r="O3325" s="8">
        <v>96.261039733886719</v>
      </c>
      <c r="P3325" s="8">
        <v>143.83940124511719</v>
      </c>
      <c r="Q3325" s="8">
        <v>178.78741455078131</v>
      </c>
      <c r="R3325" s="8">
        <v>202.2513732910156</v>
      </c>
      <c r="S3325" s="8">
        <v>268.34368896484381</v>
      </c>
      <c r="T3325" s="8">
        <v>344.79061889648438</v>
      </c>
      <c r="U3325" s="8">
        <v>413.413330078125</v>
      </c>
      <c r="V3325" s="8">
        <v>498.9931640625</v>
      </c>
      <c r="W3325" s="8">
        <v>532.0115966796875</v>
      </c>
      <c r="X3325" s="8">
        <v>579.0159912109375</v>
      </c>
      <c r="Y3325" s="84">
        <v>127.2559509277344</v>
      </c>
      <c r="Z3325" s="8">
        <v>46.77642822265625</v>
      </c>
      <c r="AA3325" s="8">
        <v>44.918994903564453</v>
      </c>
      <c r="AB3325" s="8">
        <v>58.149269104003913</v>
      </c>
      <c r="AC3325" s="8">
        <v>67.27642822265625</v>
      </c>
      <c r="AD3325" s="8">
        <v>79.73052978515625</v>
      </c>
      <c r="AE3325" s="8">
        <v>87.324676513671875</v>
      </c>
      <c r="AF3325" s="8">
        <v>91.379714965820313</v>
      </c>
      <c r="AG3325" s="8">
        <v>95.428642272949219</v>
      </c>
      <c r="AH3325" s="8">
        <v>141.6706237792969</v>
      </c>
      <c r="AI3325" s="8">
        <v>174.82176208496091</v>
      </c>
      <c r="AJ3325" s="8">
        <v>210.25685119628909</v>
      </c>
      <c r="AK3325" s="8">
        <v>234.01893615722659</v>
      </c>
      <c r="AL3325" s="8">
        <v>271.30606079101563</v>
      </c>
      <c r="AM3325" s="8">
        <v>326.67715454101563</v>
      </c>
      <c r="AN3325" s="8">
        <v>333.1197509765625</v>
      </c>
      <c r="AO3325" s="8">
        <v>404.65679931640631</v>
      </c>
      <c r="AP3325" s="8">
        <v>494.44757080078131</v>
      </c>
      <c r="AQ3325" s="8">
        <v>561.94305419921875</v>
      </c>
    </row>
    <row r="3326" spans="1:43" x14ac:dyDescent="0.3">
      <c r="A3326" s="3" t="s">
        <v>2987</v>
      </c>
      <c r="B3326" s="1" t="s">
        <v>9699</v>
      </c>
      <c r="C3326" s="57" t="s">
        <v>6374</v>
      </c>
      <c r="D3326" s="57" t="s">
        <v>6404</v>
      </c>
      <c r="E3326" s="57" t="s">
        <v>6629</v>
      </c>
      <c r="F3326" s="89">
        <v>141.42079162597659</v>
      </c>
      <c r="G3326" s="8">
        <v>56.282119750976563</v>
      </c>
      <c r="H3326" s="8">
        <v>53.711132049560547</v>
      </c>
      <c r="I3326" s="8">
        <v>77.423576354980469</v>
      </c>
      <c r="J3326" s="8">
        <v>61.27935791015625</v>
      </c>
      <c r="K3326" s="8">
        <v>62.658634185791023</v>
      </c>
      <c r="L3326" s="8">
        <v>51.256191253662109</v>
      </c>
      <c r="M3326" s="8">
        <v>50.716133117675781</v>
      </c>
      <c r="N3326" s="8">
        <v>56.490692138671882</v>
      </c>
      <c r="O3326" s="8">
        <v>71.572959899902344</v>
      </c>
      <c r="P3326" s="8">
        <v>106.49964904785161</v>
      </c>
      <c r="Q3326" s="8">
        <v>144.16868591308591</v>
      </c>
      <c r="R3326" s="8">
        <v>189.60932922363281</v>
      </c>
      <c r="S3326" s="8">
        <v>264.52853393554688</v>
      </c>
      <c r="T3326" s="8">
        <v>315.428955078125</v>
      </c>
      <c r="U3326" s="8">
        <v>403.58114624023438</v>
      </c>
      <c r="V3326" s="8">
        <v>458.08587646484381</v>
      </c>
      <c r="W3326" s="8">
        <v>575.8824462890625</v>
      </c>
      <c r="X3326" s="8">
        <v>537.56365966796875</v>
      </c>
      <c r="Y3326" s="84">
        <v>130.172119140625</v>
      </c>
      <c r="Z3326" s="8">
        <v>51.875301361083977</v>
      </c>
      <c r="AA3326" s="8">
        <v>52.886203765869141</v>
      </c>
      <c r="AB3326" s="8">
        <v>52.325298309326172</v>
      </c>
      <c r="AC3326" s="8">
        <v>54.935630798339837</v>
      </c>
      <c r="AD3326" s="8">
        <v>62.454864501953132</v>
      </c>
      <c r="AE3326" s="8">
        <v>102.7705154418945</v>
      </c>
      <c r="AF3326" s="8">
        <v>76.101776123046875</v>
      </c>
      <c r="AG3326" s="8">
        <v>85.815139770507813</v>
      </c>
      <c r="AH3326" s="8">
        <v>112.5993576049805</v>
      </c>
      <c r="AI3326" s="8">
        <v>162.54742431640631</v>
      </c>
      <c r="AJ3326" s="8">
        <v>189.45939636230469</v>
      </c>
      <c r="AK3326" s="8">
        <v>214.1035461425781</v>
      </c>
      <c r="AL3326" s="8">
        <v>220.7832946777344</v>
      </c>
      <c r="AM3326" s="8">
        <v>294.09152221679688</v>
      </c>
      <c r="AN3326" s="8">
        <v>273.91177368164063</v>
      </c>
      <c r="AO3326" s="8">
        <v>389.66372680664063</v>
      </c>
      <c r="AP3326" s="8">
        <v>418.5477294921875</v>
      </c>
      <c r="AQ3326" s="8">
        <v>480.60501098632813</v>
      </c>
    </row>
    <row r="3327" spans="1:43" x14ac:dyDescent="0.3">
      <c r="A3327" s="3" t="s">
        <v>2986</v>
      </c>
      <c r="B3327" s="1" t="s">
        <v>9698</v>
      </c>
      <c r="C3327" s="57" t="s">
        <v>6374</v>
      </c>
      <c r="D3327" s="57" t="s">
        <v>6404</v>
      </c>
      <c r="E3327" s="57" t="s">
        <v>6625</v>
      </c>
      <c r="F3327" s="89">
        <v>124.10047912597661</v>
      </c>
      <c r="G3327" s="8">
        <v>26.217596054077148</v>
      </c>
      <c r="H3327" s="8">
        <v>34.854206085205078</v>
      </c>
      <c r="I3327" s="8">
        <v>45.605823516845703</v>
      </c>
      <c r="J3327" s="8">
        <v>39.923877716064453</v>
      </c>
      <c r="K3327" s="8">
        <v>36.881233215332031</v>
      </c>
      <c r="L3327" s="8">
        <v>42.754257202148438</v>
      </c>
      <c r="M3327" s="8">
        <v>43.194713592529297</v>
      </c>
      <c r="N3327" s="8">
        <v>50.285835266113281</v>
      </c>
      <c r="O3327" s="8">
        <v>63.147136688232422</v>
      </c>
      <c r="P3327" s="8">
        <v>94.229576110839844</v>
      </c>
      <c r="Q3327" s="8">
        <v>124.22935485839839</v>
      </c>
      <c r="R3327" s="8">
        <v>165.56071472167969</v>
      </c>
      <c r="S3327" s="8">
        <v>217.44401550292969</v>
      </c>
      <c r="T3327" s="8">
        <v>265.43096923828131</v>
      </c>
      <c r="U3327" s="8">
        <v>348.22650146484381</v>
      </c>
      <c r="V3327" s="8">
        <v>404.27642822265631</v>
      </c>
      <c r="W3327" s="8">
        <v>510.51437377929688</v>
      </c>
      <c r="X3327" s="8">
        <v>559.5494384765625</v>
      </c>
      <c r="Y3327" s="84">
        <v>110.48138427734381</v>
      </c>
      <c r="Z3327" s="8">
        <v>29.813632965087891</v>
      </c>
      <c r="AA3327" s="8">
        <v>20.841733932495121</v>
      </c>
      <c r="AB3327" s="8">
        <v>32.4979248046875</v>
      </c>
      <c r="AC3327" s="8">
        <v>50.881885528564453</v>
      </c>
      <c r="AD3327" s="8">
        <v>52.936012268066413</v>
      </c>
      <c r="AE3327" s="8">
        <v>75.00732421875</v>
      </c>
      <c r="AF3327" s="8">
        <v>55.410209655761719</v>
      </c>
      <c r="AG3327" s="8">
        <v>81.856964111328125</v>
      </c>
      <c r="AH3327" s="8">
        <v>96.132369995117188</v>
      </c>
      <c r="AI3327" s="8">
        <v>133.17158508300781</v>
      </c>
      <c r="AJ3327" s="8">
        <v>167.716796875</v>
      </c>
      <c r="AK3327" s="8">
        <v>172.7813720703125</v>
      </c>
      <c r="AL3327" s="8">
        <v>210.02197265625</v>
      </c>
      <c r="AM3327" s="8">
        <v>236.8558044433594</v>
      </c>
      <c r="AN3327" s="8">
        <v>272.66207885742188</v>
      </c>
      <c r="AO3327" s="8">
        <v>361.90847778320313</v>
      </c>
      <c r="AP3327" s="8">
        <v>415.55447387695313</v>
      </c>
      <c r="AQ3327" s="8">
        <v>461.88729858398438</v>
      </c>
    </row>
    <row r="3328" spans="1:43" x14ac:dyDescent="0.3">
      <c r="A3328" s="3" t="s">
        <v>2985</v>
      </c>
      <c r="B3328" s="1" t="s">
        <v>9697</v>
      </c>
      <c r="C3328" s="57" t="s">
        <v>6374</v>
      </c>
      <c r="D3328" s="57" t="s">
        <v>6404</v>
      </c>
      <c r="E3328" s="57" t="s">
        <v>6626</v>
      </c>
      <c r="F3328" s="89">
        <v>124.0566787719727</v>
      </c>
      <c r="G3328" s="8">
        <v>21.816434860229489</v>
      </c>
      <c r="H3328" s="8">
        <v>21.052886962890629</v>
      </c>
      <c r="I3328" s="8">
        <v>40.877483367919922</v>
      </c>
      <c r="J3328" s="8">
        <v>38.236179351806641</v>
      </c>
      <c r="K3328" s="8">
        <v>47.229831695556641</v>
      </c>
      <c r="L3328" s="8">
        <v>54.321315765380859</v>
      </c>
      <c r="M3328" s="8">
        <v>32.783058166503913</v>
      </c>
      <c r="N3328" s="8">
        <v>47.622962951660163</v>
      </c>
      <c r="O3328" s="8">
        <v>57.530769348144531</v>
      </c>
      <c r="P3328" s="8">
        <v>97.266128540039063</v>
      </c>
      <c r="Q3328" s="8">
        <v>125.48728942871089</v>
      </c>
      <c r="R3328" s="8">
        <v>166.1912841796875</v>
      </c>
      <c r="S3328" s="8">
        <v>220.93904113769531</v>
      </c>
      <c r="T3328" s="8">
        <v>264.92092895507813</v>
      </c>
      <c r="U3328" s="8">
        <v>374.80569458007813</v>
      </c>
      <c r="V3328" s="8">
        <v>421.942626953125</v>
      </c>
      <c r="W3328" s="8">
        <v>486.54592895507813</v>
      </c>
      <c r="X3328" s="8">
        <v>553.11431884765625</v>
      </c>
      <c r="Y3328" s="84">
        <v>101.6257019042969</v>
      </c>
      <c r="Z3328" s="8">
        <v>29.406269073486332</v>
      </c>
      <c r="AA3328" s="8">
        <v>15.923750877380369</v>
      </c>
      <c r="AB3328" s="8">
        <v>31.486692428588871</v>
      </c>
      <c r="AC3328" s="8">
        <v>32.631759643554688</v>
      </c>
      <c r="AD3328" s="8">
        <v>44.723934173583977</v>
      </c>
      <c r="AE3328" s="8">
        <v>52.462677001953132</v>
      </c>
      <c r="AF3328" s="8">
        <v>53.859912872314453</v>
      </c>
      <c r="AG3328" s="8">
        <v>72.592758178710938</v>
      </c>
      <c r="AH3328" s="8">
        <v>95.980888366699219</v>
      </c>
      <c r="AI3328" s="8">
        <v>139.83482360839841</v>
      </c>
      <c r="AJ3328" s="8">
        <v>158.5191345214844</v>
      </c>
      <c r="AK3328" s="8">
        <v>176.1496887207031</v>
      </c>
      <c r="AL3328" s="8">
        <v>202.12451171875</v>
      </c>
      <c r="AM3328" s="8">
        <v>254.21458435058591</v>
      </c>
      <c r="AN3328" s="8">
        <v>280.09930419921881</v>
      </c>
      <c r="AO3328" s="8">
        <v>341.6759033203125</v>
      </c>
      <c r="AP3328" s="8">
        <v>395.3475341796875</v>
      </c>
      <c r="AQ3328" s="8">
        <v>472.22738647460938</v>
      </c>
    </row>
    <row r="3329" spans="1:43" x14ac:dyDescent="0.3">
      <c r="A3329" s="3" t="s">
        <v>2984</v>
      </c>
      <c r="B3329" s="1" t="s">
        <v>9696</v>
      </c>
      <c r="C3329" s="57" t="s">
        <v>6374</v>
      </c>
      <c r="D3329" s="57" t="s">
        <v>6404</v>
      </c>
      <c r="E3329" s="57" t="s">
        <v>6630</v>
      </c>
      <c r="F3329" s="89">
        <v>115.8755264282227</v>
      </c>
      <c r="G3329" s="8">
        <v>17.239364624023441</v>
      </c>
      <c r="H3329" s="8">
        <v>22.717679977416989</v>
      </c>
      <c r="I3329" s="8">
        <v>41.252414703369141</v>
      </c>
      <c r="J3329" s="8">
        <v>29.788330078125</v>
      </c>
      <c r="K3329" s="8">
        <v>22.716518402099609</v>
      </c>
      <c r="L3329" s="8">
        <v>31.508419036865231</v>
      </c>
      <c r="M3329" s="8">
        <v>27.263961791992191</v>
      </c>
      <c r="N3329" s="8">
        <v>63.448554992675781</v>
      </c>
      <c r="O3329" s="8">
        <v>48.423763275146477</v>
      </c>
      <c r="P3329" s="8">
        <v>77.265022277832031</v>
      </c>
      <c r="Q3329" s="8">
        <v>130.27418518066409</v>
      </c>
      <c r="R3329" s="8">
        <v>149.1986999511719</v>
      </c>
      <c r="S3329" s="8">
        <v>224.26441955566409</v>
      </c>
      <c r="T3329" s="8">
        <v>257.28411865234381</v>
      </c>
      <c r="U3329" s="8">
        <v>376.85519409179688</v>
      </c>
      <c r="V3329" s="8">
        <v>412.57406616210938</v>
      </c>
      <c r="W3329" s="8">
        <v>446.89178466796881</v>
      </c>
      <c r="X3329" s="8">
        <v>528.00457763671875</v>
      </c>
      <c r="Y3329" s="84">
        <v>106.6556396484375</v>
      </c>
      <c r="Z3329" s="8">
        <v>15.947544097900391</v>
      </c>
      <c r="AA3329" s="8">
        <v>9.9862728118896484</v>
      </c>
      <c r="AB3329" s="8">
        <v>24.831314086914059</v>
      </c>
      <c r="AC3329" s="8">
        <v>26.874729156494141</v>
      </c>
      <c r="AD3329" s="8">
        <v>48.697162628173828</v>
      </c>
      <c r="AE3329" s="8">
        <v>67.644355773925781</v>
      </c>
      <c r="AF3329" s="8">
        <v>58.914848327636719</v>
      </c>
      <c r="AG3329" s="8">
        <v>53.108074188232422</v>
      </c>
      <c r="AH3329" s="8">
        <v>83.069473266601563</v>
      </c>
      <c r="AI3329" s="8">
        <v>132.636474609375</v>
      </c>
      <c r="AJ3329" s="8">
        <v>159.14076232910159</v>
      </c>
      <c r="AK3329" s="8">
        <v>189.92982482910159</v>
      </c>
      <c r="AL3329" s="8">
        <v>201.2488708496094</v>
      </c>
      <c r="AM3329" s="8">
        <v>254.5338134765625</v>
      </c>
      <c r="AN3329" s="8">
        <v>287.80648803710938</v>
      </c>
      <c r="AO3329" s="8">
        <v>327.75942993164063</v>
      </c>
      <c r="AP3329" s="8">
        <v>388.64224243164063</v>
      </c>
      <c r="AQ3329" s="8">
        <v>442.69363403320313</v>
      </c>
    </row>
    <row r="3330" spans="1:43" x14ac:dyDescent="0.3">
      <c r="A3330" s="3" t="s">
        <v>2983</v>
      </c>
      <c r="B3330" s="1" t="s">
        <v>9694</v>
      </c>
      <c r="C3330" s="57" t="s">
        <v>6374</v>
      </c>
      <c r="D3330" s="57" t="s">
        <v>6404</v>
      </c>
      <c r="E3330" s="57" t="s">
        <v>6627</v>
      </c>
      <c r="F3330" s="89">
        <v>134.34031677246091</v>
      </c>
      <c r="G3330" s="8">
        <v>55.819644927978523</v>
      </c>
      <c r="H3330" s="8">
        <v>47.433334350585938</v>
      </c>
      <c r="I3330" s="8">
        <v>56.952793121337891</v>
      </c>
      <c r="J3330" s="8">
        <v>45.471706390380859</v>
      </c>
      <c r="K3330" s="8">
        <v>44.184932708740227</v>
      </c>
      <c r="L3330" s="8">
        <v>42.785346984863281</v>
      </c>
      <c r="M3330" s="8">
        <v>43.662441253662109</v>
      </c>
      <c r="N3330" s="8">
        <v>47.687530517578132</v>
      </c>
      <c r="O3330" s="8">
        <v>80.545242309570313</v>
      </c>
      <c r="P3330" s="8">
        <v>104.8828506469727</v>
      </c>
      <c r="Q3330" s="8">
        <v>138.5228576660156</v>
      </c>
      <c r="R3330" s="8">
        <v>184.51570129394531</v>
      </c>
      <c r="S3330" s="8">
        <v>230.6349182128906</v>
      </c>
      <c r="T3330" s="8">
        <v>311.82659912109381</v>
      </c>
      <c r="U3330" s="8">
        <v>394.77838134765631</v>
      </c>
      <c r="V3330" s="8">
        <v>469.20550537109381</v>
      </c>
      <c r="W3330" s="8">
        <v>520.5758056640625</v>
      </c>
      <c r="X3330" s="8">
        <v>577.40521240234375</v>
      </c>
      <c r="Y3330" s="84">
        <v>109.6067352294922</v>
      </c>
      <c r="Z3330" s="8">
        <v>32.819293975830078</v>
      </c>
      <c r="AA3330" s="8">
        <v>34.103610992431641</v>
      </c>
      <c r="AB3330" s="8">
        <v>49.891666412353523</v>
      </c>
      <c r="AC3330" s="8">
        <v>55.291980743408203</v>
      </c>
      <c r="AD3330" s="8">
        <v>60.802001953125</v>
      </c>
      <c r="AE3330" s="8">
        <v>59.555660247802727</v>
      </c>
      <c r="AF3330" s="8">
        <v>61.957382202148438</v>
      </c>
      <c r="AG3330" s="8">
        <v>89.047897338867188</v>
      </c>
      <c r="AH3330" s="8">
        <v>111.15615081787109</v>
      </c>
      <c r="AI3330" s="8">
        <v>149.9891662597656</v>
      </c>
      <c r="AJ3330" s="8">
        <v>171.35087585449219</v>
      </c>
      <c r="AK3330" s="8">
        <v>202.04344177246091</v>
      </c>
      <c r="AL3330" s="8">
        <v>227.80113220214841</v>
      </c>
      <c r="AM3330" s="8">
        <v>270.78103637695313</v>
      </c>
      <c r="AN3330" s="8">
        <v>312.03765869140631</v>
      </c>
      <c r="AO3330" s="8">
        <v>394.3515625</v>
      </c>
      <c r="AP3330" s="8">
        <v>427.281005859375</v>
      </c>
      <c r="AQ3330" s="8">
        <v>525.9105224609375</v>
      </c>
    </row>
    <row r="3331" spans="1:43" x14ac:dyDescent="0.3">
      <c r="A3331" s="3" t="s">
        <v>2982</v>
      </c>
      <c r="B3331" s="1" t="s">
        <v>9693</v>
      </c>
      <c r="C3331" s="57" t="s">
        <v>6374</v>
      </c>
      <c r="D3331" s="57" t="s">
        <v>6404</v>
      </c>
      <c r="E3331" s="57" t="s">
        <v>6629</v>
      </c>
      <c r="F3331" s="89">
        <v>129.7039794921875</v>
      </c>
      <c r="G3331" s="8">
        <v>32.884239196777337</v>
      </c>
      <c r="H3331" s="8">
        <v>44.799762725830078</v>
      </c>
      <c r="I3331" s="8">
        <v>49.513252258300781</v>
      </c>
      <c r="J3331" s="8">
        <v>54.249008178710938</v>
      </c>
      <c r="K3331" s="8">
        <v>45.643512725830078</v>
      </c>
      <c r="L3331" s="8">
        <v>43.487094879150391</v>
      </c>
      <c r="M3331" s="8">
        <v>42.071231842041023</v>
      </c>
      <c r="N3331" s="8">
        <v>47.627586364746087</v>
      </c>
      <c r="O3331" s="8">
        <v>77.062858581542969</v>
      </c>
      <c r="P3331" s="8">
        <v>83.541656494140625</v>
      </c>
      <c r="Q3331" s="8">
        <v>119.3356552124023</v>
      </c>
      <c r="R3331" s="8">
        <v>157.65925598144531</v>
      </c>
      <c r="S3331" s="8">
        <v>209.10231018066409</v>
      </c>
      <c r="T3331" s="8">
        <v>300.05804443359381</v>
      </c>
      <c r="U3331" s="8">
        <v>368.246826171875</v>
      </c>
      <c r="V3331" s="8">
        <v>445.73382568359381</v>
      </c>
      <c r="W3331" s="8">
        <v>518.3245849609375</v>
      </c>
      <c r="X3331" s="8">
        <v>568.5975341796875</v>
      </c>
      <c r="Y3331" s="84">
        <v>114.2905197143555</v>
      </c>
      <c r="Z3331" s="8">
        <v>29.86198806762695</v>
      </c>
      <c r="AA3331" s="8">
        <v>30.389543533325199</v>
      </c>
      <c r="AB3331" s="8">
        <v>37.130691528320313</v>
      </c>
      <c r="AC3331" s="8">
        <v>42.455726623535163</v>
      </c>
      <c r="AD3331" s="8">
        <v>43.183509826660163</v>
      </c>
      <c r="AE3331" s="8">
        <v>72.068611145019531</v>
      </c>
      <c r="AF3331" s="8">
        <v>55.803955078125</v>
      </c>
      <c r="AG3331" s="8">
        <v>72.286277770996094</v>
      </c>
      <c r="AH3331" s="8">
        <v>93.366355895996094</v>
      </c>
      <c r="AI3331" s="8">
        <v>143.3475646972656</v>
      </c>
      <c r="AJ3331" s="8">
        <v>164.968505859375</v>
      </c>
      <c r="AK3331" s="8">
        <v>183.05523681640631</v>
      </c>
      <c r="AL3331" s="8">
        <v>218.71234130859381</v>
      </c>
      <c r="AM3331" s="8">
        <v>248.8744812011719</v>
      </c>
      <c r="AN3331" s="8">
        <v>286.28256225585938</v>
      </c>
      <c r="AO3331" s="8">
        <v>327.65109252929688</v>
      </c>
      <c r="AP3331" s="8">
        <v>415.35107421875</v>
      </c>
      <c r="AQ3331" s="8">
        <v>542.2381591796875</v>
      </c>
    </row>
    <row r="3332" spans="1:43" x14ac:dyDescent="0.3">
      <c r="A3332" s="3" t="s">
        <v>2981</v>
      </c>
      <c r="B3332" s="1" t="s">
        <v>9692</v>
      </c>
      <c r="C3332" s="57" t="s">
        <v>6374</v>
      </c>
      <c r="D3332" s="57" t="s">
        <v>6404</v>
      </c>
      <c r="E3332" s="57" t="s">
        <v>6626</v>
      </c>
      <c r="F3332" s="89">
        <v>127.6847457885742</v>
      </c>
      <c r="G3332" s="8">
        <v>43.407497406005859</v>
      </c>
      <c r="H3332" s="8">
        <v>50.720989227294922</v>
      </c>
      <c r="I3332" s="8">
        <v>75.291610717773438</v>
      </c>
      <c r="J3332" s="8">
        <v>75.314483642578125</v>
      </c>
      <c r="K3332" s="8">
        <v>51.788948059082031</v>
      </c>
      <c r="L3332" s="8">
        <v>61.2628173828125</v>
      </c>
      <c r="M3332" s="8">
        <v>49.694828033447273</v>
      </c>
      <c r="N3332" s="8">
        <v>61.439411163330078</v>
      </c>
      <c r="O3332" s="8">
        <v>73.720367431640625</v>
      </c>
      <c r="P3332" s="8">
        <v>122.2975311279297</v>
      </c>
      <c r="Q3332" s="8">
        <v>133.21073913574219</v>
      </c>
      <c r="R3332" s="8">
        <v>181.50347900390631</v>
      </c>
      <c r="S3332" s="8">
        <v>252.3820495605469</v>
      </c>
      <c r="T3332" s="8">
        <v>314.90191650390631</v>
      </c>
      <c r="U3332" s="8">
        <v>461.37973022460938</v>
      </c>
      <c r="V3332" s="8">
        <v>458.41189575195313</v>
      </c>
      <c r="W3332" s="8">
        <v>564.72662353515625</v>
      </c>
      <c r="X3332" s="8">
        <v>614.79632568359375</v>
      </c>
      <c r="Y3332" s="84">
        <v>118.794303894043</v>
      </c>
      <c r="Z3332" s="8">
        <v>44.492324829101563</v>
      </c>
      <c r="AA3332" s="8">
        <v>42.479343414306641</v>
      </c>
      <c r="AB3332" s="8">
        <v>42.274951934814453</v>
      </c>
      <c r="AC3332" s="8">
        <v>64.665969848632813</v>
      </c>
      <c r="AD3332" s="8">
        <v>52.676563262939453</v>
      </c>
      <c r="AE3332" s="8">
        <v>92.585220336914063</v>
      </c>
      <c r="AF3332" s="8">
        <v>61.219158172607422</v>
      </c>
      <c r="AG3332" s="8">
        <v>86.922821044921875</v>
      </c>
      <c r="AH3332" s="8">
        <v>116.14858245849609</v>
      </c>
      <c r="AI3332" s="8">
        <v>160.59271240234381</v>
      </c>
      <c r="AJ3332" s="8">
        <v>194.7489318847656</v>
      </c>
      <c r="AK3332" s="8">
        <v>195.33868408203131</v>
      </c>
      <c r="AL3332" s="8">
        <v>253.92762756347659</v>
      </c>
      <c r="AM3332" s="8">
        <v>299.00820922851563</v>
      </c>
      <c r="AN3332" s="8">
        <v>322.64801025390631</v>
      </c>
      <c r="AO3332" s="8">
        <v>411.83041381835938</v>
      </c>
      <c r="AP3332" s="8">
        <v>529.69970703125</v>
      </c>
      <c r="AQ3332" s="8">
        <v>589.27880859375</v>
      </c>
    </row>
    <row r="3333" spans="1:43" x14ac:dyDescent="0.3">
      <c r="A3333" s="3" t="s">
        <v>2980</v>
      </c>
      <c r="B3333" s="1" t="s">
        <v>9691</v>
      </c>
      <c r="C3333" s="57" t="s">
        <v>6374</v>
      </c>
      <c r="D3333" s="57" t="s">
        <v>6404</v>
      </c>
      <c r="E3333" s="57" t="s">
        <v>6627</v>
      </c>
      <c r="F3333" s="89">
        <v>125.63572692871089</v>
      </c>
      <c r="G3333" s="8">
        <v>37.606216430664063</v>
      </c>
      <c r="H3333" s="8">
        <v>64.541633605957031</v>
      </c>
      <c r="I3333" s="8">
        <v>45.504596710205078</v>
      </c>
      <c r="J3333" s="8">
        <v>74.814208984375</v>
      </c>
      <c r="K3333" s="8">
        <v>43.898399353027337</v>
      </c>
      <c r="L3333" s="8">
        <v>40.09429931640625</v>
      </c>
      <c r="M3333" s="8">
        <v>45.606651306152337</v>
      </c>
      <c r="N3333" s="8">
        <v>53.417049407958977</v>
      </c>
      <c r="O3333" s="8">
        <v>57.001422882080078</v>
      </c>
      <c r="P3333" s="8">
        <v>110.0830917358398</v>
      </c>
      <c r="Q3333" s="8">
        <v>140.26141357421881</v>
      </c>
      <c r="R3333" s="8">
        <v>163.70579528808591</v>
      </c>
      <c r="S3333" s="8">
        <v>221.71405029296881</v>
      </c>
      <c r="T3333" s="8">
        <v>311.01229858398438</v>
      </c>
      <c r="U3333" s="8">
        <v>361.12875366210938</v>
      </c>
      <c r="V3333" s="8">
        <v>435.4620361328125</v>
      </c>
      <c r="W3333" s="8">
        <v>468.13601684570313</v>
      </c>
      <c r="X3333" s="8">
        <v>527.1402587890625</v>
      </c>
      <c r="Y3333" s="84">
        <v>114.7961730957031</v>
      </c>
      <c r="Z3333" s="8">
        <v>28.910734176635739</v>
      </c>
      <c r="AA3333" s="8">
        <v>20.727886199951168</v>
      </c>
      <c r="AB3333" s="8">
        <v>28.361129760742191</v>
      </c>
      <c r="AC3333" s="8">
        <v>41.111873626708977</v>
      </c>
      <c r="AD3333" s="8">
        <v>37.961502075195313</v>
      </c>
      <c r="AE3333" s="8">
        <v>55.976654052734382</v>
      </c>
      <c r="AF3333" s="8">
        <v>95.47845458984375</v>
      </c>
      <c r="AG3333" s="8">
        <v>81.51239013671875</v>
      </c>
      <c r="AH3333" s="8">
        <v>126.5387496948242</v>
      </c>
      <c r="AI3333" s="8">
        <v>166.06907653808591</v>
      </c>
      <c r="AJ3333" s="8">
        <v>169.3928527832031</v>
      </c>
      <c r="AK3333" s="8">
        <v>201.5361328125</v>
      </c>
      <c r="AL3333" s="8">
        <v>235.8319396972656</v>
      </c>
      <c r="AM3333" s="8">
        <v>284.76885986328131</v>
      </c>
      <c r="AN3333" s="8">
        <v>294.257568359375</v>
      </c>
      <c r="AO3333" s="8">
        <v>342.43240356445313</v>
      </c>
      <c r="AP3333" s="8">
        <v>421.97946166992188</v>
      </c>
      <c r="AQ3333" s="8">
        <v>479.33819580078131</v>
      </c>
    </row>
    <row r="3334" spans="1:43" x14ac:dyDescent="0.3">
      <c r="A3334" s="3" t="s">
        <v>2979</v>
      </c>
      <c r="B3334" s="1" t="s">
        <v>9690</v>
      </c>
      <c r="C3334" s="57" t="s">
        <v>6374</v>
      </c>
      <c r="D3334" s="57" t="s">
        <v>6404</v>
      </c>
      <c r="E3334" s="57" t="s">
        <v>6550</v>
      </c>
      <c r="F3334" s="89">
        <v>137.00328063964841</v>
      </c>
      <c r="G3334" s="8">
        <v>65.060356140136719</v>
      </c>
      <c r="H3334" s="8">
        <v>56.574470520019531</v>
      </c>
      <c r="I3334" s="8">
        <v>89.760231018066406</v>
      </c>
      <c r="J3334" s="8">
        <v>74.530036926269531</v>
      </c>
      <c r="K3334" s="8">
        <v>57.391811370849609</v>
      </c>
      <c r="L3334" s="8">
        <v>53.007774353027337</v>
      </c>
      <c r="M3334" s="8">
        <v>50.545162200927727</v>
      </c>
      <c r="N3334" s="8">
        <v>66.605583190917969</v>
      </c>
      <c r="O3334" s="8">
        <v>93.273857116699219</v>
      </c>
      <c r="P3334" s="8">
        <v>98.61798095703125</v>
      </c>
      <c r="Q3334" s="8">
        <v>157.98046875</v>
      </c>
      <c r="R3334" s="8">
        <v>224.11370849609381</v>
      </c>
      <c r="S3334" s="8">
        <v>316.64556884765631</v>
      </c>
      <c r="T3334" s="8">
        <v>334.09555053710938</v>
      </c>
      <c r="U3334" s="8">
        <v>454.13400268554688</v>
      </c>
      <c r="V3334" s="8">
        <v>526.00579833984375</v>
      </c>
      <c r="W3334" s="8">
        <v>574.681884765625</v>
      </c>
      <c r="X3334" s="8">
        <v>613.5994873046875</v>
      </c>
      <c r="Y3334" s="84">
        <v>128.77232360839841</v>
      </c>
      <c r="Z3334" s="8">
        <v>60.137977600097663</v>
      </c>
      <c r="AA3334" s="8">
        <v>49.227336883544922</v>
      </c>
      <c r="AB3334" s="8">
        <v>76.681922912597656</v>
      </c>
      <c r="AC3334" s="8">
        <v>81.060379028320313</v>
      </c>
      <c r="AD3334" s="8">
        <v>59.907855987548828</v>
      </c>
      <c r="AE3334" s="8">
        <v>73.461906433105469</v>
      </c>
      <c r="AF3334" s="8">
        <v>85.239784240722656</v>
      </c>
      <c r="AG3334" s="8">
        <v>112.8976745605469</v>
      </c>
      <c r="AH3334" s="8">
        <v>129.74504089355469</v>
      </c>
      <c r="AI3334" s="8">
        <v>165.76307678222659</v>
      </c>
      <c r="AJ3334" s="8">
        <v>229.25071716308591</v>
      </c>
      <c r="AK3334" s="8">
        <v>250.4064636230469</v>
      </c>
      <c r="AL3334" s="8">
        <v>271.94351196289063</v>
      </c>
      <c r="AM3334" s="8">
        <v>348.45965576171881</v>
      </c>
      <c r="AN3334" s="8">
        <v>378.00662231445313</v>
      </c>
      <c r="AO3334" s="8">
        <v>452.58529663085938</v>
      </c>
      <c r="AP3334" s="8">
        <v>518.02630615234375</v>
      </c>
      <c r="AQ3334" s="8">
        <v>615.92242431640625</v>
      </c>
    </row>
    <row r="3335" spans="1:43" x14ac:dyDescent="0.3">
      <c r="A3335" s="3" t="s">
        <v>2978</v>
      </c>
      <c r="B3335" s="1" t="s">
        <v>10138</v>
      </c>
      <c r="C3335" s="57" t="s">
        <v>6374</v>
      </c>
      <c r="D3335" s="57" t="s">
        <v>6404</v>
      </c>
      <c r="E3335" s="57" t="s">
        <v>6625</v>
      </c>
      <c r="F3335" s="89">
        <v>125.56201171875</v>
      </c>
      <c r="G3335" s="8">
        <v>40.683090209960938</v>
      </c>
      <c r="H3335" s="8">
        <v>30.445766448974609</v>
      </c>
      <c r="I3335" s="8">
        <v>45.925754547119141</v>
      </c>
      <c r="J3335" s="8">
        <v>44.242885589599609</v>
      </c>
      <c r="K3335" s="8">
        <v>32.829437255859382</v>
      </c>
      <c r="L3335" s="8">
        <v>46.679546356201172</v>
      </c>
      <c r="M3335" s="8">
        <v>38.013412475585938</v>
      </c>
      <c r="N3335" s="8">
        <v>53.694259643554688</v>
      </c>
      <c r="O3335" s="8">
        <v>58.970451354980469</v>
      </c>
      <c r="P3335" s="8">
        <v>92.335777282714844</v>
      </c>
      <c r="Q3335" s="8">
        <v>121.3760070800781</v>
      </c>
      <c r="R3335" s="8">
        <v>166.1481018066406</v>
      </c>
      <c r="S3335" s="8">
        <v>209.72119140625</v>
      </c>
      <c r="T3335" s="8">
        <v>284.89706420898438</v>
      </c>
      <c r="U3335" s="8">
        <v>399.721923828125</v>
      </c>
      <c r="V3335" s="8">
        <v>419.88381958007813</v>
      </c>
      <c r="W3335" s="8">
        <v>585.3299560546875</v>
      </c>
      <c r="X3335" s="8">
        <v>518.47698974609375</v>
      </c>
      <c r="Y3335" s="84">
        <v>104.1536560058594</v>
      </c>
      <c r="Z3335" s="8">
        <v>31.22821044921875</v>
      </c>
      <c r="AA3335" s="8">
        <v>17.950519561767582</v>
      </c>
      <c r="AB3335" s="8">
        <v>30.53940391540527</v>
      </c>
      <c r="AC3335" s="8">
        <v>52.327499389648438</v>
      </c>
      <c r="AD3335" s="8">
        <v>48.856739044189453</v>
      </c>
      <c r="AE3335" s="8">
        <v>54.217800140380859</v>
      </c>
      <c r="AF3335" s="8">
        <v>57.605640411376953</v>
      </c>
      <c r="AG3335" s="8">
        <v>73.309638977050781</v>
      </c>
      <c r="AH3335" s="8">
        <v>101.21652984619141</v>
      </c>
      <c r="AI3335" s="8">
        <v>138.06756591796881</v>
      </c>
      <c r="AJ3335" s="8">
        <v>182.5774841308594</v>
      </c>
      <c r="AK3335" s="8">
        <v>187.9729919433594</v>
      </c>
      <c r="AL3335" s="8">
        <v>209.50804138183591</v>
      </c>
      <c r="AM3335" s="8">
        <v>264.0816650390625</v>
      </c>
      <c r="AN3335" s="8">
        <v>314.1531982421875</v>
      </c>
      <c r="AO3335" s="8">
        <v>354.10162353515631</v>
      </c>
      <c r="AP3335" s="8">
        <v>428.10598754882813</v>
      </c>
      <c r="AQ3335" s="8">
        <v>542.44775390625</v>
      </c>
    </row>
    <row r="3336" spans="1:43" x14ac:dyDescent="0.3">
      <c r="A3336" s="3" t="s">
        <v>2977</v>
      </c>
      <c r="B3336" s="1" t="s">
        <v>9689</v>
      </c>
      <c r="C3336" s="57" t="s">
        <v>6374</v>
      </c>
      <c r="D3336" s="57" t="s">
        <v>6404</v>
      </c>
      <c r="E3336" s="57" t="s">
        <v>6628</v>
      </c>
      <c r="F3336" s="89">
        <v>131.582763671875</v>
      </c>
      <c r="G3336" s="8">
        <v>50.941940307617188</v>
      </c>
      <c r="H3336" s="8">
        <v>38.459140777587891</v>
      </c>
      <c r="I3336" s="8">
        <v>87.763603210449219</v>
      </c>
      <c r="J3336" s="8">
        <v>56.250385284423828</v>
      </c>
      <c r="K3336" s="8">
        <v>56.323230743408203</v>
      </c>
      <c r="L3336" s="8">
        <v>55.067405700683587</v>
      </c>
      <c r="M3336" s="8">
        <v>52.875644683837891</v>
      </c>
      <c r="N3336" s="8">
        <v>61.642498016357422</v>
      </c>
      <c r="O3336" s="8">
        <v>68.211860656738281</v>
      </c>
      <c r="P3336" s="8">
        <v>120.9232940673828</v>
      </c>
      <c r="Q3336" s="8">
        <v>150.4840087890625</v>
      </c>
      <c r="R3336" s="8">
        <v>178.33544921875</v>
      </c>
      <c r="S3336" s="8">
        <v>245.99366760253909</v>
      </c>
      <c r="T3336" s="8">
        <v>327.031005859375</v>
      </c>
      <c r="U3336" s="8">
        <v>387.9537353515625</v>
      </c>
      <c r="V3336" s="8">
        <v>425.66116333007813</v>
      </c>
      <c r="W3336" s="8">
        <v>532.06732177734375</v>
      </c>
      <c r="X3336" s="8">
        <v>574.705078125</v>
      </c>
      <c r="Y3336" s="84">
        <v>115.70323181152339</v>
      </c>
      <c r="Z3336" s="8">
        <v>35.343296051025391</v>
      </c>
      <c r="AA3336" s="8">
        <v>38.959518432617188</v>
      </c>
      <c r="AB3336" s="8">
        <v>64.403289794921875</v>
      </c>
      <c r="AC3336" s="8">
        <v>70.469940185546875</v>
      </c>
      <c r="AD3336" s="8">
        <v>77.068069458007813</v>
      </c>
      <c r="AE3336" s="8">
        <v>80.16400146484375</v>
      </c>
      <c r="AF3336" s="8">
        <v>78.589340209960938</v>
      </c>
      <c r="AG3336" s="8">
        <v>100.4271926879883</v>
      </c>
      <c r="AH3336" s="8">
        <v>114.1428909301758</v>
      </c>
      <c r="AI3336" s="8">
        <v>171.68196105957031</v>
      </c>
      <c r="AJ3336" s="8">
        <v>204.9491271972656</v>
      </c>
      <c r="AK3336" s="8">
        <v>205.62516784667969</v>
      </c>
      <c r="AL3336" s="8">
        <v>245.34855651855469</v>
      </c>
      <c r="AM3336" s="8">
        <v>308.1429443359375</v>
      </c>
      <c r="AN3336" s="8">
        <v>346.6756591796875</v>
      </c>
      <c r="AO3336" s="8">
        <v>398.53634643554688</v>
      </c>
      <c r="AP3336" s="8">
        <v>433.46871948242188</v>
      </c>
      <c r="AQ3336" s="8">
        <v>471.83999633789063</v>
      </c>
    </row>
    <row r="3337" spans="1:43" x14ac:dyDescent="0.3">
      <c r="A3337" s="3" t="s">
        <v>2976</v>
      </c>
      <c r="B3337" s="1" t="s">
        <v>7191</v>
      </c>
      <c r="C3337" s="57" t="s">
        <v>6374</v>
      </c>
      <c r="D3337" s="57" t="s">
        <v>6404</v>
      </c>
      <c r="E3337" s="57" t="s">
        <v>6625</v>
      </c>
      <c r="F3337" s="89">
        <v>118.3651809692383</v>
      </c>
      <c r="G3337" s="8">
        <v>26.530988693237301</v>
      </c>
      <c r="H3337" s="8">
        <v>26.046798706054691</v>
      </c>
      <c r="I3337" s="8">
        <v>42.414020538330078</v>
      </c>
      <c r="J3337" s="8">
        <v>26.19105339050293</v>
      </c>
      <c r="K3337" s="8">
        <v>28.344911575317379</v>
      </c>
      <c r="L3337" s="8">
        <v>40.962436676025391</v>
      </c>
      <c r="M3337" s="8">
        <v>44.482658386230469</v>
      </c>
      <c r="N3337" s="8">
        <v>43.480018615722663</v>
      </c>
      <c r="O3337" s="8">
        <v>48.446781158447273</v>
      </c>
      <c r="P3337" s="8">
        <v>88.577484130859375</v>
      </c>
      <c r="Q3337" s="8">
        <v>127.0906600952148</v>
      </c>
      <c r="R3337" s="8">
        <v>173.90440368652341</v>
      </c>
      <c r="S3337" s="8">
        <v>230.6017150878906</v>
      </c>
      <c r="T3337" s="8">
        <v>285.83474731445313</v>
      </c>
      <c r="U3337" s="8">
        <v>381.7689208984375</v>
      </c>
      <c r="V3337" s="8">
        <v>462.68710327148438</v>
      </c>
      <c r="W3337" s="8">
        <v>540.5565185546875</v>
      </c>
      <c r="X3337" s="8">
        <v>533.1842041015625</v>
      </c>
      <c r="Y3337" s="84">
        <v>107.334846496582</v>
      </c>
      <c r="Z3337" s="8">
        <v>15.05669689178467</v>
      </c>
      <c r="AA3337" s="8">
        <v>12.29486656188965</v>
      </c>
      <c r="AB3337" s="8">
        <v>29.969369888305661</v>
      </c>
      <c r="AC3337" s="8">
        <v>31.344181060791019</v>
      </c>
      <c r="AD3337" s="8">
        <v>47.287467956542969</v>
      </c>
      <c r="AE3337" s="8">
        <v>58.935497283935547</v>
      </c>
      <c r="AF3337" s="8">
        <v>55.693603515625</v>
      </c>
      <c r="AG3337" s="8">
        <v>59.450801849365227</v>
      </c>
      <c r="AH3337" s="8">
        <v>83.547607421875</v>
      </c>
      <c r="AI3337" s="8">
        <v>127.85483551025391</v>
      </c>
      <c r="AJ3337" s="8">
        <v>178.5057373046875</v>
      </c>
      <c r="AK3337" s="8">
        <v>189.8758850097656</v>
      </c>
      <c r="AL3337" s="8">
        <v>216.16398620605469</v>
      </c>
      <c r="AM3337" s="8">
        <v>277.84439086914063</v>
      </c>
      <c r="AN3337" s="8">
        <v>297.45547485351563</v>
      </c>
      <c r="AO3337" s="8">
        <v>358.96633911132813</v>
      </c>
      <c r="AP3337" s="8">
        <v>465.04324340820313</v>
      </c>
      <c r="AQ3337" s="8">
        <v>560.09857177734375</v>
      </c>
    </row>
    <row r="3338" spans="1:43" x14ac:dyDescent="0.3">
      <c r="A3338" s="3" t="s">
        <v>2975</v>
      </c>
      <c r="B3338" s="1" t="s">
        <v>9688</v>
      </c>
      <c r="C3338" s="57" t="s">
        <v>6374</v>
      </c>
      <c r="D3338" s="57" t="s">
        <v>6404</v>
      </c>
      <c r="E3338" s="57" t="s">
        <v>6629</v>
      </c>
      <c r="F3338" s="89">
        <v>126.6963424682617</v>
      </c>
      <c r="G3338" s="8">
        <v>50.744586944580078</v>
      </c>
      <c r="H3338" s="8">
        <v>43.963050842285163</v>
      </c>
      <c r="I3338" s="8">
        <v>54.384799957275391</v>
      </c>
      <c r="J3338" s="8">
        <v>39.398227691650391</v>
      </c>
      <c r="K3338" s="8">
        <v>39.554481506347663</v>
      </c>
      <c r="L3338" s="8">
        <v>53.643253326416023</v>
      </c>
      <c r="M3338" s="8">
        <v>41.141494750976563</v>
      </c>
      <c r="N3338" s="8">
        <v>51.365634918212891</v>
      </c>
      <c r="O3338" s="8">
        <v>71.235580444335938</v>
      </c>
      <c r="P3338" s="8">
        <v>100.19699859619141</v>
      </c>
      <c r="Q3338" s="8">
        <v>134.38677978515631</v>
      </c>
      <c r="R3338" s="8">
        <v>167.34104919433591</v>
      </c>
      <c r="S3338" s="8">
        <v>233.86576843261719</v>
      </c>
      <c r="T3338" s="8">
        <v>291.750244140625</v>
      </c>
      <c r="U3338" s="8">
        <v>378.0181884765625</v>
      </c>
      <c r="V3338" s="8">
        <v>440.84268188476563</v>
      </c>
      <c r="W3338" s="8">
        <v>501.36514282226563</v>
      </c>
      <c r="X3338" s="8">
        <v>572.27789306640625</v>
      </c>
      <c r="Y3338" s="84">
        <v>108.70372009277339</v>
      </c>
      <c r="Z3338" s="8">
        <v>52.087718963623047</v>
      </c>
      <c r="AA3338" s="8">
        <v>34.279903411865227</v>
      </c>
      <c r="AB3338" s="8">
        <v>48.700088500976563</v>
      </c>
      <c r="AC3338" s="8">
        <v>51.522640228271477</v>
      </c>
      <c r="AD3338" s="8">
        <v>58.005645751953132</v>
      </c>
      <c r="AE3338" s="8">
        <v>70.8046875</v>
      </c>
      <c r="AF3338" s="8">
        <v>79.346580505371094</v>
      </c>
      <c r="AG3338" s="8">
        <v>77.226028442382813</v>
      </c>
      <c r="AH3338" s="8">
        <v>101.4035949707031</v>
      </c>
      <c r="AI3338" s="8">
        <v>131.6626892089844</v>
      </c>
      <c r="AJ3338" s="8">
        <v>174.9511413574219</v>
      </c>
      <c r="AK3338" s="8">
        <v>216.86932373046881</v>
      </c>
      <c r="AL3338" s="8">
        <v>219.6906433105469</v>
      </c>
      <c r="AM3338" s="8">
        <v>256.65509033203131</v>
      </c>
      <c r="AN3338" s="8">
        <v>292.94680786132813</v>
      </c>
      <c r="AO3338" s="8">
        <v>358.93218994140631</v>
      </c>
      <c r="AP3338" s="8">
        <v>425.38421630859381</v>
      </c>
      <c r="AQ3338" s="8">
        <v>478.29718017578131</v>
      </c>
    </row>
    <row r="3339" spans="1:43" x14ac:dyDescent="0.3">
      <c r="A3339" s="3" t="s">
        <v>2974</v>
      </c>
      <c r="B3339" s="1" t="s">
        <v>7095</v>
      </c>
      <c r="C3339" s="57" t="s">
        <v>6374</v>
      </c>
      <c r="D3339" s="57" t="s">
        <v>6404</v>
      </c>
      <c r="E3339" s="57" t="s">
        <v>6628</v>
      </c>
      <c r="F3339" s="89">
        <v>135.0519104003906</v>
      </c>
      <c r="G3339" s="8">
        <v>34.578372955322273</v>
      </c>
      <c r="H3339" s="8">
        <v>58.277606964111328</v>
      </c>
      <c r="I3339" s="8">
        <v>59.692127227783203</v>
      </c>
      <c r="J3339" s="8">
        <v>47.608623504638672</v>
      </c>
      <c r="K3339" s="8">
        <v>58.086395263671882</v>
      </c>
      <c r="L3339" s="8">
        <v>55.086334228515632</v>
      </c>
      <c r="M3339" s="8">
        <v>51.124443054199219</v>
      </c>
      <c r="N3339" s="8">
        <v>55.274990081787109</v>
      </c>
      <c r="O3339" s="8">
        <v>100.5389785766602</v>
      </c>
      <c r="P3339" s="8">
        <v>117.83042907714839</v>
      </c>
      <c r="Q3339" s="8">
        <v>149.283935546875</v>
      </c>
      <c r="R3339" s="8">
        <v>204.48658752441409</v>
      </c>
      <c r="S3339" s="8">
        <v>258.10415649414063</v>
      </c>
      <c r="T3339" s="8">
        <v>354.47518920898438</v>
      </c>
      <c r="U3339" s="8">
        <v>385.14321899414063</v>
      </c>
      <c r="V3339" s="8">
        <v>494.755126953125</v>
      </c>
      <c r="W3339" s="8">
        <v>511.3594970703125</v>
      </c>
      <c r="X3339" s="8">
        <v>557.43145751953125</v>
      </c>
      <c r="Y3339" s="84">
        <v>112.08400726318359</v>
      </c>
      <c r="Z3339" s="8">
        <v>34.689117431640632</v>
      </c>
      <c r="AA3339" s="8">
        <v>42.496898651123047</v>
      </c>
      <c r="AB3339" s="8">
        <v>47.547492980957031</v>
      </c>
      <c r="AC3339" s="8">
        <v>79.656906127929688</v>
      </c>
      <c r="AD3339" s="8">
        <v>60.406635284423828</v>
      </c>
      <c r="AE3339" s="8">
        <v>77.291526794433594</v>
      </c>
      <c r="AF3339" s="8">
        <v>66.940994262695313</v>
      </c>
      <c r="AG3339" s="8">
        <v>99.531219482421875</v>
      </c>
      <c r="AH3339" s="8">
        <v>113.0604553222656</v>
      </c>
      <c r="AI3339" s="8">
        <v>146.2913513183594</v>
      </c>
      <c r="AJ3339" s="8">
        <v>193.68672180175781</v>
      </c>
      <c r="AK3339" s="8">
        <v>203.925537109375</v>
      </c>
      <c r="AL3339" s="8">
        <v>245.0434265136719</v>
      </c>
      <c r="AM3339" s="8">
        <v>285.75643920898438</v>
      </c>
      <c r="AN3339" s="8">
        <v>325.9915771484375</v>
      </c>
      <c r="AO3339" s="8">
        <v>371.20858764648438</v>
      </c>
      <c r="AP3339" s="8">
        <v>467.7557373046875</v>
      </c>
      <c r="AQ3339" s="8">
        <v>525.03851318359375</v>
      </c>
    </row>
    <row r="3340" spans="1:43" x14ac:dyDescent="0.3">
      <c r="A3340" s="3" t="s">
        <v>2973</v>
      </c>
      <c r="B3340" s="1" t="s">
        <v>9685</v>
      </c>
      <c r="C3340" s="57" t="s">
        <v>6374</v>
      </c>
      <c r="D3340" s="57" t="s">
        <v>6404</v>
      </c>
      <c r="E3340" s="57" t="s">
        <v>6550</v>
      </c>
      <c r="F3340" s="89">
        <v>139.85679626464841</v>
      </c>
      <c r="G3340" s="8">
        <v>65.699409484863281</v>
      </c>
      <c r="H3340" s="8">
        <v>64.289482116699219</v>
      </c>
      <c r="I3340" s="8">
        <v>71.350349426269531</v>
      </c>
      <c r="J3340" s="8">
        <v>65.835800170898438</v>
      </c>
      <c r="K3340" s="8">
        <v>57.303813934326172</v>
      </c>
      <c r="L3340" s="8">
        <v>49.306148529052727</v>
      </c>
      <c r="M3340" s="8">
        <v>60.409088134765632</v>
      </c>
      <c r="N3340" s="8">
        <v>65.88037109375</v>
      </c>
      <c r="O3340" s="8">
        <v>97.156867980957031</v>
      </c>
      <c r="P3340" s="8">
        <v>109.9907913208008</v>
      </c>
      <c r="Q3340" s="8">
        <v>155.1547546386719</v>
      </c>
      <c r="R3340" s="8">
        <v>209.3273620605469</v>
      </c>
      <c r="S3340" s="8">
        <v>250.66807556152341</v>
      </c>
      <c r="T3340" s="8">
        <v>352.25741577148438</v>
      </c>
      <c r="U3340" s="8">
        <v>474.43753051757813</v>
      </c>
      <c r="V3340" s="8">
        <v>519.2545166015625</v>
      </c>
      <c r="W3340" s="8">
        <v>526.4739990234375</v>
      </c>
      <c r="X3340" s="8">
        <v>700.1456298828125</v>
      </c>
      <c r="Y3340" s="84">
        <v>116.5859680175781</v>
      </c>
      <c r="Z3340" s="8">
        <v>60.245838165283203</v>
      </c>
      <c r="AA3340" s="8">
        <v>46.400157928466797</v>
      </c>
      <c r="AB3340" s="8">
        <v>63.349784851074219</v>
      </c>
      <c r="AC3340" s="8">
        <v>72.866912841796875</v>
      </c>
      <c r="AD3340" s="8">
        <v>71.31585693359375</v>
      </c>
      <c r="AE3340" s="8">
        <v>69.170265197753906</v>
      </c>
      <c r="AF3340" s="8">
        <v>74.175308227539063</v>
      </c>
      <c r="AG3340" s="8">
        <v>98.893142700195313</v>
      </c>
      <c r="AH3340" s="8">
        <v>123.83221435546881</v>
      </c>
      <c r="AI3340" s="8">
        <v>162.24607849121091</v>
      </c>
      <c r="AJ3340" s="8">
        <v>204.677490234375</v>
      </c>
      <c r="AK3340" s="8">
        <v>234.28459167480469</v>
      </c>
      <c r="AL3340" s="8">
        <v>299.42752075195313</v>
      </c>
      <c r="AM3340" s="8">
        <v>329.4798583984375</v>
      </c>
      <c r="AN3340" s="8">
        <v>344.16128540039063</v>
      </c>
      <c r="AO3340" s="8">
        <v>423.43072509765631</v>
      </c>
      <c r="AP3340" s="8">
        <v>497.89358520507813</v>
      </c>
      <c r="AQ3340" s="8">
        <v>568.400146484375</v>
      </c>
    </row>
    <row r="3341" spans="1:43" x14ac:dyDescent="0.3">
      <c r="A3341" s="3" t="s">
        <v>2972</v>
      </c>
      <c r="B3341" s="1" t="s">
        <v>9684</v>
      </c>
      <c r="C3341" s="57" t="s">
        <v>6374</v>
      </c>
      <c r="D3341" s="57" t="s">
        <v>6404</v>
      </c>
      <c r="E3341" s="57" t="s">
        <v>6627</v>
      </c>
      <c r="F3341" s="89">
        <v>145.42547607421881</v>
      </c>
      <c r="G3341" s="8">
        <v>70.282135009765625</v>
      </c>
      <c r="H3341" s="8">
        <v>45.638431549072273</v>
      </c>
      <c r="I3341" s="8">
        <v>62.807170867919922</v>
      </c>
      <c r="J3341" s="8">
        <v>65.0380859375</v>
      </c>
      <c r="K3341" s="8">
        <v>47.301074981689453</v>
      </c>
      <c r="L3341" s="8">
        <v>61.132682800292969</v>
      </c>
      <c r="M3341" s="8">
        <v>81.07586669921875</v>
      </c>
      <c r="N3341" s="8">
        <v>79.113723754882813</v>
      </c>
      <c r="O3341" s="8">
        <v>91.126296997070313</v>
      </c>
      <c r="P3341" s="8">
        <v>139.72892761230469</v>
      </c>
      <c r="Q3341" s="8">
        <v>185.7840881347656</v>
      </c>
      <c r="R3341" s="8">
        <v>188.0264587402344</v>
      </c>
      <c r="S3341" s="8">
        <v>266.21795654296881</v>
      </c>
      <c r="T3341" s="8">
        <v>354.46530151367188</v>
      </c>
      <c r="U3341" s="8">
        <v>424.48550415039063</v>
      </c>
      <c r="V3341" s="8">
        <v>477.968505859375</v>
      </c>
      <c r="W3341" s="8">
        <v>545.47320556640625</v>
      </c>
      <c r="X3341" s="8">
        <v>609.54815673828125</v>
      </c>
      <c r="Y3341" s="84">
        <v>118.9259567260742</v>
      </c>
      <c r="Z3341" s="8">
        <v>48.11114501953125</v>
      </c>
      <c r="AA3341" s="8">
        <v>74.490501403808594</v>
      </c>
      <c r="AB3341" s="8">
        <v>50.877906799316413</v>
      </c>
      <c r="AC3341" s="8">
        <v>66.565223693847656</v>
      </c>
      <c r="AD3341" s="8">
        <v>57.758796691894531</v>
      </c>
      <c r="AE3341" s="8">
        <v>68.918052673339844</v>
      </c>
      <c r="AF3341" s="8">
        <v>85.594993591308594</v>
      </c>
      <c r="AG3341" s="8">
        <v>113.85284423828131</v>
      </c>
      <c r="AH3341" s="8">
        <v>139.9437255859375</v>
      </c>
      <c r="AI3341" s="8">
        <v>170.64741516113281</v>
      </c>
      <c r="AJ3341" s="8">
        <v>210.0074768066406</v>
      </c>
      <c r="AK3341" s="8">
        <v>226.40965270996091</v>
      </c>
      <c r="AL3341" s="8">
        <v>253.74742126464841</v>
      </c>
      <c r="AM3341" s="8">
        <v>317.098388671875</v>
      </c>
      <c r="AN3341" s="8">
        <v>344.68582153320313</v>
      </c>
      <c r="AO3341" s="8">
        <v>416.24346923828131</v>
      </c>
      <c r="AP3341" s="8">
        <v>513.9508056640625</v>
      </c>
      <c r="AQ3341" s="8">
        <v>564.4818115234375</v>
      </c>
    </row>
    <row r="3342" spans="1:43" x14ac:dyDescent="0.3">
      <c r="A3342" s="3" t="s">
        <v>2971</v>
      </c>
      <c r="B3342" s="1" t="s">
        <v>9682</v>
      </c>
      <c r="C3342" s="57" t="s">
        <v>6374</v>
      </c>
      <c r="D3342" s="57" t="s">
        <v>6404</v>
      </c>
      <c r="E3342" s="57" t="s">
        <v>6626</v>
      </c>
      <c r="F3342" s="89">
        <v>128.02171325683591</v>
      </c>
      <c r="G3342" s="8">
        <v>32.020313262939453</v>
      </c>
      <c r="H3342" s="8">
        <v>32.660305023193359</v>
      </c>
      <c r="I3342" s="8">
        <v>53.563434600830078</v>
      </c>
      <c r="J3342" s="8">
        <v>46.279140472412109</v>
      </c>
      <c r="K3342" s="8">
        <v>31.94101524353027</v>
      </c>
      <c r="L3342" s="8">
        <v>37.128566741943359</v>
      </c>
      <c r="M3342" s="8">
        <v>44.584613800048828</v>
      </c>
      <c r="N3342" s="8">
        <v>45.497734069824219</v>
      </c>
      <c r="O3342" s="8">
        <v>68.148818969726563</v>
      </c>
      <c r="P3342" s="8">
        <v>87.741500854492188</v>
      </c>
      <c r="Q3342" s="8">
        <v>115.8133163452148</v>
      </c>
      <c r="R3342" s="8">
        <v>168.00013732910159</v>
      </c>
      <c r="S3342" s="8">
        <v>230.11735534667969</v>
      </c>
      <c r="T3342" s="8">
        <v>335.82354736328131</v>
      </c>
      <c r="U3342" s="8">
        <v>355.69866943359381</v>
      </c>
      <c r="V3342" s="8">
        <v>426.10769653320313</v>
      </c>
      <c r="W3342" s="8">
        <v>465.06582641601563</v>
      </c>
      <c r="X3342" s="8">
        <v>514.64398193359375</v>
      </c>
      <c r="Y3342" s="84">
        <v>107.7290573120117</v>
      </c>
      <c r="Z3342" s="8">
        <v>18.468011856079102</v>
      </c>
      <c r="AA3342" s="8">
        <v>29.375114440917969</v>
      </c>
      <c r="AB3342" s="8">
        <v>32.88983154296875</v>
      </c>
      <c r="AC3342" s="8">
        <v>45.095130920410163</v>
      </c>
      <c r="AD3342" s="8">
        <v>72.775192260742188</v>
      </c>
      <c r="AE3342" s="8">
        <v>62.297580718994141</v>
      </c>
      <c r="AF3342" s="8">
        <v>54.458118438720703</v>
      </c>
      <c r="AG3342" s="8">
        <v>70.765609741210938</v>
      </c>
      <c r="AH3342" s="8">
        <v>94.003547668457031</v>
      </c>
      <c r="AI3342" s="8">
        <v>143.5522766113281</v>
      </c>
      <c r="AJ3342" s="8">
        <v>180.37025451660159</v>
      </c>
      <c r="AK3342" s="8">
        <v>215.1573181152344</v>
      </c>
      <c r="AL3342" s="8">
        <v>225.84327697753909</v>
      </c>
      <c r="AM3342" s="8">
        <v>264.30490112304688</v>
      </c>
      <c r="AN3342" s="8">
        <v>307.26849365234381</v>
      </c>
      <c r="AO3342" s="8">
        <v>329.13848876953131</v>
      </c>
      <c r="AP3342" s="8">
        <v>424.82577514648438</v>
      </c>
      <c r="AQ3342" s="8">
        <v>459.30438232421881</v>
      </c>
    </row>
    <row r="3343" spans="1:43" x14ac:dyDescent="0.3">
      <c r="A3343" s="3" t="s">
        <v>2970</v>
      </c>
      <c r="B3343" s="1" t="s">
        <v>9681</v>
      </c>
      <c r="C3343" s="57" t="s">
        <v>6374</v>
      </c>
      <c r="D3343" s="57" t="s">
        <v>6404</v>
      </c>
      <c r="E3343" s="57" t="s">
        <v>6626</v>
      </c>
      <c r="F3343" s="89">
        <v>116.0900955200195</v>
      </c>
      <c r="G3343" s="8">
        <v>36.439403533935547</v>
      </c>
      <c r="H3343" s="8">
        <v>46.0316162109375</v>
      </c>
      <c r="I3343" s="8">
        <v>39.713951110839837</v>
      </c>
      <c r="J3343" s="8">
        <v>33.688217163085938</v>
      </c>
      <c r="K3343" s="8">
        <v>36.075687408447273</v>
      </c>
      <c r="L3343" s="8">
        <v>31.821012496948239</v>
      </c>
      <c r="M3343" s="8">
        <v>45.140117645263672</v>
      </c>
      <c r="N3343" s="8">
        <v>39.278793334960938</v>
      </c>
      <c r="O3343" s="8">
        <v>68.426811218261719</v>
      </c>
      <c r="P3343" s="8">
        <v>92.24462890625</v>
      </c>
      <c r="Q3343" s="8">
        <v>129.4916076660156</v>
      </c>
      <c r="R3343" s="8">
        <v>177.74351501464841</v>
      </c>
      <c r="S3343" s="8">
        <v>209.68937683105469</v>
      </c>
      <c r="T3343" s="8">
        <v>301.1689453125</v>
      </c>
      <c r="U3343" s="8">
        <v>368.90841674804688</v>
      </c>
      <c r="V3343" s="8">
        <v>435.88583374023438</v>
      </c>
      <c r="W3343" s="8">
        <v>568.7550048828125</v>
      </c>
      <c r="X3343" s="8">
        <v>639.94415283203125</v>
      </c>
      <c r="Y3343" s="84">
        <v>102.9051055908203</v>
      </c>
      <c r="Z3343" s="8">
        <v>35.078777313232422</v>
      </c>
      <c r="AA3343" s="8">
        <v>26.779106140136719</v>
      </c>
      <c r="AB3343" s="8">
        <v>27.057577133178711</v>
      </c>
      <c r="AC3343" s="8">
        <v>31.897722244262699</v>
      </c>
      <c r="AD3343" s="8">
        <v>43.270374298095703</v>
      </c>
      <c r="AE3343" s="8">
        <v>54.326015472412109</v>
      </c>
      <c r="AF3343" s="8">
        <v>72.037269592285156</v>
      </c>
      <c r="AG3343" s="8">
        <v>78.062850952148438</v>
      </c>
      <c r="AH3343" s="8">
        <v>102.6077880859375</v>
      </c>
      <c r="AI3343" s="8">
        <v>125.5144882202148</v>
      </c>
      <c r="AJ3343" s="8">
        <v>158.9940490722656</v>
      </c>
      <c r="AK3343" s="8">
        <v>196.07017517089841</v>
      </c>
      <c r="AL3343" s="8">
        <v>228.46989440917969</v>
      </c>
      <c r="AM3343" s="8">
        <v>244.69062805175781</v>
      </c>
      <c r="AN3343" s="8">
        <v>302.862548828125</v>
      </c>
      <c r="AO3343" s="8">
        <v>388.87860107421881</v>
      </c>
      <c r="AP3343" s="8">
        <v>497.3731689453125</v>
      </c>
      <c r="AQ3343" s="8">
        <v>528.4095458984375</v>
      </c>
    </row>
    <row r="3344" spans="1:43" x14ac:dyDescent="0.3">
      <c r="A3344" s="3" t="s">
        <v>2969</v>
      </c>
      <c r="B3344" s="1" t="s">
        <v>9679</v>
      </c>
      <c r="C3344" s="57" t="s">
        <v>6374</v>
      </c>
      <c r="D3344" s="57" t="s">
        <v>6404</v>
      </c>
      <c r="E3344" s="57" t="s">
        <v>6625</v>
      </c>
      <c r="F3344" s="89">
        <v>119.4611129760742</v>
      </c>
      <c r="G3344" s="8">
        <v>31.604328155517582</v>
      </c>
      <c r="H3344" s="8">
        <v>19.777256011962891</v>
      </c>
      <c r="I3344" s="8">
        <v>34.477973937988281</v>
      </c>
      <c r="J3344" s="8">
        <v>38.672966003417969</v>
      </c>
      <c r="K3344" s="8">
        <v>31.963832855224609</v>
      </c>
      <c r="L3344" s="8">
        <v>25.107084274291989</v>
      </c>
      <c r="M3344" s="8">
        <v>36.051582336425781</v>
      </c>
      <c r="N3344" s="8">
        <v>38.791912078857422</v>
      </c>
      <c r="O3344" s="8">
        <v>61.383003234863281</v>
      </c>
      <c r="P3344" s="8">
        <v>75.468528747558594</v>
      </c>
      <c r="Q3344" s="8">
        <v>116.2383651733398</v>
      </c>
      <c r="R3344" s="8">
        <v>145.65545654296881</v>
      </c>
      <c r="S3344" s="8">
        <v>204.5357666015625</v>
      </c>
      <c r="T3344" s="8">
        <v>314.3851318359375</v>
      </c>
      <c r="U3344" s="8">
        <v>355.71725463867188</v>
      </c>
      <c r="V3344" s="8">
        <v>421.65240478515631</v>
      </c>
      <c r="W3344" s="8">
        <v>500.48272705078131</v>
      </c>
      <c r="X3344" s="8">
        <v>514.02569580078125</v>
      </c>
      <c r="Y3344" s="84">
        <v>99.126914978027344</v>
      </c>
      <c r="Z3344" s="8">
        <v>22.19429969787598</v>
      </c>
      <c r="AA3344" s="8">
        <v>17.541742324829102</v>
      </c>
      <c r="AB3344" s="8">
        <v>31.371099472045898</v>
      </c>
      <c r="AC3344" s="8">
        <v>28.683547973632809</v>
      </c>
      <c r="AD3344" s="8">
        <v>45.310035705566413</v>
      </c>
      <c r="AE3344" s="8">
        <v>48.479721069335938</v>
      </c>
      <c r="AF3344" s="8">
        <v>58.964702606201172</v>
      </c>
      <c r="AG3344" s="8">
        <v>61.642429351806641</v>
      </c>
      <c r="AH3344" s="8">
        <v>85.694068908691406</v>
      </c>
      <c r="AI3344" s="8">
        <v>130.1206970214844</v>
      </c>
      <c r="AJ3344" s="8">
        <v>154.96966552734381</v>
      </c>
      <c r="AK3344" s="8">
        <v>178.4734191894531</v>
      </c>
      <c r="AL3344" s="8">
        <v>188.4265441894531</v>
      </c>
      <c r="AM3344" s="8">
        <v>247.93531799316409</v>
      </c>
      <c r="AN3344" s="8">
        <v>289.85049438476563</v>
      </c>
      <c r="AO3344" s="8">
        <v>339.1160888671875</v>
      </c>
      <c r="AP3344" s="8">
        <v>417.18035888671881</v>
      </c>
      <c r="AQ3344" s="8">
        <v>487.37188720703131</v>
      </c>
    </row>
    <row r="3345" spans="1:43" x14ac:dyDescent="0.3">
      <c r="A3345" s="3" t="s">
        <v>2968</v>
      </c>
      <c r="B3345" s="1" t="s">
        <v>9677</v>
      </c>
      <c r="C3345" s="57" t="s">
        <v>6357</v>
      </c>
      <c r="D3345" s="57" t="s">
        <v>6409</v>
      </c>
      <c r="E3345" s="57" t="s">
        <v>6437</v>
      </c>
      <c r="F3345" s="89">
        <v>127.11460113525391</v>
      </c>
      <c r="G3345" s="8">
        <v>43.050296783447273</v>
      </c>
      <c r="H3345" s="8">
        <v>35.093936920166023</v>
      </c>
      <c r="I3345" s="8">
        <v>57.151657104492188</v>
      </c>
      <c r="J3345" s="8">
        <v>52.049976348876953</v>
      </c>
      <c r="K3345" s="8">
        <v>42.387119293212891</v>
      </c>
      <c r="L3345" s="8">
        <v>38.218105316162109</v>
      </c>
      <c r="M3345" s="8">
        <v>43.082603454589837</v>
      </c>
      <c r="N3345" s="8">
        <v>55.232234954833977</v>
      </c>
      <c r="O3345" s="8">
        <v>76.112312316894531</v>
      </c>
      <c r="P3345" s="8">
        <v>98.518600463867188</v>
      </c>
      <c r="Q3345" s="8">
        <v>141.6153869628906</v>
      </c>
      <c r="R3345" s="8">
        <v>201.3487243652344</v>
      </c>
      <c r="S3345" s="8">
        <v>252.81239318847659</v>
      </c>
      <c r="T3345" s="8">
        <v>348.19381713867188</v>
      </c>
      <c r="U3345" s="8">
        <v>505.06484985351563</v>
      </c>
      <c r="V3345" s="8">
        <v>453.654541015625</v>
      </c>
      <c r="W3345" s="8">
        <v>607.35198974609375</v>
      </c>
      <c r="X3345" s="8">
        <v>613.13909912109375</v>
      </c>
      <c r="Y3345" s="84">
        <v>108.4065475463867</v>
      </c>
      <c r="Z3345" s="8">
        <v>29.471015930175781</v>
      </c>
      <c r="AA3345" s="8">
        <v>29.01671028137207</v>
      </c>
      <c r="AB3345" s="8">
        <v>40.928981781005859</v>
      </c>
      <c r="AC3345" s="8">
        <v>46.458488464355469</v>
      </c>
      <c r="AD3345" s="8">
        <v>50.768848419189453</v>
      </c>
      <c r="AE3345" s="8">
        <v>54.813663482666023</v>
      </c>
      <c r="AF3345" s="8">
        <v>63.829906463623047</v>
      </c>
      <c r="AG3345" s="8">
        <v>80.395988464355469</v>
      </c>
      <c r="AH3345" s="8">
        <v>103.0981521606445</v>
      </c>
      <c r="AI3345" s="8">
        <v>137.58636474609381</v>
      </c>
      <c r="AJ3345" s="8">
        <v>185.03669738769531</v>
      </c>
      <c r="AK3345" s="8">
        <v>222.37638854980469</v>
      </c>
      <c r="AL3345" s="8">
        <v>238.68110656738281</v>
      </c>
      <c r="AM3345" s="8">
        <v>313.94741821289063</v>
      </c>
      <c r="AN3345" s="8">
        <v>386.229248046875</v>
      </c>
      <c r="AO3345" s="8">
        <v>441.09930419921881</v>
      </c>
      <c r="AP3345" s="8">
        <v>564.54815673828125</v>
      </c>
      <c r="AQ3345" s="8">
        <v>585.43695068359375</v>
      </c>
    </row>
    <row r="3346" spans="1:43" x14ac:dyDescent="0.3">
      <c r="A3346" s="3" t="s">
        <v>2967</v>
      </c>
      <c r="B3346" s="1" t="s">
        <v>12912</v>
      </c>
      <c r="C3346" s="57" t="s">
        <v>6357</v>
      </c>
      <c r="D3346" s="57" t="s">
        <v>6409</v>
      </c>
      <c r="E3346" s="57" t="s">
        <v>6437</v>
      </c>
      <c r="F3346" s="89">
        <v>122.17934417724609</v>
      </c>
      <c r="G3346" s="8">
        <v>34.601322174072273</v>
      </c>
      <c r="H3346" s="8">
        <v>28.277730941772461</v>
      </c>
      <c r="I3346" s="8">
        <v>52.37872314453125</v>
      </c>
      <c r="J3346" s="8">
        <v>36.600776672363281</v>
      </c>
      <c r="K3346" s="8">
        <v>33.537006378173828</v>
      </c>
      <c r="L3346" s="8">
        <v>42.093421936035163</v>
      </c>
      <c r="M3346" s="8">
        <v>35.970928192138672</v>
      </c>
      <c r="N3346" s="8">
        <v>60.31695556640625</v>
      </c>
      <c r="O3346" s="8">
        <v>64.672309875488281</v>
      </c>
      <c r="P3346" s="8">
        <v>95.198867797851563</v>
      </c>
      <c r="Q3346" s="8">
        <v>118.3634948730469</v>
      </c>
      <c r="R3346" s="8">
        <v>184.53778076171881</v>
      </c>
      <c r="S3346" s="8">
        <v>209.56236267089841</v>
      </c>
      <c r="T3346" s="8">
        <v>317.5816650390625</v>
      </c>
      <c r="U3346" s="8">
        <v>386.61807250976563</v>
      </c>
      <c r="V3346" s="8">
        <v>461.72967529296881</v>
      </c>
      <c r="W3346" s="8">
        <v>492.30145263671881</v>
      </c>
      <c r="X3346" s="8">
        <v>516.06787109375</v>
      </c>
      <c r="Y3346" s="84">
        <v>102.126823425293</v>
      </c>
      <c r="Z3346" s="8">
        <v>26.095193862915039</v>
      </c>
      <c r="AA3346" s="8">
        <v>18.809152603149411</v>
      </c>
      <c r="AB3346" s="8">
        <v>36.039051055908203</v>
      </c>
      <c r="AC3346" s="8">
        <v>38.687587738037109</v>
      </c>
      <c r="AD3346" s="8">
        <v>51.773162841796882</v>
      </c>
      <c r="AE3346" s="8">
        <v>61.733676910400391</v>
      </c>
      <c r="AF3346" s="8">
        <v>65.550674438476563</v>
      </c>
      <c r="AG3346" s="8">
        <v>78.619842529296875</v>
      </c>
      <c r="AH3346" s="8">
        <v>101.70351409912109</v>
      </c>
      <c r="AI3346" s="8">
        <v>135.13697814941409</v>
      </c>
      <c r="AJ3346" s="8">
        <v>170.13128662109381</v>
      </c>
      <c r="AK3346" s="8">
        <v>195.8500061035156</v>
      </c>
      <c r="AL3346" s="8">
        <v>209.9615783691406</v>
      </c>
      <c r="AM3346" s="8">
        <v>235.9517517089844</v>
      </c>
      <c r="AN3346" s="8">
        <v>311.4989013671875</v>
      </c>
      <c r="AO3346" s="8">
        <v>348.6893310546875</v>
      </c>
      <c r="AP3346" s="8">
        <v>420.98577880859381</v>
      </c>
      <c r="AQ3346" s="8">
        <v>480.18826293945313</v>
      </c>
    </row>
    <row r="3347" spans="1:43" x14ac:dyDescent="0.3">
      <c r="A3347" s="3" t="s">
        <v>2966</v>
      </c>
      <c r="B3347" s="1" t="s">
        <v>9676</v>
      </c>
      <c r="C3347" s="57" t="s">
        <v>6357</v>
      </c>
      <c r="D3347" s="57" t="s">
        <v>6409</v>
      </c>
      <c r="E3347" s="57" t="s">
        <v>6437</v>
      </c>
      <c r="F3347" s="89">
        <v>122.98687744140631</v>
      </c>
      <c r="G3347" s="8">
        <v>26.197589874267582</v>
      </c>
      <c r="H3347" s="8">
        <v>31.49564361572266</v>
      </c>
      <c r="I3347" s="8">
        <v>42.361286163330078</v>
      </c>
      <c r="J3347" s="8">
        <v>40.979496002197273</v>
      </c>
      <c r="K3347" s="8">
        <v>30.851690292358398</v>
      </c>
      <c r="L3347" s="8">
        <v>29.157356262207031</v>
      </c>
      <c r="M3347" s="8">
        <v>29.533721923828129</v>
      </c>
      <c r="N3347" s="8">
        <v>41.192535400390632</v>
      </c>
      <c r="O3347" s="8">
        <v>62.784698486328132</v>
      </c>
      <c r="P3347" s="8">
        <v>90.905319213867188</v>
      </c>
      <c r="Q3347" s="8">
        <v>118.24920654296881</v>
      </c>
      <c r="R3347" s="8">
        <v>171.81871032714841</v>
      </c>
      <c r="S3347" s="8">
        <v>235.92439270019531</v>
      </c>
      <c r="T3347" s="8">
        <v>345.47879028320313</v>
      </c>
      <c r="U3347" s="8">
        <v>396.91302490234381</v>
      </c>
      <c r="V3347" s="8">
        <v>487.45437622070313</v>
      </c>
      <c r="W3347" s="8">
        <v>549.66455078125</v>
      </c>
      <c r="X3347" s="8">
        <v>663.31402587890625</v>
      </c>
      <c r="Y3347" s="84">
        <v>96.734687805175781</v>
      </c>
      <c r="Z3347" s="8">
        <v>24.32680702209473</v>
      </c>
      <c r="AA3347" s="8">
        <v>23.723190307617191</v>
      </c>
      <c r="AB3347" s="8">
        <v>38.280132293701172</v>
      </c>
      <c r="AC3347" s="8">
        <v>39.349937438964837</v>
      </c>
      <c r="AD3347" s="8">
        <v>40.848648071289063</v>
      </c>
      <c r="AE3347" s="8">
        <v>48.158405303955078</v>
      </c>
      <c r="AF3347" s="8">
        <v>51.311138153076172</v>
      </c>
      <c r="AG3347" s="8">
        <v>70.359992980957031</v>
      </c>
      <c r="AH3347" s="8">
        <v>85.623954772949219</v>
      </c>
      <c r="AI3347" s="8">
        <v>133.9743347167969</v>
      </c>
      <c r="AJ3347" s="8">
        <v>172.24998474121091</v>
      </c>
      <c r="AK3347" s="8">
        <v>202.86152648925781</v>
      </c>
      <c r="AL3347" s="8">
        <v>228.12617492675781</v>
      </c>
      <c r="AM3347" s="8">
        <v>266.8778076171875</v>
      </c>
      <c r="AN3347" s="8">
        <v>323.72781372070313</v>
      </c>
      <c r="AO3347" s="8">
        <v>340.30557250976563</v>
      </c>
      <c r="AP3347" s="8">
        <v>469.00607299804688</v>
      </c>
      <c r="AQ3347" s="8">
        <v>519.07647705078125</v>
      </c>
    </row>
    <row r="3348" spans="1:43" x14ac:dyDescent="0.3">
      <c r="A3348" s="3" t="s">
        <v>2965</v>
      </c>
      <c r="B3348" s="1" t="s">
        <v>9675</v>
      </c>
      <c r="C3348" s="57" t="s">
        <v>6357</v>
      </c>
      <c r="D3348" s="57" t="s">
        <v>6409</v>
      </c>
      <c r="E3348" s="57" t="s">
        <v>6437</v>
      </c>
      <c r="F3348" s="89">
        <v>159.98335266113281</v>
      </c>
      <c r="G3348" s="8">
        <v>64.512992858886719</v>
      </c>
      <c r="H3348" s="8">
        <v>67.691123962402344</v>
      </c>
      <c r="I3348" s="8">
        <v>79.321174621582031</v>
      </c>
      <c r="J3348" s="8">
        <v>88.799430847167969</v>
      </c>
      <c r="K3348" s="8">
        <v>69.717018127441406</v>
      </c>
      <c r="L3348" s="8">
        <v>78.233604431152344</v>
      </c>
      <c r="M3348" s="8">
        <v>72.962120056152344</v>
      </c>
      <c r="N3348" s="8">
        <v>86.480606079101563</v>
      </c>
      <c r="O3348" s="8">
        <v>104.2220916748047</v>
      </c>
      <c r="P3348" s="8">
        <v>134.5882263183594</v>
      </c>
      <c r="Q3348" s="8">
        <v>169.91630554199219</v>
      </c>
      <c r="R3348" s="8">
        <v>221.86601257324219</v>
      </c>
      <c r="S3348" s="8">
        <v>301.14016723632813</v>
      </c>
      <c r="T3348" s="8">
        <v>409.14639282226563</v>
      </c>
      <c r="U3348" s="8">
        <v>462.86279296875</v>
      </c>
      <c r="V3348" s="8">
        <v>587.17376708984375</v>
      </c>
      <c r="W3348" s="8">
        <v>680.2413330078125</v>
      </c>
      <c r="X3348" s="8">
        <v>639.17266845703125</v>
      </c>
      <c r="Y3348" s="84">
        <v>141.38995361328131</v>
      </c>
      <c r="Z3348" s="8">
        <v>56.925914764404297</v>
      </c>
      <c r="AA3348" s="8">
        <v>69.152198791503906</v>
      </c>
      <c r="AB3348" s="8">
        <v>76.834625244140625</v>
      </c>
      <c r="AC3348" s="8">
        <v>101.4403610229492</v>
      </c>
      <c r="AD3348" s="8">
        <v>84.664619445800781</v>
      </c>
      <c r="AE3348" s="8">
        <v>87.99188232421875</v>
      </c>
      <c r="AF3348" s="8">
        <v>98.580642700195313</v>
      </c>
      <c r="AG3348" s="8">
        <v>114.6160125732422</v>
      </c>
      <c r="AH3348" s="8">
        <v>137.61761474609381</v>
      </c>
      <c r="AI3348" s="8">
        <v>185.36228942871091</v>
      </c>
      <c r="AJ3348" s="8">
        <v>240.1562805175781</v>
      </c>
      <c r="AK3348" s="8">
        <v>251.96319580078131</v>
      </c>
      <c r="AL3348" s="8">
        <v>296.09518432617188</v>
      </c>
      <c r="AM3348" s="8">
        <v>358.33737182617188</v>
      </c>
      <c r="AN3348" s="8">
        <v>441.80575561523438</v>
      </c>
      <c r="AO3348" s="8">
        <v>445.78857421875</v>
      </c>
      <c r="AP3348" s="8">
        <v>517.3560791015625</v>
      </c>
      <c r="AQ3348" s="8">
        <v>689.970947265625</v>
      </c>
    </row>
    <row r="3349" spans="1:43" x14ac:dyDescent="0.3">
      <c r="A3349" s="3" t="s">
        <v>2964</v>
      </c>
      <c r="B3349" s="1" t="s">
        <v>9674</v>
      </c>
      <c r="C3349" s="57" t="s">
        <v>6357</v>
      </c>
      <c r="D3349" s="57" t="s">
        <v>6409</v>
      </c>
      <c r="E3349" s="57" t="s">
        <v>6437</v>
      </c>
      <c r="F3349" s="89">
        <v>134.05564880371091</v>
      </c>
      <c r="G3349" s="8">
        <v>39.000919342041023</v>
      </c>
      <c r="H3349" s="8">
        <v>65.638412475585938</v>
      </c>
      <c r="I3349" s="8">
        <v>67.079681396484375</v>
      </c>
      <c r="J3349" s="8">
        <v>70.02484130859375</v>
      </c>
      <c r="K3349" s="8">
        <v>46.030914306640632</v>
      </c>
      <c r="L3349" s="8">
        <v>64.153793334960938</v>
      </c>
      <c r="M3349" s="8">
        <v>53.630748748779297</v>
      </c>
      <c r="N3349" s="8">
        <v>73.53167724609375</v>
      </c>
      <c r="O3349" s="8">
        <v>78.39178466796875</v>
      </c>
      <c r="P3349" s="8">
        <v>101.7241668701172</v>
      </c>
      <c r="Q3349" s="8">
        <v>154.7166442871094</v>
      </c>
      <c r="R3349" s="8">
        <v>194.84632873535159</v>
      </c>
      <c r="S3349" s="8">
        <v>250.1431884765625</v>
      </c>
      <c r="T3349" s="8">
        <v>367.08517456054688</v>
      </c>
      <c r="U3349" s="8">
        <v>422.5936279296875</v>
      </c>
      <c r="V3349" s="8">
        <v>565.87445068359375</v>
      </c>
      <c r="W3349" s="8">
        <v>569.17108154296875</v>
      </c>
      <c r="X3349" s="8">
        <v>779.8431396484375</v>
      </c>
      <c r="Y3349" s="84">
        <v>114.4187850952148</v>
      </c>
      <c r="Z3349" s="8">
        <v>27.850589752197269</v>
      </c>
      <c r="AA3349" s="8">
        <v>52.795089721679688</v>
      </c>
      <c r="AB3349" s="8">
        <v>64.570083618164063</v>
      </c>
      <c r="AC3349" s="8">
        <v>60.780647277832031</v>
      </c>
      <c r="AD3349" s="8">
        <v>61.8955078125</v>
      </c>
      <c r="AE3349" s="8">
        <v>73.484405517578125</v>
      </c>
      <c r="AF3349" s="8">
        <v>67.599655151367188</v>
      </c>
      <c r="AG3349" s="8">
        <v>90.339256286621094</v>
      </c>
      <c r="AH3349" s="8">
        <v>112.6109237670898</v>
      </c>
      <c r="AI3349" s="8">
        <v>144.61944580078131</v>
      </c>
      <c r="AJ3349" s="8">
        <v>205.5538024902344</v>
      </c>
      <c r="AK3349" s="8">
        <v>232.02461242675781</v>
      </c>
      <c r="AL3349" s="8">
        <v>269.10501098632813</v>
      </c>
      <c r="AM3349" s="8">
        <v>280.88027954101563</v>
      </c>
      <c r="AN3349" s="8">
        <v>378.94760131835938</v>
      </c>
      <c r="AO3349" s="8">
        <v>471.91046142578131</v>
      </c>
      <c r="AP3349" s="8">
        <v>483.74163818359381</v>
      </c>
      <c r="AQ3349" s="8">
        <v>628.46148681640625</v>
      </c>
    </row>
    <row r="3350" spans="1:43" x14ac:dyDescent="0.3">
      <c r="A3350" s="3" t="s">
        <v>2963</v>
      </c>
      <c r="B3350" s="1" t="s">
        <v>12913</v>
      </c>
      <c r="C3350" s="57" t="s">
        <v>6357</v>
      </c>
      <c r="D3350" s="57" t="s">
        <v>6409</v>
      </c>
      <c r="E3350" s="57" t="s">
        <v>6437</v>
      </c>
      <c r="F3350" s="89">
        <v>123.6810684204102</v>
      </c>
      <c r="G3350" s="8">
        <v>29.178070068359379</v>
      </c>
      <c r="H3350" s="8">
        <v>31.75745964050293</v>
      </c>
      <c r="I3350" s="8">
        <v>59.154777526855469</v>
      </c>
      <c r="J3350" s="8">
        <v>52.921932220458977</v>
      </c>
      <c r="K3350" s="8">
        <v>55.142658233642578</v>
      </c>
      <c r="L3350" s="8">
        <v>62.425327301025391</v>
      </c>
      <c r="M3350" s="8">
        <v>48.277408599853523</v>
      </c>
      <c r="N3350" s="8">
        <v>58.265697479248047</v>
      </c>
      <c r="O3350" s="8">
        <v>71.884552001953125</v>
      </c>
      <c r="P3350" s="8">
        <v>112.697883605957</v>
      </c>
      <c r="Q3350" s="8">
        <v>128.2705383300781</v>
      </c>
      <c r="R3350" s="8">
        <v>184.00294494628909</v>
      </c>
      <c r="S3350" s="8">
        <v>270.79110717773438</v>
      </c>
      <c r="T3350" s="8">
        <v>337.010498046875</v>
      </c>
      <c r="U3350" s="8">
        <v>421.56576538085938</v>
      </c>
      <c r="V3350" s="8">
        <v>471.88580322265631</v>
      </c>
      <c r="W3350" s="8">
        <v>590.259521484375</v>
      </c>
      <c r="X3350" s="8">
        <v>589.36578369140625</v>
      </c>
      <c r="Y3350" s="84">
        <v>108.8734130859375</v>
      </c>
      <c r="Z3350" s="8">
        <v>23.61782073974609</v>
      </c>
      <c r="AA3350" s="8">
        <v>33.188701629638672</v>
      </c>
      <c r="AB3350" s="8">
        <v>46.272342681884773</v>
      </c>
      <c r="AC3350" s="8">
        <v>40.927810668945313</v>
      </c>
      <c r="AD3350" s="8">
        <v>51.940235137939453</v>
      </c>
      <c r="AE3350" s="8">
        <v>58.012794494628913</v>
      </c>
      <c r="AF3350" s="8">
        <v>64.214065551757813</v>
      </c>
      <c r="AG3350" s="8">
        <v>87.788787841796875</v>
      </c>
      <c r="AH3350" s="8">
        <v>133.99266052246091</v>
      </c>
      <c r="AI3350" s="8">
        <v>146.56443786621091</v>
      </c>
      <c r="AJ3350" s="8">
        <v>218.08149719238281</v>
      </c>
      <c r="AK3350" s="8">
        <v>201.04945373535159</v>
      </c>
      <c r="AL3350" s="8">
        <v>284.333251953125</v>
      </c>
      <c r="AM3350" s="8">
        <v>288.79437255859381</v>
      </c>
      <c r="AN3350" s="8">
        <v>272.95803833007813</v>
      </c>
      <c r="AO3350" s="8">
        <v>377.85543823242188</v>
      </c>
      <c r="AP3350" s="8">
        <v>460.25650024414063</v>
      </c>
      <c r="AQ3350" s="8">
        <v>480.87930297851563</v>
      </c>
    </row>
    <row r="3351" spans="1:43" x14ac:dyDescent="0.3">
      <c r="A3351" s="3" t="s">
        <v>2962</v>
      </c>
      <c r="B3351" s="1" t="s">
        <v>12914</v>
      </c>
      <c r="C3351" s="57" t="s">
        <v>6357</v>
      </c>
      <c r="D3351" s="57" t="s">
        <v>6409</v>
      </c>
      <c r="E3351" s="57" t="s">
        <v>6437</v>
      </c>
      <c r="F3351" s="89">
        <v>124.37518310546881</v>
      </c>
      <c r="G3351" s="8">
        <v>38.415790557861328</v>
      </c>
      <c r="H3351" s="8">
        <v>32.423049926757813</v>
      </c>
      <c r="I3351" s="8">
        <v>58.493598937988281</v>
      </c>
      <c r="J3351" s="8">
        <v>71.982162475585938</v>
      </c>
      <c r="K3351" s="8">
        <v>32.722866058349609</v>
      </c>
      <c r="L3351" s="8">
        <v>45.769451141357422</v>
      </c>
      <c r="M3351" s="8">
        <v>35.909915924072273</v>
      </c>
      <c r="N3351" s="8">
        <v>63.516651153564453</v>
      </c>
      <c r="O3351" s="8">
        <v>70.269973754882813</v>
      </c>
      <c r="P3351" s="8">
        <v>103.2714309692383</v>
      </c>
      <c r="Q3351" s="8">
        <v>152.48524475097659</v>
      </c>
      <c r="R3351" s="8">
        <v>186.69305419921881</v>
      </c>
      <c r="S3351" s="8">
        <v>261.235107421875</v>
      </c>
      <c r="T3351" s="8">
        <v>355.46987915039063</v>
      </c>
      <c r="U3351" s="8">
        <v>483.07034301757813</v>
      </c>
      <c r="V3351" s="8">
        <v>507.6923828125</v>
      </c>
      <c r="W3351" s="8">
        <v>637.177001953125</v>
      </c>
      <c r="X3351" s="8">
        <v>685.75494384765625</v>
      </c>
      <c r="Y3351" s="84">
        <v>104.2149276733398</v>
      </c>
      <c r="Z3351" s="8">
        <v>35.413436889648438</v>
      </c>
      <c r="AA3351" s="8">
        <v>33.199184417724609</v>
      </c>
      <c r="AB3351" s="8">
        <v>40.432792663574219</v>
      </c>
      <c r="AC3351" s="8">
        <v>44.592609405517578</v>
      </c>
      <c r="AD3351" s="8">
        <v>43.112266540527337</v>
      </c>
      <c r="AE3351" s="8">
        <v>47.249313354492188</v>
      </c>
      <c r="AF3351" s="8">
        <v>63.195121765136719</v>
      </c>
      <c r="AG3351" s="8">
        <v>65.796424865722656</v>
      </c>
      <c r="AH3351" s="8">
        <v>100.669075012207</v>
      </c>
      <c r="AI3351" s="8">
        <v>147.3529968261719</v>
      </c>
      <c r="AJ3351" s="8">
        <v>197.9176330566406</v>
      </c>
      <c r="AK3351" s="8">
        <v>235.09303283691409</v>
      </c>
      <c r="AL3351" s="8">
        <v>266.43075561523438</v>
      </c>
      <c r="AM3351" s="8">
        <v>309.21429443359381</v>
      </c>
      <c r="AN3351" s="8">
        <v>380.0662841796875</v>
      </c>
      <c r="AO3351" s="8">
        <v>411.23501586914063</v>
      </c>
      <c r="AP3351" s="8">
        <v>606.816650390625</v>
      </c>
      <c r="AQ3351" s="8">
        <v>606.50750732421875</v>
      </c>
    </row>
    <row r="3352" spans="1:43" x14ac:dyDescent="0.3">
      <c r="A3352" s="3" t="s">
        <v>2961</v>
      </c>
      <c r="B3352" s="1" t="s">
        <v>9673</v>
      </c>
      <c r="C3352" s="57" t="s">
        <v>6357</v>
      </c>
      <c r="D3352" s="57" t="s">
        <v>6409</v>
      </c>
      <c r="E3352" s="57" t="s">
        <v>6437</v>
      </c>
      <c r="F3352" s="89">
        <v>121.3020324707031</v>
      </c>
      <c r="G3352" s="8">
        <v>23.225078582763668</v>
      </c>
      <c r="H3352" s="8">
        <v>49.719196319580078</v>
      </c>
      <c r="I3352" s="8">
        <v>62.910762786865227</v>
      </c>
      <c r="J3352" s="8">
        <v>45.226604461669922</v>
      </c>
      <c r="K3352" s="8">
        <v>31.789922714233398</v>
      </c>
      <c r="L3352" s="8">
        <v>33.831295013427727</v>
      </c>
      <c r="M3352" s="8">
        <v>54.643653869628913</v>
      </c>
      <c r="N3352" s="8">
        <v>60.012447357177727</v>
      </c>
      <c r="O3352" s="8">
        <v>83.003921508789063</v>
      </c>
      <c r="P3352" s="8">
        <v>103.93968200683589</v>
      </c>
      <c r="Q3352" s="8">
        <v>141.11415100097659</v>
      </c>
      <c r="R3352" s="8">
        <v>201.0065002441406</v>
      </c>
      <c r="S3352" s="8">
        <v>236.37957763671881</v>
      </c>
      <c r="T3352" s="8">
        <v>307.37213134765631</v>
      </c>
      <c r="U3352" s="8">
        <v>360.36184692382813</v>
      </c>
      <c r="V3352" s="8">
        <v>402.55108642578131</v>
      </c>
      <c r="W3352" s="8">
        <v>547.52471923828125</v>
      </c>
      <c r="X3352" s="8">
        <v>554.8480224609375</v>
      </c>
      <c r="Y3352" s="84">
        <v>110.1461563110352</v>
      </c>
      <c r="Z3352" s="8">
        <v>26.150774002075199</v>
      </c>
      <c r="AA3352" s="8">
        <v>36.204181671142578</v>
      </c>
      <c r="AB3352" s="8">
        <v>45.870853424072273</v>
      </c>
      <c r="AC3352" s="8">
        <v>41.892086029052727</v>
      </c>
      <c r="AD3352" s="8">
        <v>57.792621612548828</v>
      </c>
      <c r="AE3352" s="8">
        <v>48.830398559570313</v>
      </c>
      <c r="AF3352" s="8">
        <v>69.693916320800781</v>
      </c>
      <c r="AG3352" s="8">
        <v>77.501129150390625</v>
      </c>
      <c r="AH3352" s="8">
        <v>114.73354339599609</v>
      </c>
      <c r="AI3352" s="8">
        <v>149.04339599609381</v>
      </c>
      <c r="AJ3352" s="8">
        <v>171.69197082519531</v>
      </c>
      <c r="AK3352" s="8">
        <v>201.2825012207031</v>
      </c>
      <c r="AL3352" s="8">
        <v>240.99427795410159</v>
      </c>
      <c r="AM3352" s="8">
        <v>311.27618408203131</v>
      </c>
      <c r="AN3352" s="8">
        <v>327.77685546875</v>
      </c>
      <c r="AO3352" s="8">
        <v>365.99203491210938</v>
      </c>
      <c r="AP3352" s="8">
        <v>451.54379272460938</v>
      </c>
      <c r="AQ3352" s="8">
        <v>429.11410522460938</v>
      </c>
    </row>
    <row r="3353" spans="1:43" x14ac:dyDescent="0.3">
      <c r="A3353" s="3" t="s">
        <v>2960</v>
      </c>
      <c r="B3353" s="1" t="s">
        <v>9672</v>
      </c>
      <c r="C3353" s="57" t="s">
        <v>6357</v>
      </c>
      <c r="D3353" s="57" t="s">
        <v>6409</v>
      </c>
      <c r="E3353" s="57" t="s">
        <v>6437</v>
      </c>
      <c r="F3353" s="89">
        <v>128.45849609375</v>
      </c>
      <c r="G3353" s="8">
        <v>51.162326812744141</v>
      </c>
      <c r="H3353" s="8">
        <v>44.191596984863281</v>
      </c>
      <c r="I3353" s="8">
        <v>58.078754425048828</v>
      </c>
      <c r="J3353" s="8">
        <v>62.606822967529297</v>
      </c>
      <c r="K3353" s="8">
        <v>29.384817123413089</v>
      </c>
      <c r="L3353" s="8">
        <v>41.786590576171882</v>
      </c>
      <c r="M3353" s="8">
        <v>43.523105621337891</v>
      </c>
      <c r="N3353" s="8">
        <v>62.184307098388672</v>
      </c>
      <c r="O3353" s="8">
        <v>74.078575134277344</v>
      </c>
      <c r="P3353" s="8">
        <v>112.15928649902339</v>
      </c>
      <c r="Q3353" s="8">
        <v>158.4878845214844</v>
      </c>
      <c r="R3353" s="8">
        <v>215.2438659667969</v>
      </c>
      <c r="S3353" s="8">
        <v>293.1766357421875</v>
      </c>
      <c r="T3353" s="8">
        <v>394.79635620117188</v>
      </c>
      <c r="U3353" s="8">
        <v>403.74658203125</v>
      </c>
      <c r="V3353" s="8">
        <v>550.4482421875</v>
      </c>
      <c r="W3353" s="8">
        <v>539.88494873046875</v>
      </c>
      <c r="X3353" s="8">
        <v>505.8238525390625</v>
      </c>
      <c r="Y3353" s="84">
        <v>107.7572479248047</v>
      </c>
      <c r="Z3353" s="8">
        <v>26.234498977661129</v>
      </c>
      <c r="AA3353" s="8">
        <v>40.861007690429688</v>
      </c>
      <c r="AB3353" s="8">
        <v>65.282455444335938</v>
      </c>
      <c r="AC3353" s="8">
        <v>51.860641479492188</v>
      </c>
      <c r="AD3353" s="8">
        <v>43.010932922363281</v>
      </c>
      <c r="AE3353" s="8">
        <v>62.437255859375</v>
      </c>
      <c r="AF3353" s="8">
        <v>63.041999816894531</v>
      </c>
      <c r="AG3353" s="8">
        <v>106.3611145019531</v>
      </c>
      <c r="AH3353" s="8">
        <v>101.4980010986328</v>
      </c>
      <c r="AI3353" s="8">
        <v>157.8058776855469</v>
      </c>
      <c r="AJ3353" s="8">
        <v>198.2256164550781</v>
      </c>
      <c r="AK3353" s="8">
        <v>245.0262145996094</v>
      </c>
      <c r="AL3353" s="8">
        <v>275.84432983398438</v>
      </c>
      <c r="AM3353" s="8">
        <v>305.77166748046881</v>
      </c>
      <c r="AN3353" s="8">
        <v>358.17724609375</v>
      </c>
      <c r="AO3353" s="8">
        <v>453.85952758789063</v>
      </c>
      <c r="AP3353" s="8">
        <v>545.8282470703125</v>
      </c>
      <c r="AQ3353" s="8">
        <v>654.05303955078125</v>
      </c>
    </row>
    <row r="3354" spans="1:43" x14ac:dyDescent="0.3">
      <c r="A3354" s="3" t="s">
        <v>2959</v>
      </c>
      <c r="B3354" s="1" t="s">
        <v>8695</v>
      </c>
      <c r="C3354" s="57" t="s">
        <v>6357</v>
      </c>
      <c r="D3354" s="57" t="s">
        <v>6409</v>
      </c>
      <c r="E3354" s="57" t="s">
        <v>6437</v>
      </c>
      <c r="F3354" s="89">
        <v>137.5845642089844</v>
      </c>
      <c r="G3354" s="8">
        <v>56.420120239257813</v>
      </c>
      <c r="H3354" s="8">
        <v>57.086597442626953</v>
      </c>
      <c r="I3354" s="8">
        <v>72.622146606445313</v>
      </c>
      <c r="J3354" s="8">
        <v>68.203422546386719</v>
      </c>
      <c r="K3354" s="8">
        <v>65.152679443359375</v>
      </c>
      <c r="L3354" s="8">
        <v>55.416500091552727</v>
      </c>
      <c r="M3354" s="8">
        <v>53.06390380859375</v>
      </c>
      <c r="N3354" s="8">
        <v>56.019081115722663</v>
      </c>
      <c r="O3354" s="8">
        <v>82.941993713378906</v>
      </c>
      <c r="P3354" s="8">
        <v>124.4172744750977</v>
      </c>
      <c r="Q3354" s="8">
        <v>163.4071350097656</v>
      </c>
      <c r="R3354" s="8">
        <v>220.59295654296881</v>
      </c>
      <c r="S3354" s="8">
        <v>258.342529296875</v>
      </c>
      <c r="T3354" s="8">
        <v>375.86557006835938</v>
      </c>
      <c r="U3354" s="8">
        <v>467.10504150390631</v>
      </c>
      <c r="V3354" s="8">
        <v>523.92352294921875</v>
      </c>
      <c r="W3354" s="8">
        <v>609.70086669921875</v>
      </c>
      <c r="X3354" s="8">
        <v>607.9073486328125</v>
      </c>
      <c r="Y3354" s="84">
        <v>122.7499313354492</v>
      </c>
      <c r="Z3354" s="8">
        <v>33.751728057861328</v>
      </c>
      <c r="AA3354" s="8">
        <v>48.022720336914063</v>
      </c>
      <c r="AB3354" s="8">
        <v>56.172348022460938</v>
      </c>
      <c r="AC3354" s="8">
        <v>72.716041564941406</v>
      </c>
      <c r="AD3354" s="8">
        <v>69.641265869140625</v>
      </c>
      <c r="AE3354" s="8">
        <v>62.43804931640625</v>
      </c>
      <c r="AF3354" s="8">
        <v>70.088401794433594</v>
      </c>
      <c r="AG3354" s="8">
        <v>97.110733032226563</v>
      </c>
      <c r="AH3354" s="8">
        <v>124.4159469604492</v>
      </c>
      <c r="AI3354" s="8">
        <v>164.9149169921875</v>
      </c>
      <c r="AJ3354" s="8">
        <v>211.16545104980469</v>
      </c>
      <c r="AK3354" s="8">
        <v>257.76583862304688</v>
      </c>
      <c r="AL3354" s="8">
        <v>286.83926391601563</v>
      </c>
      <c r="AM3354" s="8">
        <v>329.465576171875</v>
      </c>
      <c r="AN3354" s="8">
        <v>347.87405395507813</v>
      </c>
      <c r="AO3354" s="8">
        <v>442.50759887695313</v>
      </c>
      <c r="AP3354" s="8">
        <v>522.6300048828125</v>
      </c>
      <c r="AQ3354" s="8">
        <v>584.4285888671875</v>
      </c>
    </row>
    <row r="3355" spans="1:43" x14ac:dyDescent="0.3">
      <c r="A3355" s="3" t="s">
        <v>2958</v>
      </c>
      <c r="B3355" s="1" t="s">
        <v>9671</v>
      </c>
      <c r="C3355" s="57" t="s">
        <v>6357</v>
      </c>
      <c r="D3355" s="57" t="s">
        <v>6409</v>
      </c>
      <c r="E3355" s="57" t="s">
        <v>6437</v>
      </c>
      <c r="F3355" s="89">
        <v>125.4657669067383</v>
      </c>
      <c r="G3355" s="8">
        <v>40.479644775390632</v>
      </c>
      <c r="H3355" s="8">
        <v>34.389198303222663</v>
      </c>
      <c r="I3355" s="8">
        <v>58.044059753417969</v>
      </c>
      <c r="J3355" s="8">
        <v>48.594249725341797</v>
      </c>
      <c r="K3355" s="8">
        <v>31.090963363647461</v>
      </c>
      <c r="L3355" s="8">
        <v>56.977317810058587</v>
      </c>
      <c r="M3355" s="8">
        <v>45.979724884033203</v>
      </c>
      <c r="N3355" s="8">
        <v>39.97113037109375</v>
      </c>
      <c r="O3355" s="8">
        <v>64.005706787109375</v>
      </c>
      <c r="P3355" s="8">
        <v>91.613395690917969</v>
      </c>
      <c r="Q3355" s="8">
        <v>127.4798049926758</v>
      </c>
      <c r="R3355" s="8">
        <v>160.9688720703125</v>
      </c>
      <c r="S3355" s="8">
        <v>247.82746887207031</v>
      </c>
      <c r="T3355" s="8">
        <v>313.57504272460938</v>
      </c>
      <c r="U3355" s="8">
        <v>399.91079711914063</v>
      </c>
      <c r="V3355" s="8">
        <v>435.47915649414063</v>
      </c>
      <c r="W3355" s="8">
        <v>514.8409423828125</v>
      </c>
      <c r="X3355" s="8">
        <v>580.8507080078125</v>
      </c>
      <c r="Y3355" s="84">
        <v>101.7602157592773</v>
      </c>
      <c r="Z3355" s="8">
        <v>23.661739349365231</v>
      </c>
      <c r="AA3355" s="8">
        <v>21.320980072021481</v>
      </c>
      <c r="AB3355" s="8">
        <v>35.886035919189453</v>
      </c>
      <c r="AC3355" s="8">
        <v>43.793773651123047</v>
      </c>
      <c r="AD3355" s="8">
        <v>59.756511688232422</v>
      </c>
      <c r="AE3355" s="8">
        <v>60.318603515625</v>
      </c>
      <c r="AF3355" s="8">
        <v>56.267574310302727</v>
      </c>
      <c r="AG3355" s="8">
        <v>65.7340087890625</v>
      </c>
      <c r="AH3355" s="8">
        <v>96.837356567382813</v>
      </c>
      <c r="AI3355" s="8">
        <v>142.56536865234381</v>
      </c>
      <c r="AJ3355" s="8">
        <v>160.43531799316409</v>
      </c>
      <c r="AK3355" s="8">
        <v>191.60337829589841</v>
      </c>
      <c r="AL3355" s="8">
        <v>243.4205017089844</v>
      </c>
      <c r="AM3355" s="8">
        <v>267.34011840820313</v>
      </c>
      <c r="AN3355" s="8">
        <v>323.47512817382813</v>
      </c>
      <c r="AO3355" s="8">
        <v>374.76559448242188</v>
      </c>
      <c r="AP3355" s="8">
        <v>437.76904296875</v>
      </c>
      <c r="AQ3355" s="8">
        <v>472.22811889648438</v>
      </c>
    </row>
    <row r="3356" spans="1:43" x14ac:dyDescent="0.3">
      <c r="A3356" s="3" t="s">
        <v>2957</v>
      </c>
      <c r="B3356" s="1" t="s">
        <v>9670</v>
      </c>
      <c r="C3356" s="57" t="s">
        <v>6357</v>
      </c>
      <c r="D3356" s="57" t="s">
        <v>6409</v>
      </c>
      <c r="E3356" s="57" t="s">
        <v>6437</v>
      </c>
      <c r="F3356" s="89">
        <v>128.7912292480469</v>
      </c>
      <c r="G3356" s="8">
        <v>34.523204803466797</v>
      </c>
      <c r="H3356" s="8">
        <v>38.439487457275391</v>
      </c>
      <c r="I3356" s="8">
        <v>41.482402801513672</v>
      </c>
      <c r="J3356" s="8">
        <v>32.623367309570313</v>
      </c>
      <c r="K3356" s="8">
        <v>36.196643829345703</v>
      </c>
      <c r="L3356" s="8">
        <v>38.304775238037109</v>
      </c>
      <c r="M3356" s="8">
        <v>45.070137023925781</v>
      </c>
      <c r="N3356" s="8">
        <v>51.866462707519531</v>
      </c>
      <c r="O3356" s="8">
        <v>61.782070159912109</v>
      </c>
      <c r="P3356" s="8">
        <v>97.591026306152344</v>
      </c>
      <c r="Q3356" s="8">
        <v>158.86152648925781</v>
      </c>
      <c r="R3356" s="8">
        <v>163.99751281738281</v>
      </c>
      <c r="S3356" s="8">
        <v>230.6456298828125</v>
      </c>
      <c r="T3356" s="8">
        <v>296.21835327148438</v>
      </c>
      <c r="U3356" s="8">
        <v>410.59054565429688</v>
      </c>
      <c r="V3356" s="8">
        <v>421.711669921875</v>
      </c>
      <c r="W3356" s="8">
        <v>529.75714111328125</v>
      </c>
      <c r="X3356" s="8">
        <v>537.23590087890625</v>
      </c>
      <c r="Y3356" s="84">
        <v>103.5480270385742</v>
      </c>
      <c r="Z3356" s="8">
        <v>24.762674331665039</v>
      </c>
      <c r="AA3356" s="8">
        <v>19.832010269165039</v>
      </c>
      <c r="AB3356" s="8">
        <v>54.342674255371087</v>
      </c>
      <c r="AC3356" s="8">
        <v>46.029468536376953</v>
      </c>
      <c r="AD3356" s="8">
        <v>65.73870849609375</v>
      </c>
      <c r="AE3356" s="8">
        <v>53.393463134765632</v>
      </c>
      <c r="AF3356" s="8">
        <v>59.20355224609375</v>
      </c>
      <c r="AG3356" s="8">
        <v>82.253196716308594</v>
      </c>
      <c r="AH3356" s="8">
        <v>96.395095825195313</v>
      </c>
      <c r="AI3356" s="8">
        <v>122.65476989746089</v>
      </c>
      <c r="AJ3356" s="8">
        <v>180.03263854980469</v>
      </c>
      <c r="AK3356" s="8">
        <v>187.62272644042969</v>
      </c>
      <c r="AL3356" s="8">
        <v>221.5151672363281</v>
      </c>
      <c r="AM3356" s="8">
        <v>244.37750244140631</v>
      </c>
      <c r="AN3356" s="8">
        <v>311.84561157226563</v>
      </c>
      <c r="AO3356" s="8">
        <v>343.299072265625</v>
      </c>
      <c r="AP3356" s="8">
        <v>418.87564086914063</v>
      </c>
      <c r="AQ3356" s="8">
        <v>436.6510009765625</v>
      </c>
    </row>
    <row r="3357" spans="1:43" x14ac:dyDescent="0.3">
      <c r="A3357" s="3" t="s">
        <v>2956</v>
      </c>
      <c r="B3357" s="1" t="s">
        <v>9669</v>
      </c>
      <c r="C3357" s="57" t="s">
        <v>6357</v>
      </c>
      <c r="D3357" s="57" t="s">
        <v>6409</v>
      </c>
      <c r="E3357" s="57" t="s">
        <v>6437</v>
      </c>
      <c r="F3357" s="89">
        <v>118.5828475952148</v>
      </c>
      <c r="G3357" s="8">
        <v>30.874420166015629</v>
      </c>
      <c r="H3357" s="8">
        <v>34.674751281738281</v>
      </c>
      <c r="I3357" s="8">
        <v>42.555477142333977</v>
      </c>
      <c r="J3357" s="8">
        <v>27.702253341674801</v>
      </c>
      <c r="K3357" s="8">
        <v>36.600284576416023</v>
      </c>
      <c r="L3357" s="8">
        <v>32.717800140380859</v>
      </c>
      <c r="M3357" s="8">
        <v>38.301517486572273</v>
      </c>
      <c r="N3357" s="8">
        <v>43.857395172119141</v>
      </c>
      <c r="O3357" s="8">
        <v>59.86419677734375</v>
      </c>
      <c r="P3357" s="8">
        <v>88.77874755859375</v>
      </c>
      <c r="Q3357" s="8">
        <v>121.2883682250977</v>
      </c>
      <c r="R3357" s="8">
        <v>172.8575744628906</v>
      </c>
      <c r="S3357" s="8">
        <v>233.57350158691409</v>
      </c>
      <c r="T3357" s="8">
        <v>314.27243041992188</v>
      </c>
      <c r="U3357" s="8">
        <v>410.02926635742188</v>
      </c>
      <c r="V3357" s="8">
        <v>447.43289184570313</v>
      </c>
      <c r="W3357" s="8">
        <v>565.95819091796875</v>
      </c>
      <c r="X3357" s="8">
        <v>517.3953857421875</v>
      </c>
      <c r="Y3357" s="84">
        <v>99.862899780273438</v>
      </c>
      <c r="Z3357" s="8">
        <v>24.429460525512699</v>
      </c>
      <c r="AA3357" s="8">
        <v>25.381711959838871</v>
      </c>
      <c r="AB3357" s="8">
        <v>30.159868240356449</v>
      </c>
      <c r="AC3357" s="8">
        <v>52.571823120117188</v>
      </c>
      <c r="AD3357" s="8">
        <v>46.249778747558587</v>
      </c>
      <c r="AE3357" s="8">
        <v>53.877510070800781</v>
      </c>
      <c r="AF3357" s="8">
        <v>60.991016387939453</v>
      </c>
      <c r="AG3357" s="8">
        <v>61.875331878662109</v>
      </c>
      <c r="AH3357" s="8">
        <v>89.151069641113281</v>
      </c>
      <c r="AI3357" s="8">
        <v>133.62922668457031</v>
      </c>
      <c r="AJ3357" s="8">
        <v>165.6952819824219</v>
      </c>
      <c r="AK3357" s="8">
        <v>199.81034851074219</v>
      </c>
      <c r="AL3357" s="8">
        <v>219.63340759277341</v>
      </c>
      <c r="AM3357" s="8">
        <v>256.06661987304688</v>
      </c>
      <c r="AN3357" s="8">
        <v>290.99017333984381</v>
      </c>
      <c r="AO3357" s="8">
        <v>391.08990478515631</v>
      </c>
      <c r="AP3357" s="8">
        <v>435.46624755859381</v>
      </c>
      <c r="AQ3357" s="8">
        <v>472.94851684570313</v>
      </c>
    </row>
    <row r="3358" spans="1:43" x14ac:dyDescent="0.3">
      <c r="A3358" s="3" t="s">
        <v>2955</v>
      </c>
      <c r="B3358" s="1" t="s">
        <v>9668</v>
      </c>
      <c r="C3358" s="57" t="s">
        <v>6357</v>
      </c>
      <c r="D3358" s="57" t="s">
        <v>6409</v>
      </c>
      <c r="E3358" s="57" t="s">
        <v>6437</v>
      </c>
      <c r="F3358" s="89">
        <v>122.4280319213867</v>
      </c>
      <c r="G3358" s="8">
        <v>31.270977020263668</v>
      </c>
      <c r="H3358" s="8">
        <v>39.417015075683587</v>
      </c>
      <c r="I3358" s="8">
        <v>47.003955841064453</v>
      </c>
      <c r="J3358" s="8">
        <v>37.240188598632813</v>
      </c>
      <c r="K3358" s="8">
        <v>35.65740966796875</v>
      </c>
      <c r="L3358" s="8">
        <v>35.851997375488281</v>
      </c>
      <c r="M3358" s="8">
        <v>44.019142150878913</v>
      </c>
      <c r="N3358" s="8">
        <v>45.451637268066413</v>
      </c>
      <c r="O3358" s="8">
        <v>68.856437683105469</v>
      </c>
      <c r="P3358" s="8">
        <v>95.533493041992188</v>
      </c>
      <c r="Q3358" s="8">
        <v>125.8793640136719</v>
      </c>
      <c r="R3358" s="8">
        <v>173.56463623046881</v>
      </c>
      <c r="S3358" s="8">
        <v>250.54954528808591</v>
      </c>
      <c r="T3358" s="8">
        <v>347.98324584960938</v>
      </c>
      <c r="U3358" s="8">
        <v>392.55075073242188</v>
      </c>
      <c r="V3358" s="8">
        <v>499.97857666015631</v>
      </c>
      <c r="W3358" s="8">
        <v>629.0078125</v>
      </c>
      <c r="X3358" s="8">
        <v>629.954345703125</v>
      </c>
      <c r="Y3358" s="84">
        <v>105.16054534912109</v>
      </c>
      <c r="Z3358" s="8">
        <v>27.425943374633789</v>
      </c>
      <c r="AA3358" s="8">
        <v>27.169979095458981</v>
      </c>
      <c r="AB3358" s="8">
        <v>35.263778686523438</v>
      </c>
      <c r="AC3358" s="8">
        <v>50.022743225097663</v>
      </c>
      <c r="AD3358" s="8">
        <v>46.096878051757813</v>
      </c>
      <c r="AE3358" s="8">
        <v>56.269618988037109</v>
      </c>
      <c r="AF3358" s="8">
        <v>57.152580261230469</v>
      </c>
      <c r="AG3358" s="8">
        <v>76.713233947753906</v>
      </c>
      <c r="AH3358" s="8">
        <v>102.0532150268555</v>
      </c>
      <c r="AI3358" s="8">
        <v>135.1047058105469</v>
      </c>
      <c r="AJ3358" s="8">
        <v>174.2404479980469</v>
      </c>
      <c r="AK3358" s="8">
        <v>187.828857421875</v>
      </c>
      <c r="AL3358" s="8">
        <v>256.65963745117188</v>
      </c>
      <c r="AM3358" s="8">
        <v>278.6680908203125</v>
      </c>
      <c r="AN3358" s="8">
        <v>333.11627197265631</v>
      </c>
      <c r="AO3358" s="8">
        <v>391.8399658203125</v>
      </c>
      <c r="AP3358" s="8">
        <v>532.56927490234375</v>
      </c>
      <c r="AQ3358" s="8">
        <v>583.18682861328125</v>
      </c>
    </row>
    <row r="3359" spans="1:43" x14ac:dyDescent="0.3">
      <c r="A3359" s="3" t="s">
        <v>2954</v>
      </c>
      <c r="B3359" s="1" t="s">
        <v>12915</v>
      </c>
      <c r="C3359" s="57" t="s">
        <v>6357</v>
      </c>
      <c r="D3359" s="57" t="s">
        <v>6409</v>
      </c>
      <c r="E3359" s="57" t="s">
        <v>6437</v>
      </c>
      <c r="F3359" s="89">
        <v>132.42897033691409</v>
      </c>
      <c r="G3359" s="8">
        <v>32.570293426513672</v>
      </c>
      <c r="H3359" s="8">
        <v>47.722522735595703</v>
      </c>
      <c r="I3359" s="8">
        <v>71.068931579589844</v>
      </c>
      <c r="J3359" s="8">
        <v>45.970439910888672</v>
      </c>
      <c r="K3359" s="8">
        <v>40.778110504150391</v>
      </c>
      <c r="L3359" s="8">
        <v>39.829685211181641</v>
      </c>
      <c r="M3359" s="8">
        <v>37.754848480224609</v>
      </c>
      <c r="N3359" s="8">
        <v>58.263938903808587</v>
      </c>
      <c r="O3359" s="8">
        <v>75.777679443359375</v>
      </c>
      <c r="P3359" s="8">
        <v>114.173454284668</v>
      </c>
      <c r="Q3359" s="8">
        <v>151.07035827636719</v>
      </c>
      <c r="R3359" s="8">
        <v>187.0943603515625</v>
      </c>
      <c r="S3359" s="8">
        <v>256.17904663085938</v>
      </c>
      <c r="T3359" s="8">
        <v>338.5133056640625</v>
      </c>
      <c r="U3359" s="8">
        <v>418.30245971679688</v>
      </c>
      <c r="V3359" s="8">
        <v>486.99850463867188</v>
      </c>
      <c r="W3359" s="8">
        <v>586.0128173828125</v>
      </c>
      <c r="X3359" s="8">
        <v>550.6114501953125</v>
      </c>
      <c r="Y3359" s="84">
        <v>107.8763885498047</v>
      </c>
      <c r="Z3359" s="8">
        <v>29.538076400756839</v>
      </c>
      <c r="AA3359" s="8">
        <v>31.972953796386719</v>
      </c>
      <c r="AB3359" s="8">
        <v>42.186588287353523</v>
      </c>
      <c r="AC3359" s="8">
        <v>46.0123291015625</v>
      </c>
      <c r="AD3359" s="8">
        <v>43.767753601074219</v>
      </c>
      <c r="AE3359" s="8">
        <v>62.18524169921875</v>
      </c>
      <c r="AF3359" s="8">
        <v>74.28076171875</v>
      </c>
      <c r="AG3359" s="8">
        <v>75.536956787109375</v>
      </c>
      <c r="AH3359" s="8">
        <v>109.1189041137695</v>
      </c>
      <c r="AI3359" s="8">
        <v>143.71052551269531</v>
      </c>
      <c r="AJ3359" s="8">
        <v>192.71308898925781</v>
      </c>
      <c r="AK3359" s="8">
        <v>207.66175842285159</v>
      </c>
      <c r="AL3359" s="8">
        <v>237.47491455078131</v>
      </c>
      <c r="AM3359" s="8">
        <v>294.4603271484375</v>
      </c>
      <c r="AN3359" s="8">
        <v>320.26898193359381</v>
      </c>
      <c r="AO3359" s="8">
        <v>440.36080932617188</v>
      </c>
      <c r="AP3359" s="8">
        <v>456.0120849609375</v>
      </c>
      <c r="AQ3359" s="8">
        <v>531.74713134765625</v>
      </c>
    </row>
    <row r="3360" spans="1:43" x14ac:dyDescent="0.3">
      <c r="A3360" s="3" t="s">
        <v>2953</v>
      </c>
      <c r="B3360" s="1" t="s">
        <v>9667</v>
      </c>
      <c r="C3360" s="57" t="s">
        <v>6357</v>
      </c>
      <c r="D3360" s="57" t="s">
        <v>6409</v>
      </c>
      <c r="E3360" s="57" t="s">
        <v>6437</v>
      </c>
      <c r="F3360" s="89">
        <v>121.330207824707</v>
      </c>
      <c r="G3360" s="8">
        <v>31.168525695800781</v>
      </c>
      <c r="H3360" s="8">
        <v>23.1612663269043</v>
      </c>
      <c r="I3360" s="8">
        <v>48.922847747802727</v>
      </c>
      <c r="J3360" s="8">
        <v>36.547710418701172</v>
      </c>
      <c r="K3360" s="8">
        <v>32.974815368652337</v>
      </c>
      <c r="L3360" s="8">
        <v>32.942115783691413</v>
      </c>
      <c r="M3360" s="8">
        <v>39.229152679443359</v>
      </c>
      <c r="N3360" s="8">
        <v>56.706069946289063</v>
      </c>
      <c r="O3360" s="8">
        <v>67.850395202636719</v>
      </c>
      <c r="P3360" s="8">
        <v>96.174186706542969</v>
      </c>
      <c r="Q3360" s="8">
        <v>147.88861083984381</v>
      </c>
      <c r="R3360" s="8">
        <v>198.43052673339841</v>
      </c>
      <c r="S3360" s="8">
        <v>238.9156188964844</v>
      </c>
      <c r="T3360" s="8">
        <v>312.54617309570313</v>
      </c>
      <c r="U3360" s="8">
        <v>393.61822509765631</v>
      </c>
      <c r="V3360" s="8">
        <v>486.7294921875</v>
      </c>
      <c r="W3360" s="8">
        <v>515.15411376953125</v>
      </c>
      <c r="X3360" s="8">
        <v>596.01922607421875</v>
      </c>
      <c r="Y3360" s="84">
        <v>105.7050399780273</v>
      </c>
      <c r="Z3360" s="8">
        <v>33.986217498779297</v>
      </c>
      <c r="AA3360" s="8">
        <v>23.286771774291989</v>
      </c>
      <c r="AB3360" s="8">
        <v>47.333106994628913</v>
      </c>
      <c r="AC3360" s="8">
        <v>45.899303436279297</v>
      </c>
      <c r="AD3360" s="8">
        <v>44.59820556640625</v>
      </c>
      <c r="AE3360" s="8">
        <v>48.270786285400391</v>
      </c>
      <c r="AF3360" s="8">
        <v>72.554580688476563</v>
      </c>
      <c r="AG3360" s="8">
        <v>76.972747802734375</v>
      </c>
      <c r="AH3360" s="8">
        <v>104.9677352905273</v>
      </c>
      <c r="AI3360" s="8">
        <v>137.15034484863281</v>
      </c>
      <c r="AJ3360" s="8">
        <v>171.88078308105469</v>
      </c>
      <c r="AK3360" s="8">
        <v>193.55494689941409</v>
      </c>
      <c r="AL3360" s="8">
        <v>263.978759765625</v>
      </c>
      <c r="AM3360" s="8">
        <v>292.90054321289063</v>
      </c>
      <c r="AN3360" s="8">
        <v>328.20355224609381</v>
      </c>
      <c r="AO3360" s="8">
        <v>375.721923828125</v>
      </c>
      <c r="AP3360" s="8">
        <v>442.960693359375</v>
      </c>
      <c r="AQ3360" s="8">
        <v>551.3671875</v>
      </c>
    </row>
    <row r="3361" spans="1:43" x14ac:dyDescent="0.3">
      <c r="A3361" s="3" t="s">
        <v>2952</v>
      </c>
      <c r="B3361" s="1" t="s">
        <v>9666</v>
      </c>
      <c r="C3361" s="57" t="s">
        <v>6357</v>
      </c>
      <c r="D3361" s="57" t="s">
        <v>6409</v>
      </c>
      <c r="E3361" s="57" t="s">
        <v>6437</v>
      </c>
      <c r="F3361" s="89">
        <v>129.39459228515631</v>
      </c>
      <c r="G3361" s="8">
        <v>33.805641174316413</v>
      </c>
      <c r="H3361" s="8">
        <v>46.854686737060547</v>
      </c>
      <c r="I3361" s="8">
        <v>68.859100341796875</v>
      </c>
      <c r="J3361" s="8">
        <v>47.648754119873047</v>
      </c>
      <c r="K3361" s="8">
        <v>31.91655349731445</v>
      </c>
      <c r="L3361" s="8">
        <v>45.897373199462891</v>
      </c>
      <c r="M3361" s="8">
        <v>42.024162292480469</v>
      </c>
      <c r="N3361" s="8">
        <v>55.7822265625</v>
      </c>
      <c r="O3361" s="8">
        <v>75.414016723632813</v>
      </c>
      <c r="P3361" s="8">
        <v>106.8669815063477</v>
      </c>
      <c r="Q3361" s="8">
        <v>148.32044982910159</v>
      </c>
      <c r="R3361" s="8">
        <v>190.8858337402344</v>
      </c>
      <c r="S3361" s="8">
        <v>233.61578369140631</v>
      </c>
      <c r="T3361" s="8">
        <v>298.8270263671875</v>
      </c>
      <c r="U3361" s="8">
        <v>358.63653564453131</v>
      </c>
      <c r="V3361" s="8">
        <v>487.49530029296881</v>
      </c>
      <c r="W3361" s="8">
        <v>559.57537841796875</v>
      </c>
      <c r="X3361" s="8">
        <v>570.6607666015625</v>
      </c>
      <c r="Y3361" s="84">
        <v>109.5904235839844</v>
      </c>
      <c r="Z3361" s="8">
        <v>37.390312194824219</v>
      </c>
      <c r="AA3361" s="8">
        <v>32.735687255859382</v>
      </c>
      <c r="AB3361" s="8">
        <v>53.005313873291023</v>
      </c>
      <c r="AC3361" s="8">
        <v>93.98040771484375</v>
      </c>
      <c r="AD3361" s="8">
        <v>58.110744476318359</v>
      </c>
      <c r="AE3361" s="8">
        <v>58.249240875244141</v>
      </c>
      <c r="AF3361" s="8">
        <v>71.830635070800781</v>
      </c>
      <c r="AG3361" s="8">
        <v>78.139411926269531</v>
      </c>
      <c r="AH3361" s="8">
        <v>114.3172607421875</v>
      </c>
      <c r="AI3361" s="8">
        <v>149.53961181640631</v>
      </c>
      <c r="AJ3361" s="8">
        <v>168.04115295410159</v>
      </c>
      <c r="AK3361" s="8">
        <v>194.984130859375</v>
      </c>
      <c r="AL3361" s="8">
        <v>237.6026306152344</v>
      </c>
      <c r="AM3361" s="8">
        <v>303.49139404296881</v>
      </c>
      <c r="AN3361" s="8">
        <v>329.67486572265631</v>
      </c>
      <c r="AO3361" s="8">
        <v>417.56036376953131</v>
      </c>
      <c r="AP3361" s="8">
        <v>457.98797607421881</v>
      </c>
      <c r="AQ3361" s="8">
        <v>529.98150634765625</v>
      </c>
    </row>
    <row r="3362" spans="1:43" x14ac:dyDescent="0.3">
      <c r="A3362" s="3" t="s">
        <v>2951</v>
      </c>
      <c r="B3362" s="1" t="s">
        <v>9665</v>
      </c>
      <c r="C3362" s="57" t="s">
        <v>6357</v>
      </c>
      <c r="D3362" s="57" t="s">
        <v>6409</v>
      </c>
      <c r="E3362" s="57" t="s">
        <v>6437</v>
      </c>
      <c r="F3362" s="89">
        <v>134.93174743652341</v>
      </c>
      <c r="G3362" s="8">
        <v>32.899822235107422</v>
      </c>
      <c r="H3362" s="8">
        <v>54.258319854736328</v>
      </c>
      <c r="I3362" s="8">
        <v>64.665435791015625</v>
      </c>
      <c r="J3362" s="8">
        <v>52.079025268554688</v>
      </c>
      <c r="K3362" s="8">
        <v>45.192356109619141</v>
      </c>
      <c r="L3362" s="8">
        <v>53.41851806640625</v>
      </c>
      <c r="M3362" s="8">
        <v>49.5244140625</v>
      </c>
      <c r="N3362" s="8">
        <v>64.289405822753906</v>
      </c>
      <c r="O3362" s="8">
        <v>91.692108154296875</v>
      </c>
      <c r="P3362" s="8">
        <v>106.7123565673828</v>
      </c>
      <c r="Q3362" s="8">
        <v>167.5133972167969</v>
      </c>
      <c r="R3362" s="8">
        <v>196.18798828125</v>
      </c>
      <c r="S3362" s="8">
        <v>273.89569091796881</v>
      </c>
      <c r="T3362" s="8">
        <v>340.52508544921881</v>
      </c>
      <c r="U3362" s="8">
        <v>474.62850952148438</v>
      </c>
      <c r="V3362" s="8">
        <v>457.78073120117188</v>
      </c>
      <c r="W3362" s="8">
        <v>656.35443115234375</v>
      </c>
      <c r="X3362" s="8">
        <v>622.96697998046875</v>
      </c>
      <c r="Y3362" s="84">
        <v>126.49400329589839</v>
      </c>
      <c r="Z3362" s="8">
        <v>42.561439514160163</v>
      </c>
      <c r="AA3362" s="8">
        <v>35.814903259277337</v>
      </c>
      <c r="AB3362" s="8">
        <v>49.148609161376953</v>
      </c>
      <c r="AC3362" s="8">
        <v>67.234954833984375</v>
      </c>
      <c r="AD3362" s="8">
        <v>59.481548309326172</v>
      </c>
      <c r="AE3362" s="8">
        <v>64.728141784667969</v>
      </c>
      <c r="AF3362" s="8">
        <v>77.760765075683594</v>
      </c>
      <c r="AG3362" s="8">
        <v>82.99554443359375</v>
      </c>
      <c r="AH3362" s="8">
        <v>110.4858322143555</v>
      </c>
      <c r="AI3362" s="8">
        <v>159.74839782714841</v>
      </c>
      <c r="AJ3362" s="8">
        <v>223.26390075683591</v>
      </c>
      <c r="AK3362" s="8">
        <v>227.06510925292969</v>
      </c>
      <c r="AL3362" s="8">
        <v>286.578857421875</v>
      </c>
      <c r="AM3362" s="8">
        <v>337.60302734375</v>
      </c>
      <c r="AN3362" s="8">
        <v>365.2911376953125</v>
      </c>
      <c r="AO3362" s="8">
        <v>434.44036865234381</v>
      </c>
      <c r="AP3362" s="8">
        <v>464.29345703125</v>
      </c>
      <c r="AQ3362" s="8">
        <v>557.87255859375</v>
      </c>
    </row>
    <row r="3363" spans="1:43" x14ac:dyDescent="0.3">
      <c r="A3363" s="3" t="s">
        <v>2950</v>
      </c>
      <c r="B3363" s="1" t="s">
        <v>9664</v>
      </c>
      <c r="C3363" s="57" t="s">
        <v>6357</v>
      </c>
      <c r="D3363" s="57" t="s">
        <v>6409</v>
      </c>
      <c r="E3363" s="57" t="s">
        <v>6437</v>
      </c>
      <c r="F3363" s="89">
        <v>137.71453857421881</v>
      </c>
      <c r="G3363" s="8">
        <v>34.155261993408203</v>
      </c>
      <c r="H3363" s="8">
        <v>54.336307525634773</v>
      </c>
      <c r="I3363" s="8">
        <v>75.314926147460938</v>
      </c>
      <c r="J3363" s="8">
        <v>62.407508850097663</v>
      </c>
      <c r="K3363" s="8">
        <v>54.920955657958977</v>
      </c>
      <c r="L3363" s="8">
        <v>48.037319183349609</v>
      </c>
      <c r="M3363" s="8">
        <v>44.675281524658203</v>
      </c>
      <c r="N3363" s="8">
        <v>53.022785186767578</v>
      </c>
      <c r="O3363" s="8">
        <v>84.899368286132813</v>
      </c>
      <c r="P3363" s="8">
        <v>111.5294494628906</v>
      </c>
      <c r="Q3363" s="8">
        <v>174.0786437988281</v>
      </c>
      <c r="R3363" s="8">
        <v>223.46026611328131</v>
      </c>
      <c r="S3363" s="8">
        <v>302.92510986328131</v>
      </c>
      <c r="T3363" s="8">
        <v>407.6212158203125</v>
      </c>
      <c r="U3363" s="8">
        <v>463.90740966796881</v>
      </c>
      <c r="V3363" s="8">
        <v>472.93063354492188</v>
      </c>
      <c r="W3363" s="8">
        <v>653.30316162109375</v>
      </c>
      <c r="X3363" s="8">
        <v>609.46343994140625</v>
      </c>
      <c r="Y3363" s="84">
        <v>102.18007659912109</v>
      </c>
      <c r="Z3363" s="8">
        <v>42.767574310302727</v>
      </c>
      <c r="AA3363" s="8">
        <v>39.889957427978523</v>
      </c>
      <c r="AB3363" s="8">
        <v>57.189594268798828</v>
      </c>
      <c r="AC3363" s="8">
        <v>63.176448822021477</v>
      </c>
      <c r="AD3363" s="8">
        <v>69.564163208007813</v>
      </c>
      <c r="AE3363" s="8">
        <v>67.616310119628906</v>
      </c>
      <c r="AF3363" s="8">
        <v>56.018165588378913</v>
      </c>
      <c r="AG3363" s="8">
        <v>87.873733520507813</v>
      </c>
      <c r="AH3363" s="8">
        <v>117.87867736816411</v>
      </c>
      <c r="AI3363" s="8">
        <v>146.23857116699219</v>
      </c>
      <c r="AJ3363" s="8">
        <v>198.9052429199219</v>
      </c>
      <c r="AK3363" s="8">
        <v>233.84980773925781</v>
      </c>
      <c r="AL3363" s="8">
        <v>285.18905639648438</v>
      </c>
      <c r="AM3363" s="8">
        <v>351.35983276367188</v>
      </c>
      <c r="AN3363" s="8">
        <v>363.77410888671881</v>
      </c>
      <c r="AO3363" s="8">
        <v>405.195556640625</v>
      </c>
      <c r="AP3363" s="8">
        <v>518.80059814453125</v>
      </c>
      <c r="AQ3363" s="8">
        <v>551.7080078125</v>
      </c>
    </row>
    <row r="3364" spans="1:43" x14ac:dyDescent="0.3">
      <c r="A3364" s="3" t="s">
        <v>2949</v>
      </c>
      <c r="B3364" s="1" t="s">
        <v>12916</v>
      </c>
      <c r="C3364" s="57" t="s">
        <v>6357</v>
      </c>
      <c r="D3364" s="57" t="s">
        <v>6409</v>
      </c>
      <c r="E3364" s="57" t="s">
        <v>6437</v>
      </c>
      <c r="F3364" s="89">
        <v>142.30113220214841</v>
      </c>
      <c r="G3364" s="8">
        <v>56.162174224853523</v>
      </c>
      <c r="H3364" s="8">
        <v>36.148658752441413</v>
      </c>
      <c r="I3364" s="8">
        <v>46.014995574951172</v>
      </c>
      <c r="J3364" s="8">
        <v>52.796058654785163</v>
      </c>
      <c r="K3364" s="8">
        <v>40.064865112304688</v>
      </c>
      <c r="L3364" s="8">
        <v>41.394401550292969</v>
      </c>
      <c r="M3364" s="8">
        <v>46.689804077148438</v>
      </c>
      <c r="N3364" s="8">
        <v>66.981590270996094</v>
      </c>
      <c r="O3364" s="8">
        <v>97.616455078125</v>
      </c>
      <c r="P3364" s="8">
        <v>117.5586624145508</v>
      </c>
      <c r="Q3364" s="8">
        <v>148.86456298828131</v>
      </c>
      <c r="R3364" s="8">
        <v>185.41108703613281</v>
      </c>
      <c r="S3364" s="8">
        <v>324.33493041992188</v>
      </c>
      <c r="T3364" s="8">
        <v>325.72543334960938</v>
      </c>
      <c r="U3364" s="8">
        <v>487.5408935546875</v>
      </c>
      <c r="V3364" s="8">
        <v>549.31500244140625</v>
      </c>
      <c r="W3364" s="8">
        <v>597.2410888671875</v>
      </c>
      <c r="X3364" s="8">
        <v>663.84295654296875</v>
      </c>
      <c r="Y3364" s="84">
        <v>111.13209533691411</v>
      </c>
      <c r="Z3364" s="8">
        <v>27.03366661071777</v>
      </c>
      <c r="AA3364" s="8">
        <v>27.983810424804691</v>
      </c>
      <c r="AB3364" s="8">
        <v>44.607437133789063</v>
      </c>
      <c r="AC3364" s="8">
        <v>49.747077941894531</v>
      </c>
      <c r="AD3364" s="8">
        <v>39.305828094482422</v>
      </c>
      <c r="AE3364" s="8">
        <v>61.293319702148438</v>
      </c>
      <c r="AF3364" s="8">
        <v>70.339057922363281</v>
      </c>
      <c r="AG3364" s="8">
        <v>79.61962890625</v>
      </c>
      <c r="AH3364" s="8">
        <v>107.97011566162109</v>
      </c>
      <c r="AI3364" s="8">
        <v>136.01788330078131</v>
      </c>
      <c r="AJ3364" s="8">
        <v>190.8674011230469</v>
      </c>
      <c r="AK3364" s="8">
        <v>211.66552734375</v>
      </c>
      <c r="AL3364" s="8">
        <v>254.15980529785159</v>
      </c>
      <c r="AM3364" s="8">
        <v>335.42919921875</v>
      </c>
      <c r="AN3364" s="8">
        <v>373.01791381835938</v>
      </c>
      <c r="AO3364" s="8">
        <v>511.43426513671881</v>
      </c>
      <c r="AP3364" s="8">
        <v>525.97027587890625</v>
      </c>
      <c r="AQ3364" s="8">
        <v>621.7271728515625</v>
      </c>
    </row>
    <row r="3365" spans="1:43" x14ac:dyDescent="0.3">
      <c r="A3365" s="3" t="s">
        <v>2948</v>
      </c>
      <c r="B3365" s="1" t="s">
        <v>9663</v>
      </c>
      <c r="C3365" s="57" t="s">
        <v>6357</v>
      </c>
      <c r="D3365" s="57" t="s">
        <v>6409</v>
      </c>
      <c r="E3365" s="57" t="s">
        <v>6437</v>
      </c>
      <c r="F3365" s="89">
        <v>129.3926696777344</v>
      </c>
      <c r="G3365" s="8">
        <v>38.189544677734382</v>
      </c>
      <c r="H3365" s="8">
        <v>35.888328552246087</v>
      </c>
      <c r="I3365" s="8">
        <v>61.880741119384773</v>
      </c>
      <c r="J3365" s="8">
        <v>74.540283203125</v>
      </c>
      <c r="K3365" s="8">
        <v>39.245594024658203</v>
      </c>
      <c r="L3365" s="8">
        <v>50.146541595458977</v>
      </c>
      <c r="M3365" s="8">
        <v>40.110008239746087</v>
      </c>
      <c r="N3365" s="8">
        <v>53.887962341308587</v>
      </c>
      <c r="O3365" s="8">
        <v>70.974388122558594</v>
      </c>
      <c r="P3365" s="8">
        <v>108.8862838745117</v>
      </c>
      <c r="Q3365" s="8">
        <v>151.4935302734375</v>
      </c>
      <c r="R3365" s="8">
        <v>191.97650146484381</v>
      </c>
      <c r="S3365" s="8">
        <v>280.58514404296881</v>
      </c>
      <c r="T3365" s="8">
        <v>329.35287475585938</v>
      </c>
      <c r="U3365" s="8">
        <v>435.03720092773438</v>
      </c>
      <c r="V3365" s="8">
        <v>624.66754150390625</v>
      </c>
      <c r="W3365" s="8">
        <v>600.34521484375</v>
      </c>
      <c r="X3365" s="8">
        <v>615.45098876953125</v>
      </c>
      <c r="Y3365" s="84">
        <v>114.4773864746094</v>
      </c>
      <c r="Z3365" s="8">
        <v>52.434131622314453</v>
      </c>
      <c r="AA3365" s="8">
        <v>35.329792022705078</v>
      </c>
      <c r="AB3365" s="8">
        <v>37.192234039306641</v>
      </c>
      <c r="AC3365" s="8">
        <v>46.906089782714837</v>
      </c>
      <c r="AD3365" s="8">
        <v>49.148796081542969</v>
      </c>
      <c r="AE3365" s="8">
        <v>50.296535491943359</v>
      </c>
      <c r="AF3365" s="8">
        <v>62.493717193603523</v>
      </c>
      <c r="AG3365" s="8">
        <v>79.519996643066406</v>
      </c>
      <c r="AH3365" s="8">
        <v>90.412628173828125</v>
      </c>
      <c r="AI3365" s="8">
        <v>147.2464599609375</v>
      </c>
      <c r="AJ3365" s="8">
        <v>198.5701904296875</v>
      </c>
      <c r="AK3365" s="8">
        <v>237.63716125488281</v>
      </c>
      <c r="AL3365" s="8">
        <v>264.11044311523438</v>
      </c>
      <c r="AM3365" s="8">
        <v>307.02252197265631</v>
      </c>
      <c r="AN3365" s="8">
        <v>381.7110595703125</v>
      </c>
      <c r="AO3365" s="8">
        <v>537.14599609375</v>
      </c>
      <c r="AP3365" s="8">
        <v>538.42864990234375</v>
      </c>
      <c r="AQ3365" s="8">
        <v>627.15081787109375</v>
      </c>
    </row>
    <row r="3366" spans="1:43" x14ac:dyDescent="0.3">
      <c r="A3366" s="3" t="s">
        <v>2947</v>
      </c>
      <c r="B3366" s="1" t="s">
        <v>9662</v>
      </c>
      <c r="C3366" s="57" t="s">
        <v>6357</v>
      </c>
      <c r="D3366" s="57" t="s">
        <v>6409</v>
      </c>
      <c r="E3366" s="57" t="s">
        <v>6437</v>
      </c>
      <c r="F3366" s="89">
        <v>124.24672698974609</v>
      </c>
      <c r="G3366" s="8">
        <v>41.188266754150391</v>
      </c>
      <c r="H3366" s="8">
        <v>33.262851715087891</v>
      </c>
      <c r="I3366" s="8">
        <v>56.770656585693359</v>
      </c>
      <c r="J3366" s="8">
        <v>62.007865905761719</v>
      </c>
      <c r="K3366" s="8">
        <v>42.011600494384773</v>
      </c>
      <c r="L3366" s="8">
        <v>47.437061309814453</v>
      </c>
      <c r="M3366" s="8">
        <v>41.945484161376953</v>
      </c>
      <c r="N3366" s="8">
        <v>49.749374389648438</v>
      </c>
      <c r="O3366" s="8">
        <v>74.0169677734375</v>
      </c>
      <c r="P3366" s="8">
        <v>97.431716918945313</v>
      </c>
      <c r="Q3366" s="8">
        <v>143.947021484375</v>
      </c>
      <c r="R3366" s="8">
        <v>168.9917907714844</v>
      </c>
      <c r="S3366" s="8">
        <v>225.87274169921881</v>
      </c>
      <c r="T3366" s="8">
        <v>331.19735717773438</v>
      </c>
      <c r="U3366" s="8">
        <v>416.14816284179688</v>
      </c>
      <c r="V3366" s="8">
        <v>478.14697265625</v>
      </c>
      <c r="W3366" s="8">
        <v>532.3179931640625</v>
      </c>
      <c r="X3366" s="8">
        <v>536.3052978515625</v>
      </c>
      <c r="Y3366" s="84">
        <v>105.1298141479492</v>
      </c>
      <c r="Z3366" s="8">
        <v>28.288179397583011</v>
      </c>
      <c r="AA3366" s="8">
        <v>35.977668762207031</v>
      </c>
      <c r="AB3366" s="8">
        <v>40.883712768554688</v>
      </c>
      <c r="AC3366" s="8">
        <v>43.887580871582031</v>
      </c>
      <c r="AD3366" s="8">
        <v>60.44720458984375</v>
      </c>
      <c r="AE3366" s="8">
        <v>66.257148742675781</v>
      </c>
      <c r="AF3366" s="8">
        <v>64.130462646484375</v>
      </c>
      <c r="AG3366" s="8">
        <v>74.142997741699219</v>
      </c>
      <c r="AH3366" s="8">
        <v>103.1987838745117</v>
      </c>
      <c r="AI3366" s="8">
        <v>135.5587158203125</v>
      </c>
      <c r="AJ3366" s="8">
        <v>180.09764099121091</v>
      </c>
      <c r="AK3366" s="8">
        <v>189.0084228515625</v>
      </c>
      <c r="AL3366" s="8">
        <v>211.9177551269531</v>
      </c>
      <c r="AM3366" s="8">
        <v>284.9617919921875</v>
      </c>
      <c r="AN3366" s="8">
        <v>340.0382080078125</v>
      </c>
      <c r="AO3366" s="8">
        <v>369.64315795898438</v>
      </c>
      <c r="AP3366" s="8">
        <v>440.97933959960938</v>
      </c>
      <c r="AQ3366" s="8">
        <v>509.63973999023438</v>
      </c>
    </row>
    <row r="3367" spans="1:43" x14ac:dyDescent="0.3">
      <c r="A3367" s="3" t="s">
        <v>2946</v>
      </c>
      <c r="B3367" s="1" t="s">
        <v>9661</v>
      </c>
      <c r="C3367" s="57" t="s">
        <v>6357</v>
      </c>
      <c r="D3367" s="57" t="s">
        <v>6409</v>
      </c>
      <c r="E3367" s="57" t="s">
        <v>6437</v>
      </c>
      <c r="F3367" s="89">
        <v>154.4233093261719</v>
      </c>
      <c r="G3367" s="8">
        <v>55.410762786865227</v>
      </c>
      <c r="H3367" s="8">
        <v>72.777259826660156</v>
      </c>
      <c r="I3367" s="8">
        <v>95.564361572265625</v>
      </c>
      <c r="J3367" s="8">
        <v>82.308792114257813</v>
      </c>
      <c r="K3367" s="8">
        <v>74.997032165527344</v>
      </c>
      <c r="L3367" s="8">
        <v>68.850830078125</v>
      </c>
      <c r="M3367" s="8">
        <v>67.170921325683594</v>
      </c>
      <c r="N3367" s="8">
        <v>77.2591552734375</v>
      </c>
      <c r="O3367" s="8">
        <v>101.9438400268555</v>
      </c>
      <c r="P3367" s="8">
        <v>138.50250244140631</v>
      </c>
      <c r="Q3367" s="8">
        <v>185.4957580566406</v>
      </c>
      <c r="R3367" s="8">
        <v>213.38575744628909</v>
      </c>
      <c r="S3367" s="8">
        <v>272.45245361328131</v>
      </c>
      <c r="T3367" s="8">
        <v>373.94210815429688</v>
      </c>
      <c r="U3367" s="8">
        <v>428.74868774414063</v>
      </c>
      <c r="V3367" s="8">
        <v>483.11370849609381</v>
      </c>
      <c r="W3367" s="8">
        <v>575.51385498046875</v>
      </c>
      <c r="X3367" s="8">
        <v>509.50357055664063</v>
      </c>
      <c r="Y3367" s="84">
        <v>140.74029541015631</v>
      </c>
      <c r="Z3367" s="8">
        <v>47.7906494140625</v>
      </c>
      <c r="AA3367" s="8">
        <v>54.038974761962891</v>
      </c>
      <c r="AB3367" s="8">
        <v>70.480224609375</v>
      </c>
      <c r="AC3367" s="8">
        <v>74.04632568359375</v>
      </c>
      <c r="AD3367" s="8">
        <v>97.244300842285156</v>
      </c>
      <c r="AE3367" s="8">
        <v>73.292221069335938</v>
      </c>
      <c r="AF3367" s="8">
        <v>92.261558532714844</v>
      </c>
      <c r="AG3367" s="8">
        <v>116.60064697265631</v>
      </c>
      <c r="AH3367" s="8">
        <v>138.9482116699219</v>
      </c>
      <c r="AI3367" s="8">
        <v>169.66156005859381</v>
      </c>
      <c r="AJ3367" s="8">
        <v>217.9810791015625</v>
      </c>
      <c r="AK3367" s="8">
        <v>268.17236328125</v>
      </c>
      <c r="AL3367" s="8">
        <v>268.2828369140625</v>
      </c>
      <c r="AM3367" s="8">
        <v>307.09310913085938</v>
      </c>
      <c r="AN3367" s="8">
        <v>359.5340576171875</v>
      </c>
      <c r="AO3367" s="8">
        <v>446.3857421875</v>
      </c>
      <c r="AP3367" s="8">
        <v>445.67227172851563</v>
      </c>
      <c r="AQ3367" s="8">
        <v>478.251708984375</v>
      </c>
    </row>
    <row r="3368" spans="1:43" x14ac:dyDescent="0.3">
      <c r="A3368" s="3" t="s">
        <v>2945</v>
      </c>
      <c r="B3368" s="1" t="s">
        <v>9660</v>
      </c>
      <c r="C3368" s="57" t="s">
        <v>6357</v>
      </c>
      <c r="D3368" s="57" t="s">
        <v>6409</v>
      </c>
      <c r="E3368" s="57" t="s">
        <v>6437</v>
      </c>
      <c r="F3368" s="89">
        <v>116.7959823608398</v>
      </c>
      <c r="G3368" s="8">
        <v>41.868377685546882</v>
      </c>
      <c r="H3368" s="8">
        <v>40.362770080566413</v>
      </c>
      <c r="I3368" s="8">
        <v>70.273582458496094</v>
      </c>
      <c r="J3368" s="8">
        <v>45.561817169189453</v>
      </c>
      <c r="K3368" s="8">
        <v>22.97752571105957</v>
      </c>
      <c r="L3368" s="8">
        <v>34.284996032714837</v>
      </c>
      <c r="M3368" s="8">
        <v>37.259349822998047</v>
      </c>
      <c r="N3368" s="8">
        <v>41.248744964599609</v>
      </c>
      <c r="O3368" s="8">
        <v>63.970485687255859</v>
      </c>
      <c r="P3368" s="8">
        <v>112.9378280639648</v>
      </c>
      <c r="Q3368" s="8">
        <v>122.5184631347656</v>
      </c>
      <c r="R3368" s="8">
        <v>176.50837707519531</v>
      </c>
      <c r="S3368" s="8">
        <v>203.56962585449219</v>
      </c>
      <c r="T3368" s="8">
        <v>313.06619262695313</v>
      </c>
      <c r="U3368" s="8">
        <v>355.829833984375</v>
      </c>
      <c r="V3368" s="8">
        <v>472.49948120117188</v>
      </c>
      <c r="W3368" s="8">
        <v>513.79864501953125</v>
      </c>
      <c r="X3368" s="8">
        <v>547.692626953125</v>
      </c>
      <c r="Y3368" s="84">
        <v>100.5543746948242</v>
      </c>
      <c r="Z3368" s="8">
        <v>22.153072357177731</v>
      </c>
      <c r="AA3368" s="8">
        <v>24.411186218261719</v>
      </c>
      <c r="AB3368" s="8">
        <v>34.361034393310547</v>
      </c>
      <c r="AC3368" s="8">
        <v>45.745769500732422</v>
      </c>
      <c r="AD3368" s="8">
        <v>56.057247161865227</v>
      </c>
      <c r="AE3368" s="8">
        <v>55.581256866455078</v>
      </c>
      <c r="AF3368" s="8">
        <v>59.687614440917969</v>
      </c>
      <c r="AG3368" s="8">
        <v>63.770275115966797</v>
      </c>
      <c r="AH3368" s="8">
        <v>96.481475830078125</v>
      </c>
      <c r="AI3368" s="8">
        <v>119.5989990234375</v>
      </c>
      <c r="AJ3368" s="8">
        <v>157.9697265625</v>
      </c>
      <c r="AK3368" s="8">
        <v>177.0951232910156</v>
      </c>
      <c r="AL3368" s="8">
        <v>208.52171325683591</v>
      </c>
      <c r="AM3368" s="8">
        <v>267.03457641601563</v>
      </c>
      <c r="AN3368" s="8">
        <v>275.35861206054688</v>
      </c>
      <c r="AO3368" s="8">
        <v>373.6068115234375</v>
      </c>
      <c r="AP3368" s="8">
        <v>437.3726806640625</v>
      </c>
      <c r="AQ3368" s="8">
        <v>459.4345703125</v>
      </c>
    </row>
    <row r="3369" spans="1:43" x14ac:dyDescent="0.3">
      <c r="A3369" s="3" t="s">
        <v>2944</v>
      </c>
      <c r="B3369" s="1" t="s">
        <v>9659</v>
      </c>
      <c r="C3369" s="57" t="s">
        <v>6357</v>
      </c>
      <c r="D3369" s="57" t="s">
        <v>6409</v>
      </c>
      <c r="E3369" s="57" t="s">
        <v>6437</v>
      </c>
      <c r="F3369" s="89">
        <v>150.3205261230469</v>
      </c>
      <c r="G3369" s="8">
        <v>82.823295593261719</v>
      </c>
      <c r="H3369" s="8">
        <v>57.043045043945313</v>
      </c>
      <c r="I3369" s="8">
        <v>81.278282165527344</v>
      </c>
      <c r="J3369" s="8">
        <v>78.389923095703125</v>
      </c>
      <c r="K3369" s="8">
        <v>56.536357879638672</v>
      </c>
      <c r="L3369" s="8">
        <v>71.567329406738281</v>
      </c>
      <c r="M3369" s="8">
        <v>72.508491516113281</v>
      </c>
      <c r="N3369" s="8">
        <v>84.121253967285156</v>
      </c>
      <c r="O3369" s="8">
        <v>121.8033142089844</v>
      </c>
      <c r="P3369" s="8">
        <v>127.5838165283203</v>
      </c>
      <c r="Q3369" s="8">
        <v>171.91752624511719</v>
      </c>
      <c r="R3369" s="8">
        <v>199.4161071777344</v>
      </c>
      <c r="S3369" s="8">
        <v>264.0711669921875</v>
      </c>
      <c r="T3369" s="8">
        <v>395.95901489257813</v>
      </c>
      <c r="U3369" s="8">
        <v>464.025634765625</v>
      </c>
      <c r="V3369" s="8">
        <v>551.41278076171875</v>
      </c>
      <c r="W3369" s="8">
        <v>680.9339599609375</v>
      </c>
      <c r="X3369" s="8">
        <v>649.935546875</v>
      </c>
      <c r="Y3369" s="84">
        <v>121.41452789306641</v>
      </c>
      <c r="Z3369" s="8">
        <v>54.153377532958977</v>
      </c>
      <c r="AA3369" s="8">
        <v>49.162052154541023</v>
      </c>
      <c r="AB3369" s="8">
        <v>62.103317260742188</v>
      </c>
      <c r="AC3369" s="8">
        <v>65.772415161132813</v>
      </c>
      <c r="AD3369" s="8">
        <v>84.293167114257813</v>
      </c>
      <c r="AE3369" s="8">
        <v>74.261459350585938</v>
      </c>
      <c r="AF3369" s="8">
        <v>74.282150268554688</v>
      </c>
      <c r="AG3369" s="8">
        <v>90.211219787597656</v>
      </c>
      <c r="AH3369" s="8">
        <v>124.5400466918945</v>
      </c>
      <c r="AI3369" s="8">
        <v>170.55281066894531</v>
      </c>
      <c r="AJ3369" s="8">
        <v>212.61018371582031</v>
      </c>
      <c r="AK3369" s="8">
        <v>194.7919616699219</v>
      </c>
      <c r="AL3369" s="8">
        <v>342.0302734375</v>
      </c>
      <c r="AM3369" s="8">
        <v>264.91915893554688</v>
      </c>
      <c r="AN3369" s="8">
        <v>324.43756103515631</v>
      </c>
      <c r="AO3369" s="8">
        <v>381.22012329101563</v>
      </c>
      <c r="AP3369" s="8">
        <v>514.6968994140625</v>
      </c>
      <c r="AQ3369" s="8">
        <v>594.885009765625</v>
      </c>
    </row>
    <row r="3370" spans="1:43" x14ac:dyDescent="0.3">
      <c r="A3370" s="3" t="s">
        <v>2943</v>
      </c>
      <c r="B3370" s="1" t="s">
        <v>12917</v>
      </c>
      <c r="C3370" s="57" t="s">
        <v>6357</v>
      </c>
      <c r="D3370" s="57" t="s">
        <v>6409</v>
      </c>
      <c r="E3370" s="57" t="s">
        <v>6437</v>
      </c>
      <c r="F3370" s="89">
        <v>124.782600402832</v>
      </c>
      <c r="G3370" s="8">
        <v>19.000164031982418</v>
      </c>
      <c r="H3370" s="8">
        <v>41.903972625732422</v>
      </c>
      <c r="I3370" s="8">
        <v>45.630435943603523</v>
      </c>
      <c r="J3370" s="8">
        <v>45.96966552734375</v>
      </c>
      <c r="K3370" s="8">
        <v>35.44464111328125</v>
      </c>
      <c r="L3370" s="8">
        <v>42.870933532714837</v>
      </c>
      <c r="M3370" s="8">
        <v>42.86700439453125</v>
      </c>
      <c r="N3370" s="8">
        <v>69.145851135253906</v>
      </c>
      <c r="O3370" s="8">
        <v>63.193027496337891</v>
      </c>
      <c r="P3370" s="8">
        <v>109.194206237793</v>
      </c>
      <c r="Q3370" s="8">
        <v>152.95587158203131</v>
      </c>
      <c r="R3370" s="8">
        <v>205.78401184082031</v>
      </c>
      <c r="S3370" s="8">
        <v>301.195556640625</v>
      </c>
      <c r="T3370" s="8">
        <v>335.60919189453131</v>
      </c>
      <c r="U3370" s="8">
        <v>367.67703247070313</v>
      </c>
      <c r="V3370" s="8">
        <v>513.16619873046875</v>
      </c>
      <c r="W3370" s="8">
        <v>726.6829833984375</v>
      </c>
      <c r="X3370" s="8">
        <v>602.086669921875</v>
      </c>
      <c r="Y3370" s="84">
        <v>103.14886474609381</v>
      </c>
      <c r="Z3370" s="8">
        <v>30.220066070556641</v>
      </c>
      <c r="AA3370" s="8">
        <v>56.833145141601563</v>
      </c>
      <c r="AB3370" s="8">
        <v>31.644001007080082</v>
      </c>
      <c r="AC3370" s="8">
        <v>44.823753356933587</v>
      </c>
      <c r="AD3370" s="8">
        <v>77.433303833007813</v>
      </c>
      <c r="AE3370" s="8">
        <v>62.132884979248047</v>
      </c>
      <c r="AF3370" s="8">
        <v>68.866020202636719</v>
      </c>
      <c r="AG3370" s="8">
        <v>71.440696716308594</v>
      </c>
      <c r="AH3370" s="8">
        <v>100.1947555541992</v>
      </c>
      <c r="AI3370" s="8">
        <v>167.45347595214841</v>
      </c>
      <c r="AJ3370" s="8">
        <v>245.46058654785159</v>
      </c>
      <c r="AK3370" s="8">
        <v>241.50262451171881</v>
      </c>
      <c r="AL3370" s="8">
        <v>247.06254577636719</v>
      </c>
      <c r="AM3370" s="8">
        <v>342.47640991210938</v>
      </c>
      <c r="AN3370" s="8">
        <v>297.26507568359381</v>
      </c>
      <c r="AO3370" s="8">
        <v>431.05911254882813</v>
      </c>
      <c r="AP3370" s="8">
        <v>575.2655029296875</v>
      </c>
      <c r="AQ3370" s="8">
        <v>602.9686279296875</v>
      </c>
    </row>
    <row r="3371" spans="1:43" x14ac:dyDescent="0.3">
      <c r="A3371" s="3" t="s">
        <v>2942</v>
      </c>
      <c r="B3371" s="1" t="s">
        <v>9658</v>
      </c>
      <c r="C3371" s="57" t="s">
        <v>6357</v>
      </c>
      <c r="D3371" s="57" t="s">
        <v>6409</v>
      </c>
      <c r="E3371" s="57" t="s">
        <v>6437</v>
      </c>
      <c r="F3371" s="89">
        <v>137.7677917480469</v>
      </c>
      <c r="G3371" s="8">
        <v>55.393497467041023</v>
      </c>
      <c r="H3371" s="8">
        <v>52.453224182128913</v>
      </c>
      <c r="I3371" s="8">
        <v>71.917045593261719</v>
      </c>
      <c r="J3371" s="8">
        <v>62.845428466796882</v>
      </c>
      <c r="K3371" s="8">
        <v>53.543266296386719</v>
      </c>
      <c r="L3371" s="8">
        <v>52.2049560546875</v>
      </c>
      <c r="M3371" s="8">
        <v>75.371955871582031</v>
      </c>
      <c r="N3371" s="8">
        <v>63.645290374755859</v>
      </c>
      <c r="O3371" s="8">
        <v>67.657943725585938</v>
      </c>
      <c r="P3371" s="8">
        <v>113.85659027099609</v>
      </c>
      <c r="Q3371" s="8">
        <v>183.82365417480469</v>
      </c>
      <c r="R3371" s="8">
        <v>210.10337829589841</v>
      </c>
      <c r="S3371" s="8">
        <v>280.83248901367188</v>
      </c>
      <c r="T3371" s="8">
        <v>339.21475219726563</v>
      </c>
      <c r="U3371" s="8">
        <v>460.632568359375</v>
      </c>
      <c r="V3371" s="8">
        <v>489.61749267578131</v>
      </c>
      <c r="W3371" s="8">
        <v>615.4498291015625</v>
      </c>
      <c r="X3371" s="8">
        <v>558.59393310546875</v>
      </c>
      <c r="Y3371" s="84">
        <v>118.8767929077148</v>
      </c>
      <c r="Z3371" s="8">
        <v>29.616403579711911</v>
      </c>
      <c r="AA3371" s="8">
        <v>66.71502685546875</v>
      </c>
      <c r="AB3371" s="8">
        <v>81.015151977539063</v>
      </c>
      <c r="AC3371" s="8">
        <v>66.067619323730469</v>
      </c>
      <c r="AD3371" s="8">
        <v>55.865524291992188</v>
      </c>
      <c r="AE3371" s="8">
        <v>67.168930053710938</v>
      </c>
      <c r="AF3371" s="8">
        <v>73.361457824707031</v>
      </c>
      <c r="AG3371" s="8">
        <v>77.615615844726563</v>
      </c>
      <c r="AH3371" s="8">
        <v>108.3232498168945</v>
      </c>
      <c r="AI3371" s="8">
        <v>145.0671691894531</v>
      </c>
      <c r="AJ3371" s="8">
        <v>239.57685852050781</v>
      </c>
      <c r="AK3371" s="8">
        <v>237.37321472167969</v>
      </c>
      <c r="AL3371" s="8">
        <v>252.89653015136719</v>
      </c>
      <c r="AM3371" s="8">
        <v>313.99810791015631</v>
      </c>
      <c r="AN3371" s="8">
        <v>328.56936645507813</v>
      </c>
      <c r="AO3371" s="8">
        <v>489.65695190429688</v>
      </c>
      <c r="AP3371" s="8">
        <v>401.83843994140631</v>
      </c>
      <c r="AQ3371" s="8">
        <v>495.7454833984375</v>
      </c>
    </row>
    <row r="3372" spans="1:43" x14ac:dyDescent="0.3">
      <c r="A3372" s="3" t="s">
        <v>2941</v>
      </c>
      <c r="B3372" s="1" t="s">
        <v>12918</v>
      </c>
      <c r="C3372" s="57" t="s">
        <v>6357</v>
      </c>
      <c r="D3372" s="57" t="s">
        <v>6409</v>
      </c>
      <c r="E3372" s="57" t="s">
        <v>6437</v>
      </c>
      <c r="F3372" s="89">
        <v>142.0000915527344</v>
      </c>
      <c r="G3372" s="8">
        <v>49.994228363037109</v>
      </c>
      <c r="H3372" s="8">
        <v>40.413631439208977</v>
      </c>
      <c r="I3372" s="8">
        <v>58.153858184814453</v>
      </c>
      <c r="J3372" s="8">
        <v>69.680099487304688</v>
      </c>
      <c r="K3372" s="8">
        <v>53.166961669921882</v>
      </c>
      <c r="L3372" s="8">
        <v>48.753505706787109</v>
      </c>
      <c r="M3372" s="8">
        <v>47.216087341308587</v>
      </c>
      <c r="N3372" s="8">
        <v>68.047531127929688</v>
      </c>
      <c r="O3372" s="8">
        <v>84.127182006835938</v>
      </c>
      <c r="P3372" s="8">
        <v>117.2624893188477</v>
      </c>
      <c r="Q3372" s="8">
        <v>155.36476135253909</v>
      </c>
      <c r="R3372" s="8">
        <v>184.18156433105469</v>
      </c>
      <c r="S3372" s="8">
        <v>250.67620849609381</v>
      </c>
      <c r="T3372" s="8">
        <v>386.89120483398438</v>
      </c>
      <c r="U3372" s="8">
        <v>501.741943359375</v>
      </c>
      <c r="V3372" s="8">
        <v>536.13409423828125</v>
      </c>
      <c r="W3372" s="8">
        <v>615.0216064453125</v>
      </c>
      <c r="X3372" s="8">
        <v>643.8349609375</v>
      </c>
      <c r="Y3372" s="84">
        <v>115.9680252075195</v>
      </c>
      <c r="Z3372" s="8">
        <v>40.109573364257813</v>
      </c>
      <c r="AA3372" s="8">
        <v>50.691234588623047</v>
      </c>
      <c r="AB3372" s="8">
        <v>51.947540283203132</v>
      </c>
      <c r="AC3372" s="8">
        <v>61.160243988037109</v>
      </c>
      <c r="AD3372" s="8">
        <v>85.281219482421875</v>
      </c>
      <c r="AE3372" s="8">
        <v>67.758094787597656</v>
      </c>
      <c r="AF3372" s="8">
        <v>83.833854675292969</v>
      </c>
      <c r="AG3372" s="8">
        <v>92.714996337890625</v>
      </c>
      <c r="AH3372" s="8">
        <v>136.759033203125</v>
      </c>
      <c r="AI3372" s="8">
        <v>173.80946350097659</v>
      </c>
      <c r="AJ3372" s="8">
        <v>225.33433532714841</v>
      </c>
      <c r="AK3372" s="8">
        <v>243.58583068847659</v>
      </c>
      <c r="AL3372" s="8">
        <v>276.62490844726563</v>
      </c>
      <c r="AM3372" s="8">
        <v>340.65365600585938</v>
      </c>
      <c r="AN3372" s="8">
        <v>410.09542846679688</v>
      </c>
      <c r="AO3372" s="8">
        <v>521.13031005859375</v>
      </c>
      <c r="AP3372" s="8">
        <v>499.0537109375</v>
      </c>
      <c r="AQ3372" s="8">
        <v>507.46621704101563</v>
      </c>
    </row>
    <row r="3373" spans="1:43" x14ac:dyDescent="0.3">
      <c r="A3373" s="3" t="s">
        <v>2940</v>
      </c>
      <c r="B3373" s="1" t="s">
        <v>9657</v>
      </c>
      <c r="C3373" s="57" t="s">
        <v>6357</v>
      </c>
      <c r="D3373" s="57" t="s">
        <v>6409</v>
      </c>
      <c r="E3373" s="57" t="s">
        <v>6437</v>
      </c>
      <c r="F3373" s="89">
        <v>128.95231628417969</v>
      </c>
      <c r="G3373" s="8">
        <v>33.123222351074219</v>
      </c>
      <c r="H3373" s="8">
        <v>14.198958396911619</v>
      </c>
      <c r="I3373" s="8">
        <v>53.224437713623047</v>
      </c>
      <c r="J3373" s="8">
        <v>48.881366729736328</v>
      </c>
      <c r="K3373" s="8">
        <v>26.10695648193359</v>
      </c>
      <c r="L3373" s="8">
        <v>29.21878623962402</v>
      </c>
      <c r="M3373" s="8">
        <v>29.3355712890625</v>
      </c>
      <c r="N3373" s="8">
        <v>51.048057556152337</v>
      </c>
      <c r="O3373" s="8">
        <v>66.593391418457031</v>
      </c>
      <c r="P3373" s="8">
        <v>96.016799926757813</v>
      </c>
      <c r="Q3373" s="8">
        <v>126.70029449462891</v>
      </c>
      <c r="R3373" s="8">
        <v>168.28289794921881</v>
      </c>
      <c r="S3373" s="8">
        <v>249.34663391113281</v>
      </c>
      <c r="T3373" s="8">
        <v>351.57818603515631</v>
      </c>
      <c r="U3373" s="8">
        <v>431.00912475585938</v>
      </c>
      <c r="V3373" s="8">
        <v>558.530029296875</v>
      </c>
      <c r="W3373" s="8">
        <v>601.5369873046875</v>
      </c>
      <c r="X3373" s="8">
        <v>772.1160888671875</v>
      </c>
      <c r="Y3373" s="84">
        <v>97.701759338378906</v>
      </c>
      <c r="Z3373" s="8">
        <v>21.184133529663089</v>
      </c>
      <c r="AA3373" s="8">
        <v>16.297555923461911</v>
      </c>
      <c r="AB3373" s="8">
        <v>47.250419616699219</v>
      </c>
      <c r="AC3373" s="8">
        <v>49.454483032226563</v>
      </c>
      <c r="AD3373" s="8">
        <v>31.712175369262699</v>
      </c>
      <c r="AE3373" s="8">
        <v>45.239410400390632</v>
      </c>
      <c r="AF3373" s="8">
        <v>57.380195617675781</v>
      </c>
      <c r="AG3373" s="8">
        <v>64.650917053222656</v>
      </c>
      <c r="AH3373" s="8">
        <v>96.046943664550781</v>
      </c>
      <c r="AI3373" s="8">
        <v>135.45713806152341</v>
      </c>
      <c r="AJ3373" s="8">
        <v>181.23045349121091</v>
      </c>
      <c r="AK3373" s="8">
        <v>197.77882385253909</v>
      </c>
      <c r="AL3373" s="8">
        <v>201.43330383300781</v>
      </c>
      <c r="AM3373" s="8">
        <v>273.61550903320313</v>
      </c>
      <c r="AN3373" s="8">
        <v>357.55007934570313</v>
      </c>
      <c r="AO3373" s="8">
        <v>457.00686645507813</v>
      </c>
      <c r="AP3373" s="8">
        <v>487.3909912109375</v>
      </c>
      <c r="AQ3373" s="8">
        <v>575.70965576171875</v>
      </c>
    </row>
    <row r="3374" spans="1:43" x14ac:dyDescent="0.3">
      <c r="A3374" s="3" t="s">
        <v>2939</v>
      </c>
      <c r="B3374" s="1" t="s">
        <v>9656</v>
      </c>
      <c r="C3374" s="57" t="s">
        <v>6357</v>
      </c>
      <c r="D3374" s="57" t="s">
        <v>6409</v>
      </c>
      <c r="E3374" s="57" t="s">
        <v>6437</v>
      </c>
      <c r="F3374" s="89">
        <v>123.71299743652339</v>
      </c>
      <c r="G3374" s="8">
        <v>29.08437538146973</v>
      </c>
      <c r="H3374" s="8">
        <v>27.670309066772461</v>
      </c>
      <c r="I3374" s="8">
        <v>44.998401641845703</v>
      </c>
      <c r="J3374" s="8">
        <v>54.30517578125</v>
      </c>
      <c r="K3374" s="8">
        <v>34.327579498291023</v>
      </c>
      <c r="L3374" s="8">
        <v>29.45779991149902</v>
      </c>
      <c r="M3374" s="8">
        <v>41.58514404296875</v>
      </c>
      <c r="N3374" s="8">
        <v>48.284893035888672</v>
      </c>
      <c r="O3374" s="8">
        <v>69.928512573242188</v>
      </c>
      <c r="P3374" s="8">
        <v>88.203071594238281</v>
      </c>
      <c r="Q3374" s="8">
        <v>132.57026672363281</v>
      </c>
      <c r="R3374" s="8">
        <v>192.59580993652341</v>
      </c>
      <c r="S3374" s="8">
        <v>225.73616027832031</v>
      </c>
      <c r="T3374" s="8">
        <v>333.89254760742188</v>
      </c>
      <c r="U3374" s="8">
        <v>395.05575561523438</v>
      </c>
      <c r="V3374" s="8">
        <v>489.05087280273438</v>
      </c>
      <c r="W3374" s="8">
        <v>645.6737060546875</v>
      </c>
      <c r="X3374" s="8">
        <v>655.43115234375</v>
      </c>
      <c r="Y3374" s="84">
        <v>103.9879684448242</v>
      </c>
      <c r="Z3374" s="8">
        <v>18.580316543579102</v>
      </c>
      <c r="AA3374" s="8">
        <v>25.927377700805661</v>
      </c>
      <c r="AB3374" s="8">
        <v>43.17669677734375</v>
      </c>
      <c r="AC3374" s="8">
        <v>36.651851654052727</v>
      </c>
      <c r="AD3374" s="8">
        <v>47.119586944580078</v>
      </c>
      <c r="AE3374" s="8">
        <v>67.576148986816406</v>
      </c>
      <c r="AF3374" s="8">
        <v>59.369487762451172</v>
      </c>
      <c r="AG3374" s="8">
        <v>64.876304626464844</v>
      </c>
      <c r="AH3374" s="8">
        <v>105.4802703857422</v>
      </c>
      <c r="AI3374" s="8">
        <v>126.84120941162109</v>
      </c>
      <c r="AJ3374" s="8">
        <v>163.5589294433594</v>
      </c>
      <c r="AK3374" s="8">
        <v>203.1877746582031</v>
      </c>
      <c r="AL3374" s="8">
        <v>240.7643127441406</v>
      </c>
      <c r="AM3374" s="8">
        <v>277.3929443359375</v>
      </c>
      <c r="AN3374" s="8">
        <v>389.834716796875</v>
      </c>
      <c r="AO3374" s="8">
        <v>375.13497924804688</v>
      </c>
      <c r="AP3374" s="8">
        <v>501.49176025390631</v>
      </c>
      <c r="AQ3374" s="8">
        <v>535.2957763671875</v>
      </c>
    </row>
    <row r="3375" spans="1:43" x14ac:dyDescent="0.3">
      <c r="A3375" s="3" t="s">
        <v>2938</v>
      </c>
      <c r="B3375" s="1" t="s">
        <v>12919</v>
      </c>
      <c r="C3375" s="57" t="s">
        <v>6357</v>
      </c>
      <c r="D3375" s="57" t="s">
        <v>6409</v>
      </c>
      <c r="E3375" s="57" t="s">
        <v>6437</v>
      </c>
      <c r="F3375" s="89">
        <v>125.04763031005859</v>
      </c>
      <c r="G3375" s="8">
        <v>22.767080307006839</v>
      </c>
      <c r="H3375" s="8">
        <v>53.262256622314453</v>
      </c>
      <c r="I3375" s="8">
        <v>59.532463073730469</v>
      </c>
      <c r="J3375" s="8">
        <v>58.906906127929688</v>
      </c>
      <c r="K3375" s="8">
        <v>33.610958099365227</v>
      </c>
      <c r="L3375" s="8">
        <v>32.330814361572273</v>
      </c>
      <c r="M3375" s="8">
        <v>55.63018798828125</v>
      </c>
      <c r="N3375" s="8">
        <v>53.273677825927727</v>
      </c>
      <c r="O3375" s="8">
        <v>69.54400634765625</v>
      </c>
      <c r="P3375" s="8">
        <v>100.73618316650391</v>
      </c>
      <c r="Q3375" s="8">
        <v>148.3832702636719</v>
      </c>
      <c r="R3375" s="8">
        <v>188.47309875488281</v>
      </c>
      <c r="S3375" s="8">
        <v>257.85372924804688</v>
      </c>
      <c r="T3375" s="8">
        <v>390.45947265625</v>
      </c>
      <c r="U3375" s="8">
        <v>426.10665893554688</v>
      </c>
      <c r="V3375" s="8">
        <v>501.28366088867188</v>
      </c>
      <c r="W3375" s="8">
        <v>635.5750732421875</v>
      </c>
      <c r="X3375" s="8">
        <v>678.42156982421875</v>
      </c>
      <c r="Y3375" s="84">
        <v>106.4033737182617</v>
      </c>
      <c r="Z3375" s="8">
        <v>39.514148712158203</v>
      </c>
      <c r="AA3375" s="8">
        <v>33.174629211425781</v>
      </c>
      <c r="AB3375" s="8">
        <v>42.620658874511719</v>
      </c>
      <c r="AC3375" s="8">
        <v>49.838291168212891</v>
      </c>
      <c r="AD3375" s="8">
        <v>44.31231689453125</v>
      </c>
      <c r="AE3375" s="8">
        <v>51.635444641113281</v>
      </c>
      <c r="AF3375" s="8">
        <v>70.20526123046875</v>
      </c>
      <c r="AG3375" s="8">
        <v>81.583969116210938</v>
      </c>
      <c r="AH3375" s="8">
        <v>99.297935485839844</v>
      </c>
      <c r="AI3375" s="8">
        <v>151.4076232910156</v>
      </c>
      <c r="AJ3375" s="8">
        <v>180.87294006347659</v>
      </c>
      <c r="AK3375" s="8">
        <v>194.44987487792969</v>
      </c>
      <c r="AL3375" s="8">
        <v>261.2735595703125</v>
      </c>
      <c r="AM3375" s="8">
        <v>320.97775268554688</v>
      </c>
      <c r="AN3375" s="8">
        <v>354.19784545898438</v>
      </c>
      <c r="AO3375" s="8">
        <v>382.81759643554688</v>
      </c>
      <c r="AP3375" s="8">
        <v>503.764404296875</v>
      </c>
      <c r="AQ3375" s="8">
        <v>590.325927734375</v>
      </c>
    </row>
    <row r="3376" spans="1:43" x14ac:dyDescent="0.3">
      <c r="A3376" s="3" t="s">
        <v>2937</v>
      </c>
      <c r="B3376" s="1" t="s">
        <v>9655</v>
      </c>
      <c r="C3376" s="57" t="s">
        <v>6357</v>
      </c>
      <c r="D3376" s="57" t="s">
        <v>6409</v>
      </c>
      <c r="E3376" s="57" t="s">
        <v>6437</v>
      </c>
      <c r="F3376" s="89">
        <v>122.3486022949219</v>
      </c>
      <c r="G3376" s="8">
        <v>39.028251647949219</v>
      </c>
      <c r="H3376" s="8">
        <v>65.431053161621094</v>
      </c>
      <c r="I3376" s="8">
        <v>65.560264587402344</v>
      </c>
      <c r="J3376" s="8">
        <v>40.863697052001953</v>
      </c>
      <c r="K3376" s="8">
        <v>36.902660369873047</v>
      </c>
      <c r="L3376" s="8">
        <v>41.737628936767578</v>
      </c>
      <c r="M3376" s="8">
        <v>36.513362884521477</v>
      </c>
      <c r="N3376" s="8">
        <v>46.957908630371087</v>
      </c>
      <c r="O3376" s="8">
        <v>76.374443054199219</v>
      </c>
      <c r="P3376" s="8">
        <v>94.53155517578125</v>
      </c>
      <c r="Q3376" s="8">
        <v>137.4785461425781</v>
      </c>
      <c r="R3376" s="8">
        <v>169.3670654296875</v>
      </c>
      <c r="S3376" s="8">
        <v>224.63795471191409</v>
      </c>
      <c r="T3376" s="8">
        <v>315.10369873046881</v>
      </c>
      <c r="U3376" s="8">
        <v>383.31832885742188</v>
      </c>
      <c r="V3376" s="8">
        <v>458.0338134765625</v>
      </c>
      <c r="W3376" s="8">
        <v>524.06585693359375</v>
      </c>
      <c r="X3376" s="8">
        <v>577.56982421875</v>
      </c>
      <c r="Y3376" s="84">
        <v>110.6381072998047</v>
      </c>
      <c r="Z3376" s="8">
        <v>23.896112442016602</v>
      </c>
      <c r="AA3376" s="8">
        <v>23.96543121337891</v>
      </c>
      <c r="AB3376" s="8">
        <v>31.682403564453129</v>
      </c>
      <c r="AC3376" s="8">
        <v>38.502704620361328</v>
      </c>
      <c r="AD3376" s="8">
        <v>63.287254333496087</v>
      </c>
      <c r="AE3376" s="8">
        <v>53.916942596435547</v>
      </c>
      <c r="AF3376" s="8">
        <v>60.519012451171882</v>
      </c>
      <c r="AG3376" s="8">
        <v>84.351409912109375</v>
      </c>
      <c r="AH3376" s="8">
        <v>115.5336990356445</v>
      </c>
      <c r="AI3376" s="8">
        <v>155.4618225097656</v>
      </c>
      <c r="AJ3376" s="8">
        <v>163.5787658691406</v>
      </c>
      <c r="AK3376" s="8">
        <v>179.12158203125</v>
      </c>
      <c r="AL3376" s="8">
        <v>206.741943359375</v>
      </c>
      <c r="AM3376" s="8">
        <v>295.88247680664063</v>
      </c>
      <c r="AN3376" s="8">
        <v>334.52432250976563</v>
      </c>
      <c r="AO3376" s="8">
        <v>384.80303955078131</v>
      </c>
      <c r="AP3376" s="8">
        <v>490.3248291015625</v>
      </c>
      <c r="AQ3376" s="8">
        <v>502.53982543945313</v>
      </c>
    </row>
    <row r="3377" spans="1:43" x14ac:dyDescent="0.3">
      <c r="A3377" s="3" t="s">
        <v>2936</v>
      </c>
      <c r="B3377" s="1" t="s">
        <v>9654</v>
      </c>
      <c r="C3377" s="57" t="s">
        <v>6357</v>
      </c>
      <c r="D3377" s="57" t="s">
        <v>6409</v>
      </c>
      <c r="E3377" s="57" t="s">
        <v>6437</v>
      </c>
      <c r="F3377" s="89">
        <v>120.2077331542969</v>
      </c>
      <c r="G3377" s="8">
        <v>27.255893707275391</v>
      </c>
      <c r="H3377" s="8">
        <v>34.889930725097663</v>
      </c>
      <c r="I3377" s="8">
        <v>37.155162811279297</v>
      </c>
      <c r="J3377" s="8">
        <v>36.602733612060547</v>
      </c>
      <c r="K3377" s="8">
        <v>26.202779769897461</v>
      </c>
      <c r="L3377" s="8">
        <v>28.052127838134769</v>
      </c>
      <c r="M3377" s="8">
        <v>33.784870147705078</v>
      </c>
      <c r="N3377" s="8">
        <v>39.643756866455078</v>
      </c>
      <c r="O3377" s="8">
        <v>62.073909759521477</v>
      </c>
      <c r="P3377" s="8">
        <v>86.855209350585938</v>
      </c>
      <c r="Q3377" s="8">
        <v>135.20628356933591</v>
      </c>
      <c r="R3377" s="8">
        <v>182.62178039550781</v>
      </c>
      <c r="S3377" s="8">
        <v>238.30262756347659</v>
      </c>
      <c r="T3377" s="8">
        <v>313.55276489257813</v>
      </c>
      <c r="U3377" s="8">
        <v>370.7301025390625</v>
      </c>
      <c r="V3377" s="8">
        <v>459.17645263671881</v>
      </c>
      <c r="W3377" s="8">
        <v>545.73956298828125</v>
      </c>
      <c r="X3377" s="8">
        <v>567.885498046875</v>
      </c>
      <c r="Y3377" s="84">
        <v>100.2788772583008</v>
      </c>
      <c r="Z3377" s="8">
        <v>22.630264282226559</v>
      </c>
      <c r="AA3377" s="8">
        <v>18.601638793945309</v>
      </c>
      <c r="AB3377" s="8">
        <v>29.642313003540039</v>
      </c>
      <c r="AC3377" s="8">
        <v>36.130790710449219</v>
      </c>
      <c r="AD3377" s="8">
        <v>44.292716979980469</v>
      </c>
      <c r="AE3377" s="8">
        <v>44.234634399414063</v>
      </c>
      <c r="AF3377" s="8">
        <v>49.117794036865227</v>
      </c>
      <c r="AG3377" s="8">
        <v>64.937942504882813</v>
      </c>
      <c r="AH3377" s="8">
        <v>91.260986328125</v>
      </c>
      <c r="AI3377" s="8">
        <v>124.7544631958008</v>
      </c>
      <c r="AJ3377" s="8">
        <v>184.4811096191406</v>
      </c>
      <c r="AK3377" s="8">
        <v>188.9850158691406</v>
      </c>
      <c r="AL3377" s="8">
        <v>226.03352355957031</v>
      </c>
      <c r="AM3377" s="8">
        <v>281.74264526367188</v>
      </c>
      <c r="AN3377" s="8">
        <v>330.85025024414063</v>
      </c>
      <c r="AO3377" s="8">
        <v>388.56442260742188</v>
      </c>
      <c r="AP3377" s="8">
        <v>508.30581665039063</v>
      </c>
      <c r="AQ3377" s="8">
        <v>495.55239868164063</v>
      </c>
    </row>
    <row r="3378" spans="1:43" x14ac:dyDescent="0.3">
      <c r="A3378" s="3" t="s">
        <v>2935</v>
      </c>
      <c r="B3378" s="1" t="s">
        <v>9653</v>
      </c>
      <c r="C3378" s="57" t="s">
        <v>6357</v>
      </c>
      <c r="D3378" s="57" t="s">
        <v>6409</v>
      </c>
      <c r="E3378" s="57" t="s">
        <v>6437</v>
      </c>
      <c r="F3378" s="89">
        <v>154.05000305175781</v>
      </c>
      <c r="G3378" s="8">
        <v>48.730812072753913</v>
      </c>
      <c r="H3378" s="8">
        <v>57.203125</v>
      </c>
      <c r="I3378" s="8">
        <v>78.764793395996094</v>
      </c>
      <c r="J3378" s="8">
        <v>90.959571838378906</v>
      </c>
      <c r="K3378" s="8">
        <v>84.226272583007813</v>
      </c>
      <c r="L3378" s="8">
        <v>66.165023803710938</v>
      </c>
      <c r="M3378" s="8">
        <v>63.852752685546882</v>
      </c>
      <c r="N3378" s="8">
        <v>80.868194580078125</v>
      </c>
      <c r="O3378" s="8">
        <v>91.6519775390625</v>
      </c>
      <c r="P3378" s="8">
        <v>147.13539123535159</v>
      </c>
      <c r="Q3378" s="8">
        <v>179.31903076171881</v>
      </c>
      <c r="R3378" s="8">
        <v>235.95558166503909</v>
      </c>
      <c r="S3378" s="8">
        <v>269.3145751953125</v>
      </c>
      <c r="T3378" s="8">
        <v>402.844482421875</v>
      </c>
      <c r="U3378" s="8">
        <v>465.44183349609381</v>
      </c>
      <c r="V3378" s="8">
        <v>609.91485595703125</v>
      </c>
      <c r="W3378" s="8">
        <v>533.3665771484375</v>
      </c>
      <c r="X3378" s="8">
        <v>860.35028076171875</v>
      </c>
      <c r="Y3378" s="84">
        <v>120.4703674316406</v>
      </c>
      <c r="Z3378" s="8">
        <v>41.054714202880859</v>
      </c>
      <c r="AA3378" s="8">
        <v>52.429309844970703</v>
      </c>
      <c r="AB3378" s="8">
        <v>67.231307983398438</v>
      </c>
      <c r="AC3378" s="8">
        <v>69.821624755859375</v>
      </c>
      <c r="AD3378" s="8">
        <v>117.6870880126953</v>
      </c>
      <c r="AE3378" s="8">
        <v>93.643524169921875</v>
      </c>
      <c r="AF3378" s="8">
        <v>120.0530090332031</v>
      </c>
      <c r="AG3378" s="8">
        <v>104.28842926025391</v>
      </c>
      <c r="AH3378" s="8">
        <v>142.56312561035159</v>
      </c>
      <c r="AI3378" s="8">
        <v>186.91081237792969</v>
      </c>
      <c r="AJ3378" s="8">
        <v>255.69660949707031</v>
      </c>
      <c r="AK3378" s="8">
        <v>253.2814025878906</v>
      </c>
      <c r="AL3378" s="8">
        <v>310.265380859375</v>
      </c>
      <c r="AM3378" s="8">
        <v>361.14132690429688</v>
      </c>
      <c r="AN3378" s="8">
        <v>503.21697998046881</v>
      </c>
      <c r="AO3378" s="8">
        <v>362.525390625</v>
      </c>
      <c r="AP3378" s="8">
        <v>528.02227783203125</v>
      </c>
      <c r="AQ3378" s="8">
        <v>539.6427001953125</v>
      </c>
    </row>
    <row r="3379" spans="1:43" x14ac:dyDescent="0.3">
      <c r="A3379" s="3" t="s">
        <v>2934</v>
      </c>
      <c r="B3379" s="1" t="s">
        <v>12920</v>
      </c>
      <c r="C3379" s="57" t="s">
        <v>6357</v>
      </c>
      <c r="D3379" s="57" t="s">
        <v>6409</v>
      </c>
      <c r="E3379" s="57" t="s">
        <v>6437</v>
      </c>
      <c r="F3379" s="89">
        <v>122.737419128418</v>
      </c>
      <c r="G3379" s="8">
        <v>25.86503791809082</v>
      </c>
      <c r="H3379" s="8">
        <v>48.896282196044922</v>
      </c>
      <c r="I3379" s="8">
        <v>56.608837127685547</v>
      </c>
      <c r="J3379" s="8">
        <v>48.596138000488281</v>
      </c>
      <c r="K3379" s="8">
        <v>30.01713752746582</v>
      </c>
      <c r="L3379" s="8">
        <v>27.614101409912109</v>
      </c>
      <c r="M3379" s="8">
        <v>38.580097198486328</v>
      </c>
      <c r="N3379" s="8">
        <v>43.419315338134773</v>
      </c>
      <c r="O3379" s="8">
        <v>72.525276184082031</v>
      </c>
      <c r="P3379" s="8">
        <v>98.187934875488281</v>
      </c>
      <c r="Q3379" s="8">
        <v>141.59880065917969</v>
      </c>
      <c r="R3379" s="8">
        <v>182.60247802734381</v>
      </c>
      <c r="S3379" s="8">
        <v>247.37065124511719</v>
      </c>
      <c r="T3379" s="8">
        <v>335.91656494140631</v>
      </c>
      <c r="U3379" s="8">
        <v>395.55938720703131</v>
      </c>
      <c r="V3379" s="8">
        <v>407.14431762695313</v>
      </c>
      <c r="W3379" s="8">
        <v>456.9761962890625</v>
      </c>
      <c r="X3379" s="8">
        <v>645.42327880859375</v>
      </c>
      <c r="Y3379" s="84">
        <v>103.390495300293</v>
      </c>
      <c r="Z3379" s="8">
        <v>36.205657958984382</v>
      </c>
      <c r="AA3379" s="8">
        <v>37.896148681640632</v>
      </c>
      <c r="AB3379" s="8">
        <v>54.020317077636719</v>
      </c>
      <c r="AC3379" s="8">
        <v>54.161808013916023</v>
      </c>
      <c r="AD3379" s="8">
        <v>47.352630615234382</v>
      </c>
      <c r="AE3379" s="8">
        <v>46.945682525634773</v>
      </c>
      <c r="AF3379" s="8">
        <v>59.220813751220703</v>
      </c>
      <c r="AG3379" s="8">
        <v>70.964317321777344</v>
      </c>
      <c r="AH3379" s="8">
        <v>103.15899658203131</v>
      </c>
      <c r="AI3379" s="8">
        <v>136.16474914550781</v>
      </c>
      <c r="AJ3379" s="8">
        <v>184.513671875</v>
      </c>
      <c r="AK3379" s="8">
        <v>209.54627990722659</v>
      </c>
      <c r="AL3379" s="8">
        <v>236.1236877441406</v>
      </c>
      <c r="AM3379" s="8">
        <v>282.4835205078125</v>
      </c>
      <c r="AN3379" s="8">
        <v>327.24334716796881</v>
      </c>
      <c r="AO3379" s="8">
        <v>390.72842407226563</v>
      </c>
      <c r="AP3379" s="8">
        <v>390.24774169921881</v>
      </c>
      <c r="AQ3379" s="8">
        <v>446.09628295898438</v>
      </c>
    </row>
    <row r="3380" spans="1:43" x14ac:dyDescent="0.3">
      <c r="A3380" s="3" t="s">
        <v>2933</v>
      </c>
      <c r="B3380" s="1" t="s">
        <v>9652</v>
      </c>
      <c r="C3380" s="57" t="s">
        <v>6357</v>
      </c>
      <c r="D3380" s="57" t="s">
        <v>6409</v>
      </c>
      <c r="E3380" s="57" t="s">
        <v>6437</v>
      </c>
      <c r="F3380" s="89">
        <v>125.85923004150391</v>
      </c>
      <c r="G3380" s="8">
        <v>51.373382568359382</v>
      </c>
      <c r="H3380" s="8">
        <v>24.468402862548832</v>
      </c>
      <c r="I3380" s="8">
        <v>67.013519287109375</v>
      </c>
      <c r="J3380" s="8">
        <v>71.693695068359375</v>
      </c>
      <c r="K3380" s="8">
        <v>38.611606597900391</v>
      </c>
      <c r="L3380" s="8">
        <v>43.497886657714837</v>
      </c>
      <c r="M3380" s="8">
        <v>61.610885620117188</v>
      </c>
      <c r="N3380" s="8">
        <v>52.699493408203132</v>
      </c>
      <c r="O3380" s="8">
        <v>70.420944213867188</v>
      </c>
      <c r="P3380" s="8">
        <v>103.5481643676758</v>
      </c>
      <c r="Q3380" s="8">
        <v>160.4786682128906</v>
      </c>
      <c r="R3380" s="8">
        <v>170.078857421875</v>
      </c>
      <c r="S3380" s="8">
        <v>261.38623046875</v>
      </c>
      <c r="T3380" s="8">
        <v>320.47235107421881</v>
      </c>
      <c r="U3380" s="8">
        <v>461.6021728515625</v>
      </c>
      <c r="V3380" s="8">
        <v>436.35821533203131</v>
      </c>
      <c r="W3380" s="8">
        <v>447.9166259765625</v>
      </c>
      <c r="X3380" s="8">
        <v>517.96502685546875</v>
      </c>
      <c r="Y3380" s="84">
        <v>101.00592041015631</v>
      </c>
      <c r="Z3380" s="8">
        <v>18.75275802612305</v>
      </c>
      <c r="AA3380" s="8">
        <v>28.176755905151371</v>
      </c>
      <c r="AB3380" s="8">
        <v>49.504024505615227</v>
      </c>
      <c r="AC3380" s="8">
        <v>49.801162719726563</v>
      </c>
      <c r="AD3380" s="8">
        <v>88.171485900878906</v>
      </c>
      <c r="AE3380" s="8">
        <v>47.400108337402337</v>
      </c>
      <c r="AF3380" s="8">
        <v>62.410961151123047</v>
      </c>
      <c r="AG3380" s="8">
        <v>67.327919006347656</v>
      </c>
      <c r="AH3380" s="8">
        <v>81.431221008300781</v>
      </c>
      <c r="AI3380" s="8">
        <v>166.40863037109381</v>
      </c>
      <c r="AJ3380" s="8">
        <v>178.56095886230469</v>
      </c>
      <c r="AK3380" s="8">
        <v>192.36412048339841</v>
      </c>
      <c r="AL3380" s="8">
        <v>266.71353149414063</v>
      </c>
      <c r="AM3380" s="8">
        <v>282.37332153320313</v>
      </c>
      <c r="AN3380" s="8">
        <v>349.14736938476563</v>
      </c>
      <c r="AO3380" s="8">
        <v>406.78192138671881</v>
      </c>
      <c r="AP3380" s="8">
        <v>439.84963989257813</v>
      </c>
      <c r="AQ3380" s="8">
        <v>454.33062744140631</v>
      </c>
    </row>
    <row r="3381" spans="1:43" x14ac:dyDescent="0.3">
      <c r="A3381" s="3" t="s">
        <v>2932</v>
      </c>
      <c r="B3381" s="1" t="s">
        <v>9651</v>
      </c>
      <c r="C3381" s="57" t="s">
        <v>6357</v>
      </c>
      <c r="D3381" s="57" t="s">
        <v>6409</v>
      </c>
      <c r="E3381" s="57" t="s">
        <v>6437</v>
      </c>
      <c r="F3381" s="89">
        <v>145.6976013183594</v>
      </c>
      <c r="G3381" s="8">
        <v>42.5989990234375</v>
      </c>
      <c r="H3381" s="8">
        <v>41.380649566650391</v>
      </c>
      <c r="I3381" s="8">
        <v>57.383773803710938</v>
      </c>
      <c r="J3381" s="8">
        <v>50.006820678710938</v>
      </c>
      <c r="K3381" s="8">
        <v>52.303276062011719</v>
      </c>
      <c r="L3381" s="8">
        <v>46.947128295898438</v>
      </c>
      <c r="M3381" s="8">
        <v>51.515830993652337</v>
      </c>
      <c r="N3381" s="8">
        <v>57.459831237792969</v>
      </c>
      <c r="O3381" s="8">
        <v>72.412277221679688</v>
      </c>
      <c r="P3381" s="8">
        <v>113.52663421630859</v>
      </c>
      <c r="Q3381" s="8">
        <v>145.15869140625</v>
      </c>
      <c r="R3381" s="8">
        <v>201.5698547363281</v>
      </c>
      <c r="S3381" s="8">
        <v>266.77713012695313</v>
      </c>
      <c r="T3381" s="8">
        <v>322.11782836914063</v>
      </c>
      <c r="U3381" s="8">
        <v>412.19711303710938</v>
      </c>
      <c r="V3381" s="8">
        <v>488.71676635742188</v>
      </c>
      <c r="W3381" s="8">
        <v>613.2730712890625</v>
      </c>
      <c r="X3381" s="8">
        <v>645.10772705078125</v>
      </c>
      <c r="Y3381" s="84">
        <v>113.027229309082</v>
      </c>
      <c r="Z3381" s="8">
        <v>26.599897384643551</v>
      </c>
      <c r="AA3381" s="8">
        <v>43.992786407470703</v>
      </c>
      <c r="AB3381" s="8">
        <v>48.396675109863281</v>
      </c>
      <c r="AC3381" s="8">
        <v>56.216842651367188</v>
      </c>
      <c r="AD3381" s="8">
        <v>49.653976440429688</v>
      </c>
      <c r="AE3381" s="8">
        <v>61.896953582763672</v>
      </c>
      <c r="AF3381" s="8">
        <v>60.212867736816413</v>
      </c>
      <c r="AG3381" s="8">
        <v>78.547340393066406</v>
      </c>
      <c r="AH3381" s="8">
        <v>116.6533737182617</v>
      </c>
      <c r="AI3381" s="8">
        <v>160.69377136230469</v>
      </c>
      <c r="AJ3381" s="8">
        <v>206.96978759765631</v>
      </c>
      <c r="AK3381" s="8">
        <v>209.3696594238281</v>
      </c>
      <c r="AL3381" s="8">
        <v>259.2862548828125</v>
      </c>
      <c r="AM3381" s="8">
        <v>335.556640625</v>
      </c>
      <c r="AN3381" s="8">
        <v>356.4290771484375</v>
      </c>
      <c r="AO3381" s="8">
        <v>436.732177734375</v>
      </c>
      <c r="AP3381" s="8">
        <v>559.988525390625</v>
      </c>
      <c r="AQ3381" s="8">
        <v>573.174560546875</v>
      </c>
    </row>
    <row r="3382" spans="1:43" x14ac:dyDescent="0.3">
      <c r="A3382" s="3" t="s">
        <v>2931</v>
      </c>
      <c r="B3382" s="1" t="s">
        <v>12921</v>
      </c>
      <c r="C3382" s="57" t="s">
        <v>6357</v>
      </c>
      <c r="D3382" s="57" t="s">
        <v>6409</v>
      </c>
      <c r="E3382" s="57" t="s">
        <v>6437</v>
      </c>
      <c r="F3382" s="89">
        <v>128.84617614746091</v>
      </c>
      <c r="G3382" s="8">
        <v>27.846914291381839</v>
      </c>
      <c r="H3382" s="8">
        <v>46.883106231689453</v>
      </c>
      <c r="I3382" s="8">
        <v>70.175491333007813</v>
      </c>
      <c r="J3382" s="8">
        <v>44.473861694335938</v>
      </c>
      <c r="K3382" s="8">
        <v>36.782146453857422</v>
      </c>
      <c r="L3382" s="8">
        <v>30.3897819519043</v>
      </c>
      <c r="M3382" s="8">
        <v>41.2239990234375</v>
      </c>
      <c r="N3382" s="8">
        <v>57.078483581542969</v>
      </c>
      <c r="O3382" s="8">
        <v>63.582695007324219</v>
      </c>
      <c r="P3382" s="8">
        <v>114.6743240356445</v>
      </c>
      <c r="Q3382" s="8">
        <v>140.95085144042969</v>
      </c>
      <c r="R3382" s="8">
        <v>165.08177185058591</v>
      </c>
      <c r="S3382" s="8">
        <v>280.43679809570313</v>
      </c>
      <c r="T3382" s="8">
        <v>321.57571411132813</v>
      </c>
      <c r="U3382" s="8">
        <v>412.3023681640625</v>
      </c>
      <c r="V3382" s="8">
        <v>530.484130859375</v>
      </c>
      <c r="W3382" s="8">
        <v>529.91925048828125</v>
      </c>
      <c r="X3382" s="8">
        <v>580.45513916015625</v>
      </c>
      <c r="Y3382" s="84">
        <v>108.7859649658203</v>
      </c>
      <c r="Z3382" s="8">
        <v>15.87902355194092</v>
      </c>
      <c r="AA3382" s="8">
        <v>22.871564865112301</v>
      </c>
      <c r="AB3382" s="8">
        <v>37.050220489501953</v>
      </c>
      <c r="AC3382" s="8">
        <v>40.237014770507813</v>
      </c>
      <c r="AD3382" s="8">
        <v>53.188400268554688</v>
      </c>
      <c r="AE3382" s="8">
        <v>42.114681243896477</v>
      </c>
      <c r="AF3382" s="8">
        <v>56.548469543457031</v>
      </c>
      <c r="AG3382" s="8">
        <v>78.613853454589844</v>
      </c>
      <c r="AH3382" s="8">
        <v>100.315559387207</v>
      </c>
      <c r="AI3382" s="8">
        <v>130.3141784667969</v>
      </c>
      <c r="AJ3382" s="8">
        <v>197.01219177246091</v>
      </c>
      <c r="AK3382" s="8">
        <v>213.506103515625</v>
      </c>
      <c r="AL3382" s="8">
        <v>257.14862060546881</v>
      </c>
      <c r="AM3382" s="8">
        <v>295.2772216796875</v>
      </c>
      <c r="AN3382" s="8">
        <v>333.111328125</v>
      </c>
      <c r="AO3382" s="8">
        <v>442.311279296875</v>
      </c>
      <c r="AP3382" s="8">
        <v>433.57693481445313</v>
      </c>
      <c r="AQ3382" s="8">
        <v>361.22372436523438</v>
      </c>
    </row>
    <row r="3383" spans="1:43" x14ac:dyDescent="0.3">
      <c r="A3383" s="3" t="s">
        <v>2930</v>
      </c>
      <c r="B3383" s="1" t="s">
        <v>9650</v>
      </c>
      <c r="C3383" s="57" t="s">
        <v>6357</v>
      </c>
      <c r="D3383" s="57" t="s">
        <v>6409</v>
      </c>
      <c r="E3383" s="57" t="s">
        <v>6437</v>
      </c>
      <c r="F3383" s="89">
        <v>122.1826858520508</v>
      </c>
      <c r="G3383" s="8">
        <v>27.021526336669918</v>
      </c>
      <c r="H3383" s="8">
        <v>25.073190689086911</v>
      </c>
      <c r="I3383" s="8">
        <v>45.428020477294922</v>
      </c>
      <c r="J3383" s="8">
        <v>37.191581726074219</v>
      </c>
      <c r="K3383" s="8">
        <v>40.385543823242188</v>
      </c>
      <c r="L3383" s="8">
        <v>44.899040222167969</v>
      </c>
      <c r="M3383" s="8">
        <v>48.277969360351563</v>
      </c>
      <c r="N3383" s="8">
        <v>49.769985198974609</v>
      </c>
      <c r="O3383" s="8">
        <v>67.089248657226563</v>
      </c>
      <c r="P3383" s="8">
        <v>95.584205627441406</v>
      </c>
      <c r="Q3383" s="8">
        <v>150.2071533203125</v>
      </c>
      <c r="R3383" s="8">
        <v>191.4288330078125</v>
      </c>
      <c r="S3383" s="8">
        <v>315.96710205078131</v>
      </c>
      <c r="T3383" s="8">
        <v>324.2508544921875</v>
      </c>
      <c r="U3383" s="8">
        <v>456.65359497070313</v>
      </c>
      <c r="V3383" s="8">
        <v>516.620361328125</v>
      </c>
      <c r="W3383" s="8">
        <v>539.98712158203125</v>
      </c>
      <c r="X3383" s="8">
        <v>571.7410888671875</v>
      </c>
      <c r="Y3383" s="84">
        <v>104.0694198608398</v>
      </c>
      <c r="Z3383" s="8">
        <v>16.66009521484375</v>
      </c>
      <c r="AA3383" s="8">
        <v>25.78285980224609</v>
      </c>
      <c r="AB3383" s="8">
        <v>37.820777893066413</v>
      </c>
      <c r="AC3383" s="8">
        <v>43.977603912353523</v>
      </c>
      <c r="AD3383" s="8">
        <v>38.758701324462891</v>
      </c>
      <c r="AE3383" s="8">
        <v>46.737216949462891</v>
      </c>
      <c r="AF3383" s="8">
        <v>45.875164031982422</v>
      </c>
      <c r="AG3383" s="8">
        <v>78.544281005859375</v>
      </c>
      <c r="AH3383" s="8">
        <v>94.060127258300781</v>
      </c>
      <c r="AI3383" s="8">
        <v>139.4219970703125</v>
      </c>
      <c r="AJ3383" s="8">
        <v>159.54106140136719</v>
      </c>
      <c r="AK3383" s="8">
        <v>199.29051208496091</v>
      </c>
      <c r="AL3383" s="8">
        <v>205.66143798828131</v>
      </c>
      <c r="AM3383" s="8">
        <v>292.1873779296875</v>
      </c>
      <c r="AN3383" s="8">
        <v>371.59017944335938</v>
      </c>
      <c r="AO3383" s="8">
        <v>337.2822265625</v>
      </c>
      <c r="AP3383" s="8">
        <v>466.13418579101563</v>
      </c>
      <c r="AQ3383" s="8">
        <v>432.024169921875</v>
      </c>
    </row>
    <row r="3384" spans="1:43" x14ac:dyDescent="0.3">
      <c r="A3384" s="3" t="s">
        <v>2929</v>
      </c>
      <c r="B3384" s="1" t="s">
        <v>12922</v>
      </c>
      <c r="C3384" s="57" t="s">
        <v>6357</v>
      </c>
      <c r="D3384" s="57" t="s">
        <v>6409</v>
      </c>
      <c r="E3384" s="57" t="s">
        <v>6437</v>
      </c>
      <c r="F3384" s="89">
        <v>124.2934036254883</v>
      </c>
      <c r="G3384" s="8">
        <v>43.024284362792969</v>
      </c>
      <c r="H3384" s="8">
        <v>40.159988403320313</v>
      </c>
      <c r="I3384" s="8">
        <v>54.855789184570313</v>
      </c>
      <c r="J3384" s="8">
        <v>51.096881866455078</v>
      </c>
      <c r="K3384" s="8">
        <v>39.748046875</v>
      </c>
      <c r="L3384" s="8">
        <v>36.735404968261719</v>
      </c>
      <c r="M3384" s="8">
        <v>44.342514038085938</v>
      </c>
      <c r="N3384" s="8">
        <v>50.052841186523438</v>
      </c>
      <c r="O3384" s="8">
        <v>73.554817199707031</v>
      </c>
      <c r="P3384" s="8">
        <v>117.2654571533203</v>
      </c>
      <c r="Q3384" s="8">
        <v>151.06053161621091</v>
      </c>
      <c r="R3384" s="8">
        <v>207.08921813964841</v>
      </c>
      <c r="S3384" s="8">
        <v>280.42611694335938</v>
      </c>
      <c r="T3384" s="8">
        <v>368.07415771484381</v>
      </c>
      <c r="U3384" s="8">
        <v>411.81494140625</v>
      </c>
      <c r="V3384" s="8">
        <v>402.2203369140625</v>
      </c>
      <c r="W3384" s="8">
        <v>679.36273193359375</v>
      </c>
      <c r="X3384" s="8">
        <v>476.50112915039063</v>
      </c>
      <c r="Y3384" s="84">
        <v>120.232780456543</v>
      </c>
      <c r="Z3384" s="8">
        <v>20.233514785766602</v>
      </c>
      <c r="AA3384" s="8">
        <v>25.688137054443359</v>
      </c>
      <c r="AB3384" s="8">
        <v>44.577312469482422</v>
      </c>
      <c r="AC3384" s="8">
        <v>69.853118896484375</v>
      </c>
      <c r="AD3384" s="8">
        <v>62.368450164794922</v>
      </c>
      <c r="AE3384" s="8">
        <v>53.287303924560547</v>
      </c>
      <c r="AF3384" s="8">
        <v>66.346443176269531</v>
      </c>
      <c r="AG3384" s="8">
        <v>69.51092529296875</v>
      </c>
      <c r="AH3384" s="8">
        <v>110.9798278808594</v>
      </c>
      <c r="AI3384" s="8">
        <v>141.94941711425781</v>
      </c>
      <c r="AJ3384" s="8">
        <v>183.41419982910159</v>
      </c>
      <c r="AK3384" s="8">
        <v>225.40309143066409</v>
      </c>
      <c r="AL3384" s="8">
        <v>279.47271728515631</v>
      </c>
      <c r="AM3384" s="8">
        <v>305.78009033203131</v>
      </c>
      <c r="AN3384" s="8">
        <v>368.43948364257813</v>
      </c>
      <c r="AO3384" s="8">
        <v>390.67001342773438</v>
      </c>
      <c r="AP3384" s="8">
        <v>555.69183349609375</v>
      </c>
      <c r="AQ3384" s="8">
        <v>540.34954833984375</v>
      </c>
    </row>
    <row r="3385" spans="1:43" x14ac:dyDescent="0.3">
      <c r="A3385" s="3" t="s">
        <v>2928</v>
      </c>
      <c r="B3385" s="1" t="s">
        <v>9649</v>
      </c>
      <c r="C3385" s="57" t="s">
        <v>6357</v>
      </c>
      <c r="D3385" s="57" t="s">
        <v>6409</v>
      </c>
      <c r="E3385" s="57" t="s">
        <v>6437</v>
      </c>
      <c r="F3385" s="89">
        <v>118.7253494262695</v>
      </c>
      <c r="G3385" s="8">
        <v>38.482692718505859</v>
      </c>
      <c r="H3385" s="8">
        <v>29.188259124755859</v>
      </c>
      <c r="I3385" s="8">
        <v>44.893192291259773</v>
      </c>
      <c r="J3385" s="8">
        <v>56.593868255615227</v>
      </c>
      <c r="K3385" s="8">
        <v>28.834291458129879</v>
      </c>
      <c r="L3385" s="8">
        <v>30.776247024536129</v>
      </c>
      <c r="M3385" s="8">
        <v>39.527927398681641</v>
      </c>
      <c r="N3385" s="8">
        <v>41.495044708251953</v>
      </c>
      <c r="O3385" s="8">
        <v>62.535480499267578</v>
      </c>
      <c r="P3385" s="8">
        <v>95.057777404785156</v>
      </c>
      <c r="Q3385" s="8">
        <v>136.17610168457031</v>
      </c>
      <c r="R3385" s="8">
        <v>151.63716125488281</v>
      </c>
      <c r="S3385" s="8">
        <v>232.53755187988281</v>
      </c>
      <c r="T3385" s="8">
        <v>367.80099487304688</v>
      </c>
      <c r="U3385" s="8">
        <v>408.10476684570313</v>
      </c>
      <c r="V3385" s="8">
        <v>461.85275268554688</v>
      </c>
      <c r="W3385" s="8">
        <v>535.283447265625</v>
      </c>
      <c r="X3385" s="8">
        <v>550.71551513671875</v>
      </c>
      <c r="Y3385" s="84">
        <v>99.710517883300781</v>
      </c>
      <c r="Z3385" s="8">
        <v>38.300483703613281</v>
      </c>
      <c r="AA3385" s="8">
        <v>25.129047393798832</v>
      </c>
      <c r="AB3385" s="8">
        <v>54.272735595703132</v>
      </c>
      <c r="AC3385" s="8">
        <v>46.897495269775391</v>
      </c>
      <c r="AD3385" s="8">
        <v>39.476821899414063</v>
      </c>
      <c r="AE3385" s="8">
        <v>48.107151031494141</v>
      </c>
      <c r="AF3385" s="8">
        <v>54.601573944091797</v>
      </c>
      <c r="AG3385" s="8">
        <v>66.807525634765625</v>
      </c>
      <c r="AH3385" s="8">
        <v>90.075263977050781</v>
      </c>
      <c r="AI3385" s="8">
        <v>131.29240417480469</v>
      </c>
      <c r="AJ3385" s="8">
        <v>166.44044494628909</v>
      </c>
      <c r="AK3385" s="8">
        <v>193.8174133300781</v>
      </c>
      <c r="AL3385" s="8">
        <v>255.13844299316409</v>
      </c>
      <c r="AM3385" s="8">
        <v>267.44647216796881</v>
      </c>
      <c r="AN3385" s="8">
        <v>350.30242919921881</v>
      </c>
      <c r="AO3385" s="8">
        <v>413.2200927734375</v>
      </c>
      <c r="AP3385" s="8">
        <v>446.16986083984381</v>
      </c>
      <c r="AQ3385" s="8">
        <v>470.48236083984381</v>
      </c>
    </row>
    <row r="3386" spans="1:43" x14ac:dyDescent="0.3">
      <c r="A3386" s="3" t="s">
        <v>2927</v>
      </c>
      <c r="B3386" s="1" t="s">
        <v>9648</v>
      </c>
      <c r="C3386" s="57" t="s">
        <v>6357</v>
      </c>
      <c r="D3386" s="57" t="s">
        <v>6409</v>
      </c>
      <c r="E3386" s="57" t="s">
        <v>6437</v>
      </c>
      <c r="F3386" s="89">
        <v>129.33415222167969</v>
      </c>
      <c r="G3386" s="8">
        <v>34.102371215820313</v>
      </c>
      <c r="H3386" s="8">
        <v>20.839632034301761</v>
      </c>
      <c r="I3386" s="8">
        <v>56.512775421142578</v>
      </c>
      <c r="J3386" s="8">
        <v>41.369056701660163</v>
      </c>
      <c r="K3386" s="8">
        <v>44.446491241455078</v>
      </c>
      <c r="L3386" s="8">
        <v>30.175432205200199</v>
      </c>
      <c r="M3386" s="8">
        <v>45.295951843261719</v>
      </c>
      <c r="N3386" s="8">
        <v>46.168415069580078</v>
      </c>
      <c r="O3386" s="8">
        <v>70.834884643554688</v>
      </c>
      <c r="P3386" s="8">
        <v>93.130203247070313</v>
      </c>
      <c r="Q3386" s="8">
        <v>136.43794250488281</v>
      </c>
      <c r="R3386" s="8">
        <v>172.0442199707031</v>
      </c>
      <c r="S3386" s="8">
        <v>285.51882934570313</v>
      </c>
      <c r="T3386" s="8">
        <v>420.4720458984375</v>
      </c>
      <c r="U3386" s="8">
        <v>488.46478271484381</v>
      </c>
      <c r="V3386" s="8">
        <v>666.0146484375</v>
      </c>
      <c r="W3386" s="8">
        <v>676.08355712890625</v>
      </c>
      <c r="X3386" s="8">
        <v>712.2659912109375</v>
      </c>
      <c r="Y3386" s="84">
        <v>105.3084259033203</v>
      </c>
      <c r="Z3386" s="8">
        <v>23.89960861206055</v>
      </c>
      <c r="AA3386" s="8">
        <v>19.136373519897461</v>
      </c>
      <c r="AB3386" s="8">
        <v>29.253986358642582</v>
      </c>
      <c r="AC3386" s="8">
        <v>34.584011077880859</v>
      </c>
      <c r="AD3386" s="8">
        <v>40.007858276367188</v>
      </c>
      <c r="AE3386" s="8">
        <v>41.870548248291023</v>
      </c>
      <c r="AF3386" s="8">
        <v>57.893077850341797</v>
      </c>
      <c r="AG3386" s="8">
        <v>64.613998413085938</v>
      </c>
      <c r="AH3386" s="8">
        <v>99.085151672363281</v>
      </c>
      <c r="AI3386" s="8">
        <v>150.67500305175781</v>
      </c>
      <c r="AJ3386" s="8">
        <v>176.544189453125</v>
      </c>
      <c r="AK3386" s="8">
        <v>189.4345703125</v>
      </c>
      <c r="AL3386" s="8">
        <v>270.63031005859381</v>
      </c>
      <c r="AM3386" s="8">
        <v>312.15887451171881</v>
      </c>
      <c r="AN3386" s="8">
        <v>405.46014404296881</v>
      </c>
      <c r="AO3386" s="8">
        <v>454.51495361328131</v>
      </c>
      <c r="AP3386" s="8">
        <v>686.7879638671875</v>
      </c>
      <c r="AQ3386" s="8">
        <v>749.1248779296875</v>
      </c>
    </row>
    <row r="3387" spans="1:43" x14ac:dyDescent="0.3">
      <c r="A3387" s="3" t="s">
        <v>2926</v>
      </c>
      <c r="B3387" s="1" t="s">
        <v>12923</v>
      </c>
      <c r="C3387" s="57" t="s">
        <v>6357</v>
      </c>
      <c r="D3387" s="57" t="s">
        <v>6409</v>
      </c>
      <c r="E3387" s="57" t="s">
        <v>6437</v>
      </c>
      <c r="F3387" s="89">
        <v>131.96189880371091</v>
      </c>
      <c r="G3387" s="8">
        <v>44.598682403564453</v>
      </c>
      <c r="H3387" s="8">
        <v>51.597126007080078</v>
      </c>
      <c r="I3387" s="8">
        <v>62.677204132080078</v>
      </c>
      <c r="J3387" s="8">
        <v>63.785804748535163</v>
      </c>
      <c r="K3387" s="8">
        <v>45.125602722167969</v>
      </c>
      <c r="L3387" s="8">
        <v>48.484561920166023</v>
      </c>
      <c r="M3387" s="8">
        <v>46.614364624023438</v>
      </c>
      <c r="N3387" s="8">
        <v>55.090297698974609</v>
      </c>
      <c r="O3387" s="8">
        <v>86.403739929199219</v>
      </c>
      <c r="P3387" s="8">
        <v>111.30307769775391</v>
      </c>
      <c r="Q3387" s="8">
        <v>170.81134033203131</v>
      </c>
      <c r="R3387" s="8">
        <v>196.80845642089841</v>
      </c>
      <c r="S3387" s="8">
        <v>274.6531982421875</v>
      </c>
      <c r="T3387" s="8">
        <v>431.70877075195313</v>
      </c>
      <c r="U3387" s="8">
        <v>429.85568237304688</v>
      </c>
      <c r="V3387" s="8">
        <v>497.968505859375</v>
      </c>
      <c r="W3387" s="8">
        <v>628.2037353515625</v>
      </c>
      <c r="X3387" s="8">
        <v>625.80377197265625</v>
      </c>
      <c r="Y3387" s="84">
        <v>117.0942764282227</v>
      </c>
      <c r="Z3387" s="8">
        <v>48.422435760498047</v>
      </c>
      <c r="AA3387" s="8">
        <v>56.292751312255859</v>
      </c>
      <c r="AB3387" s="8">
        <v>71.738510131835938</v>
      </c>
      <c r="AC3387" s="8">
        <v>63.301662445068359</v>
      </c>
      <c r="AD3387" s="8">
        <v>58.525253295898438</v>
      </c>
      <c r="AE3387" s="8">
        <v>50.60589599609375</v>
      </c>
      <c r="AF3387" s="8">
        <v>72.553924560546875</v>
      </c>
      <c r="AG3387" s="8">
        <v>81.691986083984375</v>
      </c>
      <c r="AH3387" s="8">
        <v>119.16835784912109</v>
      </c>
      <c r="AI3387" s="8">
        <v>165.67167663574219</v>
      </c>
      <c r="AJ3387" s="8">
        <v>200.1995544433594</v>
      </c>
      <c r="AK3387" s="8">
        <v>233.08790588378909</v>
      </c>
      <c r="AL3387" s="8">
        <v>293.7796630859375</v>
      </c>
      <c r="AM3387" s="8">
        <v>305.478515625</v>
      </c>
      <c r="AN3387" s="8">
        <v>352.29183959960938</v>
      </c>
      <c r="AO3387" s="8">
        <v>469.29498291015631</v>
      </c>
      <c r="AP3387" s="8">
        <v>505.22525024414063</v>
      </c>
      <c r="AQ3387" s="8">
        <v>591.89532470703125</v>
      </c>
    </row>
    <row r="3388" spans="1:43" x14ac:dyDescent="0.3">
      <c r="A3388" s="3" t="s">
        <v>2925</v>
      </c>
      <c r="B3388" s="1" t="s">
        <v>9647</v>
      </c>
      <c r="C3388" s="57" t="s">
        <v>6357</v>
      </c>
      <c r="D3388" s="57" t="s">
        <v>6409</v>
      </c>
      <c r="E3388" s="57" t="s">
        <v>6532</v>
      </c>
      <c r="F3388" s="89">
        <v>110.12355041503911</v>
      </c>
      <c r="G3388" s="8">
        <v>32.679943084716797</v>
      </c>
      <c r="H3388" s="8">
        <v>17.171428680419918</v>
      </c>
      <c r="I3388" s="8">
        <v>32.231315612792969</v>
      </c>
      <c r="J3388" s="8">
        <v>28.468122482299801</v>
      </c>
      <c r="K3388" s="8">
        <v>19.68973350524902</v>
      </c>
      <c r="L3388" s="8">
        <v>22.072916030883789</v>
      </c>
      <c r="M3388" s="8">
        <v>28.805576324462891</v>
      </c>
      <c r="N3388" s="8">
        <v>38.005825042724609</v>
      </c>
      <c r="O3388" s="8">
        <v>49.256999969482422</v>
      </c>
      <c r="P3388" s="8">
        <v>79.016410827636719</v>
      </c>
      <c r="Q3388" s="8">
        <v>102.3526153564453</v>
      </c>
      <c r="R3388" s="8">
        <v>142.028076171875</v>
      </c>
      <c r="S3388" s="8">
        <v>197.12158203125</v>
      </c>
      <c r="T3388" s="8">
        <v>277.6407470703125</v>
      </c>
      <c r="U3388" s="8">
        <v>371.06051635742188</v>
      </c>
      <c r="V3388" s="8">
        <v>419.74191284179688</v>
      </c>
      <c r="W3388" s="8">
        <v>510.1712646484375</v>
      </c>
      <c r="X3388" s="8">
        <v>531.80303955078125</v>
      </c>
      <c r="Y3388" s="84">
        <v>92.738632202148438</v>
      </c>
      <c r="Z3388" s="8">
        <v>18.958230972290039</v>
      </c>
      <c r="AA3388" s="8">
        <v>4.4906821250915527</v>
      </c>
      <c r="AB3388" s="8">
        <v>22.86467170715332</v>
      </c>
      <c r="AC3388" s="8">
        <v>31.87888145446777</v>
      </c>
      <c r="AD3388" s="8">
        <v>32.854152679443359</v>
      </c>
      <c r="AE3388" s="8">
        <v>31.207633972167969</v>
      </c>
      <c r="AF3388" s="8">
        <v>34.288188934326172</v>
      </c>
      <c r="AG3388" s="8">
        <v>67.128730773925781</v>
      </c>
      <c r="AH3388" s="8">
        <v>70.648307800292969</v>
      </c>
      <c r="AI3388" s="8">
        <v>107.34169006347661</v>
      </c>
      <c r="AJ3388" s="8">
        <v>153.14036560058591</v>
      </c>
      <c r="AK3388" s="8">
        <v>171.5199279785156</v>
      </c>
      <c r="AL3388" s="8">
        <v>196.81236267089841</v>
      </c>
      <c r="AM3388" s="8">
        <v>244.48699951171881</v>
      </c>
      <c r="AN3388" s="8">
        <v>328.10174560546881</v>
      </c>
      <c r="AO3388" s="8">
        <v>344.10757446289063</v>
      </c>
      <c r="AP3388" s="8">
        <v>429.32687377929688</v>
      </c>
      <c r="AQ3388" s="8">
        <v>481.8404541015625</v>
      </c>
    </row>
    <row r="3389" spans="1:43" x14ac:dyDescent="0.3">
      <c r="A3389" s="3" t="s">
        <v>2924</v>
      </c>
      <c r="B3389" s="1" t="s">
        <v>12924</v>
      </c>
      <c r="C3389" s="57" t="s">
        <v>6357</v>
      </c>
      <c r="D3389" s="57" t="s">
        <v>6409</v>
      </c>
      <c r="E3389" s="57" t="s">
        <v>6532</v>
      </c>
      <c r="F3389" s="89">
        <v>115.09857177734381</v>
      </c>
      <c r="G3389" s="8">
        <v>16.874338150024411</v>
      </c>
      <c r="H3389" s="8">
        <v>15.091562271118161</v>
      </c>
      <c r="I3389" s="8">
        <v>32.847225189208977</v>
      </c>
      <c r="J3389" s="8">
        <v>25.34909820556641</v>
      </c>
      <c r="K3389" s="8">
        <v>21.03375244140625</v>
      </c>
      <c r="L3389" s="8">
        <v>15.159348487854</v>
      </c>
      <c r="M3389" s="8">
        <v>25.02753829956055</v>
      </c>
      <c r="N3389" s="8">
        <v>35.560249328613281</v>
      </c>
      <c r="O3389" s="8">
        <v>53.078334808349609</v>
      </c>
      <c r="P3389" s="8">
        <v>74.880691528320313</v>
      </c>
      <c r="Q3389" s="8">
        <v>101.82945251464839</v>
      </c>
      <c r="R3389" s="8">
        <v>132.35923767089841</v>
      </c>
      <c r="S3389" s="8">
        <v>198.62068176269531</v>
      </c>
      <c r="T3389" s="8">
        <v>265.272705078125</v>
      </c>
      <c r="U3389" s="8">
        <v>353.2996826171875</v>
      </c>
      <c r="V3389" s="8">
        <v>421.58587646484381</v>
      </c>
      <c r="W3389" s="8">
        <v>493.896484375</v>
      </c>
      <c r="X3389" s="8">
        <v>553.18243408203125</v>
      </c>
      <c r="Y3389" s="84">
        <v>91.965263366699219</v>
      </c>
      <c r="Z3389" s="8">
        <v>10.448367118835449</v>
      </c>
      <c r="AA3389" s="8">
        <v>8.378026008605957</v>
      </c>
      <c r="AB3389" s="8">
        <v>25.719377517700199</v>
      </c>
      <c r="AC3389" s="8">
        <v>20.730190277099609</v>
      </c>
      <c r="AD3389" s="8">
        <v>27.48732948303223</v>
      </c>
      <c r="AE3389" s="8">
        <v>36.861721038818359</v>
      </c>
      <c r="AF3389" s="8">
        <v>40.615806579589837</v>
      </c>
      <c r="AG3389" s="8">
        <v>49.678192138671882</v>
      </c>
      <c r="AH3389" s="8">
        <v>87.000442504882813</v>
      </c>
      <c r="AI3389" s="8">
        <v>118.4881973266602</v>
      </c>
      <c r="AJ3389" s="8">
        <v>149.60453796386719</v>
      </c>
      <c r="AK3389" s="8">
        <v>168.7067565917969</v>
      </c>
      <c r="AL3389" s="8">
        <v>193.4783020019531</v>
      </c>
      <c r="AM3389" s="8">
        <v>244.85310363769531</v>
      </c>
      <c r="AN3389" s="8">
        <v>278.17398071289063</v>
      </c>
      <c r="AO3389" s="8">
        <v>342.639404296875</v>
      </c>
      <c r="AP3389" s="8">
        <v>416.26708984375</v>
      </c>
      <c r="AQ3389" s="8">
        <v>467.81219482421881</v>
      </c>
    </row>
    <row r="3390" spans="1:43" x14ac:dyDescent="0.3">
      <c r="A3390" s="3" t="s">
        <v>2923</v>
      </c>
      <c r="B3390" s="1" t="s">
        <v>9646</v>
      </c>
      <c r="C3390" s="57" t="s">
        <v>6357</v>
      </c>
      <c r="D3390" s="57" t="s">
        <v>6409</v>
      </c>
      <c r="E3390" s="57" t="s">
        <v>6532</v>
      </c>
      <c r="F3390" s="89">
        <v>110.39085388183589</v>
      </c>
      <c r="G3390" s="8">
        <v>27.396011352539059</v>
      </c>
      <c r="H3390" s="8">
        <v>15.69456195831299</v>
      </c>
      <c r="I3390" s="8">
        <v>40.009693145751953</v>
      </c>
      <c r="J3390" s="8">
        <v>23.900028228759769</v>
      </c>
      <c r="K3390" s="8">
        <v>14.37754058837891</v>
      </c>
      <c r="L3390" s="8">
        <v>24.220743179321289</v>
      </c>
      <c r="M3390" s="8">
        <v>29.446760177612301</v>
      </c>
      <c r="N3390" s="8">
        <v>37.323291778564453</v>
      </c>
      <c r="O3390" s="8">
        <v>53.875419616699219</v>
      </c>
      <c r="P3390" s="8">
        <v>70.3358154296875</v>
      </c>
      <c r="Q3390" s="8">
        <v>104.5056686401367</v>
      </c>
      <c r="R3390" s="8">
        <v>148.25602722167969</v>
      </c>
      <c r="S3390" s="8">
        <v>199.0291442871094</v>
      </c>
      <c r="T3390" s="8">
        <v>289.78607177734381</v>
      </c>
      <c r="U3390" s="8">
        <v>364.7938232421875</v>
      </c>
      <c r="V3390" s="8">
        <v>409.63955688476563</v>
      </c>
      <c r="W3390" s="8">
        <v>472.30072021484381</v>
      </c>
      <c r="X3390" s="8">
        <v>517.53680419921875</v>
      </c>
      <c r="Y3390" s="84">
        <v>98.516860961914063</v>
      </c>
      <c r="Z3390" s="8">
        <v>9.9480609893798828</v>
      </c>
      <c r="AA3390" s="8">
        <v>11.414485931396481</v>
      </c>
      <c r="AB3390" s="8">
        <v>20.87076377868652</v>
      </c>
      <c r="AC3390" s="8">
        <v>30.970554351806641</v>
      </c>
      <c r="AD3390" s="8">
        <v>34.443473815917969</v>
      </c>
      <c r="AE3390" s="8">
        <v>40.763618469238281</v>
      </c>
      <c r="AF3390" s="8">
        <v>52.510242462158203</v>
      </c>
      <c r="AG3390" s="8">
        <v>51.386798858642578</v>
      </c>
      <c r="AH3390" s="8">
        <v>74.818778991699219</v>
      </c>
      <c r="AI3390" s="8">
        <v>108.5930938720703</v>
      </c>
      <c r="AJ3390" s="8">
        <v>145.1319274902344</v>
      </c>
      <c r="AK3390" s="8">
        <v>174.5749206542969</v>
      </c>
      <c r="AL3390" s="8">
        <v>204.70060729980469</v>
      </c>
      <c r="AM3390" s="8">
        <v>237.95196533203131</v>
      </c>
      <c r="AN3390" s="8">
        <v>297.97793579101563</v>
      </c>
      <c r="AO3390" s="8">
        <v>344.92984008789063</v>
      </c>
      <c r="AP3390" s="8">
        <v>420.86312866210938</v>
      </c>
      <c r="AQ3390" s="8">
        <v>473.87274169921881</v>
      </c>
    </row>
    <row r="3391" spans="1:43" x14ac:dyDescent="0.3">
      <c r="A3391" s="3" t="s">
        <v>2922</v>
      </c>
      <c r="B3391" s="1" t="s">
        <v>12925</v>
      </c>
      <c r="C3391" s="57" t="s">
        <v>6357</v>
      </c>
      <c r="D3391" s="57" t="s">
        <v>6409</v>
      </c>
      <c r="E3391" s="57" t="s">
        <v>6532</v>
      </c>
      <c r="F3391" s="89">
        <v>110.978874206543</v>
      </c>
      <c r="G3391" s="8">
        <v>37.301803588867188</v>
      </c>
      <c r="H3391" s="8">
        <v>18.1063346862793</v>
      </c>
      <c r="I3391" s="8">
        <v>35.218650817871087</v>
      </c>
      <c r="J3391" s="8">
        <v>28.29838943481445</v>
      </c>
      <c r="K3391" s="8">
        <v>14.589851379394529</v>
      </c>
      <c r="L3391" s="8">
        <v>28.235115051269531</v>
      </c>
      <c r="M3391" s="8">
        <v>35.271034240722663</v>
      </c>
      <c r="N3391" s="8">
        <v>42.553585052490227</v>
      </c>
      <c r="O3391" s="8">
        <v>59.948497772216797</v>
      </c>
      <c r="P3391" s="8">
        <v>81.624122619628906</v>
      </c>
      <c r="Q3391" s="8">
        <v>109.46661376953131</v>
      </c>
      <c r="R3391" s="8">
        <v>147.10466003417969</v>
      </c>
      <c r="S3391" s="8">
        <v>199.93495178222659</v>
      </c>
      <c r="T3391" s="8">
        <v>262.41366577148438</v>
      </c>
      <c r="U3391" s="8">
        <v>316.76568603515631</v>
      </c>
      <c r="V3391" s="8">
        <v>445.91015625</v>
      </c>
      <c r="W3391" s="8">
        <v>499.37887573242188</v>
      </c>
      <c r="X3391" s="8">
        <v>577.39007568359375</v>
      </c>
      <c r="Y3391" s="84">
        <v>103.03598785400391</v>
      </c>
      <c r="Z3391" s="8">
        <v>33.447521209716797</v>
      </c>
      <c r="AA3391" s="8">
        <v>11.71100997924805</v>
      </c>
      <c r="AB3391" s="8">
        <v>17.414030075073239</v>
      </c>
      <c r="AC3391" s="8">
        <v>31.057073593139648</v>
      </c>
      <c r="AD3391" s="8">
        <v>58.963325500488281</v>
      </c>
      <c r="AE3391" s="8">
        <v>52.997852325439453</v>
      </c>
      <c r="AF3391" s="8">
        <v>51.443962097167969</v>
      </c>
      <c r="AG3391" s="8">
        <v>69.337776184082031</v>
      </c>
      <c r="AH3391" s="8">
        <v>82.404937744140625</v>
      </c>
      <c r="AI3391" s="8">
        <v>120.2560653686523</v>
      </c>
      <c r="AJ3391" s="8">
        <v>150.98377990722659</v>
      </c>
      <c r="AK3391" s="8">
        <v>169.9854431152344</v>
      </c>
      <c r="AL3391" s="8">
        <v>210.9517517089844</v>
      </c>
      <c r="AM3391" s="8">
        <v>253.70198059082031</v>
      </c>
      <c r="AN3391" s="8">
        <v>280.15380859375</v>
      </c>
      <c r="AO3391" s="8">
        <v>327.79360961914063</v>
      </c>
      <c r="AP3391" s="8">
        <v>437.65887451171881</v>
      </c>
      <c r="AQ3391" s="8">
        <v>503.84747314453131</v>
      </c>
    </row>
    <row r="3392" spans="1:43" x14ac:dyDescent="0.3">
      <c r="A3392" s="3" t="s">
        <v>2921</v>
      </c>
      <c r="B3392" s="1" t="s">
        <v>9645</v>
      </c>
      <c r="C3392" s="57" t="s">
        <v>6357</v>
      </c>
      <c r="D3392" s="57" t="s">
        <v>6409</v>
      </c>
      <c r="E3392" s="57" t="s">
        <v>6624</v>
      </c>
      <c r="F3392" s="89">
        <v>119.9565811157227</v>
      </c>
      <c r="G3392" s="8">
        <v>34.539051055908203</v>
      </c>
      <c r="H3392" s="8">
        <v>22.118534088134769</v>
      </c>
      <c r="I3392" s="8">
        <v>39.537235260009773</v>
      </c>
      <c r="J3392" s="8">
        <v>42.764835357666023</v>
      </c>
      <c r="K3392" s="8">
        <v>23.5428581237793</v>
      </c>
      <c r="L3392" s="8">
        <v>37.454555511474609</v>
      </c>
      <c r="M3392" s="8">
        <v>31.717355728149411</v>
      </c>
      <c r="N3392" s="8">
        <v>45.818328857421882</v>
      </c>
      <c r="O3392" s="8">
        <v>52.085445404052727</v>
      </c>
      <c r="P3392" s="8">
        <v>84.96978759765625</v>
      </c>
      <c r="Q3392" s="8">
        <v>116.2918701171875</v>
      </c>
      <c r="R3392" s="8">
        <v>168.2995910644531</v>
      </c>
      <c r="S3392" s="8">
        <v>220.0107727050781</v>
      </c>
      <c r="T3392" s="8">
        <v>302.55999755859381</v>
      </c>
      <c r="U3392" s="8">
        <v>418.165283203125</v>
      </c>
      <c r="V3392" s="8">
        <v>428.01364135742188</v>
      </c>
      <c r="W3392" s="8">
        <v>566.85107421875</v>
      </c>
      <c r="X3392" s="8">
        <v>643.76495361328125</v>
      </c>
      <c r="Y3392" s="84">
        <v>96.306663513183594</v>
      </c>
      <c r="Z3392" s="8">
        <v>31.00226974487305</v>
      </c>
      <c r="AA3392" s="8">
        <v>19.108453750610352</v>
      </c>
      <c r="AB3392" s="8">
        <v>32.016120910644531</v>
      </c>
      <c r="AC3392" s="8">
        <v>41.214046478271477</v>
      </c>
      <c r="AD3392" s="8">
        <v>58.387016296386719</v>
      </c>
      <c r="AE3392" s="8">
        <v>51.321125030517578</v>
      </c>
      <c r="AF3392" s="8">
        <v>60.233509063720703</v>
      </c>
      <c r="AG3392" s="8">
        <v>66.39178466796875</v>
      </c>
      <c r="AH3392" s="8">
        <v>99.659500122070313</v>
      </c>
      <c r="AI3392" s="8">
        <v>126.8934020996094</v>
      </c>
      <c r="AJ3392" s="8">
        <v>170.0876159667969</v>
      </c>
      <c r="AK3392" s="8">
        <v>182.89054870605469</v>
      </c>
      <c r="AL3392" s="8">
        <v>218.19486999511719</v>
      </c>
      <c r="AM3392" s="8">
        <v>274.57455444335938</v>
      </c>
      <c r="AN3392" s="8">
        <v>289.54379272460938</v>
      </c>
      <c r="AO3392" s="8">
        <v>395.462890625</v>
      </c>
      <c r="AP3392" s="8">
        <v>426.73333740234381</v>
      </c>
      <c r="AQ3392" s="8">
        <v>533.7587890625</v>
      </c>
    </row>
    <row r="3393" spans="1:43" x14ac:dyDescent="0.3">
      <c r="A3393" s="3" t="s">
        <v>2920</v>
      </c>
      <c r="B3393" s="1" t="s">
        <v>12926</v>
      </c>
      <c r="C3393" s="57" t="s">
        <v>6357</v>
      </c>
      <c r="D3393" s="57" t="s">
        <v>6409</v>
      </c>
      <c r="E3393" s="57" t="s">
        <v>6532</v>
      </c>
      <c r="F3393" s="89">
        <v>110.0899200439453</v>
      </c>
      <c r="G3393" s="8">
        <v>15.398996353149411</v>
      </c>
      <c r="H3393" s="8">
        <v>13.71443939208984</v>
      </c>
      <c r="I3393" s="8">
        <v>29.89158821105957</v>
      </c>
      <c r="J3393" s="8">
        <v>36.151874542236328</v>
      </c>
      <c r="K3393" s="8">
        <v>22.6173095703125</v>
      </c>
      <c r="L3393" s="8">
        <v>17.58009147644043</v>
      </c>
      <c r="M3393" s="8">
        <v>26.280111312866211</v>
      </c>
      <c r="N3393" s="8">
        <v>31.8656120300293</v>
      </c>
      <c r="O3393" s="8">
        <v>58.016067504882813</v>
      </c>
      <c r="P3393" s="8">
        <v>69.73779296875</v>
      </c>
      <c r="Q3393" s="8">
        <v>99.763023376464844</v>
      </c>
      <c r="R3393" s="8">
        <v>148.33209228515631</v>
      </c>
      <c r="S3393" s="8">
        <v>208.54533386230469</v>
      </c>
      <c r="T3393" s="8">
        <v>282.34524536132813</v>
      </c>
      <c r="U3393" s="8">
        <v>357.85821533203131</v>
      </c>
      <c r="V3393" s="8">
        <v>419.13095092773438</v>
      </c>
      <c r="W3393" s="8">
        <v>531.45831298828125</v>
      </c>
      <c r="X3393" s="8">
        <v>579.3323974609375</v>
      </c>
      <c r="Y3393" s="84">
        <v>93.309555053710938</v>
      </c>
      <c r="Z3393" s="8">
        <v>10.403231620788571</v>
      </c>
      <c r="AA3393" s="8">
        <v>7.7120480537414551</v>
      </c>
      <c r="AB3393" s="8">
        <v>23.721332550048832</v>
      </c>
      <c r="AC3393" s="8">
        <v>31.364740371704102</v>
      </c>
      <c r="AD3393" s="8">
        <v>33.238143920898438</v>
      </c>
      <c r="AE3393" s="8">
        <v>45.681575775146477</v>
      </c>
      <c r="AF3393" s="8">
        <v>46.531333923339837</v>
      </c>
      <c r="AG3393" s="8">
        <v>56.915340423583977</v>
      </c>
      <c r="AH3393" s="8">
        <v>82.064659118652344</v>
      </c>
      <c r="AI3393" s="8">
        <v>108.8319778442383</v>
      </c>
      <c r="AJ3393" s="8">
        <v>140.23646545410159</v>
      </c>
      <c r="AK3393" s="8">
        <v>174.6504211425781</v>
      </c>
      <c r="AL3393" s="8">
        <v>200.9151306152344</v>
      </c>
      <c r="AM3393" s="8">
        <v>245.8100891113281</v>
      </c>
      <c r="AN3393" s="8">
        <v>298.18142700195313</v>
      </c>
      <c r="AO3393" s="8">
        <v>372.2889404296875</v>
      </c>
      <c r="AP3393" s="8">
        <v>461.37142944335938</v>
      </c>
      <c r="AQ3393" s="8">
        <v>471.80303955078131</v>
      </c>
    </row>
    <row r="3394" spans="1:43" x14ac:dyDescent="0.3">
      <c r="A3394" s="3" t="s">
        <v>2919</v>
      </c>
      <c r="B3394" s="1" t="s">
        <v>12927</v>
      </c>
      <c r="C3394" s="57" t="s">
        <v>6357</v>
      </c>
      <c r="D3394" s="57" t="s">
        <v>6409</v>
      </c>
      <c r="E3394" s="57" t="s">
        <v>6532</v>
      </c>
      <c r="F3394" s="89">
        <v>107.808708190918</v>
      </c>
      <c r="G3394" s="8">
        <v>13.66010761260986</v>
      </c>
      <c r="H3394" s="8">
        <v>46.490341186523438</v>
      </c>
      <c r="I3394" s="8">
        <v>33.119770050048828</v>
      </c>
      <c r="J3394" s="8">
        <v>28.30056190490723</v>
      </c>
      <c r="K3394" s="8">
        <v>19.969364166259769</v>
      </c>
      <c r="L3394" s="8">
        <v>6.9084358215332031</v>
      </c>
      <c r="M3394" s="8">
        <v>13.777474403381349</v>
      </c>
      <c r="N3394" s="8">
        <v>31.23519134521484</v>
      </c>
      <c r="O3394" s="8">
        <v>48.504230499267578</v>
      </c>
      <c r="P3394" s="8">
        <v>75.168197631835938</v>
      </c>
      <c r="Q3394" s="8">
        <v>97.010787963867188</v>
      </c>
      <c r="R3394" s="8">
        <v>148.7379455566406</v>
      </c>
      <c r="S3394" s="8">
        <v>190.17390441894531</v>
      </c>
      <c r="T3394" s="8">
        <v>275.07723999023438</v>
      </c>
      <c r="U3394" s="8">
        <v>407.46627807617188</v>
      </c>
      <c r="V3394" s="8">
        <v>403.97406005859381</v>
      </c>
      <c r="W3394" s="8">
        <v>510.50241088867188</v>
      </c>
      <c r="X3394" s="8">
        <v>622.86199951171875</v>
      </c>
      <c r="Y3394" s="84">
        <v>95.480201721191406</v>
      </c>
      <c r="Z3394" s="8">
        <v>9.9390525817871094</v>
      </c>
      <c r="AA3394" s="8">
        <v>13.9746208190918</v>
      </c>
      <c r="AB3394" s="8">
        <v>19.206003189086911</v>
      </c>
      <c r="AC3394" s="8">
        <v>17.396760940551761</v>
      </c>
      <c r="AD3394" s="8">
        <v>54.578907012939453</v>
      </c>
      <c r="AE3394" s="8">
        <v>28.373805999755859</v>
      </c>
      <c r="AF3394" s="8">
        <v>45.368091583251953</v>
      </c>
      <c r="AG3394" s="8">
        <v>39.829307556152337</v>
      </c>
      <c r="AH3394" s="8">
        <v>80.777191162109375</v>
      </c>
      <c r="AI3394" s="8">
        <v>109.625114440918</v>
      </c>
      <c r="AJ3394" s="8">
        <v>141.7752990722656</v>
      </c>
      <c r="AK3394" s="8">
        <v>182.55841064453131</v>
      </c>
      <c r="AL3394" s="8">
        <v>230.27409362792969</v>
      </c>
      <c r="AM3394" s="8">
        <v>321.65853881835938</v>
      </c>
      <c r="AN3394" s="8">
        <v>268.62210083007813</v>
      </c>
      <c r="AO3394" s="8">
        <v>344.75717163085938</v>
      </c>
      <c r="AP3394" s="8">
        <v>469.9361572265625</v>
      </c>
      <c r="AQ3394" s="8">
        <v>439.85269165039063</v>
      </c>
    </row>
    <row r="3395" spans="1:43" x14ac:dyDescent="0.3">
      <c r="A3395" s="3" t="s">
        <v>2918</v>
      </c>
      <c r="B3395" s="1" t="s">
        <v>9644</v>
      </c>
      <c r="C3395" s="57" t="s">
        <v>6357</v>
      </c>
      <c r="D3395" s="57" t="s">
        <v>6409</v>
      </c>
      <c r="E3395" s="57" t="s">
        <v>6624</v>
      </c>
      <c r="F3395" s="89">
        <v>124.2455215454102</v>
      </c>
      <c r="G3395" s="8">
        <v>24.02977180480957</v>
      </c>
      <c r="H3395" s="8">
        <v>39.120403289794922</v>
      </c>
      <c r="I3395" s="8">
        <v>31.66048431396484</v>
      </c>
      <c r="J3395" s="8">
        <v>30.73469352722168</v>
      </c>
      <c r="K3395" s="8">
        <v>30.870719909667969</v>
      </c>
      <c r="L3395" s="8">
        <v>37.1087646484375</v>
      </c>
      <c r="M3395" s="8">
        <v>29.386859893798832</v>
      </c>
      <c r="N3395" s="8">
        <v>45.063873291015632</v>
      </c>
      <c r="O3395" s="8">
        <v>56.185894012451172</v>
      </c>
      <c r="P3395" s="8">
        <v>80.941566467285156</v>
      </c>
      <c r="Q3395" s="8">
        <v>119.3646697998047</v>
      </c>
      <c r="R3395" s="8">
        <v>159.2179260253906</v>
      </c>
      <c r="S3395" s="8">
        <v>221.26823425292969</v>
      </c>
      <c r="T3395" s="8">
        <v>290.69921875</v>
      </c>
      <c r="U3395" s="8">
        <v>357.43853759765631</v>
      </c>
      <c r="V3395" s="8">
        <v>510.869140625</v>
      </c>
      <c r="W3395" s="8">
        <v>575.6829833984375</v>
      </c>
      <c r="X3395" s="8">
        <v>657.415771484375</v>
      </c>
      <c r="Y3395" s="84">
        <v>104.6501541137695</v>
      </c>
      <c r="Z3395" s="8">
        <v>20.810302734375</v>
      </c>
      <c r="AA3395" s="8">
        <v>12.87090492248535</v>
      </c>
      <c r="AB3395" s="8">
        <v>31.370260238647461</v>
      </c>
      <c r="AC3395" s="8">
        <v>32.851646423339837</v>
      </c>
      <c r="AD3395" s="8">
        <v>54.601779937744141</v>
      </c>
      <c r="AE3395" s="8">
        <v>36.832565307617188</v>
      </c>
      <c r="AF3395" s="8">
        <v>57.199771881103523</v>
      </c>
      <c r="AG3395" s="8">
        <v>64.868209838867188</v>
      </c>
      <c r="AH3395" s="8">
        <v>77.665985107421875</v>
      </c>
      <c r="AI3395" s="8">
        <v>117.84837341308589</v>
      </c>
      <c r="AJ3395" s="8">
        <v>167.92195129394531</v>
      </c>
      <c r="AK3395" s="8">
        <v>196.7898864746094</v>
      </c>
      <c r="AL3395" s="8">
        <v>253.0774230957031</v>
      </c>
      <c r="AM3395" s="8">
        <v>275.41775512695313</v>
      </c>
      <c r="AN3395" s="8">
        <v>319.90682983398438</v>
      </c>
      <c r="AO3395" s="8">
        <v>389.65557861328131</v>
      </c>
      <c r="AP3395" s="8">
        <v>552.78912353515625</v>
      </c>
      <c r="AQ3395" s="8">
        <v>549.3770751953125</v>
      </c>
    </row>
    <row r="3396" spans="1:43" x14ac:dyDescent="0.3">
      <c r="A3396" s="3" t="s">
        <v>2917</v>
      </c>
      <c r="B3396" s="1" t="s">
        <v>12928</v>
      </c>
      <c r="C3396" s="57" t="s">
        <v>6357</v>
      </c>
      <c r="D3396" s="57" t="s">
        <v>6409</v>
      </c>
      <c r="E3396" s="57" t="s">
        <v>6624</v>
      </c>
      <c r="F3396" s="89">
        <v>113.8442916870117</v>
      </c>
      <c r="G3396" s="8">
        <v>35.669853210449219</v>
      </c>
      <c r="H3396" s="8">
        <v>35.650558471679688</v>
      </c>
      <c r="I3396" s="8">
        <v>52.411319732666023</v>
      </c>
      <c r="J3396" s="8">
        <v>53.874824523925781</v>
      </c>
      <c r="K3396" s="8">
        <v>33.972415924072273</v>
      </c>
      <c r="L3396" s="8">
        <v>40.457649230957031</v>
      </c>
      <c r="M3396" s="8">
        <v>39.527816772460938</v>
      </c>
      <c r="N3396" s="8">
        <v>45.166004180908203</v>
      </c>
      <c r="O3396" s="8">
        <v>69.246513366699219</v>
      </c>
      <c r="P3396" s="8">
        <v>90.766021728515625</v>
      </c>
      <c r="Q3396" s="8">
        <v>115.5883865356445</v>
      </c>
      <c r="R3396" s="8">
        <v>162.0884094238281</v>
      </c>
      <c r="S3396" s="8">
        <v>213.029541015625</v>
      </c>
      <c r="T3396" s="8">
        <v>330.89483642578131</v>
      </c>
      <c r="U3396" s="8">
        <v>377.95623779296881</v>
      </c>
      <c r="V3396" s="8">
        <v>503.19598388671881</v>
      </c>
      <c r="W3396" s="8">
        <v>646.515625</v>
      </c>
      <c r="X3396" s="8">
        <v>634.34503173828125</v>
      </c>
      <c r="Y3396" s="84">
        <v>103.57021331787109</v>
      </c>
      <c r="Z3396" s="8">
        <v>26.032896041870121</v>
      </c>
      <c r="AA3396" s="8">
        <v>21.808248519897461</v>
      </c>
      <c r="AB3396" s="8">
        <v>32.979587554931641</v>
      </c>
      <c r="AC3396" s="8">
        <v>32.5504150390625</v>
      </c>
      <c r="AD3396" s="8">
        <v>42.147689819335938</v>
      </c>
      <c r="AE3396" s="8">
        <v>48.252449035644531</v>
      </c>
      <c r="AF3396" s="8">
        <v>59.490314483642578</v>
      </c>
      <c r="AG3396" s="8">
        <v>78.191078186035156</v>
      </c>
      <c r="AH3396" s="8">
        <v>90.747268676757813</v>
      </c>
      <c r="AI3396" s="8">
        <v>126.18663024902339</v>
      </c>
      <c r="AJ3396" s="8">
        <v>170.59062194824219</v>
      </c>
      <c r="AK3396" s="8">
        <v>200.93443298339841</v>
      </c>
      <c r="AL3396" s="8">
        <v>234.7821350097656</v>
      </c>
      <c r="AM3396" s="8">
        <v>273.44918823242188</v>
      </c>
      <c r="AN3396" s="8">
        <v>358.44012451171881</v>
      </c>
      <c r="AO3396" s="8">
        <v>425.85174560546881</v>
      </c>
      <c r="AP3396" s="8">
        <v>550.71490478515625</v>
      </c>
      <c r="AQ3396" s="8">
        <v>616.43463134765625</v>
      </c>
    </row>
    <row r="3397" spans="1:43" x14ac:dyDescent="0.3">
      <c r="A3397" s="3" t="s">
        <v>2916</v>
      </c>
      <c r="B3397" s="1" t="s">
        <v>12929</v>
      </c>
      <c r="C3397" s="57" t="s">
        <v>6357</v>
      </c>
      <c r="D3397" s="57" t="s">
        <v>6409</v>
      </c>
      <c r="E3397" s="57" t="s">
        <v>6532</v>
      </c>
      <c r="F3397" s="89">
        <v>142.20701599121091</v>
      </c>
      <c r="G3397" s="8">
        <v>34.402473449707031</v>
      </c>
      <c r="H3397" s="8">
        <v>30.18073654174805</v>
      </c>
      <c r="I3397" s="8">
        <v>42.266960144042969</v>
      </c>
      <c r="J3397" s="8">
        <v>44.529312133789063</v>
      </c>
      <c r="K3397" s="8">
        <v>33.607944488525391</v>
      </c>
      <c r="L3397" s="8">
        <v>29.33322715759277</v>
      </c>
      <c r="M3397" s="8">
        <v>31.923006057739261</v>
      </c>
      <c r="N3397" s="8">
        <v>59.860877990722663</v>
      </c>
      <c r="O3397" s="8">
        <v>64.770622253417969</v>
      </c>
      <c r="P3397" s="8">
        <v>83.092079162597656</v>
      </c>
      <c r="Q3397" s="8">
        <v>118.3766555786133</v>
      </c>
      <c r="R3397" s="8">
        <v>151.85392761230469</v>
      </c>
      <c r="S3397" s="8">
        <v>215.02235412597659</v>
      </c>
      <c r="T3397" s="8">
        <v>298.89230346679688</v>
      </c>
      <c r="U3397" s="8">
        <v>373.86611938476563</v>
      </c>
      <c r="V3397" s="8">
        <v>453.60546875</v>
      </c>
      <c r="W3397" s="8">
        <v>508.44577026367188</v>
      </c>
      <c r="X3397" s="8">
        <v>577.96881103515625</v>
      </c>
      <c r="Y3397" s="84">
        <v>98.547897338867188</v>
      </c>
      <c r="Z3397" s="8">
        <v>37.116943359375</v>
      </c>
      <c r="AA3397" s="8">
        <v>18.275796890258789</v>
      </c>
      <c r="AB3397" s="8">
        <v>44.810508728027337</v>
      </c>
      <c r="AC3397" s="8">
        <v>47.641868591308587</v>
      </c>
      <c r="AD3397" s="8">
        <v>36.666328430175781</v>
      </c>
      <c r="AE3397" s="8">
        <v>55.374454498291023</v>
      </c>
      <c r="AF3397" s="8">
        <v>66.054405212402344</v>
      </c>
      <c r="AG3397" s="8">
        <v>79.935707092285156</v>
      </c>
      <c r="AH3397" s="8">
        <v>98.31561279296875</v>
      </c>
      <c r="AI3397" s="8">
        <v>139.33750915527341</v>
      </c>
      <c r="AJ3397" s="8">
        <v>163.22718811035159</v>
      </c>
      <c r="AK3397" s="8">
        <v>208.6825866699219</v>
      </c>
      <c r="AL3397" s="8">
        <v>224.50250244140631</v>
      </c>
      <c r="AM3397" s="8">
        <v>242.9085693359375</v>
      </c>
      <c r="AN3397" s="8">
        <v>311.24649047851563</v>
      </c>
      <c r="AO3397" s="8">
        <v>385.64938354492188</v>
      </c>
      <c r="AP3397" s="8">
        <v>448.46734619140631</v>
      </c>
      <c r="AQ3397" s="8">
        <v>560.85589599609375</v>
      </c>
    </row>
    <row r="3398" spans="1:43" x14ac:dyDescent="0.3">
      <c r="A3398" s="3" t="s">
        <v>2915</v>
      </c>
      <c r="B3398" s="1" t="s">
        <v>9643</v>
      </c>
      <c r="C3398" s="57" t="s">
        <v>6357</v>
      </c>
      <c r="D3398" s="57" t="s">
        <v>6409</v>
      </c>
      <c r="E3398" s="57" t="s">
        <v>6532</v>
      </c>
      <c r="F3398" s="89">
        <v>126.2659912109375</v>
      </c>
      <c r="G3398" s="8">
        <v>26.51212120056152</v>
      </c>
      <c r="H3398" s="8">
        <v>30.548862457275391</v>
      </c>
      <c r="I3398" s="8">
        <v>54.367431640625</v>
      </c>
      <c r="J3398" s="8">
        <v>38.18975830078125</v>
      </c>
      <c r="K3398" s="8">
        <v>42.579982757568359</v>
      </c>
      <c r="L3398" s="8">
        <v>28.431278228759769</v>
      </c>
      <c r="M3398" s="8">
        <v>40.528926849365227</v>
      </c>
      <c r="N3398" s="8">
        <v>43.083091735839837</v>
      </c>
      <c r="O3398" s="8">
        <v>69.541679382324219</v>
      </c>
      <c r="P3398" s="8">
        <v>97.661483764648438</v>
      </c>
      <c r="Q3398" s="8">
        <v>141.6046447753906</v>
      </c>
      <c r="R3398" s="8">
        <v>176.11729431152341</v>
      </c>
      <c r="S3398" s="8">
        <v>263.94464111328131</v>
      </c>
      <c r="T3398" s="8">
        <v>311.239013671875</v>
      </c>
      <c r="U3398" s="8">
        <v>352.72470092773438</v>
      </c>
      <c r="V3398" s="8">
        <v>456.71255493164063</v>
      </c>
      <c r="W3398" s="8">
        <v>537.2445068359375</v>
      </c>
      <c r="X3398" s="8">
        <v>526.079345703125</v>
      </c>
      <c r="Y3398" s="84">
        <v>94.973915100097656</v>
      </c>
      <c r="Z3398" s="8">
        <v>43.777103424072273</v>
      </c>
      <c r="AA3398" s="8">
        <v>32.201610565185547</v>
      </c>
      <c r="AB3398" s="8">
        <v>41.507419586181641</v>
      </c>
      <c r="AC3398" s="8">
        <v>51.636989593505859</v>
      </c>
      <c r="AD3398" s="8">
        <v>38.410255432128913</v>
      </c>
      <c r="AE3398" s="8">
        <v>62.664775848388672</v>
      </c>
      <c r="AF3398" s="8">
        <v>62.674629211425781</v>
      </c>
      <c r="AG3398" s="8">
        <v>82.033012390136719</v>
      </c>
      <c r="AH3398" s="8">
        <v>109.63702392578131</v>
      </c>
      <c r="AI3398" s="8">
        <v>135.3487548828125</v>
      </c>
      <c r="AJ3398" s="8">
        <v>176.5459899902344</v>
      </c>
      <c r="AK3398" s="8">
        <v>198.20246887207031</v>
      </c>
      <c r="AL3398" s="8">
        <v>229.5346984863281</v>
      </c>
      <c r="AM3398" s="8">
        <v>260.38595581054688</v>
      </c>
      <c r="AN3398" s="8">
        <v>288.93765258789063</v>
      </c>
      <c r="AO3398" s="8">
        <v>363.49813842773438</v>
      </c>
      <c r="AP3398" s="8">
        <v>519.2440185546875</v>
      </c>
      <c r="AQ3398" s="8">
        <v>503.80419921875</v>
      </c>
    </row>
    <row r="3399" spans="1:43" x14ac:dyDescent="0.3">
      <c r="A3399" s="3" t="s">
        <v>2914</v>
      </c>
      <c r="B3399" s="1" t="s">
        <v>9642</v>
      </c>
      <c r="C3399" s="57" t="s">
        <v>6357</v>
      </c>
      <c r="D3399" s="57" t="s">
        <v>6409</v>
      </c>
      <c r="E3399" s="57" t="s">
        <v>6624</v>
      </c>
      <c r="F3399" s="89">
        <v>114.8706893920898</v>
      </c>
      <c r="G3399" s="8">
        <v>37.701221466064453</v>
      </c>
      <c r="H3399" s="8">
        <v>30.814653396606449</v>
      </c>
      <c r="I3399" s="8">
        <v>37.427295684814453</v>
      </c>
      <c r="J3399" s="8">
        <v>38.473384857177727</v>
      </c>
      <c r="K3399" s="8">
        <v>25.551626205444339</v>
      </c>
      <c r="L3399" s="8">
        <v>22.178817749023441</v>
      </c>
      <c r="M3399" s="8">
        <v>25.723421096801761</v>
      </c>
      <c r="N3399" s="8">
        <v>37.195976257324219</v>
      </c>
      <c r="O3399" s="8">
        <v>55.648979187011719</v>
      </c>
      <c r="P3399" s="8">
        <v>79.777557373046875</v>
      </c>
      <c r="Q3399" s="8">
        <v>124.4442443847656</v>
      </c>
      <c r="R3399" s="8">
        <v>153.9630126953125</v>
      </c>
      <c r="S3399" s="8">
        <v>207.56944274902341</v>
      </c>
      <c r="T3399" s="8">
        <v>319.2689208984375</v>
      </c>
      <c r="U3399" s="8">
        <v>390.9320068359375</v>
      </c>
      <c r="V3399" s="8">
        <v>495.58212280273438</v>
      </c>
      <c r="W3399" s="8">
        <v>604.8551025390625</v>
      </c>
      <c r="X3399" s="8">
        <v>631.0966796875</v>
      </c>
      <c r="Y3399" s="84">
        <v>101.08287048339839</v>
      </c>
      <c r="Z3399" s="8">
        <v>25.327144622802731</v>
      </c>
      <c r="AA3399" s="8">
        <v>16.460624694824219</v>
      </c>
      <c r="AB3399" s="8">
        <v>30.106901168823239</v>
      </c>
      <c r="AC3399" s="8">
        <v>33.350841522216797</v>
      </c>
      <c r="AD3399" s="8">
        <v>36.265468597412109</v>
      </c>
      <c r="AE3399" s="8">
        <v>38.369880676269531</v>
      </c>
      <c r="AF3399" s="8">
        <v>46.739238739013672</v>
      </c>
      <c r="AG3399" s="8">
        <v>59.286151885986328</v>
      </c>
      <c r="AH3399" s="8">
        <v>82.74945068359375</v>
      </c>
      <c r="AI3399" s="8">
        <v>116.5584182739258</v>
      </c>
      <c r="AJ3399" s="8">
        <v>185.33563232421881</v>
      </c>
      <c r="AK3399" s="8">
        <v>188.947998046875</v>
      </c>
      <c r="AL3399" s="8">
        <v>247.74104309082031</v>
      </c>
      <c r="AM3399" s="8">
        <v>245.6434020996094</v>
      </c>
      <c r="AN3399" s="8">
        <v>335.32833862304688</v>
      </c>
      <c r="AO3399" s="8">
        <v>360.76266479492188</v>
      </c>
      <c r="AP3399" s="8">
        <v>486.72836303710938</v>
      </c>
      <c r="AQ3399" s="8">
        <v>502.45321655273438</v>
      </c>
    </row>
    <row r="3400" spans="1:43" x14ac:dyDescent="0.3">
      <c r="A3400" s="3" t="s">
        <v>2913</v>
      </c>
      <c r="B3400" s="1" t="s">
        <v>9641</v>
      </c>
      <c r="C3400" s="57" t="s">
        <v>6357</v>
      </c>
      <c r="D3400" s="57" t="s">
        <v>6409</v>
      </c>
      <c r="E3400" s="57" t="s">
        <v>6532</v>
      </c>
      <c r="F3400" s="89">
        <v>111.05120849609381</v>
      </c>
      <c r="G3400" s="8">
        <v>13.211198806762701</v>
      </c>
      <c r="H3400" s="8">
        <v>12.26723003387451</v>
      </c>
      <c r="I3400" s="8">
        <v>28.242864608764648</v>
      </c>
      <c r="J3400" s="8">
        <v>30.071395874023441</v>
      </c>
      <c r="K3400" s="8">
        <v>22.071376800537109</v>
      </c>
      <c r="L3400" s="8">
        <v>26.899957656860352</v>
      </c>
      <c r="M3400" s="8">
        <v>33.177249908447273</v>
      </c>
      <c r="N3400" s="8">
        <v>35.152854919433587</v>
      </c>
      <c r="O3400" s="8">
        <v>50.830459594726563</v>
      </c>
      <c r="P3400" s="8">
        <v>78.035659790039063</v>
      </c>
      <c r="Q3400" s="8">
        <v>92.181442260742188</v>
      </c>
      <c r="R3400" s="8">
        <v>133.45890808105469</v>
      </c>
      <c r="S3400" s="8">
        <v>191.02696228027341</v>
      </c>
      <c r="T3400" s="8">
        <v>280.18023681640631</v>
      </c>
      <c r="U3400" s="8">
        <v>370.72781372070313</v>
      </c>
      <c r="V3400" s="8">
        <v>397.38803100585938</v>
      </c>
      <c r="W3400" s="8">
        <v>495.0072021484375</v>
      </c>
      <c r="X3400" s="8">
        <v>516.50347900390625</v>
      </c>
      <c r="Y3400" s="84">
        <v>87.036445617675781</v>
      </c>
      <c r="Z3400" s="8">
        <v>14.75799465179443</v>
      </c>
      <c r="AA3400" s="8">
        <v>5.3266077041625977</v>
      </c>
      <c r="AB3400" s="8">
        <v>18.97767448425293</v>
      </c>
      <c r="AC3400" s="8">
        <v>21.258903503417969</v>
      </c>
      <c r="AD3400" s="8">
        <v>27.40908241271973</v>
      </c>
      <c r="AE3400" s="8">
        <v>40.367275238037109</v>
      </c>
      <c r="AF3400" s="8">
        <v>44.907615661621087</v>
      </c>
      <c r="AG3400" s="8">
        <v>50.179168701171882</v>
      </c>
      <c r="AH3400" s="8">
        <v>76.99835205078125</v>
      </c>
      <c r="AI3400" s="8">
        <v>103.1722869873047</v>
      </c>
      <c r="AJ3400" s="8">
        <v>137.85670471191409</v>
      </c>
      <c r="AK3400" s="8">
        <v>163.92079162597659</v>
      </c>
      <c r="AL3400" s="8">
        <v>200.4945983886719</v>
      </c>
      <c r="AM3400" s="8">
        <v>244.0671081542969</v>
      </c>
      <c r="AN3400" s="8">
        <v>283.28778076171881</v>
      </c>
      <c r="AO3400" s="8">
        <v>323.77963256835938</v>
      </c>
      <c r="AP3400" s="8">
        <v>441.11642456054688</v>
      </c>
      <c r="AQ3400" s="8">
        <v>428.22821044921881</v>
      </c>
    </row>
    <row r="3401" spans="1:43" x14ac:dyDescent="0.3">
      <c r="A3401" s="3" t="s">
        <v>2912</v>
      </c>
      <c r="B3401" s="1" t="s">
        <v>9640</v>
      </c>
      <c r="C3401" s="57" t="s">
        <v>6357</v>
      </c>
      <c r="D3401" s="57" t="s">
        <v>6409</v>
      </c>
      <c r="E3401" s="57" t="s">
        <v>6624</v>
      </c>
      <c r="F3401" s="89">
        <v>132.60874938964841</v>
      </c>
      <c r="G3401" s="8">
        <v>44.844936370849609</v>
      </c>
      <c r="H3401" s="8">
        <v>36.499309539794922</v>
      </c>
      <c r="I3401" s="8">
        <v>68.805435180664063</v>
      </c>
      <c r="J3401" s="8">
        <v>65.347557067871094</v>
      </c>
      <c r="K3401" s="8">
        <v>36.048294067382813</v>
      </c>
      <c r="L3401" s="8">
        <v>63.5411376953125</v>
      </c>
      <c r="M3401" s="8">
        <v>45.304367065429688</v>
      </c>
      <c r="N3401" s="8">
        <v>54.535850524902337</v>
      </c>
      <c r="O3401" s="8">
        <v>71.344718933105469</v>
      </c>
      <c r="P3401" s="8">
        <v>98.317817687988281</v>
      </c>
      <c r="Q3401" s="8">
        <v>159.2879333496094</v>
      </c>
      <c r="R3401" s="8">
        <v>190.71308898925781</v>
      </c>
      <c r="S3401" s="8">
        <v>224.3359680175781</v>
      </c>
      <c r="T3401" s="8">
        <v>315.34622192382813</v>
      </c>
      <c r="U3401" s="8">
        <v>379.09716796875</v>
      </c>
      <c r="V3401" s="8">
        <v>448.93295288085938</v>
      </c>
      <c r="W3401" s="8">
        <v>648.55963134765625</v>
      </c>
      <c r="X3401" s="8">
        <v>578.6427001953125</v>
      </c>
      <c r="Y3401" s="84">
        <v>108.61435699462891</v>
      </c>
      <c r="Z3401" s="8">
        <v>31.508054733276371</v>
      </c>
      <c r="AA3401" s="8">
        <v>34.812465667724609</v>
      </c>
      <c r="AB3401" s="8">
        <v>39.422138214111328</v>
      </c>
      <c r="AC3401" s="8">
        <v>62.723167419433587</v>
      </c>
      <c r="AD3401" s="8">
        <v>76.421989440917969</v>
      </c>
      <c r="AE3401" s="8">
        <v>71.957328796386719</v>
      </c>
      <c r="AF3401" s="8">
        <v>85.369064331054688</v>
      </c>
      <c r="AG3401" s="8">
        <v>88.901527404785156</v>
      </c>
      <c r="AH3401" s="8">
        <v>113.3129577636719</v>
      </c>
      <c r="AI3401" s="8">
        <v>140.01774597167969</v>
      </c>
      <c r="AJ3401" s="8">
        <v>201.6710205078125</v>
      </c>
      <c r="AK3401" s="8">
        <v>204.25215148925781</v>
      </c>
      <c r="AL3401" s="8">
        <v>254.0562744140625</v>
      </c>
      <c r="AM3401" s="8">
        <v>288.27511596679688</v>
      </c>
      <c r="AN3401" s="8">
        <v>335.1331787109375</v>
      </c>
      <c r="AO3401" s="8">
        <v>371.4615478515625</v>
      </c>
      <c r="AP3401" s="8">
        <v>499.25860595703131</v>
      </c>
      <c r="AQ3401" s="8">
        <v>509.75732421875</v>
      </c>
    </row>
    <row r="3402" spans="1:43" x14ac:dyDescent="0.3">
      <c r="A3402" s="3" t="s">
        <v>2911</v>
      </c>
      <c r="B3402" s="1" t="s">
        <v>9639</v>
      </c>
      <c r="C3402" s="57" t="s">
        <v>6357</v>
      </c>
      <c r="D3402" s="57" t="s">
        <v>6409</v>
      </c>
      <c r="E3402" s="57" t="s">
        <v>6624</v>
      </c>
      <c r="F3402" s="89">
        <v>116.9706573486328</v>
      </c>
      <c r="G3402" s="8">
        <v>36.360755920410163</v>
      </c>
      <c r="H3402" s="8">
        <v>30.098691940307621</v>
      </c>
      <c r="I3402" s="8">
        <v>38.989334106445313</v>
      </c>
      <c r="J3402" s="8">
        <v>40.139072418212891</v>
      </c>
      <c r="K3402" s="8">
        <v>28.39144325256348</v>
      </c>
      <c r="L3402" s="8">
        <v>29.793989181518551</v>
      </c>
      <c r="M3402" s="8">
        <v>29.975273132324219</v>
      </c>
      <c r="N3402" s="8">
        <v>42.542816162109382</v>
      </c>
      <c r="O3402" s="8">
        <v>61.166332244873047</v>
      </c>
      <c r="P3402" s="8">
        <v>73.060981750488281</v>
      </c>
      <c r="Q3402" s="8">
        <v>112.58929443359381</v>
      </c>
      <c r="R3402" s="8">
        <v>173.81837463378909</v>
      </c>
      <c r="S3402" s="8">
        <v>249.88645935058591</v>
      </c>
      <c r="T3402" s="8">
        <v>319.60003662109381</v>
      </c>
      <c r="U3402" s="8">
        <v>383.7103271484375</v>
      </c>
      <c r="V3402" s="8">
        <v>480.32070922851563</v>
      </c>
      <c r="W3402" s="8">
        <v>597.97198486328125</v>
      </c>
      <c r="X3402" s="8">
        <v>546.0296630859375</v>
      </c>
      <c r="Y3402" s="84">
        <v>105.02685546875</v>
      </c>
      <c r="Z3402" s="8">
        <v>20.454555511474609</v>
      </c>
      <c r="AA3402" s="8">
        <v>18.668533325195309</v>
      </c>
      <c r="AB3402" s="8">
        <v>31.778984069824219</v>
      </c>
      <c r="AC3402" s="8">
        <v>45.384372711181641</v>
      </c>
      <c r="AD3402" s="8">
        <v>43.464397430419922</v>
      </c>
      <c r="AE3402" s="8">
        <v>47.093376159667969</v>
      </c>
      <c r="AF3402" s="8">
        <v>47.664413452148438</v>
      </c>
      <c r="AG3402" s="8">
        <v>64.218231201171875</v>
      </c>
      <c r="AH3402" s="8">
        <v>89.33880615234375</v>
      </c>
      <c r="AI3402" s="8">
        <v>119.74449157714839</v>
      </c>
      <c r="AJ3402" s="8">
        <v>161.3945617675781</v>
      </c>
      <c r="AK3402" s="8">
        <v>190.90679931640631</v>
      </c>
      <c r="AL3402" s="8">
        <v>225.0758056640625</v>
      </c>
      <c r="AM3402" s="8">
        <v>284.40216064453131</v>
      </c>
      <c r="AN3402" s="8">
        <v>307.4349365234375</v>
      </c>
      <c r="AO3402" s="8">
        <v>360.87060546875</v>
      </c>
      <c r="AP3402" s="8">
        <v>454.55831909179688</v>
      </c>
      <c r="AQ3402" s="8">
        <v>526.39605712890625</v>
      </c>
    </row>
    <row r="3403" spans="1:43" x14ac:dyDescent="0.3">
      <c r="A3403" s="3" t="s">
        <v>2910</v>
      </c>
      <c r="B3403" s="1" t="s">
        <v>7766</v>
      </c>
      <c r="C3403" s="57" t="s">
        <v>6357</v>
      </c>
      <c r="D3403" s="57" t="s">
        <v>6409</v>
      </c>
      <c r="E3403" s="57" t="s">
        <v>6624</v>
      </c>
      <c r="F3403" s="89">
        <v>115.660270690918</v>
      </c>
      <c r="G3403" s="8">
        <v>50.310665130615227</v>
      </c>
      <c r="H3403" s="8">
        <v>31.505802154541019</v>
      </c>
      <c r="I3403" s="8">
        <v>45.919967651367188</v>
      </c>
      <c r="J3403" s="8">
        <v>38.455074310302727</v>
      </c>
      <c r="K3403" s="8">
        <v>41.268875122070313</v>
      </c>
      <c r="L3403" s="8">
        <v>37.6353759765625</v>
      </c>
      <c r="M3403" s="8">
        <v>40.142463684082031</v>
      </c>
      <c r="N3403" s="8">
        <v>43.054225921630859</v>
      </c>
      <c r="O3403" s="8">
        <v>66.798667907714844</v>
      </c>
      <c r="P3403" s="8">
        <v>102.0400466918945</v>
      </c>
      <c r="Q3403" s="8">
        <v>136.24134826660159</v>
      </c>
      <c r="R3403" s="8">
        <v>169.46977233886719</v>
      </c>
      <c r="S3403" s="8">
        <v>272.49795532226563</v>
      </c>
      <c r="T3403" s="8">
        <v>335.32821655273438</v>
      </c>
      <c r="U3403" s="8">
        <v>408.59909057617188</v>
      </c>
      <c r="V3403" s="8">
        <v>506.7691650390625</v>
      </c>
      <c r="W3403" s="8">
        <v>617.04718017578125</v>
      </c>
      <c r="X3403" s="8">
        <v>675.87652587890625</v>
      </c>
      <c r="Y3403" s="84">
        <v>94.465522766113281</v>
      </c>
      <c r="Z3403" s="8">
        <v>18.8900146484375</v>
      </c>
      <c r="AA3403" s="8">
        <v>16.509321212768551</v>
      </c>
      <c r="AB3403" s="8">
        <v>41.924812316894531</v>
      </c>
      <c r="AC3403" s="8">
        <v>41.759037017822273</v>
      </c>
      <c r="AD3403" s="8">
        <v>46.051578521728523</v>
      </c>
      <c r="AE3403" s="8">
        <v>48.797744750976563</v>
      </c>
      <c r="AF3403" s="8">
        <v>57.942874908447273</v>
      </c>
      <c r="AG3403" s="8">
        <v>69.065902709960938</v>
      </c>
      <c r="AH3403" s="8">
        <v>96.712333679199219</v>
      </c>
      <c r="AI3403" s="8">
        <v>124.4761505126953</v>
      </c>
      <c r="AJ3403" s="8">
        <v>173.6533203125</v>
      </c>
      <c r="AK3403" s="8">
        <v>183.6556701660156</v>
      </c>
      <c r="AL3403" s="8">
        <v>230.54876708984381</v>
      </c>
      <c r="AM3403" s="8">
        <v>273.48068237304688</v>
      </c>
      <c r="AN3403" s="8">
        <v>359.5931396484375</v>
      </c>
      <c r="AO3403" s="8">
        <v>414.26248168945313</v>
      </c>
      <c r="AP3403" s="8">
        <v>524.56488037109375</v>
      </c>
      <c r="AQ3403" s="8">
        <v>582.622802734375</v>
      </c>
    </row>
    <row r="3404" spans="1:43" x14ac:dyDescent="0.3">
      <c r="A3404" s="3" t="s">
        <v>2909</v>
      </c>
      <c r="B3404" s="1" t="s">
        <v>9638</v>
      </c>
      <c r="C3404" s="57" t="s">
        <v>6357</v>
      </c>
      <c r="D3404" s="57" t="s">
        <v>6409</v>
      </c>
      <c r="E3404" s="57" t="s">
        <v>6532</v>
      </c>
      <c r="F3404" s="89">
        <v>125.2219772338867</v>
      </c>
      <c r="G3404" s="8">
        <v>25.625259399414059</v>
      </c>
      <c r="H3404" s="8">
        <v>40.962619781494141</v>
      </c>
      <c r="I3404" s="8">
        <v>71.938247680664063</v>
      </c>
      <c r="J3404" s="8">
        <v>60.845661163330078</v>
      </c>
      <c r="K3404" s="8">
        <v>38.623115539550781</v>
      </c>
      <c r="L3404" s="8">
        <v>49.988880157470703</v>
      </c>
      <c r="M3404" s="8">
        <v>37.912029266357422</v>
      </c>
      <c r="N3404" s="8">
        <v>43.98779296875</v>
      </c>
      <c r="O3404" s="8">
        <v>61.005390167236328</v>
      </c>
      <c r="P3404" s="8">
        <v>76.421241760253906</v>
      </c>
      <c r="Q3404" s="8">
        <v>136.93121337890631</v>
      </c>
      <c r="R3404" s="8">
        <v>170.96992492675781</v>
      </c>
      <c r="S3404" s="8">
        <v>251.71461486816409</v>
      </c>
      <c r="T3404" s="8">
        <v>341.18423461914063</v>
      </c>
      <c r="U3404" s="8">
        <v>402.474365234375</v>
      </c>
      <c r="V3404" s="8">
        <v>436.37310791015631</v>
      </c>
      <c r="W3404" s="8">
        <v>496.26763916015631</v>
      </c>
      <c r="X3404" s="8">
        <v>535.5850830078125</v>
      </c>
      <c r="Y3404" s="84">
        <v>117.9386444091797</v>
      </c>
      <c r="Z3404" s="8">
        <v>41.400554656982422</v>
      </c>
      <c r="AA3404" s="8">
        <v>28.502725601196289</v>
      </c>
      <c r="AB3404" s="8">
        <v>46.536575317382813</v>
      </c>
      <c r="AC3404" s="8">
        <v>35.227790832519531</v>
      </c>
      <c r="AD3404" s="8">
        <v>56.319026947021477</v>
      </c>
      <c r="AE3404" s="8">
        <v>73.551689147949219</v>
      </c>
      <c r="AF3404" s="8">
        <v>57.650978088378913</v>
      </c>
      <c r="AG3404" s="8">
        <v>84.010955810546875</v>
      </c>
      <c r="AH3404" s="8">
        <v>94.749290466308594</v>
      </c>
      <c r="AI3404" s="8">
        <v>130.79469299316409</v>
      </c>
      <c r="AJ3404" s="8">
        <v>176.33409118652341</v>
      </c>
      <c r="AK3404" s="8">
        <v>194.6621398925781</v>
      </c>
      <c r="AL3404" s="8">
        <v>230.57264709472659</v>
      </c>
      <c r="AM3404" s="8">
        <v>262.84683227539063</v>
      </c>
      <c r="AN3404" s="8">
        <v>299.07040405273438</v>
      </c>
      <c r="AO3404" s="8">
        <v>366.33270263671881</v>
      </c>
      <c r="AP3404" s="8">
        <v>482.4969482421875</v>
      </c>
      <c r="AQ3404" s="8">
        <v>473.06393432617188</v>
      </c>
    </row>
    <row r="3405" spans="1:43" x14ac:dyDescent="0.3">
      <c r="A3405" s="3" t="s">
        <v>2908</v>
      </c>
      <c r="B3405" s="1" t="s">
        <v>9637</v>
      </c>
      <c r="C3405" s="57" t="s">
        <v>6357</v>
      </c>
      <c r="D3405" s="57" t="s">
        <v>6409</v>
      </c>
      <c r="E3405" s="57" t="s">
        <v>6532</v>
      </c>
      <c r="F3405" s="89">
        <v>124.3550567626953</v>
      </c>
      <c r="G3405" s="8">
        <v>22.916397094726559</v>
      </c>
      <c r="H3405" s="8">
        <v>35.925178527832031</v>
      </c>
      <c r="I3405" s="8">
        <v>43.218032836914063</v>
      </c>
      <c r="J3405" s="8">
        <v>31.64693641662598</v>
      </c>
      <c r="K3405" s="8">
        <v>29.33354377746582</v>
      </c>
      <c r="L3405" s="8">
        <v>25.055948257446289</v>
      </c>
      <c r="M3405" s="8">
        <v>49.240882873535163</v>
      </c>
      <c r="N3405" s="8">
        <v>66.881797790527344</v>
      </c>
      <c r="O3405" s="8">
        <v>61.162899017333977</v>
      </c>
      <c r="P3405" s="8">
        <v>76.630706787109375</v>
      </c>
      <c r="Q3405" s="8">
        <v>121.1231155395508</v>
      </c>
      <c r="R3405" s="8">
        <v>175.06617736816409</v>
      </c>
      <c r="S3405" s="8">
        <v>204.89839172363281</v>
      </c>
      <c r="T3405" s="8">
        <v>298.774169921875</v>
      </c>
      <c r="U3405" s="8">
        <v>364.25146484375</v>
      </c>
      <c r="V3405" s="8">
        <v>485.2327880859375</v>
      </c>
      <c r="W3405" s="8">
        <v>559.48028564453125</v>
      </c>
      <c r="X3405" s="8">
        <v>630.85272216796875</v>
      </c>
      <c r="Y3405" s="84">
        <v>104.365119934082</v>
      </c>
      <c r="Z3405" s="8">
        <v>11.465537071228029</v>
      </c>
      <c r="AA3405" s="8">
        <v>13.471293449401861</v>
      </c>
      <c r="AB3405" s="8">
        <v>23.382333755493161</v>
      </c>
      <c r="AC3405" s="8">
        <v>35.901657104492188</v>
      </c>
      <c r="AD3405" s="8">
        <v>32.223129272460938</v>
      </c>
      <c r="AE3405" s="8">
        <v>43.575679779052727</v>
      </c>
      <c r="AF3405" s="8">
        <v>66.065223693847656</v>
      </c>
      <c r="AG3405" s="8">
        <v>71.454383850097656</v>
      </c>
      <c r="AH3405" s="8">
        <v>102.3934860229492</v>
      </c>
      <c r="AI3405" s="8">
        <v>122.45396423339839</v>
      </c>
      <c r="AJ3405" s="8">
        <v>160.894287109375</v>
      </c>
      <c r="AK3405" s="8">
        <v>180.095947265625</v>
      </c>
      <c r="AL3405" s="8">
        <v>221.71553039550781</v>
      </c>
      <c r="AM3405" s="8">
        <v>256.76986694335938</v>
      </c>
      <c r="AN3405" s="8">
        <v>308.0313720703125</v>
      </c>
      <c r="AO3405" s="8">
        <v>411.13739013671881</v>
      </c>
      <c r="AP3405" s="8">
        <v>452.93716430664063</v>
      </c>
      <c r="AQ3405" s="8">
        <v>512.738525390625</v>
      </c>
    </row>
    <row r="3406" spans="1:43" x14ac:dyDescent="0.3">
      <c r="A3406" s="3" t="s">
        <v>2907</v>
      </c>
      <c r="B3406" s="1" t="s">
        <v>9530</v>
      </c>
      <c r="C3406" s="57" t="s">
        <v>6357</v>
      </c>
      <c r="D3406" s="57" t="s">
        <v>6409</v>
      </c>
      <c r="E3406" s="57" t="s">
        <v>6624</v>
      </c>
      <c r="F3406" s="89">
        <v>128.91912841796881</v>
      </c>
      <c r="G3406" s="8">
        <v>8.5847702026367188</v>
      </c>
      <c r="H3406" s="8">
        <v>17.6940803527832</v>
      </c>
      <c r="I3406" s="8">
        <v>39.487453460693359</v>
      </c>
      <c r="J3406" s="8">
        <v>31.498172760009769</v>
      </c>
      <c r="K3406" s="8">
        <v>26.946559906005859</v>
      </c>
      <c r="L3406" s="8">
        <v>43.574748992919922</v>
      </c>
      <c r="M3406" s="8">
        <v>40.813514709472663</v>
      </c>
      <c r="N3406" s="8">
        <v>39.964923858642578</v>
      </c>
      <c r="O3406" s="8">
        <v>67.275421142578125</v>
      </c>
      <c r="P3406" s="8">
        <v>68.570289611816406</v>
      </c>
      <c r="Q3406" s="8">
        <v>116.8627166748047</v>
      </c>
      <c r="R3406" s="8">
        <v>154.0797119140625</v>
      </c>
      <c r="S3406" s="8">
        <v>219.17179870605469</v>
      </c>
      <c r="T3406" s="8">
        <v>311.56307983398438</v>
      </c>
      <c r="U3406" s="8">
        <v>361.65402221679688</v>
      </c>
      <c r="V3406" s="8">
        <v>451.10665893554688</v>
      </c>
      <c r="W3406" s="8">
        <v>530.75445556640625</v>
      </c>
      <c r="X3406" s="8">
        <v>601.70819091796875</v>
      </c>
      <c r="Y3406" s="84">
        <v>97.628311157226563</v>
      </c>
      <c r="Z3406" s="8">
        <v>27.049922943115231</v>
      </c>
      <c r="AA3406" s="8">
        <v>17.37653732299805</v>
      </c>
      <c r="AB3406" s="8">
        <v>28.391803741455082</v>
      </c>
      <c r="AC3406" s="8">
        <v>30.08213043212891</v>
      </c>
      <c r="AD3406" s="8">
        <v>48.796501159667969</v>
      </c>
      <c r="AE3406" s="8">
        <v>45.542068481445313</v>
      </c>
      <c r="AF3406" s="8">
        <v>55.489566802978523</v>
      </c>
      <c r="AG3406" s="8">
        <v>57.640655517578132</v>
      </c>
      <c r="AH3406" s="8">
        <v>83.079292297363281</v>
      </c>
      <c r="AI3406" s="8">
        <v>112.7537155151367</v>
      </c>
      <c r="AJ3406" s="8">
        <v>146.6382751464844</v>
      </c>
      <c r="AK3406" s="8">
        <v>176.83978271484381</v>
      </c>
      <c r="AL3406" s="8">
        <v>175.944580078125</v>
      </c>
      <c r="AM3406" s="8">
        <v>258.6524658203125</v>
      </c>
      <c r="AN3406" s="8">
        <v>304.44094848632813</v>
      </c>
      <c r="AO3406" s="8">
        <v>402.91372680664063</v>
      </c>
      <c r="AP3406" s="8">
        <v>449.156005859375</v>
      </c>
      <c r="AQ3406" s="8">
        <v>531.95147705078125</v>
      </c>
    </row>
    <row r="3407" spans="1:43" x14ac:dyDescent="0.3">
      <c r="A3407" s="3" t="s">
        <v>2906</v>
      </c>
      <c r="B3407" s="1" t="s">
        <v>12930</v>
      </c>
      <c r="C3407" s="57" t="s">
        <v>6357</v>
      </c>
      <c r="D3407" s="57" t="s">
        <v>6409</v>
      </c>
      <c r="E3407" s="57" t="s">
        <v>6624</v>
      </c>
      <c r="F3407" s="89">
        <v>121.6766662597656</v>
      </c>
      <c r="G3407" s="8">
        <v>32.367847442626953</v>
      </c>
      <c r="H3407" s="8">
        <v>46.184635162353523</v>
      </c>
      <c r="I3407" s="8">
        <v>50.317428588867188</v>
      </c>
      <c r="J3407" s="8">
        <v>58.012058258056641</v>
      </c>
      <c r="K3407" s="8">
        <v>48.805061340332031</v>
      </c>
      <c r="L3407" s="8">
        <v>55.264488220214837</v>
      </c>
      <c r="M3407" s="8">
        <v>39.244331359863281</v>
      </c>
      <c r="N3407" s="8">
        <v>46.450332641601563</v>
      </c>
      <c r="O3407" s="8">
        <v>66.329818725585938</v>
      </c>
      <c r="P3407" s="8">
        <v>106.6069259643555</v>
      </c>
      <c r="Q3407" s="8">
        <v>131.17140197753909</v>
      </c>
      <c r="R3407" s="8">
        <v>200.17317199707031</v>
      </c>
      <c r="S3407" s="8">
        <v>258.28643798828131</v>
      </c>
      <c r="T3407" s="8">
        <v>355.94046020507813</v>
      </c>
      <c r="U3407" s="8">
        <v>412.98983764648438</v>
      </c>
      <c r="V3407" s="8">
        <v>420.86660766601563</v>
      </c>
      <c r="W3407" s="8">
        <v>553.25091552734375</v>
      </c>
      <c r="X3407" s="8">
        <v>564.64520263671875</v>
      </c>
      <c r="Y3407" s="84">
        <v>111.99114990234381</v>
      </c>
      <c r="Z3407" s="8">
        <v>28.449018478393551</v>
      </c>
      <c r="AA3407" s="8">
        <v>30.567569732666019</v>
      </c>
      <c r="AB3407" s="8">
        <v>47.956390380859382</v>
      </c>
      <c r="AC3407" s="8">
        <v>38.831424713134773</v>
      </c>
      <c r="AD3407" s="8">
        <v>62.265857696533203</v>
      </c>
      <c r="AE3407" s="8">
        <v>61.860919952392578</v>
      </c>
      <c r="AF3407" s="8">
        <v>62.944755554199219</v>
      </c>
      <c r="AG3407" s="8">
        <v>75.59014892578125</v>
      </c>
      <c r="AH3407" s="8">
        <v>102.3935241699219</v>
      </c>
      <c r="AI3407" s="8">
        <v>135.08534240722659</v>
      </c>
      <c r="AJ3407" s="8">
        <v>183.1317138671875</v>
      </c>
      <c r="AK3407" s="8">
        <v>206.9064636230469</v>
      </c>
      <c r="AL3407" s="8">
        <v>231.12907409667969</v>
      </c>
      <c r="AM3407" s="8">
        <v>324.3785400390625</v>
      </c>
      <c r="AN3407" s="8">
        <v>328.70281982421881</v>
      </c>
      <c r="AO3407" s="8">
        <v>422.67596435546881</v>
      </c>
      <c r="AP3407" s="8">
        <v>449.06048583984381</v>
      </c>
      <c r="AQ3407" s="8">
        <v>555.431884765625</v>
      </c>
    </row>
    <row r="3408" spans="1:43" x14ac:dyDescent="0.3">
      <c r="A3408" s="3" t="s">
        <v>2905</v>
      </c>
      <c r="B3408" s="1" t="s">
        <v>9636</v>
      </c>
      <c r="C3408" s="57" t="s">
        <v>6357</v>
      </c>
      <c r="D3408" s="57" t="s">
        <v>6409</v>
      </c>
      <c r="E3408" s="57" t="s">
        <v>6532</v>
      </c>
      <c r="F3408" s="89">
        <v>108.49269866943359</v>
      </c>
      <c r="G3408" s="8">
        <v>27.292976379394531</v>
      </c>
      <c r="H3408" s="8">
        <v>19.266355514526371</v>
      </c>
      <c r="I3408" s="8">
        <v>29.570730209350589</v>
      </c>
      <c r="J3408" s="8">
        <v>24.71146202087402</v>
      </c>
      <c r="K3408" s="8">
        <v>23.697633743286129</v>
      </c>
      <c r="L3408" s="8">
        <v>28.164131164550781</v>
      </c>
      <c r="M3408" s="8">
        <v>28.173139572143551</v>
      </c>
      <c r="N3408" s="8">
        <v>38.966915130615227</v>
      </c>
      <c r="O3408" s="8">
        <v>51.879749298095703</v>
      </c>
      <c r="P3408" s="8">
        <v>73.898170471191406</v>
      </c>
      <c r="Q3408" s="8">
        <v>119.8024215698242</v>
      </c>
      <c r="R3408" s="8">
        <v>150.755615234375</v>
      </c>
      <c r="S3408" s="8">
        <v>221.80384826660159</v>
      </c>
      <c r="T3408" s="8">
        <v>292.10147094726563</v>
      </c>
      <c r="U3408" s="8">
        <v>370.49493408203131</v>
      </c>
      <c r="V3408" s="8">
        <v>454.53872680664063</v>
      </c>
      <c r="W3408" s="8">
        <v>481.926025390625</v>
      </c>
      <c r="X3408" s="8">
        <v>566.072265625</v>
      </c>
      <c r="Y3408" s="84">
        <v>91.019844055175781</v>
      </c>
      <c r="Z3408" s="8">
        <v>24.6053466796875</v>
      </c>
      <c r="AA3408" s="8">
        <v>9.3538331985473633</v>
      </c>
      <c r="AB3408" s="8">
        <v>20.371088027954102</v>
      </c>
      <c r="AC3408" s="8">
        <v>36.798057556152337</v>
      </c>
      <c r="AD3408" s="8">
        <v>25.16823768615723</v>
      </c>
      <c r="AE3408" s="8">
        <v>60.2493896484375</v>
      </c>
      <c r="AF3408" s="8">
        <v>44.038799285888672</v>
      </c>
      <c r="AG3408" s="8">
        <v>71.994773864746094</v>
      </c>
      <c r="AH3408" s="8">
        <v>78.249412536621094</v>
      </c>
      <c r="AI3408" s="8">
        <v>106.27955627441411</v>
      </c>
      <c r="AJ3408" s="8">
        <v>146.05705261230469</v>
      </c>
      <c r="AK3408" s="8">
        <v>177.43048095703131</v>
      </c>
      <c r="AL3408" s="8">
        <v>214.20951843261719</v>
      </c>
      <c r="AM3408" s="8">
        <v>251.99717712402341</v>
      </c>
      <c r="AN3408" s="8">
        <v>293.16500854492188</v>
      </c>
      <c r="AO3408" s="8">
        <v>390.34906005859381</v>
      </c>
      <c r="AP3408" s="8">
        <v>469.42422485351563</v>
      </c>
      <c r="AQ3408" s="8">
        <v>518.8450927734375</v>
      </c>
    </row>
    <row r="3409" spans="1:43" x14ac:dyDescent="0.3">
      <c r="A3409" s="3" t="s">
        <v>2904</v>
      </c>
      <c r="B3409" s="1" t="s">
        <v>9635</v>
      </c>
      <c r="C3409" s="57" t="s">
        <v>6357</v>
      </c>
      <c r="D3409" s="57" t="s">
        <v>6409</v>
      </c>
      <c r="E3409" s="57" t="s">
        <v>6532</v>
      </c>
      <c r="F3409" s="89">
        <v>134.92506408691409</v>
      </c>
      <c r="G3409" s="8">
        <v>47.829620361328132</v>
      </c>
      <c r="H3409" s="8">
        <v>32.316184997558587</v>
      </c>
      <c r="I3409" s="8">
        <v>40.537445068359382</v>
      </c>
      <c r="J3409" s="8">
        <v>37.360210418701172</v>
      </c>
      <c r="K3409" s="8">
        <v>41.100528717041023</v>
      </c>
      <c r="L3409" s="8">
        <v>38.007328033447273</v>
      </c>
      <c r="M3409" s="8">
        <v>55.197280883789063</v>
      </c>
      <c r="N3409" s="8">
        <v>69.493431091308594</v>
      </c>
      <c r="O3409" s="8">
        <v>70.534988403320313</v>
      </c>
      <c r="P3409" s="8">
        <v>84.398796081542969</v>
      </c>
      <c r="Q3409" s="8">
        <v>127.300651550293</v>
      </c>
      <c r="R3409" s="8">
        <v>171.05152893066409</v>
      </c>
      <c r="S3409" s="8">
        <v>230.43780517578131</v>
      </c>
      <c r="T3409" s="8">
        <v>299.55953979492188</v>
      </c>
      <c r="U3409" s="8">
        <v>410.64993286132813</v>
      </c>
      <c r="V3409" s="8">
        <v>456.57223510742188</v>
      </c>
      <c r="W3409" s="8">
        <v>543.48468017578125</v>
      </c>
      <c r="X3409" s="8">
        <v>601.4002685546875</v>
      </c>
      <c r="Y3409" s="84">
        <v>116.0311660766602</v>
      </c>
      <c r="Z3409" s="8">
        <v>36.362564086914063</v>
      </c>
      <c r="AA3409" s="8">
        <v>22.752799987792969</v>
      </c>
      <c r="AB3409" s="8">
        <v>39.680862426757813</v>
      </c>
      <c r="AC3409" s="8">
        <v>45.525890350341797</v>
      </c>
      <c r="AD3409" s="8">
        <v>49.446529388427727</v>
      </c>
      <c r="AE3409" s="8">
        <v>57.613109588623047</v>
      </c>
      <c r="AF3409" s="8">
        <v>82.930755615234375</v>
      </c>
      <c r="AG3409" s="8">
        <v>70.292762756347656</v>
      </c>
      <c r="AH3409" s="8">
        <v>110.7225875854492</v>
      </c>
      <c r="AI3409" s="8">
        <v>134.3863830566406</v>
      </c>
      <c r="AJ3409" s="8">
        <v>162.91770935058591</v>
      </c>
      <c r="AK3409" s="8">
        <v>205.26380920410159</v>
      </c>
      <c r="AL3409" s="8">
        <v>246.86048889160159</v>
      </c>
      <c r="AM3409" s="8">
        <v>287.73410034179688</v>
      </c>
      <c r="AN3409" s="8">
        <v>338.96551513671881</v>
      </c>
      <c r="AO3409" s="8">
        <v>405.85845947265631</v>
      </c>
      <c r="AP3409" s="8">
        <v>439.53082275390631</v>
      </c>
      <c r="AQ3409" s="8">
        <v>571.86334228515625</v>
      </c>
    </row>
    <row r="3410" spans="1:43" x14ac:dyDescent="0.3">
      <c r="A3410" s="3" t="s">
        <v>2903</v>
      </c>
      <c r="B3410" s="1" t="s">
        <v>12931</v>
      </c>
      <c r="C3410" s="57" t="s">
        <v>6357</v>
      </c>
      <c r="D3410" s="57" t="s">
        <v>6409</v>
      </c>
      <c r="E3410" s="57" t="s">
        <v>6532</v>
      </c>
      <c r="F3410" s="89">
        <v>102.02598571777339</v>
      </c>
      <c r="G3410" s="8">
        <v>5.8497424125671387</v>
      </c>
      <c r="H3410" s="8">
        <v>6.3683338165283203</v>
      </c>
      <c r="I3410" s="8">
        <v>22.47157096862793</v>
      </c>
      <c r="J3410" s="8">
        <v>19.04261589050293</v>
      </c>
      <c r="K3410" s="8">
        <v>26.184989929199219</v>
      </c>
      <c r="L3410" s="8">
        <v>13.711067199707029</v>
      </c>
      <c r="M3410" s="8">
        <v>16.340070724487301</v>
      </c>
      <c r="N3410" s="8">
        <v>24.4314079284668</v>
      </c>
      <c r="O3410" s="8">
        <v>36.855770111083977</v>
      </c>
      <c r="P3410" s="8">
        <v>64.249732971191406</v>
      </c>
      <c r="Q3410" s="8">
        <v>94.61395263671875</v>
      </c>
      <c r="R3410" s="8">
        <v>141.6525573730469</v>
      </c>
      <c r="S3410" s="8">
        <v>192.85609436035159</v>
      </c>
      <c r="T3410" s="8">
        <v>321.94961547851563</v>
      </c>
      <c r="U3410" s="8">
        <v>384.57568359375</v>
      </c>
      <c r="V3410" s="8">
        <v>432.60543823242188</v>
      </c>
      <c r="W3410" s="8">
        <v>538.37957763671875</v>
      </c>
      <c r="X3410" s="8">
        <v>592.49957275390625</v>
      </c>
      <c r="Y3410" s="84">
        <v>82.610359191894531</v>
      </c>
      <c r="Z3410" s="8">
        <v>12.577340126037599</v>
      </c>
      <c r="AA3410" s="8">
        <v>9.5429773330688477</v>
      </c>
      <c r="AB3410" s="8">
        <v>12.54586791992188</v>
      </c>
      <c r="AC3410" s="8">
        <v>23.8055419921875</v>
      </c>
      <c r="AD3410" s="8">
        <v>25.06413459777832</v>
      </c>
      <c r="AE3410" s="8">
        <v>28.411319732666019</v>
      </c>
      <c r="AF3410" s="8">
        <v>37.195655822753913</v>
      </c>
      <c r="AG3410" s="8">
        <v>40.690826416015632</v>
      </c>
      <c r="AH3410" s="8">
        <v>67.597801208496094</v>
      </c>
      <c r="AI3410" s="8">
        <v>109.606689453125</v>
      </c>
      <c r="AJ3410" s="8">
        <v>141.06658935546881</v>
      </c>
      <c r="AK3410" s="8">
        <v>151.18019104003909</v>
      </c>
      <c r="AL3410" s="8">
        <v>199.78608703613281</v>
      </c>
      <c r="AM3410" s="8">
        <v>244.44490051269531</v>
      </c>
      <c r="AN3410" s="8">
        <v>273.947998046875</v>
      </c>
      <c r="AO3410" s="8">
        <v>300.70465087890631</v>
      </c>
      <c r="AP3410" s="8">
        <v>428.26840209960938</v>
      </c>
      <c r="AQ3410" s="8">
        <v>462.53909301757813</v>
      </c>
    </row>
    <row r="3411" spans="1:43" x14ac:dyDescent="0.3">
      <c r="A3411" s="3" t="s">
        <v>2902</v>
      </c>
      <c r="B3411" s="1" t="s">
        <v>9634</v>
      </c>
      <c r="C3411" s="57" t="s">
        <v>6357</v>
      </c>
      <c r="D3411" s="57" t="s">
        <v>6409</v>
      </c>
      <c r="E3411" s="57" t="s">
        <v>6624</v>
      </c>
      <c r="F3411" s="89">
        <v>118.181266784668</v>
      </c>
      <c r="G3411" s="8">
        <v>32.082412719726563</v>
      </c>
      <c r="H3411" s="8">
        <v>40.913055419921882</v>
      </c>
      <c r="I3411" s="8">
        <v>58.944976806640632</v>
      </c>
      <c r="J3411" s="8">
        <v>40.488208770751953</v>
      </c>
      <c r="K3411" s="8">
        <v>28.737592697143551</v>
      </c>
      <c r="L3411" s="8">
        <v>35.579513549804688</v>
      </c>
      <c r="M3411" s="8">
        <v>34.597068786621087</v>
      </c>
      <c r="N3411" s="8">
        <v>47.4388427734375</v>
      </c>
      <c r="O3411" s="8">
        <v>65.407386779785156</v>
      </c>
      <c r="P3411" s="8">
        <v>89.886589050292969</v>
      </c>
      <c r="Q3411" s="8">
        <v>127.045539855957</v>
      </c>
      <c r="R3411" s="8">
        <v>159.89007568359381</v>
      </c>
      <c r="S3411" s="8">
        <v>244.42051696777341</v>
      </c>
      <c r="T3411" s="8">
        <v>323.01876831054688</v>
      </c>
      <c r="U3411" s="8">
        <v>385.0047607421875</v>
      </c>
      <c r="V3411" s="8">
        <v>493.14501953125</v>
      </c>
      <c r="W3411" s="8">
        <v>560.83026123046875</v>
      </c>
      <c r="X3411" s="8">
        <v>576.240234375</v>
      </c>
      <c r="Y3411" s="84">
        <v>104.9728164672852</v>
      </c>
      <c r="Z3411" s="8">
        <v>27.07138824462891</v>
      </c>
      <c r="AA3411" s="8">
        <v>23.21702766418457</v>
      </c>
      <c r="AB3411" s="8">
        <v>34.890945434570313</v>
      </c>
      <c r="AC3411" s="8">
        <v>38.849899291992188</v>
      </c>
      <c r="AD3411" s="8">
        <v>41.342189788818359</v>
      </c>
      <c r="AE3411" s="8">
        <v>58.393440246582031</v>
      </c>
      <c r="AF3411" s="8">
        <v>64.208358764648438</v>
      </c>
      <c r="AG3411" s="8">
        <v>65.45367431640625</v>
      </c>
      <c r="AH3411" s="8">
        <v>86.530326843261719</v>
      </c>
      <c r="AI3411" s="8">
        <v>130.1070556640625</v>
      </c>
      <c r="AJ3411" s="8">
        <v>166.49095153808591</v>
      </c>
      <c r="AK3411" s="8">
        <v>195.32252502441409</v>
      </c>
      <c r="AL3411" s="8">
        <v>223.3363037109375</v>
      </c>
      <c r="AM3411" s="8">
        <v>273.13201904296881</v>
      </c>
      <c r="AN3411" s="8">
        <v>326.46273803710938</v>
      </c>
      <c r="AO3411" s="8">
        <v>363.56076049804688</v>
      </c>
      <c r="AP3411" s="8">
        <v>475.98629760742188</v>
      </c>
      <c r="AQ3411" s="8">
        <v>540.9495849609375</v>
      </c>
    </row>
    <row r="3412" spans="1:43" x14ac:dyDescent="0.3">
      <c r="A3412" s="3" t="s">
        <v>2901</v>
      </c>
      <c r="B3412" s="1" t="s">
        <v>9633</v>
      </c>
      <c r="C3412" s="57" t="s">
        <v>6357</v>
      </c>
      <c r="D3412" s="57" t="s">
        <v>6409</v>
      </c>
      <c r="E3412" s="57" t="s">
        <v>6532</v>
      </c>
      <c r="F3412" s="89">
        <v>126.2295455932617</v>
      </c>
      <c r="G3412" s="8">
        <v>49.724674224853523</v>
      </c>
      <c r="H3412" s="8">
        <v>32.478862762451172</v>
      </c>
      <c r="I3412" s="8">
        <v>56.608661651611328</v>
      </c>
      <c r="J3412" s="8">
        <v>38.060218811035163</v>
      </c>
      <c r="K3412" s="8">
        <v>45.023628234863281</v>
      </c>
      <c r="L3412" s="8">
        <v>49.10321044921875</v>
      </c>
      <c r="M3412" s="8">
        <v>43.070095062255859</v>
      </c>
      <c r="N3412" s="8">
        <v>42.599964141845703</v>
      </c>
      <c r="O3412" s="8">
        <v>60.79510498046875</v>
      </c>
      <c r="P3412" s="8">
        <v>89.311805725097656</v>
      </c>
      <c r="Q3412" s="8">
        <v>138.17738342285159</v>
      </c>
      <c r="R3412" s="8">
        <v>168.5898742675781</v>
      </c>
      <c r="S3412" s="8">
        <v>235.61517333984381</v>
      </c>
      <c r="T3412" s="8">
        <v>304.54916381835938</v>
      </c>
      <c r="U3412" s="8">
        <v>425.45465087890631</v>
      </c>
      <c r="V3412" s="8">
        <v>467.514892578125</v>
      </c>
      <c r="W3412" s="8">
        <v>523.82733154296875</v>
      </c>
      <c r="X3412" s="8">
        <v>617.382568359375</v>
      </c>
      <c r="Y3412" s="84">
        <v>104.1219177246094</v>
      </c>
      <c r="Z3412" s="8">
        <v>48.450164794921882</v>
      </c>
      <c r="AA3412" s="8">
        <v>30.259109497070309</v>
      </c>
      <c r="AB3412" s="8">
        <v>33.114517211914063</v>
      </c>
      <c r="AC3412" s="8">
        <v>45.75299072265625</v>
      </c>
      <c r="AD3412" s="8">
        <v>71.078651428222656</v>
      </c>
      <c r="AE3412" s="8">
        <v>57.280097961425781</v>
      </c>
      <c r="AF3412" s="8">
        <v>55.459602355957031</v>
      </c>
      <c r="AG3412" s="8">
        <v>82.152915954589844</v>
      </c>
      <c r="AH3412" s="8">
        <v>96.179916381835938</v>
      </c>
      <c r="AI3412" s="8">
        <v>140.23365783691409</v>
      </c>
      <c r="AJ3412" s="8">
        <v>178.97216796875</v>
      </c>
      <c r="AK3412" s="8">
        <v>204.10350036621091</v>
      </c>
      <c r="AL3412" s="8">
        <v>215.67138671875</v>
      </c>
      <c r="AM3412" s="8">
        <v>313.96896362304688</v>
      </c>
      <c r="AN3412" s="8">
        <v>331.81317138671881</v>
      </c>
      <c r="AO3412" s="8">
        <v>358.29220581054688</v>
      </c>
      <c r="AP3412" s="8">
        <v>420.90643310546881</v>
      </c>
      <c r="AQ3412" s="8">
        <v>504.73147583007813</v>
      </c>
    </row>
    <row r="3413" spans="1:43" x14ac:dyDescent="0.3">
      <c r="A3413" s="3" t="s">
        <v>2900</v>
      </c>
      <c r="B3413" s="1" t="s">
        <v>9632</v>
      </c>
      <c r="C3413" s="57" t="s">
        <v>6357</v>
      </c>
      <c r="D3413" s="57" t="s">
        <v>6409</v>
      </c>
      <c r="E3413" s="57" t="s">
        <v>6532</v>
      </c>
      <c r="F3413" s="89">
        <v>111.24806976318359</v>
      </c>
      <c r="G3413" s="8">
        <v>19.993642807006839</v>
      </c>
      <c r="H3413" s="8">
        <v>10.873287200927731</v>
      </c>
      <c r="I3413" s="8">
        <v>41.938152313232422</v>
      </c>
      <c r="J3413" s="8">
        <v>21.321245193481449</v>
      </c>
      <c r="K3413" s="8">
        <v>18.855985641479489</v>
      </c>
      <c r="L3413" s="8">
        <v>16.754648208618161</v>
      </c>
      <c r="M3413" s="8">
        <v>21.303302764892582</v>
      </c>
      <c r="N3413" s="8">
        <v>27.078428268432621</v>
      </c>
      <c r="O3413" s="8">
        <v>52.875709533691413</v>
      </c>
      <c r="P3413" s="8">
        <v>61.257675170898438</v>
      </c>
      <c r="Q3413" s="8">
        <v>91.407638549804688</v>
      </c>
      <c r="R3413" s="8">
        <v>125.7108917236328</v>
      </c>
      <c r="S3413" s="8">
        <v>194.18611145019531</v>
      </c>
      <c r="T3413" s="8">
        <v>272.4345703125</v>
      </c>
      <c r="U3413" s="8">
        <v>356.07192993164063</v>
      </c>
      <c r="V3413" s="8">
        <v>439.1783447265625</v>
      </c>
      <c r="W3413" s="8">
        <v>525.70635986328125</v>
      </c>
      <c r="X3413" s="8">
        <v>582.8017578125</v>
      </c>
      <c r="Y3413" s="84">
        <v>91.91693115234375</v>
      </c>
      <c r="Z3413" s="8">
        <v>16.43962287902832</v>
      </c>
      <c r="AA3413" s="8">
        <v>-2.6736242771148682</v>
      </c>
      <c r="AB3413" s="8">
        <v>10.983365058898929</v>
      </c>
      <c r="AC3413" s="8">
        <v>29.54082107543945</v>
      </c>
      <c r="AD3413" s="8">
        <v>34.374748229980469</v>
      </c>
      <c r="AE3413" s="8">
        <v>26.20362663269043</v>
      </c>
      <c r="AF3413" s="8">
        <v>56.066570281982422</v>
      </c>
      <c r="AG3413" s="8">
        <v>53.540119171142578</v>
      </c>
      <c r="AH3413" s="8">
        <v>68.527793884277344</v>
      </c>
      <c r="AI3413" s="8">
        <v>113.6077346801758</v>
      </c>
      <c r="AJ3413" s="8">
        <v>131.77412414550781</v>
      </c>
      <c r="AK3413" s="8">
        <v>156.81062316894531</v>
      </c>
      <c r="AL3413" s="8">
        <v>186.73394775390631</v>
      </c>
      <c r="AM3413" s="8">
        <v>226.5771789550781</v>
      </c>
      <c r="AN3413" s="8">
        <v>282.78521728515631</v>
      </c>
      <c r="AO3413" s="8">
        <v>359.65731811523438</v>
      </c>
      <c r="AP3413" s="8">
        <v>488.93887329101563</v>
      </c>
      <c r="AQ3413" s="8">
        <v>503.36663818359381</v>
      </c>
    </row>
    <row r="3414" spans="1:43" x14ac:dyDescent="0.3">
      <c r="A3414" s="3" t="s">
        <v>2899</v>
      </c>
      <c r="B3414" s="1" t="s">
        <v>9631</v>
      </c>
      <c r="C3414" s="57" t="s">
        <v>6357</v>
      </c>
      <c r="D3414" s="57" t="s">
        <v>6409</v>
      </c>
      <c r="E3414" s="57" t="s">
        <v>6624</v>
      </c>
      <c r="F3414" s="89">
        <v>130.95428466796881</v>
      </c>
      <c r="G3414" s="8">
        <v>41.338314056396477</v>
      </c>
      <c r="H3414" s="8">
        <v>63.173675537109382</v>
      </c>
      <c r="I3414" s="8">
        <v>58.144203186035163</v>
      </c>
      <c r="J3414" s="8">
        <v>58.080577850341797</v>
      </c>
      <c r="K3414" s="8">
        <v>51.262790679931641</v>
      </c>
      <c r="L3414" s="8">
        <v>48.36962890625</v>
      </c>
      <c r="M3414" s="8">
        <v>46.416576385498047</v>
      </c>
      <c r="N3414" s="8">
        <v>61.482566833496087</v>
      </c>
      <c r="O3414" s="8">
        <v>68.677070617675781</v>
      </c>
      <c r="P3414" s="8">
        <v>111.4934463500977</v>
      </c>
      <c r="Q3414" s="8">
        <v>128.31117248535159</v>
      </c>
      <c r="R3414" s="8">
        <v>190.47491455078131</v>
      </c>
      <c r="S3414" s="8">
        <v>269.85122680664063</v>
      </c>
      <c r="T3414" s="8">
        <v>356.01309204101563</v>
      </c>
      <c r="U3414" s="8">
        <v>415.95681762695313</v>
      </c>
      <c r="V3414" s="8">
        <v>495.14434814453131</v>
      </c>
      <c r="W3414" s="8">
        <v>565.20556640625</v>
      </c>
      <c r="X3414" s="8">
        <v>627.5035400390625</v>
      </c>
      <c r="Y3414" s="84">
        <v>123.9713592529297</v>
      </c>
      <c r="Z3414" s="8">
        <v>39.929035186767578</v>
      </c>
      <c r="AA3414" s="8">
        <v>40.566940307617188</v>
      </c>
      <c r="AB3414" s="8">
        <v>58.41766357421875</v>
      </c>
      <c r="AC3414" s="8">
        <v>59.633956909179688</v>
      </c>
      <c r="AD3414" s="8">
        <v>68.440284729003906</v>
      </c>
      <c r="AE3414" s="8">
        <v>77.572349548339844</v>
      </c>
      <c r="AF3414" s="8">
        <v>62.189483642578132</v>
      </c>
      <c r="AG3414" s="8">
        <v>82.216896057128906</v>
      </c>
      <c r="AH3414" s="8">
        <v>107.22413635253911</v>
      </c>
      <c r="AI3414" s="8">
        <v>146.80021667480469</v>
      </c>
      <c r="AJ3414" s="8">
        <v>188.5495300292969</v>
      </c>
      <c r="AK3414" s="8">
        <v>196.96514892578131</v>
      </c>
      <c r="AL3414" s="8">
        <v>244.7438659667969</v>
      </c>
      <c r="AM3414" s="8">
        <v>287.90927124023438</v>
      </c>
      <c r="AN3414" s="8">
        <v>341.26690673828131</v>
      </c>
      <c r="AO3414" s="8">
        <v>367.8154296875</v>
      </c>
      <c r="AP3414" s="8">
        <v>471.84933471679688</v>
      </c>
      <c r="AQ3414" s="8">
        <v>526.73455810546875</v>
      </c>
    </row>
    <row r="3415" spans="1:43" x14ac:dyDescent="0.3">
      <c r="A3415" s="3" t="s">
        <v>2898</v>
      </c>
      <c r="B3415" s="1" t="s">
        <v>12932</v>
      </c>
      <c r="C3415" s="57" t="s">
        <v>6357</v>
      </c>
      <c r="D3415" s="57" t="s">
        <v>6409</v>
      </c>
      <c r="E3415" s="57" t="s">
        <v>6624</v>
      </c>
      <c r="F3415" s="89">
        <v>144.4604797363281</v>
      </c>
      <c r="G3415" s="8">
        <v>33.146305084228523</v>
      </c>
      <c r="H3415" s="8">
        <v>57.222209930419922</v>
      </c>
      <c r="I3415" s="8">
        <v>48.485588073730469</v>
      </c>
      <c r="J3415" s="8">
        <v>38.547458648681641</v>
      </c>
      <c r="K3415" s="8">
        <v>31.812065124511719</v>
      </c>
      <c r="L3415" s="8">
        <v>45.753761291503913</v>
      </c>
      <c r="M3415" s="8">
        <v>39.159915924072273</v>
      </c>
      <c r="N3415" s="8">
        <v>48.723945617675781</v>
      </c>
      <c r="O3415" s="8">
        <v>67.161956787109375</v>
      </c>
      <c r="P3415" s="8">
        <v>100.2082138061523</v>
      </c>
      <c r="Q3415" s="8">
        <v>125.222412109375</v>
      </c>
      <c r="R3415" s="8">
        <v>171.3169860839844</v>
      </c>
      <c r="S3415" s="8">
        <v>228.3735656738281</v>
      </c>
      <c r="T3415" s="8">
        <v>343.92123413085938</v>
      </c>
      <c r="U3415" s="8">
        <v>448.08966064453131</v>
      </c>
      <c r="V3415" s="8">
        <v>481.6749267578125</v>
      </c>
      <c r="W3415" s="8">
        <v>735.8900146484375</v>
      </c>
      <c r="X3415" s="8">
        <v>663.010986328125</v>
      </c>
      <c r="Y3415" s="84">
        <v>110.8715133666992</v>
      </c>
      <c r="Z3415" s="8">
        <v>70.573501586914063</v>
      </c>
      <c r="AA3415" s="8">
        <v>33.067153930664063</v>
      </c>
      <c r="AB3415" s="8">
        <v>51.766483306884773</v>
      </c>
      <c r="AC3415" s="8">
        <v>48.78497314453125</v>
      </c>
      <c r="AD3415" s="8">
        <v>42.489780426025391</v>
      </c>
      <c r="AE3415" s="8">
        <v>50.891826629638672</v>
      </c>
      <c r="AF3415" s="8">
        <v>58.226902008056641</v>
      </c>
      <c r="AG3415" s="8">
        <v>66.905136108398438</v>
      </c>
      <c r="AH3415" s="8">
        <v>120.63633728027339</v>
      </c>
      <c r="AI3415" s="8">
        <v>136.19526672363281</v>
      </c>
      <c r="AJ3415" s="8">
        <v>182.81097412109381</v>
      </c>
      <c r="AK3415" s="8">
        <v>203.68330383300781</v>
      </c>
      <c r="AL3415" s="8">
        <v>258.35211181640631</v>
      </c>
      <c r="AM3415" s="8">
        <v>328.21707153320313</v>
      </c>
      <c r="AN3415" s="8">
        <v>362.64752197265631</v>
      </c>
      <c r="AO3415" s="8">
        <v>386.07525634765631</v>
      </c>
      <c r="AP3415" s="8">
        <v>519.87841796875</v>
      </c>
      <c r="AQ3415" s="8">
        <v>590.733642578125</v>
      </c>
    </row>
    <row r="3416" spans="1:43" x14ac:dyDescent="0.3">
      <c r="A3416" s="3" t="s">
        <v>2897</v>
      </c>
      <c r="B3416" s="1" t="s">
        <v>9630</v>
      </c>
      <c r="C3416" s="57" t="s">
        <v>6357</v>
      </c>
      <c r="D3416" s="57" t="s">
        <v>6409</v>
      </c>
      <c r="E3416" s="57" t="s">
        <v>6624</v>
      </c>
      <c r="F3416" s="89">
        <v>121.4502639770508</v>
      </c>
      <c r="G3416" s="8">
        <v>16.713533401489261</v>
      </c>
      <c r="H3416" s="8">
        <v>55.086196899414063</v>
      </c>
      <c r="I3416" s="8">
        <v>55.212677001953132</v>
      </c>
      <c r="J3416" s="8">
        <v>71.128173828125</v>
      </c>
      <c r="K3416" s="8">
        <v>27.06086349487305</v>
      </c>
      <c r="L3416" s="8">
        <v>54.632423400878913</v>
      </c>
      <c r="M3416" s="8">
        <v>43.434650421142578</v>
      </c>
      <c r="N3416" s="8">
        <v>48.6785888671875</v>
      </c>
      <c r="O3416" s="8">
        <v>68.72601318359375</v>
      </c>
      <c r="P3416" s="8">
        <v>97.9288330078125</v>
      </c>
      <c r="Q3416" s="8">
        <v>146.61579895019531</v>
      </c>
      <c r="R3416" s="8">
        <v>151.92237854003909</v>
      </c>
      <c r="S3416" s="8">
        <v>259.60006713867188</v>
      </c>
      <c r="T3416" s="8">
        <v>300.322265625</v>
      </c>
      <c r="U3416" s="8">
        <v>400.38534545898438</v>
      </c>
      <c r="V3416" s="8">
        <v>445.18759155273438</v>
      </c>
      <c r="W3416" s="8">
        <v>516.74737548828125</v>
      </c>
      <c r="X3416" s="8">
        <v>530.5906982421875</v>
      </c>
      <c r="Y3416" s="84">
        <v>140.12696838378909</v>
      </c>
      <c r="Z3416" s="8">
        <v>25.25794792175293</v>
      </c>
      <c r="AA3416" s="8">
        <v>19.708223342895511</v>
      </c>
      <c r="AB3416" s="8">
        <v>33.436344146728523</v>
      </c>
      <c r="AC3416" s="8">
        <v>41.8985595703125</v>
      </c>
      <c r="AD3416" s="8">
        <v>49.908798217773438</v>
      </c>
      <c r="AE3416" s="8">
        <v>61.19110107421875</v>
      </c>
      <c r="AF3416" s="8">
        <v>50.064010620117188</v>
      </c>
      <c r="AG3416" s="8">
        <v>79.538398742675781</v>
      </c>
      <c r="AH3416" s="8">
        <v>98.331619262695313</v>
      </c>
      <c r="AI3416" s="8">
        <v>138.79753112792969</v>
      </c>
      <c r="AJ3416" s="8">
        <v>196.10310363769531</v>
      </c>
      <c r="AK3416" s="8">
        <v>169.09611511230469</v>
      </c>
      <c r="AL3416" s="8">
        <v>216.48457336425781</v>
      </c>
      <c r="AM3416" s="8">
        <v>286.15481567382813</v>
      </c>
      <c r="AN3416" s="8">
        <v>351.17901611328131</v>
      </c>
      <c r="AO3416" s="8">
        <v>408.58355712890631</v>
      </c>
      <c r="AP3416" s="8">
        <v>454.9111328125</v>
      </c>
      <c r="AQ3416" s="8">
        <v>546.86029052734375</v>
      </c>
    </row>
    <row r="3417" spans="1:43" x14ac:dyDescent="0.3">
      <c r="A3417" s="3" t="s">
        <v>2896</v>
      </c>
      <c r="B3417" s="1" t="s">
        <v>9629</v>
      </c>
      <c r="C3417" s="57" t="s">
        <v>6357</v>
      </c>
      <c r="D3417" s="57" t="s">
        <v>6409</v>
      </c>
      <c r="E3417" s="57" t="s">
        <v>6624</v>
      </c>
      <c r="F3417" s="89">
        <v>116.5968017578125</v>
      </c>
      <c r="G3417" s="8">
        <v>19.628768920898441</v>
      </c>
      <c r="H3417" s="8">
        <v>53.978221893310547</v>
      </c>
      <c r="I3417" s="8">
        <v>66.4102783203125</v>
      </c>
      <c r="J3417" s="8">
        <v>30.381301879882809</v>
      </c>
      <c r="K3417" s="8">
        <v>27.02554893493652</v>
      </c>
      <c r="L3417" s="8">
        <v>32.067050933837891</v>
      </c>
      <c r="M3417" s="8">
        <v>40.409626007080078</v>
      </c>
      <c r="N3417" s="8">
        <v>36.031383514404297</v>
      </c>
      <c r="O3417" s="8">
        <v>58.990367889404297</v>
      </c>
      <c r="P3417" s="8">
        <v>84.09918212890625</v>
      </c>
      <c r="Q3417" s="8">
        <v>130.67457580566409</v>
      </c>
      <c r="R3417" s="8">
        <v>160.408447265625</v>
      </c>
      <c r="S3417" s="8">
        <v>258.56280517578131</v>
      </c>
      <c r="T3417" s="8">
        <v>316.21783447265631</v>
      </c>
      <c r="U3417" s="8">
        <v>350.87637329101563</v>
      </c>
      <c r="V3417" s="8">
        <v>531.70599365234375</v>
      </c>
      <c r="W3417" s="8">
        <v>661.32574462890625</v>
      </c>
      <c r="X3417" s="8">
        <v>554.54974365234375</v>
      </c>
      <c r="Y3417" s="84">
        <v>116.8252716064453</v>
      </c>
      <c r="Z3417" s="8">
        <v>33.702339172363281</v>
      </c>
      <c r="AA3417" s="8">
        <v>45.428127288818359</v>
      </c>
      <c r="AB3417" s="8">
        <v>27.845584869384769</v>
      </c>
      <c r="AC3417" s="8">
        <v>28.719120025634769</v>
      </c>
      <c r="AD3417" s="8">
        <v>35.608528137207031</v>
      </c>
      <c r="AE3417" s="8">
        <v>42.356067657470703</v>
      </c>
      <c r="AF3417" s="8">
        <v>60.653949737548828</v>
      </c>
      <c r="AG3417" s="8">
        <v>57.353359222412109</v>
      </c>
      <c r="AH3417" s="8">
        <v>91.604537963867188</v>
      </c>
      <c r="AI3417" s="8">
        <v>126.4072647094727</v>
      </c>
      <c r="AJ3417" s="8">
        <v>180.43916320800781</v>
      </c>
      <c r="AK3417" s="8">
        <v>187.4397277832031</v>
      </c>
      <c r="AL3417" s="8">
        <v>226.52685546875</v>
      </c>
      <c r="AM3417" s="8">
        <v>252.7465515136719</v>
      </c>
      <c r="AN3417" s="8">
        <v>417.8236083984375</v>
      </c>
      <c r="AO3417" s="8">
        <v>371.64642333984381</v>
      </c>
      <c r="AP3417" s="8">
        <v>481.60647583007813</v>
      </c>
      <c r="AQ3417" s="8">
        <v>534.83636474609375</v>
      </c>
    </row>
    <row r="3418" spans="1:43" x14ac:dyDescent="0.3">
      <c r="A3418" s="3" t="s">
        <v>2895</v>
      </c>
      <c r="B3418" s="1" t="s">
        <v>12933</v>
      </c>
      <c r="C3418" s="57" t="s">
        <v>6357</v>
      </c>
      <c r="D3418" s="57" t="s">
        <v>6409</v>
      </c>
      <c r="E3418" s="57" t="s">
        <v>6532</v>
      </c>
      <c r="F3418" s="89">
        <v>126.12302398681641</v>
      </c>
      <c r="G3418" s="8">
        <v>14.745871543884279</v>
      </c>
      <c r="H3418" s="8">
        <v>10.540781021118161</v>
      </c>
      <c r="I3418" s="8">
        <v>25.84770584106445</v>
      </c>
      <c r="J3418" s="8">
        <v>22.171632766723629</v>
      </c>
      <c r="K3418" s="8">
        <v>19.108406066894531</v>
      </c>
      <c r="L3418" s="8">
        <v>23.3547248840332</v>
      </c>
      <c r="M3418" s="8">
        <v>24.230354309082031</v>
      </c>
      <c r="N3418" s="8">
        <v>28.34775352478027</v>
      </c>
      <c r="O3418" s="8">
        <v>50.236766815185547</v>
      </c>
      <c r="P3418" s="8">
        <v>73.238655090332031</v>
      </c>
      <c r="Q3418" s="8">
        <v>101.34144592285161</v>
      </c>
      <c r="R3418" s="8">
        <v>131.2402648925781</v>
      </c>
      <c r="S3418" s="8">
        <v>200.82688903808591</v>
      </c>
      <c r="T3418" s="8">
        <v>275.29116821289063</v>
      </c>
      <c r="U3418" s="8">
        <v>339.515380859375</v>
      </c>
      <c r="V3418" s="8">
        <v>381.30935668945313</v>
      </c>
      <c r="W3418" s="8">
        <v>495.10366821289063</v>
      </c>
      <c r="X3418" s="8">
        <v>530.8289794921875</v>
      </c>
      <c r="Y3418" s="84">
        <v>96.853248596191406</v>
      </c>
      <c r="Z3418" s="8">
        <v>14.916524887084959</v>
      </c>
      <c r="AA3418" s="8">
        <v>11.16323757171631</v>
      </c>
      <c r="AB3418" s="8">
        <v>18.87104606628418</v>
      </c>
      <c r="AC3418" s="8">
        <v>30.04582595825195</v>
      </c>
      <c r="AD3418" s="8">
        <v>37.107139587402337</v>
      </c>
      <c r="AE3418" s="8">
        <v>40.852127075195313</v>
      </c>
      <c r="AF3418" s="8">
        <v>46.45751953125</v>
      </c>
      <c r="AG3418" s="8">
        <v>53.133296966552727</v>
      </c>
      <c r="AH3418" s="8">
        <v>66.3096923828125</v>
      </c>
      <c r="AI3418" s="8">
        <v>107.3764724731445</v>
      </c>
      <c r="AJ3418" s="8">
        <v>138.32691955566409</v>
      </c>
      <c r="AK3418" s="8">
        <v>167.53346252441409</v>
      </c>
      <c r="AL3418" s="8">
        <v>185.78173828125</v>
      </c>
      <c r="AM3418" s="8">
        <v>241.9148254394531</v>
      </c>
      <c r="AN3418" s="8">
        <v>267.74362182617188</v>
      </c>
      <c r="AO3418" s="8">
        <v>336.87692260742188</v>
      </c>
      <c r="AP3418" s="8">
        <v>420.3963623046875</v>
      </c>
      <c r="AQ3418" s="8">
        <v>507.69802856445313</v>
      </c>
    </row>
    <row r="3419" spans="1:43" x14ac:dyDescent="0.3">
      <c r="A3419" s="3" t="s">
        <v>2894</v>
      </c>
      <c r="B3419" s="1" t="s">
        <v>12934</v>
      </c>
      <c r="C3419" s="57" t="s">
        <v>6357</v>
      </c>
      <c r="D3419" s="57" t="s">
        <v>6409</v>
      </c>
      <c r="E3419" s="57" t="s">
        <v>6532</v>
      </c>
      <c r="F3419" s="89">
        <v>132.0469055175781</v>
      </c>
      <c r="G3419" s="8">
        <v>26.738616943359379</v>
      </c>
      <c r="H3419" s="8">
        <v>23.952402114868161</v>
      </c>
      <c r="I3419" s="8">
        <v>39.508106231689453</v>
      </c>
      <c r="J3419" s="8">
        <v>42.729873657226563</v>
      </c>
      <c r="K3419" s="8">
        <v>34.11309814453125</v>
      </c>
      <c r="L3419" s="8">
        <v>44.186313629150391</v>
      </c>
      <c r="M3419" s="8">
        <v>40.210102081298828</v>
      </c>
      <c r="N3419" s="8">
        <v>43.520393371582031</v>
      </c>
      <c r="O3419" s="8">
        <v>64.069084167480469</v>
      </c>
      <c r="P3419" s="8">
        <v>90.340934753417969</v>
      </c>
      <c r="Q3419" s="8">
        <v>135.7569580078125</v>
      </c>
      <c r="R3419" s="8">
        <v>187.46223449707031</v>
      </c>
      <c r="S3419" s="8">
        <v>246.9664611816406</v>
      </c>
      <c r="T3419" s="8">
        <v>321.70089721679688</v>
      </c>
      <c r="U3419" s="8">
        <v>427.81008911132813</v>
      </c>
      <c r="V3419" s="8">
        <v>436.50704956054688</v>
      </c>
      <c r="W3419" s="8">
        <v>476.11636352539063</v>
      </c>
      <c r="X3419" s="8">
        <v>430.69461059570313</v>
      </c>
      <c r="Y3419" s="84">
        <v>94.020431518554688</v>
      </c>
      <c r="Z3419" s="8">
        <v>20.46933746337891</v>
      </c>
      <c r="AA3419" s="8">
        <v>22.741020202636719</v>
      </c>
      <c r="AB3419" s="8">
        <v>32.800148010253913</v>
      </c>
      <c r="AC3419" s="8">
        <v>42.512947082519531</v>
      </c>
      <c r="AD3419" s="8">
        <v>60.488410949707031</v>
      </c>
      <c r="AE3419" s="8">
        <v>56.046901702880859</v>
      </c>
      <c r="AF3419" s="8">
        <v>56.950649261474609</v>
      </c>
      <c r="AG3419" s="8">
        <v>72.144279479980469</v>
      </c>
      <c r="AH3419" s="8">
        <v>105.086784362793</v>
      </c>
      <c r="AI3419" s="8">
        <v>113.3592987060547</v>
      </c>
      <c r="AJ3419" s="8">
        <v>158.27668762207031</v>
      </c>
      <c r="AK3419" s="8">
        <v>197.397705078125</v>
      </c>
      <c r="AL3419" s="8">
        <v>222.14741516113281</v>
      </c>
      <c r="AM3419" s="8">
        <v>258.83303833007813</v>
      </c>
      <c r="AN3419" s="8">
        <v>274.64801025390631</v>
      </c>
      <c r="AO3419" s="8">
        <v>447.11676025390631</v>
      </c>
      <c r="AP3419" s="8">
        <v>419.58416748046881</v>
      </c>
      <c r="AQ3419" s="8">
        <v>428.49041748046881</v>
      </c>
    </row>
    <row r="3420" spans="1:43" x14ac:dyDescent="0.3">
      <c r="A3420" s="3" t="s">
        <v>2893</v>
      </c>
      <c r="B3420" s="1" t="s">
        <v>9628</v>
      </c>
      <c r="C3420" s="57" t="s">
        <v>6357</v>
      </c>
      <c r="D3420" s="57" t="s">
        <v>6409</v>
      </c>
      <c r="E3420" s="57" t="s">
        <v>6532</v>
      </c>
      <c r="F3420" s="89">
        <v>110.1515808105469</v>
      </c>
      <c r="G3420" s="8">
        <v>19.580381393432621</v>
      </c>
      <c r="H3420" s="8">
        <v>11.057474136352541</v>
      </c>
      <c r="I3420" s="8">
        <v>24.7041015625</v>
      </c>
      <c r="J3420" s="8">
        <v>23.187763214111332</v>
      </c>
      <c r="K3420" s="8">
        <v>44.094810485839837</v>
      </c>
      <c r="L3420" s="8">
        <v>23.00321197509766</v>
      </c>
      <c r="M3420" s="8">
        <v>59.133949279785163</v>
      </c>
      <c r="N3420" s="8">
        <v>33.778640747070313</v>
      </c>
      <c r="O3420" s="8">
        <v>45.760017395019531</v>
      </c>
      <c r="P3420" s="8">
        <v>77.392982482910156</v>
      </c>
      <c r="Q3420" s="8">
        <v>93.448806762695313</v>
      </c>
      <c r="R3420" s="8">
        <v>154.4480895996094</v>
      </c>
      <c r="S3420" s="8">
        <v>229.0169372558594</v>
      </c>
      <c r="T3420" s="8">
        <v>289.0281982421875</v>
      </c>
      <c r="U3420" s="8">
        <v>375.99612426757813</v>
      </c>
      <c r="V3420" s="8">
        <v>426.51492309570313</v>
      </c>
      <c r="W3420" s="8">
        <v>543.38983154296875</v>
      </c>
      <c r="X3420" s="8">
        <v>652.26470947265625</v>
      </c>
      <c r="Y3420" s="84">
        <v>91.488754272460938</v>
      </c>
      <c r="Z3420" s="8">
        <v>18.263032913208011</v>
      </c>
      <c r="AA3420" s="8">
        <v>0.99678242206573486</v>
      </c>
      <c r="AB3420" s="8">
        <v>27.227334976196289</v>
      </c>
      <c r="AC3420" s="8">
        <v>25.373640060424801</v>
      </c>
      <c r="AD3420" s="8">
        <v>37.584373474121087</v>
      </c>
      <c r="AE3420" s="8">
        <v>46.985099792480469</v>
      </c>
      <c r="AF3420" s="8">
        <v>53.600353240966797</v>
      </c>
      <c r="AG3420" s="8">
        <v>49.464775085449219</v>
      </c>
      <c r="AH3420" s="8">
        <v>71.589332580566406</v>
      </c>
      <c r="AI3420" s="8">
        <v>104.85540771484381</v>
      </c>
      <c r="AJ3420" s="8">
        <v>154.9462585449219</v>
      </c>
      <c r="AK3420" s="8">
        <v>159.33526611328131</v>
      </c>
      <c r="AL3420" s="8">
        <v>204.37678527832031</v>
      </c>
      <c r="AM3420" s="8">
        <v>215.4923095703125</v>
      </c>
      <c r="AN3420" s="8">
        <v>269.41775512695313</v>
      </c>
      <c r="AO3420" s="8">
        <v>310.39999389648438</v>
      </c>
      <c r="AP3420" s="8">
        <v>457.85531616210938</v>
      </c>
      <c r="AQ3420" s="8">
        <v>450.47531127929688</v>
      </c>
    </row>
    <row r="3421" spans="1:43" x14ac:dyDescent="0.3">
      <c r="A3421" s="3" t="s">
        <v>2892</v>
      </c>
      <c r="B3421" s="1" t="s">
        <v>9627</v>
      </c>
      <c r="C3421" s="57" t="s">
        <v>6357</v>
      </c>
      <c r="D3421" s="57" t="s">
        <v>6409</v>
      </c>
      <c r="E3421" s="57" t="s">
        <v>6532</v>
      </c>
      <c r="F3421" s="89">
        <v>114.7682342529297</v>
      </c>
      <c r="G3421" s="8">
        <v>33.355106353759773</v>
      </c>
      <c r="H3421" s="8">
        <v>18.34805870056152</v>
      </c>
      <c r="I3421" s="8">
        <v>39.284599304199219</v>
      </c>
      <c r="J3421" s="8">
        <v>40.791698455810547</v>
      </c>
      <c r="K3421" s="8">
        <v>36.838863372802727</v>
      </c>
      <c r="L3421" s="8">
        <v>42.101448059082031</v>
      </c>
      <c r="M3421" s="8">
        <v>32.406806945800781</v>
      </c>
      <c r="N3421" s="8">
        <v>44.608917236328132</v>
      </c>
      <c r="O3421" s="8">
        <v>57.926380157470703</v>
      </c>
      <c r="P3421" s="8">
        <v>75.258567810058594</v>
      </c>
      <c r="Q3421" s="8">
        <v>114.7936706542969</v>
      </c>
      <c r="R3421" s="8">
        <v>150.6685485839844</v>
      </c>
      <c r="S3421" s="8">
        <v>223.4796142578125</v>
      </c>
      <c r="T3421" s="8">
        <v>312.91476440429688</v>
      </c>
      <c r="U3421" s="8">
        <v>349.124267578125</v>
      </c>
      <c r="V3421" s="8">
        <v>439.29818725585938</v>
      </c>
      <c r="W3421" s="8">
        <v>567.02349853515625</v>
      </c>
      <c r="X3421" s="8">
        <v>541.06024169921875</v>
      </c>
      <c r="Y3421" s="84">
        <v>98.350105285644531</v>
      </c>
      <c r="Z3421" s="8">
        <v>17.234401702880859</v>
      </c>
      <c r="AA3421" s="8">
        <v>19.6428337097168</v>
      </c>
      <c r="AB3421" s="8">
        <v>30.11893272399902</v>
      </c>
      <c r="AC3421" s="8">
        <v>38.638034820556641</v>
      </c>
      <c r="AD3421" s="8">
        <v>38.136577606201172</v>
      </c>
      <c r="AE3421" s="8">
        <v>60.096126556396477</v>
      </c>
      <c r="AF3421" s="8">
        <v>51.985977172851563</v>
      </c>
      <c r="AG3421" s="8">
        <v>64.080047607421875</v>
      </c>
      <c r="AH3421" s="8">
        <v>90.5030517578125</v>
      </c>
      <c r="AI3421" s="8">
        <v>116.5127258300781</v>
      </c>
      <c r="AJ3421" s="8">
        <v>172.7423400878906</v>
      </c>
      <c r="AK3421" s="8">
        <v>175.13288879394531</v>
      </c>
      <c r="AL3421" s="8">
        <v>215.0692443847656</v>
      </c>
      <c r="AM3421" s="8">
        <v>259.6923828125</v>
      </c>
      <c r="AN3421" s="8">
        <v>307.21359252929688</v>
      </c>
      <c r="AO3421" s="8">
        <v>362.11322021484381</v>
      </c>
      <c r="AP3421" s="8">
        <v>412.63272094726563</v>
      </c>
      <c r="AQ3421" s="8">
        <v>503.29983520507813</v>
      </c>
    </row>
    <row r="3422" spans="1:43" x14ac:dyDescent="0.3">
      <c r="A3422" s="3" t="s">
        <v>2891</v>
      </c>
      <c r="B3422" s="1" t="s">
        <v>9626</v>
      </c>
      <c r="C3422" s="57" t="s">
        <v>6357</v>
      </c>
      <c r="D3422" s="57" t="s">
        <v>6409</v>
      </c>
      <c r="E3422" s="57" t="s">
        <v>6624</v>
      </c>
      <c r="F3422" s="89">
        <v>111.5967712402344</v>
      </c>
      <c r="G3422" s="8">
        <v>34.288898468017578</v>
      </c>
      <c r="H3422" s="8">
        <v>28.653657913208011</v>
      </c>
      <c r="I3422" s="8">
        <v>31.905807495117191</v>
      </c>
      <c r="J3422" s="8">
        <v>30.489776611328129</v>
      </c>
      <c r="K3422" s="8">
        <v>23.194807052612301</v>
      </c>
      <c r="L3422" s="8">
        <v>24.716220855712891</v>
      </c>
      <c r="M3422" s="8">
        <v>31.39924430847168</v>
      </c>
      <c r="N3422" s="8">
        <v>34.843505859375</v>
      </c>
      <c r="O3422" s="8">
        <v>51.758548736572273</v>
      </c>
      <c r="P3422" s="8">
        <v>76.516853332519531</v>
      </c>
      <c r="Q3422" s="8">
        <v>107.79038238525391</v>
      </c>
      <c r="R3422" s="8">
        <v>156.8352966308594</v>
      </c>
      <c r="S3422" s="8">
        <v>209.30931091308591</v>
      </c>
      <c r="T3422" s="8">
        <v>328.28192138671881</v>
      </c>
      <c r="U3422" s="8">
        <v>353.5672607421875</v>
      </c>
      <c r="V3422" s="8">
        <v>428.40774536132813</v>
      </c>
      <c r="W3422" s="8">
        <v>507.83639526367188</v>
      </c>
      <c r="X3422" s="8">
        <v>502.9285888671875</v>
      </c>
      <c r="Y3422" s="84">
        <v>99.198158264160156</v>
      </c>
      <c r="Z3422" s="8">
        <v>14.09286499023438</v>
      </c>
      <c r="AA3422" s="8">
        <v>14.03547382354736</v>
      </c>
      <c r="AB3422" s="8">
        <v>22.31477165222168</v>
      </c>
      <c r="AC3422" s="8">
        <v>33.267967224121087</v>
      </c>
      <c r="AD3422" s="8">
        <v>37.272895812988281</v>
      </c>
      <c r="AE3422" s="8">
        <v>40.424617767333977</v>
      </c>
      <c r="AF3422" s="8">
        <v>41.159507751464837</v>
      </c>
      <c r="AG3422" s="8">
        <v>61.699687957763672</v>
      </c>
      <c r="AH3422" s="8">
        <v>83.056541442871094</v>
      </c>
      <c r="AI3422" s="8">
        <v>113.8252029418945</v>
      </c>
      <c r="AJ3422" s="8">
        <v>147.59455871582031</v>
      </c>
      <c r="AK3422" s="8">
        <v>183.40672302246091</v>
      </c>
      <c r="AL3422" s="8">
        <v>196.3099670410156</v>
      </c>
      <c r="AM3422" s="8">
        <v>258.277587890625</v>
      </c>
      <c r="AN3422" s="8">
        <v>299.84451293945313</v>
      </c>
      <c r="AO3422" s="8">
        <v>355.607666015625</v>
      </c>
      <c r="AP3422" s="8">
        <v>431.68661499023438</v>
      </c>
      <c r="AQ3422" s="8">
        <v>518.622802734375</v>
      </c>
    </row>
    <row r="3423" spans="1:43" x14ac:dyDescent="0.3">
      <c r="A3423" s="3" t="s">
        <v>2890</v>
      </c>
      <c r="B3423" s="1" t="s">
        <v>9625</v>
      </c>
      <c r="C3423" s="57" t="s">
        <v>6357</v>
      </c>
      <c r="D3423" s="57" t="s">
        <v>6409</v>
      </c>
      <c r="E3423" s="57" t="s">
        <v>6624</v>
      </c>
      <c r="F3423" s="89">
        <v>122.59401702880859</v>
      </c>
      <c r="G3423" s="8">
        <v>40.956325531005859</v>
      </c>
      <c r="H3423" s="8">
        <v>25.82558631896973</v>
      </c>
      <c r="I3423" s="8">
        <v>59.192607879638672</v>
      </c>
      <c r="J3423" s="8">
        <v>35.908267974853523</v>
      </c>
      <c r="K3423" s="8">
        <v>34.295448303222663</v>
      </c>
      <c r="L3423" s="8">
        <v>44.401988983154297</v>
      </c>
      <c r="M3423" s="8">
        <v>30.047918319702148</v>
      </c>
      <c r="N3423" s="8">
        <v>44.055305480957031</v>
      </c>
      <c r="O3423" s="8">
        <v>60.989170074462891</v>
      </c>
      <c r="P3423" s="8">
        <v>95.391311645507813</v>
      </c>
      <c r="Q3423" s="8">
        <v>116.432373046875</v>
      </c>
      <c r="R3423" s="8">
        <v>191.4768371582031</v>
      </c>
      <c r="S3423" s="8">
        <v>228.4181213378906</v>
      </c>
      <c r="T3423" s="8">
        <v>306.96511840820313</v>
      </c>
      <c r="U3423" s="8">
        <v>382.52066040039063</v>
      </c>
      <c r="V3423" s="8">
        <v>498.20391845703131</v>
      </c>
      <c r="W3423" s="8">
        <v>543.86395263671875</v>
      </c>
      <c r="X3423" s="8">
        <v>551.29974365234375</v>
      </c>
      <c r="Y3423" s="84">
        <v>98.664024353027344</v>
      </c>
      <c r="Z3423" s="8">
        <v>21.242534637451168</v>
      </c>
      <c r="AA3423" s="8">
        <v>19.13814544677734</v>
      </c>
      <c r="AB3423" s="8">
        <v>50.094703674316413</v>
      </c>
      <c r="AC3423" s="8">
        <v>61.761028289794922</v>
      </c>
      <c r="AD3423" s="8">
        <v>64.999519348144531</v>
      </c>
      <c r="AE3423" s="8">
        <v>61.481788635253913</v>
      </c>
      <c r="AF3423" s="8">
        <v>51.739162445068359</v>
      </c>
      <c r="AG3423" s="8">
        <v>64.050819396972656</v>
      </c>
      <c r="AH3423" s="8">
        <v>92.673568725585938</v>
      </c>
      <c r="AI3423" s="8">
        <v>129.83308410644531</v>
      </c>
      <c r="AJ3423" s="8">
        <v>192.3569641113281</v>
      </c>
      <c r="AK3423" s="8">
        <v>186.7453308105469</v>
      </c>
      <c r="AL3423" s="8">
        <v>210.51536560058591</v>
      </c>
      <c r="AM3423" s="8">
        <v>294.36154174804688</v>
      </c>
      <c r="AN3423" s="8">
        <v>356.48953247070313</v>
      </c>
      <c r="AO3423" s="8">
        <v>416.1890869140625</v>
      </c>
      <c r="AP3423" s="8">
        <v>513.53375244140625</v>
      </c>
      <c r="AQ3423" s="8">
        <v>544.51898193359375</v>
      </c>
    </row>
    <row r="3424" spans="1:43" x14ac:dyDescent="0.3">
      <c r="A3424" s="3" t="s">
        <v>2889</v>
      </c>
      <c r="B3424" s="1" t="s">
        <v>9624</v>
      </c>
      <c r="C3424" s="57" t="s">
        <v>6357</v>
      </c>
      <c r="D3424" s="57" t="s">
        <v>6409</v>
      </c>
      <c r="E3424" s="57" t="s">
        <v>6624</v>
      </c>
      <c r="F3424" s="89">
        <v>114.7665100097656</v>
      </c>
      <c r="G3424" s="8">
        <v>39.220005035400391</v>
      </c>
      <c r="H3424" s="8">
        <v>19.28731727600098</v>
      </c>
      <c r="I3424" s="8">
        <v>40.496841430664063</v>
      </c>
      <c r="J3424" s="8">
        <v>34.297782897949219</v>
      </c>
      <c r="K3424" s="8">
        <v>38.901527404785163</v>
      </c>
      <c r="L3424" s="8">
        <v>40.875957489013672</v>
      </c>
      <c r="M3424" s="8">
        <v>53.152435302734382</v>
      </c>
      <c r="N3424" s="8">
        <v>34.104724884033203</v>
      </c>
      <c r="O3424" s="8">
        <v>70.129234313964844</v>
      </c>
      <c r="P3424" s="8">
        <v>84.754470825195313</v>
      </c>
      <c r="Q3424" s="8">
        <v>130.4646301269531</v>
      </c>
      <c r="R3424" s="8">
        <v>171.95710754394531</v>
      </c>
      <c r="S3424" s="8">
        <v>261.10470581054688</v>
      </c>
      <c r="T3424" s="8">
        <v>293.62603759765631</v>
      </c>
      <c r="U3424" s="8">
        <v>369.97076416015631</v>
      </c>
      <c r="V3424" s="8">
        <v>473.70559692382813</v>
      </c>
      <c r="W3424" s="8">
        <v>522.55029296875</v>
      </c>
      <c r="X3424" s="8">
        <v>752.0333251953125</v>
      </c>
      <c r="Y3424" s="84">
        <v>127.0428009033203</v>
      </c>
      <c r="Z3424" s="8">
        <v>39.051033020019531</v>
      </c>
      <c r="AA3424" s="8">
        <v>23.697784423828129</v>
      </c>
      <c r="AB3424" s="8">
        <v>27.638214111328129</v>
      </c>
      <c r="AC3424" s="8">
        <v>40.490940093994141</v>
      </c>
      <c r="AD3424" s="8">
        <v>44.733676910400391</v>
      </c>
      <c r="AE3424" s="8">
        <v>51.046180725097663</v>
      </c>
      <c r="AF3424" s="8">
        <v>41.056106567382813</v>
      </c>
      <c r="AG3424" s="8">
        <v>63.000080108642578</v>
      </c>
      <c r="AH3424" s="8">
        <v>86.352294921875</v>
      </c>
      <c r="AI3424" s="8">
        <v>135.7797546386719</v>
      </c>
      <c r="AJ3424" s="8">
        <v>169.10835266113281</v>
      </c>
      <c r="AK3424" s="8">
        <v>202.53828430175781</v>
      </c>
      <c r="AL3424" s="8">
        <v>213.60746765136719</v>
      </c>
      <c r="AM3424" s="8">
        <v>247.28956604003909</v>
      </c>
      <c r="AN3424" s="8">
        <v>311.50604248046881</v>
      </c>
      <c r="AO3424" s="8">
        <v>367.99163818359381</v>
      </c>
      <c r="AP3424" s="8">
        <v>472.27227783203131</v>
      </c>
      <c r="AQ3424" s="8">
        <v>544.94586181640625</v>
      </c>
    </row>
    <row r="3425" spans="1:43" x14ac:dyDescent="0.3">
      <c r="A3425" s="3" t="s">
        <v>2888</v>
      </c>
      <c r="B3425" s="1" t="s">
        <v>9623</v>
      </c>
      <c r="C3425" s="57" t="s">
        <v>6357</v>
      </c>
      <c r="D3425" s="57" t="s">
        <v>6409</v>
      </c>
      <c r="E3425" s="57" t="s">
        <v>6624</v>
      </c>
      <c r="F3425" s="89">
        <v>109.7979354858398</v>
      </c>
      <c r="G3425" s="8">
        <v>18.491079330444339</v>
      </c>
      <c r="H3425" s="8">
        <v>18.180086135864261</v>
      </c>
      <c r="I3425" s="8">
        <v>48.163566589355469</v>
      </c>
      <c r="J3425" s="8">
        <v>24.147512435913089</v>
      </c>
      <c r="K3425" s="8">
        <v>11.25985717773438</v>
      </c>
      <c r="L3425" s="8">
        <v>21.335733413696289</v>
      </c>
      <c r="M3425" s="8">
        <v>18.975595474243161</v>
      </c>
      <c r="N3425" s="8">
        <v>33.681724548339837</v>
      </c>
      <c r="O3425" s="8">
        <v>50.427028656005859</v>
      </c>
      <c r="P3425" s="8">
        <v>72.931587219238281</v>
      </c>
      <c r="Q3425" s="8">
        <v>109.23619079589839</v>
      </c>
      <c r="R3425" s="8">
        <v>151.1802062988281</v>
      </c>
      <c r="S3425" s="8">
        <v>234.02229309082031</v>
      </c>
      <c r="T3425" s="8">
        <v>283.74102783203131</v>
      </c>
      <c r="U3425" s="8">
        <v>398.95391845703131</v>
      </c>
      <c r="V3425" s="8">
        <v>458.79119873046881</v>
      </c>
      <c r="W3425" s="8">
        <v>604.259521484375</v>
      </c>
      <c r="X3425" s="8">
        <v>549.454833984375</v>
      </c>
      <c r="Y3425" s="84">
        <v>87.945396423339844</v>
      </c>
      <c r="Z3425" s="8">
        <v>20.022405624389648</v>
      </c>
      <c r="AA3425" s="8">
        <v>12.540781021118161</v>
      </c>
      <c r="AB3425" s="8">
        <v>25.04963493347168</v>
      </c>
      <c r="AC3425" s="8">
        <v>27.94797325134277</v>
      </c>
      <c r="AD3425" s="8">
        <v>33.802619934082031</v>
      </c>
      <c r="AE3425" s="8">
        <v>36.273765563964837</v>
      </c>
      <c r="AF3425" s="8">
        <v>43.499687194824219</v>
      </c>
      <c r="AG3425" s="8">
        <v>58.189281463623047</v>
      </c>
      <c r="AH3425" s="8">
        <v>77.4437255859375</v>
      </c>
      <c r="AI3425" s="8">
        <v>113.3797302246094</v>
      </c>
      <c r="AJ3425" s="8">
        <v>155.18719482421881</v>
      </c>
      <c r="AK3425" s="8">
        <v>169.47483825683591</v>
      </c>
      <c r="AL3425" s="8">
        <v>203.8990173339844</v>
      </c>
      <c r="AM3425" s="8">
        <v>234.57035827636719</v>
      </c>
      <c r="AN3425" s="8">
        <v>302.19253540039063</v>
      </c>
      <c r="AO3425" s="8">
        <v>322.80194091796881</v>
      </c>
      <c r="AP3425" s="8">
        <v>436.927490234375</v>
      </c>
      <c r="AQ3425" s="8">
        <v>399.45562744140631</v>
      </c>
    </row>
    <row r="3426" spans="1:43" x14ac:dyDescent="0.3">
      <c r="A3426" s="3" t="s">
        <v>2887</v>
      </c>
      <c r="B3426" s="1" t="s">
        <v>9622</v>
      </c>
      <c r="C3426" s="57" t="s">
        <v>6357</v>
      </c>
      <c r="D3426" s="57" t="s">
        <v>6409</v>
      </c>
      <c r="E3426" s="57" t="s">
        <v>6532</v>
      </c>
      <c r="F3426" s="89">
        <v>123.13343811035161</v>
      </c>
      <c r="G3426" s="8">
        <v>45.422988891601563</v>
      </c>
      <c r="H3426" s="8">
        <v>28.536090850830082</v>
      </c>
      <c r="I3426" s="8">
        <v>42.173492431640632</v>
      </c>
      <c r="J3426" s="8">
        <v>49.621726989746087</v>
      </c>
      <c r="K3426" s="8">
        <v>44.832599639892578</v>
      </c>
      <c r="L3426" s="8">
        <v>39.390045166015632</v>
      </c>
      <c r="M3426" s="8">
        <v>35.3095703125</v>
      </c>
      <c r="N3426" s="8">
        <v>53.287883758544922</v>
      </c>
      <c r="O3426" s="8">
        <v>64.384300231933594</v>
      </c>
      <c r="P3426" s="8">
        <v>89.234962463378906</v>
      </c>
      <c r="Q3426" s="8">
        <v>128.13075256347659</v>
      </c>
      <c r="R3426" s="8">
        <v>158.5048828125</v>
      </c>
      <c r="S3426" s="8">
        <v>233.55027770996091</v>
      </c>
      <c r="T3426" s="8">
        <v>348.94119262695313</v>
      </c>
      <c r="U3426" s="8">
        <v>410.47305297851563</v>
      </c>
      <c r="V3426" s="8">
        <v>485.10931396484381</v>
      </c>
      <c r="W3426" s="8">
        <v>502.55075073242188</v>
      </c>
      <c r="X3426" s="8">
        <v>515.43682861328125</v>
      </c>
      <c r="Y3426" s="84">
        <v>102.19850158691411</v>
      </c>
      <c r="Z3426" s="8">
        <v>37.533626556396477</v>
      </c>
      <c r="AA3426" s="8">
        <v>28.670415878295898</v>
      </c>
      <c r="AB3426" s="8">
        <v>33.250770568847663</v>
      </c>
      <c r="AC3426" s="8">
        <v>36.607730865478523</v>
      </c>
      <c r="AD3426" s="8">
        <v>48.874660491943359</v>
      </c>
      <c r="AE3426" s="8">
        <v>53.727634429931641</v>
      </c>
      <c r="AF3426" s="8">
        <v>73.234130859375</v>
      </c>
      <c r="AG3426" s="8">
        <v>78.253753662109375</v>
      </c>
      <c r="AH3426" s="8">
        <v>87.786369323730469</v>
      </c>
      <c r="AI3426" s="8">
        <v>148.3752136230469</v>
      </c>
      <c r="AJ3426" s="8">
        <v>159.5349426269531</v>
      </c>
      <c r="AK3426" s="8">
        <v>186.95988464355469</v>
      </c>
      <c r="AL3426" s="8">
        <v>220.102783203125</v>
      </c>
      <c r="AM3426" s="8">
        <v>273.31842041015631</v>
      </c>
      <c r="AN3426" s="8">
        <v>304.85873413085938</v>
      </c>
      <c r="AO3426" s="8">
        <v>398.4700927734375</v>
      </c>
      <c r="AP3426" s="8">
        <v>509.70889282226563</v>
      </c>
      <c r="AQ3426" s="8">
        <v>510.26708984375</v>
      </c>
    </row>
    <row r="3427" spans="1:43" x14ac:dyDescent="0.3">
      <c r="A3427" s="3" t="s">
        <v>2886</v>
      </c>
      <c r="B3427" s="1" t="s">
        <v>9621</v>
      </c>
      <c r="C3427" s="57" t="s">
        <v>6357</v>
      </c>
      <c r="D3427" s="57" t="s">
        <v>6409</v>
      </c>
      <c r="E3427" s="57" t="s">
        <v>6532</v>
      </c>
      <c r="F3427" s="89">
        <v>125.7292098999023</v>
      </c>
      <c r="G3427" s="8">
        <v>51.319229125976563</v>
      </c>
      <c r="H3427" s="8">
        <v>39.493534088134773</v>
      </c>
      <c r="I3427" s="8">
        <v>68.261184692382813</v>
      </c>
      <c r="J3427" s="8">
        <v>46.746932983398438</v>
      </c>
      <c r="K3427" s="8">
        <v>38.035743713378913</v>
      </c>
      <c r="L3427" s="8">
        <v>37.269420623779297</v>
      </c>
      <c r="M3427" s="8">
        <v>57.386623382568359</v>
      </c>
      <c r="N3427" s="8">
        <v>78.343299865722656</v>
      </c>
      <c r="O3427" s="8">
        <v>72.824577331542969</v>
      </c>
      <c r="P3427" s="8">
        <v>85.704849243164063</v>
      </c>
      <c r="Q3427" s="8">
        <v>133.91217041015631</v>
      </c>
      <c r="R3427" s="8">
        <v>170.94049072265631</v>
      </c>
      <c r="S3427" s="8">
        <v>233.59236145019531</v>
      </c>
      <c r="T3427" s="8">
        <v>316.67431640625</v>
      </c>
      <c r="U3427" s="8">
        <v>491.16012573242188</v>
      </c>
      <c r="V3427" s="8">
        <v>424.48306274414063</v>
      </c>
      <c r="W3427" s="8">
        <v>641.07464599609375</v>
      </c>
      <c r="X3427" s="8">
        <v>575.55596923828125</v>
      </c>
      <c r="Y3427" s="84">
        <v>112.0993957519531</v>
      </c>
      <c r="Z3427" s="8">
        <v>74.156005859375</v>
      </c>
      <c r="AA3427" s="8">
        <v>36.732006072998047</v>
      </c>
      <c r="AB3427" s="8">
        <v>37.781719207763672</v>
      </c>
      <c r="AC3427" s="8">
        <v>45.216945648193359</v>
      </c>
      <c r="AD3427" s="8">
        <v>53.660575866699219</v>
      </c>
      <c r="AE3427" s="8">
        <v>56.712120056152337</v>
      </c>
      <c r="AF3427" s="8">
        <v>44.387886047363281</v>
      </c>
      <c r="AG3427" s="8">
        <v>79.186996459960938</v>
      </c>
      <c r="AH3427" s="8">
        <v>99.603996276855469</v>
      </c>
      <c r="AI3427" s="8">
        <v>131.3033142089844</v>
      </c>
      <c r="AJ3427" s="8">
        <v>173.93708801269531</v>
      </c>
      <c r="AK3427" s="8">
        <v>205.092041015625</v>
      </c>
      <c r="AL3427" s="8">
        <v>216.21258544921881</v>
      </c>
      <c r="AM3427" s="8">
        <v>268.06610107421881</v>
      </c>
      <c r="AN3427" s="8">
        <v>344.84609985351563</v>
      </c>
      <c r="AO3427" s="8">
        <v>419.97479248046881</v>
      </c>
      <c r="AP3427" s="8">
        <v>624.24847412109375</v>
      </c>
      <c r="AQ3427" s="8">
        <v>586.23406982421875</v>
      </c>
    </row>
    <row r="3428" spans="1:43" x14ac:dyDescent="0.3">
      <c r="A3428" s="3" t="s">
        <v>2885</v>
      </c>
      <c r="B3428" s="1" t="s">
        <v>9620</v>
      </c>
      <c r="C3428" s="57" t="s">
        <v>6357</v>
      </c>
      <c r="D3428" s="57" t="s">
        <v>6409</v>
      </c>
      <c r="E3428" s="57" t="s">
        <v>6532</v>
      </c>
      <c r="F3428" s="89">
        <v>125.25730895996089</v>
      </c>
      <c r="G3428" s="8">
        <v>39.204246520996087</v>
      </c>
      <c r="H3428" s="8">
        <v>44.978729248046882</v>
      </c>
      <c r="I3428" s="8">
        <v>62.325103759765632</v>
      </c>
      <c r="J3428" s="8">
        <v>55.353054046630859</v>
      </c>
      <c r="K3428" s="8">
        <v>40.145790100097663</v>
      </c>
      <c r="L3428" s="8">
        <v>31.150777816772461</v>
      </c>
      <c r="M3428" s="8">
        <v>46.339984893798828</v>
      </c>
      <c r="N3428" s="8">
        <v>42.776813507080078</v>
      </c>
      <c r="O3428" s="8">
        <v>64.292182922363281</v>
      </c>
      <c r="P3428" s="8">
        <v>99.809814453125</v>
      </c>
      <c r="Q3428" s="8">
        <v>124.02723693847661</v>
      </c>
      <c r="R3428" s="8">
        <v>170.901123046875</v>
      </c>
      <c r="S3428" s="8">
        <v>221.86836242675781</v>
      </c>
      <c r="T3428" s="8">
        <v>279.3331298828125</v>
      </c>
      <c r="U3428" s="8">
        <v>381.82620239257813</v>
      </c>
      <c r="V3428" s="8">
        <v>472.02651977539063</v>
      </c>
      <c r="W3428" s="8">
        <v>512.659912109375</v>
      </c>
      <c r="X3428" s="8">
        <v>658.2188720703125</v>
      </c>
      <c r="Y3428" s="84">
        <v>115.3185577392578</v>
      </c>
      <c r="Z3428" s="8">
        <v>45.606842041015632</v>
      </c>
      <c r="AA3428" s="8">
        <v>27.332443237304691</v>
      </c>
      <c r="AB3428" s="8">
        <v>47.711788177490227</v>
      </c>
      <c r="AC3428" s="8">
        <v>42.102584838867188</v>
      </c>
      <c r="AD3428" s="8">
        <v>46.479251861572273</v>
      </c>
      <c r="AE3428" s="8">
        <v>48.599651336669922</v>
      </c>
      <c r="AF3428" s="8">
        <v>55.497734069824219</v>
      </c>
      <c r="AG3428" s="8">
        <v>78.965469360351563</v>
      </c>
      <c r="AH3428" s="8">
        <v>96.788368225097656</v>
      </c>
      <c r="AI3428" s="8">
        <v>150.70478820800781</v>
      </c>
      <c r="AJ3428" s="8">
        <v>195.6811828613281</v>
      </c>
      <c r="AK3428" s="8">
        <v>207.80326843261719</v>
      </c>
      <c r="AL3428" s="8">
        <v>228.93388366699219</v>
      </c>
      <c r="AM3428" s="8">
        <v>301.23953247070313</v>
      </c>
      <c r="AN3428" s="8">
        <v>335.89151000976563</v>
      </c>
      <c r="AO3428" s="8">
        <v>322.03042602539063</v>
      </c>
      <c r="AP3428" s="8">
        <v>433.70672607421881</v>
      </c>
      <c r="AQ3428" s="8">
        <v>441.7144775390625</v>
      </c>
    </row>
    <row r="3429" spans="1:43" x14ac:dyDescent="0.3">
      <c r="A3429" s="3" t="s">
        <v>2884</v>
      </c>
      <c r="B3429" s="1" t="s">
        <v>9619</v>
      </c>
      <c r="C3429" s="57" t="s">
        <v>6357</v>
      </c>
      <c r="D3429" s="57" t="s">
        <v>6409</v>
      </c>
      <c r="E3429" s="57" t="s">
        <v>6624</v>
      </c>
      <c r="F3429" s="89">
        <v>118.33448791503911</v>
      </c>
      <c r="G3429" s="8">
        <v>24.670076370239261</v>
      </c>
      <c r="H3429" s="8">
        <v>25.199462890625</v>
      </c>
      <c r="I3429" s="8">
        <v>35.718555450439453</v>
      </c>
      <c r="J3429" s="8">
        <v>39.842960357666023</v>
      </c>
      <c r="K3429" s="8">
        <v>25.7187614440918</v>
      </c>
      <c r="L3429" s="8">
        <v>24.56647872924805</v>
      </c>
      <c r="M3429" s="8">
        <v>38.251956939697273</v>
      </c>
      <c r="N3429" s="8">
        <v>35.738521575927727</v>
      </c>
      <c r="O3429" s="8">
        <v>60.229240417480469</v>
      </c>
      <c r="P3429" s="8">
        <v>81.43255615234375</v>
      </c>
      <c r="Q3429" s="8">
        <v>116.7794647216797</v>
      </c>
      <c r="R3429" s="8">
        <v>159.76176452636719</v>
      </c>
      <c r="S3429" s="8">
        <v>239.92439270019531</v>
      </c>
      <c r="T3429" s="8">
        <v>305.60580444335938</v>
      </c>
      <c r="U3429" s="8">
        <v>360.90951538085938</v>
      </c>
      <c r="V3429" s="8">
        <v>454.27593994140631</v>
      </c>
      <c r="W3429" s="8">
        <v>542.03369140625</v>
      </c>
      <c r="X3429" s="8">
        <v>543.80841064453125</v>
      </c>
      <c r="Y3429" s="84">
        <v>97.322799682617188</v>
      </c>
      <c r="Z3429" s="8">
        <v>22.44467735290527</v>
      </c>
      <c r="AA3429" s="8">
        <v>14.42892551422119</v>
      </c>
      <c r="AB3429" s="8">
        <v>29.27077484130859</v>
      </c>
      <c r="AC3429" s="8">
        <v>31.42673492431641</v>
      </c>
      <c r="AD3429" s="8">
        <v>43.288902282714837</v>
      </c>
      <c r="AE3429" s="8">
        <v>45.188304901123047</v>
      </c>
      <c r="AF3429" s="8">
        <v>52.886821746826172</v>
      </c>
      <c r="AG3429" s="8">
        <v>60.644412994384773</v>
      </c>
      <c r="AH3429" s="8">
        <v>81.246757507324219</v>
      </c>
      <c r="AI3429" s="8">
        <v>117.0523986816406</v>
      </c>
      <c r="AJ3429" s="8">
        <v>158.35908508300781</v>
      </c>
      <c r="AK3429" s="8">
        <v>193.27113342285159</v>
      </c>
      <c r="AL3429" s="8">
        <v>211.13548278808591</v>
      </c>
      <c r="AM3429" s="8">
        <v>253.05644226074219</v>
      </c>
      <c r="AN3429" s="8">
        <v>321.54330444335938</v>
      </c>
      <c r="AO3429" s="8">
        <v>381.13613891601563</v>
      </c>
      <c r="AP3429" s="8">
        <v>459.68917846679688</v>
      </c>
      <c r="AQ3429" s="8">
        <v>429.09707641601563</v>
      </c>
    </row>
    <row r="3430" spans="1:43" x14ac:dyDescent="0.3">
      <c r="A3430" s="3" t="s">
        <v>2883</v>
      </c>
      <c r="B3430" s="1" t="s">
        <v>9617</v>
      </c>
      <c r="C3430" s="57" t="s">
        <v>6357</v>
      </c>
      <c r="D3430" s="57" t="s">
        <v>6409</v>
      </c>
      <c r="E3430" s="57" t="s">
        <v>6532</v>
      </c>
      <c r="F3430" s="89">
        <v>118.9953155517578</v>
      </c>
      <c r="G3430" s="8">
        <v>13.376560211181641</v>
      </c>
      <c r="H3430" s="8">
        <v>15.52625751495361</v>
      </c>
      <c r="I3430" s="8">
        <v>21.229389190673832</v>
      </c>
      <c r="J3430" s="8">
        <v>13.504708290100099</v>
      </c>
      <c r="K3430" s="8">
        <v>8.0714616775512695</v>
      </c>
      <c r="L3430" s="8">
        <v>17.803285598754879</v>
      </c>
      <c r="M3430" s="8">
        <v>18.632720947265629</v>
      </c>
      <c r="N3430" s="8">
        <v>30.131887435913089</v>
      </c>
      <c r="O3430" s="8">
        <v>45.473243713378913</v>
      </c>
      <c r="P3430" s="8">
        <v>70.69085693359375</v>
      </c>
      <c r="Q3430" s="8">
        <v>87.686492919921875</v>
      </c>
      <c r="R3430" s="8">
        <v>136.8668212890625</v>
      </c>
      <c r="S3430" s="8">
        <v>205.03654479980469</v>
      </c>
      <c r="T3430" s="8">
        <v>267.41763305664063</v>
      </c>
      <c r="U3430" s="8">
        <v>331.314453125</v>
      </c>
      <c r="V3430" s="8">
        <v>503.222412109375</v>
      </c>
      <c r="W3430" s="8">
        <v>447.52435302734381</v>
      </c>
      <c r="X3430" s="8">
        <v>391.11834716796881</v>
      </c>
      <c r="Y3430" s="84">
        <v>91.625701904296875</v>
      </c>
      <c r="Z3430" s="8">
        <v>1.4649519920349121</v>
      </c>
      <c r="AA3430" s="8">
        <v>1.7125755548477171</v>
      </c>
      <c r="AB3430" s="8">
        <v>11.571608543396</v>
      </c>
      <c r="AC3430" s="8">
        <v>17.03487586975098</v>
      </c>
      <c r="AD3430" s="8">
        <v>19.531764984130859</v>
      </c>
      <c r="AE3430" s="8">
        <v>26.349431991577148</v>
      </c>
      <c r="AF3430" s="8">
        <v>40.293449401855469</v>
      </c>
      <c r="AG3430" s="8">
        <v>44.91729736328125</v>
      </c>
      <c r="AH3430" s="8">
        <v>67.551261901855469</v>
      </c>
      <c r="AI3430" s="8">
        <v>100.50047302246089</v>
      </c>
      <c r="AJ3430" s="8">
        <v>136.7371520996094</v>
      </c>
      <c r="AK3430" s="8">
        <v>150.4123229980469</v>
      </c>
      <c r="AL3430" s="8">
        <v>190.7543029785156</v>
      </c>
      <c r="AM3430" s="8">
        <v>194.9519348144531</v>
      </c>
      <c r="AN3430" s="8">
        <v>272.86181640625</v>
      </c>
      <c r="AO3430" s="8">
        <v>409.14208984375</v>
      </c>
      <c r="AP3430" s="8">
        <v>371.85906982421881</v>
      </c>
      <c r="AQ3430" s="8">
        <v>484.48699951171881</v>
      </c>
    </row>
    <row r="3431" spans="1:43" x14ac:dyDescent="0.3">
      <c r="A3431" s="3" t="s">
        <v>2882</v>
      </c>
      <c r="B3431" s="1" t="s">
        <v>9616</v>
      </c>
      <c r="C3431" s="57" t="s">
        <v>6357</v>
      </c>
      <c r="D3431" s="57" t="s">
        <v>6409</v>
      </c>
      <c r="E3431" s="57" t="s">
        <v>6427</v>
      </c>
      <c r="F3431" s="89">
        <v>119.22235107421881</v>
      </c>
      <c r="G3431" s="8">
        <v>20.2230224609375</v>
      </c>
      <c r="H3431" s="8">
        <v>32.132919311523438</v>
      </c>
      <c r="I3431" s="8">
        <v>52.536647796630859</v>
      </c>
      <c r="J3431" s="8">
        <v>37.993564605712891</v>
      </c>
      <c r="K3431" s="8">
        <v>20.34700775146484</v>
      </c>
      <c r="L3431" s="8">
        <v>20.991073608398441</v>
      </c>
      <c r="M3431" s="8">
        <v>28.537599563598629</v>
      </c>
      <c r="N3431" s="8">
        <v>37.62713623046875</v>
      </c>
      <c r="O3431" s="8">
        <v>55.954830169677727</v>
      </c>
      <c r="P3431" s="8">
        <v>87.083114624023438</v>
      </c>
      <c r="Q3431" s="8">
        <v>134.82682800292969</v>
      </c>
      <c r="R3431" s="8">
        <v>183.2208251953125</v>
      </c>
      <c r="S3431" s="8">
        <v>249.78025817871091</v>
      </c>
      <c r="T3431" s="8">
        <v>324.67843627929688</v>
      </c>
      <c r="U3431" s="8">
        <v>407.87942504882813</v>
      </c>
      <c r="V3431" s="8">
        <v>457.28872680664063</v>
      </c>
      <c r="W3431" s="8">
        <v>519.2540283203125</v>
      </c>
      <c r="X3431" s="8">
        <v>712.8148193359375</v>
      </c>
      <c r="Y3431" s="84">
        <v>96.135688781738281</v>
      </c>
      <c r="Z3431" s="8">
        <v>22.164583206176761</v>
      </c>
      <c r="AA3431" s="8">
        <v>20.726058959960941</v>
      </c>
      <c r="AB3431" s="8">
        <v>53.269180297851563</v>
      </c>
      <c r="AC3431" s="8">
        <v>33.8656005859375</v>
      </c>
      <c r="AD3431" s="8">
        <v>32.997676849365227</v>
      </c>
      <c r="AE3431" s="8">
        <v>36.039810180664063</v>
      </c>
      <c r="AF3431" s="8">
        <v>46.266098022460938</v>
      </c>
      <c r="AG3431" s="8">
        <v>62.487743377685547</v>
      </c>
      <c r="AH3431" s="8">
        <v>90.575408935546875</v>
      </c>
      <c r="AI3431" s="8">
        <v>130.02122497558591</v>
      </c>
      <c r="AJ3431" s="8">
        <v>173.06309509277341</v>
      </c>
      <c r="AK3431" s="8">
        <v>210.3037109375</v>
      </c>
      <c r="AL3431" s="8">
        <v>220.64607238769531</v>
      </c>
      <c r="AM3431" s="8">
        <v>324.2825927734375</v>
      </c>
      <c r="AN3431" s="8">
        <v>365.00921630859381</v>
      </c>
      <c r="AO3431" s="8">
        <v>402.3201904296875</v>
      </c>
      <c r="AP3431" s="8">
        <v>474.3743896484375</v>
      </c>
      <c r="AQ3431" s="8">
        <v>470.2728271484375</v>
      </c>
    </row>
    <row r="3432" spans="1:43" x14ac:dyDescent="0.3">
      <c r="A3432" s="3" t="s">
        <v>2881</v>
      </c>
      <c r="B3432" s="1" t="s">
        <v>12935</v>
      </c>
      <c r="C3432" s="57" t="s">
        <v>6357</v>
      </c>
      <c r="D3432" s="57" t="s">
        <v>6409</v>
      </c>
      <c r="E3432" s="57" t="s">
        <v>6427</v>
      </c>
      <c r="F3432" s="89">
        <v>134.79803466796881</v>
      </c>
      <c r="G3432" s="8">
        <v>52.120647430419922</v>
      </c>
      <c r="H3432" s="8">
        <v>48.999259948730469</v>
      </c>
      <c r="I3432" s="8">
        <v>66.864692687988281</v>
      </c>
      <c r="J3432" s="8">
        <v>64.613059997558594</v>
      </c>
      <c r="K3432" s="8">
        <v>46.567970275878913</v>
      </c>
      <c r="L3432" s="8">
        <v>30.12265777587891</v>
      </c>
      <c r="M3432" s="8">
        <v>42.300437927246087</v>
      </c>
      <c r="N3432" s="8">
        <v>47.611896514892578</v>
      </c>
      <c r="O3432" s="8">
        <v>65.534225463867188</v>
      </c>
      <c r="P3432" s="8">
        <v>114.3625564575195</v>
      </c>
      <c r="Q3432" s="8">
        <v>146.2646179199219</v>
      </c>
      <c r="R3432" s="8">
        <v>187.8909606933594</v>
      </c>
      <c r="S3432" s="8">
        <v>262.95074462890631</v>
      </c>
      <c r="T3432" s="8">
        <v>354.28533935546881</v>
      </c>
      <c r="U3432" s="8">
        <v>553.90093994140625</v>
      </c>
      <c r="V3432" s="8">
        <v>604.470703125</v>
      </c>
      <c r="W3432" s="8">
        <v>561.51263427734375</v>
      </c>
      <c r="X3432" s="8">
        <v>578.1884765625</v>
      </c>
      <c r="Y3432" s="84">
        <v>107.10865783691411</v>
      </c>
      <c r="Z3432" s="8">
        <v>36.743141174316413</v>
      </c>
      <c r="AA3432" s="8">
        <v>46.397590637207031</v>
      </c>
      <c r="AB3432" s="8">
        <v>59.42742919921875</v>
      </c>
      <c r="AC3432" s="8">
        <v>60.769905090332031</v>
      </c>
      <c r="AD3432" s="8">
        <v>50.755657196044922</v>
      </c>
      <c r="AE3432" s="8">
        <v>42.200912475585938</v>
      </c>
      <c r="AF3432" s="8">
        <v>53.753372192382813</v>
      </c>
      <c r="AG3432" s="8">
        <v>81.895797729492188</v>
      </c>
      <c r="AH3432" s="8">
        <v>121.7935485839844</v>
      </c>
      <c r="AI3432" s="8">
        <v>148.80000305175781</v>
      </c>
      <c r="AJ3432" s="8">
        <v>194.77037048339841</v>
      </c>
      <c r="AK3432" s="8">
        <v>247.71775817871091</v>
      </c>
      <c r="AL3432" s="8">
        <v>281.951416015625</v>
      </c>
      <c r="AM3432" s="8">
        <v>354.75808715820313</v>
      </c>
      <c r="AN3432" s="8">
        <v>347.6231689453125</v>
      </c>
      <c r="AO3432" s="8">
        <v>411.6614990234375</v>
      </c>
      <c r="AP3432" s="8">
        <v>502.380615234375</v>
      </c>
      <c r="AQ3432" s="8">
        <v>574.6717529296875</v>
      </c>
    </row>
    <row r="3433" spans="1:43" x14ac:dyDescent="0.3">
      <c r="A3433" s="3" t="s">
        <v>2880</v>
      </c>
      <c r="B3433" s="1" t="s">
        <v>9615</v>
      </c>
      <c r="C3433" s="57" t="s">
        <v>6357</v>
      </c>
      <c r="D3433" s="57" t="s">
        <v>6409</v>
      </c>
      <c r="E3433" s="57" t="s">
        <v>6470</v>
      </c>
      <c r="F3433" s="89">
        <v>129.66877746582031</v>
      </c>
      <c r="G3433" s="8">
        <v>48.239231109619141</v>
      </c>
      <c r="H3433" s="8">
        <v>54.218898773193359</v>
      </c>
      <c r="I3433" s="8">
        <v>55.815475463867188</v>
      </c>
      <c r="J3433" s="8">
        <v>77.974349975585938</v>
      </c>
      <c r="K3433" s="8">
        <v>38.763607025146477</v>
      </c>
      <c r="L3433" s="8">
        <v>35.199867248535163</v>
      </c>
      <c r="M3433" s="8">
        <v>36.849475860595703</v>
      </c>
      <c r="N3433" s="8">
        <v>47.589206695556641</v>
      </c>
      <c r="O3433" s="8">
        <v>76.635879516601563</v>
      </c>
      <c r="P3433" s="8">
        <v>100.58282470703131</v>
      </c>
      <c r="Q3433" s="8">
        <v>131.60606384277341</v>
      </c>
      <c r="R3433" s="8">
        <v>203.4516906738281</v>
      </c>
      <c r="S3433" s="8">
        <v>274.97360229492188</v>
      </c>
      <c r="T3433" s="8">
        <v>386.01397705078131</v>
      </c>
      <c r="U3433" s="8">
        <v>446.65927124023438</v>
      </c>
      <c r="V3433" s="8">
        <v>477.78109741210938</v>
      </c>
      <c r="W3433" s="8">
        <v>680.62890625</v>
      </c>
      <c r="X3433" s="8">
        <v>847.6065673828125</v>
      </c>
      <c r="Y3433" s="84">
        <v>116.2775039672852</v>
      </c>
      <c r="Z3433" s="8">
        <v>31.636806488037109</v>
      </c>
      <c r="AA3433" s="8">
        <v>49.072742462158203</v>
      </c>
      <c r="AB3433" s="8">
        <v>41.859973907470703</v>
      </c>
      <c r="AC3433" s="8">
        <v>77.156364440917969</v>
      </c>
      <c r="AD3433" s="8">
        <v>54.724678039550781</v>
      </c>
      <c r="AE3433" s="8">
        <v>48.240104675292969</v>
      </c>
      <c r="AF3433" s="8">
        <v>61.679370880126953</v>
      </c>
      <c r="AG3433" s="8">
        <v>98.472000122070313</v>
      </c>
      <c r="AH3433" s="8">
        <v>114.1275177001953</v>
      </c>
      <c r="AI3433" s="8">
        <v>162.0733337402344</v>
      </c>
      <c r="AJ3433" s="8">
        <v>207.69500732421881</v>
      </c>
      <c r="AK3433" s="8">
        <v>245.02015686035159</v>
      </c>
      <c r="AL3433" s="8">
        <v>260.76214599609381</v>
      </c>
      <c r="AM3433" s="8">
        <v>350.92623901367188</v>
      </c>
      <c r="AN3433" s="8">
        <v>353.52670288085938</v>
      </c>
      <c r="AO3433" s="8">
        <v>489.16812133789063</v>
      </c>
      <c r="AP3433" s="8">
        <v>534.24420166015625</v>
      </c>
      <c r="AQ3433" s="8">
        <v>638.86541748046875</v>
      </c>
    </row>
    <row r="3434" spans="1:43" x14ac:dyDescent="0.3">
      <c r="A3434" s="3" t="s">
        <v>2879</v>
      </c>
      <c r="B3434" s="1" t="s">
        <v>7300</v>
      </c>
      <c r="C3434" s="57" t="s">
        <v>6357</v>
      </c>
      <c r="D3434" s="57" t="s">
        <v>6409</v>
      </c>
      <c r="E3434" s="57" t="s">
        <v>6427</v>
      </c>
      <c r="F3434" s="89">
        <v>129.44830322265631</v>
      </c>
      <c r="G3434" s="8">
        <v>28.763788223266602</v>
      </c>
      <c r="H3434" s="8">
        <v>30.731964111328129</v>
      </c>
      <c r="I3434" s="8">
        <v>69.3173828125</v>
      </c>
      <c r="J3434" s="8">
        <v>52.901023864746087</v>
      </c>
      <c r="K3434" s="8">
        <v>47.223423004150391</v>
      </c>
      <c r="L3434" s="8">
        <v>52.224880218505859</v>
      </c>
      <c r="M3434" s="8">
        <v>44.109306335449219</v>
      </c>
      <c r="N3434" s="8">
        <v>51.029689788818359</v>
      </c>
      <c r="O3434" s="8">
        <v>61.811084747314453</v>
      </c>
      <c r="P3434" s="8">
        <v>86.27813720703125</v>
      </c>
      <c r="Q3434" s="8">
        <v>144.30804443359381</v>
      </c>
      <c r="R3434" s="8">
        <v>180.78369140625</v>
      </c>
      <c r="S3434" s="8">
        <v>213.78407287597659</v>
      </c>
      <c r="T3434" s="8">
        <v>297.590087890625</v>
      </c>
      <c r="U3434" s="8">
        <v>370.72494506835938</v>
      </c>
      <c r="V3434" s="8">
        <v>447.7203369140625</v>
      </c>
      <c r="W3434" s="8">
        <v>533.10400390625</v>
      </c>
      <c r="X3434" s="8">
        <v>546.4976806640625</v>
      </c>
      <c r="Y3434" s="84">
        <v>117.4520645141602</v>
      </c>
      <c r="Z3434" s="8">
        <v>40.179363250732422</v>
      </c>
      <c r="AA3434" s="8">
        <v>21.210702896118161</v>
      </c>
      <c r="AB3434" s="8">
        <v>49.306980133056641</v>
      </c>
      <c r="AC3434" s="8">
        <v>69.105850219726563</v>
      </c>
      <c r="AD3434" s="8">
        <v>53.767971038818359</v>
      </c>
      <c r="AE3434" s="8">
        <v>45.798446655273438</v>
      </c>
      <c r="AF3434" s="8">
        <v>61.434844970703132</v>
      </c>
      <c r="AG3434" s="8">
        <v>72.149429321289063</v>
      </c>
      <c r="AH3434" s="8">
        <v>113.69007873535161</v>
      </c>
      <c r="AI3434" s="8">
        <v>132.7368469238281</v>
      </c>
      <c r="AJ3434" s="8">
        <v>169.3514099121094</v>
      </c>
      <c r="AK3434" s="8">
        <v>219.61712646484381</v>
      </c>
      <c r="AL3434" s="8">
        <v>232.61151123046881</v>
      </c>
      <c r="AM3434" s="8">
        <v>288.78765869140631</v>
      </c>
      <c r="AN3434" s="8">
        <v>346.81991577148438</v>
      </c>
      <c r="AO3434" s="8">
        <v>395.50735473632813</v>
      </c>
      <c r="AP3434" s="8">
        <v>477.5247802734375</v>
      </c>
      <c r="AQ3434" s="8">
        <v>484.93722534179688</v>
      </c>
    </row>
    <row r="3435" spans="1:43" x14ac:dyDescent="0.3">
      <c r="A3435" s="3" t="s">
        <v>2878</v>
      </c>
      <c r="B3435" s="1" t="s">
        <v>8526</v>
      </c>
      <c r="C3435" s="57" t="s">
        <v>6357</v>
      </c>
      <c r="D3435" s="57" t="s">
        <v>6409</v>
      </c>
      <c r="E3435" s="57" t="s">
        <v>6427</v>
      </c>
      <c r="F3435" s="89">
        <v>161.8160705566406</v>
      </c>
      <c r="G3435" s="8">
        <v>58.731681823730469</v>
      </c>
      <c r="H3435" s="8">
        <v>60.062004089355469</v>
      </c>
      <c r="I3435" s="8">
        <v>92.587196350097656</v>
      </c>
      <c r="J3435" s="8">
        <v>109.2084426879883</v>
      </c>
      <c r="K3435" s="8">
        <v>57.463451385498047</v>
      </c>
      <c r="L3435" s="8">
        <v>56.483829498291023</v>
      </c>
      <c r="M3435" s="8">
        <v>47.542705535888672</v>
      </c>
      <c r="N3435" s="8">
        <v>63.206321716308587</v>
      </c>
      <c r="O3435" s="8">
        <v>79.958885192871094</v>
      </c>
      <c r="P3435" s="8">
        <v>119.67242431640631</v>
      </c>
      <c r="Q3435" s="8">
        <v>153.772705078125</v>
      </c>
      <c r="R3435" s="8">
        <v>206.02763366699219</v>
      </c>
      <c r="S3435" s="8">
        <v>284.48269653320313</v>
      </c>
      <c r="T3435" s="8">
        <v>359.12551879882813</v>
      </c>
      <c r="U3435" s="8">
        <v>443.005615234375</v>
      </c>
      <c r="V3435" s="8">
        <v>551.7308349609375</v>
      </c>
      <c r="W3435" s="8">
        <v>585.15496826171875</v>
      </c>
      <c r="X3435" s="8">
        <v>656.56976318359375</v>
      </c>
      <c r="Y3435" s="84">
        <v>131.27099609375</v>
      </c>
      <c r="Z3435" s="8">
        <v>69.958343505859375</v>
      </c>
      <c r="AA3435" s="8">
        <v>48.160499572753913</v>
      </c>
      <c r="AB3435" s="8">
        <v>63.480888366699219</v>
      </c>
      <c r="AC3435" s="8">
        <v>84.701034545898438</v>
      </c>
      <c r="AD3435" s="8">
        <v>65.411552429199219</v>
      </c>
      <c r="AE3435" s="8">
        <v>64.587577819824219</v>
      </c>
      <c r="AF3435" s="8">
        <v>75.900314331054688</v>
      </c>
      <c r="AG3435" s="8">
        <v>97.882026672363281</v>
      </c>
      <c r="AH3435" s="8">
        <v>126.368049621582</v>
      </c>
      <c r="AI3435" s="8">
        <v>181.6221008300781</v>
      </c>
      <c r="AJ3435" s="8">
        <v>234.66705322265631</v>
      </c>
      <c r="AK3435" s="8">
        <v>269.55633544921881</v>
      </c>
      <c r="AL3435" s="8">
        <v>298.29531860351563</v>
      </c>
      <c r="AM3435" s="8">
        <v>318.71575927734381</v>
      </c>
      <c r="AN3435" s="8">
        <v>340.79116821289063</v>
      </c>
      <c r="AO3435" s="8">
        <v>452.12811279296881</v>
      </c>
      <c r="AP3435" s="8">
        <v>405.4735107421875</v>
      </c>
      <c r="AQ3435" s="8">
        <v>579.250732421875</v>
      </c>
    </row>
    <row r="3436" spans="1:43" x14ac:dyDescent="0.3">
      <c r="A3436" s="3" t="s">
        <v>2877</v>
      </c>
      <c r="B3436" s="1" t="s">
        <v>12936</v>
      </c>
      <c r="C3436" s="57" t="s">
        <v>6357</v>
      </c>
      <c r="D3436" s="57" t="s">
        <v>6409</v>
      </c>
      <c r="E3436" s="57" t="s">
        <v>6427</v>
      </c>
      <c r="F3436" s="89">
        <v>112.7179641723633</v>
      </c>
      <c r="G3436" s="8">
        <v>13.447104454040529</v>
      </c>
      <c r="H3436" s="8">
        <v>18.774040222167969</v>
      </c>
      <c r="I3436" s="8">
        <v>34.695838928222663</v>
      </c>
      <c r="J3436" s="8">
        <v>33.667556762695313</v>
      </c>
      <c r="K3436" s="8">
        <v>41.142127990722663</v>
      </c>
      <c r="L3436" s="8">
        <v>31.353057861328129</v>
      </c>
      <c r="M3436" s="8">
        <v>28.125030517578129</v>
      </c>
      <c r="N3436" s="8">
        <v>34.788089752197273</v>
      </c>
      <c r="O3436" s="8">
        <v>50.006145477294922</v>
      </c>
      <c r="P3436" s="8">
        <v>79.479965209960938</v>
      </c>
      <c r="Q3436" s="8">
        <v>105.46197509765631</v>
      </c>
      <c r="R3436" s="8">
        <v>153.8545227050781</v>
      </c>
      <c r="S3436" s="8">
        <v>239.30018615722659</v>
      </c>
      <c r="T3436" s="8">
        <v>287.79058837890631</v>
      </c>
      <c r="U3436" s="8">
        <v>400.50173950195313</v>
      </c>
      <c r="V3436" s="8">
        <v>502.34405517578131</v>
      </c>
      <c r="W3436" s="8">
        <v>546.8360595703125</v>
      </c>
      <c r="X3436" s="8">
        <v>599.04150390625</v>
      </c>
      <c r="Y3436" s="84">
        <v>94.063316345214844</v>
      </c>
      <c r="Z3436" s="8">
        <v>11.40618419647217</v>
      </c>
      <c r="AA3436" s="8">
        <v>6.3253202438354492</v>
      </c>
      <c r="AB3436" s="8">
        <v>25.464530944824219</v>
      </c>
      <c r="AC3436" s="8">
        <v>27.268466949462891</v>
      </c>
      <c r="AD3436" s="8">
        <v>28.423784255981449</v>
      </c>
      <c r="AE3436" s="8">
        <v>34.562385559082031</v>
      </c>
      <c r="AF3436" s="8">
        <v>47.912940979003913</v>
      </c>
      <c r="AG3436" s="8">
        <v>55.370201110839837</v>
      </c>
      <c r="AH3436" s="8">
        <v>74.678817749023438</v>
      </c>
      <c r="AI3436" s="8">
        <v>108.6188430786133</v>
      </c>
      <c r="AJ3436" s="8">
        <v>149.89390563964841</v>
      </c>
      <c r="AK3436" s="8">
        <v>165.82505798339841</v>
      </c>
      <c r="AL3436" s="8">
        <v>233.81819152832031</v>
      </c>
      <c r="AM3436" s="8">
        <v>288.11074829101563</v>
      </c>
      <c r="AN3436" s="8">
        <v>315.62908935546881</v>
      </c>
      <c r="AO3436" s="8">
        <v>399.73779296875</v>
      </c>
      <c r="AP3436" s="8">
        <v>471.8543701171875</v>
      </c>
      <c r="AQ3436" s="8">
        <v>548.7791748046875</v>
      </c>
    </row>
    <row r="3437" spans="1:43" x14ac:dyDescent="0.3">
      <c r="A3437" s="3" t="s">
        <v>2876</v>
      </c>
      <c r="B3437" s="1" t="s">
        <v>12937</v>
      </c>
      <c r="C3437" s="57" t="s">
        <v>6357</v>
      </c>
      <c r="D3437" s="57" t="s">
        <v>6409</v>
      </c>
      <c r="E3437" s="57" t="s">
        <v>6427</v>
      </c>
      <c r="F3437" s="89">
        <v>137.62799072265631</v>
      </c>
      <c r="G3437" s="8">
        <v>52.067207336425781</v>
      </c>
      <c r="H3437" s="8">
        <v>84.9510498046875</v>
      </c>
      <c r="I3437" s="8">
        <v>89.307167053222656</v>
      </c>
      <c r="J3437" s="8">
        <v>72.581733703613281</v>
      </c>
      <c r="K3437" s="8">
        <v>64.179473876953125</v>
      </c>
      <c r="L3437" s="8">
        <v>45.064311981201172</v>
      </c>
      <c r="M3437" s="8">
        <v>63.118129730224609</v>
      </c>
      <c r="N3437" s="8">
        <v>65.025321960449219</v>
      </c>
      <c r="O3437" s="8">
        <v>95.007102966308594</v>
      </c>
      <c r="P3437" s="8">
        <v>109.1978454589844</v>
      </c>
      <c r="Q3437" s="8">
        <v>176.63252258300781</v>
      </c>
      <c r="R3437" s="8">
        <v>269.68057250976563</v>
      </c>
      <c r="S3437" s="8">
        <v>331.26315307617188</v>
      </c>
      <c r="T3437" s="8">
        <v>422.76678466796881</v>
      </c>
      <c r="U3437" s="8">
        <v>493.59814453125</v>
      </c>
      <c r="V3437" s="8">
        <v>540.13909912109375</v>
      </c>
      <c r="W3437" s="8">
        <v>688.69525146484375</v>
      </c>
      <c r="X3437" s="8">
        <v>703.89178466796875</v>
      </c>
      <c r="Y3437" s="84">
        <v>130.2225646972656</v>
      </c>
      <c r="Z3437" s="8">
        <v>51.546920776367188</v>
      </c>
      <c r="AA3437" s="8">
        <v>40.635814666748047</v>
      </c>
      <c r="AB3437" s="8">
        <v>78.707267761230469</v>
      </c>
      <c r="AC3437" s="8">
        <v>66.451942443847656</v>
      </c>
      <c r="AD3437" s="8">
        <v>71.780136108398438</v>
      </c>
      <c r="AE3437" s="8">
        <v>64.72808837890625</v>
      </c>
      <c r="AF3437" s="8">
        <v>73.994392395019531</v>
      </c>
      <c r="AG3437" s="8">
        <v>109.17380523681641</v>
      </c>
      <c r="AH3437" s="8">
        <v>119.0566940307617</v>
      </c>
      <c r="AI3437" s="8">
        <v>183.20124816894531</v>
      </c>
      <c r="AJ3437" s="8">
        <v>214.04411315917969</v>
      </c>
      <c r="AK3437" s="8">
        <v>259.78170776367188</v>
      </c>
      <c r="AL3437" s="8">
        <v>297.61993408203131</v>
      </c>
      <c r="AM3437" s="8">
        <v>380.82736206054688</v>
      </c>
      <c r="AN3437" s="8">
        <v>438.03347778320313</v>
      </c>
      <c r="AO3437" s="8">
        <v>470.86962890625</v>
      </c>
      <c r="AP3437" s="8">
        <v>678.4727783203125</v>
      </c>
      <c r="AQ3437" s="8">
        <v>648.33941650390625</v>
      </c>
    </row>
    <row r="3438" spans="1:43" x14ac:dyDescent="0.3">
      <c r="A3438" s="3" t="s">
        <v>2875</v>
      </c>
      <c r="B3438" s="1" t="s">
        <v>9614</v>
      </c>
      <c r="C3438" s="57" t="s">
        <v>6357</v>
      </c>
      <c r="D3438" s="57" t="s">
        <v>6409</v>
      </c>
      <c r="E3438" s="57" t="s">
        <v>6427</v>
      </c>
      <c r="F3438" s="89">
        <v>111.9274978637695</v>
      </c>
      <c r="G3438" s="8">
        <v>11.81038665771484</v>
      </c>
      <c r="H3438" s="8">
        <v>27.892143249511719</v>
      </c>
      <c r="I3438" s="8">
        <v>38.609550476074219</v>
      </c>
      <c r="J3438" s="8">
        <v>49.015129089355469</v>
      </c>
      <c r="K3438" s="8">
        <v>36.934547424316413</v>
      </c>
      <c r="L3438" s="8">
        <v>20.825031280517582</v>
      </c>
      <c r="M3438" s="8">
        <v>30.308578491210941</v>
      </c>
      <c r="N3438" s="8">
        <v>38.244396209716797</v>
      </c>
      <c r="O3438" s="8">
        <v>54.162944793701172</v>
      </c>
      <c r="P3438" s="8">
        <v>86.476776123046875</v>
      </c>
      <c r="Q3438" s="8">
        <v>130.54444885253909</v>
      </c>
      <c r="R3438" s="8">
        <v>192.212646484375</v>
      </c>
      <c r="S3438" s="8">
        <v>232.69053649902341</v>
      </c>
      <c r="T3438" s="8">
        <v>341.78475952148438</v>
      </c>
      <c r="U3438" s="8">
        <v>466.74078369140631</v>
      </c>
      <c r="V3438" s="8">
        <v>562.403076171875</v>
      </c>
      <c r="W3438" s="8">
        <v>609.29718017578125</v>
      </c>
      <c r="X3438" s="8">
        <v>727.6915283203125</v>
      </c>
      <c r="Y3438" s="84">
        <v>105.5951309204102</v>
      </c>
      <c r="Z3438" s="8">
        <v>29.541423797607418</v>
      </c>
      <c r="AA3438" s="8">
        <v>9.9977645874023438</v>
      </c>
      <c r="AB3438" s="8">
        <v>29.157382965087891</v>
      </c>
      <c r="AC3438" s="8">
        <v>28.014554977416989</v>
      </c>
      <c r="AD3438" s="8">
        <v>33.048171997070313</v>
      </c>
      <c r="AE3438" s="8">
        <v>33.067195892333977</v>
      </c>
      <c r="AF3438" s="8">
        <v>52.364372253417969</v>
      </c>
      <c r="AG3438" s="8">
        <v>65.163864135742188</v>
      </c>
      <c r="AH3438" s="8">
        <v>84.546417236328125</v>
      </c>
      <c r="AI3438" s="8">
        <v>124.95407867431641</v>
      </c>
      <c r="AJ3438" s="8">
        <v>177.3071594238281</v>
      </c>
      <c r="AK3438" s="8">
        <v>225.3901062011719</v>
      </c>
      <c r="AL3438" s="8">
        <v>252.05421447753909</v>
      </c>
      <c r="AM3438" s="8">
        <v>258.20474243164063</v>
      </c>
      <c r="AN3438" s="8">
        <v>381.093017578125</v>
      </c>
      <c r="AO3438" s="8">
        <v>411.7896728515625</v>
      </c>
      <c r="AP3438" s="8">
        <v>533.5667724609375</v>
      </c>
      <c r="AQ3438" s="8">
        <v>563.433349609375</v>
      </c>
    </row>
    <row r="3439" spans="1:43" x14ac:dyDescent="0.3">
      <c r="A3439" s="3" t="s">
        <v>2874</v>
      </c>
      <c r="B3439" s="1" t="s">
        <v>12938</v>
      </c>
      <c r="C3439" s="57" t="s">
        <v>6357</v>
      </c>
      <c r="D3439" s="57" t="s">
        <v>6409</v>
      </c>
      <c r="E3439" s="57" t="s">
        <v>6427</v>
      </c>
      <c r="F3439" s="89">
        <v>124.1475143432617</v>
      </c>
      <c r="G3439" s="8">
        <v>43.895942687988281</v>
      </c>
      <c r="H3439" s="8">
        <v>31.80213737487793</v>
      </c>
      <c r="I3439" s="8">
        <v>53.168891906738281</v>
      </c>
      <c r="J3439" s="8">
        <v>46.575527191162109</v>
      </c>
      <c r="K3439" s="8">
        <v>35.867145538330078</v>
      </c>
      <c r="L3439" s="8">
        <v>44.601264953613281</v>
      </c>
      <c r="M3439" s="8">
        <v>41.823333740234382</v>
      </c>
      <c r="N3439" s="8">
        <v>41.285659790039063</v>
      </c>
      <c r="O3439" s="8">
        <v>63.760848999023438</v>
      </c>
      <c r="P3439" s="8">
        <v>115.07309722900391</v>
      </c>
      <c r="Q3439" s="8">
        <v>153.59346008300781</v>
      </c>
      <c r="R3439" s="8">
        <v>185.66596984863281</v>
      </c>
      <c r="S3439" s="8">
        <v>252.7655944824219</v>
      </c>
      <c r="T3439" s="8">
        <v>310.30520629882813</v>
      </c>
      <c r="U3439" s="8">
        <v>400.78720092773438</v>
      </c>
      <c r="V3439" s="8">
        <v>455.2432861328125</v>
      </c>
      <c r="W3439" s="8">
        <v>638.93621826171875</v>
      </c>
      <c r="X3439" s="8">
        <v>533.04132080078125</v>
      </c>
      <c r="Y3439" s="84">
        <v>99.733802795410156</v>
      </c>
      <c r="Z3439" s="8">
        <v>28.76702880859375</v>
      </c>
      <c r="AA3439" s="8">
        <v>30.518453598022461</v>
      </c>
      <c r="AB3439" s="8">
        <v>49.167842864990227</v>
      </c>
      <c r="AC3439" s="8">
        <v>44.282569885253913</v>
      </c>
      <c r="AD3439" s="8">
        <v>47.934452056884773</v>
      </c>
      <c r="AE3439" s="8">
        <v>51.430126190185547</v>
      </c>
      <c r="AF3439" s="8">
        <v>57.173564910888672</v>
      </c>
      <c r="AG3439" s="8">
        <v>89.064346313476563</v>
      </c>
      <c r="AH3439" s="8">
        <v>93.158210754394531</v>
      </c>
      <c r="AI3439" s="8">
        <v>127.9415969848633</v>
      </c>
      <c r="AJ3439" s="8">
        <v>178.8255920410156</v>
      </c>
      <c r="AK3439" s="8">
        <v>204.15373229980469</v>
      </c>
      <c r="AL3439" s="8">
        <v>234.9117736816406</v>
      </c>
      <c r="AM3439" s="8">
        <v>275.97537231445313</v>
      </c>
      <c r="AN3439" s="8">
        <v>335.9400634765625</v>
      </c>
      <c r="AO3439" s="8">
        <v>431.46572875976563</v>
      </c>
      <c r="AP3439" s="8">
        <v>516.1953125</v>
      </c>
      <c r="AQ3439" s="8">
        <v>556.1910400390625</v>
      </c>
    </row>
    <row r="3440" spans="1:43" x14ac:dyDescent="0.3">
      <c r="A3440" s="3" t="s">
        <v>2873</v>
      </c>
      <c r="B3440" s="1" t="s">
        <v>9613</v>
      </c>
      <c r="C3440" s="57" t="s">
        <v>6357</v>
      </c>
      <c r="D3440" s="57" t="s">
        <v>6409</v>
      </c>
      <c r="E3440" s="57" t="s">
        <v>6427</v>
      </c>
      <c r="F3440" s="89">
        <v>116.5634002685547</v>
      </c>
      <c r="G3440" s="8">
        <v>25.015293121337891</v>
      </c>
      <c r="H3440" s="8">
        <v>14.498726844787599</v>
      </c>
      <c r="I3440" s="8">
        <v>49.701919555664063</v>
      </c>
      <c r="J3440" s="8">
        <v>39.426513671875</v>
      </c>
      <c r="K3440" s="8">
        <v>30.996644973754879</v>
      </c>
      <c r="L3440" s="8">
        <v>21.58603477478027</v>
      </c>
      <c r="M3440" s="8">
        <v>23.898569107055661</v>
      </c>
      <c r="N3440" s="8">
        <v>31.605794906616211</v>
      </c>
      <c r="O3440" s="8">
        <v>46.172836303710938</v>
      </c>
      <c r="P3440" s="8">
        <v>69.936149597167969</v>
      </c>
      <c r="Q3440" s="8">
        <v>109.2508850097656</v>
      </c>
      <c r="R3440" s="8">
        <v>156.34991455078131</v>
      </c>
      <c r="S3440" s="8">
        <v>210.35813903808591</v>
      </c>
      <c r="T3440" s="8">
        <v>290.4833984375</v>
      </c>
      <c r="U3440" s="8">
        <v>370.61474609375</v>
      </c>
      <c r="V3440" s="8">
        <v>450.4927978515625</v>
      </c>
      <c r="W3440" s="8">
        <v>519.72149658203125</v>
      </c>
      <c r="X3440" s="8">
        <v>524.12640380859375</v>
      </c>
      <c r="Y3440" s="84">
        <v>94.078079223632813</v>
      </c>
      <c r="Z3440" s="8">
        <v>6.8651299476623544</v>
      </c>
      <c r="AA3440" s="8">
        <v>16.503438949584961</v>
      </c>
      <c r="AB3440" s="8">
        <v>26.116239547729489</v>
      </c>
      <c r="AC3440" s="8">
        <v>34.647209167480469</v>
      </c>
      <c r="AD3440" s="8">
        <v>35.149494171142578</v>
      </c>
      <c r="AE3440" s="8">
        <v>36.658466339111328</v>
      </c>
      <c r="AF3440" s="8">
        <v>43.567943572998047</v>
      </c>
      <c r="AG3440" s="8">
        <v>54.678730010986328</v>
      </c>
      <c r="AH3440" s="8">
        <v>78.437431335449219</v>
      </c>
      <c r="AI3440" s="8">
        <v>118.20068359375</v>
      </c>
      <c r="AJ3440" s="8">
        <v>146.60491943359381</v>
      </c>
      <c r="AK3440" s="8">
        <v>176.33689880371091</v>
      </c>
      <c r="AL3440" s="8">
        <v>206.15142822265631</v>
      </c>
      <c r="AM3440" s="8">
        <v>257.28387451171881</v>
      </c>
      <c r="AN3440" s="8">
        <v>303.13894653320313</v>
      </c>
      <c r="AO3440" s="8">
        <v>374.49441528320313</v>
      </c>
      <c r="AP3440" s="8">
        <v>463.1162109375</v>
      </c>
      <c r="AQ3440" s="8">
        <v>562.6920166015625</v>
      </c>
    </row>
    <row r="3441" spans="1:43" x14ac:dyDescent="0.3">
      <c r="A3441" s="3" t="s">
        <v>2872</v>
      </c>
      <c r="B3441" s="1" t="s">
        <v>12939</v>
      </c>
      <c r="C3441" s="57" t="s">
        <v>6357</v>
      </c>
      <c r="D3441" s="57" t="s">
        <v>6409</v>
      </c>
      <c r="E3441" s="57" t="s">
        <v>6622</v>
      </c>
      <c r="F3441" s="89">
        <v>118.48370361328131</v>
      </c>
      <c r="G3441" s="8">
        <v>43.847545623779297</v>
      </c>
      <c r="H3441" s="8">
        <v>30.337358474731449</v>
      </c>
      <c r="I3441" s="8">
        <v>44.368087768554688</v>
      </c>
      <c r="J3441" s="8">
        <v>42.63775634765625</v>
      </c>
      <c r="K3441" s="8">
        <v>42.292861938476563</v>
      </c>
      <c r="L3441" s="8">
        <v>26.992609024047852</v>
      </c>
      <c r="M3441" s="8">
        <v>44.850738525390632</v>
      </c>
      <c r="N3441" s="8">
        <v>49.927249908447273</v>
      </c>
      <c r="O3441" s="8">
        <v>64.998825073242188</v>
      </c>
      <c r="P3441" s="8">
        <v>95.917037963867188</v>
      </c>
      <c r="Q3441" s="8">
        <v>133.70939636230469</v>
      </c>
      <c r="R3441" s="8">
        <v>169.46678161621091</v>
      </c>
      <c r="S3441" s="8">
        <v>226.4259033203125</v>
      </c>
      <c r="T3441" s="8">
        <v>308.0294189453125</v>
      </c>
      <c r="U3441" s="8">
        <v>376.42477416992188</v>
      </c>
      <c r="V3441" s="8">
        <v>399.54129028320313</v>
      </c>
      <c r="W3441" s="8">
        <v>554.45098876953125</v>
      </c>
      <c r="X3441" s="8">
        <v>576.1016845703125</v>
      </c>
      <c r="Y3441" s="84">
        <v>100.93348693847661</v>
      </c>
      <c r="Z3441" s="8">
        <v>28.712800979614261</v>
      </c>
      <c r="AA3441" s="8">
        <v>24.28145790100098</v>
      </c>
      <c r="AB3441" s="8">
        <v>36.708587646484382</v>
      </c>
      <c r="AC3441" s="8">
        <v>36.793960571289063</v>
      </c>
      <c r="AD3441" s="8">
        <v>45.342411041259773</v>
      </c>
      <c r="AE3441" s="8">
        <v>48.525295257568359</v>
      </c>
      <c r="AF3441" s="8">
        <v>60.425373077392578</v>
      </c>
      <c r="AG3441" s="8">
        <v>66.6142578125</v>
      </c>
      <c r="AH3441" s="8">
        <v>94.539482116699219</v>
      </c>
      <c r="AI3441" s="8">
        <v>140.0719909667969</v>
      </c>
      <c r="AJ3441" s="8">
        <v>182.42897033691409</v>
      </c>
      <c r="AK3441" s="8">
        <v>188.64653015136719</v>
      </c>
      <c r="AL3441" s="8">
        <v>233.0243835449219</v>
      </c>
      <c r="AM3441" s="8">
        <v>288.30352783203131</v>
      </c>
      <c r="AN3441" s="8">
        <v>332.08944702148438</v>
      </c>
      <c r="AO3441" s="8">
        <v>388.04620361328131</v>
      </c>
      <c r="AP3441" s="8">
        <v>463.74935913085938</v>
      </c>
      <c r="AQ3441" s="8">
        <v>533.4776611328125</v>
      </c>
    </row>
    <row r="3442" spans="1:43" x14ac:dyDescent="0.3">
      <c r="A3442" s="3" t="s">
        <v>2871</v>
      </c>
      <c r="B3442" s="1" t="s">
        <v>7556</v>
      </c>
      <c r="C3442" s="57" t="s">
        <v>6357</v>
      </c>
      <c r="D3442" s="57" t="s">
        <v>6409</v>
      </c>
      <c r="E3442" s="57" t="s">
        <v>6623</v>
      </c>
      <c r="F3442" s="89">
        <v>110.7881164550781</v>
      </c>
      <c r="G3442" s="8">
        <v>29.731857299804691</v>
      </c>
      <c r="H3442" s="8">
        <v>19.094291687011719</v>
      </c>
      <c r="I3442" s="8">
        <v>33.9442138671875</v>
      </c>
      <c r="J3442" s="8">
        <v>39.683197021484382</v>
      </c>
      <c r="K3442" s="8">
        <v>28.23763275146484</v>
      </c>
      <c r="L3442" s="8">
        <v>26.91645431518555</v>
      </c>
      <c r="M3442" s="8">
        <v>33.696044921875</v>
      </c>
      <c r="N3442" s="8">
        <v>37.429473876953132</v>
      </c>
      <c r="O3442" s="8">
        <v>54.198478698730469</v>
      </c>
      <c r="P3442" s="8">
        <v>74.816993713378906</v>
      </c>
      <c r="Q3442" s="8">
        <v>117.9030227661133</v>
      </c>
      <c r="R3442" s="8">
        <v>158.8408203125</v>
      </c>
      <c r="S3442" s="8">
        <v>211.46858215332031</v>
      </c>
      <c r="T3442" s="8">
        <v>295.08065795898438</v>
      </c>
      <c r="U3442" s="8">
        <v>402.78952026367188</v>
      </c>
      <c r="V3442" s="8">
        <v>514.51080322265625</v>
      </c>
      <c r="W3442" s="8">
        <v>569.43310546875</v>
      </c>
      <c r="X3442" s="8">
        <v>605.0587158203125</v>
      </c>
      <c r="Y3442" s="84">
        <v>93.144828796386719</v>
      </c>
      <c r="Z3442" s="8">
        <v>14.466653823852541</v>
      </c>
      <c r="AA3442" s="8">
        <v>13.728420257568359</v>
      </c>
      <c r="AB3442" s="8">
        <v>23.295131683349609</v>
      </c>
      <c r="AC3442" s="8">
        <v>35.778034210205078</v>
      </c>
      <c r="AD3442" s="8">
        <v>32.900459289550781</v>
      </c>
      <c r="AE3442" s="8">
        <v>46.427822113037109</v>
      </c>
      <c r="AF3442" s="8">
        <v>51.486209869384773</v>
      </c>
      <c r="AG3442" s="8">
        <v>59.597019195556641</v>
      </c>
      <c r="AH3442" s="8">
        <v>82.120445251464844</v>
      </c>
      <c r="AI3442" s="8">
        <v>115.4512405395508</v>
      </c>
      <c r="AJ3442" s="8">
        <v>165.20176696777341</v>
      </c>
      <c r="AK3442" s="8">
        <v>192.30360412597659</v>
      </c>
      <c r="AL3442" s="8">
        <v>222.8571472167969</v>
      </c>
      <c r="AM3442" s="8">
        <v>247.68402099609381</v>
      </c>
      <c r="AN3442" s="8">
        <v>306.13943481445313</v>
      </c>
      <c r="AO3442" s="8">
        <v>380.22244262695313</v>
      </c>
      <c r="AP3442" s="8">
        <v>487.51123046875</v>
      </c>
      <c r="AQ3442" s="8">
        <v>527.61981201171875</v>
      </c>
    </row>
    <row r="3443" spans="1:43" x14ac:dyDescent="0.3">
      <c r="A3443" s="3" t="s">
        <v>2870</v>
      </c>
      <c r="B3443" s="1" t="s">
        <v>12940</v>
      </c>
      <c r="C3443" s="57" t="s">
        <v>6357</v>
      </c>
      <c r="D3443" s="57" t="s">
        <v>6409</v>
      </c>
      <c r="E3443" s="57" t="s">
        <v>6622</v>
      </c>
      <c r="F3443" s="89">
        <v>141.14045715332031</v>
      </c>
      <c r="G3443" s="8">
        <v>58.694675445556641</v>
      </c>
      <c r="H3443" s="8">
        <v>45.877384185791023</v>
      </c>
      <c r="I3443" s="8">
        <v>75.967910766601563</v>
      </c>
      <c r="J3443" s="8">
        <v>77.905624389648438</v>
      </c>
      <c r="K3443" s="8">
        <v>53.684131622314453</v>
      </c>
      <c r="L3443" s="8">
        <v>55.360313415527337</v>
      </c>
      <c r="M3443" s="8">
        <v>50.275993347167969</v>
      </c>
      <c r="N3443" s="8">
        <v>64.496551513671875</v>
      </c>
      <c r="O3443" s="8">
        <v>80.940757751464844</v>
      </c>
      <c r="P3443" s="8">
        <v>120.3519592285156</v>
      </c>
      <c r="Q3443" s="8">
        <v>149.72308349609381</v>
      </c>
      <c r="R3443" s="8">
        <v>194.70953369140631</v>
      </c>
      <c r="S3443" s="8">
        <v>240.34355163574219</v>
      </c>
      <c r="T3443" s="8">
        <v>348.65036010742188</v>
      </c>
      <c r="U3443" s="8">
        <v>464.24127197265631</v>
      </c>
      <c r="V3443" s="8">
        <v>526.9945068359375</v>
      </c>
      <c r="W3443" s="8">
        <v>522.15106201171875</v>
      </c>
      <c r="X3443" s="8">
        <v>578.71441650390625</v>
      </c>
      <c r="Y3443" s="84">
        <v>117.60914611816411</v>
      </c>
      <c r="Z3443" s="8">
        <v>43.247341156005859</v>
      </c>
      <c r="AA3443" s="8">
        <v>53.522453308105469</v>
      </c>
      <c r="AB3443" s="8">
        <v>62.532318115234382</v>
      </c>
      <c r="AC3443" s="8">
        <v>70.154861450195313</v>
      </c>
      <c r="AD3443" s="8">
        <v>72.414527893066406</v>
      </c>
      <c r="AE3443" s="8">
        <v>76.905769348144531</v>
      </c>
      <c r="AF3443" s="8">
        <v>88.983619689941406</v>
      </c>
      <c r="AG3443" s="8">
        <v>104.61439514160161</v>
      </c>
      <c r="AH3443" s="8">
        <v>137.4374084472656</v>
      </c>
      <c r="AI3443" s="8">
        <v>170.51286315917969</v>
      </c>
      <c r="AJ3443" s="8">
        <v>222.94427490234381</v>
      </c>
      <c r="AK3443" s="8">
        <v>235.44087219238281</v>
      </c>
      <c r="AL3443" s="8">
        <v>256.74603271484381</v>
      </c>
      <c r="AM3443" s="8">
        <v>311.83871459960938</v>
      </c>
      <c r="AN3443" s="8">
        <v>380.83676147460938</v>
      </c>
      <c r="AO3443" s="8">
        <v>380.19155883789063</v>
      </c>
      <c r="AP3443" s="8">
        <v>470.02996826171881</v>
      </c>
      <c r="AQ3443" s="8">
        <v>595.617919921875</v>
      </c>
    </row>
    <row r="3444" spans="1:43" x14ac:dyDescent="0.3">
      <c r="A3444" s="3" t="s">
        <v>2869</v>
      </c>
      <c r="B3444" s="1" t="s">
        <v>9612</v>
      </c>
      <c r="C3444" s="57" t="s">
        <v>6357</v>
      </c>
      <c r="D3444" s="57" t="s">
        <v>6409</v>
      </c>
      <c r="E3444" s="57" t="s">
        <v>6622</v>
      </c>
      <c r="F3444" s="89">
        <v>122.74497985839839</v>
      </c>
      <c r="G3444" s="8">
        <v>50.121841430664063</v>
      </c>
      <c r="H3444" s="8">
        <v>44.824077606201172</v>
      </c>
      <c r="I3444" s="8">
        <v>43.298332214355469</v>
      </c>
      <c r="J3444" s="8">
        <v>58.009090423583977</v>
      </c>
      <c r="K3444" s="8">
        <v>41.209644317626953</v>
      </c>
      <c r="L3444" s="8">
        <v>58.240055084228523</v>
      </c>
      <c r="M3444" s="8">
        <v>47.157310485839837</v>
      </c>
      <c r="N3444" s="8">
        <v>61.099716186523438</v>
      </c>
      <c r="O3444" s="8">
        <v>76.213310241699219</v>
      </c>
      <c r="P3444" s="8">
        <v>107.06495666503911</v>
      </c>
      <c r="Q3444" s="8">
        <v>129.89469909667969</v>
      </c>
      <c r="R3444" s="8">
        <v>184.15704345703131</v>
      </c>
      <c r="S3444" s="8">
        <v>262.876220703125</v>
      </c>
      <c r="T3444" s="8">
        <v>298.69210815429688</v>
      </c>
      <c r="U3444" s="8">
        <v>435.70468139648438</v>
      </c>
      <c r="V3444" s="8">
        <v>496.95025634765631</v>
      </c>
      <c r="W3444" s="8">
        <v>656.42608642578125</v>
      </c>
      <c r="X3444" s="8">
        <v>533.27978515625</v>
      </c>
      <c r="Y3444" s="84">
        <v>114.6380996704102</v>
      </c>
      <c r="Z3444" s="8">
        <v>36.496257781982422</v>
      </c>
      <c r="AA3444" s="8">
        <v>24.481426239013668</v>
      </c>
      <c r="AB3444" s="8">
        <v>48.504463195800781</v>
      </c>
      <c r="AC3444" s="8">
        <v>69.672348022460938</v>
      </c>
      <c r="AD3444" s="8">
        <v>71.59521484375</v>
      </c>
      <c r="AE3444" s="8">
        <v>77.377326965332031</v>
      </c>
      <c r="AF3444" s="8">
        <v>57.707191467285163</v>
      </c>
      <c r="AG3444" s="8">
        <v>101.6500701904297</v>
      </c>
      <c r="AH3444" s="8">
        <v>98.1571044921875</v>
      </c>
      <c r="AI3444" s="8">
        <v>157.65208435058591</v>
      </c>
      <c r="AJ3444" s="8">
        <v>180.34649658203131</v>
      </c>
      <c r="AK3444" s="8">
        <v>216.42822265625</v>
      </c>
      <c r="AL3444" s="8">
        <v>221.0735168457031</v>
      </c>
      <c r="AM3444" s="8">
        <v>276.16018676757813</v>
      </c>
      <c r="AN3444" s="8">
        <v>317.6070556640625</v>
      </c>
      <c r="AO3444" s="8">
        <v>380.45025634765631</v>
      </c>
      <c r="AP3444" s="8">
        <v>381.32388305664063</v>
      </c>
      <c r="AQ3444" s="8">
        <v>520.70843505859375</v>
      </c>
    </row>
    <row r="3445" spans="1:43" x14ac:dyDescent="0.3">
      <c r="A3445" s="3" t="s">
        <v>2868</v>
      </c>
      <c r="B3445" s="1" t="s">
        <v>12941</v>
      </c>
      <c r="C3445" s="57" t="s">
        <v>6357</v>
      </c>
      <c r="D3445" s="57" t="s">
        <v>6409</v>
      </c>
      <c r="E3445" s="57" t="s">
        <v>6622</v>
      </c>
      <c r="F3445" s="89">
        <v>134.19956970214841</v>
      </c>
      <c r="G3445" s="8">
        <v>121.77064514160161</v>
      </c>
      <c r="H3445" s="8">
        <v>65.586227416992188</v>
      </c>
      <c r="I3445" s="8">
        <v>73.611885070800781</v>
      </c>
      <c r="J3445" s="8">
        <v>64.093955993652344</v>
      </c>
      <c r="K3445" s="8">
        <v>78.782257080078125</v>
      </c>
      <c r="L3445" s="8">
        <v>61.731006622314453</v>
      </c>
      <c r="M3445" s="8">
        <v>57.592105865478523</v>
      </c>
      <c r="N3445" s="8">
        <v>67.344490051269531</v>
      </c>
      <c r="O3445" s="8">
        <v>89.2510986328125</v>
      </c>
      <c r="P3445" s="8">
        <v>113.39283752441411</v>
      </c>
      <c r="Q3445" s="8">
        <v>202.20616149902341</v>
      </c>
      <c r="R3445" s="8">
        <v>204.086181640625</v>
      </c>
      <c r="S3445" s="8">
        <v>281.55047607421881</v>
      </c>
      <c r="T3445" s="8">
        <v>348.48614501953131</v>
      </c>
      <c r="U3445" s="8">
        <v>482.16000366210938</v>
      </c>
      <c r="V3445" s="8">
        <v>451.26858520507813</v>
      </c>
      <c r="W3445" s="8">
        <v>565.81768798828125</v>
      </c>
      <c r="X3445" s="8">
        <v>649.19219970703125</v>
      </c>
      <c r="Y3445" s="84">
        <v>122.2158889770508</v>
      </c>
      <c r="Z3445" s="8">
        <v>56.228706359863281</v>
      </c>
      <c r="AA3445" s="8">
        <v>46.851310729980469</v>
      </c>
      <c r="AB3445" s="8">
        <v>63.428627014160163</v>
      </c>
      <c r="AC3445" s="8">
        <v>103.368278503418</v>
      </c>
      <c r="AD3445" s="8">
        <v>67.735870361328125</v>
      </c>
      <c r="AE3445" s="8">
        <v>91.050666809082031</v>
      </c>
      <c r="AF3445" s="8">
        <v>103.29636383056641</v>
      </c>
      <c r="AG3445" s="8">
        <v>95.990386962890625</v>
      </c>
      <c r="AH3445" s="8">
        <v>123.99339294433589</v>
      </c>
      <c r="AI3445" s="8">
        <v>166.97041320800781</v>
      </c>
      <c r="AJ3445" s="8">
        <v>189.45701599121091</v>
      </c>
      <c r="AK3445" s="8">
        <v>306.78591918945313</v>
      </c>
      <c r="AL3445" s="8">
        <v>298.66116333007813</v>
      </c>
      <c r="AM3445" s="8">
        <v>308.90115356445313</v>
      </c>
      <c r="AN3445" s="8">
        <v>377.94488525390631</v>
      </c>
      <c r="AO3445" s="8">
        <v>397.50250244140631</v>
      </c>
      <c r="AP3445" s="8">
        <v>571.85308837890625</v>
      </c>
      <c r="AQ3445" s="8">
        <v>573.91778564453125</v>
      </c>
    </row>
    <row r="3446" spans="1:43" x14ac:dyDescent="0.3">
      <c r="A3446" s="3" t="s">
        <v>2867</v>
      </c>
      <c r="B3446" s="1" t="s">
        <v>12942</v>
      </c>
      <c r="C3446" s="57" t="s">
        <v>6357</v>
      </c>
      <c r="D3446" s="57" t="s">
        <v>6409</v>
      </c>
      <c r="E3446" s="57" t="s">
        <v>6623</v>
      </c>
      <c r="F3446" s="89">
        <v>152.6798095703125</v>
      </c>
      <c r="G3446" s="8">
        <v>58.600051879882813</v>
      </c>
      <c r="H3446" s="8">
        <v>55.952407836914063</v>
      </c>
      <c r="I3446" s="8">
        <v>82.908180236816406</v>
      </c>
      <c r="J3446" s="8">
        <v>66.106208801269531</v>
      </c>
      <c r="K3446" s="8">
        <v>50.994136810302727</v>
      </c>
      <c r="L3446" s="8">
        <v>49.134510040283203</v>
      </c>
      <c r="M3446" s="8">
        <v>54.810939788818359</v>
      </c>
      <c r="N3446" s="8">
        <v>65.0657958984375</v>
      </c>
      <c r="O3446" s="8">
        <v>74.3494873046875</v>
      </c>
      <c r="P3446" s="8">
        <v>112.741096496582</v>
      </c>
      <c r="Q3446" s="8">
        <v>140.0706481933594</v>
      </c>
      <c r="R3446" s="8">
        <v>194.05940246582031</v>
      </c>
      <c r="S3446" s="8">
        <v>241.395751953125</v>
      </c>
      <c r="T3446" s="8">
        <v>346.54150390625</v>
      </c>
      <c r="U3446" s="8">
        <v>514.98809814453125</v>
      </c>
      <c r="V3446" s="8">
        <v>592.0006103515625</v>
      </c>
      <c r="W3446" s="8">
        <v>574.0958251953125</v>
      </c>
      <c r="X3446" s="8">
        <v>769.02447509765625</v>
      </c>
      <c r="Y3446" s="84">
        <v>128.64613342285159</v>
      </c>
      <c r="Z3446" s="8">
        <v>46.553058624267578</v>
      </c>
      <c r="AA3446" s="8">
        <v>54.421527862548828</v>
      </c>
      <c r="AB3446" s="8">
        <v>61.490684509277337</v>
      </c>
      <c r="AC3446" s="8">
        <v>76.627021789550781</v>
      </c>
      <c r="AD3446" s="8">
        <v>55.259662628173828</v>
      </c>
      <c r="AE3446" s="8">
        <v>66.245643615722656</v>
      </c>
      <c r="AF3446" s="8">
        <v>73.509384155273438</v>
      </c>
      <c r="AG3446" s="8">
        <v>93.845565795898438</v>
      </c>
      <c r="AH3446" s="8">
        <v>125.78721618652339</v>
      </c>
      <c r="AI3446" s="8">
        <v>169.62452697753909</v>
      </c>
      <c r="AJ3446" s="8">
        <v>219.84283447265631</v>
      </c>
      <c r="AK3446" s="8">
        <v>235.44056701660159</v>
      </c>
      <c r="AL3446" s="8">
        <v>276.4344482421875</v>
      </c>
      <c r="AM3446" s="8">
        <v>351.89053344726563</v>
      </c>
      <c r="AN3446" s="8">
        <v>379.2239990234375</v>
      </c>
      <c r="AO3446" s="8">
        <v>431.17996215820313</v>
      </c>
      <c r="AP3446" s="8">
        <v>575.201904296875</v>
      </c>
      <c r="AQ3446" s="8">
        <v>658.3865966796875</v>
      </c>
    </row>
    <row r="3447" spans="1:43" x14ac:dyDescent="0.3">
      <c r="A3447" s="3" t="s">
        <v>2866</v>
      </c>
      <c r="B3447" s="1" t="s">
        <v>12943</v>
      </c>
      <c r="C3447" s="57" t="s">
        <v>6357</v>
      </c>
      <c r="D3447" s="57" t="s">
        <v>6409</v>
      </c>
      <c r="E3447" s="57" t="s">
        <v>6622</v>
      </c>
      <c r="F3447" s="89">
        <v>132.8189392089844</v>
      </c>
      <c r="G3447" s="8">
        <v>57.708553314208977</v>
      </c>
      <c r="H3447" s="8">
        <v>35.557376861572273</v>
      </c>
      <c r="I3447" s="8">
        <v>70.887062072753906</v>
      </c>
      <c r="J3447" s="8">
        <v>59.247859954833977</v>
      </c>
      <c r="K3447" s="8">
        <v>39.138191223144531</v>
      </c>
      <c r="L3447" s="8">
        <v>60.650371551513672</v>
      </c>
      <c r="M3447" s="8">
        <v>50.2186279296875</v>
      </c>
      <c r="N3447" s="8">
        <v>58.156116485595703</v>
      </c>
      <c r="O3447" s="8">
        <v>76.764244079589844</v>
      </c>
      <c r="P3447" s="8">
        <v>100.41346740722661</v>
      </c>
      <c r="Q3447" s="8">
        <v>145.14241027832031</v>
      </c>
      <c r="R3447" s="8">
        <v>190.3630676269531</v>
      </c>
      <c r="S3447" s="8">
        <v>248.62669372558591</v>
      </c>
      <c r="T3447" s="8">
        <v>360.20355224609381</v>
      </c>
      <c r="U3447" s="8">
        <v>419.0296630859375</v>
      </c>
      <c r="V3447" s="8">
        <v>460.58624267578131</v>
      </c>
      <c r="W3447" s="8">
        <v>558.490234375</v>
      </c>
      <c r="X3447" s="8">
        <v>595.477294921875</v>
      </c>
      <c r="Y3447" s="84">
        <v>111.5218811035156</v>
      </c>
      <c r="Z3447" s="8">
        <v>53.817066192626953</v>
      </c>
      <c r="AA3447" s="8">
        <v>35.614948272705078</v>
      </c>
      <c r="AB3447" s="8">
        <v>51.319099426269531</v>
      </c>
      <c r="AC3447" s="8">
        <v>72.000694274902344</v>
      </c>
      <c r="AD3447" s="8">
        <v>65.73443603515625</v>
      </c>
      <c r="AE3447" s="8">
        <v>64.17529296875</v>
      </c>
      <c r="AF3447" s="8">
        <v>76.662635803222656</v>
      </c>
      <c r="AG3447" s="8">
        <v>92.401939392089844</v>
      </c>
      <c r="AH3447" s="8">
        <v>113.9711532592773</v>
      </c>
      <c r="AI3447" s="8">
        <v>150.302734375</v>
      </c>
      <c r="AJ3447" s="8">
        <v>192.7744140625</v>
      </c>
      <c r="AK3447" s="8">
        <v>235.982421875</v>
      </c>
      <c r="AL3447" s="8">
        <v>238.096435546875</v>
      </c>
      <c r="AM3447" s="8">
        <v>282.25521850585938</v>
      </c>
      <c r="AN3447" s="8">
        <v>358.20458984375</v>
      </c>
      <c r="AO3447" s="8">
        <v>444.0211181640625</v>
      </c>
      <c r="AP3447" s="8">
        <v>477.4105224609375</v>
      </c>
      <c r="AQ3447" s="8">
        <v>556.80804443359375</v>
      </c>
    </row>
    <row r="3448" spans="1:43" x14ac:dyDescent="0.3">
      <c r="A3448" s="3" t="s">
        <v>2865</v>
      </c>
      <c r="B3448" s="1" t="s">
        <v>9611</v>
      </c>
      <c r="C3448" s="57" t="s">
        <v>6357</v>
      </c>
      <c r="D3448" s="57" t="s">
        <v>6409</v>
      </c>
      <c r="E3448" s="57" t="s">
        <v>6623</v>
      </c>
      <c r="F3448" s="89">
        <v>104.2359619140625</v>
      </c>
      <c r="G3448" s="8">
        <v>19.494768142700199</v>
      </c>
      <c r="H3448" s="8">
        <v>9.5045871734619141</v>
      </c>
      <c r="I3448" s="8">
        <v>31.356479644775391</v>
      </c>
      <c r="J3448" s="8">
        <v>30.167940139770511</v>
      </c>
      <c r="K3448" s="8">
        <v>11.02031993865967</v>
      </c>
      <c r="L3448" s="8">
        <v>13.177263259887701</v>
      </c>
      <c r="M3448" s="8">
        <v>22.836969375610352</v>
      </c>
      <c r="N3448" s="8">
        <v>23.476663589477539</v>
      </c>
      <c r="O3448" s="8">
        <v>39.700126647949219</v>
      </c>
      <c r="P3448" s="8">
        <v>69.997627258300781</v>
      </c>
      <c r="Q3448" s="8">
        <v>96.235862731933594</v>
      </c>
      <c r="R3448" s="8">
        <v>139.13203430175781</v>
      </c>
      <c r="S3448" s="8">
        <v>220.71580505371091</v>
      </c>
      <c r="T3448" s="8">
        <v>256.6817626953125</v>
      </c>
      <c r="U3448" s="8">
        <v>328.85140991210938</v>
      </c>
      <c r="V3448" s="8">
        <v>487.91293334960938</v>
      </c>
      <c r="W3448" s="8">
        <v>537.14642333984375</v>
      </c>
      <c r="X3448" s="8">
        <v>557.63067626953125</v>
      </c>
      <c r="Y3448" s="84">
        <v>86.928497314453125</v>
      </c>
      <c r="Z3448" s="8">
        <v>8.7123794555664063</v>
      </c>
      <c r="AA3448" s="8">
        <v>7.7872152328491211</v>
      </c>
      <c r="AB3448" s="8">
        <v>15.395107269287109</v>
      </c>
      <c r="AC3448" s="8">
        <v>14.65561676025391</v>
      </c>
      <c r="AD3448" s="8">
        <v>16.6155891418457</v>
      </c>
      <c r="AE3448" s="8">
        <v>29.51423454284668</v>
      </c>
      <c r="AF3448" s="8">
        <v>40.148658752441413</v>
      </c>
      <c r="AG3448" s="8">
        <v>42.489891052246087</v>
      </c>
      <c r="AH3448" s="8">
        <v>67.76373291015625</v>
      </c>
      <c r="AI3448" s="8">
        <v>105.5421524047852</v>
      </c>
      <c r="AJ3448" s="8">
        <v>137.70896911621091</v>
      </c>
      <c r="AK3448" s="8">
        <v>163.22361755371091</v>
      </c>
      <c r="AL3448" s="8">
        <v>203.04866027832031</v>
      </c>
      <c r="AM3448" s="8">
        <v>242.2288818359375</v>
      </c>
      <c r="AN3448" s="8">
        <v>300.944580078125</v>
      </c>
      <c r="AO3448" s="8">
        <v>372.51300048828131</v>
      </c>
      <c r="AP3448" s="8">
        <v>470.09619140625</v>
      </c>
      <c r="AQ3448" s="8">
        <v>464.05996704101563</v>
      </c>
    </row>
    <row r="3449" spans="1:43" x14ac:dyDescent="0.3">
      <c r="A3449" s="3" t="s">
        <v>2864</v>
      </c>
      <c r="B3449" s="1" t="s">
        <v>12944</v>
      </c>
      <c r="C3449" s="57" t="s">
        <v>6357</v>
      </c>
      <c r="D3449" s="57" t="s">
        <v>6409</v>
      </c>
      <c r="E3449" s="57" t="s">
        <v>6623</v>
      </c>
      <c r="F3449" s="89">
        <v>108.0022659301758</v>
      </c>
      <c r="G3449" s="8">
        <v>18.176948547363281</v>
      </c>
      <c r="H3449" s="8">
        <v>0.17006018757820129</v>
      </c>
      <c r="I3449" s="8">
        <v>14.92593193054199</v>
      </c>
      <c r="J3449" s="8">
        <v>12.00883102416992</v>
      </c>
      <c r="K3449" s="8">
        <v>3.2730643749237061</v>
      </c>
      <c r="L3449" s="8">
        <v>9.6065254211425781</v>
      </c>
      <c r="M3449" s="8">
        <v>17.286458969116211</v>
      </c>
      <c r="N3449" s="8">
        <v>21.45011138916016</v>
      </c>
      <c r="O3449" s="8">
        <v>37.249534606933587</v>
      </c>
      <c r="P3449" s="8">
        <v>61.105979919433587</v>
      </c>
      <c r="Q3449" s="8">
        <v>88.305442810058594</v>
      </c>
      <c r="R3449" s="8">
        <v>123.3889694213867</v>
      </c>
      <c r="S3449" s="8">
        <v>172.70538330078131</v>
      </c>
      <c r="T3449" s="8">
        <v>258.36703491210938</v>
      </c>
      <c r="U3449" s="8">
        <v>323.18692016601563</v>
      </c>
      <c r="V3449" s="8">
        <v>409.5797119140625</v>
      </c>
      <c r="W3449" s="8">
        <v>470.6431884765625</v>
      </c>
      <c r="X3449" s="8">
        <v>505.27911376953131</v>
      </c>
      <c r="Y3449" s="84">
        <v>81.566047668457031</v>
      </c>
      <c r="Z3449" s="8">
        <v>1.2275829315185549</v>
      </c>
      <c r="AA3449" s="8">
        <v>-1.924471974372864</v>
      </c>
      <c r="AB3449" s="8">
        <v>4.5722451210021973</v>
      </c>
      <c r="AC3449" s="8">
        <v>15.29108810424805</v>
      </c>
      <c r="AD3449" s="8">
        <v>11.13240814208984</v>
      </c>
      <c r="AE3449" s="8">
        <v>32.320159912109382</v>
      </c>
      <c r="AF3449" s="8">
        <v>42.161773681640632</v>
      </c>
      <c r="AG3449" s="8">
        <v>42.427001953125</v>
      </c>
      <c r="AH3449" s="8">
        <v>68.862556457519531</v>
      </c>
      <c r="AI3449" s="8">
        <v>93.751617431640625</v>
      </c>
      <c r="AJ3449" s="8">
        <v>130.21795654296881</v>
      </c>
      <c r="AK3449" s="8">
        <v>140.21539306640631</v>
      </c>
      <c r="AL3449" s="8">
        <v>172.14738464355469</v>
      </c>
      <c r="AM3449" s="8">
        <v>207.979248046875</v>
      </c>
      <c r="AN3449" s="8">
        <v>250.57476806640631</v>
      </c>
      <c r="AO3449" s="8">
        <v>342.86923217773438</v>
      </c>
      <c r="AP3449" s="8">
        <v>404.34716796875</v>
      </c>
      <c r="AQ3449" s="8">
        <v>504.15188598632813</v>
      </c>
    </row>
    <row r="3450" spans="1:43" x14ac:dyDescent="0.3">
      <c r="A3450" s="3" t="s">
        <v>2863</v>
      </c>
      <c r="B3450" s="1" t="s">
        <v>9610</v>
      </c>
      <c r="C3450" s="57" t="s">
        <v>6357</v>
      </c>
      <c r="D3450" s="57" t="s">
        <v>6409</v>
      </c>
      <c r="E3450" s="57" t="s">
        <v>6623</v>
      </c>
      <c r="F3450" s="89">
        <v>102.1922225952148</v>
      </c>
      <c r="G3450" s="8">
        <v>16.245649337768551</v>
      </c>
      <c r="H3450" s="8">
        <v>15.39690017700195</v>
      </c>
      <c r="I3450" s="8">
        <v>28.656705856323239</v>
      </c>
      <c r="J3450" s="8">
        <v>18.085941314697269</v>
      </c>
      <c r="K3450" s="8">
        <v>21.45579719543457</v>
      </c>
      <c r="L3450" s="8">
        <v>17.151018142700199</v>
      </c>
      <c r="M3450" s="8">
        <v>18.93138313293457</v>
      </c>
      <c r="N3450" s="8">
        <v>22.61982345581055</v>
      </c>
      <c r="O3450" s="8">
        <v>50.642589569091797</v>
      </c>
      <c r="P3450" s="8">
        <v>60.932941436767578</v>
      </c>
      <c r="Q3450" s="8">
        <v>98.934341430664063</v>
      </c>
      <c r="R3450" s="8">
        <v>138.33738708496091</v>
      </c>
      <c r="S3450" s="8">
        <v>210.44419860839841</v>
      </c>
      <c r="T3450" s="8">
        <v>264.47244262695313</v>
      </c>
      <c r="U3450" s="8">
        <v>395.31851196289063</v>
      </c>
      <c r="V3450" s="8">
        <v>480.50436401367188</v>
      </c>
      <c r="W3450" s="8">
        <v>528.9881591796875</v>
      </c>
      <c r="X3450" s="8">
        <v>592.05694580078125</v>
      </c>
      <c r="Y3450" s="84">
        <v>83.8780517578125</v>
      </c>
      <c r="Z3450" s="8">
        <v>1.7363743782043459</v>
      </c>
      <c r="AA3450" s="8">
        <v>11.898648262023929</v>
      </c>
      <c r="AB3450" s="8">
        <v>19.019353866577148</v>
      </c>
      <c r="AC3450" s="8">
        <v>18.050472259521481</v>
      </c>
      <c r="AD3450" s="8">
        <v>33.433315277099609</v>
      </c>
      <c r="AE3450" s="8">
        <v>28.323148727416989</v>
      </c>
      <c r="AF3450" s="8">
        <v>33.516635894775391</v>
      </c>
      <c r="AG3450" s="8">
        <v>44.565944671630859</v>
      </c>
      <c r="AH3450" s="8">
        <v>70.231025695800781</v>
      </c>
      <c r="AI3450" s="8">
        <v>109.686882019043</v>
      </c>
      <c r="AJ3450" s="8">
        <v>135.5129089355469</v>
      </c>
      <c r="AK3450" s="8">
        <v>167.1849670410156</v>
      </c>
      <c r="AL3450" s="8">
        <v>217.90992736816409</v>
      </c>
      <c r="AM3450" s="8">
        <v>262.68887329101563</v>
      </c>
      <c r="AN3450" s="8">
        <v>322.26852416992188</v>
      </c>
      <c r="AO3450" s="8">
        <v>373.66812133789063</v>
      </c>
      <c r="AP3450" s="8">
        <v>485.61581420898438</v>
      </c>
      <c r="AQ3450" s="8">
        <v>570.08380126953125</v>
      </c>
    </row>
    <row r="3451" spans="1:43" x14ac:dyDescent="0.3">
      <c r="A3451" s="3" t="s">
        <v>2862</v>
      </c>
      <c r="B3451" s="1" t="s">
        <v>9609</v>
      </c>
      <c r="C3451" s="57" t="s">
        <v>6357</v>
      </c>
      <c r="D3451" s="57" t="s">
        <v>6409</v>
      </c>
      <c r="E3451" s="57" t="s">
        <v>6623</v>
      </c>
      <c r="F3451" s="89">
        <v>122.1510772705078</v>
      </c>
      <c r="G3451" s="8">
        <v>36.623634338378913</v>
      </c>
      <c r="H3451" s="8">
        <v>47.52764892578125</v>
      </c>
      <c r="I3451" s="8">
        <v>70.117591857910156</v>
      </c>
      <c r="J3451" s="8">
        <v>52.701286315917969</v>
      </c>
      <c r="K3451" s="8">
        <v>41.999168395996087</v>
      </c>
      <c r="L3451" s="8">
        <v>33.800376892089837</v>
      </c>
      <c r="M3451" s="8">
        <v>38.568984985351563</v>
      </c>
      <c r="N3451" s="8">
        <v>51.919460296630859</v>
      </c>
      <c r="O3451" s="8">
        <v>73.718238830566406</v>
      </c>
      <c r="P3451" s="8">
        <v>112.3363876342773</v>
      </c>
      <c r="Q3451" s="8">
        <v>148.00782775878909</v>
      </c>
      <c r="R3451" s="8">
        <v>211.2494201660156</v>
      </c>
      <c r="S3451" s="8">
        <v>284.31069946289063</v>
      </c>
      <c r="T3451" s="8">
        <v>366.88650512695313</v>
      </c>
      <c r="U3451" s="8">
        <v>455.52734375</v>
      </c>
      <c r="V3451" s="8">
        <v>552.0799560546875</v>
      </c>
      <c r="W3451" s="8">
        <v>579.3463134765625</v>
      </c>
      <c r="X3451" s="8">
        <v>650.075927734375</v>
      </c>
      <c r="Y3451" s="84">
        <v>115.63979339599609</v>
      </c>
      <c r="Z3451" s="8">
        <v>54.537841796875</v>
      </c>
      <c r="AA3451" s="8">
        <v>44.962112426757813</v>
      </c>
      <c r="AB3451" s="8">
        <v>59.571537017822273</v>
      </c>
      <c r="AC3451" s="8">
        <v>71.21185302734375</v>
      </c>
      <c r="AD3451" s="8">
        <v>54.176059722900391</v>
      </c>
      <c r="AE3451" s="8">
        <v>61.003597259521477</v>
      </c>
      <c r="AF3451" s="8">
        <v>71.247817993164063</v>
      </c>
      <c r="AG3451" s="8">
        <v>86.376609802246094</v>
      </c>
      <c r="AH3451" s="8">
        <v>107.958740234375</v>
      </c>
      <c r="AI3451" s="8">
        <v>155.9097900390625</v>
      </c>
      <c r="AJ3451" s="8">
        <v>200.27272033691409</v>
      </c>
      <c r="AK3451" s="8">
        <v>211.36524963378909</v>
      </c>
      <c r="AL3451" s="8">
        <v>277.790771484375</v>
      </c>
      <c r="AM3451" s="8">
        <v>335.83935546875</v>
      </c>
      <c r="AN3451" s="8">
        <v>415.29229736328131</v>
      </c>
      <c r="AO3451" s="8">
        <v>499.33306884765631</v>
      </c>
      <c r="AP3451" s="8">
        <v>470.23101806640631</v>
      </c>
      <c r="AQ3451" s="8">
        <v>622.17822265625</v>
      </c>
    </row>
    <row r="3452" spans="1:43" x14ac:dyDescent="0.3">
      <c r="A3452" s="3" t="s">
        <v>2861</v>
      </c>
      <c r="B3452" s="1" t="s">
        <v>12945</v>
      </c>
      <c r="C3452" s="57" t="s">
        <v>6357</v>
      </c>
      <c r="D3452" s="57" t="s">
        <v>6409</v>
      </c>
      <c r="E3452" s="57" t="s">
        <v>6622</v>
      </c>
      <c r="F3452" s="89">
        <v>129.2663269042969</v>
      </c>
      <c r="G3452" s="8">
        <v>49.766059875488281</v>
      </c>
      <c r="H3452" s="8">
        <v>47.361381530761719</v>
      </c>
      <c r="I3452" s="8">
        <v>63.015926361083977</v>
      </c>
      <c r="J3452" s="8">
        <v>42.910587310791023</v>
      </c>
      <c r="K3452" s="8">
        <v>45.536476135253913</v>
      </c>
      <c r="L3452" s="8">
        <v>46.028129577636719</v>
      </c>
      <c r="M3452" s="8">
        <v>43.495979309082031</v>
      </c>
      <c r="N3452" s="8">
        <v>55.929035186767578</v>
      </c>
      <c r="O3452" s="8">
        <v>76.21807861328125</v>
      </c>
      <c r="P3452" s="8">
        <v>102.8998260498047</v>
      </c>
      <c r="Q3452" s="8">
        <v>132.83845520019531</v>
      </c>
      <c r="R3452" s="8">
        <v>187.3657531738281</v>
      </c>
      <c r="S3452" s="8">
        <v>254.6216735839844</v>
      </c>
      <c r="T3452" s="8">
        <v>307.49472045898438</v>
      </c>
      <c r="U3452" s="8">
        <v>400.97052001953131</v>
      </c>
      <c r="V3452" s="8">
        <v>452.8282470703125</v>
      </c>
      <c r="W3452" s="8">
        <v>530.32666015625</v>
      </c>
      <c r="X3452" s="8">
        <v>618.20233154296875</v>
      </c>
      <c r="Y3452" s="84">
        <v>115.5393447875977</v>
      </c>
      <c r="Z3452" s="8">
        <v>40.987266540527337</v>
      </c>
      <c r="AA3452" s="8">
        <v>33.644508361816413</v>
      </c>
      <c r="AB3452" s="8">
        <v>41.85638427734375</v>
      </c>
      <c r="AC3452" s="8">
        <v>59.793869018554688</v>
      </c>
      <c r="AD3452" s="8">
        <v>63.294467926025391</v>
      </c>
      <c r="AE3452" s="8">
        <v>63.797111511230469</v>
      </c>
      <c r="AF3452" s="8">
        <v>72.168418884277344</v>
      </c>
      <c r="AG3452" s="8">
        <v>70.304313659667969</v>
      </c>
      <c r="AH3452" s="8">
        <v>110.9591598510742</v>
      </c>
      <c r="AI3452" s="8">
        <v>149.60871887207031</v>
      </c>
      <c r="AJ3452" s="8">
        <v>183.95245361328131</v>
      </c>
      <c r="AK3452" s="8">
        <v>219.37507629394531</v>
      </c>
      <c r="AL3452" s="8">
        <v>244.60856628417969</v>
      </c>
      <c r="AM3452" s="8">
        <v>288.86520385742188</v>
      </c>
      <c r="AN3452" s="8">
        <v>358.95004272460938</v>
      </c>
      <c r="AO3452" s="8">
        <v>378.13482666015631</v>
      </c>
      <c r="AP3452" s="8">
        <v>483.73916625976563</v>
      </c>
      <c r="AQ3452" s="8">
        <v>522.2403564453125</v>
      </c>
    </row>
    <row r="3453" spans="1:43" x14ac:dyDescent="0.3">
      <c r="A3453" s="3" t="s">
        <v>2860</v>
      </c>
      <c r="B3453" s="1" t="s">
        <v>12946</v>
      </c>
      <c r="C3453" s="57" t="s">
        <v>6357</v>
      </c>
      <c r="D3453" s="57" t="s">
        <v>6409</v>
      </c>
      <c r="E3453" s="57" t="s">
        <v>6622</v>
      </c>
      <c r="F3453" s="89">
        <v>130.74205017089841</v>
      </c>
      <c r="G3453" s="8">
        <v>50.218368530273438</v>
      </c>
      <c r="H3453" s="8">
        <v>39.284564971923828</v>
      </c>
      <c r="I3453" s="8">
        <v>61.210330963134773</v>
      </c>
      <c r="J3453" s="8">
        <v>49.427391052246087</v>
      </c>
      <c r="K3453" s="8">
        <v>52.260921478271477</v>
      </c>
      <c r="L3453" s="8">
        <v>53.055171966552727</v>
      </c>
      <c r="M3453" s="8">
        <v>52.514553070068359</v>
      </c>
      <c r="N3453" s="8">
        <v>57.463245391845703</v>
      </c>
      <c r="O3453" s="8">
        <v>61.561656951904297</v>
      </c>
      <c r="P3453" s="8">
        <v>101.4690322875977</v>
      </c>
      <c r="Q3453" s="8">
        <v>136.7290344238281</v>
      </c>
      <c r="R3453" s="8">
        <v>203.0367431640625</v>
      </c>
      <c r="S3453" s="8">
        <v>236.62385559082031</v>
      </c>
      <c r="T3453" s="8">
        <v>317.16558837890631</v>
      </c>
      <c r="U3453" s="8">
        <v>389.1243896484375</v>
      </c>
      <c r="V3453" s="8">
        <v>530.253173828125</v>
      </c>
      <c r="W3453" s="8">
        <v>642.1337890625</v>
      </c>
      <c r="X3453" s="8">
        <v>573.52154541015625</v>
      </c>
      <c r="Y3453" s="84">
        <v>116.83924865722661</v>
      </c>
      <c r="Z3453" s="8">
        <v>40.735698699951172</v>
      </c>
      <c r="AA3453" s="8">
        <v>32.012603759765632</v>
      </c>
      <c r="AB3453" s="8">
        <v>38.713783264160163</v>
      </c>
      <c r="AC3453" s="8">
        <v>48.207599639892578</v>
      </c>
      <c r="AD3453" s="8">
        <v>61.183135986328132</v>
      </c>
      <c r="AE3453" s="8">
        <v>54.304508209228523</v>
      </c>
      <c r="AF3453" s="8">
        <v>63.352298736572273</v>
      </c>
      <c r="AG3453" s="8">
        <v>79.289169311523438</v>
      </c>
      <c r="AH3453" s="8">
        <v>113.49884033203131</v>
      </c>
      <c r="AI3453" s="8">
        <v>135.43659973144531</v>
      </c>
      <c r="AJ3453" s="8">
        <v>183.8792724609375</v>
      </c>
      <c r="AK3453" s="8">
        <v>214.0821838378906</v>
      </c>
      <c r="AL3453" s="8">
        <v>263.89434814453131</v>
      </c>
      <c r="AM3453" s="8">
        <v>296.32717895507813</v>
      </c>
      <c r="AN3453" s="8">
        <v>355.91513061523438</v>
      </c>
      <c r="AO3453" s="8">
        <v>464.27395629882813</v>
      </c>
      <c r="AP3453" s="8">
        <v>610.6240234375</v>
      </c>
      <c r="AQ3453" s="8">
        <v>623.9566650390625</v>
      </c>
    </row>
    <row r="3454" spans="1:43" x14ac:dyDescent="0.3">
      <c r="A3454" s="3" t="s">
        <v>2859</v>
      </c>
      <c r="B3454" s="1" t="s">
        <v>9607</v>
      </c>
      <c r="C3454" s="57" t="s">
        <v>6357</v>
      </c>
      <c r="D3454" s="57" t="s">
        <v>6409</v>
      </c>
      <c r="E3454" s="57" t="s">
        <v>6622</v>
      </c>
      <c r="F3454" s="89">
        <v>138.39784240722659</v>
      </c>
      <c r="G3454" s="8">
        <v>28.458681106567379</v>
      </c>
      <c r="H3454" s="8">
        <v>53.238777160644531</v>
      </c>
      <c r="I3454" s="8">
        <v>48.812103271484382</v>
      </c>
      <c r="J3454" s="8">
        <v>38.187923431396477</v>
      </c>
      <c r="K3454" s="8">
        <v>43.065753936767578</v>
      </c>
      <c r="L3454" s="8">
        <v>50.410232543945313</v>
      </c>
      <c r="M3454" s="8">
        <v>31.923709869384769</v>
      </c>
      <c r="N3454" s="8">
        <v>37.235996246337891</v>
      </c>
      <c r="O3454" s="8">
        <v>50.319988250732422</v>
      </c>
      <c r="P3454" s="8">
        <v>81.964836120605469</v>
      </c>
      <c r="Q3454" s="8">
        <v>118.3523635864258</v>
      </c>
      <c r="R3454" s="8">
        <v>185.01393127441409</v>
      </c>
      <c r="S3454" s="8">
        <v>206.82470703125</v>
      </c>
      <c r="T3454" s="8">
        <v>310.33377075195313</v>
      </c>
      <c r="U3454" s="8">
        <v>384.09866333007813</v>
      </c>
      <c r="V3454" s="8">
        <v>452.46405029296881</v>
      </c>
      <c r="W3454" s="8">
        <v>524.4144287109375</v>
      </c>
      <c r="X3454" s="8">
        <v>683.35626220703125</v>
      </c>
      <c r="Y3454" s="84">
        <v>101.124641418457</v>
      </c>
      <c r="Z3454" s="8">
        <v>38.311954498291023</v>
      </c>
      <c r="AA3454" s="8">
        <v>13.998391151428221</v>
      </c>
      <c r="AB3454" s="8">
        <v>48.22308349609375</v>
      </c>
      <c r="AC3454" s="8">
        <v>56.4141845703125</v>
      </c>
      <c r="AD3454" s="8">
        <v>43.104320526123047</v>
      </c>
      <c r="AE3454" s="8">
        <v>54.7642822265625</v>
      </c>
      <c r="AF3454" s="8">
        <v>59.883190155029297</v>
      </c>
      <c r="AG3454" s="8">
        <v>93.415473937988281</v>
      </c>
      <c r="AH3454" s="8">
        <v>77.637153625488281</v>
      </c>
      <c r="AI3454" s="8">
        <v>121.73985290527339</v>
      </c>
      <c r="AJ3454" s="8">
        <v>173.78230285644531</v>
      </c>
      <c r="AK3454" s="8">
        <v>168.72654724121091</v>
      </c>
      <c r="AL3454" s="8">
        <v>193.0946350097656</v>
      </c>
      <c r="AM3454" s="8">
        <v>232.9271240234375</v>
      </c>
      <c r="AN3454" s="8">
        <v>281.78515625</v>
      </c>
      <c r="AO3454" s="8">
        <v>391.83621215820313</v>
      </c>
      <c r="AP3454" s="8">
        <v>452.2967529296875</v>
      </c>
      <c r="AQ3454" s="8">
        <v>403.390869140625</v>
      </c>
    </row>
    <row r="3455" spans="1:43" x14ac:dyDescent="0.3">
      <c r="A3455" s="3" t="s">
        <v>2858</v>
      </c>
      <c r="B3455" s="1" t="s">
        <v>12947</v>
      </c>
      <c r="C3455" s="57" t="s">
        <v>6357</v>
      </c>
      <c r="D3455" s="57" t="s">
        <v>6409</v>
      </c>
      <c r="E3455" s="57" t="s">
        <v>6623</v>
      </c>
      <c r="F3455" s="89">
        <v>132.50599670410159</v>
      </c>
      <c r="G3455" s="8">
        <v>53.199497222900391</v>
      </c>
      <c r="H3455" s="8">
        <v>56.346664428710938</v>
      </c>
      <c r="I3455" s="8">
        <v>63.439365386962891</v>
      </c>
      <c r="J3455" s="8">
        <v>52.109188079833977</v>
      </c>
      <c r="K3455" s="8">
        <v>43.844913482666023</v>
      </c>
      <c r="L3455" s="8">
        <v>53.560455322265632</v>
      </c>
      <c r="M3455" s="8">
        <v>58.357028961181641</v>
      </c>
      <c r="N3455" s="8">
        <v>65.135810852050781</v>
      </c>
      <c r="O3455" s="8">
        <v>75.930397033691406</v>
      </c>
      <c r="P3455" s="8">
        <v>110.9574737548828</v>
      </c>
      <c r="Q3455" s="8">
        <v>136.38694763183591</v>
      </c>
      <c r="R3455" s="8">
        <v>211.56951904296881</v>
      </c>
      <c r="S3455" s="8">
        <v>245.64469909667969</v>
      </c>
      <c r="T3455" s="8">
        <v>367.59066772460938</v>
      </c>
      <c r="U3455" s="8">
        <v>472.06362915039063</v>
      </c>
      <c r="V3455" s="8">
        <v>578.43890380859375</v>
      </c>
      <c r="W3455" s="8">
        <v>650.02813720703125</v>
      </c>
      <c r="X3455" s="8">
        <v>649.42852783203125</v>
      </c>
      <c r="Y3455" s="84">
        <v>111.8225173950195</v>
      </c>
      <c r="Z3455" s="8">
        <v>42.672721862792969</v>
      </c>
      <c r="AA3455" s="8">
        <v>44.485603332519531</v>
      </c>
      <c r="AB3455" s="8">
        <v>52.090675354003913</v>
      </c>
      <c r="AC3455" s="8">
        <v>55.504806518554688</v>
      </c>
      <c r="AD3455" s="8">
        <v>60.918380737304688</v>
      </c>
      <c r="AE3455" s="8">
        <v>58.315998077392578</v>
      </c>
      <c r="AF3455" s="8">
        <v>82.8988037109375</v>
      </c>
      <c r="AG3455" s="8">
        <v>90.433189392089844</v>
      </c>
      <c r="AH3455" s="8">
        <v>104.612678527832</v>
      </c>
      <c r="AI3455" s="8">
        <v>167.12522888183591</v>
      </c>
      <c r="AJ3455" s="8">
        <v>197.19718933105469</v>
      </c>
      <c r="AK3455" s="8">
        <v>237.60182189941409</v>
      </c>
      <c r="AL3455" s="8">
        <v>243.88739013671881</v>
      </c>
      <c r="AM3455" s="8">
        <v>330.6787109375</v>
      </c>
      <c r="AN3455" s="8">
        <v>396.72589111328131</v>
      </c>
      <c r="AO3455" s="8">
        <v>458.97756958007813</v>
      </c>
      <c r="AP3455" s="8">
        <v>560.10833740234375</v>
      </c>
      <c r="AQ3455" s="8">
        <v>549.73046875</v>
      </c>
    </row>
    <row r="3456" spans="1:43" x14ac:dyDescent="0.3">
      <c r="A3456" s="3" t="s">
        <v>2857</v>
      </c>
      <c r="B3456" s="1" t="s">
        <v>9606</v>
      </c>
      <c r="C3456" s="57" t="s">
        <v>6357</v>
      </c>
      <c r="D3456" s="57" t="s">
        <v>6409</v>
      </c>
      <c r="E3456" s="57" t="s">
        <v>6623</v>
      </c>
      <c r="F3456" s="89">
        <v>134.03729248046881</v>
      </c>
      <c r="G3456" s="8">
        <v>34.259723663330078</v>
      </c>
      <c r="H3456" s="8">
        <v>34.686283111572273</v>
      </c>
      <c r="I3456" s="8">
        <v>62.322628021240227</v>
      </c>
      <c r="J3456" s="8">
        <v>53.035675048828132</v>
      </c>
      <c r="K3456" s="8">
        <v>41.958541870117188</v>
      </c>
      <c r="L3456" s="8">
        <v>33.476905822753913</v>
      </c>
      <c r="M3456" s="8">
        <v>39.435298919677727</v>
      </c>
      <c r="N3456" s="8">
        <v>47.961814880371087</v>
      </c>
      <c r="O3456" s="8">
        <v>71.287261962890625</v>
      </c>
      <c r="P3456" s="8">
        <v>102.32508850097661</v>
      </c>
      <c r="Q3456" s="8">
        <v>132.83433532714841</v>
      </c>
      <c r="R3456" s="8">
        <v>189.45832824707031</v>
      </c>
      <c r="S3456" s="8">
        <v>244.52728271484381</v>
      </c>
      <c r="T3456" s="8">
        <v>354.62005615234381</v>
      </c>
      <c r="U3456" s="8">
        <v>424.32037353515631</v>
      </c>
      <c r="V3456" s="8">
        <v>473.64691162109381</v>
      </c>
      <c r="W3456" s="8">
        <v>581.94110107421875</v>
      </c>
      <c r="X3456" s="8">
        <v>549.01739501953125</v>
      </c>
      <c r="Y3456" s="84">
        <v>104.3340377807617</v>
      </c>
      <c r="Z3456" s="8">
        <v>35.036830902099609</v>
      </c>
      <c r="AA3456" s="8">
        <v>26.09309005737305</v>
      </c>
      <c r="AB3456" s="8">
        <v>40.561016082763672</v>
      </c>
      <c r="AC3456" s="8">
        <v>50.368717193603523</v>
      </c>
      <c r="AD3456" s="8">
        <v>54.211181640625</v>
      </c>
      <c r="AE3456" s="8">
        <v>46.651634216308587</v>
      </c>
      <c r="AF3456" s="8">
        <v>60.922279357910163</v>
      </c>
      <c r="AG3456" s="8">
        <v>74.166297912597656</v>
      </c>
      <c r="AH3456" s="8">
        <v>103.0001754760742</v>
      </c>
      <c r="AI3456" s="8">
        <v>143.74290466308591</v>
      </c>
      <c r="AJ3456" s="8">
        <v>176.7019958496094</v>
      </c>
      <c r="AK3456" s="8">
        <v>219.63316345214841</v>
      </c>
      <c r="AL3456" s="8">
        <v>250.5034484863281</v>
      </c>
      <c r="AM3456" s="8">
        <v>282.15594482421881</v>
      </c>
      <c r="AN3456" s="8">
        <v>350.44772338867188</v>
      </c>
      <c r="AO3456" s="8">
        <v>414.576416015625</v>
      </c>
      <c r="AP3456" s="8">
        <v>443.91259765625</v>
      </c>
      <c r="AQ3456" s="8">
        <v>511.25442504882813</v>
      </c>
    </row>
    <row r="3457" spans="1:43" x14ac:dyDescent="0.3">
      <c r="A3457" s="3" t="s">
        <v>2856</v>
      </c>
      <c r="B3457" s="1" t="s">
        <v>9605</v>
      </c>
      <c r="C3457" s="57" t="s">
        <v>6357</v>
      </c>
      <c r="D3457" s="57" t="s">
        <v>6409</v>
      </c>
      <c r="E3457" s="57" t="s">
        <v>6623</v>
      </c>
      <c r="F3457" s="89">
        <v>131.43354797363281</v>
      </c>
      <c r="G3457" s="8">
        <v>67.337326049804688</v>
      </c>
      <c r="H3457" s="8">
        <v>66.024993896484375</v>
      </c>
      <c r="I3457" s="8">
        <v>78.7904052734375</v>
      </c>
      <c r="J3457" s="8">
        <v>67.787445068359375</v>
      </c>
      <c r="K3457" s="8">
        <v>72.562782287597656</v>
      </c>
      <c r="L3457" s="8">
        <v>53.630599975585938</v>
      </c>
      <c r="M3457" s="8">
        <v>49.434410095214837</v>
      </c>
      <c r="N3457" s="8">
        <v>62.075546264648438</v>
      </c>
      <c r="O3457" s="8">
        <v>86.052085876464844</v>
      </c>
      <c r="P3457" s="8">
        <v>107.3266220092773</v>
      </c>
      <c r="Q3457" s="8">
        <v>179.6428527832031</v>
      </c>
      <c r="R3457" s="8">
        <v>213.1523742675781</v>
      </c>
      <c r="S3457" s="8">
        <v>291.33346557617188</v>
      </c>
      <c r="T3457" s="8">
        <v>411.73797607421881</v>
      </c>
      <c r="U3457" s="8">
        <v>523.72747802734375</v>
      </c>
      <c r="V3457" s="8">
        <v>657.73291015625</v>
      </c>
      <c r="W3457" s="8">
        <v>585.0355224609375</v>
      </c>
      <c r="X3457" s="8">
        <v>694.79119873046875</v>
      </c>
      <c r="Y3457" s="84">
        <v>114.0452117919922</v>
      </c>
      <c r="Z3457" s="8">
        <v>33.675102233886719</v>
      </c>
      <c r="AA3457" s="8">
        <v>48.638187408447273</v>
      </c>
      <c r="AB3457" s="8">
        <v>56.246883392333977</v>
      </c>
      <c r="AC3457" s="8">
        <v>74.785018920898438</v>
      </c>
      <c r="AD3457" s="8">
        <v>72.748847961425781</v>
      </c>
      <c r="AE3457" s="8">
        <v>77.436279296875</v>
      </c>
      <c r="AF3457" s="8">
        <v>79.791404724121094</v>
      </c>
      <c r="AG3457" s="8">
        <v>87.87841796875</v>
      </c>
      <c r="AH3457" s="8">
        <v>114.3313751220703</v>
      </c>
      <c r="AI3457" s="8">
        <v>161.09840393066409</v>
      </c>
      <c r="AJ3457" s="8">
        <v>204.4327392578125</v>
      </c>
      <c r="AK3457" s="8">
        <v>270.86322021484381</v>
      </c>
      <c r="AL3457" s="8">
        <v>285.84414672851563</v>
      </c>
      <c r="AM3457" s="8">
        <v>330.32470703125</v>
      </c>
      <c r="AN3457" s="8">
        <v>387.32928466796881</v>
      </c>
      <c r="AO3457" s="8">
        <v>431.07620239257813</v>
      </c>
      <c r="AP3457" s="8">
        <v>582.046142578125</v>
      </c>
      <c r="AQ3457" s="8">
        <v>648.89501953125</v>
      </c>
    </row>
    <row r="3458" spans="1:43" x14ac:dyDescent="0.3">
      <c r="A3458" s="3" t="s">
        <v>2855</v>
      </c>
      <c r="B3458" s="1" t="s">
        <v>9604</v>
      </c>
      <c r="C3458" s="57" t="s">
        <v>6357</v>
      </c>
      <c r="D3458" s="57" t="s">
        <v>6409</v>
      </c>
      <c r="E3458" s="57" t="s">
        <v>6427</v>
      </c>
      <c r="F3458" s="89">
        <v>117.8427734375</v>
      </c>
      <c r="G3458" s="8">
        <v>17.383815765380859</v>
      </c>
      <c r="H3458" s="8">
        <v>31.66264724731445</v>
      </c>
      <c r="I3458" s="8">
        <v>52.451545715332031</v>
      </c>
      <c r="J3458" s="8">
        <v>58.298786163330078</v>
      </c>
      <c r="K3458" s="8">
        <v>35.341926574707031</v>
      </c>
      <c r="L3458" s="8">
        <v>24.851898193359379</v>
      </c>
      <c r="M3458" s="8">
        <v>29.775762557983398</v>
      </c>
      <c r="N3458" s="8">
        <v>41.135833740234382</v>
      </c>
      <c r="O3458" s="8">
        <v>58.543846130371087</v>
      </c>
      <c r="P3458" s="8">
        <v>91.311798095703125</v>
      </c>
      <c r="Q3458" s="8">
        <v>130.3432312011719</v>
      </c>
      <c r="R3458" s="8">
        <v>203.0244445800781</v>
      </c>
      <c r="S3458" s="8">
        <v>228.2848205566406</v>
      </c>
      <c r="T3458" s="8">
        <v>356.86700439453131</v>
      </c>
      <c r="U3458" s="8">
        <v>470.13623046875</v>
      </c>
      <c r="V3458" s="8">
        <v>571.62933349609375</v>
      </c>
      <c r="W3458" s="8">
        <v>578.74273681640625</v>
      </c>
      <c r="X3458" s="8">
        <v>611.13165283203125</v>
      </c>
      <c r="Y3458" s="84">
        <v>93.870834350585938</v>
      </c>
      <c r="Z3458" s="8">
        <v>19.374300003051761</v>
      </c>
      <c r="AA3458" s="8">
        <v>26.111904144287109</v>
      </c>
      <c r="AB3458" s="8">
        <v>43.281150817871087</v>
      </c>
      <c r="AC3458" s="8">
        <v>63.978622436523438</v>
      </c>
      <c r="AD3458" s="8">
        <v>43.040687561035163</v>
      </c>
      <c r="AE3458" s="8">
        <v>45.455451965332031</v>
      </c>
      <c r="AF3458" s="8">
        <v>51.596683502197273</v>
      </c>
      <c r="AG3458" s="8">
        <v>64.813621520996094</v>
      </c>
      <c r="AH3458" s="8">
        <v>85.181983947753906</v>
      </c>
      <c r="AI3458" s="8">
        <v>128.6651306152344</v>
      </c>
      <c r="AJ3458" s="8">
        <v>179.53694152832031</v>
      </c>
      <c r="AK3458" s="8">
        <v>226.85577392578131</v>
      </c>
      <c r="AL3458" s="8">
        <v>246.12590026855469</v>
      </c>
      <c r="AM3458" s="8">
        <v>312.59136962890631</v>
      </c>
      <c r="AN3458" s="8">
        <v>363.42373657226563</v>
      </c>
      <c r="AO3458" s="8">
        <v>409.9501953125</v>
      </c>
      <c r="AP3458" s="8">
        <v>508.64456176757813</v>
      </c>
      <c r="AQ3458" s="8">
        <v>516.81744384765625</v>
      </c>
    </row>
    <row r="3459" spans="1:43" x14ac:dyDescent="0.3">
      <c r="A3459" s="3" t="s">
        <v>2854</v>
      </c>
      <c r="B3459" s="1" t="s">
        <v>9603</v>
      </c>
      <c r="C3459" s="57" t="s">
        <v>6357</v>
      </c>
      <c r="D3459" s="57" t="s">
        <v>6409</v>
      </c>
      <c r="E3459" s="57" t="s">
        <v>6427</v>
      </c>
      <c r="F3459" s="89">
        <v>115.75885009765631</v>
      </c>
      <c r="G3459" s="8">
        <v>17.380716323852539</v>
      </c>
      <c r="H3459" s="8">
        <v>38.045520782470703</v>
      </c>
      <c r="I3459" s="8">
        <v>42.969806671142578</v>
      </c>
      <c r="J3459" s="8">
        <v>56.837497711181641</v>
      </c>
      <c r="K3459" s="8">
        <v>28.244052886962891</v>
      </c>
      <c r="L3459" s="8">
        <v>23.792829513549801</v>
      </c>
      <c r="M3459" s="8">
        <v>32.716999053955078</v>
      </c>
      <c r="N3459" s="8">
        <v>44.021369934082031</v>
      </c>
      <c r="O3459" s="8">
        <v>57.143653869628913</v>
      </c>
      <c r="P3459" s="8">
        <v>82.595977783203125</v>
      </c>
      <c r="Q3459" s="8">
        <v>128.3161315917969</v>
      </c>
      <c r="R3459" s="8">
        <v>175.7774963378906</v>
      </c>
      <c r="S3459" s="8">
        <v>242.76995849609381</v>
      </c>
      <c r="T3459" s="8">
        <v>322.02215576171881</v>
      </c>
      <c r="U3459" s="8">
        <v>445.36322021484381</v>
      </c>
      <c r="V3459" s="8">
        <v>520.52935791015625</v>
      </c>
      <c r="W3459" s="8">
        <v>603.927978515625</v>
      </c>
      <c r="X3459" s="8">
        <v>656.879150390625</v>
      </c>
      <c r="Y3459" s="84">
        <v>98.154594421386719</v>
      </c>
      <c r="Z3459" s="8">
        <v>16.116106033325199</v>
      </c>
      <c r="AA3459" s="8">
        <v>17.459367752075199</v>
      </c>
      <c r="AB3459" s="8">
        <v>24.232501983642582</v>
      </c>
      <c r="AC3459" s="8">
        <v>32.52435302734375</v>
      </c>
      <c r="AD3459" s="8">
        <v>34.160415649414063</v>
      </c>
      <c r="AE3459" s="8">
        <v>44.820964813232422</v>
      </c>
      <c r="AF3459" s="8">
        <v>44.342395782470703</v>
      </c>
      <c r="AG3459" s="8">
        <v>65.6885986328125</v>
      </c>
      <c r="AH3459" s="8">
        <v>88.236579895019531</v>
      </c>
      <c r="AI3459" s="8">
        <v>136.15126037597659</v>
      </c>
      <c r="AJ3459" s="8">
        <v>172.58757019042969</v>
      </c>
      <c r="AK3459" s="8">
        <v>197.88508605957031</v>
      </c>
      <c r="AL3459" s="8">
        <v>228.302490234375</v>
      </c>
      <c r="AM3459" s="8">
        <v>280.69650268554688</v>
      </c>
      <c r="AN3459" s="8">
        <v>313.21890258789063</v>
      </c>
      <c r="AO3459" s="8">
        <v>361.56854248046881</v>
      </c>
      <c r="AP3459" s="8">
        <v>510.1341552734375</v>
      </c>
      <c r="AQ3459" s="8">
        <v>540.34991455078125</v>
      </c>
    </row>
    <row r="3460" spans="1:43" x14ac:dyDescent="0.3">
      <c r="A3460" s="3" t="s">
        <v>2853</v>
      </c>
      <c r="B3460" s="1" t="s">
        <v>12948</v>
      </c>
      <c r="C3460" s="57" t="s">
        <v>6357</v>
      </c>
      <c r="D3460" s="57" t="s">
        <v>6409</v>
      </c>
      <c r="E3460" s="57" t="s">
        <v>6427</v>
      </c>
      <c r="F3460" s="89">
        <v>123.0964736938477</v>
      </c>
      <c r="G3460" s="8">
        <v>43.715457916259773</v>
      </c>
      <c r="H3460" s="8">
        <v>46.559238433837891</v>
      </c>
      <c r="I3460" s="8">
        <v>69.531547546386719</v>
      </c>
      <c r="J3460" s="8">
        <v>74.846885681152344</v>
      </c>
      <c r="K3460" s="8">
        <v>44.622024536132813</v>
      </c>
      <c r="L3460" s="8">
        <v>28.284328460693359</v>
      </c>
      <c r="M3460" s="8">
        <v>31.47347450256348</v>
      </c>
      <c r="N3460" s="8">
        <v>47.149917602539063</v>
      </c>
      <c r="O3460" s="8">
        <v>77.915184020996094</v>
      </c>
      <c r="P3460" s="8">
        <v>99.339149475097656</v>
      </c>
      <c r="Q3460" s="8">
        <v>125.666748046875</v>
      </c>
      <c r="R3460" s="8">
        <v>192.9612121582031</v>
      </c>
      <c r="S3460" s="8">
        <v>239.29096984863281</v>
      </c>
      <c r="T3460" s="8">
        <v>365.75091552734381</v>
      </c>
      <c r="U3460" s="8">
        <v>417.63729858398438</v>
      </c>
      <c r="V3460" s="8">
        <v>501.06390380859381</v>
      </c>
      <c r="W3460" s="8">
        <v>611.01373291015625</v>
      </c>
      <c r="X3460" s="8">
        <v>765.39715576171875</v>
      </c>
      <c r="Y3460" s="84">
        <v>107.50364685058589</v>
      </c>
      <c r="Z3460" s="8">
        <v>24.249641418457031</v>
      </c>
      <c r="AA3460" s="8">
        <v>29.063241958618161</v>
      </c>
      <c r="AB3460" s="8">
        <v>55.471431732177727</v>
      </c>
      <c r="AC3460" s="8">
        <v>55.206230163574219</v>
      </c>
      <c r="AD3460" s="8">
        <v>46.331668853759773</v>
      </c>
      <c r="AE3460" s="8">
        <v>51.161766052246087</v>
      </c>
      <c r="AF3460" s="8">
        <v>54.488620758056641</v>
      </c>
      <c r="AG3460" s="8">
        <v>72.793815612792969</v>
      </c>
      <c r="AH3460" s="8">
        <v>103.419807434082</v>
      </c>
      <c r="AI3460" s="8">
        <v>150.03068542480469</v>
      </c>
      <c r="AJ3460" s="8">
        <v>198.39349365234381</v>
      </c>
      <c r="AK3460" s="8">
        <v>218.27656555175781</v>
      </c>
      <c r="AL3460" s="8">
        <v>257.758544921875</v>
      </c>
      <c r="AM3460" s="8">
        <v>255.62245178222659</v>
      </c>
      <c r="AN3460" s="8">
        <v>349.37680053710938</v>
      </c>
      <c r="AO3460" s="8">
        <v>490.78836059570313</v>
      </c>
      <c r="AP3460" s="8">
        <v>587.4227294921875</v>
      </c>
      <c r="AQ3460" s="8">
        <v>705.2760009765625</v>
      </c>
    </row>
    <row r="3461" spans="1:43" x14ac:dyDescent="0.3">
      <c r="A3461" s="3" t="s">
        <v>2852</v>
      </c>
      <c r="B3461" s="1" t="s">
        <v>9602</v>
      </c>
      <c r="C3461" s="57" t="s">
        <v>6357</v>
      </c>
      <c r="D3461" s="57" t="s">
        <v>6409</v>
      </c>
      <c r="E3461" s="57" t="s">
        <v>6427</v>
      </c>
      <c r="F3461" s="89">
        <v>120.63671875</v>
      </c>
      <c r="G3461" s="8">
        <v>29.492012023925781</v>
      </c>
      <c r="H3461" s="8">
        <v>41.411037445068359</v>
      </c>
      <c r="I3461" s="8">
        <v>67.823020935058594</v>
      </c>
      <c r="J3461" s="8">
        <v>56.601619720458977</v>
      </c>
      <c r="K3461" s="8">
        <v>40.438163757324219</v>
      </c>
      <c r="L3461" s="8">
        <v>34.956485748291023</v>
      </c>
      <c r="M3461" s="8">
        <v>43.510959625244141</v>
      </c>
      <c r="N3461" s="8">
        <v>51.447635650634773</v>
      </c>
      <c r="O3461" s="8">
        <v>70.038902282714844</v>
      </c>
      <c r="P3461" s="8">
        <v>88.0162353515625</v>
      </c>
      <c r="Q3461" s="8">
        <v>145.40386962890631</v>
      </c>
      <c r="R3461" s="8">
        <v>182.2821960449219</v>
      </c>
      <c r="S3461" s="8">
        <v>270.80386352539063</v>
      </c>
      <c r="T3461" s="8">
        <v>344.58438110351563</v>
      </c>
      <c r="U3461" s="8">
        <v>383.89520263671881</v>
      </c>
      <c r="V3461" s="8">
        <v>476.5157470703125</v>
      </c>
      <c r="W3461" s="8">
        <v>631.14892578125</v>
      </c>
      <c r="X3461" s="8">
        <v>643.12493896484375</v>
      </c>
      <c r="Y3461" s="84">
        <v>109.38999938964839</v>
      </c>
      <c r="Z3461" s="8">
        <v>16.788173675537109</v>
      </c>
      <c r="AA3461" s="8">
        <v>47.965133666992188</v>
      </c>
      <c r="AB3461" s="8">
        <v>43.77178955078125</v>
      </c>
      <c r="AC3461" s="8">
        <v>43.179145812988281</v>
      </c>
      <c r="AD3461" s="8">
        <v>46.884967803955078</v>
      </c>
      <c r="AE3461" s="8">
        <v>53.318714141845703</v>
      </c>
      <c r="AF3461" s="8">
        <v>53.716693878173828</v>
      </c>
      <c r="AG3461" s="8">
        <v>73.52313232421875</v>
      </c>
      <c r="AH3461" s="8">
        <v>101.0352325439453</v>
      </c>
      <c r="AI3461" s="8">
        <v>142.44502258300781</v>
      </c>
      <c r="AJ3461" s="8">
        <v>181.94557189941409</v>
      </c>
      <c r="AK3461" s="8">
        <v>211.24176025390631</v>
      </c>
      <c r="AL3461" s="8">
        <v>241.2503356933594</v>
      </c>
      <c r="AM3461" s="8">
        <v>309.6380615234375</v>
      </c>
      <c r="AN3461" s="8">
        <v>369.40988159179688</v>
      </c>
      <c r="AO3461" s="8">
        <v>404.52008056640631</v>
      </c>
      <c r="AP3461" s="8">
        <v>601.40789794921875</v>
      </c>
      <c r="AQ3461" s="8">
        <v>576.8033447265625</v>
      </c>
    </row>
    <row r="3462" spans="1:43" x14ac:dyDescent="0.3">
      <c r="A3462" s="3" t="s">
        <v>2851</v>
      </c>
      <c r="B3462" s="1" t="s">
        <v>9601</v>
      </c>
      <c r="C3462" s="57" t="s">
        <v>6357</v>
      </c>
      <c r="D3462" s="57" t="s">
        <v>6409</v>
      </c>
      <c r="E3462" s="57" t="s">
        <v>6427</v>
      </c>
      <c r="F3462" s="89">
        <v>96.469123840332031</v>
      </c>
      <c r="G3462" s="8">
        <v>5.3965630531311044</v>
      </c>
      <c r="H3462" s="8">
        <v>15.508156776428221</v>
      </c>
      <c r="I3462" s="8">
        <v>27.794460296630859</v>
      </c>
      <c r="J3462" s="8">
        <v>20.098930358886719</v>
      </c>
      <c r="K3462" s="8">
        <v>12.30518817901611</v>
      </c>
      <c r="L3462" s="8">
        <v>19.587102890014648</v>
      </c>
      <c r="M3462" s="8">
        <v>24.591567993164059</v>
      </c>
      <c r="N3462" s="8">
        <v>30.449310302734379</v>
      </c>
      <c r="O3462" s="8">
        <v>43.701095581054688</v>
      </c>
      <c r="P3462" s="8">
        <v>66.937675476074219</v>
      </c>
      <c r="Q3462" s="8">
        <v>94.705787658691406</v>
      </c>
      <c r="R3462" s="8">
        <v>152.64930725097659</v>
      </c>
      <c r="S3462" s="8">
        <v>205.18609619140631</v>
      </c>
      <c r="T3462" s="8">
        <v>271.73663330078131</v>
      </c>
      <c r="U3462" s="8">
        <v>367.61517333984381</v>
      </c>
      <c r="V3462" s="8">
        <v>552.7537841796875</v>
      </c>
      <c r="W3462" s="8">
        <v>572.31640625</v>
      </c>
      <c r="X3462" s="8">
        <v>601.34490966796875</v>
      </c>
      <c r="Y3462" s="84">
        <v>80.483993530273438</v>
      </c>
      <c r="Z3462" s="8">
        <v>1.9937665462493901</v>
      </c>
      <c r="AA3462" s="8">
        <v>-2.1532120704650879</v>
      </c>
      <c r="AB3462" s="8">
        <v>15.785964965820311</v>
      </c>
      <c r="AC3462" s="8">
        <v>12.819221496582029</v>
      </c>
      <c r="AD3462" s="8">
        <v>24.311689376831051</v>
      </c>
      <c r="AE3462" s="8">
        <v>31.309879302978519</v>
      </c>
      <c r="AF3462" s="8">
        <v>49.166465759277337</v>
      </c>
      <c r="AG3462" s="8">
        <v>55.742282867431641</v>
      </c>
      <c r="AH3462" s="8">
        <v>75.635581970214844</v>
      </c>
      <c r="AI3462" s="8">
        <v>112.8771133422852</v>
      </c>
      <c r="AJ3462" s="8">
        <v>140.34173583984381</v>
      </c>
      <c r="AK3462" s="8">
        <v>204.34422302246091</v>
      </c>
      <c r="AL3462" s="8">
        <v>197.5189208984375</v>
      </c>
      <c r="AM3462" s="8">
        <v>261.219970703125</v>
      </c>
      <c r="AN3462" s="8">
        <v>375.75210571289063</v>
      </c>
      <c r="AO3462" s="8">
        <v>415.66189575195313</v>
      </c>
      <c r="AP3462" s="8">
        <v>445.50485229492188</v>
      </c>
      <c r="AQ3462" s="8">
        <v>512.74053955078125</v>
      </c>
    </row>
    <row r="3463" spans="1:43" x14ac:dyDescent="0.3">
      <c r="A3463" s="3" t="s">
        <v>2850</v>
      </c>
      <c r="B3463" s="1" t="s">
        <v>9600</v>
      </c>
      <c r="C3463" s="57" t="s">
        <v>6357</v>
      </c>
      <c r="D3463" s="57" t="s">
        <v>6409</v>
      </c>
      <c r="E3463" s="57" t="s">
        <v>6623</v>
      </c>
      <c r="F3463" s="89">
        <v>111.85960388183589</v>
      </c>
      <c r="G3463" s="8">
        <v>14.875711441040041</v>
      </c>
      <c r="H3463" s="8">
        <v>25.244094848632809</v>
      </c>
      <c r="I3463" s="8">
        <v>30.122983932495121</v>
      </c>
      <c r="J3463" s="8">
        <v>23.13153076171875</v>
      </c>
      <c r="K3463" s="8">
        <v>29.094655990600589</v>
      </c>
      <c r="L3463" s="8">
        <v>21.570600509643551</v>
      </c>
      <c r="M3463" s="8">
        <v>24.045894622802731</v>
      </c>
      <c r="N3463" s="8">
        <v>33.457256317138672</v>
      </c>
      <c r="O3463" s="8">
        <v>50.840511322021477</v>
      </c>
      <c r="P3463" s="8">
        <v>68.572608947753906</v>
      </c>
      <c r="Q3463" s="8">
        <v>109.7875900268555</v>
      </c>
      <c r="R3463" s="8">
        <v>158.03407287597659</v>
      </c>
      <c r="S3463" s="8">
        <v>206.06645202636719</v>
      </c>
      <c r="T3463" s="8">
        <v>289.19497680664063</v>
      </c>
      <c r="U3463" s="8">
        <v>386.80352783203131</v>
      </c>
      <c r="V3463" s="8">
        <v>461.26068115234381</v>
      </c>
      <c r="W3463" s="8">
        <v>531.75927734375</v>
      </c>
      <c r="X3463" s="8">
        <v>556.11279296875</v>
      </c>
      <c r="Y3463" s="84">
        <v>92.13037109375</v>
      </c>
      <c r="Z3463" s="8">
        <v>9.6728544235229492</v>
      </c>
      <c r="AA3463" s="8">
        <v>18.125240325927731</v>
      </c>
      <c r="AB3463" s="8">
        <v>23.324127197265629</v>
      </c>
      <c r="AC3463" s="8">
        <v>22.848775863647461</v>
      </c>
      <c r="AD3463" s="8">
        <v>42.720993041992188</v>
      </c>
      <c r="AE3463" s="8">
        <v>37.000709533691413</v>
      </c>
      <c r="AF3463" s="8">
        <v>49.413780212402337</v>
      </c>
      <c r="AG3463" s="8">
        <v>50.956985473632813</v>
      </c>
      <c r="AH3463" s="8">
        <v>77.551612854003906</v>
      </c>
      <c r="AI3463" s="8">
        <v>116.61037445068359</v>
      </c>
      <c r="AJ3463" s="8">
        <v>149.267333984375</v>
      </c>
      <c r="AK3463" s="8">
        <v>176.2233581542969</v>
      </c>
      <c r="AL3463" s="8">
        <v>217.8865051269531</v>
      </c>
      <c r="AM3463" s="8">
        <v>270.17849731445313</v>
      </c>
      <c r="AN3463" s="8">
        <v>304.994140625</v>
      </c>
      <c r="AO3463" s="8">
        <v>374.01992797851563</v>
      </c>
      <c r="AP3463" s="8">
        <v>469.13217163085938</v>
      </c>
      <c r="AQ3463" s="8">
        <v>533.039794921875</v>
      </c>
    </row>
    <row r="3464" spans="1:43" x14ac:dyDescent="0.3">
      <c r="A3464" s="3" t="s">
        <v>2849</v>
      </c>
      <c r="B3464" s="1" t="s">
        <v>9599</v>
      </c>
      <c r="C3464" s="57" t="s">
        <v>6357</v>
      </c>
      <c r="D3464" s="57" t="s">
        <v>6409</v>
      </c>
      <c r="E3464" s="57" t="s">
        <v>6427</v>
      </c>
      <c r="F3464" s="89">
        <v>121.2180633544922</v>
      </c>
      <c r="G3464" s="8">
        <v>54.341384887695313</v>
      </c>
      <c r="H3464" s="8">
        <v>68.027732849121094</v>
      </c>
      <c r="I3464" s="8">
        <v>87.520965576171875</v>
      </c>
      <c r="J3464" s="8">
        <v>51.325786590576172</v>
      </c>
      <c r="K3464" s="8">
        <v>72.125907897949219</v>
      </c>
      <c r="L3464" s="8">
        <v>35.671405792236328</v>
      </c>
      <c r="M3464" s="8">
        <v>51.587474822998047</v>
      </c>
      <c r="N3464" s="8">
        <v>54.956539154052727</v>
      </c>
      <c r="O3464" s="8">
        <v>80.612457275390625</v>
      </c>
      <c r="P3464" s="8">
        <v>118.3070373535156</v>
      </c>
      <c r="Q3464" s="8">
        <v>162.95770263671881</v>
      </c>
      <c r="R3464" s="8">
        <v>223.0316467285156</v>
      </c>
      <c r="S3464" s="8">
        <v>277.57357788085938</v>
      </c>
      <c r="T3464" s="8">
        <v>417.94973754882813</v>
      </c>
      <c r="U3464" s="8">
        <v>481.470947265625</v>
      </c>
      <c r="V3464" s="8">
        <v>437.70333862304688</v>
      </c>
      <c r="W3464" s="8">
        <v>681.62896728515625</v>
      </c>
      <c r="X3464" s="8">
        <v>664.3536376953125</v>
      </c>
      <c r="Y3464" s="84">
        <v>103.4458694458008</v>
      </c>
      <c r="Z3464" s="8">
        <v>25.447265625</v>
      </c>
      <c r="AA3464" s="8">
        <v>39.835502624511719</v>
      </c>
      <c r="AB3464" s="8">
        <v>47.973846435546882</v>
      </c>
      <c r="AC3464" s="8">
        <v>74.168609619140625</v>
      </c>
      <c r="AD3464" s="8">
        <v>57.940151214599609</v>
      </c>
      <c r="AE3464" s="8">
        <v>68.011222839355469</v>
      </c>
      <c r="AF3464" s="8">
        <v>69.202323913574219</v>
      </c>
      <c r="AG3464" s="8">
        <v>79.912994384765625</v>
      </c>
      <c r="AH3464" s="8">
        <v>121.14157867431641</v>
      </c>
      <c r="AI3464" s="8">
        <v>156.9645690917969</v>
      </c>
      <c r="AJ3464" s="8">
        <v>211.4889831542969</v>
      </c>
      <c r="AK3464" s="8">
        <v>231.38983154296881</v>
      </c>
      <c r="AL3464" s="8">
        <v>302.87384033203131</v>
      </c>
      <c r="AM3464" s="8">
        <v>304.51547241210938</v>
      </c>
      <c r="AN3464" s="8">
        <v>396.95843505859381</v>
      </c>
      <c r="AO3464" s="8">
        <v>429.41253662109381</v>
      </c>
      <c r="AP3464" s="8">
        <v>506.96932983398438</v>
      </c>
      <c r="AQ3464" s="8">
        <v>574.70062255859375</v>
      </c>
    </row>
    <row r="3465" spans="1:43" x14ac:dyDescent="0.3">
      <c r="A3465" s="3" t="s">
        <v>2848</v>
      </c>
      <c r="B3465" s="1" t="s">
        <v>12949</v>
      </c>
      <c r="C3465" s="57" t="s">
        <v>6357</v>
      </c>
      <c r="D3465" s="57" t="s">
        <v>6409</v>
      </c>
      <c r="E3465" s="57" t="s">
        <v>6622</v>
      </c>
      <c r="F3465" s="89">
        <v>141.43919372558591</v>
      </c>
      <c r="G3465" s="8">
        <v>57.704788208007813</v>
      </c>
      <c r="H3465" s="8">
        <v>72.7200927734375</v>
      </c>
      <c r="I3465" s="8">
        <v>62.003475189208977</v>
      </c>
      <c r="J3465" s="8">
        <v>54.945301055908203</v>
      </c>
      <c r="K3465" s="8">
        <v>35.372016906738281</v>
      </c>
      <c r="L3465" s="8">
        <v>40.790859222412109</v>
      </c>
      <c r="M3465" s="8">
        <v>53.854923248291023</v>
      </c>
      <c r="N3465" s="8">
        <v>54.414505004882813</v>
      </c>
      <c r="O3465" s="8">
        <v>86.864128112792969</v>
      </c>
      <c r="P3465" s="8">
        <v>105.93443298339839</v>
      </c>
      <c r="Q3465" s="8">
        <v>148.24774169921881</v>
      </c>
      <c r="R3465" s="8">
        <v>191.4971008300781</v>
      </c>
      <c r="S3465" s="8">
        <v>255.90989685058591</v>
      </c>
      <c r="T3465" s="8">
        <v>332.81878662109381</v>
      </c>
      <c r="U3465" s="8">
        <v>415.789306640625</v>
      </c>
      <c r="V3465" s="8">
        <v>460.25277709960938</v>
      </c>
      <c r="W3465" s="8">
        <v>572.0615234375</v>
      </c>
      <c r="X3465" s="8">
        <v>463.4796142578125</v>
      </c>
      <c r="Y3465" s="84">
        <v>108.74974060058589</v>
      </c>
      <c r="Z3465" s="8">
        <v>46.285511016845703</v>
      </c>
      <c r="AA3465" s="8">
        <v>27.509199142456051</v>
      </c>
      <c r="AB3465" s="8">
        <v>44.390861511230469</v>
      </c>
      <c r="AC3465" s="8">
        <v>46.57928466796875</v>
      </c>
      <c r="AD3465" s="8">
        <v>71.405197143554688</v>
      </c>
      <c r="AE3465" s="8">
        <v>77.954536437988281</v>
      </c>
      <c r="AF3465" s="8">
        <v>57.650035858154297</v>
      </c>
      <c r="AG3465" s="8">
        <v>79.82745361328125</v>
      </c>
      <c r="AH3465" s="8">
        <v>98.545440673828125</v>
      </c>
      <c r="AI3465" s="8">
        <v>168.38031005859381</v>
      </c>
      <c r="AJ3465" s="8">
        <v>179.68794250488281</v>
      </c>
      <c r="AK3465" s="8">
        <v>265.1585693359375</v>
      </c>
      <c r="AL3465" s="8">
        <v>227.75639343261719</v>
      </c>
      <c r="AM3465" s="8">
        <v>344.479248046875</v>
      </c>
      <c r="AN3465" s="8">
        <v>377.54721069335938</v>
      </c>
      <c r="AO3465" s="8">
        <v>449.32339477539063</v>
      </c>
      <c r="AP3465" s="8">
        <v>614.1363525390625</v>
      </c>
      <c r="AQ3465" s="8">
        <v>550.2120361328125</v>
      </c>
    </row>
    <row r="3466" spans="1:43" x14ac:dyDescent="0.3">
      <c r="A3466" s="3" t="s">
        <v>2847</v>
      </c>
      <c r="B3466" s="1" t="s">
        <v>9598</v>
      </c>
      <c r="C3466" s="57" t="s">
        <v>6357</v>
      </c>
      <c r="D3466" s="57" t="s">
        <v>6409</v>
      </c>
      <c r="E3466" s="57" t="s">
        <v>6623</v>
      </c>
      <c r="F3466" s="89">
        <v>117.5088653564453</v>
      </c>
      <c r="G3466" s="8">
        <v>47.577018737792969</v>
      </c>
      <c r="H3466" s="8">
        <v>34.409908294677727</v>
      </c>
      <c r="I3466" s="8">
        <v>52.041694641113281</v>
      </c>
      <c r="J3466" s="8">
        <v>30.319208145141602</v>
      </c>
      <c r="K3466" s="8">
        <v>17.933219909667969</v>
      </c>
      <c r="L3466" s="8">
        <v>26.311801910400391</v>
      </c>
      <c r="M3466" s="8">
        <v>38.231410980224609</v>
      </c>
      <c r="N3466" s="8">
        <v>43.346622467041023</v>
      </c>
      <c r="O3466" s="8">
        <v>60.040275573730469</v>
      </c>
      <c r="P3466" s="8">
        <v>83.258438110351563</v>
      </c>
      <c r="Q3466" s="8">
        <v>110.2350769042969</v>
      </c>
      <c r="R3466" s="8">
        <v>162.76531982421881</v>
      </c>
      <c r="S3466" s="8">
        <v>235.08186340332031</v>
      </c>
      <c r="T3466" s="8">
        <v>279.4892578125</v>
      </c>
      <c r="U3466" s="8">
        <v>371.03231811523438</v>
      </c>
      <c r="V3466" s="8">
        <v>479.17434692382813</v>
      </c>
      <c r="W3466" s="8">
        <v>523.80169677734375</v>
      </c>
      <c r="X3466" s="8">
        <v>629.8963623046875</v>
      </c>
      <c r="Y3466" s="84">
        <v>100.1951599121094</v>
      </c>
      <c r="Z3466" s="8">
        <v>19.368574142456051</v>
      </c>
      <c r="AA3466" s="8">
        <v>16.599916458129879</v>
      </c>
      <c r="AB3466" s="8">
        <v>29.70565032958984</v>
      </c>
      <c r="AC3466" s="8">
        <v>43.9698486328125</v>
      </c>
      <c r="AD3466" s="8">
        <v>32.929924011230469</v>
      </c>
      <c r="AE3466" s="8">
        <v>40.515899658203132</v>
      </c>
      <c r="AF3466" s="8">
        <v>58.139926910400391</v>
      </c>
      <c r="AG3466" s="8">
        <v>65.191986083984375</v>
      </c>
      <c r="AH3466" s="8">
        <v>91.24578857421875</v>
      </c>
      <c r="AI3466" s="8">
        <v>125.17213439941411</v>
      </c>
      <c r="AJ3466" s="8">
        <v>155.59892272949219</v>
      </c>
      <c r="AK3466" s="8">
        <v>195.70704650878909</v>
      </c>
      <c r="AL3466" s="8">
        <v>222.76551818847659</v>
      </c>
      <c r="AM3466" s="8">
        <v>277.44973754882813</v>
      </c>
      <c r="AN3466" s="8">
        <v>311.76553344726563</v>
      </c>
      <c r="AO3466" s="8">
        <v>349.4720458984375</v>
      </c>
      <c r="AP3466" s="8">
        <v>489.51962280273438</v>
      </c>
      <c r="AQ3466" s="8">
        <v>582.0673828125</v>
      </c>
    </row>
    <row r="3467" spans="1:43" x14ac:dyDescent="0.3">
      <c r="A3467" s="3" t="s">
        <v>2846</v>
      </c>
      <c r="B3467" s="1" t="s">
        <v>9597</v>
      </c>
      <c r="C3467" s="57" t="s">
        <v>6357</v>
      </c>
      <c r="D3467" s="57" t="s">
        <v>6409</v>
      </c>
      <c r="E3467" s="57" t="s">
        <v>6427</v>
      </c>
      <c r="F3467" s="89">
        <v>112.4038162231445</v>
      </c>
      <c r="G3467" s="8">
        <v>13.09389495849609</v>
      </c>
      <c r="H3467" s="8">
        <v>22.249677658081051</v>
      </c>
      <c r="I3467" s="8">
        <v>21.143705368041989</v>
      </c>
      <c r="J3467" s="8">
        <v>30.335153579711911</v>
      </c>
      <c r="K3467" s="8">
        <v>35.993869781494141</v>
      </c>
      <c r="L3467" s="8">
        <v>17.53196907043457</v>
      </c>
      <c r="M3467" s="8">
        <v>17.504148483276371</v>
      </c>
      <c r="N3467" s="8">
        <v>24.230009078979489</v>
      </c>
      <c r="O3467" s="8">
        <v>47.386730194091797</v>
      </c>
      <c r="P3467" s="8">
        <v>64.653511047363281</v>
      </c>
      <c r="Q3467" s="8">
        <v>99.257583618164063</v>
      </c>
      <c r="R3467" s="8">
        <v>130.3650817871094</v>
      </c>
      <c r="S3467" s="8">
        <v>214.2664489746094</v>
      </c>
      <c r="T3467" s="8">
        <v>274.68038940429688</v>
      </c>
      <c r="U3467" s="8">
        <v>347.15176391601563</v>
      </c>
      <c r="V3467" s="8">
        <v>405.9764404296875</v>
      </c>
      <c r="W3467" s="8">
        <v>456.98638916015631</v>
      </c>
      <c r="X3467" s="8">
        <v>547.0185546875</v>
      </c>
      <c r="Y3467" s="84">
        <v>87.821182250976563</v>
      </c>
      <c r="Z3467" s="8">
        <v>-1.825752735137939</v>
      </c>
      <c r="AA3467" s="8">
        <v>4.1671004295349121</v>
      </c>
      <c r="AB3467" s="8">
        <v>20.93044281005859</v>
      </c>
      <c r="AC3467" s="8">
        <v>27.176959991455082</v>
      </c>
      <c r="AD3467" s="8">
        <v>28.40537071228027</v>
      </c>
      <c r="AE3467" s="8">
        <v>42.055896759033203</v>
      </c>
      <c r="AF3467" s="8">
        <v>35.988460540771477</v>
      </c>
      <c r="AG3467" s="8">
        <v>57.379467010498047</v>
      </c>
      <c r="AH3467" s="8">
        <v>84.868988037109375</v>
      </c>
      <c r="AI3467" s="8">
        <v>98.291587829589844</v>
      </c>
      <c r="AJ3467" s="8">
        <v>147.39772033691409</v>
      </c>
      <c r="AK3467" s="8">
        <v>161.86370849609381</v>
      </c>
      <c r="AL3467" s="8">
        <v>181.1198425292969</v>
      </c>
      <c r="AM3467" s="8">
        <v>206.55804443359381</v>
      </c>
      <c r="AN3467" s="8">
        <v>283.10150146484381</v>
      </c>
      <c r="AO3467" s="8">
        <v>356.49435424804688</v>
      </c>
      <c r="AP3467" s="8">
        <v>439.909912109375</v>
      </c>
      <c r="AQ3467" s="8">
        <v>512.25177001953125</v>
      </c>
    </row>
    <row r="3468" spans="1:43" x14ac:dyDescent="0.3">
      <c r="A3468" s="3" t="s">
        <v>2845</v>
      </c>
      <c r="B3468" s="1" t="s">
        <v>12950</v>
      </c>
      <c r="C3468" s="57" t="s">
        <v>6357</v>
      </c>
      <c r="D3468" s="57" t="s">
        <v>6409</v>
      </c>
      <c r="E3468" s="57" t="s">
        <v>6427</v>
      </c>
      <c r="F3468" s="89">
        <v>107.47300720214839</v>
      </c>
      <c r="G3468" s="8">
        <v>20.58018684387207</v>
      </c>
      <c r="H3468" s="8">
        <v>13.57647037506104</v>
      </c>
      <c r="I3468" s="8">
        <v>23.096221923828129</v>
      </c>
      <c r="J3468" s="8">
        <v>20.446706771850589</v>
      </c>
      <c r="K3468" s="8">
        <v>14.593349456787109</v>
      </c>
      <c r="L3468" s="8">
        <v>15.529659271240231</v>
      </c>
      <c r="M3468" s="8">
        <v>18.036569595336911</v>
      </c>
      <c r="N3468" s="8">
        <v>25.81843376159668</v>
      </c>
      <c r="O3468" s="8">
        <v>45.21575927734375</v>
      </c>
      <c r="P3468" s="8">
        <v>68.09112548828125</v>
      </c>
      <c r="Q3468" s="8">
        <v>99.564361572265625</v>
      </c>
      <c r="R3468" s="8">
        <v>142.20086669921881</v>
      </c>
      <c r="S3468" s="8">
        <v>181.5949401855469</v>
      </c>
      <c r="T3468" s="8">
        <v>244.59574890136719</v>
      </c>
      <c r="U3468" s="8">
        <v>317.13201904296881</v>
      </c>
      <c r="V3468" s="8">
        <v>434.51400756835938</v>
      </c>
      <c r="W3468" s="8">
        <v>496.5205078125</v>
      </c>
      <c r="X3468" s="8">
        <v>580.03143310546875</v>
      </c>
      <c r="Y3468" s="84">
        <v>91.8021240234375</v>
      </c>
      <c r="Z3468" s="8">
        <v>0.7043994665145874</v>
      </c>
      <c r="AA3468" s="8">
        <v>6.0521788597106934</v>
      </c>
      <c r="AB3468" s="8">
        <v>15.289454460144039</v>
      </c>
      <c r="AC3468" s="8">
        <v>18.868059158325199</v>
      </c>
      <c r="AD3468" s="8">
        <v>23.169429779052731</v>
      </c>
      <c r="AE3468" s="8">
        <v>28.301849365234379</v>
      </c>
      <c r="AF3468" s="8">
        <v>38.990333557128913</v>
      </c>
      <c r="AG3468" s="8">
        <v>51.0496826171875</v>
      </c>
      <c r="AH3468" s="8">
        <v>73.155738830566406</v>
      </c>
      <c r="AI3468" s="8">
        <v>111.18505859375</v>
      </c>
      <c r="AJ3468" s="8">
        <v>140.75840759277341</v>
      </c>
      <c r="AK3468" s="8">
        <v>158.04664611816409</v>
      </c>
      <c r="AL3468" s="8">
        <v>191.87202453613281</v>
      </c>
      <c r="AM3468" s="8">
        <v>244.80793762207031</v>
      </c>
      <c r="AN3468" s="8">
        <v>282.52175903320313</v>
      </c>
      <c r="AO3468" s="8">
        <v>370.06707763671881</v>
      </c>
      <c r="AP3468" s="8">
        <v>439.9300537109375</v>
      </c>
      <c r="AQ3468" s="8">
        <v>492.02236938476563</v>
      </c>
    </row>
    <row r="3469" spans="1:43" x14ac:dyDescent="0.3">
      <c r="A3469" s="3" t="s">
        <v>2844</v>
      </c>
      <c r="B3469" s="1" t="s">
        <v>9596</v>
      </c>
      <c r="C3469" s="57" t="s">
        <v>6357</v>
      </c>
      <c r="D3469" s="57" t="s">
        <v>6409</v>
      </c>
      <c r="E3469" s="57" t="s">
        <v>6622</v>
      </c>
      <c r="F3469" s="89">
        <v>123.90904235839839</v>
      </c>
      <c r="G3469" s="8">
        <v>50.655487060546882</v>
      </c>
      <c r="H3469" s="8">
        <v>24.197357177734379</v>
      </c>
      <c r="I3469" s="8">
        <v>52.094074249267578</v>
      </c>
      <c r="J3469" s="8">
        <v>47.697639465332031</v>
      </c>
      <c r="K3469" s="8">
        <v>46.043632507324219</v>
      </c>
      <c r="L3469" s="8">
        <v>40.457099914550781</v>
      </c>
      <c r="M3469" s="8">
        <v>37.536846160888672</v>
      </c>
      <c r="N3469" s="8">
        <v>51.002326965332031</v>
      </c>
      <c r="O3469" s="8">
        <v>64.177482604980469</v>
      </c>
      <c r="P3469" s="8">
        <v>88.902999877929688</v>
      </c>
      <c r="Q3469" s="8">
        <v>134.33418273925781</v>
      </c>
      <c r="R3469" s="8">
        <v>170.79510498046881</v>
      </c>
      <c r="S3469" s="8">
        <v>232.469970703125</v>
      </c>
      <c r="T3469" s="8">
        <v>301.482421875</v>
      </c>
      <c r="U3469" s="8">
        <v>396.90753173828131</v>
      </c>
      <c r="V3469" s="8">
        <v>469.22967529296881</v>
      </c>
      <c r="W3469" s="8">
        <v>551.355712890625</v>
      </c>
      <c r="X3469" s="8">
        <v>590.14990234375</v>
      </c>
      <c r="Y3469" s="84">
        <v>102.3165283203125</v>
      </c>
      <c r="Z3469" s="8">
        <v>21.92149543762207</v>
      </c>
      <c r="AA3469" s="8">
        <v>21.60991287231445</v>
      </c>
      <c r="AB3469" s="8">
        <v>39.982177734375</v>
      </c>
      <c r="AC3469" s="8">
        <v>39.987991333007813</v>
      </c>
      <c r="AD3469" s="8">
        <v>47.217239379882813</v>
      </c>
      <c r="AE3469" s="8">
        <v>60.84295654296875</v>
      </c>
      <c r="AF3469" s="8">
        <v>65.7806396484375</v>
      </c>
      <c r="AG3469" s="8">
        <v>75.995521545410156</v>
      </c>
      <c r="AH3469" s="8">
        <v>97.296546936035156</v>
      </c>
      <c r="AI3469" s="8">
        <v>137.23088073730469</v>
      </c>
      <c r="AJ3469" s="8">
        <v>188.96073913574219</v>
      </c>
      <c r="AK3469" s="8">
        <v>208.76708984375</v>
      </c>
      <c r="AL3469" s="8">
        <v>223.5173645019531</v>
      </c>
      <c r="AM3469" s="8">
        <v>263.73739624023438</v>
      </c>
      <c r="AN3469" s="8">
        <v>332.87533569335938</v>
      </c>
      <c r="AO3469" s="8">
        <v>385.52755737304688</v>
      </c>
      <c r="AP3469" s="8">
        <v>428.036376953125</v>
      </c>
      <c r="AQ3469" s="8">
        <v>535.26275634765625</v>
      </c>
    </row>
    <row r="3470" spans="1:43" x14ac:dyDescent="0.3">
      <c r="A3470" s="3" t="s">
        <v>2843</v>
      </c>
      <c r="B3470" s="1" t="s">
        <v>12951</v>
      </c>
      <c r="C3470" s="57" t="s">
        <v>6357</v>
      </c>
      <c r="D3470" s="57" t="s">
        <v>6409</v>
      </c>
      <c r="E3470" s="57" t="s">
        <v>6427</v>
      </c>
      <c r="F3470" s="89">
        <v>135.1438903808594</v>
      </c>
      <c r="G3470" s="8">
        <v>52.843254089355469</v>
      </c>
      <c r="H3470" s="8">
        <v>70.731117248535156</v>
      </c>
      <c r="I3470" s="8">
        <v>84.865005493164063</v>
      </c>
      <c r="J3470" s="8">
        <v>66.191963195800781</v>
      </c>
      <c r="K3470" s="8">
        <v>43.539848327636719</v>
      </c>
      <c r="L3470" s="8">
        <v>44.157730102539063</v>
      </c>
      <c r="M3470" s="8">
        <v>41.922176361083977</v>
      </c>
      <c r="N3470" s="8">
        <v>56.976566314697273</v>
      </c>
      <c r="O3470" s="8">
        <v>93.653678894042969</v>
      </c>
      <c r="P3470" s="8">
        <v>109.7615966796875</v>
      </c>
      <c r="Q3470" s="8">
        <v>159.57557678222659</v>
      </c>
      <c r="R3470" s="8">
        <v>229.850341796875</v>
      </c>
      <c r="S3470" s="8">
        <v>290.4937744140625</v>
      </c>
      <c r="T3470" s="8">
        <v>419.63522338867188</v>
      </c>
      <c r="U3470" s="8">
        <v>479.37545776367188</v>
      </c>
      <c r="V3470" s="8">
        <v>573.3330078125</v>
      </c>
      <c r="W3470" s="8">
        <v>480.4957275390625</v>
      </c>
      <c r="X3470" s="8">
        <v>613.3951416015625</v>
      </c>
      <c r="Y3470" s="84">
        <v>128.7840270996094</v>
      </c>
      <c r="Z3470" s="8">
        <v>59.242698669433587</v>
      </c>
      <c r="AA3470" s="8">
        <v>61.355792999267578</v>
      </c>
      <c r="AB3470" s="8">
        <v>84.091102600097656</v>
      </c>
      <c r="AC3470" s="8">
        <v>74.345458984375</v>
      </c>
      <c r="AD3470" s="8">
        <v>47.949737548828132</v>
      </c>
      <c r="AE3470" s="8">
        <v>52.823719024658203</v>
      </c>
      <c r="AF3470" s="8">
        <v>56.186676025390632</v>
      </c>
      <c r="AG3470" s="8">
        <v>93.438278198242188</v>
      </c>
      <c r="AH3470" s="8">
        <v>128.97431945800781</v>
      </c>
      <c r="AI3470" s="8">
        <v>152.46836853027341</v>
      </c>
      <c r="AJ3470" s="8">
        <v>217.86029052734381</v>
      </c>
      <c r="AK3470" s="8">
        <v>253.2814636230469</v>
      </c>
      <c r="AL3470" s="8">
        <v>297.91207885742188</v>
      </c>
      <c r="AM3470" s="8">
        <v>391.167724609375</v>
      </c>
      <c r="AN3470" s="8">
        <v>446.453857421875</v>
      </c>
      <c r="AO3470" s="8">
        <v>504.74798583984381</v>
      </c>
      <c r="AP3470" s="8">
        <v>597.9036865234375</v>
      </c>
      <c r="AQ3470" s="8">
        <v>603.64691162109375</v>
      </c>
    </row>
    <row r="3471" spans="1:43" x14ac:dyDescent="0.3">
      <c r="A3471" s="3" t="s">
        <v>2842</v>
      </c>
      <c r="B3471" s="1" t="s">
        <v>9595</v>
      </c>
      <c r="C3471" s="57" t="s">
        <v>6357</v>
      </c>
      <c r="D3471" s="57" t="s">
        <v>6409</v>
      </c>
      <c r="E3471" s="57" t="s">
        <v>6427</v>
      </c>
      <c r="F3471" s="89">
        <v>110.8075256347656</v>
      </c>
      <c r="G3471" s="8">
        <v>22.35554122924805</v>
      </c>
      <c r="H3471" s="8">
        <v>24.36379241943359</v>
      </c>
      <c r="I3471" s="8">
        <v>30.799526214599609</v>
      </c>
      <c r="J3471" s="8">
        <v>32.207889556884773</v>
      </c>
      <c r="K3471" s="8">
        <v>18.69577598571777</v>
      </c>
      <c r="L3471" s="8">
        <v>23.06509971618652</v>
      </c>
      <c r="M3471" s="8">
        <v>27.90361404418945</v>
      </c>
      <c r="N3471" s="8">
        <v>34.103797912597663</v>
      </c>
      <c r="O3471" s="8">
        <v>49.025966644287109</v>
      </c>
      <c r="P3471" s="8">
        <v>78.175697326660156</v>
      </c>
      <c r="Q3471" s="8">
        <v>113.3712844848633</v>
      </c>
      <c r="R3471" s="8">
        <v>171.36827087402341</v>
      </c>
      <c r="S3471" s="8">
        <v>241.2134704589844</v>
      </c>
      <c r="T3471" s="8">
        <v>325.73562622070313</v>
      </c>
      <c r="U3471" s="8">
        <v>417.35641479492188</v>
      </c>
      <c r="V3471" s="8">
        <v>441.1314697265625</v>
      </c>
      <c r="W3471" s="8">
        <v>567.49212646484375</v>
      </c>
      <c r="X3471" s="8">
        <v>632.315185546875</v>
      </c>
      <c r="Y3471" s="84">
        <v>92.866233825683594</v>
      </c>
      <c r="Z3471" s="8">
        <v>16.838296890258789</v>
      </c>
      <c r="AA3471" s="8">
        <v>27.57579231262207</v>
      </c>
      <c r="AB3471" s="8">
        <v>21.613790512084961</v>
      </c>
      <c r="AC3471" s="8">
        <v>31.220699310302731</v>
      </c>
      <c r="AD3471" s="8">
        <v>26.63615608215332</v>
      </c>
      <c r="AE3471" s="8">
        <v>35.030479431152337</v>
      </c>
      <c r="AF3471" s="8">
        <v>49.502365112304688</v>
      </c>
      <c r="AG3471" s="8">
        <v>57.862663269042969</v>
      </c>
      <c r="AH3471" s="8">
        <v>89.477676391601563</v>
      </c>
      <c r="AI3471" s="8">
        <v>118.7852096557617</v>
      </c>
      <c r="AJ3471" s="8">
        <v>156.79888916015631</v>
      </c>
      <c r="AK3471" s="8">
        <v>174.78926086425781</v>
      </c>
      <c r="AL3471" s="8">
        <v>206.63465881347659</v>
      </c>
      <c r="AM3471" s="8">
        <v>299.85223388671881</v>
      </c>
      <c r="AN3471" s="8">
        <v>347.58883666992188</v>
      </c>
      <c r="AO3471" s="8">
        <v>447.9644775390625</v>
      </c>
      <c r="AP3471" s="8">
        <v>538.81829833984375</v>
      </c>
      <c r="AQ3471" s="8">
        <v>616.48822021484375</v>
      </c>
    </row>
    <row r="3472" spans="1:43" x14ac:dyDescent="0.3">
      <c r="A3472" s="3" t="s">
        <v>2841</v>
      </c>
      <c r="B3472" s="1" t="s">
        <v>9594</v>
      </c>
      <c r="C3472" s="57" t="s">
        <v>6357</v>
      </c>
      <c r="D3472" s="57" t="s">
        <v>6409</v>
      </c>
      <c r="E3472" s="57" t="s">
        <v>6427</v>
      </c>
      <c r="F3472" s="89">
        <v>154.37147521972659</v>
      </c>
      <c r="G3472" s="8">
        <v>49.882301330566413</v>
      </c>
      <c r="H3472" s="8">
        <v>66.791419982910156</v>
      </c>
      <c r="I3472" s="8">
        <v>75.61639404296875</v>
      </c>
      <c r="J3472" s="8">
        <v>71.328948974609375</v>
      </c>
      <c r="K3472" s="8">
        <v>63.840682983398438</v>
      </c>
      <c r="L3472" s="8">
        <v>54.168247222900391</v>
      </c>
      <c r="M3472" s="8">
        <v>68.939643859863281</v>
      </c>
      <c r="N3472" s="8">
        <v>73.337394714355469</v>
      </c>
      <c r="O3472" s="8">
        <v>94.198204040527344</v>
      </c>
      <c r="P3472" s="8">
        <v>115.96107482910161</v>
      </c>
      <c r="Q3472" s="8">
        <v>219.22328186035159</v>
      </c>
      <c r="R3472" s="8">
        <v>207.6141662597656</v>
      </c>
      <c r="S3472" s="8">
        <v>300.4874267578125</v>
      </c>
      <c r="T3472" s="8">
        <v>410.11129760742188</v>
      </c>
      <c r="U3472" s="8">
        <v>524.68634033203125</v>
      </c>
      <c r="V3472" s="8">
        <v>405.8948974609375</v>
      </c>
      <c r="W3472" s="8">
        <v>583.835693359375</v>
      </c>
      <c r="X3472" s="8">
        <v>578.39031982421875</v>
      </c>
      <c r="Y3472" s="84">
        <v>130.28260803222659</v>
      </c>
      <c r="Z3472" s="8">
        <v>57.432762145996087</v>
      </c>
      <c r="AA3472" s="8">
        <v>53.598079681396477</v>
      </c>
      <c r="AB3472" s="8">
        <v>67.573463439941406</v>
      </c>
      <c r="AC3472" s="8">
        <v>60.066982269287109</v>
      </c>
      <c r="AD3472" s="8">
        <v>74.083930969238281</v>
      </c>
      <c r="AE3472" s="8">
        <v>77.123611450195313</v>
      </c>
      <c r="AF3472" s="8">
        <v>89.439987182617188</v>
      </c>
      <c r="AG3472" s="8">
        <v>109.3138427734375</v>
      </c>
      <c r="AH3472" s="8">
        <v>126.0595321655273</v>
      </c>
      <c r="AI3472" s="8">
        <v>172.61238098144531</v>
      </c>
      <c r="AJ3472" s="8">
        <v>188.54718017578131</v>
      </c>
      <c r="AK3472" s="8">
        <v>244.0053405761719</v>
      </c>
      <c r="AL3472" s="8">
        <v>245.1156921386719</v>
      </c>
      <c r="AM3472" s="8">
        <v>426.83596801757813</v>
      </c>
      <c r="AN3472" s="8">
        <v>314.47409057617188</v>
      </c>
      <c r="AO3472" s="8">
        <v>411.1871337890625</v>
      </c>
      <c r="AP3472" s="8">
        <v>509.4417724609375</v>
      </c>
      <c r="AQ3472" s="8">
        <v>478.85055541992188</v>
      </c>
    </row>
    <row r="3473" spans="1:43" x14ac:dyDescent="0.3">
      <c r="A3473" s="3" t="s">
        <v>2840</v>
      </c>
      <c r="B3473" s="1" t="s">
        <v>9593</v>
      </c>
      <c r="C3473" s="57" t="s">
        <v>6357</v>
      </c>
      <c r="D3473" s="57" t="s">
        <v>6409</v>
      </c>
      <c r="E3473" s="57" t="s">
        <v>6427</v>
      </c>
      <c r="F3473" s="89">
        <v>122.4061584472656</v>
      </c>
      <c r="G3473" s="8">
        <v>3.2903966903686519</v>
      </c>
      <c r="H3473" s="8">
        <v>36.940906524658203</v>
      </c>
      <c r="I3473" s="8">
        <v>38.586704254150391</v>
      </c>
      <c r="J3473" s="8">
        <v>35.156932830810547</v>
      </c>
      <c r="K3473" s="8">
        <v>18.432252883911129</v>
      </c>
      <c r="L3473" s="8">
        <v>26.178764343261719</v>
      </c>
      <c r="M3473" s="8">
        <v>27.404897689819339</v>
      </c>
      <c r="N3473" s="8">
        <v>40.491504669189453</v>
      </c>
      <c r="O3473" s="8">
        <v>54.158950805664063</v>
      </c>
      <c r="P3473" s="8">
        <v>86.356979370117188</v>
      </c>
      <c r="Q3473" s="8">
        <v>127.4334411621094</v>
      </c>
      <c r="R3473" s="8">
        <v>189.7639465332031</v>
      </c>
      <c r="S3473" s="8">
        <v>212.64591979980469</v>
      </c>
      <c r="T3473" s="8">
        <v>297.57574462890631</v>
      </c>
      <c r="U3473" s="8">
        <v>392.29354858398438</v>
      </c>
      <c r="V3473" s="8">
        <v>520.51483154296875</v>
      </c>
      <c r="W3473" s="8">
        <v>515.688720703125</v>
      </c>
      <c r="X3473" s="8">
        <v>647.826904296875</v>
      </c>
      <c r="Y3473" s="84">
        <v>91.661964416503906</v>
      </c>
      <c r="Z3473" s="8">
        <v>2.1093730926513672</v>
      </c>
      <c r="AA3473" s="8">
        <v>22.66450309753418</v>
      </c>
      <c r="AB3473" s="8">
        <v>31.057840347290039</v>
      </c>
      <c r="AC3473" s="8">
        <v>35.847084045410163</v>
      </c>
      <c r="AD3473" s="8">
        <v>27.810007095336911</v>
      </c>
      <c r="AE3473" s="8">
        <v>37.716266632080078</v>
      </c>
      <c r="AF3473" s="8">
        <v>44.350227355957031</v>
      </c>
      <c r="AG3473" s="8">
        <v>69.145606994628906</v>
      </c>
      <c r="AH3473" s="8">
        <v>88.04364013671875</v>
      </c>
      <c r="AI3473" s="8">
        <v>121.07981109619141</v>
      </c>
      <c r="AJ3473" s="8">
        <v>177.37339782714841</v>
      </c>
      <c r="AK3473" s="8">
        <v>215.9990234375</v>
      </c>
      <c r="AL3473" s="8">
        <v>235.8630676269531</v>
      </c>
      <c r="AM3473" s="8">
        <v>285.29217529296881</v>
      </c>
      <c r="AN3473" s="8">
        <v>323.30838012695313</v>
      </c>
      <c r="AO3473" s="8">
        <v>394.81881713867188</v>
      </c>
      <c r="AP3473" s="8">
        <v>523.2674560546875</v>
      </c>
      <c r="AQ3473" s="8">
        <v>499.08578491210938</v>
      </c>
    </row>
    <row r="3474" spans="1:43" x14ac:dyDescent="0.3">
      <c r="A3474" s="3" t="s">
        <v>2839</v>
      </c>
      <c r="B3474" s="1" t="s">
        <v>8178</v>
      </c>
      <c r="C3474" s="57" t="s">
        <v>6357</v>
      </c>
      <c r="D3474" s="57" t="s">
        <v>6409</v>
      </c>
      <c r="E3474" s="57" t="s">
        <v>6623</v>
      </c>
      <c r="F3474" s="89">
        <v>123.0426559448242</v>
      </c>
      <c r="G3474" s="8">
        <v>63.015972137451172</v>
      </c>
      <c r="H3474" s="8">
        <v>64.111190795898438</v>
      </c>
      <c r="I3474" s="8">
        <v>62.722602844238281</v>
      </c>
      <c r="J3474" s="8">
        <v>49.602256774902337</v>
      </c>
      <c r="K3474" s="8">
        <v>37.669082641601563</v>
      </c>
      <c r="L3474" s="8">
        <v>48.556076049804688</v>
      </c>
      <c r="M3474" s="8">
        <v>43.662467956542969</v>
      </c>
      <c r="N3474" s="8">
        <v>51.368938446044922</v>
      </c>
      <c r="O3474" s="8">
        <v>87.90582275390625</v>
      </c>
      <c r="P3474" s="8">
        <v>98.976127624511719</v>
      </c>
      <c r="Q3474" s="8">
        <v>156.44050598144531</v>
      </c>
      <c r="R3474" s="8">
        <v>202.1445617675781</v>
      </c>
      <c r="S3474" s="8">
        <v>253.33619689941409</v>
      </c>
      <c r="T3474" s="8">
        <v>377.19210815429688</v>
      </c>
      <c r="U3474" s="8">
        <v>467.21124267578131</v>
      </c>
      <c r="V3474" s="8">
        <v>546.58892822265625</v>
      </c>
      <c r="W3474" s="8">
        <v>591.53057861328125</v>
      </c>
      <c r="X3474" s="8">
        <v>575.8843994140625</v>
      </c>
      <c r="Y3474" s="84">
        <v>108.47153472900391</v>
      </c>
      <c r="Z3474" s="8">
        <v>45.748920440673828</v>
      </c>
      <c r="AA3474" s="8">
        <v>57.281398773193359</v>
      </c>
      <c r="AB3474" s="8">
        <v>57.951129913330078</v>
      </c>
      <c r="AC3474" s="8">
        <v>54.670307159423828</v>
      </c>
      <c r="AD3474" s="8">
        <v>60.558357238769531</v>
      </c>
      <c r="AE3474" s="8">
        <v>50.591999053955078</v>
      </c>
      <c r="AF3474" s="8">
        <v>54.722938537597663</v>
      </c>
      <c r="AG3474" s="8">
        <v>73.348655700683594</v>
      </c>
      <c r="AH3474" s="8">
        <v>102.3296737670898</v>
      </c>
      <c r="AI3474" s="8">
        <v>137.1668701171875</v>
      </c>
      <c r="AJ3474" s="8">
        <v>195.71197509765631</v>
      </c>
      <c r="AK3474" s="8">
        <v>202.20878601074219</v>
      </c>
      <c r="AL3474" s="8">
        <v>263.24423217773438</v>
      </c>
      <c r="AM3474" s="8">
        <v>354.339599609375</v>
      </c>
      <c r="AN3474" s="8">
        <v>374.03582763671881</v>
      </c>
      <c r="AO3474" s="8">
        <v>520.6827392578125</v>
      </c>
      <c r="AP3474" s="8">
        <v>455.77420043945313</v>
      </c>
      <c r="AQ3474" s="8">
        <v>544.10894775390625</v>
      </c>
    </row>
    <row r="3475" spans="1:43" x14ac:dyDescent="0.3">
      <c r="A3475" s="3" t="s">
        <v>2838</v>
      </c>
      <c r="B3475" s="1" t="s">
        <v>12952</v>
      </c>
      <c r="C3475" s="57" t="s">
        <v>6357</v>
      </c>
      <c r="D3475" s="57" t="s">
        <v>6409</v>
      </c>
      <c r="E3475" s="57" t="s">
        <v>6427</v>
      </c>
      <c r="F3475" s="89">
        <v>117.2450714111328</v>
      </c>
      <c r="G3475" s="8">
        <v>27.674800872802731</v>
      </c>
      <c r="H3475" s="8">
        <v>18.7424430847168</v>
      </c>
      <c r="I3475" s="8">
        <v>55.312110900878913</v>
      </c>
      <c r="J3475" s="8">
        <v>41.033084869384773</v>
      </c>
      <c r="K3475" s="8">
        <v>44.623287200927727</v>
      </c>
      <c r="L3475" s="8">
        <v>24.912691116333011</v>
      </c>
      <c r="M3475" s="8">
        <v>23.313510894775391</v>
      </c>
      <c r="N3475" s="8">
        <v>35.109058380126953</v>
      </c>
      <c r="O3475" s="8">
        <v>60.933059692382813</v>
      </c>
      <c r="P3475" s="8">
        <v>86.07232666015625</v>
      </c>
      <c r="Q3475" s="8">
        <v>133.7295227050781</v>
      </c>
      <c r="R3475" s="8">
        <v>198.7895812988281</v>
      </c>
      <c r="S3475" s="8">
        <v>258.23678588867188</v>
      </c>
      <c r="T3475" s="8">
        <v>378.87551879882813</v>
      </c>
      <c r="U3475" s="8">
        <v>393.66888427734381</v>
      </c>
      <c r="V3475" s="8">
        <v>470.69375610351563</v>
      </c>
      <c r="W3475" s="8">
        <v>544.66015625</v>
      </c>
      <c r="X3475" s="8">
        <v>662.85003662109375</v>
      </c>
      <c r="Y3475" s="84">
        <v>90.058403015136719</v>
      </c>
      <c r="Z3475" s="8">
        <v>42.425693511962891</v>
      </c>
      <c r="AA3475" s="8">
        <v>12.222159385681151</v>
      </c>
      <c r="AB3475" s="8">
        <v>30.64634895324707</v>
      </c>
      <c r="AC3475" s="8">
        <v>37.094528198242188</v>
      </c>
      <c r="AD3475" s="8">
        <v>36.802913665771477</v>
      </c>
      <c r="AE3475" s="8">
        <v>41.636783599853523</v>
      </c>
      <c r="AF3475" s="8">
        <v>48.477798461914063</v>
      </c>
      <c r="AG3475" s="8">
        <v>54.113986968994141</v>
      </c>
      <c r="AH3475" s="8">
        <v>88.405342102050781</v>
      </c>
      <c r="AI3475" s="8">
        <v>128.71723937988281</v>
      </c>
      <c r="AJ3475" s="8">
        <v>184.59028625488281</v>
      </c>
      <c r="AK3475" s="8">
        <v>190.37110900878909</v>
      </c>
      <c r="AL3475" s="8">
        <v>202.6387023925781</v>
      </c>
      <c r="AM3475" s="8">
        <v>240.49238586425781</v>
      </c>
      <c r="AN3475" s="8">
        <v>419.72402954101563</v>
      </c>
      <c r="AO3475" s="8">
        <v>479.71237182617188</v>
      </c>
      <c r="AP3475" s="8">
        <v>472.7904052734375</v>
      </c>
      <c r="AQ3475" s="8">
        <v>647.41552734375</v>
      </c>
    </row>
    <row r="3476" spans="1:43" x14ac:dyDescent="0.3">
      <c r="A3476" s="3" t="s">
        <v>2837</v>
      </c>
      <c r="B3476" s="1" t="s">
        <v>9592</v>
      </c>
      <c r="C3476" s="57" t="s">
        <v>6357</v>
      </c>
      <c r="D3476" s="57" t="s">
        <v>6409</v>
      </c>
      <c r="E3476" s="57" t="s">
        <v>6622</v>
      </c>
      <c r="F3476" s="89">
        <v>126.5204620361328</v>
      </c>
      <c r="G3476" s="8">
        <v>49.423450469970703</v>
      </c>
      <c r="H3476" s="8">
        <v>42.763149261474609</v>
      </c>
      <c r="I3476" s="8">
        <v>55.142852783203132</v>
      </c>
      <c r="J3476" s="8">
        <v>48.749736785888672</v>
      </c>
      <c r="K3476" s="8">
        <v>39.453289031982422</v>
      </c>
      <c r="L3476" s="8">
        <v>44.454612731933587</v>
      </c>
      <c r="M3476" s="8">
        <v>46.143783569335938</v>
      </c>
      <c r="N3476" s="8">
        <v>49.071002960205078</v>
      </c>
      <c r="O3476" s="8">
        <v>79.956207275390625</v>
      </c>
      <c r="P3476" s="8">
        <v>104.88250732421881</v>
      </c>
      <c r="Q3476" s="8">
        <v>134.53446960449219</v>
      </c>
      <c r="R3476" s="8">
        <v>196.56986999511719</v>
      </c>
      <c r="S3476" s="8">
        <v>247.79393005371091</v>
      </c>
      <c r="T3476" s="8">
        <v>374.86276245117188</v>
      </c>
      <c r="U3476" s="8">
        <v>444.9190673828125</v>
      </c>
      <c r="V3476" s="8">
        <v>471.313232421875</v>
      </c>
      <c r="W3476" s="8">
        <v>503.62301635742188</v>
      </c>
      <c r="X3476" s="8">
        <v>649.60858154296875</v>
      </c>
      <c r="Y3476" s="84">
        <v>112.2274169921875</v>
      </c>
      <c r="Z3476" s="8">
        <v>40.346355438232422</v>
      </c>
      <c r="AA3476" s="8">
        <v>52.722549438476563</v>
      </c>
      <c r="AB3476" s="8">
        <v>40.278724670410163</v>
      </c>
      <c r="AC3476" s="8">
        <v>69.284873962402344</v>
      </c>
      <c r="AD3476" s="8">
        <v>59.664783477783203</v>
      </c>
      <c r="AE3476" s="8">
        <v>62.875404357910163</v>
      </c>
      <c r="AF3476" s="8">
        <v>71.217247009277344</v>
      </c>
      <c r="AG3476" s="8">
        <v>75.738258361816406</v>
      </c>
      <c r="AH3476" s="8">
        <v>106.06243896484381</v>
      </c>
      <c r="AI3476" s="8">
        <v>150.73164367675781</v>
      </c>
      <c r="AJ3476" s="8">
        <v>183.52592468261719</v>
      </c>
      <c r="AK3476" s="8">
        <v>199.72674560546881</v>
      </c>
      <c r="AL3476" s="8">
        <v>235.91682434082031</v>
      </c>
      <c r="AM3476" s="8">
        <v>318.138671875</v>
      </c>
      <c r="AN3476" s="8">
        <v>305.55181884765631</v>
      </c>
      <c r="AO3476" s="8">
        <v>445.28756713867188</v>
      </c>
      <c r="AP3476" s="8">
        <v>486.57571411132813</v>
      </c>
      <c r="AQ3476" s="8">
        <v>559.8447265625</v>
      </c>
    </row>
    <row r="3477" spans="1:43" x14ac:dyDescent="0.3">
      <c r="A3477" s="3" t="s">
        <v>2836</v>
      </c>
      <c r="B3477" s="1" t="s">
        <v>12953</v>
      </c>
      <c r="C3477" s="57" t="s">
        <v>6357</v>
      </c>
      <c r="D3477" s="57" t="s">
        <v>6409</v>
      </c>
      <c r="E3477" s="57" t="s">
        <v>6427</v>
      </c>
      <c r="F3477" s="89">
        <v>114.72365570068359</v>
      </c>
      <c r="G3477" s="8">
        <v>23.279438018798832</v>
      </c>
      <c r="H3477" s="8">
        <v>35.813316345214837</v>
      </c>
      <c r="I3477" s="8">
        <v>40.632713317871087</v>
      </c>
      <c r="J3477" s="8">
        <v>33.278301239013672</v>
      </c>
      <c r="K3477" s="8">
        <v>40.924816131591797</v>
      </c>
      <c r="L3477" s="8">
        <v>26.208395004272461</v>
      </c>
      <c r="M3477" s="8">
        <v>29.50222206115723</v>
      </c>
      <c r="N3477" s="8">
        <v>44.1328125</v>
      </c>
      <c r="O3477" s="8">
        <v>75.962051391601563</v>
      </c>
      <c r="P3477" s="8">
        <v>106.26551818847661</v>
      </c>
      <c r="Q3477" s="8">
        <v>131.29591369628909</v>
      </c>
      <c r="R3477" s="8">
        <v>196.43769836425781</v>
      </c>
      <c r="S3477" s="8">
        <v>248.74800109863281</v>
      </c>
      <c r="T3477" s="8">
        <v>349.76007080078131</v>
      </c>
      <c r="U3477" s="8">
        <v>390.8497314453125</v>
      </c>
      <c r="V3477" s="8">
        <v>497.22494506835938</v>
      </c>
      <c r="W3477" s="8">
        <v>577.89874267578125</v>
      </c>
      <c r="X3477" s="8">
        <v>590.75421142578125</v>
      </c>
      <c r="Y3477" s="84">
        <v>99.629592895507813</v>
      </c>
      <c r="Z3477" s="8">
        <v>20.018453598022461</v>
      </c>
      <c r="AA3477" s="8">
        <v>31.73165130615234</v>
      </c>
      <c r="AB3477" s="8">
        <v>26.1802864074707</v>
      </c>
      <c r="AC3477" s="8">
        <v>35.723281860351563</v>
      </c>
      <c r="AD3477" s="8">
        <v>35.863712310791023</v>
      </c>
      <c r="AE3477" s="8">
        <v>43.324703216552727</v>
      </c>
      <c r="AF3477" s="8">
        <v>46.647106170654297</v>
      </c>
      <c r="AG3477" s="8">
        <v>61.884815216064453</v>
      </c>
      <c r="AH3477" s="8">
        <v>97.52130126953125</v>
      </c>
      <c r="AI3477" s="8">
        <v>138.8019714355469</v>
      </c>
      <c r="AJ3477" s="8">
        <v>167.3215637207031</v>
      </c>
      <c r="AK3477" s="8">
        <v>217.5149230957031</v>
      </c>
      <c r="AL3477" s="8">
        <v>260.48452758789063</v>
      </c>
      <c r="AM3477" s="8">
        <v>314.28622436523438</v>
      </c>
      <c r="AN3477" s="8">
        <v>341.6219482421875</v>
      </c>
      <c r="AO3477" s="8">
        <v>442.68621826171881</v>
      </c>
      <c r="AP3477" s="8">
        <v>493.90255737304688</v>
      </c>
      <c r="AQ3477" s="8">
        <v>394.54443359375</v>
      </c>
    </row>
    <row r="3478" spans="1:43" x14ac:dyDescent="0.3">
      <c r="A3478" s="3" t="s">
        <v>2835</v>
      </c>
      <c r="B3478" s="1" t="s">
        <v>9591</v>
      </c>
      <c r="C3478" s="57" t="s">
        <v>6357</v>
      </c>
      <c r="D3478" s="57" t="s">
        <v>6409</v>
      </c>
      <c r="E3478" s="57" t="s">
        <v>6623</v>
      </c>
      <c r="F3478" s="89">
        <v>120.18125915527339</v>
      </c>
      <c r="G3478" s="8">
        <v>78.871818542480469</v>
      </c>
      <c r="H3478" s="8">
        <v>60.509384155273438</v>
      </c>
      <c r="I3478" s="8">
        <v>81.328231811523438</v>
      </c>
      <c r="J3478" s="8">
        <v>58.654518127441413</v>
      </c>
      <c r="K3478" s="8">
        <v>38.261833190917969</v>
      </c>
      <c r="L3478" s="8">
        <v>36.656574249267578</v>
      </c>
      <c r="M3478" s="8">
        <v>41.044887542724609</v>
      </c>
      <c r="N3478" s="8">
        <v>49.094478607177727</v>
      </c>
      <c r="O3478" s="8">
        <v>77.987770080566406</v>
      </c>
      <c r="P3478" s="8">
        <v>94.326858520507813</v>
      </c>
      <c r="Q3478" s="8">
        <v>124.161262512207</v>
      </c>
      <c r="R3478" s="8">
        <v>185.17784118652341</v>
      </c>
      <c r="S3478" s="8">
        <v>260.37591552734381</v>
      </c>
      <c r="T3478" s="8">
        <v>436.14328002929688</v>
      </c>
      <c r="U3478" s="8">
        <v>425.16253662109381</v>
      </c>
      <c r="V3478" s="8">
        <v>445.37432861328131</v>
      </c>
      <c r="W3478" s="8">
        <v>550.6639404296875</v>
      </c>
      <c r="X3478" s="8">
        <v>527.57586669921875</v>
      </c>
      <c r="Y3478" s="84">
        <v>108.7851257324219</v>
      </c>
      <c r="Z3478" s="8">
        <v>34.976333618164063</v>
      </c>
      <c r="AA3478" s="8">
        <v>43.578685760498047</v>
      </c>
      <c r="AB3478" s="8">
        <v>43.865131378173828</v>
      </c>
      <c r="AC3478" s="8">
        <v>52.952613830566413</v>
      </c>
      <c r="AD3478" s="8">
        <v>50.247974395751953</v>
      </c>
      <c r="AE3478" s="8">
        <v>58.940242767333977</v>
      </c>
      <c r="AF3478" s="8">
        <v>57.511669158935547</v>
      </c>
      <c r="AG3478" s="8">
        <v>70.581260681152344</v>
      </c>
      <c r="AH3478" s="8">
        <v>112.1665344238281</v>
      </c>
      <c r="AI3478" s="8">
        <v>137.36680603027341</v>
      </c>
      <c r="AJ3478" s="8">
        <v>188.21624755859381</v>
      </c>
      <c r="AK3478" s="8">
        <v>232.21153259277341</v>
      </c>
      <c r="AL3478" s="8">
        <v>245.74113464355469</v>
      </c>
      <c r="AM3478" s="8">
        <v>340.2918701171875</v>
      </c>
      <c r="AN3478" s="8">
        <v>353.7457275390625</v>
      </c>
      <c r="AO3478" s="8">
        <v>494.89004516601563</v>
      </c>
      <c r="AP3478" s="8">
        <v>496.8662109375</v>
      </c>
      <c r="AQ3478" s="8">
        <v>516.116943359375</v>
      </c>
    </row>
    <row r="3479" spans="1:43" x14ac:dyDescent="0.3">
      <c r="A3479" s="3" t="s">
        <v>2834</v>
      </c>
      <c r="B3479" s="1" t="s">
        <v>9590</v>
      </c>
      <c r="C3479" s="57" t="s">
        <v>6357</v>
      </c>
      <c r="D3479" s="57" t="s">
        <v>6409</v>
      </c>
      <c r="E3479" s="57" t="s">
        <v>6427</v>
      </c>
      <c r="F3479" s="89">
        <v>106.0962677001953</v>
      </c>
      <c r="G3479" s="8">
        <v>81.279075622558594</v>
      </c>
      <c r="H3479" s="8">
        <v>39.627067565917969</v>
      </c>
      <c r="I3479" s="8">
        <v>65.688743591308594</v>
      </c>
      <c r="J3479" s="8">
        <v>41.168632507324219</v>
      </c>
      <c r="K3479" s="8">
        <v>31.4564208984375</v>
      </c>
      <c r="L3479" s="8">
        <v>36.032367706298828</v>
      </c>
      <c r="M3479" s="8">
        <v>25.77439117431641</v>
      </c>
      <c r="N3479" s="8">
        <v>40.082813262939453</v>
      </c>
      <c r="O3479" s="8">
        <v>78.046760559082031</v>
      </c>
      <c r="P3479" s="8">
        <v>89.28961181640625</v>
      </c>
      <c r="Q3479" s="8">
        <v>132.8306884765625</v>
      </c>
      <c r="R3479" s="8">
        <v>205.01789855957031</v>
      </c>
      <c r="S3479" s="8">
        <v>263.29751586914063</v>
      </c>
      <c r="T3479" s="8">
        <v>346.53872680664063</v>
      </c>
      <c r="U3479" s="8">
        <v>500.1199951171875</v>
      </c>
      <c r="V3479" s="8">
        <v>498.3609619140625</v>
      </c>
      <c r="W3479" s="8">
        <v>441.76931762695313</v>
      </c>
      <c r="X3479" s="8">
        <v>562.833251953125</v>
      </c>
      <c r="Y3479" s="84">
        <v>98.801071166992188</v>
      </c>
      <c r="Z3479" s="8">
        <v>26.249923706054691</v>
      </c>
      <c r="AA3479" s="8">
        <v>31.6425895690918</v>
      </c>
      <c r="AB3479" s="8">
        <v>53.027236938476563</v>
      </c>
      <c r="AC3479" s="8">
        <v>49.703411102294922</v>
      </c>
      <c r="AD3479" s="8">
        <v>34.200851440429688</v>
      </c>
      <c r="AE3479" s="8">
        <v>33.761608123779297</v>
      </c>
      <c r="AF3479" s="8">
        <v>60.084331512451172</v>
      </c>
      <c r="AG3479" s="8">
        <v>89.219802856445313</v>
      </c>
      <c r="AH3479" s="8">
        <v>114.0314636230469</v>
      </c>
      <c r="AI3479" s="8">
        <v>142.48590087890631</v>
      </c>
      <c r="AJ3479" s="8">
        <v>188.0331726074219</v>
      </c>
      <c r="AK3479" s="8">
        <v>204.12156677246091</v>
      </c>
      <c r="AL3479" s="8">
        <v>253.836669921875</v>
      </c>
      <c r="AM3479" s="8">
        <v>360.31057739257813</v>
      </c>
      <c r="AN3479" s="8">
        <v>352.6937255859375</v>
      </c>
      <c r="AO3479" s="8">
        <v>443.17413330078131</v>
      </c>
      <c r="AP3479" s="8">
        <v>529.37762451171875</v>
      </c>
      <c r="AQ3479" s="8">
        <v>606.7401123046875</v>
      </c>
    </row>
    <row r="3480" spans="1:43" x14ac:dyDescent="0.3">
      <c r="A3480" s="3" t="s">
        <v>2833</v>
      </c>
      <c r="B3480" s="1" t="s">
        <v>9589</v>
      </c>
      <c r="C3480" s="57" t="s">
        <v>6357</v>
      </c>
      <c r="D3480" s="57" t="s">
        <v>6409</v>
      </c>
      <c r="E3480" s="57" t="s">
        <v>6427</v>
      </c>
      <c r="F3480" s="89">
        <v>127.7550048828125</v>
      </c>
      <c r="G3480" s="8">
        <v>54.434001922607422</v>
      </c>
      <c r="H3480" s="8">
        <v>51.092128753662109</v>
      </c>
      <c r="I3480" s="8">
        <v>70.976997375488281</v>
      </c>
      <c r="J3480" s="8">
        <v>49.410003662109382</v>
      </c>
      <c r="K3480" s="8">
        <v>27.42196083068848</v>
      </c>
      <c r="L3480" s="8">
        <v>30.285320281982418</v>
      </c>
      <c r="M3480" s="8">
        <v>40.741596221923828</v>
      </c>
      <c r="N3480" s="8">
        <v>56.903373718261719</v>
      </c>
      <c r="O3480" s="8">
        <v>74.315574645996094</v>
      </c>
      <c r="P3480" s="8">
        <v>105.0783996582031</v>
      </c>
      <c r="Q3480" s="8">
        <v>150.4506530761719</v>
      </c>
      <c r="R3480" s="8">
        <v>183.8183288574219</v>
      </c>
      <c r="S3480" s="8">
        <v>278.28799438476563</v>
      </c>
      <c r="T3480" s="8">
        <v>363.91842651367188</v>
      </c>
      <c r="U3480" s="8">
        <v>539.6873779296875</v>
      </c>
      <c r="V3480" s="8">
        <v>600.54315185546875</v>
      </c>
      <c r="W3480" s="8">
        <v>564.22906494140625</v>
      </c>
      <c r="X3480" s="8">
        <v>644.5179443359375</v>
      </c>
      <c r="Y3480" s="84">
        <v>100.292121887207</v>
      </c>
      <c r="Z3480" s="8">
        <v>39.324256896972663</v>
      </c>
      <c r="AA3480" s="8">
        <v>73.618492126464844</v>
      </c>
      <c r="AB3480" s="8">
        <v>57.726261138916023</v>
      </c>
      <c r="AC3480" s="8">
        <v>72.626457214355469</v>
      </c>
      <c r="AD3480" s="8">
        <v>37.770458221435547</v>
      </c>
      <c r="AE3480" s="8">
        <v>42.329299926757813</v>
      </c>
      <c r="AF3480" s="8">
        <v>63.923126220703132</v>
      </c>
      <c r="AG3480" s="8">
        <v>80.088630676269531</v>
      </c>
      <c r="AH3480" s="8">
        <v>97.018646240234375</v>
      </c>
      <c r="AI3480" s="8">
        <v>147.02885437011719</v>
      </c>
      <c r="AJ3480" s="8">
        <v>191.8653259277344</v>
      </c>
      <c r="AK3480" s="8">
        <v>234.60649108886719</v>
      </c>
      <c r="AL3480" s="8">
        <v>249.64027404785159</v>
      </c>
      <c r="AM3480" s="8">
        <v>324.00906372070313</v>
      </c>
      <c r="AN3480" s="8">
        <v>416.79080200195313</v>
      </c>
      <c r="AO3480" s="8">
        <v>471.24996948242188</v>
      </c>
      <c r="AP3480" s="8">
        <v>531.449462890625</v>
      </c>
      <c r="AQ3480" s="8">
        <v>615.9461669921875</v>
      </c>
    </row>
    <row r="3481" spans="1:43" x14ac:dyDescent="0.3">
      <c r="A3481" s="3" t="s">
        <v>2832</v>
      </c>
      <c r="B3481" s="1" t="s">
        <v>9588</v>
      </c>
      <c r="C3481" s="57" t="s">
        <v>6357</v>
      </c>
      <c r="D3481" s="57" t="s">
        <v>6409</v>
      </c>
      <c r="E3481" s="57" t="s">
        <v>6427</v>
      </c>
      <c r="F3481" s="89">
        <v>145.1712951660156</v>
      </c>
      <c r="G3481" s="8">
        <v>20.817779541015629</v>
      </c>
      <c r="H3481" s="8">
        <v>130.49180603027341</v>
      </c>
      <c r="I3481" s="8">
        <v>54.853473663330078</v>
      </c>
      <c r="J3481" s="8">
        <v>89.606674194335938</v>
      </c>
      <c r="K3481" s="8">
        <v>75.343429565429688</v>
      </c>
      <c r="L3481" s="8">
        <v>48.306995391845703</v>
      </c>
      <c r="M3481" s="8">
        <v>62.212478637695313</v>
      </c>
      <c r="N3481" s="8">
        <v>48.645729064941413</v>
      </c>
      <c r="O3481" s="8">
        <v>61.071769714355469</v>
      </c>
      <c r="P3481" s="8">
        <v>105.7114791870117</v>
      </c>
      <c r="Q3481" s="8">
        <v>150.44197082519531</v>
      </c>
      <c r="R3481" s="8">
        <v>222.5033874511719</v>
      </c>
      <c r="S3481" s="8">
        <v>273.762451171875</v>
      </c>
      <c r="T3481" s="8">
        <v>355.09881591796881</v>
      </c>
      <c r="U3481" s="8">
        <v>486.1466064453125</v>
      </c>
      <c r="V3481" s="8">
        <v>473.64126586914063</v>
      </c>
      <c r="W3481" s="8">
        <v>475.06832885742188</v>
      </c>
      <c r="X3481" s="8">
        <v>652.461181640625</v>
      </c>
      <c r="Y3481" s="84">
        <v>130.30995178222659</v>
      </c>
      <c r="Z3481" s="8">
        <v>43.625026702880859</v>
      </c>
      <c r="AA3481" s="8">
        <v>93.246475219726563</v>
      </c>
      <c r="AB3481" s="8">
        <v>80.947074890136719</v>
      </c>
      <c r="AC3481" s="8">
        <v>88.259231567382813</v>
      </c>
      <c r="AD3481" s="8">
        <v>96.688201904296875</v>
      </c>
      <c r="AE3481" s="8">
        <v>49.591361999511719</v>
      </c>
      <c r="AF3481" s="8">
        <v>74.448310852050781</v>
      </c>
      <c r="AG3481" s="8">
        <v>86.164649963378906</v>
      </c>
      <c r="AH3481" s="8">
        <v>104.0900955200195</v>
      </c>
      <c r="AI3481" s="8">
        <v>172.51509094238281</v>
      </c>
      <c r="AJ3481" s="8">
        <v>206.06498718261719</v>
      </c>
      <c r="AK3481" s="8">
        <v>193.9331359863281</v>
      </c>
      <c r="AL3481" s="8">
        <v>283.03530883789063</v>
      </c>
      <c r="AM3481" s="8">
        <v>342.15042114257813</v>
      </c>
      <c r="AN3481" s="8">
        <v>343.53829956054688</v>
      </c>
      <c r="AO3481" s="8">
        <v>496.32437133789063</v>
      </c>
      <c r="AP3481" s="8">
        <v>551.53424072265625</v>
      </c>
      <c r="AQ3481" s="8">
        <v>516.45751953125</v>
      </c>
    </row>
    <row r="3482" spans="1:43" x14ac:dyDescent="0.3">
      <c r="A3482" s="3" t="s">
        <v>2831</v>
      </c>
      <c r="B3482" s="1" t="s">
        <v>9587</v>
      </c>
      <c r="C3482" s="57" t="s">
        <v>6357</v>
      </c>
      <c r="D3482" s="57" t="s">
        <v>6409</v>
      </c>
      <c r="E3482" s="57" t="s">
        <v>6623</v>
      </c>
      <c r="F3482" s="89">
        <v>122.7385177612305</v>
      </c>
      <c r="G3482" s="8">
        <v>36.465366363525391</v>
      </c>
      <c r="H3482" s="8">
        <v>56.604618072509773</v>
      </c>
      <c r="I3482" s="8">
        <v>81.239898681640625</v>
      </c>
      <c r="J3482" s="8">
        <v>48.672336578369141</v>
      </c>
      <c r="K3482" s="8">
        <v>37.786830902099609</v>
      </c>
      <c r="L3482" s="8">
        <v>38.902103424072273</v>
      </c>
      <c r="M3482" s="8">
        <v>34.095195770263672</v>
      </c>
      <c r="N3482" s="8">
        <v>50.064777374267578</v>
      </c>
      <c r="O3482" s="8">
        <v>69.260902404785156</v>
      </c>
      <c r="P3482" s="8">
        <v>102.4108123779297</v>
      </c>
      <c r="Q3482" s="8">
        <v>140.53236389160159</v>
      </c>
      <c r="R3482" s="8">
        <v>205.6331481933594</v>
      </c>
      <c r="S3482" s="8">
        <v>254.09513854980469</v>
      </c>
      <c r="T3482" s="8">
        <v>339.92098999023438</v>
      </c>
      <c r="U3482" s="8">
        <v>440.21722412109381</v>
      </c>
      <c r="V3482" s="8">
        <v>503.71786499023438</v>
      </c>
      <c r="W3482" s="8">
        <v>542.42108154296875</v>
      </c>
      <c r="X3482" s="8">
        <v>622.4879150390625</v>
      </c>
      <c r="Y3482" s="84">
        <v>117.9223709106445</v>
      </c>
      <c r="Z3482" s="8">
        <v>43.096672058105469</v>
      </c>
      <c r="AA3482" s="8">
        <v>42.202129364013672</v>
      </c>
      <c r="AB3482" s="8">
        <v>47.544685363769531</v>
      </c>
      <c r="AC3482" s="8">
        <v>46.146568298339837</v>
      </c>
      <c r="AD3482" s="8">
        <v>55.324443817138672</v>
      </c>
      <c r="AE3482" s="8">
        <v>46.770786285400391</v>
      </c>
      <c r="AF3482" s="8">
        <v>53.591716766357422</v>
      </c>
      <c r="AG3482" s="8">
        <v>73.842422485351563</v>
      </c>
      <c r="AH3482" s="8">
        <v>96.848785400390625</v>
      </c>
      <c r="AI3482" s="8">
        <v>148.19065856933591</v>
      </c>
      <c r="AJ3482" s="8">
        <v>197.77528381347659</v>
      </c>
      <c r="AK3482" s="8">
        <v>202.90892028808591</v>
      </c>
      <c r="AL3482" s="8">
        <v>248.9013671875</v>
      </c>
      <c r="AM3482" s="8">
        <v>336.65960693359381</v>
      </c>
      <c r="AN3482" s="8">
        <v>390.44125366210938</v>
      </c>
      <c r="AO3482" s="8">
        <v>402.24093627929688</v>
      </c>
      <c r="AP3482" s="8">
        <v>482.1568603515625</v>
      </c>
      <c r="AQ3482" s="8">
        <v>540.40924072265625</v>
      </c>
    </row>
    <row r="3483" spans="1:43" x14ac:dyDescent="0.3">
      <c r="A3483" s="3" t="s">
        <v>2830</v>
      </c>
      <c r="B3483" s="1" t="s">
        <v>9586</v>
      </c>
      <c r="C3483" s="57" t="s">
        <v>6357</v>
      </c>
      <c r="D3483" s="57" t="s">
        <v>6409</v>
      </c>
      <c r="E3483" s="57" t="s">
        <v>6623</v>
      </c>
      <c r="F3483" s="89">
        <v>119.08493804931641</v>
      </c>
      <c r="G3483" s="8">
        <v>31.216875076293949</v>
      </c>
      <c r="H3483" s="8">
        <v>38.817085266113281</v>
      </c>
      <c r="I3483" s="8">
        <v>52.926406860351563</v>
      </c>
      <c r="J3483" s="8">
        <v>63.312751770019531</v>
      </c>
      <c r="K3483" s="8">
        <v>36.982986450195313</v>
      </c>
      <c r="L3483" s="8">
        <v>32.041500091552727</v>
      </c>
      <c r="M3483" s="8">
        <v>45.863582611083977</v>
      </c>
      <c r="N3483" s="8">
        <v>40.316425323486328</v>
      </c>
      <c r="O3483" s="8">
        <v>64.584854125976563</v>
      </c>
      <c r="P3483" s="8">
        <v>95.125198364257813</v>
      </c>
      <c r="Q3483" s="8">
        <v>146.9959411621094</v>
      </c>
      <c r="R3483" s="8">
        <v>185.50726318359381</v>
      </c>
      <c r="S3483" s="8">
        <v>249.38714599609381</v>
      </c>
      <c r="T3483" s="8">
        <v>398.41958618164063</v>
      </c>
      <c r="U3483" s="8">
        <v>479.34140014648438</v>
      </c>
      <c r="V3483" s="8">
        <v>587.8260498046875</v>
      </c>
      <c r="W3483" s="8">
        <v>662.17236328125</v>
      </c>
      <c r="X3483" s="8">
        <v>593.96221923828125</v>
      </c>
      <c r="Y3483" s="84">
        <v>109.89759826660161</v>
      </c>
      <c r="Z3483" s="8">
        <v>15.86594867706299</v>
      </c>
      <c r="AA3483" s="8">
        <v>48.495258331298828</v>
      </c>
      <c r="AB3483" s="8">
        <v>43.259227752685547</v>
      </c>
      <c r="AC3483" s="8">
        <v>68.373001098632813</v>
      </c>
      <c r="AD3483" s="8">
        <v>33.006576538085938</v>
      </c>
      <c r="AE3483" s="8">
        <v>57.152957916259773</v>
      </c>
      <c r="AF3483" s="8">
        <v>54.975498199462891</v>
      </c>
      <c r="AG3483" s="8">
        <v>68.533988952636719</v>
      </c>
      <c r="AH3483" s="8">
        <v>94.464584350585938</v>
      </c>
      <c r="AI3483" s="8">
        <v>162.08729553222659</v>
      </c>
      <c r="AJ3483" s="8">
        <v>186.09489440917969</v>
      </c>
      <c r="AK3483" s="8">
        <v>206.5386047363281</v>
      </c>
      <c r="AL3483" s="8">
        <v>269.34698486328131</v>
      </c>
      <c r="AM3483" s="8">
        <v>348.623291015625</v>
      </c>
      <c r="AN3483" s="8">
        <v>369.83865356445313</v>
      </c>
      <c r="AO3483" s="8">
        <v>546.23760986328125</v>
      </c>
      <c r="AP3483" s="8">
        <v>628.71484375</v>
      </c>
      <c r="AQ3483" s="8">
        <v>441.53009033203131</v>
      </c>
    </row>
    <row r="3484" spans="1:43" x14ac:dyDescent="0.3">
      <c r="A3484" s="3" t="s">
        <v>2829</v>
      </c>
      <c r="B3484" s="1" t="s">
        <v>12954</v>
      </c>
      <c r="C3484" s="57" t="s">
        <v>6357</v>
      </c>
      <c r="D3484" s="57" t="s">
        <v>6409</v>
      </c>
      <c r="E3484" s="57" t="s">
        <v>6622</v>
      </c>
      <c r="F3484" s="89">
        <v>124.69858551025391</v>
      </c>
      <c r="G3484" s="8">
        <v>37.298473358154297</v>
      </c>
      <c r="H3484" s="8">
        <v>33.132278442382813</v>
      </c>
      <c r="I3484" s="8">
        <v>53.431316375732422</v>
      </c>
      <c r="J3484" s="8">
        <v>45.737739562988281</v>
      </c>
      <c r="K3484" s="8">
        <v>48.492759704589837</v>
      </c>
      <c r="L3484" s="8">
        <v>57.236949920654297</v>
      </c>
      <c r="M3484" s="8">
        <v>39.347316741943359</v>
      </c>
      <c r="N3484" s="8">
        <v>40.360927581787109</v>
      </c>
      <c r="O3484" s="8">
        <v>66.508613586425781</v>
      </c>
      <c r="P3484" s="8">
        <v>98.90728759765625</v>
      </c>
      <c r="Q3484" s="8">
        <v>129.4932861328125</v>
      </c>
      <c r="R3484" s="8">
        <v>203.41999816894531</v>
      </c>
      <c r="S3484" s="8">
        <v>241.1724853515625</v>
      </c>
      <c r="T3484" s="8">
        <v>320.53659057617188</v>
      </c>
      <c r="U3484" s="8">
        <v>442.29193115234381</v>
      </c>
      <c r="V3484" s="8">
        <v>505.14691162109381</v>
      </c>
      <c r="W3484" s="8">
        <v>721.52508544921875</v>
      </c>
      <c r="X3484" s="8">
        <v>604.50067138671875</v>
      </c>
      <c r="Y3484" s="84">
        <v>103.2196350097656</v>
      </c>
      <c r="Z3484" s="8">
        <v>36.965446472167969</v>
      </c>
      <c r="AA3484" s="8">
        <v>22.8918571472168</v>
      </c>
      <c r="AB3484" s="8">
        <v>37.984207153320313</v>
      </c>
      <c r="AC3484" s="8">
        <v>49.037025451660163</v>
      </c>
      <c r="AD3484" s="8">
        <v>46.046360015869141</v>
      </c>
      <c r="AE3484" s="8">
        <v>71.972251892089844</v>
      </c>
      <c r="AF3484" s="8">
        <v>61.606201171875</v>
      </c>
      <c r="AG3484" s="8">
        <v>61.093940734863281</v>
      </c>
      <c r="AH3484" s="8">
        <v>91.311164855957031</v>
      </c>
      <c r="AI3484" s="8">
        <v>132.64888000488281</v>
      </c>
      <c r="AJ3484" s="8">
        <v>176.51206970214841</v>
      </c>
      <c r="AK3484" s="8">
        <v>193.25555419921881</v>
      </c>
      <c r="AL3484" s="8">
        <v>271.01687622070313</v>
      </c>
      <c r="AM3484" s="8">
        <v>315.97073364257813</v>
      </c>
      <c r="AN3484" s="8">
        <v>378.33990478515631</v>
      </c>
      <c r="AO3484" s="8">
        <v>438.01205444335938</v>
      </c>
      <c r="AP3484" s="8">
        <v>452.46343994140631</v>
      </c>
      <c r="AQ3484" s="8">
        <v>585.0970458984375</v>
      </c>
    </row>
    <row r="3485" spans="1:43" x14ac:dyDescent="0.3">
      <c r="A3485" s="3" t="s">
        <v>2828</v>
      </c>
      <c r="B3485" s="1" t="s">
        <v>12955</v>
      </c>
      <c r="C3485" s="57" t="s">
        <v>6357</v>
      </c>
      <c r="D3485" s="57" t="s">
        <v>6409</v>
      </c>
      <c r="E3485" s="57" t="s">
        <v>6427</v>
      </c>
      <c r="F3485" s="89">
        <v>115.802131652832</v>
      </c>
      <c r="G3485" s="8">
        <v>37.917110443115227</v>
      </c>
      <c r="H3485" s="8">
        <v>41.612247467041023</v>
      </c>
      <c r="I3485" s="8">
        <v>67.188766479492188</v>
      </c>
      <c r="J3485" s="8">
        <v>43.855308532714837</v>
      </c>
      <c r="K3485" s="8">
        <v>29.373737335205082</v>
      </c>
      <c r="L3485" s="8">
        <v>28.362884521484379</v>
      </c>
      <c r="M3485" s="8">
        <v>32.889080047607422</v>
      </c>
      <c r="N3485" s="8">
        <v>46.577678680419922</v>
      </c>
      <c r="O3485" s="8">
        <v>59.099163055419922</v>
      </c>
      <c r="P3485" s="8">
        <v>87.714401245117188</v>
      </c>
      <c r="Q3485" s="8">
        <v>116.25645446777339</v>
      </c>
      <c r="R3485" s="8">
        <v>180.45909118652341</v>
      </c>
      <c r="S3485" s="8">
        <v>252.12602233886719</v>
      </c>
      <c r="T3485" s="8">
        <v>322.79940795898438</v>
      </c>
      <c r="U3485" s="8">
        <v>365.22943115234381</v>
      </c>
      <c r="V3485" s="8">
        <v>426.92074584960938</v>
      </c>
      <c r="W3485" s="8">
        <v>523.18798828125</v>
      </c>
      <c r="X3485" s="8">
        <v>528.71099853515625</v>
      </c>
      <c r="Y3485" s="84">
        <v>96.922103881835938</v>
      </c>
      <c r="Z3485" s="8">
        <v>31.781284332275391</v>
      </c>
      <c r="AA3485" s="8">
        <v>43.807022094726563</v>
      </c>
      <c r="AB3485" s="8">
        <v>43.542247772216797</v>
      </c>
      <c r="AC3485" s="8">
        <v>64.081405639648438</v>
      </c>
      <c r="AD3485" s="8">
        <v>41.463893890380859</v>
      </c>
      <c r="AE3485" s="8">
        <v>43.680717468261719</v>
      </c>
      <c r="AF3485" s="8">
        <v>54.877895355224609</v>
      </c>
      <c r="AG3485" s="8">
        <v>67.022903442382813</v>
      </c>
      <c r="AH3485" s="8">
        <v>94.396347045898438</v>
      </c>
      <c r="AI3485" s="8">
        <v>133.89186096191409</v>
      </c>
      <c r="AJ3485" s="8">
        <v>160.016357421875</v>
      </c>
      <c r="AK3485" s="8">
        <v>203.23442077636719</v>
      </c>
      <c r="AL3485" s="8">
        <v>239.8973693847656</v>
      </c>
      <c r="AM3485" s="8">
        <v>276.6771240234375</v>
      </c>
      <c r="AN3485" s="8">
        <v>336.71731567382813</v>
      </c>
      <c r="AO3485" s="8">
        <v>400.916259765625</v>
      </c>
      <c r="AP3485" s="8">
        <v>504.77243041992188</v>
      </c>
      <c r="AQ3485" s="8">
        <v>577.71636962890625</v>
      </c>
    </row>
    <row r="3486" spans="1:43" x14ac:dyDescent="0.3">
      <c r="A3486" s="3" t="s">
        <v>2827</v>
      </c>
      <c r="B3486" s="1" t="s">
        <v>9585</v>
      </c>
      <c r="C3486" s="57" t="s">
        <v>6357</v>
      </c>
      <c r="D3486" s="57" t="s">
        <v>6409</v>
      </c>
      <c r="E3486" s="57" t="s">
        <v>6623</v>
      </c>
      <c r="F3486" s="89">
        <v>120.41880798339839</v>
      </c>
      <c r="G3486" s="8">
        <v>19.936483383178711</v>
      </c>
      <c r="H3486" s="8">
        <v>20.01884651184082</v>
      </c>
      <c r="I3486" s="8">
        <v>40.504268646240227</v>
      </c>
      <c r="J3486" s="8">
        <v>41.330768585205078</v>
      </c>
      <c r="K3486" s="8">
        <v>32.684146881103523</v>
      </c>
      <c r="L3486" s="8">
        <v>28.313783645629879</v>
      </c>
      <c r="M3486" s="8">
        <v>35.069736480712891</v>
      </c>
      <c r="N3486" s="8">
        <v>48.310760498046882</v>
      </c>
      <c r="O3486" s="8">
        <v>58.628688812255859</v>
      </c>
      <c r="P3486" s="8">
        <v>82.329627990722656</v>
      </c>
      <c r="Q3486" s="8">
        <v>129.98051452636719</v>
      </c>
      <c r="R3486" s="8">
        <v>149.21331787109381</v>
      </c>
      <c r="S3486" s="8">
        <v>233.2680969238281</v>
      </c>
      <c r="T3486" s="8">
        <v>298.51571655273438</v>
      </c>
      <c r="U3486" s="8">
        <v>381.104736328125</v>
      </c>
      <c r="V3486" s="8">
        <v>477.74822998046881</v>
      </c>
      <c r="W3486" s="8">
        <v>531.42657470703125</v>
      </c>
      <c r="X3486" s="8">
        <v>583.51007080078125</v>
      </c>
      <c r="Y3486" s="84">
        <v>96.967613220214844</v>
      </c>
      <c r="Z3486" s="8">
        <v>20.437417984008789</v>
      </c>
      <c r="AA3486" s="8">
        <v>20.66806793212891</v>
      </c>
      <c r="AB3486" s="8">
        <v>41.618984222412109</v>
      </c>
      <c r="AC3486" s="8">
        <v>45.188274383544922</v>
      </c>
      <c r="AD3486" s="8">
        <v>45.133235931396477</v>
      </c>
      <c r="AE3486" s="8">
        <v>39.010955810546882</v>
      </c>
      <c r="AF3486" s="8">
        <v>46.922679901123047</v>
      </c>
      <c r="AG3486" s="8">
        <v>60.994487762451172</v>
      </c>
      <c r="AH3486" s="8">
        <v>91.922500610351563</v>
      </c>
      <c r="AI3486" s="8">
        <v>125.0573654174805</v>
      </c>
      <c r="AJ3486" s="8">
        <v>162.32781982421881</v>
      </c>
      <c r="AK3486" s="8">
        <v>188.7884521484375</v>
      </c>
      <c r="AL3486" s="8">
        <v>220.76777648925781</v>
      </c>
      <c r="AM3486" s="8">
        <v>257.826171875</v>
      </c>
      <c r="AN3486" s="8">
        <v>323.15701293945313</v>
      </c>
      <c r="AO3486" s="8">
        <v>349.38812255859381</v>
      </c>
      <c r="AP3486" s="8">
        <v>464.27813720703131</v>
      </c>
      <c r="AQ3486" s="8">
        <v>505.436767578125</v>
      </c>
    </row>
    <row r="3487" spans="1:43" x14ac:dyDescent="0.3">
      <c r="A3487" s="3" t="s">
        <v>2826</v>
      </c>
      <c r="B3487" s="1" t="s">
        <v>9584</v>
      </c>
      <c r="C3487" s="57" t="s">
        <v>6357</v>
      </c>
      <c r="D3487" s="57" t="s">
        <v>6409</v>
      </c>
      <c r="E3487" s="57" t="s">
        <v>6622</v>
      </c>
      <c r="F3487" s="89">
        <v>130.98722839355469</v>
      </c>
      <c r="G3487" s="8">
        <v>37.471004486083977</v>
      </c>
      <c r="H3487" s="8">
        <v>46.608425140380859</v>
      </c>
      <c r="I3487" s="8">
        <v>91.981254577636719</v>
      </c>
      <c r="J3487" s="8">
        <v>52.836414337158203</v>
      </c>
      <c r="K3487" s="8">
        <v>43.058937072753913</v>
      </c>
      <c r="L3487" s="8">
        <v>44.039051055908203</v>
      </c>
      <c r="M3487" s="8">
        <v>49.573982238769531</v>
      </c>
      <c r="N3487" s="8">
        <v>54.235126495361328</v>
      </c>
      <c r="O3487" s="8">
        <v>83.37567138671875</v>
      </c>
      <c r="P3487" s="8">
        <v>131.6548767089844</v>
      </c>
      <c r="Q3487" s="8">
        <v>152.4339294433594</v>
      </c>
      <c r="R3487" s="8">
        <v>195.17381286621091</v>
      </c>
      <c r="S3487" s="8">
        <v>311.95248413085938</v>
      </c>
      <c r="T3487" s="8">
        <v>332.93856811523438</v>
      </c>
      <c r="U3487" s="8">
        <v>421.29946899414063</v>
      </c>
      <c r="V3487" s="8">
        <v>508.62994384765631</v>
      </c>
      <c r="W3487" s="8">
        <v>581.7030029296875</v>
      </c>
      <c r="X3487" s="8">
        <v>563.20928955078125</v>
      </c>
      <c r="Y3487" s="84">
        <v>108.6941223144531</v>
      </c>
      <c r="Z3487" s="8">
        <v>45.071380615234382</v>
      </c>
      <c r="AA3487" s="8">
        <v>60.219558715820313</v>
      </c>
      <c r="AB3487" s="8">
        <v>39.613758087158203</v>
      </c>
      <c r="AC3487" s="8">
        <v>53.273448944091797</v>
      </c>
      <c r="AD3487" s="8">
        <v>52.630954742431641</v>
      </c>
      <c r="AE3487" s="8">
        <v>67.966018676757813</v>
      </c>
      <c r="AF3487" s="8">
        <v>69.703529357910156</v>
      </c>
      <c r="AG3487" s="8">
        <v>86.147384643554688</v>
      </c>
      <c r="AH3487" s="8">
        <v>122.5689163208008</v>
      </c>
      <c r="AI3487" s="8">
        <v>172.11395263671881</v>
      </c>
      <c r="AJ3487" s="8">
        <v>209.51202392578131</v>
      </c>
      <c r="AK3487" s="8">
        <v>226.7782897949219</v>
      </c>
      <c r="AL3487" s="8">
        <v>276.7115478515625</v>
      </c>
      <c r="AM3487" s="8">
        <v>303.55093383789063</v>
      </c>
      <c r="AN3487" s="8">
        <v>422.4554443359375</v>
      </c>
      <c r="AO3487" s="8">
        <v>376.79458618164063</v>
      </c>
      <c r="AP3487" s="8">
        <v>578.67730712890625</v>
      </c>
      <c r="AQ3487" s="8">
        <v>541.17254638671875</v>
      </c>
    </row>
    <row r="3488" spans="1:43" x14ac:dyDescent="0.3">
      <c r="A3488" s="3" t="s">
        <v>2825</v>
      </c>
      <c r="B3488" s="1" t="s">
        <v>9583</v>
      </c>
      <c r="C3488" s="57" t="s">
        <v>6357</v>
      </c>
      <c r="D3488" s="57" t="s">
        <v>6409</v>
      </c>
      <c r="E3488" s="57" t="s">
        <v>6622</v>
      </c>
      <c r="F3488" s="89">
        <v>123.39833068847661</v>
      </c>
      <c r="G3488" s="8">
        <v>69.433334350585938</v>
      </c>
      <c r="H3488" s="8">
        <v>29.314092636108398</v>
      </c>
      <c r="I3488" s="8">
        <v>44.210861206054688</v>
      </c>
      <c r="J3488" s="8">
        <v>33.75927734375</v>
      </c>
      <c r="K3488" s="8">
        <v>47.300098419189453</v>
      </c>
      <c r="L3488" s="8">
        <v>55.410907745361328</v>
      </c>
      <c r="M3488" s="8">
        <v>41.396194458007813</v>
      </c>
      <c r="N3488" s="8">
        <v>42.750293731689453</v>
      </c>
      <c r="O3488" s="8">
        <v>64.44659423828125</v>
      </c>
      <c r="P3488" s="8">
        <v>84.286087036132813</v>
      </c>
      <c r="Q3488" s="8">
        <v>130.86454772949219</v>
      </c>
      <c r="R3488" s="8">
        <v>165.03047180175781</v>
      </c>
      <c r="S3488" s="8">
        <v>250.5967102050781</v>
      </c>
      <c r="T3488" s="8">
        <v>310.21865844726563</v>
      </c>
      <c r="U3488" s="8">
        <v>403.84036254882813</v>
      </c>
      <c r="V3488" s="8">
        <v>450.81143188476563</v>
      </c>
      <c r="W3488" s="8">
        <v>616.43243408203125</v>
      </c>
      <c r="X3488" s="8">
        <v>622.17169189453125</v>
      </c>
      <c r="Y3488" s="84">
        <v>100.1820831298828</v>
      </c>
      <c r="Z3488" s="8">
        <v>40.589839935302727</v>
      </c>
      <c r="AA3488" s="8">
        <v>26.206216812133789</v>
      </c>
      <c r="AB3488" s="8">
        <v>31.962553024291989</v>
      </c>
      <c r="AC3488" s="8">
        <v>38.116249084472663</v>
      </c>
      <c r="AD3488" s="8">
        <v>58.042011260986328</v>
      </c>
      <c r="AE3488" s="8">
        <v>53.857635498046882</v>
      </c>
      <c r="AF3488" s="8">
        <v>60.123428344726563</v>
      </c>
      <c r="AG3488" s="8">
        <v>72.054634094238281</v>
      </c>
      <c r="AH3488" s="8">
        <v>93.896629333496094</v>
      </c>
      <c r="AI3488" s="8">
        <v>127.4361190795898</v>
      </c>
      <c r="AJ3488" s="8">
        <v>162.71893310546881</v>
      </c>
      <c r="AK3488" s="8">
        <v>190.15928649902341</v>
      </c>
      <c r="AL3488" s="8">
        <v>245.97064208984381</v>
      </c>
      <c r="AM3488" s="8">
        <v>289.84783935546881</v>
      </c>
      <c r="AN3488" s="8">
        <v>370.75958251953131</v>
      </c>
      <c r="AO3488" s="8">
        <v>464.35845947265631</v>
      </c>
      <c r="AP3488" s="8">
        <v>495.90728759765631</v>
      </c>
      <c r="AQ3488" s="8">
        <v>575.8934326171875</v>
      </c>
    </row>
    <row r="3489" spans="1:43" x14ac:dyDescent="0.3">
      <c r="A3489" s="3" t="s">
        <v>2824</v>
      </c>
      <c r="B3489" s="1" t="s">
        <v>9582</v>
      </c>
      <c r="C3489" s="57" t="s">
        <v>6357</v>
      </c>
      <c r="D3489" s="57" t="s">
        <v>6409</v>
      </c>
      <c r="E3489" s="57" t="s">
        <v>6623</v>
      </c>
      <c r="F3489" s="89">
        <v>133.09892272949219</v>
      </c>
      <c r="G3489" s="8">
        <v>44.442714691162109</v>
      </c>
      <c r="H3489" s="8">
        <v>51.021659851074219</v>
      </c>
      <c r="I3489" s="8">
        <v>65.422325134277344</v>
      </c>
      <c r="J3489" s="8">
        <v>61.560569763183587</v>
      </c>
      <c r="K3489" s="8">
        <v>41.082382202148438</v>
      </c>
      <c r="L3489" s="8">
        <v>42.399574279785163</v>
      </c>
      <c r="M3489" s="8">
        <v>54.871788024902337</v>
      </c>
      <c r="N3489" s="8">
        <v>56.932647705078132</v>
      </c>
      <c r="O3489" s="8">
        <v>78.8431396484375</v>
      </c>
      <c r="P3489" s="8">
        <v>107.4800643920898</v>
      </c>
      <c r="Q3489" s="8">
        <v>138.94511413574219</v>
      </c>
      <c r="R3489" s="8">
        <v>185.59922790527341</v>
      </c>
      <c r="S3489" s="8">
        <v>242.7049560546875</v>
      </c>
      <c r="T3489" s="8">
        <v>293.64871215820313</v>
      </c>
      <c r="U3489" s="8">
        <v>401.13949584960938</v>
      </c>
      <c r="V3489" s="8">
        <v>507.59902954101563</v>
      </c>
      <c r="W3489" s="8">
        <v>461.19577026367188</v>
      </c>
      <c r="X3489" s="8">
        <v>659.1904296875</v>
      </c>
      <c r="Y3489" s="84">
        <v>112.67954254150391</v>
      </c>
      <c r="Z3489" s="8">
        <v>40.170875549316413</v>
      </c>
      <c r="AA3489" s="8">
        <v>40.129673004150391</v>
      </c>
      <c r="AB3489" s="8">
        <v>54.544971466064453</v>
      </c>
      <c r="AC3489" s="8">
        <v>63.697872161865227</v>
      </c>
      <c r="AD3489" s="8">
        <v>65.680351257324219</v>
      </c>
      <c r="AE3489" s="8">
        <v>66.389976501464844</v>
      </c>
      <c r="AF3489" s="8">
        <v>71.628189086914063</v>
      </c>
      <c r="AG3489" s="8">
        <v>85.261573791503906</v>
      </c>
      <c r="AH3489" s="8">
        <v>96.495826721191406</v>
      </c>
      <c r="AI3489" s="8">
        <v>155.89259338378909</v>
      </c>
      <c r="AJ3489" s="8">
        <v>186.4012756347656</v>
      </c>
      <c r="AK3489" s="8">
        <v>221.3548583984375</v>
      </c>
      <c r="AL3489" s="8">
        <v>282.49749755859381</v>
      </c>
      <c r="AM3489" s="8">
        <v>279.32052612304688</v>
      </c>
      <c r="AN3489" s="8">
        <v>385.77191162109381</v>
      </c>
      <c r="AO3489" s="8">
        <v>454.69277954101563</v>
      </c>
      <c r="AP3489" s="8">
        <v>533.42578125</v>
      </c>
      <c r="AQ3489" s="8">
        <v>489.68850708007813</v>
      </c>
    </row>
    <row r="3490" spans="1:43" x14ac:dyDescent="0.3">
      <c r="A3490" s="3" t="s">
        <v>2823</v>
      </c>
      <c r="B3490" s="1" t="s">
        <v>9581</v>
      </c>
      <c r="C3490" s="57" t="s">
        <v>6357</v>
      </c>
      <c r="D3490" s="57" t="s">
        <v>6409</v>
      </c>
      <c r="E3490" s="57" t="s">
        <v>6427</v>
      </c>
      <c r="F3490" s="89">
        <v>132.67814636230469</v>
      </c>
      <c r="G3490" s="8">
        <v>52.179649353027337</v>
      </c>
      <c r="H3490" s="8">
        <v>60.01776123046875</v>
      </c>
      <c r="I3490" s="8">
        <v>99.319984436035156</v>
      </c>
      <c r="J3490" s="8">
        <v>77.13616943359375</v>
      </c>
      <c r="K3490" s="8">
        <v>43.453609466552727</v>
      </c>
      <c r="L3490" s="8">
        <v>39.392650604248047</v>
      </c>
      <c r="M3490" s="8">
        <v>42.416034698486328</v>
      </c>
      <c r="N3490" s="8">
        <v>50.483242034912109</v>
      </c>
      <c r="O3490" s="8">
        <v>77.516365051269531</v>
      </c>
      <c r="P3490" s="8">
        <v>107.9165802001953</v>
      </c>
      <c r="Q3490" s="8">
        <v>146.22682189941409</v>
      </c>
      <c r="R3490" s="8">
        <v>208.6544494628906</v>
      </c>
      <c r="S3490" s="8">
        <v>267.94180297851563</v>
      </c>
      <c r="T3490" s="8">
        <v>350.67514038085938</v>
      </c>
      <c r="U3490" s="8">
        <v>446.40435791015631</v>
      </c>
      <c r="V3490" s="8">
        <v>678.705078125</v>
      </c>
      <c r="W3490" s="8">
        <v>809.75775146484375</v>
      </c>
      <c r="X3490" s="8">
        <v>672.050537109375</v>
      </c>
      <c r="Y3490" s="84">
        <v>108.7693710327148</v>
      </c>
      <c r="Z3490" s="8">
        <v>31.22807502746582</v>
      </c>
      <c r="AA3490" s="8">
        <v>57.851638793945313</v>
      </c>
      <c r="AB3490" s="8">
        <v>70.21881103515625</v>
      </c>
      <c r="AC3490" s="8">
        <v>68.199821472167969</v>
      </c>
      <c r="AD3490" s="8">
        <v>52.316703796386719</v>
      </c>
      <c r="AE3490" s="8">
        <v>52.441181182861328</v>
      </c>
      <c r="AF3490" s="8">
        <v>62.263862609863281</v>
      </c>
      <c r="AG3490" s="8">
        <v>94.018898010253906</v>
      </c>
      <c r="AH3490" s="8">
        <v>119.0907821655273</v>
      </c>
      <c r="AI3490" s="8">
        <v>171.29315185546881</v>
      </c>
      <c r="AJ3490" s="8">
        <v>203.2411193847656</v>
      </c>
      <c r="AK3490" s="8">
        <v>281.6842041015625</v>
      </c>
      <c r="AL3490" s="8">
        <v>301.64279174804688</v>
      </c>
      <c r="AM3490" s="8">
        <v>378.60684204101563</v>
      </c>
      <c r="AN3490" s="8">
        <v>460.98025512695313</v>
      </c>
      <c r="AO3490" s="8">
        <v>505.48049926757813</v>
      </c>
      <c r="AP3490" s="8">
        <v>620.41339111328125</v>
      </c>
      <c r="AQ3490" s="8">
        <v>710.73077392578125</v>
      </c>
    </row>
    <row r="3491" spans="1:43" x14ac:dyDescent="0.3">
      <c r="A3491" s="3" t="s">
        <v>2822</v>
      </c>
      <c r="B3491" s="1" t="s">
        <v>12956</v>
      </c>
      <c r="C3491" s="57" t="s">
        <v>6357</v>
      </c>
      <c r="D3491" s="57" t="s">
        <v>6409</v>
      </c>
      <c r="E3491" s="57" t="s">
        <v>6623</v>
      </c>
      <c r="F3491" s="89">
        <v>109.4228210449219</v>
      </c>
      <c r="G3491" s="8">
        <v>28.57231330871582</v>
      </c>
      <c r="H3491" s="8">
        <v>18.627902984619141</v>
      </c>
      <c r="I3491" s="8">
        <v>19.751958847045898</v>
      </c>
      <c r="J3491" s="8">
        <v>15.221174240112299</v>
      </c>
      <c r="K3491" s="8">
        <v>12.094443321228029</v>
      </c>
      <c r="L3491" s="8">
        <v>12.318099975585939</v>
      </c>
      <c r="M3491" s="8">
        <v>20.703950881958011</v>
      </c>
      <c r="N3491" s="8">
        <v>29.829961776733398</v>
      </c>
      <c r="O3491" s="8">
        <v>40.908885955810547</v>
      </c>
      <c r="P3491" s="8">
        <v>65.065498352050781</v>
      </c>
      <c r="Q3491" s="8">
        <v>89.171684265136719</v>
      </c>
      <c r="R3491" s="8">
        <v>129.8048095703125</v>
      </c>
      <c r="S3491" s="8">
        <v>193.6688537597656</v>
      </c>
      <c r="T3491" s="8">
        <v>294.14849853515631</v>
      </c>
      <c r="U3491" s="8">
        <v>310.67898559570313</v>
      </c>
      <c r="V3491" s="8">
        <v>393.98776245117188</v>
      </c>
      <c r="W3491" s="8">
        <v>472.99618530273438</v>
      </c>
      <c r="X3491" s="8">
        <v>672.6185302734375</v>
      </c>
      <c r="Y3491" s="84">
        <v>92.429054260253906</v>
      </c>
      <c r="Z3491" s="8">
        <v>3.4751522541046138</v>
      </c>
      <c r="AA3491" s="8">
        <v>0.86927592754364014</v>
      </c>
      <c r="AB3491" s="8">
        <v>8.8043670654296875</v>
      </c>
      <c r="AC3491" s="8">
        <v>16.690919876098629</v>
      </c>
      <c r="AD3491" s="8">
        <v>19.29241943359375</v>
      </c>
      <c r="AE3491" s="8">
        <v>33.983943939208977</v>
      </c>
      <c r="AF3491" s="8">
        <v>43.512237548828132</v>
      </c>
      <c r="AG3491" s="8">
        <v>49.534095764160163</v>
      </c>
      <c r="AH3491" s="8">
        <v>76.427139282226563</v>
      </c>
      <c r="AI3491" s="8">
        <v>94.345008850097656</v>
      </c>
      <c r="AJ3491" s="8">
        <v>141.18096923828131</v>
      </c>
      <c r="AK3491" s="8">
        <v>143.52813720703131</v>
      </c>
      <c r="AL3491" s="8">
        <v>175.05682373046881</v>
      </c>
      <c r="AM3491" s="8">
        <v>222.4446105957031</v>
      </c>
      <c r="AN3491" s="8">
        <v>251.40116882324219</v>
      </c>
      <c r="AO3491" s="8">
        <v>298.17477416992188</v>
      </c>
      <c r="AP3491" s="8">
        <v>381.239501953125</v>
      </c>
      <c r="AQ3491" s="8">
        <v>564.0692138671875</v>
      </c>
    </row>
    <row r="3492" spans="1:43" x14ac:dyDescent="0.3">
      <c r="A3492" s="3" t="s">
        <v>2821</v>
      </c>
      <c r="B3492" s="1" t="s">
        <v>12957</v>
      </c>
      <c r="C3492" s="57" t="s">
        <v>6357</v>
      </c>
      <c r="D3492" s="57" t="s">
        <v>6409</v>
      </c>
      <c r="E3492" s="57" t="s">
        <v>6622</v>
      </c>
      <c r="F3492" s="89">
        <v>125.1956253051758</v>
      </c>
      <c r="G3492" s="8">
        <v>35.207324981689453</v>
      </c>
      <c r="H3492" s="8">
        <v>44.161933898925781</v>
      </c>
      <c r="I3492" s="8">
        <v>55.846698760986328</v>
      </c>
      <c r="J3492" s="8">
        <v>48.882343292236328</v>
      </c>
      <c r="K3492" s="8">
        <v>33.678745269775391</v>
      </c>
      <c r="L3492" s="8">
        <v>51.620838165283203</v>
      </c>
      <c r="M3492" s="8">
        <v>44.728324890136719</v>
      </c>
      <c r="N3492" s="8">
        <v>49.152717590332031</v>
      </c>
      <c r="O3492" s="8">
        <v>68.768608093261719</v>
      </c>
      <c r="P3492" s="8">
        <v>84.328102111816406</v>
      </c>
      <c r="Q3492" s="8">
        <v>161.9589538574219</v>
      </c>
      <c r="R3492" s="8">
        <v>190.58929443359381</v>
      </c>
      <c r="S3492" s="8">
        <v>221.2762451171875</v>
      </c>
      <c r="T3492" s="8">
        <v>271.40133666992188</v>
      </c>
      <c r="U3492" s="8">
        <v>350.5506591796875</v>
      </c>
      <c r="V3492" s="8">
        <v>496.47833251953131</v>
      </c>
      <c r="W3492" s="8">
        <v>475.48007202148438</v>
      </c>
      <c r="X3492" s="8">
        <v>648.5150146484375</v>
      </c>
      <c r="Y3492" s="84">
        <v>100.6711807250977</v>
      </c>
      <c r="Z3492" s="8">
        <v>48.674423217773438</v>
      </c>
      <c r="AA3492" s="8">
        <v>30.1495361328125</v>
      </c>
      <c r="AB3492" s="8">
        <v>35.784664154052727</v>
      </c>
      <c r="AC3492" s="8">
        <v>43.340328216552727</v>
      </c>
      <c r="AD3492" s="8">
        <v>44.495243072509773</v>
      </c>
      <c r="AE3492" s="8">
        <v>49.955562591552727</v>
      </c>
      <c r="AF3492" s="8">
        <v>85.2689208984375</v>
      </c>
      <c r="AG3492" s="8">
        <v>91.569908142089844</v>
      </c>
      <c r="AH3492" s="8">
        <v>93.124382019042969</v>
      </c>
      <c r="AI3492" s="8">
        <v>147.14006042480469</v>
      </c>
      <c r="AJ3492" s="8">
        <v>172.38041687011719</v>
      </c>
      <c r="AK3492" s="8">
        <v>191.02716064453131</v>
      </c>
      <c r="AL3492" s="8">
        <v>228.6724548339844</v>
      </c>
      <c r="AM3492" s="8">
        <v>255.31584167480469</v>
      </c>
      <c r="AN3492" s="8">
        <v>414.61428833007813</v>
      </c>
      <c r="AO3492" s="8">
        <v>379.37112426757813</v>
      </c>
      <c r="AP3492" s="8">
        <v>504.20794677734381</v>
      </c>
      <c r="AQ3492" s="8">
        <v>573.9344482421875</v>
      </c>
    </row>
    <row r="3493" spans="1:43" x14ac:dyDescent="0.3">
      <c r="A3493" s="3" t="s">
        <v>2820</v>
      </c>
      <c r="B3493" s="1" t="s">
        <v>9580</v>
      </c>
      <c r="C3493" s="57" t="s">
        <v>6357</v>
      </c>
      <c r="D3493" s="57" t="s">
        <v>6409</v>
      </c>
      <c r="E3493" s="57" t="s">
        <v>6427</v>
      </c>
      <c r="F3493" s="89">
        <v>103.2155075073242</v>
      </c>
      <c r="G3493" s="8">
        <v>9.0309543609619141</v>
      </c>
      <c r="H3493" s="8">
        <v>2.231423139572144</v>
      </c>
      <c r="I3493" s="8">
        <v>24.998781204223629</v>
      </c>
      <c r="J3493" s="8">
        <v>25.592453002929691</v>
      </c>
      <c r="K3493" s="8">
        <v>13.938687324523929</v>
      </c>
      <c r="L3493" s="8">
        <v>22.826372146606449</v>
      </c>
      <c r="M3493" s="8">
        <v>21.419486999511719</v>
      </c>
      <c r="N3493" s="8">
        <v>25.786165237426761</v>
      </c>
      <c r="O3493" s="8">
        <v>37.612628936767578</v>
      </c>
      <c r="P3493" s="8">
        <v>63.111007690429688</v>
      </c>
      <c r="Q3493" s="8">
        <v>88.052070617675781</v>
      </c>
      <c r="R3493" s="8">
        <v>148.5404968261719</v>
      </c>
      <c r="S3493" s="8">
        <v>185.20399475097659</v>
      </c>
      <c r="T3493" s="8">
        <v>272.701416015625</v>
      </c>
      <c r="U3493" s="8">
        <v>387.33822631835938</v>
      </c>
      <c r="V3493" s="8">
        <v>391.59869384765631</v>
      </c>
      <c r="W3493" s="8">
        <v>562.60028076171875</v>
      </c>
      <c r="X3493" s="8">
        <v>575.619384765625</v>
      </c>
      <c r="Y3493" s="84">
        <v>85.294120788574219</v>
      </c>
      <c r="Z3493" s="8">
        <v>7.3535709381103516</v>
      </c>
      <c r="AA3493" s="8">
        <v>-2.7060189247131352</v>
      </c>
      <c r="AB3493" s="8">
        <v>9.6321268081665039</v>
      </c>
      <c r="AC3493" s="8">
        <v>26.178607940673832</v>
      </c>
      <c r="AD3493" s="8">
        <v>28.461160659790039</v>
      </c>
      <c r="AE3493" s="8">
        <v>29.83134841918945</v>
      </c>
      <c r="AF3493" s="8">
        <v>40.321025848388672</v>
      </c>
      <c r="AG3493" s="8">
        <v>50.500347137451172</v>
      </c>
      <c r="AH3493" s="8">
        <v>67.296577453613281</v>
      </c>
      <c r="AI3493" s="8">
        <v>96.364723205566406</v>
      </c>
      <c r="AJ3493" s="8">
        <v>125.9991912841797</v>
      </c>
      <c r="AK3493" s="8">
        <v>162.33758544921881</v>
      </c>
      <c r="AL3493" s="8">
        <v>174.83757019042969</v>
      </c>
      <c r="AM3493" s="8">
        <v>227.24085998535159</v>
      </c>
      <c r="AN3493" s="8">
        <v>280.5623779296875</v>
      </c>
      <c r="AO3493" s="8">
        <v>384.10443115234381</v>
      </c>
      <c r="AP3493" s="8">
        <v>414.20529174804688</v>
      </c>
      <c r="AQ3493" s="8">
        <v>544.62994384765625</v>
      </c>
    </row>
    <row r="3494" spans="1:43" x14ac:dyDescent="0.3">
      <c r="A3494" s="3" t="s">
        <v>2819</v>
      </c>
      <c r="B3494" s="1" t="s">
        <v>9579</v>
      </c>
      <c r="C3494" s="57" t="s">
        <v>6357</v>
      </c>
      <c r="D3494" s="57" t="s">
        <v>6409</v>
      </c>
      <c r="E3494" s="57" t="s">
        <v>6622</v>
      </c>
      <c r="F3494" s="89">
        <v>132.19683837890631</v>
      </c>
      <c r="G3494" s="8">
        <v>44.374446868896477</v>
      </c>
      <c r="H3494" s="8">
        <v>50.637699127197273</v>
      </c>
      <c r="I3494" s="8">
        <v>54.407669067382813</v>
      </c>
      <c r="J3494" s="8">
        <v>52.314750671386719</v>
      </c>
      <c r="K3494" s="8">
        <v>56.039104461669922</v>
      </c>
      <c r="L3494" s="8">
        <v>62.193702697753913</v>
      </c>
      <c r="M3494" s="8">
        <v>62.547779083251953</v>
      </c>
      <c r="N3494" s="8">
        <v>72.392173767089844</v>
      </c>
      <c r="O3494" s="8">
        <v>69.8988037109375</v>
      </c>
      <c r="P3494" s="8">
        <v>106.5680770874023</v>
      </c>
      <c r="Q3494" s="8">
        <v>142.48356628417969</v>
      </c>
      <c r="R3494" s="8">
        <v>183.56976318359381</v>
      </c>
      <c r="S3494" s="8">
        <v>239.6968078613281</v>
      </c>
      <c r="T3494" s="8">
        <v>346.26031494140631</v>
      </c>
      <c r="U3494" s="8">
        <v>417.674560546875</v>
      </c>
      <c r="V3494" s="8">
        <v>477.30078125</v>
      </c>
      <c r="W3494" s="8">
        <v>557.82281494140625</v>
      </c>
      <c r="X3494" s="8">
        <v>666.29412841796875</v>
      </c>
      <c r="Y3494" s="84">
        <v>110.853645324707</v>
      </c>
      <c r="Z3494" s="8">
        <v>47.2333984375</v>
      </c>
      <c r="AA3494" s="8">
        <v>34.733993530273438</v>
      </c>
      <c r="AB3494" s="8">
        <v>58.911773681640632</v>
      </c>
      <c r="AC3494" s="8">
        <v>43.739982604980469</v>
      </c>
      <c r="AD3494" s="8">
        <v>65.784500122070313</v>
      </c>
      <c r="AE3494" s="8">
        <v>72.888465881347656</v>
      </c>
      <c r="AF3494" s="8">
        <v>79.505378723144531</v>
      </c>
      <c r="AG3494" s="8">
        <v>110.2237548828125</v>
      </c>
      <c r="AH3494" s="8">
        <v>112.521728515625</v>
      </c>
      <c r="AI3494" s="8">
        <v>139.09349060058591</v>
      </c>
      <c r="AJ3494" s="8">
        <v>186.2467346191406</v>
      </c>
      <c r="AK3494" s="8">
        <v>216.50273132324219</v>
      </c>
      <c r="AL3494" s="8">
        <v>230.1094055175781</v>
      </c>
      <c r="AM3494" s="8">
        <v>299.01431274414063</v>
      </c>
      <c r="AN3494" s="8">
        <v>341.35910034179688</v>
      </c>
      <c r="AO3494" s="8">
        <v>425.191162109375</v>
      </c>
      <c r="AP3494" s="8">
        <v>500.0791015625</v>
      </c>
      <c r="AQ3494" s="8">
        <v>552.6644287109375</v>
      </c>
    </row>
    <row r="3495" spans="1:43" x14ac:dyDescent="0.3">
      <c r="A3495" s="3" t="s">
        <v>2818</v>
      </c>
      <c r="B3495" s="1" t="s">
        <v>9578</v>
      </c>
      <c r="C3495" s="57" t="s">
        <v>6357</v>
      </c>
      <c r="D3495" s="57" t="s">
        <v>6409</v>
      </c>
      <c r="E3495" s="57" t="s">
        <v>6622</v>
      </c>
      <c r="F3495" s="89">
        <v>149.54405212402341</v>
      </c>
      <c r="G3495" s="8">
        <v>72.712577819824219</v>
      </c>
      <c r="H3495" s="8">
        <v>60.099735260009773</v>
      </c>
      <c r="I3495" s="8">
        <v>75.935516357421875</v>
      </c>
      <c r="J3495" s="8">
        <v>71.775505065917969</v>
      </c>
      <c r="K3495" s="8">
        <v>60.673690795898438</v>
      </c>
      <c r="L3495" s="8">
        <v>76.436607360839844</v>
      </c>
      <c r="M3495" s="8">
        <v>52.30316162109375</v>
      </c>
      <c r="N3495" s="8">
        <v>74.877418518066406</v>
      </c>
      <c r="O3495" s="8">
        <v>85.454727172851563</v>
      </c>
      <c r="P3495" s="8">
        <v>129.2610168457031</v>
      </c>
      <c r="Q3495" s="8">
        <v>172.68159484863281</v>
      </c>
      <c r="R3495" s="8">
        <v>214.96537780761719</v>
      </c>
      <c r="S3495" s="8">
        <v>281.06753540039063</v>
      </c>
      <c r="T3495" s="8">
        <v>390.58761596679688</v>
      </c>
      <c r="U3495" s="8">
        <v>440.68881225585938</v>
      </c>
      <c r="V3495" s="8">
        <v>571.93316650390625</v>
      </c>
      <c r="W3495" s="8">
        <v>547.3560791015625</v>
      </c>
      <c r="X3495" s="8">
        <v>717.56414794921875</v>
      </c>
      <c r="Y3495" s="84">
        <v>137.1014099121094</v>
      </c>
      <c r="Z3495" s="8">
        <v>60.142910003662109</v>
      </c>
      <c r="AA3495" s="8">
        <v>43.706775665283203</v>
      </c>
      <c r="AB3495" s="8">
        <v>81.254318237304688</v>
      </c>
      <c r="AC3495" s="8">
        <v>78.076301574707031</v>
      </c>
      <c r="AD3495" s="8">
        <v>80.991958618164063</v>
      </c>
      <c r="AE3495" s="8">
        <v>96.267669677734375</v>
      </c>
      <c r="AF3495" s="8">
        <v>95.475028991699219</v>
      </c>
      <c r="AG3495" s="8">
        <v>100.51992034912109</v>
      </c>
      <c r="AH3495" s="8">
        <v>139.37776184082031</v>
      </c>
      <c r="AI3495" s="8">
        <v>193.03776550292969</v>
      </c>
      <c r="AJ3495" s="8">
        <v>243.4835205078125</v>
      </c>
      <c r="AK3495" s="8">
        <v>236.3426513671875</v>
      </c>
      <c r="AL3495" s="8">
        <v>271.49246215820313</v>
      </c>
      <c r="AM3495" s="8">
        <v>356.18380737304688</v>
      </c>
      <c r="AN3495" s="8">
        <v>356.93392944335938</v>
      </c>
      <c r="AO3495" s="8">
        <v>445.02752685546881</v>
      </c>
      <c r="AP3495" s="8">
        <v>592.11273193359375</v>
      </c>
      <c r="AQ3495" s="8">
        <v>604.0416259765625</v>
      </c>
    </row>
    <row r="3496" spans="1:43" x14ac:dyDescent="0.3">
      <c r="A3496" s="3" t="s">
        <v>2817</v>
      </c>
      <c r="B3496" s="1" t="s">
        <v>9577</v>
      </c>
      <c r="C3496" s="57" t="s">
        <v>6357</v>
      </c>
      <c r="D3496" s="57" t="s">
        <v>6409</v>
      </c>
      <c r="E3496" s="57" t="s">
        <v>6622</v>
      </c>
      <c r="F3496" s="89">
        <v>117.9203262329102</v>
      </c>
      <c r="G3496" s="8">
        <v>37.83538818359375</v>
      </c>
      <c r="H3496" s="8">
        <v>47.156967163085938</v>
      </c>
      <c r="I3496" s="8">
        <v>56.615421295166023</v>
      </c>
      <c r="J3496" s="8">
        <v>54.227096557617188</v>
      </c>
      <c r="K3496" s="8">
        <v>40.199653625488281</v>
      </c>
      <c r="L3496" s="8">
        <v>43.327434539794922</v>
      </c>
      <c r="M3496" s="8">
        <v>34.872928619384773</v>
      </c>
      <c r="N3496" s="8">
        <v>41.824012756347663</v>
      </c>
      <c r="O3496" s="8">
        <v>56.411197662353523</v>
      </c>
      <c r="P3496" s="8">
        <v>95.257286071777344</v>
      </c>
      <c r="Q3496" s="8">
        <v>138.8419494628906</v>
      </c>
      <c r="R3496" s="8">
        <v>200.15618896484381</v>
      </c>
      <c r="S3496" s="8">
        <v>260.3096923828125</v>
      </c>
      <c r="T3496" s="8">
        <v>336.24765014648438</v>
      </c>
      <c r="U3496" s="8">
        <v>429.6136474609375</v>
      </c>
      <c r="V3496" s="8">
        <v>473.07254028320313</v>
      </c>
      <c r="W3496" s="8">
        <v>502.46136474609381</v>
      </c>
      <c r="X3496" s="8">
        <v>568.26239013671875</v>
      </c>
      <c r="Y3496" s="84">
        <v>98.665641784667969</v>
      </c>
      <c r="Z3496" s="8">
        <v>33.558315277099609</v>
      </c>
      <c r="AA3496" s="8">
        <v>23.907241821289059</v>
      </c>
      <c r="AB3496" s="8">
        <v>45.06207275390625</v>
      </c>
      <c r="AC3496" s="8">
        <v>42.355007171630859</v>
      </c>
      <c r="AD3496" s="8">
        <v>58.352592468261719</v>
      </c>
      <c r="AE3496" s="8">
        <v>59.885120391845703</v>
      </c>
      <c r="AF3496" s="8">
        <v>65.551742553710938</v>
      </c>
      <c r="AG3496" s="8">
        <v>70.767654418945313</v>
      </c>
      <c r="AH3496" s="8">
        <v>93.404037475585938</v>
      </c>
      <c r="AI3496" s="8">
        <v>129.6114501953125</v>
      </c>
      <c r="AJ3496" s="8">
        <v>163.78828430175781</v>
      </c>
      <c r="AK3496" s="8">
        <v>210.80427551269531</v>
      </c>
      <c r="AL3496" s="8">
        <v>234.15632629394531</v>
      </c>
      <c r="AM3496" s="8">
        <v>268.900146484375</v>
      </c>
      <c r="AN3496" s="8">
        <v>289.91964721679688</v>
      </c>
      <c r="AO3496" s="8">
        <v>380.0682373046875</v>
      </c>
      <c r="AP3496" s="8">
        <v>451.695556640625</v>
      </c>
      <c r="AQ3496" s="8">
        <v>493.61526489257813</v>
      </c>
    </row>
    <row r="3497" spans="1:43" x14ac:dyDescent="0.3">
      <c r="A3497" s="3" t="s">
        <v>2816</v>
      </c>
      <c r="B3497" s="1" t="s">
        <v>12958</v>
      </c>
      <c r="C3497" s="57" t="s">
        <v>6357</v>
      </c>
      <c r="D3497" s="57" t="s">
        <v>6409</v>
      </c>
      <c r="E3497" s="57" t="s">
        <v>6623</v>
      </c>
      <c r="F3497" s="89">
        <v>121.23305511474609</v>
      </c>
      <c r="G3497" s="8">
        <v>18.201396942138668</v>
      </c>
      <c r="H3497" s="8">
        <v>36.155597686767578</v>
      </c>
      <c r="I3497" s="8">
        <v>57.764812469482422</v>
      </c>
      <c r="J3497" s="8">
        <v>49.127124786376953</v>
      </c>
      <c r="K3497" s="8">
        <v>43.515731811523438</v>
      </c>
      <c r="L3497" s="8">
        <v>28.555671691894531</v>
      </c>
      <c r="M3497" s="8">
        <v>30.188117980957031</v>
      </c>
      <c r="N3497" s="8">
        <v>34.121376037597663</v>
      </c>
      <c r="O3497" s="8">
        <v>54.167812347412109</v>
      </c>
      <c r="P3497" s="8">
        <v>87.266456604003906</v>
      </c>
      <c r="Q3497" s="8">
        <v>126.8595352172852</v>
      </c>
      <c r="R3497" s="8">
        <v>161.92448425292969</v>
      </c>
      <c r="S3497" s="8">
        <v>257.26815795898438</v>
      </c>
      <c r="T3497" s="8">
        <v>369.08499145507813</v>
      </c>
      <c r="U3497" s="8">
        <v>431.14163208007813</v>
      </c>
      <c r="V3497" s="8">
        <v>500.3912353515625</v>
      </c>
      <c r="W3497" s="8">
        <v>767.83026123046875</v>
      </c>
      <c r="X3497" s="8">
        <v>642.183837890625</v>
      </c>
      <c r="Y3497" s="84">
        <v>98.135780334472656</v>
      </c>
      <c r="Z3497" s="8">
        <v>13.507553100585939</v>
      </c>
      <c r="AA3497" s="8">
        <v>26.09206581115723</v>
      </c>
      <c r="AB3497" s="8">
        <v>37.601139068603523</v>
      </c>
      <c r="AC3497" s="8">
        <v>35.040206909179688</v>
      </c>
      <c r="AD3497" s="8">
        <v>41.087059020996087</v>
      </c>
      <c r="AE3497" s="8">
        <v>37.148521423339837</v>
      </c>
      <c r="AF3497" s="8">
        <v>51.624244689941413</v>
      </c>
      <c r="AG3497" s="8">
        <v>59.310882568359382</v>
      </c>
      <c r="AH3497" s="8">
        <v>81.108047485351563</v>
      </c>
      <c r="AI3497" s="8">
        <v>128.03370666503909</v>
      </c>
      <c r="AJ3497" s="8">
        <v>183.73297119140631</v>
      </c>
      <c r="AK3497" s="8">
        <v>223.1386413574219</v>
      </c>
      <c r="AL3497" s="8">
        <v>217.86909484863281</v>
      </c>
      <c r="AM3497" s="8">
        <v>287.1295166015625</v>
      </c>
      <c r="AN3497" s="8">
        <v>386.146240234375</v>
      </c>
      <c r="AO3497" s="8">
        <v>625.3487548828125</v>
      </c>
      <c r="AP3497" s="8">
        <v>641.5372314453125</v>
      </c>
      <c r="AQ3497" s="8">
        <v>637.59381103515625</v>
      </c>
    </row>
    <row r="3498" spans="1:43" x14ac:dyDescent="0.3">
      <c r="A3498" s="3" t="s">
        <v>2815</v>
      </c>
      <c r="B3498" s="1" t="s">
        <v>9576</v>
      </c>
      <c r="C3498" s="57" t="s">
        <v>6357</v>
      </c>
      <c r="D3498" s="57" t="s">
        <v>6409</v>
      </c>
      <c r="E3498" s="57" t="s">
        <v>6427</v>
      </c>
      <c r="F3498" s="89">
        <v>125.2631301879883</v>
      </c>
      <c r="G3498" s="8">
        <v>20.886430740356449</v>
      </c>
      <c r="H3498" s="8">
        <v>25.816717147827148</v>
      </c>
      <c r="I3498" s="8">
        <v>33.187229156494141</v>
      </c>
      <c r="J3498" s="8">
        <v>83.030075073242188</v>
      </c>
      <c r="K3498" s="8">
        <v>39.34283447265625</v>
      </c>
      <c r="L3498" s="8">
        <v>30.15249061584473</v>
      </c>
      <c r="M3498" s="8">
        <v>49.485187530517578</v>
      </c>
      <c r="N3498" s="8">
        <v>42.345905303955078</v>
      </c>
      <c r="O3498" s="8">
        <v>51.106723785400391</v>
      </c>
      <c r="P3498" s="8">
        <v>87.394752502441406</v>
      </c>
      <c r="Q3498" s="8">
        <v>101.4904022216797</v>
      </c>
      <c r="R3498" s="8">
        <v>150.86956787109381</v>
      </c>
      <c r="S3498" s="8">
        <v>246.413330078125</v>
      </c>
      <c r="T3498" s="8">
        <v>362.61532592773438</v>
      </c>
      <c r="U3498" s="8">
        <v>313.28121948242188</v>
      </c>
      <c r="V3498" s="8">
        <v>573.6904296875</v>
      </c>
      <c r="W3498" s="8">
        <v>427.97225952148438</v>
      </c>
      <c r="X3498" s="8">
        <v>629.22637939453125</v>
      </c>
      <c r="Y3498" s="84">
        <v>78.448997497558594</v>
      </c>
      <c r="Z3498" s="8">
        <v>13.67061138153076</v>
      </c>
      <c r="AA3498" s="8">
        <v>53.384124755859382</v>
      </c>
      <c r="AB3498" s="8">
        <v>66.594261169433594</v>
      </c>
      <c r="AC3498" s="8">
        <v>29.343381881713871</v>
      </c>
      <c r="AD3498" s="8">
        <v>34.313541412353523</v>
      </c>
      <c r="AE3498" s="8">
        <v>37.160308837890632</v>
      </c>
      <c r="AF3498" s="8">
        <v>32.547332763671882</v>
      </c>
      <c r="AG3498" s="8">
        <v>89.103134155273438</v>
      </c>
      <c r="AH3498" s="8">
        <v>74.813980102539063</v>
      </c>
      <c r="AI3498" s="8">
        <v>118.2111129760742</v>
      </c>
      <c r="AJ3498" s="8">
        <v>145.6556396484375</v>
      </c>
      <c r="AK3498" s="8">
        <v>312.21368408203131</v>
      </c>
      <c r="AL3498" s="8">
        <v>249.1954040527344</v>
      </c>
      <c r="AM3498" s="8">
        <v>288.55538940429688</v>
      </c>
      <c r="AN3498" s="8">
        <v>302.39053344726563</v>
      </c>
      <c r="AO3498" s="8">
        <v>421.10394287109381</v>
      </c>
      <c r="AP3498" s="8">
        <v>481.20611572265631</v>
      </c>
      <c r="AQ3498" s="8">
        <v>514.04681396484375</v>
      </c>
    </row>
    <row r="3499" spans="1:43" x14ac:dyDescent="0.3">
      <c r="A3499" s="3" t="s">
        <v>2814</v>
      </c>
      <c r="B3499" s="1" t="s">
        <v>9575</v>
      </c>
      <c r="C3499" s="57" t="s">
        <v>6357</v>
      </c>
      <c r="D3499" s="57" t="s">
        <v>6409</v>
      </c>
      <c r="E3499" s="57" t="s">
        <v>6623</v>
      </c>
      <c r="F3499" s="89">
        <v>118.3347244262695</v>
      </c>
      <c r="G3499" s="8">
        <v>28.981658935546879</v>
      </c>
      <c r="H3499" s="8">
        <v>55.417087554931641</v>
      </c>
      <c r="I3499" s="8">
        <v>69.877334594726563</v>
      </c>
      <c r="J3499" s="8">
        <v>45.045661926269531</v>
      </c>
      <c r="K3499" s="8">
        <v>45.968414306640632</v>
      </c>
      <c r="L3499" s="8">
        <v>34.411701202392578</v>
      </c>
      <c r="M3499" s="8">
        <v>36.481788635253913</v>
      </c>
      <c r="N3499" s="8">
        <v>49.342662811279297</v>
      </c>
      <c r="O3499" s="8">
        <v>63.859138488769531</v>
      </c>
      <c r="P3499" s="8">
        <v>92.456695556640625</v>
      </c>
      <c r="Q3499" s="8">
        <v>128.3645935058594</v>
      </c>
      <c r="R3499" s="8">
        <v>195.9156494140625</v>
      </c>
      <c r="S3499" s="8">
        <v>264.52130126953131</v>
      </c>
      <c r="T3499" s="8">
        <v>347.99847412109381</v>
      </c>
      <c r="U3499" s="8">
        <v>423.23471069335938</v>
      </c>
      <c r="V3499" s="8">
        <v>487.41549682617188</v>
      </c>
      <c r="W3499" s="8">
        <v>532.34332275390625</v>
      </c>
      <c r="X3499" s="8">
        <v>527.05108642578125</v>
      </c>
      <c r="Y3499" s="84">
        <v>98.212486267089844</v>
      </c>
      <c r="Z3499" s="8">
        <v>23.932622909545898</v>
      </c>
      <c r="AA3499" s="8">
        <v>31.837799072265629</v>
      </c>
      <c r="AB3499" s="8">
        <v>53.379756927490227</v>
      </c>
      <c r="AC3499" s="8">
        <v>55.184223175048828</v>
      </c>
      <c r="AD3499" s="8">
        <v>53.075824737548828</v>
      </c>
      <c r="AE3499" s="8">
        <v>46.784217834472663</v>
      </c>
      <c r="AF3499" s="8">
        <v>59.948238372802727</v>
      </c>
      <c r="AG3499" s="8">
        <v>79.754318237304688</v>
      </c>
      <c r="AH3499" s="8">
        <v>98.704605102539063</v>
      </c>
      <c r="AI3499" s="8">
        <v>152.7303466796875</v>
      </c>
      <c r="AJ3499" s="8">
        <v>213.7671813964844</v>
      </c>
      <c r="AK3499" s="8">
        <v>219.4423828125</v>
      </c>
      <c r="AL3499" s="8">
        <v>262.82962036132813</v>
      </c>
      <c r="AM3499" s="8">
        <v>267.34182739257813</v>
      </c>
      <c r="AN3499" s="8">
        <v>360.8135986328125</v>
      </c>
      <c r="AO3499" s="8">
        <v>423.17388916015631</v>
      </c>
      <c r="AP3499" s="8">
        <v>484.08151245117188</v>
      </c>
      <c r="AQ3499" s="8">
        <v>546.7120361328125</v>
      </c>
    </row>
    <row r="3500" spans="1:43" x14ac:dyDescent="0.3">
      <c r="A3500" s="3" t="s">
        <v>2813</v>
      </c>
      <c r="B3500" s="1" t="s">
        <v>9574</v>
      </c>
      <c r="C3500" s="57" t="s">
        <v>6357</v>
      </c>
      <c r="D3500" s="57" t="s">
        <v>6409</v>
      </c>
      <c r="E3500" s="57" t="s">
        <v>6622</v>
      </c>
      <c r="F3500" s="89">
        <v>138.30891418457031</v>
      </c>
      <c r="G3500" s="8">
        <v>57.421596527099609</v>
      </c>
      <c r="H3500" s="8">
        <v>50.104499816894531</v>
      </c>
      <c r="I3500" s="8">
        <v>62.240367889404297</v>
      </c>
      <c r="J3500" s="8">
        <v>51.202037811279297</v>
      </c>
      <c r="K3500" s="8">
        <v>47.849189758300781</v>
      </c>
      <c r="L3500" s="8">
        <v>55.536342620849609</v>
      </c>
      <c r="M3500" s="8">
        <v>47.509475708007813</v>
      </c>
      <c r="N3500" s="8">
        <v>60.496669769287109</v>
      </c>
      <c r="O3500" s="8">
        <v>82.9703369140625</v>
      </c>
      <c r="P3500" s="8">
        <v>97.895637512207031</v>
      </c>
      <c r="Q3500" s="8">
        <v>146.94288635253909</v>
      </c>
      <c r="R3500" s="8">
        <v>198.6495361328125</v>
      </c>
      <c r="S3500" s="8">
        <v>249.2830505371094</v>
      </c>
      <c r="T3500" s="8">
        <v>346.52169799804688</v>
      </c>
      <c r="U3500" s="8">
        <v>388.41036987304688</v>
      </c>
      <c r="V3500" s="8">
        <v>454.40679931640631</v>
      </c>
      <c r="W3500" s="8">
        <v>535.4156494140625</v>
      </c>
      <c r="X3500" s="8">
        <v>588.88525390625</v>
      </c>
      <c r="Y3500" s="84">
        <v>117.76596832275391</v>
      </c>
      <c r="Z3500" s="8">
        <v>43.130210876464837</v>
      </c>
      <c r="AA3500" s="8">
        <v>37.788749694824219</v>
      </c>
      <c r="AB3500" s="8">
        <v>52.977424621582031</v>
      </c>
      <c r="AC3500" s="8">
        <v>54.726005554199219</v>
      </c>
      <c r="AD3500" s="8">
        <v>61.519695281982422</v>
      </c>
      <c r="AE3500" s="8">
        <v>71.029426574707031</v>
      </c>
      <c r="AF3500" s="8">
        <v>80.059135437011719</v>
      </c>
      <c r="AG3500" s="8">
        <v>85.31878662109375</v>
      </c>
      <c r="AH3500" s="8">
        <v>109.8244171142578</v>
      </c>
      <c r="AI3500" s="8">
        <v>159.16278076171881</v>
      </c>
      <c r="AJ3500" s="8">
        <v>191.45271301269531</v>
      </c>
      <c r="AK3500" s="8">
        <v>220.9713439941406</v>
      </c>
      <c r="AL3500" s="8">
        <v>242.32780456542969</v>
      </c>
      <c r="AM3500" s="8">
        <v>299.68673706054688</v>
      </c>
      <c r="AN3500" s="8">
        <v>347.63229370117188</v>
      </c>
      <c r="AO3500" s="8">
        <v>408.12405395507813</v>
      </c>
      <c r="AP3500" s="8">
        <v>528.861083984375</v>
      </c>
      <c r="AQ3500" s="8">
        <v>533.43536376953125</v>
      </c>
    </row>
    <row r="3501" spans="1:43" x14ac:dyDescent="0.3">
      <c r="A3501" s="3" t="s">
        <v>2812</v>
      </c>
      <c r="B3501" s="1" t="s">
        <v>12959</v>
      </c>
      <c r="C3501" s="57" t="s">
        <v>6357</v>
      </c>
      <c r="D3501" s="57" t="s">
        <v>6409</v>
      </c>
      <c r="E3501" s="57" t="s">
        <v>6623</v>
      </c>
      <c r="F3501" s="89">
        <v>118.671142578125</v>
      </c>
      <c r="G3501" s="8">
        <v>17.55262565612793</v>
      </c>
      <c r="H3501" s="8">
        <v>44.994224548339837</v>
      </c>
      <c r="I3501" s="8">
        <v>41.583114624023438</v>
      </c>
      <c r="J3501" s="8">
        <v>64.340446472167969</v>
      </c>
      <c r="K3501" s="8">
        <v>40.215667724609382</v>
      </c>
      <c r="L3501" s="8">
        <v>22.906002044677731</v>
      </c>
      <c r="M3501" s="8">
        <v>28.41248893737793</v>
      </c>
      <c r="N3501" s="8">
        <v>40.525703430175781</v>
      </c>
      <c r="O3501" s="8">
        <v>56.101608276367188</v>
      </c>
      <c r="P3501" s="8">
        <v>91.536231994628906</v>
      </c>
      <c r="Q3501" s="8">
        <v>126.39707946777339</v>
      </c>
      <c r="R3501" s="8">
        <v>183.41143798828131</v>
      </c>
      <c r="S3501" s="8">
        <v>223.11505126953131</v>
      </c>
      <c r="T3501" s="8">
        <v>399.81268310546881</v>
      </c>
      <c r="U3501" s="8">
        <v>482.35052490234381</v>
      </c>
      <c r="V3501" s="8">
        <v>525.639404296875</v>
      </c>
      <c r="W3501" s="8">
        <v>560.58770751953125</v>
      </c>
      <c r="X3501" s="8">
        <v>563.60113525390625</v>
      </c>
      <c r="Y3501" s="84">
        <v>99.584922790527344</v>
      </c>
      <c r="Z3501" s="8">
        <v>25.545490264892582</v>
      </c>
      <c r="AA3501" s="8">
        <v>13.66024112701416</v>
      </c>
      <c r="AB3501" s="8">
        <v>36.654850006103523</v>
      </c>
      <c r="AC3501" s="8">
        <v>38.098606109619141</v>
      </c>
      <c r="AD3501" s="8">
        <v>37.890651702880859</v>
      </c>
      <c r="AE3501" s="8">
        <v>35.654331207275391</v>
      </c>
      <c r="AF3501" s="8">
        <v>45.923351287841797</v>
      </c>
      <c r="AG3501" s="8">
        <v>73.162864685058594</v>
      </c>
      <c r="AH3501" s="8">
        <v>86.585586547851563</v>
      </c>
      <c r="AI3501" s="8">
        <v>121.29405212402339</v>
      </c>
      <c r="AJ3501" s="8">
        <v>168.40690612792969</v>
      </c>
      <c r="AK3501" s="8">
        <v>204.10118103027341</v>
      </c>
      <c r="AL3501" s="8">
        <v>219.74211120605469</v>
      </c>
      <c r="AM3501" s="8">
        <v>318.5172119140625</v>
      </c>
      <c r="AN3501" s="8">
        <v>348.57272338867188</v>
      </c>
      <c r="AO3501" s="8">
        <v>440.4808349609375</v>
      </c>
      <c r="AP3501" s="8">
        <v>418.33462524414063</v>
      </c>
      <c r="AQ3501" s="8">
        <v>488.97463989257813</v>
      </c>
    </row>
    <row r="3502" spans="1:43" x14ac:dyDescent="0.3">
      <c r="A3502" s="3" t="s">
        <v>2811</v>
      </c>
      <c r="B3502" s="1" t="s">
        <v>12960</v>
      </c>
      <c r="C3502" s="57" t="s">
        <v>6357</v>
      </c>
      <c r="D3502" s="57" t="s">
        <v>6409</v>
      </c>
      <c r="E3502" s="57" t="s">
        <v>6427</v>
      </c>
      <c r="F3502" s="89">
        <v>112.93471527099609</v>
      </c>
      <c r="G3502" s="8">
        <v>9.995265007019043</v>
      </c>
      <c r="H3502" s="8">
        <v>27.17952728271484</v>
      </c>
      <c r="I3502" s="8">
        <v>35.69024658203125</v>
      </c>
      <c r="J3502" s="8">
        <v>27.930450439453129</v>
      </c>
      <c r="K3502" s="8">
        <v>36.867549896240227</v>
      </c>
      <c r="L3502" s="8">
        <v>20.394683837890629</v>
      </c>
      <c r="M3502" s="8">
        <v>28.03870964050293</v>
      </c>
      <c r="N3502" s="8">
        <v>37.383827209472663</v>
      </c>
      <c r="O3502" s="8">
        <v>48.794242858886719</v>
      </c>
      <c r="P3502" s="8">
        <v>84.34686279296875</v>
      </c>
      <c r="Q3502" s="8">
        <v>118.5001220703125</v>
      </c>
      <c r="R3502" s="8">
        <v>166.73695373535159</v>
      </c>
      <c r="S3502" s="8">
        <v>227.33348083496091</v>
      </c>
      <c r="T3502" s="8">
        <v>326.6436767578125</v>
      </c>
      <c r="U3502" s="8">
        <v>399.289794921875</v>
      </c>
      <c r="V3502" s="8">
        <v>526.76104736328125</v>
      </c>
      <c r="W3502" s="8">
        <v>650.12841796875</v>
      </c>
      <c r="X3502" s="8">
        <v>841.09124755859375</v>
      </c>
      <c r="Y3502" s="84">
        <v>93.181541442871094</v>
      </c>
      <c r="Z3502" s="8">
        <v>3.7494652271270752</v>
      </c>
      <c r="AA3502" s="8">
        <v>25.871946334838871</v>
      </c>
      <c r="AB3502" s="8">
        <v>40.833213806152337</v>
      </c>
      <c r="AC3502" s="8">
        <v>36.286724090576172</v>
      </c>
      <c r="AD3502" s="8">
        <v>26.973285675048832</v>
      </c>
      <c r="AE3502" s="8">
        <v>37.275348663330078</v>
      </c>
      <c r="AF3502" s="8">
        <v>44.336334228515632</v>
      </c>
      <c r="AG3502" s="8">
        <v>64.462608337402344</v>
      </c>
      <c r="AH3502" s="8">
        <v>82.761146545410156</v>
      </c>
      <c r="AI3502" s="8">
        <v>124.6623229980469</v>
      </c>
      <c r="AJ3502" s="8">
        <v>158.01556396484381</v>
      </c>
      <c r="AK3502" s="8">
        <v>190.0908508300781</v>
      </c>
      <c r="AL3502" s="8">
        <v>193.66859436035159</v>
      </c>
      <c r="AM3502" s="8">
        <v>268.79595947265631</v>
      </c>
      <c r="AN3502" s="8">
        <v>307.85934448242188</v>
      </c>
      <c r="AO3502" s="8">
        <v>403.14846801757813</v>
      </c>
      <c r="AP3502" s="8">
        <v>424.15447998046881</v>
      </c>
      <c r="AQ3502" s="8">
        <v>744.15911865234375</v>
      </c>
    </row>
    <row r="3503" spans="1:43" x14ac:dyDescent="0.3">
      <c r="A3503" s="3" t="s">
        <v>2810</v>
      </c>
      <c r="B3503" s="1" t="s">
        <v>12961</v>
      </c>
      <c r="C3503" s="57" t="s">
        <v>6357</v>
      </c>
      <c r="D3503" s="57" t="s">
        <v>6409</v>
      </c>
      <c r="E3503" s="57" t="s">
        <v>6622</v>
      </c>
      <c r="F3503" s="89">
        <v>110.3418273925781</v>
      </c>
      <c r="G3503" s="8">
        <v>32.950611114501953</v>
      </c>
      <c r="H3503" s="8">
        <v>28.478376388549801</v>
      </c>
      <c r="I3503" s="8">
        <v>45.826068878173828</v>
      </c>
      <c r="J3503" s="8">
        <v>29.452627182006839</v>
      </c>
      <c r="K3503" s="8">
        <v>17.912008285522461</v>
      </c>
      <c r="L3503" s="8">
        <v>29.524745941162109</v>
      </c>
      <c r="M3503" s="8">
        <v>42.876487731933587</v>
      </c>
      <c r="N3503" s="8">
        <v>53.640819549560547</v>
      </c>
      <c r="O3503" s="8">
        <v>51.479160308837891</v>
      </c>
      <c r="P3503" s="8">
        <v>87.971748352050781</v>
      </c>
      <c r="Q3503" s="8">
        <v>102.4742889404297</v>
      </c>
      <c r="R3503" s="8">
        <v>166.4765930175781</v>
      </c>
      <c r="S3503" s="8">
        <v>208.02740478515631</v>
      </c>
      <c r="T3503" s="8">
        <v>285.94265747070313</v>
      </c>
      <c r="U3503" s="8">
        <v>339.7481689453125</v>
      </c>
      <c r="V3503" s="8">
        <v>416.74749755859381</v>
      </c>
      <c r="W3503" s="8">
        <v>519.90936279296875</v>
      </c>
      <c r="X3503" s="8">
        <v>565.56732177734375</v>
      </c>
      <c r="Y3503" s="84">
        <v>97.797012329101563</v>
      </c>
      <c r="Z3503" s="8">
        <v>22.0902214050293</v>
      </c>
      <c r="AA3503" s="8">
        <v>12.587625503540041</v>
      </c>
      <c r="AB3503" s="8">
        <v>25.012334823608398</v>
      </c>
      <c r="AC3503" s="8">
        <v>37.933937072753913</v>
      </c>
      <c r="AD3503" s="8">
        <v>41.003593444824219</v>
      </c>
      <c r="AE3503" s="8">
        <v>51.146881103515632</v>
      </c>
      <c r="AF3503" s="8">
        <v>53.679920196533203</v>
      </c>
      <c r="AG3503" s="8">
        <v>64.911605834960938</v>
      </c>
      <c r="AH3503" s="8">
        <v>101.193115234375</v>
      </c>
      <c r="AI3503" s="8">
        <v>111.78587341308589</v>
      </c>
      <c r="AJ3503" s="8">
        <v>163.7640686035156</v>
      </c>
      <c r="AK3503" s="8">
        <v>186.82258605957031</v>
      </c>
      <c r="AL3503" s="8">
        <v>213.21343994140631</v>
      </c>
      <c r="AM3503" s="8">
        <v>268.12246704101563</v>
      </c>
      <c r="AN3503" s="8">
        <v>279.30026245117188</v>
      </c>
      <c r="AO3503" s="8">
        <v>353.86697387695313</v>
      </c>
      <c r="AP3503" s="8">
        <v>426.65130615234381</v>
      </c>
      <c r="AQ3503" s="8">
        <v>503.76220703125</v>
      </c>
    </row>
    <row r="3504" spans="1:43" x14ac:dyDescent="0.3">
      <c r="A3504" s="3" t="s">
        <v>2809</v>
      </c>
      <c r="B3504" s="1" t="s">
        <v>9573</v>
      </c>
      <c r="C3504" s="57" t="s">
        <v>6357</v>
      </c>
      <c r="D3504" s="57" t="s">
        <v>6409</v>
      </c>
      <c r="E3504" s="57" t="s">
        <v>6427</v>
      </c>
      <c r="F3504" s="89">
        <v>111.5388717651367</v>
      </c>
      <c r="G3504" s="8">
        <v>-2.9699525833129878</v>
      </c>
      <c r="H3504" s="8">
        <v>23.847494125366211</v>
      </c>
      <c r="I3504" s="8">
        <v>76.876350402832031</v>
      </c>
      <c r="J3504" s="8">
        <v>398.32342529296881</v>
      </c>
      <c r="K3504" s="8">
        <v>22.389194488525391</v>
      </c>
      <c r="L3504" s="8">
        <v>18.961627960205082</v>
      </c>
      <c r="M3504" s="8">
        <v>18.839397430419918</v>
      </c>
      <c r="N3504" s="8">
        <v>24.624263763427731</v>
      </c>
      <c r="O3504" s="8">
        <v>50.841045379638672</v>
      </c>
      <c r="P3504" s="8">
        <v>69.010276794433594</v>
      </c>
      <c r="Q3504" s="8">
        <v>131.13276672363281</v>
      </c>
      <c r="R3504" s="8">
        <v>142.6948547363281</v>
      </c>
      <c r="S3504" s="8">
        <v>288.86849975585938</v>
      </c>
      <c r="T3504" s="8">
        <v>260.6617431640625</v>
      </c>
      <c r="U3504" s="8">
        <v>379.88308715820313</v>
      </c>
      <c r="V3504" s="8">
        <v>959.5238037109375</v>
      </c>
      <c r="W3504" s="8">
        <v>664.11676025390625</v>
      </c>
      <c r="X3504" s="8">
        <v>471.5172119140625</v>
      </c>
      <c r="Y3504" s="84">
        <v>77.594345092773438</v>
      </c>
      <c r="Z3504" s="8">
        <v>6.1894989013671884</v>
      </c>
      <c r="AA3504" s="8">
        <v>6.1777596473693848</v>
      </c>
      <c r="AB3504" s="8">
        <v>8.1014890670776367</v>
      </c>
      <c r="AC3504" s="8">
        <v>22.180782318115231</v>
      </c>
      <c r="AD3504" s="8">
        <v>25.287021636962891</v>
      </c>
      <c r="AE3504" s="8">
        <v>33.047611236572273</v>
      </c>
      <c r="AF3504" s="8">
        <v>45.778709411621087</v>
      </c>
      <c r="AG3504" s="8">
        <v>36.775733947753913</v>
      </c>
      <c r="AH3504" s="8">
        <v>71.041618347167969</v>
      </c>
      <c r="AI3504" s="8">
        <v>124.2040634155273</v>
      </c>
      <c r="AJ3504" s="8">
        <v>132.37896728515631</v>
      </c>
      <c r="AK3504" s="8">
        <v>197.66827392578131</v>
      </c>
      <c r="AL3504" s="8">
        <v>163.23394775390631</v>
      </c>
      <c r="AM3504" s="8">
        <v>196.10382080078131</v>
      </c>
      <c r="AN3504" s="8">
        <v>352.89346313476563</v>
      </c>
      <c r="AO3504" s="8">
        <v>376.22518920898438</v>
      </c>
      <c r="AP3504" s="8">
        <v>351.05038452148438</v>
      </c>
      <c r="AQ3504" s="8">
        <v>552.6575927734375</v>
      </c>
    </row>
    <row r="3505" spans="1:43" x14ac:dyDescent="0.3">
      <c r="A3505" s="3" t="s">
        <v>2808</v>
      </c>
      <c r="B3505" s="1" t="s">
        <v>9572</v>
      </c>
      <c r="C3505" s="57" t="s">
        <v>6357</v>
      </c>
      <c r="D3505" s="57" t="s">
        <v>6409</v>
      </c>
      <c r="E3505" s="57" t="s">
        <v>6427</v>
      </c>
      <c r="F3505" s="89">
        <v>121.1371994018555</v>
      </c>
      <c r="G3505" s="8">
        <v>45.146205902099609</v>
      </c>
      <c r="H3505" s="8">
        <v>44.693351745605469</v>
      </c>
      <c r="I3505" s="8">
        <v>71.467735290527344</v>
      </c>
      <c r="J3505" s="8">
        <v>43.7232666015625</v>
      </c>
      <c r="K3505" s="8">
        <v>32.598438262939453</v>
      </c>
      <c r="L3505" s="8">
        <v>33.950607299804688</v>
      </c>
      <c r="M3505" s="8">
        <v>29.373014450073239</v>
      </c>
      <c r="N3505" s="8">
        <v>44.569484710693359</v>
      </c>
      <c r="O3505" s="8">
        <v>62.716041564941413</v>
      </c>
      <c r="P3505" s="8">
        <v>93.422348022460938</v>
      </c>
      <c r="Q3505" s="8">
        <v>132.46958923339841</v>
      </c>
      <c r="R3505" s="8">
        <v>187.41062927246091</v>
      </c>
      <c r="S3505" s="8">
        <v>257.62124633789063</v>
      </c>
      <c r="T3505" s="8">
        <v>389.90277099609381</v>
      </c>
      <c r="U3505" s="8">
        <v>460.67361450195313</v>
      </c>
      <c r="V3505" s="8">
        <v>585.07464599609375</v>
      </c>
      <c r="W3505" s="8">
        <v>636.92352294921875</v>
      </c>
      <c r="X3505" s="8">
        <v>720.1226806640625</v>
      </c>
      <c r="Y3505" s="84">
        <v>100.8640518188477</v>
      </c>
      <c r="Z3505" s="8">
        <v>17.94439697265625</v>
      </c>
      <c r="AA3505" s="8">
        <v>29.90341758728027</v>
      </c>
      <c r="AB3505" s="8">
        <v>44.842529296875</v>
      </c>
      <c r="AC3505" s="8">
        <v>52.245338439941413</v>
      </c>
      <c r="AD3505" s="8">
        <v>42.397922515869141</v>
      </c>
      <c r="AE3505" s="8">
        <v>37.901664733886719</v>
      </c>
      <c r="AF3505" s="8">
        <v>51.829502105712891</v>
      </c>
      <c r="AG3505" s="8">
        <v>64.855422973632813</v>
      </c>
      <c r="AH3505" s="8">
        <v>97.129669189453125</v>
      </c>
      <c r="AI3505" s="8">
        <v>136.91546630859381</v>
      </c>
      <c r="AJ3505" s="8">
        <v>206.86616516113281</v>
      </c>
      <c r="AK3505" s="8">
        <v>225.61213684082031</v>
      </c>
      <c r="AL3505" s="8">
        <v>249.2981262207031</v>
      </c>
      <c r="AM3505" s="8">
        <v>330.99990844726563</v>
      </c>
      <c r="AN3505" s="8">
        <v>440.2796630859375</v>
      </c>
      <c r="AO3505" s="8">
        <v>419.551025390625</v>
      </c>
      <c r="AP3505" s="8">
        <v>487.48812866210938</v>
      </c>
      <c r="AQ3505" s="8">
        <v>522.89154052734375</v>
      </c>
    </row>
    <row r="3506" spans="1:43" x14ac:dyDescent="0.3">
      <c r="A3506" s="3" t="s">
        <v>2807</v>
      </c>
      <c r="B3506" s="1" t="s">
        <v>9571</v>
      </c>
      <c r="C3506" s="57" t="s">
        <v>6357</v>
      </c>
      <c r="D3506" s="57" t="s">
        <v>6409</v>
      </c>
      <c r="E3506" s="57" t="s">
        <v>6427</v>
      </c>
      <c r="F3506" s="89">
        <v>125.33066558837891</v>
      </c>
      <c r="G3506" s="8">
        <v>51.082199096679688</v>
      </c>
      <c r="H3506" s="8">
        <v>42.342269897460938</v>
      </c>
      <c r="I3506" s="8">
        <v>91.547256469726563</v>
      </c>
      <c r="J3506" s="8">
        <v>69.556617736816406</v>
      </c>
      <c r="K3506" s="8">
        <v>46.076908111572273</v>
      </c>
      <c r="L3506" s="8">
        <v>44.744739532470703</v>
      </c>
      <c r="M3506" s="8">
        <v>48.429962158203132</v>
      </c>
      <c r="N3506" s="8">
        <v>48.719791412353523</v>
      </c>
      <c r="O3506" s="8">
        <v>75.923690795898438</v>
      </c>
      <c r="P3506" s="8">
        <v>103.79017639160161</v>
      </c>
      <c r="Q3506" s="8">
        <v>146.23284912109381</v>
      </c>
      <c r="R3506" s="8">
        <v>186.60406494140631</v>
      </c>
      <c r="S3506" s="8">
        <v>270.10308837890631</v>
      </c>
      <c r="T3506" s="8">
        <v>312.98583984375</v>
      </c>
      <c r="U3506" s="8">
        <v>398.1534423828125</v>
      </c>
      <c r="V3506" s="8">
        <v>545.34332275390625</v>
      </c>
      <c r="W3506" s="8">
        <v>590.87127685546875</v>
      </c>
      <c r="X3506" s="8">
        <v>646.2967529296875</v>
      </c>
      <c r="Y3506" s="84">
        <v>108.4990539550781</v>
      </c>
      <c r="Z3506" s="8">
        <v>34.244941711425781</v>
      </c>
      <c r="AA3506" s="8">
        <v>53.481716156005859</v>
      </c>
      <c r="AB3506" s="8">
        <v>58.429290771484382</v>
      </c>
      <c r="AC3506" s="8">
        <v>60.383018493652337</v>
      </c>
      <c r="AD3506" s="8">
        <v>54.156520843505859</v>
      </c>
      <c r="AE3506" s="8">
        <v>46.13226318359375</v>
      </c>
      <c r="AF3506" s="8">
        <v>65.511222839355469</v>
      </c>
      <c r="AG3506" s="8">
        <v>73.859809875488281</v>
      </c>
      <c r="AH3506" s="8">
        <v>99.977828979492188</v>
      </c>
      <c r="AI3506" s="8">
        <v>149.622314453125</v>
      </c>
      <c r="AJ3506" s="8">
        <v>205.3442077636719</v>
      </c>
      <c r="AK3506" s="8">
        <v>217.8173828125</v>
      </c>
      <c r="AL3506" s="8">
        <v>303.68017578125</v>
      </c>
      <c r="AM3506" s="8">
        <v>324.63912963867188</v>
      </c>
      <c r="AN3506" s="8">
        <v>344.33212280273438</v>
      </c>
      <c r="AO3506" s="8">
        <v>410.54556274414063</v>
      </c>
      <c r="AP3506" s="8">
        <v>490.74078369140631</v>
      </c>
      <c r="AQ3506" s="8">
        <v>500.46194458007813</v>
      </c>
    </row>
    <row r="3507" spans="1:43" x14ac:dyDescent="0.3">
      <c r="A3507" s="3" t="s">
        <v>2806</v>
      </c>
      <c r="B3507" s="1" t="s">
        <v>9570</v>
      </c>
      <c r="C3507" s="57" t="s">
        <v>6357</v>
      </c>
      <c r="D3507" s="57" t="s">
        <v>6409</v>
      </c>
      <c r="E3507" s="57" t="s">
        <v>6623</v>
      </c>
      <c r="F3507" s="89">
        <v>144.71525573730469</v>
      </c>
      <c r="G3507" s="8">
        <v>85.038703918457031</v>
      </c>
      <c r="H3507" s="8">
        <v>54.988937377929688</v>
      </c>
      <c r="I3507" s="8">
        <v>63.648624420166023</v>
      </c>
      <c r="J3507" s="8">
        <v>66.395950317382813</v>
      </c>
      <c r="K3507" s="8">
        <v>61.023883819580078</v>
      </c>
      <c r="L3507" s="8">
        <v>47.452598571777337</v>
      </c>
      <c r="M3507" s="8">
        <v>54.210430145263672</v>
      </c>
      <c r="N3507" s="8">
        <v>60.606502532958977</v>
      </c>
      <c r="O3507" s="8">
        <v>84.262718200683594</v>
      </c>
      <c r="P3507" s="8">
        <v>113.797966003418</v>
      </c>
      <c r="Q3507" s="8">
        <v>134.02201843261719</v>
      </c>
      <c r="R3507" s="8">
        <v>181.7908020019531</v>
      </c>
      <c r="S3507" s="8">
        <v>251.44203186035159</v>
      </c>
      <c r="T3507" s="8">
        <v>351.98733520507813</v>
      </c>
      <c r="U3507" s="8">
        <v>464.26535034179688</v>
      </c>
      <c r="V3507" s="8">
        <v>465.06341552734381</v>
      </c>
      <c r="W3507" s="8">
        <v>542.95672607421875</v>
      </c>
      <c r="X3507" s="8">
        <v>619.84515380859375</v>
      </c>
      <c r="Y3507" s="84">
        <v>127.0325012207031</v>
      </c>
      <c r="Z3507" s="8">
        <v>46.923751831054688</v>
      </c>
      <c r="AA3507" s="8">
        <v>43.247112274169922</v>
      </c>
      <c r="AB3507" s="8">
        <v>64.171600341796875</v>
      </c>
      <c r="AC3507" s="8">
        <v>57.686504364013672</v>
      </c>
      <c r="AD3507" s="8">
        <v>87.778358459472656</v>
      </c>
      <c r="AE3507" s="8">
        <v>80.325325012207031</v>
      </c>
      <c r="AF3507" s="8">
        <v>92.627998352050781</v>
      </c>
      <c r="AG3507" s="8">
        <v>85.569793701171875</v>
      </c>
      <c r="AH3507" s="8">
        <v>116.70213317871089</v>
      </c>
      <c r="AI3507" s="8">
        <v>179.47746276855469</v>
      </c>
      <c r="AJ3507" s="8">
        <v>222.756103515625</v>
      </c>
      <c r="AK3507" s="8">
        <v>282.790771484375</v>
      </c>
      <c r="AL3507" s="8">
        <v>256.90185546875</v>
      </c>
      <c r="AM3507" s="8">
        <v>386.139404296875</v>
      </c>
      <c r="AN3507" s="8">
        <v>386.6190185546875</v>
      </c>
      <c r="AO3507" s="8">
        <v>435.93923950195313</v>
      </c>
      <c r="AP3507" s="8">
        <v>459.53488159179688</v>
      </c>
      <c r="AQ3507" s="8">
        <v>553.04705810546875</v>
      </c>
    </row>
    <row r="3508" spans="1:43" x14ac:dyDescent="0.3">
      <c r="A3508" s="3" t="s">
        <v>2805</v>
      </c>
      <c r="B3508" s="1" t="s">
        <v>12962</v>
      </c>
      <c r="C3508" s="57" t="s">
        <v>6357</v>
      </c>
      <c r="D3508" s="57" t="s">
        <v>6409</v>
      </c>
      <c r="E3508" s="57" t="s">
        <v>6622</v>
      </c>
      <c r="F3508" s="89">
        <v>124.53322601318359</v>
      </c>
      <c r="G3508" s="8">
        <v>50.028156280517578</v>
      </c>
      <c r="H3508" s="8">
        <v>23.811616897583011</v>
      </c>
      <c r="I3508" s="8">
        <v>40.526863098144531</v>
      </c>
      <c r="J3508" s="8">
        <v>30.306730270385739</v>
      </c>
      <c r="K3508" s="8">
        <v>32.650028228759773</v>
      </c>
      <c r="L3508" s="8">
        <v>37.802196502685547</v>
      </c>
      <c r="M3508" s="8">
        <v>42.754085540771477</v>
      </c>
      <c r="N3508" s="8">
        <v>39.914943695068359</v>
      </c>
      <c r="O3508" s="8">
        <v>69.519302368164063</v>
      </c>
      <c r="P3508" s="8">
        <v>82.045372009277344</v>
      </c>
      <c r="Q3508" s="8">
        <v>141.19854736328131</v>
      </c>
      <c r="R3508" s="8">
        <v>178.0011291503906</v>
      </c>
      <c r="S3508" s="8">
        <v>214.7754821777344</v>
      </c>
      <c r="T3508" s="8">
        <v>292.28292846679688</v>
      </c>
      <c r="U3508" s="8">
        <v>373.95074462890631</v>
      </c>
      <c r="V3508" s="8">
        <v>468.65029907226563</v>
      </c>
      <c r="W3508" s="8">
        <v>525.4071044921875</v>
      </c>
      <c r="X3508" s="8">
        <v>587.665771484375</v>
      </c>
      <c r="Y3508" s="84">
        <v>101.9396896362305</v>
      </c>
      <c r="Z3508" s="8">
        <v>28.404670715332031</v>
      </c>
      <c r="AA3508" s="8">
        <v>21.88143348693848</v>
      </c>
      <c r="AB3508" s="8">
        <v>45.452938079833977</v>
      </c>
      <c r="AC3508" s="8">
        <v>36.287117004394531</v>
      </c>
      <c r="AD3508" s="8">
        <v>47.574150085449219</v>
      </c>
      <c r="AE3508" s="8">
        <v>55.155128479003913</v>
      </c>
      <c r="AF3508" s="8">
        <v>58.000263214111328</v>
      </c>
      <c r="AG3508" s="8">
        <v>60.062892913818359</v>
      </c>
      <c r="AH3508" s="8">
        <v>83.56866455078125</v>
      </c>
      <c r="AI3508" s="8">
        <v>123.1846237182617</v>
      </c>
      <c r="AJ3508" s="8">
        <v>178.2213134765625</v>
      </c>
      <c r="AK3508" s="8">
        <v>198.16606140136719</v>
      </c>
      <c r="AL3508" s="8">
        <v>202.43330383300781</v>
      </c>
      <c r="AM3508" s="8">
        <v>264.2542724609375</v>
      </c>
      <c r="AN3508" s="8">
        <v>341.34130859375</v>
      </c>
      <c r="AO3508" s="8">
        <v>337.53805541992188</v>
      </c>
      <c r="AP3508" s="8">
        <v>449.76077270507813</v>
      </c>
      <c r="AQ3508" s="8">
        <v>527.3189697265625</v>
      </c>
    </row>
    <row r="3509" spans="1:43" x14ac:dyDescent="0.3">
      <c r="A3509" s="3" t="s">
        <v>2804</v>
      </c>
      <c r="B3509" s="1" t="s">
        <v>12963</v>
      </c>
      <c r="C3509" s="57" t="s">
        <v>6357</v>
      </c>
      <c r="D3509" s="57" t="s">
        <v>6409</v>
      </c>
      <c r="E3509" s="57" t="s">
        <v>6427</v>
      </c>
      <c r="F3509" s="89">
        <v>0</v>
      </c>
      <c r="G3509" s="8">
        <v>0</v>
      </c>
      <c r="H3509" s="8">
        <v>0</v>
      </c>
      <c r="I3509" s="8">
        <v>0</v>
      </c>
      <c r="J3509" s="8">
        <v>0</v>
      </c>
      <c r="K3509" s="8">
        <v>0</v>
      </c>
      <c r="L3509" s="8">
        <v>0</v>
      </c>
      <c r="M3509" s="8">
        <v>0</v>
      </c>
      <c r="N3509" s="8">
        <v>0</v>
      </c>
      <c r="O3509" s="8">
        <v>0</v>
      </c>
      <c r="P3509" s="8">
        <v>0</v>
      </c>
      <c r="Q3509" s="8">
        <v>0</v>
      </c>
      <c r="R3509" s="8">
        <v>528.8204345703125</v>
      </c>
      <c r="S3509" s="8">
        <v>0</v>
      </c>
      <c r="T3509" s="8">
        <v>1448.369384765625</v>
      </c>
      <c r="U3509" s="8">
        <v>1325.403564453125</v>
      </c>
      <c r="V3509" s="8">
        <v>2033.362548828125</v>
      </c>
      <c r="W3509" s="8">
        <v>1767.01611328125</v>
      </c>
      <c r="X3509" s="8">
        <v>1347.827270507813</v>
      </c>
      <c r="Y3509" s="84">
        <v>0</v>
      </c>
      <c r="Z3509" s="8">
        <v>0</v>
      </c>
      <c r="AA3509" s="8">
        <v>0</v>
      </c>
      <c r="AB3509" s="8">
        <v>0</v>
      </c>
      <c r="AC3509" s="8">
        <v>0</v>
      </c>
      <c r="AD3509" s="8">
        <v>0</v>
      </c>
      <c r="AE3509" s="8">
        <v>0</v>
      </c>
      <c r="AF3509" s="8">
        <v>0</v>
      </c>
      <c r="AG3509" s="8">
        <v>0</v>
      </c>
      <c r="AH3509" s="8">
        <v>0</v>
      </c>
      <c r="AI3509" s="8">
        <v>0</v>
      </c>
      <c r="AJ3509" s="8">
        <v>0</v>
      </c>
      <c r="AK3509" s="8">
        <v>0</v>
      </c>
      <c r="AL3509" s="8">
        <v>0</v>
      </c>
      <c r="AM3509" s="8">
        <v>1664.14013671875</v>
      </c>
      <c r="AN3509" s="8">
        <v>1635.604614257813</v>
      </c>
      <c r="AO3509" s="8">
        <v>1431.605102539063</v>
      </c>
      <c r="AP3509" s="8">
        <v>1043.759887695313</v>
      </c>
      <c r="AQ3509" s="8">
        <v>920.7860107421875</v>
      </c>
    </row>
    <row r="3510" spans="1:43" x14ac:dyDescent="0.3">
      <c r="A3510" s="3" t="s">
        <v>2803</v>
      </c>
      <c r="B3510" s="1" t="s">
        <v>12964</v>
      </c>
      <c r="C3510" s="57" t="s">
        <v>6357</v>
      </c>
      <c r="D3510" s="57" t="s">
        <v>6409</v>
      </c>
      <c r="E3510" s="57" t="s">
        <v>6622</v>
      </c>
      <c r="F3510" s="89">
        <v>145.42893981933591</v>
      </c>
      <c r="G3510" s="8">
        <v>79.601219177246094</v>
      </c>
      <c r="H3510" s="8">
        <v>72.482353210449219</v>
      </c>
      <c r="I3510" s="8">
        <v>85.359580993652344</v>
      </c>
      <c r="J3510" s="8">
        <v>77.207534790039063</v>
      </c>
      <c r="K3510" s="8">
        <v>66.864372253417969</v>
      </c>
      <c r="L3510" s="8">
        <v>76.098884582519531</v>
      </c>
      <c r="M3510" s="8">
        <v>68.397163391113281</v>
      </c>
      <c r="N3510" s="8">
        <v>72.368576049804688</v>
      </c>
      <c r="O3510" s="8">
        <v>87.330497741699219</v>
      </c>
      <c r="P3510" s="8">
        <v>128.77864074707031</v>
      </c>
      <c r="Q3510" s="8">
        <v>177.888671875</v>
      </c>
      <c r="R3510" s="8">
        <v>229.0474853515625</v>
      </c>
      <c r="S3510" s="8">
        <v>318.19329833984381</v>
      </c>
      <c r="T3510" s="8">
        <v>380.90789794921881</v>
      </c>
      <c r="U3510" s="8">
        <v>482.184326171875</v>
      </c>
      <c r="V3510" s="8">
        <v>490.60928344726563</v>
      </c>
      <c r="W3510" s="8">
        <v>543.89501953125</v>
      </c>
      <c r="X3510" s="8">
        <v>718.850341796875</v>
      </c>
      <c r="Y3510" s="84">
        <v>134.2966613769531</v>
      </c>
      <c r="Z3510" s="8">
        <v>73.747711181640625</v>
      </c>
      <c r="AA3510" s="8">
        <v>66.166557312011719</v>
      </c>
      <c r="AB3510" s="8">
        <v>73.1395263671875</v>
      </c>
      <c r="AC3510" s="8">
        <v>80.624015808105469</v>
      </c>
      <c r="AD3510" s="8">
        <v>100.862907409668</v>
      </c>
      <c r="AE3510" s="8">
        <v>82.807418823242188</v>
      </c>
      <c r="AF3510" s="8">
        <v>85.24896240234375</v>
      </c>
      <c r="AG3510" s="8">
        <v>108.2334747314453</v>
      </c>
      <c r="AH3510" s="8">
        <v>131.62156677246091</v>
      </c>
      <c r="AI3510" s="8">
        <v>177.86260986328131</v>
      </c>
      <c r="AJ3510" s="8">
        <v>227.79093933105469</v>
      </c>
      <c r="AK3510" s="8">
        <v>255.37272644042969</v>
      </c>
      <c r="AL3510" s="8">
        <v>309.0653076171875</v>
      </c>
      <c r="AM3510" s="8">
        <v>336.89785766601563</v>
      </c>
      <c r="AN3510" s="8">
        <v>387.4581298828125</v>
      </c>
      <c r="AO3510" s="8">
        <v>499.38180541992188</v>
      </c>
      <c r="AP3510" s="8">
        <v>528.19586181640625</v>
      </c>
      <c r="AQ3510" s="8">
        <v>605.85516357421875</v>
      </c>
    </row>
    <row r="3511" spans="1:43" x14ac:dyDescent="0.3">
      <c r="A3511" s="3" t="s">
        <v>2802</v>
      </c>
      <c r="B3511" s="1" t="s">
        <v>9567</v>
      </c>
      <c r="C3511" s="57" t="s">
        <v>6358</v>
      </c>
      <c r="D3511" s="57" t="s">
        <v>6398</v>
      </c>
      <c r="E3511" s="57" t="s">
        <v>6611</v>
      </c>
      <c r="F3511" s="89">
        <v>127.10939025878911</v>
      </c>
      <c r="G3511" s="8">
        <v>70.926101684570313</v>
      </c>
      <c r="H3511" s="8">
        <v>45.312961578369141</v>
      </c>
      <c r="I3511" s="8">
        <v>51.725109100341797</v>
      </c>
      <c r="J3511" s="8">
        <v>60.845748901367188</v>
      </c>
      <c r="K3511" s="8">
        <v>61.191638946533203</v>
      </c>
      <c r="L3511" s="8">
        <v>51.766376495361328</v>
      </c>
      <c r="M3511" s="8">
        <v>45.576301574707031</v>
      </c>
      <c r="N3511" s="8">
        <v>56.775413513183587</v>
      </c>
      <c r="O3511" s="8">
        <v>70.875534057617188</v>
      </c>
      <c r="P3511" s="8">
        <v>115.1935653686523</v>
      </c>
      <c r="Q3511" s="8">
        <v>138.35136413574219</v>
      </c>
      <c r="R3511" s="8">
        <v>183.31974792480469</v>
      </c>
      <c r="S3511" s="8">
        <v>223.9806823730469</v>
      </c>
      <c r="T3511" s="8">
        <v>292.41976928710938</v>
      </c>
      <c r="U3511" s="8">
        <v>363.0054931640625</v>
      </c>
      <c r="V3511" s="8">
        <v>465.22589111328131</v>
      </c>
      <c r="W3511" s="8">
        <v>533.4510498046875</v>
      </c>
      <c r="X3511" s="8">
        <v>557.34918212890625</v>
      </c>
      <c r="Y3511" s="84">
        <v>103.73011779785161</v>
      </c>
      <c r="Z3511" s="8">
        <v>48.810680389404297</v>
      </c>
      <c r="AA3511" s="8">
        <v>30.865932464599609</v>
      </c>
      <c r="AB3511" s="8">
        <v>40.988014221191413</v>
      </c>
      <c r="AC3511" s="8">
        <v>48.231800079345703</v>
      </c>
      <c r="AD3511" s="8">
        <v>51.043964385986328</v>
      </c>
      <c r="AE3511" s="8">
        <v>72.359413146972656</v>
      </c>
      <c r="AF3511" s="8">
        <v>85.563369750976563</v>
      </c>
      <c r="AG3511" s="8">
        <v>89.325736999511719</v>
      </c>
      <c r="AH3511" s="8">
        <v>109.52342224121089</v>
      </c>
      <c r="AI3511" s="8">
        <v>132.3816833496094</v>
      </c>
      <c r="AJ3511" s="8">
        <v>172.93415832519531</v>
      </c>
      <c r="AK3511" s="8">
        <v>195.3675537109375</v>
      </c>
      <c r="AL3511" s="8">
        <v>228.1225891113281</v>
      </c>
      <c r="AM3511" s="8">
        <v>281.31964111328131</v>
      </c>
      <c r="AN3511" s="8">
        <v>301.79632568359381</v>
      </c>
      <c r="AO3511" s="8">
        <v>350.99993896484381</v>
      </c>
      <c r="AP3511" s="8">
        <v>432.336669921875</v>
      </c>
      <c r="AQ3511" s="8">
        <v>507.95315551757813</v>
      </c>
    </row>
    <row r="3512" spans="1:43" x14ac:dyDescent="0.3">
      <c r="A3512" s="3" t="s">
        <v>2801</v>
      </c>
      <c r="B3512" s="1" t="s">
        <v>9566</v>
      </c>
      <c r="C3512" s="57" t="s">
        <v>6358</v>
      </c>
      <c r="D3512" s="57" t="s">
        <v>6398</v>
      </c>
      <c r="E3512" s="57" t="s">
        <v>6621</v>
      </c>
      <c r="F3512" s="89">
        <v>124.8237380981445</v>
      </c>
      <c r="G3512" s="8">
        <v>34.579444885253913</v>
      </c>
      <c r="H3512" s="8">
        <v>35.115890502929688</v>
      </c>
      <c r="I3512" s="8">
        <v>37.937877655029297</v>
      </c>
      <c r="J3512" s="8">
        <v>34.525093078613281</v>
      </c>
      <c r="K3512" s="8">
        <v>31.04207801818848</v>
      </c>
      <c r="L3512" s="8">
        <v>38.344070434570313</v>
      </c>
      <c r="M3512" s="8">
        <v>31.195461273193359</v>
      </c>
      <c r="N3512" s="8">
        <v>55.960918426513672</v>
      </c>
      <c r="O3512" s="8">
        <v>66.398979187011719</v>
      </c>
      <c r="P3512" s="8">
        <v>96.616058349609375</v>
      </c>
      <c r="Q3512" s="8">
        <v>135.67729187011719</v>
      </c>
      <c r="R3512" s="8">
        <v>179.46382141113281</v>
      </c>
      <c r="S3512" s="8">
        <v>228.2178649902344</v>
      </c>
      <c r="T3512" s="8">
        <v>348.07223510742188</v>
      </c>
      <c r="U3512" s="8">
        <v>354.89697265625</v>
      </c>
      <c r="V3512" s="8">
        <v>419.36355590820313</v>
      </c>
      <c r="W3512" s="8">
        <v>478.53216552734381</v>
      </c>
      <c r="X3512" s="8">
        <v>534.58245849609375</v>
      </c>
      <c r="Y3512" s="84">
        <v>100.98496246337891</v>
      </c>
      <c r="Z3512" s="8">
        <v>31.41146087646484</v>
      </c>
      <c r="AA3512" s="8">
        <v>21.510932922363281</v>
      </c>
      <c r="AB3512" s="8">
        <v>31.00276947021484</v>
      </c>
      <c r="AC3512" s="8">
        <v>51.891399383544922</v>
      </c>
      <c r="AD3512" s="8">
        <v>32.201732635498047</v>
      </c>
      <c r="AE3512" s="8">
        <v>44.482143402099609</v>
      </c>
      <c r="AF3512" s="8">
        <v>52.508800506591797</v>
      </c>
      <c r="AG3512" s="8">
        <v>65.586105346679688</v>
      </c>
      <c r="AH3512" s="8">
        <v>104.4724884033203</v>
      </c>
      <c r="AI3512" s="8">
        <v>139.4661560058594</v>
      </c>
      <c r="AJ3512" s="8">
        <v>159.89106750488281</v>
      </c>
      <c r="AK3512" s="8">
        <v>207.63177490234381</v>
      </c>
      <c r="AL3512" s="8">
        <v>211.01118469238281</v>
      </c>
      <c r="AM3512" s="8">
        <v>294.8525390625</v>
      </c>
      <c r="AN3512" s="8">
        <v>304.7508544921875</v>
      </c>
      <c r="AO3512" s="8">
        <v>367.71051025390631</v>
      </c>
      <c r="AP3512" s="8">
        <v>401.66412353515631</v>
      </c>
      <c r="AQ3512" s="8">
        <v>457.547607421875</v>
      </c>
    </row>
    <row r="3513" spans="1:43" x14ac:dyDescent="0.3">
      <c r="A3513" s="3" t="s">
        <v>2800</v>
      </c>
      <c r="B3513" s="1" t="s">
        <v>9565</v>
      </c>
      <c r="C3513" s="57" t="s">
        <v>6358</v>
      </c>
      <c r="D3513" s="57" t="s">
        <v>6398</v>
      </c>
      <c r="E3513" s="57" t="s">
        <v>6621</v>
      </c>
      <c r="F3513" s="89">
        <v>136.5756530761719</v>
      </c>
      <c r="G3513" s="8">
        <v>56.722457885742188</v>
      </c>
      <c r="H3513" s="8">
        <v>45.838413238525391</v>
      </c>
      <c r="I3513" s="8">
        <v>55.4989013671875</v>
      </c>
      <c r="J3513" s="8">
        <v>58.918205261230469</v>
      </c>
      <c r="K3513" s="8">
        <v>50.565093994140632</v>
      </c>
      <c r="L3513" s="8">
        <v>59.880397796630859</v>
      </c>
      <c r="M3513" s="8">
        <v>54.046733856201172</v>
      </c>
      <c r="N3513" s="8">
        <v>60.891876220703132</v>
      </c>
      <c r="O3513" s="8">
        <v>85.412879943847656</v>
      </c>
      <c r="P3513" s="8">
        <v>112.4929962158203</v>
      </c>
      <c r="Q3513" s="8">
        <v>148.13847351074219</v>
      </c>
      <c r="R3513" s="8">
        <v>197.90232849121091</v>
      </c>
      <c r="S3513" s="8">
        <v>247.91996765136719</v>
      </c>
      <c r="T3513" s="8">
        <v>310.36749267578131</v>
      </c>
      <c r="U3513" s="8">
        <v>389.67437744140631</v>
      </c>
      <c r="V3513" s="8">
        <v>463.77096557617188</v>
      </c>
      <c r="W3513" s="8">
        <v>541.01409912109375</v>
      </c>
      <c r="X3513" s="8">
        <v>588.54608154296875</v>
      </c>
      <c r="Y3513" s="84">
        <v>110.9735565185547</v>
      </c>
      <c r="Z3513" s="8">
        <v>53.159236907958977</v>
      </c>
      <c r="AA3513" s="8">
        <v>45.240936279296882</v>
      </c>
      <c r="AB3513" s="8">
        <v>49.731571197509773</v>
      </c>
      <c r="AC3513" s="8">
        <v>62.204132080078132</v>
      </c>
      <c r="AD3513" s="8">
        <v>66.051956176757813</v>
      </c>
      <c r="AE3513" s="8">
        <v>76.553092956542969</v>
      </c>
      <c r="AF3513" s="8">
        <v>79.266944885253906</v>
      </c>
      <c r="AG3513" s="8">
        <v>93.418472290039063</v>
      </c>
      <c r="AH3513" s="8">
        <v>126.81866455078131</v>
      </c>
      <c r="AI3513" s="8">
        <v>172.25630187988281</v>
      </c>
      <c r="AJ3513" s="8">
        <v>204.16139221191409</v>
      </c>
      <c r="AK3513" s="8">
        <v>222.3431091308594</v>
      </c>
      <c r="AL3513" s="8">
        <v>243.73486328125</v>
      </c>
      <c r="AM3513" s="8">
        <v>275.73681640625</v>
      </c>
      <c r="AN3513" s="8">
        <v>322.3365478515625</v>
      </c>
      <c r="AO3513" s="8">
        <v>386.10723876953131</v>
      </c>
      <c r="AP3513" s="8">
        <v>476.45602416992188</v>
      </c>
      <c r="AQ3513" s="8">
        <v>517.54437255859375</v>
      </c>
    </row>
    <row r="3514" spans="1:43" x14ac:dyDescent="0.3">
      <c r="A3514" s="3" t="s">
        <v>2799</v>
      </c>
      <c r="B3514" s="1" t="s">
        <v>9564</v>
      </c>
      <c r="C3514" s="57" t="s">
        <v>6358</v>
      </c>
      <c r="D3514" s="57" t="s">
        <v>6398</v>
      </c>
      <c r="E3514" s="57" t="s">
        <v>6611</v>
      </c>
      <c r="F3514" s="89">
        <v>143.7845153808594</v>
      </c>
      <c r="G3514" s="8">
        <v>42.163040161132813</v>
      </c>
      <c r="H3514" s="8">
        <v>56.133804321289063</v>
      </c>
      <c r="I3514" s="8">
        <v>95.49627685546875</v>
      </c>
      <c r="J3514" s="8">
        <v>75.475814819335938</v>
      </c>
      <c r="K3514" s="8">
        <v>74.180915832519531</v>
      </c>
      <c r="L3514" s="8">
        <v>67.682594299316406</v>
      </c>
      <c r="M3514" s="8">
        <v>56.304954528808587</v>
      </c>
      <c r="N3514" s="8">
        <v>80.558067321777344</v>
      </c>
      <c r="O3514" s="8">
        <v>99.597305297851563</v>
      </c>
      <c r="P3514" s="8">
        <v>132.23442077636719</v>
      </c>
      <c r="Q3514" s="8">
        <v>167.5625305175781</v>
      </c>
      <c r="R3514" s="8">
        <v>202.74549865722659</v>
      </c>
      <c r="S3514" s="8">
        <v>240.335205078125</v>
      </c>
      <c r="T3514" s="8">
        <v>318.1566162109375</v>
      </c>
      <c r="U3514" s="8">
        <v>372.3216552734375</v>
      </c>
      <c r="V3514" s="8">
        <v>453.96945190429688</v>
      </c>
      <c r="W3514" s="8">
        <v>491.37945556640631</v>
      </c>
      <c r="X3514" s="8">
        <v>517.88494873046875</v>
      </c>
      <c r="Y3514" s="84">
        <v>124.332763671875</v>
      </c>
      <c r="Z3514" s="8">
        <v>46.103832244873047</v>
      </c>
      <c r="AA3514" s="8">
        <v>51.727420806884773</v>
      </c>
      <c r="AB3514" s="8">
        <v>59.071731567382813</v>
      </c>
      <c r="AC3514" s="8">
        <v>83.531455993652344</v>
      </c>
      <c r="AD3514" s="8">
        <v>63.469509124755859</v>
      </c>
      <c r="AE3514" s="8">
        <v>75.977256774902344</v>
      </c>
      <c r="AF3514" s="8">
        <v>89.586265563964844</v>
      </c>
      <c r="AG3514" s="8">
        <v>93.932487487792969</v>
      </c>
      <c r="AH3514" s="8">
        <v>127.381103515625</v>
      </c>
      <c r="AI3514" s="8">
        <v>159.92601013183591</v>
      </c>
      <c r="AJ3514" s="8">
        <v>208.50921630859381</v>
      </c>
      <c r="AK3514" s="8">
        <v>218.09150695800781</v>
      </c>
      <c r="AL3514" s="8">
        <v>245.48822021484381</v>
      </c>
      <c r="AM3514" s="8">
        <v>281.09222412109381</v>
      </c>
      <c r="AN3514" s="8">
        <v>326.11148071289063</v>
      </c>
      <c r="AO3514" s="8">
        <v>364.78359985351563</v>
      </c>
      <c r="AP3514" s="8">
        <v>474.82754516601563</v>
      </c>
      <c r="AQ3514" s="8">
        <v>454.77645874023438</v>
      </c>
    </row>
    <row r="3515" spans="1:43" x14ac:dyDescent="0.3">
      <c r="A3515" s="3" t="s">
        <v>2798</v>
      </c>
      <c r="B3515" s="1" t="s">
        <v>9563</v>
      </c>
      <c r="C3515" s="57" t="s">
        <v>6358</v>
      </c>
      <c r="D3515" s="57" t="s">
        <v>6398</v>
      </c>
      <c r="E3515" s="57" t="s">
        <v>6611</v>
      </c>
      <c r="F3515" s="89">
        <v>140.734130859375</v>
      </c>
      <c r="G3515" s="8">
        <v>73.041976928710938</v>
      </c>
      <c r="H3515" s="8">
        <v>44.982639312744141</v>
      </c>
      <c r="I3515" s="8">
        <v>74.655601501464844</v>
      </c>
      <c r="J3515" s="8">
        <v>65.005592346191406</v>
      </c>
      <c r="K3515" s="8">
        <v>59.218574523925781</v>
      </c>
      <c r="L3515" s="8">
        <v>57.824474334716797</v>
      </c>
      <c r="M3515" s="8">
        <v>54.07757568359375</v>
      </c>
      <c r="N3515" s="8">
        <v>56.244369506835938</v>
      </c>
      <c r="O3515" s="8">
        <v>89.834564208984375</v>
      </c>
      <c r="P3515" s="8">
        <v>119.3699264526367</v>
      </c>
      <c r="Q3515" s="8">
        <v>152.35826110839841</v>
      </c>
      <c r="R3515" s="8">
        <v>198.5963134765625</v>
      </c>
      <c r="S3515" s="8">
        <v>237.38142395019531</v>
      </c>
      <c r="T3515" s="8">
        <v>317.25192260742188</v>
      </c>
      <c r="U3515" s="8">
        <v>362.45315551757813</v>
      </c>
      <c r="V3515" s="8">
        <v>438.25341796875</v>
      </c>
      <c r="W3515" s="8">
        <v>530.77392578125</v>
      </c>
      <c r="X3515" s="8">
        <v>544.83319091796875</v>
      </c>
      <c r="Y3515" s="84">
        <v>119.7444686889648</v>
      </c>
      <c r="Z3515" s="8">
        <v>50.389144897460938</v>
      </c>
      <c r="AA3515" s="8">
        <v>44.131542205810547</v>
      </c>
      <c r="AB3515" s="8">
        <v>56.557010650634773</v>
      </c>
      <c r="AC3515" s="8">
        <v>72.828758239746094</v>
      </c>
      <c r="AD3515" s="8">
        <v>73.399734497070313</v>
      </c>
      <c r="AE3515" s="8">
        <v>60.299266815185547</v>
      </c>
      <c r="AF3515" s="8">
        <v>103.20033264160161</v>
      </c>
      <c r="AG3515" s="8">
        <v>106.05564117431641</v>
      </c>
      <c r="AH3515" s="8">
        <v>103.4549865722656</v>
      </c>
      <c r="AI3515" s="8">
        <v>166.8190002441406</v>
      </c>
      <c r="AJ3515" s="8">
        <v>185.08349609375</v>
      </c>
      <c r="AK3515" s="8">
        <v>218.647216796875</v>
      </c>
      <c r="AL3515" s="8">
        <v>233.06364440917969</v>
      </c>
      <c r="AM3515" s="8">
        <v>279.62969970703131</v>
      </c>
      <c r="AN3515" s="8">
        <v>318.14508056640631</v>
      </c>
      <c r="AO3515" s="8">
        <v>363.09042358398438</v>
      </c>
      <c r="AP3515" s="8">
        <v>438.0450439453125</v>
      </c>
      <c r="AQ3515" s="8">
        <v>525.18890380859375</v>
      </c>
    </row>
    <row r="3516" spans="1:43" x14ac:dyDescent="0.3">
      <c r="A3516" s="3" t="s">
        <v>2797</v>
      </c>
      <c r="B3516" s="1" t="s">
        <v>9562</v>
      </c>
      <c r="C3516" s="57" t="s">
        <v>6358</v>
      </c>
      <c r="D3516" s="57" t="s">
        <v>6398</v>
      </c>
      <c r="E3516" s="57" t="s">
        <v>6611</v>
      </c>
      <c r="F3516" s="89">
        <v>140.15583801269531</v>
      </c>
      <c r="G3516" s="8">
        <v>87.94085693359375</v>
      </c>
      <c r="H3516" s="8">
        <v>52.647529602050781</v>
      </c>
      <c r="I3516" s="8">
        <v>60.016933441162109</v>
      </c>
      <c r="J3516" s="8">
        <v>64.436836242675781</v>
      </c>
      <c r="K3516" s="8">
        <v>70.747184753417969</v>
      </c>
      <c r="L3516" s="8">
        <v>52.970897674560547</v>
      </c>
      <c r="M3516" s="8">
        <v>85.023025512695313</v>
      </c>
      <c r="N3516" s="8">
        <v>75.042633056640625</v>
      </c>
      <c r="O3516" s="8">
        <v>104.1560974121094</v>
      </c>
      <c r="P3516" s="8">
        <v>117.02378845214839</v>
      </c>
      <c r="Q3516" s="8">
        <v>141.4335021972656</v>
      </c>
      <c r="R3516" s="8">
        <v>182.8334655761719</v>
      </c>
      <c r="S3516" s="8">
        <v>238.5789489746094</v>
      </c>
      <c r="T3516" s="8">
        <v>303.06817626953131</v>
      </c>
      <c r="U3516" s="8">
        <v>387.53665161132813</v>
      </c>
      <c r="V3516" s="8">
        <v>446.0648193359375</v>
      </c>
      <c r="W3516" s="8">
        <v>522.0718994140625</v>
      </c>
      <c r="X3516" s="8">
        <v>580.07818603515625</v>
      </c>
      <c r="Y3516" s="84">
        <v>120.64292907714839</v>
      </c>
      <c r="Z3516" s="8">
        <v>54.750160217285163</v>
      </c>
      <c r="AA3516" s="8">
        <v>57.043079376220703</v>
      </c>
      <c r="AB3516" s="8">
        <v>58.808395385742188</v>
      </c>
      <c r="AC3516" s="8">
        <v>63.790626525878913</v>
      </c>
      <c r="AD3516" s="8">
        <v>80.370780944824219</v>
      </c>
      <c r="AE3516" s="8">
        <v>73.522636413574219</v>
      </c>
      <c r="AF3516" s="8">
        <v>79.638282775878906</v>
      </c>
      <c r="AG3516" s="8">
        <v>88.039047241210938</v>
      </c>
      <c r="AH3516" s="8">
        <v>110.9457092285156</v>
      </c>
      <c r="AI3516" s="8">
        <v>162.97735595703131</v>
      </c>
      <c r="AJ3516" s="8">
        <v>205.54241943359381</v>
      </c>
      <c r="AK3516" s="8">
        <v>225.7869873046875</v>
      </c>
      <c r="AL3516" s="8">
        <v>230.38179016113281</v>
      </c>
      <c r="AM3516" s="8">
        <v>267.19290161132813</v>
      </c>
      <c r="AN3516" s="8">
        <v>324.720458984375</v>
      </c>
      <c r="AO3516" s="8">
        <v>355.7861328125</v>
      </c>
      <c r="AP3516" s="8">
        <v>440.86685180664063</v>
      </c>
      <c r="AQ3516" s="8">
        <v>507.76699829101563</v>
      </c>
    </row>
    <row r="3517" spans="1:43" x14ac:dyDescent="0.3">
      <c r="A3517" s="3" t="s">
        <v>2796</v>
      </c>
      <c r="B3517" s="1" t="s">
        <v>9561</v>
      </c>
      <c r="C3517" s="57" t="s">
        <v>6358</v>
      </c>
      <c r="D3517" s="57" t="s">
        <v>6398</v>
      </c>
      <c r="E3517" s="57" t="s">
        <v>6621</v>
      </c>
      <c r="F3517" s="89">
        <v>127.7456130981445</v>
      </c>
      <c r="G3517" s="8">
        <v>50.007148742675781</v>
      </c>
      <c r="H3517" s="8">
        <v>48.402515411376953</v>
      </c>
      <c r="I3517" s="8">
        <v>51.823246002197273</v>
      </c>
      <c r="J3517" s="8">
        <v>56.306766510009773</v>
      </c>
      <c r="K3517" s="8">
        <v>44.258926391601563</v>
      </c>
      <c r="L3517" s="8">
        <v>51.661518096923828</v>
      </c>
      <c r="M3517" s="8">
        <v>47.222404479980469</v>
      </c>
      <c r="N3517" s="8">
        <v>53.380344390869141</v>
      </c>
      <c r="O3517" s="8">
        <v>72.190048217773438</v>
      </c>
      <c r="P3517" s="8">
        <v>105.5440216064453</v>
      </c>
      <c r="Q3517" s="8">
        <v>143.91593933105469</v>
      </c>
      <c r="R3517" s="8">
        <v>182.05079650878909</v>
      </c>
      <c r="S3517" s="8">
        <v>228.2542724609375</v>
      </c>
      <c r="T3517" s="8">
        <v>298.0015869140625</v>
      </c>
      <c r="U3517" s="8">
        <v>364.56646728515631</v>
      </c>
      <c r="V3517" s="8">
        <v>441.194580078125</v>
      </c>
      <c r="W3517" s="8">
        <v>502.51943969726563</v>
      </c>
      <c r="X3517" s="8">
        <v>541.67041015625</v>
      </c>
      <c r="Y3517" s="84">
        <v>108.825569152832</v>
      </c>
      <c r="Z3517" s="8">
        <v>39.840499877929688</v>
      </c>
      <c r="AA3517" s="8">
        <v>27.288454055786129</v>
      </c>
      <c r="AB3517" s="8">
        <v>36.398662567138672</v>
      </c>
      <c r="AC3517" s="8">
        <v>47.349899291992188</v>
      </c>
      <c r="AD3517" s="8">
        <v>62.331920623779297</v>
      </c>
      <c r="AE3517" s="8">
        <v>61.1717529296875</v>
      </c>
      <c r="AF3517" s="8">
        <v>66.024169921875</v>
      </c>
      <c r="AG3517" s="8">
        <v>81.537399291992188</v>
      </c>
      <c r="AH3517" s="8">
        <v>105.9141845703125</v>
      </c>
      <c r="AI3517" s="8">
        <v>151.356201171875</v>
      </c>
      <c r="AJ3517" s="8">
        <v>176.60621643066409</v>
      </c>
      <c r="AK3517" s="8">
        <v>202.69464111328131</v>
      </c>
      <c r="AL3517" s="8">
        <v>228.6334228515625</v>
      </c>
      <c r="AM3517" s="8">
        <v>265.52725219726563</v>
      </c>
      <c r="AN3517" s="8">
        <v>303.71051025390631</v>
      </c>
      <c r="AO3517" s="8">
        <v>366.91412353515631</v>
      </c>
      <c r="AP3517" s="8">
        <v>439.46490478515631</v>
      </c>
      <c r="AQ3517" s="8">
        <v>486.0631103515625</v>
      </c>
    </row>
    <row r="3518" spans="1:43" x14ac:dyDescent="0.3">
      <c r="A3518" s="3" t="s">
        <v>2795</v>
      </c>
      <c r="B3518" s="1" t="s">
        <v>9560</v>
      </c>
      <c r="C3518" s="57" t="s">
        <v>6358</v>
      </c>
      <c r="D3518" s="57" t="s">
        <v>6398</v>
      </c>
      <c r="E3518" s="57" t="s">
        <v>6621</v>
      </c>
      <c r="F3518" s="89">
        <v>130.06782531738281</v>
      </c>
      <c r="G3518" s="8">
        <v>70.285995483398438</v>
      </c>
      <c r="H3518" s="8">
        <v>64.937088012695313</v>
      </c>
      <c r="I3518" s="8">
        <v>60.712635040283203</v>
      </c>
      <c r="J3518" s="8">
        <v>62.633739471435547</v>
      </c>
      <c r="K3518" s="8">
        <v>51.356327056884773</v>
      </c>
      <c r="L3518" s="8">
        <v>49.4093017578125</v>
      </c>
      <c r="M3518" s="8">
        <v>62.140190124511719</v>
      </c>
      <c r="N3518" s="8">
        <v>66.09930419921875</v>
      </c>
      <c r="O3518" s="8">
        <v>82.492942810058594</v>
      </c>
      <c r="P3518" s="8">
        <v>117.90086364746089</v>
      </c>
      <c r="Q3518" s="8">
        <v>143.5482482910156</v>
      </c>
      <c r="R3518" s="8">
        <v>191.6053161621094</v>
      </c>
      <c r="S3518" s="8">
        <v>255.33628845214841</v>
      </c>
      <c r="T3518" s="8">
        <v>313.0914306640625</v>
      </c>
      <c r="U3518" s="8">
        <v>399.112060546875</v>
      </c>
      <c r="V3518" s="8">
        <v>475.88916015625</v>
      </c>
      <c r="W3518" s="8">
        <v>533.6292724609375</v>
      </c>
      <c r="X3518" s="8">
        <v>609.63055419921875</v>
      </c>
      <c r="Y3518" s="84">
        <v>109.3342590332031</v>
      </c>
      <c r="Z3518" s="8">
        <v>48.312885284423828</v>
      </c>
      <c r="AA3518" s="8">
        <v>41.640998840332031</v>
      </c>
      <c r="AB3518" s="8">
        <v>50.414295196533203</v>
      </c>
      <c r="AC3518" s="8">
        <v>57.460315704345703</v>
      </c>
      <c r="AD3518" s="8">
        <v>68.139007568359375</v>
      </c>
      <c r="AE3518" s="8">
        <v>89.179176330566406</v>
      </c>
      <c r="AF3518" s="8">
        <v>71.214164733886719</v>
      </c>
      <c r="AG3518" s="8">
        <v>90.669639587402344</v>
      </c>
      <c r="AH3518" s="8">
        <v>126.91945648193359</v>
      </c>
      <c r="AI3518" s="8">
        <v>155.57102966308591</v>
      </c>
      <c r="AJ3518" s="8">
        <v>198.2998046875</v>
      </c>
      <c r="AK3518" s="8">
        <v>207.84898376464841</v>
      </c>
      <c r="AL3518" s="8">
        <v>229.3327331542969</v>
      </c>
      <c r="AM3518" s="8">
        <v>284.97567749023438</v>
      </c>
      <c r="AN3518" s="8">
        <v>332.20013427734381</v>
      </c>
      <c r="AO3518" s="8">
        <v>410.2093505859375</v>
      </c>
      <c r="AP3518" s="8">
        <v>520.70721435546875</v>
      </c>
      <c r="AQ3518" s="8">
        <v>523.68841552734375</v>
      </c>
    </row>
    <row r="3519" spans="1:43" x14ac:dyDescent="0.3">
      <c r="A3519" s="3" t="s">
        <v>2794</v>
      </c>
      <c r="B3519" s="1" t="s">
        <v>9559</v>
      </c>
      <c r="C3519" s="57" t="s">
        <v>6358</v>
      </c>
      <c r="D3519" s="57" t="s">
        <v>6398</v>
      </c>
      <c r="E3519" s="57" t="s">
        <v>6621</v>
      </c>
      <c r="F3519" s="89">
        <v>120.6210250854492</v>
      </c>
      <c r="G3519" s="8">
        <v>38.535396575927727</v>
      </c>
      <c r="H3519" s="8">
        <v>33.068038940429688</v>
      </c>
      <c r="I3519" s="8">
        <v>37.221343994140632</v>
      </c>
      <c r="J3519" s="8">
        <v>36.433158874511719</v>
      </c>
      <c r="K3519" s="8">
        <v>29.482421875</v>
      </c>
      <c r="L3519" s="8">
        <v>31.079597473144531</v>
      </c>
      <c r="M3519" s="8">
        <v>38.551731109619141</v>
      </c>
      <c r="N3519" s="8">
        <v>50.371486663818359</v>
      </c>
      <c r="O3519" s="8">
        <v>71.204124450683594</v>
      </c>
      <c r="P3519" s="8">
        <v>91.029182434082031</v>
      </c>
      <c r="Q3519" s="8">
        <v>134.42521667480469</v>
      </c>
      <c r="R3519" s="8">
        <v>170.28636169433591</v>
      </c>
      <c r="S3519" s="8">
        <v>226.09214782714841</v>
      </c>
      <c r="T3519" s="8">
        <v>289.574462890625</v>
      </c>
      <c r="U3519" s="8">
        <v>349.94439697265631</v>
      </c>
      <c r="V3519" s="8">
        <v>411.47476196289063</v>
      </c>
      <c r="W3519" s="8">
        <v>504.29281616210938</v>
      </c>
      <c r="X3519" s="8">
        <v>523.89306640625</v>
      </c>
      <c r="Y3519" s="84">
        <v>99.056724548339844</v>
      </c>
      <c r="Z3519" s="8">
        <v>26.9679069519043</v>
      </c>
      <c r="AA3519" s="8">
        <v>21.70865440368652</v>
      </c>
      <c r="AB3519" s="8">
        <v>29.309268951416019</v>
      </c>
      <c r="AC3519" s="8">
        <v>31.320270538330082</v>
      </c>
      <c r="AD3519" s="8">
        <v>41.569602966308587</v>
      </c>
      <c r="AE3519" s="8">
        <v>47.45269775390625</v>
      </c>
      <c r="AF3519" s="8">
        <v>57.929367065429688</v>
      </c>
      <c r="AG3519" s="8">
        <v>68.059349060058594</v>
      </c>
      <c r="AH3519" s="8">
        <v>91.285797119140625</v>
      </c>
      <c r="AI3519" s="8">
        <v>126.8090438842773</v>
      </c>
      <c r="AJ3519" s="8">
        <v>178.37956237792969</v>
      </c>
      <c r="AK3519" s="8">
        <v>178.728759765625</v>
      </c>
      <c r="AL3519" s="8">
        <v>204.0829772949219</v>
      </c>
      <c r="AM3519" s="8">
        <v>250.04289245605469</v>
      </c>
      <c r="AN3519" s="8">
        <v>288.91754150390631</v>
      </c>
      <c r="AO3519" s="8">
        <v>351.37576293945313</v>
      </c>
      <c r="AP3519" s="8">
        <v>418.82574462890631</v>
      </c>
      <c r="AQ3519" s="8">
        <v>486.2103271484375</v>
      </c>
    </row>
    <row r="3520" spans="1:43" x14ac:dyDescent="0.3">
      <c r="A3520" s="3" t="s">
        <v>2793</v>
      </c>
      <c r="B3520" s="1" t="s">
        <v>9558</v>
      </c>
      <c r="C3520" s="57" t="s">
        <v>6358</v>
      </c>
      <c r="D3520" s="57" t="s">
        <v>6398</v>
      </c>
      <c r="E3520" s="57" t="s">
        <v>6611</v>
      </c>
      <c r="F3520" s="89">
        <v>133.87290954589841</v>
      </c>
      <c r="G3520" s="8">
        <v>38.394435882568359</v>
      </c>
      <c r="H3520" s="8">
        <v>47.681163787841797</v>
      </c>
      <c r="I3520" s="8">
        <v>50.154922485351563</v>
      </c>
      <c r="J3520" s="8">
        <v>40.334217071533203</v>
      </c>
      <c r="K3520" s="8">
        <v>45.292610168457031</v>
      </c>
      <c r="L3520" s="8">
        <v>54.69451904296875</v>
      </c>
      <c r="M3520" s="8">
        <v>50.905628204345703</v>
      </c>
      <c r="N3520" s="8">
        <v>78.181251525878906</v>
      </c>
      <c r="O3520" s="8">
        <v>78.621688842773438</v>
      </c>
      <c r="P3520" s="8">
        <v>105.5996398925781</v>
      </c>
      <c r="Q3520" s="8">
        <v>143.52256774902341</v>
      </c>
      <c r="R3520" s="8">
        <v>164.7073669433594</v>
      </c>
      <c r="S3520" s="8">
        <v>226.69183349609381</v>
      </c>
      <c r="T3520" s="8">
        <v>315.46527099609381</v>
      </c>
      <c r="U3520" s="8">
        <v>347.10943603515631</v>
      </c>
      <c r="V3520" s="8">
        <v>408.68276977539063</v>
      </c>
      <c r="W3520" s="8">
        <v>478.50204467773438</v>
      </c>
      <c r="X3520" s="8">
        <v>546.61688232421875</v>
      </c>
      <c r="Y3520" s="84">
        <v>116.4707794189453</v>
      </c>
      <c r="Z3520" s="8">
        <v>28.853487014770511</v>
      </c>
      <c r="AA3520" s="8">
        <v>24.098249435424801</v>
      </c>
      <c r="AB3520" s="8">
        <v>51.113468170166023</v>
      </c>
      <c r="AC3520" s="8">
        <v>51.36810302734375</v>
      </c>
      <c r="AD3520" s="8">
        <v>59.763950347900391</v>
      </c>
      <c r="AE3520" s="8">
        <v>63.713348388671882</v>
      </c>
      <c r="AF3520" s="8">
        <v>68.336776733398438</v>
      </c>
      <c r="AG3520" s="8">
        <v>82.388198852539063</v>
      </c>
      <c r="AH3520" s="8">
        <v>100.04982757568359</v>
      </c>
      <c r="AI3520" s="8">
        <v>135.53558349609381</v>
      </c>
      <c r="AJ3520" s="8">
        <v>199.34031677246091</v>
      </c>
      <c r="AK3520" s="8">
        <v>206.34246826171881</v>
      </c>
      <c r="AL3520" s="8">
        <v>215.71588134765631</v>
      </c>
      <c r="AM3520" s="8">
        <v>261.30838012695313</v>
      </c>
      <c r="AN3520" s="8">
        <v>289.16415405273438</v>
      </c>
      <c r="AO3520" s="8">
        <v>373.6258544921875</v>
      </c>
      <c r="AP3520" s="8">
        <v>445.37350463867188</v>
      </c>
      <c r="AQ3520" s="8">
        <v>487.775146484375</v>
      </c>
    </row>
    <row r="3521" spans="1:43" x14ac:dyDescent="0.3">
      <c r="A3521" s="3" t="s">
        <v>2792</v>
      </c>
      <c r="B3521" s="1" t="s">
        <v>9557</v>
      </c>
      <c r="C3521" s="57" t="s">
        <v>6358</v>
      </c>
      <c r="D3521" s="57" t="s">
        <v>6398</v>
      </c>
      <c r="E3521" s="57" t="s">
        <v>6611</v>
      </c>
      <c r="F3521" s="89">
        <v>111.108283996582</v>
      </c>
      <c r="G3521" s="8">
        <v>9.983332633972168</v>
      </c>
      <c r="H3521" s="8">
        <v>16.40079498291016</v>
      </c>
      <c r="I3521" s="8">
        <v>48.420707702636719</v>
      </c>
      <c r="J3521" s="8">
        <v>40.682674407958977</v>
      </c>
      <c r="K3521" s="8">
        <v>24.536321640014648</v>
      </c>
      <c r="L3521" s="8">
        <v>16.667304992675781</v>
      </c>
      <c r="M3521" s="8">
        <v>24.566110610961911</v>
      </c>
      <c r="N3521" s="8">
        <v>79.703926086425781</v>
      </c>
      <c r="O3521" s="8">
        <v>90.676528930664063</v>
      </c>
      <c r="P3521" s="8">
        <v>78.646842956542969</v>
      </c>
      <c r="Q3521" s="8">
        <v>128.5140380859375</v>
      </c>
      <c r="R3521" s="8">
        <v>167.41310119628909</v>
      </c>
      <c r="S3521" s="8">
        <v>213.0838928222656</v>
      </c>
      <c r="T3521" s="8">
        <v>293.36489868164063</v>
      </c>
      <c r="U3521" s="8">
        <v>376.53683471679688</v>
      </c>
      <c r="V3521" s="8">
        <v>406.45404052734381</v>
      </c>
      <c r="W3521" s="8">
        <v>488.71896362304688</v>
      </c>
      <c r="X3521" s="8">
        <v>544.31109619140625</v>
      </c>
      <c r="Y3521" s="84">
        <v>113.33278656005859</v>
      </c>
      <c r="Z3521" s="8">
        <v>14.385824203491209</v>
      </c>
      <c r="AA3521" s="8">
        <v>15.308610916137701</v>
      </c>
      <c r="AB3521" s="8">
        <v>25.66743278503418</v>
      </c>
      <c r="AC3521" s="8">
        <v>41.077247619628913</v>
      </c>
      <c r="AD3521" s="8">
        <v>51.168258666992188</v>
      </c>
      <c r="AE3521" s="8">
        <v>57.981304168701172</v>
      </c>
      <c r="AF3521" s="8">
        <v>57.561065673828132</v>
      </c>
      <c r="AG3521" s="8">
        <v>75.047706604003906</v>
      </c>
      <c r="AH3521" s="8">
        <v>99.014198303222656</v>
      </c>
      <c r="AI3521" s="8">
        <v>136.4017639160156</v>
      </c>
      <c r="AJ3521" s="8">
        <v>170.8103332519531</v>
      </c>
      <c r="AK3521" s="8">
        <v>175.87135314941409</v>
      </c>
      <c r="AL3521" s="8">
        <v>224.42433166503909</v>
      </c>
      <c r="AM3521" s="8">
        <v>250.44429016113281</v>
      </c>
      <c r="AN3521" s="8">
        <v>268.65005493164063</v>
      </c>
      <c r="AO3521" s="8">
        <v>336.93988037109381</v>
      </c>
      <c r="AP3521" s="8">
        <v>421.1072998046875</v>
      </c>
      <c r="AQ3521" s="8">
        <v>511.0316162109375</v>
      </c>
    </row>
    <row r="3522" spans="1:43" x14ac:dyDescent="0.3">
      <c r="A3522" s="3" t="s">
        <v>2791</v>
      </c>
      <c r="B3522" s="1" t="s">
        <v>9556</v>
      </c>
      <c r="C3522" s="57" t="s">
        <v>6358</v>
      </c>
      <c r="D3522" s="57" t="s">
        <v>6398</v>
      </c>
      <c r="E3522" s="57" t="s">
        <v>6621</v>
      </c>
      <c r="F3522" s="89">
        <v>122.30577087402339</v>
      </c>
      <c r="G3522" s="8">
        <v>48.11932373046875</v>
      </c>
      <c r="H3522" s="8">
        <v>39.840362548828132</v>
      </c>
      <c r="I3522" s="8">
        <v>46.981876373291023</v>
      </c>
      <c r="J3522" s="8">
        <v>42.970844268798828</v>
      </c>
      <c r="K3522" s="8">
        <v>36.702289581298828</v>
      </c>
      <c r="L3522" s="8">
        <v>42.888538360595703</v>
      </c>
      <c r="M3522" s="8">
        <v>48.046123504638672</v>
      </c>
      <c r="N3522" s="8">
        <v>52.029792785644531</v>
      </c>
      <c r="O3522" s="8">
        <v>61.415470123291023</v>
      </c>
      <c r="P3522" s="8">
        <v>104.64247131347661</v>
      </c>
      <c r="Q3522" s="8">
        <v>138.82106018066409</v>
      </c>
      <c r="R3522" s="8">
        <v>158.60258483886719</v>
      </c>
      <c r="S3522" s="8">
        <v>240.69059753417969</v>
      </c>
      <c r="T3522" s="8">
        <v>319.74050903320313</v>
      </c>
      <c r="U3522" s="8">
        <v>359.98178100585938</v>
      </c>
      <c r="V3522" s="8">
        <v>433.339599609375</v>
      </c>
      <c r="W3522" s="8">
        <v>524.227294921875</v>
      </c>
      <c r="X3522" s="8">
        <v>531.98681640625</v>
      </c>
      <c r="Y3522" s="84">
        <v>100.4584274291992</v>
      </c>
      <c r="Z3522" s="8">
        <v>39.800693511962891</v>
      </c>
      <c r="AA3522" s="8">
        <v>30.54483604431152</v>
      </c>
      <c r="AB3522" s="8">
        <v>32.787521362304688</v>
      </c>
      <c r="AC3522" s="8">
        <v>42.207958221435547</v>
      </c>
      <c r="AD3522" s="8">
        <v>43.940830230712891</v>
      </c>
      <c r="AE3522" s="8">
        <v>56.187950134277337</v>
      </c>
      <c r="AF3522" s="8">
        <v>69.301361083984375</v>
      </c>
      <c r="AG3522" s="8">
        <v>74.185218811035156</v>
      </c>
      <c r="AH3522" s="8">
        <v>102.03773498535161</v>
      </c>
      <c r="AI3522" s="8">
        <v>155.01722717285159</v>
      </c>
      <c r="AJ3522" s="8">
        <v>200.51499938964841</v>
      </c>
      <c r="AK3522" s="8">
        <v>217.7618103027344</v>
      </c>
      <c r="AL3522" s="8">
        <v>222.0604248046875</v>
      </c>
      <c r="AM3522" s="8">
        <v>260.56732177734381</v>
      </c>
      <c r="AN3522" s="8">
        <v>300.17108154296881</v>
      </c>
      <c r="AO3522" s="8">
        <v>357.97244262695313</v>
      </c>
      <c r="AP3522" s="8">
        <v>395.767333984375</v>
      </c>
      <c r="AQ3522" s="8">
        <v>478.29159545898438</v>
      </c>
    </row>
    <row r="3523" spans="1:43" x14ac:dyDescent="0.3">
      <c r="A3523" s="3" t="s">
        <v>2790</v>
      </c>
      <c r="B3523" s="1" t="s">
        <v>9555</v>
      </c>
      <c r="C3523" s="57" t="s">
        <v>6358</v>
      </c>
      <c r="D3523" s="57" t="s">
        <v>6398</v>
      </c>
      <c r="E3523" s="57" t="s">
        <v>6611</v>
      </c>
      <c r="F3523" s="89">
        <v>140.5593566894531</v>
      </c>
      <c r="G3523" s="8">
        <v>44.068305969238281</v>
      </c>
      <c r="H3523" s="8">
        <v>44.528923034667969</v>
      </c>
      <c r="I3523" s="8">
        <v>60.864105224609382</v>
      </c>
      <c r="J3523" s="8">
        <v>62.220134735107422</v>
      </c>
      <c r="K3523" s="8">
        <v>43.707599639892578</v>
      </c>
      <c r="L3523" s="8">
        <v>56.298355102539063</v>
      </c>
      <c r="M3523" s="8">
        <v>52.862602233886719</v>
      </c>
      <c r="N3523" s="8">
        <v>71.480224609375</v>
      </c>
      <c r="O3523" s="8">
        <v>82.759429931640625</v>
      </c>
      <c r="P3523" s="8">
        <v>105.14747619628911</v>
      </c>
      <c r="Q3523" s="8">
        <v>135.74247741699219</v>
      </c>
      <c r="R3523" s="8">
        <v>167.53387451171881</v>
      </c>
      <c r="S3523" s="8">
        <v>236.15899658203131</v>
      </c>
      <c r="T3523" s="8">
        <v>302.35421752929688</v>
      </c>
      <c r="U3523" s="8">
        <v>351.33395385742188</v>
      </c>
      <c r="V3523" s="8">
        <v>426.37612915039063</v>
      </c>
      <c r="W3523" s="8">
        <v>474.33834838867188</v>
      </c>
      <c r="X3523" s="8">
        <v>558.880126953125</v>
      </c>
      <c r="Y3523" s="84">
        <v>113.9532165527344</v>
      </c>
      <c r="Z3523" s="8">
        <v>43.334796905517578</v>
      </c>
      <c r="AA3523" s="8">
        <v>40.393352508544922</v>
      </c>
      <c r="AB3523" s="8">
        <v>43.669944763183587</v>
      </c>
      <c r="AC3523" s="8">
        <v>49.897430419921882</v>
      </c>
      <c r="AD3523" s="8">
        <v>63.759788513183587</v>
      </c>
      <c r="AE3523" s="8">
        <v>62.720947265625</v>
      </c>
      <c r="AF3523" s="8">
        <v>70.639137268066406</v>
      </c>
      <c r="AG3523" s="8">
        <v>84.086494445800781</v>
      </c>
      <c r="AH3523" s="8">
        <v>116.8865509033203</v>
      </c>
      <c r="AI3523" s="8">
        <v>140.70628356933591</v>
      </c>
      <c r="AJ3523" s="8">
        <v>178.54827880859381</v>
      </c>
      <c r="AK3523" s="8">
        <v>195.304931640625</v>
      </c>
      <c r="AL3523" s="8">
        <v>225.55418395996091</v>
      </c>
      <c r="AM3523" s="8">
        <v>263.5166015625</v>
      </c>
      <c r="AN3523" s="8">
        <v>295.854736328125</v>
      </c>
      <c r="AO3523" s="8">
        <v>363.5888671875</v>
      </c>
      <c r="AP3523" s="8">
        <v>428.358154296875</v>
      </c>
      <c r="AQ3523" s="8">
        <v>481.90219116210938</v>
      </c>
    </row>
    <row r="3524" spans="1:43" x14ac:dyDescent="0.3">
      <c r="A3524" s="3" t="s">
        <v>2789</v>
      </c>
      <c r="B3524" s="1" t="s">
        <v>9554</v>
      </c>
      <c r="C3524" s="57" t="s">
        <v>6358</v>
      </c>
      <c r="D3524" s="57" t="s">
        <v>6398</v>
      </c>
      <c r="E3524" s="57" t="s">
        <v>6611</v>
      </c>
      <c r="F3524" s="89">
        <v>144.62786865234381</v>
      </c>
      <c r="G3524" s="8">
        <v>23.45377159118652</v>
      </c>
      <c r="H3524" s="8">
        <v>43.146839141845703</v>
      </c>
      <c r="I3524" s="8">
        <v>94.193191528320313</v>
      </c>
      <c r="J3524" s="8">
        <v>55.603286743164063</v>
      </c>
      <c r="K3524" s="8">
        <v>46.800521850585938</v>
      </c>
      <c r="L3524" s="8">
        <v>62.124187469482422</v>
      </c>
      <c r="M3524" s="8">
        <v>50.615879058837891</v>
      </c>
      <c r="N3524" s="8">
        <v>55.126697540283203</v>
      </c>
      <c r="O3524" s="8">
        <v>80.423538208007813</v>
      </c>
      <c r="P3524" s="8">
        <v>118.259880065918</v>
      </c>
      <c r="Q3524" s="8">
        <v>138.70826721191409</v>
      </c>
      <c r="R3524" s="8">
        <v>176.53602600097659</v>
      </c>
      <c r="S3524" s="8">
        <v>224.9737243652344</v>
      </c>
      <c r="T3524" s="8">
        <v>289.82376098632813</v>
      </c>
      <c r="U3524" s="8">
        <v>383.50079345703131</v>
      </c>
      <c r="V3524" s="8">
        <v>444.27239990234381</v>
      </c>
      <c r="W3524" s="8">
        <v>551.03900146484375</v>
      </c>
      <c r="X3524" s="8">
        <v>541.17950439453125</v>
      </c>
      <c r="Y3524" s="84">
        <v>123.6857986450195</v>
      </c>
      <c r="Z3524" s="8">
        <v>48.290046691894531</v>
      </c>
      <c r="AA3524" s="8">
        <v>35.493076324462891</v>
      </c>
      <c r="AB3524" s="8">
        <v>49.618579864501953</v>
      </c>
      <c r="AC3524" s="8">
        <v>43.906364440917969</v>
      </c>
      <c r="AD3524" s="8">
        <v>45.076297760009773</v>
      </c>
      <c r="AE3524" s="8">
        <v>55.995960235595703</v>
      </c>
      <c r="AF3524" s="8">
        <v>79.799034118652344</v>
      </c>
      <c r="AG3524" s="8">
        <v>90.652565002441406</v>
      </c>
      <c r="AH3524" s="8">
        <v>88.307365417480469</v>
      </c>
      <c r="AI3524" s="8">
        <v>147.7210693359375</v>
      </c>
      <c r="AJ3524" s="8">
        <v>160.68357849121091</v>
      </c>
      <c r="AK3524" s="8">
        <v>180.56556701660159</v>
      </c>
      <c r="AL3524" s="8">
        <v>224.34608459472659</v>
      </c>
      <c r="AM3524" s="8">
        <v>248.94956970214841</v>
      </c>
      <c r="AN3524" s="8">
        <v>294.54840087890631</v>
      </c>
      <c r="AO3524" s="8">
        <v>363.54660034179688</v>
      </c>
      <c r="AP3524" s="8">
        <v>428.34295654296881</v>
      </c>
      <c r="AQ3524" s="8">
        <v>451.67221069335938</v>
      </c>
    </row>
    <row r="3525" spans="1:43" x14ac:dyDescent="0.3">
      <c r="A3525" s="3" t="s">
        <v>2788</v>
      </c>
      <c r="B3525" s="1" t="s">
        <v>9553</v>
      </c>
      <c r="C3525" s="57" t="s">
        <v>6358</v>
      </c>
      <c r="D3525" s="57" t="s">
        <v>6398</v>
      </c>
      <c r="E3525" s="57" t="s">
        <v>6621</v>
      </c>
      <c r="F3525" s="89">
        <v>131.0573425292969</v>
      </c>
      <c r="G3525" s="8">
        <v>42.462696075439453</v>
      </c>
      <c r="H3525" s="8">
        <v>34.598728179931641</v>
      </c>
      <c r="I3525" s="8">
        <v>59.489723205566413</v>
      </c>
      <c r="J3525" s="8">
        <v>47.027790069580078</v>
      </c>
      <c r="K3525" s="8">
        <v>32.373569488525391</v>
      </c>
      <c r="L3525" s="8">
        <v>38.351875305175781</v>
      </c>
      <c r="M3525" s="8">
        <v>43.667835235595703</v>
      </c>
      <c r="N3525" s="8">
        <v>64.594596862792969</v>
      </c>
      <c r="O3525" s="8">
        <v>82.029304504394531</v>
      </c>
      <c r="P3525" s="8">
        <v>110.8404235839844</v>
      </c>
      <c r="Q3525" s="8">
        <v>157.18902587890631</v>
      </c>
      <c r="R3525" s="8">
        <v>206.3518981933594</v>
      </c>
      <c r="S3525" s="8">
        <v>246.005859375</v>
      </c>
      <c r="T3525" s="8">
        <v>326.89956665039063</v>
      </c>
      <c r="U3525" s="8">
        <v>380.18087768554688</v>
      </c>
      <c r="V3525" s="8">
        <v>450.8232421875</v>
      </c>
      <c r="W3525" s="8">
        <v>506.62387084960938</v>
      </c>
      <c r="X3525" s="8">
        <v>526.76116943359375</v>
      </c>
      <c r="Y3525" s="84">
        <v>106.55332183837891</v>
      </c>
      <c r="Z3525" s="8">
        <v>37.769405364990227</v>
      </c>
      <c r="AA3525" s="8">
        <v>24.167791366577148</v>
      </c>
      <c r="AB3525" s="8">
        <v>35.162845611572273</v>
      </c>
      <c r="AC3525" s="8">
        <v>43.746974945068359</v>
      </c>
      <c r="AD3525" s="8">
        <v>50.484172821044922</v>
      </c>
      <c r="AE3525" s="8">
        <v>50.628246307373047</v>
      </c>
      <c r="AF3525" s="8">
        <v>62.931331634521477</v>
      </c>
      <c r="AG3525" s="8">
        <v>80.2139892578125</v>
      </c>
      <c r="AH3525" s="8">
        <v>114.8116989135742</v>
      </c>
      <c r="AI3525" s="8">
        <v>153.61943054199219</v>
      </c>
      <c r="AJ3525" s="8">
        <v>195.3605041503906</v>
      </c>
      <c r="AK3525" s="8">
        <v>215.16871643066409</v>
      </c>
      <c r="AL3525" s="8">
        <v>244.81005859375</v>
      </c>
      <c r="AM3525" s="8">
        <v>284.00888061523438</v>
      </c>
      <c r="AN3525" s="8">
        <v>326.74227905273438</v>
      </c>
      <c r="AO3525" s="8">
        <v>365.71405029296881</v>
      </c>
      <c r="AP3525" s="8">
        <v>467.45977783203131</v>
      </c>
      <c r="AQ3525" s="8">
        <v>476.64129638671881</v>
      </c>
    </row>
    <row r="3526" spans="1:43" x14ac:dyDescent="0.3">
      <c r="A3526" s="3" t="s">
        <v>2787</v>
      </c>
      <c r="B3526" s="1" t="s">
        <v>9552</v>
      </c>
      <c r="C3526" s="57" t="s">
        <v>6358</v>
      </c>
      <c r="D3526" s="57" t="s">
        <v>6398</v>
      </c>
      <c r="E3526" s="57" t="s">
        <v>6611</v>
      </c>
      <c r="F3526" s="89">
        <v>137.1034851074219</v>
      </c>
      <c r="G3526" s="8">
        <v>87.858314514160156</v>
      </c>
      <c r="H3526" s="8">
        <v>47.231128692626953</v>
      </c>
      <c r="I3526" s="8">
        <v>67.383171081542969</v>
      </c>
      <c r="J3526" s="8">
        <v>44.259376525878913</v>
      </c>
      <c r="K3526" s="8">
        <v>58.476825714111328</v>
      </c>
      <c r="L3526" s="8">
        <v>54.931838989257813</v>
      </c>
      <c r="M3526" s="8">
        <v>57.080173492431641</v>
      </c>
      <c r="N3526" s="8">
        <v>79.837905883789063</v>
      </c>
      <c r="O3526" s="8">
        <v>80.222145080566406</v>
      </c>
      <c r="P3526" s="8">
        <v>131.6164855957031</v>
      </c>
      <c r="Q3526" s="8">
        <v>149.79609680175781</v>
      </c>
      <c r="R3526" s="8">
        <v>175.71080017089841</v>
      </c>
      <c r="S3526" s="8">
        <v>259.93411254882813</v>
      </c>
      <c r="T3526" s="8">
        <v>308.2178955078125</v>
      </c>
      <c r="U3526" s="8">
        <v>370.86322021484381</v>
      </c>
      <c r="V3526" s="8">
        <v>427.18527221679688</v>
      </c>
      <c r="W3526" s="8">
        <v>488.09646606445313</v>
      </c>
      <c r="X3526" s="8">
        <v>540.76611328125</v>
      </c>
      <c r="Y3526" s="84">
        <v>118.9565963745117</v>
      </c>
      <c r="Z3526" s="8">
        <v>49.033336639404297</v>
      </c>
      <c r="AA3526" s="8">
        <v>43.410118103027337</v>
      </c>
      <c r="AB3526" s="8">
        <v>51.540046691894531</v>
      </c>
      <c r="AC3526" s="8">
        <v>59.359859466552727</v>
      </c>
      <c r="AD3526" s="8">
        <v>65.550407409667969</v>
      </c>
      <c r="AE3526" s="8">
        <v>59.114170074462891</v>
      </c>
      <c r="AF3526" s="8">
        <v>84.848831176757813</v>
      </c>
      <c r="AG3526" s="8">
        <v>101.6752853393555</v>
      </c>
      <c r="AH3526" s="8">
        <v>162.6356506347656</v>
      </c>
      <c r="AI3526" s="8">
        <v>150.04704284667969</v>
      </c>
      <c r="AJ3526" s="8">
        <v>196.7112731933594</v>
      </c>
      <c r="AK3526" s="8">
        <v>211.34791564941409</v>
      </c>
      <c r="AL3526" s="8">
        <v>229.86744689941409</v>
      </c>
      <c r="AM3526" s="8">
        <v>289.87896728515631</v>
      </c>
      <c r="AN3526" s="8">
        <v>302.18792724609381</v>
      </c>
      <c r="AO3526" s="8">
        <v>368.31121826171881</v>
      </c>
      <c r="AP3526" s="8">
        <v>450.93902587890631</v>
      </c>
      <c r="AQ3526" s="8">
        <v>502.672119140625</v>
      </c>
    </row>
    <row r="3527" spans="1:43" x14ac:dyDescent="0.3">
      <c r="A3527" s="3" t="s">
        <v>2786</v>
      </c>
      <c r="B3527" s="1" t="s">
        <v>9551</v>
      </c>
      <c r="C3527" s="57" t="s">
        <v>6358</v>
      </c>
      <c r="D3527" s="57" t="s">
        <v>6398</v>
      </c>
      <c r="E3527" s="57" t="s">
        <v>6611</v>
      </c>
      <c r="F3527" s="89">
        <v>142.78462219238281</v>
      </c>
      <c r="G3527" s="8">
        <v>48.350433349609382</v>
      </c>
      <c r="H3527" s="8">
        <v>46.963146209716797</v>
      </c>
      <c r="I3527" s="8">
        <v>79.599388122558594</v>
      </c>
      <c r="J3527" s="8">
        <v>71.974800109863281</v>
      </c>
      <c r="K3527" s="8">
        <v>53.244457244873047</v>
      </c>
      <c r="L3527" s="8">
        <v>51.240852355957031</v>
      </c>
      <c r="M3527" s="8">
        <v>50.859035491943359</v>
      </c>
      <c r="N3527" s="8">
        <v>87.954666137695313</v>
      </c>
      <c r="O3527" s="8">
        <v>106.06993103027339</v>
      </c>
      <c r="P3527" s="8">
        <v>122.8677062988281</v>
      </c>
      <c r="Q3527" s="8">
        <v>144.43855285644531</v>
      </c>
      <c r="R3527" s="8">
        <v>191.4349670410156</v>
      </c>
      <c r="S3527" s="8">
        <v>254.13951110839841</v>
      </c>
      <c r="T3527" s="8">
        <v>313.43899536132813</v>
      </c>
      <c r="U3527" s="8">
        <v>357.77761840820313</v>
      </c>
      <c r="V3527" s="8">
        <v>438.83737182617188</v>
      </c>
      <c r="W3527" s="8">
        <v>476.72622680664063</v>
      </c>
      <c r="X3527" s="8">
        <v>492.32608032226563</v>
      </c>
      <c r="Y3527" s="84">
        <v>130.18513488769531</v>
      </c>
      <c r="Z3527" s="8">
        <v>49.358879089355469</v>
      </c>
      <c r="AA3527" s="8">
        <v>40.166423797607422</v>
      </c>
      <c r="AB3527" s="8">
        <v>72.827545166015625</v>
      </c>
      <c r="AC3527" s="8">
        <v>60.927265167236328</v>
      </c>
      <c r="AD3527" s="8">
        <v>74.341278076171875</v>
      </c>
      <c r="AE3527" s="8">
        <v>62.838481903076172</v>
      </c>
      <c r="AF3527" s="8">
        <v>74.922225952148438</v>
      </c>
      <c r="AG3527" s="8">
        <v>104.6686935424805</v>
      </c>
      <c r="AH3527" s="8">
        <v>123.8152236938477</v>
      </c>
      <c r="AI3527" s="8">
        <v>152.14775085449219</v>
      </c>
      <c r="AJ3527" s="8">
        <v>230.00067138671881</v>
      </c>
      <c r="AK3527" s="8">
        <v>218.21479797363281</v>
      </c>
      <c r="AL3527" s="8">
        <v>248.10821533203131</v>
      </c>
      <c r="AM3527" s="8">
        <v>272.59466552734381</v>
      </c>
      <c r="AN3527" s="8">
        <v>290.68133544921881</v>
      </c>
      <c r="AO3527" s="8">
        <v>364.805419921875</v>
      </c>
      <c r="AP3527" s="8">
        <v>375.2127685546875</v>
      </c>
      <c r="AQ3527" s="8">
        <v>477.42941284179688</v>
      </c>
    </row>
    <row r="3528" spans="1:43" x14ac:dyDescent="0.3">
      <c r="A3528" s="3" t="s">
        <v>2785</v>
      </c>
      <c r="B3528" s="1" t="s">
        <v>12967</v>
      </c>
      <c r="C3528" s="57" t="s">
        <v>6358</v>
      </c>
      <c r="D3528" s="57" t="s">
        <v>6398</v>
      </c>
      <c r="E3528" s="57" t="s">
        <v>6611</v>
      </c>
      <c r="F3528" s="89">
        <v>144.10182189941409</v>
      </c>
      <c r="G3528" s="8">
        <v>53.385356903076172</v>
      </c>
      <c r="H3528" s="8">
        <v>70.772529602050781</v>
      </c>
      <c r="I3528" s="8">
        <v>62.905872344970703</v>
      </c>
      <c r="J3528" s="8">
        <v>74.996040344238281</v>
      </c>
      <c r="K3528" s="8">
        <v>58.012981414794922</v>
      </c>
      <c r="L3528" s="8">
        <v>68.545578002929688</v>
      </c>
      <c r="M3528" s="8">
        <v>73.606254577636719</v>
      </c>
      <c r="N3528" s="8">
        <v>76.057510375976563</v>
      </c>
      <c r="O3528" s="8">
        <v>104.0364685058594</v>
      </c>
      <c r="P3528" s="8">
        <v>142.53117370605469</v>
      </c>
      <c r="Q3528" s="8">
        <v>166.14729309082031</v>
      </c>
      <c r="R3528" s="8">
        <v>198.2073059082031</v>
      </c>
      <c r="S3528" s="8">
        <v>245.2035217285156</v>
      </c>
      <c r="T3528" s="8">
        <v>317.0267333984375</v>
      </c>
      <c r="U3528" s="8">
        <v>380.48382568359381</v>
      </c>
      <c r="V3528" s="8">
        <v>462.63485717773438</v>
      </c>
      <c r="W3528" s="8">
        <v>498.914794921875</v>
      </c>
      <c r="X3528" s="8">
        <v>540.437255859375</v>
      </c>
      <c r="Y3528" s="84">
        <v>126.66013336181641</v>
      </c>
      <c r="Z3528" s="8">
        <v>52.394668579101563</v>
      </c>
      <c r="AA3528" s="8">
        <v>39.934192657470703</v>
      </c>
      <c r="AB3528" s="8">
        <v>62.690670013427727</v>
      </c>
      <c r="AC3528" s="8">
        <v>76.139305114746094</v>
      </c>
      <c r="AD3528" s="8">
        <v>75.893417358398438</v>
      </c>
      <c r="AE3528" s="8">
        <v>71.74462890625</v>
      </c>
      <c r="AF3528" s="8">
        <v>94.399566650390625</v>
      </c>
      <c r="AG3528" s="8">
        <v>95.715629577636719</v>
      </c>
      <c r="AH3528" s="8">
        <v>120.15599060058589</v>
      </c>
      <c r="AI3528" s="8">
        <v>175.83781433105469</v>
      </c>
      <c r="AJ3528" s="8">
        <v>211.21124267578131</v>
      </c>
      <c r="AK3528" s="8">
        <v>223.97700500488281</v>
      </c>
      <c r="AL3528" s="8">
        <v>245.90409851074219</v>
      </c>
      <c r="AM3528" s="8">
        <v>274.94589233398438</v>
      </c>
      <c r="AN3528" s="8">
        <v>316.92251586914063</v>
      </c>
      <c r="AO3528" s="8">
        <v>357.35464477539063</v>
      </c>
      <c r="AP3528" s="8">
        <v>441.28738403320313</v>
      </c>
      <c r="AQ3528" s="8">
        <v>494.84951782226563</v>
      </c>
    </row>
    <row r="3529" spans="1:43" x14ac:dyDescent="0.3">
      <c r="A3529" s="3" t="s">
        <v>2784</v>
      </c>
      <c r="B3529" s="1" t="s">
        <v>9549</v>
      </c>
      <c r="C3529" s="57" t="s">
        <v>6358</v>
      </c>
      <c r="D3529" s="57" t="s">
        <v>6398</v>
      </c>
      <c r="E3529" s="57" t="s">
        <v>6621</v>
      </c>
      <c r="F3529" s="89">
        <v>135.15025329589841</v>
      </c>
      <c r="G3529" s="8">
        <v>61.684810638427727</v>
      </c>
      <c r="H3529" s="8">
        <v>38.066032409667969</v>
      </c>
      <c r="I3529" s="8">
        <v>50.872604370117188</v>
      </c>
      <c r="J3529" s="8">
        <v>51.704593658447273</v>
      </c>
      <c r="K3529" s="8">
        <v>54.991867065429688</v>
      </c>
      <c r="L3529" s="8">
        <v>51.358367919921882</v>
      </c>
      <c r="M3529" s="8">
        <v>51.082450866699219</v>
      </c>
      <c r="N3529" s="8">
        <v>60.274871826171882</v>
      </c>
      <c r="O3529" s="8">
        <v>76.795257568359375</v>
      </c>
      <c r="P3529" s="8">
        <v>94.354476928710938</v>
      </c>
      <c r="Q3529" s="8">
        <v>137.88987731933591</v>
      </c>
      <c r="R3529" s="8">
        <v>170.55015563964841</v>
      </c>
      <c r="S3529" s="8">
        <v>222.80622863769531</v>
      </c>
      <c r="T3529" s="8">
        <v>304.3426513671875</v>
      </c>
      <c r="U3529" s="8">
        <v>359.93917846679688</v>
      </c>
      <c r="V3529" s="8">
        <v>428.88461303710938</v>
      </c>
      <c r="W3529" s="8">
        <v>482.825439453125</v>
      </c>
      <c r="X3529" s="8">
        <v>530.84088134765625</v>
      </c>
      <c r="Y3529" s="84">
        <v>114.7950744628906</v>
      </c>
      <c r="Z3529" s="8">
        <v>37.909687042236328</v>
      </c>
      <c r="AA3529" s="8">
        <v>24.647529602050781</v>
      </c>
      <c r="AB3529" s="8">
        <v>43.916221618652337</v>
      </c>
      <c r="AC3529" s="8">
        <v>44.129188537597663</v>
      </c>
      <c r="AD3529" s="8">
        <v>89.248291015625</v>
      </c>
      <c r="AE3529" s="8">
        <v>67.068046569824219</v>
      </c>
      <c r="AF3529" s="8">
        <v>93.183944702148438</v>
      </c>
      <c r="AG3529" s="8">
        <v>67.773483276367188</v>
      </c>
      <c r="AH3529" s="8">
        <v>129.74705505371091</v>
      </c>
      <c r="AI3529" s="8">
        <v>141.44610595703131</v>
      </c>
      <c r="AJ3529" s="8">
        <v>183.9990234375</v>
      </c>
      <c r="AK3529" s="8">
        <v>212.8528137207031</v>
      </c>
      <c r="AL3529" s="8">
        <v>212.7237854003906</v>
      </c>
      <c r="AM3529" s="8">
        <v>253.68782043457031</v>
      </c>
      <c r="AN3529" s="8">
        <v>295.40682983398438</v>
      </c>
      <c r="AO3529" s="8">
        <v>347.8760986328125</v>
      </c>
      <c r="AP3529" s="8">
        <v>399.9256591796875</v>
      </c>
      <c r="AQ3529" s="8">
        <v>450.36477661132813</v>
      </c>
    </row>
    <row r="3530" spans="1:43" x14ac:dyDescent="0.3">
      <c r="A3530" s="3" t="s">
        <v>2783</v>
      </c>
      <c r="B3530" s="1" t="s">
        <v>9548</v>
      </c>
      <c r="C3530" s="57" t="s">
        <v>6358</v>
      </c>
      <c r="D3530" s="57" t="s">
        <v>6398</v>
      </c>
      <c r="E3530" s="57" t="s">
        <v>6611</v>
      </c>
      <c r="F3530" s="89">
        <v>134.5094909667969</v>
      </c>
      <c r="G3530" s="8">
        <v>39.280979156494141</v>
      </c>
      <c r="H3530" s="8">
        <v>61.422473907470703</v>
      </c>
      <c r="I3530" s="8">
        <v>60.499000549316413</v>
      </c>
      <c r="J3530" s="8">
        <v>47.090641021728523</v>
      </c>
      <c r="K3530" s="8">
        <v>62.756427764892578</v>
      </c>
      <c r="L3530" s="8">
        <v>46.320331573486328</v>
      </c>
      <c r="M3530" s="8">
        <v>53.958530426025391</v>
      </c>
      <c r="N3530" s="8">
        <v>51.985820770263672</v>
      </c>
      <c r="O3530" s="8">
        <v>74.359443664550781</v>
      </c>
      <c r="P3530" s="8">
        <v>108.9790802001953</v>
      </c>
      <c r="Q3530" s="8">
        <v>134.87153625488281</v>
      </c>
      <c r="R3530" s="8">
        <v>168.53099060058591</v>
      </c>
      <c r="S3530" s="8">
        <v>230.4460754394531</v>
      </c>
      <c r="T3530" s="8">
        <v>310.47097778320313</v>
      </c>
      <c r="U3530" s="8">
        <v>358.57156372070313</v>
      </c>
      <c r="V3530" s="8">
        <v>422.99676513671881</v>
      </c>
      <c r="W3530" s="8">
        <v>496.0382080078125</v>
      </c>
      <c r="X3530" s="8">
        <v>559.876220703125</v>
      </c>
      <c r="Y3530" s="84">
        <v>102.79994964599609</v>
      </c>
      <c r="Z3530" s="8">
        <v>13.301143646240231</v>
      </c>
      <c r="AA3530" s="8">
        <v>26.112638473510739</v>
      </c>
      <c r="AB3530" s="8">
        <v>35.964805603027337</v>
      </c>
      <c r="AC3530" s="8">
        <v>60.021415710449219</v>
      </c>
      <c r="AD3530" s="8">
        <v>56.200839996337891</v>
      </c>
      <c r="AE3530" s="8">
        <v>75.458160400390625</v>
      </c>
      <c r="AF3530" s="8">
        <v>62.998527526855469</v>
      </c>
      <c r="AG3530" s="8">
        <v>74.564048767089844</v>
      </c>
      <c r="AH3530" s="8">
        <v>90.72198486328125</v>
      </c>
      <c r="AI3530" s="8">
        <v>143.97001647949219</v>
      </c>
      <c r="AJ3530" s="8">
        <v>175.7950439453125</v>
      </c>
      <c r="AK3530" s="8">
        <v>187.4498291015625</v>
      </c>
      <c r="AL3530" s="8">
        <v>213.21795654296881</v>
      </c>
      <c r="AM3530" s="8">
        <v>294.74786376953131</v>
      </c>
      <c r="AN3530" s="8">
        <v>297.75518798828131</v>
      </c>
      <c r="AO3530" s="8">
        <v>349.45541381835938</v>
      </c>
      <c r="AP3530" s="8">
        <v>437.508544921875</v>
      </c>
      <c r="AQ3530" s="8">
        <v>497.4947509765625</v>
      </c>
    </row>
    <row r="3531" spans="1:43" x14ac:dyDescent="0.3">
      <c r="A3531" s="3" t="s">
        <v>2782</v>
      </c>
      <c r="B3531" s="1" t="s">
        <v>9547</v>
      </c>
      <c r="C3531" s="57" t="s">
        <v>6358</v>
      </c>
      <c r="D3531" s="57" t="s">
        <v>6398</v>
      </c>
      <c r="E3531" s="57" t="s">
        <v>6611</v>
      </c>
      <c r="F3531" s="89">
        <v>132.99134826660159</v>
      </c>
      <c r="G3531" s="8">
        <v>36.943778991699219</v>
      </c>
      <c r="H3531" s="8">
        <v>31.820236206054691</v>
      </c>
      <c r="I3531" s="8">
        <v>46.866138458251953</v>
      </c>
      <c r="J3531" s="8">
        <v>38.463497161865227</v>
      </c>
      <c r="K3531" s="8">
        <v>31.921001434326168</v>
      </c>
      <c r="L3531" s="8">
        <v>35.183284759521477</v>
      </c>
      <c r="M3531" s="8">
        <v>38.002262115478523</v>
      </c>
      <c r="N3531" s="8">
        <v>55.954998016357422</v>
      </c>
      <c r="O3531" s="8">
        <v>52.80291748046875</v>
      </c>
      <c r="P3531" s="8">
        <v>101.17628479003911</v>
      </c>
      <c r="Q3531" s="8">
        <v>113.6497497558594</v>
      </c>
      <c r="R3531" s="8">
        <v>154.795166015625</v>
      </c>
      <c r="S3531" s="8">
        <v>185.88337707519531</v>
      </c>
      <c r="T3531" s="8">
        <v>258.002685546875</v>
      </c>
      <c r="U3531" s="8">
        <v>338.34915161132813</v>
      </c>
      <c r="V3531" s="8">
        <v>413.66693115234381</v>
      </c>
      <c r="W3531" s="8">
        <v>472.3970947265625</v>
      </c>
      <c r="X3531" s="8">
        <v>511.2830810546875</v>
      </c>
      <c r="Y3531" s="84">
        <v>102.45900726318359</v>
      </c>
      <c r="Z3531" s="8">
        <v>40.160991668701172</v>
      </c>
      <c r="AA3531" s="8">
        <v>25.700519561767582</v>
      </c>
      <c r="AB3531" s="8">
        <v>27.957193374633789</v>
      </c>
      <c r="AC3531" s="8">
        <v>37.549640655517578</v>
      </c>
      <c r="AD3531" s="8">
        <v>55.250892639160163</v>
      </c>
      <c r="AE3531" s="8">
        <v>58.271694183349609</v>
      </c>
      <c r="AF3531" s="8">
        <v>63.366958618164063</v>
      </c>
      <c r="AG3531" s="8">
        <v>77.287612915039063</v>
      </c>
      <c r="AH3531" s="8">
        <v>95.255859375</v>
      </c>
      <c r="AI3531" s="8">
        <v>135.90449523925781</v>
      </c>
      <c r="AJ3531" s="8">
        <v>173.955322265625</v>
      </c>
      <c r="AK3531" s="8">
        <v>178.55162048339841</v>
      </c>
      <c r="AL3531" s="8">
        <v>207.2352600097656</v>
      </c>
      <c r="AM3531" s="8">
        <v>233.12188720703131</v>
      </c>
      <c r="AN3531" s="8">
        <v>281.3924560546875</v>
      </c>
      <c r="AO3531" s="8">
        <v>321.0255126953125</v>
      </c>
      <c r="AP3531" s="8">
        <v>399.57354736328131</v>
      </c>
      <c r="AQ3531" s="8">
        <v>471.77877807617188</v>
      </c>
    </row>
    <row r="3532" spans="1:43" x14ac:dyDescent="0.3">
      <c r="A3532" s="3" t="s">
        <v>2781</v>
      </c>
      <c r="B3532" s="1" t="s">
        <v>9546</v>
      </c>
      <c r="C3532" s="57" t="s">
        <v>6358</v>
      </c>
      <c r="D3532" s="57" t="s">
        <v>6398</v>
      </c>
      <c r="E3532" s="57" t="s">
        <v>6621</v>
      </c>
      <c r="F3532" s="89">
        <v>146.8662414550781</v>
      </c>
      <c r="G3532" s="8">
        <v>74.202781677246094</v>
      </c>
      <c r="H3532" s="8">
        <v>79.187004089355469</v>
      </c>
      <c r="I3532" s="8">
        <v>66.718948364257813</v>
      </c>
      <c r="J3532" s="8">
        <v>54.495090484619141</v>
      </c>
      <c r="K3532" s="8">
        <v>36.515850067138672</v>
      </c>
      <c r="L3532" s="8">
        <v>47.988777160644531</v>
      </c>
      <c r="M3532" s="8">
        <v>57.916435241699219</v>
      </c>
      <c r="N3532" s="8">
        <v>75.6981201171875</v>
      </c>
      <c r="O3532" s="8">
        <v>99.006263732910156</v>
      </c>
      <c r="P3532" s="8">
        <v>130.73411560058591</v>
      </c>
      <c r="Q3532" s="8">
        <v>173.60292053222659</v>
      </c>
      <c r="R3532" s="8">
        <v>212.4111022949219</v>
      </c>
      <c r="S3532" s="8">
        <v>262.08895874023438</v>
      </c>
      <c r="T3532" s="8">
        <v>324.66522216796881</v>
      </c>
      <c r="U3532" s="8">
        <v>379.24459838867188</v>
      </c>
      <c r="V3532" s="8">
        <v>458.68798828125</v>
      </c>
      <c r="W3532" s="8">
        <v>510.53582763671881</v>
      </c>
      <c r="X3532" s="8">
        <v>534.568359375</v>
      </c>
      <c r="Y3532" s="84">
        <v>122.1322555541992</v>
      </c>
      <c r="Z3532" s="8">
        <v>71.416305541992188</v>
      </c>
      <c r="AA3532" s="8">
        <v>56.841495513916023</v>
      </c>
      <c r="AB3532" s="8">
        <v>70.878211975097656</v>
      </c>
      <c r="AC3532" s="8">
        <v>52.121269226074219</v>
      </c>
      <c r="AD3532" s="8">
        <v>48.590511322021477</v>
      </c>
      <c r="AE3532" s="8">
        <v>82.582633972167969</v>
      </c>
      <c r="AF3532" s="8">
        <v>87.458694458007813</v>
      </c>
      <c r="AG3532" s="8">
        <v>101.6945037841797</v>
      </c>
      <c r="AH3532" s="8">
        <v>129.39356994628909</v>
      </c>
      <c r="AI3532" s="8">
        <v>195.1326904296875</v>
      </c>
      <c r="AJ3532" s="8">
        <v>233.9688720703125</v>
      </c>
      <c r="AK3532" s="8">
        <v>237.75877380371091</v>
      </c>
      <c r="AL3532" s="8">
        <v>263.81146240234381</v>
      </c>
      <c r="AM3532" s="8">
        <v>299.98495483398438</v>
      </c>
      <c r="AN3532" s="8">
        <v>341.19900512695313</v>
      </c>
      <c r="AO3532" s="8">
        <v>387.611328125</v>
      </c>
      <c r="AP3532" s="8">
        <v>453.35208129882813</v>
      </c>
      <c r="AQ3532" s="8">
        <v>471.7249755859375</v>
      </c>
    </row>
    <row r="3533" spans="1:43" x14ac:dyDescent="0.3">
      <c r="A3533" s="3" t="s">
        <v>2780</v>
      </c>
      <c r="B3533" s="1" t="s">
        <v>12968</v>
      </c>
      <c r="C3533" s="57" t="s">
        <v>6358</v>
      </c>
      <c r="D3533" s="57" t="s">
        <v>6398</v>
      </c>
      <c r="E3533" s="57" t="s">
        <v>6611</v>
      </c>
      <c r="F3533" s="89">
        <v>122.4875869750977</v>
      </c>
      <c r="G3533" s="8">
        <v>43.761913299560547</v>
      </c>
      <c r="H3533" s="8">
        <v>31.291259765625</v>
      </c>
      <c r="I3533" s="8">
        <v>50.448646545410163</v>
      </c>
      <c r="J3533" s="8">
        <v>51.335334777832031</v>
      </c>
      <c r="K3533" s="8">
        <v>40.105571746826172</v>
      </c>
      <c r="L3533" s="8">
        <v>47.222591400146477</v>
      </c>
      <c r="M3533" s="8">
        <v>53.212699890136719</v>
      </c>
      <c r="N3533" s="8">
        <v>43.95013427734375</v>
      </c>
      <c r="O3533" s="8">
        <v>72.52886962890625</v>
      </c>
      <c r="P3533" s="8">
        <v>92.683753967285156</v>
      </c>
      <c r="Q3533" s="8">
        <v>122.9678115844727</v>
      </c>
      <c r="R3533" s="8">
        <v>163.91099548339841</v>
      </c>
      <c r="S3533" s="8">
        <v>217.9696350097656</v>
      </c>
      <c r="T3533" s="8">
        <v>296.3983154296875</v>
      </c>
      <c r="U3533" s="8">
        <v>347.04705810546881</v>
      </c>
      <c r="V3533" s="8">
        <v>429.67477416992188</v>
      </c>
      <c r="W3533" s="8">
        <v>494.99057006835938</v>
      </c>
      <c r="X3533" s="8">
        <v>525.7989501953125</v>
      </c>
      <c r="Y3533" s="84">
        <v>104.34112548828131</v>
      </c>
      <c r="Z3533" s="8">
        <v>38.158493041992188</v>
      </c>
      <c r="AA3533" s="8">
        <v>36.44390869140625</v>
      </c>
      <c r="AB3533" s="8">
        <v>40.56365966796875</v>
      </c>
      <c r="AC3533" s="8">
        <v>47.14666748046875</v>
      </c>
      <c r="AD3533" s="8">
        <v>69.771377563476563</v>
      </c>
      <c r="AE3533" s="8">
        <v>69.941070556640625</v>
      </c>
      <c r="AF3533" s="8">
        <v>62.625762939453132</v>
      </c>
      <c r="AG3533" s="8">
        <v>83.372871398925781</v>
      </c>
      <c r="AH3533" s="8">
        <v>100.5174179077148</v>
      </c>
      <c r="AI3533" s="8">
        <v>153.8099060058594</v>
      </c>
      <c r="AJ3533" s="8">
        <v>162.95597839355469</v>
      </c>
      <c r="AK3533" s="8">
        <v>194.92036437988281</v>
      </c>
      <c r="AL3533" s="8">
        <v>217.85075378417969</v>
      </c>
      <c r="AM3533" s="8">
        <v>259.92178344726563</v>
      </c>
      <c r="AN3533" s="8">
        <v>293.64309692382813</v>
      </c>
      <c r="AO3533" s="8">
        <v>333.00830078125</v>
      </c>
      <c r="AP3533" s="8">
        <v>416.51446533203131</v>
      </c>
      <c r="AQ3533" s="8">
        <v>473.0887451171875</v>
      </c>
    </row>
    <row r="3534" spans="1:43" x14ac:dyDescent="0.3">
      <c r="A3534" s="3" t="s">
        <v>2779</v>
      </c>
      <c r="B3534" s="1" t="s">
        <v>9545</v>
      </c>
      <c r="C3534" s="57" t="s">
        <v>6358</v>
      </c>
      <c r="D3534" s="57" t="s">
        <v>6398</v>
      </c>
      <c r="E3534" s="57" t="s">
        <v>6611</v>
      </c>
      <c r="F3534" s="89">
        <v>138.77070617675781</v>
      </c>
      <c r="G3534" s="8">
        <v>18.450790405273441</v>
      </c>
      <c r="H3534" s="8">
        <v>21.101133346557621</v>
      </c>
      <c r="I3534" s="8">
        <v>44.260498046875</v>
      </c>
      <c r="J3534" s="8">
        <v>42.487209320068359</v>
      </c>
      <c r="K3534" s="8">
        <v>25.983783721923832</v>
      </c>
      <c r="L3534" s="8">
        <v>51.812820434570313</v>
      </c>
      <c r="M3534" s="8">
        <v>32.750545501708977</v>
      </c>
      <c r="N3534" s="8">
        <v>46.498828887939453</v>
      </c>
      <c r="O3534" s="8">
        <v>49.877574920654297</v>
      </c>
      <c r="P3534" s="8">
        <v>89.740447998046875</v>
      </c>
      <c r="Q3534" s="8">
        <v>133.71821594238281</v>
      </c>
      <c r="R3534" s="8">
        <v>180.36529541015631</v>
      </c>
      <c r="S3534" s="8">
        <v>223.78509521484381</v>
      </c>
      <c r="T3534" s="8">
        <v>276.72366333007813</v>
      </c>
      <c r="U3534" s="8">
        <v>349.74081420898438</v>
      </c>
      <c r="V3534" s="8">
        <v>407.43124389648438</v>
      </c>
      <c r="W3534" s="8">
        <v>516.80377197265625</v>
      </c>
      <c r="X3534" s="8">
        <v>564.61907958984375</v>
      </c>
      <c r="Y3534" s="84">
        <v>104.78302001953131</v>
      </c>
      <c r="Z3534" s="8">
        <v>41.099632263183587</v>
      </c>
      <c r="AA3534" s="8">
        <v>51.555641174316413</v>
      </c>
      <c r="AB3534" s="8">
        <v>38.980857849121087</v>
      </c>
      <c r="AC3534" s="8">
        <v>34.667869567871087</v>
      </c>
      <c r="AD3534" s="8">
        <v>43.097000122070313</v>
      </c>
      <c r="AE3534" s="8">
        <v>54.454925537109382</v>
      </c>
      <c r="AF3534" s="8">
        <v>69.429573059082031</v>
      </c>
      <c r="AG3534" s="8">
        <v>91.418289184570313</v>
      </c>
      <c r="AH3534" s="8">
        <v>93.668190002441406</v>
      </c>
      <c r="AI3534" s="8">
        <v>147.99906921386719</v>
      </c>
      <c r="AJ3534" s="8">
        <v>185.40167236328131</v>
      </c>
      <c r="AK3534" s="8">
        <v>187.60020446777341</v>
      </c>
      <c r="AL3534" s="8">
        <v>218.52789306640631</v>
      </c>
      <c r="AM3534" s="8">
        <v>253.12091064453131</v>
      </c>
      <c r="AN3534" s="8">
        <v>290.43533325195313</v>
      </c>
      <c r="AO3534" s="8">
        <v>358.86419677734381</v>
      </c>
      <c r="AP3534" s="8">
        <v>417.36862182617188</v>
      </c>
      <c r="AQ3534" s="8">
        <v>444.79949951171881</v>
      </c>
    </row>
    <row r="3535" spans="1:43" x14ac:dyDescent="0.3">
      <c r="A3535" s="3" t="s">
        <v>2778</v>
      </c>
      <c r="B3535" s="1" t="s">
        <v>9544</v>
      </c>
      <c r="C3535" s="57" t="s">
        <v>6358</v>
      </c>
      <c r="D3535" s="57" t="s">
        <v>6398</v>
      </c>
      <c r="E3535" s="57" t="s">
        <v>6621</v>
      </c>
      <c r="F3535" s="89">
        <v>141.14599609375</v>
      </c>
      <c r="G3535" s="8">
        <v>67.407257080078125</v>
      </c>
      <c r="H3535" s="8">
        <v>65.860519409179688</v>
      </c>
      <c r="I3535" s="8">
        <v>66.509933471679688</v>
      </c>
      <c r="J3535" s="8">
        <v>53.908584594726563</v>
      </c>
      <c r="K3535" s="8">
        <v>59.892112731933587</v>
      </c>
      <c r="L3535" s="8">
        <v>58.434833526611328</v>
      </c>
      <c r="M3535" s="8">
        <v>67.353584289550781</v>
      </c>
      <c r="N3535" s="8">
        <v>57.821273803710938</v>
      </c>
      <c r="O3535" s="8">
        <v>85.066154479980469</v>
      </c>
      <c r="P3535" s="8">
        <v>134.3164978027344</v>
      </c>
      <c r="Q3535" s="8">
        <v>158.814208984375</v>
      </c>
      <c r="R3535" s="8">
        <v>209.64134216308591</v>
      </c>
      <c r="S3535" s="8">
        <v>248.802001953125</v>
      </c>
      <c r="T3535" s="8">
        <v>329.80953979492188</v>
      </c>
      <c r="U3535" s="8">
        <v>410.64596557617188</v>
      </c>
      <c r="V3535" s="8">
        <v>471.51141357421881</v>
      </c>
      <c r="W3535" s="8">
        <v>564.142822265625</v>
      </c>
      <c r="X3535" s="8">
        <v>603.6829833984375</v>
      </c>
      <c r="Y3535" s="84">
        <v>133.88264465332031</v>
      </c>
      <c r="Z3535" s="8">
        <v>52.404365539550781</v>
      </c>
      <c r="AA3535" s="8">
        <v>43.985725402832031</v>
      </c>
      <c r="AB3535" s="8">
        <v>58.513153076171882</v>
      </c>
      <c r="AC3535" s="8">
        <v>61.760490417480469</v>
      </c>
      <c r="AD3535" s="8">
        <v>91.736618041992188</v>
      </c>
      <c r="AE3535" s="8">
        <v>69.419639587402344</v>
      </c>
      <c r="AF3535" s="8">
        <v>71.157966613769531</v>
      </c>
      <c r="AG3535" s="8">
        <v>102.0205841064453</v>
      </c>
      <c r="AH3535" s="8">
        <v>113.1429824829102</v>
      </c>
      <c r="AI3535" s="8">
        <v>176.15406799316409</v>
      </c>
      <c r="AJ3535" s="8">
        <v>225.10240173339841</v>
      </c>
      <c r="AK3535" s="8">
        <v>246.2414855957031</v>
      </c>
      <c r="AL3535" s="8">
        <v>265.72793579101563</v>
      </c>
      <c r="AM3535" s="8">
        <v>285.55548095703131</v>
      </c>
      <c r="AN3535" s="8">
        <v>287.85821533203131</v>
      </c>
      <c r="AO3535" s="8">
        <v>434.76455688476563</v>
      </c>
      <c r="AP3535" s="8">
        <v>430.98831176757813</v>
      </c>
      <c r="AQ3535" s="8">
        <v>535.79638671875</v>
      </c>
    </row>
    <row r="3536" spans="1:43" x14ac:dyDescent="0.3">
      <c r="A3536" s="3" t="s">
        <v>2777</v>
      </c>
      <c r="B3536" s="1" t="s">
        <v>9543</v>
      </c>
      <c r="C3536" s="57" t="s">
        <v>6358</v>
      </c>
      <c r="D3536" s="57" t="s">
        <v>6398</v>
      </c>
      <c r="E3536" s="57" t="s">
        <v>6621</v>
      </c>
      <c r="F3536" s="89">
        <v>119.40293884277339</v>
      </c>
      <c r="G3536" s="8">
        <v>30.580165863037109</v>
      </c>
      <c r="H3536" s="8">
        <v>20.5925407409668</v>
      </c>
      <c r="I3536" s="8">
        <v>41.819217681884773</v>
      </c>
      <c r="J3536" s="8">
        <v>37.220001220703132</v>
      </c>
      <c r="K3536" s="8">
        <v>31.735958099365231</v>
      </c>
      <c r="L3536" s="8">
        <v>30.661298751831051</v>
      </c>
      <c r="M3536" s="8">
        <v>40.495021820068359</v>
      </c>
      <c r="N3536" s="8">
        <v>49.105915069580078</v>
      </c>
      <c r="O3536" s="8">
        <v>69.315971374511719</v>
      </c>
      <c r="P3536" s="8">
        <v>93.121940612792969</v>
      </c>
      <c r="Q3536" s="8">
        <v>130.48490905761719</v>
      </c>
      <c r="R3536" s="8">
        <v>177.02653503417969</v>
      </c>
      <c r="S3536" s="8">
        <v>226.9335632324219</v>
      </c>
      <c r="T3536" s="8">
        <v>303.92367553710938</v>
      </c>
      <c r="U3536" s="8">
        <v>362.449462890625</v>
      </c>
      <c r="V3536" s="8">
        <v>440.25018310546881</v>
      </c>
      <c r="W3536" s="8">
        <v>478.29641723632813</v>
      </c>
      <c r="X3536" s="8">
        <v>552.685302734375</v>
      </c>
      <c r="Y3536" s="84">
        <v>104.14088439941411</v>
      </c>
      <c r="Z3536" s="8">
        <v>20.006923675537109</v>
      </c>
      <c r="AA3536" s="8">
        <v>21.99138259887695</v>
      </c>
      <c r="AB3536" s="8">
        <v>33.557765960693359</v>
      </c>
      <c r="AC3536" s="8">
        <v>38.241992950439453</v>
      </c>
      <c r="AD3536" s="8">
        <v>41.97979736328125</v>
      </c>
      <c r="AE3536" s="8">
        <v>53.867507934570313</v>
      </c>
      <c r="AF3536" s="8">
        <v>54.728469848632813</v>
      </c>
      <c r="AG3536" s="8">
        <v>69.27606201171875</v>
      </c>
      <c r="AH3536" s="8">
        <v>96.602470397949219</v>
      </c>
      <c r="AI3536" s="8">
        <v>127.2145156860352</v>
      </c>
      <c r="AJ3536" s="8">
        <v>159.3308410644531</v>
      </c>
      <c r="AK3536" s="8">
        <v>192.22480773925781</v>
      </c>
      <c r="AL3536" s="8">
        <v>219.33476257324219</v>
      </c>
      <c r="AM3536" s="8">
        <v>250.36897277832031</v>
      </c>
      <c r="AN3536" s="8">
        <v>310.93121337890631</v>
      </c>
      <c r="AO3536" s="8">
        <v>320.29574584960938</v>
      </c>
      <c r="AP3536" s="8">
        <v>425.11700439453131</v>
      </c>
      <c r="AQ3536" s="8">
        <v>455.33447265625</v>
      </c>
    </row>
    <row r="3537" spans="1:43" x14ac:dyDescent="0.3">
      <c r="A3537" s="3" t="s">
        <v>2776</v>
      </c>
      <c r="B3537" s="1" t="s">
        <v>9542</v>
      </c>
      <c r="C3537" s="57" t="s">
        <v>6358</v>
      </c>
      <c r="D3537" s="57" t="s">
        <v>6398</v>
      </c>
      <c r="E3537" s="57" t="s">
        <v>6621</v>
      </c>
      <c r="F3537" s="89">
        <v>119.743034362793</v>
      </c>
      <c r="G3537" s="8">
        <v>42.870349884033203</v>
      </c>
      <c r="H3537" s="8">
        <v>32.951309204101563</v>
      </c>
      <c r="I3537" s="8">
        <v>50.737888336181641</v>
      </c>
      <c r="J3537" s="8">
        <v>50.454315185546882</v>
      </c>
      <c r="K3537" s="8">
        <v>28.46486663818359</v>
      </c>
      <c r="L3537" s="8">
        <v>44.566066741943359</v>
      </c>
      <c r="M3537" s="8">
        <v>55.256805419921882</v>
      </c>
      <c r="N3537" s="8">
        <v>45.588031768798828</v>
      </c>
      <c r="O3537" s="8">
        <v>67.47320556640625</v>
      </c>
      <c r="P3537" s="8">
        <v>93.597930908203125</v>
      </c>
      <c r="Q3537" s="8">
        <v>114.7480163574219</v>
      </c>
      <c r="R3537" s="8">
        <v>171.92259216308591</v>
      </c>
      <c r="S3537" s="8">
        <v>216.28369140625</v>
      </c>
      <c r="T3537" s="8">
        <v>288.36038208007813</v>
      </c>
      <c r="U3537" s="8">
        <v>360.915771484375</v>
      </c>
      <c r="V3537" s="8">
        <v>424.27938842773438</v>
      </c>
      <c r="W3537" s="8">
        <v>505.58050537109381</v>
      </c>
      <c r="X3537" s="8">
        <v>561.77301025390625</v>
      </c>
      <c r="Y3537" s="84">
        <v>104.8387756347656</v>
      </c>
      <c r="Z3537" s="8">
        <v>29.398807525634769</v>
      </c>
      <c r="AA3537" s="8">
        <v>18.728937149047852</v>
      </c>
      <c r="AB3537" s="8">
        <v>38.121791839599609</v>
      </c>
      <c r="AC3537" s="8">
        <v>50.357753753662109</v>
      </c>
      <c r="AD3537" s="8">
        <v>47.805122375488281</v>
      </c>
      <c r="AE3537" s="8">
        <v>59.039169311523438</v>
      </c>
      <c r="AF3537" s="8">
        <v>75.083251953125</v>
      </c>
      <c r="AG3537" s="8">
        <v>80.51080322265625</v>
      </c>
      <c r="AH3537" s="8">
        <v>89.884017944335938</v>
      </c>
      <c r="AI3537" s="8">
        <v>136.67500305175781</v>
      </c>
      <c r="AJ3537" s="8">
        <v>170.7393493652344</v>
      </c>
      <c r="AK3537" s="8">
        <v>184.4247741699219</v>
      </c>
      <c r="AL3537" s="8">
        <v>212.9297180175781</v>
      </c>
      <c r="AM3537" s="8">
        <v>249.20167541503909</v>
      </c>
      <c r="AN3537" s="8">
        <v>290.92764282226563</v>
      </c>
      <c r="AO3537" s="8">
        <v>360.57266235351563</v>
      </c>
      <c r="AP3537" s="8">
        <v>427.8170166015625</v>
      </c>
      <c r="AQ3537" s="8">
        <v>514.28955078125</v>
      </c>
    </row>
    <row r="3538" spans="1:43" x14ac:dyDescent="0.3">
      <c r="A3538" s="3" t="s">
        <v>2775</v>
      </c>
      <c r="B3538" s="1" t="s">
        <v>7191</v>
      </c>
      <c r="C3538" s="57" t="s">
        <v>6358</v>
      </c>
      <c r="D3538" s="57" t="s">
        <v>6398</v>
      </c>
      <c r="E3538" s="57" t="s">
        <v>6621</v>
      </c>
      <c r="F3538" s="89">
        <v>123.1560897827148</v>
      </c>
      <c r="G3538" s="8">
        <v>50.933055877685547</v>
      </c>
      <c r="H3538" s="8">
        <v>25.386734008789059</v>
      </c>
      <c r="I3538" s="8">
        <v>53.303958892822273</v>
      </c>
      <c r="J3538" s="8">
        <v>40.722190856933587</v>
      </c>
      <c r="K3538" s="8">
        <v>36.905109405517578</v>
      </c>
      <c r="L3538" s="8">
        <v>41.331729888916023</v>
      </c>
      <c r="M3538" s="8">
        <v>49.962287902832031</v>
      </c>
      <c r="N3538" s="8">
        <v>51.782569885253913</v>
      </c>
      <c r="O3538" s="8">
        <v>82.158912658691406</v>
      </c>
      <c r="P3538" s="8">
        <v>103.08824157714839</v>
      </c>
      <c r="Q3538" s="8">
        <v>135.13352966308591</v>
      </c>
      <c r="R3538" s="8">
        <v>188.37931823730469</v>
      </c>
      <c r="S3538" s="8">
        <v>256.54336547851563</v>
      </c>
      <c r="T3538" s="8">
        <v>296.47067260742188</v>
      </c>
      <c r="U3538" s="8">
        <v>374.25128173828131</v>
      </c>
      <c r="V3538" s="8">
        <v>477.5262451171875</v>
      </c>
      <c r="W3538" s="8">
        <v>499.60061645507813</v>
      </c>
      <c r="X3538" s="8">
        <v>515.79168701171875</v>
      </c>
      <c r="Y3538" s="84">
        <v>112.9401016235352</v>
      </c>
      <c r="Z3538" s="8">
        <v>38.726039886474609</v>
      </c>
      <c r="AA3538" s="8">
        <v>33.738376617431641</v>
      </c>
      <c r="AB3538" s="8">
        <v>54.716842651367188</v>
      </c>
      <c r="AC3538" s="8">
        <v>46.922706604003913</v>
      </c>
      <c r="AD3538" s="8">
        <v>42.671676635742188</v>
      </c>
      <c r="AE3538" s="8">
        <v>59.214996337890632</v>
      </c>
      <c r="AF3538" s="8">
        <v>75.474761962890625</v>
      </c>
      <c r="AG3538" s="8">
        <v>112.91856384277339</v>
      </c>
      <c r="AH3538" s="8">
        <v>98.525245666503906</v>
      </c>
      <c r="AI3538" s="8">
        <v>180.7016906738281</v>
      </c>
      <c r="AJ3538" s="8">
        <v>189.19525146484381</v>
      </c>
      <c r="AK3538" s="8">
        <v>212.34281921386719</v>
      </c>
      <c r="AL3538" s="8">
        <v>237.25840759277341</v>
      </c>
      <c r="AM3538" s="8">
        <v>263.11837768554688</v>
      </c>
      <c r="AN3538" s="8">
        <v>318.42852783203131</v>
      </c>
      <c r="AO3538" s="8">
        <v>330.7967529296875</v>
      </c>
      <c r="AP3538" s="8">
        <v>407.5155029296875</v>
      </c>
      <c r="AQ3538" s="8">
        <v>488.17953491210938</v>
      </c>
    </row>
    <row r="3539" spans="1:43" x14ac:dyDescent="0.3">
      <c r="A3539" s="3" t="s">
        <v>2774</v>
      </c>
      <c r="B3539" s="1" t="s">
        <v>9541</v>
      </c>
      <c r="C3539" s="57" t="s">
        <v>6358</v>
      </c>
      <c r="D3539" s="57" t="s">
        <v>6398</v>
      </c>
      <c r="E3539" s="57" t="s">
        <v>6621</v>
      </c>
      <c r="F3539" s="89">
        <v>151.64064025878909</v>
      </c>
      <c r="G3539" s="8">
        <v>84.327659606933594</v>
      </c>
      <c r="H3539" s="8">
        <v>66.341667175292969</v>
      </c>
      <c r="I3539" s="8">
        <v>94.628135681152344</v>
      </c>
      <c r="J3539" s="8">
        <v>85.221298217773438</v>
      </c>
      <c r="K3539" s="8">
        <v>68.8880615234375</v>
      </c>
      <c r="L3539" s="8">
        <v>76.110183715820313</v>
      </c>
      <c r="M3539" s="8">
        <v>80.842079162597656</v>
      </c>
      <c r="N3539" s="8">
        <v>86.6639404296875</v>
      </c>
      <c r="O3539" s="8">
        <v>109.9450149536133</v>
      </c>
      <c r="P3539" s="8">
        <v>145.3167724609375</v>
      </c>
      <c r="Q3539" s="8">
        <v>186.96839904785159</v>
      </c>
      <c r="R3539" s="8">
        <v>228.04490661621091</v>
      </c>
      <c r="S3539" s="8">
        <v>262.66806030273438</v>
      </c>
      <c r="T3539" s="8">
        <v>346.60186767578131</v>
      </c>
      <c r="U3539" s="8">
        <v>405.18148803710938</v>
      </c>
      <c r="V3539" s="8">
        <v>458.90786743164063</v>
      </c>
      <c r="W3539" s="8">
        <v>529.20306396484375</v>
      </c>
      <c r="X3539" s="8">
        <v>547.2640380859375</v>
      </c>
      <c r="Y3539" s="84">
        <v>129.2986145019531</v>
      </c>
      <c r="Z3539" s="8">
        <v>70.726242065429688</v>
      </c>
      <c r="AA3539" s="8">
        <v>94.433753967285156</v>
      </c>
      <c r="AB3539" s="8">
        <v>73.019805908203125</v>
      </c>
      <c r="AC3539" s="8">
        <v>87.181007385253906</v>
      </c>
      <c r="AD3539" s="8">
        <v>95.308670043945313</v>
      </c>
      <c r="AE3539" s="8">
        <v>103.291618347168</v>
      </c>
      <c r="AF3539" s="8">
        <v>94.877265930175781</v>
      </c>
      <c r="AG3539" s="8">
        <v>114.8091735839844</v>
      </c>
      <c r="AH3539" s="8">
        <v>148.25102233886719</v>
      </c>
      <c r="AI3539" s="8">
        <v>202.6431579589844</v>
      </c>
      <c r="AJ3539" s="8">
        <v>247.9187927246094</v>
      </c>
      <c r="AK3539" s="8">
        <v>260.9544677734375</v>
      </c>
      <c r="AL3539" s="8">
        <v>273.31024169921881</v>
      </c>
      <c r="AM3539" s="8">
        <v>299.0299072265625</v>
      </c>
      <c r="AN3539" s="8">
        <v>352.80609130859381</v>
      </c>
      <c r="AO3539" s="8">
        <v>398.315673828125</v>
      </c>
      <c r="AP3539" s="8">
        <v>457.10665893554688</v>
      </c>
      <c r="AQ3539" s="8">
        <v>507.52020263671881</v>
      </c>
    </row>
    <row r="3540" spans="1:43" x14ac:dyDescent="0.3">
      <c r="A3540" s="3" t="s">
        <v>2773</v>
      </c>
      <c r="B3540" s="1" t="s">
        <v>9540</v>
      </c>
      <c r="C3540" s="57" t="s">
        <v>6358</v>
      </c>
      <c r="D3540" s="57" t="s">
        <v>6398</v>
      </c>
      <c r="E3540" s="57" t="s">
        <v>6621</v>
      </c>
      <c r="F3540" s="89">
        <v>128.96751403808591</v>
      </c>
      <c r="G3540" s="8">
        <v>49.530490875244141</v>
      </c>
      <c r="H3540" s="8">
        <v>29.646474838256839</v>
      </c>
      <c r="I3540" s="8">
        <v>49.272296905517578</v>
      </c>
      <c r="J3540" s="8">
        <v>35.762317657470703</v>
      </c>
      <c r="K3540" s="8">
        <v>48.574317932128913</v>
      </c>
      <c r="L3540" s="8">
        <v>47.152137756347663</v>
      </c>
      <c r="M3540" s="8">
        <v>40.538722991943359</v>
      </c>
      <c r="N3540" s="8">
        <v>48.602825164794922</v>
      </c>
      <c r="O3540" s="8">
        <v>64.91192626953125</v>
      </c>
      <c r="P3540" s="8">
        <v>89.955268859863281</v>
      </c>
      <c r="Q3540" s="8">
        <v>124.8522415161133</v>
      </c>
      <c r="R3540" s="8">
        <v>171.17832946777341</v>
      </c>
      <c r="S3540" s="8">
        <v>209.86473083496091</v>
      </c>
      <c r="T3540" s="8">
        <v>295.17889404296881</v>
      </c>
      <c r="U3540" s="8">
        <v>358.94363403320313</v>
      </c>
      <c r="V3540" s="8">
        <v>447.43978881835938</v>
      </c>
      <c r="W3540" s="8">
        <v>536.4141845703125</v>
      </c>
      <c r="X3540" s="8">
        <v>546.18701171875</v>
      </c>
      <c r="Y3540" s="84">
        <v>101.386833190918</v>
      </c>
      <c r="Z3540" s="8">
        <v>26.349058151245121</v>
      </c>
      <c r="AA3540" s="8">
        <v>34.030994415283203</v>
      </c>
      <c r="AB3540" s="8">
        <v>32.744709014892578</v>
      </c>
      <c r="AC3540" s="8">
        <v>42.761009216308587</v>
      </c>
      <c r="AD3540" s="8">
        <v>45.794269561767578</v>
      </c>
      <c r="AE3540" s="8">
        <v>73.256675720214844</v>
      </c>
      <c r="AF3540" s="8">
        <v>79.697517395019531</v>
      </c>
      <c r="AG3540" s="8">
        <v>80.724845886230469</v>
      </c>
      <c r="AH3540" s="8">
        <v>98.343917846679688</v>
      </c>
      <c r="AI3540" s="8">
        <v>133.5069885253906</v>
      </c>
      <c r="AJ3540" s="8">
        <v>172.85215759277341</v>
      </c>
      <c r="AK3540" s="8">
        <v>180.47991943359381</v>
      </c>
      <c r="AL3540" s="8">
        <v>216.81951904296881</v>
      </c>
      <c r="AM3540" s="8">
        <v>244.0104675292969</v>
      </c>
      <c r="AN3540" s="8">
        <v>302.04080200195313</v>
      </c>
      <c r="AO3540" s="8">
        <v>340.84878540039063</v>
      </c>
      <c r="AP3540" s="8">
        <v>415.70071411132813</v>
      </c>
      <c r="AQ3540" s="8">
        <v>523.19805908203125</v>
      </c>
    </row>
    <row r="3541" spans="1:43" x14ac:dyDescent="0.3">
      <c r="A3541" s="3" t="s">
        <v>2772</v>
      </c>
      <c r="B3541" s="1" t="s">
        <v>9539</v>
      </c>
      <c r="C3541" s="57" t="s">
        <v>6358</v>
      </c>
      <c r="D3541" s="57" t="s">
        <v>6398</v>
      </c>
      <c r="E3541" s="57" t="s">
        <v>6621</v>
      </c>
      <c r="F3541" s="89">
        <v>123.4315719604492</v>
      </c>
      <c r="G3541" s="8">
        <v>47.518886566162109</v>
      </c>
      <c r="H3541" s="8">
        <v>39.96832275390625</v>
      </c>
      <c r="I3541" s="8">
        <v>57.852375030517578</v>
      </c>
      <c r="J3541" s="8">
        <v>42.741127014160163</v>
      </c>
      <c r="K3541" s="8">
        <v>34.37457275390625</v>
      </c>
      <c r="L3541" s="8">
        <v>55.655727386474609</v>
      </c>
      <c r="M3541" s="8">
        <v>47.012073516845703</v>
      </c>
      <c r="N3541" s="8">
        <v>41.207298278808587</v>
      </c>
      <c r="O3541" s="8">
        <v>61.082633972167969</v>
      </c>
      <c r="P3541" s="8">
        <v>92.899436950683594</v>
      </c>
      <c r="Q3541" s="8">
        <v>139.3392333984375</v>
      </c>
      <c r="R3541" s="8">
        <v>173.4555969238281</v>
      </c>
      <c r="S3541" s="8">
        <v>231.38175964355469</v>
      </c>
      <c r="T3541" s="8">
        <v>305.49032592773438</v>
      </c>
      <c r="U3541" s="8">
        <v>353.49884033203131</v>
      </c>
      <c r="V3541" s="8">
        <v>444.63345336914063</v>
      </c>
      <c r="W3541" s="8">
        <v>507.34991455078131</v>
      </c>
      <c r="X3541" s="8">
        <v>526.6597900390625</v>
      </c>
      <c r="Y3541" s="84">
        <v>105.5684127807617</v>
      </c>
      <c r="Z3541" s="8">
        <v>35.7706298828125</v>
      </c>
      <c r="AA3541" s="8">
        <v>30.565853118896481</v>
      </c>
      <c r="AB3541" s="8">
        <v>33.066802978515632</v>
      </c>
      <c r="AC3541" s="8">
        <v>47.938003540039063</v>
      </c>
      <c r="AD3541" s="8">
        <v>59.510169982910163</v>
      </c>
      <c r="AE3541" s="8">
        <v>55.292888641357422</v>
      </c>
      <c r="AF3541" s="8">
        <v>60.136795043945313</v>
      </c>
      <c r="AG3541" s="8">
        <v>74.428810119628906</v>
      </c>
      <c r="AH3541" s="8">
        <v>96.314239501953125</v>
      </c>
      <c r="AI3541" s="8">
        <v>161.59968566894531</v>
      </c>
      <c r="AJ3541" s="8">
        <v>175.2804260253906</v>
      </c>
      <c r="AK3541" s="8">
        <v>226.89799499511719</v>
      </c>
      <c r="AL3541" s="8">
        <v>216.28337097167969</v>
      </c>
      <c r="AM3541" s="8">
        <v>271.70538330078131</v>
      </c>
      <c r="AN3541" s="8">
        <v>297.26779174804688</v>
      </c>
      <c r="AO3541" s="8">
        <v>377.93988037109381</v>
      </c>
      <c r="AP3541" s="8">
        <v>413.0299072265625</v>
      </c>
      <c r="AQ3541" s="8">
        <v>468.36984252929688</v>
      </c>
    </row>
    <row r="3542" spans="1:43" x14ac:dyDescent="0.3">
      <c r="A3542" s="3" t="s">
        <v>2771</v>
      </c>
      <c r="B3542" s="1" t="s">
        <v>9538</v>
      </c>
      <c r="C3542" s="57" t="s">
        <v>6358</v>
      </c>
      <c r="D3542" s="57" t="s">
        <v>6398</v>
      </c>
      <c r="E3542" s="57" t="s">
        <v>6621</v>
      </c>
      <c r="F3542" s="89">
        <v>126.84983062744141</v>
      </c>
      <c r="G3542" s="8">
        <v>46.634307861328132</v>
      </c>
      <c r="H3542" s="8">
        <v>28.256196975708011</v>
      </c>
      <c r="I3542" s="8">
        <v>46.544475555419922</v>
      </c>
      <c r="J3542" s="8">
        <v>35.261116027832031</v>
      </c>
      <c r="K3542" s="8">
        <v>44.547477722167969</v>
      </c>
      <c r="L3542" s="8">
        <v>42.111301422119141</v>
      </c>
      <c r="M3542" s="8">
        <v>45.543712615966797</v>
      </c>
      <c r="N3542" s="8">
        <v>52.060459136962891</v>
      </c>
      <c r="O3542" s="8">
        <v>67.678985595703125</v>
      </c>
      <c r="P3542" s="8">
        <v>92.897064208984375</v>
      </c>
      <c r="Q3542" s="8">
        <v>113.88075256347661</v>
      </c>
      <c r="R3542" s="8">
        <v>190.21842956542969</v>
      </c>
      <c r="S3542" s="8">
        <v>218.32630920410159</v>
      </c>
      <c r="T3542" s="8">
        <v>310.10922241210938</v>
      </c>
      <c r="U3542" s="8">
        <v>403.21868896484381</v>
      </c>
      <c r="V3542" s="8">
        <v>438.90353393554688</v>
      </c>
      <c r="W3542" s="8">
        <v>521.4176025390625</v>
      </c>
      <c r="X3542" s="8">
        <v>607.58251953125</v>
      </c>
      <c r="Y3542" s="84">
        <v>103.9875946044922</v>
      </c>
      <c r="Z3542" s="8">
        <v>39.161479949951172</v>
      </c>
      <c r="AA3542" s="8">
        <v>20.884771347045898</v>
      </c>
      <c r="AB3542" s="8">
        <v>30.79228401184082</v>
      </c>
      <c r="AC3542" s="8">
        <v>35.854400634765632</v>
      </c>
      <c r="AD3542" s="8">
        <v>57.787948608398438</v>
      </c>
      <c r="AE3542" s="8">
        <v>70.412147521972656</v>
      </c>
      <c r="AF3542" s="8">
        <v>82.878280639648438</v>
      </c>
      <c r="AG3542" s="8">
        <v>88.815208435058594</v>
      </c>
      <c r="AH3542" s="8">
        <v>87.624732971191406</v>
      </c>
      <c r="AI3542" s="8">
        <v>120.71644592285161</v>
      </c>
      <c r="AJ3542" s="8">
        <v>172.6444396972656</v>
      </c>
      <c r="AK3542" s="8">
        <v>194.85565185546881</v>
      </c>
      <c r="AL3542" s="8">
        <v>211.5837097167969</v>
      </c>
      <c r="AM3542" s="8">
        <v>249.06092834472659</v>
      </c>
      <c r="AN3542" s="8">
        <v>296.413818359375</v>
      </c>
      <c r="AO3542" s="8">
        <v>375.88821411132813</v>
      </c>
      <c r="AP3542" s="8">
        <v>447.04608154296881</v>
      </c>
      <c r="AQ3542" s="8">
        <v>512.270751953125</v>
      </c>
    </row>
    <row r="3543" spans="1:43" x14ac:dyDescent="0.3">
      <c r="A3543" s="3" t="s">
        <v>2770</v>
      </c>
      <c r="B3543" s="1" t="s">
        <v>9537</v>
      </c>
      <c r="C3543" s="57" t="s">
        <v>6358</v>
      </c>
      <c r="D3543" s="57" t="s">
        <v>6398</v>
      </c>
      <c r="E3543" s="57" t="s">
        <v>6611</v>
      </c>
      <c r="F3543" s="89">
        <v>140.1534118652344</v>
      </c>
      <c r="G3543" s="8">
        <v>43.017162322998047</v>
      </c>
      <c r="H3543" s="8">
        <v>67.40765380859375</v>
      </c>
      <c r="I3543" s="8">
        <v>70.886978149414063</v>
      </c>
      <c r="J3543" s="8">
        <v>60.831806182861328</v>
      </c>
      <c r="K3543" s="8">
        <v>62.716190338134773</v>
      </c>
      <c r="L3543" s="8">
        <v>60.277427673339837</v>
      </c>
      <c r="M3543" s="8">
        <v>63.521263122558587</v>
      </c>
      <c r="N3543" s="8">
        <v>69.468124389648438</v>
      </c>
      <c r="O3543" s="8">
        <v>104.29579925537109</v>
      </c>
      <c r="P3543" s="8">
        <v>122.9402313232422</v>
      </c>
      <c r="Q3543" s="8">
        <v>156.70672607421881</v>
      </c>
      <c r="R3543" s="8">
        <v>194.7608947753906</v>
      </c>
      <c r="S3543" s="8">
        <v>262.85665893554688</v>
      </c>
      <c r="T3543" s="8">
        <v>332.82357788085938</v>
      </c>
      <c r="U3543" s="8">
        <v>410.1268310546875</v>
      </c>
      <c r="V3543" s="8">
        <v>448.90911865234381</v>
      </c>
      <c r="W3543" s="8">
        <v>496.60198974609381</v>
      </c>
      <c r="X3543" s="8">
        <v>583.18316650390625</v>
      </c>
      <c r="Y3543" s="84">
        <v>127.5070495605469</v>
      </c>
      <c r="Z3543" s="8">
        <v>44.847320556640632</v>
      </c>
      <c r="AA3543" s="8">
        <v>52.544517517089837</v>
      </c>
      <c r="AB3543" s="8">
        <v>72.1458740234375</v>
      </c>
      <c r="AC3543" s="8">
        <v>63.102916717529297</v>
      </c>
      <c r="AD3543" s="8">
        <v>72.408851623535156</v>
      </c>
      <c r="AE3543" s="8">
        <v>83.048324584960938</v>
      </c>
      <c r="AF3543" s="8">
        <v>73.703155517578125</v>
      </c>
      <c r="AG3543" s="8">
        <v>93.169242858886719</v>
      </c>
      <c r="AH3543" s="8">
        <v>128.44377136230469</v>
      </c>
      <c r="AI3543" s="8">
        <v>164.41978454589841</v>
      </c>
      <c r="AJ3543" s="8">
        <v>202.78828430175781</v>
      </c>
      <c r="AK3543" s="8">
        <v>228.32122802734381</v>
      </c>
      <c r="AL3543" s="8">
        <v>235.8954772949219</v>
      </c>
      <c r="AM3543" s="8">
        <v>268.48199462890631</v>
      </c>
      <c r="AN3543" s="8">
        <v>314.6168212890625</v>
      </c>
      <c r="AO3543" s="8">
        <v>393.77734375</v>
      </c>
      <c r="AP3543" s="8">
        <v>412.39987182617188</v>
      </c>
      <c r="AQ3543" s="8">
        <v>486.5604248046875</v>
      </c>
    </row>
    <row r="3544" spans="1:43" x14ac:dyDescent="0.3">
      <c r="A3544" s="3" t="s">
        <v>2769</v>
      </c>
      <c r="B3544" s="1" t="s">
        <v>9536</v>
      </c>
      <c r="C3544" s="57" t="s">
        <v>6358</v>
      </c>
      <c r="D3544" s="57" t="s">
        <v>6398</v>
      </c>
      <c r="E3544" s="57" t="s">
        <v>6611</v>
      </c>
      <c r="F3544" s="89">
        <v>120.1204833984375</v>
      </c>
      <c r="G3544" s="8">
        <v>14.62529373168945</v>
      </c>
      <c r="H3544" s="8">
        <v>15.71783924102783</v>
      </c>
      <c r="I3544" s="8">
        <v>45.162162780761719</v>
      </c>
      <c r="J3544" s="8">
        <v>50.80029296875</v>
      </c>
      <c r="K3544" s="8">
        <v>28.495315551757809</v>
      </c>
      <c r="L3544" s="8">
        <v>44.079685211181641</v>
      </c>
      <c r="M3544" s="8">
        <v>41.282321929931641</v>
      </c>
      <c r="N3544" s="8">
        <v>39.025943756103523</v>
      </c>
      <c r="O3544" s="8">
        <v>83.128822326660156</v>
      </c>
      <c r="P3544" s="8">
        <v>93.491477966308594</v>
      </c>
      <c r="Q3544" s="8">
        <v>126.345588684082</v>
      </c>
      <c r="R3544" s="8">
        <v>153.6669921875</v>
      </c>
      <c r="S3544" s="8">
        <v>201.0724792480469</v>
      </c>
      <c r="T3544" s="8">
        <v>265.51983642578131</v>
      </c>
      <c r="U3544" s="8">
        <v>349.82904052734381</v>
      </c>
      <c r="V3544" s="8">
        <v>421.68218994140631</v>
      </c>
      <c r="W3544" s="8">
        <v>517.56402587890625</v>
      </c>
      <c r="X3544" s="8">
        <v>558.54229736328125</v>
      </c>
      <c r="Y3544" s="84">
        <v>95.784172058105469</v>
      </c>
      <c r="Z3544" s="8">
        <v>20.074863433837891</v>
      </c>
      <c r="AA3544" s="8">
        <v>17.071674346923832</v>
      </c>
      <c r="AB3544" s="8">
        <v>40.1759033203125</v>
      </c>
      <c r="AC3544" s="8">
        <v>44.459095001220703</v>
      </c>
      <c r="AD3544" s="8">
        <v>41.089271545410163</v>
      </c>
      <c r="AE3544" s="8">
        <v>50.509670257568359</v>
      </c>
      <c r="AF3544" s="8">
        <v>64.108833312988281</v>
      </c>
      <c r="AG3544" s="8">
        <v>58.482566833496087</v>
      </c>
      <c r="AH3544" s="8">
        <v>95.204277038574219</v>
      </c>
      <c r="AI3544" s="8">
        <v>119.55458831787109</v>
      </c>
      <c r="AJ3544" s="8">
        <v>159.3294982910156</v>
      </c>
      <c r="AK3544" s="8">
        <v>189.0435791015625</v>
      </c>
      <c r="AL3544" s="8">
        <v>219.3720397949219</v>
      </c>
      <c r="AM3544" s="8">
        <v>256.01025390625</v>
      </c>
      <c r="AN3544" s="8">
        <v>267.49929809570313</v>
      </c>
      <c r="AO3544" s="8">
        <v>351.58969116210938</v>
      </c>
      <c r="AP3544" s="8">
        <v>413.56552124023438</v>
      </c>
      <c r="AQ3544" s="8">
        <v>461.79119873046881</v>
      </c>
    </row>
    <row r="3545" spans="1:43" x14ac:dyDescent="0.3">
      <c r="A3545" s="3" t="s">
        <v>2768</v>
      </c>
      <c r="B3545" s="1" t="s">
        <v>9535</v>
      </c>
      <c r="C3545" s="57" t="s">
        <v>6358</v>
      </c>
      <c r="D3545" s="57" t="s">
        <v>6398</v>
      </c>
      <c r="E3545" s="57" t="s">
        <v>6621</v>
      </c>
      <c r="F3545" s="89">
        <v>146.12677001953131</v>
      </c>
      <c r="G3545" s="8">
        <v>43.823268890380859</v>
      </c>
      <c r="H3545" s="8">
        <v>62.179592132568359</v>
      </c>
      <c r="I3545" s="8">
        <v>72.099678039550781</v>
      </c>
      <c r="J3545" s="8">
        <v>61.351825714111328</v>
      </c>
      <c r="K3545" s="8">
        <v>48.363365173339837</v>
      </c>
      <c r="L3545" s="8">
        <v>55.974231719970703</v>
      </c>
      <c r="M3545" s="8">
        <v>56.874576568603523</v>
      </c>
      <c r="N3545" s="8">
        <v>59.68804931640625</v>
      </c>
      <c r="O3545" s="8">
        <v>75.613090515136719</v>
      </c>
      <c r="P3545" s="8">
        <v>107.96315765380859</v>
      </c>
      <c r="Q3545" s="8">
        <v>148.82025146484381</v>
      </c>
      <c r="R3545" s="8">
        <v>176.76734924316409</v>
      </c>
      <c r="S3545" s="8">
        <v>237.9178466796875</v>
      </c>
      <c r="T3545" s="8">
        <v>303.41122436523438</v>
      </c>
      <c r="U3545" s="8">
        <v>378.03463745117188</v>
      </c>
      <c r="V3545" s="8">
        <v>440.40618896484381</v>
      </c>
      <c r="W3545" s="8">
        <v>504.87820434570313</v>
      </c>
      <c r="X3545" s="8">
        <v>564.26953125</v>
      </c>
      <c r="Y3545" s="84">
        <v>118.71836853027339</v>
      </c>
      <c r="Z3545" s="8">
        <v>55.230415344238281</v>
      </c>
      <c r="AA3545" s="8">
        <v>44.683574676513672</v>
      </c>
      <c r="AB3545" s="8">
        <v>58.192447662353523</v>
      </c>
      <c r="AC3545" s="8">
        <v>57.662227630615227</v>
      </c>
      <c r="AD3545" s="8">
        <v>62.868274688720703</v>
      </c>
      <c r="AE3545" s="8">
        <v>70.019798278808594</v>
      </c>
      <c r="AF3545" s="8">
        <v>84.939643859863281</v>
      </c>
      <c r="AG3545" s="8">
        <v>92.048255920410156</v>
      </c>
      <c r="AH3545" s="8">
        <v>128.80058288574219</v>
      </c>
      <c r="AI3545" s="8">
        <v>170.8968200683594</v>
      </c>
      <c r="AJ3545" s="8">
        <v>191.13958740234381</v>
      </c>
      <c r="AK3545" s="8">
        <v>209.72320556640631</v>
      </c>
      <c r="AL3545" s="8">
        <v>226.2142028808594</v>
      </c>
      <c r="AM3545" s="8">
        <v>268.37322998046881</v>
      </c>
      <c r="AN3545" s="8">
        <v>305.5511474609375</v>
      </c>
      <c r="AO3545" s="8">
        <v>355.38107299804688</v>
      </c>
      <c r="AP3545" s="8">
        <v>426.6724853515625</v>
      </c>
      <c r="AQ3545" s="8">
        <v>501.37527465820313</v>
      </c>
    </row>
    <row r="3546" spans="1:43" x14ac:dyDescent="0.3">
      <c r="A3546" s="3" t="s">
        <v>2767</v>
      </c>
      <c r="B3546" s="1" t="s">
        <v>9534</v>
      </c>
      <c r="C3546" s="57" t="s">
        <v>6358</v>
      </c>
      <c r="D3546" s="57" t="s">
        <v>6398</v>
      </c>
      <c r="E3546" s="57" t="s">
        <v>6621</v>
      </c>
      <c r="F3546" s="89">
        <v>150.98712158203131</v>
      </c>
      <c r="G3546" s="8">
        <v>64.520408630371094</v>
      </c>
      <c r="H3546" s="8">
        <v>47.054412841796882</v>
      </c>
      <c r="I3546" s="8">
        <v>63.360553741455078</v>
      </c>
      <c r="J3546" s="8">
        <v>55.909721374511719</v>
      </c>
      <c r="K3546" s="8">
        <v>55.83465576171875</v>
      </c>
      <c r="L3546" s="8">
        <v>49.666969299316413</v>
      </c>
      <c r="M3546" s="8">
        <v>62.732059478759773</v>
      </c>
      <c r="N3546" s="8">
        <v>54.564323425292969</v>
      </c>
      <c r="O3546" s="8">
        <v>89.335891723632813</v>
      </c>
      <c r="P3546" s="8">
        <v>111.1579132080078</v>
      </c>
      <c r="Q3546" s="8">
        <v>140.9869079589844</v>
      </c>
      <c r="R3546" s="8">
        <v>166.6546325683594</v>
      </c>
      <c r="S3546" s="8">
        <v>267.45175170898438</v>
      </c>
      <c r="T3546" s="8">
        <v>280.1153564453125</v>
      </c>
      <c r="U3546" s="8">
        <v>365.34893798828131</v>
      </c>
      <c r="V3546" s="8">
        <v>461.74551391601563</v>
      </c>
      <c r="W3546" s="8">
        <v>524.07745361328125</v>
      </c>
      <c r="X3546" s="8">
        <v>519.14495849609375</v>
      </c>
      <c r="Y3546" s="84">
        <v>126.9223709106445</v>
      </c>
      <c r="Z3546" s="8">
        <v>62.674118041992188</v>
      </c>
      <c r="AA3546" s="8">
        <v>44.641998291015632</v>
      </c>
      <c r="AB3546" s="8">
        <v>42.972358703613281</v>
      </c>
      <c r="AC3546" s="8">
        <v>61.130035400390632</v>
      </c>
      <c r="AD3546" s="8">
        <v>57.304683685302727</v>
      </c>
      <c r="AE3546" s="8">
        <v>83.237503051757813</v>
      </c>
      <c r="AF3546" s="8">
        <v>79.557891845703125</v>
      </c>
      <c r="AG3546" s="8">
        <v>85.792243957519531</v>
      </c>
      <c r="AH3546" s="8">
        <v>115.23618316650391</v>
      </c>
      <c r="AI3546" s="8">
        <v>159.02003479003909</v>
      </c>
      <c r="AJ3546" s="8">
        <v>177.29963684082031</v>
      </c>
      <c r="AK3546" s="8">
        <v>217.46293640136719</v>
      </c>
      <c r="AL3546" s="8">
        <v>234.16896057128909</v>
      </c>
      <c r="AM3546" s="8">
        <v>260.87692260742188</v>
      </c>
      <c r="AN3546" s="8">
        <v>297.06558227539063</v>
      </c>
      <c r="AO3546" s="8">
        <v>358.02456665039063</v>
      </c>
      <c r="AP3546" s="8">
        <v>441.69168090820313</v>
      </c>
      <c r="AQ3546" s="8">
        <v>471.685302734375</v>
      </c>
    </row>
    <row r="3547" spans="1:43" x14ac:dyDescent="0.3">
      <c r="A3547" s="3" t="s">
        <v>2766</v>
      </c>
      <c r="B3547" s="1" t="s">
        <v>9533</v>
      </c>
      <c r="C3547" s="57" t="s">
        <v>6358</v>
      </c>
      <c r="D3547" s="57" t="s">
        <v>6398</v>
      </c>
      <c r="E3547" s="57" t="s">
        <v>6611</v>
      </c>
      <c r="F3547" s="89">
        <v>126.2266159057617</v>
      </c>
      <c r="G3547" s="8">
        <v>47.589252471923828</v>
      </c>
      <c r="H3547" s="8">
        <v>43.496688842773438</v>
      </c>
      <c r="I3547" s="8">
        <v>57.708824157714837</v>
      </c>
      <c r="J3547" s="8">
        <v>45.246685028076172</v>
      </c>
      <c r="K3547" s="8">
        <v>43.095577239990227</v>
      </c>
      <c r="L3547" s="8">
        <v>39.964149475097663</v>
      </c>
      <c r="M3547" s="8">
        <v>40.849830627441413</v>
      </c>
      <c r="N3547" s="8">
        <v>46.906772613525391</v>
      </c>
      <c r="O3547" s="8">
        <v>60.991802215576172</v>
      </c>
      <c r="P3547" s="8">
        <v>89.44140625</v>
      </c>
      <c r="Q3547" s="8">
        <v>129.20170593261719</v>
      </c>
      <c r="R3547" s="8">
        <v>170.02256774902341</v>
      </c>
      <c r="S3547" s="8">
        <v>211.29283142089841</v>
      </c>
      <c r="T3547" s="8">
        <v>310.5125732421875</v>
      </c>
      <c r="U3547" s="8">
        <v>348.23629760742188</v>
      </c>
      <c r="V3547" s="8">
        <v>435.58425903320313</v>
      </c>
      <c r="W3547" s="8">
        <v>495.05245971679688</v>
      </c>
      <c r="X3547" s="8">
        <v>559.02008056640625</v>
      </c>
      <c r="Y3547" s="84">
        <v>111.1040878295898</v>
      </c>
      <c r="Z3547" s="8">
        <v>35.104953765869141</v>
      </c>
      <c r="AA3547" s="8">
        <v>23.302267074584961</v>
      </c>
      <c r="AB3547" s="8">
        <v>33.021018981933587</v>
      </c>
      <c r="AC3547" s="8">
        <v>54.074844360351563</v>
      </c>
      <c r="AD3547" s="8">
        <v>45.705154418945313</v>
      </c>
      <c r="AE3547" s="8">
        <v>76.223503112792969</v>
      </c>
      <c r="AF3547" s="8">
        <v>77.271766662597656</v>
      </c>
      <c r="AG3547" s="8">
        <v>74.897201538085938</v>
      </c>
      <c r="AH3547" s="8">
        <v>96.607063293457031</v>
      </c>
      <c r="AI3547" s="8">
        <v>150.23097229003909</v>
      </c>
      <c r="AJ3547" s="8">
        <v>157.26264953613281</v>
      </c>
      <c r="AK3547" s="8">
        <v>189.0735778808594</v>
      </c>
      <c r="AL3547" s="8">
        <v>204.65399169921881</v>
      </c>
      <c r="AM3547" s="8">
        <v>249.0195007324219</v>
      </c>
      <c r="AN3547" s="8">
        <v>295.62908935546881</v>
      </c>
      <c r="AO3547" s="8">
        <v>361.87301635742188</v>
      </c>
      <c r="AP3547" s="8">
        <v>404.35552978515631</v>
      </c>
      <c r="AQ3547" s="8">
        <v>479.27288818359381</v>
      </c>
    </row>
    <row r="3548" spans="1:43" x14ac:dyDescent="0.3">
      <c r="A3548" s="3" t="s">
        <v>2765</v>
      </c>
      <c r="B3548" s="1" t="s">
        <v>9532</v>
      </c>
      <c r="C3548" s="57" t="s">
        <v>6358</v>
      </c>
      <c r="D3548" s="57" t="s">
        <v>6398</v>
      </c>
      <c r="E3548" s="57" t="s">
        <v>6621</v>
      </c>
      <c r="F3548" s="89">
        <v>117.3741836547852</v>
      </c>
      <c r="G3548" s="8">
        <v>40.937759399414063</v>
      </c>
      <c r="H3548" s="8">
        <v>30.812068939208981</v>
      </c>
      <c r="I3548" s="8">
        <v>40.117790222167969</v>
      </c>
      <c r="J3548" s="8">
        <v>49.652938842773438</v>
      </c>
      <c r="K3548" s="8">
        <v>36.273487091064453</v>
      </c>
      <c r="L3548" s="8">
        <v>44.568107604980469</v>
      </c>
      <c r="M3548" s="8">
        <v>56.821376800537109</v>
      </c>
      <c r="N3548" s="8">
        <v>48.471908569335938</v>
      </c>
      <c r="O3548" s="8">
        <v>75.120376586914063</v>
      </c>
      <c r="P3548" s="8">
        <v>96.882110595703125</v>
      </c>
      <c r="Q3548" s="8">
        <v>133.37432861328131</v>
      </c>
      <c r="R3548" s="8">
        <v>186.1303405761719</v>
      </c>
      <c r="S3548" s="8">
        <v>235.64360046386719</v>
      </c>
      <c r="T3548" s="8">
        <v>300.73477172851563</v>
      </c>
      <c r="U3548" s="8">
        <v>377.684326171875</v>
      </c>
      <c r="V3548" s="8">
        <v>431.82156372070313</v>
      </c>
      <c r="W3548" s="8">
        <v>497.77664184570313</v>
      </c>
      <c r="X3548" s="8">
        <v>505.8658447265625</v>
      </c>
      <c r="Y3548" s="84">
        <v>100.1159286499023</v>
      </c>
      <c r="Z3548" s="8">
        <v>43.228652954101563</v>
      </c>
      <c r="AA3548" s="8">
        <v>28.414886474609379</v>
      </c>
      <c r="AB3548" s="8">
        <v>41.635520935058587</v>
      </c>
      <c r="AC3548" s="8">
        <v>47.562892913818359</v>
      </c>
      <c r="AD3548" s="8">
        <v>64.65679931640625</v>
      </c>
      <c r="AE3548" s="8">
        <v>67.314987182617188</v>
      </c>
      <c r="AF3548" s="8">
        <v>63.217655181884773</v>
      </c>
      <c r="AG3548" s="8">
        <v>75.187545776367188</v>
      </c>
      <c r="AH3548" s="8">
        <v>110.2227020263672</v>
      </c>
      <c r="AI3548" s="8">
        <v>140.5061950683594</v>
      </c>
      <c r="AJ3548" s="8">
        <v>181.86979675292969</v>
      </c>
      <c r="AK3548" s="8">
        <v>202.93751525878909</v>
      </c>
      <c r="AL3548" s="8">
        <v>218.14862060546881</v>
      </c>
      <c r="AM3548" s="8">
        <v>261.82077026367188</v>
      </c>
      <c r="AN3548" s="8">
        <v>304.96871948242188</v>
      </c>
      <c r="AO3548" s="8">
        <v>373.46548461914063</v>
      </c>
      <c r="AP3548" s="8">
        <v>447.150634765625</v>
      </c>
      <c r="AQ3548" s="8">
        <v>466.27947998046881</v>
      </c>
    </row>
    <row r="3549" spans="1:43" x14ac:dyDescent="0.3">
      <c r="A3549" s="3" t="s">
        <v>2764</v>
      </c>
      <c r="B3549" s="1" t="s">
        <v>9531</v>
      </c>
      <c r="C3549" s="57" t="s">
        <v>6358</v>
      </c>
      <c r="D3549" s="57" t="s">
        <v>6398</v>
      </c>
      <c r="E3549" s="57" t="s">
        <v>6611</v>
      </c>
      <c r="F3549" s="89">
        <v>130.10791015625</v>
      </c>
      <c r="G3549" s="8">
        <v>49.568645477294922</v>
      </c>
      <c r="H3549" s="8">
        <v>50.083126068115227</v>
      </c>
      <c r="I3549" s="8">
        <v>85.533500671386719</v>
      </c>
      <c r="J3549" s="8">
        <v>48.550579071044922</v>
      </c>
      <c r="K3549" s="8">
        <v>49.320171356201172</v>
      </c>
      <c r="L3549" s="8">
        <v>46.030929565429688</v>
      </c>
      <c r="M3549" s="8">
        <v>50.127140045166023</v>
      </c>
      <c r="N3549" s="8">
        <v>55.917022705078132</v>
      </c>
      <c r="O3549" s="8">
        <v>83.994186401367188</v>
      </c>
      <c r="P3549" s="8">
        <v>92.128868103027344</v>
      </c>
      <c r="Q3549" s="8">
        <v>141.47698974609381</v>
      </c>
      <c r="R3549" s="8">
        <v>173.0055236816406</v>
      </c>
      <c r="S3549" s="8">
        <v>242.95649719238281</v>
      </c>
      <c r="T3549" s="8">
        <v>323.58001708984381</v>
      </c>
      <c r="U3549" s="8">
        <v>366.4053955078125</v>
      </c>
      <c r="V3549" s="8">
        <v>438.73040771484381</v>
      </c>
      <c r="W3549" s="8">
        <v>541.92327880859375</v>
      </c>
      <c r="X3549" s="8">
        <v>530.90081787109375</v>
      </c>
      <c r="Y3549" s="84">
        <v>117.37461090087891</v>
      </c>
      <c r="Z3549" s="8">
        <v>43.885524749755859</v>
      </c>
      <c r="AA3549" s="8">
        <v>38.687599182128913</v>
      </c>
      <c r="AB3549" s="8">
        <v>62.247486114501953</v>
      </c>
      <c r="AC3549" s="8">
        <v>41.668052673339837</v>
      </c>
      <c r="AD3549" s="8">
        <v>52.367706298828132</v>
      </c>
      <c r="AE3549" s="8">
        <v>59.658134460449219</v>
      </c>
      <c r="AF3549" s="8">
        <v>78.471572875976563</v>
      </c>
      <c r="AG3549" s="8">
        <v>90.397041320800781</v>
      </c>
      <c r="AH3549" s="8">
        <v>112.0735549926758</v>
      </c>
      <c r="AI3549" s="8">
        <v>140.53352355957031</v>
      </c>
      <c r="AJ3549" s="8">
        <v>174.03825378417969</v>
      </c>
      <c r="AK3549" s="8">
        <v>194.52197265625</v>
      </c>
      <c r="AL3549" s="8">
        <v>226.1064758300781</v>
      </c>
      <c r="AM3549" s="8">
        <v>262.732177734375</v>
      </c>
      <c r="AN3549" s="8">
        <v>309.18023681640631</v>
      </c>
      <c r="AO3549" s="8">
        <v>350.67831420898438</v>
      </c>
      <c r="AP3549" s="8">
        <v>407.22329711914063</v>
      </c>
      <c r="AQ3549" s="8">
        <v>513.58673095703125</v>
      </c>
    </row>
    <row r="3550" spans="1:43" x14ac:dyDescent="0.3">
      <c r="A3550" s="3" t="s">
        <v>2763</v>
      </c>
      <c r="B3550" s="1" t="s">
        <v>9530</v>
      </c>
      <c r="C3550" s="57" t="s">
        <v>6358</v>
      </c>
      <c r="D3550" s="57" t="s">
        <v>6398</v>
      </c>
      <c r="E3550" s="57" t="s">
        <v>6621</v>
      </c>
      <c r="F3550" s="89">
        <v>133.3607482910156</v>
      </c>
      <c r="G3550" s="8">
        <v>47.355846405029297</v>
      </c>
      <c r="H3550" s="8">
        <v>29.0329475402832</v>
      </c>
      <c r="I3550" s="8">
        <v>45.097011566162109</v>
      </c>
      <c r="J3550" s="8">
        <v>37.215625762939453</v>
      </c>
      <c r="K3550" s="8">
        <v>25.262968063354489</v>
      </c>
      <c r="L3550" s="8">
        <v>44.427146911621087</v>
      </c>
      <c r="M3550" s="8">
        <v>38.54608154296875</v>
      </c>
      <c r="N3550" s="8">
        <v>53.469268798828132</v>
      </c>
      <c r="O3550" s="8">
        <v>68.453170776367188</v>
      </c>
      <c r="P3550" s="8">
        <v>100.4237518310547</v>
      </c>
      <c r="Q3550" s="8">
        <v>121.5117645263672</v>
      </c>
      <c r="R3550" s="8">
        <v>168.79670715332031</v>
      </c>
      <c r="S3550" s="8">
        <v>216.34107971191409</v>
      </c>
      <c r="T3550" s="8">
        <v>291.77548217773438</v>
      </c>
      <c r="U3550" s="8">
        <v>385.33343505859381</v>
      </c>
      <c r="V3550" s="8">
        <v>444.40927124023438</v>
      </c>
      <c r="W3550" s="8">
        <v>461.67431640625</v>
      </c>
      <c r="X3550" s="8">
        <v>584.00152587890625</v>
      </c>
      <c r="Y3550" s="84">
        <v>108.7065048217773</v>
      </c>
      <c r="Z3550" s="8">
        <v>30.393112182617191</v>
      </c>
      <c r="AA3550" s="8">
        <v>21.218000411987301</v>
      </c>
      <c r="AB3550" s="8">
        <v>40.90576171875</v>
      </c>
      <c r="AC3550" s="8">
        <v>45.1820068359375</v>
      </c>
      <c r="AD3550" s="8">
        <v>43.524459838867188</v>
      </c>
      <c r="AE3550" s="8">
        <v>61.217025756835938</v>
      </c>
      <c r="AF3550" s="8">
        <v>60.96966552734375</v>
      </c>
      <c r="AG3550" s="8">
        <v>70.198738098144531</v>
      </c>
      <c r="AH3550" s="8">
        <v>99.176155090332031</v>
      </c>
      <c r="AI3550" s="8">
        <v>135.36296081542969</v>
      </c>
      <c r="AJ3550" s="8">
        <v>157.47160339355469</v>
      </c>
      <c r="AK3550" s="8">
        <v>183.8146057128906</v>
      </c>
      <c r="AL3550" s="8">
        <v>216.78587341308591</v>
      </c>
      <c r="AM3550" s="8">
        <v>259.89398193359381</v>
      </c>
      <c r="AN3550" s="8">
        <v>313.77749633789063</v>
      </c>
      <c r="AO3550" s="8">
        <v>364.55545043945313</v>
      </c>
      <c r="AP3550" s="8">
        <v>433.99868774414063</v>
      </c>
      <c r="AQ3550" s="8">
        <v>493.40966796875</v>
      </c>
    </row>
    <row r="3551" spans="1:43" x14ac:dyDescent="0.3">
      <c r="A3551" s="3" t="s">
        <v>2762</v>
      </c>
      <c r="B3551" s="1" t="s">
        <v>9529</v>
      </c>
      <c r="C3551" s="57" t="s">
        <v>6358</v>
      </c>
      <c r="D3551" s="57" t="s">
        <v>6398</v>
      </c>
      <c r="E3551" s="57" t="s">
        <v>6621</v>
      </c>
      <c r="F3551" s="89">
        <v>133.60945129394531</v>
      </c>
      <c r="G3551" s="8">
        <v>71.442375183105469</v>
      </c>
      <c r="H3551" s="8">
        <v>47.909397125244141</v>
      </c>
      <c r="I3551" s="8">
        <v>69.488388061523438</v>
      </c>
      <c r="J3551" s="8">
        <v>51.328044891357422</v>
      </c>
      <c r="K3551" s="8">
        <v>59.541038513183587</v>
      </c>
      <c r="L3551" s="8">
        <v>37.166801452636719</v>
      </c>
      <c r="M3551" s="8">
        <v>53.812332153320313</v>
      </c>
      <c r="N3551" s="8">
        <v>61.876327514648438</v>
      </c>
      <c r="O3551" s="8">
        <v>96.434318542480469</v>
      </c>
      <c r="P3551" s="8">
        <v>107.0113067626953</v>
      </c>
      <c r="Q3551" s="8">
        <v>145.10472106933591</v>
      </c>
      <c r="R3551" s="8">
        <v>194.4122314453125</v>
      </c>
      <c r="S3551" s="8">
        <v>258.34335327148438</v>
      </c>
      <c r="T3551" s="8">
        <v>353.62179565429688</v>
      </c>
      <c r="U3551" s="8">
        <v>387.50265502929688</v>
      </c>
      <c r="V3551" s="8">
        <v>434.20098876953131</v>
      </c>
      <c r="W3551" s="8">
        <v>511.02017211914063</v>
      </c>
      <c r="X3551" s="8">
        <v>553.90582275390625</v>
      </c>
      <c r="Y3551" s="84">
        <v>101.86769866943359</v>
      </c>
      <c r="Z3551" s="8">
        <v>60.936527252197273</v>
      </c>
      <c r="AA3551" s="8">
        <v>37.94464111328125</v>
      </c>
      <c r="AB3551" s="8">
        <v>69.213836669921875</v>
      </c>
      <c r="AC3551" s="8">
        <v>68.175018310546875</v>
      </c>
      <c r="AD3551" s="8">
        <v>47.615997314453132</v>
      </c>
      <c r="AE3551" s="8">
        <v>65.289443969726563</v>
      </c>
      <c r="AF3551" s="8">
        <v>85.091217041015625</v>
      </c>
      <c r="AG3551" s="8">
        <v>92.737953186035156</v>
      </c>
      <c r="AH3551" s="8">
        <v>128.36531066894531</v>
      </c>
      <c r="AI3551" s="8">
        <v>179.6912841796875</v>
      </c>
      <c r="AJ3551" s="8">
        <v>202.97074890136719</v>
      </c>
      <c r="AK3551" s="8">
        <v>225.2262268066406</v>
      </c>
      <c r="AL3551" s="8">
        <v>284.58770751953131</v>
      </c>
      <c r="AM3551" s="8">
        <v>306.88955688476563</v>
      </c>
      <c r="AN3551" s="8">
        <v>345.07662963867188</v>
      </c>
      <c r="AO3551" s="8">
        <v>386.76028442382813</v>
      </c>
      <c r="AP3551" s="8">
        <v>491.70846557617188</v>
      </c>
      <c r="AQ3551" s="8">
        <v>536.18182373046875</v>
      </c>
    </row>
    <row r="3552" spans="1:43" x14ac:dyDescent="0.3">
      <c r="A3552" s="3" t="s">
        <v>2761</v>
      </c>
      <c r="B3552" s="1" t="s">
        <v>9528</v>
      </c>
      <c r="C3552" s="57" t="s">
        <v>6358</v>
      </c>
      <c r="D3552" s="57" t="s">
        <v>6398</v>
      </c>
      <c r="E3552" s="57" t="s">
        <v>6621</v>
      </c>
      <c r="F3552" s="89">
        <v>121.1289443969727</v>
      </c>
      <c r="G3552" s="8">
        <v>50.481838226318359</v>
      </c>
      <c r="H3552" s="8">
        <v>25.388492584228519</v>
      </c>
      <c r="I3552" s="8">
        <v>41.854694366455078</v>
      </c>
      <c r="J3552" s="8">
        <v>57.351737976074219</v>
      </c>
      <c r="K3552" s="8">
        <v>38.865615844726563</v>
      </c>
      <c r="L3552" s="8">
        <v>40.290351867675781</v>
      </c>
      <c r="M3552" s="8">
        <v>53.861091613769531</v>
      </c>
      <c r="N3552" s="8">
        <v>59.420528411865227</v>
      </c>
      <c r="O3552" s="8">
        <v>73.566413879394531</v>
      </c>
      <c r="P3552" s="8">
        <v>99.835693359375</v>
      </c>
      <c r="Q3552" s="8">
        <v>135.63795471191409</v>
      </c>
      <c r="R3552" s="8">
        <v>172.4533386230469</v>
      </c>
      <c r="S3552" s="8">
        <v>229.0055847167969</v>
      </c>
      <c r="T3552" s="8">
        <v>311.54269409179688</v>
      </c>
      <c r="U3552" s="8">
        <v>370.1627197265625</v>
      </c>
      <c r="V3552" s="8">
        <v>458.8695068359375</v>
      </c>
      <c r="W3552" s="8">
        <v>511.37060546875</v>
      </c>
      <c r="X3552" s="8">
        <v>522.39190673828125</v>
      </c>
      <c r="Y3552" s="84">
        <v>108.99131011962891</v>
      </c>
      <c r="Z3552" s="8">
        <v>39.912734985351563</v>
      </c>
      <c r="AA3552" s="8">
        <v>33.125831604003913</v>
      </c>
      <c r="AB3552" s="8">
        <v>37.547714233398438</v>
      </c>
      <c r="AC3552" s="8">
        <v>58.254886627197273</v>
      </c>
      <c r="AD3552" s="8">
        <v>57.543087005615227</v>
      </c>
      <c r="AE3552" s="8">
        <v>58.995452880859382</v>
      </c>
      <c r="AF3552" s="8">
        <v>69.316566467285156</v>
      </c>
      <c r="AG3552" s="8">
        <v>78.565887451171875</v>
      </c>
      <c r="AH3552" s="8">
        <v>96.174568176269531</v>
      </c>
      <c r="AI3552" s="8">
        <v>131.98638916015631</v>
      </c>
      <c r="AJ3552" s="8">
        <v>170.66706848144531</v>
      </c>
      <c r="AK3552" s="8">
        <v>189.5074768066406</v>
      </c>
      <c r="AL3552" s="8">
        <v>212.91259765625</v>
      </c>
      <c r="AM3552" s="8">
        <v>257.78445434570313</v>
      </c>
      <c r="AN3552" s="8">
        <v>291.21084594726563</v>
      </c>
      <c r="AO3552" s="8">
        <v>377.6915283203125</v>
      </c>
      <c r="AP3552" s="8">
        <v>421.890380859375</v>
      </c>
      <c r="AQ3552" s="8">
        <v>488.49520874023438</v>
      </c>
    </row>
    <row r="3553" spans="1:43" x14ac:dyDescent="0.3">
      <c r="A3553" s="3" t="s">
        <v>2760</v>
      </c>
      <c r="B3553" s="1" t="s">
        <v>9527</v>
      </c>
      <c r="C3553" s="57" t="s">
        <v>6358</v>
      </c>
      <c r="D3553" s="57" t="s">
        <v>6398</v>
      </c>
      <c r="E3553" s="57" t="s">
        <v>6621</v>
      </c>
      <c r="F3553" s="89">
        <v>119.07823181152339</v>
      </c>
      <c r="G3553" s="8">
        <v>34.111232757568359</v>
      </c>
      <c r="H3553" s="8">
        <v>17.978401184082031</v>
      </c>
      <c r="I3553" s="8">
        <v>34.619697570800781</v>
      </c>
      <c r="J3553" s="8">
        <v>54.495288848876953</v>
      </c>
      <c r="K3553" s="8">
        <v>27.461477279663089</v>
      </c>
      <c r="L3553" s="8">
        <v>29.62127685546875</v>
      </c>
      <c r="M3553" s="8">
        <v>36.035186767578132</v>
      </c>
      <c r="N3553" s="8">
        <v>37.9710693359375</v>
      </c>
      <c r="O3553" s="8">
        <v>54.062309265136719</v>
      </c>
      <c r="P3553" s="8">
        <v>83.69744873046875</v>
      </c>
      <c r="Q3553" s="8">
        <v>111.44451904296881</v>
      </c>
      <c r="R3553" s="8">
        <v>144.7859802246094</v>
      </c>
      <c r="S3553" s="8">
        <v>197.78459167480469</v>
      </c>
      <c r="T3553" s="8">
        <v>305.1962890625</v>
      </c>
      <c r="U3553" s="8">
        <v>339.17709350585938</v>
      </c>
      <c r="V3553" s="8">
        <v>448.26626586914063</v>
      </c>
      <c r="W3553" s="8">
        <v>556.6915283203125</v>
      </c>
      <c r="X3553" s="8">
        <v>504.37725830078131</v>
      </c>
      <c r="Y3553" s="84">
        <v>93.614753723144531</v>
      </c>
      <c r="Z3553" s="8">
        <v>19.254526138305661</v>
      </c>
      <c r="AA3553" s="8">
        <v>16.77039909362793</v>
      </c>
      <c r="AB3553" s="8">
        <v>39.754928588867188</v>
      </c>
      <c r="AC3553" s="8">
        <v>26.031490325927731</v>
      </c>
      <c r="AD3553" s="8">
        <v>37.256938934326172</v>
      </c>
      <c r="AE3553" s="8">
        <v>52.609809875488281</v>
      </c>
      <c r="AF3553" s="8">
        <v>70.010635375976563</v>
      </c>
      <c r="AG3553" s="8">
        <v>63.270908355712891</v>
      </c>
      <c r="AH3553" s="8">
        <v>81.554946899414063</v>
      </c>
      <c r="AI3553" s="8">
        <v>118.42775726318359</v>
      </c>
      <c r="AJ3553" s="8">
        <v>148.66255187988281</v>
      </c>
      <c r="AK3553" s="8">
        <v>180.8327331542969</v>
      </c>
      <c r="AL3553" s="8">
        <v>211.8214416503906</v>
      </c>
      <c r="AM3553" s="8">
        <v>248.89274597167969</v>
      </c>
      <c r="AN3553" s="8">
        <v>265.40057373046881</v>
      </c>
      <c r="AO3553" s="8">
        <v>372.10772705078131</v>
      </c>
      <c r="AP3553" s="8">
        <v>409.19500732421881</v>
      </c>
      <c r="AQ3553" s="8">
        <v>401.89669799804688</v>
      </c>
    </row>
    <row r="3554" spans="1:43" x14ac:dyDescent="0.3">
      <c r="A3554" s="3" t="s">
        <v>2759</v>
      </c>
      <c r="B3554" s="1" t="s">
        <v>9526</v>
      </c>
      <c r="C3554" s="57" t="s">
        <v>6358</v>
      </c>
      <c r="D3554" s="57" t="s">
        <v>6398</v>
      </c>
      <c r="E3554" s="57" t="s">
        <v>6611</v>
      </c>
      <c r="F3554" s="89">
        <v>148.2349548339844</v>
      </c>
      <c r="G3554" s="8">
        <v>44.91619873046875</v>
      </c>
      <c r="H3554" s="8">
        <v>43.762187957763672</v>
      </c>
      <c r="I3554" s="8">
        <v>52.319293975830078</v>
      </c>
      <c r="J3554" s="8">
        <v>47.501544952392578</v>
      </c>
      <c r="K3554" s="8">
        <v>69.199485778808594</v>
      </c>
      <c r="L3554" s="8">
        <v>43.533920288085938</v>
      </c>
      <c r="M3554" s="8">
        <v>49.225013732910163</v>
      </c>
      <c r="N3554" s="8">
        <v>54.220615386962891</v>
      </c>
      <c r="O3554" s="8">
        <v>75.485328674316406</v>
      </c>
      <c r="P3554" s="8">
        <v>129.19535827636719</v>
      </c>
      <c r="Q3554" s="8">
        <v>137.5126953125</v>
      </c>
      <c r="R3554" s="8">
        <v>177.9184875488281</v>
      </c>
      <c r="S3554" s="8">
        <v>229.37725830078131</v>
      </c>
      <c r="T3554" s="8">
        <v>305.473876953125</v>
      </c>
      <c r="U3554" s="8">
        <v>363.33746337890631</v>
      </c>
      <c r="V3554" s="8">
        <v>442.22164916992188</v>
      </c>
      <c r="W3554" s="8">
        <v>465.47711181640631</v>
      </c>
      <c r="X3554" s="8">
        <v>546.28045654296875</v>
      </c>
      <c r="Y3554" s="84">
        <v>121.59523773193359</v>
      </c>
      <c r="Z3554" s="8">
        <v>30.002737045288089</v>
      </c>
      <c r="AA3554" s="8">
        <v>47.934238433837891</v>
      </c>
      <c r="AB3554" s="8">
        <v>58.947044372558587</v>
      </c>
      <c r="AC3554" s="8">
        <v>58.770954132080078</v>
      </c>
      <c r="AD3554" s="8">
        <v>74.884979248046875</v>
      </c>
      <c r="AE3554" s="8">
        <v>57.392890930175781</v>
      </c>
      <c r="AF3554" s="8">
        <v>64.715873718261719</v>
      </c>
      <c r="AG3554" s="8">
        <v>84.834884643554688</v>
      </c>
      <c r="AH3554" s="8">
        <v>96.285690307617188</v>
      </c>
      <c r="AI3554" s="8">
        <v>161.9520568847656</v>
      </c>
      <c r="AJ3554" s="8">
        <v>183.95002746582031</v>
      </c>
      <c r="AK3554" s="8">
        <v>198.7914123535156</v>
      </c>
      <c r="AL3554" s="8">
        <v>242.6294250488281</v>
      </c>
      <c r="AM3554" s="8">
        <v>269.98989868164063</v>
      </c>
      <c r="AN3554" s="8">
        <v>302.82644653320313</v>
      </c>
      <c r="AO3554" s="8">
        <v>365.710693359375</v>
      </c>
      <c r="AP3554" s="8">
        <v>435.845458984375</v>
      </c>
      <c r="AQ3554" s="8">
        <v>487.58651733398438</v>
      </c>
    </row>
    <row r="3555" spans="1:43" x14ac:dyDescent="0.3">
      <c r="A3555" s="3" t="s">
        <v>2758</v>
      </c>
      <c r="B3555" s="1" t="s">
        <v>9525</v>
      </c>
      <c r="C3555" s="57" t="s">
        <v>6358</v>
      </c>
      <c r="D3555" s="57" t="s">
        <v>6398</v>
      </c>
      <c r="E3555" s="57" t="s">
        <v>6621</v>
      </c>
      <c r="F3555" s="89">
        <v>138.5919494628906</v>
      </c>
      <c r="G3555" s="8">
        <v>57.582778930664063</v>
      </c>
      <c r="H3555" s="8">
        <v>43.007465362548828</v>
      </c>
      <c r="I3555" s="8">
        <v>61.886444091796882</v>
      </c>
      <c r="J3555" s="8">
        <v>64.507179260253906</v>
      </c>
      <c r="K3555" s="8">
        <v>71.356674194335938</v>
      </c>
      <c r="L3555" s="8">
        <v>51.468852996826172</v>
      </c>
      <c r="M3555" s="8">
        <v>67.711204528808594</v>
      </c>
      <c r="N3555" s="8">
        <v>67.784980773925781</v>
      </c>
      <c r="O3555" s="8">
        <v>82.048812866210938</v>
      </c>
      <c r="P3555" s="8">
        <v>128.453125</v>
      </c>
      <c r="Q3555" s="8">
        <v>149.079345703125</v>
      </c>
      <c r="R3555" s="8">
        <v>211.80537414550781</v>
      </c>
      <c r="S3555" s="8">
        <v>237.0414733886719</v>
      </c>
      <c r="T3555" s="8">
        <v>326.95632934570313</v>
      </c>
      <c r="U3555" s="8">
        <v>405.71420288085938</v>
      </c>
      <c r="V3555" s="8">
        <v>425.97879028320313</v>
      </c>
      <c r="W3555" s="8">
        <v>493.25051879882813</v>
      </c>
      <c r="X3555" s="8">
        <v>593.42352294921875</v>
      </c>
      <c r="Y3555" s="84">
        <v>118.8947830200195</v>
      </c>
      <c r="Z3555" s="8">
        <v>41.936618804931641</v>
      </c>
      <c r="AA3555" s="8">
        <v>38.275886535644531</v>
      </c>
      <c r="AB3555" s="8">
        <v>46.494121551513672</v>
      </c>
      <c r="AC3555" s="8">
        <v>60.511737823486328</v>
      </c>
      <c r="AD3555" s="8">
        <v>61.580631256103523</v>
      </c>
      <c r="AE3555" s="8">
        <v>77.695297241210938</v>
      </c>
      <c r="AF3555" s="8">
        <v>82.590545654296875</v>
      </c>
      <c r="AG3555" s="8">
        <v>86.246406555175781</v>
      </c>
      <c r="AH3555" s="8">
        <v>127.7282257080078</v>
      </c>
      <c r="AI3555" s="8">
        <v>200.17839050292969</v>
      </c>
      <c r="AJ3555" s="8">
        <v>201.8707275390625</v>
      </c>
      <c r="AK3555" s="8">
        <v>230.42497253417969</v>
      </c>
      <c r="AL3555" s="8">
        <v>260.79425048828131</v>
      </c>
      <c r="AM3555" s="8">
        <v>303.16903686523438</v>
      </c>
      <c r="AN3555" s="8">
        <v>327.22467041015631</v>
      </c>
      <c r="AO3555" s="8">
        <v>381.13308715820313</v>
      </c>
      <c r="AP3555" s="8">
        <v>495.42098999023438</v>
      </c>
      <c r="AQ3555" s="8">
        <v>525.03631591796875</v>
      </c>
    </row>
    <row r="3556" spans="1:43" x14ac:dyDescent="0.3">
      <c r="A3556" s="3" t="s">
        <v>2757</v>
      </c>
      <c r="B3556" s="1" t="s">
        <v>9524</v>
      </c>
      <c r="C3556" s="57" t="s">
        <v>6358</v>
      </c>
      <c r="D3556" s="57" t="s">
        <v>6398</v>
      </c>
      <c r="E3556" s="57" t="s">
        <v>6621</v>
      </c>
      <c r="F3556" s="89">
        <v>123.6556091308594</v>
      </c>
      <c r="G3556" s="8">
        <v>25.050949096679691</v>
      </c>
      <c r="H3556" s="8">
        <v>39.362064361572273</v>
      </c>
      <c r="I3556" s="8">
        <v>36.050933837890632</v>
      </c>
      <c r="J3556" s="8">
        <v>38.872875213623047</v>
      </c>
      <c r="K3556" s="8">
        <v>30.258636474609379</v>
      </c>
      <c r="L3556" s="8">
        <v>25.049997329711911</v>
      </c>
      <c r="M3556" s="8">
        <v>29.768556594848629</v>
      </c>
      <c r="N3556" s="8">
        <v>44.610038757324219</v>
      </c>
      <c r="O3556" s="8">
        <v>68.423545837402344</v>
      </c>
      <c r="P3556" s="8">
        <v>92.581192016601563</v>
      </c>
      <c r="Q3556" s="8">
        <v>136.4233703613281</v>
      </c>
      <c r="R3556" s="8">
        <v>171.1075439453125</v>
      </c>
      <c r="S3556" s="8">
        <v>239.9475402832031</v>
      </c>
      <c r="T3556" s="8">
        <v>318.10971069335938</v>
      </c>
      <c r="U3556" s="8">
        <v>368.66616821289063</v>
      </c>
      <c r="V3556" s="8">
        <v>439.92584228515631</v>
      </c>
      <c r="W3556" s="8">
        <v>505.6488037109375</v>
      </c>
      <c r="X3556" s="8">
        <v>566.6268310546875</v>
      </c>
      <c r="Y3556" s="84">
        <v>99.697059631347656</v>
      </c>
      <c r="Z3556" s="8">
        <v>35.000152587890632</v>
      </c>
      <c r="AA3556" s="8">
        <v>15.30081939697266</v>
      </c>
      <c r="AB3556" s="8">
        <v>23.247137069702148</v>
      </c>
      <c r="AC3556" s="8">
        <v>32.112216949462891</v>
      </c>
      <c r="AD3556" s="8">
        <v>33.449718475341797</v>
      </c>
      <c r="AE3556" s="8">
        <v>39.964683532714837</v>
      </c>
      <c r="AF3556" s="8">
        <v>47.365325927734382</v>
      </c>
      <c r="AG3556" s="8">
        <v>67.79522705078125</v>
      </c>
      <c r="AH3556" s="8">
        <v>93.886390686035156</v>
      </c>
      <c r="AI3556" s="8">
        <v>152.10780334472659</v>
      </c>
      <c r="AJ3556" s="8">
        <v>198.32673645019531</v>
      </c>
      <c r="AK3556" s="8">
        <v>182.74530029296881</v>
      </c>
      <c r="AL3556" s="8">
        <v>207.33845520019531</v>
      </c>
      <c r="AM3556" s="8">
        <v>272.46377563476563</v>
      </c>
      <c r="AN3556" s="8">
        <v>286.64892578125</v>
      </c>
      <c r="AO3556" s="8">
        <v>319.07540893554688</v>
      </c>
      <c r="AP3556" s="8">
        <v>374.31954956054688</v>
      </c>
      <c r="AQ3556" s="8">
        <v>518.45281982421875</v>
      </c>
    </row>
    <row r="3557" spans="1:43" x14ac:dyDescent="0.3">
      <c r="A3557" s="3" t="s">
        <v>2756</v>
      </c>
      <c r="B3557" s="1" t="s">
        <v>9523</v>
      </c>
      <c r="C3557" s="57" t="s">
        <v>6358</v>
      </c>
      <c r="D3557" s="57" t="s">
        <v>6398</v>
      </c>
      <c r="E3557" s="57" t="s">
        <v>6611</v>
      </c>
      <c r="F3557" s="89">
        <v>150.41255187988281</v>
      </c>
      <c r="G3557" s="8">
        <v>59.246883392333977</v>
      </c>
      <c r="H3557" s="8">
        <v>67.874664306640625</v>
      </c>
      <c r="I3557" s="8">
        <v>91.484886169433594</v>
      </c>
      <c r="J3557" s="8">
        <v>72.149993896484375</v>
      </c>
      <c r="K3557" s="8">
        <v>71.610610961914063</v>
      </c>
      <c r="L3557" s="8">
        <v>68.114234924316406</v>
      </c>
      <c r="M3557" s="8">
        <v>79.023208618164063</v>
      </c>
      <c r="N3557" s="8">
        <v>85.470474243164063</v>
      </c>
      <c r="O3557" s="8">
        <v>105.5517196655273</v>
      </c>
      <c r="P3557" s="8">
        <v>133.1037902832031</v>
      </c>
      <c r="Q3557" s="8">
        <v>165.6848449707031</v>
      </c>
      <c r="R3557" s="8">
        <v>212.02650451660159</v>
      </c>
      <c r="S3557" s="8">
        <v>265.4052734375</v>
      </c>
      <c r="T3557" s="8">
        <v>342.61410522460938</v>
      </c>
      <c r="U3557" s="8">
        <v>386.98776245117188</v>
      </c>
      <c r="V3557" s="8">
        <v>440.75918579101563</v>
      </c>
      <c r="W3557" s="8">
        <v>514.02496337890625</v>
      </c>
      <c r="X3557" s="8">
        <v>558.160888671875</v>
      </c>
      <c r="Y3557" s="84">
        <v>131.2391052246094</v>
      </c>
      <c r="Z3557" s="8">
        <v>46.518451690673828</v>
      </c>
      <c r="AA3557" s="8">
        <v>61.373123168945313</v>
      </c>
      <c r="AB3557" s="8">
        <v>66.462074279785156</v>
      </c>
      <c r="AC3557" s="8">
        <v>73.182342529296875</v>
      </c>
      <c r="AD3557" s="8">
        <v>71.620491027832031</v>
      </c>
      <c r="AE3557" s="8">
        <v>75.255256652832031</v>
      </c>
      <c r="AF3557" s="8">
        <v>90.269859313964844</v>
      </c>
      <c r="AG3557" s="8">
        <v>107.4037780761719</v>
      </c>
      <c r="AH3557" s="8">
        <v>140.34336853027341</v>
      </c>
      <c r="AI3557" s="8">
        <v>182.75355529785159</v>
      </c>
      <c r="AJ3557" s="8">
        <v>217.1968994140625</v>
      </c>
      <c r="AK3557" s="8">
        <v>231.27276611328131</v>
      </c>
      <c r="AL3557" s="8">
        <v>240.74835205078131</v>
      </c>
      <c r="AM3557" s="8">
        <v>300.04940795898438</v>
      </c>
      <c r="AN3557" s="8">
        <v>341.45809936523438</v>
      </c>
      <c r="AO3557" s="8">
        <v>400.93218994140631</v>
      </c>
      <c r="AP3557" s="8">
        <v>478.19232177734381</v>
      </c>
      <c r="AQ3557" s="8">
        <v>473.0953369140625</v>
      </c>
    </row>
    <row r="3558" spans="1:43" x14ac:dyDescent="0.3">
      <c r="A3558" s="3" t="s">
        <v>2755</v>
      </c>
      <c r="B3558" s="1" t="s">
        <v>9522</v>
      </c>
      <c r="C3558" s="57" t="s">
        <v>6358</v>
      </c>
      <c r="D3558" s="57" t="s">
        <v>6398</v>
      </c>
      <c r="E3558" s="57" t="s">
        <v>6611</v>
      </c>
      <c r="F3558" s="89">
        <v>128.1175231933594</v>
      </c>
      <c r="G3558" s="8">
        <v>33.495429992675781</v>
      </c>
      <c r="H3558" s="8">
        <v>74.015518188476563</v>
      </c>
      <c r="I3558" s="8">
        <v>56.343757629394531</v>
      </c>
      <c r="J3558" s="8">
        <v>47.228904724121087</v>
      </c>
      <c r="K3558" s="8">
        <v>46.547100067138672</v>
      </c>
      <c r="L3558" s="8">
        <v>42.856269836425781</v>
      </c>
      <c r="M3558" s="8">
        <v>51.725563049316413</v>
      </c>
      <c r="N3558" s="8">
        <v>52.179588317871087</v>
      </c>
      <c r="O3558" s="8">
        <v>69.349578857421875</v>
      </c>
      <c r="P3558" s="8">
        <v>116.7879257202148</v>
      </c>
      <c r="Q3558" s="8">
        <v>136.0675354003906</v>
      </c>
      <c r="R3558" s="8">
        <v>175.9956359863281</v>
      </c>
      <c r="S3558" s="8">
        <v>235.01084899902341</v>
      </c>
      <c r="T3558" s="8">
        <v>281.20797729492188</v>
      </c>
      <c r="U3558" s="8">
        <v>341.1209716796875</v>
      </c>
      <c r="V3558" s="8">
        <v>370.426025390625</v>
      </c>
      <c r="W3558" s="8">
        <v>469.13192749023438</v>
      </c>
      <c r="X3558" s="8">
        <v>568.4466552734375</v>
      </c>
      <c r="Y3558" s="84">
        <v>123.643669128418</v>
      </c>
      <c r="Z3558" s="8">
        <v>19.74190711975098</v>
      </c>
      <c r="AA3558" s="8">
        <v>38.275482177734382</v>
      </c>
      <c r="AB3558" s="8">
        <v>35.993244171142578</v>
      </c>
      <c r="AC3558" s="8">
        <v>55.956562042236328</v>
      </c>
      <c r="AD3558" s="8">
        <v>48.140880584716797</v>
      </c>
      <c r="AE3558" s="8">
        <v>53.478034973144531</v>
      </c>
      <c r="AF3558" s="8">
        <v>76.718910217285156</v>
      </c>
      <c r="AG3558" s="8">
        <v>86.098739624023438</v>
      </c>
      <c r="AH3558" s="8">
        <v>111.70172119140631</v>
      </c>
      <c r="AI3558" s="8">
        <v>144.0833435058594</v>
      </c>
      <c r="AJ3558" s="8">
        <v>176.0052795410156</v>
      </c>
      <c r="AK3558" s="8">
        <v>176.6793212890625</v>
      </c>
      <c r="AL3558" s="8">
        <v>242.012939453125</v>
      </c>
      <c r="AM3558" s="8">
        <v>247.70338439941409</v>
      </c>
      <c r="AN3558" s="8">
        <v>309.16259765625</v>
      </c>
      <c r="AO3558" s="8">
        <v>340.91488647460938</v>
      </c>
      <c r="AP3558" s="8">
        <v>372.29248046875</v>
      </c>
      <c r="AQ3558" s="8">
        <v>457.84326171875</v>
      </c>
    </row>
    <row r="3559" spans="1:43" x14ac:dyDescent="0.3">
      <c r="A3559" s="3" t="s">
        <v>2754</v>
      </c>
      <c r="B3559" s="1" t="s">
        <v>9521</v>
      </c>
      <c r="C3559" s="57" t="s">
        <v>6358</v>
      </c>
      <c r="D3559" s="57" t="s">
        <v>6398</v>
      </c>
      <c r="E3559" s="57" t="s">
        <v>6611</v>
      </c>
      <c r="F3559" s="89">
        <v>139.4609069824219</v>
      </c>
      <c r="G3559" s="8">
        <v>83.3360595703125</v>
      </c>
      <c r="H3559" s="8">
        <v>55.949993133544922</v>
      </c>
      <c r="I3559" s="8">
        <v>63.626010894775391</v>
      </c>
      <c r="J3559" s="8">
        <v>74.965423583984375</v>
      </c>
      <c r="K3559" s="8">
        <v>56.051338195800781</v>
      </c>
      <c r="L3559" s="8">
        <v>48.013134002685547</v>
      </c>
      <c r="M3559" s="8">
        <v>59.572254180908203</v>
      </c>
      <c r="N3559" s="8">
        <v>76.147651672363281</v>
      </c>
      <c r="O3559" s="8">
        <v>107.1477737426758</v>
      </c>
      <c r="P3559" s="8">
        <v>113.2210693359375</v>
      </c>
      <c r="Q3559" s="8">
        <v>146.52252197265631</v>
      </c>
      <c r="R3559" s="8">
        <v>195.33515930175781</v>
      </c>
      <c r="S3559" s="8">
        <v>246.03216552734381</v>
      </c>
      <c r="T3559" s="8">
        <v>307.57669067382813</v>
      </c>
      <c r="U3559" s="8">
        <v>374.98736572265631</v>
      </c>
      <c r="V3559" s="8">
        <v>420.73837280273438</v>
      </c>
      <c r="W3559" s="8">
        <v>528.886474609375</v>
      </c>
      <c r="X3559" s="8">
        <v>521.15753173828125</v>
      </c>
      <c r="Y3559" s="84">
        <v>121.88523101806641</v>
      </c>
      <c r="Z3559" s="8">
        <v>47.314876556396477</v>
      </c>
      <c r="AA3559" s="8">
        <v>37.242946624755859</v>
      </c>
      <c r="AB3559" s="8">
        <v>46.526576995849609</v>
      </c>
      <c r="AC3559" s="8">
        <v>61.369102478027337</v>
      </c>
      <c r="AD3559" s="8">
        <v>70.670005798339844</v>
      </c>
      <c r="AE3559" s="8">
        <v>61.056343078613281</v>
      </c>
      <c r="AF3559" s="8">
        <v>78.7916259765625</v>
      </c>
      <c r="AG3559" s="8">
        <v>88.540016174316406</v>
      </c>
      <c r="AH3559" s="8">
        <v>127.79416656494141</v>
      </c>
      <c r="AI3559" s="8">
        <v>159.72926330566409</v>
      </c>
      <c r="AJ3559" s="8">
        <v>196.44322204589841</v>
      </c>
      <c r="AK3559" s="8">
        <v>194.41642761230469</v>
      </c>
      <c r="AL3559" s="8">
        <v>215.16773986816409</v>
      </c>
      <c r="AM3559" s="8">
        <v>247.9059143066406</v>
      </c>
      <c r="AN3559" s="8">
        <v>285.56320190429688</v>
      </c>
      <c r="AO3559" s="8">
        <v>361.997314453125</v>
      </c>
      <c r="AP3559" s="8">
        <v>432.33941650390631</v>
      </c>
      <c r="AQ3559" s="8">
        <v>502.59814453125</v>
      </c>
    </row>
    <row r="3560" spans="1:43" x14ac:dyDescent="0.3">
      <c r="A3560" s="3" t="s">
        <v>2753</v>
      </c>
      <c r="B3560" s="1" t="s">
        <v>9520</v>
      </c>
      <c r="C3560" s="57" t="s">
        <v>6358</v>
      </c>
      <c r="D3560" s="57" t="s">
        <v>6398</v>
      </c>
      <c r="E3560" s="57" t="s">
        <v>6611</v>
      </c>
      <c r="F3560" s="89">
        <v>141.52079772949219</v>
      </c>
      <c r="G3560" s="8">
        <v>55.614265441894531</v>
      </c>
      <c r="H3560" s="8">
        <v>44.756706237792969</v>
      </c>
      <c r="I3560" s="8">
        <v>75.404563903808594</v>
      </c>
      <c r="J3560" s="8">
        <v>59.737163543701172</v>
      </c>
      <c r="K3560" s="8">
        <v>53.638622283935547</v>
      </c>
      <c r="L3560" s="8">
        <v>53.463718414306641</v>
      </c>
      <c r="M3560" s="8">
        <v>50.575534820556641</v>
      </c>
      <c r="N3560" s="8">
        <v>67.639060974121094</v>
      </c>
      <c r="O3560" s="8">
        <v>82.983039855957031</v>
      </c>
      <c r="P3560" s="8">
        <v>109.34278869628911</v>
      </c>
      <c r="Q3560" s="8">
        <v>137.7489929199219</v>
      </c>
      <c r="R3560" s="8">
        <v>183.92176818847659</v>
      </c>
      <c r="S3560" s="8">
        <v>227.21168518066409</v>
      </c>
      <c r="T3560" s="8">
        <v>297.4560546875</v>
      </c>
      <c r="U3560" s="8">
        <v>367.34796142578131</v>
      </c>
      <c r="V3560" s="8">
        <v>430.48513793945313</v>
      </c>
      <c r="W3560" s="8">
        <v>517.1629638671875</v>
      </c>
      <c r="X3560" s="8">
        <v>537.31756591796875</v>
      </c>
      <c r="Y3560" s="84">
        <v>120.5714569091797</v>
      </c>
      <c r="Z3560" s="8">
        <v>33.217891693115227</v>
      </c>
      <c r="AA3560" s="8">
        <v>41.607234954833977</v>
      </c>
      <c r="AB3560" s="8">
        <v>52.215049743652337</v>
      </c>
      <c r="AC3560" s="8">
        <v>52.370136260986328</v>
      </c>
      <c r="AD3560" s="8">
        <v>57.232498168945313</v>
      </c>
      <c r="AE3560" s="8">
        <v>67.890678405761719</v>
      </c>
      <c r="AF3560" s="8">
        <v>82.9549560546875</v>
      </c>
      <c r="AG3560" s="8">
        <v>85.605873107910156</v>
      </c>
      <c r="AH3560" s="8">
        <v>117.079475402832</v>
      </c>
      <c r="AI3560" s="8">
        <v>164.36930847167969</v>
      </c>
      <c r="AJ3560" s="8">
        <v>187.3063049316406</v>
      </c>
      <c r="AK3560" s="8">
        <v>204.66925048828131</v>
      </c>
      <c r="AL3560" s="8">
        <v>215.77186584472659</v>
      </c>
      <c r="AM3560" s="8">
        <v>255.81806945800781</v>
      </c>
      <c r="AN3560" s="8">
        <v>294.8363037109375</v>
      </c>
      <c r="AO3560" s="8">
        <v>353.27789306640631</v>
      </c>
      <c r="AP3560" s="8">
        <v>428.99530029296881</v>
      </c>
      <c r="AQ3560" s="8">
        <v>476.4541015625</v>
      </c>
    </row>
    <row r="3561" spans="1:43" x14ac:dyDescent="0.3">
      <c r="A3561" s="3" t="s">
        <v>2752</v>
      </c>
      <c r="B3561" s="1" t="s">
        <v>9519</v>
      </c>
      <c r="C3561" s="57" t="s">
        <v>6358</v>
      </c>
      <c r="D3561" s="57" t="s">
        <v>6398</v>
      </c>
      <c r="E3561" s="57" t="s">
        <v>6611</v>
      </c>
      <c r="F3561" s="89">
        <v>126.271125793457</v>
      </c>
      <c r="G3561" s="8">
        <v>34.747825622558587</v>
      </c>
      <c r="H3561" s="8">
        <v>28.250242233276371</v>
      </c>
      <c r="I3561" s="8">
        <v>50.338874816894531</v>
      </c>
      <c r="J3561" s="8">
        <v>39.356838226318359</v>
      </c>
      <c r="K3561" s="8">
        <v>27.408819198608398</v>
      </c>
      <c r="L3561" s="8">
        <v>36.153480529785163</v>
      </c>
      <c r="M3561" s="8">
        <v>51.400913238525391</v>
      </c>
      <c r="N3561" s="8">
        <v>64.079132080078125</v>
      </c>
      <c r="O3561" s="8">
        <v>63.220603942871087</v>
      </c>
      <c r="P3561" s="8">
        <v>93.130134582519531</v>
      </c>
      <c r="Q3561" s="8">
        <v>114.5051574707031</v>
      </c>
      <c r="R3561" s="8">
        <v>161.86871337890631</v>
      </c>
      <c r="S3561" s="8">
        <v>226.7843017578125</v>
      </c>
      <c r="T3561" s="8">
        <v>291.30010986328131</v>
      </c>
      <c r="U3561" s="8">
        <v>354.59078979492188</v>
      </c>
      <c r="V3561" s="8">
        <v>452.02182006835938</v>
      </c>
      <c r="W3561" s="8">
        <v>498.69497680664063</v>
      </c>
      <c r="X3561" s="8">
        <v>573.14111328125</v>
      </c>
      <c r="Y3561" s="84">
        <v>109.96205139160161</v>
      </c>
      <c r="Z3561" s="8">
        <v>40.440055847167969</v>
      </c>
      <c r="AA3561" s="8">
        <v>23.098432540893551</v>
      </c>
      <c r="AB3561" s="8">
        <v>43.595378875732422</v>
      </c>
      <c r="AC3561" s="8">
        <v>38.827842712402337</v>
      </c>
      <c r="AD3561" s="8">
        <v>59.265106201171882</v>
      </c>
      <c r="AE3561" s="8">
        <v>63.473384857177727</v>
      </c>
      <c r="AF3561" s="8">
        <v>55.880462646484382</v>
      </c>
      <c r="AG3561" s="8">
        <v>69.274192810058594</v>
      </c>
      <c r="AH3561" s="8">
        <v>103.0548782348633</v>
      </c>
      <c r="AI3561" s="8">
        <v>132.39079284667969</v>
      </c>
      <c r="AJ3561" s="8">
        <v>179.0726318359375</v>
      </c>
      <c r="AK3561" s="8">
        <v>204.61714172363281</v>
      </c>
      <c r="AL3561" s="8">
        <v>212.46235656738281</v>
      </c>
      <c r="AM3561" s="8">
        <v>244.558349609375</v>
      </c>
      <c r="AN3561" s="8">
        <v>292.70004272460938</v>
      </c>
      <c r="AO3561" s="8">
        <v>342.60946655273438</v>
      </c>
      <c r="AP3561" s="8">
        <v>427.41302490234381</v>
      </c>
      <c r="AQ3561" s="8">
        <v>430.98123168945313</v>
      </c>
    </row>
    <row r="3562" spans="1:43" x14ac:dyDescent="0.3">
      <c r="A3562" s="3" t="s">
        <v>2751</v>
      </c>
      <c r="B3562" s="1" t="s">
        <v>9518</v>
      </c>
      <c r="C3562" s="57" t="s">
        <v>6358</v>
      </c>
      <c r="D3562" s="57" t="s">
        <v>6398</v>
      </c>
      <c r="E3562" s="57" t="s">
        <v>6611</v>
      </c>
      <c r="F3562" s="89">
        <v>139.54156494140631</v>
      </c>
      <c r="G3562" s="8">
        <v>21.162899017333981</v>
      </c>
      <c r="H3562" s="8">
        <v>46.845169067382813</v>
      </c>
      <c r="I3562" s="8">
        <v>64.048072814941406</v>
      </c>
      <c r="J3562" s="8">
        <v>52.39459228515625</v>
      </c>
      <c r="K3562" s="8">
        <v>38.357460021972663</v>
      </c>
      <c r="L3562" s="8">
        <v>64.410812377929688</v>
      </c>
      <c r="M3562" s="8">
        <v>43.933307647705078</v>
      </c>
      <c r="N3562" s="8">
        <v>61.627590179443359</v>
      </c>
      <c r="O3562" s="8">
        <v>81.900131225585938</v>
      </c>
      <c r="P3562" s="8">
        <v>118.3905410766602</v>
      </c>
      <c r="Q3562" s="8">
        <v>135.06974792480469</v>
      </c>
      <c r="R3562" s="8">
        <v>182.77337646484381</v>
      </c>
      <c r="S3562" s="8">
        <v>256.41995239257813</v>
      </c>
      <c r="T3562" s="8">
        <v>289.76092529296881</v>
      </c>
      <c r="U3562" s="8">
        <v>367.65887451171881</v>
      </c>
      <c r="V3562" s="8">
        <v>441.55242919921881</v>
      </c>
      <c r="W3562" s="8">
        <v>530.53570556640625</v>
      </c>
      <c r="X3562" s="8">
        <v>534.0091552734375</v>
      </c>
      <c r="Y3562" s="84">
        <v>118.4261016845703</v>
      </c>
      <c r="Z3562" s="8">
        <v>29.7687873840332</v>
      </c>
      <c r="AA3562" s="8">
        <v>31.245267868041989</v>
      </c>
      <c r="AB3562" s="8">
        <v>46.145530700683587</v>
      </c>
      <c r="AC3562" s="8">
        <v>57.566165924072273</v>
      </c>
      <c r="AD3562" s="8">
        <v>59.154983520507813</v>
      </c>
      <c r="AE3562" s="8">
        <v>62.330265045166023</v>
      </c>
      <c r="AF3562" s="8">
        <v>57.646255493164063</v>
      </c>
      <c r="AG3562" s="8">
        <v>91.450050354003906</v>
      </c>
      <c r="AH3562" s="8">
        <v>120.6122741699219</v>
      </c>
      <c r="AI3562" s="8">
        <v>161.76081848144531</v>
      </c>
      <c r="AJ3562" s="8">
        <v>188.52061462402341</v>
      </c>
      <c r="AK3562" s="8">
        <v>214.09837341308591</v>
      </c>
      <c r="AL3562" s="8">
        <v>245.6286926269531</v>
      </c>
      <c r="AM3562" s="8">
        <v>262.05380249023438</v>
      </c>
      <c r="AN3562" s="8">
        <v>314.61785888671881</v>
      </c>
      <c r="AO3562" s="8">
        <v>362.81890869140631</v>
      </c>
      <c r="AP3562" s="8">
        <v>426.1466064453125</v>
      </c>
      <c r="AQ3562" s="8">
        <v>508.76675415039063</v>
      </c>
    </row>
    <row r="3563" spans="1:43" x14ac:dyDescent="0.3">
      <c r="A3563" s="3" t="s">
        <v>2750</v>
      </c>
      <c r="B3563" s="1" t="s">
        <v>9517</v>
      </c>
      <c r="C3563" s="57" t="s">
        <v>6358</v>
      </c>
      <c r="D3563" s="57" t="s">
        <v>6398</v>
      </c>
      <c r="E3563" s="57" t="s">
        <v>6611</v>
      </c>
      <c r="F3563" s="89">
        <v>139.61309814453131</v>
      </c>
      <c r="G3563" s="8">
        <v>41.354400634765632</v>
      </c>
      <c r="H3563" s="8">
        <v>44.614028930664063</v>
      </c>
      <c r="I3563" s="8">
        <v>59.600856781005859</v>
      </c>
      <c r="J3563" s="8">
        <v>52.692855834960938</v>
      </c>
      <c r="K3563" s="8">
        <v>47.444011688232422</v>
      </c>
      <c r="L3563" s="8">
        <v>60.567432403564453</v>
      </c>
      <c r="M3563" s="8">
        <v>53.112136840820313</v>
      </c>
      <c r="N3563" s="8">
        <v>59.383678436279297</v>
      </c>
      <c r="O3563" s="8">
        <v>85.758636474609375</v>
      </c>
      <c r="P3563" s="8">
        <v>108.9228515625</v>
      </c>
      <c r="Q3563" s="8">
        <v>152.87516784667969</v>
      </c>
      <c r="R3563" s="8">
        <v>179.7393798828125</v>
      </c>
      <c r="S3563" s="8">
        <v>240.64894104003909</v>
      </c>
      <c r="T3563" s="8">
        <v>306.61956787109381</v>
      </c>
      <c r="U3563" s="8">
        <v>381.1085205078125</v>
      </c>
      <c r="V3563" s="8">
        <v>430.88858032226563</v>
      </c>
      <c r="W3563" s="8">
        <v>543.63177490234375</v>
      </c>
      <c r="X3563" s="8">
        <v>591.729736328125</v>
      </c>
      <c r="Y3563" s="84">
        <v>105.6679992675781</v>
      </c>
      <c r="Z3563" s="8">
        <v>26.177753448486332</v>
      </c>
      <c r="AA3563" s="8">
        <v>26.684019088745121</v>
      </c>
      <c r="AB3563" s="8">
        <v>45.874454498291023</v>
      </c>
      <c r="AC3563" s="8">
        <v>49.134731292724609</v>
      </c>
      <c r="AD3563" s="8">
        <v>52.569717407226563</v>
      </c>
      <c r="AE3563" s="8">
        <v>59.174072265625</v>
      </c>
      <c r="AF3563" s="8">
        <v>78.784004211425781</v>
      </c>
      <c r="AG3563" s="8">
        <v>94.452545166015625</v>
      </c>
      <c r="AH3563" s="8">
        <v>121.278076171875</v>
      </c>
      <c r="AI3563" s="8">
        <v>159.25633239746091</v>
      </c>
      <c r="AJ3563" s="8">
        <v>202.50360107421881</v>
      </c>
      <c r="AK3563" s="8">
        <v>193.69422912597659</v>
      </c>
      <c r="AL3563" s="8">
        <v>234.635498046875</v>
      </c>
      <c r="AM3563" s="8">
        <v>286.36749267578131</v>
      </c>
      <c r="AN3563" s="8">
        <v>337.68649291992188</v>
      </c>
      <c r="AO3563" s="8">
        <v>404.43685913085938</v>
      </c>
      <c r="AP3563" s="8">
        <v>466.87066650390631</v>
      </c>
      <c r="AQ3563" s="8">
        <v>541.8778076171875</v>
      </c>
    </row>
    <row r="3564" spans="1:43" x14ac:dyDescent="0.3">
      <c r="A3564" s="3" t="s">
        <v>2749</v>
      </c>
      <c r="B3564" s="1" t="s">
        <v>9516</v>
      </c>
      <c r="C3564" s="57" t="s">
        <v>6358</v>
      </c>
      <c r="D3564" s="57" t="s">
        <v>6398</v>
      </c>
      <c r="E3564" s="57" t="s">
        <v>6611</v>
      </c>
      <c r="F3564" s="89">
        <v>131.47428894042969</v>
      </c>
      <c r="G3564" s="8">
        <v>41.615802764892578</v>
      </c>
      <c r="H3564" s="8">
        <v>54.135372161865227</v>
      </c>
      <c r="I3564" s="8">
        <v>73.722770690917969</v>
      </c>
      <c r="J3564" s="8">
        <v>62.779388427734382</v>
      </c>
      <c r="K3564" s="8">
        <v>73.552406311035156</v>
      </c>
      <c r="L3564" s="8">
        <v>57.794582366943359</v>
      </c>
      <c r="M3564" s="8">
        <v>49.8699951171875</v>
      </c>
      <c r="N3564" s="8">
        <v>67.230354309082031</v>
      </c>
      <c r="O3564" s="8">
        <v>80.087226867675781</v>
      </c>
      <c r="P3564" s="8">
        <v>96.729248046875</v>
      </c>
      <c r="Q3564" s="8">
        <v>140.1292419433594</v>
      </c>
      <c r="R3564" s="8">
        <v>182.7759094238281</v>
      </c>
      <c r="S3564" s="8">
        <v>248.6418151855469</v>
      </c>
      <c r="T3564" s="8">
        <v>299.65414428710938</v>
      </c>
      <c r="U3564" s="8">
        <v>363.23065185546881</v>
      </c>
      <c r="V3564" s="8">
        <v>431.85711669921881</v>
      </c>
      <c r="W3564" s="8">
        <v>527.6826171875</v>
      </c>
      <c r="X3564" s="8">
        <v>551.44091796875</v>
      </c>
      <c r="Y3564" s="84">
        <v>121.0373001098633</v>
      </c>
      <c r="Z3564" s="8">
        <v>31.79354286193848</v>
      </c>
      <c r="AA3564" s="8">
        <v>49.740081787109382</v>
      </c>
      <c r="AB3564" s="8">
        <v>58.126934051513672</v>
      </c>
      <c r="AC3564" s="8">
        <v>46.770015716552727</v>
      </c>
      <c r="AD3564" s="8">
        <v>83.233589172363281</v>
      </c>
      <c r="AE3564" s="8">
        <v>64.499465942382813</v>
      </c>
      <c r="AF3564" s="8">
        <v>74.633125305175781</v>
      </c>
      <c r="AG3564" s="8">
        <v>78.935867309570313</v>
      </c>
      <c r="AH3564" s="8">
        <v>114.3969345092773</v>
      </c>
      <c r="AI3564" s="8">
        <v>162.53857421875</v>
      </c>
      <c r="AJ3564" s="8">
        <v>205.3031311035156</v>
      </c>
      <c r="AK3564" s="8">
        <v>215.36720275878909</v>
      </c>
      <c r="AL3564" s="8">
        <v>222.6404724121094</v>
      </c>
      <c r="AM3564" s="8">
        <v>256.86941528320313</v>
      </c>
      <c r="AN3564" s="8">
        <v>284.13449096679688</v>
      </c>
      <c r="AO3564" s="8">
        <v>342.30950927734381</v>
      </c>
      <c r="AP3564" s="8">
        <v>426.45748901367188</v>
      </c>
      <c r="AQ3564" s="8">
        <v>523.404296875</v>
      </c>
    </row>
    <row r="3565" spans="1:43" x14ac:dyDescent="0.3">
      <c r="A3565" s="3" t="s">
        <v>2748</v>
      </c>
      <c r="B3565" s="1" t="s">
        <v>9515</v>
      </c>
      <c r="C3565" s="57" t="s">
        <v>6370</v>
      </c>
      <c r="D3565" s="57" t="s">
        <v>6398</v>
      </c>
      <c r="E3565" s="57" t="s">
        <v>6611</v>
      </c>
      <c r="F3565" s="89">
        <v>109.2255096435547</v>
      </c>
      <c r="G3565" s="8">
        <v>35.520561218261719</v>
      </c>
      <c r="H3565" s="8">
        <v>18.2061767578125</v>
      </c>
      <c r="I3565" s="8">
        <v>36.398273468017578</v>
      </c>
      <c r="J3565" s="8">
        <v>28.4184455871582</v>
      </c>
      <c r="K3565" s="8">
        <v>39.772235870361328</v>
      </c>
      <c r="L3565" s="8">
        <v>20.035701751708981</v>
      </c>
      <c r="M3565" s="8">
        <v>42.496734619140632</v>
      </c>
      <c r="N3565" s="8">
        <v>76.006141662597656</v>
      </c>
      <c r="O3565" s="8">
        <v>94.561958312988281</v>
      </c>
      <c r="P3565" s="8">
        <v>87.349281311035156</v>
      </c>
      <c r="Q3565" s="8">
        <v>112.8464736938477</v>
      </c>
      <c r="R3565" s="8">
        <v>173.8038635253906</v>
      </c>
      <c r="S3565" s="8">
        <v>179.72300720214841</v>
      </c>
      <c r="T3565" s="8">
        <v>256.30770874023438</v>
      </c>
      <c r="U3565" s="8">
        <v>335.10714721679688</v>
      </c>
      <c r="V3565" s="8">
        <v>407.19235229492188</v>
      </c>
      <c r="W3565" s="8">
        <v>420.807861328125</v>
      </c>
      <c r="X3565" s="8">
        <v>532.725830078125</v>
      </c>
      <c r="Y3565" s="84">
        <v>93.755905151367188</v>
      </c>
      <c r="Z3565" s="8">
        <v>9.2672061920166016</v>
      </c>
      <c r="AA3565" s="8">
        <v>30.409126281738281</v>
      </c>
      <c r="AB3565" s="8">
        <v>25.7403678894043</v>
      </c>
      <c r="AC3565" s="8">
        <v>36.378940582275391</v>
      </c>
      <c r="AD3565" s="8">
        <v>40.501445770263672</v>
      </c>
      <c r="AE3565" s="8">
        <v>62.949714660644531</v>
      </c>
      <c r="AF3565" s="8">
        <v>45.578578948974609</v>
      </c>
      <c r="AG3565" s="8">
        <v>64.702255249023438</v>
      </c>
      <c r="AH3565" s="8">
        <v>75.775054931640625</v>
      </c>
      <c r="AI3565" s="8">
        <v>128.69683837890631</v>
      </c>
      <c r="AJ3565" s="8">
        <v>159.9308776855469</v>
      </c>
      <c r="AK3565" s="8">
        <v>160.08662414550781</v>
      </c>
      <c r="AL3565" s="8">
        <v>206.4244689941406</v>
      </c>
      <c r="AM3565" s="8">
        <v>255.7683410644531</v>
      </c>
      <c r="AN3565" s="8">
        <v>274.3343505859375</v>
      </c>
      <c r="AO3565" s="8">
        <v>353.18734741210938</v>
      </c>
      <c r="AP3565" s="8">
        <v>414.3623046875</v>
      </c>
      <c r="AQ3565" s="8">
        <v>417.12933349609381</v>
      </c>
    </row>
    <row r="3566" spans="1:43" x14ac:dyDescent="0.3">
      <c r="A3566" s="3" t="s">
        <v>2747</v>
      </c>
      <c r="B3566" s="1" t="s">
        <v>9514</v>
      </c>
      <c r="C3566" s="57" t="s">
        <v>6358</v>
      </c>
      <c r="D3566" s="57" t="s">
        <v>6398</v>
      </c>
      <c r="E3566" s="57" t="s">
        <v>6621</v>
      </c>
      <c r="F3566" s="89">
        <v>124.24391174316411</v>
      </c>
      <c r="G3566" s="8">
        <v>39.189849853515632</v>
      </c>
      <c r="H3566" s="8">
        <v>33.495479583740227</v>
      </c>
      <c r="I3566" s="8">
        <v>53.197544097900391</v>
      </c>
      <c r="J3566" s="8">
        <v>37.782756805419922</v>
      </c>
      <c r="K3566" s="8">
        <v>43.793682098388672</v>
      </c>
      <c r="L3566" s="8">
        <v>42.319553375244141</v>
      </c>
      <c r="M3566" s="8">
        <v>40.694835662841797</v>
      </c>
      <c r="N3566" s="8">
        <v>46.171283721923828</v>
      </c>
      <c r="O3566" s="8">
        <v>71.004913330078125</v>
      </c>
      <c r="P3566" s="8">
        <v>91.479949951171875</v>
      </c>
      <c r="Q3566" s="8">
        <v>142.9056091308594</v>
      </c>
      <c r="R3566" s="8">
        <v>189.64384460449219</v>
      </c>
      <c r="S3566" s="8">
        <v>245.28398132324219</v>
      </c>
      <c r="T3566" s="8">
        <v>302.5418701171875</v>
      </c>
      <c r="U3566" s="8">
        <v>375.67990112304688</v>
      </c>
      <c r="V3566" s="8">
        <v>419.09060668945313</v>
      </c>
      <c r="W3566" s="8">
        <v>491.42562866210938</v>
      </c>
      <c r="X3566" s="8">
        <v>574.253173828125</v>
      </c>
      <c r="Y3566" s="84">
        <v>100.9292831420898</v>
      </c>
      <c r="Z3566" s="8">
        <v>22.14205169677734</v>
      </c>
      <c r="AA3566" s="8">
        <v>24.34620475769043</v>
      </c>
      <c r="AB3566" s="8">
        <v>43.108154296875</v>
      </c>
      <c r="AC3566" s="8">
        <v>41.563446044921882</v>
      </c>
      <c r="AD3566" s="8">
        <v>57.598758697509773</v>
      </c>
      <c r="AE3566" s="8">
        <v>50.654140472412109</v>
      </c>
      <c r="AF3566" s="8">
        <v>68.658836364746094</v>
      </c>
      <c r="AG3566" s="8">
        <v>76.889396667480469</v>
      </c>
      <c r="AH3566" s="8">
        <v>121.2812576293945</v>
      </c>
      <c r="AI3566" s="8">
        <v>144.32652282714841</v>
      </c>
      <c r="AJ3566" s="8">
        <v>182.6828918457031</v>
      </c>
      <c r="AK3566" s="8">
        <v>202.75959777832031</v>
      </c>
      <c r="AL3566" s="8">
        <v>244.47080993652341</v>
      </c>
      <c r="AM3566" s="8">
        <v>287.55435180664063</v>
      </c>
      <c r="AN3566" s="8">
        <v>330.72390747070313</v>
      </c>
      <c r="AO3566" s="8">
        <v>358.44137573242188</v>
      </c>
      <c r="AP3566" s="8">
        <v>426.59356689453131</v>
      </c>
      <c r="AQ3566" s="8">
        <v>471.25836181640631</v>
      </c>
    </row>
    <row r="3567" spans="1:43" x14ac:dyDescent="0.3">
      <c r="A3567" s="3" t="s">
        <v>2746</v>
      </c>
      <c r="B3567" s="1" t="s">
        <v>9513</v>
      </c>
      <c r="C3567" s="57" t="s">
        <v>6358</v>
      </c>
      <c r="D3567" s="57" t="s">
        <v>6398</v>
      </c>
      <c r="E3567" s="57" t="s">
        <v>6621</v>
      </c>
      <c r="F3567" s="89">
        <v>132.4057312011719</v>
      </c>
      <c r="G3567" s="8">
        <v>60.728721618652337</v>
      </c>
      <c r="H3567" s="8">
        <v>45.425800323486328</v>
      </c>
      <c r="I3567" s="8">
        <v>55.446235656738281</v>
      </c>
      <c r="J3567" s="8">
        <v>48.362716674804688</v>
      </c>
      <c r="K3567" s="8">
        <v>46.460437774658203</v>
      </c>
      <c r="L3567" s="8">
        <v>48.285747528076172</v>
      </c>
      <c r="M3567" s="8">
        <v>44.478744506835938</v>
      </c>
      <c r="N3567" s="8">
        <v>58.492759704589837</v>
      </c>
      <c r="O3567" s="8">
        <v>80.120941162109375</v>
      </c>
      <c r="P3567" s="8">
        <v>113.5757217407227</v>
      </c>
      <c r="Q3567" s="8">
        <v>138.95298767089841</v>
      </c>
      <c r="R3567" s="8">
        <v>193.39039611816409</v>
      </c>
      <c r="S3567" s="8">
        <v>218.76470947265631</v>
      </c>
      <c r="T3567" s="8">
        <v>298.67977905273438</v>
      </c>
      <c r="U3567" s="8">
        <v>392.33682250976563</v>
      </c>
      <c r="V3567" s="8">
        <v>496.80130004882813</v>
      </c>
      <c r="W3567" s="8">
        <v>538.7869873046875</v>
      </c>
      <c r="X3567" s="8">
        <v>495.25241088867188</v>
      </c>
      <c r="Y3567" s="84">
        <v>102.3698272705078</v>
      </c>
      <c r="Z3567" s="8">
        <v>42.294914245605469</v>
      </c>
      <c r="AA3567" s="8">
        <v>38.625308990478523</v>
      </c>
      <c r="AB3567" s="8">
        <v>50.876308441162109</v>
      </c>
      <c r="AC3567" s="8">
        <v>45.738975524902337</v>
      </c>
      <c r="AD3567" s="8">
        <v>80.608482360839844</v>
      </c>
      <c r="AE3567" s="8">
        <v>60.505287170410163</v>
      </c>
      <c r="AF3567" s="8">
        <v>84.491409301757813</v>
      </c>
      <c r="AG3567" s="8">
        <v>82.850753784179688</v>
      </c>
      <c r="AH3567" s="8">
        <v>111.8304977416992</v>
      </c>
      <c r="AI3567" s="8">
        <v>154.3562316894531</v>
      </c>
      <c r="AJ3567" s="8">
        <v>182.46575927734381</v>
      </c>
      <c r="AK3567" s="8">
        <v>218.38252258300781</v>
      </c>
      <c r="AL3567" s="8">
        <v>228.3337707519531</v>
      </c>
      <c r="AM3567" s="8">
        <v>296.6944580078125</v>
      </c>
      <c r="AN3567" s="8">
        <v>318.05020141601563</v>
      </c>
      <c r="AO3567" s="8">
        <v>396.82632446289063</v>
      </c>
      <c r="AP3567" s="8">
        <v>478.906005859375</v>
      </c>
      <c r="AQ3567" s="8">
        <v>489.12921142578131</v>
      </c>
    </row>
    <row r="3568" spans="1:43" x14ac:dyDescent="0.3">
      <c r="A3568" s="3" t="s">
        <v>2745</v>
      </c>
      <c r="B3568" s="1" t="s">
        <v>12970</v>
      </c>
      <c r="C3568" s="57" t="s">
        <v>6358</v>
      </c>
      <c r="D3568" s="57" t="s">
        <v>6398</v>
      </c>
      <c r="E3568" s="57" t="s">
        <v>6611</v>
      </c>
      <c r="F3568" s="89">
        <v>131.54986572265631</v>
      </c>
      <c r="G3568" s="8">
        <v>30.873439788818359</v>
      </c>
      <c r="H3568" s="8">
        <v>35.304672241210938</v>
      </c>
      <c r="I3568" s="8">
        <v>34.863014221191413</v>
      </c>
      <c r="J3568" s="8">
        <v>61.215751647949219</v>
      </c>
      <c r="K3568" s="8">
        <v>25.796796798706051</v>
      </c>
      <c r="L3568" s="8">
        <v>31.050800323486332</v>
      </c>
      <c r="M3568" s="8">
        <v>57.866573333740227</v>
      </c>
      <c r="N3568" s="8">
        <v>48.607620239257813</v>
      </c>
      <c r="O3568" s="8">
        <v>74.688804626464844</v>
      </c>
      <c r="P3568" s="8">
        <v>110.91900634765631</v>
      </c>
      <c r="Q3568" s="8">
        <v>118.5916213989258</v>
      </c>
      <c r="R3568" s="8">
        <v>161.69639587402341</v>
      </c>
      <c r="S3568" s="8">
        <v>204.73872375488281</v>
      </c>
      <c r="T3568" s="8">
        <v>282.06378173828131</v>
      </c>
      <c r="U3568" s="8">
        <v>352.67608642578131</v>
      </c>
      <c r="V3568" s="8">
        <v>394.2998046875</v>
      </c>
      <c r="W3568" s="8">
        <v>502.24493408203131</v>
      </c>
      <c r="X3568" s="8">
        <v>516.6177978515625</v>
      </c>
      <c r="Y3568" s="84">
        <v>100.3881072998047</v>
      </c>
      <c r="Z3568" s="8">
        <v>-9.396601676940918</v>
      </c>
      <c r="AA3568" s="8">
        <v>44.714450836181641</v>
      </c>
      <c r="AB3568" s="8">
        <v>45.572391510009773</v>
      </c>
      <c r="AC3568" s="8">
        <v>38.393566131591797</v>
      </c>
      <c r="AD3568" s="8">
        <v>62.151741027832031</v>
      </c>
      <c r="AE3568" s="8">
        <v>40.119010925292969</v>
      </c>
      <c r="AF3568" s="8">
        <v>114.4470748901367</v>
      </c>
      <c r="AG3568" s="8">
        <v>49.495628356933587</v>
      </c>
      <c r="AH3568" s="8">
        <v>124.84254455566411</v>
      </c>
      <c r="AI3568" s="8">
        <v>135.26448059082031</v>
      </c>
      <c r="AJ3568" s="8">
        <v>178.65840148925781</v>
      </c>
      <c r="AK3568" s="8">
        <v>205.6097717285156</v>
      </c>
      <c r="AL3568" s="8">
        <v>191.8074951171875</v>
      </c>
      <c r="AM3568" s="8">
        <v>268.70797729492188</v>
      </c>
      <c r="AN3568" s="8">
        <v>283.1041259765625</v>
      </c>
      <c r="AO3568" s="8">
        <v>324.21670532226563</v>
      </c>
      <c r="AP3568" s="8">
        <v>375.7996826171875</v>
      </c>
      <c r="AQ3568" s="8">
        <v>485.6650390625</v>
      </c>
    </row>
    <row r="3569" spans="1:43" x14ac:dyDescent="0.3">
      <c r="A3569" s="3" t="s">
        <v>2744</v>
      </c>
      <c r="B3569" s="1" t="s">
        <v>9512</v>
      </c>
      <c r="C3569" s="57" t="s">
        <v>6358</v>
      </c>
      <c r="D3569" s="57" t="s">
        <v>6398</v>
      </c>
      <c r="E3569" s="57" t="s">
        <v>6611</v>
      </c>
      <c r="F3569" s="89">
        <v>116.944091796875</v>
      </c>
      <c r="G3569" s="8">
        <v>38.999687194824219</v>
      </c>
      <c r="H3569" s="8">
        <v>63.94854736328125</v>
      </c>
      <c r="I3569" s="8">
        <v>60.914710998535163</v>
      </c>
      <c r="J3569" s="8">
        <v>33.876052856445313</v>
      </c>
      <c r="K3569" s="8">
        <v>21.36641693115234</v>
      </c>
      <c r="L3569" s="8">
        <v>34.438159942626953</v>
      </c>
      <c r="M3569" s="8">
        <v>39.984447479248047</v>
      </c>
      <c r="N3569" s="8">
        <v>42.787364959716797</v>
      </c>
      <c r="O3569" s="8">
        <v>62.848129272460938</v>
      </c>
      <c r="P3569" s="8">
        <v>110.18048095703131</v>
      </c>
      <c r="Q3569" s="8">
        <v>155.5455627441406</v>
      </c>
      <c r="R3569" s="8">
        <v>150.6344299316406</v>
      </c>
      <c r="S3569" s="8">
        <v>230.22242736816409</v>
      </c>
      <c r="T3569" s="8">
        <v>286.12164306640631</v>
      </c>
      <c r="U3569" s="8">
        <v>335.75912475585938</v>
      </c>
      <c r="V3569" s="8">
        <v>435.55148315429688</v>
      </c>
      <c r="W3569" s="8">
        <v>525.25445556640625</v>
      </c>
      <c r="X3569" s="8">
        <v>587.215087890625</v>
      </c>
      <c r="Y3569" s="84">
        <v>106.20716857910161</v>
      </c>
      <c r="Z3569" s="8">
        <v>28.354217529296879</v>
      </c>
      <c r="AA3569" s="8">
        <v>18.746004104614261</v>
      </c>
      <c r="AB3569" s="8">
        <v>30.604141235351559</v>
      </c>
      <c r="AC3569" s="8">
        <v>61.496814727783203</v>
      </c>
      <c r="AD3569" s="8">
        <v>44.453689575195313</v>
      </c>
      <c r="AE3569" s="8">
        <v>76.484092712402344</v>
      </c>
      <c r="AF3569" s="8">
        <v>53.248760223388672</v>
      </c>
      <c r="AG3569" s="8">
        <v>101.14528656005859</v>
      </c>
      <c r="AH3569" s="8">
        <v>94.888275146484375</v>
      </c>
      <c r="AI3569" s="8">
        <v>177.0127868652344</v>
      </c>
      <c r="AJ3569" s="8">
        <v>229.3104553222656</v>
      </c>
      <c r="AK3569" s="8">
        <v>192.16987609863281</v>
      </c>
      <c r="AL3569" s="8">
        <v>221.44169616699219</v>
      </c>
      <c r="AM3569" s="8">
        <v>232.42364501953131</v>
      </c>
      <c r="AN3569" s="8">
        <v>306.2115478515625</v>
      </c>
      <c r="AO3569" s="8">
        <v>351.76004028320313</v>
      </c>
      <c r="AP3569" s="8">
        <v>377.87680053710938</v>
      </c>
      <c r="AQ3569" s="8">
        <v>447.60122680664063</v>
      </c>
    </row>
    <row r="3570" spans="1:43" x14ac:dyDescent="0.3">
      <c r="A3570" s="3" t="s">
        <v>2743</v>
      </c>
      <c r="B3570" s="1" t="s">
        <v>9511</v>
      </c>
      <c r="C3570" s="57" t="s">
        <v>6358</v>
      </c>
      <c r="D3570" s="57" t="s">
        <v>6398</v>
      </c>
      <c r="E3570" s="57" t="s">
        <v>6611</v>
      </c>
      <c r="F3570" s="89">
        <v>136.27009582519531</v>
      </c>
      <c r="G3570" s="8">
        <v>41.108646392822273</v>
      </c>
      <c r="H3570" s="8">
        <v>45.860019683837891</v>
      </c>
      <c r="I3570" s="8">
        <v>50.746448516845703</v>
      </c>
      <c r="J3570" s="8">
        <v>52.499908447265632</v>
      </c>
      <c r="K3570" s="8">
        <v>70.845779418945313</v>
      </c>
      <c r="L3570" s="8">
        <v>57.107631683349609</v>
      </c>
      <c r="M3570" s="8">
        <v>65.328468322753906</v>
      </c>
      <c r="N3570" s="8">
        <v>63.768348693847663</v>
      </c>
      <c r="O3570" s="8">
        <v>95.200904846191406</v>
      </c>
      <c r="P3570" s="8">
        <v>118.14439392089839</v>
      </c>
      <c r="Q3570" s="8">
        <v>144.38825988769531</v>
      </c>
      <c r="R3570" s="8">
        <v>178.11116027832031</v>
      </c>
      <c r="S3570" s="8">
        <v>244.4237365722656</v>
      </c>
      <c r="T3570" s="8">
        <v>293.512939453125</v>
      </c>
      <c r="U3570" s="8">
        <v>386.7298583984375</v>
      </c>
      <c r="V3570" s="8">
        <v>471.06494140625</v>
      </c>
      <c r="W3570" s="8">
        <v>518.35015869140625</v>
      </c>
      <c r="X3570" s="8">
        <v>507.0198974609375</v>
      </c>
      <c r="Y3570" s="84">
        <v>130.10279846191409</v>
      </c>
      <c r="Z3570" s="8">
        <v>34.502059936523438</v>
      </c>
      <c r="AA3570" s="8">
        <v>36.574260711669922</v>
      </c>
      <c r="AB3570" s="8">
        <v>57.582504272460938</v>
      </c>
      <c r="AC3570" s="8">
        <v>85.847274780273438</v>
      </c>
      <c r="AD3570" s="8">
        <v>77.209251403808594</v>
      </c>
      <c r="AE3570" s="8">
        <v>68.504302978515625</v>
      </c>
      <c r="AF3570" s="8">
        <v>99.728874206542969</v>
      </c>
      <c r="AG3570" s="8">
        <v>96.565467834472656</v>
      </c>
      <c r="AH3570" s="8">
        <v>105.73907470703131</v>
      </c>
      <c r="AI3570" s="8">
        <v>159.4485168457031</v>
      </c>
      <c r="AJ3570" s="8">
        <v>191.12396240234381</v>
      </c>
      <c r="AK3570" s="8">
        <v>204.9112243652344</v>
      </c>
      <c r="AL3570" s="8">
        <v>231.71894836425781</v>
      </c>
      <c r="AM3570" s="8">
        <v>270.142333984375</v>
      </c>
      <c r="AN3570" s="8">
        <v>305.31915283203131</v>
      </c>
      <c r="AO3570" s="8">
        <v>357.392578125</v>
      </c>
      <c r="AP3570" s="8">
        <v>458.19882202148438</v>
      </c>
      <c r="AQ3570" s="8">
        <v>471.86871337890631</v>
      </c>
    </row>
    <row r="3571" spans="1:43" x14ac:dyDescent="0.3">
      <c r="A3571" s="3" t="s">
        <v>2742</v>
      </c>
      <c r="B3571" s="1" t="s">
        <v>9510</v>
      </c>
      <c r="C3571" s="57" t="s">
        <v>6358</v>
      </c>
      <c r="D3571" s="57" t="s">
        <v>6398</v>
      </c>
      <c r="E3571" s="57" t="s">
        <v>6611</v>
      </c>
      <c r="F3571" s="89">
        <v>123.4091491699219</v>
      </c>
      <c r="G3571" s="8">
        <v>67.5606689453125</v>
      </c>
      <c r="H3571" s="8">
        <v>38.057785034179688</v>
      </c>
      <c r="I3571" s="8">
        <v>45.027786254882813</v>
      </c>
      <c r="J3571" s="8">
        <v>44.716751098632813</v>
      </c>
      <c r="K3571" s="8">
        <v>59.754711151123047</v>
      </c>
      <c r="L3571" s="8">
        <v>49.9864501953125</v>
      </c>
      <c r="M3571" s="8">
        <v>46.259670257568359</v>
      </c>
      <c r="N3571" s="8">
        <v>57.007884979248047</v>
      </c>
      <c r="O3571" s="8">
        <v>70.575904846191406</v>
      </c>
      <c r="P3571" s="8">
        <v>106.12636566162109</v>
      </c>
      <c r="Q3571" s="8">
        <v>127.9133758544922</v>
      </c>
      <c r="R3571" s="8">
        <v>164.33442687988281</v>
      </c>
      <c r="S3571" s="8">
        <v>223.75498962402341</v>
      </c>
      <c r="T3571" s="8">
        <v>313.22235107421881</v>
      </c>
      <c r="U3571" s="8">
        <v>345.98773193359381</v>
      </c>
      <c r="V3571" s="8">
        <v>413.23049926757813</v>
      </c>
      <c r="W3571" s="8">
        <v>460.16122436523438</v>
      </c>
      <c r="X3571" s="8">
        <v>519.89306640625</v>
      </c>
      <c r="Y3571" s="84">
        <v>105.0944290161133</v>
      </c>
      <c r="Z3571" s="8">
        <v>11.393513679504389</v>
      </c>
      <c r="AA3571" s="8">
        <v>44.842605590820313</v>
      </c>
      <c r="AB3571" s="8">
        <v>52.191097259521477</v>
      </c>
      <c r="AC3571" s="8">
        <v>48.644298553466797</v>
      </c>
      <c r="AD3571" s="8">
        <v>71.977104187011719</v>
      </c>
      <c r="AE3571" s="8">
        <v>93.177719116210938</v>
      </c>
      <c r="AF3571" s="8">
        <v>75.891929626464844</v>
      </c>
      <c r="AG3571" s="8">
        <v>88.173622131347656</v>
      </c>
      <c r="AH3571" s="8">
        <v>89.875442504882813</v>
      </c>
      <c r="AI3571" s="8">
        <v>137.9169616699219</v>
      </c>
      <c r="AJ3571" s="8">
        <v>198.08192443847659</v>
      </c>
      <c r="AK3571" s="8">
        <v>175.7154541015625</v>
      </c>
      <c r="AL3571" s="8">
        <v>214.80757141113281</v>
      </c>
      <c r="AM3571" s="8">
        <v>261.314208984375</v>
      </c>
      <c r="AN3571" s="8">
        <v>301.493408203125</v>
      </c>
      <c r="AO3571" s="8">
        <v>339.44497680664063</v>
      </c>
      <c r="AP3571" s="8">
        <v>509.00381469726563</v>
      </c>
      <c r="AQ3571" s="8">
        <v>460.15380859375</v>
      </c>
    </row>
    <row r="3572" spans="1:43" x14ac:dyDescent="0.3">
      <c r="A3572" s="3" t="s">
        <v>2741</v>
      </c>
      <c r="B3572" s="1" t="s">
        <v>9509</v>
      </c>
      <c r="C3572" s="57" t="s">
        <v>6358</v>
      </c>
      <c r="D3572" s="57" t="s">
        <v>6398</v>
      </c>
      <c r="E3572" s="57" t="s">
        <v>6611</v>
      </c>
      <c r="F3572" s="89">
        <v>139.396484375</v>
      </c>
      <c r="G3572" s="8">
        <v>41.420078277587891</v>
      </c>
      <c r="H3572" s="8">
        <v>47.959667205810547</v>
      </c>
      <c r="I3572" s="8">
        <v>63.621326446533203</v>
      </c>
      <c r="J3572" s="8">
        <v>55.550807952880859</v>
      </c>
      <c r="K3572" s="8">
        <v>47.007823944091797</v>
      </c>
      <c r="L3572" s="8">
        <v>46.071586608886719</v>
      </c>
      <c r="M3572" s="8">
        <v>52.211704254150391</v>
      </c>
      <c r="N3572" s="8">
        <v>58.436859130859382</v>
      </c>
      <c r="O3572" s="8">
        <v>86.716545104980469</v>
      </c>
      <c r="P3572" s="8">
        <v>112.90936279296881</v>
      </c>
      <c r="Q3572" s="8">
        <v>136.4867248535156</v>
      </c>
      <c r="R3572" s="8">
        <v>180.80638122558591</v>
      </c>
      <c r="S3572" s="8">
        <v>228.94334411621091</v>
      </c>
      <c r="T3572" s="8">
        <v>303.07794189453131</v>
      </c>
      <c r="U3572" s="8">
        <v>368.81585693359381</v>
      </c>
      <c r="V3572" s="8">
        <v>441.359375</v>
      </c>
      <c r="W3572" s="8">
        <v>517.4371337890625</v>
      </c>
      <c r="X3572" s="8">
        <v>545.87750244140625</v>
      </c>
      <c r="Y3572" s="84">
        <v>123.2915115356445</v>
      </c>
      <c r="Z3572" s="8">
        <v>33.131381988525391</v>
      </c>
      <c r="AA3572" s="8">
        <v>31.583992004394531</v>
      </c>
      <c r="AB3572" s="8">
        <v>46.965152740478523</v>
      </c>
      <c r="AC3572" s="8">
        <v>54.462783813476563</v>
      </c>
      <c r="AD3572" s="8">
        <v>61.108444213867188</v>
      </c>
      <c r="AE3572" s="8">
        <v>65.36724853515625</v>
      </c>
      <c r="AF3572" s="8">
        <v>78.584091186523438</v>
      </c>
      <c r="AG3572" s="8">
        <v>89.016159057617188</v>
      </c>
      <c r="AH3572" s="8">
        <v>107.083984375</v>
      </c>
      <c r="AI3572" s="8">
        <v>156.9436950683594</v>
      </c>
      <c r="AJ3572" s="8">
        <v>181.7432556152344</v>
      </c>
      <c r="AK3572" s="8">
        <v>192.88922119140631</v>
      </c>
      <c r="AL3572" s="8">
        <v>213.0492858886719</v>
      </c>
      <c r="AM3572" s="8">
        <v>256.44680786132813</v>
      </c>
      <c r="AN3572" s="8">
        <v>295.90435791015631</v>
      </c>
      <c r="AO3572" s="8">
        <v>351.96572875976563</v>
      </c>
      <c r="AP3572" s="8">
        <v>436.5706787109375</v>
      </c>
      <c r="AQ3572" s="8">
        <v>482.04867553710938</v>
      </c>
    </row>
    <row r="3573" spans="1:43" x14ac:dyDescent="0.3">
      <c r="A3573" s="3" t="s">
        <v>2740</v>
      </c>
      <c r="B3573" s="1" t="s">
        <v>9508</v>
      </c>
      <c r="C3573" s="57" t="s">
        <v>6358</v>
      </c>
      <c r="D3573" s="57" t="s">
        <v>6398</v>
      </c>
      <c r="E3573" s="57" t="s">
        <v>6611</v>
      </c>
      <c r="F3573" s="89">
        <v>135.25291442871091</v>
      </c>
      <c r="G3573" s="8">
        <v>45.981861114501953</v>
      </c>
      <c r="H3573" s="8">
        <v>51.93743896484375</v>
      </c>
      <c r="I3573" s="8">
        <v>59.785614013671882</v>
      </c>
      <c r="J3573" s="8">
        <v>76.242866516113281</v>
      </c>
      <c r="K3573" s="8">
        <v>65.182891845703125</v>
      </c>
      <c r="L3573" s="8">
        <v>62.662651062011719</v>
      </c>
      <c r="M3573" s="8">
        <v>62.874881744384773</v>
      </c>
      <c r="N3573" s="8">
        <v>66.975608825683594</v>
      </c>
      <c r="O3573" s="8">
        <v>92.965599060058594</v>
      </c>
      <c r="P3573" s="8">
        <v>106.42095947265631</v>
      </c>
      <c r="Q3573" s="8">
        <v>153.5805358886719</v>
      </c>
      <c r="R3573" s="8">
        <v>203.33015441894531</v>
      </c>
      <c r="S3573" s="8">
        <v>227.24272155761719</v>
      </c>
      <c r="T3573" s="8">
        <v>315.83807373046881</v>
      </c>
      <c r="U3573" s="8">
        <v>378.43612670898438</v>
      </c>
      <c r="V3573" s="8">
        <v>420.94656372070313</v>
      </c>
      <c r="W3573" s="8">
        <v>514.076171875</v>
      </c>
      <c r="X3573" s="8">
        <v>546.499755859375</v>
      </c>
      <c r="Y3573" s="84">
        <v>120.18309020996089</v>
      </c>
      <c r="Z3573" s="8">
        <v>40.687992095947273</v>
      </c>
      <c r="AA3573" s="8">
        <v>43.855857849121087</v>
      </c>
      <c r="AB3573" s="8">
        <v>57.545047760009773</v>
      </c>
      <c r="AC3573" s="8">
        <v>61.731952667236328</v>
      </c>
      <c r="AD3573" s="8">
        <v>80.422882080078125</v>
      </c>
      <c r="AE3573" s="8">
        <v>65.584365844726563</v>
      </c>
      <c r="AF3573" s="8">
        <v>87.663497924804688</v>
      </c>
      <c r="AG3573" s="8">
        <v>96.186698913574219</v>
      </c>
      <c r="AH3573" s="8">
        <v>116.0880126953125</v>
      </c>
      <c r="AI3573" s="8">
        <v>164.6484375</v>
      </c>
      <c r="AJ3573" s="8">
        <v>208.92852783203131</v>
      </c>
      <c r="AK3573" s="8">
        <v>220.38700866699219</v>
      </c>
      <c r="AL3573" s="8">
        <v>240.47784423828131</v>
      </c>
      <c r="AM3573" s="8">
        <v>272.16217041015631</v>
      </c>
      <c r="AN3573" s="8">
        <v>302.287841796875</v>
      </c>
      <c r="AO3573" s="8">
        <v>368.01519775390631</v>
      </c>
      <c r="AP3573" s="8">
        <v>432.97564697265631</v>
      </c>
      <c r="AQ3573" s="8">
        <v>483.18280029296881</v>
      </c>
    </row>
    <row r="3574" spans="1:43" x14ac:dyDescent="0.3">
      <c r="A3574" s="3" t="s">
        <v>2739</v>
      </c>
      <c r="B3574" s="1" t="s">
        <v>9507</v>
      </c>
      <c r="C3574" s="57" t="s">
        <v>6358</v>
      </c>
      <c r="D3574" s="57" t="s">
        <v>6398</v>
      </c>
      <c r="E3574" s="57" t="s">
        <v>6621</v>
      </c>
      <c r="F3574" s="89">
        <v>123.0783233642578</v>
      </c>
      <c r="G3574" s="8">
        <v>52.420547485351563</v>
      </c>
      <c r="H3574" s="8">
        <v>35.620048522949219</v>
      </c>
      <c r="I3574" s="8">
        <v>52.353614807128913</v>
      </c>
      <c r="J3574" s="8">
        <v>51.535251617431641</v>
      </c>
      <c r="K3574" s="8">
        <v>44.208465576171882</v>
      </c>
      <c r="L3574" s="8">
        <v>46.587249755859382</v>
      </c>
      <c r="M3574" s="8">
        <v>54.876510620117188</v>
      </c>
      <c r="N3574" s="8">
        <v>59.871528625488281</v>
      </c>
      <c r="O3574" s="8">
        <v>61.334201812744141</v>
      </c>
      <c r="P3574" s="8">
        <v>93.962257385253906</v>
      </c>
      <c r="Q3574" s="8">
        <v>132.93440246582031</v>
      </c>
      <c r="R3574" s="8">
        <v>192.8924865722656</v>
      </c>
      <c r="S3574" s="8">
        <v>270.739013671875</v>
      </c>
      <c r="T3574" s="8">
        <v>331.75961303710938</v>
      </c>
      <c r="U3574" s="8">
        <v>412.85995483398438</v>
      </c>
      <c r="V3574" s="8">
        <v>435.36407470703131</v>
      </c>
      <c r="W3574" s="8">
        <v>482.32455444335938</v>
      </c>
      <c r="X3574" s="8">
        <v>627.7940673828125</v>
      </c>
      <c r="Y3574" s="84">
        <v>107.706787109375</v>
      </c>
      <c r="Z3574" s="8">
        <v>44.696323394775391</v>
      </c>
      <c r="AA3574" s="8">
        <v>30.692514419555661</v>
      </c>
      <c r="AB3574" s="8">
        <v>50.442546844482422</v>
      </c>
      <c r="AC3574" s="8">
        <v>46.878009796142578</v>
      </c>
      <c r="AD3574" s="8">
        <v>40.731979370117188</v>
      </c>
      <c r="AE3574" s="8">
        <v>66.131919860839844</v>
      </c>
      <c r="AF3574" s="8">
        <v>59.22186279296875</v>
      </c>
      <c r="AG3574" s="8">
        <v>82.798606872558594</v>
      </c>
      <c r="AH3574" s="8">
        <v>102.004280090332</v>
      </c>
      <c r="AI3574" s="8">
        <v>150.2245178222656</v>
      </c>
      <c r="AJ3574" s="8">
        <v>174.97198486328131</v>
      </c>
      <c r="AK3574" s="8">
        <v>228.62492370605469</v>
      </c>
      <c r="AL3574" s="8">
        <v>224.3070983886719</v>
      </c>
      <c r="AM3574" s="8">
        <v>304.39715576171881</v>
      </c>
      <c r="AN3574" s="8">
        <v>290.59515380859381</v>
      </c>
      <c r="AO3574" s="8">
        <v>355.72720336914063</v>
      </c>
      <c r="AP3574" s="8">
        <v>453.01754760742188</v>
      </c>
      <c r="AQ3574" s="8">
        <v>556.772705078125</v>
      </c>
    </row>
    <row r="3575" spans="1:43" x14ac:dyDescent="0.3">
      <c r="A3575" s="3" t="s">
        <v>2738</v>
      </c>
      <c r="B3575" s="1" t="s">
        <v>9506</v>
      </c>
      <c r="C3575" s="57" t="s">
        <v>6358</v>
      </c>
      <c r="D3575" s="57" t="s">
        <v>6398</v>
      </c>
      <c r="E3575" s="57" t="s">
        <v>6611</v>
      </c>
      <c r="F3575" s="89">
        <v>138.33851623535159</v>
      </c>
      <c r="G3575" s="8">
        <v>35.426464080810547</v>
      </c>
      <c r="H3575" s="8">
        <v>72.604019165039063</v>
      </c>
      <c r="I3575" s="8">
        <v>66.363601684570313</v>
      </c>
      <c r="J3575" s="8">
        <v>56.536884307861328</v>
      </c>
      <c r="K3575" s="8">
        <v>66.189788818359375</v>
      </c>
      <c r="L3575" s="8">
        <v>61.030868530273438</v>
      </c>
      <c r="M3575" s="8">
        <v>66.802085876464844</v>
      </c>
      <c r="N3575" s="8">
        <v>66.41943359375</v>
      </c>
      <c r="O3575" s="8">
        <v>88.834098815917969</v>
      </c>
      <c r="P3575" s="8">
        <v>124.37917327880859</v>
      </c>
      <c r="Q3575" s="8">
        <v>187.25907897949219</v>
      </c>
      <c r="R3575" s="8">
        <v>208.01104736328131</v>
      </c>
      <c r="S3575" s="8">
        <v>247.6445617675781</v>
      </c>
      <c r="T3575" s="8">
        <v>315.57196044921881</v>
      </c>
      <c r="U3575" s="8">
        <v>393.4149169921875</v>
      </c>
      <c r="V3575" s="8">
        <v>498.77951049804688</v>
      </c>
      <c r="W3575" s="8">
        <v>555.33843994140625</v>
      </c>
      <c r="X3575" s="8">
        <v>541.49853515625</v>
      </c>
      <c r="Y3575" s="84">
        <v>142.81727600097659</v>
      </c>
      <c r="Z3575" s="8">
        <v>33.178951263427727</v>
      </c>
      <c r="AA3575" s="8">
        <v>53.514358520507813</v>
      </c>
      <c r="AB3575" s="8">
        <v>58.005558013916023</v>
      </c>
      <c r="AC3575" s="8">
        <v>57.748790740966797</v>
      </c>
      <c r="AD3575" s="8">
        <v>65.272941589355469</v>
      </c>
      <c r="AE3575" s="8">
        <v>75.132286071777344</v>
      </c>
      <c r="AF3575" s="8">
        <v>92.206901550292969</v>
      </c>
      <c r="AG3575" s="8">
        <v>92.21075439453125</v>
      </c>
      <c r="AH3575" s="8">
        <v>128.1960754394531</v>
      </c>
      <c r="AI3575" s="8">
        <v>153.15449523925781</v>
      </c>
      <c r="AJ3575" s="8">
        <v>207.55479431152341</v>
      </c>
      <c r="AK3575" s="8">
        <v>220.69248962402341</v>
      </c>
      <c r="AL3575" s="8">
        <v>253.22349548339841</v>
      </c>
      <c r="AM3575" s="8">
        <v>291.931396484375</v>
      </c>
      <c r="AN3575" s="8">
        <v>346.849365234375</v>
      </c>
      <c r="AO3575" s="8">
        <v>379.61029052734381</v>
      </c>
      <c r="AP3575" s="8">
        <v>478.02508544921881</v>
      </c>
      <c r="AQ3575" s="8">
        <v>574.08270263671875</v>
      </c>
    </row>
    <row r="3576" spans="1:43" x14ac:dyDescent="0.3">
      <c r="A3576" s="3" t="s">
        <v>2737</v>
      </c>
      <c r="B3576" s="1" t="s">
        <v>9505</v>
      </c>
      <c r="C3576" s="57" t="s">
        <v>6358</v>
      </c>
      <c r="D3576" s="57" t="s">
        <v>6398</v>
      </c>
      <c r="E3576" s="57" t="s">
        <v>6611</v>
      </c>
      <c r="F3576" s="89">
        <v>137.04583740234381</v>
      </c>
      <c r="G3576" s="8">
        <v>70.826133728027344</v>
      </c>
      <c r="H3576" s="8">
        <v>37.533973693847663</v>
      </c>
      <c r="I3576" s="8">
        <v>85.807098388671875</v>
      </c>
      <c r="J3576" s="8">
        <v>40.55279541015625</v>
      </c>
      <c r="K3576" s="8">
        <v>45.650501251220703</v>
      </c>
      <c r="L3576" s="8">
        <v>49.035778045654297</v>
      </c>
      <c r="M3576" s="8">
        <v>54.173892974853523</v>
      </c>
      <c r="N3576" s="8">
        <v>44.717441558837891</v>
      </c>
      <c r="O3576" s="8">
        <v>100.0206985473633</v>
      </c>
      <c r="P3576" s="8">
        <v>131.98626708984381</v>
      </c>
      <c r="Q3576" s="8">
        <v>148.32855224609381</v>
      </c>
      <c r="R3576" s="8">
        <v>161.7238464355469</v>
      </c>
      <c r="S3576" s="8">
        <v>226.04347229003909</v>
      </c>
      <c r="T3576" s="8">
        <v>339.84912109375</v>
      </c>
      <c r="U3576" s="8">
        <v>375.299560546875</v>
      </c>
      <c r="V3576" s="8">
        <v>435.8338623046875</v>
      </c>
      <c r="W3576" s="8">
        <v>628.49176025390625</v>
      </c>
      <c r="X3576" s="8">
        <v>633.69305419921875</v>
      </c>
      <c r="Y3576" s="84">
        <v>113.1868896484375</v>
      </c>
      <c r="Z3576" s="8">
        <v>32.756576538085938</v>
      </c>
      <c r="AA3576" s="8">
        <v>44.541019439697273</v>
      </c>
      <c r="AB3576" s="8">
        <v>51.564155578613281</v>
      </c>
      <c r="AC3576" s="8">
        <v>56.965511322021477</v>
      </c>
      <c r="AD3576" s="8">
        <v>105.88807678222661</v>
      </c>
      <c r="AE3576" s="8">
        <v>50.483802795410163</v>
      </c>
      <c r="AF3576" s="8">
        <v>49.000091552734382</v>
      </c>
      <c r="AG3576" s="8">
        <v>79.35748291015625</v>
      </c>
      <c r="AH3576" s="8">
        <v>124.83631896972661</v>
      </c>
      <c r="AI3576" s="8">
        <v>174.01963806152341</v>
      </c>
      <c r="AJ3576" s="8">
        <v>199.98350524902341</v>
      </c>
      <c r="AK3576" s="8">
        <v>198.53480529785159</v>
      </c>
      <c r="AL3576" s="8">
        <v>234.115234375</v>
      </c>
      <c r="AM3576" s="8">
        <v>269.48211669921881</v>
      </c>
      <c r="AN3576" s="8">
        <v>311.96383666992188</v>
      </c>
      <c r="AO3576" s="8">
        <v>381.07269287109381</v>
      </c>
      <c r="AP3576" s="8">
        <v>458.26577758789063</v>
      </c>
      <c r="AQ3576" s="8">
        <v>525.24713134765625</v>
      </c>
    </row>
    <row r="3577" spans="1:43" x14ac:dyDescent="0.3">
      <c r="A3577" s="3" t="s">
        <v>2736</v>
      </c>
      <c r="B3577" s="1" t="s">
        <v>9504</v>
      </c>
      <c r="C3577" s="57" t="s">
        <v>6358</v>
      </c>
      <c r="D3577" s="57" t="s">
        <v>6398</v>
      </c>
      <c r="E3577" s="57" t="s">
        <v>6621</v>
      </c>
      <c r="F3577" s="89">
        <v>139.32496643066409</v>
      </c>
      <c r="G3577" s="8">
        <v>55.891223907470703</v>
      </c>
      <c r="H3577" s="8">
        <v>57.297798156738281</v>
      </c>
      <c r="I3577" s="8">
        <v>95.998359680175781</v>
      </c>
      <c r="J3577" s="8">
        <v>66.393974304199219</v>
      </c>
      <c r="K3577" s="8">
        <v>63.344020843505859</v>
      </c>
      <c r="L3577" s="8">
        <v>84.473129272460938</v>
      </c>
      <c r="M3577" s="8">
        <v>81.217788696289063</v>
      </c>
      <c r="N3577" s="8">
        <v>52.981220245361328</v>
      </c>
      <c r="O3577" s="8">
        <v>82.000495910644531</v>
      </c>
      <c r="P3577" s="8">
        <v>136.9454650878906</v>
      </c>
      <c r="Q3577" s="8">
        <v>163.04698181152341</v>
      </c>
      <c r="R3577" s="8">
        <v>193.1141662597656</v>
      </c>
      <c r="S3577" s="8">
        <v>253.67616271972659</v>
      </c>
      <c r="T3577" s="8">
        <v>347.13937377929688</v>
      </c>
      <c r="U3577" s="8">
        <v>406.92501831054688</v>
      </c>
      <c r="V3577" s="8">
        <v>438.35592651367188</v>
      </c>
      <c r="W3577" s="8">
        <v>528.84527587890625</v>
      </c>
      <c r="X3577" s="8">
        <v>615.628173828125</v>
      </c>
      <c r="Y3577" s="84">
        <v>132.40986633300781</v>
      </c>
      <c r="Z3577" s="8">
        <v>50.358081817626953</v>
      </c>
      <c r="AA3577" s="8">
        <v>55.207645416259773</v>
      </c>
      <c r="AB3577" s="8">
        <v>59.414352416992188</v>
      </c>
      <c r="AC3577" s="8">
        <v>58.169879913330078</v>
      </c>
      <c r="AD3577" s="8">
        <v>71.165206909179688</v>
      </c>
      <c r="AE3577" s="8">
        <v>98.6224365234375</v>
      </c>
      <c r="AF3577" s="8">
        <v>99.016731262207031</v>
      </c>
      <c r="AG3577" s="8">
        <v>91.157516479492188</v>
      </c>
      <c r="AH3577" s="8">
        <v>117.12937927246089</v>
      </c>
      <c r="AI3577" s="8">
        <v>179.9462585449219</v>
      </c>
      <c r="AJ3577" s="8">
        <v>212.54478454589841</v>
      </c>
      <c r="AK3577" s="8">
        <v>225.03413391113281</v>
      </c>
      <c r="AL3577" s="8">
        <v>274.43173217773438</v>
      </c>
      <c r="AM3577" s="8">
        <v>290.380615234375</v>
      </c>
      <c r="AN3577" s="8">
        <v>327.3701171875</v>
      </c>
      <c r="AO3577" s="8">
        <v>415.15423583984381</v>
      </c>
      <c r="AP3577" s="8">
        <v>403.5491943359375</v>
      </c>
      <c r="AQ3577" s="8">
        <v>540.8343505859375</v>
      </c>
    </row>
    <row r="3578" spans="1:43" x14ac:dyDescent="0.3">
      <c r="A3578" s="3" t="s">
        <v>2735</v>
      </c>
      <c r="B3578" s="1" t="s">
        <v>9503</v>
      </c>
      <c r="C3578" s="57" t="s">
        <v>6358</v>
      </c>
      <c r="D3578" s="57" t="s">
        <v>6398</v>
      </c>
      <c r="E3578" s="57" t="s">
        <v>6621</v>
      </c>
      <c r="F3578" s="89">
        <v>139.35725402832031</v>
      </c>
      <c r="G3578" s="8">
        <v>56.301120758056641</v>
      </c>
      <c r="H3578" s="8">
        <v>49.059272766113281</v>
      </c>
      <c r="I3578" s="8">
        <v>54.520229339599609</v>
      </c>
      <c r="J3578" s="8">
        <v>39.955226898193359</v>
      </c>
      <c r="K3578" s="8">
        <v>36.219474792480469</v>
      </c>
      <c r="L3578" s="8">
        <v>45.895999908447273</v>
      </c>
      <c r="M3578" s="8">
        <v>53.997066497802727</v>
      </c>
      <c r="N3578" s="8">
        <v>64.541458129882813</v>
      </c>
      <c r="O3578" s="8">
        <v>88.975692749023438</v>
      </c>
      <c r="P3578" s="8">
        <v>136.75859069824219</v>
      </c>
      <c r="Q3578" s="8">
        <v>163.13383483886719</v>
      </c>
      <c r="R3578" s="8">
        <v>241.1464538574219</v>
      </c>
      <c r="S3578" s="8">
        <v>267.7852783203125</v>
      </c>
      <c r="T3578" s="8">
        <v>339.41702270507813</v>
      </c>
      <c r="U3578" s="8">
        <v>440.734619140625</v>
      </c>
      <c r="V3578" s="8">
        <v>482.44683837890631</v>
      </c>
      <c r="W3578" s="8">
        <v>592.66986083984375</v>
      </c>
      <c r="X3578" s="8">
        <v>559.2484130859375</v>
      </c>
      <c r="Y3578" s="84">
        <v>118.5274963378906</v>
      </c>
      <c r="Z3578" s="8">
        <v>49.867343902587891</v>
      </c>
      <c r="AA3578" s="8">
        <v>42.601558685302727</v>
      </c>
      <c r="AB3578" s="8">
        <v>48.414070129394531</v>
      </c>
      <c r="AC3578" s="8">
        <v>45.859748840332031</v>
      </c>
      <c r="AD3578" s="8">
        <v>79.484375</v>
      </c>
      <c r="AE3578" s="8">
        <v>63.650543212890632</v>
      </c>
      <c r="AF3578" s="8">
        <v>76.203155517578125</v>
      </c>
      <c r="AG3578" s="8">
        <v>94.838027954101563</v>
      </c>
      <c r="AH3578" s="8">
        <v>118.83226013183589</v>
      </c>
      <c r="AI3578" s="8">
        <v>171.94639587402341</v>
      </c>
      <c r="AJ3578" s="8">
        <v>213.76094055175781</v>
      </c>
      <c r="AK3578" s="8">
        <v>229.2412109375</v>
      </c>
      <c r="AL3578" s="8">
        <v>263.95059204101563</v>
      </c>
      <c r="AM3578" s="8">
        <v>287.82449340820313</v>
      </c>
      <c r="AN3578" s="8">
        <v>369.40463256835938</v>
      </c>
      <c r="AO3578" s="8">
        <v>357.32431030273438</v>
      </c>
      <c r="AP3578" s="8">
        <v>498.7886962890625</v>
      </c>
      <c r="AQ3578" s="8">
        <v>545.2569580078125</v>
      </c>
    </row>
    <row r="3579" spans="1:43" x14ac:dyDescent="0.3">
      <c r="A3579" s="3" t="s">
        <v>2734</v>
      </c>
      <c r="B3579" s="1" t="s">
        <v>9502</v>
      </c>
      <c r="C3579" s="57" t="s">
        <v>6358</v>
      </c>
      <c r="D3579" s="57" t="s">
        <v>6398</v>
      </c>
      <c r="E3579" s="57" t="s">
        <v>6611</v>
      </c>
      <c r="F3579" s="89">
        <v>124.2185516357422</v>
      </c>
      <c r="G3579" s="8">
        <v>40.203224182128913</v>
      </c>
      <c r="H3579" s="8">
        <v>29.07761383056641</v>
      </c>
      <c r="I3579" s="8">
        <v>64.185325622558594</v>
      </c>
      <c r="J3579" s="8">
        <v>38.354225158691413</v>
      </c>
      <c r="K3579" s="8">
        <v>14.74873065948486</v>
      </c>
      <c r="L3579" s="8">
        <v>29.830207824707031</v>
      </c>
      <c r="M3579" s="8">
        <v>40.725345611572273</v>
      </c>
      <c r="N3579" s="8">
        <v>50.55340576171875</v>
      </c>
      <c r="O3579" s="8">
        <v>67.2647705078125</v>
      </c>
      <c r="P3579" s="8">
        <v>84.193077087402344</v>
      </c>
      <c r="Q3579" s="8">
        <v>117.7530975341797</v>
      </c>
      <c r="R3579" s="8">
        <v>154.70075988769531</v>
      </c>
      <c r="S3579" s="8">
        <v>238.56474304199219</v>
      </c>
      <c r="T3579" s="8">
        <v>297.68905639648438</v>
      </c>
      <c r="U3579" s="8">
        <v>338.15802001953131</v>
      </c>
      <c r="V3579" s="8">
        <v>426.76583862304688</v>
      </c>
      <c r="W3579" s="8">
        <v>407.49981689453131</v>
      </c>
      <c r="X3579" s="8">
        <v>423.88998413085938</v>
      </c>
      <c r="Y3579" s="84">
        <v>107.64443206787109</v>
      </c>
      <c r="Z3579" s="8">
        <v>18.875350952148441</v>
      </c>
      <c r="AA3579" s="8">
        <v>10.156582832336429</v>
      </c>
      <c r="AB3579" s="8">
        <v>22.79083251953125</v>
      </c>
      <c r="AC3579" s="8">
        <v>32.287624359130859</v>
      </c>
      <c r="AD3579" s="8">
        <v>55.635379791259773</v>
      </c>
      <c r="AE3579" s="8">
        <v>49.867458343505859</v>
      </c>
      <c r="AF3579" s="8">
        <v>54.624477386474609</v>
      </c>
      <c r="AG3579" s="8">
        <v>76.908088684082031</v>
      </c>
      <c r="AH3579" s="8">
        <v>118.45628356933589</v>
      </c>
      <c r="AI3579" s="8">
        <v>121.4899215698242</v>
      </c>
      <c r="AJ3579" s="8">
        <v>157.9317321777344</v>
      </c>
      <c r="AK3579" s="8">
        <v>199.27156066894531</v>
      </c>
      <c r="AL3579" s="8">
        <v>207.3267517089844</v>
      </c>
      <c r="AM3579" s="8">
        <v>237.66816711425781</v>
      </c>
      <c r="AN3579" s="8">
        <v>258.56585693359381</v>
      </c>
      <c r="AO3579" s="8">
        <v>336.4188232421875</v>
      </c>
      <c r="AP3579" s="8">
        <v>396.83535766601563</v>
      </c>
      <c r="AQ3579" s="8">
        <v>455.30511474609381</v>
      </c>
    </row>
    <row r="3580" spans="1:43" x14ac:dyDescent="0.3">
      <c r="A3580" s="3" t="s">
        <v>2733</v>
      </c>
      <c r="B3580" s="1" t="s">
        <v>7130</v>
      </c>
      <c r="C3580" s="57" t="s">
        <v>6358</v>
      </c>
      <c r="D3580" s="57" t="s">
        <v>6398</v>
      </c>
      <c r="E3580" s="57" t="s">
        <v>6621</v>
      </c>
      <c r="F3580" s="89">
        <v>122.6532363891602</v>
      </c>
      <c r="G3580" s="8">
        <v>54.381603240966797</v>
      </c>
      <c r="H3580" s="8">
        <v>35.763622283935547</v>
      </c>
      <c r="I3580" s="8">
        <v>59.211761474609382</v>
      </c>
      <c r="J3580" s="8">
        <v>42.699729919433587</v>
      </c>
      <c r="K3580" s="8">
        <v>40.523368835449219</v>
      </c>
      <c r="L3580" s="8">
        <v>33.242851257324219</v>
      </c>
      <c r="M3580" s="8">
        <v>45.074245452880859</v>
      </c>
      <c r="N3580" s="8">
        <v>45.687942504882813</v>
      </c>
      <c r="O3580" s="8">
        <v>65.085617065429688</v>
      </c>
      <c r="P3580" s="8">
        <v>94.869270324707031</v>
      </c>
      <c r="Q3580" s="8">
        <v>135.28300476074219</v>
      </c>
      <c r="R3580" s="8">
        <v>183.22142028808591</v>
      </c>
      <c r="S3580" s="8">
        <v>259.53805541992188</v>
      </c>
      <c r="T3580" s="8">
        <v>298.4371337890625</v>
      </c>
      <c r="U3580" s="8">
        <v>414.68161010742188</v>
      </c>
      <c r="V3580" s="8">
        <v>446.59564208984381</v>
      </c>
      <c r="W3580" s="8">
        <v>506.63916015625</v>
      </c>
      <c r="X3580" s="8">
        <v>599.0032958984375</v>
      </c>
      <c r="Y3580" s="84">
        <v>102.4805068969727</v>
      </c>
      <c r="Z3580" s="8">
        <v>50.818984985351563</v>
      </c>
      <c r="AA3580" s="8">
        <v>41.368907928466797</v>
      </c>
      <c r="AB3580" s="8">
        <v>49.640365600585938</v>
      </c>
      <c r="AC3580" s="8">
        <v>45.024059295654297</v>
      </c>
      <c r="AD3580" s="8">
        <v>58.745861053466797</v>
      </c>
      <c r="AE3580" s="8">
        <v>66.958778381347656</v>
      </c>
      <c r="AF3580" s="8">
        <v>61.997856140136719</v>
      </c>
      <c r="AG3580" s="8">
        <v>110.95497131347661</v>
      </c>
      <c r="AH3580" s="8">
        <v>91.44171142578125</v>
      </c>
      <c r="AI3580" s="8">
        <v>145.1483154296875</v>
      </c>
      <c r="AJ3580" s="8">
        <v>172.9067077636719</v>
      </c>
      <c r="AK3580" s="8">
        <v>187.41017150878909</v>
      </c>
      <c r="AL3580" s="8">
        <v>232.8132629394531</v>
      </c>
      <c r="AM3580" s="8">
        <v>249.52027893066409</v>
      </c>
      <c r="AN3580" s="8">
        <v>323.80938720703131</v>
      </c>
      <c r="AO3580" s="8">
        <v>366.46514892578131</v>
      </c>
      <c r="AP3580" s="8">
        <v>467.73687744140631</v>
      </c>
      <c r="AQ3580" s="8">
        <v>489.23602294921881</v>
      </c>
    </row>
    <row r="3581" spans="1:43" x14ac:dyDescent="0.3">
      <c r="A3581" s="3" t="s">
        <v>2732</v>
      </c>
      <c r="B3581" s="1" t="s">
        <v>9501</v>
      </c>
      <c r="C3581" s="57" t="s">
        <v>6358</v>
      </c>
      <c r="D3581" s="57" t="s">
        <v>6398</v>
      </c>
      <c r="E3581" s="57" t="s">
        <v>6611</v>
      </c>
      <c r="F3581" s="89">
        <v>140.5318603515625</v>
      </c>
      <c r="G3581" s="8">
        <v>39.058368682861328</v>
      </c>
      <c r="H3581" s="8">
        <v>45.308689117431641</v>
      </c>
      <c r="I3581" s="8">
        <v>79.968818664550781</v>
      </c>
      <c r="J3581" s="8">
        <v>51.434741973876953</v>
      </c>
      <c r="K3581" s="8">
        <v>47.191879272460938</v>
      </c>
      <c r="L3581" s="8">
        <v>49.321636199951172</v>
      </c>
      <c r="M3581" s="8">
        <v>68.696563720703125</v>
      </c>
      <c r="N3581" s="8">
        <v>58.878746032714837</v>
      </c>
      <c r="O3581" s="8">
        <v>80.9786376953125</v>
      </c>
      <c r="P3581" s="8">
        <v>107.2580261230469</v>
      </c>
      <c r="Q3581" s="8">
        <v>132.44769287109381</v>
      </c>
      <c r="R3581" s="8">
        <v>176.70344543457031</v>
      </c>
      <c r="S3581" s="8">
        <v>224.85871887207031</v>
      </c>
      <c r="T3581" s="8">
        <v>297.74639892578131</v>
      </c>
      <c r="U3581" s="8">
        <v>347.84088134765631</v>
      </c>
      <c r="V3581" s="8">
        <v>418.07904052734381</v>
      </c>
      <c r="W3581" s="8">
        <v>462.06106567382813</v>
      </c>
      <c r="X3581" s="8">
        <v>514.03753662109375</v>
      </c>
      <c r="Y3581" s="84">
        <v>114.2754287719727</v>
      </c>
      <c r="Z3581" s="8">
        <v>25.96144866943359</v>
      </c>
      <c r="AA3581" s="8">
        <v>35.451309204101563</v>
      </c>
      <c r="AB3581" s="8">
        <v>43.477874755859382</v>
      </c>
      <c r="AC3581" s="8">
        <v>54.410724639892578</v>
      </c>
      <c r="AD3581" s="8">
        <v>57.216068267822273</v>
      </c>
      <c r="AE3581" s="8">
        <v>61.610260009765632</v>
      </c>
      <c r="AF3581" s="8">
        <v>77.653244018554688</v>
      </c>
      <c r="AG3581" s="8">
        <v>88.564292907714844</v>
      </c>
      <c r="AH3581" s="8">
        <v>101.5806350708008</v>
      </c>
      <c r="AI3581" s="8">
        <v>154.49201965332031</v>
      </c>
      <c r="AJ3581" s="8">
        <v>176.48219299316409</v>
      </c>
      <c r="AK3581" s="8">
        <v>200.88023376464841</v>
      </c>
      <c r="AL3581" s="8">
        <v>216.65528869628909</v>
      </c>
      <c r="AM3581" s="8">
        <v>246.3996276855469</v>
      </c>
      <c r="AN3581" s="8">
        <v>272.8502197265625</v>
      </c>
      <c r="AO3581" s="8">
        <v>331.28875732421881</v>
      </c>
      <c r="AP3581" s="8">
        <v>425.01846313476563</v>
      </c>
      <c r="AQ3581" s="8">
        <v>483.56863403320313</v>
      </c>
    </row>
    <row r="3582" spans="1:43" x14ac:dyDescent="0.3">
      <c r="A3582" s="3" t="s">
        <v>2731</v>
      </c>
      <c r="B3582" s="1" t="s">
        <v>12971</v>
      </c>
      <c r="C3582" s="57" t="s">
        <v>6358</v>
      </c>
      <c r="D3582" s="57" t="s">
        <v>6398</v>
      </c>
      <c r="E3582" s="57" t="s">
        <v>6621</v>
      </c>
      <c r="F3582" s="89">
        <v>148.69554138183591</v>
      </c>
      <c r="G3582" s="8">
        <v>75.153236389160156</v>
      </c>
      <c r="H3582" s="8">
        <v>85.923202514648438</v>
      </c>
      <c r="I3582" s="8">
        <v>86.685432434082031</v>
      </c>
      <c r="J3582" s="8">
        <v>48.609092712402337</v>
      </c>
      <c r="K3582" s="8">
        <v>41.276180267333977</v>
      </c>
      <c r="L3582" s="8">
        <v>35.59344482421875</v>
      </c>
      <c r="M3582" s="8">
        <v>52.765846252441413</v>
      </c>
      <c r="N3582" s="8">
        <v>44.057880401611328</v>
      </c>
      <c r="O3582" s="8">
        <v>70.024703979492188</v>
      </c>
      <c r="P3582" s="8">
        <v>96.065055847167969</v>
      </c>
      <c r="Q3582" s="8">
        <v>171.670654296875</v>
      </c>
      <c r="R3582" s="8">
        <v>178.68031311035159</v>
      </c>
      <c r="S3582" s="8">
        <v>263.81390380859381</v>
      </c>
      <c r="T3582" s="8">
        <v>329.07302856445313</v>
      </c>
      <c r="U3582" s="8">
        <v>381.0054931640625</v>
      </c>
      <c r="V3582" s="8">
        <v>485.31289672851563</v>
      </c>
      <c r="W3582" s="8">
        <v>523.92034912109375</v>
      </c>
      <c r="X3582" s="8">
        <v>560.58087158203125</v>
      </c>
      <c r="Y3582" s="84">
        <v>115.99558258056641</v>
      </c>
      <c r="Z3582" s="8">
        <v>40.345409393310547</v>
      </c>
      <c r="AA3582" s="8">
        <v>45.977371215820313</v>
      </c>
      <c r="AB3582" s="8">
        <v>56.888164520263672</v>
      </c>
      <c r="AC3582" s="8">
        <v>59.386398315429688</v>
      </c>
      <c r="AD3582" s="8">
        <v>64.466529846191406</v>
      </c>
      <c r="AE3582" s="8">
        <v>83.787666320800781</v>
      </c>
      <c r="AF3582" s="8">
        <v>86.421890258789063</v>
      </c>
      <c r="AG3582" s="8">
        <v>74.174415588378906</v>
      </c>
      <c r="AH3582" s="8">
        <v>130.54545593261719</v>
      </c>
      <c r="AI3582" s="8">
        <v>137.85090637207031</v>
      </c>
      <c r="AJ3582" s="8">
        <v>212.94459533691409</v>
      </c>
      <c r="AK3582" s="8">
        <v>207.00636291503909</v>
      </c>
      <c r="AL3582" s="8">
        <v>224.24688720703131</v>
      </c>
      <c r="AM3582" s="8">
        <v>315.7584228515625</v>
      </c>
      <c r="AN3582" s="8">
        <v>313.85369873046881</v>
      </c>
      <c r="AO3582" s="8">
        <v>377.83834838867188</v>
      </c>
      <c r="AP3582" s="8">
        <v>410.48617553710938</v>
      </c>
      <c r="AQ3582" s="8">
        <v>535.9647216796875</v>
      </c>
    </row>
    <row r="3583" spans="1:43" x14ac:dyDescent="0.3">
      <c r="A3583" s="3" t="s">
        <v>2730</v>
      </c>
      <c r="B3583" s="1" t="s">
        <v>9499</v>
      </c>
      <c r="C3583" s="57" t="s">
        <v>6367</v>
      </c>
      <c r="D3583" s="57" t="s">
        <v>6404</v>
      </c>
      <c r="E3583" s="57" t="s">
        <v>6613</v>
      </c>
      <c r="F3583" s="89">
        <v>126.1083145141602</v>
      </c>
      <c r="G3583" s="8">
        <v>71.425178527832031</v>
      </c>
      <c r="H3583" s="8">
        <v>46.911697387695313</v>
      </c>
      <c r="I3583" s="8">
        <v>64.977035522460938</v>
      </c>
      <c r="J3583" s="8">
        <v>57.479049682617188</v>
      </c>
      <c r="K3583" s="8">
        <v>40.472850799560547</v>
      </c>
      <c r="L3583" s="8">
        <v>43.018768310546882</v>
      </c>
      <c r="M3583" s="8">
        <v>43.227504730224609</v>
      </c>
      <c r="N3583" s="8">
        <v>53.349739074707031</v>
      </c>
      <c r="O3583" s="8">
        <v>87.656631469726563</v>
      </c>
      <c r="P3583" s="8">
        <v>112.29860687255859</v>
      </c>
      <c r="Q3583" s="8">
        <v>172.56626892089841</v>
      </c>
      <c r="R3583" s="8">
        <v>220.75489807128909</v>
      </c>
      <c r="S3583" s="8">
        <v>289.04904174804688</v>
      </c>
      <c r="T3583" s="8">
        <v>336.98794555664063</v>
      </c>
      <c r="U3583" s="8">
        <v>403.57723999023438</v>
      </c>
      <c r="V3583" s="8">
        <v>517.5811767578125</v>
      </c>
      <c r="W3583" s="8">
        <v>564.0098876953125</v>
      </c>
      <c r="X3583" s="8">
        <v>597.84259033203125</v>
      </c>
      <c r="Y3583" s="84">
        <v>99.910270690917969</v>
      </c>
      <c r="Z3583" s="8">
        <v>54.383617401123047</v>
      </c>
      <c r="AA3583" s="8">
        <v>40.889556884765632</v>
      </c>
      <c r="AB3583" s="8">
        <v>56.268177032470703</v>
      </c>
      <c r="AC3583" s="8">
        <v>59.253635406494141</v>
      </c>
      <c r="AD3583" s="8">
        <v>57.076751708984382</v>
      </c>
      <c r="AE3583" s="8">
        <v>48.191577911376953</v>
      </c>
      <c r="AF3583" s="8">
        <v>70.883064270019531</v>
      </c>
      <c r="AG3583" s="8">
        <v>79.1331787109375</v>
      </c>
      <c r="AH3583" s="8">
        <v>112.041618347168</v>
      </c>
      <c r="AI3583" s="8">
        <v>167.91654968261719</v>
      </c>
      <c r="AJ3583" s="8">
        <v>221.59523010253909</v>
      </c>
      <c r="AK3583" s="8">
        <v>247.87120056152341</v>
      </c>
      <c r="AL3583" s="8">
        <v>280.35986328125</v>
      </c>
      <c r="AM3583" s="8">
        <v>326.35198974609381</v>
      </c>
      <c r="AN3583" s="8">
        <v>359.42001342773438</v>
      </c>
      <c r="AO3583" s="8">
        <v>502.39755249023438</v>
      </c>
      <c r="AP3583" s="8">
        <v>479.41836547851563</v>
      </c>
      <c r="AQ3583" s="8">
        <v>515.052001953125</v>
      </c>
    </row>
    <row r="3584" spans="1:43" x14ac:dyDescent="0.3">
      <c r="A3584" s="3" t="s">
        <v>2729</v>
      </c>
      <c r="B3584" s="1" t="s">
        <v>9498</v>
      </c>
      <c r="C3584" s="57" t="s">
        <v>6367</v>
      </c>
      <c r="D3584" s="57" t="s">
        <v>6404</v>
      </c>
      <c r="E3584" s="57" t="s">
        <v>6613</v>
      </c>
      <c r="F3584" s="89">
        <v>136.2348327636719</v>
      </c>
      <c r="G3584" s="8">
        <v>69.84295654296875</v>
      </c>
      <c r="H3584" s="8">
        <v>70.486701965332031</v>
      </c>
      <c r="I3584" s="8">
        <v>82.230697631835938</v>
      </c>
      <c r="J3584" s="8">
        <v>76.447067260742188</v>
      </c>
      <c r="K3584" s="8">
        <v>65.274795532226563</v>
      </c>
      <c r="L3584" s="8">
        <v>67.525901794433594</v>
      </c>
      <c r="M3584" s="8">
        <v>65.608268737792969</v>
      </c>
      <c r="N3584" s="8">
        <v>65.041145324707031</v>
      </c>
      <c r="O3584" s="8">
        <v>94.63397216796875</v>
      </c>
      <c r="P3584" s="8">
        <v>124.0922775268555</v>
      </c>
      <c r="Q3584" s="8">
        <v>163.88276672363281</v>
      </c>
      <c r="R3584" s="8">
        <v>224.43040466308591</v>
      </c>
      <c r="S3584" s="8">
        <v>296.39453125</v>
      </c>
      <c r="T3584" s="8">
        <v>418.32809448242188</v>
      </c>
      <c r="U3584" s="8">
        <v>492.525634765625</v>
      </c>
      <c r="V3584" s="8">
        <v>508.24090576171881</v>
      </c>
      <c r="W3584" s="8">
        <v>604.91680908203125</v>
      </c>
      <c r="X3584" s="8">
        <v>643.32220458984375</v>
      </c>
      <c r="Y3584" s="84">
        <v>129.6138916015625</v>
      </c>
      <c r="Z3584" s="8">
        <v>67.199501037597656</v>
      </c>
      <c r="AA3584" s="8">
        <v>49.562339782714837</v>
      </c>
      <c r="AB3584" s="8">
        <v>57.831817626953132</v>
      </c>
      <c r="AC3584" s="8">
        <v>65.839088439941406</v>
      </c>
      <c r="AD3584" s="8">
        <v>66.349296569824219</v>
      </c>
      <c r="AE3584" s="8">
        <v>75.212448120117188</v>
      </c>
      <c r="AF3584" s="8">
        <v>94.097358703613281</v>
      </c>
      <c r="AG3584" s="8">
        <v>110.2539749145508</v>
      </c>
      <c r="AH3584" s="8">
        <v>129.3795471191406</v>
      </c>
      <c r="AI3584" s="8">
        <v>180.16087341308591</v>
      </c>
      <c r="AJ3584" s="8">
        <v>229.57865905761719</v>
      </c>
      <c r="AK3584" s="8">
        <v>275.48196411132813</v>
      </c>
      <c r="AL3584" s="8">
        <v>306.50222778320313</v>
      </c>
      <c r="AM3584" s="8">
        <v>336.81576538085938</v>
      </c>
      <c r="AN3584" s="8">
        <v>404.22991943359381</v>
      </c>
      <c r="AO3584" s="8">
        <v>448.39871215820313</v>
      </c>
      <c r="AP3584" s="8">
        <v>504.85470581054688</v>
      </c>
      <c r="AQ3584" s="8">
        <v>603.99810791015625</v>
      </c>
    </row>
    <row r="3585" spans="1:43" x14ac:dyDescent="0.3">
      <c r="A3585" s="3" t="s">
        <v>2728</v>
      </c>
      <c r="B3585" s="1" t="s">
        <v>9497</v>
      </c>
      <c r="C3585" s="57" t="s">
        <v>6367</v>
      </c>
      <c r="D3585" s="57" t="s">
        <v>6404</v>
      </c>
      <c r="E3585" s="57" t="s">
        <v>6614</v>
      </c>
      <c r="F3585" s="89">
        <v>116.8044509887695</v>
      </c>
      <c r="G3585" s="8">
        <v>36.271755218505859</v>
      </c>
      <c r="H3585" s="8">
        <v>25.998481750488281</v>
      </c>
      <c r="I3585" s="8">
        <v>37.203403472900391</v>
      </c>
      <c r="J3585" s="8">
        <v>31.21946907043457</v>
      </c>
      <c r="K3585" s="8">
        <v>47.769584655761719</v>
      </c>
      <c r="L3585" s="8">
        <v>48.431999206542969</v>
      </c>
      <c r="M3585" s="8">
        <v>64.7821044921875</v>
      </c>
      <c r="N3585" s="8">
        <v>58.949077606201172</v>
      </c>
      <c r="O3585" s="8">
        <v>70.884185791015625</v>
      </c>
      <c r="P3585" s="8">
        <v>87.409370422363281</v>
      </c>
      <c r="Q3585" s="8">
        <v>134.2938537597656</v>
      </c>
      <c r="R3585" s="8">
        <v>177.388916015625</v>
      </c>
      <c r="S3585" s="8">
        <v>222.37742614746091</v>
      </c>
      <c r="T3585" s="8">
        <v>270.6810302734375</v>
      </c>
      <c r="U3585" s="8">
        <v>316.80935668945313</v>
      </c>
      <c r="V3585" s="8">
        <v>438.22976684570313</v>
      </c>
      <c r="W3585" s="8">
        <v>494.47479248046881</v>
      </c>
      <c r="X3585" s="8">
        <v>553.61431884765625</v>
      </c>
      <c r="Y3585" s="84">
        <v>110.0793533325195</v>
      </c>
      <c r="Z3585" s="8">
        <v>46.999507904052727</v>
      </c>
      <c r="AA3585" s="8">
        <v>34.921733856201172</v>
      </c>
      <c r="AB3585" s="8">
        <v>32.5274658203125</v>
      </c>
      <c r="AC3585" s="8">
        <v>44.407020568847663</v>
      </c>
      <c r="AD3585" s="8">
        <v>46.839523315429688</v>
      </c>
      <c r="AE3585" s="8">
        <v>83.661712646484375</v>
      </c>
      <c r="AF3585" s="8">
        <v>59.357704162597663</v>
      </c>
      <c r="AG3585" s="8">
        <v>71.534774780273438</v>
      </c>
      <c r="AH3585" s="8">
        <v>97.906326293945313</v>
      </c>
      <c r="AI3585" s="8">
        <v>140.27528381347659</v>
      </c>
      <c r="AJ3585" s="8">
        <v>174.6226806640625</v>
      </c>
      <c r="AK3585" s="8">
        <v>199.839599609375</v>
      </c>
      <c r="AL3585" s="8">
        <v>198.59632873535159</v>
      </c>
      <c r="AM3585" s="8">
        <v>242.05519104003909</v>
      </c>
      <c r="AN3585" s="8">
        <v>285.637451171875</v>
      </c>
      <c r="AO3585" s="8">
        <v>343.5618896484375</v>
      </c>
      <c r="AP3585" s="8">
        <v>387.781982421875</v>
      </c>
      <c r="AQ3585" s="8">
        <v>534.39337158203125</v>
      </c>
    </row>
    <row r="3586" spans="1:43" x14ac:dyDescent="0.3">
      <c r="A3586" s="3" t="s">
        <v>2727</v>
      </c>
      <c r="B3586" s="1" t="s">
        <v>9496</v>
      </c>
      <c r="C3586" s="57" t="s">
        <v>6367</v>
      </c>
      <c r="D3586" s="57" t="s">
        <v>6404</v>
      </c>
      <c r="E3586" s="57" t="s">
        <v>6619</v>
      </c>
      <c r="F3586" s="89">
        <v>139.75788879394531</v>
      </c>
      <c r="G3586" s="8">
        <v>56.416213989257813</v>
      </c>
      <c r="H3586" s="8">
        <v>44.276344299316413</v>
      </c>
      <c r="I3586" s="8">
        <v>60.329574584960938</v>
      </c>
      <c r="J3586" s="8">
        <v>70.213958740234375</v>
      </c>
      <c r="K3586" s="8">
        <v>62.419448852539063</v>
      </c>
      <c r="L3586" s="8">
        <v>53.644664764404297</v>
      </c>
      <c r="M3586" s="8">
        <v>58.242759704589837</v>
      </c>
      <c r="N3586" s="8">
        <v>73.417755126953125</v>
      </c>
      <c r="O3586" s="8">
        <v>83.755661010742188</v>
      </c>
      <c r="P3586" s="8">
        <v>119.8393020629883</v>
      </c>
      <c r="Q3586" s="8">
        <v>147.53492736816409</v>
      </c>
      <c r="R3586" s="8">
        <v>189.68528747558591</v>
      </c>
      <c r="S3586" s="8">
        <v>240.03700256347659</v>
      </c>
      <c r="T3586" s="8">
        <v>308.05801391601563</v>
      </c>
      <c r="U3586" s="8">
        <v>381.90066528320313</v>
      </c>
      <c r="V3586" s="8">
        <v>440.74960327148438</v>
      </c>
      <c r="W3586" s="8">
        <v>509.00006103515631</v>
      </c>
      <c r="X3586" s="8">
        <v>542.61004638671875</v>
      </c>
      <c r="Y3586" s="84">
        <v>116.7580261230469</v>
      </c>
      <c r="Z3586" s="8">
        <v>61.159996032714837</v>
      </c>
      <c r="AA3586" s="8">
        <v>37.046001434326172</v>
      </c>
      <c r="AB3586" s="8">
        <v>57.086837768554688</v>
      </c>
      <c r="AC3586" s="8">
        <v>68.275642395019531</v>
      </c>
      <c r="AD3586" s="8">
        <v>59.660747528076172</v>
      </c>
      <c r="AE3586" s="8">
        <v>84.288330078125</v>
      </c>
      <c r="AF3586" s="8">
        <v>81.665397644042969</v>
      </c>
      <c r="AG3586" s="8">
        <v>92.78387451171875</v>
      </c>
      <c r="AH3586" s="8">
        <v>116.37599182128911</v>
      </c>
      <c r="AI3586" s="8">
        <v>164.87321472167969</v>
      </c>
      <c r="AJ3586" s="8">
        <v>198.42579650878909</v>
      </c>
      <c r="AK3586" s="8">
        <v>210.35479736328131</v>
      </c>
      <c r="AL3586" s="8">
        <v>225.80128479003909</v>
      </c>
      <c r="AM3586" s="8">
        <v>271.79293823242188</v>
      </c>
      <c r="AN3586" s="8">
        <v>304.2374267578125</v>
      </c>
      <c r="AO3586" s="8">
        <v>363.243896484375</v>
      </c>
      <c r="AP3586" s="8">
        <v>437.22567749023438</v>
      </c>
      <c r="AQ3586" s="8">
        <v>502.91339111328131</v>
      </c>
    </row>
    <row r="3587" spans="1:43" x14ac:dyDescent="0.3">
      <c r="A3587" s="3" t="s">
        <v>2726</v>
      </c>
      <c r="B3587" s="1" t="s">
        <v>9494</v>
      </c>
      <c r="C3587" s="57" t="s">
        <v>6367</v>
      </c>
      <c r="D3587" s="57" t="s">
        <v>6404</v>
      </c>
      <c r="E3587" s="57" t="s">
        <v>6530</v>
      </c>
      <c r="F3587" s="89">
        <v>123.6213684082031</v>
      </c>
      <c r="G3587" s="8">
        <v>29.158514022827148</v>
      </c>
      <c r="H3587" s="8">
        <v>30.013250350952148</v>
      </c>
      <c r="I3587" s="8">
        <v>53.998607635498047</v>
      </c>
      <c r="J3587" s="8">
        <v>42.502334594726563</v>
      </c>
      <c r="K3587" s="8">
        <v>47.167617797851563</v>
      </c>
      <c r="L3587" s="8">
        <v>33.474006652832031</v>
      </c>
      <c r="M3587" s="8">
        <v>37.258052825927727</v>
      </c>
      <c r="N3587" s="8">
        <v>49.656764984130859</v>
      </c>
      <c r="O3587" s="8">
        <v>67.224800109863281</v>
      </c>
      <c r="P3587" s="8">
        <v>100.4172439575195</v>
      </c>
      <c r="Q3587" s="8">
        <v>125.8180770874023</v>
      </c>
      <c r="R3587" s="8">
        <v>163.1575927734375</v>
      </c>
      <c r="S3587" s="8">
        <v>214.21464538574219</v>
      </c>
      <c r="T3587" s="8">
        <v>289.67877197265631</v>
      </c>
      <c r="U3587" s="8">
        <v>352.3848876953125</v>
      </c>
      <c r="V3587" s="8">
        <v>421.19064331054688</v>
      </c>
      <c r="W3587" s="8">
        <v>481.893310546875</v>
      </c>
      <c r="X3587" s="8">
        <v>537.8038330078125</v>
      </c>
      <c r="Y3587" s="84">
        <v>107.1316299438477</v>
      </c>
      <c r="Z3587" s="8">
        <v>33.252681732177727</v>
      </c>
      <c r="AA3587" s="8">
        <v>26.647890090942379</v>
      </c>
      <c r="AB3587" s="8">
        <v>30.915559768676761</v>
      </c>
      <c r="AC3587" s="8">
        <v>35.944351196289063</v>
      </c>
      <c r="AD3587" s="8">
        <v>56.575710296630859</v>
      </c>
      <c r="AE3587" s="8">
        <v>67.116249084472656</v>
      </c>
      <c r="AF3587" s="8">
        <v>57.085014343261719</v>
      </c>
      <c r="AG3587" s="8">
        <v>77.034378051757813</v>
      </c>
      <c r="AH3587" s="8">
        <v>105.7341995239258</v>
      </c>
      <c r="AI3587" s="8">
        <v>132.997802734375</v>
      </c>
      <c r="AJ3587" s="8">
        <v>165.65184020996091</v>
      </c>
      <c r="AK3587" s="8">
        <v>180.0294494628906</v>
      </c>
      <c r="AL3587" s="8">
        <v>226.1446533203125</v>
      </c>
      <c r="AM3587" s="8">
        <v>256.4002685546875</v>
      </c>
      <c r="AN3587" s="8">
        <v>287.8916015625</v>
      </c>
      <c r="AO3587" s="8">
        <v>327.75674438476563</v>
      </c>
      <c r="AP3587" s="8">
        <v>445.72528076171881</v>
      </c>
      <c r="AQ3587" s="8">
        <v>477.8487548828125</v>
      </c>
    </row>
    <row r="3588" spans="1:43" x14ac:dyDescent="0.3">
      <c r="A3588" s="3" t="s">
        <v>2725</v>
      </c>
      <c r="B3588" s="1" t="s">
        <v>9493</v>
      </c>
      <c r="C3588" s="57" t="s">
        <v>6367</v>
      </c>
      <c r="D3588" s="57" t="s">
        <v>6404</v>
      </c>
      <c r="E3588" s="57" t="s">
        <v>6530</v>
      </c>
      <c r="F3588" s="89">
        <v>141.00144958496091</v>
      </c>
      <c r="G3588" s="8">
        <v>55.699634552001953</v>
      </c>
      <c r="H3588" s="8">
        <v>56.131069183349609</v>
      </c>
      <c r="I3588" s="8">
        <v>79.249526977539063</v>
      </c>
      <c r="J3588" s="8">
        <v>79.028335571289063</v>
      </c>
      <c r="K3588" s="8">
        <v>81.349151611328125</v>
      </c>
      <c r="L3588" s="8">
        <v>66.2979736328125</v>
      </c>
      <c r="M3588" s="8">
        <v>70.839126586914063</v>
      </c>
      <c r="N3588" s="8">
        <v>81.176849365234375</v>
      </c>
      <c r="O3588" s="8">
        <v>98.343299865722656</v>
      </c>
      <c r="P3588" s="8">
        <v>123.2743835449219</v>
      </c>
      <c r="Q3588" s="8">
        <v>161.59062194824219</v>
      </c>
      <c r="R3588" s="8">
        <v>223.8781433105469</v>
      </c>
      <c r="S3588" s="8">
        <v>258.48776245117188</v>
      </c>
      <c r="T3588" s="8">
        <v>310.68096923828131</v>
      </c>
      <c r="U3588" s="8">
        <v>394.73941040039063</v>
      </c>
      <c r="V3588" s="8">
        <v>464.042724609375</v>
      </c>
      <c r="W3588" s="8">
        <v>506.88787841796881</v>
      </c>
      <c r="X3588" s="8">
        <v>509.26803588867188</v>
      </c>
      <c r="Y3588" s="84">
        <v>122.39211273193359</v>
      </c>
      <c r="Z3588" s="8">
        <v>38.31719970703125</v>
      </c>
      <c r="AA3588" s="8">
        <v>58.166728973388672</v>
      </c>
      <c r="AB3588" s="8">
        <v>63.871109008789063</v>
      </c>
      <c r="AC3588" s="8">
        <v>60.572208404541023</v>
      </c>
      <c r="AD3588" s="8">
        <v>83.790061950683594</v>
      </c>
      <c r="AE3588" s="8">
        <v>89.134361267089844</v>
      </c>
      <c r="AF3588" s="8">
        <v>97.1444091796875</v>
      </c>
      <c r="AG3588" s="8">
        <v>108.5386199951172</v>
      </c>
      <c r="AH3588" s="8">
        <v>141.30363464355469</v>
      </c>
      <c r="AI3588" s="8">
        <v>181.79560852050781</v>
      </c>
      <c r="AJ3588" s="8">
        <v>208.1984558105469</v>
      </c>
      <c r="AK3588" s="8">
        <v>241.634033203125</v>
      </c>
      <c r="AL3588" s="8">
        <v>245.27931213378909</v>
      </c>
      <c r="AM3588" s="8">
        <v>299.52053833007813</v>
      </c>
      <c r="AN3588" s="8">
        <v>323.99636840820313</v>
      </c>
      <c r="AO3588" s="8">
        <v>384.05545043945313</v>
      </c>
      <c r="AP3588" s="8">
        <v>419.9827880859375</v>
      </c>
      <c r="AQ3588" s="8">
        <v>451.16458129882813</v>
      </c>
    </row>
    <row r="3589" spans="1:43" x14ac:dyDescent="0.3">
      <c r="A3589" s="3" t="s">
        <v>2724</v>
      </c>
      <c r="B3589" s="1" t="s">
        <v>9492</v>
      </c>
      <c r="C3589" s="57" t="s">
        <v>6367</v>
      </c>
      <c r="D3589" s="57" t="s">
        <v>6404</v>
      </c>
      <c r="E3589" s="57" t="s">
        <v>6617</v>
      </c>
      <c r="F3589" s="89">
        <v>130.8233337402344</v>
      </c>
      <c r="G3589" s="8">
        <v>35.659687042236328</v>
      </c>
      <c r="H3589" s="8">
        <v>38.268733978271477</v>
      </c>
      <c r="I3589" s="8">
        <v>56.405296325683587</v>
      </c>
      <c r="J3589" s="8">
        <v>64.718955993652344</v>
      </c>
      <c r="K3589" s="8">
        <v>32.515045166015632</v>
      </c>
      <c r="L3589" s="8">
        <v>50.464637756347663</v>
      </c>
      <c r="M3589" s="8">
        <v>36.431541442871087</v>
      </c>
      <c r="N3589" s="8">
        <v>46.911476135253913</v>
      </c>
      <c r="O3589" s="8">
        <v>79.268013000488281</v>
      </c>
      <c r="P3589" s="8">
        <v>100.2742385864258</v>
      </c>
      <c r="Q3589" s="8">
        <v>151.15240478515631</v>
      </c>
      <c r="R3589" s="8">
        <v>195.3963623046875</v>
      </c>
      <c r="S3589" s="8">
        <v>242.93656921386719</v>
      </c>
      <c r="T3589" s="8">
        <v>314.12258911132813</v>
      </c>
      <c r="U3589" s="8">
        <v>370.02114868164063</v>
      </c>
      <c r="V3589" s="8">
        <v>458.1480712890625</v>
      </c>
      <c r="W3589" s="8">
        <v>557.0225830078125</v>
      </c>
      <c r="X3589" s="8">
        <v>536.88604736328125</v>
      </c>
      <c r="Y3589" s="84">
        <v>110.326301574707</v>
      </c>
      <c r="Z3589" s="8">
        <v>30.951129913330082</v>
      </c>
      <c r="AA3589" s="8">
        <v>26.204483032226559</v>
      </c>
      <c r="AB3589" s="8">
        <v>42.234375</v>
      </c>
      <c r="AC3589" s="8">
        <v>49.711280822753913</v>
      </c>
      <c r="AD3589" s="8">
        <v>55.916576385498047</v>
      </c>
      <c r="AE3589" s="8">
        <v>75.763420104980469</v>
      </c>
      <c r="AF3589" s="8">
        <v>55.675994873046882</v>
      </c>
      <c r="AG3589" s="8">
        <v>102.7546081542969</v>
      </c>
      <c r="AH3589" s="8">
        <v>114.98777008056641</v>
      </c>
      <c r="AI3589" s="8">
        <v>144.01988220214841</v>
      </c>
      <c r="AJ3589" s="8">
        <v>186.58680725097659</v>
      </c>
      <c r="AK3589" s="8">
        <v>204.52806091308591</v>
      </c>
      <c r="AL3589" s="8">
        <v>229.72282409667969</v>
      </c>
      <c r="AM3589" s="8">
        <v>257.08285522460938</v>
      </c>
      <c r="AN3589" s="8">
        <v>311.66653442382813</v>
      </c>
      <c r="AO3589" s="8">
        <v>373.42935180664063</v>
      </c>
      <c r="AP3589" s="8">
        <v>446.15866088867188</v>
      </c>
      <c r="AQ3589" s="8">
        <v>482.91653442382813</v>
      </c>
    </row>
    <row r="3590" spans="1:43" x14ac:dyDescent="0.3">
      <c r="A3590" s="3" t="s">
        <v>2723</v>
      </c>
      <c r="B3590" s="1" t="s">
        <v>9491</v>
      </c>
      <c r="C3590" s="57" t="s">
        <v>6375</v>
      </c>
      <c r="D3590" s="57" t="s">
        <v>6404</v>
      </c>
      <c r="E3590" s="57" t="s">
        <v>6615</v>
      </c>
      <c r="F3590" s="89">
        <v>128.4985046386719</v>
      </c>
      <c r="G3590" s="8">
        <v>29.630256652832031</v>
      </c>
      <c r="H3590" s="8">
        <v>39.633899688720703</v>
      </c>
      <c r="I3590" s="8">
        <v>48.273662567138672</v>
      </c>
      <c r="J3590" s="8">
        <v>44.824550628662109</v>
      </c>
      <c r="K3590" s="8">
        <v>49.793113708496087</v>
      </c>
      <c r="L3590" s="8">
        <v>42.984024047851563</v>
      </c>
      <c r="M3590" s="8">
        <v>46.437210083007813</v>
      </c>
      <c r="N3590" s="8">
        <v>46.717315673828132</v>
      </c>
      <c r="O3590" s="8">
        <v>71.883216857910156</v>
      </c>
      <c r="P3590" s="8">
        <v>87.374908447265625</v>
      </c>
      <c r="Q3590" s="8">
        <v>161.01188659667969</v>
      </c>
      <c r="R3590" s="8">
        <v>180.27159118652341</v>
      </c>
      <c r="S3590" s="8">
        <v>230.73796081542969</v>
      </c>
      <c r="T3590" s="8">
        <v>288.95828247070313</v>
      </c>
      <c r="U3590" s="8">
        <v>361.0406494140625</v>
      </c>
      <c r="V3590" s="8">
        <v>452.69439697265631</v>
      </c>
      <c r="W3590" s="8">
        <v>544.11956787109375</v>
      </c>
      <c r="X3590" s="8">
        <v>578.11444091796875</v>
      </c>
      <c r="Y3590" s="84">
        <v>109.87095642089839</v>
      </c>
      <c r="Z3590" s="8">
        <v>41.952972412109382</v>
      </c>
      <c r="AA3590" s="8">
        <v>32.702304840087891</v>
      </c>
      <c r="AB3590" s="8">
        <v>47.812091827392578</v>
      </c>
      <c r="AC3590" s="8">
        <v>45.492607116699219</v>
      </c>
      <c r="AD3590" s="8">
        <v>60.205699920654297</v>
      </c>
      <c r="AE3590" s="8">
        <v>55.706573486328132</v>
      </c>
      <c r="AF3590" s="8">
        <v>71.050796508789063</v>
      </c>
      <c r="AG3590" s="8">
        <v>80.736839294433594</v>
      </c>
      <c r="AH3590" s="8">
        <v>120.0190353393555</v>
      </c>
      <c r="AI3590" s="8">
        <v>159.33067321777341</v>
      </c>
      <c r="AJ3590" s="8">
        <v>185.94252014160159</v>
      </c>
      <c r="AK3590" s="8">
        <v>231.74891662597659</v>
      </c>
      <c r="AL3590" s="8">
        <v>222.4465026855469</v>
      </c>
      <c r="AM3590" s="8">
        <v>271.77008056640631</v>
      </c>
      <c r="AN3590" s="8">
        <v>338.08676147460938</v>
      </c>
      <c r="AO3590" s="8">
        <v>374.85015869140631</v>
      </c>
      <c r="AP3590" s="8">
        <v>444.4058837890625</v>
      </c>
      <c r="AQ3590" s="8">
        <v>493.20040893554688</v>
      </c>
    </row>
    <row r="3591" spans="1:43" x14ac:dyDescent="0.3">
      <c r="A3591" s="3" t="s">
        <v>2722</v>
      </c>
      <c r="B3591" s="1" t="s">
        <v>9490</v>
      </c>
      <c r="C3591" s="57" t="s">
        <v>6367</v>
      </c>
      <c r="D3591" s="57" t="s">
        <v>6404</v>
      </c>
      <c r="E3591" s="57" t="s">
        <v>6620</v>
      </c>
      <c r="F3591" s="89">
        <v>119.7377090454102</v>
      </c>
      <c r="G3591" s="8">
        <v>28.836837768554691</v>
      </c>
      <c r="H3591" s="8">
        <v>32.882755279541023</v>
      </c>
      <c r="I3591" s="8">
        <v>52.955669403076172</v>
      </c>
      <c r="J3591" s="8">
        <v>41.996299743652337</v>
      </c>
      <c r="K3591" s="8">
        <v>27.856307983398441</v>
      </c>
      <c r="L3591" s="8">
        <v>36.957019805908203</v>
      </c>
      <c r="M3591" s="8">
        <v>51.17852783203125</v>
      </c>
      <c r="N3591" s="8">
        <v>56.254474639892578</v>
      </c>
      <c r="O3591" s="8">
        <v>56.850242614746087</v>
      </c>
      <c r="P3591" s="8">
        <v>87.619552612304688</v>
      </c>
      <c r="Q3591" s="8">
        <v>121.0103225708008</v>
      </c>
      <c r="R3591" s="8">
        <v>152.1998291015625</v>
      </c>
      <c r="S3591" s="8">
        <v>206.5877685546875</v>
      </c>
      <c r="T3591" s="8">
        <v>268.90060424804688</v>
      </c>
      <c r="U3591" s="8">
        <v>322.50958251953131</v>
      </c>
      <c r="V3591" s="8">
        <v>400.12149047851563</v>
      </c>
      <c r="W3591" s="8">
        <v>467.002685546875</v>
      </c>
      <c r="X3591" s="8">
        <v>533.60113525390625</v>
      </c>
      <c r="Y3591" s="84">
        <v>109.13885498046881</v>
      </c>
      <c r="Z3591" s="8">
        <v>18.2465934753418</v>
      </c>
      <c r="AA3591" s="8">
        <v>16.196840286254879</v>
      </c>
      <c r="AB3591" s="8">
        <v>31.253732681274411</v>
      </c>
      <c r="AC3591" s="8">
        <v>42.367626190185547</v>
      </c>
      <c r="AD3591" s="8">
        <v>48.039028167724609</v>
      </c>
      <c r="AE3591" s="8">
        <v>72.116127014160156</v>
      </c>
      <c r="AF3591" s="8">
        <v>76.226844787597656</v>
      </c>
      <c r="AG3591" s="8">
        <v>71.706405639648438</v>
      </c>
      <c r="AH3591" s="8">
        <v>83.773712158203125</v>
      </c>
      <c r="AI3591" s="8">
        <v>139.4107666015625</v>
      </c>
      <c r="AJ3591" s="8">
        <v>159.631591796875</v>
      </c>
      <c r="AK3591" s="8">
        <v>174.6007995605469</v>
      </c>
      <c r="AL3591" s="8">
        <v>207.47389221191409</v>
      </c>
      <c r="AM3591" s="8">
        <v>229.59349060058591</v>
      </c>
      <c r="AN3591" s="8">
        <v>288.597412109375</v>
      </c>
      <c r="AO3591" s="8">
        <v>351.49209594726563</v>
      </c>
      <c r="AP3591" s="8">
        <v>404.73007202148438</v>
      </c>
      <c r="AQ3591" s="8">
        <v>425.39212036132813</v>
      </c>
    </row>
    <row r="3592" spans="1:43" x14ac:dyDescent="0.3">
      <c r="A3592" s="3" t="s">
        <v>2721</v>
      </c>
      <c r="B3592" s="1" t="s">
        <v>9489</v>
      </c>
      <c r="C3592" s="57" t="s">
        <v>6367</v>
      </c>
      <c r="D3592" s="57" t="s">
        <v>6404</v>
      </c>
      <c r="E3592" s="57" t="s">
        <v>6620</v>
      </c>
      <c r="F3592" s="89">
        <v>131.13484191894531</v>
      </c>
      <c r="G3592" s="8">
        <v>40.637546539306641</v>
      </c>
      <c r="H3592" s="8">
        <v>42.906856536865227</v>
      </c>
      <c r="I3592" s="8">
        <v>51.673683166503913</v>
      </c>
      <c r="J3592" s="8">
        <v>44.693477630615227</v>
      </c>
      <c r="K3592" s="8">
        <v>34.127254486083977</v>
      </c>
      <c r="L3592" s="8">
        <v>47.026393890380859</v>
      </c>
      <c r="M3592" s="8">
        <v>45.416049957275391</v>
      </c>
      <c r="N3592" s="8">
        <v>63.559661865234382</v>
      </c>
      <c r="O3592" s="8">
        <v>73.969551086425781</v>
      </c>
      <c r="P3592" s="8">
        <v>104.8002853393555</v>
      </c>
      <c r="Q3592" s="8">
        <v>137.04554748535159</v>
      </c>
      <c r="R3592" s="8">
        <v>191.07066345214841</v>
      </c>
      <c r="S3592" s="8">
        <v>242.4260559082031</v>
      </c>
      <c r="T3592" s="8">
        <v>305.65109252929688</v>
      </c>
      <c r="U3592" s="8">
        <v>383.18685913085938</v>
      </c>
      <c r="V3592" s="8">
        <v>452.1875</v>
      </c>
      <c r="W3592" s="8">
        <v>482.48394775390631</v>
      </c>
      <c r="X3592" s="8">
        <v>533.66339111328125</v>
      </c>
      <c r="Y3592" s="84">
        <v>118.3106384277344</v>
      </c>
      <c r="Z3592" s="8">
        <v>24.77878570556641</v>
      </c>
      <c r="AA3592" s="8">
        <v>35.604248046875</v>
      </c>
      <c r="AB3592" s="8">
        <v>50.439449310302727</v>
      </c>
      <c r="AC3592" s="8">
        <v>59.531223297119141</v>
      </c>
      <c r="AD3592" s="8">
        <v>75.528305053710938</v>
      </c>
      <c r="AE3592" s="8">
        <v>79.200965881347656</v>
      </c>
      <c r="AF3592" s="8">
        <v>59.206195831298828</v>
      </c>
      <c r="AG3592" s="8">
        <v>84.240676879882813</v>
      </c>
      <c r="AH3592" s="8">
        <v>110.9999923706055</v>
      </c>
      <c r="AI3592" s="8">
        <v>170.30970764160159</v>
      </c>
      <c r="AJ3592" s="8">
        <v>185.56913757324219</v>
      </c>
      <c r="AK3592" s="8">
        <v>214.1512145996094</v>
      </c>
      <c r="AL3592" s="8">
        <v>231.18743896484381</v>
      </c>
      <c r="AM3592" s="8">
        <v>253.68879699707031</v>
      </c>
      <c r="AN3592" s="8">
        <v>310.233154296875</v>
      </c>
      <c r="AO3592" s="8">
        <v>361.02871704101563</v>
      </c>
      <c r="AP3592" s="8">
        <v>454.69363403320313</v>
      </c>
      <c r="AQ3592" s="8">
        <v>486.94644165039063</v>
      </c>
    </row>
    <row r="3593" spans="1:43" x14ac:dyDescent="0.3">
      <c r="A3593" s="3" t="s">
        <v>2720</v>
      </c>
      <c r="B3593" s="1" t="s">
        <v>9488</v>
      </c>
      <c r="C3593" s="57" t="s">
        <v>6367</v>
      </c>
      <c r="D3593" s="57" t="s">
        <v>6404</v>
      </c>
      <c r="E3593" s="57" t="s">
        <v>6618</v>
      </c>
      <c r="F3593" s="89">
        <v>122.3937683105469</v>
      </c>
      <c r="G3593" s="8">
        <v>38.903099060058587</v>
      </c>
      <c r="H3593" s="8">
        <v>44.583763122558587</v>
      </c>
      <c r="I3593" s="8">
        <v>50.671550750732422</v>
      </c>
      <c r="J3593" s="8">
        <v>46.618499755859382</v>
      </c>
      <c r="K3593" s="8">
        <v>36.644535064697273</v>
      </c>
      <c r="L3593" s="8">
        <v>37.605579376220703</v>
      </c>
      <c r="M3593" s="8">
        <v>41.834480285644531</v>
      </c>
      <c r="N3593" s="8">
        <v>54.510833740234382</v>
      </c>
      <c r="O3593" s="8">
        <v>74.815444946289063</v>
      </c>
      <c r="P3593" s="8">
        <v>100.17397308349609</v>
      </c>
      <c r="Q3593" s="8">
        <v>123.22386169433589</v>
      </c>
      <c r="R3593" s="8">
        <v>159.29783630371091</v>
      </c>
      <c r="S3593" s="8">
        <v>237.48515319824219</v>
      </c>
      <c r="T3593" s="8">
        <v>310.29031372070313</v>
      </c>
      <c r="U3593" s="8">
        <v>389.24960327148438</v>
      </c>
      <c r="V3593" s="8">
        <v>476.107666015625</v>
      </c>
      <c r="W3593" s="8">
        <v>539.59649658203125</v>
      </c>
      <c r="X3593" s="8">
        <v>594.226318359375</v>
      </c>
      <c r="Y3593" s="84">
        <v>104.00819396972661</v>
      </c>
      <c r="Z3593" s="8">
        <v>23.902999877929691</v>
      </c>
      <c r="AA3593" s="8">
        <v>28.338071823120121</v>
      </c>
      <c r="AB3593" s="8">
        <v>35.993976593017578</v>
      </c>
      <c r="AC3593" s="8">
        <v>48.205612182617188</v>
      </c>
      <c r="AD3593" s="8">
        <v>57.941562652587891</v>
      </c>
      <c r="AE3593" s="8">
        <v>63.240425109863281</v>
      </c>
      <c r="AF3593" s="8">
        <v>69.785263061523438</v>
      </c>
      <c r="AG3593" s="8">
        <v>72.219795227050781</v>
      </c>
      <c r="AH3593" s="8">
        <v>104.47927093505859</v>
      </c>
      <c r="AI3593" s="8">
        <v>140.01005554199219</v>
      </c>
      <c r="AJ3593" s="8">
        <v>179.60017395019531</v>
      </c>
      <c r="AK3593" s="8">
        <v>198.4367980957031</v>
      </c>
      <c r="AL3593" s="8">
        <v>224.76826477050781</v>
      </c>
      <c r="AM3593" s="8">
        <v>267.22134399414063</v>
      </c>
      <c r="AN3593" s="8">
        <v>325.1943359375</v>
      </c>
      <c r="AO3593" s="8">
        <v>385.88079833984381</v>
      </c>
      <c r="AP3593" s="8">
        <v>459.128662109375</v>
      </c>
      <c r="AQ3593" s="8">
        <v>539.33392333984375</v>
      </c>
    </row>
    <row r="3594" spans="1:43" x14ac:dyDescent="0.3">
      <c r="A3594" s="3" t="s">
        <v>2719</v>
      </c>
      <c r="B3594" s="1" t="s">
        <v>9487</v>
      </c>
      <c r="C3594" s="57" t="s">
        <v>6367</v>
      </c>
      <c r="D3594" s="57" t="s">
        <v>6404</v>
      </c>
      <c r="E3594" s="57" t="s">
        <v>6618</v>
      </c>
      <c r="F3594" s="89">
        <v>117.67584228515631</v>
      </c>
      <c r="G3594" s="8">
        <v>40.352737426757813</v>
      </c>
      <c r="H3594" s="8">
        <v>34.664505004882813</v>
      </c>
      <c r="I3594" s="8">
        <v>48.327541351318359</v>
      </c>
      <c r="J3594" s="8">
        <v>32.289985656738281</v>
      </c>
      <c r="K3594" s="8">
        <v>31.82797813415527</v>
      </c>
      <c r="L3594" s="8">
        <v>44.018745422363281</v>
      </c>
      <c r="M3594" s="8">
        <v>45.402870178222663</v>
      </c>
      <c r="N3594" s="8">
        <v>58.527786254882813</v>
      </c>
      <c r="O3594" s="8">
        <v>67.223556518554688</v>
      </c>
      <c r="P3594" s="8">
        <v>95.255653381347656</v>
      </c>
      <c r="Q3594" s="8">
        <v>121.3559112548828</v>
      </c>
      <c r="R3594" s="8">
        <v>168.4555358886719</v>
      </c>
      <c r="S3594" s="8">
        <v>223.59580993652341</v>
      </c>
      <c r="T3594" s="8">
        <v>285.88803100585938</v>
      </c>
      <c r="U3594" s="8">
        <v>356.833984375</v>
      </c>
      <c r="V3594" s="8">
        <v>422.23260498046881</v>
      </c>
      <c r="W3594" s="8">
        <v>519.22479248046875</v>
      </c>
      <c r="X3594" s="8">
        <v>626.42474365234375</v>
      </c>
      <c r="Y3594" s="84">
        <v>102.96681976318359</v>
      </c>
      <c r="Z3594" s="8">
        <v>32.517402648925781</v>
      </c>
      <c r="AA3594" s="8">
        <v>23.319198608398441</v>
      </c>
      <c r="AB3594" s="8">
        <v>27.52216911315918</v>
      </c>
      <c r="AC3594" s="8">
        <v>38.183303833007813</v>
      </c>
      <c r="AD3594" s="8">
        <v>47.14678955078125</v>
      </c>
      <c r="AE3594" s="8">
        <v>53.637561798095703</v>
      </c>
      <c r="AF3594" s="8">
        <v>56.669685363769531</v>
      </c>
      <c r="AG3594" s="8">
        <v>82.842742919921875</v>
      </c>
      <c r="AH3594" s="8">
        <v>89.830978393554688</v>
      </c>
      <c r="AI3594" s="8">
        <v>122.1200790405273</v>
      </c>
      <c r="AJ3594" s="8">
        <v>163.83351135253909</v>
      </c>
      <c r="AK3594" s="8">
        <v>185.4554748535156</v>
      </c>
      <c r="AL3594" s="8">
        <v>227.789306640625</v>
      </c>
      <c r="AM3594" s="8">
        <v>265.2188720703125</v>
      </c>
      <c r="AN3594" s="8">
        <v>287.39865112304688</v>
      </c>
      <c r="AO3594" s="8">
        <v>367.32925415039063</v>
      </c>
      <c r="AP3594" s="8">
        <v>448.42776489257813</v>
      </c>
      <c r="AQ3594" s="8">
        <v>514.9156494140625</v>
      </c>
    </row>
    <row r="3595" spans="1:43" x14ac:dyDescent="0.3">
      <c r="A3595" s="3" t="s">
        <v>2718</v>
      </c>
      <c r="B3595" s="1" t="s">
        <v>9486</v>
      </c>
      <c r="C3595" s="57" t="s">
        <v>6367</v>
      </c>
      <c r="D3595" s="57" t="s">
        <v>6404</v>
      </c>
      <c r="E3595" s="57" t="s">
        <v>6618</v>
      </c>
      <c r="F3595" s="89">
        <v>137.8848876953125</v>
      </c>
      <c r="G3595" s="8">
        <v>56.156532287597663</v>
      </c>
      <c r="H3595" s="8">
        <v>54.718479156494141</v>
      </c>
      <c r="I3595" s="8">
        <v>52.481906890869141</v>
      </c>
      <c r="J3595" s="8">
        <v>62.996772766113281</v>
      </c>
      <c r="K3595" s="8">
        <v>48.969783782958977</v>
      </c>
      <c r="L3595" s="8">
        <v>60.190719604492188</v>
      </c>
      <c r="M3595" s="8">
        <v>66.253242492675781</v>
      </c>
      <c r="N3595" s="8">
        <v>62.85321044921875</v>
      </c>
      <c r="O3595" s="8">
        <v>90.635047912597656</v>
      </c>
      <c r="P3595" s="8">
        <v>121.55877685546881</v>
      </c>
      <c r="Q3595" s="8">
        <v>150.3605041503906</v>
      </c>
      <c r="R3595" s="8">
        <v>189.7015075683594</v>
      </c>
      <c r="S3595" s="8">
        <v>228.88121032714841</v>
      </c>
      <c r="T3595" s="8">
        <v>299.62179565429688</v>
      </c>
      <c r="U3595" s="8">
        <v>378.808349609375</v>
      </c>
      <c r="V3595" s="8">
        <v>477.26211547851563</v>
      </c>
      <c r="W3595" s="8">
        <v>552.9437255859375</v>
      </c>
      <c r="X3595" s="8">
        <v>592.0115966796875</v>
      </c>
      <c r="Y3595" s="84">
        <v>120.0701446533203</v>
      </c>
      <c r="Z3595" s="8">
        <v>31.377031326293949</v>
      </c>
      <c r="AA3595" s="8">
        <v>48.611763000488281</v>
      </c>
      <c r="AB3595" s="8">
        <v>49.723907470703132</v>
      </c>
      <c r="AC3595" s="8">
        <v>58.599014282226563</v>
      </c>
      <c r="AD3595" s="8">
        <v>62.069816589355469</v>
      </c>
      <c r="AE3595" s="8">
        <v>62.068264007568359</v>
      </c>
      <c r="AF3595" s="8">
        <v>76.621017456054688</v>
      </c>
      <c r="AG3595" s="8">
        <v>90.758293151855469</v>
      </c>
      <c r="AH3595" s="8">
        <v>129.51361083984381</v>
      </c>
      <c r="AI3595" s="8">
        <v>162.60523986816409</v>
      </c>
      <c r="AJ3595" s="8">
        <v>179.90110778808591</v>
      </c>
      <c r="AK3595" s="8">
        <v>236.8396911621094</v>
      </c>
      <c r="AL3595" s="8">
        <v>254.68110656738281</v>
      </c>
      <c r="AM3595" s="8">
        <v>282.00906372070313</v>
      </c>
      <c r="AN3595" s="8">
        <v>367.42221069335938</v>
      </c>
      <c r="AO3595" s="8">
        <v>340.84494018554688</v>
      </c>
      <c r="AP3595" s="8">
        <v>459.88873291015631</v>
      </c>
      <c r="AQ3595" s="8">
        <v>478.907958984375</v>
      </c>
    </row>
    <row r="3596" spans="1:43" x14ac:dyDescent="0.3">
      <c r="A3596" s="3" t="s">
        <v>2717</v>
      </c>
      <c r="B3596" s="1" t="s">
        <v>9485</v>
      </c>
      <c r="C3596" s="57" t="s">
        <v>6367</v>
      </c>
      <c r="D3596" s="57" t="s">
        <v>6404</v>
      </c>
      <c r="E3596" s="57" t="s">
        <v>6530</v>
      </c>
      <c r="F3596" s="89">
        <v>138.13276672363281</v>
      </c>
      <c r="G3596" s="8">
        <v>55.747005462646477</v>
      </c>
      <c r="H3596" s="8">
        <v>39.466068267822273</v>
      </c>
      <c r="I3596" s="8">
        <v>72.267204284667969</v>
      </c>
      <c r="J3596" s="8">
        <v>62.935409545898438</v>
      </c>
      <c r="K3596" s="8">
        <v>43.715755462646477</v>
      </c>
      <c r="L3596" s="8">
        <v>60.251083374023438</v>
      </c>
      <c r="M3596" s="8">
        <v>72.513801574707031</v>
      </c>
      <c r="N3596" s="8">
        <v>79.885658264160156</v>
      </c>
      <c r="O3596" s="8">
        <v>88.171524047851563</v>
      </c>
      <c r="P3596" s="8">
        <v>113.9088516235352</v>
      </c>
      <c r="Q3596" s="8">
        <v>162.2518310546875</v>
      </c>
      <c r="R3596" s="8">
        <v>208.04425048828131</v>
      </c>
      <c r="S3596" s="8">
        <v>255.8056335449219</v>
      </c>
      <c r="T3596" s="8">
        <v>324.12417602539063</v>
      </c>
      <c r="U3596" s="8">
        <v>387.53567504882813</v>
      </c>
      <c r="V3596" s="8">
        <v>452.24899291992188</v>
      </c>
      <c r="W3596" s="8">
        <v>549.99407958984375</v>
      </c>
      <c r="X3596" s="8">
        <v>535.77239990234375</v>
      </c>
      <c r="Y3596" s="84">
        <v>114.1541213989258</v>
      </c>
      <c r="Z3596" s="8">
        <v>38.223903656005859</v>
      </c>
      <c r="AA3596" s="8">
        <v>49.223644256591797</v>
      </c>
      <c r="AB3596" s="8">
        <v>45.269416809082031</v>
      </c>
      <c r="AC3596" s="8">
        <v>52.768741607666023</v>
      </c>
      <c r="AD3596" s="8">
        <v>70.030647277832031</v>
      </c>
      <c r="AE3596" s="8">
        <v>78.468215942382813</v>
      </c>
      <c r="AF3596" s="8">
        <v>82.210586547851563</v>
      </c>
      <c r="AG3596" s="8">
        <v>84.517509460449219</v>
      </c>
      <c r="AH3596" s="8">
        <v>120.7719650268555</v>
      </c>
      <c r="AI3596" s="8">
        <v>174.20159912109381</v>
      </c>
      <c r="AJ3596" s="8">
        <v>209.54304504394531</v>
      </c>
      <c r="AK3596" s="8">
        <v>202.38575744628909</v>
      </c>
      <c r="AL3596" s="8">
        <v>243.6352844238281</v>
      </c>
      <c r="AM3596" s="8">
        <v>285.70404052734381</v>
      </c>
      <c r="AN3596" s="8">
        <v>316.54327392578131</v>
      </c>
      <c r="AO3596" s="8">
        <v>386.5576171875</v>
      </c>
      <c r="AP3596" s="8">
        <v>434.72573852539063</v>
      </c>
      <c r="AQ3596" s="8">
        <v>520.3021240234375</v>
      </c>
    </row>
    <row r="3597" spans="1:43" x14ac:dyDescent="0.3">
      <c r="A3597" s="3" t="s">
        <v>2716</v>
      </c>
      <c r="B3597" s="1" t="s">
        <v>9484</v>
      </c>
      <c r="C3597" s="57" t="s">
        <v>6367</v>
      </c>
      <c r="D3597" s="57" t="s">
        <v>6404</v>
      </c>
      <c r="E3597" s="57" t="s">
        <v>6613</v>
      </c>
      <c r="F3597" s="89">
        <v>136.6664123535156</v>
      </c>
      <c r="G3597" s="8">
        <v>90.726341247558594</v>
      </c>
      <c r="H3597" s="8">
        <v>55.618366241455078</v>
      </c>
      <c r="I3597" s="8">
        <v>67.244369506835938</v>
      </c>
      <c r="J3597" s="8">
        <v>62.980644226074219</v>
      </c>
      <c r="K3597" s="8">
        <v>60.673713684082031</v>
      </c>
      <c r="L3597" s="8">
        <v>53.086574554443359</v>
      </c>
      <c r="M3597" s="8">
        <v>52.570186614990227</v>
      </c>
      <c r="N3597" s="8">
        <v>61.458469390869141</v>
      </c>
      <c r="O3597" s="8">
        <v>87.500656127929688</v>
      </c>
      <c r="P3597" s="8">
        <v>128.14788818359381</v>
      </c>
      <c r="Q3597" s="8">
        <v>169.17658996582031</v>
      </c>
      <c r="R3597" s="8">
        <v>200.5777587890625</v>
      </c>
      <c r="S3597" s="8">
        <v>296.50302124023438</v>
      </c>
      <c r="T3597" s="8">
        <v>328.39044189453131</v>
      </c>
      <c r="U3597" s="8">
        <v>460.53073120117188</v>
      </c>
      <c r="V3597" s="8">
        <v>484.72247314453131</v>
      </c>
      <c r="W3597" s="8">
        <v>627.28790283203125</v>
      </c>
      <c r="X3597" s="8">
        <v>548.50482177734375</v>
      </c>
      <c r="Y3597" s="84">
        <v>122.3220138549805</v>
      </c>
      <c r="Z3597" s="8">
        <v>74.071846008300781</v>
      </c>
      <c r="AA3597" s="8">
        <v>54.596405029296882</v>
      </c>
      <c r="AB3597" s="8">
        <v>65.951240539550781</v>
      </c>
      <c r="AC3597" s="8">
        <v>67.418861389160156</v>
      </c>
      <c r="AD3597" s="8">
        <v>59.380435943603523</v>
      </c>
      <c r="AE3597" s="8">
        <v>63.233135223388672</v>
      </c>
      <c r="AF3597" s="8">
        <v>71.876983642578125</v>
      </c>
      <c r="AG3597" s="8">
        <v>108.28045654296881</v>
      </c>
      <c r="AH3597" s="8">
        <v>138.2361145019531</v>
      </c>
      <c r="AI3597" s="8">
        <v>176.39216613769531</v>
      </c>
      <c r="AJ3597" s="8">
        <v>212.63734436035159</v>
      </c>
      <c r="AK3597" s="8">
        <v>258.94564819335938</v>
      </c>
      <c r="AL3597" s="8">
        <v>300.18682861328131</v>
      </c>
      <c r="AM3597" s="8">
        <v>320.10641479492188</v>
      </c>
      <c r="AN3597" s="8">
        <v>359.72958374023438</v>
      </c>
      <c r="AO3597" s="8">
        <v>437.21286010742188</v>
      </c>
      <c r="AP3597" s="8">
        <v>474.33444213867188</v>
      </c>
      <c r="AQ3597" s="8">
        <v>495.01248168945313</v>
      </c>
    </row>
    <row r="3598" spans="1:43" x14ac:dyDescent="0.3">
      <c r="A3598" s="3" t="s">
        <v>2715</v>
      </c>
      <c r="B3598" s="1" t="s">
        <v>9483</v>
      </c>
      <c r="C3598" s="57" t="s">
        <v>6367</v>
      </c>
      <c r="D3598" s="57" t="s">
        <v>6404</v>
      </c>
      <c r="E3598" s="57" t="s">
        <v>6613</v>
      </c>
      <c r="F3598" s="89">
        <v>132.90478515625</v>
      </c>
      <c r="G3598" s="8">
        <v>69.147476196289063</v>
      </c>
      <c r="H3598" s="8">
        <v>52.165382385253913</v>
      </c>
      <c r="I3598" s="8">
        <v>70.749771118164063</v>
      </c>
      <c r="J3598" s="8">
        <v>57.982772827148438</v>
      </c>
      <c r="K3598" s="8">
        <v>35.639835357666023</v>
      </c>
      <c r="L3598" s="8">
        <v>38.042266845703132</v>
      </c>
      <c r="M3598" s="8">
        <v>41.995918273925781</v>
      </c>
      <c r="N3598" s="8">
        <v>57.401844024658203</v>
      </c>
      <c r="O3598" s="8">
        <v>83.960708618164063</v>
      </c>
      <c r="P3598" s="8">
        <v>117.8786315917969</v>
      </c>
      <c r="Q3598" s="8">
        <v>174.2326965332031</v>
      </c>
      <c r="R3598" s="8">
        <v>234.86781311035159</v>
      </c>
      <c r="S3598" s="8">
        <v>293.427978515625</v>
      </c>
      <c r="T3598" s="8">
        <v>407.48565673828131</v>
      </c>
      <c r="U3598" s="8">
        <v>424.23992919921881</v>
      </c>
      <c r="V3598" s="8">
        <v>523.98358154296875</v>
      </c>
      <c r="W3598" s="8">
        <v>635.832763671875</v>
      </c>
      <c r="X3598" s="8">
        <v>619.89495849609375</v>
      </c>
      <c r="Y3598" s="84">
        <v>114.9607849121094</v>
      </c>
      <c r="Z3598" s="8">
        <v>62.669502258300781</v>
      </c>
      <c r="AA3598" s="8">
        <v>42.204612731933587</v>
      </c>
      <c r="AB3598" s="8">
        <v>57.529148101806641</v>
      </c>
      <c r="AC3598" s="8">
        <v>55.926303863525391</v>
      </c>
      <c r="AD3598" s="8">
        <v>48.091030120849609</v>
      </c>
      <c r="AE3598" s="8">
        <v>57.196872711181641</v>
      </c>
      <c r="AF3598" s="8">
        <v>73.928657531738281</v>
      </c>
      <c r="AG3598" s="8">
        <v>92.722732543945313</v>
      </c>
      <c r="AH3598" s="8">
        <v>140.10609436035159</v>
      </c>
      <c r="AI3598" s="8">
        <v>174.5510559082031</v>
      </c>
      <c r="AJ3598" s="8">
        <v>227.11256408691409</v>
      </c>
      <c r="AK3598" s="8">
        <v>261.89797973632813</v>
      </c>
      <c r="AL3598" s="8">
        <v>306.93069458007813</v>
      </c>
      <c r="AM3598" s="8">
        <v>330.70059204101563</v>
      </c>
      <c r="AN3598" s="8">
        <v>439.88247680664063</v>
      </c>
      <c r="AO3598" s="8">
        <v>446.75369262695313</v>
      </c>
      <c r="AP3598" s="8">
        <v>645.52801513671875</v>
      </c>
      <c r="AQ3598" s="8">
        <v>546.67767333984375</v>
      </c>
    </row>
    <row r="3599" spans="1:43" x14ac:dyDescent="0.3">
      <c r="A3599" s="3" t="s">
        <v>2714</v>
      </c>
      <c r="B3599" s="1" t="s">
        <v>9482</v>
      </c>
      <c r="C3599" s="57" t="s">
        <v>6367</v>
      </c>
      <c r="D3599" s="57" t="s">
        <v>6404</v>
      </c>
      <c r="E3599" s="57" t="s">
        <v>6620</v>
      </c>
      <c r="F3599" s="89">
        <v>124.96485900878911</v>
      </c>
      <c r="G3599" s="8">
        <v>32.26190185546875</v>
      </c>
      <c r="H3599" s="8">
        <v>42.758052825927727</v>
      </c>
      <c r="I3599" s="8">
        <v>46.09368896484375</v>
      </c>
      <c r="J3599" s="8">
        <v>38.61956787109375</v>
      </c>
      <c r="K3599" s="8">
        <v>46.343963623046882</v>
      </c>
      <c r="L3599" s="8">
        <v>49.360206604003913</v>
      </c>
      <c r="M3599" s="8">
        <v>57.167388916015632</v>
      </c>
      <c r="N3599" s="8">
        <v>60.920852661132813</v>
      </c>
      <c r="O3599" s="8">
        <v>67.70770263671875</v>
      </c>
      <c r="P3599" s="8">
        <v>97.492530822753906</v>
      </c>
      <c r="Q3599" s="8">
        <v>138.51930236816409</v>
      </c>
      <c r="R3599" s="8">
        <v>196.28660583496091</v>
      </c>
      <c r="S3599" s="8">
        <v>234.35595703125</v>
      </c>
      <c r="T3599" s="8">
        <v>295.29080200195313</v>
      </c>
      <c r="U3599" s="8">
        <v>349.38058471679688</v>
      </c>
      <c r="V3599" s="8">
        <v>419.04415893554688</v>
      </c>
      <c r="W3599" s="8">
        <v>491.69619750976563</v>
      </c>
      <c r="X3599" s="8">
        <v>599.4869384765625</v>
      </c>
      <c r="Y3599" s="84">
        <v>103.8616485595703</v>
      </c>
      <c r="Z3599" s="8">
        <v>20.951021194458011</v>
      </c>
      <c r="AA3599" s="8">
        <v>23.235519409179691</v>
      </c>
      <c r="AB3599" s="8">
        <v>41.154743194580078</v>
      </c>
      <c r="AC3599" s="8">
        <v>51.176658630371087</v>
      </c>
      <c r="AD3599" s="8">
        <v>54.231601715087891</v>
      </c>
      <c r="AE3599" s="8">
        <v>46.786334991455078</v>
      </c>
      <c r="AF3599" s="8">
        <v>76.979385375976563</v>
      </c>
      <c r="AG3599" s="8">
        <v>94.858871459960938</v>
      </c>
      <c r="AH3599" s="8">
        <v>104.9011535644531</v>
      </c>
      <c r="AI3599" s="8">
        <v>149.77020263671881</v>
      </c>
      <c r="AJ3599" s="8">
        <v>195.5758361816406</v>
      </c>
      <c r="AK3599" s="8">
        <v>225.6807861328125</v>
      </c>
      <c r="AL3599" s="8">
        <v>224.72221374511719</v>
      </c>
      <c r="AM3599" s="8">
        <v>269.1221923828125</v>
      </c>
      <c r="AN3599" s="8">
        <v>322.90243530273438</v>
      </c>
      <c r="AO3599" s="8">
        <v>341.20343017578131</v>
      </c>
      <c r="AP3599" s="8">
        <v>484.56964111328131</v>
      </c>
      <c r="AQ3599" s="8">
        <v>576.40802001953125</v>
      </c>
    </row>
    <row r="3600" spans="1:43" x14ac:dyDescent="0.3">
      <c r="A3600" s="3" t="s">
        <v>2713</v>
      </c>
      <c r="B3600" s="1" t="s">
        <v>9481</v>
      </c>
      <c r="C3600" s="57" t="s">
        <v>6367</v>
      </c>
      <c r="D3600" s="57" t="s">
        <v>6404</v>
      </c>
      <c r="E3600" s="57" t="s">
        <v>6617</v>
      </c>
      <c r="F3600" s="89">
        <v>129.3092346191406</v>
      </c>
      <c r="G3600" s="8">
        <v>33.030811309814453</v>
      </c>
      <c r="H3600" s="8">
        <v>29.017416000366211</v>
      </c>
      <c r="I3600" s="8">
        <v>47.859531402587891</v>
      </c>
      <c r="J3600" s="8">
        <v>45.037464141845703</v>
      </c>
      <c r="K3600" s="8">
        <v>54.862579345703132</v>
      </c>
      <c r="L3600" s="8">
        <v>48.065750122070313</v>
      </c>
      <c r="M3600" s="8">
        <v>53.309211730957031</v>
      </c>
      <c r="N3600" s="8">
        <v>64.26678466796875</v>
      </c>
      <c r="O3600" s="8">
        <v>90.586822509765625</v>
      </c>
      <c r="P3600" s="8">
        <v>117.44056701660161</v>
      </c>
      <c r="Q3600" s="8">
        <v>154.3104553222656</v>
      </c>
      <c r="R3600" s="8">
        <v>215.60467529296881</v>
      </c>
      <c r="S3600" s="8">
        <v>234.8341369628906</v>
      </c>
      <c r="T3600" s="8">
        <v>318.76132202148438</v>
      </c>
      <c r="U3600" s="8">
        <v>391.11468505859381</v>
      </c>
      <c r="V3600" s="8">
        <v>453.37130737304688</v>
      </c>
      <c r="W3600" s="8">
        <v>518.68109130859375</v>
      </c>
      <c r="X3600" s="8">
        <v>528.78924560546875</v>
      </c>
      <c r="Y3600" s="84">
        <v>115.9069900512695</v>
      </c>
      <c r="Z3600" s="8">
        <v>27.6157112121582</v>
      </c>
      <c r="AA3600" s="8">
        <v>37.908397674560547</v>
      </c>
      <c r="AB3600" s="8">
        <v>37.038169860839837</v>
      </c>
      <c r="AC3600" s="8">
        <v>57.31768798828125</v>
      </c>
      <c r="AD3600" s="8">
        <v>67.107276916503906</v>
      </c>
      <c r="AE3600" s="8">
        <v>74.822532653808594</v>
      </c>
      <c r="AF3600" s="8">
        <v>65.718246459960938</v>
      </c>
      <c r="AG3600" s="8">
        <v>97.015464782714844</v>
      </c>
      <c r="AH3600" s="8">
        <v>124.0073623657227</v>
      </c>
      <c r="AI3600" s="8">
        <v>155.04338073730469</v>
      </c>
      <c r="AJ3600" s="8">
        <v>193.2562255859375</v>
      </c>
      <c r="AK3600" s="8">
        <v>226.17033386230469</v>
      </c>
      <c r="AL3600" s="8">
        <v>226.33345031738281</v>
      </c>
      <c r="AM3600" s="8">
        <v>283.8946533203125</v>
      </c>
      <c r="AN3600" s="8">
        <v>301.25433349609381</v>
      </c>
      <c r="AO3600" s="8">
        <v>367.62139892578131</v>
      </c>
      <c r="AP3600" s="8">
        <v>481.28475952148438</v>
      </c>
      <c r="AQ3600" s="8">
        <v>512.9454345703125</v>
      </c>
    </row>
    <row r="3601" spans="1:43" x14ac:dyDescent="0.3">
      <c r="A3601" s="3" t="s">
        <v>2712</v>
      </c>
      <c r="B3601" s="1" t="s">
        <v>9480</v>
      </c>
      <c r="C3601" s="57" t="s">
        <v>6367</v>
      </c>
      <c r="D3601" s="57" t="s">
        <v>6404</v>
      </c>
      <c r="E3601" s="57" t="s">
        <v>6540</v>
      </c>
      <c r="F3601" s="89">
        <v>128.52587890625</v>
      </c>
      <c r="G3601" s="8">
        <v>16.797183990478519</v>
      </c>
      <c r="H3601" s="8">
        <v>39.125343322753913</v>
      </c>
      <c r="I3601" s="8">
        <v>45.020854949951172</v>
      </c>
      <c r="J3601" s="8">
        <v>30.873294830322269</v>
      </c>
      <c r="K3601" s="8">
        <v>29.605964660644531</v>
      </c>
      <c r="L3601" s="8">
        <v>32.859100341796882</v>
      </c>
      <c r="M3601" s="8">
        <v>43.705982208251953</v>
      </c>
      <c r="N3601" s="8">
        <v>49.673397064208977</v>
      </c>
      <c r="O3601" s="8">
        <v>74.843620300292969</v>
      </c>
      <c r="P3601" s="8">
        <v>108.1863708496094</v>
      </c>
      <c r="Q3601" s="8">
        <v>138.43255615234381</v>
      </c>
      <c r="R3601" s="8">
        <v>182.69911193847659</v>
      </c>
      <c r="S3601" s="8">
        <v>245.10174560546881</v>
      </c>
      <c r="T3601" s="8">
        <v>296.8199462890625</v>
      </c>
      <c r="U3601" s="8">
        <v>392.02825927734381</v>
      </c>
      <c r="V3601" s="8">
        <v>442.066162109375</v>
      </c>
      <c r="W3601" s="8">
        <v>502.91445922851563</v>
      </c>
      <c r="X3601" s="8">
        <v>540.10333251953125</v>
      </c>
      <c r="Y3601" s="84">
        <v>103.7378463745117</v>
      </c>
      <c r="Z3601" s="8">
        <v>18.297416687011719</v>
      </c>
      <c r="AA3601" s="8">
        <v>20.416879653930661</v>
      </c>
      <c r="AB3601" s="8">
        <v>31.573678970336911</v>
      </c>
      <c r="AC3601" s="8">
        <v>44.133781433105469</v>
      </c>
      <c r="AD3601" s="8">
        <v>41.584983825683587</v>
      </c>
      <c r="AE3601" s="8">
        <v>47.162425994873047</v>
      </c>
      <c r="AF3601" s="8">
        <v>63.948463439941413</v>
      </c>
      <c r="AG3601" s="8">
        <v>77.848983764648438</v>
      </c>
      <c r="AH3601" s="8">
        <v>100.9581604003906</v>
      </c>
      <c r="AI3601" s="8">
        <v>145.27204895019531</v>
      </c>
      <c r="AJ3601" s="8">
        <v>175.70509338378909</v>
      </c>
      <c r="AK3601" s="8">
        <v>199.44110107421881</v>
      </c>
      <c r="AL3601" s="8">
        <v>234.4291076660156</v>
      </c>
      <c r="AM3601" s="8">
        <v>272.28964233398438</v>
      </c>
      <c r="AN3601" s="8">
        <v>313.70538330078131</v>
      </c>
      <c r="AO3601" s="8">
        <v>371.81076049804688</v>
      </c>
      <c r="AP3601" s="8">
        <v>428.61752319335938</v>
      </c>
      <c r="AQ3601" s="8">
        <v>501.6121826171875</v>
      </c>
    </row>
    <row r="3602" spans="1:43" x14ac:dyDescent="0.3">
      <c r="A3602" s="3" t="s">
        <v>2711</v>
      </c>
      <c r="B3602" s="1" t="s">
        <v>9479</v>
      </c>
      <c r="C3602" s="57" t="s">
        <v>6367</v>
      </c>
      <c r="D3602" s="57" t="s">
        <v>6404</v>
      </c>
      <c r="E3602" s="57" t="s">
        <v>6617</v>
      </c>
      <c r="F3602" s="89">
        <v>135.9082946777344</v>
      </c>
      <c r="G3602" s="8">
        <v>32.455013275146477</v>
      </c>
      <c r="H3602" s="8">
        <v>33.805244445800781</v>
      </c>
      <c r="I3602" s="8">
        <v>57.185379028320313</v>
      </c>
      <c r="J3602" s="8">
        <v>42.707901000976563</v>
      </c>
      <c r="K3602" s="8">
        <v>38.083362579345703</v>
      </c>
      <c r="L3602" s="8">
        <v>41.693264007568359</v>
      </c>
      <c r="M3602" s="8">
        <v>45.986652374267578</v>
      </c>
      <c r="N3602" s="8">
        <v>46.022987365722663</v>
      </c>
      <c r="O3602" s="8">
        <v>69.8165283203125</v>
      </c>
      <c r="P3602" s="8">
        <v>104.1362762451172</v>
      </c>
      <c r="Q3602" s="8">
        <v>128.3026123046875</v>
      </c>
      <c r="R3602" s="8">
        <v>187.8571472167969</v>
      </c>
      <c r="S3602" s="8">
        <v>232.93095397949219</v>
      </c>
      <c r="T3602" s="8">
        <v>328.68466186523438</v>
      </c>
      <c r="U3602" s="8">
        <v>368.52859497070313</v>
      </c>
      <c r="V3602" s="8">
        <v>449.630859375</v>
      </c>
      <c r="W3602" s="8">
        <v>568.1278076171875</v>
      </c>
      <c r="X3602" s="8">
        <v>563.835205078125</v>
      </c>
      <c r="Y3602" s="84">
        <v>110.17629241943359</v>
      </c>
      <c r="Z3602" s="8">
        <v>44.327690124511719</v>
      </c>
      <c r="AA3602" s="8">
        <v>27.898269653320309</v>
      </c>
      <c r="AB3602" s="8">
        <v>40.613063812255859</v>
      </c>
      <c r="AC3602" s="8">
        <v>64.942581176757813</v>
      </c>
      <c r="AD3602" s="8">
        <v>47.392990112304688</v>
      </c>
      <c r="AE3602" s="8">
        <v>57.342155456542969</v>
      </c>
      <c r="AF3602" s="8">
        <v>77.8515625</v>
      </c>
      <c r="AG3602" s="8">
        <v>95.523078918457031</v>
      </c>
      <c r="AH3602" s="8">
        <v>109.58416748046881</v>
      </c>
      <c r="AI3602" s="8">
        <v>142.3653869628906</v>
      </c>
      <c r="AJ3602" s="8">
        <v>189.67620849609381</v>
      </c>
      <c r="AK3602" s="8">
        <v>200.15057373046881</v>
      </c>
      <c r="AL3602" s="8">
        <v>234.1905517578125</v>
      </c>
      <c r="AM3602" s="8">
        <v>260.16058349609381</v>
      </c>
      <c r="AN3602" s="8">
        <v>309.11294555664063</v>
      </c>
      <c r="AO3602" s="8">
        <v>364.81982421875</v>
      </c>
      <c r="AP3602" s="8">
        <v>447.26739501953131</v>
      </c>
      <c r="AQ3602" s="8">
        <v>537.362060546875</v>
      </c>
    </row>
    <row r="3603" spans="1:43" x14ac:dyDescent="0.3">
      <c r="A3603" s="3" t="s">
        <v>2710</v>
      </c>
      <c r="B3603" s="1" t="s">
        <v>9478</v>
      </c>
      <c r="C3603" s="57" t="s">
        <v>6367</v>
      </c>
      <c r="D3603" s="57" t="s">
        <v>6404</v>
      </c>
      <c r="E3603" s="57" t="s">
        <v>6512</v>
      </c>
      <c r="F3603" s="89">
        <v>122.5408248901367</v>
      </c>
      <c r="G3603" s="8">
        <v>23.92765045166016</v>
      </c>
      <c r="H3603" s="8">
        <v>34.108627319335938</v>
      </c>
      <c r="I3603" s="8">
        <v>48.339824676513672</v>
      </c>
      <c r="J3603" s="8">
        <v>39.869033813476563</v>
      </c>
      <c r="K3603" s="8">
        <v>50.642436981201172</v>
      </c>
      <c r="L3603" s="8">
        <v>39.020847320556641</v>
      </c>
      <c r="M3603" s="8">
        <v>47.450630187988281</v>
      </c>
      <c r="N3603" s="8">
        <v>53.234947204589837</v>
      </c>
      <c r="O3603" s="8">
        <v>60.554401397705078</v>
      </c>
      <c r="P3603" s="8">
        <v>100.3042449951172</v>
      </c>
      <c r="Q3603" s="8">
        <v>127.52285003662109</v>
      </c>
      <c r="R3603" s="8">
        <v>153.49641418457031</v>
      </c>
      <c r="S3603" s="8">
        <v>226.70722961425781</v>
      </c>
      <c r="T3603" s="8">
        <v>282.9825439453125</v>
      </c>
      <c r="U3603" s="8">
        <v>381.10040283203131</v>
      </c>
      <c r="V3603" s="8">
        <v>433.69256591796881</v>
      </c>
      <c r="W3603" s="8">
        <v>523.637451171875</v>
      </c>
      <c r="X3603" s="8">
        <v>482.55145263671881</v>
      </c>
      <c r="Y3603" s="84">
        <v>107.1183319091797</v>
      </c>
      <c r="Z3603" s="8">
        <v>24.91678619384766</v>
      </c>
      <c r="AA3603" s="8">
        <v>23.280828475952148</v>
      </c>
      <c r="AB3603" s="8">
        <v>35.706809997558587</v>
      </c>
      <c r="AC3603" s="8">
        <v>47.649971008300781</v>
      </c>
      <c r="AD3603" s="8">
        <v>60.261341094970703</v>
      </c>
      <c r="AE3603" s="8">
        <v>55.434185028076172</v>
      </c>
      <c r="AF3603" s="8">
        <v>61.714252471923828</v>
      </c>
      <c r="AG3603" s="8">
        <v>82.881561279296875</v>
      </c>
      <c r="AH3603" s="8">
        <v>102.0972366333008</v>
      </c>
      <c r="AI3603" s="8">
        <v>141.19331359863281</v>
      </c>
      <c r="AJ3603" s="8">
        <v>175.83882141113281</v>
      </c>
      <c r="AK3603" s="8">
        <v>195.0948181152344</v>
      </c>
      <c r="AL3603" s="8">
        <v>230.7862548828125</v>
      </c>
      <c r="AM3603" s="8">
        <v>267.00082397460938</v>
      </c>
      <c r="AN3603" s="8">
        <v>312.66162109375</v>
      </c>
      <c r="AO3603" s="8">
        <v>383.08554077148438</v>
      </c>
      <c r="AP3603" s="8">
        <v>438.94393920898438</v>
      </c>
      <c r="AQ3603" s="8">
        <v>465.53256225585938</v>
      </c>
    </row>
    <row r="3604" spans="1:43" x14ac:dyDescent="0.3">
      <c r="A3604" s="3" t="s">
        <v>2709</v>
      </c>
      <c r="B3604" s="1" t="s">
        <v>9477</v>
      </c>
      <c r="C3604" s="57" t="s">
        <v>6367</v>
      </c>
      <c r="D3604" s="57" t="s">
        <v>6404</v>
      </c>
      <c r="E3604" s="57" t="s">
        <v>6512</v>
      </c>
      <c r="F3604" s="89">
        <v>143.0558166503906</v>
      </c>
      <c r="G3604" s="8">
        <v>45.569934844970703</v>
      </c>
      <c r="H3604" s="8">
        <v>48.654888153076172</v>
      </c>
      <c r="I3604" s="8">
        <v>50.913314819335938</v>
      </c>
      <c r="J3604" s="8">
        <v>35.402515411376953</v>
      </c>
      <c r="K3604" s="8">
        <v>34.017776489257813</v>
      </c>
      <c r="L3604" s="8">
        <v>53.932296752929688</v>
      </c>
      <c r="M3604" s="8">
        <v>53.466678619384773</v>
      </c>
      <c r="N3604" s="8">
        <v>70.916603088378906</v>
      </c>
      <c r="O3604" s="8">
        <v>79.6669921875</v>
      </c>
      <c r="P3604" s="8">
        <v>109.2083358764648</v>
      </c>
      <c r="Q3604" s="8">
        <v>146.145751953125</v>
      </c>
      <c r="R3604" s="8">
        <v>197.23622131347659</v>
      </c>
      <c r="S3604" s="8">
        <v>248.39678955078131</v>
      </c>
      <c r="T3604" s="8">
        <v>315.59225463867188</v>
      </c>
      <c r="U3604" s="8">
        <v>374.58389282226563</v>
      </c>
      <c r="V3604" s="8">
        <v>448.46597290039063</v>
      </c>
      <c r="W3604" s="8">
        <v>527.1375732421875</v>
      </c>
      <c r="X3604" s="8">
        <v>551.035400390625</v>
      </c>
      <c r="Y3604" s="84">
        <v>121.154426574707</v>
      </c>
      <c r="Z3604" s="8">
        <v>37.678386688232422</v>
      </c>
      <c r="AA3604" s="8">
        <v>36.054489135742188</v>
      </c>
      <c r="AB3604" s="8">
        <v>49.865196228027337</v>
      </c>
      <c r="AC3604" s="8">
        <v>50.639999389648438</v>
      </c>
      <c r="AD3604" s="8">
        <v>44.622028350830078</v>
      </c>
      <c r="AE3604" s="8">
        <v>60.093376159667969</v>
      </c>
      <c r="AF3604" s="8">
        <v>79.514198303222656</v>
      </c>
      <c r="AG3604" s="8">
        <v>94.796112060546875</v>
      </c>
      <c r="AH3604" s="8">
        <v>125.4353713989258</v>
      </c>
      <c r="AI3604" s="8">
        <v>159.45623779296881</v>
      </c>
      <c r="AJ3604" s="8">
        <v>194.21781921386719</v>
      </c>
      <c r="AK3604" s="8">
        <v>207.45433044433591</v>
      </c>
      <c r="AL3604" s="8">
        <v>239.80311584472659</v>
      </c>
      <c r="AM3604" s="8">
        <v>288.77944946289063</v>
      </c>
      <c r="AN3604" s="8">
        <v>342.3734130859375</v>
      </c>
      <c r="AO3604" s="8">
        <v>363.05426025390631</v>
      </c>
      <c r="AP3604" s="8">
        <v>434.93478393554688</v>
      </c>
      <c r="AQ3604" s="8">
        <v>490.01602172851563</v>
      </c>
    </row>
    <row r="3605" spans="1:43" x14ac:dyDescent="0.3">
      <c r="A3605" s="3" t="s">
        <v>2708</v>
      </c>
      <c r="B3605" s="1" t="s">
        <v>9476</v>
      </c>
      <c r="C3605" s="57" t="s">
        <v>6367</v>
      </c>
      <c r="D3605" s="57" t="s">
        <v>6404</v>
      </c>
      <c r="E3605" s="57" t="s">
        <v>6512</v>
      </c>
      <c r="F3605" s="89">
        <v>105.0381698608398</v>
      </c>
      <c r="G3605" s="8">
        <v>-1.218845129013062</v>
      </c>
      <c r="H3605" s="8">
        <v>13.68104457855225</v>
      </c>
      <c r="I3605" s="8">
        <v>19.325042724609379</v>
      </c>
      <c r="J3605" s="8">
        <v>28.909120559692379</v>
      </c>
      <c r="K3605" s="8">
        <v>24.100681304931641</v>
      </c>
      <c r="L3605" s="8">
        <v>44.989147186279297</v>
      </c>
      <c r="M3605" s="8">
        <v>28.597347259521481</v>
      </c>
      <c r="N3605" s="8">
        <v>48.490013122558587</v>
      </c>
      <c r="O3605" s="8">
        <v>87.053756713867188</v>
      </c>
      <c r="P3605" s="8">
        <v>81.998268127441406</v>
      </c>
      <c r="Q3605" s="8">
        <v>103.9090118408203</v>
      </c>
      <c r="R3605" s="8">
        <v>146.15910339355469</v>
      </c>
      <c r="S3605" s="8">
        <v>188.39042663574219</v>
      </c>
      <c r="T3605" s="8">
        <v>248.3130187988281</v>
      </c>
      <c r="U3605" s="8">
        <v>341.34384155273438</v>
      </c>
      <c r="V3605" s="8">
        <v>361.09307861328131</v>
      </c>
      <c r="W3605" s="8">
        <v>437.27130126953131</v>
      </c>
      <c r="X3605" s="8">
        <v>386.14596557617188</v>
      </c>
      <c r="Y3605" s="84">
        <v>94.696128845214844</v>
      </c>
      <c r="Z3605" s="8">
        <v>45.701080322265632</v>
      </c>
      <c r="AA3605" s="8">
        <v>35.761054992675781</v>
      </c>
      <c r="AB3605" s="8">
        <v>37.212398529052727</v>
      </c>
      <c r="AC3605" s="8">
        <v>24.02452278137207</v>
      </c>
      <c r="AD3605" s="8">
        <v>33.484718322753913</v>
      </c>
      <c r="AE3605" s="8">
        <v>36.949386596679688</v>
      </c>
      <c r="AF3605" s="8">
        <v>82.670967102050781</v>
      </c>
      <c r="AG3605" s="8">
        <v>57.120830535888672</v>
      </c>
      <c r="AH3605" s="8">
        <v>71.238212585449219</v>
      </c>
      <c r="AI3605" s="8">
        <v>147.05067443847659</v>
      </c>
      <c r="AJ3605" s="8">
        <v>160.34690856933591</v>
      </c>
      <c r="AK3605" s="8">
        <v>163.72442626953131</v>
      </c>
      <c r="AL3605" s="8">
        <v>200.1123962402344</v>
      </c>
      <c r="AM3605" s="8">
        <v>221.53692626953131</v>
      </c>
      <c r="AN3605" s="8">
        <v>278.73052978515631</v>
      </c>
      <c r="AO3605" s="8">
        <v>353.45928955078131</v>
      </c>
      <c r="AP3605" s="8">
        <v>376.75930786132813</v>
      </c>
      <c r="AQ3605" s="8">
        <v>497.74566650390631</v>
      </c>
    </row>
    <row r="3606" spans="1:43" x14ac:dyDescent="0.3">
      <c r="A3606" s="3" t="s">
        <v>2707</v>
      </c>
      <c r="B3606" s="1" t="s">
        <v>9475</v>
      </c>
      <c r="C3606" s="57" t="s">
        <v>6367</v>
      </c>
      <c r="D3606" s="57" t="s">
        <v>6404</v>
      </c>
      <c r="E3606" s="57" t="s">
        <v>6619</v>
      </c>
      <c r="F3606" s="89">
        <v>130.39509582519531</v>
      </c>
      <c r="G3606" s="8">
        <v>41.236087799072273</v>
      </c>
      <c r="H3606" s="8">
        <v>34.969001770019531</v>
      </c>
      <c r="I3606" s="8">
        <v>50.604137420654297</v>
      </c>
      <c r="J3606" s="8">
        <v>51.708507537841797</v>
      </c>
      <c r="K3606" s="8">
        <v>54.744316101074219</v>
      </c>
      <c r="L3606" s="8">
        <v>53.379463195800781</v>
      </c>
      <c r="M3606" s="8">
        <v>47.435977935791023</v>
      </c>
      <c r="N3606" s="8">
        <v>54.468776702880859</v>
      </c>
      <c r="O3606" s="8">
        <v>77.125846862792969</v>
      </c>
      <c r="P3606" s="8">
        <v>103.3553466796875</v>
      </c>
      <c r="Q3606" s="8">
        <v>124.49936676025391</v>
      </c>
      <c r="R3606" s="8">
        <v>163.93324279785159</v>
      </c>
      <c r="S3606" s="8">
        <v>219.41722106933591</v>
      </c>
      <c r="T3606" s="8">
        <v>290.931396484375</v>
      </c>
      <c r="U3606" s="8">
        <v>356.94296264648438</v>
      </c>
      <c r="V3606" s="8">
        <v>443.54379272460938</v>
      </c>
      <c r="W3606" s="8">
        <v>514.29827880859375</v>
      </c>
      <c r="X3606" s="8">
        <v>531.88775634765625</v>
      </c>
      <c r="Y3606" s="84">
        <v>108.8109512329102</v>
      </c>
      <c r="Z3606" s="8">
        <v>36.945274353027337</v>
      </c>
      <c r="AA3606" s="8">
        <v>30.7138557434082</v>
      </c>
      <c r="AB3606" s="8">
        <v>39.418544769287109</v>
      </c>
      <c r="AC3606" s="8">
        <v>64.926666259765625</v>
      </c>
      <c r="AD3606" s="8">
        <v>56.842350006103523</v>
      </c>
      <c r="AE3606" s="8">
        <v>52.050334930419922</v>
      </c>
      <c r="AF3606" s="8">
        <v>57.894710540771477</v>
      </c>
      <c r="AG3606" s="8">
        <v>87.887748718261719</v>
      </c>
      <c r="AH3606" s="8">
        <v>115.2900848388672</v>
      </c>
      <c r="AI3606" s="8">
        <v>143.70745849609381</v>
      </c>
      <c r="AJ3606" s="8">
        <v>170.8921203613281</v>
      </c>
      <c r="AK3606" s="8">
        <v>182.1601257324219</v>
      </c>
      <c r="AL3606" s="8">
        <v>199.24658203125</v>
      </c>
      <c r="AM3606" s="8">
        <v>250.89576721191409</v>
      </c>
      <c r="AN3606" s="8">
        <v>308.30703735351563</v>
      </c>
      <c r="AO3606" s="8">
        <v>355.28811645507813</v>
      </c>
      <c r="AP3606" s="8">
        <v>456.44168090820313</v>
      </c>
      <c r="AQ3606" s="8">
        <v>499.25845336914063</v>
      </c>
    </row>
    <row r="3607" spans="1:43" x14ac:dyDescent="0.3">
      <c r="A3607" s="3" t="s">
        <v>2706</v>
      </c>
      <c r="B3607" s="1" t="s">
        <v>9474</v>
      </c>
      <c r="C3607" s="57" t="s">
        <v>6367</v>
      </c>
      <c r="D3607" s="57" t="s">
        <v>6404</v>
      </c>
      <c r="E3607" s="57" t="s">
        <v>6613</v>
      </c>
      <c r="F3607" s="89">
        <v>143.26341247558591</v>
      </c>
      <c r="G3607" s="8">
        <v>71.653854370117188</v>
      </c>
      <c r="H3607" s="8">
        <v>61.826869964599609</v>
      </c>
      <c r="I3607" s="8">
        <v>78.357284545898438</v>
      </c>
      <c r="J3607" s="8">
        <v>77.238746643066406</v>
      </c>
      <c r="K3607" s="8">
        <v>54.996685028076172</v>
      </c>
      <c r="L3607" s="8">
        <v>64.311134338378906</v>
      </c>
      <c r="M3607" s="8">
        <v>72.773674011230469</v>
      </c>
      <c r="N3607" s="8">
        <v>82.2501220703125</v>
      </c>
      <c r="O3607" s="8">
        <v>95.578964233398438</v>
      </c>
      <c r="P3607" s="8">
        <v>137.80088806152341</v>
      </c>
      <c r="Q3607" s="8">
        <v>164.63896179199219</v>
      </c>
      <c r="R3607" s="8">
        <v>210.1600036621094</v>
      </c>
      <c r="S3607" s="8">
        <v>261.95578002929688</v>
      </c>
      <c r="T3607" s="8">
        <v>341.47824096679688</v>
      </c>
      <c r="U3607" s="8">
        <v>421.79837036132813</v>
      </c>
      <c r="V3607" s="8">
        <v>494.17266845703131</v>
      </c>
      <c r="W3607" s="8">
        <v>534.72698974609375</v>
      </c>
      <c r="X3607" s="8">
        <v>561.4312744140625</v>
      </c>
      <c r="Y3607" s="84">
        <v>120.4791946411133</v>
      </c>
      <c r="Z3607" s="8">
        <v>68.342071533203125</v>
      </c>
      <c r="AA3607" s="8">
        <v>64.455322265625</v>
      </c>
      <c r="AB3607" s="8">
        <v>64.459823608398438</v>
      </c>
      <c r="AC3607" s="8">
        <v>66.22802734375</v>
      </c>
      <c r="AD3607" s="8">
        <v>85.046485900878906</v>
      </c>
      <c r="AE3607" s="8">
        <v>77.770538330078125</v>
      </c>
      <c r="AF3607" s="8">
        <v>98.806373596191406</v>
      </c>
      <c r="AG3607" s="8">
        <v>103.81455993652339</v>
      </c>
      <c r="AH3607" s="8">
        <v>130.22528076171881</v>
      </c>
      <c r="AI3607" s="8">
        <v>195.17488098144531</v>
      </c>
      <c r="AJ3607" s="8">
        <v>223.37696838378909</v>
      </c>
      <c r="AK3607" s="8">
        <v>246.15879821777341</v>
      </c>
      <c r="AL3607" s="8">
        <v>280.73843383789063</v>
      </c>
      <c r="AM3607" s="8">
        <v>313.87460327148438</v>
      </c>
      <c r="AN3607" s="8">
        <v>340.62014770507813</v>
      </c>
      <c r="AO3607" s="8">
        <v>408.66571044921881</v>
      </c>
      <c r="AP3607" s="8">
        <v>469.72653198242188</v>
      </c>
      <c r="AQ3607" s="8">
        <v>535.907958984375</v>
      </c>
    </row>
    <row r="3608" spans="1:43" x14ac:dyDescent="0.3">
      <c r="A3608" s="3" t="s">
        <v>2705</v>
      </c>
      <c r="B3608" s="1" t="s">
        <v>9473</v>
      </c>
      <c r="C3608" s="57" t="s">
        <v>6367</v>
      </c>
      <c r="D3608" s="57" t="s">
        <v>6404</v>
      </c>
      <c r="E3608" s="57" t="s">
        <v>6614</v>
      </c>
      <c r="F3608" s="89">
        <v>130.47100830078131</v>
      </c>
      <c r="G3608" s="8">
        <v>49.035232543945313</v>
      </c>
      <c r="H3608" s="8">
        <v>41.834716796875</v>
      </c>
      <c r="I3608" s="8">
        <v>60.320175170898438</v>
      </c>
      <c r="J3608" s="8">
        <v>59.668689727783203</v>
      </c>
      <c r="K3608" s="8">
        <v>41.717193603515632</v>
      </c>
      <c r="L3608" s="8">
        <v>41.986656188964837</v>
      </c>
      <c r="M3608" s="8">
        <v>63.040676116943359</v>
      </c>
      <c r="N3608" s="8">
        <v>75.024810791015625</v>
      </c>
      <c r="O3608" s="8">
        <v>79.793037414550781</v>
      </c>
      <c r="P3608" s="8">
        <v>116.347900390625</v>
      </c>
      <c r="Q3608" s="8">
        <v>150.05158996582031</v>
      </c>
      <c r="R3608" s="8">
        <v>201.4492492675781</v>
      </c>
      <c r="S3608" s="8">
        <v>263.50399780273438</v>
      </c>
      <c r="T3608" s="8">
        <v>318.4273681640625</v>
      </c>
      <c r="U3608" s="8">
        <v>400.22824096679688</v>
      </c>
      <c r="V3608" s="8">
        <v>494.56243896484381</v>
      </c>
      <c r="W3608" s="8">
        <v>553.5810546875</v>
      </c>
      <c r="X3608" s="8">
        <v>580.85894775390625</v>
      </c>
      <c r="Y3608" s="84">
        <v>114.43382263183589</v>
      </c>
      <c r="Z3608" s="8">
        <v>27.886909484863281</v>
      </c>
      <c r="AA3608" s="8">
        <v>36.929973602294922</v>
      </c>
      <c r="AB3608" s="8">
        <v>46.840595245361328</v>
      </c>
      <c r="AC3608" s="8">
        <v>49.783210754394531</v>
      </c>
      <c r="AD3608" s="8">
        <v>66.007942199707031</v>
      </c>
      <c r="AE3608" s="8">
        <v>69.55023193359375</v>
      </c>
      <c r="AF3608" s="8">
        <v>74.620903015136719</v>
      </c>
      <c r="AG3608" s="8">
        <v>91.076065063476563</v>
      </c>
      <c r="AH3608" s="8">
        <v>110.7430877685547</v>
      </c>
      <c r="AI3608" s="8">
        <v>161.8874206542969</v>
      </c>
      <c r="AJ3608" s="8">
        <v>203.7289733886719</v>
      </c>
      <c r="AK3608" s="8">
        <v>216.82072448730469</v>
      </c>
      <c r="AL3608" s="8">
        <v>257.55419921875</v>
      </c>
      <c r="AM3608" s="8">
        <v>280.13372802734381</v>
      </c>
      <c r="AN3608" s="8">
        <v>330.10372924804688</v>
      </c>
      <c r="AO3608" s="8">
        <v>406.9566650390625</v>
      </c>
      <c r="AP3608" s="8">
        <v>488.59490966796881</v>
      </c>
      <c r="AQ3608" s="8">
        <v>532.4576416015625</v>
      </c>
    </row>
    <row r="3609" spans="1:43" x14ac:dyDescent="0.3">
      <c r="A3609" s="3" t="s">
        <v>2704</v>
      </c>
      <c r="B3609" s="1" t="s">
        <v>9472</v>
      </c>
      <c r="C3609" s="57" t="s">
        <v>6375</v>
      </c>
      <c r="D3609" s="57" t="s">
        <v>6404</v>
      </c>
      <c r="E3609" s="57" t="s">
        <v>6616</v>
      </c>
      <c r="F3609" s="89">
        <v>118.2375183105469</v>
      </c>
      <c r="G3609" s="8">
        <v>16.297531127929691</v>
      </c>
      <c r="H3609" s="8">
        <v>34.076461791992188</v>
      </c>
      <c r="I3609" s="8">
        <v>41.300914764404297</v>
      </c>
      <c r="J3609" s="8">
        <v>36.012821197509773</v>
      </c>
      <c r="K3609" s="8">
        <v>31.027225494384769</v>
      </c>
      <c r="L3609" s="8">
        <v>34.293586730957031</v>
      </c>
      <c r="M3609" s="8">
        <v>31.380008697509769</v>
      </c>
      <c r="N3609" s="8">
        <v>49.676181793212891</v>
      </c>
      <c r="O3609" s="8">
        <v>63.654209136962891</v>
      </c>
      <c r="P3609" s="8">
        <v>96.852394104003906</v>
      </c>
      <c r="Q3609" s="8">
        <v>128.78514099121091</v>
      </c>
      <c r="R3609" s="8">
        <v>166.4217529296875</v>
      </c>
      <c r="S3609" s="8">
        <v>223.16313171386719</v>
      </c>
      <c r="T3609" s="8">
        <v>303.00360107421881</v>
      </c>
      <c r="U3609" s="8">
        <v>362.1259765625</v>
      </c>
      <c r="V3609" s="8">
        <v>441.953125</v>
      </c>
      <c r="W3609" s="8">
        <v>534.8538818359375</v>
      </c>
      <c r="X3609" s="8">
        <v>580.38067626953125</v>
      </c>
      <c r="Y3609" s="84">
        <v>102.20709228515631</v>
      </c>
      <c r="Z3609" s="8">
        <v>11.71067428588867</v>
      </c>
      <c r="AA3609" s="8">
        <v>14.69029426574707</v>
      </c>
      <c r="AB3609" s="8">
        <v>30.4460563659668</v>
      </c>
      <c r="AC3609" s="8">
        <v>37.140438079833977</v>
      </c>
      <c r="AD3609" s="8">
        <v>54.159599304199219</v>
      </c>
      <c r="AE3609" s="8">
        <v>51.701427459716797</v>
      </c>
      <c r="AF3609" s="8">
        <v>47.790557861328132</v>
      </c>
      <c r="AG3609" s="8">
        <v>72.153831481933594</v>
      </c>
      <c r="AH3609" s="8">
        <v>96.853530883789063</v>
      </c>
      <c r="AI3609" s="8">
        <v>148.6437683105469</v>
      </c>
      <c r="AJ3609" s="8">
        <v>176.67866516113281</v>
      </c>
      <c r="AK3609" s="8">
        <v>193.9707946777344</v>
      </c>
      <c r="AL3609" s="8">
        <v>222.5471496582031</v>
      </c>
      <c r="AM3609" s="8">
        <v>256.87371826171881</v>
      </c>
      <c r="AN3609" s="8">
        <v>318.79391479492188</v>
      </c>
      <c r="AO3609" s="8">
        <v>358.52886962890631</v>
      </c>
      <c r="AP3609" s="8">
        <v>448.19766235351563</v>
      </c>
      <c r="AQ3609" s="8">
        <v>483.74267578125</v>
      </c>
    </row>
    <row r="3610" spans="1:43" x14ac:dyDescent="0.3">
      <c r="A3610" s="3" t="s">
        <v>2703</v>
      </c>
      <c r="B3610" s="1" t="s">
        <v>9471</v>
      </c>
      <c r="C3610" s="57" t="s">
        <v>6367</v>
      </c>
      <c r="D3610" s="57" t="s">
        <v>6404</v>
      </c>
      <c r="E3610" s="57" t="s">
        <v>6512</v>
      </c>
      <c r="F3610" s="89">
        <v>123.1493606567383</v>
      </c>
      <c r="G3610" s="8">
        <v>24.022914886474609</v>
      </c>
      <c r="H3610" s="8">
        <v>22.88816070556641</v>
      </c>
      <c r="I3610" s="8">
        <v>38.234424591064453</v>
      </c>
      <c r="J3610" s="8">
        <v>36.055362701416023</v>
      </c>
      <c r="K3610" s="8">
        <v>30.851358413696289</v>
      </c>
      <c r="L3610" s="8">
        <v>36.197460174560547</v>
      </c>
      <c r="M3610" s="8">
        <v>37.426586151123047</v>
      </c>
      <c r="N3610" s="8">
        <v>40.895298004150391</v>
      </c>
      <c r="O3610" s="8">
        <v>61.733253479003913</v>
      </c>
      <c r="P3610" s="8">
        <v>81.901313781738281</v>
      </c>
      <c r="Q3610" s="8">
        <v>120.23691558837891</v>
      </c>
      <c r="R3610" s="8">
        <v>152.76573181152341</v>
      </c>
      <c r="S3610" s="8">
        <v>200.91181945800781</v>
      </c>
      <c r="T3610" s="8">
        <v>275.02273559570313</v>
      </c>
      <c r="U3610" s="8">
        <v>356.59521484375</v>
      </c>
      <c r="V3610" s="8">
        <v>412.08221435546881</v>
      </c>
      <c r="W3610" s="8">
        <v>507.33331298828131</v>
      </c>
      <c r="X3610" s="8">
        <v>580.99273681640625</v>
      </c>
      <c r="Y3610" s="84">
        <v>96.478324890136719</v>
      </c>
      <c r="Z3610" s="8">
        <v>26.710813522338871</v>
      </c>
      <c r="AA3610" s="8">
        <v>16.360166549682621</v>
      </c>
      <c r="AB3610" s="8">
        <v>30.18620491027832</v>
      </c>
      <c r="AC3610" s="8">
        <v>38.470706939697273</v>
      </c>
      <c r="AD3610" s="8">
        <v>44.297695159912109</v>
      </c>
      <c r="AE3610" s="8">
        <v>53.157295227050781</v>
      </c>
      <c r="AF3610" s="8">
        <v>61.7777099609375</v>
      </c>
      <c r="AG3610" s="8">
        <v>67.641868591308594</v>
      </c>
      <c r="AH3610" s="8">
        <v>85.096664428710938</v>
      </c>
      <c r="AI3610" s="8">
        <v>119.47601318359381</v>
      </c>
      <c r="AJ3610" s="8">
        <v>163.88807678222659</v>
      </c>
      <c r="AK3610" s="8">
        <v>174.5130310058594</v>
      </c>
      <c r="AL3610" s="8">
        <v>210.69355773925781</v>
      </c>
      <c r="AM3610" s="8">
        <v>246.09614562988281</v>
      </c>
      <c r="AN3610" s="8">
        <v>280.24310302734381</v>
      </c>
      <c r="AO3610" s="8">
        <v>331.14105224609381</v>
      </c>
      <c r="AP3610" s="8">
        <v>413.45010375976563</v>
      </c>
      <c r="AQ3610" s="8">
        <v>546.342529296875</v>
      </c>
    </row>
    <row r="3611" spans="1:43" x14ac:dyDescent="0.3">
      <c r="A3611" s="3" t="s">
        <v>2702</v>
      </c>
      <c r="B3611" s="1" t="s">
        <v>9470</v>
      </c>
      <c r="C3611" s="57" t="s">
        <v>6367</v>
      </c>
      <c r="D3611" s="57" t="s">
        <v>6404</v>
      </c>
      <c r="E3611" s="57" t="s">
        <v>6618</v>
      </c>
      <c r="F3611" s="89">
        <v>131.93113708496091</v>
      </c>
      <c r="G3611" s="8">
        <v>68.837295532226563</v>
      </c>
      <c r="H3611" s="8">
        <v>45.315608978271477</v>
      </c>
      <c r="I3611" s="8">
        <v>56.721416473388672</v>
      </c>
      <c r="J3611" s="8">
        <v>52.175037384033203</v>
      </c>
      <c r="K3611" s="8">
        <v>45.289604187011719</v>
      </c>
      <c r="L3611" s="8">
        <v>48.018154144287109</v>
      </c>
      <c r="M3611" s="8">
        <v>50.241054534912109</v>
      </c>
      <c r="N3611" s="8">
        <v>63.822826385498047</v>
      </c>
      <c r="O3611" s="8">
        <v>90.847114562988281</v>
      </c>
      <c r="P3611" s="8">
        <v>108.28444671630859</v>
      </c>
      <c r="Q3611" s="8">
        <v>153.28785705566409</v>
      </c>
      <c r="R3611" s="8">
        <v>184.3065185546875</v>
      </c>
      <c r="S3611" s="8">
        <v>234.50115966796881</v>
      </c>
      <c r="T3611" s="8">
        <v>314.62399291992188</v>
      </c>
      <c r="U3611" s="8">
        <v>422.729736328125</v>
      </c>
      <c r="V3611" s="8">
        <v>429.38595581054688</v>
      </c>
      <c r="W3611" s="8">
        <v>496.42544555664063</v>
      </c>
      <c r="X3611" s="8">
        <v>539.4915771484375</v>
      </c>
      <c r="Y3611" s="84">
        <v>117.5590057373047</v>
      </c>
      <c r="Z3611" s="8">
        <v>53.758934020996087</v>
      </c>
      <c r="AA3611" s="8">
        <v>38.076152801513672</v>
      </c>
      <c r="AB3611" s="8">
        <v>47.146186828613281</v>
      </c>
      <c r="AC3611" s="8">
        <v>51.244167327880859</v>
      </c>
      <c r="AD3611" s="8">
        <v>75.372390747070313</v>
      </c>
      <c r="AE3611" s="8">
        <v>72.755714416503906</v>
      </c>
      <c r="AF3611" s="8">
        <v>70.887580871582031</v>
      </c>
      <c r="AG3611" s="8">
        <v>84.008575439453125</v>
      </c>
      <c r="AH3611" s="8">
        <v>115.1737976074219</v>
      </c>
      <c r="AI3611" s="8">
        <v>162.2425537109375</v>
      </c>
      <c r="AJ3611" s="8">
        <v>201.60935974121091</v>
      </c>
      <c r="AK3611" s="8">
        <v>207.47349548339841</v>
      </c>
      <c r="AL3611" s="8">
        <v>237.75617980957031</v>
      </c>
      <c r="AM3611" s="8">
        <v>289.07839965820313</v>
      </c>
      <c r="AN3611" s="8">
        <v>319.88174438476563</v>
      </c>
      <c r="AO3611" s="8">
        <v>385.067138671875</v>
      </c>
      <c r="AP3611" s="8">
        <v>449.97073364257813</v>
      </c>
      <c r="AQ3611" s="8">
        <v>503.36700439453131</v>
      </c>
    </row>
    <row r="3612" spans="1:43" x14ac:dyDescent="0.3">
      <c r="A3612" s="3" t="s">
        <v>2701</v>
      </c>
      <c r="B3612" s="1" t="s">
        <v>9469</v>
      </c>
      <c r="C3612" s="57" t="s">
        <v>6367</v>
      </c>
      <c r="D3612" s="57" t="s">
        <v>6404</v>
      </c>
      <c r="E3612" s="57" t="s">
        <v>6620</v>
      </c>
      <c r="F3612" s="89">
        <v>132.11714172363281</v>
      </c>
      <c r="G3612" s="8">
        <v>56.31292724609375</v>
      </c>
      <c r="H3612" s="8">
        <v>68.584075927734375</v>
      </c>
      <c r="I3612" s="8">
        <v>52.764862060546882</v>
      </c>
      <c r="J3612" s="8">
        <v>48.542453765869141</v>
      </c>
      <c r="K3612" s="8">
        <v>46.750846862792969</v>
      </c>
      <c r="L3612" s="8">
        <v>60.485137939453132</v>
      </c>
      <c r="M3612" s="8">
        <v>50.464546203613281</v>
      </c>
      <c r="N3612" s="8">
        <v>55.817672729492188</v>
      </c>
      <c r="O3612" s="8">
        <v>78.223808288574219</v>
      </c>
      <c r="P3612" s="8">
        <v>106.451545715332</v>
      </c>
      <c r="Q3612" s="8">
        <v>147.89079284667969</v>
      </c>
      <c r="R3612" s="8">
        <v>192.27166748046881</v>
      </c>
      <c r="S3612" s="8">
        <v>223.3173522949219</v>
      </c>
      <c r="T3612" s="8">
        <v>331.90194702148438</v>
      </c>
      <c r="U3612" s="8">
        <v>369.98208618164063</v>
      </c>
      <c r="V3612" s="8">
        <v>464.2432861328125</v>
      </c>
      <c r="W3612" s="8">
        <v>506.58297729492188</v>
      </c>
      <c r="X3612" s="8">
        <v>569.43524169921875</v>
      </c>
      <c r="Y3612" s="84">
        <v>135.00508117675781</v>
      </c>
      <c r="Z3612" s="8">
        <v>29.752157211303711</v>
      </c>
      <c r="AA3612" s="8">
        <v>45.688316345214837</v>
      </c>
      <c r="AB3612" s="8">
        <v>55.471687316894531</v>
      </c>
      <c r="AC3612" s="8">
        <v>64.590599060058594</v>
      </c>
      <c r="AD3612" s="8">
        <v>56.585235595703132</v>
      </c>
      <c r="AE3612" s="8">
        <v>59.412090301513672</v>
      </c>
      <c r="AF3612" s="8">
        <v>88.106117248535156</v>
      </c>
      <c r="AG3612" s="8">
        <v>99.226585388183594</v>
      </c>
      <c r="AH3612" s="8">
        <v>116.783821105957</v>
      </c>
      <c r="AI3612" s="8">
        <v>152.58197021484381</v>
      </c>
      <c r="AJ3612" s="8">
        <v>196.00941467285159</v>
      </c>
      <c r="AK3612" s="8">
        <v>227.81919860839841</v>
      </c>
      <c r="AL3612" s="8">
        <v>233.9387512207031</v>
      </c>
      <c r="AM3612" s="8">
        <v>284.55331420898438</v>
      </c>
      <c r="AN3612" s="8">
        <v>347.5062255859375</v>
      </c>
      <c r="AO3612" s="8">
        <v>348.31820678710938</v>
      </c>
      <c r="AP3612" s="8">
        <v>452.94110107421881</v>
      </c>
      <c r="AQ3612" s="8">
        <v>493.4381103515625</v>
      </c>
    </row>
    <row r="3613" spans="1:43" x14ac:dyDescent="0.3">
      <c r="A3613" s="3" t="s">
        <v>2700</v>
      </c>
      <c r="B3613" s="1" t="s">
        <v>9468</v>
      </c>
      <c r="C3613" s="57" t="s">
        <v>6362</v>
      </c>
      <c r="D3613" s="57" t="s">
        <v>6404</v>
      </c>
      <c r="E3613" s="57" t="s">
        <v>6609</v>
      </c>
      <c r="F3613" s="89">
        <v>116.9045867919922</v>
      </c>
      <c r="G3613" s="8">
        <v>17.684127807617191</v>
      </c>
      <c r="H3613" s="8">
        <v>27.039106369018551</v>
      </c>
      <c r="I3613" s="8">
        <v>42.859104156494141</v>
      </c>
      <c r="J3613" s="8">
        <v>25.794889450073239</v>
      </c>
      <c r="K3613" s="8">
        <v>20.27851676940918</v>
      </c>
      <c r="L3613" s="8">
        <v>31.700351715087891</v>
      </c>
      <c r="M3613" s="8">
        <v>29.269023895263668</v>
      </c>
      <c r="N3613" s="8">
        <v>43.809497833251953</v>
      </c>
      <c r="O3613" s="8">
        <v>52.467388153076172</v>
      </c>
      <c r="P3613" s="8">
        <v>81.440437316894531</v>
      </c>
      <c r="Q3613" s="8">
        <v>101.8036727905273</v>
      </c>
      <c r="R3613" s="8">
        <v>147.541748046875</v>
      </c>
      <c r="S3613" s="8">
        <v>209.79844665527341</v>
      </c>
      <c r="T3613" s="8">
        <v>278.05172729492188</v>
      </c>
      <c r="U3613" s="8">
        <v>337.87734985351563</v>
      </c>
      <c r="V3613" s="8">
        <v>399.626220703125</v>
      </c>
      <c r="W3613" s="8">
        <v>464.45693969726563</v>
      </c>
      <c r="X3613" s="8">
        <v>482.71383666992188</v>
      </c>
      <c r="Y3613" s="84">
        <v>95.159721374511719</v>
      </c>
      <c r="Z3613" s="8">
        <v>14.3546895980835</v>
      </c>
      <c r="AA3613" s="8">
        <v>10.569987297058111</v>
      </c>
      <c r="AB3613" s="8">
        <v>22.611019134521481</v>
      </c>
      <c r="AC3613" s="8">
        <v>40.885932922363281</v>
      </c>
      <c r="AD3613" s="8">
        <v>44.4503173828125</v>
      </c>
      <c r="AE3613" s="8">
        <v>53.720226287841797</v>
      </c>
      <c r="AF3613" s="8">
        <v>48.137779235839837</v>
      </c>
      <c r="AG3613" s="8">
        <v>73.934104919433594</v>
      </c>
      <c r="AH3613" s="8">
        <v>93.617111206054688</v>
      </c>
      <c r="AI3613" s="8">
        <v>123.5074920654297</v>
      </c>
      <c r="AJ3613" s="8">
        <v>142.4162902832031</v>
      </c>
      <c r="AK3613" s="8">
        <v>171.99617004394531</v>
      </c>
      <c r="AL3613" s="8">
        <v>198.11277770996091</v>
      </c>
      <c r="AM3613" s="8">
        <v>229.75025939941409</v>
      </c>
      <c r="AN3613" s="8">
        <v>274.37002563476563</v>
      </c>
      <c r="AO3613" s="8">
        <v>320.8792724609375</v>
      </c>
      <c r="AP3613" s="8">
        <v>399.25836181640631</v>
      </c>
      <c r="AQ3613" s="8">
        <v>440.3624267578125</v>
      </c>
    </row>
    <row r="3614" spans="1:43" x14ac:dyDescent="0.3">
      <c r="A3614" s="3" t="s">
        <v>2699</v>
      </c>
      <c r="B3614" s="1" t="s">
        <v>9467</v>
      </c>
      <c r="C3614" s="57" t="s">
        <v>6367</v>
      </c>
      <c r="D3614" s="57" t="s">
        <v>6404</v>
      </c>
      <c r="E3614" s="57" t="s">
        <v>6540</v>
      </c>
      <c r="F3614" s="89">
        <v>126.4744567871094</v>
      </c>
      <c r="G3614" s="8">
        <v>21.19937896728516</v>
      </c>
      <c r="H3614" s="8">
        <v>39.9005126953125</v>
      </c>
      <c r="I3614" s="8">
        <v>42.858222961425781</v>
      </c>
      <c r="J3614" s="8">
        <v>37.752719879150391</v>
      </c>
      <c r="K3614" s="8">
        <v>38.787448883056641</v>
      </c>
      <c r="L3614" s="8">
        <v>33.944049835205078</v>
      </c>
      <c r="M3614" s="8">
        <v>39.647903442382813</v>
      </c>
      <c r="N3614" s="8">
        <v>47.746681213378913</v>
      </c>
      <c r="O3614" s="8">
        <v>73.865524291992188</v>
      </c>
      <c r="P3614" s="8">
        <v>111.5666885375977</v>
      </c>
      <c r="Q3614" s="8">
        <v>136.7829284667969</v>
      </c>
      <c r="R3614" s="8">
        <v>190.695068359375</v>
      </c>
      <c r="S3614" s="8">
        <v>244.62098693847659</v>
      </c>
      <c r="T3614" s="8">
        <v>296.516357421875</v>
      </c>
      <c r="U3614" s="8">
        <v>385.99893188476563</v>
      </c>
      <c r="V3614" s="8">
        <v>461.63790893554688</v>
      </c>
      <c r="W3614" s="8">
        <v>544.430908203125</v>
      </c>
      <c r="X3614" s="8">
        <v>543.64013671875</v>
      </c>
      <c r="Y3614" s="84">
        <v>109.82481384277339</v>
      </c>
      <c r="Z3614" s="8">
        <v>11.77584934234619</v>
      </c>
      <c r="AA3614" s="8">
        <v>28.494680404663089</v>
      </c>
      <c r="AB3614" s="8">
        <v>35.35260009765625</v>
      </c>
      <c r="AC3614" s="8">
        <v>34.476188659667969</v>
      </c>
      <c r="AD3614" s="8">
        <v>52.641456604003913</v>
      </c>
      <c r="AE3614" s="8">
        <v>56.063041687011719</v>
      </c>
      <c r="AF3614" s="8">
        <v>59.724510192871087</v>
      </c>
      <c r="AG3614" s="8">
        <v>69.707809448242188</v>
      </c>
      <c r="AH3614" s="8">
        <v>92.166343688964844</v>
      </c>
      <c r="AI3614" s="8">
        <v>147.2785949707031</v>
      </c>
      <c r="AJ3614" s="8">
        <v>168.910400390625</v>
      </c>
      <c r="AK3614" s="8">
        <v>217.2068176269531</v>
      </c>
      <c r="AL3614" s="8">
        <v>246.40037536621091</v>
      </c>
      <c r="AM3614" s="8">
        <v>276.30364990234381</v>
      </c>
      <c r="AN3614" s="8">
        <v>323.75933837890631</v>
      </c>
      <c r="AO3614" s="8">
        <v>402.3306884765625</v>
      </c>
      <c r="AP3614" s="8">
        <v>450.7208251953125</v>
      </c>
      <c r="AQ3614" s="8">
        <v>526.9124755859375</v>
      </c>
    </row>
    <row r="3615" spans="1:43" x14ac:dyDescent="0.3">
      <c r="A3615" s="3" t="s">
        <v>2698</v>
      </c>
      <c r="B3615" s="1" t="s">
        <v>9466</v>
      </c>
      <c r="C3615" s="57" t="s">
        <v>6367</v>
      </c>
      <c r="D3615" s="57" t="s">
        <v>6404</v>
      </c>
      <c r="E3615" s="57" t="s">
        <v>6619</v>
      </c>
      <c r="F3615" s="89">
        <v>134.18994140625</v>
      </c>
      <c r="G3615" s="8">
        <v>59.878391265869141</v>
      </c>
      <c r="H3615" s="8">
        <v>55.421134948730469</v>
      </c>
      <c r="I3615" s="8">
        <v>69.532310485839844</v>
      </c>
      <c r="J3615" s="8">
        <v>63.530597686767578</v>
      </c>
      <c r="K3615" s="8">
        <v>58.594051361083977</v>
      </c>
      <c r="L3615" s="8">
        <v>59.764640808105469</v>
      </c>
      <c r="M3615" s="8">
        <v>57.519344329833977</v>
      </c>
      <c r="N3615" s="8">
        <v>75.305648803710938</v>
      </c>
      <c r="O3615" s="8">
        <v>85.301742553710938</v>
      </c>
      <c r="P3615" s="8">
        <v>117.14491271972661</v>
      </c>
      <c r="Q3615" s="8">
        <v>150.38160705566409</v>
      </c>
      <c r="R3615" s="8">
        <v>193.11323547363281</v>
      </c>
      <c r="S3615" s="8">
        <v>241.6088562011719</v>
      </c>
      <c r="T3615" s="8">
        <v>311.65805053710938</v>
      </c>
      <c r="U3615" s="8">
        <v>374.05606079101563</v>
      </c>
      <c r="V3615" s="8">
        <v>427.65542602539063</v>
      </c>
      <c r="W3615" s="8">
        <v>508.05908203125</v>
      </c>
      <c r="X3615" s="8">
        <v>561.5135498046875</v>
      </c>
      <c r="Y3615" s="84">
        <v>116.206169128418</v>
      </c>
      <c r="Z3615" s="8">
        <v>52.330917358398438</v>
      </c>
      <c r="AA3615" s="8">
        <v>43.345485687255859</v>
      </c>
      <c r="AB3615" s="8">
        <v>57.419017791748047</v>
      </c>
      <c r="AC3615" s="8">
        <v>69.038978576660156</v>
      </c>
      <c r="AD3615" s="8">
        <v>61.829879760742188</v>
      </c>
      <c r="AE3615" s="8">
        <v>79.790908813476563</v>
      </c>
      <c r="AF3615" s="8">
        <v>86.113029479980469</v>
      </c>
      <c r="AG3615" s="8">
        <v>103.7258987426758</v>
      </c>
      <c r="AH3615" s="8">
        <v>121.8885498046875</v>
      </c>
      <c r="AI3615" s="8">
        <v>180.04705810546881</v>
      </c>
      <c r="AJ3615" s="8">
        <v>211.52629089355469</v>
      </c>
      <c r="AK3615" s="8">
        <v>217.84284973144531</v>
      </c>
      <c r="AL3615" s="8">
        <v>246.32722473144531</v>
      </c>
      <c r="AM3615" s="8">
        <v>280.75732421875</v>
      </c>
      <c r="AN3615" s="8">
        <v>321.16653442382813</v>
      </c>
      <c r="AO3615" s="8">
        <v>394.06695556640631</v>
      </c>
      <c r="AP3615" s="8">
        <v>436.090087890625</v>
      </c>
      <c r="AQ3615" s="8">
        <v>486.73916625976563</v>
      </c>
    </row>
    <row r="3616" spans="1:43" x14ac:dyDescent="0.3">
      <c r="A3616" s="3" t="s">
        <v>2697</v>
      </c>
      <c r="B3616" s="1" t="s">
        <v>9465</v>
      </c>
      <c r="C3616" s="57" t="s">
        <v>6367</v>
      </c>
      <c r="D3616" s="57" t="s">
        <v>6404</v>
      </c>
      <c r="E3616" s="57" t="s">
        <v>6413</v>
      </c>
      <c r="F3616" s="89">
        <v>141.2626647949219</v>
      </c>
      <c r="G3616" s="8">
        <v>53.087539672851563</v>
      </c>
      <c r="H3616" s="8">
        <v>48.331062316894531</v>
      </c>
      <c r="I3616" s="8">
        <v>59.104515075683587</v>
      </c>
      <c r="J3616" s="8">
        <v>57.168441772460938</v>
      </c>
      <c r="K3616" s="8">
        <v>46.385280609130859</v>
      </c>
      <c r="L3616" s="8">
        <v>46.692962646484382</v>
      </c>
      <c r="M3616" s="8">
        <v>45.649219512939453</v>
      </c>
      <c r="N3616" s="8">
        <v>57.868659973144531</v>
      </c>
      <c r="O3616" s="8">
        <v>79.542366027832031</v>
      </c>
      <c r="P3616" s="8">
        <v>115.5154190063477</v>
      </c>
      <c r="Q3616" s="8">
        <v>149.989013671875</v>
      </c>
      <c r="R3616" s="8">
        <v>193.31646728515631</v>
      </c>
      <c r="S3616" s="8">
        <v>248.38890075683591</v>
      </c>
      <c r="T3616" s="8">
        <v>323.76144409179688</v>
      </c>
      <c r="U3616" s="8">
        <v>403.80447387695313</v>
      </c>
      <c r="V3616" s="8">
        <v>442.73684692382813</v>
      </c>
      <c r="W3616" s="8">
        <v>548.5548095703125</v>
      </c>
      <c r="X3616" s="8">
        <v>559.62042236328125</v>
      </c>
      <c r="Y3616" s="84">
        <v>112.5861892700195</v>
      </c>
      <c r="Z3616" s="8">
        <v>47.526874542236328</v>
      </c>
      <c r="AA3616" s="8">
        <v>41.306415557861328</v>
      </c>
      <c r="AB3616" s="8">
        <v>55.399452209472663</v>
      </c>
      <c r="AC3616" s="8">
        <v>53.961647033691413</v>
      </c>
      <c r="AD3616" s="8">
        <v>72.715461730957031</v>
      </c>
      <c r="AE3616" s="8">
        <v>69.644187927246094</v>
      </c>
      <c r="AF3616" s="8">
        <v>73.749176025390625</v>
      </c>
      <c r="AG3616" s="8">
        <v>83.217926025390625</v>
      </c>
      <c r="AH3616" s="8">
        <v>131.65858459472659</v>
      </c>
      <c r="AI3616" s="8">
        <v>166.9808654785156</v>
      </c>
      <c r="AJ3616" s="8">
        <v>205.76078796386719</v>
      </c>
      <c r="AK3616" s="8">
        <v>220.1239318847656</v>
      </c>
      <c r="AL3616" s="8">
        <v>261.957763671875</v>
      </c>
      <c r="AM3616" s="8">
        <v>313.86172485351563</v>
      </c>
      <c r="AN3616" s="8">
        <v>345.14715576171881</v>
      </c>
      <c r="AO3616" s="8">
        <v>386.69876098632813</v>
      </c>
      <c r="AP3616" s="8">
        <v>447.75631713867188</v>
      </c>
      <c r="AQ3616" s="8">
        <v>509.427490234375</v>
      </c>
    </row>
    <row r="3617" spans="1:43" x14ac:dyDescent="0.3">
      <c r="A3617" s="3" t="s">
        <v>2696</v>
      </c>
      <c r="B3617" s="1" t="s">
        <v>9464</v>
      </c>
      <c r="C3617" s="57" t="s">
        <v>6367</v>
      </c>
      <c r="D3617" s="57" t="s">
        <v>6404</v>
      </c>
      <c r="E3617" s="57" t="s">
        <v>6614</v>
      </c>
      <c r="F3617" s="89">
        <v>113.0829238891602</v>
      </c>
      <c r="G3617" s="8">
        <v>22.324716567993161</v>
      </c>
      <c r="H3617" s="8">
        <v>13.789230346679689</v>
      </c>
      <c r="I3617" s="8">
        <v>44.904956817626953</v>
      </c>
      <c r="J3617" s="8">
        <v>28.77181434631348</v>
      </c>
      <c r="K3617" s="8">
        <v>41.412055969238281</v>
      </c>
      <c r="L3617" s="8">
        <v>30.394453048706051</v>
      </c>
      <c r="M3617" s="8">
        <v>55.383110046386719</v>
      </c>
      <c r="N3617" s="8">
        <v>40.649509429931641</v>
      </c>
      <c r="O3617" s="8">
        <v>77.629547119140625</v>
      </c>
      <c r="P3617" s="8">
        <v>88.55078125</v>
      </c>
      <c r="Q3617" s="8">
        <v>122.1610870361328</v>
      </c>
      <c r="R3617" s="8">
        <v>145.60107421875</v>
      </c>
      <c r="S3617" s="8">
        <v>191.4613037109375</v>
      </c>
      <c r="T3617" s="8">
        <v>274.87789916992188</v>
      </c>
      <c r="U3617" s="8">
        <v>384.9427490234375</v>
      </c>
      <c r="V3617" s="8">
        <v>424.16384887695313</v>
      </c>
      <c r="W3617" s="8">
        <v>454.23468017578131</v>
      </c>
      <c r="X3617" s="8">
        <v>533.205078125</v>
      </c>
      <c r="Y3617" s="84">
        <v>95.844154357910156</v>
      </c>
      <c r="Z3617" s="8">
        <v>18.19084358215332</v>
      </c>
      <c r="AA3617" s="8">
        <v>39.240261077880859</v>
      </c>
      <c r="AB3617" s="8">
        <v>22.542770385742191</v>
      </c>
      <c r="AC3617" s="8">
        <v>22.947170257568359</v>
      </c>
      <c r="AD3617" s="8">
        <v>52.2635498046875</v>
      </c>
      <c r="AE3617" s="8">
        <v>42.849441528320313</v>
      </c>
      <c r="AF3617" s="8">
        <v>74.072715759277344</v>
      </c>
      <c r="AG3617" s="8">
        <v>81.317573547363281</v>
      </c>
      <c r="AH3617" s="8">
        <v>110.20204925537109</v>
      </c>
      <c r="AI3617" s="8">
        <v>119.0467224121094</v>
      </c>
      <c r="AJ3617" s="8">
        <v>159.55718994140631</v>
      </c>
      <c r="AK3617" s="8">
        <v>171.9963684082031</v>
      </c>
      <c r="AL3617" s="8">
        <v>203.7767639160156</v>
      </c>
      <c r="AM3617" s="8">
        <v>244.55751037597659</v>
      </c>
      <c r="AN3617" s="8">
        <v>285.08255004882813</v>
      </c>
      <c r="AO3617" s="8">
        <v>332.853271484375</v>
      </c>
      <c r="AP3617" s="8">
        <v>392.14315795898438</v>
      </c>
      <c r="AQ3617" s="8">
        <v>458.3489990234375</v>
      </c>
    </row>
    <row r="3618" spans="1:43" x14ac:dyDescent="0.3">
      <c r="A3618" s="3" t="s">
        <v>2695</v>
      </c>
      <c r="B3618" s="1" t="s">
        <v>9463</v>
      </c>
      <c r="C3618" s="57" t="s">
        <v>6367</v>
      </c>
      <c r="D3618" s="57" t="s">
        <v>6404</v>
      </c>
      <c r="E3618" s="57" t="s">
        <v>6540</v>
      </c>
      <c r="F3618" s="89">
        <v>140.6830749511719</v>
      </c>
      <c r="G3618" s="8">
        <v>41.126251220703132</v>
      </c>
      <c r="H3618" s="8">
        <v>59.069042205810547</v>
      </c>
      <c r="I3618" s="8">
        <v>67.27655029296875</v>
      </c>
      <c r="J3618" s="8">
        <v>61.791236877441413</v>
      </c>
      <c r="K3618" s="8">
        <v>47.741973876953132</v>
      </c>
      <c r="L3618" s="8">
        <v>49.575618743896477</v>
      </c>
      <c r="M3618" s="8">
        <v>52.063137054443359</v>
      </c>
      <c r="N3618" s="8">
        <v>62.231777191162109</v>
      </c>
      <c r="O3618" s="8">
        <v>85.457588195800781</v>
      </c>
      <c r="P3618" s="8">
        <v>111.19287109375</v>
      </c>
      <c r="Q3618" s="8">
        <v>166.86732482910159</v>
      </c>
      <c r="R3618" s="8">
        <v>208.95310974121091</v>
      </c>
      <c r="S3618" s="8">
        <v>254.13861083984381</v>
      </c>
      <c r="T3618" s="8">
        <v>347.77218627929688</v>
      </c>
      <c r="U3618" s="8">
        <v>417.38470458984381</v>
      </c>
      <c r="V3618" s="8">
        <v>514.69512939453125</v>
      </c>
      <c r="W3618" s="8">
        <v>542.15716552734375</v>
      </c>
      <c r="X3618" s="8">
        <v>564.4063720703125</v>
      </c>
      <c r="Y3618" s="84">
        <v>133.78535461425781</v>
      </c>
      <c r="Z3618" s="8">
        <v>39.628246307373047</v>
      </c>
      <c r="AA3618" s="8">
        <v>45.947010040283203</v>
      </c>
      <c r="AB3618" s="8">
        <v>60.571434020996087</v>
      </c>
      <c r="AC3618" s="8">
        <v>65.230819702148438</v>
      </c>
      <c r="AD3618" s="8">
        <v>55.307910919189453</v>
      </c>
      <c r="AE3618" s="8">
        <v>58.107677459716797</v>
      </c>
      <c r="AF3618" s="8">
        <v>67.217765808105469</v>
      </c>
      <c r="AG3618" s="8">
        <v>98.615623474121094</v>
      </c>
      <c r="AH3618" s="8">
        <v>131.16941833496091</v>
      </c>
      <c r="AI3618" s="8">
        <v>170.9000549316406</v>
      </c>
      <c r="AJ3618" s="8">
        <v>210.2751770019531</v>
      </c>
      <c r="AK3618" s="8">
        <v>245.1245422363281</v>
      </c>
      <c r="AL3618" s="8">
        <v>300.05648803710938</v>
      </c>
      <c r="AM3618" s="8">
        <v>320.69540405273438</v>
      </c>
      <c r="AN3618" s="8">
        <v>351.1595458984375</v>
      </c>
      <c r="AO3618" s="8">
        <v>397.66220092773438</v>
      </c>
      <c r="AP3618" s="8">
        <v>461.41436767578131</v>
      </c>
      <c r="AQ3618" s="8">
        <v>489.53433227539063</v>
      </c>
    </row>
    <row r="3619" spans="1:43" x14ac:dyDescent="0.3">
      <c r="A3619" s="3" t="s">
        <v>2694</v>
      </c>
      <c r="B3619" s="1" t="s">
        <v>9462</v>
      </c>
      <c r="C3619" s="57" t="s">
        <v>6367</v>
      </c>
      <c r="D3619" s="57" t="s">
        <v>6404</v>
      </c>
      <c r="E3619" s="57" t="s">
        <v>6616</v>
      </c>
      <c r="F3619" s="89">
        <v>136.56427001953131</v>
      </c>
      <c r="G3619" s="8">
        <v>26.2326545715332</v>
      </c>
      <c r="H3619" s="8">
        <v>31.1747932434082</v>
      </c>
      <c r="I3619" s="8">
        <v>35.019977569580078</v>
      </c>
      <c r="J3619" s="8">
        <v>34.116355895996087</v>
      </c>
      <c r="K3619" s="8">
        <v>27.64810943603516</v>
      </c>
      <c r="L3619" s="8">
        <v>42.736156463623047</v>
      </c>
      <c r="M3619" s="8">
        <v>44.137775421142578</v>
      </c>
      <c r="N3619" s="8">
        <v>42.584041595458977</v>
      </c>
      <c r="O3619" s="8">
        <v>56.543899536132813</v>
      </c>
      <c r="P3619" s="8">
        <v>92.129615783691406</v>
      </c>
      <c r="Q3619" s="8">
        <v>122.3302459716797</v>
      </c>
      <c r="R3619" s="8">
        <v>152.98881530761719</v>
      </c>
      <c r="S3619" s="8">
        <v>204.56376647949219</v>
      </c>
      <c r="T3619" s="8">
        <v>282.06500244140631</v>
      </c>
      <c r="U3619" s="8">
        <v>357.61441040039063</v>
      </c>
      <c r="V3619" s="8">
        <v>418.31277465820313</v>
      </c>
      <c r="W3619" s="8">
        <v>483.98895263671881</v>
      </c>
      <c r="X3619" s="8">
        <v>535.506591796875</v>
      </c>
      <c r="Y3619" s="84">
        <v>113.06666564941411</v>
      </c>
      <c r="Z3619" s="8">
        <v>27.848430633544918</v>
      </c>
      <c r="AA3619" s="8">
        <v>24.758396148681641</v>
      </c>
      <c r="AB3619" s="8">
        <v>35.348739624023438</v>
      </c>
      <c r="AC3619" s="8">
        <v>43.825862884521477</v>
      </c>
      <c r="AD3619" s="8">
        <v>45.630699157714837</v>
      </c>
      <c r="AE3619" s="8">
        <v>46.248485565185547</v>
      </c>
      <c r="AF3619" s="8">
        <v>61.533733367919922</v>
      </c>
      <c r="AG3619" s="8">
        <v>77.224891662597656</v>
      </c>
      <c r="AH3619" s="8">
        <v>91.375801086425781</v>
      </c>
      <c r="AI3619" s="8">
        <v>141.33094787597659</v>
      </c>
      <c r="AJ3619" s="8">
        <v>170.36256408691409</v>
      </c>
      <c r="AK3619" s="8">
        <v>187.6933898925781</v>
      </c>
      <c r="AL3619" s="8">
        <v>207.42820739746091</v>
      </c>
      <c r="AM3619" s="8">
        <v>254.42236328125</v>
      </c>
      <c r="AN3619" s="8">
        <v>299.69058227539063</v>
      </c>
      <c r="AO3619" s="8">
        <v>332.31637573242188</v>
      </c>
      <c r="AP3619" s="8">
        <v>434.43460083007813</v>
      </c>
      <c r="AQ3619" s="8">
        <v>495.26242065429688</v>
      </c>
    </row>
    <row r="3620" spans="1:43" x14ac:dyDescent="0.3">
      <c r="A3620" s="3" t="s">
        <v>2693</v>
      </c>
      <c r="B3620" s="1" t="s">
        <v>9461</v>
      </c>
      <c r="C3620" s="57" t="s">
        <v>6367</v>
      </c>
      <c r="D3620" s="57" t="s">
        <v>6404</v>
      </c>
      <c r="E3620" s="57" t="s">
        <v>6613</v>
      </c>
      <c r="F3620" s="89">
        <v>156.78187561035159</v>
      </c>
      <c r="G3620" s="8">
        <v>95.430938720703125</v>
      </c>
      <c r="H3620" s="8">
        <v>76.113494873046875</v>
      </c>
      <c r="I3620" s="8">
        <v>86.915420532226563</v>
      </c>
      <c r="J3620" s="8">
        <v>78.980484008789063</v>
      </c>
      <c r="K3620" s="8">
        <v>78.664970397949219</v>
      </c>
      <c r="L3620" s="8">
        <v>69.616653442382813</v>
      </c>
      <c r="M3620" s="8">
        <v>66.70709228515625</v>
      </c>
      <c r="N3620" s="8">
        <v>79.260871887207031</v>
      </c>
      <c r="O3620" s="8">
        <v>95.27374267578125</v>
      </c>
      <c r="P3620" s="8">
        <v>138.1035461425781</v>
      </c>
      <c r="Q3620" s="8">
        <v>178.9475402832031</v>
      </c>
      <c r="R3620" s="8">
        <v>227.1804504394531</v>
      </c>
      <c r="S3620" s="8">
        <v>292.30767822265631</v>
      </c>
      <c r="T3620" s="8">
        <v>383.55572509765631</v>
      </c>
      <c r="U3620" s="8">
        <v>448.00039672851563</v>
      </c>
      <c r="V3620" s="8">
        <v>513.03570556640625</v>
      </c>
      <c r="W3620" s="8">
        <v>626.3623046875</v>
      </c>
      <c r="X3620" s="8">
        <v>592.19195556640625</v>
      </c>
      <c r="Y3620" s="84">
        <v>129.80094909667969</v>
      </c>
      <c r="Z3620" s="8">
        <v>73.632026672363281</v>
      </c>
      <c r="AA3620" s="8">
        <v>62.724998474121087</v>
      </c>
      <c r="AB3620" s="8">
        <v>68.835311889648438</v>
      </c>
      <c r="AC3620" s="8">
        <v>76.434494018554688</v>
      </c>
      <c r="AD3620" s="8">
        <v>81.030036926269531</v>
      </c>
      <c r="AE3620" s="8">
        <v>92.338233947753906</v>
      </c>
      <c r="AF3620" s="8">
        <v>106.01812744140631</v>
      </c>
      <c r="AG3620" s="8">
        <v>121.1243896484375</v>
      </c>
      <c r="AH3620" s="8">
        <v>137.34648132324219</v>
      </c>
      <c r="AI3620" s="8">
        <v>189.76106262207031</v>
      </c>
      <c r="AJ3620" s="8">
        <v>237.86802673339841</v>
      </c>
      <c r="AK3620" s="8">
        <v>272.47842407226563</v>
      </c>
      <c r="AL3620" s="8">
        <v>294.98703002929688</v>
      </c>
      <c r="AM3620" s="8">
        <v>324.5048828125</v>
      </c>
      <c r="AN3620" s="8">
        <v>373.34164428710938</v>
      </c>
      <c r="AO3620" s="8">
        <v>444.40628051757813</v>
      </c>
      <c r="AP3620" s="8">
        <v>527.05364990234375</v>
      </c>
      <c r="AQ3620" s="8">
        <v>542.35223388671875</v>
      </c>
    </row>
    <row r="3621" spans="1:43" x14ac:dyDescent="0.3">
      <c r="A3621" s="3" t="s">
        <v>2692</v>
      </c>
      <c r="B3621" s="1" t="s">
        <v>9276</v>
      </c>
      <c r="C3621" s="57" t="s">
        <v>6367</v>
      </c>
      <c r="D3621" s="57" t="s">
        <v>6404</v>
      </c>
      <c r="E3621" s="57" t="s">
        <v>6618</v>
      </c>
      <c r="F3621" s="89">
        <v>135.6510925292969</v>
      </c>
      <c r="G3621" s="8">
        <v>56.192581176757813</v>
      </c>
      <c r="H3621" s="8">
        <v>50.087501525878913</v>
      </c>
      <c r="I3621" s="8">
        <v>66.657760620117188</v>
      </c>
      <c r="J3621" s="8">
        <v>65.32989501953125</v>
      </c>
      <c r="K3621" s="8">
        <v>53.286590576171882</v>
      </c>
      <c r="L3621" s="8">
        <v>58.38232421875</v>
      </c>
      <c r="M3621" s="8">
        <v>56.858268737792969</v>
      </c>
      <c r="N3621" s="8">
        <v>68.151069641113281</v>
      </c>
      <c r="O3621" s="8">
        <v>93.406486511230469</v>
      </c>
      <c r="P3621" s="8">
        <v>141.10662841796881</v>
      </c>
      <c r="Q3621" s="8">
        <v>175.56434631347659</v>
      </c>
      <c r="R3621" s="8">
        <v>179.40606689453131</v>
      </c>
      <c r="S3621" s="8">
        <v>262.13760375976563</v>
      </c>
      <c r="T3621" s="8">
        <v>342.16693115234381</v>
      </c>
      <c r="U3621" s="8">
        <v>386.7159423828125</v>
      </c>
      <c r="V3621" s="8">
        <v>481.54122924804688</v>
      </c>
      <c r="W3621" s="8">
        <v>576.5618896484375</v>
      </c>
      <c r="X3621" s="8">
        <v>568.7877197265625</v>
      </c>
      <c r="Y3621" s="84">
        <v>115.3029251098633</v>
      </c>
      <c r="Z3621" s="8">
        <v>52.610057830810547</v>
      </c>
      <c r="AA3621" s="8">
        <v>36.373195648193359</v>
      </c>
      <c r="AB3621" s="8">
        <v>55.22528076171875</v>
      </c>
      <c r="AC3621" s="8">
        <v>67.424324035644531</v>
      </c>
      <c r="AD3621" s="8">
        <v>65.137535095214844</v>
      </c>
      <c r="AE3621" s="8">
        <v>82.232093811035156</v>
      </c>
      <c r="AF3621" s="8">
        <v>86.134254455566406</v>
      </c>
      <c r="AG3621" s="8">
        <v>95.718528747558594</v>
      </c>
      <c r="AH3621" s="8">
        <v>129.627685546875</v>
      </c>
      <c r="AI3621" s="8">
        <v>158.52308654785159</v>
      </c>
      <c r="AJ3621" s="8">
        <v>195.70361328125</v>
      </c>
      <c r="AK3621" s="8">
        <v>205.25248718261719</v>
      </c>
      <c r="AL3621" s="8">
        <v>241.45330810546881</v>
      </c>
      <c r="AM3621" s="8">
        <v>299.07373046875</v>
      </c>
      <c r="AN3621" s="8">
        <v>368.00274658203131</v>
      </c>
      <c r="AO3621" s="8">
        <v>399.31857299804688</v>
      </c>
      <c r="AP3621" s="8">
        <v>451.60565185546881</v>
      </c>
      <c r="AQ3621" s="8">
        <v>578.28460693359375</v>
      </c>
    </row>
    <row r="3622" spans="1:43" x14ac:dyDescent="0.3">
      <c r="A3622" s="3" t="s">
        <v>2691</v>
      </c>
      <c r="B3622" s="1" t="s">
        <v>9460</v>
      </c>
      <c r="C3622" s="57" t="s">
        <v>6367</v>
      </c>
      <c r="D3622" s="57" t="s">
        <v>6404</v>
      </c>
      <c r="E3622" s="57" t="s">
        <v>6512</v>
      </c>
      <c r="F3622" s="89">
        <v>130.19252014160159</v>
      </c>
      <c r="G3622" s="8">
        <v>43.481559753417969</v>
      </c>
      <c r="H3622" s="8">
        <v>35.566482543945313</v>
      </c>
      <c r="I3622" s="8">
        <v>44.257801055908203</v>
      </c>
      <c r="J3622" s="8">
        <v>44.263191223144531</v>
      </c>
      <c r="K3622" s="8">
        <v>40.393875122070313</v>
      </c>
      <c r="L3622" s="8">
        <v>44.937782287597663</v>
      </c>
      <c r="M3622" s="8">
        <v>36.931056976318359</v>
      </c>
      <c r="N3622" s="8">
        <v>48.395088195800781</v>
      </c>
      <c r="O3622" s="8">
        <v>63.25274658203125</v>
      </c>
      <c r="P3622" s="8">
        <v>86.59906005859375</v>
      </c>
      <c r="Q3622" s="8">
        <v>106.94012451171881</v>
      </c>
      <c r="R3622" s="8">
        <v>165.56526184082031</v>
      </c>
      <c r="S3622" s="8">
        <v>214.68534851074219</v>
      </c>
      <c r="T3622" s="8">
        <v>279.41934204101563</v>
      </c>
      <c r="U3622" s="8">
        <v>350.45684814453131</v>
      </c>
      <c r="V3622" s="8">
        <v>408.07272338867188</v>
      </c>
      <c r="W3622" s="8">
        <v>473.0775146484375</v>
      </c>
      <c r="X3622" s="8">
        <v>528.22601318359375</v>
      </c>
      <c r="Y3622" s="84">
        <v>115.85849761962891</v>
      </c>
      <c r="Z3622" s="8">
        <v>29.604486465454102</v>
      </c>
      <c r="AA3622" s="8">
        <v>29.908359527587891</v>
      </c>
      <c r="AB3622" s="8">
        <v>37.594661712646477</v>
      </c>
      <c r="AC3622" s="8">
        <v>45.139713287353523</v>
      </c>
      <c r="AD3622" s="8">
        <v>50.006755828857422</v>
      </c>
      <c r="AE3622" s="8">
        <v>70.727676391601563</v>
      </c>
      <c r="AF3622" s="8">
        <v>59.717121124267578</v>
      </c>
      <c r="AG3622" s="8">
        <v>72.226913452148438</v>
      </c>
      <c r="AH3622" s="8">
        <v>100.07460784912109</v>
      </c>
      <c r="AI3622" s="8">
        <v>119.1361846923828</v>
      </c>
      <c r="AJ3622" s="8">
        <v>174.1174621582031</v>
      </c>
      <c r="AK3622" s="8">
        <v>178.9042053222656</v>
      </c>
      <c r="AL3622" s="8">
        <v>215.3088073730469</v>
      </c>
      <c r="AM3622" s="8">
        <v>268.10324096679688</v>
      </c>
      <c r="AN3622" s="8">
        <v>276.77902221679688</v>
      </c>
      <c r="AO3622" s="8">
        <v>343.31289672851563</v>
      </c>
      <c r="AP3622" s="8">
        <v>443.11178588867188</v>
      </c>
      <c r="AQ3622" s="8">
        <v>484.03958129882813</v>
      </c>
    </row>
    <row r="3623" spans="1:43" x14ac:dyDescent="0.3">
      <c r="A3623" s="3" t="s">
        <v>2690</v>
      </c>
      <c r="B3623" s="1" t="s">
        <v>9459</v>
      </c>
      <c r="C3623" s="57" t="s">
        <v>6375</v>
      </c>
      <c r="D3623" s="57" t="s">
        <v>6404</v>
      </c>
      <c r="E3623" s="57" t="s">
        <v>6615</v>
      </c>
      <c r="F3623" s="89">
        <v>141.32110595703131</v>
      </c>
      <c r="G3623" s="8">
        <v>43.506385803222663</v>
      </c>
      <c r="H3623" s="8">
        <v>46.610504150390632</v>
      </c>
      <c r="I3623" s="8">
        <v>62.136398315429688</v>
      </c>
      <c r="J3623" s="8">
        <v>51.805534362792969</v>
      </c>
      <c r="K3623" s="8">
        <v>48.492622375488281</v>
      </c>
      <c r="L3623" s="8">
        <v>46.639686584472663</v>
      </c>
      <c r="M3623" s="8">
        <v>57.517570495605469</v>
      </c>
      <c r="N3623" s="8">
        <v>57.223182678222663</v>
      </c>
      <c r="O3623" s="8">
        <v>75.950088500976563</v>
      </c>
      <c r="P3623" s="8">
        <v>112.2252502441406</v>
      </c>
      <c r="Q3623" s="8">
        <v>159.41070556640631</v>
      </c>
      <c r="R3623" s="8">
        <v>198.83073425292969</v>
      </c>
      <c r="S3623" s="8">
        <v>254.00282287597659</v>
      </c>
      <c r="T3623" s="8">
        <v>354.07485961914063</v>
      </c>
      <c r="U3623" s="8">
        <v>413.30990600585938</v>
      </c>
      <c r="V3623" s="8">
        <v>490.6160888671875</v>
      </c>
      <c r="W3623" s="8">
        <v>605.01910400390625</v>
      </c>
      <c r="X3623" s="8">
        <v>622.098388671875</v>
      </c>
      <c r="Y3623" s="84">
        <v>119.28183746337891</v>
      </c>
      <c r="Z3623" s="8">
        <v>31.68385124206543</v>
      </c>
      <c r="AA3623" s="8">
        <v>39.25347900390625</v>
      </c>
      <c r="AB3623" s="8">
        <v>56.514778137207031</v>
      </c>
      <c r="AC3623" s="8">
        <v>50.836929321289063</v>
      </c>
      <c r="AD3623" s="8">
        <v>63.113384246826172</v>
      </c>
      <c r="AE3623" s="8">
        <v>66.273574829101563</v>
      </c>
      <c r="AF3623" s="8">
        <v>72.988128662109375</v>
      </c>
      <c r="AG3623" s="8">
        <v>85.424232482910156</v>
      </c>
      <c r="AH3623" s="8">
        <v>116.87721252441411</v>
      </c>
      <c r="AI3623" s="8">
        <v>160.2859802246094</v>
      </c>
      <c r="AJ3623" s="8">
        <v>201.27638244628909</v>
      </c>
      <c r="AK3623" s="8">
        <v>223.48985290527341</v>
      </c>
      <c r="AL3623" s="8">
        <v>288.64703369140631</v>
      </c>
      <c r="AM3623" s="8">
        <v>312.91390991210938</v>
      </c>
      <c r="AN3623" s="8">
        <v>362.726318359375</v>
      </c>
      <c r="AO3623" s="8">
        <v>432.78176879882813</v>
      </c>
      <c r="AP3623" s="8">
        <v>513.61065673828125</v>
      </c>
      <c r="AQ3623" s="8">
        <v>559.0050048828125</v>
      </c>
    </row>
    <row r="3624" spans="1:43" x14ac:dyDescent="0.3">
      <c r="A3624" s="3" t="s">
        <v>2689</v>
      </c>
      <c r="B3624" s="1" t="s">
        <v>9458</v>
      </c>
      <c r="C3624" s="57" t="s">
        <v>6375</v>
      </c>
      <c r="D3624" s="57" t="s">
        <v>6404</v>
      </c>
      <c r="E3624" s="57" t="s">
        <v>6615</v>
      </c>
      <c r="F3624" s="89">
        <v>125.09413146972661</v>
      </c>
      <c r="G3624" s="8">
        <v>25.186122894287109</v>
      </c>
      <c r="H3624" s="8">
        <v>37.280139923095703</v>
      </c>
      <c r="I3624" s="8">
        <v>51.236061096191413</v>
      </c>
      <c r="J3624" s="8">
        <v>35.655662536621087</v>
      </c>
      <c r="K3624" s="8">
        <v>38.191181182861328</v>
      </c>
      <c r="L3624" s="8">
        <v>37.329681396484382</v>
      </c>
      <c r="M3624" s="8">
        <v>42.604213714599609</v>
      </c>
      <c r="N3624" s="8">
        <v>52.607662200927727</v>
      </c>
      <c r="O3624" s="8">
        <v>70.075950622558594</v>
      </c>
      <c r="P3624" s="8">
        <v>102.4815368652344</v>
      </c>
      <c r="Q3624" s="8">
        <v>131.74995422363281</v>
      </c>
      <c r="R3624" s="8">
        <v>177.2772521972656</v>
      </c>
      <c r="S3624" s="8">
        <v>233.6138916015625</v>
      </c>
      <c r="T3624" s="8">
        <v>303.52456665039063</v>
      </c>
      <c r="U3624" s="8">
        <v>396.64004516601563</v>
      </c>
      <c r="V3624" s="8">
        <v>451.29928588867188</v>
      </c>
      <c r="W3624" s="8">
        <v>496.8582763671875</v>
      </c>
      <c r="X3624" s="8">
        <v>565.02178955078125</v>
      </c>
      <c r="Y3624" s="84">
        <v>104.61667633056641</v>
      </c>
      <c r="Z3624" s="8">
        <v>21.07172966003418</v>
      </c>
      <c r="AA3624" s="8">
        <v>23.762638092041019</v>
      </c>
      <c r="AB3624" s="8">
        <v>49.15887451171875</v>
      </c>
      <c r="AC3624" s="8">
        <v>44.845138549804688</v>
      </c>
      <c r="AD3624" s="8">
        <v>58.507472991943359</v>
      </c>
      <c r="AE3624" s="8">
        <v>49.872047424316413</v>
      </c>
      <c r="AF3624" s="8">
        <v>58.568859100341797</v>
      </c>
      <c r="AG3624" s="8">
        <v>70.985816955566406</v>
      </c>
      <c r="AH3624" s="8">
        <v>105.8999710083008</v>
      </c>
      <c r="AI3624" s="8">
        <v>137.5234375</v>
      </c>
      <c r="AJ3624" s="8">
        <v>186.66014099121091</v>
      </c>
      <c r="AK3624" s="8">
        <v>200.6050720214844</v>
      </c>
      <c r="AL3624" s="8">
        <v>219.76043701171881</v>
      </c>
      <c r="AM3624" s="8">
        <v>245.46343994140631</v>
      </c>
      <c r="AN3624" s="8">
        <v>295.93533325195313</v>
      </c>
      <c r="AO3624" s="8">
        <v>361.6171875</v>
      </c>
      <c r="AP3624" s="8">
        <v>458.30178833007813</v>
      </c>
      <c r="AQ3624" s="8">
        <v>483.36642456054688</v>
      </c>
    </row>
    <row r="3625" spans="1:43" x14ac:dyDescent="0.3">
      <c r="A3625" s="3" t="s">
        <v>2688</v>
      </c>
      <c r="B3625" s="1" t="s">
        <v>9457</v>
      </c>
      <c r="C3625" s="57" t="s">
        <v>6367</v>
      </c>
      <c r="D3625" s="57" t="s">
        <v>6404</v>
      </c>
      <c r="E3625" s="57" t="s">
        <v>6413</v>
      </c>
      <c r="F3625" s="89">
        <v>129.96534729003909</v>
      </c>
      <c r="G3625" s="8">
        <v>49.510719299316413</v>
      </c>
      <c r="H3625" s="8">
        <v>48.570785522460938</v>
      </c>
      <c r="I3625" s="8">
        <v>58.651458740234382</v>
      </c>
      <c r="J3625" s="8">
        <v>47.808929443359382</v>
      </c>
      <c r="K3625" s="8">
        <v>41.574745178222663</v>
      </c>
      <c r="L3625" s="8">
        <v>52.606742858886719</v>
      </c>
      <c r="M3625" s="8">
        <v>52.14776611328125</v>
      </c>
      <c r="N3625" s="8">
        <v>57.415618896484382</v>
      </c>
      <c r="O3625" s="8">
        <v>77.805885314941406</v>
      </c>
      <c r="P3625" s="8">
        <v>112.83721923828131</v>
      </c>
      <c r="Q3625" s="8">
        <v>140.75077819824219</v>
      </c>
      <c r="R3625" s="8">
        <v>190.22755432128909</v>
      </c>
      <c r="S3625" s="8">
        <v>238.9915466308594</v>
      </c>
      <c r="T3625" s="8">
        <v>325.76187133789063</v>
      </c>
      <c r="U3625" s="8">
        <v>391.00894165039063</v>
      </c>
      <c r="V3625" s="8">
        <v>475.67364501953131</v>
      </c>
      <c r="W3625" s="8">
        <v>565.36029052734375</v>
      </c>
      <c r="X3625" s="8">
        <v>571.63720703125</v>
      </c>
      <c r="Y3625" s="84">
        <v>116.85467529296881</v>
      </c>
      <c r="Z3625" s="8">
        <v>42.403667449951172</v>
      </c>
      <c r="AA3625" s="8">
        <v>36.884078979492188</v>
      </c>
      <c r="AB3625" s="8">
        <v>48.514453887939453</v>
      </c>
      <c r="AC3625" s="8">
        <v>54.083484649658203</v>
      </c>
      <c r="AD3625" s="8">
        <v>64.700958251953125</v>
      </c>
      <c r="AE3625" s="8">
        <v>66.368309020996094</v>
      </c>
      <c r="AF3625" s="8">
        <v>71.501678466796875</v>
      </c>
      <c r="AG3625" s="8">
        <v>95.0010986328125</v>
      </c>
      <c r="AH3625" s="8">
        <v>114.585807800293</v>
      </c>
      <c r="AI3625" s="8">
        <v>157.0920104980469</v>
      </c>
      <c r="AJ3625" s="8">
        <v>202.39012145996091</v>
      </c>
      <c r="AK3625" s="8">
        <v>224.421142578125</v>
      </c>
      <c r="AL3625" s="8">
        <v>254.3634338378906</v>
      </c>
      <c r="AM3625" s="8">
        <v>292.80709838867188</v>
      </c>
      <c r="AN3625" s="8">
        <v>356.39520263671881</v>
      </c>
      <c r="AO3625" s="8">
        <v>396.2901611328125</v>
      </c>
      <c r="AP3625" s="8">
        <v>454.45907592773438</v>
      </c>
      <c r="AQ3625" s="8">
        <v>507.58026123046881</v>
      </c>
    </row>
    <row r="3626" spans="1:43" x14ac:dyDescent="0.3">
      <c r="A3626" s="3" t="s">
        <v>2687</v>
      </c>
      <c r="B3626" s="1" t="s">
        <v>9456</v>
      </c>
      <c r="C3626" s="57" t="s">
        <v>6367</v>
      </c>
      <c r="D3626" s="57" t="s">
        <v>6404</v>
      </c>
      <c r="E3626" s="57" t="s">
        <v>6618</v>
      </c>
      <c r="F3626" s="89">
        <v>147.39752197265631</v>
      </c>
      <c r="G3626" s="8">
        <v>49.090370178222663</v>
      </c>
      <c r="H3626" s="8">
        <v>49.561515808105469</v>
      </c>
      <c r="I3626" s="8">
        <v>64.660118103027344</v>
      </c>
      <c r="J3626" s="8">
        <v>72.655509948730469</v>
      </c>
      <c r="K3626" s="8">
        <v>63.059158325195313</v>
      </c>
      <c r="L3626" s="8">
        <v>58.114616394042969</v>
      </c>
      <c r="M3626" s="8">
        <v>57.089916229248047</v>
      </c>
      <c r="N3626" s="8">
        <v>64.27691650390625</v>
      </c>
      <c r="O3626" s="8">
        <v>83.143569946289063</v>
      </c>
      <c r="P3626" s="8">
        <v>115.4931106567383</v>
      </c>
      <c r="Q3626" s="8">
        <v>150.12663269042969</v>
      </c>
      <c r="R3626" s="8">
        <v>204.81782531738281</v>
      </c>
      <c r="S3626" s="8">
        <v>274.61447143554688</v>
      </c>
      <c r="T3626" s="8">
        <v>310.07757568359381</v>
      </c>
      <c r="U3626" s="8">
        <v>388.5079345703125</v>
      </c>
      <c r="V3626" s="8">
        <v>465.32666015625</v>
      </c>
      <c r="W3626" s="8">
        <v>542.51251220703125</v>
      </c>
      <c r="X3626" s="8">
        <v>573.80377197265625</v>
      </c>
      <c r="Y3626" s="84">
        <v>116.31224060058589</v>
      </c>
      <c r="Z3626" s="8">
        <v>53.520969390869141</v>
      </c>
      <c r="AA3626" s="8">
        <v>41.989898681640632</v>
      </c>
      <c r="AB3626" s="8">
        <v>49.234657287597663</v>
      </c>
      <c r="AC3626" s="8">
        <v>67.224647521972656</v>
      </c>
      <c r="AD3626" s="8">
        <v>80.67138671875</v>
      </c>
      <c r="AE3626" s="8">
        <v>83.056571960449219</v>
      </c>
      <c r="AF3626" s="8">
        <v>84.397789001464844</v>
      </c>
      <c r="AG3626" s="8">
        <v>105.7604217529297</v>
      </c>
      <c r="AH3626" s="8">
        <v>127.46173095703131</v>
      </c>
      <c r="AI3626" s="8">
        <v>182.54158020019531</v>
      </c>
      <c r="AJ3626" s="8">
        <v>215.6767578125</v>
      </c>
      <c r="AK3626" s="8">
        <v>235.2006530761719</v>
      </c>
      <c r="AL3626" s="8">
        <v>243.15850830078131</v>
      </c>
      <c r="AM3626" s="8">
        <v>289.76898193359381</v>
      </c>
      <c r="AN3626" s="8">
        <v>336.77828979492188</v>
      </c>
      <c r="AO3626" s="8">
        <v>419.76046752929688</v>
      </c>
      <c r="AP3626" s="8">
        <v>533.66571044921875</v>
      </c>
      <c r="AQ3626" s="8">
        <v>481.06036376953131</v>
      </c>
    </row>
    <row r="3627" spans="1:43" x14ac:dyDescent="0.3">
      <c r="A3627" s="3" t="s">
        <v>2686</v>
      </c>
      <c r="B3627" s="1" t="s">
        <v>9455</v>
      </c>
      <c r="C3627" s="57" t="s">
        <v>6367</v>
      </c>
      <c r="D3627" s="57" t="s">
        <v>6404</v>
      </c>
      <c r="E3627" s="57" t="s">
        <v>6619</v>
      </c>
      <c r="F3627" s="89">
        <v>134.44435119628909</v>
      </c>
      <c r="G3627" s="8">
        <v>61.404136657714837</v>
      </c>
      <c r="H3627" s="8">
        <v>41.650238037109382</v>
      </c>
      <c r="I3627" s="8">
        <v>65.278915405273438</v>
      </c>
      <c r="J3627" s="8">
        <v>44.204299926757813</v>
      </c>
      <c r="K3627" s="8">
        <v>45.636283874511719</v>
      </c>
      <c r="L3627" s="8">
        <v>44.452388763427727</v>
      </c>
      <c r="M3627" s="8">
        <v>68.99237060546875</v>
      </c>
      <c r="N3627" s="8">
        <v>55.312007904052727</v>
      </c>
      <c r="O3627" s="8">
        <v>75.089805603027344</v>
      </c>
      <c r="P3627" s="8">
        <v>96.859733581542969</v>
      </c>
      <c r="Q3627" s="8">
        <v>149.79266357421881</v>
      </c>
      <c r="R3627" s="8">
        <v>182.00434875488281</v>
      </c>
      <c r="S3627" s="8">
        <v>242.80574035644531</v>
      </c>
      <c r="T3627" s="8">
        <v>312.52215576171881</v>
      </c>
      <c r="U3627" s="8">
        <v>378.93356323242188</v>
      </c>
      <c r="V3627" s="8">
        <v>437.493896484375</v>
      </c>
      <c r="W3627" s="8">
        <v>579.016357421875</v>
      </c>
      <c r="X3627" s="8">
        <v>573.044921875</v>
      </c>
      <c r="Y3627" s="84">
        <v>119.21652984619141</v>
      </c>
      <c r="Z3627" s="8">
        <v>50.887123107910163</v>
      </c>
      <c r="AA3627" s="8">
        <v>41.683727264404297</v>
      </c>
      <c r="AB3627" s="8">
        <v>49.439437866210938</v>
      </c>
      <c r="AC3627" s="8">
        <v>62.664627075195313</v>
      </c>
      <c r="AD3627" s="8">
        <v>57.791980743408203</v>
      </c>
      <c r="AE3627" s="8">
        <v>68.017440795898438</v>
      </c>
      <c r="AF3627" s="8">
        <v>80.1258544921875</v>
      </c>
      <c r="AG3627" s="8">
        <v>85.556312561035156</v>
      </c>
      <c r="AH3627" s="8">
        <v>127.7606582641602</v>
      </c>
      <c r="AI3627" s="8">
        <v>163.81001281738281</v>
      </c>
      <c r="AJ3627" s="8">
        <v>191.62261962890631</v>
      </c>
      <c r="AK3627" s="8">
        <v>214.6112060546875</v>
      </c>
      <c r="AL3627" s="8">
        <v>241.3166809082031</v>
      </c>
      <c r="AM3627" s="8">
        <v>263.18359375</v>
      </c>
      <c r="AN3627" s="8">
        <v>310.310546875</v>
      </c>
      <c r="AO3627" s="8">
        <v>402.23385620117188</v>
      </c>
      <c r="AP3627" s="8">
        <v>483.31954956054688</v>
      </c>
      <c r="AQ3627" s="8">
        <v>504.90020751953131</v>
      </c>
    </row>
    <row r="3628" spans="1:43" x14ac:dyDescent="0.3">
      <c r="A3628" s="3" t="s">
        <v>2685</v>
      </c>
      <c r="B3628" s="1" t="s">
        <v>9454</v>
      </c>
      <c r="C3628" s="57" t="s">
        <v>6367</v>
      </c>
      <c r="D3628" s="57" t="s">
        <v>6404</v>
      </c>
      <c r="E3628" s="57" t="s">
        <v>6540</v>
      </c>
      <c r="F3628" s="89">
        <v>140.33721923828131</v>
      </c>
      <c r="G3628" s="8">
        <v>39.105998992919922</v>
      </c>
      <c r="H3628" s="8">
        <v>40.673664093017578</v>
      </c>
      <c r="I3628" s="8">
        <v>57.301944732666023</v>
      </c>
      <c r="J3628" s="8">
        <v>57.874500274658203</v>
      </c>
      <c r="K3628" s="8">
        <v>41.825874328613281</v>
      </c>
      <c r="L3628" s="8">
        <v>44.929042816162109</v>
      </c>
      <c r="M3628" s="8">
        <v>53.563312530517578</v>
      </c>
      <c r="N3628" s="8">
        <v>76.978569030761719</v>
      </c>
      <c r="O3628" s="8">
        <v>90.464683532714844</v>
      </c>
      <c r="P3628" s="8">
        <v>117.1165084838867</v>
      </c>
      <c r="Q3628" s="8">
        <v>147.0816650390625</v>
      </c>
      <c r="R3628" s="8">
        <v>195.943359375</v>
      </c>
      <c r="S3628" s="8">
        <v>247.29136657714841</v>
      </c>
      <c r="T3628" s="8">
        <v>314.83993530273438</v>
      </c>
      <c r="U3628" s="8">
        <v>426.17160034179688</v>
      </c>
      <c r="V3628" s="8">
        <v>464.423583984375</v>
      </c>
      <c r="W3628" s="8">
        <v>509.89279174804688</v>
      </c>
      <c r="X3628" s="8">
        <v>524.4769287109375</v>
      </c>
      <c r="Y3628" s="84">
        <v>110.6177215576172</v>
      </c>
      <c r="Z3628" s="8">
        <v>31.855714797973629</v>
      </c>
      <c r="AA3628" s="8">
        <v>26.66337966918945</v>
      </c>
      <c r="AB3628" s="8">
        <v>47.6387939453125</v>
      </c>
      <c r="AC3628" s="8">
        <v>57.17431640625</v>
      </c>
      <c r="AD3628" s="8">
        <v>54.984649658203132</v>
      </c>
      <c r="AE3628" s="8">
        <v>53.621021270751953</v>
      </c>
      <c r="AF3628" s="8">
        <v>70.259178161621094</v>
      </c>
      <c r="AG3628" s="8">
        <v>97.649864196777344</v>
      </c>
      <c r="AH3628" s="8">
        <v>132.28620910644531</v>
      </c>
      <c r="AI3628" s="8">
        <v>154.5087890625</v>
      </c>
      <c r="AJ3628" s="8">
        <v>180.90509033203131</v>
      </c>
      <c r="AK3628" s="8">
        <v>208.25270080566409</v>
      </c>
      <c r="AL3628" s="8">
        <v>242.36790466308591</v>
      </c>
      <c r="AM3628" s="8">
        <v>261.79168701171881</v>
      </c>
      <c r="AN3628" s="8">
        <v>315.77761840820313</v>
      </c>
      <c r="AO3628" s="8">
        <v>414.35299682617188</v>
      </c>
      <c r="AP3628" s="8">
        <v>432.17288208007813</v>
      </c>
      <c r="AQ3628" s="8">
        <v>529.44573974609375</v>
      </c>
    </row>
    <row r="3629" spans="1:43" x14ac:dyDescent="0.3">
      <c r="A3629" s="3" t="s">
        <v>2684</v>
      </c>
      <c r="B3629" s="1" t="s">
        <v>9433</v>
      </c>
      <c r="C3629" s="57" t="s">
        <v>6367</v>
      </c>
      <c r="D3629" s="57" t="s">
        <v>6404</v>
      </c>
      <c r="E3629" s="57" t="s">
        <v>6620</v>
      </c>
      <c r="F3629" s="89">
        <v>127.7915344238281</v>
      </c>
      <c r="G3629" s="8">
        <v>47.21405029296875</v>
      </c>
      <c r="H3629" s="8">
        <v>32.948291778564453</v>
      </c>
      <c r="I3629" s="8">
        <v>42.538837432861328</v>
      </c>
      <c r="J3629" s="8">
        <v>31.048185348510739</v>
      </c>
      <c r="K3629" s="8">
        <v>34.820163726806641</v>
      </c>
      <c r="L3629" s="8">
        <v>36.860248565673828</v>
      </c>
      <c r="M3629" s="8">
        <v>53.734081268310547</v>
      </c>
      <c r="N3629" s="8">
        <v>43.845283508300781</v>
      </c>
      <c r="O3629" s="8">
        <v>64.669090270996094</v>
      </c>
      <c r="P3629" s="8">
        <v>95.766281127929688</v>
      </c>
      <c r="Q3629" s="8">
        <v>130.7605285644531</v>
      </c>
      <c r="R3629" s="8">
        <v>166.2312927246094</v>
      </c>
      <c r="S3629" s="8">
        <v>232.79002380371091</v>
      </c>
      <c r="T3629" s="8">
        <v>311.1043701171875</v>
      </c>
      <c r="U3629" s="8">
        <v>371.26043701171881</v>
      </c>
      <c r="V3629" s="8">
        <v>431.17819213867188</v>
      </c>
      <c r="W3629" s="8">
        <v>516.1641845703125</v>
      </c>
      <c r="X3629" s="8">
        <v>515.13385009765625</v>
      </c>
      <c r="Y3629" s="84">
        <v>104.5380401611328</v>
      </c>
      <c r="Z3629" s="8">
        <v>41.247570037841797</v>
      </c>
      <c r="AA3629" s="8">
        <v>29.745473861694339</v>
      </c>
      <c r="AB3629" s="8">
        <v>27.542209625244141</v>
      </c>
      <c r="AC3629" s="8">
        <v>48.028263092041023</v>
      </c>
      <c r="AD3629" s="8">
        <v>37.327213287353523</v>
      </c>
      <c r="AE3629" s="8">
        <v>53.267070770263672</v>
      </c>
      <c r="AF3629" s="8">
        <v>62.633449554443359</v>
      </c>
      <c r="AG3629" s="8">
        <v>64.098419189453125</v>
      </c>
      <c r="AH3629" s="8">
        <v>88.382194519042969</v>
      </c>
      <c r="AI3629" s="8">
        <v>141.85917663574219</v>
      </c>
      <c r="AJ3629" s="8">
        <v>176.75209045410159</v>
      </c>
      <c r="AK3629" s="8">
        <v>193.06559753417969</v>
      </c>
      <c r="AL3629" s="8">
        <v>225.4576721191406</v>
      </c>
      <c r="AM3629" s="8">
        <v>257.6866455078125</v>
      </c>
      <c r="AN3629" s="8">
        <v>290.97564697265631</v>
      </c>
      <c r="AO3629" s="8">
        <v>328.88278198242188</v>
      </c>
      <c r="AP3629" s="8">
        <v>415.76602172851563</v>
      </c>
      <c r="AQ3629" s="8">
        <v>472.14425659179688</v>
      </c>
    </row>
    <row r="3630" spans="1:43" x14ac:dyDescent="0.3">
      <c r="A3630" s="3" t="s">
        <v>2683</v>
      </c>
      <c r="B3630" s="1" t="s">
        <v>9453</v>
      </c>
      <c r="C3630" s="57" t="s">
        <v>6367</v>
      </c>
      <c r="D3630" s="57" t="s">
        <v>6404</v>
      </c>
      <c r="E3630" s="57" t="s">
        <v>6619</v>
      </c>
      <c r="F3630" s="89">
        <v>112.1579132080078</v>
      </c>
      <c r="G3630" s="8">
        <v>45.681144714355469</v>
      </c>
      <c r="H3630" s="8">
        <v>45.942867279052727</v>
      </c>
      <c r="I3630" s="8">
        <v>44.494754791259773</v>
      </c>
      <c r="J3630" s="8">
        <v>57.319374084472663</v>
      </c>
      <c r="K3630" s="8">
        <v>33.666954040527337</v>
      </c>
      <c r="L3630" s="8">
        <v>41.196075439453132</v>
      </c>
      <c r="M3630" s="8">
        <v>39.740928649902337</v>
      </c>
      <c r="N3630" s="8">
        <v>60.940193176269531</v>
      </c>
      <c r="O3630" s="8">
        <v>70.072334289550781</v>
      </c>
      <c r="P3630" s="8">
        <v>99.206153869628906</v>
      </c>
      <c r="Q3630" s="8">
        <v>129.60441589355469</v>
      </c>
      <c r="R3630" s="8">
        <v>168.6217041015625</v>
      </c>
      <c r="S3630" s="8">
        <v>222.59733581542969</v>
      </c>
      <c r="T3630" s="8">
        <v>280.48809814453131</v>
      </c>
      <c r="U3630" s="8">
        <v>346.74124145507813</v>
      </c>
      <c r="V3630" s="8">
        <v>442.15957641601563</v>
      </c>
      <c r="W3630" s="8">
        <v>455.1392822265625</v>
      </c>
      <c r="X3630" s="8">
        <v>517.4447021484375</v>
      </c>
      <c r="Y3630" s="84">
        <v>104.01087951660161</v>
      </c>
      <c r="Z3630" s="8">
        <v>52.41363525390625</v>
      </c>
      <c r="AA3630" s="8">
        <v>23.99326324462891</v>
      </c>
      <c r="AB3630" s="8">
        <v>45.364009857177727</v>
      </c>
      <c r="AC3630" s="8">
        <v>44.035984039306641</v>
      </c>
      <c r="AD3630" s="8">
        <v>94.932807922363281</v>
      </c>
      <c r="AE3630" s="8">
        <v>84.9564208984375</v>
      </c>
      <c r="AF3630" s="8">
        <v>57.246318817138672</v>
      </c>
      <c r="AG3630" s="8">
        <v>73.701995849609375</v>
      </c>
      <c r="AH3630" s="8">
        <v>81.796356201171875</v>
      </c>
      <c r="AI3630" s="8">
        <v>140.34294128417969</v>
      </c>
      <c r="AJ3630" s="8">
        <v>166.90339660644531</v>
      </c>
      <c r="AK3630" s="8">
        <v>190.5096435546875</v>
      </c>
      <c r="AL3630" s="8">
        <v>222.9290466308594</v>
      </c>
      <c r="AM3630" s="8">
        <v>236.2151184082031</v>
      </c>
      <c r="AN3630" s="8">
        <v>278.70486450195313</v>
      </c>
      <c r="AO3630" s="8">
        <v>323.27383422851563</v>
      </c>
      <c r="AP3630" s="8">
        <v>431.7447509765625</v>
      </c>
      <c r="AQ3630" s="8">
        <v>493.48757934570313</v>
      </c>
    </row>
    <row r="3631" spans="1:43" x14ac:dyDescent="0.3">
      <c r="A3631" s="3" t="s">
        <v>2682</v>
      </c>
      <c r="B3631" s="1" t="s">
        <v>12974</v>
      </c>
      <c r="C3631" s="57" t="s">
        <v>6367</v>
      </c>
      <c r="D3631" s="57" t="s">
        <v>6404</v>
      </c>
      <c r="E3631" s="57" t="s">
        <v>6613</v>
      </c>
      <c r="F3631" s="89">
        <v>140.77409362792969</v>
      </c>
      <c r="G3631" s="8">
        <v>59.624221801757813</v>
      </c>
      <c r="H3631" s="8">
        <v>61.510902404785163</v>
      </c>
      <c r="I3631" s="8">
        <v>97.437416076660156</v>
      </c>
      <c r="J3631" s="8">
        <v>81.70965576171875</v>
      </c>
      <c r="K3631" s="8">
        <v>47.870288848876953</v>
      </c>
      <c r="L3631" s="8">
        <v>69.331588745117188</v>
      </c>
      <c r="M3631" s="8">
        <v>67.788063049316406</v>
      </c>
      <c r="N3631" s="8">
        <v>71.734382629394531</v>
      </c>
      <c r="O3631" s="8">
        <v>90.427719116210938</v>
      </c>
      <c r="P3631" s="8">
        <v>134.83747863769531</v>
      </c>
      <c r="Q3631" s="8">
        <v>165.00419616699219</v>
      </c>
      <c r="R3631" s="8">
        <v>222.07637023925781</v>
      </c>
      <c r="S3631" s="8">
        <v>278.01113891601563</v>
      </c>
      <c r="T3631" s="8">
        <v>338.502197265625</v>
      </c>
      <c r="U3631" s="8">
        <v>427.6966552734375</v>
      </c>
      <c r="V3631" s="8">
        <v>489.86355590820313</v>
      </c>
      <c r="W3631" s="8">
        <v>582.83123779296875</v>
      </c>
      <c r="X3631" s="8">
        <v>607.5902099609375</v>
      </c>
      <c r="Y3631" s="84">
        <v>110.9629669189453</v>
      </c>
      <c r="Z3631" s="8">
        <v>65.023536682128906</v>
      </c>
      <c r="AA3631" s="8">
        <v>49.769039154052727</v>
      </c>
      <c r="AB3631" s="8">
        <v>58.256660461425781</v>
      </c>
      <c r="AC3631" s="8">
        <v>77.679412841796875</v>
      </c>
      <c r="AD3631" s="8">
        <v>69.120925903320313</v>
      </c>
      <c r="AE3631" s="8">
        <v>72.327392578125</v>
      </c>
      <c r="AF3631" s="8">
        <v>91.611396789550781</v>
      </c>
      <c r="AG3631" s="8">
        <v>99.106636047363281</v>
      </c>
      <c r="AH3631" s="8">
        <v>134.38945007324219</v>
      </c>
      <c r="AI3631" s="8">
        <v>177.15184020996091</v>
      </c>
      <c r="AJ3631" s="8">
        <v>215.2676696777344</v>
      </c>
      <c r="AK3631" s="8">
        <v>262.98556518554688</v>
      </c>
      <c r="AL3631" s="8">
        <v>272.5772705078125</v>
      </c>
      <c r="AM3631" s="8">
        <v>317.34701538085938</v>
      </c>
      <c r="AN3631" s="8">
        <v>380.18499755859381</v>
      </c>
      <c r="AO3631" s="8">
        <v>430.92919921875</v>
      </c>
      <c r="AP3631" s="8">
        <v>510.26080322265631</v>
      </c>
      <c r="AQ3631" s="8">
        <v>530.85784912109375</v>
      </c>
    </row>
    <row r="3632" spans="1:43" x14ac:dyDescent="0.3">
      <c r="A3632" s="3" t="s">
        <v>2681</v>
      </c>
      <c r="B3632" s="1" t="s">
        <v>9452</v>
      </c>
      <c r="C3632" s="57" t="s">
        <v>6367</v>
      </c>
      <c r="D3632" s="57" t="s">
        <v>6404</v>
      </c>
      <c r="E3632" s="57" t="s">
        <v>6413</v>
      </c>
      <c r="F3632" s="89">
        <v>128.25065612792969</v>
      </c>
      <c r="G3632" s="8">
        <v>44.094924926757813</v>
      </c>
      <c r="H3632" s="8">
        <v>36.257007598876953</v>
      </c>
      <c r="I3632" s="8">
        <v>54.674724578857422</v>
      </c>
      <c r="J3632" s="8">
        <v>36.020751953125</v>
      </c>
      <c r="K3632" s="8">
        <v>38.485240936279297</v>
      </c>
      <c r="L3632" s="8">
        <v>55.213336944580078</v>
      </c>
      <c r="M3632" s="8">
        <v>38.048126220703132</v>
      </c>
      <c r="N3632" s="8">
        <v>48.616138458251953</v>
      </c>
      <c r="O3632" s="8">
        <v>71.29620361328125</v>
      </c>
      <c r="P3632" s="8">
        <v>106.0336990356445</v>
      </c>
      <c r="Q3632" s="8">
        <v>130.60395812988281</v>
      </c>
      <c r="R3632" s="8">
        <v>188.6902770996094</v>
      </c>
      <c r="S3632" s="8">
        <v>221.85029602050781</v>
      </c>
      <c r="T3632" s="8">
        <v>308.01446533203131</v>
      </c>
      <c r="U3632" s="8">
        <v>364.364990234375</v>
      </c>
      <c r="V3632" s="8">
        <v>444.42807006835938</v>
      </c>
      <c r="W3632" s="8">
        <v>561.646484375</v>
      </c>
      <c r="X3632" s="8">
        <v>601.5867919921875</v>
      </c>
      <c r="Y3632" s="84">
        <v>105.8066482543945</v>
      </c>
      <c r="Z3632" s="8">
        <v>29.11135292053223</v>
      </c>
      <c r="AA3632" s="8">
        <v>32.576942443847663</v>
      </c>
      <c r="AB3632" s="8">
        <v>42.629383087158203</v>
      </c>
      <c r="AC3632" s="8">
        <v>47.247032165527337</v>
      </c>
      <c r="AD3632" s="8">
        <v>65.962265014648438</v>
      </c>
      <c r="AE3632" s="8">
        <v>58.592739105224609</v>
      </c>
      <c r="AF3632" s="8">
        <v>64.013092041015625</v>
      </c>
      <c r="AG3632" s="8">
        <v>76.918174743652344</v>
      </c>
      <c r="AH3632" s="8">
        <v>109.0063171386719</v>
      </c>
      <c r="AI3632" s="8">
        <v>139.00337219238281</v>
      </c>
      <c r="AJ3632" s="8">
        <v>185.15846252441409</v>
      </c>
      <c r="AK3632" s="8">
        <v>214.6407165527344</v>
      </c>
      <c r="AL3632" s="8">
        <v>232.73284912109381</v>
      </c>
      <c r="AM3632" s="8">
        <v>278.24151611328131</v>
      </c>
      <c r="AN3632" s="8">
        <v>336.13540649414063</v>
      </c>
      <c r="AO3632" s="8">
        <v>416.5107421875</v>
      </c>
      <c r="AP3632" s="8">
        <v>548.0352783203125</v>
      </c>
      <c r="AQ3632" s="8">
        <v>624.23785400390625</v>
      </c>
    </row>
    <row r="3633" spans="1:43" x14ac:dyDescent="0.3">
      <c r="A3633" s="3" t="s">
        <v>2680</v>
      </c>
      <c r="B3633" s="1" t="s">
        <v>12975</v>
      </c>
      <c r="C3633" s="57" t="s">
        <v>6367</v>
      </c>
      <c r="D3633" s="57" t="s">
        <v>6404</v>
      </c>
      <c r="E3633" s="57" t="s">
        <v>6613</v>
      </c>
      <c r="F3633" s="89">
        <v>104.86363220214839</v>
      </c>
      <c r="G3633" s="8">
        <v>58.818889617919922</v>
      </c>
      <c r="H3633" s="8">
        <v>36.282844543457031</v>
      </c>
      <c r="I3633" s="8">
        <v>26.623991012573239</v>
      </c>
      <c r="J3633" s="8">
        <v>29.891839981079102</v>
      </c>
      <c r="K3633" s="8">
        <v>21.331441879272461</v>
      </c>
      <c r="L3633" s="8">
        <v>17.585836410522461</v>
      </c>
      <c r="M3633" s="8">
        <v>18.553863525390629</v>
      </c>
      <c r="N3633" s="8">
        <v>31.765752792358398</v>
      </c>
      <c r="O3633" s="8">
        <v>48.827068328857422</v>
      </c>
      <c r="P3633" s="8">
        <v>77.831550598144531</v>
      </c>
      <c r="Q3633" s="8">
        <v>119.83656311035161</v>
      </c>
      <c r="R3633" s="8">
        <v>169.03303527832031</v>
      </c>
      <c r="S3633" s="8">
        <v>193.20652770996091</v>
      </c>
      <c r="T3633" s="8">
        <v>263.394775390625</v>
      </c>
      <c r="U3633" s="8">
        <v>304.18331909179688</v>
      </c>
      <c r="V3633" s="8">
        <v>431.889892578125</v>
      </c>
      <c r="W3633" s="8">
        <v>461.21624755859381</v>
      </c>
      <c r="X3633" s="8">
        <v>589.66558837890625</v>
      </c>
      <c r="Y3633" s="84">
        <v>85.160560607910156</v>
      </c>
      <c r="Z3633" s="8">
        <v>44.150032043457031</v>
      </c>
      <c r="AA3633" s="8">
        <v>9.7940912246704102</v>
      </c>
      <c r="AB3633" s="8">
        <v>26.373893737792969</v>
      </c>
      <c r="AC3633" s="8">
        <v>35.797298431396477</v>
      </c>
      <c r="AD3633" s="8">
        <v>30.67514801025391</v>
      </c>
      <c r="AE3633" s="8">
        <v>33.257961273193359</v>
      </c>
      <c r="AF3633" s="8">
        <v>43.684825897216797</v>
      </c>
      <c r="AG3633" s="8">
        <v>60.355751037597663</v>
      </c>
      <c r="AH3633" s="8">
        <v>95.796218872070313</v>
      </c>
      <c r="AI3633" s="8">
        <v>116.4001388549805</v>
      </c>
      <c r="AJ3633" s="8">
        <v>166.5020446777344</v>
      </c>
      <c r="AK3633" s="8">
        <v>196.8795471191406</v>
      </c>
      <c r="AL3633" s="8">
        <v>189.67427062988281</v>
      </c>
      <c r="AM3633" s="8">
        <v>287.44223022460938</v>
      </c>
      <c r="AN3633" s="8">
        <v>365.48712158203131</v>
      </c>
      <c r="AO3633" s="8">
        <v>369.8052978515625</v>
      </c>
      <c r="AP3633" s="8">
        <v>356.88229370117188</v>
      </c>
      <c r="AQ3633" s="8">
        <v>437.71075439453131</v>
      </c>
    </row>
    <row r="3634" spans="1:43" x14ac:dyDescent="0.3">
      <c r="A3634" s="3" t="s">
        <v>2679</v>
      </c>
      <c r="B3634" s="1" t="s">
        <v>8961</v>
      </c>
      <c r="C3634" s="57" t="s">
        <v>6367</v>
      </c>
      <c r="D3634" s="57" t="s">
        <v>6404</v>
      </c>
      <c r="E3634" s="57" t="s">
        <v>6613</v>
      </c>
      <c r="F3634" s="89">
        <v>131.4632263183594</v>
      </c>
      <c r="G3634" s="8">
        <v>60.444187164306641</v>
      </c>
      <c r="H3634" s="8">
        <v>51.187671661376953</v>
      </c>
      <c r="I3634" s="8">
        <v>70.730003356933594</v>
      </c>
      <c r="J3634" s="8">
        <v>45.530460357666023</v>
      </c>
      <c r="K3634" s="8">
        <v>30.208368301391602</v>
      </c>
      <c r="L3634" s="8">
        <v>27.690399169921879</v>
      </c>
      <c r="M3634" s="8">
        <v>31.511264801025391</v>
      </c>
      <c r="N3634" s="8">
        <v>53.408275604248047</v>
      </c>
      <c r="O3634" s="8">
        <v>76.215240478515625</v>
      </c>
      <c r="P3634" s="8">
        <v>109.65870666503911</v>
      </c>
      <c r="Q3634" s="8">
        <v>166.950927734375</v>
      </c>
      <c r="R3634" s="8">
        <v>228.8237609863281</v>
      </c>
      <c r="S3634" s="8">
        <v>285.79202270507813</v>
      </c>
      <c r="T3634" s="8">
        <v>341.20767211914063</v>
      </c>
      <c r="U3634" s="8">
        <v>405.992919921875</v>
      </c>
      <c r="V3634" s="8">
        <v>508.42132568359381</v>
      </c>
      <c r="W3634" s="8">
        <v>527.58160400390625</v>
      </c>
      <c r="X3634" s="8">
        <v>609.559326171875</v>
      </c>
      <c r="Y3634" s="84">
        <v>114.592414855957</v>
      </c>
      <c r="Z3634" s="8">
        <v>62.500316619873047</v>
      </c>
      <c r="AA3634" s="8">
        <v>45.085113525390632</v>
      </c>
      <c r="AB3634" s="8">
        <v>51.717872619628913</v>
      </c>
      <c r="AC3634" s="8">
        <v>52.001361846923828</v>
      </c>
      <c r="AD3634" s="8">
        <v>41.244216918945313</v>
      </c>
      <c r="AE3634" s="8">
        <v>49.658283233642578</v>
      </c>
      <c r="AF3634" s="8">
        <v>62.280010223388672</v>
      </c>
      <c r="AG3634" s="8">
        <v>83.9520263671875</v>
      </c>
      <c r="AH3634" s="8">
        <v>127.2264404296875</v>
      </c>
      <c r="AI3634" s="8">
        <v>160.3746643066406</v>
      </c>
      <c r="AJ3634" s="8">
        <v>216.18443298339841</v>
      </c>
      <c r="AK3634" s="8">
        <v>264.9736328125</v>
      </c>
      <c r="AL3634" s="8">
        <v>286.71966552734381</v>
      </c>
      <c r="AM3634" s="8">
        <v>314.3642578125</v>
      </c>
      <c r="AN3634" s="8">
        <v>345.88681030273438</v>
      </c>
      <c r="AO3634" s="8">
        <v>423.8377685546875</v>
      </c>
      <c r="AP3634" s="8">
        <v>525.88720703125</v>
      </c>
      <c r="AQ3634" s="8">
        <v>485.09481811523438</v>
      </c>
    </row>
    <row r="3635" spans="1:43" x14ac:dyDescent="0.3">
      <c r="A3635" s="3" t="s">
        <v>2678</v>
      </c>
      <c r="B3635" s="1" t="s">
        <v>9451</v>
      </c>
      <c r="C3635" s="57" t="s">
        <v>6367</v>
      </c>
      <c r="D3635" s="57" t="s">
        <v>6404</v>
      </c>
      <c r="E3635" s="57" t="s">
        <v>6620</v>
      </c>
      <c r="F3635" s="89">
        <v>139.5816955566406</v>
      </c>
      <c r="G3635" s="8">
        <v>44.542140960693359</v>
      </c>
      <c r="H3635" s="8">
        <v>52.600067138671882</v>
      </c>
      <c r="I3635" s="8">
        <v>82.746437072753906</v>
      </c>
      <c r="J3635" s="8">
        <v>78.62579345703125</v>
      </c>
      <c r="K3635" s="8">
        <v>62.896873474121087</v>
      </c>
      <c r="L3635" s="8">
        <v>53.198246002197273</v>
      </c>
      <c r="M3635" s="8">
        <v>55.119613647460938</v>
      </c>
      <c r="N3635" s="8">
        <v>61.6650390625</v>
      </c>
      <c r="O3635" s="8">
        <v>83.8245849609375</v>
      </c>
      <c r="P3635" s="8">
        <v>114.8701705932617</v>
      </c>
      <c r="Q3635" s="8">
        <v>151.64967346191409</v>
      </c>
      <c r="R3635" s="8">
        <v>210.46543884277341</v>
      </c>
      <c r="S3635" s="8">
        <v>272.60415649414063</v>
      </c>
      <c r="T3635" s="8">
        <v>343.91043090820313</v>
      </c>
      <c r="U3635" s="8">
        <v>420.8184814453125</v>
      </c>
      <c r="V3635" s="8">
        <v>459.84304809570313</v>
      </c>
      <c r="W3635" s="8">
        <v>544.94256591796875</v>
      </c>
      <c r="X3635" s="8">
        <v>632.73809814453125</v>
      </c>
      <c r="Y3635" s="84">
        <v>111.6190948486328</v>
      </c>
      <c r="Z3635" s="8">
        <v>38.009323120117188</v>
      </c>
      <c r="AA3635" s="8">
        <v>37.412799835205078</v>
      </c>
      <c r="AB3635" s="8">
        <v>59.340450286865227</v>
      </c>
      <c r="AC3635" s="8">
        <v>69.932525634765625</v>
      </c>
      <c r="AD3635" s="8">
        <v>59.049793243408203</v>
      </c>
      <c r="AE3635" s="8">
        <v>68.268661499023438</v>
      </c>
      <c r="AF3635" s="8">
        <v>76.675895690917969</v>
      </c>
      <c r="AG3635" s="8">
        <v>89.900413513183594</v>
      </c>
      <c r="AH3635" s="8">
        <v>131.83988952636719</v>
      </c>
      <c r="AI3635" s="8">
        <v>178.28834533691409</v>
      </c>
      <c r="AJ3635" s="8">
        <v>197.72491455078131</v>
      </c>
      <c r="AK3635" s="8">
        <v>241.4327392578125</v>
      </c>
      <c r="AL3635" s="8">
        <v>246.23332214355469</v>
      </c>
      <c r="AM3635" s="8">
        <v>309.12258911132813</v>
      </c>
      <c r="AN3635" s="8">
        <v>363.16522216796881</v>
      </c>
      <c r="AO3635" s="8">
        <v>389.27041625976563</v>
      </c>
      <c r="AP3635" s="8">
        <v>467.19827270507813</v>
      </c>
      <c r="AQ3635" s="8">
        <v>522.31890869140625</v>
      </c>
    </row>
    <row r="3636" spans="1:43" x14ac:dyDescent="0.3">
      <c r="A3636" s="3" t="s">
        <v>2677</v>
      </c>
      <c r="B3636" s="1" t="s">
        <v>9450</v>
      </c>
      <c r="C3636" s="57" t="s">
        <v>6367</v>
      </c>
      <c r="D3636" s="57" t="s">
        <v>6404</v>
      </c>
      <c r="E3636" s="57" t="s">
        <v>6612</v>
      </c>
      <c r="F3636" s="89">
        <v>141.51165771484381</v>
      </c>
      <c r="G3636" s="8">
        <v>39.694355010986328</v>
      </c>
      <c r="H3636" s="8">
        <v>53.702350616455078</v>
      </c>
      <c r="I3636" s="8">
        <v>72.709922790527344</v>
      </c>
      <c r="J3636" s="8">
        <v>63.754783630371087</v>
      </c>
      <c r="K3636" s="8">
        <v>55.842376708984382</v>
      </c>
      <c r="L3636" s="8">
        <v>58.786426544189453</v>
      </c>
      <c r="M3636" s="8">
        <v>68.566390991210938</v>
      </c>
      <c r="N3636" s="8">
        <v>73.968696594238281</v>
      </c>
      <c r="O3636" s="8">
        <v>105.30694580078131</v>
      </c>
      <c r="P3636" s="8">
        <v>127.2889022827148</v>
      </c>
      <c r="Q3636" s="8">
        <v>160.50640869140631</v>
      </c>
      <c r="R3636" s="8">
        <v>207.8669128417969</v>
      </c>
      <c r="S3636" s="8">
        <v>253.5657958984375</v>
      </c>
      <c r="T3636" s="8">
        <v>331.8385009765625</v>
      </c>
      <c r="U3636" s="8">
        <v>403.72314453125</v>
      </c>
      <c r="V3636" s="8">
        <v>458.86111450195313</v>
      </c>
      <c r="W3636" s="8">
        <v>544.5523681640625</v>
      </c>
      <c r="X3636" s="8">
        <v>614.3800048828125</v>
      </c>
      <c r="Y3636" s="84">
        <v>122.38755035400391</v>
      </c>
      <c r="Z3636" s="8">
        <v>39.488716125488281</v>
      </c>
      <c r="AA3636" s="8">
        <v>48.994716644287109</v>
      </c>
      <c r="AB3636" s="8">
        <v>55.5955810546875</v>
      </c>
      <c r="AC3636" s="8">
        <v>67.484947204589844</v>
      </c>
      <c r="AD3636" s="8">
        <v>67.813072204589844</v>
      </c>
      <c r="AE3636" s="8">
        <v>74.770164489746094</v>
      </c>
      <c r="AF3636" s="8">
        <v>86.416206359863281</v>
      </c>
      <c r="AG3636" s="8">
        <v>112.6392822265625</v>
      </c>
      <c r="AH3636" s="8">
        <v>135.61903381347659</v>
      </c>
      <c r="AI3636" s="8">
        <v>180.099365234375</v>
      </c>
      <c r="AJ3636" s="8">
        <v>215.76579284667969</v>
      </c>
      <c r="AK3636" s="8">
        <v>229.310791015625</v>
      </c>
      <c r="AL3636" s="8">
        <v>258.02139282226563</v>
      </c>
      <c r="AM3636" s="8">
        <v>291.93218994140631</v>
      </c>
      <c r="AN3636" s="8">
        <v>338.44903564453131</v>
      </c>
      <c r="AO3636" s="8">
        <v>393.4459228515625</v>
      </c>
      <c r="AP3636" s="8">
        <v>473.92123413085938</v>
      </c>
      <c r="AQ3636" s="8">
        <v>558.13189697265625</v>
      </c>
    </row>
    <row r="3637" spans="1:43" x14ac:dyDescent="0.3">
      <c r="A3637" s="3" t="s">
        <v>2676</v>
      </c>
      <c r="B3637" s="1" t="s">
        <v>12976</v>
      </c>
      <c r="C3637" s="57" t="s">
        <v>6367</v>
      </c>
      <c r="D3637" s="57" t="s">
        <v>6404</v>
      </c>
      <c r="E3637" s="57" t="s">
        <v>6612</v>
      </c>
      <c r="F3637" s="89">
        <v>149.18251037597659</v>
      </c>
      <c r="G3637" s="8">
        <v>44.263431549072273</v>
      </c>
      <c r="H3637" s="8">
        <v>56.082469940185547</v>
      </c>
      <c r="I3637" s="8">
        <v>65.391822814941406</v>
      </c>
      <c r="J3637" s="8">
        <v>53.395576477050781</v>
      </c>
      <c r="K3637" s="8">
        <v>49.248802185058587</v>
      </c>
      <c r="L3637" s="8">
        <v>51.339920043945313</v>
      </c>
      <c r="M3637" s="8">
        <v>53.639507293701172</v>
      </c>
      <c r="N3637" s="8">
        <v>69.023124694824219</v>
      </c>
      <c r="O3637" s="8">
        <v>133.44548034667969</v>
      </c>
      <c r="P3637" s="8">
        <v>129.06773376464841</v>
      </c>
      <c r="Q3637" s="8">
        <v>149.74363708496091</v>
      </c>
      <c r="R3637" s="8">
        <v>198.8658447265625</v>
      </c>
      <c r="S3637" s="8">
        <v>294.743896484375</v>
      </c>
      <c r="T3637" s="8">
        <v>334.65911865234381</v>
      </c>
      <c r="U3637" s="8">
        <v>383.514404296875</v>
      </c>
      <c r="V3637" s="8">
        <v>473.58840942382813</v>
      </c>
      <c r="W3637" s="8">
        <v>601.620849609375</v>
      </c>
      <c r="X3637" s="8">
        <v>483.37548828125</v>
      </c>
      <c r="Y3637" s="84">
        <v>111.8634490966797</v>
      </c>
      <c r="Z3637" s="8">
        <v>74.610176086425781</v>
      </c>
      <c r="AA3637" s="8">
        <v>38.578342437744141</v>
      </c>
      <c r="AB3637" s="8">
        <v>49.044445037841797</v>
      </c>
      <c r="AC3637" s="8">
        <v>52.807781219482422</v>
      </c>
      <c r="AD3637" s="8">
        <v>50.381477355957031</v>
      </c>
      <c r="AE3637" s="8">
        <v>72.770927429199219</v>
      </c>
      <c r="AF3637" s="8">
        <v>74.572776794433594</v>
      </c>
      <c r="AG3637" s="8">
        <v>103.02231597900391</v>
      </c>
      <c r="AH3637" s="8">
        <v>114.41786193847661</v>
      </c>
      <c r="AI3637" s="8">
        <v>149.42161560058591</v>
      </c>
      <c r="AJ3637" s="8">
        <v>210.871826171875</v>
      </c>
      <c r="AK3637" s="8">
        <v>240.81681823730469</v>
      </c>
      <c r="AL3637" s="8">
        <v>260.78717041015631</v>
      </c>
      <c r="AM3637" s="8">
        <v>283.38827514648438</v>
      </c>
      <c r="AN3637" s="8">
        <v>361.80972290039063</v>
      </c>
      <c r="AO3637" s="8">
        <v>409.57327270507813</v>
      </c>
      <c r="AP3637" s="8">
        <v>459.83377075195313</v>
      </c>
      <c r="AQ3637" s="8">
        <v>512.9964599609375</v>
      </c>
    </row>
    <row r="3638" spans="1:43" x14ac:dyDescent="0.3">
      <c r="A3638" s="3" t="s">
        <v>2675</v>
      </c>
      <c r="B3638" s="1" t="s">
        <v>12977</v>
      </c>
      <c r="C3638" s="57" t="s">
        <v>6367</v>
      </c>
      <c r="D3638" s="57" t="s">
        <v>6404</v>
      </c>
      <c r="E3638" s="57" t="s">
        <v>6540</v>
      </c>
      <c r="F3638" s="89">
        <v>143.08824157714841</v>
      </c>
      <c r="G3638" s="8">
        <v>54.990970611572273</v>
      </c>
      <c r="H3638" s="8">
        <v>69.081390380859375</v>
      </c>
      <c r="I3638" s="8">
        <v>75.467544555664063</v>
      </c>
      <c r="J3638" s="8">
        <v>72.424087524414063</v>
      </c>
      <c r="K3638" s="8">
        <v>51.666519165039063</v>
      </c>
      <c r="L3638" s="8">
        <v>56.711475372314453</v>
      </c>
      <c r="M3638" s="8">
        <v>66.233772277832031</v>
      </c>
      <c r="N3638" s="8">
        <v>78.62286376953125</v>
      </c>
      <c r="O3638" s="8">
        <v>94.76348876953125</v>
      </c>
      <c r="P3638" s="8">
        <v>129.13691711425781</v>
      </c>
      <c r="Q3638" s="8">
        <v>183.08262634277341</v>
      </c>
      <c r="R3638" s="8">
        <v>240.90399169921881</v>
      </c>
      <c r="S3638" s="8">
        <v>292.10784912109381</v>
      </c>
      <c r="T3638" s="8">
        <v>357.65640258789063</v>
      </c>
      <c r="U3638" s="8">
        <v>434.02700805664063</v>
      </c>
      <c r="V3638" s="8">
        <v>545.08203125</v>
      </c>
      <c r="W3638" s="8">
        <v>618.792724609375</v>
      </c>
      <c r="X3638" s="8">
        <v>609.2657470703125</v>
      </c>
      <c r="Y3638" s="84">
        <v>130.07958984375</v>
      </c>
      <c r="Z3638" s="8">
        <v>54.982463836669922</v>
      </c>
      <c r="AA3638" s="8">
        <v>49.814029693603523</v>
      </c>
      <c r="AB3638" s="8">
        <v>60.972305297851563</v>
      </c>
      <c r="AC3638" s="8">
        <v>68.572769165039063</v>
      </c>
      <c r="AD3638" s="8">
        <v>66.375343322753906</v>
      </c>
      <c r="AE3638" s="8">
        <v>71.007987976074219</v>
      </c>
      <c r="AF3638" s="8">
        <v>89.486785888671875</v>
      </c>
      <c r="AG3638" s="8">
        <v>103.8221817016602</v>
      </c>
      <c r="AH3638" s="8">
        <v>136.1064453125</v>
      </c>
      <c r="AI3638" s="8">
        <v>195.62431335449219</v>
      </c>
      <c r="AJ3638" s="8">
        <v>236.72923278808591</v>
      </c>
      <c r="AK3638" s="8">
        <v>261.421630859375</v>
      </c>
      <c r="AL3638" s="8">
        <v>303.5628662109375</v>
      </c>
      <c r="AM3638" s="8">
        <v>324.22708129882813</v>
      </c>
      <c r="AN3638" s="8">
        <v>393.62850952148438</v>
      </c>
      <c r="AO3638" s="8">
        <v>439.49386596679688</v>
      </c>
      <c r="AP3638" s="8">
        <v>507.03231811523438</v>
      </c>
      <c r="AQ3638" s="8">
        <v>552.30474853515625</v>
      </c>
    </row>
    <row r="3639" spans="1:43" x14ac:dyDescent="0.3">
      <c r="A3639" s="3" t="s">
        <v>2674</v>
      </c>
      <c r="B3639" s="1" t="s">
        <v>9449</v>
      </c>
      <c r="C3639" s="57" t="s">
        <v>6367</v>
      </c>
      <c r="D3639" s="57" t="s">
        <v>6404</v>
      </c>
      <c r="E3639" s="57" t="s">
        <v>6613</v>
      </c>
      <c r="F3639" s="89">
        <v>150.62214660644531</v>
      </c>
      <c r="G3639" s="8">
        <v>62.761512756347663</v>
      </c>
      <c r="H3639" s="8">
        <v>59.359039306640632</v>
      </c>
      <c r="I3639" s="8">
        <v>81.962814331054688</v>
      </c>
      <c r="J3639" s="8">
        <v>81.869186401367188</v>
      </c>
      <c r="K3639" s="8">
        <v>61.105663299560547</v>
      </c>
      <c r="L3639" s="8">
        <v>63.324878692626953</v>
      </c>
      <c r="M3639" s="8">
        <v>63.449775695800781</v>
      </c>
      <c r="N3639" s="8">
        <v>77.542381286621094</v>
      </c>
      <c r="O3639" s="8">
        <v>103.12978363037109</v>
      </c>
      <c r="P3639" s="8">
        <v>125.5667266845703</v>
      </c>
      <c r="Q3639" s="8">
        <v>168.23735046386719</v>
      </c>
      <c r="R3639" s="8">
        <v>220.38714599609381</v>
      </c>
      <c r="S3639" s="8">
        <v>282.95660400390631</v>
      </c>
      <c r="T3639" s="8">
        <v>326.51873779296881</v>
      </c>
      <c r="U3639" s="8">
        <v>395.27593994140631</v>
      </c>
      <c r="V3639" s="8">
        <v>540.08099365234375</v>
      </c>
      <c r="W3639" s="8">
        <v>589.53619384765625</v>
      </c>
      <c r="X3639" s="8">
        <v>514.94024658203125</v>
      </c>
      <c r="Y3639" s="84">
        <v>117.27712249755859</v>
      </c>
      <c r="Z3639" s="8">
        <v>53.811359405517578</v>
      </c>
      <c r="AA3639" s="8">
        <v>47.913101196289063</v>
      </c>
      <c r="AB3639" s="8">
        <v>55.093940734863281</v>
      </c>
      <c r="AC3639" s="8">
        <v>73.795768737792969</v>
      </c>
      <c r="AD3639" s="8">
        <v>57.545047760009773</v>
      </c>
      <c r="AE3639" s="8">
        <v>74.777244567871094</v>
      </c>
      <c r="AF3639" s="8">
        <v>90.237442016601563</v>
      </c>
      <c r="AG3639" s="8">
        <v>95.164772033691406</v>
      </c>
      <c r="AH3639" s="8">
        <v>145.37394714355469</v>
      </c>
      <c r="AI3639" s="8">
        <v>176.82023620605469</v>
      </c>
      <c r="AJ3639" s="8">
        <v>210.6865539550781</v>
      </c>
      <c r="AK3639" s="8">
        <v>249.8237609863281</v>
      </c>
      <c r="AL3639" s="8">
        <v>254.89068603515631</v>
      </c>
      <c r="AM3639" s="8">
        <v>289.96395874023438</v>
      </c>
      <c r="AN3639" s="8">
        <v>375.23992919921881</v>
      </c>
      <c r="AO3639" s="8">
        <v>399.32705688476563</v>
      </c>
      <c r="AP3639" s="8">
        <v>446.04254150390631</v>
      </c>
      <c r="AQ3639" s="8">
        <v>541.3232421875</v>
      </c>
    </row>
    <row r="3640" spans="1:43" x14ac:dyDescent="0.3">
      <c r="A3640" s="3" t="s">
        <v>2673</v>
      </c>
      <c r="B3640" s="1" t="s">
        <v>9448</v>
      </c>
      <c r="C3640" s="57" t="s">
        <v>6367</v>
      </c>
      <c r="D3640" s="57" t="s">
        <v>6404</v>
      </c>
      <c r="E3640" s="57" t="s">
        <v>6613</v>
      </c>
      <c r="F3640" s="89">
        <v>136.09077453613281</v>
      </c>
      <c r="G3640" s="8">
        <v>66.101272583007813</v>
      </c>
      <c r="H3640" s="8">
        <v>47.742752075195313</v>
      </c>
      <c r="I3640" s="8">
        <v>59.961551666259773</v>
      </c>
      <c r="J3640" s="8">
        <v>49.10467529296875</v>
      </c>
      <c r="K3640" s="8">
        <v>47.599411010742188</v>
      </c>
      <c r="L3640" s="8">
        <v>59.651210784912109</v>
      </c>
      <c r="M3640" s="8">
        <v>48.645195007324219</v>
      </c>
      <c r="N3640" s="8">
        <v>65.38702392578125</v>
      </c>
      <c r="O3640" s="8">
        <v>87.980926513671875</v>
      </c>
      <c r="P3640" s="8">
        <v>123.5813827514648</v>
      </c>
      <c r="Q3640" s="8">
        <v>148.17864990234381</v>
      </c>
      <c r="R3640" s="8">
        <v>218.87361145019531</v>
      </c>
      <c r="S3640" s="8">
        <v>265.64044189453131</v>
      </c>
      <c r="T3640" s="8">
        <v>328.05130004882813</v>
      </c>
      <c r="U3640" s="8">
        <v>392.85595703125</v>
      </c>
      <c r="V3640" s="8">
        <v>512.03375244140625</v>
      </c>
      <c r="W3640" s="8">
        <v>617.59051513671875</v>
      </c>
      <c r="X3640" s="8">
        <v>596.77099609375</v>
      </c>
      <c r="Y3640" s="84">
        <v>119.3319396972656</v>
      </c>
      <c r="Z3640" s="8">
        <v>62.107780456542969</v>
      </c>
      <c r="AA3640" s="8">
        <v>39.946063995361328</v>
      </c>
      <c r="AB3640" s="8">
        <v>43.320999145507813</v>
      </c>
      <c r="AC3640" s="8">
        <v>50.682807922363281</v>
      </c>
      <c r="AD3640" s="8">
        <v>57.560100555419922</v>
      </c>
      <c r="AE3640" s="8">
        <v>60.903961181640632</v>
      </c>
      <c r="AF3640" s="8">
        <v>72.814132690429688</v>
      </c>
      <c r="AG3640" s="8">
        <v>77.722640991210938</v>
      </c>
      <c r="AH3640" s="8">
        <v>126.9301376342773</v>
      </c>
      <c r="AI3640" s="8">
        <v>162.62858581542969</v>
      </c>
      <c r="AJ3640" s="8">
        <v>213.16505432128909</v>
      </c>
      <c r="AK3640" s="8">
        <v>219.32887268066409</v>
      </c>
      <c r="AL3640" s="8">
        <v>262.1685791015625</v>
      </c>
      <c r="AM3640" s="8">
        <v>292.76751708984381</v>
      </c>
      <c r="AN3640" s="8">
        <v>356.77249145507813</v>
      </c>
      <c r="AO3640" s="8">
        <v>412.6307373046875</v>
      </c>
      <c r="AP3640" s="8">
        <v>453.06832885742188</v>
      </c>
      <c r="AQ3640" s="8">
        <v>539.463623046875</v>
      </c>
    </row>
    <row r="3641" spans="1:43" x14ac:dyDescent="0.3">
      <c r="A3641" s="3" t="s">
        <v>2672</v>
      </c>
      <c r="B3641" s="1" t="s">
        <v>9447</v>
      </c>
      <c r="C3641" s="57" t="s">
        <v>6367</v>
      </c>
      <c r="D3641" s="57" t="s">
        <v>6404</v>
      </c>
      <c r="E3641" s="57" t="s">
        <v>6618</v>
      </c>
      <c r="F3641" s="89">
        <v>129.51310729980469</v>
      </c>
      <c r="G3641" s="8">
        <v>48.468059539794922</v>
      </c>
      <c r="H3641" s="8">
        <v>44.498336791992188</v>
      </c>
      <c r="I3641" s="8">
        <v>42.527214050292969</v>
      </c>
      <c r="J3641" s="8">
        <v>37.274959564208977</v>
      </c>
      <c r="K3641" s="8">
        <v>43.211887359619141</v>
      </c>
      <c r="L3641" s="8">
        <v>39.697120666503913</v>
      </c>
      <c r="M3641" s="8">
        <v>42.731468200683587</v>
      </c>
      <c r="N3641" s="8">
        <v>45.207347869873047</v>
      </c>
      <c r="O3641" s="8">
        <v>67.637359619140625</v>
      </c>
      <c r="P3641" s="8">
        <v>88.32574462890625</v>
      </c>
      <c r="Q3641" s="8">
        <v>130.07501220703131</v>
      </c>
      <c r="R3641" s="8">
        <v>172.96369934082031</v>
      </c>
      <c r="S3641" s="8">
        <v>246.77955627441409</v>
      </c>
      <c r="T3641" s="8">
        <v>309.41513061523438</v>
      </c>
      <c r="U3641" s="8">
        <v>393.74832153320313</v>
      </c>
      <c r="V3641" s="8">
        <v>467.41470336914063</v>
      </c>
      <c r="W3641" s="8">
        <v>537.91082763671875</v>
      </c>
      <c r="X3641" s="8">
        <v>580.79815673828125</v>
      </c>
      <c r="Y3641" s="84">
        <v>106.7897109985352</v>
      </c>
      <c r="Z3641" s="8">
        <v>41.239734649658203</v>
      </c>
      <c r="AA3641" s="8">
        <v>22.07769775390625</v>
      </c>
      <c r="AB3641" s="8">
        <v>36.056449890136719</v>
      </c>
      <c r="AC3641" s="8">
        <v>49.422702789306641</v>
      </c>
      <c r="AD3641" s="8">
        <v>52.174766540527337</v>
      </c>
      <c r="AE3641" s="8">
        <v>63.532485961914063</v>
      </c>
      <c r="AF3641" s="8">
        <v>65.394561767578125</v>
      </c>
      <c r="AG3641" s="8">
        <v>72.76318359375</v>
      </c>
      <c r="AH3641" s="8">
        <v>109.16575622558589</v>
      </c>
      <c r="AI3641" s="8">
        <v>152.0971374511719</v>
      </c>
      <c r="AJ3641" s="8">
        <v>180.09959411621091</v>
      </c>
      <c r="AK3641" s="8">
        <v>196.8820495605469</v>
      </c>
      <c r="AL3641" s="8">
        <v>236.2399597167969</v>
      </c>
      <c r="AM3641" s="8">
        <v>257.1961669921875</v>
      </c>
      <c r="AN3641" s="8">
        <v>324.39968872070313</v>
      </c>
      <c r="AO3641" s="8">
        <v>380.494140625</v>
      </c>
      <c r="AP3641" s="8">
        <v>448.51446533203131</v>
      </c>
      <c r="AQ3641" s="8">
        <v>518.18157958984375</v>
      </c>
    </row>
    <row r="3642" spans="1:43" x14ac:dyDescent="0.3">
      <c r="A3642" s="3" t="s">
        <v>2671</v>
      </c>
      <c r="B3642" s="1" t="s">
        <v>9446</v>
      </c>
      <c r="C3642" s="57" t="s">
        <v>6367</v>
      </c>
      <c r="D3642" s="57" t="s">
        <v>6404</v>
      </c>
      <c r="E3642" s="57" t="s">
        <v>6613</v>
      </c>
      <c r="F3642" s="89">
        <v>147.55291748046881</v>
      </c>
      <c r="G3642" s="8">
        <v>78.086784362792969</v>
      </c>
      <c r="H3642" s="8">
        <v>91.61663818359375</v>
      </c>
      <c r="I3642" s="8">
        <v>71.176055908203125</v>
      </c>
      <c r="J3642" s="8">
        <v>57.074111938476563</v>
      </c>
      <c r="K3642" s="8">
        <v>58.466026306152337</v>
      </c>
      <c r="L3642" s="8">
        <v>50.144798278808587</v>
      </c>
      <c r="M3642" s="8">
        <v>56.556003570556641</v>
      </c>
      <c r="N3642" s="8">
        <v>81.298812866210938</v>
      </c>
      <c r="O3642" s="8">
        <v>89.257858276367188</v>
      </c>
      <c r="P3642" s="8">
        <v>124.9556198120117</v>
      </c>
      <c r="Q3642" s="8">
        <v>158.0664978027344</v>
      </c>
      <c r="R3642" s="8">
        <v>181.57801818847659</v>
      </c>
      <c r="S3642" s="8">
        <v>293.29550170898438</v>
      </c>
      <c r="T3642" s="8">
        <v>373.731201171875</v>
      </c>
      <c r="U3642" s="8">
        <v>422.46383666992188</v>
      </c>
      <c r="V3642" s="8">
        <v>481.93212890625</v>
      </c>
      <c r="W3642" s="8">
        <v>564.75555419921875</v>
      </c>
      <c r="X3642" s="8">
        <v>551.44635009765625</v>
      </c>
      <c r="Y3642" s="84">
        <v>112.1407089233398</v>
      </c>
      <c r="Z3642" s="8">
        <v>54.566387176513672</v>
      </c>
      <c r="AA3642" s="8">
        <v>40.803794860839837</v>
      </c>
      <c r="AB3642" s="8">
        <v>65.783836364746094</v>
      </c>
      <c r="AC3642" s="8">
        <v>61.699378967285163</v>
      </c>
      <c r="AD3642" s="8">
        <v>73.57427978515625</v>
      </c>
      <c r="AE3642" s="8">
        <v>72.174911499023438</v>
      </c>
      <c r="AF3642" s="8">
        <v>68.547691345214844</v>
      </c>
      <c r="AG3642" s="8">
        <v>99.6539306640625</v>
      </c>
      <c r="AH3642" s="8">
        <v>114.7722854614258</v>
      </c>
      <c r="AI3642" s="8">
        <v>146.8734130859375</v>
      </c>
      <c r="AJ3642" s="8">
        <v>201.4541931152344</v>
      </c>
      <c r="AK3642" s="8">
        <v>253.83860778808591</v>
      </c>
      <c r="AL3642" s="8">
        <v>271.23031616210938</v>
      </c>
      <c r="AM3642" s="8">
        <v>316.35305786132813</v>
      </c>
      <c r="AN3642" s="8">
        <v>349.82083129882813</v>
      </c>
      <c r="AO3642" s="8">
        <v>428.68527221679688</v>
      </c>
      <c r="AP3642" s="8">
        <v>511.99822998046881</v>
      </c>
      <c r="AQ3642" s="8">
        <v>597.52105712890625</v>
      </c>
    </row>
    <row r="3643" spans="1:43" x14ac:dyDescent="0.3">
      <c r="A3643" s="3" t="s">
        <v>2670</v>
      </c>
      <c r="B3643" s="1" t="s">
        <v>9445</v>
      </c>
      <c r="C3643" s="57" t="s">
        <v>6367</v>
      </c>
      <c r="D3643" s="57" t="s">
        <v>6404</v>
      </c>
      <c r="E3643" s="57" t="s">
        <v>6413</v>
      </c>
      <c r="F3643" s="89">
        <v>123.28273773193359</v>
      </c>
      <c r="G3643" s="8">
        <v>43.710517883300781</v>
      </c>
      <c r="H3643" s="8">
        <v>35.026329040527337</v>
      </c>
      <c r="I3643" s="8">
        <v>57.329185485839837</v>
      </c>
      <c r="J3643" s="8">
        <v>42.037326812744141</v>
      </c>
      <c r="K3643" s="8">
        <v>51.252223968505859</v>
      </c>
      <c r="L3643" s="8">
        <v>50.768222808837891</v>
      </c>
      <c r="M3643" s="8">
        <v>46.577644348144531</v>
      </c>
      <c r="N3643" s="8">
        <v>49.819557189941413</v>
      </c>
      <c r="O3643" s="8">
        <v>92.272209167480469</v>
      </c>
      <c r="P3643" s="8">
        <v>102.45542144775391</v>
      </c>
      <c r="Q3643" s="8">
        <v>137.3056335449219</v>
      </c>
      <c r="R3643" s="8">
        <v>180.08734130859381</v>
      </c>
      <c r="S3643" s="8">
        <v>229.48081970214841</v>
      </c>
      <c r="T3643" s="8">
        <v>308.5770263671875</v>
      </c>
      <c r="U3643" s="8">
        <v>359.26544189453131</v>
      </c>
      <c r="V3643" s="8">
        <v>444.25006103515631</v>
      </c>
      <c r="W3643" s="8">
        <v>517.38946533203125</v>
      </c>
      <c r="X3643" s="8">
        <v>560.25701904296875</v>
      </c>
      <c r="Y3643" s="84">
        <v>109.8389434814453</v>
      </c>
      <c r="Z3643" s="8">
        <v>28.651731491088871</v>
      </c>
      <c r="AA3643" s="8">
        <v>25.16724967956543</v>
      </c>
      <c r="AB3643" s="8">
        <v>44.198837280273438</v>
      </c>
      <c r="AC3643" s="8">
        <v>41.594650268554688</v>
      </c>
      <c r="AD3643" s="8">
        <v>68.948768615722656</v>
      </c>
      <c r="AE3643" s="8">
        <v>54.977268218994141</v>
      </c>
      <c r="AF3643" s="8">
        <v>75.944160461425781</v>
      </c>
      <c r="AG3643" s="8">
        <v>98.860191345214844</v>
      </c>
      <c r="AH3643" s="8">
        <v>121.96900939941411</v>
      </c>
      <c r="AI3643" s="8">
        <v>145.88810729980469</v>
      </c>
      <c r="AJ3643" s="8">
        <v>185.68927001953131</v>
      </c>
      <c r="AK3643" s="8">
        <v>212.1100158691406</v>
      </c>
      <c r="AL3643" s="8">
        <v>237.27745056152341</v>
      </c>
      <c r="AM3643" s="8">
        <v>270.99954223632813</v>
      </c>
      <c r="AN3643" s="8">
        <v>311.79074096679688</v>
      </c>
      <c r="AO3643" s="8">
        <v>356.38092041015631</v>
      </c>
      <c r="AP3643" s="8">
        <v>411.32412719726563</v>
      </c>
      <c r="AQ3643" s="8">
        <v>476.558349609375</v>
      </c>
    </row>
    <row r="3644" spans="1:43" x14ac:dyDescent="0.3">
      <c r="A3644" s="3" t="s">
        <v>2669</v>
      </c>
      <c r="B3644" s="1" t="s">
        <v>9444</v>
      </c>
      <c r="C3644" s="57" t="s">
        <v>6367</v>
      </c>
      <c r="D3644" s="57" t="s">
        <v>6404</v>
      </c>
      <c r="E3644" s="57" t="s">
        <v>6614</v>
      </c>
      <c r="F3644" s="89">
        <v>129.47215270996091</v>
      </c>
      <c r="G3644" s="8">
        <v>39.174938201904297</v>
      </c>
      <c r="H3644" s="8">
        <v>31.047039031982418</v>
      </c>
      <c r="I3644" s="8">
        <v>46.429527282714837</v>
      </c>
      <c r="J3644" s="8">
        <v>39.000659942626953</v>
      </c>
      <c r="K3644" s="8">
        <v>39.421749114990227</v>
      </c>
      <c r="L3644" s="8">
        <v>47.918903350830078</v>
      </c>
      <c r="M3644" s="8">
        <v>43.796966552734382</v>
      </c>
      <c r="N3644" s="8">
        <v>57.921287536621087</v>
      </c>
      <c r="O3644" s="8">
        <v>67.493362426757813</v>
      </c>
      <c r="P3644" s="8">
        <v>103.48590087890631</v>
      </c>
      <c r="Q3644" s="8">
        <v>127.90224456787109</v>
      </c>
      <c r="R3644" s="8">
        <v>171.04216003417969</v>
      </c>
      <c r="S3644" s="8">
        <v>228.0625305175781</v>
      </c>
      <c r="T3644" s="8">
        <v>318.08013916015631</v>
      </c>
      <c r="U3644" s="8">
        <v>400.66152954101563</v>
      </c>
      <c r="V3644" s="8">
        <v>455.12518310546881</v>
      </c>
      <c r="W3644" s="8">
        <v>542.70257568359375</v>
      </c>
      <c r="X3644" s="8">
        <v>551.6741943359375</v>
      </c>
      <c r="Y3644" s="84">
        <v>105.49127197265631</v>
      </c>
      <c r="Z3644" s="8">
        <v>24.584287643432621</v>
      </c>
      <c r="AA3644" s="8">
        <v>33.100818634033203</v>
      </c>
      <c r="AB3644" s="8">
        <v>36.620128631591797</v>
      </c>
      <c r="AC3644" s="8">
        <v>37.582576751708977</v>
      </c>
      <c r="AD3644" s="8">
        <v>58.230731964111328</v>
      </c>
      <c r="AE3644" s="8">
        <v>66.327407836914063</v>
      </c>
      <c r="AF3644" s="8">
        <v>63.050487518310547</v>
      </c>
      <c r="AG3644" s="8">
        <v>75.724678039550781</v>
      </c>
      <c r="AH3644" s="8">
        <v>86.724983215332031</v>
      </c>
      <c r="AI3644" s="8">
        <v>132.9405212402344</v>
      </c>
      <c r="AJ3644" s="8">
        <v>181.84748840332031</v>
      </c>
      <c r="AK3644" s="8">
        <v>197.47346496582031</v>
      </c>
      <c r="AL3644" s="8">
        <v>221.37940979003909</v>
      </c>
      <c r="AM3644" s="8">
        <v>261.6612548828125</v>
      </c>
      <c r="AN3644" s="8">
        <v>307.98422241210938</v>
      </c>
      <c r="AO3644" s="8">
        <v>371.66000366210938</v>
      </c>
      <c r="AP3644" s="8">
        <v>451.60940551757813</v>
      </c>
      <c r="AQ3644" s="8">
        <v>500.8822021484375</v>
      </c>
    </row>
    <row r="3645" spans="1:43" x14ac:dyDescent="0.3">
      <c r="A3645" s="3" t="s">
        <v>2668</v>
      </c>
      <c r="B3645" s="1" t="s">
        <v>9443</v>
      </c>
      <c r="C3645" s="57" t="s">
        <v>6375</v>
      </c>
      <c r="D3645" s="57" t="s">
        <v>6404</v>
      </c>
      <c r="E3645" s="57" t="s">
        <v>6616</v>
      </c>
      <c r="F3645" s="89">
        <v>120.0066604614258</v>
      </c>
      <c r="G3645" s="8">
        <v>13.71539878845215</v>
      </c>
      <c r="H3645" s="8">
        <v>29.900747299194339</v>
      </c>
      <c r="I3645" s="8">
        <v>37.367954254150391</v>
      </c>
      <c r="J3645" s="8">
        <v>42.107944488525391</v>
      </c>
      <c r="K3645" s="8">
        <v>30.975337982177731</v>
      </c>
      <c r="L3645" s="8">
        <v>29.943498611450199</v>
      </c>
      <c r="M3645" s="8">
        <v>40.51165771484375</v>
      </c>
      <c r="N3645" s="8">
        <v>34.2515869140625</v>
      </c>
      <c r="O3645" s="8">
        <v>54.770484924316413</v>
      </c>
      <c r="P3645" s="8">
        <v>83.191253662109375</v>
      </c>
      <c r="Q3645" s="8">
        <v>113.24671936035161</v>
      </c>
      <c r="R3645" s="8">
        <v>148.52850341796881</v>
      </c>
      <c r="S3645" s="8">
        <v>190.8710632324219</v>
      </c>
      <c r="T3645" s="8">
        <v>282.57528686523438</v>
      </c>
      <c r="U3645" s="8">
        <v>356.69882202148438</v>
      </c>
      <c r="V3645" s="8">
        <v>457.26687622070313</v>
      </c>
      <c r="W3645" s="8">
        <v>465.03985595703131</v>
      </c>
      <c r="X3645" s="8">
        <v>558.86383056640625</v>
      </c>
      <c r="Y3645" s="84">
        <v>99.121871948242188</v>
      </c>
      <c r="Z3645" s="8">
        <v>6.2916316986083984</v>
      </c>
      <c r="AA3645" s="8">
        <v>14.839052200317379</v>
      </c>
      <c r="AB3645" s="8">
        <v>29.946681976318359</v>
      </c>
      <c r="AC3645" s="8">
        <v>38.681316375732422</v>
      </c>
      <c r="AD3645" s="8">
        <v>47.313667297363281</v>
      </c>
      <c r="AE3645" s="8">
        <v>58.586307525634773</v>
      </c>
      <c r="AF3645" s="8">
        <v>44.423721313476563</v>
      </c>
      <c r="AG3645" s="8">
        <v>66.015205383300781</v>
      </c>
      <c r="AH3645" s="8">
        <v>88.636177062988281</v>
      </c>
      <c r="AI3645" s="8">
        <v>123.1550369262695</v>
      </c>
      <c r="AJ3645" s="8">
        <v>154.60096740722659</v>
      </c>
      <c r="AK3645" s="8">
        <v>176.4122314453125</v>
      </c>
      <c r="AL3645" s="8">
        <v>206.3485412597656</v>
      </c>
      <c r="AM3645" s="8">
        <v>248.87591552734381</v>
      </c>
      <c r="AN3645" s="8">
        <v>299.48153686523438</v>
      </c>
      <c r="AO3645" s="8">
        <v>370.09341430664063</v>
      </c>
      <c r="AP3645" s="8">
        <v>435.80459594726563</v>
      </c>
      <c r="AQ3645" s="8">
        <v>501.75335693359381</v>
      </c>
    </row>
    <row r="3646" spans="1:43" x14ac:dyDescent="0.3">
      <c r="A3646" s="3" t="s">
        <v>2667</v>
      </c>
      <c r="B3646" s="1" t="s">
        <v>9442</v>
      </c>
      <c r="C3646" s="57" t="s">
        <v>6367</v>
      </c>
      <c r="D3646" s="57" t="s">
        <v>6404</v>
      </c>
      <c r="E3646" s="57" t="s">
        <v>6613</v>
      </c>
      <c r="F3646" s="89">
        <v>145.6729736328125</v>
      </c>
      <c r="G3646" s="8">
        <v>74.476051330566406</v>
      </c>
      <c r="H3646" s="8">
        <v>68.148193359375</v>
      </c>
      <c r="I3646" s="8">
        <v>69.022499084472656</v>
      </c>
      <c r="J3646" s="8">
        <v>62.215778350830078</v>
      </c>
      <c r="K3646" s="8">
        <v>59.512832641601563</v>
      </c>
      <c r="L3646" s="8">
        <v>53.830482482910163</v>
      </c>
      <c r="M3646" s="8">
        <v>70.685501098632813</v>
      </c>
      <c r="N3646" s="8">
        <v>75.445556640625</v>
      </c>
      <c r="O3646" s="8">
        <v>103.5249938964844</v>
      </c>
      <c r="P3646" s="8">
        <v>121.4348526000977</v>
      </c>
      <c r="Q3646" s="8">
        <v>169.1556091308594</v>
      </c>
      <c r="R3646" s="8">
        <v>211.6188659667969</v>
      </c>
      <c r="S3646" s="8">
        <v>273.53399658203131</v>
      </c>
      <c r="T3646" s="8">
        <v>319.40658569335938</v>
      </c>
      <c r="U3646" s="8">
        <v>404.48004150390631</v>
      </c>
      <c r="V3646" s="8">
        <v>491.81536865234381</v>
      </c>
      <c r="W3646" s="8">
        <v>522.16168212890625</v>
      </c>
      <c r="X3646" s="8">
        <v>550.60150146484375</v>
      </c>
      <c r="Y3646" s="84">
        <v>123.21408843994141</v>
      </c>
      <c r="Z3646" s="8">
        <v>68.401405334472656</v>
      </c>
      <c r="AA3646" s="8">
        <v>52.962291717529297</v>
      </c>
      <c r="AB3646" s="8">
        <v>61.529197692871087</v>
      </c>
      <c r="AC3646" s="8">
        <v>70.140045166015625</v>
      </c>
      <c r="AD3646" s="8">
        <v>71.548919677734375</v>
      </c>
      <c r="AE3646" s="8">
        <v>67.707992553710938</v>
      </c>
      <c r="AF3646" s="8">
        <v>87.919036865234375</v>
      </c>
      <c r="AG3646" s="8">
        <v>106.1592254638672</v>
      </c>
      <c r="AH3646" s="8">
        <v>124.3216171264648</v>
      </c>
      <c r="AI3646" s="8">
        <v>163.28594970703131</v>
      </c>
      <c r="AJ3646" s="8">
        <v>204.66264343261719</v>
      </c>
      <c r="AK3646" s="8">
        <v>246.3951110839844</v>
      </c>
      <c r="AL3646" s="8">
        <v>259.41156005859381</v>
      </c>
      <c r="AM3646" s="8">
        <v>296.5640869140625</v>
      </c>
      <c r="AN3646" s="8">
        <v>345.6361083984375</v>
      </c>
      <c r="AO3646" s="8">
        <v>407.82421875</v>
      </c>
      <c r="AP3646" s="8">
        <v>512.14837646484375</v>
      </c>
      <c r="AQ3646" s="8">
        <v>479.6387939453125</v>
      </c>
    </row>
    <row r="3647" spans="1:43" x14ac:dyDescent="0.3">
      <c r="A3647" s="3" t="s">
        <v>2666</v>
      </c>
      <c r="B3647" s="1" t="s">
        <v>9441</v>
      </c>
      <c r="C3647" s="57" t="s">
        <v>6367</v>
      </c>
      <c r="D3647" s="57" t="s">
        <v>6404</v>
      </c>
      <c r="E3647" s="57" t="s">
        <v>6540</v>
      </c>
      <c r="F3647" s="89">
        <v>137.74757385253909</v>
      </c>
      <c r="G3647" s="8">
        <v>47.791496276855469</v>
      </c>
      <c r="H3647" s="8">
        <v>55.246349334716797</v>
      </c>
      <c r="I3647" s="8">
        <v>71.730262756347656</v>
      </c>
      <c r="J3647" s="8">
        <v>59.694664001464837</v>
      </c>
      <c r="K3647" s="8">
        <v>48.526008605957031</v>
      </c>
      <c r="L3647" s="8">
        <v>51.944370269775391</v>
      </c>
      <c r="M3647" s="8">
        <v>54.855262756347663</v>
      </c>
      <c r="N3647" s="8">
        <v>67.128501892089844</v>
      </c>
      <c r="O3647" s="8">
        <v>83.595443725585938</v>
      </c>
      <c r="P3647" s="8">
        <v>107.6524200439453</v>
      </c>
      <c r="Q3647" s="8">
        <v>136.333251953125</v>
      </c>
      <c r="R3647" s="8">
        <v>194.5231018066406</v>
      </c>
      <c r="S3647" s="8">
        <v>234.66105651855469</v>
      </c>
      <c r="T3647" s="8">
        <v>311.43115234375</v>
      </c>
      <c r="U3647" s="8">
        <v>399.17733764648438</v>
      </c>
      <c r="V3647" s="8">
        <v>453.03170776367188</v>
      </c>
      <c r="W3647" s="8">
        <v>526.4989013671875</v>
      </c>
      <c r="X3647" s="8">
        <v>574.49359130859375</v>
      </c>
      <c r="Y3647" s="84">
        <v>113.9738311767578</v>
      </c>
      <c r="Z3647" s="8">
        <v>25.830413818359379</v>
      </c>
      <c r="AA3647" s="8">
        <v>44.465141296386719</v>
      </c>
      <c r="AB3647" s="8">
        <v>48.760581970214837</v>
      </c>
      <c r="AC3647" s="8">
        <v>54.669700622558587</v>
      </c>
      <c r="AD3647" s="8">
        <v>63.133380889892578</v>
      </c>
      <c r="AE3647" s="8">
        <v>58.928062438964837</v>
      </c>
      <c r="AF3647" s="8">
        <v>69.8917236328125</v>
      </c>
      <c r="AG3647" s="8">
        <v>86.629638671875</v>
      </c>
      <c r="AH3647" s="8">
        <v>113.93670654296881</v>
      </c>
      <c r="AI3647" s="8">
        <v>151.28076171875</v>
      </c>
      <c r="AJ3647" s="8">
        <v>195.89289855957031</v>
      </c>
      <c r="AK3647" s="8">
        <v>220.09098815917969</v>
      </c>
      <c r="AL3647" s="8">
        <v>230.73783874511719</v>
      </c>
      <c r="AM3647" s="8">
        <v>279.2041015625</v>
      </c>
      <c r="AN3647" s="8">
        <v>313.41909790039063</v>
      </c>
      <c r="AO3647" s="8">
        <v>392.24203491210938</v>
      </c>
      <c r="AP3647" s="8">
        <v>463.9150390625</v>
      </c>
      <c r="AQ3647" s="8">
        <v>511.2708740234375</v>
      </c>
    </row>
    <row r="3648" spans="1:43" x14ac:dyDescent="0.3">
      <c r="A3648" s="3" t="s">
        <v>2665</v>
      </c>
      <c r="B3648" s="1" t="s">
        <v>8028</v>
      </c>
      <c r="C3648" s="57" t="s">
        <v>6367</v>
      </c>
      <c r="D3648" s="57" t="s">
        <v>6404</v>
      </c>
      <c r="E3648" s="57" t="s">
        <v>6620</v>
      </c>
      <c r="F3648" s="89">
        <v>142.52912902832031</v>
      </c>
      <c r="G3648" s="8">
        <v>46.045303344726563</v>
      </c>
      <c r="H3648" s="8">
        <v>50.629856109619141</v>
      </c>
      <c r="I3648" s="8">
        <v>55.518211364746087</v>
      </c>
      <c r="J3648" s="8">
        <v>59.094928741455078</v>
      </c>
      <c r="K3648" s="8">
        <v>66.077491760253906</v>
      </c>
      <c r="L3648" s="8">
        <v>44.762660980224609</v>
      </c>
      <c r="M3648" s="8">
        <v>53.224994659423828</v>
      </c>
      <c r="N3648" s="8">
        <v>64.783935546875</v>
      </c>
      <c r="O3648" s="8">
        <v>76.627204895019531</v>
      </c>
      <c r="P3648" s="8">
        <v>116.431884765625</v>
      </c>
      <c r="Q3648" s="8">
        <v>133.78466796875</v>
      </c>
      <c r="R3648" s="8">
        <v>183.68711853027341</v>
      </c>
      <c r="S3648" s="8">
        <v>236.7581481933594</v>
      </c>
      <c r="T3648" s="8">
        <v>320.3951416015625</v>
      </c>
      <c r="U3648" s="8">
        <v>385.5577392578125</v>
      </c>
      <c r="V3648" s="8">
        <v>451.26376342773438</v>
      </c>
      <c r="W3648" s="8">
        <v>545.95770263671875</v>
      </c>
      <c r="X3648" s="8">
        <v>568.7342529296875</v>
      </c>
      <c r="Y3648" s="84">
        <v>121.3346786499023</v>
      </c>
      <c r="Z3648" s="8">
        <v>41.688282012939453</v>
      </c>
      <c r="AA3648" s="8">
        <v>47.953937530517578</v>
      </c>
      <c r="AB3648" s="8">
        <v>44.927051544189453</v>
      </c>
      <c r="AC3648" s="8">
        <v>57.356769561767578</v>
      </c>
      <c r="AD3648" s="8">
        <v>46.049674987792969</v>
      </c>
      <c r="AE3648" s="8">
        <v>72.266639709472656</v>
      </c>
      <c r="AF3648" s="8">
        <v>84.837059020996094</v>
      </c>
      <c r="AG3648" s="8">
        <v>87.836891174316406</v>
      </c>
      <c r="AH3648" s="8">
        <v>119.2765350341797</v>
      </c>
      <c r="AI3648" s="8">
        <v>168.8913879394531</v>
      </c>
      <c r="AJ3648" s="8">
        <v>185.8127136230469</v>
      </c>
      <c r="AK3648" s="8">
        <v>237.00103759765631</v>
      </c>
      <c r="AL3648" s="8">
        <v>233.86317443847659</v>
      </c>
      <c r="AM3648" s="8">
        <v>277.99856567382813</v>
      </c>
      <c r="AN3648" s="8">
        <v>314.90853881835938</v>
      </c>
      <c r="AO3648" s="8">
        <v>382.15005493164063</v>
      </c>
      <c r="AP3648" s="8">
        <v>447.33660888671881</v>
      </c>
      <c r="AQ3648" s="8">
        <v>525.86334228515625</v>
      </c>
    </row>
    <row r="3649" spans="1:43" x14ac:dyDescent="0.3">
      <c r="A3649" s="3" t="s">
        <v>2664</v>
      </c>
      <c r="B3649" s="1" t="s">
        <v>9440</v>
      </c>
      <c r="C3649" s="57" t="s">
        <v>6367</v>
      </c>
      <c r="D3649" s="57" t="s">
        <v>6404</v>
      </c>
      <c r="E3649" s="57" t="s">
        <v>6617</v>
      </c>
      <c r="F3649" s="89">
        <v>135.31855773925781</v>
      </c>
      <c r="G3649" s="8">
        <v>31.894620895385739</v>
      </c>
      <c r="H3649" s="8">
        <v>41.75848388671875</v>
      </c>
      <c r="I3649" s="8">
        <v>43.406791687011719</v>
      </c>
      <c r="J3649" s="8">
        <v>44.436397552490227</v>
      </c>
      <c r="K3649" s="8">
        <v>55.031475067138672</v>
      </c>
      <c r="L3649" s="8">
        <v>55.034378051757813</v>
      </c>
      <c r="M3649" s="8">
        <v>45.583431243896477</v>
      </c>
      <c r="N3649" s="8">
        <v>64.262924194335938</v>
      </c>
      <c r="O3649" s="8">
        <v>69.3743896484375</v>
      </c>
      <c r="P3649" s="8">
        <v>103.4265213012695</v>
      </c>
      <c r="Q3649" s="8">
        <v>137.88267517089841</v>
      </c>
      <c r="R3649" s="8">
        <v>173.6460876464844</v>
      </c>
      <c r="S3649" s="8">
        <v>236.66957092285159</v>
      </c>
      <c r="T3649" s="8">
        <v>297.91607666015631</v>
      </c>
      <c r="U3649" s="8">
        <v>376.2706298828125</v>
      </c>
      <c r="V3649" s="8">
        <v>448.7974853515625</v>
      </c>
      <c r="W3649" s="8">
        <v>499.92520141601563</v>
      </c>
      <c r="X3649" s="8">
        <v>543.2418212890625</v>
      </c>
      <c r="Y3649" s="84">
        <v>115.28428649902339</v>
      </c>
      <c r="Z3649" s="8">
        <v>21.501712799072269</v>
      </c>
      <c r="AA3649" s="8">
        <v>44.550235748291023</v>
      </c>
      <c r="AB3649" s="8">
        <v>35.109062194824219</v>
      </c>
      <c r="AC3649" s="8">
        <v>43.593585968017578</v>
      </c>
      <c r="AD3649" s="8">
        <v>58.582576751708977</v>
      </c>
      <c r="AE3649" s="8">
        <v>60.559333801269531</v>
      </c>
      <c r="AF3649" s="8">
        <v>69.718818664550781</v>
      </c>
      <c r="AG3649" s="8">
        <v>91.823036193847656</v>
      </c>
      <c r="AH3649" s="8">
        <v>131.19635009765631</v>
      </c>
      <c r="AI3649" s="8">
        <v>143.5550231933594</v>
      </c>
      <c r="AJ3649" s="8">
        <v>187.3348693847656</v>
      </c>
      <c r="AK3649" s="8">
        <v>198.90350341796881</v>
      </c>
      <c r="AL3649" s="8">
        <v>232.85650634765631</v>
      </c>
      <c r="AM3649" s="8">
        <v>259.41903686523438</v>
      </c>
      <c r="AN3649" s="8">
        <v>319.203369140625</v>
      </c>
      <c r="AO3649" s="8">
        <v>364.79690551757813</v>
      </c>
      <c r="AP3649" s="8">
        <v>432.89004516601563</v>
      </c>
      <c r="AQ3649" s="8">
        <v>528.75946044921875</v>
      </c>
    </row>
    <row r="3650" spans="1:43" x14ac:dyDescent="0.3">
      <c r="A3650" s="3" t="s">
        <v>2663</v>
      </c>
      <c r="B3650" s="1" t="s">
        <v>9439</v>
      </c>
      <c r="C3650" s="57" t="s">
        <v>6367</v>
      </c>
      <c r="D3650" s="57" t="s">
        <v>6404</v>
      </c>
      <c r="E3650" s="57" t="s">
        <v>6512</v>
      </c>
      <c r="F3650" s="89">
        <v>119.4538269042969</v>
      </c>
      <c r="G3650" s="8">
        <v>31.318325042724609</v>
      </c>
      <c r="H3650" s="8">
        <v>57.699180603027337</v>
      </c>
      <c r="I3650" s="8">
        <v>39.6204833984375</v>
      </c>
      <c r="J3650" s="8">
        <v>40.29913330078125</v>
      </c>
      <c r="K3650" s="8">
        <v>37.333038330078132</v>
      </c>
      <c r="L3650" s="8">
        <v>25.993392944335941</v>
      </c>
      <c r="M3650" s="8">
        <v>36.277229309082031</v>
      </c>
      <c r="N3650" s="8">
        <v>43.393222808837891</v>
      </c>
      <c r="O3650" s="8">
        <v>64.223251342773438</v>
      </c>
      <c r="P3650" s="8">
        <v>81.166053771972656</v>
      </c>
      <c r="Q3650" s="8">
        <v>108.8698654174805</v>
      </c>
      <c r="R3650" s="8">
        <v>199.42817687988281</v>
      </c>
      <c r="S3650" s="8">
        <v>210.27391052246091</v>
      </c>
      <c r="T3650" s="8">
        <v>259.70114135742188</v>
      </c>
      <c r="U3650" s="8">
        <v>348.94973754882813</v>
      </c>
      <c r="V3650" s="8">
        <v>406.04470825195313</v>
      </c>
      <c r="W3650" s="8">
        <v>486.5250244140625</v>
      </c>
      <c r="X3650" s="8">
        <v>557.41644287109375</v>
      </c>
      <c r="Y3650" s="84">
        <v>103.74554443359381</v>
      </c>
      <c r="Z3650" s="8">
        <v>26.824758529663089</v>
      </c>
      <c r="AA3650" s="8">
        <v>21.86753082275391</v>
      </c>
      <c r="AB3650" s="8">
        <v>34.280380249023438</v>
      </c>
      <c r="AC3650" s="8">
        <v>40.789878845214837</v>
      </c>
      <c r="AD3650" s="8">
        <v>40.732212066650391</v>
      </c>
      <c r="AE3650" s="8">
        <v>61.478462219238281</v>
      </c>
      <c r="AF3650" s="8">
        <v>64.802238464355469</v>
      </c>
      <c r="AG3650" s="8">
        <v>63.541263580322273</v>
      </c>
      <c r="AH3650" s="8">
        <v>97.57879638671875</v>
      </c>
      <c r="AI3650" s="8">
        <v>121.1686248779297</v>
      </c>
      <c r="AJ3650" s="8">
        <v>175.3818359375</v>
      </c>
      <c r="AK3650" s="8">
        <v>176.4189758300781</v>
      </c>
      <c r="AL3650" s="8">
        <v>206.36103820800781</v>
      </c>
      <c r="AM3650" s="8">
        <v>239.8871154785156</v>
      </c>
      <c r="AN3650" s="8">
        <v>278.78494262695313</v>
      </c>
      <c r="AO3650" s="8">
        <v>344.8092041015625</v>
      </c>
      <c r="AP3650" s="8">
        <v>421.45166015625</v>
      </c>
      <c r="AQ3650" s="8">
        <v>462.23614501953131</v>
      </c>
    </row>
    <row r="3651" spans="1:43" x14ac:dyDescent="0.3">
      <c r="A3651" s="3" t="s">
        <v>2662</v>
      </c>
      <c r="B3651" s="1" t="s">
        <v>12978</v>
      </c>
      <c r="C3651" s="57" t="s">
        <v>6375</v>
      </c>
      <c r="D3651" s="57" t="s">
        <v>6404</v>
      </c>
      <c r="E3651" s="57" t="s">
        <v>6616</v>
      </c>
      <c r="F3651" s="89">
        <v>122.94956207275391</v>
      </c>
      <c r="G3651" s="8">
        <v>16.265884399414059</v>
      </c>
      <c r="H3651" s="8">
        <v>22.629793167114261</v>
      </c>
      <c r="I3651" s="8">
        <v>38.928798675537109</v>
      </c>
      <c r="J3651" s="8">
        <v>24.487846374511719</v>
      </c>
      <c r="K3651" s="8">
        <v>27.74483680725098</v>
      </c>
      <c r="L3651" s="8">
        <v>30.931169509887699</v>
      </c>
      <c r="M3651" s="8">
        <v>30.935272216796879</v>
      </c>
      <c r="N3651" s="8">
        <v>39.791126251220703</v>
      </c>
      <c r="O3651" s="8">
        <v>55.987525939941413</v>
      </c>
      <c r="P3651" s="8">
        <v>80.284225463867188</v>
      </c>
      <c r="Q3651" s="8">
        <v>121.07745361328131</v>
      </c>
      <c r="R3651" s="8">
        <v>156.52491760253909</v>
      </c>
      <c r="S3651" s="8">
        <v>198.8990783691406</v>
      </c>
      <c r="T3651" s="8">
        <v>294.97467041015631</v>
      </c>
      <c r="U3651" s="8">
        <v>343.89462280273438</v>
      </c>
      <c r="V3651" s="8">
        <v>430.77545166015631</v>
      </c>
      <c r="W3651" s="8">
        <v>486.10574340820313</v>
      </c>
      <c r="X3651" s="8">
        <v>567.98748779296875</v>
      </c>
      <c r="Y3651" s="84">
        <v>101.2444152832031</v>
      </c>
      <c r="Z3651" s="8">
        <v>15.05424690246582</v>
      </c>
      <c r="AA3651" s="8">
        <v>7.5059432983398438</v>
      </c>
      <c r="AB3651" s="8">
        <v>22.812648773193359</v>
      </c>
      <c r="AC3651" s="8">
        <v>31.370550155639648</v>
      </c>
      <c r="AD3651" s="8">
        <v>47.203445434570313</v>
      </c>
      <c r="AE3651" s="8">
        <v>51.60687255859375</v>
      </c>
      <c r="AF3651" s="8">
        <v>55.608837127685547</v>
      </c>
      <c r="AG3651" s="8">
        <v>59.049156188964837</v>
      </c>
      <c r="AH3651" s="8">
        <v>89.356086730957031</v>
      </c>
      <c r="AI3651" s="8">
        <v>116.75986480712891</v>
      </c>
      <c r="AJ3651" s="8">
        <v>155.8404846191406</v>
      </c>
      <c r="AK3651" s="8">
        <v>169.44578552246091</v>
      </c>
      <c r="AL3651" s="8">
        <v>199.2669372558594</v>
      </c>
      <c r="AM3651" s="8">
        <v>245.60450744628909</v>
      </c>
      <c r="AN3651" s="8">
        <v>282.11953735351563</v>
      </c>
      <c r="AO3651" s="8">
        <v>357.43701171875</v>
      </c>
      <c r="AP3651" s="8">
        <v>441.38632202148438</v>
      </c>
      <c r="AQ3651" s="8">
        <v>513.3712158203125</v>
      </c>
    </row>
    <row r="3652" spans="1:43" x14ac:dyDescent="0.3">
      <c r="A3652" s="3" t="s">
        <v>2661</v>
      </c>
      <c r="B3652" s="1" t="s">
        <v>9438</v>
      </c>
      <c r="C3652" s="57" t="s">
        <v>6367</v>
      </c>
      <c r="D3652" s="57" t="s">
        <v>6404</v>
      </c>
      <c r="E3652" s="57" t="s">
        <v>6619</v>
      </c>
      <c r="F3652" s="89">
        <v>127.76332855224609</v>
      </c>
      <c r="G3652" s="8">
        <v>56.134029388427727</v>
      </c>
      <c r="H3652" s="8">
        <v>37.801612854003913</v>
      </c>
      <c r="I3652" s="8">
        <v>48.878395080566413</v>
      </c>
      <c r="J3652" s="8">
        <v>48.719470977783203</v>
      </c>
      <c r="K3652" s="8">
        <v>48.388435363769531</v>
      </c>
      <c r="L3652" s="8">
        <v>46.298351287841797</v>
      </c>
      <c r="M3652" s="8">
        <v>51.023475646972663</v>
      </c>
      <c r="N3652" s="8">
        <v>58.680889129638672</v>
      </c>
      <c r="O3652" s="8">
        <v>87.110946655273438</v>
      </c>
      <c r="P3652" s="8">
        <v>115.0346298217773</v>
      </c>
      <c r="Q3652" s="8">
        <v>131.03114318847659</v>
      </c>
      <c r="R3652" s="8">
        <v>187.14129638671881</v>
      </c>
      <c r="S3652" s="8">
        <v>239.58576965332031</v>
      </c>
      <c r="T3652" s="8">
        <v>297.89752197265631</v>
      </c>
      <c r="U3652" s="8">
        <v>398.11431884765631</v>
      </c>
      <c r="V3652" s="8">
        <v>440.58685302734381</v>
      </c>
      <c r="W3652" s="8">
        <v>568.39837646484375</v>
      </c>
      <c r="X3652" s="8">
        <v>573.3349609375</v>
      </c>
      <c r="Y3652" s="84">
        <v>104.9987335205078</v>
      </c>
      <c r="Z3652" s="8">
        <v>56.393913269042969</v>
      </c>
      <c r="AA3652" s="8">
        <v>41.934406280517578</v>
      </c>
      <c r="AB3652" s="8">
        <v>44.854576110839837</v>
      </c>
      <c r="AC3652" s="8">
        <v>57.673309326171882</v>
      </c>
      <c r="AD3652" s="8">
        <v>68.058845520019531</v>
      </c>
      <c r="AE3652" s="8">
        <v>56.972122192382813</v>
      </c>
      <c r="AF3652" s="8">
        <v>73.513908386230469</v>
      </c>
      <c r="AG3652" s="8">
        <v>85.015396118164063</v>
      </c>
      <c r="AH3652" s="8">
        <v>115.72348785400391</v>
      </c>
      <c r="AI3652" s="8">
        <v>151.78985595703131</v>
      </c>
      <c r="AJ3652" s="8">
        <v>196.4984130859375</v>
      </c>
      <c r="AK3652" s="8">
        <v>218.75102233886719</v>
      </c>
      <c r="AL3652" s="8">
        <v>238.1097717285156</v>
      </c>
      <c r="AM3652" s="8">
        <v>284.04949951171881</v>
      </c>
      <c r="AN3652" s="8">
        <v>324.15243530273438</v>
      </c>
      <c r="AO3652" s="8">
        <v>407.32711791992188</v>
      </c>
      <c r="AP3652" s="8">
        <v>447.4683837890625</v>
      </c>
      <c r="AQ3652" s="8">
        <v>517.758544921875</v>
      </c>
    </row>
    <row r="3653" spans="1:43" x14ac:dyDescent="0.3">
      <c r="A3653" s="3" t="s">
        <v>2660</v>
      </c>
      <c r="B3653" s="1" t="s">
        <v>9437</v>
      </c>
      <c r="C3653" s="57" t="s">
        <v>6367</v>
      </c>
      <c r="D3653" s="57" t="s">
        <v>6404</v>
      </c>
      <c r="E3653" s="57" t="s">
        <v>6613</v>
      </c>
      <c r="F3653" s="89">
        <v>129.5386657714844</v>
      </c>
      <c r="G3653" s="8">
        <v>49.678627014160163</v>
      </c>
      <c r="H3653" s="8">
        <v>29.106161117553711</v>
      </c>
      <c r="I3653" s="8">
        <v>49.493522644042969</v>
      </c>
      <c r="J3653" s="8">
        <v>55.335781097412109</v>
      </c>
      <c r="K3653" s="8">
        <v>48.270984649658203</v>
      </c>
      <c r="L3653" s="8">
        <v>32.060466766357422</v>
      </c>
      <c r="M3653" s="8">
        <v>40.097660064697273</v>
      </c>
      <c r="N3653" s="8">
        <v>48.919513702392578</v>
      </c>
      <c r="O3653" s="8">
        <v>77.124809265136719</v>
      </c>
      <c r="P3653" s="8">
        <v>105.0221481323242</v>
      </c>
      <c r="Q3653" s="8">
        <v>159.0991516113281</v>
      </c>
      <c r="R3653" s="8">
        <v>229.4276428222656</v>
      </c>
      <c r="S3653" s="8">
        <v>276.5401611328125</v>
      </c>
      <c r="T3653" s="8">
        <v>371.59478759765631</v>
      </c>
      <c r="U3653" s="8">
        <v>374.1229248046875</v>
      </c>
      <c r="V3653" s="8">
        <v>530.6666259765625</v>
      </c>
      <c r="W3653" s="8">
        <v>620.7061767578125</v>
      </c>
      <c r="X3653" s="8">
        <v>586.95416259765625</v>
      </c>
      <c r="Y3653" s="84">
        <v>111.90932464599609</v>
      </c>
      <c r="Z3653" s="8">
        <v>47.889480590820313</v>
      </c>
      <c r="AA3653" s="8">
        <v>29.474277496337891</v>
      </c>
      <c r="AB3653" s="8">
        <v>65.858558654785156</v>
      </c>
      <c r="AC3653" s="8">
        <v>45.825508117675781</v>
      </c>
      <c r="AD3653" s="8">
        <v>41.616367340087891</v>
      </c>
      <c r="AE3653" s="8">
        <v>48.410312652587891</v>
      </c>
      <c r="AF3653" s="8">
        <v>61.078159332275391</v>
      </c>
      <c r="AG3653" s="8">
        <v>73.95721435546875</v>
      </c>
      <c r="AH3653" s="8">
        <v>111.718879699707</v>
      </c>
      <c r="AI3653" s="8">
        <v>143.580078125</v>
      </c>
      <c r="AJ3653" s="8">
        <v>213.53863525390631</v>
      </c>
      <c r="AK3653" s="8">
        <v>253.247802734375</v>
      </c>
      <c r="AL3653" s="8">
        <v>288.84002685546881</v>
      </c>
      <c r="AM3653" s="8">
        <v>288.0172119140625</v>
      </c>
      <c r="AN3653" s="8">
        <v>443.07687377929688</v>
      </c>
      <c r="AO3653" s="8">
        <v>391.30905151367188</v>
      </c>
      <c r="AP3653" s="8">
        <v>420.01443481445313</v>
      </c>
      <c r="AQ3653" s="8">
        <v>515.16656494140625</v>
      </c>
    </row>
    <row r="3654" spans="1:43" x14ac:dyDescent="0.3">
      <c r="A3654" s="3" t="s">
        <v>2659</v>
      </c>
      <c r="B3654" s="1" t="s">
        <v>9261</v>
      </c>
      <c r="C3654" s="57" t="s">
        <v>6367</v>
      </c>
      <c r="D3654" s="57" t="s">
        <v>6404</v>
      </c>
      <c r="E3654" s="57" t="s">
        <v>6512</v>
      </c>
      <c r="F3654" s="89">
        <v>125.4581298828125</v>
      </c>
      <c r="G3654" s="8">
        <v>28.981447219848629</v>
      </c>
      <c r="H3654" s="8">
        <v>20.091621398925781</v>
      </c>
      <c r="I3654" s="8">
        <v>31.65252685546875</v>
      </c>
      <c r="J3654" s="8">
        <v>39.56298828125</v>
      </c>
      <c r="K3654" s="8">
        <v>23.801776885986332</v>
      </c>
      <c r="L3654" s="8">
        <v>25.957633972167969</v>
      </c>
      <c r="M3654" s="8">
        <v>49.890182495117188</v>
      </c>
      <c r="N3654" s="8">
        <v>41.146728515625</v>
      </c>
      <c r="O3654" s="8">
        <v>57.930503845214837</v>
      </c>
      <c r="P3654" s="8">
        <v>71.513839721679688</v>
      </c>
      <c r="Q3654" s="8">
        <v>104.6860809326172</v>
      </c>
      <c r="R3654" s="8">
        <v>147.59648132324219</v>
      </c>
      <c r="S3654" s="8">
        <v>215.37152099609381</v>
      </c>
      <c r="T3654" s="8">
        <v>290.97149658203131</v>
      </c>
      <c r="U3654" s="8">
        <v>326.83505249023438</v>
      </c>
      <c r="V3654" s="8">
        <v>405.6453857421875</v>
      </c>
      <c r="W3654" s="8">
        <v>497.53884887695313</v>
      </c>
      <c r="X3654" s="8">
        <v>526.86602783203125</v>
      </c>
      <c r="Y3654" s="84">
        <v>100.0276412963867</v>
      </c>
      <c r="Z3654" s="8">
        <v>7.3625807762145996</v>
      </c>
      <c r="AA3654" s="8">
        <v>9.6646451950073242</v>
      </c>
      <c r="AB3654" s="8">
        <v>32.977523803710938</v>
      </c>
      <c r="AC3654" s="8">
        <v>29.696268081665039</v>
      </c>
      <c r="AD3654" s="8">
        <v>30.127677917480469</v>
      </c>
      <c r="AE3654" s="8">
        <v>64.470039367675781</v>
      </c>
      <c r="AF3654" s="8">
        <v>48.359218597412109</v>
      </c>
      <c r="AG3654" s="8">
        <v>62.801311492919922</v>
      </c>
      <c r="AH3654" s="8">
        <v>78.301002502441406</v>
      </c>
      <c r="AI3654" s="8">
        <v>122.1035995483398</v>
      </c>
      <c r="AJ3654" s="8">
        <v>152.8799133300781</v>
      </c>
      <c r="AK3654" s="8">
        <v>170.45585632324219</v>
      </c>
      <c r="AL3654" s="8">
        <v>217.201171875</v>
      </c>
      <c r="AM3654" s="8">
        <v>250.9864807128906</v>
      </c>
      <c r="AN3654" s="8">
        <v>291.02175903320313</v>
      </c>
      <c r="AO3654" s="8">
        <v>333.4385986328125</v>
      </c>
      <c r="AP3654" s="8">
        <v>416.48568725585938</v>
      </c>
      <c r="AQ3654" s="8">
        <v>500.41122436523438</v>
      </c>
    </row>
    <row r="3655" spans="1:43" x14ac:dyDescent="0.3">
      <c r="A3655" s="3" t="s">
        <v>2658</v>
      </c>
      <c r="B3655" s="1" t="s">
        <v>9436</v>
      </c>
      <c r="C3655" s="57" t="s">
        <v>6367</v>
      </c>
      <c r="D3655" s="57" t="s">
        <v>6404</v>
      </c>
      <c r="E3655" s="57" t="s">
        <v>6512</v>
      </c>
      <c r="F3655" s="89">
        <v>128.93504333496091</v>
      </c>
      <c r="G3655" s="8">
        <v>37.095745086669922</v>
      </c>
      <c r="H3655" s="8">
        <v>27.963384628295898</v>
      </c>
      <c r="I3655" s="8">
        <v>50.501029968261719</v>
      </c>
      <c r="J3655" s="8">
        <v>39.175804138183587</v>
      </c>
      <c r="K3655" s="8">
        <v>32.602603912353523</v>
      </c>
      <c r="L3655" s="8">
        <v>46.031501770019531</v>
      </c>
      <c r="M3655" s="8">
        <v>40.038990020751953</v>
      </c>
      <c r="N3655" s="8">
        <v>52.947013854980469</v>
      </c>
      <c r="O3655" s="8">
        <v>86.279289245605469</v>
      </c>
      <c r="P3655" s="8">
        <v>103.1847763061523</v>
      </c>
      <c r="Q3655" s="8">
        <v>128.29411315917969</v>
      </c>
      <c r="R3655" s="8">
        <v>168.924560546875</v>
      </c>
      <c r="S3655" s="8">
        <v>208.695068359375</v>
      </c>
      <c r="T3655" s="8">
        <v>304.74282836914063</v>
      </c>
      <c r="U3655" s="8">
        <v>355.25741577148438</v>
      </c>
      <c r="V3655" s="8">
        <v>446.92132568359381</v>
      </c>
      <c r="W3655" s="8">
        <v>507.21453857421881</v>
      </c>
      <c r="X3655" s="8">
        <v>564.50982666015625</v>
      </c>
      <c r="Y3655" s="84">
        <v>111.0030136108398</v>
      </c>
      <c r="Z3655" s="8">
        <v>19.638217926025391</v>
      </c>
      <c r="AA3655" s="8">
        <v>21.375787734985352</v>
      </c>
      <c r="AB3655" s="8">
        <v>51.390872955322273</v>
      </c>
      <c r="AC3655" s="8">
        <v>47.775993347167969</v>
      </c>
      <c r="AD3655" s="8">
        <v>49.431526184082031</v>
      </c>
      <c r="AE3655" s="8">
        <v>53.521831512451172</v>
      </c>
      <c r="AF3655" s="8">
        <v>72.853057861328125</v>
      </c>
      <c r="AG3655" s="8">
        <v>79.146568298339844</v>
      </c>
      <c r="AH3655" s="8">
        <v>92.593368530273438</v>
      </c>
      <c r="AI3655" s="8">
        <v>126.85418701171881</v>
      </c>
      <c r="AJ3655" s="8">
        <v>174.1153869628906</v>
      </c>
      <c r="AK3655" s="8">
        <v>193.8626708984375</v>
      </c>
      <c r="AL3655" s="8">
        <v>216.92662048339841</v>
      </c>
      <c r="AM3655" s="8">
        <v>267.40936279296881</v>
      </c>
      <c r="AN3655" s="8">
        <v>294.67193603515631</v>
      </c>
      <c r="AO3655" s="8">
        <v>372.3001708984375</v>
      </c>
      <c r="AP3655" s="8">
        <v>411.65872192382813</v>
      </c>
      <c r="AQ3655" s="8">
        <v>540.97314453125</v>
      </c>
    </row>
    <row r="3656" spans="1:43" x14ac:dyDescent="0.3">
      <c r="A3656" s="3" t="s">
        <v>2657</v>
      </c>
      <c r="B3656" s="1" t="s">
        <v>9435</v>
      </c>
      <c r="C3656" s="57" t="s">
        <v>6375</v>
      </c>
      <c r="D3656" s="57" t="s">
        <v>6404</v>
      </c>
      <c r="E3656" s="57" t="s">
        <v>6615</v>
      </c>
      <c r="F3656" s="89">
        <v>126.5037155151367</v>
      </c>
      <c r="G3656" s="8">
        <v>33.121292114257813</v>
      </c>
      <c r="H3656" s="8">
        <v>29.717021942138668</v>
      </c>
      <c r="I3656" s="8">
        <v>52.513679504394531</v>
      </c>
      <c r="J3656" s="8">
        <v>64.6082763671875</v>
      </c>
      <c r="K3656" s="8">
        <v>31.68881988525391</v>
      </c>
      <c r="L3656" s="8">
        <v>55.432949066162109</v>
      </c>
      <c r="M3656" s="8">
        <v>39.111885070800781</v>
      </c>
      <c r="N3656" s="8">
        <v>48.162742614746087</v>
      </c>
      <c r="O3656" s="8">
        <v>74.307403564453125</v>
      </c>
      <c r="P3656" s="8">
        <v>92.430870056152344</v>
      </c>
      <c r="Q3656" s="8">
        <v>150.76972961425781</v>
      </c>
      <c r="R3656" s="8">
        <v>170.66217041015631</v>
      </c>
      <c r="S3656" s="8">
        <v>231.7718505859375</v>
      </c>
      <c r="T3656" s="8">
        <v>306.5404052734375</v>
      </c>
      <c r="U3656" s="8">
        <v>393.9012451171875</v>
      </c>
      <c r="V3656" s="8">
        <v>426.96688842773438</v>
      </c>
      <c r="W3656" s="8">
        <v>553.08245849609375</v>
      </c>
      <c r="X3656" s="8">
        <v>579.14483642578125</v>
      </c>
      <c r="Y3656" s="84">
        <v>98.542236328125</v>
      </c>
      <c r="Z3656" s="8">
        <v>22.587350845336911</v>
      </c>
      <c r="AA3656" s="8">
        <v>16.053981781005859</v>
      </c>
      <c r="AB3656" s="8">
        <v>32.045845031738281</v>
      </c>
      <c r="AC3656" s="8">
        <v>45.321613311767578</v>
      </c>
      <c r="AD3656" s="8">
        <v>51.831363677978523</v>
      </c>
      <c r="AE3656" s="8">
        <v>50.433902740478523</v>
      </c>
      <c r="AF3656" s="8">
        <v>53.301929473876953</v>
      </c>
      <c r="AG3656" s="8">
        <v>69.795829772949219</v>
      </c>
      <c r="AH3656" s="8">
        <v>97.110588073730469</v>
      </c>
      <c r="AI3656" s="8">
        <v>138.3757629394531</v>
      </c>
      <c r="AJ3656" s="8">
        <v>179.93519592285159</v>
      </c>
      <c r="AK3656" s="8">
        <v>228.4786682128906</v>
      </c>
      <c r="AL3656" s="8">
        <v>243.65229797363281</v>
      </c>
      <c r="AM3656" s="8">
        <v>273.670654296875</v>
      </c>
      <c r="AN3656" s="8">
        <v>323.043212890625</v>
      </c>
      <c r="AO3656" s="8">
        <v>372.62350463867188</v>
      </c>
      <c r="AP3656" s="8">
        <v>467.70736694335938</v>
      </c>
      <c r="AQ3656" s="8">
        <v>527.626220703125</v>
      </c>
    </row>
    <row r="3657" spans="1:43" x14ac:dyDescent="0.3">
      <c r="A3657" s="3" t="s">
        <v>2656</v>
      </c>
      <c r="B3657" s="1" t="s">
        <v>9434</v>
      </c>
      <c r="C3657" s="57" t="s">
        <v>6367</v>
      </c>
      <c r="D3657" s="57" t="s">
        <v>6404</v>
      </c>
      <c r="E3657" s="57" t="s">
        <v>6620</v>
      </c>
      <c r="F3657" s="89">
        <v>133.2940979003906</v>
      </c>
      <c r="G3657" s="8">
        <v>59.347129821777337</v>
      </c>
      <c r="H3657" s="8">
        <v>43.778312683105469</v>
      </c>
      <c r="I3657" s="8">
        <v>50.157604217529297</v>
      </c>
      <c r="J3657" s="8">
        <v>58.395046234130859</v>
      </c>
      <c r="K3657" s="8">
        <v>59.108707427978523</v>
      </c>
      <c r="L3657" s="8">
        <v>50.903774261474609</v>
      </c>
      <c r="M3657" s="8">
        <v>54.763721466064453</v>
      </c>
      <c r="N3657" s="8">
        <v>53.838493347167969</v>
      </c>
      <c r="O3657" s="8">
        <v>77.254486083984375</v>
      </c>
      <c r="P3657" s="8">
        <v>100.3001022338867</v>
      </c>
      <c r="Q3657" s="8">
        <v>139.60121154785159</v>
      </c>
      <c r="R3657" s="8">
        <v>176.2969055175781</v>
      </c>
      <c r="S3657" s="8">
        <v>228.07740783691409</v>
      </c>
      <c r="T3657" s="8">
        <v>281.5631103515625</v>
      </c>
      <c r="U3657" s="8">
        <v>392.1209716796875</v>
      </c>
      <c r="V3657" s="8">
        <v>419.29803466796881</v>
      </c>
      <c r="W3657" s="8">
        <v>495.31146240234381</v>
      </c>
      <c r="X3657" s="8">
        <v>576.62835693359375</v>
      </c>
      <c r="Y3657" s="84">
        <v>111.080192565918</v>
      </c>
      <c r="Z3657" s="8">
        <v>56.264530181884773</v>
      </c>
      <c r="AA3657" s="8">
        <v>30.643619537353519</v>
      </c>
      <c r="AB3657" s="8">
        <v>30.337345123291019</v>
      </c>
      <c r="AC3657" s="8">
        <v>57.571762084960938</v>
      </c>
      <c r="AD3657" s="8">
        <v>42.027278900146477</v>
      </c>
      <c r="AE3657" s="8">
        <v>69.849845886230469</v>
      </c>
      <c r="AF3657" s="8">
        <v>78.880355834960938</v>
      </c>
      <c r="AG3657" s="8">
        <v>74.191543579101563</v>
      </c>
      <c r="AH3657" s="8">
        <v>110.49692535400391</v>
      </c>
      <c r="AI3657" s="8">
        <v>139.4735412597656</v>
      </c>
      <c r="AJ3657" s="8">
        <v>171.7505798339844</v>
      </c>
      <c r="AK3657" s="8">
        <v>192.90655517578131</v>
      </c>
      <c r="AL3657" s="8">
        <v>217.758544921875</v>
      </c>
      <c r="AM3657" s="8">
        <v>285.5853271484375</v>
      </c>
      <c r="AN3657" s="8">
        <v>300.95819091796881</v>
      </c>
      <c r="AO3657" s="8">
        <v>357.24929809570313</v>
      </c>
      <c r="AP3657" s="8">
        <v>442.10052490234381</v>
      </c>
      <c r="AQ3657" s="8">
        <v>454.6585693359375</v>
      </c>
    </row>
    <row r="3658" spans="1:43" x14ac:dyDescent="0.3">
      <c r="A3658" s="3" t="s">
        <v>2655</v>
      </c>
      <c r="B3658" s="1" t="s">
        <v>9433</v>
      </c>
      <c r="C3658" s="57" t="s">
        <v>6367</v>
      </c>
      <c r="D3658" s="57" t="s">
        <v>6404</v>
      </c>
      <c r="E3658" s="57" t="s">
        <v>6613</v>
      </c>
      <c r="F3658" s="89">
        <v>129.29998779296881</v>
      </c>
      <c r="G3658" s="8">
        <v>74.793800354003906</v>
      </c>
      <c r="H3658" s="8">
        <v>55.225914001464837</v>
      </c>
      <c r="I3658" s="8">
        <v>67.859039306640625</v>
      </c>
      <c r="J3658" s="8">
        <v>57.385555267333977</v>
      </c>
      <c r="K3658" s="8">
        <v>41.84197998046875</v>
      </c>
      <c r="L3658" s="8">
        <v>48.192501068115227</v>
      </c>
      <c r="M3658" s="8">
        <v>49.176799774169922</v>
      </c>
      <c r="N3658" s="8">
        <v>70.227149963378906</v>
      </c>
      <c r="O3658" s="8">
        <v>86.578453063964844</v>
      </c>
      <c r="P3658" s="8">
        <v>116.32574462890631</v>
      </c>
      <c r="Q3658" s="8">
        <v>170.64970397949219</v>
      </c>
      <c r="R3658" s="8">
        <v>205.67083740234381</v>
      </c>
      <c r="S3658" s="8">
        <v>243.0877685546875</v>
      </c>
      <c r="T3658" s="8">
        <v>363.200927734375</v>
      </c>
      <c r="U3658" s="8">
        <v>455.84243774414063</v>
      </c>
      <c r="V3658" s="8">
        <v>541.95111083984375</v>
      </c>
      <c r="W3658" s="8">
        <v>598.24542236328125</v>
      </c>
      <c r="X3658" s="8">
        <v>598.41876220703125</v>
      </c>
      <c r="Y3658" s="84">
        <v>108.77956390380859</v>
      </c>
      <c r="Z3658" s="8">
        <v>55.402549743652337</v>
      </c>
      <c r="AA3658" s="8">
        <v>44.663948059082031</v>
      </c>
      <c r="AB3658" s="8">
        <v>51.647087097167969</v>
      </c>
      <c r="AC3658" s="8">
        <v>65.08599853515625</v>
      </c>
      <c r="AD3658" s="8">
        <v>46.506874084472663</v>
      </c>
      <c r="AE3658" s="8">
        <v>49.43505859375</v>
      </c>
      <c r="AF3658" s="8">
        <v>60.912487030029297</v>
      </c>
      <c r="AG3658" s="8">
        <v>86.516754150390625</v>
      </c>
      <c r="AH3658" s="8">
        <v>138.7841491699219</v>
      </c>
      <c r="AI3658" s="8">
        <v>169.4220275878906</v>
      </c>
      <c r="AJ3658" s="8">
        <v>208.30255126953131</v>
      </c>
      <c r="AK3658" s="8">
        <v>244.46397399902341</v>
      </c>
      <c r="AL3658" s="8">
        <v>257.4185791015625</v>
      </c>
      <c r="AM3658" s="8">
        <v>362.66986083984381</v>
      </c>
      <c r="AN3658" s="8">
        <v>353.3515625</v>
      </c>
      <c r="AO3658" s="8">
        <v>471.48297119140631</v>
      </c>
      <c r="AP3658" s="8">
        <v>546.96697998046875</v>
      </c>
      <c r="AQ3658" s="8">
        <v>564.34027099609375</v>
      </c>
    </row>
    <row r="3659" spans="1:43" x14ac:dyDescent="0.3">
      <c r="A3659" s="3" t="s">
        <v>2654</v>
      </c>
      <c r="B3659" s="1" t="s">
        <v>9432</v>
      </c>
      <c r="C3659" s="57" t="s">
        <v>6367</v>
      </c>
      <c r="D3659" s="57" t="s">
        <v>6404</v>
      </c>
      <c r="E3659" s="57" t="s">
        <v>6512</v>
      </c>
      <c r="F3659" s="89">
        <v>113.9324111938477</v>
      </c>
      <c r="G3659" s="8">
        <v>23.170660018920898</v>
      </c>
      <c r="H3659" s="8">
        <v>19.556613922119141</v>
      </c>
      <c r="I3659" s="8">
        <v>32.880760192871087</v>
      </c>
      <c r="J3659" s="8">
        <v>33.486122131347663</v>
      </c>
      <c r="K3659" s="8">
        <v>33.627437591552727</v>
      </c>
      <c r="L3659" s="8">
        <v>27.26788330078125</v>
      </c>
      <c r="M3659" s="8">
        <v>47.338428497314453</v>
      </c>
      <c r="N3659" s="8">
        <v>45.366321563720703</v>
      </c>
      <c r="O3659" s="8">
        <v>61.392620086669922</v>
      </c>
      <c r="P3659" s="8">
        <v>79.090194702148438</v>
      </c>
      <c r="Q3659" s="8">
        <v>111.94091796875</v>
      </c>
      <c r="R3659" s="8">
        <v>145.21745300292969</v>
      </c>
      <c r="S3659" s="8">
        <v>202.4764099121094</v>
      </c>
      <c r="T3659" s="8">
        <v>282.66152954101563</v>
      </c>
      <c r="U3659" s="8">
        <v>354.68441772460938</v>
      </c>
      <c r="V3659" s="8">
        <v>425.17062377929688</v>
      </c>
      <c r="W3659" s="8">
        <v>493.16668701171881</v>
      </c>
      <c r="X3659" s="8">
        <v>510.98675537109381</v>
      </c>
      <c r="Y3659" s="84">
        <v>100.399169921875</v>
      </c>
      <c r="Z3659" s="8">
        <v>12.744576454162599</v>
      </c>
      <c r="AA3659" s="8">
        <v>16.09907341003418</v>
      </c>
      <c r="AB3659" s="8">
        <v>20.588796615600589</v>
      </c>
      <c r="AC3659" s="8">
        <v>37.271495819091797</v>
      </c>
      <c r="AD3659" s="8">
        <v>43.915798187255859</v>
      </c>
      <c r="AE3659" s="8">
        <v>53.545875549316413</v>
      </c>
      <c r="AF3659" s="8">
        <v>46.895347595214837</v>
      </c>
      <c r="AG3659" s="8">
        <v>80.559173583984375</v>
      </c>
      <c r="AH3659" s="8">
        <v>91.80975341796875</v>
      </c>
      <c r="AI3659" s="8">
        <v>114.2305908203125</v>
      </c>
      <c r="AJ3659" s="8">
        <v>154.61869812011719</v>
      </c>
      <c r="AK3659" s="8">
        <v>166.7518310546875</v>
      </c>
      <c r="AL3659" s="8">
        <v>195.58714294433591</v>
      </c>
      <c r="AM3659" s="8">
        <v>242.89802551269531</v>
      </c>
      <c r="AN3659" s="8">
        <v>282.15390014648438</v>
      </c>
      <c r="AO3659" s="8">
        <v>336.695068359375</v>
      </c>
      <c r="AP3659" s="8">
        <v>413.18206787109381</v>
      </c>
      <c r="AQ3659" s="8">
        <v>482.89138793945313</v>
      </c>
    </row>
    <row r="3660" spans="1:43" x14ac:dyDescent="0.3">
      <c r="A3660" s="3" t="s">
        <v>2653</v>
      </c>
      <c r="B3660" s="1" t="s">
        <v>9431</v>
      </c>
      <c r="C3660" s="57" t="s">
        <v>6375</v>
      </c>
      <c r="D3660" s="57" t="s">
        <v>6404</v>
      </c>
      <c r="E3660" s="57" t="s">
        <v>6615</v>
      </c>
      <c r="F3660" s="89">
        <v>126.9085693359375</v>
      </c>
      <c r="G3660" s="8">
        <v>31.09614372253418</v>
      </c>
      <c r="H3660" s="8">
        <v>46.560676574707031</v>
      </c>
      <c r="I3660" s="8">
        <v>57.899551391601563</v>
      </c>
      <c r="J3660" s="8">
        <v>47.957862854003913</v>
      </c>
      <c r="K3660" s="8">
        <v>48.265129089355469</v>
      </c>
      <c r="L3660" s="8">
        <v>43.901165008544922</v>
      </c>
      <c r="M3660" s="8">
        <v>43.1431884765625</v>
      </c>
      <c r="N3660" s="8">
        <v>70.151260375976563</v>
      </c>
      <c r="O3660" s="8">
        <v>80.119041442871094</v>
      </c>
      <c r="P3660" s="8">
        <v>102.476921081543</v>
      </c>
      <c r="Q3660" s="8">
        <v>133.38478088378909</v>
      </c>
      <c r="R3660" s="8">
        <v>206.67237854003909</v>
      </c>
      <c r="S3660" s="8">
        <v>234.1025085449219</v>
      </c>
      <c r="T3660" s="8">
        <v>307.4888916015625</v>
      </c>
      <c r="U3660" s="8">
        <v>392.35714721679688</v>
      </c>
      <c r="V3660" s="8">
        <v>420.8062744140625</v>
      </c>
      <c r="W3660" s="8">
        <v>488.82763671875</v>
      </c>
      <c r="X3660" s="8">
        <v>515.68048095703125</v>
      </c>
      <c r="Y3660" s="84">
        <v>115.3263702392578</v>
      </c>
      <c r="Z3660" s="8">
        <v>29.829044342041019</v>
      </c>
      <c r="AA3660" s="8">
        <v>32.310867309570313</v>
      </c>
      <c r="AB3660" s="8">
        <v>46.267837524414063</v>
      </c>
      <c r="AC3660" s="8">
        <v>55.861469268798828</v>
      </c>
      <c r="AD3660" s="8">
        <v>51.981433868408203</v>
      </c>
      <c r="AE3660" s="8">
        <v>66.538284301757813</v>
      </c>
      <c r="AF3660" s="8">
        <v>53.647304534912109</v>
      </c>
      <c r="AG3660" s="8">
        <v>79.386642456054688</v>
      </c>
      <c r="AH3660" s="8">
        <v>106.5105743408203</v>
      </c>
      <c r="AI3660" s="8">
        <v>155.39436340332031</v>
      </c>
      <c r="AJ3660" s="8">
        <v>198.76969909667969</v>
      </c>
      <c r="AK3660" s="8">
        <v>209.89088439941409</v>
      </c>
      <c r="AL3660" s="8">
        <v>236.41526794433591</v>
      </c>
      <c r="AM3660" s="8">
        <v>269.40646362304688</v>
      </c>
      <c r="AN3660" s="8">
        <v>312.94796752929688</v>
      </c>
      <c r="AO3660" s="8">
        <v>385.2947998046875</v>
      </c>
      <c r="AP3660" s="8">
        <v>443.169921875</v>
      </c>
      <c r="AQ3660" s="8">
        <v>520.11920166015625</v>
      </c>
    </row>
    <row r="3661" spans="1:43" x14ac:dyDescent="0.3">
      <c r="A3661" s="3" t="s">
        <v>2652</v>
      </c>
      <c r="B3661" s="1" t="s">
        <v>9430</v>
      </c>
      <c r="C3661" s="57" t="s">
        <v>6367</v>
      </c>
      <c r="D3661" s="57" t="s">
        <v>6404</v>
      </c>
      <c r="E3661" s="57" t="s">
        <v>6613</v>
      </c>
      <c r="F3661" s="89">
        <v>128.52491760253909</v>
      </c>
      <c r="G3661" s="8">
        <v>65.225372314453125</v>
      </c>
      <c r="H3661" s="8">
        <v>68.721794128417969</v>
      </c>
      <c r="I3661" s="8">
        <v>69.576225280761719</v>
      </c>
      <c r="J3661" s="8">
        <v>30.495748519897461</v>
      </c>
      <c r="K3661" s="8">
        <v>41.614547729492188</v>
      </c>
      <c r="L3661" s="8">
        <v>38.366947174072273</v>
      </c>
      <c r="M3661" s="8">
        <v>53.680202484130859</v>
      </c>
      <c r="N3661" s="8">
        <v>61.381034851074219</v>
      </c>
      <c r="O3661" s="8">
        <v>66.7147216796875</v>
      </c>
      <c r="P3661" s="8">
        <v>103.66262054443359</v>
      </c>
      <c r="Q3661" s="8">
        <v>150.91719055175781</v>
      </c>
      <c r="R3661" s="8">
        <v>199.72416687011719</v>
      </c>
      <c r="S3661" s="8">
        <v>246.54461669921881</v>
      </c>
      <c r="T3661" s="8">
        <v>346.05267333984381</v>
      </c>
      <c r="U3661" s="8">
        <v>471.0914306640625</v>
      </c>
      <c r="V3661" s="8">
        <v>556.9931640625</v>
      </c>
      <c r="W3661" s="8">
        <v>548.60870361328125</v>
      </c>
      <c r="X3661" s="8">
        <v>705.51629638671875</v>
      </c>
      <c r="Y3661" s="84">
        <v>101.7402038574219</v>
      </c>
      <c r="Z3661" s="8">
        <v>58.780975341796882</v>
      </c>
      <c r="AA3661" s="8">
        <v>37.648178100585938</v>
      </c>
      <c r="AB3661" s="8">
        <v>45.442646026611328</v>
      </c>
      <c r="AC3661" s="8">
        <v>27.333755493164059</v>
      </c>
      <c r="AD3661" s="8">
        <v>60.950077056884773</v>
      </c>
      <c r="AE3661" s="8">
        <v>48.176410675048828</v>
      </c>
      <c r="AF3661" s="8">
        <v>63.256248474121087</v>
      </c>
      <c r="AG3661" s="8">
        <v>83.238075256347656</v>
      </c>
      <c r="AH3661" s="8">
        <v>88.143463134765625</v>
      </c>
      <c r="AI3661" s="8">
        <v>137.85060119628909</v>
      </c>
      <c r="AJ3661" s="8">
        <v>201.19230651855469</v>
      </c>
      <c r="AK3661" s="8">
        <v>204.37135314941409</v>
      </c>
      <c r="AL3661" s="8">
        <v>239.91960144042969</v>
      </c>
      <c r="AM3661" s="8">
        <v>307.7257080078125</v>
      </c>
      <c r="AN3661" s="8">
        <v>370.3592529296875</v>
      </c>
      <c r="AO3661" s="8">
        <v>540.0111083984375</v>
      </c>
      <c r="AP3661" s="8">
        <v>628.364990234375</v>
      </c>
      <c r="AQ3661" s="8">
        <v>640.55108642578125</v>
      </c>
    </row>
    <row r="3662" spans="1:43" x14ac:dyDescent="0.3">
      <c r="A3662" s="3" t="s">
        <v>2651</v>
      </c>
      <c r="B3662" s="1" t="s">
        <v>9429</v>
      </c>
      <c r="C3662" s="57" t="s">
        <v>6367</v>
      </c>
      <c r="D3662" s="57" t="s">
        <v>6404</v>
      </c>
      <c r="E3662" s="57" t="s">
        <v>6613</v>
      </c>
      <c r="F3662" s="89">
        <v>139.20570373535159</v>
      </c>
      <c r="G3662" s="8">
        <v>73.745208740234375</v>
      </c>
      <c r="H3662" s="8">
        <v>49.129375457763672</v>
      </c>
      <c r="I3662" s="8">
        <v>74.976593017578125</v>
      </c>
      <c r="J3662" s="8">
        <v>77.547134399414063</v>
      </c>
      <c r="K3662" s="8">
        <v>56.303703308105469</v>
      </c>
      <c r="L3662" s="8">
        <v>52.060569763183587</v>
      </c>
      <c r="M3662" s="8">
        <v>65.320610046386719</v>
      </c>
      <c r="N3662" s="8">
        <v>62.015651702880859</v>
      </c>
      <c r="O3662" s="8">
        <v>93.834197998046875</v>
      </c>
      <c r="P3662" s="8">
        <v>112.82769775390631</v>
      </c>
      <c r="Q3662" s="8">
        <v>148.5381774902344</v>
      </c>
      <c r="R3662" s="8">
        <v>221.16383361816409</v>
      </c>
      <c r="S3662" s="8">
        <v>252.36424255371091</v>
      </c>
      <c r="T3662" s="8">
        <v>371.0858154296875</v>
      </c>
      <c r="U3662" s="8">
        <v>380.64199829101563</v>
      </c>
      <c r="V3662" s="8">
        <v>477.60263061523438</v>
      </c>
      <c r="W3662" s="8">
        <v>573.0836181640625</v>
      </c>
      <c r="X3662" s="8">
        <v>587.19915771484375</v>
      </c>
      <c r="Y3662" s="84">
        <v>132.483154296875</v>
      </c>
      <c r="Z3662" s="8">
        <v>84.389595031738281</v>
      </c>
      <c r="AA3662" s="8">
        <v>48.868694305419922</v>
      </c>
      <c r="AB3662" s="8">
        <v>46.881561279296882</v>
      </c>
      <c r="AC3662" s="8">
        <v>68.85272216796875</v>
      </c>
      <c r="AD3662" s="8">
        <v>70.567520141601563</v>
      </c>
      <c r="AE3662" s="8">
        <v>93.505096435546875</v>
      </c>
      <c r="AF3662" s="8">
        <v>92.034835815429688</v>
      </c>
      <c r="AG3662" s="8">
        <v>104.9246063232422</v>
      </c>
      <c r="AH3662" s="8">
        <v>117.11138916015631</v>
      </c>
      <c r="AI3662" s="8">
        <v>165.91954040527341</v>
      </c>
      <c r="AJ3662" s="8">
        <v>210.3302307128906</v>
      </c>
      <c r="AK3662" s="8">
        <v>241.2842102050781</v>
      </c>
      <c r="AL3662" s="8">
        <v>278.06436157226563</v>
      </c>
      <c r="AM3662" s="8">
        <v>317.58511352539063</v>
      </c>
      <c r="AN3662" s="8">
        <v>397.7464599609375</v>
      </c>
      <c r="AO3662" s="8">
        <v>391.12490844726563</v>
      </c>
      <c r="AP3662" s="8">
        <v>470.1182861328125</v>
      </c>
      <c r="AQ3662" s="8">
        <v>540.584228515625</v>
      </c>
    </row>
    <row r="3663" spans="1:43" x14ac:dyDescent="0.3">
      <c r="A3663" s="3" t="s">
        <v>2650</v>
      </c>
      <c r="B3663" s="1" t="s">
        <v>9428</v>
      </c>
      <c r="C3663" s="57" t="s">
        <v>6367</v>
      </c>
      <c r="D3663" s="57" t="s">
        <v>6404</v>
      </c>
      <c r="E3663" s="57" t="s">
        <v>6619</v>
      </c>
      <c r="F3663" s="89">
        <v>127.31589508056641</v>
      </c>
      <c r="G3663" s="8">
        <v>34.389041900634773</v>
      </c>
      <c r="H3663" s="8">
        <v>17.222148895263668</v>
      </c>
      <c r="I3663" s="8">
        <v>66.626106262207031</v>
      </c>
      <c r="J3663" s="8">
        <v>31.156831741333011</v>
      </c>
      <c r="K3663" s="8">
        <v>18.478158950805661</v>
      </c>
      <c r="L3663" s="8">
        <v>42.532768249511719</v>
      </c>
      <c r="M3663" s="8">
        <v>40.48028564453125</v>
      </c>
      <c r="N3663" s="8">
        <v>37.192676544189453</v>
      </c>
      <c r="O3663" s="8">
        <v>59.396274566650391</v>
      </c>
      <c r="P3663" s="8">
        <v>81.962646484375</v>
      </c>
      <c r="Q3663" s="8">
        <v>107.1426239013672</v>
      </c>
      <c r="R3663" s="8">
        <v>135.77302551269531</v>
      </c>
      <c r="S3663" s="8">
        <v>201.6738586425781</v>
      </c>
      <c r="T3663" s="8">
        <v>283.84188842773438</v>
      </c>
      <c r="U3663" s="8">
        <v>361.3687744140625</v>
      </c>
      <c r="V3663" s="8">
        <v>394.88742065429688</v>
      </c>
      <c r="W3663" s="8">
        <v>504.4808349609375</v>
      </c>
      <c r="X3663" s="8">
        <v>580.81011962890625</v>
      </c>
      <c r="Y3663" s="84">
        <v>102.3768844604492</v>
      </c>
      <c r="Z3663" s="8">
        <v>33.676692962646477</v>
      </c>
      <c r="AA3663" s="8">
        <v>23.211183547973629</v>
      </c>
      <c r="AB3663" s="8">
        <v>34.202796936035163</v>
      </c>
      <c r="AC3663" s="8">
        <v>34.763023376464837</v>
      </c>
      <c r="AD3663" s="8">
        <v>48.758342742919922</v>
      </c>
      <c r="AE3663" s="8">
        <v>49.755397796630859</v>
      </c>
      <c r="AF3663" s="8">
        <v>65.514129638671875</v>
      </c>
      <c r="AG3663" s="8">
        <v>65.35113525390625</v>
      </c>
      <c r="AH3663" s="8">
        <v>81.121047973632813</v>
      </c>
      <c r="AI3663" s="8">
        <v>127.3558044433594</v>
      </c>
      <c r="AJ3663" s="8">
        <v>153.60577392578131</v>
      </c>
      <c r="AK3663" s="8">
        <v>171.04841613769531</v>
      </c>
      <c r="AL3663" s="8">
        <v>189.38133239746091</v>
      </c>
      <c r="AM3663" s="8">
        <v>234.1042785644531</v>
      </c>
      <c r="AN3663" s="8">
        <v>277.78964233398438</v>
      </c>
      <c r="AO3663" s="8">
        <v>347.11199951171881</v>
      </c>
      <c r="AP3663" s="8">
        <v>410.81631469726563</v>
      </c>
      <c r="AQ3663" s="8">
        <v>477.0408935546875</v>
      </c>
    </row>
    <row r="3664" spans="1:43" x14ac:dyDescent="0.3">
      <c r="A3664" s="3" t="s">
        <v>2649</v>
      </c>
      <c r="B3664" s="1" t="s">
        <v>9427</v>
      </c>
      <c r="C3664" s="57" t="s">
        <v>6367</v>
      </c>
      <c r="D3664" s="57" t="s">
        <v>6404</v>
      </c>
      <c r="E3664" s="57" t="s">
        <v>6512</v>
      </c>
      <c r="F3664" s="89">
        <v>131.95188903808591</v>
      </c>
      <c r="G3664" s="8">
        <v>28.153757095336911</v>
      </c>
      <c r="H3664" s="8">
        <v>30.1122932434082</v>
      </c>
      <c r="I3664" s="8">
        <v>48.740730285644531</v>
      </c>
      <c r="J3664" s="8">
        <v>53.398963928222663</v>
      </c>
      <c r="K3664" s="8">
        <v>32.498683929443359</v>
      </c>
      <c r="L3664" s="8">
        <v>46.172821044921882</v>
      </c>
      <c r="M3664" s="8">
        <v>49.290798187255859</v>
      </c>
      <c r="N3664" s="8">
        <v>47.832786560058587</v>
      </c>
      <c r="O3664" s="8">
        <v>59.890972137451172</v>
      </c>
      <c r="P3664" s="8">
        <v>93.133087158203125</v>
      </c>
      <c r="Q3664" s="8">
        <v>120.72158050537109</v>
      </c>
      <c r="R3664" s="8">
        <v>158.3477783203125</v>
      </c>
      <c r="S3664" s="8">
        <v>223.8271179199219</v>
      </c>
      <c r="T3664" s="8">
        <v>279.59848022460938</v>
      </c>
      <c r="U3664" s="8">
        <v>345.2647705078125</v>
      </c>
      <c r="V3664" s="8">
        <v>425.371826171875</v>
      </c>
      <c r="W3664" s="8">
        <v>524.14532470703125</v>
      </c>
      <c r="X3664" s="8">
        <v>529.144775390625</v>
      </c>
      <c r="Y3664" s="84">
        <v>101.46791076660161</v>
      </c>
      <c r="Z3664" s="8">
        <v>23.931234359741211</v>
      </c>
      <c r="AA3664" s="8">
        <v>15.584328651428221</v>
      </c>
      <c r="AB3664" s="8">
        <v>35.029930114746087</v>
      </c>
      <c r="AC3664" s="8">
        <v>41.237358093261719</v>
      </c>
      <c r="AD3664" s="8">
        <v>50.05609130859375</v>
      </c>
      <c r="AE3664" s="8">
        <v>56.852634429931641</v>
      </c>
      <c r="AF3664" s="8">
        <v>62.197364807128913</v>
      </c>
      <c r="AG3664" s="8">
        <v>69.817832946777344</v>
      </c>
      <c r="AH3664" s="8">
        <v>102.90110015869141</v>
      </c>
      <c r="AI3664" s="8">
        <v>135.69793701171881</v>
      </c>
      <c r="AJ3664" s="8">
        <v>173.68653869628909</v>
      </c>
      <c r="AK3664" s="8">
        <v>178.20977783203131</v>
      </c>
      <c r="AL3664" s="8">
        <v>215.7168273925781</v>
      </c>
      <c r="AM3664" s="8">
        <v>243.06919860839841</v>
      </c>
      <c r="AN3664" s="8">
        <v>291.52777099609381</v>
      </c>
      <c r="AO3664" s="8">
        <v>347.5733642578125</v>
      </c>
      <c r="AP3664" s="8">
        <v>436.73492431640631</v>
      </c>
      <c r="AQ3664" s="8">
        <v>458.58197021484381</v>
      </c>
    </row>
    <row r="3665" spans="1:43" x14ac:dyDescent="0.3">
      <c r="A3665" s="3" t="s">
        <v>2648</v>
      </c>
      <c r="B3665" s="1" t="s">
        <v>9426</v>
      </c>
      <c r="C3665" s="57" t="s">
        <v>6367</v>
      </c>
      <c r="D3665" s="57" t="s">
        <v>6404</v>
      </c>
      <c r="E3665" s="57" t="s">
        <v>6619</v>
      </c>
      <c r="F3665" s="89">
        <v>126.67784118652339</v>
      </c>
      <c r="G3665" s="8">
        <v>41.3897705078125</v>
      </c>
      <c r="H3665" s="8">
        <v>27.15824127197266</v>
      </c>
      <c r="I3665" s="8">
        <v>46.645885467529297</v>
      </c>
      <c r="J3665" s="8">
        <v>49.960289001464837</v>
      </c>
      <c r="K3665" s="8">
        <v>39.977668762207031</v>
      </c>
      <c r="L3665" s="8">
        <v>38.628425598144531</v>
      </c>
      <c r="M3665" s="8">
        <v>46.688976287841797</v>
      </c>
      <c r="N3665" s="8">
        <v>66.552902221679688</v>
      </c>
      <c r="O3665" s="8">
        <v>70.454681396484375</v>
      </c>
      <c r="P3665" s="8">
        <v>112.3747253417969</v>
      </c>
      <c r="Q3665" s="8">
        <v>135.30169677734381</v>
      </c>
      <c r="R3665" s="8">
        <v>180.47450256347659</v>
      </c>
      <c r="S3665" s="8">
        <v>221.31976318359381</v>
      </c>
      <c r="T3665" s="8">
        <v>300.8876953125</v>
      </c>
      <c r="U3665" s="8">
        <v>370.81008911132813</v>
      </c>
      <c r="V3665" s="8">
        <v>459.44039916992188</v>
      </c>
      <c r="W3665" s="8">
        <v>506.68142700195313</v>
      </c>
      <c r="X3665" s="8">
        <v>641.59967041015625</v>
      </c>
      <c r="Y3665" s="84">
        <v>105.0791778564453</v>
      </c>
      <c r="Z3665" s="8">
        <v>22.57576942443848</v>
      </c>
      <c r="AA3665" s="8">
        <v>18.815532684326168</v>
      </c>
      <c r="AB3665" s="8">
        <v>39.929424285888672</v>
      </c>
      <c r="AC3665" s="8">
        <v>48.480609893798828</v>
      </c>
      <c r="AD3665" s="8">
        <v>64.846160888671875</v>
      </c>
      <c r="AE3665" s="8">
        <v>73.3424072265625</v>
      </c>
      <c r="AF3665" s="8">
        <v>72.812858581542969</v>
      </c>
      <c r="AG3665" s="8">
        <v>77.226493835449219</v>
      </c>
      <c r="AH3665" s="8">
        <v>98.071563720703125</v>
      </c>
      <c r="AI3665" s="8">
        <v>135.53999328613281</v>
      </c>
      <c r="AJ3665" s="8">
        <v>173.44647216796881</v>
      </c>
      <c r="AK3665" s="8">
        <v>193.4969787597656</v>
      </c>
      <c r="AL3665" s="8">
        <v>221.03953552246091</v>
      </c>
      <c r="AM3665" s="8">
        <v>251.79692077636719</v>
      </c>
      <c r="AN3665" s="8">
        <v>291.26959228515631</v>
      </c>
      <c r="AO3665" s="8">
        <v>365.7755126953125</v>
      </c>
      <c r="AP3665" s="8">
        <v>417.26629638671881</v>
      </c>
      <c r="AQ3665" s="8">
        <v>487.71463012695313</v>
      </c>
    </row>
    <row r="3666" spans="1:43" x14ac:dyDescent="0.3">
      <c r="A3666" s="3" t="s">
        <v>2647</v>
      </c>
      <c r="B3666" s="1" t="s">
        <v>9425</v>
      </c>
      <c r="C3666" s="57" t="s">
        <v>6367</v>
      </c>
      <c r="D3666" s="57" t="s">
        <v>6404</v>
      </c>
      <c r="E3666" s="57" t="s">
        <v>6619</v>
      </c>
      <c r="F3666" s="89">
        <v>137.79768371582031</v>
      </c>
      <c r="G3666" s="8">
        <v>72.684303283691406</v>
      </c>
      <c r="H3666" s="8">
        <v>59.140266418457031</v>
      </c>
      <c r="I3666" s="8">
        <v>61.265434265136719</v>
      </c>
      <c r="J3666" s="8">
        <v>63.70892333984375</v>
      </c>
      <c r="K3666" s="8">
        <v>67.128684997558594</v>
      </c>
      <c r="L3666" s="8">
        <v>71.049285888671875</v>
      </c>
      <c r="M3666" s="8">
        <v>56.922462463378913</v>
      </c>
      <c r="N3666" s="8">
        <v>64.81878662109375</v>
      </c>
      <c r="O3666" s="8">
        <v>84.592849731445313</v>
      </c>
      <c r="P3666" s="8">
        <v>123.6757888793945</v>
      </c>
      <c r="Q3666" s="8">
        <v>144.6853942871094</v>
      </c>
      <c r="R3666" s="8">
        <v>180.04541015625</v>
      </c>
      <c r="S3666" s="8">
        <v>236.70487976074219</v>
      </c>
      <c r="T3666" s="8">
        <v>304.29428100585938</v>
      </c>
      <c r="U3666" s="8">
        <v>384.66259765625</v>
      </c>
      <c r="V3666" s="8">
        <v>480.14370727539063</v>
      </c>
      <c r="W3666" s="8">
        <v>545.4122314453125</v>
      </c>
      <c r="X3666" s="8">
        <v>583.1439208984375</v>
      </c>
      <c r="Y3666" s="84">
        <v>116.2477645874023</v>
      </c>
      <c r="Z3666" s="8">
        <v>77.621772766113281</v>
      </c>
      <c r="AA3666" s="8">
        <v>48.825691223144531</v>
      </c>
      <c r="AB3666" s="8">
        <v>56.736488342285163</v>
      </c>
      <c r="AC3666" s="8">
        <v>80.408859252929688</v>
      </c>
      <c r="AD3666" s="8">
        <v>72.673362731933594</v>
      </c>
      <c r="AE3666" s="8">
        <v>80.277961730957031</v>
      </c>
      <c r="AF3666" s="8">
        <v>89.830520629882813</v>
      </c>
      <c r="AG3666" s="8">
        <v>101.49671936035161</v>
      </c>
      <c r="AH3666" s="8">
        <v>125.86899566650391</v>
      </c>
      <c r="AI3666" s="8">
        <v>159.7106018066406</v>
      </c>
      <c r="AJ3666" s="8">
        <v>196.08930969238281</v>
      </c>
      <c r="AK3666" s="8">
        <v>205.61517333984381</v>
      </c>
      <c r="AL3666" s="8">
        <v>249.83790588378909</v>
      </c>
      <c r="AM3666" s="8">
        <v>271.19873046875</v>
      </c>
      <c r="AN3666" s="8">
        <v>337.17095947265631</v>
      </c>
      <c r="AO3666" s="8">
        <v>393.50091552734381</v>
      </c>
      <c r="AP3666" s="8">
        <v>471.56423950195313</v>
      </c>
      <c r="AQ3666" s="8">
        <v>515.14227294921875</v>
      </c>
    </row>
    <row r="3667" spans="1:43" x14ac:dyDescent="0.3">
      <c r="A3667" s="3" t="s">
        <v>2646</v>
      </c>
      <c r="B3667" s="1" t="s">
        <v>9424</v>
      </c>
      <c r="C3667" s="57" t="s">
        <v>6367</v>
      </c>
      <c r="D3667" s="57" t="s">
        <v>6404</v>
      </c>
      <c r="E3667" s="57" t="s">
        <v>6530</v>
      </c>
      <c r="F3667" s="89">
        <v>139.650390625</v>
      </c>
      <c r="G3667" s="8">
        <v>46.695407867431641</v>
      </c>
      <c r="H3667" s="8">
        <v>49.707645416259773</v>
      </c>
      <c r="I3667" s="8">
        <v>71.379364013671875</v>
      </c>
      <c r="J3667" s="8">
        <v>58.838909149169922</v>
      </c>
      <c r="K3667" s="8">
        <v>51.273227691650391</v>
      </c>
      <c r="L3667" s="8">
        <v>50.572822570800781</v>
      </c>
      <c r="M3667" s="8">
        <v>56.917835235595703</v>
      </c>
      <c r="N3667" s="8">
        <v>71.916641235351563</v>
      </c>
      <c r="O3667" s="8">
        <v>89.85540771484375</v>
      </c>
      <c r="P3667" s="8">
        <v>121.41455078125</v>
      </c>
      <c r="Q3667" s="8">
        <v>155.42204284667969</v>
      </c>
      <c r="R3667" s="8">
        <v>210.7901611328125</v>
      </c>
      <c r="S3667" s="8">
        <v>250.55055236816409</v>
      </c>
      <c r="T3667" s="8">
        <v>335.81314086914063</v>
      </c>
      <c r="U3667" s="8">
        <v>404.54244995117188</v>
      </c>
      <c r="V3667" s="8">
        <v>460.70413208007813</v>
      </c>
      <c r="W3667" s="8">
        <v>559.19818115234375</v>
      </c>
      <c r="X3667" s="8">
        <v>562.96795654296875</v>
      </c>
      <c r="Y3667" s="84">
        <v>122.4656143188477</v>
      </c>
      <c r="Z3667" s="8">
        <v>37.891696929931641</v>
      </c>
      <c r="AA3667" s="8">
        <v>48.168598175048828</v>
      </c>
      <c r="AB3667" s="8">
        <v>60.473735809326172</v>
      </c>
      <c r="AC3667" s="8">
        <v>64.359085083007813</v>
      </c>
      <c r="AD3667" s="8">
        <v>65.578704833984375</v>
      </c>
      <c r="AE3667" s="8">
        <v>75.613609313964844</v>
      </c>
      <c r="AF3667" s="8">
        <v>82.5589599609375</v>
      </c>
      <c r="AG3667" s="8">
        <v>105.16696929931641</v>
      </c>
      <c r="AH3667" s="8">
        <v>129.0941162109375</v>
      </c>
      <c r="AI3667" s="8">
        <v>161.60194396972659</v>
      </c>
      <c r="AJ3667" s="8">
        <v>208.5132751464844</v>
      </c>
      <c r="AK3667" s="8">
        <v>233.87055969238281</v>
      </c>
      <c r="AL3667" s="8">
        <v>236.16021728515631</v>
      </c>
      <c r="AM3667" s="8">
        <v>302.22540283203131</v>
      </c>
      <c r="AN3667" s="8">
        <v>342.95925903320313</v>
      </c>
      <c r="AO3667" s="8">
        <v>404.63580322265631</v>
      </c>
      <c r="AP3667" s="8">
        <v>477.42047119140631</v>
      </c>
      <c r="AQ3667" s="8">
        <v>543.7225341796875</v>
      </c>
    </row>
    <row r="3668" spans="1:43" x14ac:dyDescent="0.3">
      <c r="A3668" s="3" t="s">
        <v>2645</v>
      </c>
      <c r="B3668" s="1" t="s">
        <v>9423</v>
      </c>
      <c r="C3668" s="57" t="s">
        <v>6367</v>
      </c>
      <c r="D3668" s="57" t="s">
        <v>6404</v>
      </c>
      <c r="E3668" s="57" t="s">
        <v>6614</v>
      </c>
      <c r="F3668" s="89">
        <v>124.4698867797852</v>
      </c>
      <c r="G3668" s="8">
        <v>36.319087982177727</v>
      </c>
      <c r="H3668" s="8">
        <v>34.157245635986328</v>
      </c>
      <c r="I3668" s="8">
        <v>45.011962890625</v>
      </c>
      <c r="J3668" s="8">
        <v>44.738430023193359</v>
      </c>
      <c r="K3668" s="8">
        <v>41.9658203125</v>
      </c>
      <c r="L3668" s="8">
        <v>43.952163696289063</v>
      </c>
      <c r="M3668" s="8">
        <v>52.651924133300781</v>
      </c>
      <c r="N3668" s="8">
        <v>53.348896026611328</v>
      </c>
      <c r="O3668" s="8">
        <v>67.711479187011719</v>
      </c>
      <c r="P3668" s="8">
        <v>90.064865112304688</v>
      </c>
      <c r="Q3668" s="8">
        <v>123.8145217895508</v>
      </c>
      <c r="R3668" s="8">
        <v>163.79801940917969</v>
      </c>
      <c r="S3668" s="8">
        <v>216.50300598144531</v>
      </c>
      <c r="T3668" s="8">
        <v>279.11285400390631</v>
      </c>
      <c r="U3668" s="8">
        <v>349.15756225585938</v>
      </c>
      <c r="V3668" s="8">
        <v>457.181884765625</v>
      </c>
      <c r="W3668" s="8">
        <v>527.98931884765625</v>
      </c>
      <c r="X3668" s="8">
        <v>581.27984619140625</v>
      </c>
      <c r="Y3668" s="84">
        <v>101.517463684082</v>
      </c>
      <c r="Z3668" s="8">
        <v>20.393312454223629</v>
      </c>
      <c r="AA3668" s="8">
        <v>15.4830207824707</v>
      </c>
      <c r="AB3668" s="8">
        <v>44.842628479003913</v>
      </c>
      <c r="AC3668" s="8">
        <v>44.215862274169922</v>
      </c>
      <c r="AD3668" s="8">
        <v>48.226104736328132</v>
      </c>
      <c r="AE3668" s="8">
        <v>72.548316955566406</v>
      </c>
      <c r="AF3668" s="8">
        <v>59.094890594482422</v>
      </c>
      <c r="AG3668" s="8">
        <v>86.411651611328125</v>
      </c>
      <c r="AH3668" s="8">
        <v>107.5597305297852</v>
      </c>
      <c r="AI3668" s="8">
        <v>137.23033142089841</v>
      </c>
      <c r="AJ3668" s="8">
        <v>165.62803649902341</v>
      </c>
      <c r="AK3668" s="8">
        <v>192.88177490234381</v>
      </c>
      <c r="AL3668" s="8">
        <v>224.84698486328131</v>
      </c>
      <c r="AM3668" s="8">
        <v>251.18894958496091</v>
      </c>
      <c r="AN3668" s="8">
        <v>291.92636108398438</v>
      </c>
      <c r="AO3668" s="8">
        <v>379.66519165039063</v>
      </c>
      <c r="AP3668" s="8">
        <v>408.00283813476563</v>
      </c>
      <c r="AQ3668" s="8">
        <v>512.073974609375</v>
      </c>
    </row>
    <row r="3669" spans="1:43" x14ac:dyDescent="0.3">
      <c r="A3669" s="3" t="s">
        <v>2644</v>
      </c>
      <c r="B3669" s="1" t="s">
        <v>9422</v>
      </c>
      <c r="C3669" s="57" t="s">
        <v>6367</v>
      </c>
      <c r="D3669" s="57" t="s">
        <v>6404</v>
      </c>
      <c r="E3669" s="57" t="s">
        <v>6616</v>
      </c>
      <c r="F3669" s="89">
        <v>124.2082595825195</v>
      </c>
      <c r="G3669" s="8">
        <v>27.438507080078129</v>
      </c>
      <c r="H3669" s="8">
        <v>22.181179046630859</v>
      </c>
      <c r="I3669" s="8">
        <v>37.576221466064453</v>
      </c>
      <c r="J3669" s="8">
        <v>32.114025115966797</v>
      </c>
      <c r="K3669" s="8">
        <v>25.963623046875</v>
      </c>
      <c r="L3669" s="8">
        <v>41.702152252197273</v>
      </c>
      <c r="M3669" s="8">
        <v>39.118343353271477</v>
      </c>
      <c r="N3669" s="8">
        <v>45.128715515136719</v>
      </c>
      <c r="O3669" s="8">
        <v>63.197425842285163</v>
      </c>
      <c r="P3669" s="8">
        <v>84.744483947753906</v>
      </c>
      <c r="Q3669" s="8">
        <v>118.27902984619141</v>
      </c>
      <c r="R3669" s="8">
        <v>163.0807189941406</v>
      </c>
      <c r="S3669" s="8">
        <v>207.40184020996091</v>
      </c>
      <c r="T3669" s="8">
        <v>279.58883666992188</v>
      </c>
      <c r="U3669" s="8">
        <v>350.47650146484381</v>
      </c>
      <c r="V3669" s="8">
        <v>433.8529052734375</v>
      </c>
      <c r="W3669" s="8">
        <v>503.61593627929688</v>
      </c>
      <c r="X3669" s="8">
        <v>533.39501953125</v>
      </c>
      <c r="Y3669" s="84">
        <v>105.0720520019531</v>
      </c>
      <c r="Z3669" s="8">
        <v>9.6876840591430664</v>
      </c>
      <c r="AA3669" s="8">
        <v>15.46123218536377</v>
      </c>
      <c r="AB3669" s="8">
        <v>32.778476715087891</v>
      </c>
      <c r="AC3669" s="8">
        <v>39.49273681640625</v>
      </c>
      <c r="AD3669" s="8">
        <v>43.958595275878913</v>
      </c>
      <c r="AE3669" s="8">
        <v>60.673862457275391</v>
      </c>
      <c r="AF3669" s="8">
        <v>62.742565155029297</v>
      </c>
      <c r="AG3669" s="8">
        <v>62.527996063232422</v>
      </c>
      <c r="AH3669" s="8">
        <v>101.3207550048828</v>
      </c>
      <c r="AI3669" s="8">
        <v>124.694694519043</v>
      </c>
      <c r="AJ3669" s="8">
        <v>159.52970886230469</v>
      </c>
      <c r="AK3669" s="8">
        <v>196.11875915527341</v>
      </c>
      <c r="AL3669" s="8">
        <v>207.35888671875</v>
      </c>
      <c r="AM3669" s="8">
        <v>246.64872741699219</v>
      </c>
      <c r="AN3669" s="8">
        <v>300.6337890625</v>
      </c>
      <c r="AO3669" s="8">
        <v>362.90240478515631</v>
      </c>
      <c r="AP3669" s="8">
        <v>427.12930297851563</v>
      </c>
      <c r="AQ3669" s="8">
        <v>492.95733642578131</v>
      </c>
    </row>
    <row r="3670" spans="1:43" x14ac:dyDescent="0.3">
      <c r="A3670" s="3" t="s">
        <v>2643</v>
      </c>
      <c r="B3670" s="1" t="s">
        <v>9421</v>
      </c>
      <c r="C3670" s="57" t="s">
        <v>6367</v>
      </c>
      <c r="D3670" s="57" t="s">
        <v>6404</v>
      </c>
      <c r="E3670" s="57" t="s">
        <v>6619</v>
      </c>
      <c r="F3670" s="89">
        <v>119.5520782470703</v>
      </c>
      <c r="G3670" s="8">
        <v>47.757072448730469</v>
      </c>
      <c r="H3670" s="8">
        <v>26.196271896362301</v>
      </c>
      <c r="I3670" s="8">
        <v>44.84222412109375</v>
      </c>
      <c r="J3670" s="8">
        <v>37.102806091308587</v>
      </c>
      <c r="K3670" s="8">
        <v>35.806877136230469</v>
      </c>
      <c r="L3670" s="8">
        <v>36.504081726074219</v>
      </c>
      <c r="M3670" s="8">
        <v>44.173610687255859</v>
      </c>
      <c r="N3670" s="8">
        <v>56.402637481689453</v>
      </c>
      <c r="O3670" s="8">
        <v>80.596160888671875</v>
      </c>
      <c r="P3670" s="8">
        <v>99.969528198242188</v>
      </c>
      <c r="Q3670" s="8">
        <v>120.8940505981445</v>
      </c>
      <c r="R3670" s="8">
        <v>152.08052062988281</v>
      </c>
      <c r="S3670" s="8">
        <v>224.78338623046881</v>
      </c>
      <c r="T3670" s="8">
        <v>302.67758178710938</v>
      </c>
      <c r="U3670" s="8">
        <v>356.44973754882813</v>
      </c>
      <c r="V3670" s="8">
        <v>421.78323364257813</v>
      </c>
      <c r="W3670" s="8">
        <v>518.57684326171875</v>
      </c>
      <c r="X3670" s="8">
        <v>512.2681884765625</v>
      </c>
      <c r="Y3670" s="84">
        <v>115.7084197998047</v>
      </c>
      <c r="Z3670" s="8">
        <v>57.077579498291023</v>
      </c>
      <c r="AA3670" s="8">
        <v>21.690557479858398</v>
      </c>
      <c r="AB3670" s="8">
        <v>35.853355407714837</v>
      </c>
      <c r="AC3670" s="8">
        <v>45.646907806396477</v>
      </c>
      <c r="AD3670" s="8">
        <v>63.195693969726563</v>
      </c>
      <c r="AE3670" s="8">
        <v>51.498054504394531</v>
      </c>
      <c r="AF3670" s="8">
        <v>74.076553344726563</v>
      </c>
      <c r="AG3670" s="8">
        <v>69.010284423828125</v>
      </c>
      <c r="AH3670" s="8">
        <v>99.151481628417969</v>
      </c>
      <c r="AI3670" s="8">
        <v>133.73516845703131</v>
      </c>
      <c r="AJ3670" s="8">
        <v>169.56782531738281</v>
      </c>
      <c r="AK3670" s="8">
        <v>182.11579895019531</v>
      </c>
      <c r="AL3670" s="8">
        <v>208.2156982421875</v>
      </c>
      <c r="AM3670" s="8">
        <v>256.97601318359381</v>
      </c>
      <c r="AN3670" s="8">
        <v>283.51046752929688</v>
      </c>
      <c r="AO3670" s="8">
        <v>332.94451904296881</v>
      </c>
      <c r="AP3670" s="8">
        <v>409.10968017578131</v>
      </c>
      <c r="AQ3670" s="8">
        <v>473.58486938476563</v>
      </c>
    </row>
    <row r="3671" spans="1:43" x14ac:dyDescent="0.3">
      <c r="A3671" s="3" t="s">
        <v>2642</v>
      </c>
      <c r="B3671" s="1" t="s">
        <v>9420</v>
      </c>
      <c r="C3671" s="57" t="s">
        <v>6375</v>
      </c>
      <c r="D3671" s="57" t="s">
        <v>6404</v>
      </c>
      <c r="E3671" s="57" t="s">
        <v>6615</v>
      </c>
      <c r="F3671" s="89">
        <v>134.12440490722659</v>
      </c>
      <c r="G3671" s="8">
        <v>29.43270111083984</v>
      </c>
      <c r="H3671" s="8">
        <v>29.81058502197266</v>
      </c>
      <c r="I3671" s="8">
        <v>56.398544311523438</v>
      </c>
      <c r="J3671" s="8">
        <v>49.602241516113281</v>
      </c>
      <c r="K3671" s="8">
        <v>47.197158813476563</v>
      </c>
      <c r="L3671" s="8">
        <v>46.713520050048828</v>
      </c>
      <c r="M3671" s="8">
        <v>52.668148040771477</v>
      </c>
      <c r="N3671" s="8">
        <v>56.261543273925781</v>
      </c>
      <c r="O3671" s="8">
        <v>82.122123718261719</v>
      </c>
      <c r="P3671" s="8">
        <v>109.93907165527339</v>
      </c>
      <c r="Q3671" s="8">
        <v>155.61199951171881</v>
      </c>
      <c r="R3671" s="8">
        <v>188.32469177246091</v>
      </c>
      <c r="S3671" s="8">
        <v>244.06974792480469</v>
      </c>
      <c r="T3671" s="8">
        <v>331.79220581054688</v>
      </c>
      <c r="U3671" s="8">
        <v>399.90011596679688</v>
      </c>
      <c r="V3671" s="8">
        <v>469.4200439453125</v>
      </c>
      <c r="W3671" s="8">
        <v>585.15521240234375</v>
      </c>
      <c r="X3671" s="8">
        <v>609.7418212890625</v>
      </c>
      <c r="Y3671" s="84">
        <v>122.5131530761719</v>
      </c>
      <c r="Z3671" s="8">
        <v>35.382972717285163</v>
      </c>
      <c r="AA3671" s="8">
        <v>34.665630340576172</v>
      </c>
      <c r="AB3671" s="8">
        <v>53.308567047119141</v>
      </c>
      <c r="AC3671" s="8">
        <v>63.002681732177727</v>
      </c>
      <c r="AD3671" s="8">
        <v>75.650436401367188</v>
      </c>
      <c r="AE3671" s="8">
        <v>55.175594329833977</v>
      </c>
      <c r="AF3671" s="8">
        <v>57.024982452392578</v>
      </c>
      <c r="AG3671" s="8">
        <v>82.551528930664063</v>
      </c>
      <c r="AH3671" s="8">
        <v>94.995048522949219</v>
      </c>
      <c r="AI3671" s="8">
        <v>165.0434265136719</v>
      </c>
      <c r="AJ3671" s="8">
        <v>196.25126647949219</v>
      </c>
      <c r="AK3671" s="8">
        <v>227.20050048828131</v>
      </c>
      <c r="AL3671" s="8">
        <v>279.61480712890631</v>
      </c>
      <c r="AM3671" s="8">
        <v>281.93063354492188</v>
      </c>
      <c r="AN3671" s="8">
        <v>335.99502563476563</v>
      </c>
      <c r="AO3671" s="8">
        <v>376.16024780273438</v>
      </c>
      <c r="AP3671" s="8">
        <v>444.19747924804688</v>
      </c>
      <c r="AQ3671" s="8">
        <v>586.72369384765625</v>
      </c>
    </row>
    <row r="3672" spans="1:43" x14ac:dyDescent="0.3">
      <c r="A3672" s="3" t="s">
        <v>2641</v>
      </c>
      <c r="B3672" s="1" t="s">
        <v>9419</v>
      </c>
      <c r="C3672" s="57" t="s">
        <v>6367</v>
      </c>
      <c r="D3672" s="57" t="s">
        <v>6404</v>
      </c>
      <c r="E3672" s="57" t="s">
        <v>6618</v>
      </c>
      <c r="F3672" s="89">
        <v>110.3271789550781</v>
      </c>
      <c r="G3672" s="8">
        <v>22.859210968017582</v>
      </c>
      <c r="H3672" s="8">
        <v>20.567398071289059</v>
      </c>
      <c r="I3672" s="8">
        <v>32.680583953857422</v>
      </c>
      <c r="J3672" s="8">
        <v>31.5696907043457</v>
      </c>
      <c r="K3672" s="8">
        <v>33.234317779541023</v>
      </c>
      <c r="L3672" s="8">
        <v>27.01132774353027</v>
      </c>
      <c r="M3672" s="8">
        <v>31.30461311340332</v>
      </c>
      <c r="N3672" s="8">
        <v>40.891746520996087</v>
      </c>
      <c r="O3672" s="8">
        <v>56.99029541015625</v>
      </c>
      <c r="P3672" s="8">
        <v>80.848411560058594</v>
      </c>
      <c r="Q3672" s="8">
        <v>116.65472412109381</v>
      </c>
      <c r="R3672" s="8">
        <v>151.4314270019531</v>
      </c>
      <c r="S3672" s="8">
        <v>207.83436584472659</v>
      </c>
      <c r="T3672" s="8">
        <v>273.59979248046881</v>
      </c>
      <c r="U3672" s="8">
        <v>342.87612915039063</v>
      </c>
      <c r="V3672" s="8">
        <v>397.2236328125</v>
      </c>
      <c r="W3672" s="8">
        <v>459.5235595703125</v>
      </c>
      <c r="X3672" s="8">
        <v>510.71786499023438</v>
      </c>
      <c r="Y3672" s="84">
        <v>93.072105407714844</v>
      </c>
      <c r="Z3672" s="8">
        <v>22.314981460571289</v>
      </c>
      <c r="AA3672" s="8">
        <v>18.810708999633789</v>
      </c>
      <c r="AB3672" s="8">
        <v>24.354228973388668</v>
      </c>
      <c r="AC3672" s="8">
        <v>26.151969909667969</v>
      </c>
      <c r="AD3672" s="8">
        <v>39.487846374511719</v>
      </c>
      <c r="AE3672" s="8">
        <v>43.216773986816413</v>
      </c>
      <c r="AF3672" s="8">
        <v>43.670318603515632</v>
      </c>
      <c r="AG3672" s="8">
        <v>63.986404418945313</v>
      </c>
      <c r="AH3672" s="8">
        <v>85.11737060546875</v>
      </c>
      <c r="AI3672" s="8">
        <v>117.21738433837891</v>
      </c>
      <c r="AJ3672" s="8">
        <v>156.8327941894531</v>
      </c>
      <c r="AK3672" s="8">
        <v>172.0633544921875</v>
      </c>
      <c r="AL3672" s="8">
        <v>196.36390686035159</v>
      </c>
      <c r="AM3672" s="8">
        <v>251.71513366699219</v>
      </c>
      <c r="AN3672" s="8">
        <v>282.43136596679688</v>
      </c>
      <c r="AO3672" s="8">
        <v>335.17611694335938</v>
      </c>
      <c r="AP3672" s="8">
        <v>398.48916625976563</v>
      </c>
      <c r="AQ3672" s="8">
        <v>490.73956298828131</v>
      </c>
    </row>
    <row r="3673" spans="1:43" x14ac:dyDescent="0.3">
      <c r="A3673" s="3" t="s">
        <v>2640</v>
      </c>
      <c r="B3673" s="1" t="s">
        <v>9418</v>
      </c>
      <c r="C3673" s="57" t="s">
        <v>6367</v>
      </c>
      <c r="D3673" s="57" t="s">
        <v>6404</v>
      </c>
      <c r="E3673" s="57" t="s">
        <v>6413</v>
      </c>
      <c r="F3673" s="89">
        <v>129.9995422363281</v>
      </c>
      <c r="G3673" s="8">
        <v>46.537120819091797</v>
      </c>
      <c r="H3673" s="8">
        <v>41.009414672851563</v>
      </c>
      <c r="I3673" s="8">
        <v>54.399074554443359</v>
      </c>
      <c r="J3673" s="8">
        <v>54.560153961181641</v>
      </c>
      <c r="K3673" s="8">
        <v>48.436309814453132</v>
      </c>
      <c r="L3673" s="8">
        <v>47.353420257568359</v>
      </c>
      <c r="M3673" s="8">
        <v>51.334579467773438</v>
      </c>
      <c r="N3673" s="8">
        <v>51.039051055908203</v>
      </c>
      <c r="O3673" s="8">
        <v>76.413230895996094</v>
      </c>
      <c r="P3673" s="8">
        <v>121.1264343261719</v>
      </c>
      <c r="Q3673" s="8">
        <v>157.44517517089841</v>
      </c>
      <c r="R3673" s="8">
        <v>189.03315734863281</v>
      </c>
      <c r="S3673" s="8">
        <v>236.1756896972656</v>
      </c>
      <c r="T3673" s="8">
        <v>324.38088989257813</v>
      </c>
      <c r="U3673" s="8">
        <v>390.72543334960938</v>
      </c>
      <c r="V3673" s="8">
        <v>486.08270263671881</v>
      </c>
      <c r="W3673" s="8">
        <v>553.34344482421875</v>
      </c>
      <c r="X3673" s="8">
        <v>548.22625732421875</v>
      </c>
      <c r="Y3673" s="84">
        <v>111.6232070922852</v>
      </c>
      <c r="Z3673" s="8">
        <v>35.88482666015625</v>
      </c>
      <c r="AA3673" s="8">
        <v>38.114627838134773</v>
      </c>
      <c r="AB3673" s="8">
        <v>49.688472747802727</v>
      </c>
      <c r="AC3673" s="8">
        <v>62.898902893066413</v>
      </c>
      <c r="AD3673" s="8">
        <v>70.7684326171875</v>
      </c>
      <c r="AE3673" s="8">
        <v>63.890209197998047</v>
      </c>
      <c r="AF3673" s="8">
        <v>66.244400024414063</v>
      </c>
      <c r="AG3673" s="8">
        <v>86.590583801269531</v>
      </c>
      <c r="AH3673" s="8">
        <v>120.5115966796875</v>
      </c>
      <c r="AI3673" s="8">
        <v>170.442626953125</v>
      </c>
      <c r="AJ3673" s="8">
        <v>198.28660583496091</v>
      </c>
      <c r="AK3673" s="8">
        <v>210.4885559082031</v>
      </c>
      <c r="AL3673" s="8">
        <v>257.01443481445313</v>
      </c>
      <c r="AM3673" s="8">
        <v>280.85577392578131</v>
      </c>
      <c r="AN3673" s="8">
        <v>331.90072631835938</v>
      </c>
      <c r="AO3673" s="8">
        <v>375.58212280273438</v>
      </c>
      <c r="AP3673" s="8">
        <v>452.27178955078131</v>
      </c>
      <c r="AQ3673" s="8">
        <v>499.27947998046881</v>
      </c>
    </row>
    <row r="3674" spans="1:43" x14ac:dyDescent="0.3">
      <c r="A3674" s="3" t="s">
        <v>2639</v>
      </c>
      <c r="B3674" s="1" t="s">
        <v>9417</v>
      </c>
      <c r="C3674" s="57" t="s">
        <v>6367</v>
      </c>
      <c r="D3674" s="57" t="s">
        <v>6404</v>
      </c>
      <c r="E3674" s="57" t="s">
        <v>6620</v>
      </c>
      <c r="F3674" s="89">
        <v>122.4722442626953</v>
      </c>
      <c r="G3674" s="8">
        <v>46.435718536376953</v>
      </c>
      <c r="H3674" s="8">
        <v>32.039913177490227</v>
      </c>
      <c r="I3674" s="8">
        <v>42.255867004394531</v>
      </c>
      <c r="J3674" s="8">
        <v>40.305774688720703</v>
      </c>
      <c r="K3674" s="8">
        <v>41.415409088134773</v>
      </c>
      <c r="L3674" s="8">
        <v>37.704532623291023</v>
      </c>
      <c r="M3674" s="8">
        <v>50.933528900146477</v>
      </c>
      <c r="N3674" s="8">
        <v>53.905433654785163</v>
      </c>
      <c r="O3674" s="8">
        <v>70.818489074707031</v>
      </c>
      <c r="P3674" s="8">
        <v>98.640457153320313</v>
      </c>
      <c r="Q3674" s="8">
        <v>124.8148574829102</v>
      </c>
      <c r="R3674" s="8">
        <v>166.0126647949219</v>
      </c>
      <c r="S3674" s="8">
        <v>221.72462463378909</v>
      </c>
      <c r="T3674" s="8">
        <v>294.81097412109381</v>
      </c>
      <c r="U3674" s="8">
        <v>339.7806396484375</v>
      </c>
      <c r="V3674" s="8">
        <v>417.42987060546881</v>
      </c>
      <c r="W3674" s="8">
        <v>498.939453125</v>
      </c>
      <c r="X3674" s="8">
        <v>508.24053955078131</v>
      </c>
      <c r="Y3674" s="84">
        <v>103.56756591796881</v>
      </c>
      <c r="Z3674" s="8">
        <v>42.437915802001953</v>
      </c>
      <c r="AA3674" s="8">
        <v>20.96973991394043</v>
      </c>
      <c r="AB3674" s="8">
        <v>37.581794738769531</v>
      </c>
      <c r="AC3674" s="8">
        <v>43.491737365722663</v>
      </c>
      <c r="AD3674" s="8">
        <v>64.644050598144531</v>
      </c>
      <c r="AE3674" s="8">
        <v>76.401397705078125</v>
      </c>
      <c r="AF3674" s="8">
        <v>72.252449035644531</v>
      </c>
      <c r="AG3674" s="8">
        <v>81.274215698242188</v>
      </c>
      <c r="AH3674" s="8">
        <v>98.192398071289063</v>
      </c>
      <c r="AI3674" s="8">
        <v>138.22026062011719</v>
      </c>
      <c r="AJ3674" s="8">
        <v>187.61817932128909</v>
      </c>
      <c r="AK3674" s="8">
        <v>180.54779052734381</v>
      </c>
      <c r="AL3674" s="8">
        <v>210.58509826660159</v>
      </c>
      <c r="AM3674" s="8">
        <v>249.6009521484375</v>
      </c>
      <c r="AN3674" s="8">
        <v>288.70086669921881</v>
      </c>
      <c r="AO3674" s="8">
        <v>362.926513671875</v>
      </c>
      <c r="AP3674" s="8">
        <v>443.0748291015625</v>
      </c>
      <c r="AQ3674" s="8">
        <v>484.90283203125</v>
      </c>
    </row>
    <row r="3675" spans="1:43" x14ac:dyDescent="0.3">
      <c r="A3675" s="3" t="s">
        <v>2638</v>
      </c>
      <c r="B3675" s="1" t="s">
        <v>9415</v>
      </c>
      <c r="C3675" s="57" t="s">
        <v>6367</v>
      </c>
      <c r="D3675" s="57" t="s">
        <v>6404</v>
      </c>
      <c r="E3675" s="57" t="s">
        <v>6619</v>
      </c>
      <c r="F3675" s="89">
        <v>124.9322128295898</v>
      </c>
      <c r="G3675" s="8">
        <v>77.027381896972656</v>
      </c>
      <c r="H3675" s="8">
        <v>28.791925430297852</v>
      </c>
      <c r="I3675" s="8">
        <v>36.643581390380859</v>
      </c>
      <c r="J3675" s="8">
        <v>58.260929107666023</v>
      </c>
      <c r="K3675" s="8">
        <v>42.126411437988281</v>
      </c>
      <c r="L3675" s="8">
        <v>63.914081573486328</v>
      </c>
      <c r="M3675" s="8">
        <v>30.213113784790039</v>
      </c>
      <c r="N3675" s="8">
        <v>43.905830383300781</v>
      </c>
      <c r="O3675" s="8">
        <v>60.563949584960938</v>
      </c>
      <c r="P3675" s="8">
        <v>91.111579895019531</v>
      </c>
      <c r="Q3675" s="8">
        <v>134.85078430175781</v>
      </c>
      <c r="R3675" s="8">
        <v>169.38667297363281</v>
      </c>
      <c r="S3675" s="8">
        <v>218.79008483886719</v>
      </c>
      <c r="T3675" s="8">
        <v>273.02462768554688</v>
      </c>
      <c r="U3675" s="8">
        <v>345.35870361328131</v>
      </c>
      <c r="V3675" s="8">
        <v>442.46450805664063</v>
      </c>
      <c r="W3675" s="8">
        <v>494.11044311523438</v>
      </c>
      <c r="X3675" s="8">
        <v>590.38494873046875</v>
      </c>
      <c r="Y3675" s="84">
        <v>93.102088928222656</v>
      </c>
      <c r="Z3675" s="8">
        <v>39.306003570556641</v>
      </c>
      <c r="AA3675" s="8">
        <v>11.94896125793457</v>
      </c>
      <c r="AB3675" s="8">
        <v>49.528144836425781</v>
      </c>
      <c r="AC3675" s="8">
        <v>32.041179656982422</v>
      </c>
      <c r="AD3675" s="8">
        <v>59.701198577880859</v>
      </c>
      <c r="AE3675" s="8">
        <v>58.817897796630859</v>
      </c>
      <c r="AF3675" s="8">
        <v>52.218467712402337</v>
      </c>
      <c r="AG3675" s="8">
        <v>67.287445068359375</v>
      </c>
      <c r="AH3675" s="8">
        <v>79.385978698730469</v>
      </c>
      <c r="AI3675" s="8">
        <v>126.4112930297852</v>
      </c>
      <c r="AJ3675" s="8">
        <v>174.25352478027341</v>
      </c>
      <c r="AK3675" s="8">
        <v>182.26191711425781</v>
      </c>
      <c r="AL3675" s="8">
        <v>199.11993408203131</v>
      </c>
      <c r="AM3675" s="8">
        <v>246.32818603515631</v>
      </c>
      <c r="AN3675" s="8">
        <v>302.712158203125</v>
      </c>
      <c r="AO3675" s="8">
        <v>354.85372924804688</v>
      </c>
      <c r="AP3675" s="8">
        <v>446.38446044921881</v>
      </c>
      <c r="AQ3675" s="8">
        <v>520.34527587890625</v>
      </c>
    </row>
    <row r="3676" spans="1:43" x14ac:dyDescent="0.3">
      <c r="A3676" s="3" t="s">
        <v>2637</v>
      </c>
      <c r="B3676" s="1" t="s">
        <v>9414</v>
      </c>
      <c r="C3676" s="57" t="s">
        <v>6367</v>
      </c>
      <c r="D3676" s="57" t="s">
        <v>6404</v>
      </c>
      <c r="E3676" s="57" t="s">
        <v>6614</v>
      </c>
      <c r="F3676" s="89">
        <v>119.5775451660156</v>
      </c>
      <c r="G3676" s="8">
        <v>33.024818420410163</v>
      </c>
      <c r="H3676" s="8">
        <v>26.938825607299801</v>
      </c>
      <c r="I3676" s="8">
        <v>41.518337249755859</v>
      </c>
      <c r="J3676" s="8">
        <v>42.393791198730469</v>
      </c>
      <c r="K3676" s="8">
        <v>27.309358596801761</v>
      </c>
      <c r="L3676" s="8">
        <v>48.999195098876953</v>
      </c>
      <c r="M3676" s="8">
        <v>57.847919464111328</v>
      </c>
      <c r="N3676" s="8">
        <v>51.000041961669922</v>
      </c>
      <c r="O3676" s="8">
        <v>66.657951354980469</v>
      </c>
      <c r="P3676" s="8">
        <v>78.202293395996094</v>
      </c>
      <c r="Q3676" s="8">
        <v>127.36647796630859</v>
      </c>
      <c r="R3676" s="8">
        <v>151.07020568847659</v>
      </c>
      <c r="S3676" s="8">
        <v>207.99879455566409</v>
      </c>
      <c r="T3676" s="8">
        <v>297.88333129882813</v>
      </c>
      <c r="U3676" s="8">
        <v>360.22830200195313</v>
      </c>
      <c r="V3676" s="8">
        <v>420.79928588867188</v>
      </c>
      <c r="W3676" s="8">
        <v>462.57492065429688</v>
      </c>
      <c r="X3676" s="8">
        <v>471.35821533203131</v>
      </c>
      <c r="Y3676" s="84">
        <v>101.0775146484375</v>
      </c>
      <c r="Z3676" s="8">
        <v>11.73552799224854</v>
      </c>
      <c r="AA3676" s="8">
        <v>26.819730758666989</v>
      </c>
      <c r="AB3676" s="8">
        <v>39.923942565917969</v>
      </c>
      <c r="AC3676" s="8">
        <v>40.944156646728523</v>
      </c>
      <c r="AD3676" s="8">
        <v>47.554462432861328</v>
      </c>
      <c r="AE3676" s="8">
        <v>63.456935882568359</v>
      </c>
      <c r="AF3676" s="8">
        <v>55.409427642822273</v>
      </c>
      <c r="AG3676" s="8">
        <v>70.41326904296875</v>
      </c>
      <c r="AH3676" s="8">
        <v>102.9580154418945</v>
      </c>
      <c r="AI3676" s="8">
        <v>126.4010848999023</v>
      </c>
      <c r="AJ3676" s="8">
        <v>173.86918640136719</v>
      </c>
      <c r="AK3676" s="8">
        <v>207.12919616699219</v>
      </c>
      <c r="AL3676" s="8">
        <v>200.4178466796875</v>
      </c>
      <c r="AM3676" s="8">
        <v>238.80116271972659</v>
      </c>
      <c r="AN3676" s="8">
        <v>294.02130126953131</v>
      </c>
      <c r="AO3676" s="8">
        <v>351.6080322265625</v>
      </c>
      <c r="AP3676" s="8">
        <v>388.49014282226563</v>
      </c>
      <c r="AQ3676" s="8">
        <v>482.38601684570313</v>
      </c>
    </row>
    <row r="3677" spans="1:43" x14ac:dyDescent="0.3">
      <c r="A3677" s="3" t="s">
        <v>2636</v>
      </c>
      <c r="B3677" s="1" t="s">
        <v>12979</v>
      </c>
      <c r="C3677" s="57" t="s">
        <v>6367</v>
      </c>
      <c r="D3677" s="57" t="s">
        <v>6404</v>
      </c>
      <c r="E3677" s="57" t="s">
        <v>6540</v>
      </c>
      <c r="F3677" s="89">
        <v>136.24147033691409</v>
      </c>
      <c r="G3677" s="8">
        <v>34.161327362060547</v>
      </c>
      <c r="H3677" s="8">
        <v>50.217197418212891</v>
      </c>
      <c r="I3677" s="8">
        <v>59.500297546386719</v>
      </c>
      <c r="J3677" s="8">
        <v>49.9669189453125</v>
      </c>
      <c r="K3677" s="8">
        <v>39.664386749267578</v>
      </c>
      <c r="L3677" s="8">
        <v>41.362232208251953</v>
      </c>
      <c r="M3677" s="8">
        <v>51.295166015625</v>
      </c>
      <c r="N3677" s="8">
        <v>60.673183441162109</v>
      </c>
      <c r="O3677" s="8">
        <v>83.345039367675781</v>
      </c>
      <c r="P3677" s="8">
        <v>109.1653518676758</v>
      </c>
      <c r="Q3677" s="8">
        <v>153.74015808105469</v>
      </c>
      <c r="R3677" s="8">
        <v>209.46501159667969</v>
      </c>
      <c r="S3677" s="8">
        <v>262.10870361328131</v>
      </c>
      <c r="T3677" s="8">
        <v>326.0882568359375</v>
      </c>
      <c r="U3677" s="8">
        <v>438.48117065429688</v>
      </c>
      <c r="V3677" s="8">
        <v>453.64126586914063</v>
      </c>
      <c r="W3677" s="8">
        <v>588.02154541015625</v>
      </c>
      <c r="X3677" s="8">
        <v>659.1812744140625</v>
      </c>
      <c r="Y3677" s="84">
        <v>119.747444152832</v>
      </c>
      <c r="Z3677" s="8">
        <v>36.565361022949219</v>
      </c>
      <c r="AA3677" s="8">
        <v>31.797698974609379</v>
      </c>
      <c r="AB3677" s="8">
        <v>43.666934967041023</v>
      </c>
      <c r="AC3677" s="8">
        <v>51.064647674560547</v>
      </c>
      <c r="AD3677" s="8">
        <v>68.373733520507813</v>
      </c>
      <c r="AE3677" s="8">
        <v>62.43328857421875</v>
      </c>
      <c r="AF3677" s="8">
        <v>71.696479797363281</v>
      </c>
      <c r="AG3677" s="8">
        <v>92.233657836914063</v>
      </c>
      <c r="AH3677" s="8">
        <v>108.4170684814453</v>
      </c>
      <c r="AI3677" s="8">
        <v>169.75593566894531</v>
      </c>
      <c r="AJ3677" s="8">
        <v>197.7946472167969</v>
      </c>
      <c r="AK3677" s="8">
        <v>230.06587219238281</v>
      </c>
      <c r="AL3677" s="8">
        <v>261.61581420898438</v>
      </c>
      <c r="AM3677" s="8">
        <v>287.26092529296881</v>
      </c>
      <c r="AN3677" s="8">
        <v>365.0068359375</v>
      </c>
      <c r="AO3677" s="8">
        <v>401.604736328125</v>
      </c>
      <c r="AP3677" s="8">
        <v>497.27993774414063</v>
      </c>
      <c r="AQ3677" s="8">
        <v>515.2420654296875</v>
      </c>
    </row>
    <row r="3678" spans="1:43" x14ac:dyDescent="0.3">
      <c r="A3678" s="3" t="s">
        <v>2635</v>
      </c>
      <c r="B3678" s="1" t="s">
        <v>7768</v>
      </c>
      <c r="C3678" s="57" t="s">
        <v>6367</v>
      </c>
      <c r="D3678" s="57" t="s">
        <v>6404</v>
      </c>
      <c r="E3678" s="57" t="s">
        <v>6619</v>
      </c>
      <c r="F3678" s="89">
        <v>125.1573181152344</v>
      </c>
      <c r="G3678" s="8">
        <v>53.863422393798828</v>
      </c>
      <c r="H3678" s="8">
        <v>34.635101318359382</v>
      </c>
      <c r="I3678" s="8">
        <v>60.644542694091797</v>
      </c>
      <c r="J3678" s="8">
        <v>41.136550903320313</v>
      </c>
      <c r="K3678" s="8">
        <v>30.872659683227539</v>
      </c>
      <c r="L3678" s="8">
        <v>46.960205078125</v>
      </c>
      <c r="M3678" s="8">
        <v>50.345378875732422</v>
      </c>
      <c r="N3678" s="8">
        <v>51.810382843017578</v>
      </c>
      <c r="O3678" s="8">
        <v>72.558357238769531</v>
      </c>
      <c r="P3678" s="8">
        <v>86.496345520019531</v>
      </c>
      <c r="Q3678" s="8">
        <v>137.46345520019531</v>
      </c>
      <c r="R3678" s="8">
        <v>158.1990966796875</v>
      </c>
      <c r="S3678" s="8">
        <v>228.23808288574219</v>
      </c>
      <c r="T3678" s="8">
        <v>273.8961181640625</v>
      </c>
      <c r="U3678" s="8">
        <v>348.85870361328131</v>
      </c>
      <c r="V3678" s="8">
        <v>428.849609375</v>
      </c>
      <c r="W3678" s="8">
        <v>475.45794677734381</v>
      </c>
      <c r="X3678" s="8">
        <v>542.2574462890625</v>
      </c>
      <c r="Y3678" s="84">
        <v>100.2974166870117</v>
      </c>
      <c r="Z3678" s="8">
        <v>24.633804321289059</v>
      </c>
      <c r="AA3678" s="8">
        <v>25.254999160766602</v>
      </c>
      <c r="AB3678" s="8">
        <v>40.365863800048828</v>
      </c>
      <c r="AC3678" s="8">
        <v>45.830303192138672</v>
      </c>
      <c r="AD3678" s="8">
        <v>56.837253570556641</v>
      </c>
      <c r="AE3678" s="8">
        <v>64.460685729980469</v>
      </c>
      <c r="AF3678" s="8">
        <v>68.373863220214844</v>
      </c>
      <c r="AG3678" s="8">
        <v>69.243904113769531</v>
      </c>
      <c r="AH3678" s="8">
        <v>102.1902313232422</v>
      </c>
      <c r="AI3678" s="8">
        <v>135.49748229980469</v>
      </c>
      <c r="AJ3678" s="8">
        <v>167.06611633300781</v>
      </c>
      <c r="AK3678" s="8">
        <v>181.8480529785156</v>
      </c>
      <c r="AL3678" s="8">
        <v>197.18910217285159</v>
      </c>
      <c r="AM3678" s="8">
        <v>243.5730285644531</v>
      </c>
      <c r="AN3678" s="8">
        <v>285.477294921875</v>
      </c>
      <c r="AO3678" s="8">
        <v>361.062744140625</v>
      </c>
      <c r="AP3678" s="8">
        <v>383.80081176757813</v>
      </c>
      <c r="AQ3678" s="8">
        <v>484.56588745117188</v>
      </c>
    </row>
    <row r="3679" spans="1:43" x14ac:dyDescent="0.3">
      <c r="A3679" s="3" t="s">
        <v>2634</v>
      </c>
      <c r="B3679" s="1" t="s">
        <v>9413</v>
      </c>
      <c r="C3679" s="57" t="s">
        <v>6367</v>
      </c>
      <c r="D3679" s="57" t="s">
        <v>6404</v>
      </c>
      <c r="E3679" s="57" t="s">
        <v>6619</v>
      </c>
      <c r="F3679" s="89">
        <v>123.23524475097661</v>
      </c>
      <c r="G3679" s="8">
        <v>50.982799530029297</v>
      </c>
      <c r="H3679" s="8">
        <v>23.81538009643555</v>
      </c>
      <c r="I3679" s="8">
        <v>52.889472961425781</v>
      </c>
      <c r="J3679" s="8">
        <v>41.51544189453125</v>
      </c>
      <c r="K3679" s="8">
        <v>33.248924255371087</v>
      </c>
      <c r="L3679" s="8">
        <v>49.863735198974609</v>
      </c>
      <c r="M3679" s="8">
        <v>46.290626525878913</v>
      </c>
      <c r="N3679" s="8">
        <v>50.750812530517578</v>
      </c>
      <c r="O3679" s="8">
        <v>51.545993804931641</v>
      </c>
      <c r="P3679" s="8">
        <v>88.128120422363281</v>
      </c>
      <c r="Q3679" s="8">
        <v>122.456428527832</v>
      </c>
      <c r="R3679" s="8">
        <v>176.4141540527344</v>
      </c>
      <c r="S3679" s="8">
        <v>190.64247131347659</v>
      </c>
      <c r="T3679" s="8">
        <v>263.19808959960938</v>
      </c>
      <c r="U3679" s="8">
        <v>362.85025024414063</v>
      </c>
      <c r="V3679" s="8">
        <v>413.52139282226563</v>
      </c>
      <c r="W3679" s="8">
        <v>528.68023681640625</v>
      </c>
      <c r="X3679" s="8">
        <v>549.21978759765625</v>
      </c>
      <c r="Y3679" s="84">
        <v>119.371467590332</v>
      </c>
      <c r="Z3679" s="8">
        <v>17.77227783203125</v>
      </c>
      <c r="AA3679" s="8">
        <v>33.908454895019531</v>
      </c>
      <c r="AB3679" s="8">
        <v>32.643714904785163</v>
      </c>
      <c r="AC3679" s="8">
        <v>64.065704345703125</v>
      </c>
      <c r="AD3679" s="8">
        <v>66.079269409179688</v>
      </c>
      <c r="AE3679" s="8">
        <v>44.857898712158203</v>
      </c>
      <c r="AF3679" s="8">
        <v>97.163856506347656</v>
      </c>
      <c r="AG3679" s="8">
        <v>98.377304077148438</v>
      </c>
      <c r="AH3679" s="8">
        <v>82.710777282714844</v>
      </c>
      <c r="AI3679" s="8">
        <v>134.15185546875</v>
      </c>
      <c r="AJ3679" s="8">
        <v>178.1314392089844</v>
      </c>
      <c r="AK3679" s="8">
        <v>170.97193908691409</v>
      </c>
      <c r="AL3679" s="8">
        <v>209.7888488769531</v>
      </c>
      <c r="AM3679" s="8">
        <v>245.13706970214841</v>
      </c>
      <c r="AN3679" s="8">
        <v>286.01565551757813</v>
      </c>
      <c r="AO3679" s="8">
        <v>336.69744873046881</v>
      </c>
      <c r="AP3679" s="8">
        <v>413.0455322265625</v>
      </c>
      <c r="AQ3679" s="8">
        <v>474.69863891601563</v>
      </c>
    </row>
    <row r="3680" spans="1:43" x14ac:dyDescent="0.3">
      <c r="A3680" s="3" t="s">
        <v>2633</v>
      </c>
      <c r="B3680" s="1" t="s">
        <v>9412</v>
      </c>
      <c r="C3680" s="57" t="s">
        <v>6367</v>
      </c>
      <c r="D3680" s="57" t="s">
        <v>6404</v>
      </c>
      <c r="E3680" s="57" t="s">
        <v>6612</v>
      </c>
      <c r="F3680" s="89">
        <v>155.28575134277341</v>
      </c>
      <c r="G3680" s="8">
        <v>42.573680877685547</v>
      </c>
      <c r="H3680" s="8">
        <v>50.060977935791023</v>
      </c>
      <c r="I3680" s="8">
        <v>75.040451049804688</v>
      </c>
      <c r="J3680" s="8">
        <v>73.224777221679688</v>
      </c>
      <c r="K3680" s="8">
        <v>58.21783447265625</v>
      </c>
      <c r="L3680" s="8">
        <v>62.440093994140632</v>
      </c>
      <c r="M3680" s="8">
        <v>66.347511291503906</v>
      </c>
      <c r="N3680" s="8">
        <v>82.5416259765625</v>
      </c>
      <c r="O3680" s="8">
        <v>104.2353134155273</v>
      </c>
      <c r="P3680" s="8">
        <v>145.80104064941409</v>
      </c>
      <c r="Q3680" s="8">
        <v>166.5051574707031</v>
      </c>
      <c r="R3680" s="8">
        <v>228.32518005371091</v>
      </c>
      <c r="S3680" s="8">
        <v>266.698486328125</v>
      </c>
      <c r="T3680" s="8">
        <v>347.07937622070313</v>
      </c>
      <c r="U3680" s="8">
        <v>402.85968017578131</v>
      </c>
      <c r="V3680" s="8">
        <v>452.93338012695313</v>
      </c>
      <c r="W3680" s="8">
        <v>541.87542724609375</v>
      </c>
      <c r="X3680" s="8">
        <v>585.39935302734375</v>
      </c>
      <c r="Y3680" s="84">
        <v>128.4872741699219</v>
      </c>
      <c r="Z3680" s="8">
        <v>37.450386047363281</v>
      </c>
      <c r="AA3680" s="8">
        <v>60.225688934326172</v>
      </c>
      <c r="AB3680" s="8">
        <v>57.689922332763672</v>
      </c>
      <c r="AC3680" s="8">
        <v>63.960311889648438</v>
      </c>
      <c r="AD3680" s="8">
        <v>80.039466857910156</v>
      </c>
      <c r="AE3680" s="8">
        <v>83.753799438476563</v>
      </c>
      <c r="AF3680" s="8">
        <v>91.808944702148438</v>
      </c>
      <c r="AG3680" s="8">
        <v>116.7733993530273</v>
      </c>
      <c r="AH3680" s="8">
        <v>129.78118896484381</v>
      </c>
      <c r="AI3680" s="8">
        <v>173.70671081542969</v>
      </c>
      <c r="AJ3680" s="8">
        <v>206.8586730957031</v>
      </c>
      <c r="AK3680" s="8">
        <v>255.63661193847659</v>
      </c>
      <c r="AL3680" s="8">
        <v>263.14907836914063</v>
      </c>
      <c r="AM3680" s="8">
        <v>303.17987060546881</v>
      </c>
      <c r="AN3680" s="8">
        <v>340.45794677734381</v>
      </c>
      <c r="AO3680" s="8">
        <v>413.97628784179688</v>
      </c>
      <c r="AP3680" s="8">
        <v>470.90292358398438</v>
      </c>
      <c r="AQ3680" s="8">
        <v>513.9200439453125</v>
      </c>
    </row>
    <row r="3681" spans="1:43" x14ac:dyDescent="0.3">
      <c r="A3681" s="3" t="s">
        <v>2632</v>
      </c>
      <c r="B3681" s="1" t="s">
        <v>12980</v>
      </c>
      <c r="C3681" s="57" t="s">
        <v>6367</v>
      </c>
      <c r="D3681" s="57" t="s">
        <v>6404</v>
      </c>
      <c r="E3681" s="57" t="s">
        <v>6617</v>
      </c>
      <c r="F3681" s="89">
        <v>127.71070861816411</v>
      </c>
      <c r="G3681" s="8">
        <v>36.093257904052727</v>
      </c>
      <c r="H3681" s="8">
        <v>37.006805419921882</v>
      </c>
      <c r="I3681" s="8">
        <v>49.305515289306641</v>
      </c>
      <c r="J3681" s="8">
        <v>35.538417816162109</v>
      </c>
      <c r="K3681" s="8">
        <v>33.502529144287109</v>
      </c>
      <c r="L3681" s="8">
        <v>49.099933624267578</v>
      </c>
      <c r="M3681" s="8">
        <v>42.58929443359375</v>
      </c>
      <c r="N3681" s="8">
        <v>51.88031005859375</v>
      </c>
      <c r="O3681" s="8">
        <v>66.202590942382813</v>
      </c>
      <c r="P3681" s="8">
        <v>98.706283569335938</v>
      </c>
      <c r="Q3681" s="8">
        <v>133.02960205078131</v>
      </c>
      <c r="R3681" s="8">
        <v>174.8216552734375</v>
      </c>
      <c r="S3681" s="8">
        <v>215.09832763671881</v>
      </c>
      <c r="T3681" s="8">
        <v>291.38519287109381</v>
      </c>
      <c r="U3681" s="8">
        <v>368.16641235351563</v>
      </c>
      <c r="V3681" s="8">
        <v>465.1097412109375</v>
      </c>
      <c r="W3681" s="8">
        <v>513.12750244140625</v>
      </c>
      <c r="X3681" s="8">
        <v>537.28314208984375</v>
      </c>
      <c r="Y3681" s="84">
        <v>106.2733917236328</v>
      </c>
      <c r="Z3681" s="8">
        <v>23.666841506958011</v>
      </c>
      <c r="AA3681" s="8">
        <v>26.934474945068359</v>
      </c>
      <c r="AB3681" s="8">
        <v>38.709739685058587</v>
      </c>
      <c r="AC3681" s="8">
        <v>46.485275268554688</v>
      </c>
      <c r="AD3681" s="8">
        <v>47.787300109863281</v>
      </c>
      <c r="AE3681" s="8">
        <v>61.026165008544922</v>
      </c>
      <c r="AF3681" s="8">
        <v>56.410140991210938</v>
      </c>
      <c r="AG3681" s="8">
        <v>72.230445861816406</v>
      </c>
      <c r="AH3681" s="8">
        <v>107.7910690307617</v>
      </c>
      <c r="AI3681" s="8">
        <v>139.69386291503909</v>
      </c>
      <c r="AJ3681" s="8">
        <v>175.24302673339841</v>
      </c>
      <c r="AK3681" s="8">
        <v>207.7303466796875</v>
      </c>
      <c r="AL3681" s="8">
        <v>213.94342041015631</v>
      </c>
      <c r="AM3681" s="8">
        <v>249.2785339355469</v>
      </c>
      <c r="AN3681" s="8">
        <v>300.044921875</v>
      </c>
      <c r="AO3681" s="8">
        <v>354.4095458984375</v>
      </c>
      <c r="AP3681" s="8">
        <v>438.50015258789063</v>
      </c>
      <c r="AQ3681" s="8">
        <v>511.2393798828125</v>
      </c>
    </row>
    <row r="3682" spans="1:43" x14ac:dyDescent="0.3">
      <c r="A3682" s="3" t="s">
        <v>2631</v>
      </c>
      <c r="B3682" s="1" t="s">
        <v>9411</v>
      </c>
      <c r="C3682" s="57" t="s">
        <v>6367</v>
      </c>
      <c r="D3682" s="57" t="s">
        <v>6404</v>
      </c>
      <c r="E3682" s="57" t="s">
        <v>6540</v>
      </c>
      <c r="F3682" s="89">
        <v>147.40065002441409</v>
      </c>
      <c r="G3682" s="8">
        <v>54.264232635498047</v>
      </c>
      <c r="H3682" s="8">
        <v>68.324394226074219</v>
      </c>
      <c r="I3682" s="8">
        <v>78.011932373046875</v>
      </c>
      <c r="J3682" s="8">
        <v>65.239753723144531</v>
      </c>
      <c r="K3682" s="8">
        <v>54.509899139404297</v>
      </c>
      <c r="L3682" s="8">
        <v>56.896560668945313</v>
      </c>
      <c r="M3682" s="8">
        <v>59.884532928466797</v>
      </c>
      <c r="N3682" s="8">
        <v>69.677627563476563</v>
      </c>
      <c r="O3682" s="8">
        <v>92.159469604492188</v>
      </c>
      <c r="P3682" s="8">
        <v>125.71075439453131</v>
      </c>
      <c r="Q3682" s="8">
        <v>164.92381286621091</v>
      </c>
      <c r="R3682" s="8">
        <v>218.97314453125</v>
      </c>
      <c r="S3682" s="8">
        <v>271.71206665039063</v>
      </c>
      <c r="T3682" s="8">
        <v>349.15093994140631</v>
      </c>
      <c r="U3682" s="8">
        <v>421.95623779296881</v>
      </c>
      <c r="V3682" s="8">
        <v>497.61648559570313</v>
      </c>
      <c r="W3682" s="8">
        <v>545.23480224609375</v>
      </c>
      <c r="X3682" s="8">
        <v>596.97467041015625</v>
      </c>
      <c r="Y3682" s="84">
        <v>127.86854553222661</v>
      </c>
      <c r="Z3682" s="8">
        <v>43.131328582763672</v>
      </c>
      <c r="AA3682" s="8">
        <v>54.991367340087891</v>
      </c>
      <c r="AB3682" s="8">
        <v>63.502735137939453</v>
      </c>
      <c r="AC3682" s="8">
        <v>73.146888732910156</v>
      </c>
      <c r="AD3682" s="8">
        <v>68.498146057128906</v>
      </c>
      <c r="AE3682" s="8">
        <v>72.655494689941406</v>
      </c>
      <c r="AF3682" s="8">
        <v>83.728164672851563</v>
      </c>
      <c r="AG3682" s="8">
        <v>104.7214813232422</v>
      </c>
      <c r="AH3682" s="8">
        <v>132.85009765625</v>
      </c>
      <c r="AI3682" s="8">
        <v>184.8875427246094</v>
      </c>
      <c r="AJ3682" s="8">
        <v>230.1756286621094</v>
      </c>
      <c r="AK3682" s="8">
        <v>250.55230712890631</v>
      </c>
      <c r="AL3682" s="8">
        <v>275.13104248046881</v>
      </c>
      <c r="AM3682" s="8">
        <v>321.38070678710938</v>
      </c>
      <c r="AN3682" s="8">
        <v>370.45123291015631</v>
      </c>
      <c r="AO3682" s="8">
        <v>430.49041748046881</v>
      </c>
      <c r="AP3682" s="8">
        <v>476.71261596679688</v>
      </c>
      <c r="AQ3682" s="8">
        <v>577.92596435546875</v>
      </c>
    </row>
    <row r="3683" spans="1:43" x14ac:dyDescent="0.3">
      <c r="A3683" s="3" t="s">
        <v>2630</v>
      </c>
      <c r="B3683" s="1" t="s">
        <v>9410</v>
      </c>
      <c r="C3683" s="57" t="s">
        <v>6367</v>
      </c>
      <c r="D3683" s="57" t="s">
        <v>6404</v>
      </c>
      <c r="E3683" s="57" t="s">
        <v>6619</v>
      </c>
      <c r="F3683" s="89">
        <v>130.88665771484381</v>
      </c>
      <c r="G3683" s="8">
        <v>55.801048278808587</v>
      </c>
      <c r="H3683" s="8">
        <v>50.519420623779297</v>
      </c>
      <c r="I3683" s="8">
        <v>52.905719757080078</v>
      </c>
      <c r="J3683" s="8">
        <v>63.146617889404297</v>
      </c>
      <c r="K3683" s="8">
        <v>36.702194213867188</v>
      </c>
      <c r="L3683" s="8">
        <v>49.249919891357422</v>
      </c>
      <c r="M3683" s="8">
        <v>45.317668914794922</v>
      </c>
      <c r="N3683" s="8">
        <v>56.867580413818359</v>
      </c>
      <c r="O3683" s="8">
        <v>81.625350952148438</v>
      </c>
      <c r="P3683" s="8">
        <v>103.0727462768555</v>
      </c>
      <c r="Q3683" s="8">
        <v>137.39765930175781</v>
      </c>
      <c r="R3683" s="8">
        <v>171.00848388671881</v>
      </c>
      <c r="S3683" s="8">
        <v>243.38026428222659</v>
      </c>
      <c r="T3683" s="8">
        <v>299.06277465820313</v>
      </c>
      <c r="U3683" s="8">
        <v>384.6005859375</v>
      </c>
      <c r="V3683" s="8">
        <v>407.2232666015625</v>
      </c>
      <c r="W3683" s="8">
        <v>490.37515258789063</v>
      </c>
      <c r="X3683" s="8">
        <v>537.3250732421875</v>
      </c>
      <c r="Y3683" s="84">
        <v>107.8095016479492</v>
      </c>
      <c r="Z3683" s="8">
        <v>56.369659423828132</v>
      </c>
      <c r="AA3683" s="8">
        <v>47.107452392578132</v>
      </c>
      <c r="AB3683" s="8">
        <v>64.136795043945313</v>
      </c>
      <c r="AC3683" s="8">
        <v>49.251918792724609</v>
      </c>
      <c r="AD3683" s="8">
        <v>52.886940002441413</v>
      </c>
      <c r="AE3683" s="8">
        <v>61.758609771728523</v>
      </c>
      <c r="AF3683" s="8">
        <v>88.567092895507813</v>
      </c>
      <c r="AG3683" s="8">
        <v>95.110267639160156</v>
      </c>
      <c r="AH3683" s="8">
        <v>105.69248199462891</v>
      </c>
      <c r="AI3683" s="8">
        <v>173.0468444824219</v>
      </c>
      <c r="AJ3683" s="8">
        <v>197.78831481933591</v>
      </c>
      <c r="AK3683" s="8">
        <v>212.02777099609381</v>
      </c>
      <c r="AL3683" s="8">
        <v>234.08818054199219</v>
      </c>
      <c r="AM3683" s="8">
        <v>289.75665283203131</v>
      </c>
      <c r="AN3683" s="8">
        <v>300.41799926757813</v>
      </c>
      <c r="AO3683" s="8">
        <v>394.94329833984381</v>
      </c>
      <c r="AP3683" s="8">
        <v>453.647705078125</v>
      </c>
      <c r="AQ3683" s="8">
        <v>473.58078002929688</v>
      </c>
    </row>
    <row r="3684" spans="1:43" x14ac:dyDescent="0.3">
      <c r="A3684" s="3" t="s">
        <v>2629</v>
      </c>
      <c r="B3684" s="1" t="s">
        <v>9408</v>
      </c>
      <c r="C3684" s="57" t="s">
        <v>6367</v>
      </c>
      <c r="D3684" s="57" t="s">
        <v>6404</v>
      </c>
      <c r="E3684" s="57" t="s">
        <v>6614</v>
      </c>
      <c r="F3684" s="89">
        <v>141.35369873046881</v>
      </c>
      <c r="G3684" s="8">
        <v>47.014095306396477</v>
      </c>
      <c r="H3684" s="8">
        <v>53.972564697265632</v>
      </c>
      <c r="I3684" s="8">
        <v>54.982620239257813</v>
      </c>
      <c r="J3684" s="8">
        <v>52.563442230224609</v>
      </c>
      <c r="K3684" s="8">
        <v>57.705276489257813</v>
      </c>
      <c r="L3684" s="8">
        <v>50.425045013427727</v>
      </c>
      <c r="M3684" s="8">
        <v>57.301807403564453</v>
      </c>
      <c r="N3684" s="8">
        <v>58.052715301513672</v>
      </c>
      <c r="O3684" s="8">
        <v>78.273170471191406</v>
      </c>
      <c r="P3684" s="8">
        <v>116.1869201660156</v>
      </c>
      <c r="Q3684" s="8">
        <v>136.3023376464844</v>
      </c>
      <c r="R3684" s="8">
        <v>170.1343078613281</v>
      </c>
      <c r="S3684" s="8">
        <v>239.1445007324219</v>
      </c>
      <c r="T3684" s="8">
        <v>324.30902099609381</v>
      </c>
      <c r="U3684" s="8">
        <v>384.29251098632813</v>
      </c>
      <c r="V3684" s="8">
        <v>458.65255737304688</v>
      </c>
      <c r="W3684" s="8">
        <v>539.8280029296875</v>
      </c>
      <c r="X3684" s="8">
        <v>554.62054443359375</v>
      </c>
      <c r="Y3684" s="84">
        <v>118.927848815918</v>
      </c>
      <c r="Z3684" s="8">
        <v>41.600894927978523</v>
      </c>
      <c r="AA3684" s="8">
        <v>37.760295867919922</v>
      </c>
      <c r="AB3684" s="8">
        <v>39.570323944091797</v>
      </c>
      <c r="AC3684" s="8">
        <v>55.810676574707031</v>
      </c>
      <c r="AD3684" s="8">
        <v>59.123870849609382</v>
      </c>
      <c r="AE3684" s="8">
        <v>75.53326416015625</v>
      </c>
      <c r="AF3684" s="8">
        <v>85.353355407714844</v>
      </c>
      <c r="AG3684" s="8">
        <v>100.35597229003911</v>
      </c>
      <c r="AH3684" s="8">
        <v>114.25991058349609</v>
      </c>
      <c r="AI3684" s="8">
        <v>148.24140930175781</v>
      </c>
      <c r="AJ3684" s="8">
        <v>174.40083312988281</v>
      </c>
      <c r="AK3684" s="8">
        <v>206.6938781738281</v>
      </c>
      <c r="AL3684" s="8">
        <v>231.02473449707031</v>
      </c>
      <c r="AM3684" s="8">
        <v>285.44781494140631</v>
      </c>
      <c r="AN3684" s="8">
        <v>313.78887939453131</v>
      </c>
      <c r="AO3684" s="8">
        <v>379.57180786132813</v>
      </c>
      <c r="AP3684" s="8">
        <v>458.53277587890631</v>
      </c>
      <c r="AQ3684" s="8">
        <v>511.7784423828125</v>
      </c>
    </row>
    <row r="3685" spans="1:43" x14ac:dyDescent="0.3">
      <c r="A3685" s="3" t="s">
        <v>2628</v>
      </c>
      <c r="B3685" s="1" t="s">
        <v>9407</v>
      </c>
      <c r="C3685" s="57" t="s">
        <v>6367</v>
      </c>
      <c r="D3685" s="57" t="s">
        <v>6404</v>
      </c>
      <c r="E3685" s="57" t="s">
        <v>6617</v>
      </c>
      <c r="F3685" s="89">
        <v>127.481201171875</v>
      </c>
      <c r="G3685" s="8">
        <v>15.940628051757811</v>
      </c>
      <c r="H3685" s="8">
        <v>50.537605285644531</v>
      </c>
      <c r="I3685" s="8">
        <v>44.60675048828125</v>
      </c>
      <c r="J3685" s="8">
        <v>46.635231018066413</v>
      </c>
      <c r="K3685" s="8">
        <v>40.851554870605469</v>
      </c>
      <c r="L3685" s="8">
        <v>43.100715637207031</v>
      </c>
      <c r="M3685" s="8">
        <v>36.097179412841797</v>
      </c>
      <c r="N3685" s="8">
        <v>48.006763458251953</v>
      </c>
      <c r="O3685" s="8">
        <v>68.864166259765625</v>
      </c>
      <c r="P3685" s="8">
        <v>106.9288864135742</v>
      </c>
      <c r="Q3685" s="8">
        <v>146.83180236816409</v>
      </c>
      <c r="R3685" s="8">
        <v>185.29850769042969</v>
      </c>
      <c r="S3685" s="8">
        <v>242.67396545410159</v>
      </c>
      <c r="T3685" s="8">
        <v>302.39578247070313</v>
      </c>
      <c r="U3685" s="8">
        <v>368.1331787109375</v>
      </c>
      <c r="V3685" s="8">
        <v>432.480224609375</v>
      </c>
      <c r="W3685" s="8">
        <v>536.739501953125</v>
      </c>
      <c r="X3685" s="8">
        <v>556.13385009765625</v>
      </c>
      <c r="Y3685" s="84">
        <v>112.3950881958008</v>
      </c>
      <c r="Z3685" s="8">
        <v>19.96714019775391</v>
      </c>
      <c r="AA3685" s="8">
        <v>24.510528564453129</v>
      </c>
      <c r="AB3685" s="8">
        <v>37.008522033691413</v>
      </c>
      <c r="AC3685" s="8">
        <v>40.457237243652337</v>
      </c>
      <c r="AD3685" s="8">
        <v>57.457542419433587</v>
      </c>
      <c r="AE3685" s="8">
        <v>65.395240783691406</v>
      </c>
      <c r="AF3685" s="8">
        <v>67.844245910644531</v>
      </c>
      <c r="AG3685" s="8">
        <v>91.367851257324219</v>
      </c>
      <c r="AH3685" s="8">
        <v>109.04477691650391</v>
      </c>
      <c r="AI3685" s="8">
        <v>148.03376770019531</v>
      </c>
      <c r="AJ3685" s="8">
        <v>184.1548156738281</v>
      </c>
      <c r="AK3685" s="8">
        <v>207.21903991699219</v>
      </c>
      <c r="AL3685" s="8">
        <v>210.7890930175781</v>
      </c>
      <c r="AM3685" s="8">
        <v>265.1829833984375</v>
      </c>
      <c r="AN3685" s="8">
        <v>305.26858520507813</v>
      </c>
      <c r="AO3685" s="8">
        <v>341.22073364257813</v>
      </c>
      <c r="AP3685" s="8">
        <v>433.68106079101563</v>
      </c>
      <c r="AQ3685" s="8">
        <v>509.71395874023438</v>
      </c>
    </row>
    <row r="3686" spans="1:43" x14ac:dyDescent="0.3">
      <c r="A3686" s="3" t="s">
        <v>2627</v>
      </c>
      <c r="B3686" s="1" t="s">
        <v>9406</v>
      </c>
      <c r="C3686" s="57" t="s">
        <v>6367</v>
      </c>
      <c r="D3686" s="57" t="s">
        <v>6404</v>
      </c>
      <c r="E3686" s="57" t="s">
        <v>6530</v>
      </c>
      <c r="F3686" s="89">
        <v>132.36627197265631</v>
      </c>
      <c r="G3686" s="8">
        <v>33.554653167724609</v>
      </c>
      <c r="H3686" s="8">
        <v>48.147686004638672</v>
      </c>
      <c r="I3686" s="8">
        <v>55.825473785400391</v>
      </c>
      <c r="J3686" s="8">
        <v>48.410560607910163</v>
      </c>
      <c r="K3686" s="8">
        <v>42.779186248779297</v>
      </c>
      <c r="L3686" s="8">
        <v>49.176544189453132</v>
      </c>
      <c r="M3686" s="8">
        <v>48.109630584716797</v>
      </c>
      <c r="N3686" s="8">
        <v>56.394493103027337</v>
      </c>
      <c r="O3686" s="8">
        <v>82.912704467773438</v>
      </c>
      <c r="P3686" s="8">
        <v>106.14015960693359</v>
      </c>
      <c r="Q3686" s="8">
        <v>132.37217712402341</v>
      </c>
      <c r="R3686" s="8">
        <v>197.98017883300781</v>
      </c>
      <c r="S3686" s="8">
        <v>240.18452453613281</v>
      </c>
      <c r="T3686" s="8">
        <v>322.3812255859375</v>
      </c>
      <c r="U3686" s="8">
        <v>388.194580078125</v>
      </c>
      <c r="V3686" s="8">
        <v>457.43411254882813</v>
      </c>
      <c r="W3686" s="8">
        <v>520.10577392578125</v>
      </c>
      <c r="X3686" s="8">
        <v>581.8310546875</v>
      </c>
      <c r="Y3686" s="84">
        <v>110.59197998046881</v>
      </c>
      <c r="Z3686" s="8">
        <v>25.657278060913089</v>
      </c>
      <c r="AA3686" s="8">
        <v>35.553474426269531</v>
      </c>
      <c r="AB3686" s="8">
        <v>44.355079650878913</v>
      </c>
      <c r="AC3686" s="8">
        <v>46.00634765625</v>
      </c>
      <c r="AD3686" s="8">
        <v>47.920246124267578</v>
      </c>
      <c r="AE3686" s="8">
        <v>66.10552978515625</v>
      </c>
      <c r="AF3686" s="8">
        <v>59.867610931396477</v>
      </c>
      <c r="AG3686" s="8">
        <v>87.279464721679688</v>
      </c>
      <c r="AH3686" s="8">
        <v>130.02134704589841</v>
      </c>
      <c r="AI3686" s="8">
        <v>159.05436706542969</v>
      </c>
      <c r="AJ3686" s="8">
        <v>191.6646728515625</v>
      </c>
      <c r="AK3686" s="8">
        <v>215.89125061035159</v>
      </c>
      <c r="AL3686" s="8">
        <v>253.04634094238281</v>
      </c>
      <c r="AM3686" s="8">
        <v>266.73861694335938</v>
      </c>
      <c r="AN3686" s="8">
        <v>323.053955078125</v>
      </c>
      <c r="AO3686" s="8">
        <v>394.74456787109381</v>
      </c>
      <c r="AP3686" s="8">
        <v>464.712158203125</v>
      </c>
      <c r="AQ3686" s="8">
        <v>512.298583984375</v>
      </c>
    </row>
    <row r="3687" spans="1:43" x14ac:dyDescent="0.3">
      <c r="A3687" s="3" t="s">
        <v>2626</v>
      </c>
      <c r="B3687" s="1" t="s">
        <v>9405</v>
      </c>
      <c r="C3687" s="57" t="s">
        <v>6367</v>
      </c>
      <c r="D3687" s="57" t="s">
        <v>6404</v>
      </c>
      <c r="E3687" s="57" t="s">
        <v>6618</v>
      </c>
      <c r="F3687" s="89">
        <v>131.43505859375</v>
      </c>
      <c r="G3687" s="8">
        <v>61.023876190185547</v>
      </c>
      <c r="H3687" s="8">
        <v>48.043048858642578</v>
      </c>
      <c r="I3687" s="8">
        <v>59.822074890136719</v>
      </c>
      <c r="J3687" s="8">
        <v>75.797508239746094</v>
      </c>
      <c r="K3687" s="8">
        <v>60.649860382080078</v>
      </c>
      <c r="L3687" s="8">
        <v>50.499771118164063</v>
      </c>
      <c r="M3687" s="8">
        <v>65.652542114257813</v>
      </c>
      <c r="N3687" s="8">
        <v>76.3126220703125</v>
      </c>
      <c r="O3687" s="8">
        <v>88.264236450195313</v>
      </c>
      <c r="P3687" s="8">
        <v>115.10369873046881</v>
      </c>
      <c r="Q3687" s="8">
        <v>141.87519836425781</v>
      </c>
      <c r="R3687" s="8">
        <v>201.3385314941406</v>
      </c>
      <c r="S3687" s="8">
        <v>280.71475219726563</v>
      </c>
      <c r="T3687" s="8">
        <v>339.1876220703125</v>
      </c>
      <c r="U3687" s="8">
        <v>387.370849609375</v>
      </c>
      <c r="V3687" s="8">
        <v>454.16165161132813</v>
      </c>
      <c r="W3687" s="8">
        <v>580.239501953125</v>
      </c>
      <c r="X3687" s="8">
        <v>471.74996948242188</v>
      </c>
      <c r="Y3687" s="84">
        <v>115.654655456543</v>
      </c>
      <c r="Z3687" s="8">
        <v>29.015924453735352</v>
      </c>
      <c r="AA3687" s="8">
        <v>30.43342399597168</v>
      </c>
      <c r="AB3687" s="8">
        <v>45.998329162597663</v>
      </c>
      <c r="AC3687" s="8">
        <v>58.399318695068359</v>
      </c>
      <c r="AD3687" s="8">
        <v>72.561805725097656</v>
      </c>
      <c r="AE3687" s="8">
        <v>78.513717651367188</v>
      </c>
      <c r="AF3687" s="8">
        <v>78.193359375</v>
      </c>
      <c r="AG3687" s="8">
        <v>95.880622863769531</v>
      </c>
      <c r="AH3687" s="8">
        <v>103.9906845092773</v>
      </c>
      <c r="AI3687" s="8">
        <v>153.19139099121091</v>
      </c>
      <c r="AJ3687" s="8">
        <v>203.0135803222656</v>
      </c>
      <c r="AK3687" s="8">
        <v>230.4035339355469</v>
      </c>
      <c r="AL3687" s="8">
        <v>231.65521240234381</v>
      </c>
      <c r="AM3687" s="8">
        <v>297.98974609375</v>
      </c>
      <c r="AN3687" s="8">
        <v>324.60479736328131</v>
      </c>
      <c r="AO3687" s="8">
        <v>414.26382446289063</v>
      </c>
      <c r="AP3687" s="8">
        <v>456.49481201171881</v>
      </c>
      <c r="AQ3687" s="8">
        <v>515.00091552734375</v>
      </c>
    </row>
    <row r="3688" spans="1:43" x14ac:dyDescent="0.3">
      <c r="A3688" s="3" t="s">
        <v>2625</v>
      </c>
      <c r="B3688" s="1" t="s">
        <v>9404</v>
      </c>
      <c r="C3688" s="57" t="s">
        <v>6367</v>
      </c>
      <c r="D3688" s="57" t="s">
        <v>6404</v>
      </c>
      <c r="E3688" s="57" t="s">
        <v>6617</v>
      </c>
      <c r="F3688" s="89">
        <v>123.4595108032227</v>
      </c>
      <c r="G3688" s="8">
        <v>26.000089645385739</v>
      </c>
      <c r="H3688" s="8">
        <v>19.476018905639648</v>
      </c>
      <c r="I3688" s="8">
        <v>38.63543701171875</v>
      </c>
      <c r="J3688" s="8">
        <v>28.621232986450199</v>
      </c>
      <c r="K3688" s="8">
        <v>26.851638793945309</v>
      </c>
      <c r="L3688" s="8">
        <v>33.283775329589837</v>
      </c>
      <c r="M3688" s="8">
        <v>30.45903396606445</v>
      </c>
      <c r="N3688" s="8">
        <v>33.721023559570313</v>
      </c>
      <c r="O3688" s="8">
        <v>66.46124267578125</v>
      </c>
      <c r="P3688" s="8">
        <v>81.79638671875</v>
      </c>
      <c r="Q3688" s="8">
        <v>116.3712692260742</v>
      </c>
      <c r="R3688" s="8">
        <v>173.2848815917969</v>
      </c>
      <c r="S3688" s="8">
        <v>213.43524169921881</v>
      </c>
      <c r="T3688" s="8">
        <v>297.50503540039063</v>
      </c>
      <c r="U3688" s="8">
        <v>347.81106567382813</v>
      </c>
      <c r="V3688" s="8">
        <v>408.52890014648438</v>
      </c>
      <c r="W3688" s="8">
        <v>495.48538208007813</v>
      </c>
      <c r="X3688" s="8">
        <v>503.26864624023438</v>
      </c>
      <c r="Y3688" s="84">
        <v>94.837783813476563</v>
      </c>
      <c r="Z3688" s="8">
        <v>20.858650207519531</v>
      </c>
      <c r="AA3688" s="8">
        <v>27.293214797973629</v>
      </c>
      <c r="AB3688" s="8">
        <v>24.80648040771484</v>
      </c>
      <c r="AC3688" s="8">
        <v>34.741443634033203</v>
      </c>
      <c r="AD3688" s="8">
        <v>37.198974609375</v>
      </c>
      <c r="AE3688" s="8">
        <v>46.965057373046882</v>
      </c>
      <c r="AF3688" s="8">
        <v>44.060356140136719</v>
      </c>
      <c r="AG3688" s="8">
        <v>57.825611114501953</v>
      </c>
      <c r="AH3688" s="8">
        <v>89.742271423339844</v>
      </c>
      <c r="AI3688" s="8">
        <v>133.9216003417969</v>
      </c>
      <c r="AJ3688" s="8">
        <v>160.9991149902344</v>
      </c>
      <c r="AK3688" s="8">
        <v>174.70994567871091</v>
      </c>
      <c r="AL3688" s="8">
        <v>200.3291015625</v>
      </c>
      <c r="AM3688" s="8">
        <v>262.25961303710938</v>
      </c>
      <c r="AN3688" s="8">
        <v>281.39508056640631</v>
      </c>
      <c r="AO3688" s="8">
        <v>343.794677734375</v>
      </c>
      <c r="AP3688" s="8">
        <v>422.11886596679688</v>
      </c>
      <c r="AQ3688" s="8">
        <v>483.31124877929688</v>
      </c>
    </row>
    <row r="3689" spans="1:43" x14ac:dyDescent="0.3">
      <c r="A3689" s="3" t="s">
        <v>2624</v>
      </c>
      <c r="B3689" s="1" t="s">
        <v>9403</v>
      </c>
      <c r="C3689" s="57" t="s">
        <v>6375</v>
      </c>
      <c r="D3689" s="57" t="s">
        <v>6404</v>
      </c>
      <c r="E3689" s="57" t="s">
        <v>6615</v>
      </c>
      <c r="F3689" s="89">
        <v>131.1432189941406</v>
      </c>
      <c r="G3689" s="8">
        <v>34.965564727783203</v>
      </c>
      <c r="H3689" s="8">
        <v>43.133693695068359</v>
      </c>
      <c r="I3689" s="8">
        <v>51.407466888427727</v>
      </c>
      <c r="J3689" s="8">
        <v>53.934009552001953</v>
      </c>
      <c r="K3689" s="8">
        <v>48.080070495605469</v>
      </c>
      <c r="L3689" s="8">
        <v>44.125331878662109</v>
      </c>
      <c r="M3689" s="8">
        <v>52.415485382080078</v>
      </c>
      <c r="N3689" s="8">
        <v>61.162956237792969</v>
      </c>
      <c r="O3689" s="8">
        <v>80.820152282714844</v>
      </c>
      <c r="P3689" s="8">
        <v>110.8945236206055</v>
      </c>
      <c r="Q3689" s="8">
        <v>158.9447937011719</v>
      </c>
      <c r="R3689" s="8">
        <v>210.65736389160159</v>
      </c>
      <c r="S3689" s="8">
        <v>263.72024536132813</v>
      </c>
      <c r="T3689" s="8">
        <v>316.98544311523438</v>
      </c>
      <c r="U3689" s="8">
        <v>393.24530029296881</v>
      </c>
      <c r="V3689" s="8">
        <v>472.65029907226563</v>
      </c>
      <c r="W3689" s="8">
        <v>543.5091552734375</v>
      </c>
      <c r="X3689" s="8">
        <v>537.7091064453125</v>
      </c>
      <c r="Y3689" s="84">
        <v>112.2117462158203</v>
      </c>
      <c r="Z3689" s="8">
        <v>33.753238677978523</v>
      </c>
      <c r="AA3689" s="8">
        <v>27.523481369018551</v>
      </c>
      <c r="AB3689" s="8">
        <v>45.502231597900391</v>
      </c>
      <c r="AC3689" s="8">
        <v>48.970672607421882</v>
      </c>
      <c r="AD3689" s="8">
        <v>49.356864929199219</v>
      </c>
      <c r="AE3689" s="8">
        <v>54.401103973388672</v>
      </c>
      <c r="AF3689" s="8">
        <v>78.244773864746094</v>
      </c>
      <c r="AG3689" s="8">
        <v>83.322616577148438</v>
      </c>
      <c r="AH3689" s="8">
        <v>115.00099945068359</v>
      </c>
      <c r="AI3689" s="8">
        <v>166.16670227050781</v>
      </c>
      <c r="AJ3689" s="8">
        <v>187.81919860839841</v>
      </c>
      <c r="AK3689" s="8">
        <v>223.58502197265631</v>
      </c>
      <c r="AL3689" s="8">
        <v>251.7572326660156</v>
      </c>
      <c r="AM3689" s="8">
        <v>299.4857177734375</v>
      </c>
      <c r="AN3689" s="8">
        <v>352.53460693359381</v>
      </c>
      <c r="AO3689" s="8">
        <v>396.35809326171881</v>
      </c>
      <c r="AP3689" s="8">
        <v>469.54660034179688</v>
      </c>
      <c r="AQ3689" s="8">
        <v>508.93658447265631</v>
      </c>
    </row>
    <row r="3690" spans="1:43" x14ac:dyDescent="0.3">
      <c r="A3690" s="3" t="s">
        <v>2623</v>
      </c>
      <c r="B3690" s="1" t="s">
        <v>12981</v>
      </c>
      <c r="C3690" s="57" t="s">
        <v>6367</v>
      </c>
      <c r="D3690" s="57" t="s">
        <v>6404</v>
      </c>
      <c r="E3690" s="57" t="s">
        <v>6618</v>
      </c>
      <c r="F3690" s="89">
        <v>125.9576416015625</v>
      </c>
      <c r="G3690" s="8">
        <v>48.129776000976563</v>
      </c>
      <c r="H3690" s="8">
        <v>40.548191070556641</v>
      </c>
      <c r="I3690" s="8">
        <v>54.085296630859382</v>
      </c>
      <c r="J3690" s="8">
        <v>40.808074951171882</v>
      </c>
      <c r="K3690" s="8">
        <v>43.702789306640632</v>
      </c>
      <c r="L3690" s="8">
        <v>46.324138641357422</v>
      </c>
      <c r="M3690" s="8">
        <v>70.557510375976563</v>
      </c>
      <c r="N3690" s="8">
        <v>62.583171844482422</v>
      </c>
      <c r="O3690" s="8">
        <v>78.604324340820313</v>
      </c>
      <c r="P3690" s="8">
        <v>108.69873046875</v>
      </c>
      <c r="Q3690" s="8">
        <v>142.6957702636719</v>
      </c>
      <c r="R3690" s="8">
        <v>188.88763427734381</v>
      </c>
      <c r="S3690" s="8">
        <v>241.476806640625</v>
      </c>
      <c r="T3690" s="8">
        <v>298.25592041015631</v>
      </c>
      <c r="U3690" s="8">
        <v>452.0716552734375</v>
      </c>
      <c r="V3690" s="8">
        <v>467.18170166015631</v>
      </c>
      <c r="W3690" s="8">
        <v>569.00164794921875</v>
      </c>
      <c r="X3690" s="8">
        <v>581.05828857421875</v>
      </c>
      <c r="Y3690" s="84">
        <v>109.1070938110352</v>
      </c>
      <c r="Z3690" s="8">
        <v>57.595081329345703</v>
      </c>
      <c r="AA3690" s="8">
        <v>27.772537231445309</v>
      </c>
      <c r="AB3690" s="8">
        <v>37.317214965820313</v>
      </c>
      <c r="AC3690" s="8">
        <v>47.435600280761719</v>
      </c>
      <c r="AD3690" s="8">
        <v>71.831398010253906</v>
      </c>
      <c r="AE3690" s="8">
        <v>65.113792419433594</v>
      </c>
      <c r="AF3690" s="8">
        <v>61.096706390380859</v>
      </c>
      <c r="AG3690" s="8">
        <v>83.809593200683594</v>
      </c>
      <c r="AH3690" s="8">
        <v>114.12973785400391</v>
      </c>
      <c r="AI3690" s="8">
        <v>174.55279541015631</v>
      </c>
      <c r="AJ3690" s="8">
        <v>185.0919189453125</v>
      </c>
      <c r="AK3690" s="8">
        <v>211.74891662597659</v>
      </c>
      <c r="AL3690" s="8">
        <v>249.9942932128906</v>
      </c>
      <c r="AM3690" s="8">
        <v>295.76095581054688</v>
      </c>
      <c r="AN3690" s="8">
        <v>326.51275634765631</v>
      </c>
      <c r="AO3690" s="8">
        <v>357.98703002929688</v>
      </c>
      <c r="AP3690" s="8">
        <v>468.77020263671881</v>
      </c>
      <c r="AQ3690" s="8">
        <v>547.38818359375</v>
      </c>
    </row>
    <row r="3691" spans="1:43" x14ac:dyDescent="0.3">
      <c r="A3691" s="3" t="s">
        <v>2622</v>
      </c>
      <c r="B3691" s="1" t="s">
        <v>8888</v>
      </c>
      <c r="C3691" s="57" t="s">
        <v>6375</v>
      </c>
      <c r="D3691" s="57" t="s">
        <v>6404</v>
      </c>
      <c r="E3691" s="57" t="s">
        <v>6615</v>
      </c>
      <c r="F3691" s="89">
        <v>135.74140930175781</v>
      </c>
      <c r="G3691" s="8">
        <v>50.2803955078125</v>
      </c>
      <c r="H3691" s="8">
        <v>67.624031066894531</v>
      </c>
      <c r="I3691" s="8">
        <v>78.61053466796875</v>
      </c>
      <c r="J3691" s="8">
        <v>55.090549468994141</v>
      </c>
      <c r="K3691" s="8">
        <v>56.357898712158203</v>
      </c>
      <c r="L3691" s="8">
        <v>47.397712707519531</v>
      </c>
      <c r="M3691" s="8">
        <v>56.137912750244141</v>
      </c>
      <c r="N3691" s="8">
        <v>66.628852844238281</v>
      </c>
      <c r="O3691" s="8">
        <v>90.894905090332031</v>
      </c>
      <c r="P3691" s="8">
        <v>114.31427001953131</v>
      </c>
      <c r="Q3691" s="8">
        <v>158.0807189941406</v>
      </c>
      <c r="R3691" s="8">
        <v>210.32237243652341</v>
      </c>
      <c r="S3691" s="8">
        <v>267.5374755859375</v>
      </c>
      <c r="T3691" s="8">
        <v>312.52200317382813</v>
      </c>
      <c r="U3691" s="8">
        <v>415.49945068359381</v>
      </c>
      <c r="V3691" s="8">
        <v>469.67898559570313</v>
      </c>
      <c r="W3691" s="8">
        <v>581.14154052734375</v>
      </c>
      <c r="X3691" s="8">
        <v>625.11151123046875</v>
      </c>
      <c r="Y3691" s="84">
        <v>122.6475372314453</v>
      </c>
      <c r="Z3691" s="8">
        <v>53.924858093261719</v>
      </c>
      <c r="AA3691" s="8">
        <v>51.702224731445313</v>
      </c>
      <c r="AB3691" s="8">
        <v>58.958259582519531</v>
      </c>
      <c r="AC3691" s="8">
        <v>67.02410888671875</v>
      </c>
      <c r="AD3691" s="8">
        <v>64.52093505859375</v>
      </c>
      <c r="AE3691" s="8">
        <v>77.116325378417969</v>
      </c>
      <c r="AF3691" s="8">
        <v>77.854759216308594</v>
      </c>
      <c r="AG3691" s="8">
        <v>98.816436767578125</v>
      </c>
      <c r="AH3691" s="8">
        <v>125.8535995483398</v>
      </c>
      <c r="AI3691" s="8">
        <v>176.0799255371094</v>
      </c>
      <c r="AJ3691" s="8">
        <v>220.7019348144531</v>
      </c>
      <c r="AK3691" s="8">
        <v>244.6976318359375</v>
      </c>
      <c r="AL3691" s="8">
        <v>275.48248291015631</v>
      </c>
      <c r="AM3691" s="8">
        <v>299.43679809570313</v>
      </c>
      <c r="AN3691" s="8">
        <v>381.25155639648438</v>
      </c>
      <c r="AO3691" s="8">
        <v>431.40072631835938</v>
      </c>
      <c r="AP3691" s="8">
        <v>528.870849609375</v>
      </c>
      <c r="AQ3691" s="8">
        <v>636.738525390625</v>
      </c>
    </row>
    <row r="3692" spans="1:43" x14ac:dyDescent="0.3">
      <c r="A3692" s="3" t="s">
        <v>2621</v>
      </c>
      <c r="B3692" s="1" t="s">
        <v>9402</v>
      </c>
      <c r="C3692" s="57" t="s">
        <v>6367</v>
      </c>
      <c r="D3692" s="57" t="s">
        <v>6404</v>
      </c>
      <c r="E3692" s="57" t="s">
        <v>6613</v>
      </c>
      <c r="F3692" s="89">
        <v>129.97108459472659</v>
      </c>
      <c r="G3692" s="8">
        <v>57.261951446533203</v>
      </c>
      <c r="H3692" s="8">
        <v>57.681015014648438</v>
      </c>
      <c r="I3692" s="8">
        <v>71.485847473144531</v>
      </c>
      <c r="J3692" s="8">
        <v>38.950038909912109</v>
      </c>
      <c r="K3692" s="8">
        <v>33.374401092529297</v>
      </c>
      <c r="L3692" s="8">
        <v>32.116481781005859</v>
      </c>
      <c r="M3692" s="8">
        <v>51.543231964111328</v>
      </c>
      <c r="N3692" s="8">
        <v>68.916793823242188</v>
      </c>
      <c r="O3692" s="8">
        <v>73.979469299316406</v>
      </c>
      <c r="P3692" s="8">
        <v>108.4481506347656</v>
      </c>
      <c r="Q3692" s="8">
        <v>152.1458740234375</v>
      </c>
      <c r="R3692" s="8">
        <v>163.7696228027344</v>
      </c>
      <c r="S3692" s="8">
        <v>244.8663635253906</v>
      </c>
      <c r="T3692" s="8">
        <v>321.04531860351563</v>
      </c>
      <c r="U3692" s="8">
        <v>409.78533935546881</v>
      </c>
      <c r="V3692" s="8">
        <v>436.8861083984375</v>
      </c>
      <c r="W3692" s="8">
        <v>532.005126953125</v>
      </c>
      <c r="X3692" s="8">
        <v>486.59481811523438</v>
      </c>
      <c r="Y3692" s="84">
        <v>104.9419403076172</v>
      </c>
      <c r="Z3692" s="8">
        <v>40.955066680908203</v>
      </c>
      <c r="AA3692" s="8">
        <v>22.90108680725098</v>
      </c>
      <c r="AB3692" s="8">
        <v>35.529926300048828</v>
      </c>
      <c r="AC3692" s="8">
        <v>42.809829711914063</v>
      </c>
      <c r="AD3692" s="8">
        <v>62.602237701416023</v>
      </c>
      <c r="AE3692" s="8">
        <v>52.138908386230469</v>
      </c>
      <c r="AF3692" s="8">
        <v>64.53424072265625</v>
      </c>
      <c r="AG3692" s="8">
        <v>77.293319702148438</v>
      </c>
      <c r="AH3692" s="8">
        <v>90.888801574707031</v>
      </c>
      <c r="AI3692" s="8">
        <v>154.7759094238281</v>
      </c>
      <c r="AJ3692" s="8">
        <v>185.04365539550781</v>
      </c>
      <c r="AK3692" s="8">
        <v>197.8590393066406</v>
      </c>
      <c r="AL3692" s="8">
        <v>237.12910461425781</v>
      </c>
      <c r="AM3692" s="8">
        <v>282.84173583984381</v>
      </c>
      <c r="AN3692" s="8">
        <v>292.8438720703125</v>
      </c>
      <c r="AO3692" s="8">
        <v>387.10348510742188</v>
      </c>
      <c r="AP3692" s="8">
        <v>424.54098510742188</v>
      </c>
      <c r="AQ3692" s="8">
        <v>491.61212158203131</v>
      </c>
    </row>
    <row r="3693" spans="1:43" x14ac:dyDescent="0.3">
      <c r="A3693" s="3" t="s">
        <v>2620</v>
      </c>
      <c r="B3693" s="1" t="s">
        <v>9401</v>
      </c>
      <c r="C3693" s="57" t="s">
        <v>6367</v>
      </c>
      <c r="D3693" s="57" t="s">
        <v>6404</v>
      </c>
      <c r="E3693" s="57" t="s">
        <v>6614</v>
      </c>
      <c r="F3693" s="89">
        <v>135.4189147949219</v>
      </c>
      <c r="G3693" s="8">
        <v>40.789958953857422</v>
      </c>
      <c r="H3693" s="8">
        <v>56.423130035400391</v>
      </c>
      <c r="I3693" s="8">
        <v>57.428482055664063</v>
      </c>
      <c r="J3693" s="8">
        <v>48.692409515380859</v>
      </c>
      <c r="K3693" s="8">
        <v>51.405628204345703</v>
      </c>
      <c r="L3693" s="8">
        <v>36.385040283203132</v>
      </c>
      <c r="M3693" s="8">
        <v>43.069488525390632</v>
      </c>
      <c r="N3693" s="8">
        <v>60.484149932861328</v>
      </c>
      <c r="O3693" s="8">
        <v>74.278167724609375</v>
      </c>
      <c r="P3693" s="8">
        <v>116.11830902099609</v>
      </c>
      <c r="Q3693" s="8">
        <v>139.4014587402344</v>
      </c>
      <c r="R3693" s="8">
        <v>191.12480163574219</v>
      </c>
      <c r="S3693" s="8">
        <v>239.10838317871091</v>
      </c>
      <c r="T3693" s="8">
        <v>303.397216796875</v>
      </c>
      <c r="U3693" s="8">
        <v>394.23300170898438</v>
      </c>
      <c r="V3693" s="8">
        <v>450.304931640625</v>
      </c>
      <c r="W3693" s="8">
        <v>601.9527587890625</v>
      </c>
      <c r="X3693" s="8">
        <v>541.42718505859375</v>
      </c>
      <c r="Y3693" s="84">
        <v>112.63531494140631</v>
      </c>
      <c r="Z3693" s="8">
        <v>30.023113250732418</v>
      </c>
      <c r="AA3693" s="8">
        <v>24.933685302734379</v>
      </c>
      <c r="AB3693" s="8">
        <v>49.498760223388672</v>
      </c>
      <c r="AC3693" s="8">
        <v>72.158950805664063</v>
      </c>
      <c r="AD3693" s="8">
        <v>57.934104919433587</v>
      </c>
      <c r="AE3693" s="8">
        <v>77.504287719726563</v>
      </c>
      <c r="AF3693" s="8">
        <v>52.356906890869141</v>
      </c>
      <c r="AG3693" s="8">
        <v>73.413414001464844</v>
      </c>
      <c r="AH3693" s="8">
        <v>112.6614303588867</v>
      </c>
      <c r="AI3693" s="8">
        <v>167.61018371582031</v>
      </c>
      <c r="AJ3693" s="8">
        <v>195.9353942871094</v>
      </c>
      <c r="AK3693" s="8">
        <v>209.3948059082031</v>
      </c>
      <c r="AL3693" s="8">
        <v>213.67823791503909</v>
      </c>
      <c r="AM3693" s="8">
        <v>296.37451171875</v>
      </c>
      <c r="AN3693" s="8">
        <v>286.6968994140625</v>
      </c>
      <c r="AO3693" s="8">
        <v>369.57150268554688</v>
      </c>
      <c r="AP3693" s="8">
        <v>498.17657470703131</v>
      </c>
      <c r="AQ3693" s="8">
        <v>490.64007568359381</v>
      </c>
    </row>
    <row r="3694" spans="1:43" x14ac:dyDescent="0.3">
      <c r="A3694" s="3" t="s">
        <v>2619</v>
      </c>
      <c r="B3694" s="1" t="s">
        <v>9399</v>
      </c>
      <c r="C3694" s="57" t="s">
        <v>6367</v>
      </c>
      <c r="D3694" s="57" t="s">
        <v>6404</v>
      </c>
      <c r="E3694" s="57" t="s">
        <v>6540</v>
      </c>
      <c r="F3694" s="89">
        <v>138.53533935546881</v>
      </c>
      <c r="G3694" s="8">
        <v>29.607046127319339</v>
      </c>
      <c r="H3694" s="8">
        <v>40.730735778808587</v>
      </c>
      <c r="I3694" s="8">
        <v>56.950172424316413</v>
      </c>
      <c r="J3694" s="8">
        <v>55.211917877197273</v>
      </c>
      <c r="K3694" s="8">
        <v>42.987079620361328</v>
      </c>
      <c r="L3694" s="8">
        <v>47.235980987548828</v>
      </c>
      <c r="M3694" s="8">
        <v>50.976516723632813</v>
      </c>
      <c r="N3694" s="8">
        <v>57.048183441162109</v>
      </c>
      <c r="O3694" s="8">
        <v>78.198837280273438</v>
      </c>
      <c r="P3694" s="8">
        <v>115.1942443847656</v>
      </c>
      <c r="Q3694" s="8">
        <v>141.27513122558591</v>
      </c>
      <c r="R3694" s="8">
        <v>200.9774475097656</v>
      </c>
      <c r="S3694" s="8">
        <v>251.28620910644531</v>
      </c>
      <c r="T3694" s="8">
        <v>300.8336181640625</v>
      </c>
      <c r="U3694" s="8">
        <v>378.6036376953125</v>
      </c>
      <c r="V3694" s="8">
        <v>450.86956787109381</v>
      </c>
      <c r="W3694" s="8">
        <v>516.072509765625</v>
      </c>
      <c r="X3694" s="8">
        <v>614.54327392578125</v>
      </c>
      <c r="Y3694" s="84">
        <v>110.4438400268555</v>
      </c>
      <c r="Z3694" s="8">
        <v>31.21060752868652</v>
      </c>
      <c r="AA3694" s="8">
        <v>33.687740325927727</v>
      </c>
      <c r="AB3694" s="8">
        <v>43.702754974365227</v>
      </c>
      <c r="AC3694" s="8">
        <v>47.114349365234382</v>
      </c>
      <c r="AD3694" s="8">
        <v>52.556541442871087</v>
      </c>
      <c r="AE3694" s="8">
        <v>46.835899353027337</v>
      </c>
      <c r="AF3694" s="8">
        <v>73.952583312988281</v>
      </c>
      <c r="AG3694" s="8">
        <v>79.1585693359375</v>
      </c>
      <c r="AH3694" s="8">
        <v>113.50624084472661</v>
      </c>
      <c r="AI3694" s="8">
        <v>156.46818542480469</v>
      </c>
      <c r="AJ3694" s="8">
        <v>186.6293029785156</v>
      </c>
      <c r="AK3694" s="8">
        <v>226.87269592285159</v>
      </c>
      <c r="AL3694" s="8">
        <v>249.96881103515631</v>
      </c>
      <c r="AM3694" s="8">
        <v>289.6787109375</v>
      </c>
      <c r="AN3694" s="8">
        <v>329.88882446289063</v>
      </c>
      <c r="AO3694" s="8">
        <v>382.3326416015625</v>
      </c>
      <c r="AP3694" s="8">
        <v>493.53302001953131</v>
      </c>
      <c r="AQ3694" s="8">
        <v>554.71502685546875</v>
      </c>
    </row>
    <row r="3695" spans="1:43" x14ac:dyDescent="0.3">
      <c r="A3695" s="3" t="s">
        <v>2618</v>
      </c>
      <c r="B3695" s="1" t="s">
        <v>12982</v>
      </c>
      <c r="C3695" s="57" t="s">
        <v>6367</v>
      </c>
      <c r="D3695" s="57" t="s">
        <v>6404</v>
      </c>
      <c r="E3695" s="57" t="s">
        <v>6530</v>
      </c>
      <c r="F3695" s="89">
        <v>148.65730285644531</v>
      </c>
      <c r="G3695" s="8">
        <v>68.836822509765625</v>
      </c>
      <c r="H3695" s="8">
        <v>82.780029296875</v>
      </c>
      <c r="I3695" s="8">
        <v>94.396965026855469</v>
      </c>
      <c r="J3695" s="8">
        <v>89.167457580566406</v>
      </c>
      <c r="K3695" s="8">
        <v>72.600296020507813</v>
      </c>
      <c r="L3695" s="8">
        <v>86.053703308105469</v>
      </c>
      <c r="M3695" s="8">
        <v>70.827430725097656</v>
      </c>
      <c r="N3695" s="8">
        <v>90.6502685546875</v>
      </c>
      <c r="O3695" s="8">
        <v>103.7278518676758</v>
      </c>
      <c r="P3695" s="8">
        <v>145.76948547363281</v>
      </c>
      <c r="Q3695" s="8">
        <v>214.1367492675781</v>
      </c>
      <c r="R3695" s="8">
        <v>215.26869201660159</v>
      </c>
      <c r="S3695" s="8">
        <v>280.07015991210938</v>
      </c>
      <c r="T3695" s="8">
        <v>360.70236206054688</v>
      </c>
      <c r="U3695" s="8">
        <v>438.04046630859381</v>
      </c>
      <c r="V3695" s="8">
        <v>510.21475219726563</v>
      </c>
      <c r="W3695" s="8">
        <v>561.1468505859375</v>
      </c>
      <c r="X3695" s="8">
        <v>584.45574951171875</v>
      </c>
      <c r="Y3695" s="84">
        <v>135.07075500488281</v>
      </c>
      <c r="Z3695" s="8">
        <v>51.087440490722663</v>
      </c>
      <c r="AA3695" s="8">
        <v>61.235210418701172</v>
      </c>
      <c r="AB3695" s="8">
        <v>73.468025207519531</v>
      </c>
      <c r="AC3695" s="8">
        <v>82.055145263671875</v>
      </c>
      <c r="AD3695" s="8">
        <v>98.790763854980469</v>
      </c>
      <c r="AE3695" s="8">
        <v>96.786445617675781</v>
      </c>
      <c r="AF3695" s="8">
        <v>96.114532470703125</v>
      </c>
      <c r="AG3695" s="8">
        <v>129.58978271484381</v>
      </c>
      <c r="AH3695" s="8">
        <v>154.49290466308591</v>
      </c>
      <c r="AI3695" s="8">
        <v>198.30694580078131</v>
      </c>
      <c r="AJ3695" s="8">
        <v>259.27249145507813</v>
      </c>
      <c r="AK3695" s="8">
        <v>278.79507446289063</v>
      </c>
      <c r="AL3695" s="8">
        <v>284.12420654296881</v>
      </c>
      <c r="AM3695" s="8">
        <v>311.783935546875</v>
      </c>
      <c r="AN3695" s="8">
        <v>343.34628295898438</v>
      </c>
      <c r="AO3695" s="8">
        <v>437.75897216796881</v>
      </c>
      <c r="AP3695" s="8">
        <v>482.24069213867188</v>
      </c>
      <c r="AQ3695" s="8">
        <v>546.57086181640625</v>
      </c>
    </row>
    <row r="3696" spans="1:43" x14ac:dyDescent="0.3">
      <c r="A3696" s="3" t="s">
        <v>2617</v>
      </c>
      <c r="B3696" s="1" t="s">
        <v>9398</v>
      </c>
      <c r="C3696" s="57" t="s">
        <v>6375</v>
      </c>
      <c r="D3696" s="57" t="s">
        <v>6404</v>
      </c>
      <c r="E3696" s="57" t="s">
        <v>6615</v>
      </c>
      <c r="F3696" s="89">
        <v>139.91252136230469</v>
      </c>
      <c r="G3696" s="8">
        <v>59.248161315917969</v>
      </c>
      <c r="H3696" s="8">
        <v>68.394218444824219</v>
      </c>
      <c r="I3696" s="8">
        <v>83.304206848144531</v>
      </c>
      <c r="J3696" s="8">
        <v>57.077972412109382</v>
      </c>
      <c r="K3696" s="8">
        <v>34.101882934570313</v>
      </c>
      <c r="L3696" s="8">
        <v>54.847282409667969</v>
      </c>
      <c r="M3696" s="8">
        <v>54.643695831298828</v>
      </c>
      <c r="N3696" s="8">
        <v>60.405551910400391</v>
      </c>
      <c r="O3696" s="8">
        <v>114.74278259277339</v>
      </c>
      <c r="P3696" s="8">
        <v>114.477180480957</v>
      </c>
      <c r="Q3696" s="8">
        <v>150.6886291503906</v>
      </c>
      <c r="R3696" s="8">
        <v>212.80284118652341</v>
      </c>
      <c r="S3696" s="8">
        <v>283.25628662109381</v>
      </c>
      <c r="T3696" s="8">
        <v>328.35247802734381</v>
      </c>
      <c r="U3696" s="8">
        <v>493.72433471679688</v>
      </c>
      <c r="V3696" s="8">
        <v>559.3232421875</v>
      </c>
      <c r="W3696" s="8">
        <v>625.9593505859375</v>
      </c>
      <c r="X3696" s="8">
        <v>784.57965087890625</v>
      </c>
      <c r="Y3696" s="84">
        <v>133.96369934082031</v>
      </c>
      <c r="Z3696" s="8">
        <v>56.305389404296882</v>
      </c>
      <c r="AA3696" s="8">
        <v>51.010795593261719</v>
      </c>
      <c r="AB3696" s="8">
        <v>82.148452758789063</v>
      </c>
      <c r="AC3696" s="8">
        <v>92.86676025390625</v>
      </c>
      <c r="AD3696" s="8">
        <v>59.709522247314453</v>
      </c>
      <c r="AE3696" s="8">
        <v>61.701881408691413</v>
      </c>
      <c r="AF3696" s="8">
        <v>75.095893859863281</v>
      </c>
      <c r="AG3696" s="8">
        <v>82.491653442382813</v>
      </c>
      <c r="AH3696" s="8">
        <v>120.47315979003911</v>
      </c>
      <c r="AI3696" s="8">
        <v>148.72868347167969</v>
      </c>
      <c r="AJ3696" s="8">
        <v>243.34834289550781</v>
      </c>
      <c r="AK3696" s="8">
        <v>253.2869873046875</v>
      </c>
      <c r="AL3696" s="8">
        <v>288.5028076171875</v>
      </c>
      <c r="AM3696" s="8">
        <v>377.69610595703131</v>
      </c>
      <c r="AN3696" s="8">
        <v>437.50665283203131</v>
      </c>
      <c r="AO3696" s="8">
        <v>576.541015625</v>
      </c>
      <c r="AP3696" s="8">
        <v>769.12890625</v>
      </c>
      <c r="AQ3696" s="8">
        <v>680.18115234375</v>
      </c>
    </row>
    <row r="3697" spans="1:43" x14ac:dyDescent="0.3">
      <c r="A3697" s="3" t="s">
        <v>2616</v>
      </c>
      <c r="B3697" s="1" t="s">
        <v>12983</v>
      </c>
      <c r="C3697" s="57" t="s">
        <v>6367</v>
      </c>
      <c r="D3697" s="57" t="s">
        <v>6404</v>
      </c>
      <c r="E3697" s="57" t="s">
        <v>6540</v>
      </c>
      <c r="F3697" s="89">
        <v>125.64317321777339</v>
      </c>
      <c r="G3697" s="8">
        <v>17.587995529174801</v>
      </c>
      <c r="H3697" s="8">
        <v>30.079095840454102</v>
      </c>
      <c r="I3697" s="8">
        <v>58.224567413330078</v>
      </c>
      <c r="J3697" s="8">
        <v>43.111133575439453</v>
      </c>
      <c r="K3697" s="8">
        <v>25.63126373291016</v>
      </c>
      <c r="L3697" s="8">
        <v>22.268667221069339</v>
      </c>
      <c r="M3697" s="8">
        <v>27.310457229614261</v>
      </c>
      <c r="N3697" s="8">
        <v>35.611637115478523</v>
      </c>
      <c r="O3697" s="8">
        <v>72.320068359375</v>
      </c>
      <c r="P3697" s="8">
        <v>108.6172332763672</v>
      </c>
      <c r="Q3697" s="8">
        <v>114.8452224731445</v>
      </c>
      <c r="R3697" s="8">
        <v>198.81584167480469</v>
      </c>
      <c r="S3697" s="8">
        <v>214.90211486816409</v>
      </c>
      <c r="T3697" s="8">
        <v>314.8253173828125</v>
      </c>
      <c r="U3697" s="8">
        <v>383.66876220703131</v>
      </c>
      <c r="V3697" s="8">
        <v>428.79837036132813</v>
      </c>
      <c r="W3697" s="8">
        <v>462.41629028320313</v>
      </c>
      <c r="X3697" s="8">
        <v>582.85150146484375</v>
      </c>
      <c r="Y3697" s="84">
        <v>95.409156799316406</v>
      </c>
      <c r="Z3697" s="8">
        <v>11.767807006835939</v>
      </c>
      <c r="AA3697" s="8">
        <v>34.655178070068359</v>
      </c>
      <c r="AB3697" s="8">
        <v>23.657379150390629</v>
      </c>
      <c r="AC3697" s="8">
        <v>50.341892242431641</v>
      </c>
      <c r="AD3697" s="8">
        <v>35.132888793945313</v>
      </c>
      <c r="AE3697" s="8">
        <v>37.499683380126953</v>
      </c>
      <c r="AF3697" s="8">
        <v>46.928596496582031</v>
      </c>
      <c r="AG3697" s="8">
        <v>68.269126892089844</v>
      </c>
      <c r="AH3697" s="8">
        <v>81.005538940429688</v>
      </c>
      <c r="AI3697" s="8">
        <v>164.48167419433591</v>
      </c>
      <c r="AJ3697" s="8">
        <v>202.40409851074219</v>
      </c>
      <c r="AK3697" s="8">
        <v>204.36433410644531</v>
      </c>
      <c r="AL3697" s="8">
        <v>217.29322814941409</v>
      </c>
      <c r="AM3697" s="8">
        <v>242.07902526855469</v>
      </c>
      <c r="AN3697" s="8">
        <v>339.23416137695313</v>
      </c>
      <c r="AO3697" s="8">
        <v>407.91696166992188</v>
      </c>
      <c r="AP3697" s="8">
        <v>363.02896118164063</v>
      </c>
      <c r="AQ3697" s="8">
        <v>382.0745849609375</v>
      </c>
    </row>
    <row r="3698" spans="1:43" x14ac:dyDescent="0.3">
      <c r="A3698" s="3" t="s">
        <v>2615</v>
      </c>
      <c r="B3698" s="1" t="s">
        <v>9397</v>
      </c>
      <c r="C3698" s="57" t="s">
        <v>6367</v>
      </c>
      <c r="D3698" s="57" t="s">
        <v>6404</v>
      </c>
      <c r="E3698" s="57" t="s">
        <v>6614</v>
      </c>
      <c r="F3698" s="89">
        <v>139.49835205078131</v>
      </c>
      <c r="G3698" s="8">
        <v>38.727973937988281</v>
      </c>
      <c r="H3698" s="8">
        <v>31.508878707885739</v>
      </c>
      <c r="I3698" s="8">
        <v>52.661865234375</v>
      </c>
      <c r="J3698" s="8">
        <v>36.572940826416023</v>
      </c>
      <c r="K3698" s="8">
        <v>39.355140686035163</v>
      </c>
      <c r="L3698" s="8">
        <v>41.442089080810547</v>
      </c>
      <c r="M3698" s="8">
        <v>46.168647766113281</v>
      </c>
      <c r="N3698" s="8">
        <v>51.46563720703125</v>
      </c>
      <c r="O3698" s="8">
        <v>58.65911865234375</v>
      </c>
      <c r="P3698" s="8">
        <v>88.660209655761719</v>
      </c>
      <c r="Q3698" s="8">
        <v>121.4162063598633</v>
      </c>
      <c r="R3698" s="8">
        <v>164.0986022949219</v>
      </c>
      <c r="S3698" s="8">
        <v>224.1353454589844</v>
      </c>
      <c r="T3698" s="8">
        <v>299.560791015625</v>
      </c>
      <c r="U3698" s="8">
        <v>376.15048217773438</v>
      </c>
      <c r="V3698" s="8">
        <v>475.64920043945313</v>
      </c>
      <c r="W3698" s="8">
        <v>500.76629638671881</v>
      </c>
      <c r="X3698" s="8">
        <v>526.671630859375</v>
      </c>
      <c r="Y3698" s="84">
        <v>95.723182678222656</v>
      </c>
      <c r="Z3698" s="8">
        <v>22.60905838012695</v>
      </c>
      <c r="AA3698" s="8">
        <v>39.071353912353523</v>
      </c>
      <c r="AB3698" s="8">
        <v>26.95041465759277</v>
      </c>
      <c r="AC3698" s="8">
        <v>37.758857727050781</v>
      </c>
      <c r="AD3698" s="8">
        <v>55.221172332763672</v>
      </c>
      <c r="AE3698" s="8">
        <v>82.901222229003906</v>
      </c>
      <c r="AF3698" s="8">
        <v>41.022602081298828</v>
      </c>
      <c r="AG3698" s="8">
        <v>76.619781494140625</v>
      </c>
      <c r="AH3698" s="8">
        <v>87.49371337890625</v>
      </c>
      <c r="AI3698" s="8">
        <v>120.46160888671881</v>
      </c>
      <c r="AJ3698" s="8">
        <v>153.50968933105469</v>
      </c>
      <c r="AK3698" s="8">
        <v>180.20542907714841</v>
      </c>
      <c r="AL3698" s="8">
        <v>214.88597106933591</v>
      </c>
      <c r="AM3698" s="8">
        <v>238.5901184082031</v>
      </c>
      <c r="AN3698" s="8">
        <v>296.039306640625</v>
      </c>
      <c r="AO3698" s="8">
        <v>377.12771606445313</v>
      </c>
      <c r="AP3698" s="8">
        <v>430.2645263671875</v>
      </c>
      <c r="AQ3698" s="8">
        <v>468.69879150390631</v>
      </c>
    </row>
    <row r="3699" spans="1:43" x14ac:dyDescent="0.3">
      <c r="A3699" s="3" t="s">
        <v>2614</v>
      </c>
      <c r="B3699" s="1" t="s">
        <v>9396</v>
      </c>
      <c r="C3699" s="57" t="s">
        <v>6367</v>
      </c>
      <c r="D3699" s="57" t="s">
        <v>6404</v>
      </c>
      <c r="E3699" s="57" t="s">
        <v>6613</v>
      </c>
      <c r="F3699" s="89">
        <v>127.8412628173828</v>
      </c>
      <c r="G3699" s="8">
        <v>41.425556182861328</v>
      </c>
      <c r="H3699" s="8">
        <v>27.374998092651371</v>
      </c>
      <c r="I3699" s="8">
        <v>31.111946105957031</v>
      </c>
      <c r="J3699" s="8">
        <v>33.930622100830078</v>
      </c>
      <c r="K3699" s="8">
        <v>28.187860488891602</v>
      </c>
      <c r="L3699" s="8">
        <v>31.778963088989261</v>
      </c>
      <c r="M3699" s="8">
        <v>43.192092895507813</v>
      </c>
      <c r="N3699" s="8">
        <v>45.894233703613281</v>
      </c>
      <c r="O3699" s="8">
        <v>70.163665771484375</v>
      </c>
      <c r="P3699" s="8">
        <v>102.26512145996089</v>
      </c>
      <c r="Q3699" s="8">
        <v>146.82167053222659</v>
      </c>
      <c r="R3699" s="8">
        <v>168.95111083984381</v>
      </c>
      <c r="S3699" s="8">
        <v>249.90873718261719</v>
      </c>
      <c r="T3699" s="8">
        <v>302.1849365234375</v>
      </c>
      <c r="U3699" s="8">
        <v>369.97750854492188</v>
      </c>
      <c r="V3699" s="8">
        <v>472.69705200195313</v>
      </c>
      <c r="W3699" s="8">
        <v>502.25375366210938</v>
      </c>
      <c r="X3699" s="8">
        <v>544.73419189453125</v>
      </c>
      <c r="Y3699" s="84">
        <v>101.91566467285161</v>
      </c>
      <c r="Z3699" s="8">
        <v>38.308658599853523</v>
      </c>
      <c r="AA3699" s="8">
        <v>16.764961242675781</v>
      </c>
      <c r="AB3699" s="8">
        <v>35.928401947021477</v>
      </c>
      <c r="AC3699" s="8">
        <v>49.942977905273438</v>
      </c>
      <c r="AD3699" s="8">
        <v>41.339969635009773</v>
      </c>
      <c r="AE3699" s="8">
        <v>40.333683013916023</v>
      </c>
      <c r="AF3699" s="8">
        <v>56.791450500488281</v>
      </c>
      <c r="AG3699" s="8">
        <v>70.3355712890625</v>
      </c>
      <c r="AH3699" s="8">
        <v>98.656280517578125</v>
      </c>
      <c r="AI3699" s="8">
        <v>140.0900573730469</v>
      </c>
      <c r="AJ3699" s="8">
        <v>183.27912902832031</v>
      </c>
      <c r="AK3699" s="8">
        <v>202.8326110839844</v>
      </c>
      <c r="AL3699" s="8">
        <v>220.84147644042969</v>
      </c>
      <c r="AM3699" s="8">
        <v>283.1695556640625</v>
      </c>
      <c r="AN3699" s="8">
        <v>304.26889038085938</v>
      </c>
      <c r="AO3699" s="8">
        <v>403.21304321289063</v>
      </c>
      <c r="AP3699" s="8">
        <v>490.85574340820313</v>
      </c>
      <c r="AQ3699" s="8">
        <v>528.8388671875</v>
      </c>
    </row>
    <row r="3700" spans="1:43" x14ac:dyDescent="0.3">
      <c r="A3700" s="3" t="s">
        <v>2613</v>
      </c>
      <c r="B3700" s="1" t="s">
        <v>9395</v>
      </c>
      <c r="C3700" s="57" t="s">
        <v>6367</v>
      </c>
      <c r="D3700" s="57" t="s">
        <v>6404</v>
      </c>
      <c r="E3700" s="57" t="s">
        <v>6613</v>
      </c>
      <c r="F3700" s="89">
        <v>136.562744140625</v>
      </c>
      <c r="G3700" s="8">
        <v>61.985595703125</v>
      </c>
      <c r="H3700" s="8">
        <v>48.186336517333977</v>
      </c>
      <c r="I3700" s="8">
        <v>60.682987213134773</v>
      </c>
      <c r="J3700" s="8">
        <v>54.17572021484375</v>
      </c>
      <c r="K3700" s="8">
        <v>45.647308349609382</v>
      </c>
      <c r="L3700" s="8">
        <v>39.623451232910163</v>
      </c>
      <c r="M3700" s="8">
        <v>43.584083557128913</v>
      </c>
      <c r="N3700" s="8">
        <v>54.921352386474609</v>
      </c>
      <c r="O3700" s="8">
        <v>77.281455993652344</v>
      </c>
      <c r="P3700" s="8">
        <v>101.78619384765631</v>
      </c>
      <c r="Q3700" s="8">
        <v>159.4544677734375</v>
      </c>
      <c r="R3700" s="8">
        <v>217.3661193847656</v>
      </c>
      <c r="S3700" s="8">
        <v>273.0228271484375</v>
      </c>
      <c r="T3700" s="8">
        <v>351.15411376953131</v>
      </c>
      <c r="U3700" s="8">
        <v>389.73260498046881</v>
      </c>
      <c r="V3700" s="8">
        <v>492.6541748046875</v>
      </c>
      <c r="W3700" s="8">
        <v>618.61260986328125</v>
      </c>
      <c r="X3700" s="8">
        <v>551.5618896484375</v>
      </c>
      <c r="Y3700" s="84">
        <v>117.65419006347661</v>
      </c>
      <c r="Z3700" s="8">
        <v>68.904800415039063</v>
      </c>
      <c r="AA3700" s="8">
        <v>28.958011627197269</v>
      </c>
      <c r="AB3700" s="8">
        <v>58.013454437255859</v>
      </c>
      <c r="AC3700" s="8">
        <v>57.399703979492188</v>
      </c>
      <c r="AD3700" s="8">
        <v>77.2049560546875</v>
      </c>
      <c r="AE3700" s="8">
        <v>69.318244934082031</v>
      </c>
      <c r="AF3700" s="8">
        <v>83.742485046386719</v>
      </c>
      <c r="AG3700" s="8">
        <v>97.166297912597656</v>
      </c>
      <c r="AH3700" s="8">
        <v>110.4592819213867</v>
      </c>
      <c r="AI3700" s="8">
        <v>166.66267395019531</v>
      </c>
      <c r="AJ3700" s="8">
        <v>198.60685729980469</v>
      </c>
      <c r="AK3700" s="8">
        <v>214.94743347167969</v>
      </c>
      <c r="AL3700" s="8">
        <v>277.97171020507813</v>
      </c>
      <c r="AM3700" s="8">
        <v>289.91513061523438</v>
      </c>
      <c r="AN3700" s="8">
        <v>342.19482421875</v>
      </c>
      <c r="AO3700" s="8">
        <v>399.37509155273438</v>
      </c>
      <c r="AP3700" s="8">
        <v>476.06491088867188</v>
      </c>
      <c r="AQ3700" s="8">
        <v>522.611572265625</v>
      </c>
    </row>
    <row r="3701" spans="1:43" x14ac:dyDescent="0.3">
      <c r="A3701" s="3" t="s">
        <v>2612</v>
      </c>
      <c r="B3701" s="1" t="s">
        <v>7623</v>
      </c>
      <c r="C3701" s="57" t="s">
        <v>6367</v>
      </c>
      <c r="D3701" s="57" t="s">
        <v>6404</v>
      </c>
      <c r="E3701" s="57" t="s">
        <v>6530</v>
      </c>
      <c r="F3701" s="89">
        <v>138.05757141113281</v>
      </c>
      <c r="G3701" s="8">
        <v>33.775569915771477</v>
      </c>
      <c r="H3701" s="8">
        <v>37.737812042236328</v>
      </c>
      <c r="I3701" s="8">
        <v>70.551055908203125</v>
      </c>
      <c r="J3701" s="8">
        <v>57.095859527587891</v>
      </c>
      <c r="K3701" s="8">
        <v>51.985816955566413</v>
      </c>
      <c r="L3701" s="8">
        <v>48.573474884033203</v>
      </c>
      <c r="M3701" s="8">
        <v>63.146778106689453</v>
      </c>
      <c r="N3701" s="8">
        <v>65.568840026855469</v>
      </c>
      <c r="O3701" s="8">
        <v>105.38918304443359</v>
      </c>
      <c r="P3701" s="8">
        <v>117.61639404296881</v>
      </c>
      <c r="Q3701" s="8">
        <v>153.95542907714841</v>
      </c>
      <c r="R3701" s="8">
        <v>206.52156066894531</v>
      </c>
      <c r="S3701" s="8">
        <v>263.97003173828131</v>
      </c>
      <c r="T3701" s="8">
        <v>325.44387817382813</v>
      </c>
      <c r="U3701" s="8">
        <v>381.69155883789063</v>
      </c>
      <c r="V3701" s="8">
        <v>473.76846313476563</v>
      </c>
      <c r="W3701" s="8">
        <v>525.75994873046875</v>
      </c>
      <c r="X3701" s="8">
        <v>622.82037353515625</v>
      </c>
      <c r="Y3701" s="84">
        <v>120.0063095092773</v>
      </c>
      <c r="Z3701" s="8">
        <v>36.413551330566413</v>
      </c>
      <c r="AA3701" s="8">
        <v>47.474006652832031</v>
      </c>
      <c r="AB3701" s="8">
        <v>49.647483825683587</v>
      </c>
      <c r="AC3701" s="8">
        <v>51.609806060791023</v>
      </c>
      <c r="AD3701" s="8">
        <v>64.865814208984375</v>
      </c>
      <c r="AE3701" s="8">
        <v>51.049560546875</v>
      </c>
      <c r="AF3701" s="8">
        <v>97.816726684570313</v>
      </c>
      <c r="AG3701" s="8">
        <v>84.487869262695313</v>
      </c>
      <c r="AH3701" s="8">
        <v>114.5867462158203</v>
      </c>
      <c r="AI3701" s="8">
        <v>156.7257385253906</v>
      </c>
      <c r="AJ3701" s="8">
        <v>178.75605773925781</v>
      </c>
      <c r="AK3701" s="8">
        <v>207.08758544921881</v>
      </c>
      <c r="AL3701" s="8">
        <v>234.7502746582031</v>
      </c>
      <c r="AM3701" s="8">
        <v>291.60928344726563</v>
      </c>
      <c r="AN3701" s="8">
        <v>334.51718139648438</v>
      </c>
      <c r="AO3701" s="8">
        <v>383.98806762695313</v>
      </c>
      <c r="AP3701" s="8">
        <v>454.8154296875</v>
      </c>
      <c r="AQ3701" s="8">
        <v>497.443359375</v>
      </c>
    </row>
    <row r="3702" spans="1:43" x14ac:dyDescent="0.3">
      <c r="A3702" s="3" t="s">
        <v>2611</v>
      </c>
      <c r="B3702" s="1" t="s">
        <v>9394</v>
      </c>
      <c r="C3702" s="57" t="s">
        <v>6367</v>
      </c>
      <c r="D3702" s="57" t="s">
        <v>6404</v>
      </c>
      <c r="E3702" s="57" t="s">
        <v>6613</v>
      </c>
      <c r="F3702" s="89">
        <v>134.72056579589841</v>
      </c>
      <c r="G3702" s="8">
        <v>81.045684814453125</v>
      </c>
      <c r="H3702" s="8">
        <v>77.116256713867188</v>
      </c>
      <c r="I3702" s="8">
        <v>72.819938659667969</v>
      </c>
      <c r="J3702" s="8">
        <v>69.162002563476563</v>
      </c>
      <c r="K3702" s="8">
        <v>69.111473083496094</v>
      </c>
      <c r="L3702" s="8">
        <v>66.710746765136719</v>
      </c>
      <c r="M3702" s="8">
        <v>56.332180023193359</v>
      </c>
      <c r="N3702" s="8">
        <v>71.055641174316406</v>
      </c>
      <c r="O3702" s="8">
        <v>109.0162658691406</v>
      </c>
      <c r="P3702" s="8">
        <v>148.5238342285156</v>
      </c>
      <c r="Q3702" s="8">
        <v>182.5205993652344</v>
      </c>
      <c r="R3702" s="8">
        <v>234.21525573730469</v>
      </c>
      <c r="S3702" s="8">
        <v>323.47348022460938</v>
      </c>
      <c r="T3702" s="8">
        <v>406.04486083984381</v>
      </c>
      <c r="U3702" s="8">
        <v>457.00949096679688</v>
      </c>
      <c r="V3702" s="8">
        <v>518.68682861328125</v>
      </c>
      <c r="W3702" s="8">
        <v>539.46331787109375</v>
      </c>
      <c r="X3702" s="8">
        <v>669.18511962890625</v>
      </c>
      <c r="Y3702" s="84">
        <v>126.753547668457</v>
      </c>
      <c r="Z3702" s="8">
        <v>79.565261840820313</v>
      </c>
      <c r="AA3702" s="8">
        <v>45.161960601806641</v>
      </c>
      <c r="AB3702" s="8">
        <v>57.949192047119141</v>
      </c>
      <c r="AC3702" s="8">
        <v>67.793243408203125</v>
      </c>
      <c r="AD3702" s="8">
        <v>92.901466369628906</v>
      </c>
      <c r="AE3702" s="8">
        <v>81.181938171386719</v>
      </c>
      <c r="AF3702" s="8">
        <v>81.388931274414063</v>
      </c>
      <c r="AG3702" s="8">
        <v>109.1291885375977</v>
      </c>
      <c r="AH3702" s="8">
        <v>145.2999267578125</v>
      </c>
      <c r="AI3702" s="8">
        <v>167.48698425292969</v>
      </c>
      <c r="AJ3702" s="8">
        <v>245.6800537109375</v>
      </c>
      <c r="AK3702" s="8">
        <v>262.37277221679688</v>
      </c>
      <c r="AL3702" s="8">
        <v>306.91336059570313</v>
      </c>
      <c r="AM3702" s="8">
        <v>334.42373657226563</v>
      </c>
      <c r="AN3702" s="8">
        <v>409.7667236328125</v>
      </c>
      <c r="AO3702" s="8">
        <v>420.95437622070313</v>
      </c>
      <c r="AP3702" s="8">
        <v>545.26629638671875</v>
      </c>
      <c r="AQ3702" s="8">
        <v>546.191162109375</v>
      </c>
    </row>
    <row r="3703" spans="1:43" x14ac:dyDescent="0.3">
      <c r="A3703" s="3" t="s">
        <v>2610</v>
      </c>
      <c r="B3703" s="1" t="s">
        <v>9393</v>
      </c>
      <c r="C3703" s="57" t="s">
        <v>6367</v>
      </c>
      <c r="D3703" s="57" t="s">
        <v>6404</v>
      </c>
      <c r="E3703" s="57" t="s">
        <v>6413</v>
      </c>
      <c r="F3703" s="89">
        <v>124.4339981079102</v>
      </c>
      <c r="G3703" s="8">
        <v>23.760885238647461</v>
      </c>
      <c r="H3703" s="8">
        <v>22.840534210205082</v>
      </c>
      <c r="I3703" s="8">
        <v>34.944229125976563</v>
      </c>
      <c r="J3703" s="8">
        <v>34.150115966796882</v>
      </c>
      <c r="K3703" s="8">
        <v>36.1148681640625</v>
      </c>
      <c r="L3703" s="8">
        <v>25.335798263549801</v>
      </c>
      <c r="M3703" s="8">
        <v>34.051509857177727</v>
      </c>
      <c r="N3703" s="8">
        <v>46.981296539306641</v>
      </c>
      <c r="O3703" s="8">
        <v>59.207977294921882</v>
      </c>
      <c r="P3703" s="8">
        <v>87.56353759765625</v>
      </c>
      <c r="Q3703" s="8">
        <v>123.86476898193359</v>
      </c>
      <c r="R3703" s="8">
        <v>163.1114807128906</v>
      </c>
      <c r="S3703" s="8">
        <v>223.04814147949219</v>
      </c>
      <c r="T3703" s="8">
        <v>273.19296264648438</v>
      </c>
      <c r="U3703" s="8">
        <v>384.6185302734375</v>
      </c>
      <c r="V3703" s="8">
        <v>427.494873046875</v>
      </c>
      <c r="W3703" s="8">
        <v>563.6953125</v>
      </c>
      <c r="X3703" s="8">
        <v>532.28204345703125</v>
      </c>
      <c r="Y3703" s="84">
        <v>108.1821594238281</v>
      </c>
      <c r="Z3703" s="8">
        <v>16.881198883056641</v>
      </c>
      <c r="AA3703" s="8">
        <v>9.8603296279907227</v>
      </c>
      <c r="AB3703" s="8">
        <v>32.3897705078125</v>
      </c>
      <c r="AC3703" s="8">
        <v>38.516910552978523</v>
      </c>
      <c r="AD3703" s="8">
        <v>45.871902465820313</v>
      </c>
      <c r="AE3703" s="8">
        <v>72.392570495605469</v>
      </c>
      <c r="AF3703" s="8">
        <v>52.565437316894531</v>
      </c>
      <c r="AG3703" s="8">
        <v>72.667884826660156</v>
      </c>
      <c r="AH3703" s="8">
        <v>88.433982849121094</v>
      </c>
      <c r="AI3703" s="8">
        <v>131.3273010253906</v>
      </c>
      <c r="AJ3703" s="8">
        <v>160.9222106933594</v>
      </c>
      <c r="AK3703" s="8">
        <v>192.13041687011719</v>
      </c>
      <c r="AL3703" s="8">
        <v>200.7306213378906</v>
      </c>
      <c r="AM3703" s="8">
        <v>270.85354614257813</v>
      </c>
      <c r="AN3703" s="8">
        <v>294.4891357421875</v>
      </c>
      <c r="AO3703" s="8">
        <v>344.3824462890625</v>
      </c>
      <c r="AP3703" s="8">
        <v>429.76483154296881</v>
      </c>
      <c r="AQ3703" s="8">
        <v>456.7911376953125</v>
      </c>
    </row>
    <row r="3704" spans="1:43" x14ac:dyDescent="0.3">
      <c r="A3704" s="3" t="s">
        <v>2609</v>
      </c>
      <c r="B3704" s="1" t="s">
        <v>9392</v>
      </c>
      <c r="C3704" s="57" t="s">
        <v>6367</v>
      </c>
      <c r="D3704" s="57" t="s">
        <v>6404</v>
      </c>
      <c r="E3704" s="57" t="s">
        <v>6612</v>
      </c>
      <c r="F3704" s="89">
        <v>134.71537780761719</v>
      </c>
      <c r="G3704" s="8">
        <v>34.542850494384773</v>
      </c>
      <c r="H3704" s="8">
        <v>46.330947875976563</v>
      </c>
      <c r="I3704" s="8">
        <v>66.383529663085938</v>
      </c>
      <c r="J3704" s="8">
        <v>45.919254302978523</v>
      </c>
      <c r="K3704" s="8">
        <v>35.767822265625</v>
      </c>
      <c r="L3704" s="8">
        <v>49.681381225585938</v>
      </c>
      <c r="M3704" s="8">
        <v>50.231243133544922</v>
      </c>
      <c r="N3704" s="8">
        <v>83.58154296875</v>
      </c>
      <c r="O3704" s="8">
        <v>79.737960815429688</v>
      </c>
      <c r="P3704" s="8">
        <v>95.450439453125</v>
      </c>
      <c r="Q3704" s="8">
        <v>140.16688537597659</v>
      </c>
      <c r="R3704" s="8">
        <v>171.6930847167969</v>
      </c>
      <c r="S3704" s="8">
        <v>228.35917663574219</v>
      </c>
      <c r="T3704" s="8">
        <v>292.08740234375</v>
      </c>
      <c r="U3704" s="8">
        <v>356.27301025390631</v>
      </c>
      <c r="V3704" s="8">
        <v>427.93679809570313</v>
      </c>
      <c r="W3704" s="8">
        <v>507.67337036132813</v>
      </c>
      <c r="X3704" s="8">
        <v>562.31298828125</v>
      </c>
      <c r="Y3704" s="84">
        <v>112.64892578125</v>
      </c>
      <c r="Z3704" s="8">
        <v>22.866498947143551</v>
      </c>
      <c r="AA3704" s="8">
        <v>44.654705047607422</v>
      </c>
      <c r="AB3704" s="8">
        <v>36.605075836181641</v>
      </c>
      <c r="AC3704" s="8">
        <v>48.312923431396477</v>
      </c>
      <c r="AD3704" s="8">
        <v>51.211971282958977</v>
      </c>
      <c r="AE3704" s="8">
        <v>66.286994934082031</v>
      </c>
      <c r="AF3704" s="8">
        <v>72.563606262207031</v>
      </c>
      <c r="AG3704" s="8">
        <v>86.091300964355469</v>
      </c>
      <c r="AH3704" s="8">
        <v>115.5991744995117</v>
      </c>
      <c r="AI3704" s="8">
        <v>134.29502868652341</v>
      </c>
      <c r="AJ3704" s="8">
        <v>187.5255126953125</v>
      </c>
      <c r="AK3704" s="8">
        <v>214.6637268066406</v>
      </c>
      <c r="AL3704" s="8">
        <v>232.8406677246094</v>
      </c>
      <c r="AM3704" s="8">
        <v>274.85073852539063</v>
      </c>
      <c r="AN3704" s="8">
        <v>311.5882568359375</v>
      </c>
      <c r="AO3704" s="8">
        <v>375.52206420898438</v>
      </c>
      <c r="AP3704" s="8">
        <v>449.28305053710938</v>
      </c>
      <c r="AQ3704" s="8">
        <v>507.86572265625</v>
      </c>
    </row>
    <row r="3705" spans="1:43" x14ac:dyDescent="0.3">
      <c r="A3705" s="3" t="s">
        <v>2608</v>
      </c>
      <c r="B3705" s="1" t="s">
        <v>9391</v>
      </c>
      <c r="C3705" s="57" t="s">
        <v>6367</v>
      </c>
      <c r="D3705" s="57" t="s">
        <v>6404</v>
      </c>
      <c r="E3705" s="57" t="s">
        <v>6617</v>
      </c>
      <c r="F3705" s="89">
        <v>116.26283264160161</v>
      </c>
      <c r="G3705" s="8">
        <v>33.558437347412109</v>
      </c>
      <c r="H3705" s="8">
        <v>28.514823913574219</v>
      </c>
      <c r="I3705" s="8">
        <v>43.982765197753913</v>
      </c>
      <c r="J3705" s="8">
        <v>45.185661315917969</v>
      </c>
      <c r="K3705" s="8">
        <v>39.108222961425781</v>
      </c>
      <c r="L3705" s="8">
        <v>39.539932250976563</v>
      </c>
      <c r="M3705" s="8">
        <v>40.14581298828125</v>
      </c>
      <c r="N3705" s="8">
        <v>49.467109680175781</v>
      </c>
      <c r="O3705" s="8">
        <v>51.338348388671882</v>
      </c>
      <c r="P3705" s="8">
        <v>93.175369262695313</v>
      </c>
      <c r="Q3705" s="8">
        <v>131.95075988769531</v>
      </c>
      <c r="R3705" s="8">
        <v>170.07588195800781</v>
      </c>
      <c r="S3705" s="8">
        <v>213.80143737792969</v>
      </c>
      <c r="T3705" s="8">
        <v>291.33407592773438</v>
      </c>
      <c r="U3705" s="8">
        <v>371.08761596679688</v>
      </c>
      <c r="V3705" s="8">
        <v>446.83905029296881</v>
      </c>
      <c r="W3705" s="8">
        <v>519.3411865234375</v>
      </c>
      <c r="X3705" s="8">
        <v>556.78826904296875</v>
      </c>
      <c r="Y3705" s="84">
        <v>101.8299560546875</v>
      </c>
      <c r="Z3705" s="8">
        <v>30.367755889892582</v>
      </c>
      <c r="AA3705" s="8">
        <v>31.47038650512695</v>
      </c>
      <c r="AB3705" s="8">
        <v>34.506671905517578</v>
      </c>
      <c r="AC3705" s="8">
        <v>43.634284973144531</v>
      </c>
      <c r="AD3705" s="8">
        <v>50.968288421630859</v>
      </c>
      <c r="AE3705" s="8">
        <v>59.335826873779297</v>
      </c>
      <c r="AF3705" s="8">
        <v>64.91778564453125</v>
      </c>
      <c r="AG3705" s="8">
        <v>73.473533630371094</v>
      </c>
      <c r="AH3705" s="8">
        <v>111.5811233520508</v>
      </c>
      <c r="AI3705" s="8">
        <v>135.70814514160159</v>
      </c>
      <c r="AJ3705" s="8">
        <v>175.15376281738281</v>
      </c>
      <c r="AK3705" s="8">
        <v>198.10807800292969</v>
      </c>
      <c r="AL3705" s="8">
        <v>206.63035583496091</v>
      </c>
      <c r="AM3705" s="8">
        <v>261.90103149414063</v>
      </c>
      <c r="AN3705" s="8">
        <v>285.35614013671881</v>
      </c>
      <c r="AO3705" s="8">
        <v>371.95132446289063</v>
      </c>
      <c r="AP3705" s="8">
        <v>417.28604125976563</v>
      </c>
      <c r="AQ3705" s="8">
        <v>543.28582763671875</v>
      </c>
    </row>
    <row r="3706" spans="1:43" x14ac:dyDescent="0.3">
      <c r="A3706" s="3" t="s">
        <v>2607</v>
      </c>
      <c r="B3706" s="1" t="s">
        <v>9389</v>
      </c>
      <c r="C3706" s="57" t="s">
        <v>6367</v>
      </c>
      <c r="D3706" s="57" t="s">
        <v>6404</v>
      </c>
      <c r="E3706" s="57" t="s">
        <v>6613</v>
      </c>
      <c r="F3706" s="89">
        <v>0</v>
      </c>
      <c r="G3706" s="8">
        <v>0</v>
      </c>
      <c r="H3706" s="8">
        <v>0</v>
      </c>
      <c r="I3706" s="8">
        <v>0</v>
      </c>
      <c r="J3706" s="8">
        <v>191.20526123046881</v>
      </c>
      <c r="K3706" s="8">
        <v>101.7443771362305</v>
      </c>
      <c r="L3706" s="8">
        <v>89.357307434082031</v>
      </c>
      <c r="M3706" s="8">
        <v>98.514892578125</v>
      </c>
      <c r="N3706" s="8">
        <v>130.35955810546881</v>
      </c>
      <c r="O3706" s="8">
        <v>181.66618347167969</v>
      </c>
      <c r="P3706" s="8">
        <v>290.0257568359375</v>
      </c>
      <c r="Q3706" s="8">
        <v>318.87222290039063</v>
      </c>
      <c r="R3706" s="8">
        <v>292.84561157226563</v>
      </c>
      <c r="S3706" s="8">
        <v>306.43093872070313</v>
      </c>
      <c r="T3706" s="8">
        <v>609.9908447265625</v>
      </c>
      <c r="U3706" s="8">
        <v>429.0728759765625</v>
      </c>
      <c r="V3706" s="8">
        <v>0</v>
      </c>
      <c r="W3706" s="8">
        <v>0</v>
      </c>
      <c r="X3706" s="8">
        <v>0</v>
      </c>
      <c r="Y3706" s="84">
        <v>0</v>
      </c>
      <c r="Z3706" s="8">
        <v>0</v>
      </c>
      <c r="AA3706" s="8">
        <v>0</v>
      </c>
      <c r="AB3706" s="8">
        <v>0</v>
      </c>
      <c r="AC3706" s="8">
        <v>0</v>
      </c>
      <c r="AD3706" s="8">
        <v>57.595676422119141</v>
      </c>
      <c r="AE3706" s="8">
        <v>139.73707580566409</v>
      </c>
      <c r="AF3706" s="8">
        <v>243.81477355957031</v>
      </c>
      <c r="AG3706" s="8">
        <v>170.6847839355469</v>
      </c>
      <c r="AH3706" s="8">
        <v>134.51490783691409</v>
      </c>
      <c r="AI3706" s="8">
        <v>241.70147705078131</v>
      </c>
      <c r="AJ3706" s="8">
        <v>178.1053771972656</v>
      </c>
      <c r="AK3706" s="8">
        <v>337.21810913085938</v>
      </c>
      <c r="AL3706" s="8">
        <v>241.19621276855469</v>
      </c>
      <c r="AM3706" s="8">
        <v>0</v>
      </c>
      <c r="AN3706" s="8">
        <v>0</v>
      </c>
      <c r="AO3706" s="8">
        <v>0</v>
      </c>
      <c r="AP3706" s="8">
        <v>0</v>
      </c>
      <c r="AQ3706" s="8">
        <v>0</v>
      </c>
    </row>
    <row r="3707" spans="1:43" x14ac:dyDescent="0.3">
      <c r="A3707" s="3" t="s">
        <v>2606</v>
      </c>
      <c r="B3707" s="1" t="s">
        <v>9388</v>
      </c>
      <c r="C3707" s="57" t="s">
        <v>6367</v>
      </c>
      <c r="D3707" s="57" t="s">
        <v>6404</v>
      </c>
      <c r="E3707" s="57" t="s">
        <v>6413</v>
      </c>
      <c r="F3707" s="89">
        <v>128.6075439453125</v>
      </c>
      <c r="G3707" s="8">
        <v>40.834526062011719</v>
      </c>
      <c r="H3707" s="8">
        <v>28.22275543212891</v>
      </c>
      <c r="I3707" s="8">
        <v>44.713470458984382</v>
      </c>
      <c r="J3707" s="8">
        <v>47.454597473144531</v>
      </c>
      <c r="K3707" s="8">
        <v>35.500194549560547</v>
      </c>
      <c r="L3707" s="8">
        <v>35.285976409912109</v>
      </c>
      <c r="M3707" s="8">
        <v>45.577606201171882</v>
      </c>
      <c r="N3707" s="8">
        <v>48.797554016113281</v>
      </c>
      <c r="O3707" s="8">
        <v>68.028617858886719</v>
      </c>
      <c r="P3707" s="8">
        <v>93.503410339355469</v>
      </c>
      <c r="Q3707" s="8">
        <v>130.92578125</v>
      </c>
      <c r="R3707" s="8">
        <v>173.8138122558594</v>
      </c>
      <c r="S3707" s="8">
        <v>222.7096862792969</v>
      </c>
      <c r="T3707" s="8">
        <v>296.34005737304688</v>
      </c>
      <c r="U3707" s="8">
        <v>372.43826293945313</v>
      </c>
      <c r="V3707" s="8">
        <v>466.84857177734381</v>
      </c>
      <c r="W3707" s="8">
        <v>615.11358642578125</v>
      </c>
      <c r="X3707" s="8">
        <v>585.1431884765625</v>
      </c>
      <c r="Y3707" s="84">
        <v>103.2106246948242</v>
      </c>
      <c r="Z3707" s="8">
        <v>41.805233001708977</v>
      </c>
      <c r="AA3707" s="8">
        <v>23.428022384643551</v>
      </c>
      <c r="AB3707" s="8">
        <v>50.112007141113281</v>
      </c>
      <c r="AC3707" s="8">
        <v>32.938808441162109</v>
      </c>
      <c r="AD3707" s="8">
        <v>65.175094604492188</v>
      </c>
      <c r="AE3707" s="8">
        <v>53.924652099609382</v>
      </c>
      <c r="AF3707" s="8">
        <v>68.303680419921875</v>
      </c>
      <c r="AG3707" s="8">
        <v>75.183448791503906</v>
      </c>
      <c r="AH3707" s="8">
        <v>100.95839691162109</v>
      </c>
      <c r="AI3707" s="8">
        <v>132.9471435546875</v>
      </c>
      <c r="AJ3707" s="8">
        <v>175.25877380371091</v>
      </c>
      <c r="AK3707" s="8">
        <v>207.7236022949219</v>
      </c>
      <c r="AL3707" s="8">
        <v>224.83348083496091</v>
      </c>
      <c r="AM3707" s="8">
        <v>266.18508911132813</v>
      </c>
      <c r="AN3707" s="8">
        <v>291.7489013671875</v>
      </c>
      <c r="AO3707" s="8">
        <v>400.6083984375</v>
      </c>
      <c r="AP3707" s="8">
        <v>441.67962646484381</v>
      </c>
      <c r="AQ3707" s="8">
        <v>552.7203369140625</v>
      </c>
    </row>
    <row r="3708" spans="1:43" x14ac:dyDescent="0.3">
      <c r="A3708" s="3" t="s">
        <v>2605</v>
      </c>
      <c r="B3708" s="1" t="s">
        <v>9387</v>
      </c>
      <c r="C3708" s="57" t="s">
        <v>6367</v>
      </c>
      <c r="D3708" s="57" t="s">
        <v>6404</v>
      </c>
      <c r="E3708" s="57" t="s">
        <v>6613</v>
      </c>
      <c r="F3708" s="89">
        <v>104.66916656494141</v>
      </c>
      <c r="G3708" s="8">
        <v>12.38834857940674</v>
      </c>
      <c r="H3708" s="8">
        <v>32.560821533203132</v>
      </c>
      <c r="I3708" s="8">
        <v>48.460536956787109</v>
      </c>
      <c r="J3708" s="8">
        <v>26.586004257202148</v>
      </c>
      <c r="K3708" s="8">
        <v>18.050640106201168</v>
      </c>
      <c r="L3708" s="8">
        <v>22.66054534912109</v>
      </c>
      <c r="M3708" s="8">
        <v>21.91190147399902</v>
      </c>
      <c r="N3708" s="8">
        <v>36.589778900146477</v>
      </c>
      <c r="O3708" s="8">
        <v>60.032421112060547</v>
      </c>
      <c r="P3708" s="8">
        <v>96.192367553710938</v>
      </c>
      <c r="Q3708" s="8">
        <v>147.11964416503909</v>
      </c>
      <c r="R3708" s="8">
        <v>221.7467346191406</v>
      </c>
      <c r="S3708" s="8">
        <v>216.01829528808591</v>
      </c>
      <c r="T3708" s="8">
        <v>332.62417602539063</v>
      </c>
      <c r="U3708" s="8">
        <v>328.92214965820313</v>
      </c>
      <c r="V3708" s="8">
        <v>492.27783203125</v>
      </c>
      <c r="W3708" s="8">
        <v>425.43246459960938</v>
      </c>
      <c r="X3708" s="8">
        <v>555.30511474609375</v>
      </c>
      <c r="Y3708" s="84">
        <v>94.256065368652344</v>
      </c>
      <c r="Z3708" s="8">
        <v>12.847531318664551</v>
      </c>
      <c r="AA3708" s="8">
        <v>11.07099437713623</v>
      </c>
      <c r="AB3708" s="8">
        <v>29.62784576416016</v>
      </c>
      <c r="AC3708" s="8">
        <v>85.5771484375</v>
      </c>
      <c r="AD3708" s="8">
        <v>22.850173950195309</v>
      </c>
      <c r="AE3708" s="8">
        <v>37.293659210205078</v>
      </c>
      <c r="AF3708" s="8">
        <v>44.476482391357422</v>
      </c>
      <c r="AG3708" s="8">
        <v>60.009609222412109</v>
      </c>
      <c r="AH3708" s="8">
        <v>118.6152877807617</v>
      </c>
      <c r="AI3708" s="8">
        <v>131.03228759765631</v>
      </c>
      <c r="AJ3708" s="8">
        <v>183.91851806640631</v>
      </c>
      <c r="AK3708" s="8">
        <v>196.8345642089844</v>
      </c>
      <c r="AL3708" s="8">
        <v>245.8990173339844</v>
      </c>
      <c r="AM3708" s="8">
        <v>245.46661376953131</v>
      </c>
      <c r="AN3708" s="8">
        <v>384.43527221679688</v>
      </c>
      <c r="AO3708" s="8">
        <v>391.04522705078131</v>
      </c>
      <c r="AP3708" s="8">
        <v>366.44998168945313</v>
      </c>
      <c r="AQ3708" s="8">
        <v>457.17276000976563</v>
      </c>
    </row>
    <row r="3709" spans="1:43" x14ac:dyDescent="0.3">
      <c r="A3709" s="3" t="s">
        <v>2604</v>
      </c>
      <c r="B3709" s="1" t="s">
        <v>9386</v>
      </c>
      <c r="C3709" s="57" t="s">
        <v>6367</v>
      </c>
      <c r="D3709" s="57" t="s">
        <v>6404</v>
      </c>
      <c r="E3709" s="57" t="s">
        <v>6613</v>
      </c>
      <c r="F3709" s="89">
        <v>137.63458251953131</v>
      </c>
      <c r="G3709" s="8">
        <v>63.239303588867188</v>
      </c>
      <c r="H3709" s="8">
        <v>44.983562469482422</v>
      </c>
      <c r="I3709" s="8">
        <v>65.316856384277344</v>
      </c>
      <c r="J3709" s="8">
        <v>57.462074279785163</v>
      </c>
      <c r="K3709" s="8">
        <v>48.509304046630859</v>
      </c>
      <c r="L3709" s="8">
        <v>53.360355377197273</v>
      </c>
      <c r="M3709" s="8">
        <v>56.355457305908203</v>
      </c>
      <c r="N3709" s="8">
        <v>64.199150085449219</v>
      </c>
      <c r="O3709" s="8">
        <v>86.348876953125</v>
      </c>
      <c r="P3709" s="8">
        <v>109.320068359375</v>
      </c>
      <c r="Q3709" s="8">
        <v>152.04833984375</v>
      </c>
      <c r="R3709" s="8">
        <v>197.70469665527341</v>
      </c>
      <c r="S3709" s="8">
        <v>256.92172241210938</v>
      </c>
      <c r="T3709" s="8">
        <v>327.72283935546881</v>
      </c>
      <c r="U3709" s="8">
        <v>399.66043090820313</v>
      </c>
      <c r="V3709" s="8">
        <v>468.69754028320313</v>
      </c>
      <c r="W3709" s="8">
        <v>580.15887451171875</v>
      </c>
      <c r="X3709" s="8">
        <v>609.89630126953125</v>
      </c>
      <c r="Y3709" s="84">
        <v>120.92966461181641</v>
      </c>
      <c r="Z3709" s="8">
        <v>61.343692779541023</v>
      </c>
      <c r="AA3709" s="8">
        <v>39.988334655761719</v>
      </c>
      <c r="AB3709" s="8">
        <v>52.254085540771477</v>
      </c>
      <c r="AC3709" s="8">
        <v>55.9013671875</v>
      </c>
      <c r="AD3709" s="8">
        <v>64.684341430664063</v>
      </c>
      <c r="AE3709" s="8">
        <v>77.572555541992188</v>
      </c>
      <c r="AF3709" s="8">
        <v>78.279823303222656</v>
      </c>
      <c r="AG3709" s="8">
        <v>99.607376098632813</v>
      </c>
      <c r="AH3709" s="8">
        <v>121.18495941162109</v>
      </c>
      <c r="AI3709" s="8">
        <v>164.10169982910159</v>
      </c>
      <c r="AJ3709" s="8">
        <v>206.84483337402341</v>
      </c>
      <c r="AK3709" s="8">
        <v>230.613037109375</v>
      </c>
      <c r="AL3709" s="8">
        <v>259.84542846679688</v>
      </c>
      <c r="AM3709" s="8">
        <v>300.67105102539063</v>
      </c>
      <c r="AN3709" s="8">
        <v>340.54620361328131</v>
      </c>
      <c r="AO3709" s="8">
        <v>384.81838989257813</v>
      </c>
      <c r="AP3709" s="8">
        <v>482.14892578125</v>
      </c>
      <c r="AQ3709" s="8">
        <v>537.96807861328125</v>
      </c>
    </row>
    <row r="3710" spans="1:43" x14ac:dyDescent="0.3">
      <c r="A3710" s="3" t="s">
        <v>2603</v>
      </c>
      <c r="B3710" s="1" t="s">
        <v>9385</v>
      </c>
      <c r="C3710" s="57" t="s">
        <v>6367</v>
      </c>
      <c r="D3710" s="57" t="s">
        <v>6404</v>
      </c>
      <c r="E3710" s="57" t="s">
        <v>6614</v>
      </c>
      <c r="F3710" s="89">
        <v>145.82585144042969</v>
      </c>
      <c r="G3710" s="8">
        <v>34.909198760986328</v>
      </c>
      <c r="H3710" s="8">
        <v>18.236740112304691</v>
      </c>
      <c r="I3710" s="8">
        <v>67.0926513671875</v>
      </c>
      <c r="J3710" s="8">
        <v>56.026588439941413</v>
      </c>
      <c r="K3710" s="8">
        <v>39.099349975585938</v>
      </c>
      <c r="L3710" s="8">
        <v>39.844829559326172</v>
      </c>
      <c r="M3710" s="8">
        <v>31.302299499511719</v>
      </c>
      <c r="N3710" s="8">
        <v>48.657371520996087</v>
      </c>
      <c r="O3710" s="8">
        <v>57.582714080810547</v>
      </c>
      <c r="P3710" s="8">
        <v>81.940483093261719</v>
      </c>
      <c r="Q3710" s="8">
        <v>115.2849502563477</v>
      </c>
      <c r="R3710" s="8">
        <v>164.4717102050781</v>
      </c>
      <c r="S3710" s="8">
        <v>208.20793151855469</v>
      </c>
      <c r="T3710" s="8">
        <v>252.25799560546881</v>
      </c>
      <c r="U3710" s="8">
        <v>403.58514404296881</v>
      </c>
      <c r="V3710" s="8">
        <v>438.29208374023438</v>
      </c>
      <c r="W3710" s="8">
        <v>456.65264892578131</v>
      </c>
      <c r="X3710" s="8">
        <v>599.3759765625</v>
      </c>
      <c r="Y3710" s="84">
        <v>108.0530319213867</v>
      </c>
      <c r="Z3710" s="8">
        <v>25.880832672119141</v>
      </c>
      <c r="AA3710" s="8">
        <v>23.446371078491211</v>
      </c>
      <c r="AB3710" s="8">
        <v>35.744064331054688</v>
      </c>
      <c r="AC3710" s="8">
        <v>36.376388549804688</v>
      </c>
      <c r="AD3710" s="8">
        <v>61.616153717041023</v>
      </c>
      <c r="AE3710" s="8">
        <v>58.579673767089837</v>
      </c>
      <c r="AF3710" s="8">
        <v>60.583683013916023</v>
      </c>
      <c r="AG3710" s="8">
        <v>82.894195556640625</v>
      </c>
      <c r="AH3710" s="8">
        <v>99.398429870605469</v>
      </c>
      <c r="AI3710" s="8">
        <v>129.38505554199219</v>
      </c>
      <c r="AJ3710" s="8">
        <v>172.65083312988281</v>
      </c>
      <c r="AK3710" s="8">
        <v>198.4661560058594</v>
      </c>
      <c r="AL3710" s="8">
        <v>180.779541015625</v>
      </c>
      <c r="AM3710" s="8">
        <v>225.04536437988281</v>
      </c>
      <c r="AN3710" s="8">
        <v>299.91049194335938</v>
      </c>
      <c r="AO3710" s="8">
        <v>320.23843383789063</v>
      </c>
      <c r="AP3710" s="8">
        <v>393.44564819335938</v>
      </c>
      <c r="AQ3710" s="8">
        <v>471.84359741210938</v>
      </c>
    </row>
    <row r="3711" spans="1:43" x14ac:dyDescent="0.3">
      <c r="A3711" s="3" t="s">
        <v>2602</v>
      </c>
      <c r="B3711" s="1" t="s">
        <v>9384</v>
      </c>
      <c r="C3711" s="57" t="s">
        <v>6375</v>
      </c>
      <c r="D3711" s="57" t="s">
        <v>6404</v>
      </c>
      <c r="E3711" s="57" t="s">
        <v>6616</v>
      </c>
      <c r="F3711" s="89">
        <v>123.0137939453125</v>
      </c>
      <c r="G3711" s="8">
        <v>19.64664459228516</v>
      </c>
      <c r="H3711" s="8">
        <v>32.225925445556641</v>
      </c>
      <c r="I3711" s="8">
        <v>46.045246124267578</v>
      </c>
      <c r="J3711" s="8">
        <v>47.893501281738281</v>
      </c>
      <c r="K3711" s="8">
        <v>35.973236083984382</v>
      </c>
      <c r="L3711" s="8">
        <v>38.916080474853523</v>
      </c>
      <c r="M3711" s="8">
        <v>35.682933807373047</v>
      </c>
      <c r="N3711" s="8">
        <v>39.619194030761719</v>
      </c>
      <c r="O3711" s="8">
        <v>67.709434509277344</v>
      </c>
      <c r="P3711" s="8">
        <v>79.117477416992188</v>
      </c>
      <c r="Q3711" s="8">
        <v>117.4841690063477</v>
      </c>
      <c r="R3711" s="8">
        <v>150.08241271972659</v>
      </c>
      <c r="S3711" s="8">
        <v>207.9441833496094</v>
      </c>
      <c r="T3711" s="8">
        <v>267.95535278320313</v>
      </c>
      <c r="U3711" s="8">
        <v>373.79095458984381</v>
      </c>
      <c r="V3711" s="8">
        <v>459.91610717773438</v>
      </c>
      <c r="W3711" s="8">
        <v>575.05792236328125</v>
      </c>
      <c r="X3711" s="8">
        <v>594.98138427734375</v>
      </c>
      <c r="Y3711" s="84">
        <v>106.83872985839839</v>
      </c>
      <c r="Z3711" s="8">
        <v>16.429788589477539</v>
      </c>
      <c r="AA3711" s="8">
        <v>15.320216178894039</v>
      </c>
      <c r="AB3711" s="8">
        <v>32.699142456054688</v>
      </c>
      <c r="AC3711" s="8">
        <v>62.922359466552727</v>
      </c>
      <c r="AD3711" s="8">
        <v>39.928012847900391</v>
      </c>
      <c r="AE3711" s="8">
        <v>56.325298309326172</v>
      </c>
      <c r="AF3711" s="8">
        <v>61.274368286132813</v>
      </c>
      <c r="AG3711" s="8">
        <v>69.389076232910156</v>
      </c>
      <c r="AH3711" s="8">
        <v>102.8783264160156</v>
      </c>
      <c r="AI3711" s="8">
        <v>132.253173828125</v>
      </c>
      <c r="AJ3711" s="8">
        <v>182.7786560058594</v>
      </c>
      <c r="AK3711" s="8">
        <v>226.9477233886719</v>
      </c>
      <c r="AL3711" s="8">
        <v>197.15281677246091</v>
      </c>
      <c r="AM3711" s="8">
        <v>271.93426513671881</v>
      </c>
      <c r="AN3711" s="8">
        <v>307.21987915039063</v>
      </c>
      <c r="AO3711" s="8">
        <v>428.3583984375</v>
      </c>
      <c r="AP3711" s="8">
        <v>541.9705810546875</v>
      </c>
      <c r="AQ3711" s="8">
        <v>627.83209228515625</v>
      </c>
    </row>
    <row r="3712" spans="1:43" x14ac:dyDescent="0.3">
      <c r="A3712" s="3" t="s">
        <v>2601</v>
      </c>
      <c r="B3712" s="1" t="s">
        <v>9382</v>
      </c>
      <c r="C3712" s="57" t="s">
        <v>6375</v>
      </c>
      <c r="D3712" s="57" t="s">
        <v>6404</v>
      </c>
      <c r="E3712" s="57" t="s">
        <v>6615</v>
      </c>
      <c r="F3712" s="89">
        <v>137.31636047363281</v>
      </c>
      <c r="G3712" s="8">
        <v>43.568351745605469</v>
      </c>
      <c r="H3712" s="8">
        <v>30.189847946166989</v>
      </c>
      <c r="I3712" s="8">
        <v>42.753059387207031</v>
      </c>
      <c r="J3712" s="8">
        <v>44.068794250488281</v>
      </c>
      <c r="K3712" s="8">
        <v>52.427177429199219</v>
      </c>
      <c r="L3712" s="8">
        <v>41.111591339111328</v>
      </c>
      <c r="M3712" s="8">
        <v>42.674213409423828</v>
      </c>
      <c r="N3712" s="8">
        <v>56.140911102294922</v>
      </c>
      <c r="O3712" s="8">
        <v>79.345909118652344</v>
      </c>
      <c r="P3712" s="8">
        <v>93.552574157714844</v>
      </c>
      <c r="Q3712" s="8">
        <v>129.0309143066406</v>
      </c>
      <c r="R3712" s="8">
        <v>219.9795227050781</v>
      </c>
      <c r="S3712" s="8">
        <v>228.35993957519531</v>
      </c>
      <c r="T3712" s="8">
        <v>379.32351684570313</v>
      </c>
      <c r="U3712" s="8">
        <v>356.95263671875</v>
      </c>
      <c r="V3712" s="8">
        <v>481.6278076171875</v>
      </c>
      <c r="W3712" s="8">
        <v>514.3089599609375</v>
      </c>
      <c r="X3712" s="8">
        <v>569.9320068359375</v>
      </c>
      <c r="Y3712" s="84">
        <v>111.5338439941406</v>
      </c>
      <c r="Z3712" s="8">
        <v>30.003194808959961</v>
      </c>
      <c r="AA3712" s="8">
        <v>25.759626388549801</v>
      </c>
      <c r="AB3712" s="8">
        <v>37.754127502441413</v>
      </c>
      <c r="AC3712" s="8">
        <v>53.252353668212891</v>
      </c>
      <c r="AD3712" s="8">
        <v>67.40960693359375</v>
      </c>
      <c r="AE3712" s="8">
        <v>56.820384979248047</v>
      </c>
      <c r="AF3712" s="8">
        <v>60.755149841308587</v>
      </c>
      <c r="AG3712" s="8">
        <v>87.050529479980469</v>
      </c>
      <c r="AH3712" s="8">
        <v>97.99652099609375</v>
      </c>
      <c r="AI3712" s="8">
        <v>143.1965637207031</v>
      </c>
      <c r="AJ3712" s="8">
        <v>165.32383728027341</v>
      </c>
      <c r="AK3712" s="8">
        <v>244.50138854980469</v>
      </c>
      <c r="AL3712" s="8">
        <v>279.86422729492188</v>
      </c>
      <c r="AM3712" s="8">
        <v>291.95925903320313</v>
      </c>
      <c r="AN3712" s="8">
        <v>318.1644287109375</v>
      </c>
      <c r="AO3712" s="8">
        <v>360.85992431640631</v>
      </c>
      <c r="AP3712" s="8">
        <v>379.25155639648438</v>
      </c>
      <c r="AQ3712" s="8">
        <v>466.02801513671881</v>
      </c>
    </row>
    <row r="3713" spans="1:43" x14ac:dyDescent="0.3">
      <c r="A3713" s="3" t="s">
        <v>2600</v>
      </c>
      <c r="B3713" s="1" t="s">
        <v>9380</v>
      </c>
      <c r="C3713" s="57" t="s">
        <v>6367</v>
      </c>
      <c r="D3713" s="57" t="s">
        <v>6404</v>
      </c>
      <c r="E3713" s="57" t="s">
        <v>6614</v>
      </c>
      <c r="F3713" s="89">
        <v>130.534912109375</v>
      </c>
      <c r="G3713" s="8">
        <v>44.774051666259773</v>
      </c>
      <c r="H3713" s="8">
        <v>46.558357238769531</v>
      </c>
      <c r="I3713" s="8">
        <v>67.215126037597656</v>
      </c>
      <c r="J3713" s="8">
        <v>45.014850616455078</v>
      </c>
      <c r="K3713" s="8">
        <v>50.437419891357422</v>
      </c>
      <c r="L3713" s="8">
        <v>77.307945251464844</v>
      </c>
      <c r="M3713" s="8">
        <v>50.184696197509773</v>
      </c>
      <c r="N3713" s="8">
        <v>59.6513671875</v>
      </c>
      <c r="O3713" s="8">
        <v>90.00421142578125</v>
      </c>
      <c r="P3713" s="8">
        <v>112.0022354125977</v>
      </c>
      <c r="Q3713" s="8">
        <v>155.51969909667969</v>
      </c>
      <c r="R3713" s="8">
        <v>197.57936096191409</v>
      </c>
      <c r="S3713" s="8">
        <v>258.63748168945313</v>
      </c>
      <c r="T3713" s="8">
        <v>322.52230834960938</v>
      </c>
      <c r="U3713" s="8">
        <v>381.77944946289063</v>
      </c>
      <c r="V3713" s="8">
        <v>526.11346435546875</v>
      </c>
      <c r="W3713" s="8">
        <v>535.5135498046875</v>
      </c>
      <c r="X3713" s="8">
        <v>613.1138916015625</v>
      </c>
      <c r="Y3713" s="84">
        <v>99.864044189453125</v>
      </c>
      <c r="Z3713" s="8">
        <v>30.038286209106449</v>
      </c>
      <c r="AA3713" s="8">
        <v>17.348091125488281</v>
      </c>
      <c r="AB3713" s="8">
        <v>41.540283203125</v>
      </c>
      <c r="AC3713" s="8">
        <v>68.81060791015625</v>
      </c>
      <c r="AD3713" s="8">
        <v>53.123279571533203</v>
      </c>
      <c r="AE3713" s="8">
        <v>62.947246551513672</v>
      </c>
      <c r="AF3713" s="8">
        <v>75.168449401855469</v>
      </c>
      <c r="AG3713" s="8">
        <v>87.623878479003906</v>
      </c>
      <c r="AH3713" s="8">
        <v>101.0491180419922</v>
      </c>
      <c r="AI3713" s="8">
        <v>204.59130859375</v>
      </c>
      <c r="AJ3713" s="8">
        <v>186.43476867675781</v>
      </c>
      <c r="AK3713" s="8">
        <v>232.7359924316406</v>
      </c>
      <c r="AL3713" s="8">
        <v>262.49063110351563</v>
      </c>
      <c r="AM3713" s="8">
        <v>267.22943115234381</v>
      </c>
      <c r="AN3713" s="8">
        <v>353.405029296875</v>
      </c>
      <c r="AO3713" s="8">
        <v>408.49453735351563</v>
      </c>
      <c r="AP3713" s="8">
        <v>510.91668701171881</v>
      </c>
      <c r="AQ3713" s="8">
        <v>460.68206787109381</v>
      </c>
    </row>
    <row r="3714" spans="1:43" x14ac:dyDescent="0.3">
      <c r="A3714" s="3" t="s">
        <v>2599</v>
      </c>
      <c r="B3714" s="1" t="s">
        <v>9379</v>
      </c>
      <c r="C3714" s="57" t="s">
        <v>6367</v>
      </c>
      <c r="D3714" s="57" t="s">
        <v>6404</v>
      </c>
      <c r="E3714" s="57" t="s">
        <v>6413</v>
      </c>
      <c r="F3714" s="89">
        <v>129.41575622558591</v>
      </c>
      <c r="G3714" s="8">
        <v>30.60468864440918</v>
      </c>
      <c r="H3714" s="8">
        <v>31.680416107177731</v>
      </c>
      <c r="I3714" s="8">
        <v>46.659839630126953</v>
      </c>
      <c r="J3714" s="8">
        <v>32.922542572021477</v>
      </c>
      <c r="K3714" s="8">
        <v>34.48773193359375</v>
      </c>
      <c r="L3714" s="8">
        <v>42.478450775146477</v>
      </c>
      <c r="M3714" s="8">
        <v>37.523635864257813</v>
      </c>
      <c r="N3714" s="8">
        <v>49.821678161621087</v>
      </c>
      <c r="O3714" s="8">
        <v>65.831321716308594</v>
      </c>
      <c r="P3714" s="8">
        <v>84.824386596679688</v>
      </c>
      <c r="Q3714" s="8">
        <v>124.4801864624023</v>
      </c>
      <c r="R3714" s="8">
        <v>178.47862243652341</v>
      </c>
      <c r="S3714" s="8">
        <v>212.2571716308594</v>
      </c>
      <c r="T3714" s="8">
        <v>292.87713623046881</v>
      </c>
      <c r="U3714" s="8">
        <v>375.780517578125</v>
      </c>
      <c r="V3714" s="8">
        <v>414.54324340820313</v>
      </c>
      <c r="W3714" s="8">
        <v>478.91653442382813</v>
      </c>
      <c r="X3714" s="8">
        <v>525.34423828125</v>
      </c>
      <c r="Y3714" s="84">
        <v>109.5698165893555</v>
      </c>
      <c r="Z3714" s="8">
        <v>33.756637573242188</v>
      </c>
      <c r="AA3714" s="8">
        <v>25.54055023193359</v>
      </c>
      <c r="AB3714" s="8">
        <v>35.031463623046882</v>
      </c>
      <c r="AC3714" s="8">
        <v>40.020328521728523</v>
      </c>
      <c r="AD3714" s="8">
        <v>53.830181121826172</v>
      </c>
      <c r="AE3714" s="8">
        <v>57.772029876708977</v>
      </c>
      <c r="AF3714" s="8">
        <v>72.1033935546875</v>
      </c>
      <c r="AG3714" s="8">
        <v>77.160942077636719</v>
      </c>
      <c r="AH3714" s="8">
        <v>101.88486480712891</v>
      </c>
      <c r="AI3714" s="8">
        <v>130.90501403808591</v>
      </c>
      <c r="AJ3714" s="8">
        <v>177.95533752441409</v>
      </c>
      <c r="AK3714" s="8">
        <v>212.16990661621091</v>
      </c>
      <c r="AL3714" s="8">
        <v>220.65138244628909</v>
      </c>
      <c r="AM3714" s="8">
        <v>251.3687438964844</v>
      </c>
      <c r="AN3714" s="8">
        <v>295.54788208007813</v>
      </c>
      <c r="AO3714" s="8">
        <v>353.5533447265625</v>
      </c>
      <c r="AP3714" s="8">
        <v>420.18893432617188</v>
      </c>
      <c r="AQ3714" s="8">
        <v>470.48800659179688</v>
      </c>
    </row>
    <row r="3715" spans="1:43" x14ac:dyDescent="0.3">
      <c r="A3715" s="3" t="s">
        <v>2598</v>
      </c>
      <c r="B3715" s="1" t="s">
        <v>9378</v>
      </c>
      <c r="C3715" s="57" t="s">
        <v>6367</v>
      </c>
      <c r="D3715" s="57" t="s">
        <v>6404</v>
      </c>
      <c r="E3715" s="57" t="s">
        <v>6614</v>
      </c>
      <c r="F3715" s="89">
        <v>119.24168395996089</v>
      </c>
      <c r="G3715" s="8">
        <v>50.903774261474609</v>
      </c>
      <c r="H3715" s="8">
        <v>36.171646118164063</v>
      </c>
      <c r="I3715" s="8">
        <v>40.024692535400391</v>
      </c>
      <c r="J3715" s="8">
        <v>43.41021728515625</v>
      </c>
      <c r="K3715" s="8">
        <v>40.896526336669922</v>
      </c>
      <c r="L3715" s="8">
        <v>40.256057739257813</v>
      </c>
      <c r="M3715" s="8">
        <v>43.268726348876953</v>
      </c>
      <c r="N3715" s="8">
        <v>52.695793151855469</v>
      </c>
      <c r="O3715" s="8">
        <v>69.452247619628906</v>
      </c>
      <c r="P3715" s="8">
        <v>113.3876419067383</v>
      </c>
      <c r="Q3715" s="8">
        <v>131.91485595703131</v>
      </c>
      <c r="R3715" s="8">
        <v>172.6593322753906</v>
      </c>
      <c r="S3715" s="8">
        <v>196.79631042480469</v>
      </c>
      <c r="T3715" s="8">
        <v>320.29296875</v>
      </c>
      <c r="U3715" s="8">
        <v>375.64175415039063</v>
      </c>
      <c r="V3715" s="8">
        <v>463.62240600585938</v>
      </c>
      <c r="W3715" s="8">
        <v>485.89804077148438</v>
      </c>
      <c r="X3715" s="8">
        <v>514.69482421875</v>
      </c>
      <c r="Y3715" s="84">
        <v>114.9257507324219</v>
      </c>
      <c r="Z3715" s="8">
        <v>20.557746887207031</v>
      </c>
      <c r="AA3715" s="8">
        <v>23.972124099731449</v>
      </c>
      <c r="AB3715" s="8">
        <v>32.803180694580078</v>
      </c>
      <c r="AC3715" s="8">
        <v>40.21612548828125</v>
      </c>
      <c r="AD3715" s="8">
        <v>56.024982452392578</v>
      </c>
      <c r="AE3715" s="8">
        <v>59.79736328125</v>
      </c>
      <c r="AF3715" s="8">
        <v>63.900993347167969</v>
      </c>
      <c r="AG3715" s="8">
        <v>73.72943115234375</v>
      </c>
      <c r="AH3715" s="8">
        <v>105.41143798828131</v>
      </c>
      <c r="AI3715" s="8">
        <v>141.44317626953131</v>
      </c>
      <c r="AJ3715" s="8">
        <v>177.693359375</v>
      </c>
      <c r="AK3715" s="8">
        <v>206.07063293457031</v>
      </c>
      <c r="AL3715" s="8">
        <v>257.13702392578131</v>
      </c>
      <c r="AM3715" s="8">
        <v>257.48556518554688</v>
      </c>
      <c r="AN3715" s="8">
        <v>311.62054443359381</v>
      </c>
      <c r="AO3715" s="8">
        <v>361.35232543945313</v>
      </c>
      <c r="AP3715" s="8">
        <v>398.99954223632813</v>
      </c>
      <c r="AQ3715" s="8">
        <v>472.8128662109375</v>
      </c>
    </row>
    <row r="3716" spans="1:43" x14ac:dyDescent="0.3">
      <c r="A3716" s="3" t="s">
        <v>2597</v>
      </c>
      <c r="B3716" s="1" t="s">
        <v>12984</v>
      </c>
      <c r="C3716" s="57" t="s">
        <v>6367</v>
      </c>
      <c r="D3716" s="57" t="s">
        <v>6404</v>
      </c>
      <c r="E3716" s="57" t="s">
        <v>6530</v>
      </c>
      <c r="F3716" s="89">
        <v>160.5049133300781</v>
      </c>
      <c r="G3716" s="8">
        <v>58.477989196777337</v>
      </c>
      <c r="H3716" s="8">
        <v>78.019538879394531</v>
      </c>
      <c r="I3716" s="8">
        <v>92.504562377929688</v>
      </c>
      <c r="J3716" s="8">
        <v>88.948982238769531</v>
      </c>
      <c r="K3716" s="8">
        <v>69.292160034179688</v>
      </c>
      <c r="L3716" s="8">
        <v>78.80908203125</v>
      </c>
      <c r="M3716" s="8">
        <v>77.184677124023438</v>
      </c>
      <c r="N3716" s="8">
        <v>91.667587280273438</v>
      </c>
      <c r="O3716" s="8">
        <v>117.7396697998047</v>
      </c>
      <c r="P3716" s="8">
        <v>153.43199157714841</v>
      </c>
      <c r="Q3716" s="8">
        <v>176.0733337402344</v>
      </c>
      <c r="R3716" s="8">
        <v>235.0322570800781</v>
      </c>
      <c r="S3716" s="8">
        <v>284.62786865234381</v>
      </c>
      <c r="T3716" s="8">
        <v>371.9178466796875</v>
      </c>
      <c r="U3716" s="8">
        <v>440.75286865234381</v>
      </c>
      <c r="V3716" s="8">
        <v>567.5850830078125</v>
      </c>
      <c r="W3716" s="8">
        <v>695.44012451171875</v>
      </c>
      <c r="X3716" s="8">
        <v>674.3797607421875</v>
      </c>
      <c r="Y3716" s="84">
        <v>142.723876953125</v>
      </c>
      <c r="Z3716" s="8">
        <v>52.244056701660163</v>
      </c>
      <c r="AA3716" s="8">
        <v>58.807327270507813</v>
      </c>
      <c r="AB3716" s="8">
        <v>85.6876220703125</v>
      </c>
      <c r="AC3716" s="8">
        <v>94.807945251464844</v>
      </c>
      <c r="AD3716" s="8">
        <v>90.429039001464844</v>
      </c>
      <c r="AE3716" s="8">
        <v>85.555976867675781</v>
      </c>
      <c r="AF3716" s="8">
        <v>100.92027282714839</v>
      </c>
      <c r="AG3716" s="8">
        <v>123.8443908691406</v>
      </c>
      <c r="AH3716" s="8">
        <v>149.9502258300781</v>
      </c>
      <c r="AI3716" s="8">
        <v>208.75244140625</v>
      </c>
      <c r="AJ3716" s="8">
        <v>262.89459228515631</v>
      </c>
      <c r="AK3716" s="8">
        <v>233.9840087890625</v>
      </c>
      <c r="AL3716" s="8">
        <v>296.74380493164063</v>
      </c>
      <c r="AM3716" s="8">
        <v>319.25564575195313</v>
      </c>
      <c r="AN3716" s="8">
        <v>382.37100219726563</v>
      </c>
      <c r="AO3716" s="8">
        <v>437.90509033203131</v>
      </c>
      <c r="AP3716" s="8">
        <v>477.14923095703131</v>
      </c>
      <c r="AQ3716" s="8">
        <v>564.779296875</v>
      </c>
    </row>
    <row r="3717" spans="1:43" x14ac:dyDescent="0.3">
      <c r="A3717" s="3" t="s">
        <v>2596</v>
      </c>
      <c r="B3717" s="1" t="s">
        <v>9376</v>
      </c>
      <c r="C3717" s="57" t="s">
        <v>6367</v>
      </c>
      <c r="D3717" s="57" t="s">
        <v>6404</v>
      </c>
      <c r="E3717" s="57" t="s">
        <v>6613</v>
      </c>
      <c r="F3717" s="89">
        <v>100.9683074951172</v>
      </c>
      <c r="G3717" s="8">
        <v>37.284416198730469</v>
      </c>
      <c r="H3717" s="8">
        <v>21.205085754394531</v>
      </c>
      <c r="I3717" s="8">
        <v>22.78624153137207</v>
      </c>
      <c r="J3717" s="8">
        <v>27.141792297363281</v>
      </c>
      <c r="K3717" s="8">
        <v>19.813104629516602</v>
      </c>
      <c r="L3717" s="8">
        <v>21.185712814331051</v>
      </c>
      <c r="M3717" s="8">
        <v>25.31474685668945</v>
      </c>
      <c r="N3717" s="8">
        <v>30.080047607421879</v>
      </c>
      <c r="O3717" s="8">
        <v>51.704341888427727</v>
      </c>
      <c r="P3717" s="8">
        <v>93.734092712402344</v>
      </c>
      <c r="Q3717" s="8">
        <v>103.8672637939453</v>
      </c>
      <c r="R3717" s="8">
        <v>145.69416809082031</v>
      </c>
      <c r="S3717" s="8">
        <v>225.3825378417969</v>
      </c>
      <c r="T3717" s="8">
        <v>294.94747924804688</v>
      </c>
      <c r="U3717" s="8">
        <v>355.61981201171881</v>
      </c>
      <c r="V3717" s="8">
        <v>389.32818603515631</v>
      </c>
      <c r="W3717" s="8">
        <v>596.614501953125</v>
      </c>
      <c r="X3717" s="8">
        <v>514.45404052734375</v>
      </c>
      <c r="Y3717" s="84">
        <v>85.144073486328125</v>
      </c>
      <c r="Z3717" s="8">
        <v>47.546760559082031</v>
      </c>
      <c r="AA3717" s="8">
        <v>4.2241125106811523</v>
      </c>
      <c r="AB3717" s="8">
        <v>15.022050857543951</v>
      </c>
      <c r="AC3717" s="8">
        <v>34.873695373535163</v>
      </c>
      <c r="AD3717" s="8">
        <v>32.447727203369141</v>
      </c>
      <c r="AE3717" s="8">
        <v>35.939899444580078</v>
      </c>
      <c r="AF3717" s="8">
        <v>59.234981536865227</v>
      </c>
      <c r="AG3717" s="8">
        <v>68.636024475097656</v>
      </c>
      <c r="AH3717" s="8">
        <v>71.480682373046875</v>
      </c>
      <c r="AI3717" s="8">
        <v>120.0612030029297</v>
      </c>
      <c r="AJ3717" s="8">
        <v>167.64848327636719</v>
      </c>
      <c r="AK3717" s="8">
        <v>211.85554504394531</v>
      </c>
      <c r="AL3717" s="8">
        <v>228.30064392089841</v>
      </c>
      <c r="AM3717" s="8">
        <v>254.38031005859381</v>
      </c>
      <c r="AN3717" s="8">
        <v>267.58285522460938</v>
      </c>
      <c r="AO3717" s="8">
        <v>319.45877075195313</v>
      </c>
      <c r="AP3717" s="8">
        <v>484.8896484375</v>
      </c>
      <c r="AQ3717" s="8">
        <v>522.72552490234375</v>
      </c>
    </row>
    <row r="3718" spans="1:43" x14ac:dyDescent="0.3">
      <c r="A3718" s="3" t="s">
        <v>2595</v>
      </c>
      <c r="B3718" s="1" t="s">
        <v>9374</v>
      </c>
      <c r="C3718" s="57" t="s">
        <v>6367</v>
      </c>
      <c r="D3718" s="57" t="s">
        <v>6404</v>
      </c>
      <c r="E3718" s="57" t="s">
        <v>6612</v>
      </c>
      <c r="F3718" s="89">
        <v>142.91337585449219</v>
      </c>
      <c r="G3718" s="8">
        <v>46.605968475341797</v>
      </c>
      <c r="H3718" s="8">
        <v>59.054428100585938</v>
      </c>
      <c r="I3718" s="8">
        <v>77.682228088378906</v>
      </c>
      <c r="J3718" s="8">
        <v>74.549140930175781</v>
      </c>
      <c r="K3718" s="8">
        <v>61.811206817626953</v>
      </c>
      <c r="L3718" s="8">
        <v>72.298530578613281</v>
      </c>
      <c r="M3718" s="8">
        <v>67.641883850097656</v>
      </c>
      <c r="N3718" s="8">
        <v>81.988670349121094</v>
      </c>
      <c r="O3718" s="8">
        <v>87.6490478515625</v>
      </c>
      <c r="P3718" s="8">
        <v>136.46430969238281</v>
      </c>
      <c r="Q3718" s="8">
        <v>168.4607849121094</v>
      </c>
      <c r="R3718" s="8">
        <v>248.95002746582031</v>
      </c>
      <c r="S3718" s="8">
        <v>276.57846069335938</v>
      </c>
      <c r="T3718" s="8">
        <v>320.329833984375</v>
      </c>
      <c r="U3718" s="8">
        <v>378.19497680664063</v>
      </c>
      <c r="V3718" s="8">
        <v>475.133056640625</v>
      </c>
      <c r="W3718" s="8">
        <v>486.87469482421881</v>
      </c>
      <c r="X3718" s="8">
        <v>605.10723876953125</v>
      </c>
      <c r="Y3718" s="84">
        <v>128.47676086425781</v>
      </c>
      <c r="Z3718" s="8">
        <v>49.880683898925781</v>
      </c>
      <c r="AA3718" s="8">
        <v>57.252784729003913</v>
      </c>
      <c r="AB3718" s="8">
        <v>65.162925720214844</v>
      </c>
      <c r="AC3718" s="8">
        <v>74.627029418945313</v>
      </c>
      <c r="AD3718" s="8">
        <v>77.712974548339844</v>
      </c>
      <c r="AE3718" s="8">
        <v>81.78131103515625</v>
      </c>
      <c r="AF3718" s="8">
        <v>85.583404541015625</v>
      </c>
      <c r="AG3718" s="8">
        <v>107.8525085449219</v>
      </c>
      <c r="AH3718" s="8">
        <v>137.38421630859381</v>
      </c>
      <c r="AI3718" s="8">
        <v>194.40467834472659</v>
      </c>
      <c r="AJ3718" s="8">
        <v>208.5489501953125</v>
      </c>
      <c r="AK3718" s="8">
        <v>270.62890625</v>
      </c>
      <c r="AL3718" s="8">
        <v>271.25982666015631</v>
      </c>
      <c r="AM3718" s="8">
        <v>301.38082885742188</v>
      </c>
      <c r="AN3718" s="8">
        <v>335.69296264648438</v>
      </c>
      <c r="AO3718" s="8">
        <v>387.21124267578131</v>
      </c>
      <c r="AP3718" s="8">
        <v>462.11572265625</v>
      </c>
      <c r="AQ3718" s="8">
        <v>505.96878051757813</v>
      </c>
    </row>
    <row r="3719" spans="1:43" x14ac:dyDescent="0.3">
      <c r="A3719" s="3" t="s">
        <v>2594</v>
      </c>
      <c r="B3719" s="1" t="s">
        <v>9372</v>
      </c>
      <c r="C3719" s="57" t="s">
        <v>6370</v>
      </c>
      <c r="D3719" s="57" t="s">
        <v>6398</v>
      </c>
      <c r="E3719" s="57" t="s">
        <v>6458</v>
      </c>
      <c r="F3719" s="89">
        <v>135.73136901855469</v>
      </c>
      <c r="G3719" s="8">
        <v>26.549041748046879</v>
      </c>
      <c r="H3719" s="8">
        <v>39.381061553955078</v>
      </c>
      <c r="I3719" s="8">
        <v>67.431045532226563</v>
      </c>
      <c r="J3719" s="8">
        <v>43.999130249023438</v>
      </c>
      <c r="K3719" s="8">
        <v>44.618637084960938</v>
      </c>
      <c r="L3719" s="8">
        <v>64.179306030273438</v>
      </c>
      <c r="M3719" s="8">
        <v>50.666126251220703</v>
      </c>
      <c r="N3719" s="8">
        <v>59.747791290283203</v>
      </c>
      <c r="O3719" s="8">
        <v>81.018867492675781</v>
      </c>
      <c r="P3719" s="8">
        <v>104.42576599121089</v>
      </c>
      <c r="Q3719" s="8">
        <v>146.93135070800781</v>
      </c>
      <c r="R3719" s="8">
        <v>179.0155029296875</v>
      </c>
      <c r="S3719" s="8">
        <v>244.51997375488281</v>
      </c>
      <c r="T3719" s="8">
        <v>315.55572509765631</v>
      </c>
      <c r="U3719" s="8">
        <v>412.46096801757813</v>
      </c>
      <c r="V3719" s="8">
        <v>460.72943115234381</v>
      </c>
      <c r="W3719" s="8">
        <v>542.863037109375</v>
      </c>
      <c r="X3719" s="8">
        <v>601.74188232421875</v>
      </c>
      <c r="Y3719" s="84">
        <v>113.7149353027344</v>
      </c>
      <c r="Z3719" s="8">
        <v>28.63095855712891</v>
      </c>
      <c r="AA3719" s="8">
        <v>27.549228668212891</v>
      </c>
      <c r="AB3719" s="8">
        <v>49.278976440429688</v>
      </c>
      <c r="AC3719" s="8">
        <v>49.022750854492188</v>
      </c>
      <c r="AD3719" s="8">
        <v>65.796577453613281</v>
      </c>
      <c r="AE3719" s="8">
        <v>65.391746520996094</v>
      </c>
      <c r="AF3719" s="8">
        <v>55.846416473388672</v>
      </c>
      <c r="AG3719" s="8">
        <v>90.431304931640625</v>
      </c>
      <c r="AH3719" s="8">
        <v>132.75685119628909</v>
      </c>
      <c r="AI3719" s="8">
        <v>165.0972900390625</v>
      </c>
      <c r="AJ3719" s="8">
        <v>193.6766662597656</v>
      </c>
      <c r="AK3719" s="8">
        <v>197.55378723144531</v>
      </c>
      <c r="AL3719" s="8">
        <v>255.65544128417969</v>
      </c>
      <c r="AM3719" s="8">
        <v>287.07534790039063</v>
      </c>
      <c r="AN3719" s="8">
        <v>337.22219848632813</v>
      </c>
      <c r="AO3719" s="8">
        <v>422.11508178710938</v>
      </c>
      <c r="AP3719" s="8">
        <v>469.56130981445313</v>
      </c>
      <c r="AQ3719" s="8">
        <v>542.96710205078125</v>
      </c>
    </row>
    <row r="3720" spans="1:43" x14ac:dyDescent="0.3">
      <c r="A3720" s="3" t="s">
        <v>2593</v>
      </c>
      <c r="B3720" s="1" t="s">
        <v>9371</v>
      </c>
      <c r="C3720" s="57" t="s">
        <v>6370</v>
      </c>
      <c r="D3720" s="57" t="s">
        <v>6398</v>
      </c>
      <c r="E3720" s="57" t="s">
        <v>6458</v>
      </c>
      <c r="F3720" s="89">
        <v>123.6907653808594</v>
      </c>
      <c r="G3720" s="8">
        <v>20.32673454284668</v>
      </c>
      <c r="H3720" s="8">
        <v>40.509677886962891</v>
      </c>
      <c r="I3720" s="8">
        <v>46.819572448730469</v>
      </c>
      <c r="J3720" s="8">
        <v>50.071708679199219</v>
      </c>
      <c r="K3720" s="8">
        <v>32.562797546386719</v>
      </c>
      <c r="L3720" s="8">
        <v>38.073505401611328</v>
      </c>
      <c r="M3720" s="8">
        <v>44.551448822021477</v>
      </c>
      <c r="N3720" s="8">
        <v>46.909351348876953</v>
      </c>
      <c r="O3720" s="8">
        <v>63.250957489013672</v>
      </c>
      <c r="P3720" s="8">
        <v>92.0345458984375</v>
      </c>
      <c r="Q3720" s="8">
        <v>128.98777770996091</v>
      </c>
      <c r="R3720" s="8">
        <v>164.0018005371094</v>
      </c>
      <c r="S3720" s="8">
        <v>224.31944274902341</v>
      </c>
      <c r="T3720" s="8">
        <v>299.91458129882813</v>
      </c>
      <c r="U3720" s="8">
        <v>377.4833984375</v>
      </c>
      <c r="V3720" s="8">
        <v>415.62521362304688</v>
      </c>
      <c r="W3720" s="8">
        <v>512.76171875</v>
      </c>
      <c r="X3720" s="8">
        <v>568.40460205078125</v>
      </c>
      <c r="Y3720" s="84">
        <v>107.25095367431641</v>
      </c>
      <c r="Z3720" s="8">
        <v>17.83149337768555</v>
      </c>
      <c r="AA3720" s="8">
        <v>20.229736328125</v>
      </c>
      <c r="AB3720" s="8">
        <v>33.865383148193359</v>
      </c>
      <c r="AC3720" s="8">
        <v>42.732383728027337</v>
      </c>
      <c r="AD3720" s="8">
        <v>56.536209106445313</v>
      </c>
      <c r="AE3720" s="8">
        <v>53.102687835693359</v>
      </c>
      <c r="AF3720" s="8">
        <v>50.835407257080078</v>
      </c>
      <c r="AG3720" s="8">
        <v>72.676460266113281</v>
      </c>
      <c r="AH3720" s="8">
        <v>98.014808654785156</v>
      </c>
      <c r="AI3720" s="8">
        <v>136.40968322753909</v>
      </c>
      <c r="AJ3720" s="8">
        <v>173.5456848144531</v>
      </c>
      <c r="AK3720" s="8">
        <v>188.90911865234381</v>
      </c>
      <c r="AL3720" s="8">
        <v>237.3719177246094</v>
      </c>
      <c r="AM3720" s="8">
        <v>257.597900390625</v>
      </c>
      <c r="AN3720" s="8">
        <v>312.00119018554688</v>
      </c>
      <c r="AO3720" s="8">
        <v>388.63363647460938</v>
      </c>
      <c r="AP3720" s="8">
        <v>460.69705200195313</v>
      </c>
      <c r="AQ3720" s="8">
        <v>507.2322998046875</v>
      </c>
    </row>
    <row r="3721" spans="1:43" x14ac:dyDescent="0.3">
      <c r="A3721" s="3" t="s">
        <v>2592</v>
      </c>
      <c r="B3721" s="1" t="s">
        <v>9370</v>
      </c>
      <c r="C3721" s="57" t="s">
        <v>6370</v>
      </c>
      <c r="D3721" s="57" t="s">
        <v>6398</v>
      </c>
      <c r="E3721" s="57" t="s">
        <v>6526</v>
      </c>
      <c r="F3721" s="89">
        <v>134.83885192871091</v>
      </c>
      <c r="G3721" s="8">
        <v>37.496807098388672</v>
      </c>
      <c r="H3721" s="8">
        <v>39.71551513671875</v>
      </c>
      <c r="I3721" s="8">
        <v>58.981327056884773</v>
      </c>
      <c r="J3721" s="8">
        <v>60.289112091064453</v>
      </c>
      <c r="K3721" s="8">
        <v>42.946437835693359</v>
      </c>
      <c r="L3721" s="8">
        <v>50.331775665283203</v>
      </c>
      <c r="M3721" s="8">
        <v>58.073696136474609</v>
      </c>
      <c r="N3721" s="8">
        <v>62.571998596191413</v>
      </c>
      <c r="O3721" s="8">
        <v>88.964256286621094</v>
      </c>
      <c r="P3721" s="8">
        <v>103.6765441894531</v>
      </c>
      <c r="Q3721" s="8">
        <v>138.23175048828131</v>
      </c>
      <c r="R3721" s="8">
        <v>190.57261657714841</v>
      </c>
      <c r="S3721" s="8">
        <v>225.6739807128906</v>
      </c>
      <c r="T3721" s="8">
        <v>322.8472900390625</v>
      </c>
      <c r="U3721" s="8">
        <v>371.0057373046875</v>
      </c>
      <c r="V3721" s="8">
        <v>503.16342163085938</v>
      </c>
      <c r="W3721" s="8">
        <v>518.89117431640625</v>
      </c>
      <c r="X3721" s="8">
        <v>535.97216796875</v>
      </c>
      <c r="Y3721" s="84">
        <v>109.06707763671881</v>
      </c>
      <c r="Z3721" s="8">
        <v>34.571605682373047</v>
      </c>
      <c r="AA3721" s="8">
        <v>23.00673675537109</v>
      </c>
      <c r="AB3721" s="8">
        <v>47.914924621582031</v>
      </c>
      <c r="AC3721" s="8">
        <v>45.671688079833977</v>
      </c>
      <c r="AD3721" s="8">
        <v>59.614910125732422</v>
      </c>
      <c r="AE3721" s="8">
        <v>59.493522644042969</v>
      </c>
      <c r="AF3721" s="8">
        <v>73.132522583007813</v>
      </c>
      <c r="AG3721" s="8">
        <v>82.546005249023438</v>
      </c>
      <c r="AH3721" s="8">
        <v>106.1937255859375</v>
      </c>
      <c r="AI3721" s="8">
        <v>162.9354553222656</v>
      </c>
      <c r="AJ3721" s="8">
        <v>203.2010192871094</v>
      </c>
      <c r="AK3721" s="8">
        <v>202.26948547363281</v>
      </c>
      <c r="AL3721" s="8">
        <v>232.97230529785159</v>
      </c>
      <c r="AM3721" s="8">
        <v>283.59188842773438</v>
      </c>
      <c r="AN3721" s="8">
        <v>310.7037353515625</v>
      </c>
      <c r="AO3721" s="8">
        <v>381.70455932617188</v>
      </c>
      <c r="AP3721" s="8">
        <v>411.44317626953131</v>
      </c>
      <c r="AQ3721" s="8">
        <v>531.84124755859375</v>
      </c>
    </row>
    <row r="3722" spans="1:43" x14ac:dyDescent="0.3">
      <c r="A3722" s="3" t="s">
        <v>2591</v>
      </c>
      <c r="B3722" s="1" t="s">
        <v>9369</v>
      </c>
      <c r="C3722" s="57" t="s">
        <v>6370</v>
      </c>
      <c r="D3722" s="57" t="s">
        <v>6398</v>
      </c>
      <c r="E3722" s="57" t="s">
        <v>6526</v>
      </c>
      <c r="F3722" s="89">
        <v>114.4020309448242</v>
      </c>
      <c r="G3722" s="8">
        <v>17.416645050048832</v>
      </c>
      <c r="H3722" s="8">
        <v>22.437822341918949</v>
      </c>
      <c r="I3722" s="8">
        <v>54.44775390625</v>
      </c>
      <c r="J3722" s="8">
        <v>23.521505355834961</v>
      </c>
      <c r="K3722" s="8">
        <v>17.0479736328125</v>
      </c>
      <c r="L3722" s="8">
        <v>30.415102005004879</v>
      </c>
      <c r="M3722" s="8">
        <v>26.16651725769043</v>
      </c>
      <c r="N3722" s="8">
        <v>44.466396331787109</v>
      </c>
      <c r="O3722" s="8">
        <v>64.619590759277344</v>
      </c>
      <c r="P3722" s="8">
        <v>89.823577880859375</v>
      </c>
      <c r="Q3722" s="8">
        <v>115.3256454467773</v>
      </c>
      <c r="R3722" s="8">
        <v>161.80572509765631</v>
      </c>
      <c r="S3722" s="8">
        <v>205.4276123046875</v>
      </c>
      <c r="T3722" s="8">
        <v>276.34048461914063</v>
      </c>
      <c r="U3722" s="8">
        <v>327.6075439453125</v>
      </c>
      <c r="V3722" s="8">
        <v>433.1416015625</v>
      </c>
      <c r="W3722" s="8">
        <v>497.16525268554688</v>
      </c>
      <c r="X3722" s="8">
        <v>561.198486328125</v>
      </c>
      <c r="Y3722" s="84">
        <v>116.72934722900391</v>
      </c>
      <c r="Z3722" s="8">
        <v>22.907979965209961</v>
      </c>
      <c r="AA3722" s="8">
        <v>13.57194900512695</v>
      </c>
      <c r="AB3722" s="8">
        <v>30.133571624755859</v>
      </c>
      <c r="AC3722" s="8">
        <v>34.519729614257813</v>
      </c>
      <c r="AD3722" s="8">
        <v>43.841789245605469</v>
      </c>
      <c r="AE3722" s="8">
        <v>68.321670532226563</v>
      </c>
      <c r="AF3722" s="8">
        <v>40.535758972167969</v>
      </c>
      <c r="AG3722" s="8">
        <v>65.542892456054688</v>
      </c>
      <c r="AH3722" s="8">
        <v>92.8564453125</v>
      </c>
      <c r="AI3722" s="8">
        <v>122.4335861206055</v>
      </c>
      <c r="AJ3722" s="8">
        <v>153.3356628417969</v>
      </c>
      <c r="AK3722" s="8">
        <v>173.74003601074219</v>
      </c>
      <c r="AL3722" s="8">
        <v>203.56892395019531</v>
      </c>
      <c r="AM3722" s="8">
        <v>239.59248352050781</v>
      </c>
      <c r="AN3722" s="8">
        <v>265.84921264648438</v>
      </c>
      <c r="AO3722" s="8">
        <v>348.14810180664063</v>
      </c>
      <c r="AP3722" s="8">
        <v>432.50567626953131</v>
      </c>
      <c r="AQ3722" s="8">
        <v>499.30206298828131</v>
      </c>
    </row>
    <row r="3723" spans="1:43" x14ac:dyDescent="0.3">
      <c r="A3723" s="3" t="s">
        <v>2590</v>
      </c>
      <c r="B3723" s="1" t="s">
        <v>9368</v>
      </c>
      <c r="C3723" s="57" t="s">
        <v>6370</v>
      </c>
      <c r="D3723" s="57" t="s">
        <v>6398</v>
      </c>
      <c r="E3723" s="57" t="s">
        <v>6526</v>
      </c>
      <c r="F3723" s="89">
        <v>135.9297790527344</v>
      </c>
      <c r="G3723" s="8">
        <v>60.277992248535163</v>
      </c>
      <c r="H3723" s="8">
        <v>33.624011993408203</v>
      </c>
      <c r="I3723" s="8">
        <v>67.321250915527344</v>
      </c>
      <c r="J3723" s="8">
        <v>60.437534332275391</v>
      </c>
      <c r="K3723" s="8">
        <v>60.348060607910163</v>
      </c>
      <c r="L3723" s="8">
        <v>55.256099700927727</v>
      </c>
      <c r="M3723" s="8">
        <v>55.627967834472663</v>
      </c>
      <c r="N3723" s="8">
        <v>63.595146179199219</v>
      </c>
      <c r="O3723" s="8">
        <v>86.16192626953125</v>
      </c>
      <c r="P3723" s="8">
        <v>110.3786163330078</v>
      </c>
      <c r="Q3723" s="8">
        <v>146.7306213378906</v>
      </c>
      <c r="R3723" s="8">
        <v>187.58775329589841</v>
      </c>
      <c r="S3723" s="8">
        <v>260.9659423828125</v>
      </c>
      <c r="T3723" s="8">
        <v>333.8795166015625</v>
      </c>
      <c r="U3723" s="8">
        <v>409.64218139648438</v>
      </c>
      <c r="V3723" s="8">
        <v>481.30172729492188</v>
      </c>
      <c r="W3723" s="8">
        <v>552.0855712890625</v>
      </c>
      <c r="X3723" s="8">
        <v>640.15594482421875</v>
      </c>
      <c r="Y3723" s="84">
        <v>126.4587326049805</v>
      </c>
      <c r="Z3723" s="8">
        <v>49.964324951171882</v>
      </c>
      <c r="AA3723" s="8">
        <v>50.238731384277337</v>
      </c>
      <c r="AB3723" s="8">
        <v>55.018661499023438</v>
      </c>
      <c r="AC3723" s="8">
        <v>60.001758575439453</v>
      </c>
      <c r="AD3723" s="8">
        <v>62.356491088867188</v>
      </c>
      <c r="AE3723" s="8">
        <v>73.157875061035156</v>
      </c>
      <c r="AF3723" s="8">
        <v>70.532707214355469</v>
      </c>
      <c r="AG3723" s="8">
        <v>102.2886047363281</v>
      </c>
      <c r="AH3723" s="8">
        <v>142.39979553222659</v>
      </c>
      <c r="AI3723" s="8">
        <v>162.79270935058591</v>
      </c>
      <c r="AJ3723" s="8">
        <v>209.39241027832031</v>
      </c>
      <c r="AK3723" s="8">
        <v>209.83551025390631</v>
      </c>
      <c r="AL3723" s="8">
        <v>242.45753479003909</v>
      </c>
      <c r="AM3723" s="8">
        <v>269.53079223632813</v>
      </c>
      <c r="AN3723" s="8">
        <v>338.40264892578131</v>
      </c>
      <c r="AO3723" s="8">
        <v>392.63546752929688</v>
      </c>
      <c r="AP3723" s="8">
        <v>489.06185913085938</v>
      </c>
      <c r="AQ3723" s="8">
        <v>494.855224609375</v>
      </c>
    </row>
    <row r="3724" spans="1:43" x14ac:dyDescent="0.3">
      <c r="A3724" s="3" t="s">
        <v>2589</v>
      </c>
      <c r="B3724" s="1" t="s">
        <v>9367</v>
      </c>
      <c r="C3724" s="57" t="s">
        <v>6370</v>
      </c>
      <c r="D3724" s="57" t="s">
        <v>6398</v>
      </c>
      <c r="E3724" s="57" t="s">
        <v>6526</v>
      </c>
      <c r="F3724" s="89">
        <v>119.694953918457</v>
      </c>
      <c r="G3724" s="8">
        <v>23.065561294555661</v>
      </c>
      <c r="H3724" s="8">
        <v>30.29959869384766</v>
      </c>
      <c r="I3724" s="8">
        <v>44.041782379150391</v>
      </c>
      <c r="J3724" s="8">
        <v>35.983863830566413</v>
      </c>
      <c r="K3724" s="8">
        <v>36.174758911132813</v>
      </c>
      <c r="L3724" s="8">
        <v>44.298812866210938</v>
      </c>
      <c r="M3724" s="8">
        <v>44.875263214111328</v>
      </c>
      <c r="N3724" s="8">
        <v>51.169677734375</v>
      </c>
      <c r="O3724" s="8">
        <v>62.549285888671882</v>
      </c>
      <c r="P3724" s="8">
        <v>97.380210876464844</v>
      </c>
      <c r="Q3724" s="8">
        <v>122.0868606567383</v>
      </c>
      <c r="R3724" s="8">
        <v>160.9078063964844</v>
      </c>
      <c r="S3724" s="8">
        <v>212.65228271484381</v>
      </c>
      <c r="T3724" s="8">
        <v>303.60723876953131</v>
      </c>
      <c r="U3724" s="8">
        <v>369.3997802734375</v>
      </c>
      <c r="V3724" s="8">
        <v>473.52249145507813</v>
      </c>
      <c r="W3724" s="8">
        <v>533.42962646484375</v>
      </c>
      <c r="X3724" s="8">
        <v>569.5892333984375</v>
      </c>
      <c r="Y3724" s="84">
        <v>103.3397979736328</v>
      </c>
      <c r="Z3724" s="8">
        <v>13.194807052612299</v>
      </c>
      <c r="AA3724" s="8">
        <v>18.86310958862305</v>
      </c>
      <c r="AB3724" s="8">
        <v>36.538394927978523</v>
      </c>
      <c r="AC3724" s="8">
        <v>40.119342803955078</v>
      </c>
      <c r="AD3724" s="8">
        <v>56.957939147949219</v>
      </c>
      <c r="AE3724" s="8">
        <v>51.855625152587891</v>
      </c>
      <c r="AF3724" s="8">
        <v>53.188022613525391</v>
      </c>
      <c r="AG3724" s="8">
        <v>91.914955139160156</v>
      </c>
      <c r="AH3724" s="8">
        <v>92.532829284667969</v>
      </c>
      <c r="AI3724" s="8">
        <v>161.6263122558594</v>
      </c>
      <c r="AJ3724" s="8">
        <v>161.25962829589841</v>
      </c>
      <c r="AK3724" s="8">
        <v>196.81683349609381</v>
      </c>
      <c r="AL3724" s="8">
        <v>232.9806823730469</v>
      </c>
      <c r="AM3724" s="8">
        <v>250.13356018066409</v>
      </c>
      <c r="AN3724" s="8">
        <v>305.67465209960938</v>
      </c>
      <c r="AO3724" s="8">
        <v>372.31134033203131</v>
      </c>
      <c r="AP3724" s="8">
        <v>457.12966918945313</v>
      </c>
      <c r="AQ3724" s="8">
        <v>507.81558227539063</v>
      </c>
    </row>
    <row r="3725" spans="1:43" x14ac:dyDescent="0.3">
      <c r="A3725" s="3" t="s">
        <v>2588</v>
      </c>
      <c r="B3725" s="1" t="s">
        <v>9366</v>
      </c>
      <c r="C3725" s="57" t="s">
        <v>6370</v>
      </c>
      <c r="D3725" s="57" t="s">
        <v>6398</v>
      </c>
      <c r="E3725" s="57" t="s">
        <v>6526</v>
      </c>
      <c r="F3725" s="89">
        <v>135.49443054199219</v>
      </c>
      <c r="G3725" s="8">
        <v>40.023323059082031</v>
      </c>
      <c r="H3725" s="8">
        <v>55.148532867431641</v>
      </c>
      <c r="I3725" s="8">
        <v>63.403568267822273</v>
      </c>
      <c r="J3725" s="8">
        <v>52.872001647949219</v>
      </c>
      <c r="K3725" s="8">
        <v>45.022434234619141</v>
      </c>
      <c r="L3725" s="8">
        <v>58.709194183349609</v>
      </c>
      <c r="M3725" s="8">
        <v>56.340103149414063</v>
      </c>
      <c r="N3725" s="8">
        <v>57.293186187744141</v>
      </c>
      <c r="O3725" s="8">
        <v>77.931076049804688</v>
      </c>
      <c r="P3725" s="8">
        <v>106.07151794433589</v>
      </c>
      <c r="Q3725" s="8">
        <v>143.12391662597659</v>
      </c>
      <c r="R3725" s="8">
        <v>192.80743408203131</v>
      </c>
      <c r="S3725" s="8">
        <v>257.92950439453131</v>
      </c>
      <c r="T3725" s="8">
        <v>307.81781005859381</v>
      </c>
      <c r="U3725" s="8">
        <v>383.84805297851563</v>
      </c>
      <c r="V3725" s="8">
        <v>472.63275146484381</v>
      </c>
      <c r="W3725" s="8">
        <v>544.17620849609375</v>
      </c>
      <c r="X3725" s="8">
        <v>529.3641357421875</v>
      </c>
      <c r="Y3725" s="84">
        <v>118.3237991333008</v>
      </c>
      <c r="Z3725" s="8">
        <v>29.99294281005859</v>
      </c>
      <c r="AA3725" s="8">
        <v>33.199787139892578</v>
      </c>
      <c r="AB3725" s="8">
        <v>51.3560791015625</v>
      </c>
      <c r="AC3725" s="8">
        <v>57.666446685791023</v>
      </c>
      <c r="AD3725" s="8">
        <v>59.744632720947273</v>
      </c>
      <c r="AE3725" s="8">
        <v>74.074226379394531</v>
      </c>
      <c r="AF3725" s="8">
        <v>85.238929748535156</v>
      </c>
      <c r="AG3725" s="8">
        <v>75.476669311523438</v>
      </c>
      <c r="AH3725" s="8">
        <v>118.5351104736328</v>
      </c>
      <c r="AI3725" s="8">
        <v>150.12525939941409</v>
      </c>
      <c r="AJ3725" s="8">
        <v>196.24212646484381</v>
      </c>
      <c r="AK3725" s="8">
        <v>209.82041931152341</v>
      </c>
      <c r="AL3725" s="8">
        <v>233.42497253417969</v>
      </c>
      <c r="AM3725" s="8">
        <v>287.31326293945313</v>
      </c>
      <c r="AN3725" s="8">
        <v>342.04977416992188</v>
      </c>
      <c r="AO3725" s="8">
        <v>415.2745361328125</v>
      </c>
      <c r="AP3725" s="8">
        <v>496.991455078125</v>
      </c>
      <c r="AQ3725" s="8">
        <v>553.73956298828125</v>
      </c>
    </row>
    <row r="3726" spans="1:43" x14ac:dyDescent="0.3">
      <c r="A3726" s="3" t="s">
        <v>2587</v>
      </c>
      <c r="B3726" s="1" t="s">
        <v>9365</v>
      </c>
      <c r="C3726" s="57" t="s">
        <v>6370</v>
      </c>
      <c r="D3726" s="57" t="s">
        <v>6398</v>
      </c>
      <c r="E3726" s="57" t="s">
        <v>6526</v>
      </c>
      <c r="F3726" s="89">
        <v>132.37205505371091</v>
      </c>
      <c r="G3726" s="8">
        <v>38.715366363525391</v>
      </c>
      <c r="H3726" s="8">
        <v>56.925582885742188</v>
      </c>
      <c r="I3726" s="8">
        <v>59.811241149902337</v>
      </c>
      <c r="J3726" s="8">
        <v>53.965953826904297</v>
      </c>
      <c r="K3726" s="8">
        <v>47.513042449951172</v>
      </c>
      <c r="L3726" s="8">
        <v>56.771816253662109</v>
      </c>
      <c r="M3726" s="8">
        <v>62.117347717285163</v>
      </c>
      <c r="N3726" s="8">
        <v>72.201484680175781</v>
      </c>
      <c r="O3726" s="8">
        <v>84.388847351074219</v>
      </c>
      <c r="P3726" s="8">
        <v>110.059684753418</v>
      </c>
      <c r="Q3726" s="8">
        <v>147.53953552246091</v>
      </c>
      <c r="R3726" s="8">
        <v>176.9360046386719</v>
      </c>
      <c r="S3726" s="8">
        <v>243.58575439453131</v>
      </c>
      <c r="T3726" s="8">
        <v>325.80416870117188</v>
      </c>
      <c r="U3726" s="8">
        <v>386.13284301757813</v>
      </c>
      <c r="V3726" s="8">
        <v>438.05087280273438</v>
      </c>
      <c r="W3726" s="8">
        <v>517.64556884765625</v>
      </c>
      <c r="X3726" s="8">
        <v>582.3333740234375</v>
      </c>
      <c r="Y3726" s="84">
        <v>117.6883010864258</v>
      </c>
      <c r="Z3726" s="8">
        <v>35.434391021728523</v>
      </c>
      <c r="AA3726" s="8">
        <v>43.174606323242188</v>
      </c>
      <c r="AB3726" s="8">
        <v>44.495719909667969</v>
      </c>
      <c r="AC3726" s="8">
        <v>51.661399841308587</v>
      </c>
      <c r="AD3726" s="8">
        <v>63.540870666503913</v>
      </c>
      <c r="AE3726" s="8">
        <v>75.071868896484375</v>
      </c>
      <c r="AF3726" s="8">
        <v>72.400810241699219</v>
      </c>
      <c r="AG3726" s="8">
        <v>76.471748352050781</v>
      </c>
      <c r="AH3726" s="8">
        <v>121.344596862793</v>
      </c>
      <c r="AI3726" s="8">
        <v>165.61433410644531</v>
      </c>
      <c r="AJ3726" s="8">
        <v>190.08619689941409</v>
      </c>
      <c r="AK3726" s="8">
        <v>216.79734802246091</v>
      </c>
      <c r="AL3726" s="8">
        <v>239.465087890625</v>
      </c>
      <c r="AM3726" s="8">
        <v>267.16305541992188</v>
      </c>
      <c r="AN3726" s="8">
        <v>326.4000244140625</v>
      </c>
      <c r="AO3726" s="8">
        <v>385.56622314453131</v>
      </c>
      <c r="AP3726" s="8">
        <v>426.39703369140631</v>
      </c>
      <c r="AQ3726" s="8">
        <v>520.91412353515625</v>
      </c>
    </row>
    <row r="3727" spans="1:43" x14ac:dyDescent="0.3">
      <c r="A3727" s="3" t="s">
        <v>2586</v>
      </c>
      <c r="B3727" s="1" t="s">
        <v>9364</v>
      </c>
      <c r="C3727" s="57" t="s">
        <v>6370</v>
      </c>
      <c r="D3727" s="57" t="s">
        <v>6398</v>
      </c>
      <c r="E3727" s="57" t="s">
        <v>6458</v>
      </c>
      <c r="F3727" s="89">
        <v>126.1091232299805</v>
      </c>
      <c r="G3727" s="8">
        <v>34.378673553466797</v>
      </c>
      <c r="H3727" s="8">
        <v>41.049953460693359</v>
      </c>
      <c r="I3727" s="8">
        <v>67.477035522460938</v>
      </c>
      <c r="J3727" s="8">
        <v>47.966251373291023</v>
      </c>
      <c r="K3727" s="8">
        <v>34.576084136962891</v>
      </c>
      <c r="L3727" s="8">
        <v>48.164581298828132</v>
      </c>
      <c r="M3727" s="8">
        <v>46.196468353271477</v>
      </c>
      <c r="N3727" s="8">
        <v>53.653957366943359</v>
      </c>
      <c r="O3727" s="8">
        <v>66.84515380859375</v>
      </c>
      <c r="P3727" s="8">
        <v>100.54090881347661</v>
      </c>
      <c r="Q3727" s="8">
        <v>140.49555969238281</v>
      </c>
      <c r="R3727" s="8">
        <v>176.7178649902344</v>
      </c>
      <c r="S3727" s="8">
        <v>243.72416687011719</v>
      </c>
      <c r="T3727" s="8">
        <v>313.77862548828131</v>
      </c>
      <c r="U3727" s="8">
        <v>374.98239135742188</v>
      </c>
      <c r="V3727" s="8">
        <v>484.74203491210938</v>
      </c>
      <c r="W3727" s="8">
        <v>512.7967529296875</v>
      </c>
      <c r="X3727" s="8">
        <v>587.01416015625</v>
      </c>
      <c r="Y3727" s="84">
        <v>116.38718414306641</v>
      </c>
      <c r="Z3727" s="8">
        <v>12.83177471160889</v>
      </c>
      <c r="AA3727" s="8">
        <v>29.750078201293949</v>
      </c>
      <c r="AB3727" s="8">
        <v>54.320507049560547</v>
      </c>
      <c r="AC3727" s="8">
        <v>56.226230621337891</v>
      </c>
      <c r="AD3727" s="8">
        <v>66.454727172851563</v>
      </c>
      <c r="AE3727" s="8">
        <v>59.963966369628913</v>
      </c>
      <c r="AF3727" s="8">
        <v>63.647830963134773</v>
      </c>
      <c r="AG3727" s="8">
        <v>78.585807800292969</v>
      </c>
      <c r="AH3727" s="8">
        <v>111.3134460449219</v>
      </c>
      <c r="AI3727" s="8">
        <v>147.74049377441409</v>
      </c>
      <c r="AJ3727" s="8">
        <v>173.84332275390631</v>
      </c>
      <c r="AK3727" s="8">
        <v>190.69807434082031</v>
      </c>
      <c r="AL3727" s="8">
        <v>231.9872741699219</v>
      </c>
      <c r="AM3727" s="8">
        <v>274.697998046875</v>
      </c>
      <c r="AN3727" s="8">
        <v>327.58364868164063</v>
      </c>
      <c r="AO3727" s="8">
        <v>368.41497802734381</v>
      </c>
      <c r="AP3727" s="8">
        <v>485.95809936523438</v>
      </c>
      <c r="AQ3727" s="8">
        <v>534.83734130859375</v>
      </c>
    </row>
    <row r="3728" spans="1:43" x14ac:dyDescent="0.3">
      <c r="A3728" s="3" t="s">
        <v>2585</v>
      </c>
      <c r="B3728" s="1" t="s">
        <v>9363</v>
      </c>
      <c r="C3728" s="57" t="s">
        <v>6370</v>
      </c>
      <c r="D3728" s="57" t="s">
        <v>6398</v>
      </c>
      <c r="E3728" s="57" t="s">
        <v>6526</v>
      </c>
      <c r="F3728" s="89">
        <v>133.9149169921875</v>
      </c>
      <c r="G3728" s="8">
        <v>24.430734634399411</v>
      </c>
      <c r="H3728" s="8">
        <v>31.912778854370121</v>
      </c>
      <c r="I3728" s="8">
        <v>58.546009063720703</v>
      </c>
      <c r="J3728" s="8">
        <v>57.084587097167969</v>
      </c>
      <c r="K3728" s="8">
        <v>45.337314605712891</v>
      </c>
      <c r="L3728" s="8">
        <v>46.169506072998047</v>
      </c>
      <c r="M3728" s="8">
        <v>46.436275482177727</v>
      </c>
      <c r="N3728" s="8">
        <v>61.545173645019531</v>
      </c>
      <c r="O3728" s="8">
        <v>98.550971984863281</v>
      </c>
      <c r="P3728" s="8">
        <v>94.11505126953125</v>
      </c>
      <c r="Q3728" s="8">
        <v>126.5729217529297</v>
      </c>
      <c r="R3728" s="8">
        <v>194.53678894042969</v>
      </c>
      <c r="S3728" s="8">
        <v>217.52119445800781</v>
      </c>
      <c r="T3728" s="8">
        <v>306.25128173828131</v>
      </c>
      <c r="U3728" s="8">
        <v>389.12164306640631</v>
      </c>
      <c r="V3728" s="8">
        <v>445.59097290039063</v>
      </c>
      <c r="W3728" s="8">
        <v>536.3023681640625</v>
      </c>
      <c r="X3728" s="8">
        <v>555.80413818359375</v>
      </c>
      <c r="Y3728" s="84">
        <v>111.8278427124023</v>
      </c>
      <c r="Z3728" s="8">
        <v>39.902431488037109</v>
      </c>
      <c r="AA3728" s="8">
        <v>41.227069854736328</v>
      </c>
      <c r="AB3728" s="8">
        <v>37.045890808105469</v>
      </c>
      <c r="AC3728" s="8">
        <v>52.816856384277337</v>
      </c>
      <c r="AD3728" s="8">
        <v>72.48583984375</v>
      </c>
      <c r="AE3728" s="8">
        <v>62.748191833496087</v>
      </c>
      <c r="AF3728" s="8">
        <v>61.331527709960938</v>
      </c>
      <c r="AG3728" s="8">
        <v>76.779312133789063</v>
      </c>
      <c r="AH3728" s="8">
        <v>105.6375045776367</v>
      </c>
      <c r="AI3728" s="8">
        <v>136.5524597167969</v>
      </c>
      <c r="AJ3728" s="8">
        <v>180.0323791503906</v>
      </c>
      <c r="AK3728" s="8">
        <v>212.797607421875</v>
      </c>
      <c r="AL3728" s="8">
        <v>228.4969787597656</v>
      </c>
      <c r="AM3728" s="8">
        <v>261.69970703125</v>
      </c>
      <c r="AN3728" s="8">
        <v>320.2147216796875</v>
      </c>
      <c r="AO3728" s="8">
        <v>365.15097045898438</v>
      </c>
      <c r="AP3728" s="8">
        <v>428.90542602539063</v>
      </c>
      <c r="AQ3728" s="8">
        <v>506.46295166015631</v>
      </c>
    </row>
    <row r="3729" spans="1:43" x14ac:dyDescent="0.3">
      <c r="A3729" s="3" t="s">
        <v>2584</v>
      </c>
      <c r="B3729" s="1" t="s">
        <v>9362</v>
      </c>
      <c r="C3729" s="57" t="s">
        <v>6370</v>
      </c>
      <c r="D3729" s="57" t="s">
        <v>6398</v>
      </c>
      <c r="E3729" s="57" t="s">
        <v>6526</v>
      </c>
      <c r="F3729" s="89">
        <v>133.9070129394531</v>
      </c>
      <c r="G3729" s="8">
        <v>61.0076904296875</v>
      </c>
      <c r="H3729" s="8">
        <v>42.663749694824219</v>
      </c>
      <c r="I3729" s="8">
        <v>68.377166748046875</v>
      </c>
      <c r="J3729" s="8">
        <v>62.099044799804688</v>
      </c>
      <c r="K3729" s="8">
        <v>52.218738555908203</v>
      </c>
      <c r="L3729" s="8">
        <v>54.09112548828125</v>
      </c>
      <c r="M3729" s="8">
        <v>55.026767730712891</v>
      </c>
      <c r="N3729" s="8">
        <v>66.692176818847656</v>
      </c>
      <c r="O3729" s="8">
        <v>76.992431640625</v>
      </c>
      <c r="P3729" s="8">
        <v>109.59677886962891</v>
      </c>
      <c r="Q3729" s="8">
        <v>150.55877685546881</v>
      </c>
      <c r="R3729" s="8">
        <v>181.86042785644531</v>
      </c>
      <c r="S3729" s="8">
        <v>238.48844909667969</v>
      </c>
      <c r="T3729" s="8">
        <v>302.34335327148438</v>
      </c>
      <c r="U3729" s="8">
        <v>385.24700927734381</v>
      </c>
      <c r="V3729" s="8">
        <v>463.77642822265631</v>
      </c>
      <c r="W3729" s="8">
        <v>542.60479736328125</v>
      </c>
      <c r="X3729" s="8">
        <v>583.42254638671875</v>
      </c>
      <c r="Y3729" s="84">
        <v>112.3518371582031</v>
      </c>
      <c r="Z3729" s="8">
        <v>33.725227355957031</v>
      </c>
      <c r="AA3729" s="8">
        <v>40.713626861572273</v>
      </c>
      <c r="AB3729" s="8">
        <v>50.052627563476563</v>
      </c>
      <c r="AC3729" s="8">
        <v>62.523250579833977</v>
      </c>
      <c r="AD3729" s="8">
        <v>52.903591156005859</v>
      </c>
      <c r="AE3729" s="8">
        <v>62.684055328369141</v>
      </c>
      <c r="AF3729" s="8">
        <v>79.724082946777344</v>
      </c>
      <c r="AG3729" s="8">
        <v>87.772468566894531</v>
      </c>
      <c r="AH3729" s="8">
        <v>110.1062698364258</v>
      </c>
      <c r="AI3729" s="8">
        <v>157.24021911621091</v>
      </c>
      <c r="AJ3729" s="8">
        <v>185.40277099609381</v>
      </c>
      <c r="AK3729" s="8">
        <v>221.5169982910156</v>
      </c>
      <c r="AL3729" s="8">
        <v>231.59220886230469</v>
      </c>
      <c r="AM3729" s="8">
        <v>284.6639404296875</v>
      </c>
      <c r="AN3729" s="8">
        <v>314.42507934570313</v>
      </c>
      <c r="AO3729" s="8">
        <v>371.7734375</v>
      </c>
      <c r="AP3729" s="8">
        <v>471.82327270507813</v>
      </c>
      <c r="AQ3729" s="8">
        <v>504.21420288085938</v>
      </c>
    </row>
    <row r="3730" spans="1:43" x14ac:dyDescent="0.3">
      <c r="A3730" s="3" t="s">
        <v>2583</v>
      </c>
      <c r="B3730" s="1" t="s">
        <v>9361</v>
      </c>
      <c r="C3730" s="57" t="s">
        <v>6370</v>
      </c>
      <c r="D3730" s="57" t="s">
        <v>6398</v>
      </c>
      <c r="E3730" s="57" t="s">
        <v>6526</v>
      </c>
      <c r="F3730" s="89">
        <v>123.9372253417969</v>
      </c>
      <c r="G3730" s="8">
        <v>28.395072937011719</v>
      </c>
      <c r="H3730" s="8">
        <v>35.734394073486328</v>
      </c>
      <c r="I3730" s="8">
        <v>55.859565734863281</v>
      </c>
      <c r="J3730" s="8">
        <v>65.345207214355469</v>
      </c>
      <c r="K3730" s="8">
        <v>37.006710052490227</v>
      </c>
      <c r="L3730" s="8">
        <v>43.332500457763672</v>
      </c>
      <c r="M3730" s="8">
        <v>42.533092498779297</v>
      </c>
      <c r="N3730" s="8">
        <v>54.4556884765625</v>
      </c>
      <c r="O3730" s="8">
        <v>57.682552337646477</v>
      </c>
      <c r="P3730" s="8">
        <v>92.895919799804688</v>
      </c>
      <c r="Q3730" s="8">
        <v>111.9387512207031</v>
      </c>
      <c r="R3730" s="8">
        <v>171.710693359375</v>
      </c>
      <c r="S3730" s="8">
        <v>218.88606262207031</v>
      </c>
      <c r="T3730" s="8">
        <v>279.13192749023438</v>
      </c>
      <c r="U3730" s="8">
        <v>340.70968627929688</v>
      </c>
      <c r="V3730" s="8">
        <v>469.4781494140625</v>
      </c>
      <c r="W3730" s="8">
        <v>491.93441772460938</v>
      </c>
      <c r="X3730" s="8">
        <v>582.07208251953125</v>
      </c>
      <c r="Y3730" s="84">
        <v>105.1223831176758</v>
      </c>
      <c r="Z3730" s="8">
        <v>28.521177291870121</v>
      </c>
      <c r="AA3730" s="8">
        <v>20.706317901611332</v>
      </c>
      <c r="AB3730" s="8">
        <v>40.284088134765632</v>
      </c>
      <c r="AC3730" s="8">
        <v>47.768054962158203</v>
      </c>
      <c r="AD3730" s="8">
        <v>49.257164001464837</v>
      </c>
      <c r="AE3730" s="8">
        <v>55.850292205810547</v>
      </c>
      <c r="AF3730" s="8">
        <v>46.822315216064453</v>
      </c>
      <c r="AG3730" s="8">
        <v>73.283424377441406</v>
      </c>
      <c r="AH3730" s="8">
        <v>107.0635299682617</v>
      </c>
      <c r="AI3730" s="8">
        <v>135.38630676269531</v>
      </c>
      <c r="AJ3730" s="8">
        <v>180.80671691894531</v>
      </c>
      <c r="AK3730" s="8">
        <v>169.9508056640625</v>
      </c>
      <c r="AL3730" s="8">
        <v>207.53851318359381</v>
      </c>
      <c r="AM3730" s="8">
        <v>263.44400024414063</v>
      </c>
      <c r="AN3730" s="8">
        <v>304.52557373046881</v>
      </c>
      <c r="AO3730" s="8">
        <v>341.76596069335938</v>
      </c>
      <c r="AP3730" s="8">
        <v>467.52069091796881</v>
      </c>
      <c r="AQ3730" s="8">
        <v>508.77249145507813</v>
      </c>
    </row>
    <row r="3731" spans="1:43" x14ac:dyDescent="0.3">
      <c r="A3731" s="3" t="s">
        <v>2582</v>
      </c>
      <c r="B3731" s="1" t="s">
        <v>9360</v>
      </c>
      <c r="C3731" s="57" t="s">
        <v>6370</v>
      </c>
      <c r="D3731" s="57" t="s">
        <v>6398</v>
      </c>
      <c r="E3731" s="57" t="s">
        <v>6526</v>
      </c>
      <c r="F3731" s="89">
        <v>144.9407958984375</v>
      </c>
      <c r="G3731" s="8">
        <v>51.987850189208977</v>
      </c>
      <c r="H3731" s="8">
        <v>53.542110443115227</v>
      </c>
      <c r="I3731" s="8">
        <v>72.420120239257813</v>
      </c>
      <c r="J3731" s="8">
        <v>54.166034698486328</v>
      </c>
      <c r="K3731" s="8">
        <v>47.919326782226563</v>
      </c>
      <c r="L3731" s="8">
        <v>54.925563812255859</v>
      </c>
      <c r="M3731" s="8">
        <v>54.944011688232422</v>
      </c>
      <c r="N3731" s="8">
        <v>70.484336853027344</v>
      </c>
      <c r="O3731" s="8">
        <v>82.623054504394531</v>
      </c>
      <c r="P3731" s="8">
        <v>135.1539306640625</v>
      </c>
      <c r="Q3731" s="8">
        <v>146.47453308105469</v>
      </c>
      <c r="R3731" s="8">
        <v>194.58172607421881</v>
      </c>
      <c r="S3731" s="8">
        <v>239.4307556152344</v>
      </c>
      <c r="T3731" s="8">
        <v>306.08346557617188</v>
      </c>
      <c r="U3731" s="8">
        <v>394.427001953125</v>
      </c>
      <c r="V3731" s="8">
        <v>470.2945556640625</v>
      </c>
      <c r="W3731" s="8">
        <v>545.92822265625</v>
      </c>
      <c r="X3731" s="8">
        <v>582.8468017578125</v>
      </c>
      <c r="Y3731" s="84">
        <v>126.8363800048828</v>
      </c>
      <c r="Z3731" s="8">
        <v>55.711746215820313</v>
      </c>
      <c r="AA3731" s="8">
        <v>46.214004516601563</v>
      </c>
      <c r="AB3731" s="8">
        <v>51.069942474365227</v>
      </c>
      <c r="AC3731" s="8">
        <v>59.149410247802727</v>
      </c>
      <c r="AD3731" s="8">
        <v>67.469886779785156</v>
      </c>
      <c r="AE3731" s="8">
        <v>64.754562377929688</v>
      </c>
      <c r="AF3731" s="8">
        <v>78.826271057128906</v>
      </c>
      <c r="AG3731" s="8">
        <v>96.29669189453125</v>
      </c>
      <c r="AH3731" s="8">
        <v>119.6306610107422</v>
      </c>
      <c r="AI3731" s="8">
        <v>159.7224426269531</v>
      </c>
      <c r="AJ3731" s="8">
        <v>210.7127685546875</v>
      </c>
      <c r="AK3731" s="8">
        <v>217.6016540527344</v>
      </c>
      <c r="AL3731" s="8">
        <v>258.69598388671881</v>
      </c>
      <c r="AM3731" s="8">
        <v>298.88336181640631</v>
      </c>
      <c r="AN3731" s="8">
        <v>328.49172973632813</v>
      </c>
      <c r="AO3731" s="8">
        <v>417.3302001953125</v>
      </c>
      <c r="AP3731" s="8">
        <v>480.40231323242188</v>
      </c>
      <c r="AQ3731" s="8">
        <v>528.250732421875</v>
      </c>
    </row>
    <row r="3732" spans="1:43" x14ac:dyDescent="0.3">
      <c r="A3732" s="3" t="s">
        <v>2581</v>
      </c>
      <c r="B3732" s="1" t="s">
        <v>9359</v>
      </c>
      <c r="C3732" s="57" t="s">
        <v>6370</v>
      </c>
      <c r="D3732" s="57" t="s">
        <v>6398</v>
      </c>
      <c r="E3732" s="57" t="s">
        <v>6526</v>
      </c>
      <c r="F3732" s="89">
        <v>134.70184326171881</v>
      </c>
      <c r="G3732" s="8">
        <v>49.72265625</v>
      </c>
      <c r="H3732" s="8">
        <v>48.034156799316413</v>
      </c>
      <c r="I3732" s="8">
        <v>61.754623413085938</v>
      </c>
      <c r="J3732" s="8">
        <v>55.269218444824219</v>
      </c>
      <c r="K3732" s="8">
        <v>45.992046356201172</v>
      </c>
      <c r="L3732" s="8">
        <v>55.484447479248047</v>
      </c>
      <c r="M3732" s="8">
        <v>49.741928100585938</v>
      </c>
      <c r="N3732" s="8">
        <v>55.622913360595703</v>
      </c>
      <c r="O3732" s="8">
        <v>85.008628845214844</v>
      </c>
      <c r="P3732" s="8">
        <v>115.2891387939453</v>
      </c>
      <c r="Q3732" s="8">
        <v>152.864501953125</v>
      </c>
      <c r="R3732" s="8">
        <v>181.40052795410159</v>
      </c>
      <c r="S3732" s="8">
        <v>236.20204162597659</v>
      </c>
      <c r="T3732" s="8">
        <v>302.71905517578131</v>
      </c>
      <c r="U3732" s="8">
        <v>364.36419677734381</v>
      </c>
      <c r="V3732" s="8">
        <v>440.00982666015631</v>
      </c>
      <c r="W3732" s="8">
        <v>498.80209350585938</v>
      </c>
      <c r="X3732" s="8">
        <v>541.3892822265625</v>
      </c>
      <c r="Y3732" s="84">
        <v>114.6599197387695</v>
      </c>
      <c r="Z3732" s="8">
        <v>32.359466552734382</v>
      </c>
      <c r="AA3732" s="8">
        <v>36.539981842041023</v>
      </c>
      <c r="AB3732" s="8">
        <v>45.254268646240227</v>
      </c>
      <c r="AC3732" s="8">
        <v>52.341987609863281</v>
      </c>
      <c r="AD3732" s="8">
        <v>57.102001190185547</v>
      </c>
      <c r="AE3732" s="8">
        <v>70.914787292480469</v>
      </c>
      <c r="AF3732" s="8">
        <v>67.961189270019531</v>
      </c>
      <c r="AG3732" s="8">
        <v>83.854728698730469</v>
      </c>
      <c r="AH3732" s="8">
        <v>112.6569061279297</v>
      </c>
      <c r="AI3732" s="8">
        <v>152.14616394042969</v>
      </c>
      <c r="AJ3732" s="8">
        <v>187.39265441894531</v>
      </c>
      <c r="AK3732" s="8">
        <v>202.89506530761719</v>
      </c>
      <c r="AL3732" s="8">
        <v>221.56095886230469</v>
      </c>
      <c r="AM3732" s="8">
        <v>272.41323852539063</v>
      </c>
      <c r="AN3732" s="8">
        <v>334.06564331054688</v>
      </c>
      <c r="AO3732" s="8">
        <v>370.309326171875</v>
      </c>
      <c r="AP3732" s="8">
        <v>452.6927490234375</v>
      </c>
      <c r="AQ3732" s="8">
        <v>462.4234619140625</v>
      </c>
    </row>
    <row r="3733" spans="1:43" x14ac:dyDescent="0.3">
      <c r="A3733" s="3" t="s">
        <v>2580</v>
      </c>
      <c r="B3733" s="1" t="s">
        <v>9358</v>
      </c>
      <c r="C3733" s="57" t="s">
        <v>6370</v>
      </c>
      <c r="D3733" s="57" t="s">
        <v>6398</v>
      </c>
      <c r="E3733" s="57" t="s">
        <v>6526</v>
      </c>
      <c r="F3733" s="89">
        <v>137.0763854980469</v>
      </c>
      <c r="G3733" s="8">
        <v>38.598800659179688</v>
      </c>
      <c r="H3733" s="8">
        <v>48.806251525878913</v>
      </c>
      <c r="I3733" s="8">
        <v>61.488815307617188</v>
      </c>
      <c r="J3733" s="8">
        <v>47.329444885253913</v>
      </c>
      <c r="K3733" s="8">
        <v>47.933506011962891</v>
      </c>
      <c r="L3733" s="8">
        <v>52.268688201904297</v>
      </c>
      <c r="M3733" s="8">
        <v>52.712242126464837</v>
      </c>
      <c r="N3733" s="8">
        <v>68.873695373535156</v>
      </c>
      <c r="O3733" s="8">
        <v>98.042709350585938</v>
      </c>
      <c r="P3733" s="8">
        <v>112.091178894043</v>
      </c>
      <c r="Q3733" s="8">
        <v>137.70573425292969</v>
      </c>
      <c r="R3733" s="8">
        <v>170.12396240234381</v>
      </c>
      <c r="S3733" s="8">
        <v>233.4188537597656</v>
      </c>
      <c r="T3733" s="8">
        <v>318.14254760742188</v>
      </c>
      <c r="U3733" s="8">
        <v>398.25213623046881</v>
      </c>
      <c r="V3733" s="8">
        <v>457.8475341796875</v>
      </c>
      <c r="W3733" s="8">
        <v>529.43048095703125</v>
      </c>
      <c r="X3733" s="8">
        <v>546.6839599609375</v>
      </c>
      <c r="Y3733" s="84">
        <v>115.5803527832031</v>
      </c>
      <c r="Z3733" s="8">
        <v>38.071811676025391</v>
      </c>
      <c r="AA3733" s="8">
        <v>37.3502197265625</v>
      </c>
      <c r="AB3733" s="8">
        <v>48.424358367919922</v>
      </c>
      <c r="AC3733" s="8">
        <v>50.268875122070313</v>
      </c>
      <c r="AD3733" s="8">
        <v>52.550857543945313</v>
      </c>
      <c r="AE3733" s="8">
        <v>65.880950927734375</v>
      </c>
      <c r="AF3733" s="8">
        <v>73.689094543457031</v>
      </c>
      <c r="AG3733" s="8">
        <v>93.66998291015625</v>
      </c>
      <c r="AH3733" s="8">
        <v>121.8459091186523</v>
      </c>
      <c r="AI3733" s="8">
        <v>163.55525207519531</v>
      </c>
      <c r="AJ3733" s="8">
        <v>198.82383728027341</v>
      </c>
      <c r="AK3733" s="8">
        <v>204.53419494628909</v>
      </c>
      <c r="AL3733" s="8">
        <v>240.6969299316406</v>
      </c>
      <c r="AM3733" s="8">
        <v>284.23526000976563</v>
      </c>
      <c r="AN3733" s="8">
        <v>322.4102783203125</v>
      </c>
      <c r="AO3733" s="8">
        <v>369.092529296875</v>
      </c>
      <c r="AP3733" s="8">
        <v>468.50601196289063</v>
      </c>
      <c r="AQ3733" s="8">
        <v>489.87783813476563</v>
      </c>
    </row>
    <row r="3734" spans="1:43" x14ac:dyDescent="0.3">
      <c r="A3734" s="3" t="s">
        <v>2579</v>
      </c>
      <c r="B3734" s="1" t="s">
        <v>9357</v>
      </c>
      <c r="C3734" s="57" t="s">
        <v>6370</v>
      </c>
      <c r="D3734" s="57" t="s">
        <v>6398</v>
      </c>
      <c r="E3734" s="57" t="s">
        <v>6526</v>
      </c>
      <c r="F3734" s="89">
        <v>126.8732833862305</v>
      </c>
      <c r="G3734" s="8">
        <v>32.373138427734382</v>
      </c>
      <c r="H3734" s="8">
        <v>28.540983200073239</v>
      </c>
      <c r="I3734" s="8">
        <v>56.919692993164063</v>
      </c>
      <c r="J3734" s="8">
        <v>46.715194702148438</v>
      </c>
      <c r="K3734" s="8">
        <v>30.098016738891602</v>
      </c>
      <c r="L3734" s="8">
        <v>48.617046356201172</v>
      </c>
      <c r="M3734" s="8">
        <v>47.202167510986328</v>
      </c>
      <c r="N3734" s="8">
        <v>43.206630706787109</v>
      </c>
      <c r="O3734" s="8">
        <v>69.051475524902344</v>
      </c>
      <c r="P3734" s="8">
        <v>96.393898010253906</v>
      </c>
      <c r="Q3734" s="8">
        <v>132.26654052734381</v>
      </c>
      <c r="R3734" s="8">
        <v>167.53453063964841</v>
      </c>
      <c r="S3734" s="8">
        <v>224.03802490234381</v>
      </c>
      <c r="T3734" s="8">
        <v>277.87057495117188</v>
      </c>
      <c r="U3734" s="8">
        <v>348.50161743164063</v>
      </c>
      <c r="V3734" s="8">
        <v>409.53851318359381</v>
      </c>
      <c r="W3734" s="8">
        <v>523.71722412109375</v>
      </c>
      <c r="X3734" s="8">
        <v>519.50537109375</v>
      </c>
      <c r="Y3734" s="84">
        <v>104.44492340087891</v>
      </c>
      <c r="Z3734" s="8">
        <v>34.33306884765625</v>
      </c>
      <c r="AA3734" s="8">
        <v>23.735671997070309</v>
      </c>
      <c r="AB3734" s="8">
        <v>47.052082061767578</v>
      </c>
      <c r="AC3734" s="8">
        <v>34.659038543701172</v>
      </c>
      <c r="AD3734" s="8">
        <v>53.272926330566413</v>
      </c>
      <c r="AE3734" s="8">
        <v>63.975360870361328</v>
      </c>
      <c r="AF3734" s="8">
        <v>77.593643188476563</v>
      </c>
      <c r="AG3734" s="8">
        <v>64.75152587890625</v>
      </c>
      <c r="AH3734" s="8">
        <v>102.83432769775391</v>
      </c>
      <c r="AI3734" s="8">
        <v>136.4908752441406</v>
      </c>
      <c r="AJ3734" s="8">
        <v>183.1255187988281</v>
      </c>
      <c r="AK3734" s="8">
        <v>194.5072937011719</v>
      </c>
      <c r="AL3734" s="8">
        <v>212.7794189453125</v>
      </c>
      <c r="AM3734" s="8">
        <v>257.49618530273438</v>
      </c>
      <c r="AN3734" s="8">
        <v>292.99224853515631</v>
      </c>
      <c r="AO3734" s="8">
        <v>354.3709716796875</v>
      </c>
      <c r="AP3734" s="8">
        <v>397.48098754882813</v>
      </c>
      <c r="AQ3734" s="8">
        <v>482.59152221679688</v>
      </c>
    </row>
    <row r="3735" spans="1:43" x14ac:dyDescent="0.3">
      <c r="A3735" s="3" t="s">
        <v>2578</v>
      </c>
      <c r="B3735" s="1" t="s">
        <v>9356</v>
      </c>
      <c r="C3735" s="57" t="s">
        <v>6370</v>
      </c>
      <c r="D3735" s="57" t="s">
        <v>6398</v>
      </c>
      <c r="E3735" s="57" t="s">
        <v>6526</v>
      </c>
      <c r="F3735" s="89">
        <v>136.43959045410159</v>
      </c>
      <c r="G3735" s="8">
        <v>51.996055603027337</v>
      </c>
      <c r="H3735" s="8">
        <v>55.937019348144531</v>
      </c>
      <c r="I3735" s="8">
        <v>67.892318725585938</v>
      </c>
      <c r="J3735" s="8">
        <v>54.460124969482422</v>
      </c>
      <c r="K3735" s="8">
        <v>64.229904174804688</v>
      </c>
      <c r="L3735" s="8">
        <v>54.80303955078125</v>
      </c>
      <c r="M3735" s="8">
        <v>57.534633636474609</v>
      </c>
      <c r="N3735" s="8">
        <v>62.096912384033203</v>
      </c>
      <c r="O3735" s="8">
        <v>84.683685302734375</v>
      </c>
      <c r="P3735" s="8">
        <v>124.0592956542969</v>
      </c>
      <c r="Q3735" s="8">
        <v>159.25146484375</v>
      </c>
      <c r="R3735" s="8">
        <v>184.34967041015631</v>
      </c>
      <c r="S3735" s="8">
        <v>245.45112609863281</v>
      </c>
      <c r="T3735" s="8">
        <v>337.019775390625</v>
      </c>
      <c r="U3735" s="8">
        <v>394.37493896484381</v>
      </c>
      <c r="V3735" s="8">
        <v>481.65570068359381</v>
      </c>
      <c r="W3735" s="8">
        <v>552.559326171875</v>
      </c>
      <c r="X3735" s="8">
        <v>569.8623046875</v>
      </c>
      <c r="Y3735" s="84">
        <v>117.05458068847661</v>
      </c>
      <c r="Z3735" s="8">
        <v>37.838153839111328</v>
      </c>
      <c r="AA3735" s="8">
        <v>39.692298889160163</v>
      </c>
      <c r="AB3735" s="8">
        <v>53.546791076660163</v>
      </c>
      <c r="AC3735" s="8">
        <v>58.545841217041023</v>
      </c>
      <c r="AD3735" s="8">
        <v>73.921058654785156</v>
      </c>
      <c r="AE3735" s="8">
        <v>70.109428405761719</v>
      </c>
      <c r="AF3735" s="8">
        <v>77.50225830078125</v>
      </c>
      <c r="AG3735" s="8">
        <v>92.766815185546875</v>
      </c>
      <c r="AH3735" s="8">
        <v>123.5439834594727</v>
      </c>
      <c r="AI3735" s="8">
        <v>170.416748046875</v>
      </c>
      <c r="AJ3735" s="8">
        <v>192.589111328125</v>
      </c>
      <c r="AK3735" s="8">
        <v>221.664306640625</v>
      </c>
      <c r="AL3735" s="8">
        <v>253.16241455078131</v>
      </c>
      <c r="AM3735" s="8">
        <v>282.01052856445313</v>
      </c>
      <c r="AN3735" s="8">
        <v>342.32101440429688</v>
      </c>
      <c r="AO3735" s="8">
        <v>370.38568115234381</v>
      </c>
      <c r="AP3735" s="8">
        <v>455.85360717773438</v>
      </c>
      <c r="AQ3735" s="8">
        <v>521.36749267578125</v>
      </c>
    </row>
    <row r="3736" spans="1:43" x14ac:dyDescent="0.3">
      <c r="A3736" s="3" t="s">
        <v>2577</v>
      </c>
      <c r="B3736" s="1" t="s">
        <v>9355</v>
      </c>
      <c r="C3736" s="57" t="s">
        <v>6370</v>
      </c>
      <c r="D3736" s="57" t="s">
        <v>6398</v>
      </c>
      <c r="E3736" s="57" t="s">
        <v>6458</v>
      </c>
      <c r="F3736" s="89">
        <v>116.03403472900391</v>
      </c>
      <c r="G3736" s="8">
        <v>10.93022346496582</v>
      </c>
      <c r="H3736" s="8">
        <v>31.354021072387699</v>
      </c>
      <c r="I3736" s="8">
        <v>46.268314361572273</v>
      </c>
      <c r="J3736" s="8">
        <v>44.101932525634773</v>
      </c>
      <c r="K3736" s="8">
        <v>35.732067108154297</v>
      </c>
      <c r="L3736" s="8">
        <v>33.525100708007813</v>
      </c>
      <c r="M3736" s="8">
        <v>52.930255889892578</v>
      </c>
      <c r="N3736" s="8">
        <v>46.743404388427727</v>
      </c>
      <c r="O3736" s="8">
        <v>68.700111389160156</v>
      </c>
      <c r="P3736" s="8">
        <v>97.972862243652344</v>
      </c>
      <c r="Q3736" s="8">
        <v>135.83607482910159</v>
      </c>
      <c r="R3736" s="8">
        <v>173.1788330078125</v>
      </c>
      <c r="S3736" s="8">
        <v>220.006591796875</v>
      </c>
      <c r="T3736" s="8">
        <v>300.14141845703131</v>
      </c>
      <c r="U3736" s="8">
        <v>382.66342163085938</v>
      </c>
      <c r="V3736" s="8">
        <v>438.81671142578131</v>
      </c>
      <c r="W3736" s="8">
        <v>534.94293212890625</v>
      </c>
      <c r="X3736" s="8">
        <v>604.14361572265625</v>
      </c>
      <c r="Y3736" s="84">
        <v>98.891334533691406</v>
      </c>
      <c r="Z3736" s="8">
        <v>7.4876089096069336</v>
      </c>
      <c r="AA3736" s="8">
        <v>21.791303634643551</v>
      </c>
      <c r="AB3736" s="8">
        <v>31.64437103271484</v>
      </c>
      <c r="AC3736" s="8">
        <v>36.832820892333977</v>
      </c>
      <c r="AD3736" s="8">
        <v>50.737125396728523</v>
      </c>
      <c r="AE3736" s="8">
        <v>49.603919982910163</v>
      </c>
      <c r="AF3736" s="8">
        <v>58.931507110595703</v>
      </c>
      <c r="AG3736" s="8">
        <v>80.725326538085938</v>
      </c>
      <c r="AH3736" s="8">
        <v>98.060478210449219</v>
      </c>
      <c r="AI3736" s="8">
        <v>135.60472106933591</v>
      </c>
      <c r="AJ3736" s="8">
        <v>158.011474609375</v>
      </c>
      <c r="AK3736" s="8">
        <v>202.261962890625</v>
      </c>
      <c r="AL3736" s="8">
        <v>228.44914245605469</v>
      </c>
      <c r="AM3736" s="8">
        <v>258.84548950195313</v>
      </c>
      <c r="AN3736" s="8">
        <v>280.59576416015631</v>
      </c>
      <c r="AO3736" s="8">
        <v>353.06585693359381</v>
      </c>
      <c r="AP3736" s="8">
        <v>477.2518310546875</v>
      </c>
      <c r="AQ3736" s="8">
        <v>515.6661376953125</v>
      </c>
    </row>
    <row r="3737" spans="1:43" x14ac:dyDescent="0.3">
      <c r="A3737" s="3" t="s">
        <v>2576</v>
      </c>
      <c r="B3737" s="1" t="s">
        <v>9354</v>
      </c>
      <c r="C3737" s="57" t="s">
        <v>6370</v>
      </c>
      <c r="D3737" s="57" t="s">
        <v>6398</v>
      </c>
      <c r="E3737" s="57" t="s">
        <v>6526</v>
      </c>
      <c r="F3737" s="89">
        <v>134.31144714355469</v>
      </c>
      <c r="G3737" s="8">
        <v>48.216526031494141</v>
      </c>
      <c r="H3737" s="8">
        <v>43.914882659912109</v>
      </c>
      <c r="I3737" s="8">
        <v>63.058612823486328</v>
      </c>
      <c r="J3737" s="8">
        <v>57.163276672363281</v>
      </c>
      <c r="K3737" s="8">
        <v>56.1983642578125</v>
      </c>
      <c r="L3737" s="8">
        <v>56.54388427734375</v>
      </c>
      <c r="M3737" s="8">
        <v>48.535530090332031</v>
      </c>
      <c r="N3737" s="8">
        <v>60.799495697021477</v>
      </c>
      <c r="O3737" s="8">
        <v>87.631919860839844</v>
      </c>
      <c r="P3737" s="8">
        <v>98.301399230957031</v>
      </c>
      <c r="Q3737" s="8">
        <v>141.27900695800781</v>
      </c>
      <c r="R3737" s="8">
        <v>196.27470397949219</v>
      </c>
      <c r="S3737" s="8">
        <v>272.49978637695313</v>
      </c>
      <c r="T3737" s="8">
        <v>307.23138427734381</v>
      </c>
      <c r="U3737" s="8">
        <v>357.39102172851563</v>
      </c>
      <c r="V3737" s="8">
        <v>466.34014892578131</v>
      </c>
      <c r="W3737" s="8">
        <v>479.72744750976563</v>
      </c>
      <c r="X3737" s="8">
        <v>570.88714599609375</v>
      </c>
      <c r="Y3737" s="84">
        <v>113.6479415893555</v>
      </c>
      <c r="Z3737" s="8">
        <v>32.456352233886719</v>
      </c>
      <c r="AA3737" s="8">
        <v>43.577625274658203</v>
      </c>
      <c r="AB3737" s="8">
        <v>49.103519439697273</v>
      </c>
      <c r="AC3737" s="8">
        <v>67.055557250976563</v>
      </c>
      <c r="AD3737" s="8">
        <v>69.010017395019531</v>
      </c>
      <c r="AE3737" s="8">
        <v>77.478164672851563</v>
      </c>
      <c r="AF3737" s="8">
        <v>74.327232360839844</v>
      </c>
      <c r="AG3737" s="8">
        <v>85.891242980957031</v>
      </c>
      <c r="AH3737" s="8">
        <v>125.9243240356445</v>
      </c>
      <c r="AI3737" s="8">
        <v>159.35572814941409</v>
      </c>
      <c r="AJ3737" s="8">
        <v>192.88615417480469</v>
      </c>
      <c r="AK3737" s="8">
        <v>189.92118835449219</v>
      </c>
      <c r="AL3737" s="8">
        <v>221.23207092285159</v>
      </c>
      <c r="AM3737" s="8">
        <v>278.89370727539063</v>
      </c>
      <c r="AN3737" s="8">
        <v>298.42288208007813</v>
      </c>
      <c r="AO3737" s="8">
        <v>345.49478149414063</v>
      </c>
      <c r="AP3737" s="8">
        <v>408.80068969726563</v>
      </c>
      <c r="AQ3737" s="8">
        <v>492.25479125976563</v>
      </c>
    </row>
    <row r="3738" spans="1:43" x14ac:dyDescent="0.3">
      <c r="A3738" s="3" t="s">
        <v>2575</v>
      </c>
      <c r="B3738" s="1" t="s">
        <v>9353</v>
      </c>
      <c r="C3738" s="57" t="s">
        <v>6370</v>
      </c>
      <c r="D3738" s="57" t="s">
        <v>6398</v>
      </c>
      <c r="E3738" s="57" t="s">
        <v>6458</v>
      </c>
      <c r="F3738" s="89">
        <v>154.42799377441409</v>
      </c>
      <c r="G3738" s="8">
        <v>62.524112701416023</v>
      </c>
      <c r="H3738" s="8">
        <v>72.6353759765625</v>
      </c>
      <c r="I3738" s="8">
        <v>102.984001159668</v>
      </c>
      <c r="J3738" s="8">
        <v>76.305984497070313</v>
      </c>
      <c r="K3738" s="8">
        <v>60.756614685058587</v>
      </c>
      <c r="L3738" s="8">
        <v>63.440628051757813</v>
      </c>
      <c r="M3738" s="8">
        <v>82.740264892578125</v>
      </c>
      <c r="N3738" s="8">
        <v>83.638221740722656</v>
      </c>
      <c r="O3738" s="8">
        <v>119.22585296630859</v>
      </c>
      <c r="P3738" s="8">
        <v>141.08538818359381</v>
      </c>
      <c r="Q3738" s="8">
        <v>176.50398254394531</v>
      </c>
      <c r="R3738" s="8">
        <v>205.2497863769531</v>
      </c>
      <c r="S3738" s="8">
        <v>288.61550903320313</v>
      </c>
      <c r="T3738" s="8">
        <v>314.25201416015631</v>
      </c>
      <c r="U3738" s="8">
        <v>459.320556640625</v>
      </c>
      <c r="V3738" s="8">
        <v>440.28683471679688</v>
      </c>
      <c r="W3738" s="8">
        <v>600.298583984375</v>
      </c>
      <c r="X3738" s="8">
        <v>585.75347900390625</v>
      </c>
      <c r="Y3738" s="84">
        <v>134.12469482421881</v>
      </c>
      <c r="Z3738" s="8">
        <v>64.072547912597656</v>
      </c>
      <c r="AA3738" s="8">
        <v>55.449573516845703</v>
      </c>
      <c r="AB3738" s="8">
        <v>74.295097351074219</v>
      </c>
      <c r="AC3738" s="8">
        <v>81.892822265625</v>
      </c>
      <c r="AD3738" s="8">
        <v>76.703582763671875</v>
      </c>
      <c r="AE3738" s="8">
        <v>76.122138977050781</v>
      </c>
      <c r="AF3738" s="8">
        <v>86.750686645507813</v>
      </c>
      <c r="AG3738" s="8">
        <v>124.82135009765631</v>
      </c>
      <c r="AH3738" s="8">
        <v>146.7241516113281</v>
      </c>
      <c r="AI3738" s="8">
        <v>190.00944519042969</v>
      </c>
      <c r="AJ3738" s="8">
        <v>229.12971496582031</v>
      </c>
      <c r="AK3738" s="8">
        <v>249.31681823730469</v>
      </c>
      <c r="AL3738" s="8">
        <v>274.40396118164063</v>
      </c>
      <c r="AM3738" s="8">
        <v>328.30892944335938</v>
      </c>
      <c r="AN3738" s="8">
        <v>395.651123046875</v>
      </c>
      <c r="AO3738" s="8">
        <v>403.0538330078125</v>
      </c>
      <c r="AP3738" s="8">
        <v>523.11083984375</v>
      </c>
      <c r="AQ3738" s="8">
        <v>603.18536376953125</v>
      </c>
    </row>
    <row r="3739" spans="1:43" x14ac:dyDescent="0.3">
      <c r="A3739" s="3" t="s">
        <v>2574</v>
      </c>
      <c r="B3739" s="1" t="s">
        <v>9352</v>
      </c>
      <c r="C3739" s="57" t="s">
        <v>6370</v>
      </c>
      <c r="D3739" s="57" t="s">
        <v>6398</v>
      </c>
      <c r="E3739" s="57" t="s">
        <v>6526</v>
      </c>
      <c r="F3739" s="89">
        <v>128.61102294921881</v>
      </c>
      <c r="G3739" s="8">
        <v>44.362819671630859</v>
      </c>
      <c r="H3739" s="8">
        <v>46.361328125</v>
      </c>
      <c r="I3739" s="8">
        <v>53.992996215820313</v>
      </c>
      <c r="J3739" s="8">
        <v>50.415996551513672</v>
      </c>
      <c r="K3739" s="8">
        <v>45.803726196289063</v>
      </c>
      <c r="L3739" s="8">
        <v>52.222309112548828</v>
      </c>
      <c r="M3739" s="8">
        <v>60.722248077392578</v>
      </c>
      <c r="N3739" s="8">
        <v>68.257713317871094</v>
      </c>
      <c r="O3739" s="8">
        <v>79.462974548339844</v>
      </c>
      <c r="P3739" s="8">
        <v>112.65953063964839</v>
      </c>
      <c r="Q3739" s="8">
        <v>142.19236755371091</v>
      </c>
      <c r="R3739" s="8">
        <v>187.52632141113281</v>
      </c>
      <c r="S3739" s="8">
        <v>255.45745849609381</v>
      </c>
      <c r="T3739" s="8">
        <v>321.58111572265631</v>
      </c>
      <c r="U3739" s="8">
        <v>358.64666748046881</v>
      </c>
      <c r="V3739" s="8">
        <v>461.9471435546875</v>
      </c>
      <c r="W3739" s="8">
        <v>519.95233154296875</v>
      </c>
      <c r="X3739" s="8">
        <v>551.0758056640625</v>
      </c>
      <c r="Y3739" s="84">
        <v>120.6754455566406</v>
      </c>
      <c r="Z3739" s="8">
        <v>36.559616088867188</v>
      </c>
      <c r="AA3739" s="8">
        <v>33.148647308349609</v>
      </c>
      <c r="AB3739" s="8">
        <v>48.429897308349609</v>
      </c>
      <c r="AC3739" s="8">
        <v>52.991611480712891</v>
      </c>
      <c r="AD3739" s="8">
        <v>70.580635070800781</v>
      </c>
      <c r="AE3739" s="8">
        <v>66.830551147460938</v>
      </c>
      <c r="AF3739" s="8">
        <v>83.938270568847656</v>
      </c>
      <c r="AG3739" s="8">
        <v>95.185997009277344</v>
      </c>
      <c r="AH3739" s="8">
        <v>115.92856597900391</v>
      </c>
      <c r="AI3739" s="8">
        <v>150.11924743652341</v>
      </c>
      <c r="AJ3739" s="8">
        <v>187.76795959472659</v>
      </c>
      <c r="AK3739" s="8">
        <v>211.907958984375</v>
      </c>
      <c r="AL3739" s="8">
        <v>226.94941711425781</v>
      </c>
      <c r="AM3739" s="8">
        <v>266.13021850585938</v>
      </c>
      <c r="AN3739" s="8">
        <v>306.47152709960938</v>
      </c>
      <c r="AO3739" s="8">
        <v>387.7603759765625</v>
      </c>
      <c r="AP3739" s="8">
        <v>440.54364013671881</v>
      </c>
      <c r="AQ3739" s="8">
        <v>517.77374267578125</v>
      </c>
    </row>
    <row r="3740" spans="1:43" x14ac:dyDescent="0.3">
      <c r="A3740" s="3" t="s">
        <v>2573</v>
      </c>
      <c r="B3740" s="1" t="s">
        <v>9351</v>
      </c>
      <c r="C3740" s="57" t="s">
        <v>6370</v>
      </c>
      <c r="D3740" s="57" t="s">
        <v>6398</v>
      </c>
      <c r="E3740" s="57" t="s">
        <v>6458</v>
      </c>
      <c r="F3740" s="89">
        <v>139.4822082519531</v>
      </c>
      <c r="G3740" s="8">
        <v>54.476398468017578</v>
      </c>
      <c r="H3740" s="8">
        <v>54.306842803955078</v>
      </c>
      <c r="I3740" s="8">
        <v>79.434051513671875</v>
      </c>
      <c r="J3740" s="8">
        <v>61.329750061035163</v>
      </c>
      <c r="K3740" s="8">
        <v>61.387954711914063</v>
      </c>
      <c r="L3740" s="8">
        <v>62.726715087890632</v>
      </c>
      <c r="M3740" s="8">
        <v>89.576026916503906</v>
      </c>
      <c r="N3740" s="8">
        <v>94.066925048828125</v>
      </c>
      <c r="O3740" s="8">
        <v>90.814643859863281</v>
      </c>
      <c r="P3740" s="8">
        <v>137.79559326171881</v>
      </c>
      <c r="Q3740" s="8">
        <v>171.50376892089841</v>
      </c>
      <c r="R3740" s="8">
        <v>223.74522399902341</v>
      </c>
      <c r="S3740" s="8">
        <v>294.24810791015631</v>
      </c>
      <c r="T3740" s="8">
        <v>350.66470336914063</v>
      </c>
      <c r="U3740" s="8">
        <v>403.6439208984375</v>
      </c>
      <c r="V3740" s="8">
        <v>492.325927734375</v>
      </c>
      <c r="W3740" s="8">
        <v>583.98980712890625</v>
      </c>
      <c r="X3740" s="8">
        <v>607.3656005859375</v>
      </c>
      <c r="Y3740" s="84">
        <v>127.583625793457</v>
      </c>
      <c r="Z3740" s="8">
        <v>36.78521728515625</v>
      </c>
      <c r="AA3740" s="8">
        <v>50.923782348632813</v>
      </c>
      <c r="AB3740" s="8">
        <v>63.831642150878913</v>
      </c>
      <c r="AC3740" s="8">
        <v>66.76531982421875</v>
      </c>
      <c r="AD3740" s="8">
        <v>93.486282348632813</v>
      </c>
      <c r="AE3740" s="8">
        <v>76.735038757324219</v>
      </c>
      <c r="AF3740" s="8">
        <v>100.3673858642578</v>
      </c>
      <c r="AG3740" s="8">
        <v>110.4649124145508</v>
      </c>
      <c r="AH3740" s="8">
        <v>140.19639587402341</v>
      </c>
      <c r="AI3740" s="8">
        <v>180.0259704589844</v>
      </c>
      <c r="AJ3740" s="8">
        <v>220.76799011230469</v>
      </c>
      <c r="AK3740" s="8">
        <v>247.7984924316406</v>
      </c>
      <c r="AL3740" s="8">
        <v>303.46600341796881</v>
      </c>
      <c r="AM3740" s="8">
        <v>332.86660766601563</v>
      </c>
      <c r="AN3740" s="8">
        <v>385.23828125</v>
      </c>
      <c r="AO3740" s="8">
        <v>429.24795532226563</v>
      </c>
      <c r="AP3740" s="8">
        <v>441.18798828125</v>
      </c>
      <c r="AQ3740" s="8">
        <v>569.51287841796875</v>
      </c>
    </row>
    <row r="3741" spans="1:43" x14ac:dyDescent="0.3">
      <c r="A3741" s="3" t="s">
        <v>2572</v>
      </c>
      <c r="B3741" s="1" t="s">
        <v>9350</v>
      </c>
      <c r="C3741" s="57" t="s">
        <v>6370</v>
      </c>
      <c r="D3741" s="57" t="s">
        <v>6398</v>
      </c>
      <c r="E3741" s="57" t="s">
        <v>6526</v>
      </c>
      <c r="F3741" s="89">
        <v>137.9740295410156</v>
      </c>
      <c r="G3741" s="8">
        <v>28.74919509887695</v>
      </c>
      <c r="H3741" s="8">
        <v>46.641082763671882</v>
      </c>
      <c r="I3741" s="8">
        <v>61.055595397949219</v>
      </c>
      <c r="J3741" s="8">
        <v>49.351173400878913</v>
      </c>
      <c r="K3741" s="8">
        <v>74.469223022460938</v>
      </c>
      <c r="L3741" s="8">
        <v>60.684207916259773</v>
      </c>
      <c r="M3741" s="8">
        <v>54.971481323242188</v>
      </c>
      <c r="N3741" s="8">
        <v>67.444664001464844</v>
      </c>
      <c r="O3741" s="8">
        <v>63.886653900146477</v>
      </c>
      <c r="P3741" s="8">
        <v>108.25514221191411</v>
      </c>
      <c r="Q3741" s="8">
        <v>146.87115478515631</v>
      </c>
      <c r="R3741" s="8">
        <v>165.60118103027341</v>
      </c>
      <c r="S3741" s="8">
        <v>248.0367736816406</v>
      </c>
      <c r="T3741" s="8">
        <v>286.80776977539063</v>
      </c>
      <c r="U3741" s="8">
        <v>364.75057983398438</v>
      </c>
      <c r="V3741" s="8">
        <v>454.2025146484375</v>
      </c>
      <c r="W3741" s="8">
        <v>477.69793701171881</v>
      </c>
      <c r="X3741" s="8">
        <v>618.72039794921875</v>
      </c>
      <c r="Y3741" s="84">
        <v>114.0945739746094</v>
      </c>
      <c r="Z3741" s="8">
        <v>17.10097503662109</v>
      </c>
      <c r="AA3741" s="8">
        <v>23.79226112365723</v>
      </c>
      <c r="AB3741" s="8">
        <v>46.425315856933587</v>
      </c>
      <c r="AC3741" s="8">
        <v>45.223873138427727</v>
      </c>
      <c r="AD3741" s="8">
        <v>71.769012451171875</v>
      </c>
      <c r="AE3741" s="8">
        <v>64.905509948730469</v>
      </c>
      <c r="AF3741" s="8">
        <v>74.622879028320313</v>
      </c>
      <c r="AG3741" s="8">
        <v>94.328224182128906</v>
      </c>
      <c r="AH3741" s="8">
        <v>104.55775451660161</v>
      </c>
      <c r="AI3741" s="8">
        <v>154.6774597167969</v>
      </c>
      <c r="AJ3741" s="8">
        <v>203.3760986328125</v>
      </c>
      <c r="AK3741" s="8">
        <v>207.76393127441409</v>
      </c>
      <c r="AL3741" s="8">
        <v>221.97633361816409</v>
      </c>
      <c r="AM3741" s="8">
        <v>248.8497619628906</v>
      </c>
      <c r="AN3741" s="8">
        <v>296.812255859375</v>
      </c>
      <c r="AO3741" s="8">
        <v>377.2022705078125</v>
      </c>
      <c r="AP3741" s="8">
        <v>444.25640869140631</v>
      </c>
      <c r="AQ3741" s="8">
        <v>517.93743896484375</v>
      </c>
    </row>
    <row r="3742" spans="1:43" x14ac:dyDescent="0.3">
      <c r="A3742" s="3" t="s">
        <v>2571</v>
      </c>
      <c r="B3742" s="1" t="s">
        <v>9349</v>
      </c>
      <c r="C3742" s="57" t="s">
        <v>6370</v>
      </c>
      <c r="D3742" s="57" t="s">
        <v>6398</v>
      </c>
      <c r="E3742" s="57" t="s">
        <v>6526</v>
      </c>
      <c r="F3742" s="89">
        <v>120.99221038818359</v>
      </c>
      <c r="G3742" s="8">
        <v>25.690862655639648</v>
      </c>
      <c r="H3742" s="8">
        <v>36.496807098388672</v>
      </c>
      <c r="I3742" s="8">
        <v>50.830375671386719</v>
      </c>
      <c r="J3742" s="8">
        <v>41.330379486083977</v>
      </c>
      <c r="K3742" s="8">
        <v>38.520729064941413</v>
      </c>
      <c r="L3742" s="8">
        <v>40.180240631103523</v>
      </c>
      <c r="M3742" s="8">
        <v>34.470863342285163</v>
      </c>
      <c r="N3742" s="8">
        <v>49.474498748779297</v>
      </c>
      <c r="O3742" s="8">
        <v>66.43658447265625</v>
      </c>
      <c r="P3742" s="8">
        <v>98.126998901367188</v>
      </c>
      <c r="Q3742" s="8">
        <v>127.1662979125977</v>
      </c>
      <c r="R3742" s="8">
        <v>173.0910949707031</v>
      </c>
      <c r="S3742" s="8">
        <v>206.1413879394531</v>
      </c>
      <c r="T3742" s="8">
        <v>288.79693603515631</v>
      </c>
      <c r="U3742" s="8">
        <v>351.4930419921875</v>
      </c>
      <c r="V3742" s="8">
        <v>408.03668212890631</v>
      </c>
      <c r="W3742" s="8">
        <v>461.08029174804688</v>
      </c>
      <c r="X3742" s="8">
        <v>547.56976318359375</v>
      </c>
      <c r="Y3742" s="84">
        <v>106.7404022216797</v>
      </c>
      <c r="Z3742" s="8">
        <v>23.917299270629879</v>
      </c>
      <c r="AA3742" s="8">
        <v>30.471565246582031</v>
      </c>
      <c r="AB3742" s="8">
        <v>31.919515609741211</v>
      </c>
      <c r="AC3742" s="8">
        <v>40.650253295898438</v>
      </c>
      <c r="AD3742" s="8">
        <v>53.9364013671875</v>
      </c>
      <c r="AE3742" s="8">
        <v>62.694004058837891</v>
      </c>
      <c r="AF3742" s="8">
        <v>57.138259887695313</v>
      </c>
      <c r="AG3742" s="8">
        <v>67.913536071777344</v>
      </c>
      <c r="AH3742" s="8">
        <v>93.260185241699219</v>
      </c>
      <c r="AI3742" s="8">
        <v>126.0586853027344</v>
      </c>
      <c r="AJ3742" s="8">
        <v>176.11763000488281</v>
      </c>
      <c r="AK3742" s="8">
        <v>203.40907287597659</v>
      </c>
      <c r="AL3742" s="8">
        <v>213.93885803222659</v>
      </c>
      <c r="AM3742" s="8">
        <v>246.56028747558591</v>
      </c>
      <c r="AN3742" s="8">
        <v>302.05648803710938</v>
      </c>
      <c r="AO3742" s="8">
        <v>343.59078979492188</v>
      </c>
      <c r="AP3742" s="8">
        <v>406.46829223632813</v>
      </c>
      <c r="AQ3742" s="8">
        <v>466.59506225585938</v>
      </c>
    </row>
    <row r="3743" spans="1:43" x14ac:dyDescent="0.3">
      <c r="A3743" s="3" t="s">
        <v>2570</v>
      </c>
      <c r="B3743" s="1" t="s">
        <v>9348</v>
      </c>
      <c r="C3743" s="57" t="s">
        <v>6370</v>
      </c>
      <c r="D3743" s="57" t="s">
        <v>6398</v>
      </c>
      <c r="E3743" s="57" t="s">
        <v>6458</v>
      </c>
      <c r="F3743" s="89">
        <v>128.6737976074219</v>
      </c>
      <c r="G3743" s="8">
        <v>30.0752067565918</v>
      </c>
      <c r="H3743" s="8">
        <v>34.718772888183587</v>
      </c>
      <c r="I3743" s="8">
        <v>50.740550994873047</v>
      </c>
      <c r="J3743" s="8">
        <v>41.156322479248047</v>
      </c>
      <c r="K3743" s="8">
        <v>37.450260162353523</v>
      </c>
      <c r="L3743" s="8">
        <v>35.759239196777337</v>
      </c>
      <c r="M3743" s="8">
        <v>34.587413787841797</v>
      </c>
      <c r="N3743" s="8">
        <v>46.422122955322273</v>
      </c>
      <c r="O3743" s="8">
        <v>63.223014831542969</v>
      </c>
      <c r="P3743" s="8">
        <v>101.7632598876953</v>
      </c>
      <c r="Q3743" s="8">
        <v>133.09649658203131</v>
      </c>
      <c r="R3743" s="8">
        <v>185.7259826660156</v>
      </c>
      <c r="S3743" s="8">
        <v>233.14714050292969</v>
      </c>
      <c r="T3743" s="8">
        <v>316.94171142578131</v>
      </c>
      <c r="U3743" s="8">
        <v>405.34506225585938</v>
      </c>
      <c r="V3743" s="8">
        <v>475.94476318359381</v>
      </c>
      <c r="W3743" s="8">
        <v>564.84539794921875</v>
      </c>
      <c r="X3743" s="8">
        <v>527.730224609375</v>
      </c>
      <c r="Y3743" s="84">
        <v>108.5315856933594</v>
      </c>
      <c r="Z3743" s="8">
        <v>31.12850379943848</v>
      </c>
      <c r="AA3743" s="8">
        <v>42.309501647949219</v>
      </c>
      <c r="AB3743" s="8">
        <v>44.109458923339837</v>
      </c>
      <c r="AC3743" s="8">
        <v>44.748157501220703</v>
      </c>
      <c r="AD3743" s="8">
        <v>44.231948852539063</v>
      </c>
      <c r="AE3743" s="8">
        <v>37.247119903564453</v>
      </c>
      <c r="AF3743" s="8">
        <v>43.676876068115227</v>
      </c>
      <c r="AG3743" s="8">
        <v>62.757247924804688</v>
      </c>
      <c r="AH3743" s="8">
        <v>88.558547973632813</v>
      </c>
      <c r="AI3743" s="8">
        <v>140.7644348144531</v>
      </c>
      <c r="AJ3743" s="8">
        <v>175.05332946777341</v>
      </c>
      <c r="AK3743" s="8">
        <v>205.37641906738281</v>
      </c>
      <c r="AL3743" s="8">
        <v>222.6600646972656</v>
      </c>
      <c r="AM3743" s="8">
        <v>302.16091918945313</v>
      </c>
      <c r="AN3743" s="8">
        <v>317.53167724609381</v>
      </c>
      <c r="AO3743" s="8">
        <v>372.81375122070313</v>
      </c>
      <c r="AP3743" s="8">
        <v>412.93121337890631</v>
      </c>
      <c r="AQ3743" s="8">
        <v>511.9501953125</v>
      </c>
    </row>
    <row r="3744" spans="1:43" x14ac:dyDescent="0.3">
      <c r="A3744" s="3" t="s">
        <v>2569</v>
      </c>
      <c r="B3744" s="1" t="s">
        <v>9347</v>
      </c>
      <c r="C3744" s="57" t="s">
        <v>6370</v>
      </c>
      <c r="D3744" s="57" t="s">
        <v>6398</v>
      </c>
      <c r="E3744" s="57" t="s">
        <v>6526</v>
      </c>
      <c r="F3744" s="89">
        <v>137.5447082519531</v>
      </c>
      <c r="G3744" s="8">
        <v>59.719375610351563</v>
      </c>
      <c r="H3744" s="8">
        <v>65.104698181152344</v>
      </c>
      <c r="I3744" s="8">
        <v>53.012454986572273</v>
      </c>
      <c r="J3744" s="8">
        <v>46.992813110351563</v>
      </c>
      <c r="K3744" s="8">
        <v>37.760219573974609</v>
      </c>
      <c r="L3744" s="8">
        <v>53.306102752685547</v>
      </c>
      <c r="M3744" s="8">
        <v>49.472099304199219</v>
      </c>
      <c r="N3744" s="8">
        <v>72.000221252441406</v>
      </c>
      <c r="O3744" s="8">
        <v>96.955734252929688</v>
      </c>
      <c r="P3744" s="8">
        <v>109.2546920776367</v>
      </c>
      <c r="Q3744" s="8">
        <v>150.15382385253909</v>
      </c>
      <c r="R3744" s="8">
        <v>169.55809020996091</v>
      </c>
      <c r="S3744" s="8">
        <v>248.6533508300781</v>
      </c>
      <c r="T3744" s="8">
        <v>318.885986328125</v>
      </c>
      <c r="U3744" s="8">
        <v>403.46505737304688</v>
      </c>
      <c r="V3744" s="8">
        <v>429.31753540039063</v>
      </c>
      <c r="W3744" s="8">
        <v>518.47125244140625</v>
      </c>
      <c r="X3744" s="8">
        <v>537.4427490234375</v>
      </c>
      <c r="Y3744" s="84">
        <v>111.7193298339844</v>
      </c>
      <c r="Z3744" s="8">
        <v>20.90997314453125</v>
      </c>
      <c r="AA3744" s="8">
        <v>38.681285858154297</v>
      </c>
      <c r="AB3744" s="8">
        <v>53.307830810546882</v>
      </c>
      <c r="AC3744" s="8">
        <v>46.456279754638672</v>
      </c>
      <c r="AD3744" s="8">
        <v>55.840576171875</v>
      </c>
      <c r="AE3744" s="8">
        <v>74.869300842285156</v>
      </c>
      <c r="AF3744" s="8">
        <v>76.5960693359375</v>
      </c>
      <c r="AG3744" s="8">
        <v>103.4040222167969</v>
      </c>
      <c r="AH3744" s="8">
        <v>116.01039123535161</v>
      </c>
      <c r="AI3744" s="8">
        <v>163.25677490234381</v>
      </c>
      <c r="AJ3744" s="8">
        <v>202.98271179199219</v>
      </c>
      <c r="AK3744" s="8">
        <v>214.64128112792969</v>
      </c>
      <c r="AL3744" s="8">
        <v>257.139892578125</v>
      </c>
      <c r="AM3744" s="8">
        <v>279.65988159179688</v>
      </c>
      <c r="AN3744" s="8">
        <v>307.591552734375</v>
      </c>
      <c r="AO3744" s="8">
        <v>358.04925537109381</v>
      </c>
      <c r="AP3744" s="8">
        <v>416.60748291015631</v>
      </c>
      <c r="AQ3744" s="8">
        <v>479.1185302734375</v>
      </c>
    </row>
    <row r="3745" spans="1:43" x14ac:dyDescent="0.3">
      <c r="A3745" s="3" t="s">
        <v>2568</v>
      </c>
      <c r="B3745" s="1" t="s">
        <v>9346</v>
      </c>
      <c r="C3745" s="57" t="s">
        <v>6370</v>
      </c>
      <c r="D3745" s="57" t="s">
        <v>6398</v>
      </c>
      <c r="E3745" s="57" t="s">
        <v>6458</v>
      </c>
      <c r="F3745" s="89">
        <v>138.79603576660159</v>
      </c>
      <c r="G3745" s="8">
        <v>49.028301239013672</v>
      </c>
      <c r="H3745" s="8">
        <v>59.794437408447273</v>
      </c>
      <c r="I3745" s="8">
        <v>72.165122985839844</v>
      </c>
      <c r="J3745" s="8">
        <v>68.295364379882813</v>
      </c>
      <c r="K3745" s="8">
        <v>58.923591613769531</v>
      </c>
      <c r="L3745" s="8">
        <v>62.672782897949219</v>
      </c>
      <c r="M3745" s="8">
        <v>57.497169494628913</v>
      </c>
      <c r="N3745" s="8">
        <v>64.434356689453125</v>
      </c>
      <c r="O3745" s="8">
        <v>91.262672424316406</v>
      </c>
      <c r="P3745" s="8">
        <v>123.89846038818359</v>
      </c>
      <c r="Q3745" s="8">
        <v>140.89390563964841</v>
      </c>
      <c r="R3745" s="8">
        <v>190.39912414550781</v>
      </c>
      <c r="S3745" s="8">
        <v>264.15045166015631</v>
      </c>
      <c r="T3745" s="8">
        <v>352.43948364257813</v>
      </c>
      <c r="U3745" s="8">
        <v>411.4847412109375</v>
      </c>
      <c r="V3745" s="8">
        <v>482.40469360351563</v>
      </c>
      <c r="W3745" s="8">
        <v>537.86962890625</v>
      </c>
      <c r="X3745" s="8">
        <v>539.36785888671875</v>
      </c>
      <c r="Y3745" s="84">
        <v>128.24713134765631</v>
      </c>
      <c r="Z3745" s="8">
        <v>40.268390655517578</v>
      </c>
      <c r="AA3745" s="8">
        <v>48.570320129394531</v>
      </c>
      <c r="AB3745" s="8">
        <v>63.379119873046882</v>
      </c>
      <c r="AC3745" s="8">
        <v>62.512989044189453</v>
      </c>
      <c r="AD3745" s="8">
        <v>81.96270751953125</v>
      </c>
      <c r="AE3745" s="8">
        <v>75.668067932128906</v>
      </c>
      <c r="AF3745" s="8">
        <v>85.746307373046875</v>
      </c>
      <c r="AG3745" s="8">
        <v>97.929069519042969</v>
      </c>
      <c r="AH3745" s="8">
        <v>123.1389465332031</v>
      </c>
      <c r="AI3745" s="8">
        <v>165.8285827636719</v>
      </c>
      <c r="AJ3745" s="8">
        <v>189.9453125</v>
      </c>
      <c r="AK3745" s="8">
        <v>213.1123352050781</v>
      </c>
      <c r="AL3745" s="8">
        <v>251.6064453125</v>
      </c>
      <c r="AM3745" s="8">
        <v>297.813720703125</v>
      </c>
      <c r="AN3745" s="8">
        <v>352.44573974609381</v>
      </c>
      <c r="AO3745" s="8">
        <v>369.42529296875</v>
      </c>
      <c r="AP3745" s="8">
        <v>415.60513305664063</v>
      </c>
      <c r="AQ3745" s="8">
        <v>538.1473388671875</v>
      </c>
    </row>
    <row r="3746" spans="1:43" x14ac:dyDescent="0.3">
      <c r="A3746" s="3" t="s">
        <v>2567</v>
      </c>
      <c r="B3746" s="1" t="s">
        <v>9345</v>
      </c>
      <c r="C3746" s="57" t="s">
        <v>6370</v>
      </c>
      <c r="D3746" s="57" t="s">
        <v>6398</v>
      </c>
      <c r="E3746" s="57" t="s">
        <v>6458</v>
      </c>
      <c r="F3746" s="89">
        <v>135.0820617675781</v>
      </c>
      <c r="G3746" s="8">
        <v>40.788681030273438</v>
      </c>
      <c r="H3746" s="8">
        <v>37.649658203125</v>
      </c>
      <c r="I3746" s="8">
        <v>65.167259216308594</v>
      </c>
      <c r="J3746" s="8">
        <v>53.286251068115227</v>
      </c>
      <c r="K3746" s="8">
        <v>40.4954833984375</v>
      </c>
      <c r="L3746" s="8">
        <v>55.752952575683587</v>
      </c>
      <c r="M3746" s="8">
        <v>37.76617431640625</v>
      </c>
      <c r="N3746" s="8">
        <v>56.654769897460938</v>
      </c>
      <c r="O3746" s="8">
        <v>83.031440734863281</v>
      </c>
      <c r="P3746" s="8">
        <v>114.29543304443359</v>
      </c>
      <c r="Q3746" s="8">
        <v>143.75230407714841</v>
      </c>
      <c r="R3746" s="8">
        <v>189.3116149902344</v>
      </c>
      <c r="S3746" s="8">
        <v>243.64936828613281</v>
      </c>
      <c r="T3746" s="8">
        <v>300.36239624023438</v>
      </c>
      <c r="U3746" s="8">
        <v>383.98236083984381</v>
      </c>
      <c r="V3746" s="8">
        <v>453.48385620117188</v>
      </c>
      <c r="W3746" s="8">
        <v>497.7135009765625</v>
      </c>
      <c r="X3746" s="8">
        <v>612.17108154296875</v>
      </c>
      <c r="Y3746" s="84">
        <v>122.0989685058594</v>
      </c>
      <c r="Z3746" s="8">
        <v>19.283819198608398</v>
      </c>
      <c r="AA3746" s="8">
        <v>30.523002624511719</v>
      </c>
      <c r="AB3746" s="8">
        <v>46.316318511962891</v>
      </c>
      <c r="AC3746" s="8">
        <v>62.610271453857422</v>
      </c>
      <c r="AD3746" s="8">
        <v>58.683765411376953</v>
      </c>
      <c r="AE3746" s="8">
        <v>53.069999694824219</v>
      </c>
      <c r="AF3746" s="8">
        <v>61.624217987060547</v>
      </c>
      <c r="AG3746" s="8">
        <v>90.100212097167969</v>
      </c>
      <c r="AH3746" s="8">
        <v>112.5778121948242</v>
      </c>
      <c r="AI3746" s="8">
        <v>167.68115234375</v>
      </c>
      <c r="AJ3746" s="8">
        <v>209.45960998535159</v>
      </c>
      <c r="AK3746" s="8">
        <v>197.95185852050781</v>
      </c>
      <c r="AL3746" s="8">
        <v>240.60186767578131</v>
      </c>
      <c r="AM3746" s="8">
        <v>283.59548950195313</v>
      </c>
      <c r="AN3746" s="8">
        <v>328.75033569335938</v>
      </c>
      <c r="AO3746" s="8">
        <v>380.4393310546875</v>
      </c>
      <c r="AP3746" s="8">
        <v>419.971923828125</v>
      </c>
      <c r="AQ3746" s="8">
        <v>568.178466796875</v>
      </c>
    </row>
    <row r="3747" spans="1:43" x14ac:dyDescent="0.3">
      <c r="A3747" s="3" t="s">
        <v>2566</v>
      </c>
      <c r="B3747" s="1" t="s">
        <v>9344</v>
      </c>
      <c r="C3747" s="57" t="s">
        <v>6370</v>
      </c>
      <c r="D3747" s="57" t="s">
        <v>6398</v>
      </c>
      <c r="E3747" s="57" t="s">
        <v>6526</v>
      </c>
      <c r="F3747" s="89">
        <v>121.4645690917969</v>
      </c>
      <c r="G3747" s="8">
        <v>12.95024585723877</v>
      </c>
      <c r="H3747" s="8">
        <v>30.45139312744141</v>
      </c>
      <c r="I3747" s="8">
        <v>48.546619415283203</v>
      </c>
      <c r="J3747" s="8">
        <v>37.038700103759773</v>
      </c>
      <c r="K3747" s="8">
        <v>38.871994018554688</v>
      </c>
      <c r="L3747" s="8">
        <v>37.412311553955078</v>
      </c>
      <c r="M3747" s="8">
        <v>40.450168609619141</v>
      </c>
      <c r="N3747" s="8">
        <v>69.253433227539063</v>
      </c>
      <c r="O3747" s="8">
        <v>58.836860656738281</v>
      </c>
      <c r="P3747" s="8">
        <v>94.265220642089844</v>
      </c>
      <c r="Q3747" s="8">
        <v>139.52250671386719</v>
      </c>
      <c r="R3747" s="8">
        <v>158.1943664550781</v>
      </c>
      <c r="S3747" s="8">
        <v>218.14808654785159</v>
      </c>
      <c r="T3747" s="8">
        <v>283.66961669921881</v>
      </c>
      <c r="U3747" s="8">
        <v>343.84405517578131</v>
      </c>
      <c r="V3747" s="8">
        <v>398.7470703125</v>
      </c>
      <c r="W3747" s="8">
        <v>512.64007568359375</v>
      </c>
      <c r="X3747" s="8">
        <v>527.110107421875</v>
      </c>
      <c r="Y3747" s="84">
        <v>108.4328155517578</v>
      </c>
      <c r="Z3747" s="8">
        <v>16.57072830200195</v>
      </c>
      <c r="AA3747" s="8">
        <v>24.044382095336911</v>
      </c>
      <c r="AB3747" s="8">
        <v>36.745227813720703</v>
      </c>
      <c r="AC3747" s="8">
        <v>38.061943054199219</v>
      </c>
      <c r="AD3747" s="8">
        <v>40.507091522216797</v>
      </c>
      <c r="AE3747" s="8">
        <v>49.843948364257813</v>
      </c>
      <c r="AF3747" s="8">
        <v>59.75640869140625</v>
      </c>
      <c r="AG3747" s="8">
        <v>69.237800598144531</v>
      </c>
      <c r="AH3747" s="8">
        <v>106.917366027832</v>
      </c>
      <c r="AI3747" s="8">
        <v>154.36863708496091</v>
      </c>
      <c r="AJ3747" s="8">
        <v>169.172607421875</v>
      </c>
      <c r="AK3747" s="8">
        <v>194.37397766113281</v>
      </c>
      <c r="AL3747" s="8">
        <v>200.90028381347659</v>
      </c>
      <c r="AM3747" s="8">
        <v>261.5286865234375</v>
      </c>
      <c r="AN3747" s="8">
        <v>283.82135009765631</v>
      </c>
      <c r="AO3747" s="8">
        <v>326.15875244140631</v>
      </c>
      <c r="AP3747" s="8">
        <v>406.23208618164063</v>
      </c>
      <c r="AQ3747" s="8">
        <v>486.87832641601563</v>
      </c>
    </row>
    <row r="3748" spans="1:43" x14ac:dyDescent="0.3">
      <c r="A3748" s="3" t="s">
        <v>2565</v>
      </c>
      <c r="B3748" s="1" t="s">
        <v>9207</v>
      </c>
      <c r="C3748" s="57" t="s">
        <v>6370</v>
      </c>
      <c r="D3748" s="57" t="s">
        <v>6398</v>
      </c>
      <c r="E3748" s="57" t="s">
        <v>6458</v>
      </c>
      <c r="F3748" s="89">
        <v>156.0423583984375</v>
      </c>
      <c r="G3748" s="8">
        <v>63.590126037597663</v>
      </c>
      <c r="H3748" s="8">
        <v>74.204216003417969</v>
      </c>
      <c r="I3748" s="8">
        <v>93.280921936035156</v>
      </c>
      <c r="J3748" s="8">
        <v>106.0616149902344</v>
      </c>
      <c r="K3748" s="8">
        <v>72.757522583007813</v>
      </c>
      <c r="L3748" s="8">
        <v>73.996391296386719</v>
      </c>
      <c r="M3748" s="8">
        <v>72.004150390625</v>
      </c>
      <c r="N3748" s="8">
        <v>90.427352905273438</v>
      </c>
      <c r="O3748" s="8">
        <v>113.3185653686523</v>
      </c>
      <c r="P3748" s="8">
        <v>149.3489685058594</v>
      </c>
      <c r="Q3748" s="8">
        <v>187.8267822265625</v>
      </c>
      <c r="R3748" s="8">
        <v>236.760009765625</v>
      </c>
      <c r="S3748" s="8">
        <v>263.00900268554688</v>
      </c>
      <c r="T3748" s="8">
        <v>393.2327880859375</v>
      </c>
      <c r="U3748" s="8">
        <v>433.81594848632813</v>
      </c>
      <c r="V3748" s="8">
        <v>526.81414794921875</v>
      </c>
      <c r="W3748" s="8">
        <v>561.0009765625</v>
      </c>
      <c r="X3748" s="8">
        <v>585.2801513671875</v>
      </c>
      <c r="Y3748" s="84">
        <v>123.69033050537109</v>
      </c>
      <c r="Z3748" s="8">
        <v>52.808616638183587</v>
      </c>
      <c r="AA3748" s="8">
        <v>82.275794982910156</v>
      </c>
      <c r="AB3748" s="8">
        <v>67.281242370605469</v>
      </c>
      <c r="AC3748" s="8">
        <v>72.009567260742188</v>
      </c>
      <c r="AD3748" s="8">
        <v>83.126632690429688</v>
      </c>
      <c r="AE3748" s="8">
        <v>76.769340515136719</v>
      </c>
      <c r="AF3748" s="8">
        <v>93.338661193847656</v>
      </c>
      <c r="AG3748" s="8">
        <v>113.97328948974609</v>
      </c>
      <c r="AH3748" s="8">
        <v>148.72169494628909</v>
      </c>
      <c r="AI3748" s="8">
        <v>187.71923828125</v>
      </c>
      <c r="AJ3748" s="8">
        <v>225.35186767578131</v>
      </c>
      <c r="AK3748" s="8">
        <v>259.97119140625</v>
      </c>
      <c r="AL3748" s="8">
        <v>266.71786499023438</v>
      </c>
      <c r="AM3748" s="8">
        <v>322.33712768554688</v>
      </c>
      <c r="AN3748" s="8">
        <v>354.9468994140625</v>
      </c>
      <c r="AO3748" s="8">
        <v>423.38992309570313</v>
      </c>
      <c r="AP3748" s="8">
        <v>462.39419555664063</v>
      </c>
      <c r="AQ3748" s="8">
        <v>529.98291015625</v>
      </c>
    </row>
    <row r="3749" spans="1:43" x14ac:dyDescent="0.3">
      <c r="A3749" s="3" t="s">
        <v>2564</v>
      </c>
      <c r="B3749" s="1" t="s">
        <v>9343</v>
      </c>
      <c r="C3749" s="57" t="s">
        <v>6370</v>
      </c>
      <c r="D3749" s="57" t="s">
        <v>6398</v>
      </c>
      <c r="E3749" s="57" t="s">
        <v>6526</v>
      </c>
      <c r="F3749" s="89">
        <v>134.41876220703131</v>
      </c>
      <c r="G3749" s="8">
        <v>55.971874237060547</v>
      </c>
      <c r="H3749" s="8">
        <v>47.338760375976563</v>
      </c>
      <c r="I3749" s="8">
        <v>81.006317138671875</v>
      </c>
      <c r="J3749" s="8">
        <v>59.623889923095703</v>
      </c>
      <c r="K3749" s="8">
        <v>63.633781433105469</v>
      </c>
      <c r="L3749" s="8">
        <v>63.590957641601563</v>
      </c>
      <c r="M3749" s="8">
        <v>57.844375610351563</v>
      </c>
      <c r="N3749" s="8">
        <v>61.378269195556641</v>
      </c>
      <c r="O3749" s="8">
        <v>77.676177978515625</v>
      </c>
      <c r="P3749" s="8">
        <v>120.19744873046881</v>
      </c>
      <c r="Q3749" s="8">
        <v>143.4316101074219</v>
      </c>
      <c r="R3749" s="8">
        <v>180.23291015625</v>
      </c>
      <c r="S3749" s="8">
        <v>245.08778381347659</v>
      </c>
      <c r="T3749" s="8">
        <v>331.65304565429688</v>
      </c>
      <c r="U3749" s="8">
        <v>360.79861450195313</v>
      </c>
      <c r="V3749" s="8">
        <v>491.33853149414063</v>
      </c>
      <c r="W3749" s="8">
        <v>532.7730712890625</v>
      </c>
      <c r="X3749" s="8">
        <v>484.078369140625</v>
      </c>
      <c r="Y3749" s="84">
        <v>117.63466644287109</v>
      </c>
      <c r="Z3749" s="8">
        <v>36.545314788818359</v>
      </c>
      <c r="AA3749" s="8">
        <v>37.795989990234382</v>
      </c>
      <c r="AB3749" s="8">
        <v>51.952388763427727</v>
      </c>
      <c r="AC3749" s="8">
        <v>55.107063293457031</v>
      </c>
      <c r="AD3749" s="8">
        <v>76.936325073242188</v>
      </c>
      <c r="AE3749" s="8">
        <v>82.952713012695313</v>
      </c>
      <c r="AF3749" s="8">
        <v>74.394187927246094</v>
      </c>
      <c r="AG3749" s="8">
        <v>104.18658447265631</v>
      </c>
      <c r="AH3749" s="8">
        <v>115.8888854980469</v>
      </c>
      <c r="AI3749" s="8">
        <v>155.93388366699219</v>
      </c>
      <c r="AJ3749" s="8">
        <v>204.6067199707031</v>
      </c>
      <c r="AK3749" s="8">
        <v>228.30870056152341</v>
      </c>
      <c r="AL3749" s="8">
        <v>242.8480224609375</v>
      </c>
      <c r="AM3749" s="8">
        <v>259.9539794921875</v>
      </c>
      <c r="AN3749" s="8">
        <v>329.61227416992188</v>
      </c>
      <c r="AO3749" s="8">
        <v>397.0677490234375</v>
      </c>
      <c r="AP3749" s="8">
        <v>488.78460693359381</v>
      </c>
      <c r="AQ3749" s="8">
        <v>510.33782958984381</v>
      </c>
    </row>
    <row r="3750" spans="1:43" x14ac:dyDescent="0.3">
      <c r="A3750" s="3" t="s">
        <v>2563</v>
      </c>
      <c r="B3750" s="1" t="s">
        <v>9342</v>
      </c>
      <c r="C3750" s="57" t="s">
        <v>6370</v>
      </c>
      <c r="D3750" s="57" t="s">
        <v>6398</v>
      </c>
      <c r="E3750" s="57" t="s">
        <v>6526</v>
      </c>
      <c r="F3750" s="89">
        <v>136.9102783203125</v>
      </c>
      <c r="G3750" s="8">
        <v>38.644504547119141</v>
      </c>
      <c r="H3750" s="8">
        <v>44.144233703613281</v>
      </c>
      <c r="I3750" s="8">
        <v>66.238136291503906</v>
      </c>
      <c r="J3750" s="8">
        <v>59.296916961669922</v>
      </c>
      <c r="K3750" s="8">
        <v>45.039413452148438</v>
      </c>
      <c r="L3750" s="8">
        <v>49.166671752929688</v>
      </c>
      <c r="M3750" s="8">
        <v>52.999412536621087</v>
      </c>
      <c r="N3750" s="8">
        <v>59.337139129638672</v>
      </c>
      <c r="O3750" s="8">
        <v>73.562179565429688</v>
      </c>
      <c r="P3750" s="8">
        <v>104.1051864624023</v>
      </c>
      <c r="Q3750" s="8">
        <v>135.27435302734381</v>
      </c>
      <c r="R3750" s="8">
        <v>174.61909484863281</v>
      </c>
      <c r="S3750" s="8">
        <v>227.91679382324219</v>
      </c>
      <c r="T3750" s="8">
        <v>321.45510864257813</v>
      </c>
      <c r="U3750" s="8">
        <v>387.93475341796881</v>
      </c>
      <c r="V3750" s="8">
        <v>425.82763671875</v>
      </c>
      <c r="W3750" s="8">
        <v>548.1251220703125</v>
      </c>
      <c r="X3750" s="8">
        <v>564.01483154296875</v>
      </c>
      <c r="Y3750" s="84">
        <v>116.63283538818359</v>
      </c>
      <c r="Z3750" s="8">
        <v>30.335659027099609</v>
      </c>
      <c r="AA3750" s="8">
        <v>41.866664886474609</v>
      </c>
      <c r="AB3750" s="8">
        <v>49.889308929443359</v>
      </c>
      <c r="AC3750" s="8">
        <v>63.0438232421875</v>
      </c>
      <c r="AD3750" s="8">
        <v>65.124794006347656</v>
      </c>
      <c r="AE3750" s="8">
        <v>71.459022521972656</v>
      </c>
      <c r="AF3750" s="8">
        <v>65.659088134765625</v>
      </c>
      <c r="AG3750" s="8">
        <v>86.808555603027344</v>
      </c>
      <c r="AH3750" s="8">
        <v>110.2904510498047</v>
      </c>
      <c r="AI3750" s="8">
        <v>156.52191162109381</v>
      </c>
      <c r="AJ3750" s="8">
        <v>185.7447204589844</v>
      </c>
      <c r="AK3750" s="8">
        <v>209.4671936035156</v>
      </c>
      <c r="AL3750" s="8">
        <v>223.35710144042969</v>
      </c>
      <c r="AM3750" s="8">
        <v>273.712890625</v>
      </c>
      <c r="AN3750" s="8">
        <v>316.74661254882813</v>
      </c>
      <c r="AO3750" s="8">
        <v>381.17672729492188</v>
      </c>
      <c r="AP3750" s="8">
        <v>473.59539794921881</v>
      </c>
      <c r="AQ3750" s="8">
        <v>560.02734375</v>
      </c>
    </row>
    <row r="3751" spans="1:43" x14ac:dyDescent="0.3">
      <c r="A3751" s="3" t="s">
        <v>2562</v>
      </c>
      <c r="B3751" s="1" t="s">
        <v>9341</v>
      </c>
      <c r="C3751" s="57" t="s">
        <v>6370</v>
      </c>
      <c r="D3751" s="57" t="s">
        <v>6398</v>
      </c>
      <c r="E3751" s="57" t="s">
        <v>6526</v>
      </c>
      <c r="F3751" s="89">
        <v>122.725830078125</v>
      </c>
      <c r="G3751" s="8">
        <v>19.888637542724609</v>
      </c>
      <c r="H3751" s="8">
        <v>20.070676803588871</v>
      </c>
      <c r="I3751" s="8">
        <v>38.972076416015632</v>
      </c>
      <c r="J3751" s="8">
        <v>37.585918426513672</v>
      </c>
      <c r="K3751" s="8">
        <v>33.940277099609382</v>
      </c>
      <c r="L3751" s="8">
        <v>33.299129486083977</v>
      </c>
      <c r="M3751" s="8">
        <v>33.044242858886719</v>
      </c>
      <c r="N3751" s="8">
        <v>40.508258819580078</v>
      </c>
      <c r="O3751" s="8">
        <v>56.464309692382813</v>
      </c>
      <c r="P3751" s="8">
        <v>85.923088073730469</v>
      </c>
      <c r="Q3751" s="8">
        <v>112.8273162841797</v>
      </c>
      <c r="R3751" s="8">
        <v>153.1537170410156</v>
      </c>
      <c r="S3751" s="8">
        <v>198.0411071777344</v>
      </c>
      <c r="T3751" s="8">
        <v>279.23941040039063</v>
      </c>
      <c r="U3751" s="8">
        <v>336.68588256835938</v>
      </c>
      <c r="V3751" s="8">
        <v>407.03729248046881</v>
      </c>
      <c r="W3751" s="8">
        <v>485.61099243164063</v>
      </c>
      <c r="X3751" s="8">
        <v>530.59320068359375</v>
      </c>
      <c r="Y3751" s="84">
        <v>96.619354248046875</v>
      </c>
      <c r="Z3751" s="8">
        <v>8.6927614212036133</v>
      </c>
      <c r="AA3751" s="8">
        <v>13.28598690032959</v>
      </c>
      <c r="AB3751" s="8">
        <v>35.730625152587891</v>
      </c>
      <c r="AC3751" s="8">
        <v>35.811355590820313</v>
      </c>
      <c r="AD3751" s="8">
        <v>39.827037811279297</v>
      </c>
      <c r="AE3751" s="8">
        <v>52.902900695800781</v>
      </c>
      <c r="AF3751" s="8">
        <v>47.626651763916023</v>
      </c>
      <c r="AG3751" s="8">
        <v>59.119548797607422</v>
      </c>
      <c r="AH3751" s="8">
        <v>90.216346740722656</v>
      </c>
      <c r="AI3751" s="8">
        <v>122.6150360107422</v>
      </c>
      <c r="AJ3751" s="8">
        <v>154.455322265625</v>
      </c>
      <c r="AK3751" s="8">
        <v>178.39715576171881</v>
      </c>
      <c r="AL3751" s="8">
        <v>198.48150634765631</v>
      </c>
      <c r="AM3751" s="8">
        <v>229.5569763183594</v>
      </c>
      <c r="AN3751" s="8">
        <v>288.31832885742188</v>
      </c>
      <c r="AO3751" s="8">
        <v>337.93649291992188</v>
      </c>
      <c r="AP3751" s="8">
        <v>433.64620971679688</v>
      </c>
      <c r="AQ3751" s="8">
        <v>441.77310180664063</v>
      </c>
    </row>
    <row r="3752" spans="1:43" x14ac:dyDescent="0.3">
      <c r="A3752" s="3" t="s">
        <v>2561</v>
      </c>
      <c r="B3752" s="1" t="s">
        <v>9340</v>
      </c>
      <c r="C3752" s="57" t="s">
        <v>6370</v>
      </c>
      <c r="D3752" s="57" t="s">
        <v>6398</v>
      </c>
      <c r="E3752" s="57" t="s">
        <v>6526</v>
      </c>
      <c r="F3752" s="89">
        <v>133.8798522949219</v>
      </c>
      <c r="G3752" s="8">
        <v>41.507991790771477</v>
      </c>
      <c r="H3752" s="8">
        <v>49.946674346923828</v>
      </c>
      <c r="I3752" s="8">
        <v>63.421993255615227</v>
      </c>
      <c r="J3752" s="8">
        <v>43.380096435546882</v>
      </c>
      <c r="K3752" s="8">
        <v>47.726852416992188</v>
      </c>
      <c r="L3752" s="8">
        <v>51.463111877441413</v>
      </c>
      <c r="M3752" s="8">
        <v>52.211780548095703</v>
      </c>
      <c r="N3752" s="8">
        <v>62.523967742919922</v>
      </c>
      <c r="O3752" s="8">
        <v>85.938484191894531</v>
      </c>
      <c r="P3752" s="8">
        <v>114.9337539672852</v>
      </c>
      <c r="Q3752" s="8">
        <v>134.39971923828131</v>
      </c>
      <c r="R3752" s="8">
        <v>182.52223205566409</v>
      </c>
      <c r="S3752" s="8">
        <v>227.66534423828131</v>
      </c>
      <c r="T3752" s="8">
        <v>314.00372314453131</v>
      </c>
      <c r="U3752" s="8">
        <v>377.13095092773438</v>
      </c>
      <c r="V3752" s="8">
        <v>422.45736694335938</v>
      </c>
      <c r="W3752" s="8">
        <v>510.366943359375</v>
      </c>
      <c r="X3752" s="8">
        <v>519.177978515625</v>
      </c>
      <c r="Y3752" s="84">
        <v>119.7979202270508</v>
      </c>
      <c r="Z3752" s="8">
        <v>28.641447067260739</v>
      </c>
      <c r="AA3752" s="8">
        <v>35.217426300048828</v>
      </c>
      <c r="AB3752" s="8">
        <v>43.051792144775391</v>
      </c>
      <c r="AC3752" s="8">
        <v>54.226966857910163</v>
      </c>
      <c r="AD3752" s="8">
        <v>67.141563415527344</v>
      </c>
      <c r="AE3752" s="8">
        <v>57.238014221191413</v>
      </c>
      <c r="AF3752" s="8">
        <v>65.557662963867188</v>
      </c>
      <c r="AG3752" s="8">
        <v>81.6090087890625</v>
      </c>
      <c r="AH3752" s="8">
        <v>113.82781982421881</v>
      </c>
      <c r="AI3752" s="8">
        <v>153.1775817871094</v>
      </c>
      <c r="AJ3752" s="8">
        <v>179.59417724609381</v>
      </c>
      <c r="AK3752" s="8">
        <v>198.97581481933591</v>
      </c>
      <c r="AL3752" s="8">
        <v>225.3127746582031</v>
      </c>
      <c r="AM3752" s="8">
        <v>261.50238037109381</v>
      </c>
      <c r="AN3752" s="8">
        <v>301.97906494140631</v>
      </c>
      <c r="AO3752" s="8">
        <v>363.68765258789063</v>
      </c>
      <c r="AP3752" s="8">
        <v>426.47265625</v>
      </c>
      <c r="AQ3752" s="8">
        <v>510.68963623046881</v>
      </c>
    </row>
    <row r="3753" spans="1:43" x14ac:dyDescent="0.3">
      <c r="A3753" s="3" t="s">
        <v>2560</v>
      </c>
      <c r="B3753" s="1" t="s">
        <v>9339</v>
      </c>
      <c r="C3753" s="57" t="s">
        <v>6370</v>
      </c>
      <c r="D3753" s="57" t="s">
        <v>6398</v>
      </c>
      <c r="E3753" s="57" t="s">
        <v>6526</v>
      </c>
      <c r="F3753" s="89">
        <v>122.1574401855469</v>
      </c>
      <c r="G3753" s="8">
        <v>35.030239105224609</v>
      </c>
      <c r="H3753" s="8">
        <v>29.976314544677731</v>
      </c>
      <c r="I3753" s="8">
        <v>42.635669708251953</v>
      </c>
      <c r="J3753" s="8">
        <v>44.129440307617188</v>
      </c>
      <c r="K3753" s="8">
        <v>30.617290496826168</v>
      </c>
      <c r="L3753" s="8">
        <v>46.861423492431641</v>
      </c>
      <c r="M3753" s="8">
        <v>38.794296264648438</v>
      </c>
      <c r="N3753" s="8">
        <v>51.40655517578125</v>
      </c>
      <c r="O3753" s="8">
        <v>73.134262084960938</v>
      </c>
      <c r="P3753" s="8">
        <v>104.3439178466797</v>
      </c>
      <c r="Q3753" s="8">
        <v>127.0425262451172</v>
      </c>
      <c r="R3753" s="8">
        <v>165.437744140625</v>
      </c>
      <c r="S3753" s="8">
        <v>206.90171813964841</v>
      </c>
      <c r="T3753" s="8">
        <v>303.849365234375</v>
      </c>
      <c r="U3753" s="8">
        <v>355.83309936523438</v>
      </c>
      <c r="V3753" s="8">
        <v>435.47976684570313</v>
      </c>
      <c r="W3753" s="8">
        <v>459.97158813476563</v>
      </c>
      <c r="X3753" s="8">
        <v>531.814697265625</v>
      </c>
      <c r="Y3753" s="84">
        <v>106.029670715332</v>
      </c>
      <c r="Z3753" s="8">
        <v>29.751592636108398</v>
      </c>
      <c r="AA3753" s="8">
        <v>26.712102890014648</v>
      </c>
      <c r="AB3753" s="8">
        <v>28.421342849731449</v>
      </c>
      <c r="AC3753" s="8">
        <v>38.238109588623047</v>
      </c>
      <c r="AD3753" s="8">
        <v>44.152191162109382</v>
      </c>
      <c r="AE3753" s="8">
        <v>61.027191162109382</v>
      </c>
      <c r="AF3753" s="8">
        <v>66.430099487304688</v>
      </c>
      <c r="AG3753" s="8">
        <v>69.144683837890625</v>
      </c>
      <c r="AH3753" s="8">
        <v>101.3438720703125</v>
      </c>
      <c r="AI3753" s="8">
        <v>122.40029144287109</v>
      </c>
      <c r="AJ3753" s="8">
        <v>169.4259033203125</v>
      </c>
      <c r="AK3753" s="8">
        <v>181.8549499511719</v>
      </c>
      <c r="AL3753" s="8">
        <v>202.41835021972659</v>
      </c>
      <c r="AM3753" s="8">
        <v>254.14567565917969</v>
      </c>
      <c r="AN3753" s="8">
        <v>273.8731689453125</v>
      </c>
      <c r="AO3753" s="8">
        <v>357.74554443359381</v>
      </c>
      <c r="AP3753" s="8">
        <v>416.25405883789063</v>
      </c>
      <c r="AQ3753" s="8">
        <v>505.56216430664063</v>
      </c>
    </row>
    <row r="3754" spans="1:43" x14ac:dyDescent="0.3">
      <c r="A3754" s="3" t="s">
        <v>2559</v>
      </c>
      <c r="B3754" s="1" t="s">
        <v>9338</v>
      </c>
      <c r="C3754" s="57" t="s">
        <v>6370</v>
      </c>
      <c r="D3754" s="57" t="s">
        <v>6398</v>
      </c>
      <c r="E3754" s="57" t="s">
        <v>6526</v>
      </c>
      <c r="F3754" s="89">
        <v>117.69886779785161</v>
      </c>
      <c r="G3754" s="8">
        <v>13.26786518096924</v>
      </c>
      <c r="H3754" s="8">
        <v>21.819639205932621</v>
      </c>
      <c r="I3754" s="8">
        <v>40.411388397216797</v>
      </c>
      <c r="J3754" s="8">
        <v>36.922214508056641</v>
      </c>
      <c r="K3754" s="8">
        <v>33.404281616210938</v>
      </c>
      <c r="L3754" s="8">
        <v>32.192726135253913</v>
      </c>
      <c r="M3754" s="8">
        <v>40.481060028076172</v>
      </c>
      <c r="N3754" s="8">
        <v>46.994197845458977</v>
      </c>
      <c r="O3754" s="8">
        <v>63.339981079101563</v>
      </c>
      <c r="P3754" s="8">
        <v>71.716445922851563</v>
      </c>
      <c r="Q3754" s="8">
        <v>114.43979644775391</v>
      </c>
      <c r="R3754" s="8">
        <v>148.64274597167969</v>
      </c>
      <c r="S3754" s="8">
        <v>198.70414733886719</v>
      </c>
      <c r="T3754" s="8">
        <v>264.52743530273438</v>
      </c>
      <c r="U3754" s="8">
        <v>359.259521484375</v>
      </c>
      <c r="V3754" s="8">
        <v>405.29962158203131</v>
      </c>
      <c r="W3754" s="8">
        <v>497.59954833984381</v>
      </c>
      <c r="X3754" s="8">
        <v>477.3265380859375</v>
      </c>
      <c r="Y3754" s="84">
        <v>98.716171264648438</v>
      </c>
      <c r="Z3754" s="8">
        <v>9.9033546447753906</v>
      </c>
      <c r="AA3754" s="8">
        <v>14.99545097351074</v>
      </c>
      <c r="AB3754" s="8">
        <v>29.70778656005859</v>
      </c>
      <c r="AC3754" s="8">
        <v>27.15737342834473</v>
      </c>
      <c r="AD3754" s="8">
        <v>44.02569580078125</v>
      </c>
      <c r="AE3754" s="8">
        <v>42.344715118408203</v>
      </c>
      <c r="AF3754" s="8">
        <v>54.725101470947273</v>
      </c>
      <c r="AG3754" s="8">
        <v>47.072425842285163</v>
      </c>
      <c r="AH3754" s="8">
        <v>89.675895690917969</v>
      </c>
      <c r="AI3754" s="8">
        <v>126.4595413208008</v>
      </c>
      <c r="AJ3754" s="8">
        <v>159.997802734375</v>
      </c>
      <c r="AK3754" s="8">
        <v>174.86903381347659</v>
      </c>
      <c r="AL3754" s="8">
        <v>196.74647521972659</v>
      </c>
      <c r="AM3754" s="8">
        <v>241.55567932128909</v>
      </c>
      <c r="AN3754" s="8">
        <v>270.23455810546881</v>
      </c>
      <c r="AO3754" s="8">
        <v>330.82769775390631</v>
      </c>
      <c r="AP3754" s="8">
        <v>389.11776733398438</v>
      </c>
      <c r="AQ3754" s="8">
        <v>470.02090454101563</v>
      </c>
    </row>
    <row r="3755" spans="1:43" x14ac:dyDescent="0.3">
      <c r="A3755" s="3" t="s">
        <v>2558</v>
      </c>
      <c r="B3755" s="1" t="s">
        <v>8355</v>
      </c>
      <c r="C3755" s="57" t="s">
        <v>6370</v>
      </c>
      <c r="D3755" s="57" t="s">
        <v>6398</v>
      </c>
      <c r="E3755" s="57" t="s">
        <v>6526</v>
      </c>
      <c r="F3755" s="89">
        <v>143.89955139160159</v>
      </c>
      <c r="G3755" s="8">
        <v>55.909736633300781</v>
      </c>
      <c r="H3755" s="8">
        <v>48.344795227050781</v>
      </c>
      <c r="I3755" s="8">
        <v>71.632835388183594</v>
      </c>
      <c r="J3755" s="8">
        <v>61.365890502929688</v>
      </c>
      <c r="K3755" s="8">
        <v>39.507171630859382</v>
      </c>
      <c r="L3755" s="8">
        <v>63.840328216552727</v>
      </c>
      <c r="M3755" s="8">
        <v>71.295127868652344</v>
      </c>
      <c r="N3755" s="8">
        <v>72.662567138671875</v>
      </c>
      <c r="O3755" s="8">
        <v>97.559539794921875</v>
      </c>
      <c r="P3755" s="8">
        <v>118.6475143432617</v>
      </c>
      <c r="Q3755" s="8">
        <v>142.73213195800781</v>
      </c>
      <c r="R3755" s="8">
        <v>196.771728515625</v>
      </c>
      <c r="S3755" s="8">
        <v>246.27656555175781</v>
      </c>
      <c r="T3755" s="8">
        <v>323.83804321289063</v>
      </c>
      <c r="U3755" s="8">
        <v>386.08468627929688</v>
      </c>
      <c r="V3755" s="8">
        <v>465.95541381835938</v>
      </c>
      <c r="W3755" s="8">
        <v>520.77734375</v>
      </c>
      <c r="X3755" s="8">
        <v>550.7916259765625</v>
      </c>
      <c r="Y3755" s="84">
        <v>119.91697692871089</v>
      </c>
      <c r="Z3755" s="8">
        <v>39.473491668701172</v>
      </c>
      <c r="AA3755" s="8">
        <v>37.789382934570313</v>
      </c>
      <c r="AB3755" s="8">
        <v>52.455116271972663</v>
      </c>
      <c r="AC3755" s="8">
        <v>57.017978668212891</v>
      </c>
      <c r="AD3755" s="8">
        <v>81.60943603515625</v>
      </c>
      <c r="AE3755" s="8">
        <v>78.638008117675781</v>
      </c>
      <c r="AF3755" s="8">
        <v>75.399147033691406</v>
      </c>
      <c r="AG3755" s="8">
        <v>92.686492919921875</v>
      </c>
      <c r="AH3755" s="8">
        <v>115.3150939941406</v>
      </c>
      <c r="AI3755" s="8">
        <v>163.18742370605469</v>
      </c>
      <c r="AJ3755" s="8">
        <v>206.61297607421881</v>
      </c>
      <c r="AK3755" s="8">
        <v>226.86897277832031</v>
      </c>
      <c r="AL3755" s="8">
        <v>253.13410949707031</v>
      </c>
      <c r="AM3755" s="8">
        <v>290.19952392578131</v>
      </c>
      <c r="AN3755" s="8">
        <v>313.45770263671881</v>
      </c>
      <c r="AO3755" s="8">
        <v>354.37002563476563</v>
      </c>
      <c r="AP3755" s="8">
        <v>483.97662353515631</v>
      </c>
      <c r="AQ3755" s="8">
        <v>528.72674560546875</v>
      </c>
    </row>
    <row r="3756" spans="1:43" x14ac:dyDescent="0.3">
      <c r="A3756" s="3" t="s">
        <v>2557</v>
      </c>
      <c r="B3756" s="1" t="s">
        <v>9337</v>
      </c>
      <c r="C3756" s="57" t="s">
        <v>6370</v>
      </c>
      <c r="D3756" s="57" t="s">
        <v>6398</v>
      </c>
      <c r="E3756" s="57" t="s">
        <v>6458</v>
      </c>
      <c r="F3756" s="89">
        <v>134.43434143066409</v>
      </c>
      <c r="G3756" s="8">
        <v>31.493379592895511</v>
      </c>
      <c r="H3756" s="8">
        <v>54.356487274169922</v>
      </c>
      <c r="I3756" s="8">
        <v>65.038475036621094</v>
      </c>
      <c r="J3756" s="8">
        <v>79.905075073242188</v>
      </c>
      <c r="K3756" s="8">
        <v>64.681632995605469</v>
      </c>
      <c r="L3756" s="8">
        <v>61.293167114257813</v>
      </c>
      <c r="M3756" s="8">
        <v>49.107246398925781</v>
      </c>
      <c r="N3756" s="8">
        <v>63.637813568115227</v>
      </c>
      <c r="O3756" s="8">
        <v>95.588150024414063</v>
      </c>
      <c r="P3756" s="8">
        <v>113.9172821044922</v>
      </c>
      <c r="Q3756" s="8">
        <v>148.71424865722659</v>
      </c>
      <c r="R3756" s="8">
        <v>179.41090393066409</v>
      </c>
      <c r="S3756" s="8">
        <v>276.70599365234381</v>
      </c>
      <c r="T3756" s="8">
        <v>345.66311645507813</v>
      </c>
      <c r="U3756" s="8">
        <v>374.33261108398438</v>
      </c>
      <c r="V3756" s="8">
        <v>450.78094482421881</v>
      </c>
      <c r="W3756" s="8">
        <v>564.40185546875</v>
      </c>
      <c r="X3756" s="8">
        <v>529.347412109375</v>
      </c>
      <c r="Y3756" s="84">
        <v>117.4051818847656</v>
      </c>
      <c r="Z3756" s="8">
        <v>29.47637939453125</v>
      </c>
      <c r="AA3756" s="8">
        <v>43.6817626953125</v>
      </c>
      <c r="AB3756" s="8">
        <v>52.832935333251953</v>
      </c>
      <c r="AC3756" s="8">
        <v>57.063610076904297</v>
      </c>
      <c r="AD3756" s="8">
        <v>71.286827087402344</v>
      </c>
      <c r="AE3756" s="8">
        <v>72.136154174804688</v>
      </c>
      <c r="AF3756" s="8">
        <v>57.844905853271477</v>
      </c>
      <c r="AG3756" s="8">
        <v>93.138481140136719</v>
      </c>
      <c r="AH3756" s="8">
        <v>125.215690612793</v>
      </c>
      <c r="AI3756" s="8">
        <v>157.57843017578131</v>
      </c>
      <c r="AJ3756" s="8">
        <v>231.5487976074219</v>
      </c>
      <c r="AK3756" s="8">
        <v>216.04307556152341</v>
      </c>
      <c r="AL3756" s="8">
        <v>256.58755493164063</v>
      </c>
      <c r="AM3756" s="8">
        <v>308.88827514648438</v>
      </c>
      <c r="AN3756" s="8">
        <v>340.48104858398438</v>
      </c>
      <c r="AO3756" s="8">
        <v>436.84146118164063</v>
      </c>
      <c r="AP3756" s="8">
        <v>456.91690063476563</v>
      </c>
      <c r="AQ3756" s="8">
        <v>481.16909790039063</v>
      </c>
    </row>
    <row r="3757" spans="1:43" x14ac:dyDescent="0.3">
      <c r="A3757" s="3" t="s">
        <v>2556</v>
      </c>
      <c r="B3757" s="1" t="s">
        <v>9336</v>
      </c>
      <c r="C3757" s="57" t="s">
        <v>6370</v>
      </c>
      <c r="D3757" s="57" t="s">
        <v>6398</v>
      </c>
      <c r="E3757" s="57" t="s">
        <v>6526</v>
      </c>
      <c r="F3757" s="89">
        <v>155.6556701660156</v>
      </c>
      <c r="G3757" s="8">
        <v>39.435783386230469</v>
      </c>
      <c r="H3757" s="8">
        <v>57.718898773193359</v>
      </c>
      <c r="I3757" s="8">
        <v>67.839935302734375</v>
      </c>
      <c r="J3757" s="8">
        <v>64.757331848144531</v>
      </c>
      <c r="K3757" s="8">
        <v>75.81756591796875</v>
      </c>
      <c r="L3757" s="8">
        <v>76.583747863769531</v>
      </c>
      <c r="M3757" s="8">
        <v>60.578395843505859</v>
      </c>
      <c r="N3757" s="8">
        <v>69.958984375</v>
      </c>
      <c r="O3757" s="8">
        <v>72.978172302246094</v>
      </c>
      <c r="P3757" s="8">
        <v>118.46877288818359</v>
      </c>
      <c r="Q3757" s="8">
        <v>144.1783142089844</v>
      </c>
      <c r="R3757" s="8">
        <v>182.32951354980469</v>
      </c>
      <c r="S3757" s="8">
        <v>241.26737976074219</v>
      </c>
      <c r="T3757" s="8">
        <v>296.69967651367188</v>
      </c>
      <c r="U3757" s="8">
        <v>390.37289428710938</v>
      </c>
      <c r="V3757" s="8">
        <v>471.2491455078125</v>
      </c>
      <c r="W3757" s="8">
        <v>583.66845703125</v>
      </c>
      <c r="X3757" s="8">
        <v>532.77630615234375</v>
      </c>
      <c r="Y3757" s="84">
        <v>114.97279357910161</v>
      </c>
      <c r="Z3757" s="8">
        <v>26.32490158081055</v>
      </c>
      <c r="AA3757" s="8">
        <v>45.612785339355469</v>
      </c>
      <c r="AB3757" s="8">
        <v>56.136322021484382</v>
      </c>
      <c r="AC3757" s="8">
        <v>66.338737487792969</v>
      </c>
      <c r="AD3757" s="8">
        <v>65.429679870605469</v>
      </c>
      <c r="AE3757" s="8">
        <v>71.635513305664063</v>
      </c>
      <c r="AF3757" s="8">
        <v>87.301704406738281</v>
      </c>
      <c r="AG3757" s="8">
        <v>97.648857116699219</v>
      </c>
      <c r="AH3757" s="8">
        <v>141.61967468261719</v>
      </c>
      <c r="AI3757" s="8">
        <v>203.71299743652341</v>
      </c>
      <c r="AJ3757" s="8">
        <v>210.7888488769531</v>
      </c>
      <c r="AK3757" s="8">
        <v>225.81053161621091</v>
      </c>
      <c r="AL3757" s="8">
        <v>270.26797485351563</v>
      </c>
      <c r="AM3757" s="8">
        <v>292.90896606445313</v>
      </c>
      <c r="AN3757" s="8">
        <v>342.5802001953125</v>
      </c>
      <c r="AO3757" s="8">
        <v>407.73031616210938</v>
      </c>
      <c r="AP3757" s="8">
        <v>443.44479370117188</v>
      </c>
      <c r="AQ3757" s="8">
        <v>480.53244018554688</v>
      </c>
    </row>
    <row r="3758" spans="1:43" x14ac:dyDescent="0.3">
      <c r="A3758" s="3" t="s">
        <v>2555</v>
      </c>
      <c r="B3758" s="1" t="s">
        <v>9335</v>
      </c>
      <c r="C3758" s="57" t="s">
        <v>6370</v>
      </c>
      <c r="D3758" s="57" t="s">
        <v>6398</v>
      </c>
      <c r="E3758" s="57" t="s">
        <v>6526</v>
      </c>
      <c r="F3758" s="89">
        <v>130.0340270996094</v>
      </c>
      <c r="G3758" s="8">
        <v>29.834560394287109</v>
      </c>
      <c r="H3758" s="8">
        <v>39.822929382324219</v>
      </c>
      <c r="I3758" s="8">
        <v>69.352027893066406</v>
      </c>
      <c r="J3758" s="8">
        <v>46.286186218261719</v>
      </c>
      <c r="K3758" s="8">
        <v>44.678127288818359</v>
      </c>
      <c r="L3758" s="8">
        <v>42.959690093994141</v>
      </c>
      <c r="M3758" s="8">
        <v>64.392059326171875</v>
      </c>
      <c r="N3758" s="8">
        <v>73.283897399902344</v>
      </c>
      <c r="O3758" s="8">
        <v>98.166824340820313</v>
      </c>
      <c r="P3758" s="8">
        <v>116.6674880981445</v>
      </c>
      <c r="Q3758" s="8">
        <v>154.78382873535159</v>
      </c>
      <c r="R3758" s="8">
        <v>187.2595520019531</v>
      </c>
      <c r="S3758" s="8">
        <v>233.90940856933591</v>
      </c>
      <c r="T3758" s="8">
        <v>300.48895263671881</v>
      </c>
      <c r="U3758" s="8">
        <v>382.55062866210938</v>
      </c>
      <c r="V3758" s="8">
        <v>436.7369384765625</v>
      </c>
      <c r="W3758" s="8">
        <v>506.1414794921875</v>
      </c>
      <c r="X3758" s="8">
        <v>602.17529296875</v>
      </c>
      <c r="Y3758" s="84">
        <v>116.5568084716797</v>
      </c>
      <c r="Z3758" s="8">
        <v>34.880645751953132</v>
      </c>
      <c r="AA3758" s="8">
        <v>37.666980743408203</v>
      </c>
      <c r="AB3758" s="8">
        <v>40.6099853515625</v>
      </c>
      <c r="AC3758" s="8">
        <v>48.691761016845703</v>
      </c>
      <c r="AD3758" s="8">
        <v>68.360939025878906</v>
      </c>
      <c r="AE3758" s="8">
        <v>73.1326904296875</v>
      </c>
      <c r="AF3758" s="8">
        <v>79.045730590820313</v>
      </c>
      <c r="AG3758" s="8">
        <v>81.164451599121094</v>
      </c>
      <c r="AH3758" s="8">
        <v>119.545051574707</v>
      </c>
      <c r="AI3758" s="8">
        <v>147.77777099609381</v>
      </c>
      <c r="AJ3758" s="8">
        <v>182.549072265625</v>
      </c>
      <c r="AK3758" s="8">
        <v>205.02229309082031</v>
      </c>
      <c r="AL3758" s="8">
        <v>218.8944396972656</v>
      </c>
      <c r="AM3758" s="8">
        <v>268.34722900390631</v>
      </c>
      <c r="AN3758" s="8">
        <v>326.2806396484375</v>
      </c>
      <c r="AO3758" s="8">
        <v>360.515380859375</v>
      </c>
      <c r="AP3758" s="8">
        <v>462.16058349609381</v>
      </c>
      <c r="AQ3758" s="8">
        <v>508.09088134765631</v>
      </c>
    </row>
    <row r="3759" spans="1:43" x14ac:dyDescent="0.3">
      <c r="A3759" s="3" t="s">
        <v>2554</v>
      </c>
      <c r="B3759" s="1" t="s">
        <v>9334</v>
      </c>
      <c r="C3759" s="57" t="s">
        <v>6370</v>
      </c>
      <c r="D3759" s="57" t="s">
        <v>6398</v>
      </c>
      <c r="E3759" s="57" t="s">
        <v>6526</v>
      </c>
      <c r="F3759" s="89">
        <v>132.55987548828131</v>
      </c>
      <c r="G3759" s="8">
        <v>39.017807006835938</v>
      </c>
      <c r="H3759" s="8">
        <v>41.636093139648438</v>
      </c>
      <c r="I3759" s="8">
        <v>51.364974975585938</v>
      </c>
      <c r="J3759" s="8">
        <v>48.190582275390632</v>
      </c>
      <c r="K3759" s="8">
        <v>33.798545837402337</v>
      </c>
      <c r="L3759" s="8">
        <v>45.419754028320313</v>
      </c>
      <c r="M3759" s="8">
        <v>44.569477081298828</v>
      </c>
      <c r="N3759" s="8">
        <v>57.936931610107422</v>
      </c>
      <c r="O3759" s="8">
        <v>80.753662109375</v>
      </c>
      <c r="P3759" s="8">
        <v>102.8774871826172</v>
      </c>
      <c r="Q3759" s="8">
        <v>126.8845977783203</v>
      </c>
      <c r="R3759" s="8">
        <v>157.26664733886719</v>
      </c>
      <c r="S3759" s="8">
        <v>219.5704650878906</v>
      </c>
      <c r="T3759" s="8">
        <v>285.62008666992188</v>
      </c>
      <c r="U3759" s="8">
        <v>349.420166015625</v>
      </c>
      <c r="V3759" s="8">
        <v>417.57595825195313</v>
      </c>
      <c r="W3759" s="8">
        <v>526.3880615234375</v>
      </c>
      <c r="X3759" s="8">
        <v>497.6761474609375</v>
      </c>
      <c r="Y3759" s="84">
        <v>114.43056488037109</v>
      </c>
      <c r="Z3759" s="8">
        <v>23.917934417724609</v>
      </c>
      <c r="AA3759" s="8">
        <v>27.237844467163089</v>
      </c>
      <c r="AB3759" s="8">
        <v>34.248462677001953</v>
      </c>
      <c r="AC3759" s="8">
        <v>44.264152526855469</v>
      </c>
      <c r="AD3759" s="8">
        <v>47.812614440917969</v>
      </c>
      <c r="AE3759" s="8">
        <v>44.923336029052727</v>
      </c>
      <c r="AF3759" s="8">
        <v>66.054901123046875</v>
      </c>
      <c r="AG3759" s="8">
        <v>75.960212707519531</v>
      </c>
      <c r="AH3759" s="8">
        <v>96.571945190429688</v>
      </c>
      <c r="AI3759" s="8">
        <v>140.11688232421881</v>
      </c>
      <c r="AJ3759" s="8">
        <v>174.32685852050781</v>
      </c>
      <c r="AK3759" s="8">
        <v>190.63752746582031</v>
      </c>
      <c r="AL3759" s="8">
        <v>221.77870178222659</v>
      </c>
      <c r="AM3759" s="8">
        <v>262.4647216796875</v>
      </c>
      <c r="AN3759" s="8">
        <v>302.51260375976563</v>
      </c>
      <c r="AO3759" s="8">
        <v>345.39718627929688</v>
      </c>
      <c r="AP3759" s="8">
        <v>405.96353149414063</v>
      </c>
      <c r="AQ3759" s="8">
        <v>475.11715698242188</v>
      </c>
    </row>
    <row r="3760" spans="1:43" x14ac:dyDescent="0.3">
      <c r="A3760" s="3" t="s">
        <v>2553</v>
      </c>
      <c r="B3760" s="1" t="s">
        <v>12985</v>
      </c>
      <c r="C3760" s="57" t="s">
        <v>6370</v>
      </c>
      <c r="D3760" s="57" t="s">
        <v>6398</v>
      </c>
      <c r="E3760" s="57" t="s">
        <v>6526</v>
      </c>
      <c r="F3760" s="89">
        <v>138.46849060058591</v>
      </c>
      <c r="G3760" s="8">
        <v>56.284412384033203</v>
      </c>
      <c r="H3760" s="8">
        <v>44.702339172363281</v>
      </c>
      <c r="I3760" s="8">
        <v>62.684913635253913</v>
      </c>
      <c r="J3760" s="8">
        <v>43.653968811035163</v>
      </c>
      <c r="K3760" s="8">
        <v>47.764030456542969</v>
      </c>
      <c r="L3760" s="8">
        <v>41.903629302978523</v>
      </c>
      <c r="M3760" s="8">
        <v>49.172702789306641</v>
      </c>
      <c r="N3760" s="8">
        <v>59.157234191894531</v>
      </c>
      <c r="O3760" s="8">
        <v>88.348587036132813</v>
      </c>
      <c r="P3760" s="8">
        <v>99.832008361816406</v>
      </c>
      <c r="Q3760" s="8">
        <v>144.11207580566409</v>
      </c>
      <c r="R3760" s="8">
        <v>168.9804992675781</v>
      </c>
      <c r="S3760" s="8">
        <v>253.21726989746091</v>
      </c>
      <c r="T3760" s="8">
        <v>298.44253540039063</v>
      </c>
      <c r="U3760" s="8">
        <v>375.59454345703131</v>
      </c>
      <c r="V3760" s="8">
        <v>459.454833984375</v>
      </c>
      <c r="W3760" s="8">
        <v>551.314208984375</v>
      </c>
      <c r="X3760" s="8">
        <v>571.46783447265625</v>
      </c>
      <c r="Y3760" s="84">
        <v>120.4173889160156</v>
      </c>
      <c r="Z3760" s="8">
        <v>38.124099731445313</v>
      </c>
      <c r="AA3760" s="8">
        <v>41.568370819091797</v>
      </c>
      <c r="AB3760" s="8">
        <v>45.142513275146477</v>
      </c>
      <c r="AC3760" s="8">
        <v>57.068649291992188</v>
      </c>
      <c r="AD3760" s="8">
        <v>53.567794799804688</v>
      </c>
      <c r="AE3760" s="8">
        <v>66.753097534179688</v>
      </c>
      <c r="AF3760" s="8">
        <v>74.8233642578125</v>
      </c>
      <c r="AG3760" s="8">
        <v>91.037368774414063</v>
      </c>
      <c r="AH3760" s="8">
        <v>124.80173492431641</v>
      </c>
      <c r="AI3760" s="8">
        <v>162.93011474609381</v>
      </c>
      <c r="AJ3760" s="8">
        <v>192.6183166503906</v>
      </c>
      <c r="AK3760" s="8">
        <v>222.751220703125</v>
      </c>
      <c r="AL3760" s="8">
        <v>233.52906799316409</v>
      </c>
      <c r="AM3760" s="8">
        <v>281.31671142578131</v>
      </c>
      <c r="AN3760" s="8">
        <v>313.16268920898438</v>
      </c>
      <c r="AO3760" s="8">
        <v>383.32318115234381</v>
      </c>
      <c r="AP3760" s="8">
        <v>419.08197021484381</v>
      </c>
      <c r="AQ3760" s="8">
        <v>504.11669921875</v>
      </c>
    </row>
    <row r="3761" spans="1:43" x14ac:dyDescent="0.3">
      <c r="A3761" s="3" t="s">
        <v>2552</v>
      </c>
      <c r="B3761" s="1" t="s">
        <v>9333</v>
      </c>
      <c r="C3761" s="57" t="s">
        <v>6370</v>
      </c>
      <c r="D3761" s="57" t="s">
        <v>6398</v>
      </c>
      <c r="E3761" s="57" t="s">
        <v>6526</v>
      </c>
      <c r="F3761" s="89">
        <v>135.71337890625</v>
      </c>
      <c r="G3761" s="8">
        <v>43.822452545166023</v>
      </c>
      <c r="H3761" s="8">
        <v>46.909008026123047</v>
      </c>
      <c r="I3761" s="8">
        <v>55.483921051025391</v>
      </c>
      <c r="J3761" s="8">
        <v>63.006870269775391</v>
      </c>
      <c r="K3761" s="8">
        <v>43.765815734863281</v>
      </c>
      <c r="L3761" s="8">
        <v>46.761737823486328</v>
      </c>
      <c r="M3761" s="8">
        <v>46.232654571533203</v>
      </c>
      <c r="N3761" s="8">
        <v>55.504421234130859</v>
      </c>
      <c r="O3761" s="8">
        <v>86.341659545898438</v>
      </c>
      <c r="P3761" s="8">
        <v>99.776321411132813</v>
      </c>
      <c r="Q3761" s="8">
        <v>147.853759765625</v>
      </c>
      <c r="R3761" s="8">
        <v>196.88916015625</v>
      </c>
      <c r="S3761" s="8">
        <v>227.9031066894531</v>
      </c>
      <c r="T3761" s="8">
        <v>282.83065795898438</v>
      </c>
      <c r="U3761" s="8">
        <v>357.47982788085938</v>
      </c>
      <c r="V3761" s="8">
        <v>436.26388549804688</v>
      </c>
      <c r="W3761" s="8">
        <v>539.94268798828125</v>
      </c>
      <c r="X3761" s="8">
        <v>525.51800537109375</v>
      </c>
      <c r="Y3761" s="84">
        <v>121.7885437011719</v>
      </c>
      <c r="Z3761" s="8">
        <v>19.514225006103519</v>
      </c>
      <c r="AA3761" s="8">
        <v>38.013790130615227</v>
      </c>
      <c r="AB3761" s="8">
        <v>62.423843383789063</v>
      </c>
      <c r="AC3761" s="8">
        <v>68.599479675292969</v>
      </c>
      <c r="AD3761" s="8">
        <v>62.452880859375</v>
      </c>
      <c r="AE3761" s="8">
        <v>75.989555358886719</v>
      </c>
      <c r="AF3761" s="8">
        <v>58.470790863037109</v>
      </c>
      <c r="AG3761" s="8">
        <v>78.520492553710938</v>
      </c>
      <c r="AH3761" s="8">
        <v>108.0917129516602</v>
      </c>
      <c r="AI3761" s="8">
        <v>163.3352966308594</v>
      </c>
      <c r="AJ3761" s="8">
        <v>182.2415466308594</v>
      </c>
      <c r="AK3761" s="8">
        <v>218.5527648925781</v>
      </c>
      <c r="AL3761" s="8">
        <v>213.54112243652341</v>
      </c>
      <c r="AM3761" s="8">
        <v>278.31301879882813</v>
      </c>
      <c r="AN3761" s="8">
        <v>306.11874389648438</v>
      </c>
      <c r="AO3761" s="8">
        <v>384.02810668945313</v>
      </c>
      <c r="AP3761" s="8">
        <v>401.19943237304688</v>
      </c>
      <c r="AQ3761" s="8">
        <v>447.99057006835938</v>
      </c>
    </row>
    <row r="3762" spans="1:43" x14ac:dyDescent="0.3">
      <c r="A3762" s="3" t="s">
        <v>2551</v>
      </c>
      <c r="B3762" s="1" t="s">
        <v>8578</v>
      </c>
      <c r="C3762" s="57" t="s">
        <v>6370</v>
      </c>
      <c r="D3762" s="57" t="s">
        <v>6398</v>
      </c>
      <c r="E3762" s="57" t="s">
        <v>6526</v>
      </c>
      <c r="F3762" s="89">
        <v>133.61848449707031</v>
      </c>
      <c r="G3762" s="8">
        <v>45.714290618896477</v>
      </c>
      <c r="H3762" s="8">
        <v>32.210330963134773</v>
      </c>
      <c r="I3762" s="8">
        <v>49.957992553710938</v>
      </c>
      <c r="J3762" s="8">
        <v>44.342777252197273</v>
      </c>
      <c r="K3762" s="8">
        <v>37.818149566650391</v>
      </c>
      <c r="L3762" s="8">
        <v>47.782627105712891</v>
      </c>
      <c r="M3762" s="8">
        <v>44.716133117675781</v>
      </c>
      <c r="N3762" s="8">
        <v>48.64739990234375</v>
      </c>
      <c r="O3762" s="8">
        <v>79.263359069824219</v>
      </c>
      <c r="P3762" s="8">
        <v>104.83551025390631</v>
      </c>
      <c r="Q3762" s="8">
        <v>124.52829742431641</v>
      </c>
      <c r="R3762" s="8">
        <v>184.82630920410159</v>
      </c>
      <c r="S3762" s="8">
        <v>234.44915771484381</v>
      </c>
      <c r="T3762" s="8">
        <v>292.49542236328131</v>
      </c>
      <c r="U3762" s="8">
        <v>383.79058837890631</v>
      </c>
      <c r="V3762" s="8">
        <v>479.60067749023438</v>
      </c>
      <c r="W3762" s="8">
        <v>568.17431640625</v>
      </c>
      <c r="X3762" s="8">
        <v>568.90643310546875</v>
      </c>
      <c r="Y3762" s="84">
        <v>116.23377990722661</v>
      </c>
      <c r="Z3762" s="8">
        <v>11.594380378723139</v>
      </c>
      <c r="AA3762" s="8">
        <v>24.014852523803711</v>
      </c>
      <c r="AB3762" s="8">
        <v>41.263652801513672</v>
      </c>
      <c r="AC3762" s="8">
        <v>41.327915191650391</v>
      </c>
      <c r="AD3762" s="8">
        <v>55.819549560546882</v>
      </c>
      <c r="AE3762" s="8">
        <v>49.339881896972663</v>
      </c>
      <c r="AF3762" s="8">
        <v>66.649681091308594</v>
      </c>
      <c r="AG3762" s="8">
        <v>85.030815124511719</v>
      </c>
      <c r="AH3762" s="8">
        <v>101.6878280639648</v>
      </c>
      <c r="AI3762" s="8">
        <v>140.4718322753906</v>
      </c>
      <c r="AJ3762" s="8">
        <v>185.2155456542969</v>
      </c>
      <c r="AK3762" s="8">
        <v>202.8271484375</v>
      </c>
      <c r="AL3762" s="8">
        <v>228.06443786621091</v>
      </c>
      <c r="AM3762" s="8">
        <v>256.94680786132813</v>
      </c>
      <c r="AN3762" s="8">
        <v>322.00466918945313</v>
      </c>
      <c r="AO3762" s="8">
        <v>357.59078979492188</v>
      </c>
      <c r="AP3762" s="8">
        <v>409.40020751953131</v>
      </c>
      <c r="AQ3762" s="8">
        <v>558.14727783203125</v>
      </c>
    </row>
    <row r="3763" spans="1:43" x14ac:dyDescent="0.3">
      <c r="A3763" s="3" t="s">
        <v>2550</v>
      </c>
      <c r="B3763" s="1" t="s">
        <v>9332</v>
      </c>
      <c r="C3763" s="57" t="s">
        <v>6370</v>
      </c>
      <c r="D3763" s="57" t="s">
        <v>6398</v>
      </c>
      <c r="E3763" s="57" t="s">
        <v>6526</v>
      </c>
      <c r="F3763" s="89">
        <v>115.1635284423828</v>
      </c>
      <c r="G3763" s="8">
        <v>62.729015350341797</v>
      </c>
      <c r="H3763" s="8">
        <v>36.07421875</v>
      </c>
      <c r="I3763" s="8">
        <v>48.960147857666023</v>
      </c>
      <c r="J3763" s="8">
        <v>36.736198425292969</v>
      </c>
      <c r="K3763" s="8">
        <v>32.328319549560547</v>
      </c>
      <c r="L3763" s="8">
        <v>38.369701385498047</v>
      </c>
      <c r="M3763" s="8">
        <v>44.643939971923828</v>
      </c>
      <c r="N3763" s="8">
        <v>45.942180633544922</v>
      </c>
      <c r="O3763" s="8">
        <v>72.022209167480469</v>
      </c>
      <c r="P3763" s="8">
        <v>102.855827331543</v>
      </c>
      <c r="Q3763" s="8">
        <v>141.10517883300781</v>
      </c>
      <c r="R3763" s="8">
        <v>151.9789123535156</v>
      </c>
      <c r="S3763" s="8">
        <v>202.65705871582031</v>
      </c>
      <c r="T3763" s="8">
        <v>287.11859130859381</v>
      </c>
      <c r="U3763" s="8">
        <v>335.16622924804688</v>
      </c>
      <c r="V3763" s="8">
        <v>395.98031616210938</v>
      </c>
      <c r="W3763" s="8">
        <v>445.92697143554688</v>
      </c>
      <c r="X3763" s="8">
        <v>512.31988525390625</v>
      </c>
      <c r="Y3763" s="84">
        <v>99.925926208496094</v>
      </c>
      <c r="Z3763" s="8">
        <v>9.9152727127075195</v>
      </c>
      <c r="AA3763" s="8">
        <v>18.894121170043949</v>
      </c>
      <c r="AB3763" s="8">
        <v>31.206233978271481</v>
      </c>
      <c r="AC3763" s="8">
        <v>36.605857849121087</v>
      </c>
      <c r="AD3763" s="8">
        <v>48.932407379150391</v>
      </c>
      <c r="AE3763" s="8">
        <v>69.023551940917969</v>
      </c>
      <c r="AF3763" s="8">
        <v>50.977920532226563</v>
      </c>
      <c r="AG3763" s="8">
        <v>81.228363037109375</v>
      </c>
      <c r="AH3763" s="8">
        <v>87.70648193359375</v>
      </c>
      <c r="AI3763" s="8">
        <v>130.50117492675781</v>
      </c>
      <c r="AJ3763" s="8">
        <v>165.73858642578131</v>
      </c>
      <c r="AK3763" s="8">
        <v>185.0032958984375</v>
      </c>
      <c r="AL3763" s="8">
        <v>208.58195495605469</v>
      </c>
      <c r="AM3763" s="8">
        <v>233.22425842285159</v>
      </c>
      <c r="AN3763" s="8">
        <v>271.57159423828131</v>
      </c>
      <c r="AO3763" s="8">
        <v>326.77825927734381</v>
      </c>
      <c r="AP3763" s="8">
        <v>472.07992553710938</v>
      </c>
      <c r="AQ3763" s="8">
        <v>472.47686767578131</v>
      </c>
    </row>
    <row r="3764" spans="1:43" x14ac:dyDescent="0.3">
      <c r="A3764" s="3" t="s">
        <v>2549</v>
      </c>
      <c r="B3764" s="1" t="s">
        <v>9331</v>
      </c>
      <c r="C3764" s="57" t="s">
        <v>6370</v>
      </c>
      <c r="D3764" s="57" t="s">
        <v>6398</v>
      </c>
      <c r="E3764" s="57" t="s">
        <v>6458</v>
      </c>
      <c r="F3764" s="89">
        <v>129.8603515625</v>
      </c>
      <c r="G3764" s="8">
        <v>34.789402008056641</v>
      </c>
      <c r="H3764" s="8">
        <v>41.694190979003913</v>
      </c>
      <c r="I3764" s="8">
        <v>59.803985595703132</v>
      </c>
      <c r="J3764" s="8">
        <v>47.023067474365227</v>
      </c>
      <c r="K3764" s="8">
        <v>51.533458709716797</v>
      </c>
      <c r="L3764" s="8">
        <v>45.790966033935547</v>
      </c>
      <c r="M3764" s="8">
        <v>46.887794494628913</v>
      </c>
      <c r="N3764" s="8">
        <v>47.814247131347663</v>
      </c>
      <c r="O3764" s="8">
        <v>71.865768432617188</v>
      </c>
      <c r="P3764" s="8">
        <v>107.0713424682617</v>
      </c>
      <c r="Q3764" s="8">
        <v>139.7271728515625</v>
      </c>
      <c r="R3764" s="8">
        <v>174.10093688964841</v>
      </c>
      <c r="S3764" s="8">
        <v>245.22029113769531</v>
      </c>
      <c r="T3764" s="8">
        <v>308.61660766601563</v>
      </c>
      <c r="U3764" s="8">
        <v>386.82049560546881</v>
      </c>
      <c r="V3764" s="8">
        <v>459.06158447265631</v>
      </c>
      <c r="W3764" s="8">
        <v>522.535888671875</v>
      </c>
      <c r="X3764" s="8">
        <v>554.3619384765625</v>
      </c>
      <c r="Y3764" s="84">
        <v>114.79787445068359</v>
      </c>
      <c r="Z3764" s="8">
        <v>25.121221542358398</v>
      </c>
      <c r="AA3764" s="8">
        <v>32.539070129394531</v>
      </c>
      <c r="AB3764" s="8">
        <v>42.408889770507813</v>
      </c>
      <c r="AC3764" s="8">
        <v>52.660003662109382</v>
      </c>
      <c r="AD3764" s="8">
        <v>60.586479187011719</v>
      </c>
      <c r="AE3764" s="8">
        <v>59.255649566650391</v>
      </c>
      <c r="AF3764" s="8">
        <v>58.626564025878913</v>
      </c>
      <c r="AG3764" s="8">
        <v>78.006256103515625</v>
      </c>
      <c r="AH3764" s="8">
        <v>107.206298828125</v>
      </c>
      <c r="AI3764" s="8">
        <v>149.69078063964841</v>
      </c>
      <c r="AJ3764" s="8">
        <v>194.3145751953125</v>
      </c>
      <c r="AK3764" s="8">
        <v>211.64564514160159</v>
      </c>
      <c r="AL3764" s="8">
        <v>236.0787658691406</v>
      </c>
      <c r="AM3764" s="8">
        <v>283.99749755859381</v>
      </c>
      <c r="AN3764" s="8">
        <v>325.83660888671881</v>
      </c>
      <c r="AO3764" s="8">
        <v>394.69561767578131</v>
      </c>
      <c r="AP3764" s="8">
        <v>498.52139282226563</v>
      </c>
      <c r="AQ3764" s="8">
        <v>552.1988525390625</v>
      </c>
    </row>
    <row r="3765" spans="1:43" x14ac:dyDescent="0.3">
      <c r="A3765" s="3" t="s">
        <v>2548</v>
      </c>
      <c r="B3765" s="1" t="s">
        <v>9330</v>
      </c>
      <c r="C3765" s="57" t="s">
        <v>6370</v>
      </c>
      <c r="D3765" s="57" t="s">
        <v>6398</v>
      </c>
      <c r="E3765" s="57" t="s">
        <v>6526</v>
      </c>
      <c r="F3765" s="89">
        <v>122.3309860229492</v>
      </c>
      <c r="G3765" s="8">
        <v>23.653083801269531</v>
      </c>
      <c r="H3765" s="8">
        <v>31.281524658203129</v>
      </c>
      <c r="I3765" s="8">
        <v>54.089950561523438</v>
      </c>
      <c r="J3765" s="8">
        <v>28.31698036193848</v>
      </c>
      <c r="K3765" s="8">
        <v>35.139602661132813</v>
      </c>
      <c r="L3765" s="8">
        <v>35.069320678710938</v>
      </c>
      <c r="M3765" s="8">
        <v>68.795791625976563</v>
      </c>
      <c r="N3765" s="8">
        <v>73.660499572753906</v>
      </c>
      <c r="O3765" s="8">
        <v>82.954856872558594</v>
      </c>
      <c r="P3765" s="8">
        <v>102.7829208374023</v>
      </c>
      <c r="Q3765" s="8">
        <v>125.82053375244141</v>
      </c>
      <c r="R3765" s="8">
        <v>175.543212890625</v>
      </c>
      <c r="S3765" s="8">
        <v>228.85868835449219</v>
      </c>
      <c r="T3765" s="8">
        <v>273.02645874023438</v>
      </c>
      <c r="U3765" s="8">
        <v>338.06802368164063</v>
      </c>
      <c r="V3765" s="8">
        <v>412.8858642578125</v>
      </c>
      <c r="W3765" s="8">
        <v>493.37783813476563</v>
      </c>
      <c r="X3765" s="8">
        <v>522.3411865234375</v>
      </c>
      <c r="Y3765" s="84">
        <v>94.727165222167969</v>
      </c>
      <c r="Z3765" s="8">
        <v>39.217250823974609</v>
      </c>
      <c r="AA3765" s="8">
        <v>25.771390914916989</v>
      </c>
      <c r="AB3765" s="8">
        <v>64.90350341796875</v>
      </c>
      <c r="AC3765" s="8">
        <v>31.538997650146481</v>
      </c>
      <c r="AD3765" s="8">
        <v>33.313007354736328</v>
      </c>
      <c r="AE3765" s="8">
        <v>46.581104278564453</v>
      </c>
      <c r="AF3765" s="8">
        <v>52.105976104736328</v>
      </c>
      <c r="AG3765" s="8">
        <v>95.802032470703125</v>
      </c>
      <c r="AH3765" s="8">
        <v>113.9206924438477</v>
      </c>
      <c r="AI3765" s="8">
        <v>120.8456344604492</v>
      </c>
      <c r="AJ3765" s="8">
        <v>169.19183349609381</v>
      </c>
      <c r="AK3765" s="8">
        <v>199.71830749511719</v>
      </c>
      <c r="AL3765" s="8">
        <v>214.21527099609381</v>
      </c>
      <c r="AM3765" s="8">
        <v>250.6844482421875</v>
      </c>
      <c r="AN3765" s="8">
        <v>315.5885009765625</v>
      </c>
      <c r="AO3765" s="8">
        <v>350.34552001953131</v>
      </c>
      <c r="AP3765" s="8">
        <v>370.22000122070313</v>
      </c>
      <c r="AQ3765" s="8">
        <v>481.13296508789063</v>
      </c>
    </row>
    <row r="3766" spans="1:43" x14ac:dyDescent="0.3">
      <c r="A3766" s="3" t="s">
        <v>2547</v>
      </c>
      <c r="B3766" s="1" t="s">
        <v>9329</v>
      </c>
      <c r="C3766" s="57" t="s">
        <v>6370</v>
      </c>
      <c r="D3766" s="57" t="s">
        <v>6398</v>
      </c>
      <c r="E3766" s="57" t="s">
        <v>6458</v>
      </c>
      <c r="F3766" s="89">
        <v>123.5478515625</v>
      </c>
      <c r="G3766" s="8">
        <v>43.322673797607422</v>
      </c>
      <c r="H3766" s="8">
        <v>36.962211608886719</v>
      </c>
      <c r="I3766" s="8">
        <v>61.039543151855469</v>
      </c>
      <c r="J3766" s="8">
        <v>50.478324890136719</v>
      </c>
      <c r="K3766" s="8">
        <v>62.585014343261719</v>
      </c>
      <c r="L3766" s="8">
        <v>36.762809753417969</v>
      </c>
      <c r="M3766" s="8">
        <v>55.121128082275391</v>
      </c>
      <c r="N3766" s="8">
        <v>66.956771850585938</v>
      </c>
      <c r="O3766" s="8">
        <v>68.214302062988281</v>
      </c>
      <c r="P3766" s="8">
        <v>113.01007080078131</v>
      </c>
      <c r="Q3766" s="8">
        <v>139.16734313964841</v>
      </c>
      <c r="R3766" s="8">
        <v>167.80961608886719</v>
      </c>
      <c r="S3766" s="8">
        <v>251.1369323730469</v>
      </c>
      <c r="T3766" s="8">
        <v>273.41110229492188</v>
      </c>
      <c r="U3766" s="8">
        <v>372.4757080078125</v>
      </c>
      <c r="V3766" s="8">
        <v>445.74685668945313</v>
      </c>
      <c r="W3766" s="8">
        <v>456.67279052734381</v>
      </c>
      <c r="X3766" s="8">
        <v>568.40130615234375</v>
      </c>
      <c r="Y3766" s="84">
        <v>102.6168899536133</v>
      </c>
      <c r="Z3766" s="8">
        <v>22.486679077148441</v>
      </c>
      <c r="AA3766" s="8">
        <v>28.515020370483398</v>
      </c>
      <c r="AB3766" s="8">
        <v>36.507049560546882</v>
      </c>
      <c r="AC3766" s="8">
        <v>41.544441223144531</v>
      </c>
      <c r="AD3766" s="8">
        <v>56.3990478515625</v>
      </c>
      <c r="AE3766" s="8">
        <v>64.22711181640625</v>
      </c>
      <c r="AF3766" s="8">
        <v>63.017894744873047</v>
      </c>
      <c r="AG3766" s="8">
        <v>65.460350036621094</v>
      </c>
      <c r="AH3766" s="8">
        <v>104.7754592895508</v>
      </c>
      <c r="AI3766" s="8">
        <v>153.72404479980469</v>
      </c>
      <c r="AJ3766" s="8">
        <v>171.192138671875</v>
      </c>
      <c r="AK3766" s="8">
        <v>192.8314208984375</v>
      </c>
      <c r="AL3766" s="8">
        <v>198.5393981933594</v>
      </c>
      <c r="AM3766" s="8">
        <v>262.49533081054688</v>
      </c>
      <c r="AN3766" s="8">
        <v>331.46282958984381</v>
      </c>
      <c r="AO3766" s="8">
        <v>336.99127197265631</v>
      </c>
      <c r="AP3766" s="8">
        <v>424.56338500976563</v>
      </c>
      <c r="AQ3766" s="8">
        <v>491.199951171875</v>
      </c>
    </row>
    <row r="3767" spans="1:43" x14ac:dyDescent="0.3">
      <c r="A3767" s="3" t="s">
        <v>2546</v>
      </c>
      <c r="B3767" s="1" t="s">
        <v>9328</v>
      </c>
      <c r="C3767" s="57" t="s">
        <v>6370</v>
      </c>
      <c r="D3767" s="57" t="s">
        <v>6398</v>
      </c>
      <c r="E3767" s="57" t="s">
        <v>6526</v>
      </c>
      <c r="F3767" s="89">
        <v>147.22502136230469</v>
      </c>
      <c r="G3767" s="8">
        <v>50.232215881347663</v>
      </c>
      <c r="H3767" s="8">
        <v>55.268852233886719</v>
      </c>
      <c r="I3767" s="8">
        <v>55.238834381103523</v>
      </c>
      <c r="J3767" s="8">
        <v>81.119308471679688</v>
      </c>
      <c r="K3767" s="8">
        <v>42.168136596679688</v>
      </c>
      <c r="L3767" s="8">
        <v>51.268096923828132</v>
      </c>
      <c r="M3767" s="8">
        <v>76.045509338378906</v>
      </c>
      <c r="N3767" s="8">
        <v>61.600616455078132</v>
      </c>
      <c r="O3767" s="8">
        <v>93.494743347167969</v>
      </c>
      <c r="P3767" s="8">
        <v>105.2382507324219</v>
      </c>
      <c r="Q3767" s="8">
        <v>155.28474426269531</v>
      </c>
      <c r="R3767" s="8">
        <v>170.53167724609381</v>
      </c>
      <c r="S3767" s="8">
        <v>234.076416015625</v>
      </c>
      <c r="T3767" s="8">
        <v>286.45379638671881</v>
      </c>
      <c r="U3767" s="8">
        <v>346.84503173828131</v>
      </c>
      <c r="V3767" s="8">
        <v>430.33404541015631</v>
      </c>
      <c r="W3767" s="8">
        <v>453.6705322265625</v>
      </c>
      <c r="X3767" s="8">
        <v>494.05523681640631</v>
      </c>
      <c r="Y3767" s="84">
        <v>107.1316375732422</v>
      </c>
      <c r="Z3767" s="8">
        <v>38.995330810546882</v>
      </c>
      <c r="AA3767" s="8">
        <v>26.358291625976559</v>
      </c>
      <c r="AB3767" s="8">
        <v>56.592311859130859</v>
      </c>
      <c r="AC3767" s="8">
        <v>68.995964050292969</v>
      </c>
      <c r="AD3767" s="8">
        <v>56.611682891845703</v>
      </c>
      <c r="AE3767" s="8">
        <v>76.172805786132813</v>
      </c>
      <c r="AF3767" s="8">
        <v>72.458778381347656</v>
      </c>
      <c r="AG3767" s="8">
        <v>88.649749755859375</v>
      </c>
      <c r="AH3767" s="8">
        <v>92.980117797851563</v>
      </c>
      <c r="AI3767" s="8">
        <v>155.29692077636719</v>
      </c>
      <c r="AJ3767" s="8">
        <v>192.28607177734381</v>
      </c>
      <c r="AK3767" s="8">
        <v>188.9082946777344</v>
      </c>
      <c r="AL3767" s="8">
        <v>220.71388244628909</v>
      </c>
      <c r="AM3767" s="8">
        <v>261.35317993164063</v>
      </c>
      <c r="AN3767" s="8">
        <v>290.57815551757813</v>
      </c>
      <c r="AO3767" s="8">
        <v>361.84860229492188</v>
      </c>
      <c r="AP3767" s="8">
        <v>370.47213745117188</v>
      </c>
      <c r="AQ3767" s="8">
        <v>496.74615478515631</v>
      </c>
    </row>
    <row r="3768" spans="1:43" x14ac:dyDescent="0.3">
      <c r="A3768" s="3" t="s">
        <v>2545</v>
      </c>
      <c r="B3768" s="1" t="s">
        <v>9327</v>
      </c>
      <c r="C3768" s="57" t="s">
        <v>6370</v>
      </c>
      <c r="D3768" s="57" t="s">
        <v>6398</v>
      </c>
      <c r="E3768" s="57" t="s">
        <v>6458</v>
      </c>
      <c r="F3768" s="89">
        <v>126.3942489624023</v>
      </c>
      <c r="G3768" s="8">
        <v>33.434352874755859</v>
      </c>
      <c r="H3768" s="8">
        <v>43.603816986083977</v>
      </c>
      <c r="I3768" s="8">
        <v>68.936294555664063</v>
      </c>
      <c r="J3768" s="8">
        <v>49.425636291503913</v>
      </c>
      <c r="K3768" s="8">
        <v>45.567096710205078</v>
      </c>
      <c r="L3768" s="8">
        <v>41.182464599609382</v>
      </c>
      <c r="M3768" s="8">
        <v>48.559139251708977</v>
      </c>
      <c r="N3768" s="8">
        <v>55.017738342285163</v>
      </c>
      <c r="O3768" s="8">
        <v>66.793487548828125</v>
      </c>
      <c r="P3768" s="8">
        <v>97.684707641601563</v>
      </c>
      <c r="Q3768" s="8">
        <v>130.63298034667969</v>
      </c>
      <c r="R3768" s="8">
        <v>170.45344543457031</v>
      </c>
      <c r="S3768" s="8">
        <v>233.695556640625</v>
      </c>
      <c r="T3768" s="8">
        <v>291.75173950195313</v>
      </c>
      <c r="U3768" s="8">
        <v>355.8035888671875</v>
      </c>
      <c r="V3768" s="8">
        <v>442.24560546875</v>
      </c>
      <c r="W3768" s="8">
        <v>530.6728515625</v>
      </c>
      <c r="X3768" s="8">
        <v>630.8994140625</v>
      </c>
      <c r="Y3768" s="84">
        <v>104.7406921386719</v>
      </c>
      <c r="Z3768" s="8">
        <v>28.426082611083981</v>
      </c>
      <c r="AA3768" s="8">
        <v>32.525035858154297</v>
      </c>
      <c r="AB3768" s="8">
        <v>44.835014343261719</v>
      </c>
      <c r="AC3768" s="8">
        <v>65.042915344238281</v>
      </c>
      <c r="AD3768" s="8">
        <v>60.002025604248047</v>
      </c>
      <c r="AE3768" s="8">
        <v>56.85162353515625</v>
      </c>
      <c r="AF3768" s="8">
        <v>71.793968200683594</v>
      </c>
      <c r="AG3768" s="8">
        <v>79.185508728027344</v>
      </c>
      <c r="AH3768" s="8">
        <v>115.27239990234381</v>
      </c>
      <c r="AI3768" s="8">
        <v>142.9802551269531</v>
      </c>
      <c r="AJ3768" s="8">
        <v>184.1617736816406</v>
      </c>
      <c r="AK3768" s="8">
        <v>213.86384582519531</v>
      </c>
      <c r="AL3768" s="8">
        <v>226.0831604003906</v>
      </c>
      <c r="AM3768" s="8">
        <v>281.88778686523438</v>
      </c>
      <c r="AN3768" s="8">
        <v>313.302978515625</v>
      </c>
      <c r="AO3768" s="8">
        <v>385.50384521484381</v>
      </c>
      <c r="AP3768" s="8">
        <v>449.25967407226563</v>
      </c>
      <c r="AQ3768" s="8">
        <v>530.24365234375</v>
      </c>
    </row>
    <row r="3769" spans="1:43" x14ac:dyDescent="0.3">
      <c r="A3769" s="3" t="s">
        <v>2544</v>
      </c>
      <c r="B3769" s="1" t="s">
        <v>9326</v>
      </c>
      <c r="C3769" s="57" t="s">
        <v>6370</v>
      </c>
      <c r="D3769" s="57" t="s">
        <v>6398</v>
      </c>
      <c r="E3769" s="57" t="s">
        <v>6526</v>
      </c>
      <c r="F3769" s="89">
        <v>109.04128265380859</v>
      </c>
      <c r="G3769" s="8">
        <v>64.590263366699219</v>
      </c>
      <c r="H3769" s="8">
        <v>25.47651481628418</v>
      </c>
      <c r="I3769" s="8">
        <v>34.323955535888672</v>
      </c>
      <c r="J3769" s="8">
        <v>42.523277282714837</v>
      </c>
      <c r="K3769" s="8">
        <v>21.949323654174801</v>
      </c>
      <c r="L3769" s="8">
        <v>31.549530029296879</v>
      </c>
      <c r="M3769" s="8">
        <v>38.496898651123047</v>
      </c>
      <c r="N3769" s="8">
        <v>34.708534240722663</v>
      </c>
      <c r="O3769" s="8">
        <v>44.853847503662109</v>
      </c>
      <c r="P3769" s="8">
        <v>97.548851013183594</v>
      </c>
      <c r="Q3769" s="8">
        <v>116.3506698608398</v>
      </c>
      <c r="R3769" s="8">
        <v>162.70477294921881</v>
      </c>
      <c r="S3769" s="8">
        <v>233.3641357421875</v>
      </c>
      <c r="T3769" s="8">
        <v>292.1075439453125</v>
      </c>
      <c r="U3769" s="8">
        <v>338.09487915039063</v>
      </c>
      <c r="V3769" s="8">
        <v>476.15817260742188</v>
      </c>
      <c r="W3769" s="8">
        <v>526.44635009765625</v>
      </c>
      <c r="X3769" s="8">
        <v>508.40460205078131</v>
      </c>
      <c r="Y3769" s="84">
        <v>114.97337341308589</v>
      </c>
      <c r="Z3769" s="8">
        <v>13.456727981567379</v>
      </c>
      <c r="AA3769" s="8">
        <v>12.17185688018799</v>
      </c>
      <c r="AB3769" s="8">
        <v>26.044931411743161</v>
      </c>
      <c r="AC3769" s="8">
        <v>39.765647888183587</v>
      </c>
      <c r="AD3769" s="8">
        <v>38.716079711914063</v>
      </c>
      <c r="AE3769" s="8">
        <v>31.53714752197266</v>
      </c>
      <c r="AF3769" s="8">
        <v>41.81317138671875</v>
      </c>
      <c r="AG3769" s="8">
        <v>52.498008728027337</v>
      </c>
      <c r="AH3769" s="8">
        <v>81.935325622558594</v>
      </c>
      <c r="AI3769" s="8">
        <v>111.99025726318359</v>
      </c>
      <c r="AJ3769" s="8">
        <v>172.56941223144531</v>
      </c>
      <c r="AK3769" s="8">
        <v>170.64007568359381</v>
      </c>
      <c r="AL3769" s="8">
        <v>206.40681457519531</v>
      </c>
      <c r="AM3769" s="8">
        <v>238.52392578125</v>
      </c>
      <c r="AN3769" s="8">
        <v>281.77386474609381</v>
      </c>
      <c r="AO3769" s="8">
        <v>316.29953002929688</v>
      </c>
      <c r="AP3769" s="8">
        <v>396.91488647460938</v>
      </c>
      <c r="AQ3769" s="8">
        <v>377.73284912109381</v>
      </c>
    </row>
    <row r="3770" spans="1:43" x14ac:dyDescent="0.3">
      <c r="A3770" s="3" t="s">
        <v>2543</v>
      </c>
      <c r="B3770" s="1" t="s">
        <v>9325</v>
      </c>
      <c r="C3770" s="57" t="s">
        <v>6370</v>
      </c>
      <c r="D3770" s="57" t="s">
        <v>6398</v>
      </c>
      <c r="E3770" s="57" t="s">
        <v>6526</v>
      </c>
      <c r="F3770" s="89">
        <v>111.64698791503911</v>
      </c>
      <c r="G3770" s="8">
        <v>32.275558471679688</v>
      </c>
      <c r="H3770" s="8">
        <v>17.100387573242191</v>
      </c>
      <c r="I3770" s="8">
        <v>49.568641662597663</v>
      </c>
      <c r="J3770" s="8">
        <v>37.482391357421882</v>
      </c>
      <c r="K3770" s="8">
        <v>30.200765609741211</v>
      </c>
      <c r="L3770" s="8">
        <v>23.299837112426761</v>
      </c>
      <c r="M3770" s="8">
        <v>31.11746788024902</v>
      </c>
      <c r="N3770" s="8">
        <v>26.298955917358398</v>
      </c>
      <c r="O3770" s="8">
        <v>40.807319641113281</v>
      </c>
      <c r="P3770" s="8">
        <v>84.5670166015625</v>
      </c>
      <c r="Q3770" s="8">
        <v>119.9848175048828</v>
      </c>
      <c r="R3770" s="8">
        <v>135.5337829589844</v>
      </c>
      <c r="S3770" s="8">
        <v>185.239013671875</v>
      </c>
      <c r="T3770" s="8">
        <v>270.40118408203131</v>
      </c>
      <c r="U3770" s="8">
        <v>363.14669799804688</v>
      </c>
      <c r="V3770" s="8">
        <v>403.47894287109381</v>
      </c>
      <c r="W3770" s="8">
        <v>403.25213623046881</v>
      </c>
      <c r="X3770" s="8">
        <v>497.27566528320313</v>
      </c>
      <c r="Y3770" s="84">
        <v>85.076889038085938</v>
      </c>
      <c r="Z3770" s="8">
        <v>-2.7142162322998051</v>
      </c>
      <c r="AA3770" s="8">
        <v>4.4452676773071289</v>
      </c>
      <c r="AB3770" s="8">
        <v>38.299964904785163</v>
      </c>
      <c r="AC3770" s="8">
        <v>29.58792877197266</v>
      </c>
      <c r="AD3770" s="8">
        <v>35.605976104736328</v>
      </c>
      <c r="AE3770" s="8">
        <v>35.935699462890632</v>
      </c>
      <c r="AF3770" s="8">
        <v>39.451961517333977</v>
      </c>
      <c r="AG3770" s="8">
        <v>59.632400512695313</v>
      </c>
      <c r="AH3770" s="8">
        <v>84.534858703613281</v>
      </c>
      <c r="AI3770" s="8">
        <v>118.53602600097661</v>
      </c>
      <c r="AJ3770" s="8">
        <v>140.18711853027341</v>
      </c>
      <c r="AK3770" s="8">
        <v>168.28656005859381</v>
      </c>
      <c r="AL3770" s="8">
        <v>177.55889892578131</v>
      </c>
      <c r="AM3770" s="8">
        <v>248.33702087402341</v>
      </c>
      <c r="AN3770" s="8">
        <v>246.86317443847659</v>
      </c>
      <c r="AO3770" s="8">
        <v>314.26626586914063</v>
      </c>
      <c r="AP3770" s="8">
        <v>426.29541015625</v>
      </c>
      <c r="AQ3770" s="8">
        <v>449.86932373046881</v>
      </c>
    </row>
    <row r="3771" spans="1:43" x14ac:dyDescent="0.3">
      <c r="A3771" s="3" t="s">
        <v>2542</v>
      </c>
      <c r="B3771" s="1" t="s">
        <v>9324</v>
      </c>
      <c r="C3771" s="57" t="s">
        <v>6370</v>
      </c>
      <c r="D3771" s="57" t="s">
        <v>6398</v>
      </c>
      <c r="E3771" s="57" t="s">
        <v>6526</v>
      </c>
      <c r="F3771" s="89">
        <v>147.5301513671875</v>
      </c>
      <c r="G3771" s="8">
        <v>24.626712799072269</v>
      </c>
      <c r="H3771" s="8">
        <v>17.926162719726559</v>
      </c>
      <c r="I3771" s="8">
        <v>81.729698181152344</v>
      </c>
      <c r="J3771" s="8">
        <v>80.092613220214844</v>
      </c>
      <c r="K3771" s="8">
        <v>31.014627456665039</v>
      </c>
      <c r="L3771" s="8">
        <v>48.520870208740227</v>
      </c>
      <c r="M3771" s="8">
        <v>50.158145904541023</v>
      </c>
      <c r="N3771" s="8">
        <v>49.775150299072273</v>
      </c>
      <c r="O3771" s="8">
        <v>75.309295654296875</v>
      </c>
      <c r="P3771" s="8">
        <v>105.11806488037109</v>
      </c>
      <c r="Q3771" s="8">
        <v>114.36297607421881</v>
      </c>
      <c r="R3771" s="8">
        <v>199.27435302734381</v>
      </c>
      <c r="S3771" s="8">
        <v>248.76336669921881</v>
      </c>
      <c r="T3771" s="8">
        <v>305.341064453125</v>
      </c>
      <c r="U3771" s="8">
        <v>391.60601806640631</v>
      </c>
      <c r="V3771" s="8">
        <v>397.6466064453125</v>
      </c>
      <c r="W3771" s="8">
        <v>464.13092041015631</v>
      </c>
      <c r="X3771" s="8">
        <v>505.36090087890631</v>
      </c>
      <c r="Y3771" s="84">
        <v>138.99249267578131</v>
      </c>
      <c r="Z3771" s="8">
        <v>26.605251312255859</v>
      </c>
      <c r="AA3771" s="8">
        <v>41.043960571289063</v>
      </c>
      <c r="AB3771" s="8">
        <v>41.316905975341797</v>
      </c>
      <c r="AC3771" s="8">
        <v>33.243240356445313</v>
      </c>
      <c r="AD3771" s="8">
        <v>71.533004760742188</v>
      </c>
      <c r="AE3771" s="8">
        <v>65.873817443847656</v>
      </c>
      <c r="AF3771" s="8">
        <v>58.341964721679688</v>
      </c>
      <c r="AG3771" s="8">
        <v>73.545242309570313</v>
      </c>
      <c r="AH3771" s="8">
        <v>115.5557327270508</v>
      </c>
      <c r="AI3771" s="8">
        <v>128.55470275878909</v>
      </c>
      <c r="AJ3771" s="8">
        <v>195.68743896484381</v>
      </c>
      <c r="AK3771" s="8">
        <v>214.9530944824219</v>
      </c>
      <c r="AL3771" s="8">
        <v>238.9813232421875</v>
      </c>
      <c r="AM3771" s="8">
        <v>257.03915405273438</v>
      </c>
      <c r="AN3771" s="8">
        <v>317.547119140625</v>
      </c>
      <c r="AO3771" s="8">
        <v>349.81851196289063</v>
      </c>
      <c r="AP3771" s="8">
        <v>398.07391357421881</v>
      </c>
      <c r="AQ3771" s="8">
        <v>428.45962524414063</v>
      </c>
    </row>
    <row r="3772" spans="1:43" x14ac:dyDescent="0.3">
      <c r="A3772" s="3" t="s">
        <v>2541</v>
      </c>
      <c r="B3772" s="1" t="s">
        <v>9323</v>
      </c>
      <c r="C3772" s="57" t="s">
        <v>6370</v>
      </c>
      <c r="D3772" s="57" t="s">
        <v>6398</v>
      </c>
      <c r="E3772" s="57" t="s">
        <v>6526</v>
      </c>
      <c r="F3772" s="89">
        <v>138.46943664550781</v>
      </c>
      <c r="G3772" s="8">
        <v>21.102018356323239</v>
      </c>
      <c r="H3772" s="8">
        <v>12.725686073303221</v>
      </c>
      <c r="I3772" s="8">
        <v>41.379924774169922</v>
      </c>
      <c r="J3772" s="8">
        <v>33.465213775634773</v>
      </c>
      <c r="K3772" s="8">
        <v>30.243511199951168</v>
      </c>
      <c r="L3772" s="8">
        <v>52.521965026855469</v>
      </c>
      <c r="M3772" s="8">
        <v>58.707168579101563</v>
      </c>
      <c r="N3772" s="8">
        <v>64.752609252929688</v>
      </c>
      <c r="O3772" s="8">
        <v>53.090152740478523</v>
      </c>
      <c r="P3772" s="8">
        <v>87.592597961425781</v>
      </c>
      <c r="Q3772" s="8">
        <v>104.2375411987305</v>
      </c>
      <c r="R3772" s="8">
        <v>157.34344482421881</v>
      </c>
      <c r="S3772" s="8">
        <v>256.59262084960938</v>
      </c>
      <c r="T3772" s="8">
        <v>270.53289794921881</v>
      </c>
      <c r="U3772" s="8">
        <v>331.92019653320313</v>
      </c>
      <c r="V3772" s="8">
        <v>413.92056274414063</v>
      </c>
      <c r="W3772" s="8">
        <v>477.0721435546875</v>
      </c>
      <c r="X3772" s="8">
        <v>555.21142578125</v>
      </c>
      <c r="Y3772" s="84">
        <v>91.649589538574219</v>
      </c>
      <c r="Z3772" s="8">
        <v>-7.0870094299316406</v>
      </c>
      <c r="AA3772" s="8">
        <v>38.624443054199219</v>
      </c>
      <c r="AB3772" s="8">
        <v>26.007488250732418</v>
      </c>
      <c r="AC3772" s="8">
        <v>25.573602676391602</v>
      </c>
      <c r="AD3772" s="8">
        <v>57.036663055419922</v>
      </c>
      <c r="AE3772" s="8">
        <v>43.776588439941413</v>
      </c>
      <c r="AF3772" s="8">
        <v>51.662124633789063</v>
      </c>
      <c r="AG3772" s="8">
        <v>50.132171630859382</v>
      </c>
      <c r="AH3772" s="8">
        <v>81.616432189941406</v>
      </c>
      <c r="AI3772" s="8">
        <v>126.3490524291992</v>
      </c>
      <c r="AJ3772" s="8">
        <v>156.5091552734375</v>
      </c>
      <c r="AK3772" s="8">
        <v>168.379638671875</v>
      </c>
      <c r="AL3772" s="8">
        <v>205.72676086425781</v>
      </c>
      <c r="AM3772" s="8">
        <v>235.3507080078125</v>
      </c>
      <c r="AN3772" s="8">
        <v>274.03622436523438</v>
      </c>
      <c r="AO3772" s="8">
        <v>305.34799194335938</v>
      </c>
      <c r="AP3772" s="8">
        <v>386.43887329101563</v>
      </c>
      <c r="AQ3772" s="8">
        <v>391.38739013671881</v>
      </c>
    </row>
    <row r="3773" spans="1:43" x14ac:dyDescent="0.3">
      <c r="A3773" s="3" t="s">
        <v>2540</v>
      </c>
      <c r="B3773" s="1" t="s">
        <v>12986</v>
      </c>
      <c r="C3773" s="57" t="s">
        <v>6370</v>
      </c>
      <c r="D3773" s="57" t="s">
        <v>6398</v>
      </c>
      <c r="E3773" s="57" t="s">
        <v>6526</v>
      </c>
      <c r="F3773" s="89">
        <v>106.8558349609375</v>
      </c>
      <c r="G3773" s="8">
        <v>11.38960075378418</v>
      </c>
      <c r="H3773" s="8">
        <v>17.698041915893551</v>
      </c>
      <c r="I3773" s="8">
        <v>42.769390106201172</v>
      </c>
      <c r="J3773" s="8">
        <v>21.40517616271973</v>
      </c>
      <c r="K3773" s="8">
        <v>24.137601852416989</v>
      </c>
      <c r="L3773" s="8">
        <v>32.588478088378913</v>
      </c>
      <c r="M3773" s="8">
        <v>21.684219360351559</v>
      </c>
      <c r="N3773" s="8">
        <v>33.600242614746087</v>
      </c>
      <c r="O3773" s="8">
        <v>61.070060729980469</v>
      </c>
      <c r="P3773" s="8">
        <v>74.554466247558594</v>
      </c>
      <c r="Q3773" s="8">
        <v>96.138137817382813</v>
      </c>
      <c r="R3773" s="8">
        <v>150.629150390625</v>
      </c>
      <c r="S3773" s="8">
        <v>201.35894775390631</v>
      </c>
      <c r="T3773" s="8">
        <v>270.3604736328125</v>
      </c>
      <c r="U3773" s="8">
        <v>306.04360961914063</v>
      </c>
      <c r="V3773" s="8">
        <v>389.04132080078131</v>
      </c>
      <c r="W3773" s="8">
        <v>469.17288208007813</v>
      </c>
      <c r="X3773" s="8">
        <v>482.31094360351563</v>
      </c>
      <c r="Y3773" s="84">
        <v>94.179412841796875</v>
      </c>
      <c r="Z3773" s="8">
        <v>-6.535283088684082</v>
      </c>
      <c r="AA3773" s="8">
        <v>22.374956130981449</v>
      </c>
      <c r="AB3773" s="8">
        <v>14.83764171600342</v>
      </c>
      <c r="AC3773" s="8">
        <v>50.518760681152337</v>
      </c>
      <c r="AD3773" s="8">
        <v>56.423236846923828</v>
      </c>
      <c r="AE3773" s="8">
        <v>51.916019439697273</v>
      </c>
      <c r="AF3773" s="8">
        <v>24.951652526855469</v>
      </c>
      <c r="AG3773" s="8">
        <v>50.126689910888672</v>
      </c>
      <c r="AH3773" s="8">
        <v>88.575248718261719</v>
      </c>
      <c r="AI3773" s="8">
        <v>105.1267547607422</v>
      </c>
      <c r="AJ3773" s="8">
        <v>147.0562744140625</v>
      </c>
      <c r="AK3773" s="8">
        <v>152.55897521972659</v>
      </c>
      <c r="AL3773" s="8">
        <v>180.9586181640625</v>
      </c>
      <c r="AM3773" s="8">
        <v>235.1060791015625</v>
      </c>
      <c r="AN3773" s="8">
        <v>276.50039672851563</v>
      </c>
      <c r="AO3773" s="8">
        <v>310.7320556640625</v>
      </c>
      <c r="AP3773" s="8">
        <v>411.01406860351563</v>
      </c>
      <c r="AQ3773" s="8">
        <v>443.55718994140631</v>
      </c>
    </row>
    <row r="3774" spans="1:43" x14ac:dyDescent="0.3">
      <c r="A3774" s="3" t="s">
        <v>2539</v>
      </c>
      <c r="B3774" s="1" t="s">
        <v>9322</v>
      </c>
      <c r="C3774" s="57" t="s">
        <v>6370</v>
      </c>
      <c r="D3774" s="57" t="s">
        <v>6398</v>
      </c>
      <c r="E3774" s="57" t="s">
        <v>6526</v>
      </c>
      <c r="F3774" s="89">
        <v>125.1710891723633</v>
      </c>
      <c r="G3774" s="8">
        <v>16.420085906982418</v>
      </c>
      <c r="H3774" s="8">
        <v>36.629138946533203</v>
      </c>
      <c r="I3774" s="8">
        <v>50.125667572021477</v>
      </c>
      <c r="J3774" s="8">
        <v>48.057308197021477</v>
      </c>
      <c r="K3774" s="8">
        <v>34.110973358154297</v>
      </c>
      <c r="L3774" s="8">
        <v>27.102678298950199</v>
      </c>
      <c r="M3774" s="8">
        <v>37.465431213378913</v>
      </c>
      <c r="N3774" s="8">
        <v>48.242183685302727</v>
      </c>
      <c r="O3774" s="8">
        <v>52.179813385009773</v>
      </c>
      <c r="P3774" s="8">
        <v>88.438072204589844</v>
      </c>
      <c r="Q3774" s="8">
        <v>120.6296691894531</v>
      </c>
      <c r="R3774" s="8">
        <v>153.2098083496094</v>
      </c>
      <c r="S3774" s="8">
        <v>205.5801086425781</v>
      </c>
      <c r="T3774" s="8">
        <v>271.7559814453125</v>
      </c>
      <c r="U3774" s="8">
        <v>375.2130126953125</v>
      </c>
      <c r="V3774" s="8">
        <v>413.13754272460938</v>
      </c>
      <c r="W3774" s="8">
        <v>444.879638671875</v>
      </c>
      <c r="X3774" s="8">
        <v>595.9835205078125</v>
      </c>
      <c r="Y3774" s="84">
        <v>106.75514221191411</v>
      </c>
      <c r="Z3774" s="8">
        <v>13.693699836730961</v>
      </c>
      <c r="AA3774" s="8">
        <v>22.244819641113281</v>
      </c>
      <c r="AB3774" s="8">
        <v>28.95759201049805</v>
      </c>
      <c r="AC3774" s="8">
        <v>37.0865478515625</v>
      </c>
      <c r="AD3774" s="8">
        <v>48.529312133789063</v>
      </c>
      <c r="AE3774" s="8">
        <v>36.561267852783203</v>
      </c>
      <c r="AF3774" s="8">
        <v>63.670387268066413</v>
      </c>
      <c r="AG3774" s="8">
        <v>53.917427062988281</v>
      </c>
      <c r="AH3774" s="8">
        <v>100.2493362426758</v>
      </c>
      <c r="AI3774" s="8">
        <v>125.8972702026367</v>
      </c>
      <c r="AJ3774" s="8">
        <v>155.2833251953125</v>
      </c>
      <c r="AK3774" s="8">
        <v>193.22978210449219</v>
      </c>
      <c r="AL3774" s="8">
        <v>201.5643615722656</v>
      </c>
      <c r="AM3774" s="8">
        <v>234.1947021484375</v>
      </c>
      <c r="AN3774" s="8">
        <v>281.30752563476563</v>
      </c>
      <c r="AO3774" s="8">
        <v>323.41885375976563</v>
      </c>
      <c r="AP3774" s="8">
        <v>385.18453979492188</v>
      </c>
      <c r="AQ3774" s="8">
        <v>488.0821533203125</v>
      </c>
    </row>
    <row r="3775" spans="1:43" x14ac:dyDescent="0.3">
      <c r="A3775" s="3" t="s">
        <v>2538</v>
      </c>
      <c r="B3775" s="1" t="s">
        <v>9321</v>
      </c>
      <c r="C3775" s="57" t="s">
        <v>6370</v>
      </c>
      <c r="D3775" s="57" t="s">
        <v>6398</v>
      </c>
      <c r="E3775" s="57" t="s">
        <v>6526</v>
      </c>
      <c r="F3775" s="89">
        <v>140.17169189453131</v>
      </c>
      <c r="G3775" s="8">
        <v>33.783702850341797</v>
      </c>
      <c r="H3775" s="8">
        <v>30.217197418212891</v>
      </c>
      <c r="I3775" s="8">
        <v>75.088401794433594</v>
      </c>
      <c r="J3775" s="8">
        <v>63.128078460693359</v>
      </c>
      <c r="K3775" s="8">
        <v>41.417827606201172</v>
      </c>
      <c r="L3775" s="8">
        <v>47.819168090820313</v>
      </c>
      <c r="M3775" s="8">
        <v>48.767303466796882</v>
      </c>
      <c r="N3775" s="8">
        <v>62.111557006835938</v>
      </c>
      <c r="O3775" s="8">
        <v>79.243370056152344</v>
      </c>
      <c r="P3775" s="8">
        <v>98.721382141113281</v>
      </c>
      <c r="Q3775" s="8">
        <v>120.2574844360352</v>
      </c>
      <c r="R3775" s="8">
        <v>169.74993896484381</v>
      </c>
      <c r="S3775" s="8">
        <v>235.31709289550781</v>
      </c>
      <c r="T3775" s="8">
        <v>273.8165283203125</v>
      </c>
      <c r="U3775" s="8">
        <v>382.24359130859381</v>
      </c>
      <c r="V3775" s="8">
        <v>431.8087158203125</v>
      </c>
      <c r="W3775" s="8">
        <v>441.82376098632813</v>
      </c>
      <c r="X3775" s="8">
        <v>490.27032470703131</v>
      </c>
      <c r="Y3775" s="84">
        <v>103.4804763793945</v>
      </c>
      <c r="Z3775" s="8">
        <v>26.432170867919918</v>
      </c>
      <c r="AA3775" s="8">
        <v>34.218036651611328</v>
      </c>
      <c r="AB3775" s="8">
        <v>44.161552429199219</v>
      </c>
      <c r="AC3775" s="8">
        <v>43.717899322509773</v>
      </c>
      <c r="AD3775" s="8">
        <v>37.988777160644531</v>
      </c>
      <c r="AE3775" s="8">
        <v>68.198768615722656</v>
      </c>
      <c r="AF3775" s="8">
        <v>63.140815734863281</v>
      </c>
      <c r="AG3775" s="8">
        <v>80.237754821777344</v>
      </c>
      <c r="AH3775" s="8">
        <v>108.18227386474609</v>
      </c>
      <c r="AI3775" s="8">
        <v>144.6188659667969</v>
      </c>
      <c r="AJ3775" s="8">
        <v>173.6153259277344</v>
      </c>
      <c r="AK3775" s="8">
        <v>194.44183349609381</v>
      </c>
      <c r="AL3775" s="8">
        <v>225.8708801269531</v>
      </c>
      <c r="AM3775" s="8">
        <v>260.42330932617188</v>
      </c>
      <c r="AN3775" s="8">
        <v>292.4949951171875</v>
      </c>
      <c r="AO3775" s="8">
        <v>402.32119750976563</v>
      </c>
      <c r="AP3775" s="8">
        <v>366.537109375</v>
      </c>
      <c r="AQ3775" s="8">
        <v>517.7396240234375</v>
      </c>
    </row>
    <row r="3776" spans="1:43" x14ac:dyDescent="0.3">
      <c r="A3776" s="3" t="s">
        <v>2537</v>
      </c>
      <c r="B3776" s="1" t="s">
        <v>9320</v>
      </c>
      <c r="C3776" s="57" t="s">
        <v>6370</v>
      </c>
      <c r="D3776" s="57" t="s">
        <v>6398</v>
      </c>
      <c r="E3776" s="57" t="s">
        <v>6611</v>
      </c>
      <c r="F3776" s="89">
        <v>117.20750427246089</v>
      </c>
      <c r="G3776" s="8">
        <v>48.943939208984382</v>
      </c>
      <c r="H3776" s="8">
        <v>17.330156326293949</v>
      </c>
      <c r="I3776" s="8">
        <v>32.709495544433587</v>
      </c>
      <c r="J3776" s="8">
        <v>33.213275909423828</v>
      </c>
      <c r="K3776" s="8">
        <v>26.153249740600589</v>
      </c>
      <c r="L3776" s="8">
        <v>17.018112182617191</v>
      </c>
      <c r="M3776" s="8">
        <v>51.929294586181641</v>
      </c>
      <c r="N3776" s="8">
        <v>36.607124328613281</v>
      </c>
      <c r="O3776" s="8">
        <v>56.178123474121087</v>
      </c>
      <c r="P3776" s="8">
        <v>87.591354370117188</v>
      </c>
      <c r="Q3776" s="8">
        <v>112.167724609375</v>
      </c>
      <c r="R3776" s="8">
        <v>162.43171691894531</v>
      </c>
      <c r="S3776" s="8">
        <v>189.06129455566409</v>
      </c>
      <c r="T3776" s="8">
        <v>287.74072265625</v>
      </c>
      <c r="U3776" s="8">
        <v>352.29415893554688</v>
      </c>
      <c r="V3776" s="8">
        <v>438.38088989257813</v>
      </c>
      <c r="W3776" s="8">
        <v>482.08355712890631</v>
      </c>
      <c r="X3776" s="8">
        <v>516.9468994140625</v>
      </c>
      <c r="Y3776" s="84">
        <v>88.563789367675781</v>
      </c>
      <c r="Z3776" s="8">
        <v>1.9461996555328369</v>
      </c>
      <c r="AA3776" s="8">
        <v>16.341350555419918</v>
      </c>
      <c r="AB3776" s="8">
        <v>27.893966674804691</v>
      </c>
      <c r="AC3776" s="8">
        <v>66.90435791015625</v>
      </c>
      <c r="AD3776" s="8">
        <v>36.22625732421875</v>
      </c>
      <c r="AE3776" s="8">
        <v>56.187152862548828</v>
      </c>
      <c r="AF3776" s="8">
        <v>50.402362823486328</v>
      </c>
      <c r="AG3776" s="8">
        <v>67.053924560546875</v>
      </c>
      <c r="AH3776" s="8">
        <v>99.140121459960938</v>
      </c>
      <c r="AI3776" s="8">
        <v>143.7650451660156</v>
      </c>
      <c r="AJ3776" s="8">
        <v>167.3429260253906</v>
      </c>
      <c r="AK3776" s="8">
        <v>192.53056335449219</v>
      </c>
      <c r="AL3776" s="8">
        <v>204.69384765625</v>
      </c>
      <c r="AM3776" s="8">
        <v>253.96173095703131</v>
      </c>
      <c r="AN3776" s="8">
        <v>279.47055053710938</v>
      </c>
      <c r="AO3776" s="8">
        <v>339.66665649414063</v>
      </c>
      <c r="AP3776" s="8">
        <v>375.2005615234375</v>
      </c>
      <c r="AQ3776" s="8">
        <v>479.5098876953125</v>
      </c>
    </row>
    <row r="3777" spans="1:43" x14ac:dyDescent="0.3">
      <c r="A3777" s="3" t="s">
        <v>2536</v>
      </c>
      <c r="B3777" s="1" t="s">
        <v>9318</v>
      </c>
      <c r="C3777" s="57" t="s">
        <v>6370</v>
      </c>
      <c r="D3777" s="57" t="s">
        <v>6398</v>
      </c>
      <c r="E3777" s="57" t="s">
        <v>6526</v>
      </c>
      <c r="F3777" s="89">
        <v>126.1652526855469</v>
      </c>
      <c r="G3777" s="8">
        <v>54.018375396728523</v>
      </c>
      <c r="H3777" s="8">
        <v>34.365077972412109</v>
      </c>
      <c r="I3777" s="8">
        <v>76.522514343261719</v>
      </c>
      <c r="J3777" s="8">
        <v>55.148204803466797</v>
      </c>
      <c r="K3777" s="8">
        <v>31.929792404174801</v>
      </c>
      <c r="L3777" s="8">
        <v>49.828556060791023</v>
      </c>
      <c r="M3777" s="8">
        <v>64.428756713867188</v>
      </c>
      <c r="N3777" s="8">
        <v>29.25901985168457</v>
      </c>
      <c r="O3777" s="8">
        <v>66.105659484863281</v>
      </c>
      <c r="P3777" s="8">
        <v>78.368515014648438</v>
      </c>
      <c r="Q3777" s="8">
        <v>110.4437561035156</v>
      </c>
      <c r="R3777" s="8">
        <v>164.0377197265625</v>
      </c>
      <c r="S3777" s="8">
        <v>199.28086853027341</v>
      </c>
      <c r="T3777" s="8">
        <v>293.80117797851563</v>
      </c>
      <c r="U3777" s="8">
        <v>370.75607299804688</v>
      </c>
      <c r="V3777" s="8">
        <v>441.16311645507813</v>
      </c>
      <c r="W3777" s="8">
        <v>472.35897827148438</v>
      </c>
      <c r="X3777" s="8">
        <v>573.51971435546875</v>
      </c>
      <c r="Y3777" s="84">
        <v>106.29116058349609</v>
      </c>
      <c r="Z3777" s="8">
        <v>61.728607177734382</v>
      </c>
      <c r="AA3777" s="8">
        <v>16.46341705322266</v>
      </c>
      <c r="AB3777" s="8">
        <v>29.017513275146481</v>
      </c>
      <c r="AC3777" s="8">
        <v>35.658336639404297</v>
      </c>
      <c r="AD3777" s="8">
        <v>63.444240570068359</v>
      </c>
      <c r="AE3777" s="8">
        <v>40.089809417724609</v>
      </c>
      <c r="AF3777" s="8">
        <v>46.674282073974609</v>
      </c>
      <c r="AG3777" s="8">
        <v>65.805160522460938</v>
      </c>
      <c r="AH3777" s="8">
        <v>69.682235717773438</v>
      </c>
      <c r="AI3777" s="8">
        <v>123.78831481933589</v>
      </c>
      <c r="AJ3777" s="8">
        <v>152.54487609863281</v>
      </c>
      <c r="AK3777" s="8">
        <v>164.15191650390631</v>
      </c>
      <c r="AL3777" s="8">
        <v>199.62840270996091</v>
      </c>
      <c r="AM3777" s="8">
        <v>231.1022033691406</v>
      </c>
      <c r="AN3777" s="8">
        <v>263.04345703125</v>
      </c>
      <c r="AO3777" s="8">
        <v>358.16665649414063</v>
      </c>
      <c r="AP3777" s="8">
        <v>370.83761596679688</v>
      </c>
      <c r="AQ3777" s="8">
        <v>480.90060424804688</v>
      </c>
    </row>
    <row r="3778" spans="1:43" x14ac:dyDescent="0.3">
      <c r="A3778" s="3" t="s">
        <v>2535</v>
      </c>
      <c r="B3778" s="1" t="s">
        <v>9317</v>
      </c>
      <c r="C3778" s="57" t="s">
        <v>6370</v>
      </c>
      <c r="D3778" s="57" t="s">
        <v>6398</v>
      </c>
      <c r="E3778" s="57" t="s">
        <v>6458</v>
      </c>
      <c r="F3778" s="89">
        <v>123.25282287597661</v>
      </c>
      <c r="G3778" s="8">
        <v>38.153892517089837</v>
      </c>
      <c r="H3778" s="8">
        <v>36.519886016845703</v>
      </c>
      <c r="I3778" s="8">
        <v>53.565921783447273</v>
      </c>
      <c r="J3778" s="8">
        <v>44.469993591308587</v>
      </c>
      <c r="K3778" s="8">
        <v>40.086017608642578</v>
      </c>
      <c r="L3778" s="8">
        <v>36.547996520996087</v>
      </c>
      <c r="M3778" s="8">
        <v>38.963787078857422</v>
      </c>
      <c r="N3778" s="8">
        <v>59.018264770507813</v>
      </c>
      <c r="O3778" s="8">
        <v>69.592277526855469</v>
      </c>
      <c r="P3778" s="8">
        <v>114.5688781738281</v>
      </c>
      <c r="Q3778" s="8">
        <v>133.57142639160159</v>
      </c>
      <c r="R3778" s="8">
        <v>188.99462890625</v>
      </c>
      <c r="S3778" s="8">
        <v>232.53904724121091</v>
      </c>
      <c r="T3778" s="8">
        <v>301.40628051757813</v>
      </c>
      <c r="U3778" s="8">
        <v>394.68585205078131</v>
      </c>
      <c r="V3778" s="8">
        <v>498.76278686523438</v>
      </c>
      <c r="W3778" s="8">
        <v>514.1370849609375</v>
      </c>
      <c r="X3778" s="8">
        <v>557.389892578125</v>
      </c>
      <c r="Y3778" s="84">
        <v>113.07521820068359</v>
      </c>
      <c r="Z3778" s="8">
        <v>21.971603393554691</v>
      </c>
      <c r="AA3778" s="8">
        <v>24.604413986206051</v>
      </c>
      <c r="AB3778" s="8">
        <v>42.181716918945313</v>
      </c>
      <c r="AC3778" s="8">
        <v>53.399356842041023</v>
      </c>
      <c r="AD3778" s="8">
        <v>64.652946472167969</v>
      </c>
      <c r="AE3778" s="8">
        <v>61.951980590820313</v>
      </c>
      <c r="AF3778" s="8">
        <v>61.698074340820313</v>
      </c>
      <c r="AG3778" s="8">
        <v>79.428230285644531</v>
      </c>
      <c r="AH3778" s="8">
        <v>108.0515518188477</v>
      </c>
      <c r="AI3778" s="8">
        <v>155.50093078613281</v>
      </c>
      <c r="AJ3778" s="8">
        <v>183.2044982910156</v>
      </c>
      <c r="AK3778" s="8">
        <v>219.62605285644531</v>
      </c>
      <c r="AL3778" s="8">
        <v>234.3819885253906</v>
      </c>
      <c r="AM3778" s="8">
        <v>295.39169311523438</v>
      </c>
      <c r="AN3778" s="8">
        <v>320.31155395507813</v>
      </c>
      <c r="AO3778" s="8">
        <v>388.25827026367188</v>
      </c>
      <c r="AP3778" s="8">
        <v>433.2396240234375</v>
      </c>
      <c r="AQ3778" s="8">
        <v>455.74288940429688</v>
      </c>
    </row>
    <row r="3779" spans="1:43" x14ac:dyDescent="0.3">
      <c r="A3779" s="3" t="s">
        <v>2534</v>
      </c>
      <c r="B3779" s="1" t="s">
        <v>9316</v>
      </c>
      <c r="C3779" s="57" t="s">
        <v>6370</v>
      </c>
      <c r="D3779" s="57" t="s">
        <v>6398</v>
      </c>
      <c r="E3779" s="57" t="s">
        <v>6458</v>
      </c>
      <c r="F3779" s="89">
        <v>130.7478332519531</v>
      </c>
      <c r="G3779" s="8">
        <v>44.250705718994141</v>
      </c>
      <c r="H3779" s="8">
        <v>68.262474060058594</v>
      </c>
      <c r="I3779" s="8">
        <v>73.457328796386719</v>
      </c>
      <c r="J3779" s="8">
        <v>59.236698150634773</v>
      </c>
      <c r="K3779" s="8">
        <v>41.860305786132813</v>
      </c>
      <c r="L3779" s="8">
        <v>55.393215179443359</v>
      </c>
      <c r="M3779" s="8">
        <v>62.262710571289063</v>
      </c>
      <c r="N3779" s="8">
        <v>64.721160888671875</v>
      </c>
      <c r="O3779" s="8">
        <v>119.0569610595703</v>
      </c>
      <c r="P3779" s="8">
        <v>119.59242248535161</v>
      </c>
      <c r="Q3779" s="8">
        <v>149.2228088378906</v>
      </c>
      <c r="R3779" s="8">
        <v>222.04844665527341</v>
      </c>
      <c r="S3779" s="8">
        <v>221.64628601074219</v>
      </c>
      <c r="T3779" s="8">
        <v>297.78829956054688</v>
      </c>
      <c r="U3779" s="8">
        <v>425.80743408203131</v>
      </c>
      <c r="V3779" s="8">
        <v>463.99407958984381</v>
      </c>
      <c r="W3779" s="8">
        <v>507.01528930664063</v>
      </c>
      <c r="X3779" s="8">
        <v>576.0621337890625</v>
      </c>
      <c r="Y3779" s="84">
        <v>116.422721862793</v>
      </c>
      <c r="Z3779" s="8">
        <v>36.455223083496087</v>
      </c>
      <c r="AA3779" s="8">
        <v>39.510959625244141</v>
      </c>
      <c r="AB3779" s="8">
        <v>48.570991516113281</v>
      </c>
      <c r="AC3779" s="8">
        <v>58.324756622314453</v>
      </c>
      <c r="AD3779" s="8">
        <v>79.25823974609375</v>
      </c>
      <c r="AE3779" s="8">
        <v>52.128429412841797</v>
      </c>
      <c r="AF3779" s="8">
        <v>88.696197509765625</v>
      </c>
      <c r="AG3779" s="8">
        <v>95.563117980957031</v>
      </c>
      <c r="AH3779" s="8">
        <v>128.70237731933591</v>
      </c>
      <c r="AI3779" s="8">
        <v>144.67500305175781</v>
      </c>
      <c r="AJ3779" s="8">
        <v>213.96211242675781</v>
      </c>
      <c r="AK3779" s="8">
        <v>214.3180236816406</v>
      </c>
      <c r="AL3779" s="8">
        <v>232.14256286621091</v>
      </c>
      <c r="AM3779" s="8">
        <v>297.33154296875</v>
      </c>
      <c r="AN3779" s="8">
        <v>373.20526123046881</v>
      </c>
      <c r="AO3779" s="8">
        <v>386.30108642578131</v>
      </c>
      <c r="AP3779" s="8">
        <v>458.45672607421881</v>
      </c>
      <c r="AQ3779" s="8">
        <v>458.49581909179688</v>
      </c>
    </row>
    <row r="3780" spans="1:43" x14ac:dyDescent="0.3">
      <c r="A3780" s="3" t="s">
        <v>2533</v>
      </c>
      <c r="B3780" s="1" t="s">
        <v>9315</v>
      </c>
      <c r="C3780" s="57" t="s">
        <v>6370</v>
      </c>
      <c r="D3780" s="57" t="s">
        <v>6398</v>
      </c>
      <c r="E3780" s="57" t="s">
        <v>6458</v>
      </c>
      <c r="F3780" s="89">
        <v>118.87888336181641</v>
      </c>
      <c r="G3780" s="8">
        <v>23.681991577148441</v>
      </c>
      <c r="H3780" s="8">
        <v>40.100536346435547</v>
      </c>
      <c r="I3780" s="8">
        <v>50.089073181152337</v>
      </c>
      <c r="J3780" s="8">
        <v>39.652912139892578</v>
      </c>
      <c r="K3780" s="8">
        <v>26.8714714050293</v>
      </c>
      <c r="L3780" s="8">
        <v>38.574119567871087</v>
      </c>
      <c r="M3780" s="8">
        <v>45.584224700927727</v>
      </c>
      <c r="N3780" s="8">
        <v>51.209587097167969</v>
      </c>
      <c r="O3780" s="8">
        <v>62.677928924560547</v>
      </c>
      <c r="P3780" s="8">
        <v>103.88169097900391</v>
      </c>
      <c r="Q3780" s="8">
        <v>149.51026916503909</v>
      </c>
      <c r="R3780" s="8">
        <v>193.094970703125</v>
      </c>
      <c r="S3780" s="8">
        <v>272.01565551757813</v>
      </c>
      <c r="T3780" s="8">
        <v>361.8887939453125</v>
      </c>
      <c r="U3780" s="8">
        <v>388.17425537109381</v>
      </c>
      <c r="V3780" s="8">
        <v>432.55709838867188</v>
      </c>
      <c r="W3780" s="8">
        <v>505.47000122070313</v>
      </c>
      <c r="X3780" s="8">
        <v>586.93829345703125</v>
      </c>
      <c r="Y3780" s="84">
        <v>109.81768798828131</v>
      </c>
      <c r="Z3780" s="8">
        <v>19.844272613525391</v>
      </c>
      <c r="AA3780" s="8">
        <v>23.162336349487301</v>
      </c>
      <c r="AB3780" s="8">
        <v>30.976339340209961</v>
      </c>
      <c r="AC3780" s="8">
        <v>39.49493408203125</v>
      </c>
      <c r="AD3780" s="8">
        <v>34.145923614501953</v>
      </c>
      <c r="AE3780" s="8">
        <v>45.303218841552727</v>
      </c>
      <c r="AF3780" s="8">
        <v>54.247207641601563</v>
      </c>
      <c r="AG3780" s="8">
        <v>64.975189208984375</v>
      </c>
      <c r="AH3780" s="8">
        <v>93.793083190917969</v>
      </c>
      <c r="AI3780" s="8">
        <v>138.78553771972659</v>
      </c>
      <c r="AJ3780" s="8">
        <v>198.64369201660159</v>
      </c>
      <c r="AK3780" s="8">
        <v>189.81895446777341</v>
      </c>
      <c r="AL3780" s="8">
        <v>238.0043029785156</v>
      </c>
      <c r="AM3780" s="8">
        <v>256.42987060546881</v>
      </c>
      <c r="AN3780" s="8">
        <v>335.62139892578131</v>
      </c>
      <c r="AO3780" s="8">
        <v>392.58236694335938</v>
      </c>
      <c r="AP3780" s="8">
        <v>475.66342163085938</v>
      </c>
      <c r="AQ3780" s="8">
        <v>524.764892578125</v>
      </c>
    </row>
    <row r="3781" spans="1:43" x14ac:dyDescent="0.3">
      <c r="A3781" s="3" t="s">
        <v>2532</v>
      </c>
      <c r="B3781" s="1" t="s">
        <v>9314</v>
      </c>
      <c r="C3781" s="57" t="s">
        <v>6367</v>
      </c>
      <c r="D3781" s="57" t="s">
        <v>6404</v>
      </c>
      <c r="E3781" s="57" t="s">
        <v>6610</v>
      </c>
      <c r="F3781" s="89">
        <v>140.2013244628906</v>
      </c>
      <c r="G3781" s="8">
        <v>73.889457702636719</v>
      </c>
      <c r="H3781" s="8">
        <v>45.571170806884773</v>
      </c>
      <c r="I3781" s="8">
        <v>68.6363525390625</v>
      </c>
      <c r="J3781" s="8">
        <v>57.712421417236328</v>
      </c>
      <c r="K3781" s="8">
        <v>50.895820617675781</v>
      </c>
      <c r="L3781" s="8">
        <v>61.144050598144531</v>
      </c>
      <c r="M3781" s="8">
        <v>67.340492248535156</v>
      </c>
      <c r="N3781" s="8">
        <v>71.087959289550781</v>
      </c>
      <c r="O3781" s="8">
        <v>103.71055603027339</v>
      </c>
      <c r="P3781" s="8">
        <v>140.21360778808591</v>
      </c>
      <c r="Q3781" s="8">
        <v>172.32817077636719</v>
      </c>
      <c r="R3781" s="8">
        <v>184.2830505371094</v>
      </c>
      <c r="S3781" s="8">
        <v>233.83872985839841</v>
      </c>
      <c r="T3781" s="8">
        <v>317.19766235351563</v>
      </c>
      <c r="U3781" s="8">
        <v>388.42489624023438</v>
      </c>
      <c r="V3781" s="8">
        <v>450.51019287109381</v>
      </c>
      <c r="W3781" s="8">
        <v>525.27532958984375</v>
      </c>
      <c r="X3781" s="8">
        <v>511.78515625</v>
      </c>
      <c r="Y3781" s="84">
        <v>123.8542938232422</v>
      </c>
      <c r="Z3781" s="8">
        <v>54.882610321044922</v>
      </c>
      <c r="AA3781" s="8">
        <v>37.716644287109382</v>
      </c>
      <c r="AB3781" s="8">
        <v>56.602848052978523</v>
      </c>
      <c r="AC3781" s="8">
        <v>74.275672912597656</v>
      </c>
      <c r="AD3781" s="8">
        <v>63.288578033447273</v>
      </c>
      <c r="AE3781" s="8">
        <v>75.237472534179688</v>
      </c>
      <c r="AF3781" s="8">
        <v>84.2120361328125</v>
      </c>
      <c r="AG3781" s="8">
        <v>92.820846557617188</v>
      </c>
      <c r="AH3781" s="8">
        <v>139.2012023925781</v>
      </c>
      <c r="AI3781" s="8">
        <v>193.7502136230469</v>
      </c>
      <c r="AJ3781" s="8">
        <v>212.42588806152341</v>
      </c>
      <c r="AK3781" s="8">
        <v>218.15126037597659</v>
      </c>
      <c r="AL3781" s="8">
        <v>253.58073425292969</v>
      </c>
      <c r="AM3781" s="8">
        <v>290.3560791015625</v>
      </c>
      <c r="AN3781" s="8">
        <v>309.52395629882813</v>
      </c>
      <c r="AO3781" s="8">
        <v>376.61114501953131</v>
      </c>
      <c r="AP3781" s="8">
        <v>444.18313598632813</v>
      </c>
      <c r="AQ3781" s="8">
        <v>505.65771484375</v>
      </c>
    </row>
    <row r="3782" spans="1:43" x14ac:dyDescent="0.3">
      <c r="A3782" s="3" t="s">
        <v>2531</v>
      </c>
      <c r="B3782" s="1" t="s">
        <v>9313</v>
      </c>
      <c r="C3782" s="57" t="s">
        <v>6367</v>
      </c>
      <c r="D3782" s="57" t="s">
        <v>6404</v>
      </c>
      <c r="E3782" s="57" t="s">
        <v>6610</v>
      </c>
      <c r="F3782" s="89">
        <v>152.33612060546881</v>
      </c>
      <c r="G3782" s="8">
        <v>68.96649169921875</v>
      </c>
      <c r="H3782" s="8">
        <v>63.063510894775391</v>
      </c>
      <c r="I3782" s="8">
        <v>76.920501708984375</v>
      </c>
      <c r="J3782" s="8">
        <v>80.284873962402344</v>
      </c>
      <c r="K3782" s="8">
        <v>68.95831298828125</v>
      </c>
      <c r="L3782" s="8">
        <v>60.01654052734375</v>
      </c>
      <c r="M3782" s="8">
        <v>63.468639373779297</v>
      </c>
      <c r="N3782" s="8">
        <v>74.981491088867188</v>
      </c>
      <c r="O3782" s="8">
        <v>101.6773300170898</v>
      </c>
      <c r="P3782" s="8">
        <v>132.8547668457031</v>
      </c>
      <c r="Q3782" s="8">
        <v>188.21343994140631</v>
      </c>
      <c r="R3782" s="8">
        <v>203.15141296386719</v>
      </c>
      <c r="S3782" s="8">
        <v>260.09619140625</v>
      </c>
      <c r="T3782" s="8">
        <v>316.97409057617188</v>
      </c>
      <c r="U3782" s="8">
        <v>417.16836547851563</v>
      </c>
      <c r="V3782" s="8">
        <v>497.87844848632813</v>
      </c>
      <c r="W3782" s="8">
        <v>533.89593505859375</v>
      </c>
      <c r="X3782" s="8">
        <v>615.8828125</v>
      </c>
      <c r="Y3782" s="84">
        <v>155.26942443847659</v>
      </c>
      <c r="Z3782" s="8">
        <v>48.386772155761719</v>
      </c>
      <c r="AA3782" s="8">
        <v>35.982936859130859</v>
      </c>
      <c r="AB3782" s="8">
        <v>52.174182891845703</v>
      </c>
      <c r="AC3782" s="8">
        <v>73.121650695800781</v>
      </c>
      <c r="AD3782" s="8">
        <v>76.3983154296875</v>
      </c>
      <c r="AE3782" s="8">
        <v>83.712806701660156</v>
      </c>
      <c r="AF3782" s="8">
        <v>96.9586181640625</v>
      </c>
      <c r="AG3782" s="8">
        <v>107.8829650878906</v>
      </c>
      <c r="AH3782" s="8">
        <v>134.24700927734381</v>
      </c>
      <c r="AI3782" s="8">
        <v>183.95024108886719</v>
      </c>
      <c r="AJ3782" s="8">
        <v>208.41276550292969</v>
      </c>
      <c r="AK3782" s="8">
        <v>233.19517517089841</v>
      </c>
      <c r="AL3782" s="8">
        <v>263.328857421875</v>
      </c>
      <c r="AM3782" s="8">
        <v>323.45220947265631</v>
      </c>
      <c r="AN3782" s="8">
        <v>334.00213623046881</v>
      </c>
      <c r="AO3782" s="8">
        <v>386.07135009765631</v>
      </c>
      <c r="AP3782" s="8">
        <v>479.04251098632813</v>
      </c>
      <c r="AQ3782" s="8">
        <v>515.267578125</v>
      </c>
    </row>
    <row r="3783" spans="1:43" x14ac:dyDescent="0.3">
      <c r="A3783" s="3" t="s">
        <v>2530</v>
      </c>
      <c r="B3783" s="1" t="s">
        <v>9312</v>
      </c>
      <c r="C3783" s="57" t="s">
        <v>6367</v>
      </c>
      <c r="D3783" s="57" t="s">
        <v>6404</v>
      </c>
      <c r="E3783" s="57" t="s">
        <v>6610</v>
      </c>
      <c r="F3783" s="89">
        <v>140.34471130371091</v>
      </c>
      <c r="G3783" s="8">
        <v>46.576240539550781</v>
      </c>
      <c r="H3783" s="8">
        <v>42.457942962646477</v>
      </c>
      <c r="I3783" s="8">
        <v>68.954017639160156</v>
      </c>
      <c r="J3783" s="8">
        <v>74.97613525390625</v>
      </c>
      <c r="K3783" s="8">
        <v>57.252841949462891</v>
      </c>
      <c r="L3783" s="8">
        <v>50.507904052734382</v>
      </c>
      <c r="M3783" s="8">
        <v>66.06854248046875</v>
      </c>
      <c r="N3783" s="8">
        <v>70.761962890625</v>
      </c>
      <c r="O3783" s="8">
        <v>91.84161376953125</v>
      </c>
      <c r="P3783" s="8">
        <v>141.6897277832031</v>
      </c>
      <c r="Q3783" s="8">
        <v>164.6104736328125</v>
      </c>
      <c r="R3783" s="8">
        <v>188.80067443847659</v>
      </c>
      <c r="S3783" s="8">
        <v>265.64453125</v>
      </c>
      <c r="T3783" s="8">
        <v>313.77481079101563</v>
      </c>
      <c r="U3783" s="8">
        <v>369.98983764648438</v>
      </c>
      <c r="V3783" s="8">
        <v>437.7708740234375</v>
      </c>
      <c r="W3783" s="8">
        <v>518.544921875</v>
      </c>
      <c r="X3783" s="8">
        <v>591.7362060546875</v>
      </c>
      <c r="Y3783" s="84">
        <v>130.67588806152341</v>
      </c>
      <c r="Z3783" s="8">
        <v>58.702964782714837</v>
      </c>
      <c r="AA3783" s="8">
        <v>53.689102172851563</v>
      </c>
      <c r="AB3783" s="8">
        <v>52.788028717041023</v>
      </c>
      <c r="AC3783" s="8">
        <v>62.214221954345703</v>
      </c>
      <c r="AD3783" s="8">
        <v>53.101291656494141</v>
      </c>
      <c r="AE3783" s="8">
        <v>66.500213623046875</v>
      </c>
      <c r="AF3783" s="8">
        <v>84.950569152832031</v>
      </c>
      <c r="AG3783" s="8">
        <v>128.59626770019531</v>
      </c>
      <c r="AH3783" s="8">
        <v>128.4183654785156</v>
      </c>
      <c r="AI3783" s="8">
        <v>162.8893737792969</v>
      </c>
      <c r="AJ3783" s="8">
        <v>217.58282470703131</v>
      </c>
      <c r="AK3783" s="8">
        <v>207.31660461425781</v>
      </c>
      <c r="AL3783" s="8">
        <v>242.19664001464841</v>
      </c>
      <c r="AM3783" s="8">
        <v>282.0479736328125</v>
      </c>
      <c r="AN3783" s="8">
        <v>343.93572998046881</v>
      </c>
      <c r="AO3783" s="8">
        <v>383.69345092773438</v>
      </c>
      <c r="AP3783" s="8">
        <v>452.78079223632813</v>
      </c>
      <c r="AQ3783" s="8">
        <v>492.33828735351563</v>
      </c>
    </row>
    <row r="3784" spans="1:43" x14ac:dyDescent="0.3">
      <c r="A3784" s="3" t="s">
        <v>2529</v>
      </c>
      <c r="B3784" s="1" t="s">
        <v>9311</v>
      </c>
      <c r="C3784" s="57" t="s">
        <v>6367</v>
      </c>
      <c r="D3784" s="57" t="s">
        <v>6404</v>
      </c>
      <c r="E3784" s="57" t="s">
        <v>6610</v>
      </c>
      <c r="F3784" s="89">
        <v>139.1451416015625</v>
      </c>
      <c r="G3784" s="8">
        <v>69.734901428222656</v>
      </c>
      <c r="H3784" s="8">
        <v>40.378437042236328</v>
      </c>
      <c r="I3784" s="8">
        <v>58.925498962402337</v>
      </c>
      <c r="J3784" s="8">
        <v>58.484851837158203</v>
      </c>
      <c r="K3784" s="8">
        <v>54.604759216308587</v>
      </c>
      <c r="L3784" s="8">
        <v>60.811389923095703</v>
      </c>
      <c r="M3784" s="8">
        <v>41.322349548339837</v>
      </c>
      <c r="N3784" s="8">
        <v>62.444744110107422</v>
      </c>
      <c r="O3784" s="8">
        <v>98.446975708007813</v>
      </c>
      <c r="P3784" s="8">
        <v>107.3570556640625</v>
      </c>
      <c r="Q3784" s="8">
        <v>158.74589538574219</v>
      </c>
      <c r="R3784" s="8">
        <v>168.70195007324219</v>
      </c>
      <c r="S3784" s="8">
        <v>239.15406799316409</v>
      </c>
      <c r="T3784" s="8">
        <v>302.13998413085938</v>
      </c>
      <c r="U3784" s="8">
        <v>354.46163940429688</v>
      </c>
      <c r="V3784" s="8">
        <v>419.346435546875</v>
      </c>
      <c r="W3784" s="8">
        <v>490.64794921875</v>
      </c>
      <c r="X3784" s="8">
        <v>532.95526123046875</v>
      </c>
      <c r="Y3784" s="84">
        <v>119.7921905517578</v>
      </c>
      <c r="Z3784" s="8">
        <v>34.26318359375</v>
      </c>
      <c r="AA3784" s="8">
        <v>31.791769027709961</v>
      </c>
      <c r="AB3784" s="8">
        <v>68.803123474121094</v>
      </c>
      <c r="AC3784" s="8">
        <v>46.603675842285163</v>
      </c>
      <c r="AD3784" s="8">
        <v>44.442409515380859</v>
      </c>
      <c r="AE3784" s="8">
        <v>53.736175537109382</v>
      </c>
      <c r="AF3784" s="8">
        <v>90.599082946777344</v>
      </c>
      <c r="AG3784" s="8">
        <v>82.784996032714844</v>
      </c>
      <c r="AH3784" s="8">
        <v>114.68434906005859</v>
      </c>
      <c r="AI3784" s="8">
        <v>135.4079895019531</v>
      </c>
      <c r="AJ3784" s="8">
        <v>179.68939208984381</v>
      </c>
      <c r="AK3784" s="8">
        <v>197.06471252441409</v>
      </c>
      <c r="AL3784" s="8">
        <v>224.35957336425781</v>
      </c>
      <c r="AM3784" s="8">
        <v>256.842041015625</v>
      </c>
      <c r="AN3784" s="8">
        <v>290.205322265625</v>
      </c>
      <c r="AO3784" s="8">
        <v>343.5146484375</v>
      </c>
      <c r="AP3784" s="8">
        <v>464.60934448242188</v>
      </c>
      <c r="AQ3784" s="8">
        <v>477.03125</v>
      </c>
    </row>
    <row r="3785" spans="1:43" x14ac:dyDescent="0.3">
      <c r="A3785" s="3" t="s">
        <v>2528</v>
      </c>
      <c r="B3785" s="1" t="s">
        <v>9310</v>
      </c>
      <c r="C3785" s="57" t="s">
        <v>6367</v>
      </c>
      <c r="D3785" s="57" t="s">
        <v>6404</v>
      </c>
      <c r="E3785" s="57" t="s">
        <v>6610</v>
      </c>
      <c r="F3785" s="89">
        <v>139.37126159667969</v>
      </c>
      <c r="G3785" s="8">
        <v>62.649158477783203</v>
      </c>
      <c r="H3785" s="8">
        <v>38.360462188720703</v>
      </c>
      <c r="I3785" s="8">
        <v>63.454742431640632</v>
      </c>
      <c r="J3785" s="8">
        <v>61.564052581787109</v>
      </c>
      <c r="K3785" s="8">
        <v>39.319221496582031</v>
      </c>
      <c r="L3785" s="8">
        <v>53.792736053466797</v>
      </c>
      <c r="M3785" s="8">
        <v>61.225021362304688</v>
      </c>
      <c r="N3785" s="8">
        <v>74.609542846679688</v>
      </c>
      <c r="O3785" s="8">
        <v>81.311851501464844</v>
      </c>
      <c r="P3785" s="8">
        <v>150.51728820800781</v>
      </c>
      <c r="Q3785" s="8">
        <v>158.6675109863281</v>
      </c>
      <c r="R3785" s="8">
        <v>176.26667785644531</v>
      </c>
      <c r="S3785" s="8">
        <v>248.7757568359375</v>
      </c>
      <c r="T3785" s="8">
        <v>336.56484985351563</v>
      </c>
      <c r="U3785" s="8">
        <v>391.24429321289063</v>
      </c>
      <c r="V3785" s="8">
        <v>433.67840576171881</v>
      </c>
      <c r="W3785" s="8">
        <v>590.189697265625</v>
      </c>
      <c r="X3785" s="8">
        <v>634.87274169921875</v>
      </c>
      <c r="Y3785" s="84">
        <v>112.8975067138672</v>
      </c>
      <c r="Z3785" s="8">
        <v>47.258209228515632</v>
      </c>
      <c r="AA3785" s="8">
        <v>58.342208862304688</v>
      </c>
      <c r="AB3785" s="8">
        <v>45.205623626708977</v>
      </c>
      <c r="AC3785" s="8">
        <v>51.819602966308587</v>
      </c>
      <c r="AD3785" s="8">
        <v>74.167823791503906</v>
      </c>
      <c r="AE3785" s="8">
        <v>59.386844635009773</v>
      </c>
      <c r="AF3785" s="8">
        <v>115.82118225097661</v>
      </c>
      <c r="AG3785" s="8">
        <v>91.849525451660156</v>
      </c>
      <c r="AH3785" s="8">
        <v>113.2344589233398</v>
      </c>
      <c r="AI3785" s="8">
        <v>188.45953369140631</v>
      </c>
      <c r="AJ3785" s="8">
        <v>193.28700256347659</v>
      </c>
      <c r="AK3785" s="8">
        <v>225.7743225097656</v>
      </c>
      <c r="AL3785" s="8">
        <v>249.3918762207031</v>
      </c>
      <c r="AM3785" s="8">
        <v>251.38665771484381</v>
      </c>
      <c r="AN3785" s="8">
        <v>303.43911743164063</v>
      </c>
      <c r="AO3785" s="8">
        <v>402.52996826171881</v>
      </c>
      <c r="AP3785" s="8">
        <v>478.33322143554688</v>
      </c>
      <c r="AQ3785" s="8">
        <v>458.55703735351563</v>
      </c>
    </row>
    <row r="3786" spans="1:43" x14ac:dyDescent="0.3">
      <c r="A3786" s="3" t="s">
        <v>2527</v>
      </c>
      <c r="B3786" s="1" t="s">
        <v>9309</v>
      </c>
      <c r="C3786" s="57" t="s">
        <v>6367</v>
      </c>
      <c r="D3786" s="57" t="s">
        <v>6404</v>
      </c>
      <c r="E3786" s="57" t="s">
        <v>6610</v>
      </c>
      <c r="F3786" s="89">
        <v>146.56402587890631</v>
      </c>
      <c r="G3786" s="8">
        <v>66.415573120117188</v>
      </c>
      <c r="H3786" s="8">
        <v>52.448654174804688</v>
      </c>
      <c r="I3786" s="8">
        <v>68.380470275878906</v>
      </c>
      <c r="J3786" s="8">
        <v>63.759906768798828</v>
      </c>
      <c r="K3786" s="8">
        <v>64.71124267578125</v>
      </c>
      <c r="L3786" s="8">
        <v>68.111846923828125</v>
      </c>
      <c r="M3786" s="8">
        <v>62.826725006103523</v>
      </c>
      <c r="N3786" s="8">
        <v>76.255752563476563</v>
      </c>
      <c r="O3786" s="8">
        <v>92.556083679199219</v>
      </c>
      <c r="P3786" s="8">
        <v>121.4479522705078</v>
      </c>
      <c r="Q3786" s="8">
        <v>161.04463195800781</v>
      </c>
      <c r="R3786" s="8">
        <v>197.95542907714841</v>
      </c>
      <c r="S3786" s="8">
        <v>263.935791015625</v>
      </c>
      <c r="T3786" s="8">
        <v>351.1973876953125</v>
      </c>
      <c r="U3786" s="8">
        <v>388.34405517578131</v>
      </c>
      <c r="V3786" s="8">
        <v>507.8255615234375</v>
      </c>
      <c r="W3786" s="8">
        <v>553.7972412109375</v>
      </c>
      <c r="X3786" s="8">
        <v>560.684326171875</v>
      </c>
      <c r="Y3786" s="84">
        <v>125.1380615234375</v>
      </c>
      <c r="Z3786" s="8">
        <v>50.628849029541023</v>
      </c>
      <c r="AA3786" s="8">
        <v>48.188690185546882</v>
      </c>
      <c r="AB3786" s="8">
        <v>52.957157135009773</v>
      </c>
      <c r="AC3786" s="8">
        <v>69.421363830566406</v>
      </c>
      <c r="AD3786" s="8">
        <v>66.788993835449219</v>
      </c>
      <c r="AE3786" s="8">
        <v>76.864204406738281</v>
      </c>
      <c r="AF3786" s="8">
        <v>88.475997924804688</v>
      </c>
      <c r="AG3786" s="8">
        <v>111.8733749389648</v>
      </c>
      <c r="AH3786" s="8">
        <v>137.65087890625</v>
      </c>
      <c r="AI3786" s="8">
        <v>174.53564453125</v>
      </c>
      <c r="AJ3786" s="8">
        <v>223.2515563964844</v>
      </c>
      <c r="AK3786" s="8">
        <v>226.9773864746094</v>
      </c>
      <c r="AL3786" s="8">
        <v>248.37327575683591</v>
      </c>
      <c r="AM3786" s="8">
        <v>302.00625610351563</v>
      </c>
      <c r="AN3786" s="8">
        <v>347.53054809570313</v>
      </c>
      <c r="AO3786" s="8">
        <v>403.2027587890625</v>
      </c>
      <c r="AP3786" s="8">
        <v>488.93240356445313</v>
      </c>
      <c r="AQ3786" s="8">
        <v>548.37347412109375</v>
      </c>
    </row>
    <row r="3787" spans="1:43" x14ac:dyDescent="0.3">
      <c r="A3787" s="3" t="s">
        <v>2526</v>
      </c>
      <c r="B3787" s="1" t="s">
        <v>9217</v>
      </c>
      <c r="C3787" s="57" t="s">
        <v>6367</v>
      </c>
      <c r="D3787" s="57" t="s">
        <v>6404</v>
      </c>
      <c r="E3787" s="57" t="s">
        <v>6610</v>
      </c>
      <c r="F3787" s="89">
        <v>141.65272521972659</v>
      </c>
      <c r="G3787" s="8">
        <v>75.196388244628906</v>
      </c>
      <c r="H3787" s="8">
        <v>55.3797607421875</v>
      </c>
      <c r="I3787" s="8">
        <v>70.654304504394531</v>
      </c>
      <c r="J3787" s="8">
        <v>73.20263671875</v>
      </c>
      <c r="K3787" s="8">
        <v>54.135597229003913</v>
      </c>
      <c r="L3787" s="8">
        <v>75.709205627441406</v>
      </c>
      <c r="M3787" s="8">
        <v>65.217666625976563</v>
      </c>
      <c r="N3787" s="8">
        <v>71.256721496582031</v>
      </c>
      <c r="O3787" s="8">
        <v>113.4361877441406</v>
      </c>
      <c r="P3787" s="8">
        <v>139.82562255859381</v>
      </c>
      <c r="Q3787" s="8">
        <v>163.1009826660156</v>
      </c>
      <c r="R3787" s="8">
        <v>198.562744140625</v>
      </c>
      <c r="S3787" s="8">
        <v>257.30712890625</v>
      </c>
      <c r="T3787" s="8">
        <v>324.22720336914063</v>
      </c>
      <c r="U3787" s="8">
        <v>402.04086303710938</v>
      </c>
      <c r="V3787" s="8">
        <v>476.43719482421881</v>
      </c>
      <c r="W3787" s="8">
        <v>525.36993408203125</v>
      </c>
      <c r="X3787" s="8">
        <v>557.04388427734375</v>
      </c>
      <c r="Y3787" s="84">
        <v>122.5784149169922</v>
      </c>
      <c r="Z3787" s="8">
        <v>52.843978881835938</v>
      </c>
      <c r="AA3787" s="8">
        <v>50.411811828613281</v>
      </c>
      <c r="AB3787" s="8">
        <v>63.079887390136719</v>
      </c>
      <c r="AC3787" s="8">
        <v>76.942695617675781</v>
      </c>
      <c r="AD3787" s="8">
        <v>73.168510437011719</v>
      </c>
      <c r="AE3787" s="8">
        <v>82.257476806640625</v>
      </c>
      <c r="AF3787" s="8">
        <v>88.616981506347656</v>
      </c>
      <c r="AG3787" s="8">
        <v>98.511497497558594</v>
      </c>
      <c r="AH3787" s="8">
        <v>123.71225738525391</v>
      </c>
      <c r="AI3787" s="8">
        <v>183.9533386230469</v>
      </c>
      <c r="AJ3787" s="8">
        <v>207.9969177246094</v>
      </c>
      <c r="AK3787" s="8">
        <v>222.8962097167969</v>
      </c>
      <c r="AL3787" s="8">
        <v>250.127685546875</v>
      </c>
      <c r="AM3787" s="8">
        <v>276.15426635742188</v>
      </c>
      <c r="AN3787" s="8">
        <v>304.33743286132813</v>
      </c>
      <c r="AO3787" s="8">
        <v>380.419677734375</v>
      </c>
      <c r="AP3787" s="8">
        <v>452.947021484375</v>
      </c>
      <c r="AQ3787" s="8">
        <v>523.96661376953125</v>
      </c>
    </row>
    <row r="3788" spans="1:43" x14ac:dyDescent="0.3">
      <c r="A3788" s="3" t="s">
        <v>2525</v>
      </c>
      <c r="B3788" s="1" t="s">
        <v>9308</v>
      </c>
      <c r="C3788" s="57" t="s">
        <v>6367</v>
      </c>
      <c r="D3788" s="57" t="s">
        <v>6404</v>
      </c>
      <c r="E3788" s="57" t="s">
        <v>6610</v>
      </c>
      <c r="F3788" s="89">
        <v>154.44952392578131</v>
      </c>
      <c r="G3788" s="8">
        <v>68.994087219238281</v>
      </c>
      <c r="H3788" s="8">
        <v>51.059089660644531</v>
      </c>
      <c r="I3788" s="8">
        <v>79.030776977539063</v>
      </c>
      <c r="J3788" s="8">
        <v>67.501350402832031</v>
      </c>
      <c r="K3788" s="8">
        <v>65.899894714355469</v>
      </c>
      <c r="L3788" s="8">
        <v>75.236091613769531</v>
      </c>
      <c r="M3788" s="8">
        <v>77.525543212890625</v>
      </c>
      <c r="N3788" s="8">
        <v>89.145980834960938</v>
      </c>
      <c r="O3788" s="8">
        <v>110.4531707763672</v>
      </c>
      <c r="P3788" s="8">
        <v>132.87571716308591</v>
      </c>
      <c r="Q3788" s="8">
        <v>188.7164001464844</v>
      </c>
      <c r="R3788" s="8">
        <v>207.5913391113281</v>
      </c>
      <c r="S3788" s="8">
        <v>274.41458129882813</v>
      </c>
      <c r="T3788" s="8">
        <v>334.80728149414063</v>
      </c>
      <c r="U3788" s="8">
        <v>404.93377685546881</v>
      </c>
      <c r="V3788" s="8">
        <v>463.670654296875</v>
      </c>
      <c r="W3788" s="8">
        <v>553.27374267578125</v>
      </c>
      <c r="X3788" s="8">
        <v>592.360107421875</v>
      </c>
      <c r="Y3788" s="84">
        <v>127.4076461791992</v>
      </c>
      <c r="Z3788" s="8">
        <v>61.075420379638672</v>
      </c>
      <c r="AA3788" s="8">
        <v>55.332977294921882</v>
      </c>
      <c r="AB3788" s="8">
        <v>64.185295104980469</v>
      </c>
      <c r="AC3788" s="8">
        <v>70.052589416503906</v>
      </c>
      <c r="AD3788" s="8">
        <v>88.504188537597656</v>
      </c>
      <c r="AE3788" s="8">
        <v>92.750617980957031</v>
      </c>
      <c r="AF3788" s="8">
        <v>101.5043106079102</v>
      </c>
      <c r="AG3788" s="8">
        <v>120.22238922119141</v>
      </c>
      <c r="AH3788" s="8">
        <v>147.36067199707031</v>
      </c>
      <c r="AI3788" s="8">
        <v>189.13859558105469</v>
      </c>
      <c r="AJ3788" s="8">
        <v>218.9674377441406</v>
      </c>
      <c r="AK3788" s="8">
        <v>231.3597412109375</v>
      </c>
      <c r="AL3788" s="8">
        <v>264.69342041015631</v>
      </c>
      <c r="AM3788" s="8">
        <v>288.31411743164063</v>
      </c>
      <c r="AN3788" s="8">
        <v>329.28814697265631</v>
      </c>
      <c r="AO3788" s="8">
        <v>403.29733276367188</v>
      </c>
      <c r="AP3788" s="8">
        <v>488.75485229492188</v>
      </c>
      <c r="AQ3788" s="8">
        <v>521.6370849609375</v>
      </c>
    </row>
    <row r="3789" spans="1:43" x14ac:dyDescent="0.3">
      <c r="A3789" s="3" t="s">
        <v>2524</v>
      </c>
      <c r="B3789" s="1" t="s">
        <v>9307</v>
      </c>
      <c r="C3789" s="57" t="s">
        <v>6367</v>
      </c>
      <c r="D3789" s="57" t="s">
        <v>6404</v>
      </c>
      <c r="E3789" s="57" t="s">
        <v>6610</v>
      </c>
      <c r="F3789" s="89">
        <v>138.91429138183591</v>
      </c>
      <c r="G3789" s="8">
        <v>40.316802978515632</v>
      </c>
      <c r="H3789" s="8">
        <v>31.120515823364261</v>
      </c>
      <c r="I3789" s="8">
        <v>54.422004699707031</v>
      </c>
      <c r="J3789" s="8">
        <v>53.645637512207031</v>
      </c>
      <c r="K3789" s="8">
        <v>46.580162048339837</v>
      </c>
      <c r="L3789" s="8">
        <v>37.21575927734375</v>
      </c>
      <c r="M3789" s="8">
        <v>44.455120086669922</v>
      </c>
      <c r="N3789" s="8">
        <v>68.426376342773438</v>
      </c>
      <c r="O3789" s="8">
        <v>80.779678344726563</v>
      </c>
      <c r="P3789" s="8">
        <v>105.3522033691406</v>
      </c>
      <c r="Q3789" s="8">
        <v>148.01142883300781</v>
      </c>
      <c r="R3789" s="8">
        <v>170.1192932128906</v>
      </c>
      <c r="S3789" s="8">
        <v>234.0994567871094</v>
      </c>
      <c r="T3789" s="8">
        <v>309.68875122070313</v>
      </c>
      <c r="U3789" s="8">
        <v>371.771728515625</v>
      </c>
      <c r="V3789" s="8">
        <v>457.7852783203125</v>
      </c>
      <c r="W3789" s="8">
        <v>534.40771484375</v>
      </c>
      <c r="X3789" s="8">
        <v>542.235595703125</v>
      </c>
      <c r="Y3789" s="84">
        <v>105.8322372436523</v>
      </c>
      <c r="Z3789" s="8">
        <v>48.238880157470703</v>
      </c>
      <c r="AA3789" s="8">
        <v>28.116264343261719</v>
      </c>
      <c r="AB3789" s="8">
        <v>46.698799133300781</v>
      </c>
      <c r="AC3789" s="8">
        <v>56.853542327880859</v>
      </c>
      <c r="AD3789" s="8">
        <v>60.301513671875</v>
      </c>
      <c r="AE3789" s="8">
        <v>71.448890686035156</v>
      </c>
      <c r="AF3789" s="8">
        <v>67.784042358398438</v>
      </c>
      <c r="AG3789" s="8">
        <v>69.876174926757813</v>
      </c>
      <c r="AH3789" s="8">
        <v>126.0167617797852</v>
      </c>
      <c r="AI3789" s="8">
        <v>139.62384033203131</v>
      </c>
      <c r="AJ3789" s="8">
        <v>176.78028869628909</v>
      </c>
      <c r="AK3789" s="8">
        <v>201.26692199707031</v>
      </c>
      <c r="AL3789" s="8">
        <v>221.31227111816409</v>
      </c>
      <c r="AM3789" s="8">
        <v>264.13412475585938</v>
      </c>
      <c r="AN3789" s="8">
        <v>308.12548828125</v>
      </c>
      <c r="AO3789" s="8">
        <v>350.6370849609375</v>
      </c>
      <c r="AP3789" s="8">
        <v>458.11813354492188</v>
      </c>
      <c r="AQ3789" s="8">
        <v>483.03466796875</v>
      </c>
    </row>
    <row r="3790" spans="1:43" x14ac:dyDescent="0.3">
      <c r="A3790" s="3" t="s">
        <v>2523</v>
      </c>
      <c r="B3790" s="1" t="s">
        <v>9306</v>
      </c>
      <c r="C3790" s="57" t="s">
        <v>6367</v>
      </c>
      <c r="D3790" s="57" t="s">
        <v>6404</v>
      </c>
      <c r="E3790" s="57" t="s">
        <v>6610</v>
      </c>
      <c r="F3790" s="89">
        <v>123.62559509277339</v>
      </c>
      <c r="G3790" s="8">
        <v>38.561618804931641</v>
      </c>
      <c r="H3790" s="8">
        <v>28.528167724609379</v>
      </c>
      <c r="I3790" s="8">
        <v>56.300102233886719</v>
      </c>
      <c r="J3790" s="8">
        <v>41.18670654296875</v>
      </c>
      <c r="K3790" s="8">
        <v>33.086395263671882</v>
      </c>
      <c r="L3790" s="8">
        <v>66.247589111328125</v>
      </c>
      <c r="M3790" s="8">
        <v>48.636894226074219</v>
      </c>
      <c r="N3790" s="8">
        <v>67.560691833496094</v>
      </c>
      <c r="O3790" s="8">
        <v>83.05718994140625</v>
      </c>
      <c r="P3790" s="8">
        <v>106.1371383666992</v>
      </c>
      <c r="Q3790" s="8">
        <v>146.34660339355469</v>
      </c>
      <c r="R3790" s="8">
        <v>180.6731262207031</v>
      </c>
      <c r="S3790" s="8">
        <v>248.7513427734375</v>
      </c>
      <c r="T3790" s="8">
        <v>291.99850463867188</v>
      </c>
      <c r="U3790" s="8">
        <v>332.75186157226563</v>
      </c>
      <c r="V3790" s="8">
        <v>421.41787719726563</v>
      </c>
      <c r="W3790" s="8">
        <v>553.31512451171875</v>
      </c>
      <c r="X3790" s="8">
        <v>487.65606689453131</v>
      </c>
      <c r="Y3790" s="84">
        <v>117.40367126464839</v>
      </c>
      <c r="Z3790" s="8">
        <v>23.46550369262695</v>
      </c>
      <c r="AA3790" s="8">
        <v>32.44293212890625</v>
      </c>
      <c r="AB3790" s="8">
        <v>50.109001159667969</v>
      </c>
      <c r="AC3790" s="8">
        <v>51.197013854980469</v>
      </c>
      <c r="AD3790" s="8">
        <v>83.127578735351563</v>
      </c>
      <c r="AE3790" s="8">
        <v>64.142478942871094</v>
      </c>
      <c r="AF3790" s="8">
        <v>62.846397399902337</v>
      </c>
      <c r="AG3790" s="8">
        <v>79.0721435546875</v>
      </c>
      <c r="AH3790" s="8">
        <v>111.84197998046881</v>
      </c>
      <c r="AI3790" s="8">
        <v>149.3756408691406</v>
      </c>
      <c r="AJ3790" s="8">
        <v>195.25062561035159</v>
      </c>
      <c r="AK3790" s="8">
        <v>198.24726867675781</v>
      </c>
      <c r="AL3790" s="8">
        <v>231.11161804199219</v>
      </c>
      <c r="AM3790" s="8">
        <v>258.32229614257813</v>
      </c>
      <c r="AN3790" s="8">
        <v>291.6356201171875</v>
      </c>
      <c r="AO3790" s="8">
        <v>359.5810546875</v>
      </c>
      <c r="AP3790" s="8">
        <v>423.1953125</v>
      </c>
      <c r="AQ3790" s="8">
        <v>475.810546875</v>
      </c>
    </row>
    <row r="3791" spans="1:43" x14ac:dyDescent="0.3">
      <c r="A3791" s="3" t="s">
        <v>2522</v>
      </c>
      <c r="B3791" s="1" t="s">
        <v>9305</v>
      </c>
      <c r="C3791" s="57" t="s">
        <v>6367</v>
      </c>
      <c r="D3791" s="57" t="s">
        <v>6404</v>
      </c>
      <c r="E3791" s="57" t="s">
        <v>6610</v>
      </c>
      <c r="F3791" s="89">
        <v>142.42877197265631</v>
      </c>
      <c r="G3791" s="8">
        <v>65.064788818359375</v>
      </c>
      <c r="H3791" s="8">
        <v>62.056705474853523</v>
      </c>
      <c r="I3791" s="8">
        <v>73.662452697753906</v>
      </c>
      <c r="J3791" s="8">
        <v>51.590835571289063</v>
      </c>
      <c r="K3791" s="8">
        <v>68.271385192871094</v>
      </c>
      <c r="L3791" s="8">
        <v>74.297050476074219</v>
      </c>
      <c r="M3791" s="8">
        <v>69.855659484863281</v>
      </c>
      <c r="N3791" s="8">
        <v>86.198463439941406</v>
      </c>
      <c r="O3791" s="8">
        <v>87.55902099609375</v>
      </c>
      <c r="P3791" s="8">
        <v>151.40821838378909</v>
      </c>
      <c r="Q3791" s="8">
        <v>169.0130615234375</v>
      </c>
      <c r="R3791" s="8">
        <v>212.1655578613281</v>
      </c>
      <c r="S3791" s="8">
        <v>247.57743835449219</v>
      </c>
      <c r="T3791" s="8">
        <v>338.32879638671881</v>
      </c>
      <c r="U3791" s="8">
        <v>394.57443237304688</v>
      </c>
      <c r="V3791" s="8">
        <v>468.15078735351563</v>
      </c>
      <c r="W3791" s="8">
        <v>576.32470703125</v>
      </c>
      <c r="X3791" s="8">
        <v>611.45220947265625</v>
      </c>
      <c r="Y3791" s="84">
        <v>127.16770172119141</v>
      </c>
      <c r="Z3791" s="8">
        <v>55.726451873779297</v>
      </c>
      <c r="AA3791" s="8">
        <v>48.045154571533203</v>
      </c>
      <c r="AB3791" s="8">
        <v>64.332305908203125</v>
      </c>
      <c r="AC3791" s="8">
        <v>73.221748352050781</v>
      </c>
      <c r="AD3791" s="8">
        <v>59.273029327392578</v>
      </c>
      <c r="AE3791" s="8">
        <v>88.717903137207031</v>
      </c>
      <c r="AF3791" s="8">
        <v>92.770767211914063</v>
      </c>
      <c r="AG3791" s="8">
        <v>94.425582885742188</v>
      </c>
      <c r="AH3791" s="8">
        <v>167.92088317871091</v>
      </c>
      <c r="AI3791" s="8">
        <v>172.19117736816409</v>
      </c>
      <c r="AJ3791" s="8">
        <v>238.9970397949219</v>
      </c>
      <c r="AK3791" s="8">
        <v>228.45329284667969</v>
      </c>
      <c r="AL3791" s="8">
        <v>243.97422790527341</v>
      </c>
      <c r="AM3791" s="8">
        <v>317.57623291015631</v>
      </c>
      <c r="AN3791" s="8">
        <v>345.6712646484375</v>
      </c>
      <c r="AO3791" s="8">
        <v>394.6187744140625</v>
      </c>
      <c r="AP3791" s="8">
        <v>497.72109985351563</v>
      </c>
      <c r="AQ3791" s="8">
        <v>536.0419921875</v>
      </c>
    </row>
    <row r="3792" spans="1:43" x14ac:dyDescent="0.3">
      <c r="A3792" s="3" t="s">
        <v>2521</v>
      </c>
      <c r="B3792" s="1" t="s">
        <v>9304</v>
      </c>
      <c r="C3792" s="57" t="s">
        <v>6367</v>
      </c>
      <c r="D3792" s="57" t="s">
        <v>6404</v>
      </c>
      <c r="E3792" s="57" t="s">
        <v>6610</v>
      </c>
      <c r="F3792" s="89">
        <v>147.03773498535159</v>
      </c>
      <c r="G3792" s="8">
        <v>51.663436889648438</v>
      </c>
      <c r="H3792" s="8">
        <v>49.047222137451172</v>
      </c>
      <c r="I3792" s="8">
        <v>74.781265258789063</v>
      </c>
      <c r="J3792" s="8">
        <v>70.443122863769531</v>
      </c>
      <c r="K3792" s="8">
        <v>67.881599426269531</v>
      </c>
      <c r="L3792" s="8">
        <v>63.189041137695313</v>
      </c>
      <c r="M3792" s="8">
        <v>59.879219055175781</v>
      </c>
      <c r="N3792" s="8">
        <v>70.119529724121094</v>
      </c>
      <c r="O3792" s="8">
        <v>92.713020324707031</v>
      </c>
      <c r="P3792" s="8">
        <v>124.0338134765625</v>
      </c>
      <c r="Q3792" s="8">
        <v>155.8163146972656</v>
      </c>
      <c r="R3792" s="8">
        <v>197.91607666015631</v>
      </c>
      <c r="S3792" s="8">
        <v>255.5963439941406</v>
      </c>
      <c r="T3792" s="8">
        <v>313.77545166015631</v>
      </c>
      <c r="U3792" s="8">
        <v>383.87576293945313</v>
      </c>
      <c r="V3792" s="8">
        <v>459.37991333007813</v>
      </c>
      <c r="W3792" s="8">
        <v>512.2567138671875</v>
      </c>
      <c r="X3792" s="8">
        <v>541.275390625</v>
      </c>
      <c r="Y3792" s="84">
        <v>126.9806747436523</v>
      </c>
      <c r="Z3792" s="8">
        <v>55.572341918945313</v>
      </c>
      <c r="AA3792" s="8">
        <v>47.459083557128913</v>
      </c>
      <c r="AB3792" s="8">
        <v>62.670635223388672</v>
      </c>
      <c r="AC3792" s="8">
        <v>56.067859649658203</v>
      </c>
      <c r="AD3792" s="8">
        <v>81.782768249511719</v>
      </c>
      <c r="AE3792" s="8">
        <v>87.679893493652344</v>
      </c>
      <c r="AF3792" s="8">
        <v>87.732353210449219</v>
      </c>
      <c r="AG3792" s="8">
        <v>97.502021789550781</v>
      </c>
      <c r="AH3792" s="8">
        <v>126.9613418579102</v>
      </c>
      <c r="AI3792" s="8">
        <v>202.30938720703131</v>
      </c>
      <c r="AJ3792" s="8">
        <v>194.71592712402341</v>
      </c>
      <c r="AK3792" s="8">
        <v>239.8586120605469</v>
      </c>
      <c r="AL3792" s="8">
        <v>241.86552429199219</v>
      </c>
      <c r="AM3792" s="8">
        <v>272.868896484375</v>
      </c>
      <c r="AN3792" s="8">
        <v>330.2755126953125</v>
      </c>
      <c r="AO3792" s="8">
        <v>362.31256103515631</v>
      </c>
      <c r="AP3792" s="8">
        <v>456.2176513671875</v>
      </c>
      <c r="AQ3792" s="8">
        <v>504.57598876953131</v>
      </c>
    </row>
    <row r="3793" spans="1:43" x14ac:dyDescent="0.3">
      <c r="A3793" s="3" t="s">
        <v>2520</v>
      </c>
      <c r="B3793" s="1" t="s">
        <v>9302</v>
      </c>
      <c r="C3793" s="57" t="s">
        <v>6375</v>
      </c>
      <c r="D3793" s="57" t="s">
        <v>6404</v>
      </c>
      <c r="E3793" s="57" t="s">
        <v>6606</v>
      </c>
      <c r="F3793" s="89">
        <v>129.4775390625</v>
      </c>
      <c r="G3793" s="8">
        <v>26.36354827880859</v>
      </c>
      <c r="H3793" s="8">
        <v>35.257186889648438</v>
      </c>
      <c r="I3793" s="8">
        <v>51.021217346191413</v>
      </c>
      <c r="J3793" s="8">
        <v>43.406028747558587</v>
      </c>
      <c r="K3793" s="8">
        <v>39.630638122558587</v>
      </c>
      <c r="L3793" s="8">
        <v>38.102207183837891</v>
      </c>
      <c r="M3793" s="8">
        <v>39.752521514892578</v>
      </c>
      <c r="N3793" s="8">
        <v>51.249469757080078</v>
      </c>
      <c r="O3793" s="8">
        <v>64.729240417480469</v>
      </c>
      <c r="P3793" s="8">
        <v>98.980133056640625</v>
      </c>
      <c r="Q3793" s="8">
        <v>135.164794921875</v>
      </c>
      <c r="R3793" s="8">
        <v>162.90386962890631</v>
      </c>
      <c r="S3793" s="8">
        <v>243.90478515625</v>
      </c>
      <c r="T3793" s="8">
        <v>306.894287109375</v>
      </c>
      <c r="U3793" s="8">
        <v>399.24652099609381</v>
      </c>
      <c r="V3793" s="8">
        <v>443.43939208984381</v>
      </c>
      <c r="W3793" s="8">
        <v>508.49795532226563</v>
      </c>
      <c r="X3793" s="8">
        <v>559.78863525390625</v>
      </c>
      <c r="Y3793" s="84">
        <v>106.0081787109375</v>
      </c>
      <c r="Z3793" s="8">
        <v>27.17617034912109</v>
      </c>
      <c r="AA3793" s="8">
        <v>25.026657104492191</v>
      </c>
      <c r="AB3793" s="8">
        <v>42.142684936523438</v>
      </c>
      <c r="AC3793" s="8">
        <v>46.576057434082031</v>
      </c>
      <c r="AD3793" s="8">
        <v>58.507053375244141</v>
      </c>
      <c r="AE3793" s="8">
        <v>55.917667388916023</v>
      </c>
      <c r="AF3793" s="8">
        <v>49.1739501953125</v>
      </c>
      <c r="AG3793" s="8">
        <v>68.06085205078125</v>
      </c>
      <c r="AH3793" s="8">
        <v>104.7909469604492</v>
      </c>
      <c r="AI3793" s="8">
        <v>134.22686767578131</v>
      </c>
      <c r="AJ3793" s="8">
        <v>177.19206237792969</v>
      </c>
      <c r="AK3793" s="8">
        <v>209.80134582519531</v>
      </c>
      <c r="AL3793" s="8">
        <v>208.36271667480469</v>
      </c>
      <c r="AM3793" s="8">
        <v>268.91952514648438</v>
      </c>
      <c r="AN3793" s="8">
        <v>327.59381103515631</v>
      </c>
      <c r="AO3793" s="8">
        <v>372.00338745117188</v>
      </c>
      <c r="AP3793" s="8">
        <v>449.45791625976563</v>
      </c>
      <c r="AQ3793" s="8">
        <v>479.64544677734381</v>
      </c>
    </row>
    <row r="3794" spans="1:43" x14ac:dyDescent="0.3">
      <c r="A3794" s="3" t="s">
        <v>2519</v>
      </c>
      <c r="B3794" s="1" t="s">
        <v>9301</v>
      </c>
      <c r="C3794" s="57" t="s">
        <v>6362</v>
      </c>
      <c r="D3794" s="57" t="s">
        <v>6404</v>
      </c>
      <c r="E3794" s="57" t="s">
        <v>6609</v>
      </c>
      <c r="F3794" s="89">
        <v>124.89646911621089</v>
      </c>
      <c r="G3794" s="8">
        <v>40.621150970458977</v>
      </c>
      <c r="H3794" s="8">
        <v>37.330856323242188</v>
      </c>
      <c r="I3794" s="8">
        <v>45.188236236572273</v>
      </c>
      <c r="J3794" s="8">
        <v>47.269309997558587</v>
      </c>
      <c r="K3794" s="8">
        <v>39.026542663574219</v>
      </c>
      <c r="L3794" s="8">
        <v>34.289501190185547</v>
      </c>
      <c r="M3794" s="8">
        <v>35.50482177734375</v>
      </c>
      <c r="N3794" s="8">
        <v>46.446578979492188</v>
      </c>
      <c r="O3794" s="8">
        <v>57.218532562255859</v>
      </c>
      <c r="P3794" s="8">
        <v>92.749473571777344</v>
      </c>
      <c r="Q3794" s="8">
        <v>129.44676208496091</v>
      </c>
      <c r="R3794" s="8">
        <v>180.4622497558594</v>
      </c>
      <c r="S3794" s="8">
        <v>230.57994079589841</v>
      </c>
      <c r="T3794" s="8">
        <v>302.59771728515631</v>
      </c>
      <c r="U3794" s="8">
        <v>355.48715209960938</v>
      </c>
      <c r="V3794" s="8">
        <v>462.221435546875</v>
      </c>
      <c r="W3794" s="8">
        <v>553.1551513671875</v>
      </c>
      <c r="X3794" s="8">
        <v>575.9892578125</v>
      </c>
      <c r="Y3794" s="84">
        <v>107.09401702880859</v>
      </c>
      <c r="Z3794" s="8">
        <v>37.170822143554688</v>
      </c>
      <c r="AA3794" s="8">
        <v>18.63803672790527</v>
      </c>
      <c r="AB3794" s="8">
        <v>43.542465209960938</v>
      </c>
      <c r="AC3794" s="8">
        <v>49.414131164550781</v>
      </c>
      <c r="AD3794" s="8">
        <v>50.707145690917969</v>
      </c>
      <c r="AE3794" s="8">
        <v>47.912551879882813</v>
      </c>
      <c r="AF3794" s="8">
        <v>59.607254028320313</v>
      </c>
      <c r="AG3794" s="8">
        <v>58.569496154785163</v>
      </c>
      <c r="AH3794" s="8">
        <v>103.1534042358398</v>
      </c>
      <c r="AI3794" s="8">
        <v>135.1876220703125</v>
      </c>
      <c r="AJ3794" s="8">
        <v>178.3526611328125</v>
      </c>
      <c r="AK3794" s="8">
        <v>209.0436706542969</v>
      </c>
      <c r="AL3794" s="8">
        <v>216.56816101074219</v>
      </c>
      <c r="AM3794" s="8">
        <v>249.8006286621094</v>
      </c>
      <c r="AN3794" s="8">
        <v>312.82037353515631</v>
      </c>
      <c r="AO3794" s="8">
        <v>352.12344360351563</v>
      </c>
      <c r="AP3794" s="8">
        <v>434.0579833984375</v>
      </c>
      <c r="AQ3794" s="8">
        <v>449.72897338867188</v>
      </c>
    </row>
    <row r="3795" spans="1:43" x14ac:dyDescent="0.3">
      <c r="A3795" s="3" t="s">
        <v>2518</v>
      </c>
      <c r="B3795" s="1" t="s">
        <v>9300</v>
      </c>
      <c r="C3795" s="57" t="s">
        <v>6362</v>
      </c>
      <c r="D3795" s="57" t="s">
        <v>6404</v>
      </c>
      <c r="E3795" s="57" t="s">
        <v>6608</v>
      </c>
      <c r="F3795" s="89">
        <v>120.1666564941406</v>
      </c>
      <c r="G3795" s="8">
        <v>28.5080680847168</v>
      </c>
      <c r="H3795" s="8">
        <v>25.123220443725589</v>
      </c>
      <c r="I3795" s="8">
        <v>46.651824951171882</v>
      </c>
      <c r="J3795" s="8">
        <v>30.705562591552731</v>
      </c>
      <c r="K3795" s="8">
        <v>31.74892425537109</v>
      </c>
      <c r="L3795" s="8">
        <v>32.9971923828125</v>
      </c>
      <c r="M3795" s="8">
        <v>31.083284378051761</v>
      </c>
      <c r="N3795" s="8">
        <v>42.847866058349609</v>
      </c>
      <c r="O3795" s="8">
        <v>65.575714111328125</v>
      </c>
      <c r="P3795" s="8">
        <v>78.750785827636719</v>
      </c>
      <c r="Q3795" s="8">
        <v>108.7785186767578</v>
      </c>
      <c r="R3795" s="8">
        <v>148.95648193359381</v>
      </c>
      <c r="S3795" s="8">
        <v>206.54823303222659</v>
      </c>
      <c r="T3795" s="8">
        <v>294.444580078125</v>
      </c>
      <c r="U3795" s="8">
        <v>348.56219482421881</v>
      </c>
      <c r="V3795" s="8">
        <v>431.31353759765631</v>
      </c>
      <c r="W3795" s="8">
        <v>501.79132080078131</v>
      </c>
      <c r="X3795" s="8">
        <v>473.64642333984381</v>
      </c>
      <c r="Y3795" s="84">
        <v>104.4860534667969</v>
      </c>
      <c r="Z3795" s="8">
        <v>14.265755653381349</v>
      </c>
      <c r="AA3795" s="8">
        <v>19.113656997680661</v>
      </c>
      <c r="AB3795" s="8">
        <v>26.59591102600098</v>
      </c>
      <c r="AC3795" s="8">
        <v>40.937526702880859</v>
      </c>
      <c r="AD3795" s="8">
        <v>46.984928131103523</v>
      </c>
      <c r="AE3795" s="8">
        <v>49.670242309570313</v>
      </c>
      <c r="AF3795" s="8">
        <v>46.135978698730469</v>
      </c>
      <c r="AG3795" s="8">
        <v>57.494480133056641</v>
      </c>
      <c r="AH3795" s="8">
        <v>81.621406555175781</v>
      </c>
      <c r="AI3795" s="8">
        <v>132.41596984863281</v>
      </c>
      <c r="AJ3795" s="8">
        <v>171.4938049316406</v>
      </c>
      <c r="AK3795" s="8">
        <v>184.4132080078125</v>
      </c>
      <c r="AL3795" s="8">
        <v>199.82402038574219</v>
      </c>
      <c r="AM3795" s="8">
        <v>251.4185791015625</v>
      </c>
      <c r="AN3795" s="8">
        <v>293.85031127929688</v>
      </c>
      <c r="AO3795" s="8">
        <v>361.80075073242188</v>
      </c>
      <c r="AP3795" s="8">
        <v>406.07962036132813</v>
      </c>
      <c r="AQ3795" s="8">
        <v>539.919189453125</v>
      </c>
    </row>
    <row r="3796" spans="1:43" x14ac:dyDescent="0.3">
      <c r="A3796" s="3" t="s">
        <v>2517</v>
      </c>
      <c r="B3796" s="1" t="s">
        <v>12987</v>
      </c>
      <c r="C3796" s="57" t="s">
        <v>6362</v>
      </c>
      <c r="D3796" s="57" t="s">
        <v>6404</v>
      </c>
      <c r="E3796" s="57" t="s">
        <v>6518</v>
      </c>
      <c r="F3796" s="89">
        <v>130.72862243652341</v>
      </c>
      <c r="G3796" s="8">
        <v>44.706111907958977</v>
      </c>
      <c r="H3796" s="8">
        <v>42.3060302734375</v>
      </c>
      <c r="I3796" s="8">
        <v>52.356563568115227</v>
      </c>
      <c r="J3796" s="8">
        <v>64.86102294921875</v>
      </c>
      <c r="K3796" s="8">
        <v>53.543216705322273</v>
      </c>
      <c r="L3796" s="8">
        <v>52.231098175048828</v>
      </c>
      <c r="M3796" s="8">
        <v>57.765064239501953</v>
      </c>
      <c r="N3796" s="8">
        <v>61.117240905761719</v>
      </c>
      <c r="O3796" s="8">
        <v>87.260292053222656</v>
      </c>
      <c r="P3796" s="8">
        <v>112.0041046142578</v>
      </c>
      <c r="Q3796" s="8">
        <v>140.4466552734375</v>
      </c>
      <c r="R3796" s="8">
        <v>175.36750793457031</v>
      </c>
      <c r="S3796" s="8">
        <v>267.70523071289063</v>
      </c>
      <c r="T3796" s="8">
        <v>329.18807983398438</v>
      </c>
      <c r="U3796" s="8">
        <v>359.80792236328131</v>
      </c>
      <c r="V3796" s="8">
        <v>469.56948852539063</v>
      </c>
      <c r="W3796" s="8">
        <v>567.18304443359375</v>
      </c>
      <c r="X3796" s="8">
        <v>629.7523193359375</v>
      </c>
      <c r="Y3796" s="84">
        <v>114.57952880859381</v>
      </c>
      <c r="Z3796" s="8">
        <v>35.518604278564453</v>
      </c>
      <c r="AA3796" s="8">
        <v>40.981357574462891</v>
      </c>
      <c r="AB3796" s="8">
        <v>47.010501861572273</v>
      </c>
      <c r="AC3796" s="8">
        <v>61.557136535644531</v>
      </c>
      <c r="AD3796" s="8">
        <v>59.51947021484375</v>
      </c>
      <c r="AE3796" s="8">
        <v>59.485172271728523</v>
      </c>
      <c r="AF3796" s="8">
        <v>64.30609130859375</v>
      </c>
      <c r="AG3796" s="8">
        <v>75.88299560546875</v>
      </c>
      <c r="AH3796" s="8">
        <v>106.3297500610352</v>
      </c>
      <c r="AI3796" s="8">
        <v>147.47503662109381</v>
      </c>
      <c r="AJ3796" s="8">
        <v>191.3747863769531</v>
      </c>
      <c r="AK3796" s="8">
        <v>204.82124328613281</v>
      </c>
      <c r="AL3796" s="8">
        <v>237.40116882324219</v>
      </c>
      <c r="AM3796" s="8">
        <v>271.79489135742188</v>
      </c>
      <c r="AN3796" s="8">
        <v>331.0042724609375</v>
      </c>
      <c r="AO3796" s="8">
        <v>404.6695556640625</v>
      </c>
      <c r="AP3796" s="8">
        <v>472.60696411132813</v>
      </c>
      <c r="AQ3796" s="8">
        <v>588.8341064453125</v>
      </c>
    </row>
    <row r="3797" spans="1:43" x14ac:dyDescent="0.3">
      <c r="A3797" s="3" t="s">
        <v>2516</v>
      </c>
      <c r="B3797" s="1" t="s">
        <v>9299</v>
      </c>
      <c r="C3797" s="57" t="s">
        <v>6375</v>
      </c>
      <c r="D3797" s="57" t="s">
        <v>6404</v>
      </c>
      <c r="E3797" s="57" t="s">
        <v>6546</v>
      </c>
      <c r="F3797" s="89">
        <v>153.11549377441409</v>
      </c>
      <c r="G3797" s="8">
        <v>56.530727386474609</v>
      </c>
      <c r="H3797" s="8">
        <v>59.251304626464837</v>
      </c>
      <c r="I3797" s="8">
        <v>73.056129455566406</v>
      </c>
      <c r="J3797" s="8">
        <v>57.789817810058587</v>
      </c>
      <c r="K3797" s="8">
        <v>40.465656280517578</v>
      </c>
      <c r="L3797" s="8">
        <v>58.818065643310547</v>
      </c>
      <c r="M3797" s="8">
        <v>50.424922943115227</v>
      </c>
      <c r="N3797" s="8">
        <v>65.722236633300781</v>
      </c>
      <c r="O3797" s="8">
        <v>73.254508972167969</v>
      </c>
      <c r="P3797" s="8">
        <v>97.797065734863281</v>
      </c>
      <c r="Q3797" s="8">
        <v>139.04142761230469</v>
      </c>
      <c r="R3797" s="8">
        <v>220.54237365722659</v>
      </c>
      <c r="S3797" s="8">
        <v>282.03048706054688</v>
      </c>
      <c r="T3797" s="8">
        <v>364.42572021484381</v>
      </c>
      <c r="U3797" s="8">
        <v>451.45654296875</v>
      </c>
      <c r="V3797" s="8">
        <v>464.2156982421875</v>
      </c>
      <c r="W3797" s="8">
        <v>477.98541259765631</v>
      </c>
      <c r="X3797" s="8">
        <v>623.54425048828125</v>
      </c>
      <c r="Y3797" s="84">
        <v>110.1253128051758</v>
      </c>
      <c r="Z3797" s="8">
        <v>52.771350860595703</v>
      </c>
      <c r="AA3797" s="8">
        <v>43.541091918945313</v>
      </c>
      <c r="AB3797" s="8">
        <v>51.164302825927727</v>
      </c>
      <c r="AC3797" s="8">
        <v>59.721733093261719</v>
      </c>
      <c r="AD3797" s="8">
        <v>50.5914306640625</v>
      </c>
      <c r="AE3797" s="8">
        <v>63.21575927734375</v>
      </c>
      <c r="AF3797" s="8">
        <v>73.947677612304688</v>
      </c>
      <c r="AG3797" s="8">
        <v>75.861320495605469</v>
      </c>
      <c r="AH3797" s="8">
        <v>100.58154296875</v>
      </c>
      <c r="AI3797" s="8">
        <v>182.6493225097656</v>
      </c>
      <c r="AJ3797" s="8">
        <v>198.8285217285156</v>
      </c>
      <c r="AK3797" s="8">
        <v>222.72361755371091</v>
      </c>
      <c r="AL3797" s="8">
        <v>371.13919067382813</v>
      </c>
      <c r="AM3797" s="8">
        <v>457.63070678710938</v>
      </c>
      <c r="AN3797" s="8">
        <v>493.17245483398438</v>
      </c>
      <c r="AO3797" s="8">
        <v>455.30975341796881</v>
      </c>
      <c r="AP3797" s="8">
        <v>538.4803466796875</v>
      </c>
      <c r="AQ3797" s="8">
        <v>566.99359130859375</v>
      </c>
    </row>
    <row r="3798" spans="1:43" x14ac:dyDescent="0.3">
      <c r="A3798" s="3" t="s">
        <v>2515</v>
      </c>
      <c r="B3798" s="1" t="s">
        <v>9298</v>
      </c>
      <c r="C3798" s="57" t="s">
        <v>6362</v>
      </c>
      <c r="D3798" s="57" t="s">
        <v>6404</v>
      </c>
      <c r="E3798" s="57" t="s">
        <v>6518</v>
      </c>
      <c r="F3798" s="89">
        <v>108.6321182250977</v>
      </c>
      <c r="G3798" s="8">
        <v>26.10909271240234</v>
      </c>
      <c r="H3798" s="8">
        <v>35.737323760986328</v>
      </c>
      <c r="I3798" s="8">
        <v>56.458015441894531</v>
      </c>
      <c r="J3798" s="8">
        <v>32.746723175048828</v>
      </c>
      <c r="K3798" s="8">
        <v>30.299335479736332</v>
      </c>
      <c r="L3798" s="8">
        <v>27.53505897521973</v>
      </c>
      <c r="M3798" s="8">
        <v>29.791507720947269</v>
      </c>
      <c r="N3798" s="8">
        <v>41.361431121826172</v>
      </c>
      <c r="O3798" s="8">
        <v>64.325492858886719</v>
      </c>
      <c r="P3798" s="8">
        <v>93.805831909179688</v>
      </c>
      <c r="Q3798" s="8">
        <v>145.95954895019531</v>
      </c>
      <c r="R3798" s="8">
        <v>192.19859313964841</v>
      </c>
      <c r="S3798" s="8">
        <v>245.0165100097656</v>
      </c>
      <c r="T3798" s="8">
        <v>280.83905029296881</v>
      </c>
      <c r="U3798" s="8">
        <v>382.326904296875</v>
      </c>
      <c r="V3798" s="8">
        <v>463.86404418945313</v>
      </c>
      <c r="W3798" s="8">
        <v>578.48138427734375</v>
      </c>
      <c r="X3798" s="8">
        <v>479.57949829101563</v>
      </c>
      <c r="Y3798" s="84">
        <v>130.7369384765625</v>
      </c>
      <c r="Z3798" s="8">
        <v>35.456905364990227</v>
      </c>
      <c r="AA3798" s="8">
        <v>24.430419921875</v>
      </c>
      <c r="AB3798" s="8">
        <v>33.660682678222663</v>
      </c>
      <c r="AC3798" s="8">
        <v>39.26080322265625</v>
      </c>
      <c r="AD3798" s="8">
        <v>41.715877532958977</v>
      </c>
      <c r="AE3798" s="8">
        <v>38.661808013916023</v>
      </c>
      <c r="AF3798" s="8">
        <v>47.45758056640625</v>
      </c>
      <c r="AG3798" s="8">
        <v>58.637977600097663</v>
      </c>
      <c r="AH3798" s="8">
        <v>98.351203918457031</v>
      </c>
      <c r="AI3798" s="8">
        <v>148.9388122558594</v>
      </c>
      <c r="AJ3798" s="8">
        <v>185.36981201171881</v>
      </c>
      <c r="AK3798" s="8">
        <v>200.63218688964841</v>
      </c>
      <c r="AL3798" s="8">
        <v>298.01605224609381</v>
      </c>
      <c r="AM3798" s="8">
        <v>288.21337890625</v>
      </c>
      <c r="AN3798" s="8">
        <v>360.2236328125</v>
      </c>
      <c r="AO3798" s="8">
        <v>438.59848022460938</v>
      </c>
      <c r="AP3798" s="8">
        <v>471.56866455078131</v>
      </c>
      <c r="AQ3798" s="8">
        <v>480.680908203125</v>
      </c>
    </row>
    <row r="3799" spans="1:43" x14ac:dyDescent="0.3">
      <c r="A3799" s="3" t="s">
        <v>2514</v>
      </c>
      <c r="B3799" s="1" t="s">
        <v>9297</v>
      </c>
      <c r="C3799" s="57" t="s">
        <v>6375</v>
      </c>
      <c r="D3799" s="57" t="s">
        <v>6404</v>
      </c>
      <c r="E3799" s="57" t="s">
        <v>6607</v>
      </c>
      <c r="F3799" s="89">
        <v>107.02984619140631</v>
      </c>
      <c r="G3799" s="8">
        <v>7.4216961860656738</v>
      </c>
      <c r="H3799" s="8">
        <v>10.775918006896971</v>
      </c>
      <c r="I3799" s="8">
        <v>25.231746673583981</v>
      </c>
      <c r="J3799" s="8">
        <v>19.760128021240231</v>
      </c>
      <c r="K3799" s="8">
        <v>11.2774658203125</v>
      </c>
      <c r="L3799" s="8">
        <v>18.423711776733398</v>
      </c>
      <c r="M3799" s="8">
        <v>26.28096771240234</v>
      </c>
      <c r="N3799" s="8">
        <v>35.519367218017578</v>
      </c>
      <c r="O3799" s="8">
        <v>54.674766540527337</v>
      </c>
      <c r="P3799" s="8">
        <v>70.1871337890625</v>
      </c>
      <c r="Q3799" s="8">
        <v>102.5939636230469</v>
      </c>
      <c r="R3799" s="8">
        <v>127.2142028808594</v>
      </c>
      <c r="S3799" s="8">
        <v>196.08479309082031</v>
      </c>
      <c r="T3799" s="8">
        <v>264.16766357421881</v>
      </c>
      <c r="U3799" s="8">
        <v>319.31790161132813</v>
      </c>
      <c r="V3799" s="8">
        <v>413.44619750976563</v>
      </c>
      <c r="W3799" s="8">
        <v>468.744873046875</v>
      </c>
      <c r="X3799" s="8">
        <v>552.315673828125</v>
      </c>
      <c r="Y3799" s="84">
        <v>89.835426330566406</v>
      </c>
      <c r="Z3799" s="8">
        <v>28.31960487365723</v>
      </c>
      <c r="AA3799" s="8">
        <v>23.401447296142582</v>
      </c>
      <c r="AB3799" s="8">
        <v>14.0635232925415</v>
      </c>
      <c r="AC3799" s="8">
        <v>30.885984420776371</v>
      </c>
      <c r="AD3799" s="8">
        <v>34.172687530517578</v>
      </c>
      <c r="AE3799" s="8">
        <v>39.785877227783203</v>
      </c>
      <c r="AF3799" s="8">
        <v>49.805912017822273</v>
      </c>
      <c r="AG3799" s="8">
        <v>62.208740234375</v>
      </c>
      <c r="AH3799" s="8">
        <v>75.893714904785156</v>
      </c>
      <c r="AI3799" s="8">
        <v>113.6789016723633</v>
      </c>
      <c r="AJ3799" s="8">
        <v>144.99638366699219</v>
      </c>
      <c r="AK3799" s="8">
        <v>169.1903381347656</v>
      </c>
      <c r="AL3799" s="8">
        <v>195.2802734375</v>
      </c>
      <c r="AM3799" s="8">
        <v>244.9946594238281</v>
      </c>
      <c r="AN3799" s="8">
        <v>286.614013671875</v>
      </c>
      <c r="AO3799" s="8">
        <v>311.84042358398438</v>
      </c>
      <c r="AP3799" s="8">
        <v>417.83847045898438</v>
      </c>
      <c r="AQ3799" s="8">
        <v>462.3302001953125</v>
      </c>
    </row>
    <row r="3800" spans="1:43" x14ac:dyDescent="0.3">
      <c r="A3800" s="3" t="s">
        <v>2513</v>
      </c>
      <c r="B3800" s="1" t="s">
        <v>9296</v>
      </c>
      <c r="C3800" s="57" t="s">
        <v>6362</v>
      </c>
      <c r="D3800" s="57" t="s">
        <v>6404</v>
      </c>
      <c r="E3800" s="57" t="s">
        <v>6609</v>
      </c>
      <c r="F3800" s="89">
        <v>117.927619934082</v>
      </c>
      <c r="G3800" s="8">
        <v>22.469049453735352</v>
      </c>
      <c r="H3800" s="8">
        <v>26.50436973571777</v>
      </c>
      <c r="I3800" s="8">
        <v>28.86477088928223</v>
      </c>
      <c r="J3800" s="8">
        <v>28.516845703125</v>
      </c>
      <c r="K3800" s="8">
        <v>22.291971206665039</v>
      </c>
      <c r="L3800" s="8">
        <v>25.260971069335941</v>
      </c>
      <c r="M3800" s="8">
        <v>37.615653991699219</v>
      </c>
      <c r="N3800" s="8">
        <v>36.3209228515625</v>
      </c>
      <c r="O3800" s="8">
        <v>56.620487213134773</v>
      </c>
      <c r="P3800" s="8">
        <v>82.919792175292969</v>
      </c>
      <c r="Q3800" s="8">
        <v>108.8601379394531</v>
      </c>
      <c r="R3800" s="8">
        <v>141.5624084472656</v>
      </c>
      <c r="S3800" s="8">
        <v>198.272216796875</v>
      </c>
      <c r="T3800" s="8">
        <v>258.6103515625</v>
      </c>
      <c r="U3800" s="8">
        <v>326.19595336914063</v>
      </c>
      <c r="V3800" s="8">
        <v>375.07504272460938</v>
      </c>
      <c r="W3800" s="8">
        <v>490.9560546875</v>
      </c>
      <c r="X3800" s="8">
        <v>461.00741577148438</v>
      </c>
      <c r="Y3800" s="84">
        <v>96.217636108398438</v>
      </c>
      <c r="Z3800" s="8">
        <v>6.0394058227539063</v>
      </c>
      <c r="AA3800" s="8">
        <v>11.060676574707029</v>
      </c>
      <c r="AB3800" s="8">
        <v>29.378824234008789</v>
      </c>
      <c r="AC3800" s="8">
        <v>32.631492614746087</v>
      </c>
      <c r="AD3800" s="8">
        <v>48.329132080078132</v>
      </c>
      <c r="AE3800" s="8">
        <v>47.090213775634773</v>
      </c>
      <c r="AF3800" s="8">
        <v>48.466663360595703</v>
      </c>
      <c r="AG3800" s="8">
        <v>52.626930236816413</v>
      </c>
      <c r="AH3800" s="8">
        <v>68.59942626953125</v>
      </c>
      <c r="AI3800" s="8">
        <v>117.5777053833008</v>
      </c>
      <c r="AJ3800" s="8">
        <v>145.75267028808591</v>
      </c>
      <c r="AK3800" s="8">
        <v>170.6132507324219</v>
      </c>
      <c r="AL3800" s="8">
        <v>193.45756530761719</v>
      </c>
      <c r="AM3800" s="8">
        <v>228.29498291015631</v>
      </c>
      <c r="AN3800" s="8">
        <v>275.90420532226563</v>
      </c>
      <c r="AO3800" s="8">
        <v>336.7857666015625</v>
      </c>
      <c r="AP3800" s="8">
        <v>382.42752075195313</v>
      </c>
      <c r="AQ3800" s="8">
        <v>413.1590576171875</v>
      </c>
    </row>
    <row r="3801" spans="1:43" x14ac:dyDescent="0.3">
      <c r="A3801" s="3" t="s">
        <v>2512</v>
      </c>
      <c r="B3801" s="1" t="s">
        <v>9295</v>
      </c>
      <c r="C3801" s="57" t="s">
        <v>6362</v>
      </c>
      <c r="D3801" s="57" t="s">
        <v>6404</v>
      </c>
      <c r="E3801" s="57" t="s">
        <v>6518</v>
      </c>
      <c r="F3801" s="89">
        <v>119.68239593505859</v>
      </c>
      <c r="G3801" s="8">
        <v>20.7631721496582</v>
      </c>
      <c r="H3801" s="8">
        <v>24.007480621337891</v>
      </c>
      <c r="I3801" s="8">
        <v>45.0433349609375</v>
      </c>
      <c r="J3801" s="8">
        <v>44.726238250732422</v>
      </c>
      <c r="K3801" s="8">
        <v>29.612785339355469</v>
      </c>
      <c r="L3801" s="8">
        <v>36.635162353515632</v>
      </c>
      <c r="M3801" s="8">
        <v>33.765117645263672</v>
      </c>
      <c r="N3801" s="8">
        <v>39.964164733886719</v>
      </c>
      <c r="O3801" s="8">
        <v>54.9310302734375</v>
      </c>
      <c r="P3801" s="8">
        <v>82.617805480957031</v>
      </c>
      <c r="Q3801" s="8">
        <v>111.48101806640631</v>
      </c>
      <c r="R3801" s="8">
        <v>148.38328552246091</v>
      </c>
      <c r="S3801" s="8">
        <v>197.19468688964841</v>
      </c>
      <c r="T3801" s="8">
        <v>282.52960205078131</v>
      </c>
      <c r="U3801" s="8">
        <v>339.11581420898438</v>
      </c>
      <c r="V3801" s="8">
        <v>428.80667114257813</v>
      </c>
      <c r="W3801" s="8">
        <v>465.81112670898438</v>
      </c>
      <c r="X3801" s="8">
        <v>516.76068115234375</v>
      </c>
      <c r="Y3801" s="84">
        <v>98.704238891601563</v>
      </c>
      <c r="Z3801" s="8">
        <v>10.583216667175289</v>
      </c>
      <c r="AA3801" s="8">
        <v>19.954713821411129</v>
      </c>
      <c r="AB3801" s="8">
        <v>34.52203369140625</v>
      </c>
      <c r="AC3801" s="8">
        <v>42.284709930419922</v>
      </c>
      <c r="AD3801" s="8">
        <v>43.821102142333977</v>
      </c>
      <c r="AE3801" s="8">
        <v>52.338901519775391</v>
      </c>
      <c r="AF3801" s="8">
        <v>52.357398986816413</v>
      </c>
      <c r="AG3801" s="8">
        <v>55.862747192382813</v>
      </c>
      <c r="AH3801" s="8">
        <v>83.258209228515625</v>
      </c>
      <c r="AI3801" s="8">
        <v>122.5634384155273</v>
      </c>
      <c r="AJ3801" s="8">
        <v>172.0029602050781</v>
      </c>
      <c r="AK3801" s="8">
        <v>187.9125671386719</v>
      </c>
      <c r="AL3801" s="8">
        <v>212.66044616699219</v>
      </c>
      <c r="AM3801" s="8">
        <v>238.503173828125</v>
      </c>
      <c r="AN3801" s="8">
        <v>290.10784912109381</v>
      </c>
      <c r="AO3801" s="8">
        <v>374.86273193359381</v>
      </c>
      <c r="AP3801" s="8">
        <v>382.89788818359381</v>
      </c>
      <c r="AQ3801" s="8">
        <v>464.30703735351563</v>
      </c>
    </row>
    <row r="3802" spans="1:43" x14ac:dyDescent="0.3">
      <c r="A3802" s="3" t="s">
        <v>2511</v>
      </c>
      <c r="B3802" s="1" t="s">
        <v>9294</v>
      </c>
      <c r="C3802" s="57" t="s">
        <v>6375</v>
      </c>
      <c r="D3802" s="57" t="s">
        <v>6404</v>
      </c>
      <c r="E3802" s="57" t="s">
        <v>6607</v>
      </c>
      <c r="F3802" s="89">
        <v>145.96125793457031</v>
      </c>
      <c r="G3802" s="8">
        <v>42.480258941650391</v>
      </c>
      <c r="H3802" s="8">
        <v>32.341426849365227</v>
      </c>
      <c r="I3802" s="8">
        <v>53.277095794677727</v>
      </c>
      <c r="J3802" s="8">
        <v>51.222003936767578</v>
      </c>
      <c r="K3802" s="8">
        <v>59.077499389648438</v>
      </c>
      <c r="L3802" s="8">
        <v>60.590744018554688</v>
      </c>
      <c r="M3802" s="8">
        <v>64.730331420898438</v>
      </c>
      <c r="N3802" s="8">
        <v>61.315078735351563</v>
      </c>
      <c r="O3802" s="8">
        <v>99.606956481933594</v>
      </c>
      <c r="P3802" s="8">
        <v>96.029998779296875</v>
      </c>
      <c r="Q3802" s="8">
        <v>169.916015625</v>
      </c>
      <c r="R3802" s="8">
        <v>190.2923278808594</v>
      </c>
      <c r="S3802" s="8">
        <v>249.04913330078131</v>
      </c>
      <c r="T3802" s="8">
        <v>311.70343017578131</v>
      </c>
      <c r="U3802" s="8">
        <v>377.23947143554688</v>
      </c>
      <c r="V3802" s="8">
        <v>473.84951782226563</v>
      </c>
      <c r="W3802" s="8">
        <v>561.68389892578125</v>
      </c>
      <c r="X3802" s="8">
        <v>561.81427001953125</v>
      </c>
      <c r="Y3802" s="84">
        <v>120.9165573120117</v>
      </c>
      <c r="Z3802" s="8">
        <v>22.313358306884769</v>
      </c>
      <c r="AA3802" s="8">
        <v>44.6790771484375</v>
      </c>
      <c r="AB3802" s="8">
        <v>47.966800689697273</v>
      </c>
      <c r="AC3802" s="8">
        <v>67.582588195800781</v>
      </c>
      <c r="AD3802" s="8">
        <v>60.447250366210938</v>
      </c>
      <c r="AE3802" s="8">
        <v>79.678909301757813</v>
      </c>
      <c r="AF3802" s="8">
        <v>67.465431213378906</v>
      </c>
      <c r="AG3802" s="8">
        <v>86.981773376464844</v>
      </c>
      <c r="AH3802" s="8">
        <v>101.82090759277339</v>
      </c>
      <c r="AI3802" s="8">
        <v>131.40486145019531</v>
      </c>
      <c r="AJ3802" s="8">
        <v>175.90704345703131</v>
      </c>
      <c r="AK3802" s="8">
        <v>194.00489807128909</v>
      </c>
      <c r="AL3802" s="8">
        <v>223.81974792480469</v>
      </c>
      <c r="AM3802" s="8">
        <v>267.24542236328131</v>
      </c>
      <c r="AN3802" s="8">
        <v>303.02505493164063</v>
      </c>
      <c r="AO3802" s="8">
        <v>349.63088989257813</v>
      </c>
      <c r="AP3802" s="8">
        <v>521.640380859375</v>
      </c>
      <c r="AQ3802" s="8">
        <v>453.49465942382813</v>
      </c>
    </row>
    <row r="3803" spans="1:43" x14ac:dyDescent="0.3">
      <c r="A3803" s="3" t="s">
        <v>2510</v>
      </c>
      <c r="B3803" s="1" t="s">
        <v>9293</v>
      </c>
      <c r="C3803" s="57" t="s">
        <v>6362</v>
      </c>
      <c r="D3803" s="57" t="s">
        <v>6404</v>
      </c>
      <c r="E3803" s="57" t="s">
        <v>6609</v>
      </c>
      <c r="F3803" s="89">
        <v>127.0911483764648</v>
      </c>
      <c r="G3803" s="8">
        <v>31.43379974365234</v>
      </c>
      <c r="H3803" s="8">
        <v>35.190467834472663</v>
      </c>
      <c r="I3803" s="8">
        <v>48.008914947509773</v>
      </c>
      <c r="J3803" s="8">
        <v>36.938095092773438</v>
      </c>
      <c r="K3803" s="8">
        <v>37.344692230224609</v>
      </c>
      <c r="L3803" s="8">
        <v>48.975379943847663</v>
      </c>
      <c r="M3803" s="8">
        <v>53.071437835693359</v>
      </c>
      <c r="N3803" s="8">
        <v>53.109260559082031</v>
      </c>
      <c r="O3803" s="8">
        <v>72.708480834960938</v>
      </c>
      <c r="P3803" s="8">
        <v>94.213356018066406</v>
      </c>
      <c r="Q3803" s="8">
        <v>133.93974304199219</v>
      </c>
      <c r="R3803" s="8">
        <v>161.9998779296875</v>
      </c>
      <c r="S3803" s="8">
        <v>212.67523193359381</v>
      </c>
      <c r="T3803" s="8">
        <v>278.7525634765625</v>
      </c>
      <c r="U3803" s="8">
        <v>363.51840209960938</v>
      </c>
      <c r="V3803" s="8">
        <v>413.737548828125</v>
      </c>
      <c r="W3803" s="8">
        <v>477.94622802734381</v>
      </c>
      <c r="X3803" s="8">
        <v>528.6728515625</v>
      </c>
      <c r="Y3803" s="84">
        <v>106.8779830932617</v>
      </c>
      <c r="Z3803" s="8">
        <v>46.053508758544922</v>
      </c>
      <c r="AA3803" s="8">
        <v>21.52584266662598</v>
      </c>
      <c r="AB3803" s="8">
        <v>46.391895294189453</v>
      </c>
      <c r="AC3803" s="8">
        <v>46.36700439453125</v>
      </c>
      <c r="AD3803" s="8">
        <v>53.850414276123047</v>
      </c>
      <c r="AE3803" s="8">
        <v>60.013542175292969</v>
      </c>
      <c r="AF3803" s="8">
        <v>59.247993469238281</v>
      </c>
      <c r="AG3803" s="8">
        <v>81.665420532226563</v>
      </c>
      <c r="AH3803" s="8">
        <v>101.5991134643555</v>
      </c>
      <c r="AI3803" s="8">
        <v>135.07298278808591</v>
      </c>
      <c r="AJ3803" s="8">
        <v>170.64897155761719</v>
      </c>
      <c r="AK3803" s="8">
        <v>193.0047607421875</v>
      </c>
      <c r="AL3803" s="8">
        <v>208.78248596191409</v>
      </c>
      <c r="AM3803" s="8">
        <v>241.75663757324219</v>
      </c>
      <c r="AN3803" s="8">
        <v>301.20181274414063</v>
      </c>
      <c r="AO3803" s="8">
        <v>345.9654541015625</v>
      </c>
      <c r="AP3803" s="8">
        <v>421.09661865234381</v>
      </c>
      <c r="AQ3803" s="8">
        <v>451.30487060546881</v>
      </c>
    </row>
    <row r="3804" spans="1:43" x14ac:dyDescent="0.3">
      <c r="A3804" s="3" t="s">
        <v>2509</v>
      </c>
      <c r="B3804" s="1" t="s">
        <v>9292</v>
      </c>
      <c r="C3804" s="57" t="s">
        <v>6375</v>
      </c>
      <c r="D3804" s="57" t="s">
        <v>6404</v>
      </c>
      <c r="E3804" s="57" t="s">
        <v>6607</v>
      </c>
      <c r="F3804" s="89">
        <v>111.93736267089839</v>
      </c>
      <c r="G3804" s="8">
        <v>33.073982238769531</v>
      </c>
      <c r="H3804" s="8">
        <v>23.869012832641602</v>
      </c>
      <c r="I3804" s="8">
        <v>41.233707427978523</v>
      </c>
      <c r="J3804" s="8">
        <v>30.889925003051761</v>
      </c>
      <c r="K3804" s="8">
        <v>45.17340087890625</v>
      </c>
      <c r="L3804" s="8">
        <v>37.548229217529297</v>
      </c>
      <c r="M3804" s="8">
        <v>45.505867004394531</v>
      </c>
      <c r="N3804" s="8">
        <v>48.271835327148438</v>
      </c>
      <c r="O3804" s="8">
        <v>65.516082763671875</v>
      </c>
      <c r="P3804" s="8">
        <v>89.477813720703125</v>
      </c>
      <c r="Q3804" s="8">
        <v>116.70220947265631</v>
      </c>
      <c r="R3804" s="8">
        <v>165.92713928222659</v>
      </c>
      <c r="S3804" s="8">
        <v>213.64247131347659</v>
      </c>
      <c r="T3804" s="8">
        <v>289.86907958984381</v>
      </c>
      <c r="U3804" s="8">
        <v>363.29605102539063</v>
      </c>
      <c r="V3804" s="8">
        <v>471.92034912109381</v>
      </c>
      <c r="W3804" s="8">
        <v>471.84963989257813</v>
      </c>
      <c r="X3804" s="8">
        <v>538.6131591796875</v>
      </c>
      <c r="Y3804" s="84">
        <v>97.370040893554688</v>
      </c>
      <c r="Z3804" s="8">
        <v>19.229246139526371</v>
      </c>
      <c r="AA3804" s="8">
        <v>18.553560256958011</v>
      </c>
      <c r="AB3804" s="8">
        <v>30.161470413208011</v>
      </c>
      <c r="AC3804" s="8">
        <v>48.694221496582031</v>
      </c>
      <c r="AD3804" s="8">
        <v>55.397163391113281</v>
      </c>
      <c r="AE3804" s="8">
        <v>54.813739776611328</v>
      </c>
      <c r="AF3804" s="8">
        <v>47.156826019287109</v>
      </c>
      <c r="AG3804" s="8">
        <v>64.380302429199219</v>
      </c>
      <c r="AH3804" s="8">
        <v>92.961021423339844</v>
      </c>
      <c r="AI3804" s="8">
        <v>130.73162841796881</v>
      </c>
      <c r="AJ3804" s="8">
        <v>157.49684143066409</v>
      </c>
      <c r="AK3804" s="8">
        <v>186.77128601074219</v>
      </c>
      <c r="AL3804" s="8">
        <v>215.6304931640625</v>
      </c>
      <c r="AM3804" s="8">
        <v>259.14682006835938</v>
      </c>
      <c r="AN3804" s="8">
        <v>305.7969970703125</v>
      </c>
      <c r="AO3804" s="8">
        <v>345.608642578125</v>
      </c>
      <c r="AP3804" s="8">
        <v>439.26162719726563</v>
      </c>
      <c r="AQ3804" s="8">
        <v>460.66726684570313</v>
      </c>
    </row>
    <row r="3805" spans="1:43" x14ac:dyDescent="0.3">
      <c r="A3805" s="3" t="s">
        <v>2508</v>
      </c>
      <c r="B3805" s="1" t="s">
        <v>9291</v>
      </c>
      <c r="C3805" s="57" t="s">
        <v>6375</v>
      </c>
      <c r="D3805" s="57" t="s">
        <v>6404</v>
      </c>
      <c r="E3805" s="57" t="s">
        <v>6607</v>
      </c>
      <c r="F3805" s="89">
        <v>124.2917022705078</v>
      </c>
      <c r="G3805" s="8">
        <v>55.32928466796875</v>
      </c>
      <c r="H3805" s="8">
        <v>52.48870849609375</v>
      </c>
      <c r="I3805" s="8">
        <v>81.623100280761719</v>
      </c>
      <c r="J3805" s="8">
        <v>46.903644561767578</v>
      </c>
      <c r="K3805" s="8">
        <v>39.012264251708977</v>
      </c>
      <c r="L3805" s="8">
        <v>38.237102508544922</v>
      </c>
      <c r="M3805" s="8">
        <v>34.09869384765625</v>
      </c>
      <c r="N3805" s="8">
        <v>53.744998931884773</v>
      </c>
      <c r="O3805" s="8">
        <v>61.279941558837891</v>
      </c>
      <c r="P3805" s="8">
        <v>105.4566192626953</v>
      </c>
      <c r="Q3805" s="8">
        <v>137.1515197753906</v>
      </c>
      <c r="R3805" s="8">
        <v>173.0284118652344</v>
      </c>
      <c r="S3805" s="8">
        <v>267.50399780273438</v>
      </c>
      <c r="T3805" s="8">
        <v>430.48104858398438</v>
      </c>
      <c r="U3805" s="8">
        <v>415.89401245117188</v>
      </c>
      <c r="V3805" s="8">
        <v>551.70806884765625</v>
      </c>
      <c r="W3805" s="8">
        <v>514.1104736328125</v>
      </c>
      <c r="X3805" s="8">
        <v>593.10540771484375</v>
      </c>
      <c r="Y3805" s="84">
        <v>113.2914199829102</v>
      </c>
      <c r="Z3805" s="8">
        <v>26.60841178894043</v>
      </c>
      <c r="AA3805" s="8">
        <v>34.502944946289063</v>
      </c>
      <c r="AB3805" s="8">
        <v>43.239608764648438</v>
      </c>
      <c r="AC3805" s="8">
        <v>54.434379577636719</v>
      </c>
      <c r="AD3805" s="8">
        <v>82.102684020996094</v>
      </c>
      <c r="AE3805" s="8">
        <v>62.323619842529297</v>
      </c>
      <c r="AF3805" s="8">
        <v>47.02545166015625</v>
      </c>
      <c r="AG3805" s="8">
        <v>76.049110412597656</v>
      </c>
      <c r="AH3805" s="8">
        <v>104.7405242919922</v>
      </c>
      <c r="AI3805" s="8">
        <v>147.87440490722659</v>
      </c>
      <c r="AJ3805" s="8">
        <v>187.5322570800781</v>
      </c>
      <c r="AK3805" s="8">
        <v>193.59843444824219</v>
      </c>
      <c r="AL3805" s="8">
        <v>276.7396240234375</v>
      </c>
      <c r="AM3805" s="8">
        <v>278.1820068359375</v>
      </c>
      <c r="AN3805" s="8">
        <v>303.4420166015625</v>
      </c>
      <c r="AO3805" s="8">
        <v>476.167236328125</v>
      </c>
      <c r="AP3805" s="8">
        <v>520.14080810546875</v>
      </c>
      <c r="AQ3805" s="8">
        <v>424.38235473632813</v>
      </c>
    </row>
    <row r="3806" spans="1:43" x14ac:dyDescent="0.3">
      <c r="A3806" s="3" t="s">
        <v>2507</v>
      </c>
      <c r="B3806" s="1" t="s">
        <v>9290</v>
      </c>
      <c r="C3806" s="57" t="s">
        <v>6375</v>
      </c>
      <c r="D3806" s="57" t="s">
        <v>6404</v>
      </c>
      <c r="E3806" s="57" t="s">
        <v>6607</v>
      </c>
      <c r="F3806" s="89">
        <v>123.7867889404297</v>
      </c>
      <c r="G3806" s="8">
        <v>34.73785400390625</v>
      </c>
      <c r="H3806" s="8">
        <v>28.56992149353027</v>
      </c>
      <c r="I3806" s="8">
        <v>45.675849914550781</v>
      </c>
      <c r="J3806" s="8">
        <v>46.166648864746087</v>
      </c>
      <c r="K3806" s="8">
        <v>34.644481658935547</v>
      </c>
      <c r="L3806" s="8">
        <v>40.900077819824219</v>
      </c>
      <c r="M3806" s="8">
        <v>39.387191772460938</v>
      </c>
      <c r="N3806" s="8">
        <v>42.382694244384773</v>
      </c>
      <c r="O3806" s="8">
        <v>57.8287353515625</v>
      </c>
      <c r="P3806" s="8">
        <v>93.202362060546875</v>
      </c>
      <c r="Q3806" s="8">
        <v>131.353759765625</v>
      </c>
      <c r="R3806" s="8">
        <v>172.491943359375</v>
      </c>
      <c r="S3806" s="8">
        <v>243.22303771972659</v>
      </c>
      <c r="T3806" s="8">
        <v>310.22067260742188</v>
      </c>
      <c r="U3806" s="8">
        <v>363.47024536132813</v>
      </c>
      <c r="V3806" s="8">
        <v>452.10885620117188</v>
      </c>
      <c r="W3806" s="8">
        <v>505.57794189453131</v>
      </c>
      <c r="X3806" s="8">
        <v>555.724365234375</v>
      </c>
      <c r="Y3806" s="84">
        <v>106.3540420532227</v>
      </c>
      <c r="Z3806" s="8">
        <v>33.952827453613281</v>
      </c>
      <c r="AA3806" s="8">
        <v>27.559259414672852</v>
      </c>
      <c r="AB3806" s="8">
        <v>29.708829879760739</v>
      </c>
      <c r="AC3806" s="8">
        <v>44.984546661376953</v>
      </c>
      <c r="AD3806" s="8">
        <v>50.633941650390632</v>
      </c>
      <c r="AE3806" s="8">
        <v>49.489284515380859</v>
      </c>
      <c r="AF3806" s="8">
        <v>53.193008422851563</v>
      </c>
      <c r="AG3806" s="8">
        <v>73.409538269042969</v>
      </c>
      <c r="AH3806" s="8">
        <v>94.072883605957031</v>
      </c>
      <c r="AI3806" s="8">
        <v>126.8796768188477</v>
      </c>
      <c r="AJ3806" s="8">
        <v>164.81341552734381</v>
      </c>
      <c r="AK3806" s="8">
        <v>192.602294921875</v>
      </c>
      <c r="AL3806" s="8">
        <v>228.00520324707031</v>
      </c>
      <c r="AM3806" s="8">
        <v>288.28195190429688</v>
      </c>
      <c r="AN3806" s="8">
        <v>310.71371459960938</v>
      </c>
      <c r="AO3806" s="8">
        <v>380.12289428710938</v>
      </c>
      <c r="AP3806" s="8">
        <v>466.4036865234375</v>
      </c>
      <c r="AQ3806" s="8">
        <v>501.3702392578125</v>
      </c>
    </row>
    <row r="3807" spans="1:43" x14ac:dyDescent="0.3">
      <c r="A3807" s="3" t="s">
        <v>2506</v>
      </c>
      <c r="B3807" s="1" t="s">
        <v>9289</v>
      </c>
      <c r="C3807" s="57" t="s">
        <v>6375</v>
      </c>
      <c r="D3807" s="57" t="s">
        <v>6404</v>
      </c>
      <c r="E3807" s="57" t="s">
        <v>6607</v>
      </c>
      <c r="F3807" s="89">
        <v>120.9673690795898</v>
      </c>
      <c r="G3807" s="8">
        <v>37.194656372070313</v>
      </c>
      <c r="H3807" s="8">
        <v>31.601718902587891</v>
      </c>
      <c r="I3807" s="8">
        <v>45.306686401367188</v>
      </c>
      <c r="J3807" s="8">
        <v>43.103183746337891</v>
      </c>
      <c r="K3807" s="8">
        <v>33.927642822265632</v>
      </c>
      <c r="L3807" s="8">
        <v>27.7338981628418</v>
      </c>
      <c r="M3807" s="8">
        <v>36.127883911132813</v>
      </c>
      <c r="N3807" s="8">
        <v>47.359066009521477</v>
      </c>
      <c r="O3807" s="8">
        <v>70.326530456542969</v>
      </c>
      <c r="P3807" s="8">
        <v>95.988136291503906</v>
      </c>
      <c r="Q3807" s="8">
        <v>122.8529052734375</v>
      </c>
      <c r="R3807" s="8">
        <v>170.14506530761719</v>
      </c>
      <c r="S3807" s="8">
        <v>228.9580078125</v>
      </c>
      <c r="T3807" s="8">
        <v>317.64761352539063</v>
      </c>
      <c r="U3807" s="8">
        <v>376.093994140625</v>
      </c>
      <c r="V3807" s="8">
        <v>481.34793090820313</v>
      </c>
      <c r="W3807" s="8">
        <v>524.623779296875</v>
      </c>
      <c r="X3807" s="8">
        <v>553.93621826171875</v>
      </c>
      <c r="Y3807" s="84">
        <v>114.7212295532227</v>
      </c>
      <c r="Z3807" s="8">
        <v>26.325519561767582</v>
      </c>
      <c r="AA3807" s="8">
        <v>29.754924774169918</v>
      </c>
      <c r="AB3807" s="8">
        <v>33.481266021728523</v>
      </c>
      <c r="AC3807" s="8">
        <v>48.936378479003913</v>
      </c>
      <c r="AD3807" s="8">
        <v>68.0499267578125</v>
      </c>
      <c r="AE3807" s="8">
        <v>53.169300079345703</v>
      </c>
      <c r="AF3807" s="8">
        <v>63.147495269775391</v>
      </c>
      <c r="AG3807" s="8">
        <v>69.607536315917969</v>
      </c>
      <c r="AH3807" s="8">
        <v>99.614036560058594</v>
      </c>
      <c r="AI3807" s="8">
        <v>138.02287292480469</v>
      </c>
      <c r="AJ3807" s="8">
        <v>166.3681335449219</v>
      </c>
      <c r="AK3807" s="8">
        <v>174.7431945800781</v>
      </c>
      <c r="AL3807" s="8">
        <v>222.1802978515625</v>
      </c>
      <c r="AM3807" s="8">
        <v>251.1689758300781</v>
      </c>
      <c r="AN3807" s="8">
        <v>336.9742431640625</v>
      </c>
      <c r="AO3807" s="8">
        <v>357.91372680664063</v>
      </c>
      <c r="AP3807" s="8">
        <v>418.51217651367188</v>
      </c>
      <c r="AQ3807" s="8">
        <v>461.24496459960938</v>
      </c>
    </row>
    <row r="3808" spans="1:43" x14ac:dyDescent="0.3">
      <c r="A3808" s="3" t="s">
        <v>2505</v>
      </c>
      <c r="B3808" s="1" t="s">
        <v>9288</v>
      </c>
      <c r="C3808" s="57" t="s">
        <v>6362</v>
      </c>
      <c r="D3808" s="57" t="s">
        <v>6404</v>
      </c>
      <c r="E3808" s="57" t="s">
        <v>6608</v>
      </c>
      <c r="F3808" s="89">
        <v>121.0295028686523</v>
      </c>
      <c r="G3808" s="8">
        <v>15.803318977355961</v>
      </c>
      <c r="H3808" s="8">
        <v>31.392829895019531</v>
      </c>
      <c r="I3808" s="8">
        <v>32.475868225097663</v>
      </c>
      <c r="J3808" s="8">
        <v>15.888492584228519</v>
      </c>
      <c r="K3808" s="8">
        <v>31.20041465759277</v>
      </c>
      <c r="L3808" s="8">
        <v>30.957376480102539</v>
      </c>
      <c r="M3808" s="8">
        <v>33.013236999511719</v>
      </c>
      <c r="N3808" s="8">
        <v>39.650726318359382</v>
      </c>
      <c r="O3808" s="8">
        <v>55.460556030273438</v>
      </c>
      <c r="P3808" s="8">
        <v>78.550308227539063</v>
      </c>
      <c r="Q3808" s="8">
        <v>105.3693466186523</v>
      </c>
      <c r="R3808" s="8">
        <v>149.1867370605469</v>
      </c>
      <c r="S3808" s="8">
        <v>208.55561828613281</v>
      </c>
      <c r="T3808" s="8">
        <v>284.4375</v>
      </c>
      <c r="U3808" s="8">
        <v>339.95068359375</v>
      </c>
      <c r="V3808" s="8">
        <v>412.04489135742188</v>
      </c>
      <c r="W3808" s="8">
        <v>503.673095703125</v>
      </c>
      <c r="X3808" s="8">
        <v>539.643310546875</v>
      </c>
      <c r="Y3808" s="84">
        <v>104.59084320068359</v>
      </c>
      <c r="Z3808" s="8">
        <v>21.302167892456051</v>
      </c>
      <c r="AA3808" s="8">
        <v>13.848971366882321</v>
      </c>
      <c r="AB3808" s="8">
        <v>24.205545425415039</v>
      </c>
      <c r="AC3808" s="8">
        <v>17.048946380615231</v>
      </c>
      <c r="AD3808" s="8">
        <v>42.988929748535163</v>
      </c>
      <c r="AE3808" s="8">
        <v>55.135765075683587</v>
      </c>
      <c r="AF3808" s="8">
        <v>54.046913146972663</v>
      </c>
      <c r="AG3808" s="8">
        <v>56.362148284912109</v>
      </c>
      <c r="AH3808" s="8">
        <v>86.61529541015625</v>
      </c>
      <c r="AI3808" s="8">
        <v>115.0701065063477</v>
      </c>
      <c r="AJ3808" s="8">
        <v>159.1561279296875</v>
      </c>
      <c r="AK3808" s="8">
        <v>186.30731201171881</v>
      </c>
      <c r="AL3808" s="8">
        <v>209.6430358886719</v>
      </c>
      <c r="AM3808" s="8">
        <v>243.3473815917969</v>
      </c>
      <c r="AN3808" s="8">
        <v>295.0001220703125</v>
      </c>
      <c r="AO3808" s="8">
        <v>331.9989013671875</v>
      </c>
      <c r="AP3808" s="8">
        <v>435.39300537109381</v>
      </c>
      <c r="AQ3808" s="8">
        <v>500.13204956054688</v>
      </c>
    </row>
    <row r="3809" spans="1:43" x14ac:dyDescent="0.3">
      <c r="A3809" s="3" t="s">
        <v>2504</v>
      </c>
      <c r="B3809" s="1" t="s">
        <v>9287</v>
      </c>
      <c r="C3809" s="57" t="s">
        <v>6375</v>
      </c>
      <c r="D3809" s="57" t="s">
        <v>6404</v>
      </c>
      <c r="E3809" s="57" t="s">
        <v>6546</v>
      </c>
      <c r="F3809" s="89">
        <v>133.9888916015625</v>
      </c>
      <c r="G3809" s="8">
        <v>54.153377532958977</v>
      </c>
      <c r="H3809" s="8">
        <v>56.187721252441413</v>
      </c>
      <c r="I3809" s="8">
        <v>59.869667053222663</v>
      </c>
      <c r="J3809" s="8">
        <v>66.366279602050781</v>
      </c>
      <c r="K3809" s="8">
        <v>47.520523071289063</v>
      </c>
      <c r="L3809" s="8">
        <v>48.443145751953132</v>
      </c>
      <c r="M3809" s="8">
        <v>53.110855102539063</v>
      </c>
      <c r="N3809" s="8">
        <v>60.438453674316413</v>
      </c>
      <c r="O3809" s="8">
        <v>75.923919677734375</v>
      </c>
      <c r="P3809" s="8">
        <v>107.23585510253911</v>
      </c>
      <c r="Q3809" s="8">
        <v>159.25651550292969</v>
      </c>
      <c r="R3809" s="8">
        <v>192.99507141113281</v>
      </c>
      <c r="S3809" s="8">
        <v>274.45062255859381</v>
      </c>
      <c r="T3809" s="8">
        <v>406.94113159179688</v>
      </c>
      <c r="U3809" s="8">
        <v>492.385498046875</v>
      </c>
      <c r="V3809" s="8">
        <v>509.46286010742188</v>
      </c>
      <c r="W3809" s="8">
        <v>596.86590576171875</v>
      </c>
      <c r="X3809" s="8">
        <v>666.986083984375</v>
      </c>
      <c r="Y3809" s="84">
        <v>114.2768096923828</v>
      </c>
      <c r="Z3809" s="8">
        <v>42.809288024902337</v>
      </c>
      <c r="AA3809" s="8">
        <v>43.592498779296882</v>
      </c>
      <c r="AB3809" s="8">
        <v>46.518035888671882</v>
      </c>
      <c r="AC3809" s="8">
        <v>54.063114166259773</v>
      </c>
      <c r="AD3809" s="8">
        <v>60.582263946533203</v>
      </c>
      <c r="AE3809" s="8">
        <v>60.847469329833977</v>
      </c>
      <c r="AF3809" s="8">
        <v>62.214160919189453</v>
      </c>
      <c r="AG3809" s="8">
        <v>80.619163513183594</v>
      </c>
      <c r="AH3809" s="8">
        <v>104.17103576660161</v>
      </c>
      <c r="AI3809" s="8">
        <v>154.25067138671881</v>
      </c>
      <c r="AJ3809" s="8">
        <v>203.0866394042969</v>
      </c>
      <c r="AK3809" s="8">
        <v>222.7644348144531</v>
      </c>
      <c r="AL3809" s="8">
        <v>273.04367065429688</v>
      </c>
      <c r="AM3809" s="8">
        <v>321.236083984375</v>
      </c>
      <c r="AN3809" s="8">
        <v>376.87945556640631</v>
      </c>
      <c r="AO3809" s="8">
        <v>466.9586181640625</v>
      </c>
      <c r="AP3809" s="8">
        <v>573.58270263671875</v>
      </c>
      <c r="AQ3809" s="8">
        <v>549.57342529296875</v>
      </c>
    </row>
    <row r="3810" spans="1:43" x14ac:dyDescent="0.3">
      <c r="A3810" s="3" t="s">
        <v>2503</v>
      </c>
      <c r="B3810" s="1" t="s">
        <v>9286</v>
      </c>
      <c r="C3810" s="57" t="s">
        <v>6362</v>
      </c>
      <c r="D3810" s="57" t="s">
        <v>6404</v>
      </c>
      <c r="E3810" s="57" t="s">
        <v>6608</v>
      </c>
      <c r="F3810" s="89">
        <v>117.9590148925781</v>
      </c>
      <c r="G3810" s="8">
        <v>24.924589157104489</v>
      </c>
      <c r="H3810" s="8">
        <v>22.961053848266602</v>
      </c>
      <c r="I3810" s="8">
        <v>30.769575119018551</v>
      </c>
      <c r="J3810" s="8">
        <v>24.535390853881839</v>
      </c>
      <c r="K3810" s="8">
        <v>25.37330436706543</v>
      </c>
      <c r="L3810" s="8">
        <v>28.60549163818359</v>
      </c>
      <c r="M3810" s="8">
        <v>31.102512359619141</v>
      </c>
      <c r="N3810" s="8">
        <v>33.824020385742188</v>
      </c>
      <c r="O3810" s="8">
        <v>52.727413177490227</v>
      </c>
      <c r="P3810" s="8">
        <v>68.553176879882813</v>
      </c>
      <c r="Q3810" s="8">
        <v>105.7107467651367</v>
      </c>
      <c r="R3810" s="8">
        <v>143.5863037109375</v>
      </c>
      <c r="S3810" s="8">
        <v>186.31195068359381</v>
      </c>
      <c r="T3810" s="8">
        <v>269.5133056640625</v>
      </c>
      <c r="U3810" s="8">
        <v>340.14166259765631</v>
      </c>
      <c r="V3810" s="8">
        <v>433.08663940429688</v>
      </c>
      <c r="W3810" s="8">
        <v>469.03793334960938</v>
      </c>
      <c r="X3810" s="8">
        <v>527.56109619140625</v>
      </c>
      <c r="Y3810" s="84">
        <v>104.1764831542969</v>
      </c>
      <c r="Z3810" s="8">
        <v>3.762292623519897</v>
      </c>
      <c r="AA3810" s="8">
        <v>9.9354066848754883</v>
      </c>
      <c r="AB3810" s="8">
        <v>33.216941833496087</v>
      </c>
      <c r="AC3810" s="8">
        <v>29.741849899291989</v>
      </c>
      <c r="AD3810" s="8">
        <v>44.205772399902337</v>
      </c>
      <c r="AE3810" s="8">
        <v>45.368556976318359</v>
      </c>
      <c r="AF3810" s="8">
        <v>39.270679473876953</v>
      </c>
      <c r="AG3810" s="8">
        <v>61.578166961669922</v>
      </c>
      <c r="AH3810" s="8">
        <v>71.403755187988281</v>
      </c>
      <c r="AI3810" s="8">
        <v>110.86537933349609</v>
      </c>
      <c r="AJ3810" s="8">
        <v>151.33001708984381</v>
      </c>
      <c r="AK3810" s="8">
        <v>166.75605773925781</v>
      </c>
      <c r="AL3810" s="8">
        <v>202.687255859375</v>
      </c>
      <c r="AM3810" s="8">
        <v>230.2832336425781</v>
      </c>
      <c r="AN3810" s="8">
        <v>280.92068481445313</v>
      </c>
      <c r="AO3810" s="8">
        <v>352.05099487304688</v>
      </c>
      <c r="AP3810" s="8">
        <v>387.51486206054688</v>
      </c>
      <c r="AQ3810" s="8">
        <v>466.49136352539063</v>
      </c>
    </row>
    <row r="3811" spans="1:43" x14ac:dyDescent="0.3">
      <c r="A3811" s="3" t="s">
        <v>2502</v>
      </c>
      <c r="B3811" s="1" t="s">
        <v>9285</v>
      </c>
      <c r="C3811" s="57" t="s">
        <v>6362</v>
      </c>
      <c r="D3811" s="57" t="s">
        <v>6404</v>
      </c>
      <c r="E3811" s="57" t="s">
        <v>6518</v>
      </c>
      <c r="F3811" s="89">
        <v>127.1220779418945</v>
      </c>
      <c r="G3811" s="8">
        <v>46.365917205810547</v>
      </c>
      <c r="H3811" s="8">
        <v>44.030433654785163</v>
      </c>
      <c r="I3811" s="8">
        <v>57.949909210205078</v>
      </c>
      <c r="J3811" s="8">
        <v>51.072128295898438</v>
      </c>
      <c r="K3811" s="8">
        <v>43.291961669921882</v>
      </c>
      <c r="L3811" s="8">
        <v>29.355878829956051</v>
      </c>
      <c r="M3811" s="8">
        <v>34.538509368896477</v>
      </c>
      <c r="N3811" s="8">
        <v>52.673801422119141</v>
      </c>
      <c r="O3811" s="8">
        <v>65.096809387207031</v>
      </c>
      <c r="P3811" s="8">
        <v>95.17877197265625</v>
      </c>
      <c r="Q3811" s="8">
        <v>138.10441589355469</v>
      </c>
      <c r="R3811" s="8">
        <v>171.07768249511719</v>
      </c>
      <c r="S3811" s="8">
        <v>229.8729248046875</v>
      </c>
      <c r="T3811" s="8">
        <v>354.1754150390625</v>
      </c>
      <c r="U3811" s="8">
        <v>537.58758544921875</v>
      </c>
      <c r="V3811" s="8">
        <v>457.73233032226563</v>
      </c>
      <c r="W3811" s="8">
        <v>523.4935302734375</v>
      </c>
      <c r="X3811" s="8">
        <v>644.28948974609375</v>
      </c>
      <c r="Y3811" s="84">
        <v>110.7355117797852</v>
      </c>
      <c r="Z3811" s="8">
        <v>54.249336242675781</v>
      </c>
      <c r="AA3811" s="8">
        <v>37.769317626953132</v>
      </c>
      <c r="AB3811" s="8">
        <v>44.938175201416023</v>
      </c>
      <c r="AC3811" s="8">
        <v>50.851051330566413</v>
      </c>
      <c r="AD3811" s="8">
        <v>51.056533813476563</v>
      </c>
      <c r="AE3811" s="8">
        <v>41.294013977050781</v>
      </c>
      <c r="AF3811" s="8">
        <v>56.472236633300781</v>
      </c>
      <c r="AG3811" s="8">
        <v>62.041633605957031</v>
      </c>
      <c r="AH3811" s="8">
        <v>101.9768905639648</v>
      </c>
      <c r="AI3811" s="8">
        <v>135.34541320800781</v>
      </c>
      <c r="AJ3811" s="8">
        <v>181.21728515625</v>
      </c>
      <c r="AK3811" s="8">
        <v>213.4448547363281</v>
      </c>
      <c r="AL3811" s="8">
        <v>258.16970825195313</v>
      </c>
      <c r="AM3811" s="8">
        <v>300.17523193359381</v>
      </c>
      <c r="AN3811" s="8">
        <v>340.97991943359381</v>
      </c>
      <c r="AO3811" s="8">
        <v>493.68746948242188</v>
      </c>
      <c r="AP3811" s="8">
        <v>422.89306640625</v>
      </c>
      <c r="AQ3811" s="8">
        <v>441.8526611328125</v>
      </c>
    </row>
    <row r="3812" spans="1:43" x14ac:dyDescent="0.3">
      <c r="A3812" s="3" t="s">
        <v>2501</v>
      </c>
      <c r="B3812" s="1" t="s">
        <v>9284</v>
      </c>
      <c r="C3812" s="57" t="s">
        <v>6362</v>
      </c>
      <c r="D3812" s="57" t="s">
        <v>6404</v>
      </c>
      <c r="E3812" s="57" t="s">
        <v>6609</v>
      </c>
      <c r="F3812" s="89">
        <v>118.98431396484381</v>
      </c>
      <c r="G3812" s="8">
        <v>33.981033325195313</v>
      </c>
      <c r="H3812" s="8">
        <v>29.412454605102539</v>
      </c>
      <c r="I3812" s="8">
        <v>36.379673004150391</v>
      </c>
      <c r="J3812" s="8">
        <v>42.494522094726563</v>
      </c>
      <c r="K3812" s="8">
        <v>41.549289703369141</v>
      </c>
      <c r="L3812" s="8">
        <v>36.616199493408203</v>
      </c>
      <c r="M3812" s="8">
        <v>35.554538726806641</v>
      </c>
      <c r="N3812" s="8">
        <v>38.604942321777337</v>
      </c>
      <c r="O3812" s="8">
        <v>68.964134216308594</v>
      </c>
      <c r="P3812" s="8">
        <v>84.516998291015625</v>
      </c>
      <c r="Q3812" s="8">
        <v>120.2845764160156</v>
      </c>
      <c r="R3812" s="8">
        <v>154.7262878417969</v>
      </c>
      <c r="S3812" s="8">
        <v>217.2944030761719</v>
      </c>
      <c r="T3812" s="8">
        <v>300.42330932617188</v>
      </c>
      <c r="U3812" s="8">
        <v>357.1064453125</v>
      </c>
      <c r="V3812" s="8">
        <v>412.32513427734381</v>
      </c>
      <c r="W3812" s="8">
        <v>467.86907958984381</v>
      </c>
      <c r="X3812" s="8">
        <v>474.71575927734381</v>
      </c>
      <c r="Y3812" s="84">
        <v>117.8322448730469</v>
      </c>
      <c r="Z3812" s="8">
        <v>27.459341049194339</v>
      </c>
      <c r="AA3812" s="8">
        <v>21.730392456054691</v>
      </c>
      <c r="AB3812" s="8">
        <v>32.430744171142578</v>
      </c>
      <c r="AC3812" s="8">
        <v>32.375461578369141</v>
      </c>
      <c r="AD3812" s="8">
        <v>50.542808532714837</v>
      </c>
      <c r="AE3812" s="8">
        <v>50.24566650390625</v>
      </c>
      <c r="AF3812" s="8">
        <v>61.722423553466797</v>
      </c>
      <c r="AG3812" s="8">
        <v>62.106571197509773</v>
      </c>
      <c r="AH3812" s="8">
        <v>94.725090026855469</v>
      </c>
      <c r="AI3812" s="8">
        <v>124.3011932373047</v>
      </c>
      <c r="AJ3812" s="8">
        <v>168.03608703613281</v>
      </c>
      <c r="AK3812" s="8">
        <v>183.34629821777341</v>
      </c>
      <c r="AL3812" s="8">
        <v>193.9483337402344</v>
      </c>
      <c r="AM3812" s="8">
        <v>270.04473876953131</v>
      </c>
      <c r="AN3812" s="8">
        <v>290.7645263671875</v>
      </c>
      <c r="AO3812" s="8">
        <v>366.99636840820313</v>
      </c>
      <c r="AP3812" s="8">
        <v>406.16665649414063</v>
      </c>
      <c r="AQ3812" s="8">
        <v>475.3038330078125</v>
      </c>
    </row>
    <row r="3813" spans="1:43" x14ac:dyDescent="0.3">
      <c r="A3813" s="3" t="s">
        <v>2500</v>
      </c>
      <c r="B3813" s="1" t="s">
        <v>9283</v>
      </c>
      <c r="C3813" s="57" t="s">
        <v>6375</v>
      </c>
      <c r="D3813" s="57" t="s">
        <v>6404</v>
      </c>
      <c r="E3813" s="57" t="s">
        <v>6607</v>
      </c>
      <c r="F3813" s="89">
        <v>112.317024230957</v>
      </c>
      <c r="G3813" s="8">
        <v>25.72412109375</v>
      </c>
      <c r="H3813" s="8">
        <v>16.466609954833981</v>
      </c>
      <c r="I3813" s="8">
        <v>35.049190521240227</v>
      </c>
      <c r="J3813" s="8">
        <v>32.006793975830078</v>
      </c>
      <c r="K3813" s="8">
        <v>17.577854156494141</v>
      </c>
      <c r="L3813" s="8">
        <v>17.3233528137207</v>
      </c>
      <c r="M3813" s="8">
        <v>23.581974029541019</v>
      </c>
      <c r="N3813" s="8">
        <v>43.337539672851563</v>
      </c>
      <c r="O3813" s="8">
        <v>47.882503509521477</v>
      </c>
      <c r="P3813" s="8">
        <v>68.8365478515625</v>
      </c>
      <c r="Q3813" s="8">
        <v>95.588897705078125</v>
      </c>
      <c r="R3813" s="8">
        <v>126.473991394043</v>
      </c>
      <c r="S3813" s="8">
        <v>206.74566650390631</v>
      </c>
      <c r="T3813" s="8">
        <v>273.57449340820313</v>
      </c>
      <c r="U3813" s="8">
        <v>359.10800170898438</v>
      </c>
      <c r="V3813" s="8">
        <v>437.587158203125</v>
      </c>
      <c r="W3813" s="8">
        <v>452.42404174804688</v>
      </c>
      <c r="X3813" s="8">
        <v>582.7166748046875</v>
      </c>
      <c r="Y3813" s="84">
        <v>90.492515563964844</v>
      </c>
      <c r="Z3813" s="8">
        <v>7.0267095565795898</v>
      </c>
      <c r="AA3813" s="8">
        <v>10.65421295166016</v>
      </c>
      <c r="AB3813" s="8">
        <v>21.627347946166989</v>
      </c>
      <c r="AC3813" s="8">
        <v>29.413240432739261</v>
      </c>
      <c r="AD3813" s="8">
        <v>27.037429809570309</v>
      </c>
      <c r="AE3813" s="8">
        <v>39.415035247802727</v>
      </c>
      <c r="AF3813" s="8">
        <v>51.500473022460938</v>
      </c>
      <c r="AG3813" s="8">
        <v>70.665557861328125</v>
      </c>
      <c r="AH3813" s="8">
        <v>77.333465576171875</v>
      </c>
      <c r="AI3813" s="8">
        <v>109.56053161621089</v>
      </c>
      <c r="AJ3813" s="8">
        <v>145.13053894042969</v>
      </c>
      <c r="AK3813" s="8">
        <v>164.224853515625</v>
      </c>
      <c r="AL3813" s="8">
        <v>212.79478454589841</v>
      </c>
      <c r="AM3813" s="8">
        <v>237.59992980957031</v>
      </c>
      <c r="AN3813" s="8">
        <v>301.16604614257813</v>
      </c>
      <c r="AO3813" s="8">
        <v>350.58673095703131</v>
      </c>
      <c r="AP3813" s="8">
        <v>424.51766967773438</v>
      </c>
      <c r="AQ3813" s="8">
        <v>534.97467041015625</v>
      </c>
    </row>
    <row r="3814" spans="1:43" x14ac:dyDescent="0.3">
      <c r="A3814" s="3" t="s">
        <v>2499</v>
      </c>
      <c r="B3814" s="1" t="s">
        <v>9282</v>
      </c>
      <c r="C3814" s="57" t="s">
        <v>6375</v>
      </c>
      <c r="D3814" s="57" t="s">
        <v>6404</v>
      </c>
      <c r="E3814" s="57" t="s">
        <v>6606</v>
      </c>
      <c r="F3814" s="89">
        <v>135.05101013183591</v>
      </c>
      <c r="G3814" s="8">
        <v>30.173152923583981</v>
      </c>
      <c r="H3814" s="8">
        <v>35.44952392578125</v>
      </c>
      <c r="I3814" s="8">
        <v>52.929325103759773</v>
      </c>
      <c r="J3814" s="8">
        <v>46.923629760742188</v>
      </c>
      <c r="K3814" s="8">
        <v>41.287467956542969</v>
      </c>
      <c r="L3814" s="8">
        <v>50.9822998046875</v>
      </c>
      <c r="M3814" s="8">
        <v>51.84442138671875</v>
      </c>
      <c r="N3814" s="8">
        <v>57.480926513671882</v>
      </c>
      <c r="O3814" s="8">
        <v>78.550148010253906</v>
      </c>
      <c r="P3814" s="8">
        <v>106.3999786376953</v>
      </c>
      <c r="Q3814" s="8">
        <v>136.04087829589841</v>
      </c>
      <c r="R3814" s="8">
        <v>173.06072998046881</v>
      </c>
      <c r="S3814" s="8">
        <v>224.03462219238281</v>
      </c>
      <c r="T3814" s="8">
        <v>301.69247436523438</v>
      </c>
      <c r="U3814" s="8">
        <v>373.85580444335938</v>
      </c>
      <c r="V3814" s="8">
        <v>451.74337768554688</v>
      </c>
      <c r="W3814" s="8">
        <v>523.84857177734375</v>
      </c>
      <c r="X3814" s="8">
        <v>624.4482421875</v>
      </c>
      <c r="Y3814" s="84">
        <v>115.9330368041992</v>
      </c>
      <c r="Z3814" s="8">
        <v>35.603233337402337</v>
      </c>
      <c r="AA3814" s="8">
        <v>34.098918914794922</v>
      </c>
      <c r="AB3814" s="8">
        <v>42.462539672851563</v>
      </c>
      <c r="AC3814" s="8">
        <v>45.456134796142578</v>
      </c>
      <c r="AD3814" s="8">
        <v>55.067867279052727</v>
      </c>
      <c r="AE3814" s="8">
        <v>68.038406372070313</v>
      </c>
      <c r="AF3814" s="8">
        <v>73.073722839355469</v>
      </c>
      <c r="AG3814" s="8">
        <v>78.982452392578125</v>
      </c>
      <c r="AH3814" s="8">
        <v>111.9846115112305</v>
      </c>
      <c r="AI3814" s="8">
        <v>145.63374328613281</v>
      </c>
      <c r="AJ3814" s="8">
        <v>173.65376281738281</v>
      </c>
      <c r="AK3814" s="8">
        <v>208.3072509765625</v>
      </c>
      <c r="AL3814" s="8">
        <v>226.9952697753906</v>
      </c>
      <c r="AM3814" s="8">
        <v>285.72177124023438</v>
      </c>
      <c r="AN3814" s="8">
        <v>334.27944946289063</v>
      </c>
      <c r="AO3814" s="8">
        <v>373.7401123046875</v>
      </c>
      <c r="AP3814" s="8">
        <v>473.60580444335938</v>
      </c>
      <c r="AQ3814" s="8">
        <v>550.05810546875</v>
      </c>
    </row>
    <row r="3815" spans="1:43" x14ac:dyDescent="0.3">
      <c r="A3815" s="3" t="s">
        <v>2498</v>
      </c>
      <c r="B3815" s="1" t="s">
        <v>9281</v>
      </c>
      <c r="C3815" s="57" t="s">
        <v>6375</v>
      </c>
      <c r="D3815" s="57" t="s">
        <v>6404</v>
      </c>
      <c r="E3815" s="57" t="s">
        <v>6546</v>
      </c>
      <c r="F3815" s="89">
        <v>132.1318054199219</v>
      </c>
      <c r="G3815" s="8">
        <v>41.268989562988281</v>
      </c>
      <c r="H3815" s="8">
        <v>58.658405303955078</v>
      </c>
      <c r="I3815" s="8">
        <v>70.197425842285156</v>
      </c>
      <c r="J3815" s="8">
        <v>56.834957122802727</v>
      </c>
      <c r="K3815" s="8">
        <v>43.419956207275391</v>
      </c>
      <c r="L3815" s="8">
        <v>35.954845428466797</v>
      </c>
      <c r="M3815" s="8">
        <v>38.439056396484382</v>
      </c>
      <c r="N3815" s="8">
        <v>51.655803680419922</v>
      </c>
      <c r="O3815" s="8">
        <v>74.442138671875</v>
      </c>
      <c r="P3815" s="8">
        <v>104.09763336181641</v>
      </c>
      <c r="Q3815" s="8">
        <v>147.60749816894531</v>
      </c>
      <c r="R3815" s="8">
        <v>201.1814880371094</v>
      </c>
      <c r="S3815" s="8">
        <v>287.10379028320313</v>
      </c>
      <c r="T3815" s="8">
        <v>357.85354614257813</v>
      </c>
      <c r="U3815" s="8">
        <v>499.72735595703131</v>
      </c>
      <c r="V3815" s="8">
        <v>453.78457641601563</v>
      </c>
      <c r="W3815" s="8">
        <v>517.4444580078125</v>
      </c>
      <c r="X3815" s="8">
        <v>527.9903564453125</v>
      </c>
      <c r="Y3815" s="84">
        <v>114.1621170043945</v>
      </c>
      <c r="Z3815" s="8">
        <v>48.844982147216797</v>
      </c>
      <c r="AA3815" s="8">
        <v>48.498714447021477</v>
      </c>
      <c r="AB3815" s="8">
        <v>52.146472930908203</v>
      </c>
      <c r="AC3815" s="8">
        <v>67.987998962402344</v>
      </c>
      <c r="AD3815" s="8">
        <v>53.679122924804688</v>
      </c>
      <c r="AE3815" s="8">
        <v>49.333782196044922</v>
      </c>
      <c r="AF3815" s="8">
        <v>59.323436737060547</v>
      </c>
      <c r="AG3815" s="8">
        <v>73.517547607421875</v>
      </c>
      <c r="AH3815" s="8">
        <v>103.1383895874023</v>
      </c>
      <c r="AI3815" s="8">
        <v>160.6592712402344</v>
      </c>
      <c r="AJ3815" s="8">
        <v>202.23490905761719</v>
      </c>
      <c r="AK3815" s="8">
        <v>219.00616455078131</v>
      </c>
      <c r="AL3815" s="8">
        <v>265.257080078125</v>
      </c>
      <c r="AM3815" s="8">
        <v>339.90365600585938</v>
      </c>
      <c r="AN3815" s="8">
        <v>361.89776611328131</v>
      </c>
      <c r="AO3815" s="8">
        <v>434.94464111328131</v>
      </c>
      <c r="AP3815" s="8">
        <v>557.8040771484375</v>
      </c>
      <c r="AQ3815" s="8">
        <v>495.68869018554688</v>
      </c>
    </row>
    <row r="3816" spans="1:43" x14ac:dyDescent="0.3">
      <c r="A3816" s="3" t="s">
        <v>2497</v>
      </c>
      <c r="B3816" s="1" t="s">
        <v>8952</v>
      </c>
      <c r="C3816" s="57" t="s">
        <v>6375</v>
      </c>
      <c r="D3816" s="57" t="s">
        <v>6404</v>
      </c>
      <c r="E3816" s="57" t="s">
        <v>6607</v>
      </c>
      <c r="F3816" s="89">
        <v>122.18846130371089</v>
      </c>
      <c r="G3816" s="8">
        <v>46.777458190917969</v>
      </c>
      <c r="H3816" s="8">
        <v>40.021236419677727</v>
      </c>
      <c r="I3816" s="8">
        <v>58.315372467041023</v>
      </c>
      <c r="J3816" s="8">
        <v>53.400348663330078</v>
      </c>
      <c r="K3816" s="8">
        <v>50.924221038818359</v>
      </c>
      <c r="L3816" s="8">
        <v>31.843048095703129</v>
      </c>
      <c r="M3816" s="8">
        <v>42.171394348144531</v>
      </c>
      <c r="N3816" s="8">
        <v>55.803108215332031</v>
      </c>
      <c r="O3816" s="8">
        <v>66.20989990234375</v>
      </c>
      <c r="P3816" s="8">
        <v>96.077926635742188</v>
      </c>
      <c r="Q3816" s="8">
        <v>127.0677032470703</v>
      </c>
      <c r="R3816" s="8">
        <v>195.3201904296875</v>
      </c>
      <c r="S3816" s="8">
        <v>266.87710571289063</v>
      </c>
      <c r="T3816" s="8">
        <v>300.58718872070313</v>
      </c>
      <c r="U3816" s="8">
        <v>405.31381225585938</v>
      </c>
      <c r="V3816" s="8">
        <v>484.06561279296881</v>
      </c>
      <c r="W3816" s="8">
        <v>548.7855224609375</v>
      </c>
      <c r="X3816" s="8">
        <v>579.79937744140625</v>
      </c>
      <c r="Y3816" s="84">
        <v>102.1466827392578</v>
      </c>
      <c r="Z3816" s="8">
        <v>27.07355880737305</v>
      </c>
      <c r="AA3816" s="8">
        <v>34.598983764648438</v>
      </c>
      <c r="AB3816" s="8">
        <v>37.802585601806641</v>
      </c>
      <c r="AC3816" s="8">
        <v>42.582748413085938</v>
      </c>
      <c r="AD3816" s="8">
        <v>57.453208923339837</v>
      </c>
      <c r="AE3816" s="8">
        <v>48.758426666259773</v>
      </c>
      <c r="AF3816" s="8">
        <v>60.542377471923828</v>
      </c>
      <c r="AG3816" s="8">
        <v>67.707878112792969</v>
      </c>
      <c r="AH3816" s="8">
        <v>114.0622177124023</v>
      </c>
      <c r="AI3816" s="8">
        <v>150.16886901855469</v>
      </c>
      <c r="AJ3816" s="8">
        <v>183.29631042480469</v>
      </c>
      <c r="AK3816" s="8">
        <v>208.0775146484375</v>
      </c>
      <c r="AL3816" s="8">
        <v>234.30601501464841</v>
      </c>
      <c r="AM3816" s="8">
        <v>283.73431396484381</v>
      </c>
      <c r="AN3816" s="8">
        <v>351.1580810546875</v>
      </c>
      <c r="AO3816" s="8">
        <v>406.30813598632813</v>
      </c>
      <c r="AP3816" s="8">
        <v>502.021240234375</v>
      </c>
      <c r="AQ3816" s="8">
        <v>530.1712646484375</v>
      </c>
    </row>
    <row r="3817" spans="1:43" x14ac:dyDescent="0.3">
      <c r="A3817" s="3" t="s">
        <v>2496</v>
      </c>
      <c r="B3817" s="1" t="s">
        <v>9280</v>
      </c>
      <c r="C3817" s="57" t="s">
        <v>6362</v>
      </c>
      <c r="D3817" s="57" t="s">
        <v>6404</v>
      </c>
      <c r="E3817" s="57" t="s">
        <v>6518</v>
      </c>
      <c r="F3817" s="89">
        <v>135.95420837402341</v>
      </c>
      <c r="G3817" s="8">
        <v>52.281101226806641</v>
      </c>
      <c r="H3817" s="8">
        <v>52.208950042724609</v>
      </c>
      <c r="I3817" s="8">
        <v>70.000579833984375</v>
      </c>
      <c r="J3817" s="8">
        <v>62.226966857910163</v>
      </c>
      <c r="K3817" s="8">
        <v>44.711921691894531</v>
      </c>
      <c r="L3817" s="8">
        <v>51.280040740966797</v>
      </c>
      <c r="M3817" s="8">
        <v>38.517730712890632</v>
      </c>
      <c r="N3817" s="8">
        <v>55.952236175537109</v>
      </c>
      <c r="O3817" s="8">
        <v>76.123191833496094</v>
      </c>
      <c r="P3817" s="8">
        <v>104.8625106811523</v>
      </c>
      <c r="Q3817" s="8">
        <v>148.65464782714841</v>
      </c>
      <c r="R3817" s="8">
        <v>192.06231689453131</v>
      </c>
      <c r="S3817" s="8">
        <v>241.80574035644531</v>
      </c>
      <c r="T3817" s="8">
        <v>331.32025146484381</v>
      </c>
      <c r="U3817" s="8">
        <v>407.57522583007813</v>
      </c>
      <c r="V3817" s="8">
        <v>438.41937255859381</v>
      </c>
      <c r="W3817" s="8">
        <v>542.906005859375</v>
      </c>
      <c r="X3817" s="8">
        <v>538.32183837890625</v>
      </c>
      <c r="Y3817" s="84">
        <v>117.5961532592773</v>
      </c>
      <c r="Z3817" s="8">
        <v>38.165851593017578</v>
      </c>
      <c r="AA3817" s="8">
        <v>43.407508850097663</v>
      </c>
      <c r="AB3817" s="8">
        <v>50.528598785400391</v>
      </c>
      <c r="AC3817" s="8">
        <v>61.975696563720703</v>
      </c>
      <c r="AD3817" s="8">
        <v>54.401336669921882</v>
      </c>
      <c r="AE3817" s="8">
        <v>47.340534210205078</v>
      </c>
      <c r="AF3817" s="8">
        <v>53.794204711914063</v>
      </c>
      <c r="AG3817" s="8">
        <v>82.962066650390625</v>
      </c>
      <c r="AH3817" s="8">
        <v>111.7217636108398</v>
      </c>
      <c r="AI3817" s="8">
        <v>165.65911865234381</v>
      </c>
      <c r="AJ3817" s="8">
        <v>191.5284423828125</v>
      </c>
      <c r="AK3817" s="8">
        <v>223.34605407714841</v>
      </c>
      <c r="AL3817" s="8">
        <v>262.8719482421875</v>
      </c>
      <c r="AM3817" s="8">
        <v>294.8011474609375</v>
      </c>
      <c r="AN3817" s="8">
        <v>358.22225952148438</v>
      </c>
      <c r="AO3817" s="8">
        <v>397.89053344726563</v>
      </c>
      <c r="AP3817" s="8">
        <v>473.65664672851563</v>
      </c>
      <c r="AQ3817" s="8">
        <v>485.04483032226563</v>
      </c>
    </row>
    <row r="3818" spans="1:43" x14ac:dyDescent="0.3">
      <c r="A3818" s="3" t="s">
        <v>2495</v>
      </c>
      <c r="B3818" s="1" t="s">
        <v>9279</v>
      </c>
      <c r="C3818" s="57" t="s">
        <v>6362</v>
      </c>
      <c r="D3818" s="57" t="s">
        <v>6404</v>
      </c>
      <c r="E3818" s="57" t="s">
        <v>6518</v>
      </c>
      <c r="F3818" s="89">
        <v>118.1630477905273</v>
      </c>
      <c r="G3818" s="8">
        <v>21.612428665161129</v>
      </c>
      <c r="H3818" s="8">
        <v>29.341585159301761</v>
      </c>
      <c r="I3818" s="8">
        <v>44.775550842285163</v>
      </c>
      <c r="J3818" s="8">
        <v>44.204524993896477</v>
      </c>
      <c r="K3818" s="8">
        <v>32.874519348144531</v>
      </c>
      <c r="L3818" s="8">
        <v>32.171375274658203</v>
      </c>
      <c r="M3818" s="8">
        <v>40.428482055664063</v>
      </c>
      <c r="N3818" s="8">
        <v>42.468219757080078</v>
      </c>
      <c r="O3818" s="8">
        <v>57.529041290283203</v>
      </c>
      <c r="P3818" s="8">
        <v>84.300575256347656</v>
      </c>
      <c r="Q3818" s="8">
        <v>111.33221435546881</v>
      </c>
      <c r="R3818" s="8">
        <v>168.3037414550781</v>
      </c>
      <c r="S3818" s="8">
        <v>216.3424377441406</v>
      </c>
      <c r="T3818" s="8">
        <v>278.97866821289063</v>
      </c>
      <c r="U3818" s="8">
        <v>350.39642333984381</v>
      </c>
      <c r="V3818" s="8">
        <v>391.79461669921881</v>
      </c>
      <c r="W3818" s="8">
        <v>507.19912719726563</v>
      </c>
      <c r="X3818" s="8">
        <v>472.7974853515625</v>
      </c>
      <c r="Y3818" s="84">
        <v>97.107254028320313</v>
      </c>
      <c r="Z3818" s="8">
        <v>16.519109725952148</v>
      </c>
      <c r="AA3818" s="8">
        <v>19.993974685668949</v>
      </c>
      <c r="AB3818" s="8">
        <v>32.493618011474609</v>
      </c>
      <c r="AC3818" s="8">
        <v>41.861743927001953</v>
      </c>
      <c r="AD3818" s="8">
        <v>49.828067779541023</v>
      </c>
      <c r="AE3818" s="8">
        <v>46.022415161132813</v>
      </c>
      <c r="AF3818" s="8">
        <v>47.795619964599609</v>
      </c>
      <c r="AG3818" s="8">
        <v>48.759555816650391</v>
      </c>
      <c r="AH3818" s="8">
        <v>82.63519287109375</v>
      </c>
      <c r="AI3818" s="8">
        <v>124.8237380981445</v>
      </c>
      <c r="AJ3818" s="8">
        <v>165.03778076171881</v>
      </c>
      <c r="AK3818" s="8">
        <v>180.74357604980469</v>
      </c>
      <c r="AL3818" s="8">
        <v>197.65849304199219</v>
      </c>
      <c r="AM3818" s="8">
        <v>238.13226318359381</v>
      </c>
      <c r="AN3818" s="8">
        <v>304.80087280273438</v>
      </c>
      <c r="AO3818" s="8">
        <v>331.91928100585938</v>
      </c>
      <c r="AP3818" s="8">
        <v>407.3685302734375</v>
      </c>
      <c r="AQ3818" s="8">
        <v>428.05313110351563</v>
      </c>
    </row>
    <row r="3819" spans="1:43" x14ac:dyDescent="0.3">
      <c r="A3819" s="3" t="s">
        <v>2494</v>
      </c>
      <c r="B3819" s="1" t="s">
        <v>9278</v>
      </c>
      <c r="C3819" s="57" t="s">
        <v>6375</v>
      </c>
      <c r="D3819" s="57" t="s">
        <v>6404</v>
      </c>
      <c r="E3819" s="57" t="s">
        <v>6607</v>
      </c>
      <c r="F3819" s="89">
        <v>116.0705871582031</v>
      </c>
      <c r="G3819" s="8">
        <v>34.941036224365227</v>
      </c>
      <c r="H3819" s="8">
        <v>17.370176315307621</v>
      </c>
      <c r="I3819" s="8">
        <v>39.791305541992188</v>
      </c>
      <c r="J3819" s="8">
        <v>27.447513580322269</v>
      </c>
      <c r="K3819" s="8">
        <v>49.886184692382813</v>
      </c>
      <c r="L3819" s="8">
        <v>30.981281280517582</v>
      </c>
      <c r="M3819" s="8">
        <v>37.37176513671875</v>
      </c>
      <c r="N3819" s="8">
        <v>52.687843322753913</v>
      </c>
      <c r="O3819" s="8">
        <v>51.536418914794922</v>
      </c>
      <c r="P3819" s="8">
        <v>75.683586120605469</v>
      </c>
      <c r="Q3819" s="8">
        <v>101.9184646606445</v>
      </c>
      <c r="R3819" s="8">
        <v>153.45649719238281</v>
      </c>
      <c r="S3819" s="8">
        <v>197.96795654296881</v>
      </c>
      <c r="T3819" s="8">
        <v>308.91470336914063</v>
      </c>
      <c r="U3819" s="8">
        <v>351.4415283203125</v>
      </c>
      <c r="V3819" s="8">
        <v>446.768310546875</v>
      </c>
      <c r="W3819" s="8">
        <v>448.84539794921881</v>
      </c>
      <c r="X3819" s="8">
        <v>553.0970458984375</v>
      </c>
      <c r="Y3819" s="84">
        <v>96.519989013671875</v>
      </c>
      <c r="Z3819" s="8">
        <v>22.97382736206055</v>
      </c>
      <c r="AA3819" s="8">
        <v>9.6605682373046875</v>
      </c>
      <c r="AB3819" s="8">
        <v>19.48453330993652</v>
      </c>
      <c r="AC3819" s="8">
        <v>41.766143798828132</v>
      </c>
      <c r="AD3819" s="8">
        <v>37.549289703369141</v>
      </c>
      <c r="AE3819" s="8">
        <v>56.868888854980469</v>
      </c>
      <c r="AF3819" s="8">
        <v>41.580638885498047</v>
      </c>
      <c r="AG3819" s="8">
        <v>65.331893920898438</v>
      </c>
      <c r="AH3819" s="8">
        <v>91.740692138671875</v>
      </c>
      <c r="AI3819" s="8">
        <v>113.5763702392578</v>
      </c>
      <c r="AJ3819" s="8">
        <v>156.28358459472659</v>
      </c>
      <c r="AK3819" s="8">
        <v>167.60130310058591</v>
      </c>
      <c r="AL3819" s="8">
        <v>195.87095642089841</v>
      </c>
      <c r="AM3819" s="8">
        <v>230.66355895996091</v>
      </c>
      <c r="AN3819" s="8">
        <v>297.58041381835938</v>
      </c>
      <c r="AO3819" s="8">
        <v>339.6424560546875</v>
      </c>
      <c r="AP3819" s="8">
        <v>427.31991577148438</v>
      </c>
      <c r="AQ3819" s="8">
        <v>457.4451904296875</v>
      </c>
    </row>
    <row r="3820" spans="1:43" x14ac:dyDescent="0.3">
      <c r="A3820" s="3" t="s">
        <v>2493</v>
      </c>
      <c r="B3820" s="1" t="s">
        <v>9277</v>
      </c>
      <c r="C3820" s="57" t="s">
        <v>6375</v>
      </c>
      <c r="D3820" s="57" t="s">
        <v>6404</v>
      </c>
      <c r="E3820" s="57" t="s">
        <v>6546</v>
      </c>
      <c r="F3820" s="89">
        <v>130.8212890625</v>
      </c>
      <c r="G3820" s="8">
        <v>49.192699432373047</v>
      </c>
      <c r="H3820" s="8">
        <v>48.496101379394531</v>
      </c>
      <c r="I3820" s="8">
        <v>65.321510314941406</v>
      </c>
      <c r="J3820" s="8">
        <v>58.353298187255859</v>
      </c>
      <c r="K3820" s="8">
        <v>47.195236206054688</v>
      </c>
      <c r="L3820" s="8">
        <v>46.170566558837891</v>
      </c>
      <c r="M3820" s="8">
        <v>55.656566619873047</v>
      </c>
      <c r="N3820" s="8">
        <v>61.723457336425781</v>
      </c>
      <c r="O3820" s="8">
        <v>82.064872741699219</v>
      </c>
      <c r="P3820" s="8">
        <v>119.9024353027344</v>
      </c>
      <c r="Q3820" s="8">
        <v>167.58599853515631</v>
      </c>
      <c r="R3820" s="8">
        <v>199.69868469238281</v>
      </c>
      <c r="S3820" s="8">
        <v>288.50247192382813</v>
      </c>
      <c r="T3820" s="8">
        <v>349.81228637695313</v>
      </c>
      <c r="U3820" s="8">
        <v>410.92160034179688</v>
      </c>
      <c r="V3820" s="8">
        <v>502.05807495117188</v>
      </c>
      <c r="W3820" s="8">
        <v>575.2369384765625</v>
      </c>
      <c r="X3820" s="8">
        <v>585.30120849609375</v>
      </c>
      <c r="Y3820" s="84">
        <v>114.8583602905273</v>
      </c>
      <c r="Z3820" s="8">
        <v>31.66718864440918</v>
      </c>
      <c r="AA3820" s="8">
        <v>53.405719757080078</v>
      </c>
      <c r="AB3820" s="8">
        <v>55.269268035888672</v>
      </c>
      <c r="AC3820" s="8">
        <v>62.556343078613281</v>
      </c>
      <c r="AD3820" s="8">
        <v>53.631641387939453</v>
      </c>
      <c r="AE3820" s="8">
        <v>57.290523529052727</v>
      </c>
      <c r="AF3820" s="8">
        <v>65.645721435546875</v>
      </c>
      <c r="AG3820" s="8">
        <v>78.657966613769531</v>
      </c>
      <c r="AH3820" s="8">
        <v>119.9906921386719</v>
      </c>
      <c r="AI3820" s="8">
        <v>164.81022644042969</v>
      </c>
      <c r="AJ3820" s="8">
        <v>212.09751892089841</v>
      </c>
      <c r="AK3820" s="8">
        <v>233.74882507324219</v>
      </c>
      <c r="AL3820" s="8">
        <v>288.41751098632813</v>
      </c>
      <c r="AM3820" s="8">
        <v>336.849609375</v>
      </c>
      <c r="AN3820" s="8">
        <v>372.06997680664063</v>
      </c>
      <c r="AO3820" s="8">
        <v>404.18377685546881</v>
      </c>
      <c r="AP3820" s="8">
        <v>471.99853515625</v>
      </c>
      <c r="AQ3820" s="8">
        <v>534.42724609375</v>
      </c>
    </row>
    <row r="3821" spans="1:43" x14ac:dyDescent="0.3">
      <c r="A3821" s="3" t="s">
        <v>2492</v>
      </c>
      <c r="B3821" s="1" t="s">
        <v>9276</v>
      </c>
      <c r="C3821" s="57" t="s">
        <v>6362</v>
      </c>
      <c r="D3821" s="57" t="s">
        <v>6404</v>
      </c>
      <c r="E3821" s="57" t="s">
        <v>6518</v>
      </c>
      <c r="F3821" s="89">
        <v>121.9444198608398</v>
      </c>
      <c r="G3821" s="8">
        <v>35.632801055908203</v>
      </c>
      <c r="H3821" s="8">
        <v>34.847038269042969</v>
      </c>
      <c r="I3821" s="8">
        <v>48.221298217773438</v>
      </c>
      <c r="J3821" s="8">
        <v>41.974246978759773</v>
      </c>
      <c r="K3821" s="8">
        <v>31.167915344238281</v>
      </c>
      <c r="L3821" s="8">
        <v>28.028985977172852</v>
      </c>
      <c r="M3821" s="8">
        <v>39.723606109619141</v>
      </c>
      <c r="N3821" s="8">
        <v>46.740886688232422</v>
      </c>
      <c r="O3821" s="8">
        <v>58.165485382080078</v>
      </c>
      <c r="P3821" s="8">
        <v>97.707626342773438</v>
      </c>
      <c r="Q3821" s="8">
        <v>124.6564102172852</v>
      </c>
      <c r="R3821" s="8">
        <v>160.62648010253909</v>
      </c>
      <c r="S3821" s="8">
        <v>217.1041259765625</v>
      </c>
      <c r="T3821" s="8">
        <v>293.70175170898438</v>
      </c>
      <c r="U3821" s="8">
        <v>345.666748046875</v>
      </c>
      <c r="V3821" s="8">
        <v>424.17691040039063</v>
      </c>
      <c r="W3821" s="8">
        <v>466.79986572265631</v>
      </c>
      <c r="X3821" s="8">
        <v>534.77197265625</v>
      </c>
      <c r="Y3821" s="84">
        <v>97.770774841308594</v>
      </c>
      <c r="Z3821" s="8">
        <v>17.379451751708981</v>
      </c>
      <c r="AA3821" s="8">
        <v>36.290580749511719</v>
      </c>
      <c r="AB3821" s="8">
        <v>37.070842742919922</v>
      </c>
      <c r="AC3821" s="8">
        <v>42.331375122070313</v>
      </c>
      <c r="AD3821" s="8">
        <v>38.948772430419922</v>
      </c>
      <c r="AE3821" s="8">
        <v>37.968582153320313</v>
      </c>
      <c r="AF3821" s="8">
        <v>48.815139770507813</v>
      </c>
      <c r="AG3821" s="8">
        <v>59.02410888671875</v>
      </c>
      <c r="AH3821" s="8">
        <v>89.665473937988281</v>
      </c>
      <c r="AI3821" s="8">
        <v>122.9634475708008</v>
      </c>
      <c r="AJ3821" s="8">
        <v>163.50408935546881</v>
      </c>
      <c r="AK3821" s="8">
        <v>199.55378723144531</v>
      </c>
      <c r="AL3821" s="8">
        <v>217.20294189453131</v>
      </c>
      <c r="AM3821" s="8">
        <v>243.7840270996094</v>
      </c>
      <c r="AN3821" s="8">
        <v>288.93612670898438</v>
      </c>
      <c r="AO3821" s="8">
        <v>388.63388061523438</v>
      </c>
      <c r="AP3821" s="8">
        <v>418.61990356445313</v>
      </c>
      <c r="AQ3821" s="8">
        <v>465.42800903320313</v>
      </c>
    </row>
    <row r="3822" spans="1:43" x14ac:dyDescent="0.3">
      <c r="A3822" s="3" t="s">
        <v>2491</v>
      </c>
      <c r="B3822" s="1" t="s">
        <v>9275</v>
      </c>
      <c r="C3822" s="57" t="s">
        <v>6375</v>
      </c>
      <c r="D3822" s="57" t="s">
        <v>6404</v>
      </c>
      <c r="E3822" s="57" t="s">
        <v>6607</v>
      </c>
      <c r="F3822" s="89">
        <v>115.64332580566411</v>
      </c>
      <c r="G3822" s="8">
        <v>31.828273773193359</v>
      </c>
      <c r="H3822" s="8">
        <v>32.373584747314453</v>
      </c>
      <c r="I3822" s="8">
        <v>44.404884338378913</v>
      </c>
      <c r="J3822" s="8">
        <v>60.265247344970703</v>
      </c>
      <c r="K3822" s="8">
        <v>46.745510101318359</v>
      </c>
      <c r="L3822" s="8">
        <v>38.581474304199219</v>
      </c>
      <c r="M3822" s="8">
        <v>25.21364784240723</v>
      </c>
      <c r="N3822" s="8">
        <v>45.381851196289063</v>
      </c>
      <c r="O3822" s="8">
        <v>60.988460540771477</v>
      </c>
      <c r="P3822" s="8">
        <v>90.230705261230469</v>
      </c>
      <c r="Q3822" s="8">
        <v>131.3902282714844</v>
      </c>
      <c r="R3822" s="8">
        <v>160.87596130371091</v>
      </c>
      <c r="S3822" s="8">
        <v>213.8937072753906</v>
      </c>
      <c r="T3822" s="8">
        <v>319.50582885742188</v>
      </c>
      <c r="U3822" s="8">
        <v>358.21102905273438</v>
      </c>
      <c r="V3822" s="8">
        <v>473.60125732421881</v>
      </c>
      <c r="W3822" s="8">
        <v>564.7415771484375</v>
      </c>
      <c r="X3822" s="8">
        <v>579.46356201171875</v>
      </c>
      <c r="Y3822" s="84">
        <v>107.70627593994141</v>
      </c>
      <c r="Z3822" s="8">
        <v>19.0002555847168</v>
      </c>
      <c r="AA3822" s="8">
        <v>27.591323852539059</v>
      </c>
      <c r="AB3822" s="8">
        <v>28.374443054199219</v>
      </c>
      <c r="AC3822" s="8">
        <v>34.908100128173828</v>
      </c>
      <c r="AD3822" s="8">
        <v>36.686363220214837</v>
      </c>
      <c r="AE3822" s="8">
        <v>47.298992156982422</v>
      </c>
      <c r="AF3822" s="8">
        <v>57.293434143066413</v>
      </c>
      <c r="AG3822" s="8">
        <v>62.074604034423828</v>
      </c>
      <c r="AH3822" s="8">
        <v>97.815238952636719</v>
      </c>
      <c r="AI3822" s="8">
        <v>127.1819152832031</v>
      </c>
      <c r="AJ3822" s="8">
        <v>160.06854248046881</v>
      </c>
      <c r="AK3822" s="8">
        <v>208.21600341796881</v>
      </c>
      <c r="AL3822" s="8">
        <v>221.68696594238281</v>
      </c>
      <c r="AM3822" s="8">
        <v>260.95529174804688</v>
      </c>
      <c r="AN3822" s="8">
        <v>305.9140625</v>
      </c>
      <c r="AO3822" s="8">
        <v>370.79058837890631</v>
      </c>
      <c r="AP3822" s="8">
        <v>475.051513671875</v>
      </c>
      <c r="AQ3822" s="8">
        <v>516.43548583984375</v>
      </c>
    </row>
    <row r="3823" spans="1:43" x14ac:dyDescent="0.3">
      <c r="A3823" s="3" t="s">
        <v>2490</v>
      </c>
      <c r="B3823" s="1" t="s">
        <v>12988</v>
      </c>
      <c r="C3823" s="57" t="s">
        <v>6362</v>
      </c>
      <c r="D3823" s="57" t="s">
        <v>6404</v>
      </c>
      <c r="E3823" s="57" t="s">
        <v>6608</v>
      </c>
      <c r="F3823" s="89">
        <v>115.8666152954102</v>
      </c>
      <c r="G3823" s="8">
        <v>27.31606483459473</v>
      </c>
      <c r="H3823" s="8">
        <v>21.198894500732418</v>
      </c>
      <c r="I3823" s="8">
        <v>34.332687377929688</v>
      </c>
      <c r="J3823" s="8">
        <v>32.624153137207031</v>
      </c>
      <c r="K3823" s="8">
        <v>25.777719497680661</v>
      </c>
      <c r="L3823" s="8">
        <v>24.253261566162109</v>
      </c>
      <c r="M3823" s="8">
        <v>37.325572967529297</v>
      </c>
      <c r="N3823" s="8">
        <v>39.021930694580078</v>
      </c>
      <c r="O3823" s="8">
        <v>48.371456146240227</v>
      </c>
      <c r="P3823" s="8">
        <v>78.268112182617188</v>
      </c>
      <c r="Q3823" s="8">
        <v>108.65566253662109</v>
      </c>
      <c r="R3823" s="8">
        <v>141.35435485839841</v>
      </c>
      <c r="S3823" s="8">
        <v>206.92637634277341</v>
      </c>
      <c r="T3823" s="8">
        <v>272.32833862304688</v>
      </c>
      <c r="U3823" s="8">
        <v>340.83099365234381</v>
      </c>
      <c r="V3823" s="8">
        <v>417.82305908203131</v>
      </c>
      <c r="W3823" s="8">
        <v>477.19329833984381</v>
      </c>
      <c r="X3823" s="8">
        <v>514.9013671875</v>
      </c>
      <c r="Y3823" s="84">
        <v>105.9547805786133</v>
      </c>
      <c r="Z3823" s="8">
        <v>18.03171348571777</v>
      </c>
      <c r="AA3823" s="8">
        <v>16.153224945068359</v>
      </c>
      <c r="AB3823" s="8">
        <v>23.44106292724609</v>
      </c>
      <c r="AC3823" s="8">
        <v>26.108036041259769</v>
      </c>
      <c r="AD3823" s="8">
        <v>33.356327056884773</v>
      </c>
      <c r="AE3823" s="8">
        <v>49.726768493652337</v>
      </c>
      <c r="AF3823" s="8">
        <v>50.678714752197273</v>
      </c>
      <c r="AG3823" s="8">
        <v>57.794506072998047</v>
      </c>
      <c r="AH3823" s="8">
        <v>76.132804870605469</v>
      </c>
      <c r="AI3823" s="8">
        <v>117.1862487792969</v>
      </c>
      <c r="AJ3823" s="8">
        <v>151.86067199707031</v>
      </c>
      <c r="AK3823" s="8">
        <v>172.24537658691409</v>
      </c>
      <c r="AL3823" s="8">
        <v>198.9519958496094</v>
      </c>
      <c r="AM3823" s="8">
        <v>233.5198669433594</v>
      </c>
      <c r="AN3823" s="8">
        <v>277.52920532226563</v>
      </c>
      <c r="AO3823" s="8">
        <v>339.64743041992188</v>
      </c>
      <c r="AP3823" s="8">
        <v>422.33596801757813</v>
      </c>
      <c r="AQ3823" s="8">
        <v>485.19723510742188</v>
      </c>
    </row>
    <row r="3824" spans="1:43" x14ac:dyDescent="0.3">
      <c r="A3824" s="3" t="s">
        <v>2489</v>
      </c>
      <c r="B3824" s="1" t="s">
        <v>9274</v>
      </c>
      <c r="C3824" s="57" t="s">
        <v>6362</v>
      </c>
      <c r="D3824" s="57" t="s">
        <v>6404</v>
      </c>
      <c r="E3824" s="57" t="s">
        <v>6518</v>
      </c>
      <c r="F3824" s="89">
        <v>136.00251770019531</v>
      </c>
      <c r="G3824" s="8">
        <v>57.144134521484382</v>
      </c>
      <c r="H3824" s="8">
        <v>53.123744964599609</v>
      </c>
      <c r="I3824" s="8">
        <v>59.686779022216797</v>
      </c>
      <c r="J3824" s="8">
        <v>84.943283081054688</v>
      </c>
      <c r="K3824" s="8">
        <v>43.390644073486328</v>
      </c>
      <c r="L3824" s="8">
        <v>42.383010864257813</v>
      </c>
      <c r="M3824" s="8">
        <v>43.066379547119141</v>
      </c>
      <c r="N3824" s="8">
        <v>56.396430969238281</v>
      </c>
      <c r="O3824" s="8">
        <v>68.928092956542969</v>
      </c>
      <c r="P3824" s="8">
        <v>112.6377868652344</v>
      </c>
      <c r="Q3824" s="8">
        <v>165.5939025878906</v>
      </c>
      <c r="R3824" s="8">
        <v>199.4632263183594</v>
      </c>
      <c r="S3824" s="8">
        <v>263.03057861328131</v>
      </c>
      <c r="T3824" s="8">
        <v>372.31582641601563</v>
      </c>
      <c r="U3824" s="8">
        <v>429.90814208984381</v>
      </c>
      <c r="V3824" s="8">
        <v>526.09600830078125</v>
      </c>
      <c r="W3824" s="8">
        <v>570.43548583984375</v>
      </c>
      <c r="X3824" s="8">
        <v>533.0057373046875</v>
      </c>
      <c r="Y3824" s="84">
        <v>116.46119689941411</v>
      </c>
      <c r="Z3824" s="8">
        <v>33.962783813476563</v>
      </c>
      <c r="AA3824" s="8">
        <v>46.982440948486328</v>
      </c>
      <c r="AB3824" s="8">
        <v>56.478683471679688</v>
      </c>
      <c r="AC3824" s="8">
        <v>59.040702819824219</v>
      </c>
      <c r="AD3824" s="8">
        <v>45.652503967285163</v>
      </c>
      <c r="AE3824" s="8">
        <v>49.972194671630859</v>
      </c>
      <c r="AF3824" s="8">
        <v>71.025527954101563</v>
      </c>
      <c r="AG3824" s="8">
        <v>79.794342041015625</v>
      </c>
      <c r="AH3824" s="8">
        <v>108.7007598876953</v>
      </c>
      <c r="AI3824" s="8">
        <v>174.06318664550781</v>
      </c>
      <c r="AJ3824" s="8">
        <v>223.4197082519531</v>
      </c>
      <c r="AK3824" s="8">
        <v>251.75212097167969</v>
      </c>
      <c r="AL3824" s="8">
        <v>249.1086120605469</v>
      </c>
      <c r="AM3824" s="8">
        <v>302.68673706054688</v>
      </c>
      <c r="AN3824" s="8">
        <v>347.01416015625</v>
      </c>
      <c r="AO3824" s="8">
        <v>385.22085571289063</v>
      </c>
      <c r="AP3824" s="8">
        <v>447.40188598632813</v>
      </c>
      <c r="AQ3824" s="8">
        <v>563.0958251953125</v>
      </c>
    </row>
    <row r="3825" spans="1:43" x14ac:dyDescent="0.3">
      <c r="A3825" s="3" t="s">
        <v>2488</v>
      </c>
      <c r="B3825" s="1" t="s">
        <v>9273</v>
      </c>
      <c r="C3825" s="57" t="s">
        <v>6362</v>
      </c>
      <c r="D3825" s="57" t="s">
        <v>6404</v>
      </c>
      <c r="E3825" s="57" t="s">
        <v>6609</v>
      </c>
      <c r="F3825" s="89">
        <v>116.1932754516602</v>
      </c>
      <c r="G3825" s="8">
        <v>17.286773681640629</v>
      </c>
      <c r="H3825" s="8">
        <v>20.455377578735352</v>
      </c>
      <c r="I3825" s="8">
        <v>55.404689788818359</v>
      </c>
      <c r="J3825" s="8">
        <v>48.762409210205078</v>
      </c>
      <c r="K3825" s="8">
        <v>31.607589721679691</v>
      </c>
      <c r="L3825" s="8">
        <v>36.566741943359382</v>
      </c>
      <c r="M3825" s="8">
        <v>42.136123657226563</v>
      </c>
      <c r="N3825" s="8">
        <v>45.802852630615227</v>
      </c>
      <c r="O3825" s="8">
        <v>63.437828063964837</v>
      </c>
      <c r="P3825" s="8">
        <v>79.076065063476563</v>
      </c>
      <c r="Q3825" s="8">
        <v>106.70140075683589</v>
      </c>
      <c r="R3825" s="8">
        <v>143.80278015136719</v>
      </c>
      <c r="S3825" s="8">
        <v>195.31599426269531</v>
      </c>
      <c r="T3825" s="8">
        <v>263.42257690429688</v>
      </c>
      <c r="U3825" s="8">
        <v>364.35595703125</v>
      </c>
      <c r="V3825" s="8">
        <v>384.54818725585938</v>
      </c>
      <c r="W3825" s="8">
        <v>484.65933227539063</v>
      </c>
      <c r="X3825" s="8">
        <v>476.13458251953131</v>
      </c>
      <c r="Y3825" s="84">
        <v>112.94561767578131</v>
      </c>
      <c r="Z3825" s="8">
        <v>31.526140213012699</v>
      </c>
      <c r="AA3825" s="8">
        <v>18.880340576171879</v>
      </c>
      <c r="AB3825" s="8">
        <v>36.393833160400391</v>
      </c>
      <c r="AC3825" s="8">
        <v>34.925674438476563</v>
      </c>
      <c r="AD3825" s="8">
        <v>61.051349639892578</v>
      </c>
      <c r="AE3825" s="8">
        <v>46.884990692138672</v>
      </c>
      <c r="AF3825" s="8">
        <v>62.454635620117188</v>
      </c>
      <c r="AG3825" s="8">
        <v>59.838924407958977</v>
      </c>
      <c r="AH3825" s="8">
        <v>92.926918029785156</v>
      </c>
      <c r="AI3825" s="8">
        <v>120.24078369140631</v>
      </c>
      <c r="AJ3825" s="8">
        <v>155.7373962402344</v>
      </c>
      <c r="AK3825" s="8">
        <v>171.783447265625</v>
      </c>
      <c r="AL3825" s="8">
        <v>187.98118591308591</v>
      </c>
      <c r="AM3825" s="8">
        <v>222.84700012207031</v>
      </c>
      <c r="AN3825" s="8">
        <v>283.52731323242188</v>
      </c>
      <c r="AO3825" s="8">
        <v>339.16534423828131</v>
      </c>
      <c r="AP3825" s="8">
        <v>392.895263671875</v>
      </c>
      <c r="AQ3825" s="8">
        <v>431.298583984375</v>
      </c>
    </row>
    <row r="3826" spans="1:43" x14ac:dyDescent="0.3">
      <c r="A3826" s="3" t="s">
        <v>2487</v>
      </c>
      <c r="B3826" s="1" t="s">
        <v>9272</v>
      </c>
      <c r="C3826" s="57" t="s">
        <v>6362</v>
      </c>
      <c r="D3826" s="57" t="s">
        <v>6404</v>
      </c>
      <c r="E3826" s="57" t="s">
        <v>6608</v>
      </c>
      <c r="F3826" s="89">
        <v>131.19508361816409</v>
      </c>
      <c r="G3826" s="8">
        <v>37.427322387695313</v>
      </c>
      <c r="H3826" s="8">
        <v>32.455104827880859</v>
      </c>
      <c r="I3826" s="8">
        <v>44.01983642578125</v>
      </c>
      <c r="J3826" s="8">
        <v>42.404178619384773</v>
      </c>
      <c r="K3826" s="8">
        <v>34.190635681152337</v>
      </c>
      <c r="L3826" s="8">
        <v>38.649600982666023</v>
      </c>
      <c r="M3826" s="8">
        <v>33.729488372802727</v>
      </c>
      <c r="N3826" s="8">
        <v>42.861465454101563</v>
      </c>
      <c r="O3826" s="8">
        <v>56.830524444580078</v>
      </c>
      <c r="P3826" s="8">
        <v>83.636138916015625</v>
      </c>
      <c r="Q3826" s="8">
        <v>129.00877380371091</v>
      </c>
      <c r="R3826" s="8">
        <v>171.42454528808591</v>
      </c>
      <c r="S3826" s="8">
        <v>237.2638244628906</v>
      </c>
      <c r="T3826" s="8">
        <v>286.32638549804688</v>
      </c>
      <c r="U3826" s="8">
        <v>345.05642700195313</v>
      </c>
      <c r="V3826" s="8">
        <v>421.3470458984375</v>
      </c>
      <c r="W3826" s="8">
        <v>488.95498657226563</v>
      </c>
      <c r="X3826" s="8">
        <v>508.24911499023438</v>
      </c>
      <c r="Y3826" s="84">
        <v>106.5218048095703</v>
      </c>
      <c r="Z3826" s="8">
        <v>24.261873245239261</v>
      </c>
      <c r="AA3826" s="8">
        <v>35.7088623046875</v>
      </c>
      <c r="AB3826" s="8">
        <v>41.710361480712891</v>
      </c>
      <c r="AC3826" s="8">
        <v>44.286594390869141</v>
      </c>
      <c r="AD3826" s="8">
        <v>48.509727478027337</v>
      </c>
      <c r="AE3826" s="8">
        <v>58.613689422607422</v>
      </c>
      <c r="AF3826" s="8">
        <v>49.245601654052727</v>
      </c>
      <c r="AG3826" s="8">
        <v>61.340847015380859</v>
      </c>
      <c r="AH3826" s="8">
        <v>93.857276916503906</v>
      </c>
      <c r="AI3826" s="8">
        <v>130.55548095703131</v>
      </c>
      <c r="AJ3826" s="8">
        <v>162.5894775390625</v>
      </c>
      <c r="AK3826" s="8">
        <v>185.2381286621094</v>
      </c>
      <c r="AL3826" s="8">
        <v>236.47355651855469</v>
      </c>
      <c r="AM3826" s="8">
        <v>250.77958679199219</v>
      </c>
      <c r="AN3826" s="8">
        <v>320.96255493164063</v>
      </c>
      <c r="AO3826" s="8">
        <v>319.14212036132813</v>
      </c>
      <c r="AP3826" s="8">
        <v>470.05508422851563</v>
      </c>
      <c r="AQ3826" s="8">
        <v>479.53814697265631</v>
      </c>
    </row>
    <row r="3827" spans="1:43" x14ac:dyDescent="0.3">
      <c r="A3827" s="3" t="s">
        <v>2486</v>
      </c>
      <c r="B3827" s="1" t="s">
        <v>9271</v>
      </c>
      <c r="C3827" s="57" t="s">
        <v>6362</v>
      </c>
      <c r="D3827" s="57" t="s">
        <v>6404</v>
      </c>
      <c r="E3827" s="57" t="s">
        <v>6609</v>
      </c>
      <c r="F3827" s="89">
        <v>131.87066650390631</v>
      </c>
      <c r="G3827" s="8">
        <v>32.280899047851563</v>
      </c>
      <c r="H3827" s="8">
        <v>23.625490188598629</v>
      </c>
      <c r="I3827" s="8">
        <v>51.141429901123047</v>
      </c>
      <c r="J3827" s="8">
        <v>42.237781524658203</v>
      </c>
      <c r="K3827" s="8">
        <v>46.480739593505859</v>
      </c>
      <c r="L3827" s="8">
        <v>23.287624359130859</v>
      </c>
      <c r="M3827" s="8">
        <v>45.269172668457031</v>
      </c>
      <c r="N3827" s="8">
        <v>35.072883605957031</v>
      </c>
      <c r="O3827" s="8">
        <v>65.824531555175781</v>
      </c>
      <c r="P3827" s="8">
        <v>91.925163269042969</v>
      </c>
      <c r="Q3827" s="8">
        <v>120.32765960693359</v>
      </c>
      <c r="R3827" s="8">
        <v>151.6927795410156</v>
      </c>
      <c r="S3827" s="8">
        <v>225.7049865722656</v>
      </c>
      <c r="T3827" s="8">
        <v>298.33447265625</v>
      </c>
      <c r="U3827" s="8">
        <v>320.33331298828131</v>
      </c>
      <c r="V3827" s="8">
        <v>430.76565551757813</v>
      </c>
      <c r="W3827" s="8">
        <v>449.0643310546875</v>
      </c>
      <c r="X3827" s="8">
        <v>457.50112915039063</v>
      </c>
      <c r="Y3827" s="84">
        <v>94.820686340332031</v>
      </c>
      <c r="Z3827" s="8">
        <v>16.871026992797852</v>
      </c>
      <c r="AA3827" s="8">
        <v>13.972867012023929</v>
      </c>
      <c r="AB3827" s="8">
        <v>32.112434387207031</v>
      </c>
      <c r="AC3827" s="8">
        <v>39.764698028564453</v>
      </c>
      <c r="AD3827" s="8">
        <v>43.934333801269531</v>
      </c>
      <c r="AE3827" s="8">
        <v>35.841159820556641</v>
      </c>
      <c r="AF3827" s="8">
        <v>53.497531890869141</v>
      </c>
      <c r="AG3827" s="8">
        <v>65.1785888671875</v>
      </c>
      <c r="AH3827" s="8">
        <v>89.265167236328125</v>
      </c>
      <c r="AI3827" s="8">
        <v>151.79609680175781</v>
      </c>
      <c r="AJ3827" s="8">
        <v>169.50431823730469</v>
      </c>
      <c r="AK3827" s="8">
        <v>179.01377868652341</v>
      </c>
      <c r="AL3827" s="8">
        <v>189.02558898925781</v>
      </c>
      <c r="AM3827" s="8">
        <v>278.35235595703131</v>
      </c>
      <c r="AN3827" s="8">
        <v>290.506591796875</v>
      </c>
      <c r="AO3827" s="8">
        <v>377.82907104492188</v>
      </c>
      <c r="AP3827" s="8">
        <v>417.96405029296881</v>
      </c>
      <c r="AQ3827" s="8">
        <v>475.126708984375</v>
      </c>
    </row>
    <row r="3828" spans="1:43" x14ac:dyDescent="0.3">
      <c r="A3828" s="3" t="s">
        <v>2485</v>
      </c>
      <c r="B3828" s="1" t="s">
        <v>9270</v>
      </c>
      <c r="C3828" s="57" t="s">
        <v>6362</v>
      </c>
      <c r="D3828" s="57" t="s">
        <v>6404</v>
      </c>
      <c r="E3828" s="57" t="s">
        <v>6608</v>
      </c>
      <c r="F3828" s="89">
        <v>109.35842132568359</v>
      </c>
      <c r="G3828" s="8">
        <v>34.740409851074219</v>
      </c>
      <c r="H3828" s="8">
        <v>36.076812744140632</v>
      </c>
      <c r="I3828" s="8">
        <v>34.419467926025391</v>
      </c>
      <c r="J3828" s="8">
        <v>30.02083587646484</v>
      </c>
      <c r="K3828" s="8">
        <v>24.24800872802734</v>
      </c>
      <c r="L3828" s="8">
        <v>24.332767486572269</v>
      </c>
      <c r="M3828" s="8">
        <v>33.215373992919922</v>
      </c>
      <c r="N3828" s="8">
        <v>32.161857604980469</v>
      </c>
      <c r="O3828" s="8">
        <v>50.548755645751953</v>
      </c>
      <c r="P3828" s="8">
        <v>77.382621765136719</v>
      </c>
      <c r="Q3828" s="8">
        <v>99.119575500488281</v>
      </c>
      <c r="R3828" s="8">
        <v>137.50993347167969</v>
      </c>
      <c r="S3828" s="8">
        <v>219.54728698730469</v>
      </c>
      <c r="T3828" s="8">
        <v>255.0746154785156</v>
      </c>
      <c r="U3828" s="8">
        <v>345.73211669921881</v>
      </c>
      <c r="V3828" s="8">
        <v>423.93927001953131</v>
      </c>
      <c r="W3828" s="8">
        <v>518.99578857421875</v>
      </c>
      <c r="X3828" s="8">
        <v>571.8876953125</v>
      </c>
      <c r="Y3828" s="84">
        <v>102.1397399902344</v>
      </c>
      <c r="Z3828" s="8">
        <v>25.455606460571289</v>
      </c>
      <c r="AA3828" s="8">
        <v>13.94439697265625</v>
      </c>
      <c r="AB3828" s="8">
        <v>22.437385559082031</v>
      </c>
      <c r="AC3828" s="8">
        <v>26.760116577148441</v>
      </c>
      <c r="AD3828" s="8">
        <v>34.686397552490227</v>
      </c>
      <c r="AE3828" s="8">
        <v>51.789798736572273</v>
      </c>
      <c r="AF3828" s="8">
        <v>44.473098754882813</v>
      </c>
      <c r="AG3828" s="8">
        <v>47.308975219726563</v>
      </c>
      <c r="AH3828" s="8">
        <v>69.533027648925781</v>
      </c>
      <c r="AI3828" s="8">
        <v>113.2362747192383</v>
      </c>
      <c r="AJ3828" s="8">
        <v>150.92570495605469</v>
      </c>
      <c r="AK3828" s="8">
        <v>181.60125732421881</v>
      </c>
      <c r="AL3828" s="8">
        <v>191.64231872558591</v>
      </c>
      <c r="AM3828" s="8">
        <v>236.1944274902344</v>
      </c>
      <c r="AN3828" s="8">
        <v>270.75668334960938</v>
      </c>
      <c r="AO3828" s="8">
        <v>331.51104736328131</v>
      </c>
      <c r="AP3828" s="8">
        <v>415.455322265625</v>
      </c>
      <c r="AQ3828" s="8">
        <v>523.965087890625</v>
      </c>
    </row>
    <row r="3829" spans="1:43" x14ac:dyDescent="0.3">
      <c r="A3829" s="3" t="s">
        <v>2484</v>
      </c>
      <c r="B3829" s="1" t="s">
        <v>9269</v>
      </c>
      <c r="C3829" s="57" t="s">
        <v>6362</v>
      </c>
      <c r="D3829" s="57" t="s">
        <v>6404</v>
      </c>
      <c r="E3829" s="57" t="s">
        <v>6518</v>
      </c>
      <c r="F3829" s="89">
        <v>123.87225341796881</v>
      </c>
      <c r="G3829" s="8">
        <v>28.000492095947269</v>
      </c>
      <c r="H3829" s="8">
        <v>28.517276763916019</v>
      </c>
      <c r="I3829" s="8">
        <v>54.663051605224609</v>
      </c>
      <c r="J3829" s="8">
        <v>76.788871765136719</v>
      </c>
      <c r="K3829" s="8">
        <v>32.755966186523438</v>
      </c>
      <c r="L3829" s="8">
        <v>38.730667114257813</v>
      </c>
      <c r="M3829" s="8">
        <v>44.691257476806641</v>
      </c>
      <c r="N3829" s="8">
        <v>41.295257568359382</v>
      </c>
      <c r="O3829" s="8">
        <v>62.266880035400391</v>
      </c>
      <c r="P3829" s="8">
        <v>94.750244140625</v>
      </c>
      <c r="Q3829" s="8">
        <v>109.2077255249023</v>
      </c>
      <c r="R3829" s="8">
        <v>167.0143737792969</v>
      </c>
      <c r="S3829" s="8">
        <v>223.84510803222659</v>
      </c>
      <c r="T3829" s="8">
        <v>301.73220825195313</v>
      </c>
      <c r="U3829" s="8">
        <v>362.37130737304688</v>
      </c>
      <c r="V3829" s="8">
        <v>413.74789428710938</v>
      </c>
      <c r="W3829" s="8">
        <v>570.87872314453125</v>
      </c>
      <c r="X3829" s="8">
        <v>526.047607421875</v>
      </c>
      <c r="Y3829" s="84">
        <v>101.87668609619141</v>
      </c>
      <c r="Z3829" s="8">
        <v>24.353437423706051</v>
      </c>
      <c r="AA3829" s="8">
        <v>19.119827270507809</v>
      </c>
      <c r="AB3829" s="8">
        <v>33.046657562255859</v>
      </c>
      <c r="AC3829" s="8">
        <v>41.705776214599609</v>
      </c>
      <c r="AD3829" s="8">
        <v>57.917644500732422</v>
      </c>
      <c r="AE3829" s="8">
        <v>43.723323822021477</v>
      </c>
      <c r="AF3829" s="8">
        <v>68.276634216308594</v>
      </c>
      <c r="AG3829" s="8">
        <v>62.707504272460938</v>
      </c>
      <c r="AH3829" s="8">
        <v>102.8566055297852</v>
      </c>
      <c r="AI3829" s="8">
        <v>142.89030456542969</v>
      </c>
      <c r="AJ3829" s="8">
        <v>185.16552734375</v>
      </c>
      <c r="AK3829" s="8">
        <v>176.80918884277341</v>
      </c>
      <c r="AL3829" s="8">
        <v>212.8735046386719</v>
      </c>
      <c r="AM3829" s="8">
        <v>244.1405944824219</v>
      </c>
      <c r="AN3829" s="8">
        <v>281.58367919921881</v>
      </c>
      <c r="AO3829" s="8">
        <v>315.85946655273438</v>
      </c>
      <c r="AP3829" s="8">
        <v>384.5029296875</v>
      </c>
      <c r="AQ3829" s="8">
        <v>433.93408203125</v>
      </c>
    </row>
    <row r="3830" spans="1:43" x14ac:dyDescent="0.3">
      <c r="A3830" s="3" t="s">
        <v>2483</v>
      </c>
      <c r="B3830" s="1" t="s">
        <v>9268</v>
      </c>
      <c r="C3830" s="57" t="s">
        <v>6362</v>
      </c>
      <c r="D3830" s="57" t="s">
        <v>6404</v>
      </c>
      <c r="E3830" s="57" t="s">
        <v>6609</v>
      </c>
      <c r="F3830" s="89">
        <v>116.8344192504883</v>
      </c>
      <c r="G3830" s="8">
        <v>24.928840637207031</v>
      </c>
      <c r="H3830" s="8">
        <v>28.843376159667969</v>
      </c>
      <c r="I3830" s="8">
        <v>45.233249664306641</v>
      </c>
      <c r="J3830" s="8">
        <v>50.968898773193359</v>
      </c>
      <c r="K3830" s="8">
        <v>34.547817230224609</v>
      </c>
      <c r="L3830" s="8">
        <v>34.892143249511719</v>
      </c>
      <c r="M3830" s="8">
        <v>50.861366271972663</v>
      </c>
      <c r="N3830" s="8">
        <v>46.525535583496087</v>
      </c>
      <c r="O3830" s="8">
        <v>56.647792816162109</v>
      </c>
      <c r="P3830" s="8">
        <v>86.905960083007813</v>
      </c>
      <c r="Q3830" s="8">
        <v>122.2299041748047</v>
      </c>
      <c r="R3830" s="8">
        <v>171.75804138183591</v>
      </c>
      <c r="S3830" s="8">
        <v>209.15956115722659</v>
      </c>
      <c r="T3830" s="8">
        <v>278.55874633789063</v>
      </c>
      <c r="U3830" s="8">
        <v>368.75567626953131</v>
      </c>
      <c r="V3830" s="8">
        <v>388.9268798828125</v>
      </c>
      <c r="W3830" s="8">
        <v>508.21466064453131</v>
      </c>
      <c r="X3830" s="8">
        <v>468.74557495117188</v>
      </c>
      <c r="Y3830" s="84">
        <v>102.5332870483398</v>
      </c>
      <c r="Z3830" s="8">
        <v>27.893964767456051</v>
      </c>
      <c r="AA3830" s="8">
        <v>28.69011116027832</v>
      </c>
      <c r="AB3830" s="8">
        <v>29.335380554199219</v>
      </c>
      <c r="AC3830" s="8">
        <v>38.568351745605469</v>
      </c>
      <c r="AD3830" s="8">
        <v>62.386787414550781</v>
      </c>
      <c r="AE3830" s="8">
        <v>45.134368896484382</v>
      </c>
      <c r="AF3830" s="8">
        <v>69.794731140136719</v>
      </c>
      <c r="AG3830" s="8">
        <v>57.365554809570313</v>
      </c>
      <c r="AH3830" s="8">
        <v>98.178947448730469</v>
      </c>
      <c r="AI3830" s="8">
        <v>145.5265197753906</v>
      </c>
      <c r="AJ3830" s="8">
        <v>175.5438537597656</v>
      </c>
      <c r="AK3830" s="8">
        <v>177.33332824707031</v>
      </c>
      <c r="AL3830" s="8">
        <v>204.92555236816409</v>
      </c>
      <c r="AM3830" s="8">
        <v>247.78204345703131</v>
      </c>
      <c r="AN3830" s="8">
        <v>279.47467041015631</v>
      </c>
      <c r="AO3830" s="8">
        <v>350.92132568359381</v>
      </c>
      <c r="AP3830" s="8">
        <v>425.38534545898438</v>
      </c>
      <c r="AQ3830" s="8">
        <v>465.1822509765625</v>
      </c>
    </row>
    <row r="3831" spans="1:43" x14ac:dyDescent="0.3">
      <c r="A3831" s="3" t="s">
        <v>2482</v>
      </c>
      <c r="B3831" s="1" t="s">
        <v>9267</v>
      </c>
      <c r="C3831" s="57" t="s">
        <v>6375</v>
      </c>
      <c r="D3831" s="57" t="s">
        <v>6404</v>
      </c>
      <c r="E3831" s="57" t="s">
        <v>6606</v>
      </c>
      <c r="F3831" s="89">
        <v>116.6170349121094</v>
      </c>
      <c r="G3831" s="8">
        <v>16.715175628662109</v>
      </c>
      <c r="H3831" s="8">
        <v>23.22061729431152</v>
      </c>
      <c r="I3831" s="8">
        <v>42.471714019775391</v>
      </c>
      <c r="J3831" s="8">
        <v>30.973112106323239</v>
      </c>
      <c r="K3831" s="8">
        <v>16.429853439331051</v>
      </c>
      <c r="L3831" s="8">
        <v>34.91436767578125</v>
      </c>
      <c r="M3831" s="8">
        <v>26.000970840454102</v>
      </c>
      <c r="N3831" s="8">
        <v>31.902406692504879</v>
      </c>
      <c r="O3831" s="8">
        <v>54.20758056640625</v>
      </c>
      <c r="P3831" s="8">
        <v>81.442794799804688</v>
      </c>
      <c r="Q3831" s="8">
        <v>105.7987976074219</v>
      </c>
      <c r="R3831" s="8">
        <v>146.22857666015631</v>
      </c>
      <c r="S3831" s="8">
        <v>207.08940124511719</v>
      </c>
      <c r="T3831" s="8">
        <v>257.56497192382813</v>
      </c>
      <c r="U3831" s="8">
        <v>328.07415771484381</v>
      </c>
      <c r="V3831" s="8">
        <v>399.65017700195313</v>
      </c>
      <c r="W3831" s="8">
        <v>455.6474609375</v>
      </c>
      <c r="X3831" s="8">
        <v>614.83197021484375</v>
      </c>
      <c r="Y3831" s="84">
        <v>94.827812194824219</v>
      </c>
      <c r="Z3831" s="8">
        <v>8.2817373275756836</v>
      </c>
      <c r="AA3831" s="8">
        <v>9.8502931594848633</v>
      </c>
      <c r="AB3831" s="8">
        <v>21.98179817199707</v>
      </c>
      <c r="AC3831" s="8">
        <v>30.57474517822266</v>
      </c>
      <c r="AD3831" s="8">
        <v>44.963970184326172</v>
      </c>
      <c r="AE3831" s="8">
        <v>44.853286743164063</v>
      </c>
      <c r="AF3831" s="8">
        <v>40.562458038330078</v>
      </c>
      <c r="AG3831" s="8">
        <v>52.139911651611328</v>
      </c>
      <c r="AH3831" s="8">
        <v>80.579261779785156</v>
      </c>
      <c r="AI3831" s="8">
        <v>113.4089050292969</v>
      </c>
      <c r="AJ3831" s="8">
        <v>149.25062561035159</v>
      </c>
      <c r="AK3831" s="8">
        <v>168.9007873535156</v>
      </c>
      <c r="AL3831" s="8">
        <v>199.9632568359375</v>
      </c>
      <c r="AM3831" s="8">
        <v>227.27717590332031</v>
      </c>
      <c r="AN3831" s="8">
        <v>270.51077270507813</v>
      </c>
      <c r="AO3831" s="8">
        <v>326.46295166015631</v>
      </c>
      <c r="AP3831" s="8">
        <v>403.70199584960938</v>
      </c>
      <c r="AQ3831" s="8">
        <v>467.60372924804688</v>
      </c>
    </row>
    <row r="3832" spans="1:43" x14ac:dyDescent="0.3">
      <c r="A3832" s="3" t="s">
        <v>2481</v>
      </c>
      <c r="B3832" s="1" t="s">
        <v>9266</v>
      </c>
      <c r="C3832" s="57" t="s">
        <v>6362</v>
      </c>
      <c r="D3832" s="57" t="s">
        <v>6404</v>
      </c>
      <c r="E3832" s="57" t="s">
        <v>6518</v>
      </c>
      <c r="F3832" s="89">
        <v>125.0694961547852</v>
      </c>
      <c r="G3832" s="8">
        <v>31.246721267700199</v>
      </c>
      <c r="H3832" s="8">
        <v>41.338397979736328</v>
      </c>
      <c r="I3832" s="8">
        <v>61.006507873535163</v>
      </c>
      <c r="J3832" s="8">
        <v>43.724910736083977</v>
      </c>
      <c r="K3832" s="8">
        <v>44.598247528076172</v>
      </c>
      <c r="L3832" s="8">
        <v>38.227222442626953</v>
      </c>
      <c r="M3832" s="8">
        <v>41.551174163818359</v>
      </c>
      <c r="N3832" s="8">
        <v>52.909290313720703</v>
      </c>
      <c r="O3832" s="8">
        <v>73.92718505859375</v>
      </c>
      <c r="P3832" s="8">
        <v>105.986328125</v>
      </c>
      <c r="Q3832" s="8">
        <v>146.44685363769531</v>
      </c>
      <c r="R3832" s="8">
        <v>183.42425537109381</v>
      </c>
      <c r="S3832" s="8">
        <v>240.43016052246091</v>
      </c>
      <c r="T3832" s="8">
        <v>319.808349609375</v>
      </c>
      <c r="U3832" s="8">
        <v>398.15347290039063</v>
      </c>
      <c r="V3832" s="8">
        <v>475.97000122070313</v>
      </c>
      <c r="W3832" s="8">
        <v>544.47119140625</v>
      </c>
      <c r="X3832" s="8">
        <v>538.8826904296875</v>
      </c>
      <c r="Y3832" s="84">
        <v>110.05958557128911</v>
      </c>
      <c r="Z3832" s="8">
        <v>34.2161865234375</v>
      </c>
      <c r="AA3832" s="8">
        <v>35.212429046630859</v>
      </c>
      <c r="AB3832" s="8">
        <v>43.91497802734375</v>
      </c>
      <c r="AC3832" s="8">
        <v>49.157432556152337</v>
      </c>
      <c r="AD3832" s="8">
        <v>49.66107177734375</v>
      </c>
      <c r="AE3832" s="8">
        <v>42.887432098388672</v>
      </c>
      <c r="AF3832" s="8">
        <v>57.412876129150391</v>
      </c>
      <c r="AG3832" s="8">
        <v>74.617912292480469</v>
      </c>
      <c r="AH3832" s="8">
        <v>101.9164199829102</v>
      </c>
      <c r="AI3832" s="8">
        <v>144.99781799316409</v>
      </c>
      <c r="AJ3832" s="8">
        <v>182.5541076660156</v>
      </c>
      <c r="AK3832" s="8">
        <v>208.49501037597659</v>
      </c>
      <c r="AL3832" s="8">
        <v>234.52880859375</v>
      </c>
      <c r="AM3832" s="8">
        <v>289.6234130859375</v>
      </c>
      <c r="AN3832" s="8">
        <v>329.87911987304688</v>
      </c>
      <c r="AO3832" s="8">
        <v>379.49560546875</v>
      </c>
      <c r="AP3832" s="8">
        <v>443.09848022460938</v>
      </c>
      <c r="AQ3832" s="8">
        <v>543.575439453125</v>
      </c>
    </row>
    <row r="3833" spans="1:43" x14ac:dyDescent="0.3">
      <c r="A3833" s="3" t="s">
        <v>2480</v>
      </c>
      <c r="B3833" s="1" t="s">
        <v>9265</v>
      </c>
      <c r="C3833" s="57" t="s">
        <v>6362</v>
      </c>
      <c r="D3833" s="57" t="s">
        <v>6404</v>
      </c>
      <c r="E3833" s="57" t="s">
        <v>6609</v>
      </c>
      <c r="F3833" s="89">
        <v>131.83976745605469</v>
      </c>
      <c r="G3833" s="8">
        <v>37.311672210693359</v>
      </c>
      <c r="H3833" s="8">
        <v>40.921707153320313</v>
      </c>
      <c r="I3833" s="8">
        <v>67.943695068359375</v>
      </c>
      <c r="J3833" s="8">
        <v>43.210826873779297</v>
      </c>
      <c r="K3833" s="8">
        <v>48.537914276123047</v>
      </c>
      <c r="L3833" s="8">
        <v>40.353446960449219</v>
      </c>
      <c r="M3833" s="8">
        <v>41.444721221923828</v>
      </c>
      <c r="N3833" s="8">
        <v>54.248519897460938</v>
      </c>
      <c r="O3833" s="8">
        <v>70.445854187011719</v>
      </c>
      <c r="P3833" s="8">
        <v>97.301841735839844</v>
      </c>
      <c r="Q3833" s="8">
        <v>132.92900085449219</v>
      </c>
      <c r="R3833" s="8">
        <v>164.3218688964844</v>
      </c>
      <c r="S3833" s="8">
        <v>229.97062683105469</v>
      </c>
      <c r="T3833" s="8">
        <v>290.21798706054688</v>
      </c>
      <c r="U3833" s="8">
        <v>380.68402099609381</v>
      </c>
      <c r="V3833" s="8">
        <v>435.67538452148438</v>
      </c>
      <c r="W3833" s="8">
        <v>483.41860961914063</v>
      </c>
      <c r="X3833" s="8">
        <v>573.71630859375</v>
      </c>
      <c r="Y3833" s="84">
        <v>111.3964385986328</v>
      </c>
      <c r="Z3833" s="8">
        <v>26.937080383300781</v>
      </c>
      <c r="AA3833" s="8">
        <v>26.58371734619141</v>
      </c>
      <c r="AB3833" s="8">
        <v>52.469207763671882</v>
      </c>
      <c r="AC3833" s="8">
        <v>53.459430694580078</v>
      </c>
      <c r="AD3833" s="8">
        <v>60.489162445068359</v>
      </c>
      <c r="AE3833" s="8">
        <v>60.176193237304688</v>
      </c>
      <c r="AF3833" s="8">
        <v>58.244598388671882</v>
      </c>
      <c r="AG3833" s="8">
        <v>74.372406005859375</v>
      </c>
      <c r="AH3833" s="8">
        <v>103.34373474121089</v>
      </c>
      <c r="AI3833" s="8">
        <v>139.47566223144531</v>
      </c>
      <c r="AJ3833" s="8">
        <v>179.04170227050781</v>
      </c>
      <c r="AK3833" s="8">
        <v>198.72930908203131</v>
      </c>
      <c r="AL3833" s="8">
        <v>233.73527526855469</v>
      </c>
      <c r="AM3833" s="8">
        <v>258.54574584960938</v>
      </c>
      <c r="AN3833" s="8">
        <v>310.50680541992188</v>
      </c>
      <c r="AO3833" s="8">
        <v>358.7275390625</v>
      </c>
      <c r="AP3833" s="8">
        <v>444.47177124023438</v>
      </c>
      <c r="AQ3833" s="8">
        <v>514.58551025390625</v>
      </c>
    </row>
    <row r="3834" spans="1:43" x14ac:dyDescent="0.3">
      <c r="A3834" s="3" t="s">
        <v>2479</v>
      </c>
      <c r="B3834" s="1" t="s">
        <v>9264</v>
      </c>
      <c r="C3834" s="57" t="s">
        <v>6375</v>
      </c>
      <c r="D3834" s="57" t="s">
        <v>6404</v>
      </c>
      <c r="E3834" s="57" t="s">
        <v>6607</v>
      </c>
      <c r="F3834" s="89">
        <v>110.4501495361328</v>
      </c>
      <c r="G3834" s="8">
        <v>26.444278717041019</v>
      </c>
      <c r="H3834" s="8">
        <v>20.51984977722168</v>
      </c>
      <c r="I3834" s="8">
        <v>37.034099578857422</v>
      </c>
      <c r="J3834" s="8">
        <v>32.851692199707031</v>
      </c>
      <c r="K3834" s="8">
        <v>40.178035736083977</v>
      </c>
      <c r="L3834" s="8">
        <v>33.127021789550781</v>
      </c>
      <c r="M3834" s="8">
        <v>35.834197998046882</v>
      </c>
      <c r="N3834" s="8">
        <v>42.185302734375</v>
      </c>
      <c r="O3834" s="8">
        <v>51.860477447509773</v>
      </c>
      <c r="P3834" s="8">
        <v>78.447097778320313</v>
      </c>
      <c r="Q3834" s="8">
        <v>110.844856262207</v>
      </c>
      <c r="R3834" s="8">
        <v>149.27662658691409</v>
      </c>
      <c r="S3834" s="8">
        <v>211.34675598144531</v>
      </c>
      <c r="T3834" s="8">
        <v>323.56503295898438</v>
      </c>
      <c r="U3834" s="8">
        <v>357.55886840820313</v>
      </c>
      <c r="V3834" s="8">
        <v>498.82363891601563</v>
      </c>
      <c r="W3834" s="8">
        <v>533.848876953125</v>
      </c>
      <c r="X3834" s="8">
        <v>553.67608642578125</v>
      </c>
      <c r="Y3834" s="84">
        <v>105.7724914550781</v>
      </c>
      <c r="Z3834" s="8">
        <v>24.678316116333011</v>
      </c>
      <c r="AA3834" s="8">
        <v>13.893558502197269</v>
      </c>
      <c r="AB3834" s="8">
        <v>34.943656921386719</v>
      </c>
      <c r="AC3834" s="8">
        <v>30.04266357421875</v>
      </c>
      <c r="AD3834" s="8">
        <v>45.203155517578132</v>
      </c>
      <c r="AE3834" s="8">
        <v>40.593353271484382</v>
      </c>
      <c r="AF3834" s="8">
        <v>46.934490203857422</v>
      </c>
      <c r="AG3834" s="8">
        <v>56.177028656005859</v>
      </c>
      <c r="AH3834" s="8">
        <v>86.442703247070313</v>
      </c>
      <c r="AI3834" s="8">
        <v>122.047966003418</v>
      </c>
      <c r="AJ3834" s="8">
        <v>169.80775451660159</v>
      </c>
      <c r="AK3834" s="8">
        <v>185.7607421875</v>
      </c>
      <c r="AL3834" s="8">
        <v>212.9681396484375</v>
      </c>
      <c r="AM3834" s="8">
        <v>264.66677856445313</v>
      </c>
      <c r="AN3834" s="8">
        <v>305.088623046875</v>
      </c>
      <c r="AO3834" s="8">
        <v>387.54736328125</v>
      </c>
      <c r="AP3834" s="8">
        <v>437.877197265625</v>
      </c>
      <c r="AQ3834" s="8">
        <v>556.34136962890625</v>
      </c>
    </row>
    <row r="3835" spans="1:43" x14ac:dyDescent="0.3">
      <c r="A3835" s="3" t="s">
        <v>2478</v>
      </c>
      <c r="B3835" s="1" t="s">
        <v>9263</v>
      </c>
      <c r="C3835" s="57" t="s">
        <v>6375</v>
      </c>
      <c r="D3835" s="57" t="s">
        <v>6404</v>
      </c>
      <c r="E3835" s="57" t="s">
        <v>6607</v>
      </c>
      <c r="F3835" s="89">
        <v>125.3110656738281</v>
      </c>
      <c r="G3835" s="8">
        <v>14.60826301574707</v>
      </c>
      <c r="H3835" s="8">
        <v>18.146450042724609</v>
      </c>
      <c r="I3835" s="8">
        <v>41.857131958007813</v>
      </c>
      <c r="J3835" s="8">
        <v>36.854835510253913</v>
      </c>
      <c r="K3835" s="8">
        <v>41.096363067626953</v>
      </c>
      <c r="L3835" s="8">
        <v>34.385887145996087</v>
      </c>
      <c r="M3835" s="8">
        <v>36.349601745605469</v>
      </c>
      <c r="N3835" s="8">
        <v>48.724990844726563</v>
      </c>
      <c r="O3835" s="8">
        <v>65.800132751464844</v>
      </c>
      <c r="P3835" s="8">
        <v>91.383758544921875</v>
      </c>
      <c r="Q3835" s="8">
        <v>129.67735290527341</v>
      </c>
      <c r="R3835" s="8">
        <v>151.82676696777341</v>
      </c>
      <c r="S3835" s="8">
        <v>221.938720703125</v>
      </c>
      <c r="T3835" s="8">
        <v>277.32113647460938</v>
      </c>
      <c r="U3835" s="8">
        <v>377.73855590820313</v>
      </c>
      <c r="V3835" s="8">
        <v>409.3887939453125</v>
      </c>
      <c r="W3835" s="8">
        <v>500.96755981445313</v>
      </c>
      <c r="X3835" s="8">
        <v>533.66156005859375</v>
      </c>
      <c r="Y3835" s="84">
        <v>103.8689041137695</v>
      </c>
      <c r="Z3835" s="8">
        <v>23.47695350646973</v>
      </c>
      <c r="AA3835" s="8">
        <v>9.4616928100585938</v>
      </c>
      <c r="AB3835" s="8">
        <v>27.470462799072269</v>
      </c>
      <c r="AC3835" s="8">
        <v>25.85347938537598</v>
      </c>
      <c r="AD3835" s="8">
        <v>36.429210662841797</v>
      </c>
      <c r="AE3835" s="8">
        <v>30.86417388916016</v>
      </c>
      <c r="AF3835" s="8">
        <v>50.181064605712891</v>
      </c>
      <c r="AG3835" s="8">
        <v>69.957084655761719</v>
      </c>
      <c r="AH3835" s="8">
        <v>86.550506591796875</v>
      </c>
      <c r="AI3835" s="8">
        <v>126.3671188354492</v>
      </c>
      <c r="AJ3835" s="8">
        <v>154.88983154296881</v>
      </c>
      <c r="AK3835" s="8">
        <v>179.51823425292969</v>
      </c>
      <c r="AL3835" s="8">
        <v>194.61805725097659</v>
      </c>
      <c r="AM3835" s="8">
        <v>255.28131103515631</v>
      </c>
      <c r="AN3835" s="8">
        <v>322.28054809570313</v>
      </c>
      <c r="AO3835" s="8">
        <v>364.48165893554688</v>
      </c>
      <c r="AP3835" s="8">
        <v>430.26483154296881</v>
      </c>
      <c r="AQ3835" s="8">
        <v>445.11322021484381</v>
      </c>
    </row>
    <row r="3836" spans="1:43" x14ac:dyDescent="0.3">
      <c r="A3836" s="3" t="s">
        <v>2477</v>
      </c>
      <c r="B3836" s="1" t="s">
        <v>9262</v>
      </c>
      <c r="C3836" s="57" t="s">
        <v>6362</v>
      </c>
      <c r="D3836" s="57" t="s">
        <v>6404</v>
      </c>
      <c r="E3836" s="57" t="s">
        <v>6608</v>
      </c>
      <c r="F3836" s="89">
        <v>118.0404510498047</v>
      </c>
      <c r="G3836" s="8">
        <v>23.941877365112301</v>
      </c>
      <c r="H3836" s="8">
        <v>24.610296249389648</v>
      </c>
      <c r="I3836" s="8">
        <v>39.180107116699219</v>
      </c>
      <c r="J3836" s="8">
        <v>28.417409896850589</v>
      </c>
      <c r="K3836" s="8">
        <v>32.971164703369141</v>
      </c>
      <c r="L3836" s="8">
        <v>33.404472351074219</v>
      </c>
      <c r="M3836" s="8">
        <v>35.887470245361328</v>
      </c>
      <c r="N3836" s="8">
        <v>35.406242370605469</v>
      </c>
      <c r="O3836" s="8">
        <v>59.506229400634773</v>
      </c>
      <c r="P3836" s="8">
        <v>85.500373840332031</v>
      </c>
      <c r="Q3836" s="8">
        <v>117.29454040527339</v>
      </c>
      <c r="R3836" s="8">
        <v>152.1484680175781</v>
      </c>
      <c r="S3836" s="8">
        <v>218.36314392089841</v>
      </c>
      <c r="T3836" s="8">
        <v>269.49661254882813</v>
      </c>
      <c r="U3836" s="8">
        <v>337.92330932617188</v>
      </c>
      <c r="V3836" s="8">
        <v>395.64852905273438</v>
      </c>
      <c r="W3836" s="8">
        <v>457.174072265625</v>
      </c>
      <c r="X3836" s="8">
        <v>514.44036865234375</v>
      </c>
      <c r="Y3836" s="84">
        <v>105.8086013793945</v>
      </c>
      <c r="Z3836" s="8">
        <v>10.72346782684326</v>
      </c>
      <c r="AA3836" s="8">
        <v>19.65902137756348</v>
      </c>
      <c r="AB3836" s="8">
        <v>23.528549194335941</v>
      </c>
      <c r="AC3836" s="8">
        <v>34.020221710205078</v>
      </c>
      <c r="AD3836" s="8">
        <v>41.599575042724609</v>
      </c>
      <c r="AE3836" s="8">
        <v>36.227073669433587</v>
      </c>
      <c r="AF3836" s="8">
        <v>42.598651885986328</v>
      </c>
      <c r="AG3836" s="8">
        <v>55.168746948242188</v>
      </c>
      <c r="AH3836" s="8">
        <v>80.764366149902344</v>
      </c>
      <c r="AI3836" s="8">
        <v>123.0875625610352</v>
      </c>
      <c r="AJ3836" s="8">
        <v>157.16688537597659</v>
      </c>
      <c r="AK3836" s="8">
        <v>177.8474426269531</v>
      </c>
      <c r="AL3836" s="8">
        <v>192.14286804199219</v>
      </c>
      <c r="AM3836" s="8">
        <v>236.26263427734381</v>
      </c>
      <c r="AN3836" s="8">
        <v>266.1527099609375</v>
      </c>
      <c r="AO3836" s="8">
        <v>341.75991821289063</v>
      </c>
      <c r="AP3836" s="8">
        <v>401.35513305664063</v>
      </c>
      <c r="AQ3836" s="8">
        <v>457.67544555664063</v>
      </c>
    </row>
    <row r="3837" spans="1:43" x14ac:dyDescent="0.3">
      <c r="A3837" s="3" t="s">
        <v>2476</v>
      </c>
      <c r="B3837" s="1" t="s">
        <v>9261</v>
      </c>
      <c r="C3837" s="57" t="s">
        <v>6362</v>
      </c>
      <c r="D3837" s="57" t="s">
        <v>6404</v>
      </c>
      <c r="E3837" s="57" t="s">
        <v>6608</v>
      </c>
      <c r="F3837" s="89">
        <v>119.35723876953131</v>
      </c>
      <c r="G3837" s="8">
        <v>20.093303680419918</v>
      </c>
      <c r="H3837" s="8">
        <v>16.822996139526371</v>
      </c>
      <c r="I3837" s="8">
        <v>30.443302154541019</v>
      </c>
      <c r="J3837" s="8">
        <v>25.524505615234379</v>
      </c>
      <c r="K3837" s="8">
        <v>20.176340103149411</v>
      </c>
      <c r="L3837" s="8">
        <v>27.05821418762207</v>
      </c>
      <c r="M3837" s="8">
        <v>24.76732063293457</v>
      </c>
      <c r="N3837" s="8">
        <v>33.662532806396477</v>
      </c>
      <c r="O3837" s="8">
        <v>52.278530120849609</v>
      </c>
      <c r="P3837" s="8">
        <v>69.16705322265625</v>
      </c>
      <c r="Q3837" s="8">
        <v>97.08648681640625</v>
      </c>
      <c r="R3837" s="8">
        <v>133.6018371582031</v>
      </c>
      <c r="S3837" s="8">
        <v>199.0340881347656</v>
      </c>
      <c r="T3837" s="8">
        <v>263.69287109375</v>
      </c>
      <c r="U3837" s="8">
        <v>347.5587158203125</v>
      </c>
      <c r="V3837" s="8">
        <v>399.88095092773438</v>
      </c>
      <c r="W3837" s="8">
        <v>444.7989501953125</v>
      </c>
      <c r="X3837" s="8">
        <v>472.606689453125</v>
      </c>
      <c r="Y3837" s="84">
        <v>105.33823394775391</v>
      </c>
      <c r="Z3837" s="8">
        <v>11.10217380523682</v>
      </c>
      <c r="AA3837" s="8">
        <v>7.2708663940429688</v>
      </c>
      <c r="AB3837" s="8">
        <v>24.048957824707031</v>
      </c>
      <c r="AC3837" s="8">
        <v>36.101078033447273</v>
      </c>
      <c r="AD3837" s="8">
        <v>34.415790557861328</v>
      </c>
      <c r="AE3837" s="8">
        <v>39.347175598144531</v>
      </c>
      <c r="AF3837" s="8">
        <v>51.243045806884773</v>
      </c>
      <c r="AG3837" s="8">
        <v>50.726856231689453</v>
      </c>
      <c r="AH3837" s="8">
        <v>76.026542663574219</v>
      </c>
      <c r="AI3837" s="8">
        <v>107.6903839111328</v>
      </c>
      <c r="AJ3837" s="8">
        <v>135.23289489746091</v>
      </c>
      <c r="AK3837" s="8">
        <v>162.903076171875</v>
      </c>
      <c r="AL3837" s="8">
        <v>193.36363220214841</v>
      </c>
      <c r="AM3837" s="8">
        <v>218.04972839355469</v>
      </c>
      <c r="AN3837" s="8">
        <v>261.9793701171875</v>
      </c>
      <c r="AO3837" s="8">
        <v>334.5906982421875</v>
      </c>
      <c r="AP3837" s="8">
        <v>432.53787231445313</v>
      </c>
      <c r="AQ3837" s="8">
        <v>435.60427856445313</v>
      </c>
    </row>
    <row r="3838" spans="1:43" x14ac:dyDescent="0.3">
      <c r="A3838" s="3" t="s">
        <v>2475</v>
      </c>
      <c r="B3838" s="1" t="s">
        <v>9260</v>
      </c>
      <c r="C3838" s="57" t="s">
        <v>6362</v>
      </c>
      <c r="D3838" s="57" t="s">
        <v>6404</v>
      </c>
      <c r="E3838" s="57" t="s">
        <v>6609</v>
      </c>
      <c r="F3838" s="89">
        <v>135.1119384765625</v>
      </c>
      <c r="G3838" s="8">
        <v>47.620254516601563</v>
      </c>
      <c r="H3838" s="8">
        <v>54.567466735839837</v>
      </c>
      <c r="I3838" s="8">
        <v>48.760379791259773</v>
      </c>
      <c r="J3838" s="8">
        <v>46.726772308349609</v>
      </c>
      <c r="K3838" s="8">
        <v>41.317092895507813</v>
      </c>
      <c r="L3838" s="8">
        <v>47.765594482421882</v>
      </c>
      <c r="M3838" s="8">
        <v>41.551139831542969</v>
      </c>
      <c r="N3838" s="8">
        <v>46.364139556884773</v>
      </c>
      <c r="O3838" s="8">
        <v>68.321388244628906</v>
      </c>
      <c r="P3838" s="8">
        <v>103.7293395996094</v>
      </c>
      <c r="Q3838" s="8">
        <v>122.6459655761719</v>
      </c>
      <c r="R3838" s="8">
        <v>180.81080627441409</v>
      </c>
      <c r="S3838" s="8">
        <v>241.12986755371091</v>
      </c>
      <c r="T3838" s="8">
        <v>301.18350219726563</v>
      </c>
      <c r="U3838" s="8">
        <v>347.91366577148438</v>
      </c>
      <c r="V3838" s="8">
        <v>444.13418579101563</v>
      </c>
      <c r="W3838" s="8">
        <v>506.754150390625</v>
      </c>
      <c r="X3838" s="8">
        <v>499.9981689453125</v>
      </c>
      <c r="Y3838" s="84">
        <v>112.8497009277344</v>
      </c>
      <c r="Z3838" s="8">
        <v>30.13224029541016</v>
      </c>
      <c r="AA3838" s="8">
        <v>41.321384429931641</v>
      </c>
      <c r="AB3838" s="8">
        <v>47.261695861816413</v>
      </c>
      <c r="AC3838" s="8">
        <v>46.060943603515632</v>
      </c>
      <c r="AD3838" s="8">
        <v>57.219257354736328</v>
      </c>
      <c r="AE3838" s="8">
        <v>57.055164337158203</v>
      </c>
      <c r="AF3838" s="8">
        <v>61.453742980957031</v>
      </c>
      <c r="AG3838" s="8">
        <v>75.706001281738281</v>
      </c>
      <c r="AH3838" s="8">
        <v>99.162361145019531</v>
      </c>
      <c r="AI3838" s="8">
        <v>146.8814392089844</v>
      </c>
      <c r="AJ3838" s="8">
        <v>171.19258117675781</v>
      </c>
      <c r="AK3838" s="8">
        <v>198.48838806152341</v>
      </c>
      <c r="AL3838" s="8">
        <v>228.80885314941409</v>
      </c>
      <c r="AM3838" s="8">
        <v>251.15373229980469</v>
      </c>
      <c r="AN3838" s="8">
        <v>293.18539428710938</v>
      </c>
      <c r="AO3838" s="8">
        <v>356.61138916015631</v>
      </c>
      <c r="AP3838" s="8">
        <v>419.193359375</v>
      </c>
      <c r="AQ3838" s="8">
        <v>467.43753051757813</v>
      </c>
    </row>
    <row r="3839" spans="1:43" x14ac:dyDescent="0.3">
      <c r="A3839" s="3" t="s">
        <v>2474</v>
      </c>
      <c r="B3839" s="1" t="s">
        <v>9259</v>
      </c>
      <c r="C3839" s="57" t="s">
        <v>6375</v>
      </c>
      <c r="D3839" s="57" t="s">
        <v>6404</v>
      </c>
      <c r="E3839" s="57" t="s">
        <v>6607</v>
      </c>
      <c r="F3839" s="89">
        <v>115.0992813110352</v>
      </c>
      <c r="G3839" s="8">
        <v>16.186338424682621</v>
      </c>
      <c r="H3839" s="8">
        <v>8.0541238784790039</v>
      </c>
      <c r="I3839" s="8">
        <v>38.455204010009773</v>
      </c>
      <c r="J3839" s="8">
        <v>17.576457977294918</v>
      </c>
      <c r="K3839" s="8">
        <v>15.97081470489502</v>
      </c>
      <c r="L3839" s="8">
        <v>15.33956241607666</v>
      </c>
      <c r="M3839" s="8">
        <v>20.941608428955082</v>
      </c>
      <c r="N3839" s="8">
        <v>33.056941986083977</v>
      </c>
      <c r="O3839" s="8">
        <v>53.062248229980469</v>
      </c>
      <c r="P3839" s="8">
        <v>73.1162109375</v>
      </c>
      <c r="Q3839" s="8">
        <v>103.7981796264648</v>
      </c>
      <c r="R3839" s="8">
        <v>153.8601379394531</v>
      </c>
      <c r="S3839" s="8">
        <v>213.36822509765631</v>
      </c>
      <c r="T3839" s="8">
        <v>304.13211059570313</v>
      </c>
      <c r="U3839" s="8">
        <v>386.91058349609381</v>
      </c>
      <c r="V3839" s="8">
        <v>430.45172119140631</v>
      </c>
      <c r="W3839" s="8">
        <v>493.889892578125</v>
      </c>
      <c r="X3839" s="8">
        <v>568.07928466796875</v>
      </c>
      <c r="Y3839" s="84">
        <v>99.277885437011719</v>
      </c>
      <c r="Z3839" s="8">
        <v>8.5815210342407227</v>
      </c>
      <c r="AA3839" s="8">
        <v>13.691476821899411</v>
      </c>
      <c r="AB3839" s="8">
        <v>16.919082641601559</v>
      </c>
      <c r="AC3839" s="8">
        <v>26.212955474853519</v>
      </c>
      <c r="AD3839" s="8">
        <v>24.574958801269531</v>
      </c>
      <c r="AE3839" s="8">
        <v>31.4232177734375</v>
      </c>
      <c r="AF3839" s="8">
        <v>41.330772399902337</v>
      </c>
      <c r="AG3839" s="8">
        <v>61.956501007080078</v>
      </c>
      <c r="AH3839" s="8">
        <v>86.726387023925781</v>
      </c>
      <c r="AI3839" s="8">
        <v>115.5936660766602</v>
      </c>
      <c r="AJ3839" s="8">
        <v>161.3427734375</v>
      </c>
      <c r="AK3839" s="8">
        <v>159.8364562988281</v>
      </c>
      <c r="AL3839" s="8">
        <v>206.2470703125</v>
      </c>
      <c r="AM3839" s="8">
        <v>251.95306396484381</v>
      </c>
      <c r="AN3839" s="8">
        <v>293.07122802734381</v>
      </c>
      <c r="AO3839" s="8">
        <v>335.26409912109381</v>
      </c>
      <c r="AP3839" s="8">
        <v>448.73287963867188</v>
      </c>
      <c r="AQ3839" s="8">
        <v>496.15029907226563</v>
      </c>
    </row>
    <row r="3840" spans="1:43" x14ac:dyDescent="0.3">
      <c r="A3840" s="3" t="s">
        <v>2473</v>
      </c>
      <c r="B3840" s="1" t="s">
        <v>9258</v>
      </c>
      <c r="C3840" s="57" t="s">
        <v>6375</v>
      </c>
      <c r="D3840" s="57" t="s">
        <v>6404</v>
      </c>
      <c r="E3840" s="57" t="s">
        <v>6546</v>
      </c>
      <c r="F3840" s="89">
        <v>133.58518981933591</v>
      </c>
      <c r="G3840" s="8">
        <v>48.721691131591797</v>
      </c>
      <c r="H3840" s="8">
        <v>52.285942077636719</v>
      </c>
      <c r="I3840" s="8">
        <v>69.023788452148438</v>
      </c>
      <c r="J3840" s="8">
        <v>69.968467712402344</v>
      </c>
      <c r="K3840" s="8">
        <v>54.166938781738281</v>
      </c>
      <c r="L3840" s="8">
        <v>52.28662109375</v>
      </c>
      <c r="M3840" s="8">
        <v>54.888580322265632</v>
      </c>
      <c r="N3840" s="8">
        <v>61.978111267089837</v>
      </c>
      <c r="O3840" s="8">
        <v>83.372962951660156</v>
      </c>
      <c r="P3840" s="8">
        <v>120.1487121582031</v>
      </c>
      <c r="Q3840" s="8">
        <v>158.0865478515625</v>
      </c>
      <c r="R3840" s="8">
        <v>208.99247741699219</v>
      </c>
      <c r="S3840" s="8">
        <v>273.47872924804688</v>
      </c>
      <c r="T3840" s="8">
        <v>394.1533203125</v>
      </c>
      <c r="U3840" s="8">
        <v>446.12548828125</v>
      </c>
      <c r="V3840" s="8">
        <v>544.65789794921875</v>
      </c>
      <c r="W3840" s="8">
        <v>605.57794189453125</v>
      </c>
      <c r="X3840" s="8">
        <v>647.5609130859375</v>
      </c>
      <c r="Y3840" s="84">
        <v>120.519287109375</v>
      </c>
      <c r="Z3840" s="8">
        <v>43.622692108154297</v>
      </c>
      <c r="AA3840" s="8">
        <v>44.034648895263672</v>
      </c>
      <c r="AB3840" s="8">
        <v>55.425922393798828</v>
      </c>
      <c r="AC3840" s="8">
        <v>62.543323516845703</v>
      </c>
      <c r="AD3840" s="8">
        <v>59.010959625244141</v>
      </c>
      <c r="AE3840" s="8">
        <v>66.317352294921875</v>
      </c>
      <c r="AF3840" s="8">
        <v>66.926948547363281</v>
      </c>
      <c r="AG3840" s="8">
        <v>88.477455139160156</v>
      </c>
      <c r="AH3840" s="8">
        <v>112.6324081420898</v>
      </c>
      <c r="AI3840" s="8">
        <v>167.4971923828125</v>
      </c>
      <c r="AJ3840" s="8">
        <v>209.86259460449219</v>
      </c>
      <c r="AK3840" s="8">
        <v>239.97105407714841</v>
      </c>
      <c r="AL3840" s="8">
        <v>280.57135009765631</v>
      </c>
      <c r="AM3840" s="8">
        <v>343.57858276367188</v>
      </c>
      <c r="AN3840" s="8">
        <v>388.52169799804688</v>
      </c>
      <c r="AO3840" s="8">
        <v>458.97271728515631</v>
      </c>
      <c r="AP3840" s="8">
        <v>536.0435791015625</v>
      </c>
      <c r="AQ3840" s="8">
        <v>623.6190185546875</v>
      </c>
    </row>
    <row r="3841" spans="1:43" x14ac:dyDescent="0.3">
      <c r="A3841" s="3" t="s">
        <v>2472</v>
      </c>
      <c r="B3841" s="1" t="s">
        <v>9257</v>
      </c>
      <c r="C3841" s="57" t="s">
        <v>6375</v>
      </c>
      <c r="D3841" s="57" t="s">
        <v>6404</v>
      </c>
      <c r="E3841" s="57" t="s">
        <v>6607</v>
      </c>
      <c r="F3841" s="89">
        <v>123.5092239379883</v>
      </c>
      <c r="G3841" s="8">
        <v>15.8254451751709</v>
      </c>
      <c r="H3841" s="8">
        <v>28.177133560180661</v>
      </c>
      <c r="I3841" s="8">
        <v>34.652553558349609</v>
      </c>
      <c r="J3841" s="8">
        <v>27.334463119506839</v>
      </c>
      <c r="K3841" s="8">
        <v>32.124237060546882</v>
      </c>
      <c r="L3841" s="8">
        <v>25.214065551757809</v>
      </c>
      <c r="M3841" s="8">
        <v>30.287321090698239</v>
      </c>
      <c r="N3841" s="8">
        <v>46.723636627197273</v>
      </c>
      <c r="O3841" s="8">
        <v>59.152572631835938</v>
      </c>
      <c r="P3841" s="8">
        <v>82.433479309082031</v>
      </c>
      <c r="Q3841" s="8">
        <v>113.8069305419922</v>
      </c>
      <c r="R3841" s="8">
        <v>158.5455322265625</v>
      </c>
      <c r="S3841" s="8">
        <v>211.87939453125</v>
      </c>
      <c r="T3841" s="8">
        <v>290.31802368164063</v>
      </c>
      <c r="U3841" s="8">
        <v>355.40908813476563</v>
      </c>
      <c r="V3841" s="8">
        <v>441.9351806640625</v>
      </c>
      <c r="W3841" s="8">
        <v>555.15313720703125</v>
      </c>
      <c r="X3841" s="8">
        <v>587.98919677734375</v>
      </c>
      <c r="Y3841" s="84">
        <v>98.389228820800781</v>
      </c>
      <c r="Z3841" s="8">
        <v>10.581605911254879</v>
      </c>
      <c r="AA3841" s="8">
        <v>20.169635772705082</v>
      </c>
      <c r="AB3841" s="8">
        <v>32.898769378662109</v>
      </c>
      <c r="AC3841" s="8">
        <v>37.800033569335938</v>
      </c>
      <c r="AD3841" s="8">
        <v>41.979587554931641</v>
      </c>
      <c r="AE3841" s="8">
        <v>55.144790649414063</v>
      </c>
      <c r="AF3841" s="8">
        <v>52.857738494873047</v>
      </c>
      <c r="AG3841" s="8">
        <v>54.348838806152337</v>
      </c>
      <c r="AH3841" s="8">
        <v>90.79193115234375</v>
      </c>
      <c r="AI3841" s="8">
        <v>106.92181396484381</v>
      </c>
      <c r="AJ3841" s="8">
        <v>167.4717712402344</v>
      </c>
      <c r="AK3841" s="8">
        <v>165.50933837890631</v>
      </c>
      <c r="AL3841" s="8">
        <v>214.6451110839844</v>
      </c>
      <c r="AM3841" s="8">
        <v>251.78303527832031</v>
      </c>
      <c r="AN3841" s="8">
        <v>312.96875</v>
      </c>
      <c r="AO3841" s="8">
        <v>362.5496826171875</v>
      </c>
      <c r="AP3841" s="8">
        <v>472.34243774414063</v>
      </c>
      <c r="AQ3841" s="8">
        <v>522.93060302734375</v>
      </c>
    </row>
    <row r="3842" spans="1:43" x14ac:dyDescent="0.3">
      <c r="A3842" s="3" t="s">
        <v>2471</v>
      </c>
      <c r="B3842" s="1" t="s">
        <v>9256</v>
      </c>
      <c r="C3842" s="57" t="s">
        <v>6362</v>
      </c>
      <c r="D3842" s="57" t="s">
        <v>6404</v>
      </c>
      <c r="E3842" s="57" t="s">
        <v>6609</v>
      </c>
      <c r="F3842" s="89">
        <v>128.94496154785159</v>
      </c>
      <c r="G3842" s="8">
        <v>32.219615936279297</v>
      </c>
      <c r="H3842" s="8">
        <v>33.208992004394531</v>
      </c>
      <c r="I3842" s="8">
        <v>59.435932159423828</v>
      </c>
      <c r="J3842" s="8">
        <v>39.131793975830078</v>
      </c>
      <c r="K3842" s="8">
        <v>44.260074615478523</v>
      </c>
      <c r="L3842" s="8">
        <v>41.244365692138672</v>
      </c>
      <c r="M3842" s="8">
        <v>44.311149597167969</v>
      </c>
      <c r="N3842" s="8">
        <v>48.603244781494141</v>
      </c>
      <c r="O3842" s="8">
        <v>71.12103271484375</v>
      </c>
      <c r="P3842" s="8">
        <v>90.050270080566406</v>
      </c>
      <c r="Q3842" s="8">
        <v>138.0581970214844</v>
      </c>
      <c r="R3842" s="8">
        <v>161.647216796875</v>
      </c>
      <c r="S3842" s="8">
        <v>242.4768981933594</v>
      </c>
      <c r="T3842" s="8">
        <v>293.46182250976563</v>
      </c>
      <c r="U3842" s="8">
        <v>364.23861694335938</v>
      </c>
      <c r="V3842" s="8">
        <v>444.39794921875</v>
      </c>
      <c r="W3842" s="8">
        <v>534.48980712890625</v>
      </c>
      <c r="X3842" s="8">
        <v>515.74261474609375</v>
      </c>
      <c r="Y3842" s="84">
        <v>113.7246551513672</v>
      </c>
      <c r="Z3842" s="8">
        <v>21.04267692565918</v>
      </c>
      <c r="AA3842" s="8">
        <v>24.493942260742191</v>
      </c>
      <c r="AB3842" s="8">
        <v>41.991043090820313</v>
      </c>
      <c r="AC3842" s="8">
        <v>47.975593566894531</v>
      </c>
      <c r="AD3842" s="8">
        <v>48.135658264160163</v>
      </c>
      <c r="AE3842" s="8">
        <v>56.835182189941413</v>
      </c>
      <c r="AF3842" s="8">
        <v>60.894134521484382</v>
      </c>
      <c r="AG3842" s="8">
        <v>65.335624694824219</v>
      </c>
      <c r="AH3842" s="8">
        <v>103.8475799560547</v>
      </c>
      <c r="AI3842" s="8">
        <v>144.99891662597659</v>
      </c>
      <c r="AJ3842" s="8">
        <v>161.72998046875</v>
      </c>
      <c r="AK3842" s="8">
        <v>191.83392333984381</v>
      </c>
      <c r="AL3842" s="8">
        <v>238.9155578613281</v>
      </c>
      <c r="AM3842" s="8">
        <v>266.02145385742188</v>
      </c>
      <c r="AN3842" s="8">
        <v>321.2900390625</v>
      </c>
      <c r="AO3842" s="8">
        <v>387.07669067382813</v>
      </c>
      <c r="AP3842" s="8">
        <v>411.19058227539063</v>
      </c>
      <c r="AQ3842" s="8">
        <v>515.48291015625</v>
      </c>
    </row>
    <row r="3843" spans="1:43" x14ac:dyDescent="0.3">
      <c r="A3843" s="3" t="s">
        <v>2470</v>
      </c>
      <c r="B3843" s="1" t="s">
        <v>9255</v>
      </c>
      <c r="C3843" s="57" t="s">
        <v>6362</v>
      </c>
      <c r="D3843" s="57" t="s">
        <v>6404</v>
      </c>
      <c r="E3843" s="57" t="s">
        <v>6518</v>
      </c>
      <c r="F3843" s="89">
        <v>130.96287536621091</v>
      </c>
      <c r="G3843" s="8">
        <v>31.63181304931641</v>
      </c>
      <c r="H3843" s="8">
        <v>41.924938201904297</v>
      </c>
      <c r="I3843" s="8">
        <v>53.742240905761719</v>
      </c>
      <c r="J3843" s="8">
        <v>64.721206665039063</v>
      </c>
      <c r="K3843" s="8">
        <v>34.439521789550781</v>
      </c>
      <c r="L3843" s="8">
        <v>40.208309173583977</v>
      </c>
      <c r="M3843" s="8">
        <v>46.583110809326172</v>
      </c>
      <c r="N3843" s="8">
        <v>52.350627899169922</v>
      </c>
      <c r="O3843" s="8">
        <v>71.540962219238281</v>
      </c>
      <c r="P3843" s="8">
        <v>104.5509567260742</v>
      </c>
      <c r="Q3843" s="8">
        <v>125.905891418457</v>
      </c>
      <c r="R3843" s="8">
        <v>167.40168762207031</v>
      </c>
      <c r="S3843" s="8">
        <v>237.28785705566409</v>
      </c>
      <c r="T3843" s="8">
        <v>327.06436157226563</v>
      </c>
      <c r="U3843" s="8">
        <v>431.65353393554688</v>
      </c>
      <c r="V3843" s="8">
        <v>432.03427124023438</v>
      </c>
      <c r="W3843" s="8">
        <v>571.4329833984375</v>
      </c>
      <c r="X3843" s="8">
        <v>514.77532958984375</v>
      </c>
      <c r="Y3843" s="84">
        <v>107.94337463378911</v>
      </c>
      <c r="Z3843" s="8">
        <v>27.688474655151371</v>
      </c>
      <c r="AA3843" s="8">
        <v>31.20574951171875</v>
      </c>
      <c r="AB3843" s="8">
        <v>44.987297058105469</v>
      </c>
      <c r="AC3843" s="8">
        <v>52.7813720703125</v>
      </c>
      <c r="AD3843" s="8">
        <v>48.384315490722663</v>
      </c>
      <c r="AE3843" s="8">
        <v>54.409736633300781</v>
      </c>
      <c r="AF3843" s="8">
        <v>53.6492919921875</v>
      </c>
      <c r="AG3843" s="8">
        <v>67.364128112792969</v>
      </c>
      <c r="AH3843" s="8">
        <v>104.0228652954102</v>
      </c>
      <c r="AI3843" s="8">
        <v>157.72991943359381</v>
      </c>
      <c r="AJ3843" s="8">
        <v>206.72288513183591</v>
      </c>
      <c r="AK3843" s="8">
        <v>195.8276672363281</v>
      </c>
      <c r="AL3843" s="8">
        <v>243.50416564941409</v>
      </c>
      <c r="AM3843" s="8">
        <v>308.76324462890631</v>
      </c>
      <c r="AN3843" s="8">
        <v>333.78756713867188</v>
      </c>
      <c r="AO3843" s="8">
        <v>392.57745361328131</v>
      </c>
      <c r="AP3843" s="8">
        <v>423.67800903320313</v>
      </c>
      <c r="AQ3843" s="8">
        <v>489.40066528320313</v>
      </c>
    </row>
    <row r="3844" spans="1:43" x14ac:dyDescent="0.3">
      <c r="A3844" s="3" t="s">
        <v>2469</v>
      </c>
      <c r="B3844" s="1" t="s">
        <v>9254</v>
      </c>
      <c r="C3844" s="57" t="s">
        <v>6362</v>
      </c>
      <c r="D3844" s="57" t="s">
        <v>6404</v>
      </c>
      <c r="E3844" s="57" t="s">
        <v>6606</v>
      </c>
      <c r="F3844" s="89">
        <v>121.8689880371094</v>
      </c>
      <c r="G3844" s="8">
        <v>10.9293098449707</v>
      </c>
      <c r="H3844" s="8">
        <v>11.071330070495611</v>
      </c>
      <c r="I3844" s="8">
        <v>30.461505889892582</v>
      </c>
      <c r="J3844" s="8">
        <v>26.390029907226559</v>
      </c>
      <c r="K3844" s="8">
        <v>24.282548904418949</v>
      </c>
      <c r="L3844" s="8">
        <v>29.320882797241211</v>
      </c>
      <c r="M3844" s="8">
        <v>24.06812858581543</v>
      </c>
      <c r="N3844" s="8">
        <v>34.326412200927727</v>
      </c>
      <c r="O3844" s="8">
        <v>54.760482788085938</v>
      </c>
      <c r="P3844" s="8">
        <v>69.092826843261719</v>
      </c>
      <c r="Q3844" s="8">
        <v>110.194709777832</v>
      </c>
      <c r="R3844" s="8">
        <v>132.30326843261719</v>
      </c>
      <c r="S3844" s="8">
        <v>199.42584228515631</v>
      </c>
      <c r="T3844" s="8">
        <v>267.56634521484381</v>
      </c>
      <c r="U3844" s="8">
        <v>310.07937622070313</v>
      </c>
      <c r="V3844" s="8">
        <v>403.44161987304688</v>
      </c>
      <c r="W3844" s="8">
        <v>451.87786865234381</v>
      </c>
      <c r="X3844" s="8">
        <v>515.35595703125</v>
      </c>
      <c r="Y3844" s="84">
        <v>89.500846862792969</v>
      </c>
      <c r="Z3844" s="8">
        <v>3.0124928951263432</v>
      </c>
      <c r="AA3844" s="8">
        <v>9.0032482147216797</v>
      </c>
      <c r="AB3844" s="8">
        <v>24.028474807739261</v>
      </c>
      <c r="AC3844" s="8">
        <v>21.878042221069339</v>
      </c>
      <c r="AD3844" s="8">
        <v>36.337627410888672</v>
      </c>
      <c r="AE3844" s="8">
        <v>34.219890594482422</v>
      </c>
      <c r="AF3844" s="8">
        <v>39.160316467285163</v>
      </c>
      <c r="AG3844" s="8">
        <v>48.931015014648438</v>
      </c>
      <c r="AH3844" s="8">
        <v>71.867698669433594</v>
      </c>
      <c r="AI3844" s="8">
        <v>111.82286071777339</v>
      </c>
      <c r="AJ3844" s="8">
        <v>138.95460510253909</v>
      </c>
      <c r="AK3844" s="8">
        <v>166.37663269042969</v>
      </c>
      <c r="AL3844" s="8">
        <v>196.89863586425781</v>
      </c>
      <c r="AM3844" s="8">
        <v>222.068359375</v>
      </c>
      <c r="AN3844" s="8">
        <v>267.54196166992188</v>
      </c>
      <c r="AO3844" s="8">
        <v>307.87277221679688</v>
      </c>
      <c r="AP3844" s="8">
        <v>427.78466796875</v>
      </c>
      <c r="AQ3844" s="8">
        <v>429.539306640625</v>
      </c>
    </row>
    <row r="3845" spans="1:43" x14ac:dyDescent="0.3">
      <c r="A3845" s="3" t="s">
        <v>2468</v>
      </c>
      <c r="B3845" s="1" t="s">
        <v>8368</v>
      </c>
      <c r="C3845" s="57" t="s">
        <v>6362</v>
      </c>
      <c r="D3845" s="57" t="s">
        <v>6404</v>
      </c>
      <c r="E3845" s="57" t="s">
        <v>6518</v>
      </c>
      <c r="F3845" s="89">
        <v>117.597541809082</v>
      </c>
      <c r="G3845" s="8">
        <v>24.162445068359379</v>
      </c>
      <c r="H3845" s="8">
        <v>30.809318542480469</v>
      </c>
      <c r="I3845" s="8">
        <v>43.171699523925781</v>
      </c>
      <c r="J3845" s="8">
        <v>54.812839508056641</v>
      </c>
      <c r="K3845" s="8">
        <v>21.86942291259766</v>
      </c>
      <c r="L3845" s="8">
        <v>22.579732894897461</v>
      </c>
      <c r="M3845" s="8">
        <v>33.097427368164063</v>
      </c>
      <c r="N3845" s="8">
        <v>36.029445648193359</v>
      </c>
      <c r="O3845" s="8">
        <v>58.566017150878913</v>
      </c>
      <c r="P3845" s="8">
        <v>88.698143005371094</v>
      </c>
      <c r="Q3845" s="8">
        <v>128.3533020019531</v>
      </c>
      <c r="R3845" s="8">
        <v>152.13916015625</v>
      </c>
      <c r="S3845" s="8">
        <v>244.64079284667969</v>
      </c>
      <c r="T3845" s="8">
        <v>324.66049194335938</v>
      </c>
      <c r="U3845" s="8">
        <v>358.70083618164063</v>
      </c>
      <c r="V3845" s="8">
        <v>331.35464477539063</v>
      </c>
      <c r="W3845" s="8">
        <v>403.24441528320313</v>
      </c>
      <c r="X3845" s="8">
        <v>424.29776000976563</v>
      </c>
      <c r="Y3845" s="84">
        <v>103.029167175293</v>
      </c>
      <c r="Z3845" s="8">
        <v>16.24213790893555</v>
      </c>
      <c r="AA3845" s="8">
        <v>25.95830154418945</v>
      </c>
      <c r="AB3845" s="8">
        <v>27.169111251831051</v>
      </c>
      <c r="AC3845" s="8">
        <v>31.675909042358398</v>
      </c>
      <c r="AD3845" s="8">
        <v>27.08636474609375</v>
      </c>
      <c r="AE3845" s="8">
        <v>24.884492874145511</v>
      </c>
      <c r="AF3845" s="8">
        <v>45.511547088623047</v>
      </c>
      <c r="AG3845" s="8">
        <v>51.819499969482422</v>
      </c>
      <c r="AH3845" s="8">
        <v>86.750320434570313</v>
      </c>
      <c r="AI3845" s="8">
        <v>124.0896301269531</v>
      </c>
      <c r="AJ3845" s="8">
        <v>148.46049499511719</v>
      </c>
      <c r="AK3845" s="8">
        <v>198.897216796875</v>
      </c>
      <c r="AL3845" s="8">
        <v>232.4534606933594</v>
      </c>
      <c r="AM3845" s="8">
        <v>230.32679748535159</v>
      </c>
      <c r="AN3845" s="8">
        <v>272.207763671875</v>
      </c>
      <c r="AO3845" s="8">
        <v>411.96652221679688</v>
      </c>
      <c r="AP3845" s="8">
        <v>346.92147827148438</v>
      </c>
      <c r="AQ3845" s="8">
        <v>324.36529541015631</v>
      </c>
    </row>
    <row r="3846" spans="1:43" x14ac:dyDescent="0.3">
      <c r="A3846" s="3" t="s">
        <v>2467</v>
      </c>
      <c r="B3846" s="1" t="s">
        <v>7660</v>
      </c>
      <c r="C3846" s="57" t="s">
        <v>6375</v>
      </c>
      <c r="D3846" s="57" t="s">
        <v>6404</v>
      </c>
      <c r="E3846" s="57" t="s">
        <v>6546</v>
      </c>
      <c r="F3846" s="89">
        <v>121.6294326782227</v>
      </c>
      <c r="G3846" s="8">
        <v>49.201488494873047</v>
      </c>
      <c r="H3846" s="8">
        <v>50.887466430664063</v>
      </c>
      <c r="I3846" s="8">
        <v>65.281288146972656</v>
      </c>
      <c r="J3846" s="8">
        <v>55.342121124267578</v>
      </c>
      <c r="K3846" s="8">
        <v>57.140056610107422</v>
      </c>
      <c r="L3846" s="8">
        <v>48.371669769287109</v>
      </c>
      <c r="M3846" s="8">
        <v>42.268402099609382</v>
      </c>
      <c r="N3846" s="8">
        <v>47.486774444580078</v>
      </c>
      <c r="O3846" s="8">
        <v>72.465423583984375</v>
      </c>
      <c r="P3846" s="8">
        <v>98.005233764648438</v>
      </c>
      <c r="Q3846" s="8">
        <v>147.42488098144531</v>
      </c>
      <c r="R3846" s="8">
        <v>203.7154235839844</v>
      </c>
      <c r="S3846" s="8">
        <v>296.2706298828125</v>
      </c>
      <c r="T3846" s="8">
        <v>375.5233154296875</v>
      </c>
      <c r="U3846" s="8">
        <v>409.27642822265631</v>
      </c>
      <c r="V3846" s="8">
        <v>545.64739990234375</v>
      </c>
      <c r="W3846" s="8">
        <v>545.69268798828125</v>
      </c>
      <c r="X3846" s="8">
        <v>598.701416015625</v>
      </c>
      <c r="Y3846" s="84">
        <v>117.2212295532227</v>
      </c>
      <c r="Z3846" s="8">
        <v>46.622001647949219</v>
      </c>
      <c r="AA3846" s="8">
        <v>48.383369445800781</v>
      </c>
      <c r="AB3846" s="8">
        <v>45.308666229248047</v>
      </c>
      <c r="AC3846" s="8">
        <v>69.367317199707031</v>
      </c>
      <c r="AD3846" s="8">
        <v>54.159950256347663</v>
      </c>
      <c r="AE3846" s="8">
        <v>60.485221862792969</v>
      </c>
      <c r="AF3846" s="8">
        <v>71.549667358398438</v>
      </c>
      <c r="AG3846" s="8">
        <v>70.671234130859375</v>
      </c>
      <c r="AH3846" s="8">
        <v>108.6160430908203</v>
      </c>
      <c r="AI3846" s="8">
        <v>151.66148376464841</v>
      </c>
      <c r="AJ3846" s="8">
        <v>190.1226501464844</v>
      </c>
      <c r="AK3846" s="8">
        <v>242.94667053222659</v>
      </c>
      <c r="AL3846" s="8">
        <v>265.88580322265631</v>
      </c>
      <c r="AM3846" s="8">
        <v>341.91265869140631</v>
      </c>
      <c r="AN3846" s="8">
        <v>401.64105224609381</v>
      </c>
      <c r="AO3846" s="8">
        <v>454.71725463867188</v>
      </c>
      <c r="AP3846" s="8">
        <v>494.4517822265625</v>
      </c>
      <c r="AQ3846" s="8">
        <v>520.9697265625</v>
      </c>
    </row>
    <row r="3847" spans="1:43" x14ac:dyDescent="0.3">
      <c r="A3847" s="3" t="s">
        <v>2466</v>
      </c>
      <c r="B3847" s="1" t="s">
        <v>9253</v>
      </c>
      <c r="C3847" s="57" t="s">
        <v>6375</v>
      </c>
      <c r="D3847" s="57" t="s">
        <v>6404</v>
      </c>
      <c r="E3847" s="57" t="s">
        <v>6546</v>
      </c>
      <c r="F3847" s="89">
        <v>132.72259521484381</v>
      </c>
      <c r="G3847" s="8">
        <v>51.614177703857422</v>
      </c>
      <c r="H3847" s="8">
        <v>55.824615478515632</v>
      </c>
      <c r="I3847" s="8">
        <v>72.428382873535156</v>
      </c>
      <c r="J3847" s="8">
        <v>52.2418212890625</v>
      </c>
      <c r="K3847" s="8">
        <v>49.466327667236328</v>
      </c>
      <c r="L3847" s="8">
        <v>39.164424896240227</v>
      </c>
      <c r="M3847" s="8">
        <v>43.994468688964837</v>
      </c>
      <c r="N3847" s="8">
        <v>53.188083648681641</v>
      </c>
      <c r="O3847" s="8">
        <v>82.61749267578125</v>
      </c>
      <c r="P3847" s="8">
        <v>113.74476623535161</v>
      </c>
      <c r="Q3847" s="8">
        <v>150.1501770019531</v>
      </c>
      <c r="R3847" s="8">
        <v>233.47920227050781</v>
      </c>
      <c r="S3847" s="8">
        <v>334.72216796875</v>
      </c>
      <c r="T3847" s="8">
        <v>431.35787963867188</v>
      </c>
      <c r="U3847" s="8">
        <v>493.56246948242188</v>
      </c>
      <c r="V3847" s="8">
        <v>672.66192626953125</v>
      </c>
      <c r="W3847" s="8">
        <v>610.27044677734375</v>
      </c>
      <c r="X3847" s="8">
        <v>707.16265869140625</v>
      </c>
      <c r="Y3847" s="84">
        <v>113.32192230224609</v>
      </c>
      <c r="Z3847" s="8">
        <v>39.599761962890632</v>
      </c>
      <c r="AA3847" s="8">
        <v>43.911037445068359</v>
      </c>
      <c r="AB3847" s="8">
        <v>50.674514770507813</v>
      </c>
      <c r="AC3847" s="8">
        <v>61.648117065429688</v>
      </c>
      <c r="AD3847" s="8">
        <v>61.022373199462891</v>
      </c>
      <c r="AE3847" s="8">
        <v>49.007606506347663</v>
      </c>
      <c r="AF3847" s="8">
        <v>59.421905517578132</v>
      </c>
      <c r="AG3847" s="8">
        <v>72.896087646484375</v>
      </c>
      <c r="AH3847" s="8">
        <v>112.22438812255859</v>
      </c>
      <c r="AI3847" s="8">
        <v>149.27427673339841</v>
      </c>
      <c r="AJ3847" s="8">
        <v>198.09498596191409</v>
      </c>
      <c r="AK3847" s="8">
        <v>229.07759094238281</v>
      </c>
      <c r="AL3847" s="8">
        <v>295.78076171875</v>
      </c>
      <c r="AM3847" s="8">
        <v>394.44253540039063</v>
      </c>
      <c r="AN3847" s="8">
        <v>409.32760620117188</v>
      </c>
      <c r="AO3847" s="8">
        <v>534.52398681640625</v>
      </c>
      <c r="AP3847" s="8">
        <v>590.21881103515625</v>
      </c>
      <c r="AQ3847" s="8">
        <v>677.90814208984375</v>
      </c>
    </row>
    <row r="3848" spans="1:43" x14ac:dyDescent="0.3">
      <c r="A3848" s="3" t="s">
        <v>2465</v>
      </c>
      <c r="B3848" s="1" t="s">
        <v>9252</v>
      </c>
      <c r="C3848" s="57" t="s">
        <v>6375</v>
      </c>
      <c r="D3848" s="57" t="s">
        <v>6404</v>
      </c>
      <c r="E3848" s="57" t="s">
        <v>6607</v>
      </c>
      <c r="F3848" s="89">
        <v>114.6432189941406</v>
      </c>
      <c r="G3848" s="8">
        <v>22.644500732421879</v>
      </c>
      <c r="H3848" s="8">
        <v>25.9852409362793</v>
      </c>
      <c r="I3848" s="8">
        <v>47.056182861328132</v>
      </c>
      <c r="J3848" s="8">
        <v>23.249574661254879</v>
      </c>
      <c r="K3848" s="8">
        <v>43.549846649169922</v>
      </c>
      <c r="L3848" s="8">
        <v>38.500442504882813</v>
      </c>
      <c r="M3848" s="8">
        <v>42.632255554199219</v>
      </c>
      <c r="N3848" s="8">
        <v>43.465003967285163</v>
      </c>
      <c r="O3848" s="8">
        <v>70.247268676757813</v>
      </c>
      <c r="P3848" s="8">
        <v>85.400489807128906</v>
      </c>
      <c r="Q3848" s="8">
        <v>121.8578720092773</v>
      </c>
      <c r="R3848" s="8">
        <v>167.85868835449219</v>
      </c>
      <c r="S3848" s="8">
        <v>210.50422668457031</v>
      </c>
      <c r="T3848" s="8">
        <v>287.69888305664063</v>
      </c>
      <c r="U3848" s="8">
        <v>402.67083740234381</v>
      </c>
      <c r="V3848" s="8">
        <v>454.21145629882813</v>
      </c>
      <c r="W3848" s="8">
        <v>521.10894775390625</v>
      </c>
      <c r="X3848" s="8">
        <v>514.736572265625</v>
      </c>
      <c r="Y3848" s="84">
        <v>98.655189514160156</v>
      </c>
      <c r="Z3848" s="8">
        <v>26.18974685668945</v>
      </c>
      <c r="AA3848" s="8">
        <v>13.85797119140625</v>
      </c>
      <c r="AB3848" s="8">
        <v>24.86952972412109</v>
      </c>
      <c r="AC3848" s="8">
        <v>34.212265014648438</v>
      </c>
      <c r="AD3848" s="8">
        <v>37.082199096679688</v>
      </c>
      <c r="AE3848" s="8">
        <v>53.515541076660163</v>
      </c>
      <c r="AF3848" s="8">
        <v>54.457256317138672</v>
      </c>
      <c r="AG3848" s="8">
        <v>65.997138977050781</v>
      </c>
      <c r="AH3848" s="8">
        <v>89.34539794921875</v>
      </c>
      <c r="AI3848" s="8">
        <v>120.1112442016602</v>
      </c>
      <c r="AJ3848" s="8">
        <v>170.52378845214841</v>
      </c>
      <c r="AK3848" s="8">
        <v>175.15556335449219</v>
      </c>
      <c r="AL3848" s="8">
        <v>198.4292907714844</v>
      </c>
      <c r="AM3848" s="8">
        <v>259.85507202148438</v>
      </c>
      <c r="AN3848" s="8">
        <v>305.7852783203125</v>
      </c>
      <c r="AO3848" s="8">
        <v>405.05313110351563</v>
      </c>
      <c r="AP3848" s="8">
        <v>457.1668701171875</v>
      </c>
      <c r="AQ3848" s="8">
        <v>474.44512939453131</v>
      </c>
    </row>
    <row r="3849" spans="1:43" x14ac:dyDescent="0.3">
      <c r="A3849" s="3" t="s">
        <v>2464</v>
      </c>
      <c r="B3849" s="1" t="s">
        <v>9251</v>
      </c>
      <c r="C3849" s="57" t="s">
        <v>6375</v>
      </c>
      <c r="D3849" s="57" t="s">
        <v>6404</v>
      </c>
      <c r="E3849" s="57" t="s">
        <v>6546</v>
      </c>
      <c r="F3849" s="89">
        <v>125.4802169799805</v>
      </c>
      <c r="G3849" s="8">
        <v>39.802730560302727</v>
      </c>
      <c r="H3849" s="8">
        <v>70.610763549804688</v>
      </c>
      <c r="I3849" s="8">
        <v>58.195304870605469</v>
      </c>
      <c r="J3849" s="8">
        <v>64.8299560546875</v>
      </c>
      <c r="K3849" s="8">
        <v>42.629432678222663</v>
      </c>
      <c r="L3849" s="8">
        <v>43.833225250244141</v>
      </c>
      <c r="M3849" s="8">
        <v>48.485454559326172</v>
      </c>
      <c r="N3849" s="8">
        <v>58.943832397460938</v>
      </c>
      <c r="O3849" s="8">
        <v>73.801986694335938</v>
      </c>
      <c r="P3849" s="8">
        <v>127.1091842651367</v>
      </c>
      <c r="Q3849" s="8">
        <v>152.977294921875</v>
      </c>
      <c r="R3849" s="8">
        <v>195.29862976074219</v>
      </c>
      <c r="S3849" s="8">
        <v>298.5872802734375</v>
      </c>
      <c r="T3849" s="8">
        <v>425.1319580078125</v>
      </c>
      <c r="U3849" s="8">
        <v>466.84072875976563</v>
      </c>
      <c r="V3849" s="8">
        <v>517.44805908203125</v>
      </c>
      <c r="W3849" s="8">
        <v>746.78582763671875</v>
      </c>
      <c r="X3849" s="8">
        <v>512.2833251953125</v>
      </c>
      <c r="Y3849" s="84">
        <v>104.53391265869141</v>
      </c>
      <c r="Z3849" s="8">
        <v>37.834865570068359</v>
      </c>
      <c r="AA3849" s="8">
        <v>51.236801147460938</v>
      </c>
      <c r="AB3849" s="8">
        <v>52.774822235107422</v>
      </c>
      <c r="AC3849" s="8">
        <v>59.498500823974609</v>
      </c>
      <c r="AD3849" s="8">
        <v>50.792514801025391</v>
      </c>
      <c r="AE3849" s="8">
        <v>43.974300384521477</v>
      </c>
      <c r="AF3849" s="8">
        <v>55.822784423828132</v>
      </c>
      <c r="AG3849" s="8">
        <v>67.005508422851563</v>
      </c>
      <c r="AH3849" s="8">
        <v>109.11021423339839</v>
      </c>
      <c r="AI3849" s="8">
        <v>148.84886169433591</v>
      </c>
      <c r="AJ3849" s="8">
        <v>190.6932373046875</v>
      </c>
      <c r="AK3849" s="8">
        <v>255.665283203125</v>
      </c>
      <c r="AL3849" s="8">
        <v>287.004638671875</v>
      </c>
      <c r="AM3849" s="8">
        <v>340.69598388671881</v>
      </c>
      <c r="AN3849" s="8">
        <v>395.46316528320313</v>
      </c>
      <c r="AO3849" s="8">
        <v>502.60089111328131</v>
      </c>
      <c r="AP3849" s="8">
        <v>584.9447021484375</v>
      </c>
      <c r="AQ3849" s="8">
        <v>546.53680419921875</v>
      </c>
    </row>
    <row r="3850" spans="1:43" x14ac:dyDescent="0.3">
      <c r="A3850" s="3" t="s">
        <v>2463</v>
      </c>
      <c r="B3850" s="1" t="s">
        <v>9250</v>
      </c>
      <c r="C3850" s="57" t="s">
        <v>6375</v>
      </c>
      <c r="D3850" s="57" t="s">
        <v>6404</v>
      </c>
      <c r="E3850" s="57" t="s">
        <v>6546</v>
      </c>
      <c r="F3850" s="89">
        <v>141.8337707519531</v>
      </c>
      <c r="G3850" s="8">
        <v>56.803657531738281</v>
      </c>
      <c r="H3850" s="8">
        <v>66.608573913574219</v>
      </c>
      <c r="I3850" s="8">
        <v>88.369552612304688</v>
      </c>
      <c r="J3850" s="8">
        <v>62.384517669677727</v>
      </c>
      <c r="K3850" s="8">
        <v>44.487953186035163</v>
      </c>
      <c r="L3850" s="8">
        <v>47.834808349609382</v>
      </c>
      <c r="M3850" s="8">
        <v>50.539066314697273</v>
      </c>
      <c r="N3850" s="8">
        <v>59.955677032470703</v>
      </c>
      <c r="O3850" s="8">
        <v>91.307945251464844</v>
      </c>
      <c r="P3850" s="8">
        <v>110.4735641479492</v>
      </c>
      <c r="Q3850" s="8">
        <v>178.5956726074219</v>
      </c>
      <c r="R3850" s="8">
        <v>224.13743591308591</v>
      </c>
      <c r="S3850" s="8">
        <v>276.28878784179688</v>
      </c>
      <c r="T3850" s="8">
        <v>424.1715087890625</v>
      </c>
      <c r="U3850" s="8">
        <v>467.828125</v>
      </c>
      <c r="V3850" s="8">
        <v>601.15313720703125</v>
      </c>
      <c r="W3850" s="8">
        <v>615.071533203125</v>
      </c>
      <c r="X3850" s="8">
        <v>583.8712158203125</v>
      </c>
      <c r="Y3850" s="84">
        <v>115.3780212402344</v>
      </c>
      <c r="Z3850" s="8">
        <v>46.511684417724609</v>
      </c>
      <c r="AA3850" s="8">
        <v>65.474777221679688</v>
      </c>
      <c r="AB3850" s="8">
        <v>66.912010192871094</v>
      </c>
      <c r="AC3850" s="8">
        <v>64.069297790527344</v>
      </c>
      <c r="AD3850" s="8">
        <v>57.034881591796882</v>
      </c>
      <c r="AE3850" s="8">
        <v>50.262725830078132</v>
      </c>
      <c r="AF3850" s="8">
        <v>61.387378692626953</v>
      </c>
      <c r="AG3850" s="8">
        <v>88.108062744140625</v>
      </c>
      <c r="AH3850" s="8">
        <v>108.1165237426758</v>
      </c>
      <c r="AI3850" s="8">
        <v>141.60479736328131</v>
      </c>
      <c r="AJ3850" s="8">
        <v>216.9042663574219</v>
      </c>
      <c r="AK3850" s="8">
        <v>221.50666809082031</v>
      </c>
      <c r="AL3850" s="8">
        <v>286.82479858398438</v>
      </c>
      <c r="AM3850" s="8">
        <v>365.6944580078125</v>
      </c>
      <c r="AN3850" s="8">
        <v>455.83523559570313</v>
      </c>
      <c r="AO3850" s="8">
        <v>507.1195068359375</v>
      </c>
      <c r="AP3850" s="8">
        <v>548.26348876953125</v>
      </c>
      <c r="AQ3850" s="8">
        <v>542.637451171875</v>
      </c>
    </row>
    <row r="3851" spans="1:43" x14ac:dyDescent="0.3">
      <c r="A3851" s="3" t="s">
        <v>2462</v>
      </c>
      <c r="B3851" s="1" t="s">
        <v>9249</v>
      </c>
      <c r="C3851" s="57" t="s">
        <v>6375</v>
      </c>
      <c r="D3851" s="57" t="s">
        <v>6404</v>
      </c>
      <c r="E3851" s="57" t="s">
        <v>6606</v>
      </c>
      <c r="F3851" s="89">
        <v>128.14747619628909</v>
      </c>
      <c r="G3851" s="8">
        <v>23.897830963134769</v>
      </c>
      <c r="H3851" s="8">
        <v>53.255725860595703</v>
      </c>
      <c r="I3851" s="8">
        <v>54.310298919677727</v>
      </c>
      <c r="J3851" s="8">
        <v>44.404754638671882</v>
      </c>
      <c r="K3851" s="8">
        <v>38.997058868408203</v>
      </c>
      <c r="L3851" s="8">
        <v>44.666534423828132</v>
      </c>
      <c r="M3851" s="8">
        <v>33.718597412109382</v>
      </c>
      <c r="N3851" s="8">
        <v>60.633129119873047</v>
      </c>
      <c r="O3851" s="8">
        <v>63.124668121337891</v>
      </c>
      <c r="P3851" s="8">
        <v>116.54425048828131</v>
      </c>
      <c r="Q3851" s="8">
        <v>124.5724563598633</v>
      </c>
      <c r="R3851" s="8">
        <v>191.75848388671881</v>
      </c>
      <c r="S3851" s="8">
        <v>265.8515625</v>
      </c>
      <c r="T3851" s="8">
        <v>334.98529052734381</v>
      </c>
      <c r="U3851" s="8">
        <v>377.95700073242188</v>
      </c>
      <c r="V3851" s="8">
        <v>543.6658935546875</v>
      </c>
      <c r="W3851" s="8">
        <v>565.09967041015625</v>
      </c>
      <c r="X3851" s="8">
        <v>572.76531982421875</v>
      </c>
      <c r="Y3851" s="84">
        <v>109.8796691894531</v>
      </c>
      <c r="Z3851" s="8">
        <v>25.81989669799805</v>
      </c>
      <c r="AA3851" s="8">
        <v>23.633392333984379</v>
      </c>
      <c r="AB3851" s="8">
        <v>39.804145812988281</v>
      </c>
      <c r="AC3851" s="8">
        <v>56.618782043457031</v>
      </c>
      <c r="AD3851" s="8">
        <v>67.951141357421875</v>
      </c>
      <c r="AE3851" s="8">
        <v>73.682884216308594</v>
      </c>
      <c r="AF3851" s="8">
        <v>61.7589111328125</v>
      </c>
      <c r="AG3851" s="8">
        <v>66.881996154785156</v>
      </c>
      <c r="AH3851" s="8">
        <v>98.831405639648438</v>
      </c>
      <c r="AI3851" s="8">
        <v>135.39007568359381</v>
      </c>
      <c r="AJ3851" s="8">
        <v>207.99989318847659</v>
      </c>
      <c r="AK3851" s="8">
        <v>212.1371765136719</v>
      </c>
      <c r="AL3851" s="8">
        <v>246.532470703125</v>
      </c>
      <c r="AM3851" s="8">
        <v>280.81759643554688</v>
      </c>
      <c r="AN3851" s="8">
        <v>298.39859008789063</v>
      </c>
      <c r="AO3851" s="8">
        <v>407.39138793945313</v>
      </c>
      <c r="AP3851" s="8">
        <v>450.18768310546881</v>
      </c>
      <c r="AQ3851" s="8">
        <v>528.28021240234375</v>
      </c>
    </row>
    <row r="3852" spans="1:43" x14ac:dyDescent="0.3">
      <c r="A3852" s="3" t="s">
        <v>2461</v>
      </c>
      <c r="B3852" s="1" t="s">
        <v>9248</v>
      </c>
      <c r="C3852" s="57" t="s">
        <v>6375</v>
      </c>
      <c r="D3852" s="57" t="s">
        <v>6404</v>
      </c>
      <c r="E3852" s="57" t="s">
        <v>6546</v>
      </c>
      <c r="F3852" s="89">
        <v>120.7312774658203</v>
      </c>
      <c r="G3852" s="8">
        <v>71.564521789550781</v>
      </c>
      <c r="H3852" s="8">
        <v>53.199390411376953</v>
      </c>
      <c r="I3852" s="8">
        <v>61.035682678222663</v>
      </c>
      <c r="J3852" s="8">
        <v>48.384628295898438</v>
      </c>
      <c r="K3852" s="8">
        <v>50.869319915771477</v>
      </c>
      <c r="L3852" s="8">
        <v>62.964736938476563</v>
      </c>
      <c r="M3852" s="8">
        <v>47.619915008544922</v>
      </c>
      <c r="N3852" s="8">
        <v>60.424201965332031</v>
      </c>
      <c r="O3852" s="8">
        <v>95.280387878417969</v>
      </c>
      <c r="P3852" s="8">
        <v>124.0431213378906</v>
      </c>
      <c r="Q3852" s="8">
        <v>173.11781311035159</v>
      </c>
      <c r="R3852" s="8">
        <v>220.35943603515631</v>
      </c>
      <c r="S3852" s="8">
        <v>364.46319580078131</v>
      </c>
      <c r="T3852" s="8">
        <v>400.84561157226563</v>
      </c>
      <c r="U3852" s="8">
        <v>530.85125732421875</v>
      </c>
      <c r="V3852" s="8">
        <v>645.90106201171875</v>
      </c>
      <c r="W3852" s="8">
        <v>543.2630615234375</v>
      </c>
      <c r="X3852" s="8">
        <v>663.334716796875</v>
      </c>
      <c r="Y3852" s="84">
        <v>111.93443298339839</v>
      </c>
      <c r="Z3852" s="8">
        <v>38.041854858398438</v>
      </c>
      <c r="AA3852" s="8">
        <v>49.953273773193359</v>
      </c>
      <c r="AB3852" s="8">
        <v>52.427276611328132</v>
      </c>
      <c r="AC3852" s="8">
        <v>46.547641754150391</v>
      </c>
      <c r="AD3852" s="8">
        <v>54.021503448486328</v>
      </c>
      <c r="AE3852" s="8">
        <v>68.559410095214844</v>
      </c>
      <c r="AF3852" s="8">
        <v>63.934478759765632</v>
      </c>
      <c r="AG3852" s="8">
        <v>77.624771118164063</v>
      </c>
      <c r="AH3852" s="8">
        <v>109.73663330078131</v>
      </c>
      <c r="AI3852" s="8">
        <v>186.1084289550781</v>
      </c>
      <c r="AJ3852" s="8">
        <v>225.19183349609381</v>
      </c>
      <c r="AK3852" s="8">
        <v>274.29931640625</v>
      </c>
      <c r="AL3852" s="8">
        <v>281.85391235351563</v>
      </c>
      <c r="AM3852" s="8">
        <v>306.2943115234375</v>
      </c>
      <c r="AN3852" s="8">
        <v>355.76687622070313</v>
      </c>
      <c r="AO3852" s="8">
        <v>549.50531005859375</v>
      </c>
      <c r="AP3852" s="8">
        <v>603.5596923828125</v>
      </c>
      <c r="AQ3852" s="8">
        <v>502.423828125</v>
      </c>
    </row>
    <row r="3853" spans="1:43" x14ac:dyDescent="0.3">
      <c r="A3853" s="3" t="s">
        <v>2460</v>
      </c>
      <c r="B3853" s="1" t="s">
        <v>9247</v>
      </c>
      <c r="C3853" s="57" t="s">
        <v>6362</v>
      </c>
      <c r="D3853" s="57" t="s">
        <v>6404</v>
      </c>
      <c r="E3853" s="57" t="s">
        <v>6608</v>
      </c>
      <c r="F3853" s="89">
        <v>122.51634216308589</v>
      </c>
      <c r="G3853" s="8">
        <v>22.210311889648441</v>
      </c>
      <c r="H3853" s="8">
        <v>20.997268676757809</v>
      </c>
      <c r="I3853" s="8">
        <v>33.060886383056641</v>
      </c>
      <c r="J3853" s="8">
        <v>25.71686935424805</v>
      </c>
      <c r="K3853" s="8">
        <v>22.763212203979489</v>
      </c>
      <c r="L3853" s="8">
        <v>25.426494598388668</v>
      </c>
      <c r="M3853" s="8">
        <v>32.941005706787109</v>
      </c>
      <c r="N3853" s="8">
        <v>43.451068878173828</v>
      </c>
      <c r="O3853" s="8">
        <v>49.867927551269531</v>
      </c>
      <c r="P3853" s="8">
        <v>72.771385192871094</v>
      </c>
      <c r="Q3853" s="8">
        <v>108.81312561035161</v>
      </c>
      <c r="R3853" s="8">
        <v>148.44917297363281</v>
      </c>
      <c r="S3853" s="8">
        <v>194.76637268066409</v>
      </c>
      <c r="T3853" s="8">
        <v>279.42144775390631</v>
      </c>
      <c r="U3853" s="8">
        <v>341.08932495117188</v>
      </c>
      <c r="V3853" s="8">
        <v>411.10003662109381</v>
      </c>
      <c r="W3853" s="8">
        <v>455.93356323242188</v>
      </c>
      <c r="X3853" s="8">
        <v>595.20849609375</v>
      </c>
      <c r="Y3853" s="84">
        <v>98.995124816894531</v>
      </c>
      <c r="Z3853" s="8">
        <v>19.333904266357418</v>
      </c>
      <c r="AA3853" s="8">
        <v>17.961112976074219</v>
      </c>
      <c r="AB3853" s="8">
        <v>19.83372688293457</v>
      </c>
      <c r="AC3853" s="8">
        <v>31.5598030090332</v>
      </c>
      <c r="AD3853" s="8">
        <v>43.022850036621087</v>
      </c>
      <c r="AE3853" s="8">
        <v>49.258026123046882</v>
      </c>
      <c r="AF3853" s="8">
        <v>51.743206024169922</v>
      </c>
      <c r="AG3853" s="8">
        <v>54.852619171142578</v>
      </c>
      <c r="AH3853" s="8">
        <v>75.091323852539063</v>
      </c>
      <c r="AI3853" s="8">
        <v>113.5174102783203</v>
      </c>
      <c r="AJ3853" s="8">
        <v>148.05126953125</v>
      </c>
      <c r="AK3853" s="8">
        <v>167.03765869140631</v>
      </c>
      <c r="AL3853" s="8">
        <v>207.75001525878909</v>
      </c>
      <c r="AM3853" s="8">
        <v>258.96481323242188</v>
      </c>
      <c r="AN3853" s="8">
        <v>274.6605224609375</v>
      </c>
      <c r="AO3853" s="8">
        <v>334.75531005859381</v>
      </c>
      <c r="AP3853" s="8">
        <v>414.50558471679688</v>
      </c>
      <c r="AQ3853" s="8">
        <v>499.22021484375</v>
      </c>
    </row>
    <row r="3854" spans="1:43" x14ac:dyDescent="0.3">
      <c r="A3854" s="3" t="s">
        <v>2459</v>
      </c>
      <c r="B3854" s="1" t="s">
        <v>9246</v>
      </c>
      <c r="C3854" s="57" t="s">
        <v>6375</v>
      </c>
      <c r="D3854" s="57" t="s">
        <v>6404</v>
      </c>
      <c r="E3854" s="57" t="s">
        <v>6606</v>
      </c>
      <c r="F3854" s="89">
        <v>130.9375</v>
      </c>
      <c r="G3854" s="8">
        <v>43.163887023925781</v>
      </c>
      <c r="H3854" s="8">
        <v>37.652683258056641</v>
      </c>
      <c r="I3854" s="8">
        <v>55.228111267089837</v>
      </c>
      <c r="J3854" s="8">
        <v>38.096511840820313</v>
      </c>
      <c r="K3854" s="8">
        <v>40.905872344970703</v>
      </c>
      <c r="L3854" s="8">
        <v>42.180755615234382</v>
      </c>
      <c r="M3854" s="8">
        <v>38.748336791992188</v>
      </c>
      <c r="N3854" s="8">
        <v>46.848865509033203</v>
      </c>
      <c r="O3854" s="8">
        <v>65.248542785644531</v>
      </c>
      <c r="P3854" s="8">
        <v>95.991218566894531</v>
      </c>
      <c r="Q3854" s="8">
        <v>132.7726135253906</v>
      </c>
      <c r="R3854" s="8">
        <v>163.5103759765625</v>
      </c>
      <c r="S3854" s="8">
        <v>273.14703369140631</v>
      </c>
      <c r="T3854" s="8">
        <v>268.75787353515631</v>
      </c>
      <c r="U3854" s="8">
        <v>402.27853393554688</v>
      </c>
      <c r="V3854" s="8">
        <v>445.36148071289063</v>
      </c>
      <c r="W3854" s="8">
        <v>458.20059204101563</v>
      </c>
      <c r="X3854" s="8">
        <v>392.861083984375</v>
      </c>
      <c r="Y3854" s="84">
        <v>103.80950927734381</v>
      </c>
      <c r="Z3854" s="8">
        <v>14.409214973449711</v>
      </c>
      <c r="AA3854" s="8">
        <v>36.527980804443359</v>
      </c>
      <c r="AB3854" s="8">
        <v>47.423679351806641</v>
      </c>
      <c r="AC3854" s="8">
        <v>43.827457427978523</v>
      </c>
      <c r="AD3854" s="8">
        <v>55.889984130859382</v>
      </c>
      <c r="AE3854" s="8">
        <v>35.623680114746087</v>
      </c>
      <c r="AF3854" s="8">
        <v>50.225666046142578</v>
      </c>
      <c r="AG3854" s="8">
        <v>78.803047180175781</v>
      </c>
      <c r="AH3854" s="8">
        <v>82.44805908203125</v>
      </c>
      <c r="AI3854" s="8">
        <v>144.56230163574219</v>
      </c>
      <c r="AJ3854" s="8">
        <v>161.3571472167969</v>
      </c>
      <c r="AK3854" s="8">
        <v>174.75068664550781</v>
      </c>
      <c r="AL3854" s="8">
        <v>205.70997619628909</v>
      </c>
      <c r="AM3854" s="8">
        <v>242.1737976074219</v>
      </c>
      <c r="AN3854" s="8">
        <v>321.05859375</v>
      </c>
      <c r="AO3854" s="8">
        <v>413.61688232421881</v>
      </c>
      <c r="AP3854" s="8">
        <v>424.85763549804688</v>
      </c>
      <c r="AQ3854" s="8">
        <v>426.0576171875</v>
      </c>
    </row>
    <row r="3855" spans="1:43" x14ac:dyDescent="0.3">
      <c r="A3855" s="3" t="s">
        <v>2458</v>
      </c>
      <c r="B3855" s="1" t="s">
        <v>9245</v>
      </c>
      <c r="C3855" s="57" t="s">
        <v>6375</v>
      </c>
      <c r="D3855" s="57" t="s">
        <v>6404</v>
      </c>
      <c r="E3855" s="57" t="s">
        <v>6607</v>
      </c>
      <c r="F3855" s="89">
        <v>115.1836471557617</v>
      </c>
      <c r="G3855" s="8">
        <v>25.95108604431152</v>
      </c>
      <c r="H3855" s="8">
        <v>22.97993278503418</v>
      </c>
      <c r="I3855" s="8">
        <v>39.619754791259773</v>
      </c>
      <c r="J3855" s="8">
        <v>42.938182830810547</v>
      </c>
      <c r="K3855" s="8">
        <v>38.313949584960938</v>
      </c>
      <c r="L3855" s="8">
        <v>28.230207443237301</v>
      </c>
      <c r="M3855" s="8">
        <v>48.267753601074219</v>
      </c>
      <c r="N3855" s="8">
        <v>45.837272644042969</v>
      </c>
      <c r="O3855" s="8">
        <v>70.176589965820313</v>
      </c>
      <c r="P3855" s="8">
        <v>77.509452819824219</v>
      </c>
      <c r="Q3855" s="8">
        <v>115.72048187255859</v>
      </c>
      <c r="R3855" s="8">
        <v>155.5303649902344</v>
      </c>
      <c r="S3855" s="8">
        <v>219.90708923339841</v>
      </c>
      <c r="T3855" s="8">
        <v>300.03070068359381</v>
      </c>
      <c r="U3855" s="8">
        <v>327.36279296875</v>
      </c>
      <c r="V3855" s="8">
        <v>436.15823364257813</v>
      </c>
      <c r="W3855" s="8">
        <v>457.61129760742188</v>
      </c>
      <c r="X3855" s="8">
        <v>500.236083984375</v>
      </c>
      <c r="Y3855" s="84">
        <v>96.629440307617188</v>
      </c>
      <c r="Z3855" s="8">
        <v>23.947000503540039</v>
      </c>
      <c r="AA3855" s="8">
        <v>31.955747604370121</v>
      </c>
      <c r="AB3855" s="8">
        <v>31.292486190795898</v>
      </c>
      <c r="AC3855" s="8">
        <v>48.076454162597663</v>
      </c>
      <c r="AD3855" s="8">
        <v>43.338386535644531</v>
      </c>
      <c r="AE3855" s="8">
        <v>73.560394287109375</v>
      </c>
      <c r="AF3855" s="8">
        <v>67.319305419921875</v>
      </c>
      <c r="AG3855" s="8">
        <v>65.289604187011719</v>
      </c>
      <c r="AH3855" s="8">
        <v>86.554740905761719</v>
      </c>
      <c r="AI3855" s="8">
        <v>130.15216064453131</v>
      </c>
      <c r="AJ3855" s="8">
        <v>156.9606628417969</v>
      </c>
      <c r="AK3855" s="8">
        <v>193.69132995605469</v>
      </c>
      <c r="AL3855" s="8">
        <v>223.7847595214844</v>
      </c>
      <c r="AM3855" s="8">
        <v>260.29135131835938</v>
      </c>
      <c r="AN3855" s="8">
        <v>284.00457763671881</v>
      </c>
      <c r="AO3855" s="8">
        <v>327.57489013671881</v>
      </c>
      <c r="AP3855" s="8">
        <v>372.98739624023438</v>
      </c>
      <c r="AQ3855" s="8">
        <v>515.8623046875</v>
      </c>
    </row>
    <row r="3856" spans="1:43" x14ac:dyDescent="0.3">
      <c r="A3856" s="3" t="s">
        <v>2457</v>
      </c>
      <c r="B3856" s="1" t="s">
        <v>9244</v>
      </c>
      <c r="C3856" s="57" t="s">
        <v>6362</v>
      </c>
      <c r="D3856" s="57" t="s">
        <v>6404</v>
      </c>
      <c r="E3856" s="57" t="s">
        <v>6518</v>
      </c>
      <c r="F3856" s="89">
        <v>111.4233779907227</v>
      </c>
      <c r="G3856" s="8">
        <v>30.031887054443359</v>
      </c>
      <c r="H3856" s="8">
        <v>22.523500442504879</v>
      </c>
      <c r="I3856" s="8">
        <v>27.402280807495121</v>
      </c>
      <c r="J3856" s="8">
        <v>21.680109024047852</v>
      </c>
      <c r="K3856" s="8">
        <v>25.299615859985352</v>
      </c>
      <c r="L3856" s="8">
        <v>23.45844650268555</v>
      </c>
      <c r="M3856" s="8">
        <v>23.75257682800293</v>
      </c>
      <c r="N3856" s="8">
        <v>33.107685089111328</v>
      </c>
      <c r="O3856" s="8">
        <v>53.496212005615227</v>
      </c>
      <c r="P3856" s="8">
        <v>81.557472229003906</v>
      </c>
      <c r="Q3856" s="8">
        <v>111.6422576904297</v>
      </c>
      <c r="R3856" s="8">
        <v>156.70921325683591</v>
      </c>
      <c r="S3856" s="8">
        <v>211.669189453125</v>
      </c>
      <c r="T3856" s="8">
        <v>286.44970703125</v>
      </c>
      <c r="U3856" s="8">
        <v>317.94732666015631</v>
      </c>
      <c r="V3856" s="8">
        <v>447.36776733398438</v>
      </c>
      <c r="W3856" s="8">
        <v>448.73593139648438</v>
      </c>
      <c r="X3856" s="8">
        <v>617.581298828125</v>
      </c>
      <c r="Y3856" s="84">
        <v>94.5010986328125</v>
      </c>
      <c r="Z3856" s="8">
        <v>12.639584541320801</v>
      </c>
      <c r="AA3856" s="8">
        <v>14.84860229492188</v>
      </c>
      <c r="AB3856" s="8">
        <v>19.659955978393551</v>
      </c>
      <c r="AC3856" s="8">
        <v>25.547702789306641</v>
      </c>
      <c r="AD3856" s="8">
        <v>28.250532150268551</v>
      </c>
      <c r="AE3856" s="8">
        <v>38.463882446289063</v>
      </c>
      <c r="AF3856" s="8">
        <v>41.229358673095703</v>
      </c>
      <c r="AG3856" s="8">
        <v>69.53717041015625</v>
      </c>
      <c r="AH3856" s="8">
        <v>74.495315551757813</v>
      </c>
      <c r="AI3856" s="8">
        <v>121.3103790283203</v>
      </c>
      <c r="AJ3856" s="8">
        <v>165.16169738769531</v>
      </c>
      <c r="AK3856" s="8">
        <v>156.44834899902341</v>
      </c>
      <c r="AL3856" s="8">
        <v>180.7380676269531</v>
      </c>
      <c r="AM3856" s="8">
        <v>204.1972961425781</v>
      </c>
      <c r="AN3856" s="8">
        <v>235.40428161621091</v>
      </c>
      <c r="AO3856" s="8">
        <v>312.01303100585938</v>
      </c>
      <c r="AP3856" s="8">
        <v>372.53768920898438</v>
      </c>
      <c r="AQ3856" s="8">
        <v>489.98605346679688</v>
      </c>
    </row>
    <row r="3857" spans="1:43" x14ac:dyDescent="0.3">
      <c r="A3857" s="3" t="s">
        <v>2456</v>
      </c>
      <c r="B3857" s="1" t="s">
        <v>9243</v>
      </c>
      <c r="C3857" s="57" t="s">
        <v>6362</v>
      </c>
      <c r="D3857" s="57" t="s">
        <v>6404</v>
      </c>
      <c r="E3857" s="57" t="s">
        <v>6609</v>
      </c>
      <c r="F3857" s="89">
        <v>119.47259521484381</v>
      </c>
      <c r="G3857" s="8">
        <v>33.662296295166023</v>
      </c>
      <c r="H3857" s="8">
        <v>38.747005462646477</v>
      </c>
      <c r="I3857" s="8">
        <v>41.905075073242188</v>
      </c>
      <c r="J3857" s="8">
        <v>33.994384765625</v>
      </c>
      <c r="K3857" s="8">
        <v>23.186391830444339</v>
      </c>
      <c r="L3857" s="8">
        <v>30.445119857788089</v>
      </c>
      <c r="M3857" s="8">
        <v>34.950344085693359</v>
      </c>
      <c r="N3857" s="8">
        <v>47.472541809082031</v>
      </c>
      <c r="O3857" s="8">
        <v>59.632129669189453</v>
      </c>
      <c r="P3857" s="8">
        <v>81.989334106445313</v>
      </c>
      <c r="Q3857" s="8">
        <v>123.1194534301758</v>
      </c>
      <c r="R3857" s="8">
        <v>154.5085144042969</v>
      </c>
      <c r="S3857" s="8">
        <v>215.93501281738281</v>
      </c>
      <c r="T3857" s="8">
        <v>295.1053466796875</v>
      </c>
      <c r="U3857" s="8">
        <v>387.20367431640631</v>
      </c>
      <c r="V3857" s="8">
        <v>435.36233520507813</v>
      </c>
      <c r="W3857" s="8">
        <v>507.65188598632813</v>
      </c>
      <c r="X3857" s="8">
        <v>516.3365478515625</v>
      </c>
      <c r="Y3857" s="84">
        <v>98.519844055175781</v>
      </c>
      <c r="Z3857" s="8">
        <v>36.329967498779297</v>
      </c>
      <c r="AA3857" s="8">
        <v>24.467655181884769</v>
      </c>
      <c r="AB3857" s="8">
        <v>35.953666687011719</v>
      </c>
      <c r="AC3857" s="8">
        <v>39.759201049804688</v>
      </c>
      <c r="AD3857" s="8">
        <v>63.083889007568359</v>
      </c>
      <c r="AE3857" s="8">
        <v>66.583824157714844</v>
      </c>
      <c r="AF3857" s="8">
        <v>52.016918182373047</v>
      </c>
      <c r="AG3857" s="8">
        <v>72.331283569335938</v>
      </c>
      <c r="AH3857" s="8">
        <v>101.6918869018555</v>
      </c>
      <c r="AI3857" s="8">
        <v>144.19508361816409</v>
      </c>
      <c r="AJ3857" s="8">
        <v>166.3519287109375</v>
      </c>
      <c r="AK3857" s="8">
        <v>210.7406005859375</v>
      </c>
      <c r="AL3857" s="8">
        <v>213.4537353515625</v>
      </c>
      <c r="AM3857" s="8">
        <v>260.86578369140631</v>
      </c>
      <c r="AN3857" s="8">
        <v>287.9149169921875</v>
      </c>
      <c r="AO3857" s="8">
        <v>345.4442138671875</v>
      </c>
      <c r="AP3857" s="8">
        <v>489.07061767578131</v>
      </c>
      <c r="AQ3857" s="8">
        <v>494.42416381835938</v>
      </c>
    </row>
    <row r="3858" spans="1:43" x14ac:dyDescent="0.3">
      <c r="A3858" s="3" t="s">
        <v>2455</v>
      </c>
      <c r="B3858" s="1" t="s">
        <v>9242</v>
      </c>
      <c r="C3858" s="57" t="s">
        <v>6362</v>
      </c>
      <c r="D3858" s="57" t="s">
        <v>6404</v>
      </c>
      <c r="E3858" s="57" t="s">
        <v>6609</v>
      </c>
      <c r="F3858" s="89">
        <v>124.40097808837891</v>
      </c>
      <c r="G3858" s="8">
        <v>17.113138198852539</v>
      </c>
      <c r="H3858" s="8">
        <v>19.102468490600589</v>
      </c>
      <c r="I3858" s="8">
        <v>35.999195098876953</v>
      </c>
      <c r="J3858" s="8">
        <v>34.348350524902337</v>
      </c>
      <c r="K3858" s="8">
        <v>15.61201095581055</v>
      </c>
      <c r="L3858" s="8">
        <v>30.460849761962891</v>
      </c>
      <c r="M3858" s="8">
        <v>37.267002105712891</v>
      </c>
      <c r="N3858" s="8">
        <v>44.425373077392578</v>
      </c>
      <c r="O3858" s="8">
        <v>46.420192718505859</v>
      </c>
      <c r="P3858" s="8">
        <v>73.841178894042969</v>
      </c>
      <c r="Q3858" s="8">
        <v>106.06915283203131</v>
      </c>
      <c r="R3858" s="8">
        <v>143.7465515136719</v>
      </c>
      <c r="S3858" s="8">
        <v>184.20924377441409</v>
      </c>
      <c r="T3858" s="8">
        <v>260.4241943359375</v>
      </c>
      <c r="U3858" s="8">
        <v>337.50485229492188</v>
      </c>
      <c r="V3858" s="8">
        <v>391.84661865234381</v>
      </c>
      <c r="W3858" s="8">
        <v>462.07131958007813</v>
      </c>
      <c r="X3858" s="8">
        <v>466.84707641601563</v>
      </c>
      <c r="Y3858" s="84">
        <v>92.224754333496094</v>
      </c>
      <c r="Z3858" s="8">
        <v>11.60987567901611</v>
      </c>
      <c r="AA3858" s="8">
        <v>2.8861970901489258</v>
      </c>
      <c r="AB3858" s="8">
        <v>27.086965560913089</v>
      </c>
      <c r="AC3858" s="8">
        <v>31.75264930725098</v>
      </c>
      <c r="AD3858" s="8">
        <v>73.321693420410156</v>
      </c>
      <c r="AE3858" s="8">
        <v>48.940994262695313</v>
      </c>
      <c r="AF3858" s="8">
        <v>48.241775512695313</v>
      </c>
      <c r="AG3858" s="8">
        <v>51.758052825927727</v>
      </c>
      <c r="AH3858" s="8">
        <v>86.759223937988281</v>
      </c>
      <c r="AI3858" s="8">
        <v>106.2793502807617</v>
      </c>
      <c r="AJ3858" s="8">
        <v>142.9764099121094</v>
      </c>
      <c r="AK3858" s="8">
        <v>168.8268737792969</v>
      </c>
      <c r="AL3858" s="8">
        <v>198.54718017578131</v>
      </c>
      <c r="AM3858" s="8">
        <v>232.84098815917969</v>
      </c>
      <c r="AN3858" s="8">
        <v>286.99554443359381</v>
      </c>
      <c r="AO3858" s="8">
        <v>309.35153198242188</v>
      </c>
      <c r="AP3858" s="8">
        <v>373.334716796875</v>
      </c>
      <c r="AQ3858" s="8">
        <v>341.46060180664063</v>
      </c>
    </row>
    <row r="3859" spans="1:43" x14ac:dyDescent="0.3">
      <c r="A3859" s="3" t="s">
        <v>2454</v>
      </c>
      <c r="B3859" s="1" t="s">
        <v>9240</v>
      </c>
      <c r="C3859" s="57" t="s">
        <v>6362</v>
      </c>
      <c r="D3859" s="57" t="s">
        <v>6404</v>
      </c>
      <c r="E3859" s="57" t="s">
        <v>6518</v>
      </c>
      <c r="F3859" s="89">
        <v>119.9425735473633</v>
      </c>
      <c r="G3859" s="8">
        <v>29.088201522827148</v>
      </c>
      <c r="H3859" s="8">
        <v>32.089370727539063</v>
      </c>
      <c r="I3859" s="8">
        <v>50.974288940429688</v>
      </c>
      <c r="J3859" s="8">
        <v>30.096540451049801</v>
      </c>
      <c r="K3859" s="8">
        <v>16.183124542236332</v>
      </c>
      <c r="L3859" s="8">
        <v>19.41312408447266</v>
      </c>
      <c r="M3859" s="8">
        <v>25.030645370483398</v>
      </c>
      <c r="N3859" s="8">
        <v>40.088279724121087</v>
      </c>
      <c r="O3859" s="8">
        <v>55.894737243652337</v>
      </c>
      <c r="P3859" s="8">
        <v>83.4947509765625</v>
      </c>
      <c r="Q3859" s="8">
        <v>114.36777496337891</v>
      </c>
      <c r="R3859" s="8">
        <v>173.35472106933591</v>
      </c>
      <c r="S3859" s="8">
        <v>235.16981506347659</v>
      </c>
      <c r="T3859" s="8">
        <v>292.4097900390625</v>
      </c>
      <c r="U3859" s="8">
        <v>369.69503784179688</v>
      </c>
      <c r="V3859" s="8">
        <v>405.23028564453131</v>
      </c>
      <c r="W3859" s="8">
        <v>486.65374755859381</v>
      </c>
      <c r="X3859" s="8">
        <v>559.92828369140625</v>
      </c>
      <c r="Y3859" s="84">
        <v>102.5155944824219</v>
      </c>
      <c r="Z3859" s="8">
        <v>24.748434066772461</v>
      </c>
      <c r="AA3859" s="8">
        <v>23.16396522521973</v>
      </c>
      <c r="AB3859" s="8">
        <v>36.592292785644531</v>
      </c>
      <c r="AC3859" s="8">
        <v>35.568328857421882</v>
      </c>
      <c r="AD3859" s="8">
        <v>28.555509567260739</v>
      </c>
      <c r="AE3859" s="8">
        <v>36.668144226074219</v>
      </c>
      <c r="AF3859" s="8">
        <v>50.651058197021477</v>
      </c>
      <c r="AG3859" s="8">
        <v>64.429031372070313</v>
      </c>
      <c r="AH3859" s="8">
        <v>94.962066650390625</v>
      </c>
      <c r="AI3859" s="8">
        <v>130.43556213378909</v>
      </c>
      <c r="AJ3859" s="8">
        <v>194.4751892089844</v>
      </c>
      <c r="AK3859" s="8">
        <v>211.61000061035159</v>
      </c>
      <c r="AL3859" s="8">
        <v>225.4151611328125</v>
      </c>
      <c r="AM3859" s="8">
        <v>293.43154907226563</v>
      </c>
      <c r="AN3859" s="8">
        <v>308.6954345703125</v>
      </c>
      <c r="AO3859" s="8">
        <v>379.09796142578131</v>
      </c>
      <c r="AP3859" s="8">
        <v>461.16232299804688</v>
      </c>
      <c r="AQ3859" s="8">
        <v>514.05853271484375</v>
      </c>
    </row>
    <row r="3860" spans="1:43" x14ac:dyDescent="0.3">
      <c r="A3860" s="3" t="s">
        <v>2453</v>
      </c>
      <c r="B3860" s="1" t="s">
        <v>9239</v>
      </c>
      <c r="C3860" s="57" t="s">
        <v>6375</v>
      </c>
      <c r="D3860" s="57" t="s">
        <v>6404</v>
      </c>
      <c r="E3860" s="57" t="s">
        <v>6607</v>
      </c>
      <c r="F3860" s="89">
        <v>123.092170715332</v>
      </c>
      <c r="G3860" s="8">
        <v>65.871513366699219</v>
      </c>
      <c r="H3860" s="8">
        <v>49.595752716064453</v>
      </c>
      <c r="I3860" s="8">
        <v>78.507820129394531</v>
      </c>
      <c r="J3860" s="8">
        <v>58.147773742675781</v>
      </c>
      <c r="K3860" s="8">
        <v>67.439414978027344</v>
      </c>
      <c r="L3860" s="8">
        <v>51.751972198486328</v>
      </c>
      <c r="M3860" s="8">
        <v>39.816555023193359</v>
      </c>
      <c r="N3860" s="8">
        <v>56.293201446533203</v>
      </c>
      <c r="O3860" s="8">
        <v>66.939743041992188</v>
      </c>
      <c r="P3860" s="8">
        <v>86.430366516113281</v>
      </c>
      <c r="Q3860" s="8">
        <v>173.46484375</v>
      </c>
      <c r="R3860" s="8">
        <v>170.23138427734381</v>
      </c>
      <c r="S3860" s="8">
        <v>276.41363525390631</v>
      </c>
      <c r="T3860" s="8">
        <v>367.89846801757813</v>
      </c>
      <c r="U3860" s="8">
        <v>439.70230102539063</v>
      </c>
      <c r="V3860" s="8">
        <v>540.44049072265625</v>
      </c>
      <c r="W3860" s="8">
        <v>657.5223388671875</v>
      </c>
      <c r="X3860" s="8">
        <v>549.49749755859375</v>
      </c>
      <c r="Y3860" s="84">
        <v>103.6556015014648</v>
      </c>
      <c r="Z3860" s="8">
        <v>45.623607635498047</v>
      </c>
      <c r="AA3860" s="8">
        <v>55.098369598388672</v>
      </c>
      <c r="AB3860" s="8">
        <v>48.317218780517578</v>
      </c>
      <c r="AC3860" s="8">
        <v>56.483722686767578</v>
      </c>
      <c r="AD3860" s="8">
        <v>44.616687774658203</v>
      </c>
      <c r="AE3860" s="8">
        <v>32.091712951660163</v>
      </c>
      <c r="AF3860" s="8">
        <v>90.677886962890625</v>
      </c>
      <c r="AG3860" s="8">
        <v>87.169731140136719</v>
      </c>
      <c r="AH3860" s="8">
        <v>110.0653762817383</v>
      </c>
      <c r="AI3860" s="8">
        <v>179.09466552734381</v>
      </c>
      <c r="AJ3860" s="8">
        <v>203.33940124511719</v>
      </c>
      <c r="AK3860" s="8">
        <v>225.005615234375</v>
      </c>
      <c r="AL3860" s="8">
        <v>356.0233154296875</v>
      </c>
      <c r="AM3860" s="8">
        <v>389.697265625</v>
      </c>
      <c r="AN3860" s="8">
        <v>400.82147216796881</v>
      </c>
      <c r="AO3860" s="8">
        <v>477.67462158203131</v>
      </c>
      <c r="AP3860" s="8">
        <v>562.140625</v>
      </c>
      <c r="AQ3860" s="8">
        <v>579.01031494140625</v>
      </c>
    </row>
    <row r="3861" spans="1:43" x14ac:dyDescent="0.3">
      <c r="A3861" s="3" t="s">
        <v>2452</v>
      </c>
      <c r="B3861" s="1" t="s">
        <v>9238</v>
      </c>
      <c r="C3861" s="57" t="s">
        <v>6375</v>
      </c>
      <c r="D3861" s="57" t="s">
        <v>6404</v>
      </c>
      <c r="E3861" s="57" t="s">
        <v>6546</v>
      </c>
      <c r="F3861" s="89">
        <v>135.8162536621094</v>
      </c>
      <c r="G3861" s="8">
        <v>61.315250396728523</v>
      </c>
      <c r="H3861" s="8">
        <v>52.99078369140625</v>
      </c>
      <c r="I3861" s="8">
        <v>62.158649444580078</v>
      </c>
      <c r="J3861" s="8">
        <v>66.55615234375</v>
      </c>
      <c r="K3861" s="8">
        <v>54.391677856445313</v>
      </c>
      <c r="L3861" s="8">
        <v>42.101459503173828</v>
      </c>
      <c r="M3861" s="8">
        <v>44.658771514892578</v>
      </c>
      <c r="N3861" s="8">
        <v>51.329639434814453</v>
      </c>
      <c r="O3861" s="8">
        <v>83.572517395019531</v>
      </c>
      <c r="P3861" s="8">
        <v>123.6494827270508</v>
      </c>
      <c r="Q3861" s="8">
        <v>147.22721862792969</v>
      </c>
      <c r="R3861" s="8">
        <v>238.54193115234381</v>
      </c>
      <c r="S3861" s="8">
        <v>341.658935546875</v>
      </c>
      <c r="T3861" s="8">
        <v>490.47708129882813</v>
      </c>
      <c r="U3861" s="8">
        <v>496.21340942382813</v>
      </c>
      <c r="V3861" s="8">
        <v>522.70330810546875</v>
      </c>
      <c r="W3861" s="8">
        <v>742.599853515625</v>
      </c>
      <c r="X3861" s="8">
        <v>723.43280029296875</v>
      </c>
      <c r="Y3861" s="84">
        <v>109.0113220214844</v>
      </c>
      <c r="Z3861" s="8">
        <v>51.713687896728523</v>
      </c>
      <c r="AA3861" s="8">
        <v>52.034450531005859</v>
      </c>
      <c r="AB3861" s="8">
        <v>70.309410095214844</v>
      </c>
      <c r="AC3861" s="8">
        <v>64.079940795898438</v>
      </c>
      <c r="AD3861" s="8">
        <v>58.153812408447273</v>
      </c>
      <c r="AE3861" s="8">
        <v>57.563411712646477</v>
      </c>
      <c r="AF3861" s="8">
        <v>54.393222808837891</v>
      </c>
      <c r="AG3861" s="8">
        <v>77.727554321289063</v>
      </c>
      <c r="AH3861" s="8">
        <v>97.90411376953125</v>
      </c>
      <c r="AI3861" s="8">
        <v>172.26554870605469</v>
      </c>
      <c r="AJ3861" s="8">
        <v>217.3684387207031</v>
      </c>
      <c r="AK3861" s="8">
        <v>265.27078247070313</v>
      </c>
      <c r="AL3861" s="8">
        <v>368.45782470703131</v>
      </c>
      <c r="AM3861" s="8">
        <v>493.440185546875</v>
      </c>
      <c r="AN3861" s="8">
        <v>485.19110107421881</v>
      </c>
      <c r="AO3861" s="8">
        <v>453.00521850585938</v>
      </c>
      <c r="AP3861" s="8">
        <v>650.37890625</v>
      </c>
      <c r="AQ3861" s="8">
        <v>738.8382568359375</v>
      </c>
    </row>
    <row r="3862" spans="1:43" x14ac:dyDescent="0.3">
      <c r="A3862" s="3" t="s">
        <v>2451</v>
      </c>
      <c r="B3862" s="1" t="s">
        <v>9237</v>
      </c>
      <c r="C3862" s="57" t="s">
        <v>6375</v>
      </c>
      <c r="D3862" s="57" t="s">
        <v>6404</v>
      </c>
      <c r="E3862" s="57" t="s">
        <v>6606</v>
      </c>
      <c r="F3862" s="89">
        <v>131.04441833496091</v>
      </c>
      <c r="G3862" s="8">
        <v>30.740274429321289</v>
      </c>
      <c r="H3862" s="8">
        <v>33.231239318847663</v>
      </c>
      <c r="I3862" s="8">
        <v>54.37969970703125</v>
      </c>
      <c r="J3862" s="8">
        <v>45.279262542724609</v>
      </c>
      <c r="K3862" s="8">
        <v>42.717971801757813</v>
      </c>
      <c r="L3862" s="8">
        <v>46.233753204345703</v>
      </c>
      <c r="M3862" s="8">
        <v>42.708969116210938</v>
      </c>
      <c r="N3862" s="8">
        <v>54.127838134765632</v>
      </c>
      <c r="O3862" s="8">
        <v>79.212486267089844</v>
      </c>
      <c r="P3862" s="8">
        <v>107.8320693969727</v>
      </c>
      <c r="Q3862" s="8">
        <v>138.5517578125</v>
      </c>
      <c r="R3862" s="8">
        <v>173.69731140136719</v>
      </c>
      <c r="S3862" s="8">
        <v>254.83717346191409</v>
      </c>
      <c r="T3862" s="8">
        <v>330.50418090820313</v>
      </c>
      <c r="U3862" s="8">
        <v>403.71383666992188</v>
      </c>
      <c r="V3862" s="8">
        <v>485.67520141601563</v>
      </c>
      <c r="W3862" s="8">
        <v>562.89129638671875</v>
      </c>
      <c r="X3862" s="8">
        <v>547.170654296875</v>
      </c>
      <c r="Y3862" s="84">
        <v>108.0298156738281</v>
      </c>
      <c r="Z3862" s="8">
        <v>22.25894737243652</v>
      </c>
      <c r="AA3862" s="8">
        <v>24.958490371704102</v>
      </c>
      <c r="AB3862" s="8">
        <v>46.312538146972663</v>
      </c>
      <c r="AC3862" s="8">
        <v>51.505340576171882</v>
      </c>
      <c r="AD3862" s="8">
        <v>58.302742004394531</v>
      </c>
      <c r="AE3862" s="8">
        <v>54.286449432373047</v>
      </c>
      <c r="AF3862" s="8">
        <v>65.892547607421875</v>
      </c>
      <c r="AG3862" s="8">
        <v>85.537063598632813</v>
      </c>
      <c r="AH3862" s="8">
        <v>108.32884216308589</v>
      </c>
      <c r="AI3862" s="8">
        <v>146.3641357421875</v>
      </c>
      <c r="AJ3862" s="8">
        <v>191.36058044433591</v>
      </c>
      <c r="AK3862" s="8">
        <v>194.82102966308591</v>
      </c>
      <c r="AL3862" s="8">
        <v>230.6452331542969</v>
      </c>
      <c r="AM3862" s="8">
        <v>282.17886352539063</v>
      </c>
      <c r="AN3862" s="8">
        <v>302.06561279296881</v>
      </c>
      <c r="AO3862" s="8">
        <v>374.65689086914063</v>
      </c>
      <c r="AP3862" s="8">
        <v>421.75753784179688</v>
      </c>
      <c r="AQ3862" s="8">
        <v>477.26007080078131</v>
      </c>
    </row>
    <row r="3863" spans="1:43" x14ac:dyDescent="0.3">
      <c r="A3863" s="3" t="s">
        <v>2450</v>
      </c>
      <c r="B3863" s="1" t="s">
        <v>9236</v>
      </c>
      <c r="C3863" s="57" t="s">
        <v>6375</v>
      </c>
      <c r="D3863" s="57" t="s">
        <v>6404</v>
      </c>
      <c r="E3863" s="57" t="s">
        <v>6546</v>
      </c>
      <c r="F3863" s="89">
        <v>121.08082580566411</v>
      </c>
      <c r="G3863" s="8">
        <v>39.711822509765632</v>
      </c>
      <c r="H3863" s="8">
        <v>59.414352416992188</v>
      </c>
      <c r="I3863" s="8">
        <v>58.496326446533203</v>
      </c>
      <c r="J3863" s="8">
        <v>57.689338684082031</v>
      </c>
      <c r="K3863" s="8">
        <v>49.200607299804688</v>
      </c>
      <c r="L3863" s="8">
        <v>37.319919586181641</v>
      </c>
      <c r="M3863" s="8">
        <v>47.039165496826172</v>
      </c>
      <c r="N3863" s="8">
        <v>51.908321380615227</v>
      </c>
      <c r="O3863" s="8">
        <v>74.568244934082031</v>
      </c>
      <c r="P3863" s="8">
        <v>97.899497985839844</v>
      </c>
      <c r="Q3863" s="8">
        <v>135.1993713378906</v>
      </c>
      <c r="R3863" s="8">
        <v>175.78239440917969</v>
      </c>
      <c r="S3863" s="8">
        <v>261.329833984375</v>
      </c>
      <c r="T3863" s="8">
        <v>418.50152587890631</v>
      </c>
      <c r="U3863" s="8">
        <v>492.3193359375</v>
      </c>
      <c r="V3863" s="8">
        <v>615.73876953125</v>
      </c>
      <c r="W3863" s="8">
        <v>647.39508056640625</v>
      </c>
      <c r="X3863" s="8">
        <v>509.13803100585938</v>
      </c>
      <c r="Y3863" s="84">
        <v>102.05218505859381</v>
      </c>
      <c r="Z3863" s="8">
        <v>45.478176116943359</v>
      </c>
      <c r="AA3863" s="8">
        <v>51.395645141601563</v>
      </c>
      <c r="AB3863" s="8">
        <v>57.316532135009773</v>
      </c>
      <c r="AC3863" s="8">
        <v>62.7432861328125</v>
      </c>
      <c r="AD3863" s="8">
        <v>50.261135101318359</v>
      </c>
      <c r="AE3863" s="8">
        <v>56.938411712646477</v>
      </c>
      <c r="AF3863" s="8">
        <v>66.336959838867188</v>
      </c>
      <c r="AG3863" s="8">
        <v>62.877445220947273</v>
      </c>
      <c r="AH3863" s="8">
        <v>89.817108154296875</v>
      </c>
      <c r="AI3863" s="8">
        <v>142.72673034667969</v>
      </c>
      <c r="AJ3863" s="8">
        <v>193.50633239746091</v>
      </c>
      <c r="AK3863" s="8">
        <v>209.6415100097656</v>
      </c>
      <c r="AL3863" s="8">
        <v>280.51242065429688</v>
      </c>
      <c r="AM3863" s="8">
        <v>363.55764770507813</v>
      </c>
      <c r="AN3863" s="8">
        <v>362.89450073242188</v>
      </c>
      <c r="AO3863" s="8">
        <v>398.48468017578131</v>
      </c>
      <c r="AP3863" s="8">
        <v>565.4764404296875</v>
      </c>
      <c r="AQ3863" s="8">
        <v>520.59716796875</v>
      </c>
    </row>
    <row r="3864" spans="1:43" x14ac:dyDescent="0.3">
      <c r="A3864" s="3" t="s">
        <v>2449</v>
      </c>
      <c r="B3864" s="1" t="s">
        <v>9235</v>
      </c>
      <c r="C3864" s="57" t="s">
        <v>6375</v>
      </c>
      <c r="D3864" s="57" t="s">
        <v>6404</v>
      </c>
      <c r="E3864" s="57" t="s">
        <v>6607</v>
      </c>
      <c r="F3864" s="89">
        <v>136.98628234863281</v>
      </c>
      <c r="G3864" s="8">
        <v>40.326663970947273</v>
      </c>
      <c r="H3864" s="8">
        <v>36.666217803955078</v>
      </c>
      <c r="I3864" s="8">
        <v>45.033710479736328</v>
      </c>
      <c r="J3864" s="8">
        <v>35.510055541992188</v>
      </c>
      <c r="K3864" s="8">
        <v>46.803825378417969</v>
      </c>
      <c r="L3864" s="8">
        <v>44.913375854492188</v>
      </c>
      <c r="M3864" s="8">
        <v>49.796451568603523</v>
      </c>
      <c r="N3864" s="8">
        <v>47.899227142333977</v>
      </c>
      <c r="O3864" s="8">
        <v>71.886383056640625</v>
      </c>
      <c r="P3864" s="8">
        <v>106.4278945922852</v>
      </c>
      <c r="Q3864" s="8">
        <v>131.9351806640625</v>
      </c>
      <c r="R3864" s="8">
        <v>178.05204772949219</v>
      </c>
      <c r="S3864" s="8">
        <v>223.1407775878906</v>
      </c>
      <c r="T3864" s="8">
        <v>338.2454833984375</v>
      </c>
      <c r="U3864" s="8">
        <v>386.10208129882813</v>
      </c>
      <c r="V3864" s="8">
        <v>456.53866577148438</v>
      </c>
      <c r="W3864" s="8">
        <v>623.26129150390625</v>
      </c>
      <c r="X3864" s="8">
        <v>636.7979736328125</v>
      </c>
      <c r="Y3864" s="84">
        <v>108.66164398193359</v>
      </c>
      <c r="Z3864" s="8">
        <v>22.372846603393551</v>
      </c>
      <c r="AA3864" s="8">
        <v>36.848197937011719</v>
      </c>
      <c r="AB3864" s="8">
        <v>38.114875793457031</v>
      </c>
      <c r="AC3864" s="8">
        <v>57.560791015625</v>
      </c>
      <c r="AD3864" s="8">
        <v>56.392871856689453</v>
      </c>
      <c r="AE3864" s="8">
        <v>67.393501281738281</v>
      </c>
      <c r="AF3864" s="8">
        <v>53.463409423828132</v>
      </c>
      <c r="AG3864" s="8">
        <v>77.572273254394531</v>
      </c>
      <c r="AH3864" s="8">
        <v>93.884521484375</v>
      </c>
      <c r="AI3864" s="8">
        <v>154.91175842285159</v>
      </c>
      <c r="AJ3864" s="8">
        <v>177.764404296875</v>
      </c>
      <c r="AK3864" s="8">
        <v>192.4687805175781</v>
      </c>
      <c r="AL3864" s="8">
        <v>251.99290466308591</v>
      </c>
      <c r="AM3864" s="8">
        <v>310.40939331054688</v>
      </c>
      <c r="AN3864" s="8">
        <v>330.80755615234381</v>
      </c>
      <c r="AO3864" s="8">
        <v>372.00537109375</v>
      </c>
      <c r="AP3864" s="8">
        <v>508.38626098632813</v>
      </c>
      <c r="AQ3864" s="8">
        <v>605.7322998046875</v>
      </c>
    </row>
    <row r="3865" spans="1:43" x14ac:dyDescent="0.3">
      <c r="A3865" s="3" t="s">
        <v>2448</v>
      </c>
      <c r="B3865" s="1" t="s">
        <v>9234</v>
      </c>
      <c r="C3865" s="57" t="s">
        <v>6362</v>
      </c>
      <c r="D3865" s="57" t="s">
        <v>6404</v>
      </c>
      <c r="E3865" s="57" t="s">
        <v>6608</v>
      </c>
      <c r="F3865" s="89">
        <v>135.77815246582031</v>
      </c>
      <c r="G3865" s="8">
        <v>43.337516784667969</v>
      </c>
      <c r="H3865" s="8">
        <v>47.030635833740227</v>
      </c>
      <c r="I3865" s="8">
        <v>59.494495391845703</v>
      </c>
      <c r="J3865" s="8">
        <v>56.993522644042969</v>
      </c>
      <c r="K3865" s="8">
        <v>52.620208740234382</v>
      </c>
      <c r="L3865" s="8">
        <v>41.997814178466797</v>
      </c>
      <c r="M3865" s="8">
        <v>50.214691162109382</v>
      </c>
      <c r="N3865" s="8">
        <v>50.104976654052727</v>
      </c>
      <c r="O3865" s="8">
        <v>65.101699829101563</v>
      </c>
      <c r="P3865" s="8">
        <v>91.353294372558594</v>
      </c>
      <c r="Q3865" s="8">
        <v>145.62220764160159</v>
      </c>
      <c r="R3865" s="8">
        <v>199.06745910644531</v>
      </c>
      <c r="S3865" s="8">
        <v>257.75640869140631</v>
      </c>
      <c r="T3865" s="8">
        <v>346.6781005859375</v>
      </c>
      <c r="U3865" s="8">
        <v>394.97158813476563</v>
      </c>
      <c r="V3865" s="8">
        <v>517.70623779296875</v>
      </c>
      <c r="W3865" s="8">
        <v>581.4178466796875</v>
      </c>
      <c r="X3865" s="8">
        <v>664.51776123046875</v>
      </c>
      <c r="Y3865" s="84">
        <v>115.24069976806641</v>
      </c>
      <c r="Z3865" s="8">
        <v>37.005218505859382</v>
      </c>
      <c r="AA3865" s="8">
        <v>33.562564849853523</v>
      </c>
      <c r="AB3865" s="8">
        <v>53.533924102783203</v>
      </c>
      <c r="AC3865" s="8">
        <v>51.985252380371087</v>
      </c>
      <c r="AD3865" s="8">
        <v>52.910568237304688</v>
      </c>
      <c r="AE3865" s="8">
        <v>51.533866882324219</v>
      </c>
      <c r="AF3865" s="8">
        <v>59.726783752441413</v>
      </c>
      <c r="AG3865" s="8">
        <v>84.646896362304688</v>
      </c>
      <c r="AH3865" s="8">
        <v>103.4901962280273</v>
      </c>
      <c r="AI3865" s="8">
        <v>155.34767150878909</v>
      </c>
      <c r="AJ3865" s="8">
        <v>191.0196533203125</v>
      </c>
      <c r="AK3865" s="8">
        <v>214.53279113769531</v>
      </c>
      <c r="AL3865" s="8">
        <v>246.0509948730469</v>
      </c>
      <c r="AM3865" s="8">
        <v>320.69775390625</v>
      </c>
      <c r="AN3865" s="8">
        <v>333.43206787109381</v>
      </c>
      <c r="AO3865" s="8">
        <v>406.972412109375</v>
      </c>
      <c r="AP3865" s="8">
        <v>553.2296142578125</v>
      </c>
      <c r="AQ3865" s="8">
        <v>673.6529541015625</v>
      </c>
    </row>
    <row r="3866" spans="1:43" x14ac:dyDescent="0.3">
      <c r="A3866" s="3" t="s">
        <v>2447</v>
      </c>
      <c r="B3866" s="1" t="s">
        <v>9233</v>
      </c>
      <c r="C3866" s="57" t="s">
        <v>6362</v>
      </c>
      <c r="D3866" s="57" t="s">
        <v>6404</v>
      </c>
      <c r="E3866" s="57" t="s">
        <v>6518</v>
      </c>
      <c r="F3866" s="89">
        <v>134.9819030761719</v>
      </c>
      <c r="G3866" s="8">
        <v>35.965259552001953</v>
      </c>
      <c r="H3866" s="8">
        <v>48.011161804199219</v>
      </c>
      <c r="I3866" s="8">
        <v>48.623039245605469</v>
      </c>
      <c r="J3866" s="8">
        <v>45.353275299072273</v>
      </c>
      <c r="K3866" s="8">
        <v>40.384353637695313</v>
      </c>
      <c r="L3866" s="8">
        <v>41.655284881591797</v>
      </c>
      <c r="M3866" s="8">
        <v>44.12774658203125</v>
      </c>
      <c r="N3866" s="8">
        <v>47.109867095947273</v>
      </c>
      <c r="O3866" s="8">
        <v>71.298843383789063</v>
      </c>
      <c r="P3866" s="8">
        <v>96.678497314453125</v>
      </c>
      <c r="Q3866" s="8">
        <v>130.9989318847656</v>
      </c>
      <c r="R3866" s="8">
        <v>188.16786193847659</v>
      </c>
      <c r="S3866" s="8">
        <v>279.04656982421881</v>
      </c>
      <c r="T3866" s="8">
        <v>337.05679321289063</v>
      </c>
      <c r="U3866" s="8">
        <v>374.08908081054688</v>
      </c>
      <c r="V3866" s="8">
        <v>445.49728393554688</v>
      </c>
      <c r="W3866" s="8">
        <v>591.159912109375</v>
      </c>
      <c r="X3866" s="8">
        <v>675.77813720703125</v>
      </c>
      <c r="Y3866" s="84">
        <v>114.98183441162109</v>
      </c>
      <c r="Z3866" s="8">
        <v>44.906795501708977</v>
      </c>
      <c r="AA3866" s="8">
        <v>47.125045776367188</v>
      </c>
      <c r="AB3866" s="8">
        <v>41.863864898681641</v>
      </c>
      <c r="AC3866" s="8">
        <v>53.986347198486328</v>
      </c>
      <c r="AD3866" s="8">
        <v>45.136703491210938</v>
      </c>
      <c r="AE3866" s="8">
        <v>54.292575836181641</v>
      </c>
      <c r="AF3866" s="8">
        <v>56.579933166503913</v>
      </c>
      <c r="AG3866" s="8">
        <v>60.078395843505859</v>
      </c>
      <c r="AH3866" s="8">
        <v>97.378929138183594</v>
      </c>
      <c r="AI3866" s="8">
        <v>146.64752197265631</v>
      </c>
      <c r="AJ3866" s="8">
        <v>188.56632995605469</v>
      </c>
      <c r="AK3866" s="8">
        <v>212.5180969238281</v>
      </c>
      <c r="AL3866" s="8">
        <v>257.22628784179688</v>
      </c>
      <c r="AM3866" s="8">
        <v>330.965087890625</v>
      </c>
      <c r="AN3866" s="8">
        <v>301.96380615234381</v>
      </c>
      <c r="AO3866" s="8">
        <v>345.7216796875</v>
      </c>
      <c r="AP3866" s="8">
        <v>429.59066772460938</v>
      </c>
      <c r="AQ3866" s="8">
        <v>398.89132690429688</v>
      </c>
    </row>
    <row r="3867" spans="1:43" x14ac:dyDescent="0.3">
      <c r="A3867" s="3" t="s">
        <v>2446</v>
      </c>
      <c r="B3867" s="1" t="s">
        <v>9232</v>
      </c>
      <c r="C3867" s="57" t="s">
        <v>6362</v>
      </c>
      <c r="D3867" s="57" t="s">
        <v>6404</v>
      </c>
      <c r="E3867" s="57" t="s">
        <v>6608</v>
      </c>
      <c r="F3867" s="89">
        <v>125.81565856933589</v>
      </c>
      <c r="G3867" s="8">
        <v>46.4713134765625</v>
      </c>
      <c r="H3867" s="8">
        <v>42.104633331298828</v>
      </c>
      <c r="I3867" s="8">
        <v>40.455181121826172</v>
      </c>
      <c r="J3867" s="8">
        <v>50.079486846923828</v>
      </c>
      <c r="K3867" s="8">
        <v>30.938152313232418</v>
      </c>
      <c r="L3867" s="8">
        <v>35.556598663330078</v>
      </c>
      <c r="M3867" s="8">
        <v>45.332412719726563</v>
      </c>
      <c r="N3867" s="8">
        <v>55.944950103759773</v>
      </c>
      <c r="O3867" s="8">
        <v>77.351364135742188</v>
      </c>
      <c r="P3867" s="8">
        <v>78.748199462890625</v>
      </c>
      <c r="Q3867" s="8">
        <v>131.25175476074219</v>
      </c>
      <c r="R3867" s="8">
        <v>178.93464660644531</v>
      </c>
      <c r="S3867" s="8">
        <v>244.9920349121094</v>
      </c>
      <c r="T3867" s="8">
        <v>312.97308349609381</v>
      </c>
      <c r="U3867" s="8">
        <v>420.3553466796875</v>
      </c>
      <c r="V3867" s="8">
        <v>419.81192016601563</v>
      </c>
      <c r="W3867" s="8">
        <v>511.10162353515631</v>
      </c>
      <c r="X3867" s="8">
        <v>722.2293701171875</v>
      </c>
      <c r="Y3867" s="84">
        <v>105.6388473510742</v>
      </c>
      <c r="Z3867" s="8">
        <v>32.703330993652337</v>
      </c>
      <c r="AA3867" s="8">
        <v>23.253347396850589</v>
      </c>
      <c r="AB3867" s="8">
        <v>42.558357238769531</v>
      </c>
      <c r="AC3867" s="8">
        <v>58.071449279785163</v>
      </c>
      <c r="AD3867" s="8">
        <v>59.369621276855469</v>
      </c>
      <c r="AE3867" s="8">
        <v>55.698551177978523</v>
      </c>
      <c r="AF3867" s="8">
        <v>62.160900115966797</v>
      </c>
      <c r="AG3867" s="8">
        <v>78.830978393554688</v>
      </c>
      <c r="AH3867" s="8">
        <v>86.63653564453125</v>
      </c>
      <c r="AI3867" s="8">
        <v>161.25669860839841</v>
      </c>
      <c r="AJ3867" s="8">
        <v>211.1601257324219</v>
      </c>
      <c r="AK3867" s="8">
        <v>178.86810302734381</v>
      </c>
      <c r="AL3867" s="8">
        <v>255.89710998535159</v>
      </c>
      <c r="AM3867" s="8">
        <v>291.07470703125</v>
      </c>
      <c r="AN3867" s="8">
        <v>304.62826538085938</v>
      </c>
      <c r="AO3867" s="8">
        <v>367.38079833984381</v>
      </c>
      <c r="AP3867" s="8">
        <v>358.47128295898438</v>
      </c>
      <c r="AQ3867" s="8">
        <v>579.82354736328125</v>
      </c>
    </row>
    <row r="3868" spans="1:43" x14ac:dyDescent="0.3">
      <c r="A3868" s="3" t="s">
        <v>2445</v>
      </c>
      <c r="B3868" s="1" t="s">
        <v>9230</v>
      </c>
      <c r="C3868" s="57" t="s">
        <v>6362</v>
      </c>
      <c r="D3868" s="57" t="s">
        <v>6404</v>
      </c>
      <c r="E3868" s="57" t="s">
        <v>6518</v>
      </c>
      <c r="F3868" s="89">
        <v>132.76799011230469</v>
      </c>
      <c r="G3868" s="8">
        <v>27.42414665222168</v>
      </c>
      <c r="H3868" s="8">
        <v>51.685359954833977</v>
      </c>
      <c r="I3868" s="8">
        <v>50.263744354248047</v>
      </c>
      <c r="J3868" s="8">
        <v>44.368152618408203</v>
      </c>
      <c r="K3868" s="8">
        <v>31.256582260131839</v>
      </c>
      <c r="L3868" s="8">
        <v>36.709358215332031</v>
      </c>
      <c r="M3868" s="8">
        <v>47.738548278808587</v>
      </c>
      <c r="N3868" s="8">
        <v>62.420013427734382</v>
      </c>
      <c r="O3868" s="8">
        <v>69.844795227050781</v>
      </c>
      <c r="P3868" s="8">
        <v>104.58876037597661</v>
      </c>
      <c r="Q3868" s="8">
        <v>130.8456115722656</v>
      </c>
      <c r="R3868" s="8">
        <v>165.5919494628906</v>
      </c>
      <c r="S3868" s="8">
        <v>232.51045227050781</v>
      </c>
      <c r="T3868" s="8">
        <v>295.91156005859381</v>
      </c>
      <c r="U3868" s="8">
        <v>353.95608520507813</v>
      </c>
      <c r="V3868" s="8">
        <v>460.19534301757813</v>
      </c>
      <c r="W3868" s="8">
        <v>526.60479736328125</v>
      </c>
      <c r="X3868" s="8">
        <v>528.26416015625</v>
      </c>
      <c r="Y3868" s="84">
        <v>117.5849685668945</v>
      </c>
      <c r="Z3868" s="8">
        <v>27.669502258300781</v>
      </c>
      <c r="AA3868" s="8">
        <v>36.699256896972663</v>
      </c>
      <c r="AB3868" s="8">
        <v>37.386264801025391</v>
      </c>
      <c r="AC3868" s="8">
        <v>37.770252227783203</v>
      </c>
      <c r="AD3868" s="8">
        <v>35.278144836425781</v>
      </c>
      <c r="AE3868" s="8">
        <v>49.343959808349609</v>
      </c>
      <c r="AF3868" s="8">
        <v>52.639316558837891</v>
      </c>
      <c r="AG3868" s="8">
        <v>66.443130493164063</v>
      </c>
      <c r="AH3868" s="8">
        <v>102.2836608886719</v>
      </c>
      <c r="AI3868" s="8">
        <v>129.3992919921875</v>
      </c>
      <c r="AJ3868" s="8">
        <v>181.14886474609381</v>
      </c>
      <c r="AK3868" s="8">
        <v>207.4141845703125</v>
      </c>
      <c r="AL3868" s="8">
        <v>213.2614440917969</v>
      </c>
      <c r="AM3868" s="8">
        <v>261.82989501953131</v>
      </c>
      <c r="AN3868" s="8">
        <v>281.15692138671881</v>
      </c>
      <c r="AO3868" s="8">
        <v>334.8988037109375</v>
      </c>
      <c r="AP3868" s="8">
        <v>464.02511596679688</v>
      </c>
      <c r="AQ3868" s="8">
        <v>470.08602905273438</v>
      </c>
    </row>
    <row r="3869" spans="1:43" x14ac:dyDescent="0.3">
      <c r="A3869" s="3" t="s">
        <v>2444</v>
      </c>
      <c r="B3869" s="1" t="s">
        <v>9229</v>
      </c>
      <c r="C3869" s="57" t="s">
        <v>6375</v>
      </c>
      <c r="D3869" s="57" t="s">
        <v>6404</v>
      </c>
      <c r="E3869" s="57" t="s">
        <v>6546</v>
      </c>
      <c r="F3869" s="89">
        <v>135.57884216308591</v>
      </c>
      <c r="G3869" s="8">
        <v>48.353141784667969</v>
      </c>
      <c r="H3869" s="8">
        <v>56.516189575195313</v>
      </c>
      <c r="I3869" s="8">
        <v>60.826015472412109</v>
      </c>
      <c r="J3869" s="8">
        <v>65.817878723144531</v>
      </c>
      <c r="K3869" s="8">
        <v>49.918548583984382</v>
      </c>
      <c r="L3869" s="8">
        <v>42.000717163085938</v>
      </c>
      <c r="M3869" s="8">
        <v>43.363483428955078</v>
      </c>
      <c r="N3869" s="8">
        <v>56.892452239990227</v>
      </c>
      <c r="O3869" s="8">
        <v>74.678459167480469</v>
      </c>
      <c r="P3869" s="8">
        <v>122.9827880859375</v>
      </c>
      <c r="Q3869" s="8">
        <v>149.707275390625</v>
      </c>
      <c r="R3869" s="8">
        <v>217.66290283203131</v>
      </c>
      <c r="S3869" s="8">
        <v>306.98626708984381</v>
      </c>
      <c r="T3869" s="8">
        <v>380.3470458984375</v>
      </c>
      <c r="U3869" s="8">
        <v>429.9208984375</v>
      </c>
      <c r="V3869" s="8">
        <v>549.27197265625</v>
      </c>
      <c r="W3869" s="8">
        <v>479.2889404296875</v>
      </c>
      <c r="X3869" s="8">
        <v>653.7095947265625</v>
      </c>
      <c r="Y3869" s="84">
        <v>107.5597839355469</v>
      </c>
      <c r="Z3869" s="8">
        <v>46.520687103271477</v>
      </c>
      <c r="AA3869" s="8">
        <v>42.5439453125</v>
      </c>
      <c r="AB3869" s="8">
        <v>60.555934906005859</v>
      </c>
      <c r="AC3869" s="8">
        <v>56.872840881347663</v>
      </c>
      <c r="AD3869" s="8">
        <v>57.461223602294922</v>
      </c>
      <c r="AE3869" s="8">
        <v>50.983348846435547</v>
      </c>
      <c r="AF3869" s="8">
        <v>63.272006988525391</v>
      </c>
      <c r="AG3869" s="8">
        <v>84.793228149414063</v>
      </c>
      <c r="AH3869" s="8">
        <v>107.94993591308589</v>
      </c>
      <c r="AI3869" s="8">
        <v>156.1497802734375</v>
      </c>
      <c r="AJ3869" s="8">
        <v>184.419677734375</v>
      </c>
      <c r="AK3869" s="8">
        <v>243.11741638183591</v>
      </c>
      <c r="AL3869" s="8">
        <v>254.37532043457031</v>
      </c>
      <c r="AM3869" s="8">
        <v>344.76254272460938</v>
      </c>
      <c r="AN3869" s="8">
        <v>326.53982543945313</v>
      </c>
      <c r="AO3869" s="8">
        <v>454.54965209960938</v>
      </c>
      <c r="AP3869" s="8">
        <v>529.6207275390625</v>
      </c>
      <c r="AQ3869" s="8">
        <v>608.5906982421875</v>
      </c>
    </row>
    <row r="3870" spans="1:43" x14ac:dyDescent="0.3">
      <c r="A3870" s="3" t="s">
        <v>2443</v>
      </c>
      <c r="B3870" s="1" t="s">
        <v>9228</v>
      </c>
      <c r="C3870" s="57" t="s">
        <v>6362</v>
      </c>
      <c r="D3870" s="57" t="s">
        <v>6404</v>
      </c>
      <c r="E3870" s="57" t="s">
        <v>6518</v>
      </c>
      <c r="F3870" s="89">
        <v>129.27012634277341</v>
      </c>
      <c r="G3870" s="8">
        <v>41.66229248046875</v>
      </c>
      <c r="H3870" s="8">
        <v>31.21303749084473</v>
      </c>
      <c r="I3870" s="8">
        <v>39.688003540039063</v>
      </c>
      <c r="J3870" s="8">
        <v>49.767086029052727</v>
      </c>
      <c r="K3870" s="8">
        <v>43.993434906005859</v>
      </c>
      <c r="L3870" s="8">
        <v>30.22307205200195</v>
      </c>
      <c r="M3870" s="8">
        <v>29.508266448974609</v>
      </c>
      <c r="N3870" s="8">
        <v>40.888931274414063</v>
      </c>
      <c r="O3870" s="8">
        <v>65.608512878417969</v>
      </c>
      <c r="P3870" s="8">
        <v>87.2821044921875</v>
      </c>
      <c r="Q3870" s="8">
        <v>138.81092834472659</v>
      </c>
      <c r="R3870" s="8">
        <v>174.8011779785156</v>
      </c>
      <c r="S3870" s="8">
        <v>232.6085510253906</v>
      </c>
      <c r="T3870" s="8">
        <v>327.95059204101563</v>
      </c>
      <c r="U3870" s="8">
        <v>410.89935302734381</v>
      </c>
      <c r="V3870" s="8">
        <v>518.74700927734375</v>
      </c>
      <c r="W3870" s="8">
        <v>548.88372802734375</v>
      </c>
      <c r="X3870" s="8">
        <v>491.121826171875</v>
      </c>
      <c r="Y3870" s="84">
        <v>111.0610656738281</v>
      </c>
      <c r="Z3870" s="8">
        <v>33.649555206298828</v>
      </c>
      <c r="AA3870" s="8">
        <v>30.023210525512699</v>
      </c>
      <c r="AB3870" s="8">
        <v>40.724193572998047</v>
      </c>
      <c r="AC3870" s="8">
        <v>47.44805908203125</v>
      </c>
      <c r="AD3870" s="8">
        <v>45.795280456542969</v>
      </c>
      <c r="AE3870" s="8">
        <v>39.838417053222663</v>
      </c>
      <c r="AF3870" s="8">
        <v>50.219043731689453</v>
      </c>
      <c r="AG3870" s="8">
        <v>57.798759460449219</v>
      </c>
      <c r="AH3870" s="8">
        <v>101.7125701904297</v>
      </c>
      <c r="AI3870" s="8">
        <v>147.17323303222659</v>
      </c>
      <c r="AJ3870" s="8">
        <v>182.53858947753909</v>
      </c>
      <c r="AK3870" s="8">
        <v>210.6427917480469</v>
      </c>
      <c r="AL3870" s="8">
        <v>232.09239196777341</v>
      </c>
      <c r="AM3870" s="8">
        <v>306.12799072265631</v>
      </c>
      <c r="AN3870" s="8">
        <v>327.14968872070313</v>
      </c>
      <c r="AO3870" s="8">
        <v>366.2359619140625</v>
      </c>
      <c r="AP3870" s="8">
        <v>535.9844970703125</v>
      </c>
      <c r="AQ3870" s="8">
        <v>512.82562255859375</v>
      </c>
    </row>
    <row r="3871" spans="1:43" x14ac:dyDescent="0.3">
      <c r="A3871" s="3" t="s">
        <v>2442</v>
      </c>
      <c r="B3871" s="1" t="s">
        <v>9227</v>
      </c>
      <c r="C3871" s="57" t="s">
        <v>6375</v>
      </c>
      <c r="D3871" s="57" t="s">
        <v>6404</v>
      </c>
      <c r="E3871" s="57" t="s">
        <v>6607</v>
      </c>
      <c r="F3871" s="89">
        <v>127.9377136230469</v>
      </c>
      <c r="G3871" s="8">
        <v>22.193149566650391</v>
      </c>
      <c r="H3871" s="8">
        <v>21.00301551818848</v>
      </c>
      <c r="I3871" s="8">
        <v>30.166538238525391</v>
      </c>
      <c r="J3871" s="8">
        <v>41.890766143798828</v>
      </c>
      <c r="K3871" s="8">
        <v>27.653730392456051</v>
      </c>
      <c r="L3871" s="8">
        <v>29.990451812744141</v>
      </c>
      <c r="M3871" s="8">
        <v>32.238063812255859</v>
      </c>
      <c r="N3871" s="8">
        <v>41.593406677246087</v>
      </c>
      <c r="O3871" s="8">
        <v>54.627254486083977</v>
      </c>
      <c r="P3871" s="8">
        <v>71.484855651855469</v>
      </c>
      <c r="Q3871" s="8">
        <v>108.20957946777339</v>
      </c>
      <c r="R3871" s="8">
        <v>148.84544372558591</v>
      </c>
      <c r="S3871" s="8">
        <v>211.31816101074219</v>
      </c>
      <c r="T3871" s="8">
        <v>281.718505859375</v>
      </c>
      <c r="U3871" s="8">
        <v>358.47540283203131</v>
      </c>
      <c r="V3871" s="8">
        <v>457.21524047851563</v>
      </c>
      <c r="W3871" s="8">
        <v>560.13409423828125</v>
      </c>
      <c r="X3871" s="8">
        <v>683.40673828125</v>
      </c>
      <c r="Y3871" s="84">
        <v>96.769561767578125</v>
      </c>
      <c r="Z3871" s="8">
        <v>32.208358764648438</v>
      </c>
      <c r="AA3871" s="8">
        <v>44.257034301757813</v>
      </c>
      <c r="AB3871" s="8">
        <v>44.24072265625</v>
      </c>
      <c r="AC3871" s="8">
        <v>32.781360626220703</v>
      </c>
      <c r="AD3871" s="8">
        <v>42.11785888671875</v>
      </c>
      <c r="AE3871" s="8">
        <v>53.438091278076172</v>
      </c>
      <c r="AF3871" s="8">
        <v>48.993888854980469</v>
      </c>
      <c r="AG3871" s="8">
        <v>56.179676055908203</v>
      </c>
      <c r="AH3871" s="8">
        <v>97.806343078613281</v>
      </c>
      <c r="AI3871" s="8">
        <v>126.1996765136719</v>
      </c>
      <c r="AJ3871" s="8">
        <v>165.7672119140625</v>
      </c>
      <c r="AK3871" s="8">
        <v>191.6636657714844</v>
      </c>
      <c r="AL3871" s="8">
        <v>215.26353454589841</v>
      </c>
      <c r="AM3871" s="8">
        <v>270.88287353515631</v>
      </c>
      <c r="AN3871" s="8">
        <v>310.11077880859381</v>
      </c>
      <c r="AO3871" s="8">
        <v>403.87310791015631</v>
      </c>
      <c r="AP3871" s="8">
        <v>485.47402954101563</v>
      </c>
      <c r="AQ3871" s="8">
        <v>566.47760009765625</v>
      </c>
    </row>
    <row r="3872" spans="1:43" x14ac:dyDescent="0.3">
      <c r="A3872" s="3" t="s">
        <v>2441</v>
      </c>
      <c r="B3872" s="1" t="s">
        <v>9225</v>
      </c>
      <c r="C3872" s="57" t="s">
        <v>6375</v>
      </c>
      <c r="D3872" s="57" t="s">
        <v>6404</v>
      </c>
      <c r="E3872" s="57" t="s">
        <v>6606</v>
      </c>
      <c r="F3872" s="89">
        <v>127.057258605957</v>
      </c>
      <c r="G3872" s="8">
        <v>34.920825958251953</v>
      </c>
      <c r="H3872" s="8">
        <v>43.063186645507813</v>
      </c>
      <c r="I3872" s="8">
        <v>56.680309295654297</v>
      </c>
      <c r="J3872" s="8">
        <v>40.045539855957031</v>
      </c>
      <c r="K3872" s="8">
        <v>40.235267639160163</v>
      </c>
      <c r="L3872" s="8">
        <v>35.486164093017578</v>
      </c>
      <c r="M3872" s="8">
        <v>41.547870635986328</v>
      </c>
      <c r="N3872" s="8">
        <v>56.83721923828125</v>
      </c>
      <c r="O3872" s="8">
        <v>74.601234436035156</v>
      </c>
      <c r="P3872" s="8">
        <v>94.684425354003906</v>
      </c>
      <c r="Q3872" s="8">
        <v>150.487060546875</v>
      </c>
      <c r="R3872" s="8">
        <v>190.15623474121091</v>
      </c>
      <c r="S3872" s="8">
        <v>249.1053466796875</v>
      </c>
      <c r="T3872" s="8">
        <v>302.6920166015625</v>
      </c>
      <c r="U3872" s="8">
        <v>342.49853515625</v>
      </c>
      <c r="V3872" s="8">
        <v>388.60906982421881</v>
      </c>
      <c r="W3872" s="8">
        <v>446.1568603515625</v>
      </c>
      <c r="X3872" s="8">
        <v>631.99151611328125</v>
      </c>
      <c r="Y3872" s="84">
        <v>113.5424499511719</v>
      </c>
      <c r="Z3872" s="8">
        <v>26.892337799072269</v>
      </c>
      <c r="AA3872" s="8">
        <v>19.84224700927734</v>
      </c>
      <c r="AB3872" s="8">
        <v>44.892208099365227</v>
      </c>
      <c r="AC3872" s="8">
        <v>55.065727233886719</v>
      </c>
      <c r="AD3872" s="8">
        <v>43.883323669433587</v>
      </c>
      <c r="AE3872" s="8">
        <v>65.25250244140625</v>
      </c>
      <c r="AF3872" s="8">
        <v>53.610645294189453</v>
      </c>
      <c r="AG3872" s="8">
        <v>78.019523620605469</v>
      </c>
      <c r="AH3872" s="8">
        <v>98.291107177734375</v>
      </c>
      <c r="AI3872" s="8">
        <v>140.66265869140631</v>
      </c>
      <c r="AJ3872" s="8">
        <v>180.51121520996091</v>
      </c>
      <c r="AK3872" s="8">
        <v>198.48699951171881</v>
      </c>
      <c r="AL3872" s="8">
        <v>225.2458190917969</v>
      </c>
      <c r="AM3872" s="8">
        <v>284.30026245117188</v>
      </c>
      <c r="AN3872" s="8">
        <v>322.15411376953131</v>
      </c>
      <c r="AO3872" s="8">
        <v>343.86734008789063</v>
      </c>
      <c r="AP3872" s="8">
        <v>447.64031982421881</v>
      </c>
      <c r="AQ3872" s="8">
        <v>598.02386474609375</v>
      </c>
    </row>
    <row r="3873" spans="1:43" x14ac:dyDescent="0.3">
      <c r="A3873" s="3" t="s">
        <v>2440</v>
      </c>
      <c r="B3873" s="1" t="s">
        <v>9224</v>
      </c>
      <c r="C3873" s="57" t="s">
        <v>6375</v>
      </c>
      <c r="D3873" s="57" t="s">
        <v>6404</v>
      </c>
      <c r="E3873" s="57" t="s">
        <v>6606</v>
      </c>
      <c r="F3873" s="89">
        <v>130.31370544433591</v>
      </c>
      <c r="G3873" s="8">
        <v>26.343587875366211</v>
      </c>
      <c r="H3873" s="8">
        <v>29.088615417480469</v>
      </c>
      <c r="I3873" s="8">
        <v>46.662380218505859</v>
      </c>
      <c r="J3873" s="8">
        <v>47.195316314697273</v>
      </c>
      <c r="K3873" s="8">
        <v>41.420536041259773</v>
      </c>
      <c r="L3873" s="8">
        <v>40.691287994384773</v>
      </c>
      <c r="M3873" s="8">
        <v>32.803421020507813</v>
      </c>
      <c r="N3873" s="8">
        <v>37.971675872802727</v>
      </c>
      <c r="O3873" s="8">
        <v>64.810150146484375</v>
      </c>
      <c r="P3873" s="8">
        <v>106.82106018066411</v>
      </c>
      <c r="Q3873" s="8">
        <v>136.00006103515631</v>
      </c>
      <c r="R3873" s="8">
        <v>172.79063415527341</v>
      </c>
      <c r="S3873" s="8">
        <v>243.54408264160159</v>
      </c>
      <c r="T3873" s="8">
        <v>340.31607055664063</v>
      </c>
      <c r="U3873" s="8">
        <v>413.2608642578125</v>
      </c>
      <c r="V3873" s="8">
        <v>586.7972412109375</v>
      </c>
      <c r="W3873" s="8">
        <v>480.01235961914063</v>
      </c>
      <c r="X3873" s="8">
        <v>543.54052734375</v>
      </c>
      <c r="Y3873" s="84">
        <v>107.7171630859375</v>
      </c>
      <c r="Z3873" s="8">
        <v>27.557268142700199</v>
      </c>
      <c r="AA3873" s="8">
        <v>31.358573913574219</v>
      </c>
      <c r="AB3873" s="8">
        <v>48.182949066162109</v>
      </c>
      <c r="AC3873" s="8">
        <v>68.087272644042969</v>
      </c>
      <c r="AD3873" s="8">
        <v>50.111640930175781</v>
      </c>
      <c r="AE3873" s="8">
        <v>47.634086608886719</v>
      </c>
      <c r="AF3873" s="8">
        <v>51.290107727050781</v>
      </c>
      <c r="AG3873" s="8">
        <v>61.192386627197273</v>
      </c>
      <c r="AH3873" s="8">
        <v>96.574546813964844</v>
      </c>
      <c r="AI3873" s="8">
        <v>148.80464172363281</v>
      </c>
      <c r="AJ3873" s="8">
        <v>177.19758605957031</v>
      </c>
      <c r="AK3873" s="8">
        <v>203.1889953613281</v>
      </c>
      <c r="AL3873" s="8">
        <v>248.66717529296881</v>
      </c>
      <c r="AM3873" s="8">
        <v>256.65087890625</v>
      </c>
      <c r="AN3873" s="8">
        <v>284.17657470703131</v>
      </c>
      <c r="AO3873" s="8">
        <v>318.38916015625</v>
      </c>
      <c r="AP3873" s="8">
        <v>370.913818359375</v>
      </c>
      <c r="AQ3873" s="8">
        <v>470.25628662109381</v>
      </c>
    </row>
    <row r="3874" spans="1:43" x14ac:dyDescent="0.3">
      <c r="A3874" s="3" t="s">
        <v>2439</v>
      </c>
      <c r="B3874" s="1" t="s">
        <v>9222</v>
      </c>
      <c r="C3874" s="57" t="s">
        <v>6362</v>
      </c>
      <c r="D3874" s="57" t="s">
        <v>6404</v>
      </c>
      <c r="E3874" s="57" t="s">
        <v>6523</v>
      </c>
      <c r="F3874" s="89">
        <v>121.27392578125</v>
      </c>
      <c r="G3874" s="8">
        <v>33.638442993164063</v>
      </c>
      <c r="H3874" s="8">
        <v>21.75724029541016</v>
      </c>
      <c r="I3874" s="8">
        <v>32.875465393066413</v>
      </c>
      <c r="J3874" s="8">
        <v>29.370660781860352</v>
      </c>
      <c r="K3874" s="8">
        <v>34.939647674560547</v>
      </c>
      <c r="L3874" s="8">
        <v>35.922183990478523</v>
      </c>
      <c r="M3874" s="8">
        <v>44.643745422363281</v>
      </c>
      <c r="N3874" s="8">
        <v>43.252983093261719</v>
      </c>
      <c r="O3874" s="8">
        <v>54.816848754882813</v>
      </c>
      <c r="P3874" s="8">
        <v>79.015968322753906</v>
      </c>
      <c r="Q3874" s="8">
        <v>105.9578094482422</v>
      </c>
      <c r="R3874" s="8">
        <v>151.55805969238281</v>
      </c>
      <c r="S3874" s="8">
        <v>211.6690979003906</v>
      </c>
      <c r="T3874" s="8">
        <v>273.70693969726563</v>
      </c>
      <c r="U3874" s="8">
        <v>342.6912841796875</v>
      </c>
      <c r="V3874" s="8">
        <v>381.83462524414063</v>
      </c>
      <c r="W3874" s="8">
        <v>466.61676025390631</v>
      </c>
      <c r="X3874" s="8">
        <v>493.0811767578125</v>
      </c>
      <c r="Y3874" s="84">
        <v>105.86660003662109</v>
      </c>
      <c r="Z3874" s="8">
        <v>22.88274002075195</v>
      </c>
      <c r="AA3874" s="8">
        <v>26.380912780761719</v>
      </c>
      <c r="AB3874" s="8">
        <v>28.06038665771484</v>
      </c>
      <c r="AC3874" s="8">
        <v>31.8758659362793</v>
      </c>
      <c r="AD3874" s="8">
        <v>46.239021301269531</v>
      </c>
      <c r="AE3874" s="8">
        <v>58.243343353271477</v>
      </c>
      <c r="AF3874" s="8">
        <v>61.815048217773438</v>
      </c>
      <c r="AG3874" s="8">
        <v>69.183082580566406</v>
      </c>
      <c r="AH3874" s="8">
        <v>71.451667785644531</v>
      </c>
      <c r="AI3874" s="8">
        <v>105.4134521484375</v>
      </c>
      <c r="AJ3874" s="8">
        <v>144.7743835449219</v>
      </c>
      <c r="AK3874" s="8">
        <v>168.6191101074219</v>
      </c>
      <c r="AL3874" s="8">
        <v>183.30552673339841</v>
      </c>
      <c r="AM3874" s="8">
        <v>229.78987121582031</v>
      </c>
      <c r="AN3874" s="8">
        <v>271.58242797851563</v>
      </c>
      <c r="AO3874" s="8">
        <v>319.19757080078131</v>
      </c>
      <c r="AP3874" s="8">
        <v>387.61666870117188</v>
      </c>
      <c r="AQ3874" s="8">
        <v>437.99114990234381</v>
      </c>
    </row>
    <row r="3875" spans="1:43" x14ac:dyDescent="0.3">
      <c r="A3875" s="3" t="s">
        <v>2438</v>
      </c>
      <c r="B3875" s="1" t="s">
        <v>9221</v>
      </c>
      <c r="C3875" s="57" t="s">
        <v>6390</v>
      </c>
      <c r="D3875" s="57" t="s">
        <v>6400</v>
      </c>
      <c r="E3875" s="57" t="s">
        <v>6414</v>
      </c>
      <c r="F3875" s="89">
        <v>142.50498962402341</v>
      </c>
      <c r="G3875" s="8">
        <v>62.837467193603523</v>
      </c>
      <c r="H3875" s="8">
        <v>67.287666320800781</v>
      </c>
      <c r="I3875" s="8">
        <v>74.316871643066406</v>
      </c>
      <c r="J3875" s="8">
        <v>68.143714904785156</v>
      </c>
      <c r="K3875" s="8">
        <v>61.086036682128913</v>
      </c>
      <c r="L3875" s="8">
        <v>49.023845672607422</v>
      </c>
      <c r="M3875" s="8">
        <v>50.591514587402337</v>
      </c>
      <c r="N3875" s="8">
        <v>65.3504638671875</v>
      </c>
      <c r="O3875" s="8">
        <v>83.128425598144531</v>
      </c>
      <c r="P3875" s="8">
        <v>118.3109817504883</v>
      </c>
      <c r="Q3875" s="8">
        <v>167.60321044921881</v>
      </c>
      <c r="R3875" s="8">
        <v>204.2550354003906</v>
      </c>
      <c r="S3875" s="8">
        <v>269.74371337890631</v>
      </c>
      <c r="T3875" s="8">
        <v>360.74496459960938</v>
      </c>
      <c r="U3875" s="8">
        <v>424.68472290039063</v>
      </c>
      <c r="V3875" s="8">
        <v>502.27734375</v>
      </c>
      <c r="W3875" s="8">
        <v>547.44189453125</v>
      </c>
      <c r="X3875" s="8">
        <v>580.09674072265625</v>
      </c>
      <c r="Y3875" s="84">
        <v>117.74974060058589</v>
      </c>
      <c r="Z3875" s="8">
        <v>67.505172729492188</v>
      </c>
      <c r="AA3875" s="8">
        <v>58.091476440429688</v>
      </c>
      <c r="AB3875" s="8">
        <v>62.762519836425781</v>
      </c>
      <c r="AC3875" s="8">
        <v>77.162246704101563</v>
      </c>
      <c r="AD3875" s="8">
        <v>84.46563720703125</v>
      </c>
      <c r="AE3875" s="8">
        <v>73.808563232421875</v>
      </c>
      <c r="AF3875" s="8">
        <v>80.28350830078125</v>
      </c>
      <c r="AG3875" s="8">
        <v>93.172904968261719</v>
      </c>
      <c r="AH3875" s="8">
        <v>115.130859375</v>
      </c>
      <c r="AI3875" s="8">
        <v>174.8953552246094</v>
      </c>
      <c r="AJ3875" s="8">
        <v>203.77799987792969</v>
      </c>
      <c r="AK3875" s="8">
        <v>222.74223327636719</v>
      </c>
      <c r="AL3875" s="8">
        <v>261.95870971679688</v>
      </c>
      <c r="AM3875" s="8">
        <v>323.21914672851563</v>
      </c>
      <c r="AN3875" s="8">
        <v>365.15536499023438</v>
      </c>
      <c r="AO3875" s="8">
        <v>445.96432495117188</v>
      </c>
      <c r="AP3875" s="8">
        <v>462.550048828125</v>
      </c>
      <c r="AQ3875" s="8">
        <v>578.71649169921875</v>
      </c>
    </row>
    <row r="3876" spans="1:43" x14ac:dyDescent="0.3">
      <c r="A3876" s="3" t="s">
        <v>2437</v>
      </c>
      <c r="B3876" s="1" t="s">
        <v>9220</v>
      </c>
      <c r="C3876" s="57" t="s">
        <v>6362</v>
      </c>
      <c r="D3876" s="57" t="s">
        <v>6404</v>
      </c>
      <c r="E3876" s="57" t="s">
        <v>6523</v>
      </c>
      <c r="F3876" s="89">
        <v>118.3704528808594</v>
      </c>
      <c r="G3876" s="8">
        <v>26.941513061523441</v>
      </c>
      <c r="H3876" s="8">
        <v>29.268020629882809</v>
      </c>
      <c r="I3876" s="8">
        <v>45.783199310302727</v>
      </c>
      <c r="J3876" s="8">
        <v>39.050594329833977</v>
      </c>
      <c r="K3876" s="8">
        <v>25.995647430419918</v>
      </c>
      <c r="L3876" s="8">
        <v>36.919784545898438</v>
      </c>
      <c r="M3876" s="8">
        <v>32.666351318359382</v>
      </c>
      <c r="N3876" s="8">
        <v>32.512496948242188</v>
      </c>
      <c r="O3876" s="8">
        <v>51.849723815917969</v>
      </c>
      <c r="P3876" s="8">
        <v>72.419403076171875</v>
      </c>
      <c r="Q3876" s="8">
        <v>103.48537445068359</v>
      </c>
      <c r="R3876" s="8">
        <v>162.8652038574219</v>
      </c>
      <c r="S3876" s="8">
        <v>229.9825744628906</v>
      </c>
      <c r="T3876" s="8">
        <v>280.5361328125</v>
      </c>
      <c r="U3876" s="8">
        <v>355.4949951171875</v>
      </c>
      <c r="V3876" s="8">
        <v>417.04214477539063</v>
      </c>
      <c r="W3876" s="8">
        <v>461.27392578125</v>
      </c>
      <c r="X3876" s="8">
        <v>542.287841796875</v>
      </c>
      <c r="Y3876" s="84">
        <v>100.59304046630859</v>
      </c>
      <c r="Z3876" s="8">
        <v>21.22904014587402</v>
      </c>
      <c r="AA3876" s="8">
        <v>19.971611022949219</v>
      </c>
      <c r="AB3876" s="8">
        <v>25.644147872924801</v>
      </c>
      <c r="AC3876" s="8">
        <v>31.70991134643555</v>
      </c>
      <c r="AD3876" s="8">
        <v>44.813278198242188</v>
      </c>
      <c r="AE3876" s="8">
        <v>60.277370452880859</v>
      </c>
      <c r="AF3876" s="8">
        <v>59.713264465332031</v>
      </c>
      <c r="AG3876" s="8">
        <v>62.684665679931641</v>
      </c>
      <c r="AH3876" s="8">
        <v>78.391067504882813</v>
      </c>
      <c r="AI3876" s="8">
        <v>106.17478179931641</v>
      </c>
      <c r="AJ3876" s="8">
        <v>150.9383544921875</v>
      </c>
      <c r="AK3876" s="8">
        <v>192.76947021484381</v>
      </c>
      <c r="AL3876" s="8">
        <v>192.9542236328125</v>
      </c>
      <c r="AM3876" s="8">
        <v>247.36112976074219</v>
      </c>
      <c r="AN3876" s="8">
        <v>268.82501220703131</v>
      </c>
      <c r="AO3876" s="8">
        <v>315.7821044921875</v>
      </c>
      <c r="AP3876" s="8">
        <v>435.77947998046881</v>
      </c>
      <c r="AQ3876" s="8">
        <v>487.77841186523438</v>
      </c>
    </row>
    <row r="3877" spans="1:43" x14ac:dyDescent="0.3">
      <c r="A3877" s="3" t="s">
        <v>2436</v>
      </c>
      <c r="B3877" s="1" t="s">
        <v>12989</v>
      </c>
      <c r="C3877" s="57" t="s">
        <v>6362</v>
      </c>
      <c r="D3877" s="57" t="s">
        <v>6404</v>
      </c>
      <c r="E3877" s="57" t="s">
        <v>6523</v>
      </c>
      <c r="F3877" s="89">
        <v>125.764274597168</v>
      </c>
      <c r="G3877" s="8">
        <v>49.719234466552727</v>
      </c>
      <c r="H3877" s="8">
        <v>35.180915832519531</v>
      </c>
      <c r="I3877" s="8">
        <v>59.255916595458977</v>
      </c>
      <c r="J3877" s="8">
        <v>48.136493682861328</v>
      </c>
      <c r="K3877" s="8">
        <v>40.260627746582031</v>
      </c>
      <c r="L3877" s="8">
        <v>41.693698883056641</v>
      </c>
      <c r="M3877" s="8">
        <v>54.786849975585938</v>
      </c>
      <c r="N3877" s="8">
        <v>51.038791656494141</v>
      </c>
      <c r="O3877" s="8">
        <v>69.618621826171875</v>
      </c>
      <c r="P3877" s="8">
        <v>104.86724853515631</v>
      </c>
      <c r="Q3877" s="8">
        <v>131.1523132324219</v>
      </c>
      <c r="R3877" s="8">
        <v>174.1974182128906</v>
      </c>
      <c r="S3877" s="8">
        <v>266.96017456054688</v>
      </c>
      <c r="T3877" s="8">
        <v>338.55999755859381</v>
      </c>
      <c r="U3877" s="8">
        <v>392.6685791015625</v>
      </c>
      <c r="V3877" s="8">
        <v>483.72976684570313</v>
      </c>
      <c r="W3877" s="8">
        <v>504.89041137695313</v>
      </c>
      <c r="X3877" s="8">
        <v>557.47125244140625</v>
      </c>
      <c r="Y3877" s="84">
        <v>116.18565368652339</v>
      </c>
      <c r="Z3877" s="8">
        <v>27.462556838989261</v>
      </c>
      <c r="AA3877" s="8">
        <v>31.854328155517582</v>
      </c>
      <c r="AB3877" s="8">
        <v>32.862102508544922</v>
      </c>
      <c r="AC3877" s="8">
        <v>42.696987152099609</v>
      </c>
      <c r="AD3877" s="8">
        <v>49.877285003662109</v>
      </c>
      <c r="AE3877" s="8">
        <v>64.470451354980469</v>
      </c>
      <c r="AF3877" s="8">
        <v>61.875907897949219</v>
      </c>
      <c r="AG3877" s="8">
        <v>77.042640686035156</v>
      </c>
      <c r="AH3877" s="8">
        <v>101.4384078979492</v>
      </c>
      <c r="AI3877" s="8">
        <v>134.89198303222659</v>
      </c>
      <c r="AJ3877" s="8">
        <v>187.30274963378909</v>
      </c>
      <c r="AK3877" s="8">
        <v>197.4959716796875</v>
      </c>
      <c r="AL3877" s="8">
        <v>227.84150695800781</v>
      </c>
      <c r="AM3877" s="8">
        <v>287.67877197265631</v>
      </c>
      <c r="AN3877" s="8">
        <v>331.4810791015625</v>
      </c>
      <c r="AO3877" s="8">
        <v>376.09381103515631</v>
      </c>
      <c r="AP3877" s="8">
        <v>486.88510131835938</v>
      </c>
      <c r="AQ3877" s="8">
        <v>540.0137939453125</v>
      </c>
    </row>
    <row r="3878" spans="1:43" x14ac:dyDescent="0.3">
      <c r="A3878" s="3" t="s">
        <v>2435</v>
      </c>
      <c r="B3878" s="1" t="s">
        <v>9219</v>
      </c>
      <c r="C3878" s="57" t="s">
        <v>6362</v>
      </c>
      <c r="D3878" s="57" t="s">
        <v>6404</v>
      </c>
      <c r="E3878" s="57" t="s">
        <v>6523</v>
      </c>
      <c r="F3878" s="89">
        <v>120.02475738525391</v>
      </c>
      <c r="G3878" s="8">
        <v>52.818168640136719</v>
      </c>
      <c r="H3878" s="8">
        <v>40.595363616943359</v>
      </c>
      <c r="I3878" s="8">
        <v>48.997955322265632</v>
      </c>
      <c r="J3878" s="8">
        <v>39.984931945800781</v>
      </c>
      <c r="K3878" s="8">
        <v>27.547601699829102</v>
      </c>
      <c r="L3878" s="8">
        <v>26.91104888916016</v>
      </c>
      <c r="M3878" s="8">
        <v>34.138744354248047</v>
      </c>
      <c r="N3878" s="8">
        <v>47.822380065917969</v>
      </c>
      <c r="O3878" s="8">
        <v>70.080032348632813</v>
      </c>
      <c r="P3878" s="8">
        <v>85.972862243652344</v>
      </c>
      <c r="Q3878" s="8">
        <v>119.4773864746094</v>
      </c>
      <c r="R3878" s="8">
        <v>166.19029235839841</v>
      </c>
      <c r="S3878" s="8">
        <v>231.19110107421881</v>
      </c>
      <c r="T3878" s="8">
        <v>294.1009521484375</v>
      </c>
      <c r="U3878" s="8">
        <v>360.39263916015631</v>
      </c>
      <c r="V3878" s="8">
        <v>444.96481323242188</v>
      </c>
      <c r="W3878" s="8">
        <v>525.466552734375</v>
      </c>
      <c r="X3878" s="8">
        <v>567.97265625</v>
      </c>
      <c r="Y3878" s="84">
        <v>106.9693145751953</v>
      </c>
      <c r="Z3878" s="8">
        <v>38.809432983398438</v>
      </c>
      <c r="AA3878" s="8">
        <v>30.766496658325199</v>
      </c>
      <c r="AB3878" s="8">
        <v>37.1690673828125</v>
      </c>
      <c r="AC3878" s="8">
        <v>36.430946350097663</v>
      </c>
      <c r="AD3878" s="8">
        <v>42.374717712402337</v>
      </c>
      <c r="AE3878" s="8">
        <v>51.189033508300781</v>
      </c>
      <c r="AF3878" s="8">
        <v>61.294769287109382</v>
      </c>
      <c r="AG3878" s="8">
        <v>77.915473937988281</v>
      </c>
      <c r="AH3878" s="8">
        <v>93.668479919433594</v>
      </c>
      <c r="AI3878" s="8">
        <v>130.31889343261719</v>
      </c>
      <c r="AJ3878" s="8">
        <v>167.2427673339844</v>
      </c>
      <c r="AK3878" s="8">
        <v>178.54466247558591</v>
      </c>
      <c r="AL3878" s="8">
        <v>212.3301696777344</v>
      </c>
      <c r="AM3878" s="8">
        <v>249.4844055175781</v>
      </c>
      <c r="AN3878" s="8">
        <v>296.45401000976563</v>
      </c>
      <c r="AO3878" s="8">
        <v>376.13327026367188</v>
      </c>
      <c r="AP3878" s="8">
        <v>420.69168090820313</v>
      </c>
      <c r="AQ3878" s="8">
        <v>507.25662231445313</v>
      </c>
    </row>
    <row r="3879" spans="1:43" x14ac:dyDescent="0.3">
      <c r="A3879" s="3" t="s">
        <v>2434</v>
      </c>
      <c r="B3879" s="1" t="s">
        <v>9218</v>
      </c>
      <c r="C3879" s="57" t="s">
        <v>6362</v>
      </c>
      <c r="D3879" s="57" t="s">
        <v>6404</v>
      </c>
      <c r="E3879" s="57" t="s">
        <v>6523</v>
      </c>
      <c r="F3879" s="89">
        <v>115.9674606323242</v>
      </c>
      <c r="G3879" s="8">
        <v>33.404399871826172</v>
      </c>
      <c r="H3879" s="8">
        <v>16.7896728515625</v>
      </c>
      <c r="I3879" s="8">
        <v>40.016315460205078</v>
      </c>
      <c r="J3879" s="8">
        <v>31.946701049804691</v>
      </c>
      <c r="K3879" s="8">
        <v>26.557905197143551</v>
      </c>
      <c r="L3879" s="8">
        <v>21.149068832397461</v>
      </c>
      <c r="M3879" s="8">
        <v>30.683805465698239</v>
      </c>
      <c r="N3879" s="8">
        <v>46.270397186279297</v>
      </c>
      <c r="O3879" s="8">
        <v>64.759170532226563</v>
      </c>
      <c r="P3879" s="8">
        <v>77.795486450195313</v>
      </c>
      <c r="Q3879" s="8">
        <v>122.9985656738281</v>
      </c>
      <c r="R3879" s="8">
        <v>167.4859313964844</v>
      </c>
      <c r="S3879" s="8">
        <v>201.6678161621094</v>
      </c>
      <c r="T3879" s="8">
        <v>291.56326293945313</v>
      </c>
      <c r="U3879" s="8">
        <v>370.15908813476563</v>
      </c>
      <c r="V3879" s="8">
        <v>440.77896118164063</v>
      </c>
      <c r="W3879" s="8">
        <v>517.2772216796875</v>
      </c>
      <c r="X3879" s="8">
        <v>548.0570068359375</v>
      </c>
      <c r="Y3879" s="84">
        <v>93.972740173339844</v>
      </c>
      <c r="Z3879" s="8">
        <v>22.373807907104489</v>
      </c>
      <c r="AA3879" s="8">
        <v>24.34487342834473</v>
      </c>
      <c r="AB3879" s="8">
        <v>30.0155143737793</v>
      </c>
      <c r="AC3879" s="8">
        <v>31.340396881103519</v>
      </c>
      <c r="AD3879" s="8">
        <v>37.291801452636719</v>
      </c>
      <c r="AE3879" s="8">
        <v>50.802772521972663</v>
      </c>
      <c r="AF3879" s="8">
        <v>50.138336181640632</v>
      </c>
      <c r="AG3879" s="8">
        <v>56.459033966064453</v>
      </c>
      <c r="AH3879" s="8">
        <v>74.399993896484375</v>
      </c>
      <c r="AI3879" s="8">
        <v>112.4227981567383</v>
      </c>
      <c r="AJ3879" s="8">
        <v>142.66319274902341</v>
      </c>
      <c r="AK3879" s="8">
        <v>192.59291076660159</v>
      </c>
      <c r="AL3879" s="8">
        <v>200.26164245605469</v>
      </c>
      <c r="AM3879" s="8">
        <v>247.9501953125</v>
      </c>
      <c r="AN3879" s="8">
        <v>329.83383178710938</v>
      </c>
      <c r="AO3879" s="8">
        <v>367.59912109375</v>
      </c>
      <c r="AP3879" s="8">
        <v>434.54592895507813</v>
      </c>
      <c r="AQ3879" s="8">
        <v>530.4569091796875</v>
      </c>
    </row>
    <row r="3880" spans="1:43" x14ac:dyDescent="0.3">
      <c r="A3880" s="3" t="s">
        <v>2433</v>
      </c>
      <c r="B3880" s="1" t="s">
        <v>12990</v>
      </c>
      <c r="C3880" s="57" t="s">
        <v>6390</v>
      </c>
      <c r="D3880" s="57" t="s">
        <v>6400</v>
      </c>
      <c r="E3880" s="57" t="s">
        <v>6414</v>
      </c>
      <c r="F3880" s="89">
        <v>127.9093551635742</v>
      </c>
      <c r="G3880" s="8">
        <v>62.641117095947273</v>
      </c>
      <c r="H3880" s="8">
        <v>40.599502563476563</v>
      </c>
      <c r="I3880" s="8">
        <v>46.434200286865227</v>
      </c>
      <c r="J3880" s="8">
        <v>44.790996551513672</v>
      </c>
      <c r="K3880" s="8">
        <v>44.327949523925781</v>
      </c>
      <c r="L3880" s="8">
        <v>38.902015686035163</v>
      </c>
      <c r="M3880" s="8">
        <v>37.946731567382813</v>
      </c>
      <c r="N3880" s="8">
        <v>44.029895782470703</v>
      </c>
      <c r="O3880" s="8">
        <v>77.036643981933594</v>
      </c>
      <c r="P3880" s="8">
        <v>104.6368103027344</v>
      </c>
      <c r="Q3880" s="8">
        <v>132.907958984375</v>
      </c>
      <c r="R3880" s="8">
        <v>162.0608825683594</v>
      </c>
      <c r="S3880" s="8">
        <v>237.92863464355469</v>
      </c>
      <c r="T3880" s="8">
        <v>295.08700561523438</v>
      </c>
      <c r="U3880" s="8">
        <v>354.58523559570313</v>
      </c>
      <c r="V3880" s="8">
        <v>414.59835815429688</v>
      </c>
      <c r="W3880" s="8">
        <v>540.64739990234375</v>
      </c>
      <c r="X3880" s="8">
        <v>581.080078125</v>
      </c>
      <c r="Y3880" s="84">
        <v>106.9779357910156</v>
      </c>
      <c r="Z3880" s="8">
        <v>45.187492370605469</v>
      </c>
      <c r="AA3880" s="8">
        <v>36.080333709716797</v>
      </c>
      <c r="AB3880" s="8">
        <v>33.507190704345703</v>
      </c>
      <c r="AC3880" s="8">
        <v>52.462593078613281</v>
      </c>
      <c r="AD3880" s="8">
        <v>49.932853698730469</v>
      </c>
      <c r="AE3880" s="8">
        <v>58.156265258789063</v>
      </c>
      <c r="AF3880" s="8">
        <v>65.8050537109375</v>
      </c>
      <c r="AG3880" s="8">
        <v>92.517608642578125</v>
      </c>
      <c r="AH3880" s="8">
        <v>122.763069152832</v>
      </c>
      <c r="AI3880" s="8">
        <v>130.69651794433591</v>
      </c>
      <c r="AJ3880" s="8">
        <v>175.86897277832031</v>
      </c>
      <c r="AK3880" s="8">
        <v>204.85968017578131</v>
      </c>
      <c r="AL3880" s="8">
        <v>229.6952209472656</v>
      </c>
      <c r="AM3880" s="8">
        <v>255.27384948730469</v>
      </c>
      <c r="AN3880" s="8">
        <v>310.36270141601563</v>
      </c>
      <c r="AO3880" s="8">
        <v>338.60464477539063</v>
      </c>
      <c r="AP3880" s="8">
        <v>430.2017822265625</v>
      </c>
      <c r="AQ3880" s="8">
        <v>481.00253295898438</v>
      </c>
    </row>
    <row r="3881" spans="1:43" x14ac:dyDescent="0.3">
      <c r="A3881" s="3" t="s">
        <v>2432</v>
      </c>
      <c r="B3881" s="1" t="s">
        <v>9217</v>
      </c>
      <c r="C3881" s="57" t="s">
        <v>6362</v>
      </c>
      <c r="D3881" s="57" t="s">
        <v>6404</v>
      </c>
      <c r="E3881" s="57" t="s">
        <v>6523</v>
      </c>
      <c r="F3881" s="89">
        <v>131.4175720214844</v>
      </c>
      <c r="G3881" s="8">
        <v>50.881084442138672</v>
      </c>
      <c r="H3881" s="8">
        <v>46.643878936767578</v>
      </c>
      <c r="I3881" s="8">
        <v>72.178573608398438</v>
      </c>
      <c r="J3881" s="8">
        <v>55.858150482177727</v>
      </c>
      <c r="K3881" s="8">
        <v>27.901655197143551</v>
      </c>
      <c r="L3881" s="8">
        <v>39.224861145019531</v>
      </c>
      <c r="M3881" s="8">
        <v>46.245445251464837</v>
      </c>
      <c r="N3881" s="8">
        <v>47.910892486572273</v>
      </c>
      <c r="O3881" s="8">
        <v>68.944282531738281</v>
      </c>
      <c r="P3881" s="8">
        <v>105.45018005371089</v>
      </c>
      <c r="Q3881" s="8">
        <v>136.11946105957031</v>
      </c>
      <c r="R3881" s="8">
        <v>179.38999938964841</v>
      </c>
      <c r="S3881" s="8">
        <v>214.7205810546875</v>
      </c>
      <c r="T3881" s="8">
        <v>294.7550048828125</v>
      </c>
      <c r="U3881" s="8">
        <v>380.07308959960938</v>
      </c>
      <c r="V3881" s="8">
        <v>433.69085693359381</v>
      </c>
      <c r="W3881" s="8">
        <v>500.90133666992188</v>
      </c>
      <c r="X3881" s="8">
        <v>558.72235107421875</v>
      </c>
      <c r="Y3881" s="84">
        <v>107.3147277832031</v>
      </c>
      <c r="Z3881" s="8">
        <v>28.482004165649411</v>
      </c>
      <c r="AA3881" s="8">
        <v>52.939098358154297</v>
      </c>
      <c r="AB3881" s="8">
        <v>47.224266052246087</v>
      </c>
      <c r="AC3881" s="8">
        <v>46.711376190185547</v>
      </c>
      <c r="AD3881" s="8">
        <v>49.874256134033203</v>
      </c>
      <c r="AE3881" s="8">
        <v>58.497917175292969</v>
      </c>
      <c r="AF3881" s="8">
        <v>59.775432586669922</v>
      </c>
      <c r="AG3881" s="8">
        <v>80.456733703613281</v>
      </c>
      <c r="AH3881" s="8">
        <v>88.870475769042969</v>
      </c>
      <c r="AI3881" s="8">
        <v>143.17753601074219</v>
      </c>
      <c r="AJ3881" s="8">
        <v>175.47041320800781</v>
      </c>
      <c r="AK3881" s="8">
        <v>191.05274963378909</v>
      </c>
      <c r="AL3881" s="8">
        <v>235.44720458984381</v>
      </c>
      <c r="AM3881" s="8">
        <v>297.91949462890631</v>
      </c>
      <c r="AN3881" s="8">
        <v>287.95315551757813</v>
      </c>
      <c r="AO3881" s="8">
        <v>340.05654907226563</v>
      </c>
      <c r="AP3881" s="8">
        <v>444.06890869140631</v>
      </c>
      <c r="AQ3881" s="8">
        <v>428.3892822265625</v>
      </c>
    </row>
    <row r="3882" spans="1:43" x14ac:dyDescent="0.3">
      <c r="A3882" s="3" t="s">
        <v>2431</v>
      </c>
      <c r="B3882" s="1" t="s">
        <v>9216</v>
      </c>
      <c r="C3882" s="57" t="s">
        <v>6362</v>
      </c>
      <c r="D3882" s="57" t="s">
        <v>6404</v>
      </c>
      <c r="E3882" s="57" t="s">
        <v>6523</v>
      </c>
      <c r="F3882" s="89">
        <v>111.5163269042969</v>
      </c>
      <c r="G3882" s="8">
        <v>22.86711311340332</v>
      </c>
      <c r="H3882" s="8">
        <v>14.231661796569821</v>
      </c>
      <c r="I3882" s="8">
        <v>40.562488555908203</v>
      </c>
      <c r="J3882" s="8">
        <v>36.775688171386719</v>
      </c>
      <c r="K3882" s="8">
        <v>61.698043823242188</v>
      </c>
      <c r="L3882" s="8">
        <v>33.417587280273438</v>
      </c>
      <c r="M3882" s="8">
        <v>38.005195617675781</v>
      </c>
      <c r="N3882" s="8">
        <v>39.582370758056641</v>
      </c>
      <c r="O3882" s="8">
        <v>55.245567321777337</v>
      </c>
      <c r="P3882" s="8">
        <v>77.903793334960938</v>
      </c>
      <c r="Q3882" s="8">
        <v>101.574089050293</v>
      </c>
      <c r="R3882" s="8">
        <v>151.1493835449219</v>
      </c>
      <c r="S3882" s="8">
        <v>215.49485778808591</v>
      </c>
      <c r="T3882" s="8">
        <v>297.93063354492188</v>
      </c>
      <c r="U3882" s="8">
        <v>354.70965576171881</v>
      </c>
      <c r="V3882" s="8">
        <v>405.12649536132813</v>
      </c>
      <c r="W3882" s="8">
        <v>455.6573486328125</v>
      </c>
      <c r="X3882" s="8">
        <v>497.5753173828125</v>
      </c>
      <c r="Y3882" s="84">
        <v>108.78822326660161</v>
      </c>
      <c r="Z3882" s="8">
        <v>1.306327223777771</v>
      </c>
      <c r="AA3882" s="8">
        <v>14.61196899414063</v>
      </c>
      <c r="AB3882" s="8">
        <v>27.675409317016602</v>
      </c>
      <c r="AC3882" s="8">
        <v>30.213239669799801</v>
      </c>
      <c r="AD3882" s="8">
        <v>32.924819946289063</v>
      </c>
      <c r="AE3882" s="8">
        <v>42.230564117431641</v>
      </c>
      <c r="AF3882" s="8">
        <v>46.785049438476563</v>
      </c>
      <c r="AG3882" s="8">
        <v>64.56854248046875</v>
      </c>
      <c r="AH3882" s="8">
        <v>72.02935791015625</v>
      </c>
      <c r="AI3882" s="8">
        <v>116.24411773681641</v>
      </c>
      <c r="AJ3882" s="8">
        <v>145.57124328613281</v>
      </c>
      <c r="AK3882" s="8">
        <v>184.41380310058591</v>
      </c>
      <c r="AL3882" s="8">
        <v>189.31195068359381</v>
      </c>
      <c r="AM3882" s="8">
        <v>227.58747863769531</v>
      </c>
      <c r="AN3882" s="8">
        <v>289.18716430664063</v>
      </c>
      <c r="AO3882" s="8">
        <v>305.73876953125</v>
      </c>
      <c r="AP3882" s="8">
        <v>404.4892578125</v>
      </c>
      <c r="AQ3882" s="8">
        <v>454.90127563476563</v>
      </c>
    </row>
    <row r="3883" spans="1:43" x14ac:dyDescent="0.3">
      <c r="A3883" s="3" t="s">
        <v>2430</v>
      </c>
      <c r="B3883" s="1" t="s">
        <v>7604</v>
      </c>
      <c r="C3883" s="57" t="s">
        <v>6362</v>
      </c>
      <c r="D3883" s="57" t="s">
        <v>6404</v>
      </c>
      <c r="E3883" s="57" t="s">
        <v>6523</v>
      </c>
      <c r="F3883" s="89">
        <v>124.4205780029297</v>
      </c>
      <c r="G3883" s="8">
        <v>31.696884155273441</v>
      </c>
      <c r="H3883" s="8">
        <v>38.147151947021477</v>
      </c>
      <c r="I3883" s="8">
        <v>49.111988067626953</v>
      </c>
      <c r="J3883" s="8">
        <v>27.239030838012699</v>
      </c>
      <c r="K3883" s="8">
        <v>32.747245788574219</v>
      </c>
      <c r="L3883" s="8">
        <v>24.594072341918949</v>
      </c>
      <c r="M3883" s="8">
        <v>31.296640396118161</v>
      </c>
      <c r="N3883" s="8">
        <v>45.243522644042969</v>
      </c>
      <c r="O3883" s="8">
        <v>50.633258819580078</v>
      </c>
      <c r="P3883" s="8">
        <v>78.358207702636719</v>
      </c>
      <c r="Q3883" s="8">
        <v>112.4441299438477</v>
      </c>
      <c r="R3883" s="8">
        <v>174.9932861328125</v>
      </c>
      <c r="S3883" s="8">
        <v>209.26686096191409</v>
      </c>
      <c r="T3883" s="8">
        <v>261.26776123046881</v>
      </c>
      <c r="U3883" s="8">
        <v>371.43450927734381</v>
      </c>
      <c r="V3883" s="8">
        <v>447.92581176757813</v>
      </c>
      <c r="W3883" s="8">
        <v>514.02215576171875</v>
      </c>
      <c r="X3883" s="8">
        <v>558.74420166015625</v>
      </c>
      <c r="Y3883" s="84">
        <v>97.063362121582031</v>
      </c>
      <c r="Z3883" s="8">
        <v>13.663669586181641</v>
      </c>
      <c r="AA3883" s="8">
        <v>23.0183219909668</v>
      </c>
      <c r="AB3883" s="8">
        <v>33.448413848876953</v>
      </c>
      <c r="AC3883" s="8">
        <v>29.398752212524411</v>
      </c>
      <c r="AD3883" s="8">
        <v>66.712554931640625</v>
      </c>
      <c r="AE3883" s="8">
        <v>66.999725341796875</v>
      </c>
      <c r="AF3883" s="8">
        <v>48.012969970703132</v>
      </c>
      <c r="AG3883" s="8">
        <v>73.050086975097656</v>
      </c>
      <c r="AH3883" s="8">
        <v>105.78497314453131</v>
      </c>
      <c r="AI3883" s="8">
        <v>134.17738342285159</v>
      </c>
      <c r="AJ3883" s="8">
        <v>158.57643127441409</v>
      </c>
      <c r="AK3883" s="8">
        <v>190.63761901855469</v>
      </c>
      <c r="AL3883" s="8">
        <v>203.6164855957031</v>
      </c>
      <c r="AM3883" s="8">
        <v>243.91156005859381</v>
      </c>
      <c r="AN3883" s="8">
        <v>305.296875</v>
      </c>
      <c r="AO3883" s="8">
        <v>328.6495361328125</v>
      </c>
      <c r="AP3883" s="8">
        <v>433.34072875976563</v>
      </c>
      <c r="AQ3883" s="8">
        <v>474.67544555664063</v>
      </c>
    </row>
    <row r="3884" spans="1:43" x14ac:dyDescent="0.3">
      <c r="A3884" s="3" t="s">
        <v>2429</v>
      </c>
      <c r="B3884" s="1" t="s">
        <v>9215</v>
      </c>
      <c r="C3884" s="57" t="s">
        <v>6390</v>
      </c>
      <c r="D3884" s="57" t="s">
        <v>6400</v>
      </c>
      <c r="E3884" s="57" t="s">
        <v>6414</v>
      </c>
      <c r="F3884" s="89">
        <v>131.0633850097656</v>
      </c>
      <c r="G3884" s="8">
        <v>69.283973693847656</v>
      </c>
      <c r="H3884" s="8">
        <v>59.398632049560547</v>
      </c>
      <c r="I3884" s="8">
        <v>68.258338928222656</v>
      </c>
      <c r="J3884" s="8">
        <v>56.643875122070313</v>
      </c>
      <c r="K3884" s="8">
        <v>59.077266693115227</v>
      </c>
      <c r="L3884" s="8">
        <v>53.782260894775391</v>
      </c>
      <c r="M3884" s="8">
        <v>58.134174346923828</v>
      </c>
      <c r="N3884" s="8">
        <v>64.967460632324219</v>
      </c>
      <c r="O3884" s="8">
        <v>91.719253540039063</v>
      </c>
      <c r="P3884" s="8">
        <v>119.2323837280273</v>
      </c>
      <c r="Q3884" s="8">
        <v>153.4150390625</v>
      </c>
      <c r="R3884" s="8">
        <v>206.03089904785159</v>
      </c>
      <c r="S3884" s="8">
        <v>270.76101684570313</v>
      </c>
      <c r="T3884" s="8">
        <v>343.17254638671881</v>
      </c>
      <c r="U3884" s="8">
        <v>425.98159790039063</v>
      </c>
      <c r="V3884" s="8">
        <v>469.37966918945313</v>
      </c>
      <c r="W3884" s="8">
        <v>559.9454345703125</v>
      </c>
      <c r="X3884" s="8">
        <v>606.3260498046875</v>
      </c>
      <c r="Y3884" s="84">
        <v>118.5631790161133</v>
      </c>
      <c r="Z3884" s="8">
        <v>54.710105895996087</v>
      </c>
      <c r="AA3884" s="8">
        <v>44.387908935546882</v>
      </c>
      <c r="AB3884" s="8">
        <v>61.617206573486328</v>
      </c>
      <c r="AC3884" s="8">
        <v>56.692741394042969</v>
      </c>
      <c r="AD3884" s="8">
        <v>65.786972045898438</v>
      </c>
      <c r="AE3884" s="8">
        <v>65.493766784667969</v>
      </c>
      <c r="AF3884" s="8">
        <v>90.431388854980469</v>
      </c>
      <c r="AG3884" s="8">
        <v>102.1946716308594</v>
      </c>
      <c r="AH3884" s="8">
        <v>122.46103668212891</v>
      </c>
      <c r="AI3884" s="8">
        <v>173.7995910644531</v>
      </c>
      <c r="AJ3884" s="8">
        <v>199.5163269042969</v>
      </c>
      <c r="AK3884" s="8">
        <v>221.32575988769531</v>
      </c>
      <c r="AL3884" s="8">
        <v>247.598876953125</v>
      </c>
      <c r="AM3884" s="8">
        <v>310.402587890625</v>
      </c>
      <c r="AN3884" s="8">
        <v>342.89111328125</v>
      </c>
      <c r="AO3884" s="8">
        <v>411.56643676757813</v>
      </c>
      <c r="AP3884" s="8">
        <v>477.45709228515631</v>
      </c>
      <c r="AQ3884" s="8">
        <v>554.40716552734375</v>
      </c>
    </row>
    <row r="3885" spans="1:43" x14ac:dyDescent="0.3">
      <c r="A3885" s="3" t="s">
        <v>2428</v>
      </c>
      <c r="B3885" s="1" t="s">
        <v>9214</v>
      </c>
      <c r="C3885" s="57" t="s">
        <v>6362</v>
      </c>
      <c r="D3885" s="57" t="s">
        <v>6404</v>
      </c>
      <c r="E3885" s="57" t="s">
        <v>6523</v>
      </c>
      <c r="F3885" s="89">
        <v>119.5883407592773</v>
      </c>
      <c r="G3885" s="8">
        <v>51.304328918457031</v>
      </c>
      <c r="H3885" s="8">
        <v>59.228168487548828</v>
      </c>
      <c r="I3885" s="8">
        <v>58.112651824951172</v>
      </c>
      <c r="J3885" s="8">
        <v>53.522518157958977</v>
      </c>
      <c r="K3885" s="8">
        <v>44.321853637695313</v>
      </c>
      <c r="L3885" s="8">
        <v>52.413066864013672</v>
      </c>
      <c r="M3885" s="8">
        <v>54.288478851318359</v>
      </c>
      <c r="N3885" s="8">
        <v>59.506420135498047</v>
      </c>
      <c r="O3885" s="8">
        <v>89.410331726074219</v>
      </c>
      <c r="P3885" s="8">
        <v>102.8906173706055</v>
      </c>
      <c r="Q3885" s="8">
        <v>151.5223388671875</v>
      </c>
      <c r="R3885" s="8">
        <v>185.57637023925781</v>
      </c>
      <c r="S3885" s="8">
        <v>224.3992919921875</v>
      </c>
      <c r="T3885" s="8">
        <v>316.3343505859375</v>
      </c>
      <c r="U3885" s="8">
        <v>408.16897583007813</v>
      </c>
      <c r="V3885" s="8">
        <v>533.090576171875</v>
      </c>
      <c r="W3885" s="8">
        <v>532.75823974609375</v>
      </c>
      <c r="X3885" s="8">
        <v>545.68463134765625</v>
      </c>
      <c r="Y3885" s="84">
        <v>112.4744873046875</v>
      </c>
      <c r="Z3885" s="8">
        <v>42.163112640380859</v>
      </c>
      <c r="AA3885" s="8">
        <v>32.540058135986328</v>
      </c>
      <c r="AB3885" s="8">
        <v>50.957515716552727</v>
      </c>
      <c r="AC3885" s="8">
        <v>47.727840423583977</v>
      </c>
      <c r="AD3885" s="8">
        <v>47.11944580078125</v>
      </c>
      <c r="AE3885" s="8">
        <v>55.936717987060547</v>
      </c>
      <c r="AF3885" s="8">
        <v>65.76458740234375</v>
      </c>
      <c r="AG3885" s="8">
        <v>74.964775085449219</v>
      </c>
      <c r="AH3885" s="8">
        <v>105.4610595703125</v>
      </c>
      <c r="AI3885" s="8">
        <v>141.8124084472656</v>
      </c>
      <c r="AJ3885" s="8">
        <v>183.8344421386719</v>
      </c>
      <c r="AK3885" s="8">
        <v>217.2909851074219</v>
      </c>
      <c r="AL3885" s="8">
        <v>240.03944396972659</v>
      </c>
      <c r="AM3885" s="8">
        <v>295.77609252929688</v>
      </c>
      <c r="AN3885" s="8">
        <v>318.8017578125</v>
      </c>
      <c r="AO3885" s="8">
        <v>401.74566650390631</v>
      </c>
      <c r="AP3885" s="8">
        <v>524.052978515625</v>
      </c>
      <c r="AQ3885" s="8">
        <v>475.739990234375</v>
      </c>
    </row>
    <row r="3886" spans="1:43" x14ac:dyDescent="0.3">
      <c r="A3886" s="3" t="s">
        <v>2427</v>
      </c>
      <c r="B3886" s="1" t="s">
        <v>9213</v>
      </c>
      <c r="C3886" s="57" t="s">
        <v>6390</v>
      </c>
      <c r="D3886" s="57" t="s">
        <v>6400</v>
      </c>
      <c r="E3886" s="57" t="s">
        <v>6414</v>
      </c>
      <c r="F3886" s="89">
        <v>132.76747131347659</v>
      </c>
      <c r="G3886" s="8">
        <v>55.753135681152337</v>
      </c>
      <c r="H3886" s="8">
        <v>73.7706298828125</v>
      </c>
      <c r="I3886" s="8">
        <v>81.532020568847656</v>
      </c>
      <c r="J3886" s="8">
        <v>61.306430816650391</v>
      </c>
      <c r="K3886" s="8">
        <v>65.899063110351563</v>
      </c>
      <c r="L3886" s="8">
        <v>47.933547973632813</v>
      </c>
      <c r="M3886" s="8">
        <v>52.378684997558587</v>
      </c>
      <c r="N3886" s="8">
        <v>63.826126098632813</v>
      </c>
      <c r="O3886" s="8">
        <v>77.91162109375</v>
      </c>
      <c r="P3886" s="8">
        <v>99.245506286621094</v>
      </c>
      <c r="Q3886" s="8">
        <v>157.69544982910159</v>
      </c>
      <c r="R3886" s="8">
        <v>185.75933837890631</v>
      </c>
      <c r="S3886" s="8">
        <v>234.59928894042969</v>
      </c>
      <c r="T3886" s="8">
        <v>327.63815307617188</v>
      </c>
      <c r="U3886" s="8">
        <v>387.818603515625</v>
      </c>
      <c r="V3886" s="8">
        <v>494.03311157226563</v>
      </c>
      <c r="W3886" s="8">
        <v>529.7747802734375</v>
      </c>
      <c r="X3886" s="8">
        <v>620.74835205078125</v>
      </c>
      <c r="Y3886" s="84">
        <v>116.5158309936523</v>
      </c>
      <c r="Z3886" s="8">
        <v>40.719440460205078</v>
      </c>
      <c r="AA3886" s="8">
        <v>47.401096343994141</v>
      </c>
      <c r="AB3886" s="8">
        <v>48.744232177734382</v>
      </c>
      <c r="AC3886" s="8">
        <v>80.785530090332031</v>
      </c>
      <c r="AD3886" s="8">
        <v>66.252960205078125</v>
      </c>
      <c r="AE3886" s="8">
        <v>62.508285522460938</v>
      </c>
      <c r="AF3886" s="8">
        <v>71.856765747070313</v>
      </c>
      <c r="AG3886" s="8">
        <v>93.778831481933594</v>
      </c>
      <c r="AH3886" s="8">
        <v>119.472412109375</v>
      </c>
      <c r="AI3886" s="8">
        <v>160.1407165527344</v>
      </c>
      <c r="AJ3886" s="8">
        <v>205.27607727050781</v>
      </c>
      <c r="AK3886" s="8">
        <v>230.5264587402344</v>
      </c>
      <c r="AL3886" s="8">
        <v>247.02593994140631</v>
      </c>
      <c r="AM3886" s="8">
        <v>298.19131469726563</v>
      </c>
      <c r="AN3886" s="8">
        <v>348.14675903320313</v>
      </c>
      <c r="AO3886" s="8">
        <v>401.10711669921881</v>
      </c>
      <c r="AP3886" s="8">
        <v>504.01702880859381</v>
      </c>
      <c r="AQ3886" s="8">
        <v>543.6439208984375</v>
      </c>
    </row>
    <row r="3887" spans="1:43" x14ac:dyDescent="0.3">
      <c r="A3887" s="3" t="s">
        <v>2426</v>
      </c>
      <c r="B3887" s="1" t="s">
        <v>9212</v>
      </c>
      <c r="C3887" s="57" t="s">
        <v>6390</v>
      </c>
      <c r="D3887" s="57" t="s">
        <v>6400</v>
      </c>
      <c r="E3887" s="57" t="s">
        <v>6414</v>
      </c>
      <c r="F3887" s="89">
        <v>131.31854248046881</v>
      </c>
      <c r="G3887" s="8">
        <v>55.102237701416023</v>
      </c>
      <c r="H3887" s="8">
        <v>47.273975372314453</v>
      </c>
      <c r="I3887" s="8">
        <v>53.655353546142578</v>
      </c>
      <c r="J3887" s="8">
        <v>53.774181365966797</v>
      </c>
      <c r="K3887" s="8">
        <v>36.679729461669922</v>
      </c>
      <c r="L3887" s="8">
        <v>41.708263397216797</v>
      </c>
      <c r="M3887" s="8">
        <v>44.584663391113281</v>
      </c>
      <c r="N3887" s="8">
        <v>50.705291748046882</v>
      </c>
      <c r="O3887" s="8">
        <v>70.213066101074219</v>
      </c>
      <c r="P3887" s="8">
        <v>95.568183898925781</v>
      </c>
      <c r="Q3887" s="8">
        <v>136.76020812988281</v>
      </c>
      <c r="R3887" s="8">
        <v>161.55613708496091</v>
      </c>
      <c r="S3887" s="8">
        <v>237.81455993652341</v>
      </c>
      <c r="T3887" s="8">
        <v>307.277099609375</v>
      </c>
      <c r="U3887" s="8">
        <v>385.88064575195313</v>
      </c>
      <c r="V3887" s="8">
        <v>445.40115356445313</v>
      </c>
      <c r="W3887" s="8">
        <v>488.23660278320313</v>
      </c>
      <c r="X3887" s="8">
        <v>599.48785400390625</v>
      </c>
      <c r="Y3887" s="84">
        <v>108.0054244995117</v>
      </c>
      <c r="Z3887" s="8">
        <v>49.806243896484382</v>
      </c>
      <c r="AA3887" s="8">
        <v>39.149074554443359</v>
      </c>
      <c r="AB3887" s="8">
        <v>44.349605560302727</v>
      </c>
      <c r="AC3887" s="8">
        <v>44.517322540283203</v>
      </c>
      <c r="AD3887" s="8">
        <v>47.766757965087891</v>
      </c>
      <c r="AE3887" s="8">
        <v>65.493942260742188</v>
      </c>
      <c r="AF3887" s="8">
        <v>71.567649841308594</v>
      </c>
      <c r="AG3887" s="8">
        <v>82.728660583496094</v>
      </c>
      <c r="AH3887" s="8">
        <v>95.707015991210938</v>
      </c>
      <c r="AI3887" s="8">
        <v>134.67997741699219</v>
      </c>
      <c r="AJ3887" s="8">
        <v>172.1357421875</v>
      </c>
      <c r="AK3887" s="8">
        <v>188.05702209472659</v>
      </c>
      <c r="AL3887" s="8">
        <v>218.70574951171881</v>
      </c>
      <c r="AM3887" s="8">
        <v>262.00857543945313</v>
      </c>
      <c r="AN3887" s="8">
        <v>313.51815795898438</v>
      </c>
      <c r="AO3887" s="8">
        <v>379.17068481445313</v>
      </c>
      <c r="AP3887" s="8">
        <v>453.47637939453131</v>
      </c>
      <c r="AQ3887" s="8">
        <v>505.7572021484375</v>
      </c>
    </row>
    <row r="3888" spans="1:43" x14ac:dyDescent="0.3">
      <c r="A3888" s="3" t="s">
        <v>2425</v>
      </c>
      <c r="B3888" s="1" t="s">
        <v>9211</v>
      </c>
      <c r="C3888" s="57" t="s">
        <v>6362</v>
      </c>
      <c r="D3888" s="57" t="s">
        <v>6404</v>
      </c>
      <c r="E3888" s="57" t="s">
        <v>6523</v>
      </c>
      <c r="F3888" s="89">
        <v>130.39955139160159</v>
      </c>
      <c r="G3888" s="8">
        <v>38.039703369140632</v>
      </c>
      <c r="H3888" s="8">
        <v>42.070674896240227</v>
      </c>
      <c r="I3888" s="8">
        <v>59.801246643066413</v>
      </c>
      <c r="J3888" s="8">
        <v>55.261665344238281</v>
      </c>
      <c r="K3888" s="8">
        <v>40.872062683105469</v>
      </c>
      <c r="L3888" s="8">
        <v>37.845256805419922</v>
      </c>
      <c r="M3888" s="8">
        <v>36.405406951904297</v>
      </c>
      <c r="N3888" s="8">
        <v>48.801727294921882</v>
      </c>
      <c r="O3888" s="8">
        <v>66.740249633789063</v>
      </c>
      <c r="P3888" s="8">
        <v>98.932380676269531</v>
      </c>
      <c r="Q3888" s="8">
        <v>126.380744934082</v>
      </c>
      <c r="R3888" s="8">
        <v>191.7391662597656</v>
      </c>
      <c r="S3888" s="8">
        <v>239.15019226074219</v>
      </c>
      <c r="T3888" s="8">
        <v>305.51095581054688</v>
      </c>
      <c r="U3888" s="8">
        <v>348.076904296875</v>
      </c>
      <c r="V3888" s="8">
        <v>415.67868041992188</v>
      </c>
      <c r="W3888" s="8">
        <v>538.71429443359375</v>
      </c>
      <c r="X3888" s="8">
        <v>556.5167236328125</v>
      </c>
      <c r="Y3888" s="84">
        <v>104.9301223754883</v>
      </c>
      <c r="Z3888" s="8">
        <v>33.309215545654297</v>
      </c>
      <c r="AA3888" s="8">
        <v>32.250576019287109</v>
      </c>
      <c r="AB3888" s="8">
        <v>42.925067901611328</v>
      </c>
      <c r="AC3888" s="8">
        <v>48.220359802246087</v>
      </c>
      <c r="AD3888" s="8">
        <v>49.948154449462891</v>
      </c>
      <c r="AE3888" s="8">
        <v>46.299789428710938</v>
      </c>
      <c r="AF3888" s="8">
        <v>55.25640869140625</v>
      </c>
      <c r="AG3888" s="8">
        <v>73.636421203613281</v>
      </c>
      <c r="AH3888" s="8">
        <v>94.965950012207031</v>
      </c>
      <c r="AI3888" s="8">
        <v>133.47975158691409</v>
      </c>
      <c r="AJ3888" s="8">
        <v>172.55389404296881</v>
      </c>
      <c r="AK3888" s="8">
        <v>188.43870544433591</v>
      </c>
      <c r="AL3888" s="8">
        <v>219.96574401855469</v>
      </c>
      <c r="AM3888" s="8">
        <v>261.0426025390625</v>
      </c>
      <c r="AN3888" s="8">
        <v>284.93255615234381</v>
      </c>
      <c r="AO3888" s="8">
        <v>328.68508911132813</v>
      </c>
      <c r="AP3888" s="8">
        <v>425.11862182617188</v>
      </c>
      <c r="AQ3888" s="8">
        <v>503.06411743164063</v>
      </c>
    </row>
    <row r="3889" spans="1:43" x14ac:dyDescent="0.3">
      <c r="A3889" s="3" t="s">
        <v>2424</v>
      </c>
      <c r="B3889" s="1" t="s">
        <v>9210</v>
      </c>
      <c r="C3889" s="57" t="s">
        <v>6362</v>
      </c>
      <c r="D3889" s="57" t="s">
        <v>6404</v>
      </c>
      <c r="E3889" s="57" t="s">
        <v>6523</v>
      </c>
      <c r="F3889" s="89">
        <v>135.32539367675781</v>
      </c>
      <c r="G3889" s="8">
        <v>55.421230316162109</v>
      </c>
      <c r="H3889" s="8">
        <v>83.711654663085938</v>
      </c>
      <c r="I3889" s="8">
        <v>93.249153137207031</v>
      </c>
      <c r="J3889" s="8">
        <v>78.034172058105469</v>
      </c>
      <c r="K3889" s="8">
        <v>55.947013854980469</v>
      </c>
      <c r="L3889" s="8">
        <v>63.454704284667969</v>
      </c>
      <c r="M3889" s="8">
        <v>65.931709289550781</v>
      </c>
      <c r="N3889" s="8">
        <v>68.42803955078125</v>
      </c>
      <c r="O3889" s="8">
        <v>94.258430480957031</v>
      </c>
      <c r="P3889" s="8">
        <v>122.8445510864258</v>
      </c>
      <c r="Q3889" s="8">
        <v>167.81367492675781</v>
      </c>
      <c r="R3889" s="8">
        <v>194.94145202636719</v>
      </c>
      <c r="S3889" s="8">
        <v>262.35528564453131</v>
      </c>
      <c r="T3889" s="8">
        <v>369.74783325195313</v>
      </c>
      <c r="U3889" s="8">
        <v>450.17617797851563</v>
      </c>
      <c r="V3889" s="8">
        <v>498.19174194335938</v>
      </c>
      <c r="W3889" s="8">
        <v>571.85089111328125</v>
      </c>
      <c r="X3889" s="8">
        <v>608.42608642578125</v>
      </c>
      <c r="Y3889" s="84">
        <v>121.83774566650391</v>
      </c>
      <c r="Z3889" s="8">
        <v>58.352855682373047</v>
      </c>
      <c r="AA3889" s="8">
        <v>65.9620361328125</v>
      </c>
      <c r="AB3889" s="8">
        <v>71.090446472167969</v>
      </c>
      <c r="AC3889" s="8">
        <v>71.046615600585938</v>
      </c>
      <c r="AD3889" s="8">
        <v>74.767845153808594</v>
      </c>
      <c r="AE3889" s="8">
        <v>67.644721984863281</v>
      </c>
      <c r="AF3889" s="8">
        <v>79.957679748535156</v>
      </c>
      <c r="AG3889" s="8">
        <v>95.209022521972656</v>
      </c>
      <c r="AH3889" s="8">
        <v>118.220085144043</v>
      </c>
      <c r="AI3889" s="8">
        <v>182.36692810058591</v>
      </c>
      <c r="AJ3889" s="8">
        <v>218.26521301269531</v>
      </c>
      <c r="AK3889" s="8">
        <v>247.7310485839844</v>
      </c>
      <c r="AL3889" s="8">
        <v>258.59896850585938</v>
      </c>
      <c r="AM3889" s="8">
        <v>310.20050048828131</v>
      </c>
      <c r="AN3889" s="8">
        <v>370.95755004882813</v>
      </c>
      <c r="AO3889" s="8">
        <v>410.24993896484381</v>
      </c>
      <c r="AP3889" s="8">
        <v>513.87237548828125</v>
      </c>
      <c r="AQ3889" s="8">
        <v>534.58416748046875</v>
      </c>
    </row>
    <row r="3890" spans="1:43" x14ac:dyDescent="0.3">
      <c r="A3890" s="3" t="s">
        <v>2423</v>
      </c>
      <c r="B3890" s="1" t="s">
        <v>9209</v>
      </c>
      <c r="C3890" s="57" t="s">
        <v>6362</v>
      </c>
      <c r="D3890" s="57" t="s">
        <v>6404</v>
      </c>
      <c r="E3890" s="57" t="s">
        <v>6523</v>
      </c>
      <c r="F3890" s="89">
        <v>139.33039855957031</v>
      </c>
      <c r="G3890" s="8">
        <v>51.206188201904297</v>
      </c>
      <c r="H3890" s="8">
        <v>61.018917083740227</v>
      </c>
      <c r="I3890" s="8">
        <v>65.702682495117188</v>
      </c>
      <c r="J3890" s="8">
        <v>57.307899475097663</v>
      </c>
      <c r="K3890" s="8">
        <v>47.945411682128913</v>
      </c>
      <c r="L3890" s="8">
        <v>51.298072814941413</v>
      </c>
      <c r="M3890" s="8">
        <v>60.874446868896477</v>
      </c>
      <c r="N3890" s="8">
        <v>48.409561157226563</v>
      </c>
      <c r="O3890" s="8">
        <v>79.224777221679688</v>
      </c>
      <c r="P3890" s="8">
        <v>115.4178848266602</v>
      </c>
      <c r="Q3890" s="8">
        <v>155.69999694824219</v>
      </c>
      <c r="R3890" s="8">
        <v>175.1784973144531</v>
      </c>
      <c r="S3890" s="8">
        <v>238.41383361816409</v>
      </c>
      <c r="T3890" s="8">
        <v>298.67623901367188</v>
      </c>
      <c r="U3890" s="8">
        <v>402.862060546875</v>
      </c>
      <c r="V3890" s="8">
        <v>479.51974487304688</v>
      </c>
      <c r="W3890" s="8">
        <v>628.08734130859375</v>
      </c>
      <c r="X3890" s="8">
        <v>588.826904296875</v>
      </c>
      <c r="Y3890" s="84">
        <v>107.6343231201172</v>
      </c>
      <c r="Z3890" s="8">
        <v>28.82563400268555</v>
      </c>
      <c r="AA3890" s="8">
        <v>24.864997863769531</v>
      </c>
      <c r="AB3890" s="8">
        <v>50.352088928222663</v>
      </c>
      <c r="AC3890" s="8">
        <v>57.683380126953132</v>
      </c>
      <c r="AD3890" s="8">
        <v>50.334857940673828</v>
      </c>
      <c r="AE3890" s="8">
        <v>68.996910095214844</v>
      </c>
      <c r="AF3890" s="8">
        <v>74.727897644042969</v>
      </c>
      <c r="AG3890" s="8">
        <v>90.723762512207031</v>
      </c>
      <c r="AH3890" s="8">
        <v>123.4436721801758</v>
      </c>
      <c r="AI3890" s="8">
        <v>147.53248596191409</v>
      </c>
      <c r="AJ3890" s="8">
        <v>185.51133728027341</v>
      </c>
      <c r="AK3890" s="8">
        <v>251.65447998046881</v>
      </c>
      <c r="AL3890" s="8">
        <v>236.40556335449219</v>
      </c>
      <c r="AM3890" s="8">
        <v>319.65460205078131</v>
      </c>
      <c r="AN3890" s="8">
        <v>345.99380493164063</v>
      </c>
      <c r="AO3890" s="8">
        <v>460.80838012695313</v>
      </c>
      <c r="AP3890" s="8">
        <v>529.30523681640625</v>
      </c>
      <c r="AQ3890" s="8">
        <v>524.236083984375</v>
      </c>
    </row>
    <row r="3891" spans="1:43" x14ac:dyDescent="0.3">
      <c r="A3891" s="3" t="s">
        <v>2422</v>
      </c>
      <c r="B3891" s="1" t="s">
        <v>9208</v>
      </c>
      <c r="C3891" s="57" t="s">
        <v>6362</v>
      </c>
      <c r="D3891" s="57" t="s">
        <v>6404</v>
      </c>
      <c r="E3891" s="57" t="s">
        <v>6523</v>
      </c>
      <c r="F3891" s="89">
        <v>131.072265625</v>
      </c>
      <c r="G3891" s="8">
        <v>46.282733917236328</v>
      </c>
      <c r="H3891" s="8">
        <v>56.153247833251953</v>
      </c>
      <c r="I3891" s="8">
        <v>62.096595764160163</v>
      </c>
      <c r="J3891" s="8">
        <v>43.039894104003913</v>
      </c>
      <c r="K3891" s="8">
        <v>31.621553421020511</v>
      </c>
      <c r="L3891" s="8">
        <v>39.676483154296882</v>
      </c>
      <c r="M3891" s="8">
        <v>55.298721313476563</v>
      </c>
      <c r="N3891" s="8">
        <v>63.718215942382813</v>
      </c>
      <c r="O3891" s="8">
        <v>61.491298675537109</v>
      </c>
      <c r="P3891" s="8">
        <v>97.282135009765625</v>
      </c>
      <c r="Q3891" s="8">
        <v>125.2184524536133</v>
      </c>
      <c r="R3891" s="8">
        <v>170.5602111816406</v>
      </c>
      <c r="S3891" s="8">
        <v>220.51170349121091</v>
      </c>
      <c r="T3891" s="8">
        <v>305.69351196289063</v>
      </c>
      <c r="U3891" s="8">
        <v>366.4932861328125</v>
      </c>
      <c r="V3891" s="8">
        <v>424.85055541992188</v>
      </c>
      <c r="W3891" s="8">
        <v>572.76568603515625</v>
      </c>
      <c r="X3891" s="8">
        <v>590.1480712890625</v>
      </c>
      <c r="Y3891" s="84">
        <v>112.55751800537109</v>
      </c>
      <c r="Z3891" s="8">
        <v>37.631206512451172</v>
      </c>
      <c r="AA3891" s="8">
        <v>37.247512817382813</v>
      </c>
      <c r="AB3891" s="8">
        <v>42.478340148925781</v>
      </c>
      <c r="AC3891" s="8">
        <v>39.636161804199219</v>
      </c>
      <c r="AD3891" s="8">
        <v>47.593154907226563</v>
      </c>
      <c r="AE3891" s="8">
        <v>59.582080841064453</v>
      </c>
      <c r="AF3891" s="8">
        <v>76.366912841796875</v>
      </c>
      <c r="AG3891" s="8">
        <v>80.75103759765625</v>
      </c>
      <c r="AH3891" s="8">
        <v>103.5508346557617</v>
      </c>
      <c r="AI3891" s="8">
        <v>142.18177795410159</v>
      </c>
      <c r="AJ3891" s="8">
        <v>167.017333984375</v>
      </c>
      <c r="AK3891" s="8">
        <v>188.66032409667969</v>
      </c>
      <c r="AL3891" s="8">
        <v>204.66462707519531</v>
      </c>
      <c r="AM3891" s="8">
        <v>271.1331787109375</v>
      </c>
      <c r="AN3891" s="8">
        <v>304.24896240234381</v>
      </c>
      <c r="AO3891" s="8">
        <v>378.28915405273438</v>
      </c>
      <c r="AP3891" s="8">
        <v>430.92129516601563</v>
      </c>
      <c r="AQ3891" s="8">
        <v>516.4813232421875</v>
      </c>
    </row>
    <row r="3892" spans="1:43" x14ac:dyDescent="0.3">
      <c r="A3892" s="3" t="s">
        <v>2421</v>
      </c>
      <c r="B3892" s="1" t="s">
        <v>9207</v>
      </c>
      <c r="C3892" s="57" t="s">
        <v>6362</v>
      </c>
      <c r="D3892" s="57" t="s">
        <v>6404</v>
      </c>
      <c r="E3892" s="57" t="s">
        <v>6523</v>
      </c>
      <c r="F3892" s="89">
        <v>122.1921844482422</v>
      </c>
      <c r="G3892" s="8">
        <v>46.154937744140632</v>
      </c>
      <c r="H3892" s="8">
        <v>48.867572784423828</v>
      </c>
      <c r="I3892" s="8">
        <v>61.345489501953132</v>
      </c>
      <c r="J3892" s="8">
        <v>48.287734985351563</v>
      </c>
      <c r="K3892" s="8">
        <v>40.974094390869141</v>
      </c>
      <c r="L3892" s="8">
        <v>40.267200469970703</v>
      </c>
      <c r="M3892" s="8">
        <v>55.079193115234382</v>
      </c>
      <c r="N3892" s="8">
        <v>52.135566711425781</v>
      </c>
      <c r="O3892" s="8">
        <v>68.130020141601563</v>
      </c>
      <c r="P3892" s="8">
        <v>96.416847229003906</v>
      </c>
      <c r="Q3892" s="8">
        <v>142.03424072265631</v>
      </c>
      <c r="R3892" s="8">
        <v>188.53326416015631</v>
      </c>
      <c r="S3892" s="8">
        <v>253.1344299316406</v>
      </c>
      <c r="T3892" s="8">
        <v>340.91250610351563</v>
      </c>
      <c r="U3892" s="8">
        <v>391.235107421875</v>
      </c>
      <c r="V3892" s="8">
        <v>519.85003662109375</v>
      </c>
      <c r="W3892" s="8">
        <v>547.037109375</v>
      </c>
      <c r="X3892" s="8">
        <v>528.81048583984375</v>
      </c>
      <c r="Y3892" s="84">
        <v>108.6727294921875</v>
      </c>
      <c r="Z3892" s="8">
        <v>42.081405639648438</v>
      </c>
      <c r="AA3892" s="8">
        <v>40.008560180664063</v>
      </c>
      <c r="AB3892" s="8">
        <v>47.052841186523438</v>
      </c>
      <c r="AC3892" s="8">
        <v>52.684349060058587</v>
      </c>
      <c r="AD3892" s="8">
        <v>56.021522521972663</v>
      </c>
      <c r="AE3892" s="8">
        <v>50.638278961181641</v>
      </c>
      <c r="AF3892" s="8">
        <v>71.850532531738281</v>
      </c>
      <c r="AG3892" s="8">
        <v>76.671974182128906</v>
      </c>
      <c r="AH3892" s="8">
        <v>97.656669616699219</v>
      </c>
      <c r="AI3892" s="8">
        <v>141.6166076660156</v>
      </c>
      <c r="AJ3892" s="8">
        <v>197.31251525878909</v>
      </c>
      <c r="AK3892" s="8">
        <v>232.05711364746091</v>
      </c>
      <c r="AL3892" s="8">
        <v>230.8332824707031</v>
      </c>
      <c r="AM3892" s="8">
        <v>286.72500610351563</v>
      </c>
      <c r="AN3892" s="8">
        <v>359.89382934570313</v>
      </c>
      <c r="AO3892" s="8">
        <v>396.09921264648438</v>
      </c>
      <c r="AP3892" s="8">
        <v>397.91036987304688</v>
      </c>
      <c r="AQ3892" s="8">
        <v>513.325927734375</v>
      </c>
    </row>
    <row r="3893" spans="1:43" x14ac:dyDescent="0.3">
      <c r="A3893" s="3" t="s">
        <v>2420</v>
      </c>
      <c r="B3893" s="1" t="s">
        <v>9206</v>
      </c>
      <c r="C3893" s="57" t="s">
        <v>6362</v>
      </c>
      <c r="D3893" s="57" t="s">
        <v>6404</v>
      </c>
      <c r="E3893" s="57" t="s">
        <v>6523</v>
      </c>
      <c r="F3893" s="89">
        <v>128.048583984375</v>
      </c>
      <c r="G3893" s="8">
        <v>32.613208770751953</v>
      </c>
      <c r="H3893" s="8">
        <v>35.838249206542969</v>
      </c>
      <c r="I3893" s="8">
        <v>40.462985992431641</v>
      </c>
      <c r="J3893" s="8">
        <v>36.944610595703132</v>
      </c>
      <c r="K3893" s="8">
        <v>27.233394622802731</v>
      </c>
      <c r="L3893" s="8">
        <v>28.738508224487301</v>
      </c>
      <c r="M3893" s="8">
        <v>40.58905029296875</v>
      </c>
      <c r="N3893" s="8">
        <v>41.678714752197273</v>
      </c>
      <c r="O3893" s="8">
        <v>64.503639221191406</v>
      </c>
      <c r="P3893" s="8">
        <v>79.470428466796875</v>
      </c>
      <c r="Q3893" s="8">
        <v>108.0615615844727</v>
      </c>
      <c r="R3893" s="8">
        <v>162.44175720214841</v>
      </c>
      <c r="S3893" s="8">
        <v>207.5125427246094</v>
      </c>
      <c r="T3893" s="8">
        <v>283.58901977539063</v>
      </c>
      <c r="U3893" s="8">
        <v>366.85055541992188</v>
      </c>
      <c r="V3893" s="8">
        <v>416.9730224609375</v>
      </c>
      <c r="W3893" s="8">
        <v>519.1927490234375</v>
      </c>
      <c r="X3893" s="8">
        <v>549.5628662109375</v>
      </c>
      <c r="Y3893" s="84">
        <v>103.87225341796881</v>
      </c>
      <c r="Z3893" s="8">
        <v>23.339004516601559</v>
      </c>
      <c r="AA3893" s="8">
        <v>25.220058441162109</v>
      </c>
      <c r="AB3893" s="8">
        <v>36.703174591064453</v>
      </c>
      <c r="AC3893" s="8">
        <v>34.903583526611328</v>
      </c>
      <c r="AD3893" s="8">
        <v>51.866214752197273</v>
      </c>
      <c r="AE3893" s="8">
        <v>55.662158966064453</v>
      </c>
      <c r="AF3893" s="8">
        <v>56.152088165283203</v>
      </c>
      <c r="AG3893" s="8">
        <v>63.904399871826172</v>
      </c>
      <c r="AH3893" s="8">
        <v>90.102935791015625</v>
      </c>
      <c r="AI3893" s="8">
        <v>122.8684539794922</v>
      </c>
      <c r="AJ3893" s="8">
        <v>151.9065246582031</v>
      </c>
      <c r="AK3893" s="8">
        <v>182.27195739746091</v>
      </c>
      <c r="AL3893" s="8">
        <v>200.17814636230469</v>
      </c>
      <c r="AM3893" s="8">
        <v>250.758544921875</v>
      </c>
      <c r="AN3893" s="8">
        <v>296.15927124023438</v>
      </c>
      <c r="AO3893" s="8">
        <v>346.22796630859381</v>
      </c>
      <c r="AP3893" s="8">
        <v>417.1048583984375</v>
      </c>
      <c r="AQ3893" s="8">
        <v>491.61703491210938</v>
      </c>
    </row>
    <row r="3894" spans="1:43" x14ac:dyDescent="0.3">
      <c r="A3894" s="3" t="s">
        <v>2419</v>
      </c>
      <c r="B3894" s="1" t="s">
        <v>12991</v>
      </c>
      <c r="C3894" s="57" t="s">
        <v>6362</v>
      </c>
      <c r="D3894" s="57" t="s">
        <v>6404</v>
      </c>
      <c r="E3894" s="57" t="s">
        <v>6523</v>
      </c>
      <c r="F3894" s="89">
        <v>133.97587585449219</v>
      </c>
      <c r="G3894" s="8">
        <v>54.065990447998047</v>
      </c>
      <c r="H3894" s="8">
        <v>57.564952850341797</v>
      </c>
      <c r="I3894" s="8">
        <v>59.974777221679688</v>
      </c>
      <c r="J3894" s="8">
        <v>51.611904144287109</v>
      </c>
      <c r="K3894" s="8">
        <v>56.018440246582031</v>
      </c>
      <c r="L3894" s="8">
        <v>56.066436767578132</v>
      </c>
      <c r="M3894" s="8">
        <v>40.264053344726563</v>
      </c>
      <c r="N3894" s="8">
        <v>50.70166015625</v>
      </c>
      <c r="O3894" s="8">
        <v>79.134452819824219</v>
      </c>
      <c r="P3894" s="8">
        <v>103.1940994262695</v>
      </c>
      <c r="Q3894" s="8">
        <v>131.71141052246091</v>
      </c>
      <c r="R3894" s="8">
        <v>184.00282287597659</v>
      </c>
      <c r="S3894" s="8">
        <v>222.82963562011719</v>
      </c>
      <c r="T3894" s="8">
        <v>306.35159301757813</v>
      </c>
      <c r="U3894" s="8">
        <v>401.241455078125</v>
      </c>
      <c r="V3894" s="8">
        <v>425.91250610351563</v>
      </c>
      <c r="W3894" s="8">
        <v>494.83535766601563</v>
      </c>
      <c r="X3894" s="8">
        <v>518.5032958984375</v>
      </c>
      <c r="Y3894" s="84">
        <v>107.3437576293945</v>
      </c>
      <c r="Z3894" s="8">
        <v>48.837787628173828</v>
      </c>
      <c r="AA3894" s="8">
        <v>47.503238677978523</v>
      </c>
      <c r="AB3894" s="8">
        <v>70.92864990234375</v>
      </c>
      <c r="AC3894" s="8">
        <v>57.462944030761719</v>
      </c>
      <c r="AD3894" s="8">
        <v>54.822208404541023</v>
      </c>
      <c r="AE3894" s="8">
        <v>59.795345306396477</v>
      </c>
      <c r="AF3894" s="8">
        <v>63.441005706787109</v>
      </c>
      <c r="AG3894" s="8">
        <v>73.759780883789063</v>
      </c>
      <c r="AH3894" s="8">
        <v>107.5285720825195</v>
      </c>
      <c r="AI3894" s="8">
        <v>131.41313171386719</v>
      </c>
      <c r="AJ3894" s="8">
        <v>183.60685729980469</v>
      </c>
      <c r="AK3894" s="8">
        <v>215.8468322753906</v>
      </c>
      <c r="AL3894" s="8">
        <v>221.16094970703131</v>
      </c>
      <c r="AM3894" s="8">
        <v>277.58511352539063</v>
      </c>
      <c r="AN3894" s="8">
        <v>323.92636108398438</v>
      </c>
      <c r="AO3894" s="8">
        <v>393.86294555664063</v>
      </c>
      <c r="AP3894" s="8">
        <v>500.5443115234375</v>
      </c>
      <c r="AQ3894" s="8">
        <v>498.72576904296881</v>
      </c>
    </row>
    <row r="3895" spans="1:43" x14ac:dyDescent="0.3">
      <c r="A3895" s="3" t="s">
        <v>2418</v>
      </c>
      <c r="B3895" s="1" t="s">
        <v>9205</v>
      </c>
      <c r="C3895" s="57" t="s">
        <v>6390</v>
      </c>
      <c r="D3895" s="57" t="s">
        <v>6400</v>
      </c>
      <c r="E3895" s="57" t="s">
        <v>6414</v>
      </c>
      <c r="F3895" s="89">
        <v>131.98637390136719</v>
      </c>
      <c r="G3895" s="8">
        <v>50.660724639892578</v>
      </c>
      <c r="H3895" s="8">
        <v>62.855644226074219</v>
      </c>
      <c r="I3895" s="8">
        <v>71.539291381835938</v>
      </c>
      <c r="J3895" s="8">
        <v>54.965572357177727</v>
      </c>
      <c r="K3895" s="8">
        <v>58.868301391601563</v>
      </c>
      <c r="L3895" s="8">
        <v>45.888465881347663</v>
      </c>
      <c r="M3895" s="8">
        <v>60.905181884765632</v>
      </c>
      <c r="N3895" s="8">
        <v>79.070014953613281</v>
      </c>
      <c r="O3895" s="8">
        <v>88.915702819824219</v>
      </c>
      <c r="P3895" s="8">
        <v>112.7455978393555</v>
      </c>
      <c r="Q3895" s="8">
        <v>155.3869323730469</v>
      </c>
      <c r="R3895" s="8">
        <v>216.457275390625</v>
      </c>
      <c r="S3895" s="8">
        <v>282.3846435546875</v>
      </c>
      <c r="T3895" s="8">
        <v>326.11947631835938</v>
      </c>
      <c r="U3895" s="8">
        <v>434.51019287109381</v>
      </c>
      <c r="V3895" s="8">
        <v>471.0203857421875</v>
      </c>
      <c r="W3895" s="8">
        <v>611.86712646484375</v>
      </c>
      <c r="X3895" s="8">
        <v>662.1112060546875</v>
      </c>
      <c r="Y3895" s="84">
        <v>127.3069229125977</v>
      </c>
      <c r="Z3895" s="8">
        <v>43.667228698730469</v>
      </c>
      <c r="AA3895" s="8">
        <v>56.124324798583977</v>
      </c>
      <c r="AB3895" s="8">
        <v>49.147224426269531</v>
      </c>
      <c r="AC3895" s="8">
        <v>53.649173736572273</v>
      </c>
      <c r="AD3895" s="8">
        <v>57.944446563720703</v>
      </c>
      <c r="AE3895" s="8">
        <v>66.480636596679688</v>
      </c>
      <c r="AF3895" s="8">
        <v>83.6640625</v>
      </c>
      <c r="AG3895" s="8">
        <v>94.764358520507813</v>
      </c>
      <c r="AH3895" s="8">
        <v>126.5639190673828</v>
      </c>
      <c r="AI3895" s="8">
        <v>161.73805236816409</v>
      </c>
      <c r="AJ3895" s="8">
        <v>195.16828918457031</v>
      </c>
      <c r="AK3895" s="8">
        <v>226.6837158203125</v>
      </c>
      <c r="AL3895" s="8">
        <v>267.31771850585938</v>
      </c>
      <c r="AM3895" s="8">
        <v>320.56771850585938</v>
      </c>
      <c r="AN3895" s="8">
        <v>340.24270629882813</v>
      </c>
      <c r="AO3895" s="8">
        <v>406.07522583007813</v>
      </c>
      <c r="AP3895" s="8">
        <v>484.97225952148438</v>
      </c>
      <c r="AQ3895" s="8">
        <v>570.36614990234375</v>
      </c>
    </row>
    <row r="3896" spans="1:43" x14ac:dyDescent="0.3">
      <c r="A3896" s="3" t="s">
        <v>2417</v>
      </c>
      <c r="B3896" s="1" t="s">
        <v>9204</v>
      </c>
      <c r="C3896" s="57" t="s">
        <v>6390</v>
      </c>
      <c r="D3896" s="57" t="s">
        <v>6400</v>
      </c>
      <c r="E3896" s="57" t="s">
        <v>6414</v>
      </c>
      <c r="F3896" s="89">
        <v>136.22926330566409</v>
      </c>
      <c r="G3896" s="8">
        <v>61.431411743164063</v>
      </c>
      <c r="H3896" s="8">
        <v>69.535820007324219</v>
      </c>
      <c r="I3896" s="8">
        <v>73.188453674316406</v>
      </c>
      <c r="J3896" s="8">
        <v>68.6405029296875</v>
      </c>
      <c r="K3896" s="8">
        <v>57.387619018554688</v>
      </c>
      <c r="L3896" s="8">
        <v>58.14141845703125</v>
      </c>
      <c r="M3896" s="8">
        <v>52.206443786621087</v>
      </c>
      <c r="N3896" s="8">
        <v>71.006820678710938</v>
      </c>
      <c r="O3896" s="8">
        <v>90.666770935058594</v>
      </c>
      <c r="P3896" s="8">
        <v>115.2628707885742</v>
      </c>
      <c r="Q3896" s="8">
        <v>160.25910949707031</v>
      </c>
      <c r="R3896" s="8">
        <v>213.93522644042969</v>
      </c>
      <c r="S3896" s="8">
        <v>266.56045532226563</v>
      </c>
      <c r="T3896" s="8">
        <v>345.86630249023438</v>
      </c>
      <c r="U3896" s="8">
        <v>411.99496459960938</v>
      </c>
      <c r="V3896" s="8">
        <v>492.72869873046881</v>
      </c>
      <c r="W3896" s="8">
        <v>616.00311279296875</v>
      </c>
      <c r="X3896" s="8">
        <v>561.51251220703125</v>
      </c>
      <c r="Y3896" s="84">
        <v>120.9659957885742</v>
      </c>
      <c r="Z3896" s="8">
        <v>60.691844940185547</v>
      </c>
      <c r="AA3896" s="8">
        <v>59.1715087890625</v>
      </c>
      <c r="AB3896" s="8">
        <v>62.562240600585938</v>
      </c>
      <c r="AC3896" s="8">
        <v>74.016830444335938</v>
      </c>
      <c r="AD3896" s="8">
        <v>81.831008911132813</v>
      </c>
      <c r="AE3896" s="8">
        <v>73.744194030761719</v>
      </c>
      <c r="AF3896" s="8">
        <v>77.205818176269531</v>
      </c>
      <c r="AG3896" s="8">
        <v>100.80617523193359</v>
      </c>
      <c r="AH3896" s="8">
        <v>123.8289260864258</v>
      </c>
      <c r="AI3896" s="8">
        <v>172.1556091308594</v>
      </c>
      <c r="AJ3896" s="8">
        <v>200.065185546875</v>
      </c>
      <c r="AK3896" s="8">
        <v>240.9354248046875</v>
      </c>
      <c r="AL3896" s="8">
        <v>290.01690673828131</v>
      </c>
      <c r="AM3896" s="8">
        <v>310.16000366210938</v>
      </c>
      <c r="AN3896" s="8">
        <v>381.09799194335938</v>
      </c>
      <c r="AO3896" s="8">
        <v>419.166748046875</v>
      </c>
      <c r="AP3896" s="8">
        <v>506.87228393554688</v>
      </c>
      <c r="AQ3896" s="8">
        <v>602.7796630859375</v>
      </c>
    </row>
    <row r="3897" spans="1:43" x14ac:dyDescent="0.3">
      <c r="A3897" s="3" t="s">
        <v>2416</v>
      </c>
      <c r="B3897" s="1" t="s">
        <v>9203</v>
      </c>
      <c r="C3897" s="57" t="s">
        <v>6390</v>
      </c>
      <c r="D3897" s="57" t="s">
        <v>6400</v>
      </c>
      <c r="E3897" s="57" t="s">
        <v>6414</v>
      </c>
      <c r="F3897" s="89">
        <v>135.51190185546881</v>
      </c>
      <c r="G3897" s="8">
        <v>79.035331726074219</v>
      </c>
      <c r="H3897" s="8">
        <v>64.209785461425781</v>
      </c>
      <c r="I3897" s="8">
        <v>75.83197021484375</v>
      </c>
      <c r="J3897" s="8">
        <v>66.286628723144531</v>
      </c>
      <c r="K3897" s="8">
        <v>38.916282653808587</v>
      </c>
      <c r="L3897" s="8">
        <v>53.817646026611328</v>
      </c>
      <c r="M3897" s="8">
        <v>54.996814727783203</v>
      </c>
      <c r="N3897" s="8">
        <v>62.161769866943359</v>
      </c>
      <c r="O3897" s="8">
        <v>90.395347595214844</v>
      </c>
      <c r="P3897" s="8">
        <v>108.7237167358398</v>
      </c>
      <c r="Q3897" s="8">
        <v>145.6475830078125</v>
      </c>
      <c r="R3897" s="8">
        <v>184.9994812011719</v>
      </c>
      <c r="S3897" s="8">
        <v>256.837890625</v>
      </c>
      <c r="T3897" s="8">
        <v>314.70407104492188</v>
      </c>
      <c r="U3897" s="8">
        <v>410.81597900390631</v>
      </c>
      <c r="V3897" s="8">
        <v>497.97662353515631</v>
      </c>
      <c r="W3897" s="8">
        <v>569.140380859375</v>
      </c>
      <c r="X3897" s="8">
        <v>700.44354248046875</v>
      </c>
      <c r="Y3897" s="84">
        <v>119.375862121582</v>
      </c>
      <c r="Z3897" s="8">
        <v>57.334392547607422</v>
      </c>
      <c r="AA3897" s="8">
        <v>38.900997161865227</v>
      </c>
      <c r="AB3897" s="8">
        <v>68.317642211914063</v>
      </c>
      <c r="AC3897" s="8">
        <v>63.274948120117188</v>
      </c>
      <c r="AD3897" s="8">
        <v>69.214179992675781</v>
      </c>
      <c r="AE3897" s="8">
        <v>72.841850280761719</v>
      </c>
      <c r="AF3897" s="8">
        <v>85.203903198242188</v>
      </c>
      <c r="AG3897" s="8">
        <v>89.995262145996094</v>
      </c>
      <c r="AH3897" s="8">
        <v>130.3917541503906</v>
      </c>
      <c r="AI3897" s="8">
        <v>154.23419189453131</v>
      </c>
      <c r="AJ3897" s="8">
        <v>193.8995666503906</v>
      </c>
      <c r="AK3897" s="8">
        <v>202.81134033203131</v>
      </c>
      <c r="AL3897" s="8">
        <v>247.87174987792969</v>
      </c>
      <c r="AM3897" s="8">
        <v>326.92434692382813</v>
      </c>
      <c r="AN3897" s="8">
        <v>337.36007690429688</v>
      </c>
      <c r="AO3897" s="8">
        <v>388.78289794921881</v>
      </c>
      <c r="AP3897" s="8">
        <v>457.33538818359381</v>
      </c>
      <c r="AQ3897" s="8">
        <v>538.1087646484375</v>
      </c>
    </row>
    <row r="3898" spans="1:43" x14ac:dyDescent="0.3">
      <c r="A3898" s="3" t="s">
        <v>2415</v>
      </c>
      <c r="B3898" s="1" t="s">
        <v>9202</v>
      </c>
      <c r="C3898" s="57" t="s">
        <v>6362</v>
      </c>
      <c r="D3898" s="57" t="s">
        <v>6404</v>
      </c>
      <c r="E3898" s="57" t="s">
        <v>6523</v>
      </c>
      <c r="F3898" s="89">
        <v>127.046989440918</v>
      </c>
      <c r="G3898" s="8">
        <v>27.229990005493161</v>
      </c>
      <c r="H3898" s="8">
        <v>48.894275665283203</v>
      </c>
      <c r="I3898" s="8">
        <v>60.060127258300781</v>
      </c>
      <c r="J3898" s="8">
        <v>43.309776306152337</v>
      </c>
      <c r="K3898" s="8">
        <v>51.06536865234375</v>
      </c>
      <c r="L3898" s="8">
        <v>34.621585845947273</v>
      </c>
      <c r="M3898" s="8">
        <v>42.163673400878913</v>
      </c>
      <c r="N3898" s="8">
        <v>46.3033447265625</v>
      </c>
      <c r="O3898" s="8">
        <v>61.14453125</v>
      </c>
      <c r="P3898" s="8">
        <v>76.95770263671875</v>
      </c>
      <c r="Q3898" s="8">
        <v>124.4834060668945</v>
      </c>
      <c r="R3898" s="8">
        <v>179.4407043457031</v>
      </c>
      <c r="S3898" s="8">
        <v>235.10350036621091</v>
      </c>
      <c r="T3898" s="8">
        <v>288.94247436523438</v>
      </c>
      <c r="U3898" s="8">
        <v>357.5811767578125</v>
      </c>
      <c r="V3898" s="8">
        <v>435.48211669921881</v>
      </c>
      <c r="W3898" s="8">
        <v>492.24441528320313</v>
      </c>
      <c r="X3898" s="8">
        <v>567.226806640625</v>
      </c>
      <c r="Y3898" s="84">
        <v>103.9302597045898</v>
      </c>
      <c r="Z3898" s="8">
        <v>21.763423919677731</v>
      </c>
      <c r="AA3898" s="8">
        <v>47.235832214355469</v>
      </c>
      <c r="AB3898" s="8">
        <v>49.771003723144531</v>
      </c>
      <c r="AC3898" s="8">
        <v>44.419712066650391</v>
      </c>
      <c r="AD3898" s="8">
        <v>51.092758178710938</v>
      </c>
      <c r="AE3898" s="8">
        <v>73.018318176269531</v>
      </c>
      <c r="AF3898" s="8">
        <v>72.255043029785156</v>
      </c>
      <c r="AG3898" s="8">
        <v>73.576927185058594</v>
      </c>
      <c r="AH3898" s="8">
        <v>101.1273498535156</v>
      </c>
      <c r="AI3898" s="8">
        <v>124.8317184448242</v>
      </c>
      <c r="AJ3898" s="8">
        <v>165.20185852050781</v>
      </c>
      <c r="AK3898" s="8">
        <v>184.5440979003906</v>
      </c>
      <c r="AL3898" s="8">
        <v>227.49244689941409</v>
      </c>
      <c r="AM3898" s="8">
        <v>247.07954406738281</v>
      </c>
      <c r="AN3898" s="8">
        <v>292.45999145507813</v>
      </c>
      <c r="AO3898" s="8">
        <v>373.04421997070313</v>
      </c>
      <c r="AP3898" s="8">
        <v>399.51797485351563</v>
      </c>
      <c r="AQ3898" s="8">
        <v>488.63772583007813</v>
      </c>
    </row>
    <row r="3899" spans="1:43" x14ac:dyDescent="0.3">
      <c r="A3899" s="3" t="s">
        <v>2414</v>
      </c>
      <c r="B3899" s="1" t="s">
        <v>9201</v>
      </c>
      <c r="C3899" s="57" t="s">
        <v>6362</v>
      </c>
      <c r="D3899" s="57" t="s">
        <v>6404</v>
      </c>
      <c r="E3899" s="57" t="s">
        <v>6523</v>
      </c>
      <c r="F3899" s="89">
        <v>123.1241455078125</v>
      </c>
      <c r="G3899" s="8">
        <v>24.9573860168457</v>
      </c>
      <c r="H3899" s="8">
        <v>41.873329162597663</v>
      </c>
      <c r="I3899" s="8">
        <v>57.376663208007813</v>
      </c>
      <c r="J3899" s="8">
        <v>48.437618255615227</v>
      </c>
      <c r="K3899" s="8">
        <v>33.160015106201172</v>
      </c>
      <c r="L3899" s="8">
        <v>31.796211242675781</v>
      </c>
      <c r="M3899" s="8">
        <v>39.788475036621087</v>
      </c>
      <c r="N3899" s="8">
        <v>43.023754119873047</v>
      </c>
      <c r="O3899" s="8">
        <v>68.508537292480469</v>
      </c>
      <c r="P3899" s="8">
        <v>93.898269653320313</v>
      </c>
      <c r="Q3899" s="8">
        <v>122.3490447998047</v>
      </c>
      <c r="R3899" s="8">
        <v>200.3998107910156</v>
      </c>
      <c r="S3899" s="8">
        <v>236.4400939941406</v>
      </c>
      <c r="T3899" s="8">
        <v>309.2962646484375</v>
      </c>
      <c r="U3899" s="8">
        <v>364.32296752929688</v>
      </c>
      <c r="V3899" s="8">
        <v>455.8914794921875</v>
      </c>
      <c r="W3899" s="8">
        <v>472.37966918945313</v>
      </c>
      <c r="X3899" s="8">
        <v>562.8787841796875</v>
      </c>
      <c r="Y3899" s="84">
        <v>101.8048400878906</v>
      </c>
      <c r="Z3899" s="8">
        <v>26.56278038024902</v>
      </c>
      <c r="AA3899" s="8">
        <v>24.137331008911129</v>
      </c>
      <c r="AB3899" s="8">
        <v>43.687366485595703</v>
      </c>
      <c r="AC3899" s="8">
        <v>52.084842681884773</v>
      </c>
      <c r="AD3899" s="8">
        <v>40.901165008544922</v>
      </c>
      <c r="AE3899" s="8">
        <v>57.742450714111328</v>
      </c>
      <c r="AF3899" s="8">
        <v>53.317825317382813</v>
      </c>
      <c r="AG3899" s="8">
        <v>70.60064697265625</v>
      </c>
      <c r="AH3899" s="8">
        <v>98.775352478027344</v>
      </c>
      <c r="AI3899" s="8">
        <v>130.90284729003909</v>
      </c>
      <c r="AJ3899" s="8">
        <v>170.13569641113281</v>
      </c>
      <c r="AK3899" s="8">
        <v>183.57127380371091</v>
      </c>
      <c r="AL3899" s="8">
        <v>215.59138488769531</v>
      </c>
      <c r="AM3899" s="8">
        <v>243.71443176269531</v>
      </c>
      <c r="AN3899" s="8">
        <v>302.12945556640631</v>
      </c>
      <c r="AO3899" s="8">
        <v>352.83486938476563</v>
      </c>
      <c r="AP3899" s="8">
        <v>481.16854858398438</v>
      </c>
      <c r="AQ3899" s="8">
        <v>454.38626098632813</v>
      </c>
    </row>
    <row r="3900" spans="1:43" x14ac:dyDescent="0.3">
      <c r="A3900" s="3" t="s">
        <v>2413</v>
      </c>
      <c r="B3900" s="1" t="s">
        <v>9200</v>
      </c>
      <c r="C3900" s="57" t="s">
        <v>6362</v>
      </c>
      <c r="D3900" s="57" t="s">
        <v>6404</v>
      </c>
      <c r="E3900" s="57" t="s">
        <v>6523</v>
      </c>
      <c r="F3900" s="89">
        <v>134.66239929199219</v>
      </c>
      <c r="G3900" s="8">
        <v>67.142250061035156</v>
      </c>
      <c r="H3900" s="8">
        <v>57.225357055664063</v>
      </c>
      <c r="I3900" s="8">
        <v>68.4088134765625</v>
      </c>
      <c r="J3900" s="8">
        <v>63.164096832275391</v>
      </c>
      <c r="K3900" s="8">
        <v>55.543403625488281</v>
      </c>
      <c r="L3900" s="8">
        <v>43.363559722900391</v>
      </c>
      <c r="M3900" s="8">
        <v>40.243404388427727</v>
      </c>
      <c r="N3900" s="8">
        <v>57.928718566894531</v>
      </c>
      <c r="O3900" s="8">
        <v>77.961677551269531</v>
      </c>
      <c r="P3900" s="8">
        <v>103.9805221557617</v>
      </c>
      <c r="Q3900" s="8">
        <v>159.11149597167969</v>
      </c>
      <c r="R3900" s="8">
        <v>197.5044860839844</v>
      </c>
      <c r="S3900" s="8">
        <v>247.0193786621094</v>
      </c>
      <c r="T3900" s="8">
        <v>327.34494018554688</v>
      </c>
      <c r="U3900" s="8">
        <v>420.1107177734375</v>
      </c>
      <c r="V3900" s="8">
        <v>447.71917724609381</v>
      </c>
      <c r="W3900" s="8">
        <v>537.232177734375</v>
      </c>
      <c r="X3900" s="8">
        <v>571.9227294921875</v>
      </c>
      <c r="Y3900" s="84">
        <v>110.6485137939453</v>
      </c>
      <c r="Z3900" s="8">
        <v>54.422039031982422</v>
      </c>
      <c r="AA3900" s="8">
        <v>65.164512634277344</v>
      </c>
      <c r="AB3900" s="8">
        <v>49.816051483154297</v>
      </c>
      <c r="AC3900" s="8">
        <v>52.056320190429688</v>
      </c>
      <c r="AD3900" s="8">
        <v>52.710041046142578</v>
      </c>
      <c r="AE3900" s="8">
        <v>57.722442626953132</v>
      </c>
      <c r="AF3900" s="8">
        <v>70.113609313964844</v>
      </c>
      <c r="AG3900" s="8">
        <v>73.098915100097656</v>
      </c>
      <c r="AH3900" s="8">
        <v>108.925537109375</v>
      </c>
      <c r="AI3900" s="8">
        <v>142.89933776855469</v>
      </c>
      <c r="AJ3900" s="8">
        <v>183.26417541503909</v>
      </c>
      <c r="AK3900" s="8">
        <v>230.36865234375</v>
      </c>
      <c r="AL3900" s="8">
        <v>221.47242736816409</v>
      </c>
      <c r="AM3900" s="8">
        <v>350.8375244140625</v>
      </c>
      <c r="AN3900" s="8">
        <v>328.47064208984381</v>
      </c>
      <c r="AO3900" s="8">
        <v>395.2735595703125</v>
      </c>
      <c r="AP3900" s="8">
        <v>492.25735473632813</v>
      </c>
      <c r="AQ3900" s="8">
        <v>578.50164794921875</v>
      </c>
    </row>
    <row r="3901" spans="1:43" x14ac:dyDescent="0.3">
      <c r="A3901" s="3" t="s">
        <v>2412</v>
      </c>
      <c r="B3901" s="1" t="s">
        <v>9199</v>
      </c>
      <c r="C3901" s="57" t="s">
        <v>6362</v>
      </c>
      <c r="D3901" s="57" t="s">
        <v>6404</v>
      </c>
      <c r="E3901" s="57" t="s">
        <v>6523</v>
      </c>
      <c r="F3901" s="89">
        <v>122.1014785766602</v>
      </c>
      <c r="G3901" s="8">
        <v>34.888614654541023</v>
      </c>
      <c r="H3901" s="8">
        <v>34.664108276367188</v>
      </c>
      <c r="I3901" s="8">
        <v>47.876754760742188</v>
      </c>
      <c r="J3901" s="8">
        <v>48.743648529052727</v>
      </c>
      <c r="K3901" s="8">
        <v>34.745647430419922</v>
      </c>
      <c r="L3901" s="8">
        <v>41.510780334472663</v>
      </c>
      <c r="M3901" s="8">
        <v>57.070316314697273</v>
      </c>
      <c r="N3901" s="8">
        <v>49.209796905517578</v>
      </c>
      <c r="O3901" s="8">
        <v>67.800041198730469</v>
      </c>
      <c r="P3901" s="8">
        <v>100.8267440795898</v>
      </c>
      <c r="Q3901" s="8">
        <v>136.90728759765631</v>
      </c>
      <c r="R3901" s="8">
        <v>182.267822265625</v>
      </c>
      <c r="S3901" s="8">
        <v>237.19354248046881</v>
      </c>
      <c r="T3901" s="8">
        <v>303.65707397460938</v>
      </c>
      <c r="U3901" s="8">
        <v>389.04299926757813</v>
      </c>
      <c r="V3901" s="8">
        <v>479.998291015625</v>
      </c>
      <c r="W3901" s="8">
        <v>501.98239135742188</v>
      </c>
      <c r="X3901" s="8">
        <v>614.39471435546875</v>
      </c>
      <c r="Y3901" s="84">
        <v>101.1939239501953</v>
      </c>
      <c r="Z3901" s="8">
        <v>46.370155334472663</v>
      </c>
      <c r="AA3901" s="8">
        <v>28.487798690795898</v>
      </c>
      <c r="AB3901" s="8">
        <v>36.461936950683587</v>
      </c>
      <c r="AC3901" s="8">
        <v>41.943893432617188</v>
      </c>
      <c r="AD3901" s="8">
        <v>44.404979705810547</v>
      </c>
      <c r="AE3901" s="8">
        <v>63.446796417236328</v>
      </c>
      <c r="AF3901" s="8">
        <v>62.741607666015632</v>
      </c>
      <c r="AG3901" s="8">
        <v>63.407417297363281</v>
      </c>
      <c r="AH3901" s="8">
        <v>89.967781066894531</v>
      </c>
      <c r="AI3901" s="8">
        <v>130.51612854003909</v>
      </c>
      <c r="AJ3901" s="8">
        <v>179.94549560546881</v>
      </c>
      <c r="AK3901" s="8">
        <v>193.54743957519531</v>
      </c>
      <c r="AL3901" s="8">
        <v>239.81587219238281</v>
      </c>
      <c r="AM3901" s="8">
        <v>274.39154052734381</v>
      </c>
      <c r="AN3901" s="8">
        <v>304.7647705078125</v>
      </c>
      <c r="AO3901" s="8">
        <v>359.3583984375</v>
      </c>
      <c r="AP3901" s="8">
        <v>422.04788208007813</v>
      </c>
      <c r="AQ3901" s="8">
        <v>528.037353515625</v>
      </c>
    </row>
    <row r="3902" spans="1:43" x14ac:dyDescent="0.3">
      <c r="A3902" s="3" t="s">
        <v>2411</v>
      </c>
      <c r="B3902" s="1" t="s">
        <v>9198</v>
      </c>
      <c r="C3902" s="57" t="s">
        <v>6390</v>
      </c>
      <c r="D3902" s="57" t="s">
        <v>6400</v>
      </c>
      <c r="E3902" s="57" t="s">
        <v>6414</v>
      </c>
      <c r="F3902" s="89">
        <v>133.15766906738281</v>
      </c>
      <c r="G3902" s="8">
        <v>66.540794372558594</v>
      </c>
      <c r="H3902" s="8">
        <v>67.780792236328125</v>
      </c>
      <c r="I3902" s="8">
        <v>62.271537780761719</v>
      </c>
      <c r="J3902" s="8">
        <v>75.870468139648438</v>
      </c>
      <c r="K3902" s="8">
        <v>53.474819183349609</v>
      </c>
      <c r="L3902" s="8">
        <v>44.385025024414063</v>
      </c>
      <c r="M3902" s="8">
        <v>54.7720947265625</v>
      </c>
      <c r="N3902" s="8">
        <v>64.137931823730469</v>
      </c>
      <c r="O3902" s="8">
        <v>76.750411987304688</v>
      </c>
      <c r="P3902" s="8">
        <v>107.4198837280273</v>
      </c>
      <c r="Q3902" s="8">
        <v>161.85322570800781</v>
      </c>
      <c r="R3902" s="8">
        <v>197.90901184082031</v>
      </c>
      <c r="S3902" s="8">
        <v>256.37506103515631</v>
      </c>
      <c r="T3902" s="8">
        <v>312.44436645507813</v>
      </c>
      <c r="U3902" s="8">
        <v>399.06710815429688</v>
      </c>
      <c r="V3902" s="8">
        <v>444.65304565429688</v>
      </c>
      <c r="W3902" s="8">
        <v>540.56298828125</v>
      </c>
      <c r="X3902" s="8">
        <v>558.52947998046875</v>
      </c>
      <c r="Y3902" s="84">
        <v>114.8612899780273</v>
      </c>
      <c r="Z3902" s="8">
        <v>42.464633941650391</v>
      </c>
      <c r="AA3902" s="8">
        <v>48.824798583984382</v>
      </c>
      <c r="AB3902" s="8">
        <v>65.609321594238281</v>
      </c>
      <c r="AC3902" s="8">
        <v>66.694450378417969</v>
      </c>
      <c r="AD3902" s="8">
        <v>66.722244262695313</v>
      </c>
      <c r="AE3902" s="8">
        <v>79.886955261230469</v>
      </c>
      <c r="AF3902" s="8">
        <v>67.655075073242188</v>
      </c>
      <c r="AG3902" s="8">
        <v>98.494155883789063</v>
      </c>
      <c r="AH3902" s="8">
        <v>118.6660079956055</v>
      </c>
      <c r="AI3902" s="8">
        <v>160.3809814453125</v>
      </c>
      <c r="AJ3902" s="8">
        <v>215.0968017578125</v>
      </c>
      <c r="AK3902" s="8">
        <v>217.1922607421875</v>
      </c>
      <c r="AL3902" s="8">
        <v>255.35331726074219</v>
      </c>
      <c r="AM3902" s="8">
        <v>300.07858276367188</v>
      </c>
      <c r="AN3902" s="8">
        <v>333.27468872070313</v>
      </c>
      <c r="AO3902" s="8">
        <v>429.86834716796881</v>
      </c>
      <c r="AP3902" s="8">
        <v>430.5509033203125</v>
      </c>
      <c r="AQ3902" s="8">
        <v>514.40557861328125</v>
      </c>
    </row>
    <row r="3903" spans="1:43" x14ac:dyDescent="0.3">
      <c r="A3903" s="3" t="s">
        <v>2410</v>
      </c>
      <c r="B3903" s="1" t="s">
        <v>9197</v>
      </c>
      <c r="C3903" s="57" t="s">
        <v>6362</v>
      </c>
      <c r="D3903" s="57" t="s">
        <v>6404</v>
      </c>
      <c r="E3903" s="57" t="s">
        <v>6523</v>
      </c>
      <c r="F3903" s="89">
        <v>130.98492431640631</v>
      </c>
      <c r="G3903" s="8">
        <v>35.332981109619141</v>
      </c>
      <c r="H3903" s="8">
        <v>44.670101165771477</v>
      </c>
      <c r="I3903" s="8">
        <v>57.650199890136719</v>
      </c>
      <c r="J3903" s="8">
        <v>61.272434234619141</v>
      </c>
      <c r="K3903" s="8">
        <v>43.427890777587891</v>
      </c>
      <c r="L3903" s="8">
        <v>51.496414184570313</v>
      </c>
      <c r="M3903" s="8">
        <v>44.599262237548828</v>
      </c>
      <c r="N3903" s="8">
        <v>60.782627105712891</v>
      </c>
      <c r="O3903" s="8">
        <v>79.779251098632813</v>
      </c>
      <c r="P3903" s="8">
        <v>106.2358856201172</v>
      </c>
      <c r="Q3903" s="8">
        <v>141.1671447753906</v>
      </c>
      <c r="R3903" s="8">
        <v>182.2272033691406</v>
      </c>
      <c r="S3903" s="8">
        <v>238.8147277832031</v>
      </c>
      <c r="T3903" s="8">
        <v>307.64505004882813</v>
      </c>
      <c r="U3903" s="8">
        <v>366.31253051757813</v>
      </c>
      <c r="V3903" s="8">
        <v>471.27102661132813</v>
      </c>
      <c r="W3903" s="8">
        <v>537.53546142578125</v>
      </c>
      <c r="X3903" s="8">
        <v>578.15155029296875</v>
      </c>
      <c r="Y3903" s="84">
        <v>108.15208435058589</v>
      </c>
      <c r="Z3903" s="8">
        <v>31.920675277709961</v>
      </c>
      <c r="AA3903" s="8">
        <v>33.018508911132813</v>
      </c>
      <c r="AB3903" s="8">
        <v>43.399848937988281</v>
      </c>
      <c r="AC3903" s="8">
        <v>62.676296234130859</v>
      </c>
      <c r="AD3903" s="8">
        <v>53.424087524414063</v>
      </c>
      <c r="AE3903" s="8">
        <v>58.032611846923828</v>
      </c>
      <c r="AF3903" s="8">
        <v>83.101524353027344</v>
      </c>
      <c r="AG3903" s="8">
        <v>76.64495849609375</v>
      </c>
      <c r="AH3903" s="8">
        <v>115.7607345581055</v>
      </c>
      <c r="AI3903" s="8">
        <v>140.40492248535159</v>
      </c>
      <c r="AJ3903" s="8">
        <v>194.2635803222656</v>
      </c>
      <c r="AK3903" s="8">
        <v>195.1258544921875</v>
      </c>
      <c r="AL3903" s="8">
        <v>239.9598388671875</v>
      </c>
      <c r="AM3903" s="8">
        <v>285.62158203125</v>
      </c>
      <c r="AN3903" s="8">
        <v>337.02774047851563</v>
      </c>
      <c r="AO3903" s="8">
        <v>368.92218017578131</v>
      </c>
      <c r="AP3903" s="8">
        <v>450.624267578125</v>
      </c>
      <c r="AQ3903" s="8">
        <v>559.38641357421875</v>
      </c>
    </row>
    <row r="3904" spans="1:43" x14ac:dyDescent="0.3">
      <c r="A3904" s="3" t="s">
        <v>2409</v>
      </c>
      <c r="B3904" s="1" t="s">
        <v>9196</v>
      </c>
      <c r="C3904" s="57" t="s">
        <v>6362</v>
      </c>
      <c r="D3904" s="57" t="s">
        <v>6404</v>
      </c>
      <c r="E3904" s="57" t="s">
        <v>6523</v>
      </c>
      <c r="F3904" s="89">
        <v>125.151969909668</v>
      </c>
      <c r="G3904" s="8">
        <v>13.38971614837646</v>
      </c>
      <c r="H3904" s="8">
        <v>40.770305633544922</v>
      </c>
      <c r="I3904" s="8">
        <v>28.441949844360352</v>
      </c>
      <c r="J3904" s="8">
        <v>37.785842895507813</v>
      </c>
      <c r="K3904" s="8">
        <v>17.245138168334961</v>
      </c>
      <c r="L3904" s="8">
        <v>20.835567474365231</v>
      </c>
      <c r="M3904" s="8">
        <v>29.626033782958981</v>
      </c>
      <c r="N3904" s="8">
        <v>37.152641296386719</v>
      </c>
      <c r="O3904" s="8">
        <v>64.893943786621094</v>
      </c>
      <c r="P3904" s="8">
        <v>73.366920471191406</v>
      </c>
      <c r="Q3904" s="8">
        <v>100.1848983764648</v>
      </c>
      <c r="R3904" s="8">
        <v>159.4812316894531</v>
      </c>
      <c r="S3904" s="8">
        <v>208.25886535644531</v>
      </c>
      <c r="T3904" s="8">
        <v>288.68414306640631</v>
      </c>
      <c r="U3904" s="8">
        <v>378.49832153320313</v>
      </c>
      <c r="V3904" s="8">
        <v>366.824951171875</v>
      </c>
      <c r="W3904" s="8">
        <v>426.37847900390631</v>
      </c>
      <c r="X3904" s="8">
        <v>484.7235107421875</v>
      </c>
      <c r="Y3904" s="84">
        <v>98.852645874023438</v>
      </c>
      <c r="Z3904" s="8">
        <v>25.190999984741211</v>
      </c>
      <c r="AA3904" s="8">
        <v>18.989202499389648</v>
      </c>
      <c r="AB3904" s="8">
        <v>35.171295166015632</v>
      </c>
      <c r="AC3904" s="8">
        <v>25.44749641418457</v>
      </c>
      <c r="AD3904" s="8">
        <v>43.424575805664063</v>
      </c>
      <c r="AE3904" s="8">
        <v>46.637264251708977</v>
      </c>
      <c r="AF3904" s="8">
        <v>45.661899566650391</v>
      </c>
      <c r="AG3904" s="8">
        <v>54.203525543212891</v>
      </c>
      <c r="AH3904" s="8">
        <v>79.2598876953125</v>
      </c>
      <c r="AI3904" s="8">
        <v>117.6447296142578</v>
      </c>
      <c r="AJ3904" s="8">
        <v>132.27764892578131</v>
      </c>
      <c r="AK3904" s="8">
        <v>179.4476013183594</v>
      </c>
      <c r="AL3904" s="8">
        <v>196.6402587890625</v>
      </c>
      <c r="AM3904" s="8">
        <v>258.2467041015625</v>
      </c>
      <c r="AN3904" s="8">
        <v>252.3153381347656</v>
      </c>
      <c r="AO3904" s="8">
        <v>336.90994262695313</v>
      </c>
      <c r="AP3904" s="8">
        <v>349.15750122070313</v>
      </c>
      <c r="AQ3904" s="8">
        <v>424.27154541015631</v>
      </c>
    </row>
    <row r="3905" spans="1:43" x14ac:dyDescent="0.3">
      <c r="A3905" s="3" t="s">
        <v>2408</v>
      </c>
      <c r="B3905" s="1" t="s">
        <v>7684</v>
      </c>
      <c r="C3905" s="57" t="s">
        <v>6362</v>
      </c>
      <c r="D3905" s="57" t="s">
        <v>6404</v>
      </c>
      <c r="E3905" s="57" t="s">
        <v>6523</v>
      </c>
      <c r="F3905" s="89">
        <v>136.11982727050781</v>
      </c>
      <c r="G3905" s="8">
        <v>53.511970520019531</v>
      </c>
      <c r="H3905" s="8">
        <v>74.172760009765625</v>
      </c>
      <c r="I3905" s="8">
        <v>71.841773986816406</v>
      </c>
      <c r="J3905" s="8">
        <v>68.593963623046875</v>
      </c>
      <c r="K3905" s="8">
        <v>40.023429870605469</v>
      </c>
      <c r="L3905" s="8">
        <v>40.872631072998047</v>
      </c>
      <c r="M3905" s="8">
        <v>56.904914855957031</v>
      </c>
      <c r="N3905" s="8">
        <v>52.813617706298828</v>
      </c>
      <c r="O3905" s="8">
        <v>86.909675598144531</v>
      </c>
      <c r="P3905" s="8">
        <v>120.31983947753911</v>
      </c>
      <c r="Q3905" s="8">
        <v>144.26292419433591</v>
      </c>
      <c r="R3905" s="8">
        <v>197.52644348144531</v>
      </c>
      <c r="S3905" s="8">
        <v>257.08331298828131</v>
      </c>
      <c r="T3905" s="8">
        <v>326.53643798828131</v>
      </c>
      <c r="U3905" s="8">
        <v>408.90310668945313</v>
      </c>
      <c r="V3905" s="8">
        <v>467.870361328125</v>
      </c>
      <c r="W3905" s="8">
        <v>566.45306396484375</v>
      </c>
      <c r="X3905" s="8">
        <v>582.75347900390625</v>
      </c>
      <c r="Y3905" s="84">
        <v>118.4617538452148</v>
      </c>
      <c r="Z3905" s="8">
        <v>48.818649291992188</v>
      </c>
      <c r="AA3905" s="8">
        <v>57.464569091796882</v>
      </c>
      <c r="AB3905" s="8">
        <v>72.824737548828125</v>
      </c>
      <c r="AC3905" s="8">
        <v>65.11114501953125</v>
      </c>
      <c r="AD3905" s="8">
        <v>53.571784973144531</v>
      </c>
      <c r="AE3905" s="8">
        <v>58.983249664306641</v>
      </c>
      <c r="AF3905" s="8">
        <v>70.673789978027344</v>
      </c>
      <c r="AG3905" s="8">
        <v>82.734146118164063</v>
      </c>
      <c r="AH3905" s="8">
        <v>116.0013732910156</v>
      </c>
      <c r="AI3905" s="8">
        <v>168.08587646484381</v>
      </c>
      <c r="AJ3905" s="8">
        <v>212.67335510253909</v>
      </c>
      <c r="AK3905" s="8">
        <v>243.80702209472659</v>
      </c>
      <c r="AL3905" s="8">
        <v>269.08383178710938</v>
      </c>
      <c r="AM3905" s="8">
        <v>308.08920288085938</v>
      </c>
      <c r="AN3905" s="8">
        <v>362.11676025390631</v>
      </c>
      <c r="AO3905" s="8">
        <v>398.15374755859381</v>
      </c>
      <c r="AP3905" s="8">
        <v>522.6705322265625</v>
      </c>
      <c r="AQ3905" s="8">
        <v>496.58297729492188</v>
      </c>
    </row>
    <row r="3906" spans="1:43" x14ac:dyDescent="0.3">
      <c r="A3906" s="3" t="s">
        <v>2407</v>
      </c>
      <c r="B3906" s="1" t="s">
        <v>9195</v>
      </c>
      <c r="C3906" s="57" t="s">
        <v>6362</v>
      </c>
      <c r="D3906" s="57" t="s">
        <v>6404</v>
      </c>
      <c r="E3906" s="57" t="s">
        <v>6523</v>
      </c>
      <c r="F3906" s="89">
        <v>122.6322784423828</v>
      </c>
      <c r="G3906" s="8">
        <v>64.499237060546875</v>
      </c>
      <c r="H3906" s="8">
        <v>44.372772216796882</v>
      </c>
      <c r="I3906" s="8">
        <v>59.137302398681641</v>
      </c>
      <c r="J3906" s="8">
        <v>51.288467407226563</v>
      </c>
      <c r="K3906" s="8">
        <v>30.601902008056641</v>
      </c>
      <c r="L3906" s="8">
        <v>45.610038757324219</v>
      </c>
      <c r="M3906" s="8">
        <v>42.776046752929688</v>
      </c>
      <c r="N3906" s="8">
        <v>52.942344665527337</v>
      </c>
      <c r="O3906" s="8">
        <v>73.978736877441406</v>
      </c>
      <c r="P3906" s="8">
        <v>97.107467651367188</v>
      </c>
      <c r="Q3906" s="8">
        <v>130.59771728515631</v>
      </c>
      <c r="R3906" s="8">
        <v>183.23710632324219</v>
      </c>
      <c r="S3906" s="8">
        <v>229.06512451171881</v>
      </c>
      <c r="T3906" s="8">
        <v>295.51925659179688</v>
      </c>
      <c r="U3906" s="8">
        <v>386.12606811523438</v>
      </c>
      <c r="V3906" s="8">
        <v>421.13424682617188</v>
      </c>
      <c r="W3906" s="8">
        <v>493.66250610351563</v>
      </c>
      <c r="X3906" s="8">
        <v>542.9549560546875</v>
      </c>
      <c r="Y3906" s="84">
        <v>110.21718597412109</v>
      </c>
      <c r="Z3906" s="8">
        <v>35.131870269775391</v>
      </c>
      <c r="AA3906" s="8">
        <v>33.117584228515632</v>
      </c>
      <c r="AB3906" s="8">
        <v>47.044200897216797</v>
      </c>
      <c r="AC3906" s="8">
        <v>58.406768798828132</v>
      </c>
      <c r="AD3906" s="8">
        <v>51.031513214111328</v>
      </c>
      <c r="AE3906" s="8">
        <v>78.994369506835938</v>
      </c>
      <c r="AF3906" s="8">
        <v>85.553382873535156</v>
      </c>
      <c r="AG3906" s="8">
        <v>82.569931030273438</v>
      </c>
      <c r="AH3906" s="8">
        <v>104.4194259643555</v>
      </c>
      <c r="AI3906" s="8">
        <v>132.54736328125</v>
      </c>
      <c r="AJ3906" s="8">
        <v>175.70115661621091</v>
      </c>
      <c r="AK3906" s="8">
        <v>206.5683288574219</v>
      </c>
      <c r="AL3906" s="8">
        <v>234.28802490234381</v>
      </c>
      <c r="AM3906" s="8">
        <v>288.28533935546881</v>
      </c>
      <c r="AN3906" s="8">
        <v>313.85116577148438</v>
      </c>
      <c r="AO3906" s="8">
        <v>359.16726684570313</v>
      </c>
      <c r="AP3906" s="8">
        <v>422.56582641601563</v>
      </c>
      <c r="AQ3906" s="8">
        <v>485.03411865234381</v>
      </c>
    </row>
    <row r="3907" spans="1:43" x14ac:dyDescent="0.3">
      <c r="A3907" s="3" t="s">
        <v>2406</v>
      </c>
      <c r="B3907" s="1" t="s">
        <v>9194</v>
      </c>
      <c r="C3907" s="57" t="s">
        <v>6362</v>
      </c>
      <c r="D3907" s="57" t="s">
        <v>6404</v>
      </c>
      <c r="E3907" s="57" t="s">
        <v>6523</v>
      </c>
      <c r="F3907" s="89">
        <v>132.27558898925781</v>
      </c>
      <c r="G3907" s="8">
        <v>49.183658599853523</v>
      </c>
      <c r="H3907" s="8">
        <v>50.727790832519531</v>
      </c>
      <c r="I3907" s="8">
        <v>59.420207977294922</v>
      </c>
      <c r="J3907" s="8">
        <v>51.723171234130859</v>
      </c>
      <c r="K3907" s="8">
        <v>52.014137268066413</v>
      </c>
      <c r="L3907" s="8">
        <v>49.88873291015625</v>
      </c>
      <c r="M3907" s="8">
        <v>44.202579498291023</v>
      </c>
      <c r="N3907" s="8">
        <v>55.665935516357422</v>
      </c>
      <c r="O3907" s="8">
        <v>82.805702209472656</v>
      </c>
      <c r="P3907" s="8">
        <v>117.32753753662109</v>
      </c>
      <c r="Q3907" s="8">
        <v>153.05668640136719</v>
      </c>
      <c r="R3907" s="8">
        <v>200.43963623046881</v>
      </c>
      <c r="S3907" s="8">
        <v>242.8730163574219</v>
      </c>
      <c r="T3907" s="8">
        <v>337.25390625</v>
      </c>
      <c r="U3907" s="8">
        <v>452.9317626953125</v>
      </c>
      <c r="V3907" s="8">
        <v>479.72479248046881</v>
      </c>
      <c r="W3907" s="8">
        <v>516.874267578125</v>
      </c>
      <c r="X3907" s="8">
        <v>563.864990234375</v>
      </c>
      <c r="Y3907" s="84">
        <v>111.3838272094727</v>
      </c>
      <c r="Z3907" s="8">
        <v>38.451118469238281</v>
      </c>
      <c r="AA3907" s="8">
        <v>48.473659515380859</v>
      </c>
      <c r="AB3907" s="8">
        <v>46.253211975097663</v>
      </c>
      <c r="AC3907" s="8">
        <v>68.455665588378906</v>
      </c>
      <c r="AD3907" s="8">
        <v>71.190849304199219</v>
      </c>
      <c r="AE3907" s="8">
        <v>70.143173217773438</v>
      </c>
      <c r="AF3907" s="8">
        <v>77.6065673828125</v>
      </c>
      <c r="AG3907" s="8">
        <v>86.240280151367188</v>
      </c>
      <c r="AH3907" s="8">
        <v>125.73256683349609</v>
      </c>
      <c r="AI3907" s="8">
        <v>154.4538269042969</v>
      </c>
      <c r="AJ3907" s="8">
        <v>188.24952697753909</v>
      </c>
      <c r="AK3907" s="8">
        <v>222.14524841308591</v>
      </c>
      <c r="AL3907" s="8">
        <v>268.243896484375</v>
      </c>
      <c r="AM3907" s="8">
        <v>309.48458862304688</v>
      </c>
      <c r="AN3907" s="8">
        <v>320.17721557617188</v>
      </c>
      <c r="AO3907" s="8">
        <v>376.63827514648438</v>
      </c>
      <c r="AP3907" s="8">
        <v>465.39266967773438</v>
      </c>
      <c r="AQ3907" s="8">
        <v>488.97988891601563</v>
      </c>
    </row>
    <row r="3908" spans="1:43" x14ac:dyDescent="0.3">
      <c r="A3908" s="3" t="s">
        <v>2405</v>
      </c>
      <c r="B3908" s="1" t="s">
        <v>9193</v>
      </c>
      <c r="C3908" s="57" t="s">
        <v>6390</v>
      </c>
      <c r="D3908" s="57" t="s">
        <v>6400</v>
      </c>
      <c r="E3908" s="57" t="s">
        <v>6414</v>
      </c>
      <c r="F3908" s="89">
        <v>139.7761535644531</v>
      </c>
      <c r="G3908" s="8">
        <v>56.642311096191413</v>
      </c>
      <c r="H3908" s="8">
        <v>53.423614501953132</v>
      </c>
      <c r="I3908" s="8">
        <v>56.234443664550781</v>
      </c>
      <c r="J3908" s="8">
        <v>72.047691345214844</v>
      </c>
      <c r="K3908" s="8">
        <v>50.324420928955078</v>
      </c>
      <c r="L3908" s="8">
        <v>42.946628570556641</v>
      </c>
      <c r="M3908" s="8">
        <v>60.50274658203125</v>
      </c>
      <c r="N3908" s="8">
        <v>60.814247131347663</v>
      </c>
      <c r="O3908" s="8">
        <v>73.032539367675781</v>
      </c>
      <c r="P3908" s="8">
        <v>116.84881591796881</v>
      </c>
      <c r="Q3908" s="8">
        <v>162.47569274902341</v>
      </c>
      <c r="R3908" s="8">
        <v>184.7819519042969</v>
      </c>
      <c r="S3908" s="8">
        <v>223.56333923339841</v>
      </c>
      <c r="T3908" s="8">
        <v>323.69073486328131</v>
      </c>
      <c r="U3908" s="8">
        <v>406.68093872070313</v>
      </c>
      <c r="V3908" s="8">
        <v>481.21087646484381</v>
      </c>
      <c r="W3908" s="8">
        <v>513.149169921875</v>
      </c>
      <c r="X3908" s="8">
        <v>560.62109375</v>
      </c>
      <c r="Y3908" s="84">
        <v>115.9409255981445</v>
      </c>
      <c r="Z3908" s="8">
        <v>44.643619537353523</v>
      </c>
      <c r="AA3908" s="8">
        <v>47.05078125</v>
      </c>
      <c r="AB3908" s="8">
        <v>54.058197021484382</v>
      </c>
      <c r="AC3908" s="8">
        <v>60.314418792724609</v>
      </c>
      <c r="AD3908" s="8">
        <v>67.182792663574219</v>
      </c>
      <c r="AE3908" s="8">
        <v>64.726020812988281</v>
      </c>
      <c r="AF3908" s="8">
        <v>79.553115844726563</v>
      </c>
      <c r="AG3908" s="8">
        <v>91.002914428710938</v>
      </c>
      <c r="AH3908" s="8">
        <v>122.7511825561523</v>
      </c>
      <c r="AI3908" s="8">
        <v>162.45912170410159</v>
      </c>
      <c r="AJ3908" s="8">
        <v>199.38641357421881</v>
      </c>
      <c r="AK3908" s="8">
        <v>224.27568054199219</v>
      </c>
      <c r="AL3908" s="8">
        <v>266.839111328125</v>
      </c>
      <c r="AM3908" s="8">
        <v>276.08438110351563</v>
      </c>
      <c r="AN3908" s="8">
        <v>348.3345947265625</v>
      </c>
      <c r="AO3908" s="8">
        <v>428.30679321289063</v>
      </c>
      <c r="AP3908" s="8">
        <v>452.50653076171881</v>
      </c>
      <c r="AQ3908" s="8">
        <v>541.49609375</v>
      </c>
    </row>
    <row r="3909" spans="1:43" x14ac:dyDescent="0.3">
      <c r="A3909" s="3" t="s">
        <v>2404</v>
      </c>
      <c r="B3909" s="1" t="s">
        <v>9192</v>
      </c>
      <c r="C3909" s="57" t="s">
        <v>6362</v>
      </c>
      <c r="D3909" s="57" t="s">
        <v>6404</v>
      </c>
      <c r="E3909" s="57" t="s">
        <v>6523</v>
      </c>
      <c r="F3909" s="89">
        <v>138.84455871582031</v>
      </c>
      <c r="G3909" s="8">
        <v>51.562255859375</v>
      </c>
      <c r="H3909" s="8">
        <v>68.681129455566406</v>
      </c>
      <c r="I3909" s="8">
        <v>68.612060546875</v>
      </c>
      <c r="J3909" s="8">
        <v>81.227607727050781</v>
      </c>
      <c r="K3909" s="8">
        <v>50.086513519287109</v>
      </c>
      <c r="L3909" s="8">
        <v>53.749336242675781</v>
      </c>
      <c r="M3909" s="8">
        <v>54.133884429931641</v>
      </c>
      <c r="N3909" s="8">
        <v>57.290565490722663</v>
      </c>
      <c r="O3909" s="8">
        <v>82.514640808105469</v>
      </c>
      <c r="P3909" s="8">
        <v>120.25721740722661</v>
      </c>
      <c r="Q3909" s="8">
        <v>164.47831726074219</v>
      </c>
      <c r="R3909" s="8">
        <v>193.38551330566409</v>
      </c>
      <c r="S3909" s="8">
        <v>255.74098205566409</v>
      </c>
      <c r="T3909" s="8">
        <v>373.23883056640631</v>
      </c>
      <c r="U3909" s="8">
        <v>452.80300903320313</v>
      </c>
      <c r="V3909" s="8">
        <v>458.70059204101563</v>
      </c>
      <c r="W3909" s="8">
        <v>597.5072021484375</v>
      </c>
      <c r="X3909" s="8">
        <v>561.013916015625</v>
      </c>
      <c r="Y3909" s="84">
        <v>117.0602111816406</v>
      </c>
      <c r="Z3909" s="8">
        <v>43.415901184082031</v>
      </c>
      <c r="AA3909" s="8">
        <v>43.712398529052727</v>
      </c>
      <c r="AB3909" s="8">
        <v>60.2314453125</v>
      </c>
      <c r="AC3909" s="8">
        <v>55.826587677001953</v>
      </c>
      <c r="AD3909" s="8">
        <v>70.849632263183594</v>
      </c>
      <c r="AE3909" s="8">
        <v>61.619819641113281</v>
      </c>
      <c r="AF3909" s="8">
        <v>74.806190490722656</v>
      </c>
      <c r="AG3909" s="8">
        <v>89.9417724609375</v>
      </c>
      <c r="AH3909" s="8">
        <v>115.94683837890631</v>
      </c>
      <c r="AI3909" s="8">
        <v>168.5137939453125</v>
      </c>
      <c r="AJ3909" s="8">
        <v>192.552001953125</v>
      </c>
      <c r="AK3909" s="8">
        <v>229.52595520019531</v>
      </c>
      <c r="AL3909" s="8">
        <v>263.38265991210938</v>
      </c>
      <c r="AM3909" s="8">
        <v>299.96099853515631</v>
      </c>
      <c r="AN3909" s="8">
        <v>341.5614013671875</v>
      </c>
      <c r="AO3909" s="8">
        <v>423.30859375</v>
      </c>
      <c r="AP3909" s="8">
        <v>490.29086303710938</v>
      </c>
      <c r="AQ3909" s="8">
        <v>566.7939453125</v>
      </c>
    </row>
    <row r="3910" spans="1:43" x14ac:dyDescent="0.3">
      <c r="A3910" s="3" t="s">
        <v>2403</v>
      </c>
      <c r="B3910" s="1" t="s">
        <v>9191</v>
      </c>
      <c r="C3910" s="57" t="s">
        <v>6362</v>
      </c>
      <c r="D3910" s="57" t="s">
        <v>6404</v>
      </c>
      <c r="E3910" s="57" t="s">
        <v>6523</v>
      </c>
      <c r="F3910" s="89">
        <v>116.52854919433589</v>
      </c>
      <c r="G3910" s="8">
        <v>53.727127075195313</v>
      </c>
      <c r="H3910" s="8">
        <v>47.242813110351563</v>
      </c>
      <c r="I3910" s="8">
        <v>54.999603271484382</v>
      </c>
      <c r="J3910" s="8">
        <v>55.039779663085938</v>
      </c>
      <c r="K3910" s="8">
        <v>27.76229095458984</v>
      </c>
      <c r="L3910" s="8">
        <v>36.903827667236328</v>
      </c>
      <c r="M3910" s="8">
        <v>44.915069580078132</v>
      </c>
      <c r="N3910" s="8">
        <v>49.063549041748047</v>
      </c>
      <c r="O3910" s="8">
        <v>69.483871459960938</v>
      </c>
      <c r="P3910" s="8">
        <v>92.650352478027344</v>
      </c>
      <c r="Q3910" s="8">
        <v>125.2312316894531</v>
      </c>
      <c r="R3910" s="8">
        <v>211.47654724121091</v>
      </c>
      <c r="S3910" s="8">
        <v>232.61592102050781</v>
      </c>
      <c r="T3910" s="8">
        <v>311.917236328125</v>
      </c>
      <c r="U3910" s="8">
        <v>365.28704833984381</v>
      </c>
      <c r="V3910" s="8">
        <v>555.41778564453125</v>
      </c>
      <c r="W3910" s="8">
        <v>543.88287353515625</v>
      </c>
      <c r="X3910" s="8">
        <v>623.5181884765625</v>
      </c>
      <c r="Y3910" s="84">
        <v>102.52171325683589</v>
      </c>
      <c r="Z3910" s="8">
        <v>37.073951721191413</v>
      </c>
      <c r="AA3910" s="8">
        <v>45.795463562011719</v>
      </c>
      <c r="AB3910" s="8">
        <v>48.226264953613281</v>
      </c>
      <c r="AC3910" s="8">
        <v>48.507949829101563</v>
      </c>
      <c r="AD3910" s="8">
        <v>54.186374664306641</v>
      </c>
      <c r="AE3910" s="8">
        <v>56.046428680419922</v>
      </c>
      <c r="AF3910" s="8">
        <v>59.014591217041023</v>
      </c>
      <c r="AG3910" s="8">
        <v>79.179962158203125</v>
      </c>
      <c r="AH3910" s="8">
        <v>91.578559875488281</v>
      </c>
      <c r="AI3910" s="8">
        <v>131.23991394042969</v>
      </c>
      <c r="AJ3910" s="8">
        <v>174.16444396972659</v>
      </c>
      <c r="AK3910" s="8">
        <v>213.13484191894531</v>
      </c>
      <c r="AL3910" s="8">
        <v>219.73866271972659</v>
      </c>
      <c r="AM3910" s="8">
        <v>281.5096435546875</v>
      </c>
      <c r="AN3910" s="8">
        <v>365.44564819335938</v>
      </c>
      <c r="AO3910" s="8">
        <v>401.30947875976563</v>
      </c>
      <c r="AP3910" s="8">
        <v>479.589599609375</v>
      </c>
      <c r="AQ3910" s="8">
        <v>597.93670654296875</v>
      </c>
    </row>
    <row r="3911" spans="1:43" x14ac:dyDescent="0.3">
      <c r="A3911" s="3" t="s">
        <v>2402</v>
      </c>
      <c r="B3911" s="1" t="s">
        <v>9190</v>
      </c>
      <c r="C3911" s="57" t="s">
        <v>6362</v>
      </c>
      <c r="D3911" s="57" t="s">
        <v>6404</v>
      </c>
      <c r="E3911" s="57" t="s">
        <v>6523</v>
      </c>
      <c r="F3911" s="89">
        <v>128.61833190917969</v>
      </c>
      <c r="G3911" s="8">
        <v>41.813045501708977</v>
      </c>
      <c r="H3911" s="8">
        <v>21.30742263793945</v>
      </c>
      <c r="I3911" s="8">
        <v>43.085380554199219</v>
      </c>
      <c r="J3911" s="8">
        <v>57.018680572509773</v>
      </c>
      <c r="K3911" s="8">
        <v>30.239564895629879</v>
      </c>
      <c r="L3911" s="8">
        <v>39.925643920898438</v>
      </c>
      <c r="M3911" s="8">
        <v>63.324855804443359</v>
      </c>
      <c r="N3911" s="8">
        <v>60.465919494628913</v>
      </c>
      <c r="O3911" s="8">
        <v>65.921112060546875</v>
      </c>
      <c r="P3911" s="8">
        <v>87.238945007324219</v>
      </c>
      <c r="Q3911" s="8">
        <v>134.88031005859381</v>
      </c>
      <c r="R3911" s="8">
        <v>170.77421569824219</v>
      </c>
      <c r="S3911" s="8">
        <v>239.85914611816409</v>
      </c>
      <c r="T3911" s="8">
        <v>269.94448852539063</v>
      </c>
      <c r="U3911" s="8">
        <v>364.3638916015625</v>
      </c>
      <c r="V3911" s="8">
        <v>429.77835083007813</v>
      </c>
      <c r="W3911" s="8">
        <v>530.11224365234375</v>
      </c>
      <c r="X3911" s="8">
        <v>590.946044921875</v>
      </c>
      <c r="Y3911" s="84">
        <v>101.6116485595703</v>
      </c>
      <c r="Z3911" s="8">
        <v>35.465278625488281</v>
      </c>
      <c r="AA3911" s="8">
        <v>32.955150604248047</v>
      </c>
      <c r="AB3911" s="8">
        <v>32.181930541992188</v>
      </c>
      <c r="AC3911" s="8">
        <v>52.5155029296875</v>
      </c>
      <c r="AD3911" s="8">
        <v>54.756507873535163</v>
      </c>
      <c r="AE3911" s="8">
        <v>51.481777191162109</v>
      </c>
      <c r="AF3911" s="8">
        <v>53.990364074707031</v>
      </c>
      <c r="AG3911" s="8">
        <v>71.882987976074219</v>
      </c>
      <c r="AH3911" s="8">
        <v>101.71616363525391</v>
      </c>
      <c r="AI3911" s="8">
        <v>138.7337951660156</v>
      </c>
      <c r="AJ3911" s="8">
        <v>162.70643615722659</v>
      </c>
      <c r="AK3911" s="8">
        <v>169.81221008300781</v>
      </c>
      <c r="AL3911" s="8">
        <v>224.54779052734381</v>
      </c>
      <c r="AM3911" s="8">
        <v>238.16632080078131</v>
      </c>
      <c r="AN3911" s="8">
        <v>289.90090942382813</v>
      </c>
      <c r="AO3911" s="8">
        <v>365.862548828125</v>
      </c>
      <c r="AP3911" s="8">
        <v>443.37985229492188</v>
      </c>
      <c r="AQ3911" s="8">
        <v>513.02557373046875</v>
      </c>
    </row>
    <row r="3912" spans="1:43" x14ac:dyDescent="0.3">
      <c r="A3912" s="3" t="s">
        <v>2401</v>
      </c>
      <c r="B3912" s="1" t="s">
        <v>9189</v>
      </c>
      <c r="C3912" s="57" t="s">
        <v>6362</v>
      </c>
      <c r="D3912" s="57" t="s">
        <v>6404</v>
      </c>
      <c r="E3912" s="57" t="s">
        <v>6523</v>
      </c>
      <c r="F3912" s="89">
        <v>113.313720703125</v>
      </c>
      <c r="G3912" s="8">
        <v>23.7188720703125</v>
      </c>
      <c r="H3912" s="8">
        <v>17.51008415222168</v>
      </c>
      <c r="I3912" s="8">
        <v>46.693347930908203</v>
      </c>
      <c r="J3912" s="8">
        <v>29.216207504272461</v>
      </c>
      <c r="K3912" s="8">
        <v>22.593147277832031</v>
      </c>
      <c r="L3912" s="8">
        <v>23.586639404296879</v>
      </c>
      <c r="M3912" s="8">
        <v>32.077491760253913</v>
      </c>
      <c r="N3912" s="8">
        <v>39.975399017333977</v>
      </c>
      <c r="O3912" s="8">
        <v>52.474735260009773</v>
      </c>
      <c r="P3912" s="8">
        <v>69.69293212890625</v>
      </c>
      <c r="Q3912" s="8">
        <v>113.9046936035156</v>
      </c>
      <c r="R3912" s="8">
        <v>151.83489990234381</v>
      </c>
      <c r="S3912" s="8">
        <v>201.79505920410159</v>
      </c>
      <c r="T3912" s="8">
        <v>263.80227661132813</v>
      </c>
      <c r="U3912" s="8">
        <v>338.39559936523438</v>
      </c>
      <c r="V3912" s="8">
        <v>418.20602416992188</v>
      </c>
      <c r="W3912" s="8">
        <v>466.712158203125</v>
      </c>
      <c r="X3912" s="8">
        <v>543.19793701171875</v>
      </c>
      <c r="Y3912" s="84">
        <v>96.200393676757813</v>
      </c>
      <c r="Z3912" s="8">
        <v>10.485702514648439</v>
      </c>
      <c r="AA3912" s="8">
        <v>17.216999053955082</v>
      </c>
      <c r="AB3912" s="8">
        <v>27.99748611450195</v>
      </c>
      <c r="AC3912" s="8">
        <v>29.732547760009769</v>
      </c>
      <c r="AD3912" s="8">
        <v>34.938346862792969</v>
      </c>
      <c r="AE3912" s="8">
        <v>40.073707580566413</v>
      </c>
      <c r="AF3912" s="8">
        <v>52.415218353271477</v>
      </c>
      <c r="AG3912" s="8">
        <v>53.485198974609382</v>
      </c>
      <c r="AH3912" s="8">
        <v>75.819778442382813</v>
      </c>
      <c r="AI3912" s="8">
        <v>107.88511657714839</v>
      </c>
      <c r="AJ3912" s="8">
        <v>143.76335144042969</v>
      </c>
      <c r="AK3912" s="8">
        <v>161.9219970703125</v>
      </c>
      <c r="AL3912" s="8">
        <v>194.83232116699219</v>
      </c>
      <c r="AM3912" s="8">
        <v>223.00689697265631</v>
      </c>
      <c r="AN3912" s="8">
        <v>275.13446044921881</v>
      </c>
      <c r="AO3912" s="8">
        <v>326.01583862304688</v>
      </c>
      <c r="AP3912" s="8">
        <v>399.30209350585938</v>
      </c>
      <c r="AQ3912" s="8">
        <v>485.46990966796881</v>
      </c>
    </row>
    <row r="3913" spans="1:43" x14ac:dyDescent="0.3">
      <c r="A3913" s="3" t="s">
        <v>2400</v>
      </c>
      <c r="B3913" s="1" t="s">
        <v>9188</v>
      </c>
      <c r="C3913" s="57" t="s">
        <v>6362</v>
      </c>
      <c r="D3913" s="57" t="s">
        <v>6404</v>
      </c>
      <c r="E3913" s="57" t="s">
        <v>6523</v>
      </c>
      <c r="F3913" s="89">
        <v>119.3548583984375</v>
      </c>
      <c r="G3913" s="8">
        <v>32.609733581542969</v>
      </c>
      <c r="H3913" s="8">
        <v>22.523164749145511</v>
      </c>
      <c r="I3913" s="8">
        <v>43.33502197265625</v>
      </c>
      <c r="J3913" s="8">
        <v>47.234973907470703</v>
      </c>
      <c r="K3913" s="8">
        <v>26.807197570800781</v>
      </c>
      <c r="L3913" s="8">
        <v>29.060276031494141</v>
      </c>
      <c r="M3913" s="8">
        <v>34.591495513916023</v>
      </c>
      <c r="N3913" s="8">
        <v>42.535610198974609</v>
      </c>
      <c r="O3913" s="8">
        <v>53.259624481201172</v>
      </c>
      <c r="P3913" s="8">
        <v>82.892715454101563</v>
      </c>
      <c r="Q3913" s="8">
        <v>120.9371795654297</v>
      </c>
      <c r="R3913" s="8">
        <v>165.33343505859381</v>
      </c>
      <c r="S3913" s="8">
        <v>205.91014099121091</v>
      </c>
      <c r="T3913" s="8">
        <v>295.33795166015631</v>
      </c>
      <c r="U3913" s="8">
        <v>344.99728393554688</v>
      </c>
      <c r="V3913" s="8">
        <v>424.64410400390631</v>
      </c>
      <c r="W3913" s="8">
        <v>512.41571044921875</v>
      </c>
      <c r="X3913" s="8">
        <v>554.863525390625</v>
      </c>
      <c r="Y3913" s="84">
        <v>100.4732971191406</v>
      </c>
      <c r="Z3913" s="8">
        <v>26.80088996887207</v>
      </c>
      <c r="AA3913" s="8">
        <v>16.58515739440918</v>
      </c>
      <c r="AB3913" s="8">
        <v>30.178884506225589</v>
      </c>
      <c r="AC3913" s="8">
        <v>43.841228485107422</v>
      </c>
      <c r="AD3913" s="8">
        <v>45.592182159423828</v>
      </c>
      <c r="AE3913" s="8">
        <v>53.199539184570313</v>
      </c>
      <c r="AF3913" s="8">
        <v>70.221954345703125</v>
      </c>
      <c r="AG3913" s="8">
        <v>66.399513244628906</v>
      </c>
      <c r="AH3913" s="8">
        <v>99.078529357910156</v>
      </c>
      <c r="AI3913" s="8">
        <v>127.87176513671881</v>
      </c>
      <c r="AJ3913" s="8">
        <v>161.29975891113281</v>
      </c>
      <c r="AK3913" s="8">
        <v>177.58258056640631</v>
      </c>
      <c r="AL3913" s="8">
        <v>210.16950988769531</v>
      </c>
      <c r="AM3913" s="8">
        <v>244.77458190917969</v>
      </c>
      <c r="AN3913" s="8">
        <v>295.17465209960938</v>
      </c>
      <c r="AO3913" s="8">
        <v>336.90478515625</v>
      </c>
      <c r="AP3913" s="8">
        <v>404.8150634765625</v>
      </c>
      <c r="AQ3913" s="8">
        <v>461.88150024414063</v>
      </c>
    </row>
    <row r="3914" spans="1:43" x14ac:dyDescent="0.3">
      <c r="A3914" s="3" t="s">
        <v>2399</v>
      </c>
      <c r="B3914" s="1" t="s">
        <v>9187</v>
      </c>
      <c r="C3914" s="57" t="s">
        <v>6362</v>
      </c>
      <c r="D3914" s="57" t="s">
        <v>6404</v>
      </c>
      <c r="E3914" s="57" t="s">
        <v>6523</v>
      </c>
      <c r="F3914" s="89">
        <v>116.73012542724609</v>
      </c>
      <c r="G3914" s="8">
        <v>27.24485969543457</v>
      </c>
      <c r="H3914" s="8">
        <v>31.341171264648441</v>
      </c>
      <c r="I3914" s="8">
        <v>52.442173004150391</v>
      </c>
      <c r="J3914" s="8">
        <v>50.844348907470703</v>
      </c>
      <c r="K3914" s="8">
        <v>32.148273468017578</v>
      </c>
      <c r="L3914" s="8">
        <v>35.972953796386719</v>
      </c>
      <c r="M3914" s="8">
        <v>39.367763519287109</v>
      </c>
      <c r="N3914" s="8">
        <v>54.009052276611328</v>
      </c>
      <c r="O3914" s="8">
        <v>60.578723907470703</v>
      </c>
      <c r="P3914" s="8">
        <v>95.9200439453125</v>
      </c>
      <c r="Q3914" s="8">
        <v>137.7238464355469</v>
      </c>
      <c r="R3914" s="8">
        <v>172.6768798828125</v>
      </c>
      <c r="S3914" s="8">
        <v>243.38157653808591</v>
      </c>
      <c r="T3914" s="8">
        <v>306.9320068359375</v>
      </c>
      <c r="U3914" s="8">
        <v>361.35855102539063</v>
      </c>
      <c r="V3914" s="8">
        <v>470.97247314453131</v>
      </c>
      <c r="W3914" s="8">
        <v>552.8623046875</v>
      </c>
      <c r="X3914" s="8">
        <v>555.16815185546875</v>
      </c>
      <c r="Y3914" s="84">
        <v>102.67066955566411</v>
      </c>
      <c r="Z3914" s="8">
        <v>26.553802490234379</v>
      </c>
      <c r="AA3914" s="8">
        <v>39.632831573486328</v>
      </c>
      <c r="AB3914" s="8">
        <v>42.796768188476563</v>
      </c>
      <c r="AC3914" s="8">
        <v>47.098548889160163</v>
      </c>
      <c r="AD3914" s="8">
        <v>70.637519836425781</v>
      </c>
      <c r="AE3914" s="8">
        <v>72.451156616210938</v>
      </c>
      <c r="AF3914" s="8">
        <v>69.418693542480469</v>
      </c>
      <c r="AG3914" s="8">
        <v>90.961143493652344</v>
      </c>
      <c r="AH3914" s="8">
        <v>101.5050964355469</v>
      </c>
      <c r="AI3914" s="8">
        <v>130.1765441894531</v>
      </c>
      <c r="AJ3914" s="8">
        <v>162.40061950683591</v>
      </c>
      <c r="AK3914" s="8">
        <v>199.31187438964841</v>
      </c>
      <c r="AL3914" s="8">
        <v>219.68110656738281</v>
      </c>
      <c r="AM3914" s="8">
        <v>279.705322265625</v>
      </c>
      <c r="AN3914" s="8">
        <v>323.42864990234381</v>
      </c>
      <c r="AO3914" s="8">
        <v>389.07659912109381</v>
      </c>
      <c r="AP3914" s="8">
        <v>499.04144287109381</v>
      </c>
      <c r="AQ3914" s="8">
        <v>627.58331298828125</v>
      </c>
    </row>
    <row r="3915" spans="1:43" x14ac:dyDescent="0.3">
      <c r="A3915" s="3" t="s">
        <v>2398</v>
      </c>
      <c r="B3915" s="1" t="s">
        <v>9186</v>
      </c>
      <c r="C3915" s="57" t="s">
        <v>6362</v>
      </c>
      <c r="D3915" s="57" t="s">
        <v>6404</v>
      </c>
      <c r="E3915" s="57" t="s">
        <v>6523</v>
      </c>
      <c r="F3915" s="89">
        <v>117.2212371826172</v>
      </c>
      <c r="G3915" s="8">
        <v>27.258773803710941</v>
      </c>
      <c r="H3915" s="8">
        <v>18.46794319152832</v>
      </c>
      <c r="I3915" s="8">
        <v>36.79095458984375</v>
      </c>
      <c r="J3915" s="8">
        <v>27.636154174804691</v>
      </c>
      <c r="K3915" s="8">
        <v>40.009761810302727</v>
      </c>
      <c r="L3915" s="8">
        <v>27.698934555053711</v>
      </c>
      <c r="M3915" s="8">
        <v>33.647937774658203</v>
      </c>
      <c r="N3915" s="8">
        <v>44.178142547607422</v>
      </c>
      <c r="O3915" s="8">
        <v>60.457000732421882</v>
      </c>
      <c r="P3915" s="8">
        <v>74.351844787597656</v>
      </c>
      <c r="Q3915" s="8">
        <v>99.578903198242188</v>
      </c>
      <c r="R3915" s="8">
        <v>143.41719055175781</v>
      </c>
      <c r="S3915" s="8">
        <v>200.41865539550781</v>
      </c>
      <c r="T3915" s="8">
        <v>269.47348022460938</v>
      </c>
      <c r="U3915" s="8">
        <v>364.62274169921881</v>
      </c>
      <c r="V3915" s="8">
        <v>431.56011962890631</v>
      </c>
      <c r="W3915" s="8">
        <v>453.07186889648438</v>
      </c>
      <c r="X3915" s="8">
        <v>526.05242919921875</v>
      </c>
      <c r="Y3915" s="84">
        <v>94.172126770019531</v>
      </c>
      <c r="Z3915" s="8">
        <v>12.571475982666019</v>
      </c>
      <c r="AA3915" s="8">
        <v>18.163942337036129</v>
      </c>
      <c r="AB3915" s="8">
        <v>25.29758262634277</v>
      </c>
      <c r="AC3915" s="8">
        <v>39.693168640136719</v>
      </c>
      <c r="AD3915" s="8">
        <v>43.55615234375</v>
      </c>
      <c r="AE3915" s="8">
        <v>49.348194122314453</v>
      </c>
      <c r="AF3915" s="8">
        <v>41.673046112060547</v>
      </c>
      <c r="AG3915" s="8">
        <v>58.974006652832031</v>
      </c>
      <c r="AH3915" s="8">
        <v>81.0018310546875</v>
      </c>
      <c r="AI3915" s="8">
        <v>125.154655456543</v>
      </c>
      <c r="AJ3915" s="8">
        <v>156.18806457519531</v>
      </c>
      <c r="AK3915" s="8">
        <v>171.1372375488281</v>
      </c>
      <c r="AL3915" s="8">
        <v>189.14479064941409</v>
      </c>
      <c r="AM3915" s="8">
        <v>238.970703125</v>
      </c>
      <c r="AN3915" s="8">
        <v>283.26852416992188</v>
      </c>
      <c r="AO3915" s="8">
        <v>338.23434448242188</v>
      </c>
      <c r="AP3915" s="8">
        <v>407.09262084960938</v>
      </c>
      <c r="AQ3915" s="8">
        <v>435.50302124023438</v>
      </c>
    </row>
    <row r="3916" spans="1:43" x14ac:dyDescent="0.3">
      <c r="A3916" s="3" t="s">
        <v>2397</v>
      </c>
      <c r="B3916" s="1" t="s">
        <v>9185</v>
      </c>
      <c r="C3916" s="57" t="s">
        <v>6362</v>
      </c>
      <c r="D3916" s="57" t="s">
        <v>6404</v>
      </c>
      <c r="E3916" s="57" t="s">
        <v>6523</v>
      </c>
      <c r="F3916" s="89">
        <v>120.0610733032227</v>
      </c>
      <c r="G3916" s="8">
        <v>36.463886260986328</v>
      </c>
      <c r="H3916" s="8">
        <v>21.588674545288089</v>
      </c>
      <c r="I3916" s="8">
        <v>49.320308685302727</v>
      </c>
      <c r="J3916" s="8">
        <v>30.81949424743652</v>
      </c>
      <c r="K3916" s="8">
        <v>37.326507568359382</v>
      </c>
      <c r="L3916" s="8">
        <v>57.825054168701172</v>
      </c>
      <c r="M3916" s="8">
        <v>46.839649200439453</v>
      </c>
      <c r="N3916" s="8">
        <v>62.253524780273438</v>
      </c>
      <c r="O3916" s="8">
        <v>71.354652404785156</v>
      </c>
      <c r="P3916" s="8">
        <v>104.4829483032227</v>
      </c>
      <c r="Q3916" s="8">
        <v>107.372802734375</v>
      </c>
      <c r="R3916" s="8">
        <v>168.132080078125</v>
      </c>
      <c r="S3916" s="8">
        <v>211.13630676269531</v>
      </c>
      <c r="T3916" s="8">
        <v>300.54470825195313</v>
      </c>
      <c r="U3916" s="8">
        <v>333.29476928710938</v>
      </c>
      <c r="V3916" s="8">
        <v>392.68515014648438</v>
      </c>
      <c r="W3916" s="8">
        <v>487.82177734375</v>
      </c>
      <c r="X3916" s="8">
        <v>519.27459716796875</v>
      </c>
      <c r="Y3916" s="84">
        <v>98.884445190429688</v>
      </c>
      <c r="Z3916" s="8">
        <v>14.62954521179199</v>
      </c>
      <c r="AA3916" s="8">
        <v>25.830228805541989</v>
      </c>
      <c r="AB3916" s="8">
        <v>22.319438934326168</v>
      </c>
      <c r="AC3916" s="8">
        <v>35.595245361328132</v>
      </c>
      <c r="AD3916" s="8">
        <v>48.555599212646477</v>
      </c>
      <c r="AE3916" s="8">
        <v>50.555015563964837</v>
      </c>
      <c r="AF3916" s="8">
        <v>56.496440887451172</v>
      </c>
      <c r="AG3916" s="8">
        <v>67.531845092773438</v>
      </c>
      <c r="AH3916" s="8">
        <v>84.29376220703125</v>
      </c>
      <c r="AI3916" s="8">
        <v>114.3787536621094</v>
      </c>
      <c r="AJ3916" s="8">
        <v>170.0497741699219</v>
      </c>
      <c r="AK3916" s="8">
        <v>189.99737548828131</v>
      </c>
      <c r="AL3916" s="8">
        <v>199.0186462402344</v>
      </c>
      <c r="AM3916" s="8">
        <v>237.91499328613281</v>
      </c>
      <c r="AN3916" s="8">
        <v>278.49685668945313</v>
      </c>
      <c r="AO3916" s="8">
        <v>345.47430419921881</v>
      </c>
      <c r="AP3916" s="8">
        <v>398.33575439453131</v>
      </c>
      <c r="AQ3916" s="8">
        <v>457.37887573242188</v>
      </c>
    </row>
    <row r="3917" spans="1:43" x14ac:dyDescent="0.3">
      <c r="A3917" s="3" t="s">
        <v>2396</v>
      </c>
      <c r="B3917" s="1" t="s">
        <v>8976</v>
      </c>
      <c r="C3917" s="57" t="s">
        <v>6362</v>
      </c>
      <c r="D3917" s="57" t="s">
        <v>6404</v>
      </c>
      <c r="E3917" s="57" t="s">
        <v>6523</v>
      </c>
      <c r="F3917" s="89">
        <v>128.7550964355469</v>
      </c>
      <c r="G3917" s="8">
        <v>56.336463928222663</v>
      </c>
      <c r="H3917" s="8">
        <v>59.929649353027337</v>
      </c>
      <c r="I3917" s="8">
        <v>59.695858001708977</v>
      </c>
      <c r="J3917" s="8">
        <v>70.328376770019531</v>
      </c>
      <c r="K3917" s="8">
        <v>35.760185241699219</v>
      </c>
      <c r="L3917" s="8">
        <v>46.154647827148438</v>
      </c>
      <c r="M3917" s="8">
        <v>47.39599609375</v>
      </c>
      <c r="N3917" s="8">
        <v>49.579784393310547</v>
      </c>
      <c r="O3917" s="8">
        <v>83.181961059570313</v>
      </c>
      <c r="P3917" s="8">
        <v>113.8974151611328</v>
      </c>
      <c r="Q3917" s="8">
        <v>137.4237060546875</v>
      </c>
      <c r="R3917" s="8">
        <v>215.47337341308591</v>
      </c>
      <c r="S3917" s="8">
        <v>250.9301452636719</v>
      </c>
      <c r="T3917" s="8">
        <v>360.17880249023438</v>
      </c>
      <c r="U3917" s="8">
        <v>398.397705078125</v>
      </c>
      <c r="V3917" s="8">
        <v>460.66534423828131</v>
      </c>
      <c r="W3917" s="8">
        <v>531.846923828125</v>
      </c>
      <c r="X3917" s="8">
        <v>626.20843505859375</v>
      </c>
      <c r="Y3917" s="84">
        <v>109.75047302246089</v>
      </c>
      <c r="Z3917" s="8">
        <v>41.809043884277337</v>
      </c>
      <c r="AA3917" s="8">
        <v>38.767333984375</v>
      </c>
      <c r="AB3917" s="8">
        <v>45.819343566894531</v>
      </c>
      <c r="AC3917" s="8">
        <v>55.58819580078125</v>
      </c>
      <c r="AD3917" s="8">
        <v>54.265327453613281</v>
      </c>
      <c r="AE3917" s="8">
        <v>59.817901611328132</v>
      </c>
      <c r="AF3917" s="8">
        <v>68.002151489257813</v>
      </c>
      <c r="AG3917" s="8">
        <v>72.743865966796875</v>
      </c>
      <c r="AH3917" s="8">
        <v>115.70131683349609</v>
      </c>
      <c r="AI3917" s="8">
        <v>144.8009033203125</v>
      </c>
      <c r="AJ3917" s="8">
        <v>196.68547058105469</v>
      </c>
      <c r="AK3917" s="8">
        <v>215.7760009765625</v>
      </c>
      <c r="AL3917" s="8">
        <v>282.16323852539063</v>
      </c>
      <c r="AM3917" s="8">
        <v>301.92047119140631</v>
      </c>
      <c r="AN3917" s="8">
        <v>350.2249755859375</v>
      </c>
      <c r="AO3917" s="8">
        <v>435.06668090820313</v>
      </c>
      <c r="AP3917" s="8">
        <v>514.44488525390625</v>
      </c>
      <c r="AQ3917" s="8">
        <v>591.7154541015625</v>
      </c>
    </row>
    <row r="3918" spans="1:43" x14ac:dyDescent="0.3">
      <c r="A3918" s="3" t="s">
        <v>2395</v>
      </c>
      <c r="B3918" s="1" t="s">
        <v>9184</v>
      </c>
      <c r="C3918" s="57" t="s">
        <v>6390</v>
      </c>
      <c r="D3918" s="57" t="s">
        <v>6400</v>
      </c>
      <c r="E3918" s="57" t="s">
        <v>6414</v>
      </c>
      <c r="F3918" s="89">
        <v>164.82502746582031</v>
      </c>
      <c r="G3918" s="8">
        <v>95.887954711914063</v>
      </c>
      <c r="H3918" s="8">
        <v>121.2187957763672</v>
      </c>
      <c r="I3918" s="8">
        <v>103.7492141723633</v>
      </c>
      <c r="J3918" s="8">
        <v>84.550056457519531</v>
      </c>
      <c r="K3918" s="8">
        <v>75.344245910644531</v>
      </c>
      <c r="L3918" s="8">
        <v>79.547210693359375</v>
      </c>
      <c r="M3918" s="8">
        <v>82.648246765136719</v>
      </c>
      <c r="N3918" s="8">
        <v>83.063102722167969</v>
      </c>
      <c r="O3918" s="8">
        <v>103.730339050293</v>
      </c>
      <c r="P3918" s="8">
        <v>136.45355224609381</v>
      </c>
      <c r="Q3918" s="8">
        <v>183.105224609375</v>
      </c>
      <c r="R3918" s="8">
        <v>223.9427185058594</v>
      </c>
      <c r="S3918" s="8">
        <v>288.32537841796881</v>
      </c>
      <c r="T3918" s="8">
        <v>357.39669799804688</v>
      </c>
      <c r="U3918" s="8">
        <v>478.89950561523438</v>
      </c>
      <c r="V3918" s="8">
        <v>561.19720458984375</v>
      </c>
      <c r="W3918" s="8">
        <v>635.96441650390625</v>
      </c>
      <c r="X3918" s="8">
        <v>726.0870361328125</v>
      </c>
      <c r="Y3918" s="84">
        <v>153.84291076660159</v>
      </c>
      <c r="Z3918" s="8">
        <v>79.268959045410156</v>
      </c>
      <c r="AA3918" s="8">
        <v>72.964973449707031</v>
      </c>
      <c r="AB3918" s="8">
        <v>81.784339904785156</v>
      </c>
      <c r="AC3918" s="8">
        <v>84.69073486328125</v>
      </c>
      <c r="AD3918" s="8">
        <v>88.321090698242188</v>
      </c>
      <c r="AE3918" s="8">
        <v>104.2051086425781</v>
      </c>
      <c r="AF3918" s="8">
        <v>103.4160537719727</v>
      </c>
      <c r="AG3918" s="8">
        <v>124.80291748046881</v>
      </c>
      <c r="AH3918" s="8">
        <v>155.9581604003906</v>
      </c>
      <c r="AI3918" s="8">
        <v>209.68788146972659</v>
      </c>
      <c r="AJ3918" s="8">
        <v>266.35723876953131</v>
      </c>
      <c r="AK3918" s="8">
        <v>263.968994140625</v>
      </c>
      <c r="AL3918" s="8">
        <v>309.04067993164063</v>
      </c>
      <c r="AM3918" s="8">
        <v>347.09219360351563</v>
      </c>
      <c r="AN3918" s="8">
        <v>425.84307861328131</v>
      </c>
      <c r="AO3918" s="8">
        <v>432.97775268554688</v>
      </c>
      <c r="AP3918" s="8">
        <v>575.3140869140625</v>
      </c>
      <c r="AQ3918" s="8">
        <v>664.38970947265625</v>
      </c>
    </row>
    <row r="3919" spans="1:43" x14ac:dyDescent="0.3">
      <c r="A3919" s="3" t="s">
        <v>2394</v>
      </c>
      <c r="B3919" s="1" t="s">
        <v>9183</v>
      </c>
      <c r="C3919" s="57" t="s">
        <v>6362</v>
      </c>
      <c r="D3919" s="57" t="s">
        <v>6404</v>
      </c>
      <c r="E3919" s="57" t="s">
        <v>6523</v>
      </c>
      <c r="F3919" s="89">
        <v>124.6008377075195</v>
      </c>
      <c r="G3919" s="8">
        <v>37.031726837158203</v>
      </c>
      <c r="H3919" s="8">
        <v>42.524738311767578</v>
      </c>
      <c r="I3919" s="8">
        <v>49.132972717285163</v>
      </c>
      <c r="J3919" s="8">
        <v>42.021354675292969</v>
      </c>
      <c r="K3919" s="8">
        <v>56.729312896728523</v>
      </c>
      <c r="L3919" s="8">
        <v>39.703125</v>
      </c>
      <c r="M3919" s="8">
        <v>55.596588134765632</v>
      </c>
      <c r="N3919" s="8">
        <v>51.549762725830078</v>
      </c>
      <c r="O3919" s="8">
        <v>65.222236633300781</v>
      </c>
      <c r="P3919" s="8">
        <v>109.55963134765631</v>
      </c>
      <c r="Q3919" s="8">
        <v>135.831298828125</v>
      </c>
      <c r="R3919" s="8">
        <v>187.3559265136719</v>
      </c>
      <c r="S3919" s="8">
        <v>253.07688903808591</v>
      </c>
      <c r="T3919" s="8">
        <v>322.85995483398438</v>
      </c>
      <c r="U3919" s="8">
        <v>406.99594116210938</v>
      </c>
      <c r="V3919" s="8">
        <v>475.79644775390631</v>
      </c>
      <c r="W3919" s="8">
        <v>543.628662109375</v>
      </c>
      <c r="X3919" s="8">
        <v>597.60308837890625</v>
      </c>
      <c r="Y3919" s="84">
        <v>113.8615264892578</v>
      </c>
      <c r="Z3919" s="8">
        <v>29.851652145385739</v>
      </c>
      <c r="AA3919" s="8">
        <v>35.072849273681641</v>
      </c>
      <c r="AB3919" s="8">
        <v>36.641292572021477</v>
      </c>
      <c r="AC3919" s="8">
        <v>48.151603698730469</v>
      </c>
      <c r="AD3919" s="8">
        <v>54.652229309082031</v>
      </c>
      <c r="AE3919" s="8">
        <v>51.657482147216797</v>
      </c>
      <c r="AF3919" s="8">
        <v>58.084804534912109</v>
      </c>
      <c r="AG3919" s="8">
        <v>73.106796264648438</v>
      </c>
      <c r="AH3919" s="8">
        <v>94.91748046875</v>
      </c>
      <c r="AI3919" s="8">
        <v>145.7963562011719</v>
      </c>
      <c r="AJ3919" s="8">
        <v>178.34910583496091</v>
      </c>
      <c r="AK3919" s="8">
        <v>193.52729797363281</v>
      </c>
      <c r="AL3919" s="8">
        <v>229.7509460449219</v>
      </c>
      <c r="AM3919" s="8">
        <v>270.38729858398438</v>
      </c>
      <c r="AN3919" s="8">
        <v>354.25946044921881</v>
      </c>
      <c r="AO3919" s="8">
        <v>394.7127685546875</v>
      </c>
      <c r="AP3919" s="8">
        <v>469.58468627929688</v>
      </c>
      <c r="AQ3919" s="8">
        <v>549.20770263671875</v>
      </c>
    </row>
    <row r="3920" spans="1:43" x14ac:dyDescent="0.3">
      <c r="A3920" s="3" t="s">
        <v>2393</v>
      </c>
      <c r="B3920" s="1" t="s">
        <v>9182</v>
      </c>
      <c r="C3920" s="57" t="s">
        <v>6390</v>
      </c>
      <c r="D3920" s="57" t="s">
        <v>6400</v>
      </c>
      <c r="E3920" s="57" t="s">
        <v>6414</v>
      </c>
      <c r="F3920" s="89">
        <v>125.49671936035161</v>
      </c>
      <c r="G3920" s="8">
        <v>47.471096038818359</v>
      </c>
      <c r="H3920" s="8">
        <v>50.808021545410163</v>
      </c>
      <c r="I3920" s="8">
        <v>32.088798522949219</v>
      </c>
      <c r="J3920" s="8">
        <v>38.073822021484382</v>
      </c>
      <c r="K3920" s="8">
        <v>31.402267456054691</v>
      </c>
      <c r="L3920" s="8">
        <v>26.70289421081543</v>
      </c>
      <c r="M3920" s="8">
        <v>26.877641677856449</v>
      </c>
      <c r="N3920" s="8">
        <v>47.676647186279297</v>
      </c>
      <c r="O3920" s="8">
        <v>56.761619567871087</v>
      </c>
      <c r="P3920" s="8">
        <v>82.271583557128906</v>
      </c>
      <c r="Q3920" s="8">
        <v>119.2823028564453</v>
      </c>
      <c r="R3920" s="8">
        <v>155.6774597167969</v>
      </c>
      <c r="S3920" s="8">
        <v>206.90472412109381</v>
      </c>
      <c r="T3920" s="8">
        <v>283.28915405273438</v>
      </c>
      <c r="U3920" s="8">
        <v>358.95187377929688</v>
      </c>
      <c r="V3920" s="8">
        <v>456.25363159179688</v>
      </c>
      <c r="W3920" s="8">
        <v>513.583251953125</v>
      </c>
      <c r="X3920" s="8">
        <v>509.01699829101563</v>
      </c>
      <c r="Y3920" s="84">
        <v>100.0268630981445</v>
      </c>
      <c r="Z3920" s="8">
        <v>27.45870208740234</v>
      </c>
      <c r="AA3920" s="8">
        <v>26.741176605224609</v>
      </c>
      <c r="AB3920" s="8">
        <v>26.557453155517582</v>
      </c>
      <c r="AC3920" s="8">
        <v>29.12119293212891</v>
      </c>
      <c r="AD3920" s="8">
        <v>29.051315307617191</v>
      </c>
      <c r="AE3920" s="8">
        <v>45.514492034912109</v>
      </c>
      <c r="AF3920" s="8">
        <v>59.164314270019531</v>
      </c>
      <c r="AG3920" s="8">
        <v>59.661529541015632</v>
      </c>
      <c r="AH3920" s="8">
        <v>94.509407043457031</v>
      </c>
      <c r="AI3920" s="8">
        <v>118.56728363037109</v>
      </c>
      <c r="AJ3920" s="8">
        <v>162.18067932128909</v>
      </c>
      <c r="AK3920" s="8">
        <v>163.51727294921881</v>
      </c>
      <c r="AL3920" s="8">
        <v>205.0233459472656</v>
      </c>
      <c r="AM3920" s="8">
        <v>257.14752197265631</v>
      </c>
      <c r="AN3920" s="8">
        <v>308.26473999023438</v>
      </c>
      <c r="AO3920" s="8">
        <v>330.99981689453131</v>
      </c>
      <c r="AP3920" s="8">
        <v>394.60205078125</v>
      </c>
      <c r="AQ3920" s="8">
        <v>475.46243286132813</v>
      </c>
    </row>
    <row r="3921" spans="1:43" x14ac:dyDescent="0.3">
      <c r="A3921" s="3" t="s">
        <v>2392</v>
      </c>
      <c r="B3921" s="1" t="s">
        <v>9181</v>
      </c>
      <c r="C3921" s="57" t="s">
        <v>6362</v>
      </c>
      <c r="D3921" s="57" t="s">
        <v>6404</v>
      </c>
      <c r="E3921" s="57" t="s">
        <v>6523</v>
      </c>
      <c r="F3921" s="89">
        <v>128.63865661621091</v>
      </c>
      <c r="G3921" s="8">
        <v>34.489498138427727</v>
      </c>
      <c r="H3921" s="8">
        <v>51.966068267822273</v>
      </c>
      <c r="I3921" s="8">
        <v>84.397773742675781</v>
      </c>
      <c r="J3921" s="8">
        <v>62.612480163574219</v>
      </c>
      <c r="K3921" s="8">
        <v>57.569927215576172</v>
      </c>
      <c r="L3921" s="8">
        <v>37.106327056884773</v>
      </c>
      <c r="M3921" s="8">
        <v>38.57061767578125</v>
      </c>
      <c r="N3921" s="8">
        <v>57.337898254394531</v>
      </c>
      <c r="O3921" s="8">
        <v>70.183990478515625</v>
      </c>
      <c r="P3921" s="8">
        <v>103.67050933837891</v>
      </c>
      <c r="Q3921" s="8">
        <v>133.73118591308591</v>
      </c>
      <c r="R3921" s="8">
        <v>179.09550476074219</v>
      </c>
      <c r="S3921" s="8">
        <v>233.8593444824219</v>
      </c>
      <c r="T3921" s="8">
        <v>334.61581420898438</v>
      </c>
      <c r="U3921" s="8">
        <v>375.49844360351563</v>
      </c>
      <c r="V3921" s="8">
        <v>396.6431884765625</v>
      </c>
      <c r="W3921" s="8">
        <v>483.424560546875</v>
      </c>
      <c r="X3921" s="8">
        <v>500.9439697265625</v>
      </c>
      <c r="Y3921" s="84">
        <v>109.4272003173828</v>
      </c>
      <c r="Z3921" s="8">
        <v>31.886102676391602</v>
      </c>
      <c r="AA3921" s="8">
        <v>39.648181915283203</v>
      </c>
      <c r="AB3921" s="8">
        <v>47.808902740478523</v>
      </c>
      <c r="AC3921" s="8">
        <v>55.738838195800781</v>
      </c>
      <c r="AD3921" s="8">
        <v>51.075832366943359</v>
      </c>
      <c r="AE3921" s="8">
        <v>61.799087524414063</v>
      </c>
      <c r="AF3921" s="8">
        <v>70.187644958496094</v>
      </c>
      <c r="AG3921" s="8">
        <v>84.031768798828125</v>
      </c>
      <c r="AH3921" s="8">
        <v>103.4865646362305</v>
      </c>
      <c r="AI3921" s="8">
        <v>136.25086975097659</v>
      </c>
      <c r="AJ3921" s="8">
        <v>168.4476318359375</v>
      </c>
      <c r="AK3921" s="8">
        <v>181.55345153808591</v>
      </c>
      <c r="AL3921" s="8">
        <v>249.6842346191406</v>
      </c>
      <c r="AM3921" s="8">
        <v>294.19595336914063</v>
      </c>
      <c r="AN3921" s="8">
        <v>298.66326904296881</v>
      </c>
      <c r="AO3921" s="8">
        <v>376.36575317382813</v>
      </c>
      <c r="AP3921" s="8">
        <v>459.38143920898438</v>
      </c>
      <c r="AQ3921" s="8">
        <v>383.31314086914063</v>
      </c>
    </row>
    <row r="3922" spans="1:43" x14ac:dyDescent="0.3">
      <c r="A3922" s="3" t="s">
        <v>2391</v>
      </c>
      <c r="B3922" s="1" t="s">
        <v>9180</v>
      </c>
      <c r="C3922" s="57" t="s">
        <v>6390</v>
      </c>
      <c r="D3922" s="57" t="s">
        <v>6400</v>
      </c>
      <c r="E3922" s="57" t="s">
        <v>6414</v>
      </c>
      <c r="F3922" s="89">
        <v>141.3155212402344</v>
      </c>
      <c r="G3922" s="8">
        <v>66.527252197265625</v>
      </c>
      <c r="H3922" s="8">
        <v>56.799236297607422</v>
      </c>
      <c r="I3922" s="8">
        <v>78.14776611328125</v>
      </c>
      <c r="J3922" s="8">
        <v>64.312744140625</v>
      </c>
      <c r="K3922" s="8">
        <v>60.893054962158203</v>
      </c>
      <c r="L3922" s="8">
        <v>44.910129547119141</v>
      </c>
      <c r="M3922" s="8">
        <v>51.082588195800781</v>
      </c>
      <c r="N3922" s="8">
        <v>64.099685668945313</v>
      </c>
      <c r="O3922" s="8">
        <v>87.167984008789063</v>
      </c>
      <c r="P3922" s="8">
        <v>131.25718688964841</v>
      </c>
      <c r="Q3922" s="8">
        <v>146.70030212402341</v>
      </c>
      <c r="R3922" s="8">
        <v>208.35968017578131</v>
      </c>
      <c r="S3922" s="8">
        <v>233.87005615234381</v>
      </c>
      <c r="T3922" s="8">
        <v>351.47705078125</v>
      </c>
      <c r="U3922" s="8">
        <v>446.91824340820313</v>
      </c>
      <c r="V3922" s="8">
        <v>469.30999755859381</v>
      </c>
      <c r="W3922" s="8">
        <v>528.980224609375</v>
      </c>
      <c r="X3922" s="8">
        <v>703.1842041015625</v>
      </c>
      <c r="Y3922" s="84">
        <v>121.8319778442383</v>
      </c>
      <c r="Z3922" s="8">
        <v>52.057376861572273</v>
      </c>
      <c r="AA3922" s="8">
        <v>42.112560272216797</v>
      </c>
      <c r="AB3922" s="8">
        <v>61.108299255371087</v>
      </c>
      <c r="AC3922" s="8">
        <v>62.351963043212891</v>
      </c>
      <c r="AD3922" s="8">
        <v>74.741203308105469</v>
      </c>
      <c r="AE3922" s="8">
        <v>73.90887451171875</v>
      </c>
      <c r="AF3922" s="8">
        <v>84.701652526855469</v>
      </c>
      <c r="AG3922" s="8">
        <v>95.325897216796875</v>
      </c>
      <c r="AH3922" s="8">
        <v>122.5175323486328</v>
      </c>
      <c r="AI3922" s="8">
        <v>174.9413757324219</v>
      </c>
      <c r="AJ3922" s="8">
        <v>198.4853515625</v>
      </c>
      <c r="AK3922" s="8">
        <v>225.8418273925781</v>
      </c>
      <c r="AL3922" s="8">
        <v>235.49464416503909</v>
      </c>
      <c r="AM3922" s="8">
        <v>289.39642333984381</v>
      </c>
      <c r="AN3922" s="8">
        <v>350.03131103515631</v>
      </c>
      <c r="AO3922" s="8">
        <v>381.78707885742188</v>
      </c>
      <c r="AP3922" s="8">
        <v>475.275634765625</v>
      </c>
      <c r="AQ3922" s="8">
        <v>547.0960693359375</v>
      </c>
    </row>
    <row r="3923" spans="1:43" x14ac:dyDescent="0.3">
      <c r="A3923" s="3" t="s">
        <v>2390</v>
      </c>
      <c r="B3923" s="1" t="s">
        <v>7387</v>
      </c>
      <c r="C3923" s="57" t="s">
        <v>6362</v>
      </c>
      <c r="D3923" s="57" t="s">
        <v>6404</v>
      </c>
      <c r="E3923" s="57" t="s">
        <v>6523</v>
      </c>
      <c r="F3923" s="89">
        <v>120.4932098388672</v>
      </c>
      <c r="G3923" s="8">
        <v>48.309223175048828</v>
      </c>
      <c r="H3923" s="8">
        <v>38.719944000244141</v>
      </c>
      <c r="I3923" s="8">
        <v>51.7349853515625</v>
      </c>
      <c r="J3923" s="8">
        <v>44.988288879394531</v>
      </c>
      <c r="K3923" s="8">
        <v>40.592704772949219</v>
      </c>
      <c r="L3923" s="8">
        <v>29.930734634399411</v>
      </c>
      <c r="M3923" s="8">
        <v>31.115447998046879</v>
      </c>
      <c r="N3923" s="8">
        <v>55.008548736572273</v>
      </c>
      <c r="O3923" s="8">
        <v>67.323654174804688</v>
      </c>
      <c r="P3923" s="8">
        <v>79.730331420898438</v>
      </c>
      <c r="Q3923" s="8">
        <v>141.29414367675781</v>
      </c>
      <c r="R3923" s="8">
        <v>163.21714782714841</v>
      </c>
      <c r="S3923" s="8">
        <v>224.13006591796881</v>
      </c>
      <c r="T3923" s="8">
        <v>291.68701171875</v>
      </c>
      <c r="U3923" s="8">
        <v>369.0946044921875</v>
      </c>
      <c r="V3923" s="8">
        <v>489.80636596679688</v>
      </c>
      <c r="W3923" s="8">
        <v>520.29119873046875</v>
      </c>
      <c r="X3923" s="8">
        <v>570.6619873046875</v>
      </c>
      <c r="Y3923" s="84">
        <v>120.462516784668</v>
      </c>
      <c r="Z3923" s="8">
        <v>24.299762725830082</v>
      </c>
      <c r="AA3923" s="8">
        <v>31.094013214111332</v>
      </c>
      <c r="AB3923" s="8">
        <v>37.342033386230469</v>
      </c>
      <c r="AC3923" s="8">
        <v>78.451950073242188</v>
      </c>
      <c r="AD3923" s="8">
        <v>68.958564758300781</v>
      </c>
      <c r="AE3923" s="8">
        <v>73.162887573242188</v>
      </c>
      <c r="AF3923" s="8">
        <v>79.136466979980469</v>
      </c>
      <c r="AG3923" s="8">
        <v>79.394332885742188</v>
      </c>
      <c r="AH3923" s="8">
        <v>96.456840515136719</v>
      </c>
      <c r="AI3923" s="8">
        <v>129.619140625</v>
      </c>
      <c r="AJ3923" s="8">
        <v>163.5791015625</v>
      </c>
      <c r="AK3923" s="8">
        <v>211.606201171875</v>
      </c>
      <c r="AL3923" s="8">
        <v>224.03424072265631</v>
      </c>
      <c r="AM3923" s="8">
        <v>234.0881042480469</v>
      </c>
      <c r="AN3923" s="8">
        <v>307.89700317382813</v>
      </c>
      <c r="AO3923" s="8">
        <v>375.46420288085938</v>
      </c>
      <c r="AP3923" s="8">
        <v>456.3472900390625</v>
      </c>
      <c r="AQ3923" s="8">
        <v>538.06658935546875</v>
      </c>
    </row>
    <row r="3924" spans="1:43" x14ac:dyDescent="0.3">
      <c r="A3924" s="3" t="s">
        <v>2389</v>
      </c>
      <c r="B3924" s="1" t="s">
        <v>9179</v>
      </c>
      <c r="C3924" s="57" t="s">
        <v>6390</v>
      </c>
      <c r="D3924" s="57" t="s">
        <v>6400</v>
      </c>
      <c r="E3924" s="57" t="s">
        <v>6414</v>
      </c>
      <c r="F3924" s="89">
        <v>129.36419677734381</v>
      </c>
      <c r="G3924" s="8">
        <v>66.992057800292969</v>
      </c>
      <c r="H3924" s="8">
        <v>49.725299835205078</v>
      </c>
      <c r="I3924" s="8">
        <v>54.50433349609375</v>
      </c>
      <c r="J3924" s="8">
        <v>60.404922485351563</v>
      </c>
      <c r="K3924" s="8">
        <v>42.241691589355469</v>
      </c>
      <c r="L3924" s="8">
        <v>39.226799011230469</v>
      </c>
      <c r="M3924" s="8">
        <v>40.009571075439453</v>
      </c>
      <c r="N3924" s="8">
        <v>56.794342041015632</v>
      </c>
      <c r="O3924" s="8">
        <v>77.716766357421875</v>
      </c>
      <c r="P3924" s="8">
        <v>109.97824859619141</v>
      </c>
      <c r="Q3924" s="8">
        <v>157.4676208496094</v>
      </c>
      <c r="R3924" s="8">
        <v>173.84550476074219</v>
      </c>
      <c r="S3924" s="8">
        <v>272.42410278320313</v>
      </c>
      <c r="T3924" s="8">
        <v>355.981689453125</v>
      </c>
      <c r="U3924" s="8">
        <v>459.69873046875</v>
      </c>
      <c r="V3924" s="8">
        <v>449.0323486328125</v>
      </c>
      <c r="W3924" s="8">
        <v>449.14553833007813</v>
      </c>
      <c r="X3924" s="8">
        <v>461.1033935546875</v>
      </c>
      <c r="Y3924" s="84">
        <v>123.42092132568359</v>
      </c>
      <c r="Z3924" s="8">
        <v>46.902576446533203</v>
      </c>
      <c r="AA3924" s="8">
        <v>44.510250091552727</v>
      </c>
      <c r="AB3924" s="8">
        <v>52.694190979003913</v>
      </c>
      <c r="AC3924" s="8">
        <v>59.671142578125</v>
      </c>
      <c r="AD3924" s="8">
        <v>54.2681884765625</v>
      </c>
      <c r="AE3924" s="8">
        <v>56.374530792236328</v>
      </c>
      <c r="AF3924" s="8">
        <v>63.885185241699219</v>
      </c>
      <c r="AG3924" s="8">
        <v>86.234344482421875</v>
      </c>
      <c r="AH3924" s="8">
        <v>115.30165863037109</v>
      </c>
      <c r="AI3924" s="8">
        <v>145.48529052734381</v>
      </c>
      <c r="AJ3924" s="8">
        <v>177.60441589355469</v>
      </c>
      <c r="AK3924" s="8">
        <v>203.48255920410159</v>
      </c>
      <c r="AL3924" s="8">
        <v>241.45536804199219</v>
      </c>
      <c r="AM3924" s="8">
        <v>299.20468139648438</v>
      </c>
      <c r="AN3924" s="8">
        <v>299.07098388671881</v>
      </c>
      <c r="AO3924" s="8">
        <v>359.20098876953131</v>
      </c>
      <c r="AP3924" s="8">
        <v>479.33706665039063</v>
      </c>
      <c r="AQ3924" s="8">
        <v>618.3262939453125</v>
      </c>
    </row>
    <row r="3925" spans="1:43" x14ac:dyDescent="0.3">
      <c r="A3925" s="3" t="s">
        <v>2388</v>
      </c>
      <c r="B3925" s="1" t="s">
        <v>9178</v>
      </c>
      <c r="C3925" s="57" t="s">
        <v>6390</v>
      </c>
      <c r="D3925" s="57" t="s">
        <v>6400</v>
      </c>
      <c r="E3925" s="57" t="s">
        <v>6414</v>
      </c>
      <c r="F3925" s="89">
        <v>142.77790832519531</v>
      </c>
      <c r="G3925" s="8">
        <v>63.030426025390632</v>
      </c>
      <c r="H3925" s="8">
        <v>59.867206573486328</v>
      </c>
      <c r="I3925" s="8">
        <v>73.287956237792969</v>
      </c>
      <c r="J3925" s="8">
        <v>67.31622314453125</v>
      </c>
      <c r="K3925" s="8">
        <v>41.651988983154297</v>
      </c>
      <c r="L3925" s="8">
        <v>41.053390502929688</v>
      </c>
      <c r="M3925" s="8">
        <v>41.426048278808587</v>
      </c>
      <c r="N3925" s="8">
        <v>52.803127288818359</v>
      </c>
      <c r="O3925" s="8">
        <v>85.387596130371094</v>
      </c>
      <c r="P3925" s="8">
        <v>110.21551513671881</v>
      </c>
      <c r="Q3925" s="8">
        <v>153.62638854980469</v>
      </c>
      <c r="R3925" s="8">
        <v>187.59208679199219</v>
      </c>
      <c r="S3925" s="8">
        <v>258.86929321289063</v>
      </c>
      <c r="T3925" s="8">
        <v>327.13766479492188</v>
      </c>
      <c r="U3925" s="8">
        <v>418.90472412109381</v>
      </c>
      <c r="V3925" s="8">
        <v>506.24887084960938</v>
      </c>
      <c r="W3925" s="8">
        <v>542.8544921875</v>
      </c>
      <c r="X3925" s="8">
        <v>659.66607666015625</v>
      </c>
      <c r="Y3925" s="84">
        <v>112.6737518310547</v>
      </c>
      <c r="Z3925" s="8">
        <v>62.271804809570313</v>
      </c>
      <c r="AA3925" s="8">
        <v>45.808040618896477</v>
      </c>
      <c r="AB3925" s="8">
        <v>50.901443481445313</v>
      </c>
      <c r="AC3925" s="8">
        <v>62.133102416992188</v>
      </c>
      <c r="AD3925" s="8">
        <v>51.005599975585938</v>
      </c>
      <c r="AE3925" s="8">
        <v>52.249351501464837</v>
      </c>
      <c r="AF3925" s="8">
        <v>66.444091796875</v>
      </c>
      <c r="AG3925" s="8">
        <v>80.552635192871094</v>
      </c>
      <c r="AH3925" s="8">
        <v>105.71372985839839</v>
      </c>
      <c r="AI3925" s="8">
        <v>158.09214782714841</v>
      </c>
      <c r="AJ3925" s="8">
        <v>207.28022766113281</v>
      </c>
      <c r="AK3925" s="8">
        <v>230.83296203613281</v>
      </c>
      <c r="AL3925" s="8">
        <v>266.28707885742188</v>
      </c>
      <c r="AM3925" s="8">
        <v>299.99700927734381</v>
      </c>
      <c r="AN3925" s="8">
        <v>372.78219604492188</v>
      </c>
      <c r="AO3925" s="8">
        <v>443.19253540039063</v>
      </c>
      <c r="AP3925" s="8">
        <v>477.78262329101563</v>
      </c>
      <c r="AQ3925" s="8">
        <v>533.351806640625</v>
      </c>
    </row>
    <row r="3926" spans="1:43" x14ac:dyDescent="0.3">
      <c r="A3926" s="3" t="s">
        <v>2387</v>
      </c>
      <c r="B3926" s="1" t="s">
        <v>9177</v>
      </c>
      <c r="C3926" s="57" t="s">
        <v>6362</v>
      </c>
      <c r="D3926" s="57" t="s">
        <v>6404</v>
      </c>
      <c r="E3926" s="57" t="s">
        <v>6523</v>
      </c>
      <c r="F3926" s="89">
        <v>125.6706237792969</v>
      </c>
      <c r="G3926" s="8">
        <v>29.978132247924801</v>
      </c>
      <c r="H3926" s="8">
        <v>38.000244140625</v>
      </c>
      <c r="I3926" s="8">
        <v>60.956024169921882</v>
      </c>
      <c r="J3926" s="8">
        <v>47.923324584960938</v>
      </c>
      <c r="K3926" s="8">
        <v>33.739780426025391</v>
      </c>
      <c r="L3926" s="8">
        <v>31.319845199584961</v>
      </c>
      <c r="M3926" s="8">
        <v>34.1798095703125</v>
      </c>
      <c r="N3926" s="8">
        <v>51.571357727050781</v>
      </c>
      <c r="O3926" s="8">
        <v>61.239330291748047</v>
      </c>
      <c r="P3926" s="8">
        <v>91.91546630859375</v>
      </c>
      <c r="Q3926" s="8">
        <v>120.31369781494141</v>
      </c>
      <c r="R3926" s="8">
        <v>163.67413330078131</v>
      </c>
      <c r="S3926" s="8">
        <v>228.6346435546875</v>
      </c>
      <c r="T3926" s="8">
        <v>289.81951904296881</v>
      </c>
      <c r="U3926" s="8">
        <v>378.02023315429688</v>
      </c>
      <c r="V3926" s="8">
        <v>440.8052978515625</v>
      </c>
      <c r="W3926" s="8">
        <v>480.801513671875</v>
      </c>
      <c r="X3926" s="8">
        <v>516.84246826171875</v>
      </c>
      <c r="Y3926" s="84">
        <v>101.15744781494141</v>
      </c>
      <c r="Z3926" s="8">
        <v>20.581817626953129</v>
      </c>
      <c r="AA3926" s="8">
        <v>19.729488372802731</v>
      </c>
      <c r="AB3926" s="8">
        <v>41.591087341308587</v>
      </c>
      <c r="AC3926" s="8">
        <v>43.711803436279297</v>
      </c>
      <c r="AD3926" s="8">
        <v>37.978462219238281</v>
      </c>
      <c r="AE3926" s="8">
        <v>48.103984832763672</v>
      </c>
      <c r="AF3926" s="8">
        <v>51.448799133300781</v>
      </c>
      <c r="AG3926" s="8">
        <v>66.598518371582031</v>
      </c>
      <c r="AH3926" s="8">
        <v>93.758415222167969</v>
      </c>
      <c r="AI3926" s="8">
        <v>126.82798767089839</v>
      </c>
      <c r="AJ3926" s="8">
        <v>158.68682861328131</v>
      </c>
      <c r="AK3926" s="8">
        <v>183.67236328125</v>
      </c>
      <c r="AL3926" s="8">
        <v>209.32417297363281</v>
      </c>
      <c r="AM3926" s="8">
        <v>248.9820861816406</v>
      </c>
      <c r="AN3926" s="8">
        <v>286.14981079101563</v>
      </c>
      <c r="AO3926" s="8">
        <v>348.6571044921875</v>
      </c>
      <c r="AP3926" s="8">
        <v>444.64932250976563</v>
      </c>
      <c r="AQ3926" s="8">
        <v>515.3751220703125</v>
      </c>
    </row>
    <row r="3927" spans="1:43" x14ac:dyDescent="0.3">
      <c r="A3927" s="3" t="s">
        <v>2386</v>
      </c>
      <c r="B3927" s="1" t="s">
        <v>9176</v>
      </c>
      <c r="C3927" s="57" t="s">
        <v>6390</v>
      </c>
      <c r="D3927" s="57" t="s">
        <v>6400</v>
      </c>
      <c r="E3927" s="57" t="s">
        <v>6414</v>
      </c>
      <c r="F3927" s="89">
        <v>126.5703506469727</v>
      </c>
      <c r="G3927" s="8">
        <v>67.709808349609375</v>
      </c>
      <c r="H3927" s="8">
        <v>45.707588195800781</v>
      </c>
      <c r="I3927" s="8">
        <v>61.528560638427727</v>
      </c>
      <c r="J3927" s="8">
        <v>57.203815460205078</v>
      </c>
      <c r="K3927" s="8">
        <v>43.63177490234375</v>
      </c>
      <c r="L3927" s="8">
        <v>46.641792297363281</v>
      </c>
      <c r="M3927" s="8">
        <v>51.837162017822273</v>
      </c>
      <c r="N3927" s="8">
        <v>53.464969635009773</v>
      </c>
      <c r="O3927" s="8">
        <v>75.15093994140625</v>
      </c>
      <c r="P3927" s="8">
        <v>98.688255310058594</v>
      </c>
      <c r="Q3927" s="8">
        <v>143.70857238769531</v>
      </c>
      <c r="R3927" s="8">
        <v>183.95979309082031</v>
      </c>
      <c r="S3927" s="8">
        <v>255.02020263671881</v>
      </c>
      <c r="T3927" s="8">
        <v>340.15447998046881</v>
      </c>
      <c r="U3927" s="8">
        <v>432.76715087890631</v>
      </c>
      <c r="V3927" s="8">
        <v>540.033447265625</v>
      </c>
      <c r="W3927" s="8">
        <v>606.98553466796875</v>
      </c>
      <c r="X3927" s="8">
        <v>688.88165283203125</v>
      </c>
      <c r="Y3927" s="84">
        <v>108.62318420410161</v>
      </c>
      <c r="Z3927" s="8">
        <v>48.885871887207031</v>
      </c>
      <c r="AA3927" s="8">
        <v>37.335319519042969</v>
      </c>
      <c r="AB3927" s="8">
        <v>48.880252838134773</v>
      </c>
      <c r="AC3927" s="8">
        <v>50.193264007568359</v>
      </c>
      <c r="AD3927" s="8">
        <v>59.906089782714837</v>
      </c>
      <c r="AE3927" s="8">
        <v>57.833747863769531</v>
      </c>
      <c r="AF3927" s="8">
        <v>67.679786682128906</v>
      </c>
      <c r="AG3927" s="8">
        <v>80.231353759765625</v>
      </c>
      <c r="AH3927" s="8">
        <v>112.569694519043</v>
      </c>
      <c r="AI3927" s="8">
        <v>151.36903381347659</v>
      </c>
      <c r="AJ3927" s="8">
        <v>190.523681640625</v>
      </c>
      <c r="AK3927" s="8">
        <v>210.03192138671881</v>
      </c>
      <c r="AL3927" s="8">
        <v>240.18006896972659</v>
      </c>
      <c r="AM3927" s="8">
        <v>310.10696411132813</v>
      </c>
      <c r="AN3927" s="8">
        <v>362.6248779296875</v>
      </c>
      <c r="AO3927" s="8">
        <v>420.56045532226563</v>
      </c>
      <c r="AP3927" s="8">
        <v>522.35772705078125</v>
      </c>
      <c r="AQ3927" s="8">
        <v>620.31402587890625</v>
      </c>
    </row>
    <row r="3928" spans="1:43" x14ac:dyDescent="0.3">
      <c r="A3928" s="3" t="s">
        <v>2385</v>
      </c>
      <c r="B3928" s="1" t="s">
        <v>9175</v>
      </c>
      <c r="C3928" s="57" t="s">
        <v>6362</v>
      </c>
      <c r="D3928" s="57" t="s">
        <v>6404</v>
      </c>
      <c r="E3928" s="57" t="s">
        <v>6523</v>
      </c>
      <c r="F3928" s="89">
        <v>118.0099334716797</v>
      </c>
      <c r="G3928" s="8">
        <v>24.26182746887207</v>
      </c>
      <c r="H3928" s="8">
        <v>45.975166320800781</v>
      </c>
      <c r="I3928" s="8">
        <v>40.601306915283203</v>
      </c>
      <c r="J3928" s="8">
        <v>36.810985565185547</v>
      </c>
      <c r="K3928" s="8">
        <v>18.865215301513668</v>
      </c>
      <c r="L3928" s="8">
        <v>36.029850006103523</v>
      </c>
      <c r="M3928" s="8">
        <v>35.508998870849609</v>
      </c>
      <c r="N3928" s="8">
        <v>34.638290405273438</v>
      </c>
      <c r="O3928" s="8">
        <v>71.769401550292969</v>
      </c>
      <c r="P3928" s="8">
        <v>82.392791748046875</v>
      </c>
      <c r="Q3928" s="8">
        <v>132.7238464355469</v>
      </c>
      <c r="R3928" s="8">
        <v>160.5467224121094</v>
      </c>
      <c r="S3928" s="8">
        <v>236.32341003417969</v>
      </c>
      <c r="T3928" s="8">
        <v>285.58135986328131</v>
      </c>
      <c r="U3928" s="8">
        <v>356.90243530273438</v>
      </c>
      <c r="V3928" s="8">
        <v>437.09628295898438</v>
      </c>
      <c r="W3928" s="8">
        <v>596.41815185546875</v>
      </c>
      <c r="X3928" s="8">
        <v>533.23687744140625</v>
      </c>
      <c r="Y3928" s="84">
        <v>100.8294143676758</v>
      </c>
      <c r="Z3928" s="8">
        <v>26.428646087646481</v>
      </c>
      <c r="AA3928" s="8">
        <v>19.314657211303711</v>
      </c>
      <c r="AB3928" s="8">
        <v>26.005081176757809</v>
      </c>
      <c r="AC3928" s="8">
        <v>36.132118225097663</v>
      </c>
      <c r="AD3928" s="8">
        <v>30.66895866394043</v>
      </c>
      <c r="AE3928" s="8">
        <v>58.741615295410163</v>
      </c>
      <c r="AF3928" s="8">
        <v>68.551849365234375</v>
      </c>
      <c r="AG3928" s="8">
        <v>71.783927917480469</v>
      </c>
      <c r="AH3928" s="8">
        <v>86.513275146484375</v>
      </c>
      <c r="AI3928" s="8">
        <v>115.4133377075195</v>
      </c>
      <c r="AJ3928" s="8">
        <v>165.47926330566409</v>
      </c>
      <c r="AK3928" s="8">
        <v>166.79734802246091</v>
      </c>
      <c r="AL3928" s="8">
        <v>239.87336730957031</v>
      </c>
      <c r="AM3928" s="8">
        <v>247.6116638183594</v>
      </c>
      <c r="AN3928" s="8">
        <v>303.89520263671881</v>
      </c>
      <c r="AO3928" s="8">
        <v>356.43902587890631</v>
      </c>
      <c r="AP3928" s="8">
        <v>449.4659423828125</v>
      </c>
      <c r="AQ3928" s="8">
        <v>477.11151123046881</v>
      </c>
    </row>
    <row r="3929" spans="1:43" x14ac:dyDescent="0.3">
      <c r="A3929" s="3" t="s">
        <v>2384</v>
      </c>
      <c r="B3929" s="1" t="s">
        <v>9174</v>
      </c>
      <c r="C3929" s="57" t="s">
        <v>6362</v>
      </c>
      <c r="D3929" s="57" t="s">
        <v>6404</v>
      </c>
      <c r="E3929" s="57" t="s">
        <v>6523</v>
      </c>
      <c r="F3929" s="89">
        <v>122.06884765625</v>
      </c>
      <c r="G3929" s="8">
        <v>28.89543342590332</v>
      </c>
      <c r="H3929" s="8">
        <v>33.120399475097663</v>
      </c>
      <c r="I3929" s="8">
        <v>52.270027160644531</v>
      </c>
      <c r="J3929" s="8">
        <v>47.799118041992188</v>
      </c>
      <c r="K3929" s="8">
        <v>32.984046936035163</v>
      </c>
      <c r="L3929" s="8">
        <v>36.765182495117188</v>
      </c>
      <c r="M3929" s="8">
        <v>39.272129058837891</v>
      </c>
      <c r="N3929" s="8">
        <v>58.5723876953125</v>
      </c>
      <c r="O3929" s="8">
        <v>64.215888977050781</v>
      </c>
      <c r="P3929" s="8">
        <v>92.344894409179688</v>
      </c>
      <c r="Q3929" s="8">
        <v>123.17299652099609</v>
      </c>
      <c r="R3929" s="8">
        <v>163.6127014160156</v>
      </c>
      <c r="S3929" s="8">
        <v>210.34419250488281</v>
      </c>
      <c r="T3929" s="8">
        <v>291.26553344726563</v>
      </c>
      <c r="U3929" s="8">
        <v>359.17977905273438</v>
      </c>
      <c r="V3929" s="8">
        <v>418.35296630859381</v>
      </c>
      <c r="W3929" s="8">
        <v>500.98300170898438</v>
      </c>
      <c r="X3929" s="8">
        <v>527.0130615234375</v>
      </c>
      <c r="Y3929" s="84">
        <v>120.37261962890631</v>
      </c>
      <c r="Z3929" s="8">
        <v>21.47450065612793</v>
      </c>
      <c r="AA3929" s="8">
        <v>15.300125122070311</v>
      </c>
      <c r="AB3929" s="8">
        <v>36.793220520019531</v>
      </c>
      <c r="AC3929" s="8">
        <v>40.581016540527337</v>
      </c>
      <c r="AD3929" s="8">
        <v>46.351543426513672</v>
      </c>
      <c r="AE3929" s="8">
        <v>54.520149230957031</v>
      </c>
      <c r="AF3929" s="8">
        <v>60.967018127441413</v>
      </c>
      <c r="AG3929" s="8">
        <v>85.005271911621094</v>
      </c>
      <c r="AH3929" s="8">
        <v>95.032173156738281</v>
      </c>
      <c r="AI3929" s="8">
        <v>124.68788146972661</v>
      </c>
      <c r="AJ3929" s="8">
        <v>170.1860046386719</v>
      </c>
      <c r="AK3929" s="8">
        <v>182.5827941894531</v>
      </c>
      <c r="AL3929" s="8">
        <v>203.76710510253909</v>
      </c>
      <c r="AM3929" s="8">
        <v>249.7466125488281</v>
      </c>
      <c r="AN3929" s="8">
        <v>285.95504760742188</v>
      </c>
      <c r="AO3929" s="8">
        <v>349.99639892578131</v>
      </c>
      <c r="AP3929" s="8">
        <v>411.41909790039063</v>
      </c>
      <c r="AQ3929" s="8">
        <v>453.74697875976563</v>
      </c>
    </row>
    <row r="3930" spans="1:43" x14ac:dyDescent="0.3">
      <c r="A3930" s="3" t="s">
        <v>2383</v>
      </c>
      <c r="B3930" s="1" t="s">
        <v>9173</v>
      </c>
      <c r="C3930" s="57" t="s">
        <v>6362</v>
      </c>
      <c r="D3930" s="57" t="s">
        <v>6404</v>
      </c>
      <c r="E3930" s="57" t="s">
        <v>6523</v>
      </c>
      <c r="F3930" s="89">
        <v>126.0474014282227</v>
      </c>
      <c r="G3930" s="8">
        <v>44.090896606445313</v>
      </c>
      <c r="H3930" s="8">
        <v>47.500404357910163</v>
      </c>
      <c r="I3930" s="8">
        <v>49.409229278564453</v>
      </c>
      <c r="J3930" s="8">
        <v>41.260971069335938</v>
      </c>
      <c r="K3930" s="8">
        <v>39.692653656005859</v>
      </c>
      <c r="L3930" s="8">
        <v>38.405853271484382</v>
      </c>
      <c r="M3930" s="8">
        <v>41.828670501708977</v>
      </c>
      <c r="N3930" s="8">
        <v>55.324928283691413</v>
      </c>
      <c r="O3930" s="8">
        <v>74.057785034179688</v>
      </c>
      <c r="P3930" s="8">
        <v>87.858779907226563</v>
      </c>
      <c r="Q3930" s="8">
        <v>128.13043212890631</v>
      </c>
      <c r="R3930" s="8">
        <v>178.52339172363281</v>
      </c>
      <c r="S3930" s="8">
        <v>219.8341369628906</v>
      </c>
      <c r="T3930" s="8">
        <v>295.9287109375</v>
      </c>
      <c r="U3930" s="8">
        <v>360.92385864257813</v>
      </c>
      <c r="V3930" s="8">
        <v>448.4656982421875</v>
      </c>
      <c r="W3930" s="8">
        <v>527.5032958984375</v>
      </c>
      <c r="X3930" s="8">
        <v>542.0701904296875</v>
      </c>
      <c r="Y3930" s="84">
        <v>108.1575622558594</v>
      </c>
      <c r="Z3930" s="8">
        <v>21.97646522521973</v>
      </c>
      <c r="AA3930" s="8">
        <v>32.193321228027337</v>
      </c>
      <c r="AB3930" s="8">
        <v>42.962966918945313</v>
      </c>
      <c r="AC3930" s="8">
        <v>46.454002380371087</v>
      </c>
      <c r="AD3930" s="8">
        <v>52.403514862060547</v>
      </c>
      <c r="AE3930" s="8">
        <v>64.60888671875</v>
      </c>
      <c r="AF3930" s="8">
        <v>66.201225280761719</v>
      </c>
      <c r="AG3930" s="8">
        <v>79.900749206542969</v>
      </c>
      <c r="AH3930" s="8">
        <v>97.470916748046875</v>
      </c>
      <c r="AI3930" s="8">
        <v>136.60719299316409</v>
      </c>
      <c r="AJ3930" s="8">
        <v>170.5894775390625</v>
      </c>
      <c r="AK3930" s="8">
        <v>195.92591857910159</v>
      </c>
      <c r="AL3930" s="8">
        <v>218.96112060546881</v>
      </c>
      <c r="AM3930" s="8">
        <v>265.06744384765631</v>
      </c>
      <c r="AN3930" s="8">
        <v>300.6910400390625</v>
      </c>
      <c r="AO3930" s="8">
        <v>344.31509399414063</v>
      </c>
      <c r="AP3930" s="8">
        <v>429.1439208984375</v>
      </c>
      <c r="AQ3930" s="8">
        <v>515.30419921875</v>
      </c>
    </row>
    <row r="3931" spans="1:43" x14ac:dyDescent="0.3">
      <c r="A3931" s="3" t="s">
        <v>2382</v>
      </c>
      <c r="B3931" s="1" t="s">
        <v>9172</v>
      </c>
      <c r="C3931" s="57" t="s">
        <v>6390</v>
      </c>
      <c r="D3931" s="57" t="s">
        <v>6400</v>
      </c>
      <c r="E3931" s="57" t="s">
        <v>6414</v>
      </c>
      <c r="F3931" s="89">
        <v>127.2122268676758</v>
      </c>
      <c r="G3931" s="8">
        <v>41.345935821533203</v>
      </c>
      <c r="H3931" s="8">
        <v>56.621677398681641</v>
      </c>
      <c r="I3931" s="8">
        <v>62.199760437011719</v>
      </c>
      <c r="J3931" s="8">
        <v>44.870510101318359</v>
      </c>
      <c r="K3931" s="8">
        <v>26.27114295959473</v>
      </c>
      <c r="L3931" s="8">
        <v>40.609825134277337</v>
      </c>
      <c r="M3931" s="8">
        <v>45.374832153320313</v>
      </c>
      <c r="N3931" s="8">
        <v>60.562938690185547</v>
      </c>
      <c r="O3931" s="8">
        <v>76.601570129394531</v>
      </c>
      <c r="P3931" s="8">
        <v>97.215919494628906</v>
      </c>
      <c r="Q3931" s="8">
        <v>128.1055908203125</v>
      </c>
      <c r="R3931" s="8">
        <v>168.26470947265631</v>
      </c>
      <c r="S3931" s="8">
        <v>250.47441101074219</v>
      </c>
      <c r="T3931" s="8">
        <v>329.53164672851563</v>
      </c>
      <c r="U3931" s="8">
        <v>424.57113647460938</v>
      </c>
      <c r="V3931" s="8">
        <v>456.58795166015631</v>
      </c>
      <c r="W3931" s="8">
        <v>594.47247314453125</v>
      </c>
      <c r="X3931" s="8">
        <v>625.77789306640625</v>
      </c>
      <c r="Y3931" s="84">
        <v>109.02166748046881</v>
      </c>
      <c r="Z3931" s="8">
        <v>41.626220703125</v>
      </c>
      <c r="AA3931" s="8">
        <v>44.632068634033203</v>
      </c>
      <c r="AB3931" s="8">
        <v>32.404277801513672</v>
      </c>
      <c r="AC3931" s="8">
        <v>49.206676483154297</v>
      </c>
      <c r="AD3931" s="8">
        <v>55.010475158691413</v>
      </c>
      <c r="AE3931" s="8">
        <v>56.954723358154297</v>
      </c>
      <c r="AF3931" s="8">
        <v>71.351165771484375</v>
      </c>
      <c r="AG3931" s="8">
        <v>70.944091796875</v>
      </c>
      <c r="AH3931" s="8">
        <v>83.837745666503906</v>
      </c>
      <c r="AI3931" s="8">
        <v>143.94279479980469</v>
      </c>
      <c r="AJ3931" s="8">
        <v>183.48130798339841</v>
      </c>
      <c r="AK3931" s="8">
        <v>175.82904052734381</v>
      </c>
      <c r="AL3931" s="8">
        <v>221.6706848144531</v>
      </c>
      <c r="AM3931" s="8">
        <v>275.53628540039063</v>
      </c>
      <c r="AN3931" s="8">
        <v>340.39736938476563</v>
      </c>
      <c r="AO3931" s="8">
        <v>414.31570434570313</v>
      </c>
      <c r="AP3931" s="8">
        <v>500.97772216796881</v>
      </c>
      <c r="AQ3931" s="8">
        <v>644.9925537109375</v>
      </c>
    </row>
    <row r="3932" spans="1:43" x14ac:dyDescent="0.3">
      <c r="A3932" s="3" t="s">
        <v>2381</v>
      </c>
      <c r="B3932" s="1" t="s">
        <v>9171</v>
      </c>
      <c r="C3932" s="57" t="s">
        <v>6390</v>
      </c>
      <c r="D3932" s="57" t="s">
        <v>6400</v>
      </c>
      <c r="E3932" s="57" t="s">
        <v>6414</v>
      </c>
      <c r="F3932" s="89">
        <v>134.34321594238281</v>
      </c>
      <c r="G3932" s="8">
        <v>57.398323059082031</v>
      </c>
      <c r="H3932" s="8">
        <v>38.938930511474609</v>
      </c>
      <c r="I3932" s="8">
        <v>57.171993255615227</v>
      </c>
      <c r="J3932" s="8">
        <v>44.226165771484382</v>
      </c>
      <c r="K3932" s="8">
        <v>36.738533020019531</v>
      </c>
      <c r="L3932" s="8">
        <v>42.17926025390625</v>
      </c>
      <c r="M3932" s="8">
        <v>54.054275512695313</v>
      </c>
      <c r="N3932" s="8">
        <v>62.791656494140632</v>
      </c>
      <c r="O3932" s="8">
        <v>72.865211486816406</v>
      </c>
      <c r="P3932" s="8">
        <v>102.3483963012695</v>
      </c>
      <c r="Q3932" s="8">
        <v>124.6104354858398</v>
      </c>
      <c r="R3932" s="8">
        <v>181.17890930175781</v>
      </c>
      <c r="S3932" s="8">
        <v>230.83290100097659</v>
      </c>
      <c r="T3932" s="8">
        <v>338.75259399414063</v>
      </c>
      <c r="U3932" s="8">
        <v>414.532958984375</v>
      </c>
      <c r="V3932" s="8">
        <v>500.57330322265631</v>
      </c>
      <c r="W3932" s="8">
        <v>557.13970947265625</v>
      </c>
      <c r="X3932" s="8">
        <v>599.683349609375</v>
      </c>
      <c r="Y3932" s="84">
        <v>100.5745849609375</v>
      </c>
      <c r="Z3932" s="8">
        <v>56.455425262451172</v>
      </c>
      <c r="AA3932" s="8">
        <v>43.010578155517578</v>
      </c>
      <c r="AB3932" s="8">
        <v>43.072063446044922</v>
      </c>
      <c r="AC3932" s="8">
        <v>56.358837127685547</v>
      </c>
      <c r="AD3932" s="8">
        <v>60.507770538330078</v>
      </c>
      <c r="AE3932" s="8">
        <v>57.629428863525391</v>
      </c>
      <c r="AF3932" s="8">
        <v>72.184860229492188</v>
      </c>
      <c r="AG3932" s="8">
        <v>74.695075988769531</v>
      </c>
      <c r="AH3932" s="8">
        <v>94.572708129882813</v>
      </c>
      <c r="AI3932" s="8">
        <v>139.09185791015631</v>
      </c>
      <c r="AJ3932" s="8">
        <v>182.40483093261719</v>
      </c>
      <c r="AK3932" s="8">
        <v>195.57598876953131</v>
      </c>
      <c r="AL3932" s="8">
        <v>216.58203125</v>
      </c>
      <c r="AM3932" s="8">
        <v>312.83560180664063</v>
      </c>
      <c r="AN3932" s="8">
        <v>334.81375122070313</v>
      </c>
      <c r="AO3932" s="8">
        <v>447.90972900390631</v>
      </c>
      <c r="AP3932" s="8">
        <v>469.52401733398438</v>
      </c>
      <c r="AQ3932" s="8">
        <v>559.29547119140625</v>
      </c>
    </row>
    <row r="3933" spans="1:43" x14ac:dyDescent="0.3">
      <c r="A3933" s="3" t="s">
        <v>2380</v>
      </c>
      <c r="B3933" s="1" t="s">
        <v>9170</v>
      </c>
      <c r="C3933" s="57" t="s">
        <v>6362</v>
      </c>
      <c r="D3933" s="57" t="s">
        <v>6404</v>
      </c>
      <c r="E3933" s="57" t="s">
        <v>6523</v>
      </c>
      <c r="F3933" s="89">
        <v>111.01120758056641</v>
      </c>
      <c r="G3933" s="8">
        <v>24.986953735351559</v>
      </c>
      <c r="H3933" s="8">
        <v>49.838253021240227</v>
      </c>
      <c r="I3933" s="8">
        <v>33.733493804931641</v>
      </c>
      <c r="J3933" s="8">
        <v>33.264556884765632</v>
      </c>
      <c r="K3933" s="8">
        <v>28.74614143371582</v>
      </c>
      <c r="L3933" s="8">
        <v>26.672187805175781</v>
      </c>
      <c r="M3933" s="8">
        <v>20.905172348022461</v>
      </c>
      <c r="N3933" s="8">
        <v>31.6634635925293</v>
      </c>
      <c r="O3933" s="8">
        <v>46.996990203857422</v>
      </c>
      <c r="P3933" s="8">
        <v>64.213691711425781</v>
      </c>
      <c r="Q3933" s="8">
        <v>104.56186676025391</v>
      </c>
      <c r="R3933" s="8">
        <v>154.36802673339841</v>
      </c>
      <c r="S3933" s="8">
        <v>214.072265625</v>
      </c>
      <c r="T3933" s="8">
        <v>310.81607055664063</v>
      </c>
      <c r="U3933" s="8">
        <v>359.48373413085938</v>
      </c>
      <c r="V3933" s="8">
        <v>408.98480224609381</v>
      </c>
      <c r="W3933" s="8">
        <v>505.03475952148438</v>
      </c>
      <c r="X3933" s="8">
        <v>547.78375244140625</v>
      </c>
      <c r="Y3933" s="84">
        <v>103.95774841308589</v>
      </c>
      <c r="Z3933" s="8">
        <v>15.76870918273926</v>
      </c>
      <c r="AA3933" s="8">
        <v>9.5738544464111328</v>
      </c>
      <c r="AB3933" s="8">
        <v>29.0338249206543</v>
      </c>
      <c r="AC3933" s="8">
        <v>16.384084701538089</v>
      </c>
      <c r="AD3933" s="8">
        <v>29.871587753295898</v>
      </c>
      <c r="AE3933" s="8">
        <v>34.790584564208977</v>
      </c>
      <c r="AF3933" s="8">
        <v>42.354496002197273</v>
      </c>
      <c r="AG3933" s="8">
        <v>47.718090057373047</v>
      </c>
      <c r="AH3933" s="8">
        <v>74.104156494140625</v>
      </c>
      <c r="AI3933" s="8">
        <v>110.2164993286133</v>
      </c>
      <c r="AJ3933" s="8">
        <v>140.79066467285159</v>
      </c>
      <c r="AK3933" s="8">
        <v>175.1667175292969</v>
      </c>
      <c r="AL3933" s="8">
        <v>184.63664245605469</v>
      </c>
      <c r="AM3933" s="8">
        <v>237.8851318359375</v>
      </c>
      <c r="AN3933" s="8">
        <v>288.32388305664063</v>
      </c>
      <c r="AO3933" s="8">
        <v>352.378173828125</v>
      </c>
      <c r="AP3933" s="8">
        <v>414.42498779296881</v>
      </c>
      <c r="AQ3933" s="8">
        <v>473.43914794921881</v>
      </c>
    </row>
    <row r="3934" spans="1:43" x14ac:dyDescent="0.3">
      <c r="A3934" s="3" t="s">
        <v>2379</v>
      </c>
      <c r="B3934" s="1" t="s">
        <v>9169</v>
      </c>
      <c r="C3934" s="57" t="s">
        <v>6362</v>
      </c>
      <c r="D3934" s="57" t="s">
        <v>6404</v>
      </c>
      <c r="E3934" s="57" t="s">
        <v>6523</v>
      </c>
      <c r="F3934" s="89">
        <v>125.4647903442383</v>
      </c>
      <c r="G3934" s="8">
        <v>37.723007202148438</v>
      </c>
      <c r="H3934" s="8">
        <v>40.607173919677727</v>
      </c>
      <c r="I3934" s="8">
        <v>47.434867858886719</v>
      </c>
      <c r="J3934" s="8">
        <v>51.815223693847663</v>
      </c>
      <c r="K3934" s="8">
        <v>39.403362274169922</v>
      </c>
      <c r="L3934" s="8">
        <v>49.535865783691413</v>
      </c>
      <c r="M3934" s="8">
        <v>44.343387603759773</v>
      </c>
      <c r="N3934" s="8">
        <v>47.349006652832031</v>
      </c>
      <c r="O3934" s="8">
        <v>67.920967102050781</v>
      </c>
      <c r="P3934" s="8">
        <v>84.1094970703125</v>
      </c>
      <c r="Q3934" s="8">
        <v>119.96531677246089</v>
      </c>
      <c r="R3934" s="8">
        <v>180.4926452636719</v>
      </c>
      <c r="S3934" s="8">
        <v>242.64947509765631</v>
      </c>
      <c r="T3934" s="8">
        <v>313.32546997070313</v>
      </c>
      <c r="U3934" s="8">
        <v>408.76934814453131</v>
      </c>
      <c r="V3934" s="8">
        <v>447.06134033203131</v>
      </c>
      <c r="W3934" s="8">
        <v>501.88284301757813</v>
      </c>
      <c r="X3934" s="8">
        <v>534.427001953125</v>
      </c>
      <c r="Y3934" s="84">
        <v>109.80617523193359</v>
      </c>
      <c r="Z3934" s="8">
        <v>54.699951171875</v>
      </c>
      <c r="AA3934" s="8">
        <v>22.552156448364261</v>
      </c>
      <c r="AB3934" s="8">
        <v>31.542392730712891</v>
      </c>
      <c r="AC3934" s="8">
        <v>49.819114685058587</v>
      </c>
      <c r="AD3934" s="8">
        <v>71.846458435058594</v>
      </c>
      <c r="AE3934" s="8">
        <v>91.283920288085938</v>
      </c>
      <c r="AF3934" s="8">
        <v>84.524696350097656</v>
      </c>
      <c r="AG3934" s="8">
        <v>68.993545532226563</v>
      </c>
      <c r="AH3934" s="8">
        <v>123.8486328125</v>
      </c>
      <c r="AI3934" s="8">
        <v>143.01329040527341</v>
      </c>
      <c r="AJ3934" s="8">
        <v>162.92364501953131</v>
      </c>
      <c r="AK3934" s="8">
        <v>198.98445129394531</v>
      </c>
      <c r="AL3934" s="8">
        <v>225.31816101074219</v>
      </c>
      <c r="AM3934" s="8">
        <v>264.61550903320313</v>
      </c>
      <c r="AN3934" s="8">
        <v>286.43008422851563</v>
      </c>
      <c r="AO3934" s="8">
        <v>361.96853637695313</v>
      </c>
      <c r="AP3934" s="8">
        <v>451.69735717773438</v>
      </c>
      <c r="AQ3934" s="8">
        <v>500.83905029296881</v>
      </c>
    </row>
    <row r="3935" spans="1:43" x14ac:dyDescent="0.3">
      <c r="A3935" s="3" t="s">
        <v>2378</v>
      </c>
      <c r="B3935" s="1" t="s">
        <v>9168</v>
      </c>
      <c r="C3935" s="57" t="s">
        <v>6362</v>
      </c>
      <c r="D3935" s="57" t="s">
        <v>6404</v>
      </c>
      <c r="E3935" s="57" t="s">
        <v>6523</v>
      </c>
      <c r="F3935" s="89">
        <v>127.7802200317383</v>
      </c>
      <c r="G3935" s="8">
        <v>43.827285766601563</v>
      </c>
      <c r="H3935" s="8">
        <v>78.09356689453125</v>
      </c>
      <c r="I3935" s="8">
        <v>79.68634033203125</v>
      </c>
      <c r="J3935" s="8">
        <v>66.144561767578125</v>
      </c>
      <c r="K3935" s="8">
        <v>48.348369598388672</v>
      </c>
      <c r="L3935" s="8">
        <v>41.175765991210938</v>
      </c>
      <c r="M3935" s="8">
        <v>49.653839111328132</v>
      </c>
      <c r="N3935" s="8">
        <v>63.668365478515632</v>
      </c>
      <c r="O3935" s="8">
        <v>79.352836608886719</v>
      </c>
      <c r="P3935" s="8">
        <v>104.7691268920898</v>
      </c>
      <c r="Q3935" s="8">
        <v>148.47296142578131</v>
      </c>
      <c r="R3935" s="8">
        <v>226.65997314453131</v>
      </c>
      <c r="S3935" s="8">
        <v>287.64300537109381</v>
      </c>
      <c r="T3935" s="8">
        <v>406.8482666015625</v>
      </c>
      <c r="U3935" s="8">
        <v>444.58203125</v>
      </c>
      <c r="V3935" s="8">
        <v>622.40142822265625</v>
      </c>
      <c r="W3935" s="8">
        <v>694.85662841796875</v>
      </c>
      <c r="X3935" s="8">
        <v>697.72869873046875</v>
      </c>
      <c r="Y3935" s="84">
        <v>111.6022872924805</v>
      </c>
      <c r="Z3935" s="8">
        <v>45.249221801757813</v>
      </c>
      <c r="AA3935" s="8">
        <v>49.050270080566413</v>
      </c>
      <c r="AB3935" s="8">
        <v>66.121017456054688</v>
      </c>
      <c r="AC3935" s="8">
        <v>58.38763427734375</v>
      </c>
      <c r="AD3935" s="8">
        <v>81.779144287109375</v>
      </c>
      <c r="AE3935" s="8">
        <v>72.63671875</v>
      </c>
      <c r="AF3935" s="8">
        <v>68.252487182617188</v>
      </c>
      <c r="AG3935" s="8">
        <v>84.565032958984375</v>
      </c>
      <c r="AH3935" s="8">
        <v>111.8628692626953</v>
      </c>
      <c r="AI3935" s="8">
        <v>152.6461486816406</v>
      </c>
      <c r="AJ3935" s="8">
        <v>214.7547302246094</v>
      </c>
      <c r="AK3935" s="8">
        <v>253.4111328125</v>
      </c>
      <c r="AL3935" s="8">
        <v>239.95252990722659</v>
      </c>
      <c r="AM3935" s="8">
        <v>334.30056762695313</v>
      </c>
      <c r="AN3935" s="8">
        <v>363.02896118164063</v>
      </c>
      <c r="AO3935" s="8">
        <v>518.77752685546875</v>
      </c>
      <c r="AP3935" s="8">
        <v>660.62567138671875</v>
      </c>
      <c r="AQ3935" s="8">
        <v>726.86279296875</v>
      </c>
    </row>
    <row r="3936" spans="1:43" x14ac:dyDescent="0.3">
      <c r="A3936" s="3" t="s">
        <v>2377</v>
      </c>
      <c r="B3936" s="1" t="s">
        <v>9167</v>
      </c>
      <c r="C3936" s="57" t="s">
        <v>6390</v>
      </c>
      <c r="D3936" s="57" t="s">
        <v>6400</v>
      </c>
      <c r="E3936" s="57" t="s">
        <v>6414</v>
      </c>
      <c r="F3936" s="89">
        <v>143.6638488769531</v>
      </c>
      <c r="G3936" s="8">
        <v>85.438941955566406</v>
      </c>
      <c r="H3936" s="8">
        <v>66.446556091308594</v>
      </c>
      <c r="I3936" s="8">
        <v>92.317008972167969</v>
      </c>
      <c r="J3936" s="8">
        <v>74.658203125</v>
      </c>
      <c r="K3936" s="8">
        <v>52.521083831787109</v>
      </c>
      <c r="L3936" s="8">
        <v>59.404747009277337</v>
      </c>
      <c r="M3936" s="8">
        <v>56.432075500488281</v>
      </c>
      <c r="N3936" s="8">
        <v>74.587646484375</v>
      </c>
      <c r="O3936" s="8">
        <v>99.618499755859375</v>
      </c>
      <c r="P3936" s="8">
        <v>136.9289245605469</v>
      </c>
      <c r="Q3936" s="8">
        <v>158.4532470703125</v>
      </c>
      <c r="R3936" s="8">
        <v>194.71978759765631</v>
      </c>
      <c r="S3936" s="8">
        <v>295.22247314453131</v>
      </c>
      <c r="T3936" s="8">
        <v>356.80474853515631</v>
      </c>
      <c r="U3936" s="8">
        <v>406.89141845703131</v>
      </c>
      <c r="V3936" s="8">
        <v>581.88287353515625</v>
      </c>
      <c r="W3936" s="8">
        <v>670.186279296875</v>
      </c>
      <c r="X3936" s="8">
        <v>943.53289794921875</v>
      </c>
      <c r="Y3936" s="84">
        <v>140.87652587890631</v>
      </c>
      <c r="Z3936" s="8">
        <v>52.359821319580078</v>
      </c>
      <c r="AA3936" s="8">
        <v>59.962497711181641</v>
      </c>
      <c r="AB3936" s="8">
        <v>63.572837829589837</v>
      </c>
      <c r="AC3936" s="8">
        <v>78.491622924804688</v>
      </c>
      <c r="AD3936" s="8">
        <v>77.562637329101563</v>
      </c>
      <c r="AE3936" s="8">
        <v>76.432182312011719</v>
      </c>
      <c r="AF3936" s="8">
        <v>85.924552917480469</v>
      </c>
      <c r="AG3936" s="8">
        <v>108.29714202880859</v>
      </c>
      <c r="AH3936" s="8">
        <v>138.56605529785159</v>
      </c>
      <c r="AI3936" s="8">
        <v>166.9264831542969</v>
      </c>
      <c r="AJ3936" s="8">
        <v>231.74803161621091</v>
      </c>
      <c r="AK3936" s="8">
        <v>238.3981018066406</v>
      </c>
      <c r="AL3936" s="8">
        <v>294.88821411132813</v>
      </c>
      <c r="AM3936" s="8">
        <v>376.24832153320313</v>
      </c>
      <c r="AN3936" s="8">
        <v>369.13323974609381</v>
      </c>
      <c r="AO3936" s="8">
        <v>443.18826293945313</v>
      </c>
      <c r="AP3936" s="8">
        <v>830.51751708984375</v>
      </c>
      <c r="AQ3936" s="8">
        <v>608.4949951171875</v>
      </c>
    </row>
    <row r="3937" spans="1:43" x14ac:dyDescent="0.3">
      <c r="A3937" s="3" t="s">
        <v>2376</v>
      </c>
      <c r="B3937" s="1" t="s">
        <v>9166</v>
      </c>
      <c r="C3937" s="57" t="s">
        <v>6390</v>
      </c>
      <c r="D3937" s="57" t="s">
        <v>6400</v>
      </c>
      <c r="E3937" s="57" t="s">
        <v>6414</v>
      </c>
      <c r="F3937" s="89">
        <v>133.337646484375</v>
      </c>
      <c r="G3937" s="8">
        <v>57.383842468261719</v>
      </c>
      <c r="H3937" s="8">
        <v>48.541751861572273</v>
      </c>
      <c r="I3937" s="8">
        <v>48.496070861816413</v>
      </c>
      <c r="J3937" s="8">
        <v>44.2095947265625</v>
      </c>
      <c r="K3937" s="8">
        <v>39.456325531005859</v>
      </c>
      <c r="L3937" s="8">
        <v>37.510562896728523</v>
      </c>
      <c r="M3937" s="8">
        <v>44.663291931152337</v>
      </c>
      <c r="N3937" s="8">
        <v>49.215602874755859</v>
      </c>
      <c r="O3937" s="8">
        <v>71.904411315917969</v>
      </c>
      <c r="P3937" s="8">
        <v>112.1339950561523</v>
      </c>
      <c r="Q3937" s="8">
        <v>131.04835510253909</v>
      </c>
      <c r="R3937" s="8">
        <v>169.7173767089844</v>
      </c>
      <c r="S3937" s="8">
        <v>210.37712097167969</v>
      </c>
      <c r="T3937" s="8">
        <v>298.85870361328131</v>
      </c>
      <c r="U3937" s="8">
        <v>390.58880615234381</v>
      </c>
      <c r="V3937" s="8">
        <v>438.86575317382813</v>
      </c>
      <c r="W3937" s="8">
        <v>549.8568115234375</v>
      </c>
      <c r="X3937" s="8">
        <v>518.84051513671875</v>
      </c>
      <c r="Y3937" s="84">
        <v>111.05934906005859</v>
      </c>
      <c r="Z3937" s="8">
        <v>56.644874572753913</v>
      </c>
      <c r="AA3937" s="8">
        <v>33.067821502685547</v>
      </c>
      <c r="AB3937" s="8">
        <v>40.115367889404297</v>
      </c>
      <c r="AC3937" s="8">
        <v>41.57568359375</v>
      </c>
      <c r="AD3937" s="8">
        <v>57.170356750488281</v>
      </c>
      <c r="AE3937" s="8">
        <v>59.211322784423828</v>
      </c>
      <c r="AF3937" s="8">
        <v>70.057395935058594</v>
      </c>
      <c r="AG3937" s="8">
        <v>84.822860717773438</v>
      </c>
      <c r="AH3937" s="8">
        <v>109.5490646362305</v>
      </c>
      <c r="AI3937" s="8">
        <v>132.96434020996091</v>
      </c>
      <c r="AJ3937" s="8">
        <v>182.00004577636719</v>
      </c>
      <c r="AK3937" s="8">
        <v>196.69361877441409</v>
      </c>
      <c r="AL3937" s="8">
        <v>222.05226135253909</v>
      </c>
      <c r="AM3937" s="8">
        <v>252.5709533691406</v>
      </c>
      <c r="AN3937" s="8">
        <v>347.99569702148438</v>
      </c>
      <c r="AO3937" s="8">
        <v>383.20712280273438</v>
      </c>
      <c r="AP3937" s="8">
        <v>436.4200439453125</v>
      </c>
      <c r="AQ3937" s="8">
        <v>537.7247314453125</v>
      </c>
    </row>
    <row r="3938" spans="1:43" x14ac:dyDescent="0.3">
      <c r="A3938" s="3" t="s">
        <v>2375</v>
      </c>
      <c r="B3938" s="1" t="s">
        <v>9165</v>
      </c>
      <c r="C3938" s="57" t="s">
        <v>6390</v>
      </c>
      <c r="D3938" s="57" t="s">
        <v>6400</v>
      </c>
      <c r="E3938" s="57" t="s">
        <v>6414</v>
      </c>
      <c r="F3938" s="89">
        <v>120.9105606079102</v>
      </c>
      <c r="G3938" s="8">
        <v>38.160511016845703</v>
      </c>
      <c r="H3938" s="8">
        <v>49.890735626220703</v>
      </c>
      <c r="I3938" s="8">
        <v>46.740253448486328</v>
      </c>
      <c r="J3938" s="8">
        <v>41.326362609863281</v>
      </c>
      <c r="K3938" s="8">
        <v>30.330497741699219</v>
      </c>
      <c r="L3938" s="8">
        <v>30.671281814575199</v>
      </c>
      <c r="M3938" s="8">
        <v>36.657779693603523</v>
      </c>
      <c r="N3938" s="8">
        <v>45.387813568115227</v>
      </c>
      <c r="O3938" s="8">
        <v>75.080108642578125</v>
      </c>
      <c r="P3938" s="8">
        <v>97.88360595703125</v>
      </c>
      <c r="Q3938" s="8">
        <v>147.51091003417969</v>
      </c>
      <c r="R3938" s="8">
        <v>158.5218200683594</v>
      </c>
      <c r="S3938" s="8">
        <v>255.59419250488281</v>
      </c>
      <c r="T3938" s="8">
        <v>330.1094970703125</v>
      </c>
      <c r="U3938" s="8">
        <v>392.25869750976563</v>
      </c>
      <c r="V3938" s="8">
        <v>457.36642456054688</v>
      </c>
      <c r="W3938" s="8">
        <v>526.50958251953125</v>
      </c>
      <c r="X3938" s="8">
        <v>632.32574462890625</v>
      </c>
      <c r="Y3938" s="84">
        <v>108.8788223266602</v>
      </c>
      <c r="Z3938" s="8">
        <v>46.884086608886719</v>
      </c>
      <c r="AA3938" s="8">
        <v>18.01384162902832</v>
      </c>
      <c r="AB3938" s="8">
        <v>43.008838653564453</v>
      </c>
      <c r="AC3938" s="8">
        <v>50.201747894287109</v>
      </c>
      <c r="AD3938" s="8">
        <v>51.998180389404297</v>
      </c>
      <c r="AE3938" s="8">
        <v>58.143947601318359</v>
      </c>
      <c r="AF3938" s="8">
        <v>70.829605102539063</v>
      </c>
      <c r="AG3938" s="8">
        <v>82.517807006835938</v>
      </c>
      <c r="AH3938" s="8">
        <v>96.026763916015625</v>
      </c>
      <c r="AI3938" s="8">
        <v>143.27662658691409</v>
      </c>
      <c r="AJ3938" s="8">
        <v>167.745361328125</v>
      </c>
      <c r="AK3938" s="8">
        <v>207.65019226074219</v>
      </c>
      <c r="AL3938" s="8">
        <v>225.5683288574219</v>
      </c>
      <c r="AM3938" s="8">
        <v>281.40133666992188</v>
      </c>
      <c r="AN3938" s="8">
        <v>303.12530517578131</v>
      </c>
      <c r="AO3938" s="8">
        <v>343.49203491210938</v>
      </c>
      <c r="AP3938" s="8">
        <v>439.05810546875</v>
      </c>
      <c r="AQ3938" s="8">
        <v>446.64089965820313</v>
      </c>
    </row>
    <row r="3939" spans="1:43" x14ac:dyDescent="0.3">
      <c r="A3939" s="3" t="s">
        <v>2374</v>
      </c>
      <c r="B3939" s="1" t="s">
        <v>9164</v>
      </c>
      <c r="C3939" s="57" t="s">
        <v>6362</v>
      </c>
      <c r="D3939" s="57" t="s">
        <v>6404</v>
      </c>
      <c r="E3939" s="57" t="s">
        <v>6523</v>
      </c>
      <c r="F3939" s="89">
        <v>113.4682998657227</v>
      </c>
      <c r="G3939" s="8">
        <v>24.677186965942379</v>
      </c>
      <c r="H3939" s="8">
        <v>10.852799415588381</v>
      </c>
      <c r="I3939" s="8">
        <v>30.641921997070309</v>
      </c>
      <c r="J3939" s="8">
        <v>13.537716865539551</v>
      </c>
      <c r="K3939" s="8">
        <v>16.521982192993161</v>
      </c>
      <c r="L3939" s="8">
        <v>57.111522674560547</v>
      </c>
      <c r="M3939" s="8">
        <v>20.660261154174801</v>
      </c>
      <c r="N3939" s="8">
        <v>44.461387634277337</v>
      </c>
      <c r="O3939" s="8">
        <v>47.808769226074219</v>
      </c>
      <c r="P3939" s="8">
        <v>67.331886291503906</v>
      </c>
      <c r="Q3939" s="8">
        <v>107.5779342651367</v>
      </c>
      <c r="R3939" s="8">
        <v>155.198974609375</v>
      </c>
      <c r="S3939" s="8">
        <v>200.37303161621091</v>
      </c>
      <c r="T3939" s="8">
        <v>266.83303833007813</v>
      </c>
      <c r="U3939" s="8">
        <v>338.58901977539063</v>
      </c>
      <c r="V3939" s="8">
        <v>422.16409301757813</v>
      </c>
      <c r="W3939" s="8">
        <v>388.60348510742188</v>
      </c>
      <c r="X3939" s="8">
        <v>525.43609619140625</v>
      </c>
      <c r="Y3939" s="84">
        <v>93.285797119140625</v>
      </c>
      <c r="Z3939" s="8">
        <v>-10.82395648956299</v>
      </c>
      <c r="AA3939" s="8">
        <v>4.5641746520996094</v>
      </c>
      <c r="AB3939" s="8">
        <v>30.420816421508789</v>
      </c>
      <c r="AC3939" s="8">
        <v>24.813106536865231</v>
      </c>
      <c r="AD3939" s="8">
        <v>35.619289398193359</v>
      </c>
      <c r="AE3939" s="8">
        <v>35.645271301269531</v>
      </c>
      <c r="AF3939" s="8">
        <v>47.060432434082031</v>
      </c>
      <c r="AG3939" s="8">
        <v>60.838844299316413</v>
      </c>
      <c r="AH3939" s="8">
        <v>66.132270812988281</v>
      </c>
      <c r="AI3939" s="8">
        <v>104.54660797119141</v>
      </c>
      <c r="AJ3939" s="8">
        <v>146.3448181152344</v>
      </c>
      <c r="AK3939" s="8">
        <v>175.1777648925781</v>
      </c>
      <c r="AL3939" s="8">
        <v>187.48681640625</v>
      </c>
      <c r="AM3939" s="8">
        <v>237.9624328613281</v>
      </c>
      <c r="AN3939" s="8">
        <v>281.690185546875</v>
      </c>
      <c r="AO3939" s="8">
        <v>329.22994995117188</v>
      </c>
      <c r="AP3939" s="8">
        <v>483.20977783203131</v>
      </c>
      <c r="AQ3939" s="8">
        <v>389.6085205078125</v>
      </c>
    </row>
    <row r="3940" spans="1:43" x14ac:dyDescent="0.3">
      <c r="A3940" s="3" t="s">
        <v>2373</v>
      </c>
      <c r="B3940" s="1" t="s">
        <v>9163</v>
      </c>
      <c r="C3940" s="57" t="s">
        <v>6362</v>
      </c>
      <c r="D3940" s="57" t="s">
        <v>6404</v>
      </c>
      <c r="E3940" s="57" t="s">
        <v>6523</v>
      </c>
      <c r="F3940" s="89">
        <v>124.75893402099609</v>
      </c>
      <c r="G3940" s="8">
        <v>34.153079986572273</v>
      </c>
      <c r="H3940" s="8">
        <v>62.537574768066413</v>
      </c>
      <c r="I3940" s="8">
        <v>59.707656860351563</v>
      </c>
      <c r="J3940" s="8">
        <v>34.186588287353523</v>
      </c>
      <c r="K3940" s="8">
        <v>53.692558288574219</v>
      </c>
      <c r="L3940" s="8">
        <v>44.483543395996087</v>
      </c>
      <c r="M3940" s="8">
        <v>49.119831085205078</v>
      </c>
      <c r="N3940" s="8">
        <v>36.095508575439453</v>
      </c>
      <c r="O3940" s="8">
        <v>58.491889953613281</v>
      </c>
      <c r="P3940" s="8">
        <v>70.733192443847656</v>
      </c>
      <c r="Q3940" s="8">
        <v>103.05258941650391</v>
      </c>
      <c r="R3940" s="8">
        <v>159.62516784667969</v>
      </c>
      <c r="S3940" s="8">
        <v>193.64256286621091</v>
      </c>
      <c r="T3940" s="8">
        <v>255.36637878417969</v>
      </c>
      <c r="U3940" s="8">
        <v>350.00497436523438</v>
      </c>
      <c r="V3940" s="8">
        <v>403.71542358398438</v>
      </c>
      <c r="W3940" s="8">
        <v>467.13436889648438</v>
      </c>
      <c r="X3940" s="8">
        <v>499.67416381835938</v>
      </c>
      <c r="Y3940" s="84">
        <v>107.61878967285161</v>
      </c>
      <c r="Z3940" s="8">
        <v>22.487039566040039</v>
      </c>
      <c r="AA3940" s="8">
        <v>26.07271766662598</v>
      </c>
      <c r="AB3940" s="8">
        <v>31.890094757080082</v>
      </c>
      <c r="AC3940" s="8">
        <v>53.033645629882813</v>
      </c>
      <c r="AD3940" s="8">
        <v>45.569400787353523</v>
      </c>
      <c r="AE3940" s="8">
        <v>47.931972503662109</v>
      </c>
      <c r="AF3940" s="8">
        <v>69.770606994628906</v>
      </c>
      <c r="AG3940" s="8">
        <v>58.919857025146477</v>
      </c>
      <c r="AH3940" s="8">
        <v>84.48370361328125</v>
      </c>
      <c r="AI3940" s="8">
        <v>115.3122177124023</v>
      </c>
      <c r="AJ3940" s="8">
        <v>151.59831237792969</v>
      </c>
      <c r="AK3940" s="8">
        <v>174.4158935546875</v>
      </c>
      <c r="AL3940" s="8">
        <v>196.8764953613281</v>
      </c>
      <c r="AM3940" s="8">
        <v>249.96380615234381</v>
      </c>
      <c r="AN3940" s="8">
        <v>277.23281860351563</v>
      </c>
      <c r="AO3940" s="8">
        <v>322.096435546875</v>
      </c>
      <c r="AP3940" s="8">
        <v>410.5528564453125</v>
      </c>
      <c r="AQ3940" s="8">
        <v>392.97808837890631</v>
      </c>
    </row>
    <row r="3941" spans="1:43" x14ac:dyDescent="0.3">
      <c r="A3941" s="3" t="s">
        <v>2372</v>
      </c>
      <c r="B3941" s="1" t="s">
        <v>9162</v>
      </c>
      <c r="C3941" s="57" t="s">
        <v>6390</v>
      </c>
      <c r="D3941" s="57" t="s">
        <v>6400</v>
      </c>
      <c r="E3941" s="57" t="s">
        <v>6414</v>
      </c>
      <c r="F3941" s="89">
        <v>121.82089996337891</v>
      </c>
      <c r="G3941" s="8">
        <v>39.434104919433587</v>
      </c>
      <c r="H3941" s="8">
        <v>37.357353210449219</v>
      </c>
      <c r="I3941" s="8">
        <v>51.732479095458977</v>
      </c>
      <c r="J3941" s="8">
        <v>45.099296569824219</v>
      </c>
      <c r="K3941" s="8">
        <v>35.341053009033203</v>
      </c>
      <c r="L3941" s="8">
        <v>39.606819152832031</v>
      </c>
      <c r="M3941" s="8">
        <v>33.476615905761719</v>
      </c>
      <c r="N3941" s="8">
        <v>41.658103942871087</v>
      </c>
      <c r="O3941" s="8">
        <v>59.404163360595703</v>
      </c>
      <c r="P3941" s="8">
        <v>89.500686645507813</v>
      </c>
      <c r="Q3941" s="8">
        <v>117.38380432128911</v>
      </c>
      <c r="R3941" s="8">
        <v>158.80220031738281</v>
      </c>
      <c r="S3941" s="8">
        <v>238.0684814453125</v>
      </c>
      <c r="T3941" s="8">
        <v>324.40167236328131</v>
      </c>
      <c r="U3941" s="8">
        <v>382.875</v>
      </c>
      <c r="V3941" s="8">
        <v>461.35330200195313</v>
      </c>
      <c r="W3941" s="8">
        <v>534.06793212890625</v>
      </c>
      <c r="X3941" s="8">
        <v>646.5948486328125</v>
      </c>
      <c r="Y3941" s="84">
        <v>105.6206741333008</v>
      </c>
      <c r="Z3941" s="8">
        <v>30.442567825317379</v>
      </c>
      <c r="AA3941" s="8">
        <v>27.32747650146484</v>
      </c>
      <c r="AB3941" s="8">
        <v>37.083087921142578</v>
      </c>
      <c r="AC3941" s="8">
        <v>40.303825378417969</v>
      </c>
      <c r="AD3941" s="8">
        <v>52.665874481201172</v>
      </c>
      <c r="AE3941" s="8">
        <v>55.719875335693359</v>
      </c>
      <c r="AF3941" s="8">
        <v>58.570343017578132</v>
      </c>
      <c r="AG3941" s="8">
        <v>72.794258117675781</v>
      </c>
      <c r="AH3941" s="8">
        <v>94.375053405761719</v>
      </c>
      <c r="AI3941" s="8">
        <v>126.60650634765631</v>
      </c>
      <c r="AJ3941" s="8">
        <v>168.7235412597656</v>
      </c>
      <c r="AK3941" s="8">
        <v>197.93766784667969</v>
      </c>
      <c r="AL3941" s="8">
        <v>225.1712951660156</v>
      </c>
      <c r="AM3941" s="8">
        <v>261.72613525390631</v>
      </c>
      <c r="AN3941" s="8">
        <v>328.35317993164063</v>
      </c>
      <c r="AO3941" s="8">
        <v>403.81558227539063</v>
      </c>
      <c r="AP3941" s="8">
        <v>400.27127075195313</v>
      </c>
      <c r="AQ3941" s="8">
        <v>518.92706298828125</v>
      </c>
    </row>
    <row r="3942" spans="1:43" x14ac:dyDescent="0.3">
      <c r="A3942" s="3" t="s">
        <v>2371</v>
      </c>
      <c r="B3942" s="1" t="s">
        <v>9161</v>
      </c>
      <c r="C3942" s="57" t="s">
        <v>6390</v>
      </c>
      <c r="D3942" s="57" t="s">
        <v>6400</v>
      </c>
      <c r="E3942" s="57" t="s">
        <v>6414</v>
      </c>
      <c r="F3942" s="89">
        <v>149.25895690917969</v>
      </c>
      <c r="G3942" s="8">
        <v>39.663936614990227</v>
      </c>
      <c r="H3942" s="8">
        <v>44.535377502441413</v>
      </c>
      <c r="I3942" s="8">
        <v>51.74615478515625</v>
      </c>
      <c r="J3942" s="8">
        <v>46.935897827148438</v>
      </c>
      <c r="K3942" s="8">
        <v>44.994915008544922</v>
      </c>
      <c r="L3942" s="8">
        <v>45.328109741210938</v>
      </c>
      <c r="M3942" s="8">
        <v>42.251110076904297</v>
      </c>
      <c r="N3942" s="8">
        <v>47.804645538330078</v>
      </c>
      <c r="O3942" s="8">
        <v>65.832305908203125</v>
      </c>
      <c r="P3942" s="8">
        <v>91.814964294433594</v>
      </c>
      <c r="Q3942" s="8">
        <v>132.22871398925781</v>
      </c>
      <c r="R3942" s="8">
        <v>162.50315856933591</v>
      </c>
      <c r="S3942" s="8">
        <v>227.75004577636719</v>
      </c>
      <c r="T3942" s="8">
        <v>358.52499389648438</v>
      </c>
      <c r="U3942" s="8">
        <v>397.05935668945313</v>
      </c>
      <c r="V3942" s="8">
        <v>527.06890869140625</v>
      </c>
      <c r="W3942" s="8">
        <v>608.05322265625</v>
      </c>
      <c r="X3942" s="8">
        <v>624.10498046875</v>
      </c>
      <c r="Y3942" s="84">
        <v>111.1960754394531</v>
      </c>
      <c r="Z3942" s="8">
        <v>39.17376708984375</v>
      </c>
      <c r="AA3942" s="8">
        <v>32.141185760498047</v>
      </c>
      <c r="AB3942" s="8">
        <v>34.045654296875</v>
      </c>
      <c r="AC3942" s="8">
        <v>50.922817230224609</v>
      </c>
      <c r="AD3942" s="8">
        <v>50.642318725585938</v>
      </c>
      <c r="AE3942" s="8">
        <v>59.983837127685547</v>
      </c>
      <c r="AF3942" s="8">
        <v>67.300926208496094</v>
      </c>
      <c r="AG3942" s="8">
        <v>77.980888366699219</v>
      </c>
      <c r="AH3942" s="8">
        <v>94.285903930664063</v>
      </c>
      <c r="AI3942" s="8">
        <v>133.7897644042969</v>
      </c>
      <c r="AJ3942" s="8">
        <v>169.3057556152344</v>
      </c>
      <c r="AK3942" s="8">
        <v>207.3099365234375</v>
      </c>
      <c r="AL3942" s="8">
        <v>223.012451171875</v>
      </c>
      <c r="AM3942" s="8">
        <v>290.18536376953131</v>
      </c>
      <c r="AN3942" s="8">
        <v>339.69818115234381</v>
      </c>
      <c r="AO3942" s="8">
        <v>399.3634033203125</v>
      </c>
      <c r="AP3942" s="8">
        <v>464.00582885742188</v>
      </c>
      <c r="AQ3942" s="8">
        <v>509.79251098632813</v>
      </c>
    </row>
    <row r="3943" spans="1:43" x14ac:dyDescent="0.3">
      <c r="A3943" s="3" t="s">
        <v>2370</v>
      </c>
      <c r="B3943" s="1" t="s">
        <v>9160</v>
      </c>
      <c r="C3943" s="57" t="s">
        <v>6369</v>
      </c>
      <c r="D3943" s="57" t="s">
        <v>6402</v>
      </c>
      <c r="E3943" s="57" t="s">
        <v>6547</v>
      </c>
      <c r="F3943" s="89">
        <v>140.8424377441406</v>
      </c>
      <c r="G3943" s="8">
        <v>48.846519470214837</v>
      </c>
      <c r="H3943" s="8">
        <v>56.793918609619141</v>
      </c>
      <c r="I3943" s="8">
        <v>69.270500183105469</v>
      </c>
      <c r="J3943" s="8">
        <v>59.889163970947273</v>
      </c>
      <c r="K3943" s="8">
        <v>47.190582275390632</v>
      </c>
      <c r="L3943" s="8">
        <v>46.121360778808587</v>
      </c>
      <c r="M3943" s="8">
        <v>56.789249420166023</v>
      </c>
      <c r="N3943" s="8">
        <v>63.563800811767578</v>
      </c>
      <c r="O3943" s="8">
        <v>86.998306274414063</v>
      </c>
      <c r="P3943" s="8">
        <v>116.2359085083008</v>
      </c>
      <c r="Q3943" s="8">
        <v>153.3025817871094</v>
      </c>
      <c r="R3943" s="8">
        <v>200.70329284667969</v>
      </c>
      <c r="S3943" s="8">
        <v>272.52084350585938</v>
      </c>
      <c r="T3943" s="8">
        <v>353.59152221679688</v>
      </c>
      <c r="U3943" s="8">
        <v>436.04486083984381</v>
      </c>
      <c r="V3943" s="8">
        <v>496.80950927734381</v>
      </c>
      <c r="W3943" s="8">
        <v>568.73895263671875</v>
      </c>
      <c r="X3943" s="8">
        <v>645.78125</v>
      </c>
      <c r="Y3943" s="84">
        <v>119.4805068969727</v>
      </c>
      <c r="Z3943" s="8">
        <v>43.068504333496087</v>
      </c>
      <c r="AA3943" s="8">
        <v>49.322418212890632</v>
      </c>
      <c r="AB3943" s="8">
        <v>61.236679077148438</v>
      </c>
      <c r="AC3943" s="8">
        <v>63.046310424804688</v>
      </c>
      <c r="AD3943" s="8">
        <v>63.132316589355469</v>
      </c>
      <c r="AE3943" s="8">
        <v>72.058326721191406</v>
      </c>
      <c r="AF3943" s="8">
        <v>75.940689086914063</v>
      </c>
      <c r="AG3943" s="8">
        <v>88.83404541015625</v>
      </c>
      <c r="AH3943" s="8">
        <v>120.97401428222661</v>
      </c>
      <c r="AI3943" s="8">
        <v>167.48054504394531</v>
      </c>
      <c r="AJ3943" s="8">
        <v>208.4190368652344</v>
      </c>
      <c r="AK3943" s="8">
        <v>226.59153747558591</v>
      </c>
      <c r="AL3943" s="8">
        <v>259.0267333984375</v>
      </c>
      <c r="AM3943" s="8">
        <v>302.00851440429688</v>
      </c>
      <c r="AN3943" s="8">
        <v>349.54843139648438</v>
      </c>
      <c r="AO3943" s="8">
        <v>432.99267578125</v>
      </c>
      <c r="AP3943" s="8">
        <v>515.17718505859375</v>
      </c>
      <c r="AQ3943" s="8">
        <v>584.9327392578125</v>
      </c>
    </row>
    <row r="3944" spans="1:43" x14ac:dyDescent="0.3">
      <c r="A3944" s="3" t="s">
        <v>2369</v>
      </c>
      <c r="B3944" s="1" t="s">
        <v>9159</v>
      </c>
      <c r="C3944" s="57" t="s">
        <v>6369</v>
      </c>
      <c r="D3944" s="57" t="s">
        <v>6402</v>
      </c>
      <c r="E3944" s="57" t="s">
        <v>6605</v>
      </c>
      <c r="F3944" s="89">
        <v>144.77345275878909</v>
      </c>
      <c r="G3944" s="8">
        <v>47.635334014892578</v>
      </c>
      <c r="H3944" s="8">
        <v>45.666934967041023</v>
      </c>
      <c r="I3944" s="8">
        <v>68.351570129394531</v>
      </c>
      <c r="J3944" s="8">
        <v>56.421783447265632</v>
      </c>
      <c r="K3944" s="8">
        <v>42.203155517578132</v>
      </c>
      <c r="L3944" s="8">
        <v>58.90374755859375</v>
      </c>
      <c r="M3944" s="8">
        <v>50.868408203125</v>
      </c>
      <c r="N3944" s="8">
        <v>68.054206848144531</v>
      </c>
      <c r="O3944" s="8">
        <v>94.002410888671875</v>
      </c>
      <c r="P3944" s="8">
        <v>108.6919631958008</v>
      </c>
      <c r="Q3944" s="8">
        <v>163.5561218261719</v>
      </c>
      <c r="R3944" s="8">
        <v>207.6666564941406</v>
      </c>
      <c r="S3944" s="8">
        <v>282.40933227539063</v>
      </c>
      <c r="T3944" s="8">
        <v>322.94720458984381</v>
      </c>
      <c r="U3944" s="8">
        <v>430.883056640625</v>
      </c>
      <c r="V3944" s="8">
        <v>515.58026123046875</v>
      </c>
      <c r="W3944" s="8">
        <v>575.5985107421875</v>
      </c>
      <c r="X3944" s="8">
        <v>573.509033203125</v>
      </c>
      <c r="Y3944" s="84">
        <v>127.0033874511719</v>
      </c>
      <c r="Z3944" s="8">
        <v>36.161720275878913</v>
      </c>
      <c r="AA3944" s="8">
        <v>44.758594512939453</v>
      </c>
      <c r="AB3944" s="8">
        <v>51.712963104248047</v>
      </c>
      <c r="AC3944" s="8">
        <v>56.174201965332031</v>
      </c>
      <c r="AD3944" s="8">
        <v>70.525802612304688</v>
      </c>
      <c r="AE3944" s="8">
        <v>90.188560485839844</v>
      </c>
      <c r="AF3944" s="8">
        <v>84.13055419921875</v>
      </c>
      <c r="AG3944" s="8">
        <v>96.394172668457031</v>
      </c>
      <c r="AH3944" s="8">
        <v>130.44679260253909</v>
      </c>
      <c r="AI3944" s="8">
        <v>153.5987548828125</v>
      </c>
      <c r="AJ3944" s="8">
        <v>235.94854736328131</v>
      </c>
      <c r="AK3944" s="8">
        <v>238.9080505371094</v>
      </c>
      <c r="AL3944" s="8">
        <v>270.42816162109381</v>
      </c>
      <c r="AM3944" s="8">
        <v>345.27090454101563</v>
      </c>
      <c r="AN3944" s="8">
        <v>409.5947265625</v>
      </c>
      <c r="AO3944" s="8">
        <v>456.08880615234381</v>
      </c>
      <c r="AP3944" s="8">
        <v>545.024658203125</v>
      </c>
      <c r="AQ3944" s="8">
        <v>541.6279296875</v>
      </c>
    </row>
    <row r="3945" spans="1:43" x14ac:dyDescent="0.3">
      <c r="A3945" s="3" t="s">
        <v>2368</v>
      </c>
      <c r="B3945" s="1" t="s">
        <v>7546</v>
      </c>
      <c r="C3945" s="57" t="s">
        <v>6369</v>
      </c>
      <c r="D3945" s="57" t="s">
        <v>6402</v>
      </c>
      <c r="E3945" s="57" t="s">
        <v>6547</v>
      </c>
      <c r="F3945" s="89">
        <v>140.81224060058591</v>
      </c>
      <c r="G3945" s="8">
        <v>57.813629150390632</v>
      </c>
      <c r="H3945" s="8">
        <v>56.565357208251953</v>
      </c>
      <c r="I3945" s="8">
        <v>74.81964111328125</v>
      </c>
      <c r="J3945" s="8">
        <v>74.372398376464844</v>
      </c>
      <c r="K3945" s="8">
        <v>55.991756439208977</v>
      </c>
      <c r="L3945" s="8">
        <v>65.992828369140625</v>
      </c>
      <c r="M3945" s="8">
        <v>63.898773193359382</v>
      </c>
      <c r="N3945" s="8">
        <v>77.727973937988281</v>
      </c>
      <c r="O3945" s="8">
        <v>114.7081604003906</v>
      </c>
      <c r="P3945" s="8">
        <v>132.42570495605469</v>
      </c>
      <c r="Q3945" s="8">
        <v>184.78913879394531</v>
      </c>
      <c r="R3945" s="8">
        <v>201.92295837402341</v>
      </c>
      <c r="S3945" s="8">
        <v>279.342041015625</v>
      </c>
      <c r="T3945" s="8">
        <v>352.64468383789063</v>
      </c>
      <c r="U3945" s="8">
        <v>437.89801025390631</v>
      </c>
      <c r="V3945" s="8">
        <v>565.81146240234375</v>
      </c>
      <c r="W3945" s="8">
        <v>592.83660888671875</v>
      </c>
      <c r="X3945" s="8">
        <v>675.350830078125</v>
      </c>
      <c r="Y3945" s="84">
        <v>124.2047653198242</v>
      </c>
      <c r="Z3945" s="8">
        <v>53.589199066162109</v>
      </c>
      <c r="AA3945" s="8">
        <v>52.835918426513672</v>
      </c>
      <c r="AB3945" s="8">
        <v>75.9837646484375</v>
      </c>
      <c r="AC3945" s="8">
        <v>61.071140289306641</v>
      </c>
      <c r="AD3945" s="8">
        <v>71.577842712402344</v>
      </c>
      <c r="AE3945" s="8">
        <v>72.455619812011719</v>
      </c>
      <c r="AF3945" s="8">
        <v>94.589927673339844</v>
      </c>
      <c r="AG3945" s="8">
        <v>112.6502151489258</v>
      </c>
      <c r="AH3945" s="8">
        <v>130.39237976074219</v>
      </c>
      <c r="AI3945" s="8">
        <v>178.72621154785159</v>
      </c>
      <c r="AJ3945" s="8">
        <v>225.9160461425781</v>
      </c>
      <c r="AK3945" s="8">
        <v>244.7163391113281</v>
      </c>
      <c r="AL3945" s="8">
        <v>272.161865234375</v>
      </c>
      <c r="AM3945" s="8">
        <v>348.29696655273438</v>
      </c>
      <c r="AN3945" s="8">
        <v>382.64169311523438</v>
      </c>
      <c r="AO3945" s="8">
        <v>462.91262817382813</v>
      </c>
      <c r="AP3945" s="8">
        <v>519.71087646484375</v>
      </c>
      <c r="AQ3945" s="8">
        <v>590.085205078125</v>
      </c>
    </row>
    <row r="3946" spans="1:43" x14ac:dyDescent="0.3">
      <c r="A3946" s="3" t="s">
        <v>2367</v>
      </c>
      <c r="B3946" s="1" t="s">
        <v>9158</v>
      </c>
      <c r="C3946" s="57" t="s">
        <v>6369</v>
      </c>
      <c r="D3946" s="57" t="s">
        <v>6402</v>
      </c>
      <c r="E3946" s="57" t="s">
        <v>6547</v>
      </c>
      <c r="F3946" s="89">
        <v>135.07514953613281</v>
      </c>
      <c r="G3946" s="8">
        <v>51.219516754150391</v>
      </c>
      <c r="H3946" s="8">
        <v>53.278221130371087</v>
      </c>
      <c r="I3946" s="8">
        <v>65.192123413085938</v>
      </c>
      <c r="J3946" s="8">
        <v>68.657150268554688</v>
      </c>
      <c r="K3946" s="8">
        <v>42.176910400390632</v>
      </c>
      <c r="L3946" s="8">
        <v>46.482242584228523</v>
      </c>
      <c r="M3946" s="8">
        <v>63.356208801269531</v>
      </c>
      <c r="N3946" s="8">
        <v>76.471817016601563</v>
      </c>
      <c r="O3946" s="8">
        <v>82.735855102539063</v>
      </c>
      <c r="P3946" s="8">
        <v>121.0050582885742</v>
      </c>
      <c r="Q3946" s="8">
        <v>168.2355651855469</v>
      </c>
      <c r="R3946" s="8">
        <v>206.0255432128906</v>
      </c>
      <c r="S3946" s="8">
        <v>259.67645263671881</v>
      </c>
      <c r="T3946" s="8">
        <v>385.42385864257813</v>
      </c>
      <c r="U3946" s="8">
        <v>407.24847412109381</v>
      </c>
      <c r="V3946" s="8">
        <v>494.98696899414063</v>
      </c>
      <c r="W3946" s="8">
        <v>637.4283447265625</v>
      </c>
      <c r="X3946" s="8">
        <v>622.6202392578125</v>
      </c>
      <c r="Y3946" s="84">
        <v>118.202018737793</v>
      </c>
      <c r="Z3946" s="8">
        <v>49.633579254150391</v>
      </c>
      <c r="AA3946" s="8">
        <v>47.225856781005859</v>
      </c>
      <c r="AB3946" s="8">
        <v>45.288726806640632</v>
      </c>
      <c r="AC3946" s="8">
        <v>54.723243713378913</v>
      </c>
      <c r="AD3946" s="8">
        <v>74.132682800292969</v>
      </c>
      <c r="AE3946" s="8">
        <v>90.462898254394531</v>
      </c>
      <c r="AF3946" s="8">
        <v>96.285842895507813</v>
      </c>
      <c r="AG3946" s="8">
        <v>98.619514465332031</v>
      </c>
      <c r="AH3946" s="8">
        <v>127.1944046020508</v>
      </c>
      <c r="AI3946" s="8">
        <v>153.72477722167969</v>
      </c>
      <c r="AJ3946" s="8">
        <v>207.16682434082031</v>
      </c>
      <c r="AK3946" s="8">
        <v>207.03791809082031</v>
      </c>
      <c r="AL3946" s="8">
        <v>248.64253234863281</v>
      </c>
      <c r="AM3946" s="8">
        <v>292.57855224609381</v>
      </c>
      <c r="AN3946" s="8">
        <v>353.19320678710938</v>
      </c>
      <c r="AO3946" s="8">
        <v>444.73251342773438</v>
      </c>
      <c r="AP3946" s="8">
        <v>482.11236572265631</v>
      </c>
      <c r="AQ3946" s="8">
        <v>550.88677978515625</v>
      </c>
    </row>
    <row r="3947" spans="1:43" x14ac:dyDescent="0.3">
      <c r="A3947" s="3" t="s">
        <v>2366</v>
      </c>
      <c r="B3947" s="1" t="s">
        <v>9157</v>
      </c>
      <c r="C3947" s="57" t="s">
        <v>6369</v>
      </c>
      <c r="D3947" s="57" t="s">
        <v>6402</v>
      </c>
      <c r="E3947" s="57" t="s">
        <v>6547</v>
      </c>
      <c r="F3947" s="89">
        <v>130.1875</v>
      </c>
      <c r="G3947" s="8">
        <v>39.810691833496087</v>
      </c>
      <c r="H3947" s="8">
        <v>58.920585632324219</v>
      </c>
      <c r="I3947" s="8">
        <v>57.696418762207031</v>
      </c>
      <c r="J3947" s="8">
        <v>48.309349060058587</v>
      </c>
      <c r="K3947" s="8">
        <v>41.971691131591797</v>
      </c>
      <c r="L3947" s="8">
        <v>55.443035125732422</v>
      </c>
      <c r="M3947" s="8">
        <v>49.355365753173828</v>
      </c>
      <c r="N3947" s="8">
        <v>55.910434722900391</v>
      </c>
      <c r="O3947" s="8">
        <v>81.284408569335938</v>
      </c>
      <c r="P3947" s="8">
        <v>109.467903137207</v>
      </c>
      <c r="Q3947" s="8">
        <v>151.89634704589841</v>
      </c>
      <c r="R3947" s="8">
        <v>192.03924560546881</v>
      </c>
      <c r="S3947" s="8">
        <v>232.3079528808594</v>
      </c>
      <c r="T3947" s="8">
        <v>343.54010009765631</v>
      </c>
      <c r="U3947" s="8">
        <v>378.49185180664063</v>
      </c>
      <c r="V3947" s="8">
        <v>471.3262939453125</v>
      </c>
      <c r="W3947" s="8">
        <v>559.067626953125</v>
      </c>
      <c r="X3947" s="8">
        <v>641.980224609375</v>
      </c>
      <c r="Y3947" s="84">
        <v>114.832878112793</v>
      </c>
      <c r="Z3947" s="8">
        <v>34.642204284667969</v>
      </c>
      <c r="AA3947" s="8">
        <v>44.313285827636719</v>
      </c>
      <c r="AB3947" s="8">
        <v>45.984981536865227</v>
      </c>
      <c r="AC3947" s="8">
        <v>50.033370971679688</v>
      </c>
      <c r="AD3947" s="8">
        <v>57.111793518066413</v>
      </c>
      <c r="AE3947" s="8">
        <v>59.3875732421875</v>
      </c>
      <c r="AF3947" s="8">
        <v>89.540397644042969</v>
      </c>
      <c r="AG3947" s="8">
        <v>89.502220153808594</v>
      </c>
      <c r="AH3947" s="8">
        <v>114.0139541625977</v>
      </c>
      <c r="AI3947" s="8">
        <v>157.48838806152341</v>
      </c>
      <c r="AJ3947" s="8">
        <v>206.0885925292969</v>
      </c>
      <c r="AK3947" s="8">
        <v>208.58123779296881</v>
      </c>
      <c r="AL3947" s="8">
        <v>247.6696472167969</v>
      </c>
      <c r="AM3947" s="8">
        <v>294.51315307617188</v>
      </c>
      <c r="AN3947" s="8">
        <v>335.95974731445313</v>
      </c>
      <c r="AO3947" s="8">
        <v>412.11566162109381</v>
      </c>
      <c r="AP3947" s="8">
        <v>472.20425415039063</v>
      </c>
      <c r="AQ3947" s="8">
        <v>565.00885009765625</v>
      </c>
    </row>
    <row r="3948" spans="1:43" x14ac:dyDescent="0.3">
      <c r="A3948" s="3" t="s">
        <v>2365</v>
      </c>
      <c r="B3948" s="1" t="s">
        <v>9156</v>
      </c>
      <c r="C3948" s="57" t="s">
        <v>6369</v>
      </c>
      <c r="D3948" s="57" t="s">
        <v>6402</v>
      </c>
      <c r="E3948" s="57" t="s">
        <v>6605</v>
      </c>
      <c r="F3948" s="89">
        <v>122.9918594360352</v>
      </c>
      <c r="G3948" s="8">
        <v>25.288087844848629</v>
      </c>
      <c r="H3948" s="8">
        <v>36.440380096435547</v>
      </c>
      <c r="I3948" s="8">
        <v>71.440299987792969</v>
      </c>
      <c r="J3948" s="8">
        <v>55.500965118408203</v>
      </c>
      <c r="K3948" s="8">
        <v>39.220672607421882</v>
      </c>
      <c r="L3948" s="8">
        <v>54.932300567626953</v>
      </c>
      <c r="M3948" s="8">
        <v>36.207611083984382</v>
      </c>
      <c r="N3948" s="8">
        <v>56.860183715820313</v>
      </c>
      <c r="O3948" s="8">
        <v>101.22618103027339</v>
      </c>
      <c r="P3948" s="8">
        <v>128.51567077636719</v>
      </c>
      <c r="Q3948" s="8">
        <v>145.7967224121094</v>
      </c>
      <c r="R3948" s="8">
        <v>200.28904724121091</v>
      </c>
      <c r="S3948" s="8">
        <v>245.6852111816406</v>
      </c>
      <c r="T3948" s="8">
        <v>331.8812255859375</v>
      </c>
      <c r="U3948" s="8">
        <v>425.95108032226563</v>
      </c>
      <c r="V3948" s="8">
        <v>493.485107421875</v>
      </c>
      <c r="W3948" s="8">
        <v>513.755615234375</v>
      </c>
      <c r="X3948" s="8">
        <v>644.99267578125</v>
      </c>
      <c r="Y3948" s="84">
        <v>114.1166229248047</v>
      </c>
      <c r="Z3948" s="8">
        <v>25.362970352172852</v>
      </c>
      <c r="AA3948" s="8">
        <v>34.077930450439453</v>
      </c>
      <c r="AB3948" s="8">
        <v>49.297821044921882</v>
      </c>
      <c r="AC3948" s="8">
        <v>59.485000610351563</v>
      </c>
      <c r="AD3948" s="8">
        <v>52.184772491455078</v>
      </c>
      <c r="AE3948" s="8">
        <v>56.223255157470703</v>
      </c>
      <c r="AF3948" s="8">
        <v>78.308525085449219</v>
      </c>
      <c r="AG3948" s="8">
        <v>94.539535522460938</v>
      </c>
      <c r="AH3948" s="8">
        <v>107.3729629516602</v>
      </c>
      <c r="AI3948" s="8">
        <v>144.7651672363281</v>
      </c>
      <c r="AJ3948" s="8">
        <v>193.38084411621091</v>
      </c>
      <c r="AK3948" s="8">
        <v>200.12358093261719</v>
      </c>
      <c r="AL3948" s="8">
        <v>204.2392272949219</v>
      </c>
      <c r="AM3948" s="8">
        <v>264.06927490234381</v>
      </c>
      <c r="AN3948" s="8">
        <v>322.955322265625</v>
      </c>
      <c r="AO3948" s="8">
        <v>375.087646484375</v>
      </c>
      <c r="AP3948" s="8">
        <v>492.8984375</v>
      </c>
      <c r="AQ3948" s="8">
        <v>530.8394775390625</v>
      </c>
    </row>
    <row r="3949" spans="1:43" x14ac:dyDescent="0.3">
      <c r="A3949" s="3" t="s">
        <v>2364</v>
      </c>
      <c r="B3949" s="1" t="s">
        <v>9155</v>
      </c>
      <c r="C3949" s="57" t="s">
        <v>6369</v>
      </c>
      <c r="D3949" s="57" t="s">
        <v>6402</v>
      </c>
      <c r="E3949" s="57" t="s">
        <v>6605</v>
      </c>
      <c r="F3949" s="89">
        <v>121.5158767700195</v>
      </c>
      <c r="G3949" s="8">
        <v>28.768339157104489</v>
      </c>
      <c r="H3949" s="8">
        <v>32.742843627929688</v>
      </c>
      <c r="I3949" s="8">
        <v>49.489433288574219</v>
      </c>
      <c r="J3949" s="8">
        <v>31.314510345458981</v>
      </c>
      <c r="K3949" s="8">
        <v>26.606815338134769</v>
      </c>
      <c r="L3949" s="8">
        <v>29.854450225830082</v>
      </c>
      <c r="M3949" s="8">
        <v>32.931507110595703</v>
      </c>
      <c r="N3949" s="8">
        <v>51.43438720703125</v>
      </c>
      <c r="O3949" s="8">
        <v>78.328781127929688</v>
      </c>
      <c r="P3949" s="8">
        <v>86.069183349609375</v>
      </c>
      <c r="Q3949" s="8">
        <v>127.39051818847661</v>
      </c>
      <c r="R3949" s="8">
        <v>150.2376708984375</v>
      </c>
      <c r="S3949" s="8">
        <v>231.562744140625</v>
      </c>
      <c r="T3949" s="8">
        <v>282.10488891601563</v>
      </c>
      <c r="U3949" s="8">
        <v>353.48809814453131</v>
      </c>
      <c r="V3949" s="8">
        <v>486.182861328125</v>
      </c>
      <c r="W3949" s="8">
        <v>504.22235107421881</v>
      </c>
      <c r="X3949" s="8">
        <v>524.70501708984375</v>
      </c>
      <c r="Y3949" s="84">
        <v>97.163719177246094</v>
      </c>
      <c r="Z3949" s="8">
        <v>19.896963119506839</v>
      </c>
      <c r="AA3949" s="8">
        <v>33.981456756591797</v>
      </c>
      <c r="AB3949" s="8">
        <v>28.057760238647461</v>
      </c>
      <c r="AC3949" s="8">
        <v>39.499301910400391</v>
      </c>
      <c r="AD3949" s="8">
        <v>45.004726409912109</v>
      </c>
      <c r="AE3949" s="8">
        <v>44.151271820068359</v>
      </c>
      <c r="AF3949" s="8">
        <v>59.394832611083977</v>
      </c>
      <c r="AG3949" s="8">
        <v>62.776863098144531</v>
      </c>
      <c r="AH3949" s="8">
        <v>103.0564346313477</v>
      </c>
      <c r="AI3949" s="8">
        <v>136.36431884765631</v>
      </c>
      <c r="AJ3949" s="8">
        <v>159.77650451660159</v>
      </c>
      <c r="AK3949" s="8">
        <v>181.73907470703131</v>
      </c>
      <c r="AL3949" s="8">
        <v>203.8921813964844</v>
      </c>
      <c r="AM3949" s="8">
        <v>249.81231689453131</v>
      </c>
      <c r="AN3949" s="8">
        <v>309.80670166015631</v>
      </c>
      <c r="AO3949" s="8">
        <v>393.399169921875</v>
      </c>
      <c r="AP3949" s="8">
        <v>464.20907592773438</v>
      </c>
      <c r="AQ3949" s="8">
        <v>532.63720703125</v>
      </c>
    </row>
    <row r="3950" spans="1:43" x14ac:dyDescent="0.3">
      <c r="A3950" s="3" t="s">
        <v>2363</v>
      </c>
      <c r="B3950" s="1" t="s">
        <v>9154</v>
      </c>
      <c r="C3950" s="57" t="s">
        <v>6369</v>
      </c>
      <c r="D3950" s="57" t="s">
        <v>6402</v>
      </c>
      <c r="E3950" s="57" t="s">
        <v>6605</v>
      </c>
      <c r="F3950" s="89">
        <v>133.40043640136719</v>
      </c>
      <c r="G3950" s="8">
        <v>42.023410797119141</v>
      </c>
      <c r="H3950" s="8">
        <v>49.545150756835938</v>
      </c>
      <c r="I3950" s="8">
        <v>64.283416748046875</v>
      </c>
      <c r="J3950" s="8">
        <v>65.490943908691406</v>
      </c>
      <c r="K3950" s="8">
        <v>43.848579406738281</v>
      </c>
      <c r="L3950" s="8">
        <v>43.848598480224609</v>
      </c>
      <c r="M3950" s="8">
        <v>40.590827941894531</v>
      </c>
      <c r="N3950" s="8">
        <v>55.405269622802727</v>
      </c>
      <c r="O3950" s="8">
        <v>75.499603271484375</v>
      </c>
      <c r="P3950" s="8">
        <v>107.92295074462891</v>
      </c>
      <c r="Q3950" s="8">
        <v>141.86328125</v>
      </c>
      <c r="R3950" s="8">
        <v>182.6449890136719</v>
      </c>
      <c r="S3950" s="8">
        <v>247.89311218261719</v>
      </c>
      <c r="T3950" s="8">
        <v>307.51687622070313</v>
      </c>
      <c r="U3950" s="8">
        <v>409.73721313476563</v>
      </c>
      <c r="V3950" s="8">
        <v>462.88507080078131</v>
      </c>
      <c r="W3950" s="8">
        <v>614.95721435546875</v>
      </c>
      <c r="X3950" s="8">
        <v>609.963134765625</v>
      </c>
      <c r="Y3950" s="84">
        <v>111.13389587402339</v>
      </c>
      <c r="Z3950" s="8">
        <v>38.137741088867188</v>
      </c>
      <c r="AA3950" s="8">
        <v>42.700901031494141</v>
      </c>
      <c r="AB3950" s="8">
        <v>55.515480041503913</v>
      </c>
      <c r="AC3950" s="8">
        <v>57.489643096923828</v>
      </c>
      <c r="AD3950" s="8">
        <v>64.582435607910156</v>
      </c>
      <c r="AE3950" s="8">
        <v>65.781150817871094</v>
      </c>
      <c r="AF3950" s="8">
        <v>71.747451782226563</v>
      </c>
      <c r="AG3950" s="8">
        <v>87.552131652832031</v>
      </c>
      <c r="AH3950" s="8">
        <v>108.63653564453131</v>
      </c>
      <c r="AI3950" s="8">
        <v>155.5421447753906</v>
      </c>
      <c r="AJ3950" s="8">
        <v>196.76289367675781</v>
      </c>
      <c r="AK3950" s="8">
        <v>207.39048767089841</v>
      </c>
      <c r="AL3950" s="8">
        <v>244.98603820800781</v>
      </c>
      <c r="AM3950" s="8">
        <v>306.76412963867188</v>
      </c>
      <c r="AN3950" s="8">
        <v>326.8424072265625</v>
      </c>
      <c r="AO3950" s="8">
        <v>428.29263305664063</v>
      </c>
      <c r="AP3950" s="8">
        <v>524.554443359375</v>
      </c>
      <c r="AQ3950" s="8">
        <v>558.95660400390625</v>
      </c>
    </row>
    <row r="3951" spans="1:43" x14ac:dyDescent="0.3">
      <c r="A3951" s="3" t="s">
        <v>2362</v>
      </c>
      <c r="B3951" s="1" t="s">
        <v>9153</v>
      </c>
      <c r="C3951" s="57" t="s">
        <v>6369</v>
      </c>
      <c r="D3951" s="57" t="s">
        <v>6402</v>
      </c>
      <c r="E3951" s="57" t="s">
        <v>6547</v>
      </c>
      <c r="F3951" s="89">
        <v>137.97296142578131</v>
      </c>
      <c r="G3951" s="8">
        <v>54.060695648193359</v>
      </c>
      <c r="H3951" s="8">
        <v>63.678672790527337</v>
      </c>
      <c r="I3951" s="8">
        <v>62.898124694824219</v>
      </c>
      <c r="J3951" s="8">
        <v>53.141757965087891</v>
      </c>
      <c r="K3951" s="8">
        <v>44.83892822265625</v>
      </c>
      <c r="L3951" s="8">
        <v>56.514793395996087</v>
      </c>
      <c r="M3951" s="8">
        <v>50.860519409179688</v>
      </c>
      <c r="N3951" s="8">
        <v>69.935821533203125</v>
      </c>
      <c r="O3951" s="8">
        <v>87.111724853515625</v>
      </c>
      <c r="P3951" s="8">
        <v>118.5330810546875</v>
      </c>
      <c r="Q3951" s="8">
        <v>151.6479187011719</v>
      </c>
      <c r="R3951" s="8">
        <v>195.40834045410159</v>
      </c>
      <c r="S3951" s="8">
        <v>239.79679870605469</v>
      </c>
      <c r="T3951" s="8">
        <v>349.66802978515631</v>
      </c>
      <c r="U3951" s="8">
        <v>416.3868408203125</v>
      </c>
      <c r="V3951" s="8">
        <v>480.547607421875</v>
      </c>
      <c r="W3951" s="8">
        <v>547.62591552734375</v>
      </c>
      <c r="X3951" s="8">
        <v>640.73822021484375</v>
      </c>
      <c r="Y3951" s="84">
        <v>116.5667037963867</v>
      </c>
      <c r="Z3951" s="8">
        <v>42.947406768798828</v>
      </c>
      <c r="AA3951" s="8">
        <v>29.50250244140625</v>
      </c>
      <c r="AB3951" s="8">
        <v>48.173717498779297</v>
      </c>
      <c r="AC3951" s="8">
        <v>61.056686401367188</v>
      </c>
      <c r="AD3951" s="8">
        <v>63.223705291748047</v>
      </c>
      <c r="AE3951" s="8">
        <v>80.184112548828125</v>
      </c>
      <c r="AF3951" s="8">
        <v>73.475540161132813</v>
      </c>
      <c r="AG3951" s="8">
        <v>86.814918518066406</v>
      </c>
      <c r="AH3951" s="8">
        <v>112.0508499145508</v>
      </c>
      <c r="AI3951" s="8">
        <v>166.48487854003909</v>
      </c>
      <c r="AJ3951" s="8">
        <v>198.2372741699219</v>
      </c>
      <c r="AK3951" s="8">
        <v>218.0220947265625</v>
      </c>
      <c r="AL3951" s="8">
        <v>256.06317138671881</v>
      </c>
      <c r="AM3951" s="8">
        <v>317.04486083984381</v>
      </c>
      <c r="AN3951" s="8">
        <v>344.88763427734381</v>
      </c>
      <c r="AO3951" s="8">
        <v>382.0548095703125</v>
      </c>
      <c r="AP3951" s="8">
        <v>466.20028686523438</v>
      </c>
      <c r="AQ3951" s="8">
        <v>572.61083984375</v>
      </c>
    </row>
    <row r="3952" spans="1:43" x14ac:dyDescent="0.3">
      <c r="A3952" s="3" t="s">
        <v>2361</v>
      </c>
      <c r="B3952" s="1" t="s">
        <v>9152</v>
      </c>
      <c r="C3952" s="57" t="s">
        <v>6369</v>
      </c>
      <c r="D3952" s="57" t="s">
        <v>6402</v>
      </c>
      <c r="E3952" s="57" t="s">
        <v>6605</v>
      </c>
      <c r="F3952" s="89">
        <v>126.0872116088867</v>
      </c>
      <c r="G3952" s="8">
        <v>28.382961273193359</v>
      </c>
      <c r="H3952" s="8">
        <v>28.534133911132809</v>
      </c>
      <c r="I3952" s="8">
        <v>57.571720123291023</v>
      </c>
      <c r="J3952" s="8">
        <v>52.925247192382813</v>
      </c>
      <c r="K3952" s="8">
        <v>50.224227905273438</v>
      </c>
      <c r="L3952" s="8">
        <v>44.311038970947273</v>
      </c>
      <c r="M3952" s="8">
        <v>56.51776123046875</v>
      </c>
      <c r="N3952" s="8">
        <v>51.029121398925781</v>
      </c>
      <c r="O3952" s="8">
        <v>69.786460876464844</v>
      </c>
      <c r="P3952" s="8">
        <v>103.23899841308589</v>
      </c>
      <c r="Q3952" s="8">
        <v>146.88494873046881</v>
      </c>
      <c r="R3952" s="8">
        <v>186.44081115722659</v>
      </c>
      <c r="S3952" s="8">
        <v>280.92498779296881</v>
      </c>
      <c r="T3952" s="8">
        <v>349.35006713867188</v>
      </c>
      <c r="U3952" s="8">
        <v>407.20376586914063</v>
      </c>
      <c r="V3952" s="8">
        <v>523.36456298828125</v>
      </c>
      <c r="W3952" s="8">
        <v>603.8052978515625</v>
      </c>
      <c r="X3952" s="8">
        <v>646.3826904296875</v>
      </c>
      <c r="Y3952" s="84">
        <v>107.39882659912109</v>
      </c>
      <c r="Z3952" s="8">
        <v>25.07052040100098</v>
      </c>
      <c r="AA3952" s="8">
        <v>35.270298004150391</v>
      </c>
      <c r="AB3952" s="8">
        <v>35.301731109619141</v>
      </c>
      <c r="AC3952" s="8">
        <v>55.560813903808587</v>
      </c>
      <c r="AD3952" s="8">
        <v>74.44256591796875</v>
      </c>
      <c r="AE3952" s="8">
        <v>63.054256439208977</v>
      </c>
      <c r="AF3952" s="8">
        <v>63.503738403320313</v>
      </c>
      <c r="AG3952" s="8">
        <v>78.2154541015625</v>
      </c>
      <c r="AH3952" s="8">
        <v>109.5195236206055</v>
      </c>
      <c r="AI3952" s="8">
        <v>145.92967224121091</v>
      </c>
      <c r="AJ3952" s="8">
        <v>189.6459045410156</v>
      </c>
      <c r="AK3952" s="8">
        <v>208.831298828125</v>
      </c>
      <c r="AL3952" s="8">
        <v>236.816162109375</v>
      </c>
      <c r="AM3952" s="8">
        <v>334.69204711914063</v>
      </c>
      <c r="AN3952" s="8">
        <v>319.24276733398438</v>
      </c>
      <c r="AO3952" s="8">
        <v>424.09085083007813</v>
      </c>
      <c r="AP3952" s="8">
        <v>501.90481567382813</v>
      </c>
      <c r="AQ3952" s="8">
        <v>626.7330322265625</v>
      </c>
    </row>
    <row r="3953" spans="1:43" x14ac:dyDescent="0.3">
      <c r="A3953" s="3" t="s">
        <v>2360</v>
      </c>
      <c r="B3953" s="1" t="s">
        <v>9151</v>
      </c>
      <c r="C3953" s="57" t="s">
        <v>6369</v>
      </c>
      <c r="D3953" s="57" t="s">
        <v>6402</v>
      </c>
      <c r="E3953" s="57" t="s">
        <v>6547</v>
      </c>
      <c r="F3953" s="89">
        <v>138.87358093261719</v>
      </c>
      <c r="G3953" s="8">
        <v>50.0576171875</v>
      </c>
      <c r="H3953" s="8">
        <v>57.936134338378913</v>
      </c>
      <c r="I3953" s="8">
        <v>58.899837493896477</v>
      </c>
      <c r="J3953" s="8">
        <v>48.463291168212891</v>
      </c>
      <c r="K3953" s="8">
        <v>53.654254913330078</v>
      </c>
      <c r="L3953" s="8">
        <v>53.813526153564453</v>
      </c>
      <c r="M3953" s="8">
        <v>57.868419647216797</v>
      </c>
      <c r="N3953" s="8">
        <v>67.638099670410156</v>
      </c>
      <c r="O3953" s="8">
        <v>82.771919250488281</v>
      </c>
      <c r="P3953" s="8">
        <v>121.7882843017578</v>
      </c>
      <c r="Q3953" s="8">
        <v>149.75932312011719</v>
      </c>
      <c r="R3953" s="8">
        <v>199.2240295410156</v>
      </c>
      <c r="S3953" s="8">
        <v>261.6185302734375</v>
      </c>
      <c r="T3953" s="8">
        <v>337.22930908203131</v>
      </c>
      <c r="U3953" s="8">
        <v>425.2845458984375</v>
      </c>
      <c r="V3953" s="8">
        <v>483.88131713867188</v>
      </c>
      <c r="W3953" s="8">
        <v>586.07684326171875</v>
      </c>
      <c r="X3953" s="8">
        <v>585.60760498046875</v>
      </c>
      <c r="Y3953" s="84">
        <v>118.52403259277339</v>
      </c>
      <c r="Z3953" s="8">
        <v>30.446090698242191</v>
      </c>
      <c r="AA3953" s="8">
        <v>42.829803466796882</v>
      </c>
      <c r="AB3953" s="8">
        <v>64.438484191894531</v>
      </c>
      <c r="AC3953" s="8">
        <v>68.100082397460938</v>
      </c>
      <c r="AD3953" s="8">
        <v>71.568107604980469</v>
      </c>
      <c r="AE3953" s="8">
        <v>94.759590148925781</v>
      </c>
      <c r="AF3953" s="8">
        <v>77.314689636230469</v>
      </c>
      <c r="AG3953" s="8">
        <v>105.6222305297852</v>
      </c>
      <c r="AH3953" s="8">
        <v>123.74692535400391</v>
      </c>
      <c r="AI3953" s="8">
        <v>173.50889587402341</v>
      </c>
      <c r="AJ3953" s="8">
        <v>199.50090026855469</v>
      </c>
      <c r="AK3953" s="8">
        <v>239.70684814453131</v>
      </c>
      <c r="AL3953" s="8">
        <v>278.52606201171881</v>
      </c>
      <c r="AM3953" s="8">
        <v>312.58712768554688</v>
      </c>
      <c r="AN3953" s="8">
        <v>346.70419311523438</v>
      </c>
      <c r="AO3953" s="8">
        <v>442.05471801757813</v>
      </c>
      <c r="AP3953" s="8">
        <v>555.66168212890625</v>
      </c>
      <c r="AQ3953" s="8">
        <v>555.2972412109375</v>
      </c>
    </row>
    <row r="3954" spans="1:43" x14ac:dyDescent="0.3">
      <c r="A3954" s="3" t="s">
        <v>2359</v>
      </c>
      <c r="B3954" s="1" t="s">
        <v>9150</v>
      </c>
      <c r="C3954" s="57" t="s">
        <v>6369</v>
      </c>
      <c r="D3954" s="57" t="s">
        <v>6402</v>
      </c>
      <c r="E3954" s="57" t="s">
        <v>6605</v>
      </c>
      <c r="F3954" s="89">
        <v>134.52098083496091</v>
      </c>
      <c r="G3954" s="8">
        <v>42.715065002441413</v>
      </c>
      <c r="H3954" s="8">
        <v>49.366546630859382</v>
      </c>
      <c r="I3954" s="8">
        <v>61.545555114746087</v>
      </c>
      <c r="J3954" s="8">
        <v>55.744796752929688</v>
      </c>
      <c r="K3954" s="8">
        <v>49.013275146484382</v>
      </c>
      <c r="L3954" s="8">
        <v>45.433868408203132</v>
      </c>
      <c r="M3954" s="8">
        <v>44.475883483886719</v>
      </c>
      <c r="N3954" s="8">
        <v>54.998748779296882</v>
      </c>
      <c r="O3954" s="8">
        <v>71.17120361328125</v>
      </c>
      <c r="P3954" s="8">
        <v>117.48248291015631</v>
      </c>
      <c r="Q3954" s="8">
        <v>151.30029296875</v>
      </c>
      <c r="R3954" s="8">
        <v>186.43719482421881</v>
      </c>
      <c r="S3954" s="8">
        <v>266.50213623046881</v>
      </c>
      <c r="T3954" s="8">
        <v>351.94491577148438</v>
      </c>
      <c r="U3954" s="8">
        <v>417.58636474609381</v>
      </c>
      <c r="V3954" s="8">
        <v>506.06546020507813</v>
      </c>
      <c r="W3954" s="8">
        <v>664.78436279296875</v>
      </c>
      <c r="X3954" s="8">
        <v>536.81805419921875</v>
      </c>
      <c r="Y3954" s="84">
        <v>125.0875930786133</v>
      </c>
      <c r="Z3954" s="8">
        <v>50.98492431640625</v>
      </c>
      <c r="AA3954" s="8">
        <v>44.106319427490227</v>
      </c>
      <c r="AB3954" s="8">
        <v>50.951824188232422</v>
      </c>
      <c r="AC3954" s="8">
        <v>56.705734252929688</v>
      </c>
      <c r="AD3954" s="8">
        <v>67.335166931152344</v>
      </c>
      <c r="AE3954" s="8">
        <v>60.083110809326172</v>
      </c>
      <c r="AF3954" s="8">
        <v>81.539604187011719</v>
      </c>
      <c r="AG3954" s="8">
        <v>89.664222717285156</v>
      </c>
      <c r="AH3954" s="8">
        <v>109.6793975830078</v>
      </c>
      <c r="AI3954" s="8">
        <v>188.78288269042969</v>
      </c>
      <c r="AJ3954" s="8">
        <v>211.2713317871094</v>
      </c>
      <c r="AK3954" s="8">
        <v>225.33854675292969</v>
      </c>
      <c r="AL3954" s="8">
        <v>278.08706665039063</v>
      </c>
      <c r="AM3954" s="8">
        <v>315.41265869140631</v>
      </c>
      <c r="AN3954" s="8">
        <v>352.97177124023438</v>
      </c>
      <c r="AO3954" s="8">
        <v>462.67953491210938</v>
      </c>
      <c r="AP3954" s="8">
        <v>513.188720703125</v>
      </c>
      <c r="AQ3954" s="8">
        <v>609.24603271484375</v>
      </c>
    </row>
    <row r="3955" spans="1:43" x14ac:dyDescent="0.3">
      <c r="A3955" s="3" t="s">
        <v>2358</v>
      </c>
      <c r="B3955" s="1" t="s">
        <v>9149</v>
      </c>
      <c r="C3955" s="57" t="s">
        <v>6369</v>
      </c>
      <c r="D3955" s="57" t="s">
        <v>6402</v>
      </c>
      <c r="E3955" s="57" t="s">
        <v>6605</v>
      </c>
      <c r="F3955" s="89">
        <v>150.8248596191406</v>
      </c>
      <c r="G3955" s="8">
        <v>43.922443389892578</v>
      </c>
      <c r="H3955" s="8">
        <v>38.589488983154297</v>
      </c>
      <c r="I3955" s="8">
        <v>74.983375549316406</v>
      </c>
      <c r="J3955" s="8">
        <v>57.06207275390625</v>
      </c>
      <c r="K3955" s="8">
        <v>48.405929565429688</v>
      </c>
      <c r="L3955" s="8">
        <v>55.679977416992188</v>
      </c>
      <c r="M3955" s="8">
        <v>49.119464874267578</v>
      </c>
      <c r="N3955" s="8">
        <v>63.357490539550781</v>
      </c>
      <c r="O3955" s="8">
        <v>81.243499755859375</v>
      </c>
      <c r="P3955" s="8">
        <v>117.0686950683594</v>
      </c>
      <c r="Q3955" s="8">
        <v>144.0030517578125</v>
      </c>
      <c r="R3955" s="8">
        <v>182.0057678222656</v>
      </c>
      <c r="S3955" s="8">
        <v>262.97207641601563</v>
      </c>
      <c r="T3955" s="8">
        <v>335.70449829101563</v>
      </c>
      <c r="U3955" s="8">
        <v>401.986328125</v>
      </c>
      <c r="V3955" s="8">
        <v>494.1221923828125</v>
      </c>
      <c r="W3955" s="8">
        <v>527.85296630859375</v>
      </c>
      <c r="X3955" s="8">
        <v>584.38433837890625</v>
      </c>
      <c r="Y3955" s="84">
        <v>116.5462341308594</v>
      </c>
      <c r="Z3955" s="8">
        <v>32.818569183349609</v>
      </c>
      <c r="AA3955" s="8">
        <v>45.650379180908203</v>
      </c>
      <c r="AB3955" s="8">
        <v>52.402721405029297</v>
      </c>
      <c r="AC3955" s="8">
        <v>67.890243530273438</v>
      </c>
      <c r="AD3955" s="8">
        <v>53.642616271972663</v>
      </c>
      <c r="AE3955" s="8">
        <v>76.342819213867188</v>
      </c>
      <c r="AF3955" s="8">
        <v>74.619544982910156</v>
      </c>
      <c r="AG3955" s="8">
        <v>104.5294570922852</v>
      </c>
      <c r="AH3955" s="8">
        <v>125.52581787109381</v>
      </c>
      <c r="AI3955" s="8">
        <v>170.46197509765631</v>
      </c>
      <c r="AJ3955" s="8">
        <v>199.5959777832031</v>
      </c>
      <c r="AK3955" s="8">
        <v>238.89886474609381</v>
      </c>
      <c r="AL3955" s="8">
        <v>234.62651062011719</v>
      </c>
      <c r="AM3955" s="8">
        <v>301.66085815429688</v>
      </c>
      <c r="AN3955" s="8">
        <v>321.32650756835938</v>
      </c>
      <c r="AO3955" s="8">
        <v>400.19607543945313</v>
      </c>
      <c r="AP3955" s="8">
        <v>467.53689575195313</v>
      </c>
      <c r="AQ3955" s="8">
        <v>561.5015869140625</v>
      </c>
    </row>
    <row r="3956" spans="1:43" x14ac:dyDescent="0.3">
      <c r="A3956" s="3" t="s">
        <v>2357</v>
      </c>
      <c r="B3956" s="1" t="s">
        <v>9148</v>
      </c>
      <c r="C3956" s="57" t="s">
        <v>6360</v>
      </c>
      <c r="D3956" s="57" t="s">
        <v>6400</v>
      </c>
      <c r="E3956" s="57" t="s">
        <v>6547</v>
      </c>
      <c r="F3956" s="89">
        <v>144.67327880859381</v>
      </c>
      <c r="G3956" s="8">
        <v>47.575862884521477</v>
      </c>
      <c r="H3956" s="8">
        <v>37.685951232910163</v>
      </c>
      <c r="I3956" s="8">
        <v>56.442920684814453</v>
      </c>
      <c r="J3956" s="8">
        <v>42.16046142578125</v>
      </c>
      <c r="K3956" s="8">
        <v>63.756057739257813</v>
      </c>
      <c r="L3956" s="8">
        <v>54.894847869873047</v>
      </c>
      <c r="M3956" s="8">
        <v>56.845806121826172</v>
      </c>
      <c r="N3956" s="8">
        <v>67.245468139648438</v>
      </c>
      <c r="O3956" s="8">
        <v>81.074996948242188</v>
      </c>
      <c r="P3956" s="8">
        <v>111.4300079345703</v>
      </c>
      <c r="Q3956" s="8">
        <v>144.22288513183591</v>
      </c>
      <c r="R3956" s="8">
        <v>170.21049499511719</v>
      </c>
      <c r="S3956" s="8">
        <v>245.93397521972659</v>
      </c>
      <c r="T3956" s="8">
        <v>331.11099243164063</v>
      </c>
      <c r="U3956" s="8">
        <v>391.11627197265631</v>
      </c>
      <c r="V3956" s="8">
        <v>449.03518676757813</v>
      </c>
      <c r="W3956" s="8">
        <v>544.72625732421875</v>
      </c>
      <c r="X3956" s="8">
        <v>569.498779296875</v>
      </c>
      <c r="Y3956" s="84">
        <v>110.1338348388672</v>
      </c>
      <c r="Z3956" s="8">
        <v>37.237178802490227</v>
      </c>
      <c r="AA3956" s="8">
        <v>42.424114227294922</v>
      </c>
      <c r="AB3956" s="8">
        <v>50.141380310058587</v>
      </c>
      <c r="AC3956" s="8">
        <v>38.133613586425781</v>
      </c>
      <c r="AD3956" s="8">
        <v>61.169212341308587</v>
      </c>
      <c r="AE3956" s="8">
        <v>78.382987976074219</v>
      </c>
      <c r="AF3956" s="8">
        <v>65.360679626464844</v>
      </c>
      <c r="AG3956" s="8">
        <v>92.823844909667969</v>
      </c>
      <c r="AH3956" s="8">
        <v>106.7550735473633</v>
      </c>
      <c r="AI3956" s="8">
        <v>152.0229797363281</v>
      </c>
      <c r="AJ3956" s="8">
        <v>165.90289306640631</v>
      </c>
      <c r="AK3956" s="8">
        <v>203.93208312988281</v>
      </c>
      <c r="AL3956" s="8">
        <v>225.9154968261719</v>
      </c>
      <c r="AM3956" s="8">
        <v>252.9869689941406</v>
      </c>
      <c r="AN3956" s="8">
        <v>311.01080322265631</v>
      </c>
      <c r="AO3956" s="8">
        <v>360.13897705078131</v>
      </c>
      <c r="AP3956" s="8">
        <v>415.84222412109381</v>
      </c>
      <c r="AQ3956" s="8">
        <v>501.94805908203131</v>
      </c>
    </row>
    <row r="3957" spans="1:43" x14ac:dyDescent="0.3">
      <c r="A3957" s="3" t="s">
        <v>2356</v>
      </c>
      <c r="B3957" s="1" t="s">
        <v>7246</v>
      </c>
      <c r="C3957" s="57" t="s">
        <v>6369</v>
      </c>
      <c r="D3957" s="57" t="s">
        <v>6402</v>
      </c>
      <c r="E3957" s="57" t="s">
        <v>6605</v>
      </c>
      <c r="F3957" s="89">
        <v>120.5997619628906</v>
      </c>
      <c r="G3957" s="8">
        <v>17.644424438476559</v>
      </c>
      <c r="H3957" s="8">
        <v>25.333993911743161</v>
      </c>
      <c r="I3957" s="8">
        <v>45.62835693359375</v>
      </c>
      <c r="J3957" s="8">
        <v>33.140068054199219</v>
      </c>
      <c r="K3957" s="8">
        <v>33.034374237060547</v>
      </c>
      <c r="L3957" s="8">
        <v>26.398036956787109</v>
      </c>
      <c r="M3957" s="8">
        <v>37.733730316162109</v>
      </c>
      <c r="N3957" s="8">
        <v>44.669891357421882</v>
      </c>
      <c r="O3957" s="8">
        <v>53.073333740234382</v>
      </c>
      <c r="P3957" s="8">
        <v>92.671096801757813</v>
      </c>
      <c r="Q3957" s="8">
        <v>118.1931991577148</v>
      </c>
      <c r="R3957" s="8">
        <v>167.27268981933591</v>
      </c>
      <c r="S3957" s="8">
        <v>209.928466796875</v>
      </c>
      <c r="T3957" s="8">
        <v>295.43911743164063</v>
      </c>
      <c r="U3957" s="8">
        <v>386.65481567382813</v>
      </c>
      <c r="V3957" s="8">
        <v>415.02581787109381</v>
      </c>
      <c r="W3957" s="8">
        <v>511.21435546875</v>
      </c>
      <c r="X3957" s="8">
        <v>550.6595458984375</v>
      </c>
      <c r="Y3957" s="84">
        <v>95.322891235351563</v>
      </c>
      <c r="Z3957" s="8">
        <v>12.05299186706543</v>
      </c>
      <c r="AA3957" s="8">
        <v>22.8056755065918</v>
      </c>
      <c r="AB3957" s="8">
        <v>24.141254425048832</v>
      </c>
      <c r="AC3957" s="8">
        <v>33.31121826171875</v>
      </c>
      <c r="AD3957" s="8">
        <v>50.135749816894531</v>
      </c>
      <c r="AE3957" s="8">
        <v>56.684474945068359</v>
      </c>
      <c r="AF3957" s="8">
        <v>56.645526885986328</v>
      </c>
      <c r="AG3957" s="8">
        <v>57.490467071533203</v>
      </c>
      <c r="AH3957" s="8">
        <v>86.758705139160156</v>
      </c>
      <c r="AI3957" s="8">
        <v>129.50238037109381</v>
      </c>
      <c r="AJ3957" s="8">
        <v>154.042236328125</v>
      </c>
      <c r="AK3957" s="8">
        <v>175.99278259277341</v>
      </c>
      <c r="AL3957" s="8">
        <v>211.43437194824219</v>
      </c>
      <c r="AM3957" s="8">
        <v>245.18342590332031</v>
      </c>
      <c r="AN3957" s="8">
        <v>297.16000366210938</v>
      </c>
      <c r="AO3957" s="8">
        <v>355.00796508789063</v>
      </c>
      <c r="AP3957" s="8">
        <v>432.52328491210938</v>
      </c>
      <c r="AQ3957" s="8">
        <v>496.40484619140631</v>
      </c>
    </row>
    <row r="3958" spans="1:43" x14ac:dyDescent="0.3">
      <c r="A3958" s="3" t="s">
        <v>2355</v>
      </c>
      <c r="B3958" s="1" t="s">
        <v>9147</v>
      </c>
      <c r="C3958" s="57" t="s">
        <v>6369</v>
      </c>
      <c r="D3958" s="57" t="s">
        <v>6402</v>
      </c>
      <c r="E3958" s="57" t="s">
        <v>6605</v>
      </c>
      <c r="F3958" s="89">
        <v>124.5410995483398</v>
      </c>
      <c r="G3958" s="8">
        <v>25.171266555786129</v>
      </c>
      <c r="H3958" s="8">
        <v>28.709613800048832</v>
      </c>
      <c r="I3958" s="8">
        <v>55.0462646484375</v>
      </c>
      <c r="J3958" s="8">
        <v>41.456039428710938</v>
      </c>
      <c r="K3958" s="8">
        <v>58.926746368408203</v>
      </c>
      <c r="L3958" s="8">
        <v>40.886703491210938</v>
      </c>
      <c r="M3958" s="8">
        <v>38.872608184814453</v>
      </c>
      <c r="N3958" s="8">
        <v>59.064262390136719</v>
      </c>
      <c r="O3958" s="8">
        <v>69.181007385253906</v>
      </c>
      <c r="P3958" s="8">
        <v>107.584228515625</v>
      </c>
      <c r="Q3958" s="8">
        <v>120.81983947753911</v>
      </c>
      <c r="R3958" s="8">
        <v>176.2484130859375</v>
      </c>
      <c r="S3958" s="8">
        <v>211.66387939453131</v>
      </c>
      <c r="T3958" s="8">
        <v>316.71029663085938</v>
      </c>
      <c r="U3958" s="8">
        <v>368.74020385742188</v>
      </c>
      <c r="V3958" s="8">
        <v>424.94784545898438</v>
      </c>
      <c r="W3958" s="8">
        <v>519.43096923828125</v>
      </c>
      <c r="X3958" s="8">
        <v>539.594970703125</v>
      </c>
      <c r="Y3958" s="84">
        <v>106.607551574707</v>
      </c>
      <c r="Z3958" s="8">
        <v>14.571200370788571</v>
      </c>
      <c r="AA3958" s="8">
        <v>38.115592956542969</v>
      </c>
      <c r="AB3958" s="8">
        <v>38.730747222900391</v>
      </c>
      <c r="AC3958" s="8">
        <v>40.35601806640625</v>
      </c>
      <c r="AD3958" s="8">
        <v>48.131080627441413</v>
      </c>
      <c r="AE3958" s="8">
        <v>64.925941467285156</v>
      </c>
      <c r="AF3958" s="8">
        <v>94.410423278808594</v>
      </c>
      <c r="AG3958" s="8">
        <v>67.842803955078125</v>
      </c>
      <c r="AH3958" s="8">
        <v>99.076065063476563</v>
      </c>
      <c r="AI3958" s="8">
        <v>140.9090270996094</v>
      </c>
      <c r="AJ3958" s="8">
        <v>185.8694152832031</v>
      </c>
      <c r="AK3958" s="8">
        <v>193.69075012207031</v>
      </c>
      <c r="AL3958" s="8">
        <v>225.67219543457031</v>
      </c>
      <c r="AM3958" s="8">
        <v>267.16165161132813</v>
      </c>
      <c r="AN3958" s="8">
        <v>333.66763305664063</v>
      </c>
      <c r="AO3958" s="8">
        <v>313.38363647460938</v>
      </c>
      <c r="AP3958" s="8">
        <v>390.68145751953131</v>
      </c>
      <c r="AQ3958" s="8">
        <v>495.42950439453131</v>
      </c>
    </row>
    <row r="3959" spans="1:43" x14ac:dyDescent="0.3">
      <c r="A3959" s="3" t="s">
        <v>2354</v>
      </c>
      <c r="B3959" s="1" t="s">
        <v>9146</v>
      </c>
      <c r="C3959" s="57" t="s">
        <v>6369</v>
      </c>
      <c r="D3959" s="57" t="s">
        <v>6402</v>
      </c>
      <c r="E3959" s="57" t="s">
        <v>6605</v>
      </c>
      <c r="F3959" s="89">
        <v>143.93963623046881</v>
      </c>
      <c r="G3959" s="8">
        <v>28.35549354553223</v>
      </c>
      <c r="H3959" s="8">
        <v>43.717906951904297</v>
      </c>
      <c r="I3959" s="8">
        <v>74.686691284179688</v>
      </c>
      <c r="J3959" s="8">
        <v>58.318523406982422</v>
      </c>
      <c r="K3959" s="8">
        <v>55.728309631347663</v>
      </c>
      <c r="L3959" s="8">
        <v>71.914154052734375</v>
      </c>
      <c r="M3959" s="8">
        <v>40.134456634521477</v>
      </c>
      <c r="N3959" s="8">
        <v>73.941352844238281</v>
      </c>
      <c r="O3959" s="8">
        <v>81.810134887695313</v>
      </c>
      <c r="P3959" s="8">
        <v>114.5221862792969</v>
      </c>
      <c r="Q3959" s="8">
        <v>147.20481872558591</v>
      </c>
      <c r="R3959" s="8">
        <v>174.54048156738281</v>
      </c>
      <c r="S3959" s="8">
        <v>288.48367309570313</v>
      </c>
      <c r="T3959" s="8">
        <v>359.12741088867188</v>
      </c>
      <c r="U3959" s="8">
        <v>450.22604370117188</v>
      </c>
      <c r="V3959" s="8">
        <v>482.79290771484381</v>
      </c>
      <c r="W3959" s="8">
        <v>422.00762939453131</v>
      </c>
      <c r="X3959" s="8">
        <v>638.03326416015625</v>
      </c>
      <c r="Y3959" s="84">
        <v>129.58592224121091</v>
      </c>
      <c r="Z3959" s="8">
        <v>33.474685668945313</v>
      </c>
      <c r="AA3959" s="8">
        <v>73.22998046875</v>
      </c>
      <c r="AB3959" s="8">
        <v>63.907455444335938</v>
      </c>
      <c r="AC3959" s="8">
        <v>48.096317291259773</v>
      </c>
      <c r="AD3959" s="8">
        <v>80.010757446289063</v>
      </c>
      <c r="AE3959" s="8">
        <v>73.171188354492188</v>
      </c>
      <c r="AF3959" s="8">
        <v>73.504829406738281</v>
      </c>
      <c r="AG3959" s="8">
        <v>87.195388793945313</v>
      </c>
      <c r="AH3959" s="8">
        <v>128.1024169921875</v>
      </c>
      <c r="AI3959" s="8">
        <v>158.0345764160156</v>
      </c>
      <c r="AJ3959" s="8">
        <v>236.30924987792969</v>
      </c>
      <c r="AK3959" s="8">
        <v>242.20539855957031</v>
      </c>
      <c r="AL3959" s="8">
        <v>238.6044006347656</v>
      </c>
      <c r="AM3959" s="8">
        <v>319.62686157226563</v>
      </c>
      <c r="AN3959" s="8">
        <v>395.95928955078131</v>
      </c>
      <c r="AO3959" s="8">
        <v>432.37771606445313</v>
      </c>
      <c r="AP3959" s="8">
        <v>418.65853881835938</v>
      </c>
      <c r="AQ3959" s="8">
        <v>440.70553588867188</v>
      </c>
    </row>
    <row r="3960" spans="1:43" x14ac:dyDescent="0.3">
      <c r="A3960" s="3" t="s">
        <v>2353</v>
      </c>
      <c r="B3960" s="1" t="s">
        <v>9145</v>
      </c>
      <c r="C3960" s="57" t="s">
        <v>6369</v>
      </c>
      <c r="D3960" s="57" t="s">
        <v>6402</v>
      </c>
      <c r="E3960" s="57" t="s">
        <v>6547</v>
      </c>
      <c r="F3960" s="89">
        <v>133.67039489746091</v>
      </c>
      <c r="G3960" s="8">
        <v>49.173210144042969</v>
      </c>
      <c r="H3960" s="8">
        <v>53.134468078613281</v>
      </c>
      <c r="I3960" s="8">
        <v>60.886486053466797</v>
      </c>
      <c r="J3960" s="8">
        <v>52.451507568359382</v>
      </c>
      <c r="K3960" s="8">
        <v>45.876514434814453</v>
      </c>
      <c r="L3960" s="8">
        <v>48.406383514404297</v>
      </c>
      <c r="M3960" s="8">
        <v>48.920654296875</v>
      </c>
      <c r="N3960" s="8">
        <v>76.935111999511719</v>
      </c>
      <c r="O3960" s="8">
        <v>86.58880615234375</v>
      </c>
      <c r="P3960" s="8">
        <v>107.91026306152339</v>
      </c>
      <c r="Q3960" s="8">
        <v>148.4009094238281</v>
      </c>
      <c r="R3960" s="8">
        <v>191.7863464355469</v>
      </c>
      <c r="S3960" s="8">
        <v>243.3341064453125</v>
      </c>
      <c r="T3960" s="8">
        <v>335.8375244140625</v>
      </c>
      <c r="U3960" s="8">
        <v>403.98123168945313</v>
      </c>
      <c r="V3960" s="8">
        <v>480.17974853515631</v>
      </c>
      <c r="W3960" s="8">
        <v>561.986328125</v>
      </c>
      <c r="X3960" s="8">
        <v>598.19183349609375</v>
      </c>
      <c r="Y3960" s="84">
        <v>115.8928298950195</v>
      </c>
      <c r="Z3960" s="8">
        <v>39.998531341552727</v>
      </c>
      <c r="AA3960" s="8">
        <v>39.728370666503913</v>
      </c>
      <c r="AB3960" s="8">
        <v>51.932807922363281</v>
      </c>
      <c r="AC3960" s="8">
        <v>56.114170074462891</v>
      </c>
      <c r="AD3960" s="8">
        <v>65.590690612792969</v>
      </c>
      <c r="AE3960" s="8">
        <v>77.877174377441406</v>
      </c>
      <c r="AF3960" s="8">
        <v>81.61480712890625</v>
      </c>
      <c r="AG3960" s="8">
        <v>96.458702087402344</v>
      </c>
      <c r="AH3960" s="8">
        <v>113.96331787109381</v>
      </c>
      <c r="AI3960" s="8">
        <v>160.75117492675781</v>
      </c>
      <c r="AJ3960" s="8">
        <v>199.0006103515625</v>
      </c>
      <c r="AK3960" s="8">
        <v>215.02680969238281</v>
      </c>
      <c r="AL3960" s="8">
        <v>232.840087890625</v>
      </c>
      <c r="AM3960" s="8">
        <v>277.93258666992188</v>
      </c>
      <c r="AN3960" s="8">
        <v>323.709228515625</v>
      </c>
      <c r="AO3960" s="8">
        <v>391.06686401367188</v>
      </c>
      <c r="AP3960" s="8">
        <v>470.48822021484381</v>
      </c>
      <c r="AQ3960" s="8">
        <v>541.6251220703125</v>
      </c>
    </row>
    <row r="3961" spans="1:43" x14ac:dyDescent="0.3">
      <c r="A3961" s="3" t="s">
        <v>2352</v>
      </c>
      <c r="B3961" s="1" t="s">
        <v>9144</v>
      </c>
      <c r="C3961" s="57" t="s">
        <v>6369</v>
      </c>
      <c r="D3961" s="57" t="s">
        <v>6402</v>
      </c>
      <c r="E3961" s="57" t="s">
        <v>6605</v>
      </c>
      <c r="F3961" s="89">
        <v>120.0482940673828</v>
      </c>
      <c r="G3961" s="8">
        <v>19.90826416015625</v>
      </c>
      <c r="H3961" s="8">
        <v>37.392227172851563</v>
      </c>
      <c r="I3961" s="8">
        <v>46.71649169921875</v>
      </c>
      <c r="J3961" s="8">
        <v>36.807590484619141</v>
      </c>
      <c r="K3961" s="8">
        <v>38.821353912353523</v>
      </c>
      <c r="L3961" s="8">
        <v>38.726974487304688</v>
      </c>
      <c r="M3961" s="8">
        <v>36.937583923339837</v>
      </c>
      <c r="N3961" s="8">
        <v>41.279705047607422</v>
      </c>
      <c r="O3961" s="8">
        <v>63.567771911621087</v>
      </c>
      <c r="P3961" s="8">
        <v>82.52117919921875</v>
      </c>
      <c r="Q3961" s="8">
        <v>128.29817199707031</v>
      </c>
      <c r="R3961" s="8">
        <v>157.0647888183594</v>
      </c>
      <c r="S3961" s="8">
        <v>222.72283935546881</v>
      </c>
      <c r="T3961" s="8">
        <v>297.9476318359375</v>
      </c>
      <c r="U3961" s="8">
        <v>401.7567138671875</v>
      </c>
      <c r="V3961" s="8">
        <v>448.99929809570313</v>
      </c>
      <c r="W3961" s="8">
        <v>488.17059326171881</v>
      </c>
      <c r="X3961" s="8">
        <v>611.036865234375</v>
      </c>
      <c r="Y3961" s="84">
        <v>102.3580856323242</v>
      </c>
      <c r="Z3961" s="8">
        <v>32.623023986816413</v>
      </c>
      <c r="AA3961" s="8">
        <v>15.9728536605835</v>
      </c>
      <c r="AB3961" s="8">
        <v>32.544315338134773</v>
      </c>
      <c r="AC3961" s="8">
        <v>56.454811096191413</v>
      </c>
      <c r="AD3961" s="8">
        <v>51.475048065185547</v>
      </c>
      <c r="AE3961" s="8">
        <v>56.234157562255859</v>
      </c>
      <c r="AF3961" s="8">
        <v>60.362213134765632</v>
      </c>
      <c r="AG3961" s="8">
        <v>71.740074157714844</v>
      </c>
      <c r="AH3961" s="8">
        <v>99.2783203125</v>
      </c>
      <c r="AI3961" s="8">
        <v>135.4830322265625</v>
      </c>
      <c r="AJ3961" s="8">
        <v>164.40281677246091</v>
      </c>
      <c r="AK3961" s="8">
        <v>190.52824401855469</v>
      </c>
      <c r="AL3961" s="8">
        <v>193.73223876953131</v>
      </c>
      <c r="AM3961" s="8">
        <v>274.13458251953131</v>
      </c>
      <c r="AN3961" s="8">
        <v>317.26425170898438</v>
      </c>
      <c r="AO3961" s="8">
        <v>363.75241088867188</v>
      </c>
      <c r="AP3961" s="8">
        <v>402.16162109375</v>
      </c>
      <c r="AQ3961" s="8">
        <v>569.52374267578125</v>
      </c>
    </row>
    <row r="3962" spans="1:43" x14ac:dyDescent="0.3">
      <c r="A3962" s="3" t="s">
        <v>2351</v>
      </c>
      <c r="B3962" s="1" t="s">
        <v>9143</v>
      </c>
      <c r="C3962" s="57" t="s">
        <v>6369</v>
      </c>
      <c r="D3962" s="57" t="s">
        <v>6402</v>
      </c>
      <c r="E3962" s="57" t="s">
        <v>6547</v>
      </c>
      <c r="F3962" s="89">
        <v>133.15435791015631</v>
      </c>
      <c r="G3962" s="8">
        <v>40.475559234619141</v>
      </c>
      <c r="H3962" s="8">
        <v>48.740085601806641</v>
      </c>
      <c r="I3962" s="8">
        <v>50.140918731689453</v>
      </c>
      <c r="J3962" s="8">
        <v>37.114387512207031</v>
      </c>
      <c r="K3962" s="8">
        <v>38.4561767578125</v>
      </c>
      <c r="L3962" s="8">
        <v>34.282234191894531</v>
      </c>
      <c r="M3962" s="8">
        <v>39.173927307128913</v>
      </c>
      <c r="N3962" s="8">
        <v>57.795597076416023</v>
      </c>
      <c r="O3962" s="8">
        <v>72.889396667480469</v>
      </c>
      <c r="P3962" s="8">
        <v>82.287361145019531</v>
      </c>
      <c r="Q3962" s="8">
        <v>119.11350250244141</v>
      </c>
      <c r="R3962" s="8">
        <v>166.0207824707031</v>
      </c>
      <c r="S3962" s="8">
        <v>208.08790588378909</v>
      </c>
      <c r="T3962" s="8">
        <v>269.25408935546881</v>
      </c>
      <c r="U3962" s="8">
        <v>349.21517944335938</v>
      </c>
      <c r="V3962" s="8">
        <v>419.19076538085938</v>
      </c>
      <c r="W3962" s="8">
        <v>478.76641845703131</v>
      </c>
      <c r="X3962" s="8">
        <v>572.7169189453125</v>
      </c>
      <c r="Y3962" s="84">
        <v>104.2681045532227</v>
      </c>
      <c r="Z3962" s="8">
        <v>35.299251556396477</v>
      </c>
      <c r="AA3962" s="8">
        <v>21.321353912353519</v>
      </c>
      <c r="AB3962" s="8">
        <v>32.279552459716797</v>
      </c>
      <c r="AC3962" s="8">
        <v>38.605857849121087</v>
      </c>
      <c r="AD3962" s="8">
        <v>50.687400817871087</v>
      </c>
      <c r="AE3962" s="8">
        <v>48.090015411376953</v>
      </c>
      <c r="AF3962" s="8">
        <v>72.346328735351563</v>
      </c>
      <c r="AG3962" s="8">
        <v>68.356285095214844</v>
      </c>
      <c r="AH3962" s="8">
        <v>87.404014587402344</v>
      </c>
      <c r="AI3962" s="8">
        <v>128.29524230957031</v>
      </c>
      <c r="AJ3962" s="8">
        <v>168.3104553222656</v>
      </c>
      <c r="AK3962" s="8">
        <v>184.25614929199219</v>
      </c>
      <c r="AL3962" s="8">
        <v>202.44999694824219</v>
      </c>
      <c r="AM3962" s="8">
        <v>255.51910400390631</v>
      </c>
      <c r="AN3962" s="8">
        <v>283.35574340820313</v>
      </c>
      <c r="AO3962" s="8">
        <v>346.36752319335938</v>
      </c>
      <c r="AP3962" s="8">
        <v>398.80941772460938</v>
      </c>
      <c r="AQ3962" s="8">
        <v>453.44891357421881</v>
      </c>
    </row>
    <row r="3963" spans="1:43" x14ac:dyDescent="0.3">
      <c r="A3963" s="3" t="s">
        <v>2350</v>
      </c>
      <c r="B3963" s="1" t="s">
        <v>9142</v>
      </c>
      <c r="C3963" s="57" t="s">
        <v>6369</v>
      </c>
      <c r="D3963" s="57" t="s">
        <v>6402</v>
      </c>
      <c r="E3963" s="57" t="s">
        <v>6547</v>
      </c>
      <c r="F3963" s="89">
        <v>132.4630126953125</v>
      </c>
      <c r="G3963" s="8">
        <v>48.571517944335938</v>
      </c>
      <c r="H3963" s="8">
        <v>42.824539184570313</v>
      </c>
      <c r="I3963" s="8">
        <v>65.992385864257813</v>
      </c>
      <c r="J3963" s="8">
        <v>43.867866516113281</v>
      </c>
      <c r="K3963" s="8">
        <v>43.286407470703132</v>
      </c>
      <c r="L3963" s="8">
        <v>56.995498657226563</v>
      </c>
      <c r="M3963" s="8">
        <v>60.743625640869141</v>
      </c>
      <c r="N3963" s="8">
        <v>78.106414794921875</v>
      </c>
      <c r="O3963" s="8">
        <v>81.695388793945313</v>
      </c>
      <c r="P3963" s="8">
        <v>115.3559875488281</v>
      </c>
      <c r="Q3963" s="8">
        <v>146.6971435546875</v>
      </c>
      <c r="R3963" s="8">
        <v>201.8803405761719</v>
      </c>
      <c r="S3963" s="8">
        <v>279.28497314453131</v>
      </c>
      <c r="T3963" s="8">
        <v>397.53793334960938</v>
      </c>
      <c r="U3963" s="8">
        <v>399.6116943359375</v>
      </c>
      <c r="V3963" s="8">
        <v>457.04852294921881</v>
      </c>
      <c r="W3963" s="8">
        <v>537.80096435546875</v>
      </c>
      <c r="X3963" s="8">
        <v>722.364013671875</v>
      </c>
      <c r="Y3963" s="84">
        <v>119.2848739624023</v>
      </c>
      <c r="Z3963" s="8">
        <v>48.472747802734382</v>
      </c>
      <c r="AA3963" s="8">
        <v>49.969367980957031</v>
      </c>
      <c r="AB3963" s="8">
        <v>49.8680419921875</v>
      </c>
      <c r="AC3963" s="8">
        <v>51.157947540283203</v>
      </c>
      <c r="AD3963" s="8">
        <v>79.962379455566406</v>
      </c>
      <c r="AE3963" s="8">
        <v>96.851615905761719</v>
      </c>
      <c r="AF3963" s="8">
        <v>90.774627685546875</v>
      </c>
      <c r="AG3963" s="8">
        <v>116.7554016113281</v>
      </c>
      <c r="AH3963" s="8">
        <v>122.23203277587891</v>
      </c>
      <c r="AI3963" s="8">
        <v>190.64195251464841</v>
      </c>
      <c r="AJ3963" s="8">
        <v>195.58735656738281</v>
      </c>
      <c r="AK3963" s="8">
        <v>236.6419372558594</v>
      </c>
      <c r="AL3963" s="8">
        <v>291.35757446289063</v>
      </c>
      <c r="AM3963" s="8">
        <v>342.11480712890631</v>
      </c>
      <c r="AN3963" s="8">
        <v>347.78692626953131</v>
      </c>
      <c r="AO3963" s="8">
        <v>415.699462890625</v>
      </c>
      <c r="AP3963" s="8">
        <v>477.30032348632813</v>
      </c>
      <c r="AQ3963" s="8">
        <v>568.28985595703125</v>
      </c>
    </row>
    <row r="3964" spans="1:43" x14ac:dyDescent="0.3">
      <c r="A3964" s="3" t="s">
        <v>2349</v>
      </c>
      <c r="B3964" s="1" t="s">
        <v>9141</v>
      </c>
      <c r="C3964" s="57" t="s">
        <v>6369</v>
      </c>
      <c r="D3964" s="57" t="s">
        <v>6402</v>
      </c>
      <c r="E3964" s="57" t="s">
        <v>6605</v>
      </c>
      <c r="F3964" s="89">
        <v>131.697265625</v>
      </c>
      <c r="G3964" s="8">
        <v>39.354263305664063</v>
      </c>
      <c r="H3964" s="8">
        <v>52.863052368164063</v>
      </c>
      <c r="I3964" s="8">
        <v>53.391815185546882</v>
      </c>
      <c r="J3964" s="8">
        <v>50.564426422119141</v>
      </c>
      <c r="K3964" s="8">
        <v>50.065048217773438</v>
      </c>
      <c r="L3964" s="8">
        <v>44.620517730712891</v>
      </c>
      <c r="M3964" s="8">
        <v>49.881259918212891</v>
      </c>
      <c r="N3964" s="8">
        <v>61.686538696289063</v>
      </c>
      <c r="O3964" s="8">
        <v>78.883956909179688</v>
      </c>
      <c r="P3964" s="8">
        <v>121.1434631347656</v>
      </c>
      <c r="Q3964" s="8">
        <v>163.28608703613281</v>
      </c>
      <c r="R3964" s="8">
        <v>208.565673828125</v>
      </c>
      <c r="S3964" s="8">
        <v>287.45346069335938</v>
      </c>
      <c r="T3964" s="8">
        <v>370.825439453125</v>
      </c>
      <c r="U3964" s="8">
        <v>438.90713500976563</v>
      </c>
      <c r="V3964" s="8">
        <v>473.24261474609381</v>
      </c>
      <c r="W3964" s="8">
        <v>527.12933349609375</v>
      </c>
      <c r="X3964" s="8">
        <v>644.88299560546875</v>
      </c>
      <c r="Y3964" s="84">
        <v>120.72426605224609</v>
      </c>
      <c r="Z3964" s="8">
        <v>29.929241180419918</v>
      </c>
      <c r="AA3964" s="8">
        <v>46.357864379882813</v>
      </c>
      <c r="AB3964" s="8">
        <v>51.517662048339837</v>
      </c>
      <c r="AC3964" s="8">
        <v>56.329311370849609</v>
      </c>
      <c r="AD3964" s="8">
        <v>65.633514404296875</v>
      </c>
      <c r="AE3964" s="8">
        <v>70.495719909667969</v>
      </c>
      <c r="AF3964" s="8">
        <v>72.275680541992188</v>
      </c>
      <c r="AG3964" s="8">
        <v>79.970436096191406</v>
      </c>
      <c r="AH3964" s="8">
        <v>120.0436477661133</v>
      </c>
      <c r="AI3964" s="8">
        <v>164.4593200683594</v>
      </c>
      <c r="AJ3964" s="8">
        <v>209.4943542480469</v>
      </c>
      <c r="AK3964" s="8">
        <v>268.2908935546875</v>
      </c>
      <c r="AL3964" s="8">
        <v>269.19216918945313</v>
      </c>
      <c r="AM3964" s="8">
        <v>325.91046142578131</v>
      </c>
      <c r="AN3964" s="8">
        <v>378.08038330078131</v>
      </c>
      <c r="AO3964" s="8">
        <v>463.10299682617188</v>
      </c>
      <c r="AP3964" s="8">
        <v>594.7410888671875</v>
      </c>
      <c r="AQ3964" s="8">
        <v>537.5933837890625</v>
      </c>
    </row>
    <row r="3965" spans="1:43" x14ac:dyDescent="0.3">
      <c r="A3965" s="3" t="s">
        <v>2348</v>
      </c>
      <c r="B3965" s="1" t="s">
        <v>9140</v>
      </c>
      <c r="C3965" s="57" t="s">
        <v>6369</v>
      </c>
      <c r="D3965" s="57" t="s">
        <v>6402</v>
      </c>
      <c r="E3965" s="57" t="s">
        <v>6547</v>
      </c>
      <c r="F3965" s="89">
        <v>142.27064514160159</v>
      </c>
      <c r="G3965" s="8">
        <v>46.602947235107422</v>
      </c>
      <c r="H3965" s="8">
        <v>61.8310546875</v>
      </c>
      <c r="I3965" s="8">
        <v>63.909877777099609</v>
      </c>
      <c r="J3965" s="8">
        <v>66.998374938964844</v>
      </c>
      <c r="K3965" s="8">
        <v>48.899948120117188</v>
      </c>
      <c r="L3965" s="8">
        <v>53.869007110595703</v>
      </c>
      <c r="M3965" s="8">
        <v>52.473236083984382</v>
      </c>
      <c r="N3965" s="8">
        <v>62.897331237792969</v>
      </c>
      <c r="O3965" s="8">
        <v>90.443290710449219</v>
      </c>
      <c r="P3965" s="8">
        <v>123.0443115234375</v>
      </c>
      <c r="Q3965" s="8">
        <v>173.98765563964841</v>
      </c>
      <c r="R3965" s="8">
        <v>214.33540344238281</v>
      </c>
      <c r="S3965" s="8">
        <v>269.82565307617188</v>
      </c>
      <c r="T3965" s="8">
        <v>355.00228881835938</v>
      </c>
      <c r="U3965" s="8">
        <v>437.61172485351563</v>
      </c>
      <c r="V3965" s="8">
        <v>497.69265747070313</v>
      </c>
      <c r="W3965" s="8">
        <v>520.12786865234375</v>
      </c>
      <c r="X3965" s="8">
        <v>597.3480224609375</v>
      </c>
      <c r="Y3965" s="84">
        <v>120.9940643310547</v>
      </c>
      <c r="Z3965" s="8">
        <v>42.446849822998047</v>
      </c>
      <c r="AA3965" s="8">
        <v>51.33929443359375</v>
      </c>
      <c r="AB3965" s="8">
        <v>56.712245941162109</v>
      </c>
      <c r="AC3965" s="8">
        <v>63.713939666748047</v>
      </c>
      <c r="AD3965" s="8">
        <v>62.913311004638672</v>
      </c>
      <c r="AE3965" s="8">
        <v>79.624687194824219</v>
      </c>
      <c r="AF3965" s="8">
        <v>82.406394958496094</v>
      </c>
      <c r="AG3965" s="8">
        <v>89.948318481445313</v>
      </c>
      <c r="AH3965" s="8">
        <v>129.00825500488281</v>
      </c>
      <c r="AI3965" s="8">
        <v>175.74186706542969</v>
      </c>
      <c r="AJ3965" s="8">
        <v>192.76338195800781</v>
      </c>
      <c r="AK3965" s="8">
        <v>214.87864685058591</v>
      </c>
      <c r="AL3965" s="8">
        <v>258.62112426757813</v>
      </c>
      <c r="AM3965" s="8">
        <v>317.30511474609381</v>
      </c>
      <c r="AN3965" s="8">
        <v>376.47979736328131</v>
      </c>
      <c r="AO3965" s="8">
        <v>394.41372680664063</v>
      </c>
      <c r="AP3965" s="8">
        <v>510.01052856445313</v>
      </c>
      <c r="AQ3965" s="8">
        <v>659.1690673828125</v>
      </c>
    </row>
    <row r="3966" spans="1:43" x14ac:dyDescent="0.3">
      <c r="A3966" s="3" t="s">
        <v>2347</v>
      </c>
      <c r="B3966" s="1" t="s">
        <v>9139</v>
      </c>
      <c r="C3966" s="57" t="s">
        <v>6369</v>
      </c>
      <c r="D3966" s="57" t="s">
        <v>6402</v>
      </c>
      <c r="E3966" s="57" t="s">
        <v>6605</v>
      </c>
      <c r="F3966" s="89">
        <v>137.91487121582031</v>
      </c>
      <c r="G3966" s="8">
        <v>35.275920867919922</v>
      </c>
      <c r="H3966" s="8">
        <v>49.921794891357422</v>
      </c>
      <c r="I3966" s="8">
        <v>60.519001007080078</v>
      </c>
      <c r="J3966" s="8">
        <v>56.83184814453125</v>
      </c>
      <c r="K3966" s="8">
        <v>48.272682189941413</v>
      </c>
      <c r="L3966" s="8">
        <v>41.705757141113281</v>
      </c>
      <c r="M3966" s="8">
        <v>48.118751525878913</v>
      </c>
      <c r="N3966" s="8">
        <v>56.938056945800781</v>
      </c>
      <c r="O3966" s="8">
        <v>77.5120849609375</v>
      </c>
      <c r="P3966" s="8">
        <v>121.3794631958008</v>
      </c>
      <c r="Q3966" s="8">
        <v>159.36616516113281</v>
      </c>
      <c r="R3966" s="8">
        <v>213.58079528808591</v>
      </c>
      <c r="S3966" s="8">
        <v>295.51068115234381</v>
      </c>
      <c r="T3966" s="8">
        <v>351.48480224609381</v>
      </c>
      <c r="U3966" s="8">
        <v>453.22348022460938</v>
      </c>
      <c r="V3966" s="8">
        <v>560.17010498046875</v>
      </c>
      <c r="W3966" s="8">
        <v>566.74676513671875</v>
      </c>
      <c r="X3966" s="8">
        <v>621.97100830078125</v>
      </c>
      <c r="Y3966" s="84">
        <v>117.3315734863281</v>
      </c>
      <c r="Z3966" s="8">
        <v>26.63129806518555</v>
      </c>
      <c r="AA3966" s="8">
        <v>53.067325592041023</v>
      </c>
      <c r="AB3966" s="8">
        <v>50.695995330810547</v>
      </c>
      <c r="AC3966" s="8">
        <v>63.800113677978523</v>
      </c>
      <c r="AD3966" s="8">
        <v>46.971385955810547</v>
      </c>
      <c r="AE3966" s="8">
        <v>58.954448699951172</v>
      </c>
      <c r="AF3966" s="8">
        <v>77.35589599609375</v>
      </c>
      <c r="AG3966" s="8">
        <v>91.755645751953125</v>
      </c>
      <c r="AH3966" s="8">
        <v>133.01171875</v>
      </c>
      <c r="AI3966" s="8">
        <v>153.55381774902341</v>
      </c>
      <c r="AJ3966" s="8">
        <v>197.3859558105469</v>
      </c>
      <c r="AK3966" s="8">
        <v>210.32855224609381</v>
      </c>
      <c r="AL3966" s="8">
        <v>279.08291625976563</v>
      </c>
      <c r="AM3966" s="8">
        <v>357.80230712890631</v>
      </c>
      <c r="AN3966" s="8">
        <v>372.23745727539063</v>
      </c>
      <c r="AO3966" s="8">
        <v>446.05712890625</v>
      </c>
      <c r="AP3966" s="8">
        <v>496.27471923828131</v>
      </c>
      <c r="AQ3966" s="8">
        <v>561.405029296875</v>
      </c>
    </row>
    <row r="3967" spans="1:43" x14ac:dyDescent="0.3">
      <c r="A3967" s="3" t="s">
        <v>2346</v>
      </c>
      <c r="B3967" s="1" t="s">
        <v>9138</v>
      </c>
      <c r="C3967" s="57" t="s">
        <v>6369</v>
      </c>
      <c r="D3967" s="57" t="s">
        <v>6402</v>
      </c>
      <c r="E3967" s="57" t="s">
        <v>6547</v>
      </c>
      <c r="F3967" s="89">
        <v>134.14820861816409</v>
      </c>
      <c r="G3967" s="8">
        <v>59.573616027832031</v>
      </c>
      <c r="H3967" s="8">
        <v>65.149482727050781</v>
      </c>
      <c r="I3967" s="8">
        <v>71.145866394042969</v>
      </c>
      <c r="J3967" s="8">
        <v>48.219768524169922</v>
      </c>
      <c r="K3967" s="8">
        <v>56.980537414550781</v>
      </c>
      <c r="L3967" s="8">
        <v>57.021392822265632</v>
      </c>
      <c r="M3967" s="8">
        <v>63.121562957763672</v>
      </c>
      <c r="N3967" s="8">
        <v>66.086921691894531</v>
      </c>
      <c r="O3967" s="8">
        <v>98.669212341308594</v>
      </c>
      <c r="P3967" s="8">
        <v>113.9511337280273</v>
      </c>
      <c r="Q3967" s="8">
        <v>152.18959045410159</v>
      </c>
      <c r="R3967" s="8">
        <v>205.34907531738281</v>
      </c>
      <c r="S3967" s="8">
        <v>263.23477172851563</v>
      </c>
      <c r="T3967" s="8">
        <v>359.33624267578131</v>
      </c>
      <c r="U3967" s="8">
        <v>450.3194580078125</v>
      </c>
      <c r="V3967" s="8">
        <v>554.99884033203125</v>
      </c>
      <c r="W3967" s="8">
        <v>555.6915283203125</v>
      </c>
      <c r="X3967" s="8">
        <v>650.14849853515625</v>
      </c>
      <c r="Y3967" s="84">
        <v>120.9435577392578</v>
      </c>
      <c r="Z3967" s="8">
        <v>57.115749359130859</v>
      </c>
      <c r="AA3967" s="8">
        <v>48.147972106933587</v>
      </c>
      <c r="AB3967" s="8">
        <v>57.064441680908203</v>
      </c>
      <c r="AC3967" s="8">
        <v>56.642116546630859</v>
      </c>
      <c r="AD3967" s="8">
        <v>69.60772705078125</v>
      </c>
      <c r="AE3967" s="8">
        <v>84.682563781738281</v>
      </c>
      <c r="AF3967" s="8">
        <v>83.732101440429688</v>
      </c>
      <c r="AG3967" s="8">
        <v>108.793083190918</v>
      </c>
      <c r="AH3967" s="8">
        <v>134.4195251464844</v>
      </c>
      <c r="AI3967" s="8">
        <v>167.14593505859381</v>
      </c>
      <c r="AJ3967" s="8">
        <v>231.33729553222659</v>
      </c>
      <c r="AK3967" s="8">
        <v>214.61662292480469</v>
      </c>
      <c r="AL3967" s="8">
        <v>265.572265625</v>
      </c>
      <c r="AM3967" s="8">
        <v>344.12338256835938</v>
      </c>
      <c r="AN3967" s="8">
        <v>347.38400268554688</v>
      </c>
      <c r="AO3967" s="8">
        <v>456.480712890625</v>
      </c>
      <c r="AP3967" s="8">
        <v>483.02932739257813</v>
      </c>
      <c r="AQ3967" s="8">
        <v>620.61578369140625</v>
      </c>
    </row>
    <row r="3968" spans="1:43" x14ac:dyDescent="0.3">
      <c r="A3968" s="3" t="s">
        <v>2345</v>
      </c>
      <c r="B3968" s="1" t="s">
        <v>9137</v>
      </c>
      <c r="C3968" s="57" t="s">
        <v>6369</v>
      </c>
      <c r="D3968" s="57" t="s">
        <v>6402</v>
      </c>
      <c r="E3968" s="57" t="s">
        <v>6605</v>
      </c>
      <c r="F3968" s="89">
        <v>128.06095886230469</v>
      </c>
      <c r="G3968" s="8">
        <v>34.098560333251953</v>
      </c>
      <c r="H3968" s="8">
        <v>45.434177398681641</v>
      </c>
      <c r="I3968" s="8">
        <v>63.220283508300781</v>
      </c>
      <c r="J3968" s="8">
        <v>46.540573120117188</v>
      </c>
      <c r="K3968" s="8">
        <v>39.800510406494141</v>
      </c>
      <c r="L3968" s="8">
        <v>40.387660980224609</v>
      </c>
      <c r="M3968" s="8">
        <v>48.561294555664063</v>
      </c>
      <c r="N3968" s="8">
        <v>52.053680419921882</v>
      </c>
      <c r="O3968" s="8">
        <v>83.052810668945313</v>
      </c>
      <c r="P3968" s="8">
        <v>119.23529052734381</v>
      </c>
      <c r="Q3968" s="8">
        <v>133.528564453125</v>
      </c>
      <c r="R3968" s="8">
        <v>171.72404479980469</v>
      </c>
      <c r="S3968" s="8">
        <v>244.19586181640631</v>
      </c>
      <c r="T3968" s="8">
        <v>346.11105346679688</v>
      </c>
      <c r="U3968" s="8">
        <v>384.247802734375</v>
      </c>
      <c r="V3968" s="8">
        <v>449.95343017578131</v>
      </c>
      <c r="W3968" s="8">
        <v>536.0704345703125</v>
      </c>
      <c r="X3968" s="8">
        <v>583.370361328125</v>
      </c>
      <c r="Y3968" s="84">
        <v>111.67116546630859</v>
      </c>
      <c r="Z3968" s="8">
        <v>26.673358917236332</v>
      </c>
      <c r="AA3968" s="8">
        <v>35.062313079833977</v>
      </c>
      <c r="AB3968" s="8">
        <v>40.354934692382813</v>
      </c>
      <c r="AC3968" s="8">
        <v>42.185943603515632</v>
      </c>
      <c r="AD3968" s="8">
        <v>72.96343994140625</v>
      </c>
      <c r="AE3968" s="8">
        <v>58.762958526611328</v>
      </c>
      <c r="AF3968" s="8">
        <v>69.213729858398438</v>
      </c>
      <c r="AG3968" s="8">
        <v>73.203727722167969</v>
      </c>
      <c r="AH3968" s="8">
        <v>122.85658264160161</v>
      </c>
      <c r="AI3968" s="8">
        <v>140.20646667480469</v>
      </c>
      <c r="AJ3968" s="8">
        <v>194.33836364746091</v>
      </c>
      <c r="AK3968" s="8">
        <v>217.26460266113281</v>
      </c>
      <c r="AL3968" s="8">
        <v>234.23095703125</v>
      </c>
      <c r="AM3968" s="8">
        <v>290.24154663085938</v>
      </c>
      <c r="AN3968" s="8">
        <v>361.8695068359375</v>
      </c>
      <c r="AO3968" s="8">
        <v>388.91079711914063</v>
      </c>
      <c r="AP3968" s="8">
        <v>473.1865234375</v>
      </c>
      <c r="AQ3968" s="8">
        <v>576.8955078125</v>
      </c>
    </row>
    <row r="3969" spans="1:43" x14ac:dyDescent="0.3">
      <c r="A3969" s="3" t="s">
        <v>2344</v>
      </c>
      <c r="B3969" s="1" t="s">
        <v>9136</v>
      </c>
      <c r="C3969" s="57" t="s">
        <v>6369</v>
      </c>
      <c r="D3969" s="57" t="s">
        <v>6402</v>
      </c>
      <c r="E3969" s="57" t="s">
        <v>6547</v>
      </c>
      <c r="F3969" s="89">
        <v>143.33955383300781</v>
      </c>
      <c r="G3969" s="8">
        <v>44.893932342529297</v>
      </c>
      <c r="H3969" s="8">
        <v>48.255035400390632</v>
      </c>
      <c r="I3969" s="8">
        <v>56.837242126464837</v>
      </c>
      <c r="J3969" s="8">
        <v>64.119659423828125</v>
      </c>
      <c r="K3969" s="8">
        <v>56.206672668457031</v>
      </c>
      <c r="L3969" s="8">
        <v>46.379524230957031</v>
      </c>
      <c r="M3969" s="8">
        <v>65.422828674316406</v>
      </c>
      <c r="N3969" s="8">
        <v>51.378799438476563</v>
      </c>
      <c r="O3969" s="8">
        <v>77.9332275390625</v>
      </c>
      <c r="P3969" s="8">
        <v>107.6393661499023</v>
      </c>
      <c r="Q3969" s="8">
        <v>153.58464050292969</v>
      </c>
      <c r="R3969" s="8">
        <v>185.33625793457031</v>
      </c>
      <c r="S3969" s="8">
        <v>263.94967651367188</v>
      </c>
      <c r="T3969" s="8">
        <v>332.39764404296881</v>
      </c>
      <c r="U3969" s="8">
        <v>390.042236328125</v>
      </c>
      <c r="V3969" s="8">
        <v>541.94976806640625</v>
      </c>
      <c r="W3969" s="8">
        <v>627.50286865234375</v>
      </c>
      <c r="X3969" s="8">
        <v>709.23907470703125</v>
      </c>
      <c r="Y3969" s="84">
        <v>107.2220077514648</v>
      </c>
      <c r="Z3969" s="8">
        <v>46.791748046875</v>
      </c>
      <c r="AA3969" s="8">
        <v>48.332504272460938</v>
      </c>
      <c r="AB3969" s="8">
        <v>41.006687164306641</v>
      </c>
      <c r="AC3969" s="8">
        <v>59.747501373291023</v>
      </c>
      <c r="AD3969" s="8">
        <v>72.42730712890625</v>
      </c>
      <c r="AE3969" s="8">
        <v>80.090896606445313</v>
      </c>
      <c r="AF3969" s="8">
        <v>88.735481262207031</v>
      </c>
      <c r="AG3969" s="8">
        <v>102.5118026733398</v>
      </c>
      <c r="AH3969" s="8">
        <v>123.3728485107422</v>
      </c>
      <c r="AI3969" s="8">
        <v>164.54656982421881</v>
      </c>
      <c r="AJ3969" s="8">
        <v>195.8627624511719</v>
      </c>
      <c r="AK3969" s="8">
        <v>209.7545166015625</v>
      </c>
      <c r="AL3969" s="8">
        <v>241.46833801269531</v>
      </c>
      <c r="AM3969" s="8">
        <v>308.93496704101563</v>
      </c>
      <c r="AN3969" s="8">
        <v>322.87252807617188</v>
      </c>
      <c r="AO3969" s="8">
        <v>406.83328247070313</v>
      </c>
      <c r="AP3969" s="8">
        <v>570.5989990234375</v>
      </c>
      <c r="AQ3969" s="8">
        <v>560.807861328125</v>
      </c>
    </row>
    <row r="3970" spans="1:43" x14ac:dyDescent="0.3">
      <c r="A3970" s="3" t="s">
        <v>2343</v>
      </c>
      <c r="B3970" s="1" t="s">
        <v>9135</v>
      </c>
      <c r="C3970" s="57" t="s">
        <v>6369</v>
      </c>
      <c r="D3970" s="57" t="s">
        <v>6402</v>
      </c>
      <c r="E3970" s="57" t="s">
        <v>6605</v>
      </c>
      <c r="F3970" s="89">
        <v>129.08280944824219</v>
      </c>
      <c r="G3970" s="8">
        <v>26.520206451416019</v>
      </c>
      <c r="H3970" s="8">
        <v>33.339492797851563</v>
      </c>
      <c r="I3970" s="8">
        <v>45.648818969726563</v>
      </c>
      <c r="J3970" s="8">
        <v>37.432891845703132</v>
      </c>
      <c r="K3970" s="8">
        <v>33.981559753417969</v>
      </c>
      <c r="L3970" s="8">
        <v>45.822872161865227</v>
      </c>
      <c r="M3970" s="8">
        <v>36.571758270263672</v>
      </c>
      <c r="N3970" s="8">
        <v>67.041915893554688</v>
      </c>
      <c r="O3970" s="8">
        <v>66.195213317871094</v>
      </c>
      <c r="P3970" s="8">
        <v>96.841575622558594</v>
      </c>
      <c r="Q3970" s="8">
        <v>132.64288330078131</v>
      </c>
      <c r="R3970" s="8">
        <v>162.90956115722659</v>
      </c>
      <c r="S3970" s="8">
        <v>211.72331237792969</v>
      </c>
      <c r="T3970" s="8">
        <v>281.69073486328131</v>
      </c>
      <c r="U3970" s="8">
        <v>353.131591796875</v>
      </c>
      <c r="V3970" s="8">
        <v>434.91583251953131</v>
      </c>
      <c r="W3970" s="8">
        <v>536.04107666015625</v>
      </c>
      <c r="X3970" s="8">
        <v>484.00238037109381</v>
      </c>
      <c r="Y3970" s="84">
        <v>115.60105133056641</v>
      </c>
      <c r="Z3970" s="8">
        <v>20.157426834106449</v>
      </c>
      <c r="AA3970" s="8">
        <v>20.86263465881348</v>
      </c>
      <c r="AB3970" s="8">
        <v>40.116096496582031</v>
      </c>
      <c r="AC3970" s="8">
        <v>60.363582611083977</v>
      </c>
      <c r="AD3970" s="8">
        <v>40.501003265380859</v>
      </c>
      <c r="AE3970" s="8">
        <v>71.37432861328125</v>
      </c>
      <c r="AF3970" s="8">
        <v>63.010463714599609</v>
      </c>
      <c r="AG3970" s="8">
        <v>72.395767211914063</v>
      </c>
      <c r="AH3970" s="8">
        <v>95.615898132324219</v>
      </c>
      <c r="AI3970" s="8">
        <v>149.25532531738281</v>
      </c>
      <c r="AJ3970" s="8">
        <v>186.76759338378909</v>
      </c>
      <c r="AK3970" s="8">
        <v>190.29290771484381</v>
      </c>
      <c r="AL3970" s="8">
        <v>212.61122131347659</v>
      </c>
      <c r="AM3970" s="8">
        <v>272.08706665039063</v>
      </c>
      <c r="AN3970" s="8">
        <v>326.73272705078131</v>
      </c>
      <c r="AO3970" s="8">
        <v>363.71542358398438</v>
      </c>
      <c r="AP3970" s="8">
        <v>453.70782470703131</v>
      </c>
      <c r="AQ3970" s="8">
        <v>491.25799560546881</v>
      </c>
    </row>
    <row r="3971" spans="1:43" x14ac:dyDescent="0.3">
      <c r="A3971" s="3" t="s">
        <v>2342</v>
      </c>
      <c r="B3971" s="1" t="s">
        <v>9134</v>
      </c>
      <c r="C3971" s="57" t="s">
        <v>6369</v>
      </c>
      <c r="D3971" s="57" t="s">
        <v>6402</v>
      </c>
      <c r="E3971" s="57" t="s">
        <v>6605</v>
      </c>
      <c r="F3971" s="89">
        <v>135.96095275878909</v>
      </c>
      <c r="G3971" s="8">
        <v>50.461940765380859</v>
      </c>
      <c r="H3971" s="8">
        <v>49.212345123291023</v>
      </c>
      <c r="I3971" s="8">
        <v>67.271148681640625</v>
      </c>
      <c r="J3971" s="8">
        <v>59.220279693603523</v>
      </c>
      <c r="K3971" s="8">
        <v>61.464839935302727</v>
      </c>
      <c r="L3971" s="8">
        <v>47.804859161376953</v>
      </c>
      <c r="M3971" s="8">
        <v>58.664619445800781</v>
      </c>
      <c r="N3971" s="8">
        <v>70.700820922851563</v>
      </c>
      <c r="O3971" s="8">
        <v>91.938507080078125</v>
      </c>
      <c r="P3971" s="8">
        <v>118.5967330932617</v>
      </c>
      <c r="Q3971" s="8">
        <v>146.66407775878909</v>
      </c>
      <c r="R3971" s="8">
        <v>198.30067443847659</v>
      </c>
      <c r="S3971" s="8">
        <v>266.13494873046881</v>
      </c>
      <c r="T3971" s="8">
        <v>333.38421630859381</v>
      </c>
      <c r="U3971" s="8">
        <v>393.81103515625</v>
      </c>
      <c r="V3971" s="8">
        <v>468.73150634765631</v>
      </c>
      <c r="W3971" s="8">
        <v>551.93499755859375</v>
      </c>
      <c r="X3971" s="8">
        <v>606.68084716796875</v>
      </c>
      <c r="Y3971" s="84">
        <v>111.0802917480469</v>
      </c>
      <c r="Z3971" s="8">
        <v>36.738788604736328</v>
      </c>
      <c r="AA3971" s="8">
        <v>44.223667144775391</v>
      </c>
      <c r="AB3971" s="8">
        <v>53.440895080566413</v>
      </c>
      <c r="AC3971" s="8">
        <v>55.869396209716797</v>
      </c>
      <c r="AD3971" s="8">
        <v>66.781867980957031</v>
      </c>
      <c r="AE3971" s="8">
        <v>71.256752014160156</v>
      </c>
      <c r="AF3971" s="8">
        <v>73.844306945800781</v>
      </c>
      <c r="AG3971" s="8">
        <v>89.551193237304688</v>
      </c>
      <c r="AH3971" s="8">
        <v>128.23368835449219</v>
      </c>
      <c r="AI3971" s="8">
        <v>169.46565246582031</v>
      </c>
      <c r="AJ3971" s="8">
        <v>200.59880065917969</v>
      </c>
      <c r="AK3971" s="8">
        <v>224.43846130371091</v>
      </c>
      <c r="AL3971" s="8">
        <v>244.05519104003909</v>
      </c>
      <c r="AM3971" s="8">
        <v>298.80831909179688</v>
      </c>
      <c r="AN3971" s="8">
        <v>332.97225952148438</v>
      </c>
      <c r="AO3971" s="8">
        <v>421.0875244140625</v>
      </c>
      <c r="AP3971" s="8">
        <v>457.16357421875</v>
      </c>
      <c r="AQ3971" s="8">
        <v>522.602783203125</v>
      </c>
    </row>
    <row r="3972" spans="1:43" x14ac:dyDescent="0.3">
      <c r="A3972" s="3" t="s">
        <v>2341</v>
      </c>
      <c r="B3972" s="1" t="s">
        <v>9133</v>
      </c>
      <c r="C3972" s="57" t="s">
        <v>6369</v>
      </c>
      <c r="D3972" s="57" t="s">
        <v>6402</v>
      </c>
      <c r="E3972" s="57" t="s">
        <v>6605</v>
      </c>
      <c r="F3972" s="89">
        <v>131.67247009277341</v>
      </c>
      <c r="G3972" s="8">
        <v>34.214340209960938</v>
      </c>
      <c r="H3972" s="8">
        <v>38.0421142578125</v>
      </c>
      <c r="I3972" s="8">
        <v>49.710887908935547</v>
      </c>
      <c r="J3972" s="8">
        <v>68.275337219238281</v>
      </c>
      <c r="K3972" s="8">
        <v>34.067867279052727</v>
      </c>
      <c r="L3972" s="8">
        <v>51.977714538574219</v>
      </c>
      <c r="M3972" s="8">
        <v>38.530590057373047</v>
      </c>
      <c r="N3972" s="8">
        <v>63.138843536376953</v>
      </c>
      <c r="O3972" s="8">
        <v>68.046974182128906</v>
      </c>
      <c r="P3972" s="8">
        <v>100.43341064453131</v>
      </c>
      <c r="Q3972" s="8">
        <v>146.7215576171875</v>
      </c>
      <c r="R3972" s="8">
        <v>168.98146057128909</v>
      </c>
      <c r="S3972" s="8">
        <v>236.1236267089844</v>
      </c>
      <c r="T3972" s="8">
        <v>336.22988891601563</v>
      </c>
      <c r="U3972" s="8">
        <v>390.1153564453125</v>
      </c>
      <c r="V3972" s="8">
        <v>488.61431884765631</v>
      </c>
      <c r="W3972" s="8">
        <v>504.2266845703125</v>
      </c>
      <c r="X3972" s="8">
        <v>588.1727294921875</v>
      </c>
      <c r="Y3972" s="84">
        <v>115.5369033813477</v>
      </c>
      <c r="Z3972" s="8">
        <v>41.223709106445313</v>
      </c>
      <c r="AA3972" s="8">
        <v>42.675189971923828</v>
      </c>
      <c r="AB3972" s="8">
        <v>48.927154541015632</v>
      </c>
      <c r="AC3972" s="8">
        <v>43.261772155761719</v>
      </c>
      <c r="AD3972" s="8">
        <v>48.724910736083977</v>
      </c>
      <c r="AE3972" s="8">
        <v>64.783592224121094</v>
      </c>
      <c r="AF3972" s="8">
        <v>57.187202453613281</v>
      </c>
      <c r="AG3972" s="8">
        <v>78.79254150390625</v>
      </c>
      <c r="AH3972" s="8">
        <v>118.1196823120117</v>
      </c>
      <c r="AI3972" s="8">
        <v>169.79411315917969</v>
      </c>
      <c r="AJ3972" s="8">
        <v>181.40826416015631</v>
      </c>
      <c r="AK3972" s="8">
        <v>177.03459167480469</v>
      </c>
      <c r="AL3972" s="8">
        <v>263.7310791015625</v>
      </c>
      <c r="AM3972" s="8">
        <v>284.44564819335938</v>
      </c>
      <c r="AN3972" s="8">
        <v>306.90304565429688</v>
      </c>
      <c r="AO3972" s="8">
        <v>366.27587890625</v>
      </c>
      <c r="AP3972" s="8">
        <v>500.62042236328131</v>
      </c>
      <c r="AQ3972" s="8">
        <v>534.62005615234375</v>
      </c>
    </row>
    <row r="3973" spans="1:43" x14ac:dyDescent="0.3">
      <c r="A3973" s="3" t="s">
        <v>2340</v>
      </c>
      <c r="B3973" s="1" t="s">
        <v>12993</v>
      </c>
      <c r="C3973" s="57" t="s">
        <v>6369</v>
      </c>
      <c r="D3973" s="57" t="s">
        <v>6402</v>
      </c>
      <c r="E3973" s="57" t="s">
        <v>6547</v>
      </c>
      <c r="F3973" s="89">
        <v>135.9541931152344</v>
      </c>
      <c r="G3973" s="8">
        <v>48.992557525634773</v>
      </c>
      <c r="H3973" s="8">
        <v>52.409812927246087</v>
      </c>
      <c r="I3973" s="8">
        <v>68.803123474121094</v>
      </c>
      <c r="J3973" s="8">
        <v>55.569004058837891</v>
      </c>
      <c r="K3973" s="8">
        <v>52.583427429199219</v>
      </c>
      <c r="L3973" s="8">
        <v>53.633556365966797</v>
      </c>
      <c r="M3973" s="8">
        <v>59.929294586181641</v>
      </c>
      <c r="N3973" s="8">
        <v>62.304309844970703</v>
      </c>
      <c r="O3973" s="8">
        <v>84.521591186523438</v>
      </c>
      <c r="P3973" s="8">
        <v>112.63294982910161</v>
      </c>
      <c r="Q3973" s="8">
        <v>140.98200988769531</v>
      </c>
      <c r="R3973" s="8">
        <v>197.52532958984381</v>
      </c>
      <c r="S3973" s="8">
        <v>270.20306396484381</v>
      </c>
      <c r="T3973" s="8">
        <v>332.544921875</v>
      </c>
      <c r="U3973" s="8">
        <v>421.01211547851563</v>
      </c>
      <c r="V3973" s="8">
        <v>502.5601806640625</v>
      </c>
      <c r="W3973" s="8">
        <v>615.662841796875</v>
      </c>
      <c r="X3973" s="8">
        <v>607.80462646484375</v>
      </c>
      <c r="Y3973" s="84">
        <v>115.4364700317383</v>
      </c>
      <c r="Z3973" s="8">
        <v>40.956733703613281</v>
      </c>
      <c r="AA3973" s="8">
        <v>48.198738098144531</v>
      </c>
      <c r="AB3973" s="8">
        <v>53.579910278320313</v>
      </c>
      <c r="AC3973" s="8">
        <v>53.575218200683587</v>
      </c>
      <c r="AD3973" s="8">
        <v>72.675613403320313</v>
      </c>
      <c r="AE3973" s="8">
        <v>76.897163391113281</v>
      </c>
      <c r="AF3973" s="8">
        <v>86.745285034179688</v>
      </c>
      <c r="AG3973" s="8">
        <v>107.7293167114258</v>
      </c>
      <c r="AH3973" s="8">
        <v>122.850341796875</v>
      </c>
      <c r="AI3973" s="8">
        <v>158.85334777832031</v>
      </c>
      <c r="AJ3973" s="8">
        <v>202.67205810546881</v>
      </c>
      <c r="AK3973" s="8">
        <v>225.09477233886719</v>
      </c>
      <c r="AL3973" s="8">
        <v>235.26945495605469</v>
      </c>
      <c r="AM3973" s="8">
        <v>283.5352783203125</v>
      </c>
      <c r="AN3973" s="8">
        <v>351.99160766601563</v>
      </c>
      <c r="AO3973" s="8">
        <v>404.03872680664063</v>
      </c>
      <c r="AP3973" s="8">
        <v>501.03146362304688</v>
      </c>
      <c r="AQ3973" s="8">
        <v>560.7330322265625</v>
      </c>
    </row>
    <row r="3974" spans="1:43" x14ac:dyDescent="0.3">
      <c r="A3974" s="3" t="s">
        <v>2339</v>
      </c>
      <c r="B3974" s="1" t="s">
        <v>9132</v>
      </c>
      <c r="C3974" s="57" t="s">
        <v>6369</v>
      </c>
      <c r="D3974" s="57" t="s">
        <v>6402</v>
      </c>
      <c r="E3974" s="57" t="s">
        <v>6547</v>
      </c>
      <c r="F3974" s="89">
        <v>136.2838439941406</v>
      </c>
      <c r="G3974" s="8">
        <v>49.986293792724609</v>
      </c>
      <c r="H3974" s="8">
        <v>60.403350830078132</v>
      </c>
      <c r="I3974" s="8">
        <v>65.462440490722656</v>
      </c>
      <c r="J3974" s="8">
        <v>70.288963317871094</v>
      </c>
      <c r="K3974" s="8">
        <v>45.900974273681641</v>
      </c>
      <c r="L3974" s="8">
        <v>45.825855255126953</v>
      </c>
      <c r="M3974" s="8">
        <v>57.519680023193359</v>
      </c>
      <c r="N3974" s="8">
        <v>56.758255004882813</v>
      </c>
      <c r="O3974" s="8">
        <v>93.275650024414063</v>
      </c>
      <c r="P3974" s="8">
        <v>111.4213027954102</v>
      </c>
      <c r="Q3974" s="8">
        <v>152.08087158203131</v>
      </c>
      <c r="R3974" s="8">
        <v>187.8760986328125</v>
      </c>
      <c r="S3974" s="8">
        <v>254.6501159667969</v>
      </c>
      <c r="T3974" s="8">
        <v>317.14007568359381</v>
      </c>
      <c r="U3974" s="8">
        <v>416.460693359375</v>
      </c>
      <c r="V3974" s="8">
        <v>478.3544921875</v>
      </c>
      <c r="W3974" s="8">
        <v>552.65093994140625</v>
      </c>
      <c r="X3974" s="8">
        <v>609.72894287109375</v>
      </c>
      <c r="Y3974" s="84">
        <v>109.2257614135742</v>
      </c>
      <c r="Z3974" s="8">
        <v>32.886623382568359</v>
      </c>
      <c r="AA3974" s="8">
        <v>39.315906524658203</v>
      </c>
      <c r="AB3974" s="8">
        <v>46.542137145996087</v>
      </c>
      <c r="AC3974" s="8">
        <v>43.590671539306641</v>
      </c>
      <c r="AD3974" s="8">
        <v>70.51824951171875</v>
      </c>
      <c r="AE3974" s="8">
        <v>74.038360595703125</v>
      </c>
      <c r="AF3974" s="8">
        <v>93.306770324707031</v>
      </c>
      <c r="AG3974" s="8">
        <v>99.630386352539063</v>
      </c>
      <c r="AH3974" s="8">
        <v>118.6219787597656</v>
      </c>
      <c r="AI3974" s="8">
        <v>149.72505187988281</v>
      </c>
      <c r="AJ3974" s="8">
        <v>197.91387939453131</v>
      </c>
      <c r="AK3974" s="8">
        <v>232.77397155761719</v>
      </c>
      <c r="AL3974" s="8">
        <v>236.9202880859375</v>
      </c>
      <c r="AM3974" s="8">
        <v>299.62515258789063</v>
      </c>
      <c r="AN3974" s="8">
        <v>337.08706665039063</v>
      </c>
      <c r="AO3974" s="8">
        <v>401.743408203125</v>
      </c>
      <c r="AP3974" s="8">
        <v>478.12228393554688</v>
      </c>
      <c r="AQ3974" s="8">
        <v>569.50628662109375</v>
      </c>
    </row>
    <row r="3975" spans="1:43" x14ac:dyDescent="0.3">
      <c r="A3975" s="3" t="s">
        <v>2338</v>
      </c>
      <c r="B3975" s="1" t="s">
        <v>9131</v>
      </c>
      <c r="C3975" s="57" t="s">
        <v>6369</v>
      </c>
      <c r="D3975" s="57" t="s">
        <v>6402</v>
      </c>
      <c r="E3975" s="57" t="s">
        <v>6547</v>
      </c>
      <c r="F3975" s="89">
        <v>131.20591735839841</v>
      </c>
      <c r="G3975" s="8">
        <v>31.916397094726559</v>
      </c>
      <c r="H3975" s="8">
        <v>60.263576507568359</v>
      </c>
      <c r="I3975" s="8">
        <v>60.02178955078125</v>
      </c>
      <c r="J3975" s="8">
        <v>50.988559722900391</v>
      </c>
      <c r="K3975" s="8">
        <v>61.38409423828125</v>
      </c>
      <c r="L3975" s="8">
        <v>52.154514312744141</v>
      </c>
      <c r="M3975" s="8">
        <v>56.952705383300781</v>
      </c>
      <c r="N3975" s="8">
        <v>60.245338439941413</v>
      </c>
      <c r="O3975" s="8">
        <v>81.329925537109375</v>
      </c>
      <c r="P3975" s="8">
        <v>113.91774749755859</v>
      </c>
      <c r="Q3975" s="8">
        <v>150.59596252441409</v>
      </c>
      <c r="R3975" s="8">
        <v>190.46830749511719</v>
      </c>
      <c r="S3975" s="8">
        <v>248.85594177246091</v>
      </c>
      <c r="T3975" s="8">
        <v>355.6475830078125</v>
      </c>
      <c r="U3975" s="8">
        <v>422.61932373046881</v>
      </c>
      <c r="V3975" s="8">
        <v>485.87530517578131</v>
      </c>
      <c r="W3975" s="8">
        <v>578.53045654296875</v>
      </c>
      <c r="X3975" s="8">
        <v>575.41619873046875</v>
      </c>
      <c r="Y3975" s="84">
        <v>115.0770568847656</v>
      </c>
      <c r="Z3975" s="8">
        <v>58.287357330322273</v>
      </c>
      <c r="AA3975" s="8">
        <v>46.7381591796875</v>
      </c>
      <c r="AB3975" s="8">
        <v>49.664691925048828</v>
      </c>
      <c r="AC3975" s="8">
        <v>58.503643035888672</v>
      </c>
      <c r="AD3975" s="8">
        <v>99.945144653320313</v>
      </c>
      <c r="AE3975" s="8">
        <v>67.927688598632813</v>
      </c>
      <c r="AF3975" s="8">
        <v>79.628768920898438</v>
      </c>
      <c r="AG3975" s="8">
        <v>90.598930358886719</v>
      </c>
      <c r="AH3975" s="8">
        <v>119.7639465332031</v>
      </c>
      <c r="AI3975" s="8">
        <v>173.82173156738281</v>
      </c>
      <c r="AJ3975" s="8">
        <v>201.69905090332031</v>
      </c>
      <c r="AK3975" s="8">
        <v>216.8697204589844</v>
      </c>
      <c r="AL3975" s="8">
        <v>226.6542663574219</v>
      </c>
      <c r="AM3975" s="8">
        <v>290.9476318359375</v>
      </c>
      <c r="AN3975" s="8">
        <v>331.79251098632813</v>
      </c>
      <c r="AO3975" s="8">
        <v>397.18344116210938</v>
      </c>
      <c r="AP3975" s="8">
        <v>513.85308837890625</v>
      </c>
      <c r="AQ3975" s="8">
        <v>537.50390625</v>
      </c>
    </row>
    <row r="3976" spans="1:43" x14ac:dyDescent="0.3">
      <c r="A3976" s="3" t="s">
        <v>2337</v>
      </c>
      <c r="B3976" s="1" t="s">
        <v>9130</v>
      </c>
      <c r="C3976" s="57" t="s">
        <v>6369</v>
      </c>
      <c r="D3976" s="57" t="s">
        <v>6402</v>
      </c>
      <c r="E3976" s="57" t="s">
        <v>6605</v>
      </c>
      <c r="F3976" s="89">
        <v>130.7466125488281</v>
      </c>
      <c r="G3976" s="8">
        <v>45.229671478271477</v>
      </c>
      <c r="H3976" s="8">
        <v>54.485198974609382</v>
      </c>
      <c r="I3976" s="8">
        <v>77.805503845214844</v>
      </c>
      <c r="J3976" s="8">
        <v>63.073917388916023</v>
      </c>
      <c r="K3976" s="8">
        <v>63.745159149169922</v>
      </c>
      <c r="L3976" s="8">
        <v>44.438644409179688</v>
      </c>
      <c r="M3976" s="8">
        <v>50.833564758300781</v>
      </c>
      <c r="N3976" s="8">
        <v>57.97979736328125</v>
      </c>
      <c r="O3976" s="8">
        <v>85.983367919921875</v>
      </c>
      <c r="P3976" s="8">
        <v>123.228401184082</v>
      </c>
      <c r="Q3976" s="8">
        <v>146.06416320800781</v>
      </c>
      <c r="R3976" s="8">
        <v>201.8939208984375</v>
      </c>
      <c r="S3976" s="8">
        <v>258.132568359375</v>
      </c>
      <c r="T3976" s="8">
        <v>370.68994140625</v>
      </c>
      <c r="U3976" s="8">
        <v>433.3809814453125</v>
      </c>
      <c r="V3976" s="8">
        <v>490.1593017578125</v>
      </c>
      <c r="W3976" s="8">
        <v>623.6368408203125</v>
      </c>
      <c r="X3976" s="8">
        <v>723.01690673828125</v>
      </c>
      <c r="Y3976" s="84">
        <v>124.2751083374023</v>
      </c>
      <c r="Z3976" s="8">
        <v>46.157600402832031</v>
      </c>
      <c r="AA3976" s="8">
        <v>44.387504577636719</v>
      </c>
      <c r="AB3976" s="8">
        <v>50.359386444091797</v>
      </c>
      <c r="AC3976" s="8">
        <v>52.506622314453132</v>
      </c>
      <c r="AD3976" s="8">
        <v>65.337448120117188</v>
      </c>
      <c r="AE3976" s="8">
        <v>79.972763061523438</v>
      </c>
      <c r="AF3976" s="8">
        <v>80.420623779296875</v>
      </c>
      <c r="AG3976" s="8">
        <v>91.497344970703125</v>
      </c>
      <c r="AH3976" s="8">
        <v>131.49531555175781</v>
      </c>
      <c r="AI3976" s="8">
        <v>200.04307556152341</v>
      </c>
      <c r="AJ3976" s="8">
        <v>227.9999694824219</v>
      </c>
      <c r="AK3976" s="8">
        <v>239.7308044433594</v>
      </c>
      <c r="AL3976" s="8">
        <v>262.98489379882813</v>
      </c>
      <c r="AM3976" s="8">
        <v>330.55648803710938</v>
      </c>
      <c r="AN3976" s="8">
        <v>372.05813598632813</v>
      </c>
      <c r="AO3976" s="8">
        <v>413.98098754882813</v>
      </c>
      <c r="AP3976" s="8">
        <v>491.33224487304688</v>
      </c>
      <c r="AQ3976" s="8">
        <v>598.025390625</v>
      </c>
    </row>
    <row r="3977" spans="1:43" x14ac:dyDescent="0.3">
      <c r="A3977" s="3" t="s">
        <v>2336</v>
      </c>
      <c r="B3977" s="1" t="s">
        <v>9129</v>
      </c>
      <c r="C3977" s="57" t="s">
        <v>6369</v>
      </c>
      <c r="D3977" s="57" t="s">
        <v>6402</v>
      </c>
      <c r="E3977" s="57" t="s">
        <v>6605</v>
      </c>
      <c r="F3977" s="89">
        <v>122.7665481567383</v>
      </c>
      <c r="G3977" s="8">
        <v>36.464988708496087</v>
      </c>
      <c r="H3977" s="8">
        <v>35.822883605957031</v>
      </c>
      <c r="I3977" s="8">
        <v>56.724418640136719</v>
      </c>
      <c r="J3977" s="8">
        <v>52.544200897216797</v>
      </c>
      <c r="K3977" s="8">
        <v>40.985317230224609</v>
      </c>
      <c r="L3977" s="8">
        <v>46.368045806884773</v>
      </c>
      <c r="M3977" s="8">
        <v>50.29046630859375</v>
      </c>
      <c r="N3977" s="8">
        <v>59.023174285888672</v>
      </c>
      <c r="O3977" s="8">
        <v>77.589561462402344</v>
      </c>
      <c r="P3977" s="8">
        <v>109.8348083496094</v>
      </c>
      <c r="Q3977" s="8">
        <v>146.50590515136719</v>
      </c>
      <c r="R3977" s="8">
        <v>194.5825500488281</v>
      </c>
      <c r="S3977" s="8">
        <v>268.51913452148438</v>
      </c>
      <c r="T3977" s="8">
        <v>320.39572143554688</v>
      </c>
      <c r="U3977" s="8">
        <v>400.87899780273438</v>
      </c>
      <c r="V3977" s="8">
        <v>471.83258056640631</v>
      </c>
      <c r="W3977" s="8">
        <v>588.89569091796875</v>
      </c>
      <c r="X3977" s="8">
        <v>637.721923828125</v>
      </c>
      <c r="Y3977" s="84">
        <v>111.277458190918</v>
      </c>
      <c r="Z3977" s="8">
        <v>32.084400177001953</v>
      </c>
      <c r="AA3977" s="8">
        <v>32.503841400146477</v>
      </c>
      <c r="AB3977" s="8">
        <v>43.573734283447273</v>
      </c>
      <c r="AC3977" s="8">
        <v>55.899623870849609</v>
      </c>
      <c r="AD3977" s="8">
        <v>60.991523742675781</v>
      </c>
      <c r="AE3977" s="8">
        <v>64.047279357910156</v>
      </c>
      <c r="AF3977" s="8">
        <v>72.246429443359375</v>
      </c>
      <c r="AG3977" s="8">
        <v>86.899360656738281</v>
      </c>
      <c r="AH3977" s="8">
        <v>113.6863479614258</v>
      </c>
      <c r="AI3977" s="8">
        <v>154.8271484375</v>
      </c>
      <c r="AJ3977" s="8">
        <v>189.03009033203131</v>
      </c>
      <c r="AK3977" s="8">
        <v>213.493408203125</v>
      </c>
      <c r="AL3977" s="8">
        <v>247.87359619140631</v>
      </c>
      <c r="AM3977" s="8">
        <v>311.46731567382813</v>
      </c>
      <c r="AN3977" s="8">
        <v>354.20550537109381</v>
      </c>
      <c r="AO3977" s="8">
        <v>436.40951538085938</v>
      </c>
      <c r="AP3977" s="8">
        <v>504.80181884765631</v>
      </c>
      <c r="AQ3977" s="8">
        <v>575.42852783203125</v>
      </c>
    </row>
    <row r="3978" spans="1:43" x14ac:dyDescent="0.3">
      <c r="A3978" s="3" t="s">
        <v>2335</v>
      </c>
      <c r="B3978" s="1" t="s">
        <v>9128</v>
      </c>
      <c r="C3978" s="57" t="s">
        <v>6369</v>
      </c>
      <c r="D3978" s="57" t="s">
        <v>6402</v>
      </c>
      <c r="E3978" s="57" t="s">
        <v>6605</v>
      </c>
      <c r="F3978" s="89">
        <v>146.84819030761719</v>
      </c>
      <c r="G3978" s="8">
        <v>56.09698486328125</v>
      </c>
      <c r="H3978" s="8">
        <v>62.655509948730469</v>
      </c>
      <c r="I3978" s="8">
        <v>80.521903991699219</v>
      </c>
      <c r="J3978" s="8">
        <v>72.712486267089844</v>
      </c>
      <c r="K3978" s="8">
        <v>65.4163818359375</v>
      </c>
      <c r="L3978" s="8">
        <v>56.361568450927727</v>
      </c>
      <c r="M3978" s="8">
        <v>49.568260192871087</v>
      </c>
      <c r="N3978" s="8">
        <v>65.549407958984375</v>
      </c>
      <c r="O3978" s="8">
        <v>88.238723754882813</v>
      </c>
      <c r="P3978" s="8">
        <v>120.8564910888672</v>
      </c>
      <c r="Q3978" s="8">
        <v>151.32438659667969</v>
      </c>
      <c r="R3978" s="8">
        <v>208.74082946777341</v>
      </c>
      <c r="S3978" s="8">
        <v>286.728271484375</v>
      </c>
      <c r="T3978" s="8">
        <v>327.33441162109381</v>
      </c>
      <c r="U3978" s="8">
        <v>416.81210327148438</v>
      </c>
      <c r="V3978" s="8">
        <v>510.16131591796881</v>
      </c>
      <c r="W3978" s="8">
        <v>563.87640380859375</v>
      </c>
      <c r="X3978" s="8">
        <v>584.8995361328125</v>
      </c>
      <c r="Y3978" s="84">
        <v>125.0461044311523</v>
      </c>
      <c r="Z3978" s="8">
        <v>44.268478393554688</v>
      </c>
      <c r="AA3978" s="8">
        <v>55.413715362548828</v>
      </c>
      <c r="AB3978" s="8">
        <v>56.665378570556641</v>
      </c>
      <c r="AC3978" s="8">
        <v>65.037765502929688</v>
      </c>
      <c r="AD3978" s="8">
        <v>62.26007080078125</v>
      </c>
      <c r="AE3978" s="8">
        <v>71.219276428222656</v>
      </c>
      <c r="AF3978" s="8">
        <v>87.650283813476563</v>
      </c>
      <c r="AG3978" s="8">
        <v>97.886482238769531</v>
      </c>
      <c r="AH3978" s="8">
        <v>139.6940612792969</v>
      </c>
      <c r="AI3978" s="8">
        <v>177.86790466308591</v>
      </c>
      <c r="AJ3978" s="8">
        <v>226.5263366699219</v>
      </c>
      <c r="AK3978" s="8">
        <v>249.52470397949219</v>
      </c>
      <c r="AL3978" s="8">
        <v>282.57492065429688</v>
      </c>
      <c r="AM3978" s="8">
        <v>288.77490234375</v>
      </c>
      <c r="AN3978" s="8">
        <v>350.85311889648438</v>
      </c>
      <c r="AO3978" s="8">
        <v>404.47894287109381</v>
      </c>
      <c r="AP3978" s="8">
        <v>497.06436157226563</v>
      </c>
      <c r="AQ3978" s="8">
        <v>493.47854614257813</v>
      </c>
    </row>
    <row r="3979" spans="1:43" x14ac:dyDescent="0.3">
      <c r="A3979" s="3" t="s">
        <v>2334</v>
      </c>
      <c r="B3979" s="1" t="s">
        <v>9127</v>
      </c>
      <c r="C3979" s="57" t="s">
        <v>6369</v>
      </c>
      <c r="D3979" s="57" t="s">
        <v>6402</v>
      </c>
      <c r="E3979" s="57" t="s">
        <v>6605</v>
      </c>
      <c r="F3979" s="89">
        <v>142.6884765625</v>
      </c>
      <c r="G3979" s="8">
        <v>48.94073486328125</v>
      </c>
      <c r="H3979" s="8">
        <v>49.753120422363281</v>
      </c>
      <c r="I3979" s="8">
        <v>71.314384460449219</v>
      </c>
      <c r="J3979" s="8">
        <v>54.021858215332031</v>
      </c>
      <c r="K3979" s="8">
        <v>43.550971984863281</v>
      </c>
      <c r="L3979" s="8">
        <v>47.220199584960938</v>
      </c>
      <c r="M3979" s="8">
        <v>43.105869293212891</v>
      </c>
      <c r="N3979" s="8">
        <v>54.904754638671882</v>
      </c>
      <c r="O3979" s="8">
        <v>72.529930114746094</v>
      </c>
      <c r="P3979" s="8">
        <v>97.232948303222656</v>
      </c>
      <c r="Q3979" s="8">
        <v>158.9082336425781</v>
      </c>
      <c r="R3979" s="8">
        <v>196.26856994628909</v>
      </c>
      <c r="S3979" s="8">
        <v>260.10812377929688</v>
      </c>
      <c r="T3979" s="8">
        <v>325.63790893554688</v>
      </c>
      <c r="U3979" s="8">
        <v>459.37896728515631</v>
      </c>
      <c r="V3979" s="8">
        <v>507.74783325195313</v>
      </c>
      <c r="W3979" s="8">
        <v>573.43426513671875</v>
      </c>
      <c r="X3979" s="8">
        <v>621.19537353515625</v>
      </c>
      <c r="Y3979" s="84">
        <v>118.0030136108398</v>
      </c>
      <c r="Z3979" s="8">
        <v>37.916229248046882</v>
      </c>
      <c r="AA3979" s="8">
        <v>38.324813842773438</v>
      </c>
      <c r="AB3979" s="8">
        <v>55.535484313964837</v>
      </c>
      <c r="AC3979" s="8">
        <v>68.728202819824219</v>
      </c>
      <c r="AD3979" s="8">
        <v>56.363452911376953</v>
      </c>
      <c r="AE3979" s="8">
        <v>60.880287170410163</v>
      </c>
      <c r="AF3979" s="8">
        <v>76.742851257324219</v>
      </c>
      <c r="AG3979" s="8">
        <v>89.38104248046875</v>
      </c>
      <c r="AH3979" s="8">
        <v>118.8275833129883</v>
      </c>
      <c r="AI3979" s="8">
        <v>161.3397521972656</v>
      </c>
      <c r="AJ3979" s="8">
        <v>193.4125671386719</v>
      </c>
      <c r="AK3979" s="8">
        <v>226.72666931152341</v>
      </c>
      <c r="AL3979" s="8">
        <v>254.6822204589844</v>
      </c>
      <c r="AM3979" s="8">
        <v>351.5780029296875</v>
      </c>
      <c r="AN3979" s="8">
        <v>348.9637451171875</v>
      </c>
      <c r="AO3979" s="8">
        <v>379.04397583007813</v>
      </c>
      <c r="AP3979" s="8">
        <v>499.7259521484375</v>
      </c>
      <c r="AQ3979" s="8">
        <v>606.60577392578125</v>
      </c>
    </row>
    <row r="3980" spans="1:43" x14ac:dyDescent="0.3">
      <c r="A3980" s="3" t="s">
        <v>2333</v>
      </c>
      <c r="B3980" s="1" t="s">
        <v>9126</v>
      </c>
      <c r="C3980" s="57" t="s">
        <v>6369</v>
      </c>
      <c r="D3980" s="57" t="s">
        <v>6402</v>
      </c>
      <c r="E3980" s="57" t="s">
        <v>6547</v>
      </c>
      <c r="F3980" s="89">
        <v>130.1180725097656</v>
      </c>
      <c r="G3980" s="8">
        <v>43.277912139892578</v>
      </c>
      <c r="H3980" s="8">
        <v>44.431884765625</v>
      </c>
      <c r="I3980" s="8">
        <v>54.870906829833977</v>
      </c>
      <c r="J3980" s="8">
        <v>44.069541931152337</v>
      </c>
      <c r="K3980" s="8">
        <v>46.191566467285163</v>
      </c>
      <c r="L3980" s="8">
        <v>48.288749694824219</v>
      </c>
      <c r="M3980" s="8">
        <v>47.707260131835938</v>
      </c>
      <c r="N3980" s="8">
        <v>68.529991149902344</v>
      </c>
      <c r="O3980" s="8">
        <v>83.996665954589844</v>
      </c>
      <c r="P3980" s="8">
        <v>128.70973205566409</v>
      </c>
      <c r="Q3980" s="8">
        <v>147.0538024902344</v>
      </c>
      <c r="R3980" s="8">
        <v>184.28797912597659</v>
      </c>
      <c r="S3980" s="8">
        <v>245.01239013671881</v>
      </c>
      <c r="T3980" s="8">
        <v>311.54876708984381</v>
      </c>
      <c r="U3980" s="8">
        <v>402.83157348632813</v>
      </c>
      <c r="V3980" s="8">
        <v>481.4498291015625</v>
      </c>
      <c r="W3980" s="8">
        <v>563.78125</v>
      </c>
      <c r="X3980" s="8">
        <v>602.02117919921875</v>
      </c>
      <c r="Y3980" s="84">
        <v>115.021369934082</v>
      </c>
      <c r="Z3980" s="8">
        <v>29.889043807983398</v>
      </c>
      <c r="AA3980" s="8">
        <v>35.546375274658203</v>
      </c>
      <c r="AB3980" s="8">
        <v>54.929378509521477</v>
      </c>
      <c r="AC3980" s="8">
        <v>52.117412567138672</v>
      </c>
      <c r="AD3980" s="8">
        <v>68.123565673828125</v>
      </c>
      <c r="AE3980" s="8">
        <v>75.17913818359375</v>
      </c>
      <c r="AF3980" s="8">
        <v>97.900871276855469</v>
      </c>
      <c r="AG3980" s="8">
        <v>81.967552185058594</v>
      </c>
      <c r="AH3980" s="8">
        <v>118.22161865234381</v>
      </c>
      <c r="AI3980" s="8">
        <v>161.10884094238281</v>
      </c>
      <c r="AJ3980" s="8">
        <v>191.2611999511719</v>
      </c>
      <c r="AK3980" s="8">
        <v>210.76091003417969</v>
      </c>
      <c r="AL3980" s="8">
        <v>232.50567626953131</v>
      </c>
      <c r="AM3980" s="8">
        <v>272.19696044921881</v>
      </c>
      <c r="AN3980" s="8">
        <v>336.40692138671881</v>
      </c>
      <c r="AO3980" s="8">
        <v>394.61331176757813</v>
      </c>
      <c r="AP3980" s="8">
        <v>475.11865234375</v>
      </c>
      <c r="AQ3980" s="8">
        <v>569.42877197265625</v>
      </c>
    </row>
    <row r="3981" spans="1:43" x14ac:dyDescent="0.3">
      <c r="A3981" s="3" t="s">
        <v>2332</v>
      </c>
      <c r="B3981" s="1" t="s">
        <v>8590</v>
      </c>
      <c r="C3981" s="57" t="s">
        <v>6369</v>
      </c>
      <c r="D3981" s="57" t="s">
        <v>6402</v>
      </c>
      <c r="E3981" s="57" t="s">
        <v>6547</v>
      </c>
      <c r="F3981" s="89">
        <v>137.02149963378909</v>
      </c>
      <c r="G3981" s="8">
        <v>57.399997711181641</v>
      </c>
      <c r="H3981" s="8">
        <v>59.587234497070313</v>
      </c>
      <c r="I3981" s="8">
        <v>82.493385314941406</v>
      </c>
      <c r="J3981" s="8">
        <v>61.079841613769531</v>
      </c>
      <c r="K3981" s="8">
        <v>42.372726440429688</v>
      </c>
      <c r="L3981" s="8">
        <v>50.328636169433587</v>
      </c>
      <c r="M3981" s="8">
        <v>60.636852264404297</v>
      </c>
      <c r="N3981" s="8">
        <v>65.269378662109375</v>
      </c>
      <c r="O3981" s="8">
        <v>84.400520324707031</v>
      </c>
      <c r="P3981" s="8">
        <v>121.9069519042969</v>
      </c>
      <c r="Q3981" s="8">
        <v>159.94659423828131</v>
      </c>
      <c r="R3981" s="8">
        <v>195.49273681640631</v>
      </c>
      <c r="S3981" s="8">
        <v>254.8216552734375</v>
      </c>
      <c r="T3981" s="8">
        <v>344.20526123046881</v>
      </c>
      <c r="U3981" s="8">
        <v>434.83230590820313</v>
      </c>
      <c r="V3981" s="8">
        <v>476.84555053710938</v>
      </c>
      <c r="W3981" s="8">
        <v>588.852783203125</v>
      </c>
      <c r="X3981" s="8">
        <v>595.28057861328125</v>
      </c>
      <c r="Y3981" s="84">
        <v>118.5106887817383</v>
      </c>
      <c r="Z3981" s="8">
        <v>52.016921997070313</v>
      </c>
      <c r="AA3981" s="8">
        <v>48.024501800537109</v>
      </c>
      <c r="AB3981" s="8">
        <v>51.970939636230469</v>
      </c>
      <c r="AC3981" s="8">
        <v>58.443733215332031</v>
      </c>
      <c r="AD3981" s="8">
        <v>64.370498657226563</v>
      </c>
      <c r="AE3981" s="8">
        <v>71.718498229980469</v>
      </c>
      <c r="AF3981" s="8">
        <v>76.737014770507813</v>
      </c>
      <c r="AG3981" s="8">
        <v>86.318435668945313</v>
      </c>
      <c r="AH3981" s="8">
        <v>121.5275115966797</v>
      </c>
      <c r="AI3981" s="8">
        <v>147.98936462402341</v>
      </c>
      <c r="AJ3981" s="8">
        <v>202.46031188964841</v>
      </c>
      <c r="AK3981" s="8">
        <v>220.68269348144531</v>
      </c>
      <c r="AL3981" s="8">
        <v>270.832275390625</v>
      </c>
      <c r="AM3981" s="8">
        <v>309.84652709960938</v>
      </c>
      <c r="AN3981" s="8">
        <v>367.12228393554688</v>
      </c>
      <c r="AO3981" s="8">
        <v>435.56436157226563</v>
      </c>
      <c r="AP3981" s="8">
        <v>509.17083740234381</v>
      </c>
      <c r="AQ3981" s="8">
        <v>571.56365966796875</v>
      </c>
    </row>
    <row r="3982" spans="1:43" x14ac:dyDescent="0.3">
      <c r="A3982" s="3" t="s">
        <v>2331</v>
      </c>
      <c r="B3982" s="1" t="s">
        <v>8461</v>
      </c>
      <c r="C3982" s="57" t="s">
        <v>6369</v>
      </c>
      <c r="D3982" s="57" t="s">
        <v>6402</v>
      </c>
      <c r="E3982" s="57" t="s">
        <v>6605</v>
      </c>
      <c r="F3982" s="89">
        <v>157.2796325683594</v>
      </c>
      <c r="G3982" s="8">
        <v>78.548736572265625</v>
      </c>
      <c r="H3982" s="8">
        <v>62.492591857910163</v>
      </c>
      <c r="I3982" s="8">
        <v>75.965003967285156</v>
      </c>
      <c r="J3982" s="8">
        <v>64.464736938476563</v>
      </c>
      <c r="K3982" s="8">
        <v>67.554794311523438</v>
      </c>
      <c r="L3982" s="8">
        <v>59.298477172851563</v>
      </c>
      <c r="M3982" s="8">
        <v>65.564674377441406</v>
      </c>
      <c r="N3982" s="8">
        <v>67.782508850097656</v>
      </c>
      <c r="O3982" s="8">
        <v>92.991958618164063</v>
      </c>
      <c r="P3982" s="8">
        <v>111.59913635253911</v>
      </c>
      <c r="Q3982" s="8">
        <v>158.76847839355469</v>
      </c>
      <c r="R3982" s="8">
        <v>221.063232421875</v>
      </c>
      <c r="S3982" s="8">
        <v>281.02297973632813</v>
      </c>
      <c r="T3982" s="8">
        <v>356.22772216796881</v>
      </c>
      <c r="U3982" s="8">
        <v>444.04290771484381</v>
      </c>
      <c r="V3982" s="8">
        <v>525.4971923828125</v>
      </c>
      <c r="W3982" s="8">
        <v>603.965087890625</v>
      </c>
      <c r="X3982" s="8">
        <v>555.60089111328125</v>
      </c>
      <c r="Y3982" s="84">
        <v>112.27475738525391</v>
      </c>
      <c r="Z3982" s="8">
        <v>45.754928588867188</v>
      </c>
      <c r="AA3982" s="8">
        <v>45.748592376708977</v>
      </c>
      <c r="AB3982" s="8">
        <v>55.519584655761719</v>
      </c>
      <c r="AC3982" s="8">
        <v>54.02606201171875</v>
      </c>
      <c r="AD3982" s="8">
        <v>73.932647705078125</v>
      </c>
      <c r="AE3982" s="8">
        <v>73.006141662597656</v>
      </c>
      <c r="AF3982" s="8">
        <v>84.927902221679688</v>
      </c>
      <c r="AG3982" s="8">
        <v>96.475669860839844</v>
      </c>
      <c r="AH3982" s="8">
        <v>134.32307434082031</v>
      </c>
      <c r="AI3982" s="8">
        <v>155.82110595703131</v>
      </c>
      <c r="AJ3982" s="8">
        <v>220.17893981933591</v>
      </c>
      <c r="AK3982" s="8">
        <v>249.14509582519531</v>
      </c>
      <c r="AL3982" s="8">
        <v>286.91021728515631</v>
      </c>
      <c r="AM3982" s="8">
        <v>309.26141357421881</v>
      </c>
      <c r="AN3982" s="8">
        <v>352.65155029296881</v>
      </c>
      <c r="AO3982" s="8">
        <v>465.88858032226563</v>
      </c>
      <c r="AP3982" s="8">
        <v>500.2010498046875</v>
      </c>
      <c r="AQ3982" s="8">
        <v>559.36529541015625</v>
      </c>
    </row>
    <row r="3983" spans="1:43" x14ac:dyDescent="0.3">
      <c r="A3983" s="3" t="s">
        <v>2330</v>
      </c>
      <c r="B3983" s="1" t="s">
        <v>9125</v>
      </c>
      <c r="C3983" s="57" t="s">
        <v>6369</v>
      </c>
      <c r="D3983" s="57" t="s">
        <v>6402</v>
      </c>
      <c r="E3983" s="57" t="s">
        <v>6605</v>
      </c>
      <c r="F3983" s="89">
        <v>129.86695861816409</v>
      </c>
      <c r="G3983" s="8">
        <v>28.826169967651371</v>
      </c>
      <c r="H3983" s="8">
        <v>33.620395660400391</v>
      </c>
      <c r="I3983" s="8">
        <v>39.388851165771477</v>
      </c>
      <c r="J3983" s="8">
        <v>30.74043083190918</v>
      </c>
      <c r="K3983" s="8">
        <v>39.594425201416023</v>
      </c>
      <c r="L3983" s="8">
        <v>33.949283599853523</v>
      </c>
      <c r="M3983" s="8">
        <v>32.102073669433587</v>
      </c>
      <c r="N3983" s="8">
        <v>51.831130981445313</v>
      </c>
      <c r="O3983" s="8">
        <v>64.858932495117188</v>
      </c>
      <c r="P3983" s="8">
        <v>93.137443542480469</v>
      </c>
      <c r="Q3983" s="8">
        <v>122.81321716308589</v>
      </c>
      <c r="R3983" s="8">
        <v>153.46601867675781</v>
      </c>
      <c r="S3983" s="8">
        <v>229.11146545410159</v>
      </c>
      <c r="T3983" s="8">
        <v>319.8592529296875</v>
      </c>
      <c r="U3983" s="8">
        <v>382.58828735351563</v>
      </c>
      <c r="V3983" s="8">
        <v>454.40884399414063</v>
      </c>
      <c r="W3983" s="8">
        <v>524.7052001953125</v>
      </c>
      <c r="X3983" s="8">
        <v>622.98138427734375</v>
      </c>
      <c r="Y3983" s="84">
        <v>99.171409606933594</v>
      </c>
      <c r="Z3983" s="8">
        <v>17.840602874755859</v>
      </c>
      <c r="AA3983" s="8">
        <v>21.75482177734375</v>
      </c>
      <c r="AB3983" s="8">
        <v>30.155317306518551</v>
      </c>
      <c r="AC3983" s="8">
        <v>32.552894592285163</v>
      </c>
      <c r="AD3983" s="8">
        <v>47.772422790527337</v>
      </c>
      <c r="AE3983" s="8">
        <v>52.720699310302727</v>
      </c>
      <c r="AF3983" s="8">
        <v>60.409568786621087</v>
      </c>
      <c r="AG3983" s="8">
        <v>75.794631958007813</v>
      </c>
      <c r="AH3983" s="8">
        <v>94.20538330078125</v>
      </c>
      <c r="AI3983" s="8">
        <v>134.5330810546875</v>
      </c>
      <c r="AJ3983" s="8">
        <v>165.9815979003906</v>
      </c>
      <c r="AK3983" s="8">
        <v>189.2540588378906</v>
      </c>
      <c r="AL3983" s="8">
        <v>217.40739440917969</v>
      </c>
      <c r="AM3983" s="8">
        <v>259.607177734375</v>
      </c>
      <c r="AN3983" s="8">
        <v>330.8507080078125</v>
      </c>
      <c r="AO3983" s="8">
        <v>379.98928833007813</v>
      </c>
      <c r="AP3983" s="8">
        <v>447.396728515625</v>
      </c>
      <c r="AQ3983" s="8">
        <v>493.31729125976563</v>
      </c>
    </row>
    <row r="3984" spans="1:43" x14ac:dyDescent="0.3">
      <c r="A3984" s="3" t="s">
        <v>2329</v>
      </c>
      <c r="B3984" s="1" t="s">
        <v>9124</v>
      </c>
      <c r="C3984" s="57" t="s">
        <v>6369</v>
      </c>
      <c r="D3984" s="57" t="s">
        <v>6402</v>
      </c>
      <c r="E3984" s="57" t="s">
        <v>6605</v>
      </c>
      <c r="F3984" s="89">
        <v>151.59443664550781</v>
      </c>
      <c r="G3984" s="8">
        <v>27.112751007080082</v>
      </c>
      <c r="H3984" s="8">
        <v>19.890632629394531</v>
      </c>
      <c r="I3984" s="8">
        <v>41.169868469238281</v>
      </c>
      <c r="J3984" s="8">
        <v>32.7440185546875</v>
      </c>
      <c r="K3984" s="8">
        <v>49.084644317626953</v>
      </c>
      <c r="L3984" s="8">
        <v>30.803806304931641</v>
      </c>
      <c r="M3984" s="8">
        <v>36.96514892578125</v>
      </c>
      <c r="N3984" s="8">
        <v>49.691192626953132</v>
      </c>
      <c r="O3984" s="8">
        <v>83.994552612304688</v>
      </c>
      <c r="P3984" s="8">
        <v>95.343162536621094</v>
      </c>
      <c r="Q3984" s="8">
        <v>152.1741943359375</v>
      </c>
      <c r="R3984" s="8">
        <v>175.6311950683594</v>
      </c>
      <c r="S3984" s="8">
        <v>258.1243896484375</v>
      </c>
      <c r="T3984" s="8">
        <v>321.54055786132813</v>
      </c>
      <c r="U3984" s="8">
        <v>422.22225952148438</v>
      </c>
      <c r="V3984" s="8">
        <v>409.89581298828131</v>
      </c>
      <c r="W3984" s="8">
        <v>501.7718505859375</v>
      </c>
      <c r="X3984" s="8">
        <v>713.9967041015625</v>
      </c>
      <c r="Y3984" s="84">
        <v>117.5001983642578</v>
      </c>
      <c r="Z3984" s="8">
        <v>40.098239898681641</v>
      </c>
      <c r="AA3984" s="8">
        <v>46.037349700927727</v>
      </c>
      <c r="AB3984" s="8">
        <v>30.75729942321777</v>
      </c>
      <c r="AC3984" s="8">
        <v>54.329139709472663</v>
      </c>
      <c r="AD3984" s="8">
        <v>45.937690734863281</v>
      </c>
      <c r="AE3984" s="8">
        <v>56.908145904541023</v>
      </c>
      <c r="AF3984" s="8">
        <v>58.27227783203125</v>
      </c>
      <c r="AG3984" s="8">
        <v>86.633399963378906</v>
      </c>
      <c r="AH3984" s="8">
        <v>98.908294677734375</v>
      </c>
      <c r="AI3984" s="8">
        <v>164.89579772949219</v>
      </c>
      <c r="AJ3984" s="8">
        <v>188.61170959472659</v>
      </c>
      <c r="AK3984" s="8">
        <v>200.5218200683594</v>
      </c>
      <c r="AL3984" s="8">
        <v>259.55001831054688</v>
      </c>
      <c r="AM3984" s="8">
        <v>265.33157348632813</v>
      </c>
      <c r="AN3984" s="8">
        <v>306.4921875</v>
      </c>
      <c r="AO3984" s="8">
        <v>473.20257568359381</v>
      </c>
      <c r="AP3984" s="8">
        <v>427.87796020507813</v>
      </c>
      <c r="AQ3984" s="8">
        <v>612.92132568359375</v>
      </c>
    </row>
    <row r="3985" spans="1:43" x14ac:dyDescent="0.3">
      <c r="A3985" s="3" t="s">
        <v>2328</v>
      </c>
      <c r="B3985" s="1" t="s">
        <v>9123</v>
      </c>
      <c r="C3985" s="57" t="s">
        <v>6369</v>
      </c>
      <c r="D3985" s="57" t="s">
        <v>6402</v>
      </c>
      <c r="E3985" s="57" t="s">
        <v>6547</v>
      </c>
      <c r="F3985" s="89">
        <v>133.9712829589844</v>
      </c>
      <c r="G3985" s="8">
        <v>43.83538818359375</v>
      </c>
      <c r="H3985" s="8">
        <v>52.684352874755859</v>
      </c>
      <c r="I3985" s="8">
        <v>56.968128204345703</v>
      </c>
      <c r="J3985" s="8">
        <v>60.686424255371087</v>
      </c>
      <c r="K3985" s="8">
        <v>52.066566467285163</v>
      </c>
      <c r="L3985" s="8">
        <v>51.755962371826172</v>
      </c>
      <c r="M3985" s="8">
        <v>46.608158111572273</v>
      </c>
      <c r="N3985" s="8">
        <v>68.050575256347656</v>
      </c>
      <c r="O3985" s="8">
        <v>84.455474853515625</v>
      </c>
      <c r="P3985" s="8">
        <v>132.5120544433594</v>
      </c>
      <c r="Q3985" s="8">
        <v>155.8210144042969</v>
      </c>
      <c r="R3985" s="8">
        <v>204.10614013671881</v>
      </c>
      <c r="S3985" s="8">
        <v>262.11981201171881</v>
      </c>
      <c r="T3985" s="8">
        <v>342.41891479492188</v>
      </c>
      <c r="U3985" s="8">
        <v>415.24737548828131</v>
      </c>
      <c r="V3985" s="8">
        <v>522.97021484375</v>
      </c>
      <c r="W3985" s="8">
        <v>541.46661376953125</v>
      </c>
      <c r="X3985" s="8">
        <v>599.173583984375</v>
      </c>
      <c r="Y3985" s="84">
        <v>113.049186706543</v>
      </c>
      <c r="Z3985" s="8">
        <v>37.567207336425781</v>
      </c>
      <c r="AA3985" s="8">
        <v>56.665657043457031</v>
      </c>
      <c r="AB3985" s="8">
        <v>45.654228210449219</v>
      </c>
      <c r="AC3985" s="8">
        <v>64.342811584472656</v>
      </c>
      <c r="AD3985" s="8">
        <v>66.317352294921875</v>
      </c>
      <c r="AE3985" s="8">
        <v>72.895042419433594</v>
      </c>
      <c r="AF3985" s="8">
        <v>75.8812255859375</v>
      </c>
      <c r="AG3985" s="8">
        <v>99.095542907714844</v>
      </c>
      <c r="AH3985" s="8">
        <v>126.27065277099609</v>
      </c>
      <c r="AI3985" s="8">
        <v>163.38995361328131</v>
      </c>
      <c r="AJ3985" s="8">
        <v>202.82554626464841</v>
      </c>
      <c r="AK3985" s="8">
        <v>230.20854187011719</v>
      </c>
      <c r="AL3985" s="8">
        <v>250.82377624511719</v>
      </c>
      <c r="AM3985" s="8">
        <v>323.6041259765625</v>
      </c>
      <c r="AN3985" s="8">
        <v>371.54019165039063</v>
      </c>
      <c r="AO3985" s="8">
        <v>420.21670532226563</v>
      </c>
      <c r="AP3985" s="8">
        <v>542.029541015625</v>
      </c>
      <c r="AQ3985" s="8">
        <v>622.02752685546875</v>
      </c>
    </row>
    <row r="3986" spans="1:43" x14ac:dyDescent="0.3">
      <c r="A3986" s="3" t="s">
        <v>2327</v>
      </c>
      <c r="B3986" s="1" t="s">
        <v>9122</v>
      </c>
      <c r="C3986" s="57" t="s">
        <v>6369</v>
      </c>
      <c r="D3986" s="57" t="s">
        <v>6402</v>
      </c>
      <c r="E3986" s="57" t="s">
        <v>6605</v>
      </c>
      <c r="F3986" s="89">
        <v>121.162223815918</v>
      </c>
      <c r="G3986" s="8">
        <v>33.739463806152337</v>
      </c>
      <c r="H3986" s="8">
        <v>32.030204772949219</v>
      </c>
      <c r="I3986" s="8">
        <v>46.567459106445313</v>
      </c>
      <c r="J3986" s="8">
        <v>42.943470001220703</v>
      </c>
      <c r="K3986" s="8">
        <v>26.474945068359379</v>
      </c>
      <c r="L3986" s="8">
        <v>38.396617889404297</v>
      </c>
      <c r="M3986" s="8">
        <v>33.535564422607422</v>
      </c>
      <c r="N3986" s="8">
        <v>42.953662872314453</v>
      </c>
      <c r="O3986" s="8">
        <v>56.479595184326172</v>
      </c>
      <c r="P3986" s="8">
        <v>90.889839172363281</v>
      </c>
      <c r="Q3986" s="8">
        <v>130.52043151855469</v>
      </c>
      <c r="R3986" s="8">
        <v>178.32676696777341</v>
      </c>
      <c r="S3986" s="8">
        <v>237.48851013183591</v>
      </c>
      <c r="T3986" s="8">
        <v>316.459716796875</v>
      </c>
      <c r="U3986" s="8">
        <v>387.82876586914063</v>
      </c>
      <c r="V3986" s="8">
        <v>455.01077270507813</v>
      </c>
      <c r="W3986" s="8">
        <v>517.48651123046875</v>
      </c>
      <c r="X3986" s="8">
        <v>572.85760498046875</v>
      </c>
      <c r="Y3986" s="84">
        <v>100.4008407592773</v>
      </c>
      <c r="Z3986" s="8">
        <v>24.212442398071289</v>
      </c>
      <c r="AA3986" s="8">
        <v>20.218173980712891</v>
      </c>
      <c r="AB3986" s="8">
        <v>33.541332244873047</v>
      </c>
      <c r="AC3986" s="8">
        <v>37.51422119140625</v>
      </c>
      <c r="AD3986" s="8">
        <v>54.093177795410163</v>
      </c>
      <c r="AE3986" s="8">
        <v>57.318931579589837</v>
      </c>
      <c r="AF3986" s="8">
        <v>62.836132049560547</v>
      </c>
      <c r="AG3986" s="8">
        <v>69.518356323242188</v>
      </c>
      <c r="AH3986" s="8">
        <v>95.26544189453125</v>
      </c>
      <c r="AI3986" s="8">
        <v>132.440185546875</v>
      </c>
      <c r="AJ3986" s="8">
        <v>167.19480895996091</v>
      </c>
      <c r="AK3986" s="8">
        <v>189.25889587402341</v>
      </c>
      <c r="AL3986" s="8">
        <v>209.09950256347659</v>
      </c>
      <c r="AM3986" s="8">
        <v>260.95703125</v>
      </c>
      <c r="AN3986" s="8">
        <v>310.384765625</v>
      </c>
      <c r="AO3986" s="8">
        <v>364.19338989257813</v>
      </c>
      <c r="AP3986" s="8">
        <v>450.897216796875</v>
      </c>
      <c r="AQ3986" s="8">
        <v>501.14849853515631</v>
      </c>
    </row>
    <row r="3987" spans="1:43" x14ac:dyDescent="0.3">
      <c r="A3987" s="3" t="s">
        <v>2326</v>
      </c>
      <c r="B3987" s="1" t="s">
        <v>9121</v>
      </c>
      <c r="C3987" s="57" t="s">
        <v>6369</v>
      </c>
      <c r="D3987" s="57" t="s">
        <v>6402</v>
      </c>
      <c r="E3987" s="57" t="s">
        <v>6605</v>
      </c>
      <c r="F3987" s="89">
        <v>120.76462554931641</v>
      </c>
      <c r="G3987" s="8">
        <v>18.38996505737305</v>
      </c>
      <c r="H3987" s="8">
        <v>29.952133178710941</v>
      </c>
      <c r="I3987" s="8">
        <v>59.923099517822273</v>
      </c>
      <c r="J3987" s="8">
        <v>36.409122467041023</v>
      </c>
      <c r="K3987" s="8">
        <v>18.565288543701168</v>
      </c>
      <c r="L3987" s="8">
        <v>23.606338500976559</v>
      </c>
      <c r="M3987" s="8">
        <v>36.357257843017578</v>
      </c>
      <c r="N3987" s="8">
        <v>34.397285461425781</v>
      </c>
      <c r="O3987" s="8">
        <v>53.562000274658203</v>
      </c>
      <c r="P3987" s="8">
        <v>81.195999145507813</v>
      </c>
      <c r="Q3987" s="8">
        <v>117.0461730957031</v>
      </c>
      <c r="R3987" s="8">
        <v>143.36341857910159</v>
      </c>
      <c r="S3987" s="8">
        <v>200.6799621582031</v>
      </c>
      <c r="T3987" s="8">
        <v>296.59521484375</v>
      </c>
      <c r="U3987" s="8">
        <v>360.83859252929688</v>
      </c>
      <c r="V3987" s="8">
        <v>414.79531860351563</v>
      </c>
      <c r="W3987" s="8">
        <v>469.64990234375</v>
      </c>
      <c r="X3987" s="8">
        <v>517.589599609375</v>
      </c>
      <c r="Y3987" s="84">
        <v>97.259941101074219</v>
      </c>
      <c r="Z3987" s="8">
        <v>16.797927856445309</v>
      </c>
      <c r="AA3987" s="8">
        <v>11.585676193237299</v>
      </c>
      <c r="AB3987" s="8">
        <v>38.503635406494141</v>
      </c>
      <c r="AC3987" s="8">
        <v>24.718145370483398</v>
      </c>
      <c r="AD3987" s="8">
        <v>45.229343414306641</v>
      </c>
      <c r="AE3987" s="8">
        <v>46.547756195068359</v>
      </c>
      <c r="AF3987" s="8">
        <v>67.213653564453125</v>
      </c>
      <c r="AG3987" s="8">
        <v>69.000556945800781</v>
      </c>
      <c r="AH3987" s="8">
        <v>84.341621398925781</v>
      </c>
      <c r="AI3987" s="8">
        <v>114.3959426879883</v>
      </c>
      <c r="AJ3987" s="8">
        <v>164.64642333984381</v>
      </c>
      <c r="AK3987" s="8">
        <v>168.7723083496094</v>
      </c>
      <c r="AL3987" s="8">
        <v>212.40089416503909</v>
      </c>
      <c r="AM3987" s="8">
        <v>258.98358154296881</v>
      </c>
      <c r="AN3987" s="8">
        <v>293.759765625</v>
      </c>
      <c r="AO3987" s="8">
        <v>353.22671508789063</v>
      </c>
      <c r="AP3987" s="8">
        <v>436.70062255859381</v>
      </c>
      <c r="AQ3987" s="8">
        <v>478.10919189453131</v>
      </c>
    </row>
    <row r="3988" spans="1:43" x14ac:dyDescent="0.3">
      <c r="A3988" s="3" t="s">
        <v>2325</v>
      </c>
      <c r="B3988" s="1" t="s">
        <v>9120</v>
      </c>
      <c r="C3988" s="57" t="s">
        <v>6369</v>
      </c>
      <c r="D3988" s="57" t="s">
        <v>6402</v>
      </c>
      <c r="E3988" s="57" t="s">
        <v>6605</v>
      </c>
      <c r="F3988" s="89">
        <v>122.00379943847661</v>
      </c>
      <c r="G3988" s="8">
        <v>39.641574859619141</v>
      </c>
      <c r="H3988" s="8">
        <v>37.963779449462891</v>
      </c>
      <c r="I3988" s="8">
        <v>39.560394287109382</v>
      </c>
      <c r="J3988" s="8">
        <v>27.97270584106445</v>
      </c>
      <c r="K3988" s="8">
        <v>30.9000358581543</v>
      </c>
      <c r="L3988" s="8">
        <v>42.699245452880859</v>
      </c>
      <c r="M3988" s="8">
        <v>48.683998107910163</v>
      </c>
      <c r="N3988" s="8">
        <v>50.516666412353523</v>
      </c>
      <c r="O3988" s="8">
        <v>53.727474212646477</v>
      </c>
      <c r="P3988" s="8">
        <v>82.729972839355469</v>
      </c>
      <c r="Q3988" s="8">
        <v>114.77207183837891</v>
      </c>
      <c r="R3988" s="8">
        <v>164.00508117675781</v>
      </c>
      <c r="S3988" s="8">
        <v>230.4254455566406</v>
      </c>
      <c r="T3988" s="8">
        <v>343.56182861328131</v>
      </c>
      <c r="U3988" s="8">
        <v>416.64834594726563</v>
      </c>
      <c r="V3988" s="8">
        <v>481.37969970703131</v>
      </c>
      <c r="W3988" s="8">
        <v>487.78228759765631</v>
      </c>
      <c r="X3988" s="8">
        <v>677.98583984375</v>
      </c>
      <c r="Y3988" s="84">
        <v>97.924468994140625</v>
      </c>
      <c r="Z3988" s="8">
        <v>30.500154495239261</v>
      </c>
      <c r="AA3988" s="8">
        <v>27.296733856201168</v>
      </c>
      <c r="AB3988" s="8">
        <v>34.954387664794922</v>
      </c>
      <c r="AC3988" s="8">
        <v>30.657541275024411</v>
      </c>
      <c r="AD3988" s="8">
        <v>39.541721343994141</v>
      </c>
      <c r="AE3988" s="8">
        <v>55.919666290283203</v>
      </c>
      <c r="AF3988" s="8">
        <v>56.708831787109382</v>
      </c>
      <c r="AG3988" s="8">
        <v>64.188232421875</v>
      </c>
      <c r="AH3988" s="8">
        <v>88.888526916503906</v>
      </c>
      <c r="AI3988" s="8">
        <v>124.20700836181641</v>
      </c>
      <c r="AJ3988" s="8">
        <v>155.7934875488281</v>
      </c>
      <c r="AK3988" s="8">
        <v>190.75270080566409</v>
      </c>
      <c r="AL3988" s="8">
        <v>208.3377990722656</v>
      </c>
      <c r="AM3988" s="8">
        <v>273.15509033203131</v>
      </c>
      <c r="AN3988" s="8">
        <v>304.988037109375</v>
      </c>
      <c r="AO3988" s="8">
        <v>380.50527954101563</v>
      </c>
      <c r="AP3988" s="8">
        <v>464.23345947265631</v>
      </c>
      <c r="AQ3988" s="8">
        <v>565.096435546875</v>
      </c>
    </row>
    <row r="3989" spans="1:43" x14ac:dyDescent="0.3">
      <c r="A3989" s="3" t="s">
        <v>2324</v>
      </c>
      <c r="B3989" s="1" t="s">
        <v>9119</v>
      </c>
      <c r="C3989" s="57" t="s">
        <v>6369</v>
      </c>
      <c r="D3989" s="57" t="s">
        <v>6402</v>
      </c>
      <c r="E3989" s="57" t="s">
        <v>6605</v>
      </c>
      <c r="F3989" s="89">
        <v>124.43410491943359</v>
      </c>
      <c r="G3989" s="8">
        <v>21.70710372924805</v>
      </c>
      <c r="H3989" s="8">
        <v>32.605201721191413</v>
      </c>
      <c r="I3989" s="8">
        <v>54.392066955566413</v>
      </c>
      <c r="J3989" s="8">
        <v>38.060260772705078</v>
      </c>
      <c r="K3989" s="8">
        <v>34.195724487304688</v>
      </c>
      <c r="L3989" s="8">
        <v>47.632858276367188</v>
      </c>
      <c r="M3989" s="8">
        <v>33.868438720703132</v>
      </c>
      <c r="N3989" s="8">
        <v>47.515857696533203</v>
      </c>
      <c r="O3989" s="8">
        <v>77.90740966796875</v>
      </c>
      <c r="P3989" s="8">
        <v>98.608680725097656</v>
      </c>
      <c r="Q3989" s="8">
        <v>141.2195739746094</v>
      </c>
      <c r="R3989" s="8">
        <v>193.6575927734375</v>
      </c>
      <c r="S3989" s="8">
        <v>266.96868896484381</v>
      </c>
      <c r="T3989" s="8">
        <v>315.21353149414063</v>
      </c>
      <c r="U3989" s="8">
        <v>402.9676513671875</v>
      </c>
      <c r="V3989" s="8">
        <v>457.1495361328125</v>
      </c>
      <c r="W3989" s="8">
        <v>542.85113525390625</v>
      </c>
      <c r="X3989" s="8">
        <v>538.422119140625</v>
      </c>
      <c r="Y3989" s="84">
        <v>103.0997695922852</v>
      </c>
      <c r="Z3989" s="8">
        <v>23.141323089599609</v>
      </c>
      <c r="AA3989" s="8">
        <v>38.357769012451172</v>
      </c>
      <c r="AB3989" s="8">
        <v>67.286811828613281</v>
      </c>
      <c r="AC3989" s="8">
        <v>49.062210083007813</v>
      </c>
      <c r="AD3989" s="8">
        <v>43.439414978027337</v>
      </c>
      <c r="AE3989" s="8">
        <v>50.882881164550781</v>
      </c>
      <c r="AF3989" s="8">
        <v>55.008358001708977</v>
      </c>
      <c r="AG3989" s="8">
        <v>73.248031616210938</v>
      </c>
      <c r="AH3989" s="8">
        <v>85.255607604980469</v>
      </c>
      <c r="AI3989" s="8">
        <v>149.14323425292969</v>
      </c>
      <c r="AJ3989" s="8">
        <v>161.8426818847656</v>
      </c>
      <c r="AK3989" s="8">
        <v>217.77262878417969</v>
      </c>
      <c r="AL3989" s="8">
        <v>234.80487060546881</v>
      </c>
      <c r="AM3989" s="8">
        <v>292.90927124023438</v>
      </c>
      <c r="AN3989" s="8">
        <v>303.42742919921881</v>
      </c>
      <c r="AO3989" s="8">
        <v>371.42526245117188</v>
      </c>
      <c r="AP3989" s="8">
        <v>591.9876708984375</v>
      </c>
      <c r="AQ3989" s="8">
        <v>519.216064453125</v>
      </c>
    </row>
    <row r="3990" spans="1:43" x14ac:dyDescent="0.3">
      <c r="A3990" s="3" t="s">
        <v>2323</v>
      </c>
      <c r="B3990" s="1" t="s">
        <v>12994</v>
      </c>
      <c r="C3990" s="57" t="s">
        <v>6369</v>
      </c>
      <c r="D3990" s="57" t="s">
        <v>6402</v>
      </c>
      <c r="E3990" s="57" t="s">
        <v>6547</v>
      </c>
      <c r="F3990" s="89">
        <v>135.50260925292969</v>
      </c>
      <c r="G3990" s="8">
        <v>53.835868835449219</v>
      </c>
      <c r="H3990" s="8">
        <v>75.250617980957031</v>
      </c>
      <c r="I3990" s="8">
        <v>81.361930847167969</v>
      </c>
      <c r="J3990" s="8">
        <v>75.510475158691406</v>
      </c>
      <c r="K3990" s="8">
        <v>47.502643585205078</v>
      </c>
      <c r="L3990" s="8">
        <v>45.420024871826172</v>
      </c>
      <c r="M3990" s="8">
        <v>63.398353576660163</v>
      </c>
      <c r="N3990" s="8">
        <v>71.72613525390625</v>
      </c>
      <c r="O3990" s="8">
        <v>92.608184814453125</v>
      </c>
      <c r="P3990" s="8">
        <v>120.3226318359375</v>
      </c>
      <c r="Q3990" s="8">
        <v>162.3013916015625</v>
      </c>
      <c r="R3990" s="8">
        <v>214.5771179199219</v>
      </c>
      <c r="S3990" s="8">
        <v>270.41403198242188</v>
      </c>
      <c r="T3990" s="8">
        <v>384.1474609375</v>
      </c>
      <c r="U3990" s="8">
        <v>437.03274536132813</v>
      </c>
      <c r="V3990" s="8">
        <v>598.39227294921875</v>
      </c>
      <c r="W3990" s="8">
        <v>639.8131103515625</v>
      </c>
      <c r="X3990" s="8">
        <v>627.4718017578125</v>
      </c>
      <c r="Y3990" s="84">
        <v>122.711051940918</v>
      </c>
      <c r="Z3990" s="8">
        <v>52.103000640869141</v>
      </c>
      <c r="AA3990" s="8">
        <v>54.969703674316413</v>
      </c>
      <c r="AB3990" s="8">
        <v>58.18487548828125</v>
      </c>
      <c r="AC3990" s="8">
        <v>71.495567321777344</v>
      </c>
      <c r="AD3990" s="8">
        <v>66.288238525390625</v>
      </c>
      <c r="AE3990" s="8">
        <v>73.736015319824219</v>
      </c>
      <c r="AF3990" s="8">
        <v>88.978660583496094</v>
      </c>
      <c r="AG3990" s="8">
        <v>99.913734436035156</v>
      </c>
      <c r="AH3990" s="8">
        <v>126.2099075317383</v>
      </c>
      <c r="AI3990" s="8">
        <v>174.11222839355469</v>
      </c>
      <c r="AJ3990" s="8">
        <v>239.36094665527341</v>
      </c>
      <c r="AK3990" s="8">
        <v>255.22991943359381</v>
      </c>
      <c r="AL3990" s="8">
        <v>275.7554931640625</v>
      </c>
      <c r="AM3990" s="8">
        <v>338.91445922851563</v>
      </c>
      <c r="AN3990" s="8">
        <v>439.25830078125</v>
      </c>
      <c r="AO3990" s="8">
        <v>479.078857421875</v>
      </c>
      <c r="AP3990" s="8">
        <v>527.42578125</v>
      </c>
      <c r="AQ3990" s="8">
        <v>661.55810546875</v>
      </c>
    </row>
    <row r="3991" spans="1:43" x14ac:dyDescent="0.3">
      <c r="A3991" s="3" t="s">
        <v>2322</v>
      </c>
      <c r="B3991" s="1" t="s">
        <v>9118</v>
      </c>
      <c r="C3991" s="57" t="s">
        <v>6369</v>
      </c>
      <c r="D3991" s="57" t="s">
        <v>6402</v>
      </c>
      <c r="E3991" s="57" t="s">
        <v>6605</v>
      </c>
      <c r="F3991" s="89">
        <v>122.3438186645508</v>
      </c>
      <c r="G3991" s="8">
        <v>30.3046875</v>
      </c>
      <c r="H3991" s="8">
        <v>34.75494384765625</v>
      </c>
      <c r="I3991" s="8">
        <v>51.045452117919922</v>
      </c>
      <c r="J3991" s="8">
        <v>31.876220703125</v>
      </c>
      <c r="K3991" s="8">
        <v>26.930351257324219</v>
      </c>
      <c r="L3991" s="8">
        <v>42.691913604736328</v>
      </c>
      <c r="M3991" s="8">
        <v>30.15314865112305</v>
      </c>
      <c r="N3991" s="8">
        <v>43.541236877441413</v>
      </c>
      <c r="O3991" s="8">
        <v>57.214717864990227</v>
      </c>
      <c r="P3991" s="8">
        <v>92.542495727539063</v>
      </c>
      <c r="Q3991" s="8">
        <v>118.8311004638672</v>
      </c>
      <c r="R3991" s="8">
        <v>152.9587097167969</v>
      </c>
      <c r="S3991" s="8">
        <v>219.3362121582031</v>
      </c>
      <c r="T3991" s="8">
        <v>271.5865478515625</v>
      </c>
      <c r="U3991" s="8">
        <v>363.4923095703125</v>
      </c>
      <c r="V3991" s="8">
        <v>431.45184326171881</v>
      </c>
      <c r="W3991" s="8">
        <v>511.3525390625</v>
      </c>
      <c r="X3991" s="8">
        <v>638.809814453125</v>
      </c>
      <c r="Y3991" s="84">
        <v>103.1451873779297</v>
      </c>
      <c r="Z3991" s="8">
        <v>20.22612190246582</v>
      </c>
      <c r="AA3991" s="8">
        <v>27.98275184631348</v>
      </c>
      <c r="AB3991" s="8">
        <v>27.151262283325199</v>
      </c>
      <c r="AC3991" s="8">
        <v>40.869270324707031</v>
      </c>
      <c r="AD3991" s="8">
        <v>48.649757385253913</v>
      </c>
      <c r="AE3991" s="8">
        <v>53.729728698730469</v>
      </c>
      <c r="AF3991" s="8">
        <v>61.252304077148438</v>
      </c>
      <c r="AG3991" s="8">
        <v>63.051906585693359</v>
      </c>
      <c r="AH3991" s="8">
        <v>98.754508972167969</v>
      </c>
      <c r="AI3991" s="8">
        <v>120.8881072998047</v>
      </c>
      <c r="AJ3991" s="8">
        <v>172.35430908203131</v>
      </c>
      <c r="AK3991" s="8">
        <v>183.50382995605469</v>
      </c>
      <c r="AL3991" s="8">
        <v>212.8041076660156</v>
      </c>
      <c r="AM3991" s="8">
        <v>246.2974853515625</v>
      </c>
      <c r="AN3991" s="8">
        <v>302.37078857421881</v>
      </c>
      <c r="AO3991" s="8">
        <v>385.32342529296881</v>
      </c>
      <c r="AP3991" s="8">
        <v>466.66696166992188</v>
      </c>
      <c r="AQ3991" s="8">
        <v>539.17169189453125</v>
      </c>
    </row>
    <row r="3992" spans="1:43" x14ac:dyDescent="0.3">
      <c r="A3992" s="3" t="s">
        <v>2321</v>
      </c>
      <c r="B3992" s="1" t="s">
        <v>9117</v>
      </c>
      <c r="C3992" s="57" t="s">
        <v>6369</v>
      </c>
      <c r="D3992" s="57" t="s">
        <v>6402</v>
      </c>
      <c r="E3992" s="57" t="s">
        <v>6547</v>
      </c>
      <c r="F3992" s="89">
        <v>125.820671081543</v>
      </c>
      <c r="G3992" s="8">
        <v>48.296276092529297</v>
      </c>
      <c r="H3992" s="8">
        <v>34.422229766845703</v>
      </c>
      <c r="I3992" s="8">
        <v>45.93121337890625</v>
      </c>
      <c r="J3992" s="8">
        <v>33.558303833007813</v>
      </c>
      <c r="K3992" s="8">
        <v>58.267276763916023</v>
      </c>
      <c r="L3992" s="8">
        <v>37.920768737792969</v>
      </c>
      <c r="M3992" s="8">
        <v>33.847404479980469</v>
      </c>
      <c r="N3992" s="8">
        <v>55.331977844238281</v>
      </c>
      <c r="O3992" s="8">
        <v>56.089591979980469</v>
      </c>
      <c r="P3992" s="8">
        <v>98.076683044433594</v>
      </c>
      <c r="Q3992" s="8">
        <v>127.07521820068359</v>
      </c>
      <c r="R3992" s="8">
        <v>153.40789794921881</v>
      </c>
      <c r="S3992" s="8">
        <v>214.2593994140625</v>
      </c>
      <c r="T3992" s="8">
        <v>325.18655395507813</v>
      </c>
      <c r="U3992" s="8">
        <v>368.2823486328125</v>
      </c>
      <c r="V3992" s="8">
        <v>443.95278930664063</v>
      </c>
      <c r="W3992" s="8">
        <v>539.982666015625</v>
      </c>
      <c r="X3992" s="8">
        <v>502.93756103515631</v>
      </c>
      <c r="Y3992" s="84">
        <v>101.0645294189453</v>
      </c>
      <c r="Z3992" s="8">
        <v>9.8807439804077148</v>
      </c>
      <c r="AA3992" s="8">
        <v>25.093793869018551</v>
      </c>
      <c r="AB3992" s="8">
        <v>28.987522125244141</v>
      </c>
      <c r="AC3992" s="8">
        <v>39.545124053955078</v>
      </c>
      <c r="AD3992" s="8">
        <v>42.652877807617188</v>
      </c>
      <c r="AE3992" s="8">
        <v>54.805423736572273</v>
      </c>
      <c r="AF3992" s="8">
        <v>55.112907409667969</v>
      </c>
      <c r="AG3992" s="8">
        <v>87.66436767578125</v>
      </c>
      <c r="AH3992" s="8">
        <v>89.44061279296875</v>
      </c>
      <c r="AI3992" s="8">
        <v>142.06507873535159</v>
      </c>
      <c r="AJ3992" s="8">
        <v>165.89350891113281</v>
      </c>
      <c r="AK3992" s="8">
        <v>191.05137634277341</v>
      </c>
      <c r="AL3992" s="8">
        <v>215.39137268066409</v>
      </c>
      <c r="AM3992" s="8">
        <v>265.37796020507813</v>
      </c>
      <c r="AN3992" s="8">
        <v>318.81643676757813</v>
      </c>
      <c r="AO3992" s="8">
        <v>392.42947387695313</v>
      </c>
      <c r="AP3992" s="8">
        <v>468.39324951171881</v>
      </c>
      <c r="AQ3992" s="8">
        <v>527.447265625</v>
      </c>
    </row>
    <row r="3993" spans="1:43" x14ac:dyDescent="0.3">
      <c r="A3993" s="3" t="s">
        <v>2320</v>
      </c>
      <c r="B3993" s="1" t="s">
        <v>9116</v>
      </c>
      <c r="C3993" s="57" t="s">
        <v>6369</v>
      </c>
      <c r="D3993" s="57" t="s">
        <v>6402</v>
      </c>
      <c r="E3993" s="57" t="s">
        <v>6605</v>
      </c>
      <c r="F3993" s="89">
        <v>121.0960006713867</v>
      </c>
      <c r="G3993" s="8">
        <v>28.902408599853519</v>
      </c>
      <c r="H3993" s="8">
        <v>36.556911468505859</v>
      </c>
      <c r="I3993" s="8">
        <v>48.248306274414063</v>
      </c>
      <c r="J3993" s="8">
        <v>38.528347015380859</v>
      </c>
      <c r="K3993" s="8">
        <v>31.13663482666016</v>
      </c>
      <c r="L3993" s="8">
        <v>37.863719940185547</v>
      </c>
      <c r="M3993" s="8">
        <v>49.406700134277337</v>
      </c>
      <c r="N3993" s="8">
        <v>55.643791198730469</v>
      </c>
      <c r="O3993" s="8">
        <v>68.063713073730469</v>
      </c>
      <c r="P3993" s="8">
        <v>91.861427307128906</v>
      </c>
      <c r="Q3993" s="8">
        <v>116.4632263183594</v>
      </c>
      <c r="R3993" s="8">
        <v>164.05625915527341</v>
      </c>
      <c r="S3993" s="8">
        <v>214.61653137207031</v>
      </c>
      <c r="T3993" s="8">
        <v>287.61013793945313</v>
      </c>
      <c r="U3993" s="8">
        <v>380.80258178710938</v>
      </c>
      <c r="V3993" s="8">
        <v>435.41427612304688</v>
      </c>
      <c r="W3993" s="8">
        <v>537.06341552734375</v>
      </c>
      <c r="X3993" s="8">
        <v>588.48406982421875</v>
      </c>
      <c r="Y3993" s="84">
        <v>95.963455200195313</v>
      </c>
      <c r="Z3993" s="8">
        <v>15.76939582824707</v>
      </c>
      <c r="AA3993" s="8">
        <v>27.55549240112305</v>
      </c>
      <c r="AB3993" s="8">
        <v>38.053131103515632</v>
      </c>
      <c r="AC3993" s="8">
        <v>45.587364196777337</v>
      </c>
      <c r="AD3993" s="8">
        <v>46.805503845214837</v>
      </c>
      <c r="AE3993" s="8">
        <v>61.222274780273438</v>
      </c>
      <c r="AF3993" s="8">
        <v>72.046234130859375</v>
      </c>
      <c r="AG3993" s="8">
        <v>75.216423034667969</v>
      </c>
      <c r="AH3993" s="8">
        <v>100.3807754516602</v>
      </c>
      <c r="AI3993" s="8">
        <v>143.83354187011719</v>
      </c>
      <c r="AJ3993" s="8">
        <v>167.8333740234375</v>
      </c>
      <c r="AK3993" s="8">
        <v>180.75148010253909</v>
      </c>
      <c r="AL3993" s="8">
        <v>224.5845031738281</v>
      </c>
      <c r="AM3993" s="8">
        <v>251.57537841796881</v>
      </c>
      <c r="AN3993" s="8">
        <v>289.2686767578125</v>
      </c>
      <c r="AO3993" s="8">
        <v>390.575927734375</v>
      </c>
      <c r="AP3993" s="8">
        <v>465.40631103515631</v>
      </c>
      <c r="AQ3993" s="8">
        <v>519.8126220703125</v>
      </c>
    </row>
    <row r="3994" spans="1:43" x14ac:dyDescent="0.3">
      <c r="A3994" s="3" t="s">
        <v>2319</v>
      </c>
      <c r="B3994" s="1" t="s">
        <v>9115</v>
      </c>
      <c r="C3994" s="57" t="s">
        <v>6369</v>
      </c>
      <c r="D3994" s="57" t="s">
        <v>6402</v>
      </c>
      <c r="E3994" s="57" t="s">
        <v>6605</v>
      </c>
      <c r="F3994" s="89">
        <v>123.44553375244141</v>
      </c>
      <c r="G3994" s="8">
        <v>41.552566528320313</v>
      </c>
      <c r="H3994" s="8">
        <v>25.732370376586911</v>
      </c>
      <c r="I3994" s="8">
        <v>42.561798095703132</v>
      </c>
      <c r="J3994" s="8">
        <v>45.830593109130859</v>
      </c>
      <c r="K3994" s="8">
        <v>51.529609680175781</v>
      </c>
      <c r="L3994" s="8">
        <v>41.844272613525391</v>
      </c>
      <c r="M3994" s="8">
        <v>44.613792419433587</v>
      </c>
      <c r="N3994" s="8">
        <v>59.297286987304688</v>
      </c>
      <c r="O3994" s="8">
        <v>64.247039794921875</v>
      </c>
      <c r="P3994" s="8">
        <v>84.145858764648438</v>
      </c>
      <c r="Q3994" s="8">
        <v>125.7611923217773</v>
      </c>
      <c r="R3994" s="8">
        <v>176.2291564941406</v>
      </c>
      <c r="S3994" s="8">
        <v>210.76043701171881</v>
      </c>
      <c r="T3994" s="8">
        <v>281.83438110351563</v>
      </c>
      <c r="U3994" s="8">
        <v>354.58078002929688</v>
      </c>
      <c r="V3994" s="8">
        <v>447.69964599609381</v>
      </c>
      <c r="W3994" s="8">
        <v>568.94189453125</v>
      </c>
      <c r="X3994" s="8">
        <v>583.08447265625</v>
      </c>
      <c r="Y3994" s="84">
        <v>95.711051940917969</v>
      </c>
      <c r="Z3994" s="8">
        <v>16.747987747192379</v>
      </c>
      <c r="AA3994" s="8">
        <v>27.26611328125</v>
      </c>
      <c r="AB3994" s="8">
        <v>34.725170135498047</v>
      </c>
      <c r="AC3994" s="8">
        <v>44.952449798583977</v>
      </c>
      <c r="AD3994" s="8">
        <v>52.780971527099609</v>
      </c>
      <c r="AE3994" s="8">
        <v>67.745735168457031</v>
      </c>
      <c r="AF3994" s="8">
        <v>69.151412963867188</v>
      </c>
      <c r="AG3994" s="8">
        <v>69.577186584472656</v>
      </c>
      <c r="AH3994" s="8">
        <v>118.6176681518555</v>
      </c>
      <c r="AI3994" s="8">
        <v>137.09283447265631</v>
      </c>
      <c r="AJ3994" s="8">
        <v>176.17396545410159</v>
      </c>
      <c r="AK3994" s="8">
        <v>193.04121398925781</v>
      </c>
      <c r="AL3994" s="8">
        <v>222.06269836425781</v>
      </c>
      <c r="AM3994" s="8">
        <v>268.28805541992188</v>
      </c>
      <c r="AN3994" s="8">
        <v>306.53094482421881</v>
      </c>
      <c r="AO3994" s="8">
        <v>375.6002197265625</v>
      </c>
      <c r="AP3994" s="8">
        <v>387.15814208984381</v>
      </c>
      <c r="AQ3994" s="8">
        <v>544.30291748046875</v>
      </c>
    </row>
    <row r="3995" spans="1:43" x14ac:dyDescent="0.3">
      <c r="A3995" s="3" t="s">
        <v>2318</v>
      </c>
      <c r="B3995" s="1" t="s">
        <v>9114</v>
      </c>
      <c r="C3995" s="57" t="s">
        <v>6369</v>
      </c>
      <c r="D3995" s="57" t="s">
        <v>6402</v>
      </c>
      <c r="E3995" s="57" t="s">
        <v>6547</v>
      </c>
      <c r="F3995" s="89">
        <v>135.02693176269531</v>
      </c>
      <c r="G3995" s="8">
        <v>69.764114379882813</v>
      </c>
      <c r="H3995" s="8">
        <v>37.072998046875</v>
      </c>
      <c r="I3995" s="8">
        <v>48.807373046875</v>
      </c>
      <c r="J3995" s="8">
        <v>70.245735168457031</v>
      </c>
      <c r="K3995" s="8">
        <v>32.926734924316413</v>
      </c>
      <c r="L3995" s="8">
        <v>41.891178131103523</v>
      </c>
      <c r="M3995" s="8">
        <v>58.782009124755859</v>
      </c>
      <c r="N3995" s="8">
        <v>77.568046569824219</v>
      </c>
      <c r="O3995" s="8">
        <v>83.513862609863281</v>
      </c>
      <c r="P3995" s="8">
        <v>115.87941741943359</v>
      </c>
      <c r="Q3995" s="8">
        <v>172.10020446777341</v>
      </c>
      <c r="R3995" s="8">
        <v>199.2388916015625</v>
      </c>
      <c r="S3995" s="8">
        <v>315.53863525390631</v>
      </c>
      <c r="T3995" s="8">
        <v>336.16647338867188</v>
      </c>
      <c r="U3995" s="8">
        <v>425.19293212890631</v>
      </c>
      <c r="V3995" s="8">
        <v>514.3388671875</v>
      </c>
      <c r="W3995" s="8">
        <v>541.13128662109375</v>
      </c>
      <c r="X3995" s="8">
        <v>646.15899658203125</v>
      </c>
      <c r="Y3995" s="84">
        <v>129.31983947753909</v>
      </c>
      <c r="Z3995" s="8">
        <v>26.428569793701168</v>
      </c>
      <c r="AA3995" s="8">
        <v>48.333564758300781</v>
      </c>
      <c r="AB3995" s="8">
        <v>95.576560974121094</v>
      </c>
      <c r="AC3995" s="8">
        <v>41.840389251708977</v>
      </c>
      <c r="AD3995" s="8">
        <v>90.805816650390625</v>
      </c>
      <c r="AE3995" s="8">
        <v>80.360588073730469</v>
      </c>
      <c r="AF3995" s="8">
        <v>92.322891235351563</v>
      </c>
      <c r="AG3995" s="8">
        <v>128.1541442871094</v>
      </c>
      <c r="AH3995" s="8">
        <v>130.3435974121094</v>
      </c>
      <c r="AI3995" s="8">
        <v>173.86152648925781</v>
      </c>
      <c r="AJ3995" s="8">
        <v>214.48487854003909</v>
      </c>
      <c r="AK3995" s="8">
        <v>262.22555541992188</v>
      </c>
      <c r="AL3995" s="8">
        <v>236.06867980957031</v>
      </c>
      <c r="AM3995" s="8">
        <v>288.45797729492188</v>
      </c>
      <c r="AN3995" s="8">
        <v>365.14431762695313</v>
      </c>
      <c r="AO3995" s="8">
        <v>372.23748779296881</v>
      </c>
      <c r="AP3995" s="8">
        <v>574.9207763671875</v>
      </c>
      <c r="AQ3995" s="8">
        <v>599.6220703125</v>
      </c>
    </row>
    <row r="3996" spans="1:43" x14ac:dyDescent="0.3">
      <c r="A3996" s="3" t="s">
        <v>2317</v>
      </c>
      <c r="B3996" s="1" t="s">
        <v>9113</v>
      </c>
      <c r="C3996" s="57" t="s">
        <v>6369</v>
      </c>
      <c r="D3996" s="57" t="s">
        <v>6402</v>
      </c>
      <c r="E3996" s="57" t="s">
        <v>6605</v>
      </c>
      <c r="F3996" s="89">
        <v>135.09016418457031</v>
      </c>
      <c r="G3996" s="8">
        <v>34.694747924804688</v>
      </c>
      <c r="H3996" s="8">
        <v>42.430732727050781</v>
      </c>
      <c r="I3996" s="8">
        <v>71.570968627929688</v>
      </c>
      <c r="J3996" s="8">
        <v>53.560089111328132</v>
      </c>
      <c r="K3996" s="8">
        <v>52.322589874267578</v>
      </c>
      <c r="L3996" s="8">
        <v>44.828445434570313</v>
      </c>
      <c r="M3996" s="8">
        <v>57.703727722167969</v>
      </c>
      <c r="N3996" s="8">
        <v>78.499114990234375</v>
      </c>
      <c r="O3996" s="8">
        <v>102.33668518066411</v>
      </c>
      <c r="P3996" s="8">
        <v>102.1669845581055</v>
      </c>
      <c r="Q3996" s="8">
        <v>152.80085754394531</v>
      </c>
      <c r="R3996" s="8">
        <v>213.63087463378909</v>
      </c>
      <c r="S3996" s="8">
        <v>240.5635986328125</v>
      </c>
      <c r="T3996" s="8">
        <v>327.07254028320313</v>
      </c>
      <c r="U3996" s="8">
        <v>403.80776977539063</v>
      </c>
      <c r="V3996" s="8">
        <v>475.41647338867188</v>
      </c>
      <c r="W3996" s="8">
        <v>614.57550048828125</v>
      </c>
      <c r="X3996" s="8">
        <v>581.46942138671875</v>
      </c>
      <c r="Y3996" s="84">
        <v>105.25433349609381</v>
      </c>
      <c r="Z3996" s="8">
        <v>25.099349975585941</v>
      </c>
      <c r="AA3996" s="8">
        <v>27.28305625915527</v>
      </c>
      <c r="AB3996" s="8">
        <v>41.382816314697273</v>
      </c>
      <c r="AC3996" s="8">
        <v>47.346656799316413</v>
      </c>
      <c r="AD3996" s="8">
        <v>56.276832580566413</v>
      </c>
      <c r="AE3996" s="8">
        <v>71.748870849609375</v>
      </c>
      <c r="AF3996" s="8">
        <v>65.415107727050781</v>
      </c>
      <c r="AG3996" s="8">
        <v>77.553009033203125</v>
      </c>
      <c r="AH3996" s="8">
        <v>99.565849304199219</v>
      </c>
      <c r="AI3996" s="8">
        <v>140.7701416015625</v>
      </c>
      <c r="AJ3996" s="8">
        <v>179.9440612792969</v>
      </c>
      <c r="AK3996" s="8">
        <v>211.79481506347659</v>
      </c>
      <c r="AL3996" s="8">
        <v>219.04420471191409</v>
      </c>
      <c r="AM3996" s="8">
        <v>277.20059204101563</v>
      </c>
      <c r="AN3996" s="8">
        <v>339.25631713867188</v>
      </c>
      <c r="AO3996" s="8">
        <v>381.7745361328125</v>
      </c>
      <c r="AP3996" s="8">
        <v>480.11117553710938</v>
      </c>
      <c r="AQ3996" s="8">
        <v>524.97113037109375</v>
      </c>
    </row>
    <row r="3997" spans="1:43" x14ac:dyDescent="0.3">
      <c r="A3997" s="3" t="s">
        <v>2316</v>
      </c>
      <c r="B3997" s="1" t="s">
        <v>8526</v>
      </c>
      <c r="C3997" s="57" t="s">
        <v>6369</v>
      </c>
      <c r="D3997" s="57" t="s">
        <v>6402</v>
      </c>
      <c r="E3997" s="57" t="s">
        <v>6605</v>
      </c>
      <c r="F3997" s="89">
        <v>127.7867889404297</v>
      </c>
      <c r="G3997" s="8">
        <v>30.703609466552731</v>
      </c>
      <c r="H3997" s="8">
        <v>58.715175628662109</v>
      </c>
      <c r="I3997" s="8">
        <v>76.679710388183594</v>
      </c>
      <c r="J3997" s="8">
        <v>64.961921691894531</v>
      </c>
      <c r="K3997" s="8">
        <v>48.527557373046882</v>
      </c>
      <c r="L3997" s="8">
        <v>45.792758941650391</v>
      </c>
      <c r="M3997" s="8">
        <v>42.447807312011719</v>
      </c>
      <c r="N3997" s="8">
        <v>64.466384887695313</v>
      </c>
      <c r="O3997" s="8">
        <v>82.262657165527344</v>
      </c>
      <c r="P3997" s="8">
        <v>112.6022567749023</v>
      </c>
      <c r="Q3997" s="8">
        <v>152.4557800292969</v>
      </c>
      <c r="R3997" s="8">
        <v>202.1125183105469</v>
      </c>
      <c r="S3997" s="8">
        <v>298.45156860351563</v>
      </c>
      <c r="T3997" s="8">
        <v>392.56143188476563</v>
      </c>
      <c r="U3997" s="8">
        <v>489.549560546875</v>
      </c>
      <c r="V3997" s="8">
        <v>570.59228515625</v>
      </c>
      <c r="W3997" s="8">
        <v>654.01763916015625</v>
      </c>
      <c r="X3997" s="8">
        <v>651.85809326171875</v>
      </c>
      <c r="Y3997" s="84">
        <v>119.8559112548828</v>
      </c>
      <c r="Z3997" s="8">
        <v>30.1328010559082</v>
      </c>
      <c r="AA3997" s="8">
        <v>37.729930877685547</v>
      </c>
      <c r="AB3997" s="8">
        <v>50.096172332763672</v>
      </c>
      <c r="AC3997" s="8">
        <v>53.008724212646477</v>
      </c>
      <c r="AD3997" s="8">
        <v>68.733085632324219</v>
      </c>
      <c r="AE3997" s="8">
        <v>75.790168762207031</v>
      </c>
      <c r="AF3997" s="8">
        <v>65.880104064941406</v>
      </c>
      <c r="AG3997" s="8">
        <v>80.894027709960938</v>
      </c>
      <c r="AH3997" s="8">
        <v>115.8360290527344</v>
      </c>
      <c r="AI3997" s="8">
        <v>174.16029357910159</v>
      </c>
      <c r="AJ3997" s="8">
        <v>214.3772888183594</v>
      </c>
      <c r="AK3997" s="8">
        <v>238.59629821777341</v>
      </c>
      <c r="AL3997" s="8">
        <v>273.6943359375</v>
      </c>
      <c r="AM3997" s="8">
        <v>330.80731201171881</v>
      </c>
      <c r="AN3997" s="8">
        <v>386.57803344726563</v>
      </c>
      <c r="AO3997" s="8">
        <v>436.289794921875</v>
      </c>
      <c r="AP3997" s="8">
        <v>441.10812377929688</v>
      </c>
      <c r="AQ3997" s="8">
        <v>598.68475341796875</v>
      </c>
    </row>
    <row r="3998" spans="1:43" x14ac:dyDescent="0.3">
      <c r="A3998" s="3" t="s">
        <v>2315</v>
      </c>
      <c r="B3998" s="1" t="s">
        <v>9112</v>
      </c>
      <c r="C3998" s="57" t="s">
        <v>6369</v>
      </c>
      <c r="D3998" s="57" t="s">
        <v>6402</v>
      </c>
      <c r="E3998" s="57" t="s">
        <v>6605</v>
      </c>
      <c r="F3998" s="89">
        <v>124.13515472412109</v>
      </c>
      <c r="G3998" s="8">
        <v>49.341529846191413</v>
      </c>
      <c r="H3998" s="8">
        <v>65.536048889160156</v>
      </c>
      <c r="I3998" s="8">
        <v>59.602729797363281</v>
      </c>
      <c r="J3998" s="8">
        <v>55.798244476318359</v>
      </c>
      <c r="K3998" s="8">
        <v>55.612018585205078</v>
      </c>
      <c r="L3998" s="8">
        <v>55.007823944091797</v>
      </c>
      <c r="M3998" s="8">
        <v>44.952377319335938</v>
      </c>
      <c r="N3998" s="8">
        <v>69.336502075195313</v>
      </c>
      <c r="O3998" s="8">
        <v>81.482650756835938</v>
      </c>
      <c r="P3998" s="8">
        <v>120.2611618041992</v>
      </c>
      <c r="Q3998" s="8">
        <v>157.5318908691406</v>
      </c>
      <c r="R3998" s="8">
        <v>232.12078857421881</v>
      </c>
      <c r="S3998" s="8">
        <v>254.93186950683591</v>
      </c>
      <c r="T3998" s="8">
        <v>340.86044311523438</v>
      </c>
      <c r="U3998" s="8">
        <v>440.56399536132813</v>
      </c>
      <c r="V3998" s="8">
        <v>466.894287109375</v>
      </c>
      <c r="W3998" s="8">
        <v>578.49017333984375</v>
      </c>
      <c r="X3998" s="8">
        <v>590.28607177734375</v>
      </c>
      <c r="Y3998" s="84">
        <v>108.20517730712891</v>
      </c>
      <c r="Z3998" s="8">
        <v>29.949069976806641</v>
      </c>
      <c r="AA3998" s="8">
        <v>39.707893371582031</v>
      </c>
      <c r="AB3998" s="8">
        <v>48.114356994628913</v>
      </c>
      <c r="AC3998" s="8">
        <v>55.881439208984382</v>
      </c>
      <c r="AD3998" s="8">
        <v>64.150932312011719</v>
      </c>
      <c r="AE3998" s="8">
        <v>78.392349243164063</v>
      </c>
      <c r="AF3998" s="8">
        <v>79.214218139648438</v>
      </c>
      <c r="AG3998" s="8">
        <v>101.18117523193359</v>
      </c>
      <c r="AH3998" s="8">
        <v>126.0890655517578</v>
      </c>
      <c r="AI3998" s="8">
        <v>171.00523376464841</v>
      </c>
      <c r="AJ3998" s="8">
        <v>187.52305603027341</v>
      </c>
      <c r="AK3998" s="8">
        <v>222.6293029785156</v>
      </c>
      <c r="AL3998" s="8">
        <v>249.23085021972659</v>
      </c>
      <c r="AM3998" s="8">
        <v>308.40670776367188</v>
      </c>
      <c r="AN3998" s="8">
        <v>353.10879516601563</v>
      </c>
      <c r="AO3998" s="8">
        <v>379.67169189453131</v>
      </c>
      <c r="AP3998" s="8">
        <v>434.32815551757813</v>
      </c>
      <c r="AQ3998" s="8">
        <v>546.3922119140625</v>
      </c>
    </row>
    <row r="3999" spans="1:43" x14ac:dyDescent="0.3">
      <c r="A3999" s="3" t="s">
        <v>2314</v>
      </c>
      <c r="B3999" s="1" t="s">
        <v>9111</v>
      </c>
      <c r="C3999" s="57" t="s">
        <v>6369</v>
      </c>
      <c r="D3999" s="57" t="s">
        <v>6402</v>
      </c>
      <c r="E3999" s="57" t="s">
        <v>6547</v>
      </c>
      <c r="F3999" s="89">
        <v>119.6429138183594</v>
      </c>
      <c r="G3999" s="8">
        <v>41.281486511230469</v>
      </c>
      <c r="H3999" s="8">
        <v>44.776241302490227</v>
      </c>
      <c r="I3999" s="8">
        <v>56.693294525146477</v>
      </c>
      <c r="J3999" s="8">
        <v>31.91414833068848</v>
      </c>
      <c r="K3999" s="8">
        <v>27.346120834350589</v>
      </c>
      <c r="L3999" s="8">
        <v>31.877372741699219</v>
      </c>
      <c r="M3999" s="8">
        <v>43.310775756835938</v>
      </c>
      <c r="N3999" s="8">
        <v>56.066684722900391</v>
      </c>
      <c r="O3999" s="8">
        <v>75.323036193847656</v>
      </c>
      <c r="P3999" s="8">
        <v>89.520965576171875</v>
      </c>
      <c r="Q3999" s="8">
        <v>132.86177062988281</v>
      </c>
      <c r="R3999" s="8">
        <v>171.31803894042969</v>
      </c>
      <c r="S3999" s="8">
        <v>259.24176025390631</v>
      </c>
      <c r="T3999" s="8">
        <v>366.76571655273438</v>
      </c>
      <c r="U3999" s="8">
        <v>393.52859497070313</v>
      </c>
      <c r="V3999" s="8">
        <v>497.82998657226563</v>
      </c>
      <c r="W3999" s="8">
        <v>547.8363037109375</v>
      </c>
      <c r="X3999" s="8">
        <v>676.5997314453125</v>
      </c>
      <c r="Y3999" s="84">
        <v>114.72825622558589</v>
      </c>
      <c r="Z3999" s="8">
        <v>19.302556991577148</v>
      </c>
      <c r="AA3999" s="8">
        <v>26.915023803710941</v>
      </c>
      <c r="AB3999" s="8">
        <v>43.989524841308587</v>
      </c>
      <c r="AC3999" s="8">
        <v>43.717510223388672</v>
      </c>
      <c r="AD3999" s="8">
        <v>82.198158264160156</v>
      </c>
      <c r="AE3999" s="8">
        <v>77.631278991699219</v>
      </c>
      <c r="AF3999" s="8">
        <v>73.875015258789063</v>
      </c>
      <c r="AG3999" s="8">
        <v>69.894622802734375</v>
      </c>
      <c r="AH3999" s="8">
        <v>100.3839797973633</v>
      </c>
      <c r="AI3999" s="8">
        <v>141.33203125</v>
      </c>
      <c r="AJ3999" s="8">
        <v>179.92167663574219</v>
      </c>
      <c r="AK3999" s="8">
        <v>199.39857482910159</v>
      </c>
      <c r="AL3999" s="8">
        <v>221.62672424316409</v>
      </c>
      <c r="AM3999" s="8">
        <v>304.4000244140625</v>
      </c>
      <c r="AN3999" s="8">
        <v>316.12515258789063</v>
      </c>
      <c r="AO3999" s="8">
        <v>387.94314575195313</v>
      </c>
      <c r="AP3999" s="8">
        <v>464.27401733398438</v>
      </c>
      <c r="AQ3999" s="8">
        <v>628.048583984375</v>
      </c>
    </row>
    <row r="4000" spans="1:43" x14ac:dyDescent="0.3">
      <c r="A4000" s="3" t="s">
        <v>2313</v>
      </c>
      <c r="B4000" s="1" t="s">
        <v>9110</v>
      </c>
      <c r="C4000" s="57" t="s">
        <v>6369</v>
      </c>
      <c r="D4000" s="57" t="s">
        <v>6402</v>
      </c>
      <c r="E4000" s="57" t="s">
        <v>6547</v>
      </c>
      <c r="F4000" s="89">
        <v>120.76564025878911</v>
      </c>
      <c r="G4000" s="8">
        <v>60.150016784667969</v>
      </c>
      <c r="H4000" s="8">
        <v>70.28070068359375</v>
      </c>
      <c r="I4000" s="8">
        <v>81.653427124023438</v>
      </c>
      <c r="J4000" s="8">
        <v>78.828926086425781</v>
      </c>
      <c r="K4000" s="8">
        <v>43.231082916259773</v>
      </c>
      <c r="L4000" s="8">
        <v>99.0567626953125</v>
      </c>
      <c r="M4000" s="8">
        <v>68.132888793945313</v>
      </c>
      <c r="N4000" s="8">
        <v>54.32879638671875</v>
      </c>
      <c r="O4000" s="8">
        <v>75.19732666015625</v>
      </c>
      <c r="P4000" s="8">
        <v>130.94038391113281</v>
      </c>
      <c r="Q4000" s="8">
        <v>160.07261657714841</v>
      </c>
      <c r="R4000" s="8">
        <v>183.08808898925781</v>
      </c>
      <c r="S4000" s="8">
        <v>245.02583312988281</v>
      </c>
      <c r="T4000" s="8">
        <v>357.71685791015631</v>
      </c>
      <c r="U4000" s="8">
        <v>436.50799560546881</v>
      </c>
      <c r="V4000" s="8">
        <v>414.93505859375</v>
      </c>
      <c r="W4000" s="8">
        <v>548.72564697265625</v>
      </c>
      <c r="X4000" s="8">
        <v>524.00360107421875</v>
      </c>
      <c r="Y4000" s="84">
        <v>125.8229675292969</v>
      </c>
      <c r="Z4000" s="8">
        <v>18.23052978515625</v>
      </c>
      <c r="AA4000" s="8">
        <v>40.286510467529297</v>
      </c>
      <c r="AB4000" s="8">
        <v>64.691444396972656</v>
      </c>
      <c r="AC4000" s="8">
        <v>62.897869110107422</v>
      </c>
      <c r="AD4000" s="8">
        <v>123.8473663330078</v>
      </c>
      <c r="AE4000" s="8">
        <v>65.628135681152344</v>
      </c>
      <c r="AF4000" s="8">
        <v>116.1747131347656</v>
      </c>
      <c r="AG4000" s="8">
        <v>78.498023986816406</v>
      </c>
      <c r="AH4000" s="8">
        <v>146.51493835449219</v>
      </c>
      <c r="AI4000" s="8">
        <v>199.15019226074219</v>
      </c>
      <c r="AJ4000" s="8">
        <v>187.6888732910156</v>
      </c>
      <c r="AK4000" s="8">
        <v>214.24208068847659</v>
      </c>
      <c r="AL4000" s="8">
        <v>322.51150512695313</v>
      </c>
      <c r="AM4000" s="8">
        <v>272.01858520507813</v>
      </c>
      <c r="AN4000" s="8">
        <v>295.88351440429688</v>
      </c>
      <c r="AO4000" s="8">
        <v>388.31674194335938</v>
      </c>
      <c r="AP4000" s="8">
        <v>467.1295166015625</v>
      </c>
      <c r="AQ4000" s="8">
        <v>433.17816162109381</v>
      </c>
    </row>
    <row r="4001" spans="1:43" x14ac:dyDescent="0.3">
      <c r="A4001" s="3" t="s">
        <v>2312</v>
      </c>
      <c r="B4001" s="1" t="s">
        <v>9109</v>
      </c>
      <c r="C4001" s="57" t="s">
        <v>6369</v>
      </c>
      <c r="D4001" s="57" t="s">
        <v>6402</v>
      </c>
      <c r="E4001" s="57" t="s">
        <v>6547</v>
      </c>
      <c r="F4001" s="89">
        <v>122.29164886474609</v>
      </c>
      <c r="G4001" s="8">
        <v>32.31268310546875</v>
      </c>
      <c r="H4001" s="8">
        <v>32.037319183349609</v>
      </c>
      <c r="I4001" s="8">
        <v>39.7274169921875</v>
      </c>
      <c r="J4001" s="8">
        <v>35.430721282958977</v>
      </c>
      <c r="K4001" s="8">
        <v>25.64363861083984</v>
      </c>
      <c r="L4001" s="8">
        <v>35.749351501464837</v>
      </c>
      <c r="M4001" s="8">
        <v>49.136760711669922</v>
      </c>
      <c r="N4001" s="8">
        <v>59.234947204589837</v>
      </c>
      <c r="O4001" s="8">
        <v>79.860336303710938</v>
      </c>
      <c r="P4001" s="8">
        <v>92.051483154296875</v>
      </c>
      <c r="Q4001" s="8">
        <v>118.06419372558589</v>
      </c>
      <c r="R4001" s="8">
        <v>183.0774230957031</v>
      </c>
      <c r="S4001" s="8">
        <v>224.7597351074219</v>
      </c>
      <c r="T4001" s="8">
        <v>305.6356201171875</v>
      </c>
      <c r="U4001" s="8">
        <v>406.69387817382813</v>
      </c>
      <c r="V4001" s="8">
        <v>465.24920654296881</v>
      </c>
      <c r="W4001" s="8">
        <v>487.43365478515631</v>
      </c>
      <c r="X4001" s="8">
        <v>539.34381103515625</v>
      </c>
      <c r="Y4001" s="84">
        <v>103.1238250732422</v>
      </c>
      <c r="Z4001" s="8">
        <v>37.54766845703125</v>
      </c>
      <c r="AA4001" s="8">
        <v>17.490009307861332</v>
      </c>
      <c r="AB4001" s="8">
        <v>44.421360015869141</v>
      </c>
      <c r="AC4001" s="8">
        <v>32.118267059326172</v>
      </c>
      <c r="AD4001" s="8">
        <v>63.180240631103523</v>
      </c>
      <c r="AE4001" s="8">
        <v>57.168243408203132</v>
      </c>
      <c r="AF4001" s="8">
        <v>51.163021087646477</v>
      </c>
      <c r="AG4001" s="8">
        <v>63.938602447509773</v>
      </c>
      <c r="AH4001" s="8">
        <v>103.1484451293945</v>
      </c>
      <c r="AI4001" s="8">
        <v>139.48548889160159</v>
      </c>
      <c r="AJ4001" s="8">
        <v>184.03314208984381</v>
      </c>
      <c r="AK4001" s="8">
        <v>197.47314453125</v>
      </c>
      <c r="AL4001" s="8">
        <v>218.79872131347659</v>
      </c>
      <c r="AM4001" s="8">
        <v>279.7633056640625</v>
      </c>
      <c r="AN4001" s="8">
        <v>321.48593139648438</v>
      </c>
      <c r="AO4001" s="8">
        <v>387.99560546875</v>
      </c>
      <c r="AP4001" s="8">
        <v>433.37481689453131</v>
      </c>
      <c r="AQ4001" s="8">
        <v>521.6446533203125</v>
      </c>
    </row>
    <row r="4002" spans="1:43" x14ac:dyDescent="0.3">
      <c r="A4002" s="3" t="s">
        <v>2311</v>
      </c>
      <c r="B4002" s="1" t="s">
        <v>9108</v>
      </c>
      <c r="C4002" s="57" t="s">
        <v>6369</v>
      </c>
      <c r="D4002" s="57" t="s">
        <v>6402</v>
      </c>
      <c r="E4002" s="57" t="s">
        <v>6605</v>
      </c>
      <c r="F4002" s="89">
        <v>126.81838226318359</v>
      </c>
      <c r="G4002" s="8">
        <v>33.635108947753913</v>
      </c>
      <c r="H4002" s="8">
        <v>34.307746887207031</v>
      </c>
      <c r="I4002" s="8">
        <v>46.707836151123047</v>
      </c>
      <c r="J4002" s="8">
        <v>37.009883880615227</v>
      </c>
      <c r="K4002" s="8">
        <v>38.921379089355469</v>
      </c>
      <c r="L4002" s="8">
        <v>30.698976516723629</v>
      </c>
      <c r="M4002" s="8">
        <v>28.886482238769531</v>
      </c>
      <c r="N4002" s="8">
        <v>40.50921630859375</v>
      </c>
      <c r="O4002" s="8">
        <v>63.580230712890632</v>
      </c>
      <c r="P4002" s="8">
        <v>91.073051452636719</v>
      </c>
      <c r="Q4002" s="8">
        <v>130.35516357421881</v>
      </c>
      <c r="R4002" s="8">
        <v>156.2146911621094</v>
      </c>
      <c r="S4002" s="8">
        <v>243.63682556152341</v>
      </c>
      <c r="T4002" s="8">
        <v>305.91671752929688</v>
      </c>
      <c r="U4002" s="8">
        <v>369.32608032226563</v>
      </c>
      <c r="V4002" s="8">
        <v>417.32928466796881</v>
      </c>
      <c r="W4002" s="8">
        <v>523.71240234375</v>
      </c>
      <c r="X4002" s="8">
        <v>663.0274658203125</v>
      </c>
      <c r="Y4002" s="84">
        <v>103.2158737182617</v>
      </c>
      <c r="Z4002" s="8">
        <v>8.8425121307373047</v>
      </c>
      <c r="AA4002" s="8">
        <v>23.421674728393551</v>
      </c>
      <c r="AB4002" s="8">
        <v>37.125827789306641</v>
      </c>
      <c r="AC4002" s="8">
        <v>46.048957824707031</v>
      </c>
      <c r="AD4002" s="8">
        <v>41.629474639892578</v>
      </c>
      <c r="AE4002" s="8">
        <v>42.995998382568359</v>
      </c>
      <c r="AF4002" s="8">
        <v>54.754230499267578</v>
      </c>
      <c r="AG4002" s="8">
        <v>74.593902587890625</v>
      </c>
      <c r="AH4002" s="8">
        <v>97.16021728515625</v>
      </c>
      <c r="AI4002" s="8">
        <v>126.20375061035161</v>
      </c>
      <c r="AJ4002" s="8">
        <v>157.9436950683594</v>
      </c>
      <c r="AK4002" s="8">
        <v>194.8132629394531</v>
      </c>
      <c r="AL4002" s="8">
        <v>202.01527404785159</v>
      </c>
      <c r="AM4002" s="8">
        <v>272.06100463867188</v>
      </c>
      <c r="AN4002" s="8">
        <v>302.50518798828131</v>
      </c>
      <c r="AO4002" s="8">
        <v>417.74459838867188</v>
      </c>
      <c r="AP4002" s="8">
        <v>489.12518310546881</v>
      </c>
      <c r="AQ4002" s="8">
        <v>627.02264404296875</v>
      </c>
    </row>
    <row r="4003" spans="1:43" x14ac:dyDescent="0.3">
      <c r="A4003" s="3" t="s">
        <v>2310</v>
      </c>
      <c r="B4003" s="1" t="s">
        <v>12995</v>
      </c>
      <c r="C4003" s="57" t="s">
        <v>6369</v>
      </c>
      <c r="D4003" s="57" t="s">
        <v>6402</v>
      </c>
      <c r="E4003" s="57" t="s">
        <v>6547</v>
      </c>
      <c r="F4003" s="89">
        <v>143.6050109863281</v>
      </c>
      <c r="G4003" s="8">
        <v>64.808174133300781</v>
      </c>
      <c r="H4003" s="8">
        <v>60.399368286132813</v>
      </c>
      <c r="I4003" s="8">
        <v>75.21319580078125</v>
      </c>
      <c r="J4003" s="8">
        <v>56.856563568115227</v>
      </c>
      <c r="K4003" s="8">
        <v>53.069110870361328</v>
      </c>
      <c r="L4003" s="8">
        <v>64.238395690917969</v>
      </c>
      <c r="M4003" s="8">
        <v>60.601821899414063</v>
      </c>
      <c r="N4003" s="8">
        <v>88.060653686523438</v>
      </c>
      <c r="O4003" s="8">
        <v>76.659591674804688</v>
      </c>
      <c r="P4003" s="8">
        <v>125.7879943847656</v>
      </c>
      <c r="Q4003" s="8">
        <v>157.75041198730469</v>
      </c>
      <c r="R4003" s="8">
        <v>226.53327941894531</v>
      </c>
      <c r="S4003" s="8">
        <v>262.89395141601563</v>
      </c>
      <c r="T4003" s="8">
        <v>364.48983764648438</v>
      </c>
      <c r="U4003" s="8">
        <v>421.20785522460938</v>
      </c>
      <c r="V4003" s="8">
        <v>479.60052490234381</v>
      </c>
      <c r="W4003" s="8">
        <v>645.51446533203125</v>
      </c>
      <c r="X4003" s="8">
        <v>685.16650390625</v>
      </c>
      <c r="Y4003" s="84">
        <v>121.0734405517578</v>
      </c>
      <c r="Z4003" s="8">
        <v>52.704814910888672</v>
      </c>
      <c r="AA4003" s="8">
        <v>54.282844543457031</v>
      </c>
      <c r="AB4003" s="8">
        <v>74.067855834960938</v>
      </c>
      <c r="AC4003" s="8">
        <v>68.179939270019531</v>
      </c>
      <c r="AD4003" s="8">
        <v>88.1722412109375</v>
      </c>
      <c r="AE4003" s="8">
        <v>76.928733825683594</v>
      </c>
      <c r="AF4003" s="8">
        <v>93.721748352050781</v>
      </c>
      <c r="AG4003" s="8">
        <v>105.1976776123047</v>
      </c>
      <c r="AH4003" s="8">
        <v>120.9398193359375</v>
      </c>
      <c r="AI4003" s="8">
        <v>158.48384094238281</v>
      </c>
      <c r="AJ4003" s="8">
        <v>212.13523864746091</v>
      </c>
      <c r="AK4003" s="8">
        <v>242.00604248046881</v>
      </c>
      <c r="AL4003" s="8">
        <v>256.01971435546881</v>
      </c>
      <c r="AM4003" s="8">
        <v>306.848876953125</v>
      </c>
      <c r="AN4003" s="8">
        <v>351.90591430664063</v>
      </c>
      <c r="AO4003" s="8">
        <v>488.73162841796881</v>
      </c>
      <c r="AP4003" s="8">
        <v>539.489501953125</v>
      </c>
      <c r="AQ4003" s="8">
        <v>625.274169921875</v>
      </c>
    </row>
    <row r="4004" spans="1:43" x14ac:dyDescent="0.3">
      <c r="A4004" s="3" t="s">
        <v>2309</v>
      </c>
      <c r="B4004" s="1" t="s">
        <v>8667</v>
      </c>
      <c r="C4004" s="57" t="s">
        <v>6369</v>
      </c>
      <c r="D4004" s="57" t="s">
        <v>6402</v>
      </c>
      <c r="E4004" s="57" t="s">
        <v>6547</v>
      </c>
      <c r="F4004" s="89">
        <v>132.38185119628909</v>
      </c>
      <c r="G4004" s="8">
        <v>25.348138809204102</v>
      </c>
      <c r="H4004" s="8">
        <v>48.816688537597663</v>
      </c>
      <c r="I4004" s="8">
        <v>41.659587860107422</v>
      </c>
      <c r="J4004" s="8">
        <v>50.775390625</v>
      </c>
      <c r="K4004" s="8">
        <v>28.093868255615231</v>
      </c>
      <c r="L4004" s="8">
        <v>49.788383483886719</v>
      </c>
      <c r="M4004" s="8">
        <v>43.816749572753913</v>
      </c>
      <c r="N4004" s="8">
        <v>44.800765991210938</v>
      </c>
      <c r="O4004" s="8">
        <v>83.071945190429688</v>
      </c>
      <c r="P4004" s="8">
        <v>110.1551132202148</v>
      </c>
      <c r="Q4004" s="8">
        <v>134.75700378417969</v>
      </c>
      <c r="R4004" s="8">
        <v>183.2681579589844</v>
      </c>
      <c r="S4004" s="8">
        <v>266.65591430664063</v>
      </c>
      <c r="T4004" s="8">
        <v>320.5865478515625</v>
      </c>
      <c r="U4004" s="8">
        <v>420.58038330078131</v>
      </c>
      <c r="V4004" s="8">
        <v>489.83908081054688</v>
      </c>
      <c r="W4004" s="8">
        <v>653.47479248046875</v>
      </c>
      <c r="X4004" s="8">
        <v>544.07513427734375</v>
      </c>
      <c r="Y4004" s="84">
        <v>106.3110427856445</v>
      </c>
      <c r="Z4004" s="8">
        <v>21.565914154052731</v>
      </c>
      <c r="AA4004" s="8">
        <v>14.34716320037842</v>
      </c>
      <c r="AB4004" s="8">
        <v>32.716587066650391</v>
      </c>
      <c r="AC4004" s="8">
        <v>42.959667205810547</v>
      </c>
      <c r="AD4004" s="8">
        <v>56.904525756835938</v>
      </c>
      <c r="AE4004" s="8">
        <v>52.197124481201172</v>
      </c>
      <c r="AF4004" s="8">
        <v>71.670059204101563</v>
      </c>
      <c r="AG4004" s="8">
        <v>77.37017822265625</v>
      </c>
      <c r="AH4004" s="8">
        <v>111.999641418457</v>
      </c>
      <c r="AI4004" s="8">
        <v>139.7962646484375</v>
      </c>
      <c r="AJ4004" s="8">
        <v>186.97737121582031</v>
      </c>
      <c r="AK4004" s="8">
        <v>195.76930236816409</v>
      </c>
      <c r="AL4004" s="8">
        <v>229.43846130371091</v>
      </c>
      <c r="AM4004" s="8">
        <v>252.69456481933591</v>
      </c>
      <c r="AN4004" s="8">
        <v>354.153564453125</v>
      </c>
      <c r="AO4004" s="8">
        <v>409.82525634765631</v>
      </c>
      <c r="AP4004" s="8">
        <v>406.291015625</v>
      </c>
      <c r="AQ4004" s="8">
        <v>545.9410400390625</v>
      </c>
    </row>
    <row r="4005" spans="1:43" x14ac:dyDescent="0.3">
      <c r="A4005" s="3" t="s">
        <v>2308</v>
      </c>
      <c r="B4005" s="1" t="s">
        <v>9107</v>
      </c>
      <c r="C4005" s="57" t="s">
        <v>6369</v>
      </c>
      <c r="D4005" s="57" t="s">
        <v>6402</v>
      </c>
      <c r="E4005" s="57" t="s">
        <v>6605</v>
      </c>
      <c r="F4005" s="89">
        <v>132.45549011230469</v>
      </c>
      <c r="G4005" s="8">
        <v>37.067729949951172</v>
      </c>
      <c r="H4005" s="8">
        <v>47.244991302490227</v>
      </c>
      <c r="I4005" s="8">
        <v>61.077224731445313</v>
      </c>
      <c r="J4005" s="8">
        <v>71.763252258300781</v>
      </c>
      <c r="K4005" s="8">
        <v>51.722602844238281</v>
      </c>
      <c r="L4005" s="8">
        <v>49.416080474853523</v>
      </c>
      <c r="M4005" s="8">
        <v>42.193645477294922</v>
      </c>
      <c r="N4005" s="8">
        <v>54.496109008789063</v>
      </c>
      <c r="O4005" s="8">
        <v>86.80706787109375</v>
      </c>
      <c r="P4005" s="8">
        <v>138.6714172363281</v>
      </c>
      <c r="Q4005" s="8">
        <v>148.80747985839841</v>
      </c>
      <c r="R4005" s="8">
        <v>202.56048583984381</v>
      </c>
      <c r="S4005" s="8">
        <v>264.15396118164063</v>
      </c>
      <c r="T4005" s="8">
        <v>336.16470336914063</v>
      </c>
      <c r="U4005" s="8">
        <v>436.56442260742188</v>
      </c>
      <c r="V4005" s="8">
        <v>533.234619140625</v>
      </c>
      <c r="W4005" s="8">
        <v>581.26531982421875</v>
      </c>
      <c r="X4005" s="8">
        <v>559.3525390625</v>
      </c>
      <c r="Y4005" s="84">
        <v>119.719856262207</v>
      </c>
      <c r="Z4005" s="8">
        <v>31.13315582275391</v>
      </c>
      <c r="AA4005" s="8">
        <v>37.335041046142578</v>
      </c>
      <c r="AB4005" s="8">
        <v>61.506576538085938</v>
      </c>
      <c r="AC4005" s="8">
        <v>58.856666564941413</v>
      </c>
      <c r="AD4005" s="8">
        <v>64.466499328613281</v>
      </c>
      <c r="AE4005" s="8">
        <v>59.376880645751953</v>
      </c>
      <c r="AF4005" s="8">
        <v>63.978515625</v>
      </c>
      <c r="AG4005" s="8">
        <v>91.523628234863281</v>
      </c>
      <c r="AH4005" s="8">
        <v>119.43006896972661</v>
      </c>
      <c r="AI4005" s="8">
        <v>156.41307067871091</v>
      </c>
      <c r="AJ4005" s="8">
        <v>213.2837219238281</v>
      </c>
      <c r="AK4005" s="8">
        <v>269.49798583984381</v>
      </c>
      <c r="AL4005" s="8">
        <v>272.50909423828131</v>
      </c>
      <c r="AM4005" s="8">
        <v>308.21047973632813</v>
      </c>
      <c r="AN4005" s="8">
        <v>375.8468017578125</v>
      </c>
      <c r="AO4005" s="8">
        <v>430.64312744140631</v>
      </c>
      <c r="AP4005" s="8">
        <v>553.0390625</v>
      </c>
      <c r="AQ4005" s="8">
        <v>497.36541748046881</v>
      </c>
    </row>
    <row r="4006" spans="1:43" x14ac:dyDescent="0.3">
      <c r="A4006" s="3" t="s">
        <v>2307</v>
      </c>
      <c r="B4006" s="1" t="s">
        <v>9106</v>
      </c>
      <c r="C4006" s="57" t="s">
        <v>6369</v>
      </c>
      <c r="D4006" s="57" t="s">
        <v>6402</v>
      </c>
      <c r="E4006" s="57" t="s">
        <v>6605</v>
      </c>
      <c r="F4006" s="89">
        <v>122.782829284668</v>
      </c>
      <c r="G4006" s="8">
        <v>24.630413055419918</v>
      </c>
      <c r="H4006" s="8">
        <v>19.268501281738281</v>
      </c>
      <c r="I4006" s="8">
        <v>49.585887908935547</v>
      </c>
      <c r="J4006" s="8">
        <v>40.662105560302727</v>
      </c>
      <c r="K4006" s="8">
        <v>27.371921539306641</v>
      </c>
      <c r="L4006" s="8">
        <v>36.315994262695313</v>
      </c>
      <c r="M4006" s="8">
        <v>30.514032363891602</v>
      </c>
      <c r="N4006" s="8">
        <v>46.360263824462891</v>
      </c>
      <c r="O4006" s="8">
        <v>71.591529846191406</v>
      </c>
      <c r="P4006" s="8">
        <v>95.493331909179688</v>
      </c>
      <c r="Q4006" s="8">
        <v>118.13612365722661</v>
      </c>
      <c r="R4006" s="8">
        <v>145.87767028808591</v>
      </c>
      <c r="S4006" s="8">
        <v>222.03277587890631</v>
      </c>
      <c r="T4006" s="8">
        <v>309.49411010742188</v>
      </c>
      <c r="U4006" s="8">
        <v>358.14376831054688</v>
      </c>
      <c r="V4006" s="8">
        <v>427.18826293945313</v>
      </c>
      <c r="W4006" s="8">
        <v>484.41354370117188</v>
      </c>
      <c r="X4006" s="8">
        <v>494.31243896484381</v>
      </c>
      <c r="Y4006" s="84">
        <v>104.4506072998047</v>
      </c>
      <c r="Z4006" s="8">
        <v>21.019536972045898</v>
      </c>
      <c r="AA4006" s="8">
        <v>30.566204071044918</v>
      </c>
      <c r="AB4006" s="8">
        <v>32.420372009277337</v>
      </c>
      <c r="AC4006" s="8">
        <v>42.352138519287109</v>
      </c>
      <c r="AD4006" s="8">
        <v>52.077602386474609</v>
      </c>
      <c r="AE4006" s="8">
        <v>64.278900146484375</v>
      </c>
      <c r="AF4006" s="8">
        <v>55.804256439208977</v>
      </c>
      <c r="AG4006" s="8">
        <v>66.411453247070313</v>
      </c>
      <c r="AH4006" s="8">
        <v>89.026336669921875</v>
      </c>
      <c r="AI4006" s="8">
        <v>137.53428649902341</v>
      </c>
      <c r="AJ4006" s="8">
        <v>150.86320495605469</v>
      </c>
      <c r="AK4006" s="8">
        <v>184.6390075683594</v>
      </c>
      <c r="AL4006" s="8">
        <v>209.27134704589841</v>
      </c>
      <c r="AM4006" s="8">
        <v>236.5667724609375</v>
      </c>
      <c r="AN4006" s="8">
        <v>282.02462768554688</v>
      </c>
      <c r="AO4006" s="8">
        <v>352.0587158203125</v>
      </c>
      <c r="AP4006" s="8">
        <v>428.61788940429688</v>
      </c>
      <c r="AQ4006" s="8">
        <v>468.78237915039063</v>
      </c>
    </row>
    <row r="4007" spans="1:43" x14ac:dyDescent="0.3">
      <c r="A4007" s="3" t="s">
        <v>2306</v>
      </c>
      <c r="B4007" s="1" t="s">
        <v>9105</v>
      </c>
      <c r="C4007" s="57" t="s">
        <v>6369</v>
      </c>
      <c r="D4007" s="57" t="s">
        <v>6402</v>
      </c>
      <c r="E4007" s="57" t="s">
        <v>6605</v>
      </c>
      <c r="F4007" s="89">
        <v>126.4221572875977</v>
      </c>
      <c r="G4007" s="8">
        <v>33.614479064941413</v>
      </c>
      <c r="H4007" s="8">
        <v>46.628490447998047</v>
      </c>
      <c r="I4007" s="8">
        <v>49.480014801025391</v>
      </c>
      <c r="J4007" s="8">
        <v>40.721649169921882</v>
      </c>
      <c r="K4007" s="8">
        <v>42.000617980957031</v>
      </c>
      <c r="L4007" s="8">
        <v>35.709842681884773</v>
      </c>
      <c r="M4007" s="8">
        <v>42.769241333007813</v>
      </c>
      <c r="N4007" s="8">
        <v>57.762016296386719</v>
      </c>
      <c r="O4007" s="8">
        <v>91.243324279785156</v>
      </c>
      <c r="P4007" s="8">
        <v>133.83351135253909</v>
      </c>
      <c r="Q4007" s="8">
        <v>189.57420349121091</v>
      </c>
      <c r="R4007" s="8">
        <v>246.85760498046881</v>
      </c>
      <c r="S4007" s="8">
        <v>297.92044067382813</v>
      </c>
      <c r="T4007" s="8">
        <v>396.07821655273438</v>
      </c>
      <c r="U4007" s="8">
        <v>559.4444580078125</v>
      </c>
      <c r="V4007" s="8">
        <v>630.875244140625</v>
      </c>
      <c r="W4007" s="8">
        <v>1176.174560546875</v>
      </c>
      <c r="X4007" s="8">
        <v>879.8912353515625</v>
      </c>
      <c r="Y4007" s="84">
        <v>111.2874374389648</v>
      </c>
      <c r="Z4007" s="8">
        <v>25.91165924072266</v>
      </c>
      <c r="AA4007" s="8">
        <v>31.71182823181152</v>
      </c>
      <c r="AB4007" s="8">
        <v>46.6009521484375</v>
      </c>
      <c r="AC4007" s="8">
        <v>59.833747863769531</v>
      </c>
      <c r="AD4007" s="8">
        <v>46.621921539306641</v>
      </c>
      <c r="AE4007" s="8">
        <v>44.177825927734382</v>
      </c>
      <c r="AF4007" s="8">
        <v>61.23114013671875</v>
      </c>
      <c r="AG4007" s="8">
        <v>88.376304626464844</v>
      </c>
      <c r="AH4007" s="8">
        <v>134.19696044921881</v>
      </c>
      <c r="AI4007" s="8">
        <v>165.54460144042969</v>
      </c>
      <c r="AJ4007" s="8">
        <v>239.77655029296881</v>
      </c>
      <c r="AK4007" s="8">
        <v>256.82449340820313</v>
      </c>
      <c r="AL4007" s="8">
        <v>300.74920654296881</v>
      </c>
      <c r="AM4007" s="8">
        <v>320.242431640625</v>
      </c>
      <c r="AN4007" s="8">
        <v>567.20849609375</v>
      </c>
      <c r="AO4007" s="8">
        <v>565.63360595703125</v>
      </c>
      <c r="AP4007" s="8">
        <v>718.67584228515625</v>
      </c>
      <c r="AQ4007" s="8">
        <v>907.72283935546875</v>
      </c>
    </row>
    <row r="4008" spans="1:43" x14ac:dyDescent="0.3">
      <c r="A4008" s="3" t="s">
        <v>2305</v>
      </c>
      <c r="B4008" s="1" t="s">
        <v>9103</v>
      </c>
      <c r="C4008" s="57" t="s">
        <v>6369</v>
      </c>
      <c r="D4008" s="57" t="s">
        <v>6402</v>
      </c>
      <c r="E4008" s="57" t="s">
        <v>6547</v>
      </c>
      <c r="F4008" s="89">
        <v>134.99688720703131</v>
      </c>
      <c r="G4008" s="8">
        <v>35.534538269042969</v>
      </c>
      <c r="H4008" s="8">
        <v>54.439365386962891</v>
      </c>
      <c r="I4008" s="8">
        <v>64.547599792480469</v>
      </c>
      <c r="J4008" s="8">
        <v>52.815841674804688</v>
      </c>
      <c r="K4008" s="8">
        <v>47.213871002197273</v>
      </c>
      <c r="L4008" s="8">
        <v>45.141319274902337</v>
      </c>
      <c r="M4008" s="8">
        <v>48.867568969726563</v>
      </c>
      <c r="N4008" s="8">
        <v>61.356601715087891</v>
      </c>
      <c r="O4008" s="8">
        <v>71.098518371582031</v>
      </c>
      <c r="P4008" s="8">
        <v>110.261833190918</v>
      </c>
      <c r="Q4008" s="8">
        <v>152.48982238769531</v>
      </c>
      <c r="R4008" s="8">
        <v>193.38093566894531</v>
      </c>
      <c r="S4008" s="8">
        <v>230.3203125</v>
      </c>
      <c r="T4008" s="8">
        <v>342.90606689453131</v>
      </c>
      <c r="U4008" s="8">
        <v>411.714111328125</v>
      </c>
      <c r="V4008" s="8">
        <v>513.6461181640625</v>
      </c>
      <c r="W4008" s="8">
        <v>551.23699951171875</v>
      </c>
      <c r="X4008" s="8">
        <v>643.40679931640625</v>
      </c>
      <c r="Y4008" s="84">
        <v>114.7711868286133</v>
      </c>
      <c r="Z4008" s="8">
        <v>34.806568145751953</v>
      </c>
      <c r="AA4008" s="8">
        <v>42.782680511474609</v>
      </c>
      <c r="AB4008" s="8">
        <v>61.520252227783203</v>
      </c>
      <c r="AC4008" s="8">
        <v>62.113803863525391</v>
      </c>
      <c r="AD4008" s="8">
        <v>71.548515319824219</v>
      </c>
      <c r="AE4008" s="8">
        <v>69.061607360839844</v>
      </c>
      <c r="AF4008" s="8">
        <v>70.993637084960938</v>
      </c>
      <c r="AG4008" s="8">
        <v>87.228019714355469</v>
      </c>
      <c r="AH4008" s="8">
        <v>108.9808731079102</v>
      </c>
      <c r="AI4008" s="8">
        <v>151.1529541015625</v>
      </c>
      <c r="AJ4008" s="8">
        <v>189.91600036621091</v>
      </c>
      <c r="AK4008" s="8">
        <v>222.80415344238281</v>
      </c>
      <c r="AL4008" s="8">
        <v>246.37847900390631</v>
      </c>
      <c r="AM4008" s="8">
        <v>309.60107421875</v>
      </c>
      <c r="AN4008" s="8">
        <v>368.22052001953131</v>
      </c>
      <c r="AO4008" s="8">
        <v>402.99267578125</v>
      </c>
      <c r="AP4008" s="8">
        <v>504.37750244140631</v>
      </c>
      <c r="AQ4008" s="8">
        <v>582.20806884765625</v>
      </c>
    </row>
    <row r="4009" spans="1:43" x14ac:dyDescent="0.3">
      <c r="A4009" s="3" t="s">
        <v>2304</v>
      </c>
      <c r="B4009" s="1" t="s">
        <v>12996</v>
      </c>
      <c r="C4009" s="57" t="s">
        <v>6369</v>
      </c>
      <c r="D4009" s="57" t="s">
        <v>6402</v>
      </c>
      <c r="E4009" s="57" t="s">
        <v>6547</v>
      </c>
      <c r="F4009" s="89">
        <v>124.9574737548828</v>
      </c>
      <c r="G4009" s="8">
        <v>31.082571029663089</v>
      </c>
      <c r="H4009" s="8">
        <v>34.600040435791023</v>
      </c>
      <c r="I4009" s="8">
        <v>52.505413055419922</v>
      </c>
      <c r="J4009" s="8">
        <v>39.230968475341797</v>
      </c>
      <c r="K4009" s="8">
        <v>57.323017120361328</v>
      </c>
      <c r="L4009" s="8">
        <v>32.921657562255859</v>
      </c>
      <c r="M4009" s="8">
        <v>33.026008605957031</v>
      </c>
      <c r="N4009" s="8">
        <v>45.967193603515632</v>
      </c>
      <c r="O4009" s="8">
        <v>60.788566589355469</v>
      </c>
      <c r="P4009" s="8">
        <v>89.504020690917969</v>
      </c>
      <c r="Q4009" s="8">
        <v>123.4647216796875</v>
      </c>
      <c r="R4009" s="8">
        <v>179.98704528808591</v>
      </c>
      <c r="S4009" s="8">
        <v>229.8184509277344</v>
      </c>
      <c r="T4009" s="8">
        <v>297.99517822265631</v>
      </c>
      <c r="U4009" s="8">
        <v>374.98379516601563</v>
      </c>
      <c r="V4009" s="8">
        <v>536.56451416015625</v>
      </c>
      <c r="W4009" s="8">
        <v>656.8438720703125</v>
      </c>
      <c r="X4009" s="8">
        <v>611.80810546875</v>
      </c>
      <c r="Y4009" s="84">
        <v>107.1710205078125</v>
      </c>
      <c r="Z4009" s="8">
        <v>31.4127197265625</v>
      </c>
      <c r="AA4009" s="8">
        <v>24.97128868103027</v>
      </c>
      <c r="AB4009" s="8">
        <v>33.859100341796882</v>
      </c>
      <c r="AC4009" s="8">
        <v>46.211544036865227</v>
      </c>
      <c r="AD4009" s="8">
        <v>44.556354522705078</v>
      </c>
      <c r="AE4009" s="8">
        <v>61.582542419433587</v>
      </c>
      <c r="AF4009" s="8">
        <v>76.654769897460938</v>
      </c>
      <c r="AG4009" s="8">
        <v>75.978927612304688</v>
      </c>
      <c r="AH4009" s="8">
        <v>89.681961059570313</v>
      </c>
      <c r="AI4009" s="8">
        <v>154.40592956542969</v>
      </c>
      <c r="AJ4009" s="8">
        <v>176.348388671875</v>
      </c>
      <c r="AK4009" s="8">
        <v>178.5604248046875</v>
      </c>
      <c r="AL4009" s="8">
        <v>225.88591003417969</v>
      </c>
      <c r="AM4009" s="8">
        <v>252.71800231933591</v>
      </c>
      <c r="AN4009" s="8">
        <v>315.16018676757813</v>
      </c>
      <c r="AO4009" s="8">
        <v>396.483154296875</v>
      </c>
      <c r="AP4009" s="8">
        <v>501.46926879882813</v>
      </c>
      <c r="AQ4009" s="8">
        <v>528.0185546875</v>
      </c>
    </row>
    <row r="4010" spans="1:43" x14ac:dyDescent="0.3">
      <c r="A4010" s="3" t="s">
        <v>2303</v>
      </c>
      <c r="B4010" s="1" t="s">
        <v>9102</v>
      </c>
      <c r="C4010" s="57" t="s">
        <v>6362</v>
      </c>
      <c r="D4010" s="57" t="s">
        <v>6404</v>
      </c>
      <c r="E4010" s="57" t="s">
        <v>6600</v>
      </c>
      <c r="F4010" s="89">
        <v>108.45456695556641</v>
      </c>
      <c r="G4010" s="8">
        <v>1.123261690139771</v>
      </c>
      <c r="H4010" s="8">
        <v>20.43304443359375</v>
      </c>
      <c r="I4010" s="8">
        <v>43.32769775390625</v>
      </c>
      <c r="J4010" s="8">
        <v>26.22743988037109</v>
      </c>
      <c r="K4010" s="8">
        <v>22.805032730102539</v>
      </c>
      <c r="L4010" s="8">
        <v>21.164613723754879</v>
      </c>
      <c r="M4010" s="8">
        <v>30.13408088684082</v>
      </c>
      <c r="N4010" s="8">
        <v>30.91164398193359</v>
      </c>
      <c r="O4010" s="8">
        <v>58.366836547851563</v>
      </c>
      <c r="P4010" s="8">
        <v>70.500198364257813</v>
      </c>
      <c r="Q4010" s="8">
        <v>100.5045623779297</v>
      </c>
      <c r="R4010" s="8">
        <v>140.9078369140625</v>
      </c>
      <c r="S4010" s="8">
        <v>192.3511962890625</v>
      </c>
      <c r="T4010" s="8">
        <v>255.7513122558594</v>
      </c>
      <c r="U4010" s="8">
        <v>326.1650390625</v>
      </c>
      <c r="V4010" s="8">
        <v>444.65127563476563</v>
      </c>
      <c r="W4010" s="8">
        <v>500.16116333007813</v>
      </c>
      <c r="X4010" s="8">
        <v>557.8331298828125</v>
      </c>
      <c r="Y4010" s="84">
        <v>87.971771240234375</v>
      </c>
      <c r="Z4010" s="8">
        <v>-3.9016015529632568</v>
      </c>
      <c r="AA4010" s="8">
        <v>7.5229439735412598</v>
      </c>
      <c r="AB4010" s="8">
        <v>17.43337440490723</v>
      </c>
      <c r="AC4010" s="8">
        <v>24.725185394287109</v>
      </c>
      <c r="AD4010" s="8">
        <v>28.020441055297852</v>
      </c>
      <c r="AE4010" s="8">
        <v>39.417697906494141</v>
      </c>
      <c r="AF4010" s="8">
        <v>35.624176025390632</v>
      </c>
      <c r="AG4010" s="8">
        <v>54.105644226074219</v>
      </c>
      <c r="AH4010" s="8">
        <v>73.982551574707031</v>
      </c>
      <c r="AI4010" s="8">
        <v>108.87973785400391</v>
      </c>
      <c r="AJ4010" s="8">
        <v>132.31040954589841</v>
      </c>
      <c r="AK4010" s="8">
        <v>166.97825622558591</v>
      </c>
      <c r="AL4010" s="8">
        <v>183.72651672363281</v>
      </c>
      <c r="AM4010" s="8">
        <v>236.61784362792969</v>
      </c>
      <c r="AN4010" s="8">
        <v>255.13250732421881</v>
      </c>
      <c r="AO4010" s="8">
        <v>335.92864990234381</v>
      </c>
      <c r="AP4010" s="8">
        <v>422.56353759765631</v>
      </c>
      <c r="AQ4010" s="8">
        <v>460.746826171875</v>
      </c>
    </row>
    <row r="4011" spans="1:43" x14ac:dyDescent="0.3">
      <c r="A4011" s="3" t="s">
        <v>2302</v>
      </c>
      <c r="B4011" s="1" t="s">
        <v>9101</v>
      </c>
      <c r="C4011" s="57" t="s">
        <v>6362</v>
      </c>
      <c r="D4011" s="57" t="s">
        <v>6404</v>
      </c>
      <c r="E4011" s="57" t="s">
        <v>6600</v>
      </c>
      <c r="F4011" s="89">
        <v>126.68775939941411</v>
      </c>
      <c r="G4011" s="8">
        <v>40.314792633056641</v>
      </c>
      <c r="H4011" s="8">
        <v>52.867820739746087</v>
      </c>
      <c r="I4011" s="8">
        <v>54.174034118652337</v>
      </c>
      <c r="J4011" s="8">
        <v>51.753837585449219</v>
      </c>
      <c r="K4011" s="8">
        <v>34.269287109375</v>
      </c>
      <c r="L4011" s="8">
        <v>37.615940093994141</v>
      </c>
      <c r="M4011" s="8">
        <v>41.330486297607422</v>
      </c>
      <c r="N4011" s="8">
        <v>48.055934906005859</v>
      </c>
      <c r="O4011" s="8">
        <v>76.163230895996094</v>
      </c>
      <c r="P4011" s="8">
        <v>95.625114440917969</v>
      </c>
      <c r="Q4011" s="8">
        <v>129.63294982910159</v>
      </c>
      <c r="R4011" s="8">
        <v>170.09112548828131</v>
      </c>
      <c r="S4011" s="8">
        <v>244.77711486816409</v>
      </c>
      <c r="T4011" s="8">
        <v>297.69119262695313</v>
      </c>
      <c r="U4011" s="8">
        <v>354.19540405273438</v>
      </c>
      <c r="V4011" s="8">
        <v>442.3223876953125</v>
      </c>
      <c r="W4011" s="8">
        <v>512.919189453125</v>
      </c>
      <c r="X4011" s="8">
        <v>623.658935546875</v>
      </c>
      <c r="Y4011" s="84">
        <v>112.1591415405273</v>
      </c>
      <c r="Z4011" s="8">
        <v>37.061012268066413</v>
      </c>
      <c r="AA4011" s="8">
        <v>39.675346374511719</v>
      </c>
      <c r="AB4011" s="8">
        <v>37.343349456787109</v>
      </c>
      <c r="AC4011" s="8">
        <v>55.911758422851563</v>
      </c>
      <c r="AD4011" s="8">
        <v>60.327808380126953</v>
      </c>
      <c r="AE4011" s="8">
        <v>58.619544982910163</v>
      </c>
      <c r="AF4011" s="8">
        <v>70.740394592285156</v>
      </c>
      <c r="AG4011" s="8">
        <v>88.13726806640625</v>
      </c>
      <c r="AH4011" s="8">
        <v>107.64678955078131</v>
      </c>
      <c r="AI4011" s="8">
        <v>143.1541748046875</v>
      </c>
      <c r="AJ4011" s="8">
        <v>193.3835754394531</v>
      </c>
      <c r="AK4011" s="8">
        <v>208.2462158203125</v>
      </c>
      <c r="AL4011" s="8">
        <v>232.0081787109375</v>
      </c>
      <c r="AM4011" s="8">
        <v>287.7802734375</v>
      </c>
      <c r="AN4011" s="8">
        <v>322.1552734375</v>
      </c>
      <c r="AO4011" s="8">
        <v>401.7020263671875</v>
      </c>
      <c r="AP4011" s="8">
        <v>472.44760131835938</v>
      </c>
      <c r="AQ4011" s="8">
        <v>549.18548583984375</v>
      </c>
    </row>
    <row r="4012" spans="1:43" x14ac:dyDescent="0.3">
      <c r="A4012" s="3" t="s">
        <v>2301</v>
      </c>
      <c r="B4012" s="1" t="s">
        <v>9100</v>
      </c>
      <c r="C4012" s="57" t="s">
        <v>6362</v>
      </c>
      <c r="D4012" s="57" t="s">
        <v>6404</v>
      </c>
      <c r="E4012" s="57" t="s">
        <v>6602</v>
      </c>
      <c r="F4012" s="89">
        <v>107.1503829956055</v>
      </c>
      <c r="G4012" s="8">
        <v>24.82827186584473</v>
      </c>
      <c r="H4012" s="8">
        <v>25.420225143432621</v>
      </c>
      <c r="I4012" s="8">
        <v>45.832122802734382</v>
      </c>
      <c r="J4012" s="8">
        <v>27.738454818725589</v>
      </c>
      <c r="K4012" s="8">
        <v>18.109954833984379</v>
      </c>
      <c r="L4012" s="8">
        <v>16.69889068603516</v>
      </c>
      <c r="M4012" s="8">
        <v>17.636980056762699</v>
      </c>
      <c r="N4012" s="8">
        <v>46.553447723388672</v>
      </c>
      <c r="O4012" s="8">
        <v>85.183998107910156</v>
      </c>
      <c r="P4012" s="8">
        <v>89.200973510742188</v>
      </c>
      <c r="Q4012" s="8">
        <v>107.9499206542969</v>
      </c>
      <c r="R4012" s="8">
        <v>149.54579162597659</v>
      </c>
      <c r="S4012" s="8">
        <v>220.49028015136719</v>
      </c>
      <c r="T4012" s="8">
        <v>270.06552124023438</v>
      </c>
      <c r="U4012" s="8">
        <v>344.3936767578125</v>
      </c>
      <c r="V4012" s="8">
        <v>441.03860473632813</v>
      </c>
      <c r="W4012" s="8">
        <v>550.04937744140625</v>
      </c>
      <c r="X4012" s="8">
        <v>512.6485595703125</v>
      </c>
      <c r="Y4012" s="84">
        <v>99.160469055175781</v>
      </c>
      <c r="Z4012" s="8">
        <v>8.833888053894043</v>
      </c>
      <c r="AA4012" s="8">
        <v>5.668734073638916</v>
      </c>
      <c r="AB4012" s="8">
        <v>22.509433746337891</v>
      </c>
      <c r="AC4012" s="8">
        <v>29.591279983520511</v>
      </c>
      <c r="AD4012" s="8">
        <v>54.729301452636719</v>
      </c>
      <c r="AE4012" s="8">
        <v>44.559684753417969</v>
      </c>
      <c r="AF4012" s="8">
        <v>56.493915557861328</v>
      </c>
      <c r="AG4012" s="8">
        <v>79.771377563476563</v>
      </c>
      <c r="AH4012" s="8">
        <v>88.380638122558594</v>
      </c>
      <c r="AI4012" s="8">
        <v>131.09510803222659</v>
      </c>
      <c r="AJ4012" s="8">
        <v>151.62977600097659</v>
      </c>
      <c r="AK4012" s="8">
        <v>169.51460266113281</v>
      </c>
      <c r="AL4012" s="8">
        <v>191.78581237792969</v>
      </c>
      <c r="AM4012" s="8">
        <v>250.46549987792969</v>
      </c>
      <c r="AN4012" s="8">
        <v>287.76010131835938</v>
      </c>
      <c r="AO4012" s="8">
        <v>350.49765014648438</v>
      </c>
      <c r="AP4012" s="8">
        <v>443.787841796875</v>
      </c>
      <c r="AQ4012" s="8">
        <v>516.4072265625</v>
      </c>
    </row>
    <row r="4013" spans="1:43" x14ac:dyDescent="0.3">
      <c r="A4013" s="3" t="s">
        <v>2300</v>
      </c>
      <c r="B4013" s="1" t="s">
        <v>9099</v>
      </c>
      <c r="C4013" s="57" t="s">
        <v>6362</v>
      </c>
      <c r="D4013" s="57" t="s">
        <v>6404</v>
      </c>
      <c r="E4013" s="57" t="s">
        <v>6603</v>
      </c>
      <c r="F4013" s="89">
        <v>147.9369812011719</v>
      </c>
      <c r="G4013" s="8">
        <v>63.231868743896477</v>
      </c>
      <c r="H4013" s="8">
        <v>65.76373291015625</v>
      </c>
      <c r="I4013" s="8">
        <v>76.145309448242188</v>
      </c>
      <c r="J4013" s="8">
        <v>60.499168395996087</v>
      </c>
      <c r="K4013" s="8">
        <v>52.262382507324219</v>
      </c>
      <c r="L4013" s="8">
        <v>54.412754058837891</v>
      </c>
      <c r="M4013" s="8">
        <v>59.197536468505859</v>
      </c>
      <c r="N4013" s="8">
        <v>66.481231689453125</v>
      </c>
      <c r="O4013" s="8">
        <v>91.448226928710938</v>
      </c>
      <c r="P4013" s="8">
        <v>105.9338760375977</v>
      </c>
      <c r="Q4013" s="8">
        <v>152.50154113769531</v>
      </c>
      <c r="R4013" s="8">
        <v>222.596923828125</v>
      </c>
      <c r="S4013" s="8">
        <v>278.85751342773438</v>
      </c>
      <c r="T4013" s="8">
        <v>353.98629760742188</v>
      </c>
      <c r="U4013" s="8">
        <v>475.3551025390625</v>
      </c>
      <c r="V4013" s="8">
        <v>471.32168579101563</v>
      </c>
      <c r="W4013" s="8">
        <v>591.15142822265625</v>
      </c>
      <c r="X4013" s="8">
        <v>576.14984130859375</v>
      </c>
      <c r="Y4013" s="84">
        <v>116.277229309082</v>
      </c>
      <c r="Z4013" s="8">
        <v>45.906707763671882</v>
      </c>
      <c r="AA4013" s="8">
        <v>51.031150817871087</v>
      </c>
      <c r="AB4013" s="8">
        <v>67.030479431152344</v>
      </c>
      <c r="AC4013" s="8">
        <v>68.785697937011719</v>
      </c>
      <c r="AD4013" s="8">
        <v>79.966621398925781</v>
      </c>
      <c r="AE4013" s="8">
        <v>71.984939575195313</v>
      </c>
      <c r="AF4013" s="8">
        <v>77.702018737792969</v>
      </c>
      <c r="AG4013" s="8">
        <v>102.01304626464839</v>
      </c>
      <c r="AH4013" s="8">
        <v>125.19207763671881</v>
      </c>
      <c r="AI4013" s="8">
        <v>161.53712463378909</v>
      </c>
      <c r="AJ4013" s="8">
        <v>210.1411437988281</v>
      </c>
      <c r="AK4013" s="8">
        <v>257.263671875</v>
      </c>
      <c r="AL4013" s="8">
        <v>253.5595397949219</v>
      </c>
      <c r="AM4013" s="8">
        <v>300.70114135742188</v>
      </c>
      <c r="AN4013" s="8">
        <v>361.3890380859375</v>
      </c>
      <c r="AO4013" s="8">
        <v>408.054443359375</v>
      </c>
      <c r="AP4013" s="8">
        <v>547.69970703125</v>
      </c>
      <c r="AQ4013" s="8">
        <v>636.28106689453125</v>
      </c>
    </row>
    <row r="4014" spans="1:43" x14ac:dyDescent="0.3">
      <c r="A4014" s="3" t="s">
        <v>2299</v>
      </c>
      <c r="B4014" s="1" t="s">
        <v>9098</v>
      </c>
      <c r="C4014" s="57" t="s">
        <v>6362</v>
      </c>
      <c r="D4014" s="57" t="s">
        <v>6404</v>
      </c>
      <c r="E4014" s="57" t="s">
        <v>6601</v>
      </c>
      <c r="F4014" s="89">
        <v>121.6349258422852</v>
      </c>
      <c r="G4014" s="8">
        <v>43.385269165039063</v>
      </c>
      <c r="H4014" s="8">
        <v>33.13494873046875</v>
      </c>
      <c r="I4014" s="8">
        <v>47.691104888916023</v>
      </c>
      <c r="J4014" s="8">
        <v>44.383411407470703</v>
      </c>
      <c r="K4014" s="8">
        <v>37.833930969238281</v>
      </c>
      <c r="L4014" s="8">
        <v>42.880020141601563</v>
      </c>
      <c r="M4014" s="8">
        <v>38.653720855712891</v>
      </c>
      <c r="N4014" s="8">
        <v>56.222667694091797</v>
      </c>
      <c r="O4014" s="8">
        <v>77.475265502929688</v>
      </c>
      <c r="P4014" s="8">
        <v>88.8714599609375</v>
      </c>
      <c r="Q4014" s="8">
        <v>125.33034515380859</v>
      </c>
      <c r="R4014" s="8">
        <v>186.71943664550781</v>
      </c>
      <c r="S4014" s="8">
        <v>204.52110290527341</v>
      </c>
      <c r="T4014" s="8">
        <v>307.95449829101563</v>
      </c>
      <c r="U4014" s="8">
        <v>360.10452270507813</v>
      </c>
      <c r="V4014" s="8">
        <v>437.76165771484381</v>
      </c>
      <c r="W4014" s="8">
        <v>506.40890502929688</v>
      </c>
      <c r="X4014" s="8">
        <v>571.30029296875</v>
      </c>
      <c r="Y4014" s="84">
        <v>102.6229782104492</v>
      </c>
      <c r="Z4014" s="8">
        <v>34.727054595947273</v>
      </c>
      <c r="AA4014" s="8">
        <v>23.63089752197266</v>
      </c>
      <c r="AB4014" s="8">
        <v>45.959213256835938</v>
      </c>
      <c r="AC4014" s="8">
        <v>42.006011962890632</v>
      </c>
      <c r="AD4014" s="8">
        <v>44.114284515380859</v>
      </c>
      <c r="AE4014" s="8">
        <v>72.816581726074219</v>
      </c>
      <c r="AF4014" s="8">
        <v>66.359848022460938</v>
      </c>
      <c r="AG4014" s="8">
        <v>77.297554016113281</v>
      </c>
      <c r="AH4014" s="8">
        <v>102.3159484863281</v>
      </c>
      <c r="AI4014" s="8">
        <v>123.0087814331055</v>
      </c>
      <c r="AJ4014" s="8">
        <v>166.30305480957031</v>
      </c>
      <c r="AK4014" s="8">
        <v>197.5213317871094</v>
      </c>
      <c r="AL4014" s="8">
        <v>219.50746154785159</v>
      </c>
      <c r="AM4014" s="8">
        <v>250.23663330078131</v>
      </c>
      <c r="AN4014" s="8">
        <v>301.91741943359381</v>
      </c>
      <c r="AO4014" s="8">
        <v>368.91033935546881</v>
      </c>
      <c r="AP4014" s="8">
        <v>452.14077758789063</v>
      </c>
      <c r="AQ4014" s="8">
        <v>557.65765380859375</v>
      </c>
    </row>
    <row r="4015" spans="1:43" x14ac:dyDescent="0.3">
      <c r="A4015" s="3" t="s">
        <v>2298</v>
      </c>
      <c r="B4015" s="1" t="s">
        <v>9097</v>
      </c>
      <c r="C4015" s="57" t="s">
        <v>6362</v>
      </c>
      <c r="D4015" s="57" t="s">
        <v>6404</v>
      </c>
      <c r="E4015" s="57" t="s">
        <v>6603</v>
      </c>
      <c r="F4015" s="89">
        <v>136.27754211425781</v>
      </c>
      <c r="G4015" s="8">
        <v>61.387351989746087</v>
      </c>
      <c r="H4015" s="8">
        <v>48.641838073730469</v>
      </c>
      <c r="I4015" s="8">
        <v>95.811027526855469</v>
      </c>
      <c r="J4015" s="8">
        <v>77.441673278808594</v>
      </c>
      <c r="K4015" s="8">
        <v>45.477451324462891</v>
      </c>
      <c r="L4015" s="8">
        <v>49.428249359130859</v>
      </c>
      <c r="M4015" s="8">
        <v>49.081703186035163</v>
      </c>
      <c r="N4015" s="8">
        <v>61.47900390625</v>
      </c>
      <c r="O4015" s="8">
        <v>91.614227294921875</v>
      </c>
      <c r="P4015" s="8">
        <v>115.16062164306641</v>
      </c>
      <c r="Q4015" s="8">
        <v>137.4281005859375</v>
      </c>
      <c r="R4015" s="8">
        <v>199.5829162597656</v>
      </c>
      <c r="S4015" s="8">
        <v>273.729248046875</v>
      </c>
      <c r="T4015" s="8">
        <v>354.42123413085938</v>
      </c>
      <c r="U4015" s="8">
        <v>494.52444458007813</v>
      </c>
      <c r="V4015" s="8">
        <v>537.33843994140625</v>
      </c>
      <c r="W4015" s="8">
        <v>596.66925048828125</v>
      </c>
      <c r="X4015" s="8">
        <v>538.04998779296875</v>
      </c>
      <c r="Y4015" s="84">
        <v>119.23597717285161</v>
      </c>
      <c r="Z4015" s="8">
        <v>33.606937408447273</v>
      </c>
      <c r="AA4015" s="8">
        <v>50.157791137695313</v>
      </c>
      <c r="AB4015" s="8">
        <v>54.504444122314453</v>
      </c>
      <c r="AC4015" s="8">
        <v>66.475715637207031</v>
      </c>
      <c r="AD4015" s="8">
        <v>65.922317504882813</v>
      </c>
      <c r="AE4015" s="8">
        <v>57.034435272216797</v>
      </c>
      <c r="AF4015" s="8">
        <v>70.653327941894531</v>
      </c>
      <c r="AG4015" s="8">
        <v>99.035507202148438</v>
      </c>
      <c r="AH4015" s="8">
        <v>141.82769775390631</v>
      </c>
      <c r="AI4015" s="8">
        <v>152.34271240234381</v>
      </c>
      <c r="AJ4015" s="8">
        <v>192.35643005371091</v>
      </c>
      <c r="AK4015" s="8">
        <v>241.7711486816406</v>
      </c>
      <c r="AL4015" s="8">
        <v>230.6493835449219</v>
      </c>
      <c r="AM4015" s="8">
        <v>304.026611328125</v>
      </c>
      <c r="AN4015" s="8">
        <v>327.42071533203131</v>
      </c>
      <c r="AO4015" s="8">
        <v>431.75717163085938</v>
      </c>
      <c r="AP4015" s="8">
        <v>500.34970092773438</v>
      </c>
      <c r="AQ4015" s="8">
        <v>592.5828857421875</v>
      </c>
    </row>
    <row r="4016" spans="1:43" x14ac:dyDescent="0.3">
      <c r="A4016" s="3" t="s">
        <v>2297</v>
      </c>
      <c r="B4016" s="1" t="s">
        <v>9096</v>
      </c>
      <c r="C4016" s="57" t="s">
        <v>6362</v>
      </c>
      <c r="D4016" s="57" t="s">
        <v>6404</v>
      </c>
      <c r="E4016" s="57" t="s">
        <v>6600</v>
      </c>
      <c r="F4016" s="89">
        <v>122.68003082275391</v>
      </c>
      <c r="G4016" s="8">
        <v>19.254291534423832</v>
      </c>
      <c r="H4016" s="8">
        <v>33.112960815429688</v>
      </c>
      <c r="I4016" s="8">
        <v>56.108669281005859</v>
      </c>
      <c r="J4016" s="8">
        <v>37.336418151855469</v>
      </c>
      <c r="K4016" s="8">
        <v>36.88421630859375</v>
      </c>
      <c r="L4016" s="8">
        <v>45.228752136230469</v>
      </c>
      <c r="M4016" s="8">
        <v>51.038883209228523</v>
      </c>
      <c r="N4016" s="8">
        <v>55.697727203369141</v>
      </c>
      <c r="O4016" s="8">
        <v>87.875335693359375</v>
      </c>
      <c r="P4016" s="8">
        <v>94.366165161132813</v>
      </c>
      <c r="Q4016" s="8">
        <v>116.1395950317383</v>
      </c>
      <c r="R4016" s="8">
        <v>166.73384094238281</v>
      </c>
      <c r="S4016" s="8">
        <v>212.5227966308594</v>
      </c>
      <c r="T4016" s="8">
        <v>299.40744018554688</v>
      </c>
      <c r="U4016" s="8">
        <v>369.1171875</v>
      </c>
      <c r="V4016" s="8">
        <v>410.42535400390631</v>
      </c>
      <c r="W4016" s="8">
        <v>499.49911499023438</v>
      </c>
      <c r="X4016" s="8">
        <v>560.45654296875</v>
      </c>
      <c r="Y4016" s="84">
        <v>102.0025329589844</v>
      </c>
      <c r="Z4016" s="8">
        <v>10.321066856384279</v>
      </c>
      <c r="AA4016" s="8">
        <v>21.825929641723629</v>
      </c>
      <c r="AB4016" s="8">
        <v>26.659589767456051</v>
      </c>
      <c r="AC4016" s="8">
        <v>60.766300201416023</v>
      </c>
      <c r="AD4016" s="8">
        <v>34.386764526367188</v>
      </c>
      <c r="AE4016" s="8">
        <v>79.559394836425781</v>
      </c>
      <c r="AF4016" s="8">
        <v>68.156829833984375</v>
      </c>
      <c r="AG4016" s="8">
        <v>95.667236328125</v>
      </c>
      <c r="AH4016" s="8">
        <v>87.085838317871094</v>
      </c>
      <c r="AI4016" s="8">
        <v>138.60987854003909</v>
      </c>
      <c r="AJ4016" s="8">
        <v>167.66682434082031</v>
      </c>
      <c r="AK4016" s="8">
        <v>185.36476135253909</v>
      </c>
      <c r="AL4016" s="8">
        <v>219.47254943847659</v>
      </c>
      <c r="AM4016" s="8">
        <v>255.39213562011719</v>
      </c>
      <c r="AN4016" s="8">
        <v>290.63601684570313</v>
      </c>
      <c r="AO4016" s="8">
        <v>346.45913696289063</v>
      </c>
      <c r="AP4016" s="8">
        <v>457.26116943359381</v>
      </c>
      <c r="AQ4016" s="8">
        <v>477.64852905273438</v>
      </c>
    </row>
    <row r="4017" spans="1:43" x14ac:dyDescent="0.3">
      <c r="A4017" s="3" t="s">
        <v>2296</v>
      </c>
      <c r="B4017" s="1" t="s">
        <v>9095</v>
      </c>
      <c r="C4017" s="57" t="s">
        <v>6362</v>
      </c>
      <c r="D4017" s="57" t="s">
        <v>6404</v>
      </c>
      <c r="E4017" s="57" t="s">
        <v>6603</v>
      </c>
      <c r="F4017" s="89">
        <v>133.6053466796875</v>
      </c>
      <c r="G4017" s="8">
        <v>45.037971496582031</v>
      </c>
      <c r="H4017" s="8">
        <v>43.164482116699219</v>
      </c>
      <c r="I4017" s="8">
        <v>54.353164672851563</v>
      </c>
      <c r="J4017" s="8">
        <v>32.90362548828125</v>
      </c>
      <c r="K4017" s="8">
        <v>34.612411499023438</v>
      </c>
      <c r="L4017" s="8">
        <v>41.098842620849609</v>
      </c>
      <c r="M4017" s="8">
        <v>46.139564514160163</v>
      </c>
      <c r="N4017" s="8">
        <v>50.976455688476563</v>
      </c>
      <c r="O4017" s="8">
        <v>75.40850830078125</v>
      </c>
      <c r="P4017" s="8">
        <v>99.452407836914063</v>
      </c>
      <c r="Q4017" s="8">
        <v>148.4827575683594</v>
      </c>
      <c r="R4017" s="8">
        <v>193.03105163574219</v>
      </c>
      <c r="S4017" s="8">
        <v>247.06636047363281</v>
      </c>
      <c r="T4017" s="8">
        <v>360.5537109375</v>
      </c>
      <c r="U4017" s="8">
        <v>411.98468017578131</v>
      </c>
      <c r="V4017" s="8">
        <v>512.2054443359375</v>
      </c>
      <c r="W4017" s="8">
        <v>557.42510986328125</v>
      </c>
      <c r="X4017" s="8">
        <v>613.67132568359375</v>
      </c>
      <c r="Y4017" s="84">
        <v>104.5175399780273</v>
      </c>
      <c r="Z4017" s="8">
        <v>27.95986366271973</v>
      </c>
      <c r="AA4017" s="8">
        <v>42.982646942138672</v>
      </c>
      <c r="AB4017" s="8">
        <v>46.953117370605469</v>
      </c>
      <c r="AC4017" s="8">
        <v>33.182170867919922</v>
      </c>
      <c r="AD4017" s="8">
        <v>40.738193511962891</v>
      </c>
      <c r="AE4017" s="8">
        <v>53.778194427490227</v>
      </c>
      <c r="AF4017" s="8">
        <v>63.508548736572273</v>
      </c>
      <c r="AG4017" s="8">
        <v>74.418991088867188</v>
      </c>
      <c r="AH4017" s="8">
        <v>106.29876708984381</v>
      </c>
      <c r="AI4017" s="8">
        <v>151.1290283203125</v>
      </c>
      <c r="AJ4017" s="8">
        <v>181.51078796386719</v>
      </c>
      <c r="AK4017" s="8">
        <v>221.74366760253909</v>
      </c>
      <c r="AL4017" s="8">
        <v>274.3660888671875</v>
      </c>
      <c r="AM4017" s="8">
        <v>315.52056884765631</v>
      </c>
      <c r="AN4017" s="8">
        <v>355.31747436523438</v>
      </c>
      <c r="AO4017" s="8">
        <v>431.82366943359381</v>
      </c>
      <c r="AP4017" s="8">
        <v>494.0350341796875</v>
      </c>
      <c r="AQ4017" s="8">
        <v>565.3582763671875</v>
      </c>
    </row>
    <row r="4018" spans="1:43" x14ac:dyDescent="0.3">
      <c r="A4018" s="3" t="s">
        <v>2295</v>
      </c>
      <c r="B4018" s="1" t="s">
        <v>9094</v>
      </c>
      <c r="C4018" s="57" t="s">
        <v>6362</v>
      </c>
      <c r="D4018" s="57" t="s">
        <v>6404</v>
      </c>
      <c r="E4018" s="57" t="s">
        <v>6601</v>
      </c>
      <c r="F4018" s="89">
        <v>122.918098449707</v>
      </c>
      <c r="G4018" s="8">
        <v>45.303462982177727</v>
      </c>
      <c r="H4018" s="8">
        <v>32.11328125</v>
      </c>
      <c r="I4018" s="8">
        <v>56.923202514648438</v>
      </c>
      <c r="J4018" s="8">
        <v>57.32122802734375</v>
      </c>
      <c r="K4018" s="8">
        <v>36.980899810791023</v>
      </c>
      <c r="L4018" s="8">
        <v>42.509170532226563</v>
      </c>
      <c r="M4018" s="8">
        <v>43.505455017089837</v>
      </c>
      <c r="N4018" s="8">
        <v>43.976383209228523</v>
      </c>
      <c r="O4018" s="8">
        <v>69.280052185058594</v>
      </c>
      <c r="P4018" s="8">
        <v>91.178291320800781</v>
      </c>
      <c r="Q4018" s="8">
        <v>140.1889953613281</v>
      </c>
      <c r="R4018" s="8">
        <v>164.6811828613281</v>
      </c>
      <c r="S4018" s="8">
        <v>217.24774169921881</v>
      </c>
      <c r="T4018" s="8">
        <v>267.1632080078125</v>
      </c>
      <c r="U4018" s="8">
        <v>371.32131958007813</v>
      </c>
      <c r="V4018" s="8">
        <v>427.762451171875</v>
      </c>
      <c r="W4018" s="8">
        <v>503.20843505859381</v>
      </c>
      <c r="X4018" s="8">
        <v>559.416259765625</v>
      </c>
      <c r="Y4018" s="84">
        <v>110.6598358154297</v>
      </c>
      <c r="Z4018" s="8">
        <v>15.78541088104248</v>
      </c>
      <c r="AA4018" s="8">
        <v>27.387125015258789</v>
      </c>
      <c r="AB4018" s="8">
        <v>30.275083541870121</v>
      </c>
      <c r="AC4018" s="8">
        <v>35.399299621582031</v>
      </c>
      <c r="AD4018" s="8">
        <v>69.660598754882813</v>
      </c>
      <c r="AE4018" s="8">
        <v>65.183784484863281</v>
      </c>
      <c r="AF4018" s="8">
        <v>63.048015594482422</v>
      </c>
      <c r="AG4018" s="8">
        <v>78.818214416503906</v>
      </c>
      <c r="AH4018" s="8">
        <v>105.43589782714839</v>
      </c>
      <c r="AI4018" s="8">
        <v>135.71867370605469</v>
      </c>
      <c r="AJ4018" s="8">
        <v>176.74755859375</v>
      </c>
      <c r="AK4018" s="8">
        <v>192.1643371582031</v>
      </c>
      <c r="AL4018" s="8">
        <v>230.21443176269531</v>
      </c>
      <c r="AM4018" s="8">
        <v>265.6717529296875</v>
      </c>
      <c r="AN4018" s="8">
        <v>283.80804443359381</v>
      </c>
      <c r="AO4018" s="8">
        <v>371.96640014648438</v>
      </c>
      <c r="AP4018" s="8">
        <v>454.84405517578131</v>
      </c>
      <c r="AQ4018" s="8">
        <v>453.95928955078131</v>
      </c>
    </row>
    <row r="4019" spans="1:43" x14ac:dyDescent="0.3">
      <c r="A4019" s="3" t="s">
        <v>2294</v>
      </c>
      <c r="B4019" s="1" t="s">
        <v>9093</v>
      </c>
      <c r="C4019" s="57" t="s">
        <v>6362</v>
      </c>
      <c r="D4019" s="57" t="s">
        <v>6404</v>
      </c>
      <c r="E4019" s="57" t="s">
        <v>6603</v>
      </c>
      <c r="F4019" s="89">
        <v>117.026123046875</v>
      </c>
      <c r="G4019" s="8">
        <v>20.034955978393551</v>
      </c>
      <c r="H4019" s="8">
        <v>30.10322189331055</v>
      </c>
      <c r="I4019" s="8">
        <v>27.238176345825199</v>
      </c>
      <c r="J4019" s="8">
        <v>22.96368408203125</v>
      </c>
      <c r="K4019" s="8">
        <v>17.800619125366211</v>
      </c>
      <c r="L4019" s="8">
        <v>21.46305084228516</v>
      </c>
      <c r="M4019" s="8">
        <v>24.318964004516602</v>
      </c>
      <c r="N4019" s="8">
        <v>33.330547332763672</v>
      </c>
      <c r="O4019" s="8">
        <v>52.928432464599609</v>
      </c>
      <c r="P4019" s="8">
        <v>79.757270812988281</v>
      </c>
      <c r="Q4019" s="8">
        <v>99.530776977539063</v>
      </c>
      <c r="R4019" s="8">
        <v>149.2114562988281</v>
      </c>
      <c r="S4019" s="8">
        <v>193.03489685058591</v>
      </c>
      <c r="T4019" s="8">
        <v>273.3067626953125</v>
      </c>
      <c r="U4019" s="8">
        <v>330.58151245117188</v>
      </c>
      <c r="V4019" s="8">
        <v>412.4388427734375</v>
      </c>
      <c r="W4019" s="8">
        <v>466.84320068359381</v>
      </c>
      <c r="X4019" s="8">
        <v>572.00518798828125</v>
      </c>
      <c r="Y4019" s="84">
        <v>97.7459716796875</v>
      </c>
      <c r="Z4019" s="8">
        <v>9.5046405792236328</v>
      </c>
      <c r="AA4019" s="8">
        <v>13.11314868927002</v>
      </c>
      <c r="AB4019" s="8">
        <v>28.390443801879879</v>
      </c>
      <c r="AC4019" s="8">
        <v>22.50319671630859</v>
      </c>
      <c r="AD4019" s="8">
        <v>25.637617111206051</v>
      </c>
      <c r="AE4019" s="8">
        <v>34.581001281738281</v>
      </c>
      <c r="AF4019" s="8">
        <v>54.492626190185547</v>
      </c>
      <c r="AG4019" s="8">
        <v>62.265445709228523</v>
      </c>
      <c r="AH4019" s="8">
        <v>79.55596923828125</v>
      </c>
      <c r="AI4019" s="8">
        <v>116.6018371582031</v>
      </c>
      <c r="AJ4019" s="8">
        <v>150.48802185058591</v>
      </c>
      <c r="AK4019" s="8">
        <v>182.59442138671881</v>
      </c>
      <c r="AL4019" s="8">
        <v>198.3199157714844</v>
      </c>
      <c r="AM4019" s="8">
        <v>222.09515380859381</v>
      </c>
      <c r="AN4019" s="8">
        <v>282.590576171875</v>
      </c>
      <c r="AO4019" s="8">
        <v>325.29568481445313</v>
      </c>
      <c r="AP4019" s="8">
        <v>418.54739379882813</v>
      </c>
      <c r="AQ4019" s="8">
        <v>491.79425048828131</v>
      </c>
    </row>
    <row r="4020" spans="1:43" x14ac:dyDescent="0.3">
      <c r="A4020" s="3" t="s">
        <v>2293</v>
      </c>
      <c r="B4020" s="1" t="s">
        <v>9092</v>
      </c>
      <c r="C4020" s="57" t="s">
        <v>6370</v>
      </c>
      <c r="D4020" s="57" t="s">
        <v>6398</v>
      </c>
      <c r="E4020" s="57" t="s">
        <v>6604</v>
      </c>
      <c r="F4020" s="89">
        <v>122.0587615966797</v>
      </c>
      <c r="G4020" s="8">
        <v>24.573190689086911</v>
      </c>
      <c r="H4020" s="8">
        <v>36.604137420654297</v>
      </c>
      <c r="I4020" s="8">
        <v>57.858196258544922</v>
      </c>
      <c r="J4020" s="8">
        <v>29.096111297607418</v>
      </c>
      <c r="K4020" s="8">
        <v>43.069347381591797</v>
      </c>
      <c r="L4020" s="8">
        <v>35.575553894042969</v>
      </c>
      <c r="M4020" s="8">
        <v>41.597152709960938</v>
      </c>
      <c r="N4020" s="8">
        <v>54.85614013671875</v>
      </c>
      <c r="O4020" s="8">
        <v>64.861984252929688</v>
      </c>
      <c r="P4020" s="8">
        <v>77.140815734863281</v>
      </c>
      <c r="Q4020" s="8">
        <v>106.53513336181641</v>
      </c>
      <c r="R4020" s="8">
        <v>151.14549255371091</v>
      </c>
      <c r="S4020" s="8">
        <v>215.16119384765631</v>
      </c>
      <c r="T4020" s="8">
        <v>267.37786865234381</v>
      </c>
      <c r="U4020" s="8">
        <v>310.6649169921875</v>
      </c>
      <c r="V4020" s="8">
        <v>396.11447143554688</v>
      </c>
      <c r="W4020" s="8">
        <v>478.3892822265625</v>
      </c>
      <c r="X4020" s="8">
        <v>546.1256103515625</v>
      </c>
      <c r="Y4020" s="84">
        <v>110.1788864135742</v>
      </c>
      <c r="Z4020" s="8">
        <v>26.37762451171875</v>
      </c>
      <c r="AA4020" s="8">
        <v>29.259284973144531</v>
      </c>
      <c r="AB4020" s="8">
        <v>38.282779693603523</v>
      </c>
      <c r="AC4020" s="8">
        <v>45.985679626464837</v>
      </c>
      <c r="AD4020" s="8">
        <v>53.548515319824219</v>
      </c>
      <c r="AE4020" s="8">
        <v>60.476234436035163</v>
      </c>
      <c r="AF4020" s="8">
        <v>68.378898620605469</v>
      </c>
      <c r="AG4020" s="8">
        <v>56.081581115722663</v>
      </c>
      <c r="AH4020" s="8">
        <v>87.826248168945313</v>
      </c>
      <c r="AI4020" s="8">
        <v>131.6284484863281</v>
      </c>
      <c r="AJ4020" s="8">
        <v>173.32710266113281</v>
      </c>
      <c r="AK4020" s="8">
        <v>189.92889404296881</v>
      </c>
      <c r="AL4020" s="8">
        <v>197.49870300292969</v>
      </c>
      <c r="AM4020" s="8">
        <v>223.24116516113281</v>
      </c>
      <c r="AN4020" s="8">
        <v>280.87478637695313</v>
      </c>
      <c r="AO4020" s="8">
        <v>305.08709716796881</v>
      </c>
      <c r="AP4020" s="8">
        <v>438.6552734375</v>
      </c>
      <c r="AQ4020" s="8">
        <v>431.43460083007813</v>
      </c>
    </row>
    <row r="4021" spans="1:43" x14ac:dyDescent="0.3">
      <c r="A4021" s="3" t="s">
        <v>2292</v>
      </c>
      <c r="B4021" s="1" t="s">
        <v>12997</v>
      </c>
      <c r="C4021" s="57" t="s">
        <v>6362</v>
      </c>
      <c r="D4021" s="57" t="s">
        <v>6404</v>
      </c>
      <c r="E4021" s="57" t="s">
        <v>6603</v>
      </c>
      <c r="F4021" s="89">
        <v>137.4967956542969</v>
      </c>
      <c r="G4021" s="8">
        <v>37.303249359130859</v>
      </c>
      <c r="H4021" s="8">
        <v>52.776966094970703</v>
      </c>
      <c r="I4021" s="8">
        <v>58.612747192382813</v>
      </c>
      <c r="J4021" s="8">
        <v>40.970607757568359</v>
      </c>
      <c r="K4021" s="8">
        <v>34.837234497070313</v>
      </c>
      <c r="L4021" s="8">
        <v>27.595211029052731</v>
      </c>
      <c r="M4021" s="8">
        <v>39.583778381347663</v>
      </c>
      <c r="N4021" s="8">
        <v>47.792690277099609</v>
      </c>
      <c r="O4021" s="8">
        <v>70.995063781738281</v>
      </c>
      <c r="P4021" s="8">
        <v>102.2821044921875</v>
      </c>
      <c r="Q4021" s="8">
        <v>148.12786865234381</v>
      </c>
      <c r="R4021" s="8">
        <v>211.05517578125</v>
      </c>
      <c r="S4021" s="8">
        <v>256.91998291015631</v>
      </c>
      <c r="T4021" s="8">
        <v>329.476318359375</v>
      </c>
      <c r="U4021" s="8">
        <v>434.29373168945313</v>
      </c>
      <c r="V4021" s="8">
        <v>434.80072021484381</v>
      </c>
      <c r="W4021" s="8">
        <v>578.6522216796875</v>
      </c>
      <c r="X4021" s="8">
        <v>547.353515625</v>
      </c>
      <c r="Y4021" s="84">
        <v>110.229133605957</v>
      </c>
      <c r="Z4021" s="8">
        <v>28.372026443481449</v>
      </c>
      <c r="AA4021" s="8">
        <v>40.669754028320313</v>
      </c>
      <c r="AB4021" s="8">
        <v>47.906272888183587</v>
      </c>
      <c r="AC4021" s="8">
        <v>40.679798126220703</v>
      </c>
      <c r="AD4021" s="8">
        <v>49.552288055419922</v>
      </c>
      <c r="AE4021" s="8">
        <v>49.46490478515625</v>
      </c>
      <c r="AF4021" s="8">
        <v>67.24932861328125</v>
      </c>
      <c r="AG4021" s="8">
        <v>86.378097534179688</v>
      </c>
      <c r="AH4021" s="8">
        <v>112.4746627807617</v>
      </c>
      <c r="AI4021" s="8">
        <v>147.5010681152344</v>
      </c>
      <c r="AJ4021" s="8">
        <v>186.9485778808594</v>
      </c>
      <c r="AK4021" s="8">
        <v>240.44891357421881</v>
      </c>
      <c r="AL4021" s="8">
        <v>238.87339782714841</v>
      </c>
      <c r="AM4021" s="8">
        <v>309.89718627929688</v>
      </c>
      <c r="AN4021" s="8">
        <v>353.45523071289063</v>
      </c>
      <c r="AO4021" s="8">
        <v>439.243896484375</v>
      </c>
      <c r="AP4021" s="8">
        <v>506.3223876953125</v>
      </c>
      <c r="AQ4021" s="8">
        <v>482.49240112304688</v>
      </c>
    </row>
    <row r="4022" spans="1:43" x14ac:dyDescent="0.3">
      <c r="A4022" s="3" t="s">
        <v>2291</v>
      </c>
      <c r="B4022" s="1" t="s">
        <v>9091</v>
      </c>
      <c r="C4022" s="57" t="s">
        <v>6362</v>
      </c>
      <c r="D4022" s="57" t="s">
        <v>6404</v>
      </c>
      <c r="E4022" s="57" t="s">
        <v>6600</v>
      </c>
      <c r="F4022" s="89">
        <v>111.6975173950195</v>
      </c>
      <c r="G4022" s="8">
        <v>25.194965362548832</v>
      </c>
      <c r="H4022" s="8">
        <v>32.299739837646477</v>
      </c>
      <c r="I4022" s="8">
        <v>39.750377655029297</v>
      </c>
      <c r="J4022" s="8">
        <v>37.725677490234382</v>
      </c>
      <c r="K4022" s="8">
        <v>26.223800659179691</v>
      </c>
      <c r="L4022" s="8">
        <v>33.355003356933587</v>
      </c>
      <c r="M4022" s="8">
        <v>29.67830848693848</v>
      </c>
      <c r="N4022" s="8">
        <v>41.791145324707031</v>
      </c>
      <c r="O4022" s="8">
        <v>50.752346038818359</v>
      </c>
      <c r="P4022" s="8">
        <v>88.032676696777344</v>
      </c>
      <c r="Q4022" s="8">
        <v>110.6957473754883</v>
      </c>
      <c r="R4022" s="8">
        <v>162.51811218261719</v>
      </c>
      <c r="S4022" s="8">
        <v>226.54901123046881</v>
      </c>
      <c r="T4022" s="8">
        <v>297.19439697265631</v>
      </c>
      <c r="U4022" s="8">
        <v>361.16766357421881</v>
      </c>
      <c r="V4022" s="8">
        <v>438.64529418945313</v>
      </c>
      <c r="W4022" s="8">
        <v>543.087158203125</v>
      </c>
      <c r="X4022" s="8">
        <v>534.4583740234375</v>
      </c>
      <c r="Y4022" s="84">
        <v>93.198333740234375</v>
      </c>
      <c r="Z4022" s="8">
        <v>21.130044937133789</v>
      </c>
      <c r="AA4022" s="8">
        <v>16.437728881835941</v>
      </c>
      <c r="AB4022" s="8">
        <v>27.107954025268551</v>
      </c>
      <c r="AC4022" s="8">
        <v>44.185070037841797</v>
      </c>
      <c r="AD4022" s="8">
        <v>41.701183319091797</v>
      </c>
      <c r="AE4022" s="8">
        <v>49.322250366210938</v>
      </c>
      <c r="AF4022" s="8">
        <v>48.929515838623047</v>
      </c>
      <c r="AG4022" s="8">
        <v>71.223884582519531</v>
      </c>
      <c r="AH4022" s="8">
        <v>86.059280395507813</v>
      </c>
      <c r="AI4022" s="8">
        <v>122.9080429077148</v>
      </c>
      <c r="AJ4022" s="8">
        <v>158.53480529785159</v>
      </c>
      <c r="AK4022" s="8">
        <v>183.85606384277341</v>
      </c>
      <c r="AL4022" s="8">
        <v>219.04322814941409</v>
      </c>
      <c r="AM4022" s="8">
        <v>237.5107727050781</v>
      </c>
      <c r="AN4022" s="8">
        <v>296.47378540039063</v>
      </c>
      <c r="AO4022" s="8">
        <v>347.15206909179688</v>
      </c>
      <c r="AP4022" s="8">
        <v>485.789794921875</v>
      </c>
      <c r="AQ4022" s="8">
        <v>547.7867431640625</v>
      </c>
    </row>
    <row r="4023" spans="1:43" x14ac:dyDescent="0.3">
      <c r="A4023" s="3" t="s">
        <v>2290</v>
      </c>
      <c r="B4023" s="1" t="s">
        <v>9090</v>
      </c>
      <c r="C4023" s="57" t="s">
        <v>6362</v>
      </c>
      <c r="D4023" s="57" t="s">
        <v>6404</v>
      </c>
      <c r="E4023" s="57" t="s">
        <v>6600</v>
      </c>
      <c r="F4023" s="89">
        <v>120.64581298828131</v>
      </c>
      <c r="G4023" s="8">
        <v>22.572433471679691</v>
      </c>
      <c r="H4023" s="8">
        <v>22.17084884643555</v>
      </c>
      <c r="I4023" s="8">
        <v>27.65907096862793</v>
      </c>
      <c r="J4023" s="8">
        <v>26.3394775390625</v>
      </c>
      <c r="K4023" s="8">
        <v>26.35499382019043</v>
      </c>
      <c r="L4023" s="8">
        <v>39.5400390625</v>
      </c>
      <c r="M4023" s="8">
        <v>27.37086296081543</v>
      </c>
      <c r="N4023" s="8">
        <v>34.461723327636719</v>
      </c>
      <c r="O4023" s="8">
        <v>52.794788360595703</v>
      </c>
      <c r="P4023" s="8">
        <v>71.531494140625</v>
      </c>
      <c r="Q4023" s="8">
        <v>106.1652450561523</v>
      </c>
      <c r="R4023" s="8">
        <v>145.0206604003906</v>
      </c>
      <c r="S4023" s="8">
        <v>188.84715270996091</v>
      </c>
      <c r="T4023" s="8">
        <v>258.39389038085938</v>
      </c>
      <c r="U4023" s="8">
        <v>335.39413452148438</v>
      </c>
      <c r="V4023" s="8">
        <v>394.99591064453131</v>
      </c>
      <c r="W4023" s="8">
        <v>437.55880737304688</v>
      </c>
      <c r="X4023" s="8">
        <v>486.93911743164063</v>
      </c>
      <c r="Y4023" s="84">
        <v>85.458274841308594</v>
      </c>
      <c r="Z4023" s="8">
        <v>2.5117390155792241</v>
      </c>
      <c r="AA4023" s="8">
        <v>-0.41502818465232849</v>
      </c>
      <c r="AB4023" s="8">
        <v>15.534647941589361</v>
      </c>
      <c r="AC4023" s="8">
        <v>22.545953750610352</v>
      </c>
      <c r="AD4023" s="8">
        <v>42.91973876953125</v>
      </c>
      <c r="AE4023" s="8">
        <v>30.908901214599609</v>
      </c>
      <c r="AF4023" s="8">
        <v>30.915164947509769</v>
      </c>
      <c r="AG4023" s="8">
        <v>77.245758056640625</v>
      </c>
      <c r="AH4023" s="8">
        <v>74.553970336914063</v>
      </c>
      <c r="AI4023" s="8">
        <v>105.5728378295898</v>
      </c>
      <c r="AJ4023" s="8">
        <v>163.37345886230469</v>
      </c>
      <c r="AK4023" s="8">
        <v>169.0372314453125</v>
      </c>
      <c r="AL4023" s="8">
        <v>191.37260437011719</v>
      </c>
      <c r="AM4023" s="8">
        <v>237.30274963378909</v>
      </c>
      <c r="AN4023" s="8">
        <v>244.7881774902344</v>
      </c>
      <c r="AO4023" s="8">
        <v>321.28897094726563</v>
      </c>
      <c r="AP4023" s="8">
        <v>365.61572265625</v>
      </c>
      <c r="AQ4023" s="8">
        <v>411.32180786132813</v>
      </c>
    </row>
    <row r="4024" spans="1:43" x14ac:dyDescent="0.3">
      <c r="A4024" s="3" t="s">
        <v>2289</v>
      </c>
      <c r="B4024" s="1" t="s">
        <v>12998</v>
      </c>
      <c r="C4024" s="57" t="s">
        <v>6362</v>
      </c>
      <c r="D4024" s="57" t="s">
        <v>6404</v>
      </c>
      <c r="E4024" s="57" t="s">
        <v>6603</v>
      </c>
      <c r="F4024" s="89">
        <v>103.7273635864258</v>
      </c>
      <c r="G4024" s="8">
        <v>22.62729644775391</v>
      </c>
      <c r="H4024" s="8">
        <v>14.3555965423584</v>
      </c>
      <c r="I4024" s="8">
        <v>40.850566864013672</v>
      </c>
      <c r="J4024" s="8">
        <v>19.0563850402832</v>
      </c>
      <c r="K4024" s="8">
        <v>10.27008533477783</v>
      </c>
      <c r="L4024" s="8">
        <v>6.7111654281616211</v>
      </c>
      <c r="M4024" s="8">
        <v>10.51963996887207</v>
      </c>
      <c r="N4024" s="8">
        <v>26.916934967041019</v>
      </c>
      <c r="O4024" s="8">
        <v>60.177974700927727</v>
      </c>
      <c r="P4024" s="8">
        <v>80.998420715332031</v>
      </c>
      <c r="Q4024" s="8">
        <v>124.90634918212891</v>
      </c>
      <c r="R4024" s="8">
        <v>172.41502380371091</v>
      </c>
      <c r="S4024" s="8">
        <v>235.72993469238281</v>
      </c>
      <c r="T4024" s="8">
        <v>283.16937255859381</v>
      </c>
      <c r="U4024" s="8">
        <v>341.52606201171881</v>
      </c>
      <c r="V4024" s="8">
        <v>405.41714477539063</v>
      </c>
      <c r="W4024" s="8">
        <v>486.2017822265625</v>
      </c>
      <c r="X4024" s="8">
        <v>524.98614501953125</v>
      </c>
      <c r="Y4024" s="84">
        <v>91.690216064453125</v>
      </c>
      <c r="Z4024" s="8">
        <v>21.422084808349609</v>
      </c>
      <c r="AA4024" s="8">
        <v>32.473312377929688</v>
      </c>
      <c r="AB4024" s="8">
        <v>46.808380126953132</v>
      </c>
      <c r="AC4024" s="8">
        <v>22.033229827880859</v>
      </c>
      <c r="AD4024" s="8">
        <v>18.278854370117191</v>
      </c>
      <c r="AE4024" s="8">
        <v>26.403335571289059</v>
      </c>
      <c r="AF4024" s="8">
        <v>44.633434295654297</v>
      </c>
      <c r="AG4024" s="8">
        <v>59.165809631347663</v>
      </c>
      <c r="AH4024" s="8">
        <v>95.185310363769531</v>
      </c>
      <c r="AI4024" s="8">
        <v>128.0649719238281</v>
      </c>
      <c r="AJ4024" s="8">
        <v>168.0865173339844</v>
      </c>
      <c r="AK4024" s="8">
        <v>184.78977966308591</v>
      </c>
      <c r="AL4024" s="8">
        <v>205.2744140625</v>
      </c>
      <c r="AM4024" s="8">
        <v>242.07643127441409</v>
      </c>
      <c r="AN4024" s="8">
        <v>306.16171264648438</v>
      </c>
      <c r="AO4024" s="8">
        <v>352.33340454101563</v>
      </c>
      <c r="AP4024" s="8">
        <v>384.05160522460938</v>
      </c>
      <c r="AQ4024" s="8">
        <v>479.32989501953131</v>
      </c>
    </row>
    <row r="4025" spans="1:43" x14ac:dyDescent="0.3">
      <c r="A4025" s="3" t="s">
        <v>2288</v>
      </c>
      <c r="B4025" s="1" t="s">
        <v>9089</v>
      </c>
      <c r="C4025" s="57" t="s">
        <v>6362</v>
      </c>
      <c r="D4025" s="57" t="s">
        <v>6404</v>
      </c>
      <c r="E4025" s="57" t="s">
        <v>6601</v>
      </c>
      <c r="F4025" s="89">
        <v>126.51988220214839</v>
      </c>
      <c r="G4025" s="8">
        <v>34.128196716308587</v>
      </c>
      <c r="H4025" s="8">
        <v>38.440193176269531</v>
      </c>
      <c r="I4025" s="8">
        <v>57.839241027832031</v>
      </c>
      <c r="J4025" s="8">
        <v>50.726806640625</v>
      </c>
      <c r="K4025" s="8">
        <v>45.950099945068359</v>
      </c>
      <c r="L4025" s="8">
        <v>51.125514984130859</v>
      </c>
      <c r="M4025" s="8">
        <v>47.459278106689453</v>
      </c>
      <c r="N4025" s="8">
        <v>50.187976837158203</v>
      </c>
      <c r="O4025" s="8">
        <v>68.26727294921875</v>
      </c>
      <c r="P4025" s="8">
        <v>105.7096481323242</v>
      </c>
      <c r="Q4025" s="8">
        <v>135.64518737792969</v>
      </c>
      <c r="R4025" s="8">
        <v>188.69972229003909</v>
      </c>
      <c r="S4025" s="8">
        <v>231.25978088378909</v>
      </c>
      <c r="T4025" s="8">
        <v>291.38766479492188</v>
      </c>
      <c r="U4025" s="8">
        <v>377.11279296875</v>
      </c>
      <c r="V4025" s="8">
        <v>451.30712890625</v>
      </c>
      <c r="W4025" s="8">
        <v>501.22457885742188</v>
      </c>
      <c r="X4025" s="8">
        <v>526.3787841796875</v>
      </c>
      <c r="Y4025" s="84">
        <v>110.744743347168</v>
      </c>
      <c r="Z4025" s="8">
        <v>34.288928985595703</v>
      </c>
      <c r="AA4025" s="8">
        <v>41.093585968017578</v>
      </c>
      <c r="AB4025" s="8">
        <v>40.265678405761719</v>
      </c>
      <c r="AC4025" s="8">
        <v>54.252498626708977</v>
      </c>
      <c r="AD4025" s="8">
        <v>51.172935485839837</v>
      </c>
      <c r="AE4025" s="8">
        <v>61.791149139404297</v>
      </c>
      <c r="AF4025" s="8">
        <v>72.036659240722656</v>
      </c>
      <c r="AG4025" s="8">
        <v>83.008750915527344</v>
      </c>
      <c r="AH4025" s="8">
        <v>110.39764404296881</v>
      </c>
      <c r="AI4025" s="8">
        <v>146.96516418457031</v>
      </c>
      <c r="AJ4025" s="8">
        <v>191.20155334472659</v>
      </c>
      <c r="AK4025" s="8">
        <v>202.713134765625</v>
      </c>
      <c r="AL4025" s="8">
        <v>224.40492248535159</v>
      </c>
      <c r="AM4025" s="8">
        <v>267.36260986328131</v>
      </c>
      <c r="AN4025" s="8">
        <v>306.721923828125</v>
      </c>
      <c r="AO4025" s="8">
        <v>369.44012451171881</v>
      </c>
      <c r="AP4025" s="8">
        <v>434.876708984375</v>
      </c>
      <c r="AQ4025" s="8">
        <v>501.73297119140631</v>
      </c>
    </row>
    <row r="4026" spans="1:43" x14ac:dyDescent="0.3">
      <c r="A4026" s="3" t="s">
        <v>2287</v>
      </c>
      <c r="B4026" s="1" t="s">
        <v>9088</v>
      </c>
      <c r="C4026" s="57" t="s">
        <v>6362</v>
      </c>
      <c r="D4026" s="57" t="s">
        <v>6404</v>
      </c>
      <c r="E4026" s="57" t="s">
        <v>6604</v>
      </c>
      <c r="F4026" s="89">
        <v>130.396484375</v>
      </c>
      <c r="G4026" s="8">
        <v>36.871303558349609</v>
      </c>
      <c r="H4026" s="8">
        <v>44.008079528808587</v>
      </c>
      <c r="I4026" s="8">
        <v>59.061214447021477</v>
      </c>
      <c r="J4026" s="8">
        <v>54.716629028320313</v>
      </c>
      <c r="K4026" s="8">
        <v>37.542320251464837</v>
      </c>
      <c r="L4026" s="8">
        <v>47.447971343994141</v>
      </c>
      <c r="M4026" s="8">
        <v>34.170684814453132</v>
      </c>
      <c r="N4026" s="8">
        <v>51.034679412841797</v>
      </c>
      <c r="O4026" s="8">
        <v>66.212203979492188</v>
      </c>
      <c r="P4026" s="8">
        <v>106.15191650390631</v>
      </c>
      <c r="Q4026" s="8">
        <v>133.747314453125</v>
      </c>
      <c r="R4026" s="8">
        <v>164.586669921875</v>
      </c>
      <c r="S4026" s="8">
        <v>216.29899597167969</v>
      </c>
      <c r="T4026" s="8">
        <v>299.70474243164063</v>
      </c>
      <c r="U4026" s="8">
        <v>344.83551025390631</v>
      </c>
      <c r="V4026" s="8">
        <v>417.3751220703125</v>
      </c>
      <c r="W4026" s="8">
        <v>533.46356201171875</v>
      </c>
      <c r="X4026" s="8">
        <v>524.47186279296875</v>
      </c>
      <c r="Y4026" s="84">
        <v>114.1687698364258</v>
      </c>
      <c r="Z4026" s="8">
        <v>21.43575286865234</v>
      </c>
      <c r="AA4026" s="8">
        <v>32.026653289794922</v>
      </c>
      <c r="AB4026" s="8">
        <v>36.434841156005859</v>
      </c>
      <c r="AC4026" s="8">
        <v>52.928325653076172</v>
      </c>
      <c r="AD4026" s="8">
        <v>60.481609344482422</v>
      </c>
      <c r="AE4026" s="8">
        <v>64.909866333007813</v>
      </c>
      <c r="AF4026" s="8">
        <v>70.523887634277344</v>
      </c>
      <c r="AG4026" s="8">
        <v>82.853897094726563</v>
      </c>
      <c r="AH4026" s="8">
        <v>107.2114639282227</v>
      </c>
      <c r="AI4026" s="8">
        <v>134.8731994628906</v>
      </c>
      <c r="AJ4026" s="8">
        <v>173.31683349609381</v>
      </c>
      <c r="AK4026" s="8">
        <v>198.90623474121091</v>
      </c>
      <c r="AL4026" s="8">
        <v>204.10491943359381</v>
      </c>
      <c r="AM4026" s="8">
        <v>249.2467041015625</v>
      </c>
      <c r="AN4026" s="8">
        <v>307.81478881835938</v>
      </c>
      <c r="AO4026" s="8">
        <v>347.76516723632813</v>
      </c>
      <c r="AP4026" s="8">
        <v>421.52792358398438</v>
      </c>
      <c r="AQ4026" s="8">
        <v>513.9971923828125</v>
      </c>
    </row>
    <row r="4027" spans="1:43" x14ac:dyDescent="0.3">
      <c r="A4027" s="3" t="s">
        <v>2286</v>
      </c>
      <c r="B4027" s="1" t="s">
        <v>9087</v>
      </c>
      <c r="C4027" s="57" t="s">
        <v>6362</v>
      </c>
      <c r="D4027" s="57" t="s">
        <v>6404</v>
      </c>
      <c r="E4027" s="57" t="s">
        <v>6600</v>
      </c>
      <c r="F4027" s="89">
        <v>134.1413879394531</v>
      </c>
      <c r="G4027" s="8">
        <v>19.305908203125</v>
      </c>
      <c r="H4027" s="8">
        <v>28.3137092590332</v>
      </c>
      <c r="I4027" s="8">
        <v>49.325057983398438</v>
      </c>
      <c r="J4027" s="8">
        <v>31.3858642578125</v>
      </c>
      <c r="K4027" s="8">
        <v>19.727048873901371</v>
      </c>
      <c r="L4027" s="8">
        <v>30.70721435546875</v>
      </c>
      <c r="M4027" s="8">
        <v>26.61403656005859</v>
      </c>
      <c r="N4027" s="8">
        <v>42.11865234375</v>
      </c>
      <c r="O4027" s="8">
        <v>53.346527099609382</v>
      </c>
      <c r="P4027" s="8">
        <v>76.265411376953125</v>
      </c>
      <c r="Q4027" s="8">
        <v>98.862052917480469</v>
      </c>
      <c r="R4027" s="8">
        <v>141.04864501953131</v>
      </c>
      <c r="S4027" s="8">
        <v>204.49006652832031</v>
      </c>
      <c r="T4027" s="8">
        <v>284.47830200195313</v>
      </c>
      <c r="U4027" s="8">
        <v>337.67889404296881</v>
      </c>
      <c r="V4027" s="8">
        <v>388.60882568359381</v>
      </c>
      <c r="W4027" s="8">
        <v>434.09017944335938</v>
      </c>
      <c r="X4027" s="8">
        <v>526.34765625</v>
      </c>
      <c r="Y4027" s="84">
        <v>95.698326110839844</v>
      </c>
      <c r="Z4027" s="8">
        <v>17.588809967041019</v>
      </c>
      <c r="AA4027" s="8">
        <v>9.3142709732055664</v>
      </c>
      <c r="AB4027" s="8">
        <v>25.68739128112793</v>
      </c>
      <c r="AC4027" s="8">
        <v>31.793788909912109</v>
      </c>
      <c r="AD4027" s="8">
        <v>43.229637145996087</v>
      </c>
      <c r="AE4027" s="8">
        <v>32.014251708984382</v>
      </c>
      <c r="AF4027" s="8">
        <v>44.202426910400391</v>
      </c>
      <c r="AG4027" s="8">
        <v>53.102958679199219</v>
      </c>
      <c r="AH4027" s="8">
        <v>77.696380615234375</v>
      </c>
      <c r="AI4027" s="8">
        <v>117.56507873535161</v>
      </c>
      <c r="AJ4027" s="8">
        <v>147.08546447753909</v>
      </c>
      <c r="AK4027" s="8">
        <v>161.60124206542969</v>
      </c>
      <c r="AL4027" s="8">
        <v>187.77168273925781</v>
      </c>
      <c r="AM4027" s="8">
        <v>252.19596862792969</v>
      </c>
      <c r="AN4027" s="8">
        <v>267.41946411132813</v>
      </c>
      <c r="AO4027" s="8">
        <v>304.81918334960938</v>
      </c>
      <c r="AP4027" s="8">
        <v>411.38906860351563</v>
      </c>
      <c r="AQ4027" s="8">
        <v>456.95803833007813</v>
      </c>
    </row>
    <row r="4028" spans="1:43" x14ac:dyDescent="0.3">
      <c r="A4028" s="3" t="s">
        <v>2285</v>
      </c>
      <c r="B4028" s="1" t="s">
        <v>9086</v>
      </c>
      <c r="C4028" s="57" t="s">
        <v>6362</v>
      </c>
      <c r="D4028" s="57" t="s">
        <v>6404</v>
      </c>
      <c r="E4028" s="57" t="s">
        <v>6603</v>
      </c>
      <c r="F4028" s="89">
        <v>104.5477676391602</v>
      </c>
      <c r="G4028" s="8">
        <v>9.9575939178466797</v>
      </c>
      <c r="H4028" s="8">
        <v>9.1737499237060547</v>
      </c>
      <c r="I4028" s="8">
        <v>33.679153442382813</v>
      </c>
      <c r="J4028" s="8">
        <v>18.487360000610352</v>
      </c>
      <c r="K4028" s="8">
        <v>11.20163154602051</v>
      </c>
      <c r="L4028" s="8">
        <v>7.9401340484619141</v>
      </c>
      <c r="M4028" s="8">
        <v>14.70570659637451</v>
      </c>
      <c r="N4028" s="8">
        <v>25.238185882568359</v>
      </c>
      <c r="O4028" s="8">
        <v>46.912570953369141</v>
      </c>
      <c r="P4028" s="8">
        <v>62.242816925048828</v>
      </c>
      <c r="Q4028" s="8">
        <v>102.1703720092773</v>
      </c>
      <c r="R4028" s="8">
        <v>137.52955627441409</v>
      </c>
      <c r="S4028" s="8">
        <v>188.38645935058591</v>
      </c>
      <c r="T4028" s="8">
        <v>250.52589416503909</v>
      </c>
      <c r="U4028" s="8">
        <v>358.29904174804688</v>
      </c>
      <c r="V4028" s="8">
        <v>385.36923217773438</v>
      </c>
      <c r="W4028" s="8">
        <v>462.13223266601563</v>
      </c>
      <c r="X4028" s="8">
        <v>484.20919799804688</v>
      </c>
      <c r="Y4028" s="84">
        <v>94.883071899414063</v>
      </c>
      <c r="Z4028" s="8">
        <v>22.864564895629879</v>
      </c>
      <c r="AA4028" s="8">
        <v>0.58347052335739136</v>
      </c>
      <c r="AB4028" s="8">
        <v>20.46126747131348</v>
      </c>
      <c r="AC4028" s="8">
        <v>12.885379791259769</v>
      </c>
      <c r="AD4028" s="8">
        <v>19.657241821289059</v>
      </c>
      <c r="AE4028" s="8">
        <v>25.339109420776371</v>
      </c>
      <c r="AF4028" s="8">
        <v>35.042469024658203</v>
      </c>
      <c r="AG4028" s="8">
        <v>49.285369873046882</v>
      </c>
      <c r="AH4028" s="8">
        <v>83.284072875976563</v>
      </c>
      <c r="AI4028" s="8">
        <v>100.2794876098633</v>
      </c>
      <c r="AJ4028" s="8">
        <v>134.05039978027341</v>
      </c>
      <c r="AK4028" s="8">
        <v>181.41709899902341</v>
      </c>
      <c r="AL4028" s="8">
        <v>210.26673889160159</v>
      </c>
      <c r="AM4028" s="8">
        <v>206.90437316894531</v>
      </c>
      <c r="AN4028" s="8">
        <v>285.111328125</v>
      </c>
      <c r="AO4028" s="8">
        <v>314.09054565429688</v>
      </c>
      <c r="AP4028" s="8">
        <v>374.298583984375</v>
      </c>
      <c r="AQ4028" s="8">
        <v>426.389892578125</v>
      </c>
    </row>
    <row r="4029" spans="1:43" x14ac:dyDescent="0.3">
      <c r="A4029" s="3" t="s">
        <v>2284</v>
      </c>
      <c r="B4029" s="1" t="s">
        <v>9085</v>
      </c>
      <c r="C4029" s="57" t="s">
        <v>6362</v>
      </c>
      <c r="D4029" s="57" t="s">
        <v>6404</v>
      </c>
      <c r="E4029" s="57" t="s">
        <v>6600</v>
      </c>
      <c r="F4029" s="89">
        <v>134.15525817871091</v>
      </c>
      <c r="G4029" s="8">
        <v>39.967151641845703</v>
      </c>
      <c r="H4029" s="8">
        <v>56.136676788330078</v>
      </c>
      <c r="I4029" s="8">
        <v>75.130859375</v>
      </c>
      <c r="J4029" s="8">
        <v>53.419937133789063</v>
      </c>
      <c r="K4029" s="8">
        <v>56.488471984863281</v>
      </c>
      <c r="L4029" s="8">
        <v>47.231407165527337</v>
      </c>
      <c r="M4029" s="8">
        <v>55.238204956054688</v>
      </c>
      <c r="N4029" s="8">
        <v>80.166702270507813</v>
      </c>
      <c r="O4029" s="8">
        <v>77.201461791992188</v>
      </c>
      <c r="P4029" s="8">
        <v>123.1966094970703</v>
      </c>
      <c r="Q4029" s="8">
        <v>155.07879638671881</v>
      </c>
      <c r="R4029" s="8">
        <v>234.89085388183591</v>
      </c>
      <c r="S4029" s="8">
        <v>269.72412109375</v>
      </c>
      <c r="T4029" s="8">
        <v>333.96502685546881</v>
      </c>
      <c r="U4029" s="8">
        <v>381.86709594726563</v>
      </c>
      <c r="V4029" s="8">
        <v>465.30963134765631</v>
      </c>
      <c r="W4029" s="8">
        <v>562.54693603515625</v>
      </c>
      <c r="X4029" s="8">
        <v>488.8243408203125</v>
      </c>
      <c r="Y4029" s="84">
        <v>125.3512496948242</v>
      </c>
      <c r="Z4029" s="8">
        <v>43.800647735595703</v>
      </c>
      <c r="AA4029" s="8">
        <v>31.163364410400391</v>
      </c>
      <c r="AB4029" s="8">
        <v>80.498878479003906</v>
      </c>
      <c r="AC4029" s="8">
        <v>59.517604827880859</v>
      </c>
      <c r="AD4029" s="8">
        <v>97.094444274902344</v>
      </c>
      <c r="AE4029" s="8">
        <v>94.314903259277344</v>
      </c>
      <c r="AF4029" s="8">
        <v>78.255393981933594</v>
      </c>
      <c r="AG4029" s="8">
        <v>101.0920333862305</v>
      </c>
      <c r="AH4029" s="8">
        <v>133.84587097167969</v>
      </c>
      <c r="AI4029" s="8">
        <v>149.7341003417969</v>
      </c>
      <c r="AJ4029" s="8">
        <v>212.25245666503909</v>
      </c>
      <c r="AK4029" s="8">
        <v>224.56646728515631</v>
      </c>
      <c r="AL4029" s="8">
        <v>236.73735046386719</v>
      </c>
      <c r="AM4029" s="8">
        <v>332.4822998046875</v>
      </c>
      <c r="AN4029" s="8">
        <v>310.23416137695313</v>
      </c>
      <c r="AO4029" s="8">
        <v>402.47039794921881</v>
      </c>
      <c r="AP4029" s="8">
        <v>482.54476928710938</v>
      </c>
      <c r="AQ4029" s="8">
        <v>531.12872314453125</v>
      </c>
    </row>
    <row r="4030" spans="1:43" x14ac:dyDescent="0.3">
      <c r="A4030" s="3" t="s">
        <v>2283</v>
      </c>
      <c r="B4030" s="1" t="s">
        <v>9084</v>
      </c>
      <c r="C4030" s="57" t="s">
        <v>6362</v>
      </c>
      <c r="D4030" s="57" t="s">
        <v>6404</v>
      </c>
      <c r="E4030" s="57" t="s">
        <v>6602</v>
      </c>
      <c r="F4030" s="89">
        <v>133.51100158691409</v>
      </c>
      <c r="G4030" s="8">
        <v>51.771137237548828</v>
      </c>
      <c r="H4030" s="8">
        <v>43.650001525878913</v>
      </c>
      <c r="I4030" s="8">
        <v>57.750789642333977</v>
      </c>
      <c r="J4030" s="8">
        <v>50.651111602783203</v>
      </c>
      <c r="K4030" s="8">
        <v>47.644920349121087</v>
      </c>
      <c r="L4030" s="8">
        <v>39.508182525634773</v>
      </c>
      <c r="M4030" s="8">
        <v>49.789165496826172</v>
      </c>
      <c r="N4030" s="8">
        <v>64.314849853515625</v>
      </c>
      <c r="O4030" s="8">
        <v>85.358467102050781</v>
      </c>
      <c r="P4030" s="8">
        <v>112.9249801635742</v>
      </c>
      <c r="Q4030" s="8">
        <v>142.6844177246094</v>
      </c>
      <c r="R4030" s="8">
        <v>181.04296875</v>
      </c>
      <c r="S4030" s="8">
        <v>236.02735900878909</v>
      </c>
      <c r="T4030" s="8">
        <v>326.94390869140631</v>
      </c>
      <c r="U4030" s="8">
        <v>387.77081298828131</v>
      </c>
      <c r="V4030" s="8">
        <v>495.96975708007813</v>
      </c>
      <c r="W4030" s="8">
        <v>522.40704345703125</v>
      </c>
      <c r="X4030" s="8">
        <v>646.3125</v>
      </c>
      <c r="Y4030" s="84">
        <v>107.528694152832</v>
      </c>
      <c r="Z4030" s="8">
        <v>32.036891937255859</v>
      </c>
      <c r="AA4030" s="8">
        <v>35.034736633300781</v>
      </c>
      <c r="AB4030" s="8">
        <v>49.376480102539063</v>
      </c>
      <c r="AC4030" s="8">
        <v>66.922721862792969</v>
      </c>
      <c r="AD4030" s="8">
        <v>63.270595550537109</v>
      </c>
      <c r="AE4030" s="8">
        <v>75.128044128417969</v>
      </c>
      <c r="AF4030" s="8">
        <v>68.681884765625</v>
      </c>
      <c r="AG4030" s="8">
        <v>86.746932983398438</v>
      </c>
      <c r="AH4030" s="8">
        <v>115.77407073974609</v>
      </c>
      <c r="AI4030" s="8">
        <v>165.0087585449219</v>
      </c>
      <c r="AJ4030" s="8">
        <v>210.81463623046881</v>
      </c>
      <c r="AK4030" s="8">
        <v>211.0970458984375</v>
      </c>
      <c r="AL4030" s="8">
        <v>225.34062194824219</v>
      </c>
      <c r="AM4030" s="8">
        <v>323.623046875</v>
      </c>
      <c r="AN4030" s="8">
        <v>332.66934204101563</v>
      </c>
      <c r="AO4030" s="8">
        <v>403.67208862304688</v>
      </c>
      <c r="AP4030" s="8">
        <v>499.19662475585938</v>
      </c>
      <c r="AQ4030" s="8">
        <v>565.8067626953125</v>
      </c>
    </row>
    <row r="4031" spans="1:43" x14ac:dyDescent="0.3">
      <c r="A4031" s="3" t="s">
        <v>2282</v>
      </c>
      <c r="B4031" s="1" t="s">
        <v>9083</v>
      </c>
      <c r="C4031" s="57" t="s">
        <v>6362</v>
      </c>
      <c r="D4031" s="57" t="s">
        <v>6404</v>
      </c>
      <c r="E4031" s="57" t="s">
        <v>6604</v>
      </c>
      <c r="F4031" s="89">
        <v>115.1676330566406</v>
      </c>
      <c r="G4031" s="8">
        <v>28.828910827636719</v>
      </c>
      <c r="H4031" s="8">
        <v>26.787570953369141</v>
      </c>
      <c r="I4031" s="8">
        <v>46.836360931396477</v>
      </c>
      <c r="J4031" s="8">
        <v>36.597492218017578</v>
      </c>
      <c r="K4031" s="8">
        <v>26.339508056640629</v>
      </c>
      <c r="L4031" s="8">
        <v>27.526103973388668</v>
      </c>
      <c r="M4031" s="8">
        <v>33.809749603271477</v>
      </c>
      <c r="N4031" s="8">
        <v>34.528438568115227</v>
      </c>
      <c r="O4031" s="8">
        <v>54.647502899169922</v>
      </c>
      <c r="P4031" s="8">
        <v>87.2611083984375</v>
      </c>
      <c r="Q4031" s="8">
        <v>105.9604034423828</v>
      </c>
      <c r="R4031" s="8">
        <v>159.89878845214841</v>
      </c>
      <c r="S4031" s="8">
        <v>213.1870422363281</v>
      </c>
      <c r="T4031" s="8">
        <v>301.24166870117188</v>
      </c>
      <c r="U4031" s="8">
        <v>381.8387451171875</v>
      </c>
      <c r="V4031" s="8">
        <v>428.20773315429688</v>
      </c>
      <c r="W4031" s="8">
        <v>542.69891357421875</v>
      </c>
      <c r="X4031" s="8">
        <v>496.08444213867188</v>
      </c>
      <c r="Y4031" s="84">
        <v>96.2894287109375</v>
      </c>
      <c r="Z4031" s="8">
        <v>10.33044528961182</v>
      </c>
      <c r="AA4031" s="8">
        <v>21.248905181884769</v>
      </c>
      <c r="AB4031" s="8">
        <v>27.28705978393555</v>
      </c>
      <c r="AC4031" s="8">
        <v>30.579305648803711</v>
      </c>
      <c r="AD4031" s="8">
        <v>40.698333740234382</v>
      </c>
      <c r="AE4031" s="8">
        <v>42.069446563720703</v>
      </c>
      <c r="AF4031" s="8">
        <v>48.186450958251953</v>
      </c>
      <c r="AG4031" s="8">
        <v>69.172721862792969</v>
      </c>
      <c r="AH4031" s="8">
        <v>92.091278076171875</v>
      </c>
      <c r="AI4031" s="8">
        <v>113.8278884887695</v>
      </c>
      <c r="AJ4031" s="8">
        <v>156.19282531738281</v>
      </c>
      <c r="AK4031" s="8">
        <v>191.05723571777341</v>
      </c>
      <c r="AL4031" s="8">
        <v>213.4464416503906</v>
      </c>
      <c r="AM4031" s="8">
        <v>286.510986328125</v>
      </c>
      <c r="AN4031" s="8">
        <v>292.49826049804688</v>
      </c>
      <c r="AO4031" s="8">
        <v>359.70697021484381</v>
      </c>
      <c r="AP4031" s="8">
        <v>478.88339233398438</v>
      </c>
      <c r="AQ4031" s="8">
        <v>485.87185668945313</v>
      </c>
    </row>
    <row r="4032" spans="1:43" x14ac:dyDescent="0.3">
      <c r="A4032" s="3" t="s">
        <v>2281</v>
      </c>
      <c r="B4032" s="1" t="s">
        <v>9082</v>
      </c>
      <c r="C4032" s="57" t="s">
        <v>6362</v>
      </c>
      <c r="D4032" s="57" t="s">
        <v>6404</v>
      </c>
      <c r="E4032" s="57" t="s">
        <v>6603</v>
      </c>
      <c r="F4032" s="89">
        <v>104.1559753417969</v>
      </c>
      <c r="G4032" s="8">
        <v>13.661733627319339</v>
      </c>
      <c r="H4032" s="8">
        <v>30.687589645385739</v>
      </c>
      <c r="I4032" s="8">
        <v>35.675018310546882</v>
      </c>
      <c r="J4032" s="8">
        <v>24.858743667602539</v>
      </c>
      <c r="K4032" s="8">
        <v>12.930972099304199</v>
      </c>
      <c r="L4032" s="8">
        <v>14.94823741912842</v>
      </c>
      <c r="M4032" s="8">
        <v>22.180631637573239</v>
      </c>
      <c r="N4032" s="8">
        <v>31.889719009399411</v>
      </c>
      <c r="O4032" s="8">
        <v>54.7279052734375</v>
      </c>
      <c r="P4032" s="8">
        <v>89.353759765625</v>
      </c>
      <c r="Q4032" s="8">
        <v>99.570899963378906</v>
      </c>
      <c r="R4032" s="8">
        <v>150.91400146484381</v>
      </c>
      <c r="S4032" s="8">
        <v>204.7785339355469</v>
      </c>
      <c r="T4032" s="8">
        <v>280.70852661132813</v>
      </c>
      <c r="U4032" s="8">
        <v>341.69839477539063</v>
      </c>
      <c r="V4032" s="8">
        <v>452.93927001953131</v>
      </c>
      <c r="W4032" s="8">
        <v>527.60186767578125</v>
      </c>
      <c r="X4032" s="8">
        <v>595.1737060546875</v>
      </c>
      <c r="Y4032" s="84">
        <v>85.263664245605469</v>
      </c>
      <c r="Z4032" s="8">
        <v>9.1288518905639648</v>
      </c>
      <c r="AA4032" s="8">
        <v>2.0061230659484859</v>
      </c>
      <c r="AB4032" s="8">
        <v>20.06348991394043</v>
      </c>
      <c r="AC4032" s="8">
        <v>24.659725189208981</v>
      </c>
      <c r="AD4032" s="8">
        <v>24.668647766113281</v>
      </c>
      <c r="AE4032" s="8">
        <v>31.53823089599609</v>
      </c>
      <c r="AF4032" s="8">
        <v>42.962505340576172</v>
      </c>
      <c r="AG4032" s="8">
        <v>64.407852172851563</v>
      </c>
      <c r="AH4032" s="8">
        <v>75.8924560546875</v>
      </c>
      <c r="AI4032" s="8">
        <v>123.439323425293</v>
      </c>
      <c r="AJ4032" s="8">
        <v>157.99064636230469</v>
      </c>
      <c r="AK4032" s="8">
        <v>181.9830322265625</v>
      </c>
      <c r="AL4032" s="8">
        <v>208.6568298339844</v>
      </c>
      <c r="AM4032" s="8">
        <v>250.87345886230469</v>
      </c>
      <c r="AN4032" s="8">
        <v>300.03411865234381</v>
      </c>
      <c r="AO4032" s="8">
        <v>304.1038818359375</v>
      </c>
      <c r="AP4032" s="8">
        <v>394.19732666015631</v>
      </c>
      <c r="AQ4032" s="8">
        <v>471.01773071289063</v>
      </c>
    </row>
    <row r="4033" spans="1:43" x14ac:dyDescent="0.3">
      <c r="A4033" s="3" t="s">
        <v>2280</v>
      </c>
      <c r="B4033" s="1" t="s">
        <v>9081</v>
      </c>
      <c r="C4033" s="57" t="s">
        <v>6362</v>
      </c>
      <c r="D4033" s="57" t="s">
        <v>6404</v>
      </c>
      <c r="E4033" s="57" t="s">
        <v>6604</v>
      </c>
      <c r="F4033" s="89">
        <v>125.9705123901367</v>
      </c>
      <c r="G4033" s="8">
        <v>44.299419403076172</v>
      </c>
      <c r="H4033" s="8">
        <v>59.524261474609382</v>
      </c>
      <c r="I4033" s="8">
        <v>67.212753295898438</v>
      </c>
      <c r="J4033" s="8">
        <v>50.065887451171882</v>
      </c>
      <c r="K4033" s="8">
        <v>36.664390563964837</v>
      </c>
      <c r="L4033" s="8">
        <v>39.844635009765632</v>
      </c>
      <c r="M4033" s="8">
        <v>52.370998382568359</v>
      </c>
      <c r="N4033" s="8">
        <v>59.111434936523438</v>
      </c>
      <c r="O4033" s="8">
        <v>69.740829467773438</v>
      </c>
      <c r="P4033" s="8">
        <v>107.0336151123047</v>
      </c>
      <c r="Q4033" s="8">
        <v>126.9440002441406</v>
      </c>
      <c r="R4033" s="8">
        <v>170.58538818359381</v>
      </c>
      <c r="S4033" s="8">
        <v>243.0252380371094</v>
      </c>
      <c r="T4033" s="8">
        <v>317.2003173828125</v>
      </c>
      <c r="U4033" s="8">
        <v>365.17697143554688</v>
      </c>
      <c r="V4033" s="8">
        <v>456.74197387695313</v>
      </c>
      <c r="W4033" s="8">
        <v>518.43280029296875</v>
      </c>
      <c r="X4033" s="8">
        <v>517.150634765625</v>
      </c>
      <c r="Y4033" s="84">
        <v>118.8505783081055</v>
      </c>
      <c r="Z4033" s="8">
        <v>33.066055297851563</v>
      </c>
      <c r="AA4033" s="8">
        <v>40.779270172119141</v>
      </c>
      <c r="AB4033" s="8">
        <v>50.474349975585938</v>
      </c>
      <c r="AC4033" s="8">
        <v>61.53131103515625</v>
      </c>
      <c r="AD4033" s="8">
        <v>66.389747619628906</v>
      </c>
      <c r="AE4033" s="8">
        <v>69.071937561035156</v>
      </c>
      <c r="AF4033" s="8">
        <v>92.480171203613281</v>
      </c>
      <c r="AG4033" s="8">
        <v>83.505577087402344</v>
      </c>
      <c r="AH4033" s="8">
        <v>111.28603363037109</v>
      </c>
      <c r="AI4033" s="8">
        <v>151.7178955078125</v>
      </c>
      <c r="AJ4033" s="8">
        <v>195.2728576660156</v>
      </c>
      <c r="AK4033" s="8">
        <v>199.1261901855469</v>
      </c>
      <c r="AL4033" s="8">
        <v>228.8706970214844</v>
      </c>
      <c r="AM4033" s="8">
        <v>266.48312377929688</v>
      </c>
      <c r="AN4033" s="8">
        <v>314.96237182617188</v>
      </c>
      <c r="AO4033" s="8">
        <v>368.6849365234375</v>
      </c>
      <c r="AP4033" s="8">
        <v>450.20156860351563</v>
      </c>
      <c r="AQ4033" s="8">
        <v>463.1505126953125</v>
      </c>
    </row>
    <row r="4034" spans="1:43" x14ac:dyDescent="0.3">
      <c r="A4034" s="3" t="s">
        <v>2279</v>
      </c>
      <c r="B4034" s="1" t="s">
        <v>9080</v>
      </c>
      <c r="C4034" s="57" t="s">
        <v>6362</v>
      </c>
      <c r="D4034" s="57" t="s">
        <v>6404</v>
      </c>
      <c r="E4034" s="57" t="s">
        <v>6602</v>
      </c>
      <c r="F4034" s="89">
        <v>132.96221923828131</v>
      </c>
      <c r="G4034" s="8">
        <v>49.293384552001953</v>
      </c>
      <c r="H4034" s="8">
        <v>56.743011474609382</v>
      </c>
      <c r="I4034" s="8">
        <v>60.719501495361328</v>
      </c>
      <c r="J4034" s="8">
        <v>52.941631317138672</v>
      </c>
      <c r="K4034" s="8">
        <v>40.675838470458977</v>
      </c>
      <c r="L4034" s="8">
        <v>40.62664794921875</v>
      </c>
      <c r="M4034" s="8">
        <v>44.161800384521477</v>
      </c>
      <c r="N4034" s="8">
        <v>61.391193389892578</v>
      </c>
      <c r="O4034" s="8">
        <v>77.461845397949219</v>
      </c>
      <c r="P4034" s="8">
        <v>114.0014953613281</v>
      </c>
      <c r="Q4034" s="8">
        <v>143.1567687988281</v>
      </c>
      <c r="R4034" s="8">
        <v>197.18885803222659</v>
      </c>
      <c r="S4034" s="8">
        <v>247.8985900878906</v>
      </c>
      <c r="T4034" s="8">
        <v>329.3677978515625</v>
      </c>
      <c r="U4034" s="8">
        <v>399.2716064453125</v>
      </c>
      <c r="V4034" s="8">
        <v>469.24603271484381</v>
      </c>
      <c r="W4034" s="8">
        <v>547.688232421875</v>
      </c>
      <c r="X4034" s="8">
        <v>591.8990478515625</v>
      </c>
      <c r="Y4034" s="84">
        <v>111.7755889892578</v>
      </c>
      <c r="Z4034" s="8">
        <v>43.038127899169922</v>
      </c>
      <c r="AA4034" s="8">
        <v>43.842819213867188</v>
      </c>
      <c r="AB4034" s="8">
        <v>51.386135101318359</v>
      </c>
      <c r="AC4034" s="8">
        <v>51.824356079101563</v>
      </c>
      <c r="AD4034" s="8">
        <v>60.557491302490227</v>
      </c>
      <c r="AE4034" s="8">
        <v>57.580009460449219</v>
      </c>
      <c r="AF4034" s="8">
        <v>66.560264587402344</v>
      </c>
      <c r="AG4034" s="8">
        <v>83.5076904296875</v>
      </c>
      <c r="AH4034" s="8">
        <v>113.2431564331055</v>
      </c>
      <c r="AI4034" s="8">
        <v>153.8929443359375</v>
      </c>
      <c r="AJ4034" s="8">
        <v>191.17787170410159</v>
      </c>
      <c r="AK4034" s="8">
        <v>230.77900695800781</v>
      </c>
      <c r="AL4034" s="8">
        <v>249.148681640625</v>
      </c>
      <c r="AM4034" s="8">
        <v>291.95819091796881</v>
      </c>
      <c r="AN4034" s="8">
        <v>344.5257568359375</v>
      </c>
      <c r="AO4034" s="8">
        <v>392.54403686523438</v>
      </c>
      <c r="AP4034" s="8">
        <v>488.14157104492188</v>
      </c>
      <c r="AQ4034" s="8">
        <v>545.026611328125</v>
      </c>
    </row>
    <row r="4035" spans="1:43" x14ac:dyDescent="0.3">
      <c r="A4035" s="3" t="s">
        <v>2278</v>
      </c>
      <c r="B4035" s="1" t="s">
        <v>9079</v>
      </c>
      <c r="C4035" s="57" t="s">
        <v>6362</v>
      </c>
      <c r="D4035" s="57" t="s">
        <v>6404</v>
      </c>
      <c r="E4035" s="57" t="s">
        <v>6601</v>
      </c>
      <c r="F4035" s="89">
        <v>131.94911193847659</v>
      </c>
      <c r="G4035" s="8">
        <v>33.904083251953132</v>
      </c>
      <c r="H4035" s="8">
        <v>39.479686737060547</v>
      </c>
      <c r="I4035" s="8">
        <v>51.421745300292969</v>
      </c>
      <c r="J4035" s="8">
        <v>32.971908569335938</v>
      </c>
      <c r="K4035" s="8">
        <v>43.629638671875</v>
      </c>
      <c r="L4035" s="8">
        <v>36.765312194824219</v>
      </c>
      <c r="M4035" s="8">
        <v>34.322460174560547</v>
      </c>
      <c r="N4035" s="8">
        <v>47.928092956542969</v>
      </c>
      <c r="O4035" s="8">
        <v>78.762245178222656</v>
      </c>
      <c r="P4035" s="8">
        <v>97.470443725585938</v>
      </c>
      <c r="Q4035" s="8">
        <v>126.72987365722661</v>
      </c>
      <c r="R4035" s="8">
        <v>170.1744384765625</v>
      </c>
      <c r="S4035" s="8">
        <v>226.53533935546881</v>
      </c>
      <c r="T4035" s="8">
        <v>290.33139038085938</v>
      </c>
      <c r="U4035" s="8">
        <v>384.80914306640631</v>
      </c>
      <c r="V4035" s="8">
        <v>426.13528442382813</v>
      </c>
      <c r="W4035" s="8">
        <v>491.12548828125</v>
      </c>
      <c r="X4035" s="8">
        <v>584.77294921875</v>
      </c>
      <c r="Y4035" s="84">
        <v>108.85605621337891</v>
      </c>
      <c r="Z4035" s="8">
        <v>33.460060119628913</v>
      </c>
      <c r="AA4035" s="8">
        <v>37.645717620849609</v>
      </c>
      <c r="AB4035" s="8">
        <v>44.012283325195313</v>
      </c>
      <c r="AC4035" s="8">
        <v>40.775959014892578</v>
      </c>
      <c r="AD4035" s="8">
        <v>54.521266937255859</v>
      </c>
      <c r="AE4035" s="8">
        <v>70.408935546875</v>
      </c>
      <c r="AF4035" s="8">
        <v>68.594215393066406</v>
      </c>
      <c r="AG4035" s="8">
        <v>76.79266357421875</v>
      </c>
      <c r="AH4035" s="8">
        <v>101.193962097168</v>
      </c>
      <c r="AI4035" s="8">
        <v>139.8524475097656</v>
      </c>
      <c r="AJ4035" s="8">
        <v>179.4306640625</v>
      </c>
      <c r="AK4035" s="8">
        <v>189.4010314941406</v>
      </c>
      <c r="AL4035" s="8">
        <v>216.13630676269531</v>
      </c>
      <c r="AM4035" s="8">
        <v>251.8210144042969</v>
      </c>
      <c r="AN4035" s="8">
        <v>304.91757202148438</v>
      </c>
      <c r="AO4035" s="8">
        <v>389.38311767578131</v>
      </c>
      <c r="AP4035" s="8">
        <v>465.42129516601563</v>
      </c>
      <c r="AQ4035" s="8">
        <v>522.94244384765625</v>
      </c>
    </row>
    <row r="4036" spans="1:43" x14ac:dyDescent="0.3">
      <c r="A4036" s="3" t="s">
        <v>2277</v>
      </c>
      <c r="B4036" s="1" t="s">
        <v>9078</v>
      </c>
      <c r="C4036" s="57" t="s">
        <v>6362</v>
      </c>
      <c r="D4036" s="57" t="s">
        <v>6404</v>
      </c>
      <c r="E4036" s="57" t="s">
        <v>6603</v>
      </c>
      <c r="F4036" s="89">
        <v>154.0474548339844</v>
      </c>
      <c r="G4036" s="8">
        <v>79.487106323242188</v>
      </c>
      <c r="H4036" s="8">
        <v>84.359588623046875</v>
      </c>
      <c r="I4036" s="8">
        <v>92.400558471679688</v>
      </c>
      <c r="J4036" s="8">
        <v>78.546318054199219</v>
      </c>
      <c r="K4036" s="8">
        <v>76.700149536132813</v>
      </c>
      <c r="L4036" s="8">
        <v>64.420883178710938</v>
      </c>
      <c r="M4036" s="8">
        <v>67.639167785644531</v>
      </c>
      <c r="N4036" s="8">
        <v>87.066673278808594</v>
      </c>
      <c r="O4036" s="8">
        <v>120.9242706298828</v>
      </c>
      <c r="P4036" s="8">
        <v>148.7320251464844</v>
      </c>
      <c r="Q4036" s="8">
        <v>207.74285888671881</v>
      </c>
      <c r="R4036" s="8">
        <v>254.60154724121091</v>
      </c>
      <c r="S4036" s="8">
        <v>301.40966796875</v>
      </c>
      <c r="T4036" s="8">
        <v>357.96792602539063</v>
      </c>
      <c r="U4036" s="8">
        <v>451.79806518554688</v>
      </c>
      <c r="V4036" s="8">
        <v>622.49444580078125</v>
      </c>
      <c r="W4036" s="8">
        <v>680.35064697265625</v>
      </c>
      <c r="X4036" s="8">
        <v>700.357421875</v>
      </c>
      <c r="Y4036" s="84">
        <v>141.60847473144531</v>
      </c>
      <c r="Z4036" s="8">
        <v>52.329380035400391</v>
      </c>
      <c r="AA4036" s="8">
        <v>74.980018615722656</v>
      </c>
      <c r="AB4036" s="8">
        <v>73.373519897460938</v>
      </c>
      <c r="AC4036" s="8">
        <v>81.747085571289063</v>
      </c>
      <c r="AD4036" s="8">
        <v>82.289703369140625</v>
      </c>
      <c r="AE4036" s="8">
        <v>93.6134033203125</v>
      </c>
      <c r="AF4036" s="8">
        <v>96.5770263671875</v>
      </c>
      <c r="AG4036" s="8">
        <v>115.08433532714839</v>
      </c>
      <c r="AH4036" s="8">
        <v>154.13316345214841</v>
      </c>
      <c r="AI4036" s="8">
        <v>220.3644104003906</v>
      </c>
      <c r="AJ4036" s="8">
        <v>241.91046142578131</v>
      </c>
      <c r="AK4036" s="8">
        <v>283.93185424804688</v>
      </c>
      <c r="AL4036" s="8">
        <v>326.2474365234375</v>
      </c>
      <c r="AM4036" s="8">
        <v>401.30157470703131</v>
      </c>
      <c r="AN4036" s="8">
        <v>432.59225463867188</v>
      </c>
      <c r="AO4036" s="8">
        <v>511.4013671875</v>
      </c>
      <c r="AP4036" s="8">
        <v>559.27972412109375</v>
      </c>
      <c r="AQ4036" s="8">
        <v>623.63427734375</v>
      </c>
    </row>
    <row r="4037" spans="1:43" x14ac:dyDescent="0.3">
      <c r="A4037" s="3" t="s">
        <v>2276</v>
      </c>
      <c r="B4037" s="1" t="s">
        <v>9077</v>
      </c>
      <c r="C4037" s="57" t="s">
        <v>6362</v>
      </c>
      <c r="D4037" s="57" t="s">
        <v>6404</v>
      </c>
      <c r="E4037" s="57" t="s">
        <v>6603</v>
      </c>
      <c r="F4037" s="89">
        <v>127.10716247558589</v>
      </c>
      <c r="G4037" s="8">
        <v>58.351470947265632</v>
      </c>
      <c r="H4037" s="8">
        <v>53.518966674804688</v>
      </c>
      <c r="I4037" s="8">
        <v>69.356338500976563</v>
      </c>
      <c r="J4037" s="8">
        <v>78.177528381347656</v>
      </c>
      <c r="K4037" s="8">
        <v>53.804355621337891</v>
      </c>
      <c r="L4037" s="8">
        <v>45.899208068847663</v>
      </c>
      <c r="M4037" s="8">
        <v>46.562675476074219</v>
      </c>
      <c r="N4037" s="8">
        <v>54.474689483642578</v>
      </c>
      <c r="O4037" s="8">
        <v>80.658470153808594</v>
      </c>
      <c r="P4037" s="8">
        <v>138.06550598144531</v>
      </c>
      <c r="Q4037" s="8">
        <v>159.5597839355469</v>
      </c>
      <c r="R4037" s="8">
        <v>224.7716064453125</v>
      </c>
      <c r="S4037" s="8">
        <v>256.84469604492188</v>
      </c>
      <c r="T4037" s="8">
        <v>399.75924682617188</v>
      </c>
      <c r="U4037" s="8">
        <v>451.35821533203131</v>
      </c>
      <c r="V4037" s="8">
        <v>537.06304931640625</v>
      </c>
      <c r="W4037" s="8">
        <v>560.722900390625</v>
      </c>
      <c r="X4037" s="8">
        <v>630.9832763671875</v>
      </c>
      <c r="Y4037" s="84">
        <v>105.5499954223633</v>
      </c>
      <c r="Z4037" s="8">
        <v>60.368293762207031</v>
      </c>
      <c r="AA4037" s="8">
        <v>54.917427062988281</v>
      </c>
      <c r="AB4037" s="8">
        <v>48.112174987792969</v>
      </c>
      <c r="AC4037" s="8">
        <v>59.070148468017578</v>
      </c>
      <c r="AD4037" s="8">
        <v>64.140731811523438</v>
      </c>
      <c r="AE4037" s="8">
        <v>58.883964538574219</v>
      </c>
      <c r="AF4037" s="8">
        <v>75.350776672363281</v>
      </c>
      <c r="AG4037" s="8">
        <v>94.43585205078125</v>
      </c>
      <c r="AH4037" s="8">
        <v>118.5168991088867</v>
      </c>
      <c r="AI4037" s="8">
        <v>168.56336975097659</v>
      </c>
      <c r="AJ4037" s="8">
        <v>225.55570983886719</v>
      </c>
      <c r="AK4037" s="8">
        <v>239.3033447265625</v>
      </c>
      <c r="AL4037" s="8">
        <v>297.78082275390631</v>
      </c>
      <c r="AM4037" s="8">
        <v>367.31381225585938</v>
      </c>
      <c r="AN4037" s="8">
        <v>417.49252319335938</v>
      </c>
      <c r="AO4037" s="8">
        <v>439.98068237304688</v>
      </c>
      <c r="AP4037" s="8">
        <v>496.15682983398438</v>
      </c>
      <c r="AQ4037" s="8">
        <v>635.00848388671875</v>
      </c>
    </row>
    <row r="4038" spans="1:43" x14ac:dyDescent="0.3">
      <c r="A4038" s="3" t="s">
        <v>2275</v>
      </c>
      <c r="B4038" s="1" t="s">
        <v>8762</v>
      </c>
      <c r="C4038" s="57" t="s">
        <v>6362</v>
      </c>
      <c r="D4038" s="57" t="s">
        <v>6404</v>
      </c>
      <c r="E4038" s="57" t="s">
        <v>6604</v>
      </c>
      <c r="F4038" s="89">
        <v>125.9103622436523</v>
      </c>
      <c r="G4038" s="8">
        <v>33.253444671630859</v>
      </c>
      <c r="H4038" s="8">
        <v>36.133331298828132</v>
      </c>
      <c r="I4038" s="8">
        <v>53.329216003417969</v>
      </c>
      <c r="J4038" s="8">
        <v>48.228633880615227</v>
      </c>
      <c r="K4038" s="8">
        <v>37.787223815917969</v>
      </c>
      <c r="L4038" s="8">
        <v>32.121101379394531</v>
      </c>
      <c r="M4038" s="8">
        <v>38.257606506347663</v>
      </c>
      <c r="N4038" s="8">
        <v>50.844863891601563</v>
      </c>
      <c r="O4038" s="8">
        <v>70.031112670898438</v>
      </c>
      <c r="P4038" s="8">
        <v>107.5220642089844</v>
      </c>
      <c r="Q4038" s="8">
        <v>135.31549072265631</v>
      </c>
      <c r="R4038" s="8">
        <v>167.1723327636719</v>
      </c>
      <c r="S4038" s="8">
        <v>218.47528076171881</v>
      </c>
      <c r="T4038" s="8">
        <v>296.3289794921875</v>
      </c>
      <c r="U4038" s="8">
        <v>352.29095458984381</v>
      </c>
      <c r="V4038" s="8">
        <v>450.521240234375</v>
      </c>
      <c r="W4038" s="8">
        <v>500.60202026367188</v>
      </c>
      <c r="X4038" s="8">
        <v>553.5010986328125</v>
      </c>
      <c r="Y4038" s="84">
        <v>112.34340667724609</v>
      </c>
      <c r="Z4038" s="8">
        <v>35.750328063964837</v>
      </c>
      <c r="AA4038" s="8">
        <v>30.211065292358398</v>
      </c>
      <c r="AB4038" s="8">
        <v>39.206089019775391</v>
      </c>
      <c r="AC4038" s="8">
        <v>55.439300537109382</v>
      </c>
      <c r="AD4038" s="8">
        <v>58.707752227783203</v>
      </c>
      <c r="AE4038" s="8">
        <v>60.499248504638672</v>
      </c>
      <c r="AF4038" s="8">
        <v>58.424644470214837</v>
      </c>
      <c r="AG4038" s="8">
        <v>76.063087463378906</v>
      </c>
      <c r="AH4038" s="8">
        <v>108.87596130371089</v>
      </c>
      <c r="AI4038" s="8">
        <v>137.10798645019531</v>
      </c>
      <c r="AJ4038" s="8">
        <v>162.62115478515631</v>
      </c>
      <c r="AK4038" s="8">
        <v>187.23783874511719</v>
      </c>
      <c r="AL4038" s="8">
        <v>208.65519714355469</v>
      </c>
      <c r="AM4038" s="8">
        <v>275.97726440429688</v>
      </c>
      <c r="AN4038" s="8">
        <v>299.82962036132813</v>
      </c>
      <c r="AO4038" s="8">
        <v>344.08355712890631</v>
      </c>
      <c r="AP4038" s="8">
        <v>447.71075439453131</v>
      </c>
      <c r="AQ4038" s="8">
        <v>546.072021484375</v>
      </c>
    </row>
    <row r="4039" spans="1:43" x14ac:dyDescent="0.3">
      <c r="A4039" s="3" t="s">
        <v>2274</v>
      </c>
      <c r="B4039" s="1" t="s">
        <v>9076</v>
      </c>
      <c r="C4039" s="57" t="s">
        <v>6362</v>
      </c>
      <c r="D4039" s="57" t="s">
        <v>6404</v>
      </c>
      <c r="E4039" s="57" t="s">
        <v>6600</v>
      </c>
      <c r="F4039" s="89">
        <v>112.25096130371089</v>
      </c>
      <c r="G4039" s="8">
        <v>5.6031742095947266</v>
      </c>
      <c r="H4039" s="8">
        <v>12.50806999206543</v>
      </c>
      <c r="I4039" s="8">
        <v>29.94338417053223</v>
      </c>
      <c r="J4039" s="8">
        <v>24.961614608764648</v>
      </c>
      <c r="K4039" s="8">
        <v>39.096874237060547</v>
      </c>
      <c r="L4039" s="8">
        <v>15.145986557006839</v>
      </c>
      <c r="M4039" s="8">
        <v>27.518121719360352</v>
      </c>
      <c r="N4039" s="8">
        <v>41.492362976074219</v>
      </c>
      <c r="O4039" s="8">
        <v>65.27056884765625</v>
      </c>
      <c r="P4039" s="8">
        <v>85.11846923828125</v>
      </c>
      <c r="Q4039" s="8">
        <v>104.15895080566411</v>
      </c>
      <c r="R4039" s="8">
        <v>151.4485168457031</v>
      </c>
      <c r="S4039" s="8">
        <v>194.7929992675781</v>
      </c>
      <c r="T4039" s="8">
        <v>273.2230224609375</v>
      </c>
      <c r="U4039" s="8">
        <v>347.296142578125</v>
      </c>
      <c r="V4039" s="8">
        <v>430.08163452148438</v>
      </c>
      <c r="W4039" s="8">
        <v>453.03085327148438</v>
      </c>
      <c r="X4039" s="8">
        <v>552.3138427734375</v>
      </c>
      <c r="Y4039" s="84">
        <v>95.347770690917969</v>
      </c>
      <c r="Z4039" s="8">
        <v>3.8864166736602779</v>
      </c>
      <c r="AA4039" s="8">
        <v>24.516611099243161</v>
      </c>
      <c r="AB4039" s="8">
        <v>17.94746017456055</v>
      </c>
      <c r="AC4039" s="8">
        <v>37.043731689453132</v>
      </c>
      <c r="AD4039" s="8">
        <v>54.410060882568359</v>
      </c>
      <c r="AE4039" s="8">
        <v>52.054634094238281</v>
      </c>
      <c r="AF4039" s="8">
        <v>39.482173919677727</v>
      </c>
      <c r="AG4039" s="8">
        <v>76.240737915039063</v>
      </c>
      <c r="AH4039" s="8">
        <v>111.3778762817383</v>
      </c>
      <c r="AI4039" s="8">
        <v>121.53195953369141</v>
      </c>
      <c r="AJ4039" s="8">
        <v>171.5518798828125</v>
      </c>
      <c r="AK4039" s="8">
        <v>173.6480407714844</v>
      </c>
      <c r="AL4039" s="8">
        <v>218.13232421875</v>
      </c>
      <c r="AM4039" s="8">
        <v>235.42579650878909</v>
      </c>
      <c r="AN4039" s="8">
        <v>279.45889282226563</v>
      </c>
      <c r="AO4039" s="8">
        <v>308.20877075195313</v>
      </c>
      <c r="AP4039" s="8">
        <v>461.98922729492188</v>
      </c>
      <c r="AQ4039" s="8">
        <v>477.2872314453125</v>
      </c>
    </row>
    <row r="4040" spans="1:43" x14ac:dyDescent="0.3">
      <c r="A4040" s="3" t="s">
        <v>2273</v>
      </c>
      <c r="B4040" s="1" t="s">
        <v>9075</v>
      </c>
      <c r="C4040" s="57" t="s">
        <v>6362</v>
      </c>
      <c r="D4040" s="57" t="s">
        <v>6404</v>
      </c>
      <c r="E4040" s="57" t="s">
        <v>6600</v>
      </c>
      <c r="F4040" s="89">
        <v>117.5469512939453</v>
      </c>
      <c r="G4040" s="8">
        <v>17.538957595825199</v>
      </c>
      <c r="H4040" s="8">
        <v>20.15521240234375</v>
      </c>
      <c r="I4040" s="8">
        <v>28.447212219238281</v>
      </c>
      <c r="J4040" s="8">
        <v>24.149662017822269</v>
      </c>
      <c r="K4040" s="8">
        <v>22.853097915649411</v>
      </c>
      <c r="L4040" s="8">
        <v>17.904733657836911</v>
      </c>
      <c r="M4040" s="8">
        <v>36.245445251464837</v>
      </c>
      <c r="N4040" s="8">
        <v>35.196140289306641</v>
      </c>
      <c r="O4040" s="8">
        <v>50.381481170654297</v>
      </c>
      <c r="P4040" s="8">
        <v>77.612274169921875</v>
      </c>
      <c r="Q4040" s="8">
        <v>106.26853179931641</v>
      </c>
      <c r="R4040" s="8">
        <v>137.66462707519531</v>
      </c>
      <c r="S4040" s="8">
        <v>183.06874084472659</v>
      </c>
      <c r="T4040" s="8">
        <v>237.17608642578131</v>
      </c>
      <c r="U4040" s="8">
        <v>339.3343505859375</v>
      </c>
      <c r="V4040" s="8">
        <v>369.36541748046881</v>
      </c>
      <c r="W4040" s="8">
        <v>443.51333618164063</v>
      </c>
      <c r="X4040" s="8">
        <v>500.51815795898438</v>
      </c>
      <c r="Y4040" s="84">
        <v>94.060997009277344</v>
      </c>
      <c r="Z4040" s="8">
        <v>7.8654084205627441</v>
      </c>
      <c r="AA4040" s="8">
        <v>9.9516201019287109</v>
      </c>
      <c r="AB4040" s="8">
        <v>24.707124710083011</v>
      </c>
      <c r="AC4040" s="8">
        <v>36.307994842529297</v>
      </c>
      <c r="AD4040" s="8">
        <v>31.121232986450199</v>
      </c>
      <c r="AE4040" s="8">
        <v>40.344867706298828</v>
      </c>
      <c r="AF4040" s="8">
        <v>44.918674468994141</v>
      </c>
      <c r="AG4040" s="8">
        <v>59.311733245849609</v>
      </c>
      <c r="AH4040" s="8">
        <v>75.330184936523438</v>
      </c>
      <c r="AI4040" s="8">
        <v>116.11334228515631</v>
      </c>
      <c r="AJ4040" s="8">
        <v>146.8287353515625</v>
      </c>
      <c r="AK4040" s="8">
        <v>168.17344665527341</v>
      </c>
      <c r="AL4040" s="8">
        <v>180.91828918457031</v>
      </c>
      <c r="AM4040" s="8">
        <v>243.7018127441406</v>
      </c>
      <c r="AN4040" s="8">
        <v>278.39578247070313</v>
      </c>
      <c r="AO4040" s="8">
        <v>343.55462646484381</v>
      </c>
      <c r="AP4040" s="8">
        <v>409.052734375</v>
      </c>
      <c r="AQ4040" s="8">
        <v>473.33663940429688</v>
      </c>
    </row>
    <row r="4041" spans="1:43" x14ac:dyDescent="0.3">
      <c r="A4041" s="3" t="s">
        <v>2272</v>
      </c>
      <c r="B4041" s="1" t="s">
        <v>9074</v>
      </c>
      <c r="C4041" s="57" t="s">
        <v>6362</v>
      </c>
      <c r="D4041" s="57" t="s">
        <v>6404</v>
      </c>
      <c r="E4041" s="57" t="s">
        <v>6600</v>
      </c>
      <c r="F4041" s="89">
        <v>124.4179992675781</v>
      </c>
      <c r="G4041" s="8">
        <v>19.997343063354489</v>
      </c>
      <c r="H4041" s="8">
        <v>21.506259918212891</v>
      </c>
      <c r="I4041" s="8">
        <v>49.936328887939453</v>
      </c>
      <c r="J4041" s="8">
        <v>26.026266098022461</v>
      </c>
      <c r="K4041" s="8">
        <v>14.54033946990967</v>
      </c>
      <c r="L4041" s="8">
        <v>18.754158020019531</v>
      </c>
      <c r="M4041" s="8">
        <v>25.093385696411129</v>
      </c>
      <c r="N4041" s="8">
        <v>36.749168395996087</v>
      </c>
      <c r="O4041" s="8">
        <v>55.701854705810547</v>
      </c>
      <c r="P4041" s="8">
        <v>77.493255615234375</v>
      </c>
      <c r="Q4041" s="8">
        <v>119.2047805786133</v>
      </c>
      <c r="R4041" s="8">
        <v>142.35676574707031</v>
      </c>
      <c r="S4041" s="8">
        <v>205.4217834472656</v>
      </c>
      <c r="T4041" s="8">
        <v>261.67977905273438</v>
      </c>
      <c r="U4041" s="8">
        <v>357.60675048828131</v>
      </c>
      <c r="V4041" s="8">
        <v>404.19412231445313</v>
      </c>
      <c r="W4041" s="8">
        <v>516.846923828125</v>
      </c>
      <c r="X4041" s="8">
        <v>571.96478271484375</v>
      </c>
      <c r="Y4041" s="84">
        <v>101.5908966064453</v>
      </c>
      <c r="Z4041" s="8">
        <v>25.096231460571289</v>
      </c>
      <c r="AA4041" s="8">
        <v>15.194278717041019</v>
      </c>
      <c r="AB4041" s="8">
        <v>20.078851699829102</v>
      </c>
      <c r="AC4041" s="8">
        <v>25.543802261352539</v>
      </c>
      <c r="AD4041" s="8">
        <v>33.447898864746087</v>
      </c>
      <c r="AE4041" s="8">
        <v>56.814353942871087</v>
      </c>
      <c r="AF4041" s="8">
        <v>57.697750091552727</v>
      </c>
      <c r="AG4041" s="8">
        <v>84.774757385253906</v>
      </c>
      <c r="AH4041" s="8">
        <v>78.486167907714844</v>
      </c>
      <c r="AI4041" s="8">
        <v>135.1189880371094</v>
      </c>
      <c r="AJ4041" s="8">
        <v>152.9664306640625</v>
      </c>
      <c r="AK4041" s="8">
        <v>186.00199890136719</v>
      </c>
      <c r="AL4041" s="8">
        <v>193.5896911621094</v>
      </c>
      <c r="AM4041" s="8">
        <v>271.3179931640625</v>
      </c>
      <c r="AN4041" s="8">
        <v>277.4945068359375</v>
      </c>
      <c r="AO4041" s="8">
        <v>354.39352416992188</v>
      </c>
      <c r="AP4041" s="8">
        <v>387.87191772460938</v>
      </c>
      <c r="AQ4041" s="8">
        <v>468.878173828125</v>
      </c>
    </row>
    <row r="4042" spans="1:43" x14ac:dyDescent="0.3">
      <c r="A4042" s="3" t="s">
        <v>2271</v>
      </c>
      <c r="B4042" s="1" t="s">
        <v>9073</v>
      </c>
      <c r="C4042" s="57" t="s">
        <v>6362</v>
      </c>
      <c r="D4042" s="57" t="s">
        <v>6404</v>
      </c>
      <c r="E4042" s="57" t="s">
        <v>6600</v>
      </c>
      <c r="F4042" s="89">
        <v>118.10357666015631</v>
      </c>
      <c r="G4042" s="8">
        <v>44.243312835693359</v>
      </c>
      <c r="H4042" s="8">
        <v>39.606094360351563</v>
      </c>
      <c r="I4042" s="8">
        <v>39.442626953125</v>
      </c>
      <c r="J4042" s="8">
        <v>37.918346405029297</v>
      </c>
      <c r="K4042" s="8">
        <v>26.2325439453125</v>
      </c>
      <c r="L4042" s="8">
        <v>38.851512908935547</v>
      </c>
      <c r="M4042" s="8">
        <v>47.4515380859375</v>
      </c>
      <c r="N4042" s="8">
        <v>50.236495971679688</v>
      </c>
      <c r="O4042" s="8">
        <v>65.840110778808594</v>
      </c>
      <c r="P4042" s="8">
        <v>81.874778747558594</v>
      </c>
      <c r="Q4042" s="8">
        <v>121.15293884277339</v>
      </c>
      <c r="R4042" s="8">
        <v>160.5248107910156</v>
      </c>
      <c r="S4042" s="8">
        <v>233.39892578125</v>
      </c>
      <c r="T4042" s="8">
        <v>279.94827270507813</v>
      </c>
      <c r="U4042" s="8">
        <v>357.57107543945313</v>
      </c>
      <c r="V4042" s="8">
        <v>446.09451293945313</v>
      </c>
      <c r="W4042" s="8">
        <v>505.84124755859381</v>
      </c>
      <c r="X4042" s="8">
        <v>593.6876220703125</v>
      </c>
      <c r="Y4042" s="84">
        <v>102.9833526611328</v>
      </c>
      <c r="Z4042" s="8">
        <v>16.23642730712891</v>
      </c>
      <c r="AA4042" s="8">
        <v>22.783365249633789</v>
      </c>
      <c r="AB4042" s="8">
        <v>31.438421249389648</v>
      </c>
      <c r="AC4042" s="8">
        <v>32.638057708740227</v>
      </c>
      <c r="AD4042" s="8">
        <v>48.966907501220703</v>
      </c>
      <c r="AE4042" s="8">
        <v>58.030048370361328</v>
      </c>
      <c r="AF4042" s="8">
        <v>65.006942749023438</v>
      </c>
      <c r="AG4042" s="8">
        <v>77.133056640625</v>
      </c>
      <c r="AH4042" s="8">
        <v>94.2564697265625</v>
      </c>
      <c r="AI4042" s="8">
        <v>130.72862243652341</v>
      </c>
      <c r="AJ4042" s="8">
        <v>161.18266296386719</v>
      </c>
      <c r="AK4042" s="8">
        <v>189.22196960449219</v>
      </c>
      <c r="AL4042" s="8">
        <v>222.50028991699219</v>
      </c>
      <c r="AM4042" s="8">
        <v>250.58018493652341</v>
      </c>
      <c r="AN4042" s="8">
        <v>305.00723266601563</v>
      </c>
      <c r="AO4042" s="8">
        <v>346.1304931640625</v>
      </c>
      <c r="AP4042" s="8">
        <v>448.460205078125</v>
      </c>
      <c r="AQ4042" s="8">
        <v>495.88818359375</v>
      </c>
    </row>
    <row r="4043" spans="1:43" x14ac:dyDescent="0.3">
      <c r="A4043" s="3" t="s">
        <v>2270</v>
      </c>
      <c r="B4043" s="1" t="s">
        <v>9072</v>
      </c>
      <c r="C4043" s="57" t="s">
        <v>6362</v>
      </c>
      <c r="D4043" s="57" t="s">
        <v>6404</v>
      </c>
      <c r="E4043" s="57" t="s">
        <v>6602</v>
      </c>
      <c r="F4043" s="89">
        <v>128.72077941894531</v>
      </c>
      <c r="G4043" s="8">
        <v>39.030929565429688</v>
      </c>
      <c r="H4043" s="8">
        <v>54.320991516113281</v>
      </c>
      <c r="I4043" s="8">
        <v>49.191413879394531</v>
      </c>
      <c r="J4043" s="8">
        <v>54.678386688232422</v>
      </c>
      <c r="K4043" s="8">
        <v>51.691726684570313</v>
      </c>
      <c r="L4043" s="8">
        <v>35.191127777099609</v>
      </c>
      <c r="M4043" s="8">
        <v>37.679588317871087</v>
      </c>
      <c r="N4043" s="8">
        <v>53.496433258056641</v>
      </c>
      <c r="O4043" s="8">
        <v>66.25335693359375</v>
      </c>
      <c r="P4043" s="8">
        <v>104.0278625488281</v>
      </c>
      <c r="Q4043" s="8">
        <v>144.85212707519531</v>
      </c>
      <c r="R4043" s="8">
        <v>168.28718566894531</v>
      </c>
      <c r="S4043" s="8">
        <v>238.31915283203131</v>
      </c>
      <c r="T4043" s="8">
        <v>310.94357299804688</v>
      </c>
      <c r="U4043" s="8">
        <v>368.0950927734375</v>
      </c>
      <c r="V4043" s="8">
        <v>435.10348510742188</v>
      </c>
      <c r="W4043" s="8">
        <v>518.733154296875</v>
      </c>
      <c r="X4043" s="8">
        <v>539.3514404296875</v>
      </c>
      <c r="Y4043" s="84">
        <v>103.76634216308589</v>
      </c>
      <c r="Z4043" s="8">
        <v>27.852996826171879</v>
      </c>
      <c r="AA4043" s="8">
        <v>30.716623306274411</v>
      </c>
      <c r="AB4043" s="8">
        <v>55.578361511230469</v>
      </c>
      <c r="AC4043" s="8">
        <v>46.951698303222663</v>
      </c>
      <c r="AD4043" s="8">
        <v>61.161712646484382</v>
      </c>
      <c r="AE4043" s="8">
        <v>58.010196685791023</v>
      </c>
      <c r="AF4043" s="8">
        <v>63.050788879394531</v>
      </c>
      <c r="AG4043" s="8">
        <v>75.8203125</v>
      </c>
      <c r="AH4043" s="8">
        <v>111.6658477783203</v>
      </c>
      <c r="AI4043" s="8">
        <v>148.14166259765631</v>
      </c>
      <c r="AJ4043" s="8">
        <v>189.61561584472659</v>
      </c>
      <c r="AK4043" s="8">
        <v>211.04914855957031</v>
      </c>
      <c r="AL4043" s="8">
        <v>234.64363098144531</v>
      </c>
      <c r="AM4043" s="8">
        <v>273.13937377929688</v>
      </c>
      <c r="AN4043" s="8">
        <v>308.01885986328131</v>
      </c>
      <c r="AO4043" s="8">
        <v>431.34674072265631</v>
      </c>
      <c r="AP4043" s="8">
        <v>466.376953125</v>
      </c>
      <c r="AQ4043" s="8">
        <v>483.14181518554688</v>
      </c>
    </row>
    <row r="4044" spans="1:43" x14ac:dyDescent="0.3">
      <c r="A4044" s="3" t="s">
        <v>2269</v>
      </c>
      <c r="B4044" s="1" t="s">
        <v>9071</v>
      </c>
      <c r="C4044" s="57" t="s">
        <v>6362</v>
      </c>
      <c r="D4044" s="57" t="s">
        <v>6404</v>
      </c>
      <c r="E4044" s="57" t="s">
        <v>6604</v>
      </c>
      <c r="F4044" s="89">
        <v>134.39775085449219</v>
      </c>
      <c r="G4044" s="8">
        <v>36.216873168945313</v>
      </c>
      <c r="H4044" s="8">
        <v>42.375408172607422</v>
      </c>
      <c r="I4044" s="8">
        <v>55.210231781005859</v>
      </c>
      <c r="J4044" s="8">
        <v>57.897457122802727</v>
      </c>
      <c r="K4044" s="8">
        <v>39.075870513916023</v>
      </c>
      <c r="L4044" s="8">
        <v>35.108772277832031</v>
      </c>
      <c r="M4044" s="8">
        <v>56.160392761230469</v>
      </c>
      <c r="N4044" s="8">
        <v>51.322761535644531</v>
      </c>
      <c r="O4044" s="8">
        <v>73.539520263671875</v>
      </c>
      <c r="P4044" s="8">
        <v>98.871131896972656</v>
      </c>
      <c r="Q4044" s="8">
        <v>132.9492492675781</v>
      </c>
      <c r="R4044" s="8">
        <v>168.23243713378909</v>
      </c>
      <c r="S4044" s="8">
        <v>248.8895568847656</v>
      </c>
      <c r="T4044" s="8">
        <v>297.36880493164063</v>
      </c>
      <c r="U4044" s="8">
        <v>386.63967895507813</v>
      </c>
      <c r="V4044" s="8">
        <v>434.15115356445313</v>
      </c>
      <c r="W4044" s="8">
        <v>520.30413818359375</v>
      </c>
      <c r="X4044" s="8">
        <v>595.46978759765625</v>
      </c>
      <c r="Y4044" s="84">
        <v>108.50672912597661</v>
      </c>
      <c r="Z4044" s="8">
        <v>23.66214752197266</v>
      </c>
      <c r="AA4044" s="8">
        <v>36.789180755615227</v>
      </c>
      <c r="AB4044" s="8">
        <v>39.428844451904297</v>
      </c>
      <c r="AC4044" s="8">
        <v>58.705440521240227</v>
      </c>
      <c r="AD4044" s="8">
        <v>54.756008148193359</v>
      </c>
      <c r="AE4044" s="8">
        <v>68.059890747070313</v>
      </c>
      <c r="AF4044" s="8">
        <v>66.537254333496094</v>
      </c>
      <c r="AG4044" s="8">
        <v>81.198318481445313</v>
      </c>
      <c r="AH4044" s="8">
        <v>114.0573654174805</v>
      </c>
      <c r="AI4044" s="8">
        <v>151.15400695800781</v>
      </c>
      <c r="AJ4044" s="8">
        <v>185.8635559082031</v>
      </c>
      <c r="AK4044" s="8">
        <v>188.59831237792969</v>
      </c>
      <c r="AL4044" s="8">
        <v>219.87428283691409</v>
      </c>
      <c r="AM4044" s="8">
        <v>262.83206176757813</v>
      </c>
      <c r="AN4044" s="8">
        <v>308.00259399414063</v>
      </c>
      <c r="AO4044" s="8">
        <v>349.05078125</v>
      </c>
      <c r="AP4044" s="8">
        <v>458.47943115234381</v>
      </c>
      <c r="AQ4044" s="8">
        <v>536.6495361328125</v>
      </c>
    </row>
    <row r="4045" spans="1:43" x14ac:dyDescent="0.3">
      <c r="A4045" s="3" t="s">
        <v>2268</v>
      </c>
      <c r="B4045" s="1" t="s">
        <v>9070</v>
      </c>
      <c r="C4045" s="57" t="s">
        <v>6362</v>
      </c>
      <c r="D4045" s="57" t="s">
        <v>6404</v>
      </c>
      <c r="E4045" s="57" t="s">
        <v>6601</v>
      </c>
      <c r="F4045" s="89">
        <v>112.2068176269531</v>
      </c>
      <c r="G4045" s="8">
        <v>19.36402702331543</v>
      </c>
      <c r="H4045" s="8">
        <v>13.174544334411619</v>
      </c>
      <c r="I4045" s="8">
        <v>37.317424774169922</v>
      </c>
      <c r="J4045" s="8">
        <v>35.173145294189453</v>
      </c>
      <c r="K4045" s="8">
        <v>22.262147903442379</v>
      </c>
      <c r="L4045" s="8">
        <v>33.293895721435547</v>
      </c>
      <c r="M4045" s="8">
        <v>21.66268348693848</v>
      </c>
      <c r="N4045" s="8">
        <v>44.895267486572273</v>
      </c>
      <c r="O4045" s="8">
        <v>48.908462524414063</v>
      </c>
      <c r="P4045" s="8">
        <v>69.716049194335938</v>
      </c>
      <c r="Q4045" s="8">
        <v>104.31373596191411</v>
      </c>
      <c r="R4045" s="8">
        <v>155.4194030761719</v>
      </c>
      <c r="S4045" s="8">
        <v>206.76145935058591</v>
      </c>
      <c r="T4045" s="8">
        <v>273.5198974609375</v>
      </c>
      <c r="U4045" s="8">
        <v>326.7459716796875</v>
      </c>
      <c r="V4045" s="8">
        <v>396.8951416015625</v>
      </c>
      <c r="W4045" s="8">
        <v>447.24954223632813</v>
      </c>
      <c r="X4045" s="8">
        <v>566.89288330078125</v>
      </c>
      <c r="Y4045" s="84">
        <v>97.718902587890625</v>
      </c>
      <c r="Z4045" s="8">
        <v>12.5532341003418</v>
      </c>
      <c r="AA4045" s="8">
        <v>19.940252304077148</v>
      </c>
      <c r="AB4045" s="8">
        <v>24.16391563415527</v>
      </c>
      <c r="AC4045" s="8">
        <v>30.345575332641602</v>
      </c>
      <c r="AD4045" s="8">
        <v>39.396827697753913</v>
      </c>
      <c r="AE4045" s="8">
        <v>46.183563232421882</v>
      </c>
      <c r="AF4045" s="8">
        <v>57.235301971435547</v>
      </c>
      <c r="AG4045" s="8">
        <v>78.442741394042969</v>
      </c>
      <c r="AH4045" s="8">
        <v>84.373542785644531</v>
      </c>
      <c r="AI4045" s="8">
        <v>122.064079284668</v>
      </c>
      <c r="AJ4045" s="8">
        <v>155.8753662109375</v>
      </c>
      <c r="AK4045" s="8">
        <v>164.5875549316406</v>
      </c>
      <c r="AL4045" s="8">
        <v>183.90220642089841</v>
      </c>
      <c r="AM4045" s="8">
        <v>233.56451416015631</v>
      </c>
      <c r="AN4045" s="8">
        <v>271.84417724609381</v>
      </c>
      <c r="AO4045" s="8">
        <v>327.04681396484381</v>
      </c>
      <c r="AP4045" s="8">
        <v>389.99264526367188</v>
      </c>
      <c r="AQ4045" s="8">
        <v>508.10113525390631</v>
      </c>
    </row>
    <row r="4046" spans="1:43" x14ac:dyDescent="0.3">
      <c r="A4046" s="3" t="s">
        <v>2267</v>
      </c>
      <c r="B4046" s="1" t="s">
        <v>9069</v>
      </c>
      <c r="C4046" s="57" t="s">
        <v>6362</v>
      </c>
      <c r="D4046" s="57" t="s">
        <v>6404</v>
      </c>
      <c r="E4046" s="57" t="s">
        <v>6600</v>
      </c>
      <c r="F4046" s="89">
        <v>124.4058151245117</v>
      </c>
      <c r="G4046" s="8">
        <v>37.159355163574219</v>
      </c>
      <c r="H4046" s="8">
        <v>44.265617370605469</v>
      </c>
      <c r="I4046" s="8">
        <v>62.199020385742188</v>
      </c>
      <c r="J4046" s="8">
        <v>50.947299957275391</v>
      </c>
      <c r="K4046" s="8">
        <v>39.108936309814453</v>
      </c>
      <c r="L4046" s="8">
        <v>36.2349853515625</v>
      </c>
      <c r="M4046" s="8">
        <v>43.451015472412109</v>
      </c>
      <c r="N4046" s="8">
        <v>42.596481323242188</v>
      </c>
      <c r="O4046" s="8">
        <v>74.375495910644531</v>
      </c>
      <c r="P4046" s="8">
        <v>102.9875869750977</v>
      </c>
      <c r="Q4046" s="8">
        <v>132.62303161621091</v>
      </c>
      <c r="R4046" s="8">
        <v>170.87530517578131</v>
      </c>
      <c r="S4046" s="8">
        <v>231.05537414550781</v>
      </c>
      <c r="T4046" s="8">
        <v>284.83599853515631</v>
      </c>
      <c r="U4046" s="8">
        <v>368.02996826171881</v>
      </c>
      <c r="V4046" s="8">
        <v>439.787841796875</v>
      </c>
      <c r="W4046" s="8">
        <v>530.0423583984375</v>
      </c>
      <c r="X4046" s="8">
        <v>582.742431640625</v>
      </c>
      <c r="Y4046" s="84">
        <v>103.64064025878911</v>
      </c>
      <c r="Z4046" s="8">
        <v>25.724275588989261</v>
      </c>
      <c r="AA4046" s="8">
        <v>33.311607360839837</v>
      </c>
      <c r="AB4046" s="8">
        <v>38.790054321289063</v>
      </c>
      <c r="AC4046" s="8">
        <v>44.768688201904297</v>
      </c>
      <c r="AD4046" s="8">
        <v>59.221240997314453</v>
      </c>
      <c r="AE4046" s="8">
        <v>46.961631774902337</v>
      </c>
      <c r="AF4046" s="8">
        <v>63.124748229980469</v>
      </c>
      <c r="AG4046" s="8">
        <v>71.286827087402344</v>
      </c>
      <c r="AH4046" s="8">
        <v>108.27630615234381</v>
      </c>
      <c r="AI4046" s="8">
        <v>148.11737060546881</v>
      </c>
      <c r="AJ4046" s="8">
        <v>179.2478942871094</v>
      </c>
      <c r="AK4046" s="8">
        <v>205.763427734375</v>
      </c>
      <c r="AL4046" s="8">
        <v>231.3121337890625</v>
      </c>
      <c r="AM4046" s="8">
        <v>287.82843017578131</v>
      </c>
      <c r="AN4046" s="8">
        <v>323.07382202148438</v>
      </c>
      <c r="AO4046" s="8">
        <v>391.4027099609375</v>
      </c>
      <c r="AP4046" s="8">
        <v>478.59588623046881</v>
      </c>
      <c r="AQ4046" s="8">
        <v>508.9906005859375</v>
      </c>
    </row>
    <row r="4047" spans="1:43" x14ac:dyDescent="0.3">
      <c r="A4047" s="3" t="s">
        <v>2266</v>
      </c>
      <c r="B4047" s="1" t="s">
        <v>9068</v>
      </c>
      <c r="C4047" s="57" t="s">
        <v>6362</v>
      </c>
      <c r="D4047" s="57" t="s">
        <v>6404</v>
      </c>
      <c r="E4047" s="57" t="s">
        <v>6603</v>
      </c>
      <c r="F4047" s="89">
        <v>123.4695510864258</v>
      </c>
      <c r="G4047" s="8">
        <v>36.840137481689453</v>
      </c>
      <c r="H4047" s="8">
        <v>39.565967559814453</v>
      </c>
      <c r="I4047" s="8">
        <v>57.156959533691413</v>
      </c>
      <c r="J4047" s="8">
        <v>47.283939361572273</v>
      </c>
      <c r="K4047" s="8">
        <v>37.397800445556641</v>
      </c>
      <c r="L4047" s="8">
        <v>42.548000335693359</v>
      </c>
      <c r="M4047" s="8">
        <v>45.486824035644531</v>
      </c>
      <c r="N4047" s="8">
        <v>50.91925048828125</v>
      </c>
      <c r="O4047" s="8">
        <v>70.981758117675781</v>
      </c>
      <c r="P4047" s="8">
        <v>92.377906799316406</v>
      </c>
      <c r="Q4047" s="8">
        <v>133.8376159667969</v>
      </c>
      <c r="R4047" s="8">
        <v>179.7412414550781</v>
      </c>
      <c r="S4047" s="8">
        <v>249.76396179199219</v>
      </c>
      <c r="T4047" s="8">
        <v>308.72311401367188</v>
      </c>
      <c r="U4047" s="8">
        <v>398.68234252929688</v>
      </c>
      <c r="V4047" s="8">
        <v>440.6826171875</v>
      </c>
      <c r="W4047" s="8">
        <v>580.6531982421875</v>
      </c>
      <c r="X4047" s="8">
        <v>577.9691162109375</v>
      </c>
      <c r="Y4047" s="84">
        <v>100.75229644775391</v>
      </c>
      <c r="Z4047" s="8">
        <v>29.598556518554691</v>
      </c>
      <c r="AA4047" s="8">
        <v>27.91655349731445</v>
      </c>
      <c r="AB4047" s="8">
        <v>38.058269500732422</v>
      </c>
      <c r="AC4047" s="8">
        <v>32.1693115234375</v>
      </c>
      <c r="AD4047" s="8">
        <v>52.815967559814453</v>
      </c>
      <c r="AE4047" s="8">
        <v>56.854343414306641</v>
      </c>
      <c r="AF4047" s="8">
        <v>64.375091552734375</v>
      </c>
      <c r="AG4047" s="8">
        <v>79.301193237304688</v>
      </c>
      <c r="AH4047" s="8">
        <v>90.723731994628906</v>
      </c>
      <c r="AI4047" s="8">
        <v>133.56236267089841</v>
      </c>
      <c r="AJ4047" s="8">
        <v>195.16911315917969</v>
      </c>
      <c r="AK4047" s="8">
        <v>217.89143371582031</v>
      </c>
      <c r="AL4047" s="8">
        <v>254.36335754394531</v>
      </c>
      <c r="AM4047" s="8">
        <v>300.49078369140631</v>
      </c>
      <c r="AN4047" s="8">
        <v>347.96310424804688</v>
      </c>
      <c r="AO4047" s="8">
        <v>388.1160888671875</v>
      </c>
      <c r="AP4047" s="8">
        <v>458.56463623046881</v>
      </c>
      <c r="AQ4047" s="8">
        <v>546.10906982421875</v>
      </c>
    </row>
    <row r="4048" spans="1:43" x14ac:dyDescent="0.3">
      <c r="A4048" s="3" t="s">
        <v>2265</v>
      </c>
      <c r="B4048" s="1" t="s">
        <v>9067</v>
      </c>
      <c r="C4048" s="57" t="s">
        <v>6362</v>
      </c>
      <c r="D4048" s="57" t="s">
        <v>6404</v>
      </c>
      <c r="E4048" s="57" t="s">
        <v>6602</v>
      </c>
      <c r="F4048" s="89">
        <v>125.002311706543</v>
      </c>
      <c r="G4048" s="8">
        <v>39.25885009765625</v>
      </c>
      <c r="H4048" s="8">
        <v>33.518825531005859</v>
      </c>
      <c r="I4048" s="8">
        <v>45.724250793457031</v>
      </c>
      <c r="J4048" s="8">
        <v>41.008342742919922</v>
      </c>
      <c r="K4048" s="8">
        <v>29.944980621337891</v>
      </c>
      <c r="L4048" s="8">
        <v>41.855926513671882</v>
      </c>
      <c r="M4048" s="8">
        <v>54.584251403808587</v>
      </c>
      <c r="N4048" s="8">
        <v>52.627834320068359</v>
      </c>
      <c r="O4048" s="8">
        <v>68.987213134765625</v>
      </c>
      <c r="P4048" s="8">
        <v>97.927406311035156</v>
      </c>
      <c r="Q4048" s="8">
        <v>138.8663635253906</v>
      </c>
      <c r="R4048" s="8">
        <v>213.8514404296875</v>
      </c>
      <c r="S4048" s="8">
        <v>248.0386962890625</v>
      </c>
      <c r="T4048" s="8">
        <v>297.16189575195313</v>
      </c>
      <c r="U4048" s="8">
        <v>358.55645751953131</v>
      </c>
      <c r="V4048" s="8">
        <v>441.6890869140625</v>
      </c>
      <c r="W4048" s="8">
        <v>486.24880981445313</v>
      </c>
      <c r="X4048" s="8">
        <v>605.44696044921875</v>
      </c>
      <c r="Y4048" s="84">
        <v>101.214973449707</v>
      </c>
      <c r="Z4048" s="8">
        <v>20.273193359375</v>
      </c>
      <c r="AA4048" s="8">
        <v>18.838211059570309</v>
      </c>
      <c r="AB4048" s="8">
        <v>36.818855285644531</v>
      </c>
      <c r="AC4048" s="8">
        <v>36.734001159667969</v>
      </c>
      <c r="AD4048" s="8">
        <v>45.477069854736328</v>
      </c>
      <c r="AE4048" s="8">
        <v>64.644073486328125</v>
      </c>
      <c r="AF4048" s="8">
        <v>57.499298095703132</v>
      </c>
      <c r="AG4048" s="8">
        <v>80.811073303222656</v>
      </c>
      <c r="AH4048" s="8">
        <v>92.976181030273438</v>
      </c>
      <c r="AI4048" s="8">
        <v>143.14900207519531</v>
      </c>
      <c r="AJ4048" s="8">
        <v>198.90240478515631</v>
      </c>
      <c r="AK4048" s="8">
        <v>208.83357238769531</v>
      </c>
      <c r="AL4048" s="8">
        <v>226.92597961425781</v>
      </c>
      <c r="AM4048" s="8">
        <v>268.93960571289063</v>
      </c>
      <c r="AN4048" s="8">
        <v>295.88931274414063</v>
      </c>
      <c r="AO4048" s="8">
        <v>399.08221435546881</v>
      </c>
      <c r="AP4048" s="8">
        <v>475.40957641601563</v>
      </c>
      <c r="AQ4048" s="8">
        <v>498.55743408203131</v>
      </c>
    </row>
    <row r="4049" spans="1:43" x14ac:dyDescent="0.3">
      <c r="A4049" s="3" t="s">
        <v>2264</v>
      </c>
      <c r="B4049" s="1" t="s">
        <v>9066</v>
      </c>
      <c r="C4049" s="57" t="s">
        <v>6362</v>
      </c>
      <c r="D4049" s="57" t="s">
        <v>6404</v>
      </c>
      <c r="E4049" s="57" t="s">
        <v>6601</v>
      </c>
      <c r="F4049" s="89">
        <v>116.25831604003911</v>
      </c>
      <c r="G4049" s="8">
        <v>36.014423370361328</v>
      </c>
      <c r="H4049" s="8">
        <v>18.85012245178223</v>
      </c>
      <c r="I4049" s="8">
        <v>38.530601501464837</v>
      </c>
      <c r="J4049" s="8">
        <v>25.333890914916989</v>
      </c>
      <c r="K4049" s="8">
        <v>33.327938079833977</v>
      </c>
      <c r="L4049" s="8">
        <v>27.963922500610352</v>
      </c>
      <c r="M4049" s="8">
        <v>36.507614135742188</v>
      </c>
      <c r="N4049" s="8">
        <v>43.133266448974609</v>
      </c>
      <c r="O4049" s="8">
        <v>50.613651275634773</v>
      </c>
      <c r="P4049" s="8">
        <v>76.328849792480469</v>
      </c>
      <c r="Q4049" s="8">
        <v>109.4163055419922</v>
      </c>
      <c r="R4049" s="8">
        <v>152.0654296875</v>
      </c>
      <c r="S4049" s="8">
        <v>205.14251708984381</v>
      </c>
      <c r="T4049" s="8">
        <v>290.055419921875</v>
      </c>
      <c r="U4049" s="8">
        <v>329.412109375</v>
      </c>
      <c r="V4049" s="8">
        <v>409.68316650390631</v>
      </c>
      <c r="W4049" s="8">
        <v>512.740478515625</v>
      </c>
      <c r="X4049" s="8">
        <v>533.751708984375</v>
      </c>
      <c r="Y4049" s="84">
        <v>108.3654327392578</v>
      </c>
      <c r="Z4049" s="8">
        <v>6.3113217353820801</v>
      </c>
      <c r="AA4049" s="8">
        <v>15.645132064819339</v>
      </c>
      <c r="AB4049" s="8">
        <v>29.3834228515625</v>
      </c>
      <c r="AC4049" s="8">
        <v>37.038932800292969</v>
      </c>
      <c r="AD4049" s="8">
        <v>49.842552185058587</v>
      </c>
      <c r="AE4049" s="8">
        <v>51.860382080078132</v>
      </c>
      <c r="AF4049" s="8">
        <v>61.166118621826172</v>
      </c>
      <c r="AG4049" s="8">
        <v>61.264072418212891</v>
      </c>
      <c r="AH4049" s="8">
        <v>98.019584655761719</v>
      </c>
      <c r="AI4049" s="8">
        <v>127.02130126953131</v>
      </c>
      <c r="AJ4049" s="8">
        <v>148.20263671875</v>
      </c>
      <c r="AK4049" s="8">
        <v>175.59645080566409</v>
      </c>
      <c r="AL4049" s="8">
        <v>193.47395324707031</v>
      </c>
      <c r="AM4049" s="8">
        <v>230.61924743652341</v>
      </c>
      <c r="AN4049" s="8">
        <v>272.14434814453131</v>
      </c>
      <c r="AO4049" s="8">
        <v>326.120849609375</v>
      </c>
      <c r="AP4049" s="8">
        <v>427.96121215820313</v>
      </c>
      <c r="AQ4049" s="8">
        <v>479.42578125</v>
      </c>
    </row>
    <row r="4050" spans="1:43" x14ac:dyDescent="0.3">
      <c r="A4050" s="3" t="s">
        <v>2263</v>
      </c>
      <c r="B4050" s="1" t="s">
        <v>9065</v>
      </c>
      <c r="C4050" s="57" t="s">
        <v>6362</v>
      </c>
      <c r="D4050" s="57" t="s">
        <v>6404</v>
      </c>
      <c r="E4050" s="57" t="s">
        <v>6601</v>
      </c>
      <c r="F4050" s="89">
        <v>126.9173278808594</v>
      </c>
      <c r="G4050" s="8">
        <v>26.9595947265625</v>
      </c>
      <c r="H4050" s="8">
        <v>33.918647766113281</v>
      </c>
      <c r="I4050" s="8">
        <v>62.130237579345703</v>
      </c>
      <c r="J4050" s="8">
        <v>43.730709075927727</v>
      </c>
      <c r="K4050" s="8">
        <v>38.941242218017578</v>
      </c>
      <c r="L4050" s="8">
        <v>35.775455474853523</v>
      </c>
      <c r="M4050" s="8">
        <v>52.874423980712891</v>
      </c>
      <c r="N4050" s="8">
        <v>43.445491790771477</v>
      </c>
      <c r="O4050" s="8">
        <v>64.538948059082031</v>
      </c>
      <c r="P4050" s="8">
        <v>116.520866394043</v>
      </c>
      <c r="Q4050" s="8">
        <v>135.15473937988281</v>
      </c>
      <c r="R4050" s="8">
        <v>183.2764892578125</v>
      </c>
      <c r="S4050" s="8">
        <v>226.8553161621094</v>
      </c>
      <c r="T4050" s="8">
        <v>282.8101806640625</v>
      </c>
      <c r="U4050" s="8">
        <v>359.93185424804688</v>
      </c>
      <c r="V4050" s="8">
        <v>449.13302612304688</v>
      </c>
      <c r="W4050" s="8">
        <v>497.49212646484381</v>
      </c>
      <c r="X4050" s="8">
        <v>534.23321533203125</v>
      </c>
      <c r="Y4050" s="84">
        <v>105.6904296875</v>
      </c>
      <c r="Z4050" s="8">
        <v>25.76904296875</v>
      </c>
      <c r="AA4050" s="8">
        <v>41.405384063720703</v>
      </c>
      <c r="AB4050" s="8">
        <v>47.46990966796875</v>
      </c>
      <c r="AC4050" s="8">
        <v>39.125003814697273</v>
      </c>
      <c r="AD4050" s="8">
        <v>38.797897338867188</v>
      </c>
      <c r="AE4050" s="8">
        <v>78.264373779296875</v>
      </c>
      <c r="AF4050" s="8">
        <v>72.234718322753906</v>
      </c>
      <c r="AG4050" s="8">
        <v>89.71368408203125</v>
      </c>
      <c r="AH4050" s="8">
        <v>104.3283233642578</v>
      </c>
      <c r="AI4050" s="8">
        <v>138.8365478515625</v>
      </c>
      <c r="AJ4050" s="8">
        <v>186.69255065917969</v>
      </c>
      <c r="AK4050" s="8">
        <v>191.9101867675781</v>
      </c>
      <c r="AL4050" s="8">
        <v>216.1917724609375</v>
      </c>
      <c r="AM4050" s="8">
        <v>251.17201232910159</v>
      </c>
      <c r="AN4050" s="8">
        <v>297.25927734375</v>
      </c>
      <c r="AO4050" s="8">
        <v>377.42794799804688</v>
      </c>
      <c r="AP4050" s="8">
        <v>416.39120483398438</v>
      </c>
      <c r="AQ4050" s="8">
        <v>547.5732421875</v>
      </c>
    </row>
    <row r="4051" spans="1:43" x14ac:dyDescent="0.3">
      <c r="A4051" s="3" t="s">
        <v>2262</v>
      </c>
      <c r="B4051" s="1" t="s">
        <v>9064</v>
      </c>
      <c r="C4051" s="57" t="s">
        <v>6362</v>
      </c>
      <c r="D4051" s="57" t="s">
        <v>6404</v>
      </c>
      <c r="E4051" s="57" t="s">
        <v>6603</v>
      </c>
      <c r="F4051" s="89">
        <v>141.56251525878909</v>
      </c>
      <c r="G4051" s="8">
        <v>53.878143310546882</v>
      </c>
      <c r="H4051" s="8">
        <v>54.511871337890632</v>
      </c>
      <c r="I4051" s="8">
        <v>65.782196044921875</v>
      </c>
      <c r="J4051" s="8">
        <v>64.255722045898438</v>
      </c>
      <c r="K4051" s="8">
        <v>41.551124572753913</v>
      </c>
      <c r="L4051" s="8">
        <v>38.494110107421882</v>
      </c>
      <c r="M4051" s="8">
        <v>47.568229675292969</v>
      </c>
      <c r="N4051" s="8">
        <v>56.499526977539063</v>
      </c>
      <c r="O4051" s="8">
        <v>91.001625061035156</v>
      </c>
      <c r="P4051" s="8">
        <v>111.37109375</v>
      </c>
      <c r="Q4051" s="8">
        <v>145.04124450683591</v>
      </c>
      <c r="R4051" s="8">
        <v>224.68800354003909</v>
      </c>
      <c r="S4051" s="8">
        <v>247.96348571777341</v>
      </c>
      <c r="T4051" s="8">
        <v>344.3724365234375</v>
      </c>
      <c r="U4051" s="8">
        <v>425.322998046875</v>
      </c>
      <c r="V4051" s="8">
        <v>471.80905151367188</v>
      </c>
      <c r="W4051" s="8">
        <v>631.79852294921875</v>
      </c>
      <c r="X4051" s="8">
        <v>624.77197265625</v>
      </c>
      <c r="Y4051" s="84">
        <v>115.20363616943359</v>
      </c>
      <c r="Z4051" s="8">
        <v>31.51128005981445</v>
      </c>
      <c r="AA4051" s="8">
        <v>41.983020782470703</v>
      </c>
      <c r="AB4051" s="8">
        <v>51.009109497070313</v>
      </c>
      <c r="AC4051" s="8">
        <v>57.979030609130859</v>
      </c>
      <c r="AD4051" s="8">
        <v>70.222297668457031</v>
      </c>
      <c r="AE4051" s="8">
        <v>61.441757202148438</v>
      </c>
      <c r="AF4051" s="8">
        <v>71.80059814453125</v>
      </c>
      <c r="AG4051" s="8">
        <v>91.093711853027344</v>
      </c>
      <c r="AH4051" s="8">
        <v>116.8540725708008</v>
      </c>
      <c r="AI4051" s="8">
        <v>138.712158203125</v>
      </c>
      <c r="AJ4051" s="8">
        <v>195.09881591796881</v>
      </c>
      <c r="AK4051" s="8">
        <v>230.63946533203131</v>
      </c>
      <c r="AL4051" s="8">
        <v>257.36865234375</v>
      </c>
      <c r="AM4051" s="8">
        <v>325.73150634765631</v>
      </c>
      <c r="AN4051" s="8">
        <v>392.414306640625</v>
      </c>
      <c r="AO4051" s="8">
        <v>439.2603759765625</v>
      </c>
      <c r="AP4051" s="8">
        <v>455.06222534179688</v>
      </c>
      <c r="AQ4051" s="8">
        <v>608.87994384765625</v>
      </c>
    </row>
    <row r="4052" spans="1:43" x14ac:dyDescent="0.3">
      <c r="A4052" s="3" t="s">
        <v>2261</v>
      </c>
      <c r="B4052" s="1" t="s">
        <v>12999</v>
      </c>
      <c r="C4052" s="57" t="s">
        <v>6362</v>
      </c>
      <c r="D4052" s="57" t="s">
        <v>6404</v>
      </c>
      <c r="E4052" s="57" t="s">
        <v>6603</v>
      </c>
      <c r="F4052" s="89">
        <v>119.5586395263672</v>
      </c>
      <c r="G4052" s="8">
        <v>32.109912872314453</v>
      </c>
      <c r="H4052" s="8">
        <v>29.467555999755859</v>
      </c>
      <c r="I4052" s="8">
        <v>33.507686614990227</v>
      </c>
      <c r="J4052" s="8">
        <v>21.644010543823239</v>
      </c>
      <c r="K4052" s="8">
        <v>21.28633880615234</v>
      </c>
      <c r="L4052" s="8">
        <v>16.148197174072269</v>
      </c>
      <c r="M4052" s="8">
        <v>20.973331451416019</v>
      </c>
      <c r="N4052" s="8">
        <v>44.379364013671882</v>
      </c>
      <c r="O4052" s="8">
        <v>50.997879028320313</v>
      </c>
      <c r="P4052" s="8">
        <v>79.258544921875</v>
      </c>
      <c r="Q4052" s="8">
        <v>133.20838928222659</v>
      </c>
      <c r="R4052" s="8">
        <v>176.8273010253906</v>
      </c>
      <c r="S4052" s="8">
        <v>243.13142395019531</v>
      </c>
      <c r="T4052" s="8">
        <v>292.97735595703131</v>
      </c>
      <c r="U4052" s="8">
        <v>333.44403076171881</v>
      </c>
      <c r="V4052" s="8">
        <v>416.85345458984381</v>
      </c>
      <c r="W4052" s="8">
        <v>471.7813720703125</v>
      </c>
      <c r="X4052" s="8">
        <v>526.15020751953125</v>
      </c>
      <c r="Y4052" s="84">
        <v>101.97679138183589</v>
      </c>
      <c r="Z4052" s="8">
        <v>13.06290435791016</v>
      </c>
      <c r="AA4052" s="8">
        <v>37.358642578125</v>
      </c>
      <c r="AB4052" s="8">
        <v>29.815412521362301</v>
      </c>
      <c r="AC4052" s="8">
        <v>28.624685287475589</v>
      </c>
      <c r="AD4052" s="8">
        <v>27.389936447143551</v>
      </c>
      <c r="AE4052" s="8">
        <v>33.446994781494141</v>
      </c>
      <c r="AF4052" s="8">
        <v>50.936748504638672</v>
      </c>
      <c r="AG4052" s="8">
        <v>58.207359313964837</v>
      </c>
      <c r="AH4052" s="8">
        <v>107.4424285888672</v>
      </c>
      <c r="AI4052" s="8">
        <v>125.6628112792969</v>
      </c>
      <c r="AJ4052" s="8">
        <v>167.358154296875</v>
      </c>
      <c r="AK4052" s="8">
        <v>194.8154296875</v>
      </c>
      <c r="AL4052" s="8">
        <v>224.6394348144531</v>
      </c>
      <c r="AM4052" s="8">
        <v>313.43673706054688</v>
      </c>
      <c r="AN4052" s="8">
        <v>307.10794067382813</v>
      </c>
      <c r="AO4052" s="8">
        <v>377.01593017578131</v>
      </c>
      <c r="AP4052" s="8">
        <v>436.48336791992188</v>
      </c>
      <c r="AQ4052" s="8">
        <v>447.48187255859381</v>
      </c>
    </row>
    <row r="4053" spans="1:43" x14ac:dyDescent="0.3">
      <c r="A4053" s="3" t="s">
        <v>2260</v>
      </c>
      <c r="B4053" s="1" t="s">
        <v>9063</v>
      </c>
      <c r="C4053" s="57" t="s">
        <v>6362</v>
      </c>
      <c r="D4053" s="57" t="s">
        <v>6404</v>
      </c>
      <c r="E4053" s="57" t="s">
        <v>6600</v>
      </c>
      <c r="F4053" s="89">
        <v>119.9457244873047</v>
      </c>
      <c r="G4053" s="8">
        <v>25.09566497802734</v>
      </c>
      <c r="H4053" s="8">
        <v>47.131946563720703</v>
      </c>
      <c r="I4053" s="8">
        <v>35.820579528808587</v>
      </c>
      <c r="J4053" s="8">
        <v>39.395820617675781</v>
      </c>
      <c r="K4053" s="8">
        <v>36.439136505126953</v>
      </c>
      <c r="L4053" s="8">
        <v>34.583961486816413</v>
      </c>
      <c r="M4053" s="8">
        <v>39.125576019287109</v>
      </c>
      <c r="N4053" s="8">
        <v>51.276214599609382</v>
      </c>
      <c r="O4053" s="8">
        <v>59.07440185546875</v>
      </c>
      <c r="P4053" s="8">
        <v>81.815078735351563</v>
      </c>
      <c r="Q4053" s="8">
        <v>118.65611267089839</v>
      </c>
      <c r="R4053" s="8">
        <v>158.1827392578125</v>
      </c>
      <c r="S4053" s="8">
        <v>210.87953186035159</v>
      </c>
      <c r="T4053" s="8">
        <v>309.72494506835938</v>
      </c>
      <c r="U4053" s="8">
        <v>373.38714599609381</v>
      </c>
      <c r="V4053" s="8">
        <v>430.74859619140631</v>
      </c>
      <c r="W4053" s="8">
        <v>531.86456298828125</v>
      </c>
      <c r="X4053" s="8">
        <v>587.13775634765625</v>
      </c>
      <c r="Y4053" s="84">
        <v>94.223861694335938</v>
      </c>
      <c r="Z4053" s="8">
        <v>17.3702278137207</v>
      </c>
      <c r="AA4053" s="8">
        <v>21.08243560791016</v>
      </c>
      <c r="AB4053" s="8">
        <v>30.49333381652832</v>
      </c>
      <c r="AC4053" s="8">
        <v>37.490249633789063</v>
      </c>
      <c r="AD4053" s="8">
        <v>53.492404937744141</v>
      </c>
      <c r="AE4053" s="8">
        <v>64.802833557128906</v>
      </c>
      <c r="AF4053" s="8">
        <v>72.883102416992188</v>
      </c>
      <c r="AG4053" s="8">
        <v>70.755172729492188</v>
      </c>
      <c r="AH4053" s="8">
        <v>87.3570556640625</v>
      </c>
      <c r="AI4053" s="8">
        <v>123.845573425293</v>
      </c>
      <c r="AJ4053" s="8">
        <v>158.55842590332031</v>
      </c>
      <c r="AK4053" s="8">
        <v>173.03721618652341</v>
      </c>
      <c r="AL4053" s="8">
        <v>204.9022216796875</v>
      </c>
      <c r="AM4053" s="8">
        <v>247.66755676269531</v>
      </c>
      <c r="AN4053" s="8">
        <v>299.58673095703131</v>
      </c>
      <c r="AO4053" s="8">
        <v>368.45840454101563</v>
      </c>
      <c r="AP4053" s="8">
        <v>418.42507934570313</v>
      </c>
      <c r="AQ4053" s="8">
        <v>499.92901611328131</v>
      </c>
    </row>
    <row r="4054" spans="1:43" x14ac:dyDescent="0.3">
      <c r="A4054" s="3" t="s">
        <v>2259</v>
      </c>
      <c r="B4054" s="1" t="s">
        <v>9062</v>
      </c>
      <c r="C4054" s="57" t="s">
        <v>6362</v>
      </c>
      <c r="D4054" s="57" t="s">
        <v>6404</v>
      </c>
      <c r="E4054" s="57" t="s">
        <v>6604</v>
      </c>
      <c r="F4054" s="89">
        <v>132.6345520019531</v>
      </c>
      <c r="G4054" s="8">
        <v>33.068782806396477</v>
      </c>
      <c r="H4054" s="8">
        <v>34.311397552490227</v>
      </c>
      <c r="I4054" s="8">
        <v>57.068885803222663</v>
      </c>
      <c r="J4054" s="8">
        <v>39.183029174804688</v>
      </c>
      <c r="K4054" s="8">
        <v>42.294700622558587</v>
      </c>
      <c r="L4054" s="8">
        <v>41.688991546630859</v>
      </c>
      <c r="M4054" s="8">
        <v>41.617866516113281</v>
      </c>
      <c r="N4054" s="8">
        <v>49.094573974609382</v>
      </c>
      <c r="O4054" s="8">
        <v>67.776817321777344</v>
      </c>
      <c r="P4054" s="8">
        <v>96.008682250976563</v>
      </c>
      <c r="Q4054" s="8">
        <v>116.12912750244141</v>
      </c>
      <c r="R4054" s="8">
        <v>164.76872253417969</v>
      </c>
      <c r="S4054" s="8">
        <v>215.30815124511719</v>
      </c>
      <c r="T4054" s="8">
        <v>306.0616455078125</v>
      </c>
      <c r="U4054" s="8">
        <v>360.67709350585938</v>
      </c>
      <c r="V4054" s="8">
        <v>432.919677734375</v>
      </c>
      <c r="W4054" s="8">
        <v>501.69378662109381</v>
      </c>
      <c r="X4054" s="8">
        <v>510.96932983398438</v>
      </c>
      <c r="Y4054" s="84">
        <v>109.405029296875</v>
      </c>
      <c r="Z4054" s="8">
        <v>21.790546417236332</v>
      </c>
      <c r="AA4054" s="8">
        <v>27.392280578613281</v>
      </c>
      <c r="AB4054" s="8">
        <v>42.927944183349609</v>
      </c>
      <c r="AC4054" s="8">
        <v>50.488582611083977</v>
      </c>
      <c r="AD4054" s="8">
        <v>54.400604248046882</v>
      </c>
      <c r="AE4054" s="8">
        <v>55.317543029785163</v>
      </c>
      <c r="AF4054" s="8">
        <v>66.024261474609375</v>
      </c>
      <c r="AG4054" s="8">
        <v>84.878250122070313</v>
      </c>
      <c r="AH4054" s="8">
        <v>109.1430969238281</v>
      </c>
      <c r="AI4054" s="8">
        <v>131.97401428222659</v>
      </c>
      <c r="AJ4054" s="8">
        <v>176.2111511230469</v>
      </c>
      <c r="AK4054" s="8">
        <v>192.2031555175781</v>
      </c>
      <c r="AL4054" s="8">
        <v>208.4503173828125</v>
      </c>
      <c r="AM4054" s="8">
        <v>250.93305969238281</v>
      </c>
      <c r="AN4054" s="8">
        <v>291.31277465820313</v>
      </c>
      <c r="AO4054" s="8">
        <v>359.82302856445313</v>
      </c>
      <c r="AP4054" s="8">
        <v>448.1405029296875</v>
      </c>
      <c r="AQ4054" s="8">
        <v>479.74710083007813</v>
      </c>
    </row>
    <row r="4055" spans="1:43" x14ac:dyDescent="0.3">
      <c r="A4055" s="3" t="s">
        <v>2258</v>
      </c>
      <c r="B4055" s="1" t="s">
        <v>9061</v>
      </c>
      <c r="C4055" s="57" t="s">
        <v>6362</v>
      </c>
      <c r="D4055" s="57" t="s">
        <v>6404</v>
      </c>
      <c r="E4055" s="57" t="s">
        <v>6602</v>
      </c>
      <c r="F4055" s="89">
        <v>119.8804168701172</v>
      </c>
      <c r="G4055" s="8">
        <v>48.013500213623047</v>
      </c>
      <c r="H4055" s="8">
        <v>37.347614288330078</v>
      </c>
      <c r="I4055" s="8">
        <v>48.709362030029297</v>
      </c>
      <c r="J4055" s="8">
        <v>46.999057769775391</v>
      </c>
      <c r="K4055" s="8">
        <v>35.168552398681641</v>
      </c>
      <c r="L4055" s="8">
        <v>36.156028747558587</v>
      </c>
      <c r="M4055" s="8">
        <v>36.879390716552727</v>
      </c>
      <c r="N4055" s="8">
        <v>39.276920318603523</v>
      </c>
      <c r="O4055" s="8">
        <v>65.83990478515625</v>
      </c>
      <c r="P4055" s="8">
        <v>100.9889221191406</v>
      </c>
      <c r="Q4055" s="8">
        <v>140.3301086425781</v>
      </c>
      <c r="R4055" s="8">
        <v>177.10368347167969</v>
      </c>
      <c r="S4055" s="8">
        <v>246.3232116699219</v>
      </c>
      <c r="T4055" s="8">
        <v>289.15884399414063</v>
      </c>
      <c r="U4055" s="8">
        <v>353.9801025390625</v>
      </c>
      <c r="V4055" s="8">
        <v>470.65731811523438</v>
      </c>
      <c r="W4055" s="8">
        <v>508.28265380859381</v>
      </c>
      <c r="X4055" s="8">
        <v>561.7589111328125</v>
      </c>
      <c r="Y4055" s="84">
        <v>101.35755920410161</v>
      </c>
      <c r="Z4055" s="8">
        <v>27.352804183959961</v>
      </c>
      <c r="AA4055" s="8">
        <v>29.970949172973629</v>
      </c>
      <c r="AB4055" s="8">
        <v>33.387538909912109</v>
      </c>
      <c r="AC4055" s="8">
        <v>59.070888519287109</v>
      </c>
      <c r="AD4055" s="8">
        <v>49.267925262451172</v>
      </c>
      <c r="AE4055" s="8">
        <v>49.66558837890625</v>
      </c>
      <c r="AF4055" s="8">
        <v>62.087852478027337</v>
      </c>
      <c r="AG4055" s="8">
        <v>81.768081665039063</v>
      </c>
      <c r="AH4055" s="8">
        <v>106.44406890869141</v>
      </c>
      <c r="AI4055" s="8">
        <v>145.05412292480469</v>
      </c>
      <c r="AJ4055" s="8">
        <v>180.03111267089841</v>
      </c>
      <c r="AK4055" s="8">
        <v>204.1888427734375</v>
      </c>
      <c r="AL4055" s="8">
        <v>235.54481506347659</v>
      </c>
      <c r="AM4055" s="8">
        <v>274.54547119140631</v>
      </c>
      <c r="AN4055" s="8">
        <v>303.94317626953131</v>
      </c>
      <c r="AO4055" s="8">
        <v>362.63421630859381</v>
      </c>
      <c r="AP4055" s="8">
        <v>464.4305419921875</v>
      </c>
      <c r="AQ4055" s="8">
        <v>516.576171875</v>
      </c>
    </row>
    <row r="4056" spans="1:43" x14ac:dyDescent="0.3">
      <c r="A4056" s="3" t="s">
        <v>2257</v>
      </c>
      <c r="B4056" s="1" t="s">
        <v>9060</v>
      </c>
      <c r="C4056" s="57" t="s">
        <v>6362</v>
      </c>
      <c r="D4056" s="57" t="s">
        <v>6404</v>
      </c>
      <c r="E4056" s="57" t="s">
        <v>6604</v>
      </c>
      <c r="F4056" s="89">
        <v>123.03575134277339</v>
      </c>
      <c r="G4056" s="8">
        <v>33.828330993652337</v>
      </c>
      <c r="H4056" s="8">
        <v>29.700723648071289</v>
      </c>
      <c r="I4056" s="8">
        <v>52.015068054199219</v>
      </c>
      <c r="J4056" s="8">
        <v>47.956363677978523</v>
      </c>
      <c r="K4056" s="8">
        <v>35.139011383056641</v>
      </c>
      <c r="L4056" s="8">
        <v>35.09619140625</v>
      </c>
      <c r="M4056" s="8">
        <v>32.690147399902337</v>
      </c>
      <c r="N4056" s="8">
        <v>41.763362884521477</v>
      </c>
      <c r="O4056" s="8">
        <v>66.991607666015625</v>
      </c>
      <c r="P4056" s="8">
        <v>91.214065551757813</v>
      </c>
      <c r="Q4056" s="8">
        <v>133.4783935546875</v>
      </c>
      <c r="R4056" s="8">
        <v>165.84693908691409</v>
      </c>
      <c r="S4056" s="8">
        <v>233.68711853027341</v>
      </c>
      <c r="T4056" s="8">
        <v>305.16049194335938</v>
      </c>
      <c r="U4056" s="8">
        <v>371.3587646484375</v>
      </c>
      <c r="V4056" s="8">
        <v>443.41827392578131</v>
      </c>
      <c r="W4056" s="8">
        <v>557.10205078125</v>
      </c>
      <c r="X4056" s="8">
        <v>588.67901611328125</v>
      </c>
      <c r="Y4056" s="84">
        <v>104.1636047363281</v>
      </c>
      <c r="Z4056" s="8">
        <v>23.12966346740723</v>
      </c>
      <c r="AA4056" s="8">
        <v>21.68187141418457</v>
      </c>
      <c r="AB4056" s="8">
        <v>35.738010406494141</v>
      </c>
      <c r="AC4056" s="8">
        <v>48.314830780029297</v>
      </c>
      <c r="AD4056" s="8">
        <v>56.168010711669922</v>
      </c>
      <c r="AE4056" s="8">
        <v>54.1070556640625</v>
      </c>
      <c r="AF4056" s="8">
        <v>65.406867980957031</v>
      </c>
      <c r="AG4056" s="8">
        <v>70.199737548828125</v>
      </c>
      <c r="AH4056" s="8">
        <v>99.588104248046875</v>
      </c>
      <c r="AI4056" s="8">
        <v>126.9521942138672</v>
      </c>
      <c r="AJ4056" s="8">
        <v>170.02986145019531</v>
      </c>
      <c r="AK4056" s="8">
        <v>199.6498718261719</v>
      </c>
      <c r="AL4056" s="8">
        <v>231.44090270996091</v>
      </c>
      <c r="AM4056" s="8">
        <v>270.67001342773438</v>
      </c>
      <c r="AN4056" s="8">
        <v>314.0560302734375</v>
      </c>
      <c r="AO4056" s="8">
        <v>355.890869140625</v>
      </c>
      <c r="AP4056" s="8">
        <v>444.77047729492188</v>
      </c>
      <c r="AQ4056" s="8">
        <v>520.93017578125</v>
      </c>
    </row>
    <row r="4057" spans="1:43" x14ac:dyDescent="0.3">
      <c r="A4057" s="3" t="s">
        <v>2256</v>
      </c>
      <c r="B4057" s="1" t="s">
        <v>9059</v>
      </c>
      <c r="C4057" s="57" t="s">
        <v>6362</v>
      </c>
      <c r="D4057" s="57" t="s">
        <v>6404</v>
      </c>
      <c r="E4057" s="57" t="s">
        <v>6602</v>
      </c>
      <c r="F4057" s="89">
        <v>116.59483337402339</v>
      </c>
      <c r="G4057" s="8">
        <v>35.466537475585938</v>
      </c>
      <c r="H4057" s="8">
        <v>38.816009521484382</v>
      </c>
      <c r="I4057" s="8">
        <v>36.053455352783203</v>
      </c>
      <c r="J4057" s="8">
        <v>27.28160285949707</v>
      </c>
      <c r="K4057" s="8">
        <v>38.731544494628913</v>
      </c>
      <c r="L4057" s="8">
        <v>24.859016418457031</v>
      </c>
      <c r="M4057" s="8">
        <v>37.545940399169922</v>
      </c>
      <c r="N4057" s="8">
        <v>37.219554901123047</v>
      </c>
      <c r="O4057" s="8">
        <v>58.931144714355469</v>
      </c>
      <c r="P4057" s="8">
        <v>89.792739868164063</v>
      </c>
      <c r="Q4057" s="8">
        <v>114.3691101074219</v>
      </c>
      <c r="R4057" s="8">
        <v>171.39787292480469</v>
      </c>
      <c r="S4057" s="8">
        <v>209.801513671875</v>
      </c>
      <c r="T4057" s="8">
        <v>278.53103637695313</v>
      </c>
      <c r="U4057" s="8">
        <v>369.48226928710938</v>
      </c>
      <c r="V4057" s="8">
        <v>453.30886840820313</v>
      </c>
      <c r="W4057" s="8">
        <v>495.40695190429688</v>
      </c>
      <c r="X4057" s="8">
        <v>522.05975341796875</v>
      </c>
      <c r="Y4057" s="84">
        <v>98.257896423339844</v>
      </c>
      <c r="Z4057" s="8">
        <v>12.941648483276371</v>
      </c>
      <c r="AA4057" s="8">
        <v>21.665275573730469</v>
      </c>
      <c r="AB4057" s="8">
        <v>27.085084915161129</v>
      </c>
      <c r="AC4057" s="8">
        <v>34.561111450195313</v>
      </c>
      <c r="AD4057" s="8">
        <v>38.584907531738281</v>
      </c>
      <c r="AE4057" s="8">
        <v>51.554546356201172</v>
      </c>
      <c r="AF4057" s="8">
        <v>65.902565002441406</v>
      </c>
      <c r="AG4057" s="8">
        <v>70.870018005371094</v>
      </c>
      <c r="AH4057" s="8">
        <v>91.043327331542969</v>
      </c>
      <c r="AI4057" s="8">
        <v>122.7911071777344</v>
      </c>
      <c r="AJ4057" s="8">
        <v>154.04789733886719</v>
      </c>
      <c r="AK4057" s="8">
        <v>175.66876220703131</v>
      </c>
      <c r="AL4057" s="8">
        <v>210.05964660644531</v>
      </c>
      <c r="AM4057" s="8">
        <v>243.59321594238281</v>
      </c>
      <c r="AN4057" s="8">
        <v>290.31417846679688</v>
      </c>
      <c r="AO4057" s="8">
        <v>354.543701171875</v>
      </c>
      <c r="AP4057" s="8">
        <v>393.86614990234381</v>
      </c>
      <c r="AQ4057" s="8">
        <v>518.75091552734375</v>
      </c>
    </row>
    <row r="4058" spans="1:43" x14ac:dyDescent="0.3">
      <c r="A4058" s="3" t="s">
        <v>2255</v>
      </c>
      <c r="B4058" s="1" t="s">
        <v>9058</v>
      </c>
      <c r="C4058" s="57" t="s">
        <v>6362</v>
      </c>
      <c r="D4058" s="57" t="s">
        <v>6404</v>
      </c>
      <c r="E4058" s="57" t="s">
        <v>6602</v>
      </c>
      <c r="F4058" s="89">
        <v>123.1341094970703</v>
      </c>
      <c r="G4058" s="8">
        <v>32.185268402099609</v>
      </c>
      <c r="H4058" s="8">
        <v>61.540714263916023</v>
      </c>
      <c r="I4058" s="8">
        <v>34.475955963134773</v>
      </c>
      <c r="J4058" s="8">
        <v>44.83160400390625</v>
      </c>
      <c r="K4058" s="8">
        <v>25.062946319580082</v>
      </c>
      <c r="L4058" s="8">
        <v>26.40926361083984</v>
      </c>
      <c r="M4058" s="8">
        <v>34.218997955322273</v>
      </c>
      <c r="N4058" s="8">
        <v>42.418918609619141</v>
      </c>
      <c r="O4058" s="8">
        <v>61.493118286132813</v>
      </c>
      <c r="P4058" s="8">
        <v>88.65338134765625</v>
      </c>
      <c r="Q4058" s="8">
        <v>137.59474182128909</v>
      </c>
      <c r="R4058" s="8">
        <v>153.6601257324219</v>
      </c>
      <c r="S4058" s="8">
        <v>213.09568786621091</v>
      </c>
      <c r="T4058" s="8">
        <v>300.38076782226563</v>
      </c>
      <c r="U4058" s="8">
        <v>367.62954711914063</v>
      </c>
      <c r="V4058" s="8">
        <v>395.80374145507813</v>
      </c>
      <c r="W4058" s="8">
        <v>490.1688232421875</v>
      </c>
      <c r="X4058" s="8">
        <v>570.4669189453125</v>
      </c>
      <c r="Y4058" s="84">
        <v>94.020561218261719</v>
      </c>
      <c r="Z4058" s="8">
        <v>10.113547325134279</v>
      </c>
      <c r="AA4058" s="8">
        <v>36.814826965332031</v>
      </c>
      <c r="AB4058" s="8">
        <v>22.254474639892582</v>
      </c>
      <c r="AC4058" s="8">
        <v>47.768093109130859</v>
      </c>
      <c r="AD4058" s="8">
        <v>32.087558746337891</v>
      </c>
      <c r="AE4058" s="8">
        <v>46.45611572265625</v>
      </c>
      <c r="AF4058" s="8">
        <v>48.025341033935547</v>
      </c>
      <c r="AG4058" s="8">
        <v>88.424102783203125</v>
      </c>
      <c r="AH4058" s="8">
        <v>99.080215454101563</v>
      </c>
      <c r="AI4058" s="8">
        <v>135.24114990234381</v>
      </c>
      <c r="AJ4058" s="8">
        <v>195.19404602050781</v>
      </c>
      <c r="AK4058" s="8">
        <v>187.84339904785159</v>
      </c>
      <c r="AL4058" s="8">
        <v>193.1363220214844</v>
      </c>
      <c r="AM4058" s="8">
        <v>279.85031127929688</v>
      </c>
      <c r="AN4058" s="8">
        <v>296.60177612304688</v>
      </c>
      <c r="AO4058" s="8">
        <v>340.3760986328125</v>
      </c>
      <c r="AP4058" s="8">
        <v>453.83203125</v>
      </c>
      <c r="AQ4058" s="8">
        <v>488.16180419921881</v>
      </c>
    </row>
    <row r="4059" spans="1:43" x14ac:dyDescent="0.3">
      <c r="A4059" s="3" t="s">
        <v>2254</v>
      </c>
      <c r="B4059" s="1" t="s">
        <v>9057</v>
      </c>
      <c r="C4059" s="57" t="s">
        <v>6362</v>
      </c>
      <c r="D4059" s="57" t="s">
        <v>6404</v>
      </c>
      <c r="E4059" s="57" t="s">
        <v>6602</v>
      </c>
      <c r="F4059" s="89">
        <v>123.2482986450195</v>
      </c>
      <c r="G4059" s="8">
        <v>13.87366390228271</v>
      </c>
      <c r="H4059" s="8">
        <v>25.91432952880859</v>
      </c>
      <c r="I4059" s="8">
        <v>53.040386199951172</v>
      </c>
      <c r="J4059" s="8">
        <v>45.881771087646477</v>
      </c>
      <c r="K4059" s="8">
        <v>26.857406616210941</v>
      </c>
      <c r="L4059" s="8">
        <v>33.387172698974609</v>
      </c>
      <c r="M4059" s="8">
        <v>33.149829864501953</v>
      </c>
      <c r="N4059" s="8">
        <v>37.616973876953132</v>
      </c>
      <c r="O4059" s="8">
        <v>55.02197265625</v>
      </c>
      <c r="P4059" s="8">
        <v>86.453926086425781</v>
      </c>
      <c r="Q4059" s="8">
        <v>117.65773010253911</v>
      </c>
      <c r="R4059" s="8">
        <v>145.21795654296881</v>
      </c>
      <c r="S4059" s="8">
        <v>198.7423400878906</v>
      </c>
      <c r="T4059" s="8">
        <v>255.3927307128906</v>
      </c>
      <c r="U4059" s="8">
        <v>332.47689819335938</v>
      </c>
      <c r="V4059" s="8">
        <v>415.94784545898438</v>
      </c>
      <c r="W4059" s="8">
        <v>459.94342041015631</v>
      </c>
      <c r="X4059" s="8">
        <v>483.34323120117188</v>
      </c>
      <c r="Y4059" s="84">
        <v>97.650009155273438</v>
      </c>
      <c r="Z4059" s="8">
        <v>20.480998992919918</v>
      </c>
      <c r="AA4059" s="8">
        <v>20.7320556640625</v>
      </c>
      <c r="AB4059" s="8">
        <v>22.558095932006839</v>
      </c>
      <c r="AC4059" s="8">
        <v>34.433502197265632</v>
      </c>
      <c r="AD4059" s="8">
        <v>35.886344909667969</v>
      </c>
      <c r="AE4059" s="8">
        <v>54.328102111816413</v>
      </c>
      <c r="AF4059" s="8">
        <v>40.324604034423828</v>
      </c>
      <c r="AG4059" s="8">
        <v>54.901691436767578</v>
      </c>
      <c r="AH4059" s="8">
        <v>82.327064514160156</v>
      </c>
      <c r="AI4059" s="8">
        <v>118.78233337402339</v>
      </c>
      <c r="AJ4059" s="8">
        <v>167.61140441894531</v>
      </c>
      <c r="AK4059" s="8">
        <v>178.2945556640625</v>
      </c>
      <c r="AL4059" s="8">
        <v>201.7850036621094</v>
      </c>
      <c r="AM4059" s="8">
        <v>221.34483337402341</v>
      </c>
      <c r="AN4059" s="8">
        <v>272.2791748046875</v>
      </c>
      <c r="AO4059" s="8">
        <v>333.7587890625</v>
      </c>
      <c r="AP4059" s="8">
        <v>431.17526245117188</v>
      </c>
      <c r="AQ4059" s="8">
        <v>464.37808227539063</v>
      </c>
    </row>
    <row r="4060" spans="1:43" x14ac:dyDescent="0.3">
      <c r="A4060" s="3" t="s">
        <v>2253</v>
      </c>
      <c r="B4060" s="1" t="s">
        <v>9056</v>
      </c>
      <c r="C4060" s="57" t="s">
        <v>6362</v>
      </c>
      <c r="D4060" s="57" t="s">
        <v>6404</v>
      </c>
      <c r="E4060" s="57" t="s">
        <v>6602</v>
      </c>
      <c r="F4060" s="89">
        <v>123.1268005371094</v>
      </c>
      <c r="G4060" s="8">
        <v>40.657672882080078</v>
      </c>
      <c r="H4060" s="8">
        <v>44.399127960205078</v>
      </c>
      <c r="I4060" s="8">
        <v>62.731315612792969</v>
      </c>
      <c r="J4060" s="8">
        <v>44.874114990234382</v>
      </c>
      <c r="K4060" s="8">
        <v>52.33880615234375</v>
      </c>
      <c r="L4060" s="8">
        <v>40.861988067626953</v>
      </c>
      <c r="M4060" s="8">
        <v>44.312030792236328</v>
      </c>
      <c r="N4060" s="8">
        <v>53.917186737060547</v>
      </c>
      <c r="O4060" s="8">
        <v>80.098556518554688</v>
      </c>
      <c r="P4060" s="8">
        <v>109.5797958374023</v>
      </c>
      <c r="Q4060" s="8">
        <v>145.412353515625</v>
      </c>
      <c r="R4060" s="8">
        <v>178.03129577636719</v>
      </c>
      <c r="S4060" s="8">
        <v>236.2282409667969</v>
      </c>
      <c r="T4060" s="8">
        <v>317.04278564453131</v>
      </c>
      <c r="U4060" s="8">
        <v>397.12887573242188</v>
      </c>
      <c r="V4060" s="8">
        <v>499.92767333984381</v>
      </c>
      <c r="W4060" s="8">
        <v>552.77178955078125</v>
      </c>
      <c r="X4060" s="8">
        <v>618.3616943359375</v>
      </c>
      <c r="Y4060" s="84">
        <v>104.491569519043</v>
      </c>
      <c r="Z4060" s="8">
        <v>41.670894622802727</v>
      </c>
      <c r="AA4060" s="8">
        <v>26.86384201049805</v>
      </c>
      <c r="AB4060" s="8">
        <v>42.78533935546875</v>
      </c>
      <c r="AC4060" s="8">
        <v>49.219852447509773</v>
      </c>
      <c r="AD4060" s="8">
        <v>46.781524658203132</v>
      </c>
      <c r="AE4060" s="8">
        <v>67.280601501464844</v>
      </c>
      <c r="AF4060" s="8">
        <v>65.401374816894531</v>
      </c>
      <c r="AG4060" s="8">
        <v>104.0257949829102</v>
      </c>
      <c r="AH4060" s="8">
        <v>120.6879043579102</v>
      </c>
      <c r="AI4060" s="8">
        <v>142.87823486328131</v>
      </c>
      <c r="AJ4060" s="8">
        <v>184.905517578125</v>
      </c>
      <c r="AK4060" s="8">
        <v>207.6919860839844</v>
      </c>
      <c r="AL4060" s="8">
        <v>222.92230224609381</v>
      </c>
      <c r="AM4060" s="8">
        <v>281.6927490234375</v>
      </c>
      <c r="AN4060" s="8">
        <v>318.19711303710938</v>
      </c>
      <c r="AO4060" s="8">
        <v>395.29605102539063</v>
      </c>
      <c r="AP4060" s="8">
        <v>456.97314453125</v>
      </c>
      <c r="AQ4060" s="8">
        <v>536.63995361328125</v>
      </c>
    </row>
    <row r="4061" spans="1:43" x14ac:dyDescent="0.3">
      <c r="A4061" s="3" t="s">
        <v>2252</v>
      </c>
      <c r="B4061" s="1" t="s">
        <v>9055</v>
      </c>
      <c r="C4061" s="57" t="s">
        <v>6362</v>
      </c>
      <c r="D4061" s="57" t="s">
        <v>6404</v>
      </c>
      <c r="E4061" s="57" t="s">
        <v>6603</v>
      </c>
      <c r="F4061" s="89">
        <v>123.42555999755859</v>
      </c>
      <c r="G4061" s="8">
        <v>25.616672515869141</v>
      </c>
      <c r="H4061" s="8">
        <v>56.514183044433587</v>
      </c>
      <c r="I4061" s="8">
        <v>44.319488525390632</v>
      </c>
      <c r="J4061" s="8">
        <v>49.091529846191413</v>
      </c>
      <c r="K4061" s="8">
        <v>18.837539672851559</v>
      </c>
      <c r="L4061" s="8">
        <v>24.011043548583981</v>
      </c>
      <c r="M4061" s="8">
        <v>34.603912353515632</v>
      </c>
      <c r="N4061" s="8">
        <v>54.918663024902337</v>
      </c>
      <c r="O4061" s="8">
        <v>63.314132690429688</v>
      </c>
      <c r="P4061" s="8">
        <v>89.936859130859375</v>
      </c>
      <c r="Q4061" s="8">
        <v>131.4432067871094</v>
      </c>
      <c r="R4061" s="8">
        <v>175.01322937011719</v>
      </c>
      <c r="S4061" s="8">
        <v>335.03848266601563</v>
      </c>
      <c r="T4061" s="8">
        <v>296.25833129882813</v>
      </c>
      <c r="U4061" s="8">
        <v>446.19973754882813</v>
      </c>
      <c r="V4061" s="8">
        <v>520.05218505859375</v>
      </c>
      <c r="W4061" s="8">
        <v>696.26678466796875</v>
      </c>
      <c r="X4061" s="8">
        <v>728.15325927734375</v>
      </c>
      <c r="Y4061" s="84">
        <v>97.662750244140625</v>
      </c>
      <c r="Z4061" s="8">
        <v>34.447158813476563</v>
      </c>
      <c r="AA4061" s="8">
        <v>33.953338623046882</v>
      </c>
      <c r="AB4061" s="8">
        <v>50.670166015625</v>
      </c>
      <c r="AC4061" s="8">
        <v>26.431415557861332</v>
      </c>
      <c r="AD4061" s="8">
        <v>33.074092864990227</v>
      </c>
      <c r="AE4061" s="8">
        <v>39.071529388427727</v>
      </c>
      <c r="AF4061" s="8">
        <v>77.628738403320313</v>
      </c>
      <c r="AG4061" s="8">
        <v>84.5670166015625</v>
      </c>
      <c r="AH4061" s="8">
        <v>98.884994506835938</v>
      </c>
      <c r="AI4061" s="8">
        <v>149.08531188964841</v>
      </c>
      <c r="AJ4061" s="8">
        <v>208.697265625</v>
      </c>
      <c r="AK4061" s="8">
        <v>253.51097106933591</v>
      </c>
      <c r="AL4061" s="8">
        <v>304.89739990234381</v>
      </c>
      <c r="AM4061" s="8">
        <v>290.935546875</v>
      </c>
      <c r="AN4061" s="8">
        <v>347.31866455078131</v>
      </c>
      <c r="AO4061" s="8">
        <v>432.09930419921881</v>
      </c>
      <c r="AP4061" s="8">
        <v>480.9871826171875</v>
      </c>
      <c r="AQ4061" s="8">
        <v>535.300048828125</v>
      </c>
    </row>
    <row r="4062" spans="1:43" x14ac:dyDescent="0.3">
      <c r="A4062" s="3" t="s">
        <v>2251</v>
      </c>
      <c r="B4062" s="1" t="s">
        <v>8344</v>
      </c>
      <c r="C4062" s="57" t="s">
        <v>6362</v>
      </c>
      <c r="D4062" s="57" t="s">
        <v>6404</v>
      </c>
      <c r="E4062" s="57" t="s">
        <v>6602</v>
      </c>
      <c r="F4062" s="89">
        <v>129.64414978027341</v>
      </c>
      <c r="G4062" s="8">
        <v>50.220932006835938</v>
      </c>
      <c r="H4062" s="8">
        <v>54.156909942626953</v>
      </c>
      <c r="I4062" s="8">
        <v>61.965396881103523</v>
      </c>
      <c r="J4062" s="8">
        <v>59.364288330078132</v>
      </c>
      <c r="K4062" s="8">
        <v>54.908290863037109</v>
      </c>
      <c r="L4062" s="8">
        <v>45.894058227539063</v>
      </c>
      <c r="M4062" s="8">
        <v>43.213363647460938</v>
      </c>
      <c r="N4062" s="8">
        <v>64.527755737304688</v>
      </c>
      <c r="O4062" s="8">
        <v>83.140037536621094</v>
      </c>
      <c r="P4062" s="8">
        <v>120.5288772583008</v>
      </c>
      <c r="Q4062" s="8">
        <v>144.07154846191409</v>
      </c>
      <c r="R4062" s="8">
        <v>214.74635314941409</v>
      </c>
      <c r="S4062" s="8">
        <v>233.68389892578131</v>
      </c>
      <c r="T4062" s="8">
        <v>361.28265380859381</v>
      </c>
      <c r="U4062" s="8">
        <v>454.21292114257813</v>
      </c>
      <c r="V4062" s="8">
        <v>515.0032958984375</v>
      </c>
      <c r="W4062" s="8">
        <v>529.752685546875</v>
      </c>
      <c r="X4062" s="8">
        <v>558.29833984375</v>
      </c>
      <c r="Y4062" s="84">
        <v>117.8833770751953</v>
      </c>
      <c r="Z4062" s="8">
        <v>38.141105651855469</v>
      </c>
      <c r="AA4062" s="8">
        <v>45.838920593261719</v>
      </c>
      <c r="AB4062" s="8">
        <v>44.929996490478523</v>
      </c>
      <c r="AC4062" s="8">
        <v>72.231880187988281</v>
      </c>
      <c r="AD4062" s="8">
        <v>63.380496978759773</v>
      </c>
      <c r="AE4062" s="8">
        <v>69.572280883789063</v>
      </c>
      <c r="AF4062" s="8">
        <v>62.708335876464837</v>
      </c>
      <c r="AG4062" s="8">
        <v>88.770736694335938</v>
      </c>
      <c r="AH4062" s="8">
        <v>112.5219345092773</v>
      </c>
      <c r="AI4062" s="8">
        <v>151.9911804199219</v>
      </c>
      <c r="AJ4062" s="8">
        <v>212.48637390136719</v>
      </c>
      <c r="AK4062" s="8">
        <v>217.9558410644531</v>
      </c>
      <c r="AL4062" s="8">
        <v>275.05078125</v>
      </c>
      <c r="AM4062" s="8">
        <v>343.64968872070313</v>
      </c>
      <c r="AN4062" s="8">
        <v>337.72311401367188</v>
      </c>
      <c r="AO4062" s="8">
        <v>440.30706787109381</v>
      </c>
      <c r="AP4062" s="8">
        <v>484.96380615234381</v>
      </c>
      <c r="AQ4062" s="8">
        <v>555.432373046875</v>
      </c>
    </row>
    <row r="4063" spans="1:43" x14ac:dyDescent="0.3">
      <c r="A4063" s="3" t="s">
        <v>2250</v>
      </c>
      <c r="B4063" s="1" t="s">
        <v>9054</v>
      </c>
      <c r="C4063" s="57" t="s">
        <v>6362</v>
      </c>
      <c r="D4063" s="57" t="s">
        <v>6404</v>
      </c>
      <c r="E4063" s="57" t="s">
        <v>6603</v>
      </c>
      <c r="F4063" s="89">
        <v>128.31282043457031</v>
      </c>
      <c r="G4063" s="8">
        <v>55.793163299560547</v>
      </c>
      <c r="H4063" s="8">
        <v>53.465854644775391</v>
      </c>
      <c r="I4063" s="8">
        <v>69.738182067871094</v>
      </c>
      <c r="J4063" s="8">
        <v>54.531116485595703</v>
      </c>
      <c r="K4063" s="8">
        <v>44.984725952148438</v>
      </c>
      <c r="L4063" s="8">
        <v>41.279937744140632</v>
      </c>
      <c r="M4063" s="8">
        <v>44.599258422851563</v>
      </c>
      <c r="N4063" s="8">
        <v>53.106189727783203</v>
      </c>
      <c r="O4063" s="8">
        <v>75.402847290039063</v>
      </c>
      <c r="P4063" s="8">
        <v>119.70472717285161</v>
      </c>
      <c r="Q4063" s="8">
        <v>142.0151062011719</v>
      </c>
      <c r="R4063" s="8">
        <v>204.86872863769531</v>
      </c>
      <c r="S4063" s="8">
        <v>256.22177124023438</v>
      </c>
      <c r="T4063" s="8">
        <v>353.5709228515625</v>
      </c>
      <c r="U4063" s="8">
        <v>379.81976318359381</v>
      </c>
      <c r="V4063" s="8">
        <v>478.04629516601563</v>
      </c>
      <c r="W4063" s="8">
        <v>622.8719482421875</v>
      </c>
      <c r="X4063" s="8">
        <v>745.00262451171875</v>
      </c>
      <c r="Y4063" s="84">
        <v>111.9031982421875</v>
      </c>
      <c r="Z4063" s="8">
        <v>48.969505310058587</v>
      </c>
      <c r="AA4063" s="8">
        <v>51.013465881347663</v>
      </c>
      <c r="AB4063" s="8">
        <v>56.508499145507813</v>
      </c>
      <c r="AC4063" s="8">
        <v>48.901649475097663</v>
      </c>
      <c r="AD4063" s="8">
        <v>47.122447967529297</v>
      </c>
      <c r="AE4063" s="8">
        <v>55.660736083984382</v>
      </c>
      <c r="AF4063" s="8">
        <v>60.793098449707031</v>
      </c>
      <c r="AG4063" s="8">
        <v>79.482048034667969</v>
      </c>
      <c r="AH4063" s="8">
        <v>103.0225067138672</v>
      </c>
      <c r="AI4063" s="8">
        <v>153.7855529785156</v>
      </c>
      <c r="AJ4063" s="8">
        <v>203.16941833496091</v>
      </c>
      <c r="AK4063" s="8">
        <v>230.65020751953131</v>
      </c>
      <c r="AL4063" s="8">
        <v>274.79946899414063</v>
      </c>
      <c r="AM4063" s="8">
        <v>323.72430419921881</v>
      </c>
      <c r="AN4063" s="8">
        <v>367.52328491210938</v>
      </c>
      <c r="AO4063" s="8">
        <v>401.80722045898438</v>
      </c>
      <c r="AP4063" s="8">
        <v>502.0244140625</v>
      </c>
      <c r="AQ4063" s="8">
        <v>478.06527709960938</v>
      </c>
    </row>
    <row r="4064" spans="1:43" x14ac:dyDescent="0.3">
      <c r="A4064" s="3" t="s">
        <v>2249</v>
      </c>
      <c r="B4064" s="1" t="s">
        <v>9053</v>
      </c>
      <c r="C4064" s="57" t="s">
        <v>6362</v>
      </c>
      <c r="D4064" s="57" t="s">
        <v>6404</v>
      </c>
      <c r="E4064" s="57" t="s">
        <v>6602</v>
      </c>
      <c r="F4064" s="89">
        <v>107.15602874755859</v>
      </c>
      <c r="G4064" s="8">
        <v>10.86074256896973</v>
      </c>
      <c r="H4064" s="8">
        <v>13.32162380218506</v>
      </c>
      <c r="I4064" s="8">
        <v>30.7676887512207</v>
      </c>
      <c r="J4064" s="8">
        <v>20.3408203125</v>
      </c>
      <c r="K4064" s="8">
        <v>21.642755508422852</v>
      </c>
      <c r="L4064" s="8">
        <v>30.191680908203129</v>
      </c>
      <c r="M4064" s="8">
        <v>30.297342300415039</v>
      </c>
      <c r="N4064" s="8">
        <v>21.544136047363281</v>
      </c>
      <c r="O4064" s="8">
        <v>45.556503295898438</v>
      </c>
      <c r="P4064" s="8">
        <v>68.415435791015625</v>
      </c>
      <c r="Q4064" s="8">
        <v>103.8164825439453</v>
      </c>
      <c r="R4064" s="8">
        <v>129.9079284667969</v>
      </c>
      <c r="S4064" s="8">
        <v>192.28663635253909</v>
      </c>
      <c r="T4064" s="8">
        <v>264.81564331054688</v>
      </c>
      <c r="U4064" s="8">
        <v>335.48406982421881</v>
      </c>
      <c r="V4064" s="8">
        <v>418.19137573242188</v>
      </c>
      <c r="W4064" s="8">
        <v>452.66220092773438</v>
      </c>
      <c r="X4064" s="8">
        <v>490.74371337890631</v>
      </c>
      <c r="Y4064" s="84">
        <v>85.089706420898438</v>
      </c>
      <c r="Z4064" s="8">
        <v>22.855840682983398</v>
      </c>
      <c r="AA4064" s="8">
        <v>7.0744771957397461</v>
      </c>
      <c r="AB4064" s="8">
        <v>23.21635818481445</v>
      </c>
      <c r="AC4064" s="8">
        <v>31.874271392822269</v>
      </c>
      <c r="AD4064" s="8">
        <v>47.089759826660163</v>
      </c>
      <c r="AE4064" s="8">
        <v>31.939323425292969</v>
      </c>
      <c r="AF4064" s="8">
        <v>45.964218139648438</v>
      </c>
      <c r="AG4064" s="8">
        <v>52.902076721191413</v>
      </c>
      <c r="AH4064" s="8">
        <v>86.626708984375</v>
      </c>
      <c r="AI4064" s="8">
        <v>116.5830917358398</v>
      </c>
      <c r="AJ4064" s="8">
        <v>138.5204772949219</v>
      </c>
      <c r="AK4064" s="8">
        <v>145.36882019042969</v>
      </c>
      <c r="AL4064" s="8">
        <v>183.8459777832031</v>
      </c>
      <c r="AM4064" s="8">
        <v>214.51934814453131</v>
      </c>
      <c r="AN4064" s="8">
        <v>233.8265075683594</v>
      </c>
      <c r="AO4064" s="8">
        <v>286.80709838867188</v>
      </c>
      <c r="AP4064" s="8">
        <v>367.452880859375</v>
      </c>
      <c r="AQ4064" s="8">
        <v>421.297607421875</v>
      </c>
    </row>
    <row r="4065" spans="1:43" x14ac:dyDescent="0.3">
      <c r="A4065" s="3" t="s">
        <v>2248</v>
      </c>
      <c r="B4065" s="1" t="s">
        <v>9052</v>
      </c>
      <c r="C4065" s="57" t="s">
        <v>6362</v>
      </c>
      <c r="D4065" s="57" t="s">
        <v>6404</v>
      </c>
      <c r="E4065" s="57" t="s">
        <v>6603</v>
      </c>
      <c r="F4065" s="89">
        <v>0</v>
      </c>
      <c r="G4065" s="8">
        <v>0</v>
      </c>
      <c r="H4065" s="8">
        <v>0</v>
      </c>
      <c r="I4065" s="8">
        <v>0</v>
      </c>
      <c r="J4065" s="8">
        <v>0</v>
      </c>
      <c r="K4065" s="8">
        <v>61.4324951171875</v>
      </c>
      <c r="L4065" s="8">
        <v>87.648765563964844</v>
      </c>
      <c r="M4065" s="8">
        <v>135.54145812988281</v>
      </c>
      <c r="N4065" s="8">
        <v>176.40922546386719</v>
      </c>
      <c r="O4065" s="8">
        <v>230.2325744628906</v>
      </c>
      <c r="P4065" s="8">
        <v>235.7891845703125</v>
      </c>
      <c r="Q4065" s="8">
        <v>254.36653137207031</v>
      </c>
      <c r="R4065" s="8">
        <v>362.15213012695313</v>
      </c>
      <c r="S4065" s="8">
        <v>352.42123413085938</v>
      </c>
      <c r="T4065" s="8">
        <v>428.84841918945313</v>
      </c>
      <c r="U4065" s="8">
        <v>635.39959716796875</v>
      </c>
      <c r="V4065" s="8">
        <v>0</v>
      </c>
      <c r="W4065" s="8">
        <v>0</v>
      </c>
      <c r="X4065" s="8">
        <v>0</v>
      </c>
      <c r="Y4065" s="84">
        <v>0</v>
      </c>
      <c r="Z4065" s="8">
        <v>0</v>
      </c>
      <c r="AA4065" s="8">
        <v>0</v>
      </c>
      <c r="AB4065" s="8">
        <v>0</v>
      </c>
      <c r="AC4065" s="8">
        <v>0</v>
      </c>
      <c r="AD4065" s="8">
        <v>110.4330673217773</v>
      </c>
      <c r="AE4065" s="8">
        <v>288.61184692382813</v>
      </c>
      <c r="AF4065" s="8">
        <v>209.66363525390631</v>
      </c>
      <c r="AG4065" s="8">
        <v>168.64112854003909</v>
      </c>
      <c r="AH4065" s="8">
        <v>181.14898681640631</v>
      </c>
      <c r="AI4065" s="8">
        <v>321.31341552734381</v>
      </c>
      <c r="AJ4065" s="8">
        <v>204.1393737792969</v>
      </c>
      <c r="AK4065" s="8">
        <v>311.1746826171875</v>
      </c>
      <c r="AL4065" s="8">
        <v>363.8804931640625</v>
      </c>
      <c r="AM4065" s="8">
        <v>482.677001953125</v>
      </c>
      <c r="AN4065" s="8">
        <v>0</v>
      </c>
      <c r="AO4065" s="8">
        <v>349.33822631835938</v>
      </c>
      <c r="AP4065" s="8">
        <v>0</v>
      </c>
      <c r="AQ4065" s="8">
        <v>0</v>
      </c>
    </row>
    <row r="4066" spans="1:43" x14ac:dyDescent="0.3">
      <c r="A4066" s="3" t="s">
        <v>2247</v>
      </c>
      <c r="B4066" s="1" t="s">
        <v>9051</v>
      </c>
      <c r="C4066" s="57" t="s">
        <v>6362</v>
      </c>
      <c r="D4066" s="57" t="s">
        <v>6404</v>
      </c>
      <c r="E4066" s="57" t="s">
        <v>6600</v>
      </c>
      <c r="F4066" s="89">
        <v>108.37961578369141</v>
      </c>
      <c r="G4066" s="8">
        <v>8.2116231918334961</v>
      </c>
      <c r="H4066" s="8">
        <v>20.618925094604489</v>
      </c>
      <c r="I4066" s="8">
        <v>34.486186981201172</v>
      </c>
      <c r="J4066" s="8">
        <v>31.368009567260739</v>
      </c>
      <c r="K4066" s="8">
        <v>24.64676475524902</v>
      </c>
      <c r="L4066" s="8">
        <v>30.953353881835941</v>
      </c>
      <c r="M4066" s="8">
        <v>25.55167388916016</v>
      </c>
      <c r="N4066" s="8">
        <v>31.69687652587891</v>
      </c>
      <c r="O4066" s="8">
        <v>53.719062805175781</v>
      </c>
      <c r="P4066" s="8">
        <v>70.484413146972656</v>
      </c>
      <c r="Q4066" s="8">
        <v>97.923103332519531</v>
      </c>
      <c r="R4066" s="8">
        <v>154.66950988769531</v>
      </c>
      <c r="S4066" s="8">
        <v>196.89300537109381</v>
      </c>
      <c r="T4066" s="8">
        <v>264.0489501953125</v>
      </c>
      <c r="U4066" s="8">
        <v>338.4951171875</v>
      </c>
      <c r="V4066" s="8">
        <v>390.40045166015631</v>
      </c>
      <c r="W4066" s="8">
        <v>449.8603515625</v>
      </c>
      <c r="X4066" s="8">
        <v>518.76019287109375</v>
      </c>
      <c r="Y4066" s="84">
        <v>93.640090942382813</v>
      </c>
      <c r="Z4066" s="8">
        <v>20.241792678833011</v>
      </c>
      <c r="AA4066" s="8">
        <v>13.41638851165771</v>
      </c>
      <c r="AB4066" s="8">
        <v>28.29500579833984</v>
      </c>
      <c r="AC4066" s="8">
        <v>27.77449989318848</v>
      </c>
      <c r="AD4066" s="8">
        <v>53.282257080078132</v>
      </c>
      <c r="AE4066" s="8">
        <v>49.217376708984382</v>
      </c>
      <c r="AF4066" s="8">
        <v>48.309139251708977</v>
      </c>
      <c r="AG4066" s="8">
        <v>64.914291381835938</v>
      </c>
      <c r="AH4066" s="8">
        <v>89.949310302734375</v>
      </c>
      <c r="AI4066" s="8">
        <v>123.8585205078125</v>
      </c>
      <c r="AJ4066" s="8">
        <v>154.20301818847659</v>
      </c>
      <c r="AK4066" s="8">
        <v>168.3207092285156</v>
      </c>
      <c r="AL4066" s="8">
        <v>193.1571960449219</v>
      </c>
      <c r="AM4066" s="8">
        <v>225.39833068847659</v>
      </c>
      <c r="AN4066" s="8">
        <v>272.63897705078131</v>
      </c>
      <c r="AO4066" s="8">
        <v>314.959716796875</v>
      </c>
      <c r="AP4066" s="8">
        <v>400.16983032226563</v>
      </c>
      <c r="AQ4066" s="8">
        <v>489.542236328125</v>
      </c>
    </row>
    <row r="4067" spans="1:43" x14ac:dyDescent="0.3">
      <c r="A4067" s="3" t="s">
        <v>2246</v>
      </c>
      <c r="B4067" s="1" t="s">
        <v>9050</v>
      </c>
      <c r="C4067" s="57" t="s">
        <v>6362</v>
      </c>
      <c r="D4067" s="57" t="s">
        <v>6404</v>
      </c>
      <c r="E4067" s="57" t="s">
        <v>6601</v>
      </c>
      <c r="F4067" s="89">
        <v>127.14476013183589</v>
      </c>
      <c r="G4067" s="8">
        <v>39.033473968505859</v>
      </c>
      <c r="H4067" s="8">
        <v>44.228534698486328</v>
      </c>
      <c r="I4067" s="8">
        <v>65.322525024414063</v>
      </c>
      <c r="J4067" s="8">
        <v>53.740238189697273</v>
      </c>
      <c r="K4067" s="8">
        <v>42.664981842041023</v>
      </c>
      <c r="L4067" s="8">
        <v>48.126392364501953</v>
      </c>
      <c r="M4067" s="8">
        <v>54.389614105224609</v>
      </c>
      <c r="N4067" s="8">
        <v>61.327182769775391</v>
      </c>
      <c r="O4067" s="8">
        <v>83.925956726074219</v>
      </c>
      <c r="P4067" s="8">
        <v>109.5123672485352</v>
      </c>
      <c r="Q4067" s="8">
        <v>125.8608779907227</v>
      </c>
      <c r="R4067" s="8">
        <v>168.57234191894531</v>
      </c>
      <c r="S4067" s="8">
        <v>238.69184875488281</v>
      </c>
      <c r="T4067" s="8">
        <v>328.03018188476563</v>
      </c>
      <c r="U4067" s="8">
        <v>385.26901245117188</v>
      </c>
      <c r="V4067" s="8">
        <v>492.50830078125</v>
      </c>
      <c r="W4067" s="8">
        <v>539.7572021484375</v>
      </c>
      <c r="X4067" s="8">
        <v>626.12908935546875</v>
      </c>
      <c r="Y4067" s="84">
        <v>113.82851409912109</v>
      </c>
      <c r="Z4067" s="8">
        <v>19.57362174987793</v>
      </c>
      <c r="AA4067" s="8">
        <v>35.835128784179688</v>
      </c>
      <c r="AB4067" s="8">
        <v>56.792747497558587</v>
      </c>
      <c r="AC4067" s="8">
        <v>54.423904418945313</v>
      </c>
      <c r="AD4067" s="8">
        <v>70.200691223144531</v>
      </c>
      <c r="AE4067" s="8">
        <v>75.435066223144531</v>
      </c>
      <c r="AF4067" s="8">
        <v>82.303802490234375</v>
      </c>
      <c r="AG4067" s="8">
        <v>96.241142272949219</v>
      </c>
      <c r="AH4067" s="8">
        <v>122.2113952636719</v>
      </c>
      <c r="AI4067" s="8">
        <v>141.45416259765631</v>
      </c>
      <c r="AJ4067" s="8">
        <v>178.9421691894531</v>
      </c>
      <c r="AK4067" s="8">
        <v>216.02459716796881</v>
      </c>
      <c r="AL4067" s="8">
        <v>230.05815124511719</v>
      </c>
      <c r="AM4067" s="8">
        <v>283.20822143554688</v>
      </c>
      <c r="AN4067" s="8">
        <v>357.6485595703125</v>
      </c>
      <c r="AO4067" s="8">
        <v>370.12924194335938</v>
      </c>
      <c r="AP4067" s="8">
        <v>480.92962646484381</v>
      </c>
      <c r="AQ4067" s="8">
        <v>496.83724975585938</v>
      </c>
    </row>
    <row r="4068" spans="1:43" x14ac:dyDescent="0.3">
      <c r="A4068" s="3" t="s">
        <v>2245</v>
      </c>
      <c r="B4068" s="1" t="s">
        <v>9049</v>
      </c>
      <c r="C4068" s="57" t="s">
        <v>6362</v>
      </c>
      <c r="D4068" s="57" t="s">
        <v>6404</v>
      </c>
      <c r="E4068" s="57" t="s">
        <v>6601</v>
      </c>
      <c r="F4068" s="89">
        <v>127.581901550293</v>
      </c>
      <c r="G4068" s="8">
        <v>34.132579803466797</v>
      </c>
      <c r="H4068" s="8">
        <v>33.951549530029297</v>
      </c>
      <c r="I4068" s="8">
        <v>48.830295562744141</v>
      </c>
      <c r="J4068" s="8">
        <v>47.075698852539063</v>
      </c>
      <c r="K4068" s="8">
        <v>41.739719390869141</v>
      </c>
      <c r="L4068" s="8">
        <v>45.640602111816413</v>
      </c>
      <c r="M4068" s="8">
        <v>48.860965728759773</v>
      </c>
      <c r="N4068" s="8">
        <v>51.527637481689453</v>
      </c>
      <c r="O4068" s="8">
        <v>88.907798767089844</v>
      </c>
      <c r="P4068" s="8">
        <v>103.945198059082</v>
      </c>
      <c r="Q4068" s="8">
        <v>131.50447082519531</v>
      </c>
      <c r="R4068" s="8">
        <v>177.63630676269531</v>
      </c>
      <c r="S4068" s="8">
        <v>233.9285888671875</v>
      </c>
      <c r="T4068" s="8">
        <v>299.33706665039063</v>
      </c>
      <c r="U4068" s="8">
        <v>426.52777099609381</v>
      </c>
      <c r="V4068" s="8">
        <v>455.78097534179688</v>
      </c>
      <c r="W4068" s="8">
        <v>595.81268310546875</v>
      </c>
      <c r="X4068" s="8">
        <v>559.48077392578125</v>
      </c>
      <c r="Y4068" s="84">
        <v>117.49671936035161</v>
      </c>
      <c r="Z4068" s="8">
        <v>31.33378791809082</v>
      </c>
      <c r="AA4068" s="8">
        <v>22.1175651550293</v>
      </c>
      <c r="AB4068" s="8">
        <v>33.844627380371087</v>
      </c>
      <c r="AC4068" s="8">
        <v>53.798862457275391</v>
      </c>
      <c r="AD4068" s="8">
        <v>64.267295837402344</v>
      </c>
      <c r="AE4068" s="8">
        <v>60.14373779296875</v>
      </c>
      <c r="AF4068" s="8">
        <v>69.524520874023438</v>
      </c>
      <c r="AG4068" s="8">
        <v>83.794631958007813</v>
      </c>
      <c r="AH4068" s="8">
        <v>113.77906799316411</v>
      </c>
      <c r="AI4068" s="8">
        <v>147.93133544921881</v>
      </c>
      <c r="AJ4068" s="8">
        <v>180.76899719238281</v>
      </c>
      <c r="AK4068" s="8">
        <v>205.15977478027341</v>
      </c>
      <c r="AL4068" s="8">
        <v>245.76878356933591</v>
      </c>
      <c r="AM4068" s="8">
        <v>266.13568115234381</v>
      </c>
      <c r="AN4068" s="8">
        <v>325.146728515625</v>
      </c>
      <c r="AO4068" s="8">
        <v>369.98455810546881</v>
      </c>
      <c r="AP4068" s="8">
        <v>499.87432861328131</v>
      </c>
      <c r="AQ4068" s="8">
        <v>521.19677734375</v>
      </c>
    </row>
    <row r="4069" spans="1:43" x14ac:dyDescent="0.3">
      <c r="A4069" s="3" t="s">
        <v>2244</v>
      </c>
      <c r="B4069" s="1" t="s">
        <v>9048</v>
      </c>
      <c r="C4069" s="57" t="s">
        <v>6362</v>
      </c>
      <c r="D4069" s="57" t="s">
        <v>6404</v>
      </c>
      <c r="E4069" s="57" t="s">
        <v>6603</v>
      </c>
      <c r="F4069" s="89">
        <v>102.40200042724609</v>
      </c>
      <c r="G4069" s="8">
        <v>16.37471961975098</v>
      </c>
      <c r="H4069" s="8">
        <v>10.431575775146481</v>
      </c>
      <c r="I4069" s="8">
        <v>36.932609558105469</v>
      </c>
      <c r="J4069" s="8">
        <v>17.949563980102539</v>
      </c>
      <c r="K4069" s="8">
        <v>7.818962574005127</v>
      </c>
      <c r="L4069" s="8">
        <v>9.9647960662841797</v>
      </c>
      <c r="M4069" s="8">
        <v>13.943027496337891</v>
      </c>
      <c r="N4069" s="8">
        <v>22.49615478515625</v>
      </c>
      <c r="O4069" s="8">
        <v>43.9656982421875</v>
      </c>
      <c r="P4069" s="8">
        <v>69.852294921875</v>
      </c>
      <c r="Q4069" s="8">
        <v>104.6831512451172</v>
      </c>
      <c r="R4069" s="8">
        <v>156.44834899902341</v>
      </c>
      <c r="S4069" s="8">
        <v>196.53993225097659</v>
      </c>
      <c r="T4069" s="8">
        <v>259.35470581054688</v>
      </c>
      <c r="U4069" s="8">
        <v>303.32522583007813</v>
      </c>
      <c r="V4069" s="8">
        <v>384.96615600585938</v>
      </c>
      <c r="W4069" s="8">
        <v>395.78192138671881</v>
      </c>
      <c r="X4069" s="8">
        <v>499.22879028320313</v>
      </c>
      <c r="Y4069" s="84">
        <v>86.358787536621094</v>
      </c>
      <c r="Z4069" s="8">
        <v>7.8148937225341797</v>
      </c>
      <c r="AA4069" s="8">
        <v>-7.1156415939331046</v>
      </c>
      <c r="AB4069" s="8">
        <v>18.132013320922852</v>
      </c>
      <c r="AC4069" s="8">
        <v>18.779794692993161</v>
      </c>
      <c r="AD4069" s="8">
        <v>18.740472793579102</v>
      </c>
      <c r="AE4069" s="8">
        <v>24.360258102416989</v>
      </c>
      <c r="AF4069" s="8">
        <v>43.364467620849609</v>
      </c>
      <c r="AG4069" s="8">
        <v>56.639446258544922</v>
      </c>
      <c r="AH4069" s="8">
        <v>84.281135559082031</v>
      </c>
      <c r="AI4069" s="8">
        <v>124.6553573608398</v>
      </c>
      <c r="AJ4069" s="8">
        <v>126.1145858764648</v>
      </c>
      <c r="AK4069" s="8">
        <v>168.2319641113281</v>
      </c>
      <c r="AL4069" s="8">
        <v>220.78477478027341</v>
      </c>
      <c r="AM4069" s="8">
        <v>252.86540222167969</v>
      </c>
      <c r="AN4069" s="8">
        <v>242.13652038574219</v>
      </c>
      <c r="AO4069" s="8">
        <v>335.39453125</v>
      </c>
      <c r="AP4069" s="8">
        <v>402.36004638671881</v>
      </c>
      <c r="AQ4069" s="8">
        <v>449.35693359375</v>
      </c>
    </row>
    <row r="4070" spans="1:43" x14ac:dyDescent="0.3">
      <c r="A4070" s="3" t="s">
        <v>2243</v>
      </c>
      <c r="B4070" s="1" t="s">
        <v>9047</v>
      </c>
      <c r="C4070" s="57" t="s">
        <v>6362</v>
      </c>
      <c r="D4070" s="57" t="s">
        <v>6404</v>
      </c>
      <c r="E4070" s="57" t="s">
        <v>6604</v>
      </c>
      <c r="F4070" s="89">
        <v>118.12941741943359</v>
      </c>
      <c r="G4070" s="8">
        <v>21.01632118225098</v>
      </c>
      <c r="H4070" s="8">
        <v>28.356534957885739</v>
      </c>
      <c r="I4070" s="8">
        <v>42.838890075683587</v>
      </c>
      <c r="J4070" s="8">
        <v>36.742023468017578</v>
      </c>
      <c r="K4070" s="8">
        <v>28.116048812866211</v>
      </c>
      <c r="L4070" s="8">
        <v>34.021007537841797</v>
      </c>
      <c r="M4070" s="8">
        <v>25.73133659362793</v>
      </c>
      <c r="N4070" s="8">
        <v>47.692058563232422</v>
      </c>
      <c r="O4070" s="8">
        <v>51.800258636474609</v>
      </c>
      <c r="P4070" s="8">
        <v>84.183738708496094</v>
      </c>
      <c r="Q4070" s="8">
        <v>108.76438903808589</v>
      </c>
      <c r="R4070" s="8">
        <v>150.7340393066406</v>
      </c>
      <c r="S4070" s="8">
        <v>210.4801025390625</v>
      </c>
      <c r="T4070" s="8">
        <v>274.88693237304688</v>
      </c>
      <c r="U4070" s="8">
        <v>359.22763061523438</v>
      </c>
      <c r="V4070" s="8">
        <v>409.52151489257813</v>
      </c>
      <c r="W4070" s="8">
        <v>562.2841796875</v>
      </c>
      <c r="X4070" s="8">
        <v>587.88873291015625</v>
      </c>
      <c r="Y4070" s="84">
        <v>108.6753768920898</v>
      </c>
      <c r="Z4070" s="8">
        <v>11.55043983459473</v>
      </c>
      <c r="AA4070" s="8">
        <v>29.64377593994141</v>
      </c>
      <c r="AB4070" s="8">
        <v>34.309913635253913</v>
      </c>
      <c r="AC4070" s="8">
        <v>46.005306243896477</v>
      </c>
      <c r="AD4070" s="8">
        <v>40.838645935058587</v>
      </c>
      <c r="AE4070" s="8">
        <v>51.955356597900391</v>
      </c>
      <c r="AF4070" s="8">
        <v>49.026046752929688</v>
      </c>
      <c r="AG4070" s="8">
        <v>60.816493988037109</v>
      </c>
      <c r="AH4070" s="8">
        <v>85.707229614257813</v>
      </c>
      <c r="AI4070" s="8">
        <v>116.68824768066411</v>
      </c>
      <c r="AJ4070" s="8">
        <v>166.6694030761719</v>
      </c>
      <c r="AK4070" s="8">
        <v>174.59584045410159</v>
      </c>
      <c r="AL4070" s="8">
        <v>189.51365661621091</v>
      </c>
      <c r="AM4070" s="8">
        <v>255.49462890625</v>
      </c>
      <c r="AN4070" s="8">
        <v>294.69198608398438</v>
      </c>
      <c r="AO4070" s="8">
        <v>353.10586547851563</v>
      </c>
      <c r="AP4070" s="8">
        <v>434.79434204101563</v>
      </c>
      <c r="AQ4070" s="8">
        <v>523.01806640625</v>
      </c>
    </row>
    <row r="4071" spans="1:43" x14ac:dyDescent="0.3">
      <c r="A4071" s="3" t="s">
        <v>2242</v>
      </c>
      <c r="B4071" s="1" t="s">
        <v>13000</v>
      </c>
      <c r="C4071" s="57" t="s">
        <v>6362</v>
      </c>
      <c r="D4071" s="57" t="s">
        <v>6404</v>
      </c>
      <c r="E4071" s="57" t="s">
        <v>6603</v>
      </c>
      <c r="F4071" s="89">
        <v>149.18809509277341</v>
      </c>
      <c r="G4071" s="8">
        <v>10.95786190032959</v>
      </c>
      <c r="H4071" s="8">
        <v>52.774303436279297</v>
      </c>
      <c r="I4071" s="8">
        <v>32.031139373779297</v>
      </c>
      <c r="J4071" s="8">
        <v>22.07147216796875</v>
      </c>
      <c r="K4071" s="8">
        <v>8.514002799987793</v>
      </c>
      <c r="L4071" s="8">
        <v>17.236452102661129</v>
      </c>
      <c r="M4071" s="8">
        <v>25.07341384887695</v>
      </c>
      <c r="N4071" s="8">
        <v>50.345630645751953</v>
      </c>
      <c r="O4071" s="8">
        <v>56.986698150634773</v>
      </c>
      <c r="P4071" s="8">
        <v>79.460784912109375</v>
      </c>
      <c r="Q4071" s="8">
        <v>138.2234191894531</v>
      </c>
      <c r="R4071" s="8">
        <v>197.13623046875</v>
      </c>
      <c r="S4071" s="8">
        <v>286.6800537109375</v>
      </c>
      <c r="T4071" s="8">
        <v>357.26968383789063</v>
      </c>
      <c r="U4071" s="8">
        <v>388.76724243164063</v>
      </c>
      <c r="V4071" s="8">
        <v>444.427978515625</v>
      </c>
      <c r="W4071" s="8">
        <v>487.86920166015631</v>
      </c>
      <c r="X4071" s="8">
        <v>573.0706787109375</v>
      </c>
      <c r="Y4071" s="84">
        <v>87.600692749023438</v>
      </c>
      <c r="Z4071" s="8">
        <v>6.2630934715270996</v>
      </c>
      <c r="AA4071" s="8">
        <v>17.391901016235352</v>
      </c>
      <c r="AB4071" s="8">
        <v>28.858209609985352</v>
      </c>
      <c r="AC4071" s="8">
        <v>22.776081085205082</v>
      </c>
      <c r="AD4071" s="8">
        <v>23.378585815429691</v>
      </c>
      <c r="AE4071" s="8">
        <v>47.895286560058587</v>
      </c>
      <c r="AF4071" s="8">
        <v>61.092487335205078</v>
      </c>
      <c r="AG4071" s="8">
        <v>72.063362121582031</v>
      </c>
      <c r="AH4071" s="8">
        <v>94.245216369628906</v>
      </c>
      <c r="AI4071" s="8">
        <v>119.1350021362305</v>
      </c>
      <c r="AJ4071" s="8">
        <v>149.93110656738281</v>
      </c>
      <c r="AK4071" s="8">
        <v>181.7122497558594</v>
      </c>
      <c r="AL4071" s="8">
        <v>206.5516357421875</v>
      </c>
      <c r="AM4071" s="8">
        <v>255.52803039550781</v>
      </c>
      <c r="AN4071" s="8">
        <v>314.7467041015625</v>
      </c>
      <c r="AO4071" s="8">
        <v>418.67337036132813</v>
      </c>
      <c r="AP4071" s="8">
        <v>515.51446533203125</v>
      </c>
      <c r="AQ4071" s="8">
        <v>572.2275390625</v>
      </c>
    </row>
    <row r="4072" spans="1:43" x14ac:dyDescent="0.3">
      <c r="A4072" s="3" t="s">
        <v>2241</v>
      </c>
      <c r="B4072" s="1" t="s">
        <v>9045</v>
      </c>
      <c r="C4072" s="57" t="s">
        <v>6362</v>
      </c>
      <c r="D4072" s="57" t="s">
        <v>6404</v>
      </c>
      <c r="E4072" s="57" t="s">
        <v>6602</v>
      </c>
      <c r="F4072" s="89">
        <v>122.49790954589839</v>
      </c>
      <c r="G4072" s="8">
        <v>33.788471221923828</v>
      </c>
      <c r="H4072" s="8">
        <v>41.429492950439453</v>
      </c>
      <c r="I4072" s="8">
        <v>55.361354827880859</v>
      </c>
      <c r="J4072" s="8">
        <v>41.430927276611328</v>
      </c>
      <c r="K4072" s="8">
        <v>34.902057647705078</v>
      </c>
      <c r="L4072" s="8">
        <v>42.596443176269531</v>
      </c>
      <c r="M4072" s="8">
        <v>38.044052124023438</v>
      </c>
      <c r="N4072" s="8">
        <v>56.929073333740227</v>
      </c>
      <c r="O4072" s="8">
        <v>63.328113555908203</v>
      </c>
      <c r="P4072" s="8">
        <v>96.060737609863281</v>
      </c>
      <c r="Q4072" s="8">
        <v>134.3267822265625</v>
      </c>
      <c r="R4072" s="8">
        <v>186.73457336425781</v>
      </c>
      <c r="S4072" s="8">
        <v>243.72840881347659</v>
      </c>
      <c r="T4072" s="8">
        <v>337.01702880859381</v>
      </c>
      <c r="U4072" s="8">
        <v>373.59719848632813</v>
      </c>
      <c r="V4072" s="8">
        <v>430.39178466796881</v>
      </c>
      <c r="W4072" s="8">
        <v>573.5679931640625</v>
      </c>
      <c r="X4072" s="8">
        <v>610.2025146484375</v>
      </c>
      <c r="Y4072" s="84">
        <v>105.55832672119141</v>
      </c>
      <c r="Z4072" s="8">
        <v>32.599346160888672</v>
      </c>
      <c r="AA4072" s="8">
        <v>24.640401840209961</v>
      </c>
      <c r="AB4072" s="8">
        <v>42.925437927246087</v>
      </c>
      <c r="AC4072" s="8">
        <v>63.636756896972663</v>
      </c>
      <c r="AD4072" s="8">
        <v>47.811660766601563</v>
      </c>
      <c r="AE4072" s="8">
        <v>57.345806121826172</v>
      </c>
      <c r="AF4072" s="8">
        <v>68.191627502441406</v>
      </c>
      <c r="AG4072" s="8">
        <v>76.274238586425781</v>
      </c>
      <c r="AH4072" s="8">
        <v>98.599586486816406</v>
      </c>
      <c r="AI4072" s="8">
        <v>148.1332702636719</v>
      </c>
      <c r="AJ4072" s="8">
        <v>206.55451965332031</v>
      </c>
      <c r="AK4072" s="8">
        <v>217.412353515625</v>
      </c>
      <c r="AL4072" s="8">
        <v>248.27569580078131</v>
      </c>
      <c r="AM4072" s="8">
        <v>266.95468139648438</v>
      </c>
      <c r="AN4072" s="8">
        <v>333.72454833984381</v>
      </c>
      <c r="AO4072" s="8">
        <v>368.4737548828125</v>
      </c>
      <c r="AP4072" s="8">
        <v>477.36334228515631</v>
      </c>
      <c r="AQ4072" s="8">
        <v>563.58880615234375</v>
      </c>
    </row>
    <row r="4073" spans="1:43" x14ac:dyDescent="0.3">
      <c r="A4073" s="3" t="s">
        <v>2240</v>
      </c>
      <c r="B4073" s="1" t="s">
        <v>13001</v>
      </c>
      <c r="C4073" s="57" t="s">
        <v>6362</v>
      </c>
      <c r="D4073" s="57" t="s">
        <v>6404</v>
      </c>
      <c r="E4073" s="57" t="s">
        <v>6603</v>
      </c>
      <c r="F4073" s="89">
        <v>99.76617431640625</v>
      </c>
      <c r="G4073" s="8">
        <v>32.665508270263672</v>
      </c>
      <c r="H4073" s="8">
        <v>20.18989372253418</v>
      </c>
      <c r="I4073" s="8">
        <v>38.182182312011719</v>
      </c>
      <c r="J4073" s="8">
        <v>14.70194149017334</v>
      </c>
      <c r="K4073" s="8">
        <v>8.7510948181152344</v>
      </c>
      <c r="L4073" s="8">
        <v>8.5514373779296875</v>
      </c>
      <c r="M4073" s="8">
        <v>16.617549896240231</v>
      </c>
      <c r="N4073" s="8">
        <v>33.412937164306641</v>
      </c>
      <c r="O4073" s="8">
        <v>48.871829986572273</v>
      </c>
      <c r="P4073" s="8">
        <v>80.126113891601563</v>
      </c>
      <c r="Q4073" s="8">
        <v>132.46763610839841</v>
      </c>
      <c r="R4073" s="8">
        <v>148.95106506347659</v>
      </c>
      <c r="S4073" s="8">
        <v>195.97210693359381</v>
      </c>
      <c r="T4073" s="8">
        <v>255.81031799316409</v>
      </c>
      <c r="U4073" s="8">
        <v>375.66574096679688</v>
      </c>
      <c r="V4073" s="8">
        <v>414.50265502929688</v>
      </c>
      <c r="W4073" s="8">
        <v>393.53628540039063</v>
      </c>
      <c r="X4073" s="8">
        <v>529.4520263671875</v>
      </c>
      <c r="Y4073" s="84">
        <v>95.476722717285156</v>
      </c>
      <c r="Z4073" s="8">
        <v>7.4322047233581543</v>
      </c>
      <c r="AA4073" s="8">
        <v>0.83264404535293579</v>
      </c>
      <c r="AB4073" s="8">
        <v>21.74488639831543</v>
      </c>
      <c r="AC4073" s="8">
        <v>14.56719398498535</v>
      </c>
      <c r="AD4073" s="8">
        <v>17.211885452270511</v>
      </c>
      <c r="AE4073" s="8">
        <v>25.08146858215332</v>
      </c>
      <c r="AF4073" s="8">
        <v>39.989303588867188</v>
      </c>
      <c r="AG4073" s="8">
        <v>52.405815124511719</v>
      </c>
      <c r="AH4073" s="8">
        <v>96.362098693847656</v>
      </c>
      <c r="AI4073" s="8">
        <v>99.937576293945313</v>
      </c>
      <c r="AJ4073" s="8">
        <v>148.06275939941409</v>
      </c>
      <c r="AK4073" s="8">
        <v>170.64775085449219</v>
      </c>
      <c r="AL4073" s="8">
        <v>175.5546875</v>
      </c>
      <c r="AM4073" s="8">
        <v>298.648681640625</v>
      </c>
      <c r="AN4073" s="8">
        <v>293.2779541015625</v>
      </c>
      <c r="AO4073" s="8">
        <v>372.67929077148438</v>
      </c>
      <c r="AP4073" s="8">
        <v>376.392822265625</v>
      </c>
      <c r="AQ4073" s="8">
        <v>462.870849609375</v>
      </c>
    </row>
    <row r="4074" spans="1:43" x14ac:dyDescent="0.3">
      <c r="A4074" s="3" t="s">
        <v>2239</v>
      </c>
      <c r="B4074" s="1" t="s">
        <v>9043</v>
      </c>
      <c r="C4074" s="57" t="s">
        <v>6362</v>
      </c>
      <c r="D4074" s="57" t="s">
        <v>6404</v>
      </c>
      <c r="E4074" s="57" t="s">
        <v>6601</v>
      </c>
      <c r="F4074" s="89">
        <v>114.5795440673828</v>
      </c>
      <c r="G4074" s="8">
        <v>34.587512969970703</v>
      </c>
      <c r="H4074" s="8">
        <v>16.624347686767582</v>
      </c>
      <c r="I4074" s="8">
        <v>40.106258392333977</v>
      </c>
      <c r="J4074" s="8">
        <v>34.503582000732422</v>
      </c>
      <c r="K4074" s="8">
        <v>30.534912109375</v>
      </c>
      <c r="L4074" s="8">
        <v>29.687686920166019</v>
      </c>
      <c r="M4074" s="8">
        <v>31.453140258789059</v>
      </c>
      <c r="N4074" s="8">
        <v>56.223392486572273</v>
      </c>
      <c r="O4074" s="8">
        <v>56.824001312255859</v>
      </c>
      <c r="P4074" s="8">
        <v>80.201263427734375</v>
      </c>
      <c r="Q4074" s="8">
        <v>118.2549591064453</v>
      </c>
      <c r="R4074" s="8">
        <v>156.00627136230469</v>
      </c>
      <c r="S4074" s="8">
        <v>203.74705505371091</v>
      </c>
      <c r="T4074" s="8">
        <v>278.94943237304688</v>
      </c>
      <c r="U4074" s="8">
        <v>339.97726440429688</v>
      </c>
      <c r="V4074" s="8">
        <v>430.89361572265631</v>
      </c>
      <c r="W4074" s="8">
        <v>529.6036376953125</v>
      </c>
      <c r="X4074" s="8">
        <v>539.03533935546875</v>
      </c>
      <c r="Y4074" s="84">
        <v>94.598899841308594</v>
      </c>
      <c r="Z4074" s="8">
        <v>22.096860885620121</v>
      </c>
      <c r="AA4074" s="8">
        <v>31.39190673828125</v>
      </c>
      <c r="AB4074" s="8">
        <v>35.791912078857422</v>
      </c>
      <c r="AC4074" s="8">
        <v>26.04622840881348</v>
      </c>
      <c r="AD4074" s="8">
        <v>33.318092346191413</v>
      </c>
      <c r="AE4074" s="8">
        <v>61.556873321533203</v>
      </c>
      <c r="AF4074" s="8">
        <v>52.400119781494141</v>
      </c>
      <c r="AG4074" s="8">
        <v>82.656425476074219</v>
      </c>
      <c r="AH4074" s="8">
        <v>96.194984436035156</v>
      </c>
      <c r="AI4074" s="8">
        <v>133.42791748046881</v>
      </c>
      <c r="AJ4074" s="8">
        <v>148.3979797363281</v>
      </c>
      <c r="AK4074" s="8">
        <v>189.0579833984375</v>
      </c>
      <c r="AL4074" s="8">
        <v>203.1647644042969</v>
      </c>
      <c r="AM4074" s="8">
        <v>229.21620178222659</v>
      </c>
      <c r="AN4074" s="8">
        <v>295.9677734375</v>
      </c>
      <c r="AO4074" s="8">
        <v>339.75335693359381</v>
      </c>
      <c r="AP4074" s="8">
        <v>431.83966064453131</v>
      </c>
      <c r="AQ4074" s="8">
        <v>491.30224609375</v>
      </c>
    </row>
    <row r="4075" spans="1:43" x14ac:dyDescent="0.3">
      <c r="A4075" s="3" t="s">
        <v>2238</v>
      </c>
      <c r="B4075" s="1" t="s">
        <v>9042</v>
      </c>
      <c r="C4075" s="57" t="s">
        <v>6362</v>
      </c>
      <c r="D4075" s="57" t="s">
        <v>6404</v>
      </c>
      <c r="E4075" s="57" t="s">
        <v>6602</v>
      </c>
      <c r="F4075" s="89">
        <v>125.6281280517578</v>
      </c>
      <c r="G4075" s="8">
        <v>25.157175064086911</v>
      </c>
      <c r="H4075" s="8">
        <v>42.720180511474609</v>
      </c>
      <c r="I4075" s="8">
        <v>52.837478637695313</v>
      </c>
      <c r="J4075" s="8">
        <v>38.398380279541023</v>
      </c>
      <c r="K4075" s="8">
        <v>32.613513946533203</v>
      </c>
      <c r="L4075" s="8">
        <v>34.340385437011719</v>
      </c>
      <c r="M4075" s="8">
        <v>36.988426208496087</v>
      </c>
      <c r="N4075" s="8">
        <v>42.241470336914063</v>
      </c>
      <c r="O4075" s="8">
        <v>64.407073974609375</v>
      </c>
      <c r="P4075" s="8">
        <v>92.682746887207031</v>
      </c>
      <c r="Q4075" s="8">
        <v>121.749267578125</v>
      </c>
      <c r="R4075" s="8">
        <v>163.9873962402344</v>
      </c>
      <c r="S4075" s="8">
        <v>226.89888000488281</v>
      </c>
      <c r="T4075" s="8">
        <v>296.51077270507813</v>
      </c>
      <c r="U4075" s="8">
        <v>384.75534057617188</v>
      </c>
      <c r="V4075" s="8">
        <v>454.92623901367188</v>
      </c>
      <c r="W4075" s="8">
        <v>543.1851806640625</v>
      </c>
      <c r="X4075" s="8">
        <v>565.70330810546875</v>
      </c>
      <c r="Y4075" s="84">
        <v>101.44167327880859</v>
      </c>
      <c r="Z4075" s="8">
        <v>25.65479850769043</v>
      </c>
      <c r="AA4075" s="8">
        <v>22.923130035400391</v>
      </c>
      <c r="AB4075" s="8">
        <v>36.485076904296882</v>
      </c>
      <c r="AC4075" s="8">
        <v>38.228744506835938</v>
      </c>
      <c r="AD4075" s="8">
        <v>54.721363067626953</v>
      </c>
      <c r="AE4075" s="8">
        <v>49.208648681640632</v>
      </c>
      <c r="AF4075" s="8">
        <v>60.961257934570313</v>
      </c>
      <c r="AG4075" s="8">
        <v>67.161872863769531</v>
      </c>
      <c r="AH4075" s="8">
        <v>95.237335205078125</v>
      </c>
      <c r="AI4075" s="8">
        <v>138.9496154785156</v>
      </c>
      <c r="AJ4075" s="8">
        <v>171.3221130371094</v>
      </c>
      <c r="AK4075" s="8">
        <v>191.11393737792969</v>
      </c>
      <c r="AL4075" s="8">
        <v>214.9454345703125</v>
      </c>
      <c r="AM4075" s="8">
        <v>281.7452392578125</v>
      </c>
      <c r="AN4075" s="8">
        <v>313.022705078125</v>
      </c>
      <c r="AO4075" s="8">
        <v>390.419677734375</v>
      </c>
      <c r="AP4075" s="8">
        <v>435.78164672851563</v>
      </c>
      <c r="AQ4075" s="8">
        <v>566.2296142578125</v>
      </c>
    </row>
    <row r="4076" spans="1:43" x14ac:dyDescent="0.3">
      <c r="A4076" s="3" t="s">
        <v>2237</v>
      </c>
      <c r="B4076" s="1" t="s">
        <v>9040</v>
      </c>
      <c r="C4076" s="57" t="s">
        <v>6362</v>
      </c>
      <c r="D4076" s="57" t="s">
        <v>6404</v>
      </c>
      <c r="E4076" s="57" t="s">
        <v>6601</v>
      </c>
      <c r="F4076" s="89">
        <v>123.766487121582</v>
      </c>
      <c r="G4076" s="8">
        <v>29.613027572631839</v>
      </c>
      <c r="H4076" s="8">
        <v>47.733543395996087</v>
      </c>
      <c r="I4076" s="8">
        <v>56.025829315185547</v>
      </c>
      <c r="J4076" s="8">
        <v>40.546432495117188</v>
      </c>
      <c r="K4076" s="8">
        <v>34.680721282958977</v>
      </c>
      <c r="L4076" s="8">
        <v>36.071674346923828</v>
      </c>
      <c r="M4076" s="8">
        <v>44.153553009033203</v>
      </c>
      <c r="N4076" s="8">
        <v>55.605243682861328</v>
      </c>
      <c r="O4076" s="8">
        <v>60.901706695556641</v>
      </c>
      <c r="P4076" s="8">
        <v>95.616546630859375</v>
      </c>
      <c r="Q4076" s="8">
        <v>122.91822814941411</v>
      </c>
      <c r="R4076" s="8">
        <v>172.95512390136719</v>
      </c>
      <c r="S4076" s="8">
        <v>233.93339538574219</v>
      </c>
      <c r="T4076" s="8">
        <v>305.03939819335938</v>
      </c>
      <c r="U4076" s="8">
        <v>376.6783447265625</v>
      </c>
      <c r="V4076" s="8">
        <v>447.11431884765631</v>
      </c>
      <c r="W4076" s="8">
        <v>540.1151123046875</v>
      </c>
      <c r="X4076" s="8">
        <v>631.59906005859375</v>
      </c>
      <c r="Y4076" s="84">
        <v>112.70290374755859</v>
      </c>
      <c r="Z4076" s="8">
        <v>18.425508499145511</v>
      </c>
      <c r="AA4076" s="8">
        <v>38.620532989501953</v>
      </c>
      <c r="AB4076" s="8">
        <v>38.705093383789063</v>
      </c>
      <c r="AC4076" s="8">
        <v>46.684066772460938</v>
      </c>
      <c r="AD4076" s="8">
        <v>52.006298065185547</v>
      </c>
      <c r="AE4076" s="8">
        <v>57.868480682373047</v>
      </c>
      <c r="AF4076" s="8">
        <v>72.800827026367188</v>
      </c>
      <c r="AG4076" s="8">
        <v>82.353225708007813</v>
      </c>
      <c r="AH4076" s="8">
        <v>108.8689651489258</v>
      </c>
      <c r="AI4076" s="8">
        <v>136.0639953613281</v>
      </c>
      <c r="AJ4076" s="8">
        <v>171.95310974121091</v>
      </c>
      <c r="AK4076" s="8">
        <v>203.5700378417969</v>
      </c>
      <c r="AL4076" s="8">
        <v>215.2577819824219</v>
      </c>
      <c r="AM4076" s="8">
        <v>248.64537048339841</v>
      </c>
      <c r="AN4076" s="8">
        <v>355.66793823242188</v>
      </c>
      <c r="AO4076" s="8">
        <v>365.91668701171881</v>
      </c>
      <c r="AP4076" s="8">
        <v>517.66021728515625</v>
      </c>
      <c r="AQ4076" s="8">
        <v>572.62139892578125</v>
      </c>
    </row>
    <row r="4077" spans="1:43" x14ac:dyDescent="0.3">
      <c r="A4077" s="3" t="s">
        <v>2236</v>
      </c>
      <c r="B4077" s="1" t="s">
        <v>9038</v>
      </c>
      <c r="C4077" s="57" t="s">
        <v>6362</v>
      </c>
      <c r="D4077" s="57" t="s">
        <v>6404</v>
      </c>
      <c r="E4077" s="57" t="s">
        <v>6600</v>
      </c>
      <c r="F4077" s="89">
        <v>123.32863616943359</v>
      </c>
      <c r="G4077" s="8">
        <v>31.358978271484379</v>
      </c>
      <c r="H4077" s="8">
        <v>30.468536376953129</v>
      </c>
      <c r="I4077" s="8">
        <v>55.715980529785163</v>
      </c>
      <c r="J4077" s="8">
        <v>36.619758605957031</v>
      </c>
      <c r="K4077" s="8">
        <v>24.92747688293457</v>
      </c>
      <c r="L4077" s="8">
        <v>27.885356903076168</v>
      </c>
      <c r="M4077" s="8">
        <v>33.582656860351563</v>
      </c>
      <c r="N4077" s="8">
        <v>39.481723785400391</v>
      </c>
      <c r="O4077" s="8">
        <v>49.831642150878913</v>
      </c>
      <c r="P4077" s="8">
        <v>77.446182250976563</v>
      </c>
      <c r="Q4077" s="8">
        <v>132.12873840332031</v>
      </c>
      <c r="R4077" s="8">
        <v>162.38572692871091</v>
      </c>
      <c r="S4077" s="8">
        <v>192.07395935058591</v>
      </c>
      <c r="T4077" s="8">
        <v>290.25546264648438</v>
      </c>
      <c r="U4077" s="8">
        <v>394.62429809570313</v>
      </c>
      <c r="V4077" s="8">
        <v>416.27432250976563</v>
      </c>
      <c r="W4077" s="8">
        <v>446.29400634765631</v>
      </c>
      <c r="X4077" s="8">
        <v>545.55029296875</v>
      </c>
      <c r="Y4077" s="84">
        <v>101.5985641479492</v>
      </c>
      <c r="Z4077" s="8">
        <v>23.986093521118161</v>
      </c>
      <c r="AA4077" s="8">
        <v>17.383121490478519</v>
      </c>
      <c r="AB4077" s="8">
        <v>42.856407165527337</v>
      </c>
      <c r="AC4077" s="8">
        <v>34.123237609863281</v>
      </c>
      <c r="AD4077" s="8">
        <v>65.481193542480469</v>
      </c>
      <c r="AE4077" s="8">
        <v>51.339286804199219</v>
      </c>
      <c r="AF4077" s="8">
        <v>55.593803405761719</v>
      </c>
      <c r="AG4077" s="8">
        <v>70.422988891601563</v>
      </c>
      <c r="AH4077" s="8">
        <v>96.337371826171875</v>
      </c>
      <c r="AI4077" s="8">
        <v>124.6586990356445</v>
      </c>
      <c r="AJ4077" s="8">
        <v>169.23466491699219</v>
      </c>
      <c r="AK4077" s="8">
        <v>176.588623046875</v>
      </c>
      <c r="AL4077" s="8">
        <v>236.97175598144531</v>
      </c>
      <c r="AM4077" s="8">
        <v>265.39700317382813</v>
      </c>
      <c r="AN4077" s="8">
        <v>318.14886474609381</v>
      </c>
      <c r="AO4077" s="8">
        <v>410.02340698242188</v>
      </c>
      <c r="AP4077" s="8">
        <v>404.36996459960938</v>
      </c>
      <c r="AQ4077" s="8">
        <v>466.05105590820313</v>
      </c>
    </row>
    <row r="4078" spans="1:43" x14ac:dyDescent="0.3">
      <c r="A4078" s="3" t="s">
        <v>2235</v>
      </c>
      <c r="B4078" s="1" t="s">
        <v>9036</v>
      </c>
      <c r="C4078" s="57" t="s">
        <v>6359</v>
      </c>
      <c r="D4078" s="57" t="s">
        <v>6398</v>
      </c>
      <c r="E4078" s="57" t="s">
        <v>6598</v>
      </c>
      <c r="F4078" s="89">
        <v>124.89996337890631</v>
      </c>
      <c r="G4078" s="8">
        <v>34.566581726074219</v>
      </c>
      <c r="H4078" s="8">
        <v>19.146499633789059</v>
      </c>
      <c r="I4078" s="8">
        <v>48.475639343261719</v>
      </c>
      <c r="J4078" s="8">
        <v>42.243911743164063</v>
      </c>
      <c r="K4078" s="8">
        <v>29.79804611206055</v>
      </c>
      <c r="L4078" s="8">
        <v>37.272144317626953</v>
      </c>
      <c r="M4078" s="8">
        <v>33.511871337890632</v>
      </c>
      <c r="N4078" s="8">
        <v>45.212200164794922</v>
      </c>
      <c r="O4078" s="8">
        <v>61.9166259765625</v>
      </c>
      <c r="P4078" s="8">
        <v>82.81219482421875</v>
      </c>
      <c r="Q4078" s="8">
        <v>109.3890380859375</v>
      </c>
      <c r="R4078" s="8">
        <v>162.9407958984375</v>
      </c>
      <c r="S4078" s="8">
        <v>226.57255554199219</v>
      </c>
      <c r="T4078" s="8">
        <v>284.2120361328125</v>
      </c>
      <c r="U4078" s="8">
        <v>386.56320190429688</v>
      </c>
      <c r="V4078" s="8">
        <v>414.18905639648438</v>
      </c>
      <c r="W4078" s="8">
        <v>503.98992919921881</v>
      </c>
      <c r="X4078" s="8">
        <v>507.88934326171881</v>
      </c>
      <c r="Y4078" s="84">
        <v>102.01011657714839</v>
      </c>
      <c r="Z4078" s="8">
        <v>30.217121124267582</v>
      </c>
      <c r="AA4078" s="8">
        <v>29.461833953857418</v>
      </c>
      <c r="AB4078" s="8">
        <v>28.297117233276371</v>
      </c>
      <c r="AC4078" s="8">
        <v>42.675701141357422</v>
      </c>
      <c r="AD4078" s="8">
        <v>48.562862396240227</v>
      </c>
      <c r="AE4078" s="8">
        <v>58.137489318847663</v>
      </c>
      <c r="AF4078" s="8">
        <v>71.398017883300781</v>
      </c>
      <c r="AG4078" s="8">
        <v>67.90130615234375</v>
      </c>
      <c r="AH4078" s="8">
        <v>101.4717178344727</v>
      </c>
      <c r="AI4078" s="8">
        <v>130.21612548828131</v>
      </c>
      <c r="AJ4078" s="8">
        <v>173.54057312011719</v>
      </c>
      <c r="AK4078" s="8">
        <v>185.23005676269531</v>
      </c>
      <c r="AL4078" s="8">
        <v>215.09724426269531</v>
      </c>
      <c r="AM4078" s="8">
        <v>265.88217163085938</v>
      </c>
      <c r="AN4078" s="8">
        <v>302.66940307617188</v>
      </c>
      <c r="AO4078" s="8">
        <v>346.89309692382813</v>
      </c>
      <c r="AP4078" s="8">
        <v>432.41763305664063</v>
      </c>
      <c r="AQ4078" s="8">
        <v>471.29510498046881</v>
      </c>
    </row>
    <row r="4079" spans="1:43" x14ac:dyDescent="0.3">
      <c r="A4079" s="3" t="s">
        <v>2234</v>
      </c>
      <c r="B4079" s="1" t="s">
        <v>9035</v>
      </c>
      <c r="C4079" s="57" t="s">
        <v>6359</v>
      </c>
      <c r="D4079" s="57" t="s">
        <v>6398</v>
      </c>
      <c r="E4079" s="57" t="s">
        <v>6481</v>
      </c>
      <c r="F4079" s="89">
        <v>125.14442443847661</v>
      </c>
      <c r="G4079" s="8">
        <v>40.289791107177727</v>
      </c>
      <c r="H4079" s="8">
        <v>52.390960693359382</v>
      </c>
      <c r="I4079" s="8">
        <v>62.374584197998047</v>
      </c>
      <c r="J4079" s="8">
        <v>56.599536895751953</v>
      </c>
      <c r="K4079" s="8">
        <v>45.821357727050781</v>
      </c>
      <c r="L4079" s="8">
        <v>36.006134033203132</v>
      </c>
      <c r="M4079" s="8">
        <v>38.504116058349609</v>
      </c>
      <c r="N4079" s="8">
        <v>50.537204742431641</v>
      </c>
      <c r="O4079" s="8">
        <v>71.060470581054688</v>
      </c>
      <c r="P4079" s="8">
        <v>110.5629806518555</v>
      </c>
      <c r="Q4079" s="8">
        <v>145.7234802246094</v>
      </c>
      <c r="R4079" s="8">
        <v>203.0507507324219</v>
      </c>
      <c r="S4079" s="8">
        <v>259.3671875</v>
      </c>
      <c r="T4079" s="8">
        <v>367.86721801757813</v>
      </c>
      <c r="U4079" s="8">
        <v>446.87271118164063</v>
      </c>
      <c r="V4079" s="8">
        <v>511.58358764648438</v>
      </c>
      <c r="W4079" s="8">
        <v>603.402099609375</v>
      </c>
      <c r="X4079" s="8">
        <v>645.0101318359375</v>
      </c>
      <c r="Y4079" s="84">
        <v>102.3354415893555</v>
      </c>
      <c r="Z4079" s="8">
        <v>37.706527709960938</v>
      </c>
      <c r="AA4079" s="8">
        <v>39.009700775146477</v>
      </c>
      <c r="AB4079" s="8">
        <v>51.769451141357422</v>
      </c>
      <c r="AC4079" s="8">
        <v>57.007377624511719</v>
      </c>
      <c r="AD4079" s="8">
        <v>53.905178070068359</v>
      </c>
      <c r="AE4079" s="8">
        <v>51.891674041748047</v>
      </c>
      <c r="AF4079" s="8">
        <v>59.083530426025391</v>
      </c>
      <c r="AG4079" s="8">
        <v>74.549057006835938</v>
      </c>
      <c r="AH4079" s="8">
        <v>107.29636383056641</v>
      </c>
      <c r="AI4079" s="8">
        <v>153.83355712890631</v>
      </c>
      <c r="AJ4079" s="8">
        <v>206.57286071777341</v>
      </c>
      <c r="AK4079" s="8">
        <v>229.89912414550781</v>
      </c>
      <c r="AL4079" s="8">
        <v>268.60397338867188</v>
      </c>
      <c r="AM4079" s="8">
        <v>292.60614013671881</v>
      </c>
      <c r="AN4079" s="8">
        <v>400.04248046875</v>
      </c>
      <c r="AO4079" s="8">
        <v>420.97201538085938</v>
      </c>
      <c r="AP4079" s="8">
        <v>500.91253662109381</v>
      </c>
      <c r="AQ4079" s="8">
        <v>574.50909423828125</v>
      </c>
    </row>
    <row r="4080" spans="1:43" x14ac:dyDescent="0.3">
      <c r="A4080" s="3" t="s">
        <v>2233</v>
      </c>
      <c r="B4080" s="1" t="s">
        <v>9034</v>
      </c>
      <c r="C4080" s="57" t="s">
        <v>6359</v>
      </c>
      <c r="D4080" s="57" t="s">
        <v>6398</v>
      </c>
      <c r="E4080" s="57" t="s">
        <v>6481</v>
      </c>
      <c r="F4080" s="89">
        <v>151.35182189941409</v>
      </c>
      <c r="G4080" s="8">
        <v>66.690910339355469</v>
      </c>
      <c r="H4080" s="8">
        <v>67.229927062988281</v>
      </c>
      <c r="I4080" s="8">
        <v>87.36016845703125</v>
      </c>
      <c r="J4080" s="8">
        <v>85.06964111328125</v>
      </c>
      <c r="K4080" s="8">
        <v>69.019607543945313</v>
      </c>
      <c r="L4080" s="8">
        <v>64.526123046875</v>
      </c>
      <c r="M4080" s="8">
        <v>71.811073303222656</v>
      </c>
      <c r="N4080" s="8">
        <v>69.686630249023438</v>
      </c>
      <c r="O4080" s="8">
        <v>99.106391906738281</v>
      </c>
      <c r="P4080" s="8">
        <v>141.08918762207031</v>
      </c>
      <c r="Q4080" s="8">
        <v>184.17665100097659</v>
      </c>
      <c r="R4080" s="8">
        <v>212.38282775878909</v>
      </c>
      <c r="S4080" s="8">
        <v>288.99859619140631</v>
      </c>
      <c r="T4080" s="8">
        <v>353.78726196289063</v>
      </c>
      <c r="U4080" s="8">
        <v>452.09066772460938</v>
      </c>
      <c r="V4080" s="8">
        <v>498.283203125</v>
      </c>
      <c r="W4080" s="8">
        <v>590.12640380859375</v>
      </c>
      <c r="X4080" s="8">
        <v>656.17974853515625</v>
      </c>
      <c r="Y4080" s="84">
        <v>125.9376907348633</v>
      </c>
      <c r="Z4080" s="8">
        <v>77.697776794433594</v>
      </c>
      <c r="AA4080" s="8">
        <v>65.350128173828125</v>
      </c>
      <c r="AB4080" s="8">
        <v>73.742012023925781</v>
      </c>
      <c r="AC4080" s="8">
        <v>75.341865539550781</v>
      </c>
      <c r="AD4080" s="8">
        <v>91.163307189941406</v>
      </c>
      <c r="AE4080" s="8">
        <v>84.883560180664063</v>
      </c>
      <c r="AF4080" s="8">
        <v>92.902854919433594</v>
      </c>
      <c r="AG4080" s="8">
        <v>108.11667633056641</v>
      </c>
      <c r="AH4080" s="8">
        <v>138.3489074707031</v>
      </c>
      <c r="AI4080" s="8">
        <v>217.9474792480469</v>
      </c>
      <c r="AJ4080" s="8">
        <v>239.90162658691409</v>
      </c>
      <c r="AK4080" s="8">
        <v>237.56488037109381</v>
      </c>
      <c r="AL4080" s="8">
        <v>277.28497314453131</v>
      </c>
      <c r="AM4080" s="8">
        <v>317.33157348632813</v>
      </c>
      <c r="AN4080" s="8">
        <v>372.77322387695313</v>
      </c>
      <c r="AO4080" s="8">
        <v>465.013671875</v>
      </c>
      <c r="AP4080" s="8">
        <v>530.60125732421875</v>
      </c>
      <c r="AQ4080" s="8">
        <v>555.13275146484375</v>
      </c>
    </row>
    <row r="4081" spans="1:43" x14ac:dyDescent="0.3">
      <c r="A4081" s="3" t="s">
        <v>2232</v>
      </c>
      <c r="B4081" s="1" t="s">
        <v>9033</v>
      </c>
      <c r="C4081" s="57" t="s">
        <v>6359</v>
      </c>
      <c r="D4081" s="57" t="s">
        <v>6398</v>
      </c>
      <c r="E4081" s="57" t="s">
        <v>6481</v>
      </c>
      <c r="F4081" s="89">
        <v>140.3681335449219</v>
      </c>
      <c r="G4081" s="8">
        <v>58.486335754394531</v>
      </c>
      <c r="H4081" s="8">
        <v>70.252609252929688</v>
      </c>
      <c r="I4081" s="8">
        <v>80.039741516113281</v>
      </c>
      <c r="J4081" s="8">
        <v>78.998619079589844</v>
      </c>
      <c r="K4081" s="8">
        <v>55.244972229003913</v>
      </c>
      <c r="L4081" s="8">
        <v>58.554904937744141</v>
      </c>
      <c r="M4081" s="8">
        <v>60.066959381103523</v>
      </c>
      <c r="N4081" s="8">
        <v>76.247734069824219</v>
      </c>
      <c r="O4081" s="8">
        <v>95.753097534179688</v>
      </c>
      <c r="P4081" s="8">
        <v>133.07902526855469</v>
      </c>
      <c r="Q4081" s="8">
        <v>169.59968566894531</v>
      </c>
      <c r="R4081" s="8">
        <v>229.74012756347659</v>
      </c>
      <c r="S4081" s="8">
        <v>277.8787841796875</v>
      </c>
      <c r="T4081" s="8">
        <v>353.97412109375</v>
      </c>
      <c r="U4081" s="8">
        <v>468.66793823242188</v>
      </c>
      <c r="V4081" s="8">
        <v>542.957275390625</v>
      </c>
      <c r="W4081" s="8">
        <v>538.55120849609375</v>
      </c>
      <c r="X4081" s="8">
        <v>640.1639404296875</v>
      </c>
      <c r="Y4081" s="84">
        <v>120.4218826293945</v>
      </c>
      <c r="Z4081" s="8">
        <v>44.13604736328125</v>
      </c>
      <c r="AA4081" s="8">
        <v>50.812297821044922</v>
      </c>
      <c r="AB4081" s="8">
        <v>64.163520812988281</v>
      </c>
      <c r="AC4081" s="8">
        <v>81.803855895996094</v>
      </c>
      <c r="AD4081" s="8">
        <v>65.44769287109375</v>
      </c>
      <c r="AE4081" s="8">
        <v>87.273941040039063</v>
      </c>
      <c r="AF4081" s="8">
        <v>81.036689758300781</v>
      </c>
      <c r="AG4081" s="8">
        <v>104.5333251953125</v>
      </c>
      <c r="AH4081" s="8">
        <v>125.89869689941411</v>
      </c>
      <c r="AI4081" s="8">
        <v>189.10639953613281</v>
      </c>
      <c r="AJ4081" s="8">
        <v>214.0959777832031</v>
      </c>
      <c r="AK4081" s="8">
        <v>217.0569152832031</v>
      </c>
      <c r="AL4081" s="8">
        <v>278.79278564453131</v>
      </c>
      <c r="AM4081" s="8">
        <v>355.35440063476563</v>
      </c>
      <c r="AN4081" s="8">
        <v>365.57608032226563</v>
      </c>
      <c r="AO4081" s="8">
        <v>450.02301025390631</v>
      </c>
      <c r="AP4081" s="8">
        <v>539.19927978515625</v>
      </c>
      <c r="AQ4081" s="8">
        <v>544.31805419921875</v>
      </c>
    </row>
    <row r="4082" spans="1:43" x14ac:dyDescent="0.3">
      <c r="A4082" s="3" t="s">
        <v>2231</v>
      </c>
      <c r="B4082" s="1" t="s">
        <v>9032</v>
      </c>
      <c r="C4082" s="57" t="s">
        <v>6370</v>
      </c>
      <c r="D4082" s="57" t="s">
        <v>6398</v>
      </c>
      <c r="E4082" s="57" t="s">
        <v>6454</v>
      </c>
      <c r="F4082" s="89">
        <v>139.43534851074219</v>
      </c>
      <c r="G4082" s="8">
        <v>55.378181457519531</v>
      </c>
      <c r="H4082" s="8">
        <v>56.564559936523438</v>
      </c>
      <c r="I4082" s="8">
        <v>71.937225341796875</v>
      </c>
      <c r="J4082" s="8">
        <v>79.682136535644531</v>
      </c>
      <c r="K4082" s="8">
        <v>54.834548950195313</v>
      </c>
      <c r="L4082" s="8">
        <v>61.326763153076172</v>
      </c>
      <c r="M4082" s="8">
        <v>61.323986053466797</v>
      </c>
      <c r="N4082" s="8">
        <v>83.388717651367188</v>
      </c>
      <c r="O4082" s="8">
        <v>74.737495422363281</v>
      </c>
      <c r="P4082" s="8">
        <v>144.7306823730469</v>
      </c>
      <c r="Q4082" s="8">
        <v>155.7997131347656</v>
      </c>
      <c r="R4082" s="8">
        <v>200.52044677734381</v>
      </c>
      <c r="S4082" s="8">
        <v>266.27432250976563</v>
      </c>
      <c r="T4082" s="8">
        <v>343.55325317382813</v>
      </c>
      <c r="U4082" s="8">
        <v>403.64230346679688</v>
      </c>
      <c r="V4082" s="8">
        <v>459.5225830078125</v>
      </c>
      <c r="W4082" s="8">
        <v>540.718505859375</v>
      </c>
      <c r="X4082" s="8">
        <v>565.77655029296875</v>
      </c>
      <c r="Y4082" s="84">
        <v>111.84742736816411</v>
      </c>
      <c r="Z4082" s="8">
        <v>60.601463317871087</v>
      </c>
      <c r="AA4082" s="8">
        <v>53.699226379394531</v>
      </c>
      <c r="AB4082" s="8">
        <v>54.188179016113281</v>
      </c>
      <c r="AC4082" s="8">
        <v>71.627944946289063</v>
      </c>
      <c r="AD4082" s="8">
        <v>82.882087707519531</v>
      </c>
      <c r="AE4082" s="8">
        <v>68.921295166015625</v>
      </c>
      <c r="AF4082" s="8">
        <v>83.183464050292969</v>
      </c>
      <c r="AG4082" s="8">
        <v>81.261764526367188</v>
      </c>
      <c r="AH4082" s="8">
        <v>141.3176574707031</v>
      </c>
      <c r="AI4082" s="8">
        <v>177.966552734375</v>
      </c>
      <c r="AJ4082" s="8">
        <v>206.1595458984375</v>
      </c>
      <c r="AK4082" s="8">
        <v>221.30804443359381</v>
      </c>
      <c r="AL4082" s="8">
        <v>237.45552062988281</v>
      </c>
      <c r="AM4082" s="8">
        <v>269.17965698242188</v>
      </c>
      <c r="AN4082" s="8">
        <v>317.39169311523438</v>
      </c>
      <c r="AO4082" s="8">
        <v>418.03643798828131</v>
      </c>
      <c r="AP4082" s="8">
        <v>482.44937133789063</v>
      </c>
      <c r="AQ4082" s="8">
        <v>572.581787109375</v>
      </c>
    </row>
    <row r="4083" spans="1:43" x14ac:dyDescent="0.3">
      <c r="A4083" s="3" t="s">
        <v>2230</v>
      </c>
      <c r="B4083" s="1" t="s">
        <v>9031</v>
      </c>
      <c r="C4083" s="57" t="s">
        <v>6359</v>
      </c>
      <c r="D4083" s="57" t="s">
        <v>6398</v>
      </c>
      <c r="E4083" s="57" t="s">
        <v>6481</v>
      </c>
      <c r="F4083" s="89">
        <v>119.4196395874023</v>
      </c>
      <c r="G4083" s="8">
        <v>41.122676849365227</v>
      </c>
      <c r="H4083" s="8">
        <v>31.879421234130859</v>
      </c>
      <c r="I4083" s="8">
        <v>64.473236083984375</v>
      </c>
      <c r="J4083" s="8">
        <v>56.571819305419922</v>
      </c>
      <c r="K4083" s="8">
        <v>32.653640747070313</v>
      </c>
      <c r="L4083" s="8">
        <v>37.490058898925781</v>
      </c>
      <c r="M4083" s="8">
        <v>38.418205261230469</v>
      </c>
      <c r="N4083" s="8">
        <v>54.265060424804688</v>
      </c>
      <c r="O4083" s="8">
        <v>79.450416564941406</v>
      </c>
      <c r="P4083" s="8">
        <v>102.794921875</v>
      </c>
      <c r="Q4083" s="8">
        <v>154.52342224121091</v>
      </c>
      <c r="R4083" s="8">
        <v>176.51702880859381</v>
      </c>
      <c r="S4083" s="8">
        <v>233.9964294433594</v>
      </c>
      <c r="T4083" s="8">
        <v>315.99868774414063</v>
      </c>
      <c r="U4083" s="8">
        <v>427.00079345703131</v>
      </c>
      <c r="V4083" s="8">
        <v>454.6065673828125</v>
      </c>
      <c r="W4083" s="8">
        <v>561.892578125</v>
      </c>
      <c r="X4083" s="8">
        <v>667.67071533203125</v>
      </c>
      <c r="Y4083" s="84">
        <v>108.5439987182617</v>
      </c>
      <c r="Z4083" s="8">
        <v>41.18798828125</v>
      </c>
      <c r="AA4083" s="8">
        <v>33.111785888671882</v>
      </c>
      <c r="AB4083" s="8">
        <v>51.702835083007813</v>
      </c>
      <c r="AC4083" s="8">
        <v>55.085578918457031</v>
      </c>
      <c r="AD4083" s="8">
        <v>49.202247619628913</v>
      </c>
      <c r="AE4083" s="8">
        <v>52.1580810546875</v>
      </c>
      <c r="AF4083" s="8">
        <v>52.870018005371087</v>
      </c>
      <c r="AG4083" s="8">
        <v>74.819000244140625</v>
      </c>
      <c r="AH4083" s="8">
        <v>104.9145050048828</v>
      </c>
      <c r="AI4083" s="8">
        <v>137.02293395996091</v>
      </c>
      <c r="AJ4083" s="8">
        <v>188.8835754394531</v>
      </c>
      <c r="AK4083" s="8">
        <v>208.07423400878909</v>
      </c>
      <c r="AL4083" s="8">
        <v>232.71026611328131</v>
      </c>
      <c r="AM4083" s="8">
        <v>274.32232666015631</v>
      </c>
      <c r="AN4083" s="8">
        <v>319.7945556640625</v>
      </c>
      <c r="AO4083" s="8">
        <v>425.6461181640625</v>
      </c>
      <c r="AP4083" s="8">
        <v>570.66888427734375</v>
      </c>
      <c r="AQ4083" s="8">
        <v>570.75042724609375</v>
      </c>
    </row>
    <row r="4084" spans="1:43" x14ac:dyDescent="0.3">
      <c r="A4084" s="3" t="s">
        <v>2229</v>
      </c>
      <c r="B4084" s="1" t="s">
        <v>9030</v>
      </c>
      <c r="C4084" s="57" t="s">
        <v>6359</v>
      </c>
      <c r="D4084" s="57" t="s">
        <v>6398</v>
      </c>
      <c r="E4084" s="57" t="s">
        <v>6481</v>
      </c>
      <c r="F4084" s="89">
        <v>135.09956359863281</v>
      </c>
      <c r="G4084" s="8">
        <v>50.933330535888672</v>
      </c>
      <c r="H4084" s="8">
        <v>58.65350341796875</v>
      </c>
      <c r="I4084" s="8">
        <v>58.047054290771477</v>
      </c>
      <c r="J4084" s="8">
        <v>69.099342346191406</v>
      </c>
      <c r="K4084" s="8">
        <v>46.004432678222663</v>
      </c>
      <c r="L4084" s="8">
        <v>60.270103454589837</v>
      </c>
      <c r="M4084" s="8">
        <v>59.387035369873047</v>
      </c>
      <c r="N4084" s="8">
        <v>57.631153106689453</v>
      </c>
      <c r="O4084" s="8">
        <v>83.851486206054688</v>
      </c>
      <c r="P4084" s="8">
        <v>119.9630661010742</v>
      </c>
      <c r="Q4084" s="8">
        <v>159.0201416015625</v>
      </c>
      <c r="R4084" s="8">
        <v>196.34864807128909</v>
      </c>
      <c r="S4084" s="8">
        <v>254.5469665527344</v>
      </c>
      <c r="T4084" s="8">
        <v>328.7603759765625</v>
      </c>
      <c r="U4084" s="8">
        <v>440.19619750976563</v>
      </c>
      <c r="V4084" s="8">
        <v>455.20736694335938</v>
      </c>
      <c r="W4084" s="8">
        <v>534.52276611328125</v>
      </c>
      <c r="X4084" s="8">
        <v>587.43438720703125</v>
      </c>
      <c r="Y4084" s="84">
        <v>110.8861846923828</v>
      </c>
      <c r="Z4084" s="8">
        <v>47.925689697265632</v>
      </c>
      <c r="AA4084" s="8">
        <v>41.856266021728523</v>
      </c>
      <c r="AB4084" s="8">
        <v>49.053565979003913</v>
      </c>
      <c r="AC4084" s="8">
        <v>67.330429077148438</v>
      </c>
      <c r="AD4084" s="8">
        <v>59.899742126464837</v>
      </c>
      <c r="AE4084" s="8">
        <v>57.756839752197273</v>
      </c>
      <c r="AF4084" s="8">
        <v>79.463417053222656</v>
      </c>
      <c r="AG4084" s="8">
        <v>87.848426818847656</v>
      </c>
      <c r="AH4084" s="8">
        <v>111.1548309326172</v>
      </c>
      <c r="AI4084" s="8">
        <v>146.97764587402341</v>
      </c>
      <c r="AJ4084" s="8">
        <v>195.1546325683594</v>
      </c>
      <c r="AK4084" s="8">
        <v>226.7728576660156</v>
      </c>
      <c r="AL4084" s="8">
        <v>236.8843688964844</v>
      </c>
      <c r="AM4084" s="8">
        <v>285.19955444335938</v>
      </c>
      <c r="AN4084" s="8">
        <v>357.2720947265625</v>
      </c>
      <c r="AO4084" s="8">
        <v>373.49557495117188</v>
      </c>
      <c r="AP4084" s="8">
        <v>468.00033569335938</v>
      </c>
      <c r="AQ4084" s="8">
        <v>497.65771484375</v>
      </c>
    </row>
    <row r="4085" spans="1:43" x14ac:dyDescent="0.3">
      <c r="A4085" s="3" t="s">
        <v>2228</v>
      </c>
      <c r="B4085" s="1" t="s">
        <v>9029</v>
      </c>
      <c r="C4085" s="57" t="s">
        <v>6359</v>
      </c>
      <c r="D4085" s="57" t="s">
        <v>6398</v>
      </c>
      <c r="E4085" s="57" t="s">
        <v>6599</v>
      </c>
      <c r="F4085" s="89">
        <v>126.5916213989258</v>
      </c>
      <c r="G4085" s="8">
        <v>58.280956268310547</v>
      </c>
      <c r="H4085" s="8">
        <v>36.584243774414063</v>
      </c>
      <c r="I4085" s="8">
        <v>51.122116088867188</v>
      </c>
      <c r="J4085" s="8">
        <v>39.227291107177727</v>
      </c>
      <c r="K4085" s="8">
        <v>55.632545471191413</v>
      </c>
      <c r="L4085" s="8">
        <v>49.50067138671875</v>
      </c>
      <c r="M4085" s="8">
        <v>52.482536315917969</v>
      </c>
      <c r="N4085" s="8">
        <v>55.928745269775391</v>
      </c>
      <c r="O4085" s="8">
        <v>73.478050231933594</v>
      </c>
      <c r="P4085" s="8">
        <v>99.270118713378906</v>
      </c>
      <c r="Q4085" s="8">
        <v>129.85856628417969</v>
      </c>
      <c r="R4085" s="8">
        <v>193.90704345703131</v>
      </c>
      <c r="S4085" s="8">
        <v>237.64265441894531</v>
      </c>
      <c r="T4085" s="8">
        <v>342.25729370117188</v>
      </c>
      <c r="U4085" s="8">
        <v>379.74911499023438</v>
      </c>
      <c r="V4085" s="8">
        <v>477.02774047851563</v>
      </c>
      <c r="W4085" s="8">
        <v>515.80780029296875</v>
      </c>
      <c r="X4085" s="8">
        <v>582.0906982421875</v>
      </c>
      <c r="Y4085" s="84">
        <v>105.82765960693359</v>
      </c>
      <c r="Z4085" s="8">
        <v>44.512031555175781</v>
      </c>
      <c r="AA4085" s="8">
        <v>17.407060623168949</v>
      </c>
      <c r="AB4085" s="8">
        <v>38.853614807128913</v>
      </c>
      <c r="AC4085" s="8">
        <v>54.105300903320313</v>
      </c>
      <c r="AD4085" s="8">
        <v>49.124263763427727</v>
      </c>
      <c r="AE4085" s="8">
        <v>63.198989868164063</v>
      </c>
      <c r="AF4085" s="8">
        <v>74.188735961914063</v>
      </c>
      <c r="AG4085" s="8">
        <v>96.521476745605469</v>
      </c>
      <c r="AH4085" s="8">
        <v>101.7904739379883</v>
      </c>
      <c r="AI4085" s="8">
        <v>142.33940124511719</v>
      </c>
      <c r="AJ4085" s="8">
        <v>181.83998107910159</v>
      </c>
      <c r="AK4085" s="8">
        <v>198.07391357421881</v>
      </c>
      <c r="AL4085" s="8">
        <v>239.45994567871091</v>
      </c>
      <c r="AM4085" s="8">
        <v>284.236083984375</v>
      </c>
      <c r="AN4085" s="8">
        <v>321.28744506835938</v>
      </c>
      <c r="AO4085" s="8">
        <v>370.93368530273438</v>
      </c>
      <c r="AP4085" s="8">
        <v>474.89370727539063</v>
      </c>
      <c r="AQ4085" s="8">
        <v>520.4193115234375</v>
      </c>
    </row>
    <row r="4086" spans="1:43" x14ac:dyDescent="0.3">
      <c r="A4086" s="3" t="s">
        <v>2227</v>
      </c>
      <c r="B4086" s="1" t="s">
        <v>9028</v>
      </c>
      <c r="C4086" s="57" t="s">
        <v>6359</v>
      </c>
      <c r="D4086" s="57" t="s">
        <v>6398</v>
      </c>
      <c r="E4086" s="57" t="s">
        <v>6481</v>
      </c>
      <c r="F4086" s="89">
        <v>134.51898193359381</v>
      </c>
      <c r="G4086" s="8">
        <v>73.326072692871094</v>
      </c>
      <c r="H4086" s="8">
        <v>65.699752807617188</v>
      </c>
      <c r="I4086" s="8">
        <v>71.663764953613281</v>
      </c>
      <c r="J4086" s="8">
        <v>59.011528015136719</v>
      </c>
      <c r="K4086" s="8">
        <v>51.788532257080078</v>
      </c>
      <c r="L4086" s="8">
        <v>47.173240661621087</v>
      </c>
      <c r="M4086" s="8">
        <v>47.683208465576172</v>
      </c>
      <c r="N4086" s="8">
        <v>64.279510498046875</v>
      </c>
      <c r="O4086" s="8">
        <v>90.270401000976563</v>
      </c>
      <c r="P4086" s="8">
        <v>125.3064651489258</v>
      </c>
      <c r="Q4086" s="8">
        <v>165.22563171386719</v>
      </c>
      <c r="R4086" s="8">
        <v>221.0273742675781</v>
      </c>
      <c r="S4086" s="8">
        <v>287.85406494140631</v>
      </c>
      <c r="T4086" s="8">
        <v>390.0352783203125</v>
      </c>
      <c r="U4086" s="8">
        <v>475.64761352539063</v>
      </c>
      <c r="V4086" s="8">
        <v>494.845947265625</v>
      </c>
      <c r="W4086" s="8">
        <v>606.8955078125</v>
      </c>
      <c r="X4086" s="8">
        <v>693.1080322265625</v>
      </c>
      <c r="Y4086" s="84">
        <v>115.90980529785161</v>
      </c>
      <c r="Z4086" s="8">
        <v>52.700069427490227</v>
      </c>
      <c r="AA4086" s="8">
        <v>46.796775817871087</v>
      </c>
      <c r="AB4086" s="8">
        <v>59.401153564453132</v>
      </c>
      <c r="AC4086" s="8">
        <v>77.065940856933594</v>
      </c>
      <c r="AD4086" s="8">
        <v>55.026172637939453</v>
      </c>
      <c r="AE4086" s="8">
        <v>59.733448028564453</v>
      </c>
      <c r="AF4086" s="8">
        <v>70.672439575195313</v>
      </c>
      <c r="AG4086" s="8">
        <v>88.771797180175781</v>
      </c>
      <c r="AH4086" s="8">
        <v>122.45941162109381</v>
      </c>
      <c r="AI4086" s="8">
        <v>179.00382995605469</v>
      </c>
      <c r="AJ4086" s="8">
        <v>237.8588562011719</v>
      </c>
      <c r="AK4086" s="8">
        <v>252.50267028808591</v>
      </c>
      <c r="AL4086" s="8">
        <v>320.3436279296875</v>
      </c>
      <c r="AM4086" s="8">
        <v>389.94570922851563</v>
      </c>
      <c r="AN4086" s="8">
        <v>477.42922973632813</v>
      </c>
      <c r="AO4086" s="8">
        <v>545.28436279296875</v>
      </c>
      <c r="AP4086" s="8">
        <v>568.7740478515625</v>
      </c>
      <c r="AQ4086" s="8">
        <v>508.3387451171875</v>
      </c>
    </row>
    <row r="4087" spans="1:43" x14ac:dyDescent="0.3">
      <c r="A4087" s="3" t="s">
        <v>2226</v>
      </c>
      <c r="B4087" s="1" t="s">
        <v>9027</v>
      </c>
      <c r="C4087" s="57" t="s">
        <v>6359</v>
      </c>
      <c r="D4087" s="57" t="s">
        <v>6398</v>
      </c>
      <c r="E4087" s="57" t="s">
        <v>6598</v>
      </c>
      <c r="F4087" s="89">
        <v>156.34486389160159</v>
      </c>
      <c r="G4087" s="8">
        <v>65.552543640136719</v>
      </c>
      <c r="H4087" s="8">
        <v>77.992073059082031</v>
      </c>
      <c r="I4087" s="8">
        <v>77.02105712890625</v>
      </c>
      <c r="J4087" s="8">
        <v>66.475425720214844</v>
      </c>
      <c r="K4087" s="8">
        <v>70.617080688476563</v>
      </c>
      <c r="L4087" s="8">
        <v>61.179531097412109</v>
      </c>
      <c r="M4087" s="8">
        <v>69.527900695800781</v>
      </c>
      <c r="N4087" s="8">
        <v>80.543609619140625</v>
      </c>
      <c r="O4087" s="8">
        <v>112.2193069458008</v>
      </c>
      <c r="P4087" s="8">
        <v>154.30244445800781</v>
      </c>
      <c r="Q4087" s="8">
        <v>195.68376159667969</v>
      </c>
      <c r="R4087" s="8">
        <v>217.63587951660159</v>
      </c>
      <c r="S4087" s="8">
        <v>276.45343017578131</v>
      </c>
      <c r="T4087" s="8">
        <v>342.7335205078125</v>
      </c>
      <c r="U4087" s="8">
        <v>444.9189453125</v>
      </c>
      <c r="V4087" s="8">
        <v>549.39501953125</v>
      </c>
      <c r="W4087" s="8">
        <v>591.736083984375</v>
      </c>
      <c r="X4087" s="8">
        <v>641.427734375</v>
      </c>
      <c r="Y4087" s="84">
        <v>128.76005554199219</v>
      </c>
      <c r="Z4087" s="8">
        <v>76.945213317871094</v>
      </c>
      <c r="AA4087" s="8">
        <v>45.852325439453132</v>
      </c>
      <c r="AB4087" s="8">
        <v>73.717864990234375</v>
      </c>
      <c r="AC4087" s="8">
        <v>50.424575805664063</v>
      </c>
      <c r="AD4087" s="8">
        <v>75.4375</v>
      </c>
      <c r="AE4087" s="8">
        <v>74.160835266113281</v>
      </c>
      <c r="AF4087" s="8">
        <v>86.995872497558594</v>
      </c>
      <c r="AG4087" s="8">
        <v>117.81533050537109</v>
      </c>
      <c r="AH4087" s="8">
        <v>148.16929626464841</v>
      </c>
      <c r="AI4087" s="8">
        <v>184.54731750488281</v>
      </c>
      <c r="AJ4087" s="8">
        <v>236.61125183105469</v>
      </c>
      <c r="AK4087" s="8">
        <v>268.03378295898438</v>
      </c>
      <c r="AL4087" s="8">
        <v>302.9908447265625</v>
      </c>
      <c r="AM4087" s="8">
        <v>330.23611450195313</v>
      </c>
      <c r="AN4087" s="8">
        <v>350.72384643554688</v>
      </c>
      <c r="AO4087" s="8">
        <v>423.0384521484375</v>
      </c>
      <c r="AP4087" s="8">
        <v>475.294921875</v>
      </c>
      <c r="AQ4087" s="8">
        <v>552.09332275390625</v>
      </c>
    </row>
    <row r="4088" spans="1:43" x14ac:dyDescent="0.3">
      <c r="A4088" s="3" t="s">
        <v>2225</v>
      </c>
      <c r="B4088" s="1" t="s">
        <v>9026</v>
      </c>
      <c r="C4088" s="57" t="s">
        <v>6359</v>
      </c>
      <c r="D4088" s="57" t="s">
        <v>6398</v>
      </c>
      <c r="E4088" s="57" t="s">
        <v>6481</v>
      </c>
      <c r="F4088" s="89">
        <v>124.92238616943359</v>
      </c>
      <c r="G4088" s="8">
        <v>40.010532379150391</v>
      </c>
      <c r="H4088" s="8">
        <v>18.32659912109375</v>
      </c>
      <c r="I4088" s="8">
        <v>34.107131958007813</v>
      </c>
      <c r="J4088" s="8">
        <v>26.273761749267582</v>
      </c>
      <c r="K4088" s="8">
        <v>31.003902435302731</v>
      </c>
      <c r="L4088" s="8">
        <v>34.875423431396477</v>
      </c>
      <c r="M4088" s="8">
        <v>40.645839691162109</v>
      </c>
      <c r="N4088" s="8">
        <v>42.542610168457031</v>
      </c>
      <c r="O4088" s="8">
        <v>71.808441162109375</v>
      </c>
      <c r="P4088" s="8">
        <v>75.534713745117188</v>
      </c>
      <c r="Q4088" s="8">
        <v>119.5306015014648</v>
      </c>
      <c r="R4088" s="8">
        <v>168.54908752441409</v>
      </c>
      <c r="S4088" s="8">
        <v>232.34355163574219</v>
      </c>
      <c r="T4088" s="8">
        <v>319.98336791992188</v>
      </c>
      <c r="U4088" s="8">
        <v>393.66970825195313</v>
      </c>
      <c r="V4088" s="8">
        <v>440.631103515625</v>
      </c>
      <c r="W4088" s="8">
        <v>511.79931640625</v>
      </c>
      <c r="X4088" s="8">
        <v>565.143798828125</v>
      </c>
      <c r="Y4088" s="84">
        <v>102.9380416870117</v>
      </c>
      <c r="Z4088" s="8">
        <v>27.37496376037598</v>
      </c>
      <c r="AA4088" s="8">
        <v>11.88384437561035</v>
      </c>
      <c r="AB4088" s="8">
        <v>26.383235931396481</v>
      </c>
      <c r="AC4088" s="8">
        <v>57.526458740234382</v>
      </c>
      <c r="AD4088" s="8">
        <v>47.764904022216797</v>
      </c>
      <c r="AE4088" s="8">
        <v>58.871551513671882</v>
      </c>
      <c r="AF4088" s="8">
        <v>54.527328491210938</v>
      </c>
      <c r="AG4088" s="8">
        <v>63.234600067138672</v>
      </c>
      <c r="AH4088" s="8">
        <v>92.694869995117188</v>
      </c>
      <c r="AI4088" s="8">
        <v>121.9771270751953</v>
      </c>
      <c r="AJ4088" s="8">
        <v>147.8592834472656</v>
      </c>
      <c r="AK4088" s="8">
        <v>196.00169372558591</v>
      </c>
      <c r="AL4088" s="8">
        <v>215.92152404785159</v>
      </c>
      <c r="AM4088" s="8">
        <v>281.55279541015631</v>
      </c>
      <c r="AN4088" s="8">
        <v>312.283447265625</v>
      </c>
      <c r="AO4088" s="8">
        <v>386.398193359375</v>
      </c>
      <c r="AP4088" s="8">
        <v>457.41207885742188</v>
      </c>
      <c r="AQ4088" s="8">
        <v>486.91128540039063</v>
      </c>
    </row>
    <row r="4089" spans="1:43" x14ac:dyDescent="0.3">
      <c r="A4089" s="3" t="s">
        <v>2224</v>
      </c>
      <c r="B4089" s="1" t="s">
        <v>13003</v>
      </c>
      <c r="C4089" s="57" t="s">
        <v>6359</v>
      </c>
      <c r="D4089" s="57" t="s">
        <v>6398</v>
      </c>
      <c r="E4089" s="57" t="s">
        <v>6599</v>
      </c>
      <c r="F4089" s="89">
        <v>125.93670654296881</v>
      </c>
      <c r="G4089" s="8">
        <v>52.814296722412109</v>
      </c>
      <c r="H4089" s="8">
        <v>58.500564575195313</v>
      </c>
      <c r="I4089" s="8">
        <v>68.301910400390625</v>
      </c>
      <c r="J4089" s="8">
        <v>55.760490417480469</v>
      </c>
      <c r="K4089" s="8">
        <v>33.768077850341797</v>
      </c>
      <c r="L4089" s="8">
        <v>53.103492736816413</v>
      </c>
      <c r="M4089" s="8">
        <v>67.104621887207031</v>
      </c>
      <c r="N4089" s="8">
        <v>72.854698181152344</v>
      </c>
      <c r="O4089" s="8">
        <v>71.309349060058594</v>
      </c>
      <c r="P4089" s="8">
        <v>92.255424499511719</v>
      </c>
      <c r="Q4089" s="8">
        <v>141.8577880859375</v>
      </c>
      <c r="R4089" s="8">
        <v>184.57548522949219</v>
      </c>
      <c r="S4089" s="8">
        <v>222.9361572265625</v>
      </c>
      <c r="T4089" s="8">
        <v>333.9647216796875</v>
      </c>
      <c r="U4089" s="8">
        <v>365.05892944335938</v>
      </c>
      <c r="V4089" s="8">
        <v>430.958251953125</v>
      </c>
      <c r="W4089" s="8">
        <v>504.21554565429688</v>
      </c>
      <c r="X4089" s="8">
        <v>575.91827392578125</v>
      </c>
      <c r="Y4089" s="84">
        <v>113.69447326660161</v>
      </c>
      <c r="Z4089" s="8">
        <v>45.998725891113281</v>
      </c>
      <c r="AA4089" s="8">
        <v>34.93304443359375</v>
      </c>
      <c r="AB4089" s="8">
        <v>68.13372802734375</v>
      </c>
      <c r="AC4089" s="8">
        <v>57.747894287109382</v>
      </c>
      <c r="AD4089" s="8">
        <v>56.09942626953125</v>
      </c>
      <c r="AE4089" s="8">
        <v>59.559661865234382</v>
      </c>
      <c r="AF4089" s="8">
        <v>82.697532653808594</v>
      </c>
      <c r="AG4089" s="8">
        <v>93.915374755859375</v>
      </c>
      <c r="AH4089" s="8">
        <v>117.5244445800781</v>
      </c>
      <c r="AI4089" s="8">
        <v>149.06837463378909</v>
      </c>
      <c r="AJ4089" s="8">
        <v>184.1493225097656</v>
      </c>
      <c r="AK4089" s="8">
        <v>207.38990783691409</v>
      </c>
      <c r="AL4089" s="8">
        <v>211.95783996582031</v>
      </c>
      <c r="AM4089" s="8">
        <v>274.73638916015631</v>
      </c>
      <c r="AN4089" s="8">
        <v>294.99212646484381</v>
      </c>
      <c r="AO4089" s="8">
        <v>377.89993286132813</v>
      </c>
      <c r="AP4089" s="8">
        <v>431.9515380859375</v>
      </c>
      <c r="AQ4089" s="8">
        <v>506.26190185546881</v>
      </c>
    </row>
    <row r="4090" spans="1:43" x14ac:dyDescent="0.3">
      <c r="A4090" s="3" t="s">
        <v>2223</v>
      </c>
      <c r="B4090" s="1" t="s">
        <v>9025</v>
      </c>
      <c r="C4090" s="57" t="s">
        <v>6359</v>
      </c>
      <c r="D4090" s="57" t="s">
        <v>6398</v>
      </c>
      <c r="E4090" s="57" t="s">
        <v>6599</v>
      </c>
      <c r="F4090" s="89">
        <v>123.9847106933594</v>
      </c>
      <c r="G4090" s="8">
        <v>47.473598480224609</v>
      </c>
      <c r="H4090" s="8">
        <v>35.866374969482422</v>
      </c>
      <c r="I4090" s="8">
        <v>46.062099456787109</v>
      </c>
      <c r="J4090" s="8">
        <v>57.068653106689453</v>
      </c>
      <c r="K4090" s="8">
        <v>42.014625549316413</v>
      </c>
      <c r="L4090" s="8">
        <v>39.293148040771477</v>
      </c>
      <c r="M4090" s="8">
        <v>42.698833465576172</v>
      </c>
      <c r="N4090" s="8">
        <v>50.32330322265625</v>
      </c>
      <c r="O4090" s="8">
        <v>74.966224670410156</v>
      </c>
      <c r="P4090" s="8">
        <v>90.571998596191406</v>
      </c>
      <c r="Q4090" s="8">
        <v>146.92713928222659</v>
      </c>
      <c r="R4090" s="8">
        <v>178.16911315917969</v>
      </c>
      <c r="S4090" s="8">
        <v>236.5894470214844</v>
      </c>
      <c r="T4090" s="8">
        <v>315.13665771484381</v>
      </c>
      <c r="U4090" s="8">
        <v>384.1639404296875</v>
      </c>
      <c r="V4090" s="8">
        <v>452.759765625</v>
      </c>
      <c r="W4090" s="8">
        <v>542.1168212890625</v>
      </c>
      <c r="X4090" s="8">
        <v>600.57879638671875</v>
      </c>
      <c r="Y4090" s="84">
        <v>109.1840362548828</v>
      </c>
      <c r="Z4090" s="8">
        <v>41.194496154785163</v>
      </c>
      <c r="AA4090" s="8">
        <v>38.854900360107422</v>
      </c>
      <c r="AB4090" s="8">
        <v>43.52227783203125</v>
      </c>
      <c r="AC4090" s="8">
        <v>44.559917449951172</v>
      </c>
      <c r="AD4090" s="8">
        <v>56.425251007080078</v>
      </c>
      <c r="AE4090" s="8">
        <v>60.158241271972663</v>
      </c>
      <c r="AF4090" s="8">
        <v>78.044357299804688</v>
      </c>
      <c r="AG4090" s="8">
        <v>84.08880615234375</v>
      </c>
      <c r="AH4090" s="8">
        <v>111.9811096191406</v>
      </c>
      <c r="AI4090" s="8">
        <v>158.3169250488281</v>
      </c>
      <c r="AJ4090" s="8">
        <v>199.65776062011719</v>
      </c>
      <c r="AK4090" s="8">
        <v>218.28102111816409</v>
      </c>
      <c r="AL4090" s="8">
        <v>239.8884582519531</v>
      </c>
      <c r="AM4090" s="8">
        <v>307.33078002929688</v>
      </c>
      <c r="AN4090" s="8">
        <v>351.75741577148438</v>
      </c>
      <c r="AO4090" s="8">
        <v>392.24313354492188</v>
      </c>
      <c r="AP4090" s="8">
        <v>460.44039916992188</v>
      </c>
      <c r="AQ4090" s="8">
        <v>483.7149658203125</v>
      </c>
    </row>
    <row r="4091" spans="1:43" x14ac:dyDescent="0.3">
      <c r="A4091" s="3" t="s">
        <v>2222</v>
      </c>
      <c r="B4091" s="1" t="s">
        <v>9024</v>
      </c>
      <c r="C4091" s="57" t="s">
        <v>6370</v>
      </c>
      <c r="D4091" s="57" t="s">
        <v>6398</v>
      </c>
      <c r="E4091" s="57" t="s">
        <v>6454</v>
      </c>
      <c r="F4091" s="89">
        <v>126.7083053588867</v>
      </c>
      <c r="G4091" s="8">
        <v>24.138334274291989</v>
      </c>
      <c r="H4091" s="8">
        <v>20.874326705932621</v>
      </c>
      <c r="I4091" s="8">
        <v>31.84050178527832</v>
      </c>
      <c r="J4091" s="8">
        <v>48.948818206787109</v>
      </c>
      <c r="K4091" s="8">
        <v>18.623565673828129</v>
      </c>
      <c r="L4091" s="8">
        <v>24.15416145324707</v>
      </c>
      <c r="M4091" s="8">
        <v>44.098186492919922</v>
      </c>
      <c r="N4091" s="8">
        <v>46.73583984375</v>
      </c>
      <c r="O4091" s="8">
        <v>56.848026275634773</v>
      </c>
      <c r="P4091" s="8">
        <v>95.461196899414063</v>
      </c>
      <c r="Q4091" s="8">
        <v>119.8579940795898</v>
      </c>
      <c r="R4091" s="8">
        <v>146.58375549316409</v>
      </c>
      <c r="S4091" s="8">
        <v>211.19856262207031</v>
      </c>
      <c r="T4091" s="8">
        <v>263.3194580078125</v>
      </c>
      <c r="U4091" s="8">
        <v>361.54620361328131</v>
      </c>
      <c r="V4091" s="8">
        <v>409.68618774414063</v>
      </c>
      <c r="W4091" s="8">
        <v>552.341796875</v>
      </c>
      <c r="X4091" s="8">
        <v>474.84927368164063</v>
      </c>
      <c r="Y4091" s="84">
        <v>95.514373779296875</v>
      </c>
      <c r="Z4091" s="8">
        <v>15.31577682495117</v>
      </c>
      <c r="AA4091" s="8">
        <v>18.507316589355469</v>
      </c>
      <c r="AB4091" s="8">
        <v>20.087223052978519</v>
      </c>
      <c r="AC4091" s="8">
        <v>34.473838806152337</v>
      </c>
      <c r="AD4091" s="8">
        <v>31.204696655273441</v>
      </c>
      <c r="AE4091" s="8">
        <v>40.543201446533203</v>
      </c>
      <c r="AF4091" s="8">
        <v>52.666217803955078</v>
      </c>
      <c r="AG4091" s="8">
        <v>59.855655670166023</v>
      </c>
      <c r="AH4091" s="8">
        <v>86.296981811523438</v>
      </c>
      <c r="AI4091" s="8">
        <v>120.8597946166992</v>
      </c>
      <c r="AJ4091" s="8">
        <v>155.92218017578131</v>
      </c>
      <c r="AK4091" s="8">
        <v>172.82701110839841</v>
      </c>
      <c r="AL4091" s="8">
        <v>187.0921325683594</v>
      </c>
      <c r="AM4091" s="8">
        <v>246.9356384277344</v>
      </c>
      <c r="AN4091" s="8">
        <v>285.21002197265631</v>
      </c>
      <c r="AO4091" s="8">
        <v>332.63748168945313</v>
      </c>
      <c r="AP4091" s="8">
        <v>429.35885620117188</v>
      </c>
      <c r="AQ4091" s="8">
        <v>474.08621215820313</v>
      </c>
    </row>
    <row r="4092" spans="1:43" x14ac:dyDescent="0.3">
      <c r="A4092" s="3" t="s">
        <v>2221</v>
      </c>
      <c r="B4092" s="1" t="s">
        <v>9023</v>
      </c>
      <c r="C4092" s="57" t="s">
        <v>6359</v>
      </c>
      <c r="D4092" s="57" t="s">
        <v>6398</v>
      </c>
      <c r="E4092" s="57" t="s">
        <v>6598</v>
      </c>
      <c r="F4092" s="89">
        <v>125.653564453125</v>
      </c>
      <c r="G4092" s="8">
        <v>45.432914733886719</v>
      </c>
      <c r="H4092" s="8">
        <v>27.050737380981449</v>
      </c>
      <c r="I4092" s="8">
        <v>54.675449371337891</v>
      </c>
      <c r="J4092" s="8">
        <v>55.323207855224609</v>
      </c>
      <c r="K4092" s="8">
        <v>36.299118041992188</v>
      </c>
      <c r="L4092" s="8">
        <v>50.074752807617188</v>
      </c>
      <c r="M4092" s="8">
        <v>37.648899078369141</v>
      </c>
      <c r="N4092" s="8">
        <v>58.695014953613281</v>
      </c>
      <c r="O4092" s="8">
        <v>74.299812316894531</v>
      </c>
      <c r="P4092" s="8">
        <v>104.03859710693359</v>
      </c>
      <c r="Q4092" s="8">
        <v>129.8765563964844</v>
      </c>
      <c r="R4092" s="8">
        <v>171.35792541503909</v>
      </c>
      <c r="S4092" s="8">
        <v>268.42401123046881</v>
      </c>
      <c r="T4092" s="8">
        <v>321.89352416992188</v>
      </c>
      <c r="U4092" s="8">
        <v>401.05221557617188</v>
      </c>
      <c r="V4092" s="8">
        <v>415.52471923828131</v>
      </c>
      <c r="W4092" s="8">
        <v>530.56890869140625</v>
      </c>
      <c r="X4092" s="8">
        <v>571.5391845703125</v>
      </c>
      <c r="Y4092" s="84">
        <v>114.1149444580078</v>
      </c>
      <c r="Z4092" s="8">
        <v>41.244159698486328</v>
      </c>
      <c r="AA4092" s="8">
        <v>26.435972213745121</v>
      </c>
      <c r="AB4092" s="8">
        <v>48.2275390625</v>
      </c>
      <c r="AC4092" s="8">
        <v>47.666065216064453</v>
      </c>
      <c r="AD4092" s="8">
        <v>53.374671936035163</v>
      </c>
      <c r="AE4092" s="8">
        <v>52.279998779296882</v>
      </c>
      <c r="AF4092" s="8">
        <v>71.065483093261719</v>
      </c>
      <c r="AG4092" s="8">
        <v>95.769332885742188</v>
      </c>
      <c r="AH4092" s="8">
        <v>117.6903762817383</v>
      </c>
      <c r="AI4092" s="8">
        <v>145.9737243652344</v>
      </c>
      <c r="AJ4092" s="8">
        <v>185.3734130859375</v>
      </c>
      <c r="AK4092" s="8">
        <v>191.14485168457031</v>
      </c>
      <c r="AL4092" s="8">
        <v>222.9306335449219</v>
      </c>
      <c r="AM4092" s="8">
        <v>276.9794921875</v>
      </c>
      <c r="AN4092" s="8">
        <v>335.5230712890625</v>
      </c>
      <c r="AO4092" s="8">
        <v>404.6085205078125</v>
      </c>
      <c r="AP4092" s="8">
        <v>455.45376586914063</v>
      </c>
      <c r="AQ4092" s="8">
        <v>500.9951171875</v>
      </c>
    </row>
    <row r="4093" spans="1:43" x14ac:dyDescent="0.3">
      <c r="A4093" s="3" t="s">
        <v>2220</v>
      </c>
      <c r="B4093" s="1" t="s">
        <v>9022</v>
      </c>
      <c r="C4093" s="57" t="s">
        <v>6359</v>
      </c>
      <c r="D4093" s="57" t="s">
        <v>6398</v>
      </c>
      <c r="E4093" s="57" t="s">
        <v>6481</v>
      </c>
      <c r="F4093" s="89">
        <v>137.93711853027341</v>
      </c>
      <c r="G4093" s="8">
        <v>48.396114349365227</v>
      </c>
      <c r="H4093" s="8">
        <v>62.812705993652337</v>
      </c>
      <c r="I4093" s="8">
        <v>83.501914978027344</v>
      </c>
      <c r="J4093" s="8">
        <v>80.787879943847656</v>
      </c>
      <c r="K4093" s="8">
        <v>61.791469573974609</v>
      </c>
      <c r="L4093" s="8">
        <v>49.731269836425781</v>
      </c>
      <c r="M4093" s="8">
        <v>50.653785705566413</v>
      </c>
      <c r="N4093" s="8">
        <v>67.904373168945313</v>
      </c>
      <c r="O4093" s="8">
        <v>95.466133117675781</v>
      </c>
      <c r="P4093" s="8">
        <v>122.3534774780273</v>
      </c>
      <c r="Q4093" s="8">
        <v>196.22589111328131</v>
      </c>
      <c r="R4093" s="8">
        <v>264.91720581054688</v>
      </c>
      <c r="S4093" s="8">
        <v>297.62100219726563</v>
      </c>
      <c r="T4093" s="8">
        <v>364.7017822265625</v>
      </c>
      <c r="U4093" s="8">
        <v>462.96835327148438</v>
      </c>
      <c r="V4093" s="8">
        <v>508.49948120117188</v>
      </c>
      <c r="W4093" s="8">
        <v>667.98724365234375</v>
      </c>
      <c r="X4093" s="8">
        <v>692.241455078125</v>
      </c>
      <c r="Y4093" s="84">
        <v>110.1890182495117</v>
      </c>
      <c r="Z4093" s="8">
        <v>44.005409240722663</v>
      </c>
      <c r="AA4093" s="8">
        <v>47.102188110351563</v>
      </c>
      <c r="AB4093" s="8">
        <v>69.297828674316406</v>
      </c>
      <c r="AC4093" s="8">
        <v>73.9656982421875</v>
      </c>
      <c r="AD4093" s="8">
        <v>70.530113220214844</v>
      </c>
      <c r="AE4093" s="8">
        <v>74.571647644042969</v>
      </c>
      <c r="AF4093" s="8">
        <v>80.909072875976563</v>
      </c>
      <c r="AG4093" s="8">
        <v>95.39453125</v>
      </c>
      <c r="AH4093" s="8">
        <v>133.0091247558594</v>
      </c>
      <c r="AI4093" s="8">
        <v>184.015869140625</v>
      </c>
      <c r="AJ4093" s="8">
        <v>242.10041809082031</v>
      </c>
      <c r="AK4093" s="8">
        <v>296.3206787109375</v>
      </c>
      <c r="AL4093" s="8">
        <v>281.00326538085938</v>
      </c>
      <c r="AM4093" s="8">
        <v>363.69711303710938</v>
      </c>
      <c r="AN4093" s="8">
        <v>370.46536254882813</v>
      </c>
      <c r="AO4093" s="8">
        <v>446.31475830078131</v>
      </c>
      <c r="AP4093" s="8">
        <v>519.2564697265625</v>
      </c>
      <c r="AQ4093" s="8">
        <v>521.34906005859375</v>
      </c>
    </row>
    <row r="4094" spans="1:43" x14ac:dyDescent="0.3">
      <c r="A4094" s="3" t="s">
        <v>2219</v>
      </c>
      <c r="B4094" s="1" t="s">
        <v>9021</v>
      </c>
      <c r="C4094" s="57" t="s">
        <v>6359</v>
      </c>
      <c r="D4094" s="57" t="s">
        <v>6398</v>
      </c>
      <c r="E4094" s="57" t="s">
        <v>6481</v>
      </c>
      <c r="F4094" s="89">
        <v>116.2929000854492</v>
      </c>
      <c r="G4094" s="8">
        <v>48.252971649169922</v>
      </c>
      <c r="H4094" s="8">
        <v>47.492546081542969</v>
      </c>
      <c r="I4094" s="8">
        <v>55.814403533935547</v>
      </c>
      <c r="J4094" s="8">
        <v>56.641349792480469</v>
      </c>
      <c r="K4094" s="8">
        <v>45.786331176757813</v>
      </c>
      <c r="L4094" s="8">
        <v>45.783164978027337</v>
      </c>
      <c r="M4094" s="8">
        <v>36.350566864013672</v>
      </c>
      <c r="N4094" s="8">
        <v>53.024917602539063</v>
      </c>
      <c r="O4094" s="8">
        <v>78.087882995605469</v>
      </c>
      <c r="P4094" s="8">
        <v>113.84381103515631</v>
      </c>
      <c r="Q4094" s="8">
        <v>160.15443420410159</v>
      </c>
      <c r="R4094" s="8">
        <v>195.71636962890631</v>
      </c>
      <c r="S4094" s="8">
        <v>289.15194702148438</v>
      </c>
      <c r="T4094" s="8">
        <v>351.08551025390631</v>
      </c>
      <c r="U4094" s="8">
        <v>430.4229736328125</v>
      </c>
      <c r="V4094" s="8">
        <v>498.56076049804688</v>
      </c>
      <c r="W4094" s="8">
        <v>598.21746826171875</v>
      </c>
      <c r="X4094" s="8">
        <v>671.81671142578125</v>
      </c>
      <c r="Y4094" s="84">
        <v>96.9139404296875</v>
      </c>
      <c r="Z4094" s="8">
        <v>30.190176010131839</v>
      </c>
      <c r="AA4094" s="8">
        <v>35.600791931152337</v>
      </c>
      <c r="AB4094" s="8">
        <v>34.476192474365227</v>
      </c>
      <c r="AC4094" s="8">
        <v>51.380847930908203</v>
      </c>
      <c r="AD4094" s="8">
        <v>46.428440093994141</v>
      </c>
      <c r="AE4094" s="8">
        <v>60.264865875244141</v>
      </c>
      <c r="AF4094" s="8">
        <v>55.258869171142578</v>
      </c>
      <c r="AG4094" s="8">
        <v>76.968406677246094</v>
      </c>
      <c r="AH4094" s="8">
        <v>102.76141357421881</v>
      </c>
      <c r="AI4094" s="8">
        <v>144.14585876464841</v>
      </c>
      <c r="AJ4094" s="8">
        <v>201.19844055175781</v>
      </c>
      <c r="AK4094" s="8">
        <v>228.9508972167969</v>
      </c>
      <c r="AL4094" s="8">
        <v>274.05548095703131</v>
      </c>
      <c r="AM4094" s="8">
        <v>361.14288330078131</v>
      </c>
      <c r="AN4094" s="8">
        <v>429.78863525390631</v>
      </c>
      <c r="AO4094" s="8">
        <v>482.0321044921875</v>
      </c>
      <c r="AP4094" s="8">
        <v>558.669189453125</v>
      </c>
      <c r="AQ4094" s="8">
        <v>500.53610229492188</v>
      </c>
    </row>
    <row r="4095" spans="1:43" x14ac:dyDescent="0.3">
      <c r="A4095" s="3" t="s">
        <v>2218</v>
      </c>
      <c r="B4095" s="1" t="s">
        <v>9020</v>
      </c>
      <c r="C4095" s="57" t="s">
        <v>6359</v>
      </c>
      <c r="D4095" s="57" t="s">
        <v>6398</v>
      </c>
      <c r="E4095" s="57" t="s">
        <v>6599</v>
      </c>
      <c r="F4095" s="89">
        <v>132.79875183105469</v>
      </c>
      <c r="G4095" s="8">
        <v>53.448528289794922</v>
      </c>
      <c r="H4095" s="8">
        <v>44.156208038330078</v>
      </c>
      <c r="I4095" s="8">
        <v>58.820686340332031</v>
      </c>
      <c r="J4095" s="8">
        <v>53.735599517822273</v>
      </c>
      <c r="K4095" s="8">
        <v>52.423679351806641</v>
      </c>
      <c r="L4095" s="8">
        <v>42.739830017089837</v>
      </c>
      <c r="M4095" s="8">
        <v>49.854290008544922</v>
      </c>
      <c r="N4095" s="8">
        <v>60.843379974365227</v>
      </c>
      <c r="O4095" s="8">
        <v>66.285469055175781</v>
      </c>
      <c r="P4095" s="8">
        <v>108.75025939941411</v>
      </c>
      <c r="Q4095" s="8">
        <v>156.89923095703131</v>
      </c>
      <c r="R4095" s="8">
        <v>210.82249450683591</v>
      </c>
      <c r="S4095" s="8">
        <v>266.38870239257813</v>
      </c>
      <c r="T4095" s="8">
        <v>322.65658569335938</v>
      </c>
      <c r="U4095" s="8">
        <v>423.38186645507813</v>
      </c>
      <c r="V4095" s="8">
        <v>487.49862670898438</v>
      </c>
      <c r="W4095" s="8">
        <v>548.07330322265625</v>
      </c>
      <c r="X4095" s="8">
        <v>554.1829833984375</v>
      </c>
      <c r="Y4095" s="84">
        <v>114.936653137207</v>
      </c>
      <c r="Z4095" s="8">
        <v>45.438213348388672</v>
      </c>
      <c r="AA4095" s="8">
        <v>30.22697639465332</v>
      </c>
      <c r="AB4095" s="8">
        <v>49.104576110839837</v>
      </c>
      <c r="AC4095" s="8">
        <v>51.075279235839837</v>
      </c>
      <c r="AD4095" s="8">
        <v>70.810432434082031</v>
      </c>
      <c r="AE4095" s="8">
        <v>71.831100463867188</v>
      </c>
      <c r="AF4095" s="8">
        <v>101.2821731567383</v>
      </c>
      <c r="AG4095" s="8">
        <v>106.43540191650391</v>
      </c>
      <c r="AH4095" s="8">
        <v>123.3748321533203</v>
      </c>
      <c r="AI4095" s="8">
        <v>167.68902587890631</v>
      </c>
      <c r="AJ4095" s="8">
        <v>189.29124450683591</v>
      </c>
      <c r="AK4095" s="8">
        <v>242.58287048339841</v>
      </c>
      <c r="AL4095" s="8">
        <v>248.39837646484381</v>
      </c>
      <c r="AM4095" s="8">
        <v>270.89889526367188</v>
      </c>
      <c r="AN4095" s="8">
        <v>320.1358642578125</v>
      </c>
      <c r="AO4095" s="8">
        <v>396.43701171875</v>
      </c>
      <c r="AP4095" s="8">
        <v>494.25082397460938</v>
      </c>
      <c r="AQ4095" s="8">
        <v>491.69192504882813</v>
      </c>
    </row>
    <row r="4096" spans="1:43" x14ac:dyDescent="0.3">
      <c r="A4096" s="3" t="s">
        <v>2217</v>
      </c>
      <c r="B4096" s="1" t="s">
        <v>13004</v>
      </c>
      <c r="C4096" s="57" t="s">
        <v>6370</v>
      </c>
      <c r="D4096" s="57" t="s">
        <v>6398</v>
      </c>
      <c r="E4096" s="57" t="s">
        <v>6454</v>
      </c>
      <c r="F4096" s="89">
        <v>134.802978515625</v>
      </c>
      <c r="G4096" s="8">
        <v>40.25152587890625</v>
      </c>
      <c r="H4096" s="8">
        <v>57.222866058349609</v>
      </c>
      <c r="I4096" s="8">
        <v>65.663124084472656</v>
      </c>
      <c r="J4096" s="8">
        <v>46.7357177734375</v>
      </c>
      <c r="K4096" s="8">
        <v>41.452106475830078</v>
      </c>
      <c r="L4096" s="8">
        <v>36.822349548339837</v>
      </c>
      <c r="M4096" s="8">
        <v>60.476779937744141</v>
      </c>
      <c r="N4096" s="8">
        <v>60.457332611083977</v>
      </c>
      <c r="O4096" s="8">
        <v>75.701332092285156</v>
      </c>
      <c r="P4096" s="8">
        <v>110.2005615234375</v>
      </c>
      <c r="Q4096" s="8">
        <v>133.38612365722659</v>
      </c>
      <c r="R4096" s="8">
        <v>191.22308349609381</v>
      </c>
      <c r="S4096" s="8">
        <v>240.59773254394531</v>
      </c>
      <c r="T4096" s="8">
        <v>313.82754516601563</v>
      </c>
      <c r="U4096" s="8">
        <v>368.6883544921875</v>
      </c>
      <c r="V4096" s="8">
        <v>449.15145874023438</v>
      </c>
      <c r="W4096" s="8">
        <v>563.17681884765625</v>
      </c>
      <c r="X4096" s="8">
        <v>577.41754150390625</v>
      </c>
      <c r="Y4096" s="84">
        <v>122.79257965087891</v>
      </c>
      <c r="Z4096" s="8">
        <v>29.047256469726559</v>
      </c>
      <c r="AA4096" s="8">
        <v>31.061300277709961</v>
      </c>
      <c r="AB4096" s="8">
        <v>41.703086853027337</v>
      </c>
      <c r="AC4096" s="8">
        <v>62.595630645751953</v>
      </c>
      <c r="AD4096" s="8">
        <v>65.278472900390625</v>
      </c>
      <c r="AE4096" s="8">
        <v>58.794437408447273</v>
      </c>
      <c r="AF4096" s="8">
        <v>67.208953857421875</v>
      </c>
      <c r="AG4096" s="8">
        <v>108.5312118530273</v>
      </c>
      <c r="AH4096" s="8">
        <v>110.27870178222661</v>
      </c>
      <c r="AI4096" s="8">
        <v>160.90681457519531</v>
      </c>
      <c r="AJ4096" s="8">
        <v>173.0545959472656</v>
      </c>
      <c r="AK4096" s="8">
        <v>204.00494384765631</v>
      </c>
      <c r="AL4096" s="8">
        <v>228.5720520019531</v>
      </c>
      <c r="AM4096" s="8">
        <v>262.43963623046881</v>
      </c>
      <c r="AN4096" s="8">
        <v>309.76190185546881</v>
      </c>
      <c r="AO4096" s="8">
        <v>387.443603515625</v>
      </c>
      <c r="AP4096" s="8">
        <v>442.98458862304688</v>
      </c>
      <c r="AQ4096" s="8">
        <v>536.9422607421875</v>
      </c>
    </row>
    <row r="4097" spans="1:43" x14ac:dyDescent="0.3">
      <c r="A4097" s="3" t="s">
        <v>2216</v>
      </c>
      <c r="B4097" s="1" t="s">
        <v>9019</v>
      </c>
      <c r="C4097" s="57" t="s">
        <v>6359</v>
      </c>
      <c r="D4097" s="57" t="s">
        <v>6398</v>
      </c>
      <c r="E4097" s="57" t="s">
        <v>6599</v>
      </c>
      <c r="F4097" s="89">
        <v>131.32112121582031</v>
      </c>
      <c r="G4097" s="8">
        <v>50.139163970947273</v>
      </c>
      <c r="H4097" s="8">
        <v>44.211151123046882</v>
      </c>
      <c r="I4097" s="8">
        <v>59.147045135498047</v>
      </c>
      <c r="J4097" s="8">
        <v>51.727344512939453</v>
      </c>
      <c r="K4097" s="8">
        <v>46.823310852050781</v>
      </c>
      <c r="L4097" s="8">
        <v>48.091205596923828</v>
      </c>
      <c r="M4097" s="8">
        <v>54.483821868896477</v>
      </c>
      <c r="N4097" s="8">
        <v>58.621650695800781</v>
      </c>
      <c r="O4097" s="8">
        <v>74.994209289550781</v>
      </c>
      <c r="P4097" s="8">
        <v>112.01336669921881</v>
      </c>
      <c r="Q4097" s="8">
        <v>147.59284973144531</v>
      </c>
      <c r="R4097" s="8">
        <v>200.8699035644531</v>
      </c>
      <c r="S4097" s="8">
        <v>246.76080322265631</v>
      </c>
      <c r="T4097" s="8">
        <v>344.13095092773438</v>
      </c>
      <c r="U4097" s="8">
        <v>425.23626708984381</v>
      </c>
      <c r="V4097" s="8">
        <v>469.79159545898438</v>
      </c>
      <c r="W4097" s="8">
        <v>552.183349609375</v>
      </c>
      <c r="X4097" s="8">
        <v>625.60003662109375</v>
      </c>
      <c r="Y4097" s="84">
        <v>110.563606262207</v>
      </c>
      <c r="Z4097" s="8">
        <v>44.132057189941413</v>
      </c>
      <c r="AA4097" s="8">
        <v>29.236337661743161</v>
      </c>
      <c r="AB4097" s="8">
        <v>38.706798553466797</v>
      </c>
      <c r="AC4097" s="8">
        <v>55.391345977783203</v>
      </c>
      <c r="AD4097" s="8">
        <v>62.206974029541023</v>
      </c>
      <c r="AE4097" s="8">
        <v>82.254295349121094</v>
      </c>
      <c r="AF4097" s="8">
        <v>79.468093872070313</v>
      </c>
      <c r="AG4097" s="8">
        <v>90.843086242675781</v>
      </c>
      <c r="AH4097" s="8">
        <v>114.0081329345703</v>
      </c>
      <c r="AI4097" s="8">
        <v>151.21464538574219</v>
      </c>
      <c r="AJ4097" s="8">
        <v>200.0208435058594</v>
      </c>
      <c r="AK4097" s="8">
        <v>206.8913879394531</v>
      </c>
      <c r="AL4097" s="8">
        <v>249.49440002441409</v>
      </c>
      <c r="AM4097" s="8">
        <v>292.6595458984375</v>
      </c>
      <c r="AN4097" s="8">
        <v>315.30935668945313</v>
      </c>
      <c r="AO4097" s="8">
        <v>400.2606201171875</v>
      </c>
      <c r="AP4097" s="8">
        <v>485.21414184570313</v>
      </c>
      <c r="AQ4097" s="8">
        <v>553.30096435546875</v>
      </c>
    </row>
    <row r="4098" spans="1:43" x14ac:dyDescent="0.3">
      <c r="A4098" s="3" t="s">
        <v>2215</v>
      </c>
      <c r="B4098" s="1" t="s">
        <v>9018</v>
      </c>
      <c r="C4098" s="57" t="s">
        <v>6370</v>
      </c>
      <c r="D4098" s="57" t="s">
        <v>6398</v>
      </c>
      <c r="E4098" s="57" t="s">
        <v>6454</v>
      </c>
      <c r="F4098" s="89">
        <v>121.40077209472661</v>
      </c>
      <c r="G4098" s="8">
        <v>7.7463798522949219</v>
      </c>
      <c r="H4098" s="8">
        <v>20.18366622924805</v>
      </c>
      <c r="I4098" s="8">
        <v>42.710830688476563</v>
      </c>
      <c r="J4098" s="8">
        <v>28.827569961547852</v>
      </c>
      <c r="K4098" s="8">
        <v>40.113819122314453</v>
      </c>
      <c r="L4098" s="8">
        <v>32.425464630126953</v>
      </c>
      <c r="M4098" s="8">
        <v>28.818183898925781</v>
      </c>
      <c r="N4098" s="8">
        <v>36.393772125244141</v>
      </c>
      <c r="O4098" s="8">
        <v>54.925338745117188</v>
      </c>
      <c r="P4098" s="8">
        <v>91.857315063476563</v>
      </c>
      <c r="Q4098" s="8">
        <v>114.1490020751953</v>
      </c>
      <c r="R4098" s="8">
        <v>151.7421875</v>
      </c>
      <c r="S4098" s="8">
        <v>201.69268798828131</v>
      </c>
      <c r="T4098" s="8">
        <v>277.83151245117188</v>
      </c>
      <c r="U4098" s="8">
        <v>352.046142578125</v>
      </c>
      <c r="V4098" s="8">
        <v>401.44024658203131</v>
      </c>
      <c r="W4098" s="8">
        <v>480.41891479492188</v>
      </c>
      <c r="X4098" s="8">
        <v>501.9422607421875</v>
      </c>
      <c r="Y4098" s="84">
        <v>93.775924682617188</v>
      </c>
      <c r="Z4098" s="8">
        <v>11.541121482849119</v>
      </c>
      <c r="AA4098" s="8">
        <v>14.23835372924805</v>
      </c>
      <c r="AB4098" s="8">
        <v>39.517120361328132</v>
      </c>
      <c r="AC4098" s="8">
        <v>32.961753845214837</v>
      </c>
      <c r="AD4098" s="8">
        <v>33.898082733154297</v>
      </c>
      <c r="AE4098" s="8">
        <v>43.379680633544922</v>
      </c>
      <c r="AF4098" s="8">
        <v>50.9530029296875</v>
      </c>
      <c r="AG4098" s="8">
        <v>55.452564239501953</v>
      </c>
      <c r="AH4098" s="8">
        <v>85.592857360839844</v>
      </c>
      <c r="AI4098" s="8">
        <v>138.1517639160156</v>
      </c>
      <c r="AJ4098" s="8">
        <v>155.99311828613281</v>
      </c>
      <c r="AK4098" s="8">
        <v>168.08244323730469</v>
      </c>
      <c r="AL4098" s="8">
        <v>195.5539245605469</v>
      </c>
      <c r="AM4098" s="8">
        <v>249.00755310058591</v>
      </c>
      <c r="AN4098" s="8">
        <v>292.46206665039063</v>
      </c>
      <c r="AO4098" s="8">
        <v>306.98733520507813</v>
      </c>
      <c r="AP4098" s="8">
        <v>403.04498291015631</v>
      </c>
      <c r="AQ4098" s="8">
        <v>481.44314575195313</v>
      </c>
    </row>
    <row r="4099" spans="1:43" x14ac:dyDescent="0.3">
      <c r="A4099" s="3" t="s">
        <v>2214</v>
      </c>
      <c r="B4099" s="1" t="s">
        <v>9017</v>
      </c>
      <c r="C4099" s="57" t="s">
        <v>6359</v>
      </c>
      <c r="D4099" s="57" t="s">
        <v>6398</v>
      </c>
      <c r="E4099" s="57" t="s">
        <v>6599</v>
      </c>
      <c r="F4099" s="89">
        <v>122.29693603515631</v>
      </c>
      <c r="G4099" s="8">
        <v>29.40372276306152</v>
      </c>
      <c r="H4099" s="8">
        <v>21.934003829956051</v>
      </c>
      <c r="I4099" s="8">
        <v>48.935581207275391</v>
      </c>
      <c r="J4099" s="8">
        <v>40.796424865722663</v>
      </c>
      <c r="K4099" s="8">
        <v>36.57843017578125</v>
      </c>
      <c r="L4099" s="8">
        <v>45.688713073730469</v>
      </c>
      <c r="M4099" s="8">
        <v>42.309299468994141</v>
      </c>
      <c r="N4099" s="8">
        <v>39.614845275878913</v>
      </c>
      <c r="O4099" s="8">
        <v>63.300128936767578</v>
      </c>
      <c r="P4099" s="8">
        <v>94.464096069335938</v>
      </c>
      <c r="Q4099" s="8">
        <v>129.21258544921881</v>
      </c>
      <c r="R4099" s="8">
        <v>155.80516052246091</v>
      </c>
      <c r="S4099" s="8">
        <v>223.5888366699219</v>
      </c>
      <c r="T4099" s="8">
        <v>293.88372802734381</v>
      </c>
      <c r="U4099" s="8">
        <v>373.26043701171881</v>
      </c>
      <c r="V4099" s="8">
        <v>424.77142333984381</v>
      </c>
      <c r="W4099" s="8">
        <v>513.0135498046875</v>
      </c>
      <c r="X4099" s="8">
        <v>531.189208984375</v>
      </c>
      <c r="Y4099" s="84">
        <v>103.3117599487305</v>
      </c>
      <c r="Z4099" s="8">
        <v>23.273151397705082</v>
      </c>
      <c r="AA4099" s="8">
        <v>31.16219520568848</v>
      </c>
      <c r="AB4099" s="8">
        <v>24.4073371887207</v>
      </c>
      <c r="AC4099" s="8">
        <v>49.831020355224609</v>
      </c>
      <c r="AD4099" s="8">
        <v>40.680740356445313</v>
      </c>
      <c r="AE4099" s="8">
        <v>67.79217529296875</v>
      </c>
      <c r="AF4099" s="8">
        <v>64.609077453613281</v>
      </c>
      <c r="AG4099" s="8">
        <v>79.051773071289063</v>
      </c>
      <c r="AH4099" s="8">
        <v>92.618568420410156</v>
      </c>
      <c r="AI4099" s="8">
        <v>144.11639404296881</v>
      </c>
      <c r="AJ4099" s="8">
        <v>182.21043395996091</v>
      </c>
      <c r="AK4099" s="8">
        <v>192.73829650878909</v>
      </c>
      <c r="AL4099" s="8">
        <v>218.3032531738281</v>
      </c>
      <c r="AM4099" s="8">
        <v>267.2098388671875</v>
      </c>
      <c r="AN4099" s="8">
        <v>298.12359619140631</v>
      </c>
      <c r="AO4099" s="8">
        <v>353.5096435546875</v>
      </c>
      <c r="AP4099" s="8">
        <v>433.23297119140631</v>
      </c>
      <c r="AQ4099" s="8">
        <v>479.03399658203131</v>
      </c>
    </row>
    <row r="4100" spans="1:43" x14ac:dyDescent="0.3">
      <c r="A4100" s="3" t="s">
        <v>2213</v>
      </c>
      <c r="B4100" s="1" t="s">
        <v>9016</v>
      </c>
      <c r="C4100" s="57" t="s">
        <v>6370</v>
      </c>
      <c r="D4100" s="57" t="s">
        <v>6398</v>
      </c>
      <c r="E4100" s="57" t="s">
        <v>6454</v>
      </c>
      <c r="F4100" s="89">
        <v>118.4212646484375</v>
      </c>
      <c r="G4100" s="8">
        <v>29.987176895141602</v>
      </c>
      <c r="H4100" s="8">
        <v>35.746505737304688</v>
      </c>
      <c r="I4100" s="8">
        <v>37.252307891845703</v>
      </c>
      <c r="J4100" s="8">
        <v>32.497909545898438</v>
      </c>
      <c r="K4100" s="8">
        <v>32.537746429443359</v>
      </c>
      <c r="L4100" s="8">
        <v>38.720664978027337</v>
      </c>
      <c r="M4100" s="8">
        <v>45.645271301269531</v>
      </c>
      <c r="N4100" s="8">
        <v>44.916778564453132</v>
      </c>
      <c r="O4100" s="8">
        <v>68.9425048828125</v>
      </c>
      <c r="P4100" s="8">
        <v>90.603477478027344</v>
      </c>
      <c r="Q4100" s="8">
        <v>115.87722015380859</v>
      </c>
      <c r="R4100" s="8">
        <v>146.38160705566409</v>
      </c>
      <c r="S4100" s="8">
        <v>215.01838684082031</v>
      </c>
      <c r="T4100" s="8">
        <v>265.05490112304688</v>
      </c>
      <c r="U4100" s="8">
        <v>355.8997802734375</v>
      </c>
      <c r="V4100" s="8">
        <v>414.22811889648438</v>
      </c>
      <c r="W4100" s="8">
        <v>493.82534790039063</v>
      </c>
      <c r="X4100" s="8">
        <v>551.69512939453125</v>
      </c>
      <c r="Y4100" s="84">
        <v>91.689018249511719</v>
      </c>
      <c r="Z4100" s="8">
        <v>21.84629058837891</v>
      </c>
      <c r="AA4100" s="8">
        <v>13.574611663818359</v>
      </c>
      <c r="AB4100" s="8">
        <v>28.859615325927731</v>
      </c>
      <c r="AC4100" s="8">
        <v>32.003890991210938</v>
      </c>
      <c r="AD4100" s="8">
        <v>60.782344818115227</v>
      </c>
      <c r="AE4100" s="8">
        <v>59.080345153808587</v>
      </c>
      <c r="AF4100" s="8">
        <v>52.943801879882813</v>
      </c>
      <c r="AG4100" s="8">
        <v>67.836395263671875</v>
      </c>
      <c r="AH4100" s="8">
        <v>72.418174743652344</v>
      </c>
      <c r="AI4100" s="8">
        <v>118.25791168212891</v>
      </c>
      <c r="AJ4100" s="8">
        <v>161.7727355957031</v>
      </c>
      <c r="AK4100" s="8">
        <v>173.4930725097656</v>
      </c>
      <c r="AL4100" s="8">
        <v>211.41175842285159</v>
      </c>
      <c r="AM4100" s="8">
        <v>226.7976379394531</v>
      </c>
      <c r="AN4100" s="8">
        <v>294.55084228515631</v>
      </c>
      <c r="AO4100" s="8">
        <v>388.117431640625</v>
      </c>
      <c r="AP4100" s="8">
        <v>402.34197998046881</v>
      </c>
      <c r="AQ4100" s="8">
        <v>497.757568359375</v>
      </c>
    </row>
    <row r="4101" spans="1:43" x14ac:dyDescent="0.3">
      <c r="A4101" s="3" t="s">
        <v>2212</v>
      </c>
      <c r="B4101" s="1" t="s">
        <v>9015</v>
      </c>
      <c r="C4101" s="57" t="s">
        <v>6359</v>
      </c>
      <c r="D4101" s="57" t="s">
        <v>6398</v>
      </c>
      <c r="E4101" s="57" t="s">
        <v>6481</v>
      </c>
      <c r="F4101" s="89">
        <v>141.087646484375</v>
      </c>
      <c r="G4101" s="8">
        <v>61.360897064208977</v>
      </c>
      <c r="H4101" s="8">
        <v>54.082439422607422</v>
      </c>
      <c r="I4101" s="8">
        <v>79.914703369140625</v>
      </c>
      <c r="J4101" s="8">
        <v>75.77886962890625</v>
      </c>
      <c r="K4101" s="8">
        <v>58.996517181396477</v>
      </c>
      <c r="L4101" s="8">
        <v>61.495586395263672</v>
      </c>
      <c r="M4101" s="8">
        <v>62.550708770751953</v>
      </c>
      <c r="N4101" s="8">
        <v>70.448341369628906</v>
      </c>
      <c r="O4101" s="8">
        <v>98.428604125976563</v>
      </c>
      <c r="P4101" s="8">
        <v>121.8732604980469</v>
      </c>
      <c r="Q4101" s="8">
        <v>162.57856750488281</v>
      </c>
      <c r="R4101" s="8">
        <v>211.19578552246091</v>
      </c>
      <c r="S4101" s="8">
        <v>281.31695556640631</v>
      </c>
      <c r="T4101" s="8">
        <v>342.14505004882813</v>
      </c>
      <c r="U4101" s="8">
        <v>458.91476440429688</v>
      </c>
      <c r="V4101" s="8">
        <v>498.94564819335938</v>
      </c>
      <c r="W4101" s="8">
        <v>567.2237548828125</v>
      </c>
      <c r="X4101" s="8">
        <v>597.61016845703125</v>
      </c>
      <c r="Y4101" s="84">
        <v>120.9834747314453</v>
      </c>
      <c r="Z4101" s="8">
        <v>57.239185333251953</v>
      </c>
      <c r="AA4101" s="8">
        <v>48.662136077880859</v>
      </c>
      <c r="AB4101" s="8">
        <v>56.323554992675781</v>
      </c>
      <c r="AC4101" s="8">
        <v>74.419845581054688</v>
      </c>
      <c r="AD4101" s="8">
        <v>70.967994689941406</v>
      </c>
      <c r="AE4101" s="8">
        <v>81.510765075683594</v>
      </c>
      <c r="AF4101" s="8">
        <v>88.894996643066406</v>
      </c>
      <c r="AG4101" s="8">
        <v>96.232192993164063</v>
      </c>
      <c r="AH4101" s="8">
        <v>129.2730712890625</v>
      </c>
      <c r="AI4101" s="8">
        <v>169.44281005859381</v>
      </c>
      <c r="AJ4101" s="8">
        <v>213.71430969238281</v>
      </c>
      <c r="AK4101" s="8">
        <v>237.1517639160156</v>
      </c>
      <c r="AL4101" s="8">
        <v>279.3533935546875</v>
      </c>
      <c r="AM4101" s="8">
        <v>305.39523315429688</v>
      </c>
      <c r="AN4101" s="8">
        <v>355.60891723632813</v>
      </c>
      <c r="AO4101" s="8">
        <v>407.4658203125</v>
      </c>
      <c r="AP4101" s="8">
        <v>517.7764892578125</v>
      </c>
      <c r="AQ4101" s="8">
        <v>578.54730224609375</v>
      </c>
    </row>
    <row r="4102" spans="1:43" x14ac:dyDescent="0.3">
      <c r="A4102" s="3" t="s">
        <v>2211</v>
      </c>
      <c r="B4102" s="1" t="s">
        <v>9014</v>
      </c>
      <c r="C4102" s="57" t="s">
        <v>6359</v>
      </c>
      <c r="D4102" s="57" t="s">
        <v>6398</v>
      </c>
      <c r="E4102" s="57" t="s">
        <v>6481</v>
      </c>
      <c r="F4102" s="89">
        <v>129.1647644042969</v>
      </c>
      <c r="G4102" s="8">
        <v>55.210014343261719</v>
      </c>
      <c r="H4102" s="8">
        <v>43.466339111328132</v>
      </c>
      <c r="I4102" s="8">
        <v>63.078773498535163</v>
      </c>
      <c r="J4102" s="8">
        <v>88.030448913574219</v>
      </c>
      <c r="K4102" s="8">
        <v>62.067764282226563</v>
      </c>
      <c r="L4102" s="8">
        <v>54.72760009765625</v>
      </c>
      <c r="M4102" s="8">
        <v>47.588123321533203</v>
      </c>
      <c r="N4102" s="8">
        <v>59.572769165039063</v>
      </c>
      <c r="O4102" s="8">
        <v>78.798820495605469</v>
      </c>
      <c r="P4102" s="8">
        <v>105.7840194702148</v>
      </c>
      <c r="Q4102" s="8">
        <v>150.4042053222656</v>
      </c>
      <c r="R4102" s="8">
        <v>204.3874206542969</v>
      </c>
      <c r="S4102" s="8">
        <v>235.35704040527341</v>
      </c>
      <c r="T4102" s="8">
        <v>333.41732788085938</v>
      </c>
      <c r="U4102" s="8">
        <v>426.1885986328125</v>
      </c>
      <c r="V4102" s="8">
        <v>487.1649169921875</v>
      </c>
      <c r="W4102" s="8">
        <v>559.12384033203125</v>
      </c>
      <c r="X4102" s="8">
        <v>571.82086181640625</v>
      </c>
      <c r="Y4102" s="84">
        <v>114.9048385620117</v>
      </c>
      <c r="Z4102" s="8">
        <v>41.077682495117188</v>
      </c>
      <c r="AA4102" s="8">
        <v>43.066543579101563</v>
      </c>
      <c r="AB4102" s="8">
        <v>45.4649658203125</v>
      </c>
      <c r="AC4102" s="8">
        <v>74.613853454589844</v>
      </c>
      <c r="AD4102" s="8">
        <v>66.191688537597656</v>
      </c>
      <c r="AE4102" s="8">
        <v>71.8724365234375</v>
      </c>
      <c r="AF4102" s="8">
        <v>70.751708984375</v>
      </c>
      <c r="AG4102" s="8">
        <v>92.970710754394531</v>
      </c>
      <c r="AH4102" s="8">
        <v>113.67124938964839</v>
      </c>
      <c r="AI4102" s="8">
        <v>169.8045654296875</v>
      </c>
      <c r="AJ4102" s="8">
        <v>208.76502990722659</v>
      </c>
      <c r="AK4102" s="8">
        <v>224.78697204589841</v>
      </c>
      <c r="AL4102" s="8">
        <v>244.9497375488281</v>
      </c>
      <c r="AM4102" s="8">
        <v>296.53665161132813</v>
      </c>
      <c r="AN4102" s="8">
        <v>320.67825317382813</v>
      </c>
      <c r="AO4102" s="8">
        <v>435.25534057617188</v>
      </c>
      <c r="AP4102" s="8">
        <v>492.23428344726563</v>
      </c>
      <c r="AQ4102" s="8">
        <v>541.177978515625</v>
      </c>
    </row>
    <row r="4103" spans="1:43" x14ac:dyDescent="0.3">
      <c r="A4103" s="3" t="s">
        <v>2210</v>
      </c>
      <c r="B4103" s="1" t="s">
        <v>9013</v>
      </c>
      <c r="C4103" s="57" t="s">
        <v>6359</v>
      </c>
      <c r="D4103" s="57" t="s">
        <v>6398</v>
      </c>
      <c r="E4103" s="57" t="s">
        <v>6598</v>
      </c>
      <c r="F4103" s="89">
        <v>121.803955078125</v>
      </c>
      <c r="G4103" s="8">
        <v>41.559814453125</v>
      </c>
      <c r="H4103" s="8">
        <v>39.012054443359382</v>
      </c>
      <c r="I4103" s="8">
        <v>38.568790435791023</v>
      </c>
      <c r="J4103" s="8">
        <v>35.743129730224609</v>
      </c>
      <c r="K4103" s="8">
        <v>40.044578552246087</v>
      </c>
      <c r="L4103" s="8">
        <v>46.881832122802727</v>
      </c>
      <c r="M4103" s="8">
        <v>40.685115814208977</v>
      </c>
      <c r="N4103" s="8">
        <v>50.987274169921882</v>
      </c>
      <c r="O4103" s="8">
        <v>70.794075012207031</v>
      </c>
      <c r="P4103" s="8">
        <v>87.168594360351563</v>
      </c>
      <c r="Q4103" s="8">
        <v>123.3363494873047</v>
      </c>
      <c r="R4103" s="8">
        <v>159.14024353027341</v>
      </c>
      <c r="S4103" s="8">
        <v>228.6014099121094</v>
      </c>
      <c r="T4103" s="8">
        <v>303.17166137695313</v>
      </c>
      <c r="U4103" s="8">
        <v>356.52627563476563</v>
      </c>
      <c r="V4103" s="8">
        <v>429.62066650390631</v>
      </c>
      <c r="W4103" s="8">
        <v>497.12667846679688</v>
      </c>
      <c r="X4103" s="8">
        <v>540.02587890625</v>
      </c>
      <c r="Y4103" s="84">
        <v>100.54124450683589</v>
      </c>
      <c r="Z4103" s="8">
        <v>23.639011383056641</v>
      </c>
      <c r="AA4103" s="8">
        <v>19.72757720947266</v>
      </c>
      <c r="AB4103" s="8">
        <v>40.793670654296882</v>
      </c>
      <c r="AC4103" s="8">
        <v>36.647392272949219</v>
      </c>
      <c r="AD4103" s="8">
        <v>44.610275268554688</v>
      </c>
      <c r="AE4103" s="8">
        <v>58.458244323730469</v>
      </c>
      <c r="AF4103" s="8">
        <v>68.945075988769531</v>
      </c>
      <c r="AG4103" s="8">
        <v>72.180747985839844</v>
      </c>
      <c r="AH4103" s="8">
        <v>93.0550537109375</v>
      </c>
      <c r="AI4103" s="8">
        <v>127.6850128173828</v>
      </c>
      <c r="AJ4103" s="8">
        <v>164.91064453125</v>
      </c>
      <c r="AK4103" s="8">
        <v>184.94502258300781</v>
      </c>
      <c r="AL4103" s="8">
        <v>210.7660827636719</v>
      </c>
      <c r="AM4103" s="8">
        <v>250.45716857910159</v>
      </c>
      <c r="AN4103" s="8">
        <v>301.22463989257813</v>
      </c>
      <c r="AO4103" s="8">
        <v>358.68148803710938</v>
      </c>
      <c r="AP4103" s="8">
        <v>439.64413452148438</v>
      </c>
      <c r="AQ4103" s="8">
        <v>493.4464111328125</v>
      </c>
    </row>
    <row r="4104" spans="1:43" x14ac:dyDescent="0.3">
      <c r="A4104" s="3" t="s">
        <v>2209</v>
      </c>
      <c r="B4104" s="1" t="s">
        <v>9012</v>
      </c>
      <c r="C4104" s="57" t="s">
        <v>6359</v>
      </c>
      <c r="D4104" s="57" t="s">
        <v>6398</v>
      </c>
      <c r="E4104" s="57" t="s">
        <v>6599</v>
      </c>
      <c r="F4104" s="89">
        <v>132.01487731933591</v>
      </c>
      <c r="G4104" s="8">
        <v>66.036270141601563</v>
      </c>
      <c r="H4104" s="8">
        <v>64.63311767578125</v>
      </c>
      <c r="I4104" s="8">
        <v>71.313644409179688</v>
      </c>
      <c r="J4104" s="8">
        <v>84.444175720214844</v>
      </c>
      <c r="K4104" s="8">
        <v>48.519927978515632</v>
      </c>
      <c r="L4104" s="8">
        <v>51.660675048828132</v>
      </c>
      <c r="M4104" s="8">
        <v>50.679740905761719</v>
      </c>
      <c r="N4104" s="8">
        <v>64.451248168945313</v>
      </c>
      <c r="O4104" s="8">
        <v>97.341644287109375</v>
      </c>
      <c r="P4104" s="8">
        <v>137.7266845703125</v>
      </c>
      <c r="Q4104" s="8">
        <v>169.1580505371094</v>
      </c>
      <c r="R4104" s="8">
        <v>221.62544250488281</v>
      </c>
      <c r="S4104" s="8">
        <v>258.13436889648438</v>
      </c>
      <c r="T4104" s="8">
        <v>338.04171752929688</v>
      </c>
      <c r="U4104" s="8">
        <v>431.86325073242188</v>
      </c>
      <c r="V4104" s="8">
        <v>569.86163330078125</v>
      </c>
      <c r="W4104" s="8">
        <v>588.206787109375</v>
      </c>
      <c r="X4104" s="8">
        <v>653.3857421875</v>
      </c>
      <c r="Y4104" s="84">
        <v>123.8928756713867</v>
      </c>
      <c r="Z4104" s="8">
        <v>47.845909118652337</v>
      </c>
      <c r="AA4104" s="8">
        <v>47.159957885742188</v>
      </c>
      <c r="AB4104" s="8">
        <v>47.685142517089837</v>
      </c>
      <c r="AC4104" s="8">
        <v>55.086944580078132</v>
      </c>
      <c r="AD4104" s="8">
        <v>61.270557403564453</v>
      </c>
      <c r="AE4104" s="8">
        <v>81.873252868652344</v>
      </c>
      <c r="AF4104" s="8">
        <v>92.964340209960938</v>
      </c>
      <c r="AG4104" s="8">
        <v>99.668693542480469</v>
      </c>
      <c r="AH4104" s="8">
        <v>133.14106750488281</v>
      </c>
      <c r="AI4104" s="8">
        <v>168.39276123046881</v>
      </c>
      <c r="AJ4104" s="8">
        <v>233.08418273925781</v>
      </c>
      <c r="AK4104" s="8">
        <v>235.9834289550781</v>
      </c>
      <c r="AL4104" s="8">
        <v>267.03109741210938</v>
      </c>
      <c r="AM4104" s="8">
        <v>319.58432006835938</v>
      </c>
      <c r="AN4104" s="8">
        <v>388.016357421875</v>
      </c>
      <c r="AO4104" s="8">
        <v>454.41531372070313</v>
      </c>
      <c r="AP4104" s="8">
        <v>454.792724609375</v>
      </c>
      <c r="AQ4104" s="8">
        <v>556.65411376953125</v>
      </c>
    </row>
    <row r="4105" spans="1:43" x14ac:dyDescent="0.3">
      <c r="A4105" s="3" t="s">
        <v>2208</v>
      </c>
      <c r="B4105" s="1" t="s">
        <v>9011</v>
      </c>
      <c r="C4105" s="57" t="s">
        <v>6359</v>
      </c>
      <c r="D4105" s="57" t="s">
        <v>6398</v>
      </c>
      <c r="E4105" s="57" t="s">
        <v>6481</v>
      </c>
      <c r="F4105" s="89">
        <v>153.45536804199219</v>
      </c>
      <c r="G4105" s="8">
        <v>78.769332885742188</v>
      </c>
      <c r="H4105" s="8">
        <v>75.260910034179688</v>
      </c>
      <c r="I4105" s="8">
        <v>97.720550537109375</v>
      </c>
      <c r="J4105" s="8">
        <v>74.113021850585938</v>
      </c>
      <c r="K4105" s="8">
        <v>72.832962036132813</v>
      </c>
      <c r="L4105" s="8">
        <v>70.8267822265625</v>
      </c>
      <c r="M4105" s="8">
        <v>66.196723937988281</v>
      </c>
      <c r="N4105" s="8">
        <v>71.824722290039063</v>
      </c>
      <c r="O4105" s="8">
        <v>102.0777587890625</v>
      </c>
      <c r="P4105" s="8">
        <v>139.06195068359381</v>
      </c>
      <c r="Q4105" s="8">
        <v>188.50794982910159</v>
      </c>
      <c r="R4105" s="8">
        <v>231.93646240234381</v>
      </c>
      <c r="S4105" s="8">
        <v>290.94125366210938</v>
      </c>
      <c r="T4105" s="8">
        <v>372.4368896484375</v>
      </c>
      <c r="U4105" s="8">
        <v>485.61663818359381</v>
      </c>
      <c r="V4105" s="8">
        <v>595.88629150390625</v>
      </c>
      <c r="W4105" s="8">
        <v>620.96282958984375</v>
      </c>
      <c r="X4105" s="8">
        <v>675.34075927734375</v>
      </c>
      <c r="Y4105" s="84">
        <v>128.07281494140631</v>
      </c>
      <c r="Z4105" s="8">
        <v>65.105545043945313</v>
      </c>
      <c r="AA4105" s="8">
        <v>56.852798461914063</v>
      </c>
      <c r="AB4105" s="8">
        <v>66.553306579589844</v>
      </c>
      <c r="AC4105" s="8">
        <v>88.232688903808594</v>
      </c>
      <c r="AD4105" s="8">
        <v>88.10882568359375</v>
      </c>
      <c r="AE4105" s="8">
        <v>95.220985412597656</v>
      </c>
      <c r="AF4105" s="8">
        <v>108.2291564941406</v>
      </c>
      <c r="AG4105" s="8">
        <v>107.37171936035161</v>
      </c>
      <c r="AH4105" s="8">
        <v>157.74565124511719</v>
      </c>
      <c r="AI4105" s="8">
        <v>199.1580505371094</v>
      </c>
      <c r="AJ4105" s="8">
        <v>242.3748779296875</v>
      </c>
      <c r="AK4105" s="8">
        <v>279.13339233398438</v>
      </c>
      <c r="AL4105" s="8">
        <v>292.97158813476563</v>
      </c>
      <c r="AM4105" s="8">
        <v>336.51654052734381</v>
      </c>
      <c r="AN4105" s="8">
        <v>397.16378784179688</v>
      </c>
      <c r="AO4105" s="8">
        <v>455.13140869140631</v>
      </c>
      <c r="AP4105" s="8">
        <v>508.5517578125</v>
      </c>
      <c r="AQ4105" s="8">
        <v>628.57073974609375</v>
      </c>
    </row>
    <row r="4106" spans="1:43" x14ac:dyDescent="0.3">
      <c r="A4106" s="3" t="s">
        <v>2207</v>
      </c>
      <c r="B4106" s="1" t="s">
        <v>9010</v>
      </c>
      <c r="C4106" s="57" t="s">
        <v>6359</v>
      </c>
      <c r="D4106" s="57" t="s">
        <v>6398</v>
      </c>
      <c r="E4106" s="57" t="s">
        <v>6481</v>
      </c>
      <c r="F4106" s="89">
        <v>128.2189636230469</v>
      </c>
      <c r="G4106" s="8">
        <v>42.659748077392578</v>
      </c>
      <c r="H4106" s="8">
        <v>39.855358123779297</v>
      </c>
      <c r="I4106" s="8">
        <v>68.6165771484375</v>
      </c>
      <c r="J4106" s="8">
        <v>44.408718109130859</v>
      </c>
      <c r="K4106" s="8">
        <v>44.582050323486328</v>
      </c>
      <c r="L4106" s="8">
        <v>49.270046234130859</v>
      </c>
      <c r="M4106" s="8">
        <v>49.2791748046875</v>
      </c>
      <c r="N4106" s="8">
        <v>56.880062103271477</v>
      </c>
      <c r="O4106" s="8">
        <v>86.824989318847656</v>
      </c>
      <c r="P4106" s="8">
        <v>115.2967987060547</v>
      </c>
      <c r="Q4106" s="8">
        <v>150.6343078613281</v>
      </c>
      <c r="R4106" s="8">
        <v>204.85343933105469</v>
      </c>
      <c r="S4106" s="8">
        <v>290.372802734375</v>
      </c>
      <c r="T4106" s="8">
        <v>347.973388671875</v>
      </c>
      <c r="U4106" s="8">
        <v>424.49942016601563</v>
      </c>
      <c r="V4106" s="8">
        <v>499.9227294921875</v>
      </c>
      <c r="W4106" s="8">
        <v>637.21563720703125</v>
      </c>
      <c r="X4106" s="8">
        <v>576.7711181640625</v>
      </c>
      <c r="Y4106" s="84">
        <v>106.33154296875</v>
      </c>
      <c r="Z4106" s="8">
        <v>43.743766784667969</v>
      </c>
      <c r="AA4106" s="8">
        <v>37.399188995361328</v>
      </c>
      <c r="AB4106" s="8">
        <v>47.594448089599609</v>
      </c>
      <c r="AC4106" s="8">
        <v>43.448757171630859</v>
      </c>
      <c r="AD4106" s="8">
        <v>55.412506103515632</v>
      </c>
      <c r="AE4106" s="8">
        <v>61.205169677734382</v>
      </c>
      <c r="AF4106" s="8">
        <v>72.379913330078125</v>
      </c>
      <c r="AG4106" s="8">
        <v>78.963188171386719</v>
      </c>
      <c r="AH4106" s="8">
        <v>102.0020294189453</v>
      </c>
      <c r="AI4106" s="8">
        <v>145.7684631347656</v>
      </c>
      <c r="AJ4106" s="8">
        <v>208.50697326660159</v>
      </c>
      <c r="AK4106" s="8">
        <v>228.11753845214841</v>
      </c>
      <c r="AL4106" s="8">
        <v>269.29916381835938</v>
      </c>
      <c r="AM4106" s="8">
        <v>275.2308349609375</v>
      </c>
      <c r="AN4106" s="8">
        <v>389.642333984375</v>
      </c>
      <c r="AO4106" s="8">
        <v>402.43777465820313</v>
      </c>
      <c r="AP4106" s="8">
        <v>482.81854248046881</v>
      </c>
      <c r="AQ4106" s="8">
        <v>542.8687744140625</v>
      </c>
    </row>
    <row r="4107" spans="1:43" x14ac:dyDescent="0.3">
      <c r="A4107" s="3" t="s">
        <v>2206</v>
      </c>
      <c r="B4107" s="1" t="s">
        <v>9009</v>
      </c>
      <c r="C4107" s="57" t="s">
        <v>6370</v>
      </c>
      <c r="D4107" s="57" t="s">
        <v>6398</v>
      </c>
      <c r="E4107" s="57" t="s">
        <v>6454</v>
      </c>
      <c r="F4107" s="89">
        <v>125.64210510253911</v>
      </c>
      <c r="G4107" s="8">
        <v>37.978515625</v>
      </c>
      <c r="H4107" s="8">
        <v>32.024868011474609</v>
      </c>
      <c r="I4107" s="8">
        <v>44.306911468505859</v>
      </c>
      <c r="J4107" s="8">
        <v>39.186794281005859</v>
      </c>
      <c r="K4107" s="8">
        <v>29.411619186401371</v>
      </c>
      <c r="L4107" s="8">
        <v>41.171108245849609</v>
      </c>
      <c r="M4107" s="8">
        <v>49.571414947509773</v>
      </c>
      <c r="N4107" s="8">
        <v>56.066249847412109</v>
      </c>
      <c r="O4107" s="8">
        <v>71.150375366210938</v>
      </c>
      <c r="P4107" s="8">
        <v>102.87534332275391</v>
      </c>
      <c r="Q4107" s="8">
        <v>133.04888916015631</v>
      </c>
      <c r="R4107" s="8">
        <v>169.77449035644531</v>
      </c>
      <c r="S4107" s="8">
        <v>215.09819030761719</v>
      </c>
      <c r="T4107" s="8">
        <v>292.109375</v>
      </c>
      <c r="U4107" s="8">
        <v>372.98419189453131</v>
      </c>
      <c r="V4107" s="8">
        <v>432.6041259765625</v>
      </c>
      <c r="W4107" s="8">
        <v>514.09698486328125</v>
      </c>
      <c r="X4107" s="8">
        <v>548.02716064453125</v>
      </c>
      <c r="Y4107" s="84">
        <v>99.576286315917969</v>
      </c>
      <c r="Z4107" s="8">
        <v>19.701162338256839</v>
      </c>
      <c r="AA4107" s="8">
        <v>27.257246017456051</v>
      </c>
      <c r="AB4107" s="8">
        <v>33.066757202148438</v>
      </c>
      <c r="AC4107" s="8">
        <v>37.413551330566413</v>
      </c>
      <c r="AD4107" s="8">
        <v>39.589015960693359</v>
      </c>
      <c r="AE4107" s="8">
        <v>55.658184051513672</v>
      </c>
      <c r="AF4107" s="8">
        <v>58.10040283203125</v>
      </c>
      <c r="AG4107" s="8">
        <v>69.066314697265625</v>
      </c>
      <c r="AH4107" s="8">
        <v>94.818771362304688</v>
      </c>
      <c r="AI4107" s="8">
        <v>135.77204895019531</v>
      </c>
      <c r="AJ4107" s="8">
        <v>178.42860412597659</v>
      </c>
      <c r="AK4107" s="8">
        <v>201.4909973144531</v>
      </c>
      <c r="AL4107" s="8">
        <v>210.32777404785159</v>
      </c>
      <c r="AM4107" s="8">
        <v>259.0111083984375</v>
      </c>
      <c r="AN4107" s="8">
        <v>308.1075439453125</v>
      </c>
      <c r="AO4107" s="8">
        <v>360.81451416015631</v>
      </c>
      <c r="AP4107" s="8">
        <v>471.84234619140631</v>
      </c>
      <c r="AQ4107" s="8">
        <v>492.37210083007813</v>
      </c>
    </row>
    <row r="4108" spans="1:43" x14ac:dyDescent="0.3">
      <c r="A4108" s="3" t="s">
        <v>2205</v>
      </c>
      <c r="B4108" s="1" t="s">
        <v>9008</v>
      </c>
      <c r="C4108" s="57" t="s">
        <v>6359</v>
      </c>
      <c r="D4108" s="57" t="s">
        <v>6398</v>
      </c>
      <c r="E4108" s="57" t="s">
        <v>6598</v>
      </c>
      <c r="F4108" s="89">
        <v>123.2039489746094</v>
      </c>
      <c r="G4108" s="8">
        <v>55.285964965820313</v>
      </c>
      <c r="H4108" s="8">
        <v>35.964576721191413</v>
      </c>
      <c r="I4108" s="8">
        <v>56.564701080322273</v>
      </c>
      <c r="J4108" s="8">
        <v>65.759590148925781</v>
      </c>
      <c r="K4108" s="8">
        <v>33.978538513183587</v>
      </c>
      <c r="L4108" s="8">
        <v>50.313350677490227</v>
      </c>
      <c r="M4108" s="8">
        <v>42.943809509277337</v>
      </c>
      <c r="N4108" s="8">
        <v>61.08892822265625</v>
      </c>
      <c r="O4108" s="8">
        <v>76.1025390625</v>
      </c>
      <c r="P4108" s="8">
        <v>111.0690002441406</v>
      </c>
      <c r="Q4108" s="8">
        <v>140.90852355957031</v>
      </c>
      <c r="R4108" s="8">
        <v>189.77589416503909</v>
      </c>
      <c r="S4108" s="8">
        <v>237.5245666503906</v>
      </c>
      <c r="T4108" s="8">
        <v>327.47796630859381</v>
      </c>
      <c r="U4108" s="8">
        <v>387.19317626953131</v>
      </c>
      <c r="V4108" s="8">
        <v>459.7998046875</v>
      </c>
      <c r="W4108" s="8">
        <v>548.51055908203125</v>
      </c>
      <c r="X4108" s="8">
        <v>577.74468994140625</v>
      </c>
      <c r="Y4108" s="84">
        <v>108.20726013183589</v>
      </c>
      <c r="Z4108" s="8">
        <v>37.68017578125</v>
      </c>
      <c r="AA4108" s="8">
        <v>20.397796630859379</v>
      </c>
      <c r="AB4108" s="8">
        <v>33.558475494384773</v>
      </c>
      <c r="AC4108" s="8">
        <v>44.377361297607422</v>
      </c>
      <c r="AD4108" s="8">
        <v>50.850391387939453</v>
      </c>
      <c r="AE4108" s="8">
        <v>78.579391479492188</v>
      </c>
      <c r="AF4108" s="8">
        <v>60.128715515136719</v>
      </c>
      <c r="AG4108" s="8">
        <v>82.684181213378906</v>
      </c>
      <c r="AH4108" s="8">
        <v>109.59719085693359</v>
      </c>
      <c r="AI4108" s="8">
        <v>151.48114013671881</v>
      </c>
      <c r="AJ4108" s="8">
        <v>193.73771667480469</v>
      </c>
      <c r="AK4108" s="8">
        <v>216.90425109863281</v>
      </c>
      <c r="AL4108" s="8">
        <v>237.3204650878906</v>
      </c>
      <c r="AM4108" s="8">
        <v>282.94985961914063</v>
      </c>
      <c r="AN4108" s="8">
        <v>327.01022338867188</v>
      </c>
      <c r="AO4108" s="8">
        <v>425.55120849609381</v>
      </c>
      <c r="AP4108" s="8">
        <v>498.09066772460938</v>
      </c>
      <c r="AQ4108" s="8">
        <v>545.96051025390625</v>
      </c>
    </row>
    <row r="4109" spans="1:43" x14ac:dyDescent="0.3">
      <c r="A4109" s="3" t="s">
        <v>2204</v>
      </c>
      <c r="B4109" s="1" t="s">
        <v>9007</v>
      </c>
      <c r="C4109" s="57" t="s">
        <v>6359</v>
      </c>
      <c r="D4109" s="57" t="s">
        <v>6398</v>
      </c>
      <c r="E4109" s="57" t="s">
        <v>6481</v>
      </c>
      <c r="F4109" s="89">
        <v>172.6357727050781</v>
      </c>
      <c r="G4109" s="8">
        <v>92.8275146484375</v>
      </c>
      <c r="H4109" s="8">
        <v>89.270606994628906</v>
      </c>
      <c r="I4109" s="8">
        <v>94.187835693359375</v>
      </c>
      <c r="J4109" s="8">
        <v>111.8413772583008</v>
      </c>
      <c r="K4109" s="8">
        <v>102.9127502441406</v>
      </c>
      <c r="L4109" s="8">
        <v>99.375579833984375</v>
      </c>
      <c r="M4109" s="8">
        <v>95.936355590820313</v>
      </c>
      <c r="N4109" s="8">
        <v>105.47158050537109</v>
      </c>
      <c r="O4109" s="8">
        <v>132.32453918457031</v>
      </c>
      <c r="P4109" s="8">
        <v>178.4699401855469</v>
      </c>
      <c r="Q4109" s="8">
        <v>197.39314270019531</v>
      </c>
      <c r="R4109" s="8">
        <v>265.54547119140631</v>
      </c>
      <c r="S4109" s="8">
        <v>330.45294189453131</v>
      </c>
      <c r="T4109" s="8">
        <v>402.769287109375</v>
      </c>
      <c r="U4109" s="8">
        <v>561.81585693359375</v>
      </c>
      <c r="V4109" s="8">
        <v>516.5108642578125</v>
      </c>
      <c r="W4109" s="8">
        <v>727.1744384765625</v>
      </c>
      <c r="X4109" s="8">
        <v>587.39971923828125</v>
      </c>
      <c r="Y4109" s="84">
        <v>148.25495910644531</v>
      </c>
      <c r="Z4109" s="8">
        <v>83.029884338378906</v>
      </c>
      <c r="AA4109" s="8">
        <v>80.918464660644531</v>
      </c>
      <c r="AB4109" s="8">
        <v>97.372726440429688</v>
      </c>
      <c r="AC4109" s="8">
        <v>93.548606872558594</v>
      </c>
      <c r="AD4109" s="8">
        <v>101.67283630371089</v>
      </c>
      <c r="AE4109" s="8">
        <v>114.5867462158203</v>
      </c>
      <c r="AF4109" s="8">
        <v>122.4956512451172</v>
      </c>
      <c r="AG4109" s="8">
        <v>123.3498077392578</v>
      </c>
      <c r="AH4109" s="8">
        <v>175.39788818359381</v>
      </c>
      <c r="AI4109" s="8">
        <v>215.03288269042969</v>
      </c>
      <c r="AJ4109" s="8">
        <v>254.8940734863281</v>
      </c>
      <c r="AK4109" s="8">
        <v>276.2890625</v>
      </c>
      <c r="AL4109" s="8">
        <v>332.8074951171875</v>
      </c>
      <c r="AM4109" s="8">
        <v>349.57806396484381</v>
      </c>
      <c r="AN4109" s="8">
        <v>454.07949829101563</v>
      </c>
      <c r="AO4109" s="8">
        <v>472.46994018554688</v>
      </c>
      <c r="AP4109" s="8">
        <v>541.22100830078125</v>
      </c>
      <c r="AQ4109" s="8">
        <v>581.85589599609375</v>
      </c>
    </row>
    <row r="4110" spans="1:43" x14ac:dyDescent="0.3">
      <c r="A4110" s="3" t="s">
        <v>2203</v>
      </c>
      <c r="B4110" s="1" t="s">
        <v>9006</v>
      </c>
      <c r="C4110" s="57" t="s">
        <v>6359</v>
      </c>
      <c r="D4110" s="57" t="s">
        <v>6398</v>
      </c>
      <c r="E4110" s="57" t="s">
        <v>6599</v>
      </c>
      <c r="F4110" s="89">
        <v>129.8932189941406</v>
      </c>
      <c r="G4110" s="8">
        <v>46.955173492431641</v>
      </c>
      <c r="H4110" s="8">
        <v>36.906681060791023</v>
      </c>
      <c r="I4110" s="8">
        <v>51.864372253417969</v>
      </c>
      <c r="J4110" s="8">
        <v>49.649341583251953</v>
      </c>
      <c r="K4110" s="8">
        <v>41.596046447753913</v>
      </c>
      <c r="L4110" s="8">
        <v>50.300235748291023</v>
      </c>
      <c r="M4110" s="8">
        <v>49.952438354492188</v>
      </c>
      <c r="N4110" s="8">
        <v>52.459873199462891</v>
      </c>
      <c r="O4110" s="8">
        <v>86.128425598144531</v>
      </c>
      <c r="P4110" s="8">
        <v>116.58287048339839</v>
      </c>
      <c r="Q4110" s="8">
        <v>144.78254699707031</v>
      </c>
      <c r="R4110" s="8">
        <v>184.1081237792969</v>
      </c>
      <c r="S4110" s="8">
        <v>243.49345397949219</v>
      </c>
      <c r="T4110" s="8">
        <v>307.47640991210938</v>
      </c>
      <c r="U4110" s="8">
        <v>398.8304443359375</v>
      </c>
      <c r="V4110" s="8">
        <v>467.40249633789063</v>
      </c>
      <c r="W4110" s="8">
        <v>534.4019775390625</v>
      </c>
      <c r="X4110" s="8">
        <v>609.81170654296875</v>
      </c>
      <c r="Y4110" s="84">
        <v>111.65415191650391</v>
      </c>
      <c r="Z4110" s="8">
        <v>41.14337158203125</v>
      </c>
      <c r="AA4110" s="8">
        <v>33.261985778808587</v>
      </c>
      <c r="AB4110" s="8">
        <v>34.279045104980469</v>
      </c>
      <c r="AC4110" s="8">
        <v>46.94915771484375</v>
      </c>
      <c r="AD4110" s="8">
        <v>63.598331451416023</v>
      </c>
      <c r="AE4110" s="8">
        <v>78.219635009765625</v>
      </c>
      <c r="AF4110" s="8">
        <v>88.510093688964844</v>
      </c>
      <c r="AG4110" s="8">
        <v>106.3821716308594</v>
      </c>
      <c r="AH4110" s="8">
        <v>119.9713516235352</v>
      </c>
      <c r="AI4110" s="8">
        <v>154.6160583496094</v>
      </c>
      <c r="AJ4110" s="8">
        <v>195.5155029296875</v>
      </c>
      <c r="AK4110" s="8">
        <v>212.4609375</v>
      </c>
      <c r="AL4110" s="8">
        <v>251.35810852050781</v>
      </c>
      <c r="AM4110" s="8">
        <v>285.606689453125</v>
      </c>
      <c r="AN4110" s="8">
        <v>354.70053100585938</v>
      </c>
      <c r="AO4110" s="8">
        <v>394.0142822265625</v>
      </c>
      <c r="AP4110" s="8">
        <v>486.40036010742188</v>
      </c>
      <c r="AQ4110" s="8">
        <v>519.74395751953125</v>
      </c>
    </row>
    <row r="4111" spans="1:43" x14ac:dyDescent="0.3">
      <c r="A4111" s="3" t="s">
        <v>2202</v>
      </c>
      <c r="B4111" s="1" t="s">
        <v>9005</v>
      </c>
      <c r="C4111" s="57" t="s">
        <v>6359</v>
      </c>
      <c r="D4111" s="57" t="s">
        <v>6398</v>
      </c>
      <c r="E4111" s="57" t="s">
        <v>6598</v>
      </c>
      <c r="F4111" s="89">
        <v>156.83335876464841</v>
      </c>
      <c r="G4111" s="8">
        <v>70.376960754394531</v>
      </c>
      <c r="H4111" s="8">
        <v>61.784740447998047</v>
      </c>
      <c r="I4111" s="8">
        <v>65.172454833984375</v>
      </c>
      <c r="J4111" s="8">
        <v>66.317634582519531</v>
      </c>
      <c r="K4111" s="8">
        <v>57.775581359863281</v>
      </c>
      <c r="L4111" s="8">
        <v>68.293418884277344</v>
      </c>
      <c r="M4111" s="8">
        <v>71.879631042480469</v>
      </c>
      <c r="N4111" s="8">
        <v>97.372406005859375</v>
      </c>
      <c r="O4111" s="8">
        <v>106.91326904296881</v>
      </c>
      <c r="P4111" s="8">
        <v>148.41661071777341</v>
      </c>
      <c r="Q4111" s="8">
        <v>175.2748718261719</v>
      </c>
      <c r="R4111" s="8">
        <v>205.4957275390625</v>
      </c>
      <c r="S4111" s="8">
        <v>305.28640747070313</v>
      </c>
      <c r="T4111" s="8">
        <v>373.6827392578125</v>
      </c>
      <c r="U4111" s="8">
        <v>402.50662231445313</v>
      </c>
      <c r="V4111" s="8">
        <v>494.44607543945313</v>
      </c>
      <c r="W4111" s="8">
        <v>555.82635498046875</v>
      </c>
      <c r="X4111" s="8">
        <v>593.433837890625</v>
      </c>
      <c r="Y4111" s="84">
        <v>125.31150817871089</v>
      </c>
      <c r="Z4111" s="8">
        <v>46.373146057128913</v>
      </c>
      <c r="AA4111" s="8">
        <v>50.354541778564453</v>
      </c>
      <c r="AB4111" s="8">
        <v>48.040958404541023</v>
      </c>
      <c r="AC4111" s="8">
        <v>64.416755676269531</v>
      </c>
      <c r="AD4111" s="8">
        <v>89.289291381835938</v>
      </c>
      <c r="AE4111" s="8">
        <v>88.023857116699219</v>
      </c>
      <c r="AF4111" s="8">
        <v>114.99818420410161</v>
      </c>
      <c r="AG4111" s="8">
        <v>112.1686553955078</v>
      </c>
      <c r="AH4111" s="8">
        <v>148.43565368652341</v>
      </c>
      <c r="AI4111" s="8">
        <v>173.02140808105469</v>
      </c>
      <c r="AJ4111" s="8">
        <v>227.26141357421881</v>
      </c>
      <c r="AK4111" s="8">
        <v>238.66017150878909</v>
      </c>
      <c r="AL4111" s="8">
        <v>291.80349731445313</v>
      </c>
      <c r="AM4111" s="8">
        <v>308.8592529296875</v>
      </c>
      <c r="AN4111" s="8">
        <v>346.17013549804688</v>
      </c>
      <c r="AO4111" s="8">
        <v>392.6044921875</v>
      </c>
      <c r="AP4111" s="8">
        <v>487.99716186523438</v>
      </c>
      <c r="AQ4111" s="8">
        <v>546.84698486328125</v>
      </c>
    </row>
    <row r="4112" spans="1:43" x14ac:dyDescent="0.3">
      <c r="A4112" s="3" t="s">
        <v>2201</v>
      </c>
      <c r="B4112" s="1" t="s">
        <v>13005</v>
      </c>
      <c r="C4112" s="57" t="s">
        <v>6370</v>
      </c>
      <c r="D4112" s="57" t="s">
        <v>6398</v>
      </c>
      <c r="E4112" s="57" t="s">
        <v>6454</v>
      </c>
      <c r="F4112" s="89">
        <v>128.00189208984381</v>
      </c>
      <c r="G4112" s="8">
        <v>36.752983093261719</v>
      </c>
      <c r="H4112" s="8">
        <v>63.913528442382813</v>
      </c>
      <c r="I4112" s="8">
        <v>47.858879089355469</v>
      </c>
      <c r="J4112" s="8">
        <v>45.949810028076172</v>
      </c>
      <c r="K4112" s="8">
        <v>42.334991455078132</v>
      </c>
      <c r="L4112" s="8">
        <v>43.235519409179688</v>
      </c>
      <c r="M4112" s="8">
        <v>44.484096527099609</v>
      </c>
      <c r="N4112" s="8">
        <v>51.493633270263672</v>
      </c>
      <c r="O4112" s="8">
        <v>71.661895751953125</v>
      </c>
      <c r="P4112" s="8">
        <v>98.285102844238281</v>
      </c>
      <c r="Q4112" s="8">
        <v>136.84562683105469</v>
      </c>
      <c r="R4112" s="8">
        <v>182.97752380371091</v>
      </c>
      <c r="S4112" s="8">
        <v>219.7886657714844</v>
      </c>
      <c r="T4112" s="8">
        <v>307.89773559570313</v>
      </c>
      <c r="U4112" s="8">
        <v>390.90090942382813</v>
      </c>
      <c r="V4112" s="8">
        <v>430.945068359375</v>
      </c>
      <c r="W4112" s="8">
        <v>536.7628173828125</v>
      </c>
      <c r="X4112" s="8">
        <v>624.62396240234375</v>
      </c>
      <c r="Y4112" s="84">
        <v>106.3167037963867</v>
      </c>
      <c r="Z4112" s="8">
        <v>40.962844848632813</v>
      </c>
      <c r="AA4112" s="8">
        <v>32.913688659667969</v>
      </c>
      <c r="AB4112" s="8">
        <v>39.884433746337891</v>
      </c>
      <c r="AC4112" s="8">
        <v>45.864513397216797</v>
      </c>
      <c r="AD4112" s="8">
        <v>63.81103515625</v>
      </c>
      <c r="AE4112" s="8">
        <v>59.067913055419922</v>
      </c>
      <c r="AF4112" s="8">
        <v>56.940078735351563</v>
      </c>
      <c r="AG4112" s="8">
        <v>62.358043670654297</v>
      </c>
      <c r="AH4112" s="8">
        <v>103.857536315918</v>
      </c>
      <c r="AI4112" s="8">
        <v>146.30796813964841</v>
      </c>
      <c r="AJ4112" s="8">
        <v>181.5913391113281</v>
      </c>
      <c r="AK4112" s="8">
        <v>212.7926330566406</v>
      </c>
      <c r="AL4112" s="8">
        <v>208.8720703125</v>
      </c>
      <c r="AM4112" s="8">
        <v>262.38998413085938</v>
      </c>
      <c r="AN4112" s="8">
        <v>315.70452880859381</v>
      </c>
      <c r="AO4112" s="8">
        <v>373.4052734375</v>
      </c>
      <c r="AP4112" s="8">
        <v>456.3494873046875</v>
      </c>
      <c r="AQ4112" s="8">
        <v>563.7174072265625</v>
      </c>
    </row>
    <row r="4113" spans="1:43" x14ac:dyDescent="0.3">
      <c r="A4113" s="3" t="s">
        <v>2200</v>
      </c>
      <c r="B4113" s="1" t="s">
        <v>9004</v>
      </c>
      <c r="C4113" s="57" t="s">
        <v>6359</v>
      </c>
      <c r="D4113" s="57" t="s">
        <v>6398</v>
      </c>
      <c r="E4113" s="57" t="s">
        <v>6599</v>
      </c>
      <c r="F4113" s="89">
        <v>128.245849609375</v>
      </c>
      <c r="G4113" s="8">
        <v>64.599685668945313</v>
      </c>
      <c r="H4113" s="8">
        <v>58.781517028808587</v>
      </c>
      <c r="I4113" s="8">
        <v>54.178421020507813</v>
      </c>
      <c r="J4113" s="8">
        <v>55.077716827392578</v>
      </c>
      <c r="K4113" s="8">
        <v>47.323116302490227</v>
      </c>
      <c r="L4113" s="8">
        <v>34.623516082763672</v>
      </c>
      <c r="M4113" s="8">
        <v>39.216175079345703</v>
      </c>
      <c r="N4113" s="8">
        <v>70.077537536621094</v>
      </c>
      <c r="O4113" s="8">
        <v>68.16119384765625</v>
      </c>
      <c r="P4113" s="8">
        <v>114.3762130737305</v>
      </c>
      <c r="Q4113" s="8">
        <v>134.18878173828131</v>
      </c>
      <c r="R4113" s="8">
        <v>199.90226745605469</v>
      </c>
      <c r="S4113" s="8">
        <v>230.60272216796881</v>
      </c>
      <c r="T4113" s="8">
        <v>304.0992431640625</v>
      </c>
      <c r="U4113" s="8">
        <v>368.28866577148438</v>
      </c>
      <c r="V4113" s="8">
        <v>458.41314697265631</v>
      </c>
      <c r="W4113" s="8">
        <v>583.1922607421875</v>
      </c>
      <c r="X4113" s="8">
        <v>611.3560791015625</v>
      </c>
      <c r="Y4113" s="84">
        <v>105.6683731079102</v>
      </c>
      <c r="Z4113" s="8">
        <v>48.190395355224609</v>
      </c>
      <c r="AA4113" s="8">
        <v>23.593868255615231</v>
      </c>
      <c r="AB4113" s="8">
        <v>42.102703094482422</v>
      </c>
      <c r="AC4113" s="8">
        <v>56.167327880859382</v>
      </c>
      <c r="AD4113" s="8">
        <v>77.560333251953125</v>
      </c>
      <c r="AE4113" s="8">
        <v>61.334274291992188</v>
      </c>
      <c r="AF4113" s="8">
        <v>93.056282043457031</v>
      </c>
      <c r="AG4113" s="8">
        <v>84.031280517578125</v>
      </c>
      <c r="AH4113" s="8">
        <v>104.349739074707</v>
      </c>
      <c r="AI4113" s="8">
        <v>135.20426940917969</v>
      </c>
      <c r="AJ4113" s="8">
        <v>173.4436340332031</v>
      </c>
      <c r="AK4113" s="8">
        <v>215.26979064941409</v>
      </c>
      <c r="AL4113" s="8">
        <v>206.8547058105469</v>
      </c>
      <c r="AM4113" s="8">
        <v>281.3729248046875</v>
      </c>
      <c r="AN4113" s="8">
        <v>315.38958740234381</v>
      </c>
      <c r="AO4113" s="8">
        <v>367.34829711914063</v>
      </c>
      <c r="AP4113" s="8">
        <v>412.23178100585938</v>
      </c>
      <c r="AQ4113" s="8">
        <v>447.60064697265631</v>
      </c>
    </row>
    <row r="4114" spans="1:43" x14ac:dyDescent="0.3">
      <c r="A4114" s="3" t="s">
        <v>2199</v>
      </c>
      <c r="B4114" s="1" t="s">
        <v>9003</v>
      </c>
      <c r="C4114" s="57" t="s">
        <v>6359</v>
      </c>
      <c r="D4114" s="57" t="s">
        <v>6398</v>
      </c>
      <c r="E4114" s="57" t="s">
        <v>6599</v>
      </c>
      <c r="F4114" s="89">
        <v>124.6168594360352</v>
      </c>
      <c r="G4114" s="8">
        <v>42.088001251220703</v>
      </c>
      <c r="H4114" s="8">
        <v>42.817333221435547</v>
      </c>
      <c r="I4114" s="8">
        <v>56.621688842773438</v>
      </c>
      <c r="J4114" s="8">
        <v>42.991561889648438</v>
      </c>
      <c r="K4114" s="8">
        <v>38.381034851074219</v>
      </c>
      <c r="L4114" s="8">
        <v>45.863849639892578</v>
      </c>
      <c r="M4114" s="8">
        <v>50.335792541503913</v>
      </c>
      <c r="N4114" s="8">
        <v>56.197673797607422</v>
      </c>
      <c r="O4114" s="8">
        <v>63.246746063232422</v>
      </c>
      <c r="P4114" s="8">
        <v>98.303878784179688</v>
      </c>
      <c r="Q4114" s="8">
        <v>147.23480224609381</v>
      </c>
      <c r="R4114" s="8">
        <v>194.61772155761719</v>
      </c>
      <c r="S4114" s="8">
        <v>235.3572692871094</v>
      </c>
      <c r="T4114" s="8">
        <v>308.50662231445313</v>
      </c>
      <c r="U4114" s="8">
        <v>369.85879516601563</v>
      </c>
      <c r="V4114" s="8">
        <v>449.44619750976563</v>
      </c>
      <c r="W4114" s="8">
        <v>533.9495849609375</v>
      </c>
      <c r="X4114" s="8">
        <v>561.81378173828125</v>
      </c>
      <c r="Y4114" s="84">
        <v>118.5000457763672</v>
      </c>
      <c r="Z4114" s="8">
        <v>47.9512939453125</v>
      </c>
      <c r="AA4114" s="8">
        <v>27.492595672607418</v>
      </c>
      <c r="AB4114" s="8">
        <v>50.100696563720703</v>
      </c>
      <c r="AC4114" s="8">
        <v>54.919551849365227</v>
      </c>
      <c r="AD4114" s="8">
        <v>62.857894897460938</v>
      </c>
      <c r="AE4114" s="8">
        <v>69.111251831054688</v>
      </c>
      <c r="AF4114" s="8">
        <v>75.899490356445313</v>
      </c>
      <c r="AG4114" s="8">
        <v>81.515327453613281</v>
      </c>
      <c r="AH4114" s="8">
        <v>117.675178527832</v>
      </c>
      <c r="AI4114" s="8">
        <v>154.26966857910159</v>
      </c>
      <c r="AJ4114" s="8">
        <v>190.84130859375</v>
      </c>
      <c r="AK4114" s="8">
        <v>209.38868713378909</v>
      </c>
      <c r="AL4114" s="8">
        <v>242.49540710449219</v>
      </c>
      <c r="AM4114" s="8">
        <v>303.582275390625</v>
      </c>
      <c r="AN4114" s="8">
        <v>349.810791015625</v>
      </c>
      <c r="AO4114" s="8">
        <v>396.27603149414063</v>
      </c>
      <c r="AP4114" s="8">
        <v>484.53646850585938</v>
      </c>
      <c r="AQ4114" s="8">
        <v>526.7276611328125</v>
      </c>
    </row>
    <row r="4115" spans="1:43" x14ac:dyDescent="0.3">
      <c r="A4115" s="3" t="s">
        <v>2198</v>
      </c>
      <c r="B4115" s="1" t="s">
        <v>9002</v>
      </c>
      <c r="C4115" s="57" t="s">
        <v>6359</v>
      </c>
      <c r="D4115" s="57" t="s">
        <v>6398</v>
      </c>
      <c r="E4115" s="57" t="s">
        <v>6599</v>
      </c>
      <c r="F4115" s="89">
        <v>124.75673675537109</v>
      </c>
      <c r="G4115" s="8">
        <v>29.010065078735352</v>
      </c>
      <c r="H4115" s="8">
        <v>49.149562835693359</v>
      </c>
      <c r="I4115" s="8">
        <v>43.585575103759773</v>
      </c>
      <c r="J4115" s="8">
        <v>94.698219299316406</v>
      </c>
      <c r="K4115" s="8">
        <v>31.10068511962891</v>
      </c>
      <c r="L4115" s="8">
        <v>44.131301879882813</v>
      </c>
      <c r="M4115" s="8">
        <v>36.082149505615227</v>
      </c>
      <c r="N4115" s="8">
        <v>56.707370758056641</v>
      </c>
      <c r="O4115" s="8">
        <v>59.627613067626953</v>
      </c>
      <c r="P4115" s="8">
        <v>98.886741638183594</v>
      </c>
      <c r="Q4115" s="8">
        <v>130.37159729003909</v>
      </c>
      <c r="R4115" s="8">
        <v>175.62184143066409</v>
      </c>
      <c r="S4115" s="8">
        <v>222.6935119628906</v>
      </c>
      <c r="T4115" s="8">
        <v>322.91213989257813</v>
      </c>
      <c r="U4115" s="8">
        <v>383.34420776367188</v>
      </c>
      <c r="V4115" s="8">
        <v>461.06399536132813</v>
      </c>
      <c r="W4115" s="8">
        <v>525.10968017578125</v>
      </c>
      <c r="X4115" s="8">
        <v>523.57061767578125</v>
      </c>
      <c r="Y4115" s="84">
        <v>115.34930419921881</v>
      </c>
      <c r="Z4115" s="8">
        <v>34.414848327636719</v>
      </c>
      <c r="AA4115" s="8">
        <v>38.341426849365227</v>
      </c>
      <c r="AB4115" s="8">
        <v>42.730148315429688</v>
      </c>
      <c r="AC4115" s="8">
        <v>66.610877990722656</v>
      </c>
      <c r="AD4115" s="8">
        <v>55.627788543701172</v>
      </c>
      <c r="AE4115" s="8">
        <v>52.104709625244141</v>
      </c>
      <c r="AF4115" s="8">
        <v>59.486175537109382</v>
      </c>
      <c r="AG4115" s="8">
        <v>90.253654479980469</v>
      </c>
      <c r="AH4115" s="8">
        <v>111.7310333251953</v>
      </c>
      <c r="AI4115" s="8">
        <v>135.23957824707031</v>
      </c>
      <c r="AJ4115" s="8">
        <v>172.7137451171875</v>
      </c>
      <c r="AK4115" s="8">
        <v>221.34368896484381</v>
      </c>
      <c r="AL4115" s="8">
        <v>243.46485900878909</v>
      </c>
      <c r="AM4115" s="8">
        <v>260.85324096679688</v>
      </c>
      <c r="AN4115" s="8">
        <v>324.556396484375</v>
      </c>
      <c r="AO4115" s="8">
        <v>404.97732543945313</v>
      </c>
      <c r="AP4115" s="8">
        <v>508.72048950195313</v>
      </c>
      <c r="AQ4115" s="8">
        <v>530.34930419921875</v>
      </c>
    </row>
    <row r="4116" spans="1:43" x14ac:dyDescent="0.3">
      <c r="A4116" s="3" t="s">
        <v>2197</v>
      </c>
      <c r="B4116" s="1" t="s">
        <v>9001</v>
      </c>
      <c r="C4116" s="57" t="s">
        <v>6359</v>
      </c>
      <c r="D4116" s="57" t="s">
        <v>6398</v>
      </c>
      <c r="E4116" s="57" t="s">
        <v>6598</v>
      </c>
      <c r="F4116" s="89">
        <v>143.78297424316409</v>
      </c>
      <c r="G4116" s="8">
        <v>57.755390167236328</v>
      </c>
      <c r="H4116" s="8">
        <v>65.292129516601563</v>
      </c>
      <c r="I4116" s="8">
        <v>67.526603698730469</v>
      </c>
      <c r="J4116" s="8">
        <v>70.581871032714844</v>
      </c>
      <c r="K4116" s="8">
        <v>59.339019775390632</v>
      </c>
      <c r="L4116" s="8">
        <v>61.365989685058587</v>
      </c>
      <c r="M4116" s="8">
        <v>72.337898254394531</v>
      </c>
      <c r="N4116" s="8">
        <v>75.090560913085938</v>
      </c>
      <c r="O4116" s="8">
        <v>106.1618576049805</v>
      </c>
      <c r="P4116" s="8">
        <v>135.25657653808591</v>
      </c>
      <c r="Q4116" s="8">
        <v>164.8045959472656</v>
      </c>
      <c r="R4116" s="8">
        <v>223.40705871582031</v>
      </c>
      <c r="S4116" s="8">
        <v>271.191162109375</v>
      </c>
      <c r="T4116" s="8">
        <v>348.22979736328131</v>
      </c>
      <c r="U4116" s="8">
        <v>428.4659423828125</v>
      </c>
      <c r="V4116" s="8">
        <v>479.0050048828125</v>
      </c>
      <c r="W4116" s="8">
        <v>586.94366455078125</v>
      </c>
      <c r="X4116" s="8">
        <v>646.8658447265625</v>
      </c>
      <c r="Y4116" s="84">
        <v>117.445671081543</v>
      </c>
      <c r="Z4116" s="8">
        <v>66.064979553222656</v>
      </c>
      <c r="AA4116" s="8">
        <v>47.517383575439453</v>
      </c>
      <c r="AB4116" s="8">
        <v>56.941825866699219</v>
      </c>
      <c r="AC4116" s="8">
        <v>65.706443786621094</v>
      </c>
      <c r="AD4116" s="8">
        <v>75.654876708984375</v>
      </c>
      <c r="AE4116" s="8">
        <v>84.745956420898438</v>
      </c>
      <c r="AF4116" s="8">
        <v>87.687942504882813</v>
      </c>
      <c r="AG4116" s="8">
        <v>108.3064651489258</v>
      </c>
      <c r="AH4116" s="8">
        <v>138.7988586425781</v>
      </c>
      <c r="AI4116" s="8">
        <v>174.65252685546881</v>
      </c>
      <c r="AJ4116" s="8">
        <v>216.5527038574219</v>
      </c>
      <c r="AK4116" s="8">
        <v>250.385009765625</v>
      </c>
      <c r="AL4116" s="8">
        <v>252.3747253417969</v>
      </c>
      <c r="AM4116" s="8">
        <v>302.3392333984375</v>
      </c>
      <c r="AN4116" s="8">
        <v>370.79013061523438</v>
      </c>
      <c r="AO4116" s="8">
        <v>424.05618286132813</v>
      </c>
      <c r="AP4116" s="8">
        <v>519.86090087890625</v>
      </c>
      <c r="AQ4116" s="8">
        <v>599.9539794921875</v>
      </c>
    </row>
    <row r="4117" spans="1:43" x14ac:dyDescent="0.3">
      <c r="A4117" s="3" t="s">
        <v>2196</v>
      </c>
      <c r="B4117" s="1" t="s">
        <v>9000</v>
      </c>
      <c r="C4117" s="57" t="s">
        <v>6359</v>
      </c>
      <c r="D4117" s="57" t="s">
        <v>6398</v>
      </c>
      <c r="E4117" s="57" t="s">
        <v>6481</v>
      </c>
      <c r="F4117" s="89">
        <v>136.7222900390625</v>
      </c>
      <c r="G4117" s="8">
        <v>47.255615234375</v>
      </c>
      <c r="H4117" s="8">
        <v>49.134525299072273</v>
      </c>
      <c r="I4117" s="8">
        <v>68.195960998535156</v>
      </c>
      <c r="J4117" s="8">
        <v>50.537246704101563</v>
      </c>
      <c r="K4117" s="8">
        <v>46.627948760986328</v>
      </c>
      <c r="L4117" s="8">
        <v>56.879367828369141</v>
      </c>
      <c r="M4117" s="8">
        <v>57.863113403320313</v>
      </c>
      <c r="N4117" s="8">
        <v>67.467338562011719</v>
      </c>
      <c r="O4117" s="8">
        <v>82.034645080566406</v>
      </c>
      <c r="P4117" s="8">
        <v>124.16884613037109</v>
      </c>
      <c r="Q4117" s="8">
        <v>139.8966979980469</v>
      </c>
      <c r="R4117" s="8">
        <v>214.33244323730469</v>
      </c>
      <c r="S4117" s="8">
        <v>265.62603759765631</v>
      </c>
      <c r="T4117" s="8">
        <v>349.48138427734381</v>
      </c>
      <c r="U4117" s="8">
        <v>440.08883666992188</v>
      </c>
      <c r="V4117" s="8">
        <v>485.59597778320313</v>
      </c>
      <c r="W4117" s="8">
        <v>666.09405517578125</v>
      </c>
      <c r="X4117" s="8">
        <v>664.9967041015625</v>
      </c>
      <c r="Y4117" s="84">
        <v>115.3722610473633</v>
      </c>
      <c r="Z4117" s="8">
        <v>31.66208648681641</v>
      </c>
      <c r="AA4117" s="8">
        <v>27.097116470336911</v>
      </c>
      <c r="AB4117" s="8">
        <v>46.976005554199219</v>
      </c>
      <c r="AC4117" s="8">
        <v>89.087715148925781</v>
      </c>
      <c r="AD4117" s="8">
        <v>67.199623107910156</v>
      </c>
      <c r="AE4117" s="8">
        <v>76.517745971679688</v>
      </c>
      <c r="AF4117" s="8">
        <v>70.369056701660156</v>
      </c>
      <c r="AG4117" s="8">
        <v>107.3147277832031</v>
      </c>
      <c r="AH4117" s="8">
        <v>125.0487899780273</v>
      </c>
      <c r="AI4117" s="8">
        <v>165.2454528808594</v>
      </c>
      <c r="AJ4117" s="8">
        <v>196.85124206542969</v>
      </c>
      <c r="AK4117" s="8">
        <v>227.88728332519531</v>
      </c>
      <c r="AL4117" s="8">
        <v>263.3837890625</v>
      </c>
      <c r="AM4117" s="8">
        <v>289.9410400390625</v>
      </c>
      <c r="AN4117" s="8">
        <v>380.62063598632813</v>
      </c>
      <c r="AO4117" s="8">
        <v>412.74307250976563</v>
      </c>
      <c r="AP4117" s="8">
        <v>513.70025634765625</v>
      </c>
      <c r="AQ4117" s="8">
        <v>541.4339599609375</v>
      </c>
    </row>
    <row r="4118" spans="1:43" x14ac:dyDescent="0.3">
      <c r="A4118" s="3" t="s">
        <v>2195</v>
      </c>
      <c r="B4118" s="1" t="s">
        <v>8999</v>
      </c>
      <c r="C4118" s="57" t="s">
        <v>6359</v>
      </c>
      <c r="D4118" s="57" t="s">
        <v>6398</v>
      </c>
      <c r="E4118" s="57" t="s">
        <v>6481</v>
      </c>
      <c r="F4118" s="89">
        <v>153.42304992675781</v>
      </c>
      <c r="G4118" s="8">
        <v>84.906723022460938</v>
      </c>
      <c r="H4118" s="8">
        <v>91.929954528808594</v>
      </c>
      <c r="I4118" s="8">
        <v>119.5164489746094</v>
      </c>
      <c r="J4118" s="8">
        <v>89.146926879882813</v>
      </c>
      <c r="K4118" s="8">
        <v>73.116630554199219</v>
      </c>
      <c r="L4118" s="8">
        <v>81.572853088378906</v>
      </c>
      <c r="M4118" s="8">
        <v>77.377227783203125</v>
      </c>
      <c r="N4118" s="8">
        <v>89.028060913085938</v>
      </c>
      <c r="O4118" s="8">
        <v>117.0015563964844</v>
      </c>
      <c r="P4118" s="8">
        <v>141.62092590332031</v>
      </c>
      <c r="Q4118" s="8">
        <v>199.13238525390631</v>
      </c>
      <c r="R4118" s="8">
        <v>228.92279052734381</v>
      </c>
      <c r="S4118" s="8">
        <v>296.71368408203131</v>
      </c>
      <c r="T4118" s="8">
        <v>417.69195556640631</v>
      </c>
      <c r="U4118" s="8">
        <v>479.99105834960938</v>
      </c>
      <c r="V4118" s="8">
        <v>555.2955322265625</v>
      </c>
      <c r="W4118" s="8">
        <v>658.32574462890625</v>
      </c>
      <c r="X4118" s="8">
        <v>718.98577880859375</v>
      </c>
      <c r="Y4118" s="84">
        <v>138.4073791503906</v>
      </c>
      <c r="Z4118" s="8">
        <v>78.054801940917969</v>
      </c>
      <c r="AA4118" s="8">
        <v>73.163055419921875</v>
      </c>
      <c r="AB4118" s="8">
        <v>82.932113647460938</v>
      </c>
      <c r="AC4118" s="8">
        <v>91.285820007324219</v>
      </c>
      <c r="AD4118" s="8">
        <v>91.026496887207031</v>
      </c>
      <c r="AE4118" s="8">
        <v>93.978431701660156</v>
      </c>
      <c r="AF4118" s="8">
        <v>94.33868408203125</v>
      </c>
      <c r="AG4118" s="8">
        <v>118.322624206543</v>
      </c>
      <c r="AH4118" s="8">
        <v>149.77244567871091</v>
      </c>
      <c r="AI4118" s="8">
        <v>187.82319641113281</v>
      </c>
      <c r="AJ4118" s="8">
        <v>251.2575378417969</v>
      </c>
      <c r="AK4118" s="8">
        <v>285.43582153320313</v>
      </c>
      <c r="AL4118" s="8">
        <v>314.269775390625</v>
      </c>
      <c r="AM4118" s="8">
        <v>390.50186157226563</v>
      </c>
      <c r="AN4118" s="8">
        <v>385.17550659179688</v>
      </c>
      <c r="AO4118" s="8">
        <v>508.93426513671881</v>
      </c>
      <c r="AP4118" s="8">
        <v>481.32064819335938</v>
      </c>
      <c r="AQ4118" s="8">
        <v>584.9403076171875</v>
      </c>
    </row>
    <row r="4119" spans="1:43" x14ac:dyDescent="0.3">
      <c r="A4119" s="3" t="s">
        <v>2194</v>
      </c>
      <c r="B4119" s="1" t="s">
        <v>8998</v>
      </c>
      <c r="C4119" s="57" t="s">
        <v>6359</v>
      </c>
      <c r="D4119" s="57" t="s">
        <v>6398</v>
      </c>
      <c r="E4119" s="57" t="s">
        <v>6599</v>
      </c>
      <c r="F4119" s="89">
        <v>149.99864196777341</v>
      </c>
      <c r="G4119" s="8">
        <v>56.020980834960938</v>
      </c>
      <c r="H4119" s="8">
        <v>57.604938507080078</v>
      </c>
      <c r="I4119" s="8">
        <v>74.624412536621094</v>
      </c>
      <c r="J4119" s="8">
        <v>65.384498596191406</v>
      </c>
      <c r="K4119" s="8">
        <v>55.403095245361328</v>
      </c>
      <c r="L4119" s="8">
        <v>55.468307495117188</v>
      </c>
      <c r="M4119" s="8">
        <v>67.871017456054688</v>
      </c>
      <c r="N4119" s="8">
        <v>62.158802032470703</v>
      </c>
      <c r="O4119" s="8">
        <v>91.116241455078125</v>
      </c>
      <c r="P4119" s="8">
        <v>121.4518585205078</v>
      </c>
      <c r="Q4119" s="8">
        <v>174.39830017089841</v>
      </c>
      <c r="R4119" s="8">
        <v>222.25215148925781</v>
      </c>
      <c r="S4119" s="8">
        <v>292.11492919921881</v>
      </c>
      <c r="T4119" s="8">
        <v>339.69796752929688</v>
      </c>
      <c r="U4119" s="8">
        <v>422.52725219726563</v>
      </c>
      <c r="V4119" s="8">
        <v>531.3671875</v>
      </c>
      <c r="W4119" s="8">
        <v>580.288330078125</v>
      </c>
      <c r="X4119" s="8">
        <v>605.38555908203125</v>
      </c>
      <c r="Y4119" s="84">
        <v>114.9424667358398</v>
      </c>
      <c r="Z4119" s="8">
        <v>49.245918273925781</v>
      </c>
      <c r="AA4119" s="8">
        <v>47.867805480957031</v>
      </c>
      <c r="AB4119" s="8">
        <v>61.630275726318359</v>
      </c>
      <c r="AC4119" s="8">
        <v>62.372161865234382</v>
      </c>
      <c r="AD4119" s="8">
        <v>75.827049255371094</v>
      </c>
      <c r="AE4119" s="8">
        <v>72.32635498046875</v>
      </c>
      <c r="AF4119" s="8">
        <v>78.506935119628906</v>
      </c>
      <c r="AG4119" s="8">
        <v>112.04119873046881</v>
      </c>
      <c r="AH4119" s="8">
        <v>141.7624816894531</v>
      </c>
      <c r="AI4119" s="8">
        <v>181.3144226074219</v>
      </c>
      <c r="AJ4119" s="8">
        <v>205.43061828613281</v>
      </c>
      <c r="AK4119" s="8">
        <v>234.0907287597656</v>
      </c>
      <c r="AL4119" s="8">
        <v>255.0108337402344</v>
      </c>
      <c r="AM4119" s="8">
        <v>295.11517333984381</v>
      </c>
      <c r="AN4119" s="8">
        <v>391.62774658203131</v>
      </c>
      <c r="AO4119" s="8">
        <v>412.375732421875</v>
      </c>
      <c r="AP4119" s="8">
        <v>484.2744140625</v>
      </c>
      <c r="AQ4119" s="8">
        <v>541.57220458984375</v>
      </c>
    </row>
    <row r="4120" spans="1:43" x14ac:dyDescent="0.3">
      <c r="A4120" s="3" t="s">
        <v>2193</v>
      </c>
      <c r="B4120" s="1" t="s">
        <v>8997</v>
      </c>
      <c r="C4120" s="57" t="s">
        <v>6359</v>
      </c>
      <c r="D4120" s="57" t="s">
        <v>6398</v>
      </c>
      <c r="E4120" s="57" t="s">
        <v>6598</v>
      </c>
      <c r="F4120" s="89">
        <v>137.5933532714844</v>
      </c>
      <c r="G4120" s="8">
        <v>54.270530700683587</v>
      </c>
      <c r="H4120" s="8">
        <v>59.420925140380859</v>
      </c>
      <c r="I4120" s="8">
        <v>77.353073120117188</v>
      </c>
      <c r="J4120" s="8">
        <v>61.715774536132813</v>
      </c>
      <c r="K4120" s="8">
        <v>47.924259185791023</v>
      </c>
      <c r="L4120" s="8">
        <v>44.829654693603523</v>
      </c>
      <c r="M4120" s="8">
        <v>52.887630462646477</v>
      </c>
      <c r="N4120" s="8">
        <v>62.717567443847663</v>
      </c>
      <c r="O4120" s="8">
        <v>101.0476455688477</v>
      </c>
      <c r="P4120" s="8">
        <v>119.8109512329102</v>
      </c>
      <c r="Q4120" s="8">
        <v>174.32301330566409</v>
      </c>
      <c r="R4120" s="8">
        <v>200.81935119628909</v>
      </c>
      <c r="S4120" s="8">
        <v>284.57223510742188</v>
      </c>
      <c r="T4120" s="8">
        <v>325.63775634765631</v>
      </c>
      <c r="U4120" s="8">
        <v>376.88409423828131</v>
      </c>
      <c r="V4120" s="8">
        <v>535.04736328125</v>
      </c>
      <c r="W4120" s="8">
        <v>619.68359375</v>
      </c>
      <c r="X4120" s="8">
        <v>616.58770751953125</v>
      </c>
      <c r="Y4120" s="84">
        <v>109.78770446777339</v>
      </c>
      <c r="Z4120" s="8">
        <v>44.889793395996087</v>
      </c>
      <c r="AA4120" s="8">
        <v>47.873149871826172</v>
      </c>
      <c r="AB4120" s="8">
        <v>51.465255737304688</v>
      </c>
      <c r="AC4120" s="8">
        <v>63.079967498779297</v>
      </c>
      <c r="AD4120" s="8">
        <v>79.63677978515625</v>
      </c>
      <c r="AE4120" s="8">
        <v>72.760635375976563</v>
      </c>
      <c r="AF4120" s="8">
        <v>101.4306335449219</v>
      </c>
      <c r="AG4120" s="8">
        <v>108.2180862426758</v>
      </c>
      <c r="AH4120" s="8">
        <v>126.4005889892578</v>
      </c>
      <c r="AI4120" s="8">
        <v>161.15571594238281</v>
      </c>
      <c r="AJ4120" s="8">
        <v>202.8085021972656</v>
      </c>
      <c r="AK4120" s="8">
        <v>254.172607421875</v>
      </c>
      <c r="AL4120" s="8">
        <v>251.97425842285159</v>
      </c>
      <c r="AM4120" s="8">
        <v>309.90054321289063</v>
      </c>
      <c r="AN4120" s="8">
        <v>338.03829956054688</v>
      </c>
      <c r="AO4120" s="8">
        <v>413.16986083984381</v>
      </c>
      <c r="AP4120" s="8">
        <v>525.78094482421875</v>
      </c>
      <c r="AQ4120" s="8">
        <v>591.09405517578125</v>
      </c>
    </row>
    <row r="4121" spans="1:43" x14ac:dyDescent="0.3">
      <c r="A4121" s="3" t="s">
        <v>2192</v>
      </c>
      <c r="B4121" s="1" t="s">
        <v>8996</v>
      </c>
      <c r="C4121" s="57" t="s">
        <v>6370</v>
      </c>
      <c r="D4121" s="57" t="s">
        <v>6398</v>
      </c>
      <c r="E4121" s="57" t="s">
        <v>6454</v>
      </c>
      <c r="F4121" s="89">
        <v>126.7875061035156</v>
      </c>
      <c r="G4121" s="8">
        <v>38.283828735351563</v>
      </c>
      <c r="H4121" s="8">
        <v>53.530796051025391</v>
      </c>
      <c r="I4121" s="8">
        <v>50.657577514648438</v>
      </c>
      <c r="J4121" s="8">
        <v>65.679908752441406</v>
      </c>
      <c r="K4121" s="8">
        <v>49.592937469482422</v>
      </c>
      <c r="L4121" s="8">
        <v>38.682304382324219</v>
      </c>
      <c r="M4121" s="8">
        <v>40.818851470947273</v>
      </c>
      <c r="N4121" s="8">
        <v>44.976268768310547</v>
      </c>
      <c r="O4121" s="8">
        <v>82.644386291503906</v>
      </c>
      <c r="P4121" s="8">
        <v>98.364692687988281</v>
      </c>
      <c r="Q4121" s="8">
        <v>128.90985107421881</v>
      </c>
      <c r="R4121" s="8">
        <v>164.07713317871091</v>
      </c>
      <c r="S4121" s="8">
        <v>240.64848327636719</v>
      </c>
      <c r="T4121" s="8">
        <v>334.0870361328125</v>
      </c>
      <c r="U4121" s="8">
        <v>343.3504638671875</v>
      </c>
      <c r="V4121" s="8">
        <v>470.47854614257813</v>
      </c>
      <c r="W4121" s="8">
        <v>525.4844970703125</v>
      </c>
      <c r="X4121" s="8">
        <v>532.40142822265625</v>
      </c>
      <c r="Y4121" s="84">
        <v>109.2758102416992</v>
      </c>
      <c r="Z4121" s="8">
        <v>24.467710494995121</v>
      </c>
      <c r="AA4121" s="8">
        <v>33.589885711669922</v>
      </c>
      <c r="AB4121" s="8">
        <v>62.832317352294922</v>
      </c>
      <c r="AC4121" s="8">
        <v>52.992099761962891</v>
      </c>
      <c r="AD4121" s="8">
        <v>41.164440155029297</v>
      </c>
      <c r="AE4121" s="8">
        <v>61.880901336669922</v>
      </c>
      <c r="AF4121" s="8">
        <v>59.467617034912109</v>
      </c>
      <c r="AG4121" s="8">
        <v>73.037628173828125</v>
      </c>
      <c r="AH4121" s="8">
        <v>106.5795974731445</v>
      </c>
      <c r="AI4121" s="8">
        <v>154.0893859863281</v>
      </c>
      <c r="AJ4121" s="8">
        <v>170.70103454589841</v>
      </c>
      <c r="AK4121" s="8">
        <v>188.34623718261719</v>
      </c>
      <c r="AL4121" s="8">
        <v>228.72773742675781</v>
      </c>
      <c r="AM4121" s="8">
        <v>255.73493957519531</v>
      </c>
      <c r="AN4121" s="8">
        <v>305.9769287109375</v>
      </c>
      <c r="AO4121" s="8">
        <v>335.4073486328125</v>
      </c>
      <c r="AP4121" s="8">
        <v>418.9244384765625</v>
      </c>
      <c r="AQ4121" s="8">
        <v>470.07540893554688</v>
      </c>
    </row>
    <row r="4122" spans="1:43" x14ac:dyDescent="0.3">
      <c r="A4122" s="3" t="s">
        <v>2191</v>
      </c>
      <c r="B4122" s="1" t="s">
        <v>8995</v>
      </c>
      <c r="C4122" s="57" t="s">
        <v>6359</v>
      </c>
      <c r="D4122" s="57" t="s">
        <v>6398</v>
      </c>
      <c r="E4122" s="57" t="s">
        <v>6481</v>
      </c>
      <c r="F4122" s="89">
        <v>139.70867919921881</v>
      </c>
      <c r="G4122" s="8">
        <v>70.315826416015625</v>
      </c>
      <c r="H4122" s="8">
        <v>67.596977233886719</v>
      </c>
      <c r="I4122" s="8">
        <v>84.365676879882813</v>
      </c>
      <c r="J4122" s="8">
        <v>70.235588073730469</v>
      </c>
      <c r="K4122" s="8">
        <v>61.9638671875</v>
      </c>
      <c r="L4122" s="8">
        <v>47.258735656738281</v>
      </c>
      <c r="M4122" s="8">
        <v>44.044620513916023</v>
      </c>
      <c r="N4122" s="8">
        <v>61.325576782226563</v>
      </c>
      <c r="O4122" s="8">
        <v>84.643234252929688</v>
      </c>
      <c r="P4122" s="8">
        <v>130.19183349609381</v>
      </c>
      <c r="Q4122" s="8">
        <v>169.1640625</v>
      </c>
      <c r="R4122" s="8">
        <v>234.72845458984381</v>
      </c>
      <c r="S4122" s="8">
        <v>259.8626708984375</v>
      </c>
      <c r="T4122" s="8">
        <v>361.76483154296881</v>
      </c>
      <c r="U4122" s="8">
        <v>481.64126586914063</v>
      </c>
      <c r="V4122" s="8">
        <v>590.59564208984375</v>
      </c>
      <c r="W4122" s="8">
        <v>711.9813232421875</v>
      </c>
      <c r="X4122" s="8">
        <v>668.385009765625</v>
      </c>
      <c r="Y4122" s="84">
        <v>127.0796432495117</v>
      </c>
      <c r="Z4122" s="8">
        <v>53.100326538085938</v>
      </c>
      <c r="AA4122" s="8">
        <v>45.658695220947273</v>
      </c>
      <c r="AB4122" s="8">
        <v>70.664695739746094</v>
      </c>
      <c r="AC4122" s="8">
        <v>88.801475524902344</v>
      </c>
      <c r="AD4122" s="8">
        <v>71.096565246582031</v>
      </c>
      <c r="AE4122" s="8">
        <v>60.810405731201172</v>
      </c>
      <c r="AF4122" s="8">
        <v>72.083473205566406</v>
      </c>
      <c r="AG4122" s="8">
        <v>86.193931579589844</v>
      </c>
      <c r="AH4122" s="8">
        <v>123.53318023681641</v>
      </c>
      <c r="AI4122" s="8">
        <v>164.54878234863281</v>
      </c>
      <c r="AJ4122" s="8">
        <v>217.06199645996091</v>
      </c>
      <c r="AK4122" s="8">
        <v>264.70260620117188</v>
      </c>
      <c r="AL4122" s="8">
        <v>286.98294067382813</v>
      </c>
      <c r="AM4122" s="8">
        <v>355.4764404296875</v>
      </c>
      <c r="AN4122" s="8">
        <v>438.002685546875</v>
      </c>
      <c r="AO4122" s="8">
        <v>526.24432373046875</v>
      </c>
      <c r="AP4122" s="8">
        <v>534.12432861328125</v>
      </c>
      <c r="AQ4122" s="8">
        <v>602.45672607421875</v>
      </c>
    </row>
    <row r="4123" spans="1:43" x14ac:dyDescent="0.3">
      <c r="A4123" s="3" t="s">
        <v>2190</v>
      </c>
      <c r="B4123" s="1" t="s">
        <v>8994</v>
      </c>
      <c r="C4123" s="57" t="s">
        <v>6359</v>
      </c>
      <c r="D4123" s="57" t="s">
        <v>6398</v>
      </c>
      <c r="E4123" s="57" t="s">
        <v>6481</v>
      </c>
      <c r="F4123" s="89">
        <v>127.22031402587891</v>
      </c>
      <c r="G4123" s="8">
        <v>48.669914245605469</v>
      </c>
      <c r="H4123" s="8">
        <v>44.928718566894531</v>
      </c>
      <c r="I4123" s="8">
        <v>68.451896667480469</v>
      </c>
      <c r="J4123" s="8">
        <v>57.844886779785163</v>
      </c>
      <c r="K4123" s="8">
        <v>52.166793823242188</v>
      </c>
      <c r="L4123" s="8">
        <v>52.293651580810547</v>
      </c>
      <c r="M4123" s="8">
        <v>53.653720855712891</v>
      </c>
      <c r="N4123" s="8">
        <v>57.825183868408203</v>
      </c>
      <c r="O4123" s="8">
        <v>87.892974853515625</v>
      </c>
      <c r="P4123" s="8">
        <v>126.7186965942383</v>
      </c>
      <c r="Q4123" s="8">
        <v>156.83674621582031</v>
      </c>
      <c r="R4123" s="8">
        <v>217.17547607421881</v>
      </c>
      <c r="S4123" s="8">
        <v>286.9359130859375</v>
      </c>
      <c r="T4123" s="8">
        <v>361.352294921875</v>
      </c>
      <c r="U4123" s="8">
        <v>425.37484741210938</v>
      </c>
      <c r="V4123" s="8">
        <v>487.64385986328131</v>
      </c>
      <c r="W4123" s="8">
        <v>587.6766357421875</v>
      </c>
      <c r="X4123" s="8">
        <v>590.20867919921875</v>
      </c>
      <c r="Y4123" s="84">
        <v>114.3489990234375</v>
      </c>
      <c r="Z4123" s="8">
        <v>38.824562072753913</v>
      </c>
      <c r="AA4123" s="8">
        <v>36.913536071777337</v>
      </c>
      <c r="AB4123" s="8">
        <v>64.037544250488281</v>
      </c>
      <c r="AC4123" s="8">
        <v>64.703720092773438</v>
      </c>
      <c r="AD4123" s="8">
        <v>70.589591979980469</v>
      </c>
      <c r="AE4123" s="8">
        <v>66.21856689453125</v>
      </c>
      <c r="AF4123" s="8">
        <v>69.588035583496094</v>
      </c>
      <c r="AG4123" s="8">
        <v>85.173179626464844</v>
      </c>
      <c r="AH4123" s="8">
        <v>116.6201858520508</v>
      </c>
      <c r="AI4123" s="8">
        <v>174.20909118652341</v>
      </c>
      <c r="AJ4123" s="8">
        <v>205.12391662597659</v>
      </c>
      <c r="AK4123" s="8">
        <v>217.54685974121091</v>
      </c>
      <c r="AL4123" s="8">
        <v>257.12249755859381</v>
      </c>
      <c r="AM4123" s="8">
        <v>328.75778198242188</v>
      </c>
      <c r="AN4123" s="8">
        <v>340.5760498046875</v>
      </c>
      <c r="AO4123" s="8">
        <v>383.267333984375</v>
      </c>
      <c r="AP4123" s="8">
        <v>498.45834350585938</v>
      </c>
      <c r="AQ4123" s="8">
        <v>500.3729248046875</v>
      </c>
    </row>
    <row r="4124" spans="1:43" x14ac:dyDescent="0.3">
      <c r="A4124" s="3" t="s">
        <v>2189</v>
      </c>
      <c r="B4124" s="1" t="s">
        <v>8993</v>
      </c>
      <c r="C4124" s="57" t="s">
        <v>6359</v>
      </c>
      <c r="D4124" s="57" t="s">
        <v>6398</v>
      </c>
      <c r="E4124" s="57" t="s">
        <v>6599</v>
      </c>
      <c r="F4124" s="89">
        <v>135.35447692871091</v>
      </c>
      <c r="G4124" s="8">
        <v>47.437744140625</v>
      </c>
      <c r="H4124" s="8">
        <v>51.771766662597663</v>
      </c>
      <c r="I4124" s="8">
        <v>81.207778930664063</v>
      </c>
      <c r="J4124" s="8">
        <v>60.332595825195313</v>
      </c>
      <c r="K4124" s="8">
        <v>61.230037689208977</v>
      </c>
      <c r="L4124" s="8">
        <v>46.816066741943359</v>
      </c>
      <c r="M4124" s="8">
        <v>52.566085815429688</v>
      </c>
      <c r="N4124" s="8">
        <v>63.783500671386719</v>
      </c>
      <c r="O4124" s="8">
        <v>99.476005554199219</v>
      </c>
      <c r="P4124" s="8">
        <v>134.8368225097656</v>
      </c>
      <c r="Q4124" s="8">
        <v>166.8263854980469</v>
      </c>
      <c r="R4124" s="8">
        <v>204.76426696777341</v>
      </c>
      <c r="S4124" s="8">
        <v>252.45951843261719</v>
      </c>
      <c r="T4124" s="8">
        <v>326.27880859375</v>
      </c>
      <c r="U4124" s="8">
        <v>457.10971069335938</v>
      </c>
      <c r="V4124" s="8">
        <v>489.66067504882813</v>
      </c>
      <c r="W4124" s="8">
        <v>661.41815185546875</v>
      </c>
      <c r="X4124" s="8">
        <v>612.5057373046875</v>
      </c>
      <c r="Y4124" s="84">
        <v>116.1381759643555</v>
      </c>
      <c r="Z4124" s="8">
        <v>55.976799011230469</v>
      </c>
      <c r="AA4124" s="8">
        <v>35.722854614257813</v>
      </c>
      <c r="AB4124" s="8">
        <v>62.101535797119141</v>
      </c>
      <c r="AC4124" s="8">
        <v>62.038555145263672</v>
      </c>
      <c r="AD4124" s="8">
        <v>79.976516723632813</v>
      </c>
      <c r="AE4124" s="8">
        <v>82.861305236816406</v>
      </c>
      <c r="AF4124" s="8">
        <v>83.796340942382813</v>
      </c>
      <c r="AG4124" s="8">
        <v>95.068519592285156</v>
      </c>
      <c r="AH4124" s="8">
        <v>120.91632080078131</v>
      </c>
      <c r="AI4124" s="8">
        <v>181.7525634765625</v>
      </c>
      <c r="AJ4124" s="8">
        <v>225.26055908203131</v>
      </c>
      <c r="AK4124" s="8">
        <v>221.18743896484381</v>
      </c>
      <c r="AL4124" s="8">
        <v>261.21652221679688</v>
      </c>
      <c r="AM4124" s="8">
        <v>321.11788940429688</v>
      </c>
      <c r="AN4124" s="8">
        <v>345.38311767578131</v>
      </c>
      <c r="AO4124" s="8">
        <v>442.7503662109375</v>
      </c>
      <c r="AP4124" s="8">
        <v>614.25244140625</v>
      </c>
      <c r="AQ4124" s="8">
        <v>639.5250244140625</v>
      </c>
    </row>
    <row r="4125" spans="1:43" x14ac:dyDescent="0.3">
      <c r="A4125" s="3" t="s">
        <v>2188</v>
      </c>
      <c r="B4125" s="1" t="s">
        <v>8992</v>
      </c>
      <c r="C4125" s="57" t="s">
        <v>6370</v>
      </c>
      <c r="D4125" s="57" t="s">
        <v>6398</v>
      </c>
      <c r="E4125" s="57" t="s">
        <v>6454</v>
      </c>
      <c r="F4125" s="89">
        <v>136.9137268066406</v>
      </c>
      <c r="G4125" s="8">
        <v>55.574871063232422</v>
      </c>
      <c r="H4125" s="8">
        <v>46.535469055175781</v>
      </c>
      <c r="I4125" s="8">
        <v>63.199058532714837</v>
      </c>
      <c r="J4125" s="8">
        <v>60.542690277099609</v>
      </c>
      <c r="K4125" s="8">
        <v>47.155174255371087</v>
      </c>
      <c r="L4125" s="8">
        <v>53.388278961181641</v>
      </c>
      <c r="M4125" s="8">
        <v>48.712535858154297</v>
      </c>
      <c r="N4125" s="8">
        <v>58.602970123291023</v>
      </c>
      <c r="O4125" s="8">
        <v>82.672531127929688</v>
      </c>
      <c r="P4125" s="8">
        <v>96.309951782226563</v>
      </c>
      <c r="Q4125" s="8">
        <v>132.58042907714841</v>
      </c>
      <c r="R4125" s="8">
        <v>188.82142639160159</v>
      </c>
      <c r="S4125" s="8">
        <v>274.1241455078125</v>
      </c>
      <c r="T4125" s="8">
        <v>341.39810180664063</v>
      </c>
      <c r="U4125" s="8">
        <v>392.1494140625</v>
      </c>
      <c r="V4125" s="8">
        <v>471.52035522460938</v>
      </c>
      <c r="W4125" s="8">
        <v>494.99185180664063</v>
      </c>
      <c r="X4125" s="8">
        <v>540.39471435546875</v>
      </c>
      <c r="Y4125" s="84">
        <v>114.3989639282227</v>
      </c>
      <c r="Z4125" s="8">
        <v>31.599201202392582</v>
      </c>
      <c r="AA4125" s="8">
        <v>26.268695831298832</v>
      </c>
      <c r="AB4125" s="8">
        <v>49.545116424560547</v>
      </c>
      <c r="AC4125" s="8">
        <v>47.510169982910163</v>
      </c>
      <c r="AD4125" s="8">
        <v>51.395393371582031</v>
      </c>
      <c r="AE4125" s="8">
        <v>77.721755981445313</v>
      </c>
      <c r="AF4125" s="8">
        <v>75.974380493164063</v>
      </c>
      <c r="AG4125" s="8">
        <v>74.13861083984375</v>
      </c>
      <c r="AH4125" s="8">
        <v>103.4447402954102</v>
      </c>
      <c r="AI4125" s="8">
        <v>154.11994934082031</v>
      </c>
      <c r="AJ4125" s="8">
        <v>204.42863464355469</v>
      </c>
      <c r="AK4125" s="8">
        <v>201.62251281738281</v>
      </c>
      <c r="AL4125" s="8">
        <v>263.33731079101563</v>
      </c>
      <c r="AM4125" s="8">
        <v>275.521728515625</v>
      </c>
      <c r="AN4125" s="8">
        <v>316.83456420898438</v>
      </c>
      <c r="AO4125" s="8">
        <v>363.33111572265631</v>
      </c>
      <c r="AP4125" s="8">
        <v>440.78793334960938</v>
      </c>
      <c r="AQ4125" s="8">
        <v>512.28759765625</v>
      </c>
    </row>
    <row r="4126" spans="1:43" x14ac:dyDescent="0.3">
      <c r="A4126" s="3" t="s">
        <v>2187</v>
      </c>
      <c r="B4126" s="1" t="s">
        <v>8991</v>
      </c>
      <c r="C4126" s="57" t="s">
        <v>6370</v>
      </c>
      <c r="D4126" s="57" t="s">
        <v>6398</v>
      </c>
      <c r="E4126" s="57" t="s">
        <v>6454</v>
      </c>
      <c r="F4126" s="89">
        <v>122.776481628418</v>
      </c>
      <c r="G4126" s="8">
        <v>38.689186096191413</v>
      </c>
      <c r="H4126" s="8">
        <v>48.824687957763672</v>
      </c>
      <c r="I4126" s="8">
        <v>42.504604339599609</v>
      </c>
      <c r="J4126" s="8">
        <v>33.289482116699219</v>
      </c>
      <c r="K4126" s="8">
        <v>32.495838165283203</v>
      </c>
      <c r="L4126" s="8">
        <v>32.851058959960938</v>
      </c>
      <c r="M4126" s="8">
        <v>51.153358459472663</v>
      </c>
      <c r="N4126" s="8">
        <v>55.942062377929688</v>
      </c>
      <c r="O4126" s="8">
        <v>66.078529357910156</v>
      </c>
      <c r="P4126" s="8">
        <v>79.787277221679688</v>
      </c>
      <c r="Q4126" s="8">
        <v>123.9475860595703</v>
      </c>
      <c r="R4126" s="8">
        <v>155.5209045410156</v>
      </c>
      <c r="S4126" s="8">
        <v>216.53221130371091</v>
      </c>
      <c r="T4126" s="8">
        <v>310.825927734375</v>
      </c>
      <c r="U4126" s="8">
        <v>326.83206176757813</v>
      </c>
      <c r="V4126" s="8">
        <v>403.38922119140631</v>
      </c>
      <c r="W4126" s="8">
        <v>489.94113159179688</v>
      </c>
      <c r="X4126" s="8">
        <v>510.06625366210938</v>
      </c>
      <c r="Y4126" s="84">
        <v>121.3155059814453</v>
      </c>
      <c r="Z4126" s="8">
        <v>34.501270294189453</v>
      </c>
      <c r="AA4126" s="8">
        <v>39.588794708251953</v>
      </c>
      <c r="AB4126" s="8">
        <v>36.726753234863281</v>
      </c>
      <c r="AC4126" s="8">
        <v>45.723812103271477</v>
      </c>
      <c r="AD4126" s="8">
        <v>57.719261169433587</v>
      </c>
      <c r="AE4126" s="8">
        <v>66.090232849121094</v>
      </c>
      <c r="AF4126" s="8">
        <v>64.800674438476563</v>
      </c>
      <c r="AG4126" s="8">
        <v>65.737442016601563</v>
      </c>
      <c r="AH4126" s="8">
        <v>99.968269348144531</v>
      </c>
      <c r="AI4126" s="8">
        <v>136.34193420410159</v>
      </c>
      <c r="AJ4126" s="8">
        <v>161.55352783203131</v>
      </c>
      <c r="AK4126" s="8">
        <v>184.18316650390631</v>
      </c>
      <c r="AL4126" s="8">
        <v>213.23368835449219</v>
      </c>
      <c r="AM4126" s="8">
        <v>244.78947448730469</v>
      </c>
      <c r="AN4126" s="8">
        <v>296.7677001953125</v>
      </c>
      <c r="AO4126" s="8">
        <v>350.93124389648438</v>
      </c>
      <c r="AP4126" s="8">
        <v>441.28475952148438</v>
      </c>
      <c r="AQ4126" s="8">
        <v>494.69692993164063</v>
      </c>
    </row>
    <row r="4127" spans="1:43" x14ac:dyDescent="0.3">
      <c r="A4127" s="3" t="s">
        <v>2186</v>
      </c>
      <c r="B4127" s="1" t="s">
        <v>8990</v>
      </c>
      <c r="C4127" s="57" t="s">
        <v>6359</v>
      </c>
      <c r="D4127" s="57" t="s">
        <v>6398</v>
      </c>
      <c r="E4127" s="57" t="s">
        <v>6598</v>
      </c>
      <c r="F4127" s="89">
        <v>131.52705383300781</v>
      </c>
      <c r="G4127" s="8">
        <v>47.912384033203132</v>
      </c>
      <c r="H4127" s="8">
        <v>54.498561859130859</v>
      </c>
      <c r="I4127" s="8">
        <v>53.797748565673828</v>
      </c>
      <c r="J4127" s="8">
        <v>58.470466613769531</v>
      </c>
      <c r="K4127" s="8">
        <v>44.315391540527337</v>
      </c>
      <c r="L4127" s="8">
        <v>42.814079284667969</v>
      </c>
      <c r="M4127" s="8">
        <v>56.701229095458977</v>
      </c>
      <c r="N4127" s="8">
        <v>58.046012878417969</v>
      </c>
      <c r="O4127" s="8">
        <v>71.829917907714844</v>
      </c>
      <c r="P4127" s="8">
        <v>131.29270935058591</v>
      </c>
      <c r="Q4127" s="8">
        <v>145.2293701171875</v>
      </c>
      <c r="R4127" s="8">
        <v>185.414794921875</v>
      </c>
      <c r="S4127" s="8">
        <v>265.55120849609381</v>
      </c>
      <c r="T4127" s="8">
        <v>311.668212890625</v>
      </c>
      <c r="U4127" s="8">
        <v>400.29989624023438</v>
      </c>
      <c r="V4127" s="8">
        <v>484.43743896484381</v>
      </c>
      <c r="W4127" s="8">
        <v>552.20538330078125</v>
      </c>
      <c r="X4127" s="8">
        <v>638.1822509765625</v>
      </c>
      <c r="Y4127" s="84">
        <v>115.9694442749023</v>
      </c>
      <c r="Z4127" s="8">
        <v>50.648029327392578</v>
      </c>
      <c r="AA4127" s="8">
        <v>31.378183364868161</v>
      </c>
      <c r="AB4127" s="8">
        <v>55.134555816650391</v>
      </c>
      <c r="AC4127" s="8">
        <v>52.190074920654297</v>
      </c>
      <c r="AD4127" s="8">
        <v>59.2198486328125</v>
      </c>
      <c r="AE4127" s="8">
        <v>78.5596923828125</v>
      </c>
      <c r="AF4127" s="8">
        <v>67.975227355957031</v>
      </c>
      <c r="AG4127" s="8">
        <v>76.410026550292969</v>
      </c>
      <c r="AH4127" s="8">
        <v>119.506721496582</v>
      </c>
      <c r="AI4127" s="8">
        <v>153.42958068847659</v>
      </c>
      <c r="AJ4127" s="8">
        <v>191.97198486328131</v>
      </c>
      <c r="AK4127" s="8">
        <v>225.14289855957031</v>
      </c>
      <c r="AL4127" s="8">
        <v>255.7790832519531</v>
      </c>
      <c r="AM4127" s="8">
        <v>306.74652099609381</v>
      </c>
      <c r="AN4127" s="8">
        <v>353.91995239257813</v>
      </c>
      <c r="AO4127" s="8">
        <v>397.61029052734381</v>
      </c>
      <c r="AP4127" s="8">
        <v>498.02337646484381</v>
      </c>
      <c r="AQ4127" s="8">
        <v>562.75994873046875</v>
      </c>
    </row>
    <row r="4128" spans="1:43" x14ac:dyDescent="0.3">
      <c r="A4128" s="3" t="s">
        <v>2185</v>
      </c>
      <c r="B4128" s="1" t="s">
        <v>8989</v>
      </c>
      <c r="C4128" s="57" t="s">
        <v>6359</v>
      </c>
      <c r="D4128" s="57" t="s">
        <v>6398</v>
      </c>
      <c r="E4128" s="57" t="s">
        <v>6481</v>
      </c>
      <c r="F4128" s="89">
        <v>164.5950927734375</v>
      </c>
      <c r="G4128" s="8">
        <v>67.519973754882813</v>
      </c>
      <c r="H4128" s="8">
        <v>84.747055053710938</v>
      </c>
      <c r="I4128" s="8">
        <v>111.41990661621089</v>
      </c>
      <c r="J4128" s="8">
        <v>80.144622802734375</v>
      </c>
      <c r="K4128" s="8">
        <v>63.648860931396477</v>
      </c>
      <c r="L4128" s="8">
        <v>70.863388061523438</v>
      </c>
      <c r="M4128" s="8">
        <v>77.198760986328125</v>
      </c>
      <c r="N4128" s="8">
        <v>73.76007080078125</v>
      </c>
      <c r="O4128" s="8">
        <v>102.0972213745117</v>
      </c>
      <c r="P4128" s="8">
        <v>155.18061828613281</v>
      </c>
      <c r="Q4128" s="8">
        <v>189.6205749511719</v>
      </c>
      <c r="R4128" s="8">
        <v>230.203369140625</v>
      </c>
      <c r="S4128" s="8">
        <v>322.88720703125</v>
      </c>
      <c r="T4128" s="8">
        <v>363.26107788085938</v>
      </c>
      <c r="U4128" s="8">
        <v>428.78466796875</v>
      </c>
      <c r="V4128" s="8">
        <v>528.0880126953125</v>
      </c>
      <c r="W4128" s="8">
        <v>619.9986572265625</v>
      </c>
      <c r="X4128" s="8">
        <v>707.55511474609375</v>
      </c>
      <c r="Y4128" s="84">
        <v>135.6737365722656</v>
      </c>
      <c r="Z4128" s="8">
        <v>90.028205871582031</v>
      </c>
      <c r="AA4128" s="8">
        <v>63.445098876953132</v>
      </c>
      <c r="AB4128" s="8">
        <v>72.650558471679688</v>
      </c>
      <c r="AC4128" s="8">
        <v>66.446098327636719</v>
      </c>
      <c r="AD4128" s="8">
        <v>83.769744873046875</v>
      </c>
      <c r="AE4128" s="8">
        <v>110.303466796875</v>
      </c>
      <c r="AF4128" s="8">
        <v>104.6071395874023</v>
      </c>
      <c r="AG4128" s="8">
        <v>103.15696716308589</v>
      </c>
      <c r="AH4128" s="8">
        <v>170.92132568359381</v>
      </c>
      <c r="AI4128" s="8">
        <v>181.810791015625</v>
      </c>
      <c r="AJ4128" s="8">
        <v>238.50270080566409</v>
      </c>
      <c r="AK4128" s="8">
        <v>282.6207275390625</v>
      </c>
      <c r="AL4128" s="8">
        <v>302.77484130859381</v>
      </c>
      <c r="AM4128" s="8">
        <v>350.7930908203125</v>
      </c>
      <c r="AN4128" s="8">
        <v>411.16751098632813</v>
      </c>
      <c r="AO4128" s="8">
        <v>428.89590454101563</v>
      </c>
      <c r="AP4128" s="8">
        <v>566.45574951171875</v>
      </c>
      <c r="AQ4128" s="8">
        <v>622.75299072265625</v>
      </c>
    </row>
    <row r="4129" spans="1:43" x14ac:dyDescent="0.3">
      <c r="A4129" s="3" t="s">
        <v>2184</v>
      </c>
      <c r="B4129" s="1" t="s">
        <v>8988</v>
      </c>
      <c r="C4129" s="57" t="s">
        <v>6370</v>
      </c>
      <c r="D4129" s="57" t="s">
        <v>6398</v>
      </c>
      <c r="E4129" s="57" t="s">
        <v>6454</v>
      </c>
      <c r="F4129" s="89">
        <v>116.2022247314453</v>
      </c>
      <c r="G4129" s="8">
        <v>21.038547515869141</v>
      </c>
      <c r="H4129" s="8">
        <v>15.214681625366209</v>
      </c>
      <c r="I4129" s="8">
        <v>33.039764404296882</v>
      </c>
      <c r="J4129" s="8">
        <v>29.80136680603027</v>
      </c>
      <c r="K4129" s="8">
        <v>27.826606750488281</v>
      </c>
      <c r="L4129" s="8">
        <v>31.229814529418949</v>
      </c>
      <c r="M4129" s="8">
        <v>37.454418182373047</v>
      </c>
      <c r="N4129" s="8">
        <v>48.32867431640625</v>
      </c>
      <c r="O4129" s="8">
        <v>68.39794921875</v>
      </c>
      <c r="P4129" s="8">
        <v>89.795112609863281</v>
      </c>
      <c r="Q4129" s="8">
        <v>130.7452392578125</v>
      </c>
      <c r="R4129" s="8">
        <v>161.28544616699219</v>
      </c>
      <c r="S4129" s="8">
        <v>217.8099670410156</v>
      </c>
      <c r="T4129" s="8">
        <v>259.22695922851563</v>
      </c>
      <c r="U4129" s="8">
        <v>333.17355346679688</v>
      </c>
      <c r="V4129" s="8">
        <v>396.05953979492188</v>
      </c>
      <c r="W4129" s="8">
        <v>487.83413696289063</v>
      </c>
      <c r="X4129" s="8">
        <v>493.50543212890631</v>
      </c>
      <c r="Y4129" s="84">
        <v>95.943382263183594</v>
      </c>
      <c r="Z4129" s="8">
        <v>6.1964316368103027</v>
      </c>
      <c r="AA4129" s="8">
        <v>14.069334030151371</v>
      </c>
      <c r="AB4129" s="8">
        <v>32.438335418701172</v>
      </c>
      <c r="AC4129" s="8">
        <v>24.04999923706055</v>
      </c>
      <c r="AD4129" s="8">
        <v>45.777881622314453</v>
      </c>
      <c r="AE4129" s="8">
        <v>46.055641174316413</v>
      </c>
      <c r="AF4129" s="8">
        <v>46.941036224365227</v>
      </c>
      <c r="AG4129" s="8">
        <v>67.121437072753906</v>
      </c>
      <c r="AH4129" s="8">
        <v>95.28271484375</v>
      </c>
      <c r="AI4129" s="8">
        <v>121.4641647338867</v>
      </c>
      <c r="AJ4129" s="8">
        <v>156.80564880371091</v>
      </c>
      <c r="AK4129" s="8">
        <v>176.9032897949219</v>
      </c>
      <c r="AL4129" s="8">
        <v>198.96903991699219</v>
      </c>
      <c r="AM4129" s="8">
        <v>260.87762451171881</v>
      </c>
      <c r="AN4129" s="8">
        <v>277.34661865234381</v>
      </c>
      <c r="AO4129" s="8">
        <v>350.55099487304688</v>
      </c>
      <c r="AP4129" s="8">
        <v>407.49066162109381</v>
      </c>
      <c r="AQ4129" s="8">
        <v>441.1708984375</v>
      </c>
    </row>
    <row r="4130" spans="1:43" x14ac:dyDescent="0.3">
      <c r="A4130" s="3" t="s">
        <v>2183</v>
      </c>
      <c r="B4130" s="1" t="s">
        <v>8987</v>
      </c>
      <c r="C4130" s="57" t="s">
        <v>6370</v>
      </c>
      <c r="D4130" s="57" t="s">
        <v>6398</v>
      </c>
      <c r="E4130" s="57" t="s">
        <v>6454</v>
      </c>
      <c r="F4130" s="89">
        <v>163.13633728027341</v>
      </c>
      <c r="G4130" s="8">
        <v>88.710235595703125</v>
      </c>
      <c r="H4130" s="8">
        <v>94.222320556640625</v>
      </c>
      <c r="I4130" s="8">
        <v>97.854286193847656</v>
      </c>
      <c r="J4130" s="8">
        <v>108.46141052246089</v>
      </c>
      <c r="K4130" s="8">
        <v>65.687393188476563</v>
      </c>
      <c r="L4130" s="8">
        <v>64.936485290527344</v>
      </c>
      <c r="M4130" s="8">
        <v>76.019805908203125</v>
      </c>
      <c r="N4130" s="8">
        <v>82.889266967773438</v>
      </c>
      <c r="O4130" s="8">
        <v>103.28257751464839</v>
      </c>
      <c r="P4130" s="8">
        <v>141.5520324707031</v>
      </c>
      <c r="Q4130" s="8">
        <v>164.39002990722659</v>
      </c>
      <c r="R4130" s="8">
        <v>220.6900329589844</v>
      </c>
      <c r="S4130" s="8">
        <v>298.37527465820313</v>
      </c>
      <c r="T4130" s="8">
        <v>362.396728515625</v>
      </c>
      <c r="U4130" s="8">
        <v>441.44412231445313</v>
      </c>
      <c r="V4130" s="8">
        <v>529.10906982421875</v>
      </c>
      <c r="W4130" s="8">
        <v>672.6192626953125</v>
      </c>
      <c r="X4130" s="8">
        <v>616.7664794921875</v>
      </c>
      <c r="Y4130" s="84">
        <v>151.35383605957031</v>
      </c>
      <c r="Z4130" s="8">
        <v>52.567924499511719</v>
      </c>
      <c r="AA4130" s="8">
        <v>62.291263580322273</v>
      </c>
      <c r="AB4130" s="8">
        <v>90.308555603027344</v>
      </c>
      <c r="AC4130" s="8">
        <v>96.991767883300781</v>
      </c>
      <c r="AD4130" s="8">
        <v>74.7657470703125</v>
      </c>
      <c r="AE4130" s="8">
        <v>91.630760192871094</v>
      </c>
      <c r="AF4130" s="8">
        <v>120.2528076171875</v>
      </c>
      <c r="AG4130" s="8">
        <v>104.99208831787109</v>
      </c>
      <c r="AH4130" s="8">
        <v>165.427734375</v>
      </c>
      <c r="AI4130" s="8">
        <v>221.70149230957031</v>
      </c>
      <c r="AJ4130" s="8">
        <v>240.2840576171875</v>
      </c>
      <c r="AK4130" s="8">
        <v>246.8302917480469</v>
      </c>
      <c r="AL4130" s="8">
        <v>280.96197509765631</v>
      </c>
      <c r="AM4130" s="8">
        <v>347.31430053710938</v>
      </c>
      <c r="AN4130" s="8">
        <v>348.96401977539063</v>
      </c>
      <c r="AO4130" s="8">
        <v>452.24929809570313</v>
      </c>
      <c r="AP4130" s="8">
        <v>493.65902709960938</v>
      </c>
      <c r="AQ4130" s="8">
        <v>560.38201904296875</v>
      </c>
    </row>
    <row r="4131" spans="1:43" x14ac:dyDescent="0.3">
      <c r="A4131" s="3" t="s">
        <v>2182</v>
      </c>
      <c r="B4131" s="1" t="s">
        <v>7994</v>
      </c>
      <c r="C4131" s="57" t="s">
        <v>6370</v>
      </c>
      <c r="D4131" s="57" t="s">
        <v>6398</v>
      </c>
      <c r="E4131" s="57" t="s">
        <v>6454</v>
      </c>
      <c r="F4131" s="89">
        <v>115.937614440918</v>
      </c>
      <c r="G4131" s="8">
        <v>24.296604156494141</v>
      </c>
      <c r="H4131" s="8">
        <v>32.800636291503913</v>
      </c>
      <c r="I4131" s="8">
        <v>40.264820098876953</v>
      </c>
      <c r="J4131" s="8">
        <v>34.889190673828132</v>
      </c>
      <c r="K4131" s="8">
        <v>33.204124450683587</v>
      </c>
      <c r="L4131" s="8">
        <v>33.203319549560547</v>
      </c>
      <c r="M4131" s="8">
        <v>33.735279083251953</v>
      </c>
      <c r="N4131" s="8">
        <v>50.981491088867188</v>
      </c>
      <c r="O4131" s="8">
        <v>59.059017181396477</v>
      </c>
      <c r="P4131" s="8">
        <v>83.520195007324219</v>
      </c>
      <c r="Q4131" s="8">
        <v>109.6757125854492</v>
      </c>
      <c r="R4131" s="8">
        <v>167.68357849121091</v>
      </c>
      <c r="S4131" s="8">
        <v>231.3205261230469</v>
      </c>
      <c r="T4131" s="8">
        <v>302.43545532226563</v>
      </c>
      <c r="U4131" s="8">
        <v>350.9276123046875</v>
      </c>
      <c r="V4131" s="8">
        <v>414.77481079101563</v>
      </c>
      <c r="W4131" s="8">
        <v>566.2274169921875</v>
      </c>
      <c r="X4131" s="8">
        <v>560.96893310546875</v>
      </c>
      <c r="Y4131" s="84">
        <v>104.7587966918945</v>
      </c>
      <c r="Z4131" s="8">
        <v>21.449575424194339</v>
      </c>
      <c r="AA4131" s="8">
        <v>17.276693344116211</v>
      </c>
      <c r="AB4131" s="8">
        <v>27.514764785766602</v>
      </c>
      <c r="AC4131" s="8">
        <v>40.879676818847663</v>
      </c>
      <c r="AD4131" s="8">
        <v>48.977252960205078</v>
      </c>
      <c r="AE4131" s="8">
        <v>53.970462799072273</v>
      </c>
      <c r="AF4131" s="8">
        <v>63.592678070068359</v>
      </c>
      <c r="AG4131" s="8">
        <v>65.637092590332031</v>
      </c>
      <c r="AH4131" s="8">
        <v>95.049705505371094</v>
      </c>
      <c r="AI4131" s="8">
        <v>127.6384811401367</v>
      </c>
      <c r="AJ4131" s="8">
        <v>160.7829895019531</v>
      </c>
      <c r="AK4131" s="8">
        <v>181.33341979980469</v>
      </c>
      <c r="AL4131" s="8">
        <v>215.0161437988281</v>
      </c>
      <c r="AM4131" s="8">
        <v>241.4671325683594</v>
      </c>
      <c r="AN4131" s="8">
        <v>293.5389404296875</v>
      </c>
      <c r="AO4131" s="8">
        <v>377.75689697265631</v>
      </c>
      <c r="AP4131" s="8">
        <v>493.47659301757813</v>
      </c>
      <c r="AQ4131" s="8">
        <v>526.6817626953125</v>
      </c>
    </row>
    <row r="4132" spans="1:43" x14ac:dyDescent="0.3">
      <c r="A4132" s="3" t="s">
        <v>2181</v>
      </c>
      <c r="B4132" s="1" t="s">
        <v>8986</v>
      </c>
      <c r="C4132" s="57" t="s">
        <v>6370</v>
      </c>
      <c r="D4132" s="57" t="s">
        <v>6398</v>
      </c>
      <c r="E4132" s="57" t="s">
        <v>6454</v>
      </c>
      <c r="F4132" s="89">
        <v>135.94635009765631</v>
      </c>
      <c r="G4132" s="8">
        <v>27.622219085693359</v>
      </c>
      <c r="H4132" s="8">
        <v>17.174221038818359</v>
      </c>
      <c r="I4132" s="8">
        <v>48.516822814941413</v>
      </c>
      <c r="J4132" s="8">
        <v>22.674978256225589</v>
      </c>
      <c r="K4132" s="8">
        <v>26.205078125</v>
      </c>
      <c r="L4132" s="8">
        <v>30.940095901489261</v>
      </c>
      <c r="M4132" s="8">
        <v>36.288387298583977</v>
      </c>
      <c r="N4132" s="8">
        <v>40.440074920654297</v>
      </c>
      <c r="O4132" s="8">
        <v>60.896629333496087</v>
      </c>
      <c r="P4132" s="8">
        <v>92.094100952148438</v>
      </c>
      <c r="Q4132" s="8">
        <v>119.8291091918945</v>
      </c>
      <c r="R4132" s="8">
        <v>153.84562683105469</v>
      </c>
      <c r="S4132" s="8">
        <v>217.4560852050781</v>
      </c>
      <c r="T4132" s="8">
        <v>280.67974853515631</v>
      </c>
      <c r="U4132" s="8">
        <v>371.46560668945313</v>
      </c>
      <c r="V4132" s="8">
        <v>412.63226318359381</v>
      </c>
      <c r="W4132" s="8">
        <v>538.8924560546875</v>
      </c>
      <c r="X4132" s="8">
        <v>577.95391845703125</v>
      </c>
      <c r="Y4132" s="84">
        <v>95.469856262207031</v>
      </c>
      <c r="Z4132" s="8">
        <v>10.377658843994141</v>
      </c>
      <c r="AA4132" s="8">
        <v>12.141195297241209</v>
      </c>
      <c r="AB4132" s="8">
        <v>29.0389518737793</v>
      </c>
      <c r="AC4132" s="8">
        <v>37.297657012939453</v>
      </c>
      <c r="AD4132" s="8">
        <v>37.599159240722663</v>
      </c>
      <c r="AE4132" s="8">
        <v>48.746997833251953</v>
      </c>
      <c r="AF4132" s="8">
        <v>53.150070190429688</v>
      </c>
      <c r="AG4132" s="8">
        <v>66.4715576171875</v>
      </c>
      <c r="AH4132" s="8">
        <v>79.078201293945313</v>
      </c>
      <c r="AI4132" s="8">
        <v>125.7381591796875</v>
      </c>
      <c r="AJ4132" s="8">
        <v>150.37548828125</v>
      </c>
      <c r="AK4132" s="8">
        <v>172.91252136230469</v>
      </c>
      <c r="AL4132" s="8">
        <v>214.74909973144531</v>
      </c>
      <c r="AM4132" s="8">
        <v>248.30125427246091</v>
      </c>
      <c r="AN4132" s="8">
        <v>294.25759887695313</v>
      </c>
      <c r="AO4132" s="8">
        <v>388.50985717773438</v>
      </c>
      <c r="AP4132" s="8">
        <v>438.96942138671881</v>
      </c>
      <c r="AQ4132" s="8">
        <v>493.41400146484381</v>
      </c>
    </row>
    <row r="4133" spans="1:43" x14ac:dyDescent="0.3">
      <c r="A4133" s="3" t="s">
        <v>2180</v>
      </c>
      <c r="B4133" s="1" t="s">
        <v>8985</v>
      </c>
      <c r="C4133" s="57" t="s">
        <v>6370</v>
      </c>
      <c r="D4133" s="57" t="s">
        <v>6398</v>
      </c>
      <c r="E4133" s="57" t="s">
        <v>6454</v>
      </c>
      <c r="F4133" s="89">
        <v>117.40321350097661</v>
      </c>
      <c r="G4133" s="8">
        <v>23.953706741333011</v>
      </c>
      <c r="H4133" s="8">
        <v>32.215538024902337</v>
      </c>
      <c r="I4133" s="8">
        <v>40.779808044433587</v>
      </c>
      <c r="J4133" s="8">
        <v>28.792533874511719</v>
      </c>
      <c r="K4133" s="8">
        <v>38.2996826171875</v>
      </c>
      <c r="L4133" s="8">
        <v>24.71796989440918</v>
      </c>
      <c r="M4133" s="8">
        <v>29.931060791015629</v>
      </c>
      <c r="N4133" s="8">
        <v>36.703632354736328</v>
      </c>
      <c r="O4133" s="8">
        <v>46.293830871582031</v>
      </c>
      <c r="P4133" s="8">
        <v>74.694129943847656</v>
      </c>
      <c r="Q4133" s="8">
        <v>109.1685333251953</v>
      </c>
      <c r="R4133" s="8">
        <v>166.38194274902341</v>
      </c>
      <c r="S4133" s="8">
        <v>188.6711120605469</v>
      </c>
      <c r="T4133" s="8">
        <v>278.22320556640631</v>
      </c>
      <c r="U4133" s="8">
        <v>364.07583618164063</v>
      </c>
      <c r="V4133" s="8">
        <v>403.33905029296881</v>
      </c>
      <c r="W4133" s="8">
        <v>519.95806884765625</v>
      </c>
      <c r="X4133" s="8">
        <v>499.77313232421881</v>
      </c>
      <c r="Y4133" s="84">
        <v>89.528274536132813</v>
      </c>
      <c r="Z4133" s="8">
        <v>18.534725189208981</v>
      </c>
      <c r="AA4133" s="8">
        <v>10.23022365570068</v>
      </c>
      <c r="AB4133" s="8">
        <v>45.565326690673828</v>
      </c>
      <c r="AC4133" s="8">
        <v>25.586240768432621</v>
      </c>
      <c r="AD4133" s="8">
        <v>44.538516998291023</v>
      </c>
      <c r="AE4133" s="8">
        <v>46.656074523925781</v>
      </c>
      <c r="AF4133" s="8">
        <v>45.585773468017578</v>
      </c>
      <c r="AG4133" s="8">
        <v>56.047264099121087</v>
      </c>
      <c r="AH4133" s="8">
        <v>88.714599609375</v>
      </c>
      <c r="AI4133" s="8">
        <v>122.3649063110352</v>
      </c>
      <c r="AJ4133" s="8">
        <v>155.70985412597659</v>
      </c>
      <c r="AK4133" s="8">
        <v>156.26123046875</v>
      </c>
      <c r="AL4133" s="8">
        <v>186.41752624511719</v>
      </c>
      <c r="AM4133" s="8">
        <v>250.1332092285156</v>
      </c>
      <c r="AN4133" s="8">
        <v>280.1075439453125</v>
      </c>
      <c r="AO4133" s="8">
        <v>330.4853515625</v>
      </c>
      <c r="AP4133" s="8">
        <v>386.41250610351563</v>
      </c>
      <c r="AQ4133" s="8">
        <v>431.468994140625</v>
      </c>
    </row>
    <row r="4134" spans="1:43" x14ac:dyDescent="0.3">
      <c r="A4134" s="3" t="s">
        <v>2179</v>
      </c>
      <c r="B4134" s="1" t="s">
        <v>8984</v>
      </c>
      <c r="C4134" s="57" t="s">
        <v>6370</v>
      </c>
      <c r="D4134" s="57" t="s">
        <v>6398</v>
      </c>
      <c r="E4134" s="57" t="s">
        <v>6454</v>
      </c>
      <c r="F4134" s="89">
        <v>124.38043212890631</v>
      </c>
      <c r="G4134" s="8">
        <v>40.542213439941413</v>
      </c>
      <c r="H4134" s="8">
        <v>42.549503326416023</v>
      </c>
      <c r="I4134" s="8">
        <v>46.857162475585938</v>
      </c>
      <c r="J4134" s="8">
        <v>51.90509033203125</v>
      </c>
      <c r="K4134" s="8">
        <v>39.021060943603523</v>
      </c>
      <c r="L4134" s="8">
        <v>56.185718536376953</v>
      </c>
      <c r="M4134" s="8">
        <v>60.301250457763672</v>
      </c>
      <c r="N4134" s="8">
        <v>65.330406188964844</v>
      </c>
      <c r="O4134" s="8">
        <v>73.715545654296875</v>
      </c>
      <c r="P4134" s="8">
        <v>94.359687805175781</v>
      </c>
      <c r="Q4134" s="8">
        <v>127.9949264526367</v>
      </c>
      <c r="R4134" s="8">
        <v>181.15679931640631</v>
      </c>
      <c r="S4134" s="8">
        <v>205.21516418457031</v>
      </c>
      <c r="T4134" s="8">
        <v>287.386962890625</v>
      </c>
      <c r="U4134" s="8">
        <v>365.47998046875</v>
      </c>
      <c r="V4134" s="8">
        <v>457.35430908203131</v>
      </c>
      <c r="W4134" s="8">
        <v>520.662841796875</v>
      </c>
      <c r="X4134" s="8">
        <v>536.42364501953125</v>
      </c>
      <c r="Y4134" s="84">
        <v>113.9839782714844</v>
      </c>
      <c r="Z4134" s="8">
        <v>40.155044555664063</v>
      </c>
      <c r="AA4134" s="8">
        <v>29.678375244140629</v>
      </c>
      <c r="AB4134" s="8">
        <v>55.046966552734382</v>
      </c>
      <c r="AC4134" s="8">
        <v>70.807701110839844</v>
      </c>
      <c r="AD4134" s="8">
        <v>53.377960205078132</v>
      </c>
      <c r="AE4134" s="8">
        <v>71.589630126953125</v>
      </c>
      <c r="AF4134" s="8">
        <v>59.989612579345703</v>
      </c>
      <c r="AG4134" s="8">
        <v>86.106163024902344</v>
      </c>
      <c r="AH4134" s="8">
        <v>94.442710876464844</v>
      </c>
      <c r="AI4134" s="8">
        <v>151.34375</v>
      </c>
      <c r="AJ4134" s="8">
        <v>191.9193420410156</v>
      </c>
      <c r="AK4134" s="8">
        <v>190.83467102050781</v>
      </c>
      <c r="AL4134" s="8">
        <v>223.73979187011719</v>
      </c>
      <c r="AM4134" s="8">
        <v>272.92727661132813</v>
      </c>
      <c r="AN4134" s="8">
        <v>333.54364013671881</v>
      </c>
      <c r="AO4134" s="8">
        <v>365.01712036132813</v>
      </c>
      <c r="AP4134" s="8">
        <v>475.39370727539063</v>
      </c>
      <c r="AQ4134" s="8">
        <v>514.38824462890625</v>
      </c>
    </row>
    <row r="4135" spans="1:43" x14ac:dyDescent="0.3">
      <c r="A4135" s="3" t="s">
        <v>2178</v>
      </c>
      <c r="B4135" s="1" t="s">
        <v>8983</v>
      </c>
      <c r="C4135" s="57" t="s">
        <v>6359</v>
      </c>
      <c r="D4135" s="57" t="s">
        <v>6398</v>
      </c>
      <c r="E4135" s="57" t="s">
        <v>6481</v>
      </c>
      <c r="F4135" s="89">
        <v>131.24382019042969</v>
      </c>
      <c r="G4135" s="8">
        <v>44.955867767333977</v>
      </c>
      <c r="H4135" s="8">
        <v>64.525672912597656</v>
      </c>
      <c r="I4135" s="8">
        <v>42.532749176025391</v>
      </c>
      <c r="J4135" s="8">
        <v>37.133781433105469</v>
      </c>
      <c r="K4135" s="8">
        <v>26.490457534790039</v>
      </c>
      <c r="L4135" s="8">
        <v>28.506486892700199</v>
      </c>
      <c r="M4135" s="8">
        <v>35.101058959960938</v>
      </c>
      <c r="N4135" s="8">
        <v>49.919059753417969</v>
      </c>
      <c r="O4135" s="8">
        <v>73.100372314453125</v>
      </c>
      <c r="P4135" s="8">
        <v>116.1741027832031</v>
      </c>
      <c r="Q4135" s="8">
        <v>165.43370056152341</v>
      </c>
      <c r="R4135" s="8">
        <v>218.2601623535156</v>
      </c>
      <c r="S4135" s="8">
        <v>299.85885620117188</v>
      </c>
      <c r="T4135" s="8">
        <v>378.59637451171881</v>
      </c>
      <c r="U4135" s="8">
        <v>433.41290283203131</v>
      </c>
      <c r="V4135" s="8">
        <v>483.820068359375</v>
      </c>
      <c r="W4135" s="8">
        <v>601.67120361328125</v>
      </c>
      <c r="X4135" s="8">
        <v>655.35040283203125</v>
      </c>
      <c r="Y4135" s="84">
        <v>104.1504821777344</v>
      </c>
      <c r="Z4135" s="8">
        <v>38.440441131591797</v>
      </c>
      <c r="AA4135" s="8">
        <v>27.344234466552731</v>
      </c>
      <c r="AB4135" s="8">
        <v>45.841114044189453</v>
      </c>
      <c r="AC4135" s="8">
        <v>43.207664489746087</v>
      </c>
      <c r="AD4135" s="8">
        <v>42.739631652832031</v>
      </c>
      <c r="AE4135" s="8">
        <v>43.257919311523438</v>
      </c>
      <c r="AF4135" s="8">
        <v>65.721694946289063</v>
      </c>
      <c r="AG4135" s="8">
        <v>84.385177612304688</v>
      </c>
      <c r="AH4135" s="8">
        <v>101.1781692504883</v>
      </c>
      <c r="AI4135" s="8">
        <v>159.59376525878909</v>
      </c>
      <c r="AJ4135" s="8">
        <v>202.960205078125</v>
      </c>
      <c r="AK4135" s="8">
        <v>249.70161437988281</v>
      </c>
      <c r="AL4135" s="8">
        <v>286.35809326171881</v>
      </c>
      <c r="AM4135" s="8">
        <v>315.13327026367188</v>
      </c>
      <c r="AN4135" s="8">
        <v>367.578125</v>
      </c>
      <c r="AO4135" s="8">
        <v>423.12356567382813</v>
      </c>
      <c r="AP4135" s="8">
        <v>575.84210205078125</v>
      </c>
      <c r="AQ4135" s="8">
        <v>621.9169921875</v>
      </c>
    </row>
    <row r="4136" spans="1:43" x14ac:dyDescent="0.3">
      <c r="A4136" s="3" t="s">
        <v>2177</v>
      </c>
      <c r="B4136" s="1" t="s">
        <v>8982</v>
      </c>
      <c r="C4136" s="57" t="s">
        <v>6359</v>
      </c>
      <c r="D4136" s="57" t="s">
        <v>6398</v>
      </c>
      <c r="E4136" s="57" t="s">
        <v>6481</v>
      </c>
      <c r="F4136" s="89">
        <v>137.63287353515631</v>
      </c>
      <c r="G4136" s="8">
        <v>63.581729888916023</v>
      </c>
      <c r="H4136" s="8">
        <v>64.6434326171875</v>
      </c>
      <c r="I4136" s="8">
        <v>93.3148193359375</v>
      </c>
      <c r="J4136" s="8">
        <v>95.116203308105469</v>
      </c>
      <c r="K4136" s="8">
        <v>62.261157989501953</v>
      </c>
      <c r="L4136" s="8">
        <v>49.783622741699219</v>
      </c>
      <c r="M4136" s="8">
        <v>63.906177520751953</v>
      </c>
      <c r="N4136" s="8">
        <v>68.976356506347656</v>
      </c>
      <c r="O4136" s="8">
        <v>81.893394470214844</v>
      </c>
      <c r="P4136" s="8">
        <v>116.9863739013672</v>
      </c>
      <c r="Q4136" s="8">
        <v>142.306396484375</v>
      </c>
      <c r="R4136" s="8">
        <v>200.6500244140625</v>
      </c>
      <c r="S4136" s="8">
        <v>268.09588623046881</v>
      </c>
      <c r="T4136" s="8">
        <v>328.06573486328131</v>
      </c>
      <c r="U4136" s="8">
        <v>382.197998046875</v>
      </c>
      <c r="V4136" s="8">
        <v>517.2493896484375</v>
      </c>
      <c r="W4136" s="8">
        <v>560.86859130859375</v>
      </c>
      <c r="X4136" s="8">
        <v>554.45318603515625</v>
      </c>
      <c r="Y4136" s="84">
        <v>119.3686828613281</v>
      </c>
      <c r="Z4136" s="8">
        <v>66.9521484375</v>
      </c>
      <c r="AA4136" s="8">
        <v>49.288711547851563</v>
      </c>
      <c r="AB4136" s="8">
        <v>57.933307647705078</v>
      </c>
      <c r="AC4136" s="8">
        <v>65.510505676269531</v>
      </c>
      <c r="AD4136" s="8">
        <v>103.1082763671875</v>
      </c>
      <c r="AE4136" s="8">
        <v>83.448905944824219</v>
      </c>
      <c r="AF4136" s="8">
        <v>79.761276245117188</v>
      </c>
      <c r="AG4136" s="8">
        <v>97.747299194335938</v>
      </c>
      <c r="AH4136" s="8">
        <v>133.39302062988281</v>
      </c>
      <c r="AI4136" s="8">
        <v>156.24519348144531</v>
      </c>
      <c r="AJ4136" s="8">
        <v>198.13166809082031</v>
      </c>
      <c r="AK4136" s="8">
        <v>230.7044372558594</v>
      </c>
      <c r="AL4136" s="8">
        <v>250.10221862792969</v>
      </c>
      <c r="AM4136" s="8">
        <v>295.90811157226563</v>
      </c>
      <c r="AN4136" s="8">
        <v>322.2979736328125</v>
      </c>
      <c r="AO4136" s="8">
        <v>409.37429809570313</v>
      </c>
      <c r="AP4136" s="8">
        <v>404.64901733398438</v>
      </c>
      <c r="AQ4136" s="8">
        <v>476.76800537109381</v>
      </c>
    </row>
    <row r="4137" spans="1:43" x14ac:dyDescent="0.3">
      <c r="A4137" s="3" t="s">
        <v>2176</v>
      </c>
      <c r="B4137" s="1" t="s">
        <v>8981</v>
      </c>
      <c r="C4137" s="57" t="s">
        <v>6359</v>
      </c>
      <c r="D4137" s="57" t="s">
        <v>6398</v>
      </c>
      <c r="E4137" s="57" t="s">
        <v>6481</v>
      </c>
      <c r="F4137" s="89">
        <v>111.3740768432617</v>
      </c>
      <c r="G4137" s="8">
        <v>22.380203247070309</v>
      </c>
      <c r="H4137" s="8">
        <v>15.217244148254389</v>
      </c>
      <c r="I4137" s="8">
        <v>31.510519027709961</v>
      </c>
      <c r="J4137" s="8">
        <v>31.308355331420898</v>
      </c>
      <c r="K4137" s="8">
        <v>34.771720886230469</v>
      </c>
      <c r="L4137" s="8">
        <v>36.539535522460938</v>
      </c>
      <c r="M4137" s="8">
        <v>30.17940711975098</v>
      </c>
      <c r="N4137" s="8">
        <v>39.73907470703125</v>
      </c>
      <c r="O4137" s="8">
        <v>56.632282257080078</v>
      </c>
      <c r="P4137" s="8">
        <v>72.206832885742188</v>
      </c>
      <c r="Q4137" s="8">
        <v>128.0776062011719</v>
      </c>
      <c r="R4137" s="8">
        <v>174.30448913574219</v>
      </c>
      <c r="S4137" s="8">
        <v>213.66484069824219</v>
      </c>
      <c r="T4137" s="8">
        <v>299.48141479492188</v>
      </c>
      <c r="U4137" s="8">
        <v>370.86666870117188</v>
      </c>
      <c r="V4137" s="8">
        <v>435.10818481445313</v>
      </c>
      <c r="W4137" s="8">
        <v>537.42724609375</v>
      </c>
      <c r="X4137" s="8">
        <v>592.8115234375</v>
      </c>
      <c r="Y4137" s="84">
        <v>90.659126281738281</v>
      </c>
      <c r="Z4137" s="8">
        <v>22.49989128112793</v>
      </c>
      <c r="AA4137" s="8">
        <v>6.5750694274902344</v>
      </c>
      <c r="AB4137" s="8">
        <v>19.54854774475098</v>
      </c>
      <c r="AC4137" s="8">
        <v>38.853572845458977</v>
      </c>
      <c r="AD4137" s="8">
        <v>48.509796142578132</v>
      </c>
      <c r="AE4137" s="8">
        <v>51.886917114257813</v>
      </c>
      <c r="AF4137" s="8">
        <v>50.644989013671882</v>
      </c>
      <c r="AG4137" s="8">
        <v>52.561321258544922</v>
      </c>
      <c r="AH4137" s="8">
        <v>79.963348388671875</v>
      </c>
      <c r="AI4137" s="8">
        <v>113.0753631591797</v>
      </c>
      <c r="AJ4137" s="8">
        <v>153.58515930175781</v>
      </c>
      <c r="AK4137" s="8">
        <v>181.2879333496094</v>
      </c>
      <c r="AL4137" s="8">
        <v>209.74769592285159</v>
      </c>
      <c r="AM4137" s="8">
        <v>250.23089599609381</v>
      </c>
      <c r="AN4137" s="8">
        <v>300.0107421875</v>
      </c>
      <c r="AO4137" s="8">
        <v>377.77755737304688</v>
      </c>
      <c r="AP4137" s="8">
        <v>443.44223022460938</v>
      </c>
      <c r="AQ4137" s="8">
        <v>508.940185546875</v>
      </c>
    </row>
    <row r="4138" spans="1:43" x14ac:dyDescent="0.3">
      <c r="A4138" s="3" t="s">
        <v>2175</v>
      </c>
      <c r="B4138" s="1" t="s">
        <v>8980</v>
      </c>
      <c r="C4138" s="57" t="s">
        <v>6359</v>
      </c>
      <c r="D4138" s="57" t="s">
        <v>6398</v>
      </c>
      <c r="E4138" s="57" t="s">
        <v>6599</v>
      </c>
      <c r="F4138" s="89">
        <v>123.81943511962891</v>
      </c>
      <c r="G4138" s="8">
        <v>38.13836669921875</v>
      </c>
      <c r="H4138" s="8">
        <v>43.593830108642578</v>
      </c>
      <c r="I4138" s="8">
        <v>51.283107757568359</v>
      </c>
      <c r="J4138" s="8">
        <v>44.54046630859375</v>
      </c>
      <c r="K4138" s="8">
        <v>42.628623962402337</v>
      </c>
      <c r="L4138" s="8">
        <v>43.921588897705078</v>
      </c>
      <c r="M4138" s="8">
        <v>53.455120086669922</v>
      </c>
      <c r="N4138" s="8">
        <v>55.674789428710938</v>
      </c>
      <c r="O4138" s="8">
        <v>73.326065063476563</v>
      </c>
      <c r="P4138" s="8">
        <v>98.990341186523438</v>
      </c>
      <c r="Q4138" s="8">
        <v>133.50152587890631</v>
      </c>
      <c r="R4138" s="8">
        <v>187.0010681152344</v>
      </c>
      <c r="S4138" s="8">
        <v>245.5959167480469</v>
      </c>
      <c r="T4138" s="8">
        <v>302.73568725585938</v>
      </c>
      <c r="U4138" s="8">
        <v>400.9676513671875</v>
      </c>
      <c r="V4138" s="8">
        <v>467.935791015625</v>
      </c>
      <c r="W4138" s="8">
        <v>542.19793701171875</v>
      </c>
      <c r="X4138" s="8">
        <v>564.6153564453125</v>
      </c>
      <c r="Y4138" s="84">
        <v>104.4619522094727</v>
      </c>
      <c r="Z4138" s="8">
        <v>37.324169158935547</v>
      </c>
      <c r="AA4138" s="8">
        <v>30.833852767944339</v>
      </c>
      <c r="AB4138" s="8">
        <v>39.488082885742188</v>
      </c>
      <c r="AC4138" s="8">
        <v>55.726467132568359</v>
      </c>
      <c r="AD4138" s="8">
        <v>70.244216918945313</v>
      </c>
      <c r="AE4138" s="8">
        <v>64.720420837402344</v>
      </c>
      <c r="AF4138" s="8">
        <v>69.890487670898438</v>
      </c>
      <c r="AG4138" s="8">
        <v>75.073028564453125</v>
      </c>
      <c r="AH4138" s="8">
        <v>112.4854202270508</v>
      </c>
      <c r="AI4138" s="8">
        <v>150.39610290527341</v>
      </c>
      <c r="AJ4138" s="8">
        <v>181.978271484375</v>
      </c>
      <c r="AK4138" s="8">
        <v>216.46888732910159</v>
      </c>
      <c r="AL4138" s="8">
        <v>236.95848083496091</v>
      </c>
      <c r="AM4138" s="8">
        <v>270.71450805664063</v>
      </c>
      <c r="AN4138" s="8">
        <v>332.99288940429688</v>
      </c>
      <c r="AO4138" s="8">
        <v>382.75811767578131</v>
      </c>
      <c r="AP4138" s="8">
        <v>452.98297119140631</v>
      </c>
      <c r="AQ4138" s="8">
        <v>519.4749755859375</v>
      </c>
    </row>
    <row r="4139" spans="1:43" x14ac:dyDescent="0.3">
      <c r="A4139" s="3" t="s">
        <v>2174</v>
      </c>
      <c r="B4139" s="1" t="s">
        <v>8979</v>
      </c>
      <c r="C4139" s="57" t="s">
        <v>6359</v>
      </c>
      <c r="D4139" s="57" t="s">
        <v>6398</v>
      </c>
      <c r="E4139" s="57" t="s">
        <v>6481</v>
      </c>
      <c r="F4139" s="89">
        <v>105.9532852172852</v>
      </c>
      <c r="G4139" s="8">
        <v>20.492221832275391</v>
      </c>
      <c r="H4139" s="8">
        <v>11.13478374481201</v>
      </c>
      <c r="I4139" s="8">
        <v>23.062494277954102</v>
      </c>
      <c r="J4139" s="8">
        <v>8.1832637786865234</v>
      </c>
      <c r="K4139" s="8">
        <v>11.192131042480471</v>
      </c>
      <c r="L4139" s="8">
        <v>18.0731201171875</v>
      </c>
      <c r="M4139" s="8">
        <v>20.78370475769043</v>
      </c>
      <c r="N4139" s="8">
        <v>26.224599838256839</v>
      </c>
      <c r="O4139" s="8">
        <v>54.539829254150391</v>
      </c>
      <c r="P4139" s="8">
        <v>68.857780456542969</v>
      </c>
      <c r="Q4139" s="8">
        <v>101.9348449707031</v>
      </c>
      <c r="R4139" s="8">
        <v>129.70851135253909</v>
      </c>
      <c r="S4139" s="8">
        <v>198.7127685546875</v>
      </c>
      <c r="T4139" s="8">
        <v>260.83981323242188</v>
      </c>
      <c r="U4139" s="8">
        <v>335.4251708984375</v>
      </c>
      <c r="V4139" s="8">
        <v>440.94778442382813</v>
      </c>
      <c r="W4139" s="8">
        <v>482.94989013671881</v>
      </c>
      <c r="X4139" s="8">
        <v>484.89108276367188</v>
      </c>
      <c r="Y4139" s="84">
        <v>85.248664855957031</v>
      </c>
      <c r="Z4139" s="8">
        <v>15.89785194396973</v>
      </c>
      <c r="AA4139" s="8">
        <v>-6.7542057037353516</v>
      </c>
      <c r="AB4139" s="8">
        <v>11.29306602478027</v>
      </c>
      <c r="AC4139" s="8">
        <v>14.254752159118651</v>
      </c>
      <c r="AD4139" s="8">
        <v>25.989561080932621</v>
      </c>
      <c r="AE4139" s="8">
        <v>29.48891639709473</v>
      </c>
      <c r="AF4139" s="8">
        <v>46.385307312011719</v>
      </c>
      <c r="AG4139" s="8">
        <v>58.150985717773438</v>
      </c>
      <c r="AH4139" s="8">
        <v>76.755050659179688</v>
      </c>
      <c r="AI4139" s="8">
        <v>106.5815734863281</v>
      </c>
      <c r="AJ4139" s="8">
        <v>140.06822204589841</v>
      </c>
      <c r="AK4139" s="8">
        <v>157.81752014160159</v>
      </c>
      <c r="AL4139" s="8">
        <v>179.7426452636719</v>
      </c>
      <c r="AM4139" s="8">
        <v>234.59674072265631</v>
      </c>
      <c r="AN4139" s="8">
        <v>276.12408447265631</v>
      </c>
      <c r="AO4139" s="8">
        <v>338.60757446289063</v>
      </c>
      <c r="AP4139" s="8">
        <v>435.23629760742188</v>
      </c>
      <c r="AQ4139" s="8">
        <v>448.28799438476563</v>
      </c>
    </row>
    <row r="4140" spans="1:43" x14ac:dyDescent="0.3">
      <c r="A4140" s="3" t="s">
        <v>2173</v>
      </c>
      <c r="B4140" s="1" t="s">
        <v>8978</v>
      </c>
      <c r="C4140" s="57" t="s">
        <v>6359</v>
      </c>
      <c r="D4140" s="57" t="s">
        <v>6398</v>
      </c>
      <c r="E4140" s="57" t="s">
        <v>6481</v>
      </c>
      <c r="F4140" s="89">
        <v>123.1332244873047</v>
      </c>
      <c r="G4140" s="8">
        <v>54.248668670654297</v>
      </c>
      <c r="H4140" s="8">
        <v>54.070087432861328</v>
      </c>
      <c r="I4140" s="8">
        <v>47.227592468261719</v>
      </c>
      <c r="J4140" s="8">
        <v>47.489971160888672</v>
      </c>
      <c r="K4140" s="8">
        <v>61.411308288574219</v>
      </c>
      <c r="L4140" s="8">
        <v>35.268745422363281</v>
      </c>
      <c r="M4140" s="8">
        <v>42.527145385742188</v>
      </c>
      <c r="N4140" s="8">
        <v>62.338596343994141</v>
      </c>
      <c r="O4140" s="8">
        <v>81.936012268066406</v>
      </c>
      <c r="P4140" s="8">
        <v>119.2861328125</v>
      </c>
      <c r="Q4140" s="8">
        <v>143.3678283691406</v>
      </c>
      <c r="R4140" s="8">
        <v>197.56538391113281</v>
      </c>
      <c r="S4140" s="8">
        <v>255.06300354003909</v>
      </c>
      <c r="T4140" s="8">
        <v>342.37289428710938</v>
      </c>
      <c r="U4140" s="8">
        <v>445.30352783203131</v>
      </c>
      <c r="V4140" s="8">
        <v>495.36343383789063</v>
      </c>
      <c r="W4140" s="8">
        <v>662.390869140625</v>
      </c>
      <c r="X4140" s="8">
        <v>567.63641357421875</v>
      </c>
      <c r="Y4140" s="84">
        <v>107.6923141479492</v>
      </c>
      <c r="Z4140" s="8">
        <v>49.104637145996087</v>
      </c>
      <c r="AA4140" s="8">
        <v>54.420864105224609</v>
      </c>
      <c r="AB4140" s="8">
        <v>54.711418151855469</v>
      </c>
      <c r="AC4140" s="8">
        <v>71.305397033691406</v>
      </c>
      <c r="AD4140" s="8">
        <v>66.719200134277344</v>
      </c>
      <c r="AE4140" s="8">
        <v>56.405223846435547</v>
      </c>
      <c r="AF4140" s="8">
        <v>72.735137939453125</v>
      </c>
      <c r="AG4140" s="8">
        <v>85.778121948242188</v>
      </c>
      <c r="AH4140" s="8">
        <v>118.495231628418</v>
      </c>
      <c r="AI4140" s="8">
        <v>150.0112609863281</v>
      </c>
      <c r="AJ4140" s="8">
        <v>202.1143798828125</v>
      </c>
      <c r="AK4140" s="8">
        <v>238.47807312011719</v>
      </c>
      <c r="AL4140" s="8">
        <v>282.45388793945313</v>
      </c>
      <c r="AM4140" s="8">
        <v>304.68795776367188</v>
      </c>
      <c r="AN4140" s="8">
        <v>404.91213989257813</v>
      </c>
      <c r="AO4140" s="8">
        <v>403.8458251953125</v>
      </c>
      <c r="AP4140" s="8">
        <v>476.07379150390631</v>
      </c>
      <c r="AQ4140" s="8">
        <v>541.69915771484375</v>
      </c>
    </row>
    <row r="4141" spans="1:43" x14ac:dyDescent="0.3">
      <c r="A4141" s="3" t="s">
        <v>2172</v>
      </c>
      <c r="B4141" s="1" t="s">
        <v>8977</v>
      </c>
      <c r="C4141" s="57" t="s">
        <v>6359</v>
      </c>
      <c r="D4141" s="57" t="s">
        <v>6398</v>
      </c>
      <c r="E4141" s="57" t="s">
        <v>6481</v>
      </c>
      <c r="F4141" s="89">
        <v>168.32557678222659</v>
      </c>
      <c r="G4141" s="8">
        <v>101.38475036621089</v>
      </c>
      <c r="H4141" s="8">
        <v>126.2904586791992</v>
      </c>
      <c r="I4141" s="8">
        <v>125.4077682495117</v>
      </c>
      <c r="J4141" s="8">
        <v>108.3993835449219</v>
      </c>
      <c r="K4141" s="8">
        <v>109.0227127075195</v>
      </c>
      <c r="L4141" s="8">
        <v>89.836090087890625</v>
      </c>
      <c r="M4141" s="8">
        <v>111.4588088989258</v>
      </c>
      <c r="N4141" s="8">
        <v>114.576042175293</v>
      </c>
      <c r="O4141" s="8">
        <v>132.77455139160159</v>
      </c>
      <c r="P4141" s="8">
        <v>154.2522888183594</v>
      </c>
      <c r="Q4141" s="8">
        <v>201.91209411621091</v>
      </c>
      <c r="R4141" s="8">
        <v>280.2283935546875</v>
      </c>
      <c r="S4141" s="8">
        <v>329.03271484375</v>
      </c>
      <c r="T4141" s="8">
        <v>415.23440551757813</v>
      </c>
      <c r="U4141" s="8">
        <v>518.70892333984375</v>
      </c>
      <c r="V4141" s="8">
        <v>584.51788330078125</v>
      </c>
      <c r="W4141" s="8">
        <v>673.008544921875</v>
      </c>
      <c r="X4141" s="8">
        <v>677.20220947265625</v>
      </c>
      <c r="Y4141" s="84">
        <v>146.8828125</v>
      </c>
      <c r="Z4141" s="8">
        <v>104.64501953125</v>
      </c>
      <c r="AA4141" s="8">
        <v>74.8797607421875</v>
      </c>
      <c r="AB4141" s="8">
        <v>97.998176574707031</v>
      </c>
      <c r="AC4141" s="8">
        <v>113.35207366943359</v>
      </c>
      <c r="AD4141" s="8">
        <v>115.0280838012695</v>
      </c>
      <c r="AE4141" s="8">
        <v>139.5992431640625</v>
      </c>
      <c r="AF4141" s="8">
        <v>154.1376953125</v>
      </c>
      <c r="AG4141" s="8">
        <v>148.25311279296881</v>
      </c>
      <c r="AH4141" s="8">
        <v>203.5566101074219</v>
      </c>
      <c r="AI4141" s="8">
        <v>232.5433654785156</v>
      </c>
      <c r="AJ4141" s="8">
        <v>282.45413208007813</v>
      </c>
      <c r="AK4141" s="8">
        <v>304.49996948242188</v>
      </c>
      <c r="AL4141" s="8">
        <v>343.50259399414063</v>
      </c>
      <c r="AM4141" s="8">
        <v>322.01580810546881</v>
      </c>
      <c r="AN4141" s="8">
        <v>429.41867065429688</v>
      </c>
      <c r="AO4141" s="8">
        <v>529.9215087890625</v>
      </c>
      <c r="AP4141" s="8">
        <v>510.90423583984381</v>
      </c>
      <c r="AQ4141" s="8">
        <v>622.6419677734375</v>
      </c>
    </row>
    <row r="4142" spans="1:43" x14ac:dyDescent="0.3">
      <c r="A4142" s="3" t="s">
        <v>2171</v>
      </c>
      <c r="B4142" s="1" t="s">
        <v>8976</v>
      </c>
      <c r="C4142" s="57" t="s">
        <v>6359</v>
      </c>
      <c r="D4142" s="57" t="s">
        <v>6398</v>
      </c>
      <c r="E4142" s="57" t="s">
        <v>6481</v>
      </c>
      <c r="F4142" s="89">
        <v>131.96525573730469</v>
      </c>
      <c r="G4142" s="8">
        <v>55.832679748535163</v>
      </c>
      <c r="H4142" s="8">
        <v>58.142566680908203</v>
      </c>
      <c r="I4142" s="8">
        <v>60.597427368164063</v>
      </c>
      <c r="J4142" s="8">
        <v>63.722644805908203</v>
      </c>
      <c r="K4142" s="8">
        <v>63.817096710205078</v>
      </c>
      <c r="L4142" s="8">
        <v>47.636886596679688</v>
      </c>
      <c r="M4142" s="8">
        <v>48.963260650634773</v>
      </c>
      <c r="N4142" s="8">
        <v>57.654888153076172</v>
      </c>
      <c r="O4142" s="8">
        <v>85.473281860351563</v>
      </c>
      <c r="P4142" s="8">
        <v>125.9939804077148</v>
      </c>
      <c r="Q4142" s="8">
        <v>149.85319519042969</v>
      </c>
      <c r="R4142" s="8">
        <v>207.15476989746091</v>
      </c>
      <c r="S4142" s="8">
        <v>276.58306884765631</v>
      </c>
      <c r="T4142" s="8">
        <v>362.32156372070313</v>
      </c>
      <c r="U4142" s="8">
        <v>436.24594116210938</v>
      </c>
      <c r="V4142" s="8">
        <v>533.828857421875</v>
      </c>
      <c r="W4142" s="8">
        <v>594.2103271484375</v>
      </c>
      <c r="X4142" s="8">
        <v>628.92877197265625</v>
      </c>
      <c r="Y4142" s="84">
        <v>117.941276550293</v>
      </c>
      <c r="Z4142" s="8">
        <v>42.783275604248047</v>
      </c>
      <c r="AA4142" s="8">
        <v>42.566848754882813</v>
      </c>
      <c r="AB4142" s="8">
        <v>49.344337463378913</v>
      </c>
      <c r="AC4142" s="8">
        <v>54.954769134521477</v>
      </c>
      <c r="AD4142" s="8">
        <v>66.029525756835938</v>
      </c>
      <c r="AE4142" s="8">
        <v>70.915916442871094</v>
      </c>
      <c r="AF4142" s="8">
        <v>72.940475463867188</v>
      </c>
      <c r="AG4142" s="8">
        <v>91.290550231933594</v>
      </c>
      <c r="AH4142" s="8">
        <v>112.53515625</v>
      </c>
      <c r="AI4142" s="8">
        <v>141.73368835449219</v>
      </c>
      <c r="AJ4142" s="8">
        <v>188.58045959472659</v>
      </c>
      <c r="AK4142" s="8">
        <v>217.571044921875</v>
      </c>
      <c r="AL4142" s="8">
        <v>249.6892395019531</v>
      </c>
      <c r="AM4142" s="8">
        <v>334.73318481445313</v>
      </c>
      <c r="AN4142" s="8">
        <v>350.99359130859381</v>
      </c>
      <c r="AO4142" s="8">
        <v>384.92315673828131</v>
      </c>
      <c r="AP4142" s="8">
        <v>483.01565551757813</v>
      </c>
      <c r="AQ4142" s="8">
        <v>511.01129150390631</v>
      </c>
    </row>
    <row r="4143" spans="1:43" x14ac:dyDescent="0.3">
      <c r="A4143" s="3" t="s">
        <v>2170</v>
      </c>
      <c r="B4143" s="1" t="s">
        <v>8975</v>
      </c>
      <c r="C4143" s="57" t="s">
        <v>6359</v>
      </c>
      <c r="D4143" s="57" t="s">
        <v>6398</v>
      </c>
      <c r="E4143" s="57" t="s">
        <v>6598</v>
      </c>
      <c r="F4143" s="89">
        <v>123.0960998535156</v>
      </c>
      <c r="G4143" s="8">
        <v>35.794197082519531</v>
      </c>
      <c r="H4143" s="8">
        <v>32.567852020263672</v>
      </c>
      <c r="I4143" s="8">
        <v>49.561576843261719</v>
      </c>
      <c r="J4143" s="8">
        <v>70.906867980957031</v>
      </c>
      <c r="K4143" s="8">
        <v>33.912277221679688</v>
      </c>
      <c r="L4143" s="8">
        <v>50.776023864746087</v>
      </c>
      <c r="M4143" s="8">
        <v>40.4541015625</v>
      </c>
      <c r="N4143" s="8">
        <v>51.94873046875</v>
      </c>
      <c r="O4143" s="8">
        <v>88.117530822753906</v>
      </c>
      <c r="P4143" s="8">
        <v>91.279678344726563</v>
      </c>
      <c r="Q4143" s="8">
        <v>135.9560546875</v>
      </c>
      <c r="R4143" s="8">
        <v>183.68727111816409</v>
      </c>
      <c r="S4143" s="8">
        <v>235.91114807128909</v>
      </c>
      <c r="T4143" s="8">
        <v>354.99456787109381</v>
      </c>
      <c r="U4143" s="8">
        <v>393.41567993164063</v>
      </c>
      <c r="V4143" s="8">
        <v>484.4290771484375</v>
      </c>
      <c r="W4143" s="8">
        <v>610.2843017578125</v>
      </c>
      <c r="X4143" s="8">
        <v>566.5352783203125</v>
      </c>
      <c r="Y4143" s="84">
        <v>108.1362838745117</v>
      </c>
      <c r="Z4143" s="8">
        <v>44.730197906494141</v>
      </c>
      <c r="AA4143" s="8">
        <v>34.224185943603523</v>
      </c>
      <c r="AB4143" s="8">
        <v>54.269130706787109</v>
      </c>
      <c r="AC4143" s="8">
        <v>51.910152435302727</v>
      </c>
      <c r="AD4143" s="8">
        <v>61.768093109130859</v>
      </c>
      <c r="AE4143" s="8">
        <v>62.706378936767578</v>
      </c>
      <c r="AF4143" s="8">
        <v>60.616600036621087</v>
      </c>
      <c r="AG4143" s="8">
        <v>81.207862854003906</v>
      </c>
      <c r="AH4143" s="8">
        <v>110.23963928222661</v>
      </c>
      <c r="AI4143" s="8">
        <v>137.9992980957031</v>
      </c>
      <c r="AJ4143" s="8">
        <v>197.8708801269531</v>
      </c>
      <c r="AK4143" s="8">
        <v>187.89202880859381</v>
      </c>
      <c r="AL4143" s="8">
        <v>235.5626525878906</v>
      </c>
      <c r="AM4143" s="8">
        <v>266.8702392578125</v>
      </c>
      <c r="AN4143" s="8">
        <v>321.84161376953131</v>
      </c>
      <c r="AO4143" s="8">
        <v>374.5738525390625</v>
      </c>
      <c r="AP4143" s="8">
        <v>419.12335205078131</v>
      </c>
      <c r="AQ4143" s="8">
        <v>524.2576904296875</v>
      </c>
    </row>
    <row r="4144" spans="1:43" x14ac:dyDescent="0.3">
      <c r="A4144" s="3" t="s">
        <v>2169</v>
      </c>
      <c r="B4144" s="1" t="s">
        <v>8974</v>
      </c>
      <c r="C4144" s="57" t="s">
        <v>6359</v>
      </c>
      <c r="D4144" s="57" t="s">
        <v>6398</v>
      </c>
      <c r="E4144" s="57" t="s">
        <v>6598</v>
      </c>
      <c r="F4144" s="89">
        <v>126.911994934082</v>
      </c>
      <c r="G4144" s="8">
        <v>50.888774871826172</v>
      </c>
      <c r="H4144" s="8">
        <v>43.142677307128913</v>
      </c>
      <c r="I4144" s="8">
        <v>58.254108428955078</v>
      </c>
      <c r="J4144" s="8">
        <v>45.787281036376953</v>
      </c>
      <c r="K4144" s="8">
        <v>36.719112396240227</v>
      </c>
      <c r="L4144" s="8">
        <v>46.530082702636719</v>
      </c>
      <c r="M4144" s="8">
        <v>45.486522674560547</v>
      </c>
      <c r="N4144" s="8">
        <v>55.723564147949219</v>
      </c>
      <c r="O4144" s="8">
        <v>73.194679260253906</v>
      </c>
      <c r="P4144" s="8">
        <v>95.900375366210938</v>
      </c>
      <c r="Q4144" s="8">
        <v>137.9744567871094</v>
      </c>
      <c r="R4144" s="8">
        <v>182.9851379394531</v>
      </c>
      <c r="S4144" s="8">
        <v>241.05613708496091</v>
      </c>
      <c r="T4144" s="8">
        <v>309.17538452148438</v>
      </c>
      <c r="U4144" s="8">
        <v>392.99716186523438</v>
      </c>
      <c r="V4144" s="8">
        <v>461.29989624023438</v>
      </c>
      <c r="W4144" s="8">
        <v>545.917236328125</v>
      </c>
      <c r="X4144" s="8">
        <v>591.4298095703125</v>
      </c>
      <c r="Y4144" s="84">
        <v>109.6083221435547</v>
      </c>
      <c r="Z4144" s="8">
        <v>38.276966094970703</v>
      </c>
      <c r="AA4144" s="8">
        <v>33.462745666503913</v>
      </c>
      <c r="AB4144" s="8">
        <v>43.579093933105469</v>
      </c>
      <c r="AC4144" s="8">
        <v>49.62451171875</v>
      </c>
      <c r="AD4144" s="8">
        <v>54.343860626220703</v>
      </c>
      <c r="AE4144" s="8">
        <v>69.318351745605469</v>
      </c>
      <c r="AF4144" s="8">
        <v>68.735137939453125</v>
      </c>
      <c r="AG4144" s="8">
        <v>83.835014343261719</v>
      </c>
      <c r="AH4144" s="8">
        <v>106.4289093017578</v>
      </c>
      <c r="AI4144" s="8">
        <v>140.68540954589841</v>
      </c>
      <c r="AJ4144" s="8">
        <v>179.2434997558594</v>
      </c>
      <c r="AK4144" s="8">
        <v>198.0903015136719</v>
      </c>
      <c r="AL4144" s="8">
        <v>239.59815979003909</v>
      </c>
      <c r="AM4144" s="8">
        <v>277.1595458984375</v>
      </c>
      <c r="AN4144" s="8">
        <v>321.98062133789063</v>
      </c>
      <c r="AO4144" s="8">
        <v>365.5999755859375</v>
      </c>
      <c r="AP4144" s="8">
        <v>443.9200439453125</v>
      </c>
      <c r="AQ4144" s="8">
        <v>541.44927978515625</v>
      </c>
    </row>
    <row r="4145" spans="1:43" x14ac:dyDescent="0.3">
      <c r="A4145" s="3" t="s">
        <v>2168</v>
      </c>
      <c r="B4145" s="1" t="s">
        <v>8973</v>
      </c>
      <c r="C4145" s="57" t="s">
        <v>6359</v>
      </c>
      <c r="D4145" s="57" t="s">
        <v>6398</v>
      </c>
      <c r="E4145" s="57" t="s">
        <v>6481</v>
      </c>
      <c r="F4145" s="89">
        <v>138.66619873046881</v>
      </c>
      <c r="G4145" s="8">
        <v>51.413429260253913</v>
      </c>
      <c r="H4145" s="8">
        <v>50.358211517333977</v>
      </c>
      <c r="I4145" s="8">
        <v>71.257034301757813</v>
      </c>
      <c r="J4145" s="8">
        <v>58.00531005859375</v>
      </c>
      <c r="K4145" s="8">
        <v>64.644966125488281</v>
      </c>
      <c r="L4145" s="8">
        <v>51.10028076171875</v>
      </c>
      <c r="M4145" s="8">
        <v>52.839054107666023</v>
      </c>
      <c r="N4145" s="8">
        <v>60.967277526855469</v>
      </c>
      <c r="O4145" s="8">
        <v>85.123580932617188</v>
      </c>
      <c r="P4145" s="8">
        <v>117.152961730957</v>
      </c>
      <c r="Q4145" s="8">
        <v>153.8804016113281</v>
      </c>
      <c r="R4145" s="8">
        <v>209.34092712402341</v>
      </c>
      <c r="S4145" s="8">
        <v>252.31109619140631</v>
      </c>
      <c r="T4145" s="8">
        <v>354.19281005859381</v>
      </c>
      <c r="U4145" s="8">
        <v>445.58499145507813</v>
      </c>
      <c r="V4145" s="8">
        <v>542.36883544921875</v>
      </c>
      <c r="W4145" s="8">
        <v>539.94268798828125</v>
      </c>
      <c r="X4145" s="8">
        <v>616.88714599609375</v>
      </c>
      <c r="Y4145" s="84">
        <v>112.3926315307617</v>
      </c>
      <c r="Z4145" s="8">
        <v>51.275009155273438</v>
      </c>
      <c r="AA4145" s="8">
        <v>56.794223785400391</v>
      </c>
      <c r="AB4145" s="8">
        <v>50.249465942382813</v>
      </c>
      <c r="AC4145" s="8">
        <v>62.435848236083977</v>
      </c>
      <c r="AD4145" s="8">
        <v>88.623374938964844</v>
      </c>
      <c r="AE4145" s="8">
        <v>65.818130493164063</v>
      </c>
      <c r="AF4145" s="8">
        <v>80.539199829101563</v>
      </c>
      <c r="AG4145" s="8">
        <v>95.987556457519531</v>
      </c>
      <c r="AH4145" s="8">
        <v>111.6975021362305</v>
      </c>
      <c r="AI4145" s="8">
        <v>165.89772033691409</v>
      </c>
      <c r="AJ4145" s="8">
        <v>226.343505859375</v>
      </c>
      <c r="AK4145" s="8">
        <v>235.1182861328125</v>
      </c>
      <c r="AL4145" s="8">
        <v>283.45693969726563</v>
      </c>
      <c r="AM4145" s="8">
        <v>319.42202758789063</v>
      </c>
      <c r="AN4145" s="8">
        <v>332.73489379882813</v>
      </c>
      <c r="AO4145" s="8">
        <v>400.2940673828125</v>
      </c>
      <c r="AP4145" s="8">
        <v>453.85812377929688</v>
      </c>
      <c r="AQ4145" s="8">
        <v>520.86077880859375</v>
      </c>
    </row>
    <row r="4146" spans="1:43" x14ac:dyDescent="0.3">
      <c r="A4146" s="3" t="s">
        <v>2167</v>
      </c>
      <c r="B4146" s="1" t="s">
        <v>8972</v>
      </c>
      <c r="C4146" s="57" t="s">
        <v>6359</v>
      </c>
      <c r="D4146" s="57" t="s">
        <v>6398</v>
      </c>
      <c r="E4146" s="57" t="s">
        <v>6481</v>
      </c>
      <c r="F4146" s="89">
        <v>157.6242980957031</v>
      </c>
      <c r="G4146" s="8">
        <v>68.254745483398438</v>
      </c>
      <c r="H4146" s="8">
        <v>83.972640991210938</v>
      </c>
      <c r="I4146" s="8">
        <v>97.461822509765625</v>
      </c>
      <c r="J4146" s="8">
        <v>84.109947204589844</v>
      </c>
      <c r="K4146" s="8">
        <v>48.444999694824219</v>
      </c>
      <c r="L4146" s="8">
        <v>56.602367401123047</v>
      </c>
      <c r="M4146" s="8">
        <v>56.569248199462891</v>
      </c>
      <c r="N4146" s="8">
        <v>71.375343322753906</v>
      </c>
      <c r="O4146" s="8">
        <v>102.26231384277339</v>
      </c>
      <c r="P4146" s="8">
        <v>142.7926940917969</v>
      </c>
      <c r="Q4146" s="8">
        <v>159.42884826660159</v>
      </c>
      <c r="R4146" s="8">
        <v>204.71051025390631</v>
      </c>
      <c r="S4146" s="8">
        <v>297.5831298828125</v>
      </c>
      <c r="T4146" s="8">
        <v>387.8404541015625</v>
      </c>
      <c r="U4146" s="8">
        <v>493.63150024414063</v>
      </c>
      <c r="V4146" s="8">
        <v>537.4178466796875</v>
      </c>
      <c r="W4146" s="8">
        <v>573.60302734375</v>
      </c>
      <c r="X4146" s="8">
        <v>597.97686767578125</v>
      </c>
      <c r="Y4146" s="84">
        <v>131.13529968261719</v>
      </c>
      <c r="Z4146" s="8">
        <v>63.34100341796875</v>
      </c>
      <c r="AA4146" s="8">
        <v>65.52117919921875</v>
      </c>
      <c r="AB4146" s="8">
        <v>70.121124267578125</v>
      </c>
      <c r="AC4146" s="8">
        <v>74.797645568847656</v>
      </c>
      <c r="AD4146" s="8">
        <v>60.853164672851563</v>
      </c>
      <c r="AE4146" s="8">
        <v>70.726158142089844</v>
      </c>
      <c r="AF4146" s="8">
        <v>69.4295654296875</v>
      </c>
      <c r="AG4146" s="8">
        <v>98.849357604980469</v>
      </c>
      <c r="AH4146" s="8">
        <v>148.58924865722659</v>
      </c>
      <c r="AI4146" s="8">
        <v>172.03388977050781</v>
      </c>
      <c r="AJ4146" s="8">
        <v>242.29914855957031</v>
      </c>
      <c r="AK4146" s="8">
        <v>263.88870239257813</v>
      </c>
      <c r="AL4146" s="8">
        <v>295.75155639648438</v>
      </c>
      <c r="AM4146" s="8">
        <v>338.52975463867188</v>
      </c>
      <c r="AN4146" s="8">
        <v>348.99603271484381</v>
      </c>
      <c r="AO4146" s="8">
        <v>473.6097412109375</v>
      </c>
      <c r="AP4146" s="8">
        <v>525.0462646484375</v>
      </c>
      <c r="AQ4146" s="8">
        <v>564.71734619140625</v>
      </c>
    </row>
    <row r="4147" spans="1:43" x14ac:dyDescent="0.3">
      <c r="A4147" s="3" t="s">
        <v>2166</v>
      </c>
      <c r="B4147" s="1" t="s">
        <v>8971</v>
      </c>
      <c r="C4147" s="57" t="s">
        <v>6359</v>
      </c>
      <c r="D4147" s="57" t="s">
        <v>6398</v>
      </c>
      <c r="E4147" s="57" t="s">
        <v>6481</v>
      </c>
      <c r="F4147" s="89">
        <v>106.26609039306641</v>
      </c>
      <c r="G4147" s="8">
        <v>15.66183567047119</v>
      </c>
      <c r="H4147" s="8">
        <v>14.224067687988279</v>
      </c>
      <c r="I4147" s="8">
        <v>26.775938034057621</v>
      </c>
      <c r="J4147" s="8">
        <v>19.690658569335941</v>
      </c>
      <c r="K4147" s="8">
        <v>25.332122802734379</v>
      </c>
      <c r="L4147" s="8">
        <v>27.652227401733398</v>
      </c>
      <c r="M4147" s="8">
        <v>24.811405181884769</v>
      </c>
      <c r="N4147" s="8">
        <v>40.650455474853523</v>
      </c>
      <c r="O4147" s="8">
        <v>55.325920104980469</v>
      </c>
      <c r="P4147" s="8">
        <v>83.743095397949219</v>
      </c>
      <c r="Q4147" s="8">
        <v>108.9569396972656</v>
      </c>
      <c r="R4147" s="8">
        <v>147.84571838378909</v>
      </c>
      <c r="S4147" s="8">
        <v>215.50849914550781</v>
      </c>
      <c r="T4147" s="8">
        <v>279.46514892578131</v>
      </c>
      <c r="U4147" s="8">
        <v>327.72955322265631</v>
      </c>
      <c r="V4147" s="8">
        <v>425.9095458984375</v>
      </c>
      <c r="W4147" s="8">
        <v>499.04473876953131</v>
      </c>
      <c r="X4147" s="8">
        <v>598.87164306640625</v>
      </c>
      <c r="Y4147" s="84">
        <v>87.394927978515625</v>
      </c>
      <c r="Z4147" s="8">
        <v>18.254144668579102</v>
      </c>
      <c r="AA4147" s="8">
        <v>8.9463615417480469</v>
      </c>
      <c r="AB4147" s="8">
        <v>13.288626670837401</v>
      </c>
      <c r="AC4147" s="8">
        <v>28.8953742980957</v>
      </c>
      <c r="AD4147" s="8">
        <v>34.139083862304688</v>
      </c>
      <c r="AE4147" s="8">
        <v>33.259719848632813</v>
      </c>
      <c r="AF4147" s="8">
        <v>41.872360229492188</v>
      </c>
      <c r="AG4147" s="8">
        <v>67.294593811035156</v>
      </c>
      <c r="AH4147" s="8">
        <v>89.932075500488281</v>
      </c>
      <c r="AI4147" s="8">
        <v>109.7292404174805</v>
      </c>
      <c r="AJ4147" s="8">
        <v>141.02894592285159</v>
      </c>
      <c r="AK4147" s="8">
        <v>172.53251647949219</v>
      </c>
      <c r="AL4147" s="8">
        <v>204.89935302734381</v>
      </c>
      <c r="AM4147" s="8">
        <v>267.78286743164063</v>
      </c>
      <c r="AN4147" s="8">
        <v>297.784912109375</v>
      </c>
      <c r="AO4147" s="8">
        <v>343.59503173828131</v>
      </c>
      <c r="AP4147" s="8">
        <v>393.22320556640631</v>
      </c>
      <c r="AQ4147" s="8">
        <v>474.18588256835938</v>
      </c>
    </row>
    <row r="4148" spans="1:43" x14ac:dyDescent="0.3">
      <c r="A4148" s="3" t="s">
        <v>2165</v>
      </c>
      <c r="B4148" s="1" t="s">
        <v>8970</v>
      </c>
      <c r="C4148" s="57" t="s">
        <v>6359</v>
      </c>
      <c r="D4148" s="57" t="s">
        <v>6398</v>
      </c>
      <c r="E4148" s="57" t="s">
        <v>6481</v>
      </c>
      <c r="F4148" s="89">
        <v>114.3955078125</v>
      </c>
      <c r="G4148" s="8">
        <v>33.784339904785163</v>
      </c>
      <c r="H4148" s="8">
        <v>16.014554977416989</v>
      </c>
      <c r="I4148" s="8">
        <v>29.689817428588871</v>
      </c>
      <c r="J4148" s="8">
        <v>32.812362670898438</v>
      </c>
      <c r="K4148" s="8">
        <v>21.877340316772461</v>
      </c>
      <c r="L4148" s="8">
        <v>23.982852935791019</v>
      </c>
      <c r="M4148" s="8">
        <v>33.404712677001953</v>
      </c>
      <c r="N4148" s="8">
        <v>39.435115814208977</v>
      </c>
      <c r="O4148" s="8">
        <v>62.578586578369141</v>
      </c>
      <c r="P4148" s="8">
        <v>81.903915405273438</v>
      </c>
      <c r="Q4148" s="8">
        <v>118.97824859619141</v>
      </c>
      <c r="R4148" s="8">
        <v>155.36805725097659</v>
      </c>
      <c r="S4148" s="8">
        <v>209.6652526855469</v>
      </c>
      <c r="T4148" s="8">
        <v>283.40673828125</v>
      </c>
      <c r="U4148" s="8">
        <v>347.75714111328131</v>
      </c>
      <c r="V4148" s="8">
        <v>424.7454833984375</v>
      </c>
      <c r="W4148" s="8">
        <v>507.34991455078131</v>
      </c>
      <c r="X4148" s="8">
        <v>600.37603759765625</v>
      </c>
      <c r="Y4148" s="84">
        <v>94.839920043945313</v>
      </c>
      <c r="Z4148" s="8">
        <v>10.244716644287109</v>
      </c>
      <c r="AA4148" s="8">
        <v>10.74416542053223</v>
      </c>
      <c r="AB4148" s="8">
        <v>17.194272994995121</v>
      </c>
      <c r="AC4148" s="8">
        <v>30.661285400390629</v>
      </c>
      <c r="AD4148" s="8">
        <v>42.923179626464837</v>
      </c>
      <c r="AE4148" s="8">
        <v>39.454498291015632</v>
      </c>
      <c r="AF4148" s="8">
        <v>53.811298370361328</v>
      </c>
      <c r="AG4148" s="8">
        <v>64.374252319335938</v>
      </c>
      <c r="AH4148" s="8">
        <v>85.71612548828125</v>
      </c>
      <c r="AI4148" s="8">
        <v>118.68568420410161</v>
      </c>
      <c r="AJ4148" s="8">
        <v>138.66224670410159</v>
      </c>
      <c r="AK4148" s="8">
        <v>170.99162292480469</v>
      </c>
      <c r="AL4148" s="8">
        <v>192.28466796875</v>
      </c>
      <c r="AM4148" s="8">
        <v>237.775390625</v>
      </c>
      <c r="AN4148" s="8">
        <v>295.36862182617188</v>
      </c>
      <c r="AO4148" s="8">
        <v>326.27496337890631</v>
      </c>
      <c r="AP4148" s="8">
        <v>442.16082763671881</v>
      </c>
      <c r="AQ4148" s="8">
        <v>524.11529541015625</v>
      </c>
    </row>
    <row r="4149" spans="1:43" x14ac:dyDescent="0.3">
      <c r="A4149" s="3" t="s">
        <v>2164</v>
      </c>
      <c r="B4149" s="1" t="s">
        <v>8969</v>
      </c>
      <c r="C4149" s="57" t="s">
        <v>6359</v>
      </c>
      <c r="D4149" s="57" t="s">
        <v>6398</v>
      </c>
      <c r="E4149" s="57" t="s">
        <v>6481</v>
      </c>
      <c r="F4149" s="89">
        <v>164.50334167480469</v>
      </c>
      <c r="G4149" s="8">
        <v>85.924003601074219</v>
      </c>
      <c r="H4149" s="8">
        <v>97.921714782714844</v>
      </c>
      <c r="I4149" s="8">
        <v>121.1245956420898</v>
      </c>
      <c r="J4149" s="8">
        <v>101.955192565918</v>
      </c>
      <c r="K4149" s="8">
        <v>77.504173278808594</v>
      </c>
      <c r="L4149" s="8">
        <v>73.513465881347656</v>
      </c>
      <c r="M4149" s="8">
        <v>81.849418640136719</v>
      </c>
      <c r="N4149" s="8">
        <v>93.288398742675781</v>
      </c>
      <c r="O4149" s="8">
        <v>143.9065856933594</v>
      </c>
      <c r="P4149" s="8">
        <v>195.9112548828125</v>
      </c>
      <c r="Q4149" s="8">
        <v>231.5810546875</v>
      </c>
      <c r="R4149" s="8">
        <v>271.6763916015625</v>
      </c>
      <c r="S4149" s="8">
        <v>343.04541015625</v>
      </c>
      <c r="T4149" s="8">
        <v>413.93234252929688</v>
      </c>
      <c r="U4149" s="8">
        <v>504.82266235351563</v>
      </c>
      <c r="V4149" s="8">
        <v>571.91461181640625</v>
      </c>
      <c r="W4149" s="8">
        <v>603.32720947265625</v>
      </c>
      <c r="X4149" s="8">
        <v>587.347412109375</v>
      </c>
      <c r="Y4149" s="84">
        <v>154.91436767578131</v>
      </c>
      <c r="Z4149" s="8">
        <v>69.244789123535156</v>
      </c>
      <c r="AA4149" s="8">
        <v>66.403099060058594</v>
      </c>
      <c r="AB4149" s="8">
        <v>91.067375183105469</v>
      </c>
      <c r="AC4149" s="8">
        <v>87.897880554199219</v>
      </c>
      <c r="AD4149" s="8">
        <v>99.616966247558594</v>
      </c>
      <c r="AE4149" s="8">
        <v>86.308982849121094</v>
      </c>
      <c r="AF4149" s="8">
        <v>111.3305358886719</v>
      </c>
      <c r="AG4149" s="8">
        <v>128.79551696777341</v>
      </c>
      <c r="AH4149" s="8">
        <v>162.44110107421881</v>
      </c>
      <c r="AI4149" s="8">
        <v>209.7588195800781</v>
      </c>
      <c r="AJ4149" s="8">
        <v>270.6826171875</v>
      </c>
      <c r="AK4149" s="8">
        <v>272.998291015625</v>
      </c>
      <c r="AL4149" s="8">
        <v>364.565673828125</v>
      </c>
      <c r="AM4149" s="8">
        <v>386.34591674804688</v>
      </c>
      <c r="AN4149" s="8">
        <v>456.93551635742188</v>
      </c>
      <c r="AO4149" s="8">
        <v>591.801025390625</v>
      </c>
      <c r="AP4149" s="8">
        <v>599.57275390625</v>
      </c>
      <c r="AQ4149" s="8">
        <v>734.4503173828125</v>
      </c>
    </row>
    <row r="4150" spans="1:43" x14ac:dyDescent="0.3">
      <c r="A4150" s="3" t="s">
        <v>2163</v>
      </c>
      <c r="B4150" s="1" t="s">
        <v>13006</v>
      </c>
      <c r="C4150" s="57" t="s">
        <v>6359</v>
      </c>
      <c r="D4150" s="57" t="s">
        <v>6398</v>
      </c>
      <c r="E4150" s="57" t="s">
        <v>6481</v>
      </c>
      <c r="F4150" s="89">
        <v>167.89128112792969</v>
      </c>
      <c r="G4150" s="8">
        <v>78.876434326171875</v>
      </c>
      <c r="H4150" s="8">
        <v>76.970634460449219</v>
      </c>
      <c r="I4150" s="8">
        <v>97.623374938964844</v>
      </c>
      <c r="J4150" s="8">
        <v>87.205055236816406</v>
      </c>
      <c r="K4150" s="8">
        <v>80.138671875</v>
      </c>
      <c r="L4150" s="8">
        <v>80.204124450683594</v>
      </c>
      <c r="M4150" s="8">
        <v>84.657455444335938</v>
      </c>
      <c r="N4150" s="8">
        <v>106.00311279296881</v>
      </c>
      <c r="O4150" s="8">
        <v>117.95228576660161</v>
      </c>
      <c r="P4150" s="8">
        <v>131.09916687011719</v>
      </c>
      <c r="Q4150" s="8">
        <v>194.36602783203131</v>
      </c>
      <c r="R4150" s="8">
        <v>219.94367980957031</v>
      </c>
      <c r="S4150" s="8">
        <v>297.92501831054688</v>
      </c>
      <c r="T4150" s="8">
        <v>359.18203735351563</v>
      </c>
      <c r="U4150" s="8">
        <v>502.64053344726563</v>
      </c>
      <c r="V4150" s="8">
        <v>611.569091796875</v>
      </c>
      <c r="W4150" s="8">
        <v>560.719482421875</v>
      </c>
      <c r="X4150" s="8">
        <v>599.8004150390625</v>
      </c>
      <c r="Y4150" s="84">
        <v>142.6332092285156</v>
      </c>
      <c r="Z4150" s="8">
        <v>86.078712463378906</v>
      </c>
      <c r="AA4150" s="8">
        <v>77.894309997558594</v>
      </c>
      <c r="AB4150" s="8">
        <v>91.880577087402344</v>
      </c>
      <c r="AC4150" s="8">
        <v>110.1798629760742</v>
      </c>
      <c r="AD4150" s="8">
        <v>101.29302978515631</v>
      </c>
      <c r="AE4150" s="8">
        <v>89.167343139648438</v>
      </c>
      <c r="AF4150" s="8">
        <v>110.75840759277339</v>
      </c>
      <c r="AG4150" s="8">
        <v>123.78208923339839</v>
      </c>
      <c r="AH4150" s="8">
        <v>171.7076721191406</v>
      </c>
      <c r="AI4150" s="8">
        <v>195.16297912597659</v>
      </c>
      <c r="AJ4150" s="8">
        <v>283.031005859375</v>
      </c>
      <c r="AK4150" s="8">
        <v>261.89840698242188</v>
      </c>
      <c r="AL4150" s="8">
        <v>314.28619384765631</v>
      </c>
      <c r="AM4150" s="8">
        <v>333.4393310546875</v>
      </c>
      <c r="AN4150" s="8">
        <v>462.113525390625</v>
      </c>
      <c r="AO4150" s="8">
        <v>411.2081298828125</v>
      </c>
      <c r="AP4150" s="8">
        <v>508.8919677734375</v>
      </c>
      <c r="AQ4150" s="8">
        <v>575.71044921875</v>
      </c>
    </row>
    <row r="4151" spans="1:43" x14ac:dyDescent="0.3">
      <c r="A4151" s="3" t="s">
        <v>2162</v>
      </c>
      <c r="B4151" s="1" t="s">
        <v>8968</v>
      </c>
      <c r="C4151" s="57" t="s">
        <v>6359</v>
      </c>
      <c r="D4151" s="57" t="s">
        <v>6398</v>
      </c>
      <c r="E4151" s="57" t="s">
        <v>6481</v>
      </c>
      <c r="F4151" s="89">
        <v>141.09306335449219</v>
      </c>
      <c r="G4151" s="8">
        <v>65.684432983398438</v>
      </c>
      <c r="H4151" s="8">
        <v>77.736434936523438</v>
      </c>
      <c r="I4151" s="8">
        <v>88.062225341796875</v>
      </c>
      <c r="J4151" s="8">
        <v>95.226730346679688</v>
      </c>
      <c r="K4151" s="8">
        <v>64.067718505859375</v>
      </c>
      <c r="L4151" s="8">
        <v>60.818462371826172</v>
      </c>
      <c r="M4151" s="8">
        <v>69.591072082519531</v>
      </c>
      <c r="N4151" s="8">
        <v>71.004753112792969</v>
      </c>
      <c r="O4151" s="8">
        <v>93.716415405273438</v>
      </c>
      <c r="P4151" s="8">
        <v>118.8599166870117</v>
      </c>
      <c r="Q4151" s="8">
        <v>169.29133605957031</v>
      </c>
      <c r="R4151" s="8">
        <v>229.40974426269531</v>
      </c>
      <c r="S4151" s="8">
        <v>269.90484619140631</v>
      </c>
      <c r="T4151" s="8">
        <v>383.68759155273438</v>
      </c>
      <c r="U4151" s="8">
        <v>475.29287719726563</v>
      </c>
      <c r="V4151" s="8">
        <v>554.90216064453125</v>
      </c>
      <c r="W4151" s="8">
        <v>665.14593505859375</v>
      </c>
      <c r="X4151" s="8">
        <v>715.1466064453125</v>
      </c>
      <c r="Y4151" s="84">
        <v>126.33152770996089</v>
      </c>
      <c r="Z4151" s="8">
        <v>61.998676300048828</v>
      </c>
      <c r="AA4151" s="8">
        <v>70.394088745117188</v>
      </c>
      <c r="AB4151" s="8">
        <v>58.830837249755859</v>
      </c>
      <c r="AC4151" s="8">
        <v>78.316795349121094</v>
      </c>
      <c r="AD4151" s="8">
        <v>103.99965667724609</v>
      </c>
      <c r="AE4151" s="8">
        <v>85.928298950195313</v>
      </c>
      <c r="AF4151" s="8">
        <v>97.213729858398438</v>
      </c>
      <c r="AG4151" s="8">
        <v>110.36778259277339</v>
      </c>
      <c r="AH4151" s="8">
        <v>138.03645324707031</v>
      </c>
      <c r="AI4151" s="8">
        <v>183.47810363769531</v>
      </c>
      <c r="AJ4151" s="8">
        <v>227.83807373046881</v>
      </c>
      <c r="AK4151" s="8">
        <v>281.04690551757813</v>
      </c>
      <c r="AL4151" s="8">
        <v>299.37164306640631</v>
      </c>
      <c r="AM4151" s="8">
        <v>353.23223876953131</v>
      </c>
      <c r="AN4151" s="8">
        <v>397.62039184570313</v>
      </c>
      <c r="AO4151" s="8">
        <v>415.14889526367188</v>
      </c>
      <c r="AP4151" s="8">
        <v>520.625732421875</v>
      </c>
      <c r="AQ4151" s="8">
        <v>548.31103515625</v>
      </c>
    </row>
    <row r="4152" spans="1:43" x14ac:dyDescent="0.3">
      <c r="A4152" s="3" t="s">
        <v>2161</v>
      </c>
      <c r="B4152" s="1" t="s">
        <v>8967</v>
      </c>
      <c r="C4152" s="57" t="s">
        <v>6370</v>
      </c>
      <c r="D4152" s="57" t="s">
        <v>6398</v>
      </c>
      <c r="E4152" s="57" t="s">
        <v>6454</v>
      </c>
      <c r="F4152" s="89">
        <v>135.6940612792969</v>
      </c>
      <c r="G4152" s="8">
        <v>47.199348449707031</v>
      </c>
      <c r="H4152" s="8">
        <v>56.861076354980469</v>
      </c>
      <c r="I4152" s="8">
        <v>84.239692687988281</v>
      </c>
      <c r="J4152" s="8">
        <v>53.997638702392578</v>
      </c>
      <c r="K4152" s="8">
        <v>42.934867858886719</v>
      </c>
      <c r="L4152" s="8">
        <v>44.281467437744141</v>
      </c>
      <c r="M4152" s="8">
        <v>62.166812896728523</v>
      </c>
      <c r="N4152" s="8">
        <v>73.140609741210938</v>
      </c>
      <c r="O4152" s="8">
        <v>103.5157012939453</v>
      </c>
      <c r="P4152" s="8">
        <v>121.2991561889648</v>
      </c>
      <c r="Q4152" s="8">
        <v>138.6621398925781</v>
      </c>
      <c r="R4152" s="8">
        <v>196.5796203613281</v>
      </c>
      <c r="S4152" s="8">
        <v>252.09761047363281</v>
      </c>
      <c r="T4152" s="8">
        <v>308.12579345703131</v>
      </c>
      <c r="U4152" s="8">
        <v>375.86029052734381</v>
      </c>
      <c r="V4152" s="8">
        <v>473.04998779296881</v>
      </c>
      <c r="W4152" s="8">
        <v>518.19256591796875</v>
      </c>
      <c r="X4152" s="8">
        <v>533.99810791015625</v>
      </c>
      <c r="Y4152" s="84">
        <v>128.248779296875</v>
      </c>
      <c r="Z4152" s="8">
        <v>43.154682159423828</v>
      </c>
      <c r="AA4152" s="8">
        <v>54.130638122558587</v>
      </c>
      <c r="AB4152" s="8">
        <v>36.615673065185547</v>
      </c>
      <c r="AC4152" s="8">
        <v>56.764007568359382</v>
      </c>
      <c r="AD4152" s="8">
        <v>56.212890625</v>
      </c>
      <c r="AE4152" s="8">
        <v>68.167442321777344</v>
      </c>
      <c r="AF4152" s="8">
        <v>79.603538513183594</v>
      </c>
      <c r="AG4152" s="8">
        <v>93.89129638671875</v>
      </c>
      <c r="AH4152" s="8">
        <v>107.67539978027339</v>
      </c>
      <c r="AI4152" s="8">
        <v>151.39045715332031</v>
      </c>
      <c r="AJ4152" s="8">
        <v>200.62843322753909</v>
      </c>
      <c r="AK4152" s="8">
        <v>218.23149108886719</v>
      </c>
      <c r="AL4152" s="8">
        <v>231.7568054199219</v>
      </c>
      <c r="AM4152" s="8">
        <v>264.38330078125</v>
      </c>
      <c r="AN4152" s="8">
        <v>312.3765869140625</v>
      </c>
      <c r="AO4152" s="8">
        <v>367.2213134765625</v>
      </c>
      <c r="AP4152" s="8">
        <v>465.75537109375</v>
      </c>
      <c r="AQ4152" s="8">
        <v>522.573974609375</v>
      </c>
    </row>
    <row r="4153" spans="1:43" x14ac:dyDescent="0.3">
      <c r="A4153" s="3" t="s">
        <v>2160</v>
      </c>
      <c r="B4153" s="1" t="s">
        <v>8966</v>
      </c>
      <c r="C4153" s="57" t="s">
        <v>6359</v>
      </c>
      <c r="D4153" s="57" t="s">
        <v>6398</v>
      </c>
      <c r="E4153" s="57" t="s">
        <v>6599</v>
      </c>
      <c r="F4153" s="89">
        <v>135.1654357910156</v>
      </c>
      <c r="G4153" s="8">
        <v>44.352634429931641</v>
      </c>
      <c r="H4153" s="8">
        <v>44.206085205078132</v>
      </c>
      <c r="I4153" s="8">
        <v>60.167926788330078</v>
      </c>
      <c r="J4153" s="8">
        <v>67.782371520996094</v>
      </c>
      <c r="K4153" s="8">
        <v>39.486179351806641</v>
      </c>
      <c r="L4153" s="8">
        <v>46.976341247558587</v>
      </c>
      <c r="M4153" s="8">
        <v>42.501750946044922</v>
      </c>
      <c r="N4153" s="8">
        <v>49.045902252197273</v>
      </c>
      <c r="O4153" s="8">
        <v>77.919258117675781</v>
      </c>
      <c r="P4153" s="8">
        <v>120.30307769775391</v>
      </c>
      <c r="Q4153" s="8">
        <v>129.9080810546875</v>
      </c>
      <c r="R4153" s="8">
        <v>194.2713623046875</v>
      </c>
      <c r="S4153" s="8">
        <v>227.9541931152344</v>
      </c>
      <c r="T4153" s="8">
        <v>307.93453979492188</v>
      </c>
      <c r="U4153" s="8">
        <v>404.25973510742188</v>
      </c>
      <c r="V4153" s="8">
        <v>436.1636962890625</v>
      </c>
      <c r="W4153" s="8">
        <v>508.0611572265625</v>
      </c>
      <c r="X4153" s="8">
        <v>588.49774169921875</v>
      </c>
      <c r="Y4153" s="84">
        <v>112.2320938110352</v>
      </c>
      <c r="Z4153" s="8">
        <v>39.147689819335938</v>
      </c>
      <c r="AA4153" s="8">
        <v>44.952770233154297</v>
      </c>
      <c r="AB4153" s="8">
        <v>43.553684234619141</v>
      </c>
      <c r="AC4153" s="8">
        <v>47.451419830322273</v>
      </c>
      <c r="AD4153" s="8">
        <v>69.366523742675781</v>
      </c>
      <c r="AE4153" s="8">
        <v>63.059669494628913</v>
      </c>
      <c r="AF4153" s="8">
        <v>55.485816955566413</v>
      </c>
      <c r="AG4153" s="8">
        <v>79.52593994140625</v>
      </c>
      <c r="AH4153" s="8">
        <v>116.59511566162109</v>
      </c>
      <c r="AI4153" s="8">
        <v>150.11579895019531</v>
      </c>
      <c r="AJ4153" s="8">
        <v>177.27650451660159</v>
      </c>
      <c r="AK4153" s="8">
        <v>199.8395690917969</v>
      </c>
      <c r="AL4153" s="8">
        <v>218.02525329589841</v>
      </c>
      <c r="AM4153" s="8">
        <v>263.40084838867188</v>
      </c>
      <c r="AN4153" s="8">
        <v>328.5723876953125</v>
      </c>
      <c r="AO4153" s="8">
        <v>358.54364013671881</v>
      </c>
      <c r="AP4153" s="8">
        <v>492.74142456054688</v>
      </c>
      <c r="AQ4153" s="8">
        <v>506.40341186523438</v>
      </c>
    </row>
    <row r="4154" spans="1:43" x14ac:dyDescent="0.3">
      <c r="A4154" s="3" t="s">
        <v>2159</v>
      </c>
      <c r="B4154" s="1" t="s">
        <v>8965</v>
      </c>
      <c r="C4154" s="57" t="s">
        <v>6359</v>
      </c>
      <c r="D4154" s="57" t="s">
        <v>6398</v>
      </c>
      <c r="E4154" s="57" t="s">
        <v>6599</v>
      </c>
      <c r="F4154" s="89">
        <v>128.16804504394531</v>
      </c>
      <c r="G4154" s="8">
        <v>48.363750457763672</v>
      </c>
      <c r="H4154" s="8">
        <v>51.56488037109375</v>
      </c>
      <c r="I4154" s="8">
        <v>71.803062438964844</v>
      </c>
      <c r="J4154" s="8">
        <v>68.857040405273438</v>
      </c>
      <c r="K4154" s="8">
        <v>46.942764282226563</v>
      </c>
      <c r="L4154" s="8">
        <v>55.271297454833977</v>
      </c>
      <c r="M4154" s="8">
        <v>49.972866058349609</v>
      </c>
      <c r="N4154" s="8">
        <v>51.249099731445313</v>
      </c>
      <c r="O4154" s="8">
        <v>87.903800964355469</v>
      </c>
      <c r="P4154" s="8">
        <v>88.628173828125</v>
      </c>
      <c r="Q4154" s="8">
        <v>133.4483947753906</v>
      </c>
      <c r="R4154" s="8">
        <v>173.9644470214844</v>
      </c>
      <c r="S4154" s="8">
        <v>230.09400939941409</v>
      </c>
      <c r="T4154" s="8">
        <v>323.96224975585938</v>
      </c>
      <c r="U4154" s="8">
        <v>382.85528564453131</v>
      </c>
      <c r="V4154" s="8">
        <v>458.85211181640631</v>
      </c>
      <c r="W4154" s="8">
        <v>522.70111083984375</v>
      </c>
      <c r="X4154" s="8">
        <v>514.35302734375</v>
      </c>
      <c r="Y4154" s="84">
        <v>108.39984130859381</v>
      </c>
      <c r="Z4154" s="8">
        <v>42.487133026123047</v>
      </c>
      <c r="AA4154" s="8">
        <v>43.446441650390632</v>
      </c>
      <c r="AB4154" s="8">
        <v>36.3336181640625</v>
      </c>
      <c r="AC4154" s="8">
        <v>37.017749786376953</v>
      </c>
      <c r="AD4154" s="8">
        <v>66.412330627441406</v>
      </c>
      <c r="AE4154" s="8">
        <v>57.793041229248047</v>
      </c>
      <c r="AF4154" s="8">
        <v>77.662437438964844</v>
      </c>
      <c r="AG4154" s="8">
        <v>89.511924743652344</v>
      </c>
      <c r="AH4154" s="8">
        <v>115.3143997192383</v>
      </c>
      <c r="AI4154" s="8">
        <v>138.83140563964841</v>
      </c>
      <c r="AJ4154" s="8">
        <v>194.52656555175781</v>
      </c>
      <c r="AK4154" s="8">
        <v>197.35400390625</v>
      </c>
      <c r="AL4154" s="8">
        <v>208.78826904296881</v>
      </c>
      <c r="AM4154" s="8">
        <v>288.24813842773438</v>
      </c>
      <c r="AN4154" s="8">
        <v>354.13250732421881</v>
      </c>
      <c r="AO4154" s="8">
        <v>384.3094482421875</v>
      </c>
      <c r="AP4154" s="8">
        <v>463.47943115234381</v>
      </c>
      <c r="AQ4154" s="8">
        <v>499.38235473632813</v>
      </c>
    </row>
    <row r="4155" spans="1:43" x14ac:dyDescent="0.3">
      <c r="A4155" s="3" t="s">
        <v>2158</v>
      </c>
      <c r="B4155" s="1" t="s">
        <v>8964</v>
      </c>
      <c r="C4155" s="57" t="s">
        <v>6359</v>
      </c>
      <c r="D4155" s="57" t="s">
        <v>6398</v>
      </c>
      <c r="E4155" s="57" t="s">
        <v>6599</v>
      </c>
      <c r="F4155" s="89">
        <v>137.35101318359381</v>
      </c>
      <c r="G4155" s="8">
        <v>57.477516174316413</v>
      </c>
      <c r="H4155" s="8">
        <v>46.039546966552727</v>
      </c>
      <c r="I4155" s="8">
        <v>76.454010009765625</v>
      </c>
      <c r="J4155" s="8">
        <v>73.239067077636719</v>
      </c>
      <c r="K4155" s="8">
        <v>32.077072143554688</v>
      </c>
      <c r="L4155" s="8">
        <v>34.387321472167969</v>
      </c>
      <c r="M4155" s="8">
        <v>42.399944305419922</v>
      </c>
      <c r="N4155" s="8">
        <v>49.717197418212891</v>
      </c>
      <c r="O4155" s="8">
        <v>69.6407470703125</v>
      </c>
      <c r="P4155" s="8">
        <v>113.3218612670898</v>
      </c>
      <c r="Q4155" s="8">
        <v>155.55537414550781</v>
      </c>
      <c r="R4155" s="8">
        <v>185.0197448730469</v>
      </c>
      <c r="S4155" s="8">
        <v>241.83039855957031</v>
      </c>
      <c r="T4155" s="8">
        <v>339.44598388671881</v>
      </c>
      <c r="U4155" s="8">
        <v>390.6624755859375</v>
      </c>
      <c r="V4155" s="8">
        <v>425.18118286132813</v>
      </c>
      <c r="W4155" s="8">
        <v>575.3431396484375</v>
      </c>
      <c r="X4155" s="8">
        <v>578.5379638671875</v>
      </c>
      <c r="Y4155" s="84">
        <v>107.60752105712891</v>
      </c>
      <c r="Z4155" s="8">
        <v>54.082176208496087</v>
      </c>
      <c r="AA4155" s="8">
        <v>51.887687683105469</v>
      </c>
      <c r="AB4155" s="8">
        <v>70.8818359375</v>
      </c>
      <c r="AC4155" s="8">
        <v>34.053707122802727</v>
      </c>
      <c r="AD4155" s="8">
        <v>46.177970886230469</v>
      </c>
      <c r="AE4155" s="8">
        <v>67.0523681640625</v>
      </c>
      <c r="AF4155" s="8">
        <v>72.226638793945313</v>
      </c>
      <c r="AG4155" s="8">
        <v>87.065887451171875</v>
      </c>
      <c r="AH4155" s="8">
        <v>91.938156127929688</v>
      </c>
      <c r="AI4155" s="8">
        <v>151.99278259277341</v>
      </c>
      <c r="AJ4155" s="8">
        <v>170.03004455566409</v>
      </c>
      <c r="AK4155" s="8">
        <v>189.7300109863281</v>
      </c>
      <c r="AL4155" s="8">
        <v>235.61181640625</v>
      </c>
      <c r="AM4155" s="8">
        <v>284.01541137695313</v>
      </c>
      <c r="AN4155" s="8">
        <v>339.7078857421875</v>
      </c>
      <c r="AO4155" s="8">
        <v>379.69619750976563</v>
      </c>
      <c r="AP4155" s="8">
        <v>479.35211181640631</v>
      </c>
      <c r="AQ4155" s="8">
        <v>491.401123046875</v>
      </c>
    </row>
    <row r="4156" spans="1:43" x14ac:dyDescent="0.3">
      <c r="A4156" s="3" t="s">
        <v>2157</v>
      </c>
      <c r="B4156" s="1" t="s">
        <v>8963</v>
      </c>
      <c r="C4156" s="57" t="s">
        <v>6359</v>
      </c>
      <c r="D4156" s="57" t="s">
        <v>6398</v>
      </c>
      <c r="E4156" s="57" t="s">
        <v>6599</v>
      </c>
      <c r="F4156" s="89">
        <v>123.7879257202148</v>
      </c>
      <c r="G4156" s="8">
        <v>44.91259765625</v>
      </c>
      <c r="H4156" s="8">
        <v>38.472911834716797</v>
      </c>
      <c r="I4156" s="8">
        <v>54.231189727783203</v>
      </c>
      <c r="J4156" s="8">
        <v>46.827854156494141</v>
      </c>
      <c r="K4156" s="8">
        <v>38.095802307128913</v>
      </c>
      <c r="L4156" s="8">
        <v>33.393905639648438</v>
      </c>
      <c r="M4156" s="8">
        <v>40.479400634765632</v>
      </c>
      <c r="N4156" s="8">
        <v>46.679065704345703</v>
      </c>
      <c r="O4156" s="8">
        <v>68.649398803710938</v>
      </c>
      <c r="P4156" s="8">
        <v>104.05914306640631</v>
      </c>
      <c r="Q4156" s="8">
        <v>143.6329345703125</v>
      </c>
      <c r="R4156" s="8">
        <v>203.1454162597656</v>
      </c>
      <c r="S4156" s="8">
        <v>240.29730224609381</v>
      </c>
      <c r="T4156" s="8">
        <v>336.94161987304688</v>
      </c>
      <c r="U4156" s="8">
        <v>403.78094482421881</v>
      </c>
      <c r="V4156" s="8">
        <v>504.37423706054688</v>
      </c>
      <c r="W4156" s="8">
        <v>626.427001953125</v>
      </c>
      <c r="X4156" s="8">
        <v>615.095458984375</v>
      </c>
      <c r="Y4156" s="84">
        <v>112.0142288208008</v>
      </c>
      <c r="Z4156" s="8">
        <v>32.838691711425781</v>
      </c>
      <c r="AA4156" s="8">
        <v>25.659891128540039</v>
      </c>
      <c r="AB4156" s="8">
        <v>36.771121978759773</v>
      </c>
      <c r="AC4156" s="8">
        <v>51.617706298828132</v>
      </c>
      <c r="AD4156" s="8">
        <v>51.056247711181641</v>
      </c>
      <c r="AE4156" s="8">
        <v>56.869369506835938</v>
      </c>
      <c r="AF4156" s="8">
        <v>69.369102478027344</v>
      </c>
      <c r="AG4156" s="8">
        <v>75.53143310546875</v>
      </c>
      <c r="AH4156" s="8">
        <v>110.3654098510742</v>
      </c>
      <c r="AI4156" s="8">
        <v>160.46588134765631</v>
      </c>
      <c r="AJ4156" s="8">
        <v>186.80665588378909</v>
      </c>
      <c r="AK4156" s="8">
        <v>205.7185974121094</v>
      </c>
      <c r="AL4156" s="8">
        <v>235.26039123535159</v>
      </c>
      <c r="AM4156" s="8">
        <v>269.11892700195313</v>
      </c>
      <c r="AN4156" s="8">
        <v>378.6748046875</v>
      </c>
      <c r="AO4156" s="8">
        <v>410.76083374023438</v>
      </c>
      <c r="AP4156" s="8">
        <v>484.9970703125</v>
      </c>
      <c r="AQ4156" s="8">
        <v>543.61907958984375</v>
      </c>
    </row>
    <row r="4157" spans="1:43" x14ac:dyDescent="0.3">
      <c r="A4157" s="3" t="s">
        <v>2156</v>
      </c>
      <c r="B4157" s="1" t="s">
        <v>8962</v>
      </c>
      <c r="C4157" s="57" t="s">
        <v>6359</v>
      </c>
      <c r="D4157" s="57" t="s">
        <v>6398</v>
      </c>
      <c r="E4157" s="57" t="s">
        <v>6481</v>
      </c>
      <c r="F4157" s="89">
        <v>122.9583435058594</v>
      </c>
      <c r="G4157" s="8">
        <v>54.598285675048828</v>
      </c>
      <c r="H4157" s="8">
        <v>54.164394378662109</v>
      </c>
      <c r="I4157" s="8">
        <v>51.751392364501953</v>
      </c>
      <c r="J4157" s="8">
        <v>68.237205505371094</v>
      </c>
      <c r="K4157" s="8">
        <v>47.995693206787109</v>
      </c>
      <c r="L4157" s="8">
        <v>43.382968902587891</v>
      </c>
      <c r="M4157" s="8">
        <v>44.17657470703125</v>
      </c>
      <c r="N4157" s="8">
        <v>48.253543853759773</v>
      </c>
      <c r="O4157" s="8">
        <v>77.147544860839844</v>
      </c>
      <c r="P4157" s="8">
        <v>108.6433868408203</v>
      </c>
      <c r="Q4157" s="8">
        <v>158.12477111816409</v>
      </c>
      <c r="R4157" s="8">
        <v>190.43995666503909</v>
      </c>
      <c r="S4157" s="8">
        <v>248.08320617675781</v>
      </c>
      <c r="T4157" s="8">
        <v>322.682861328125</v>
      </c>
      <c r="U4157" s="8">
        <v>409.54159545898438</v>
      </c>
      <c r="V4157" s="8">
        <v>509.56463623046881</v>
      </c>
      <c r="W4157" s="8">
        <v>556.64111328125</v>
      </c>
      <c r="X4157" s="8">
        <v>683.0145263671875</v>
      </c>
      <c r="Y4157" s="84">
        <v>107.80799865722661</v>
      </c>
      <c r="Z4157" s="8">
        <v>44.663616180419922</v>
      </c>
      <c r="AA4157" s="8">
        <v>33.848350524902337</v>
      </c>
      <c r="AB4157" s="8">
        <v>48.825771331787109</v>
      </c>
      <c r="AC4157" s="8">
        <v>63.429496765136719</v>
      </c>
      <c r="AD4157" s="8">
        <v>51.821174621582031</v>
      </c>
      <c r="AE4157" s="8">
        <v>58.061122894287109</v>
      </c>
      <c r="AF4157" s="8">
        <v>60.036899566650391</v>
      </c>
      <c r="AG4157" s="8">
        <v>77.469802856445313</v>
      </c>
      <c r="AH4157" s="8">
        <v>117.57940673828131</v>
      </c>
      <c r="AI4157" s="8">
        <v>145.6577453613281</v>
      </c>
      <c r="AJ4157" s="8">
        <v>178.24400329589841</v>
      </c>
      <c r="AK4157" s="8">
        <v>230.9704284667969</v>
      </c>
      <c r="AL4157" s="8">
        <v>234.19386291503909</v>
      </c>
      <c r="AM4157" s="8">
        <v>332.05563354492188</v>
      </c>
      <c r="AN4157" s="8">
        <v>340.04330444335938</v>
      </c>
      <c r="AO4157" s="8">
        <v>407.83645629882813</v>
      </c>
      <c r="AP4157" s="8">
        <v>451.35354614257813</v>
      </c>
      <c r="AQ4157" s="8">
        <v>566.0269775390625</v>
      </c>
    </row>
    <row r="4158" spans="1:43" x14ac:dyDescent="0.3">
      <c r="A4158" s="3" t="s">
        <v>2155</v>
      </c>
      <c r="B4158" s="1" t="s">
        <v>8961</v>
      </c>
      <c r="C4158" s="57" t="s">
        <v>6370</v>
      </c>
      <c r="D4158" s="57" t="s">
        <v>6398</v>
      </c>
      <c r="E4158" s="57" t="s">
        <v>6454</v>
      </c>
      <c r="F4158" s="89">
        <v>120.0054244995117</v>
      </c>
      <c r="G4158" s="8">
        <v>29.4698486328125</v>
      </c>
      <c r="H4158" s="8">
        <v>44.4798583984375</v>
      </c>
      <c r="I4158" s="8">
        <v>49.372867584228523</v>
      </c>
      <c r="J4158" s="8">
        <v>41.395660400390632</v>
      </c>
      <c r="K4158" s="8">
        <v>29.51371002197266</v>
      </c>
      <c r="L4158" s="8">
        <v>34.857757568359382</v>
      </c>
      <c r="M4158" s="8">
        <v>52.927810668945313</v>
      </c>
      <c r="N4158" s="8">
        <v>94.159347534179688</v>
      </c>
      <c r="O4158" s="8">
        <v>59.432102203369141</v>
      </c>
      <c r="P4158" s="8">
        <v>112.5240783691406</v>
      </c>
      <c r="Q4158" s="8">
        <v>132.40495300292969</v>
      </c>
      <c r="R4158" s="8">
        <v>164.30754089355469</v>
      </c>
      <c r="S4158" s="8">
        <v>223.384765625</v>
      </c>
      <c r="T4158" s="8">
        <v>278.52899169921881</v>
      </c>
      <c r="U4158" s="8">
        <v>351.883544921875</v>
      </c>
      <c r="V4158" s="8">
        <v>405.69003295898438</v>
      </c>
      <c r="W4158" s="8">
        <v>513.95849609375</v>
      </c>
      <c r="X4158" s="8">
        <v>512.3656005859375</v>
      </c>
      <c r="Y4158" s="84">
        <v>99.137107849121094</v>
      </c>
      <c r="Z4158" s="8">
        <v>18.53599739074707</v>
      </c>
      <c r="AA4158" s="8">
        <v>18.193122863769531</v>
      </c>
      <c r="AB4158" s="8">
        <v>26.004823684692379</v>
      </c>
      <c r="AC4158" s="8">
        <v>38.942901611328132</v>
      </c>
      <c r="AD4158" s="8">
        <v>61.124774932861328</v>
      </c>
      <c r="AE4158" s="8">
        <v>52.953723907470703</v>
      </c>
      <c r="AF4158" s="8">
        <v>57.306156158447273</v>
      </c>
      <c r="AG4158" s="8">
        <v>71.248001098632813</v>
      </c>
      <c r="AH4158" s="8">
        <v>85.6058349609375</v>
      </c>
      <c r="AI4158" s="8">
        <v>134.85707092285159</v>
      </c>
      <c r="AJ4158" s="8">
        <v>191.37937927246091</v>
      </c>
      <c r="AK4158" s="8">
        <v>173.60380554199219</v>
      </c>
      <c r="AL4158" s="8">
        <v>238.54454040527341</v>
      </c>
      <c r="AM4158" s="8">
        <v>267.97042846679688</v>
      </c>
      <c r="AN4158" s="8">
        <v>314.74420166015631</v>
      </c>
      <c r="AO4158" s="8">
        <v>380.31842041015631</v>
      </c>
      <c r="AP4158" s="8">
        <v>426.143798828125</v>
      </c>
      <c r="AQ4158" s="8">
        <v>500.01593017578131</v>
      </c>
    </row>
    <row r="4159" spans="1:43" x14ac:dyDescent="0.3">
      <c r="A4159" s="3" t="s">
        <v>2154</v>
      </c>
      <c r="B4159" s="1" t="s">
        <v>8325</v>
      </c>
      <c r="C4159" s="57" t="s">
        <v>6370</v>
      </c>
      <c r="D4159" s="57" t="s">
        <v>6398</v>
      </c>
      <c r="E4159" s="57" t="s">
        <v>6454</v>
      </c>
      <c r="F4159" s="89">
        <v>132.44535827636719</v>
      </c>
      <c r="G4159" s="8">
        <v>47.728404998779297</v>
      </c>
      <c r="H4159" s="8">
        <v>26.775453567504879</v>
      </c>
      <c r="I4159" s="8">
        <v>72.048515319824219</v>
      </c>
      <c r="J4159" s="8">
        <v>39.548324584960938</v>
      </c>
      <c r="K4159" s="8">
        <v>46.296245574951172</v>
      </c>
      <c r="L4159" s="8">
        <v>35.554531097412109</v>
      </c>
      <c r="M4159" s="8">
        <v>39.306880950927727</v>
      </c>
      <c r="N4159" s="8">
        <v>52.540191650390632</v>
      </c>
      <c r="O4159" s="8">
        <v>82.351654052734375</v>
      </c>
      <c r="P4159" s="8">
        <v>106.23516845703131</v>
      </c>
      <c r="Q4159" s="8">
        <v>137.41845703125</v>
      </c>
      <c r="R4159" s="8">
        <v>163.32087707519531</v>
      </c>
      <c r="S4159" s="8">
        <v>234.9548645019531</v>
      </c>
      <c r="T4159" s="8">
        <v>296.88592529296881</v>
      </c>
      <c r="U4159" s="8">
        <v>363.24615478515631</v>
      </c>
      <c r="V4159" s="8">
        <v>429.5338134765625</v>
      </c>
      <c r="W4159" s="8">
        <v>567.0870361328125</v>
      </c>
      <c r="X4159" s="8">
        <v>522.08660888671875</v>
      </c>
      <c r="Y4159" s="84">
        <v>113.45562744140631</v>
      </c>
      <c r="Z4159" s="8">
        <v>14.55885696411133</v>
      </c>
      <c r="AA4159" s="8">
        <v>18.365863800048832</v>
      </c>
      <c r="AB4159" s="8">
        <v>56.301753997802727</v>
      </c>
      <c r="AC4159" s="8">
        <v>42.069854736328132</v>
      </c>
      <c r="AD4159" s="8">
        <v>53.672897338867188</v>
      </c>
      <c r="AE4159" s="8">
        <v>46.214744567871087</v>
      </c>
      <c r="AF4159" s="8">
        <v>69.753196716308594</v>
      </c>
      <c r="AG4159" s="8">
        <v>79.359870910644531</v>
      </c>
      <c r="AH4159" s="8">
        <v>107.1306991577148</v>
      </c>
      <c r="AI4159" s="8">
        <v>145.19981384277341</v>
      </c>
      <c r="AJ4159" s="8">
        <v>161.3961181640625</v>
      </c>
      <c r="AK4159" s="8">
        <v>194.40916442871091</v>
      </c>
      <c r="AL4159" s="8">
        <v>214.9813537597656</v>
      </c>
      <c r="AM4159" s="8">
        <v>255.58390808105469</v>
      </c>
      <c r="AN4159" s="8">
        <v>285.338623046875</v>
      </c>
      <c r="AO4159" s="8">
        <v>353.7872314453125</v>
      </c>
      <c r="AP4159" s="8">
        <v>403.40234375</v>
      </c>
      <c r="AQ4159" s="8">
        <v>478.22128295898438</v>
      </c>
    </row>
    <row r="4160" spans="1:43" x14ac:dyDescent="0.3">
      <c r="A4160" s="3" t="s">
        <v>2153</v>
      </c>
      <c r="B4160" s="1" t="s">
        <v>8960</v>
      </c>
      <c r="C4160" s="57" t="s">
        <v>6359</v>
      </c>
      <c r="D4160" s="57" t="s">
        <v>6398</v>
      </c>
      <c r="E4160" s="57" t="s">
        <v>6481</v>
      </c>
      <c r="F4160" s="89">
        <v>126.8844680786133</v>
      </c>
      <c r="G4160" s="8">
        <v>22.4008674621582</v>
      </c>
      <c r="H4160" s="8">
        <v>34.767433166503913</v>
      </c>
      <c r="I4160" s="8">
        <v>52.200626373291023</v>
      </c>
      <c r="J4160" s="8">
        <v>48.111404418945313</v>
      </c>
      <c r="K4160" s="8">
        <v>33.587974548339837</v>
      </c>
      <c r="L4160" s="8">
        <v>36.611606597900391</v>
      </c>
      <c r="M4160" s="8">
        <v>36.545326232910163</v>
      </c>
      <c r="N4160" s="8">
        <v>43.622276306152337</v>
      </c>
      <c r="O4160" s="8">
        <v>66.641593933105469</v>
      </c>
      <c r="P4160" s="8">
        <v>87.28753662109375</v>
      </c>
      <c r="Q4160" s="8">
        <v>145.3900451660156</v>
      </c>
      <c r="R4160" s="8">
        <v>174.7759094238281</v>
      </c>
      <c r="S4160" s="8">
        <v>254.06292724609381</v>
      </c>
      <c r="T4160" s="8">
        <v>333.91848754882813</v>
      </c>
      <c r="U4160" s="8">
        <v>359.08334350585938</v>
      </c>
      <c r="V4160" s="8">
        <v>489.8243408203125</v>
      </c>
      <c r="W4160" s="8">
        <v>567.66070556640625</v>
      </c>
      <c r="X4160" s="8">
        <v>564.7574462890625</v>
      </c>
      <c r="Y4160" s="84">
        <v>101.4509735107422</v>
      </c>
      <c r="Z4160" s="8">
        <v>24.843755722045898</v>
      </c>
      <c r="AA4160" s="8">
        <v>21.90058517456055</v>
      </c>
      <c r="AB4160" s="8">
        <v>38.967639923095703</v>
      </c>
      <c r="AC4160" s="8">
        <v>48.217121124267578</v>
      </c>
      <c r="AD4160" s="8">
        <v>60.361782073974609</v>
      </c>
      <c r="AE4160" s="8">
        <v>43.875419616699219</v>
      </c>
      <c r="AF4160" s="8">
        <v>54.81048583984375</v>
      </c>
      <c r="AG4160" s="8">
        <v>59.143978118896477</v>
      </c>
      <c r="AH4160" s="8">
        <v>94.022567749023438</v>
      </c>
      <c r="AI4160" s="8">
        <v>127.88034820556641</v>
      </c>
      <c r="AJ4160" s="8">
        <v>165.6945495605469</v>
      </c>
      <c r="AK4160" s="8">
        <v>199.10107421875</v>
      </c>
      <c r="AL4160" s="8">
        <v>223.10408020019531</v>
      </c>
      <c r="AM4160" s="8">
        <v>312.35214233398438</v>
      </c>
      <c r="AN4160" s="8">
        <v>323.00323486328131</v>
      </c>
      <c r="AO4160" s="8">
        <v>410.44677734375</v>
      </c>
      <c r="AP4160" s="8">
        <v>425.75970458984381</v>
      </c>
      <c r="AQ4160" s="8">
        <v>496.3466796875</v>
      </c>
    </row>
    <row r="4161" spans="1:43" x14ac:dyDescent="0.3">
      <c r="A4161" s="3" t="s">
        <v>2152</v>
      </c>
      <c r="B4161" s="1" t="s">
        <v>8959</v>
      </c>
      <c r="C4161" s="57" t="s">
        <v>6359</v>
      </c>
      <c r="D4161" s="57" t="s">
        <v>6398</v>
      </c>
      <c r="E4161" s="57" t="s">
        <v>6599</v>
      </c>
      <c r="F4161" s="89">
        <v>114.4743118286133</v>
      </c>
      <c r="G4161" s="8">
        <v>49.518810272216797</v>
      </c>
      <c r="H4161" s="8">
        <v>34.170524597167969</v>
      </c>
      <c r="I4161" s="8">
        <v>40.675834655761719</v>
      </c>
      <c r="J4161" s="8">
        <v>29.840023040771481</v>
      </c>
      <c r="K4161" s="8">
        <v>44.293926239013672</v>
      </c>
      <c r="L4161" s="8">
        <v>26.70836067199707</v>
      </c>
      <c r="M4161" s="8">
        <v>28.788454055786129</v>
      </c>
      <c r="N4161" s="8">
        <v>38.361068725585938</v>
      </c>
      <c r="O4161" s="8">
        <v>58.881393432617188</v>
      </c>
      <c r="P4161" s="8">
        <v>82.858840942382813</v>
      </c>
      <c r="Q4161" s="8">
        <v>105.1287536621094</v>
      </c>
      <c r="R4161" s="8">
        <v>164.68156433105469</v>
      </c>
      <c r="S4161" s="8">
        <v>237.21403503417969</v>
      </c>
      <c r="T4161" s="8">
        <v>277.2259521484375</v>
      </c>
      <c r="U4161" s="8">
        <v>424.28805541992188</v>
      </c>
      <c r="V4161" s="8">
        <v>449.54986572265631</v>
      </c>
      <c r="W4161" s="8">
        <v>420.3294677734375</v>
      </c>
      <c r="X4161" s="8">
        <v>523.08740234375</v>
      </c>
      <c r="Y4161" s="84">
        <v>95.950416564941406</v>
      </c>
      <c r="Z4161" s="8">
        <v>19.32600021362305</v>
      </c>
      <c r="AA4161" s="8">
        <v>18.728754043579102</v>
      </c>
      <c r="AB4161" s="8">
        <v>25.4555778503418</v>
      </c>
      <c r="AC4161" s="8">
        <v>51.557697296142578</v>
      </c>
      <c r="AD4161" s="8">
        <v>43.974681854248047</v>
      </c>
      <c r="AE4161" s="8">
        <v>58.442394256591797</v>
      </c>
      <c r="AF4161" s="8">
        <v>57.105125427246087</v>
      </c>
      <c r="AG4161" s="8">
        <v>79.659774780273438</v>
      </c>
      <c r="AH4161" s="8">
        <v>93.462379455566406</v>
      </c>
      <c r="AI4161" s="8">
        <v>131.189697265625</v>
      </c>
      <c r="AJ4161" s="8">
        <v>176.3216857910156</v>
      </c>
      <c r="AK4161" s="8">
        <v>204.38807678222659</v>
      </c>
      <c r="AL4161" s="8">
        <v>225.03147888183591</v>
      </c>
      <c r="AM4161" s="8">
        <v>257.71368408203131</v>
      </c>
      <c r="AN4161" s="8">
        <v>279.96304321289063</v>
      </c>
      <c r="AO4161" s="8">
        <v>357.26388549804688</v>
      </c>
      <c r="AP4161" s="8">
        <v>448.19998168945313</v>
      </c>
      <c r="AQ4161" s="8">
        <v>510.60369873046881</v>
      </c>
    </row>
    <row r="4162" spans="1:43" x14ac:dyDescent="0.3">
      <c r="A4162" s="3" t="s">
        <v>2151</v>
      </c>
      <c r="B4162" s="1" t="s">
        <v>8958</v>
      </c>
      <c r="C4162" s="57" t="s">
        <v>6359</v>
      </c>
      <c r="D4162" s="57" t="s">
        <v>6398</v>
      </c>
      <c r="E4162" s="57" t="s">
        <v>6599</v>
      </c>
      <c r="F4162" s="89">
        <v>125.9969024658203</v>
      </c>
      <c r="G4162" s="8">
        <v>53.257770538330078</v>
      </c>
      <c r="H4162" s="8">
        <v>53.246585845947273</v>
      </c>
      <c r="I4162" s="8">
        <v>59.555507659912109</v>
      </c>
      <c r="J4162" s="8">
        <v>58.592800140380859</v>
      </c>
      <c r="K4162" s="8">
        <v>47.918235778808587</v>
      </c>
      <c r="L4162" s="8">
        <v>47.230720520019531</v>
      </c>
      <c r="M4162" s="8">
        <v>53.426887512207031</v>
      </c>
      <c r="N4162" s="8">
        <v>62.935733795166023</v>
      </c>
      <c r="O4162" s="8">
        <v>75.919326782226563</v>
      </c>
      <c r="P4162" s="8">
        <v>125.96839904785161</v>
      </c>
      <c r="Q4162" s="8">
        <v>164.8035888671875</v>
      </c>
      <c r="R4162" s="8">
        <v>220.18299865722659</v>
      </c>
      <c r="S4162" s="8">
        <v>249.5422668457031</v>
      </c>
      <c r="T4162" s="8">
        <v>302.69216918945313</v>
      </c>
      <c r="U4162" s="8">
        <v>409.61404418945313</v>
      </c>
      <c r="V4162" s="8">
        <v>500.97897338867188</v>
      </c>
      <c r="W4162" s="8">
        <v>596.395751953125</v>
      </c>
      <c r="X4162" s="8">
        <v>587.360595703125</v>
      </c>
      <c r="Y4162" s="84">
        <v>113.7209167480469</v>
      </c>
      <c r="Z4162" s="8">
        <v>36.082691192626953</v>
      </c>
      <c r="AA4162" s="8">
        <v>37.042098999023438</v>
      </c>
      <c r="AB4162" s="8">
        <v>48.201889038085938</v>
      </c>
      <c r="AC4162" s="8">
        <v>71.0338134765625</v>
      </c>
      <c r="AD4162" s="8">
        <v>62.012538909912109</v>
      </c>
      <c r="AE4162" s="8">
        <v>59.856761932373047</v>
      </c>
      <c r="AF4162" s="8">
        <v>65.724082946777344</v>
      </c>
      <c r="AG4162" s="8">
        <v>90.347442626953125</v>
      </c>
      <c r="AH4162" s="8">
        <v>120.3367233276367</v>
      </c>
      <c r="AI4162" s="8">
        <v>178.2111511230469</v>
      </c>
      <c r="AJ4162" s="8">
        <v>191.86248779296881</v>
      </c>
      <c r="AK4162" s="8">
        <v>191.46040344238281</v>
      </c>
      <c r="AL4162" s="8">
        <v>229.6564025878906</v>
      </c>
      <c r="AM4162" s="8">
        <v>275.84274291992188</v>
      </c>
      <c r="AN4162" s="8">
        <v>350.22979736328131</v>
      </c>
      <c r="AO4162" s="8">
        <v>363.312255859375</v>
      </c>
      <c r="AP4162" s="8">
        <v>457.1572265625</v>
      </c>
      <c r="AQ4162" s="8">
        <v>528.2774658203125</v>
      </c>
    </row>
    <row r="4163" spans="1:43" x14ac:dyDescent="0.3">
      <c r="A4163" s="3" t="s">
        <v>2150</v>
      </c>
      <c r="B4163" s="1" t="s">
        <v>8957</v>
      </c>
      <c r="C4163" s="57" t="s">
        <v>6359</v>
      </c>
      <c r="D4163" s="57" t="s">
        <v>6398</v>
      </c>
      <c r="E4163" s="57" t="s">
        <v>6481</v>
      </c>
      <c r="F4163" s="89">
        <v>117.5394668579102</v>
      </c>
      <c r="G4163" s="8">
        <v>25.59971809387207</v>
      </c>
      <c r="H4163" s="8">
        <v>14.78218936920166</v>
      </c>
      <c r="I4163" s="8">
        <v>26.813467025756839</v>
      </c>
      <c r="J4163" s="8">
        <v>38.494979858398438</v>
      </c>
      <c r="K4163" s="8">
        <v>28.156234741210941</v>
      </c>
      <c r="L4163" s="8">
        <v>32.279773712158203</v>
      </c>
      <c r="M4163" s="8">
        <v>33.723670959472663</v>
      </c>
      <c r="N4163" s="8">
        <v>46.966537475585938</v>
      </c>
      <c r="O4163" s="8">
        <v>56.583953857421882</v>
      </c>
      <c r="P4163" s="8">
        <v>70.23992919921875</v>
      </c>
      <c r="Q4163" s="8">
        <v>104.41994476318359</v>
      </c>
      <c r="R4163" s="8">
        <v>163.04545593261719</v>
      </c>
      <c r="S4163" s="8">
        <v>218.163330078125</v>
      </c>
      <c r="T4163" s="8">
        <v>291.82159423828131</v>
      </c>
      <c r="U4163" s="8">
        <v>369.1876220703125</v>
      </c>
      <c r="V4163" s="8">
        <v>438.1214599609375</v>
      </c>
      <c r="W4163" s="8">
        <v>538.88909912109375</v>
      </c>
      <c r="X4163" s="8">
        <v>533.08062744140625</v>
      </c>
      <c r="Y4163" s="84">
        <v>91.990364074707031</v>
      </c>
      <c r="Z4163" s="8">
        <v>26.438821792602539</v>
      </c>
      <c r="AA4163" s="8">
        <v>6.6573939323425293</v>
      </c>
      <c r="AB4163" s="8">
        <v>17.59743690490723</v>
      </c>
      <c r="AC4163" s="8">
        <v>38.840187072753913</v>
      </c>
      <c r="AD4163" s="8">
        <v>56.590435028076172</v>
      </c>
      <c r="AE4163" s="8">
        <v>43.301467895507813</v>
      </c>
      <c r="AF4163" s="8">
        <v>56.420665740966797</v>
      </c>
      <c r="AG4163" s="8">
        <v>62.431808471679688</v>
      </c>
      <c r="AH4163" s="8">
        <v>80.98089599609375</v>
      </c>
      <c r="AI4163" s="8">
        <v>107.0238571166992</v>
      </c>
      <c r="AJ4163" s="8">
        <v>140.4328918457031</v>
      </c>
      <c r="AK4163" s="8">
        <v>174.72343444824219</v>
      </c>
      <c r="AL4163" s="8">
        <v>202.12196350097659</v>
      </c>
      <c r="AM4163" s="8">
        <v>254.9497375488281</v>
      </c>
      <c r="AN4163" s="8">
        <v>291.056884765625</v>
      </c>
      <c r="AO4163" s="8">
        <v>361.28933715820313</v>
      </c>
      <c r="AP4163" s="8">
        <v>424.33346557617188</v>
      </c>
      <c r="AQ4163" s="8">
        <v>464.91241455078131</v>
      </c>
    </row>
    <row r="4164" spans="1:43" x14ac:dyDescent="0.3">
      <c r="A4164" s="3" t="s">
        <v>2149</v>
      </c>
      <c r="B4164" s="1" t="s">
        <v>8652</v>
      </c>
      <c r="C4164" s="57" t="s">
        <v>6370</v>
      </c>
      <c r="D4164" s="57" t="s">
        <v>6398</v>
      </c>
      <c r="E4164" s="57" t="s">
        <v>6454</v>
      </c>
      <c r="F4164" s="89">
        <v>121.2566833496094</v>
      </c>
      <c r="G4164" s="8">
        <v>38.958438873291023</v>
      </c>
      <c r="H4164" s="8">
        <v>48.139987945556641</v>
      </c>
      <c r="I4164" s="8">
        <v>63.576347351074219</v>
      </c>
      <c r="J4164" s="8">
        <v>54.062389373779297</v>
      </c>
      <c r="K4164" s="8">
        <v>51.570796966552727</v>
      </c>
      <c r="L4164" s="8">
        <v>46.390647888183587</v>
      </c>
      <c r="M4164" s="8">
        <v>41.050754547119141</v>
      </c>
      <c r="N4164" s="8">
        <v>48.849945068359382</v>
      </c>
      <c r="O4164" s="8">
        <v>87.754165649414063</v>
      </c>
      <c r="P4164" s="8">
        <v>106.7095565795898</v>
      </c>
      <c r="Q4164" s="8">
        <v>162.978271484375</v>
      </c>
      <c r="R4164" s="8">
        <v>153.9839172363281</v>
      </c>
      <c r="S4164" s="8">
        <v>231.99810791015631</v>
      </c>
      <c r="T4164" s="8">
        <v>356.86724853515631</v>
      </c>
      <c r="U4164" s="8">
        <v>420.39215087890631</v>
      </c>
      <c r="V4164" s="8">
        <v>429.23114013671881</v>
      </c>
      <c r="W4164" s="8">
        <v>570.3802490234375</v>
      </c>
      <c r="X4164" s="8">
        <v>555.54998779296875</v>
      </c>
      <c r="Y4164" s="84">
        <v>112.6130828857422</v>
      </c>
      <c r="Z4164" s="8">
        <v>24.729129791259769</v>
      </c>
      <c r="AA4164" s="8">
        <v>40.261016845703132</v>
      </c>
      <c r="AB4164" s="8">
        <v>60.381641387939453</v>
      </c>
      <c r="AC4164" s="8">
        <v>46.3248291015625</v>
      </c>
      <c r="AD4164" s="8">
        <v>78.876693725585938</v>
      </c>
      <c r="AE4164" s="8">
        <v>59.052581787109382</v>
      </c>
      <c r="AF4164" s="8">
        <v>55.356613159179688</v>
      </c>
      <c r="AG4164" s="8">
        <v>100.3865127563477</v>
      </c>
      <c r="AH4164" s="8">
        <v>117.9423141479492</v>
      </c>
      <c r="AI4164" s="8">
        <v>145.4598693847656</v>
      </c>
      <c r="AJ4164" s="8">
        <v>186.25233459472659</v>
      </c>
      <c r="AK4164" s="8">
        <v>213.4791564941406</v>
      </c>
      <c r="AL4164" s="8">
        <v>242.9788818359375</v>
      </c>
      <c r="AM4164" s="8">
        <v>259.216064453125</v>
      </c>
      <c r="AN4164" s="8">
        <v>327.55062866210938</v>
      </c>
      <c r="AO4164" s="8">
        <v>370.88467407226563</v>
      </c>
      <c r="AP4164" s="8">
        <v>421.81826782226563</v>
      </c>
      <c r="AQ4164" s="8">
        <v>420.8721923828125</v>
      </c>
    </row>
    <row r="4165" spans="1:43" x14ac:dyDescent="0.3">
      <c r="A4165" s="3" t="s">
        <v>2148</v>
      </c>
      <c r="B4165" s="1" t="s">
        <v>8956</v>
      </c>
      <c r="C4165" s="57" t="s">
        <v>6359</v>
      </c>
      <c r="D4165" s="57" t="s">
        <v>6398</v>
      </c>
      <c r="E4165" s="57" t="s">
        <v>6481</v>
      </c>
      <c r="F4165" s="89">
        <v>113.7425842285156</v>
      </c>
      <c r="G4165" s="8">
        <v>35.749073028564453</v>
      </c>
      <c r="H4165" s="8">
        <v>132.58360290527341</v>
      </c>
      <c r="I4165" s="8">
        <v>59.654262542724609</v>
      </c>
      <c r="J4165" s="8">
        <v>15.72540378570557</v>
      </c>
      <c r="K4165" s="8">
        <v>18.576679229736332</v>
      </c>
      <c r="L4165" s="8">
        <v>13.708151817321779</v>
      </c>
      <c r="M4165" s="8">
        <v>17.5085563659668</v>
      </c>
      <c r="N4165" s="8">
        <v>39.444713592529297</v>
      </c>
      <c r="O4165" s="8">
        <v>76.335151672363281</v>
      </c>
      <c r="P4165" s="8">
        <v>61.365642547607422</v>
      </c>
      <c r="Q4165" s="8">
        <v>162.80509948730469</v>
      </c>
      <c r="R4165" s="8">
        <v>96.398468017578125</v>
      </c>
      <c r="S4165" s="8">
        <v>0</v>
      </c>
      <c r="T4165" s="8">
        <v>0</v>
      </c>
      <c r="U4165" s="8">
        <v>0</v>
      </c>
      <c r="V4165" s="8">
        <v>0</v>
      </c>
      <c r="W4165" s="8">
        <v>0</v>
      </c>
      <c r="X4165" s="8">
        <v>0</v>
      </c>
      <c r="Y4165" s="84">
        <v>81.053459167480469</v>
      </c>
      <c r="Z4165" s="8">
        <v>12.69635581970215</v>
      </c>
      <c r="AA4165" s="8">
        <v>3.322139978408813</v>
      </c>
      <c r="AB4165" s="8">
        <v>8.5383462905883789</v>
      </c>
      <c r="AC4165" s="8">
        <v>22.439262390136719</v>
      </c>
      <c r="AD4165" s="8">
        <v>30.101934432983398</v>
      </c>
      <c r="AE4165" s="8">
        <v>28.374700546264648</v>
      </c>
      <c r="AF4165" s="8">
        <v>39.469619750976563</v>
      </c>
      <c r="AG4165" s="8">
        <v>51.007579803466797</v>
      </c>
      <c r="AH4165" s="8">
        <v>64.427719116210938</v>
      </c>
      <c r="AI4165" s="8">
        <v>102.6502380371094</v>
      </c>
      <c r="AJ4165" s="8">
        <v>122.6851272583008</v>
      </c>
      <c r="AK4165" s="8">
        <v>198.84855651855469</v>
      </c>
      <c r="AL4165" s="8">
        <v>139.18098449707031</v>
      </c>
      <c r="AM4165" s="8">
        <v>0</v>
      </c>
      <c r="AN4165" s="8">
        <v>0</v>
      </c>
      <c r="AO4165" s="8">
        <v>0</v>
      </c>
      <c r="AP4165" s="8">
        <v>574.619140625</v>
      </c>
      <c r="AQ4165" s="8">
        <v>0</v>
      </c>
    </row>
    <row r="4166" spans="1:43" x14ac:dyDescent="0.3">
      <c r="A4166" s="3" t="s">
        <v>2147</v>
      </c>
      <c r="B4166" s="1" t="s">
        <v>8955</v>
      </c>
      <c r="C4166" s="57" t="s">
        <v>6359</v>
      </c>
      <c r="D4166" s="57" t="s">
        <v>6398</v>
      </c>
      <c r="E4166" s="57" t="s">
        <v>6598</v>
      </c>
      <c r="F4166" s="89">
        <v>121.6761856079102</v>
      </c>
      <c r="G4166" s="8">
        <v>47.782108306884773</v>
      </c>
      <c r="H4166" s="8">
        <v>26.150119781494141</v>
      </c>
      <c r="I4166" s="8">
        <v>42.281177520751953</v>
      </c>
      <c r="J4166" s="8">
        <v>33.374820709228523</v>
      </c>
      <c r="K4166" s="8">
        <v>35.197788238525391</v>
      </c>
      <c r="L4166" s="8">
        <v>41.359920501708977</v>
      </c>
      <c r="M4166" s="8">
        <v>50.349391937255859</v>
      </c>
      <c r="N4166" s="8">
        <v>45.550407409667969</v>
      </c>
      <c r="O4166" s="8">
        <v>55.115848541259773</v>
      </c>
      <c r="P4166" s="8">
        <v>82.298271179199219</v>
      </c>
      <c r="Q4166" s="8">
        <v>113.8170928955078</v>
      </c>
      <c r="R4166" s="8">
        <v>164.8210754394531</v>
      </c>
      <c r="S4166" s="8">
        <v>220.15092468261719</v>
      </c>
      <c r="T4166" s="8">
        <v>262.1527099609375</v>
      </c>
      <c r="U4166" s="8">
        <v>348.54055786132813</v>
      </c>
      <c r="V4166" s="8">
        <v>436.99887084960938</v>
      </c>
      <c r="W4166" s="8">
        <v>459.99679565429688</v>
      </c>
      <c r="X4166" s="8">
        <v>648.00567626953125</v>
      </c>
      <c r="Y4166" s="84">
        <v>96.105690002441406</v>
      </c>
      <c r="Z4166" s="8">
        <v>39.110191345214837</v>
      </c>
      <c r="AA4166" s="8">
        <v>16.02944374084473</v>
      </c>
      <c r="AB4166" s="8">
        <v>24.422895431518551</v>
      </c>
      <c r="AC4166" s="8">
        <v>32.682239532470703</v>
      </c>
      <c r="AD4166" s="8">
        <v>48.617561340332031</v>
      </c>
      <c r="AE4166" s="8">
        <v>57.57220458984375</v>
      </c>
      <c r="AF4166" s="8">
        <v>72.328292846679688</v>
      </c>
      <c r="AG4166" s="8">
        <v>73.316001892089844</v>
      </c>
      <c r="AH4166" s="8">
        <v>84.67803955078125</v>
      </c>
      <c r="AI4166" s="8">
        <v>120.8789367675781</v>
      </c>
      <c r="AJ4166" s="8">
        <v>162.61109924316409</v>
      </c>
      <c r="AK4166" s="8">
        <v>178.7119140625</v>
      </c>
      <c r="AL4166" s="8">
        <v>212.6970520019531</v>
      </c>
      <c r="AM4166" s="8">
        <v>259.29415893554688</v>
      </c>
      <c r="AN4166" s="8">
        <v>307.51132202148438</v>
      </c>
      <c r="AO4166" s="8">
        <v>398.57916259765631</v>
      </c>
      <c r="AP4166" s="8">
        <v>485.77261352539063</v>
      </c>
      <c r="AQ4166" s="8">
        <v>506.04910278320313</v>
      </c>
    </row>
    <row r="4167" spans="1:43" x14ac:dyDescent="0.3">
      <c r="A4167" s="3" t="s">
        <v>2146</v>
      </c>
      <c r="B4167" s="1" t="s">
        <v>8954</v>
      </c>
      <c r="C4167" s="57" t="s">
        <v>6370</v>
      </c>
      <c r="D4167" s="57" t="s">
        <v>6398</v>
      </c>
      <c r="E4167" s="57" t="s">
        <v>6454</v>
      </c>
      <c r="F4167" s="89">
        <v>174.38104248046881</v>
      </c>
      <c r="G4167" s="8">
        <v>-21.944950103759769</v>
      </c>
      <c r="H4167" s="8">
        <v>-8.4509305953979492</v>
      </c>
      <c r="I4167" s="8">
        <v>60.464927673339837</v>
      </c>
      <c r="J4167" s="8">
        <v>16.144412994384769</v>
      </c>
      <c r="K4167" s="8">
        <v>9.8475828170776367</v>
      </c>
      <c r="L4167" s="8">
        <v>9.4714574813842773</v>
      </c>
      <c r="M4167" s="8">
        <v>16.53773307800293</v>
      </c>
      <c r="N4167" s="8">
        <v>27.500617980957031</v>
      </c>
      <c r="O4167" s="8">
        <v>52.589809417724609</v>
      </c>
      <c r="P4167" s="8">
        <v>71.422706604003906</v>
      </c>
      <c r="Q4167" s="8">
        <v>93.886985778808594</v>
      </c>
      <c r="R4167" s="8">
        <v>130.7069396972656</v>
      </c>
      <c r="S4167" s="8">
        <v>166.74420166015631</v>
      </c>
      <c r="T4167" s="8">
        <v>273.18560791015631</v>
      </c>
      <c r="U4167" s="8">
        <v>286.66827392578131</v>
      </c>
      <c r="V4167" s="8">
        <v>381.12545776367188</v>
      </c>
      <c r="W4167" s="8">
        <v>378.24005126953131</v>
      </c>
      <c r="X4167" s="8">
        <v>296.21731567382813</v>
      </c>
      <c r="Y4167" s="84">
        <v>106.26857757568359</v>
      </c>
      <c r="Z4167" s="8">
        <v>0.27586835622787481</v>
      </c>
      <c r="AA4167" s="8">
        <v>8.6382951736450195</v>
      </c>
      <c r="AB4167" s="8">
        <v>1.8292931318283081</v>
      </c>
      <c r="AC4167" s="8">
        <v>15.35715389251709</v>
      </c>
      <c r="AD4167" s="8">
        <v>18.523527145385739</v>
      </c>
      <c r="AE4167" s="8">
        <v>23.8607177734375</v>
      </c>
      <c r="AF4167" s="8">
        <v>38.785938262939453</v>
      </c>
      <c r="AG4167" s="8">
        <v>57.243434906005859</v>
      </c>
      <c r="AH4167" s="8">
        <v>95.095535278320313</v>
      </c>
      <c r="AI4167" s="8">
        <v>111.2713088989258</v>
      </c>
      <c r="AJ4167" s="8">
        <v>111.2989044189453</v>
      </c>
      <c r="AK4167" s="8">
        <v>142.24101257324219</v>
      </c>
      <c r="AL4167" s="8">
        <v>189.75178527832031</v>
      </c>
      <c r="AM4167" s="8">
        <v>175.63987731933591</v>
      </c>
      <c r="AN4167" s="8">
        <v>233.31291198730469</v>
      </c>
      <c r="AO4167" s="8">
        <v>253.40020751953131</v>
      </c>
      <c r="AP4167" s="8">
        <v>254.44947814941409</v>
      </c>
      <c r="AQ4167" s="8">
        <v>422.14297485351563</v>
      </c>
    </row>
    <row r="4168" spans="1:43" x14ac:dyDescent="0.3">
      <c r="A4168" s="3" t="s">
        <v>2145</v>
      </c>
      <c r="B4168" s="1" t="s">
        <v>8953</v>
      </c>
      <c r="C4168" s="57" t="s">
        <v>6359</v>
      </c>
      <c r="D4168" s="57" t="s">
        <v>6398</v>
      </c>
      <c r="E4168" s="57" t="s">
        <v>6599</v>
      </c>
      <c r="F4168" s="89">
        <v>125.3602752685547</v>
      </c>
      <c r="G4168" s="8">
        <v>49.641136169433587</v>
      </c>
      <c r="H4168" s="8">
        <v>24.495473861694339</v>
      </c>
      <c r="I4168" s="8">
        <v>68.210205078125</v>
      </c>
      <c r="J4168" s="8">
        <v>41.700389862060547</v>
      </c>
      <c r="K4168" s="8">
        <v>47.070972442626953</v>
      </c>
      <c r="L4168" s="8">
        <v>52.077526092529297</v>
      </c>
      <c r="M4168" s="8">
        <v>37.328639984130859</v>
      </c>
      <c r="N4168" s="8">
        <v>51.880531311035163</v>
      </c>
      <c r="O4168" s="8">
        <v>57.355361938476563</v>
      </c>
      <c r="P4168" s="8">
        <v>83.32281494140625</v>
      </c>
      <c r="Q4168" s="8">
        <v>119.32374572753911</v>
      </c>
      <c r="R4168" s="8">
        <v>175.19212341308591</v>
      </c>
      <c r="S4168" s="8">
        <v>217.740478515625</v>
      </c>
      <c r="T4168" s="8">
        <v>316.79351806640631</v>
      </c>
      <c r="U4168" s="8">
        <v>441.95736694335938</v>
      </c>
      <c r="V4168" s="8">
        <v>426.27859497070313</v>
      </c>
      <c r="W4168" s="8">
        <v>615.88775634765625</v>
      </c>
      <c r="X4168" s="8">
        <v>627.6031494140625</v>
      </c>
      <c r="Y4168" s="84">
        <v>100.6889114379883</v>
      </c>
      <c r="Z4168" s="8">
        <v>34.480690002441413</v>
      </c>
      <c r="AA4168" s="8">
        <v>26.431682586669918</v>
      </c>
      <c r="AB4168" s="8">
        <v>28.875484466552731</v>
      </c>
      <c r="AC4168" s="8">
        <v>38.373600006103523</v>
      </c>
      <c r="AD4168" s="8">
        <v>49.740390777587891</v>
      </c>
      <c r="AE4168" s="8">
        <v>57.582012176513672</v>
      </c>
      <c r="AF4168" s="8">
        <v>62.850109100341797</v>
      </c>
      <c r="AG4168" s="8">
        <v>75.100044250488281</v>
      </c>
      <c r="AH4168" s="8">
        <v>94.409332275390625</v>
      </c>
      <c r="AI4168" s="8">
        <v>131.1833190917969</v>
      </c>
      <c r="AJ4168" s="8">
        <v>168.0802001953125</v>
      </c>
      <c r="AK4168" s="8">
        <v>202.81793212890631</v>
      </c>
      <c r="AL4168" s="8">
        <v>228.201904296875</v>
      </c>
      <c r="AM4168" s="8">
        <v>260.3114013671875</v>
      </c>
      <c r="AN4168" s="8">
        <v>307.22549438476563</v>
      </c>
      <c r="AO4168" s="8">
        <v>379.91574096679688</v>
      </c>
      <c r="AP4168" s="8">
        <v>480.01177978515631</v>
      </c>
      <c r="AQ4168" s="8">
        <v>553.92816162109375</v>
      </c>
    </row>
    <row r="4169" spans="1:43" x14ac:dyDescent="0.3">
      <c r="A4169" s="3" t="s">
        <v>2144</v>
      </c>
      <c r="B4169" s="1" t="s">
        <v>8552</v>
      </c>
      <c r="C4169" s="57" t="s">
        <v>6359</v>
      </c>
      <c r="D4169" s="57" t="s">
        <v>6398</v>
      </c>
      <c r="E4169" s="57" t="s">
        <v>6599</v>
      </c>
      <c r="F4169" s="89">
        <v>124.13671875</v>
      </c>
      <c r="G4169" s="8">
        <v>42.116050720214837</v>
      </c>
      <c r="H4169" s="8">
        <v>38.177104949951172</v>
      </c>
      <c r="I4169" s="8">
        <v>67.687088012695313</v>
      </c>
      <c r="J4169" s="8">
        <v>43.190784454345703</v>
      </c>
      <c r="K4169" s="8">
        <v>77.559486389160156</v>
      </c>
      <c r="L4169" s="8">
        <v>41.97509765625</v>
      </c>
      <c r="M4169" s="8">
        <v>52.732086181640632</v>
      </c>
      <c r="N4169" s="8">
        <v>50.551689147949219</v>
      </c>
      <c r="O4169" s="8">
        <v>88.395248413085938</v>
      </c>
      <c r="P4169" s="8">
        <v>128.38763427734381</v>
      </c>
      <c r="Q4169" s="8">
        <v>141.6800231933594</v>
      </c>
      <c r="R4169" s="8">
        <v>202.34242248535159</v>
      </c>
      <c r="S4169" s="8">
        <v>233.82829284667969</v>
      </c>
      <c r="T4169" s="8">
        <v>321.1905517578125</v>
      </c>
      <c r="U4169" s="8">
        <v>348.89218139648438</v>
      </c>
      <c r="V4169" s="8">
        <v>462.99868774414063</v>
      </c>
      <c r="W4169" s="8">
        <v>509.4482421875</v>
      </c>
      <c r="X4169" s="8">
        <v>557.79296875</v>
      </c>
      <c r="Y4169" s="84">
        <v>105.9442596435547</v>
      </c>
      <c r="Z4169" s="8">
        <v>39.603370666503913</v>
      </c>
      <c r="AA4169" s="8">
        <v>28.337490081787109</v>
      </c>
      <c r="AB4169" s="8">
        <v>39.352760314941413</v>
      </c>
      <c r="AC4169" s="8">
        <v>50.066596984863281</v>
      </c>
      <c r="AD4169" s="8">
        <v>57.491390228271477</v>
      </c>
      <c r="AE4169" s="8">
        <v>68.951095581054688</v>
      </c>
      <c r="AF4169" s="8">
        <v>97.649299621582031</v>
      </c>
      <c r="AG4169" s="8">
        <v>99.590957641601563</v>
      </c>
      <c r="AH4169" s="8">
        <v>117.8835754394531</v>
      </c>
      <c r="AI4169" s="8">
        <v>141.71881103515631</v>
      </c>
      <c r="AJ4169" s="8">
        <v>212.7705078125</v>
      </c>
      <c r="AK4169" s="8">
        <v>200.91859436035159</v>
      </c>
      <c r="AL4169" s="8">
        <v>241.9879455566406</v>
      </c>
      <c r="AM4169" s="8">
        <v>298.6148681640625</v>
      </c>
      <c r="AN4169" s="8">
        <v>388.43807983398438</v>
      </c>
      <c r="AO4169" s="8">
        <v>363.1666259765625</v>
      </c>
      <c r="AP4169" s="8">
        <v>589.01129150390625</v>
      </c>
      <c r="AQ4169" s="8">
        <v>572.3251953125</v>
      </c>
    </row>
    <row r="4170" spans="1:43" x14ac:dyDescent="0.3">
      <c r="A4170" s="3" t="s">
        <v>2143</v>
      </c>
      <c r="B4170" s="1" t="s">
        <v>8952</v>
      </c>
      <c r="C4170" s="57" t="s">
        <v>6359</v>
      </c>
      <c r="D4170" s="57" t="s">
        <v>6398</v>
      </c>
      <c r="E4170" s="57" t="s">
        <v>6598</v>
      </c>
      <c r="F4170" s="89">
        <v>131.79701232910159</v>
      </c>
      <c r="G4170" s="8">
        <v>49.957283020019531</v>
      </c>
      <c r="H4170" s="8">
        <v>56.245674133300781</v>
      </c>
      <c r="I4170" s="8">
        <v>66.405647277832031</v>
      </c>
      <c r="J4170" s="8">
        <v>54.269779205322273</v>
      </c>
      <c r="K4170" s="8">
        <v>43.664943695068359</v>
      </c>
      <c r="L4170" s="8">
        <v>56.935367584228523</v>
      </c>
      <c r="M4170" s="8">
        <v>62.200355529785163</v>
      </c>
      <c r="N4170" s="8">
        <v>66.169761657714844</v>
      </c>
      <c r="O4170" s="8">
        <v>79.917449951171875</v>
      </c>
      <c r="P4170" s="8">
        <v>124.17519378662109</v>
      </c>
      <c r="Q4170" s="8">
        <v>153.87562561035159</v>
      </c>
      <c r="R4170" s="8">
        <v>187.87408447265631</v>
      </c>
      <c r="S4170" s="8">
        <v>267.127685546875</v>
      </c>
      <c r="T4170" s="8">
        <v>345.074462890625</v>
      </c>
      <c r="U4170" s="8">
        <v>387.78213500976563</v>
      </c>
      <c r="V4170" s="8">
        <v>499.103515625</v>
      </c>
      <c r="W4170" s="8">
        <v>573.14263916015625</v>
      </c>
      <c r="X4170" s="8">
        <v>579.34405517578125</v>
      </c>
      <c r="Y4170" s="84">
        <v>125.2981414794922</v>
      </c>
      <c r="Z4170" s="8">
        <v>52.972457885742188</v>
      </c>
      <c r="AA4170" s="8">
        <v>38.84625244140625</v>
      </c>
      <c r="AB4170" s="8">
        <v>48.171146392822273</v>
      </c>
      <c r="AC4170" s="8">
        <v>69.781997680664063</v>
      </c>
      <c r="AD4170" s="8">
        <v>53.437042236328132</v>
      </c>
      <c r="AE4170" s="8">
        <v>71.32208251953125</v>
      </c>
      <c r="AF4170" s="8">
        <v>73.425613403320313</v>
      </c>
      <c r="AG4170" s="8">
        <v>92.425010681152344</v>
      </c>
      <c r="AH4170" s="8">
        <v>116.35633850097661</v>
      </c>
      <c r="AI4170" s="8">
        <v>160.056884765625</v>
      </c>
      <c r="AJ4170" s="8">
        <v>213.15596008300781</v>
      </c>
      <c r="AK4170" s="8">
        <v>220.18309020996091</v>
      </c>
      <c r="AL4170" s="8">
        <v>256.99325561523438</v>
      </c>
      <c r="AM4170" s="8">
        <v>292.76422119140631</v>
      </c>
      <c r="AN4170" s="8">
        <v>357.61312866210938</v>
      </c>
      <c r="AO4170" s="8">
        <v>413.85113525390631</v>
      </c>
      <c r="AP4170" s="8">
        <v>461.53549194335938</v>
      </c>
      <c r="AQ4170" s="8">
        <v>558.29071044921875</v>
      </c>
    </row>
    <row r="4171" spans="1:43" x14ac:dyDescent="0.3">
      <c r="A4171" s="3" t="s">
        <v>2142</v>
      </c>
      <c r="B4171" s="1" t="s">
        <v>8951</v>
      </c>
      <c r="C4171" s="57" t="s">
        <v>6370</v>
      </c>
      <c r="D4171" s="57" t="s">
        <v>6398</v>
      </c>
      <c r="E4171" s="57" t="s">
        <v>6454</v>
      </c>
      <c r="F4171" s="89">
        <v>123.5389099121094</v>
      </c>
      <c r="G4171" s="8">
        <v>34.863651275634773</v>
      </c>
      <c r="H4171" s="8">
        <v>24.352603912353519</v>
      </c>
      <c r="I4171" s="8">
        <v>61.968624114990227</v>
      </c>
      <c r="J4171" s="8">
        <v>58.433666229248047</v>
      </c>
      <c r="K4171" s="8">
        <v>37.530990600585938</v>
      </c>
      <c r="L4171" s="8">
        <v>44.378284454345703</v>
      </c>
      <c r="M4171" s="8">
        <v>39.348239898681641</v>
      </c>
      <c r="N4171" s="8">
        <v>46.908336639404297</v>
      </c>
      <c r="O4171" s="8">
        <v>72.880706787109375</v>
      </c>
      <c r="P4171" s="8">
        <v>88.358283996582031</v>
      </c>
      <c r="Q4171" s="8">
        <v>116.2731094360352</v>
      </c>
      <c r="R4171" s="8">
        <v>180.3396301269531</v>
      </c>
      <c r="S4171" s="8">
        <v>223.15632629394531</v>
      </c>
      <c r="T4171" s="8">
        <v>332.212158203125</v>
      </c>
      <c r="U4171" s="8">
        <v>365.37905883789063</v>
      </c>
      <c r="V4171" s="8">
        <v>502.42391967773438</v>
      </c>
      <c r="W4171" s="8">
        <v>562.7166748046875</v>
      </c>
      <c r="X4171" s="8">
        <v>546.58563232421875</v>
      </c>
      <c r="Y4171" s="84">
        <v>102.8272171020508</v>
      </c>
      <c r="Z4171" s="8">
        <v>36.187976837158203</v>
      </c>
      <c r="AA4171" s="8">
        <v>41.869468688964837</v>
      </c>
      <c r="AB4171" s="8">
        <v>41.189346313476563</v>
      </c>
      <c r="AC4171" s="8">
        <v>48.040592193603523</v>
      </c>
      <c r="AD4171" s="8">
        <v>51.327590942382813</v>
      </c>
      <c r="AE4171" s="8">
        <v>45.813575744628913</v>
      </c>
      <c r="AF4171" s="8">
        <v>55.49456787109375</v>
      </c>
      <c r="AG4171" s="8">
        <v>63.400920867919922</v>
      </c>
      <c r="AH4171" s="8">
        <v>104.38938903808589</v>
      </c>
      <c r="AI4171" s="8">
        <v>139.23248291015631</v>
      </c>
      <c r="AJ4171" s="8">
        <v>160.03236389160159</v>
      </c>
      <c r="AK4171" s="8">
        <v>197.77684020996091</v>
      </c>
      <c r="AL4171" s="8">
        <v>223.11962890625</v>
      </c>
      <c r="AM4171" s="8">
        <v>288.59564208984381</v>
      </c>
      <c r="AN4171" s="8">
        <v>318.81417846679688</v>
      </c>
      <c r="AO4171" s="8">
        <v>332.30636596679688</v>
      </c>
      <c r="AP4171" s="8">
        <v>501.79937744140631</v>
      </c>
      <c r="AQ4171" s="8">
        <v>513.07525634765625</v>
      </c>
    </row>
    <row r="4172" spans="1:43" x14ac:dyDescent="0.3">
      <c r="A4172" s="3" t="s">
        <v>2141</v>
      </c>
      <c r="B4172" s="1" t="s">
        <v>8950</v>
      </c>
      <c r="C4172" s="57" t="s">
        <v>6359</v>
      </c>
      <c r="D4172" s="57" t="s">
        <v>6398</v>
      </c>
      <c r="E4172" s="57" t="s">
        <v>6599</v>
      </c>
      <c r="F4172" s="89">
        <v>113.7032775878906</v>
      </c>
      <c r="G4172" s="8">
        <v>30.570896148681641</v>
      </c>
      <c r="H4172" s="8">
        <v>35.979240417480469</v>
      </c>
      <c r="I4172" s="8">
        <v>45.399810791015632</v>
      </c>
      <c r="J4172" s="8">
        <v>44.7918701171875</v>
      </c>
      <c r="K4172" s="8">
        <v>25.42681884765625</v>
      </c>
      <c r="L4172" s="8">
        <v>27.787143707275391</v>
      </c>
      <c r="M4172" s="8">
        <v>30.333957672119141</v>
      </c>
      <c r="N4172" s="8">
        <v>37.227439880371087</v>
      </c>
      <c r="O4172" s="8">
        <v>62.668952941894531</v>
      </c>
      <c r="P4172" s="8">
        <v>80.759429931640625</v>
      </c>
      <c r="Q4172" s="8">
        <v>122.85765075683589</v>
      </c>
      <c r="R4172" s="8">
        <v>181.88230895996091</v>
      </c>
      <c r="S4172" s="8">
        <v>218.25740051269531</v>
      </c>
      <c r="T4172" s="8">
        <v>280.44326782226563</v>
      </c>
      <c r="U4172" s="8">
        <v>361.5999755859375</v>
      </c>
      <c r="V4172" s="8">
        <v>438.93194580078131</v>
      </c>
      <c r="W4172" s="8">
        <v>564.2789306640625</v>
      </c>
      <c r="X4172" s="8">
        <v>542.2255859375</v>
      </c>
      <c r="Y4172" s="84">
        <v>101.2948837280273</v>
      </c>
      <c r="Z4172" s="8">
        <v>30.599027633666989</v>
      </c>
      <c r="AA4172" s="8">
        <v>20.651298522949219</v>
      </c>
      <c r="AB4172" s="8">
        <v>33.262283325195313</v>
      </c>
      <c r="AC4172" s="8">
        <v>31.827863693237301</v>
      </c>
      <c r="AD4172" s="8">
        <v>48.58148193359375</v>
      </c>
      <c r="AE4172" s="8">
        <v>47.798458099365227</v>
      </c>
      <c r="AF4172" s="8">
        <v>50.448295593261719</v>
      </c>
      <c r="AG4172" s="8">
        <v>60.61700439453125</v>
      </c>
      <c r="AH4172" s="8">
        <v>91.009681701660156</v>
      </c>
      <c r="AI4172" s="8">
        <v>131.55706787109381</v>
      </c>
      <c r="AJ4172" s="8">
        <v>174.62178039550781</v>
      </c>
      <c r="AK4172" s="8">
        <v>191.492919921875</v>
      </c>
      <c r="AL4172" s="8">
        <v>207.8897705078125</v>
      </c>
      <c r="AM4172" s="8">
        <v>263.92935180664063</v>
      </c>
      <c r="AN4172" s="8">
        <v>308.452392578125</v>
      </c>
      <c r="AO4172" s="8">
        <v>395.53268432617188</v>
      </c>
      <c r="AP4172" s="8">
        <v>450.09005737304688</v>
      </c>
      <c r="AQ4172" s="8">
        <v>519.99951171875</v>
      </c>
    </row>
    <row r="4173" spans="1:43" x14ac:dyDescent="0.3">
      <c r="A4173" s="3" t="s">
        <v>2140</v>
      </c>
      <c r="B4173" s="1" t="s">
        <v>13007</v>
      </c>
      <c r="C4173" s="57" t="s">
        <v>6359</v>
      </c>
      <c r="D4173" s="57" t="s">
        <v>6398</v>
      </c>
      <c r="E4173" s="57" t="s">
        <v>6481</v>
      </c>
      <c r="F4173" s="89">
        <v>128.29498291015631</v>
      </c>
      <c r="G4173" s="8">
        <v>52.960880279541023</v>
      </c>
      <c r="H4173" s="8">
        <v>45.396965026855469</v>
      </c>
      <c r="I4173" s="8">
        <v>67.29058837890625</v>
      </c>
      <c r="J4173" s="8">
        <v>59.836563110351563</v>
      </c>
      <c r="K4173" s="8">
        <v>46.460193634033203</v>
      </c>
      <c r="L4173" s="8">
        <v>38.306499481201172</v>
      </c>
      <c r="M4173" s="8">
        <v>49.090950012207031</v>
      </c>
      <c r="N4173" s="8">
        <v>50.743076324462891</v>
      </c>
      <c r="O4173" s="8">
        <v>85.038719177246094</v>
      </c>
      <c r="P4173" s="8">
        <v>103.26210784912109</v>
      </c>
      <c r="Q4173" s="8">
        <v>135.74440002441409</v>
      </c>
      <c r="R4173" s="8">
        <v>204.6213684082031</v>
      </c>
      <c r="S4173" s="8">
        <v>309.02920532226563</v>
      </c>
      <c r="T4173" s="8">
        <v>379.91900634765631</v>
      </c>
      <c r="U4173" s="8">
        <v>468.42086791992188</v>
      </c>
      <c r="V4173" s="8">
        <v>527.337890625</v>
      </c>
      <c r="W4173" s="8">
        <v>604.21173095703125</v>
      </c>
      <c r="X4173" s="8">
        <v>558.72412109375</v>
      </c>
      <c r="Y4173" s="84">
        <v>120.72702789306641</v>
      </c>
      <c r="Z4173" s="8">
        <v>36.73785400390625</v>
      </c>
      <c r="AA4173" s="8">
        <v>54.625877380371087</v>
      </c>
      <c r="AB4173" s="8">
        <v>58.138114929199219</v>
      </c>
      <c r="AC4173" s="8">
        <v>58.027759552001953</v>
      </c>
      <c r="AD4173" s="8">
        <v>52.17950439453125</v>
      </c>
      <c r="AE4173" s="8">
        <v>61.802261352539063</v>
      </c>
      <c r="AF4173" s="8">
        <v>65.73876953125</v>
      </c>
      <c r="AG4173" s="8">
        <v>85.914718627929688</v>
      </c>
      <c r="AH4173" s="8">
        <v>117.1214904785156</v>
      </c>
      <c r="AI4173" s="8">
        <v>189.2005615234375</v>
      </c>
      <c r="AJ4173" s="8">
        <v>213.10533142089841</v>
      </c>
      <c r="AK4173" s="8">
        <v>245.2579040527344</v>
      </c>
      <c r="AL4173" s="8">
        <v>258.5946044921875</v>
      </c>
      <c r="AM4173" s="8">
        <v>296.1630859375</v>
      </c>
      <c r="AN4173" s="8">
        <v>318.5291748046875</v>
      </c>
      <c r="AO4173" s="8">
        <v>420.12789916992188</v>
      </c>
      <c r="AP4173" s="8">
        <v>650.55694580078125</v>
      </c>
      <c r="AQ4173" s="8">
        <v>529.93017578125</v>
      </c>
    </row>
    <row r="4174" spans="1:43" x14ac:dyDescent="0.3">
      <c r="A4174" s="3" t="s">
        <v>2139</v>
      </c>
      <c r="B4174" s="1" t="s">
        <v>8948</v>
      </c>
      <c r="C4174" s="57" t="s">
        <v>6359</v>
      </c>
      <c r="D4174" s="57" t="s">
        <v>6398</v>
      </c>
      <c r="E4174" s="57" t="s">
        <v>6598</v>
      </c>
      <c r="F4174" s="89">
        <v>182.87367248535159</v>
      </c>
      <c r="G4174" s="8">
        <v>88.084922790527344</v>
      </c>
      <c r="H4174" s="8">
        <v>100.5682373046875</v>
      </c>
      <c r="I4174" s="8">
        <v>114.90354156494141</v>
      </c>
      <c r="J4174" s="8">
        <v>83.349807739257813</v>
      </c>
      <c r="K4174" s="8">
        <v>72.099098205566406</v>
      </c>
      <c r="L4174" s="8">
        <v>102.39183044433589</v>
      </c>
      <c r="M4174" s="8">
        <v>82.51092529296875</v>
      </c>
      <c r="N4174" s="8">
        <v>102.61769866943359</v>
      </c>
      <c r="O4174" s="8">
        <v>123.92596435546881</v>
      </c>
      <c r="P4174" s="8">
        <v>183.3915100097656</v>
      </c>
      <c r="Q4174" s="8">
        <v>202.89997863769531</v>
      </c>
      <c r="R4174" s="8">
        <v>291.56930541992188</v>
      </c>
      <c r="S4174" s="8">
        <v>306.39657592773438</v>
      </c>
      <c r="T4174" s="8">
        <v>428.12750244140631</v>
      </c>
      <c r="U4174" s="8">
        <v>504.1224365234375</v>
      </c>
      <c r="V4174" s="8">
        <v>623.2435302734375</v>
      </c>
      <c r="W4174" s="8">
        <v>639.2034912109375</v>
      </c>
      <c r="X4174" s="8">
        <v>684.5965576171875</v>
      </c>
      <c r="Y4174" s="84">
        <v>138.9840087890625</v>
      </c>
      <c r="Z4174" s="8">
        <v>93.000244140625</v>
      </c>
      <c r="AA4174" s="8">
        <v>85.145782470703125</v>
      </c>
      <c r="AB4174" s="8">
        <v>96.842857360839844</v>
      </c>
      <c r="AC4174" s="8">
        <v>109.8381042480469</v>
      </c>
      <c r="AD4174" s="8">
        <v>111.7321243286133</v>
      </c>
      <c r="AE4174" s="8">
        <v>125.4364776611328</v>
      </c>
      <c r="AF4174" s="8">
        <v>123.9013977050781</v>
      </c>
      <c r="AG4174" s="8">
        <v>164.1279296875</v>
      </c>
      <c r="AH4174" s="8">
        <v>183.6258850097656</v>
      </c>
      <c r="AI4174" s="8">
        <v>244.4618225097656</v>
      </c>
      <c r="AJ4174" s="8">
        <v>273.17056274414063</v>
      </c>
      <c r="AK4174" s="8">
        <v>305.52322387695313</v>
      </c>
      <c r="AL4174" s="8">
        <v>361.11334228515631</v>
      </c>
      <c r="AM4174" s="8">
        <v>482.34552001953131</v>
      </c>
      <c r="AN4174" s="8">
        <v>447.7095947265625</v>
      </c>
      <c r="AO4174" s="8">
        <v>497.805908203125</v>
      </c>
      <c r="AP4174" s="8">
        <v>470.7408447265625</v>
      </c>
      <c r="AQ4174" s="8">
        <v>487.88870239257813</v>
      </c>
    </row>
    <row r="4175" spans="1:43" x14ac:dyDescent="0.3">
      <c r="A4175" s="3" t="s">
        <v>2138</v>
      </c>
      <c r="B4175" s="1" t="s">
        <v>8946</v>
      </c>
      <c r="C4175" s="57" t="s">
        <v>6363</v>
      </c>
      <c r="D4175" s="57" t="s">
        <v>6398</v>
      </c>
      <c r="E4175" s="57" t="s">
        <v>6448</v>
      </c>
      <c r="F4175" s="89">
        <v>134.0537414550781</v>
      </c>
      <c r="G4175" s="8">
        <v>51.457248687744141</v>
      </c>
      <c r="H4175" s="8">
        <v>58.046546936035163</v>
      </c>
      <c r="I4175" s="8">
        <v>56.456233978271477</v>
      </c>
      <c r="J4175" s="8">
        <v>69.263877868652344</v>
      </c>
      <c r="K4175" s="8">
        <v>26.23982048034668</v>
      </c>
      <c r="L4175" s="8">
        <v>33.796184539794922</v>
      </c>
      <c r="M4175" s="8">
        <v>33.237438201904297</v>
      </c>
      <c r="N4175" s="8">
        <v>59.084640502929688</v>
      </c>
      <c r="O4175" s="8">
        <v>68.325279235839844</v>
      </c>
      <c r="P4175" s="8">
        <v>105.3032913208008</v>
      </c>
      <c r="Q4175" s="8">
        <v>141.1728820800781</v>
      </c>
      <c r="R4175" s="8">
        <v>191.92720031738281</v>
      </c>
      <c r="S4175" s="8">
        <v>247.46965026855469</v>
      </c>
      <c r="T4175" s="8">
        <v>315.21746826171881</v>
      </c>
      <c r="U4175" s="8">
        <v>396.63265991210938</v>
      </c>
      <c r="V4175" s="8">
        <v>467.491455078125</v>
      </c>
      <c r="W4175" s="8">
        <v>527.60479736328125</v>
      </c>
      <c r="X4175" s="8">
        <v>558.87860107421875</v>
      </c>
      <c r="Y4175" s="84">
        <v>108.929557800293</v>
      </c>
      <c r="Z4175" s="8">
        <v>47.539566040039063</v>
      </c>
      <c r="AA4175" s="8">
        <v>34.522323608398438</v>
      </c>
      <c r="AB4175" s="8">
        <v>35.081439971923828</v>
      </c>
      <c r="AC4175" s="8">
        <v>65.128349304199219</v>
      </c>
      <c r="AD4175" s="8">
        <v>54.886806488037109</v>
      </c>
      <c r="AE4175" s="8">
        <v>56.141139984130859</v>
      </c>
      <c r="AF4175" s="8">
        <v>76.738906860351563</v>
      </c>
      <c r="AG4175" s="8">
        <v>86.781204223632813</v>
      </c>
      <c r="AH4175" s="8">
        <v>117.5039367675781</v>
      </c>
      <c r="AI4175" s="8">
        <v>149.91023254394531</v>
      </c>
      <c r="AJ4175" s="8">
        <v>189.16389465332031</v>
      </c>
      <c r="AK4175" s="8">
        <v>216.4216613769531</v>
      </c>
      <c r="AL4175" s="8">
        <v>219.01716613769531</v>
      </c>
      <c r="AM4175" s="8">
        <v>280.666748046875</v>
      </c>
      <c r="AN4175" s="8">
        <v>327.15988159179688</v>
      </c>
      <c r="AO4175" s="8">
        <v>361.94842529296881</v>
      </c>
      <c r="AP4175" s="8">
        <v>462.963623046875</v>
      </c>
      <c r="AQ4175" s="8">
        <v>494.77035522460938</v>
      </c>
    </row>
    <row r="4176" spans="1:43" x14ac:dyDescent="0.3">
      <c r="A4176" s="3" t="s">
        <v>2137</v>
      </c>
      <c r="B4176" s="1" t="s">
        <v>8945</v>
      </c>
      <c r="C4176" s="57" t="s">
        <v>6363</v>
      </c>
      <c r="D4176" s="57" t="s">
        <v>6398</v>
      </c>
      <c r="E4176" s="57" t="s">
        <v>6448</v>
      </c>
      <c r="F4176" s="89">
        <v>124.77288818359381</v>
      </c>
      <c r="G4176" s="8">
        <v>55.121940612792969</v>
      </c>
      <c r="H4176" s="8">
        <v>65.757362365722656</v>
      </c>
      <c r="I4176" s="8">
        <v>55.410068511962891</v>
      </c>
      <c r="J4176" s="8">
        <v>56.417022705078132</v>
      </c>
      <c r="K4176" s="8">
        <v>51.438930511474609</v>
      </c>
      <c r="L4176" s="8">
        <v>32.773765563964837</v>
      </c>
      <c r="M4176" s="8">
        <v>41.148406982421882</v>
      </c>
      <c r="N4176" s="8">
        <v>49.475502014160163</v>
      </c>
      <c r="O4176" s="8">
        <v>73.659561157226563</v>
      </c>
      <c r="P4176" s="8">
        <v>97.711029052734375</v>
      </c>
      <c r="Q4176" s="8">
        <v>150.01118469238281</v>
      </c>
      <c r="R4176" s="8">
        <v>185.8468933105469</v>
      </c>
      <c r="S4176" s="8">
        <v>227.2788391113281</v>
      </c>
      <c r="T4176" s="8">
        <v>303.302001953125</v>
      </c>
      <c r="U4176" s="8">
        <v>382.62875366210938</v>
      </c>
      <c r="V4176" s="8">
        <v>448.88009643554688</v>
      </c>
      <c r="W4176" s="8">
        <v>542.461181640625</v>
      </c>
      <c r="X4176" s="8">
        <v>557.7138671875</v>
      </c>
      <c r="Y4176" s="84">
        <v>104.2173767089844</v>
      </c>
      <c r="Z4176" s="8">
        <v>29.310722351074219</v>
      </c>
      <c r="AA4176" s="8">
        <v>32.951641082763672</v>
      </c>
      <c r="AB4176" s="8">
        <v>50.425758361816413</v>
      </c>
      <c r="AC4176" s="8">
        <v>53.622142791748047</v>
      </c>
      <c r="AD4176" s="8">
        <v>85.466064453125</v>
      </c>
      <c r="AE4176" s="8">
        <v>59.579730987548828</v>
      </c>
      <c r="AF4176" s="8">
        <v>86.663177490234375</v>
      </c>
      <c r="AG4176" s="8">
        <v>85.932281494140625</v>
      </c>
      <c r="AH4176" s="8">
        <v>122.2033615112305</v>
      </c>
      <c r="AI4176" s="8">
        <v>164.11030578613281</v>
      </c>
      <c r="AJ4176" s="8">
        <v>182.00566101074219</v>
      </c>
      <c r="AK4176" s="8">
        <v>218.1734924316406</v>
      </c>
      <c r="AL4176" s="8">
        <v>218.24711608886719</v>
      </c>
      <c r="AM4176" s="8">
        <v>275.27310180664063</v>
      </c>
      <c r="AN4176" s="8">
        <v>316.11306762695313</v>
      </c>
      <c r="AO4176" s="8">
        <v>354.95480346679688</v>
      </c>
      <c r="AP4176" s="8">
        <v>443.23220825195313</v>
      </c>
      <c r="AQ4176" s="8">
        <v>462.62344360351563</v>
      </c>
    </row>
    <row r="4177" spans="1:43" x14ac:dyDescent="0.3">
      <c r="A4177" s="3" t="s">
        <v>2136</v>
      </c>
      <c r="B4177" s="1" t="s">
        <v>8944</v>
      </c>
      <c r="C4177" s="57" t="s">
        <v>6363</v>
      </c>
      <c r="D4177" s="57" t="s">
        <v>6398</v>
      </c>
      <c r="E4177" s="57" t="s">
        <v>6448</v>
      </c>
      <c r="F4177" s="89">
        <v>127.2592315673828</v>
      </c>
      <c r="G4177" s="8">
        <v>56.465061187744141</v>
      </c>
      <c r="H4177" s="8">
        <v>49.700481414794922</v>
      </c>
      <c r="I4177" s="8">
        <v>71.321426391601563</v>
      </c>
      <c r="J4177" s="8">
        <v>48.214187622070313</v>
      </c>
      <c r="K4177" s="8">
        <v>37.389610290527337</v>
      </c>
      <c r="L4177" s="8">
        <v>47.234958648681641</v>
      </c>
      <c r="M4177" s="8">
        <v>51.910625457763672</v>
      </c>
      <c r="N4177" s="8">
        <v>54.620620727539063</v>
      </c>
      <c r="O4177" s="8">
        <v>73.288612365722656</v>
      </c>
      <c r="P4177" s="8">
        <v>97.123634338378906</v>
      </c>
      <c r="Q4177" s="8">
        <v>137.79005432128909</v>
      </c>
      <c r="R4177" s="8">
        <v>184.49687194824219</v>
      </c>
      <c r="S4177" s="8">
        <v>233.70147705078131</v>
      </c>
      <c r="T4177" s="8">
        <v>299.19287109375</v>
      </c>
      <c r="U4177" s="8">
        <v>387.47857666015631</v>
      </c>
      <c r="V4177" s="8">
        <v>455.7740478515625</v>
      </c>
      <c r="W4177" s="8">
        <v>528.3779296875</v>
      </c>
      <c r="X4177" s="8">
        <v>580.76043701171875</v>
      </c>
      <c r="Y4177" s="84">
        <v>114.47007751464839</v>
      </c>
      <c r="Z4177" s="8">
        <v>37.623435974121087</v>
      </c>
      <c r="AA4177" s="8">
        <v>38.110923767089837</v>
      </c>
      <c r="AB4177" s="8">
        <v>46.685516357421882</v>
      </c>
      <c r="AC4177" s="8">
        <v>54.511386871337891</v>
      </c>
      <c r="AD4177" s="8">
        <v>80.150955200195313</v>
      </c>
      <c r="AE4177" s="8">
        <v>68.134956359863281</v>
      </c>
      <c r="AF4177" s="8">
        <v>94.927444458007813</v>
      </c>
      <c r="AG4177" s="8">
        <v>89.555618286132813</v>
      </c>
      <c r="AH4177" s="8">
        <v>123.0466766357422</v>
      </c>
      <c r="AI4177" s="8">
        <v>145.00721740722659</v>
      </c>
      <c r="AJ4177" s="8">
        <v>195.54606628417969</v>
      </c>
      <c r="AK4177" s="8">
        <v>216.8281555175781</v>
      </c>
      <c r="AL4177" s="8">
        <v>242.5247497558594</v>
      </c>
      <c r="AM4177" s="8">
        <v>278.71337890625</v>
      </c>
      <c r="AN4177" s="8">
        <v>294.74484252929688</v>
      </c>
      <c r="AO4177" s="8">
        <v>361.7081298828125</v>
      </c>
      <c r="AP4177" s="8">
        <v>418.44525146484381</v>
      </c>
      <c r="AQ4177" s="8">
        <v>503.88018798828131</v>
      </c>
    </row>
    <row r="4178" spans="1:43" x14ac:dyDescent="0.3">
      <c r="A4178" s="3" t="s">
        <v>2135</v>
      </c>
      <c r="B4178" s="1" t="s">
        <v>8943</v>
      </c>
      <c r="C4178" s="57" t="s">
        <v>6363</v>
      </c>
      <c r="D4178" s="57" t="s">
        <v>6398</v>
      </c>
      <c r="E4178" s="57" t="s">
        <v>6448</v>
      </c>
      <c r="F4178" s="89">
        <v>121.0176467895508</v>
      </c>
      <c r="G4178" s="8">
        <v>40.467025756835938</v>
      </c>
      <c r="H4178" s="8">
        <v>49.183017730712891</v>
      </c>
      <c r="I4178" s="8">
        <v>72.996299743652344</v>
      </c>
      <c r="J4178" s="8">
        <v>34.796321868896477</v>
      </c>
      <c r="K4178" s="8">
        <v>22.497121810913089</v>
      </c>
      <c r="L4178" s="8">
        <v>25.458955764770511</v>
      </c>
      <c r="M4178" s="8">
        <v>38.831134796142578</v>
      </c>
      <c r="N4178" s="8">
        <v>53.017692565917969</v>
      </c>
      <c r="O4178" s="8">
        <v>65.302337646484375</v>
      </c>
      <c r="P4178" s="8">
        <v>100.5283584594727</v>
      </c>
      <c r="Q4178" s="8">
        <v>141.3863220214844</v>
      </c>
      <c r="R4178" s="8">
        <v>173.19169616699219</v>
      </c>
      <c r="S4178" s="8">
        <v>232.44746398925781</v>
      </c>
      <c r="T4178" s="8">
        <v>297.77276611328131</v>
      </c>
      <c r="U4178" s="8">
        <v>392.71267700195313</v>
      </c>
      <c r="V4178" s="8">
        <v>463.51425170898438</v>
      </c>
      <c r="W4178" s="8">
        <v>533.18035888671875</v>
      </c>
      <c r="X4178" s="8">
        <v>566.15789794921875</v>
      </c>
      <c r="Y4178" s="84">
        <v>97.5721435546875</v>
      </c>
      <c r="Z4178" s="8">
        <v>36.110370635986328</v>
      </c>
      <c r="AA4178" s="8">
        <v>50.614612579345703</v>
      </c>
      <c r="AB4178" s="8">
        <v>45.37353515625</v>
      </c>
      <c r="AC4178" s="8">
        <v>38.209583282470703</v>
      </c>
      <c r="AD4178" s="8">
        <v>29.21333122253418</v>
      </c>
      <c r="AE4178" s="8">
        <v>49.205478668212891</v>
      </c>
      <c r="AF4178" s="8">
        <v>70.278236389160156</v>
      </c>
      <c r="AG4178" s="8">
        <v>71.142410278320313</v>
      </c>
      <c r="AH4178" s="8">
        <v>110.28858947753911</v>
      </c>
      <c r="AI4178" s="8">
        <v>135.60505676269531</v>
      </c>
      <c r="AJ4178" s="8">
        <v>193.33930969238281</v>
      </c>
      <c r="AK4178" s="8">
        <v>191.29100036621091</v>
      </c>
      <c r="AL4178" s="8">
        <v>228.2427062988281</v>
      </c>
      <c r="AM4178" s="8">
        <v>274.73846435546881</v>
      </c>
      <c r="AN4178" s="8">
        <v>316.28579711914063</v>
      </c>
      <c r="AO4178" s="8">
        <v>358.00799560546881</v>
      </c>
      <c r="AP4178" s="8">
        <v>442.52023315429688</v>
      </c>
      <c r="AQ4178" s="8">
        <v>479.81423950195313</v>
      </c>
    </row>
    <row r="4179" spans="1:43" x14ac:dyDescent="0.3">
      <c r="A4179" s="3" t="s">
        <v>2134</v>
      </c>
      <c r="B4179" s="1" t="s">
        <v>8942</v>
      </c>
      <c r="C4179" s="57" t="s">
        <v>6363</v>
      </c>
      <c r="D4179" s="57" t="s">
        <v>6398</v>
      </c>
      <c r="E4179" s="57" t="s">
        <v>6448</v>
      </c>
      <c r="F4179" s="89">
        <v>123.05963134765631</v>
      </c>
      <c r="G4179" s="8">
        <v>59.109371185302727</v>
      </c>
      <c r="H4179" s="8">
        <v>29.352016448974609</v>
      </c>
      <c r="I4179" s="8">
        <v>62.440765380859382</v>
      </c>
      <c r="J4179" s="8">
        <v>36.717597961425781</v>
      </c>
      <c r="K4179" s="8">
        <v>23.887260437011719</v>
      </c>
      <c r="L4179" s="8">
        <v>50.050697326660163</v>
      </c>
      <c r="M4179" s="8">
        <v>72.191650390625</v>
      </c>
      <c r="N4179" s="8">
        <v>78.883460998535156</v>
      </c>
      <c r="O4179" s="8">
        <v>76.286163330078125</v>
      </c>
      <c r="P4179" s="8">
        <v>116.9023056030273</v>
      </c>
      <c r="Q4179" s="8">
        <v>124.8813934326172</v>
      </c>
      <c r="R4179" s="8">
        <v>171.47772216796881</v>
      </c>
      <c r="S4179" s="8">
        <v>256.62948608398438</v>
      </c>
      <c r="T4179" s="8">
        <v>313.74618530273438</v>
      </c>
      <c r="U4179" s="8">
        <v>374.31698608398438</v>
      </c>
      <c r="V4179" s="8">
        <v>505.74618530273438</v>
      </c>
      <c r="W4179" s="8">
        <v>528.40576171875</v>
      </c>
      <c r="X4179" s="8">
        <v>499.186767578125</v>
      </c>
      <c r="Y4179" s="84">
        <v>110.0275192260742</v>
      </c>
      <c r="Z4179" s="8">
        <v>51.360103607177727</v>
      </c>
      <c r="AA4179" s="8">
        <v>31.695188522338871</v>
      </c>
      <c r="AB4179" s="8">
        <v>37.484786987304688</v>
      </c>
      <c r="AC4179" s="8">
        <v>56.708522796630859</v>
      </c>
      <c r="AD4179" s="8">
        <v>58.412010192871087</v>
      </c>
      <c r="AE4179" s="8">
        <v>68.54443359375</v>
      </c>
      <c r="AF4179" s="8">
        <v>65.2415771484375</v>
      </c>
      <c r="AG4179" s="8">
        <v>103.4480438232422</v>
      </c>
      <c r="AH4179" s="8">
        <v>127.28367614746089</v>
      </c>
      <c r="AI4179" s="8">
        <v>211.5749816894531</v>
      </c>
      <c r="AJ4179" s="8">
        <v>179.84568786621091</v>
      </c>
      <c r="AK4179" s="8">
        <v>196.55415344238281</v>
      </c>
      <c r="AL4179" s="8">
        <v>236.81547546386719</v>
      </c>
      <c r="AM4179" s="8">
        <v>286.6341552734375</v>
      </c>
      <c r="AN4179" s="8">
        <v>285.45700073242188</v>
      </c>
      <c r="AO4179" s="8">
        <v>374.8125</v>
      </c>
      <c r="AP4179" s="8">
        <v>411.43984985351563</v>
      </c>
      <c r="AQ4179" s="8">
        <v>475.86087036132813</v>
      </c>
    </row>
    <row r="4180" spans="1:43" x14ac:dyDescent="0.3">
      <c r="A4180" s="3" t="s">
        <v>2133</v>
      </c>
      <c r="B4180" s="1" t="s">
        <v>8941</v>
      </c>
      <c r="C4180" s="57" t="s">
        <v>6363</v>
      </c>
      <c r="D4180" s="57" t="s">
        <v>6398</v>
      </c>
      <c r="E4180" s="57" t="s">
        <v>6448</v>
      </c>
      <c r="F4180" s="89">
        <v>124.5356903076172</v>
      </c>
      <c r="G4180" s="8">
        <v>25.290363311767582</v>
      </c>
      <c r="H4180" s="8">
        <v>42.132560729980469</v>
      </c>
      <c r="I4180" s="8">
        <v>56.386913299560547</v>
      </c>
      <c r="J4180" s="8">
        <v>63.400936126708977</v>
      </c>
      <c r="K4180" s="8">
        <v>48.817905426025391</v>
      </c>
      <c r="L4180" s="8">
        <v>59.268409729003913</v>
      </c>
      <c r="M4180" s="8">
        <v>44.925472259521477</v>
      </c>
      <c r="N4180" s="8">
        <v>61.618846893310547</v>
      </c>
      <c r="O4180" s="8">
        <v>74.089744567871094</v>
      </c>
      <c r="P4180" s="8">
        <v>103.99647521972661</v>
      </c>
      <c r="Q4180" s="8">
        <v>132.80003356933591</v>
      </c>
      <c r="R4180" s="8">
        <v>184.26202392578131</v>
      </c>
      <c r="S4180" s="8">
        <v>221.21467590332031</v>
      </c>
      <c r="T4180" s="8">
        <v>300.51046752929688</v>
      </c>
      <c r="U4180" s="8">
        <v>373.531982421875</v>
      </c>
      <c r="V4180" s="8">
        <v>428.75210571289063</v>
      </c>
      <c r="W4180" s="8">
        <v>509.94680786132813</v>
      </c>
      <c r="X4180" s="8">
        <v>565.33984375</v>
      </c>
      <c r="Y4180" s="84">
        <v>123.234001159668</v>
      </c>
      <c r="Z4180" s="8">
        <v>26.484210968017582</v>
      </c>
      <c r="AA4180" s="8">
        <v>32.933635711669922</v>
      </c>
      <c r="AB4180" s="8">
        <v>46.355930328369141</v>
      </c>
      <c r="AC4180" s="8">
        <v>62.781238555908203</v>
      </c>
      <c r="AD4180" s="8">
        <v>49.496391296386719</v>
      </c>
      <c r="AE4180" s="8">
        <v>49.992568969726563</v>
      </c>
      <c r="AF4180" s="8">
        <v>66.559425354003906</v>
      </c>
      <c r="AG4180" s="8">
        <v>82.485702514648438</v>
      </c>
      <c r="AH4180" s="8">
        <v>123.9596633911133</v>
      </c>
      <c r="AI4180" s="8">
        <v>152.11054992675781</v>
      </c>
      <c r="AJ4180" s="8">
        <v>172.7594909667969</v>
      </c>
      <c r="AK4180" s="8">
        <v>208.93467712402341</v>
      </c>
      <c r="AL4180" s="8">
        <v>206.29156494140631</v>
      </c>
      <c r="AM4180" s="8">
        <v>259.77804565429688</v>
      </c>
      <c r="AN4180" s="8">
        <v>303.91937255859381</v>
      </c>
      <c r="AO4180" s="8">
        <v>382.5863037109375</v>
      </c>
      <c r="AP4180" s="8">
        <v>441.2718505859375</v>
      </c>
      <c r="AQ4180" s="8">
        <v>523.04510498046875</v>
      </c>
    </row>
    <row r="4181" spans="1:43" x14ac:dyDescent="0.3">
      <c r="A4181" s="3" t="s">
        <v>2132</v>
      </c>
      <c r="B4181" s="1" t="s">
        <v>13009</v>
      </c>
      <c r="C4181" s="57" t="s">
        <v>6363</v>
      </c>
      <c r="D4181" s="57" t="s">
        <v>6398</v>
      </c>
      <c r="E4181" s="57" t="s">
        <v>6448</v>
      </c>
      <c r="F4181" s="89">
        <v>141.0372009277344</v>
      </c>
      <c r="G4181" s="8">
        <v>69.656974792480469</v>
      </c>
      <c r="H4181" s="8">
        <v>85.852317810058594</v>
      </c>
      <c r="I4181" s="8">
        <v>73.699089050292969</v>
      </c>
      <c r="J4181" s="8">
        <v>67.292259216308594</v>
      </c>
      <c r="K4181" s="8">
        <v>60.062397003173828</v>
      </c>
      <c r="L4181" s="8">
        <v>58.360450744628913</v>
      </c>
      <c r="M4181" s="8">
        <v>72.251838684082031</v>
      </c>
      <c r="N4181" s="8">
        <v>81.089408874511719</v>
      </c>
      <c r="O4181" s="8">
        <v>95.620002746582031</v>
      </c>
      <c r="P4181" s="8">
        <v>136.8052062988281</v>
      </c>
      <c r="Q4181" s="8">
        <v>167.28497314453131</v>
      </c>
      <c r="R4181" s="8">
        <v>203.24851989746091</v>
      </c>
      <c r="S4181" s="8">
        <v>267.39932250976563</v>
      </c>
      <c r="T4181" s="8">
        <v>330.70199584960938</v>
      </c>
      <c r="U4181" s="8">
        <v>387.45501708984381</v>
      </c>
      <c r="V4181" s="8">
        <v>483.545166015625</v>
      </c>
      <c r="W4181" s="8">
        <v>561.5887451171875</v>
      </c>
      <c r="X4181" s="8">
        <v>536.06146240234375</v>
      </c>
      <c r="Y4181" s="84">
        <v>120.112174987793</v>
      </c>
      <c r="Z4181" s="8">
        <v>50.291362762451172</v>
      </c>
      <c r="AA4181" s="8">
        <v>50.185245513916023</v>
      </c>
      <c r="AB4181" s="8">
        <v>58.219928741455078</v>
      </c>
      <c r="AC4181" s="8">
        <v>68.684844970703125</v>
      </c>
      <c r="AD4181" s="8">
        <v>86.583396911621094</v>
      </c>
      <c r="AE4181" s="8">
        <v>81.589042663574219</v>
      </c>
      <c r="AF4181" s="8">
        <v>98.711631774902344</v>
      </c>
      <c r="AG4181" s="8">
        <v>102.1858596801758</v>
      </c>
      <c r="AH4181" s="8">
        <v>141.15533447265631</v>
      </c>
      <c r="AI4181" s="8">
        <v>182.0412902832031</v>
      </c>
      <c r="AJ4181" s="8">
        <v>212.05967712402341</v>
      </c>
      <c r="AK4181" s="8">
        <v>214.60032653808591</v>
      </c>
      <c r="AL4181" s="8">
        <v>255.95538330078131</v>
      </c>
      <c r="AM4181" s="8">
        <v>281.71490478515631</v>
      </c>
      <c r="AN4181" s="8">
        <v>372.74624633789063</v>
      </c>
      <c r="AO4181" s="8">
        <v>374.21255493164063</v>
      </c>
      <c r="AP4181" s="8">
        <v>465.62539672851563</v>
      </c>
      <c r="AQ4181" s="8">
        <v>534.254150390625</v>
      </c>
    </row>
    <row r="4182" spans="1:43" x14ac:dyDescent="0.3">
      <c r="A4182" s="3" t="s">
        <v>2131</v>
      </c>
      <c r="B4182" s="1" t="s">
        <v>8940</v>
      </c>
      <c r="C4182" s="57" t="s">
        <v>6363</v>
      </c>
      <c r="D4182" s="57" t="s">
        <v>6398</v>
      </c>
      <c r="E4182" s="57" t="s">
        <v>6448</v>
      </c>
      <c r="F4182" s="89">
        <v>150.71061706542969</v>
      </c>
      <c r="G4182" s="8">
        <v>77.962165832519531</v>
      </c>
      <c r="H4182" s="8">
        <v>63.982341766357422</v>
      </c>
      <c r="I4182" s="8">
        <v>82.745857238769531</v>
      </c>
      <c r="J4182" s="8">
        <v>63.71820068359375</v>
      </c>
      <c r="K4182" s="8">
        <v>41.821365356445313</v>
      </c>
      <c r="L4182" s="8">
        <v>61.053119659423828</v>
      </c>
      <c r="M4182" s="8">
        <v>58.140098571777337</v>
      </c>
      <c r="N4182" s="8">
        <v>104.9244689941406</v>
      </c>
      <c r="O4182" s="8">
        <v>92.759239196777344</v>
      </c>
      <c r="P4182" s="8">
        <v>119.8411407470703</v>
      </c>
      <c r="Q4182" s="8">
        <v>130.9646911621094</v>
      </c>
      <c r="R4182" s="8">
        <v>195.42234802246091</v>
      </c>
      <c r="S4182" s="8">
        <v>253.05946350097659</v>
      </c>
      <c r="T4182" s="8">
        <v>326.8406982421875</v>
      </c>
      <c r="U4182" s="8">
        <v>404.66534423828131</v>
      </c>
      <c r="V4182" s="8">
        <v>451.06716918945313</v>
      </c>
      <c r="W4182" s="8">
        <v>561.9580078125</v>
      </c>
      <c r="X4182" s="8">
        <v>553.900634765625</v>
      </c>
      <c r="Y4182" s="84">
        <v>117.5432968139648</v>
      </c>
      <c r="Z4182" s="8">
        <v>47.042049407958977</v>
      </c>
      <c r="AA4182" s="8">
        <v>37.771099090576172</v>
      </c>
      <c r="AB4182" s="8">
        <v>50.312717437744141</v>
      </c>
      <c r="AC4182" s="8">
        <v>53.740463256835938</v>
      </c>
      <c r="AD4182" s="8">
        <v>60.217239379882813</v>
      </c>
      <c r="AE4182" s="8">
        <v>68.575241088867188</v>
      </c>
      <c r="AF4182" s="8">
        <v>89.165939331054688</v>
      </c>
      <c r="AG4182" s="8">
        <v>106.95068359375</v>
      </c>
      <c r="AH4182" s="8">
        <v>120.204216003418</v>
      </c>
      <c r="AI4182" s="8">
        <v>177.94230651855469</v>
      </c>
      <c r="AJ4182" s="8">
        <v>197.92286682128909</v>
      </c>
      <c r="AK4182" s="8">
        <v>215.1211242675781</v>
      </c>
      <c r="AL4182" s="8">
        <v>228.97691345214841</v>
      </c>
      <c r="AM4182" s="8">
        <v>276.3345947265625</v>
      </c>
      <c r="AN4182" s="8">
        <v>318.43923950195313</v>
      </c>
      <c r="AO4182" s="8">
        <v>369.6693115234375</v>
      </c>
      <c r="AP4182" s="8">
        <v>409.97146606445313</v>
      </c>
      <c r="AQ4182" s="8">
        <v>459.09933471679688</v>
      </c>
    </row>
    <row r="4183" spans="1:43" x14ac:dyDescent="0.3">
      <c r="A4183" s="3" t="s">
        <v>2130</v>
      </c>
      <c r="B4183" s="1" t="s">
        <v>8939</v>
      </c>
      <c r="C4183" s="57" t="s">
        <v>6363</v>
      </c>
      <c r="D4183" s="57" t="s">
        <v>6398</v>
      </c>
      <c r="E4183" s="57" t="s">
        <v>6448</v>
      </c>
      <c r="F4183" s="89">
        <v>137.38313293457031</v>
      </c>
      <c r="G4183" s="8">
        <v>51.720375061035163</v>
      </c>
      <c r="H4183" s="8">
        <v>46.090255737304688</v>
      </c>
      <c r="I4183" s="8">
        <v>74.269638061523438</v>
      </c>
      <c r="J4183" s="8">
        <v>57.110805511474609</v>
      </c>
      <c r="K4183" s="8">
        <v>36.994014739990227</v>
      </c>
      <c r="L4183" s="8">
        <v>62.0323486328125</v>
      </c>
      <c r="M4183" s="8">
        <v>55.427310943603523</v>
      </c>
      <c r="N4183" s="8">
        <v>73.151557922363281</v>
      </c>
      <c r="O4183" s="8">
        <v>94.468551635742188</v>
      </c>
      <c r="P4183" s="8">
        <v>119.42478942871089</v>
      </c>
      <c r="Q4183" s="8">
        <v>144.46739196777341</v>
      </c>
      <c r="R4183" s="8">
        <v>169.97731018066409</v>
      </c>
      <c r="S4183" s="8">
        <v>239.55744934082031</v>
      </c>
      <c r="T4183" s="8">
        <v>314.00137329101563</v>
      </c>
      <c r="U4183" s="8">
        <v>374.12234497070313</v>
      </c>
      <c r="V4183" s="8">
        <v>435.96490478515631</v>
      </c>
      <c r="W4183" s="8">
        <v>530.1580810546875</v>
      </c>
      <c r="X4183" s="8">
        <v>598.84759521484375</v>
      </c>
      <c r="Y4183" s="84">
        <v>112.8542861938477</v>
      </c>
      <c r="Z4183" s="8">
        <v>41.507804870605469</v>
      </c>
      <c r="AA4183" s="8">
        <v>54.10052490234375</v>
      </c>
      <c r="AB4183" s="8">
        <v>53.378925323486328</v>
      </c>
      <c r="AC4183" s="8">
        <v>59.572582244873047</v>
      </c>
      <c r="AD4183" s="8">
        <v>62.560653686523438</v>
      </c>
      <c r="AE4183" s="8">
        <v>83.001632690429688</v>
      </c>
      <c r="AF4183" s="8">
        <v>86.320442199707031</v>
      </c>
      <c r="AG4183" s="8">
        <v>89.068107604980469</v>
      </c>
      <c r="AH4183" s="8">
        <v>119.8567657470703</v>
      </c>
      <c r="AI4183" s="8">
        <v>157.90794372558591</v>
      </c>
      <c r="AJ4183" s="8">
        <v>187.9878845214844</v>
      </c>
      <c r="AK4183" s="8">
        <v>212.79264831542969</v>
      </c>
      <c r="AL4183" s="8">
        <v>235.8143310546875</v>
      </c>
      <c r="AM4183" s="8">
        <v>256.369140625</v>
      </c>
      <c r="AN4183" s="8">
        <v>323.46820068359381</v>
      </c>
      <c r="AO4183" s="8">
        <v>379.028076171875</v>
      </c>
      <c r="AP4183" s="8">
        <v>452.21441650390631</v>
      </c>
      <c r="AQ4183" s="8">
        <v>487.1143798828125</v>
      </c>
    </row>
    <row r="4184" spans="1:43" x14ac:dyDescent="0.3">
      <c r="A4184" s="3" t="s">
        <v>2129</v>
      </c>
      <c r="B4184" s="1" t="s">
        <v>8938</v>
      </c>
      <c r="C4184" s="57" t="s">
        <v>6363</v>
      </c>
      <c r="D4184" s="57" t="s">
        <v>6398</v>
      </c>
      <c r="E4184" s="57" t="s">
        <v>6448</v>
      </c>
      <c r="F4184" s="89">
        <v>126.0950241088867</v>
      </c>
      <c r="G4184" s="8">
        <v>31.770950317382809</v>
      </c>
      <c r="H4184" s="8">
        <v>39.05255126953125</v>
      </c>
      <c r="I4184" s="8">
        <v>48.781108856201172</v>
      </c>
      <c r="J4184" s="8">
        <v>46.632717132568359</v>
      </c>
      <c r="K4184" s="8">
        <v>58.281684875488281</v>
      </c>
      <c r="L4184" s="8">
        <v>36.017932891845703</v>
      </c>
      <c r="M4184" s="8">
        <v>59.739204406738281</v>
      </c>
      <c r="N4184" s="8">
        <v>63.516937255859382</v>
      </c>
      <c r="O4184" s="8">
        <v>74.195877075195313</v>
      </c>
      <c r="P4184" s="8">
        <v>100.0758438110352</v>
      </c>
      <c r="Q4184" s="8">
        <v>136.6456298828125</v>
      </c>
      <c r="R4184" s="8">
        <v>180.99723815917969</v>
      </c>
      <c r="S4184" s="8">
        <v>223.6131896972656</v>
      </c>
      <c r="T4184" s="8">
        <v>320.58456420898438</v>
      </c>
      <c r="U4184" s="8">
        <v>407.10919189453131</v>
      </c>
      <c r="V4184" s="8">
        <v>461.69418334960938</v>
      </c>
      <c r="W4184" s="8">
        <v>533.40594482421875</v>
      </c>
      <c r="X4184" s="8">
        <v>566.31781005859375</v>
      </c>
      <c r="Y4184" s="84">
        <v>99.790138244628906</v>
      </c>
      <c r="Z4184" s="8">
        <v>36.090793609619141</v>
      </c>
      <c r="AA4184" s="8">
        <v>28.099018096923832</v>
      </c>
      <c r="AB4184" s="8">
        <v>47.827754974365227</v>
      </c>
      <c r="AC4184" s="8">
        <v>39.291233062744141</v>
      </c>
      <c r="AD4184" s="8">
        <v>50.157146453857422</v>
      </c>
      <c r="AE4184" s="8">
        <v>75.308555603027344</v>
      </c>
      <c r="AF4184" s="8">
        <v>65.159126281738281</v>
      </c>
      <c r="AG4184" s="8">
        <v>87.213088989257813</v>
      </c>
      <c r="AH4184" s="8">
        <v>106.1279678344727</v>
      </c>
      <c r="AI4184" s="8">
        <v>138.99919128417969</v>
      </c>
      <c r="AJ4184" s="8">
        <v>185.21124267578131</v>
      </c>
      <c r="AK4184" s="8">
        <v>190.37025451660159</v>
      </c>
      <c r="AL4184" s="8">
        <v>230.23114013671881</v>
      </c>
      <c r="AM4184" s="8">
        <v>259.76437377929688</v>
      </c>
      <c r="AN4184" s="8">
        <v>323.00326538085938</v>
      </c>
      <c r="AO4184" s="8">
        <v>389.66888427734381</v>
      </c>
      <c r="AP4184" s="8">
        <v>450.435791015625</v>
      </c>
      <c r="AQ4184" s="8">
        <v>531.05615234375</v>
      </c>
    </row>
    <row r="4185" spans="1:43" x14ac:dyDescent="0.3">
      <c r="A4185" s="3" t="s">
        <v>2128</v>
      </c>
      <c r="B4185" s="1" t="s">
        <v>8937</v>
      </c>
      <c r="C4185" s="57" t="s">
        <v>6363</v>
      </c>
      <c r="D4185" s="57" t="s">
        <v>6398</v>
      </c>
      <c r="E4185" s="57" t="s">
        <v>6448</v>
      </c>
      <c r="F4185" s="89">
        <v>124.26882171630859</v>
      </c>
      <c r="G4185" s="8">
        <v>63.50567626953125</v>
      </c>
      <c r="H4185" s="8">
        <v>42.145301818847663</v>
      </c>
      <c r="I4185" s="8">
        <v>47.370048522949219</v>
      </c>
      <c r="J4185" s="8">
        <v>42.267417907714837</v>
      </c>
      <c r="K4185" s="8">
        <v>49.468780517578132</v>
      </c>
      <c r="L4185" s="8">
        <v>52.704341888427727</v>
      </c>
      <c r="M4185" s="8">
        <v>60.601806640625</v>
      </c>
      <c r="N4185" s="8">
        <v>65.3433837890625</v>
      </c>
      <c r="O4185" s="8">
        <v>63.276145935058587</v>
      </c>
      <c r="P4185" s="8">
        <v>106.47714996337891</v>
      </c>
      <c r="Q4185" s="8">
        <v>142.53187561035159</v>
      </c>
      <c r="R4185" s="8">
        <v>177.0558166503906</v>
      </c>
      <c r="S4185" s="8">
        <v>237.26924133300781</v>
      </c>
      <c r="T4185" s="8">
        <v>302.19088745117188</v>
      </c>
      <c r="U4185" s="8">
        <v>373.23538208007813</v>
      </c>
      <c r="V4185" s="8">
        <v>490.64907836914063</v>
      </c>
      <c r="W4185" s="8">
        <v>518.833984375</v>
      </c>
      <c r="X4185" s="8">
        <v>549.83404541015625</v>
      </c>
      <c r="Y4185" s="84">
        <v>105.84043121337891</v>
      </c>
      <c r="Z4185" s="8">
        <v>20.63413047790527</v>
      </c>
      <c r="AA4185" s="8">
        <v>49.84869384765625</v>
      </c>
      <c r="AB4185" s="8">
        <v>46.6240234375</v>
      </c>
      <c r="AC4185" s="8">
        <v>60.373233795166023</v>
      </c>
      <c r="AD4185" s="8">
        <v>66.710067749023438</v>
      </c>
      <c r="AE4185" s="8">
        <v>63.155055999755859</v>
      </c>
      <c r="AF4185" s="8">
        <v>95.608482360839844</v>
      </c>
      <c r="AG4185" s="8">
        <v>68.707725524902344</v>
      </c>
      <c r="AH4185" s="8">
        <v>118.9453964233398</v>
      </c>
      <c r="AI4185" s="8">
        <v>152.40718078613281</v>
      </c>
      <c r="AJ4185" s="8">
        <v>175.28546142578131</v>
      </c>
      <c r="AK4185" s="8">
        <v>212.2654113769531</v>
      </c>
      <c r="AL4185" s="8">
        <v>216.8715515136719</v>
      </c>
      <c r="AM4185" s="8">
        <v>283.12802124023438</v>
      </c>
      <c r="AN4185" s="8">
        <v>307.22274780273438</v>
      </c>
      <c r="AO4185" s="8">
        <v>385.34378051757813</v>
      </c>
      <c r="AP4185" s="8">
        <v>405.69558715820313</v>
      </c>
      <c r="AQ4185" s="8">
        <v>443.42935180664063</v>
      </c>
    </row>
    <row r="4186" spans="1:43" x14ac:dyDescent="0.3">
      <c r="A4186" s="3" t="s">
        <v>2127</v>
      </c>
      <c r="B4186" s="1" t="s">
        <v>8936</v>
      </c>
      <c r="C4186" s="57" t="s">
        <v>6363</v>
      </c>
      <c r="D4186" s="57" t="s">
        <v>6398</v>
      </c>
      <c r="E4186" s="57" t="s">
        <v>6448</v>
      </c>
      <c r="F4186" s="89">
        <v>143.40296936035159</v>
      </c>
      <c r="G4186" s="8">
        <v>59.315052032470703</v>
      </c>
      <c r="H4186" s="8">
        <v>77.929153442382813</v>
      </c>
      <c r="I4186" s="8">
        <v>69.18328857421875</v>
      </c>
      <c r="J4186" s="8">
        <v>70.636528015136719</v>
      </c>
      <c r="K4186" s="8">
        <v>48.68487548828125</v>
      </c>
      <c r="L4186" s="8">
        <v>66.714225769042969</v>
      </c>
      <c r="M4186" s="8">
        <v>74.767829895019531</v>
      </c>
      <c r="N4186" s="8">
        <v>66.436439514160156</v>
      </c>
      <c r="O4186" s="8">
        <v>91.461227416992188</v>
      </c>
      <c r="P4186" s="8">
        <v>113.3874206542969</v>
      </c>
      <c r="Q4186" s="8">
        <v>153.83076477050781</v>
      </c>
      <c r="R4186" s="8">
        <v>177.34468078613281</v>
      </c>
      <c r="S4186" s="8">
        <v>238.17152404785159</v>
      </c>
      <c r="T4186" s="8">
        <v>310.69937133789063</v>
      </c>
      <c r="U4186" s="8">
        <v>394.5614013671875</v>
      </c>
      <c r="V4186" s="8">
        <v>438.9012451171875</v>
      </c>
      <c r="W4186" s="8">
        <v>534.7608642578125</v>
      </c>
      <c r="X4186" s="8">
        <v>563.2772216796875</v>
      </c>
      <c r="Y4186" s="84">
        <v>124.58912658691411</v>
      </c>
      <c r="Z4186" s="8">
        <v>47.432399749755859</v>
      </c>
      <c r="AA4186" s="8">
        <v>59.514743804931641</v>
      </c>
      <c r="AB4186" s="8">
        <v>57.345272064208977</v>
      </c>
      <c r="AC4186" s="8">
        <v>62.263545989990227</v>
      </c>
      <c r="AD4186" s="8">
        <v>67.069290161132813</v>
      </c>
      <c r="AE4186" s="8">
        <v>81.715652465820313</v>
      </c>
      <c r="AF4186" s="8">
        <v>92.585662841796875</v>
      </c>
      <c r="AG4186" s="8">
        <v>99.583229064941406</v>
      </c>
      <c r="AH4186" s="8">
        <v>141.19244384765631</v>
      </c>
      <c r="AI4186" s="8">
        <v>157.17317199707031</v>
      </c>
      <c r="AJ4186" s="8">
        <v>204.77717590332031</v>
      </c>
      <c r="AK4186" s="8">
        <v>213.62406921386719</v>
      </c>
      <c r="AL4186" s="8">
        <v>231.98054504394531</v>
      </c>
      <c r="AM4186" s="8">
        <v>265.25152587890631</v>
      </c>
      <c r="AN4186" s="8">
        <v>312.3282470703125</v>
      </c>
      <c r="AO4186" s="8">
        <v>366.3724365234375</v>
      </c>
      <c r="AP4186" s="8">
        <v>447.67361450195313</v>
      </c>
      <c r="AQ4186" s="8">
        <v>523.53936767578125</v>
      </c>
    </row>
    <row r="4187" spans="1:43" x14ac:dyDescent="0.3">
      <c r="A4187" s="3" t="s">
        <v>2126</v>
      </c>
      <c r="B4187" s="1" t="s">
        <v>8935</v>
      </c>
      <c r="C4187" s="57" t="s">
        <v>6363</v>
      </c>
      <c r="D4187" s="57" t="s">
        <v>6398</v>
      </c>
      <c r="E4187" s="57" t="s">
        <v>6597</v>
      </c>
      <c r="F4187" s="89">
        <v>127.13685607910161</v>
      </c>
      <c r="G4187" s="8">
        <v>2.0762214660644531</v>
      </c>
      <c r="H4187" s="8">
        <v>17.623003005981449</v>
      </c>
      <c r="I4187" s="8">
        <v>37.687614440917969</v>
      </c>
      <c r="J4187" s="8">
        <v>22.252679824829102</v>
      </c>
      <c r="K4187" s="8">
        <v>21.29390907287598</v>
      </c>
      <c r="L4187" s="8">
        <v>17.30532073974609</v>
      </c>
      <c r="M4187" s="8">
        <v>34.887310028076172</v>
      </c>
      <c r="N4187" s="8">
        <v>53.276103973388672</v>
      </c>
      <c r="O4187" s="8">
        <v>59.700481414794922</v>
      </c>
      <c r="P4187" s="8">
        <v>82.03936767578125</v>
      </c>
      <c r="Q4187" s="8">
        <v>114.187255859375</v>
      </c>
      <c r="R4187" s="8">
        <v>176.7849426269531</v>
      </c>
      <c r="S4187" s="8">
        <v>204.1103515625</v>
      </c>
      <c r="T4187" s="8">
        <v>290.93740844726563</v>
      </c>
      <c r="U4187" s="8">
        <v>378.180908203125</v>
      </c>
      <c r="V4187" s="8">
        <v>422.92593383789063</v>
      </c>
      <c r="W4187" s="8">
        <v>464.35186767578131</v>
      </c>
      <c r="X4187" s="8">
        <v>480.59356689453131</v>
      </c>
      <c r="Y4187" s="84">
        <v>94.131614685058594</v>
      </c>
      <c r="Z4187" s="8">
        <v>10.00701904296875</v>
      </c>
      <c r="AA4187" s="8">
        <v>3.4897580146789551</v>
      </c>
      <c r="AB4187" s="8">
        <v>24.885560989379879</v>
      </c>
      <c r="AC4187" s="8">
        <v>28.844844818115231</v>
      </c>
      <c r="AD4187" s="8">
        <v>30.822551727294918</v>
      </c>
      <c r="AE4187" s="8">
        <v>49.815853118896477</v>
      </c>
      <c r="AF4187" s="8">
        <v>51.599136352539063</v>
      </c>
      <c r="AG4187" s="8">
        <v>77.858009338378906</v>
      </c>
      <c r="AH4187" s="8">
        <v>83.535072326660156</v>
      </c>
      <c r="AI4187" s="8">
        <v>147.48353576660159</v>
      </c>
      <c r="AJ4187" s="8">
        <v>170.7036437988281</v>
      </c>
      <c r="AK4187" s="8">
        <v>225.5200500488281</v>
      </c>
      <c r="AL4187" s="8">
        <v>242.35581970214841</v>
      </c>
      <c r="AM4187" s="8">
        <v>250.19508361816409</v>
      </c>
      <c r="AN4187" s="8">
        <v>282.74588012695313</v>
      </c>
      <c r="AO4187" s="8">
        <v>435.49282836914063</v>
      </c>
      <c r="AP4187" s="8">
        <v>414.74960327148438</v>
      </c>
      <c r="AQ4187" s="8">
        <v>528.315673828125</v>
      </c>
    </row>
    <row r="4188" spans="1:43" x14ac:dyDescent="0.3">
      <c r="A4188" s="3" t="s">
        <v>2125</v>
      </c>
      <c r="B4188" s="1" t="s">
        <v>8933</v>
      </c>
      <c r="C4188" s="57" t="s">
        <v>6363</v>
      </c>
      <c r="D4188" s="57" t="s">
        <v>6398</v>
      </c>
      <c r="E4188" s="57" t="s">
        <v>6448</v>
      </c>
      <c r="F4188" s="89">
        <v>126.2153396606445</v>
      </c>
      <c r="G4188" s="8">
        <v>41.828334808349609</v>
      </c>
      <c r="H4188" s="8">
        <v>35.984523773193359</v>
      </c>
      <c r="I4188" s="8">
        <v>59.248046875</v>
      </c>
      <c r="J4188" s="8">
        <v>66.28253173828125</v>
      </c>
      <c r="K4188" s="8">
        <v>41.498676300048828</v>
      </c>
      <c r="L4188" s="8">
        <v>49.162803649902337</v>
      </c>
      <c r="M4188" s="8">
        <v>49.8004150390625</v>
      </c>
      <c r="N4188" s="8">
        <v>61.446269989013672</v>
      </c>
      <c r="O4188" s="8">
        <v>83.572296142578125</v>
      </c>
      <c r="P4188" s="8">
        <v>101.2375411987305</v>
      </c>
      <c r="Q4188" s="8">
        <v>136.28424072265631</v>
      </c>
      <c r="R4188" s="8">
        <v>201.6272888183594</v>
      </c>
      <c r="S4188" s="8">
        <v>244.34440612792969</v>
      </c>
      <c r="T4188" s="8">
        <v>341.89968872070313</v>
      </c>
      <c r="U4188" s="8">
        <v>397.27371215820313</v>
      </c>
      <c r="V4188" s="8">
        <v>457.6796875</v>
      </c>
      <c r="W4188" s="8">
        <v>541.86279296875</v>
      </c>
      <c r="X4188" s="8">
        <v>621.78143310546875</v>
      </c>
      <c r="Y4188" s="84">
        <v>110.07044982910161</v>
      </c>
      <c r="Z4188" s="8">
        <v>33.463661193847663</v>
      </c>
      <c r="AA4188" s="8">
        <v>38.413402557373047</v>
      </c>
      <c r="AB4188" s="8">
        <v>48.121875762939453</v>
      </c>
      <c r="AC4188" s="8">
        <v>63.186168670654297</v>
      </c>
      <c r="AD4188" s="8">
        <v>73.10546875</v>
      </c>
      <c r="AE4188" s="8">
        <v>64.575775146484375</v>
      </c>
      <c r="AF4188" s="8">
        <v>71.431449890136719</v>
      </c>
      <c r="AG4188" s="8">
        <v>106.07566833496089</v>
      </c>
      <c r="AH4188" s="8">
        <v>126.48577880859381</v>
      </c>
      <c r="AI4188" s="8">
        <v>159.42326354980469</v>
      </c>
      <c r="AJ4188" s="8">
        <v>204.38203430175781</v>
      </c>
      <c r="AK4188" s="8">
        <v>220.3507995605469</v>
      </c>
      <c r="AL4188" s="8">
        <v>242.22798156738281</v>
      </c>
      <c r="AM4188" s="8">
        <v>287.0498046875</v>
      </c>
      <c r="AN4188" s="8">
        <v>340.4786376953125</v>
      </c>
      <c r="AO4188" s="8">
        <v>372.08413696289063</v>
      </c>
      <c r="AP4188" s="8">
        <v>454.94564819335938</v>
      </c>
      <c r="AQ4188" s="8">
        <v>497.13607788085938</v>
      </c>
    </row>
    <row r="4189" spans="1:43" x14ac:dyDescent="0.3">
      <c r="A4189" s="3" t="s">
        <v>2124</v>
      </c>
      <c r="B4189" s="1" t="s">
        <v>8932</v>
      </c>
      <c r="C4189" s="57" t="s">
        <v>6363</v>
      </c>
      <c r="D4189" s="57" t="s">
        <v>6398</v>
      </c>
      <c r="E4189" s="57" t="s">
        <v>6448</v>
      </c>
      <c r="F4189" s="89">
        <v>145.68168640136719</v>
      </c>
      <c r="G4189" s="8">
        <v>74.31304931640625</v>
      </c>
      <c r="H4189" s="8">
        <v>58.576419830322273</v>
      </c>
      <c r="I4189" s="8">
        <v>73.505271911621094</v>
      </c>
      <c r="J4189" s="8">
        <v>59.187820434570313</v>
      </c>
      <c r="K4189" s="8">
        <v>63.624542236328132</v>
      </c>
      <c r="L4189" s="8">
        <v>65.127632141113281</v>
      </c>
      <c r="M4189" s="8">
        <v>66.247245788574219</v>
      </c>
      <c r="N4189" s="8">
        <v>78.927253723144531</v>
      </c>
      <c r="O4189" s="8">
        <v>96.095436096191406</v>
      </c>
      <c r="P4189" s="8">
        <v>108.4670486450195</v>
      </c>
      <c r="Q4189" s="8">
        <v>162.7657775878906</v>
      </c>
      <c r="R4189" s="8">
        <v>198.92475891113281</v>
      </c>
      <c r="S4189" s="8">
        <v>264.279052734375</v>
      </c>
      <c r="T4189" s="8">
        <v>325.17904663085938</v>
      </c>
      <c r="U4189" s="8">
        <v>406.97430419921881</v>
      </c>
      <c r="V4189" s="8">
        <v>486.2867431640625</v>
      </c>
      <c r="W4189" s="8">
        <v>565.9791259765625</v>
      </c>
      <c r="X4189" s="8">
        <v>626.418212890625</v>
      </c>
      <c r="Y4189" s="84">
        <v>124.2264022827148</v>
      </c>
      <c r="Z4189" s="8">
        <v>34.727130889892578</v>
      </c>
      <c r="AA4189" s="8">
        <v>43.070968627929688</v>
      </c>
      <c r="AB4189" s="8">
        <v>49.772876739501953</v>
      </c>
      <c r="AC4189" s="8">
        <v>58.903606414794922</v>
      </c>
      <c r="AD4189" s="8">
        <v>64.967094421386719</v>
      </c>
      <c r="AE4189" s="8">
        <v>73.552337646484375</v>
      </c>
      <c r="AF4189" s="8">
        <v>108.9054336547852</v>
      </c>
      <c r="AG4189" s="8">
        <v>103.03347015380859</v>
      </c>
      <c r="AH4189" s="8">
        <v>124.1096267700195</v>
      </c>
      <c r="AI4189" s="8">
        <v>167.68682861328131</v>
      </c>
      <c r="AJ4189" s="8">
        <v>193.28041076660159</v>
      </c>
      <c r="AK4189" s="8">
        <v>213.18150329589841</v>
      </c>
      <c r="AL4189" s="8">
        <v>244.6724548339844</v>
      </c>
      <c r="AM4189" s="8">
        <v>284.31646728515631</v>
      </c>
      <c r="AN4189" s="8">
        <v>322.89047241210938</v>
      </c>
      <c r="AO4189" s="8">
        <v>363.24725341796881</v>
      </c>
      <c r="AP4189" s="8">
        <v>450.63677978515631</v>
      </c>
      <c r="AQ4189" s="8">
        <v>513.4178466796875</v>
      </c>
    </row>
    <row r="4190" spans="1:43" x14ac:dyDescent="0.3">
      <c r="A4190" s="3" t="s">
        <v>2123</v>
      </c>
      <c r="B4190" s="1" t="s">
        <v>8931</v>
      </c>
      <c r="C4190" s="57" t="s">
        <v>6363</v>
      </c>
      <c r="D4190" s="57" t="s">
        <v>6398</v>
      </c>
      <c r="E4190" s="57" t="s">
        <v>6448</v>
      </c>
      <c r="F4190" s="89">
        <v>127.6738357543945</v>
      </c>
      <c r="G4190" s="8">
        <v>53.186393737792969</v>
      </c>
      <c r="H4190" s="8">
        <v>60.186229705810547</v>
      </c>
      <c r="I4190" s="8">
        <v>64.089797973632813</v>
      </c>
      <c r="J4190" s="8">
        <v>60.576644897460938</v>
      </c>
      <c r="K4190" s="8">
        <v>48.739021301269531</v>
      </c>
      <c r="L4190" s="8">
        <v>42.702064514160163</v>
      </c>
      <c r="M4190" s="8">
        <v>58.611351013183587</v>
      </c>
      <c r="N4190" s="8">
        <v>60.842178344726563</v>
      </c>
      <c r="O4190" s="8">
        <v>77.892074584960938</v>
      </c>
      <c r="P4190" s="8">
        <v>106.3186950683594</v>
      </c>
      <c r="Q4190" s="8">
        <v>142.78837585449219</v>
      </c>
      <c r="R4190" s="8">
        <v>212.07307434082031</v>
      </c>
      <c r="S4190" s="8">
        <v>252.7935791015625</v>
      </c>
      <c r="T4190" s="8">
        <v>333.01565551757813</v>
      </c>
      <c r="U4190" s="8">
        <v>410.90090942382813</v>
      </c>
      <c r="V4190" s="8">
        <v>482.76931762695313</v>
      </c>
      <c r="W4190" s="8">
        <v>554.87738037109375</v>
      </c>
      <c r="X4190" s="8">
        <v>602.82818603515625</v>
      </c>
      <c r="Y4190" s="84">
        <v>108.2701721191406</v>
      </c>
      <c r="Z4190" s="8">
        <v>54.347488403320313</v>
      </c>
      <c r="AA4190" s="8">
        <v>36.687118530273438</v>
      </c>
      <c r="AB4190" s="8">
        <v>46.433639526367188</v>
      </c>
      <c r="AC4190" s="8">
        <v>52.805644989013672</v>
      </c>
      <c r="AD4190" s="8">
        <v>52.090766906738281</v>
      </c>
      <c r="AE4190" s="8">
        <v>68.2803955078125</v>
      </c>
      <c r="AF4190" s="8">
        <v>74.849235534667969</v>
      </c>
      <c r="AG4190" s="8">
        <v>92.0767822265625</v>
      </c>
      <c r="AH4190" s="8">
        <v>117.7033386230469</v>
      </c>
      <c r="AI4190" s="8">
        <v>154.95384216308591</v>
      </c>
      <c r="AJ4190" s="8">
        <v>200.31719970703131</v>
      </c>
      <c r="AK4190" s="8">
        <v>216.5719299316406</v>
      </c>
      <c r="AL4190" s="8">
        <v>236.28276062011719</v>
      </c>
      <c r="AM4190" s="8">
        <v>298.78048706054688</v>
      </c>
      <c r="AN4190" s="8">
        <v>317.30706787109381</v>
      </c>
      <c r="AO4190" s="8">
        <v>386.47457885742188</v>
      </c>
      <c r="AP4190" s="8">
        <v>442.47384643554688</v>
      </c>
      <c r="AQ4190" s="8">
        <v>484.4935302734375</v>
      </c>
    </row>
    <row r="4191" spans="1:43" x14ac:dyDescent="0.3">
      <c r="A4191" s="3" t="s">
        <v>2122</v>
      </c>
      <c r="B4191" s="1" t="s">
        <v>8930</v>
      </c>
      <c r="C4191" s="57" t="s">
        <v>6363</v>
      </c>
      <c r="D4191" s="57" t="s">
        <v>6398</v>
      </c>
      <c r="E4191" s="57" t="s">
        <v>6448</v>
      </c>
      <c r="F4191" s="89">
        <v>120.1217498779297</v>
      </c>
      <c r="G4191" s="8">
        <v>44.993087768554688</v>
      </c>
      <c r="H4191" s="8">
        <v>40.525333404541023</v>
      </c>
      <c r="I4191" s="8">
        <v>45.430374145507813</v>
      </c>
      <c r="J4191" s="8">
        <v>34.639724731445313</v>
      </c>
      <c r="K4191" s="8">
        <v>41.276069641113281</v>
      </c>
      <c r="L4191" s="8">
        <v>68.054862976074219</v>
      </c>
      <c r="M4191" s="8">
        <v>39.655200958251953</v>
      </c>
      <c r="N4191" s="8">
        <v>70.104248046875</v>
      </c>
      <c r="O4191" s="8">
        <v>78.117401123046875</v>
      </c>
      <c r="P4191" s="8">
        <v>91.709602355957031</v>
      </c>
      <c r="Q4191" s="8">
        <v>132.29866027832031</v>
      </c>
      <c r="R4191" s="8">
        <v>172.110107421875</v>
      </c>
      <c r="S4191" s="8">
        <v>228.59675598144531</v>
      </c>
      <c r="T4191" s="8">
        <v>296.02603149414063</v>
      </c>
      <c r="U4191" s="8">
        <v>361.52780151367188</v>
      </c>
      <c r="V4191" s="8">
        <v>465.84539794921881</v>
      </c>
      <c r="W4191" s="8">
        <v>474.33792114257813</v>
      </c>
      <c r="X4191" s="8">
        <v>532.98699951171875</v>
      </c>
      <c r="Y4191" s="84">
        <v>102.768684387207</v>
      </c>
      <c r="Z4191" s="8">
        <v>50.216621398925781</v>
      </c>
      <c r="AA4191" s="8">
        <v>43.398097991943359</v>
      </c>
      <c r="AB4191" s="8">
        <v>48.5753173828125</v>
      </c>
      <c r="AC4191" s="8">
        <v>61.012763977050781</v>
      </c>
      <c r="AD4191" s="8">
        <v>68.803421020507813</v>
      </c>
      <c r="AE4191" s="8">
        <v>62.1236572265625</v>
      </c>
      <c r="AF4191" s="8">
        <v>75.933387756347656</v>
      </c>
      <c r="AG4191" s="8">
        <v>108.3204650878906</v>
      </c>
      <c r="AH4191" s="8">
        <v>143.8900451660156</v>
      </c>
      <c r="AI4191" s="8">
        <v>156.60957336425781</v>
      </c>
      <c r="AJ4191" s="8">
        <v>168.64024353027341</v>
      </c>
      <c r="AK4191" s="8">
        <v>201.71623229980469</v>
      </c>
      <c r="AL4191" s="8">
        <v>214.3067321777344</v>
      </c>
      <c r="AM4191" s="8">
        <v>264.67709350585938</v>
      </c>
      <c r="AN4191" s="8">
        <v>305.1656494140625</v>
      </c>
      <c r="AO4191" s="8">
        <v>346.36453247070313</v>
      </c>
      <c r="AP4191" s="8">
        <v>396.44485473632813</v>
      </c>
      <c r="AQ4191" s="8">
        <v>495.00982666015631</v>
      </c>
    </row>
    <row r="4192" spans="1:43" x14ac:dyDescent="0.3">
      <c r="A4192" s="3" t="s">
        <v>2121</v>
      </c>
      <c r="B4192" s="1" t="s">
        <v>8929</v>
      </c>
      <c r="C4192" s="57" t="s">
        <v>6363</v>
      </c>
      <c r="D4192" s="57" t="s">
        <v>6398</v>
      </c>
      <c r="E4192" s="57" t="s">
        <v>6448</v>
      </c>
      <c r="F4192" s="89">
        <v>134.90449523925781</v>
      </c>
      <c r="G4192" s="8">
        <v>45.910636901855469</v>
      </c>
      <c r="H4192" s="8">
        <v>57.808815002441413</v>
      </c>
      <c r="I4192" s="8">
        <v>75.921577453613281</v>
      </c>
      <c r="J4192" s="8">
        <v>66.100128173828125</v>
      </c>
      <c r="K4192" s="8">
        <v>57.740577697753913</v>
      </c>
      <c r="L4192" s="8">
        <v>55.119232177734382</v>
      </c>
      <c r="M4192" s="8">
        <v>61.151176452636719</v>
      </c>
      <c r="N4192" s="8">
        <v>71.459144592285156</v>
      </c>
      <c r="O4192" s="8">
        <v>99.678482055664063</v>
      </c>
      <c r="P4192" s="8">
        <v>117.8337478637695</v>
      </c>
      <c r="Q4192" s="8">
        <v>154.02925109863281</v>
      </c>
      <c r="R4192" s="8">
        <v>194.02513122558591</v>
      </c>
      <c r="S4192" s="8">
        <v>265.13430786132813</v>
      </c>
      <c r="T4192" s="8">
        <v>330.76028442382813</v>
      </c>
      <c r="U4192" s="8">
        <v>399.63998413085938</v>
      </c>
      <c r="V4192" s="8">
        <v>480.91726684570313</v>
      </c>
      <c r="W4192" s="8">
        <v>561.6632080078125</v>
      </c>
      <c r="X4192" s="8">
        <v>652.29718017578125</v>
      </c>
      <c r="Y4192" s="84">
        <v>135.30973815917969</v>
      </c>
      <c r="Z4192" s="8">
        <v>46.497726440429688</v>
      </c>
      <c r="AA4192" s="8">
        <v>45.713504791259773</v>
      </c>
      <c r="AB4192" s="8">
        <v>60.404869079589837</v>
      </c>
      <c r="AC4192" s="8">
        <v>60.846321105957031</v>
      </c>
      <c r="AD4192" s="8">
        <v>83.477439880371094</v>
      </c>
      <c r="AE4192" s="8">
        <v>56.56658935546875</v>
      </c>
      <c r="AF4192" s="8">
        <v>68.553665161132813</v>
      </c>
      <c r="AG4192" s="8">
        <v>116.3586502075195</v>
      </c>
      <c r="AH4192" s="8">
        <v>132.31715393066409</v>
      </c>
      <c r="AI4192" s="8">
        <v>157.87889099121091</v>
      </c>
      <c r="AJ4192" s="8">
        <v>193.48046875</v>
      </c>
      <c r="AK4192" s="8">
        <v>239.28076171875</v>
      </c>
      <c r="AL4192" s="8">
        <v>239.9224853515625</v>
      </c>
      <c r="AM4192" s="8">
        <v>261.90325927734381</v>
      </c>
      <c r="AN4192" s="8">
        <v>312.26226806640631</v>
      </c>
      <c r="AO4192" s="8">
        <v>413.11102294921881</v>
      </c>
      <c r="AP4192" s="8">
        <v>444.95712280273438</v>
      </c>
      <c r="AQ4192" s="8">
        <v>508.940185546875</v>
      </c>
    </row>
    <row r="4193" spans="1:43" x14ac:dyDescent="0.3">
      <c r="A4193" s="3" t="s">
        <v>2120</v>
      </c>
      <c r="B4193" s="1" t="s">
        <v>8928</v>
      </c>
      <c r="C4193" s="57" t="s">
        <v>6363</v>
      </c>
      <c r="D4193" s="57" t="s">
        <v>6398</v>
      </c>
      <c r="E4193" s="57" t="s">
        <v>6448</v>
      </c>
      <c r="F4193" s="89">
        <v>136.5813293457031</v>
      </c>
      <c r="G4193" s="8">
        <v>61.037849426269531</v>
      </c>
      <c r="H4193" s="8">
        <v>52.155612945556641</v>
      </c>
      <c r="I4193" s="8">
        <v>70.395423889160156</v>
      </c>
      <c r="J4193" s="8">
        <v>62.720161437988281</v>
      </c>
      <c r="K4193" s="8">
        <v>50.604469299316413</v>
      </c>
      <c r="L4193" s="8">
        <v>52.248836517333977</v>
      </c>
      <c r="M4193" s="8">
        <v>47.779190063476563</v>
      </c>
      <c r="N4193" s="8">
        <v>64.84259033203125</v>
      </c>
      <c r="O4193" s="8">
        <v>88.4638671875</v>
      </c>
      <c r="P4193" s="8">
        <v>112.02256011962891</v>
      </c>
      <c r="Q4193" s="8">
        <v>154.51591491699219</v>
      </c>
      <c r="R4193" s="8">
        <v>198.46844482421881</v>
      </c>
      <c r="S4193" s="8">
        <v>252.3105163574219</v>
      </c>
      <c r="T4193" s="8">
        <v>328.11331176757813</v>
      </c>
      <c r="U4193" s="8">
        <v>410.99783325195313</v>
      </c>
      <c r="V4193" s="8">
        <v>474.222900390625</v>
      </c>
      <c r="W4193" s="8">
        <v>570.9122314453125</v>
      </c>
      <c r="X4193" s="8">
        <v>564.1492919921875</v>
      </c>
      <c r="Y4193" s="84">
        <v>112.2968444824219</v>
      </c>
      <c r="Z4193" s="8">
        <v>52.147659301757813</v>
      </c>
      <c r="AA4193" s="8">
        <v>61.19305419921875</v>
      </c>
      <c r="AB4193" s="8">
        <v>50.867919921875</v>
      </c>
      <c r="AC4193" s="8">
        <v>52.085407257080078</v>
      </c>
      <c r="AD4193" s="8">
        <v>62.954353332519531</v>
      </c>
      <c r="AE4193" s="8">
        <v>73.80828857421875</v>
      </c>
      <c r="AF4193" s="8">
        <v>84.759178161621094</v>
      </c>
      <c r="AG4193" s="8">
        <v>90.052864074707031</v>
      </c>
      <c r="AH4193" s="8">
        <v>130.9256896972656</v>
      </c>
      <c r="AI4193" s="8">
        <v>169.65046691894531</v>
      </c>
      <c r="AJ4193" s="8">
        <v>194.3568115234375</v>
      </c>
      <c r="AK4193" s="8">
        <v>212.62577819824219</v>
      </c>
      <c r="AL4193" s="8">
        <v>252.43159484863281</v>
      </c>
      <c r="AM4193" s="8">
        <v>289.2379150390625</v>
      </c>
      <c r="AN4193" s="8">
        <v>320.79296875</v>
      </c>
      <c r="AO4193" s="8">
        <v>409.0615234375</v>
      </c>
      <c r="AP4193" s="8">
        <v>478.16812133789063</v>
      </c>
      <c r="AQ4193" s="8">
        <v>502.06259155273438</v>
      </c>
    </row>
    <row r="4194" spans="1:43" x14ac:dyDescent="0.3">
      <c r="A4194" s="3" t="s">
        <v>2119</v>
      </c>
      <c r="B4194" s="1" t="s">
        <v>8927</v>
      </c>
      <c r="C4194" s="57" t="s">
        <v>6363</v>
      </c>
      <c r="D4194" s="57" t="s">
        <v>6398</v>
      </c>
      <c r="E4194" s="57" t="s">
        <v>6448</v>
      </c>
      <c r="F4194" s="89">
        <v>125.0228958129883</v>
      </c>
      <c r="G4194" s="8">
        <v>47.850734710693359</v>
      </c>
      <c r="H4194" s="8">
        <v>45.742973327636719</v>
      </c>
      <c r="I4194" s="8">
        <v>53.203460693359382</v>
      </c>
      <c r="J4194" s="8">
        <v>50.046653747558587</v>
      </c>
      <c r="K4194" s="8">
        <v>40.357746124267578</v>
      </c>
      <c r="L4194" s="8">
        <v>43.635650634765632</v>
      </c>
      <c r="M4194" s="8">
        <v>50.652496337890632</v>
      </c>
      <c r="N4194" s="8">
        <v>57.370258331298828</v>
      </c>
      <c r="O4194" s="8">
        <v>83.527565002441406</v>
      </c>
      <c r="P4194" s="8">
        <v>113.6774444580078</v>
      </c>
      <c r="Q4194" s="8">
        <v>155.24037170410159</v>
      </c>
      <c r="R4194" s="8">
        <v>195.5336608886719</v>
      </c>
      <c r="S4194" s="8">
        <v>239.835693359375</v>
      </c>
      <c r="T4194" s="8">
        <v>332.75521850585938</v>
      </c>
      <c r="U4194" s="8">
        <v>386.554443359375</v>
      </c>
      <c r="V4194" s="8">
        <v>454.06857299804688</v>
      </c>
      <c r="W4194" s="8">
        <v>572.93218994140625</v>
      </c>
      <c r="X4194" s="8">
        <v>539.4329833984375</v>
      </c>
      <c r="Y4194" s="84">
        <v>110.366325378418</v>
      </c>
      <c r="Z4194" s="8">
        <v>35.507400512695313</v>
      </c>
      <c r="AA4194" s="8">
        <v>26.896709442138668</v>
      </c>
      <c r="AB4194" s="8">
        <v>40.742618560791023</v>
      </c>
      <c r="AC4194" s="8">
        <v>42.791584014892578</v>
      </c>
      <c r="AD4194" s="8">
        <v>60.207561492919922</v>
      </c>
      <c r="AE4194" s="8">
        <v>58.660697937011719</v>
      </c>
      <c r="AF4194" s="8">
        <v>59.741508483886719</v>
      </c>
      <c r="AG4194" s="8">
        <v>86.14495849609375</v>
      </c>
      <c r="AH4194" s="8">
        <v>113.4636611938477</v>
      </c>
      <c r="AI4194" s="8">
        <v>168.92720031738281</v>
      </c>
      <c r="AJ4194" s="8">
        <v>187.12359619140631</v>
      </c>
      <c r="AK4194" s="8">
        <v>201.51356506347659</v>
      </c>
      <c r="AL4194" s="8">
        <v>226.4786682128906</v>
      </c>
      <c r="AM4194" s="8">
        <v>271.94073486328131</v>
      </c>
      <c r="AN4194" s="8">
        <v>314.93814086914063</v>
      </c>
      <c r="AO4194" s="8">
        <v>387.6553955078125</v>
      </c>
      <c r="AP4194" s="8">
        <v>444.92776489257813</v>
      </c>
      <c r="AQ4194" s="8">
        <v>517.45458984375</v>
      </c>
    </row>
    <row r="4195" spans="1:43" x14ac:dyDescent="0.3">
      <c r="A4195" s="3" t="s">
        <v>2118</v>
      </c>
      <c r="B4195" s="1" t="s">
        <v>8926</v>
      </c>
      <c r="C4195" s="57" t="s">
        <v>6363</v>
      </c>
      <c r="D4195" s="57" t="s">
        <v>6398</v>
      </c>
      <c r="E4195" s="57" t="s">
        <v>6448</v>
      </c>
      <c r="F4195" s="89">
        <v>136.72467041015631</v>
      </c>
      <c r="G4195" s="8">
        <v>46.063426971435547</v>
      </c>
      <c r="H4195" s="8">
        <v>54.684001922607422</v>
      </c>
      <c r="I4195" s="8">
        <v>54.172367095947273</v>
      </c>
      <c r="J4195" s="8">
        <v>47.598876953125</v>
      </c>
      <c r="K4195" s="8">
        <v>50.742385864257813</v>
      </c>
      <c r="L4195" s="8">
        <v>54.986850738525391</v>
      </c>
      <c r="M4195" s="8">
        <v>53.642814636230469</v>
      </c>
      <c r="N4195" s="8">
        <v>63.735515594482422</v>
      </c>
      <c r="O4195" s="8">
        <v>77.239250183105469</v>
      </c>
      <c r="P4195" s="8">
        <v>112.68048095703131</v>
      </c>
      <c r="Q4195" s="8">
        <v>151.95672607421881</v>
      </c>
      <c r="R4195" s="8">
        <v>186.8701171875</v>
      </c>
      <c r="S4195" s="8">
        <v>241.80509948730469</v>
      </c>
      <c r="T4195" s="8">
        <v>313.13943481445313</v>
      </c>
      <c r="U4195" s="8">
        <v>419.46917724609381</v>
      </c>
      <c r="V4195" s="8">
        <v>458.47427368164063</v>
      </c>
      <c r="W4195" s="8">
        <v>521.205810546875</v>
      </c>
      <c r="X4195" s="8">
        <v>607.12359619140625</v>
      </c>
      <c r="Y4195" s="84">
        <v>117.9457702636719</v>
      </c>
      <c r="Z4195" s="8">
        <v>37.507114410400391</v>
      </c>
      <c r="AA4195" s="8">
        <v>49.033859252929688</v>
      </c>
      <c r="AB4195" s="8">
        <v>53.887729644775391</v>
      </c>
      <c r="AC4195" s="8">
        <v>55.077056884765632</v>
      </c>
      <c r="AD4195" s="8">
        <v>69.218734741210938</v>
      </c>
      <c r="AE4195" s="8">
        <v>67.310386657714844</v>
      </c>
      <c r="AF4195" s="8">
        <v>73.825119018554688</v>
      </c>
      <c r="AG4195" s="8">
        <v>97.276702880859375</v>
      </c>
      <c r="AH4195" s="8">
        <v>118.77854919433589</v>
      </c>
      <c r="AI4195" s="8">
        <v>151.32405090332031</v>
      </c>
      <c r="AJ4195" s="8">
        <v>180.20869445800781</v>
      </c>
      <c r="AK4195" s="8">
        <v>207.71940612792969</v>
      </c>
      <c r="AL4195" s="8">
        <v>234.70611572265631</v>
      </c>
      <c r="AM4195" s="8">
        <v>271.28298950195313</v>
      </c>
      <c r="AN4195" s="8">
        <v>334.27899169921881</v>
      </c>
      <c r="AO4195" s="8">
        <v>367.64324951171881</v>
      </c>
      <c r="AP4195" s="8">
        <v>483.45773315429688</v>
      </c>
      <c r="AQ4195" s="8">
        <v>543.97613525390625</v>
      </c>
    </row>
    <row r="4196" spans="1:43" x14ac:dyDescent="0.3">
      <c r="A4196" s="3" t="s">
        <v>2117</v>
      </c>
      <c r="B4196" s="1" t="s">
        <v>8925</v>
      </c>
      <c r="C4196" s="57" t="s">
        <v>6363</v>
      </c>
      <c r="D4196" s="57" t="s">
        <v>6398</v>
      </c>
      <c r="E4196" s="57" t="s">
        <v>6448</v>
      </c>
      <c r="F4196" s="89">
        <v>139.8525390625</v>
      </c>
      <c r="G4196" s="8">
        <v>49.513652801513672</v>
      </c>
      <c r="H4196" s="8">
        <v>50.341228485107422</v>
      </c>
      <c r="I4196" s="8">
        <v>70.054397583007813</v>
      </c>
      <c r="J4196" s="8">
        <v>71.374710083007813</v>
      </c>
      <c r="K4196" s="8">
        <v>38.402675628662109</v>
      </c>
      <c r="L4196" s="8">
        <v>38.555267333984382</v>
      </c>
      <c r="M4196" s="8">
        <v>64.907196044921875</v>
      </c>
      <c r="N4196" s="8">
        <v>76.702857971191406</v>
      </c>
      <c r="O4196" s="8">
        <v>81.776237487792969</v>
      </c>
      <c r="P4196" s="8">
        <v>109.4147109985352</v>
      </c>
      <c r="Q4196" s="8">
        <v>143.2396240234375</v>
      </c>
      <c r="R4196" s="8">
        <v>212.92591857910159</v>
      </c>
      <c r="S4196" s="8">
        <v>232.28105163574219</v>
      </c>
      <c r="T4196" s="8">
        <v>319.16912841796881</v>
      </c>
      <c r="U4196" s="8">
        <v>404.45706176757813</v>
      </c>
      <c r="V4196" s="8">
        <v>470.099609375</v>
      </c>
      <c r="W4196" s="8">
        <v>500.65988159179688</v>
      </c>
      <c r="X4196" s="8">
        <v>604.39801025390625</v>
      </c>
      <c r="Y4196" s="84">
        <v>126.8569259643555</v>
      </c>
      <c r="Z4196" s="8">
        <v>43.080860137939453</v>
      </c>
      <c r="AA4196" s="8">
        <v>35.935676574707031</v>
      </c>
      <c r="AB4196" s="8">
        <v>72.33892822265625</v>
      </c>
      <c r="AC4196" s="8">
        <v>57.633945465087891</v>
      </c>
      <c r="AD4196" s="8">
        <v>55.987041473388672</v>
      </c>
      <c r="AE4196" s="8">
        <v>70.843727111816406</v>
      </c>
      <c r="AF4196" s="8">
        <v>78.068557739257813</v>
      </c>
      <c r="AG4196" s="8">
        <v>100.8143005371094</v>
      </c>
      <c r="AH4196" s="8">
        <v>124.4120712280273</v>
      </c>
      <c r="AI4196" s="8">
        <v>148.7831115722656</v>
      </c>
      <c r="AJ4196" s="8">
        <v>194.4833984375</v>
      </c>
      <c r="AK4196" s="8">
        <v>214.26617431640631</v>
      </c>
      <c r="AL4196" s="8">
        <v>221.37614440917969</v>
      </c>
      <c r="AM4196" s="8">
        <v>278.53219604492188</v>
      </c>
      <c r="AN4196" s="8">
        <v>294.56417846679688</v>
      </c>
      <c r="AO4196" s="8">
        <v>416.81436157226563</v>
      </c>
      <c r="AP4196" s="8">
        <v>511.85165405273438</v>
      </c>
      <c r="AQ4196" s="8">
        <v>542.542236328125</v>
      </c>
    </row>
    <row r="4197" spans="1:43" x14ac:dyDescent="0.3">
      <c r="A4197" s="3" t="s">
        <v>2116</v>
      </c>
      <c r="B4197" s="1" t="s">
        <v>8924</v>
      </c>
      <c r="C4197" s="57" t="s">
        <v>6363</v>
      </c>
      <c r="D4197" s="57" t="s">
        <v>6398</v>
      </c>
      <c r="E4197" s="57" t="s">
        <v>6448</v>
      </c>
      <c r="F4197" s="89">
        <v>132.70806884765631</v>
      </c>
      <c r="G4197" s="8">
        <v>45.367481231689453</v>
      </c>
      <c r="H4197" s="8">
        <v>44.410289764404297</v>
      </c>
      <c r="I4197" s="8">
        <v>59.486236572265632</v>
      </c>
      <c r="J4197" s="8">
        <v>61.400112152099609</v>
      </c>
      <c r="K4197" s="8">
        <v>56.995456695556641</v>
      </c>
      <c r="L4197" s="8">
        <v>62.672069549560547</v>
      </c>
      <c r="M4197" s="8">
        <v>64.460556030273438</v>
      </c>
      <c r="N4197" s="8">
        <v>68.095916748046875</v>
      </c>
      <c r="O4197" s="8">
        <v>80.1036376953125</v>
      </c>
      <c r="P4197" s="8">
        <v>125.34372711181641</v>
      </c>
      <c r="Q4197" s="8">
        <v>130.9704284667969</v>
      </c>
      <c r="R4197" s="8">
        <v>192.71073913574219</v>
      </c>
      <c r="S4197" s="8">
        <v>276.10601806640631</v>
      </c>
      <c r="T4197" s="8">
        <v>337.65829467773438</v>
      </c>
      <c r="U4197" s="8">
        <v>436.89334106445313</v>
      </c>
      <c r="V4197" s="8">
        <v>495.86141967773438</v>
      </c>
      <c r="W4197" s="8">
        <v>569.30242919921875</v>
      </c>
      <c r="X4197" s="8">
        <v>540.421875</v>
      </c>
      <c r="Y4197" s="84">
        <v>116.9482498168945</v>
      </c>
      <c r="Z4197" s="8">
        <v>44.796451568603523</v>
      </c>
      <c r="AA4197" s="8">
        <v>38.981948852539063</v>
      </c>
      <c r="AB4197" s="8">
        <v>49.116752624511719</v>
      </c>
      <c r="AC4197" s="8">
        <v>62.467937469482422</v>
      </c>
      <c r="AD4197" s="8">
        <v>57.51019287109375</v>
      </c>
      <c r="AE4197" s="8">
        <v>78.288246154785156</v>
      </c>
      <c r="AF4197" s="8">
        <v>95.485137939453125</v>
      </c>
      <c r="AG4197" s="8">
        <v>95.120689392089844</v>
      </c>
      <c r="AH4197" s="8">
        <v>116.5645446777344</v>
      </c>
      <c r="AI4197" s="8">
        <v>165.15721130371091</v>
      </c>
      <c r="AJ4197" s="8">
        <v>197.60850524902341</v>
      </c>
      <c r="AK4197" s="8">
        <v>215.10942077636719</v>
      </c>
      <c r="AL4197" s="8">
        <v>252.2845153808594</v>
      </c>
      <c r="AM4197" s="8">
        <v>301.00479125976563</v>
      </c>
      <c r="AN4197" s="8">
        <v>348.9205322265625</v>
      </c>
      <c r="AO4197" s="8">
        <v>399.49221801757813</v>
      </c>
      <c r="AP4197" s="8">
        <v>462.06796264648438</v>
      </c>
      <c r="AQ4197" s="8">
        <v>552.79052734375</v>
      </c>
    </row>
    <row r="4198" spans="1:43" x14ac:dyDescent="0.3">
      <c r="A4198" s="3" t="s">
        <v>2115</v>
      </c>
      <c r="B4198" s="1" t="s">
        <v>8923</v>
      </c>
      <c r="C4198" s="57" t="s">
        <v>6363</v>
      </c>
      <c r="D4198" s="57" t="s">
        <v>6398</v>
      </c>
      <c r="E4198" s="57" t="s">
        <v>6448</v>
      </c>
      <c r="F4198" s="89">
        <v>137.5672912597656</v>
      </c>
      <c r="G4198" s="8">
        <v>55.8028564453125</v>
      </c>
      <c r="H4198" s="8">
        <v>55.095462799072273</v>
      </c>
      <c r="I4198" s="8">
        <v>64.863731384277344</v>
      </c>
      <c r="J4198" s="8">
        <v>51.630615234375</v>
      </c>
      <c r="K4198" s="8">
        <v>55.876319885253913</v>
      </c>
      <c r="L4198" s="8">
        <v>54.774322509765632</v>
      </c>
      <c r="M4198" s="8">
        <v>61.338226318359382</v>
      </c>
      <c r="N4198" s="8">
        <v>75.326210021972656</v>
      </c>
      <c r="O4198" s="8">
        <v>81.303009033203125</v>
      </c>
      <c r="P4198" s="8">
        <v>121.1816864013672</v>
      </c>
      <c r="Q4198" s="8">
        <v>159.18107604980469</v>
      </c>
      <c r="R4198" s="8">
        <v>194.7766418457031</v>
      </c>
      <c r="S4198" s="8">
        <v>260.3802490234375</v>
      </c>
      <c r="T4198" s="8">
        <v>339.93325805664063</v>
      </c>
      <c r="U4198" s="8">
        <v>397.619140625</v>
      </c>
      <c r="V4198" s="8">
        <v>470.18280029296881</v>
      </c>
      <c r="W4198" s="8">
        <v>536.09368896484375</v>
      </c>
      <c r="X4198" s="8">
        <v>576.16162109375</v>
      </c>
      <c r="Y4198" s="84">
        <v>115.521110534668</v>
      </c>
      <c r="Z4198" s="8">
        <v>41.268474578857422</v>
      </c>
      <c r="AA4198" s="8">
        <v>38.519760131835938</v>
      </c>
      <c r="AB4198" s="8">
        <v>51.669498443603523</v>
      </c>
      <c r="AC4198" s="8">
        <v>49.587482452392578</v>
      </c>
      <c r="AD4198" s="8">
        <v>76.830001831054688</v>
      </c>
      <c r="AE4198" s="8">
        <v>86.113456726074219</v>
      </c>
      <c r="AF4198" s="8">
        <v>77.678131103515625</v>
      </c>
      <c r="AG4198" s="8">
        <v>106.0576248168945</v>
      </c>
      <c r="AH4198" s="8">
        <v>121.07187652587891</v>
      </c>
      <c r="AI4198" s="8">
        <v>169.45912170410159</v>
      </c>
      <c r="AJ4198" s="8">
        <v>187.5192565917969</v>
      </c>
      <c r="AK4198" s="8">
        <v>216.4252624511719</v>
      </c>
      <c r="AL4198" s="8">
        <v>249.98756408691409</v>
      </c>
      <c r="AM4198" s="8">
        <v>290.34613037109381</v>
      </c>
      <c r="AN4198" s="8">
        <v>321.73046875</v>
      </c>
      <c r="AO4198" s="8">
        <v>412.8233642578125</v>
      </c>
      <c r="AP4198" s="8">
        <v>478.27371215820313</v>
      </c>
      <c r="AQ4198" s="8">
        <v>493.50888061523438</v>
      </c>
    </row>
    <row r="4199" spans="1:43" x14ac:dyDescent="0.3">
      <c r="A4199" s="3" t="s">
        <v>2114</v>
      </c>
      <c r="B4199" s="1" t="s">
        <v>8922</v>
      </c>
      <c r="C4199" s="57" t="s">
        <v>6363</v>
      </c>
      <c r="D4199" s="57" t="s">
        <v>6398</v>
      </c>
      <c r="E4199" s="57" t="s">
        <v>6448</v>
      </c>
      <c r="F4199" s="89">
        <v>138.2516784667969</v>
      </c>
      <c r="G4199" s="8">
        <v>43.922687530517578</v>
      </c>
      <c r="H4199" s="8">
        <v>52.380931854248047</v>
      </c>
      <c r="I4199" s="8">
        <v>67.941993713378906</v>
      </c>
      <c r="J4199" s="8">
        <v>72.157272338867188</v>
      </c>
      <c r="K4199" s="8">
        <v>68.143844604492188</v>
      </c>
      <c r="L4199" s="8">
        <v>64.916511535644531</v>
      </c>
      <c r="M4199" s="8">
        <v>49.734195709228523</v>
      </c>
      <c r="N4199" s="8">
        <v>64.103912353515625</v>
      </c>
      <c r="O4199" s="8">
        <v>77.498886108398438</v>
      </c>
      <c r="P4199" s="8">
        <v>105.83359527587891</v>
      </c>
      <c r="Q4199" s="8">
        <v>165.44111633300781</v>
      </c>
      <c r="R4199" s="8">
        <v>180.15625</v>
      </c>
      <c r="S4199" s="8">
        <v>248.2591552734375</v>
      </c>
      <c r="T4199" s="8">
        <v>305.70648193359381</v>
      </c>
      <c r="U4199" s="8">
        <v>389.32723999023438</v>
      </c>
      <c r="V4199" s="8">
        <v>456.61215209960938</v>
      </c>
      <c r="W4199" s="8">
        <v>522.854248046875</v>
      </c>
      <c r="X4199" s="8">
        <v>517.524658203125</v>
      </c>
      <c r="Y4199" s="84">
        <v>120.4183349609375</v>
      </c>
      <c r="Z4199" s="8">
        <v>49.098556518554688</v>
      </c>
      <c r="AA4199" s="8">
        <v>45.890933990478523</v>
      </c>
      <c r="AB4199" s="8">
        <v>56.345081329345703</v>
      </c>
      <c r="AC4199" s="8">
        <v>56.615184783935547</v>
      </c>
      <c r="AD4199" s="8">
        <v>57.860206604003913</v>
      </c>
      <c r="AE4199" s="8">
        <v>98.649238586425781</v>
      </c>
      <c r="AF4199" s="8">
        <v>93.063453674316406</v>
      </c>
      <c r="AG4199" s="8">
        <v>104.67453765869141</v>
      </c>
      <c r="AH4199" s="8">
        <v>127.2943115234375</v>
      </c>
      <c r="AI4199" s="8">
        <v>164.75537109375</v>
      </c>
      <c r="AJ4199" s="8">
        <v>176.4523010253906</v>
      </c>
      <c r="AK4199" s="8">
        <v>230.92094421386719</v>
      </c>
      <c r="AL4199" s="8">
        <v>250.85026550292969</v>
      </c>
      <c r="AM4199" s="8">
        <v>266.8828125</v>
      </c>
      <c r="AN4199" s="8">
        <v>316.22128295898438</v>
      </c>
      <c r="AO4199" s="8">
        <v>388.77011108398438</v>
      </c>
      <c r="AP4199" s="8">
        <v>463.50152587890631</v>
      </c>
      <c r="AQ4199" s="8">
        <v>500.58151245117188</v>
      </c>
    </row>
    <row r="4200" spans="1:43" x14ac:dyDescent="0.3">
      <c r="A4200" s="3" t="s">
        <v>2113</v>
      </c>
      <c r="B4200" s="1" t="s">
        <v>8921</v>
      </c>
      <c r="C4200" s="57" t="s">
        <v>6363</v>
      </c>
      <c r="D4200" s="57" t="s">
        <v>6398</v>
      </c>
      <c r="E4200" s="57" t="s">
        <v>6448</v>
      </c>
      <c r="F4200" s="89">
        <v>138.8321533203125</v>
      </c>
      <c r="G4200" s="8">
        <v>76.352119445800781</v>
      </c>
      <c r="H4200" s="8">
        <v>70.625534057617188</v>
      </c>
      <c r="I4200" s="8">
        <v>80.179450988769531</v>
      </c>
      <c r="J4200" s="8">
        <v>62.909519195556641</v>
      </c>
      <c r="K4200" s="8">
        <v>61.246112823486328</v>
      </c>
      <c r="L4200" s="8">
        <v>60.168411254882813</v>
      </c>
      <c r="M4200" s="8">
        <v>64.305000305175781</v>
      </c>
      <c r="N4200" s="8">
        <v>75.246681213378906</v>
      </c>
      <c r="O4200" s="8">
        <v>94.222274780273438</v>
      </c>
      <c r="P4200" s="8">
        <v>135.44337463378909</v>
      </c>
      <c r="Q4200" s="8">
        <v>167.59107971191409</v>
      </c>
      <c r="R4200" s="8">
        <v>221.95469665527341</v>
      </c>
      <c r="S4200" s="8">
        <v>285.17691040039063</v>
      </c>
      <c r="T4200" s="8">
        <v>358.32919311523438</v>
      </c>
      <c r="U4200" s="8">
        <v>418.96011352539063</v>
      </c>
      <c r="V4200" s="8">
        <v>489.50424194335938</v>
      </c>
      <c r="W4200" s="8">
        <v>536.96368408203125</v>
      </c>
      <c r="X4200" s="8">
        <v>638.4466552734375</v>
      </c>
      <c r="Y4200" s="84">
        <v>121.2645950317383</v>
      </c>
      <c r="Z4200" s="8">
        <v>52.592838287353523</v>
      </c>
      <c r="AA4200" s="8">
        <v>51.507926940917969</v>
      </c>
      <c r="AB4200" s="8">
        <v>53.181350708007813</v>
      </c>
      <c r="AC4200" s="8">
        <v>59.976875305175781</v>
      </c>
      <c r="AD4200" s="8">
        <v>77.657264709472656</v>
      </c>
      <c r="AE4200" s="8">
        <v>81.785980224609375</v>
      </c>
      <c r="AF4200" s="8">
        <v>99.185874938964844</v>
      </c>
      <c r="AG4200" s="8">
        <v>112.4925842285156</v>
      </c>
      <c r="AH4200" s="8">
        <v>133.38468933105469</v>
      </c>
      <c r="AI4200" s="8">
        <v>170.9300231933594</v>
      </c>
      <c r="AJ4200" s="8">
        <v>228.04827880859381</v>
      </c>
      <c r="AK4200" s="8">
        <v>252.35594177246091</v>
      </c>
      <c r="AL4200" s="8">
        <v>263.4412841796875</v>
      </c>
      <c r="AM4200" s="8">
        <v>312.549072265625</v>
      </c>
      <c r="AN4200" s="8">
        <v>349.81948852539063</v>
      </c>
      <c r="AO4200" s="8">
        <v>426.25289916992188</v>
      </c>
      <c r="AP4200" s="8">
        <v>513.5517578125</v>
      </c>
      <c r="AQ4200" s="8">
        <v>520.5694580078125</v>
      </c>
    </row>
    <row r="4201" spans="1:43" x14ac:dyDescent="0.3">
      <c r="A4201" s="3" t="s">
        <v>2112</v>
      </c>
      <c r="B4201" s="1" t="s">
        <v>8920</v>
      </c>
      <c r="C4201" s="57" t="s">
        <v>6363</v>
      </c>
      <c r="D4201" s="57" t="s">
        <v>6398</v>
      </c>
      <c r="E4201" s="57" t="s">
        <v>6448</v>
      </c>
      <c r="F4201" s="89">
        <v>132.910400390625</v>
      </c>
      <c r="G4201" s="8">
        <v>64.943771362304688</v>
      </c>
      <c r="H4201" s="8">
        <v>55.794685363769531</v>
      </c>
      <c r="I4201" s="8">
        <v>64.160148620605469</v>
      </c>
      <c r="J4201" s="8">
        <v>57.952690124511719</v>
      </c>
      <c r="K4201" s="8">
        <v>59.746524810791023</v>
      </c>
      <c r="L4201" s="8">
        <v>64.937294006347656</v>
      </c>
      <c r="M4201" s="8">
        <v>55.742607116699219</v>
      </c>
      <c r="N4201" s="8">
        <v>76.544174194335938</v>
      </c>
      <c r="O4201" s="8">
        <v>93.408416748046875</v>
      </c>
      <c r="P4201" s="8">
        <v>126.9678573608398</v>
      </c>
      <c r="Q4201" s="8">
        <v>176.18199157714841</v>
      </c>
      <c r="R4201" s="8">
        <v>214.55218505859381</v>
      </c>
      <c r="S4201" s="8">
        <v>267.50961303710938</v>
      </c>
      <c r="T4201" s="8">
        <v>346.13726806640631</v>
      </c>
      <c r="U4201" s="8">
        <v>437.27767944335938</v>
      </c>
      <c r="V4201" s="8">
        <v>476.35379028320313</v>
      </c>
      <c r="W4201" s="8">
        <v>551.13385009765625</v>
      </c>
      <c r="X4201" s="8">
        <v>569.07177734375</v>
      </c>
      <c r="Y4201" s="84">
        <v>114.50278472900391</v>
      </c>
      <c r="Z4201" s="8">
        <v>62.259983062744141</v>
      </c>
      <c r="AA4201" s="8">
        <v>44.975498199462891</v>
      </c>
      <c r="AB4201" s="8">
        <v>59.071048736572273</v>
      </c>
      <c r="AC4201" s="8">
        <v>71.250144958496094</v>
      </c>
      <c r="AD4201" s="8">
        <v>87.163490295410156</v>
      </c>
      <c r="AE4201" s="8">
        <v>85.001487731933594</v>
      </c>
      <c r="AF4201" s="8">
        <v>104.54306793212891</v>
      </c>
      <c r="AG4201" s="8">
        <v>115.867805480957</v>
      </c>
      <c r="AH4201" s="8">
        <v>135.11891174316409</v>
      </c>
      <c r="AI4201" s="8">
        <v>173.120361328125</v>
      </c>
      <c r="AJ4201" s="8">
        <v>217.64482116699219</v>
      </c>
      <c r="AK4201" s="8">
        <v>229.51556396484381</v>
      </c>
      <c r="AL4201" s="8">
        <v>269.56829833984381</v>
      </c>
      <c r="AM4201" s="8">
        <v>304.37442016601563</v>
      </c>
      <c r="AN4201" s="8">
        <v>343.77383422851563</v>
      </c>
      <c r="AO4201" s="8">
        <v>402.50765991210938</v>
      </c>
      <c r="AP4201" s="8">
        <v>505.1348876953125</v>
      </c>
      <c r="AQ4201" s="8">
        <v>516.4044189453125</v>
      </c>
    </row>
    <row r="4202" spans="1:43" x14ac:dyDescent="0.3">
      <c r="A4202" s="3" t="s">
        <v>2111</v>
      </c>
      <c r="B4202" s="1" t="s">
        <v>8919</v>
      </c>
      <c r="C4202" s="57" t="s">
        <v>6363</v>
      </c>
      <c r="D4202" s="57" t="s">
        <v>6398</v>
      </c>
      <c r="E4202" s="57" t="s">
        <v>6448</v>
      </c>
      <c r="F4202" s="89">
        <v>118.0853958129883</v>
      </c>
      <c r="G4202" s="8">
        <v>36.651969909667969</v>
      </c>
      <c r="H4202" s="8">
        <v>43.258693695068359</v>
      </c>
      <c r="I4202" s="8">
        <v>43.773548126220703</v>
      </c>
      <c r="J4202" s="8">
        <v>61.704795837402337</v>
      </c>
      <c r="K4202" s="8">
        <v>30.028781890869141</v>
      </c>
      <c r="L4202" s="8">
        <v>36.152805328369141</v>
      </c>
      <c r="M4202" s="8">
        <v>52.910137176513672</v>
      </c>
      <c r="N4202" s="8">
        <v>40.786624908447273</v>
      </c>
      <c r="O4202" s="8">
        <v>88.435623168945313</v>
      </c>
      <c r="P4202" s="8">
        <v>90.89593505859375</v>
      </c>
      <c r="Q4202" s="8">
        <v>111.0945510864258</v>
      </c>
      <c r="R4202" s="8">
        <v>160.32331848144531</v>
      </c>
      <c r="S4202" s="8">
        <v>204.16557312011719</v>
      </c>
      <c r="T4202" s="8">
        <v>303.16476440429688</v>
      </c>
      <c r="U4202" s="8">
        <v>384.4581298828125</v>
      </c>
      <c r="V4202" s="8">
        <v>445.55413818359381</v>
      </c>
      <c r="W4202" s="8">
        <v>502.99285888671881</v>
      </c>
      <c r="X4202" s="8">
        <v>526.40191650390625</v>
      </c>
      <c r="Y4202" s="84">
        <v>95.658515930175781</v>
      </c>
      <c r="Z4202" s="8">
        <v>3.975002765655518</v>
      </c>
      <c r="AA4202" s="8">
        <v>14.2721061706543</v>
      </c>
      <c r="AB4202" s="8">
        <v>29.81233024597168</v>
      </c>
      <c r="AC4202" s="8">
        <v>50.903728485107422</v>
      </c>
      <c r="AD4202" s="8">
        <v>63.80712890625</v>
      </c>
      <c r="AE4202" s="8">
        <v>58.687992095947273</v>
      </c>
      <c r="AF4202" s="8">
        <v>60.732257843017578</v>
      </c>
      <c r="AG4202" s="8">
        <v>60.040557861328132</v>
      </c>
      <c r="AH4202" s="8">
        <v>83.15203857421875</v>
      </c>
      <c r="AI4202" s="8">
        <v>126.918212890625</v>
      </c>
      <c r="AJ4202" s="8">
        <v>164.84043884277341</v>
      </c>
      <c r="AK4202" s="8">
        <v>174.91912841796881</v>
      </c>
      <c r="AL4202" s="8">
        <v>208.2685546875</v>
      </c>
      <c r="AM4202" s="8">
        <v>237.2830810546875</v>
      </c>
      <c r="AN4202" s="8">
        <v>299.4390869140625</v>
      </c>
      <c r="AO4202" s="8">
        <v>342.07733154296881</v>
      </c>
      <c r="AP4202" s="8">
        <v>389.83123779296881</v>
      </c>
      <c r="AQ4202" s="8">
        <v>477.96771240234381</v>
      </c>
    </row>
    <row r="4203" spans="1:43" x14ac:dyDescent="0.3">
      <c r="A4203" s="3" t="s">
        <v>2110</v>
      </c>
      <c r="B4203" s="1" t="s">
        <v>8918</v>
      </c>
      <c r="C4203" s="57" t="s">
        <v>6363</v>
      </c>
      <c r="D4203" s="57" t="s">
        <v>6398</v>
      </c>
      <c r="E4203" s="57" t="s">
        <v>6448</v>
      </c>
      <c r="F4203" s="89">
        <v>158.7699279785156</v>
      </c>
      <c r="G4203" s="8">
        <v>89.079887390136719</v>
      </c>
      <c r="H4203" s="8">
        <v>78.233100891113281</v>
      </c>
      <c r="I4203" s="8">
        <v>74.696868896484375</v>
      </c>
      <c r="J4203" s="8">
        <v>72.897842407226563</v>
      </c>
      <c r="K4203" s="8">
        <v>82.6109619140625</v>
      </c>
      <c r="L4203" s="8">
        <v>75.4873046875</v>
      </c>
      <c r="M4203" s="8">
        <v>95.089126586914063</v>
      </c>
      <c r="N4203" s="8">
        <v>81.764083862304688</v>
      </c>
      <c r="O4203" s="8">
        <v>105.9775924682617</v>
      </c>
      <c r="P4203" s="8">
        <v>156.8314208984375</v>
      </c>
      <c r="Q4203" s="8">
        <v>185.46763610839841</v>
      </c>
      <c r="R4203" s="8">
        <v>234.95594787597659</v>
      </c>
      <c r="S4203" s="8">
        <v>311.10076904296881</v>
      </c>
      <c r="T4203" s="8">
        <v>421.86074829101563</v>
      </c>
      <c r="U4203" s="8">
        <v>429.78009033203131</v>
      </c>
      <c r="V4203" s="8">
        <v>552.736572265625</v>
      </c>
      <c r="W4203" s="8">
        <v>588.85845947265625</v>
      </c>
      <c r="X4203" s="8">
        <v>665.40545654296875</v>
      </c>
      <c r="Y4203" s="84">
        <v>127.06703948974609</v>
      </c>
      <c r="Z4203" s="8">
        <v>59.251480102539063</v>
      </c>
      <c r="AA4203" s="8">
        <v>88.164230346679688</v>
      </c>
      <c r="AB4203" s="8">
        <v>56.354019165039063</v>
      </c>
      <c r="AC4203" s="8">
        <v>79.687904357910156</v>
      </c>
      <c r="AD4203" s="8">
        <v>95.753692626953125</v>
      </c>
      <c r="AE4203" s="8">
        <v>97.496406555175781</v>
      </c>
      <c r="AF4203" s="8">
        <v>119.7897109985352</v>
      </c>
      <c r="AG4203" s="8">
        <v>127.894416809082</v>
      </c>
      <c r="AH4203" s="8">
        <v>143.80487060546881</v>
      </c>
      <c r="AI4203" s="8">
        <v>194.36492919921881</v>
      </c>
      <c r="AJ4203" s="8">
        <v>240.75352478027341</v>
      </c>
      <c r="AK4203" s="8">
        <v>252.14991760253909</v>
      </c>
      <c r="AL4203" s="8">
        <v>296.7286376953125</v>
      </c>
      <c r="AM4203" s="8">
        <v>332.21896362304688</v>
      </c>
      <c r="AN4203" s="8">
        <v>376.80499267578131</v>
      </c>
      <c r="AO4203" s="8">
        <v>478.68795776367188</v>
      </c>
      <c r="AP4203" s="8">
        <v>568.648193359375</v>
      </c>
      <c r="AQ4203" s="8">
        <v>578.3575439453125</v>
      </c>
    </row>
    <row r="4204" spans="1:43" x14ac:dyDescent="0.3">
      <c r="A4204" s="3" t="s">
        <v>2109</v>
      </c>
      <c r="B4204" s="1" t="s">
        <v>8917</v>
      </c>
      <c r="C4204" s="57" t="s">
        <v>6363</v>
      </c>
      <c r="D4204" s="57" t="s">
        <v>6398</v>
      </c>
      <c r="E4204" s="57" t="s">
        <v>6448</v>
      </c>
      <c r="F4204" s="89">
        <v>131.9792785644531</v>
      </c>
      <c r="G4204" s="8">
        <v>53.882598876953132</v>
      </c>
      <c r="H4204" s="8">
        <v>41.445899963378913</v>
      </c>
      <c r="I4204" s="8">
        <v>46.466075897216797</v>
      </c>
      <c r="J4204" s="8">
        <v>71.995582580566406</v>
      </c>
      <c r="K4204" s="8">
        <v>44.1253662109375</v>
      </c>
      <c r="L4204" s="8">
        <v>46.528724670410163</v>
      </c>
      <c r="M4204" s="8">
        <v>36.755954742431641</v>
      </c>
      <c r="N4204" s="8">
        <v>68.386505126953125</v>
      </c>
      <c r="O4204" s="8">
        <v>78.004196166992188</v>
      </c>
      <c r="P4204" s="8">
        <v>91.378456115722656</v>
      </c>
      <c r="Q4204" s="8">
        <v>145.83686828613281</v>
      </c>
      <c r="R4204" s="8">
        <v>171.8635559082031</v>
      </c>
      <c r="S4204" s="8">
        <v>208.47210693359381</v>
      </c>
      <c r="T4204" s="8">
        <v>343.57315063476563</v>
      </c>
      <c r="U4204" s="8">
        <v>376.8382568359375</v>
      </c>
      <c r="V4204" s="8">
        <v>465.39450073242188</v>
      </c>
      <c r="W4204" s="8">
        <v>551.90899658203125</v>
      </c>
      <c r="X4204" s="8">
        <v>553.2275390625</v>
      </c>
      <c r="Y4204" s="84">
        <v>107.0944900512695</v>
      </c>
      <c r="Z4204" s="8">
        <v>57.425052642822273</v>
      </c>
      <c r="AA4204" s="8">
        <v>19.67771148681641</v>
      </c>
      <c r="AB4204" s="8">
        <v>38.468452453613281</v>
      </c>
      <c r="AC4204" s="8">
        <v>48.631599426269531</v>
      </c>
      <c r="AD4204" s="8">
        <v>44.657352447509773</v>
      </c>
      <c r="AE4204" s="8">
        <v>73.524505615234375</v>
      </c>
      <c r="AF4204" s="8">
        <v>77.721481323242188</v>
      </c>
      <c r="AG4204" s="8">
        <v>99.144332885742188</v>
      </c>
      <c r="AH4204" s="8">
        <v>110.094123840332</v>
      </c>
      <c r="AI4204" s="8">
        <v>144.78346252441409</v>
      </c>
      <c r="AJ4204" s="8">
        <v>182.82048034667969</v>
      </c>
      <c r="AK4204" s="8">
        <v>203.30686950683591</v>
      </c>
      <c r="AL4204" s="8">
        <v>209.2793273925781</v>
      </c>
      <c r="AM4204" s="8">
        <v>255.3345642089844</v>
      </c>
      <c r="AN4204" s="8">
        <v>323.16412353515631</v>
      </c>
      <c r="AO4204" s="8">
        <v>385.42202758789063</v>
      </c>
      <c r="AP4204" s="8">
        <v>427.18661499023438</v>
      </c>
      <c r="AQ4204" s="8">
        <v>480.35269165039063</v>
      </c>
    </row>
    <row r="4205" spans="1:43" x14ac:dyDescent="0.3">
      <c r="A4205" s="3" t="s">
        <v>2108</v>
      </c>
      <c r="B4205" s="1" t="s">
        <v>8916</v>
      </c>
      <c r="C4205" s="57" t="s">
        <v>6363</v>
      </c>
      <c r="D4205" s="57" t="s">
        <v>6398</v>
      </c>
      <c r="E4205" s="57" t="s">
        <v>6448</v>
      </c>
      <c r="F4205" s="89">
        <v>144.9224548339844</v>
      </c>
      <c r="G4205" s="8">
        <v>62.797985076904297</v>
      </c>
      <c r="H4205" s="8">
        <v>81.773605346679688</v>
      </c>
      <c r="I4205" s="8">
        <v>78.725364685058594</v>
      </c>
      <c r="J4205" s="8">
        <v>77.776565551757813</v>
      </c>
      <c r="K4205" s="8">
        <v>55.544075012207031</v>
      </c>
      <c r="L4205" s="8">
        <v>59.277198791503913</v>
      </c>
      <c r="M4205" s="8">
        <v>59.296680450439453</v>
      </c>
      <c r="N4205" s="8">
        <v>81.0462646484375</v>
      </c>
      <c r="O4205" s="8">
        <v>103.98854827880859</v>
      </c>
      <c r="P4205" s="8">
        <v>131.4686279296875</v>
      </c>
      <c r="Q4205" s="8">
        <v>151.17710876464841</v>
      </c>
      <c r="R4205" s="8">
        <v>170.20050048828131</v>
      </c>
      <c r="S4205" s="8">
        <v>258.12997436523438</v>
      </c>
      <c r="T4205" s="8">
        <v>340.17877197265631</v>
      </c>
      <c r="U4205" s="8">
        <v>382.33309936523438</v>
      </c>
      <c r="V4205" s="8">
        <v>494.12872314453131</v>
      </c>
      <c r="W4205" s="8">
        <v>575.15667724609375</v>
      </c>
      <c r="X4205" s="8">
        <v>598.16705322265625</v>
      </c>
      <c r="Y4205" s="84">
        <v>116.0774459838867</v>
      </c>
      <c r="Z4205" s="8">
        <v>49.064670562744141</v>
      </c>
      <c r="AA4205" s="8">
        <v>66.427452087402344</v>
      </c>
      <c r="AB4205" s="8">
        <v>62.075366973876953</v>
      </c>
      <c r="AC4205" s="8">
        <v>59.978504180908203</v>
      </c>
      <c r="AD4205" s="8">
        <v>64.058677673339844</v>
      </c>
      <c r="AE4205" s="8">
        <v>88.716400146484375</v>
      </c>
      <c r="AF4205" s="8">
        <v>94.217819213867188</v>
      </c>
      <c r="AG4205" s="8">
        <v>110.48581695556641</v>
      </c>
      <c r="AH4205" s="8">
        <v>123.4092636108398</v>
      </c>
      <c r="AI4205" s="8">
        <v>181.52851867675781</v>
      </c>
      <c r="AJ4205" s="8">
        <v>187.08601379394531</v>
      </c>
      <c r="AK4205" s="8">
        <v>219.02268981933591</v>
      </c>
      <c r="AL4205" s="8">
        <v>248.57318115234381</v>
      </c>
      <c r="AM4205" s="8">
        <v>282.06982421875</v>
      </c>
      <c r="AN4205" s="8">
        <v>335.26361083984381</v>
      </c>
      <c r="AO4205" s="8">
        <v>377.65457153320313</v>
      </c>
      <c r="AP4205" s="8">
        <v>473.63919067382813</v>
      </c>
      <c r="AQ4205" s="8">
        <v>562.3665771484375</v>
      </c>
    </row>
    <row r="4206" spans="1:43" x14ac:dyDescent="0.3">
      <c r="A4206" s="3" t="s">
        <v>2107</v>
      </c>
      <c r="B4206" s="1" t="s">
        <v>8915</v>
      </c>
      <c r="C4206" s="57" t="s">
        <v>6363</v>
      </c>
      <c r="D4206" s="57" t="s">
        <v>6398</v>
      </c>
      <c r="E4206" s="57" t="s">
        <v>6448</v>
      </c>
      <c r="F4206" s="89">
        <v>130.23085021972659</v>
      </c>
      <c r="G4206" s="8">
        <v>69.472984313964844</v>
      </c>
      <c r="H4206" s="8">
        <v>50.061199188232422</v>
      </c>
      <c r="I4206" s="8">
        <v>54.529911041259773</v>
      </c>
      <c r="J4206" s="8">
        <v>53.970413208007813</v>
      </c>
      <c r="K4206" s="8">
        <v>40.373870849609382</v>
      </c>
      <c r="L4206" s="8">
        <v>59.127674102783203</v>
      </c>
      <c r="M4206" s="8">
        <v>59.758674621582031</v>
      </c>
      <c r="N4206" s="8">
        <v>76.763092041015625</v>
      </c>
      <c r="O4206" s="8">
        <v>89.152137756347656</v>
      </c>
      <c r="P4206" s="8">
        <v>110.9069061279297</v>
      </c>
      <c r="Q4206" s="8">
        <v>152.5956726074219</v>
      </c>
      <c r="R4206" s="8">
        <v>183.2804260253906</v>
      </c>
      <c r="S4206" s="8">
        <v>259.74139404296881</v>
      </c>
      <c r="T4206" s="8">
        <v>302.83059692382813</v>
      </c>
      <c r="U4206" s="8">
        <v>397.98220825195313</v>
      </c>
      <c r="V4206" s="8">
        <v>484.46337890625</v>
      </c>
      <c r="W4206" s="8">
        <v>593.354248046875</v>
      </c>
      <c r="X4206" s="8">
        <v>566.4615478515625</v>
      </c>
      <c r="Y4206" s="84">
        <v>108.8772048950195</v>
      </c>
      <c r="Z4206" s="8">
        <v>37.014026641845703</v>
      </c>
      <c r="AA4206" s="8">
        <v>28.683403015136719</v>
      </c>
      <c r="AB4206" s="8">
        <v>37.149810791015632</v>
      </c>
      <c r="AC4206" s="8">
        <v>53.857151031494141</v>
      </c>
      <c r="AD4206" s="8">
        <v>60.548175811767578</v>
      </c>
      <c r="AE4206" s="8">
        <v>53.794750213623047</v>
      </c>
      <c r="AF4206" s="8">
        <v>88.064208984375</v>
      </c>
      <c r="AG4206" s="8">
        <v>92.636627197265625</v>
      </c>
      <c r="AH4206" s="8">
        <v>135.33436584472659</v>
      </c>
      <c r="AI4206" s="8">
        <v>167.96150207519531</v>
      </c>
      <c r="AJ4206" s="8">
        <v>202.02435302734381</v>
      </c>
      <c r="AK4206" s="8">
        <v>217.8902282714844</v>
      </c>
      <c r="AL4206" s="8">
        <v>250.5020446777344</v>
      </c>
      <c r="AM4206" s="8">
        <v>291.19403076171881</v>
      </c>
      <c r="AN4206" s="8">
        <v>318.53546142578131</v>
      </c>
      <c r="AO4206" s="8">
        <v>384.39776611328131</v>
      </c>
      <c r="AP4206" s="8">
        <v>469.26950073242188</v>
      </c>
      <c r="AQ4206" s="8">
        <v>470.5614013671875</v>
      </c>
    </row>
    <row r="4207" spans="1:43" x14ac:dyDescent="0.3">
      <c r="A4207" s="3" t="s">
        <v>2106</v>
      </c>
      <c r="B4207" s="1" t="s">
        <v>8914</v>
      </c>
      <c r="C4207" s="57" t="s">
        <v>6363</v>
      </c>
      <c r="D4207" s="57" t="s">
        <v>6398</v>
      </c>
      <c r="E4207" s="57" t="s">
        <v>6448</v>
      </c>
      <c r="F4207" s="89">
        <v>113.8949279785156</v>
      </c>
      <c r="G4207" s="8">
        <v>54.476852416992188</v>
      </c>
      <c r="H4207" s="8">
        <v>32.286548614501953</v>
      </c>
      <c r="I4207" s="8">
        <v>86.484542846679688</v>
      </c>
      <c r="J4207" s="8">
        <v>36.533100128173828</v>
      </c>
      <c r="K4207" s="8">
        <v>25.525918960571289</v>
      </c>
      <c r="L4207" s="8">
        <v>35.065555572509773</v>
      </c>
      <c r="M4207" s="8">
        <v>30.928035736083981</v>
      </c>
      <c r="N4207" s="8">
        <v>41.829971313476563</v>
      </c>
      <c r="O4207" s="8">
        <v>62.026088714599609</v>
      </c>
      <c r="P4207" s="8">
        <v>106.46401214599609</v>
      </c>
      <c r="Q4207" s="8">
        <v>126.6329650878906</v>
      </c>
      <c r="R4207" s="8">
        <v>187.35563659667969</v>
      </c>
      <c r="S4207" s="8">
        <v>210.31593322753909</v>
      </c>
      <c r="T4207" s="8">
        <v>297.36624145507813</v>
      </c>
      <c r="U4207" s="8">
        <v>358.61737060546881</v>
      </c>
      <c r="V4207" s="8">
        <v>446.52853393554688</v>
      </c>
      <c r="W4207" s="8">
        <v>469.529541015625</v>
      </c>
      <c r="X4207" s="8">
        <v>540.83929443359375</v>
      </c>
      <c r="Y4207" s="84">
        <v>116.4221649169922</v>
      </c>
      <c r="Z4207" s="8">
        <v>34.126296997070313</v>
      </c>
      <c r="AA4207" s="8">
        <v>37.482429504394531</v>
      </c>
      <c r="AB4207" s="8">
        <v>27.441097259521481</v>
      </c>
      <c r="AC4207" s="8">
        <v>33.505546569824219</v>
      </c>
      <c r="AD4207" s="8">
        <v>23.873212814331051</v>
      </c>
      <c r="AE4207" s="8">
        <v>83.224586486816406</v>
      </c>
      <c r="AF4207" s="8">
        <v>58.485076904296882</v>
      </c>
      <c r="AG4207" s="8">
        <v>84.376548767089844</v>
      </c>
      <c r="AH4207" s="8">
        <v>97.6383056640625</v>
      </c>
      <c r="AI4207" s="8">
        <v>153.64227294921881</v>
      </c>
      <c r="AJ4207" s="8">
        <v>192.0508728027344</v>
      </c>
      <c r="AK4207" s="8">
        <v>201.53179931640631</v>
      </c>
      <c r="AL4207" s="8">
        <v>222.10060119628909</v>
      </c>
      <c r="AM4207" s="8">
        <v>248.3813171386719</v>
      </c>
      <c r="AN4207" s="8">
        <v>312.27099609375</v>
      </c>
      <c r="AO4207" s="8">
        <v>321.92794799804688</v>
      </c>
      <c r="AP4207" s="8">
        <v>453.01287841796881</v>
      </c>
      <c r="AQ4207" s="8">
        <v>484.64453125</v>
      </c>
    </row>
    <row r="4208" spans="1:43" x14ac:dyDescent="0.3">
      <c r="A4208" s="3" t="s">
        <v>2105</v>
      </c>
      <c r="B4208" s="1" t="s">
        <v>8913</v>
      </c>
      <c r="C4208" s="57" t="s">
        <v>6363</v>
      </c>
      <c r="D4208" s="57" t="s">
        <v>6398</v>
      </c>
      <c r="E4208" s="57" t="s">
        <v>6448</v>
      </c>
      <c r="F4208" s="89">
        <v>131.78955078125</v>
      </c>
      <c r="G4208" s="8">
        <v>83.971153259277344</v>
      </c>
      <c r="H4208" s="8">
        <v>54.679729461669922</v>
      </c>
      <c r="I4208" s="8">
        <v>62.741680145263672</v>
      </c>
      <c r="J4208" s="8">
        <v>54.938220977783203</v>
      </c>
      <c r="K4208" s="8">
        <v>40.391719818115227</v>
      </c>
      <c r="L4208" s="8">
        <v>52.714340209960938</v>
      </c>
      <c r="M4208" s="8">
        <v>48.308902740478523</v>
      </c>
      <c r="N4208" s="8">
        <v>53.458271026611328</v>
      </c>
      <c r="O4208" s="8">
        <v>77.942184448242188</v>
      </c>
      <c r="P4208" s="8">
        <v>117.1483154296875</v>
      </c>
      <c r="Q4208" s="8">
        <v>151.00038146972659</v>
      </c>
      <c r="R4208" s="8">
        <v>191.6817321777344</v>
      </c>
      <c r="S4208" s="8">
        <v>226.79705810546881</v>
      </c>
      <c r="T4208" s="8">
        <v>303.61956787109381</v>
      </c>
      <c r="U4208" s="8">
        <v>378.38772583007813</v>
      </c>
      <c r="V4208" s="8">
        <v>467.37576293945313</v>
      </c>
      <c r="W4208" s="8">
        <v>527.19073486328125</v>
      </c>
      <c r="X4208" s="8">
        <v>550.84100341796875</v>
      </c>
      <c r="Y4208" s="84">
        <v>101.7556686401367</v>
      </c>
      <c r="Z4208" s="8">
        <v>52.168731689453132</v>
      </c>
      <c r="AA4208" s="8">
        <v>39.408309936523438</v>
      </c>
      <c r="AB4208" s="8">
        <v>52.639408111572273</v>
      </c>
      <c r="AC4208" s="8">
        <v>58.343498229980469</v>
      </c>
      <c r="AD4208" s="8">
        <v>43.451484680175781</v>
      </c>
      <c r="AE4208" s="8">
        <v>70.181709289550781</v>
      </c>
      <c r="AF4208" s="8">
        <v>64.885177612304688</v>
      </c>
      <c r="AG4208" s="8">
        <v>80.698532104492188</v>
      </c>
      <c r="AH4208" s="8">
        <v>116.688720703125</v>
      </c>
      <c r="AI4208" s="8">
        <v>170.90534973144531</v>
      </c>
      <c r="AJ4208" s="8">
        <v>192.4643249511719</v>
      </c>
      <c r="AK4208" s="8">
        <v>227.78228759765631</v>
      </c>
      <c r="AL4208" s="8">
        <v>219.44203186035159</v>
      </c>
      <c r="AM4208" s="8">
        <v>273.03384399414063</v>
      </c>
      <c r="AN4208" s="8">
        <v>317.77420043945313</v>
      </c>
      <c r="AO4208" s="8">
        <v>376.28469848632813</v>
      </c>
      <c r="AP4208" s="8">
        <v>436.6337890625</v>
      </c>
      <c r="AQ4208" s="8">
        <v>486.4862060546875</v>
      </c>
    </row>
    <row r="4209" spans="1:43" x14ac:dyDescent="0.3">
      <c r="A4209" s="3" t="s">
        <v>2104</v>
      </c>
      <c r="B4209" s="1" t="s">
        <v>8912</v>
      </c>
      <c r="C4209" s="57" t="s">
        <v>6363</v>
      </c>
      <c r="D4209" s="57" t="s">
        <v>6398</v>
      </c>
      <c r="E4209" s="57" t="s">
        <v>6448</v>
      </c>
      <c r="F4209" s="89">
        <v>139.85932922363281</v>
      </c>
      <c r="G4209" s="8">
        <v>67.268280029296875</v>
      </c>
      <c r="H4209" s="8">
        <v>51.833953857421882</v>
      </c>
      <c r="I4209" s="8">
        <v>86.400810241699219</v>
      </c>
      <c r="J4209" s="8">
        <v>79.500663757324219</v>
      </c>
      <c r="K4209" s="8">
        <v>49.171695709228523</v>
      </c>
      <c r="L4209" s="8">
        <v>58.871719360351563</v>
      </c>
      <c r="M4209" s="8">
        <v>49.165199279785163</v>
      </c>
      <c r="N4209" s="8">
        <v>96.82989501953125</v>
      </c>
      <c r="O4209" s="8">
        <v>100.1357040405273</v>
      </c>
      <c r="P4209" s="8">
        <v>126.6997985839844</v>
      </c>
      <c r="Q4209" s="8">
        <v>168.7317810058594</v>
      </c>
      <c r="R4209" s="8">
        <v>207.87193298339841</v>
      </c>
      <c r="S4209" s="8">
        <v>238.1259765625</v>
      </c>
      <c r="T4209" s="8">
        <v>295.56686401367188</v>
      </c>
      <c r="U4209" s="8">
        <v>399.0479736328125</v>
      </c>
      <c r="V4209" s="8">
        <v>502.28775024414063</v>
      </c>
      <c r="W4209" s="8">
        <v>538.59906005859375</v>
      </c>
      <c r="X4209" s="8">
        <v>553.79266357421875</v>
      </c>
      <c r="Y4209" s="84">
        <v>128.34828186035159</v>
      </c>
      <c r="Z4209" s="8">
        <v>54.691036224365227</v>
      </c>
      <c r="AA4209" s="8">
        <v>46.04119873046875</v>
      </c>
      <c r="AB4209" s="8">
        <v>71.062309265136719</v>
      </c>
      <c r="AC4209" s="8">
        <v>78.596565246582031</v>
      </c>
      <c r="AD4209" s="8">
        <v>70.561141967773438</v>
      </c>
      <c r="AE4209" s="8">
        <v>88.684257507324219</v>
      </c>
      <c r="AF4209" s="8">
        <v>112.9453582763672</v>
      </c>
      <c r="AG4209" s="8">
        <v>120.1167907714844</v>
      </c>
      <c r="AH4209" s="8">
        <v>124.48374938964839</v>
      </c>
      <c r="AI4209" s="8">
        <v>179.6087341308594</v>
      </c>
      <c r="AJ4209" s="8">
        <v>211.9899597167969</v>
      </c>
      <c r="AK4209" s="8">
        <v>229.63725280761719</v>
      </c>
      <c r="AL4209" s="8">
        <v>243.70310974121091</v>
      </c>
      <c r="AM4209" s="8">
        <v>294.47988891601563</v>
      </c>
      <c r="AN4209" s="8">
        <v>350.81121826171881</v>
      </c>
      <c r="AO4209" s="8">
        <v>395.97235107421881</v>
      </c>
      <c r="AP4209" s="8">
        <v>477.64395141601563</v>
      </c>
      <c r="AQ4209" s="8">
        <v>566.8466796875</v>
      </c>
    </row>
    <row r="4210" spans="1:43" x14ac:dyDescent="0.3">
      <c r="A4210" s="3" t="s">
        <v>2103</v>
      </c>
      <c r="B4210" s="1" t="s">
        <v>8911</v>
      </c>
      <c r="C4210" s="57" t="s">
        <v>6363</v>
      </c>
      <c r="D4210" s="57" t="s">
        <v>6398</v>
      </c>
      <c r="E4210" s="57" t="s">
        <v>6448</v>
      </c>
      <c r="F4210" s="89">
        <v>140.69697570800781</v>
      </c>
      <c r="G4210" s="8">
        <v>60.847885131835938</v>
      </c>
      <c r="H4210" s="8">
        <v>67.340904235839844</v>
      </c>
      <c r="I4210" s="8">
        <v>71.116966247558594</v>
      </c>
      <c r="J4210" s="8">
        <v>62.011348724365227</v>
      </c>
      <c r="K4210" s="8">
        <v>62.108371734619141</v>
      </c>
      <c r="L4210" s="8">
        <v>55.260440826416023</v>
      </c>
      <c r="M4210" s="8">
        <v>57.0589599609375</v>
      </c>
      <c r="N4210" s="8">
        <v>63.068653106689453</v>
      </c>
      <c r="O4210" s="8">
        <v>86.414039611816406</v>
      </c>
      <c r="P4210" s="8">
        <v>122.7043914794922</v>
      </c>
      <c r="Q4210" s="8">
        <v>167.9092102050781</v>
      </c>
      <c r="R4210" s="8">
        <v>192.89274597167969</v>
      </c>
      <c r="S4210" s="8">
        <v>252.60113525390631</v>
      </c>
      <c r="T4210" s="8">
        <v>327.14669799804688</v>
      </c>
      <c r="U4210" s="8">
        <v>395.4276123046875</v>
      </c>
      <c r="V4210" s="8">
        <v>462.4793701171875</v>
      </c>
      <c r="W4210" s="8">
        <v>577.52996826171875</v>
      </c>
      <c r="X4210" s="8">
        <v>497.7523193359375</v>
      </c>
      <c r="Y4210" s="84">
        <v>120.871208190918</v>
      </c>
      <c r="Z4210" s="8">
        <v>60.911380767822273</v>
      </c>
      <c r="AA4210" s="8">
        <v>58.679496765136719</v>
      </c>
      <c r="AB4210" s="8">
        <v>60.478607177734382</v>
      </c>
      <c r="AC4210" s="8">
        <v>64.523445129394531</v>
      </c>
      <c r="AD4210" s="8">
        <v>65.858154296875</v>
      </c>
      <c r="AE4210" s="8">
        <v>73.791671752929688</v>
      </c>
      <c r="AF4210" s="8">
        <v>99.331558227539063</v>
      </c>
      <c r="AG4210" s="8">
        <v>98.8514404296875</v>
      </c>
      <c r="AH4210" s="8">
        <v>125.07260894775391</v>
      </c>
      <c r="AI4210" s="8">
        <v>167.37098693847659</v>
      </c>
      <c r="AJ4210" s="8">
        <v>208.1998596191406</v>
      </c>
      <c r="AK4210" s="8">
        <v>213.87477111816409</v>
      </c>
      <c r="AL4210" s="8">
        <v>275.72671508789063</v>
      </c>
      <c r="AM4210" s="8">
        <v>328.25204467773438</v>
      </c>
      <c r="AN4210" s="8">
        <v>319.99093627929688</v>
      </c>
      <c r="AO4210" s="8">
        <v>412.23577880859381</v>
      </c>
      <c r="AP4210" s="8">
        <v>482.09506225585938</v>
      </c>
      <c r="AQ4210" s="8">
        <v>537.6463623046875</v>
      </c>
    </row>
    <row r="4211" spans="1:43" x14ac:dyDescent="0.3">
      <c r="A4211" s="3" t="s">
        <v>2102</v>
      </c>
      <c r="B4211" s="1" t="s">
        <v>8910</v>
      </c>
      <c r="C4211" s="57" t="s">
        <v>6363</v>
      </c>
      <c r="D4211" s="57" t="s">
        <v>6398</v>
      </c>
      <c r="E4211" s="57" t="s">
        <v>6448</v>
      </c>
      <c r="F4211" s="89">
        <v>134.10496520996091</v>
      </c>
      <c r="G4211" s="8">
        <v>48.467456817626953</v>
      </c>
      <c r="H4211" s="8">
        <v>50.455226898193359</v>
      </c>
      <c r="I4211" s="8">
        <v>53.482093811035163</v>
      </c>
      <c r="J4211" s="8">
        <v>49.572265625</v>
      </c>
      <c r="K4211" s="8">
        <v>47.311534881591797</v>
      </c>
      <c r="L4211" s="8">
        <v>42.103984832763672</v>
      </c>
      <c r="M4211" s="8">
        <v>53.538597106933587</v>
      </c>
      <c r="N4211" s="8">
        <v>69.583694458007813</v>
      </c>
      <c r="O4211" s="8">
        <v>77.170928955078125</v>
      </c>
      <c r="P4211" s="8">
        <v>106.33448791503911</v>
      </c>
      <c r="Q4211" s="8">
        <v>139.5701599121094</v>
      </c>
      <c r="R4211" s="8">
        <v>199.57118225097659</v>
      </c>
      <c r="S4211" s="8">
        <v>237.27342224121091</v>
      </c>
      <c r="T4211" s="8">
        <v>318.78323364257813</v>
      </c>
      <c r="U4211" s="8">
        <v>384.25332641601563</v>
      </c>
      <c r="V4211" s="8">
        <v>467.00375366210938</v>
      </c>
      <c r="W4211" s="8">
        <v>571.88958740234375</v>
      </c>
      <c r="X4211" s="8">
        <v>603.428955078125</v>
      </c>
      <c r="Y4211" s="84">
        <v>106.9397735595703</v>
      </c>
      <c r="Z4211" s="8">
        <v>47.641860961914063</v>
      </c>
      <c r="AA4211" s="8">
        <v>34.139934539794922</v>
      </c>
      <c r="AB4211" s="8">
        <v>52.914226531982422</v>
      </c>
      <c r="AC4211" s="8">
        <v>50.539222717285163</v>
      </c>
      <c r="AD4211" s="8">
        <v>62.902549743652337</v>
      </c>
      <c r="AE4211" s="8">
        <v>65.538246154785156</v>
      </c>
      <c r="AF4211" s="8">
        <v>68.688163757324219</v>
      </c>
      <c r="AG4211" s="8">
        <v>81.2735595703125</v>
      </c>
      <c r="AH4211" s="8">
        <v>134.5402526855469</v>
      </c>
      <c r="AI4211" s="8">
        <v>176.55824279785159</v>
      </c>
      <c r="AJ4211" s="8">
        <v>198.28205871582031</v>
      </c>
      <c r="AK4211" s="8">
        <v>208.12925720214841</v>
      </c>
      <c r="AL4211" s="8">
        <v>245.16387939453131</v>
      </c>
      <c r="AM4211" s="8">
        <v>276.4212646484375</v>
      </c>
      <c r="AN4211" s="8">
        <v>324.47537231445313</v>
      </c>
      <c r="AO4211" s="8">
        <v>415.6773681640625</v>
      </c>
      <c r="AP4211" s="8">
        <v>482.45135498046881</v>
      </c>
      <c r="AQ4211" s="8">
        <v>470.77206420898438</v>
      </c>
    </row>
    <row r="4212" spans="1:43" x14ac:dyDescent="0.3">
      <c r="A4212" s="3" t="s">
        <v>2101</v>
      </c>
      <c r="B4212" s="1" t="s">
        <v>8909</v>
      </c>
      <c r="C4212" s="57" t="s">
        <v>6363</v>
      </c>
      <c r="D4212" s="57" t="s">
        <v>6398</v>
      </c>
      <c r="E4212" s="57" t="s">
        <v>6448</v>
      </c>
      <c r="F4212" s="89">
        <v>116.1211013793945</v>
      </c>
      <c r="G4212" s="8">
        <v>53.994106292724609</v>
      </c>
      <c r="H4212" s="8">
        <v>21.417804718017582</v>
      </c>
      <c r="I4212" s="8">
        <v>46.355796813964837</v>
      </c>
      <c r="J4212" s="8">
        <v>36.821636199951172</v>
      </c>
      <c r="K4212" s="8">
        <v>43.784202575683587</v>
      </c>
      <c r="L4212" s="8">
        <v>31.51322174072266</v>
      </c>
      <c r="M4212" s="8">
        <v>33.501861572265632</v>
      </c>
      <c r="N4212" s="8">
        <v>50.950740814208977</v>
      </c>
      <c r="O4212" s="8">
        <v>74.905265808105469</v>
      </c>
      <c r="P4212" s="8">
        <v>98.354789733886719</v>
      </c>
      <c r="Q4212" s="8">
        <v>121.39243316650391</v>
      </c>
      <c r="R4212" s="8">
        <v>158.8465270996094</v>
      </c>
      <c r="S4212" s="8">
        <v>255.555419921875</v>
      </c>
      <c r="T4212" s="8">
        <v>307.79461669921881</v>
      </c>
      <c r="U4212" s="8">
        <v>357.31097412109381</v>
      </c>
      <c r="V4212" s="8">
        <v>453.865234375</v>
      </c>
      <c r="W4212" s="8">
        <v>499.2943115234375</v>
      </c>
      <c r="X4212" s="8">
        <v>502.51480102539063</v>
      </c>
      <c r="Y4212" s="84">
        <v>98.058670043945313</v>
      </c>
      <c r="Z4212" s="8">
        <v>27.740762710571289</v>
      </c>
      <c r="AA4212" s="8">
        <v>31.075212478637699</v>
      </c>
      <c r="AB4212" s="8">
        <v>30.916488647460941</v>
      </c>
      <c r="AC4212" s="8">
        <v>53.394847869873047</v>
      </c>
      <c r="AD4212" s="8">
        <v>42.852836608886719</v>
      </c>
      <c r="AE4212" s="8">
        <v>50.689476013183587</v>
      </c>
      <c r="AF4212" s="8">
        <v>78.859077453613281</v>
      </c>
      <c r="AG4212" s="8">
        <v>72.439956665039063</v>
      </c>
      <c r="AH4212" s="8">
        <v>94.537750244140625</v>
      </c>
      <c r="AI4212" s="8">
        <v>134.18510437011719</v>
      </c>
      <c r="AJ4212" s="8">
        <v>159.25645446777341</v>
      </c>
      <c r="AK4212" s="8">
        <v>205.95684814453131</v>
      </c>
      <c r="AL4212" s="8">
        <v>232.97344970703131</v>
      </c>
      <c r="AM4212" s="8">
        <v>262.93804931640631</v>
      </c>
      <c r="AN4212" s="8">
        <v>313.7855224609375</v>
      </c>
      <c r="AO4212" s="8">
        <v>341.29824829101563</v>
      </c>
      <c r="AP4212" s="8">
        <v>394.319091796875</v>
      </c>
      <c r="AQ4212" s="8">
        <v>471.3602294921875</v>
      </c>
    </row>
    <row r="4213" spans="1:43" x14ac:dyDescent="0.3">
      <c r="A4213" s="3" t="s">
        <v>2100</v>
      </c>
      <c r="B4213" s="1" t="s">
        <v>8908</v>
      </c>
      <c r="C4213" s="57" t="s">
        <v>6363</v>
      </c>
      <c r="D4213" s="57" t="s">
        <v>6398</v>
      </c>
      <c r="E4213" s="57" t="s">
        <v>6448</v>
      </c>
      <c r="F4213" s="89">
        <v>120.0712051391602</v>
      </c>
      <c r="G4213" s="8">
        <v>60.64471435546875</v>
      </c>
      <c r="H4213" s="8">
        <v>54.773948669433587</v>
      </c>
      <c r="I4213" s="8">
        <v>46.654144287109382</v>
      </c>
      <c r="J4213" s="8">
        <v>41.018142700195313</v>
      </c>
      <c r="K4213" s="8">
        <v>31.593427658081051</v>
      </c>
      <c r="L4213" s="8">
        <v>36.573719024658203</v>
      </c>
      <c r="M4213" s="8">
        <v>50.627204895019531</v>
      </c>
      <c r="N4213" s="8">
        <v>54.623153686523438</v>
      </c>
      <c r="O4213" s="8">
        <v>65.163307189941406</v>
      </c>
      <c r="P4213" s="8">
        <v>96.296234130859375</v>
      </c>
      <c r="Q4213" s="8">
        <v>144.4837646484375</v>
      </c>
      <c r="R4213" s="8">
        <v>178.43904113769531</v>
      </c>
      <c r="S4213" s="8">
        <v>230.5101318359375</v>
      </c>
      <c r="T4213" s="8">
        <v>312.07861328125</v>
      </c>
      <c r="U4213" s="8">
        <v>360.59060668945313</v>
      </c>
      <c r="V4213" s="8">
        <v>453.51748657226563</v>
      </c>
      <c r="W4213" s="8">
        <v>524.73394775390625</v>
      </c>
      <c r="X4213" s="8">
        <v>525.88238525390625</v>
      </c>
      <c r="Y4213" s="84">
        <v>95.183090209960938</v>
      </c>
      <c r="Z4213" s="8">
        <v>18.38325309753418</v>
      </c>
      <c r="AA4213" s="8">
        <v>33.533916473388672</v>
      </c>
      <c r="AB4213" s="8">
        <v>39.876888275146477</v>
      </c>
      <c r="AC4213" s="8">
        <v>39.923084259033203</v>
      </c>
      <c r="AD4213" s="8">
        <v>67.133163452148438</v>
      </c>
      <c r="AE4213" s="8">
        <v>58.136844635009773</v>
      </c>
      <c r="AF4213" s="8">
        <v>93.39215087890625</v>
      </c>
      <c r="AG4213" s="8">
        <v>84.72882080078125</v>
      </c>
      <c r="AH4213" s="8">
        <v>111.0299072265625</v>
      </c>
      <c r="AI4213" s="8">
        <v>143.29412841796881</v>
      </c>
      <c r="AJ4213" s="8">
        <v>177.07566833496091</v>
      </c>
      <c r="AK4213" s="8">
        <v>207.0107116699219</v>
      </c>
      <c r="AL4213" s="8">
        <v>226.0962829589844</v>
      </c>
      <c r="AM4213" s="8">
        <v>250.64825439453131</v>
      </c>
      <c r="AN4213" s="8">
        <v>314.04043579101563</v>
      </c>
      <c r="AO4213" s="8">
        <v>406.90756225585938</v>
      </c>
      <c r="AP4213" s="8">
        <v>467.81253051757813</v>
      </c>
      <c r="AQ4213" s="8">
        <v>489.34902954101563</v>
      </c>
    </row>
    <row r="4214" spans="1:43" x14ac:dyDescent="0.3">
      <c r="A4214" s="3" t="s">
        <v>2099</v>
      </c>
      <c r="B4214" s="1" t="s">
        <v>8907</v>
      </c>
      <c r="C4214" s="57" t="s">
        <v>6363</v>
      </c>
      <c r="D4214" s="57" t="s">
        <v>6398</v>
      </c>
      <c r="E4214" s="57" t="s">
        <v>6448</v>
      </c>
      <c r="F4214" s="89">
        <v>127.8262634277344</v>
      </c>
      <c r="G4214" s="8">
        <v>5.6498336791992188</v>
      </c>
      <c r="H4214" s="8">
        <v>51.736282348632813</v>
      </c>
      <c r="I4214" s="8">
        <v>49.098117828369141</v>
      </c>
      <c r="J4214" s="8">
        <v>34.838924407958977</v>
      </c>
      <c r="K4214" s="8">
        <v>39.831306457519531</v>
      </c>
      <c r="L4214" s="8">
        <v>58.777927398681641</v>
      </c>
      <c r="M4214" s="8">
        <v>26.577871322631839</v>
      </c>
      <c r="N4214" s="8">
        <v>49.728115081787109</v>
      </c>
      <c r="O4214" s="8">
        <v>96.859230041503906</v>
      </c>
      <c r="P4214" s="8">
        <v>89.620872497558594</v>
      </c>
      <c r="Q4214" s="8">
        <v>149.4085388183594</v>
      </c>
      <c r="R4214" s="8">
        <v>164.34080505371091</v>
      </c>
      <c r="S4214" s="8">
        <v>223.66923522949219</v>
      </c>
      <c r="T4214" s="8">
        <v>313.28836059570313</v>
      </c>
      <c r="U4214" s="8">
        <v>375.77777099609381</v>
      </c>
      <c r="V4214" s="8">
        <v>455.2020263671875</v>
      </c>
      <c r="W4214" s="8">
        <v>567.483154296875</v>
      </c>
      <c r="X4214" s="8">
        <v>612.0440673828125</v>
      </c>
      <c r="Y4214" s="84">
        <v>98.211189270019531</v>
      </c>
      <c r="Z4214" s="8">
        <v>51.237522125244141</v>
      </c>
      <c r="AA4214" s="8">
        <v>23.765155792236332</v>
      </c>
      <c r="AB4214" s="8">
        <v>46.884452819824219</v>
      </c>
      <c r="AC4214" s="8">
        <v>78.690086364746094</v>
      </c>
      <c r="AD4214" s="8">
        <v>49.377372741699219</v>
      </c>
      <c r="AE4214" s="8">
        <v>32.043724060058587</v>
      </c>
      <c r="AF4214" s="8">
        <v>68.234359741210938</v>
      </c>
      <c r="AG4214" s="8">
        <v>88.433128356933594</v>
      </c>
      <c r="AH4214" s="8">
        <v>94.895668029785156</v>
      </c>
      <c r="AI4214" s="8">
        <v>164.95341491699219</v>
      </c>
      <c r="AJ4214" s="8">
        <v>204.4803466796875</v>
      </c>
      <c r="AK4214" s="8">
        <v>184.00837707519531</v>
      </c>
      <c r="AL4214" s="8">
        <v>200.2872314453125</v>
      </c>
      <c r="AM4214" s="8">
        <v>259.90008544921881</v>
      </c>
      <c r="AN4214" s="8">
        <v>311.37954711914063</v>
      </c>
      <c r="AO4214" s="8">
        <v>388.078857421875</v>
      </c>
      <c r="AP4214" s="8">
        <v>479.53103637695313</v>
      </c>
      <c r="AQ4214" s="8">
        <v>489.79876708984381</v>
      </c>
    </row>
    <row r="4215" spans="1:43" x14ac:dyDescent="0.3">
      <c r="A4215" s="3" t="s">
        <v>2098</v>
      </c>
      <c r="B4215" s="1" t="s">
        <v>8906</v>
      </c>
      <c r="C4215" s="57" t="s">
        <v>6363</v>
      </c>
      <c r="D4215" s="57" t="s">
        <v>6398</v>
      </c>
      <c r="E4215" s="57" t="s">
        <v>6448</v>
      </c>
      <c r="F4215" s="89">
        <v>119.7653274536133</v>
      </c>
      <c r="G4215" s="8">
        <v>67.479194641113281</v>
      </c>
      <c r="H4215" s="8">
        <v>40.806156158447273</v>
      </c>
      <c r="I4215" s="8">
        <v>63.304786682128913</v>
      </c>
      <c r="J4215" s="8">
        <v>33.569705963134773</v>
      </c>
      <c r="K4215" s="8">
        <v>41.441173553466797</v>
      </c>
      <c r="L4215" s="8">
        <v>48.249652862548828</v>
      </c>
      <c r="M4215" s="8">
        <v>50.518348693847663</v>
      </c>
      <c r="N4215" s="8">
        <v>73.56427001953125</v>
      </c>
      <c r="O4215" s="8">
        <v>75.64697265625</v>
      </c>
      <c r="P4215" s="8">
        <v>107.5560989379883</v>
      </c>
      <c r="Q4215" s="8">
        <v>154.66607666015631</v>
      </c>
      <c r="R4215" s="8">
        <v>192.66603088378909</v>
      </c>
      <c r="S4215" s="8">
        <v>262.8919677734375</v>
      </c>
      <c r="T4215" s="8">
        <v>296.02218627929688</v>
      </c>
      <c r="U4215" s="8">
        <v>384.64834594726563</v>
      </c>
      <c r="V4215" s="8">
        <v>432.87408447265631</v>
      </c>
      <c r="W4215" s="8">
        <v>489.53366088867188</v>
      </c>
      <c r="X4215" s="8">
        <v>533.60986328125</v>
      </c>
      <c r="Y4215" s="84">
        <v>107.63519287109381</v>
      </c>
      <c r="Z4215" s="8">
        <v>31.735868453979489</v>
      </c>
      <c r="AA4215" s="8">
        <v>34.196353912353523</v>
      </c>
      <c r="AB4215" s="8">
        <v>33.829914093017578</v>
      </c>
      <c r="AC4215" s="8">
        <v>39.063556671142578</v>
      </c>
      <c r="AD4215" s="8">
        <v>88.329193115234375</v>
      </c>
      <c r="AE4215" s="8">
        <v>61.550769805908203</v>
      </c>
      <c r="AF4215" s="8">
        <v>54.806064605712891</v>
      </c>
      <c r="AG4215" s="8">
        <v>87.804443359375</v>
      </c>
      <c r="AH4215" s="8">
        <v>111.6478271484375</v>
      </c>
      <c r="AI4215" s="8">
        <v>147.54289245605469</v>
      </c>
      <c r="AJ4215" s="8">
        <v>185.90528869628909</v>
      </c>
      <c r="AK4215" s="8">
        <v>204.42344665527341</v>
      </c>
      <c r="AL4215" s="8">
        <v>221.5382385253906</v>
      </c>
      <c r="AM4215" s="8">
        <v>245.13807678222659</v>
      </c>
      <c r="AN4215" s="8">
        <v>352.83511352539063</v>
      </c>
      <c r="AO4215" s="8">
        <v>353.11923217773438</v>
      </c>
      <c r="AP4215" s="8">
        <v>448.36224365234381</v>
      </c>
      <c r="AQ4215" s="8">
        <v>481.92138671875</v>
      </c>
    </row>
    <row r="4216" spans="1:43" x14ac:dyDescent="0.3">
      <c r="A4216" s="3" t="s">
        <v>2097</v>
      </c>
      <c r="B4216" s="1" t="s">
        <v>8905</v>
      </c>
      <c r="C4216" s="57" t="s">
        <v>6363</v>
      </c>
      <c r="D4216" s="57" t="s">
        <v>6398</v>
      </c>
      <c r="E4216" s="57" t="s">
        <v>6448</v>
      </c>
      <c r="F4216" s="89">
        <v>132.26719665527341</v>
      </c>
      <c r="G4216" s="8">
        <v>43.733470916748047</v>
      </c>
      <c r="H4216" s="8">
        <v>34.867919921875</v>
      </c>
      <c r="I4216" s="8">
        <v>71.105743408203125</v>
      </c>
      <c r="J4216" s="8">
        <v>69.9866943359375</v>
      </c>
      <c r="K4216" s="8">
        <v>38.293964385986328</v>
      </c>
      <c r="L4216" s="8">
        <v>49.759239196777337</v>
      </c>
      <c r="M4216" s="8">
        <v>46.68231201171875</v>
      </c>
      <c r="N4216" s="8">
        <v>69.150352478027344</v>
      </c>
      <c r="O4216" s="8">
        <v>84.681976318359375</v>
      </c>
      <c r="P4216" s="8">
        <v>120.58750915527339</v>
      </c>
      <c r="Q4216" s="8">
        <v>162.18583679199219</v>
      </c>
      <c r="R4216" s="8">
        <v>192.177001953125</v>
      </c>
      <c r="S4216" s="8">
        <v>250.4219055175781</v>
      </c>
      <c r="T4216" s="8">
        <v>325.59164428710938</v>
      </c>
      <c r="U4216" s="8">
        <v>411.44961547851563</v>
      </c>
      <c r="V4216" s="8">
        <v>500.06524658203131</v>
      </c>
      <c r="W4216" s="8">
        <v>600.8709716796875</v>
      </c>
      <c r="X4216" s="8">
        <v>537.8382568359375</v>
      </c>
      <c r="Y4216" s="84">
        <v>122.17433166503911</v>
      </c>
      <c r="Z4216" s="8">
        <v>38.713672637939453</v>
      </c>
      <c r="AA4216" s="8">
        <v>42.67718505859375</v>
      </c>
      <c r="AB4216" s="8">
        <v>57.355804443359382</v>
      </c>
      <c r="AC4216" s="8">
        <v>59.898239135742188</v>
      </c>
      <c r="AD4216" s="8">
        <v>84.232414245605469</v>
      </c>
      <c r="AE4216" s="8">
        <v>71.151252746582031</v>
      </c>
      <c r="AF4216" s="8">
        <v>78.893829345703125</v>
      </c>
      <c r="AG4216" s="8">
        <v>107.7414932250977</v>
      </c>
      <c r="AH4216" s="8">
        <v>117.0450439453125</v>
      </c>
      <c r="AI4216" s="8">
        <v>175.63360595703131</v>
      </c>
      <c r="AJ4216" s="8">
        <v>189.4835510253906</v>
      </c>
      <c r="AK4216" s="8">
        <v>244.47950744628909</v>
      </c>
      <c r="AL4216" s="8">
        <v>257.484375</v>
      </c>
      <c r="AM4216" s="8">
        <v>299.2742919921875</v>
      </c>
      <c r="AN4216" s="8">
        <v>349.6385498046875</v>
      </c>
      <c r="AO4216" s="8">
        <v>367.93276977539063</v>
      </c>
      <c r="AP4216" s="8">
        <v>443.16220092773438</v>
      </c>
      <c r="AQ4216" s="8">
        <v>548.169921875</v>
      </c>
    </row>
    <row r="4217" spans="1:43" x14ac:dyDescent="0.3">
      <c r="A4217" s="3" t="s">
        <v>2096</v>
      </c>
      <c r="B4217" s="1" t="s">
        <v>8904</v>
      </c>
      <c r="C4217" s="57" t="s">
        <v>6363</v>
      </c>
      <c r="D4217" s="57" t="s">
        <v>6398</v>
      </c>
      <c r="E4217" s="57" t="s">
        <v>6448</v>
      </c>
      <c r="F4217" s="89">
        <v>115.4543533325195</v>
      </c>
      <c r="G4217" s="8">
        <v>39.271102905273438</v>
      </c>
      <c r="H4217" s="8">
        <v>27.318197250366211</v>
      </c>
      <c r="I4217" s="8">
        <v>48.156013488769531</v>
      </c>
      <c r="J4217" s="8">
        <v>54.564014434814453</v>
      </c>
      <c r="K4217" s="8">
        <v>25.544120788574219</v>
      </c>
      <c r="L4217" s="8">
        <v>27.969732284545898</v>
      </c>
      <c r="M4217" s="8">
        <v>58.264186859130859</v>
      </c>
      <c r="N4217" s="8">
        <v>72.140380859375</v>
      </c>
      <c r="O4217" s="8">
        <v>84.132644653320313</v>
      </c>
      <c r="P4217" s="8">
        <v>83.454154968261719</v>
      </c>
      <c r="Q4217" s="8">
        <v>133.7862854003906</v>
      </c>
      <c r="R4217" s="8">
        <v>183.51063537597659</v>
      </c>
      <c r="S4217" s="8">
        <v>227.2637023925781</v>
      </c>
      <c r="T4217" s="8">
        <v>280.23934936523438</v>
      </c>
      <c r="U4217" s="8">
        <v>379.37930297851563</v>
      </c>
      <c r="V4217" s="8">
        <v>461.91363525390631</v>
      </c>
      <c r="W4217" s="8">
        <v>540.30035400390625</v>
      </c>
      <c r="X4217" s="8">
        <v>555.05633544921875</v>
      </c>
      <c r="Y4217" s="84">
        <v>97.453582763671875</v>
      </c>
      <c r="Z4217" s="8">
        <v>43.589115142822273</v>
      </c>
      <c r="AA4217" s="8">
        <v>31.59108924865723</v>
      </c>
      <c r="AB4217" s="8">
        <v>39.857021331787109</v>
      </c>
      <c r="AC4217" s="8">
        <v>38.957908630371087</v>
      </c>
      <c r="AD4217" s="8">
        <v>50.499252319335938</v>
      </c>
      <c r="AE4217" s="8">
        <v>51.914913177490227</v>
      </c>
      <c r="AF4217" s="8">
        <v>53.643375396728523</v>
      </c>
      <c r="AG4217" s="8">
        <v>91.423904418945313</v>
      </c>
      <c r="AH4217" s="8">
        <v>111.79299163818359</v>
      </c>
      <c r="AI4217" s="8">
        <v>147.13081359863281</v>
      </c>
      <c r="AJ4217" s="8">
        <v>178.42890930175781</v>
      </c>
      <c r="AK4217" s="8">
        <v>193.98207092285159</v>
      </c>
      <c r="AL4217" s="8">
        <v>219.5655822753906</v>
      </c>
      <c r="AM4217" s="8">
        <v>243.31010437011719</v>
      </c>
      <c r="AN4217" s="8">
        <v>314.41180419921881</v>
      </c>
      <c r="AO4217" s="8">
        <v>374.32492065429688</v>
      </c>
      <c r="AP4217" s="8">
        <v>415.18545532226563</v>
      </c>
      <c r="AQ4217" s="8">
        <v>431.69537353515631</v>
      </c>
    </row>
    <row r="4218" spans="1:43" x14ac:dyDescent="0.3">
      <c r="A4218" s="3" t="s">
        <v>2095</v>
      </c>
      <c r="B4218" s="1" t="s">
        <v>8903</v>
      </c>
      <c r="C4218" s="57" t="s">
        <v>6363</v>
      </c>
      <c r="D4218" s="57" t="s">
        <v>6398</v>
      </c>
      <c r="E4218" s="57" t="s">
        <v>6448</v>
      </c>
      <c r="F4218" s="89">
        <v>134.25334167480469</v>
      </c>
      <c r="G4218" s="8">
        <v>43.798480987548828</v>
      </c>
      <c r="H4218" s="8">
        <v>69.581710815429688</v>
      </c>
      <c r="I4218" s="8">
        <v>65.529388427734375</v>
      </c>
      <c r="J4218" s="8">
        <v>72.313812255859375</v>
      </c>
      <c r="K4218" s="8">
        <v>44.089447021484382</v>
      </c>
      <c r="L4218" s="8">
        <v>36.09710693359375</v>
      </c>
      <c r="M4218" s="8">
        <v>64.710823059082031</v>
      </c>
      <c r="N4218" s="8">
        <v>55.957656860351563</v>
      </c>
      <c r="O4218" s="8">
        <v>119.58885192871089</v>
      </c>
      <c r="P4218" s="8">
        <v>109.81845855712891</v>
      </c>
      <c r="Q4218" s="8">
        <v>127.2242050170898</v>
      </c>
      <c r="R4218" s="8">
        <v>170.3655700683594</v>
      </c>
      <c r="S4218" s="8">
        <v>258.62728881835938</v>
      </c>
      <c r="T4218" s="8">
        <v>313.33538818359381</v>
      </c>
      <c r="U4218" s="8">
        <v>390.58856201171881</v>
      </c>
      <c r="V4218" s="8">
        <v>440.69476318359381</v>
      </c>
      <c r="W4218" s="8">
        <v>523.8541259765625</v>
      </c>
      <c r="X4218" s="8">
        <v>508.13168334960938</v>
      </c>
      <c r="Y4218" s="84">
        <v>136.40325927734381</v>
      </c>
      <c r="Z4218" s="8">
        <v>46.910541534423828</v>
      </c>
      <c r="AA4218" s="8">
        <v>48.4427490234375</v>
      </c>
      <c r="AB4218" s="8">
        <v>48.940635681152337</v>
      </c>
      <c r="AC4218" s="8">
        <v>67.864265441894531</v>
      </c>
      <c r="AD4218" s="8">
        <v>70.52093505859375</v>
      </c>
      <c r="AE4218" s="8">
        <v>79.607444763183594</v>
      </c>
      <c r="AF4218" s="8">
        <v>89.579666137695313</v>
      </c>
      <c r="AG4218" s="8">
        <v>97.1171875</v>
      </c>
      <c r="AH4218" s="8">
        <v>124.8738327026367</v>
      </c>
      <c r="AI4218" s="8">
        <v>143.88160705566409</v>
      </c>
      <c r="AJ4218" s="8">
        <v>194.63005065917969</v>
      </c>
      <c r="AK4218" s="8">
        <v>221.627685546875</v>
      </c>
      <c r="AL4218" s="8">
        <v>226.8414001464844</v>
      </c>
      <c r="AM4218" s="8">
        <v>254.3893737792969</v>
      </c>
      <c r="AN4218" s="8">
        <v>321.184814453125</v>
      </c>
      <c r="AO4218" s="8">
        <v>397.34881591796881</v>
      </c>
      <c r="AP4218" s="8">
        <v>469.80429077148438</v>
      </c>
      <c r="AQ4218" s="8">
        <v>528.3243408203125</v>
      </c>
    </row>
    <row r="4219" spans="1:43" x14ac:dyDescent="0.3">
      <c r="A4219" s="3" t="s">
        <v>2094</v>
      </c>
      <c r="B4219" s="1" t="s">
        <v>13010</v>
      </c>
      <c r="C4219" s="57" t="s">
        <v>6363</v>
      </c>
      <c r="D4219" s="57" t="s">
        <v>6398</v>
      </c>
      <c r="E4219" s="57" t="s">
        <v>6448</v>
      </c>
      <c r="F4219" s="89">
        <v>123.70802307128911</v>
      </c>
      <c r="G4219" s="8">
        <v>39.885761260986328</v>
      </c>
      <c r="H4219" s="8">
        <v>56.257759094238281</v>
      </c>
      <c r="I4219" s="8">
        <v>50.523517608642578</v>
      </c>
      <c r="J4219" s="8">
        <v>67.887619018554688</v>
      </c>
      <c r="K4219" s="8">
        <v>46.931655883789063</v>
      </c>
      <c r="L4219" s="8">
        <v>48.692813873291023</v>
      </c>
      <c r="M4219" s="8">
        <v>44.864814758300781</v>
      </c>
      <c r="N4219" s="8">
        <v>67.101188659667969</v>
      </c>
      <c r="O4219" s="8">
        <v>85.476234436035156</v>
      </c>
      <c r="P4219" s="8">
        <v>105.74639892578131</v>
      </c>
      <c r="Q4219" s="8">
        <v>139.30430603027341</v>
      </c>
      <c r="R4219" s="8">
        <v>180.98291015625</v>
      </c>
      <c r="S4219" s="8">
        <v>270.77978515625</v>
      </c>
      <c r="T4219" s="8">
        <v>306.70965576171881</v>
      </c>
      <c r="U4219" s="8">
        <v>412.98110961914063</v>
      </c>
      <c r="V4219" s="8">
        <v>470.83364868164063</v>
      </c>
      <c r="W4219" s="8">
        <v>634.2161865234375</v>
      </c>
      <c r="X4219" s="8">
        <v>569.2926025390625</v>
      </c>
      <c r="Y4219" s="84">
        <v>111.7148513793945</v>
      </c>
      <c r="Z4219" s="8">
        <v>37.883396148681641</v>
      </c>
      <c r="AA4219" s="8">
        <v>25.56887245178223</v>
      </c>
      <c r="AB4219" s="8">
        <v>43.518836975097663</v>
      </c>
      <c r="AC4219" s="8">
        <v>43.821048736572273</v>
      </c>
      <c r="AD4219" s="8">
        <v>74.670890808105469</v>
      </c>
      <c r="AE4219" s="8">
        <v>56.40350341796875</v>
      </c>
      <c r="AF4219" s="8">
        <v>84.693717956542969</v>
      </c>
      <c r="AG4219" s="8">
        <v>106.55117034912109</v>
      </c>
      <c r="AH4219" s="8">
        <v>113.156852722168</v>
      </c>
      <c r="AI4219" s="8">
        <v>179.50628662109381</v>
      </c>
      <c r="AJ4219" s="8">
        <v>210.31114196777341</v>
      </c>
      <c r="AK4219" s="8">
        <v>210.6653137207031</v>
      </c>
      <c r="AL4219" s="8">
        <v>251.66612243652341</v>
      </c>
      <c r="AM4219" s="8">
        <v>297.90203857421881</v>
      </c>
      <c r="AN4219" s="8">
        <v>362.628173828125</v>
      </c>
      <c r="AO4219" s="8">
        <v>400.81130981445313</v>
      </c>
      <c r="AP4219" s="8">
        <v>505.69003295898438</v>
      </c>
      <c r="AQ4219" s="8">
        <v>530.1741943359375</v>
      </c>
    </row>
    <row r="4220" spans="1:43" x14ac:dyDescent="0.3">
      <c r="A4220" s="3" t="s">
        <v>2093</v>
      </c>
      <c r="B4220" s="1" t="s">
        <v>8902</v>
      </c>
      <c r="C4220" s="57" t="s">
        <v>6363</v>
      </c>
      <c r="D4220" s="57" t="s">
        <v>6398</v>
      </c>
      <c r="E4220" s="57" t="s">
        <v>6448</v>
      </c>
      <c r="F4220" s="89">
        <v>126.675651550293</v>
      </c>
      <c r="G4220" s="8">
        <v>53.165653228759773</v>
      </c>
      <c r="H4220" s="8">
        <v>50.629817962646477</v>
      </c>
      <c r="I4220" s="8">
        <v>61.944099426269531</v>
      </c>
      <c r="J4220" s="8">
        <v>80.015235900878906</v>
      </c>
      <c r="K4220" s="8">
        <v>64.788124084472656</v>
      </c>
      <c r="L4220" s="8">
        <v>51.286415100097663</v>
      </c>
      <c r="M4220" s="8">
        <v>42.181221008300781</v>
      </c>
      <c r="N4220" s="8">
        <v>62.759628295898438</v>
      </c>
      <c r="O4220" s="8">
        <v>91.827499389648438</v>
      </c>
      <c r="P4220" s="8">
        <v>109.854866027832</v>
      </c>
      <c r="Q4220" s="8">
        <v>157.75672912597659</v>
      </c>
      <c r="R4220" s="8">
        <v>203.4990539550781</v>
      </c>
      <c r="S4220" s="8">
        <v>225.80003356933591</v>
      </c>
      <c r="T4220" s="8">
        <v>320.22552490234381</v>
      </c>
      <c r="U4220" s="8">
        <v>392.10903930664063</v>
      </c>
      <c r="V4220" s="8">
        <v>468.57684326171881</v>
      </c>
      <c r="W4220" s="8">
        <v>504.32144165039063</v>
      </c>
      <c r="X4220" s="8">
        <v>586.21307373046875</v>
      </c>
      <c r="Y4220" s="84">
        <v>112.56899261474609</v>
      </c>
      <c r="Z4220" s="8">
        <v>51.261730194091797</v>
      </c>
      <c r="AA4220" s="8">
        <v>36.041572570800781</v>
      </c>
      <c r="AB4220" s="8">
        <v>72.401771545410156</v>
      </c>
      <c r="AC4220" s="8">
        <v>39.427143096923828</v>
      </c>
      <c r="AD4220" s="8">
        <v>64.025154113769531</v>
      </c>
      <c r="AE4220" s="8">
        <v>67.156906127929688</v>
      </c>
      <c r="AF4220" s="8">
        <v>89.879707336425781</v>
      </c>
      <c r="AG4220" s="8">
        <v>81.724464416503906</v>
      </c>
      <c r="AH4220" s="8">
        <v>130.20599365234381</v>
      </c>
      <c r="AI4220" s="8">
        <v>163.068115234375</v>
      </c>
      <c r="AJ4220" s="8">
        <v>197.85115051269531</v>
      </c>
      <c r="AK4220" s="8">
        <v>221.62876892089841</v>
      </c>
      <c r="AL4220" s="8">
        <v>253.64945983886719</v>
      </c>
      <c r="AM4220" s="8">
        <v>291.93865966796881</v>
      </c>
      <c r="AN4220" s="8">
        <v>352.8018798828125</v>
      </c>
      <c r="AO4220" s="8">
        <v>415.67367553710938</v>
      </c>
      <c r="AP4220" s="8">
        <v>443.62771606445313</v>
      </c>
      <c r="AQ4220" s="8">
        <v>500.32666015625</v>
      </c>
    </row>
    <row r="4221" spans="1:43" x14ac:dyDescent="0.3">
      <c r="A4221" s="3" t="s">
        <v>2092</v>
      </c>
      <c r="B4221" s="1" t="s">
        <v>8901</v>
      </c>
      <c r="C4221" s="57" t="s">
        <v>6363</v>
      </c>
      <c r="D4221" s="57" t="s">
        <v>6398</v>
      </c>
      <c r="E4221" s="57" t="s">
        <v>6448</v>
      </c>
      <c r="F4221" s="89">
        <v>131.48747253417969</v>
      </c>
      <c r="G4221" s="8">
        <v>75.802299499511719</v>
      </c>
      <c r="H4221" s="8">
        <v>56.009407043457031</v>
      </c>
      <c r="I4221" s="8">
        <v>101.6442794799805</v>
      </c>
      <c r="J4221" s="8">
        <v>59.464797973632813</v>
      </c>
      <c r="K4221" s="8">
        <v>36.369419097900391</v>
      </c>
      <c r="L4221" s="8">
        <v>63.556522369384773</v>
      </c>
      <c r="M4221" s="8">
        <v>62.760746002197273</v>
      </c>
      <c r="N4221" s="8">
        <v>84.953659057617188</v>
      </c>
      <c r="O4221" s="8">
        <v>75.024024963378906</v>
      </c>
      <c r="P4221" s="8">
        <v>143.23429870605469</v>
      </c>
      <c r="Q4221" s="8">
        <v>189.29704284667969</v>
      </c>
      <c r="R4221" s="8">
        <v>196.61613464355469</v>
      </c>
      <c r="S4221" s="8">
        <v>262.5811767578125</v>
      </c>
      <c r="T4221" s="8">
        <v>331.14419555664063</v>
      </c>
      <c r="U4221" s="8">
        <v>399.76248168945313</v>
      </c>
      <c r="V4221" s="8">
        <v>495.58282470703131</v>
      </c>
      <c r="W4221" s="8">
        <v>585.74493408203125</v>
      </c>
      <c r="X4221" s="8">
        <v>648.3175048828125</v>
      </c>
      <c r="Y4221" s="84">
        <v>122.1178894042969</v>
      </c>
      <c r="Z4221" s="8">
        <v>60.583599090576172</v>
      </c>
      <c r="AA4221" s="8">
        <v>34.948177337646477</v>
      </c>
      <c r="AB4221" s="8">
        <v>46.448005676269531</v>
      </c>
      <c r="AC4221" s="8">
        <v>73.903587341308594</v>
      </c>
      <c r="AD4221" s="8">
        <v>73.6202392578125</v>
      </c>
      <c r="AE4221" s="8">
        <v>87.226341247558594</v>
      </c>
      <c r="AF4221" s="8">
        <v>85.597755432128906</v>
      </c>
      <c r="AG4221" s="8">
        <v>109.9769592285156</v>
      </c>
      <c r="AH4221" s="8">
        <v>130.2348327636719</v>
      </c>
      <c r="AI4221" s="8">
        <v>152.56988525390631</v>
      </c>
      <c r="AJ4221" s="8">
        <v>218.65754699707031</v>
      </c>
      <c r="AK4221" s="8">
        <v>231.62226867675781</v>
      </c>
      <c r="AL4221" s="8">
        <v>247.49830627441409</v>
      </c>
      <c r="AM4221" s="8">
        <v>307.70895385742188</v>
      </c>
      <c r="AN4221" s="8">
        <v>379.21945190429688</v>
      </c>
      <c r="AO4221" s="8">
        <v>414.47988891601563</v>
      </c>
      <c r="AP4221" s="8">
        <v>542.5126953125</v>
      </c>
      <c r="AQ4221" s="8">
        <v>489.3265380859375</v>
      </c>
    </row>
    <row r="4222" spans="1:43" x14ac:dyDescent="0.3">
      <c r="A4222" s="3" t="s">
        <v>2091</v>
      </c>
      <c r="B4222" s="1" t="s">
        <v>8900</v>
      </c>
      <c r="C4222" s="57" t="s">
        <v>6363</v>
      </c>
      <c r="D4222" s="57" t="s">
        <v>6398</v>
      </c>
      <c r="E4222" s="57" t="s">
        <v>6448</v>
      </c>
      <c r="F4222" s="89">
        <v>133.7503967285156</v>
      </c>
      <c r="G4222" s="8">
        <v>40.040409088134773</v>
      </c>
      <c r="H4222" s="8">
        <v>27.790115356445309</v>
      </c>
      <c r="I4222" s="8">
        <v>38.735729217529297</v>
      </c>
      <c r="J4222" s="8">
        <v>39.879993438720703</v>
      </c>
      <c r="K4222" s="8">
        <v>19.63912391662598</v>
      </c>
      <c r="L4222" s="8">
        <v>28.301645278930661</v>
      </c>
      <c r="M4222" s="8">
        <v>43.807113647460938</v>
      </c>
      <c r="N4222" s="8">
        <v>47.862258911132813</v>
      </c>
      <c r="O4222" s="8">
        <v>62.357322692871087</v>
      </c>
      <c r="P4222" s="8">
        <v>96.229400634765625</v>
      </c>
      <c r="Q4222" s="8">
        <v>131.66590881347659</v>
      </c>
      <c r="R4222" s="8">
        <v>177.67372131347659</v>
      </c>
      <c r="S4222" s="8">
        <v>269.54885864257813</v>
      </c>
      <c r="T4222" s="8">
        <v>311.24880981445313</v>
      </c>
      <c r="U4222" s="8">
        <v>393.55996704101563</v>
      </c>
      <c r="V4222" s="8">
        <v>437.90167236328131</v>
      </c>
      <c r="W4222" s="8">
        <v>500.31332397460938</v>
      </c>
      <c r="X4222" s="8">
        <v>537.1409912109375</v>
      </c>
      <c r="Y4222" s="84">
        <v>103.8484191894531</v>
      </c>
      <c r="Z4222" s="8">
        <v>36.510875701904297</v>
      </c>
      <c r="AA4222" s="8">
        <v>22.401252746582031</v>
      </c>
      <c r="AB4222" s="8">
        <v>47.222122192382813</v>
      </c>
      <c r="AC4222" s="8">
        <v>33.917152404785163</v>
      </c>
      <c r="AD4222" s="8">
        <v>35.853431701660163</v>
      </c>
      <c r="AE4222" s="8">
        <v>34.656230926513672</v>
      </c>
      <c r="AF4222" s="8">
        <v>53.578227996826172</v>
      </c>
      <c r="AG4222" s="8">
        <v>93.979484558105469</v>
      </c>
      <c r="AH4222" s="8">
        <v>98.416038513183594</v>
      </c>
      <c r="AI4222" s="8">
        <v>156.03556823730469</v>
      </c>
      <c r="AJ4222" s="8">
        <v>180.19377136230469</v>
      </c>
      <c r="AK4222" s="8">
        <v>197.1242370605469</v>
      </c>
      <c r="AL4222" s="8">
        <v>219.7100830078125</v>
      </c>
      <c r="AM4222" s="8">
        <v>255.45256042480469</v>
      </c>
      <c r="AN4222" s="8">
        <v>314.4835205078125</v>
      </c>
      <c r="AO4222" s="8">
        <v>386.46578979492188</v>
      </c>
      <c r="AP4222" s="8">
        <v>432.78170776367188</v>
      </c>
      <c r="AQ4222" s="8">
        <v>440.62045288085938</v>
      </c>
    </row>
    <row r="4223" spans="1:43" x14ac:dyDescent="0.3">
      <c r="A4223" s="3" t="s">
        <v>2090</v>
      </c>
      <c r="B4223" s="1" t="s">
        <v>8899</v>
      </c>
      <c r="C4223" s="57" t="s">
        <v>6385</v>
      </c>
      <c r="D4223" s="57" t="s">
        <v>6398</v>
      </c>
      <c r="E4223" s="57" t="s">
        <v>6453</v>
      </c>
      <c r="F4223" s="89">
        <v>131.67893981933591</v>
      </c>
      <c r="G4223" s="8">
        <v>46.453647613525391</v>
      </c>
      <c r="H4223" s="8">
        <v>45.707782745361328</v>
      </c>
      <c r="I4223" s="8">
        <v>59.165195465087891</v>
      </c>
      <c r="J4223" s="8">
        <v>50.571159362792969</v>
      </c>
      <c r="K4223" s="8">
        <v>43.772193908691413</v>
      </c>
      <c r="L4223" s="8">
        <v>50.694847106933587</v>
      </c>
      <c r="M4223" s="8">
        <v>49.392646789550781</v>
      </c>
      <c r="N4223" s="8">
        <v>52.485187530517578</v>
      </c>
      <c r="O4223" s="8">
        <v>76.232391357421875</v>
      </c>
      <c r="P4223" s="8">
        <v>108.36073303222661</v>
      </c>
      <c r="Q4223" s="8">
        <v>145.4826965332031</v>
      </c>
      <c r="R4223" s="8">
        <v>163.1320495605469</v>
      </c>
      <c r="S4223" s="8">
        <v>220.56298828125</v>
      </c>
      <c r="T4223" s="8">
        <v>274.31777954101563</v>
      </c>
      <c r="U4223" s="8">
        <v>383.62408447265631</v>
      </c>
      <c r="V4223" s="8">
        <v>412.00112915039063</v>
      </c>
      <c r="W4223" s="8">
        <v>480.60202026367188</v>
      </c>
      <c r="X4223" s="8">
        <v>548.85693359375</v>
      </c>
      <c r="Y4223" s="84">
        <v>111.0044631958008</v>
      </c>
      <c r="Z4223" s="8">
        <v>31.703125</v>
      </c>
      <c r="AA4223" s="8">
        <v>32.530326843261719</v>
      </c>
      <c r="AB4223" s="8">
        <v>41.915805816650391</v>
      </c>
      <c r="AC4223" s="8">
        <v>52.953182220458977</v>
      </c>
      <c r="AD4223" s="8">
        <v>47.251071929931641</v>
      </c>
      <c r="AE4223" s="8">
        <v>53.262199401855469</v>
      </c>
      <c r="AF4223" s="8">
        <v>62.326198577880859</v>
      </c>
      <c r="AG4223" s="8">
        <v>71.194091796875</v>
      </c>
      <c r="AH4223" s="8">
        <v>111.4274978637695</v>
      </c>
      <c r="AI4223" s="8">
        <v>150.46214294433591</v>
      </c>
      <c r="AJ4223" s="8">
        <v>186.41691589355469</v>
      </c>
      <c r="AK4223" s="8">
        <v>190.44548034667969</v>
      </c>
      <c r="AL4223" s="8">
        <v>212.4162902832031</v>
      </c>
      <c r="AM4223" s="8">
        <v>252.83085632324219</v>
      </c>
      <c r="AN4223" s="8">
        <v>314.06600952148438</v>
      </c>
      <c r="AO4223" s="8">
        <v>356.12454223632813</v>
      </c>
      <c r="AP4223" s="8">
        <v>422.83401489257813</v>
      </c>
      <c r="AQ4223" s="8">
        <v>487.20013427734381</v>
      </c>
    </row>
    <row r="4224" spans="1:43" x14ac:dyDescent="0.3">
      <c r="A4224" s="3" t="s">
        <v>2089</v>
      </c>
      <c r="B4224" s="1" t="s">
        <v>8898</v>
      </c>
      <c r="C4224" s="57" t="s">
        <v>6385</v>
      </c>
      <c r="D4224" s="57" t="s">
        <v>6398</v>
      </c>
      <c r="E4224" s="57" t="s">
        <v>6595</v>
      </c>
      <c r="F4224" s="89">
        <v>153.1025085449219</v>
      </c>
      <c r="G4224" s="8">
        <v>67.842247009277344</v>
      </c>
      <c r="H4224" s="8">
        <v>82.309867858886719</v>
      </c>
      <c r="I4224" s="8">
        <v>78.369155883789063</v>
      </c>
      <c r="J4224" s="8">
        <v>75.230918884277344</v>
      </c>
      <c r="K4224" s="8">
        <v>55.592140197753913</v>
      </c>
      <c r="L4224" s="8">
        <v>44.972007751464837</v>
      </c>
      <c r="M4224" s="8">
        <v>55.318351745605469</v>
      </c>
      <c r="N4224" s="8">
        <v>68.646690368652344</v>
      </c>
      <c r="O4224" s="8">
        <v>94.522727966308594</v>
      </c>
      <c r="P4224" s="8">
        <v>118.8854904174805</v>
      </c>
      <c r="Q4224" s="8">
        <v>144.7745361328125</v>
      </c>
      <c r="R4224" s="8">
        <v>214.83860778808591</v>
      </c>
      <c r="S4224" s="8">
        <v>271.83001708984381</v>
      </c>
      <c r="T4224" s="8">
        <v>318.12814331054688</v>
      </c>
      <c r="U4224" s="8">
        <v>405.21261596679688</v>
      </c>
      <c r="V4224" s="8">
        <v>448.80230712890631</v>
      </c>
      <c r="W4224" s="8">
        <v>509.64291381835938</v>
      </c>
      <c r="X4224" s="8">
        <v>559.4697265625</v>
      </c>
      <c r="Y4224" s="84">
        <v>118.757926940918</v>
      </c>
      <c r="Z4224" s="8">
        <v>45.840847015380859</v>
      </c>
      <c r="AA4224" s="8">
        <v>49.628688812255859</v>
      </c>
      <c r="AB4224" s="8">
        <v>66.095039367675781</v>
      </c>
      <c r="AC4224" s="8">
        <v>63.343357086181641</v>
      </c>
      <c r="AD4224" s="8">
        <v>73.670265197753906</v>
      </c>
      <c r="AE4224" s="8">
        <v>93.58917236328125</v>
      </c>
      <c r="AF4224" s="8">
        <v>76.282493591308594</v>
      </c>
      <c r="AG4224" s="8">
        <v>99.278366088867188</v>
      </c>
      <c r="AH4224" s="8">
        <v>120.93569183349609</v>
      </c>
      <c r="AI4224" s="8">
        <v>159.8283996582031</v>
      </c>
      <c r="AJ4224" s="8">
        <v>185.28997802734381</v>
      </c>
      <c r="AK4224" s="8">
        <v>219.24488830566409</v>
      </c>
      <c r="AL4224" s="8">
        <v>251.63301086425781</v>
      </c>
      <c r="AM4224" s="8">
        <v>322.20199584960938</v>
      </c>
      <c r="AN4224" s="8">
        <v>338.4488525390625</v>
      </c>
      <c r="AO4224" s="8">
        <v>360.2513427734375</v>
      </c>
      <c r="AP4224" s="8">
        <v>420.64529418945313</v>
      </c>
      <c r="AQ4224" s="8">
        <v>468.02081298828131</v>
      </c>
    </row>
    <row r="4225" spans="1:43" x14ac:dyDescent="0.3">
      <c r="A4225" s="3" t="s">
        <v>2088</v>
      </c>
      <c r="B4225" s="1" t="s">
        <v>8897</v>
      </c>
      <c r="C4225" s="57" t="s">
        <v>6385</v>
      </c>
      <c r="D4225" s="57" t="s">
        <v>6398</v>
      </c>
      <c r="E4225" s="57" t="s">
        <v>6590</v>
      </c>
      <c r="F4225" s="89">
        <v>128.5134582519531</v>
      </c>
      <c r="G4225" s="8">
        <v>45.528461456298828</v>
      </c>
      <c r="H4225" s="8">
        <v>46.372821807861328</v>
      </c>
      <c r="I4225" s="8">
        <v>51.622898101806641</v>
      </c>
      <c r="J4225" s="8">
        <v>39.314907073974609</v>
      </c>
      <c r="K4225" s="8">
        <v>38.991207122802727</v>
      </c>
      <c r="L4225" s="8">
        <v>34.336566925048828</v>
      </c>
      <c r="M4225" s="8">
        <v>49.872463226318359</v>
      </c>
      <c r="N4225" s="8">
        <v>57.538333892822273</v>
      </c>
      <c r="O4225" s="8">
        <v>75.504249572753906</v>
      </c>
      <c r="P4225" s="8">
        <v>105.65525817871089</v>
      </c>
      <c r="Q4225" s="8">
        <v>139.02302551269531</v>
      </c>
      <c r="R4225" s="8">
        <v>179.95396423339841</v>
      </c>
      <c r="S4225" s="8">
        <v>227.6767578125</v>
      </c>
      <c r="T4225" s="8">
        <v>293.12921142578131</v>
      </c>
      <c r="U4225" s="8">
        <v>345.47625732421881</v>
      </c>
      <c r="V4225" s="8">
        <v>424.45709228515631</v>
      </c>
      <c r="W4225" s="8">
        <v>556.85748291015625</v>
      </c>
      <c r="X4225" s="8">
        <v>606.76373291015625</v>
      </c>
      <c r="Y4225" s="84">
        <v>115.4101943969727</v>
      </c>
      <c r="Z4225" s="8">
        <v>19.173183441162109</v>
      </c>
      <c r="AA4225" s="8">
        <v>28.126096725463871</v>
      </c>
      <c r="AB4225" s="8">
        <v>50.649593353271477</v>
      </c>
      <c r="AC4225" s="8">
        <v>52.266494750976563</v>
      </c>
      <c r="AD4225" s="8">
        <v>61.138885498046882</v>
      </c>
      <c r="AE4225" s="8">
        <v>55.266201019287109</v>
      </c>
      <c r="AF4225" s="8">
        <v>76.591926574707031</v>
      </c>
      <c r="AG4225" s="8">
        <v>76.921745300292969</v>
      </c>
      <c r="AH4225" s="8">
        <v>108.8187789916992</v>
      </c>
      <c r="AI4225" s="8">
        <v>147.26432800292969</v>
      </c>
      <c r="AJ4225" s="8">
        <v>182.40740966796881</v>
      </c>
      <c r="AK4225" s="8">
        <v>213.39414978027341</v>
      </c>
      <c r="AL4225" s="8">
        <v>221.01063537597659</v>
      </c>
      <c r="AM4225" s="8">
        <v>270.35379028320313</v>
      </c>
      <c r="AN4225" s="8">
        <v>288.04672241210938</v>
      </c>
      <c r="AO4225" s="8">
        <v>361.78732299804688</v>
      </c>
      <c r="AP4225" s="8">
        <v>403.50494384765631</v>
      </c>
      <c r="AQ4225" s="8">
        <v>548.570556640625</v>
      </c>
    </row>
    <row r="4226" spans="1:43" x14ac:dyDescent="0.3">
      <c r="A4226" s="3" t="s">
        <v>2087</v>
      </c>
      <c r="B4226" s="1" t="s">
        <v>8896</v>
      </c>
      <c r="C4226" s="57" t="s">
        <v>6385</v>
      </c>
      <c r="D4226" s="57" t="s">
        <v>6398</v>
      </c>
      <c r="E4226" s="57" t="s">
        <v>6590</v>
      </c>
      <c r="F4226" s="89">
        <v>140.42930603027341</v>
      </c>
      <c r="G4226" s="8">
        <v>44.491596221923828</v>
      </c>
      <c r="H4226" s="8">
        <v>62.631622314453132</v>
      </c>
      <c r="I4226" s="8">
        <v>57.108844757080078</v>
      </c>
      <c r="J4226" s="8">
        <v>42.495815277099609</v>
      </c>
      <c r="K4226" s="8">
        <v>45.83203125</v>
      </c>
      <c r="L4226" s="8">
        <v>48.156414031982422</v>
      </c>
      <c r="M4226" s="8">
        <v>52.038974761962891</v>
      </c>
      <c r="N4226" s="8">
        <v>78.933982849121094</v>
      </c>
      <c r="O4226" s="8">
        <v>79.867446899414063</v>
      </c>
      <c r="P4226" s="8">
        <v>111.7718811035156</v>
      </c>
      <c r="Q4226" s="8">
        <v>142.8017272949219</v>
      </c>
      <c r="R4226" s="8">
        <v>202.09588623046881</v>
      </c>
      <c r="S4226" s="8">
        <v>245.7417297363281</v>
      </c>
      <c r="T4226" s="8">
        <v>312.90057373046881</v>
      </c>
      <c r="U4226" s="8">
        <v>375.50198364257813</v>
      </c>
      <c r="V4226" s="8">
        <v>446.70553588867188</v>
      </c>
      <c r="W4226" s="8">
        <v>506.16293334960938</v>
      </c>
      <c r="X4226" s="8">
        <v>522.21826171875</v>
      </c>
      <c r="Y4226" s="84">
        <v>119.9075393676758</v>
      </c>
      <c r="Z4226" s="8">
        <v>40.455101013183587</v>
      </c>
      <c r="AA4226" s="8">
        <v>34.761341094970703</v>
      </c>
      <c r="AB4226" s="8">
        <v>56.382514953613281</v>
      </c>
      <c r="AC4226" s="8">
        <v>59.062736511230469</v>
      </c>
      <c r="AD4226" s="8">
        <v>54.263469696044922</v>
      </c>
      <c r="AE4226" s="8">
        <v>61.201690673828132</v>
      </c>
      <c r="AF4226" s="8">
        <v>70.3770751953125</v>
      </c>
      <c r="AG4226" s="8">
        <v>102.56581115722661</v>
      </c>
      <c r="AH4226" s="8">
        <v>109.45412445068359</v>
      </c>
      <c r="AI4226" s="8">
        <v>153.4432067871094</v>
      </c>
      <c r="AJ4226" s="8">
        <v>197.15533447265631</v>
      </c>
      <c r="AK4226" s="8">
        <v>223.5101013183594</v>
      </c>
      <c r="AL4226" s="8">
        <v>223.003662109375</v>
      </c>
      <c r="AM4226" s="8">
        <v>272.05746459960938</v>
      </c>
      <c r="AN4226" s="8">
        <v>296.9620361328125</v>
      </c>
      <c r="AO4226" s="8">
        <v>364.21295166015631</v>
      </c>
      <c r="AP4226" s="8">
        <v>431.1982421875</v>
      </c>
      <c r="AQ4226" s="8">
        <v>460.59677124023438</v>
      </c>
    </row>
    <row r="4227" spans="1:43" x14ac:dyDescent="0.3">
      <c r="A4227" s="3" t="s">
        <v>2086</v>
      </c>
      <c r="B4227" s="1" t="s">
        <v>8895</v>
      </c>
      <c r="C4227" s="57" t="s">
        <v>6385</v>
      </c>
      <c r="D4227" s="57" t="s">
        <v>6398</v>
      </c>
      <c r="E4227" s="57" t="s">
        <v>6592</v>
      </c>
      <c r="F4227" s="89">
        <v>154.17759704589841</v>
      </c>
      <c r="G4227" s="8">
        <v>78.797264099121094</v>
      </c>
      <c r="H4227" s="8">
        <v>93.581306457519531</v>
      </c>
      <c r="I4227" s="8">
        <v>96.145614624023438</v>
      </c>
      <c r="J4227" s="8">
        <v>84.697792053222656</v>
      </c>
      <c r="K4227" s="8">
        <v>79.712257385253906</v>
      </c>
      <c r="L4227" s="8">
        <v>81.561203002929688</v>
      </c>
      <c r="M4227" s="8">
        <v>88.121711730957031</v>
      </c>
      <c r="N4227" s="8">
        <v>85.966941833496094</v>
      </c>
      <c r="O4227" s="8">
        <v>104.7764587402344</v>
      </c>
      <c r="P4227" s="8">
        <v>135.72691345214841</v>
      </c>
      <c r="Q4227" s="8">
        <v>178.26127624511719</v>
      </c>
      <c r="R4227" s="8">
        <v>216.81396484375</v>
      </c>
      <c r="S4227" s="8">
        <v>279.80291748046881</v>
      </c>
      <c r="T4227" s="8">
        <v>357.723388671875</v>
      </c>
      <c r="U4227" s="8">
        <v>410.73260498046881</v>
      </c>
      <c r="V4227" s="8">
        <v>504.08663940429688</v>
      </c>
      <c r="W4227" s="8">
        <v>553.6458740234375</v>
      </c>
      <c r="X4227" s="8">
        <v>587.93975830078125</v>
      </c>
      <c r="Y4227" s="84">
        <v>143.91468811035159</v>
      </c>
      <c r="Z4227" s="8">
        <v>62.861881256103523</v>
      </c>
      <c r="AA4227" s="8">
        <v>67.97943115234375</v>
      </c>
      <c r="AB4227" s="8">
        <v>77.132316589355469</v>
      </c>
      <c r="AC4227" s="8">
        <v>81.366455078125</v>
      </c>
      <c r="AD4227" s="8">
        <v>94.577774047851563</v>
      </c>
      <c r="AE4227" s="8">
        <v>92.144821166992188</v>
      </c>
      <c r="AF4227" s="8">
        <v>109.3601989746094</v>
      </c>
      <c r="AG4227" s="8">
        <v>116.86956787109381</v>
      </c>
      <c r="AH4227" s="8">
        <v>157.48529052734381</v>
      </c>
      <c r="AI4227" s="8">
        <v>195.54371643066409</v>
      </c>
      <c r="AJ4227" s="8">
        <v>221.52552795410159</v>
      </c>
      <c r="AK4227" s="8">
        <v>250.5235900878906</v>
      </c>
      <c r="AL4227" s="8">
        <v>275.75677490234381</v>
      </c>
      <c r="AM4227" s="8">
        <v>317.3358154296875</v>
      </c>
      <c r="AN4227" s="8">
        <v>364.30160522460938</v>
      </c>
      <c r="AO4227" s="8">
        <v>412.85943603515631</v>
      </c>
      <c r="AP4227" s="8">
        <v>493.17886352539063</v>
      </c>
      <c r="AQ4227" s="8">
        <v>542.157470703125</v>
      </c>
    </row>
    <row r="4228" spans="1:43" x14ac:dyDescent="0.3">
      <c r="A4228" s="3" t="s">
        <v>2085</v>
      </c>
      <c r="B4228" s="1" t="s">
        <v>8894</v>
      </c>
      <c r="C4228" s="57" t="s">
        <v>6385</v>
      </c>
      <c r="D4228" s="57" t="s">
        <v>6398</v>
      </c>
      <c r="E4228" s="57" t="s">
        <v>6453</v>
      </c>
      <c r="F4228" s="89">
        <v>129.43910217285159</v>
      </c>
      <c r="G4228" s="8">
        <v>23.939065933227539</v>
      </c>
      <c r="H4228" s="8">
        <v>48.87896728515625</v>
      </c>
      <c r="I4228" s="8">
        <v>52.530281066894531</v>
      </c>
      <c r="J4228" s="8">
        <v>43.795097351074219</v>
      </c>
      <c r="K4228" s="8">
        <v>29.56523323059082</v>
      </c>
      <c r="L4228" s="8">
        <v>45.363723754882813</v>
      </c>
      <c r="M4228" s="8">
        <v>43.093353271484382</v>
      </c>
      <c r="N4228" s="8">
        <v>49.463325500488281</v>
      </c>
      <c r="O4228" s="8">
        <v>77.079376220703125</v>
      </c>
      <c r="P4228" s="8">
        <v>94.478012084960938</v>
      </c>
      <c r="Q4228" s="8">
        <v>139.5425720214844</v>
      </c>
      <c r="R4228" s="8">
        <v>167.7900390625</v>
      </c>
      <c r="S4228" s="8">
        <v>205.69573974609381</v>
      </c>
      <c r="T4228" s="8">
        <v>284.64129638671881</v>
      </c>
      <c r="U4228" s="8">
        <v>341.98739624023438</v>
      </c>
      <c r="V4228" s="8">
        <v>409.654296875</v>
      </c>
      <c r="W4228" s="8">
        <v>457.61343383789063</v>
      </c>
      <c r="X4228" s="8">
        <v>509.09808349609381</v>
      </c>
      <c r="Y4228" s="84">
        <v>107.828727722168</v>
      </c>
      <c r="Z4228" s="8">
        <v>18.844610214233398</v>
      </c>
      <c r="AA4228" s="8">
        <v>40.329322814941413</v>
      </c>
      <c r="AB4228" s="8">
        <v>42.976146697998047</v>
      </c>
      <c r="AC4228" s="8">
        <v>40.547744750976563</v>
      </c>
      <c r="AD4228" s="8">
        <v>61.217060089111328</v>
      </c>
      <c r="AE4228" s="8">
        <v>50.756732940673828</v>
      </c>
      <c r="AF4228" s="8">
        <v>62.186119079589837</v>
      </c>
      <c r="AG4228" s="8">
        <v>55.939655303955078</v>
      </c>
      <c r="AH4228" s="8">
        <v>118.4783020019531</v>
      </c>
      <c r="AI4228" s="8">
        <v>139.86076354980469</v>
      </c>
      <c r="AJ4228" s="8">
        <v>176.90287780761719</v>
      </c>
      <c r="AK4228" s="8">
        <v>193.08070373535159</v>
      </c>
      <c r="AL4228" s="8">
        <v>202.6164245605469</v>
      </c>
      <c r="AM4228" s="8">
        <v>251.18890380859381</v>
      </c>
      <c r="AN4228" s="8">
        <v>280.3353271484375</v>
      </c>
      <c r="AO4228" s="8">
        <v>346.9268798828125</v>
      </c>
      <c r="AP4228" s="8">
        <v>421.54794311523438</v>
      </c>
      <c r="AQ4228" s="8">
        <v>492.02249145507813</v>
      </c>
    </row>
    <row r="4229" spans="1:43" x14ac:dyDescent="0.3">
      <c r="A4229" s="3" t="s">
        <v>2084</v>
      </c>
      <c r="B4229" s="1" t="s">
        <v>8893</v>
      </c>
      <c r="C4229" s="57" t="s">
        <v>6385</v>
      </c>
      <c r="D4229" s="57" t="s">
        <v>6398</v>
      </c>
      <c r="E4229" s="57" t="s">
        <v>6592</v>
      </c>
      <c r="F4229" s="89">
        <v>150.29179382324219</v>
      </c>
      <c r="G4229" s="8">
        <v>74.326164245605469</v>
      </c>
      <c r="H4229" s="8">
        <v>77.737907409667969</v>
      </c>
      <c r="I4229" s="8">
        <v>89.883094787597656</v>
      </c>
      <c r="J4229" s="8">
        <v>83.928871154785156</v>
      </c>
      <c r="K4229" s="8">
        <v>53.677986145019531</v>
      </c>
      <c r="L4229" s="8">
        <v>63.350406646728523</v>
      </c>
      <c r="M4229" s="8">
        <v>69.284149169921875</v>
      </c>
      <c r="N4229" s="8">
        <v>85.881904602050781</v>
      </c>
      <c r="O4229" s="8">
        <v>108.64125823974609</v>
      </c>
      <c r="P4229" s="8">
        <v>147.27685546875</v>
      </c>
      <c r="Q4229" s="8">
        <v>187.87181091308591</v>
      </c>
      <c r="R4229" s="8">
        <v>218.5301513671875</v>
      </c>
      <c r="S4229" s="8">
        <v>288.83853149414063</v>
      </c>
      <c r="T4229" s="8">
        <v>346.31790161132813</v>
      </c>
      <c r="U4229" s="8">
        <v>431.04119873046881</v>
      </c>
      <c r="V4229" s="8">
        <v>498.83700561523438</v>
      </c>
      <c r="W4229" s="8">
        <v>592.2855224609375</v>
      </c>
      <c r="X4229" s="8">
        <v>662.27734375</v>
      </c>
      <c r="Y4229" s="84">
        <v>137.58164978027341</v>
      </c>
      <c r="Z4229" s="8">
        <v>62.436424255371087</v>
      </c>
      <c r="AA4229" s="8">
        <v>69.363945007324219</v>
      </c>
      <c r="AB4229" s="8">
        <v>77.59490966796875</v>
      </c>
      <c r="AC4229" s="8">
        <v>89.327850341796875</v>
      </c>
      <c r="AD4229" s="8">
        <v>99.129379272460938</v>
      </c>
      <c r="AE4229" s="8">
        <v>82.705314636230469</v>
      </c>
      <c r="AF4229" s="8">
        <v>105.45021820068359</v>
      </c>
      <c r="AG4229" s="8">
        <v>113.5836181640625</v>
      </c>
      <c r="AH4229" s="8">
        <v>153.33860778808591</v>
      </c>
      <c r="AI4229" s="8">
        <v>185.58113098144531</v>
      </c>
      <c r="AJ4229" s="8">
        <v>231.58180236816409</v>
      </c>
      <c r="AK4229" s="8">
        <v>258.5523681640625</v>
      </c>
      <c r="AL4229" s="8">
        <v>289.27835083007813</v>
      </c>
      <c r="AM4229" s="8">
        <v>325.051513671875</v>
      </c>
      <c r="AN4229" s="8">
        <v>343.82476806640631</v>
      </c>
      <c r="AO4229" s="8">
        <v>450.15335083007813</v>
      </c>
      <c r="AP4229" s="8">
        <v>522.48944091796875</v>
      </c>
      <c r="AQ4229" s="8">
        <v>559.59130859375</v>
      </c>
    </row>
    <row r="4230" spans="1:43" x14ac:dyDescent="0.3">
      <c r="A4230" s="3" t="s">
        <v>2083</v>
      </c>
      <c r="B4230" s="1" t="s">
        <v>8892</v>
      </c>
      <c r="C4230" s="57" t="s">
        <v>6385</v>
      </c>
      <c r="D4230" s="57" t="s">
        <v>6398</v>
      </c>
      <c r="E4230" s="57" t="s">
        <v>6590</v>
      </c>
      <c r="F4230" s="89">
        <v>120.9302215576172</v>
      </c>
      <c r="G4230" s="8">
        <v>26.160663604736332</v>
      </c>
      <c r="H4230" s="8">
        <v>27.102535247802731</v>
      </c>
      <c r="I4230" s="8">
        <v>49.485881805419922</v>
      </c>
      <c r="J4230" s="8">
        <v>54.322799682617188</v>
      </c>
      <c r="K4230" s="8">
        <v>26.896926879882809</v>
      </c>
      <c r="L4230" s="8">
        <v>31.090278625488281</v>
      </c>
      <c r="M4230" s="8">
        <v>36.354206085205078</v>
      </c>
      <c r="N4230" s="8">
        <v>39.343074798583977</v>
      </c>
      <c r="O4230" s="8">
        <v>64.735633850097656</v>
      </c>
      <c r="P4230" s="8">
        <v>82.856704711914063</v>
      </c>
      <c r="Q4230" s="8">
        <v>139.31475830078131</v>
      </c>
      <c r="R4230" s="8">
        <v>168.28495788574219</v>
      </c>
      <c r="S4230" s="8">
        <v>209.96244812011719</v>
      </c>
      <c r="T4230" s="8">
        <v>280.8133544921875</v>
      </c>
      <c r="U4230" s="8">
        <v>360.82009887695313</v>
      </c>
      <c r="V4230" s="8">
        <v>428.25369262695313</v>
      </c>
      <c r="W4230" s="8">
        <v>451.293701171875</v>
      </c>
      <c r="X4230" s="8">
        <v>519.60406494140625</v>
      </c>
      <c r="Y4230" s="84">
        <v>97.270309448242188</v>
      </c>
      <c r="Z4230" s="8">
        <v>20.68952560424805</v>
      </c>
      <c r="AA4230" s="8">
        <v>24.787929534912109</v>
      </c>
      <c r="AB4230" s="8">
        <v>32.620025634765632</v>
      </c>
      <c r="AC4230" s="8">
        <v>40.775470733642578</v>
      </c>
      <c r="AD4230" s="8">
        <v>40.037269592285163</v>
      </c>
      <c r="AE4230" s="8">
        <v>49.389995574951172</v>
      </c>
      <c r="AF4230" s="8">
        <v>54.607769012451172</v>
      </c>
      <c r="AG4230" s="8">
        <v>82.962249755859375</v>
      </c>
      <c r="AH4230" s="8">
        <v>100.9684982299805</v>
      </c>
      <c r="AI4230" s="8">
        <v>126.50404357910161</v>
      </c>
      <c r="AJ4230" s="8">
        <v>162.55999755859381</v>
      </c>
      <c r="AK4230" s="8">
        <v>179.22434997558591</v>
      </c>
      <c r="AL4230" s="8">
        <v>206.63218688964841</v>
      </c>
      <c r="AM4230" s="8">
        <v>237.8528137207031</v>
      </c>
      <c r="AN4230" s="8">
        <v>300.80706787109381</v>
      </c>
      <c r="AO4230" s="8">
        <v>340.524658203125</v>
      </c>
      <c r="AP4230" s="8">
        <v>386.63418579101563</v>
      </c>
      <c r="AQ4230" s="8">
        <v>484.75732421875</v>
      </c>
    </row>
    <row r="4231" spans="1:43" x14ac:dyDescent="0.3">
      <c r="A4231" s="3" t="s">
        <v>2082</v>
      </c>
      <c r="B4231" s="1" t="s">
        <v>8891</v>
      </c>
      <c r="C4231" s="57" t="s">
        <v>6385</v>
      </c>
      <c r="D4231" s="57" t="s">
        <v>6398</v>
      </c>
      <c r="E4231" s="57" t="s">
        <v>6453</v>
      </c>
      <c r="F4231" s="89">
        <v>147.52964782714841</v>
      </c>
      <c r="G4231" s="8">
        <v>44.659965515136719</v>
      </c>
      <c r="H4231" s="8">
        <v>44.509170532226563</v>
      </c>
      <c r="I4231" s="8">
        <v>64.389846801757813</v>
      </c>
      <c r="J4231" s="8">
        <v>48.89569091796875</v>
      </c>
      <c r="K4231" s="8">
        <v>45.670047760009773</v>
      </c>
      <c r="L4231" s="8">
        <v>50.065418243408203</v>
      </c>
      <c r="M4231" s="8">
        <v>53.015026092529297</v>
      </c>
      <c r="N4231" s="8">
        <v>51.272319793701172</v>
      </c>
      <c r="O4231" s="8">
        <v>81.229766845703125</v>
      </c>
      <c r="P4231" s="8">
        <v>109.21242523193359</v>
      </c>
      <c r="Q4231" s="8">
        <v>136.98345947265631</v>
      </c>
      <c r="R4231" s="8">
        <v>176.12977600097659</v>
      </c>
      <c r="S4231" s="8">
        <v>206.10174560546881</v>
      </c>
      <c r="T4231" s="8">
        <v>277.52850341796881</v>
      </c>
      <c r="U4231" s="8">
        <v>342.2318115234375</v>
      </c>
      <c r="V4231" s="8">
        <v>421.6806640625</v>
      </c>
      <c r="W4231" s="8">
        <v>455.98696899414063</v>
      </c>
      <c r="X4231" s="8">
        <v>524.53460693359375</v>
      </c>
      <c r="Y4231" s="84">
        <v>109.00551605224609</v>
      </c>
      <c r="Z4231" s="8">
        <v>35.016613006591797</v>
      </c>
      <c r="AA4231" s="8">
        <v>61.860671997070313</v>
      </c>
      <c r="AB4231" s="8">
        <v>44.534637451171882</v>
      </c>
      <c r="AC4231" s="8">
        <v>46.789134979248047</v>
      </c>
      <c r="AD4231" s="8">
        <v>67.642860412597656</v>
      </c>
      <c r="AE4231" s="8">
        <v>46.097366333007813</v>
      </c>
      <c r="AF4231" s="8">
        <v>76.01959228515625</v>
      </c>
      <c r="AG4231" s="8">
        <v>84.173637390136719</v>
      </c>
      <c r="AH4231" s="8">
        <v>101.3910293579102</v>
      </c>
      <c r="AI4231" s="8">
        <v>137.40452575683591</v>
      </c>
      <c r="AJ4231" s="8">
        <v>164.15995788574219</v>
      </c>
      <c r="AK4231" s="8">
        <v>185.82928466796881</v>
      </c>
      <c r="AL4231" s="8">
        <v>215.06781005859381</v>
      </c>
      <c r="AM4231" s="8">
        <v>247.18534851074219</v>
      </c>
      <c r="AN4231" s="8">
        <v>282.08319091796881</v>
      </c>
      <c r="AO4231" s="8">
        <v>340.63006591796881</v>
      </c>
      <c r="AP4231" s="8">
        <v>386.24591064453131</v>
      </c>
      <c r="AQ4231" s="8">
        <v>464.47616577148438</v>
      </c>
    </row>
    <row r="4232" spans="1:43" x14ac:dyDescent="0.3">
      <c r="A4232" s="3" t="s">
        <v>2081</v>
      </c>
      <c r="B4232" s="1" t="s">
        <v>8890</v>
      </c>
      <c r="C4232" s="57" t="s">
        <v>6385</v>
      </c>
      <c r="D4232" s="57" t="s">
        <v>6398</v>
      </c>
      <c r="E4232" s="57" t="s">
        <v>6591</v>
      </c>
      <c r="F4232" s="89">
        <v>115.14279937744141</v>
      </c>
      <c r="G4232" s="8">
        <v>43.437324523925781</v>
      </c>
      <c r="H4232" s="8">
        <v>16.322456359863281</v>
      </c>
      <c r="I4232" s="8">
        <v>45.066234588623047</v>
      </c>
      <c r="J4232" s="8">
        <v>35.869873046875</v>
      </c>
      <c r="K4232" s="8">
        <v>25.396543502807621</v>
      </c>
      <c r="L4232" s="8">
        <v>30.17183685302734</v>
      </c>
      <c r="M4232" s="8">
        <v>47.450862884521477</v>
      </c>
      <c r="N4232" s="8">
        <v>41.234424591064453</v>
      </c>
      <c r="O4232" s="8">
        <v>74.914627075195313</v>
      </c>
      <c r="P4232" s="8">
        <v>82.162628173828125</v>
      </c>
      <c r="Q4232" s="8">
        <v>120.744873046875</v>
      </c>
      <c r="R4232" s="8">
        <v>172.68482971191409</v>
      </c>
      <c r="S4232" s="8">
        <v>226.93080139160159</v>
      </c>
      <c r="T4232" s="8">
        <v>275.43533325195313</v>
      </c>
      <c r="U4232" s="8">
        <v>354.95526123046881</v>
      </c>
      <c r="V4232" s="8">
        <v>414.0858154296875</v>
      </c>
      <c r="W4232" s="8">
        <v>486.06219482421881</v>
      </c>
      <c r="X4232" s="8">
        <v>543.54827880859375</v>
      </c>
      <c r="Y4232" s="84">
        <v>92.3297119140625</v>
      </c>
      <c r="Z4232" s="8">
        <v>6.8377537727355957</v>
      </c>
      <c r="AA4232" s="8">
        <v>19.369256973266602</v>
      </c>
      <c r="AB4232" s="8">
        <v>26.031902313232418</v>
      </c>
      <c r="AC4232" s="8">
        <v>48.653598785400391</v>
      </c>
      <c r="AD4232" s="8">
        <v>35.867752075195313</v>
      </c>
      <c r="AE4232" s="8">
        <v>35.351398468017578</v>
      </c>
      <c r="AF4232" s="8">
        <v>71.316642761230469</v>
      </c>
      <c r="AG4232" s="8">
        <v>55.947940826416023</v>
      </c>
      <c r="AH4232" s="8">
        <v>86.596397399902344</v>
      </c>
      <c r="AI4232" s="8">
        <v>155.3861999511719</v>
      </c>
      <c r="AJ4232" s="8">
        <v>155.6988220214844</v>
      </c>
      <c r="AK4232" s="8">
        <v>184.59349060058591</v>
      </c>
      <c r="AL4232" s="8">
        <v>181.595458984375</v>
      </c>
      <c r="AM4232" s="8">
        <v>243.18595886230469</v>
      </c>
      <c r="AN4232" s="8">
        <v>287.33087158203131</v>
      </c>
      <c r="AO4232" s="8">
        <v>348.05874633789063</v>
      </c>
      <c r="AP4232" s="8">
        <v>382.42172241210938</v>
      </c>
      <c r="AQ4232" s="8">
        <v>423.4298095703125</v>
      </c>
    </row>
    <row r="4233" spans="1:43" x14ac:dyDescent="0.3">
      <c r="A4233" s="3" t="s">
        <v>2080</v>
      </c>
      <c r="B4233" s="1" t="s">
        <v>8889</v>
      </c>
      <c r="C4233" s="57" t="s">
        <v>6385</v>
      </c>
      <c r="D4233" s="57" t="s">
        <v>6398</v>
      </c>
      <c r="E4233" s="57" t="s">
        <v>6594</v>
      </c>
      <c r="F4233" s="89">
        <v>141.6689453125</v>
      </c>
      <c r="G4233" s="8">
        <v>47.876506805419922</v>
      </c>
      <c r="H4233" s="8">
        <v>58.481918334960938</v>
      </c>
      <c r="I4233" s="8">
        <v>71.286201477050781</v>
      </c>
      <c r="J4233" s="8">
        <v>63.042240142822273</v>
      </c>
      <c r="K4233" s="8">
        <v>51.738807678222663</v>
      </c>
      <c r="L4233" s="8">
        <v>53.817939758300781</v>
      </c>
      <c r="M4233" s="8">
        <v>63.353572845458977</v>
      </c>
      <c r="N4233" s="8">
        <v>67.429794311523438</v>
      </c>
      <c r="O4233" s="8">
        <v>93.809112548828125</v>
      </c>
      <c r="P4233" s="8">
        <v>127.10739898681641</v>
      </c>
      <c r="Q4233" s="8">
        <v>156.10760498046881</v>
      </c>
      <c r="R4233" s="8">
        <v>196.0211181640625</v>
      </c>
      <c r="S4233" s="8">
        <v>275.736328125</v>
      </c>
      <c r="T4233" s="8">
        <v>325.888916015625</v>
      </c>
      <c r="U4233" s="8">
        <v>376.522705078125</v>
      </c>
      <c r="V4233" s="8">
        <v>471.1805419921875</v>
      </c>
      <c r="W4233" s="8">
        <v>547.36273193359375</v>
      </c>
      <c r="X4233" s="8">
        <v>587.33526611328125</v>
      </c>
      <c r="Y4233" s="84">
        <v>123.2953186035156</v>
      </c>
      <c r="Z4233" s="8">
        <v>30.531185150146481</v>
      </c>
      <c r="AA4233" s="8">
        <v>40.232048034667969</v>
      </c>
      <c r="AB4233" s="8">
        <v>58.265266418457031</v>
      </c>
      <c r="AC4233" s="8">
        <v>68.357032775878906</v>
      </c>
      <c r="AD4233" s="8">
        <v>63.184852600097663</v>
      </c>
      <c r="AE4233" s="8">
        <v>82.980628967285156</v>
      </c>
      <c r="AF4233" s="8">
        <v>83.485557556152344</v>
      </c>
      <c r="AG4233" s="8">
        <v>89.303199768066406</v>
      </c>
      <c r="AH4233" s="8">
        <v>116.7681198120117</v>
      </c>
      <c r="AI4233" s="8">
        <v>166.68937683105469</v>
      </c>
      <c r="AJ4233" s="8">
        <v>194.5333557128906</v>
      </c>
      <c r="AK4233" s="8">
        <v>231.75712585449219</v>
      </c>
      <c r="AL4233" s="8">
        <v>236.45991516113281</v>
      </c>
      <c r="AM4233" s="8">
        <v>273.65792846679688</v>
      </c>
      <c r="AN4233" s="8">
        <v>332.93646240234381</v>
      </c>
      <c r="AO4233" s="8">
        <v>375.39920043945313</v>
      </c>
      <c r="AP4233" s="8">
        <v>451.07266235351563</v>
      </c>
      <c r="AQ4233" s="8">
        <v>507.25531005859381</v>
      </c>
    </row>
    <row r="4234" spans="1:43" x14ac:dyDescent="0.3">
      <c r="A4234" s="3" t="s">
        <v>2079</v>
      </c>
      <c r="B4234" s="1" t="s">
        <v>8888</v>
      </c>
      <c r="C4234" s="57" t="s">
        <v>6385</v>
      </c>
      <c r="D4234" s="57" t="s">
        <v>6398</v>
      </c>
      <c r="E4234" s="57" t="s">
        <v>6594</v>
      </c>
      <c r="F4234" s="89">
        <v>140.6065673828125</v>
      </c>
      <c r="G4234" s="8">
        <v>32.797203063964837</v>
      </c>
      <c r="H4234" s="8">
        <v>51.580410003662109</v>
      </c>
      <c r="I4234" s="8">
        <v>60.780452728271477</v>
      </c>
      <c r="J4234" s="8">
        <v>67.881088256835938</v>
      </c>
      <c r="K4234" s="8">
        <v>44.536121368408203</v>
      </c>
      <c r="L4234" s="8">
        <v>53.5919189453125</v>
      </c>
      <c r="M4234" s="8">
        <v>57.68145751953125</v>
      </c>
      <c r="N4234" s="8">
        <v>86.873855590820313</v>
      </c>
      <c r="O4234" s="8">
        <v>92.981796264648438</v>
      </c>
      <c r="P4234" s="8">
        <v>120.4339065551758</v>
      </c>
      <c r="Q4234" s="8">
        <v>151.36412048339841</v>
      </c>
      <c r="R4234" s="8">
        <v>191.935791015625</v>
      </c>
      <c r="S4234" s="8">
        <v>242.79249572753909</v>
      </c>
      <c r="T4234" s="8">
        <v>321.7032470703125</v>
      </c>
      <c r="U4234" s="8">
        <v>382.12457275390631</v>
      </c>
      <c r="V4234" s="8">
        <v>455.90325927734381</v>
      </c>
      <c r="W4234" s="8">
        <v>506.38955688476563</v>
      </c>
      <c r="X4234" s="8">
        <v>567.53515625</v>
      </c>
      <c r="Y4234" s="84">
        <v>116.4288330078125</v>
      </c>
      <c r="Z4234" s="8">
        <v>37.28955078125</v>
      </c>
      <c r="AA4234" s="8">
        <v>41.890369415283203</v>
      </c>
      <c r="AB4234" s="8">
        <v>52.704113006591797</v>
      </c>
      <c r="AC4234" s="8">
        <v>52.752223968505859</v>
      </c>
      <c r="AD4234" s="8">
        <v>60.794776916503913</v>
      </c>
      <c r="AE4234" s="8">
        <v>75.886528015136719</v>
      </c>
      <c r="AF4234" s="8">
        <v>90.691719055175781</v>
      </c>
      <c r="AG4234" s="8">
        <v>98.017723083496094</v>
      </c>
      <c r="AH4234" s="8">
        <v>117.902473449707</v>
      </c>
      <c r="AI4234" s="8">
        <v>163.7501525878906</v>
      </c>
      <c r="AJ4234" s="8">
        <v>191.1453552246094</v>
      </c>
      <c r="AK4234" s="8">
        <v>211.57940673828131</v>
      </c>
      <c r="AL4234" s="8">
        <v>249.25932312011719</v>
      </c>
      <c r="AM4234" s="8">
        <v>268.21566772460938</v>
      </c>
      <c r="AN4234" s="8">
        <v>320.1937255859375</v>
      </c>
      <c r="AO4234" s="8">
        <v>348.23760986328131</v>
      </c>
      <c r="AP4234" s="8">
        <v>456.21041870117188</v>
      </c>
      <c r="AQ4234" s="8">
        <v>466.05258178710938</v>
      </c>
    </row>
    <row r="4235" spans="1:43" x14ac:dyDescent="0.3">
      <c r="A4235" s="3" t="s">
        <v>2078</v>
      </c>
      <c r="B4235" s="1" t="s">
        <v>8887</v>
      </c>
      <c r="C4235" s="57" t="s">
        <v>6385</v>
      </c>
      <c r="D4235" s="57" t="s">
        <v>6398</v>
      </c>
      <c r="E4235" s="57" t="s">
        <v>6592</v>
      </c>
      <c r="F4235" s="89">
        <v>155.54193115234381</v>
      </c>
      <c r="G4235" s="8">
        <v>82.522911071777344</v>
      </c>
      <c r="H4235" s="8">
        <v>115.5502471923828</v>
      </c>
      <c r="I4235" s="8">
        <v>114.9844207763672</v>
      </c>
      <c r="J4235" s="8">
        <v>109.0079879760742</v>
      </c>
      <c r="K4235" s="8">
        <v>82.727653503417969</v>
      </c>
      <c r="L4235" s="8">
        <v>97.2086181640625</v>
      </c>
      <c r="M4235" s="8">
        <v>90.58953857421875</v>
      </c>
      <c r="N4235" s="8">
        <v>87.843849182128906</v>
      </c>
      <c r="O4235" s="8">
        <v>127.6861877441406</v>
      </c>
      <c r="P4235" s="8">
        <v>145.7217102050781</v>
      </c>
      <c r="Q4235" s="8">
        <v>190.19134521484381</v>
      </c>
      <c r="R4235" s="8">
        <v>228.8763122558594</v>
      </c>
      <c r="S4235" s="8">
        <v>292.16323852539063</v>
      </c>
      <c r="T4235" s="8">
        <v>328.11935424804688</v>
      </c>
      <c r="U4235" s="8">
        <v>467.53701782226563</v>
      </c>
      <c r="V4235" s="8">
        <v>483.56863403320313</v>
      </c>
      <c r="W4235" s="8">
        <v>648.615234375</v>
      </c>
      <c r="X4235" s="8">
        <v>610.50543212890625</v>
      </c>
      <c r="Y4235" s="84">
        <v>137.1186828613281</v>
      </c>
      <c r="Z4235" s="8">
        <v>78.002418518066406</v>
      </c>
      <c r="AA4235" s="8">
        <v>87.490943908691406</v>
      </c>
      <c r="AB4235" s="8">
        <v>84.742050170898438</v>
      </c>
      <c r="AC4235" s="8">
        <v>78.272132873535156</v>
      </c>
      <c r="AD4235" s="8">
        <v>88.123260498046875</v>
      </c>
      <c r="AE4235" s="8">
        <v>99.270942687988281</v>
      </c>
      <c r="AF4235" s="8">
        <v>113.00283050537109</v>
      </c>
      <c r="AG4235" s="8">
        <v>138.046142578125</v>
      </c>
      <c r="AH4235" s="8">
        <v>161.18037414550781</v>
      </c>
      <c r="AI4235" s="8">
        <v>206.40199279785159</v>
      </c>
      <c r="AJ4235" s="8">
        <v>243.0513000488281</v>
      </c>
      <c r="AK4235" s="8">
        <v>254.03790283203131</v>
      </c>
      <c r="AL4235" s="8">
        <v>305.8480224609375</v>
      </c>
      <c r="AM4235" s="8">
        <v>305.77755737304688</v>
      </c>
      <c r="AN4235" s="8">
        <v>382.92721557617188</v>
      </c>
      <c r="AO4235" s="8">
        <v>446.523681640625</v>
      </c>
      <c r="AP4235" s="8">
        <v>558.3837890625</v>
      </c>
      <c r="AQ4235" s="8">
        <v>527.48858642578125</v>
      </c>
    </row>
    <row r="4236" spans="1:43" x14ac:dyDescent="0.3">
      <c r="A4236" s="3" t="s">
        <v>2077</v>
      </c>
      <c r="B4236" s="1" t="s">
        <v>8886</v>
      </c>
      <c r="C4236" s="57" t="s">
        <v>6385</v>
      </c>
      <c r="D4236" s="57" t="s">
        <v>6398</v>
      </c>
      <c r="E4236" s="57" t="s">
        <v>6541</v>
      </c>
      <c r="F4236" s="89">
        <v>130.8138732910156</v>
      </c>
      <c r="G4236" s="8">
        <v>52.487567901611328</v>
      </c>
      <c r="H4236" s="8">
        <v>50.205699920654297</v>
      </c>
      <c r="I4236" s="8">
        <v>63.484760284423828</v>
      </c>
      <c r="J4236" s="8">
        <v>34.642032623291023</v>
      </c>
      <c r="K4236" s="8">
        <v>23.811714172363281</v>
      </c>
      <c r="L4236" s="8">
        <v>25.351457595825199</v>
      </c>
      <c r="M4236" s="8">
        <v>36.905490875244141</v>
      </c>
      <c r="N4236" s="8">
        <v>55.132896423339837</v>
      </c>
      <c r="O4236" s="8">
        <v>71.892593383789063</v>
      </c>
      <c r="P4236" s="8">
        <v>108.68959808349609</v>
      </c>
      <c r="Q4236" s="8">
        <v>135.2490234375</v>
      </c>
      <c r="R4236" s="8">
        <v>191.86405944824219</v>
      </c>
      <c r="S4236" s="8">
        <v>240.9677429199219</v>
      </c>
      <c r="T4236" s="8">
        <v>293.13919067382813</v>
      </c>
      <c r="U4236" s="8">
        <v>375.688232421875</v>
      </c>
      <c r="V4236" s="8">
        <v>453.33392333984381</v>
      </c>
      <c r="W4236" s="8">
        <v>525.27197265625</v>
      </c>
      <c r="X4236" s="8">
        <v>572.03704833984375</v>
      </c>
      <c r="Y4236" s="84">
        <v>111.40952301025391</v>
      </c>
      <c r="Z4236" s="8">
        <v>41.930110931396477</v>
      </c>
      <c r="AA4236" s="8">
        <v>38.705177307128913</v>
      </c>
      <c r="AB4236" s="8">
        <v>45.820106506347663</v>
      </c>
      <c r="AC4236" s="8">
        <v>36.669219970703132</v>
      </c>
      <c r="AD4236" s="8">
        <v>32.663074493408203</v>
      </c>
      <c r="AE4236" s="8">
        <v>44.665374755859382</v>
      </c>
      <c r="AF4236" s="8">
        <v>56.911502838134773</v>
      </c>
      <c r="AG4236" s="8">
        <v>77.193473815917969</v>
      </c>
      <c r="AH4236" s="8">
        <v>114.31955718994141</v>
      </c>
      <c r="AI4236" s="8">
        <v>156.3465881347656</v>
      </c>
      <c r="AJ4236" s="8">
        <v>184.3409118652344</v>
      </c>
      <c r="AK4236" s="8">
        <v>199.87467956542969</v>
      </c>
      <c r="AL4236" s="8">
        <v>231.03877258300781</v>
      </c>
      <c r="AM4236" s="8">
        <v>282.28994750976563</v>
      </c>
      <c r="AN4236" s="8">
        <v>299.57073974609381</v>
      </c>
      <c r="AO4236" s="8">
        <v>392.51690673828131</v>
      </c>
      <c r="AP4236" s="8">
        <v>444.30105590820313</v>
      </c>
      <c r="AQ4236" s="8">
        <v>508.57254028320313</v>
      </c>
    </row>
    <row r="4237" spans="1:43" x14ac:dyDescent="0.3">
      <c r="A4237" s="3" t="s">
        <v>2076</v>
      </c>
      <c r="B4237" s="1" t="s">
        <v>8885</v>
      </c>
      <c r="C4237" s="57" t="s">
        <v>6385</v>
      </c>
      <c r="D4237" s="57" t="s">
        <v>6398</v>
      </c>
      <c r="E4237" s="57" t="s">
        <v>6592</v>
      </c>
      <c r="F4237" s="89">
        <v>138.3858947753906</v>
      </c>
      <c r="G4237" s="8">
        <v>57.045116424560547</v>
      </c>
      <c r="H4237" s="8">
        <v>66.034950256347656</v>
      </c>
      <c r="I4237" s="8">
        <v>70.477920532226563</v>
      </c>
      <c r="J4237" s="8">
        <v>66.617729187011719</v>
      </c>
      <c r="K4237" s="8">
        <v>54.249889373779297</v>
      </c>
      <c r="L4237" s="8">
        <v>52.018791198730469</v>
      </c>
      <c r="M4237" s="8">
        <v>53.479354858398438</v>
      </c>
      <c r="N4237" s="8">
        <v>68.449020385742188</v>
      </c>
      <c r="O4237" s="8">
        <v>92.2332763671875</v>
      </c>
      <c r="P4237" s="8">
        <v>132.1261901855469</v>
      </c>
      <c r="Q4237" s="8">
        <v>148.5503234863281</v>
      </c>
      <c r="R4237" s="8">
        <v>211.5837707519531</v>
      </c>
      <c r="S4237" s="8">
        <v>271.79843139648438</v>
      </c>
      <c r="T4237" s="8">
        <v>363.58993530273438</v>
      </c>
      <c r="U4237" s="8">
        <v>408.07357788085938</v>
      </c>
      <c r="V4237" s="8">
        <v>491.45492553710938</v>
      </c>
      <c r="W4237" s="8">
        <v>557.3656005859375</v>
      </c>
      <c r="X4237" s="8">
        <v>596.11102294921875</v>
      </c>
      <c r="Y4237" s="84">
        <v>113.5974807739258</v>
      </c>
      <c r="Z4237" s="8">
        <v>46.794654846191413</v>
      </c>
      <c r="AA4237" s="8">
        <v>51.747303009033203</v>
      </c>
      <c r="AB4237" s="8">
        <v>61.589363098144531</v>
      </c>
      <c r="AC4237" s="8">
        <v>62.017047882080078</v>
      </c>
      <c r="AD4237" s="8">
        <v>69.731887817382813</v>
      </c>
      <c r="AE4237" s="8">
        <v>66.654266357421875</v>
      </c>
      <c r="AF4237" s="8">
        <v>87.082145690917969</v>
      </c>
      <c r="AG4237" s="8">
        <v>96.842170715332031</v>
      </c>
      <c r="AH4237" s="8">
        <v>119.1317443847656</v>
      </c>
      <c r="AI4237" s="8">
        <v>159.005615234375</v>
      </c>
      <c r="AJ4237" s="8">
        <v>206.59516906738281</v>
      </c>
      <c r="AK4237" s="8">
        <v>254.12042236328131</v>
      </c>
      <c r="AL4237" s="8">
        <v>246.47691345214841</v>
      </c>
      <c r="AM4237" s="8">
        <v>307.99588012695313</v>
      </c>
      <c r="AN4237" s="8">
        <v>368.41177368164063</v>
      </c>
      <c r="AO4237" s="8">
        <v>427.24581909179688</v>
      </c>
      <c r="AP4237" s="8">
        <v>475.48385620117188</v>
      </c>
      <c r="AQ4237" s="8">
        <v>639.5272216796875</v>
      </c>
    </row>
    <row r="4238" spans="1:43" x14ac:dyDescent="0.3">
      <c r="A4238" s="3" t="s">
        <v>2075</v>
      </c>
      <c r="B4238" s="1" t="s">
        <v>8884</v>
      </c>
      <c r="C4238" s="57" t="s">
        <v>6385</v>
      </c>
      <c r="D4238" s="57" t="s">
        <v>6398</v>
      </c>
      <c r="E4238" s="57" t="s">
        <v>6592</v>
      </c>
      <c r="F4238" s="89">
        <v>148.7460021972656</v>
      </c>
      <c r="G4238" s="8">
        <v>83.31756591796875</v>
      </c>
      <c r="H4238" s="8">
        <v>77.346229553222656</v>
      </c>
      <c r="I4238" s="8">
        <v>96.193122863769531</v>
      </c>
      <c r="J4238" s="8">
        <v>70.970428466796875</v>
      </c>
      <c r="K4238" s="8">
        <v>70.621238708496094</v>
      </c>
      <c r="L4238" s="8">
        <v>60.192996978759773</v>
      </c>
      <c r="M4238" s="8">
        <v>59.186008453369141</v>
      </c>
      <c r="N4238" s="8">
        <v>84.90374755859375</v>
      </c>
      <c r="O4238" s="8">
        <v>96.879898071289063</v>
      </c>
      <c r="P4238" s="8">
        <v>136.1898193359375</v>
      </c>
      <c r="Q4238" s="8">
        <v>168.4386291503906</v>
      </c>
      <c r="R4238" s="8">
        <v>216.4892578125</v>
      </c>
      <c r="S4238" s="8">
        <v>300.75238037109381</v>
      </c>
      <c r="T4238" s="8">
        <v>331.04837036132813</v>
      </c>
      <c r="U4238" s="8">
        <v>448.420166015625</v>
      </c>
      <c r="V4238" s="8">
        <v>481.90130615234381</v>
      </c>
      <c r="W4238" s="8">
        <v>562.48028564453125</v>
      </c>
      <c r="X4238" s="8">
        <v>614.16912841796875</v>
      </c>
      <c r="Y4238" s="84">
        <v>143.4572448730469</v>
      </c>
      <c r="Z4238" s="8">
        <v>81.973922729492188</v>
      </c>
      <c r="AA4238" s="8">
        <v>58.304420471191413</v>
      </c>
      <c r="AB4238" s="8">
        <v>71.506393432617188</v>
      </c>
      <c r="AC4238" s="8">
        <v>69.203453063964844</v>
      </c>
      <c r="AD4238" s="8">
        <v>72.46173095703125</v>
      </c>
      <c r="AE4238" s="8">
        <v>89.069480895996094</v>
      </c>
      <c r="AF4238" s="8">
        <v>87.098922729492188</v>
      </c>
      <c r="AG4238" s="8">
        <v>134.40626525878909</v>
      </c>
      <c r="AH4238" s="8">
        <v>139.2286682128906</v>
      </c>
      <c r="AI4238" s="8">
        <v>210.41462707519531</v>
      </c>
      <c r="AJ4238" s="8">
        <v>213.6647644042969</v>
      </c>
      <c r="AK4238" s="8">
        <v>249.1233825683594</v>
      </c>
      <c r="AL4238" s="8">
        <v>267.8271484375</v>
      </c>
      <c r="AM4238" s="8">
        <v>307.166259765625</v>
      </c>
      <c r="AN4238" s="8">
        <v>360.8212890625</v>
      </c>
      <c r="AO4238" s="8">
        <v>440.11581420898438</v>
      </c>
      <c r="AP4238" s="8">
        <v>450.43478393554688</v>
      </c>
      <c r="AQ4238" s="8">
        <v>579.042724609375</v>
      </c>
    </row>
    <row r="4239" spans="1:43" x14ac:dyDescent="0.3">
      <c r="A4239" s="3" t="s">
        <v>2074</v>
      </c>
      <c r="B4239" s="1" t="s">
        <v>8883</v>
      </c>
      <c r="C4239" s="57" t="s">
        <v>6385</v>
      </c>
      <c r="D4239" s="57" t="s">
        <v>6398</v>
      </c>
      <c r="E4239" s="57" t="s">
        <v>6453</v>
      </c>
      <c r="F4239" s="89">
        <v>142.67695617675781</v>
      </c>
      <c r="G4239" s="8">
        <v>37.516365051269531</v>
      </c>
      <c r="H4239" s="8">
        <v>57.672920227050781</v>
      </c>
      <c r="I4239" s="8">
        <v>53.019874572753913</v>
      </c>
      <c r="J4239" s="8">
        <v>51.777416229248047</v>
      </c>
      <c r="K4239" s="8">
        <v>41.499687194824219</v>
      </c>
      <c r="L4239" s="8">
        <v>48.9554443359375</v>
      </c>
      <c r="M4239" s="8">
        <v>60.803821563720703</v>
      </c>
      <c r="N4239" s="8">
        <v>56.035301208496087</v>
      </c>
      <c r="O4239" s="8">
        <v>75.926948547363281</v>
      </c>
      <c r="P4239" s="8">
        <v>102.9741516113281</v>
      </c>
      <c r="Q4239" s="8">
        <v>141.67442321777341</v>
      </c>
      <c r="R4239" s="8">
        <v>187.69837951660159</v>
      </c>
      <c r="S4239" s="8">
        <v>221.36674499511719</v>
      </c>
      <c r="T4239" s="8">
        <v>273.01858520507813</v>
      </c>
      <c r="U4239" s="8">
        <v>340.410888671875</v>
      </c>
      <c r="V4239" s="8">
        <v>411.70993041992188</v>
      </c>
      <c r="W4239" s="8">
        <v>450.29324340820313</v>
      </c>
      <c r="X4239" s="8">
        <v>529.4937744140625</v>
      </c>
      <c r="Y4239" s="84">
        <v>118.81715393066411</v>
      </c>
      <c r="Z4239" s="8">
        <v>35.732528686523438</v>
      </c>
      <c r="AA4239" s="8">
        <v>32.000297546386719</v>
      </c>
      <c r="AB4239" s="8">
        <v>35.471343994140632</v>
      </c>
      <c r="AC4239" s="8">
        <v>52.503803253173828</v>
      </c>
      <c r="AD4239" s="8">
        <v>70.291473388671875</v>
      </c>
      <c r="AE4239" s="8">
        <v>53.169044494628913</v>
      </c>
      <c r="AF4239" s="8">
        <v>74.192451477050781</v>
      </c>
      <c r="AG4239" s="8">
        <v>91.13037109375</v>
      </c>
      <c r="AH4239" s="8">
        <v>109.31663513183589</v>
      </c>
      <c r="AI4239" s="8">
        <v>136.1905212402344</v>
      </c>
      <c r="AJ4239" s="8">
        <v>166.90858459472659</v>
      </c>
      <c r="AK4239" s="8">
        <v>186.5245666503906</v>
      </c>
      <c r="AL4239" s="8">
        <v>202.0970153808594</v>
      </c>
      <c r="AM4239" s="8">
        <v>244.86308288574219</v>
      </c>
      <c r="AN4239" s="8">
        <v>286.42837524414063</v>
      </c>
      <c r="AO4239" s="8">
        <v>352.0780029296875</v>
      </c>
      <c r="AP4239" s="8">
        <v>420.36639404296881</v>
      </c>
      <c r="AQ4239" s="8">
        <v>453.88632202148438</v>
      </c>
    </row>
    <row r="4240" spans="1:43" x14ac:dyDescent="0.3">
      <c r="A4240" s="3" t="s">
        <v>2073</v>
      </c>
      <c r="B4240" s="1" t="s">
        <v>8882</v>
      </c>
      <c r="C4240" s="57" t="s">
        <v>6385</v>
      </c>
      <c r="D4240" s="57" t="s">
        <v>6398</v>
      </c>
      <c r="E4240" s="57" t="s">
        <v>6592</v>
      </c>
      <c r="F4240" s="89">
        <v>139.0733947753906</v>
      </c>
      <c r="G4240" s="8">
        <v>73.117767333984375</v>
      </c>
      <c r="H4240" s="8">
        <v>48.520053863525391</v>
      </c>
      <c r="I4240" s="8">
        <v>69.387260437011719</v>
      </c>
      <c r="J4240" s="8">
        <v>52.407581329345703</v>
      </c>
      <c r="K4240" s="8">
        <v>38.459182739257813</v>
      </c>
      <c r="L4240" s="8">
        <v>40.067317962646477</v>
      </c>
      <c r="M4240" s="8">
        <v>58.248336791992188</v>
      </c>
      <c r="N4240" s="8">
        <v>45.331218719482422</v>
      </c>
      <c r="O4240" s="8">
        <v>80.547859191894531</v>
      </c>
      <c r="P4240" s="8">
        <v>97.563591003417969</v>
      </c>
      <c r="Q4240" s="8">
        <v>126.2576904296875</v>
      </c>
      <c r="R4240" s="8">
        <v>180.70484924316409</v>
      </c>
      <c r="S4240" s="8">
        <v>243.72291564941409</v>
      </c>
      <c r="T4240" s="8">
        <v>309.39022827148438</v>
      </c>
      <c r="U4240" s="8">
        <v>378.14010620117188</v>
      </c>
      <c r="V4240" s="8">
        <v>454.62271118164063</v>
      </c>
      <c r="W4240" s="8">
        <v>524.1668701171875</v>
      </c>
      <c r="X4240" s="8">
        <v>566.31695556640625</v>
      </c>
      <c r="Y4240" s="84">
        <v>107.4104919433594</v>
      </c>
      <c r="Z4240" s="8">
        <v>54.991378784179688</v>
      </c>
      <c r="AA4240" s="8">
        <v>50.874553680419922</v>
      </c>
      <c r="AB4240" s="8">
        <v>45.205249786376953</v>
      </c>
      <c r="AC4240" s="8">
        <v>64.002601623535156</v>
      </c>
      <c r="AD4240" s="8">
        <v>57.120685577392578</v>
      </c>
      <c r="AE4240" s="8">
        <v>71.776885986328125</v>
      </c>
      <c r="AF4240" s="8">
        <v>92.359580993652344</v>
      </c>
      <c r="AG4240" s="8">
        <v>87.486038208007813</v>
      </c>
      <c r="AH4240" s="8">
        <v>111.01279449462891</v>
      </c>
      <c r="AI4240" s="8">
        <v>155.68743896484381</v>
      </c>
      <c r="AJ4240" s="8">
        <v>180.63804626464841</v>
      </c>
      <c r="AK4240" s="8">
        <v>209.55625915527341</v>
      </c>
      <c r="AL4240" s="8">
        <v>238.11274719238281</v>
      </c>
      <c r="AM4240" s="8">
        <v>281.99435424804688</v>
      </c>
      <c r="AN4240" s="8">
        <v>319.27706909179688</v>
      </c>
      <c r="AO4240" s="8">
        <v>356.6077880859375</v>
      </c>
      <c r="AP4240" s="8">
        <v>452.685546875</v>
      </c>
      <c r="AQ4240" s="8">
        <v>483.73397827148438</v>
      </c>
    </row>
    <row r="4241" spans="1:43" x14ac:dyDescent="0.3">
      <c r="A4241" s="3" t="s">
        <v>2072</v>
      </c>
      <c r="B4241" s="1" t="s">
        <v>8881</v>
      </c>
      <c r="C4241" s="57" t="s">
        <v>6385</v>
      </c>
      <c r="D4241" s="57" t="s">
        <v>6398</v>
      </c>
      <c r="E4241" s="57" t="s">
        <v>6595</v>
      </c>
      <c r="F4241" s="89">
        <v>118.54392242431641</v>
      </c>
      <c r="G4241" s="8">
        <v>49.586441040039063</v>
      </c>
      <c r="H4241" s="8">
        <v>18.753068923950199</v>
      </c>
      <c r="I4241" s="8">
        <v>46.078845977783203</v>
      </c>
      <c r="J4241" s="8">
        <v>40.498821258544922</v>
      </c>
      <c r="K4241" s="8">
        <v>34.313312530517578</v>
      </c>
      <c r="L4241" s="8">
        <v>30.589578628540039</v>
      </c>
      <c r="M4241" s="8">
        <v>29.773733139038089</v>
      </c>
      <c r="N4241" s="8">
        <v>37.189208984375</v>
      </c>
      <c r="O4241" s="8">
        <v>48.827976226806641</v>
      </c>
      <c r="P4241" s="8">
        <v>79.925010681152344</v>
      </c>
      <c r="Q4241" s="8">
        <v>114.64495849609381</v>
      </c>
      <c r="R4241" s="8">
        <v>143.60585021972659</v>
      </c>
      <c r="S4241" s="8">
        <v>236.91639709472659</v>
      </c>
      <c r="T4241" s="8">
        <v>276.03897094726563</v>
      </c>
      <c r="U4241" s="8">
        <v>353.98751831054688</v>
      </c>
      <c r="V4241" s="8">
        <v>408.45819091796881</v>
      </c>
      <c r="W4241" s="8">
        <v>447.25692749023438</v>
      </c>
      <c r="X4241" s="8">
        <v>503.00970458984381</v>
      </c>
      <c r="Y4241" s="84">
        <v>116.23651123046881</v>
      </c>
      <c r="Z4241" s="8">
        <v>35.476772308349609</v>
      </c>
      <c r="AA4241" s="8">
        <v>24.017414093017582</v>
      </c>
      <c r="AB4241" s="8">
        <v>38.179283142089837</v>
      </c>
      <c r="AC4241" s="8">
        <v>39.240604400634773</v>
      </c>
      <c r="AD4241" s="8">
        <v>30.946376800537109</v>
      </c>
      <c r="AE4241" s="8">
        <v>46.355300903320313</v>
      </c>
      <c r="AF4241" s="8">
        <v>36.421794891357422</v>
      </c>
      <c r="AG4241" s="8">
        <v>53.945442199707031</v>
      </c>
      <c r="AH4241" s="8">
        <v>79.34014892578125</v>
      </c>
      <c r="AI4241" s="8">
        <v>128.29460144042969</v>
      </c>
      <c r="AJ4241" s="8">
        <v>153.7755126953125</v>
      </c>
      <c r="AK4241" s="8">
        <v>183.51759338378909</v>
      </c>
      <c r="AL4241" s="8">
        <v>203.38236999511719</v>
      </c>
      <c r="AM4241" s="8">
        <v>259.40234375</v>
      </c>
      <c r="AN4241" s="8">
        <v>326.82614135742188</v>
      </c>
      <c r="AO4241" s="8">
        <v>310.68115234375</v>
      </c>
      <c r="AP4241" s="8">
        <v>413.16583251953131</v>
      </c>
      <c r="AQ4241" s="8">
        <v>496.92996215820313</v>
      </c>
    </row>
    <row r="4242" spans="1:43" x14ac:dyDescent="0.3">
      <c r="A4242" s="3" t="s">
        <v>2071</v>
      </c>
      <c r="B4242" s="1" t="s">
        <v>8880</v>
      </c>
      <c r="C4242" s="57" t="s">
        <v>6385</v>
      </c>
      <c r="D4242" s="57" t="s">
        <v>6398</v>
      </c>
      <c r="E4242" s="57" t="s">
        <v>6541</v>
      </c>
      <c r="F4242" s="89">
        <v>126.4362335205078</v>
      </c>
      <c r="G4242" s="8">
        <v>25.185247421264648</v>
      </c>
      <c r="H4242" s="8">
        <v>60.805316925048828</v>
      </c>
      <c r="I4242" s="8">
        <v>61.668930053710938</v>
      </c>
      <c r="J4242" s="8">
        <v>61.88818359375</v>
      </c>
      <c r="K4242" s="8">
        <v>42.961795806884773</v>
      </c>
      <c r="L4242" s="8">
        <v>44.745559692382813</v>
      </c>
      <c r="M4242" s="8">
        <v>52.984714508056641</v>
      </c>
      <c r="N4242" s="8">
        <v>55.465618133544922</v>
      </c>
      <c r="O4242" s="8">
        <v>73.942977905273438</v>
      </c>
      <c r="P4242" s="8">
        <v>103.67816162109381</v>
      </c>
      <c r="Q4242" s="8">
        <v>144.3105773925781</v>
      </c>
      <c r="R4242" s="8">
        <v>180.58253479003909</v>
      </c>
      <c r="S4242" s="8">
        <v>243.91654968261719</v>
      </c>
      <c r="T4242" s="8">
        <v>311.28826904296881</v>
      </c>
      <c r="U4242" s="8">
        <v>361.77008056640631</v>
      </c>
      <c r="V4242" s="8">
        <v>427.9521484375</v>
      </c>
      <c r="W4242" s="8">
        <v>463.45443725585938</v>
      </c>
      <c r="X4242" s="8">
        <v>534.5150146484375</v>
      </c>
      <c r="Y4242" s="84">
        <v>110.5026321411133</v>
      </c>
      <c r="Z4242" s="8">
        <v>24.115480422973629</v>
      </c>
      <c r="AA4242" s="8">
        <v>32.870067596435547</v>
      </c>
      <c r="AB4242" s="8">
        <v>46.561927795410163</v>
      </c>
      <c r="AC4242" s="8">
        <v>59.216701507568359</v>
      </c>
      <c r="AD4242" s="8">
        <v>61.158958435058587</v>
      </c>
      <c r="AE4242" s="8">
        <v>65.842140197753906</v>
      </c>
      <c r="AF4242" s="8">
        <v>62.349128723144531</v>
      </c>
      <c r="AG4242" s="8">
        <v>71.420463562011719</v>
      </c>
      <c r="AH4242" s="8">
        <v>114.9149475097656</v>
      </c>
      <c r="AI4242" s="8">
        <v>145.72369384765631</v>
      </c>
      <c r="AJ4242" s="8">
        <v>168.16047668457031</v>
      </c>
      <c r="AK4242" s="8">
        <v>219.31986999511719</v>
      </c>
      <c r="AL4242" s="8">
        <v>211.0723876953125</v>
      </c>
      <c r="AM4242" s="8">
        <v>276.05035400390631</v>
      </c>
      <c r="AN4242" s="8">
        <v>295.358642578125</v>
      </c>
      <c r="AO4242" s="8">
        <v>362.62017822265631</v>
      </c>
      <c r="AP4242" s="8">
        <v>451.6038818359375</v>
      </c>
      <c r="AQ4242" s="8">
        <v>459.88131713867188</v>
      </c>
    </row>
    <row r="4243" spans="1:43" x14ac:dyDescent="0.3">
      <c r="A4243" s="3" t="s">
        <v>2070</v>
      </c>
      <c r="B4243" s="1" t="s">
        <v>8879</v>
      </c>
      <c r="C4243" s="57" t="s">
        <v>6385</v>
      </c>
      <c r="D4243" s="57" t="s">
        <v>6398</v>
      </c>
      <c r="E4243" s="57" t="s">
        <v>6595</v>
      </c>
      <c r="F4243" s="89">
        <v>127.99156188964839</v>
      </c>
      <c r="G4243" s="8">
        <v>20.242124557495121</v>
      </c>
      <c r="H4243" s="8">
        <v>22.67404747009277</v>
      </c>
      <c r="I4243" s="8">
        <v>43.925315856933587</v>
      </c>
      <c r="J4243" s="8">
        <v>32.485034942626953</v>
      </c>
      <c r="K4243" s="8">
        <v>40.284637451171882</v>
      </c>
      <c r="L4243" s="8">
        <v>32.271678924560547</v>
      </c>
      <c r="M4243" s="8">
        <v>61.457714080810547</v>
      </c>
      <c r="N4243" s="8">
        <v>61.878646850585938</v>
      </c>
      <c r="O4243" s="8">
        <v>87.972038269042969</v>
      </c>
      <c r="P4243" s="8">
        <v>83.707023620605469</v>
      </c>
      <c r="Q4243" s="8">
        <v>123.5551300048828</v>
      </c>
      <c r="R4243" s="8">
        <v>158.5420837402344</v>
      </c>
      <c r="S4243" s="8">
        <v>231.10565185546881</v>
      </c>
      <c r="T4243" s="8">
        <v>297.48922729492188</v>
      </c>
      <c r="U4243" s="8">
        <v>358.695068359375</v>
      </c>
      <c r="V4243" s="8">
        <v>431.693603515625</v>
      </c>
      <c r="W4243" s="8">
        <v>476.06182861328131</v>
      </c>
      <c r="X4243" s="8">
        <v>512.00921630859375</v>
      </c>
      <c r="Y4243" s="84">
        <v>98.406944274902344</v>
      </c>
      <c r="Z4243" s="8">
        <v>33.640361785888672</v>
      </c>
      <c r="AA4243" s="8">
        <v>37.128040313720703</v>
      </c>
      <c r="AB4243" s="8">
        <v>33.988300323486328</v>
      </c>
      <c r="AC4243" s="8">
        <v>45.889446258544922</v>
      </c>
      <c r="AD4243" s="8">
        <v>53.254150390625</v>
      </c>
      <c r="AE4243" s="8">
        <v>40.035266876220703</v>
      </c>
      <c r="AF4243" s="8">
        <v>56.136276245117188</v>
      </c>
      <c r="AG4243" s="8">
        <v>75.251686096191406</v>
      </c>
      <c r="AH4243" s="8">
        <v>95.734375</v>
      </c>
      <c r="AI4243" s="8">
        <v>124.2800216674805</v>
      </c>
      <c r="AJ4243" s="8">
        <v>161.67027282714841</v>
      </c>
      <c r="AK4243" s="8">
        <v>189.0712585449219</v>
      </c>
      <c r="AL4243" s="8">
        <v>203.89277648925781</v>
      </c>
      <c r="AM4243" s="8">
        <v>248.03582763671881</v>
      </c>
      <c r="AN4243" s="8">
        <v>288.26712036132813</v>
      </c>
      <c r="AO4243" s="8">
        <v>334.1954345703125</v>
      </c>
      <c r="AP4243" s="8">
        <v>445.51797485351563</v>
      </c>
      <c r="AQ4243" s="8">
        <v>414.5306396484375</v>
      </c>
    </row>
    <row r="4244" spans="1:43" x14ac:dyDescent="0.3">
      <c r="A4244" s="3" t="s">
        <v>2069</v>
      </c>
      <c r="B4244" s="1" t="s">
        <v>8878</v>
      </c>
      <c r="C4244" s="57" t="s">
        <v>6385</v>
      </c>
      <c r="D4244" s="57" t="s">
        <v>6398</v>
      </c>
      <c r="E4244" s="57" t="s">
        <v>6591</v>
      </c>
      <c r="F4244" s="89">
        <v>127.93405914306641</v>
      </c>
      <c r="G4244" s="8">
        <v>34.580730438232422</v>
      </c>
      <c r="H4244" s="8">
        <v>40.535266876220703</v>
      </c>
      <c r="I4244" s="8">
        <v>45.447704315185547</v>
      </c>
      <c r="J4244" s="8">
        <v>33.796920776367188</v>
      </c>
      <c r="K4244" s="8">
        <v>48.841938018798828</v>
      </c>
      <c r="L4244" s="8">
        <v>34.902973175048828</v>
      </c>
      <c r="M4244" s="8">
        <v>41.54022216796875</v>
      </c>
      <c r="N4244" s="8">
        <v>64.418434143066406</v>
      </c>
      <c r="O4244" s="8">
        <v>62.060550689697273</v>
      </c>
      <c r="P4244" s="8">
        <v>102.9806594848633</v>
      </c>
      <c r="Q4244" s="8">
        <v>142.06181335449219</v>
      </c>
      <c r="R4244" s="8">
        <v>146.88529968261719</v>
      </c>
      <c r="S4244" s="8">
        <v>229.0651550292969</v>
      </c>
      <c r="T4244" s="8">
        <v>312.57192993164063</v>
      </c>
      <c r="U4244" s="8">
        <v>342.76409912109381</v>
      </c>
      <c r="V4244" s="8">
        <v>439.15292358398438</v>
      </c>
      <c r="W4244" s="8">
        <v>557.0799560546875</v>
      </c>
      <c r="X4244" s="8">
        <v>519.95196533203125</v>
      </c>
      <c r="Y4244" s="84">
        <v>104.2496032714844</v>
      </c>
      <c r="Z4244" s="8">
        <v>27.7438850402832</v>
      </c>
      <c r="AA4244" s="8">
        <v>29.849985122680661</v>
      </c>
      <c r="AB4244" s="8">
        <v>53.878284454345703</v>
      </c>
      <c r="AC4244" s="8">
        <v>41.567089080810547</v>
      </c>
      <c r="AD4244" s="8">
        <v>47.366249084472663</v>
      </c>
      <c r="AE4244" s="8">
        <v>46.337646484375</v>
      </c>
      <c r="AF4244" s="8">
        <v>77.977485656738281</v>
      </c>
      <c r="AG4244" s="8">
        <v>94.087043762207031</v>
      </c>
      <c r="AH4244" s="8">
        <v>120.25621032714839</v>
      </c>
      <c r="AI4244" s="8">
        <v>134.89300537109381</v>
      </c>
      <c r="AJ4244" s="8">
        <v>176.87541198730469</v>
      </c>
      <c r="AK4244" s="8">
        <v>197.071044921875</v>
      </c>
      <c r="AL4244" s="8">
        <v>222.89042663574219</v>
      </c>
      <c r="AM4244" s="8">
        <v>259.08712768554688</v>
      </c>
      <c r="AN4244" s="8">
        <v>292.37869262695313</v>
      </c>
      <c r="AO4244" s="8">
        <v>330.7322998046875</v>
      </c>
      <c r="AP4244" s="8">
        <v>432.10272216796881</v>
      </c>
      <c r="AQ4244" s="8">
        <v>462.2264404296875</v>
      </c>
    </row>
    <row r="4245" spans="1:43" x14ac:dyDescent="0.3">
      <c r="A4245" s="3" t="s">
        <v>2068</v>
      </c>
      <c r="B4245" s="1" t="s">
        <v>8877</v>
      </c>
      <c r="C4245" s="57" t="s">
        <v>6385</v>
      </c>
      <c r="D4245" s="57" t="s">
        <v>6398</v>
      </c>
      <c r="E4245" s="57" t="s">
        <v>6594</v>
      </c>
      <c r="F4245" s="89">
        <v>156.87260437011719</v>
      </c>
      <c r="G4245" s="8">
        <v>45.897178649902337</v>
      </c>
      <c r="H4245" s="8">
        <v>48.531414031982422</v>
      </c>
      <c r="I4245" s="8">
        <v>80.379905700683594</v>
      </c>
      <c r="J4245" s="8">
        <v>58.176292419433587</v>
      </c>
      <c r="K4245" s="8">
        <v>52.331703186035163</v>
      </c>
      <c r="L4245" s="8">
        <v>57.004791259765632</v>
      </c>
      <c r="M4245" s="8">
        <v>70.674163818359375</v>
      </c>
      <c r="N4245" s="8">
        <v>74.357093811035156</v>
      </c>
      <c r="O4245" s="8">
        <v>108.3084030151367</v>
      </c>
      <c r="P4245" s="8">
        <v>134.73237609863281</v>
      </c>
      <c r="Q4245" s="8">
        <v>170.4250793457031</v>
      </c>
      <c r="R4245" s="8">
        <v>218.4199523925781</v>
      </c>
      <c r="S4245" s="8">
        <v>269.47116088867188</v>
      </c>
      <c r="T4245" s="8">
        <v>336.22015380859381</v>
      </c>
      <c r="U4245" s="8">
        <v>369.85464477539063</v>
      </c>
      <c r="V4245" s="8">
        <v>467.15396118164063</v>
      </c>
      <c r="W4245" s="8">
        <v>541.64569091796875</v>
      </c>
      <c r="X4245" s="8">
        <v>573.1661376953125</v>
      </c>
      <c r="Y4245" s="84">
        <v>138.1131286621094</v>
      </c>
      <c r="Z4245" s="8">
        <v>36.504508972167969</v>
      </c>
      <c r="AA4245" s="8">
        <v>54.750682830810547</v>
      </c>
      <c r="AB4245" s="8">
        <v>60.263256072998047</v>
      </c>
      <c r="AC4245" s="8">
        <v>52.18231201171875</v>
      </c>
      <c r="AD4245" s="8">
        <v>88.859573364257813</v>
      </c>
      <c r="AE4245" s="8">
        <v>78.277053833007813</v>
      </c>
      <c r="AF4245" s="8">
        <v>88.678115844726563</v>
      </c>
      <c r="AG4245" s="8">
        <v>103.4179306030273</v>
      </c>
      <c r="AH4245" s="8">
        <v>119.3130264282227</v>
      </c>
      <c r="AI4245" s="8">
        <v>157.03044128417969</v>
      </c>
      <c r="AJ4245" s="8">
        <v>202.48701477050781</v>
      </c>
      <c r="AK4245" s="8">
        <v>225.5402526855469</v>
      </c>
      <c r="AL4245" s="8">
        <v>247.1711730957031</v>
      </c>
      <c r="AM4245" s="8">
        <v>267.48956298828131</v>
      </c>
      <c r="AN4245" s="8">
        <v>327.89657592773438</v>
      </c>
      <c r="AO4245" s="8">
        <v>407.2603759765625</v>
      </c>
      <c r="AP4245" s="8">
        <v>439.10324096679688</v>
      </c>
      <c r="AQ4245" s="8">
        <v>469.75238037109381</v>
      </c>
    </row>
    <row r="4246" spans="1:43" x14ac:dyDescent="0.3">
      <c r="A4246" s="3" t="s">
        <v>2067</v>
      </c>
      <c r="B4246" s="1" t="s">
        <v>8876</v>
      </c>
      <c r="C4246" s="57" t="s">
        <v>6385</v>
      </c>
      <c r="D4246" s="57" t="s">
        <v>6398</v>
      </c>
      <c r="E4246" s="57" t="s">
        <v>6592</v>
      </c>
      <c r="F4246" s="89">
        <v>180.40983581542969</v>
      </c>
      <c r="G4246" s="8">
        <v>72.045951843261719</v>
      </c>
      <c r="H4246" s="8">
        <v>92.046455383300781</v>
      </c>
      <c r="I4246" s="8">
        <v>97.288017272949219</v>
      </c>
      <c r="J4246" s="8">
        <v>103.9549255371094</v>
      </c>
      <c r="K4246" s="8">
        <v>76.969505310058594</v>
      </c>
      <c r="L4246" s="8">
        <v>87.985984802246094</v>
      </c>
      <c r="M4246" s="8">
        <v>78.796157836914063</v>
      </c>
      <c r="N4246" s="8">
        <v>85.185066223144531</v>
      </c>
      <c r="O4246" s="8">
        <v>111.4960479736328</v>
      </c>
      <c r="P4246" s="8">
        <v>135.2873229980469</v>
      </c>
      <c r="Q4246" s="8">
        <v>169.5387878417969</v>
      </c>
      <c r="R4246" s="8">
        <v>215.12495422363281</v>
      </c>
      <c r="S4246" s="8">
        <v>282.07379150390631</v>
      </c>
      <c r="T4246" s="8">
        <v>329.2176513671875</v>
      </c>
      <c r="U4246" s="8">
        <v>387.1187744140625</v>
      </c>
      <c r="V4246" s="8">
        <v>494.22955322265631</v>
      </c>
      <c r="W4246" s="8">
        <v>641.97686767578125</v>
      </c>
      <c r="X4246" s="8">
        <v>594.96343994140625</v>
      </c>
      <c r="Y4246" s="84">
        <v>138.680419921875</v>
      </c>
      <c r="Z4246" s="8">
        <v>59.110034942626953</v>
      </c>
      <c r="AA4246" s="8">
        <v>73.50335693359375</v>
      </c>
      <c r="AB4246" s="8">
        <v>82.074958801269531</v>
      </c>
      <c r="AC4246" s="8">
        <v>91.897605895996094</v>
      </c>
      <c r="AD4246" s="8">
        <v>87.898048400878906</v>
      </c>
      <c r="AE4246" s="8">
        <v>103.73162841796881</v>
      </c>
      <c r="AF4246" s="8">
        <v>109.98280334472661</v>
      </c>
      <c r="AG4246" s="8">
        <v>123.159065246582</v>
      </c>
      <c r="AH4246" s="8">
        <v>157.3292236328125</v>
      </c>
      <c r="AI4246" s="8">
        <v>192.69618225097659</v>
      </c>
      <c r="AJ4246" s="8">
        <v>229.77467346191409</v>
      </c>
      <c r="AK4246" s="8">
        <v>248.2151184082031</v>
      </c>
      <c r="AL4246" s="8">
        <v>304.39382934570313</v>
      </c>
      <c r="AM4246" s="8">
        <v>310.02615356445313</v>
      </c>
      <c r="AN4246" s="8">
        <v>362.06423950195313</v>
      </c>
      <c r="AO4246" s="8">
        <v>421.46939086914063</v>
      </c>
      <c r="AP4246" s="8">
        <v>482.31396484375</v>
      </c>
      <c r="AQ4246" s="8">
        <v>491.38140869140631</v>
      </c>
    </row>
    <row r="4247" spans="1:43" x14ac:dyDescent="0.3">
      <c r="A4247" s="3" t="s">
        <v>2066</v>
      </c>
      <c r="B4247" s="1" t="s">
        <v>8875</v>
      </c>
      <c r="C4247" s="57" t="s">
        <v>6385</v>
      </c>
      <c r="D4247" s="57" t="s">
        <v>6398</v>
      </c>
      <c r="E4247" s="57" t="s">
        <v>6594</v>
      </c>
      <c r="F4247" s="89">
        <v>154.6343688964844</v>
      </c>
      <c r="G4247" s="8">
        <v>52.230846405029297</v>
      </c>
      <c r="H4247" s="8">
        <v>51.933223724365227</v>
      </c>
      <c r="I4247" s="8">
        <v>78.085472106933594</v>
      </c>
      <c r="J4247" s="8">
        <v>54.064628601074219</v>
      </c>
      <c r="K4247" s="8">
        <v>52.356945037841797</v>
      </c>
      <c r="L4247" s="8">
        <v>63.290641784667969</v>
      </c>
      <c r="M4247" s="8">
        <v>70.711433410644531</v>
      </c>
      <c r="N4247" s="8">
        <v>76.512664794921875</v>
      </c>
      <c r="O4247" s="8">
        <v>105.6875534057617</v>
      </c>
      <c r="P4247" s="8">
        <v>128.74688720703131</v>
      </c>
      <c r="Q4247" s="8">
        <v>154.37030029296881</v>
      </c>
      <c r="R4247" s="8">
        <v>219.0263671875</v>
      </c>
      <c r="S4247" s="8">
        <v>252.00927734375</v>
      </c>
      <c r="T4247" s="8">
        <v>322.4375</v>
      </c>
      <c r="U4247" s="8">
        <v>405.67929077148438</v>
      </c>
      <c r="V4247" s="8">
        <v>445.34054565429688</v>
      </c>
      <c r="W4247" s="8">
        <v>552.97918701171875</v>
      </c>
      <c r="X4247" s="8">
        <v>531.07904052734375</v>
      </c>
      <c r="Y4247" s="84">
        <v>122.25307464599609</v>
      </c>
      <c r="Z4247" s="8">
        <v>40.397872924804688</v>
      </c>
      <c r="AA4247" s="8">
        <v>61.138141632080078</v>
      </c>
      <c r="AB4247" s="8">
        <v>66.203819274902344</v>
      </c>
      <c r="AC4247" s="8">
        <v>71.701995849609375</v>
      </c>
      <c r="AD4247" s="8">
        <v>80.027992248535156</v>
      </c>
      <c r="AE4247" s="8">
        <v>82.903541564941406</v>
      </c>
      <c r="AF4247" s="8">
        <v>81.731178283691406</v>
      </c>
      <c r="AG4247" s="8">
        <v>117.1105499267578</v>
      </c>
      <c r="AH4247" s="8">
        <v>128.37641906738281</v>
      </c>
      <c r="AI4247" s="8">
        <v>182.1265563964844</v>
      </c>
      <c r="AJ4247" s="8">
        <v>213.0934753417969</v>
      </c>
      <c r="AK4247" s="8">
        <v>245.93913269042969</v>
      </c>
      <c r="AL4247" s="8">
        <v>285.5606689453125</v>
      </c>
      <c r="AM4247" s="8">
        <v>295.30908203125</v>
      </c>
      <c r="AN4247" s="8">
        <v>344.192626953125</v>
      </c>
      <c r="AO4247" s="8">
        <v>377.23678588867188</v>
      </c>
      <c r="AP4247" s="8">
        <v>453.47848510742188</v>
      </c>
      <c r="AQ4247" s="8">
        <v>532.7755126953125</v>
      </c>
    </row>
    <row r="4248" spans="1:43" x14ac:dyDescent="0.3">
      <c r="A4248" s="3" t="s">
        <v>2065</v>
      </c>
      <c r="B4248" s="1" t="s">
        <v>8874</v>
      </c>
      <c r="C4248" s="57" t="s">
        <v>6385</v>
      </c>
      <c r="D4248" s="57" t="s">
        <v>6398</v>
      </c>
      <c r="E4248" s="57" t="s">
        <v>6592</v>
      </c>
      <c r="F4248" s="89">
        <v>161.5845031738281</v>
      </c>
      <c r="G4248" s="8">
        <v>82.629951477050781</v>
      </c>
      <c r="H4248" s="8">
        <v>82.795059204101563</v>
      </c>
      <c r="I4248" s="8">
        <v>87.990959167480469</v>
      </c>
      <c r="J4248" s="8">
        <v>90.731521606445313</v>
      </c>
      <c r="K4248" s="8">
        <v>73.028778076171875</v>
      </c>
      <c r="L4248" s="8">
        <v>69.738967895507813</v>
      </c>
      <c r="M4248" s="8">
        <v>81.446601867675781</v>
      </c>
      <c r="N4248" s="8">
        <v>91.068771362304688</v>
      </c>
      <c r="O4248" s="8">
        <v>122.226188659668</v>
      </c>
      <c r="P4248" s="8">
        <v>171.53533935546881</v>
      </c>
      <c r="Q4248" s="8">
        <v>213.8087158203125</v>
      </c>
      <c r="R4248" s="8">
        <v>230.73890686035159</v>
      </c>
      <c r="S4248" s="8">
        <v>327.079833984375</v>
      </c>
      <c r="T4248" s="8">
        <v>397.885498046875</v>
      </c>
      <c r="U4248" s="8">
        <v>438.6221923828125</v>
      </c>
      <c r="V4248" s="8">
        <v>467.44351196289063</v>
      </c>
      <c r="W4248" s="8">
        <v>629.1212158203125</v>
      </c>
      <c r="X4248" s="8">
        <v>654.080322265625</v>
      </c>
      <c r="Y4248" s="84">
        <v>133.6053466796875</v>
      </c>
      <c r="Z4248" s="8">
        <v>68.642921447753906</v>
      </c>
      <c r="AA4248" s="8">
        <v>66.19384765625</v>
      </c>
      <c r="AB4248" s="8">
        <v>62.405963897705078</v>
      </c>
      <c r="AC4248" s="8">
        <v>102.92152404785161</v>
      </c>
      <c r="AD4248" s="8">
        <v>106.5009307861328</v>
      </c>
      <c r="AE4248" s="8">
        <v>78.201019287109375</v>
      </c>
      <c r="AF4248" s="8">
        <v>89.899925231933594</v>
      </c>
      <c r="AG4248" s="8">
        <v>116.9808731079102</v>
      </c>
      <c r="AH4248" s="8">
        <v>153.26423645019531</v>
      </c>
      <c r="AI4248" s="8">
        <v>195.968017578125</v>
      </c>
      <c r="AJ4248" s="8">
        <v>243.95355224609381</v>
      </c>
      <c r="AK4248" s="8">
        <v>252.4584655761719</v>
      </c>
      <c r="AL4248" s="8">
        <v>299.147216796875</v>
      </c>
      <c r="AM4248" s="8">
        <v>321.09130859375</v>
      </c>
      <c r="AN4248" s="8">
        <v>411.47006225585938</v>
      </c>
      <c r="AO4248" s="8">
        <v>436.8638916015625</v>
      </c>
      <c r="AP4248" s="8">
        <v>511.17196655273438</v>
      </c>
      <c r="AQ4248" s="8">
        <v>536.17803955078125</v>
      </c>
    </row>
    <row r="4249" spans="1:43" x14ac:dyDescent="0.3">
      <c r="A4249" s="3" t="s">
        <v>2064</v>
      </c>
      <c r="B4249" s="1" t="s">
        <v>8873</v>
      </c>
      <c r="C4249" s="57" t="s">
        <v>6385</v>
      </c>
      <c r="D4249" s="57" t="s">
        <v>6398</v>
      </c>
      <c r="E4249" s="57" t="s">
        <v>6590</v>
      </c>
      <c r="F4249" s="89">
        <v>139.212158203125</v>
      </c>
      <c r="G4249" s="8">
        <v>35.036289215087891</v>
      </c>
      <c r="H4249" s="8">
        <v>32.869167327880859</v>
      </c>
      <c r="I4249" s="8">
        <v>54.655193328857422</v>
      </c>
      <c r="J4249" s="8">
        <v>53.718456268310547</v>
      </c>
      <c r="K4249" s="8">
        <v>26.661077499389648</v>
      </c>
      <c r="L4249" s="8">
        <v>41.236972808837891</v>
      </c>
      <c r="M4249" s="8">
        <v>46.277988433837891</v>
      </c>
      <c r="N4249" s="8">
        <v>48.627296447753913</v>
      </c>
      <c r="O4249" s="8">
        <v>65.306869506835938</v>
      </c>
      <c r="P4249" s="8">
        <v>91.074119567871094</v>
      </c>
      <c r="Q4249" s="8">
        <v>126.3174743652344</v>
      </c>
      <c r="R4249" s="8">
        <v>157.76670837402341</v>
      </c>
      <c r="S4249" s="8">
        <v>224.66535949707031</v>
      </c>
      <c r="T4249" s="8">
        <v>296.48995971679688</v>
      </c>
      <c r="U4249" s="8">
        <v>347.11618041992188</v>
      </c>
      <c r="V4249" s="8">
        <v>431.16766357421881</v>
      </c>
      <c r="W4249" s="8">
        <v>454.0030517578125</v>
      </c>
      <c r="X4249" s="8">
        <v>566.9620361328125</v>
      </c>
      <c r="Y4249" s="84">
        <v>111.036750793457</v>
      </c>
      <c r="Z4249" s="8">
        <v>18.281980514526371</v>
      </c>
      <c r="AA4249" s="8">
        <v>26.975271224975589</v>
      </c>
      <c r="AB4249" s="8">
        <v>55.581569671630859</v>
      </c>
      <c r="AC4249" s="8">
        <v>45.722885131835938</v>
      </c>
      <c r="AD4249" s="8">
        <v>49.556671142578132</v>
      </c>
      <c r="AE4249" s="8">
        <v>60.613754272460938</v>
      </c>
      <c r="AF4249" s="8">
        <v>73.461502075195313</v>
      </c>
      <c r="AG4249" s="8">
        <v>76.965278625488281</v>
      </c>
      <c r="AH4249" s="8">
        <v>110.12921142578131</v>
      </c>
      <c r="AI4249" s="8">
        <v>149.0712890625</v>
      </c>
      <c r="AJ4249" s="8">
        <v>172.13690185546881</v>
      </c>
      <c r="AK4249" s="8">
        <v>183.50825500488281</v>
      </c>
      <c r="AL4249" s="8">
        <v>206.4990234375</v>
      </c>
      <c r="AM4249" s="8">
        <v>250.3971252441406</v>
      </c>
      <c r="AN4249" s="8">
        <v>302.07891845703131</v>
      </c>
      <c r="AO4249" s="8">
        <v>359.99282836914063</v>
      </c>
      <c r="AP4249" s="8">
        <v>460.28225708007813</v>
      </c>
      <c r="AQ4249" s="8">
        <v>539.20013427734375</v>
      </c>
    </row>
    <row r="4250" spans="1:43" x14ac:dyDescent="0.3">
      <c r="A4250" s="3" t="s">
        <v>2063</v>
      </c>
      <c r="B4250" s="1" t="s">
        <v>8872</v>
      </c>
      <c r="C4250" s="57" t="s">
        <v>6385</v>
      </c>
      <c r="D4250" s="57" t="s">
        <v>6398</v>
      </c>
      <c r="E4250" s="57" t="s">
        <v>6590</v>
      </c>
      <c r="F4250" s="89">
        <v>131.5678405761719</v>
      </c>
      <c r="G4250" s="8">
        <v>30.947002410888668</v>
      </c>
      <c r="H4250" s="8">
        <v>42.177177429199219</v>
      </c>
      <c r="I4250" s="8">
        <v>49.852733612060547</v>
      </c>
      <c r="J4250" s="8">
        <v>43.545768737792969</v>
      </c>
      <c r="K4250" s="8">
        <v>44.035312652587891</v>
      </c>
      <c r="L4250" s="8">
        <v>50.725242614746087</v>
      </c>
      <c r="M4250" s="8">
        <v>48.742107391357422</v>
      </c>
      <c r="N4250" s="8">
        <v>50.888580322265632</v>
      </c>
      <c r="O4250" s="8">
        <v>70.957344055175781</v>
      </c>
      <c r="P4250" s="8">
        <v>105.6760559082031</v>
      </c>
      <c r="Q4250" s="8">
        <v>145.0914611816406</v>
      </c>
      <c r="R4250" s="8">
        <v>188.88584899902341</v>
      </c>
      <c r="S4250" s="8">
        <v>232.8769836425781</v>
      </c>
      <c r="T4250" s="8">
        <v>302.64459228515631</v>
      </c>
      <c r="U4250" s="8">
        <v>369.5391845703125</v>
      </c>
      <c r="V4250" s="8">
        <v>464.06747436523438</v>
      </c>
      <c r="W4250" s="8">
        <v>524.2354736328125</v>
      </c>
      <c r="X4250" s="8">
        <v>551.93060302734375</v>
      </c>
      <c r="Y4250" s="84">
        <v>118.2119140625</v>
      </c>
      <c r="Z4250" s="8">
        <v>23.84085845947266</v>
      </c>
      <c r="AA4250" s="8">
        <v>56.530532836914063</v>
      </c>
      <c r="AB4250" s="8">
        <v>47.360382080078132</v>
      </c>
      <c r="AC4250" s="8">
        <v>53.748588562011719</v>
      </c>
      <c r="AD4250" s="8">
        <v>68.091636657714844</v>
      </c>
      <c r="AE4250" s="8">
        <v>70.913665771484375</v>
      </c>
      <c r="AF4250" s="8">
        <v>70.404808044433594</v>
      </c>
      <c r="AG4250" s="8">
        <v>82.950271606445313</v>
      </c>
      <c r="AH4250" s="8">
        <v>99.4942626953125</v>
      </c>
      <c r="AI4250" s="8">
        <v>178.36439514160159</v>
      </c>
      <c r="AJ4250" s="8">
        <v>197.98883056640631</v>
      </c>
      <c r="AK4250" s="8">
        <v>202.04054260253909</v>
      </c>
      <c r="AL4250" s="8">
        <v>230.17449951171881</v>
      </c>
      <c r="AM4250" s="8">
        <v>253.72846984863281</v>
      </c>
      <c r="AN4250" s="8">
        <v>293.83770751953131</v>
      </c>
      <c r="AO4250" s="8">
        <v>383.070068359375</v>
      </c>
      <c r="AP4250" s="8">
        <v>449.71023559570313</v>
      </c>
      <c r="AQ4250" s="8">
        <v>498.38168334960938</v>
      </c>
    </row>
    <row r="4251" spans="1:43" x14ac:dyDescent="0.3">
      <c r="A4251" s="3" t="s">
        <v>2062</v>
      </c>
      <c r="B4251" s="1" t="s">
        <v>8871</v>
      </c>
      <c r="C4251" s="57" t="s">
        <v>6385</v>
      </c>
      <c r="D4251" s="57" t="s">
        <v>6398</v>
      </c>
      <c r="E4251" s="57" t="s">
        <v>6595</v>
      </c>
      <c r="F4251" s="89">
        <v>143.9862365722656</v>
      </c>
      <c r="G4251" s="8">
        <v>62.834506988525391</v>
      </c>
      <c r="H4251" s="8">
        <v>45.821342468261719</v>
      </c>
      <c r="I4251" s="8">
        <v>62.110908508300781</v>
      </c>
      <c r="J4251" s="8">
        <v>66.352279663085938</v>
      </c>
      <c r="K4251" s="8">
        <v>39.542903900146477</v>
      </c>
      <c r="L4251" s="8">
        <v>33.522415161132813</v>
      </c>
      <c r="M4251" s="8">
        <v>47.560863494873047</v>
      </c>
      <c r="N4251" s="8">
        <v>58.240196228027337</v>
      </c>
      <c r="O4251" s="8">
        <v>79.011985778808594</v>
      </c>
      <c r="P4251" s="8">
        <v>104.373046875</v>
      </c>
      <c r="Q4251" s="8">
        <v>136.14564514160159</v>
      </c>
      <c r="R4251" s="8">
        <v>180.62147521972659</v>
      </c>
      <c r="S4251" s="8">
        <v>225.25018310546881</v>
      </c>
      <c r="T4251" s="8">
        <v>319.63623046875</v>
      </c>
      <c r="U4251" s="8">
        <v>396.34591674804688</v>
      </c>
      <c r="V4251" s="8">
        <v>455.25689697265631</v>
      </c>
      <c r="W4251" s="8">
        <v>529.2735595703125</v>
      </c>
      <c r="X4251" s="8">
        <v>579.9034423828125</v>
      </c>
      <c r="Y4251" s="84">
        <v>120.4161682128906</v>
      </c>
      <c r="Z4251" s="8">
        <v>35.318805694580078</v>
      </c>
      <c r="AA4251" s="8">
        <v>47.898311614990227</v>
      </c>
      <c r="AB4251" s="8">
        <v>51.656993865966797</v>
      </c>
      <c r="AC4251" s="8">
        <v>49.529029846191413</v>
      </c>
      <c r="AD4251" s="8">
        <v>55.202934265136719</v>
      </c>
      <c r="AE4251" s="8">
        <v>70.26983642578125</v>
      </c>
      <c r="AF4251" s="8">
        <v>72.2073974609375</v>
      </c>
      <c r="AG4251" s="8">
        <v>88.052932739257813</v>
      </c>
      <c r="AH4251" s="8">
        <v>108.9013748168945</v>
      </c>
      <c r="AI4251" s="8">
        <v>151.18916320800781</v>
      </c>
      <c r="AJ4251" s="8">
        <v>172.07269287109381</v>
      </c>
      <c r="AK4251" s="8">
        <v>217.2021179199219</v>
      </c>
      <c r="AL4251" s="8">
        <v>227.53456115722659</v>
      </c>
      <c r="AM4251" s="8">
        <v>276.38934326171881</v>
      </c>
      <c r="AN4251" s="8">
        <v>320.2117919921875</v>
      </c>
      <c r="AO4251" s="8">
        <v>372.92340087890631</v>
      </c>
      <c r="AP4251" s="8">
        <v>473.41131591796881</v>
      </c>
      <c r="AQ4251" s="8">
        <v>528.37384033203125</v>
      </c>
    </row>
    <row r="4252" spans="1:43" x14ac:dyDescent="0.3">
      <c r="A4252" s="3" t="s">
        <v>2061</v>
      </c>
      <c r="B4252" s="1" t="s">
        <v>8870</v>
      </c>
      <c r="C4252" s="57" t="s">
        <v>6385</v>
      </c>
      <c r="D4252" s="57" t="s">
        <v>6398</v>
      </c>
      <c r="E4252" s="57" t="s">
        <v>6541</v>
      </c>
      <c r="F4252" s="89">
        <v>121.959831237793</v>
      </c>
      <c r="G4252" s="8">
        <v>38.854026794433587</v>
      </c>
      <c r="H4252" s="8">
        <v>47.552768707275391</v>
      </c>
      <c r="I4252" s="8">
        <v>59.624256134033203</v>
      </c>
      <c r="J4252" s="8">
        <v>71.730697631835938</v>
      </c>
      <c r="K4252" s="8">
        <v>61.263622283935547</v>
      </c>
      <c r="L4252" s="8">
        <v>43.819805145263672</v>
      </c>
      <c r="M4252" s="8">
        <v>63.310890197753913</v>
      </c>
      <c r="N4252" s="8">
        <v>47.987392425537109</v>
      </c>
      <c r="O4252" s="8">
        <v>74.280059814453125</v>
      </c>
      <c r="P4252" s="8">
        <v>102.34047698974609</v>
      </c>
      <c r="Q4252" s="8">
        <v>126.1822128295898</v>
      </c>
      <c r="R4252" s="8">
        <v>169.31536865234381</v>
      </c>
      <c r="S4252" s="8">
        <v>214.5624694824219</v>
      </c>
      <c r="T4252" s="8">
        <v>269.86041259765631</v>
      </c>
      <c r="U4252" s="8">
        <v>347.24224853515631</v>
      </c>
      <c r="V4252" s="8">
        <v>424.34417724609381</v>
      </c>
      <c r="W4252" s="8">
        <v>506.15087890625</v>
      </c>
      <c r="X4252" s="8">
        <v>511.85775756835938</v>
      </c>
      <c r="Y4252" s="84">
        <v>108.8796310424805</v>
      </c>
      <c r="Z4252" s="8">
        <v>35.540653228759773</v>
      </c>
      <c r="AA4252" s="8">
        <v>40.111335754394531</v>
      </c>
      <c r="AB4252" s="8">
        <v>49.719886779785163</v>
      </c>
      <c r="AC4252" s="8">
        <v>42.487621307373047</v>
      </c>
      <c r="AD4252" s="8">
        <v>93.461860656738281</v>
      </c>
      <c r="AE4252" s="8">
        <v>63.034858703613281</v>
      </c>
      <c r="AF4252" s="8">
        <v>55.636634826660163</v>
      </c>
      <c r="AG4252" s="8">
        <v>67.149368286132813</v>
      </c>
      <c r="AH4252" s="8">
        <v>97.891868591308594</v>
      </c>
      <c r="AI4252" s="8">
        <v>132.47149658203131</v>
      </c>
      <c r="AJ4252" s="8">
        <v>164.05419921875</v>
      </c>
      <c r="AK4252" s="8">
        <v>206.52299499511719</v>
      </c>
      <c r="AL4252" s="8">
        <v>204.9842529296875</v>
      </c>
      <c r="AM4252" s="8">
        <v>249.26214599609381</v>
      </c>
      <c r="AN4252" s="8">
        <v>289.98519897460938</v>
      </c>
      <c r="AO4252" s="8">
        <v>337.81533813476563</v>
      </c>
      <c r="AP4252" s="8">
        <v>388.842529296875</v>
      </c>
      <c r="AQ4252" s="8">
        <v>433.53457641601563</v>
      </c>
    </row>
    <row r="4253" spans="1:43" x14ac:dyDescent="0.3">
      <c r="A4253" s="3" t="s">
        <v>2060</v>
      </c>
      <c r="B4253" s="1" t="s">
        <v>8869</v>
      </c>
      <c r="C4253" s="57" t="s">
        <v>6385</v>
      </c>
      <c r="D4253" s="57" t="s">
        <v>6398</v>
      </c>
      <c r="E4253" s="57" t="s">
        <v>6596</v>
      </c>
      <c r="F4253" s="89">
        <v>124.3900985717773</v>
      </c>
      <c r="G4253" s="8">
        <v>54.793674468994141</v>
      </c>
      <c r="H4253" s="8">
        <v>43.6510009765625</v>
      </c>
      <c r="I4253" s="8">
        <v>51.888584136962891</v>
      </c>
      <c r="J4253" s="8">
        <v>54.409648895263672</v>
      </c>
      <c r="K4253" s="8">
        <v>45.507392883300781</v>
      </c>
      <c r="L4253" s="8">
        <v>45.521778106689453</v>
      </c>
      <c r="M4253" s="8">
        <v>47.856166839599609</v>
      </c>
      <c r="N4253" s="8">
        <v>62.673515319824219</v>
      </c>
      <c r="O4253" s="8">
        <v>74.426933288574219</v>
      </c>
      <c r="P4253" s="8">
        <v>95.191535949707031</v>
      </c>
      <c r="Q4253" s="8">
        <v>146.76280212402341</v>
      </c>
      <c r="R4253" s="8">
        <v>173.4974670410156</v>
      </c>
      <c r="S4253" s="8">
        <v>226.791259765625</v>
      </c>
      <c r="T4253" s="8">
        <v>301.98797607421881</v>
      </c>
      <c r="U4253" s="8">
        <v>354.34408569335938</v>
      </c>
      <c r="V4253" s="8">
        <v>446.10009765625</v>
      </c>
      <c r="W4253" s="8">
        <v>506.91864013671881</v>
      </c>
      <c r="X4253" s="8">
        <v>547.68292236328125</v>
      </c>
      <c r="Y4253" s="84">
        <v>114.56202697753911</v>
      </c>
      <c r="Z4253" s="8">
        <v>42.649673461914063</v>
      </c>
      <c r="AA4253" s="8">
        <v>25.045196533203129</v>
      </c>
      <c r="AB4253" s="8">
        <v>44.356040954589837</v>
      </c>
      <c r="AC4253" s="8">
        <v>47.907611846923828</v>
      </c>
      <c r="AD4253" s="8">
        <v>59.554660797119141</v>
      </c>
      <c r="AE4253" s="8">
        <v>63.186912536621087</v>
      </c>
      <c r="AF4253" s="8">
        <v>74.31744384765625</v>
      </c>
      <c r="AG4253" s="8">
        <v>84.414993286132813</v>
      </c>
      <c r="AH4253" s="8">
        <v>112.68785095214839</v>
      </c>
      <c r="AI4253" s="8">
        <v>153.92509460449219</v>
      </c>
      <c r="AJ4253" s="8">
        <v>178.85923767089841</v>
      </c>
      <c r="AK4253" s="8">
        <v>199.3684387207031</v>
      </c>
      <c r="AL4253" s="8">
        <v>213.3616943359375</v>
      </c>
      <c r="AM4253" s="8">
        <v>252.33992004394531</v>
      </c>
      <c r="AN4253" s="8">
        <v>294.16131591796881</v>
      </c>
      <c r="AO4253" s="8">
        <v>357.27105712890631</v>
      </c>
      <c r="AP4253" s="8">
        <v>423.19943237304688</v>
      </c>
      <c r="AQ4253" s="8">
        <v>469.05389404296881</v>
      </c>
    </row>
    <row r="4254" spans="1:43" x14ac:dyDescent="0.3">
      <c r="A4254" s="3" t="s">
        <v>2059</v>
      </c>
      <c r="B4254" s="1" t="s">
        <v>8868</v>
      </c>
      <c r="C4254" s="57" t="s">
        <v>6385</v>
      </c>
      <c r="D4254" s="57" t="s">
        <v>6398</v>
      </c>
      <c r="E4254" s="57" t="s">
        <v>6592</v>
      </c>
      <c r="F4254" s="89">
        <v>152.32176208496091</v>
      </c>
      <c r="G4254" s="8">
        <v>99.220077514648438</v>
      </c>
      <c r="H4254" s="8">
        <v>96.994392395019531</v>
      </c>
      <c r="I4254" s="8">
        <v>84.921707153320313</v>
      </c>
      <c r="J4254" s="8">
        <v>95.339515686035156</v>
      </c>
      <c r="K4254" s="8">
        <v>81.907577514648438</v>
      </c>
      <c r="L4254" s="8">
        <v>80.483482360839844</v>
      </c>
      <c r="M4254" s="8">
        <v>96.911529541015625</v>
      </c>
      <c r="N4254" s="8">
        <v>86.728179931640625</v>
      </c>
      <c r="O4254" s="8">
        <v>116.3374328613281</v>
      </c>
      <c r="P4254" s="8">
        <v>151.25</v>
      </c>
      <c r="Q4254" s="8">
        <v>189.27046203613281</v>
      </c>
      <c r="R4254" s="8">
        <v>227.70198059082031</v>
      </c>
      <c r="S4254" s="8">
        <v>295.83529663085938</v>
      </c>
      <c r="T4254" s="8">
        <v>351.96096801757813</v>
      </c>
      <c r="U4254" s="8">
        <v>417.89764404296881</v>
      </c>
      <c r="V4254" s="8">
        <v>565.46905517578125</v>
      </c>
      <c r="W4254" s="8">
        <v>518.01007080078125</v>
      </c>
      <c r="X4254" s="8">
        <v>578.74176025390625</v>
      </c>
      <c r="Y4254" s="84">
        <v>138.89988708496091</v>
      </c>
      <c r="Z4254" s="8">
        <v>88.859046936035156</v>
      </c>
      <c r="AA4254" s="8">
        <v>80.141448974609375</v>
      </c>
      <c r="AB4254" s="8">
        <v>77.206581115722656</v>
      </c>
      <c r="AC4254" s="8">
        <v>87.197395324707031</v>
      </c>
      <c r="AD4254" s="8">
        <v>123.8061981201172</v>
      </c>
      <c r="AE4254" s="8">
        <v>96.33978271484375</v>
      </c>
      <c r="AF4254" s="8">
        <v>111.6956253051758</v>
      </c>
      <c r="AG4254" s="8">
        <v>128.50929260253909</v>
      </c>
      <c r="AH4254" s="8">
        <v>162.93009948730469</v>
      </c>
      <c r="AI4254" s="8">
        <v>222.3457946777344</v>
      </c>
      <c r="AJ4254" s="8">
        <v>235.8497009277344</v>
      </c>
      <c r="AK4254" s="8">
        <v>266.43310546875</v>
      </c>
      <c r="AL4254" s="8">
        <v>274.83123779296881</v>
      </c>
      <c r="AM4254" s="8">
        <v>297.22357177734381</v>
      </c>
      <c r="AN4254" s="8">
        <v>369.178955078125</v>
      </c>
      <c r="AO4254" s="8">
        <v>399.35906982421881</v>
      </c>
      <c r="AP4254" s="8">
        <v>528.1502685546875</v>
      </c>
      <c r="AQ4254" s="8">
        <v>438.31936645507813</v>
      </c>
    </row>
    <row r="4255" spans="1:43" x14ac:dyDescent="0.3">
      <c r="A4255" s="3" t="s">
        <v>2058</v>
      </c>
      <c r="B4255" s="1" t="s">
        <v>8867</v>
      </c>
      <c r="C4255" s="57" t="s">
        <v>6385</v>
      </c>
      <c r="D4255" s="57" t="s">
        <v>6398</v>
      </c>
      <c r="E4255" s="57" t="s">
        <v>6541</v>
      </c>
      <c r="F4255" s="89">
        <v>137.51356506347659</v>
      </c>
      <c r="G4255" s="8">
        <v>38.461910247802727</v>
      </c>
      <c r="H4255" s="8">
        <v>45.4281005859375</v>
      </c>
      <c r="I4255" s="8">
        <v>50.076892852783203</v>
      </c>
      <c r="J4255" s="8">
        <v>55.379062652587891</v>
      </c>
      <c r="K4255" s="8">
        <v>47.0069580078125</v>
      </c>
      <c r="L4255" s="8">
        <v>45.216545104980469</v>
      </c>
      <c r="M4255" s="8">
        <v>41.844818115234382</v>
      </c>
      <c r="N4255" s="8">
        <v>48.474601745605469</v>
      </c>
      <c r="O4255" s="8">
        <v>70.039543151855469</v>
      </c>
      <c r="P4255" s="8">
        <v>84.927032470703125</v>
      </c>
      <c r="Q4255" s="8">
        <v>132.52574157714841</v>
      </c>
      <c r="R4255" s="8">
        <v>187.34739685058591</v>
      </c>
      <c r="S4255" s="8">
        <v>218.630615234375</v>
      </c>
      <c r="T4255" s="8">
        <v>283.11322021484381</v>
      </c>
      <c r="U4255" s="8">
        <v>364.76681518554688</v>
      </c>
      <c r="V4255" s="8">
        <v>428.67800903320313</v>
      </c>
      <c r="W4255" s="8">
        <v>482.39056396484381</v>
      </c>
      <c r="X4255" s="8">
        <v>503.33755493164063</v>
      </c>
      <c r="Y4255" s="84">
        <v>106.8039627075195</v>
      </c>
      <c r="Z4255" s="8">
        <v>27.444133758544918</v>
      </c>
      <c r="AA4255" s="8">
        <v>32.602977752685547</v>
      </c>
      <c r="AB4255" s="8">
        <v>44.007335662841797</v>
      </c>
      <c r="AC4255" s="8">
        <v>41.686817169189453</v>
      </c>
      <c r="AD4255" s="8">
        <v>46.950199127197273</v>
      </c>
      <c r="AE4255" s="8">
        <v>59.591854095458977</v>
      </c>
      <c r="AF4255" s="8">
        <v>57.895347595214837</v>
      </c>
      <c r="AG4255" s="8">
        <v>74.344833374023438</v>
      </c>
      <c r="AH4255" s="8">
        <v>104.09791564941411</v>
      </c>
      <c r="AI4255" s="8">
        <v>145.22547912597659</v>
      </c>
      <c r="AJ4255" s="8">
        <v>184.286865234375</v>
      </c>
      <c r="AK4255" s="8">
        <v>206.9129638671875</v>
      </c>
      <c r="AL4255" s="8">
        <v>214.01853942871091</v>
      </c>
      <c r="AM4255" s="8">
        <v>271.50283813476563</v>
      </c>
      <c r="AN4255" s="8">
        <v>298.95022583007813</v>
      </c>
      <c r="AO4255" s="8">
        <v>339.3035888671875</v>
      </c>
      <c r="AP4255" s="8">
        <v>423.14993286132813</v>
      </c>
      <c r="AQ4255" s="8">
        <v>433.89105224609381</v>
      </c>
    </row>
    <row r="4256" spans="1:43" x14ac:dyDescent="0.3">
      <c r="A4256" s="3" t="s">
        <v>2057</v>
      </c>
      <c r="B4256" s="1" t="s">
        <v>8866</v>
      </c>
      <c r="C4256" s="57" t="s">
        <v>6385</v>
      </c>
      <c r="D4256" s="57" t="s">
        <v>6398</v>
      </c>
      <c r="E4256" s="57" t="s">
        <v>6590</v>
      </c>
      <c r="F4256" s="89">
        <v>129.16229248046881</v>
      </c>
      <c r="G4256" s="8">
        <v>40.069915771484382</v>
      </c>
      <c r="H4256" s="8">
        <v>38.320205688476563</v>
      </c>
      <c r="I4256" s="8">
        <v>55.156421661376953</v>
      </c>
      <c r="J4256" s="8">
        <v>31.314634323120121</v>
      </c>
      <c r="K4256" s="8">
        <v>36.609477996826172</v>
      </c>
      <c r="L4256" s="8">
        <v>34.468887329101563</v>
      </c>
      <c r="M4256" s="8">
        <v>47.201259613037109</v>
      </c>
      <c r="N4256" s="8">
        <v>45.707729339599609</v>
      </c>
      <c r="O4256" s="8">
        <v>66.402626037597656</v>
      </c>
      <c r="P4256" s="8">
        <v>102.3410110473633</v>
      </c>
      <c r="Q4256" s="8">
        <v>128.9313049316406</v>
      </c>
      <c r="R4256" s="8">
        <v>177.66471862792969</v>
      </c>
      <c r="S4256" s="8">
        <v>252.8108825683594</v>
      </c>
      <c r="T4256" s="8">
        <v>293.35903930664063</v>
      </c>
      <c r="U4256" s="8">
        <v>371.820068359375</v>
      </c>
      <c r="V4256" s="8">
        <v>422.013427734375</v>
      </c>
      <c r="W4256" s="8">
        <v>454.34417724609381</v>
      </c>
      <c r="X4256" s="8">
        <v>559.48748779296875</v>
      </c>
      <c r="Y4256" s="84">
        <v>103.438606262207</v>
      </c>
      <c r="Z4256" s="8">
        <v>21.823284149169918</v>
      </c>
      <c r="AA4256" s="8">
        <v>30.45465087890625</v>
      </c>
      <c r="AB4256" s="8">
        <v>42.120075225830078</v>
      </c>
      <c r="AC4256" s="8">
        <v>47.125862121582031</v>
      </c>
      <c r="AD4256" s="8">
        <v>50.264698028564453</v>
      </c>
      <c r="AE4256" s="8">
        <v>50.636867523193359</v>
      </c>
      <c r="AF4256" s="8">
        <v>52.491847991943359</v>
      </c>
      <c r="AG4256" s="8">
        <v>63.921230316162109</v>
      </c>
      <c r="AH4256" s="8">
        <v>92.65618896484375</v>
      </c>
      <c r="AI4256" s="8">
        <v>146.105224609375</v>
      </c>
      <c r="AJ4256" s="8">
        <v>163.96763610839841</v>
      </c>
      <c r="AK4256" s="8">
        <v>201.8872985839844</v>
      </c>
      <c r="AL4256" s="8">
        <v>208.04237365722659</v>
      </c>
      <c r="AM4256" s="8">
        <v>254.51356506347659</v>
      </c>
      <c r="AN4256" s="8">
        <v>303.86575317382813</v>
      </c>
      <c r="AO4256" s="8">
        <v>321.077880859375</v>
      </c>
      <c r="AP4256" s="8">
        <v>433.53842163085938</v>
      </c>
      <c r="AQ4256" s="8">
        <v>479.14224243164063</v>
      </c>
    </row>
    <row r="4257" spans="1:43" x14ac:dyDescent="0.3">
      <c r="A4257" s="3" t="s">
        <v>2056</v>
      </c>
      <c r="B4257" s="1" t="s">
        <v>8865</v>
      </c>
      <c r="C4257" s="57" t="s">
        <v>6385</v>
      </c>
      <c r="D4257" s="57" t="s">
        <v>6398</v>
      </c>
      <c r="E4257" s="57" t="s">
        <v>6541</v>
      </c>
      <c r="F4257" s="89">
        <v>124.7816467285156</v>
      </c>
      <c r="G4257" s="8">
        <v>35.151863098144531</v>
      </c>
      <c r="H4257" s="8">
        <v>35.877742767333977</v>
      </c>
      <c r="I4257" s="8">
        <v>37.399028778076172</v>
      </c>
      <c r="J4257" s="8">
        <v>57.337776184082031</v>
      </c>
      <c r="K4257" s="8">
        <v>38.45556640625</v>
      </c>
      <c r="L4257" s="8">
        <v>35.977802276611328</v>
      </c>
      <c r="M4257" s="8">
        <v>39.093208312988281</v>
      </c>
      <c r="N4257" s="8">
        <v>48.107803344726563</v>
      </c>
      <c r="O4257" s="8">
        <v>90.990402221679688</v>
      </c>
      <c r="P4257" s="8">
        <v>97.555076599121094</v>
      </c>
      <c r="Q4257" s="8">
        <v>148.20082092285159</v>
      </c>
      <c r="R4257" s="8">
        <v>186.88591003417969</v>
      </c>
      <c r="S4257" s="8">
        <v>229.67852783203131</v>
      </c>
      <c r="T4257" s="8">
        <v>307.73297119140631</v>
      </c>
      <c r="U4257" s="8">
        <v>358.52200317382813</v>
      </c>
      <c r="V4257" s="8">
        <v>479.06240844726563</v>
      </c>
      <c r="W4257" s="8">
        <v>479.4783935546875</v>
      </c>
      <c r="X4257" s="8">
        <v>531.90869140625</v>
      </c>
      <c r="Y4257" s="84">
        <v>122.3448867797852</v>
      </c>
      <c r="Z4257" s="8">
        <v>24.390773773193359</v>
      </c>
      <c r="AA4257" s="8">
        <v>27.004472732543949</v>
      </c>
      <c r="AB4257" s="8">
        <v>36.467132568359382</v>
      </c>
      <c r="AC4257" s="8">
        <v>46.770637512207031</v>
      </c>
      <c r="AD4257" s="8">
        <v>58.554409027099609</v>
      </c>
      <c r="AE4257" s="8">
        <v>57.765262603759773</v>
      </c>
      <c r="AF4257" s="8">
        <v>49.651981353759773</v>
      </c>
      <c r="AG4257" s="8">
        <v>69.297569274902344</v>
      </c>
      <c r="AH4257" s="8">
        <v>101.8342361450195</v>
      </c>
      <c r="AI4257" s="8">
        <v>131.6300354003906</v>
      </c>
      <c r="AJ4257" s="8">
        <v>175.65162658691409</v>
      </c>
      <c r="AK4257" s="8">
        <v>203.13673400878909</v>
      </c>
      <c r="AL4257" s="8">
        <v>204.62211608886719</v>
      </c>
      <c r="AM4257" s="8">
        <v>275.56082153320313</v>
      </c>
      <c r="AN4257" s="8">
        <v>319.42019653320313</v>
      </c>
      <c r="AO4257" s="8">
        <v>337.61456298828131</v>
      </c>
      <c r="AP4257" s="8">
        <v>423.37429809570313</v>
      </c>
      <c r="AQ4257" s="8">
        <v>461.979736328125</v>
      </c>
    </row>
    <row r="4258" spans="1:43" x14ac:dyDescent="0.3">
      <c r="A4258" s="3" t="s">
        <v>2055</v>
      </c>
      <c r="B4258" s="1" t="s">
        <v>8864</v>
      </c>
      <c r="C4258" s="57" t="s">
        <v>6385</v>
      </c>
      <c r="D4258" s="57" t="s">
        <v>6398</v>
      </c>
      <c r="E4258" s="57" t="s">
        <v>6593</v>
      </c>
      <c r="F4258" s="89">
        <v>130.03736877441409</v>
      </c>
      <c r="G4258" s="8">
        <v>42.901924133300781</v>
      </c>
      <c r="H4258" s="8">
        <v>40.619377136230469</v>
      </c>
      <c r="I4258" s="8">
        <v>47.250068664550781</v>
      </c>
      <c r="J4258" s="8">
        <v>53.965900421142578</v>
      </c>
      <c r="K4258" s="8">
        <v>34.839710235595703</v>
      </c>
      <c r="L4258" s="8">
        <v>48.120738983154297</v>
      </c>
      <c r="M4258" s="8">
        <v>44.784523010253913</v>
      </c>
      <c r="N4258" s="8">
        <v>60.109043121337891</v>
      </c>
      <c r="O4258" s="8">
        <v>66.035453796386719</v>
      </c>
      <c r="P4258" s="8">
        <v>92.656570434570313</v>
      </c>
      <c r="Q4258" s="8">
        <v>130.04365539550781</v>
      </c>
      <c r="R4258" s="8">
        <v>159.01434326171881</v>
      </c>
      <c r="S4258" s="8">
        <v>221.00868225097659</v>
      </c>
      <c r="T4258" s="8">
        <v>274.40365600585938</v>
      </c>
      <c r="U4258" s="8">
        <v>342.194580078125</v>
      </c>
      <c r="V4258" s="8">
        <v>429.75460815429688</v>
      </c>
      <c r="W4258" s="8">
        <v>471.0614013671875</v>
      </c>
      <c r="X4258" s="8">
        <v>459.0404052734375</v>
      </c>
      <c r="Y4258" s="84">
        <v>112.555908203125</v>
      </c>
      <c r="Z4258" s="8">
        <v>20.39434814453125</v>
      </c>
      <c r="AA4258" s="8">
        <v>31.63625526428223</v>
      </c>
      <c r="AB4258" s="8">
        <v>32.134361267089837</v>
      </c>
      <c r="AC4258" s="8">
        <v>51.733837127685547</v>
      </c>
      <c r="AD4258" s="8">
        <v>61.919319152832031</v>
      </c>
      <c r="AE4258" s="8">
        <v>67.168510437011719</v>
      </c>
      <c r="AF4258" s="8">
        <v>68.163543701171875</v>
      </c>
      <c r="AG4258" s="8">
        <v>74.665672302246094</v>
      </c>
      <c r="AH4258" s="8">
        <v>97.888359069824219</v>
      </c>
      <c r="AI4258" s="8">
        <v>127.9416046142578</v>
      </c>
      <c r="AJ4258" s="8">
        <v>167.77964782714841</v>
      </c>
      <c r="AK4258" s="8">
        <v>195.4078063964844</v>
      </c>
      <c r="AL4258" s="8">
        <v>205.96012878417969</v>
      </c>
      <c r="AM4258" s="8">
        <v>242.81510925292969</v>
      </c>
      <c r="AN4258" s="8">
        <v>261.3511962890625</v>
      </c>
      <c r="AO4258" s="8">
        <v>326.74774169921881</v>
      </c>
      <c r="AP4258" s="8">
        <v>392.98318481445313</v>
      </c>
      <c r="AQ4258" s="8">
        <v>468.52084350585938</v>
      </c>
    </row>
    <row r="4259" spans="1:43" x14ac:dyDescent="0.3">
      <c r="A4259" s="3" t="s">
        <v>2054</v>
      </c>
      <c r="B4259" s="1" t="s">
        <v>8863</v>
      </c>
      <c r="C4259" s="57" t="s">
        <v>6385</v>
      </c>
      <c r="D4259" s="57" t="s">
        <v>6398</v>
      </c>
      <c r="E4259" s="57" t="s">
        <v>6504</v>
      </c>
      <c r="F4259" s="89">
        <v>117.4620742797852</v>
      </c>
      <c r="G4259" s="8">
        <v>37.990135192871087</v>
      </c>
      <c r="H4259" s="8">
        <v>29.33112716674805</v>
      </c>
      <c r="I4259" s="8">
        <v>39.330169677734382</v>
      </c>
      <c r="J4259" s="8">
        <v>50.540027618408203</v>
      </c>
      <c r="K4259" s="8">
        <v>32.855133056640632</v>
      </c>
      <c r="L4259" s="8">
        <v>33.673088073730469</v>
      </c>
      <c r="M4259" s="8">
        <v>44.020748138427727</v>
      </c>
      <c r="N4259" s="8">
        <v>39.086147308349609</v>
      </c>
      <c r="O4259" s="8">
        <v>64.359321594238281</v>
      </c>
      <c r="P4259" s="8">
        <v>112.57603454589839</v>
      </c>
      <c r="Q4259" s="8">
        <v>115.7024688720703</v>
      </c>
      <c r="R4259" s="8">
        <v>154.88740539550781</v>
      </c>
      <c r="S4259" s="8">
        <v>229.02177429199219</v>
      </c>
      <c r="T4259" s="8">
        <v>293.98553466796881</v>
      </c>
      <c r="U4259" s="8">
        <v>361.09078979492188</v>
      </c>
      <c r="V4259" s="8">
        <v>433.98284912109381</v>
      </c>
      <c r="W4259" s="8">
        <v>543.57586669921875</v>
      </c>
      <c r="X4259" s="8">
        <v>557.09710693359375</v>
      </c>
      <c r="Y4259" s="84">
        <v>100.1037979125977</v>
      </c>
      <c r="Z4259" s="8">
        <v>22.835599899291989</v>
      </c>
      <c r="AA4259" s="8">
        <v>16.609132766723629</v>
      </c>
      <c r="AB4259" s="8">
        <v>35.216152191162109</v>
      </c>
      <c r="AC4259" s="8">
        <v>56.039348602294922</v>
      </c>
      <c r="AD4259" s="8">
        <v>66.839927673339844</v>
      </c>
      <c r="AE4259" s="8">
        <v>33.506431579589837</v>
      </c>
      <c r="AF4259" s="8">
        <v>55.244449615478523</v>
      </c>
      <c r="AG4259" s="8">
        <v>86.574951171875</v>
      </c>
      <c r="AH4259" s="8">
        <v>98.115402221679688</v>
      </c>
      <c r="AI4259" s="8">
        <v>140.21124267578131</v>
      </c>
      <c r="AJ4259" s="8">
        <v>190.39213562011719</v>
      </c>
      <c r="AK4259" s="8">
        <v>182.33624267578131</v>
      </c>
      <c r="AL4259" s="8">
        <v>204.3664855957031</v>
      </c>
      <c r="AM4259" s="8">
        <v>251.74192810058591</v>
      </c>
      <c r="AN4259" s="8">
        <v>328.79159545898438</v>
      </c>
      <c r="AO4259" s="8">
        <v>381.49407958984381</v>
      </c>
      <c r="AP4259" s="8">
        <v>438.43167114257813</v>
      </c>
      <c r="AQ4259" s="8">
        <v>435.47976684570313</v>
      </c>
    </row>
    <row r="4260" spans="1:43" x14ac:dyDescent="0.3">
      <c r="A4260" s="3" t="s">
        <v>2053</v>
      </c>
      <c r="B4260" s="1" t="s">
        <v>8862</v>
      </c>
      <c r="C4260" s="57" t="s">
        <v>6385</v>
      </c>
      <c r="D4260" s="57" t="s">
        <v>6398</v>
      </c>
      <c r="E4260" s="57" t="s">
        <v>6590</v>
      </c>
      <c r="F4260" s="89">
        <v>130.32591247558591</v>
      </c>
      <c r="G4260" s="8">
        <v>41.362930297851563</v>
      </c>
      <c r="H4260" s="8">
        <v>41.766525268554688</v>
      </c>
      <c r="I4260" s="8">
        <v>71.086296081542969</v>
      </c>
      <c r="J4260" s="8">
        <v>51.956630706787109</v>
      </c>
      <c r="K4260" s="8">
        <v>44.860195159912109</v>
      </c>
      <c r="L4260" s="8">
        <v>45.816780090332031</v>
      </c>
      <c r="M4260" s="8">
        <v>51.435039520263672</v>
      </c>
      <c r="N4260" s="8">
        <v>59.033973693847663</v>
      </c>
      <c r="O4260" s="8">
        <v>73.394508361816406</v>
      </c>
      <c r="P4260" s="8">
        <v>102.4628982543945</v>
      </c>
      <c r="Q4260" s="8">
        <v>119.69809722900391</v>
      </c>
      <c r="R4260" s="8">
        <v>172.74983215332031</v>
      </c>
      <c r="S4260" s="8">
        <v>222.29701232910159</v>
      </c>
      <c r="T4260" s="8">
        <v>307.158935546875</v>
      </c>
      <c r="U4260" s="8">
        <v>357.34463500976563</v>
      </c>
      <c r="V4260" s="8">
        <v>423.95120239257813</v>
      </c>
      <c r="W4260" s="8">
        <v>479.213134765625</v>
      </c>
      <c r="X4260" s="8">
        <v>528.688720703125</v>
      </c>
      <c r="Y4260" s="84">
        <v>118.31341552734381</v>
      </c>
      <c r="Z4260" s="8">
        <v>11.219967842102051</v>
      </c>
      <c r="AA4260" s="8">
        <v>31.24416542053223</v>
      </c>
      <c r="AB4260" s="8">
        <v>38.338062286376953</v>
      </c>
      <c r="AC4260" s="8">
        <v>49.418460845947273</v>
      </c>
      <c r="AD4260" s="8">
        <v>76.696434020996094</v>
      </c>
      <c r="AE4260" s="8">
        <v>55.106193542480469</v>
      </c>
      <c r="AF4260" s="8">
        <v>64.1302490234375</v>
      </c>
      <c r="AG4260" s="8">
        <v>80.390411376953125</v>
      </c>
      <c r="AH4260" s="8">
        <v>104.2235488891602</v>
      </c>
      <c r="AI4260" s="8">
        <v>143.68562316894531</v>
      </c>
      <c r="AJ4260" s="8">
        <v>185.60041809082031</v>
      </c>
      <c r="AK4260" s="8">
        <v>189.61976623535159</v>
      </c>
      <c r="AL4260" s="8">
        <v>214.59809875488281</v>
      </c>
      <c r="AM4260" s="8">
        <v>243.94737243652341</v>
      </c>
      <c r="AN4260" s="8">
        <v>306.51275634765631</v>
      </c>
      <c r="AO4260" s="8">
        <v>350.30807495117188</v>
      </c>
      <c r="AP4260" s="8">
        <v>422.98220825195313</v>
      </c>
      <c r="AQ4260" s="8">
        <v>474.222412109375</v>
      </c>
    </row>
    <row r="4261" spans="1:43" x14ac:dyDescent="0.3">
      <c r="A4261" s="3" t="s">
        <v>2052</v>
      </c>
      <c r="B4261" s="1" t="s">
        <v>8861</v>
      </c>
      <c r="C4261" s="57" t="s">
        <v>6385</v>
      </c>
      <c r="D4261" s="57" t="s">
        <v>6398</v>
      </c>
      <c r="E4261" s="57" t="s">
        <v>6590</v>
      </c>
      <c r="F4261" s="89">
        <v>121.1497421264648</v>
      </c>
      <c r="G4261" s="8">
        <v>50.901676177978523</v>
      </c>
      <c r="H4261" s="8">
        <v>47.323959350585938</v>
      </c>
      <c r="I4261" s="8">
        <v>51.054855346679688</v>
      </c>
      <c r="J4261" s="8">
        <v>40.4595947265625</v>
      </c>
      <c r="K4261" s="8">
        <v>47.6552734375</v>
      </c>
      <c r="L4261" s="8">
        <v>49.200691223144531</v>
      </c>
      <c r="M4261" s="8">
        <v>45.689079284667969</v>
      </c>
      <c r="N4261" s="8">
        <v>67.63433837890625</v>
      </c>
      <c r="O4261" s="8">
        <v>87.888053894042969</v>
      </c>
      <c r="P4261" s="8">
        <v>104.0296325683594</v>
      </c>
      <c r="Q4261" s="8">
        <v>153.6812438964844</v>
      </c>
      <c r="R4261" s="8">
        <v>171.28437805175781</v>
      </c>
      <c r="S4261" s="8">
        <v>236.57670593261719</v>
      </c>
      <c r="T4261" s="8">
        <v>302.49758911132813</v>
      </c>
      <c r="U4261" s="8">
        <v>356.49591064453131</v>
      </c>
      <c r="V4261" s="8">
        <v>426.15374755859381</v>
      </c>
      <c r="W4261" s="8">
        <v>500.72634887695313</v>
      </c>
      <c r="X4261" s="8">
        <v>562.7001953125</v>
      </c>
      <c r="Y4261" s="84">
        <v>115.32521820068359</v>
      </c>
      <c r="Z4261" s="8">
        <v>19.735309600830082</v>
      </c>
      <c r="AA4261" s="8">
        <v>28.39338493347168</v>
      </c>
      <c r="AB4261" s="8">
        <v>42.941188812255859</v>
      </c>
      <c r="AC4261" s="8">
        <v>42.259635925292969</v>
      </c>
      <c r="AD4261" s="8">
        <v>40.487125396728523</v>
      </c>
      <c r="AE4261" s="8">
        <v>66.14703369140625</v>
      </c>
      <c r="AF4261" s="8">
        <v>77.130332946777344</v>
      </c>
      <c r="AG4261" s="8">
        <v>89.943687438964844</v>
      </c>
      <c r="AH4261" s="8">
        <v>97.995094299316406</v>
      </c>
      <c r="AI4261" s="8">
        <v>152.04817199707031</v>
      </c>
      <c r="AJ4261" s="8">
        <v>189.2085266113281</v>
      </c>
      <c r="AK4261" s="8">
        <v>194.3346252441406</v>
      </c>
      <c r="AL4261" s="8">
        <v>225.43682861328131</v>
      </c>
      <c r="AM4261" s="8">
        <v>261.05148315429688</v>
      </c>
      <c r="AN4261" s="8">
        <v>291.2984619140625</v>
      </c>
      <c r="AO4261" s="8">
        <v>354.9910888671875</v>
      </c>
      <c r="AP4261" s="8">
        <v>419.03976440429688</v>
      </c>
      <c r="AQ4261" s="8">
        <v>516.61834716796875</v>
      </c>
    </row>
    <row r="4262" spans="1:43" x14ac:dyDescent="0.3">
      <c r="A4262" s="3" t="s">
        <v>2051</v>
      </c>
      <c r="B4262" s="1" t="s">
        <v>8860</v>
      </c>
      <c r="C4262" s="57" t="s">
        <v>6385</v>
      </c>
      <c r="D4262" s="57" t="s">
        <v>6398</v>
      </c>
      <c r="E4262" s="57" t="s">
        <v>6592</v>
      </c>
      <c r="F4262" s="89">
        <v>138.2729187011719</v>
      </c>
      <c r="G4262" s="8">
        <v>81.918281555175781</v>
      </c>
      <c r="H4262" s="8">
        <v>59.633247375488281</v>
      </c>
      <c r="I4262" s="8">
        <v>69.6636962890625</v>
      </c>
      <c r="J4262" s="8">
        <v>62.837604522705078</v>
      </c>
      <c r="K4262" s="8">
        <v>70.807144165039063</v>
      </c>
      <c r="L4262" s="8">
        <v>59.932426452636719</v>
      </c>
      <c r="M4262" s="8">
        <v>56.787982940673828</v>
      </c>
      <c r="N4262" s="8">
        <v>73.054298400878906</v>
      </c>
      <c r="O4262" s="8">
        <v>85.759696960449219</v>
      </c>
      <c r="P4262" s="8">
        <v>113.66876220703131</v>
      </c>
      <c r="Q4262" s="8">
        <v>138.60215759277341</v>
      </c>
      <c r="R4262" s="8">
        <v>205.46604919433591</v>
      </c>
      <c r="S4262" s="8">
        <v>252.68324279785159</v>
      </c>
      <c r="T4262" s="8">
        <v>308.30596923828131</v>
      </c>
      <c r="U4262" s="8">
        <v>421.007080078125</v>
      </c>
      <c r="V4262" s="8">
        <v>479.59335327148438</v>
      </c>
      <c r="W4262" s="8">
        <v>540.08892822265625</v>
      </c>
      <c r="X4262" s="8">
        <v>557.88006591796875</v>
      </c>
      <c r="Y4262" s="84">
        <v>126.5951843261719</v>
      </c>
      <c r="Z4262" s="8">
        <v>53.710647583007813</v>
      </c>
      <c r="AA4262" s="8">
        <v>71.07183837890625</v>
      </c>
      <c r="AB4262" s="8">
        <v>49.435340881347663</v>
      </c>
      <c r="AC4262" s="8">
        <v>66.541328430175781</v>
      </c>
      <c r="AD4262" s="8">
        <v>84.197929382324219</v>
      </c>
      <c r="AE4262" s="8">
        <v>87.770256042480469</v>
      </c>
      <c r="AF4262" s="8">
        <v>87.953178405761719</v>
      </c>
      <c r="AG4262" s="8">
        <v>103.6225509643555</v>
      </c>
      <c r="AH4262" s="8">
        <v>131.38301086425781</v>
      </c>
      <c r="AI4262" s="8">
        <v>153.46441650390631</v>
      </c>
      <c r="AJ4262" s="8">
        <v>192.4521789550781</v>
      </c>
      <c r="AK4262" s="8">
        <v>223.05165100097659</v>
      </c>
      <c r="AL4262" s="8">
        <v>237.2030334472656</v>
      </c>
      <c r="AM4262" s="8">
        <v>313.93875122070313</v>
      </c>
      <c r="AN4262" s="8">
        <v>343.69415283203131</v>
      </c>
      <c r="AO4262" s="8">
        <v>373.02117919921881</v>
      </c>
      <c r="AP4262" s="8">
        <v>443.6422119140625</v>
      </c>
      <c r="AQ4262" s="8">
        <v>545.8096923828125</v>
      </c>
    </row>
    <row r="4263" spans="1:43" x14ac:dyDescent="0.3">
      <c r="A4263" s="3" t="s">
        <v>2050</v>
      </c>
      <c r="B4263" s="1" t="s">
        <v>8859</v>
      </c>
      <c r="C4263" s="57" t="s">
        <v>6385</v>
      </c>
      <c r="D4263" s="57" t="s">
        <v>6398</v>
      </c>
      <c r="E4263" s="57" t="s">
        <v>6590</v>
      </c>
      <c r="F4263" s="89">
        <v>117.5683670043945</v>
      </c>
      <c r="G4263" s="8">
        <v>7.9342036247253418</v>
      </c>
      <c r="H4263" s="8">
        <v>26.31863975524902</v>
      </c>
      <c r="I4263" s="8">
        <v>52.692962646484382</v>
      </c>
      <c r="J4263" s="8">
        <v>26.042093276977539</v>
      </c>
      <c r="K4263" s="8">
        <v>36.079509735107422</v>
      </c>
      <c r="L4263" s="8">
        <v>24.17031097412109</v>
      </c>
      <c r="M4263" s="8">
        <v>41.538505554199219</v>
      </c>
      <c r="N4263" s="8">
        <v>36.174068450927727</v>
      </c>
      <c r="O4263" s="8">
        <v>55.962978363037109</v>
      </c>
      <c r="P4263" s="8">
        <v>89.120124816894531</v>
      </c>
      <c r="Q4263" s="8">
        <v>125.3770294189453</v>
      </c>
      <c r="R4263" s="8">
        <v>154.04524230957031</v>
      </c>
      <c r="S4263" s="8">
        <v>194.8143615722656</v>
      </c>
      <c r="T4263" s="8">
        <v>254.5966796875</v>
      </c>
      <c r="U4263" s="8">
        <v>306.62872314453131</v>
      </c>
      <c r="V4263" s="8">
        <v>404.50381469726563</v>
      </c>
      <c r="W4263" s="8">
        <v>495.060302734375</v>
      </c>
      <c r="X4263" s="8">
        <v>535.51123046875</v>
      </c>
      <c r="Y4263" s="84">
        <v>96.559799194335938</v>
      </c>
      <c r="Z4263" s="8">
        <v>31.30103874206543</v>
      </c>
      <c r="AA4263" s="8">
        <v>33.595836639404297</v>
      </c>
      <c r="AB4263" s="8">
        <v>32.202892303466797</v>
      </c>
      <c r="AC4263" s="8">
        <v>46.901325225830078</v>
      </c>
      <c r="AD4263" s="8">
        <v>92.88372802734375</v>
      </c>
      <c r="AE4263" s="8">
        <v>46.280818939208977</v>
      </c>
      <c r="AF4263" s="8">
        <v>41.411594390869141</v>
      </c>
      <c r="AG4263" s="8">
        <v>37.980476379394531</v>
      </c>
      <c r="AH4263" s="8">
        <v>77.915931701660156</v>
      </c>
      <c r="AI4263" s="8">
        <v>121.3945999145508</v>
      </c>
      <c r="AJ4263" s="8">
        <v>172.58726501464841</v>
      </c>
      <c r="AK4263" s="8">
        <v>175.23942565917969</v>
      </c>
      <c r="AL4263" s="8">
        <v>213.57231140136719</v>
      </c>
      <c r="AM4263" s="8">
        <v>239.21917724609381</v>
      </c>
      <c r="AN4263" s="8">
        <v>263.35018920898438</v>
      </c>
      <c r="AO4263" s="8">
        <v>304.46804809570313</v>
      </c>
      <c r="AP4263" s="8">
        <v>442.84628295898438</v>
      </c>
      <c r="AQ4263" s="8">
        <v>434.74560546875</v>
      </c>
    </row>
    <row r="4264" spans="1:43" x14ac:dyDescent="0.3">
      <c r="A4264" s="3" t="s">
        <v>2049</v>
      </c>
      <c r="B4264" s="1" t="s">
        <v>8858</v>
      </c>
      <c r="C4264" s="57" t="s">
        <v>6385</v>
      </c>
      <c r="D4264" s="57" t="s">
        <v>6398</v>
      </c>
      <c r="E4264" s="57" t="s">
        <v>6591</v>
      </c>
      <c r="F4264" s="89">
        <v>134.31500244140631</v>
      </c>
      <c r="G4264" s="8">
        <v>42.380382537841797</v>
      </c>
      <c r="H4264" s="8">
        <v>44.472930908203132</v>
      </c>
      <c r="I4264" s="8">
        <v>70.265571594238281</v>
      </c>
      <c r="J4264" s="8">
        <v>65.294265747070313</v>
      </c>
      <c r="K4264" s="8">
        <v>48.697738647460938</v>
      </c>
      <c r="L4264" s="8">
        <v>48.508087158203132</v>
      </c>
      <c r="M4264" s="8">
        <v>65.55670166015625</v>
      </c>
      <c r="N4264" s="8">
        <v>71.026466369628906</v>
      </c>
      <c r="O4264" s="8">
        <v>93.095626831054688</v>
      </c>
      <c r="P4264" s="8">
        <v>111.94439697265631</v>
      </c>
      <c r="Q4264" s="8">
        <v>149.79508972167969</v>
      </c>
      <c r="R4264" s="8">
        <v>184.07344055175781</v>
      </c>
      <c r="S4264" s="8">
        <v>236.61906433105469</v>
      </c>
      <c r="T4264" s="8">
        <v>315.57266235351563</v>
      </c>
      <c r="U4264" s="8">
        <v>374.28515625</v>
      </c>
      <c r="V4264" s="8">
        <v>459.25741577148438</v>
      </c>
      <c r="W4264" s="8">
        <v>502.28857421875</v>
      </c>
      <c r="X4264" s="8">
        <v>555.80474853515625</v>
      </c>
      <c r="Y4264" s="84">
        <v>120.8863220214844</v>
      </c>
      <c r="Z4264" s="8">
        <v>31.621494293212891</v>
      </c>
      <c r="AA4264" s="8">
        <v>43.516918182373047</v>
      </c>
      <c r="AB4264" s="8">
        <v>42.56927490234375</v>
      </c>
      <c r="AC4264" s="8">
        <v>61.583965301513672</v>
      </c>
      <c r="AD4264" s="8">
        <v>54.085102081298828</v>
      </c>
      <c r="AE4264" s="8">
        <v>58.845577239990227</v>
      </c>
      <c r="AF4264" s="8">
        <v>77.484703063964844</v>
      </c>
      <c r="AG4264" s="8">
        <v>102.3082580566406</v>
      </c>
      <c r="AH4264" s="8">
        <v>112.3834762573242</v>
      </c>
      <c r="AI4264" s="8">
        <v>170.84893798828131</v>
      </c>
      <c r="AJ4264" s="8">
        <v>190.3974609375</v>
      </c>
      <c r="AK4264" s="8">
        <v>221.03593444824219</v>
      </c>
      <c r="AL4264" s="8">
        <v>225.83345031738281</v>
      </c>
      <c r="AM4264" s="8">
        <v>283.67529296875</v>
      </c>
      <c r="AN4264" s="8">
        <v>317.89437866210938</v>
      </c>
      <c r="AO4264" s="8">
        <v>371.679931640625</v>
      </c>
      <c r="AP4264" s="8">
        <v>461.55819702148438</v>
      </c>
      <c r="AQ4264" s="8">
        <v>518.64044189453125</v>
      </c>
    </row>
    <row r="4265" spans="1:43" x14ac:dyDescent="0.3">
      <c r="A4265" s="3" t="s">
        <v>2048</v>
      </c>
      <c r="B4265" s="1" t="s">
        <v>8857</v>
      </c>
      <c r="C4265" s="57" t="s">
        <v>6385</v>
      </c>
      <c r="D4265" s="57" t="s">
        <v>6398</v>
      </c>
      <c r="E4265" s="57" t="s">
        <v>6590</v>
      </c>
      <c r="F4265" s="89">
        <v>133.7771911621094</v>
      </c>
      <c r="G4265" s="8">
        <v>45.708053588867188</v>
      </c>
      <c r="H4265" s="8">
        <v>61.145805358886719</v>
      </c>
      <c r="I4265" s="8">
        <v>73.957145690917969</v>
      </c>
      <c r="J4265" s="8">
        <v>53.828281402587891</v>
      </c>
      <c r="K4265" s="8">
        <v>44.864936828613281</v>
      </c>
      <c r="L4265" s="8">
        <v>52.099067687988281</v>
      </c>
      <c r="M4265" s="8">
        <v>48.837757110595703</v>
      </c>
      <c r="N4265" s="8">
        <v>60.304458618164063</v>
      </c>
      <c r="O4265" s="8">
        <v>83.932609558105469</v>
      </c>
      <c r="P4265" s="8">
        <v>110.020866394043</v>
      </c>
      <c r="Q4265" s="8">
        <v>149.24359130859381</v>
      </c>
      <c r="R4265" s="8">
        <v>196.8992919921875</v>
      </c>
      <c r="S4265" s="8">
        <v>240.49029541015631</v>
      </c>
      <c r="T4265" s="8">
        <v>289.45468139648438</v>
      </c>
      <c r="U4265" s="8">
        <v>354.19256591796881</v>
      </c>
      <c r="V4265" s="8">
        <v>458.44793701171881</v>
      </c>
      <c r="W4265" s="8">
        <v>523.07257080078125</v>
      </c>
      <c r="X4265" s="8">
        <v>530.8890380859375</v>
      </c>
      <c r="Y4265" s="84">
        <v>112.3141326904297</v>
      </c>
      <c r="Z4265" s="8">
        <v>37.156528472900391</v>
      </c>
      <c r="AA4265" s="8">
        <v>33.750560760498047</v>
      </c>
      <c r="AB4265" s="8">
        <v>44.483066558837891</v>
      </c>
      <c r="AC4265" s="8">
        <v>58.553607940673828</v>
      </c>
      <c r="AD4265" s="8">
        <v>58.921669006347663</v>
      </c>
      <c r="AE4265" s="8">
        <v>78.305007934570313</v>
      </c>
      <c r="AF4265" s="8">
        <v>68.407203674316406</v>
      </c>
      <c r="AG4265" s="8">
        <v>83.302040100097656</v>
      </c>
      <c r="AH4265" s="8">
        <v>103.3824005126953</v>
      </c>
      <c r="AI4265" s="8">
        <v>156.18516540527341</v>
      </c>
      <c r="AJ4265" s="8">
        <v>190.6778564453125</v>
      </c>
      <c r="AK4265" s="8">
        <v>203.12586975097659</v>
      </c>
      <c r="AL4265" s="8">
        <v>220.71174621582031</v>
      </c>
      <c r="AM4265" s="8">
        <v>255.77015686035159</v>
      </c>
      <c r="AN4265" s="8">
        <v>332.54110717773438</v>
      </c>
      <c r="AO4265" s="8">
        <v>350.94992065429688</v>
      </c>
      <c r="AP4265" s="8">
        <v>457.57745361328131</v>
      </c>
      <c r="AQ4265" s="8">
        <v>476.70965576171881</v>
      </c>
    </row>
    <row r="4266" spans="1:43" x14ac:dyDescent="0.3">
      <c r="A4266" s="3" t="s">
        <v>2047</v>
      </c>
      <c r="B4266" s="1" t="s">
        <v>8856</v>
      </c>
      <c r="C4266" s="57" t="s">
        <v>6385</v>
      </c>
      <c r="D4266" s="57" t="s">
        <v>6398</v>
      </c>
      <c r="E4266" s="57" t="s">
        <v>6504</v>
      </c>
      <c r="F4266" s="89">
        <v>128.41639709472659</v>
      </c>
      <c r="G4266" s="8">
        <v>41.721698760986328</v>
      </c>
      <c r="H4266" s="8">
        <v>47.423229217529297</v>
      </c>
      <c r="I4266" s="8">
        <v>65.0880126953125</v>
      </c>
      <c r="J4266" s="8">
        <v>62.025527954101563</v>
      </c>
      <c r="K4266" s="8">
        <v>37.276908874511719</v>
      </c>
      <c r="L4266" s="8">
        <v>43.278888702392578</v>
      </c>
      <c r="M4266" s="8">
        <v>44.734848022460938</v>
      </c>
      <c r="N4266" s="8">
        <v>63.043167114257813</v>
      </c>
      <c r="O4266" s="8">
        <v>81.293930053710938</v>
      </c>
      <c r="P4266" s="8">
        <v>112.32606506347661</v>
      </c>
      <c r="Q4266" s="8">
        <v>132.79296875</v>
      </c>
      <c r="R4266" s="8">
        <v>184.71720886230469</v>
      </c>
      <c r="S4266" s="8">
        <v>251.89292907714841</v>
      </c>
      <c r="T4266" s="8">
        <v>294.11904907226563</v>
      </c>
      <c r="U4266" s="8">
        <v>377.03787231445313</v>
      </c>
      <c r="V4266" s="8">
        <v>435.42630004882813</v>
      </c>
      <c r="W4266" s="8">
        <v>495.89572143554688</v>
      </c>
      <c r="X4266" s="8">
        <v>586.38482666015625</v>
      </c>
      <c r="Y4266" s="84">
        <v>115.7548370361328</v>
      </c>
      <c r="Z4266" s="8">
        <v>24.61308670043945</v>
      </c>
      <c r="AA4266" s="8">
        <v>50.053310394287109</v>
      </c>
      <c r="AB4266" s="8">
        <v>59.251304626464837</v>
      </c>
      <c r="AC4266" s="8">
        <v>56.014728546142578</v>
      </c>
      <c r="AD4266" s="8">
        <v>54.746650695800781</v>
      </c>
      <c r="AE4266" s="8">
        <v>51.856487274169922</v>
      </c>
      <c r="AF4266" s="8">
        <v>71.733642578125</v>
      </c>
      <c r="AG4266" s="8">
        <v>77.300704956054688</v>
      </c>
      <c r="AH4266" s="8">
        <v>127.00250244140631</v>
      </c>
      <c r="AI4266" s="8">
        <v>152.35072326660159</v>
      </c>
      <c r="AJ4266" s="8">
        <v>184.087890625</v>
      </c>
      <c r="AK4266" s="8">
        <v>205.03289794921881</v>
      </c>
      <c r="AL4266" s="8">
        <v>226.27183532714841</v>
      </c>
      <c r="AM4266" s="8">
        <v>263.89117431640631</v>
      </c>
      <c r="AN4266" s="8">
        <v>308.4383544921875</v>
      </c>
      <c r="AO4266" s="8">
        <v>366.21200561523438</v>
      </c>
      <c r="AP4266" s="8">
        <v>424.89813232421881</v>
      </c>
      <c r="AQ4266" s="8">
        <v>448.87039184570313</v>
      </c>
    </row>
    <row r="4267" spans="1:43" x14ac:dyDescent="0.3">
      <c r="A4267" s="3" t="s">
        <v>2046</v>
      </c>
      <c r="B4267" s="1" t="s">
        <v>8855</v>
      </c>
      <c r="C4267" s="57" t="s">
        <v>6385</v>
      </c>
      <c r="D4267" s="57" t="s">
        <v>6398</v>
      </c>
      <c r="E4267" s="57" t="s">
        <v>6453</v>
      </c>
      <c r="F4267" s="89">
        <v>147.8755798339844</v>
      </c>
      <c r="G4267" s="8">
        <v>56.082931518554688</v>
      </c>
      <c r="H4267" s="8">
        <v>49.433174133300781</v>
      </c>
      <c r="I4267" s="8">
        <v>62.333839416503913</v>
      </c>
      <c r="J4267" s="8">
        <v>69.849761962890625</v>
      </c>
      <c r="K4267" s="8">
        <v>50.603763580322273</v>
      </c>
      <c r="L4267" s="8">
        <v>42.273113250732422</v>
      </c>
      <c r="M4267" s="8">
        <v>58.169387817382813</v>
      </c>
      <c r="N4267" s="8">
        <v>67.769302368164063</v>
      </c>
      <c r="O4267" s="8">
        <v>77.521759033203125</v>
      </c>
      <c r="P4267" s="8">
        <v>118.7739715576172</v>
      </c>
      <c r="Q4267" s="8">
        <v>136.2336730957031</v>
      </c>
      <c r="R4267" s="8">
        <v>192.4371337890625</v>
      </c>
      <c r="S4267" s="8">
        <v>253.89210510253909</v>
      </c>
      <c r="T4267" s="8">
        <v>299.23162841796881</v>
      </c>
      <c r="U4267" s="8">
        <v>381.59255981445313</v>
      </c>
      <c r="V4267" s="8">
        <v>450.33682250976563</v>
      </c>
      <c r="W4267" s="8">
        <v>512.43603515625</v>
      </c>
      <c r="X4267" s="8">
        <v>544.7906494140625</v>
      </c>
      <c r="Y4267" s="84">
        <v>111.29885101318359</v>
      </c>
      <c r="Z4267" s="8">
        <v>52.352016448974609</v>
      </c>
      <c r="AA4267" s="8">
        <v>42.711990356445313</v>
      </c>
      <c r="AB4267" s="8">
        <v>52.010948181152337</v>
      </c>
      <c r="AC4267" s="8">
        <v>60.548667907714837</v>
      </c>
      <c r="AD4267" s="8">
        <v>72.196853637695313</v>
      </c>
      <c r="AE4267" s="8">
        <v>67.875114440917969</v>
      </c>
      <c r="AF4267" s="8">
        <v>65.95208740234375</v>
      </c>
      <c r="AG4267" s="8">
        <v>91.104423522949219</v>
      </c>
      <c r="AH4267" s="8">
        <v>121.6494827270508</v>
      </c>
      <c r="AI4267" s="8">
        <v>163.0375061035156</v>
      </c>
      <c r="AJ4267" s="8">
        <v>185.91180419921881</v>
      </c>
      <c r="AK4267" s="8">
        <v>199.98396301269531</v>
      </c>
      <c r="AL4267" s="8">
        <v>235.52691650390631</v>
      </c>
      <c r="AM4267" s="8">
        <v>262.53591918945313</v>
      </c>
      <c r="AN4267" s="8">
        <v>303.53652954101563</v>
      </c>
      <c r="AO4267" s="8">
        <v>355.47900390625</v>
      </c>
      <c r="AP4267" s="8">
        <v>431.703857421875</v>
      </c>
      <c r="AQ4267" s="8">
        <v>528.9727783203125</v>
      </c>
    </row>
    <row r="4268" spans="1:43" x14ac:dyDescent="0.3">
      <c r="A4268" s="3" t="s">
        <v>2045</v>
      </c>
      <c r="B4268" s="1" t="s">
        <v>8854</v>
      </c>
      <c r="C4268" s="57" t="s">
        <v>6385</v>
      </c>
      <c r="D4268" s="57" t="s">
        <v>6398</v>
      </c>
      <c r="E4268" s="57" t="s">
        <v>6453</v>
      </c>
      <c r="F4268" s="89">
        <v>139.88786315917969</v>
      </c>
      <c r="G4268" s="8">
        <v>28.25163459777832</v>
      </c>
      <c r="H4268" s="8">
        <v>67.902107238769531</v>
      </c>
      <c r="I4268" s="8">
        <v>61.856559753417969</v>
      </c>
      <c r="J4268" s="8">
        <v>51.118019104003913</v>
      </c>
      <c r="K4268" s="8">
        <v>40.1265869140625</v>
      </c>
      <c r="L4268" s="8">
        <v>51.032417297363281</v>
      </c>
      <c r="M4268" s="8">
        <v>54.799415588378913</v>
      </c>
      <c r="N4268" s="8">
        <v>65.531486511230469</v>
      </c>
      <c r="O4268" s="8">
        <v>78.506210327148438</v>
      </c>
      <c r="P4268" s="8">
        <v>113.2863388061523</v>
      </c>
      <c r="Q4268" s="8">
        <v>140.19427490234381</v>
      </c>
      <c r="R4268" s="8">
        <v>169.08918762207031</v>
      </c>
      <c r="S4268" s="8">
        <v>224.41426086425781</v>
      </c>
      <c r="T4268" s="8">
        <v>298.38262939453131</v>
      </c>
      <c r="U4268" s="8">
        <v>366.4583740234375</v>
      </c>
      <c r="V4268" s="8">
        <v>429.702392578125</v>
      </c>
      <c r="W4268" s="8">
        <v>541.406982421875</v>
      </c>
      <c r="X4268" s="8">
        <v>513.124755859375</v>
      </c>
      <c r="Y4268" s="84">
        <v>106.21511077880859</v>
      </c>
      <c r="Z4268" s="8">
        <v>30.708877563476559</v>
      </c>
      <c r="AA4268" s="8">
        <v>65.002128601074219</v>
      </c>
      <c r="AB4268" s="8">
        <v>42.937595367431641</v>
      </c>
      <c r="AC4268" s="8">
        <v>62.661712646484382</v>
      </c>
      <c r="AD4268" s="8">
        <v>53.922592163085938</v>
      </c>
      <c r="AE4268" s="8">
        <v>47.554172515869141</v>
      </c>
      <c r="AF4268" s="8">
        <v>62.345302581787109</v>
      </c>
      <c r="AG4268" s="8">
        <v>104.7956924438477</v>
      </c>
      <c r="AH4268" s="8">
        <v>99.388137817382813</v>
      </c>
      <c r="AI4268" s="8">
        <v>143.03489685058591</v>
      </c>
      <c r="AJ4268" s="8">
        <v>172.78443908691409</v>
      </c>
      <c r="AK4268" s="8">
        <v>221.30546569824219</v>
      </c>
      <c r="AL4268" s="8">
        <v>219.3646240234375</v>
      </c>
      <c r="AM4268" s="8">
        <v>254.30476379394531</v>
      </c>
      <c r="AN4268" s="8">
        <v>307.67929077148438</v>
      </c>
      <c r="AO4268" s="8">
        <v>366.3211669921875</v>
      </c>
      <c r="AP4268" s="8">
        <v>396.66183471679688</v>
      </c>
      <c r="AQ4268" s="8">
        <v>468.133544921875</v>
      </c>
    </row>
    <row r="4269" spans="1:43" x14ac:dyDescent="0.3">
      <c r="A4269" s="3" t="s">
        <v>2044</v>
      </c>
      <c r="B4269" s="1" t="s">
        <v>8853</v>
      </c>
      <c r="C4269" s="57" t="s">
        <v>6385</v>
      </c>
      <c r="D4269" s="57" t="s">
        <v>6398</v>
      </c>
      <c r="E4269" s="57" t="s">
        <v>6594</v>
      </c>
      <c r="F4269" s="89">
        <v>139.3082580566406</v>
      </c>
      <c r="G4269" s="8">
        <v>58.305820465087891</v>
      </c>
      <c r="H4269" s="8">
        <v>43.017101287841797</v>
      </c>
      <c r="I4269" s="8">
        <v>67.519981384277344</v>
      </c>
      <c r="J4269" s="8">
        <v>61.219444274902337</v>
      </c>
      <c r="K4269" s="8">
        <v>47.940086364746087</v>
      </c>
      <c r="L4269" s="8">
        <v>63.556995391845703</v>
      </c>
      <c r="M4269" s="8">
        <v>66.30926513671875</v>
      </c>
      <c r="N4269" s="8">
        <v>69.574348449707031</v>
      </c>
      <c r="O4269" s="8">
        <v>78.780326843261719</v>
      </c>
      <c r="P4269" s="8">
        <v>140.5218505859375</v>
      </c>
      <c r="Q4269" s="8">
        <v>140.67991638183591</v>
      </c>
      <c r="R4269" s="8">
        <v>182.14570617675781</v>
      </c>
      <c r="S4269" s="8">
        <v>247.6672668457031</v>
      </c>
      <c r="T4269" s="8">
        <v>302.824462890625</v>
      </c>
      <c r="U4269" s="8">
        <v>362.27633666992188</v>
      </c>
      <c r="V4269" s="8">
        <v>442.04833984375</v>
      </c>
      <c r="W4269" s="8">
        <v>488.65640258789063</v>
      </c>
      <c r="X4269" s="8">
        <v>542.1702880859375</v>
      </c>
      <c r="Y4269" s="84">
        <v>130.05364990234381</v>
      </c>
      <c r="Z4269" s="8">
        <v>32.764137268066413</v>
      </c>
      <c r="AA4269" s="8">
        <v>51.991405487060547</v>
      </c>
      <c r="AB4269" s="8">
        <v>46.237751007080078</v>
      </c>
      <c r="AC4269" s="8">
        <v>56.316314697265632</v>
      </c>
      <c r="AD4269" s="8">
        <v>63.739772796630859</v>
      </c>
      <c r="AE4269" s="8">
        <v>81.031333923339844</v>
      </c>
      <c r="AF4269" s="8">
        <v>92.505149841308594</v>
      </c>
      <c r="AG4269" s="8">
        <v>106.75013732910161</v>
      </c>
      <c r="AH4269" s="8">
        <v>115.68052673339839</v>
      </c>
      <c r="AI4269" s="8">
        <v>155.21672058105469</v>
      </c>
      <c r="AJ4269" s="8">
        <v>195.2005310058594</v>
      </c>
      <c r="AK4269" s="8">
        <v>212.72929382324219</v>
      </c>
      <c r="AL4269" s="8">
        <v>222.30024719238281</v>
      </c>
      <c r="AM4269" s="8">
        <v>270.29034423828131</v>
      </c>
      <c r="AN4269" s="8">
        <v>298.78213500976563</v>
      </c>
      <c r="AO4269" s="8">
        <v>358.93508911132813</v>
      </c>
      <c r="AP4269" s="8">
        <v>415.5238037109375</v>
      </c>
      <c r="AQ4269" s="8">
        <v>477.22943115234381</v>
      </c>
    </row>
    <row r="4270" spans="1:43" x14ac:dyDescent="0.3">
      <c r="A4270" s="3" t="s">
        <v>2043</v>
      </c>
      <c r="B4270" s="1" t="s">
        <v>8855</v>
      </c>
      <c r="C4270" s="57" t="s">
        <v>6385</v>
      </c>
      <c r="D4270" s="57" t="s">
        <v>6398</v>
      </c>
      <c r="E4270" s="57" t="s">
        <v>6453</v>
      </c>
      <c r="F4270" s="89">
        <v>136.01597595214841</v>
      </c>
      <c r="G4270" s="8">
        <v>40.87493896484375</v>
      </c>
      <c r="H4270" s="8">
        <v>63.583820343017578</v>
      </c>
      <c r="I4270" s="8">
        <v>62.920295715332031</v>
      </c>
      <c r="J4270" s="8">
        <v>45.848548889160163</v>
      </c>
      <c r="K4270" s="8">
        <v>51.774654388427727</v>
      </c>
      <c r="L4270" s="8">
        <v>41.09259033203125</v>
      </c>
      <c r="M4270" s="8">
        <v>59.567020416259773</v>
      </c>
      <c r="N4270" s="8">
        <v>75.069999694824219</v>
      </c>
      <c r="O4270" s="8">
        <v>66.99456787109375</v>
      </c>
      <c r="P4270" s="8">
        <v>110.61289215087891</v>
      </c>
      <c r="Q4270" s="8">
        <v>137.82359313964841</v>
      </c>
      <c r="R4270" s="8">
        <v>177.55586242675781</v>
      </c>
      <c r="S4270" s="8">
        <v>222.46788024902341</v>
      </c>
      <c r="T4270" s="8">
        <v>305.890869140625</v>
      </c>
      <c r="U4270" s="8">
        <v>354.79156494140631</v>
      </c>
      <c r="V4270" s="8">
        <v>448.45181274414063</v>
      </c>
      <c r="W4270" s="8">
        <v>491.54470825195313</v>
      </c>
      <c r="X4270" s="8">
        <v>592.531005859375</v>
      </c>
      <c r="Y4270" s="84">
        <v>123.6186218261719</v>
      </c>
      <c r="Z4270" s="8">
        <v>28.723165512084961</v>
      </c>
      <c r="AA4270" s="8">
        <v>48.552280426025391</v>
      </c>
      <c r="AB4270" s="8">
        <v>42.393348693847663</v>
      </c>
      <c r="AC4270" s="8">
        <v>55.240280151367188</v>
      </c>
      <c r="AD4270" s="8">
        <v>53.372840881347663</v>
      </c>
      <c r="AE4270" s="8">
        <v>49.944564819335938</v>
      </c>
      <c r="AF4270" s="8">
        <v>62.671619415283203</v>
      </c>
      <c r="AG4270" s="8">
        <v>93.128974914550781</v>
      </c>
      <c r="AH4270" s="8">
        <v>103.64891052246089</v>
      </c>
      <c r="AI4270" s="8">
        <v>148.1029052734375</v>
      </c>
      <c r="AJ4270" s="8">
        <v>199.59625244140631</v>
      </c>
      <c r="AK4270" s="8">
        <v>196.86604309082031</v>
      </c>
      <c r="AL4270" s="8">
        <v>232.1446228027344</v>
      </c>
      <c r="AM4270" s="8">
        <v>251.69108581542969</v>
      </c>
      <c r="AN4270" s="8">
        <v>320.64529418945313</v>
      </c>
      <c r="AO4270" s="8">
        <v>350.71957397460938</v>
      </c>
      <c r="AP4270" s="8">
        <v>423.60745239257813</v>
      </c>
      <c r="AQ4270" s="8">
        <v>500.51358032226563</v>
      </c>
    </row>
    <row r="4271" spans="1:43" x14ac:dyDescent="0.3">
      <c r="A4271" s="3" t="s">
        <v>2042</v>
      </c>
      <c r="B4271" s="1" t="s">
        <v>8852</v>
      </c>
      <c r="C4271" s="57" t="s">
        <v>6385</v>
      </c>
      <c r="D4271" s="57" t="s">
        <v>6398</v>
      </c>
      <c r="E4271" s="57" t="s">
        <v>6595</v>
      </c>
      <c r="F4271" s="89">
        <v>125.1335525512695</v>
      </c>
      <c r="G4271" s="8">
        <v>54.445274353027337</v>
      </c>
      <c r="H4271" s="8">
        <v>52.956512451171882</v>
      </c>
      <c r="I4271" s="8">
        <v>59.456802368164063</v>
      </c>
      <c r="J4271" s="8">
        <v>60.643348693847663</v>
      </c>
      <c r="K4271" s="8">
        <v>76.022804260253906</v>
      </c>
      <c r="L4271" s="8">
        <v>48.223552703857422</v>
      </c>
      <c r="M4271" s="8">
        <v>43.160018920898438</v>
      </c>
      <c r="N4271" s="8">
        <v>59.722496032714837</v>
      </c>
      <c r="O4271" s="8">
        <v>80.425933837890625</v>
      </c>
      <c r="P4271" s="8">
        <v>109.8992004394531</v>
      </c>
      <c r="Q4271" s="8">
        <v>137.39955139160159</v>
      </c>
      <c r="R4271" s="8">
        <v>187.72633361816409</v>
      </c>
      <c r="S4271" s="8">
        <v>250.30291748046881</v>
      </c>
      <c r="T4271" s="8">
        <v>307.739501953125</v>
      </c>
      <c r="U4271" s="8">
        <v>352.76531982421881</v>
      </c>
      <c r="V4271" s="8">
        <v>452.51986694335938</v>
      </c>
      <c r="W4271" s="8">
        <v>524.3892822265625</v>
      </c>
      <c r="X4271" s="8">
        <v>542.0020751953125</v>
      </c>
      <c r="Y4271" s="84">
        <v>113.12750244140631</v>
      </c>
      <c r="Z4271" s="8">
        <v>53.909591674804688</v>
      </c>
      <c r="AA4271" s="8">
        <v>53.164608001708977</v>
      </c>
      <c r="AB4271" s="8">
        <v>55.518623352050781</v>
      </c>
      <c r="AC4271" s="8">
        <v>42.330249786376953</v>
      </c>
      <c r="AD4271" s="8">
        <v>71.379608154296875</v>
      </c>
      <c r="AE4271" s="8">
        <v>66.057205200195313</v>
      </c>
      <c r="AF4271" s="8">
        <v>83.934333801269531</v>
      </c>
      <c r="AG4271" s="8">
        <v>84.462478637695313</v>
      </c>
      <c r="AH4271" s="8">
        <v>102.4443664550781</v>
      </c>
      <c r="AI4271" s="8">
        <v>141.00245666503909</v>
      </c>
      <c r="AJ4271" s="8">
        <v>194.95001220703131</v>
      </c>
      <c r="AK4271" s="8">
        <v>209.6818542480469</v>
      </c>
      <c r="AL4271" s="8">
        <v>222.87812805175781</v>
      </c>
      <c r="AM4271" s="8">
        <v>294.23928833007813</v>
      </c>
      <c r="AN4271" s="8">
        <v>298.90704345703131</v>
      </c>
      <c r="AO4271" s="8">
        <v>381.74203491210938</v>
      </c>
      <c r="AP4271" s="8">
        <v>458.29681396484381</v>
      </c>
      <c r="AQ4271" s="8">
        <v>504.4610595703125</v>
      </c>
    </row>
    <row r="4272" spans="1:43" x14ac:dyDescent="0.3">
      <c r="A4272" s="3" t="s">
        <v>2041</v>
      </c>
      <c r="B4272" s="1" t="s">
        <v>8851</v>
      </c>
      <c r="C4272" s="57" t="s">
        <v>6385</v>
      </c>
      <c r="D4272" s="57" t="s">
        <v>6398</v>
      </c>
      <c r="E4272" s="57" t="s">
        <v>6541</v>
      </c>
      <c r="F4272" s="89">
        <v>150.38124084472659</v>
      </c>
      <c r="G4272" s="8">
        <v>35.806388854980469</v>
      </c>
      <c r="H4272" s="8">
        <v>82.478607177734375</v>
      </c>
      <c r="I4272" s="8">
        <v>57.867527008056641</v>
      </c>
      <c r="J4272" s="8">
        <v>66.830513000488281</v>
      </c>
      <c r="K4272" s="8">
        <v>57.986614227294922</v>
      </c>
      <c r="L4272" s="8">
        <v>45.635059356689453</v>
      </c>
      <c r="M4272" s="8">
        <v>51.419559478759773</v>
      </c>
      <c r="N4272" s="8">
        <v>71.382026672363281</v>
      </c>
      <c r="O4272" s="8">
        <v>83.804603576660156</v>
      </c>
      <c r="P4272" s="8">
        <v>130.0142822265625</v>
      </c>
      <c r="Q4272" s="8">
        <v>151.4797058105469</v>
      </c>
      <c r="R4272" s="8">
        <v>194.55204772949219</v>
      </c>
      <c r="S4272" s="8">
        <v>231.1539306640625</v>
      </c>
      <c r="T4272" s="8">
        <v>305.96917724609381</v>
      </c>
      <c r="U4272" s="8">
        <v>360.44998168945313</v>
      </c>
      <c r="V4272" s="8">
        <v>427.15496826171881</v>
      </c>
      <c r="W4272" s="8">
        <v>565.06036376953125</v>
      </c>
      <c r="X4272" s="8">
        <v>501.71014404296881</v>
      </c>
      <c r="Y4272" s="84">
        <v>114.9001159667969</v>
      </c>
      <c r="Z4272" s="8">
        <v>33.207038879394531</v>
      </c>
      <c r="AA4272" s="8">
        <v>82.091453552246094</v>
      </c>
      <c r="AB4272" s="8">
        <v>57.119472503662109</v>
      </c>
      <c r="AC4272" s="8">
        <v>67.434097290039063</v>
      </c>
      <c r="AD4272" s="8">
        <v>61.791130065917969</v>
      </c>
      <c r="AE4272" s="8">
        <v>66.069114685058594</v>
      </c>
      <c r="AF4272" s="8">
        <v>70.778251647949219</v>
      </c>
      <c r="AG4272" s="8">
        <v>76.491203308105469</v>
      </c>
      <c r="AH4272" s="8">
        <v>113.34433746337891</v>
      </c>
      <c r="AI4272" s="8">
        <v>171.5300598144531</v>
      </c>
      <c r="AJ4272" s="8">
        <v>191.4609069824219</v>
      </c>
      <c r="AK4272" s="8">
        <v>211.52125549316409</v>
      </c>
      <c r="AL4272" s="8">
        <v>233.45289611816409</v>
      </c>
      <c r="AM4272" s="8">
        <v>277.63546752929688</v>
      </c>
      <c r="AN4272" s="8">
        <v>320.529541015625</v>
      </c>
      <c r="AO4272" s="8">
        <v>381.15667724609381</v>
      </c>
      <c r="AP4272" s="8">
        <v>421.11529541015631</v>
      </c>
      <c r="AQ4272" s="8">
        <v>486.03668212890631</v>
      </c>
    </row>
    <row r="4273" spans="1:43" x14ac:dyDescent="0.3">
      <c r="A4273" s="3" t="s">
        <v>2040</v>
      </c>
      <c r="B4273" s="1" t="s">
        <v>8850</v>
      </c>
      <c r="C4273" s="57" t="s">
        <v>6385</v>
      </c>
      <c r="D4273" s="57" t="s">
        <v>6398</v>
      </c>
      <c r="E4273" s="57" t="s">
        <v>6593</v>
      </c>
      <c r="F4273" s="89">
        <v>124.804817199707</v>
      </c>
      <c r="G4273" s="8">
        <v>47.730819702148438</v>
      </c>
      <c r="H4273" s="8">
        <v>36.293186187744141</v>
      </c>
      <c r="I4273" s="8">
        <v>57.707027435302727</v>
      </c>
      <c r="J4273" s="8">
        <v>46.983100891113281</v>
      </c>
      <c r="K4273" s="8">
        <v>60.248950958251953</v>
      </c>
      <c r="L4273" s="8">
        <v>42.476825714111328</v>
      </c>
      <c r="M4273" s="8">
        <v>63.7838134765625</v>
      </c>
      <c r="N4273" s="8">
        <v>52.1546630859375</v>
      </c>
      <c r="O4273" s="8">
        <v>70.842247009277344</v>
      </c>
      <c r="P4273" s="8">
        <v>92.291000366210938</v>
      </c>
      <c r="Q4273" s="8">
        <v>127.6213073730469</v>
      </c>
      <c r="R4273" s="8">
        <v>165.3023681640625</v>
      </c>
      <c r="S4273" s="8">
        <v>230.45198059082031</v>
      </c>
      <c r="T4273" s="8">
        <v>293.11721801757813</v>
      </c>
      <c r="U4273" s="8">
        <v>361.61114501953131</v>
      </c>
      <c r="V4273" s="8">
        <v>450.8790283203125</v>
      </c>
      <c r="W4273" s="8">
        <v>490.18374633789063</v>
      </c>
      <c r="X4273" s="8">
        <v>537.1109619140625</v>
      </c>
      <c r="Y4273" s="84">
        <v>101.6333389282227</v>
      </c>
      <c r="Z4273" s="8">
        <v>45.438495635986328</v>
      </c>
      <c r="AA4273" s="8">
        <v>28.833364486694339</v>
      </c>
      <c r="AB4273" s="8">
        <v>39.452499389648438</v>
      </c>
      <c r="AC4273" s="8">
        <v>36.737571716308587</v>
      </c>
      <c r="AD4273" s="8">
        <v>60.989151000976563</v>
      </c>
      <c r="AE4273" s="8">
        <v>59.025363922119141</v>
      </c>
      <c r="AF4273" s="8">
        <v>66.400505065917969</v>
      </c>
      <c r="AG4273" s="8">
        <v>82.1707763671875</v>
      </c>
      <c r="AH4273" s="8">
        <v>109.8117218017578</v>
      </c>
      <c r="AI4273" s="8">
        <v>136.19380187988281</v>
      </c>
      <c r="AJ4273" s="8">
        <v>158.54579162597659</v>
      </c>
      <c r="AK4273" s="8">
        <v>190.97796630859381</v>
      </c>
      <c r="AL4273" s="8">
        <v>222.5472717285156</v>
      </c>
      <c r="AM4273" s="8">
        <v>248.13825988769531</v>
      </c>
      <c r="AN4273" s="8">
        <v>316.57723999023438</v>
      </c>
      <c r="AO4273" s="8">
        <v>346.98739624023438</v>
      </c>
      <c r="AP4273" s="8">
        <v>421.058837890625</v>
      </c>
      <c r="AQ4273" s="8">
        <v>443.54971313476563</v>
      </c>
    </row>
    <row r="4274" spans="1:43" x14ac:dyDescent="0.3">
      <c r="A4274" s="3" t="s">
        <v>2039</v>
      </c>
      <c r="B4274" s="1" t="s">
        <v>8098</v>
      </c>
      <c r="C4274" s="57" t="s">
        <v>6385</v>
      </c>
      <c r="D4274" s="57" t="s">
        <v>6398</v>
      </c>
      <c r="E4274" s="57" t="s">
        <v>6592</v>
      </c>
      <c r="F4274" s="89">
        <v>132.16014099121091</v>
      </c>
      <c r="G4274" s="8">
        <v>53.759830474853523</v>
      </c>
      <c r="H4274" s="8">
        <v>60.543468475341797</v>
      </c>
      <c r="I4274" s="8">
        <v>56.886280059814453</v>
      </c>
      <c r="J4274" s="8">
        <v>53.567234039306641</v>
      </c>
      <c r="K4274" s="8">
        <v>69.802253723144531</v>
      </c>
      <c r="L4274" s="8">
        <v>50.048038482666023</v>
      </c>
      <c r="M4274" s="8">
        <v>50.831886291503913</v>
      </c>
      <c r="N4274" s="8">
        <v>60.105945587158203</v>
      </c>
      <c r="O4274" s="8">
        <v>79.5418701171875</v>
      </c>
      <c r="P4274" s="8">
        <v>109.9834747314453</v>
      </c>
      <c r="Q4274" s="8">
        <v>173.74162292480469</v>
      </c>
      <c r="R4274" s="8">
        <v>188.19010925292969</v>
      </c>
      <c r="S4274" s="8">
        <v>227.12159729003909</v>
      </c>
      <c r="T4274" s="8">
        <v>310.81777954101563</v>
      </c>
      <c r="U4274" s="8">
        <v>387.019775390625</v>
      </c>
      <c r="V4274" s="8">
        <v>490.08053588867188</v>
      </c>
      <c r="W4274" s="8">
        <v>520.6224365234375</v>
      </c>
      <c r="X4274" s="8">
        <v>546.5880126953125</v>
      </c>
      <c r="Y4274" s="84">
        <v>120.2612228393555</v>
      </c>
      <c r="Z4274" s="8">
        <v>47.115501403808587</v>
      </c>
      <c r="AA4274" s="8">
        <v>54.229724884033203</v>
      </c>
      <c r="AB4274" s="8">
        <v>56.719242095947273</v>
      </c>
      <c r="AC4274" s="8">
        <v>58.319358825683587</v>
      </c>
      <c r="AD4274" s="8">
        <v>57.59771728515625</v>
      </c>
      <c r="AE4274" s="8">
        <v>74.552589416503906</v>
      </c>
      <c r="AF4274" s="8">
        <v>81.660751342773438</v>
      </c>
      <c r="AG4274" s="8">
        <v>93.671562194824219</v>
      </c>
      <c r="AH4274" s="8">
        <v>116.95407867431641</v>
      </c>
      <c r="AI4274" s="8">
        <v>141.1418151855469</v>
      </c>
      <c r="AJ4274" s="8">
        <v>195.4253845214844</v>
      </c>
      <c r="AK4274" s="8">
        <v>207.06343078613281</v>
      </c>
      <c r="AL4274" s="8">
        <v>223.40321350097659</v>
      </c>
      <c r="AM4274" s="8">
        <v>266.013671875</v>
      </c>
      <c r="AN4274" s="8">
        <v>316.22232055664063</v>
      </c>
      <c r="AO4274" s="8">
        <v>394.22354125976563</v>
      </c>
      <c r="AP4274" s="8">
        <v>447.24179077148438</v>
      </c>
      <c r="AQ4274" s="8">
        <v>502.5260009765625</v>
      </c>
    </row>
    <row r="4275" spans="1:43" x14ac:dyDescent="0.3">
      <c r="A4275" s="3" t="s">
        <v>2038</v>
      </c>
      <c r="B4275" s="1" t="s">
        <v>8849</v>
      </c>
      <c r="C4275" s="57" t="s">
        <v>6385</v>
      </c>
      <c r="D4275" s="57" t="s">
        <v>6398</v>
      </c>
      <c r="E4275" s="57" t="s">
        <v>6541</v>
      </c>
      <c r="F4275" s="89">
        <v>131.574462890625</v>
      </c>
      <c r="G4275" s="8">
        <v>44.146450042724609</v>
      </c>
      <c r="H4275" s="8">
        <v>52.828311920166023</v>
      </c>
      <c r="I4275" s="8">
        <v>68.251899719238281</v>
      </c>
      <c r="J4275" s="8">
        <v>48.871513366699219</v>
      </c>
      <c r="K4275" s="8">
        <v>37.107765197753913</v>
      </c>
      <c r="L4275" s="8">
        <v>41.357227325439453</v>
      </c>
      <c r="M4275" s="8">
        <v>46.617290496826172</v>
      </c>
      <c r="N4275" s="8">
        <v>62.479209899902337</v>
      </c>
      <c r="O4275" s="8">
        <v>73.640167236328125</v>
      </c>
      <c r="P4275" s="8">
        <v>99.311103820800781</v>
      </c>
      <c r="Q4275" s="8">
        <v>137.90155029296881</v>
      </c>
      <c r="R4275" s="8">
        <v>186.71949768066409</v>
      </c>
      <c r="S4275" s="8">
        <v>242.49809265136719</v>
      </c>
      <c r="T4275" s="8">
        <v>293.4305419921875</v>
      </c>
      <c r="U4275" s="8">
        <v>335.4583740234375</v>
      </c>
      <c r="V4275" s="8">
        <v>456.113525390625</v>
      </c>
      <c r="W4275" s="8">
        <v>484.65924072265631</v>
      </c>
      <c r="X4275" s="8">
        <v>559.2347412109375</v>
      </c>
      <c r="Y4275" s="84">
        <v>114.7216110229492</v>
      </c>
      <c r="Z4275" s="8">
        <v>32.851192474365227</v>
      </c>
      <c r="AA4275" s="8">
        <v>54.482723236083977</v>
      </c>
      <c r="AB4275" s="8">
        <v>55.470573425292969</v>
      </c>
      <c r="AC4275" s="8">
        <v>51.258358001708977</v>
      </c>
      <c r="AD4275" s="8">
        <v>50.324531555175781</v>
      </c>
      <c r="AE4275" s="8">
        <v>56.016902923583977</v>
      </c>
      <c r="AF4275" s="8">
        <v>60.475475311279297</v>
      </c>
      <c r="AG4275" s="8">
        <v>72.381393432617188</v>
      </c>
      <c r="AH4275" s="8">
        <v>99.0306396484375</v>
      </c>
      <c r="AI4275" s="8">
        <v>137.66380310058591</v>
      </c>
      <c r="AJ4275" s="8">
        <v>186.44891357421881</v>
      </c>
      <c r="AK4275" s="8">
        <v>204.8589782714844</v>
      </c>
      <c r="AL4275" s="8">
        <v>232.8409423828125</v>
      </c>
      <c r="AM4275" s="8">
        <v>244.3701477050781</v>
      </c>
      <c r="AN4275" s="8">
        <v>311.81011962890631</v>
      </c>
      <c r="AO4275" s="8">
        <v>354.04879760742188</v>
      </c>
      <c r="AP4275" s="8">
        <v>434.25131225585938</v>
      </c>
      <c r="AQ4275" s="8">
        <v>493.36285400390631</v>
      </c>
    </row>
    <row r="4276" spans="1:43" x14ac:dyDescent="0.3">
      <c r="A4276" s="3" t="s">
        <v>2037</v>
      </c>
      <c r="B4276" s="1" t="s">
        <v>8848</v>
      </c>
      <c r="C4276" s="57" t="s">
        <v>6385</v>
      </c>
      <c r="D4276" s="57" t="s">
        <v>6398</v>
      </c>
      <c r="E4276" s="57" t="s">
        <v>6453</v>
      </c>
      <c r="F4276" s="89">
        <v>131.37066650390631</v>
      </c>
      <c r="G4276" s="8">
        <v>46.405471801757813</v>
      </c>
      <c r="H4276" s="8">
        <v>50.792747497558587</v>
      </c>
      <c r="I4276" s="8">
        <v>60.712249755859382</v>
      </c>
      <c r="J4276" s="8">
        <v>52.778942108154297</v>
      </c>
      <c r="K4276" s="8">
        <v>39.696147918701172</v>
      </c>
      <c r="L4276" s="8">
        <v>42.359195709228523</v>
      </c>
      <c r="M4276" s="8">
        <v>45.317253112792969</v>
      </c>
      <c r="N4276" s="8">
        <v>54.143550872802727</v>
      </c>
      <c r="O4276" s="8">
        <v>66.588081359863281</v>
      </c>
      <c r="P4276" s="8">
        <v>100.8090515136719</v>
      </c>
      <c r="Q4276" s="8">
        <v>132.94219970703131</v>
      </c>
      <c r="R4276" s="8">
        <v>169.4384765625</v>
      </c>
      <c r="S4276" s="8">
        <v>223.25146484375</v>
      </c>
      <c r="T4276" s="8">
        <v>275.51312255859381</v>
      </c>
      <c r="U4276" s="8">
        <v>340.71102905273438</v>
      </c>
      <c r="V4276" s="8">
        <v>402.84149169921881</v>
      </c>
      <c r="W4276" s="8">
        <v>476.82174682617188</v>
      </c>
      <c r="X4276" s="8">
        <v>519.0946044921875</v>
      </c>
      <c r="Y4276" s="84">
        <v>128.46913146972659</v>
      </c>
      <c r="Z4276" s="8">
        <v>31.321832656860352</v>
      </c>
      <c r="AA4276" s="8">
        <v>35.894515991210938</v>
      </c>
      <c r="AB4276" s="8">
        <v>47.893093109130859</v>
      </c>
      <c r="AC4276" s="8">
        <v>43.175025939941413</v>
      </c>
      <c r="AD4276" s="8">
        <v>63.925502777099609</v>
      </c>
      <c r="AE4276" s="8">
        <v>53.150039672851563</v>
      </c>
      <c r="AF4276" s="8">
        <v>76.790008544921875</v>
      </c>
      <c r="AG4276" s="8">
        <v>63.922050476074219</v>
      </c>
      <c r="AH4276" s="8">
        <v>106.1992111206055</v>
      </c>
      <c r="AI4276" s="8">
        <v>156.37345886230469</v>
      </c>
      <c r="AJ4276" s="8">
        <v>174.28651428222659</v>
      </c>
      <c r="AK4276" s="8">
        <v>194.75038146972659</v>
      </c>
      <c r="AL4276" s="8">
        <v>204.91691589355469</v>
      </c>
      <c r="AM4276" s="8">
        <v>236.8707275390625</v>
      </c>
      <c r="AN4276" s="8">
        <v>273.40823364257813</v>
      </c>
      <c r="AO4276" s="8">
        <v>328.16259765625</v>
      </c>
      <c r="AP4276" s="8">
        <v>393.36572265625</v>
      </c>
      <c r="AQ4276" s="8">
        <v>449.86080932617188</v>
      </c>
    </row>
    <row r="4277" spans="1:43" x14ac:dyDescent="0.3">
      <c r="A4277" s="3" t="s">
        <v>2036</v>
      </c>
      <c r="B4277" s="1" t="s">
        <v>8847</v>
      </c>
      <c r="C4277" s="57" t="s">
        <v>6385</v>
      </c>
      <c r="D4277" s="57" t="s">
        <v>6398</v>
      </c>
      <c r="E4277" s="57" t="s">
        <v>6595</v>
      </c>
      <c r="F4277" s="89">
        <v>115.3090438842773</v>
      </c>
      <c r="G4277" s="8">
        <v>0.7535516619682312</v>
      </c>
      <c r="H4277" s="8">
        <v>13.026156425476071</v>
      </c>
      <c r="I4277" s="8">
        <v>27.494647979736332</v>
      </c>
      <c r="J4277" s="8">
        <v>24.752012252807621</v>
      </c>
      <c r="K4277" s="8">
        <v>41.375461578369141</v>
      </c>
      <c r="L4277" s="8">
        <v>33.422149658203132</v>
      </c>
      <c r="M4277" s="8">
        <v>44.248092651367188</v>
      </c>
      <c r="N4277" s="8">
        <v>37.917278289794922</v>
      </c>
      <c r="O4277" s="8">
        <v>53.264568328857422</v>
      </c>
      <c r="P4277" s="8">
        <v>79.768211364746094</v>
      </c>
      <c r="Q4277" s="8">
        <v>124.6106262207031</v>
      </c>
      <c r="R4277" s="8">
        <v>147.6273193359375</v>
      </c>
      <c r="S4277" s="8">
        <v>200.60981750488281</v>
      </c>
      <c r="T4277" s="8">
        <v>292.64144897460938</v>
      </c>
      <c r="U4277" s="8">
        <v>354.28732299804688</v>
      </c>
      <c r="V4277" s="8">
        <v>437.09442138671881</v>
      </c>
      <c r="W4277" s="8">
        <v>483.14279174804688</v>
      </c>
      <c r="X4277" s="8">
        <v>564.0308837890625</v>
      </c>
      <c r="Y4277" s="84">
        <v>86.308670043945313</v>
      </c>
      <c r="Z4277" s="8">
        <v>-8.1261587142944336</v>
      </c>
      <c r="AA4277" s="8">
        <v>1.9591653347015381</v>
      </c>
      <c r="AB4277" s="8">
        <v>32.679821014404297</v>
      </c>
      <c r="AC4277" s="8">
        <v>35.607452392578132</v>
      </c>
      <c r="AD4277" s="8">
        <v>32.820945739746087</v>
      </c>
      <c r="AE4277" s="8">
        <v>19.838260650634769</v>
      </c>
      <c r="AF4277" s="8">
        <v>31.844125747680661</v>
      </c>
      <c r="AG4277" s="8">
        <v>59.907356262207031</v>
      </c>
      <c r="AH4277" s="8">
        <v>94.653419494628906</v>
      </c>
      <c r="AI4277" s="8">
        <v>137.88777160644531</v>
      </c>
      <c r="AJ4277" s="8">
        <v>158.95152282714841</v>
      </c>
      <c r="AK4277" s="8">
        <v>176.872802734375</v>
      </c>
      <c r="AL4277" s="8">
        <v>180.3431701660156</v>
      </c>
      <c r="AM4277" s="8">
        <v>255.74739074707031</v>
      </c>
      <c r="AN4277" s="8">
        <v>251.26524353027341</v>
      </c>
      <c r="AO4277" s="8">
        <v>309.77105712890631</v>
      </c>
      <c r="AP4277" s="8">
        <v>347.22833251953131</v>
      </c>
      <c r="AQ4277" s="8">
        <v>491.63400268554688</v>
      </c>
    </row>
    <row r="4278" spans="1:43" x14ac:dyDescent="0.3">
      <c r="A4278" s="3" t="s">
        <v>2035</v>
      </c>
      <c r="B4278" s="1" t="s">
        <v>8846</v>
      </c>
      <c r="C4278" s="57" t="s">
        <v>6385</v>
      </c>
      <c r="D4278" s="57" t="s">
        <v>6398</v>
      </c>
      <c r="E4278" s="57" t="s">
        <v>6591</v>
      </c>
      <c r="F4278" s="89">
        <v>131.56986999511719</v>
      </c>
      <c r="G4278" s="8">
        <v>52.686458587646477</v>
      </c>
      <c r="H4278" s="8">
        <v>50.261581420898438</v>
      </c>
      <c r="I4278" s="8">
        <v>64.945480346679688</v>
      </c>
      <c r="J4278" s="8">
        <v>60.433361053466797</v>
      </c>
      <c r="K4278" s="8">
        <v>42.905956268310547</v>
      </c>
      <c r="L4278" s="8">
        <v>52.851711273193359</v>
      </c>
      <c r="M4278" s="8">
        <v>60.843158721923828</v>
      </c>
      <c r="N4278" s="8">
        <v>59.863410949707031</v>
      </c>
      <c r="O4278" s="8">
        <v>79.154838562011719</v>
      </c>
      <c r="P4278" s="8">
        <v>110.40769958496089</v>
      </c>
      <c r="Q4278" s="8">
        <v>135.8641662597656</v>
      </c>
      <c r="R4278" s="8">
        <v>169.69874572753909</v>
      </c>
      <c r="S4278" s="8">
        <v>235.5009765625</v>
      </c>
      <c r="T4278" s="8">
        <v>290.71923828125</v>
      </c>
      <c r="U4278" s="8">
        <v>380.26742553710938</v>
      </c>
      <c r="V4278" s="8">
        <v>479.25946044921881</v>
      </c>
      <c r="W4278" s="8">
        <v>510.92037963867188</v>
      </c>
      <c r="X4278" s="8">
        <v>571.96697998046875</v>
      </c>
      <c r="Y4278" s="84">
        <v>109.9735794067383</v>
      </c>
      <c r="Z4278" s="8">
        <v>34.677047729492188</v>
      </c>
      <c r="AA4278" s="8">
        <v>51.157230377197273</v>
      </c>
      <c r="AB4278" s="8">
        <v>51.802448272705078</v>
      </c>
      <c r="AC4278" s="8">
        <v>47.822536468505859</v>
      </c>
      <c r="AD4278" s="8">
        <v>59.374217987060547</v>
      </c>
      <c r="AE4278" s="8">
        <v>62.868907928466797</v>
      </c>
      <c r="AF4278" s="8">
        <v>80.154075622558594</v>
      </c>
      <c r="AG4278" s="8">
        <v>98.460975646972656</v>
      </c>
      <c r="AH4278" s="8">
        <v>106.05653381347661</v>
      </c>
      <c r="AI4278" s="8">
        <v>168.31182861328131</v>
      </c>
      <c r="AJ4278" s="8">
        <v>186.61326599121091</v>
      </c>
      <c r="AK4278" s="8">
        <v>201.36546325683591</v>
      </c>
      <c r="AL4278" s="8">
        <v>223.0225524902344</v>
      </c>
      <c r="AM4278" s="8">
        <v>275.05661010742188</v>
      </c>
      <c r="AN4278" s="8">
        <v>320.95050048828131</v>
      </c>
      <c r="AO4278" s="8">
        <v>379.58267211914063</v>
      </c>
      <c r="AP4278" s="8">
        <v>464.949462890625</v>
      </c>
      <c r="AQ4278" s="8">
        <v>535.84619140625</v>
      </c>
    </row>
    <row r="4279" spans="1:43" x14ac:dyDescent="0.3">
      <c r="A4279" s="3" t="s">
        <v>2034</v>
      </c>
      <c r="B4279" s="1" t="s">
        <v>8845</v>
      </c>
      <c r="C4279" s="57" t="s">
        <v>6385</v>
      </c>
      <c r="D4279" s="57" t="s">
        <v>6398</v>
      </c>
      <c r="E4279" s="57" t="s">
        <v>6590</v>
      </c>
      <c r="F4279" s="89">
        <v>138.52778625488281</v>
      </c>
      <c r="G4279" s="8">
        <v>41.894737243652337</v>
      </c>
      <c r="H4279" s="8">
        <v>32.709125518798828</v>
      </c>
      <c r="I4279" s="8">
        <v>88.982284545898438</v>
      </c>
      <c r="J4279" s="8">
        <v>57.003582000732422</v>
      </c>
      <c r="K4279" s="8">
        <v>50.187454223632813</v>
      </c>
      <c r="L4279" s="8">
        <v>39.995635986328132</v>
      </c>
      <c r="M4279" s="8">
        <v>53.368972778320313</v>
      </c>
      <c r="N4279" s="8">
        <v>86.156539916992188</v>
      </c>
      <c r="O4279" s="8">
        <v>86.616050720214844</v>
      </c>
      <c r="P4279" s="8">
        <v>108.5186309814453</v>
      </c>
      <c r="Q4279" s="8">
        <v>137.0721435546875</v>
      </c>
      <c r="R4279" s="8">
        <v>205.58271789550781</v>
      </c>
      <c r="S4279" s="8">
        <v>234.43333435058591</v>
      </c>
      <c r="T4279" s="8">
        <v>289.921142578125</v>
      </c>
      <c r="U4279" s="8">
        <v>366.01962280273438</v>
      </c>
      <c r="V4279" s="8">
        <v>426.31439208984381</v>
      </c>
      <c r="W4279" s="8">
        <v>477.50823974609381</v>
      </c>
      <c r="X4279" s="8">
        <v>563.29931640625</v>
      </c>
      <c r="Y4279" s="84">
        <v>112.8251495361328</v>
      </c>
      <c r="Z4279" s="8">
        <v>34.872920989990227</v>
      </c>
      <c r="AA4279" s="8">
        <v>29.51480865478516</v>
      </c>
      <c r="AB4279" s="8">
        <v>42.425426483154297</v>
      </c>
      <c r="AC4279" s="8">
        <v>46.573577880859382</v>
      </c>
      <c r="AD4279" s="8">
        <v>47.669876098632813</v>
      </c>
      <c r="AE4279" s="8">
        <v>61.492786407470703</v>
      </c>
      <c r="AF4279" s="8">
        <v>74.449874877929688</v>
      </c>
      <c r="AG4279" s="8">
        <v>85.243354797363281</v>
      </c>
      <c r="AH4279" s="8">
        <v>119.6431884765625</v>
      </c>
      <c r="AI4279" s="8">
        <v>146.17176818847659</v>
      </c>
      <c r="AJ4279" s="8">
        <v>179.0472106933594</v>
      </c>
      <c r="AK4279" s="8">
        <v>176.81585693359381</v>
      </c>
      <c r="AL4279" s="8">
        <v>212.33935546875</v>
      </c>
      <c r="AM4279" s="8">
        <v>250.3643493652344</v>
      </c>
      <c r="AN4279" s="8">
        <v>290.09585571289063</v>
      </c>
      <c r="AO4279" s="8">
        <v>361.22613525390631</v>
      </c>
      <c r="AP4279" s="8">
        <v>402.62930297851563</v>
      </c>
      <c r="AQ4279" s="8">
        <v>459.7120361328125</v>
      </c>
    </row>
    <row r="4280" spans="1:43" x14ac:dyDescent="0.3">
      <c r="A4280" s="3" t="s">
        <v>2033</v>
      </c>
      <c r="B4280" s="1" t="s">
        <v>8844</v>
      </c>
      <c r="C4280" s="57" t="s">
        <v>6385</v>
      </c>
      <c r="D4280" s="57" t="s">
        <v>6398</v>
      </c>
      <c r="E4280" s="57" t="s">
        <v>6592</v>
      </c>
      <c r="F4280" s="89">
        <v>147.0962219238281</v>
      </c>
      <c r="G4280" s="8">
        <v>70.857742309570313</v>
      </c>
      <c r="H4280" s="8">
        <v>67.151023864746094</v>
      </c>
      <c r="I4280" s="8">
        <v>66.426284790039063</v>
      </c>
      <c r="J4280" s="8">
        <v>84.877845764160156</v>
      </c>
      <c r="K4280" s="8">
        <v>56.990123748779297</v>
      </c>
      <c r="L4280" s="8">
        <v>82.267333984375</v>
      </c>
      <c r="M4280" s="8">
        <v>76.519660949707031</v>
      </c>
      <c r="N4280" s="8">
        <v>93.029777526855469</v>
      </c>
      <c r="O4280" s="8">
        <v>101.308837890625</v>
      </c>
      <c r="P4280" s="8">
        <v>148.83766174316409</v>
      </c>
      <c r="Q4280" s="8">
        <v>176.0017395019531</v>
      </c>
      <c r="R4280" s="8">
        <v>212.97499084472659</v>
      </c>
      <c r="S4280" s="8">
        <v>284.16766357421881</v>
      </c>
      <c r="T4280" s="8">
        <v>349.16476440429688</v>
      </c>
      <c r="U4280" s="8">
        <v>421.36917114257813</v>
      </c>
      <c r="V4280" s="8">
        <v>558.20013427734375</v>
      </c>
      <c r="W4280" s="8">
        <v>636.15838623046875</v>
      </c>
      <c r="X4280" s="8">
        <v>781.34429931640625</v>
      </c>
      <c r="Y4280" s="84">
        <v>134.91728210449219</v>
      </c>
      <c r="Z4280" s="8">
        <v>54.273685455322273</v>
      </c>
      <c r="AA4280" s="8">
        <v>50.750579833984382</v>
      </c>
      <c r="AB4280" s="8">
        <v>59.006916046142578</v>
      </c>
      <c r="AC4280" s="8">
        <v>82.731185913085938</v>
      </c>
      <c r="AD4280" s="8">
        <v>75.496376037597656</v>
      </c>
      <c r="AE4280" s="8">
        <v>85.190650939941406</v>
      </c>
      <c r="AF4280" s="8">
        <v>103.3351669311523</v>
      </c>
      <c r="AG4280" s="8">
        <v>109.16770935058589</v>
      </c>
      <c r="AH4280" s="8">
        <v>135.1748962402344</v>
      </c>
      <c r="AI4280" s="8">
        <v>201.81599426269531</v>
      </c>
      <c r="AJ4280" s="8">
        <v>221.18153381347659</v>
      </c>
      <c r="AK4280" s="8">
        <v>247.63917541503909</v>
      </c>
      <c r="AL4280" s="8">
        <v>258.37863159179688</v>
      </c>
      <c r="AM4280" s="8">
        <v>336.77816772460938</v>
      </c>
      <c r="AN4280" s="8">
        <v>376.4324951171875</v>
      </c>
      <c r="AO4280" s="8">
        <v>453.01296997070313</v>
      </c>
      <c r="AP4280" s="8">
        <v>559.58349609375</v>
      </c>
      <c r="AQ4280" s="8">
        <v>586.90087890625</v>
      </c>
    </row>
    <row r="4281" spans="1:43" x14ac:dyDescent="0.3">
      <c r="A4281" s="3" t="s">
        <v>2032</v>
      </c>
      <c r="B4281" s="1" t="s">
        <v>8843</v>
      </c>
      <c r="C4281" s="57" t="s">
        <v>6385</v>
      </c>
      <c r="D4281" s="57" t="s">
        <v>6398</v>
      </c>
      <c r="E4281" s="57" t="s">
        <v>6592</v>
      </c>
      <c r="F4281" s="89">
        <v>138.60414123535159</v>
      </c>
      <c r="G4281" s="8">
        <v>70.696990966796875</v>
      </c>
      <c r="H4281" s="8">
        <v>64.506011962890625</v>
      </c>
      <c r="I4281" s="8">
        <v>67.883674621582031</v>
      </c>
      <c r="J4281" s="8">
        <v>89.590896606445313</v>
      </c>
      <c r="K4281" s="8">
        <v>53.233787536621087</v>
      </c>
      <c r="L4281" s="8">
        <v>67.791427612304688</v>
      </c>
      <c r="M4281" s="8">
        <v>68.875518798828125</v>
      </c>
      <c r="N4281" s="8">
        <v>84.002052307128906</v>
      </c>
      <c r="O4281" s="8">
        <v>96.862937927246094</v>
      </c>
      <c r="P4281" s="8">
        <v>133.37565612792969</v>
      </c>
      <c r="Q4281" s="8">
        <v>177.02333068847659</v>
      </c>
      <c r="R4281" s="8">
        <v>207.58984375</v>
      </c>
      <c r="S4281" s="8">
        <v>264.23306274414063</v>
      </c>
      <c r="T4281" s="8">
        <v>354.56326293945313</v>
      </c>
      <c r="U4281" s="8">
        <v>418.55172729492188</v>
      </c>
      <c r="V4281" s="8">
        <v>512.4801025390625</v>
      </c>
      <c r="W4281" s="8">
        <v>596.3023681640625</v>
      </c>
      <c r="X4281" s="8">
        <v>540.62750244140625</v>
      </c>
      <c r="Y4281" s="84">
        <v>129.51856994628909</v>
      </c>
      <c r="Z4281" s="8">
        <v>62.135444641113281</v>
      </c>
      <c r="AA4281" s="8">
        <v>67.7994384765625</v>
      </c>
      <c r="AB4281" s="8">
        <v>48.128105163574219</v>
      </c>
      <c r="AC4281" s="8">
        <v>72.296875</v>
      </c>
      <c r="AD4281" s="8">
        <v>78.020866394042969</v>
      </c>
      <c r="AE4281" s="8">
        <v>75.692184448242188</v>
      </c>
      <c r="AF4281" s="8">
        <v>81.472518920898438</v>
      </c>
      <c r="AG4281" s="8">
        <v>124.0102462768555</v>
      </c>
      <c r="AH4281" s="8">
        <v>135.7075500488281</v>
      </c>
      <c r="AI4281" s="8">
        <v>167.506591796875</v>
      </c>
      <c r="AJ4281" s="8">
        <v>195.40324401855469</v>
      </c>
      <c r="AK4281" s="8">
        <v>240.72132873535159</v>
      </c>
      <c r="AL4281" s="8">
        <v>241.1336364746094</v>
      </c>
      <c r="AM4281" s="8">
        <v>288.14138793945313</v>
      </c>
      <c r="AN4281" s="8">
        <v>371.54864501953131</v>
      </c>
      <c r="AO4281" s="8">
        <v>392.67648315429688</v>
      </c>
      <c r="AP4281" s="8">
        <v>503.71209716796881</v>
      </c>
      <c r="AQ4281" s="8">
        <v>537.12786865234375</v>
      </c>
    </row>
    <row r="4282" spans="1:43" x14ac:dyDescent="0.3">
      <c r="A4282" s="3" t="s">
        <v>2031</v>
      </c>
      <c r="B4282" s="1" t="s">
        <v>8842</v>
      </c>
      <c r="C4282" s="57" t="s">
        <v>6385</v>
      </c>
      <c r="D4282" s="57" t="s">
        <v>6398</v>
      </c>
      <c r="E4282" s="57" t="s">
        <v>6595</v>
      </c>
      <c r="F4282" s="89">
        <v>141.23381042480469</v>
      </c>
      <c r="G4282" s="8">
        <v>46.133731842041023</v>
      </c>
      <c r="H4282" s="8">
        <v>53.900974273681641</v>
      </c>
      <c r="I4282" s="8">
        <v>67.798728942871094</v>
      </c>
      <c r="J4282" s="8">
        <v>65.118728637695313</v>
      </c>
      <c r="K4282" s="8">
        <v>52.893196105957031</v>
      </c>
      <c r="L4282" s="8">
        <v>57.874774932861328</v>
      </c>
      <c r="M4282" s="8">
        <v>49.224922180175781</v>
      </c>
      <c r="N4282" s="8">
        <v>65.755180358886719</v>
      </c>
      <c r="O4282" s="8">
        <v>90.700210571289063</v>
      </c>
      <c r="P4282" s="8">
        <v>125.30511474609381</v>
      </c>
      <c r="Q4282" s="8">
        <v>155.0481262207031</v>
      </c>
      <c r="R4282" s="8">
        <v>193.56758117675781</v>
      </c>
      <c r="S4282" s="8">
        <v>245.47138977050781</v>
      </c>
      <c r="T4282" s="8">
        <v>333.26095581054688</v>
      </c>
      <c r="U4282" s="8">
        <v>411.207275390625</v>
      </c>
      <c r="V4282" s="8">
        <v>459.73626708984381</v>
      </c>
      <c r="W4282" s="8">
        <v>529.15985107421875</v>
      </c>
      <c r="X4282" s="8">
        <v>567.53143310546875</v>
      </c>
      <c r="Y4282" s="84">
        <v>119.39402770996089</v>
      </c>
      <c r="Z4282" s="8">
        <v>40.591197967529297</v>
      </c>
      <c r="AA4282" s="8">
        <v>43.904186248779297</v>
      </c>
      <c r="AB4282" s="8">
        <v>56.09027099609375</v>
      </c>
      <c r="AC4282" s="8">
        <v>59.064510345458977</v>
      </c>
      <c r="AD4282" s="8">
        <v>66.780838012695313</v>
      </c>
      <c r="AE4282" s="8">
        <v>69.283172607421875</v>
      </c>
      <c r="AF4282" s="8">
        <v>74.484268188476563</v>
      </c>
      <c r="AG4282" s="8">
        <v>100.9831161499023</v>
      </c>
      <c r="AH4282" s="8">
        <v>116.7507781982422</v>
      </c>
      <c r="AI4282" s="8">
        <v>157.88543701171881</v>
      </c>
      <c r="AJ4282" s="8">
        <v>203.6419372558594</v>
      </c>
      <c r="AK4282" s="8">
        <v>221.4830322265625</v>
      </c>
      <c r="AL4282" s="8">
        <v>236.98231506347659</v>
      </c>
      <c r="AM4282" s="8">
        <v>284.401123046875</v>
      </c>
      <c r="AN4282" s="8">
        <v>315.26416015625</v>
      </c>
      <c r="AO4282" s="8">
        <v>372.45050048828131</v>
      </c>
      <c r="AP4282" s="8">
        <v>454.50238037109381</v>
      </c>
      <c r="AQ4282" s="8">
        <v>502.73931884765631</v>
      </c>
    </row>
    <row r="4283" spans="1:43" x14ac:dyDescent="0.3">
      <c r="A4283" s="3" t="s">
        <v>2030</v>
      </c>
      <c r="B4283" s="1" t="s">
        <v>8841</v>
      </c>
      <c r="C4283" s="57" t="s">
        <v>6385</v>
      </c>
      <c r="D4283" s="57" t="s">
        <v>6398</v>
      </c>
      <c r="E4283" s="57" t="s">
        <v>6593</v>
      </c>
      <c r="F4283" s="89">
        <v>124.13942718505859</v>
      </c>
      <c r="G4283" s="8">
        <v>41.393047332763672</v>
      </c>
      <c r="H4283" s="8">
        <v>33.273529052734382</v>
      </c>
      <c r="I4283" s="8">
        <v>56.504894256591797</v>
      </c>
      <c r="J4283" s="8">
        <v>51.760757446289063</v>
      </c>
      <c r="K4283" s="8">
        <v>59.017509460449219</v>
      </c>
      <c r="L4283" s="8">
        <v>40.260921478271477</v>
      </c>
      <c r="M4283" s="8">
        <v>30.737245559692379</v>
      </c>
      <c r="N4283" s="8">
        <v>51.957103729248047</v>
      </c>
      <c r="O4283" s="8">
        <v>56.761104583740227</v>
      </c>
      <c r="P4283" s="8">
        <v>106.167121887207</v>
      </c>
      <c r="Q4283" s="8">
        <v>121.9639358520508</v>
      </c>
      <c r="R4283" s="8">
        <v>166.2876892089844</v>
      </c>
      <c r="S4283" s="8">
        <v>228.82469177246091</v>
      </c>
      <c r="T4283" s="8">
        <v>272.66958618164063</v>
      </c>
      <c r="U4283" s="8">
        <v>388.77951049804688</v>
      </c>
      <c r="V4283" s="8">
        <v>414.89151000976563</v>
      </c>
      <c r="W4283" s="8">
        <v>491.251220703125</v>
      </c>
      <c r="X4283" s="8">
        <v>549.7960205078125</v>
      </c>
      <c r="Y4283" s="84">
        <v>102.9547576904297</v>
      </c>
      <c r="Z4283" s="8">
        <v>16.872076034545898</v>
      </c>
      <c r="AA4283" s="8">
        <v>39.594551086425781</v>
      </c>
      <c r="AB4283" s="8">
        <v>60.305240631103523</v>
      </c>
      <c r="AC4283" s="8">
        <v>53.118061065673828</v>
      </c>
      <c r="AD4283" s="8">
        <v>71.501602172851563</v>
      </c>
      <c r="AE4283" s="8">
        <v>66.085830688476563</v>
      </c>
      <c r="AF4283" s="8">
        <v>59.671760559082031</v>
      </c>
      <c r="AG4283" s="8">
        <v>68.362464904785156</v>
      </c>
      <c r="AH4283" s="8">
        <v>100.0290451049805</v>
      </c>
      <c r="AI4283" s="8">
        <v>149.3346862792969</v>
      </c>
      <c r="AJ4283" s="8">
        <v>173.02030944824219</v>
      </c>
      <c r="AK4283" s="8">
        <v>188.4787902832031</v>
      </c>
      <c r="AL4283" s="8">
        <v>221.69206237792969</v>
      </c>
      <c r="AM4283" s="8">
        <v>286.31765747070313</v>
      </c>
      <c r="AN4283" s="8">
        <v>301.88656616210938</v>
      </c>
      <c r="AO4283" s="8">
        <v>353.6671142578125</v>
      </c>
      <c r="AP4283" s="8">
        <v>466.00363159179688</v>
      </c>
      <c r="AQ4283" s="8">
        <v>501.95062255859381</v>
      </c>
    </row>
    <row r="4284" spans="1:43" x14ac:dyDescent="0.3">
      <c r="A4284" s="3" t="s">
        <v>2029</v>
      </c>
      <c r="B4284" s="1" t="s">
        <v>8840</v>
      </c>
      <c r="C4284" s="57" t="s">
        <v>6385</v>
      </c>
      <c r="D4284" s="57" t="s">
        <v>6398</v>
      </c>
      <c r="E4284" s="57" t="s">
        <v>6592</v>
      </c>
      <c r="F4284" s="89">
        <v>138.03639221191409</v>
      </c>
      <c r="G4284" s="8">
        <v>70.729110717773438</v>
      </c>
      <c r="H4284" s="8">
        <v>50.061851501464837</v>
      </c>
      <c r="I4284" s="8">
        <v>84.1094970703125</v>
      </c>
      <c r="J4284" s="8">
        <v>67.599739074707031</v>
      </c>
      <c r="K4284" s="8">
        <v>68.926902770996094</v>
      </c>
      <c r="L4284" s="8">
        <v>73.764396667480469</v>
      </c>
      <c r="M4284" s="8">
        <v>68.936058044433594</v>
      </c>
      <c r="N4284" s="8">
        <v>77.075996398925781</v>
      </c>
      <c r="O4284" s="8">
        <v>114.88747406005859</v>
      </c>
      <c r="P4284" s="8">
        <v>146.3409118652344</v>
      </c>
      <c r="Q4284" s="8">
        <v>164.56727600097659</v>
      </c>
      <c r="R4284" s="8">
        <v>203.40740966796881</v>
      </c>
      <c r="S4284" s="8">
        <v>259.30419921875</v>
      </c>
      <c r="T4284" s="8">
        <v>331.25302124023438</v>
      </c>
      <c r="U4284" s="8">
        <v>376.185302734375</v>
      </c>
      <c r="V4284" s="8">
        <v>442.41720581054688</v>
      </c>
      <c r="W4284" s="8">
        <v>581.8936767578125</v>
      </c>
      <c r="X4284" s="8">
        <v>614.24237060546875</v>
      </c>
      <c r="Y4284" s="84">
        <v>118.79750061035161</v>
      </c>
      <c r="Z4284" s="8">
        <v>62.739585876464837</v>
      </c>
      <c r="AA4284" s="8">
        <v>67.79632568359375</v>
      </c>
      <c r="AB4284" s="8">
        <v>73.310409545898438</v>
      </c>
      <c r="AC4284" s="8">
        <v>69.148117065429688</v>
      </c>
      <c r="AD4284" s="8">
        <v>88.810447692871094</v>
      </c>
      <c r="AE4284" s="8">
        <v>87.401809692382813</v>
      </c>
      <c r="AF4284" s="8">
        <v>91.440391540527344</v>
      </c>
      <c r="AG4284" s="8">
        <v>100.1385803222656</v>
      </c>
      <c r="AH4284" s="8">
        <v>128.78813171386719</v>
      </c>
      <c r="AI4284" s="8">
        <v>181.63029479980469</v>
      </c>
      <c r="AJ4284" s="8">
        <v>220.3248291015625</v>
      </c>
      <c r="AK4284" s="8">
        <v>226.6074523925781</v>
      </c>
      <c r="AL4284" s="8">
        <v>252.6134948730469</v>
      </c>
      <c r="AM4284" s="8">
        <v>263.79428100585938</v>
      </c>
      <c r="AN4284" s="8">
        <v>359.71401977539063</v>
      </c>
      <c r="AO4284" s="8">
        <v>422.83578491210938</v>
      </c>
      <c r="AP4284" s="8">
        <v>456.02200317382813</v>
      </c>
      <c r="AQ4284" s="8">
        <v>498.13092041015631</v>
      </c>
    </row>
    <row r="4285" spans="1:43" x14ac:dyDescent="0.3">
      <c r="A4285" s="3" t="s">
        <v>2028</v>
      </c>
      <c r="B4285" s="1" t="s">
        <v>8839</v>
      </c>
      <c r="C4285" s="57" t="s">
        <v>6385</v>
      </c>
      <c r="D4285" s="57" t="s">
        <v>6398</v>
      </c>
      <c r="E4285" s="57" t="s">
        <v>6541</v>
      </c>
      <c r="F4285" s="89">
        <v>128.2516174316406</v>
      </c>
      <c r="G4285" s="8">
        <v>28.994607925415039</v>
      </c>
      <c r="H4285" s="8">
        <v>61.113746643066413</v>
      </c>
      <c r="I4285" s="8">
        <v>45.487922668457031</v>
      </c>
      <c r="J4285" s="8">
        <v>44.088245391845703</v>
      </c>
      <c r="K4285" s="8">
        <v>32.816478729248047</v>
      </c>
      <c r="L4285" s="8">
        <v>47.442401885986328</v>
      </c>
      <c r="M4285" s="8">
        <v>42.208881378173828</v>
      </c>
      <c r="N4285" s="8">
        <v>55.1474609375</v>
      </c>
      <c r="O4285" s="8">
        <v>64.941635131835938</v>
      </c>
      <c r="P4285" s="8">
        <v>110.35499572753911</v>
      </c>
      <c r="Q4285" s="8">
        <v>125.80564117431641</v>
      </c>
      <c r="R4285" s="8">
        <v>168.88420104980469</v>
      </c>
      <c r="S4285" s="8">
        <v>228.04832458496091</v>
      </c>
      <c r="T4285" s="8">
        <v>326.014892578125</v>
      </c>
      <c r="U4285" s="8">
        <v>347.51837158203131</v>
      </c>
      <c r="V4285" s="8">
        <v>461.3165283203125</v>
      </c>
      <c r="W4285" s="8">
        <v>502.51931762695313</v>
      </c>
      <c r="X4285" s="8">
        <v>581.45660400390625</v>
      </c>
      <c r="Y4285" s="84">
        <v>118.1479415893555</v>
      </c>
      <c r="Z4285" s="8">
        <v>20.536346435546879</v>
      </c>
      <c r="AA4285" s="8">
        <v>35.011028289794922</v>
      </c>
      <c r="AB4285" s="8">
        <v>40.854885101318359</v>
      </c>
      <c r="AC4285" s="8">
        <v>53.773189544677727</v>
      </c>
      <c r="AD4285" s="8">
        <v>43.191543579101563</v>
      </c>
      <c r="AE4285" s="8">
        <v>43.019096374511719</v>
      </c>
      <c r="AF4285" s="8">
        <v>50.960289001464837</v>
      </c>
      <c r="AG4285" s="8">
        <v>65.616462707519531</v>
      </c>
      <c r="AH4285" s="8">
        <v>92.829574584960938</v>
      </c>
      <c r="AI4285" s="8">
        <v>133.02003479003909</v>
      </c>
      <c r="AJ4285" s="8">
        <v>166.29591369628909</v>
      </c>
      <c r="AK4285" s="8">
        <v>199.738037109375</v>
      </c>
      <c r="AL4285" s="8">
        <v>220.46354675292969</v>
      </c>
      <c r="AM4285" s="8">
        <v>256.58523559570313</v>
      </c>
      <c r="AN4285" s="8">
        <v>295.62860107421881</v>
      </c>
      <c r="AO4285" s="8">
        <v>338.49163818359381</v>
      </c>
      <c r="AP4285" s="8">
        <v>404.5029296875</v>
      </c>
      <c r="AQ4285" s="8">
        <v>464.72634887695313</v>
      </c>
    </row>
    <row r="4286" spans="1:43" x14ac:dyDescent="0.3">
      <c r="A4286" s="3" t="s">
        <v>2027</v>
      </c>
      <c r="B4286" s="1" t="s">
        <v>8838</v>
      </c>
      <c r="C4286" s="57" t="s">
        <v>6385</v>
      </c>
      <c r="D4286" s="57" t="s">
        <v>6398</v>
      </c>
      <c r="E4286" s="57" t="s">
        <v>6541</v>
      </c>
      <c r="F4286" s="89">
        <v>143.13713073730469</v>
      </c>
      <c r="G4286" s="8">
        <v>30.48227691650391</v>
      </c>
      <c r="H4286" s="8">
        <v>48.602924346923828</v>
      </c>
      <c r="I4286" s="8">
        <v>43.400375366210938</v>
      </c>
      <c r="J4286" s="8">
        <v>62.940120697021477</v>
      </c>
      <c r="K4286" s="8">
        <v>46.283351898193359</v>
      </c>
      <c r="L4286" s="8">
        <v>38.600978851318359</v>
      </c>
      <c r="M4286" s="8">
        <v>45.600101470947273</v>
      </c>
      <c r="N4286" s="8">
        <v>52.734504699707031</v>
      </c>
      <c r="O4286" s="8">
        <v>66.855789184570313</v>
      </c>
      <c r="P4286" s="8">
        <v>104.6184387207031</v>
      </c>
      <c r="Q4286" s="8">
        <v>137.24041748046881</v>
      </c>
      <c r="R4286" s="8">
        <v>166.12101745605469</v>
      </c>
      <c r="S4286" s="8">
        <v>222.47288513183591</v>
      </c>
      <c r="T4286" s="8">
        <v>290.00405883789063</v>
      </c>
      <c r="U4286" s="8">
        <v>380.80355834960938</v>
      </c>
      <c r="V4286" s="8">
        <v>451.89620971679688</v>
      </c>
      <c r="W4286" s="8">
        <v>532.4697265625</v>
      </c>
      <c r="X4286" s="8">
        <v>562.0860595703125</v>
      </c>
      <c r="Y4286" s="84">
        <v>101.7976150512695</v>
      </c>
      <c r="Z4286" s="8">
        <v>33.300342559814453</v>
      </c>
      <c r="AA4286" s="8">
        <v>20.024869918823239</v>
      </c>
      <c r="AB4286" s="8">
        <v>32.466567993164063</v>
      </c>
      <c r="AC4286" s="8">
        <v>36.539466857910163</v>
      </c>
      <c r="AD4286" s="8">
        <v>60.543170928955078</v>
      </c>
      <c r="AE4286" s="8">
        <v>48.002204895019531</v>
      </c>
      <c r="AF4286" s="8">
        <v>61.583946228027337</v>
      </c>
      <c r="AG4286" s="8">
        <v>60.084182739257813</v>
      </c>
      <c r="AH4286" s="8">
        <v>105.67153167724609</v>
      </c>
      <c r="AI4286" s="8">
        <v>130.10736083984381</v>
      </c>
      <c r="AJ4286" s="8">
        <v>173.7760314941406</v>
      </c>
      <c r="AK4286" s="8">
        <v>208.2674255371094</v>
      </c>
      <c r="AL4286" s="8">
        <v>216.33258056640631</v>
      </c>
      <c r="AM4286" s="8">
        <v>269.92623901367188</v>
      </c>
      <c r="AN4286" s="8">
        <v>289.71893310546881</v>
      </c>
      <c r="AO4286" s="8">
        <v>373.84274291992188</v>
      </c>
      <c r="AP4286" s="8">
        <v>451.06689453125</v>
      </c>
      <c r="AQ4286" s="8">
        <v>521.52410888671875</v>
      </c>
    </row>
    <row r="4287" spans="1:43" x14ac:dyDescent="0.3">
      <c r="A4287" s="3" t="s">
        <v>2026</v>
      </c>
      <c r="B4287" s="1" t="s">
        <v>8837</v>
      </c>
      <c r="C4287" s="57" t="s">
        <v>6385</v>
      </c>
      <c r="D4287" s="57" t="s">
        <v>6398</v>
      </c>
      <c r="E4287" s="57" t="s">
        <v>6593</v>
      </c>
      <c r="F4287" s="89">
        <v>127.14882659912109</v>
      </c>
      <c r="G4287" s="8">
        <v>43.137290954589837</v>
      </c>
      <c r="H4287" s="8">
        <v>64.160171508789063</v>
      </c>
      <c r="I4287" s="8">
        <v>91.844772338867188</v>
      </c>
      <c r="J4287" s="8">
        <v>45.317138671875</v>
      </c>
      <c r="K4287" s="8">
        <v>46.140338897705078</v>
      </c>
      <c r="L4287" s="8">
        <v>43.0037841796875</v>
      </c>
      <c r="M4287" s="8">
        <v>48.761920928955078</v>
      </c>
      <c r="N4287" s="8">
        <v>53.380699157714837</v>
      </c>
      <c r="O4287" s="8">
        <v>75.074661254882813</v>
      </c>
      <c r="P4287" s="8">
        <v>114.70423889160161</v>
      </c>
      <c r="Q4287" s="8">
        <v>119.23081207275391</v>
      </c>
      <c r="R4287" s="8">
        <v>183.0353088378906</v>
      </c>
      <c r="S4287" s="8">
        <v>218.1781311035156</v>
      </c>
      <c r="T4287" s="8">
        <v>279.85479736328131</v>
      </c>
      <c r="U4287" s="8">
        <v>373.05136108398438</v>
      </c>
      <c r="V4287" s="8">
        <v>435.17282104492188</v>
      </c>
      <c r="W4287" s="8">
        <v>523.667236328125</v>
      </c>
      <c r="X4287" s="8">
        <v>542.59320068359375</v>
      </c>
      <c r="Y4287" s="84">
        <v>104.03770446777339</v>
      </c>
      <c r="Z4287" s="8">
        <v>40.869327545166023</v>
      </c>
      <c r="AA4287" s="8">
        <v>33.513988494873047</v>
      </c>
      <c r="AB4287" s="8">
        <v>52.651351928710938</v>
      </c>
      <c r="AC4287" s="8">
        <v>56.459583282470703</v>
      </c>
      <c r="AD4287" s="8">
        <v>64.272506713867188</v>
      </c>
      <c r="AE4287" s="8">
        <v>60.650318145751953</v>
      </c>
      <c r="AF4287" s="8">
        <v>56.395332336425781</v>
      </c>
      <c r="AG4287" s="8">
        <v>87.517768859863281</v>
      </c>
      <c r="AH4287" s="8">
        <v>105.77967834472661</v>
      </c>
      <c r="AI4287" s="8">
        <v>158.2459716796875</v>
      </c>
      <c r="AJ4287" s="8">
        <v>184.24482727050781</v>
      </c>
      <c r="AK4287" s="8">
        <v>190.35957336425781</v>
      </c>
      <c r="AL4287" s="8">
        <v>220.90191650390631</v>
      </c>
      <c r="AM4287" s="8">
        <v>270.591552734375</v>
      </c>
      <c r="AN4287" s="8">
        <v>296.336669921875</v>
      </c>
      <c r="AO4287" s="8">
        <v>390.055908203125</v>
      </c>
      <c r="AP4287" s="8">
        <v>427.34255981445313</v>
      </c>
      <c r="AQ4287" s="8">
        <v>464.2117919921875</v>
      </c>
    </row>
    <row r="4288" spans="1:43" x14ac:dyDescent="0.3">
      <c r="A4288" s="3" t="s">
        <v>2025</v>
      </c>
      <c r="B4288" s="1" t="s">
        <v>8836</v>
      </c>
      <c r="C4288" s="57" t="s">
        <v>6385</v>
      </c>
      <c r="D4288" s="57" t="s">
        <v>6398</v>
      </c>
      <c r="E4288" s="57" t="s">
        <v>6596</v>
      </c>
      <c r="F4288" s="89">
        <v>123.8522109985352</v>
      </c>
      <c r="G4288" s="8">
        <v>15.20597553253174</v>
      </c>
      <c r="H4288" s="8">
        <v>17.060115814208981</v>
      </c>
      <c r="I4288" s="8">
        <v>36.005916595458977</v>
      </c>
      <c r="J4288" s="8">
        <v>27.438491821289059</v>
      </c>
      <c r="K4288" s="8">
        <v>31.900508880615231</v>
      </c>
      <c r="L4288" s="8">
        <v>29.800252914428711</v>
      </c>
      <c r="M4288" s="8">
        <v>29.379165649414059</v>
      </c>
      <c r="N4288" s="8">
        <v>47.122688293457031</v>
      </c>
      <c r="O4288" s="8">
        <v>49.803203582763672</v>
      </c>
      <c r="P4288" s="8">
        <v>82.641395568847656</v>
      </c>
      <c r="Q4288" s="8">
        <v>113.8852920532227</v>
      </c>
      <c r="R4288" s="8">
        <v>139.69657897949219</v>
      </c>
      <c r="S4288" s="8">
        <v>200.9633483886719</v>
      </c>
      <c r="T4288" s="8">
        <v>263.77117919921881</v>
      </c>
      <c r="U4288" s="8">
        <v>336.6475830078125</v>
      </c>
      <c r="V4288" s="8">
        <v>408.95263671875</v>
      </c>
      <c r="W4288" s="8">
        <v>424.3306884765625</v>
      </c>
      <c r="X4288" s="8">
        <v>439.99365234375</v>
      </c>
      <c r="Y4288" s="84">
        <v>94.96636962890625</v>
      </c>
      <c r="Z4288" s="8">
        <v>28.26517295837402</v>
      </c>
      <c r="AA4288" s="8">
        <v>5.7569446563720703</v>
      </c>
      <c r="AB4288" s="8">
        <v>29.2956428527832</v>
      </c>
      <c r="AC4288" s="8">
        <v>30.162717819213871</v>
      </c>
      <c r="AD4288" s="8">
        <v>30.386566162109379</v>
      </c>
      <c r="AE4288" s="8">
        <v>65.756484985351563</v>
      </c>
      <c r="AF4288" s="8">
        <v>47.081363677978523</v>
      </c>
      <c r="AG4288" s="8">
        <v>72.266571044921875</v>
      </c>
      <c r="AH4288" s="8">
        <v>82.198234558105469</v>
      </c>
      <c r="AI4288" s="8">
        <v>125.8365097045898</v>
      </c>
      <c r="AJ4288" s="8">
        <v>159.61865234375</v>
      </c>
      <c r="AK4288" s="8">
        <v>158.68937683105469</v>
      </c>
      <c r="AL4288" s="8">
        <v>191.9323425292969</v>
      </c>
      <c r="AM4288" s="8">
        <v>233.16105651855469</v>
      </c>
      <c r="AN4288" s="8">
        <v>280.37747192382813</v>
      </c>
      <c r="AO4288" s="8">
        <v>324.21884155273438</v>
      </c>
      <c r="AP4288" s="8">
        <v>413.78408813476563</v>
      </c>
      <c r="AQ4288" s="8">
        <v>398.25595092773438</v>
      </c>
    </row>
    <row r="4289" spans="1:43" x14ac:dyDescent="0.3">
      <c r="A4289" s="3" t="s">
        <v>2024</v>
      </c>
      <c r="B4289" s="1" t="s">
        <v>8835</v>
      </c>
      <c r="C4289" s="57" t="s">
        <v>6385</v>
      </c>
      <c r="D4289" s="57" t="s">
        <v>6398</v>
      </c>
      <c r="E4289" s="57" t="s">
        <v>6591</v>
      </c>
      <c r="F4289" s="89">
        <v>141.61848449707031</v>
      </c>
      <c r="G4289" s="8">
        <v>52.178386688232422</v>
      </c>
      <c r="H4289" s="8">
        <v>49.275272369384773</v>
      </c>
      <c r="I4289" s="8">
        <v>72.401611328125</v>
      </c>
      <c r="J4289" s="8">
        <v>57.107131958007813</v>
      </c>
      <c r="K4289" s="8">
        <v>52.441810607910163</v>
      </c>
      <c r="L4289" s="8">
        <v>49.731571197509773</v>
      </c>
      <c r="M4289" s="8">
        <v>59.129589080810547</v>
      </c>
      <c r="N4289" s="8">
        <v>66.217277526855469</v>
      </c>
      <c r="O4289" s="8">
        <v>79.651763916015625</v>
      </c>
      <c r="P4289" s="8">
        <v>104.0905838012695</v>
      </c>
      <c r="Q4289" s="8">
        <v>142.9411926269531</v>
      </c>
      <c r="R4289" s="8">
        <v>196.0118408203125</v>
      </c>
      <c r="S4289" s="8">
        <v>239.48475646972659</v>
      </c>
      <c r="T4289" s="8">
        <v>311.81539916992188</v>
      </c>
      <c r="U4289" s="8">
        <v>365.71047973632813</v>
      </c>
      <c r="V4289" s="8">
        <v>458.182373046875</v>
      </c>
      <c r="W4289" s="8">
        <v>512.89288330078125</v>
      </c>
      <c r="X4289" s="8">
        <v>567.35040283203125</v>
      </c>
      <c r="Y4289" s="84">
        <v>112.7173156738281</v>
      </c>
      <c r="Z4289" s="8">
        <v>54.93255615234375</v>
      </c>
      <c r="AA4289" s="8">
        <v>47.064178466796882</v>
      </c>
      <c r="AB4289" s="8">
        <v>51.790843963623047</v>
      </c>
      <c r="AC4289" s="8">
        <v>58.618762969970703</v>
      </c>
      <c r="AD4289" s="8">
        <v>63.701225280761719</v>
      </c>
      <c r="AE4289" s="8">
        <v>75.938003540039063</v>
      </c>
      <c r="AF4289" s="8">
        <v>83.051292419433594</v>
      </c>
      <c r="AG4289" s="8">
        <v>100.80555725097661</v>
      </c>
      <c r="AH4289" s="8">
        <v>111.987060546875</v>
      </c>
      <c r="AI4289" s="8">
        <v>163.12620544433591</v>
      </c>
      <c r="AJ4289" s="8">
        <v>189.7524719238281</v>
      </c>
      <c r="AK4289" s="8">
        <v>215.5824279785156</v>
      </c>
      <c r="AL4289" s="8">
        <v>231.88427734375</v>
      </c>
      <c r="AM4289" s="8">
        <v>273.03579711914063</v>
      </c>
      <c r="AN4289" s="8">
        <v>313.31387329101563</v>
      </c>
      <c r="AO4289" s="8">
        <v>379.44439697265631</v>
      </c>
      <c r="AP4289" s="8">
        <v>433.281005859375</v>
      </c>
      <c r="AQ4289" s="8">
        <v>516.4141845703125</v>
      </c>
    </row>
    <row r="4290" spans="1:43" x14ac:dyDescent="0.3">
      <c r="A4290" s="3" t="s">
        <v>2023</v>
      </c>
      <c r="B4290" s="1" t="s">
        <v>8834</v>
      </c>
      <c r="C4290" s="57" t="s">
        <v>6385</v>
      </c>
      <c r="D4290" s="57" t="s">
        <v>6398</v>
      </c>
      <c r="E4290" s="57" t="s">
        <v>6541</v>
      </c>
      <c r="F4290" s="89">
        <v>138.60331726074219</v>
      </c>
      <c r="G4290" s="8">
        <v>39.993446350097663</v>
      </c>
      <c r="H4290" s="8">
        <v>42.906044006347663</v>
      </c>
      <c r="I4290" s="8">
        <v>55.163677215576172</v>
      </c>
      <c r="J4290" s="8">
        <v>51.753704071044922</v>
      </c>
      <c r="K4290" s="8">
        <v>41.929103851318359</v>
      </c>
      <c r="L4290" s="8">
        <v>46.221466064453132</v>
      </c>
      <c r="M4290" s="8">
        <v>46.923854827880859</v>
      </c>
      <c r="N4290" s="8">
        <v>53.556606292724609</v>
      </c>
      <c r="O4290" s="8">
        <v>75.200660705566406</v>
      </c>
      <c r="P4290" s="8">
        <v>96.493087768554688</v>
      </c>
      <c r="Q4290" s="8">
        <v>139.09065246582031</v>
      </c>
      <c r="R4290" s="8">
        <v>191.3254699707031</v>
      </c>
      <c r="S4290" s="8">
        <v>248.74964904785159</v>
      </c>
      <c r="T4290" s="8">
        <v>276.60174560546881</v>
      </c>
      <c r="U4290" s="8">
        <v>338.4920654296875</v>
      </c>
      <c r="V4290" s="8">
        <v>440.1058349609375</v>
      </c>
      <c r="W4290" s="8">
        <v>478.0814208984375</v>
      </c>
      <c r="X4290" s="8">
        <v>570.2535400390625</v>
      </c>
      <c r="Y4290" s="84">
        <v>103.321907043457</v>
      </c>
      <c r="Z4290" s="8">
        <v>22.209409713745121</v>
      </c>
      <c r="AA4290" s="8">
        <v>38.401817321777337</v>
      </c>
      <c r="AB4290" s="8">
        <v>59.077568054199219</v>
      </c>
      <c r="AC4290" s="8">
        <v>49.616252899169922</v>
      </c>
      <c r="AD4290" s="8">
        <v>56.660900115966797</v>
      </c>
      <c r="AE4290" s="8">
        <v>51.201675415039063</v>
      </c>
      <c r="AF4290" s="8">
        <v>77.011077880859375</v>
      </c>
      <c r="AG4290" s="8">
        <v>80.008987426757813</v>
      </c>
      <c r="AH4290" s="8">
        <v>94.158065795898438</v>
      </c>
      <c r="AI4290" s="8">
        <v>133.37425231933591</v>
      </c>
      <c r="AJ4290" s="8">
        <v>170.46229553222659</v>
      </c>
      <c r="AK4290" s="8">
        <v>203.2133483886719</v>
      </c>
      <c r="AL4290" s="8">
        <v>219.67291259765631</v>
      </c>
      <c r="AM4290" s="8">
        <v>249.86796569824219</v>
      </c>
      <c r="AN4290" s="8">
        <v>306.59036254882813</v>
      </c>
      <c r="AO4290" s="8">
        <v>390.75189208984381</v>
      </c>
      <c r="AP4290" s="8">
        <v>414.0264892578125</v>
      </c>
      <c r="AQ4290" s="8">
        <v>467.8319091796875</v>
      </c>
    </row>
    <row r="4291" spans="1:43" x14ac:dyDescent="0.3">
      <c r="A4291" s="3" t="s">
        <v>2022</v>
      </c>
      <c r="B4291" s="1" t="s">
        <v>8833</v>
      </c>
      <c r="C4291" s="57" t="s">
        <v>6385</v>
      </c>
      <c r="D4291" s="57" t="s">
        <v>6398</v>
      </c>
      <c r="E4291" s="57" t="s">
        <v>6504</v>
      </c>
      <c r="F4291" s="89">
        <v>135.75433349609381</v>
      </c>
      <c r="G4291" s="8">
        <v>44.827445983886719</v>
      </c>
      <c r="H4291" s="8">
        <v>47.776329040527337</v>
      </c>
      <c r="I4291" s="8">
        <v>73.406227111816406</v>
      </c>
      <c r="J4291" s="8">
        <v>46.39898681640625</v>
      </c>
      <c r="K4291" s="8">
        <v>42.796516418457031</v>
      </c>
      <c r="L4291" s="8">
        <v>52.64093017578125</v>
      </c>
      <c r="M4291" s="8">
        <v>55.316108703613281</v>
      </c>
      <c r="N4291" s="8">
        <v>61.076915740966797</v>
      </c>
      <c r="O4291" s="8">
        <v>91.590980529785156</v>
      </c>
      <c r="P4291" s="8">
        <v>120.7386856079102</v>
      </c>
      <c r="Q4291" s="8">
        <v>135.7443542480469</v>
      </c>
      <c r="R4291" s="8">
        <v>177.5553283691406</v>
      </c>
      <c r="S4291" s="8">
        <v>213.8186950683594</v>
      </c>
      <c r="T4291" s="8">
        <v>307.8638916015625</v>
      </c>
      <c r="U4291" s="8">
        <v>359.402099609375</v>
      </c>
      <c r="V4291" s="8">
        <v>415.73638916015631</v>
      </c>
      <c r="W4291" s="8">
        <v>479.41470336914063</v>
      </c>
      <c r="X4291" s="8">
        <v>529.8260498046875</v>
      </c>
      <c r="Y4291" s="84">
        <v>119.2080383300781</v>
      </c>
      <c r="Z4291" s="8">
        <v>32.451122283935547</v>
      </c>
      <c r="AA4291" s="8">
        <v>40.163131713867188</v>
      </c>
      <c r="AB4291" s="8">
        <v>46.6094970703125</v>
      </c>
      <c r="AC4291" s="8">
        <v>48.383403778076172</v>
      </c>
      <c r="AD4291" s="8">
        <v>64.752601623535156</v>
      </c>
      <c r="AE4291" s="8">
        <v>59.466217041015632</v>
      </c>
      <c r="AF4291" s="8">
        <v>60.905895233154297</v>
      </c>
      <c r="AG4291" s="8">
        <v>87.195709228515625</v>
      </c>
      <c r="AH4291" s="8">
        <v>113.74659729003911</v>
      </c>
      <c r="AI4291" s="8">
        <v>142.49176025390631</v>
      </c>
      <c r="AJ4291" s="8">
        <v>186.20338439941409</v>
      </c>
      <c r="AK4291" s="8">
        <v>202.11820983886719</v>
      </c>
      <c r="AL4291" s="8">
        <v>220.3594665527344</v>
      </c>
      <c r="AM4291" s="8">
        <v>266.64581298828131</v>
      </c>
      <c r="AN4291" s="8">
        <v>294.82028198242188</v>
      </c>
      <c r="AO4291" s="8">
        <v>360.10494995117188</v>
      </c>
      <c r="AP4291" s="8">
        <v>405.08114624023438</v>
      </c>
      <c r="AQ4291" s="8">
        <v>494.17977905273438</v>
      </c>
    </row>
    <row r="4292" spans="1:43" x14ac:dyDescent="0.3">
      <c r="A4292" s="3" t="s">
        <v>2021</v>
      </c>
      <c r="B4292" s="1" t="s">
        <v>8832</v>
      </c>
      <c r="C4292" s="57" t="s">
        <v>6385</v>
      </c>
      <c r="D4292" s="57" t="s">
        <v>6398</v>
      </c>
      <c r="E4292" s="57" t="s">
        <v>6593</v>
      </c>
      <c r="F4292" s="89">
        <v>130.59271240234381</v>
      </c>
      <c r="G4292" s="8">
        <v>52.235988616943359</v>
      </c>
      <c r="H4292" s="8">
        <v>27.091327667236332</v>
      </c>
      <c r="I4292" s="8">
        <v>41.598209381103523</v>
      </c>
      <c r="J4292" s="8">
        <v>47.714527130126953</v>
      </c>
      <c r="K4292" s="8">
        <v>24.673418045043949</v>
      </c>
      <c r="L4292" s="8">
        <v>30.057527542114261</v>
      </c>
      <c r="M4292" s="8">
        <v>44.097408294677727</v>
      </c>
      <c r="N4292" s="8">
        <v>52.492286682128913</v>
      </c>
      <c r="O4292" s="8">
        <v>64.732772827148438</v>
      </c>
      <c r="P4292" s="8">
        <v>100.439811706543</v>
      </c>
      <c r="Q4292" s="8">
        <v>122.95408630371089</v>
      </c>
      <c r="R4292" s="8">
        <v>171.70118713378909</v>
      </c>
      <c r="S4292" s="8">
        <v>232.46905517578131</v>
      </c>
      <c r="T4292" s="8">
        <v>285.61099243164063</v>
      </c>
      <c r="U4292" s="8">
        <v>355.80606079101563</v>
      </c>
      <c r="V4292" s="8">
        <v>421.64859008789063</v>
      </c>
      <c r="W4292" s="8">
        <v>443.67733764648438</v>
      </c>
      <c r="X4292" s="8">
        <v>515.41534423828125</v>
      </c>
      <c r="Y4292" s="84">
        <v>105.79090881347661</v>
      </c>
      <c r="Z4292" s="8">
        <v>0.69199931621551514</v>
      </c>
      <c r="AA4292" s="8">
        <v>28.293319702148441</v>
      </c>
      <c r="AB4292" s="8">
        <v>30.8583984375</v>
      </c>
      <c r="AC4292" s="8">
        <v>69.754547119140625</v>
      </c>
      <c r="AD4292" s="8">
        <v>31.081609725952148</v>
      </c>
      <c r="AE4292" s="8">
        <v>57.505619049072273</v>
      </c>
      <c r="AF4292" s="8">
        <v>73.103950500488281</v>
      </c>
      <c r="AG4292" s="8">
        <v>65.031990051269531</v>
      </c>
      <c r="AH4292" s="8">
        <v>83.017890930175781</v>
      </c>
      <c r="AI4292" s="8">
        <v>129.48194885253909</v>
      </c>
      <c r="AJ4292" s="8">
        <v>181.777099609375</v>
      </c>
      <c r="AK4292" s="8">
        <v>185.3045959472656</v>
      </c>
      <c r="AL4292" s="8">
        <v>214.1627502441406</v>
      </c>
      <c r="AM4292" s="8">
        <v>235.08477783203131</v>
      </c>
      <c r="AN4292" s="8">
        <v>295.9510498046875</v>
      </c>
      <c r="AO4292" s="8">
        <v>340.44552612304688</v>
      </c>
      <c r="AP4292" s="8">
        <v>431.43826293945313</v>
      </c>
      <c r="AQ4292" s="8">
        <v>439.77609252929688</v>
      </c>
    </row>
    <row r="4293" spans="1:43" x14ac:dyDescent="0.3">
      <c r="A4293" s="3" t="s">
        <v>2020</v>
      </c>
      <c r="B4293" s="1" t="s">
        <v>8831</v>
      </c>
      <c r="C4293" s="57" t="s">
        <v>6385</v>
      </c>
      <c r="D4293" s="57" t="s">
        <v>6398</v>
      </c>
      <c r="E4293" s="57" t="s">
        <v>6596</v>
      </c>
      <c r="F4293" s="89">
        <v>129.009033203125</v>
      </c>
      <c r="G4293" s="8">
        <v>27.483404159545898</v>
      </c>
      <c r="H4293" s="8">
        <v>49.522666931152337</v>
      </c>
      <c r="I4293" s="8">
        <v>51.719078063964837</v>
      </c>
      <c r="J4293" s="8">
        <v>53.565277099609382</v>
      </c>
      <c r="K4293" s="8">
        <v>40.93621826171875</v>
      </c>
      <c r="L4293" s="8">
        <v>40.26141357421875</v>
      </c>
      <c r="M4293" s="8">
        <v>39.305564880371087</v>
      </c>
      <c r="N4293" s="8">
        <v>53.845516204833977</v>
      </c>
      <c r="O4293" s="8">
        <v>81.707145690917969</v>
      </c>
      <c r="P4293" s="8">
        <v>108.1696319580078</v>
      </c>
      <c r="Q4293" s="8">
        <v>137.22401428222659</v>
      </c>
      <c r="R4293" s="8">
        <v>172.4159240722656</v>
      </c>
      <c r="S4293" s="8">
        <v>238.14247131347659</v>
      </c>
      <c r="T4293" s="8">
        <v>300.06015014648438</v>
      </c>
      <c r="U4293" s="8">
        <v>389.02993774414063</v>
      </c>
      <c r="V4293" s="8">
        <v>457.34912109375</v>
      </c>
      <c r="W4293" s="8">
        <v>543.3248291015625</v>
      </c>
      <c r="X4293" s="8">
        <v>595.46441650390625</v>
      </c>
      <c r="Y4293" s="84">
        <v>103.9032821655273</v>
      </c>
      <c r="Z4293" s="8">
        <v>31.118328094482418</v>
      </c>
      <c r="AA4293" s="8">
        <v>40.507167816162109</v>
      </c>
      <c r="AB4293" s="8">
        <v>39.671558380126953</v>
      </c>
      <c r="AC4293" s="8">
        <v>41.942207336425781</v>
      </c>
      <c r="AD4293" s="8">
        <v>40.697834014892578</v>
      </c>
      <c r="AE4293" s="8">
        <v>43.371463775634773</v>
      </c>
      <c r="AF4293" s="8">
        <v>62.592941284179688</v>
      </c>
      <c r="AG4293" s="8">
        <v>78.145256042480469</v>
      </c>
      <c r="AH4293" s="8">
        <v>107.61102294921881</v>
      </c>
      <c r="AI4293" s="8">
        <v>144.75346374511719</v>
      </c>
      <c r="AJ4293" s="8">
        <v>199.26899719238281</v>
      </c>
      <c r="AK4293" s="8">
        <v>188.48777770996091</v>
      </c>
      <c r="AL4293" s="8">
        <v>225.22160339355469</v>
      </c>
      <c r="AM4293" s="8">
        <v>246.0860290527344</v>
      </c>
      <c r="AN4293" s="8">
        <v>312.2275390625</v>
      </c>
      <c r="AO4293" s="8">
        <v>364.91574096679688</v>
      </c>
      <c r="AP4293" s="8">
        <v>449.75625610351563</v>
      </c>
      <c r="AQ4293" s="8">
        <v>515.3956298828125</v>
      </c>
    </row>
    <row r="4294" spans="1:43" x14ac:dyDescent="0.3">
      <c r="A4294" s="3" t="s">
        <v>2019</v>
      </c>
      <c r="B4294" s="1" t="s">
        <v>8830</v>
      </c>
      <c r="C4294" s="57" t="s">
        <v>6385</v>
      </c>
      <c r="D4294" s="57" t="s">
        <v>6398</v>
      </c>
      <c r="E4294" s="57" t="s">
        <v>6593</v>
      </c>
      <c r="F4294" s="89">
        <v>123.5819473266602</v>
      </c>
      <c r="G4294" s="8">
        <v>19.37545013427734</v>
      </c>
      <c r="H4294" s="8">
        <v>30.744035720825199</v>
      </c>
      <c r="I4294" s="8">
        <v>57.080612182617188</v>
      </c>
      <c r="J4294" s="8">
        <v>37.159877777099609</v>
      </c>
      <c r="K4294" s="8">
        <v>38.274013519287109</v>
      </c>
      <c r="L4294" s="8">
        <v>50.395469665527337</v>
      </c>
      <c r="M4294" s="8">
        <v>32.440563201904297</v>
      </c>
      <c r="N4294" s="8">
        <v>59.982711791992188</v>
      </c>
      <c r="O4294" s="8">
        <v>71.13116455078125</v>
      </c>
      <c r="P4294" s="8">
        <v>93.573158264160156</v>
      </c>
      <c r="Q4294" s="8">
        <v>118.8081436157227</v>
      </c>
      <c r="R4294" s="8">
        <v>172.00672912597659</v>
      </c>
      <c r="S4294" s="8">
        <v>205.0136413574219</v>
      </c>
      <c r="T4294" s="8">
        <v>274.81613159179688</v>
      </c>
      <c r="U4294" s="8">
        <v>344.53961181640631</v>
      </c>
      <c r="V4294" s="8">
        <v>402.709228515625</v>
      </c>
      <c r="W4294" s="8">
        <v>443.18106079101563</v>
      </c>
      <c r="X4294" s="8">
        <v>503.24972534179688</v>
      </c>
      <c r="Y4294" s="84">
        <v>101.33249664306641</v>
      </c>
      <c r="Z4294" s="8">
        <v>29.13162803649902</v>
      </c>
      <c r="AA4294" s="8">
        <v>13.615336418151861</v>
      </c>
      <c r="AB4294" s="8">
        <v>30.021465301513668</v>
      </c>
      <c r="AC4294" s="8">
        <v>35.247959136962891</v>
      </c>
      <c r="AD4294" s="8">
        <v>41.341045379638672</v>
      </c>
      <c r="AE4294" s="8">
        <v>56.907444000244141</v>
      </c>
      <c r="AF4294" s="8">
        <v>46.575019836425781</v>
      </c>
      <c r="AG4294" s="8">
        <v>107.02880859375</v>
      </c>
      <c r="AH4294" s="8">
        <v>93.436897277832031</v>
      </c>
      <c r="AI4294" s="8">
        <v>152.534423828125</v>
      </c>
      <c r="AJ4294" s="8">
        <v>154.439208984375</v>
      </c>
      <c r="AK4294" s="8">
        <v>170.15306091308591</v>
      </c>
      <c r="AL4294" s="8">
        <v>203.42732238769531</v>
      </c>
      <c r="AM4294" s="8">
        <v>240.99151611328131</v>
      </c>
      <c r="AN4294" s="8">
        <v>270.58221435546881</v>
      </c>
      <c r="AO4294" s="8">
        <v>334.05987548828131</v>
      </c>
      <c r="AP4294" s="8">
        <v>362.85366821289063</v>
      </c>
      <c r="AQ4294" s="8">
        <v>431.54537963867188</v>
      </c>
    </row>
    <row r="4295" spans="1:43" x14ac:dyDescent="0.3">
      <c r="A4295" s="3" t="s">
        <v>2018</v>
      </c>
      <c r="B4295" s="1" t="s">
        <v>8829</v>
      </c>
      <c r="C4295" s="57" t="s">
        <v>6385</v>
      </c>
      <c r="D4295" s="57" t="s">
        <v>6398</v>
      </c>
      <c r="E4295" s="57" t="s">
        <v>6592</v>
      </c>
      <c r="F4295" s="89">
        <v>148.91142272949219</v>
      </c>
      <c r="G4295" s="8">
        <v>68.210769653320313</v>
      </c>
      <c r="H4295" s="8">
        <v>88.12579345703125</v>
      </c>
      <c r="I4295" s="8">
        <v>69.274726867675781</v>
      </c>
      <c r="J4295" s="8">
        <v>79.293411254882813</v>
      </c>
      <c r="K4295" s="8">
        <v>60.056720733642578</v>
      </c>
      <c r="L4295" s="8">
        <v>61.378482818603523</v>
      </c>
      <c r="M4295" s="8">
        <v>63.665851593017578</v>
      </c>
      <c r="N4295" s="8">
        <v>64.63018798828125</v>
      </c>
      <c r="O4295" s="8">
        <v>92.502517700195313</v>
      </c>
      <c r="P4295" s="8">
        <v>125.5854797363281</v>
      </c>
      <c r="Q4295" s="8">
        <v>155.5760498046875</v>
      </c>
      <c r="R4295" s="8">
        <v>190.29124450683591</v>
      </c>
      <c r="S4295" s="8">
        <v>268.8817138671875</v>
      </c>
      <c r="T4295" s="8">
        <v>328.85614013671881</v>
      </c>
      <c r="U4295" s="8">
        <v>419.93896484375</v>
      </c>
      <c r="V4295" s="8">
        <v>484.295654296875</v>
      </c>
      <c r="W4295" s="8">
        <v>542.1959228515625</v>
      </c>
      <c r="X4295" s="8">
        <v>578.7559814453125</v>
      </c>
      <c r="Y4295" s="84">
        <v>127.19886779785161</v>
      </c>
      <c r="Z4295" s="8">
        <v>47.213798522949219</v>
      </c>
      <c r="AA4295" s="8">
        <v>58.682476043701172</v>
      </c>
      <c r="AB4295" s="8">
        <v>57.294345855712891</v>
      </c>
      <c r="AC4295" s="8">
        <v>85.377204895019531</v>
      </c>
      <c r="AD4295" s="8">
        <v>93.246864318847656</v>
      </c>
      <c r="AE4295" s="8">
        <v>79.84722900390625</v>
      </c>
      <c r="AF4295" s="8">
        <v>85.793556213378906</v>
      </c>
      <c r="AG4295" s="8">
        <v>110.4199600219727</v>
      </c>
      <c r="AH4295" s="8">
        <v>151.42559814453131</v>
      </c>
      <c r="AI4295" s="8">
        <v>180.78605651855469</v>
      </c>
      <c r="AJ4295" s="8">
        <v>207.15174865722659</v>
      </c>
      <c r="AK4295" s="8">
        <v>241.1737060546875</v>
      </c>
      <c r="AL4295" s="8">
        <v>262.84100341796881</v>
      </c>
      <c r="AM4295" s="8">
        <v>307.3692626953125</v>
      </c>
      <c r="AN4295" s="8">
        <v>361.07839965820313</v>
      </c>
      <c r="AO4295" s="8">
        <v>385.19195556640631</v>
      </c>
      <c r="AP4295" s="8">
        <v>469.165283203125</v>
      </c>
      <c r="AQ4295" s="8">
        <v>504.68338012695313</v>
      </c>
    </row>
    <row r="4296" spans="1:43" x14ac:dyDescent="0.3">
      <c r="A4296" s="3" t="s">
        <v>2017</v>
      </c>
      <c r="B4296" s="1" t="s">
        <v>8828</v>
      </c>
      <c r="C4296" s="57" t="s">
        <v>6385</v>
      </c>
      <c r="D4296" s="57" t="s">
        <v>6398</v>
      </c>
      <c r="E4296" s="57" t="s">
        <v>6504</v>
      </c>
      <c r="F4296" s="89">
        <v>130.5250549316406</v>
      </c>
      <c r="G4296" s="8">
        <v>43.576671600341797</v>
      </c>
      <c r="H4296" s="8">
        <v>41.230083465576172</v>
      </c>
      <c r="I4296" s="8">
        <v>59.591793060302727</v>
      </c>
      <c r="J4296" s="8">
        <v>50.838600158691413</v>
      </c>
      <c r="K4296" s="8">
        <v>48.984569549560547</v>
      </c>
      <c r="L4296" s="8">
        <v>48.520786285400391</v>
      </c>
      <c r="M4296" s="8">
        <v>44.472949981689453</v>
      </c>
      <c r="N4296" s="8">
        <v>52.048152923583977</v>
      </c>
      <c r="O4296" s="8">
        <v>74.838325500488281</v>
      </c>
      <c r="P4296" s="8">
        <v>90.890106201171875</v>
      </c>
      <c r="Q4296" s="8">
        <v>136.28472900390631</v>
      </c>
      <c r="R4296" s="8">
        <v>169.3668212890625</v>
      </c>
      <c r="S4296" s="8">
        <v>233.14326477050781</v>
      </c>
      <c r="T4296" s="8">
        <v>305.21124267578131</v>
      </c>
      <c r="U4296" s="8">
        <v>377.09130859375</v>
      </c>
      <c r="V4296" s="8">
        <v>451.23876953125</v>
      </c>
      <c r="W4296" s="8">
        <v>513.67584228515625</v>
      </c>
      <c r="X4296" s="8">
        <v>541.15582275390625</v>
      </c>
      <c r="Y4296" s="84">
        <v>107.64891052246089</v>
      </c>
      <c r="Z4296" s="8">
        <v>34.273532867431641</v>
      </c>
      <c r="AA4296" s="8">
        <v>31.870754241943359</v>
      </c>
      <c r="AB4296" s="8">
        <v>50.329586029052727</v>
      </c>
      <c r="AC4296" s="8">
        <v>46.157821655273438</v>
      </c>
      <c r="AD4296" s="8">
        <v>55.354457855224609</v>
      </c>
      <c r="AE4296" s="8">
        <v>50.283538818359382</v>
      </c>
      <c r="AF4296" s="8">
        <v>53.936874389648438</v>
      </c>
      <c r="AG4296" s="8">
        <v>69.563949584960938</v>
      </c>
      <c r="AH4296" s="8">
        <v>109.0298614501953</v>
      </c>
      <c r="AI4296" s="8">
        <v>143.6429138183594</v>
      </c>
      <c r="AJ4296" s="8">
        <v>164.82417297363281</v>
      </c>
      <c r="AK4296" s="8">
        <v>195.18719482421881</v>
      </c>
      <c r="AL4296" s="8">
        <v>225.79206848144531</v>
      </c>
      <c r="AM4296" s="8">
        <v>257.87655639648438</v>
      </c>
      <c r="AN4296" s="8">
        <v>315.18972778320313</v>
      </c>
      <c r="AO4296" s="8">
        <v>364.65411376953131</v>
      </c>
      <c r="AP4296" s="8">
        <v>440.61880493164063</v>
      </c>
      <c r="AQ4296" s="8">
        <v>508.37203979492188</v>
      </c>
    </row>
    <row r="4297" spans="1:43" x14ac:dyDescent="0.3">
      <c r="A4297" s="3" t="s">
        <v>2016</v>
      </c>
      <c r="B4297" s="1" t="s">
        <v>8827</v>
      </c>
      <c r="C4297" s="57" t="s">
        <v>6385</v>
      </c>
      <c r="D4297" s="57" t="s">
        <v>6398</v>
      </c>
      <c r="E4297" s="57" t="s">
        <v>6593</v>
      </c>
      <c r="F4297" s="89">
        <v>136.40238952636719</v>
      </c>
      <c r="G4297" s="8">
        <v>31.429372787475589</v>
      </c>
      <c r="H4297" s="8">
        <v>62.487709045410163</v>
      </c>
      <c r="I4297" s="8">
        <v>57.019424438476563</v>
      </c>
      <c r="J4297" s="8">
        <v>65.775962829589844</v>
      </c>
      <c r="K4297" s="8">
        <v>56.207012176513672</v>
      </c>
      <c r="L4297" s="8">
        <v>51.297809600830078</v>
      </c>
      <c r="M4297" s="8">
        <v>61.382316589355469</v>
      </c>
      <c r="N4297" s="8">
        <v>79.071823120117188</v>
      </c>
      <c r="O4297" s="8">
        <v>96.915145874023438</v>
      </c>
      <c r="P4297" s="8">
        <v>102.6774444580078</v>
      </c>
      <c r="Q4297" s="8">
        <v>145.4423828125</v>
      </c>
      <c r="R4297" s="8">
        <v>170.65785217285159</v>
      </c>
      <c r="S4297" s="8">
        <v>214.85662841796881</v>
      </c>
      <c r="T4297" s="8">
        <v>315.1212158203125</v>
      </c>
      <c r="U4297" s="8">
        <v>347.30477905273438</v>
      </c>
      <c r="V4297" s="8">
        <v>403.51495361328131</v>
      </c>
      <c r="W4297" s="8">
        <v>493.92398071289063</v>
      </c>
      <c r="X4297" s="8">
        <v>527.9202880859375</v>
      </c>
      <c r="Y4297" s="84">
        <v>120.3009719848633</v>
      </c>
      <c r="Z4297" s="8">
        <v>41.235980987548828</v>
      </c>
      <c r="AA4297" s="8">
        <v>46.195549011230469</v>
      </c>
      <c r="AB4297" s="8">
        <v>49.425083160400391</v>
      </c>
      <c r="AC4297" s="8">
        <v>72.257919311523438</v>
      </c>
      <c r="AD4297" s="8">
        <v>91.949012756347656</v>
      </c>
      <c r="AE4297" s="8">
        <v>70.10772705078125</v>
      </c>
      <c r="AF4297" s="8">
        <v>69.18194580078125</v>
      </c>
      <c r="AG4297" s="8">
        <v>96.124557495117188</v>
      </c>
      <c r="AH4297" s="8">
        <v>113.3055953979492</v>
      </c>
      <c r="AI4297" s="8">
        <v>147.9867858886719</v>
      </c>
      <c r="AJ4297" s="8">
        <v>178.02531433105469</v>
      </c>
      <c r="AK4297" s="8">
        <v>198.52198791503909</v>
      </c>
      <c r="AL4297" s="8">
        <v>210.3852233886719</v>
      </c>
      <c r="AM4297" s="8">
        <v>273.21478271484381</v>
      </c>
      <c r="AN4297" s="8">
        <v>272.71478271484381</v>
      </c>
      <c r="AO4297" s="8">
        <v>347.3143310546875</v>
      </c>
      <c r="AP4297" s="8">
        <v>412.04278564453131</v>
      </c>
      <c r="AQ4297" s="8">
        <v>468.239013671875</v>
      </c>
    </row>
    <row r="4298" spans="1:43" x14ac:dyDescent="0.3">
      <c r="A4298" s="3" t="s">
        <v>2015</v>
      </c>
      <c r="B4298" s="1" t="s">
        <v>8826</v>
      </c>
      <c r="C4298" s="57" t="s">
        <v>6385</v>
      </c>
      <c r="D4298" s="57" t="s">
        <v>6398</v>
      </c>
      <c r="E4298" s="57" t="s">
        <v>6453</v>
      </c>
      <c r="F4298" s="89">
        <v>129.41748046875</v>
      </c>
      <c r="G4298" s="8">
        <v>39.79449462890625</v>
      </c>
      <c r="H4298" s="8">
        <v>41.964752197265632</v>
      </c>
      <c r="I4298" s="8">
        <v>42.136993408203132</v>
      </c>
      <c r="J4298" s="8">
        <v>38.461826324462891</v>
      </c>
      <c r="K4298" s="8">
        <v>33.957893371582031</v>
      </c>
      <c r="L4298" s="8">
        <v>31.188655853271481</v>
      </c>
      <c r="M4298" s="8">
        <v>31.583938598632809</v>
      </c>
      <c r="N4298" s="8">
        <v>51.802520751953132</v>
      </c>
      <c r="O4298" s="8">
        <v>62.091667175292969</v>
      </c>
      <c r="P4298" s="8">
        <v>86.558700561523438</v>
      </c>
      <c r="Q4298" s="8">
        <v>115.5080642700195</v>
      </c>
      <c r="R4298" s="8">
        <v>161.04594421386719</v>
      </c>
      <c r="S4298" s="8">
        <v>210.40492248535159</v>
      </c>
      <c r="T4298" s="8">
        <v>271.75506591796881</v>
      </c>
      <c r="U4298" s="8">
        <v>338.99737548828131</v>
      </c>
      <c r="V4298" s="8">
        <v>410.689208984375</v>
      </c>
      <c r="W4298" s="8">
        <v>494.36849975585938</v>
      </c>
      <c r="X4298" s="8">
        <v>529.4361572265625</v>
      </c>
      <c r="Y4298" s="84">
        <v>118.3596878051758</v>
      </c>
      <c r="Z4298" s="8">
        <v>17.532901763916019</v>
      </c>
      <c r="AA4298" s="8">
        <v>23.957235336303711</v>
      </c>
      <c r="AB4298" s="8">
        <v>34.833621978759773</v>
      </c>
      <c r="AC4298" s="8">
        <v>35.083904266357422</v>
      </c>
      <c r="AD4298" s="8">
        <v>50.005214691162109</v>
      </c>
      <c r="AE4298" s="8">
        <v>56.280078887939453</v>
      </c>
      <c r="AF4298" s="8">
        <v>54.483657836914063</v>
      </c>
      <c r="AG4298" s="8">
        <v>72.630744934082031</v>
      </c>
      <c r="AH4298" s="8">
        <v>91.208602905273438</v>
      </c>
      <c r="AI4298" s="8">
        <v>125.1832275390625</v>
      </c>
      <c r="AJ4298" s="8">
        <v>158.82075500488281</v>
      </c>
      <c r="AK4298" s="8">
        <v>178.91621398925781</v>
      </c>
      <c r="AL4298" s="8">
        <v>194.37403869628909</v>
      </c>
      <c r="AM4298" s="8">
        <v>235.30229187011719</v>
      </c>
      <c r="AN4298" s="8">
        <v>282.52304077148438</v>
      </c>
      <c r="AO4298" s="8">
        <v>324.21429443359381</v>
      </c>
      <c r="AP4298" s="8">
        <v>402.289794921875</v>
      </c>
      <c r="AQ4298" s="8">
        <v>467.744384765625</v>
      </c>
    </row>
    <row r="4299" spans="1:43" x14ac:dyDescent="0.3">
      <c r="A4299" s="3" t="s">
        <v>2014</v>
      </c>
      <c r="B4299" s="1" t="s">
        <v>8825</v>
      </c>
      <c r="C4299" s="57" t="s">
        <v>6385</v>
      </c>
      <c r="D4299" s="57" t="s">
        <v>6398</v>
      </c>
      <c r="E4299" s="57" t="s">
        <v>6595</v>
      </c>
      <c r="F4299" s="89">
        <v>134.60398864746091</v>
      </c>
      <c r="G4299" s="8">
        <v>42.773067474365227</v>
      </c>
      <c r="H4299" s="8">
        <v>43.956230163574219</v>
      </c>
      <c r="I4299" s="8">
        <v>63.824371337890632</v>
      </c>
      <c r="J4299" s="8">
        <v>52.393684387207031</v>
      </c>
      <c r="K4299" s="8">
        <v>54.214622497558587</v>
      </c>
      <c r="L4299" s="8">
        <v>47.338031768798828</v>
      </c>
      <c r="M4299" s="8">
        <v>59.330417633056641</v>
      </c>
      <c r="N4299" s="8">
        <v>58.683990478515632</v>
      </c>
      <c r="O4299" s="8">
        <v>79.156295776367188</v>
      </c>
      <c r="P4299" s="8">
        <v>111.00328063964839</v>
      </c>
      <c r="Q4299" s="8">
        <v>144.3973083496094</v>
      </c>
      <c r="R4299" s="8">
        <v>191.45556640625</v>
      </c>
      <c r="S4299" s="8">
        <v>234.42356872558591</v>
      </c>
      <c r="T4299" s="8">
        <v>324.65414428710938</v>
      </c>
      <c r="U4299" s="8">
        <v>377.0169677734375</v>
      </c>
      <c r="V4299" s="8">
        <v>469.47430419921881</v>
      </c>
      <c r="W4299" s="8">
        <v>559.6466064453125</v>
      </c>
      <c r="X4299" s="8">
        <v>595.0550537109375</v>
      </c>
      <c r="Y4299" s="84">
        <v>107.42636871337891</v>
      </c>
      <c r="Z4299" s="8">
        <v>31.784463882446289</v>
      </c>
      <c r="AA4299" s="8">
        <v>35.592922210693359</v>
      </c>
      <c r="AB4299" s="8">
        <v>47.768951416015632</v>
      </c>
      <c r="AC4299" s="8">
        <v>54.797714233398438</v>
      </c>
      <c r="AD4299" s="8">
        <v>61.040241241455078</v>
      </c>
      <c r="AE4299" s="8">
        <v>78.773384094238281</v>
      </c>
      <c r="AF4299" s="8">
        <v>73.287681579589844</v>
      </c>
      <c r="AG4299" s="8">
        <v>76.543968200683594</v>
      </c>
      <c r="AH4299" s="8">
        <v>112.23830413818359</v>
      </c>
      <c r="AI4299" s="8">
        <v>158.27467346191409</v>
      </c>
      <c r="AJ4299" s="8">
        <v>182.7234191894531</v>
      </c>
      <c r="AK4299" s="8">
        <v>194.8824462890625</v>
      </c>
      <c r="AL4299" s="8">
        <v>227.55958557128909</v>
      </c>
      <c r="AM4299" s="8">
        <v>259.09237670898438</v>
      </c>
      <c r="AN4299" s="8">
        <v>314.06265258789063</v>
      </c>
      <c r="AO4299" s="8">
        <v>367.026123046875</v>
      </c>
      <c r="AP4299" s="8">
        <v>481.05316162109381</v>
      </c>
      <c r="AQ4299" s="8">
        <v>514.22607421875</v>
      </c>
    </row>
    <row r="4300" spans="1:43" x14ac:dyDescent="0.3">
      <c r="A4300" s="3" t="s">
        <v>2013</v>
      </c>
      <c r="B4300" s="1" t="s">
        <v>8824</v>
      </c>
      <c r="C4300" s="57" t="s">
        <v>6385</v>
      </c>
      <c r="D4300" s="57" t="s">
        <v>6398</v>
      </c>
      <c r="E4300" s="57" t="s">
        <v>6595</v>
      </c>
      <c r="F4300" s="89">
        <v>129.026123046875</v>
      </c>
      <c r="G4300" s="8">
        <v>39.982986450195313</v>
      </c>
      <c r="H4300" s="8">
        <v>45.371826171875</v>
      </c>
      <c r="I4300" s="8">
        <v>62.414848327636719</v>
      </c>
      <c r="J4300" s="8">
        <v>36.023033142089837</v>
      </c>
      <c r="K4300" s="8">
        <v>38.749038696289063</v>
      </c>
      <c r="L4300" s="8">
        <v>31.718843460083011</v>
      </c>
      <c r="M4300" s="8">
        <v>43.425216674804688</v>
      </c>
      <c r="N4300" s="8">
        <v>58.335052490234382</v>
      </c>
      <c r="O4300" s="8">
        <v>76.090400695800781</v>
      </c>
      <c r="P4300" s="8">
        <v>87.816017150878906</v>
      </c>
      <c r="Q4300" s="8">
        <v>116.1474609375</v>
      </c>
      <c r="R4300" s="8">
        <v>152.8091125488281</v>
      </c>
      <c r="S4300" s="8">
        <v>217.44476318359381</v>
      </c>
      <c r="T4300" s="8">
        <v>293.7679443359375</v>
      </c>
      <c r="U4300" s="8">
        <v>377.08306884765631</v>
      </c>
      <c r="V4300" s="8">
        <v>422.68161010742188</v>
      </c>
      <c r="W4300" s="8">
        <v>522.935791015625</v>
      </c>
      <c r="X4300" s="8">
        <v>535.72735595703125</v>
      </c>
      <c r="Y4300" s="84">
        <v>120.9058837890625</v>
      </c>
      <c r="Z4300" s="8">
        <v>33.738437652587891</v>
      </c>
      <c r="AA4300" s="8">
        <v>35.163692474365227</v>
      </c>
      <c r="AB4300" s="8">
        <v>40.183242797851563</v>
      </c>
      <c r="AC4300" s="8">
        <v>46.819561004638672</v>
      </c>
      <c r="AD4300" s="8">
        <v>57.43829345703125</v>
      </c>
      <c r="AE4300" s="8">
        <v>49.242431640625</v>
      </c>
      <c r="AF4300" s="8">
        <v>74.40130615234375</v>
      </c>
      <c r="AG4300" s="8">
        <v>86.097381591796875</v>
      </c>
      <c r="AH4300" s="8">
        <v>103.396354675293</v>
      </c>
      <c r="AI4300" s="8">
        <v>132.6568908691406</v>
      </c>
      <c r="AJ4300" s="8">
        <v>174.10551452636719</v>
      </c>
      <c r="AK4300" s="8">
        <v>197.93800354003909</v>
      </c>
      <c r="AL4300" s="8">
        <v>212.71855163574219</v>
      </c>
      <c r="AM4300" s="8">
        <v>246.97959899902341</v>
      </c>
      <c r="AN4300" s="8">
        <v>314.79690551757813</v>
      </c>
      <c r="AO4300" s="8">
        <v>345.96429443359381</v>
      </c>
      <c r="AP4300" s="8">
        <v>408.63311767578131</v>
      </c>
      <c r="AQ4300" s="8">
        <v>479.55499267578131</v>
      </c>
    </row>
    <row r="4301" spans="1:43" x14ac:dyDescent="0.3">
      <c r="A4301" s="3" t="s">
        <v>2012</v>
      </c>
      <c r="B4301" s="1" t="s">
        <v>8823</v>
      </c>
      <c r="C4301" s="57" t="s">
        <v>6385</v>
      </c>
      <c r="D4301" s="57" t="s">
        <v>6398</v>
      </c>
      <c r="E4301" s="57" t="s">
        <v>6504</v>
      </c>
      <c r="F4301" s="89">
        <v>109.7715606689453</v>
      </c>
      <c r="G4301" s="8">
        <v>30.578592300415039</v>
      </c>
      <c r="H4301" s="8">
        <v>21.434368133544918</v>
      </c>
      <c r="I4301" s="8">
        <v>44.027145385742188</v>
      </c>
      <c r="J4301" s="8">
        <v>32.775299072265632</v>
      </c>
      <c r="K4301" s="8">
        <v>35.809406280517578</v>
      </c>
      <c r="L4301" s="8">
        <v>22.055854797363281</v>
      </c>
      <c r="M4301" s="8">
        <v>35.326427459716797</v>
      </c>
      <c r="N4301" s="8">
        <v>23.327960968017582</v>
      </c>
      <c r="O4301" s="8">
        <v>71.779624938964844</v>
      </c>
      <c r="P4301" s="8">
        <v>77.75146484375</v>
      </c>
      <c r="Q4301" s="8">
        <v>115.63674163818359</v>
      </c>
      <c r="R4301" s="8">
        <v>159.9666748046875</v>
      </c>
      <c r="S4301" s="8">
        <v>201.05586242675781</v>
      </c>
      <c r="T4301" s="8">
        <v>289.35015869140631</v>
      </c>
      <c r="U4301" s="8">
        <v>327.25949096679688</v>
      </c>
      <c r="V4301" s="8">
        <v>396.23391723632813</v>
      </c>
      <c r="W4301" s="8">
        <v>488.50656127929688</v>
      </c>
      <c r="X4301" s="8">
        <v>463.86532592773438</v>
      </c>
      <c r="Y4301" s="84">
        <v>97.687431335449219</v>
      </c>
      <c r="Z4301" s="8">
        <v>12.13924026489258</v>
      </c>
      <c r="AA4301" s="8">
        <v>19.365018844604489</v>
      </c>
      <c r="AB4301" s="8">
        <v>21.484201431274411</v>
      </c>
      <c r="AC4301" s="8">
        <v>27.628250122070309</v>
      </c>
      <c r="AD4301" s="8">
        <v>38.7890625</v>
      </c>
      <c r="AE4301" s="8">
        <v>57.232303619384773</v>
      </c>
      <c r="AF4301" s="8">
        <v>53.263465881347663</v>
      </c>
      <c r="AG4301" s="8">
        <v>29.908161163330082</v>
      </c>
      <c r="AH4301" s="8">
        <v>76.625106811523438</v>
      </c>
      <c r="AI4301" s="8">
        <v>118.5271377563477</v>
      </c>
      <c r="AJ4301" s="8">
        <v>177.94268798828131</v>
      </c>
      <c r="AK4301" s="8">
        <v>163.43492126464841</v>
      </c>
      <c r="AL4301" s="8">
        <v>192.29827880859381</v>
      </c>
      <c r="AM4301" s="8">
        <v>222.43190002441409</v>
      </c>
      <c r="AN4301" s="8">
        <v>256.49160766601563</v>
      </c>
      <c r="AO4301" s="8">
        <v>338.00619506835938</v>
      </c>
      <c r="AP4301" s="8">
        <v>399.1480712890625</v>
      </c>
      <c r="AQ4301" s="8">
        <v>412.37619018554688</v>
      </c>
    </row>
    <row r="4302" spans="1:43" x14ac:dyDescent="0.3">
      <c r="A4302" s="3" t="s">
        <v>2011</v>
      </c>
      <c r="B4302" s="1" t="s">
        <v>8822</v>
      </c>
      <c r="C4302" s="57" t="s">
        <v>6385</v>
      </c>
      <c r="D4302" s="57" t="s">
        <v>6398</v>
      </c>
      <c r="E4302" s="57" t="s">
        <v>6541</v>
      </c>
      <c r="F4302" s="89">
        <v>142.32209777832031</v>
      </c>
      <c r="G4302" s="8">
        <v>44.697845458984382</v>
      </c>
      <c r="H4302" s="8">
        <v>37.321315765380859</v>
      </c>
      <c r="I4302" s="8">
        <v>57.757892608642578</v>
      </c>
      <c r="J4302" s="8">
        <v>35.028873443603523</v>
      </c>
      <c r="K4302" s="8">
        <v>36.1827392578125</v>
      </c>
      <c r="L4302" s="8">
        <v>42.165256500244141</v>
      </c>
      <c r="M4302" s="8">
        <v>50.707565307617188</v>
      </c>
      <c r="N4302" s="8">
        <v>54.192188262939453</v>
      </c>
      <c r="O4302" s="8">
        <v>74.873741149902344</v>
      </c>
      <c r="P4302" s="8">
        <v>109.7841033935547</v>
      </c>
      <c r="Q4302" s="8">
        <v>148.0140075683594</v>
      </c>
      <c r="R4302" s="8">
        <v>184.41474914550781</v>
      </c>
      <c r="S4302" s="8">
        <v>216.84922790527341</v>
      </c>
      <c r="T4302" s="8">
        <v>330.82516479492188</v>
      </c>
      <c r="U4302" s="8">
        <v>392.44573974609381</v>
      </c>
      <c r="V4302" s="8">
        <v>471.62069702148438</v>
      </c>
      <c r="W4302" s="8">
        <v>507.482421875</v>
      </c>
      <c r="X4302" s="8">
        <v>531.0360107421875</v>
      </c>
      <c r="Y4302" s="84">
        <v>109.5175018310547</v>
      </c>
      <c r="Z4302" s="8">
        <v>27.028749465942379</v>
      </c>
      <c r="AA4302" s="8">
        <v>39.463977813720703</v>
      </c>
      <c r="AB4302" s="8">
        <v>38.85906982421875</v>
      </c>
      <c r="AC4302" s="8">
        <v>33.751754760742188</v>
      </c>
      <c r="AD4302" s="8">
        <v>53.175514221191413</v>
      </c>
      <c r="AE4302" s="8">
        <v>62.155597686767578</v>
      </c>
      <c r="AF4302" s="8">
        <v>62.711917877197273</v>
      </c>
      <c r="AG4302" s="8">
        <v>66.40228271484375</v>
      </c>
      <c r="AH4302" s="8">
        <v>106.15036773681641</v>
      </c>
      <c r="AI4302" s="8">
        <v>139.9910888671875</v>
      </c>
      <c r="AJ4302" s="8">
        <v>186.46684265136719</v>
      </c>
      <c r="AK4302" s="8">
        <v>207.2859802246094</v>
      </c>
      <c r="AL4302" s="8">
        <v>207.7168273925781</v>
      </c>
      <c r="AM4302" s="8">
        <v>307.8607177734375</v>
      </c>
      <c r="AN4302" s="8">
        <v>278.042236328125</v>
      </c>
      <c r="AO4302" s="8">
        <v>411.96127319335938</v>
      </c>
      <c r="AP4302" s="8">
        <v>510.50698852539063</v>
      </c>
      <c r="AQ4302" s="8">
        <v>535.54864501953125</v>
      </c>
    </row>
    <row r="4303" spans="1:43" x14ac:dyDescent="0.3">
      <c r="A4303" s="3" t="s">
        <v>2010</v>
      </c>
      <c r="B4303" s="1" t="s">
        <v>8821</v>
      </c>
      <c r="C4303" s="57" t="s">
        <v>6385</v>
      </c>
      <c r="D4303" s="57" t="s">
        <v>6398</v>
      </c>
      <c r="E4303" s="57" t="s">
        <v>6592</v>
      </c>
      <c r="F4303" s="89">
        <v>131.78074645996091</v>
      </c>
      <c r="G4303" s="8">
        <v>43.328907012939453</v>
      </c>
      <c r="H4303" s="8">
        <v>58.507881164550781</v>
      </c>
      <c r="I4303" s="8">
        <v>66.612930297851563</v>
      </c>
      <c r="J4303" s="8">
        <v>56.243770599365227</v>
      </c>
      <c r="K4303" s="8">
        <v>52.570816040039063</v>
      </c>
      <c r="L4303" s="8">
        <v>50.321746826171882</v>
      </c>
      <c r="M4303" s="8">
        <v>52.85302734375</v>
      </c>
      <c r="N4303" s="8">
        <v>61.054660797119141</v>
      </c>
      <c r="O4303" s="8">
        <v>74.013298034667969</v>
      </c>
      <c r="P4303" s="8">
        <v>103.6190490722656</v>
      </c>
      <c r="Q4303" s="8">
        <v>141.86756896972659</v>
      </c>
      <c r="R4303" s="8">
        <v>169.35105895996091</v>
      </c>
      <c r="S4303" s="8">
        <v>228.95613098144531</v>
      </c>
      <c r="T4303" s="8">
        <v>316.88882446289063</v>
      </c>
      <c r="U4303" s="8">
        <v>375.71774291992188</v>
      </c>
      <c r="V4303" s="8">
        <v>454.67916870117188</v>
      </c>
      <c r="W4303" s="8">
        <v>521.8515625</v>
      </c>
      <c r="X4303" s="8">
        <v>582.10675048828125</v>
      </c>
      <c r="Y4303" s="84">
        <v>112.8334579467773</v>
      </c>
      <c r="Z4303" s="8">
        <v>44.8475341796875</v>
      </c>
      <c r="AA4303" s="8">
        <v>40.285732269287109</v>
      </c>
      <c r="AB4303" s="8">
        <v>47.537399291992188</v>
      </c>
      <c r="AC4303" s="8">
        <v>59.465103149414063</v>
      </c>
      <c r="AD4303" s="8">
        <v>66.153709411621094</v>
      </c>
      <c r="AE4303" s="8">
        <v>68.625572204589844</v>
      </c>
      <c r="AF4303" s="8">
        <v>73.575469970703125</v>
      </c>
      <c r="AG4303" s="8">
        <v>92.821800231933594</v>
      </c>
      <c r="AH4303" s="8">
        <v>112.2951278686523</v>
      </c>
      <c r="AI4303" s="8">
        <v>154.77569580078131</v>
      </c>
      <c r="AJ4303" s="8">
        <v>183.8207092285156</v>
      </c>
      <c r="AK4303" s="8">
        <v>198.39860534667969</v>
      </c>
      <c r="AL4303" s="8">
        <v>225.3762512207031</v>
      </c>
      <c r="AM4303" s="8">
        <v>281.11614990234381</v>
      </c>
      <c r="AN4303" s="8">
        <v>319.75704956054688</v>
      </c>
      <c r="AO4303" s="8">
        <v>390.93896484375</v>
      </c>
      <c r="AP4303" s="8">
        <v>454.26470947265631</v>
      </c>
      <c r="AQ4303" s="8">
        <v>521.9959716796875</v>
      </c>
    </row>
    <row r="4304" spans="1:43" x14ac:dyDescent="0.3">
      <c r="A4304" s="3" t="s">
        <v>2009</v>
      </c>
      <c r="B4304" s="1" t="s">
        <v>8820</v>
      </c>
      <c r="C4304" s="57" t="s">
        <v>6385</v>
      </c>
      <c r="D4304" s="57" t="s">
        <v>6398</v>
      </c>
      <c r="E4304" s="57" t="s">
        <v>6596</v>
      </c>
      <c r="F4304" s="89">
        <v>135.07865905761719</v>
      </c>
      <c r="G4304" s="8">
        <v>41.095058441162109</v>
      </c>
      <c r="H4304" s="8">
        <v>57.210918426513672</v>
      </c>
      <c r="I4304" s="8">
        <v>64.198989868164063</v>
      </c>
      <c r="J4304" s="8">
        <v>83.960655212402344</v>
      </c>
      <c r="K4304" s="8">
        <v>52.180278778076172</v>
      </c>
      <c r="L4304" s="8">
        <v>60.827625274658203</v>
      </c>
      <c r="M4304" s="8">
        <v>65.509597778320313</v>
      </c>
      <c r="N4304" s="8">
        <v>66.048538208007813</v>
      </c>
      <c r="O4304" s="8">
        <v>93.796897888183594</v>
      </c>
      <c r="P4304" s="8">
        <v>111.58775329589839</v>
      </c>
      <c r="Q4304" s="8">
        <v>139.82746887207031</v>
      </c>
      <c r="R4304" s="8">
        <v>177.59080505371091</v>
      </c>
      <c r="S4304" s="8">
        <v>238.70298767089841</v>
      </c>
      <c r="T4304" s="8">
        <v>302.8245849609375</v>
      </c>
      <c r="U4304" s="8">
        <v>373.36550903320313</v>
      </c>
      <c r="V4304" s="8">
        <v>446.56744384765631</v>
      </c>
      <c r="W4304" s="8">
        <v>529.13946533203125</v>
      </c>
      <c r="X4304" s="8">
        <v>549.16119384765625</v>
      </c>
      <c r="Y4304" s="84">
        <v>113.757926940918</v>
      </c>
      <c r="Z4304" s="8">
        <v>53.895317077636719</v>
      </c>
      <c r="AA4304" s="8">
        <v>49.274234771728523</v>
      </c>
      <c r="AB4304" s="8">
        <v>60.985527038574219</v>
      </c>
      <c r="AC4304" s="8">
        <v>63.449432373046882</v>
      </c>
      <c r="AD4304" s="8">
        <v>68.720947265625</v>
      </c>
      <c r="AE4304" s="8">
        <v>66.814605712890625</v>
      </c>
      <c r="AF4304" s="8">
        <v>84.776023864746094</v>
      </c>
      <c r="AG4304" s="8">
        <v>105.9355010986328</v>
      </c>
      <c r="AH4304" s="8">
        <v>110.4392013549805</v>
      </c>
      <c r="AI4304" s="8">
        <v>161.4528503417969</v>
      </c>
      <c r="AJ4304" s="8">
        <v>182.1549072265625</v>
      </c>
      <c r="AK4304" s="8">
        <v>203.22236633300781</v>
      </c>
      <c r="AL4304" s="8">
        <v>217.74029541015631</v>
      </c>
      <c r="AM4304" s="8">
        <v>262.96951293945313</v>
      </c>
      <c r="AN4304" s="8">
        <v>310.10696411132813</v>
      </c>
      <c r="AO4304" s="8">
        <v>364.92642211914063</v>
      </c>
      <c r="AP4304" s="8">
        <v>462.13485717773438</v>
      </c>
      <c r="AQ4304" s="8">
        <v>478.08578491210938</v>
      </c>
    </row>
    <row r="4305" spans="1:43" x14ac:dyDescent="0.3">
      <c r="A4305" s="3" t="s">
        <v>2008</v>
      </c>
      <c r="B4305" s="1" t="s">
        <v>8819</v>
      </c>
      <c r="C4305" s="57" t="s">
        <v>6385</v>
      </c>
      <c r="D4305" s="57" t="s">
        <v>6398</v>
      </c>
      <c r="E4305" s="57" t="s">
        <v>6596</v>
      </c>
      <c r="F4305" s="89">
        <v>131.38755798339841</v>
      </c>
      <c r="G4305" s="8">
        <v>61.754257202148438</v>
      </c>
      <c r="H4305" s="8">
        <v>54.246673583984382</v>
      </c>
      <c r="I4305" s="8">
        <v>62.314517974853523</v>
      </c>
      <c r="J4305" s="8">
        <v>83.750236511230469</v>
      </c>
      <c r="K4305" s="8">
        <v>38.041015625</v>
      </c>
      <c r="L4305" s="8">
        <v>45.882804870605469</v>
      </c>
      <c r="M4305" s="8">
        <v>58.303012847900391</v>
      </c>
      <c r="N4305" s="8">
        <v>72.183181762695313</v>
      </c>
      <c r="O4305" s="8">
        <v>82.264663696289063</v>
      </c>
      <c r="P4305" s="8">
        <v>105.48032379150391</v>
      </c>
      <c r="Q4305" s="8">
        <v>146.74577331542969</v>
      </c>
      <c r="R4305" s="8">
        <v>173.13093566894531</v>
      </c>
      <c r="S4305" s="8">
        <v>237.12164306640631</v>
      </c>
      <c r="T4305" s="8">
        <v>286.2640380859375</v>
      </c>
      <c r="U4305" s="8">
        <v>362.20053100585938</v>
      </c>
      <c r="V4305" s="8">
        <v>420.03482055664063</v>
      </c>
      <c r="W4305" s="8">
        <v>515.611328125</v>
      </c>
      <c r="X4305" s="8">
        <v>512.302978515625</v>
      </c>
      <c r="Y4305" s="84">
        <v>120.93333435058589</v>
      </c>
      <c r="Z4305" s="8">
        <v>33.469188690185547</v>
      </c>
      <c r="AA4305" s="8">
        <v>58.350021362304688</v>
      </c>
      <c r="AB4305" s="8">
        <v>43.034397125244141</v>
      </c>
      <c r="AC4305" s="8">
        <v>38.115653991699219</v>
      </c>
      <c r="AD4305" s="8">
        <v>45.839878082275391</v>
      </c>
      <c r="AE4305" s="8">
        <v>67.629920959472656</v>
      </c>
      <c r="AF4305" s="8">
        <v>68.21868896484375</v>
      </c>
      <c r="AG4305" s="8">
        <v>103.04078674316411</v>
      </c>
      <c r="AH4305" s="8">
        <v>113.7589111328125</v>
      </c>
      <c r="AI4305" s="8">
        <v>150.142333984375</v>
      </c>
      <c r="AJ4305" s="8">
        <v>190.547607421875</v>
      </c>
      <c r="AK4305" s="8">
        <v>200.55564880371091</v>
      </c>
      <c r="AL4305" s="8">
        <v>220.0813903808594</v>
      </c>
      <c r="AM4305" s="8">
        <v>275.96127319335938</v>
      </c>
      <c r="AN4305" s="8">
        <v>312.17306518554688</v>
      </c>
      <c r="AO4305" s="8">
        <v>401.99618530273438</v>
      </c>
      <c r="AP4305" s="8">
        <v>465.74703979492188</v>
      </c>
      <c r="AQ4305" s="8">
        <v>520.70782470703125</v>
      </c>
    </row>
    <row r="4306" spans="1:43" x14ac:dyDescent="0.3">
      <c r="A4306" s="3" t="s">
        <v>2007</v>
      </c>
      <c r="B4306" s="1" t="s">
        <v>8817</v>
      </c>
      <c r="C4306" s="57" t="s">
        <v>6385</v>
      </c>
      <c r="D4306" s="57" t="s">
        <v>6398</v>
      </c>
      <c r="E4306" s="57" t="s">
        <v>6594</v>
      </c>
      <c r="F4306" s="89">
        <v>151.72050476074219</v>
      </c>
      <c r="G4306" s="8">
        <v>55.898075103759773</v>
      </c>
      <c r="H4306" s="8">
        <v>61.865997314453132</v>
      </c>
      <c r="I4306" s="8">
        <v>72.143836975097656</v>
      </c>
      <c r="J4306" s="8">
        <v>75.041038513183594</v>
      </c>
      <c r="K4306" s="8">
        <v>58.659088134765632</v>
      </c>
      <c r="L4306" s="8">
        <v>65.852760314941406</v>
      </c>
      <c r="M4306" s="8">
        <v>72.960372924804688</v>
      </c>
      <c r="N4306" s="8">
        <v>87.932502746582031</v>
      </c>
      <c r="O4306" s="8">
        <v>107.5900497436523</v>
      </c>
      <c r="P4306" s="8">
        <v>130.44171142578131</v>
      </c>
      <c r="Q4306" s="8">
        <v>162.81733703613281</v>
      </c>
      <c r="R4306" s="8">
        <v>227.91319274902341</v>
      </c>
      <c r="S4306" s="8">
        <v>269.92758178710938</v>
      </c>
      <c r="T4306" s="8">
        <v>341.49395751953131</v>
      </c>
      <c r="U4306" s="8">
        <v>394.317626953125</v>
      </c>
      <c r="V4306" s="8">
        <v>458.39227294921881</v>
      </c>
      <c r="W4306" s="8">
        <v>521.26318359375</v>
      </c>
      <c r="X4306" s="8">
        <v>582.76702880859375</v>
      </c>
      <c r="Y4306" s="84">
        <v>129.39237976074219</v>
      </c>
      <c r="Z4306" s="8">
        <v>41.33026123046875</v>
      </c>
      <c r="AA4306" s="8">
        <v>66.219955444335938</v>
      </c>
      <c r="AB4306" s="8">
        <v>55.163764953613281</v>
      </c>
      <c r="AC4306" s="8">
        <v>68.945838928222656</v>
      </c>
      <c r="AD4306" s="8">
        <v>67.812721252441406</v>
      </c>
      <c r="AE4306" s="8">
        <v>84.309440612792969</v>
      </c>
      <c r="AF4306" s="8">
        <v>102.6418075561523</v>
      </c>
      <c r="AG4306" s="8">
        <v>127.6675491333008</v>
      </c>
      <c r="AH4306" s="8">
        <v>127.9439697265625</v>
      </c>
      <c r="AI4306" s="8">
        <v>180.32923889160159</v>
      </c>
      <c r="AJ4306" s="8">
        <v>215.09808349609381</v>
      </c>
      <c r="AK4306" s="8">
        <v>227.37348937988281</v>
      </c>
      <c r="AL4306" s="8">
        <v>255.8042907714844</v>
      </c>
      <c r="AM4306" s="8">
        <v>291.10443115234381</v>
      </c>
      <c r="AN4306" s="8">
        <v>331.18746948242188</v>
      </c>
      <c r="AO4306" s="8">
        <v>365.7701416015625</v>
      </c>
      <c r="AP4306" s="8">
        <v>446.27664184570313</v>
      </c>
      <c r="AQ4306" s="8">
        <v>512.3096923828125</v>
      </c>
    </row>
    <row r="4307" spans="1:43" x14ac:dyDescent="0.3">
      <c r="A4307" s="3" t="s">
        <v>2006</v>
      </c>
      <c r="B4307" s="1" t="s">
        <v>8816</v>
      </c>
      <c r="C4307" s="57" t="s">
        <v>6385</v>
      </c>
      <c r="D4307" s="57" t="s">
        <v>6398</v>
      </c>
      <c r="E4307" s="57" t="s">
        <v>6591</v>
      </c>
      <c r="F4307" s="89">
        <v>136.6914367675781</v>
      </c>
      <c r="G4307" s="8">
        <v>39.812644958496087</v>
      </c>
      <c r="H4307" s="8">
        <v>43.114749908447273</v>
      </c>
      <c r="I4307" s="8">
        <v>59.917556762695313</v>
      </c>
      <c r="J4307" s="8">
        <v>45.037204742431641</v>
      </c>
      <c r="K4307" s="8">
        <v>40.325931549072273</v>
      </c>
      <c r="L4307" s="8">
        <v>37.548709869384773</v>
      </c>
      <c r="M4307" s="8">
        <v>51.330509185791023</v>
      </c>
      <c r="N4307" s="8">
        <v>56.600238800048828</v>
      </c>
      <c r="O4307" s="8">
        <v>72.808692932128906</v>
      </c>
      <c r="P4307" s="8">
        <v>99.820304870605469</v>
      </c>
      <c r="Q4307" s="8">
        <v>131.12538146972659</v>
      </c>
      <c r="R4307" s="8">
        <v>181.1616516113281</v>
      </c>
      <c r="S4307" s="8">
        <v>233.6385498046875</v>
      </c>
      <c r="T4307" s="8">
        <v>311.21575927734381</v>
      </c>
      <c r="U4307" s="8">
        <v>357.37124633789063</v>
      </c>
      <c r="V4307" s="8">
        <v>456.77108764648438</v>
      </c>
      <c r="W4307" s="8">
        <v>508.19598388671881</v>
      </c>
      <c r="X4307" s="8">
        <v>602.67523193359375</v>
      </c>
      <c r="Y4307" s="84">
        <v>121.8078536987305</v>
      </c>
      <c r="Z4307" s="8">
        <v>49.028789520263672</v>
      </c>
      <c r="AA4307" s="8">
        <v>42.219646453857422</v>
      </c>
      <c r="AB4307" s="8">
        <v>50.317596435546882</v>
      </c>
      <c r="AC4307" s="8">
        <v>58.791946411132813</v>
      </c>
      <c r="AD4307" s="8">
        <v>55.901935577392578</v>
      </c>
      <c r="AE4307" s="8">
        <v>58.890304565429688</v>
      </c>
      <c r="AF4307" s="8">
        <v>62.603382110595703</v>
      </c>
      <c r="AG4307" s="8">
        <v>99.73992919921875</v>
      </c>
      <c r="AH4307" s="8">
        <v>123.89162445068359</v>
      </c>
      <c r="AI4307" s="8">
        <v>150.69105529785159</v>
      </c>
      <c r="AJ4307" s="8">
        <v>175.87416076660159</v>
      </c>
      <c r="AK4307" s="8">
        <v>206.3179016113281</v>
      </c>
      <c r="AL4307" s="8">
        <v>239.00347900390631</v>
      </c>
      <c r="AM4307" s="8">
        <v>263.08428955078131</v>
      </c>
      <c r="AN4307" s="8">
        <v>308.65643310546881</v>
      </c>
      <c r="AO4307" s="8">
        <v>364.510498046875</v>
      </c>
      <c r="AP4307" s="8">
        <v>472.11346435546881</v>
      </c>
      <c r="AQ4307" s="8">
        <v>488.0263671875</v>
      </c>
    </row>
    <row r="4308" spans="1:43" x14ac:dyDescent="0.3">
      <c r="A4308" s="3" t="s">
        <v>2005</v>
      </c>
      <c r="B4308" s="1" t="s">
        <v>8815</v>
      </c>
      <c r="C4308" s="57" t="s">
        <v>6385</v>
      </c>
      <c r="D4308" s="57" t="s">
        <v>6398</v>
      </c>
      <c r="E4308" s="57" t="s">
        <v>6591</v>
      </c>
      <c r="F4308" s="89">
        <v>138.75651550292969</v>
      </c>
      <c r="G4308" s="8">
        <v>67.310752868652344</v>
      </c>
      <c r="H4308" s="8">
        <v>60.2344970703125</v>
      </c>
      <c r="I4308" s="8">
        <v>66.209259033203125</v>
      </c>
      <c r="J4308" s="8">
        <v>83.635879516601563</v>
      </c>
      <c r="K4308" s="8">
        <v>67.561279296875</v>
      </c>
      <c r="L4308" s="8">
        <v>58.353065490722663</v>
      </c>
      <c r="M4308" s="8">
        <v>76.146163940429688</v>
      </c>
      <c r="N4308" s="8">
        <v>60.573917388916023</v>
      </c>
      <c r="O4308" s="8">
        <v>111.4307022094727</v>
      </c>
      <c r="P4308" s="8">
        <v>126.52989196777339</v>
      </c>
      <c r="Q4308" s="8">
        <v>150.3966979980469</v>
      </c>
      <c r="R4308" s="8">
        <v>219.1044006347656</v>
      </c>
      <c r="S4308" s="8">
        <v>270.8592529296875</v>
      </c>
      <c r="T4308" s="8">
        <v>329.4368896484375</v>
      </c>
      <c r="U4308" s="8">
        <v>381.01126098632813</v>
      </c>
      <c r="V4308" s="8">
        <v>438.50991821289063</v>
      </c>
      <c r="W4308" s="8">
        <v>508.15374755859381</v>
      </c>
      <c r="X4308" s="8">
        <v>606.98504638671875</v>
      </c>
      <c r="Y4308" s="84">
        <v>121.3854217529297</v>
      </c>
      <c r="Z4308" s="8">
        <v>37.726688385009773</v>
      </c>
      <c r="AA4308" s="8">
        <v>52.237838745117188</v>
      </c>
      <c r="AB4308" s="8">
        <v>57.023689270019531</v>
      </c>
      <c r="AC4308" s="8">
        <v>61.512142181396477</v>
      </c>
      <c r="AD4308" s="8">
        <v>73.28955078125</v>
      </c>
      <c r="AE4308" s="8">
        <v>73.798904418945313</v>
      </c>
      <c r="AF4308" s="8">
        <v>92.057868957519531</v>
      </c>
      <c r="AG4308" s="8">
        <v>110.9410705566406</v>
      </c>
      <c r="AH4308" s="8">
        <v>128.51365661621091</v>
      </c>
      <c r="AI4308" s="8">
        <v>161.92652893066409</v>
      </c>
      <c r="AJ4308" s="8">
        <v>194.91984558105469</v>
      </c>
      <c r="AK4308" s="8">
        <v>228.38615417480469</v>
      </c>
      <c r="AL4308" s="8">
        <v>231.09486389160159</v>
      </c>
      <c r="AM4308" s="8">
        <v>257.04083251953131</v>
      </c>
      <c r="AN4308" s="8">
        <v>326.44235229492188</v>
      </c>
      <c r="AO4308" s="8">
        <v>360.90447998046881</v>
      </c>
      <c r="AP4308" s="8">
        <v>463.56298828125</v>
      </c>
      <c r="AQ4308" s="8">
        <v>492.4537353515625</v>
      </c>
    </row>
    <row r="4309" spans="1:43" x14ac:dyDescent="0.3">
      <c r="A4309" s="3" t="s">
        <v>2004</v>
      </c>
      <c r="B4309" s="1" t="s">
        <v>8814</v>
      </c>
      <c r="C4309" s="57" t="s">
        <v>6385</v>
      </c>
      <c r="D4309" s="57" t="s">
        <v>6398</v>
      </c>
      <c r="E4309" s="57" t="s">
        <v>6594</v>
      </c>
      <c r="F4309" s="89">
        <v>139.8868408203125</v>
      </c>
      <c r="G4309" s="8">
        <v>55.616573333740227</v>
      </c>
      <c r="H4309" s="8">
        <v>60.424964904785163</v>
      </c>
      <c r="I4309" s="8">
        <v>67.231956481933594</v>
      </c>
      <c r="J4309" s="8">
        <v>59.74810791015625</v>
      </c>
      <c r="K4309" s="8">
        <v>57.956119537353523</v>
      </c>
      <c r="L4309" s="8">
        <v>59.151206970214837</v>
      </c>
      <c r="M4309" s="8">
        <v>74.353622436523438</v>
      </c>
      <c r="N4309" s="8">
        <v>88.974037170410156</v>
      </c>
      <c r="O4309" s="8">
        <v>97.850479125976563</v>
      </c>
      <c r="P4309" s="8">
        <v>143.57275390625</v>
      </c>
      <c r="Q4309" s="8">
        <v>172.0419006347656</v>
      </c>
      <c r="R4309" s="8">
        <v>213.76751708984381</v>
      </c>
      <c r="S4309" s="8">
        <v>262.4176025390625</v>
      </c>
      <c r="T4309" s="8">
        <v>342.38516235351563</v>
      </c>
      <c r="U4309" s="8">
        <v>382.84317016601563</v>
      </c>
      <c r="V4309" s="8">
        <v>453.32965087890631</v>
      </c>
      <c r="W4309" s="8">
        <v>550.37982177734375</v>
      </c>
      <c r="X4309" s="8">
        <v>547.92828369140625</v>
      </c>
      <c r="Y4309" s="84">
        <v>116.8879089355469</v>
      </c>
      <c r="Z4309" s="8">
        <v>40.742038726806641</v>
      </c>
      <c r="AA4309" s="8">
        <v>48.108421325683587</v>
      </c>
      <c r="AB4309" s="8">
        <v>51.271797180175781</v>
      </c>
      <c r="AC4309" s="8">
        <v>65.856842041015625</v>
      </c>
      <c r="AD4309" s="8">
        <v>57.299854278564453</v>
      </c>
      <c r="AE4309" s="8">
        <v>106.5998916625977</v>
      </c>
      <c r="AF4309" s="8">
        <v>87.772254943847656</v>
      </c>
      <c r="AG4309" s="8">
        <v>111.0137557983398</v>
      </c>
      <c r="AH4309" s="8">
        <v>123.56158447265631</v>
      </c>
      <c r="AI4309" s="8">
        <v>166.7419128417969</v>
      </c>
      <c r="AJ4309" s="8">
        <v>214.31657409667969</v>
      </c>
      <c r="AK4309" s="8">
        <v>206.76268005371091</v>
      </c>
      <c r="AL4309" s="8">
        <v>243.58038330078131</v>
      </c>
      <c r="AM4309" s="8">
        <v>277.318359375</v>
      </c>
      <c r="AN4309" s="8">
        <v>322.13558959960938</v>
      </c>
      <c r="AO4309" s="8">
        <v>390.790283203125</v>
      </c>
      <c r="AP4309" s="8">
        <v>458.372802734375</v>
      </c>
      <c r="AQ4309" s="8">
        <v>504.90728759765631</v>
      </c>
    </row>
    <row r="4310" spans="1:43" x14ac:dyDescent="0.3">
      <c r="A4310" s="3" t="s">
        <v>2003</v>
      </c>
      <c r="B4310" s="1" t="s">
        <v>8813</v>
      </c>
      <c r="C4310" s="57" t="s">
        <v>6385</v>
      </c>
      <c r="D4310" s="57" t="s">
        <v>6398</v>
      </c>
      <c r="E4310" s="57" t="s">
        <v>6592</v>
      </c>
      <c r="F4310" s="89">
        <v>141.6529541015625</v>
      </c>
      <c r="G4310" s="8">
        <v>59.721595764160163</v>
      </c>
      <c r="H4310" s="8">
        <v>50.550022125244141</v>
      </c>
      <c r="I4310" s="8">
        <v>75.486076354980469</v>
      </c>
      <c r="J4310" s="8">
        <v>44.801002502441413</v>
      </c>
      <c r="K4310" s="8">
        <v>48.306926727294922</v>
      </c>
      <c r="L4310" s="8">
        <v>59.389774322509773</v>
      </c>
      <c r="M4310" s="8">
        <v>66.41925048828125</v>
      </c>
      <c r="N4310" s="8">
        <v>73.784767150878906</v>
      </c>
      <c r="O4310" s="8">
        <v>105.75389099121089</v>
      </c>
      <c r="P4310" s="8">
        <v>136.84100341796881</v>
      </c>
      <c r="Q4310" s="8">
        <v>168.1367492675781</v>
      </c>
      <c r="R4310" s="8">
        <v>218.5480651855469</v>
      </c>
      <c r="S4310" s="8">
        <v>252.97877502441409</v>
      </c>
      <c r="T4310" s="8">
        <v>334.53521728515631</v>
      </c>
      <c r="U4310" s="8">
        <v>381.0164794921875</v>
      </c>
      <c r="V4310" s="8">
        <v>440.83306884765631</v>
      </c>
      <c r="W4310" s="8">
        <v>504.714599609375</v>
      </c>
      <c r="X4310" s="8">
        <v>580.7213134765625</v>
      </c>
      <c r="Y4310" s="84">
        <v>119.3036804199219</v>
      </c>
      <c r="Z4310" s="8">
        <v>70.546531677246094</v>
      </c>
      <c r="AA4310" s="8">
        <v>36.216861724853523</v>
      </c>
      <c r="AB4310" s="8">
        <v>77.859947204589844</v>
      </c>
      <c r="AC4310" s="8">
        <v>62.545219421386719</v>
      </c>
      <c r="AD4310" s="8">
        <v>100.60357666015631</v>
      </c>
      <c r="AE4310" s="8">
        <v>65.538581848144531</v>
      </c>
      <c r="AF4310" s="8">
        <v>74.508590698242188</v>
      </c>
      <c r="AG4310" s="8">
        <v>105.1640167236328</v>
      </c>
      <c r="AH4310" s="8">
        <v>119.36496734619141</v>
      </c>
      <c r="AI4310" s="8">
        <v>198.4568786621094</v>
      </c>
      <c r="AJ4310" s="8">
        <v>214.43971252441409</v>
      </c>
      <c r="AK4310" s="8">
        <v>232.80482482910159</v>
      </c>
      <c r="AL4310" s="8">
        <v>256.20758056640631</v>
      </c>
      <c r="AM4310" s="8">
        <v>306.99200439453131</v>
      </c>
      <c r="AN4310" s="8">
        <v>341.44403076171881</v>
      </c>
      <c r="AO4310" s="8">
        <v>391.79193115234381</v>
      </c>
      <c r="AP4310" s="8">
        <v>476.0357666015625</v>
      </c>
      <c r="AQ4310" s="8">
        <v>503.10830688476563</v>
      </c>
    </row>
    <row r="4311" spans="1:43" x14ac:dyDescent="0.3">
      <c r="A4311" s="3" t="s">
        <v>2002</v>
      </c>
      <c r="B4311" s="1" t="s">
        <v>8812</v>
      </c>
      <c r="C4311" s="57" t="s">
        <v>6385</v>
      </c>
      <c r="D4311" s="57" t="s">
        <v>6398</v>
      </c>
      <c r="E4311" s="57" t="s">
        <v>6592</v>
      </c>
      <c r="F4311" s="89">
        <v>155.40519714355469</v>
      </c>
      <c r="G4311" s="8">
        <v>105.34718322753911</v>
      </c>
      <c r="H4311" s="8">
        <v>96.582191467285156</v>
      </c>
      <c r="I4311" s="8">
        <v>102.02561950683589</v>
      </c>
      <c r="J4311" s="8">
        <v>98.464424133300781</v>
      </c>
      <c r="K4311" s="8">
        <v>80.986892700195313</v>
      </c>
      <c r="L4311" s="8">
        <v>77.688552856445313</v>
      </c>
      <c r="M4311" s="8">
        <v>93.390151977539063</v>
      </c>
      <c r="N4311" s="8">
        <v>100.39418792724609</v>
      </c>
      <c r="O4311" s="8">
        <v>118.4273986816406</v>
      </c>
      <c r="P4311" s="8">
        <v>170.67857360839841</v>
      </c>
      <c r="Q4311" s="8">
        <v>189.11091613769531</v>
      </c>
      <c r="R4311" s="8">
        <v>234.11137390136719</v>
      </c>
      <c r="S4311" s="8">
        <v>302.65225219726563</v>
      </c>
      <c r="T4311" s="8">
        <v>322.93795776367188</v>
      </c>
      <c r="U4311" s="8">
        <v>441.51141357421881</v>
      </c>
      <c r="V4311" s="8">
        <v>467.89077758789063</v>
      </c>
      <c r="W4311" s="8">
        <v>563.51422119140625</v>
      </c>
      <c r="X4311" s="8">
        <v>563.12310791015625</v>
      </c>
      <c r="Y4311" s="84">
        <v>147.2576904296875</v>
      </c>
      <c r="Z4311" s="8">
        <v>82.02740478515625</v>
      </c>
      <c r="AA4311" s="8">
        <v>71.909805297851563</v>
      </c>
      <c r="AB4311" s="8">
        <v>83.061668395996094</v>
      </c>
      <c r="AC4311" s="8">
        <v>110.4352722167969</v>
      </c>
      <c r="AD4311" s="8">
        <v>120.4668045043945</v>
      </c>
      <c r="AE4311" s="8">
        <v>100.9273147583008</v>
      </c>
      <c r="AF4311" s="8">
        <v>144.1414794921875</v>
      </c>
      <c r="AG4311" s="8">
        <v>127.22084808349609</v>
      </c>
      <c r="AH4311" s="8">
        <v>165.04100036621091</v>
      </c>
      <c r="AI4311" s="8">
        <v>218.51762390136719</v>
      </c>
      <c r="AJ4311" s="8">
        <v>242.61082458496091</v>
      </c>
      <c r="AK4311" s="8">
        <v>273.37994384765631</v>
      </c>
      <c r="AL4311" s="8">
        <v>280.19317626953131</v>
      </c>
      <c r="AM4311" s="8">
        <v>352.204345703125</v>
      </c>
      <c r="AN4311" s="8">
        <v>373.10476684570313</v>
      </c>
      <c r="AO4311" s="8">
        <v>454.38168334960938</v>
      </c>
      <c r="AP4311" s="8">
        <v>436.16842651367188</v>
      </c>
      <c r="AQ4311" s="8">
        <v>544.42352294921875</v>
      </c>
    </row>
    <row r="4312" spans="1:43" x14ac:dyDescent="0.3">
      <c r="A4312" s="3" t="s">
        <v>2001</v>
      </c>
      <c r="B4312" s="1" t="s">
        <v>8811</v>
      </c>
      <c r="C4312" s="57" t="s">
        <v>6385</v>
      </c>
      <c r="D4312" s="57" t="s">
        <v>6398</v>
      </c>
      <c r="E4312" s="57" t="s">
        <v>6541</v>
      </c>
      <c r="F4312" s="89">
        <v>154.49354553222659</v>
      </c>
      <c r="G4312" s="8">
        <v>82.659942626953125</v>
      </c>
      <c r="H4312" s="8">
        <v>62.651657104492188</v>
      </c>
      <c r="I4312" s="8">
        <v>88.962051391601563</v>
      </c>
      <c r="J4312" s="8">
        <v>84.981422424316406</v>
      </c>
      <c r="K4312" s="8">
        <v>59.075569152832031</v>
      </c>
      <c r="L4312" s="8">
        <v>59.092838287353523</v>
      </c>
      <c r="M4312" s="8">
        <v>67.786911010742188</v>
      </c>
      <c r="N4312" s="8">
        <v>93.651618957519531</v>
      </c>
      <c r="O4312" s="8">
        <v>118.54074859619141</v>
      </c>
      <c r="P4312" s="8">
        <v>146.7666015625</v>
      </c>
      <c r="Q4312" s="8">
        <v>151.7270812988281</v>
      </c>
      <c r="R4312" s="8">
        <v>201.55706787109381</v>
      </c>
      <c r="S4312" s="8">
        <v>264.99301147460938</v>
      </c>
      <c r="T4312" s="8">
        <v>352.54360961914063</v>
      </c>
      <c r="U4312" s="8">
        <v>436.39614868164063</v>
      </c>
      <c r="V4312" s="8">
        <v>484.9658203125</v>
      </c>
      <c r="W4312" s="8">
        <v>595.08636474609375</v>
      </c>
      <c r="X4312" s="8">
        <v>559.81719970703125</v>
      </c>
      <c r="Y4312" s="84">
        <v>129.94873046875</v>
      </c>
      <c r="Z4312" s="8">
        <v>100.3207626342773</v>
      </c>
      <c r="AA4312" s="8">
        <v>76.88140869140625</v>
      </c>
      <c r="AB4312" s="8">
        <v>83.103004455566406</v>
      </c>
      <c r="AC4312" s="8">
        <v>66.429328918457031</v>
      </c>
      <c r="AD4312" s="8">
        <v>81.723640441894531</v>
      </c>
      <c r="AE4312" s="8">
        <v>74.215538024902344</v>
      </c>
      <c r="AF4312" s="8">
        <v>88.642402648925781</v>
      </c>
      <c r="AG4312" s="8">
        <v>141.113037109375</v>
      </c>
      <c r="AH4312" s="8">
        <v>127.6781311035156</v>
      </c>
      <c r="AI4312" s="8">
        <v>183.99143981933591</v>
      </c>
      <c r="AJ4312" s="8">
        <v>222.7998046875</v>
      </c>
      <c r="AK4312" s="8">
        <v>239.40040588378909</v>
      </c>
      <c r="AL4312" s="8">
        <v>257.80355834960938</v>
      </c>
      <c r="AM4312" s="8">
        <v>349.31161499023438</v>
      </c>
      <c r="AN4312" s="8">
        <v>339.12530517578131</v>
      </c>
      <c r="AO4312" s="8">
        <v>394.08193969726563</v>
      </c>
      <c r="AP4312" s="8">
        <v>473.84475708007813</v>
      </c>
      <c r="AQ4312" s="8">
        <v>482.0394287109375</v>
      </c>
    </row>
    <row r="4313" spans="1:43" x14ac:dyDescent="0.3">
      <c r="A4313" s="3" t="s">
        <v>2000</v>
      </c>
      <c r="B4313" s="1" t="s">
        <v>8810</v>
      </c>
      <c r="C4313" s="57" t="s">
        <v>6385</v>
      </c>
      <c r="D4313" s="57" t="s">
        <v>6398</v>
      </c>
      <c r="E4313" s="57" t="s">
        <v>6453</v>
      </c>
      <c r="F4313" s="89">
        <v>118.7424850463867</v>
      </c>
      <c r="G4313" s="8">
        <v>21.99216270446777</v>
      </c>
      <c r="H4313" s="8">
        <v>19.883327484130859</v>
      </c>
      <c r="I4313" s="8">
        <v>46.714744567871087</v>
      </c>
      <c r="J4313" s="8">
        <v>43.936134338378913</v>
      </c>
      <c r="K4313" s="8">
        <v>24.929645538330082</v>
      </c>
      <c r="L4313" s="8">
        <v>48.294628143310547</v>
      </c>
      <c r="M4313" s="8">
        <v>47.279640197753913</v>
      </c>
      <c r="N4313" s="8">
        <v>42.051490783691413</v>
      </c>
      <c r="O4313" s="8">
        <v>57.747840881347663</v>
      </c>
      <c r="P4313" s="8">
        <v>103.0231475830078</v>
      </c>
      <c r="Q4313" s="8">
        <v>122.4124069213867</v>
      </c>
      <c r="R4313" s="8">
        <v>176.83763122558591</v>
      </c>
      <c r="S4313" s="8">
        <v>208.45722961425781</v>
      </c>
      <c r="T4313" s="8">
        <v>264.56591796875</v>
      </c>
      <c r="U4313" s="8">
        <v>344.34487915039063</v>
      </c>
      <c r="V4313" s="8">
        <v>419.40704345703131</v>
      </c>
      <c r="W4313" s="8">
        <v>484.1878662109375</v>
      </c>
      <c r="X4313" s="8">
        <v>506.40216064453131</v>
      </c>
      <c r="Y4313" s="84">
        <v>101.0956573486328</v>
      </c>
      <c r="Z4313" s="8">
        <v>19.312166213989261</v>
      </c>
      <c r="AA4313" s="8">
        <v>33.414302825927727</v>
      </c>
      <c r="AB4313" s="8">
        <v>26.597089767456051</v>
      </c>
      <c r="AC4313" s="8">
        <v>36.758941650390632</v>
      </c>
      <c r="AD4313" s="8">
        <v>32.032691955566413</v>
      </c>
      <c r="AE4313" s="8">
        <v>48.562595367431641</v>
      </c>
      <c r="AF4313" s="8">
        <v>51.650829315185547</v>
      </c>
      <c r="AG4313" s="8">
        <v>44.340339660644531</v>
      </c>
      <c r="AH4313" s="8">
        <v>86.793800354003906</v>
      </c>
      <c r="AI4313" s="8">
        <v>125.0199661254883</v>
      </c>
      <c r="AJ4313" s="8">
        <v>158.7183837890625</v>
      </c>
      <c r="AK4313" s="8">
        <v>186.7353820800781</v>
      </c>
      <c r="AL4313" s="8">
        <v>207.16267395019531</v>
      </c>
      <c r="AM4313" s="8">
        <v>218.1113586425781</v>
      </c>
      <c r="AN4313" s="8">
        <v>253.83909606933591</v>
      </c>
      <c r="AO4313" s="8">
        <v>329.83062744140631</v>
      </c>
      <c r="AP4313" s="8">
        <v>447.41098022460938</v>
      </c>
      <c r="AQ4313" s="8">
        <v>440.94400024414063</v>
      </c>
    </row>
    <row r="4314" spans="1:43" x14ac:dyDescent="0.3">
      <c r="A4314" s="3" t="s">
        <v>1999</v>
      </c>
      <c r="B4314" s="1" t="s">
        <v>8809</v>
      </c>
      <c r="C4314" s="57" t="s">
        <v>6385</v>
      </c>
      <c r="D4314" s="57" t="s">
        <v>6398</v>
      </c>
      <c r="E4314" s="57" t="s">
        <v>6594</v>
      </c>
      <c r="F4314" s="89">
        <v>142.04447937011719</v>
      </c>
      <c r="G4314" s="8">
        <v>49.796077728271477</v>
      </c>
      <c r="H4314" s="8">
        <v>55.276569366455078</v>
      </c>
      <c r="I4314" s="8">
        <v>65.069175720214844</v>
      </c>
      <c r="J4314" s="8">
        <v>63.372730255126953</v>
      </c>
      <c r="K4314" s="8">
        <v>66.37884521484375</v>
      </c>
      <c r="L4314" s="8">
        <v>63.890888214111328</v>
      </c>
      <c r="M4314" s="8">
        <v>59.691967010498047</v>
      </c>
      <c r="N4314" s="8">
        <v>84.912483215332031</v>
      </c>
      <c r="O4314" s="8">
        <v>79.394546508789063</v>
      </c>
      <c r="P4314" s="8">
        <v>118.5745162963867</v>
      </c>
      <c r="Q4314" s="8">
        <v>155.42323303222659</v>
      </c>
      <c r="R4314" s="8">
        <v>193.17442321777341</v>
      </c>
      <c r="S4314" s="8">
        <v>226.68373107910159</v>
      </c>
      <c r="T4314" s="8">
        <v>323.46200561523438</v>
      </c>
      <c r="U4314" s="8">
        <v>382.29287719726563</v>
      </c>
      <c r="V4314" s="8">
        <v>417.76422119140631</v>
      </c>
      <c r="W4314" s="8">
        <v>507.84967041015631</v>
      </c>
      <c r="X4314" s="8">
        <v>552.18585205078125</v>
      </c>
      <c r="Y4314" s="84">
        <v>126.3876876831055</v>
      </c>
      <c r="Z4314" s="8">
        <v>35.469379425048828</v>
      </c>
      <c r="AA4314" s="8">
        <v>40.460670471191413</v>
      </c>
      <c r="AB4314" s="8">
        <v>60.274208068847663</v>
      </c>
      <c r="AC4314" s="8">
        <v>82.761123657226563</v>
      </c>
      <c r="AD4314" s="8">
        <v>59.635906219482422</v>
      </c>
      <c r="AE4314" s="8">
        <v>73.251441955566406</v>
      </c>
      <c r="AF4314" s="8">
        <v>86.530914306640625</v>
      </c>
      <c r="AG4314" s="8">
        <v>103.63023376464839</v>
      </c>
      <c r="AH4314" s="8">
        <v>121.6461715698242</v>
      </c>
      <c r="AI4314" s="8">
        <v>168.3787536621094</v>
      </c>
      <c r="AJ4314" s="8">
        <v>203.7190856933594</v>
      </c>
      <c r="AK4314" s="8">
        <v>217.7153625488281</v>
      </c>
      <c r="AL4314" s="8">
        <v>227.43205261230469</v>
      </c>
      <c r="AM4314" s="8">
        <v>283.22622680664063</v>
      </c>
      <c r="AN4314" s="8">
        <v>309.58331298828131</v>
      </c>
      <c r="AO4314" s="8">
        <v>380.8741455078125</v>
      </c>
      <c r="AP4314" s="8">
        <v>449.02410888671881</v>
      </c>
      <c r="AQ4314" s="8">
        <v>437.59869384765631</v>
      </c>
    </row>
    <row r="4315" spans="1:43" x14ac:dyDescent="0.3">
      <c r="A4315" s="3" t="s">
        <v>1998</v>
      </c>
      <c r="B4315" s="1" t="s">
        <v>8808</v>
      </c>
      <c r="C4315" s="57" t="s">
        <v>6385</v>
      </c>
      <c r="D4315" s="57" t="s">
        <v>6398</v>
      </c>
      <c r="E4315" s="57" t="s">
        <v>6590</v>
      </c>
      <c r="F4315" s="89">
        <v>135.44940185546881</v>
      </c>
      <c r="G4315" s="8">
        <v>35.4119873046875</v>
      </c>
      <c r="H4315" s="8">
        <v>38.504043579101563</v>
      </c>
      <c r="I4315" s="8">
        <v>67.063377380371094</v>
      </c>
      <c r="J4315" s="8">
        <v>54.509292602539063</v>
      </c>
      <c r="K4315" s="8">
        <v>42.316486358642578</v>
      </c>
      <c r="L4315" s="8">
        <v>48.658992767333977</v>
      </c>
      <c r="M4315" s="8">
        <v>59.374279022216797</v>
      </c>
      <c r="N4315" s="8">
        <v>62.208518981933587</v>
      </c>
      <c r="O4315" s="8">
        <v>84.346405029296875</v>
      </c>
      <c r="P4315" s="8">
        <v>104.5618591308594</v>
      </c>
      <c r="Q4315" s="8">
        <v>142.1712951660156</v>
      </c>
      <c r="R4315" s="8">
        <v>172.3109436035156</v>
      </c>
      <c r="S4315" s="8">
        <v>237.73133850097659</v>
      </c>
      <c r="T4315" s="8">
        <v>280.31680297851563</v>
      </c>
      <c r="U4315" s="8">
        <v>354.6175537109375</v>
      </c>
      <c r="V4315" s="8">
        <v>409.0518798828125</v>
      </c>
      <c r="W4315" s="8">
        <v>494.34912109375</v>
      </c>
      <c r="X4315" s="8">
        <v>563.3660888671875</v>
      </c>
      <c r="Y4315" s="84">
        <v>120.1093215942383</v>
      </c>
      <c r="Z4315" s="8">
        <v>23.9484748840332</v>
      </c>
      <c r="AA4315" s="8">
        <v>32.804443359375</v>
      </c>
      <c r="AB4315" s="8">
        <v>48.166107177734382</v>
      </c>
      <c r="AC4315" s="8">
        <v>57.254344940185547</v>
      </c>
      <c r="AD4315" s="8">
        <v>63.615589141845703</v>
      </c>
      <c r="AE4315" s="8">
        <v>58.905540466308587</v>
      </c>
      <c r="AF4315" s="8">
        <v>68.219673156738281</v>
      </c>
      <c r="AG4315" s="8">
        <v>81.049552917480469</v>
      </c>
      <c r="AH4315" s="8">
        <v>108.23647308349609</v>
      </c>
      <c r="AI4315" s="8">
        <v>133.8832092285156</v>
      </c>
      <c r="AJ4315" s="8">
        <v>195.00376892089841</v>
      </c>
      <c r="AK4315" s="8">
        <v>191.15299987792969</v>
      </c>
      <c r="AL4315" s="8">
        <v>225.72021484375</v>
      </c>
      <c r="AM4315" s="8">
        <v>255.6026611328125</v>
      </c>
      <c r="AN4315" s="8">
        <v>281.20980834960938</v>
      </c>
      <c r="AO4315" s="8">
        <v>363.84066772460938</v>
      </c>
      <c r="AP4315" s="8">
        <v>441.47409057617188</v>
      </c>
      <c r="AQ4315" s="8">
        <v>477.50338745117188</v>
      </c>
    </row>
    <row r="4316" spans="1:43" x14ac:dyDescent="0.3">
      <c r="A4316" s="3" t="s">
        <v>1997</v>
      </c>
      <c r="B4316" s="1" t="s">
        <v>8807</v>
      </c>
      <c r="C4316" s="57" t="s">
        <v>6385</v>
      </c>
      <c r="D4316" s="57" t="s">
        <v>6398</v>
      </c>
      <c r="E4316" s="57" t="s">
        <v>6504</v>
      </c>
      <c r="F4316" s="89">
        <v>128.03996276855469</v>
      </c>
      <c r="G4316" s="8">
        <v>37.603279113769531</v>
      </c>
      <c r="H4316" s="8">
        <v>37.668067932128913</v>
      </c>
      <c r="I4316" s="8">
        <v>52.225910186767578</v>
      </c>
      <c r="J4316" s="8">
        <v>44.304454803466797</v>
      </c>
      <c r="K4316" s="8">
        <v>33.689498901367188</v>
      </c>
      <c r="L4316" s="8">
        <v>56.185886383056641</v>
      </c>
      <c r="M4316" s="8">
        <v>38.116500854492188</v>
      </c>
      <c r="N4316" s="8">
        <v>51.781898498535163</v>
      </c>
      <c r="O4316" s="8">
        <v>67.320579528808594</v>
      </c>
      <c r="P4316" s="8">
        <v>95.052642822265625</v>
      </c>
      <c r="Q4316" s="8">
        <v>122.42697906494141</v>
      </c>
      <c r="R4316" s="8">
        <v>171.53692626953131</v>
      </c>
      <c r="S4316" s="8">
        <v>224.8838195800781</v>
      </c>
      <c r="T4316" s="8">
        <v>286.53570556640631</v>
      </c>
      <c r="U4316" s="8">
        <v>350.49676513671881</v>
      </c>
      <c r="V4316" s="8">
        <v>440.385498046875</v>
      </c>
      <c r="W4316" s="8">
        <v>471.89385986328131</v>
      </c>
      <c r="X4316" s="8">
        <v>544.40838623046875</v>
      </c>
      <c r="Y4316" s="84">
        <v>107.92783355712891</v>
      </c>
      <c r="Z4316" s="8">
        <v>31.388971328735352</v>
      </c>
      <c r="AA4316" s="8">
        <v>22.15068244934082</v>
      </c>
      <c r="AB4316" s="8">
        <v>38.725734710693359</v>
      </c>
      <c r="AC4316" s="8">
        <v>37.658969879150391</v>
      </c>
      <c r="AD4316" s="8">
        <v>40.152153015136719</v>
      </c>
      <c r="AE4316" s="8">
        <v>56.405529022216797</v>
      </c>
      <c r="AF4316" s="8">
        <v>60.464042663574219</v>
      </c>
      <c r="AG4316" s="8">
        <v>73.584907531738281</v>
      </c>
      <c r="AH4316" s="8">
        <v>96.3387451171875</v>
      </c>
      <c r="AI4316" s="8">
        <v>139.58811950683591</v>
      </c>
      <c r="AJ4316" s="8">
        <v>170.07795715332031</v>
      </c>
      <c r="AK4316" s="8">
        <v>178.63108825683591</v>
      </c>
      <c r="AL4316" s="8">
        <v>232.7453308105469</v>
      </c>
      <c r="AM4316" s="8">
        <v>259.8687744140625</v>
      </c>
      <c r="AN4316" s="8">
        <v>302.19805908203131</v>
      </c>
      <c r="AO4316" s="8">
        <v>327.80279541015631</v>
      </c>
      <c r="AP4316" s="8">
        <v>416.46136474609381</v>
      </c>
      <c r="AQ4316" s="8">
        <v>487.00100708007813</v>
      </c>
    </row>
    <row r="4317" spans="1:43" x14ac:dyDescent="0.3">
      <c r="A4317" s="3" t="s">
        <v>1996</v>
      </c>
      <c r="B4317" s="1" t="s">
        <v>8806</v>
      </c>
      <c r="C4317" s="57" t="s">
        <v>6385</v>
      </c>
      <c r="D4317" s="57" t="s">
        <v>6398</v>
      </c>
      <c r="E4317" s="57" t="s">
        <v>6504</v>
      </c>
      <c r="F4317" s="89">
        <v>125.6680221557617</v>
      </c>
      <c r="G4317" s="8">
        <v>45.159549713134773</v>
      </c>
      <c r="H4317" s="8">
        <v>42.053386688232422</v>
      </c>
      <c r="I4317" s="8">
        <v>54.055877685546882</v>
      </c>
      <c r="J4317" s="8">
        <v>38.192970275878913</v>
      </c>
      <c r="K4317" s="8">
        <v>39.892066955566413</v>
      </c>
      <c r="L4317" s="8">
        <v>35.001625061035163</v>
      </c>
      <c r="M4317" s="8">
        <v>44.719730377197273</v>
      </c>
      <c r="N4317" s="8">
        <v>64.555473327636719</v>
      </c>
      <c r="O4317" s="8">
        <v>80.004409790039063</v>
      </c>
      <c r="P4317" s="8">
        <v>104.2610626220703</v>
      </c>
      <c r="Q4317" s="8">
        <v>124.3222961425781</v>
      </c>
      <c r="R4317" s="8">
        <v>170.73625183105469</v>
      </c>
      <c r="S4317" s="8">
        <v>227.42962646484381</v>
      </c>
      <c r="T4317" s="8">
        <v>283.154296875</v>
      </c>
      <c r="U4317" s="8">
        <v>394.91238403320313</v>
      </c>
      <c r="V4317" s="8">
        <v>436.60015869140631</v>
      </c>
      <c r="W4317" s="8">
        <v>499.45657348632813</v>
      </c>
      <c r="X4317" s="8">
        <v>570.929443359375</v>
      </c>
      <c r="Y4317" s="84">
        <v>110.21852874755859</v>
      </c>
      <c r="Z4317" s="8">
        <v>34.904582977294922</v>
      </c>
      <c r="AA4317" s="8">
        <v>37.14300537109375</v>
      </c>
      <c r="AB4317" s="8">
        <v>41.449638366699219</v>
      </c>
      <c r="AC4317" s="8">
        <v>48.343147277832031</v>
      </c>
      <c r="AD4317" s="8">
        <v>60.049308776855469</v>
      </c>
      <c r="AE4317" s="8">
        <v>51.805210113525391</v>
      </c>
      <c r="AF4317" s="8">
        <v>57.574909210205078</v>
      </c>
      <c r="AG4317" s="8">
        <v>70.300468444824219</v>
      </c>
      <c r="AH4317" s="8">
        <v>118.2115097045898</v>
      </c>
      <c r="AI4317" s="8">
        <v>154.6462707519531</v>
      </c>
      <c r="AJ4317" s="8">
        <v>188.1889343261719</v>
      </c>
      <c r="AK4317" s="8">
        <v>193.9773864746094</v>
      </c>
      <c r="AL4317" s="8">
        <v>224.0998229980469</v>
      </c>
      <c r="AM4317" s="8">
        <v>259.084716796875</v>
      </c>
      <c r="AN4317" s="8">
        <v>308.7763671875</v>
      </c>
      <c r="AO4317" s="8">
        <v>357.91421508789063</v>
      </c>
      <c r="AP4317" s="8">
        <v>427.58688354492188</v>
      </c>
      <c r="AQ4317" s="8">
        <v>489.275390625</v>
      </c>
    </row>
    <row r="4318" spans="1:43" x14ac:dyDescent="0.3">
      <c r="A4318" s="3" t="s">
        <v>1995</v>
      </c>
      <c r="B4318" s="1" t="s">
        <v>8805</v>
      </c>
      <c r="C4318" s="57" t="s">
        <v>6385</v>
      </c>
      <c r="D4318" s="57" t="s">
        <v>6398</v>
      </c>
      <c r="E4318" s="57" t="s">
        <v>6591</v>
      </c>
      <c r="F4318" s="89">
        <v>163.08570861816409</v>
      </c>
      <c r="G4318" s="8">
        <v>19.805728912353519</v>
      </c>
      <c r="H4318" s="8">
        <v>45.4296875</v>
      </c>
      <c r="I4318" s="8">
        <v>37.571987152099609</v>
      </c>
      <c r="J4318" s="8">
        <v>37.681941986083977</v>
      </c>
      <c r="K4318" s="8">
        <v>35.237232208251953</v>
      </c>
      <c r="L4318" s="8">
        <v>24.517398834228519</v>
      </c>
      <c r="M4318" s="8">
        <v>28.72695350646973</v>
      </c>
      <c r="N4318" s="8">
        <v>57.800754547119141</v>
      </c>
      <c r="O4318" s="8">
        <v>65.494956970214844</v>
      </c>
      <c r="P4318" s="8">
        <v>89.547714233398438</v>
      </c>
      <c r="Q4318" s="8">
        <v>121.1474914550781</v>
      </c>
      <c r="R4318" s="8">
        <v>164.9398193359375</v>
      </c>
      <c r="S4318" s="8">
        <v>212.9819641113281</v>
      </c>
      <c r="T4318" s="8">
        <v>311.11477661132813</v>
      </c>
      <c r="U4318" s="8">
        <v>334.04293823242188</v>
      </c>
      <c r="V4318" s="8">
        <v>396.89505004882813</v>
      </c>
      <c r="W4318" s="8">
        <v>531.54638671875</v>
      </c>
      <c r="X4318" s="8">
        <v>554.1473388671875</v>
      </c>
      <c r="Y4318" s="84">
        <v>106.8476867675781</v>
      </c>
      <c r="Z4318" s="8">
        <v>49.183891296386719</v>
      </c>
      <c r="AA4318" s="8">
        <v>38.020248413085938</v>
      </c>
      <c r="AB4318" s="8">
        <v>38.614223480224609</v>
      </c>
      <c r="AC4318" s="8">
        <v>42.676841735839837</v>
      </c>
      <c r="AD4318" s="8">
        <v>49.149761199951172</v>
      </c>
      <c r="AE4318" s="8">
        <v>39.245090484619141</v>
      </c>
      <c r="AF4318" s="8">
        <v>40.588672637939453</v>
      </c>
      <c r="AG4318" s="8">
        <v>91.319503784179688</v>
      </c>
      <c r="AH4318" s="8">
        <v>105.66017913818359</v>
      </c>
      <c r="AI4318" s="8">
        <v>125.4572067260742</v>
      </c>
      <c r="AJ4318" s="8">
        <v>188.59236145019531</v>
      </c>
      <c r="AK4318" s="8">
        <v>166.87882995605469</v>
      </c>
      <c r="AL4318" s="8">
        <v>193.41255187988281</v>
      </c>
      <c r="AM4318" s="8">
        <v>223.72853088378909</v>
      </c>
      <c r="AN4318" s="8">
        <v>321.33609008789063</v>
      </c>
      <c r="AO4318" s="8">
        <v>316.30142211914063</v>
      </c>
      <c r="AP4318" s="8">
        <v>504.85101318359381</v>
      </c>
      <c r="AQ4318" s="8">
        <v>419.41915893554688</v>
      </c>
    </row>
    <row r="4319" spans="1:43" x14ac:dyDescent="0.3">
      <c r="A4319" s="3" t="s">
        <v>1994</v>
      </c>
      <c r="B4319" s="1" t="s">
        <v>8804</v>
      </c>
      <c r="C4319" s="57" t="s">
        <v>6385</v>
      </c>
      <c r="D4319" s="57" t="s">
        <v>6398</v>
      </c>
      <c r="E4319" s="57" t="s">
        <v>6594</v>
      </c>
      <c r="F4319" s="89">
        <v>149.86460876464841</v>
      </c>
      <c r="G4319" s="8">
        <v>42.276325225830078</v>
      </c>
      <c r="H4319" s="8">
        <v>64.378662109375</v>
      </c>
      <c r="I4319" s="8">
        <v>69.49041748046875</v>
      </c>
      <c r="J4319" s="8">
        <v>55.146064758300781</v>
      </c>
      <c r="K4319" s="8">
        <v>54.056312561035163</v>
      </c>
      <c r="L4319" s="8">
        <v>62.5419921875</v>
      </c>
      <c r="M4319" s="8">
        <v>64.843978881835938</v>
      </c>
      <c r="N4319" s="8">
        <v>75.204109191894531</v>
      </c>
      <c r="O4319" s="8">
        <v>105.097526550293</v>
      </c>
      <c r="P4319" s="8">
        <v>126.5998916625977</v>
      </c>
      <c r="Q4319" s="8">
        <v>166.02616882324219</v>
      </c>
      <c r="R4319" s="8">
        <v>202.53550720214841</v>
      </c>
      <c r="S4319" s="8">
        <v>264.20062255859381</v>
      </c>
      <c r="T4319" s="8">
        <v>311.47457885742188</v>
      </c>
      <c r="U4319" s="8">
        <v>386.22482299804688</v>
      </c>
      <c r="V4319" s="8">
        <v>446.76666259765631</v>
      </c>
      <c r="W4319" s="8">
        <v>503.70556640625</v>
      </c>
      <c r="X4319" s="8">
        <v>537.4661865234375</v>
      </c>
      <c r="Y4319" s="84">
        <v>120.6582412719727</v>
      </c>
      <c r="Z4319" s="8">
        <v>41.033638000488281</v>
      </c>
      <c r="AA4319" s="8">
        <v>51.739566802978523</v>
      </c>
      <c r="AB4319" s="8">
        <v>53.679191589355469</v>
      </c>
      <c r="AC4319" s="8">
        <v>67.5498046875</v>
      </c>
      <c r="AD4319" s="8">
        <v>75.061454772949219</v>
      </c>
      <c r="AE4319" s="8">
        <v>90.333915710449219</v>
      </c>
      <c r="AF4319" s="8">
        <v>88.988449096679688</v>
      </c>
      <c r="AG4319" s="8">
        <v>113.8036727905273</v>
      </c>
      <c r="AH4319" s="8">
        <v>126.0468673706055</v>
      </c>
      <c r="AI4319" s="8">
        <v>166.90069580078131</v>
      </c>
      <c r="AJ4319" s="8">
        <v>205.2768859863281</v>
      </c>
      <c r="AK4319" s="8">
        <v>223.84223937988281</v>
      </c>
      <c r="AL4319" s="8">
        <v>243.2913513183594</v>
      </c>
      <c r="AM4319" s="8">
        <v>278.10870361328131</v>
      </c>
      <c r="AN4319" s="8">
        <v>319.41635131835938</v>
      </c>
      <c r="AO4319" s="8">
        <v>386.01242065429688</v>
      </c>
      <c r="AP4319" s="8">
        <v>480.0792236328125</v>
      </c>
      <c r="AQ4319" s="8">
        <v>486.95443725585938</v>
      </c>
    </row>
    <row r="4320" spans="1:43" x14ac:dyDescent="0.3">
      <c r="A4320" s="3" t="s">
        <v>1993</v>
      </c>
      <c r="B4320" s="1" t="s">
        <v>8803</v>
      </c>
      <c r="C4320" s="57" t="s">
        <v>6385</v>
      </c>
      <c r="D4320" s="57" t="s">
        <v>6398</v>
      </c>
      <c r="E4320" s="57" t="s">
        <v>6504</v>
      </c>
      <c r="F4320" s="89">
        <v>115.73219299316411</v>
      </c>
      <c r="G4320" s="8">
        <v>42.026313781738281</v>
      </c>
      <c r="H4320" s="8">
        <v>20.904560089111332</v>
      </c>
      <c r="I4320" s="8">
        <v>29.56381988525391</v>
      </c>
      <c r="J4320" s="8">
        <v>36.937282562255859</v>
      </c>
      <c r="K4320" s="8">
        <v>25.573202133178711</v>
      </c>
      <c r="L4320" s="8">
        <v>21.59540939331055</v>
      </c>
      <c r="M4320" s="8">
        <v>31.52193450927734</v>
      </c>
      <c r="N4320" s="8">
        <v>63.125041961669922</v>
      </c>
      <c r="O4320" s="8">
        <v>68.06036376953125</v>
      </c>
      <c r="P4320" s="8">
        <v>69.068183898925781</v>
      </c>
      <c r="Q4320" s="8">
        <v>114.6548690795898</v>
      </c>
      <c r="R4320" s="8">
        <v>154.07171630859381</v>
      </c>
      <c r="S4320" s="8">
        <v>186.68806457519531</v>
      </c>
      <c r="T4320" s="8">
        <v>246.0138854980469</v>
      </c>
      <c r="U4320" s="8">
        <v>329.89437866210938</v>
      </c>
      <c r="V4320" s="8">
        <v>428.0189208984375</v>
      </c>
      <c r="W4320" s="8">
        <v>488.95382690429688</v>
      </c>
      <c r="X4320" s="8">
        <v>501.4468994140625</v>
      </c>
      <c r="Y4320" s="84">
        <v>112.81687927246089</v>
      </c>
      <c r="Z4320" s="8">
        <v>26.858316421508789</v>
      </c>
      <c r="AA4320" s="8">
        <v>32.269809722900391</v>
      </c>
      <c r="AB4320" s="8">
        <v>22.15132904052734</v>
      </c>
      <c r="AC4320" s="8">
        <v>38.721641540527337</v>
      </c>
      <c r="AD4320" s="8">
        <v>31.021467208862301</v>
      </c>
      <c r="AE4320" s="8">
        <v>35.248119354248047</v>
      </c>
      <c r="AF4320" s="8">
        <v>35.308013916015632</v>
      </c>
      <c r="AG4320" s="8">
        <v>64.462882995605469</v>
      </c>
      <c r="AH4320" s="8">
        <v>105.8007431030273</v>
      </c>
      <c r="AI4320" s="8">
        <v>113.6296463012695</v>
      </c>
      <c r="AJ4320" s="8">
        <v>153.58074951171881</v>
      </c>
      <c r="AK4320" s="8">
        <v>180.4863586425781</v>
      </c>
      <c r="AL4320" s="8">
        <v>199.580322265625</v>
      </c>
      <c r="AM4320" s="8">
        <v>216.92384338378909</v>
      </c>
      <c r="AN4320" s="8">
        <v>270.4967041015625</v>
      </c>
      <c r="AO4320" s="8">
        <v>320.78445434570313</v>
      </c>
      <c r="AP4320" s="8">
        <v>468.73513793945313</v>
      </c>
      <c r="AQ4320" s="8">
        <v>403.48068237304688</v>
      </c>
    </row>
    <row r="4321" spans="1:43" x14ac:dyDescent="0.3">
      <c r="A4321" s="3" t="s">
        <v>1992</v>
      </c>
      <c r="B4321" s="1" t="s">
        <v>8802</v>
      </c>
      <c r="C4321" s="57" t="s">
        <v>6385</v>
      </c>
      <c r="D4321" s="57" t="s">
        <v>6398</v>
      </c>
      <c r="E4321" s="57" t="s">
        <v>6453</v>
      </c>
      <c r="F4321" s="89">
        <v>136.32206726074219</v>
      </c>
      <c r="G4321" s="8">
        <v>73.551551818847656</v>
      </c>
      <c r="H4321" s="8">
        <v>47.457008361816413</v>
      </c>
      <c r="I4321" s="8">
        <v>57.756767272949219</v>
      </c>
      <c r="J4321" s="8">
        <v>41.756351470947273</v>
      </c>
      <c r="K4321" s="8">
        <v>45.947895050048828</v>
      </c>
      <c r="L4321" s="8">
        <v>40.679721832275391</v>
      </c>
      <c r="M4321" s="8">
        <v>46.424991607666023</v>
      </c>
      <c r="N4321" s="8">
        <v>64.274200439453125</v>
      </c>
      <c r="O4321" s="8">
        <v>88.563850402832031</v>
      </c>
      <c r="P4321" s="8">
        <v>103.3075485229492</v>
      </c>
      <c r="Q4321" s="8">
        <v>151.6686706542969</v>
      </c>
      <c r="R4321" s="8">
        <v>184.9655456542969</v>
      </c>
      <c r="S4321" s="8">
        <v>226.32405090332031</v>
      </c>
      <c r="T4321" s="8">
        <v>276.84341430664063</v>
      </c>
      <c r="U4321" s="8">
        <v>345.42742919921881</v>
      </c>
      <c r="V4321" s="8">
        <v>425.030029296875</v>
      </c>
      <c r="W4321" s="8">
        <v>491.62872314453131</v>
      </c>
      <c r="X4321" s="8">
        <v>558.40814208984375</v>
      </c>
      <c r="Y4321" s="84">
        <v>119.23838043212891</v>
      </c>
      <c r="Z4321" s="8">
        <v>35.514644622802727</v>
      </c>
      <c r="AA4321" s="8">
        <v>34.206783294677727</v>
      </c>
      <c r="AB4321" s="8">
        <v>44.438133239746087</v>
      </c>
      <c r="AC4321" s="8">
        <v>53.489479064941413</v>
      </c>
      <c r="AD4321" s="8">
        <v>63.784709930419922</v>
      </c>
      <c r="AE4321" s="8">
        <v>66.374923706054688</v>
      </c>
      <c r="AF4321" s="8">
        <v>63.170581817626953</v>
      </c>
      <c r="AG4321" s="8">
        <v>76.293312072753906</v>
      </c>
      <c r="AH4321" s="8">
        <v>107.4697647094727</v>
      </c>
      <c r="AI4321" s="8">
        <v>178.09503173828131</v>
      </c>
      <c r="AJ4321" s="8">
        <v>214.5830993652344</v>
      </c>
      <c r="AK4321" s="8">
        <v>206.51600646972659</v>
      </c>
      <c r="AL4321" s="8">
        <v>260.43173217773438</v>
      </c>
      <c r="AM4321" s="8">
        <v>274.2425537109375</v>
      </c>
      <c r="AN4321" s="8">
        <v>290.49551391601563</v>
      </c>
      <c r="AO4321" s="8">
        <v>342.15994262695313</v>
      </c>
      <c r="AP4321" s="8">
        <v>447.97872924804688</v>
      </c>
      <c r="AQ4321" s="8">
        <v>475.211181640625</v>
      </c>
    </row>
    <row r="4322" spans="1:43" x14ac:dyDescent="0.3">
      <c r="A4322" s="3" t="s">
        <v>1991</v>
      </c>
      <c r="B4322" s="1" t="s">
        <v>8801</v>
      </c>
      <c r="C4322" s="57" t="s">
        <v>6385</v>
      </c>
      <c r="D4322" s="57" t="s">
        <v>6398</v>
      </c>
      <c r="E4322" s="57" t="s">
        <v>6595</v>
      </c>
      <c r="F4322" s="89">
        <v>132.6044921875</v>
      </c>
      <c r="G4322" s="8">
        <v>59.608268737792969</v>
      </c>
      <c r="H4322" s="8">
        <v>42.406444549560547</v>
      </c>
      <c r="I4322" s="8">
        <v>59.178264617919922</v>
      </c>
      <c r="J4322" s="8">
        <v>50.053016662597663</v>
      </c>
      <c r="K4322" s="8">
        <v>33.404544830322273</v>
      </c>
      <c r="L4322" s="8">
        <v>39.001728057861328</v>
      </c>
      <c r="M4322" s="8">
        <v>46.195674896240227</v>
      </c>
      <c r="N4322" s="8">
        <v>61.3992919921875</v>
      </c>
      <c r="O4322" s="8">
        <v>76.141372680664063</v>
      </c>
      <c r="P4322" s="8">
        <v>105.83249664306641</v>
      </c>
      <c r="Q4322" s="8">
        <v>135.87968444824219</v>
      </c>
      <c r="R4322" s="8">
        <v>177.33119201660159</v>
      </c>
      <c r="S4322" s="8">
        <v>223.7537841796875</v>
      </c>
      <c r="T4322" s="8">
        <v>291.60287475585938</v>
      </c>
      <c r="U4322" s="8">
        <v>377.09765625</v>
      </c>
      <c r="V4322" s="8">
        <v>446.17684936523438</v>
      </c>
      <c r="W4322" s="8">
        <v>521.05816650390625</v>
      </c>
      <c r="X4322" s="8">
        <v>541.67999267578125</v>
      </c>
      <c r="Y4322" s="84">
        <v>110.859260559082</v>
      </c>
      <c r="Z4322" s="8">
        <v>52.142120361328132</v>
      </c>
      <c r="AA4322" s="8">
        <v>42.928173065185547</v>
      </c>
      <c r="AB4322" s="8">
        <v>44.265918731689453</v>
      </c>
      <c r="AC4322" s="8">
        <v>45.375850677490227</v>
      </c>
      <c r="AD4322" s="8">
        <v>59.028305053710938</v>
      </c>
      <c r="AE4322" s="8">
        <v>67.72454833984375</v>
      </c>
      <c r="AF4322" s="8">
        <v>75.584503173828125</v>
      </c>
      <c r="AG4322" s="8">
        <v>108.9198379516602</v>
      </c>
      <c r="AH4322" s="8">
        <v>110.9319229125977</v>
      </c>
      <c r="AI4322" s="8">
        <v>144.0038757324219</v>
      </c>
      <c r="AJ4322" s="8">
        <v>179.59483337402341</v>
      </c>
      <c r="AK4322" s="8">
        <v>194.4034118652344</v>
      </c>
      <c r="AL4322" s="8">
        <v>213.9188537597656</v>
      </c>
      <c r="AM4322" s="8">
        <v>268.29046630859381</v>
      </c>
      <c r="AN4322" s="8">
        <v>299.831787109375</v>
      </c>
      <c r="AO4322" s="8">
        <v>359.06796264648438</v>
      </c>
      <c r="AP4322" s="8">
        <v>437.49795532226563</v>
      </c>
      <c r="AQ4322" s="8">
        <v>474.42626953125</v>
      </c>
    </row>
    <row r="4323" spans="1:43" x14ac:dyDescent="0.3">
      <c r="A4323" s="3" t="s">
        <v>1990</v>
      </c>
      <c r="B4323" s="1" t="s">
        <v>8799</v>
      </c>
      <c r="C4323" s="57" t="s">
        <v>6385</v>
      </c>
      <c r="D4323" s="57" t="s">
        <v>6398</v>
      </c>
      <c r="E4323" s="57" t="s">
        <v>6541</v>
      </c>
      <c r="F4323" s="89">
        <v>126.49831390380859</v>
      </c>
      <c r="G4323" s="8">
        <v>32.721866607666023</v>
      </c>
      <c r="H4323" s="8">
        <v>43.251628875732422</v>
      </c>
      <c r="I4323" s="8">
        <v>77.1632080078125</v>
      </c>
      <c r="J4323" s="8">
        <v>38.502552032470703</v>
      </c>
      <c r="K4323" s="8">
        <v>63.234317779541023</v>
      </c>
      <c r="L4323" s="8">
        <v>34.67327880859375</v>
      </c>
      <c r="M4323" s="8">
        <v>33.518077850341797</v>
      </c>
      <c r="N4323" s="8">
        <v>47.791797637939453</v>
      </c>
      <c r="O4323" s="8">
        <v>63.156749725341797</v>
      </c>
      <c r="P4323" s="8">
        <v>93.93731689453125</v>
      </c>
      <c r="Q4323" s="8">
        <v>111.73182678222661</v>
      </c>
      <c r="R4323" s="8">
        <v>158.67900085449219</v>
      </c>
      <c r="S4323" s="8">
        <v>231.11582946777341</v>
      </c>
      <c r="T4323" s="8">
        <v>292.40023803710938</v>
      </c>
      <c r="U4323" s="8">
        <v>372.32089233398438</v>
      </c>
      <c r="V4323" s="8">
        <v>442.30429077148438</v>
      </c>
      <c r="W4323" s="8">
        <v>480.50469970703131</v>
      </c>
      <c r="X4323" s="8">
        <v>538.654541015625</v>
      </c>
      <c r="Y4323" s="84">
        <v>106.04833984375</v>
      </c>
      <c r="Z4323" s="8">
        <v>33.139919281005859</v>
      </c>
      <c r="AA4323" s="8">
        <v>38.565750122070313</v>
      </c>
      <c r="AB4323" s="8">
        <v>44.836025238037109</v>
      </c>
      <c r="AC4323" s="8">
        <v>51.759342193603523</v>
      </c>
      <c r="AD4323" s="8">
        <v>41.298023223876953</v>
      </c>
      <c r="AE4323" s="8">
        <v>48.482006072998047</v>
      </c>
      <c r="AF4323" s="8">
        <v>51.854404449462891</v>
      </c>
      <c r="AG4323" s="8">
        <v>72.030105590820313</v>
      </c>
      <c r="AH4323" s="8">
        <v>85.159126281738281</v>
      </c>
      <c r="AI4323" s="8">
        <v>129.5882263183594</v>
      </c>
      <c r="AJ4323" s="8">
        <v>173.24586486816409</v>
      </c>
      <c r="AK4323" s="8">
        <v>192.8528137207031</v>
      </c>
      <c r="AL4323" s="8">
        <v>249.42802429199219</v>
      </c>
      <c r="AM4323" s="8">
        <v>228.86427307128909</v>
      </c>
      <c r="AN4323" s="8">
        <v>300.07708740234381</v>
      </c>
      <c r="AO4323" s="8">
        <v>342.86715698242188</v>
      </c>
      <c r="AP4323" s="8">
        <v>484.49407958984381</v>
      </c>
      <c r="AQ4323" s="8">
        <v>432.6793212890625</v>
      </c>
    </row>
    <row r="4324" spans="1:43" x14ac:dyDescent="0.3">
      <c r="A4324" s="3" t="s">
        <v>1989</v>
      </c>
      <c r="B4324" s="1" t="s">
        <v>8798</v>
      </c>
      <c r="C4324" s="57" t="s">
        <v>6385</v>
      </c>
      <c r="D4324" s="57" t="s">
        <v>6398</v>
      </c>
      <c r="E4324" s="57" t="s">
        <v>6593</v>
      </c>
      <c r="F4324" s="89">
        <v>125.1755294799805</v>
      </c>
      <c r="G4324" s="8">
        <v>22.407627105712891</v>
      </c>
      <c r="H4324" s="8">
        <v>34.805721282958977</v>
      </c>
      <c r="I4324" s="8">
        <v>65.674705505371094</v>
      </c>
      <c r="J4324" s="8">
        <v>39.375141143798828</v>
      </c>
      <c r="K4324" s="8">
        <v>47.519599914550781</v>
      </c>
      <c r="L4324" s="8">
        <v>31.136688232421879</v>
      </c>
      <c r="M4324" s="8">
        <v>47.866817474365227</v>
      </c>
      <c r="N4324" s="8">
        <v>58.186191558837891</v>
      </c>
      <c r="O4324" s="8">
        <v>81.832252502441406</v>
      </c>
      <c r="P4324" s="8">
        <v>107.35887145996089</v>
      </c>
      <c r="Q4324" s="8">
        <v>113.4771423339844</v>
      </c>
      <c r="R4324" s="8">
        <v>154.66654968261719</v>
      </c>
      <c r="S4324" s="8">
        <v>200.94049072265631</v>
      </c>
      <c r="T4324" s="8">
        <v>298.82403564453131</v>
      </c>
      <c r="U4324" s="8">
        <v>350.12713623046881</v>
      </c>
      <c r="V4324" s="8">
        <v>435.04046630859381</v>
      </c>
      <c r="W4324" s="8">
        <v>517.6353759765625</v>
      </c>
      <c r="X4324" s="8">
        <v>608.502197265625</v>
      </c>
      <c r="Y4324" s="84">
        <v>105.12733459472661</v>
      </c>
      <c r="Z4324" s="8">
        <v>19.7271728515625</v>
      </c>
      <c r="AA4324" s="8">
        <v>39.919734954833977</v>
      </c>
      <c r="AB4324" s="8">
        <v>56.190147399902337</v>
      </c>
      <c r="AC4324" s="8">
        <v>39.754234313964837</v>
      </c>
      <c r="AD4324" s="8">
        <v>50.394771575927727</v>
      </c>
      <c r="AE4324" s="8">
        <v>37.280208587646477</v>
      </c>
      <c r="AF4324" s="8">
        <v>58.591880798339837</v>
      </c>
      <c r="AG4324" s="8">
        <v>75.833251953125</v>
      </c>
      <c r="AH4324" s="8">
        <v>117.43849182128911</v>
      </c>
      <c r="AI4324" s="8">
        <v>129.7103271484375</v>
      </c>
      <c r="AJ4324" s="8">
        <v>157.146484375</v>
      </c>
      <c r="AK4324" s="8">
        <v>187.22505187988281</v>
      </c>
      <c r="AL4324" s="8">
        <v>209.27702331542969</v>
      </c>
      <c r="AM4324" s="8">
        <v>257.82888793945313</v>
      </c>
      <c r="AN4324" s="8">
        <v>289.5264892578125</v>
      </c>
      <c r="AO4324" s="8">
        <v>349.81497192382813</v>
      </c>
      <c r="AP4324" s="8">
        <v>417.97467041015631</v>
      </c>
      <c r="AQ4324" s="8">
        <v>480.67538452148438</v>
      </c>
    </row>
    <row r="4325" spans="1:43" x14ac:dyDescent="0.3">
      <c r="A4325" s="3" t="s">
        <v>1988</v>
      </c>
      <c r="B4325" s="1" t="s">
        <v>8797</v>
      </c>
      <c r="C4325" s="57" t="s">
        <v>6385</v>
      </c>
      <c r="D4325" s="57" t="s">
        <v>6398</v>
      </c>
      <c r="E4325" s="57" t="s">
        <v>6592</v>
      </c>
      <c r="F4325" s="89">
        <v>139.5224609375</v>
      </c>
      <c r="G4325" s="8">
        <v>54.630119323730469</v>
      </c>
      <c r="H4325" s="8">
        <v>75.769851684570313</v>
      </c>
      <c r="I4325" s="8">
        <v>67.931343078613281</v>
      </c>
      <c r="J4325" s="8">
        <v>55.946372985839837</v>
      </c>
      <c r="K4325" s="8">
        <v>56.437118530273438</v>
      </c>
      <c r="L4325" s="8">
        <v>51.907390594482422</v>
      </c>
      <c r="M4325" s="8">
        <v>57.130378723144531</v>
      </c>
      <c r="N4325" s="8">
        <v>72.702110290527344</v>
      </c>
      <c r="O4325" s="8">
        <v>90.312477111816406</v>
      </c>
      <c r="P4325" s="8">
        <v>124.648681640625</v>
      </c>
      <c r="Q4325" s="8">
        <v>162.65887451171881</v>
      </c>
      <c r="R4325" s="8">
        <v>203.2314147949219</v>
      </c>
      <c r="S4325" s="8">
        <v>256.10696411132813</v>
      </c>
      <c r="T4325" s="8">
        <v>310.62042236328131</v>
      </c>
      <c r="U4325" s="8">
        <v>390.704345703125</v>
      </c>
      <c r="V4325" s="8">
        <v>477.46456909179688</v>
      </c>
      <c r="W4325" s="8">
        <v>605.777587890625</v>
      </c>
      <c r="X4325" s="8">
        <v>546.235595703125</v>
      </c>
      <c r="Y4325" s="84">
        <v>129.42658996582031</v>
      </c>
      <c r="Z4325" s="8">
        <v>37.020965576171882</v>
      </c>
      <c r="AA4325" s="8">
        <v>43.492191314697273</v>
      </c>
      <c r="AB4325" s="8">
        <v>44.43011474609375</v>
      </c>
      <c r="AC4325" s="8">
        <v>51.899181365966797</v>
      </c>
      <c r="AD4325" s="8">
        <v>61.484859466552727</v>
      </c>
      <c r="AE4325" s="8">
        <v>69.973045349121094</v>
      </c>
      <c r="AF4325" s="8">
        <v>77.450782775878906</v>
      </c>
      <c r="AG4325" s="8">
        <v>95.899894714355469</v>
      </c>
      <c r="AH4325" s="8">
        <v>122.4868545532227</v>
      </c>
      <c r="AI4325" s="8">
        <v>182.6653747558594</v>
      </c>
      <c r="AJ4325" s="8">
        <v>212.52824401855469</v>
      </c>
      <c r="AK4325" s="8">
        <v>210.0903625488281</v>
      </c>
      <c r="AL4325" s="8">
        <v>253.11480712890631</v>
      </c>
      <c r="AM4325" s="8">
        <v>290.8531494140625</v>
      </c>
      <c r="AN4325" s="8">
        <v>358.40267944335938</v>
      </c>
      <c r="AO4325" s="8">
        <v>415.15875244140631</v>
      </c>
      <c r="AP4325" s="8">
        <v>476.91497802734381</v>
      </c>
      <c r="AQ4325" s="8">
        <v>503.98971557617188</v>
      </c>
    </row>
    <row r="4326" spans="1:43" x14ac:dyDescent="0.3">
      <c r="A4326" s="3" t="s">
        <v>1987</v>
      </c>
      <c r="B4326" s="1" t="s">
        <v>8796</v>
      </c>
      <c r="C4326" s="57" t="s">
        <v>6385</v>
      </c>
      <c r="D4326" s="57" t="s">
        <v>6398</v>
      </c>
      <c r="E4326" s="57" t="s">
        <v>6593</v>
      </c>
      <c r="F4326" s="89">
        <v>108.47064208984381</v>
      </c>
      <c r="G4326" s="8">
        <v>62.637741088867188</v>
      </c>
      <c r="H4326" s="8">
        <v>32.338600158691413</v>
      </c>
      <c r="I4326" s="8">
        <v>45.490608215332031</v>
      </c>
      <c r="J4326" s="8">
        <v>36.213207244873047</v>
      </c>
      <c r="K4326" s="8">
        <v>20.63167762756348</v>
      </c>
      <c r="L4326" s="8">
        <v>55.628849029541023</v>
      </c>
      <c r="M4326" s="8">
        <v>28.49837493896484</v>
      </c>
      <c r="N4326" s="8">
        <v>43.973712921142578</v>
      </c>
      <c r="O4326" s="8">
        <v>66.221946716308594</v>
      </c>
      <c r="P4326" s="8">
        <v>90.833702087402344</v>
      </c>
      <c r="Q4326" s="8">
        <v>132.72538757324219</v>
      </c>
      <c r="R4326" s="8">
        <v>153.93971252441409</v>
      </c>
      <c r="S4326" s="8">
        <v>188.2685241699219</v>
      </c>
      <c r="T4326" s="8">
        <v>263.37249755859381</v>
      </c>
      <c r="U4326" s="8">
        <v>329.9949951171875</v>
      </c>
      <c r="V4326" s="8">
        <v>377.64187622070313</v>
      </c>
      <c r="W4326" s="8">
        <v>504.62127685546881</v>
      </c>
      <c r="X4326" s="8">
        <v>466.15087890625</v>
      </c>
      <c r="Y4326" s="84">
        <v>121.0419006347656</v>
      </c>
      <c r="Z4326" s="8">
        <v>16.154914855957031</v>
      </c>
      <c r="AA4326" s="8">
        <v>31.33359527587891</v>
      </c>
      <c r="AB4326" s="8">
        <v>48.479442596435547</v>
      </c>
      <c r="AC4326" s="8">
        <v>64.972755432128906</v>
      </c>
      <c r="AD4326" s="8">
        <v>37.678615570068359</v>
      </c>
      <c r="AE4326" s="8">
        <v>45.426830291748047</v>
      </c>
      <c r="AF4326" s="8">
        <v>68.3494873046875</v>
      </c>
      <c r="AG4326" s="8">
        <v>66.3375244140625</v>
      </c>
      <c r="AH4326" s="8">
        <v>90.129051208496094</v>
      </c>
      <c r="AI4326" s="8">
        <v>118.60350036621089</v>
      </c>
      <c r="AJ4326" s="8">
        <v>150.9804992675781</v>
      </c>
      <c r="AK4326" s="8">
        <v>173.43019104003909</v>
      </c>
      <c r="AL4326" s="8">
        <v>195.50892639160159</v>
      </c>
      <c r="AM4326" s="8">
        <v>259.090576171875</v>
      </c>
      <c r="AN4326" s="8">
        <v>267.61196899414063</v>
      </c>
      <c r="AO4326" s="8">
        <v>301.13009643554688</v>
      </c>
      <c r="AP4326" s="8">
        <v>405.35858154296881</v>
      </c>
      <c r="AQ4326" s="8">
        <v>451.22976684570313</v>
      </c>
    </row>
    <row r="4327" spans="1:43" x14ac:dyDescent="0.3">
      <c r="A4327" s="3" t="s">
        <v>1986</v>
      </c>
      <c r="B4327" s="1" t="s">
        <v>8795</v>
      </c>
      <c r="C4327" s="57" t="s">
        <v>6385</v>
      </c>
      <c r="D4327" s="57" t="s">
        <v>6398</v>
      </c>
      <c r="E4327" s="57" t="s">
        <v>6594</v>
      </c>
      <c r="F4327" s="89">
        <v>161.96324157714841</v>
      </c>
      <c r="G4327" s="8">
        <v>79.590644836425781</v>
      </c>
      <c r="H4327" s="8">
        <v>66.701080322265625</v>
      </c>
      <c r="I4327" s="8">
        <v>114.7939834594727</v>
      </c>
      <c r="J4327" s="8">
        <v>84.314132690429688</v>
      </c>
      <c r="K4327" s="8">
        <v>92.547813415527344</v>
      </c>
      <c r="L4327" s="8">
        <v>74.392280578613281</v>
      </c>
      <c r="M4327" s="8">
        <v>67.669654846191406</v>
      </c>
      <c r="N4327" s="8">
        <v>87.430351257324219</v>
      </c>
      <c r="O4327" s="8">
        <v>88.171966552734375</v>
      </c>
      <c r="P4327" s="8">
        <v>126.143684387207</v>
      </c>
      <c r="Q4327" s="8">
        <v>179.97174072265631</v>
      </c>
      <c r="R4327" s="8">
        <v>210.16639709472659</v>
      </c>
      <c r="S4327" s="8">
        <v>284.0499267578125</v>
      </c>
      <c r="T4327" s="8">
        <v>342.02487182617188</v>
      </c>
      <c r="U4327" s="8">
        <v>411.82760620117188</v>
      </c>
      <c r="V4327" s="8">
        <v>440.77780151367188</v>
      </c>
      <c r="W4327" s="8">
        <v>524.0341796875</v>
      </c>
      <c r="X4327" s="8">
        <v>561.09320068359375</v>
      </c>
      <c r="Y4327" s="84">
        <v>134.15736389160159</v>
      </c>
      <c r="Z4327" s="8">
        <v>47.704647064208977</v>
      </c>
      <c r="AA4327" s="8">
        <v>60.34942626953125</v>
      </c>
      <c r="AB4327" s="8">
        <v>60.317119598388672</v>
      </c>
      <c r="AC4327" s="8">
        <v>92.099655151367188</v>
      </c>
      <c r="AD4327" s="8">
        <v>74.802314758300781</v>
      </c>
      <c r="AE4327" s="8">
        <v>103.654655456543</v>
      </c>
      <c r="AF4327" s="8">
        <v>103.1627883911133</v>
      </c>
      <c r="AG4327" s="8">
        <v>106.2042999267578</v>
      </c>
      <c r="AH4327" s="8">
        <v>144.07539367675781</v>
      </c>
      <c r="AI4327" s="8">
        <v>197.24601745605469</v>
      </c>
      <c r="AJ4327" s="8">
        <v>213.88630676269531</v>
      </c>
      <c r="AK4327" s="8">
        <v>221.35157775878909</v>
      </c>
      <c r="AL4327" s="8">
        <v>251.04966735839841</v>
      </c>
      <c r="AM4327" s="8">
        <v>288.31021118164063</v>
      </c>
      <c r="AN4327" s="8">
        <v>347.22088623046881</v>
      </c>
      <c r="AO4327" s="8">
        <v>377.9002685546875</v>
      </c>
      <c r="AP4327" s="8">
        <v>435.07302856445313</v>
      </c>
      <c r="AQ4327" s="8">
        <v>552.9769287109375</v>
      </c>
    </row>
    <row r="4328" spans="1:43" x14ac:dyDescent="0.3">
      <c r="A4328" s="3" t="s">
        <v>1985</v>
      </c>
      <c r="B4328" s="1" t="s">
        <v>8793</v>
      </c>
      <c r="C4328" s="57" t="s">
        <v>6385</v>
      </c>
      <c r="D4328" s="57" t="s">
        <v>6398</v>
      </c>
      <c r="E4328" s="57" t="s">
        <v>6504</v>
      </c>
      <c r="F4328" s="89">
        <v>125.9031524658203</v>
      </c>
      <c r="G4328" s="8">
        <v>35.405910491943359</v>
      </c>
      <c r="H4328" s="8">
        <v>45.350608825683587</v>
      </c>
      <c r="I4328" s="8">
        <v>43.275753021240227</v>
      </c>
      <c r="J4328" s="8">
        <v>43.621906280517578</v>
      </c>
      <c r="K4328" s="8">
        <v>39.180309295654297</v>
      </c>
      <c r="L4328" s="8">
        <v>71.838043212890625</v>
      </c>
      <c r="M4328" s="8">
        <v>28.37653923034668</v>
      </c>
      <c r="N4328" s="8">
        <v>31.850809097290039</v>
      </c>
      <c r="O4328" s="8">
        <v>62.925758361816413</v>
      </c>
      <c r="P4328" s="8">
        <v>73.811019897460938</v>
      </c>
      <c r="Q4328" s="8">
        <v>104.0747451782227</v>
      </c>
      <c r="R4328" s="8">
        <v>145.62495422363281</v>
      </c>
      <c r="S4328" s="8">
        <v>220.4876403808594</v>
      </c>
      <c r="T4328" s="8">
        <v>281.77264404296881</v>
      </c>
      <c r="U4328" s="8">
        <v>319.78939819335938</v>
      </c>
      <c r="V4328" s="8">
        <v>382.4110107421875</v>
      </c>
      <c r="W4328" s="8">
        <v>427.76083374023438</v>
      </c>
      <c r="X4328" s="8">
        <v>530.246826171875</v>
      </c>
      <c r="Y4328" s="84">
        <v>96.888038635253906</v>
      </c>
      <c r="Z4328" s="8">
        <v>4.9709525108337402</v>
      </c>
      <c r="AA4328" s="8">
        <v>13.53299522399902</v>
      </c>
      <c r="AB4328" s="8">
        <v>24.854263305664059</v>
      </c>
      <c r="AC4328" s="8">
        <v>27.478313446044918</v>
      </c>
      <c r="AD4328" s="8">
        <v>29.724685668945309</v>
      </c>
      <c r="AE4328" s="8">
        <v>23.467023849487301</v>
      </c>
      <c r="AF4328" s="8">
        <v>50.85516357421875</v>
      </c>
      <c r="AG4328" s="8">
        <v>64.225090026855469</v>
      </c>
      <c r="AH4328" s="8">
        <v>72.611610412597656</v>
      </c>
      <c r="AI4328" s="8">
        <v>115.121452331543</v>
      </c>
      <c r="AJ4328" s="8">
        <v>173.04130554199219</v>
      </c>
      <c r="AK4328" s="8">
        <v>159.4736633300781</v>
      </c>
      <c r="AL4328" s="8">
        <v>213.204833984375</v>
      </c>
      <c r="AM4328" s="8">
        <v>222.15167236328131</v>
      </c>
      <c r="AN4328" s="8">
        <v>260.13369750976563</v>
      </c>
      <c r="AO4328" s="8">
        <v>301.88568115234381</v>
      </c>
      <c r="AP4328" s="8">
        <v>384.67349243164063</v>
      </c>
      <c r="AQ4328" s="8">
        <v>452.481201171875</v>
      </c>
    </row>
    <row r="4329" spans="1:43" x14ac:dyDescent="0.3">
      <c r="A4329" s="3" t="s">
        <v>1984</v>
      </c>
      <c r="B4329" s="1" t="s">
        <v>8792</v>
      </c>
      <c r="C4329" s="57" t="s">
        <v>6385</v>
      </c>
      <c r="D4329" s="57" t="s">
        <v>6398</v>
      </c>
      <c r="E4329" s="57" t="s">
        <v>6592</v>
      </c>
      <c r="F4329" s="89">
        <v>157.11515808105469</v>
      </c>
      <c r="G4329" s="8">
        <v>93.293235778808594</v>
      </c>
      <c r="H4329" s="8">
        <v>80.930465698242188</v>
      </c>
      <c r="I4329" s="8">
        <v>100.56654357910161</v>
      </c>
      <c r="J4329" s="8">
        <v>76.159255981445313</v>
      </c>
      <c r="K4329" s="8">
        <v>75.325996398925781</v>
      </c>
      <c r="L4329" s="8">
        <v>68.574432373046875</v>
      </c>
      <c r="M4329" s="8">
        <v>71.29437255859375</v>
      </c>
      <c r="N4329" s="8">
        <v>88.129539489746094</v>
      </c>
      <c r="O4329" s="8">
        <v>117.2764434814453</v>
      </c>
      <c r="P4329" s="8">
        <v>153.74983215332031</v>
      </c>
      <c r="Q4329" s="8">
        <v>196.56535339355469</v>
      </c>
      <c r="R4329" s="8">
        <v>240.6982116699219</v>
      </c>
      <c r="S4329" s="8">
        <v>286.010986328125</v>
      </c>
      <c r="T4329" s="8">
        <v>339.59048461914063</v>
      </c>
      <c r="U4329" s="8">
        <v>417.87319946289063</v>
      </c>
      <c r="V4329" s="8">
        <v>478.14901733398438</v>
      </c>
      <c r="W4329" s="8">
        <v>615.0003662109375</v>
      </c>
      <c r="X4329" s="8">
        <v>593.29888916015625</v>
      </c>
      <c r="Y4329" s="84">
        <v>133.42366027832031</v>
      </c>
      <c r="Z4329" s="8">
        <v>66.80078125</v>
      </c>
      <c r="AA4329" s="8">
        <v>54.546131134033203</v>
      </c>
      <c r="AB4329" s="8">
        <v>69.835861206054688</v>
      </c>
      <c r="AC4329" s="8">
        <v>82.802909851074219</v>
      </c>
      <c r="AD4329" s="8">
        <v>94.169136047363281</v>
      </c>
      <c r="AE4329" s="8">
        <v>81.593849182128906</v>
      </c>
      <c r="AF4329" s="8">
        <v>95.846046447753906</v>
      </c>
      <c r="AG4329" s="8">
        <v>109.93072509765631</v>
      </c>
      <c r="AH4329" s="8">
        <v>141.15618896484381</v>
      </c>
      <c r="AI4329" s="8">
        <v>202.15190124511719</v>
      </c>
      <c r="AJ4329" s="8">
        <v>245.45355224609381</v>
      </c>
      <c r="AK4329" s="8">
        <v>260.18966674804688</v>
      </c>
      <c r="AL4329" s="8">
        <v>285.64932250976563</v>
      </c>
      <c r="AM4329" s="8">
        <v>355.18890380859381</v>
      </c>
      <c r="AN4329" s="8">
        <v>355.71875</v>
      </c>
      <c r="AO4329" s="8">
        <v>462.34652709960938</v>
      </c>
      <c r="AP4329" s="8">
        <v>531.236083984375</v>
      </c>
      <c r="AQ4329" s="8">
        <v>544.13201904296875</v>
      </c>
    </row>
    <row r="4330" spans="1:43" x14ac:dyDescent="0.3">
      <c r="A4330" s="3" t="s">
        <v>1983</v>
      </c>
      <c r="B4330" s="1" t="s">
        <v>8791</v>
      </c>
      <c r="C4330" s="57" t="s">
        <v>6385</v>
      </c>
      <c r="D4330" s="57" t="s">
        <v>6398</v>
      </c>
      <c r="E4330" s="57" t="s">
        <v>6453</v>
      </c>
      <c r="F4330" s="89">
        <v>148.619384765625</v>
      </c>
      <c r="G4330" s="8">
        <v>38.777801513671882</v>
      </c>
      <c r="H4330" s="8">
        <v>72.146942138671875</v>
      </c>
      <c r="I4330" s="8">
        <v>70.074172973632813</v>
      </c>
      <c r="J4330" s="8">
        <v>45.303920745849609</v>
      </c>
      <c r="K4330" s="8">
        <v>45.168678283691413</v>
      </c>
      <c r="L4330" s="8">
        <v>50.418666839599609</v>
      </c>
      <c r="M4330" s="8">
        <v>53.558170318603523</v>
      </c>
      <c r="N4330" s="8">
        <v>63.819046020507813</v>
      </c>
      <c r="O4330" s="8">
        <v>86.154220581054688</v>
      </c>
      <c r="P4330" s="8">
        <v>105.2744674682617</v>
      </c>
      <c r="Q4330" s="8">
        <v>178.7221984863281</v>
      </c>
      <c r="R4330" s="8">
        <v>204.06620788574219</v>
      </c>
      <c r="S4330" s="8">
        <v>255.04498291015631</v>
      </c>
      <c r="T4330" s="8">
        <v>318.4615478515625</v>
      </c>
      <c r="U4330" s="8">
        <v>378.37527465820313</v>
      </c>
      <c r="V4330" s="8">
        <v>434.83547973632813</v>
      </c>
      <c r="W4330" s="8">
        <v>484.185791015625</v>
      </c>
      <c r="X4330" s="8">
        <v>530.170166015625</v>
      </c>
      <c r="Y4330" s="84">
        <v>122.230583190918</v>
      </c>
      <c r="Z4330" s="8">
        <v>51.978107452392578</v>
      </c>
      <c r="AA4330" s="8">
        <v>46.846477508544922</v>
      </c>
      <c r="AB4330" s="8">
        <v>60.303962707519531</v>
      </c>
      <c r="AC4330" s="8">
        <v>58.364089965820313</v>
      </c>
      <c r="AD4330" s="8">
        <v>50.178127288818359</v>
      </c>
      <c r="AE4330" s="8">
        <v>60.455417633056641</v>
      </c>
      <c r="AF4330" s="8">
        <v>64.516883850097656</v>
      </c>
      <c r="AG4330" s="8">
        <v>71.734573364257813</v>
      </c>
      <c r="AH4330" s="8">
        <v>106.069709777832</v>
      </c>
      <c r="AI4330" s="8">
        <v>158.13575744628909</v>
      </c>
      <c r="AJ4330" s="8">
        <v>191.3219299316406</v>
      </c>
      <c r="AK4330" s="8">
        <v>211.34703063964841</v>
      </c>
      <c r="AL4330" s="8">
        <v>261.46249389648438</v>
      </c>
      <c r="AM4330" s="8">
        <v>270.215576171875</v>
      </c>
      <c r="AN4330" s="8">
        <v>286.63006591796881</v>
      </c>
      <c r="AO4330" s="8">
        <v>374.85589599609381</v>
      </c>
      <c r="AP4330" s="8">
        <v>445.38259887695313</v>
      </c>
      <c r="AQ4330" s="8">
        <v>495.44308471679688</v>
      </c>
    </row>
    <row r="4331" spans="1:43" x14ac:dyDescent="0.3">
      <c r="A4331" s="3" t="s">
        <v>1982</v>
      </c>
      <c r="B4331" s="1" t="s">
        <v>8790</v>
      </c>
      <c r="C4331" s="57" t="s">
        <v>6385</v>
      </c>
      <c r="D4331" s="57" t="s">
        <v>6398</v>
      </c>
      <c r="E4331" s="57" t="s">
        <v>6593</v>
      </c>
      <c r="F4331" s="89">
        <v>149.71168518066409</v>
      </c>
      <c r="G4331" s="8">
        <v>47.866851806640632</v>
      </c>
      <c r="H4331" s="8">
        <v>45.060028076171882</v>
      </c>
      <c r="I4331" s="8">
        <v>56.758609771728523</v>
      </c>
      <c r="J4331" s="8">
        <v>29.806306838989261</v>
      </c>
      <c r="K4331" s="8">
        <v>32.508747100830078</v>
      </c>
      <c r="L4331" s="8">
        <v>94.091781616210938</v>
      </c>
      <c r="M4331" s="8">
        <v>40.223003387451172</v>
      </c>
      <c r="N4331" s="8">
        <v>46.360019683837891</v>
      </c>
      <c r="O4331" s="8">
        <v>74.932861328125</v>
      </c>
      <c r="P4331" s="8">
        <v>87.545066833496094</v>
      </c>
      <c r="Q4331" s="8">
        <v>116.61354827880859</v>
      </c>
      <c r="R4331" s="8">
        <v>176.2041015625</v>
      </c>
      <c r="S4331" s="8">
        <v>205.68995666503909</v>
      </c>
      <c r="T4331" s="8">
        <v>295.44326782226563</v>
      </c>
      <c r="U4331" s="8">
        <v>374.57025146484381</v>
      </c>
      <c r="V4331" s="8">
        <v>439.13540649414063</v>
      </c>
      <c r="W4331" s="8">
        <v>494.22030639648438</v>
      </c>
      <c r="X4331" s="8">
        <v>528.83026123046875</v>
      </c>
      <c r="Y4331" s="84">
        <v>139.51068115234381</v>
      </c>
      <c r="Z4331" s="8">
        <v>39.177009582519531</v>
      </c>
      <c r="AA4331" s="8">
        <v>12.82223606109619</v>
      </c>
      <c r="AB4331" s="8">
        <v>40.793716430664063</v>
      </c>
      <c r="AC4331" s="8">
        <v>91.017341613769531</v>
      </c>
      <c r="AD4331" s="8">
        <v>54.294891357421882</v>
      </c>
      <c r="AE4331" s="8">
        <v>52.786739349365227</v>
      </c>
      <c r="AF4331" s="8">
        <v>132.73518371582031</v>
      </c>
      <c r="AG4331" s="8">
        <v>71.799827575683594</v>
      </c>
      <c r="AH4331" s="8">
        <v>95.111083984375</v>
      </c>
      <c r="AI4331" s="8">
        <v>127.7503280639648</v>
      </c>
      <c r="AJ4331" s="8">
        <v>159.58543395996091</v>
      </c>
      <c r="AK4331" s="8">
        <v>167.7547607421875</v>
      </c>
      <c r="AL4331" s="8">
        <v>217.7471008300781</v>
      </c>
      <c r="AM4331" s="8">
        <v>232.5343322753906</v>
      </c>
      <c r="AN4331" s="8">
        <v>316.10366821289063</v>
      </c>
      <c r="AO4331" s="8">
        <v>320.15713500976563</v>
      </c>
      <c r="AP4331" s="8">
        <v>403.74942016601563</v>
      </c>
      <c r="AQ4331" s="8">
        <v>432.25460815429688</v>
      </c>
    </row>
    <row r="4332" spans="1:43" x14ac:dyDescent="0.3">
      <c r="A4332" s="3" t="s">
        <v>1981</v>
      </c>
      <c r="B4332" s="1" t="s">
        <v>8788</v>
      </c>
      <c r="C4332" s="57" t="s">
        <v>6385</v>
      </c>
      <c r="D4332" s="57" t="s">
        <v>6398</v>
      </c>
      <c r="E4332" s="57" t="s">
        <v>6592</v>
      </c>
      <c r="F4332" s="89">
        <v>154.0422058105469</v>
      </c>
      <c r="G4332" s="8">
        <v>63.423355102539063</v>
      </c>
      <c r="H4332" s="8">
        <v>71.443504333496094</v>
      </c>
      <c r="I4332" s="8">
        <v>95.241401672363281</v>
      </c>
      <c r="J4332" s="8">
        <v>85.710250854492188</v>
      </c>
      <c r="K4332" s="8">
        <v>70.546028137207031</v>
      </c>
      <c r="L4332" s="8">
        <v>65.3360595703125</v>
      </c>
      <c r="M4332" s="8">
        <v>79.073036193847656</v>
      </c>
      <c r="N4332" s="8">
        <v>73.7972412109375</v>
      </c>
      <c r="O4332" s="8">
        <v>106.7292022705078</v>
      </c>
      <c r="P4332" s="8">
        <v>153.13543701171881</v>
      </c>
      <c r="Q4332" s="8">
        <v>207.28865051269531</v>
      </c>
      <c r="R4332" s="8">
        <v>238.4112243652344</v>
      </c>
      <c r="S4332" s="8">
        <v>275.50448608398438</v>
      </c>
      <c r="T4332" s="8">
        <v>334.97247314453131</v>
      </c>
      <c r="U4332" s="8">
        <v>406.668212890625</v>
      </c>
      <c r="V4332" s="8">
        <v>570.888427734375</v>
      </c>
      <c r="W4332" s="8">
        <v>599.6014404296875</v>
      </c>
      <c r="X4332" s="8">
        <v>596.32000732421875</v>
      </c>
      <c r="Y4332" s="84">
        <v>133.77494812011719</v>
      </c>
      <c r="Z4332" s="8">
        <v>45.64593505859375</v>
      </c>
      <c r="AA4332" s="8">
        <v>62.077350616455078</v>
      </c>
      <c r="AB4332" s="8">
        <v>66.312461853027344</v>
      </c>
      <c r="AC4332" s="8">
        <v>77.355575561523438</v>
      </c>
      <c r="AD4332" s="8">
        <v>83.716949462890625</v>
      </c>
      <c r="AE4332" s="8">
        <v>83.833251953125</v>
      </c>
      <c r="AF4332" s="8">
        <v>101.65745544433589</v>
      </c>
      <c r="AG4332" s="8">
        <v>120.68898010253911</v>
      </c>
      <c r="AH4332" s="8">
        <v>156.395263671875</v>
      </c>
      <c r="AI4332" s="8">
        <v>214.50801086425781</v>
      </c>
      <c r="AJ4332" s="8">
        <v>243.7808837890625</v>
      </c>
      <c r="AK4332" s="8">
        <v>251.69761657714841</v>
      </c>
      <c r="AL4332" s="8">
        <v>245.2139892578125</v>
      </c>
      <c r="AM4332" s="8">
        <v>336.24847412109381</v>
      </c>
      <c r="AN4332" s="8">
        <v>338.743896484375</v>
      </c>
      <c r="AO4332" s="8">
        <v>439.93777465820313</v>
      </c>
      <c r="AP4332" s="8">
        <v>418.44927978515631</v>
      </c>
      <c r="AQ4332" s="8">
        <v>562.35626220703125</v>
      </c>
    </row>
    <row r="4333" spans="1:43" x14ac:dyDescent="0.3">
      <c r="A4333" s="3" t="s">
        <v>1980</v>
      </c>
      <c r="B4333" s="1" t="s">
        <v>8787</v>
      </c>
      <c r="C4333" s="57" t="s">
        <v>6385</v>
      </c>
      <c r="D4333" s="57" t="s">
        <v>6398</v>
      </c>
      <c r="E4333" s="57" t="s">
        <v>6592</v>
      </c>
      <c r="F4333" s="89">
        <v>129.96186828613281</v>
      </c>
      <c r="G4333" s="8">
        <v>48.226112365722663</v>
      </c>
      <c r="H4333" s="8">
        <v>32.639339447021477</v>
      </c>
      <c r="I4333" s="8">
        <v>64.8328857421875</v>
      </c>
      <c r="J4333" s="8">
        <v>50.048751831054688</v>
      </c>
      <c r="K4333" s="8">
        <v>43.478664398193359</v>
      </c>
      <c r="L4333" s="8">
        <v>40.854587554931641</v>
      </c>
      <c r="M4333" s="8">
        <v>42.764133453369141</v>
      </c>
      <c r="N4333" s="8">
        <v>51.042201995849609</v>
      </c>
      <c r="O4333" s="8">
        <v>83.56256103515625</v>
      </c>
      <c r="P4333" s="8">
        <v>94.330329895019531</v>
      </c>
      <c r="Q4333" s="8">
        <v>137.93830871582031</v>
      </c>
      <c r="R4333" s="8">
        <v>158.93927001953131</v>
      </c>
      <c r="S4333" s="8">
        <v>220.40399169921881</v>
      </c>
      <c r="T4333" s="8">
        <v>331.802734375</v>
      </c>
      <c r="U4333" s="8">
        <v>371.35610961914063</v>
      </c>
      <c r="V4333" s="8">
        <v>465.67950439453131</v>
      </c>
      <c r="W4333" s="8">
        <v>550.46795654296875</v>
      </c>
      <c r="X4333" s="8">
        <v>578.385009765625</v>
      </c>
      <c r="Y4333" s="84">
        <v>100.9937744140625</v>
      </c>
      <c r="Z4333" s="8">
        <v>31.848537445068359</v>
      </c>
      <c r="AA4333" s="8">
        <v>33.140254974365227</v>
      </c>
      <c r="AB4333" s="8">
        <v>43.511550903320313</v>
      </c>
      <c r="AC4333" s="8">
        <v>51.137527465820313</v>
      </c>
      <c r="AD4333" s="8">
        <v>57.537441253662109</v>
      </c>
      <c r="AE4333" s="8">
        <v>55.558547973632813</v>
      </c>
      <c r="AF4333" s="8">
        <v>66.902297973632813</v>
      </c>
      <c r="AG4333" s="8">
        <v>74.498680114746094</v>
      </c>
      <c r="AH4333" s="8">
        <v>105.5582733154297</v>
      </c>
      <c r="AI4333" s="8">
        <v>134.648681640625</v>
      </c>
      <c r="AJ4333" s="8">
        <v>179.13798522949219</v>
      </c>
      <c r="AK4333" s="8">
        <v>201.15660095214841</v>
      </c>
      <c r="AL4333" s="8">
        <v>233.83416748046881</v>
      </c>
      <c r="AM4333" s="8">
        <v>274.47308349609381</v>
      </c>
      <c r="AN4333" s="8">
        <v>317.73245239257813</v>
      </c>
      <c r="AO4333" s="8">
        <v>404.68051147460938</v>
      </c>
      <c r="AP4333" s="8">
        <v>484.30807495117188</v>
      </c>
      <c r="AQ4333" s="8">
        <v>535.34124755859375</v>
      </c>
    </row>
    <row r="4334" spans="1:43" x14ac:dyDescent="0.3">
      <c r="A4334" s="3" t="s">
        <v>1979</v>
      </c>
      <c r="B4334" s="1" t="s">
        <v>7626</v>
      </c>
      <c r="C4334" s="57" t="s">
        <v>6385</v>
      </c>
      <c r="D4334" s="57" t="s">
        <v>6398</v>
      </c>
      <c r="E4334" s="57" t="s">
        <v>6592</v>
      </c>
      <c r="F4334" s="89">
        <v>179.9999084472656</v>
      </c>
      <c r="G4334" s="8">
        <v>88.423171997070313</v>
      </c>
      <c r="H4334" s="8">
        <v>73.506217956542969</v>
      </c>
      <c r="I4334" s="8">
        <v>109.4178771972656</v>
      </c>
      <c r="J4334" s="8">
        <v>80.119300842285156</v>
      </c>
      <c r="K4334" s="8">
        <v>82.747840881347656</v>
      </c>
      <c r="L4334" s="8">
        <v>85.208717346191406</v>
      </c>
      <c r="M4334" s="8">
        <v>107.2224426269531</v>
      </c>
      <c r="N4334" s="8">
        <v>115.078254699707</v>
      </c>
      <c r="O4334" s="8">
        <v>132.3530578613281</v>
      </c>
      <c r="P4334" s="8">
        <v>180.8966369628906</v>
      </c>
      <c r="Q4334" s="8">
        <v>235.34141540527341</v>
      </c>
      <c r="R4334" s="8">
        <v>262.95364379882813</v>
      </c>
      <c r="S4334" s="8">
        <v>321.81796264648438</v>
      </c>
      <c r="T4334" s="8">
        <v>357.69546508789063</v>
      </c>
      <c r="U4334" s="8">
        <v>424.84542846679688</v>
      </c>
      <c r="V4334" s="8">
        <v>525.63983154296875</v>
      </c>
      <c r="W4334" s="8">
        <v>526.49310302734375</v>
      </c>
      <c r="X4334" s="8">
        <v>518.77142333984375</v>
      </c>
      <c r="Y4334" s="84">
        <v>137.36512756347659</v>
      </c>
      <c r="Z4334" s="8">
        <v>79.92156982421875</v>
      </c>
      <c r="AA4334" s="8">
        <v>66.895423889160156</v>
      </c>
      <c r="AB4334" s="8">
        <v>94.998260498046875</v>
      </c>
      <c r="AC4334" s="8">
        <v>120.4175338745117</v>
      </c>
      <c r="AD4334" s="8">
        <v>105.15966796875</v>
      </c>
      <c r="AE4334" s="8">
        <v>114.5032272338867</v>
      </c>
      <c r="AF4334" s="8">
        <v>121.1669998168945</v>
      </c>
      <c r="AG4334" s="8">
        <v>133.677001953125</v>
      </c>
      <c r="AH4334" s="8">
        <v>195.3529968261719</v>
      </c>
      <c r="AI4334" s="8">
        <v>249.25398254394531</v>
      </c>
      <c r="AJ4334" s="8">
        <v>251.275146484375</v>
      </c>
      <c r="AK4334" s="8">
        <v>276.1522216796875</v>
      </c>
      <c r="AL4334" s="8">
        <v>343.9598388671875</v>
      </c>
      <c r="AM4334" s="8">
        <v>339.9234619140625</v>
      </c>
      <c r="AN4334" s="8">
        <v>379.95367431640631</v>
      </c>
      <c r="AO4334" s="8">
        <v>398.07388305664063</v>
      </c>
      <c r="AP4334" s="8">
        <v>447.30245971679688</v>
      </c>
      <c r="AQ4334" s="8">
        <v>614.93975830078125</v>
      </c>
    </row>
    <row r="4335" spans="1:43" x14ac:dyDescent="0.3">
      <c r="A4335" s="3" t="s">
        <v>1978</v>
      </c>
      <c r="B4335" s="1" t="s">
        <v>8785</v>
      </c>
      <c r="C4335" s="57" t="s">
        <v>6385</v>
      </c>
      <c r="D4335" s="57" t="s">
        <v>6398</v>
      </c>
      <c r="E4335" s="57" t="s">
        <v>6541</v>
      </c>
      <c r="F4335" s="89">
        <v>159.87876892089841</v>
      </c>
      <c r="G4335" s="8">
        <v>76.229652404785156</v>
      </c>
      <c r="H4335" s="8">
        <v>70.573806762695313</v>
      </c>
      <c r="I4335" s="8">
        <v>98.00732421875</v>
      </c>
      <c r="J4335" s="8">
        <v>99.232994079589844</v>
      </c>
      <c r="K4335" s="8">
        <v>74.737014770507813</v>
      </c>
      <c r="L4335" s="8">
        <v>76.160194396972656</v>
      </c>
      <c r="M4335" s="8">
        <v>54.629310607910163</v>
      </c>
      <c r="N4335" s="8">
        <v>64.379356384277344</v>
      </c>
      <c r="O4335" s="8">
        <v>86.371337890625</v>
      </c>
      <c r="P4335" s="8">
        <v>142.3498840332031</v>
      </c>
      <c r="Q4335" s="8">
        <v>192.68206787109381</v>
      </c>
      <c r="R4335" s="8">
        <v>222.09742736816409</v>
      </c>
      <c r="S4335" s="8">
        <v>296.9234619140625</v>
      </c>
      <c r="T4335" s="8">
        <v>384.93597412109381</v>
      </c>
      <c r="U4335" s="8">
        <v>419.27249145507813</v>
      </c>
      <c r="V4335" s="8">
        <v>509.79022216796881</v>
      </c>
      <c r="W4335" s="8">
        <v>751.31402587890625</v>
      </c>
      <c r="X4335" s="8">
        <v>571.64398193359375</v>
      </c>
      <c r="Y4335" s="84">
        <v>120.234748840332</v>
      </c>
      <c r="Z4335" s="8">
        <v>61.273670196533203</v>
      </c>
      <c r="AA4335" s="8">
        <v>61.212009429931641</v>
      </c>
      <c r="AB4335" s="8">
        <v>67.958488464355469</v>
      </c>
      <c r="AC4335" s="8">
        <v>93.714157104492188</v>
      </c>
      <c r="AD4335" s="8">
        <v>64.987815856933594</v>
      </c>
      <c r="AE4335" s="8">
        <v>88.431549072265625</v>
      </c>
      <c r="AF4335" s="8">
        <v>88.255172729492188</v>
      </c>
      <c r="AG4335" s="8">
        <v>99.232963562011719</v>
      </c>
      <c r="AH4335" s="8">
        <v>133.8777160644531</v>
      </c>
      <c r="AI4335" s="8">
        <v>204.4603271484375</v>
      </c>
      <c r="AJ4335" s="8">
        <v>225.52290344238281</v>
      </c>
      <c r="AK4335" s="8">
        <v>262.79718017578131</v>
      </c>
      <c r="AL4335" s="8">
        <v>276.20956420898438</v>
      </c>
      <c r="AM4335" s="8">
        <v>326.248291015625</v>
      </c>
      <c r="AN4335" s="8">
        <v>402.88372802734381</v>
      </c>
      <c r="AO4335" s="8">
        <v>535.1466064453125</v>
      </c>
      <c r="AP4335" s="8">
        <v>512.42303466796875</v>
      </c>
      <c r="AQ4335" s="8">
        <v>518.02423095703125</v>
      </c>
    </row>
    <row r="4336" spans="1:43" x14ac:dyDescent="0.3">
      <c r="A4336" s="3" t="s">
        <v>1977</v>
      </c>
      <c r="B4336" s="1" t="s">
        <v>8784</v>
      </c>
      <c r="C4336" s="57" t="s">
        <v>6385</v>
      </c>
      <c r="D4336" s="57" t="s">
        <v>6398</v>
      </c>
      <c r="E4336" s="57" t="s">
        <v>6590</v>
      </c>
      <c r="F4336" s="89">
        <v>130.9787902832031</v>
      </c>
      <c r="G4336" s="8">
        <v>23.683881759643551</v>
      </c>
      <c r="H4336" s="8">
        <v>47.863735198974609</v>
      </c>
      <c r="I4336" s="8">
        <v>37.045612335205078</v>
      </c>
      <c r="J4336" s="8">
        <v>44.016021728515632</v>
      </c>
      <c r="K4336" s="8">
        <v>36.714744567871087</v>
      </c>
      <c r="L4336" s="8">
        <v>37.396251678466797</v>
      </c>
      <c r="M4336" s="8">
        <v>39.595588684082031</v>
      </c>
      <c r="N4336" s="8">
        <v>72.555953979492188</v>
      </c>
      <c r="O4336" s="8">
        <v>67.977127075195313</v>
      </c>
      <c r="P4336" s="8">
        <v>95.800193786621094</v>
      </c>
      <c r="Q4336" s="8">
        <v>136.208984375</v>
      </c>
      <c r="R4336" s="8">
        <v>159.74040222167969</v>
      </c>
      <c r="S4336" s="8">
        <v>213.76776123046881</v>
      </c>
      <c r="T4336" s="8">
        <v>289.7088623046875</v>
      </c>
      <c r="U4336" s="8">
        <v>367.62548828125</v>
      </c>
      <c r="V4336" s="8">
        <v>410.32427978515631</v>
      </c>
      <c r="W4336" s="8">
        <v>495.955078125</v>
      </c>
      <c r="X4336" s="8">
        <v>546.05377197265625</v>
      </c>
      <c r="Y4336" s="84">
        <v>99.801498413085938</v>
      </c>
      <c r="Z4336" s="8">
        <v>17.384710311889648</v>
      </c>
      <c r="AA4336" s="8">
        <v>24.945659637451168</v>
      </c>
      <c r="AB4336" s="8">
        <v>32.293922424316413</v>
      </c>
      <c r="AC4336" s="8">
        <v>27.48099517822266</v>
      </c>
      <c r="AD4336" s="8">
        <v>49.190155029296882</v>
      </c>
      <c r="AE4336" s="8">
        <v>48.904949188232422</v>
      </c>
      <c r="AF4336" s="8">
        <v>68.789649963378906</v>
      </c>
      <c r="AG4336" s="8">
        <v>75.319267272949219</v>
      </c>
      <c r="AH4336" s="8">
        <v>103.819465637207</v>
      </c>
      <c r="AI4336" s="8">
        <v>132.83819580078131</v>
      </c>
      <c r="AJ4336" s="8">
        <v>153.9009704589844</v>
      </c>
      <c r="AK4336" s="8">
        <v>175.546142578125</v>
      </c>
      <c r="AL4336" s="8">
        <v>197.16123962402341</v>
      </c>
      <c r="AM4336" s="8">
        <v>260.796630859375</v>
      </c>
      <c r="AN4336" s="8">
        <v>310.43173217773438</v>
      </c>
      <c r="AO4336" s="8">
        <v>318.15695190429688</v>
      </c>
      <c r="AP4336" s="8">
        <v>406.50537109375</v>
      </c>
      <c r="AQ4336" s="8">
        <v>492.893798828125</v>
      </c>
    </row>
    <row r="4337" spans="1:43" x14ac:dyDescent="0.3">
      <c r="A4337" s="3" t="s">
        <v>1976</v>
      </c>
      <c r="B4337" s="1" t="s">
        <v>8783</v>
      </c>
      <c r="C4337" s="57" t="s">
        <v>6385</v>
      </c>
      <c r="D4337" s="57" t="s">
        <v>6398</v>
      </c>
      <c r="E4337" s="57" t="s">
        <v>6591</v>
      </c>
      <c r="F4337" s="89">
        <v>130.41209411621091</v>
      </c>
      <c r="G4337" s="8">
        <v>48.998851776123047</v>
      </c>
      <c r="H4337" s="8">
        <v>31.076387405395511</v>
      </c>
      <c r="I4337" s="8">
        <v>43.081027984619141</v>
      </c>
      <c r="J4337" s="8">
        <v>30.19223594665527</v>
      </c>
      <c r="K4337" s="8">
        <v>20.031681060791019</v>
      </c>
      <c r="L4337" s="8">
        <v>67.380287170410156</v>
      </c>
      <c r="M4337" s="8">
        <v>51.215713500976563</v>
      </c>
      <c r="N4337" s="8">
        <v>113.8267135620117</v>
      </c>
      <c r="O4337" s="8">
        <v>116.09230041503911</v>
      </c>
      <c r="P4337" s="8">
        <v>112.79005432128911</v>
      </c>
      <c r="Q4337" s="8">
        <v>126.30201721191411</v>
      </c>
      <c r="R4337" s="8">
        <v>166.64256286621091</v>
      </c>
      <c r="S4337" s="8">
        <v>225.34809875488281</v>
      </c>
      <c r="T4337" s="8">
        <v>294.58816528320313</v>
      </c>
      <c r="U4337" s="8">
        <v>392.2120361328125</v>
      </c>
      <c r="V4337" s="8">
        <v>437.91220092773438</v>
      </c>
      <c r="W4337" s="8">
        <v>563.07965087890625</v>
      </c>
      <c r="X4337" s="8">
        <v>508.57168579101563</v>
      </c>
      <c r="Y4337" s="84">
        <v>106.18955993652339</v>
      </c>
      <c r="Z4337" s="8">
        <v>13.739566802978519</v>
      </c>
      <c r="AA4337" s="8">
        <v>34.374248504638672</v>
      </c>
      <c r="AB4337" s="8">
        <v>31.842348098754879</v>
      </c>
      <c r="AC4337" s="8">
        <v>33.742626190185547</v>
      </c>
      <c r="AD4337" s="8">
        <v>47.780731201171882</v>
      </c>
      <c r="AE4337" s="8">
        <v>27.57780647277832</v>
      </c>
      <c r="AF4337" s="8">
        <v>70.85015869140625</v>
      </c>
      <c r="AG4337" s="8">
        <v>67.818778991699219</v>
      </c>
      <c r="AH4337" s="8">
        <v>132.2591552734375</v>
      </c>
      <c r="AI4337" s="8">
        <v>136.38365173339841</v>
      </c>
      <c r="AJ4337" s="8">
        <v>154.0227966308594</v>
      </c>
      <c r="AK4337" s="8">
        <v>216.4276428222656</v>
      </c>
      <c r="AL4337" s="8">
        <v>219.0351257324219</v>
      </c>
      <c r="AM4337" s="8">
        <v>277.6798095703125</v>
      </c>
      <c r="AN4337" s="8">
        <v>314.26824951171881</v>
      </c>
      <c r="AO4337" s="8">
        <v>365.05844116210938</v>
      </c>
      <c r="AP4337" s="8">
        <v>450.92596435546881</v>
      </c>
      <c r="AQ4337" s="8">
        <v>491.05215454101563</v>
      </c>
    </row>
    <row r="4338" spans="1:43" x14ac:dyDescent="0.3">
      <c r="A4338" s="3" t="s">
        <v>1975</v>
      </c>
      <c r="B4338" s="1" t="s">
        <v>8781</v>
      </c>
      <c r="C4338" s="57" t="s">
        <v>6385</v>
      </c>
      <c r="D4338" s="57" t="s">
        <v>6398</v>
      </c>
      <c r="E4338" s="57" t="s">
        <v>6590</v>
      </c>
      <c r="F4338" s="89">
        <v>147.0736389160156</v>
      </c>
      <c r="G4338" s="8">
        <v>50.778774261474609</v>
      </c>
      <c r="H4338" s="8">
        <v>71.984733581542969</v>
      </c>
      <c r="I4338" s="8">
        <v>73.606597900390625</v>
      </c>
      <c r="J4338" s="8">
        <v>70.886077880859375</v>
      </c>
      <c r="K4338" s="8">
        <v>52.667064666748047</v>
      </c>
      <c r="L4338" s="8">
        <v>79.732429504394531</v>
      </c>
      <c r="M4338" s="8">
        <v>71.264907836914063</v>
      </c>
      <c r="N4338" s="8">
        <v>90.180511474609375</v>
      </c>
      <c r="O4338" s="8">
        <v>100.68939208984381</v>
      </c>
      <c r="P4338" s="8">
        <v>108.94638824462891</v>
      </c>
      <c r="Q4338" s="8">
        <v>147.8305358886719</v>
      </c>
      <c r="R4338" s="8">
        <v>205.49510192871091</v>
      </c>
      <c r="S4338" s="8">
        <v>245.6643371582031</v>
      </c>
      <c r="T4338" s="8">
        <v>338.11993408203131</v>
      </c>
      <c r="U4338" s="8">
        <v>381.43960571289063</v>
      </c>
      <c r="V4338" s="8">
        <v>458.58230590820313</v>
      </c>
      <c r="W4338" s="8">
        <v>511.922119140625</v>
      </c>
      <c r="X4338" s="8">
        <v>617.1319580078125</v>
      </c>
      <c r="Y4338" s="84">
        <v>129.5014343261719</v>
      </c>
      <c r="Z4338" s="8">
        <v>26.935487747192379</v>
      </c>
      <c r="AA4338" s="8">
        <v>65.862564086914063</v>
      </c>
      <c r="AB4338" s="8">
        <v>69.882026672363281</v>
      </c>
      <c r="AC4338" s="8">
        <v>71.732719421386719</v>
      </c>
      <c r="AD4338" s="8">
        <v>66.046173095703125</v>
      </c>
      <c r="AE4338" s="8">
        <v>97.45172119140625</v>
      </c>
      <c r="AF4338" s="8">
        <v>88.206024169921875</v>
      </c>
      <c r="AG4338" s="8">
        <v>86.604873657226563</v>
      </c>
      <c r="AH4338" s="8">
        <v>121.24489593505859</v>
      </c>
      <c r="AI4338" s="8">
        <v>180.11334228515631</v>
      </c>
      <c r="AJ4338" s="8">
        <v>214.83552551269531</v>
      </c>
      <c r="AK4338" s="8">
        <v>241.94285583496091</v>
      </c>
      <c r="AL4338" s="8">
        <v>263.70782470703131</v>
      </c>
      <c r="AM4338" s="8">
        <v>336.27133178710938</v>
      </c>
      <c r="AN4338" s="8">
        <v>300.8370361328125</v>
      </c>
      <c r="AO4338" s="8">
        <v>407.4725341796875</v>
      </c>
      <c r="AP4338" s="8">
        <v>489.5546875</v>
      </c>
      <c r="AQ4338" s="8">
        <v>488.17572021484381</v>
      </c>
    </row>
    <row r="4339" spans="1:43" x14ac:dyDescent="0.3">
      <c r="A4339" s="3" t="s">
        <v>1974</v>
      </c>
      <c r="B4339" s="1" t="s">
        <v>8779</v>
      </c>
      <c r="C4339" s="57" t="s">
        <v>6385</v>
      </c>
      <c r="D4339" s="57" t="s">
        <v>6398</v>
      </c>
      <c r="E4339" s="57" t="s">
        <v>6541</v>
      </c>
      <c r="F4339" s="89">
        <v>0</v>
      </c>
      <c r="G4339" s="8">
        <v>0</v>
      </c>
      <c r="H4339" s="8">
        <v>0</v>
      </c>
      <c r="I4339" s="8">
        <v>0</v>
      </c>
      <c r="J4339" s="8">
        <v>133.27476501464841</v>
      </c>
      <c r="K4339" s="8">
        <v>143.5309143066406</v>
      </c>
      <c r="L4339" s="8">
        <v>116.4382247924805</v>
      </c>
      <c r="M4339" s="8">
        <v>127.309455871582</v>
      </c>
      <c r="N4339" s="8">
        <v>185.29582214355469</v>
      </c>
      <c r="O4339" s="8">
        <v>177.1639404296875</v>
      </c>
      <c r="P4339" s="8">
        <v>221.8313293457031</v>
      </c>
      <c r="Q4339" s="8">
        <v>311.16091918945313</v>
      </c>
      <c r="R4339" s="8">
        <v>298.78936767578131</v>
      </c>
      <c r="S4339" s="8">
        <v>335.87310791015631</v>
      </c>
      <c r="T4339" s="8">
        <v>433.22100830078131</v>
      </c>
      <c r="U4339" s="8">
        <v>430.03329467773438</v>
      </c>
      <c r="V4339" s="8">
        <v>373.76113891601563</v>
      </c>
      <c r="W4339" s="8">
        <v>0</v>
      </c>
      <c r="X4339" s="8">
        <v>0</v>
      </c>
      <c r="Y4339" s="84">
        <v>0</v>
      </c>
      <c r="Z4339" s="8">
        <v>0</v>
      </c>
      <c r="AA4339" s="8">
        <v>0</v>
      </c>
      <c r="AB4339" s="8">
        <v>0</v>
      </c>
      <c r="AC4339" s="8">
        <v>224.43365478515631</v>
      </c>
      <c r="AD4339" s="8">
        <v>286.1597900390625</v>
      </c>
      <c r="AE4339" s="8">
        <v>265.11526489257813</v>
      </c>
      <c r="AF4339" s="8">
        <v>305.35678100585938</v>
      </c>
      <c r="AG4339" s="8">
        <v>335.5804443359375</v>
      </c>
      <c r="AH4339" s="8">
        <v>297.66326904296881</v>
      </c>
      <c r="AI4339" s="8">
        <v>379.88674926757813</v>
      </c>
      <c r="AJ4339" s="8">
        <v>219.91645812988281</v>
      </c>
      <c r="AK4339" s="8">
        <v>632.74822998046875</v>
      </c>
      <c r="AL4339" s="8">
        <v>607.94073486328125</v>
      </c>
      <c r="AM4339" s="8">
        <v>0</v>
      </c>
      <c r="AN4339" s="8">
        <v>0</v>
      </c>
      <c r="AO4339" s="8">
        <v>0</v>
      </c>
      <c r="AP4339" s="8">
        <v>0</v>
      </c>
      <c r="AQ4339" s="8">
        <v>0</v>
      </c>
    </row>
    <row r="4340" spans="1:43" x14ac:dyDescent="0.3">
      <c r="A4340" s="3" t="s">
        <v>1973</v>
      </c>
      <c r="B4340" s="1" t="s">
        <v>8778</v>
      </c>
      <c r="C4340" s="57" t="s">
        <v>6368</v>
      </c>
      <c r="D4340" s="57" t="s">
        <v>6398</v>
      </c>
      <c r="E4340" s="57" t="s">
        <v>6439</v>
      </c>
      <c r="F4340" s="89">
        <v>122.2276916503906</v>
      </c>
      <c r="G4340" s="8">
        <v>31.266180038452148</v>
      </c>
      <c r="H4340" s="8">
        <v>30.561849594116211</v>
      </c>
      <c r="I4340" s="8">
        <v>47.584701538085938</v>
      </c>
      <c r="J4340" s="8">
        <v>35.542045593261719</v>
      </c>
      <c r="K4340" s="8">
        <v>32.528160095214837</v>
      </c>
      <c r="L4340" s="8">
        <v>38.549388885498047</v>
      </c>
      <c r="M4340" s="8">
        <v>29.076536178588871</v>
      </c>
      <c r="N4340" s="8">
        <v>41.034626007080078</v>
      </c>
      <c r="O4340" s="8">
        <v>61.793319702148438</v>
      </c>
      <c r="P4340" s="8">
        <v>83.9178466796875</v>
      </c>
      <c r="Q4340" s="8">
        <v>136.3323669433594</v>
      </c>
      <c r="R4340" s="8">
        <v>164.49363708496091</v>
      </c>
      <c r="S4340" s="8">
        <v>225.3359375</v>
      </c>
      <c r="T4340" s="8">
        <v>298.47772216796881</v>
      </c>
      <c r="U4340" s="8">
        <v>358.09762573242188</v>
      </c>
      <c r="V4340" s="8">
        <v>455.48260498046881</v>
      </c>
      <c r="W4340" s="8">
        <v>478.53775024414063</v>
      </c>
      <c r="X4340" s="8">
        <v>516.196533203125</v>
      </c>
      <c r="Y4340" s="84">
        <v>100.9698944091797</v>
      </c>
      <c r="Z4340" s="8">
        <v>18.136447906494141</v>
      </c>
      <c r="AA4340" s="8">
        <v>25.721635818481449</v>
      </c>
      <c r="AB4340" s="8">
        <v>31.194761276245121</v>
      </c>
      <c r="AC4340" s="8">
        <v>41.608310699462891</v>
      </c>
      <c r="AD4340" s="8">
        <v>48.648372650146477</v>
      </c>
      <c r="AE4340" s="8">
        <v>46.859409332275391</v>
      </c>
      <c r="AF4340" s="8">
        <v>59.093273162841797</v>
      </c>
      <c r="AG4340" s="8">
        <v>68.159645080566406</v>
      </c>
      <c r="AH4340" s="8">
        <v>85.524009704589844</v>
      </c>
      <c r="AI4340" s="8">
        <v>140.27629089355469</v>
      </c>
      <c r="AJ4340" s="8">
        <v>176.72779846191409</v>
      </c>
      <c r="AK4340" s="8">
        <v>194.05958557128909</v>
      </c>
      <c r="AL4340" s="8">
        <v>203.10435485839841</v>
      </c>
      <c r="AM4340" s="8">
        <v>240.6656799316406</v>
      </c>
      <c r="AN4340" s="8">
        <v>346.50558471679688</v>
      </c>
      <c r="AO4340" s="8">
        <v>427.22158813476563</v>
      </c>
      <c r="AP4340" s="8">
        <v>389.145263671875</v>
      </c>
      <c r="AQ4340" s="8">
        <v>488.6470947265625</v>
      </c>
    </row>
    <row r="4341" spans="1:43" x14ac:dyDescent="0.3">
      <c r="A4341" s="3" t="s">
        <v>1972</v>
      </c>
      <c r="B4341" s="1" t="s">
        <v>8777</v>
      </c>
      <c r="C4341" s="57" t="s">
        <v>6368</v>
      </c>
      <c r="D4341" s="57" t="s">
        <v>6398</v>
      </c>
      <c r="E4341" s="57" t="s">
        <v>6588</v>
      </c>
      <c r="F4341" s="89">
        <v>130.3205261230469</v>
      </c>
      <c r="G4341" s="8">
        <v>40.201461791992188</v>
      </c>
      <c r="H4341" s="8">
        <v>24.520378112792969</v>
      </c>
      <c r="I4341" s="8">
        <v>48.561454772949219</v>
      </c>
      <c r="J4341" s="8">
        <v>28.63851165771484</v>
      </c>
      <c r="K4341" s="8">
        <v>23.858354568481449</v>
      </c>
      <c r="L4341" s="8">
        <v>29.66193962097168</v>
      </c>
      <c r="M4341" s="8">
        <v>48.372554779052727</v>
      </c>
      <c r="N4341" s="8">
        <v>46.733978271484382</v>
      </c>
      <c r="O4341" s="8">
        <v>59.577190399169922</v>
      </c>
      <c r="P4341" s="8">
        <v>91.873458862304688</v>
      </c>
      <c r="Q4341" s="8">
        <v>124.2992858886719</v>
      </c>
      <c r="R4341" s="8">
        <v>160.82060241699219</v>
      </c>
      <c r="S4341" s="8">
        <v>204.35368347167969</v>
      </c>
      <c r="T4341" s="8">
        <v>270.3043212890625</v>
      </c>
      <c r="U4341" s="8">
        <v>357.45486450195313</v>
      </c>
      <c r="V4341" s="8">
        <v>394.01708984375</v>
      </c>
      <c r="W4341" s="8">
        <v>526.5086669921875</v>
      </c>
      <c r="X4341" s="8">
        <v>496.83468627929688</v>
      </c>
      <c r="Y4341" s="84">
        <v>99.538719177246094</v>
      </c>
      <c r="Z4341" s="8">
        <v>45.667015075683587</v>
      </c>
      <c r="AA4341" s="8">
        <v>34.73077392578125</v>
      </c>
      <c r="AB4341" s="8">
        <v>46.225681304931641</v>
      </c>
      <c r="AC4341" s="8">
        <v>33.730297088623047</v>
      </c>
      <c r="AD4341" s="8">
        <v>44.444557189941413</v>
      </c>
      <c r="AE4341" s="8">
        <v>36.500221252441413</v>
      </c>
      <c r="AF4341" s="8">
        <v>61.860828399658203</v>
      </c>
      <c r="AG4341" s="8">
        <v>82.616081237792969</v>
      </c>
      <c r="AH4341" s="8">
        <v>90.739303588867188</v>
      </c>
      <c r="AI4341" s="8">
        <v>133.5745544433594</v>
      </c>
      <c r="AJ4341" s="8">
        <v>158.90208435058591</v>
      </c>
      <c r="AK4341" s="8">
        <v>178.24269104003909</v>
      </c>
      <c r="AL4341" s="8">
        <v>220.02716064453131</v>
      </c>
      <c r="AM4341" s="8">
        <v>243.6840515136719</v>
      </c>
      <c r="AN4341" s="8">
        <v>283.00653076171881</v>
      </c>
      <c r="AO4341" s="8">
        <v>333.49478149414063</v>
      </c>
      <c r="AP4341" s="8">
        <v>417.32818603515631</v>
      </c>
      <c r="AQ4341" s="8">
        <v>449.87286376953131</v>
      </c>
    </row>
    <row r="4342" spans="1:43" x14ac:dyDescent="0.3">
      <c r="A4342" s="3" t="s">
        <v>1971</v>
      </c>
      <c r="B4342" s="1" t="s">
        <v>8776</v>
      </c>
      <c r="C4342" s="57" t="s">
        <v>6368</v>
      </c>
      <c r="D4342" s="57" t="s">
        <v>6398</v>
      </c>
      <c r="E4342" s="57" t="s">
        <v>6587</v>
      </c>
      <c r="F4342" s="89">
        <v>137.3192138671875</v>
      </c>
      <c r="G4342" s="8">
        <v>29.67784309387207</v>
      </c>
      <c r="H4342" s="8">
        <v>19.643863677978519</v>
      </c>
      <c r="I4342" s="8">
        <v>42.771240234375</v>
      </c>
      <c r="J4342" s="8">
        <v>25.330045700073239</v>
      </c>
      <c r="K4342" s="8">
        <v>42.411403656005859</v>
      </c>
      <c r="L4342" s="8">
        <v>29.228214263916019</v>
      </c>
      <c r="M4342" s="8">
        <v>51.168094635009773</v>
      </c>
      <c r="N4342" s="8">
        <v>48.795597076416023</v>
      </c>
      <c r="O4342" s="8">
        <v>50.46783447265625</v>
      </c>
      <c r="P4342" s="8">
        <v>82.346214294433594</v>
      </c>
      <c r="Q4342" s="8">
        <v>109.6968688964844</v>
      </c>
      <c r="R4342" s="8">
        <v>149.59523010253909</v>
      </c>
      <c r="S4342" s="8">
        <v>208.25654602050781</v>
      </c>
      <c r="T4342" s="8">
        <v>270.59756469726563</v>
      </c>
      <c r="U4342" s="8">
        <v>337.91766357421881</v>
      </c>
      <c r="V4342" s="8">
        <v>401.41128540039063</v>
      </c>
      <c r="W4342" s="8">
        <v>480.81008911132813</v>
      </c>
      <c r="X4342" s="8">
        <v>503.11166381835938</v>
      </c>
      <c r="Y4342" s="84">
        <v>92.680068969726563</v>
      </c>
      <c r="Z4342" s="8">
        <v>12.33936786651611</v>
      </c>
      <c r="AA4342" s="8">
        <v>22.870124816894531</v>
      </c>
      <c r="AB4342" s="8">
        <v>27.023696899414059</v>
      </c>
      <c r="AC4342" s="8">
        <v>28.729207992553711</v>
      </c>
      <c r="AD4342" s="8">
        <v>34.730060577392578</v>
      </c>
      <c r="AE4342" s="8">
        <v>57.92431640625</v>
      </c>
      <c r="AF4342" s="8">
        <v>40.932231903076172</v>
      </c>
      <c r="AG4342" s="8">
        <v>67.3388671875</v>
      </c>
      <c r="AH4342" s="8">
        <v>79.600051879882813</v>
      </c>
      <c r="AI4342" s="8">
        <v>124.1762161254883</v>
      </c>
      <c r="AJ4342" s="8">
        <v>142.35789489746091</v>
      </c>
      <c r="AK4342" s="8">
        <v>170.28596496582031</v>
      </c>
      <c r="AL4342" s="8">
        <v>196.43455505371091</v>
      </c>
      <c r="AM4342" s="8">
        <v>231.341796875</v>
      </c>
      <c r="AN4342" s="8">
        <v>272.01553344726563</v>
      </c>
      <c r="AO4342" s="8">
        <v>314.96966552734381</v>
      </c>
      <c r="AP4342" s="8">
        <v>350.45095825195313</v>
      </c>
      <c r="AQ4342" s="8">
        <v>424.19094848632813</v>
      </c>
    </row>
    <row r="4343" spans="1:43" x14ac:dyDescent="0.3">
      <c r="A4343" s="3" t="s">
        <v>1970</v>
      </c>
      <c r="B4343" s="1" t="s">
        <v>8775</v>
      </c>
      <c r="C4343" s="57" t="s">
        <v>6368</v>
      </c>
      <c r="D4343" s="57" t="s">
        <v>6398</v>
      </c>
      <c r="E4343" s="57" t="s">
        <v>6586</v>
      </c>
      <c r="F4343" s="89">
        <v>128.03962707519531</v>
      </c>
      <c r="G4343" s="8">
        <v>19.897947311401371</v>
      </c>
      <c r="H4343" s="8">
        <v>45.113117218017578</v>
      </c>
      <c r="I4343" s="8">
        <v>27.292182922363281</v>
      </c>
      <c r="J4343" s="8">
        <v>29.6630744934082</v>
      </c>
      <c r="K4343" s="8">
        <v>17.456624984741211</v>
      </c>
      <c r="L4343" s="8">
        <v>14.0009765625</v>
      </c>
      <c r="M4343" s="8">
        <v>32.295848846435547</v>
      </c>
      <c r="N4343" s="8">
        <v>54.21630859375</v>
      </c>
      <c r="O4343" s="8">
        <v>50.286540985107422</v>
      </c>
      <c r="P4343" s="8">
        <v>77.537002563476563</v>
      </c>
      <c r="Q4343" s="8">
        <v>108.8406295776367</v>
      </c>
      <c r="R4343" s="8">
        <v>165.31695556640631</v>
      </c>
      <c r="S4343" s="8">
        <v>199.9439392089844</v>
      </c>
      <c r="T4343" s="8">
        <v>310.53500366210938</v>
      </c>
      <c r="U4343" s="8">
        <v>360.8883056640625</v>
      </c>
      <c r="V4343" s="8">
        <v>408.45150756835938</v>
      </c>
      <c r="W4343" s="8">
        <v>473.99859619140631</v>
      </c>
      <c r="X4343" s="8">
        <v>549.62579345703125</v>
      </c>
      <c r="Y4343" s="84">
        <v>111.1672058105469</v>
      </c>
      <c r="Z4343" s="8">
        <v>8.4681510925292969</v>
      </c>
      <c r="AA4343" s="8">
        <v>6.8153305053710938</v>
      </c>
      <c r="AB4343" s="8">
        <v>29.761299133300781</v>
      </c>
      <c r="AC4343" s="8">
        <v>30.205410003662109</v>
      </c>
      <c r="AD4343" s="8">
        <v>33.597110748291023</v>
      </c>
      <c r="AE4343" s="8">
        <v>46.019325256347663</v>
      </c>
      <c r="AF4343" s="8">
        <v>52.651206970214837</v>
      </c>
      <c r="AG4343" s="8">
        <v>77.253089904785156</v>
      </c>
      <c r="AH4343" s="8">
        <v>92.40301513671875</v>
      </c>
      <c r="AI4343" s="8">
        <v>121.3156051635742</v>
      </c>
      <c r="AJ4343" s="8">
        <v>151.50982666015631</v>
      </c>
      <c r="AK4343" s="8">
        <v>167.2934265136719</v>
      </c>
      <c r="AL4343" s="8">
        <v>195.95317077636719</v>
      </c>
      <c r="AM4343" s="8">
        <v>231.63555908203131</v>
      </c>
      <c r="AN4343" s="8">
        <v>307.1412353515625</v>
      </c>
      <c r="AO4343" s="8">
        <v>324.48736572265631</v>
      </c>
      <c r="AP4343" s="8">
        <v>399.50875854492188</v>
      </c>
      <c r="AQ4343" s="8">
        <v>439.68344116210938</v>
      </c>
    </row>
    <row r="4344" spans="1:43" x14ac:dyDescent="0.3">
      <c r="A4344" s="3" t="s">
        <v>1969</v>
      </c>
      <c r="B4344" s="1" t="s">
        <v>8774</v>
      </c>
      <c r="C4344" s="57" t="s">
        <v>6368</v>
      </c>
      <c r="D4344" s="57" t="s">
        <v>6398</v>
      </c>
      <c r="E4344" s="57" t="s">
        <v>6587</v>
      </c>
      <c r="F4344" s="89">
        <v>135.8154602050781</v>
      </c>
      <c r="G4344" s="8">
        <v>39.776168823242188</v>
      </c>
      <c r="H4344" s="8">
        <v>34.50433349609375</v>
      </c>
      <c r="I4344" s="8">
        <v>46.975379943847663</v>
      </c>
      <c r="J4344" s="8">
        <v>49.790561676025391</v>
      </c>
      <c r="K4344" s="8">
        <v>37.814735412597663</v>
      </c>
      <c r="L4344" s="8">
        <v>35.606452941894531</v>
      </c>
      <c r="M4344" s="8">
        <v>43.750858306884773</v>
      </c>
      <c r="N4344" s="8">
        <v>51.831451416015632</v>
      </c>
      <c r="O4344" s="8">
        <v>62.853305816650391</v>
      </c>
      <c r="P4344" s="8">
        <v>98.222877502441406</v>
      </c>
      <c r="Q4344" s="8">
        <v>126.6222610473633</v>
      </c>
      <c r="R4344" s="8">
        <v>183.07820129394531</v>
      </c>
      <c r="S4344" s="8">
        <v>212.72279357910159</v>
      </c>
      <c r="T4344" s="8">
        <v>281.51443481445313</v>
      </c>
      <c r="U4344" s="8">
        <v>359.86373901367188</v>
      </c>
      <c r="V4344" s="8">
        <v>457.19027709960938</v>
      </c>
      <c r="W4344" s="8">
        <v>508.32113647460938</v>
      </c>
      <c r="X4344" s="8">
        <v>501.3441162109375</v>
      </c>
      <c r="Y4344" s="84">
        <v>105.897590637207</v>
      </c>
      <c r="Z4344" s="8">
        <v>16.9179801940918</v>
      </c>
      <c r="AA4344" s="8">
        <v>22.640621185302731</v>
      </c>
      <c r="AB4344" s="8">
        <v>46.975456237792969</v>
      </c>
      <c r="AC4344" s="8">
        <v>39.626682281494141</v>
      </c>
      <c r="AD4344" s="8">
        <v>50.873237609863281</v>
      </c>
      <c r="AE4344" s="8">
        <v>55.407402038574219</v>
      </c>
      <c r="AF4344" s="8">
        <v>70.841926574707031</v>
      </c>
      <c r="AG4344" s="8">
        <v>76.897911071777344</v>
      </c>
      <c r="AH4344" s="8">
        <v>120.7483444213867</v>
      </c>
      <c r="AI4344" s="8">
        <v>133.2919616699219</v>
      </c>
      <c r="AJ4344" s="8">
        <v>171.0440368652344</v>
      </c>
      <c r="AK4344" s="8">
        <v>203.44036865234381</v>
      </c>
      <c r="AL4344" s="8">
        <v>206.47300720214841</v>
      </c>
      <c r="AM4344" s="8">
        <v>271.21728515625</v>
      </c>
      <c r="AN4344" s="8">
        <v>293.29354858398438</v>
      </c>
      <c r="AO4344" s="8">
        <v>340.61297607421881</v>
      </c>
      <c r="AP4344" s="8">
        <v>415.16619873046881</v>
      </c>
      <c r="AQ4344" s="8">
        <v>475.384521484375</v>
      </c>
    </row>
    <row r="4345" spans="1:43" x14ac:dyDescent="0.3">
      <c r="A4345" s="3" t="s">
        <v>1968</v>
      </c>
      <c r="B4345" s="1" t="s">
        <v>8773</v>
      </c>
      <c r="C4345" s="57" t="s">
        <v>6368</v>
      </c>
      <c r="D4345" s="57" t="s">
        <v>6398</v>
      </c>
      <c r="E4345" s="57" t="s">
        <v>6439</v>
      </c>
      <c r="F4345" s="89">
        <v>141.6351318359375</v>
      </c>
      <c r="G4345" s="8">
        <v>31.106569290161129</v>
      </c>
      <c r="H4345" s="8">
        <v>41.239509582519531</v>
      </c>
      <c r="I4345" s="8">
        <v>62.418193817138672</v>
      </c>
      <c r="J4345" s="8">
        <v>58.528236389160163</v>
      </c>
      <c r="K4345" s="8">
        <v>48.0728759765625</v>
      </c>
      <c r="L4345" s="8">
        <v>31.563533782958981</v>
      </c>
      <c r="M4345" s="8">
        <v>45.958549499511719</v>
      </c>
      <c r="N4345" s="8">
        <v>60.272186279296882</v>
      </c>
      <c r="O4345" s="8">
        <v>85.676704406738281</v>
      </c>
      <c r="P4345" s="8">
        <v>111.63182067871089</v>
      </c>
      <c r="Q4345" s="8">
        <v>142.57435607910159</v>
      </c>
      <c r="R4345" s="8">
        <v>194.82637023925781</v>
      </c>
      <c r="S4345" s="8">
        <v>253.9159240722656</v>
      </c>
      <c r="T4345" s="8">
        <v>332.32366943359381</v>
      </c>
      <c r="U4345" s="8">
        <v>408.60720825195313</v>
      </c>
      <c r="V4345" s="8">
        <v>445.00369262695313</v>
      </c>
      <c r="W4345" s="8">
        <v>548.82818603515625</v>
      </c>
      <c r="X4345" s="8">
        <v>550.1710205078125</v>
      </c>
      <c r="Y4345" s="84">
        <v>106.30572509765631</v>
      </c>
      <c r="Z4345" s="8">
        <v>53.344100952148438</v>
      </c>
      <c r="AA4345" s="8">
        <v>63.36932373046875</v>
      </c>
      <c r="AB4345" s="8">
        <v>56.733619689941413</v>
      </c>
      <c r="AC4345" s="8">
        <v>59.844230651855469</v>
      </c>
      <c r="AD4345" s="8">
        <v>53.340034484863281</v>
      </c>
      <c r="AE4345" s="8">
        <v>51.013202667236328</v>
      </c>
      <c r="AF4345" s="8">
        <v>79.934501647949219</v>
      </c>
      <c r="AG4345" s="8">
        <v>85.360595703125</v>
      </c>
      <c r="AH4345" s="8">
        <v>104.87331390380859</v>
      </c>
      <c r="AI4345" s="8">
        <v>149.6724853515625</v>
      </c>
      <c r="AJ4345" s="8">
        <v>194.1126708984375</v>
      </c>
      <c r="AK4345" s="8">
        <v>216.01263427734381</v>
      </c>
      <c r="AL4345" s="8">
        <v>251.27923583984381</v>
      </c>
      <c r="AM4345" s="8">
        <v>258.80035400390631</v>
      </c>
      <c r="AN4345" s="8">
        <v>335.97616577148438</v>
      </c>
      <c r="AO4345" s="8">
        <v>396.18777465820313</v>
      </c>
      <c r="AP4345" s="8">
        <v>479.75299072265631</v>
      </c>
      <c r="AQ4345" s="8">
        <v>527.96435546875</v>
      </c>
    </row>
    <row r="4346" spans="1:43" x14ac:dyDescent="0.3">
      <c r="A4346" s="3" t="s">
        <v>1967</v>
      </c>
      <c r="B4346" s="1" t="s">
        <v>8772</v>
      </c>
      <c r="C4346" s="57" t="s">
        <v>6368</v>
      </c>
      <c r="D4346" s="57" t="s">
        <v>6398</v>
      </c>
      <c r="E4346" s="57" t="s">
        <v>6513</v>
      </c>
      <c r="F4346" s="89">
        <v>132.0230407714844</v>
      </c>
      <c r="G4346" s="8">
        <v>46.733959197998047</v>
      </c>
      <c r="H4346" s="8">
        <v>35.409915924072273</v>
      </c>
      <c r="I4346" s="8">
        <v>57.000984191894531</v>
      </c>
      <c r="J4346" s="8">
        <v>51.904121398925781</v>
      </c>
      <c r="K4346" s="8">
        <v>52.066577911376953</v>
      </c>
      <c r="L4346" s="8">
        <v>44.145603179931641</v>
      </c>
      <c r="M4346" s="8">
        <v>46.978752136230469</v>
      </c>
      <c r="N4346" s="8">
        <v>57.69012451171875</v>
      </c>
      <c r="O4346" s="8">
        <v>86.663436889648438</v>
      </c>
      <c r="P4346" s="8">
        <v>106.9006652832031</v>
      </c>
      <c r="Q4346" s="8">
        <v>135.31951904296881</v>
      </c>
      <c r="R4346" s="8">
        <v>202.67164611816409</v>
      </c>
      <c r="S4346" s="8">
        <v>248.5211486816406</v>
      </c>
      <c r="T4346" s="8">
        <v>324.61300659179688</v>
      </c>
      <c r="U4346" s="8">
        <v>391.51092529296881</v>
      </c>
      <c r="V4346" s="8">
        <v>455.5264892578125</v>
      </c>
      <c r="W4346" s="8">
        <v>547.5240478515625</v>
      </c>
      <c r="X4346" s="8">
        <v>554.774658203125</v>
      </c>
      <c r="Y4346" s="84">
        <v>119.2576599121094</v>
      </c>
      <c r="Z4346" s="8">
        <v>34.064712524414063</v>
      </c>
      <c r="AA4346" s="8">
        <v>32.411460876464837</v>
      </c>
      <c r="AB4346" s="8">
        <v>51.575092315673828</v>
      </c>
      <c r="AC4346" s="8">
        <v>52.604019165039063</v>
      </c>
      <c r="AD4346" s="8">
        <v>57.384731292724609</v>
      </c>
      <c r="AE4346" s="8">
        <v>66.721046447753906</v>
      </c>
      <c r="AF4346" s="8">
        <v>76.810745239257813</v>
      </c>
      <c r="AG4346" s="8">
        <v>82.572044372558594</v>
      </c>
      <c r="AH4346" s="8">
        <v>115.5698776245117</v>
      </c>
      <c r="AI4346" s="8">
        <v>156.08848571777341</v>
      </c>
      <c r="AJ4346" s="8">
        <v>203.35130310058591</v>
      </c>
      <c r="AK4346" s="8">
        <v>203.11279296875</v>
      </c>
      <c r="AL4346" s="8">
        <v>239.15806579589841</v>
      </c>
      <c r="AM4346" s="8">
        <v>279.33538818359381</v>
      </c>
      <c r="AN4346" s="8">
        <v>337.9840087890625</v>
      </c>
      <c r="AO4346" s="8">
        <v>386.05499267578131</v>
      </c>
      <c r="AP4346" s="8">
        <v>449.0557861328125</v>
      </c>
      <c r="AQ4346" s="8">
        <v>533.3416748046875</v>
      </c>
    </row>
    <row r="4347" spans="1:43" x14ac:dyDescent="0.3">
      <c r="A4347" s="3" t="s">
        <v>1966</v>
      </c>
      <c r="B4347" s="1" t="s">
        <v>8771</v>
      </c>
      <c r="C4347" s="57" t="s">
        <v>6368</v>
      </c>
      <c r="D4347" s="57" t="s">
        <v>6398</v>
      </c>
      <c r="E4347" s="57" t="s">
        <v>6589</v>
      </c>
      <c r="F4347" s="89">
        <v>138.16845703125</v>
      </c>
      <c r="G4347" s="8">
        <v>24.949403762817379</v>
      </c>
      <c r="H4347" s="8">
        <v>46.593643188476563</v>
      </c>
      <c r="I4347" s="8">
        <v>48.621429443359382</v>
      </c>
      <c r="J4347" s="8">
        <v>37.936023712158203</v>
      </c>
      <c r="K4347" s="8">
        <v>35.101631164550781</v>
      </c>
      <c r="L4347" s="8">
        <v>48.080734252929688</v>
      </c>
      <c r="M4347" s="8">
        <v>40.288066864013672</v>
      </c>
      <c r="N4347" s="8">
        <v>64.293960571289063</v>
      </c>
      <c r="O4347" s="8">
        <v>73.648994445800781</v>
      </c>
      <c r="P4347" s="8">
        <v>115.5346984863281</v>
      </c>
      <c r="Q4347" s="8">
        <v>130.57731628417969</v>
      </c>
      <c r="R4347" s="8">
        <v>163.67655944824219</v>
      </c>
      <c r="S4347" s="8">
        <v>218.1125183105469</v>
      </c>
      <c r="T4347" s="8">
        <v>304.26199340820313</v>
      </c>
      <c r="U4347" s="8">
        <v>366.57080078125</v>
      </c>
      <c r="V4347" s="8">
        <v>409.65557861328131</v>
      </c>
      <c r="W4347" s="8">
        <v>479.69842529296881</v>
      </c>
      <c r="X4347" s="8">
        <v>518.16851806640625</v>
      </c>
      <c r="Y4347" s="84">
        <v>110.61965179443359</v>
      </c>
      <c r="Z4347" s="8">
        <v>26.85951995849609</v>
      </c>
      <c r="AA4347" s="8">
        <v>30.201658248901371</v>
      </c>
      <c r="AB4347" s="8">
        <v>42.921859741210938</v>
      </c>
      <c r="AC4347" s="8">
        <v>55.330146789550781</v>
      </c>
      <c r="AD4347" s="8">
        <v>58.455692291259773</v>
      </c>
      <c r="AE4347" s="8">
        <v>58.854270935058587</v>
      </c>
      <c r="AF4347" s="8">
        <v>68.605644226074219</v>
      </c>
      <c r="AG4347" s="8">
        <v>74.6728515625</v>
      </c>
      <c r="AH4347" s="8">
        <v>100.14060974121089</v>
      </c>
      <c r="AI4347" s="8">
        <v>139.59278869628909</v>
      </c>
      <c r="AJ4347" s="8">
        <v>173.33796691894531</v>
      </c>
      <c r="AK4347" s="8">
        <v>190.70982360839841</v>
      </c>
      <c r="AL4347" s="8">
        <v>217.11451721191409</v>
      </c>
      <c r="AM4347" s="8">
        <v>257.0787353515625</v>
      </c>
      <c r="AN4347" s="8">
        <v>312.0721435546875</v>
      </c>
      <c r="AO4347" s="8">
        <v>378.26065063476563</v>
      </c>
      <c r="AP4347" s="8">
        <v>419.08993530273438</v>
      </c>
      <c r="AQ4347" s="8">
        <v>491.9169921875</v>
      </c>
    </row>
    <row r="4348" spans="1:43" x14ac:dyDescent="0.3">
      <c r="A4348" s="3" t="s">
        <v>1965</v>
      </c>
      <c r="B4348" s="1" t="s">
        <v>8770</v>
      </c>
      <c r="C4348" s="57" t="s">
        <v>6368</v>
      </c>
      <c r="D4348" s="57" t="s">
        <v>6398</v>
      </c>
      <c r="E4348" s="57" t="s">
        <v>6586</v>
      </c>
      <c r="F4348" s="89">
        <v>135.55218505859381</v>
      </c>
      <c r="G4348" s="8">
        <v>55.420917510986328</v>
      </c>
      <c r="H4348" s="8">
        <v>46.134071350097663</v>
      </c>
      <c r="I4348" s="8">
        <v>47.702205657958977</v>
      </c>
      <c r="J4348" s="8">
        <v>57.279674530029297</v>
      </c>
      <c r="K4348" s="8">
        <v>45.388370513916023</v>
      </c>
      <c r="L4348" s="8">
        <v>34.524501800537109</v>
      </c>
      <c r="M4348" s="8">
        <v>53.287490844726563</v>
      </c>
      <c r="N4348" s="8">
        <v>68.957687377929688</v>
      </c>
      <c r="O4348" s="8">
        <v>77.461067199707031</v>
      </c>
      <c r="P4348" s="8">
        <v>112.18084716796881</v>
      </c>
      <c r="Q4348" s="8">
        <v>158.80741882324219</v>
      </c>
      <c r="R4348" s="8">
        <v>204.29704284667969</v>
      </c>
      <c r="S4348" s="8">
        <v>256.23440551757813</v>
      </c>
      <c r="T4348" s="8">
        <v>324.92681884765631</v>
      </c>
      <c r="U4348" s="8">
        <v>372.44912719726563</v>
      </c>
      <c r="V4348" s="8">
        <v>491.417236328125</v>
      </c>
      <c r="W4348" s="8">
        <v>603.42132568359375</v>
      </c>
      <c r="X4348" s="8">
        <v>612.7640380859375</v>
      </c>
      <c r="Y4348" s="84">
        <v>113.05580902099609</v>
      </c>
      <c r="Z4348" s="8">
        <v>42.821701049804688</v>
      </c>
      <c r="AA4348" s="8">
        <v>44.273342132568359</v>
      </c>
      <c r="AB4348" s="8">
        <v>47.384178161621087</v>
      </c>
      <c r="AC4348" s="8">
        <v>54.53192138671875</v>
      </c>
      <c r="AD4348" s="8">
        <v>81.660621643066406</v>
      </c>
      <c r="AE4348" s="8">
        <v>94.107246398925781</v>
      </c>
      <c r="AF4348" s="8">
        <v>82.310600280761719</v>
      </c>
      <c r="AG4348" s="8">
        <v>101.3864440917969</v>
      </c>
      <c r="AH4348" s="8">
        <v>108.0043182373047</v>
      </c>
      <c r="AI4348" s="8">
        <v>154.00123596191409</v>
      </c>
      <c r="AJ4348" s="8">
        <v>193.3930969238281</v>
      </c>
      <c r="AK4348" s="8">
        <v>208.5205078125</v>
      </c>
      <c r="AL4348" s="8">
        <v>271.30380249023438</v>
      </c>
      <c r="AM4348" s="8">
        <v>278.79080200195313</v>
      </c>
      <c r="AN4348" s="8">
        <v>353.13873291015631</v>
      </c>
      <c r="AO4348" s="8">
        <v>390.91510009765631</v>
      </c>
      <c r="AP4348" s="8">
        <v>468.82369995117188</v>
      </c>
      <c r="AQ4348" s="8">
        <v>488.31173706054688</v>
      </c>
    </row>
    <row r="4349" spans="1:43" x14ac:dyDescent="0.3">
      <c r="A4349" s="3" t="s">
        <v>1964</v>
      </c>
      <c r="B4349" s="1" t="s">
        <v>8769</v>
      </c>
      <c r="C4349" s="57" t="s">
        <v>6368</v>
      </c>
      <c r="D4349" s="57" t="s">
        <v>6398</v>
      </c>
      <c r="E4349" s="57" t="s">
        <v>6589</v>
      </c>
      <c r="F4349" s="89">
        <v>123.380973815918</v>
      </c>
      <c r="G4349" s="8">
        <v>22.890741348266602</v>
      </c>
      <c r="H4349" s="8">
        <v>38.481742858886719</v>
      </c>
      <c r="I4349" s="8">
        <v>47.560596466064453</v>
      </c>
      <c r="J4349" s="8">
        <v>39.481807708740227</v>
      </c>
      <c r="K4349" s="8">
        <v>33.277767181396477</v>
      </c>
      <c r="L4349" s="8">
        <v>34.397918701171882</v>
      </c>
      <c r="M4349" s="8">
        <v>39.044391632080078</v>
      </c>
      <c r="N4349" s="8">
        <v>55.732585906982422</v>
      </c>
      <c r="O4349" s="8">
        <v>67.920669555664063</v>
      </c>
      <c r="P4349" s="8">
        <v>93.66802978515625</v>
      </c>
      <c r="Q4349" s="8">
        <v>118.0946350097656</v>
      </c>
      <c r="R4349" s="8">
        <v>158.60725402832031</v>
      </c>
      <c r="S4349" s="8">
        <v>210.02799987792969</v>
      </c>
      <c r="T4349" s="8">
        <v>291.02447509765631</v>
      </c>
      <c r="U4349" s="8">
        <v>339.17181396484381</v>
      </c>
      <c r="V4349" s="8">
        <v>415.26312255859381</v>
      </c>
      <c r="W4349" s="8">
        <v>489.81658935546881</v>
      </c>
      <c r="X4349" s="8">
        <v>538.271240234375</v>
      </c>
      <c r="Y4349" s="84">
        <v>100.7918319702148</v>
      </c>
      <c r="Z4349" s="8">
        <v>24.352792739868161</v>
      </c>
      <c r="AA4349" s="8">
        <v>26.993513107299801</v>
      </c>
      <c r="AB4349" s="8">
        <v>34.687454223632813</v>
      </c>
      <c r="AC4349" s="8">
        <v>42.465236663818359</v>
      </c>
      <c r="AD4349" s="8">
        <v>42.127223968505859</v>
      </c>
      <c r="AE4349" s="8">
        <v>51.683090209960938</v>
      </c>
      <c r="AF4349" s="8">
        <v>58.925437927246087</v>
      </c>
      <c r="AG4349" s="8">
        <v>75.75640869140625</v>
      </c>
      <c r="AH4349" s="8">
        <v>96.38006591796875</v>
      </c>
      <c r="AI4349" s="8">
        <v>123.703727722168</v>
      </c>
      <c r="AJ4349" s="8">
        <v>164.57637023925781</v>
      </c>
      <c r="AK4349" s="8">
        <v>185.5655212402344</v>
      </c>
      <c r="AL4349" s="8">
        <v>204.0052185058594</v>
      </c>
      <c r="AM4349" s="8">
        <v>255.6358337402344</v>
      </c>
      <c r="AN4349" s="8">
        <v>285.12173461914063</v>
      </c>
      <c r="AO4349" s="8">
        <v>345.48788452148438</v>
      </c>
      <c r="AP4349" s="8">
        <v>411.28167724609381</v>
      </c>
      <c r="AQ4349" s="8">
        <v>491.65701293945313</v>
      </c>
    </row>
    <row r="4350" spans="1:43" x14ac:dyDescent="0.3">
      <c r="A4350" s="3" t="s">
        <v>1963</v>
      </c>
      <c r="B4350" s="1" t="s">
        <v>8768</v>
      </c>
      <c r="C4350" s="57" t="s">
        <v>6368</v>
      </c>
      <c r="D4350" s="57" t="s">
        <v>6398</v>
      </c>
      <c r="E4350" s="57" t="s">
        <v>6513</v>
      </c>
      <c r="F4350" s="89">
        <v>129.88291931152341</v>
      </c>
      <c r="G4350" s="8">
        <v>57.163383483886719</v>
      </c>
      <c r="H4350" s="8">
        <v>49.809837341308587</v>
      </c>
      <c r="I4350" s="8">
        <v>46.402561187744141</v>
      </c>
      <c r="J4350" s="8">
        <v>46.436904907226563</v>
      </c>
      <c r="K4350" s="8">
        <v>47.869918823242188</v>
      </c>
      <c r="L4350" s="8">
        <v>38.245441436767578</v>
      </c>
      <c r="M4350" s="8">
        <v>46.981594085693359</v>
      </c>
      <c r="N4350" s="8">
        <v>58.180305480957031</v>
      </c>
      <c r="O4350" s="8">
        <v>87.190879821777344</v>
      </c>
      <c r="P4350" s="8">
        <v>98.427330017089844</v>
      </c>
      <c r="Q4350" s="8">
        <v>132.3025207519531</v>
      </c>
      <c r="R4350" s="8">
        <v>170.62937927246091</v>
      </c>
      <c r="S4350" s="8">
        <v>258.24176025390631</v>
      </c>
      <c r="T4350" s="8">
        <v>303.85366821289063</v>
      </c>
      <c r="U4350" s="8">
        <v>367.67974853515631</v>
      </c>
      <c r="V4350" s="8">
        <v>450.68170166015631</v>
      </c>
      <c r="W4350" s="8">
        <v>527.36517333984375</v>
      </c>
      <c r="X4350" s="8">
        <v>576.45880126953125</v>
      </c>
      <c r="Y4350" s="84">
        <v>112.6190490722656</v>
      </c>
      <c r="Z4350" s="8">
        <v>34.510875701904297</v>
      </c>
      <c r="AA4350" s="8">
        <v>34.053592681884773</v>
      </c>
      <c r="AB4350" s="8">
        <v>35.687953948974609</v>
      </c>
      <c r="AC4350" s="8">
        <v>40.514659881591797</v>
      </c>
      <c r="AD4350" s="8">
        <v>48.579292297363281</v>
      </c>
      <c r="AE4350" s="8">
        <v>64.253761291503906</v>
      </c>
      <c r="AF4350" s="8">
        <v>67.566383361816406</v>
      </c>
      <c r="AG4350" s="8">
        <v>86.447868347167969</v>
      </c>
      <c r="AH4350" s="8">
        <v>106.3477325439453</v>
      </c>
      <c r="AI4350" s="8">
        <v>155.3219299316406</v>
      </c>
      <c r="AJ4350" s="8">
        <v>161.2139892578125</v>
      </c>
      <c r="AK4350" s="8">
        <v>189.98258972167969</v>
      </c>
      <c r="AL4350" s="8">
        <v>229.44697570800781</v>
      </c>
      <c r="AM4350" s="8">
        <v>274.37774658203131</v>
      </c>
      <c r="AN4350" s="8">
        <v>320.60891723632813</v>
      </c>
      <c r="AO4350" s="8">
        <v>388.27377319335938</v>
      </c>
      <c r="AP4350" s="8">
        <v>448.37960815429688</v>
      </c>
      <c r="AQ4350" s="8">
        <v>459.02462768554688</v>
      </c>
    </row>
    <row r="4351" spans="1:43" x14ac:dyDescent="0.3">
      <c r="A4351" s="3" t="s">
        <v>1962</v>
      </c>
      <c r="B4351" s="1" t="s">
        <v>8767</v>
      </c>
      <c r="C4351" s="57" t="s">
        <v>6368</v>
      </c>
      <c r="D4351" s="57" t="s">
        <v>6398</v>
      </c>
      <c r="E4351" s="57" t="s">
        <v>6439</v>
      </c>
      <c r="F4351" s="89">
        <v>118.5679931640625</v>
      </c>
      <c r="G4351" s="8">
        <v>14.16047954559326</v>
      </c>
      <c r="H4351" s="8">
        <v>28.502096176147461</v>
      </c>
      <c r="I4351" s="8">
        <v>39.275577545166023</v>
      </c>
      <c r="J4351" s="8">
        <v>24.26939582824707</v>
      </c>
      <c r="K4351" s="8">
        <v>23.69039154052734</v>
      </c>
      <c r="L4351" s="8">
        <v>35.437606811523438</v>
      </c>
      <c r="M4351" s="8">
        <v>34.026752471923828</v>
      </c>
      <c r="N4351" s="8">
        <v>35.133167266845703</v>
      </c>
      <c r="O4351" s="8">
        <v>48.351966857910163</v>
      </c>
      <c r="P4351" s="8">
        <v>80.245414733886719</v>
      </c>
      <c r="Q4351" s="8">
        <v>126.4285125732422</v>
      </c>
      <c r="R4351" s="8">
        <v>160.22496032714841</v>
      </c>
      <c r="S4351" s="8">
        <v>205.11808776855469</v>
      </c>
      <c r="T4351" s="8">
        <v>305.67550659179688</v>
      </c>
      <c r="U4351" s="8">
        <v>373.84902954101563</v>
      </c>
      <c r="V4351" s="8">
        <v>416.60952758789063</v>
      </c>
      <c r="W4351" s="8">
        <v>459.63861083984381</v>
      </c>
      <c r="X4351" s="8">
        <v>569.0650634765625</v>
      </c>
      <c r="Y4351" s="84">
        <v>99.436607360839844</v>
      </c>
      <c r="Z4351" s="8">
        <v>18.717584609985352</v>
      </c>
      <c r="AA4351" s="8">
        <v>22.95546722412109</v>
      </c>
      <c r="AB4351" s="8">
        <v>21.204624176025391</v>
      </c>
      <c r="AC4351" s="8">
        <v>31.410333633422852</v>
      </c>
      <c r="AD4351" s="8">
        <v>30.786603927612301</v>
      </c>
      <c r="AE4351" s="8">
        <v>41.636013031005859</v>
      </c>
      <c r="AF4351" s="8">
        <v>43.927402496337891</v>
      </c>
      <c r="AG4351" s="8">
        <v>54.450862884521477</v>
      </c>
      <c r="AH4351" s="8">
        <v>86.094627380371094</v>
      </c>
      <c r="AI4351" s="8">
        <v>121.95163726806641</v>
      </c>
      <c r="AJ4351" s="8">
        <v>152.4427490234375</v>
      </c>
      <c r="AK4351" s="8">
        <v>168.62322998046881</v>
      </c>
      <c r="AL4351" s="8">
        <v>223.14607238769531</v>
      </c>
      <c r="AM4351" s="8">
        <v>232.37007141113281</v>
      </c>
      <c r="AN4351" s="8">
        <v>288.39736938476563</v>
      </c>
      <c r="AO4351" s="8">
        <v>339.92385864257813</v>
      </c>
      <c r="AP4351" s="8">
        <v>422.39764404296881</v>
      </c>
      <c r="AQ4351" s="8">
        <v>530.0728759765625</v>
      </c>
    </row>
    <row r="4352" spans="1:43" x14ac:dyDescent="0.3">
      <c r="A4352" s="3" t="s">
        <v>1961</v>
      </c>
      <c r="B4352" s="1" t="s">
        <v>8766</v>
      </c>
      <c r="C4352" s="57" t="s">
        <v>6368</v>
      </c>
      <c r="D4352" s="57" t="s">
        <v>6398</v>
      </c>
      <c r="E4352" s="57" t="s">
        <v>6587</v>
      </c>
      <c r="F4352" s="89">
        <v>133.53218078613281</v>
      </c>
      <c r="G4352" s="8">
        <v>17.863079071044918</v>
      </c>
      <c r="H4352" s="8">
        <v>11.98199367523193</v>
      </c>
      <c r="I4352" s="8">
        <v>40.6678466796875</v>
      </c>
      <c r="J4352" s="8">
        <v>43.906990051269531</v>
      </c>
      <c r="K4352" s="8">
        <v>14.08407783508301</v>
      </c>
      <c r="L4352" s="8">
        <v>28.2475700378418</v>
      </c>
      <c r="M4352" s="8">
        <v>27.45515060424805</v>
      </c>
      <c r="N4352" s="8">
        <v>43.352706909179688</v>
      </c>
      <c r="O4352" s="8">
        <v>51.436668395996087</v>
      </c>
      <c r="P4352" s="8">
        <v>88.383514404296875</v>
      </c>
      <c r="Q4352" s="8">
        <v>113.8003845214844</v>
      </c>
      <c r="R4352" s="8">
        <v>151.9058532714844</v>
      </c>
      <c r="S4352" s="8">
        <v>212.52197265625</v>
      </c>
      <c r="T4352" s="8">
        <v>252.87153625488281</v>
      </c>
      <c r="U4352" s="8">
        <v>334.32763671875</v>
      </c>
      <c r="V4352" s="8">
        <v>418.89410400390631</v>
      </c>
      <c r="W4352" s="8">
        <v>469.15435791015631</v>
      </c>
      <c r="X4352" s="8">
        <v>470.23580932617188</v>
      </c>
      <c r="Y4352" s="84">
        <v>94.66827392578125</v>
      </c>
      <c r="Z4352" s="8">
        <v>17.357913970947269</v>
      </c>
      <c r="AA4352" s="8">
        <v>16.406648635864261</v>
      </c>
      <c r="AB4352" s="8">
        <v>34.672153472900391</v>
      </c>
      <c r="AC4352" s="8">
        <v>44.091201782226563</v>
      </c>
      <c r="AD4352" s="8">
        <v>46.971824645996087</v>
      </c>
      <c r="AE4352" s="8">
        <v>45.197364807128913</v>
      </c>
      <c r="AF4352" s="8">
        <v>47.436134338378913</v>
      </c>
      <c r="AG4352" s="8">
        <v>58.494037628173828</v>
      </c>
      <c r="AH4352" s="8">
        <v>83.033966064453125</v>
      </c>
      <c r="AI4352" s="8">
        <v>103.9520721435547</v>
      </c>
      <c r="AJ4352" s="8">
        <v>156.60475158691409</v>
      </c>
      <c r="AK4352" s="8">
        <v>165.37135314941409</v>
      </c>
      <c r="AL4352" s="8">
        <v>191.86576843261719</v>
      </c>
      <c r="AM4352" s="8">
        <v>233.75788879394531</v>
      </c>
      <c r="AN4352" s="8">
        <v>286.83047485351563</v>
      </c>
      <c r="AO4352" s="8">
        <v>330.34793090820313</v>
      </c>
      <c r="AP4352" s="8">
        <v>392.50900268554688</v>
      </c>
      <c r="AQ4352" s="8">
        <v>442.32977294921881</v>
      </c>
    </row>
    <row r="4353" spans="1:43" x14ac:dyDescent="0.3">
      <c r="A4353" s="3" t="s">
        <v>1960</v>
      </c>
      <c r="B4353" s="1" t="s">
        <v>8765</v>
      </c>
      <c r="C4353" s="57" t="s">
        <v>6368</v>
      </c>
      <c r="D4353" s="57" t="s">
        <v>6398</v>
      </c>
      <c r="E4353" s="57" t="s">
        <v>6589</v>
      </c>
      <c r="F4353" s="89">
        <v>133.56251525878909</v>
      </c>
      <c r="G4353" s="8">
        <v>21.108695983886719</v>
      </c>
      <c r="H4353" s="8">
        <v>42.732051849365227</v>
      </c>
      <c r="I4353" s="8">
        <v>64.565353393554688</v>
      </c>
      <c r="J4353" s="8">
        <v>44.174655914306641</v>
      </c>
      <c r="K4353" s="8">
        <v>38.723175048828132</v>
      </c>
      <c r="L4353" s="8">
        <v>36.157958984375</v>
      </c>
      <c r="M4353" s="8">
        <v>42.274776458740227</v>
      </c>
      <c r="N4353" s="8">
        <v>53.726184844970703</v>
      </c>
      <c r="O4353" s="8">
        <v>71.602455139160156</v>
      </c>
      <c r="P4353" s="8">
        <v>94.698760986328125</v>
      </c>
      <c r="Q4353" s="8">
        <v>137.85646057128909</v>
      </c>
      <c r="R4353" s="8">
        <v>176.79844665527341</v>
      </c>
      <c r="S4353" s="8">
        <v>224.5714416503906</v>
      </c>
      <c r="T4353" s="8">
        <v>306.42404174804688</v>
      </c>
      <c r="U4353" s="8">
        <v>370.12545776367188</v>
      </c>
      <c r="V4353" s="8">
        <v>408.36788940429688</v>
      </c>
      <c r="W4353" s="8">
        <v>511.47381591796881</v>
      </c>
      <c r="X4353" s="8">
        <v>557.3831787109375</v>
      </c>
      <c r="Y4353" s="84">
        <v>113.88294982910161</v>
      </c>
      <c r="Z4353" s="8">
        <v>35.232303619384773</v>
      </c>
      <c r="AA4353" s="8">
        <v>27.996013641357418</v>
      </c>
      <c r="AB4353" s="8">
        <v>42.128627777099609</v>
      </c>
      <c r="AC4353" s="8">
        <v>48.018054962158203</v>
      </c>
      <c r="AD4353" s="8">
        <v>46.761959075927727</v>
      </c>
      <c r="AE4353" s="8">
        <v>60.262603759765632</v>
      </c>
      <c r="AF4353" s="8">
        <v>61.911426544189453</v>
      </c>
      <c r="AG4353" s="8">
        <v>91.20733642578125</v>
      </c>
      <c r="AH4353" s="8">
        <v>104.2868347167969</v>
      </c>
      <c r="AI4353" s="8">
        <v>137.3816833496094</v>
      </c>
      <c r="AJ4353" s="8">
        <v>180.8702697753906</v>
      </c>
      <c r="AK4353" s="8">
        <v>195.05583190917969</v>
      </c>
      <c r="AL4353" s="8">
        <v>222.53578186035159</v>
      </c>
      <c r="AM4353" s="8">
        <v>260.54461669921881</v>
      </c>
      <c r="AN4353" s="8">
        <v>300.53347778320313</v>
      </c>
      <c r="AO4353" s="8">
        <v>360.4224853515625</v>
      </c>
      <c r="AP4353" s="8">
        <v>403.01913452148438</v>
      </c>
      <c r="AQ4353" s="8">
        <v>501.65847778320313</v>
      </c>
    </row>
    <row r="4354" spans="1:43" x14ac:dyDescent="0.3">
      <c r="A4354" s="3" t="s">
        <v>1959</v>
      </c>
      <c r="B4354" s="1" t="s">
        <v>8764</v>
      </c>
      <c r="C4354" s="57" t="s">
        <v>6368</v>
      </c>
      <c r="D4354" s="57" t="s">
        <v>6398</v>
      </c>
      <c r="E4354" s="57" t="s">
        <v>6586</v>
      </c>
      <c r="F4354" s="89">
        <v>133.79627990722659</v>
      </c>
      <c r="G4354" s="8">
        <v>33.168308258056641</v>
      </c>
      <c r="H4354" s="8">
        <v>40.826274871826172</v>
      </c>
      <c r="I4354" s="8">
        <v>53.129245758056641</v>
      </c>
      <c r="J4354" s="8">
        <v>52.067035675048828</v>
      </c>
      <c r="K4354" s="8">
        <v>46.293407440185547</v>
      </c>
      <c r="L4354" s="8">
        <v>36.475944519042969</v>
      </c>
      <c r="M4354" s="8">
        <v>45.787956237792969</v>
      </c>
      <c r="N4354" s="8">
        <v>57.039844512939453</v>
      </c>
      <c r="O4354" s="8">
        <v>79.409515380859375</v>
      </c>
      <c r="P4354" s="8">
        <v>111.72861480712891</v>
      </c>
      <c r="Q4354" s="8">
        <v>139.80171203613281</v>
      </c>
      <c r="R4354" s="8">
        <v>169.45588684082031</v>
      </c>
      <c r="S4354" s="8">
        <v>225.4060363769531</v>
      </c>
      <c r="T4354" s="8">
        <v>321.00094604492188</v>
      </c>
      <c r="U4354" s="8">
        <v>350.99749755859381</v>
      </c>
      <c r="V4354" s="8">
        <v>425.61074829101563</v>
      </c>
      <c r="W4354" s="8">
        <v>480.69003295898438</v>
      </c>
      <c r="X4354" s="8">
        <v>548.3929443359375</v>
      </c>
      <c r="Y4354" s="84">
        <v>121.8740310668945</v>
      </c>
      <c r="Z4354" s="8">
        <v>40.767932891845703</v>
      </c>
      <c r="AA4354" s="8">
        <v>32.3475341796875</v>
      </c>
      <c r="AB4354" s="8">
        <v>52.86810302734375</v>
      </c>
      <c r="AC4354" s="8">
        <v>46.081314086914063</v>
      </c>
      <c r="AD4354" s="8">
        <v>66.858390808105469</v>
      </c>
      <c r="AE4354" s="8">
        <v>55.935153961181641</v>
      </c>
      <c r="AF4354" s="8">
        <v>83.835533142089844</v>
      </c>
      <c r="AG4354" s="8">
        <v>84.543342590332031</v>
      </c>
      <c r="AH4354" s="8">
        <v>110.8495178222656</v>
      </c>
      <c r="AI4354" s="8">
        <v>162.32366943359381</v>
      </c>
      <c r="AJ4354" s="8">
        <v>176.978271484375</v>
      </c>
      <c r="AK4354" s="8">
        <v>204.20228576660159</v>
      </c>
      <c r="AL4354" s="8">
        <v>226.77537536621091</v>
      </c>
      <c r="AM4354" s="8">
        <v>248.7090759277344</v>
      </c>
      <c r="AN4354" s="8">
        <v>295.53500366210938</v>
      </c>
      <c r="AO4354" s="8">
        <v>362.82745361328131</v>
      </c>
      <c r="AP4354" s="8">
        <v>372.794921875</v>
      </c>
      <c r="AQ4354" s="8">
        <v>471.06784057617188</v>
      </c>
    </row>
    <row r="4355" spans="1:43" x14ac:dyDescent="0.3">
      <c r="A4355" s="3" t="s">
        <v>1958</v>
      </c>
      <c r="B4355" s="1" t="s">
        <v>8763</v>
      </c>
      <c r="C4355" s="57" t="s">
        <v>6368</v>
      </c>
      <c r="D4355" s="57" t="s">
        <v>6398</v>
      </c>
      <c r="E4355" s="57" t="s">
        <v>6439</v>
      </c>
      <c r="F4355" s="89">
        <v>129.00416564941409</v>
      </c>
      <c r="G4355" s="8">
        <v>45.712356567382813</v>
      </c>
      <c r="H4355" s="8">
        <v>34.355598449707031</v>
      </c>
      <c r="I4355" s="8">
        <v>59.975185394287109</v>
      </c>
      <c r="J4355" s="8">
        <v>67.77105712890625</v>
      </c>
      <c r="K4355" s="8">
        <v>47.450553894042969</v>
      </c>
      <c r="L4355" s="8">
        <v>51.48114013671875</v>
      </c>
      <c r="M4355" s="8">
        <v>50.730434417724609</v>
      </c>
      <c r="N4355" s="8">
        <v>55.611541748046882</v>
      </c>
      <c r="O4355" s="8">
        <v>86.846595764160156</v>
      </c>
      <c r="P4355" s="8">
        <v>116.5088348388672</v>
      </c>
      <c r="Q4355" s="8">
        <v>144.80010986328131</v>
      </c>
      <c r="R4355" s="8">
        <v>173.41206359863281</v>
      </c>
      <c r="S4355" s="8">
        <v>237.39512634277341</v>
      </c>
      <c r="T4355" s="8">
        <v>301.35476684570313</v>
      </c>
      <c r="U4355" s="8">
        <v>368.06362915039063</v>
      </c>
      <c r="V4355" s="8">
        <v>423.9854736328125</v>
      </c>
      <c r="W4355" s="8">
        <v>493.68466186523438</v>
      </c>
      <c r="X4355" s="8">
        <v>545.23785400390625</v>
      </c>
      <c r="Y4355" s="84">
        <v>114.0062789916992</v>
      </c>
      <c r="Z4355" s="8">
        <v>33.439693450927727</v>
      </c>
      <c r="AA4355" s="8">
        <v>44.677803039550781</v>
      </c>
      <c r="AB4355" s="8">
        <v>38.429061889648438</v>
      </c>
      <c r="AC4355" s="8">
        <v>50.559120178222663</v>
      </c>
      <c r="AD4355" s="8">
        <v>57.179004669189453</v>
      </c>
      <c r="AE4355" s="8">
        <v>63.495750427246087</v>
      </c>
      <c r="AF4355" s="8">
        <v>82.063774108886719</v>
      </c>
      <c r="AG4355" s="8">
        <v>87.824409484863281</v>
      </c>
      <c r="AH4355" s="8">
        <v>107.5463333129883</v>
      </c>
      <c r="AI4355" s="8">
        <v>149.93873596191409</v>
      </c>
      <c r="AJ4355" s="8">
        <v>192.0328369140625</v>
      </c>
      <c r="AK4355" s="8">
        <v>185.3134460449219</v>
      </c>
      <c r="AL4355" s="8">
        <v>244.15727233886719</v>
      </c>
      <c r="AM4355" s="8">
        <v>261.64913940429688</v>
      </c>
      <c r="AN4355" s="8">
        <v>306.0198974609375</v>
      </c>
      <c r="AO4355" s="8">
        <v>336.7642822265625</v>
      </c>
      <c r="AP4355" s="8">
        <v>445.39846801757813</v>
      </c>
      <c r="AQ4355" s="8">
        <v>529.78607177734375</v>
      </c>
    </row>
    <row r="4356" spans="1:43" x14ac:dyDescent="0.3">
      <c r="A4356" s="3" t="s">
        <v>1957</v>
      </c>
      <c r="B4356" s="1" t="s">
        <v>8762</v>
      </c>
      <c r="C4356" s="57" t="s">
        <v>6368</v>
      </c>
      <c r="D4356" s="57" t="s">
        <v>6398</v>
      </c>
      <c r="E4356" s="57" t="s">
        <v>6588</v>
      </c>
      <c r="F4356" s="89">
        <v>135.95338439941409</v>
      </c>
      <c r="G4356" s="8">
        <v>59.079795837402337</v>
      </c>
      <c r="H4356" s="8">
        <v>43.395584106445313</v>
      </c>
      <c r="I4356" s="8">
        <v>51.232990264892578</v>
      </c>
      <c r="J4356" s="8">
        <v>45.329826354980469</v>
      </c>
      <c r="K4356" s="8">
        <v>41.15576171875</v>
      </c>
      <c r="L4356" s="8">
        <v>48.999198913574219</v>
      </c>
      <c r="M4356" s="8">
        <v>41.006450653076172</v>
      </c>
      <c r="N4356" s="8">
        <v>59.821025848388672</v>
      </c>
      <c r="O4356" s="8">
        <v>78.915931701660156</v>
      </c>
      <c r="P4356" s="8">
        <v>101.7310333251953</v>
      </c>
      <c r="Q4356" s="8">
        <v>143.74980163574219</v>
      </c>
      <c r="R4356" s="8">
        <v>179.08778381347659</v>
      </c>
      <c r="S4356" s="8">
        <v>222.0048522949219</v>
      </c>
      <c r="T4356" s="8">
        <v>302.91946411132813</v>
      </c>
      <c r="U4356" s="8">
        <v>384.59451293945313</v>
      </c>
      <c r="V4356" s="8">
        <v>457.28598022460938</v>
      </c>
      <c r="W4356" s="8">
        <v>518.87908935546875</v>
      </c>
      <c r="X4356" s="8">
        <v>530.81414794921875</v>
      </c>
      <c r="Y4356" s="84">
        <v>118.162223815918</v>
      </c>
      <c r="Z4356" s="8">
        <v>33.434459686279297</v>
      </c>
      <c r="AA4356" s="8">
        <v>30.2363395690918</v>
      </c>
      <c r="AB4356" s="8">
        <v>38.188388824462891</v>
      </c>
      <c r="AC4356" s="8">
        <v>50.379081726074219</v>
      </c>
      <c r="AD4356" s="8">
        <v>59.522880554199219</v>
      </c>
      <c r="AE4356" s="8">
        <v>58.968269348144531</v>
      </c>
      <c r="AF4356" s="8">
        <v>69.440864562988281</v>
      </c>
      <c r="AG4356" s="8">
        <v>85.65948486328125</v>
      </c>
      <c r="AH4356" s="8">
        <v>126.2583389282227</v>
      </c>
      <c r="AI4356" s="8">
        <v>150.38104248046881</v>
      </c>
      <c r="AJ4356" s="8">
        <v>181.72077941894531</v>
      </c>
      <c r="AK4356" s="8">
        <v>211.95713806152341</v>
      </c>
      <c r="AL4356" s="8">
        <v>228.85212707519531</v>
      </c>
      <c r="AM4356" s="8">
        <v>263.35147094726563</v>
      </c>
      <c r="AN4356" s="8">
        <v>301.836181640625</v>
      </c>
      <c r="AO4356" s="8">
        <v>371.13082885742188</v>
      </c>
      <c r="AP4356" s="8">
        <v>420.730712890625</v>
      </c>
      <c r="AQ4356" s="8">
        <v>509.92556762695313</v>
      </c>
    </row>
    <row r="4357" spans="1:43" x14ac:dyDescent="0.3">
      <c r="A4357" s="3" t="s">
        <v>1956</v>
      </c>
      <c r="B4357" s="1" t="s">
        <v>8761</v>
      </c>
      <c r="C4357" s="57" t="s">
        <v>6368</v>
      </c>
      <c r="D4357" s="57" t="s">
        <v>6398</v>
      </c>
      <c r="E4357" s="57" t="s">
        <v>6586</v>
      </c>
      <c r="F4357" s="89">
        <v>132.78684997558591</v>
      </c>
      <c r="G4357" s="8">
        <v>34.118114471435547</v>
      </c>
      <c r="H4357" s="8">
        <v>67.148178100585938</v>
      </c>
      <c r="I4357" s="8">
        <v>66.525718688964844</v>
      </c>
      <c r="J4357" s="8">
        <v>48.851680755615227</v>
      </c>
      <c r="K4357" s="8">
        <v>36.793952941894531</v>
      </c>
      <c r="L4357" s="8">
        <v>48.611320495605469</v>
      </c>
      <c r="M4357" s="8">
        <v>44.414215087890632</v>
      </c>
      <c r="N4357" s="8">
        <v>53.673538208007813</v>
      </c>
      <c r="O4357" s="8">
        <v>89.425491333007813</v>
      </c>
      <c r="P4357" s="8">
        <v>148.2264709472656</v>
      </c>
      <c r="Q4357" s="8">
        <v>120.1139831542969</v>
      </c>
      <c r="R4357" s="8">
        <v>167.8101806640625</v>
      </c>
      <c r="S4357" s="8">
        <v>238.44804382324219</v>
      </c>
      <c r="T4357" s="8">
        <v>304.64535522460938</v>
      </c>
      <c r="U4357" s="8">
        <v>380.57449340820313</v>
      </c>
      <c r="V4357" s="8">
        <v>483.66525268554688</v>
      </c>
      <c r="W4357" s="8">
        <v>518.294189453125</v>
      </c>
      <c r="X4357" s="8">
        <v>516.27301025390625</v>
      </c>
      <c r="Y4357" s="84">
        <v>124.335563659668</v>
      </c>
      <c r="Z4357" s="8">
        <v>35.751632690429688</v>
      </c>
      <c r="AA4357" s="8">
        <v>27.893276214599609</v>
      </c>
      <c r="AB4357" s="8">
        <v>35.736049652099609</v>
      </c>
      <c r="AC4357" s="8">
        <v>54.957431793212891</v>
      </c>
      <c r="AD4357" s="8">
        <v>45.187038421630859</v>
      </c>
      <c r="AE4357" s="8">
        <v>49.641357421875</v>
      </c>
      <c r="AF4357" s="8">
        <v>59.292037963867188</v>
      </c>
      <c r="AG4357" s="8">
        <v>82.659004211425781</v>
      </c>
      <c r="AH4357" s="8">
        <v>116.78554534912109</v>
      </c>
      <c r="AI4357" s="8">
        <v>135.2487487792969</v>
      </c>
      <c r="AJ4357" s="8">
        <v>178.87785339355469</v>
      </c>
      <c r="AK4357" s="8">
        <v>212.99220275878909</v>
      </c>
      <c r="AL4357" s="8">
        <v>232.16487121582031</v>
      </c>
      <c r="AM4357" s="8">
        <v>268.00570678710938</v>
      </c>
      <c r="AN4357" s="8">
        <v>310.33642578125</v>
      </c>
      <c r="AO4357" s="8">
        <v>402.20367431640631</v>
      </c>
      <c r="AP4357" s="8">
        <v>437.82418823242188</v>
      </c>
      <c r="AQ4357" s="8">
        <v>473.0789794921875</v>
      </c>
    </row>
    <row r="4358" spans="1:43" x14ac:dyDescent="0.3">
      <c r="A4358" s="3" t="s">
        <v>1955</v>
      </c>
      <c r="B4358" s="1" t="s">
        <v>8760</v>
      </c>
      <c r="C4358" s="57" t="s">
        <v>6368</v>
      </c>
      <c r="D4358" s="57" t="s">
        <v>6398</v>
      </c>
      <c r="E4358" s="57" t="s">
        <v>6587</v>
      </c>
      <c r="F4358" s="89">
        <v>125.933708190918</v>
      </c>
      <c r="G4358" s="8">
        <v>50.766788482666023</v>
      </c>
      <c r="H4358" s="8">
        <v>20.804376602172852</v>
      </c>
      <c r="I4358" s="8">
        <v>34.075233459472663</v>
      </c>
      <c r="J4358" s="8">
        <v>22.970291137695309</v>
      </c>
      <c r="K4358" s="8">
        <v>22.369718551635739</v>
      </c>
      <c r="L4358" s="8">
        <v>26.227445602416989</v>
      </c>
      <c r="M4358" s="8">
        <v>47.584571838378913</v>
      </c>
      <c r="N4358" s="8">
        <v>47.554527282714837</v>
      </c>
      <c r="O4358" s="8">
        <v>67.27099609375</v>
      </c>
      <c r="P4358" s="8">
        <v>89.609474182128906</v>
      </c>
      <c r="Q4358" s="8">
        <v>124.77162933349609</v>
      </c>
      <c r="R4358" s="8">
        <v>151.09968566894531</v>
      </c>
      <c r="S4358" s="8">
        <v>200.44758605957031</v>
      </c>
      <c r="T4358" s="8">
        <v>273.00711059570313</v>
      </c>
      <c r="U4358" s="8">
        <v>352.75445556640631</v>
      </c>
      <c r="V4358" s="8">
        <v>407.66555786132813</v>
      </c>
      <c r="W4358" s="8">
        <v>520.221923828125</v>
      </c>
      <c r="X4358" s="8">
        <v>557.55303955078125</v>
      </c>
      <c r="Y4358" s="84">
        <v>90.178825378417969</v>
      </c>
      <c r="Z4358" s="8">
        <v>4.9465322494506836</v>
      </c>
      <c r="AA4358" s="8">
        <v>12.53418636322021</v>
      </c>
      <c r="AB4358" s="8">
        <v>18.78798675537109</v>
      </c>
      <c r="AC4358" s="8">
        <v>39.562301635742188</v>
      </c>
      <c r="AD4358" s="8">
        <v>41.7435302734375</v>
      </c>
      <c r="AE4358" s="8">
        <v>36.201953887939453</v>
      </c>
      <c r="AF4358" s="8">
        <v>64.892936706542969</v>
      </c>
      <c r="AG4358" s="8">
        <v>52.959537506103523</v>
      </c>
      <c r="AH4358" s="8">
        <v>89.175361633300781</v>
      </c>
      <c r="AI4358" s="8">
        <v>132.99385070800781</v>
      </c>
      <c r="AJ4358" s="8">
        <v>154.53007507324219</v>
      </c>
      <c r="AK4358" s="8">
        <v>172.94639587402341</v>
      </c>
      <c r="AL4358" s="8">
        <v>183.5041809082031</v>
      </c>
      <c r="AM4358" s="8">
        <v>265.09332275390631</v>
      </c>
      <c r="AN4358" s="8">
        <v>273.54550170898438</v>
      </c>
      <c r="AO4358" s="8">
        <v>319.04275512695313</v>
      </c>
      <c r="AP4358" s="8">
        <v>416.20880126953131</v>
      </c>
      <c r="AQ4358" s="8">
        <v>462.32131958007813</v>
      </c>
    </row>
    <row r="4359" spans="1:43" x14ac:dyDescent="0.3">
      <c r="A4359" s="3" t="s">
        <v>1954</v>
      </c>
      <c r="B4359" s="1" t="s">
        <v>8759</v>
      </c>
      <c r="C4359" s="57" t="s">
        <v>6368</v>
      </c>
      <c r="D4359" s="57" t="s">
        <v>6398</v>
      </c>
      <c r="E4359" s="57" t="s">
        <v>6513</v>
      </c>
      <c r="F4359" s="89">
        <v>146.6975402832031</v>
      </c>
      <c r="G4359" s="8">
        <v>57.580158233642578</v>
      </c>
      <c r="H4359" s="8">
        <v>57.183506011962891</v>
      </c>
      <c r="I4359" s="8">
        <v>75.861984252929688</v>
      </c>
      <c r="J4359" s="8">
        <v>71.121650695800781</v>
      </c>
      <c r="K4359" s="8">
        <v>92.641845703125</v>
      </c>
      <c r="L4359" s="8">
        <v>61.531166076660163</v>
      </c>
      <c r="M4359" s="8">
        <v>64.493331909179688</v>
      </c>
      <c r="N4359" s="8">
        <v>78.34552001953125</v>
      </c>
      <c r="O4359" s="8">
        <v>106.8407745361328</v>
      </c>
      <c r="P4359" s="8">
        <v>137.58306884765631</v>
      </c>
      <c r="Q4359" s="8">
        <v>175.3745422363281</v>
      </c>
      <c r="R4359" s="8">
        <v>215.98323059082031</v>
      </c>
      <c r="S4359" s="8">
        <v>262.65899658203131</v>
      </c>
      <c r="T4359" s="8">
        <v>333.17822265625</v>
      </c>
      <c r="U4359" s="8">
        <v>396.71380615234381</v>
      </c>
      <c r="V4359" s="8">
        <v>502.32058715820313</v>
      </c>
      <c r="W4359" s="8">
        <v>558.22552490234375</v>
      </c>
      <c r="X4359" s="8">
        <v>577.6319580078125</v>
      </c>
      <c r="Y4359" s="84">
        <v>126.820556640625</v>
      </c>
      <c r="Z4359" s="8">
        <v>40.401668548583977</v>
      </c>
      <c r="AA4359" s="8">
        <v>53.301273345947273</v>
      </c>
      <c r="AB4359" s="8">
        <v>65.06146240234375</v>
      </c>
      <c r="AC4359" s="8">
        <v>82.685592651367188</v>
      </c>
      <c r="AD4359" s="8">
        <v>89.742774963378906</v>
      </c>
      <c r="AE4359" s="8">
        <v>87.145172119140625</v>
      </c>
      <c r="AF4359" s="8">
        <v>91.155471801757813</v>
      </c>
      <c r="AG4359" s="8">
        <v>106.72796630859381</v>
      </c>
      <c r="AH4359" s="8">
        <v>143.60469055175781</v>
      </c>
      <c r="AI4359" s="8">
        <v>185.5315856933594</v>
      </c>
      <c r="AJ4359" s="8">
        <v>207.88929748535159</v>
      </c>
      <c r="AK4359" s="8">
        <v>223.03907775878909</v>
      </c>
      <c r="AL4359" s="8">
        <v>261.43161010742188</v>
      </c>
      <c r="AM4359" s="8">
        <v>301.54782104492188</v>
      </c>
      <c r="AN4359" s="8">
        <v>349.0654296875</v>
      </c>
      <c r="AO4359" s="8">
        <v>406.60296630859381</v>
      </c>
      <c r="AP4359" s="8">
        <v>499.9273681640625</v>
      </c>
      <c r="AQ4359" s="8">
        <v>522.6656494140625</v>
      </c>
    </row>
    <row r="4360" spans="1:43" x14ac:dyDescent="0.3">
      <c r="A4360" s="3" t="s">
        <v>1953</v>
      </c>
      <c r="B4360" s="1" t="s">
        <v>8758</v>
      </c>
      <c r="C4360" s="57" t="s">
        <v>6368</v>
      </c>
      <c r="D4360" s="57" t="s">
        <v>6398</v>
      </c>
      <c r="E4360" s="57" t="s">
        <v>6587</v>
      </c>
      <c r="F4360" s="89">
        <v>128.79612731933591</v>
      </c>
      <c r="G4360" s="8">
        <v>51.399398803710938</v>
      </c>
      <c r="H4360" s="8">
        <v>32.190372467041023</v>
      </c>
      <c r="I4360" s="8">
        <v>43.191329956054688</v>
      </c>
      <c r="J4360" s="8">
        <v>37.140388488769531</v>
      </c>
      <c r="K4360" s="8">
        <v>41.688388824462891</v>
      </c>
      <c r="L4360" s="8">
        <v>40.201301574707031</v>
      </c>
      <c r="M4360" s="8">
        <v>38.817733764648438</v>
      </c>
      <c r="N4360" s="8">
        <v>47.50885009765625</v>
      </c>
      <c r="O4360" s="8">
        <v>70.207595825195313</v>
      </c>
      <c r="P4360" s="8">
        <v>91.392189025878906</v>
      </c>
      <c r="Q4360" s="8">
        <v>117.401611328125</v>
      </c>
      <c r="R4360" s="8">
        <v>161.91157531738281</v>
      </c>
      <c r="S4360" s="8">
        <v>204.66978454589841</v>
      </c>
      <c r="T4360" s="8">
        <v>296.69027709960938</v>
      </c>
      <c r="U4360" s="8">
        <v>364.60330200195313</v>
      </c>
      <c r="V4360" s="8">
        <v>438.38153076171881</v>
      </c>
      <c r="W4360" s="8">
        <v>508.36187744140631</v>
      </c>
      <c r="X4360" s="8">
        <v>614.00531005859375</v>
      </c>
      <c r="Y4360" s="84">
        <v>103.203483581543</v>
      </c>
      <c r="Z4360" s="8">
        <v>44.01507568359375</v>
      </c>
      <c r="AA4360" s="8">
        <v>25.649484634399411</v>
      </c>
      <c r="AB4360" s="8">
        <v>30.85910606384277</v>
      </c>
      <c r="AC4360" s="8">
        <v>43.17645263671875</v>
      </c>
      <c r="AD4360" s="8">
        <v>57.627460479736328</v>
      </c>
      <c r="AE4360" s="8">
        <v>62.419075012207031</v>
      </c>
      <c r="AF4360" s="8">
        <v>63.541271209716797</v>
      </c>
      <c r="AG4360" s="8">
        <v>73.233345031738281</v>
      </c>
      <c r="AH4360" s="8">
        <v>108.3550643920898</v>
      </c>
      <c r="AI4360" s="8">
        <v>134.37443542480469</v>
      </c>
      <c r="AJ4360" s="8">
        <v>184.20579528808591</v>
      </c>
      <c r="AK4360" s="8">
        <v>188.68562316894531</v>
      </c>
      <c r="AL4360" s="8">
        <v>216.2430725097656</v>
      </c>
      <c r="AM4360" s="8">
        <v>251.31341552734381</v>
      </c>
      <c r="AN4360" s="8">
        <v>306.74313354492188</v>
      </c>
      <c r="AO4360" s="8">
        <v>360.84194946289063</v>
      </c>
      <c r="AP4360" s="8">
        <v>409.01788330078131</v>
      </c>
      <c r="AQ4360" s="8">
        <v>476.88818359375</v>
      </c>
    </row>
    <row r="4361" spans="1:43" x14ac:dyDescent="0.3">
      <c r="A4361" s="3" t="s">
        <v>1952</v>
      </c>
      <c r="B4361" s="1" t="s">
        <v>8757</v>
      </c>
      <c r="C4361" s="57" t="s">
        <v>6368</v>
      </c>
      <c r="D4361" s="57" t="s">
        <v>6398</v>
      </c>
      <c r="E4361" s="57" t="s">
        <v>6586</v>
      </c>
      <c r="F4361" s="89">
        <v>153.33030700683591</v>
      </c>
      <c r="G4361" s="8">
        <v>52.5498046875</v>
      </c>
      <c r="H4361" s="8">
        <v>61.601631164550781</v>
      </c>
      <c r="I4361" s="8">
        <v>82.417701721191406</v>
      </c>
      <c r="J4361" s="8">
        <v>57.744312286376953</v>
      </c>
      <c r="K4361" s="8">
        <v>61.207881927490227</v>
      </c>
      <c r="L4361" s="8">
        <v>46.625259399414063</v>
      </c>
      <c r="M4361" s="8">
        <v>62.64349365234375</v>
      </c>
      <c r="N4361" s="8">
        <v>69.920562744140625</v>
      </c>
      <c r="O4361" s="8">
        <v>116.92034912109381</v>
      </c>
      <c r="P4361" s="8">
        <v>121.9649963378906</v>
      </c>
      <c r="Q4361" s="8">
        <v>164.8514709472656</v>
      </c>
      <c r="R4361" s="8">
        <v>232.01332092285159</v>
      </c>
      <c r="S4361" s="8">
        <v>282.61483764648438</v>
      </c>
      <c r="T4361" s="8">
        <v>336.8270263671875</v>
      </c>
      <c r="U4361" s="8">
        <v>422.22296142578131</v>
      </c>
      <c r="V4361" s="8">
        <v>452.69927978515631</v>
      </c>
      <c r="W4361" s="8">
        <v>503.78475952148438</v>
      </c>
      <c r="X4361" s="8">
        <v>541.07177734375</v>
      </c>
      <c r="Y4361" s="84">
        <v>114.0046310424805</v>
      </c>
      <c r="Z4361" s="8">
        <v>37.6611328125</v>
      </c>
      <c r="AA4361" s="8">
        <v>40.741825103759773</v>
      </c>
      <c r="AB4361" s="8">
        <v>52.667289733886719</v>
      </c>
      <c r="AC4361" s="8">
        <v>57.695594787597663</v>
      </c>
      <c r="AD4361" s="8">
        <v>55.842422485351563</v>
      </c>
      <c r="AE4361" s="8">
        <v>98.275238037109375</v>
      </c>
      <c r="AF4361" s="8">
        <v>96.22509765625</v>
      </c>
      <c r="AG4361" s="8">
        <v>105.98460388183589</v>
      </c>
      <c r="AH4361" s="8">
        <v>121.5670547485352</v>
      </c>
      <c r="AI4361" s="8">
        <v>153.15177917480469</v>
      </c>
      <c r="AJ4361" s="8">
        <v>188.96000671386719</v>
      </c>
      <c r="AK4361" s="8">
        <v>224.20652770996091</v>
      </c>
      <c r="AL4361" s="8">
        <v>249.64448547363281</v>
      </c>
      <c r="AM4361" s="8">
        <v>273.541259765625</v>
      </c>
      <c r="AN4361" s="8">
        <v>365.68508911132813</v>
      </c>
      <c r="AO4361" s="8">
        <v>370.5211181640625</v>
      </c>
      <c r="AP4361" s="8">
        <v>446.26556396484381</v>
      </c>
      <c r="AQ4361" s="8">
        <v>506.32470703125</v>
      </c>
    </row>
    <row r="4362" spans="1:43" x14ac:dyDescent="0.3">
      <c r="A4362" s="3" t="s">
        <v>1951</v>
      </c>
      <c r="B4362" s="1" t="s">
        <v>8756</v>
      </c>
      <c r="C4362" s="57" t="s">
        <v>6368</v>
      </c>
      <c r="D4362" s="57" t="s">
        <v>6398</v>
      </c>
      <c r="E4362" s="57" t="s">
        <v>6586</v>
      </c>
      <c r="F4362" s="89">
        <v>163.61424255371091</v>
      </c>
      <c r="G4362" s="8">
        <v>51.71417236328125</v>
      </c>
      <c r="H4362" s="8">
        <v>68.763542175292969</v>
      </c>
      <c r="I4362" s="8">
        <v>65.908050537109375</v>
      </c>
      <c r="J4362" s="8">
        <v>68.229515075683594</v>
      </c>
      <c r="K4362" s="8">
        <v>72.883964538574219</v>
      </c>
      <c r="L4362" s="8">
        <v>34.0548095703125</v>
      </c>
      <c r="M4362" s="8">
        <v>62.321537017822273</v>
      </c>
      <c r="N4362" s="8">
        <v>66.58843994140625</v>
      </c>
      <c r="O4362" s="8">
        <v>94.488639831542969</v>
      </c>
      <c r="P4362" s="8">
        <v>138.18531799316409</v>
      </c>
      <c r="Q4362" s="8">
        <v>202.73883056640631</v>
      </c>
      <c r="R4362" s="8">
        <v>231.50604248046881</v>
      </c>
      <c r="S4362" s="8">
        <v>254.34767150878909</v>
      </c>
      <c r="T4362" s="8">
        <v>321.95291137695313</v>
      </c>
      <c r="U4362" s="8">
        <v>435.228759765625</v>
      </c>
      <c r="V4362" s="8">
        <v>459.42459106445313</v>
      </c>
      <c r="W4362" s="8">
        <v>456.93270874023438</v>
      </c>
      <c r="X4362" s="8">
        <v>552.5811767578125</v>
      </c>
      <c r="Y4362" s="84">
        <v>116.2459259033203</v>
      </c>
      <c r="Z4362" s="8">
        <v>10.655301094055179</v>
      </c>
      <c r="AA4362" s="8">
        <v>33.507064819335938</v>
      </c>
      <c r="AB4362" s="8">
        <v>58.425868988037109</v>
      </c>
      <c r="AC4362" s="8">
        <v>45.636257171630859</v>
      </c>
      <c r="AD4362" s="8">
        <v>73.97119140625</v>
      </c>
      <c r="AE4362" s="8">
        <v>77.003379821777344</v>
      </c>
      <c r="AF4362" s="8">
        <v>74.37689208984375</v>
      </c>
      <c r="AG4362" s="8">
        <v>99.043075561523438</v>
      </c>
      <c r="AH4362" s="8">
        <v>105.1437225341797</v>
      </c>
      <c r="AI4362" s="8">
        <v>172.70750427246091</v>
      </c>
      <c r="AJ4362" s="8">
        <v>180.22166442871091</v>
      </c>
      <c r="AK4362" s="8">
        <v>213.4320068359375</v>
      </c>
      <c r="AL4362" s="8">
        <v>235.02824401855469</v>
      </c>
      <c r="AM4362" s="8">
        <v>287.08987426757813</v>
      </c>
      <c r="AN4362" s="8">
        <v>311.27407836914063</v>
      </c>
      <c r="AO4362" s="8">
        <v>324.86431884765631</v>
      </c>
      <c r="AP4362" s="8">
        <v>454.77392578125</v>
      </c>
      <c r="AQ4362" s="8">
        <v>519.09259033203125</v>
      </c>
    </row>
    <row r="4363" spans="1:43" x14ac:dyDescent="0.3">
      <c r="A4363" s="3" t="s">
        <v>1950</v>
      </c>
      <c r="B4363" s="1" t="s">
        <v>8755</v>
      </c>
      <c r="C4363" s="57" t="s">
        <v>6368</v>
      </c>
      <c r="D4363" s="57" t="s">
        <v>6398</v>
      </c>
      <c r="E4363" s="57" t="s">
        <v>6439</v>
      </c>
      <c r="F4363" s="89">
        <v>119.72031402587891</v>
      </c>
      <c r="G4363" s="8">
        <v>15.129843711853029</v>
      </c>
      <c r="H4363" s="8">
        <v>14.242069244384769</v>
      </c>
      <c r="I4363" s="8">
        <v>43.514694213867188</v>
      </c>
      <c r="J4363" s="8">
        <v>39.4986572265625</v>
      </c>
      <c r="K4363" s="8">
        <v>26.6088981628418</v>
      </c>
      <c r="L4363" s="8">
        <v>25.119997024536129</v>
      </c>
      <c r="M4363" s="8">
        <v>33.584682464599609</v>
      </c>
      <c r="N4363" s="8">
        <v>38.465442657470703</v>
      </c>
      <c r="O4363" s="8">
        <v>63.090553283691413</v>
      </c>
      <c r="P4363" s="8">
        <v>91.081039428710938</v>
      </c>
      <c r="Q4363" s="8">
        <v>123.7677459716797</v>
      </c>
      <c r="R4363" s="8">
        <v>154.66819763183591</v>
      </c>
      <c r="S4363" s="8">
        <v>206.0501708984375</v>
      </c>
      <c r="T4363" s="8">
        <v>291.96282958984381</v>
      </c>
      <c r="U4363" s="8">
        <v>333.24530029296881</v>
      </c>
      <c r="V4363" s="8">
        <v>443.01202392578131</v>
      </c>
      <c r="W4363" s="8">
        <v>461.96719360351563</v>
      </c>
      <c r="X4363" s="8">
        <v>516.32952880859375</v>
      </c>
      <c r="Y4363" s="84">
        <v>102.95851135253911</v>
      </c>
      <c r="Z4363" s="8">
        <v>14.895754814147949</v>
      </c>
      <c r="AA4363" s="8">
        <v>25.20305061340332</v>
      </c>
      <c r="AB4363" s="8">
        <v>23.5993537902832</v>
      </c>
      <c r="AC4363" s="8">
        <v>29.300615310668949</v>
      </c>
      <c r="AD4363" s="8">
        <v>34.918464660644531</v>
      </c>
      <c r="AE4363" s="8">
        <v>38.099769592285163</v>
      </c>
      <c r="AF4363" s="8">
        <v>52.292160034179688</v>
      </c>
      <c r="AG4363" s="8">
        <v>56.148094177246087</v>
      </c>
      <c r="AH4363" s="8">
        <v>76.398841857910156</v>
      </c>
      <c r="AI4363" s="8">
        <v>119.54360198974609</v>
      </c>
      <c r="AJ4363" s="8">
        <v>176.00556945800781</v>
      </c>
      <c r="AK4363" s="8">
        <v>172.77497863769531</v>
      </c>
      <c r="AL4363" s="8">
        <v>186.5572814941406</v>
      </c>
      <c r="AM4363" s="8">
        <v>255.25706481933591</v>
      </c>
      <c r="AN4363" s="8">
        <v>308.992919921875</v>
      </c>
      <c r="AO4363" s="8">
        <v>355.79800415039063</v>
      </c>
      <c r="AP4363" s="8">
        <v>394.81790161132813</v>
      </c>
      <c r="AQ4363" s="8">
        <v>484.25106811523438</v>
      </c>
    </row>
    <row r="4364" spans="1:43" x14ac:dyDescent="0.3">
      <c r="A4364" s="3" t="s">
        <v>1949</v>
      </c>
      <c r="B4364" s="1" t="s">
        <v>8754</v>
      </c>
      <c r="C4364" s="57" t="s">
        <v>6368</v>
      </c>
      <c r="D4364" s="57" t="s">
        <v>6398</v>
      </c>
      <c r="E4364" s="57" t="s">
        <v>6589</v>
      </c>
      <c r="F4364" s="89">
        <v>128.98077392578131</v>
      </c>
      <c r="G4364" s="8">
        <v>27.188850402832031</v>
      </c>
      <c r="H4364" s="8">
        <v>52.569194793701172</v>
      </c>
      <c r="I4364" s="8">
        <v>47.980564117431641</v>
      </c>
      <c r="J4364" s="8">
        <v>36.926120758056641</v>
      </c>
      <c r="K4364" s="8">
        <v>34.283420562744141</v>
      </c>
      <c r="L4364" s="8">
        <v>40.198863983154297</v>
      </c>
      <c r="M4364" s="8">
        <v>36.64263916015625</v>
      </c>
      <c r="N4364" s="8">
        <v>52.040889739990227</v>
      </c>
      <c r="O4364" s="8">
        <v>57.208511352539063</v>
      </c>
      <c r="P4364" s="8">
        <v>92.20440673828125</v>
      </c>
      <c r="Q4364" s="8">
        <v>129.83299255371091</v>
      </c>
      <c r="R4364" s="8">
        <v>153.59556579589841</v>
      </c>
      <c r="S4364" s="8">
        <v>201.80607604980469</v>
      </c>
      <c r="T4364" s="8">
        <v>277.91934204101563</v>
      </c>
      <c r="U4364" s="8">
        <v>343.1611328125</v>
      </c>
      <c r="V4364" s="8">
        <v>455.58831787109381</v>
      </c>
      <c r="W4364" s="8">
        <v>532.749267578125</v>
      </c>
      <c r="X4364" s="8">
        <v>527.0341796875</v>
      </c>
      <c r="Y4364" s="84">
        <v>110.9641494750977</v>
      </c>
      <c r="Z4364" s="8">
        <v>22.82767295837402</v>
      </c>
      <c r="AA4364" s="8">
        <v>20.006511688232418</v>
      </c>
      <c r="AB4364" s="8">
        <v>41.985698699951172</v>
      </c>
      <c r="AC4364" s="8">
        <v>48.246120452880859</v>
      </c>
      <c r="AD4364" s="8">
        <v>55.841629028320313</v>
      </c>
      <c r="AE4364" s="8">
        <v>55.865943908691413</v>
      </c>
      <c r="AF4364" s="8">
        <v>81.9130859375</v>
      </c>
      <c r="AG4364" s="8">
        <v>68.158782958984375</v>
      </c>
      <c r="AH4364" s="8">
        <v>111.17282867431641</v>
      </c>
      <c r="AI4364" s="8">
        <v>138.16943359375</v>
      </c>
      <c r="AJ4364" s="8">
        <v>166.96336364746091</v>
      </c>
      <c r="AK4364" s="8">
        <v>187.0362243652344</v>
      </c>
      <c r="AL4364" s="8">
        <v>222.4089050292969</v>
      </c>
      <c r="AM4364" s="8">
        <v>258.15093994140631</v>
      </c>
      <c r="AN4364" s="8">
        <v>322.61410522460938</v>
      </c>
      <c r="AO4364" s="8">
        <v>323.8980712890625</v>
      </c>
      <c r="AP4364" s="8">
        <v>453.2552490234375</v>
      </c>
      <c r="AQ4364" s="8">
        <v>478.35348510742188</v>
      </c>
    </row>
    <row r="4365" spans="1:43" x14ac:dyDescent="0.3">
      <c r="A4365" s="3" t="s">
        <v>1948</v>
      </c>
      <c r="B4365" s="1" t="s">
        <v>8753</v>
      </c>
      <c r="C4365" s="57" t="s">
        <v>6368</v>
      </c>
      <c r="D4365" s="57" t="s">
        <v>6398</v>
      </c>
      <c r="E4365" s="57" t="s">
        <v>6439</v>
      </c>
      <c r="F4365" s="89">
        <v>133.44618225097659</v>
      </c>
      <c r="G4365" s="8">
        <v>49.957180023193359</v>
      </c>
      <c r="H4365" s="8">
        <v>45.110363006591797</v>
      </c>
      <c r="I4365" s="8">
        <v>58.211593627929688</v>
      </c>
      <c r="J4365" s="8">
        <v>52.800071716308587</v>
      </c>
      <c r="K4365" s="8">
        <v>35.935222625732422</v>
      </c>
      <c r="L4365" s="8">
        <v>45.103530883789063</v>
      </c>
      <c r="M4365" s="8">
        <v>48.585639953613281</v>
      </c>
      <c r="N4365" s="8">
        <v>59.021591186523438</v>
      </c>
      <c r="O4365" s="8">
        <v>78.104667663574219</v>
      </c>
      <c r="P4365" s="8">
        <v>105.7809295654297</v>
      </c>
      <c r="Q4365" s="8">
        <v>152.8074035644531</v>
      </c>
      <c r="R4365" s="8">
        <v>177.65708923339841</v>
      </c>
      <c r="S4365" s="8">
        <v>232.45069885253909</v>
      </c>
      <c r="T4365" s="8">
        <v>321.85873413085938</v>
      </c>
      <c r="U4365" s="8">
        <v>407.81918334960938</v>
      </c>
      <c r="V4365" s="8">
        <v>430.87551879882813</v>
      </c>
      <c r="W4365" s="8">
        <v>537.70318603515625</v>
      </c>
      <c r="X4365" s="8">
        <v>566.43994140625</v>
      </c>
      <c r="Y4365" s="84">
        <v>124.24314880371089</v>
      </c>
      <c r="Z4365" s="8">
        <v>27.48873138427734</v>
      </c>
      <c r="AA4365" s="8">
        <v>43.739654541015632</v>
      </c>
      <c r="AB4365" s="8">
        <v>56.210498809814453</v>
      </c>
      <c r="AC4365" s="8">
        <v>50.271701812744141</v>
      </c>
      <c r="AD4365" s="8">
        <v>51.715438842773438</v>
      </c>
      <c r="AE4365" s="8">
        <v>58.457199096679688</v>
      </c>
      <c r="AF4365" s="8">
        <v>69.729515075683594</v>
      </c>
      <c r="AG4365" s="8">
        <v>88.956001281738281</v>
      </c>
      <c r="AH4365" s="8">
        <v>110.68801116943359</v>
      </c>
      <c r="AI4365" s="8">
        <v>136.85249328613281</v>
      </c>
      <c r="AJ4365" s="8">
        <v>184.7832946777344</v>
      </c>
      <c r="AK4365" s="8">
        <v>209.52862548828131</v>
      </c>
      <c r="AL4365" s="8">
        <v>233.09858703613281</v>
      </c>
      <c r="AM4365" s="8">
        <v>262.76434326171881</v>
      </c>
      <c r="AN4365" s="8">
        <v>321.1929931640625</v>
      </c>
      <c r="AO4365" s="8">
        <v>368.38525390625</v>
      </c>
      <c r="AP4365" s="8">
        <v>445.11050415039063</v>
      </c>
      <c r="AQ4365" s="8">
        <v>504.3138427734375</v>
      </c>
    </row>
    <row r="4366" spans="1:43" x14ac:dyDescent="0.3">
      <c r="A4366" s="3" t="s">
        <v>1947</v>
      </c>
      <c r="B4366" s="1" t="s">
        <v>8752</v>
      </c>
      <c r="C4366" s="57" t="s">
        <v>6368</v>
      </c>
      <c r="D4366" s="57" t="s">
        <v>6398</v>
      </c>
      <c r="E4366" s="57" t="s">
        <v>6513</v>
      </c>
      <c r="F4366" s="89">
        <v>131.24574279785159</v>
      </c>
      <c r="G4366" s="8">
        <v>44.960407257080078</v>
      </c>
      <c r="H4366" s="8">
        <v>40.460529327392578</v>
      </c>
      <c r="I4366" s="8">
        <v>56.331916809082031</v>
      </c>
      <c r="J4366" s="8">
        <v>51.587490081787109</v>
      </c>
      <c r="K4366" s="8">
        <v>54.63043212890625</v>
      </c>
      <c r="L4366" s="8">
        <v>48.030742645263672</v>
      </c>
      <c r="M4366" s="8">
        <v>44.254383087158203</v>
      </c>
      <c r="N4366" s="8">
        <v>64.394081115722656</v>
      </c>
      <c r="O4366" s="8">
        <v>69.115280151367188</v>
      </c>
      <c r="P4366" s="8">
        <v>118.4921493530273</v>
      </c>
      <c r="Q4366" s="8">
        <v>154.2763671875</v>
      </c>
      <c r="R4366" s="8">
        <v>180.64802551269531</v>
      </c>
      <c r="S4366" s="8">
        <v>248.362060546875</v>
      </c>
      <c r="T4366" s="8">
        <v>340.46923828125</v>
      </c>
      <c r="U4366" s="8">
        <v>411.5880126953125</v>
      </c>
      <c r="V4366" s="8">
        <v>497.305419921875</v>
      </c>
      <c r="W4366" s="8">
        <v>545.0516357421875</v>
      </c>
      <c r="X4366" s="8">
        <v>580.6444091796875</v>
      </c>
      <c r="Y4366" s="84">
        <v>113.90296936035161</v>
      </c>
      <c r="Z4366" s="8">
        <v>32.517444610595703</v>
      </c>
      <c r="AA4366" s="8">
        <v>29.390718460083011</v>
      </c>
      <c r="AB4366" s="8">
        <v>41.236011505126953</v>
      </c>
      <c r="AC4366" s="8">
        <v>49.298309326171882</v>
      </c>
      <c r="AD4366" s="8">
        <v>65.326072692871094</v>
      </c>
      <c r="AE4366" s="8">
        <v>64.597160339355469</v>
      </c>
      <c r="AF4366" s="8">
        <v>85.520423889160156</v>
      </c>
      <c r="AG4366" s="8">
        <v>90.47564697265625</v>
      </c>
      <c r="AH4366" s="8">
        <v>113.91603088378911</v>
      </c>
      <c r="AI4366" s="8">
        <v>149.752197265625</v>
      </c>
      <c r="AJ4366" s="8">
        <v>191.0542297363281</v>
      </c>
      <c r="AK4366" s="8">
        <v>203.759521484375</v>
      </c>
      <c r="AL4366" s="8">
        <v>240.85777282714841</v>
      </c>
      <c r="AM4366" s="8">
        <v>292.81533813476563</v>
      </c>
      <c r="AN4366" s="8">
        <v>346.34429931640631</v>
      </c>
      <c r="AO4366" s="8">
        <v>372.46810913085938</v>
      </c>
      <c r="AP4366" s="8">
        <v>445.45782470703131</v>
      </c>
      <c r="AQ4366" s="8">
        <v>491.34506225585938</v>
      </c>
    </row>
    <row r="4367" spans="1:43" x14ac:dyDescent="0.3">
      <c r="A4367" s="3" t="s">
        <v>1946</v>
      </c>
      <c r="B4367" s="1" t="s">
        <v>8751</v>
      </c>
      <c r="C4367" s="57" t="s">
        <v>6368</v>
      </c>
      <c r="D4367" s="57" t="s">
        <v>6398</v>
      </c>
      <c r="E4367" s="57" t="s">
        <v>6588</v>
      </c>
      <c r="F4367" s="89">
        <v>124.1164169311523</v>
      </c>
      <c r="G4367" s="8">
        <v>34.477596282958977</v>
      </c>
      <c r="H4367" s="8">
        <v>32.003520965576172</v>
      </c>
      <c r="I4367" s="8">
        <v>49.957008361816413</v>
      </c>
      <c r="J4367" s="8">
        <v>41.911422729492188</v>
      </c>
      <c r="K4367" s="8">
        <v>35.125316619873047</v>
      </c>
      <c r="L4367" s="8">
        <v>32.852916717529297</v>
      </c>
      <c r="M4367" s="8">
        <v>45.559844970703132</v>
      </c>
      <c r="N4367" s="8">
        <v>43.211647033691413</v>
      </c>
      <c r="O4367" s="8">
        <v>79.579887390136719</v>
      </c>
      <c r="P4367" s="8">
        <v>90.442947387695313</v>
      </c>
      <c r="Q4367" s="8">
        <v>118.8407287597656</v>
      </c>
      <c r="R4367" s="8">
        <v>158.5196838378906</v>
      </c>
      <c r="S4367" s="8">
        <v>217.57781982421881</v>
      </c>
      <c r="T4367" s="8">
        <v>263.74603271484381</v>
      </c>
      <c r="U4367" s="8">
        <v>339.16653442382813</v>
      </c>
      <c r="V4367" s="8">
        <v>405.34390258789063</v>
      </c>
      <c r="W4367" s="8">
        <v>478.0318603515625</v>
      </c>
      <c r="X4367" s="8">
        <v>472.27224731445313</v>
      </c>
      <c r="Y4367" s="84">
        <v>109.3374938964844</v>
      </c>
      <c r="Z4367" s="8">
        <v>28.81121826171875</v>
      </c>
      <c r="AA4367" s="8">
        <v>24.657625198364261</v>
      </c>
      <c r="AB4367" s="8">
        <v>34.897201538085938</v>
      </c>
      <c r="AC4367" s="8">
        <v>65.659111022949219</v>
      </c>
      <c r="AD4367" s="8">
        <v>37.611560821533203</v>
      </c>
      <c r="AE4367" s="8">
        <v>53.613460540771477</v>
      </c>
      <c r="AF4367" s="8">
        <v>64.909912109375</v>
      </c>
      <c r="AG4367" s="8">
        <v>74.064834594726563</v>
      </c>
      <c r="AH4367" s="8">
        <v>97.955123901367188</v>
      </c>
      <c r="AI4367" s="8">
        <v>140.7159118652344</v>
      </c>
      <c r="AJ4367" s="8">
        <v>168.38380432128909</v>
      </c>
      <c r="AK4367" s="8">
        <v>193.37255859375</v>
      </c>
      <c r="AL4367" s="8">
        <v>198.96931457519531</v>
      </c>
      <c r="AM4367" s="8">
        <v>243.4191589355469</v>
      </c>
      <c r="AN4367" s="8">
        <v>295.71792602539063</v>
      </c>
      <c r="AO4367" s="8">
        <v>337.46484375</v>
      </c>
      <c r="AP4367" s="8">
        <v>404.294677734375</v>
      </c>
      <c r="AQ4367" s="8">
        <v>454.27224731445313</v>
      </c>
    </row>
    <row r="4368" spans="1:43" x14ac:dyDescent="0.3">
      <c r="A4368" s="3" t="s">
        <v>1945</v>
      </c>
      <c r="B4368" s="1" t="s">
        <v>8750</v>
      </c>
      <c r="C4368" s="57" t="s">
        <v>6368</v>
      </c>
      <c r="D4368" s="57" t="s">
        <v>6398</v>
      </c>
      <c r="E4368" s="57" t="s">
        <v>6586</v>
      </c>
      <c r="F4368" s="89">
        <v>132.6197814941406</v>
      </c>
      <c r="G4368" s="8">
        <v>42.764175415039063</v>
      </c>
      <c r="H4368" s="8">
        <v>34.579620361328132</v>
      </c>
      <c r="I4368" s="8">
        <v>38.732879638671882</v>
      </c>
      <c r="J4368" s="8">
        <v>52.315074920654297</v>
      </c>
      <c r="K4368" s="8">
        <v>28.579191207885739</v>
      </c>
      <c r="L4368" s="8">
        <v>42.851272583007813</v>
      </c>
      <c r="M4368" s="8">
        <v>41.513015747070313</v>
      </c>
      <c r="N4368" s="8">
        <v>54.571300506591797</v>
      </c>
      <c r="O4368" s="8">
        <v>72.369186401367188</v>
      </c>
      <c r="P4368" s="8">
        <v>104.9480819702148</v>
      </c>
      <c r="Q4368" s="8">
        <v>135.7237854003906</v>
      </c>
      <c r="R4368" s="8">
        <v>154.4183654785156</v>
      </c>
      <c r="S4368" s="8">
        <v>220.74546813964841</v>
      </c>
      <c r="T4368" s="8">
        <v>297.42205810546881</v>
      </c>
      <c r="U4368" s="8">
        <v>358.97750854492188</v>
      </c>
      <c r="V4368" s="8">
        <v>428.61911010742188</v>
      </c>
      <c r="W4368" s="8">
        <v>518.4862060546875</v>
      </c>
      <c r="X4368" s="8">
        <v>490.50384521484381</v>
      </c>
      <c r="Y4368" s="84">
        <v>108.2335510253906</v>
      </c>
      <c r="Z4368" s="8">
        <v>34.621814727783203</v>
      </c>
      <c r="AA4368" s="8">
        <v>21.404352188110352</v>
      </c>
      <c r="AB4368" s="8">
        <v>42.450813293457031</v>
      </c>
      <c r="AC4368" s="8">
        <v>39.918422698974609</v>
      </c>
      <c r="AD4368" s="8">
        <v>65.010848999023438</v>
      </c>
      <c r="AE4368" s="8">
        <v>64.184234619140625</v>
      </c>
      <c r="AF4368" s="8">
        <v>64.942192077636719</v>
      </c>
      <c r="AG4368" s="8">
        <v>82.788185119628906</v>
      </c>
      <c r="AH4368" s="8">
        <v>111.64821624755859</v>
      </c>
      <c r="AI4368" s="8">
        <v>131.3572998046875</v>
      </c>
      <c r="AJ4368" s="8">
        <v>175.75341796875</v>
      </c>
      <c r="AK4368" s="8">
        <v>186.06739807128909</v>
      </c>
      <c r="AL4368" s="8">
        <v>222.10160827636719</v>
      </c>
      <c r="AM4368" s="8">
        <v>239.3506164550781</v>
      </c>
      <c r="AN4368" s="8">
        <v>291.12921142578131</v>
      </c>
      <c r="AO4368" s="8">
        <v>338.07083129882813</v>
      </c>
      <c r="AP4368" s="8">
        <v>393.34762573242188</v>
      </c>
      <c r="AQ4368" s="8">
        <v>458.70742797851563</v>
      </c>
    </row>
    <row r="4369" spans="1:43" x14ac:dyDescent="0.3">
      <c r="A4369" s="3" t="s">
        <v>1944</v>
      </c>
      <c r="B4369" s="1" t="s">
        <v>8749</v>
      </c>
      <c r="C4369" s="57" t="s">
        <v>6368</v>
      </c>
      <c r="D4369" s="57" t="s">
        <v>6398</v>
      </c>
      <c r="E4369" s="57" t="s">
        <v>6589</v>
      </c>
      <c r="F4369" s="89">
        <v>132.48481750488281</v>
      </c>
      <c r="G4369" s="8">
        <v>34.628452301025391</v>
      </c>
      <c r="H4369" s="8">
        <v>32.510898590087891</v>
      </c>
      <c r="I4369" s="8">
        <v>41.482975006103523</v>
      </c>
      <c r="J4369" s="8">
        <v>34.856964111328132</v>
      </c>
      <c r="K4369" s="8">
        <v>41.691379547119141</v>
      </c>
      <c r="L4369" s="8">
        <v>35.008781433105469</v>
      </c>
      <c r="M4369" s="8">
        <v>49.131343841552727</v>
      </c>
      <c r="N4369" s="8">
        <v>41.564567565917969</v>
      </c>
      <c r="O4369" s="8">
        <v>62.14447021484375</v>
      </c>
      <c r="P4369" s="8">
        <v>96.784034729003906</v>
      </c>
      <c r="Q4369" s="8">
        <v>116.27110290527339</v>
      </c>
      <c r="R4369" s="8">
        <v>144.49798583984381</v>
      </c>
      <c r="S4369" s="8">
        <v>223.11293029785159</v>
      </c>
      <c r="T4369" s="8">
        <v>278.64361572265631</v>
      </c>
      <c r="U4369" s="8">
        <v>359.78802490234381</v>
      </c>
      <c r="V4369" s="8">
        <v>400.9613037109375</v>
      </c>
      <c r="W4369" s="8">
        <v>474.58612060546881</v>
      </c>
      <c r="X4369" s="8">
        <v>552.66790771484375</v>
      </c>
      <c r="Y4369" s="84">
        <v>98.171424865722656</v>
      </c>
      <c r="Z4369" s="8">
        <v>16.633565902709961</v>
      </c>
      <c r="AA4369" s="8">
        <v>15.601161956787109</v>
      </c>
      <c r="AB4369" s="8">
        <v>38.684028625488281</v>
      </c>
      <c r="AC4369" s="8">
        <v>36.116245269775391</v>
      </c>
      <c r="AD4369" s="8">
        <v>40.679862976074219</v>
      </c>
      <c r="AE4369" s="8">
        <v>52.922431945800781</v>
      </c>
      <c r="AF4369" s="8">
        <v>61.077568054199219</v>
      </c>
      <c r="AG4369" s="8">
        <v>65.088699340820313</v>
      </c>
      <c r="AH4369" s="8">
        <v>99.052574157714844</v>
      </c>
      <c r="AI4369" s="8">
        <v>131.00379943847659</v>
      </c>
      <c r="AJ4369" s="8">
        <v>171.8383483886719</v>
      </c>
      <c r="AK4369" s="8">
        <v>197.22129821777341</v>
      </c>
      <c r="AL4369" s="8">
        <v>207.67332458496091</v>
      </c>
      <c r="AM4369" s="8">
        <v>256.9906005859375</v>
      </c>
      <c r="AN4369" s="8">
        <v>282.89804077148438</v>
      </c>
      <c r="AO4369" s="8">
        <v>329.78338623046881</v>
      </c>
      <c r="AP4369" s="8">
        <v>404.7471923828125</v>
      </c>
      <c r="AQ4369" s="8">
        <v>493.33029174804688</v>
      </c>
    </row>
    <row r="4370" spans="1:43" x14ac:dyDescent="0.3">
      <c r="A4370" s="3" t="s">
        <v>1943</v>
      </c>
      <c r="B4370" s="1" t="s">
        <v>8748</v>
      </c>
      <c r="C4370" s="57" t="s">
        <v>6368</v>
      </c>
      <c r="D4370" s="57" t="s">
        <v>6398</v>
      </c>
      <c r="E4370" s="57" t="s">
        <v>6587</v>
      </c>
      <c r="F4370" s="89">
        <v>137.958984375</v>
      </c>
      <c r="G4370" s="8">
        <v>54.210994720458977</v>
      </c>
      <c r="H4370" s="8">
        <v>48.640438079833977</v>
      </c>
      <c r="I4370" s="8">
        <v>50.902908325195313</v>
      </c>
      <c r="J4370" s="8">
        <v>41.182079315185547</v>
      </c>
      <c r="K4370" s="8">
        <v>47.644840240478523</v>
      </c>
      <c r="L4370" s="8">
        <v>34.814403533935547</v>
      </c>
      <c r="M4370" s="8">
        <v>45.534408569335938</v>
      </c>
      <c r="N4370" s="8">
        <v>54.384822845458977</v>
      </c>
      <c r="O4370" s="8">
        <v>82.617851257324219</v>
      </c>
      <c r="P4370" s="8">
        <v>120.0689392089844</v>
      </c>
      <c r="Q4370" s="8">
        <v>126.6125411987305</v>
      </c>
      <c r="R4370" s="8">
        <v>167.83946228027341</v>
      </c>
      <c r="S4370" s="8">
        <v>216.15684509277341</v>
      </c>
      <c r="T4370" s="8">
        <v>279.0989990234375</v>
      </c>
      <c r="U4370" s="8">
        <v>339.82440185546881</v>
      </c>
      <c r="V4370" s="8">
        <v>405.65798950195313</v>
      </c>
      <c r="W4370" s="8">
        <v>494.45388793945313</v>
      </c>
      <c r="X4370" s="8">
        <v>504.26092529296881</v>
      </c>
      <c r="Y4370" s="84">
        <v>117.18520355224609</v>
      </c>
      <c r="Z4370" s="8">
        <v>23.207588195800781</v>
      </c>
      <c r="AA4370" s="8">
        <v>32.499408721923828</v>
      </c>
      <c r="AB4370" s="8">
        <v>49.487972259521477</v>
      </c>
      <c r="AC4370" s="8">
        <v>44.644298553466797</v>
      </c>
      <c r="AD4370" s="8">
        <v>63.166252136230469</v>
      </c>
      <c r="AE4370" s="8">
        <v>59.187294006347663</v>
      </c>
      <c r="AF4370" s="8">
        <v>78.88946533203125</v>
      </c>
      <c r="AG4370" s="8">
        <v>86.614784240722656</v>
      </c>
      <c r="AH4370" s="8">
        <v>128.80537414550781</v>
      </c>
      <c r="AI4370" s="8">
        <v>136.6787109375</v>
      </c>
      <c r="AJ4370" s="8">
        <v>169.40101623535159</v>
      </c>
      <c r="AK4370" s="8">
        <v>202.25633239746091</v>
      </c>
      <c r="AL4370" s="8">
        <v>215.1033020019531</v>
      </c>
      <c r="AM4370" s="8">
        <v>255.6609191894531</v>
      </c>
      <c r="AN4370" s="8">
        <v>288.05023193359381</v>
      </c>
      <c r="AO4370" s="8">
        <v>337.18402099609381</v>
      </c>
      <c r="AP4370" s="8">
        <v>395.67510986328131</v>
      </c>
      <c r="AQ4370" s="8">
        <v>435.59136962890631</v>
      </c>
    </row>
    <row r="4371" spans="1:43" x14ac:dyDescent="0.3">
      <c r="A4371" s="3" t="s">
        <v>1942</v>
      </c>
      <c r="B4371" s="1" t="s">
        <v>8747</v>
      </c>
      <c r="C4371" s="57" t="s">
        <v>6368</v>
      </c>
      <c r="D4371" s="57" t="s">
        <v>6398</v>
      </c>
      <c r="E4371" s="57" t="s">
        <v>6439</v>
      </c>
      <c r="F4371" s="89">
        <v>113.7801055908203</v>
      </c>
      <c r="G4371" s="8">
        <v>18.0451774597168</v>
      </c>
      <c r="H4371" s="8">
        <v>12.76429557800293</v>
      </c>
      <c r="I4371" s="8">
        <v>31.379673004150391</v>
      </c>
      <c r="J4371" s="8">
        <v>24.55159759521484</v>
      </c>
      <c r="K4371" s="8">
        <v>23.876728057861332</v>
      </c>
      <c r="L4371" s="8">
        <v>20.230243682861332</v>
      </c>
      <c r="M4371" s="8">
        <v>25.36309814453125</v>
      </c>
      <c r="N4371" s="8">
        <v>27.611038208007809</v>
      </c>
      <c r="O4371" s="8">
        <v>58.549728393554688</v>
      </c>
      <c r="P4371" s="8">
        <v>79.007568359375</v>
      </c>
      <c r="Q4371" s="8">
        <v>104.05450439453131</v>
      </c>
      <c r="R4371" s="8">
        <v>142.65498352050781</v>
      </c>
      <c r="S4371" s="8">
        <v>194.0712890625</v>
      </c>
      <c r="T4371" s="8">
        <v>278.63192749023438</v>
      </c>
      <c r="U4371" s="8">
        <v>341.22463989257813</v>
      </c>
      <c r="V4371" s="8">
        <v>417.59640502929688</v>
      </c>
      <c r="W4371" s="8">
        <v>472.05245971679688</v>
      </c>
      <c r="X4371" s="8">
        <v>535.30291748046875</v>
      </c>
      <c r="Y4371" s="84">
        <v>99.689689636230469</v>
      </c>
      <c r="Z4371" s="8">
        <v>16.928237915039059</v>
      </c>
      <c r="AA4371" s="8">
        <v>9.9270858764648438</v>
      </c>
      <c r="AB4371" s="8">
        <v>18.304109573364261</v>
      </c>
      <c r="AC4371" s="8">
        <v>22.585029602050781</v>
      </c>
      <c r="AD4371" s="8">
        <v>32.167179107666023</v>
      </c>
      <c r="AE4371" s="8">
        <v>59.317970275878913</v>
      </c>
      <c r="AF4371" s="8">
        <v>46.873600006103523</v>
      </c>
      <c r="AG4371" s="8">
        <v>49.628959655761719</v>
      </c>
      <c r="AH4371" s="8">
        <v>76.12774658203125</v>
      </c>
      <c r="AI4371" s="8">
        <v>118.983024597168</v>
      </c>
      <c r="AJ4371" s="8">
        <v>143.59552001953131</v>
      </c>
      <c r="AK4371" s="8">
        <v>166.67903137207031</v>
      </c>
      <c r="AL4371" s="8">
        <v>195.47520446777341</v>
      </c>
      <c r="AM4371" s="8">
        <v>241.35504150390631</v>
      </c>
      <c r="AN4371" s="8">
        <v>294.96588134765631</v>
      </c>
      <c r="AO4371" s="8">
        <v>342.1307373046875</v>
      </c>
      <c r="AP4371" s="8">
        <v>401.99459838867188</v>
      </c>
      <c r="AQ4371" s="8">
        <v>487.90084838867188</v>
      </c>
    </row>
    <row r="4372" spans="1:43" x14ac:dyDescent="0.3">
      <c r="A4372" s="3" t="s">
        <v>1941</v>
      </c>
      <c r="B4372" s="1" t="s">
        <v>8746</v>
      </c>
      <c r="C4372" s="57" t="s">
        <v>6368</v>
      </c>
      <c r="D4372" s="57" t="s">
        <v>6398</v>
      </c>
      <c r="E4372" s="57" t="s">
        <v>6439</v>
      </c>
      <c r="F4372" s="89">
        <v>118.6186904907227</v>
      </c>
      <c r="G4372" s="8">
        <v>31.595502853393551</v>
      </c>
      <c r="H4372" s="8">
        <v>23.700700759887699</v>
      </c>
      <c r="I4372" s="8">
        <v>43.050064086914063</v>
      </c>
      <c r="J4372" s="8">
        <v>33.519405364990227</v>
      </c>
      <c r="K4372" s="8">
        <v>41.364208221435547</v>
      </c>
      <c r="L4372" s="8">
        <v>36.938865661621087</v>
      </c>
      <c r="M4372" s="8">
        <v>45.566246032714837</v>
      </c>
      <c r="N4372" s="8">
        <v>49.313430786132813</v>
      </c>
      <c r="O4372" s="8">
        <v>65.4749755859375</v>
      </c>
      <c r="P4372" s="8">
        <v>89.338058471679688</v>
      </c>
      <c r="Q4372" s="8">
        <v>142.24552917480469</v>
      </c>
      <c r="R4372" s="8">
        <v>171.96080017089841</v>
      </c>
      <c r="S4372" s="8">
        <v>234.1505432128906</v>
      </c>
      <c r="T4372" s="8">
        <v>271.78042602539063</v>
      </c>
      <c r="U4372" s="8">
        <v>363.54525756835938</v>
      </c>
      <c r="V4372" s="8">
        <v>429.17251586914063</v>
      </c>
      <c r="W4372" s="8">
        <v>471.23812866210938</v>
      </c>
      <c r="X4372" s="8">
        <v>561.0701904296875</v>
      </c>
      <c r="Y4372" s="84">
        <v>96.01849365234375</v>
      </c>
      <c r="Z4372" s="8">
        <v>18.09018707275391</v>
      </c>
      <c r="AA4372" s="8">
        <v>18.33274078369141</v>
      </c>
      <c r="AB4372" s="8">
        <v>26.364740371704102</v>
      </c>
      <c r="AC4372" s="8">
        <v>30.127508163452148</v>
      </c>
      <c r="AD4372" s="8">
        <v>49.570720672607422</v>
      </c>
      <c r="AE4372" s="8">
        <v>51.141872406005859</v>
      </c>
      <c r="AF4372" s="8">
        <v>64.003082275390625</v>
      </c>
      <c r="AG4372" s="8">
        <v>77.81585693359375</v>
      </c>
      <c r="AH4372" s="8">
        <v>106.2903137207031</v>
      </c>
      <c r="AI4372" s="8">
        <v>134.86689758300781</v>
      </c>
      <c r="AJ4372" s="8">
        <v>166.52528381347659</v>
      </c>
      <c r="AK4372" s="8">
        <v>186.02098083496091</v>
      </c>
      <c r="AL4372" s="8">
        <v>208.40061950683591</v>
      </c>
      <c r="AM4372" s="8">
        <v>237.41961669921881</v>
      </c>
      <c r="AN4372" s="8">
        <v>291.8798828125</v>
      </c>
      <c r="AO4372" s="8">
        <v>357.04266357421881</v>
      </c>
      <c r="AP4372" s="8">
        <v>434.04196166992188</v>
      </c>
      <c r="AQ4372" s="8">
        <v>500.23187255859381</v>
      </c>
    </row>
    <row r="4373" spans="1:43" x14ac:dyDescent="0.3">
      <c r="A4373" s="3" t="s">
        <v>1940</v>
      </c>
      <c r="B4373" s="1" t="s">
        <v>8745</v>
      </c>
      <c r="C4373" s="57" t="s">
        <v>6368</v>
      </c>
      <c r="D4373" s="57" t="s">
        <v>6398</v>
      </c>
      <c r="E4373" s="57" t="s">
        <v>6589</v>
      </c>
      <c r="F4373" s="89">
        <v>143.54949951171881</v>
      </c>
      <c r="G4373" s="8">
        <v>44.135787963867188</v>
      </c>
      <c r="H4373" s="8">
        <v>52.850807189941413</v>
      </c>
      <c r="I4373" s="8">
        <v>75.891563415527344</v>
      </c>
      <c r="J4373" s="8">
        <v>41.988700866699219</v>
      </c>
      <c r="K4373" s="8">
        <v>51.624462127685547</v>
      </c>
      <c r="L4373" s="8">
        <v>64.730216979980469</v>
      </c>
      <c r="M4373" s="8">
        <v>69.591270446777344</v>
      </c>
      <c r="N4373" s="8">
        <v>49.484157562255859</v>
      </c>
      <c r="O4373" s="8">
        <v>69.911338806152344</v>
      </c>
      <c r="P4373" s="8">
        <v>92.60662841796875</v>
      </c>
      <c r="Q4373" s="8">
        <v>129.24870300292969</v>
      </c>
      <c r="R4373" s="8">
        <v>162.02728271484381</v>
      </c>
      <c r="S4373" s="8">
        <v>224.49128723144531</v>
      </c>
      <c r="T4373" s="8">
        <v>288.06552124023438</v>
      </c>
      <c r="U4373" s="8">
        <v>348.57403564453131</v>
      </c>
      <c r="V4373" s="8">
        <v>423.59991455078131</v>
      </c>
      <c r="W4373" s="8">
        <v>456.79507446289063</v>
      </c>
      <c r="X4373" s="8">
        <v>503.02963256835938</v>
      </c>
      <c r="Y4373" s="84">
        <v>118.2578506469727</v>
      </c>
      <c r="Z4373" s="8">
        <v>26.443132400512699</v>
      </c>
      <c r="AA4373" s="8">
        <v>39.774681091308587</v>
      </c>
      <c r="AB4373" s="8">
        <v>48.930568695068359</v>
      </c>
      <c r="AC4373" s="8">
        <v>43.404502868652337</v>
      </c>
      <c r="AD4373" s="8">
        <v>59.317890167236328</v>
      </c>
      <c r="AE4373" s="8">
        <v>58.939838409423828</v>
      </c>
      <c r="AF4373" s="8">
        <v>59.013187408447273</v>
      </c>
      <c r="AG4373" s="8">
        <v>78.570098876953125</v>
      </c>
      <c r="AH4373" s="8">
        <v>126.8174514770508</v>
      </c>
      <c r="AI4373" s="8">
        <v>149.79756164550781</v>
      </c>
      <c r="AJ4373" s="8">
        <v>171.71000671386719</v>
      </c>
      <c r="AK4373" s="8">
        <v>193.65199279785159</v>
      </c>
      <c r="AL4373" s="8">
        <v>229.99946594238281</v>
      </c>
      <c r="AM4373" s="8">
        <v>238.87312316894531</v>
      </c>
      <c r="AN4373" s="8">
        <v>289.91964721679688</v>
      </c>
      <c r="AO4373" s="8">
        <v>367.81912231445313</v>
      </c>
      <c r="AP4373" s="8">
        <v>450.93096923828131</v>
      </c>
      <c r="AQ4373" s="8">
        <v>551.61602783203125</v>
      </c>
    </row>
    <row r="4374" spans="1:43" x14ac:dyDescent="0.3">
      <c r="A4374" s="3" t="s">
        <v>1939</v>
      </c>
      <c r="B4374" s="1" t="s">
        <v>8744</v>
      </c>
      <c r="C4374" s="57" t="s">
        <v>6368</v>
      </c>
      <c r="D4374" s="57" t="s">
        <v>6398</v>
      </c>
      <c r="E4374" s="57" t="s">
        <v>6586</v>
      </c>
      <c r="F4374" s="89">
        <v>145.98930358886719</v>
      </c>
      <c r="G4374" s="8">
        <v>41.762454986572273</v>
      </c>
      <c r="H4374" s="8">
        <v>57.96923828125</v>
      </c>
      <c r="I4374" s="8">
        <v>48.727970123291023</v>
      </c>
      <c r="J4374" s="8">
        <v>50.137962341308587</v>
      </c>
      <c r="K4374" s="8">
        <v>53.469661712646477</v>
      </c>
      <c r="L4374" s="8">
        <v>49.596210479736328</v>
      </c>
      <c r="M4374" s="8">
        <v>44.807037353515632</v>
      </c>
      <c r="N4374" s="8">
        <v>61.507827758789063</v>
      </c>
      <c r="O4374" s="8">
        <v>95.064369201660156</v>
      </c>
      <c r="P4374" s="8">
        <v>122.33697509765631</v>
      </c>
      <c r="Q4374" s="8">
        <v>160.42893981933591</v>
      </c>
      <c r="R4374" s="8">
        <v>158.39093017578131</v>
      </c>
      <c r="S4374" s="8">
        <v>253.40966796875</v>
      </c>
      <c r="T4374" s="8">
        <v>344.15518188476563</v>
      </c>
      <c r="U4374" s="8">
        <v>371.638671875</v>
      </c>
      <c r="V4374" s="8">
        <v>441.36569213867188</v>
      </c>
      <c r="W4374" s="8">
        <v>548.314208984375</v>
      </c>
      <c r="X4374" s="8">
        <v>620.06951904296875</v>
      </c>
      <c r="Y4374" s="84">
        <v>121.1300964355469</v>
      </c>
      <c r="Z4374" s="8">
        <v>44.783420562744141</v>
      </c>
      <c r="AA4374" s="8">
        <v>43.447479248046882</v>
      </c>
      <c r="AB4374" s="8">
        <v>56.97271728515625</v>
      </c>
      <c r="AC4374" s="8">
        <v>52.651256561279297</v>
      </c>
      <c r="AD4374" s="8">
        <v>74.162109375</v>
      </c>
      <c r="AE4374" s="8">
        <v>56.699077606201172</v>
      </c>
      <c r="AF4374" s="8">
        <v>99.700103759765625</v>
      </c>
      <c r="AG4374" s="8">
        <v>90.275283813476563</v>
      </c>
      <c r="AH4374" s="8">
        <v>108.04469299316411</v>
      </c>
      <c r="AI4374" s="8">
        <v>153.0764465332031</v>
      </c>
      <c r="AJ4374" s="8">
        <v>169.77105712890631</v>
      </c>
      <c r="AK4374" s="8">
        <v>180.50325012207031</v>
      </c>
      <c r="AL4374" s="8">
        <v>231.2019958496094</v>
      </c>
      <c r="AM4374" s="8">
        <v>262.2564697265625</v>
      </c>
      <c r="AN4374" s="8">
        <v>311.19183349609381</v>
      </c>
      <c r="AO4374" s="8">
        <v>368.992431640625</v>
      </c>
      <c r="AP4374" s="8">
        <v>464.03366088867188</v>
      </c>
      <c r="AQ4374" s="8">
        <v>514.5911865234375</v>
      </c>
    </row>
    <row r="4375" spans="1:43" x14ac:dyDescent="0.3">
      <c r="A4375" s="3" t="s">
        <v>1938</v>
      </c>
      <c r="B4375" s="1" t="s">
        <v>8743</v>
      </c>
      <c r="C4375" s="57" t="s">
        <v>6368</v>
      </c>
      <c r="D4375" s="57" t="s">
        <v>6398</v>
      </c>
      <c r="E4375" s="57" t="s">
        <v>6586</v>
      </c>
      <c r="F4375" s="89">
        <v>134.6276550292969</v>
      </c>
      <c r="G4375" s="8">
        <v>37.478466033935547</v>
      </c>
      <c r="H4375" s="8">
        <v>59.487422943115227</v>
      </c>
      <c r="I4375" s="8">
        <v>56.975288391113281</v>
      </c>
      <c r="J4375" s="8">
        <v>109.20339202880859</v>
      </c>
      <c r="K4375" s="8">
        <v>44.757465362548828</v>
      </c>
      <c r="L4375" s="8">
        <v>51.815475463867188</v>
      </c>
      <c r="M4375" s="8">
        <v>52.185726165771477</v>
      </c>
      <c r="N4375" s="8">
        <v>71.098007202148438</v>
      </c>
      <c r="O4375" s="8">
        <v>93.24005126953125</v>
      </c>
      <c r="P4375" s="8">
        <v>116.94687652587891</v>
      </c>
      <c r="Q4375" s="8">
        <v>142.22705078125</v>
      </c>
      <c r="R4375" s="8">
        <v>213.0749816894531</v>
      </c>
      <c r="S4375" s="8">
        <v>253.5606384277344</v>
      </c>
      <c r="T4375" s="8">
        <v>338.85348510742188</v>
      </c>
      <c r="U4375" s="8">
        <v>410.19216918945313</v>
      </c>
      <c r="V4375" s="8">
        <v>453.4017333984375</v>
      </c>
      <c r="W4375" s="8">
        <v>539.1162109375</v>
      </c>
      <c r="X4375" s="8">
        <v>523.43218994140625</v>
      </c>
      <c r="Y4375" s="84">
        <v>129.10044860839841</v>
      </c>
      <c r="Z4375" s="8">
        <v>47.834053039550781</v>
      </c>
      <c r="AA4375" s="8">
        <v>65.217926025390625</v>
      </c>
      <c r="AB4375" s="8">
        <v>51.755531311035163</v>
      </c>
      <c r="AC4375" s="8">
        <v>64.963554382324219</v>
      </c>
      <c r="AD4375" s="8">
        <v>69.8089599609375</v>
      </c>
      <c r="AE4375" s="8">
        <v>87.530548095703125</v>
      </c>
      <c r="AF4375" s="8">
        <v>88.814537048339844</v>
      </c>
      <c r="AG4375" s="8">
        <v>87.955123901367188</v>
      </c>
      <c r="AH4375" s="8">
        <v>142.0525207519531</v>
      </c>
      <c r="AI4375" s="8">
        <v>160.4425048828125</v>
      </c>
      <c r="AJ4375" s="8">
        <v>191.33070373535159</v>
      </c>
      <c r="AK4375" s="8">
        <v>224.8292541503906</v>
      </c>
      <c r="AL4375" s="8">
        <v>229.25541687011719</v>
      </c>
      <c r="AM4375" s="8">
        <v>268.50613403320313</v>
      </c>
      <c r="AN4375" s="8">
        <v>347.7493896484375</v>
      </c>
      <c r="AO4375" s="8">
        <v>379.74099731445313</v>
      </c>
      <c r="AP4375" s="8">
        <v>436.50765991210938</v>
      </c>
      <c r="AQ4375" s="8">
        <v>536.76470947265625</v>
      </c>
    </row>
    <row r="4376" spans="1:43" x14ac:dyDescent="0.3">
      <c r="A4376" s="3" t="s">
        <v>1937</v>
      </c>
      <c r="B4376" s="1" t="s">
        <v>8742</v>
      </c>
      <c r="C4376" s="57" t="s">
        <v>6368</v>
      </c>
      <c r="D4376" s="57" t="s">
        <v>6398</v>
      </c>
      <c r="E4376" s="57" t="s">
        <v>6588</v>
      </c>
      <c r="F4376" s="89">
        <v>136.4858093261719</v>
      </c>
      <c r="G4376" s="8">
        <v>44.103931427001953</v>
      </c>
      <c r="H4376" s="8">
        <v>48.331592559814453</v>
      </c>
      <c r="I4376" s="8">
        <v>70.724861145019531</v>
      </c>
      <c r="J4376" s="8">
        <v>59.017791748046882</v>
      </c>
      <c r="K4376" s="8">
        <v>39.460529327392578</v>
      </c>
      <c r="L4376" s="8">
        <v>45.085536956787109</v>
      </c>
      <c r="M4376" s="8">
        <v>41.304649353027337</v>
      </c>
      <c r="N4376" s="8">
        <v>62.517623901367188</v>
      </c>
      <c r="O4376" s="8">
        <v>68.130592346191406</v>
      </c>
      <c r="P4376" s="8">
        <v>107.6045837402344</v>
      </c>
      <c r="Q4376" s="8">
        <v>147.77070617675781</v>
      </c>
      <c r="R4376" s="8">
        <v>176.3250732421875</v>
      </c>
      <c r="S4376" s="8">
        <v>240.02783203125</v>
      </c>
      <c r="T4376" s="8">
        <v>299.4354248046875</v>
      </c>
      <c r="U4376" s="8">
        <v>366.9041748046875</v>
      </c>
      <c r="V4376" s="8">
        <v>443.65011596679688</v>
      </c>
      <c r="W4376" s="8">
        <v>503.50723266601563</v>
      </c>
      <c r="X4376" s="8">
        <v>550.798095703125</v>
      </c>
      <c r="Y4376" s="84">
        <v>120.7110595703125</v>
      </c>
      <c r="Z4376" s="8">
        <v>32.447422027587891</v>
      </c>
      <c r="AA4376" s="8">
        <v>43.543212890625</v>
      </c>
      <c r="AB4376" s="8">
        <v>41.665153503417969</v>
      </c>
      <c r="AC4376" s="8">
        <v>57.46429443359375</v>
      </c>
      <c r="AD4376" s="8">
        <v>62.777336120605469</v>
      </c>
      <c r="AE4376" s="8">
        <v>64.353889465332031</v>
      </c>
      <c r="AF4376" s="8">
        <v>76.2640380859375</v>
      </c>
      <c r="AG4376" s="8">
        <v>77.282516479492188</v>
      </c>
      <c r="AH4376" s="8">
        <v>111.3926239013672</v>
      </c>
      <c r="AI4376" s="8">
        <v>140.3113708496094</v>
      </c>
      <c r="AJ4376" s="8">
        <v>199.0440673828125</v>
      </c>
      <c r="AK4376" s="8">
        <v>188.232177734375</v>
      </c>
      <c r="AL4376" s="8">
        <v>219.65118408203131</v>
      </c>
      <c r="AM4376" s="8">
        <v>290.1544189453125</v>
      </c>
      <c r="AN4376" s="8">
        <v>315.033203125</v>
      </c>
      <c r="AO4376" s="8">
        <v>370.26132202148438</v>
      </c>
      <c r="AP4376" s="8">
        <v>476.86590576171881</v>
      </c>
      <c r="AQ4376" s="8">
        <v>498.07254028320313</v>
      </c>
    </row>
    <row r="4377" spans="1:43" x14ac:dyDescent="0.3">
      <c r="A4377" s="3" t="s">
        <v>1936</v>
      </c>
      <c r="B4377" s="1" t="s">
        <v>8741</v>
      </c>
      <c r="C4377" s="57" t="s">
        <v>6368</v>
      </c>
      <c r="D4377" s="57" t="s">
        <v>6398</v>
      </c>
      <c r="E4377" s="57" t="s">
        <v>6588</v>
      </c>
      <c r="F4377" s="89">
        <v>122.9210968017578</v>
      </c>
      <c r="G4377" s="8">
        <v>59.105304718017578</v>
      </c>
      <c r="H4377" s="8">
        <v>28.527664184570309</v>
      </c>
      <c r="I4377" s="8">
        <v>44.828605651855469</v>
      </c>
      <c r="J4377" s="8">
        <v>41.721073150634773</v>
      </c>
      <c r="K4377" s="8">
        <v>42.088844299316413</v>
      </c>
      <c r="L4377" s="8">
        <v>28.56135177612305</v>
      </c>
      <c r="M4377" s="8">
        <v>48.356555938720703</v>
      </c>
      <c r="N4377" s="8">
        <v>56.424491882324219</v>
      </c>
      <c r="O4377" s="8">
        <v>61.587364196777337</v>
      </c>
      <c r="P4377" s="8">
        <v>86.4891357421875</v>
      </c>
      <c r="Q4377" s="8">
        <v>143.96968078613281</v>
      </c>
      <c r="R4377" s="8">
        <v>163.96905517578131</v>
      </c>
      <c r="S4377" s="8">
        <v>219.17506408691409</v>
      </c>
      <c r="T4377" s="8">
        <v>278.6041259765625</v>
      </c>
      <c r="U4377" s="8">
        <v>330.69659423828131</v>
      </c>
      <c r="V4377" s="8">
        <v>414.522705078125</v>
      </c>
      <c r="W4377" s="8">
        <v>510.44113159179688</v>
      </c>
      <c r="X4377" s="8">
        <v>537.85711669921875</v>
      </c>
      <c r="Y4377" s="84">
        <v>117.30031585693359</v>
      </c>
      <c r="Z4377" s="8">
        <v>30.757768630981449</v>
      </c>
      <c r="AA4377" s="8">
        <v>24.137746810913089</v>
      </c>
      <c r="AB4377" s="8">
        <v>32.038528442382813</v>
      </c>
      <c r="AC4377" s="8">
        <v>46.846935272216797</v>
      </c>
      <c r="AD4377" s="8">
        <v>61.884063720703132</v>
      </c>
      <c r="AE4377" s="8">
        <v>71.848892211914063</v>
      </c>
      <c r="AF4377" s="8">
        <v>79.875312805175781</v>
      </c>
      <c r="AG4377" s="8">
        <v>80.106895446777344</v>
      </c>
      <c r="AH4377" s="8">
        <v>100.107048034668</v>
      </c>
      <c r="AI4377" s="8">
        <v>132.19026184082031</v>
      </c>
      <c r="AJ4377" s="8">
        <v>180.4820861816406</v>
      </c>
      <c r="AK4377" s="8">
        <v>183.04924011230469</v>
      </c>
      <c r="AL4377" s="8">
        <v>226.1011657714844</v>
      </c>
      <c r="AM4377" s="8">
        <v>256.62936401367188</v>
      </c>
      <c r="AN4377" s="8">
        <v>294.79635620117188</v>
      </c>
      <c r="AO4377" s="8">
        <v>367.74395751953131</v>
      </c>
      <c r="AP4377" s="8">
        <v>399.76168823242188</v>
      </c>
      <c r="AQ4377" s="8">
        <v>461.76507568359381</v>
      </c>
    </row>
    <row r="4378" spans="1:43" x14ac:dyDescent="0.3">
      <c r="A4378" s="3" t="s">
        <v>1935</v>
      </c>
      <c r="B4378" s="1" t="s">
        <v>8740</v>
      </c>
      <c r="C4378" s="57" t="s">
        <v>6368</v>
      </c>
      <c r="D4378" s="57" t="s">
        <v>6398</v>
      </c>
      <c r="E4378" s="57" t="s">
        <v>6439</v>
      </c>
      <c r="F4378" s="89">
        <v>143.32945251464841</v>
      </c>
      <c r="G4378" s="8">
        <v>41.408302307128913</v>
      </c>
      <c r="H4378" s="8">
        <v>49.669105529785163</v>
      </c>
      <c r="I4378" s="8">
        <v>60.643722534179688</v>
      </c>
      <c r="J4378" s="8">
        <v>46.423942565917969</v>
      </c>
      <c r="K4378" s="8">
        <v>35.598281860351563</v>
      </c>
      <c r="L4378" s="8">
        <v>51.530769348144531</v>
      </c>
      <c r="M4378" s="8">
        <v>65.594703674316406</v>
      </c>
      <c r="N4378" s="8">
        <v>62.675498962402337</v>
      </c>
      <c r="O4378" s="8">
        <v>86.599876403808594</v>
      </c>
      <c r="P4378" s="8">
        <v>108.4074249267578</v>
      </c>
      <c r="Q4378" s="8">
        <v>136.5858154296875</v>
      </c>
      <c r="R4378" s="8">
        <v>183.28770446777341</v>
      </c>
      <c r="S4378" s="8">
        <v>255.9128112792969</v>
      </c>
      <c r="T4378" s="8">
        <v>346.18081665039063</v>
      </c>
      <c r="U4378" s="8">
        <v>381.82196044921881</v>
      </c>
      <c r="V4378" s="8">
        <v>472.5777587890625</v>
      </c>
      <c r="W4378" s="8">
        <v>549.9932861328125</v>
      </c>
      <c r="X4378" s="8">
        <v>568.521240234375</v>
      </c>
      <c r="Y4378" s="84">
        <v>108.3541793823242</v>
      </c>
      <c r="Z4378" s="8">
        <v>22.263080596923832</v>
      </c>
      <c r="AA4378" s="8">
        <v>29.996841430664059</v>
      </c>
      <c r="AB4378" s="8">
        <v>45.146507263183587</v>
      </c>
      <c r="AC4378" s="8">
        <v>64.442237854003906</v>
      </c>
      <c r="AD4378" s="8">
        <v>67.08172607421875</v>
      </c>
      <c r="AE4378" s="8">
        <v>57.869136810302727</v>
      </c>
      <c r="AF4378" s="8">
        <v>74.200294494628906</v>
      </c>
      <c r="AG4378" s="8">
        <v>94.867149353027344</v>
      </c>
      <c r="AH4378" s="8">
        <v>105.8096237182617</v>
      </c>
      <c r="AI4378" s="8">
        <v>177.51460266113281</v>
      </c>
      <c r="AJ4378" s="8">
        <v>190.03059387207031</v>
      </c>
      <c r="AK4378" s="8">
        <v>189.85099792480469</v>
      </c>
      <c r="AL4378" s="8">
        <v>233.40058898925781</v>
      </c>
      <c r="AM4378" s="8">
        <v>291.03005981445313</v>
      </c>
      <c r="AN4378" s="8">
        <v>294.98043823242188</v>
      </c>
      <c r="AO4378" s="8">
        <v>382.71914672851563</v>
      </c>
      <c r="AP4378" s="8">
        <v>504.6727294921875</v>
      </c>
      <c r="AQ4378" s="8">
        <v>556.92864990234375</v>
      </c>
    </row>
    <row r="4379" spans="1:43" x14ac:dyDescent="0.3">
      <c r="A4379" s="3" t="s">
        <v>1934</v>
      </c>
      <c r="B4379" s="1" t="s">
        <v>8739</v>
      </c>
      <c r="C4379" s="57" t="s">
        <v>6368</v>
      </c>
      <c r="D4379" s="57" t="s">
        <v>6398</v>
      </c>
      <c r="E4379" s="57" t="s">
        <v>6513</v>
      </c>
      <c r="F4379" s="89">
        <v>139.0691223144531</v>
      </c>
      <c r="G4379" s="8">
        <v>41.719348907470703</v>
      </c>
      <c r="H4379" s="8">
        <v>57.573970794677727</v>
      </c>
      <c r="I4379" s="8">
        <v>64.826499938964844</v>
      </c>
      <c r="J4379" s="8">
        <v>62.331554412841797</v>
      </c>
      <c r="K4379" s="8">
        <v>53.525104522705078</v>
      </c>
      <c r="L4379" s="8">
        <v>44.413154602050781</v>
      </c>
      <c r="M4379" s="8">
        <v>51.091335296630859</v>
      </c>
      <c r="N4379" s="8">
        <v>67.500045776367188</v>
      </c>
      <c r="O4379" s="8">
        <v>83.612442016601563</v>
      </c>
      <c r="P4379" s="8">
        <v>116.5480499267578</v>
      </c>
      <c r="Q4379" s="8">
        <v>157.65655517578131</v>
      </c>
      <c r="R4379" s="8">
        <v>199.85194396972659</v>
      </c>
      <c r="S4379" s="8">
        <v>270.75845336914063</v>
      </c>
      <c r="T4379" s="8">
        <v>343.28396606445313</v>
      </c>
      <c r="U4379" s="8">
        <v>429.45477294921881</v>
      </c>
      <c r="V4379" s="8">
        <v>490.52090454101563</v>
      </c>
      <c r="W4379" s="8">
        <v>581.02642822265625</v>
      </c>
      <c r="X4379" s="8">
        <v>573.19183349609375</v>
      </c>
      <c r="Y4379" s="84">
        <v>118.8104934692383</v>
      </c>
      <c r="Z4379" s="8">
        <v>38.751502990722663</v>
      </c>
      <c r="AA4379" s="8">
        <v>36.277992248535163</v>
      </c>
      <c r="AB4379" s="8">
        <v>51.02001953125</v>
      </c>
      <c r="AC4379" s="8">
        <v>58.918632507324219</v>
      </c>
      <c r="AD4379" s="8">
        <v>64.585464477539063</v>
      </c>
      <c r="AE4379" s="8">
        <v>60.209842681884773</v>
      </c>
      <c r="AF4379" s="8">
        <v>75.098045349121094</v>
      </c>
      <c r="AG4379" s="8">
        <v>92.9798583984375</v>
      </c>
      <c r="AH4379" s="8">
        <v>116.5148849487305</v>
      </c>
      <c r="AI4379" s="8">
        <v>168.55213928222659</v>
      </c>
      <c r="AJ4379" s="8">
        <v>215.43199157714841</v>
      </c>
      <c r="AK4379" s="8">
        <v>230.46968078613281</v>
      </c>
      <c r="AL4379" s="8">
        <v>273.72430419921881</v>
      </c>
      <c r="AM4379" s="8">
        <v>304.03231811523438</v>
      </c>
      <c r="AN4379" s="8">
        <v>344.46383666992188</v>
      </c>
      <c r="AO4379" s="8">
        <v>401.50411987304688</v>
      </c>
      <c r="AP4379" s="8">
        <v>488.9085693359375</v>
      </c>
      <c r="AQ4379" s="8">
        <v>547.90057373046875</v>
      </c>
    </row>
    <row r="4380" spans="1:43" x14ac:dyDescent="0.3">
      <c r="A4380" s="3" t="s">
        <v>1933</v>
      </c>
      <c r="B4380" s="1" t="s">
        <v>8738</v>
      </c>
      <c r="C4380" s="57" t="s">
        <v>6368</v>
      </c>
      <c r="D4380" s="57" t="s">
        <v>6398</v>
      </c>
      <c r="E4380" s="57" t="s">
        <v>6587</v>
      </c>
      <c r="F4380" s="89">
        <v>134.8434753417969</v>
      </c>
      <c r="G4380" s="8">
        <v>20.901687622070309</v>
      </c>
      <c r="H4380" s="8">
        <v>32.426860809326172</v>
      </c>
      <c r="I4380" s="8">
        <v>47.538906097412109</v>
      </c>
      <c r="J4380" s="8">
        <v>42.234672546386719</v>
      </c>
      <c r="K4380" s="8">
        <v>39.007537841796882</v>
      </c>
      <c r="L4380" s="8">
        <v>36.671237945556641</v>
      </c>
      <c r="M4380" s="8">
        <v>35.346836090087891</v>
      </c>
      <c r="N4380" s="8">
        <v>45.233329772949219</v>
      </c>
      <c r="O4380" s="8">
        <v>69.602432250976563</v>
      </c>
      <c r="P4380" s="8">
        <v>91.096855163574219</v>
      </c>
      <c r="Q4380" s="8">
        <v>115.8757781982422</v>
      </c>
      <c r="R4380" s="8">
        <v>179.25804138183591</v>
      </c>
      <c r="S4380" s="8">
        <v>200.6087341308594</v>
      </c>
      <c r="T4380" s="8">
        <v>289.95419311523438</v>
      </c>
      <c r="U4380" s="8">
        <v>374.4718017578125</v>
      </c>
      <c r="V4380" s="8">
        <v>459.11724853515631</v>
      </c>
      <c r="W4380" s="8">
        <v>511.251708984375</v>
      </c>
      <c r="X4380" s="8">
        <v>615.42095947265625</v>
      </c>
      <c r="Y4380" s="84">
        <v>106.5585021972656</v>
      </c>
      <c r="Z4380" s="8">
        <v>41.063304901123047</v>
      </c>
      <c r="AA4380" s="8">
        <v>21.1512565612793</v>
      </c>
      <c r="AB4380" s="8">
        <v>40.952373504638672</v>
      </c>
      <c r="AC4380" s="8">
        <v>34.818046569824219</v>
      </c>
      <c r="AD4380" s="8">
        <v>57.233638763427727</v>
      </c>
      <c r="AE4380" s="8">
        <v>57.621707916259773</v>
      </c>
      <c r="AF4380" s="8">
        <v>58.565101623535163</v>
      </c>
      <c r="AG4380" s="8">
        <v>68.016136169433594</v>
      </c>
      <c r="AH4380" s="8">
        <v>91.442657470703125</v>
      </c>
      <c r="AI4380" s="8">
        <v>143.1292724609375</v>
      </c>
      <c r="AJ4380" s="8">
        <v>166.37347412109381</v>
      </c>
      <c r="AK4380" s="8">
        <v>188.59797668457031</v>
      </c>
      <c r="AL4380" s="8">
        <v>232.55255126953131</v>
      </c>
      <c r="AM4380" s="8">
        <v>256.82846069335938</v>
      </c>
      <c r="AN4380" s="8">
        <v>301.70794677734381</v>
      </c>
      <c r="AO4380" s="8">
        <v>372.78799438476563</v>
      </c>
      <c r="AP4380" s="8">
        <v>427.0313720703125</v>
      </c>
      <c r="AQ4380" s="8">
        <v>496.34466552734381</v>
      </c>
    </row>
    <row r="4381" spans="1:43" x14ac:dyDescent="0.3">
      <c r="A4381" s="3" t="s">
        <v>1932</v>
      </c>
      <c r="B4381" s="1" t="s">
        <v>8737</v>
      </c>
      <c r="C4381" s="57" t="s">
        <v>6368</v>
      </c>
      <c r="D4381" s="57" t="s">
        <v>6398</v>
      </c>
      <c r="E4381" s="57" t="s">
        <v>6513</v>
      </c>
      <c r="F4381" s="89">
        <v>149.03175354003909</v>
      </c>
      <c r="G4381" s="8">
        <v>67.760299682617188</v>
      </c>
      <c r="H4381" s="8">
        <v>82.697052001953125</v>
      </c>
      <c r="I4381" s="8">
        <v>59.905994415283203</v>
      </c>
      <c r="J4381" s="8">
        <v>85.861419677734375</v>
      </c>
      <c r="K4381" s="8">
        <v>46.0384521484375</v>
      </c>
      <c r="L4381" s="8">
        <v>66.62274169921875</v>
      </c>
      <c r="M4381" s="8">
        <v>75.395683288574219</v>
      </c>
      <c r="N4381" s="8">
        <v>66.034271240234375</v>
      </c>
      <c r="O4381" s="8">
        <v>97.504325866699219</v>
      </c>
      <c r="P4381" s="8">
        <v>130.43678283691409</v>
      </c>
      <c r="Q4381" s="8">
        <v>195.12510681152341</v>
      </c>
      <c r="R4381" s="8">
        <v>208.7341003417969</v>
      </c>
      <c r="S4381" s="8">
        <v>293.848876953125</v>
      </c>
      <c r="T4381" s="8">
        <v>370.59048461914063</v>
      </c>
      <c r="U4381" s="8">
        <v>425.048095703125</v>
      </c>
      <c r="V4381" s="8">
        <v>510.39285278320313</v>
      </c>
      <c r="W4381" s="8">
        <v>639.39971923828125</v>
      </c>
      <c r="X4381" s="8">
        <v>609.021728515625</v>
      </c>
      <c r="Y4381" s="84">
        <v>123.9376907348633</v>
      </c>
      <c r="Z4381" s="8">
        <v>36.556449890136719</v>
      </c>
      <c r="AA4381" s="8">
        <v>56.258064270019531</v>
      </c>
      <c r="AB4381" s="8">
        <v>65.636367797851563</v>
      </c>
      <c r="AC4381" s="8">
        <v>66.92156982421875</v>
      </c>
      <c r="AD4381" s="8">
        <v>78.492210388183594</v>
      </c>
      <c r="AE4381" s="8">
        <v>74.189453125</v>
      </c>
      <c r="AF4381" s="8">
        <v>96.282005310058594</v>
      </c>
      <c r="AG4381" s="8">
        <v>115.03375244140631</v>
      </c>
      <c r="AH4381" s="8">
        <v>148.45721435546881</v>
      </c>
      <c r="AI4381" s="8">
        <v>192.06169128417969</v>
      </c>
      <c r="AJ4381" s="8">
        <v>232.42987060546881</v>
      </c>
      <c r="AK4381" s="8">
        <v>238.1409606933594</v>
      </c>
      <c r="AL4381" s="8">
        <v>246.39356994628909</v>
      </c>
      <c r="AM4381" s="8">
        <v>289.18258666992188</v>
      </c>
      <c r="AN4381" s="8">
        <v>352.63421630859381</v>
      </c>
      <c r="AO4381" s="8">
        <v>429.81024169921881</v>
      </c>
      <c r="AP4381" s="8">
        <v>522.81610107421875</v>
      </c>
      <c r="AQ4381" s="8">
        <v>551.96405029296875</v>
      </c>
    </row>
    <row r="4382" spans="1:43" x14ac:dyDescent="0.3">
      <c r="A4382" s="3" t="s">
        <v>1931</v>
      </c>
      <c r="B4382" s="1" t="s">
        <v>8736</v>
      </c>
      <c r="C4382" s="57" t="s">
        <v>6368</v>
      </c>
      <c r="D4382" s="57" t="s">
        <v>6398</v>
      </c>
      <c r="E4382" s="57" t="s">
        <v>6589</v>
      </c>
      <c r="F4382" s="89">
        <v>129.4952392578125</v>
      </c>
      <c r="G4382" s="8">
        <v>17.137014389038089</v>
      </c>
      <c r="H4382" s="8">
        <v>16.30141448974609</v>
      </c>
      <c r="I4382" s="8">
        <v>33.480201721191413</v>
      </c>
      <c r="J4382" s="8">
        <v>58.867542266845703</v>
      </c>
      <c r="K4382" s="8">
        <v>35.900074005126953</v>
      </c>
      <c r="L4382" s="8">
        <v>33.699111938476563</v>
      </c>
      <c r="M4382" s="8">
        <v>43.706405639648438</v>
      </c>
      <c r="N4382" s="8">
        <v>59.044261932373047</v>
      </c>
      <c r="O4382" s="8">
        <v>73.073097229003906</v>
      </c>
      <c r="P4382" s="8">
        <v>92.75506591796875</v>
      </c>
      <c r="Q4382" s="8">
        <v>116.4846267700195</v>
      </c>
      <c r="R4382" s="8">
        <v>169.01104736328131</v>
      </c>
      <c r="S4382" s="8">
        <v>216.48124694824219</v>
      </c>
      <c r="T4382" s="8">
        <v>267.09573364257813</v>
      </c>
      <c r="U4382" s="8">
        <v>361.16473388671881</v>
      </c>
      <c r="V4382" s="8">
        <v>433.37945556640631</v>
      </c>
      <c r="W4382" s="8">
        <v>460.38497924804688</v>
      </c>
      <c r="X4382" s="8">
        <v>536.90716552734375</v>
      </c>
      <c r="Y4382" s="84">
        <v>99.955024719238281</v>
      </c>
      <c r="Z4382" s="8">
        <v>19.300033569335941</v>
      </c>
      <c r="AA4382" s="8">
        <v>25.582748413085941</v>
      </c>
      <c r="AB4382" s="8">
        <v>29.182474136352539</v>
      </c>
      <c r="AC4382" s="8">
        <v>31.79361534118652</v>
      </c>
      <c r="AD4382" s="8">
        <v>43.063877105712891</v>
      </c>
      <c r="AE4382" s="8">
        <v>52.660270690917969</v>
      </c>
      <c r="AF4382" s="8">
        <v>57.264621734619141</v>
      </c>
      <c r="AG4382" s="8">
        <v>72.209907531738281</v>
      </c>
      <c r="AH4382" s="8">
        <v>88.069252014160156</v>
      </c>
      <c r="AI4382" s="8">
        <v>123.37599945068359</v>
      </c>
      <c r="AJ4382" s="8">
        <v>164.69779968261719</v>
      </c>
      <c r="AK4382" s="8">
        <v>175.5415344238281</v>
      </c>
      <c r="AL4382" s="8">
        <v>209.0878601074219</v>
      </c>
      <c r="AM4382" s="8">
        <v>227.05952453613281</v>
      </c>
      <c r="AN4382" s="8">
        <v>289.44839477539063</v>
      </c>
      <c r="AO4382" s="8">
        <v>360.45236206054688</v>
      </c>
      <c r="AP4382" s="8">
        <v>419.63992309570313</v>
      </c>
      <c r="AQ4382" s="8">
        <v>510.37908935546881</v>
      </c>
    </row>
    <row r="4383" spans="1:43" x14ac:dyDescent="0.3">
      <c r="A4383" s="3" t="s">
        <v>1930</v>
      </c>
      <c r="B4383" s="1" t="s">
        <v>8735</v>
      </c>
      <c r="C4383" s="57" t="s">
        <v>6368</v>
      </c>
      <c r="D4383" s="57" t="s">
        <v>6398</v>
      </c>
      <c r="E4383" s="57" t="s">
        <v>6588</v>
      </c>
      <c r="F4383" s="89">
        <v>139.55433654785159</v>
      </c>
      <c r="G4383" s="8">
        <v>47.118728637695313</v>
      </c>
      <c r="H4383" s="8">
        <v>60.031398773193359</v>
      </c>
      <c r="I4383" s="8">
        <v>47.632175445556641</v>
      </c>
      <c r="J4383" s="8">
        <v>51.49993896484375</v>
      </c>
      <c r="K4383" s="8">
        <v>47.135047912597663</v>
      </c>
      <c r="L4383" s="8">
        <v>46.103328704833977</v>
      </c>
      <c r="M4383" s="8">
        <v>38.391136169433587</v>
      </c>
      <c r="N4383" s="8">
        <v>55.922210693359382</v>
      </c>
      <c r="O4383" s="8">
        <v>67.203048706054688</v>
      </c>
      <c r="P4383" s="8">
        <v>95.391250610351563</v>
      </c>
      <c r="Q4383" s="8">
        <v>131.0925598144531</v>
      </c>
      <c r="R4383" s="8">
        <v>184.96791076660159</v>
      </c>
      <c r="S4383" s="8">
        <v>241.55242919921881</v>
      </c>
      <c r="T4383" s="8">
        <v>293.38250732421881</v>
      </c>
      <c r="U4383" s="8">
        <v>384.96957397460938</v>
      </c>
      <c r="V4383" s="8">
        <v>434.77606201171881</v>
      </c>
      <c r="W4383" s="8">
        <v>502.3077392578125</v>
      </c>
      <c r="X4383" s="8">
        <v>539.02813720703125</v>
      </c>
      <c r="Y4383" s="84">
        <v>112.89479064941411</v>
      </c>
      <c r="Z4383" s="8">
        <v>41.784797668457031</v>
      </c>
      <c r="AA4383" s="8">
        <v>24.625970840454102</v>
      </c>
      <c r="AB4383" s="8">
        <v>40.801795959472663</v>
      </c>
      <c r="AC4383" s="8">
        <v>57.554386138916023</v>
      </c>
      <c r="AD4383" s="8">
        <v>64.294937133789063</v>
      </c>
      <c r="AE4383" s="8">
        <v>58.037593841552727</v>
      </c>
      <c r="AF4383" s="8">
        <v>67.566551208496094</v>
      </c>
      <c r="AG4383" s="8">
        <v>94.210525512695313</v>
      </c>
      <c r="AH4383" s="8">
        <v>99.143661499023438</v>
      </c>
      <c r="AI4383" s="8">
        <v>144.84687805175781</v>
      </c>
      <c r="AJ4383" s="8">
        <v>180.23530578613281</v>
      </c>
      <c r="AK4383" s="8">
        <v>209.88319396972659</v>
      </c>
      <c r="AL4383" s="8">
        <v>228.14080810546881</v>
      </c>
      <c r="AM4383" s="8">
        <v>278.97152709960938</v>
      </c>
      <c r="AN4383" s="8">
        <v>322.3375244140625</v>
      </c>
      <c r="AO4383" s="8">
        <v>384.02432250976563</v>
      </c>
      <c r="AP4383" s="8">
        <v>450.11929321289063</v>
      </c>
      <c r="AQ4383" s="8">
        <v>544.56646728515625</v>
      </c>
    </row>
    <row r="4384" spans="1:43" x14ac:dyDescent="0.3">
      <c r="A4384" s="3" t="s">
        <v>1929</v>
      </c>
      <c r="B4384" s="1" t="s">
        <v>8734</v>
      </c>
      <c r="C4384" s="57" t="s">
        <v>6368</v>
      </c>
      <c r="D4384" s="57" t="s">
        <v>6398</v>
      </c>
      <c r="E4384" s="57" t="s">
        <v>6439</v>
      </c>
      <c r="F4384" s="89">
        <v>142.5048522949219</v>
      </c>
      <c r="G4384" s="8">
        <v>50.233184814453132</v>
      </c>
      <c r="H4384" s="8">
        <v>50.067512512207031</v>
      </c>
      <c r="I4384" s="8">
        <v>58.681182861328132</v>
      </c>
      <c r="J4384" s="8">
        <v>63.700901031494141</v>
      </c>
      <c r="K4384" s="8">
        <v>59.399696350097663</v>
      </c>
      <c r="L4384" s="8">
        <v>54.958873748779297</v>
      </c>
      <c r="M4384" s="8">
        <v>49.320182800292969</v>
      </c>
      <c r="N4384" s="8">
        <v>70.106071472167969</v>
      </c>
      <c r="O4384" s="8">
        <v>85.560989379882813</v>
      </c>
      <c r="P4384" s="8">
        <v>133.8700866699219</v>
      </c>
      <c r="Q4384" s="8">
        <v>153.84858703613281</v>
      </c>
      <c r="R4384" s="8">
        <v>184.53717041015631</v>
      </c>
      <c r="S4384" s="8">
        <v>260.66436767578131</v>
      </c>
      <c r="T4384" s="8">
        <v>348.53182983398438</v>
      </c>
      <c r="U4384" s="8">
        <v>378.29873657226563</v>
      </c>
      <c r="V4384" s="8">
        <v>490.05059814453131</v>
      </c>
      <c r="W4384" s="8">
        <v>562.0711669921875</v>
      </c>
      <c r="X4384" s="8">
        <v>576.3480224609375</v>
      </c>
      <c r="Y4384" s="84">
        <v>119.8411865234375</v>
      </c>
      <c r="Z4384" s="8">
        <v>55.730979919433587</v>
      </c>
      <c r="AA4384" s="8">
        <v>43.870712280273438</v>
      </c>
      <c r="AB4384" s="8">
        <v>54.547603607177727</v>
      </c>
      <c r="AC4384" s="8">
        <v>55.779872894287109</v>
      </c>
      <c r="AD4384" s="8">
        <v>63.859096527099609</v>
      </c>
      <c r="AE4384" s="8">
        <v>67.010154724121094</v>
      </c>
      <c r="AF4384" s="8">
        <v>73.817047119140625</v>
      </c>
      <c r="AG4384" s="8">
        <v>91.025314331054688</v>
      </c>
      <c r="AH4384" s="8">
        <v>122.5176239013672</v>
      </c>
      <c r="AI4384" s="8">
        <v>177.18626403808591</v>
      </c>
      <c r="AJ4384" s="8">
        <v>216.26116943359381</v>
      </c>
      <c r="AK4384" s="8">
        <v>243.0686950683594</v>
      </c>
      <c r="AL4384" s="8">
        <v>238.0740966796875</v>
      </c>
      <c r="AM4384" s="8">
        <v>305.9970703125</v>
      </c>
      <c r="AN4384" s="8">
        <v>375.3052978515625</v>
      </c>
      <c r="AO4384" s="8">
        <v>372.23211669921881</v>
      </c>
      <c r="AP4384" s="8">
        <v>490.78018188476563</v>
      </c>
      <c r="AQ4384" s="8">
        <v>551.6226806640625</v>
      </c>
    </row>
    <row r="4385" spans="1:43" x14ac:dyDescent="0.3">
      <c r="A4385" s="3" t="s">
        <v>1928</v>
      </c>
      <c r="B4385" s="1" t="s">
        <v>9550</v>
      </c>
      <c r="C4385" s="57" t="s">
        <v>6368</v>
      </c>
      <c r="D4385" s="57" t="s">
        <v>6398</v>
      </c>
      <c r="E4385" s="57" t="s">
        <v>6439</v>
      </c>
      <c r="F4385" s="89">
        <v>118.16419982910161</v>
      </c>
      <c r="G4385" s="8">
        <v>34.770645141601563</v>
      </c>
      <c r="H4385" s="8">
        <v>32.582981109619141</v>
      </c>
      <c r="I4385" s="8">
        <v>50.818367004394531</v>
      </c>
      <c r="J4385" s="8">
        <v>65.1956787109375</v>
      </c>
      <c r="K4385" s="8">
        <v>34.686107635498047</v>
      </c>
      <c r="L4385" s="8">
        <v>29.198015213012699</v>
      </c>
      <c r="M4385" s="8">
        <v>36.87445068359375</v>
      </c>
      <c r="N4385" s="8">
        <v>53.575065612792969</v>
      </c>
      <c r="O4385" s="8">
        <v>82.345138549804688</v>
      </c>
      <c r="P4385" s="8">
        <v>107.22316741943359</v>
      </c>
      <c r="Q4385" s="8">
        <v>146.25407409667969</v>
      </c>
      <c r="R4385" s="8">
        <v>195.5723876953125</v>
      </c>
      <c r="S4385" s="8">
        <v>216.649658203125</v>
      </c>
      <c r="T4385" s="8">
        <v>272.2218017578125</v>
      </c>
      <c r="U4385" s="8">
        <v>368.99334716796881</v>
      </c>
      <c r="V4385" s="8">
        <v>428.93255615234381</v>
      </c>
      <c r="W4385" s="8">
        <v>515.0269775390625</v>
      </c>
      <c r="X4385" s="8">
        <v>461.00668334960938</v>
      </c>
      <c r="Y4385" s="84">
        <v>118.93662261962891</v>
      </c>
      <c r="Z4385" s="8">
        <v>20.516012191772461</v>
      </c>
      <c r="AA4385" s="8">
        <v>41.770111083984382</v>
      </c>
      <c r="AB4385" s="8">
        <v>44.161895751953132</v>
      </c>
      <c r="AC4385" s="8">
        <v>44.564586639404297</v>
      </c>
      <c r="AD4385" s="8">
        <v>67.119522094726563</v>
      </c>
      <c r="AE4385" s="8">
        <v>53.328037261962891</v>
      </c>
      <c r="AF4385" s="8">
        <v>53.447093963623047</v>
      </c>
      <c r="AG4385" s="8">
        <v>71.238128662109375</v>
      </c>
      <c r="AH4385" s="8">
        <v>122.7419128417969</v>
      </c>
      <c r="AI4385" s="8">
        <v>134.75642395019531</v>
      </c>
      <c r="AJ4385" s="8">
        <v>202.64289855957031</v>
      </c>
      <c r="AK4385" s="8">
        <v>188.90362548828131</v>
      </c>
      <c r="AL4385" s="8">
        <v>236.13035583496091</v>
      </c>
      <c r="AM4385" s="8">
        <v>277.092529296875</v>
      </c>
      <c r="AN4385" s="8">
        <v>284.64328002929688</v>
      </c>
      <c r="AO4385" s="8">
        <v>378.1158447265625</v>
      </c>
      <c r="AP4385" s="8">
        <v>480.63253784179688</v>
      </c>
      <c r="AQ4385" s="8">
        <v>456.92755126953131</v>
      </c>
    </row>
    <row r="4386" spans="1:43" x14ac:dyDescent="0.3">
      <c r="A4386" s="3" t="s">
        <v>1927</v>
      </c>
      <c r="B4386" s="1" t="s">
        <v>8733</v>
      </c>
      <c r="C4386" s="57" t="s">
        <v>6368</v>
      </c>
      <c r="D4386" s="57" t="s">
        <v>6398</v>
      </c>
      <c r="E4386" s="57" t="s">
        <v>6587</v>
      </c>
      <c r="F4386" s="89">
        <v>132.79084777832031</v>
      </c>
      <c r="G4386" s="8">
        <v>36.395797729492188</v>
      </c>
      <c r="H4386" s="8">
        <v>49.641876220703132</v>
      </c>
      <c r="I4386" s="8">
        <v>56.468452453613281</v>
      </c>
      <c r="J4386" s="8">
        <v>42.694507598876953</v>
      </c>
      <c r="K4386" s="8">
        <v>35.566661834716797</v>
      </c>
      <c r="L4386" s="8">
        <v>50.430171966552727</v>
      </c>
      <c r="M4386" s="8">
        <v>51.314273834228523</v>
      </c>
      <c r="N4386" s="8">
        <v>61.293956756591797</v>
      </c>
      <c r="O4386" s="8">
        <v>65.385490417480469</v>
      </c>
      <c r="P4386" s="8">
        <v>91.802101135253906</v>
      </c>
      <c r="Q4386" s="8">
        <v>145.6253662109375</v>
      </c>
      <c r="R4386" s="8">
        <v>173.33396911621091</v>
      </c>
      <c r="S4386" s="8">
        <v>213.6563720703125</v>
      </c>
      <c r="T4386" s="8">
        <v>291.37884521484381</v>
      </c>
      <c r="U4386" s="8">
        <v>362.43426513671881</v>
      </c>
      <c r="V4386" s="8">
        <v>416.76837158203131</v>
      </c>
      <c r="W4386" s="8">
        <v>480.7952880859375</v>
      </c>
      <c r="X4386" s="8">
        <v>555.5877685546875</v>
      </c>
      <c r="Y4386" s="84">
        <v>114.5519714355469</v>
      </c>
      <c r="Z4386" s="8">
        <v>26.011383056640629</v>
      </c>
      <c r="AA4386" s="8">
        <v>45.591197967529297</v>
      </c>
      <c r="AB4386" s="8">
        <v>55.17095947265625</v>
      </c>
      <c r="AC4386" s="8">
        <v>43.551048278808587</v>
      </c>
      <c r="AD4386" s="8">
        <v>55.293796539306641</v>
      </c>
      <c r="AE4386" s="8">
        <v>67.774787902832031</v>
      </c>
      <c r="AF4386" s="8">
        <v>76.264564514160156</v>
      </c>
      <c r="AG4386" s="8">
        <v>92.973236083984375</v>
      </c>
      <c r="AH4386" s="8">
        <v>105.6157531738281</v>
      </c>
      <c r="AI4386" s="8">
        <v>160.6155700683594</v>
      </c>
      <c r="AJ4386" s="8">
        <v>192.6135559082031</v>
      </c>
      <c r="AK4386" s="8">
        <v>201.51167297363281</v>
      </c>
      <c r="AL4386" s="8">
        <v>225.9855651855469</v>
      </c>
      <c r="AM4386" s="8">
        <v>268.42709350585938</v>
      </c>
      <c r="AN4386" s="8">
        <v>300.06460571289063</v>
      </c>
      <c r="AO4386" s="8">
        <v>362.193603515625</v>
      </c>
      <c r="AP4386" s="8">
        <v>457.28543090820313</v>
      </c>
      <c r="AQ4386" s="8">
        <v>480.92630004882813</v>
      </c>
    </row>
    <row r="4387" spans="1:43" x14ac:dyDescent="0.3">
      <c r="A4387" s="3" t="s">
        <v>1926</v>
      </c>
      <c r="B4387" s="1" t="s">
        <v>8732</v>
      </c>
      <c r="C4387" s="57" t="s">
        <v>6368</v>
      </c>
      <c r="D4387" s="57" t="s">
        <v>6398</v>
      </c>
      <c r="E4387" s="57" t="s">
        <v>6589</v>
      </c>
      <c r="F4387" s="89">
        <v>129.9999084472656</v>
      </c>
      <c r="G4387" s="8">
        <v>14.73504638671875</v>
      </c>
      <c r="H4387" s="8">
        <v>21.823190689086911</v>
      </c>
      <c r="I4387" s="8">
        <v>43.962738037109382</v>
      </c>
      <c r="J4387" s="8">
        <v>36.717937469482422</v>
      </c>
      <c r="K4387" s="8">
        <v>29.84987640380859</v>
      </c>
      <c r="L4387" s="8">
        <v>24.37888336181641</v>
      </c>
      <c r="M4387" s="8">
        <v>25.53397369384766</v>
      </c>
      <c r="N4387" s="8">
        <v>35.431705474853523</v>
      </c>
      <c r="O4387" s="8">
        <v>59.64739990234375</v>
      </c>
      <c r="P4387" s="8">
        <v>72.082405090332031</v>
      </c>
      <c r="Q4387" s="8">
        <v>100.93309020996089</v>
      </c>
      <c r="R4387" s="8">
        <v>142.4360656738281</v>
      </c>
      <c r="S4387" s="8">
        <v>186.53688049316409</v>
      </c>
      <c r="T4387" s="8">
        <v>248.42454528808591</v>
      </c>
      <c r="U4387" s="8">
        <v>334.46640014648438</v>
      </c>
      <c r="V4387" s="8">
        <v>388.35842895507813</v>
      </c>
      <c r="W4387" s="8">
        <v>588.38348388671875</v>
      </c>
      <c r="X4387" s="8">
        <v>495.5125732421875</v>
      </c>
      <c r="Y4387" s="84">
        <v>93.355255126953125</v>
      </c>
      <c r="Z4387" s="8">
        <v>4.8181653022766113</v>
      </c>
      <c r="AA4387" s="8">
        <v>4.6006646156311044</v>
      </c>
      <c r="AB4387" s="8">
        <v>31.793024063110352</v>
      </c>
      <c r="AC4387" s="8">
        <v>17.416006088256839</v>
      </c>
      <c r="AD4387" s="8">
        <v>22.80446815490723</v>
      </c>
      <c r="AE4387" s="8">
        <v>39.314289093017578</v>
      </c>
      <c r="AF4387" s="8">
        <v>45.861087799072273</v>
      </c>
      <c r="AG4387" s="8">
        <v>58.446475982666023</v>
      </c>
      <c r="AH4387" s="8">
        <v>77.529983520507813</v>
      </c>
      <c r="AI4387" s="8">
        <v>127.00177001953131</v>
      </c>
      <c r="AJ4387" s="8">
        <v>149.0087890625</v>
      </c>
      <c r="AK4387" s="8">
        <v>152.6948547363281</v>
      </c>
      <c r="AL4387" s="8">
        <v>182.95298767089841</v>
      </c>
      <c r="AM4387" s="8">
        <v>239.74188232421881</v>
      </c>
      <c r="AN4387" s="8">
        <v>271.13983154296881</v>
      </c>
      <c r="AO4387" s="8">
        <v>313.56246948242188</v>
      </c>
      <c r="AP4387" s="8">
        <v>320.73580932617188</v>
      </c>
      <c r="AQ4387" s="8">
        <v>498.96087646484381</v>
      </c>
    </row>
    <row r="4388" spans="1:43" x14ac:dyDescent="0.3">
      <c r="A4388" s="3" t="s">
        <v>1925</v>
      </c>
      <c r="B4388" s="1" t="s">
        <v>8731</v>
      </c>
      <c r="C4388" s="57" t="s">
        <v>6368</v>
      </c>
      <c r="D4388" s="57" t="s">
        <v>6398</v>
      </c>
      <c r="E4388" s="57" t="s">
        <v>6587</v>
      </c>
      <c r="F4388" s="89">
        <v>114.910285949707</v>
      </c>
      <c r="G4388" s="8">
        <v>13.483847618103029</v>
      </c>
      <c r="H4388" s="8">
        <v>32.232654571533203</v>
      </c>
      <c r="I4388" s="8">
        <v>40.945125579833977</v>
      </c>
      <c r="J4388" s="8">
        <v>38.202110290527337</v>
      </c>
      <c r="K4388" s="8">
        <v>35.012611389160163</v>
      </c>
      <c r="L4388" s="8">
        <v>45.273979187011719</v>
      </c>
      <c r="M4388" s="8">
        <v>40.301708221435547</v>
      </c>
      <c r="N4388" s="8">
        <v>44.429096221923828</v>
      </c>
      <c r="O4388" s="8">
        <v>54.517131805419922</v>
      </c>
      <c r="P4388" s="8">
        <v>86.716033935546875</v>
      </c>
      <c r="Q4388" s="8">
        <v>126.2046356201172</v>
      </c>
      <c r="R4388" s="8">
        <v>158.1582946777344</v>
      </c>
      <c r="S4388" s="8">
        <v>213.56787109375</v>
      </c>
      <c r="T4388" s="8">
        <v>265.46685791015631</v>
      </c>
      <c r="U4388" s="8">
        <v>354.0194091796875</v>
      </c>
      <c r="V4388" s="8">
        <v>409.1910400390625</v>
      </c>
      <c r="W4388" s="8">
        <v>465.31341552734381</v>
      </c>
      <c r="X4388" s="8">
        <v>543.36053466796875</v>
      </c>
      <c r="Y4388" s="84">
        <v>93.808204650878906</v>
      </c>
      <c r="Z4388" s="8">
        <v>14.27890777587891</v>
      </c>
      <c r="AA4388" s="8">
        <v>20.882772445678711</v>
      </c>
      <c r="AB4388" s="8">
        <v>36.075386047363281</v>
      </c>
      <c r="AC4388" s="8">
        <v>50.790855407714837</v>
      </c>
      <c r="AD4388" s="8">
        <v>66.529808044433594</v>
      </c>
      <c r="AE4388" s="8">
        <v>48.122734069824219</v>
      </c>
      <c r="AF4388" s="8">
        <v>75.350440979003906</v>
      </c>
      <c r="AG4388" s="8">
        <v>68.751632690429688</v>
      </c>
      <c r="AH4388" s="8">
        <v>91.298179626464844</v>
      </c>
      <c r="AI4388" s="8">
        <v>117.5941543579102</v>
      </c>
      <c r="AJ4388" s="8">
        <v>162.08795166015631</v>
      </c>
      <c r="AK4388" s="8">
        <v>179.3023681640625</v>
      </c>
      <c r="AL4388" s="8">
        <v>193.17897033691409</v>
      </c>
      <c r="AM4388" s="8">
        <v>242.50102233886719</v>
      </c>
      <c r="AN4388" s="8">
        <v>277.03347778320313</v>
      </c>
      <c r="AO4388" s="8">
        <v>351.41976928710938</v>
      </c>
      <c r="AP4388" s="8">
        <v>424.43759155273438</v>
      </c>
      <c r="AQ4388" s="8">
        <v>470.05517578125</v>
      </c>
    </row>
    <row r="4389" spans="1:43" x14ac:dyDescent="0.3">
      <c r="A4389" s="3" t="s">
        <v>1924</v>
      </c>
      <c r="B4389" s="1" t="s">
        <v>8730</v>
      </c>
      <c r="C4389" s="57" t="s">
        <v>6368</v>
      </c>
      <c r="D4389" s="57" t="s">
        <v>6398</v>
      </c>
      <c r="E4389" s="57" t="s">
        <v>6513</v>
      </c>
      <c r="F4389" s="89">
        <v>133.30412292480469</v>
      </c>
      <c r="G4389" s="8">
        <v>33.065086364746087</v>
      </c>
      <c r="H4389" s="8">
        <v>23.541423797607418</v>
      </c>
      <c r="I4389" s="8">
        <v>42.174816131591797</v>
      </c>
      <c r="J4389" s="8">
        <v>35.648021697998047</v>
      </c>
      <c r="K4389" s="8">
        <v>34.429000854492188</v>
      </c>
      <c r="L4389" s="8">
        <v>33.012699127197273</v>
      </c>
      <c r="M4389" s="8">
        <v>29.756155014038089</v>
      </c>
      <c r="N4389" s="8">
        <v>54.182567596435547</v>
      </c>
      <c r="O4389" s="8">
        <v>64.328536987304688</v>
      </c>
      <c r="P4389" s="8">
        <v>94.3662109375</v>
      </c>
      <c r="Q4389" s="8">
        <v>118.2510681152344</v>
      </c>
      <c r="R4389" s="8">
        <v>164.15434265136719</v>
      </c>
      <c r="S4389" s="8">
        <v>233.9886169433594</v>
      </c>
      <c r="T4389" s="8">
        <v>300.3236083984375</v>
      </c>
      <c r="U4389" s="8">
        <v>369.88107299804688</v>
      </c>
      <c r="V4389" s="8">
        <v>454.23397827148438</v>
      </c>
      <c r="W4389" s="8">
        <v>542.477783203125</v>
      </c>
      <c r="X4389" s="8">
        <v>515.2064208984375</v>
      </c>
      <c r="Y4389" s="84">
        <v>105.30450439453131</v>
      </c>
      <c r="Z4389" s="8">
        <v>30.43637847900391</v>
      </c>
      <c r="AA4389" s="8">
        <v>17.29466438293457</v>
      </c>
      <c r="AB4389" s="8">
        <v>40.130691528320313</v>
      </c>
      <c r="AC4389" s="8">
        <v>30.513837814331051</v>
      </c>
      <c r="AD4389" s="8">
        <v>52.901508331298828</v>
      </c>
      <c r="AE4389" s="8">
        <v>54.651744842529297</v>
      </c>
      <c r="AF4389" s="8">
        <v>58.7864990234375</v>
      </c>
      <c r="AG4389" s="8">
        <v>74.955711364746094</v>
      </c>
      <c r="AH4389" s="8">
        <v>95.457656860351563</v>
      </c>
      <c r="AI4389" s="8">
        <v>123.1545486450195</v>
      </c>
      <c r="AJ4389" s="8">
        <v>171.19834899902341</v>
      </c>
      <c r="AK4389" s="8">
        <v>181.9480285644531</v>
      </c>
      <c r="AL4389" s="8">
        <v>220.56037902832031</v>
      </c>
      <c r="AM4389" s="8">
        <v>255.2789611816406</v>
      </c>
      <c r="AN4389" s="8">
        <v>296.5986328125</v>
      </c>
      <c r="AO4389" s="8">
        <v>369.59957885742188</v>
      </c>
      <c r="AP4389" s="8">
        <v>403.78512573242188</v>
      </c>
      <c r="AQ4389" s="8">
        <v>484.79660034179688</v>
      </c>
    </row>
    <row r="4390" spans="1:43" x14ac:dyDescent="0.3">
      <c r="A4390" s="3" t="s">
        <v>1923</v>
      </c>
      <c r="B4390" s="1" t="s">
        <v>8729</v>
      </c>
      <c r="C4390" s="57" t="s">
        <v>6368</v>
      </c>
      <c r="D4390" s="57" t="s">
        <v>6398</v>
      </c>
      <c r="E4390" s="57" t="s">
        <v>6589</v>
      </c>
      <c r="F4390" s="89">
        <v>124.95458984375</v>
      </c>
      <c r="G4390" s="8">
        <v>27.015434265136719</v>
      </c>
      <c r="H4390" s="8">
        <v>49.315357208251953</v>
      </c>
      <c r="I4390" s="8">
        <v>74.152458190917969</v>
      </c>
      <c r="J4390" s="8">
        <v>35.894256591796882</v>
      </c>
      <c r="K4390" s="8">
        <v>34.402069091796882</v>
      </c>
      <c r="L4390" s="8">
        <v>31.307760238647461</v>
      </c>
      <c r="M4390" s="8">
        <v>43.677787780761719</v>
      </c>
      <c r="N4390" s="8">
        <v>48.547771453857422</v>
      </c>
      <c r="O4390" s="8">
        <v>71.412567138671875</v>
      </c>
      <c r="P4390" s="8">
        <v>105.537956237793</v>
      </c>
      <c r="Q4390" s="8">
        <v>122.8605041503906</v>
      </c>
      <c r="R4390" s="8">
        <v>183.34956359863281</v>
      </c>
      <c r="S4390" s="8">
        <v>213.96070861816409</v>
      </c>
      <c r="T4390" s="8">
        <v>283.009521484375</v>
      </c>
      <c r="U4390" s="8">
        <v>358.4305419921875</v>
      </c>
      <c r="V4390" s="8">
        <v>432.74652099609381</v>
      </c>
      <c r="W4390" s="8">
        <v>490.28814697265631</v>
      </c>
      <c r="X4390" s="8">
        <v>566.2646484375</v>
      </c>
      <c r="Y4390" s="84">
        <v>110.416259765625</v>
      </c>
      <c r="Z4390" s="8">
        <v>29.77121543884277</v>
      </c>
      <c r="AA4390" s="8">
        <v>28.037557601928711</v>
      </c>
      <c r="AB4390" s="8">
        <v>36.012752532958977</v>
      </c>
      <c r="AC4390" s="8">
        <v>60.666915893554688</v>
      </c>
      <c r="AD4390" s="8">
        <v>53.300994873046882</v>
      </c>
      <c r="AE4390" s="8">
        <v>59.246040344238281</v>
      </c>
      <c r="AF4390" s="8">
        <v>60.400360107421882</v>
      </c>
      <c r="AG4390" s="8">
        <v>71.786827087402344</v>
      </c>
      <c r="AH4390" s="8">
        <v>111.48106384277339</v>
      </c>
      <c r="AI4390" s="8">
        <v>167.43690490722659</v>
      </c>
      <c r="AJ4390" s="8">
        <v>185.59788513183591</v>
      </c>
      <c r="AK4390" s="8">
        <v>187.2292175292969</v>
      </c>
      <c r="AL4390" s="8">
        <v>214.44099426269531</v>
      </c>
      <c r="AM4390" s="8">
        <v>233.445068359375</v>
      </c>
      <c r="AN4390" s="8">
        <v>287.83795166015631</v>
      </c>
      <c r="AO4390" s="8">
        <v>345.01824951171881</v>
      </c>
      <c r="AP4390" s="8">
        <v>443.58062744140631</v>
      </c>
      <c r="AQ4390" s="8">
        <v>508.05337524414063</v>
      </c>
    </row>
    <row r="4391" spans="1:43" x14ac:dyDescent="0.3">
      <c r="A4391" s="3" t="s">
        <v>1922</v>
      </c>
      <c r="B4391" s="1" t="s">
        <v>13013</v>
      </c>
      <c r="C4391" s="57" t="s">
        <v>6368</v>
      </c>
      <c r="D4391" s="57" t="s">
        <v>6398</v>
      </c>
      <c r="E4391" s="57" t="s">
        <v>6586</v>
      </c>
      <c r="F4391" s="89">
        <v>142.86262512207031</v>
      </c>
      <c r="G4391" s="8">
        <v>57.785484313964837</v>
      </c>
      <c r="H4391" s="8">
        <v>57.430469512939453</v>
      </c>
      <c r="I4391" s="8">
        <v>71.282005310058594</v>
      </c>
      <c r="J4391" s="8">
        <v>62.974220275878913</v>
      </c>
      <c r="K4391" s="8">
        <v>53.451919555664063</v>
      </c>
      <c r="L4391" s="8">
        <v>42.337547302246087</v>
      </c>
      <c r="M4391" s="8">
        <v>59.579944610595703</v>
      </c>
      <c r="N4391" s="8">
        <v>108.45948791503911</v>
      </c>
      <c r="O4391" s="8">
        <v>99.701896667480469</v>
      </c>
      <c r="P4391" s="8">
        <v>116.6968078613281</v>
      </c>
      <c r="Q4391" s="8">
        <v>184.2583923339844</v>
      </c>
      <c r="R4391" s="8">
        <v>213.16534423828131</v>
      </c>
      <c r="S4391" s="8">
        <v>248.5654296875</v>
      </c>
      <c r="T4391" s="8">
        <v>331.68389892578131</v>
      </c>
      <c r="U4391" s="8">
        <v>386.822509765625</v>
      </c>
      <c r="V4391" s="8">
        <v>471.5146484375</v>
      </c>
      <c r="W4391" s="8">
        <v>542.545166015625</v>
      </c>
      <c r="X4391" s="8">
        <v>571.9862060546875</v>
      </c>
      <c r="Y4391" s="84">
        <v>152.200927734375</v>
      </c>
      <c r="Z4391" s="8">
        <v>38.933364868164063</v>
      </c>
      <c r="AA4391" s="8">
        <v>53.862846374511719</v>
      </c>
      <c r="AB4391" s="8">
        <v>53.510501861572273</v>
      </c>
      <c r="AC4391" s="8">
        <v>66.983932495117188</v>
      </c>
      <c r="AD4391" s="8">
        <v>94.24798583984375</v>
      </c>
      <c r="AE4391" s="8">
        <v>78.641960144042969</v>
      </c>
      <c r="AF4391" s="8">
        <v>92.167984008789063</v>
      </c>
      <c r="AG4391" s="8">
        <v>111.6784591674805</v>
      </c>
      <c r="AH4391" s="8">
        <v>152.2812805175781</v>
      </c>
      <c r="AI4391" s="8">
        <v>174.85765075683591</v>
      </c>
      <c r="AJ4391" s="8">
        <v>210.3594970703125</v>
      </c>
      <c r="AK4391" s="8">
        <v>212.84010314941409</v>
      </c>
      <c r="AL4391" s="8">
        <v>227.33338928222659</v>
      </c>
      <c r="AM4391" s="8">
        <v>284.12680053710938</v>
      </c>
      <c r="AN4391" s="8">
        <v>339.44610595703131</v>
      </c>
      <c r="AO4391" s="8">
        <v>421.17514038085938</v>
      </c>
      <c r="AP4391" s="8">
        <v>430.17642211914063</v>
      </c>
      <c r="AQ4391" s="8">
        <v>465.9998779296875</v>
      </c>
    </row>
    <row r="4392" spans="1:43" x14ac:dyDescent="0.3">
      <c r="A4392" s="3" t="s">
        <v>1921</v>
      </c>
      <c r="B4392" s="1" t="s">
        <v>7176</v>
      </c>
      <c r="C4392" s="57" t="s">
        <v>6368</v>
      </c>
      <c r="D4392" s="57" t="s">
        <v>6398</v>
      </c>
      <c r="E4392" s="57" t="s">
        <v>6587</v>
      </c>
      <c r="F4392" s="89">
        <v>138.1910400390625</v>
      </c>
      <c r="G4392" s="8">
        <v>46.365177154541023</v>
      </c>
      <c r="H4392" s="8">
        <v>43.129447937011719</v>
      </c>
      <c r="I4392" s="8">
        <v>52.765926361083977</v>
      </c>
      <c r="J4392" s="8">
        <v>74.605293273925781</v>
      </c>
      <c r="K4392" s="8">
        <v>39.470817565917969</v>
      </c>
      <c r="L4392" s="8">
        <v>46.47381591796875</v>
      </c>
      <c r="M4392" s="8">
        <v>50.533363342285163</v>
      </c>
      <c r="N4392" s="8">
        <v>57.946174621582031</v>
      </c>
      <c r="O4392" s="8">
        <v>86.178115844726563</v>
      </c>
      <c r="P4392" s="8">
        <v>124.606071472168</v>
      </c>
      <c r="Q4392" s="8">
        <v>159.70933532714841</v>
      </c>
      <c r="R4392" s="8">
        <v>184.15107727050781</v>
      </c>
      <c r="S4392" s="8">
        <v>263.68487548828131</v>
      </c>
      <c r="T4392" s="8">
        <v>323.523193359375</v>
      </c>
      <c r="U4392" s="8">
        <v>391.21102905273438</v>
      </c>
      <c r="V4392" s="8">
        <v>476.67242431640631</v>
      </c>
      <c r="W4392" s="8">
        <v>521.43206787109375</v>
      </c>
      <c r="X4392" s="8">
        <v>588.03924560546875</v>
      </c>
      <c r="Y4392" s="84">
        <v>123.99110412597661</v>
      </c>
      <c r="Z4392" s="8">
        <v>27.537130355834961</v>
      </c>
      <c r="AA4392" s="8">
        <v>27.26621246337891</v>
      </c>
      <c r="AB4392" s="8">
        <v>36.270095825195313</v>
      </c>
      <c r="AC4392" s="8">
        <v>55.27227783203125</v>
      </c>
      <c r="AD4392" s="8">
        <v>77.197608947753906</v>
      </c>
      <c r="AE4392" s="8">
        <v>58.761493682861328</v>
      </c>
      <c r="AF4392" s="8">
        <v>73.708740234375</v>
      </c>
      <c r="AG4392" s="8">
        <v>77.610282897949219</v>
      </c>
      <c r="AH4392" s="8">
        <v>117.7159729003906</v>
      </c>
      <c r="AI4392" s="8">
        <v>166.5727233886719</v>
      </c>
      <c r="AJ4392" s="8">
        <v>176.26393127441409</v>
      </c>
      <c r="AK4392" s="8">
        <v>256.2197265625</v>
      </c>
      <c r="AL4392" s="8">
        <v>222.52325439453131</v>
      </c>
      <c r="AM4392" s="8">
        <v>250.5058288574219</v>
      </c>
      <c r="AN4392" s="8">
        <v>307.44418334960938</v>
      </c>
      <c r="AO4392" s="8">
        <v>336.5211181640625</v>
      </c>
      <c r="AP4392" s="8">
        <v>444.0841064453125</v>
      </c>
      <c r="AQ4392" s="8">
        <v>492.26138305664063</v>
      </c>
    </row>
    <row r="4393" spans="1:43" x14ac:dyDescent="0.3">
      <c r="A4393" s="3" t="s">
        <v>1920</v>
      </c>
      <c r="B4393" s="1" t="s">
        <v>8728</v>
      </c>
      <c r="C4393" s="57" t="s">
        <v>6368</v>
      </c>
      <c r="D4393" s="57" t="s">
        <v>6398</v>
      </c>
      <c r="E4393" s="57" t="s">
        <v>6586</v>
      </c>
      <c r="F4393" s="89">
        <v>136.46934509277341</v>
      </c>
      <c r="G4393" s="8">
        <v>43.885654449462891</v>
      </c>
      <c r="H4393" s="8">
        <v>76.222625732421875</v>
      </c>
      <c r="I4393" s="8">
        <v>69.794830322265625</v>
      </c>
      <c r="J4393" s="8">
        <v>47.382534027099609</v>
      </c>
      <c r="K4393" s="8">
        <v>55.711288452148438</v>
      </c>
      <c r="L4393" s="8">
        <v>48.895801544189453</v>
      </c>
      <c r="M4393" s="8">
        <v>54.237773895263672</v>
      </c>
      <c r="N4393" s="8">
        <v>70.635261535644531</v>
      </c>
      <c r="O4393" s="8">
        <v>89.074539184570313</v>
      </c>
      <c r="P4393" s="8">
        <v>141.00654602050781</v>
      </c>
      <c r="Q4393" s="8">
        <v>130.85054016113281</v>
      </c>
      <c r="R4393" s="8">
        <v>188.3366394042969</v>
      </c>
      <c r="S4393" s="8">
        <v>244.5321350097656</v>
      </c>
      <c r="T4393" s="8">
        <v>327.30596923828131</v>
      </c>
      <c r="U4393" s="8">
        <v>369.31884765625</v>
      </c>
      <c r="V4393" s="8">
        <v>457.25588989257813</v>
      </c>
      <c r="W4393" s="8">
        <v>466.86099243164063</v>
      </c>
      <c r="X4393" s="8">
        <v>551.11480712890625</v>
      </c>
      <c r="Y4393" s="84">
        <v>118.7891464233398</v>
      </c>
      <c r="Z4393" s="8">
        <v>32.931739807128913</v>
      </c>
      <c r="AA4393" s="8">
        <v>32.478733062744141</v>
      </c>
      <c r="AB4393" s="8">
        <v>53.18682861328125</v>
      </c>
      <c r="AC4393" s="8">
        <v>86.499732971191406</v>
      </c>
      <c r="AD4393" s="8">
        <v>53.485328674316413</v>
      </c>
      <c r="AE4393" s="8">
        <v>102.0008239746094</v>
      </c>
      <c r="AF4393" s="8">
        <v>90.155906677246094</v>
      </c>
      <c r="AG4393" s="8">
        <v>121.4551467895508</v>
      </c>
      <c r="AH4393" s="8">
        <v>140.00154113769531</v>
      </c>
      <c r="AI4393" s="8">
        <v>170.85026550292969</v>
      </c>
      <c r="AJ4393" s="8">
        <v>180.18925476074219</v>
      </c>
      <c r="AK4393" s="8">
        <v>217.91822814941409</v>
      </c>
      <c r="AL4393" s="8">
        <v>239.24693298339841</v>
      </c>
      <c r="AM4393" s="8">
        <v>271.803955078125</v>
      </c>
      <c r="AN4393" s="8">
        <v>321.73724365234381</v>
      </c>
      <c r="AO4393" s="8">
        <v>381.29559326171881</v>
      </c>
      <c r="AP4393" s="8">
        <v>425.7611083984375</v>
      </c>
      <c r="AQ4393" s="8">
        <v>501.05487060546881</v>
      </c>
    </row>
    <row r="4394" spans="1:43" x14ac:dyDescent="0.3">
      <c r="A4394" s="3" t="s">
        <v>1919</v>
      </c>
      <c r="B4394" s="1" t="s">
        <v>8727</v>
      </c>
      <c r="C4394" s="57" t="s">
        <v>6368</v>
      </c>
      <c r="D4394" s="57" t="s">
        <v>6398</v>
      </c>
      <c r="E4394" s="57" t="s">
        <v>6589</v>
      </c>
      <c r="F4394" s="89">
        <v>128.29296875</v>
      </c>
      <c r="G4394" s="8">
        <v>32.668811798095703</v>
      </c>
      <c r="H4394" s="8">
        <v>54.842086791992188</v>
      </c>
      <c r="I4394" s="8">
        <v>73.126998901367188</v>
      </c>
      <c r="J4394" s="8">
        <v>48.104377746582031</v>
      </c>
      <c r="K4394" s="8">
        <v>38.577674865722663</v>
      </c>
      <c r="L4394" s="8">
        <v>46.079746246337891</v>
      </c>
      <c r="M4394" s="8">
        <v>44.371402740478523</v>
      </c>
      <c r="N4394" s="8">
        <v>52.483009338378913</v>
      </c>
      <c r="O4394" s="8">
        <v>85.338447570800781</v>
      </c>
      <c r="P4394" s="8">
        <v>99.790550231933594</v>
      </c>
      <c r="Q4394" s="8">
        <v>130.09791564941409</v>
      </c>
      <c r="R4394" s="8">
        <v>164.56187438964841</v>
      </c>
      <c r="S4394" s="8">
        <v>221.26966857910159</v>
      </c>
      <c r="T4394" s="8">
        <v>279.99136352539063</v>
      </c>
      <c r="U4394" s="8">
        <v>363.77374267578131</v>
      </c>
      <c r="V4394" s="8">
        <v>402.78497314453131</v>
      </c>
      <c r="W4394" s="8">
        <v>448.18112182617188</v>
      </c>
      <c r="X4394" s="8">
        <v>474.43521118164063</v>
      </c>
      <c r="Y4394" s="84">
        <v>110.8223342895508</v>
      </c>
      <c r="Z4394" s="8">
        <v>35.437858581542969</v>
      </c>
      <c r="AA4394" s="8">
        <v>32.952869415283203</v>
      </c>
      <c r="AB4394" s="8">
        <v>46.470718383789063</v>
      </c>
      <c r="AC4394" s="8">
        <v>39.268707275390632</v>
      </c>
      <c r="AD4394" s="8">
        <v>47.257549285888672</v>
      </c>
      <c r="AE4394" s="8">
        <v>67.0228271484375</v>
      </c>
      <c r="AF4394" s="8">
        <v>62.172092437744141</v>
      </c>
      <c r="AG4394" s="8">
        <v>79.128997802734375</v>
      </c>
      <c r="AH4394" s="8">
        <v>106.4518356323242</v>
      </c>
      <c r="AI4394" s="8">
        <v>154.477783203125</v>
      </c>
      <c r="AJ4394" s="8">
        <v>171.73408508300781</v>
      </c>
      <c r="AK4394" s="8">
        <v>189.04588317871091</v>
      </c>
      <c r="AL4394" s="8">
        <v>221.33442687988281</v>
      </c>
      <c r="AM4394" s="8">
        <v>239.55387878417969</v>
      </c>
      <c r="AN4394" s="8">
        <v>296.390380859375</v>
      </c>
      <c r="AO4394" s="8">
        <v>334.74560546875</v>
      </c>
      <c r="AP4394" s="8">
        <v>365.94741821289063</v>
      </c>
      <c r="AQ4394" s="8">
        <v>463.12429809570313</v>
      </c>
    </row>
    <row r="4395" spans="1:43" x14ac:dyDescent="0.3">
      <c r="A4395" s="3" t="s">
        <v>1918</v>
      </c>
      <c r="B4395" s="1" t="s">
        <v>13014</v>
      </c>
      <c r="C4395" s="57" t="s">
        <v>6368</v>
      </c>
      <c r="D4395" s="57" t="s">
        <v>6398</v>
      </c>
      <c r="E4395" s="57" t="s">
        <v>6587</v>
      </c>
      <c r="F4395" s="89">
        <v>142.66719055175781</v>
      </c>
      <c r="G4395" s="8">
        <v>65.584648132324219</v>
      </c>
      <c r="H4395" s="8">
        <v>34.670509338378913</v>
      </c>
      <c r="I4395" s="8">
        <v>60.396629333496087</v>
      </c>
      <c r="J4395" s="8">
        <v>66.496833801269531</v>
      </c>
      <c r="K4395" s="8">
        <v>63.033462524414063</v>
      </c>
      <c r="L4395" s="8">
        <v>45.162906646728523</v>
      </c>
      <c r="M4395" s="8">
        <v>54.746501922607422</v>
      </c>
      <c r="N4395" s="8">
        <v>61.197128295898438</v>
      </c>
      <c r="O4395" s="8">
        <v>97.418197631835938</v>
      </c>
      <c r="P4395" s="8">
        <v>94.65966796875</v>
      </c>
      <c r="Q4395" s="8">
        <v>128.5972900390625</v>
      </c>
      <c r="R4395" s="8">
        <v>187.94566345214841</v>
      </c>
      <c r="S4395" s="8">
        <v>224.99359130859381</v>
      </c>
      <c r="T4395" s="8">
        <v>305.25863647460938</v>
      </c>
      <c r="U4395" s="8">
        <v>373.14358520507813</v>
      </c>
      <c r="V4395" s="8">
        <v>428.25677490234381</v>
      </c>
      <c r="W4395" s="8">
        <v>528.94647216796875</v>
      </c>
      <c r="X4395" s="8">
        <v>562.9072265625</v>
      </c>
      <c r="Y4395" s="84">
        <v>120.3587188720703</v>
      </c>
      <c r="Z4395" s="8">
        <v>53.552597045898438</v>
      </c>
      <c r="AA4395" s="8">
        <v>46.636474609375</v>
      </c>
      <c r="AB4395" s="8">
        <v>60.510921478271477</v>
      </c>
      <c r="AC4395" s="8">
        <v>55.783184051513672</v>
      </c>
      <c r="AD4395" s="8">
        <v>86.948066711425781</v>
      </c>
      <c r="AE4395" s="8">
        <v>95.612777709960938</v>
      </c>
      <c r="AF4395" s="8">
        <v>84.807373046875</v>
      </c>
      <c r="AG4395" s="8">
        <v>106.36093902587891</v>
      </c>
      <c r="AH4395" s="8">
        <v>111.7190322875977</v>
      </c>
      <c r="AI4395" s="8">
        <v>152.05259704589841</v>
      </c>
      <c r="AJ4395" s="8">
        <v>194.2758483886719</v>
      </c>
      <c r="AK4395" s="8">
        <v>228.8121337890625</v>
      </c>
      <c r="AL4395" s="8">
        <v>204.90525817871091</v>
      </c>
      <c r="AM4395" s="8">
        <v>265.1419677734375</v>
      </c>
      <c r="AN4395" s="8">
        <v>311.42144775390631</v>
      </c>
      <c r="AO4395" s="8">
        <v>363.43231201171881</v>
      </c>
      <c r="AP4395" s="8">
        <v>402.68502807617188</v>
      </c>
      <c r="AQ4395" s="8">
        <v>523.91131591796875</v>
      </c>
    </row>
    <row r="4396" spans="1:43" x14ac:dyDescent="0.3">
      <c r="A4396" s="3" t="s">
        <v>1917</v>
      </c>
      <c r="B4396" s="1" t="s">
        <v>13015</v>
      </c>
      <c r="C4396" s="57" t="s">
        <v>6368</v>
      </c>
      <c r="D4396" s="57" t="s">
        <v>6398</v>
      </c>
      <c r="E4396" s="57" t="s">
        <v>6587</v>
      </c>
      <c r="F4396" s="89">
        <v>128.9618835449219</v>
      </c>
      <c r="G4396" s="8">
        <v>27.28960037231445</v>
      </c>
      <c r="H4396" s="8">
        <v>54.670650482177727</v>
      </c>
      <c r="I4396" s="8">
        <v>48.339023590087891</v>
      </c>
      <c r="J4396" s="8">
        <v>44.683605194091797</v>
      </c>
      <c r="K4396" s="8">
        <v>29.639127731323239</v>
      </c>
      <c r="L4396" s="8">
        <v>67.0819091796875</v>
      </c>
      <c r="M4396" s="8">
        <v>49.661117553710938</v>
      </c>
      <c r="N4396" s="8">
        <v>52.474750518798828</v>
      </c>
      <c r="O4396" s="8">
        <v>79.40484619140625</v>
      </c>
      <c r="P4396" s="8">
        <v>95.332962036132813</v>
      </c>
      <c r="Q4396" s="8">
        <v>121.4449005126953</v>
      </c>
      <c r="R4396" s="8">
        <v>177.348876953125</v>
      </c>
      <c r="S4396" s="8">
        <v>209.38653564453131</v>
      </c>
      <c r="T4396" s="8">
        <v>289.22216796875</v>
      </c>
      <c r="U4396" s="8">
        <v>356.17361450195313</v>
      </c>
      <c r="V4396" s="8">
        <v>462.71063232421881</v>
      </c>
      <c r="W4396" s="8">
        <v>559.983642578125</v>
      </c>
      <c r="X4396" s="8">
        <v>494.13284301757813</v>
      </c>
      <c r="Y4396" s="84">
        <v>106.42442321777339</v>
      </c>
      <c r="Z4396" s="8">
        <v>43.518547058105469</v>
      </c>
      <c r="AA4396" s="8">
        <v>21.9513053894043</v>
      </c>
      <c r="AB4396" s="8">
        <v>35.290294647216797</v>
      </c>
      <c r="AC4396" s="8">
        <v>51.096580505371087</v>
      </c>
      <c r="AD4396" s="8">
        <v>32.575973510742188</v>
      </c>
      <c r="AE4396" s="8">
        <v>61.128753662109382</v>
      </c>
      <c r="AF4396" s="8">
        <v>64.727981567382813</v>
      </c>
      <c r="AG4396" s="8">
        <v>93.879531860351563</v>
      </c>
      <c r="AH4396" s="8">
        <v>91.609085083007813</v>
      </c>
      <c r="AI4396" s="8">
        <v>146.39070129394531</v>
      </c>
      <c r="AJ4396" s="8">
        <v>184.57279968261719</v>
      </c>
      <c r="AK4396" s="8">
        <v>224.4603576660156</v>
      </c>
      <c r="AL4396" s="8">
        <v>202.6128845214844</v>
      </c>
      <c r="AM4396" s="8">
        <v>293.45333862304688</v>
      </c>
      <c r="AN4396" s="8">
        <v>334.53070068359381</v>
      </c>
      <c r="AO4396" s="8">
        <v>395.57077026367188</v>
      </c>
      <c r="AP4396" s="8">
        <v>459.57647705078131</v>
      </c>
      <c r="AQ4396" s="8">
        <v>487.07186889648438</v>
      </c>
    </row>
    <row r="4397" spans="1:43" x14ac:dyDescent="0.3">
      <c r="A4397" s="3" t="s">
        <v>1916</v>
      </c>
      <c r="B4397" s="1" t="s">
        <v>13016</v>
      </c>
      <c r="C4397" s="57" t="s">
        <v>6368</v>
      </c>
      <c r="D4397" s="57" t="s">
        <v>6398</v>
      </c>
      <c r="E4397" s="57" t="s">
        <v>6587</v>
      </c>
      <c r="F4397" s="89">
        <v>144.2279968261719</v>
      </c>
      <c r="G4397" s="8">
        <v>38.164657592773438</v>
      </c>
      <c r="H4397" s="8">
        <v>48.052257537841797</v>
      </c>
      <c r="I4397" s="8">
        <v>71.294876098632813</v>
      </c>
      <c r="J4397" s="8">
        <v>45.549911499023438</v>
      </c>
      <c r="K4397" s="8">
        <v>81.607315063476563</v>
      </c>
      <c r="L4397" s="8">
        <v>27.779661178588871</v>
      </c>
      <c r="M4397" s="8">
        <v>45.837085723876953</v>
      </c>
      <c r="N4397" s="8">
        <v>64.588043212890625</v>
      </c>
      <c r="O4397" s="8">
        <v>79.5458984375</v>
      </c>
      <c r="P4397" s="8">
        <v>91.001922607421875</v>
      </c>
      <c r="Q4397" s="8">
        <v>150.22294616699219</v>
      </c>
      <c r="R4397" s="8">
        <v>208.66236877441409</v>
      </c>
      <c r="S4397" s="8">
        <v>230.23820495605469</v>
      </c>
      <c r="T4397" s="8">
        <v>326.51654052734381</v>
      </c>
      <c r="U4397" s="8">
        <v>403.8990478515625</v>
      </c>
      <c r="V4397" s="8">
        <v>441.00350952148438</v>
      </c>
      <c r="W4397" s="8">
        <v>538.29119873046875</v>
      </c>
      <c r="X4397" s="8">
        <v>593.02471923828125</v>
      </c>
      <c r="Y4397" s="84">
        <v>125.5272674560547</v>
      </c>
      <c r="Z4397" s="8">
        <v>27.51187705993652</v>
      </c>
      <c r="AA4397" s="8">
        <v>35.284744262695313</v>
      </c>
      <c r="AB4397" s="8">
        <v>35.767704010009773</v>
      </c>
      <c r="AC4397" s="8">
        <v>53.294696807861328</v>
      </c>
      <c r="AD4397" s="8">
        <v>47.01739501953125</v>
      </c>
      <c r="AE4397" s="8">
        <v>73.090072631835938</v>
      </c>
      <c r="AF4397" s="8">
        <v>75.093254089355469</v>
      </c>
      <c r="AG4397" s="8">
        <v>92.0906982421875</v>
      </c>
      <c r="AH4397" s="8">
        <v>112.385383605957</v>
      </c>
      <c r="AI4397" s="8">
        <v>136.6630554199219</v>
      </c>
      <c r="AJ4397" s="8">
        <v>181.96162414550781</v>
      </c>
      <c r="AK4397" s="8">
        <v>227.839599609375</v>
      </c>
      <c r="AL4397" s="8">
        <v>228.10551452636719</v>
      </c>
      <c r="AM4397" s="8">
        <v>261.18115234375</v>
      </c>
      <c r="AN4397" s="8">
        <v>328.09207153320313</v>
      </c>
      <c r="AO4397" s="8">
        <v>393.66241455078131</v>
      </c>
      <c r="AP4397" s="8">
        <v>370.69921875</v>
      </c>
      <c r="AQ4397" s="8">
        <v>624.40283203125</v>
      </c>
    </row>
    <row r="4398" spans="1:43" x14ac:dyDescent="0.3">
      <c r="A4398" s="3" t="s">
        <v>1915</v>
      </c>
      <c r="B4398" s="1" t="s">
        <v>8725</v>
      </c>
      <c r="C4398" s="57" t="s">
        <v>6368</v>
      </c>
      <c r="D4398" s="57" t="s">
        <v>6398</v>
      </c>
      <c r="E4398" s="57" t="s">
        <v>6513</v>
      </c>
      <c r="F4398" s="89">
        <v>136.54862976074219</v>
      </c>
      <c r="G4398" s="8">
        <v>45.555809020996087</v>
      </c>
      <c r="H4398" s="8">
        <v>40.690189361572273</v>
      </c>
      <c r="I4398" s="8">
        <v>56.056621551513672</v>
      </c>
      <c r="J4398" s="8">
        <v>40.765419006347663</v>
      </c>
      <c r="K4398" s="8">
        <v>49.904647827148438</v>
      </c>
      <c r="L4398" s="8">
        <v>51.782569885253913</v>
      </c>
      <c r="M4398" s="8">
        <v>70.82073974609375</v>
      </c>
      <c r="N4398" s="8">
        <v>75.051643371582031</v>
      </c>
      <c r="O4398" s="8">
        <v>94.341133117675781</v>
      </c>
      <c r="P4398" s="8">
        <v>130.4164123535156</v>
      </c>
      <c r="Q4398" s="8">
        <v>194.66363525390631</v>
      </c>
      <c r="R4398" s="8">
        <v>202.75645446777341</v>
      </c>
      <c r="S4398" s="8">
        <v>305.9593505859375</v>
      </c>
      <c r="T4398" s="8">
        <v>391.43011474609381</v>
      </c>
      <c r="U4398" s="8">
        <v>498.19241333007813</v>
      </c>
      <c r="V4398" s="8">
        <v>525.84625244140625</v>
      </c>
      <c r="W4398" s="8">
        <v>603.0736083984375</v>
      </c>
      <c r="X4398" s="8">
        <v>671.61468505859375</v>
      </c>
      <c r="Y4398" s="84">
        <v>118.268440246582</v>
      </c>
      <c r="Z4398" s="8">
        <v>36.708660125732422</v>
      </c>
      <c r="AA4398" s="8">
        <v>48.151531219482422</v>
      </c>
      <c r="AB4398" s="8">
        <v>45.705146789550781</v>
      </c>
      <c r="AC4398" s="8">
        <v>46.67242431640625</v>
      </c>
      <c r="AD4398" s="8">
        <v>55.915416717529297</v>
      </c>
      <c r="AE4398" s="8">
        <v>87.015060424804688</v>
      </c>
      <c r="AF4398" s="8">
        <v>68.379112243652344</v>
      </c>
      <c r="AG4398" s="8">
        <v>108.62266540527339</v>
      </c>
      <c r="AH4398" s="8">
        <v>106.9716415405273</v>
      </c>
      <c r="AI4398" s="8">
        <v>174.65611267089841</v>
      </c>
      <c r="AJ4398" s="8">
        <v>200.677001953125</v>
      </c>
      <c r="AK4398" s="8">
        <v>220.3282470703125</v>
      </c>
      <c r="AL4398" s="8">
        <v>252.04850769042969</v>
      </c>
      <c r="AM4398" s="8">
        <v>379.50762939453131</v>
      </c>
      <c r="AN4398" s="8">
        <v>366.52578735351563</v>
      </c>
      <c r="AO4398" s="8">
        <v>497.65826416015631</v>
      </c>
      <c r="AP4398" s="8">
        <v>518.2603759765625</v>
      </c>
      <c r="AQ4398" s="8">
        <v>567.13336181640625</v>
      </c>
    </row>
    <row r="4399" spans="1:43" x14ac:dyDescent="0.3">
      <c r="A4399" s="3" t="s">
        <v>1914</v>
      </c>
      <c r="B4399" s="1" t="s">
        <v>8724</v>
      </c>
      <c r="C4399" s="57" t="s">
        <v>6368</v>
      </c>
      <c r="D4399" s="57" t="s">
        <v>6398</v>
      </c>
      <c r="E4399" s="57" t="s">
        <v>6588</v>
      </c>
      <c r="F4399" s="89">
        <v>141.53486633300781</v>
      </c>
      <c r="G4399" s="8">
        <v>49.764122009277337</v>
      </c>
      <c r="H4399" s="8">
        <v>55.728366851806641</v>
      </c>
      <c r="I4399" s="8">
        <v>80.528297424316406</v>
      </c>
      <c r="J4399" s="8">
        <v>53.191658020019531</v>
      </c>
      <c r="K4399" s="8">
        <v>55.974655151367188</v>
      </c>
      <c r="L4399" s="8">
        <v>49.705120086669922</v>
      </c>
      <c r="M4399" s="8">
        <v>48.74139404296875</v>
      </c>
      <c r="N4399" s="8">
        <v>57.821990966796882</v>
      </c>
      <c r="O4399" s="8">
        <v>80.042251586914063</v>
      </c>
      <c r="P4399" s="8">
        <v>110.4368896484375</v>
      </c>
      <c r="Q4399" s="8">
        <v>149.01277160644531</v>
      </c>
      <c r="R4399" s="8">
        <v>194.47502136230469</v>
      </c>
      <c r="S4399" s="8">
        <v>260.56594848632813</v>
      </c>
      <c r="T4399" s="8">
        <v>324.81326293945313</v>
      </c>
      <c r="U4399" s="8">
        <v>414.51852416992188</v>
      </c>
      <c r="V4399" s="8">
        <v>473.81845092773438</v>
      </c>
      <c r="W4399" s="8">
        <v>662.8193359375</v>
      </c>
      <c r="X4399" s="8">
        <v>557.288330078125</v>
      </c>
      <c r="Y4399" s="84">
        <v>112.02490234375</v>
      </c>
      <c r="Z4399" s="8">
        <v>42.984500885009773</v>
      </c>
      <c r="AA4399" s="8">
        <v>42.675605773925781</v>
      </c>
      <c r="AB4399" s="8">
        <v>48.417320251464837</v>
      </c>
      <c r="AC4399" s="8">
        <v>60.477642059326172</v>
      </c>
      <c r="AD4399" s="8">
        <v>80.358772277832031</v>
      </c>
      <c r="AE4399" s="8">
        <v>64.1142578125</v>
      </c>
      <c r="AF4399" s="8">
        <v>81.385833740234375</v>
      </c>
      <c r="AG4399" s="8">
        <v>107.3770370483398</v>
      </c>
      <c r="AH4399" s="8">
        <v>134.9728698730469</v>
      </c>
      <c r="AI4399" s="8">
        <v>163.23442077636719</v>
      </c>
      <c r="AJ4399" s="8">
        <v>216.3368835449219</v>
      </c>
      <c r="AK4399" s="8">
        <v>227.12910461425781</v>
      </c>
      <c r="AL4399" s="8">
        <v>246.70947265625</v>
      </c>
      <c r="AM4399" s="8">
        <v>300.7503662109375</v>
      </c>
      <c r="AN4399" s="8">
        <v>339.72262573242188</v>
      </c>
      <c r="AO4399" s="8">
        <v>407.08001708984381</v>
      </c>
      <c r="AP4399" s="8">
        <v>495.69287109375</v>
      </c>
      <c r="AQ4399" s="8">
        <v>515.1600341796875</v>
      </c>
    </row>
    <row r="4400" spans="1:43" x14ac:dyDescent="0.3">
      <c r="A4400" s="3" t="s">
        <v>1913</v>
      </c>
      <c r="B4400" s="1" t="s">
        <v>8722</v>
      </c>
      <c r="C4400" s="57" t="s">
        <v>6368</v>
      </c>
      <c r="D4400" s="57" t="s">
        <v>6398</v>
      </c>
      <c r="E4400" s="57" t="s">
        <v>6586</v>
      </c>
      <c r="F4400" s="89">
        <v>130.28985595703131</v>
      </c>
      <c r="G4400" s="8">
        <v>36.2884521484375</v>
      </c>
      <c r="H4400" s="8">
        <v>53.718086242675781</v>
      </c>
      <c r="I4400" s="8">
        <v>106.13735198974609</v>
      </c>
      <c r="J4400" s="8">
        <v>59.288623809814453</v>
      </c>
      <c r="K4400" s="8">
        <v>50.901721954345703</v>
      </c>
      <c r="L4400" s="8">
        <v>42.714336395263672</v>
      </c>
      <c r="M4400" s="8">
        <v>56.265739440917969</v>
      </c>
      <c r="N4400" s="8">
        <v>61.279842376708977</v>
      </c>
      <c r="O4400" s="8">
        <v>83.273170471191406</v>
      </c>
      <c r="P4400" s="8">
        <v>105.4525680541992</v>
      </c>
      <c r="Q4400" s="8">
        <v>157.80218505859381</v>
      </c>
      <c r="R4400" s="8">
        <v>173.81269836425781</v>
      </c>
      <c r="S4400" s="8">
        <v>241.27685546875</v>
      </c>
      <c r="T4400" s="8">
        <v>281.04129028320313</v>
      </c>
      <c r="U4400" s="8">
        <v>413.15777587890631</v>
      </c>
      <c r="V4400" s="8">
        <v>444.66976928710938</v>
      </c>
      <c r="W4400" s="8">
        <v>451.58529663085938</v>
      </c>
      <c r="X4400" s="8">
        <v>570.45208740234375</v>
      </c>
      <c r="Y4400" s="84">
        <v>120.6310348510742</v>
      </c>
      <c r="Z4400" s="8">
        <v>41.760501861572273</v>
      </c>
      <c r="AA4400" s="8">
        <v>68.459014892578125</v>
      </c>
      <c r="AB4400" s="8">
        <v>58.411052703857422</v>
      </c>
      <c r="AC4400" s="8">
        <v>57.998863220214837</v>
      </c>
      <c r="AD4400" s="8">
        <v>77.336128234863281</v>
      </c>
      <c r="AE4400" s="8">
        <v>94.261146545410156</v>
      </c>
      <c r="AF4400" s="8">
        <v>66.369682312011719</v>
      </c>
      <c r="AG4400" s="8">
        <v>88.206764221191406</v>
      </c>
      <c r="AH4400" s="8">
        <v>130.5361022949219</v>
      </c>
      <c r="AI4400" s="8">
        <v>154.2596740722656</v>
      </c>
      <c r="AJ4400" s="8">
        <v>179.98295593261719</v>
      </c>
      <c r="AK4400" s="8">
        <v>223.70330810546881</v>
      </c>
      <c r="AL4400" s="8">
        <v>252.55987548828131</v>
      </c>
      <c r="AM4400" s="8">
        <v>275.50436401367188</v>
      </c>
      <c r="AN4400" s="8">
        <v>319.77850341796881</v>
      </c>
      <c r="AO4400" s="8">
        <v>379.52685546875</v>
      </c>
      <c r="AP4400" s="8">
        <v>490.07254028320313</v>
      </c>
      <c r="AQ4400" s="8">
        <v>495.15228271484381</v>
      </c>
    </row>
    <row r="4401" spans="1:43" x14ac:dyDescent="0.3">
      <c r="A4401" s="3" t="s">
        <v>1912</v>
      </c>
      <c r="B4401" s="1" t="s">
        <v>8721</v>
      </c>
      <c r="C4401" s="57" t="s">
        <v>6368</v>
      </c>
      <c r="D4401" s="57" t="s">
        <v>6398</v>
      </c>
      <c r="E4401" s="57" t="s">
        <v>6588</v>
      </c>
      <c r="F4401" s="89">
        <v>131.4506530761719</v>
      </c>
      <c r="G4401" s="8">
        <v>33.168132781982422</v>
      </c>
      <c r="H4401" s="8">
        <v>43.013809204101563</v>
      </c>
      <c r="I4401" s="8">
        <v>45.611621856689453</v>
      </c>
      <c r="J4401" s="8">
        <v>46.247028350830078</v>
      </c>
      <c r="K4401" s="8">
        <v>34.145069122314453</v>
      </c>
      <c r="L4401" s="8">
        <v>41.425922393798828</v>
      </c>
      <c r="M4401" s="8">
        <v>50.104785919189453</v>
      </c>
      <c r="N4401" s="8">
        <v>67.441177368164063</v>
      </c>
      <c r="O4401" s="8">
        <v>101.65234375</v>
      </c>
      <c r="P4401" s="8">
        <v>113.2987060546875</v>
      </c>
      <c r="Q4401" s="8">
        <v>145.12812805175781</v>
      </c>
      <c r="R4401" s="8">
        <v>168.7618713378906</v>
      </c>
      <c r="S4401" s="8">
        <v>233.47181701660159</v>
      </c>
      <c r="T4401" s="8">
        <v>298.55807495117188</v>
      </c>
      <c r="U4401" s="8">
        <v>395.08682250976563</v>
      </c>
      <c r="V4401" s="8">
        <v>455.21450805664063</v>
      </c>
      <c r="W4401" s="8">
        <v>508.93023681640631</v>
      </c>
      <c r="X4401" s="8">
        <v>536.42559814453125</v>
      </c>
      <c r="Y4401" s="84">
        <v>127.54161071777339</v>
      </c>
      <c r="Z4401" s="8">
        <v>20.170650482177731</v>
      </c>
      <c r="AA4401" s="8">
        <v>25.25631141662598</v>
      </c>
      <c r="AB4401" s="8">
        <v>34.848873138427727</v>
      </c>
      <c r="AC4401" s="8">
        <v>49.772426605224609</v>
      </c>
      <c r="AD4401" s="8">
        <v>64.360191345214844</v>
      </c>
      <c r="AE4401" s="8">
        <v>61.955528259277337</v>
      </c>
      <c r="AF4401" s="8">
        <v>71.413993835449219</v>
      </c>
      <c r="AG4401" s="8">
        <v>79.885955810546875</v>
      </c>
      <c r="AH4401" s="8">
        <v>100.34385681152339</v>
      </c>
      <c r="AI4401" s="8">
        <v>149.29954528808591</v>
      </c>
      <c r="AJ4401" s="8">
        <v>177.36932373046881</v>
      </c>
      <c r="AK4401" s="8">
        <v>195.36578369140631</v>
      </c>
      <c r="AL4401" s="8">
        <v>240.40202331542969</v>
      </c>
      <c r="AM4401" s="8">
        <v>259.72491455078131</v>
      </c>
      <c r="AN4401" s="8">
        <v>321.63699340820313</v>
      </c>
      <c r="AO4401" s="8">
        <v>355.3648681640625</v>
      </c>
      <c r="AP4401" s="8">
        <v>413.89450073242188</v>
      </c>
      <c r="AQ4401" s="8">
        <v>481.59097290039063</v>
      </c>
    </row>
    <row r="4402" spans="1:43" x14ac:dyDescent="0.3">
      <c r="A4402" s="3" t="s">
        <v>1911</v>
      </c>
      <c r="B4402" s="1" t="s">
        <v>8720</v>
      </c>
      <c r="C4402" s="57" t="s">
        <v>6368</v>
      </c>
      <c r="D4402" s="57" t="s">
        <v>6398</v>
      </c>
      <c r="E4402" s="57" t="s">
        <v>6587</v>
      </c>
      <c r="F4402" s="89">
        <v>143.04156494140631</v>
      </c>
      <c r="G4402" s="8">
        <v>31.091447830200199</v>
      </c>
      <c r="H4402" s="8">
        <v>68.249076843261719</v>
      </c>
      <c r="I4402" s="8">
        <v>80.467613220214844</v>
      </c>
      <c r="J4402" s="8">
        <v>50.929611206054688</v>
      </c>
      <c r="K4402" s="8">
        <v>49.730007171630859</v>
      </c>
      <c r="L4402" s="8">
        <v>53.533050537109382</v>
      </c>
      <c r="M4402" s="8">
        <v>63.324520111083977</v>
      </c>
      <c r="N4402" s="8">
        <v>64.592857360839844</v>
      </c>
      <c r="O4402" s="8">
        <v>79.395339965820313</v>
      </c>
      <c r="P4402" s="8">
        <v>102.60699462890631</v>
      </c>
      <c r="Q4402" s="8">
        <v>137.2416076660156</v>
      </c>
      <c r="R4402" s="8">
        <v>154.5548400878906</v>
      </c>
      <c r="S4402" s="8">
        <v>235.55567932128909</v>
      </c>
      <c r="T4402" s="8">
        <v>338.85919189453131</v>
      </c>
      <c r="U4402" s="8">
        <v>336.88104248046881</v>
      </c>
      <c r="V4402" s="8">
        <v>452.75302124023438</v>
      </c>
      <c r="W4402" s="8">
        <v>552.83392333984375</v>
      </c>
      <c r="X4402" s="8">
        <v>663.05224609375</v>
      </c>
      <c r="Y4402" s="84">
        <v>125.3397521972656</v>
      </c>
      <c r="Z4402" s="8">
        <v>76.892181396484375</v>
      </c>
      <c r="AA4402" s="8">
        <v>39.065593719482422</v>
      </c>
      <c r="AB4402" s="8">
        <v>43.504230499267578</v>
      </c>
      <c r="AC4402" s="8">
        <v>59.600162506103523</v>
      </c>
      <c r="AD4402" s="8">
        <v>94.308746337890625</v>
      </c>
      <c r="AE4402" s="8">
        <v>81.672447204589844</v>
      </c>
      <c r="AF4402" s="8">
        <v>68.603988647460938</v>
      </c>
      <c r="AG4402" s="8">
        <v>86.171714782714844</v>
      </c>
      <c r="AH4402" s="8">
        <v>93.638862609863281</v>
      </c>
      <c r="AI4402" s="8">
        <v>142.08607482910159</v>
      </c>
      <c r="AJ4402" s="8">
        <v>177.48384094238281</v>
      </c>
      <c r="AK4402" s="8">
        <v>176.39360046386719</v>
      </c>
      <c r="AL4402" s="8">
        <v>251.23417663574219</v>
      </c>
      <c r="AM4402" s="8">
        <v>282.25564575195313</v>
      </c>
      <c r="AN4402" s="8">
        <v>326.2476806640625</v>
      </c>
      <c r="AO4402" s="8">
        <v>379.70477294921881</v>
      </c>
      <c r="AP4402" s="8">
        <v>424.05450439453131</v>
      </c>
      <c r="AQ4402" s="8">
        <v>532.34857177734375</v>
      </c>
    </row>
    <row r="4403" spans="1:43" x14ac:dyDescent="0.3">
      <c r="A4403" s="3" t="s">
        <v>1910</v>
      </c>
      <c r="B4403" s="1" t="s">
        <v>13017</v>
      </c>
      <c r="C4403" s="57" t="s">
        <v>6368</v>
      </c>
      <c r="D4403" s="57" t="s">
        <v>6398</v>
      </c>
      <c r="E4403" s="57" t="s">
        <v>6439</v>
      </c>
      <c r="F4403" s="89">
        <v>135.63731384277341</v>
      </c>
      <c r="G4403" s="8">
        <v>50.414623260498047</v>
      </c>
      <c r="H4403" s="8">
        <v>57.973773956298828</v>
      </c>
      <c r="I4403" s="8">
        <v>59.605258941650391</v>
      </c>
      <c r="J4403" s="8">
        <v>56.262733459472663</v>
      </c>
      <c r="K4403" s="8">
        <v>33.684555053710938</v>
      </c>
      <c r="L4403" s="8">
        <v>72.001472473144531</v>
      </c>
      <c r="M4403" s="8">
        <v>40.504173278808587</v>
      </c>
      <c r="N4403" s="8">
        <v>64.680641174316406</v>
      </c>
      <c r="O4403" s="8">
        <v>73.611305236816406</v>
      </c>
      <c r="P4403" s="8">
        <v>108.1819381713867</v>
      </c>
      <c r="Q4403" s="8">
        <v>146.97723388671881</v>
      </c>
      <c r="R4403" s="8">
        <v>181.7156982421875</v>
      </c>
      <c r="S4403" s="8">
        <v>213.7669372558594</v>
      </c>
      <c r="T4403" s="8">
        <v>351.86920166015631</v>
      </c>
      <c r="U4403" s="8">
        <v>359.48928833007813</v>
      </c>
      <c r="V4403" s="8">
        <v>406.23202514648438</v>
      </c>
      <c r="W4403" s="8">
        <v>460.83905029296881</v>
      </c>
      <c r="X4403" s="8">
        <v>525.45550537109375</v>
      </c>
      <c r="Y4403" s="84">
        <v>117.1830368041992</v>
      </c>
      <c r="Z4403" s="8">
        <v>23.653287887573239</v>
      </c>
      <c r="AA4403" s="8">
        <v>44.502803802490227</v>
      </c>
      <c r="AB4403" s="8">
        <v>39.335357666015632</v>
      </c>
      <c r="AC4403" s="8">
        <v>33.314365386962891</v>
      </c>
      <c r="AD4403" s="8">
        <v>61.793064117431641</v>
      </c>
      <c r="AE4403" s="8">
        <v>35.500152587890632</v>
      </c>
      <c r="AF4403" s="8">
        <v>66.915153503417969</v>
      </c>
      <c r="AG4403" s="8">
        <v>98.803947448730469</v>
      </c>
      <c r="AH4403" s="8">
        <v>124.2019424438477</v>
      </c>
      <c r="AI4403" s="8">
        <v>130.87712097167969</v>
      </c>
      <c r="AJ4403" s="8">
        <v>159.9698181152344</v>
      </c>
      <c r="AK4403" s="8">
        <v>190.2074890136719</v>
      </c>
      <c r="AL4403" s="8">
        <v>248.16377258300781</v>
      </c>
      <c r="AM4403" s="8">
        <v>299.26666259765631</v>
      </c>
      <c r="AN4403" s="8">
        <v>321.64697265625</v>
      </c>
      <c r="AO4403" s="8">
        <v>354.22360229492188</v>
      </c>
      <c r="AP4403" s="8">
        <v>524.16168212890625</v>
      </c>
      <c r="AQ4403" s="8">
        <v>511.05120849609381</v>
      </c>
    </row>
    <row r="4404" spans="1:43" x14ac:dyDescent="0.3">
      <c r="A4404" s="3" t="s">
        <v>1909</v>
      </c>
      <c r="B4404" s="1" t="s">
        <v>8717</v>
      </c>
      <c r="C4404" s="57" t="s">
        <v>6368</v>
      </c>
      <c r="D4404" s="57" t="s">
        <v>6398</v>
      </c>
      <c r="E4404" s="57" t="s">
        <v>6513</v>
      </c>
      <c r="F4404" s="89">
        <v>132.3335266113281</v>
      </c>
      <c r="G4404" s="8">
        <v>37.958183288574219</v>
      </c>
      <c r="H4404" s="8">
        <v>30.890121459960941</v>
      </c>
      <c r="I4404" s="8">
        <v>57.525516510009773</v>
      </c>
      <c r="J4404" s="8">
        <v>51.263698577880859</v>
      </c>
      <c r="K4404" s="8">
        <v>33.093647003173828</v>
      </c>
      <c r="L4404" s="8">
        <v>50.264781951904297</v>
      </c>
      <c r="M4404" s="8">
        <v>43.516994476318359</v>
      </c>
      <c r="N4404" s="8">
        <v>43.894325256347663</v>
      </c>
      <c r="O4404" s="8">
        <v>69.139404296875</v>
      </c>
      <c r="P4404" s="8">
        <v>100.599479675293</v>
      </c>
      <c r="Q4404" s="8">
        <v>146.76487731933591</v>
      </c>
      <c r="R4404" s="8">
        <v>184.4324645996094</v>
      </c>
      <c r="S4404" s="8">
        <v>227.1843566894531</v>
      </c>
      <c r="T4404" s="8">
        <v>331.54470825195313</v>
      </c>
      <c r="U4404" s="8">
        <v>423.91165161132813</v>
      </c>
      <c r="V4404" s="8">
        <v>448.78640747070313</v>
      </c>
      <c r="W4404" s="8">
        <v>506.05953979492188</v>
      </c>
      <c r="X4404" s="8">
        <v>614.2530517578125</v>
      </c>
      <c r="Y4404" s="84">
        <v>107.6722106933594</v>
      </c>
      <c r="Z4404" s="8">
        <v>26.035873413085941</v>
      </c>
      <c r="AA4404" s="8">
        <v>26.521171569824219</v>
      </c>
      <c r="AB4404" s="8">
        <v>40.64410400390625</v>
      </c>
      <c r="AC4404" s="8">
        <v>68.449470520019531</v>
      </c>
      <c r="AD4404" s="8">
        <v>55.251327514648438</v>
      </c>
      <c r="AE4404" s="8">
        <v>58.578224182128913</v>
      </c>
      <c r="AF4404" s="8">
        <v>62.047279357910163</v>
      </c>
      <c r="AG4404" s="8">
        <v>81.887496948242188</v>
      </c>
      <c r="AH4404" s="8">
        <v>94.263046264648438</v>
      </c>
      <c r="AI4404" s="8">
        <v>142.9306945800781</v>
      </c>
      <c r="AJ4404" s="8">
        <v>199.7613830566406</v>
      </c>
      <c r="AK4404" s="8">
        <v>183.2481689453125</v>
      </c>
      <c r="AL4404" s="8">
        <v>241.96922302246091</v>
      </c>
      <c r="AM4404" s="8">
        <v>299.47964477539063</v>
      </c>
      <c r="AN4404" s="8">
        <v>302.1864013671875</v>
      </c>
      <c r="AO4404" s="8">
        <v>357.10479736328131</v>
      </c>
      <c r="AP4404" s="8">
        <v>409.58657836914063</v>
      </c>
      <c r="AQ4404" s="8">
        <v>386.25747680664063</v>
      </c>
    </row>
    <row r="4405" spans="1:43" x14ac:dyDescent="0.3">
      <c r="A4405" s="3" t="s">
        <v>1908</v>
      </c>
      <c r="B4405" s="1" t="s">
        <v>8716</v>
      </c>
      <c r="C4405" s="57" t="s">
        <v>6365</v>
      </c>
      <c r="D4405" s="57" t="s">
        <v>6398</v>
      </c>
      <c r="E4405" s="57" t="s">
        <v>6584</v>
      </c>
      <c r="F4405" s="89">
        <v>121.8256378173828</v>
      </c>
      <c r="G4405" s="8">
        <v>26.21543121337891</v>
      </c>
      <c r="H4405" s="8">
        <v>50.335056304931641</v>
      </c>
      <c r="I4405" s="8">
        <v>52.083381652832031</v>
      </c>
      <c r="J4405" s="8">
        <v>46.057979583740227</v>
      </c>
      <c r="K4405" s="8">
        <v>37.818675994873047</v>
      </c>
      <c r="L4405" s="8">
        <v>39.406112670898438</v>
      </c>
      <c r="M4405" s="8">
        <v>48.195957183837891</v>
      </c>
      <c r="N4405" s="8">
        <v>60.733627319335938</v>
      </c>
      <c r="O4405" s="8">
        <v>69.396255493164063</v>
      </c>
      <c r="P4405" s="8">
        <v>117.7287292480469</v>
      </c>
      <c r="Q4405" s="8">
        <v>142.41664123535159</v>
      </c>
      <c r="R4405" s="8">
        <v>196.6326599121094</v>
      </c>
      <c r="S4405" s="8">
        <v>258.88104248046881</v>
      </c>
      <c r="T4405" s="8">
        <v>327.5848388671875</v>
      </c>
      <c r="U4405" s="8">
        <v>376.9638671875</v>
      </c>
      <c r="V4405" s="8">
        <v>438.53964233398438</v>
      </c>
      <c r="W4405" s="8">
        <v>530.5992431640625</v>
      </c>
      <c r="X4405" s="8">
        <v>577.9853515625</v>
      </c>
      <c r="Y4405" s="84">
        <v>107.4145431518555</v>
      </c>
      <c r="Z4405" s="8">
        <v>18.241630554199219</v>
      </c>
      <c r="AA4405" s="8">
        <v>21.664749145507809</v>
      </c>
      <c r="AB4405" s="8">
        <v>43.073837280273438</v>
      </c>
      <c r="AC4405" s="8">
        <v>50.912433624267578</v>
      </c>
      <c r="AD4405" s="8">
        <v>67.369140625</v>
      </c>
      <c r="AE4405" s="8">
        <v>55.868156433105469</v>
      </c>
      <c r="AF4405" s="8">
        <v>71.016555786132813</v>
      </c>
      <c r="AG4405" s="8">
        <v>88.172378540039063</v>
      </c>
      <c r="AH4405" s="8">
        <v>113.68589019775391</v>
      </c>
      <c r="AI4405" s="8">
        <v>152.9240417480469</v>
      </c>
      <c r="AJ4405" s="8">
        <v>169.67646789550781</v>
      </c>
      <c r="AK4405" s="8">
        <v>218.7037048339844</v>
      </c>
      <c r="AL4405" s="8">
        <v>244.1372985839844</v>
      </c>
      <c r="AM4405" s="8">
        <v>278.62930297851563</v>
      </c>
      <c r="AN4405" s="8">
        <v>305.14260864257813</v>
      </c>
      <c r="AO4405" s="8">
        <v>375.7496337890625</v>
      </c>
      <c r="AP4405" s="8">
        <v>419.55645751953131</v>
      </c>
      <c r="AQ4405" s="8">
        <v>513.65625</v>
      </c>
    </row>
    <row r="4406" spans="1:43" x14ac:dyDescent="0.3">
      <c r="A4406" s="3" t="s">
        <v>1907</v>
      </c>
      <c r="B4406" s="1" t="s">
        <v>8715</v>
      </c>
      <c r="C4406" s="57" t="s">
        <v>6365</v>
      </c>
      <c r="D4406" s="57" t="s">
        <v>6398</v>
      </c>
      <c r="E4406" s="57" t="s">
        <v>6583</v>
      </c>
      <c r="F4406" s="89">
        <v>120.95494079589839</v>
      </c>
      <c r="G4406" s="8">
        <v>19.976285934448239</v>
      </c>
      <c r="H4406" s="8">
        <v>28.323806762695309</v>
      </c>
      <c r="I4406" s="8">
        <v>58.320793151855469</v>
      </c>
      <c r="J4406" s="8">
        <v>46.749237060546882</v>
      </c>
      <c r="K4406" s="8">
        <v>36.400074005126953</v>
      </c>
      <c r="L4406" s="8">
        <v>28.20685958862305</v>
      </c>
      <c r="M4406" s="8">
        <v>53.4007568359375</v>
      </c>
      <c r="N4406" s="8">
        <v>59.792377471923828</v>
      </c>
      <c r="O4406" s="8">
        <v>72.709281921386719</v>
      </c>
      <c r="P4406" s="8">
        <v>96.67950439453125</v>
      </c>
      <c r="Q4406" s="8">
        <v>140.183349609375</v>
      </c>
      <c r="R4406" s="8">
        <v>179.1089172363281</v>
      </c>
      <c r="S4406" s="8">
        <v>231.93196105957031</v>
      </c>
      <c r="T4406" s="8">
        <v>297.02420043945313</v>
      </c>
      <c r="U4406" s="8">
        <v>378.984619140625</v>
      </c>
      <c r="V4406" s="8">
        <v>467.90283203125</v>
      </c>
      <c r="W4406" s="8">
        <v>523.4736328125</v>
      </c>
      <c r="X4406" s="8">
        <v>545.5035400390625</v>
      </c>
      <c r="Y4406" s="84">
        <v>104.34299468994141</v>
      </c>
      <c r="Z4406" s="8">
        <v>27.485406875610352</v>
      </c>
      <c r="AA4406" s="8">
        <v>15.66244411468506</v>
      </c>
      <c r="AB4406" s="8">
        <v>44.572322845458977</v>
      </c>
      <c r="AC4406" s="8">
        <v>37.581333160400391</v>
      </c>
      <c r="AD4406" s="8">
        <v>46.445953369140632</v>
      </c>
      <c r="AE4406" s="8">
        <v>57.452598571777337</v>
      </c>
      <c r="AF4406" s="8">
        <v>51.796207427978523</v>
      </c>
      <c r="AG4406" s="8">
        <v>85.255157470703125</v>
      </c>
      <c r="AH4406" s="8">
        <v>106.09527587890631</v>
      </c>
      <c r="AI4406" s="8">
        <v>151.5124816894531</v>
      </c>
      <c r="AJ4406" s="8">
        <v>176.9102783203125</v>
      </c>
      <c r="AK4406" s="8">
        <v>209.3214111328125</v>
      </c>
      <c r="AL4406" s="8">
        <v>218.41058349609381</v>
      </c>
      <c r="AM4406" s="8">
        <v>263.38735961914063</v>
      </c>
      <c r="AN4406" s="8">
        <v>302.24154663085938</v>
      </c>
      <c r="AO4406" s="8">
        <v>371.41586303710938</v>
      </c>
      <c r="AP4406" s="8">
        <v>438.54998779296881</v>
      </c>
      <c r="AQ4406" s="8">
        <v>511.85433959960938</v>
      </c>
    </row>
    <row r="4407" spans="1:43" x14ac:dyDescent="0.3">
      <c r="A4407" s="3" t="s">
        <v>1906</v>
      </c>
      <c r="B4407" s="1" t="s">
        <v>8714</v>
      </c>
      <c r="C4407" s="57" t="s">
        <v>6365</v>
      </c>
      <c r="D4407" s="57" t="s">
        <v>6398</v>
      </c>
      <c r="E4407" s="57" t="s">
        <v>6584</v>
      </c>
      <c r="F4407" s="89">
        <v>130.07334899902341</v>
      </c>
      <c r="G4407" s="8">
        <v>37.875431060791023</v>
      </c>
      <c r="H4407" s="8">
        <v>43.579238891601563</v>
      </c>
      <c r="I4407" s="8">
        <v>75.42919921875</v>
      </c>
      <c r="J4407" s="8">
        <v>42.894844055175781</v>
      </c>
      <c r="K4407" s="8">
        <v>45.787479400634773</v>
      </c>
      <c r="L4407" s="8">
        <v>58.050209045410163</v>
      </c>
      <c r="M4407" s="8">
        <v>71.663551330566406</v>
      </c>
      <c r="N4407" s="8">
        <v>76.595054626464844</v>
      </c>
      <c r="O4407" s="8">
        <v>85.084953308105469</v>
      </c>
      <c r="P4407" s="8">
        <v>118.9052047729492</v>
      </c>
      <c r="Q4407" s="8">
        <v>132.134521484375</v>
      </c>
      <c r="R4407" s="8">
        <v>216.55706787109381</v>
      </c>
      <c r="S4407" s="8">
        <v>233.78753662109381</v>
      </c>
      <c r="T4407" s="8">
        <v>329.03887939453131</v>
      </c>
      <c r="U4407" s="8">
        <v>360.073486328125</v>
      </c>
      <c r="V4407" s="8">
        <v>446.12567138671881</v>
      </c>
      <c r="W4407" s="8">
        <v>568.6214599609375</v>
      </c>
      <c r="X4407" s="8">
        <v>521.01641845703125</v>
      </c>
      <c r="Y4407" s="84">
        <v>129.7558898925781</v>
      </c>
      <c r="Z4407" s="8">
        <v>25.52729415893555</v>
      </c>
      <c r="AA4407" s="8">
        <v>34.343978881835938</v>
      </c>
      <c r="AB4407" s="8">
        <v>39.70904541015625</v>
      </c>
      <c r="AC4407" s="8">
        <v>65.776405334472656</v>
      </c>
      <c r="AD4407" s="8">
        <v>69.621696472167969</v>
      </c>
      <c r="AE4407" s="8">
        <v>69.660484313964844</v>
      </c>
      <c r="AF4407" s="8">
        <v>53.395725250244141</v>
      </c>
      <c r="AG4407" s="8">
        <v>92.668495178222656</v>
      </c>
      <c r="AH4407" s="8">
        <v>128.75758361816409</v>
      </c>
      <c r="AI4407" s="8">
        <v>169.80450439453131</v>
      </c>
      <c r="AJ4407" s="8">
        <v>182.70835876464841</v>
      </c>
      <c r="AK4407" s="8">
        <v>194.7196044921875</v>
      </c>
      <c r="AL4407" s="8">
        <v>204.1042785644531</v>
      </c>
      <c r="AM4407" s="8">
        <v>280.14892578125</v>
      </c>
      <c r="AN4407" s="8">
        <v>305.1427001953125</v>
      </c>
      <c r="AO4407" s="8">
        <v>326.61727905273438</v>
      </c>
      <c r="AP4407" s="8">
        <v>430.0250244140625</v>
      </c>
      <c r="AQ4407" s="8">
        <v>459.87527465820313</v>
      </c>
    </row>
    <row r="4408" spans="1:43" x14ac:dyDescent="0.3">
      <c r="A4408" s="3" t="s">
        <v>1905</v>
      </c>
      <c r="B4408" s="1" t="s">
        <v>8713</v>
      </c>
      <c r="C4408" s="57" t="s">
        <v>6365</v>
      </c>
      <c r="D4408" s="57" t="s">
        <v>6398</v>
      </c>
      <c r="E4408" s="57" t="s">
        <v>6534</v>
      </c>
      <c r="F4408" s="89">
        <v>137.43226623535159</v>
      </c>
      <c r="G4408" s="8">
        <v>33.722446441650391</v>
      </c>
      <c r="H4408" s="8">
        <v>44.811256408691413</v>
      </c>
      <c r="I4408" s="8">
        <v>55.776271820068359</v>
      </c>
      <c r="J4408" s="8">
        <v>48.682914733886719</v>
      </c>
      <c r="K4408" s="8">
        <v>45.825801849365227</v>
      </c>
      <c r="L4408" s="8">
        <v>60.893348693847663</v>
      </c>
      <c r="M4408" s="8">
        <v>57.384353637695313</v>
      </c>
      <c r="N4408" s="8">
        <v>54.452644348144531</v>
      </c>
      <c r="O4408" s="8">
        <v>95.876449584960938</v>
      </c>
      <c r="P4408" s="8">
        <v>117.166862487793</v>
      </c>
      <c r="Q4408" s="8">
        <v>153.92564392089841</v>
      </c>
      <c r="R4408" s="8">
        <v>185.83607482910159</v>
      </c>
      <c r="S4408" s="8">
        <v>244.9855041503906</v>
      </c>
      <c r="T4408" s="8">
        <v>322.04388427734381</v>
      </c>
      <c r="U4408" s="8">
        <v>392.99359130859381</v>
      </c>
      <c r="V4408" s="8">
        <v>451.78189086914063</v>
      </c>
      <c r="W4408" s="8">
        <v>542.68927001953125</v>
      </c>
      <c r="X4408" s="8">
        <v>610.7017822265625</v>
      </c>
      <c r="Y4408" s="84">
        <v>118.4772109985352</v>
      </c>
      <c r="Z4408" s="8">
        <v>18.760732650756839</v>
      </c>
      <c r="AA4408" s="8">
        <v>46.227977752685547</v>
      </c>
      <c r="AB4408" s="8">
        <v>44.431846618652337</v>
      </c>
      <c r="AC4408" s="8">
        <v>56.576107025146477</v>
      </c>
      <c r="AD4408" s="8">
        <v>56.276882171630859</v>
      </c>
      <c r="AE4408" s="8">
        <v>73.818489074707031</v>
      </c>
      <c r="AF4408" s="8">
        <v>64.912445068359375</v>
      </c>
      <c r="AG4408" s="8">
        <v>74.787750244140625</v>
      </c>
      <c r="AH4408" s="8">
        <v>132.23353576660159</v>
      </c>
      <c r="AI4408" s="8">
        <v>160.34796142578131</v>
      </c>
      <c r="AJ4408" s="8">
        <v>191.9968566894531</v>
      </c>
      <c r="AK4408" s="8">
        <v>200.72991943359381</v>
      </c>
      <c r="AL4408" s="8">
        <v>245.6950988769531</v>
      </c>
      <c r="AM4408" s="8">
        <v>269.5015869140625</v>
      </c>
      <c r="AN4408" s="8">
        <v>327.83108520507813</v>
      </c>
      <c r="AO4408" s="8">
        <v>367.72018432617188</v>
      </c>
      <c r="AP4408" s="8">
        <v>451.89334106445313</v>
      </c>
      <c r="AQ4408" s="8">
        <v>530.90130615234375</v>
      </c>
    </row>
    <row r="4409" spans="1:43" x14ac:dyDescent="0.3">
      <c r="A4409" s="3" t="s">
        <v>1904</v>
      </c>
      <c r="B4409" s="1" t="s">
        <v>8712</v>
      </c>
      <c r="C4409" s="57" t="s">
        <v>6365</v>
      </c>
      <c r="D4409" s="57" t="s">
        <v>6398</v>
      </c>
      <c r="E4409" s="57" t="s">
        <v>6584</v>
      </c>
      <c r="F4409" s="89">
        <v>134.2768859863281</v>
      </c>
      <c r="G4409" s="8">
        <v>26.962234497070309</v>
      </c>
      <c r="H4409" s="8">
        <v>38.806427001953132</v>
      </c>
      <c r="I4409" s="8">
        <v>49.090183258056641</v>
      </c>
      <c r="J4409" s="8">
        <v>58.814769744873047</v>
      </c>
      <c r="K4409" s="8">
        <v>61.622047424316413</v>
      </c>
      <c r="L4409" s="8">
        <v>48.685871124267578</v>
      </c>
      <c r="M4409" s="8">
        <v>48.080104827880859</v>
      </c>
      <c r="N4409" s="8">
        <v>74.967811584472656</v>
      </c>
      <c r="O4409" s="8">
        <v>83.221931457519531</v>
      </c>
      <c r="P4409" s="8">
        <v>119.26641845703131</v>
      </c>
      <c r="Q4409" s="8">
        <v>152.5706787109375</v>
      </c>
      <c r="R4409" s="8">
        <v>194.58442687988281</v>
      </c>
      <c r="S4409" s="8">
        <v>246.1693420410156</v>
      </c>
      <c r="T4409" s="8">
        <v>327.87841796875</v>
      </c>
      <c r="U4409" s="8">
        <v>397.85043334960938</v>
      </c>
      <c r="V4409" s="8">
        <v>448.0439453125</v>
      </c>
      <c r="W4409" s="8">
        <v>591.125</v>
      </c>
      <c r="X4409" s="8">
        <v>595.59222412109375</v>
      </c>
      <c r="Y4409" s="84">
        <v>108.29856872558589</v>
      </c>
      <c r="Z4409" s="8">
        <v>25.267427444458011</v>
      </c>
      <c r="AA4409" s="8">
        <v>30.230459213256839</v>
      </c>
      <c r="AB4409" s="8">
        <v>49.513957977294922</v>
      </c>
      <c r="AC4409" s="8">
        <v>71.290992736816406</v>
      </c>
      <c r="AD4409" s="8">
        <v>67.280052185058594</v>
      </c>
      <c r="AE4409" s="8">
        <v>64.899955749511719</v>
      </c>
      <c r="AF4409" s="8">
        <v>76.929946899414063</v>
      </c>
      <c r="AG4409" s="8">
        <v>86.189064025878906</v>
      </c>
      <c r="AH4409" s="8">
        <v>121.89715576171881</v>
      </c>
      <c r="AI4409" s="8">
        <v>165.58128356933591</v>
      </c>
      <c r="AJ4409" s="8">
        <v>210.560302734375</v>
      </c>
      <c r="AK4409" s="8">
        <v>209.4753723144531</v>
      </c>
      <c r="AL4409" s="8">
        <v>238.27189636230469</v>
      </c>
      <c r="AM4409" s="8">
        <v>274.23739624023438</v>
      </c>
      <c r="AN4409" s="8">
        <v>347.03768920898438</v>
      </c>
      <c r="AO4409" s="8">
        <v>367.126220703125</v>
      </c>
      <c r="AP4409" s="8">
        <v>488.03012084960938</v>
      </c>
      <c r="AQ4409" s="8">
        <v>536.0377197265625</v>
      </c>
    </row>
    <row r="4410" spans="1:43" x14ac:dyDescent="0.3">
      <c r="A4410" s="3" t="s">
        <v>1903</v>
      </c>
      <c r="B4410" s="1" t="s">
        <v>8711</v>
      </c>
      <c r="C4410" s="57" t="s">
        <v>6365</v>
      </c>
      <c r="D4410" s="57" t="s">
        <v>6398</v>
      </c>
      <c r="E4410" s="57" t="s">
        <v>6534</v>
      </c>
      <c r="F4410" s="89">
        <v>129.239013671875</v>
      </c>
      <c r="G4410" s="8">
        <v>31.185710906982418</v>
      </c>
      <c r="H4410" s="8">
        <v>33.22515869140625</v>
      </c>
      <c r="I4410" s="8">
        <v>66.725395202636719</v>
      </c>
      <c r="J4410" s="8">
        <v>53.262832641601563</v>
      </c>
      <c r="K4410" s="8">
        <v>50.557632446289063</v>
      </c>
      <c r="L4410" s="8">
        <v>62.773719787597663</v>
      </c>
      <c r="M4410" s="8">
        <v>68.105918884277344</v>
      </c>
      <c r="N4410" s="8">
        <v>76.597984313964844</v>
      </c>
      <c r="O4410" s="8">
        <v>88.669189453125</v>
      </c>
      <c r="P4410" s="8">
        <v>111.2060012817383</v>
      </c>
      <c r="Q4410" s="8">
        <v>132.03997802734381</v>
      </c>
      <c r="R4410" s="8">
        <v>186.85255432128909</v>
      </c>
      <c r="S4410" s="8">
        <v>230.33251953125</v>
      </c>
      <c r="T4410" s="8">
        <v>314.63470458984381</v>
      </c>
      <c r="U4410" s="8">
        <v>378.21334838867188</v>
      </c>
      <c r="V4410" s="8">
        <v>453.9869384765625</v>
      </c>
      <c r="W4410" s="8">
        <v>526.83380126953125</v>
      </c>
      <c r="X4410" s="8">
        <v>566.701416015625</v>
      </c>
      <c r="Y4410" s="84">
        <v>113.5802764892578</v>
      </c>
      <c r="Z4410" s="8">
        <v>35.058090209960938</v>
      </c>
      <c r="AA4410" s="8">
        <v>51.129592895507813</v>
      </c>
      <c r="AB4410" s="8">
        <v>39.116909027099609</v>
      </c>
      <c r="AC4410" s="8">
        <v>49.9420166015625</v>
      </c>
      <c r="AD4410" s="8">
        <v>49.654281616210938</v>
      </c>
      <c r="AE4410" s="8">
        <v>79.403587341308594</v>
      </c>
      <c r="AF4410" s="8">
        <v>61.669582366943359</v>
      </c>
      <c r="AG4410" s="8">
        <v>99.232124328613281</v>
      </c>
      <c r="AH4410" s="8">
        <v>114.78525543212891</v>
      </c>
      <c r="AI4410" s="8">
        <v>168.09747314453131</v>
      </c>
      <c r="AJ4410" s="8">
        <v>203.58753967285159</v>
      </c>
      <c r="AK4410" s="8">
        <v>212.93560791015631</v>
      </c>
      <c r="AL4410" s="8">
        <v>231.7510070800781</v>
      </c>
      <c r="AM4410" s="8">
        <v>269.813232421875</v>
      </c>
      <c r="AN4410" s="8">
        <v>314.4111328125</v>
      </c>
      <c r="AO4410" s="8">
        <v>357.08441162109381</v>
      </c>
      <c r="AP4410" s="8">
        <v>437.3878173828125</v>
      </c>
      <c r="AQ4410" s="8">
        <v>532.1060791015625</v>
      </c>
    </row>
    <row r="4411" spans="1:43" x14ac:dyDescent="0.3">
      <c r="A4411" s="3" t="s">
        <v>1902</v>
      </c>
      <c r="B4411" s="1" t="s">
        <v>8710</v>
      </c>
      <c r="C4411" s="57" t="s">
        <v>6365</v>
      </c>
      <c r="D4411" s="57" t="s">
        <v>6398</v>
      </c>
      <c r="E4411" s="57" t="s">
        <v>6583</v>
      </c>
      <c r="F4411" s="89">
        <v>129.43524169921881</v>
      </c>
      <c r="G4411" s="8">
        <v>31.421182632446289</v>
      </c>
      <c r="H4411" s="8">
        <v>35.808311462402337</v>
      </c>
      <c r="I4411" s="8">
        <v>57.544643402099609</v>
      </c>
      <c r="J4411" s="8">
        <v>54.441719055175781</v>
      </c>
      <c r="K4411" s="8">
        <v>47.971359252929688</v>
      </c>
      <c r="L4411" s="8">
        <v>49.1796875</v>
      </c>
      <c r="M4411" s="8">
        <v>46.2138671875</v>
      </c>
      <c r="N4411" s="8">
        <v>56.186008453369141</v>
      </c>
      <c r="O4411" s="8">
        <v>72.078125</v>
      </c>
      <c r="P4411" s="8">
        <v>111.9248123168945</v>
      </c>
      <c r="Q4411" s="8">
        <v>137.94471740722659</v>
      </c>
      <c r="R4411" s="8">
        <v>172.2341613769531</v>
      </c>
      <c r="S4411" s="8">
        <v>230.65687561035159</v>
      </c>
      <c r="T4411" s="8">
        <v>306.85552978515631</v>
      </c>
      <c r="U4411" s="8">
        <v>385.93093872070313</v>
      </c>
      <c r="V4411" s="8">
        <v>443.18011474609381</v>
      </c>
      <c r="W4411" s="8">
        <v>537.735107421875</v>
      </c>
      <c r="X4411" s="8">
        <v>564.325927734375</v>
      </c>
      <c r="Y4411" s="84">
        <v>111.58770751953131</v>
      </c>
      <c r="Z4411" s="8">
        <v>26.096384048461911</v>
      </c>
      <c r="AA4411" s="8">
        <v>28.97182464599609</v>
      </c>
      <c r="AB4411" s="8">
        <v>47.320171356201172</v>
      </c>
      <c r="AC4411" s="8">
        <v>44.647037506103523</v>
      </c>
      <c r="AD4411" s="8">
        <v>58.203941345214837</v>
      </c>
      <c r="AE4411" s="8">
        <v>52.183696746826172</v>
      </c>
      <c r="AF4411" s="8">
        <v>65.064506530761719</v>
      </c>
      <c r="AG4411" s="8">
        <v>68.496002197265625</v>
      </c>
      <c r="AH4411" s="8">
        <v>104.005500793457</v>
      </c>
      <c r="AI4411" s="8">
        <v>150.7617492675781</v>
      </c>
      <c r="AJ4411" s="8">
        <v>180.83131408691409</v>
      </c>
      <c r="AK4411" s="8">
        <v>191.8759765625</v>
      </c>
      <c r="AL4411" s="8">
        <v>230.28514099121091</v>
      </c>
      <c r="AM4411" s="8">
        <v>252.1874694824219</v>
      </c>
      <c r="AN4411" s="8">
        <v>322.09854125976563</v>
      </c>
      <c r="AO4411" s="8">
        <v>393.22128295898438</v>
      </c>
      <c r="AP4411" s="8">
        <v>482.25753784179688</v>
      </c>
      <c r="AQ4411" s="8">
        <v>533.34613037109375</v>
      </c>
    </row>
    <row r="4412" spans="1:43" x14ac:dyDescent="0.3">
      <c r="A4412" s="3" t="s">
        <v>1901</v>
      </c>
      <c r="B4412" s="1" t="s">
        <v>8709</v>
      </c>
      <c r="C4412" s="57" t="s">
        <v>6365</v>
      </c>
      <c r="D4412" s="57" t="s">
        <v>6398</v>
      </c>
      <c r="E4412" s="57" t="s">
        <v>6584</v>
      </c>
      <c r="F4412" s="89">
        <v>142.14949035644531</v>
      </c>
      <c r="G4412" s="8">
        <v>55.814651489257813</v>
      </c>
      <c r="H4412" s="8">
        <v>57.803512573242188</v>
      </c>
      <c r="I4412" s="8">
        <v>78.777572631835938</v>
      </c>
      <c r="J4412" s="8">
        <v>70.123756408691406</v>
      </c>
      <c r="K4412" s="8">
        <v>61.106616973876953</v>
      </c>
      <c r="L4412" s="8">
        <v>60.938041687011719</v>
      </c>
      <c r="M4412" s="8">
        <v>64.456787109375</v>
      </c>
      <c r="N4412" s="8">
        <v>92.074256896972656</v>
      </c>
      <c r="O4412" s="8">
        <v>101.5744094848633</v>
      </c>
      <c r="P4412" s="8">
        <v>118.53309631347661</v>
      </c>
      <c r="Q4412" s="8">
        <v>161.31849670410159</v>
      </c>
      <c r="R4412" s="8">
        <v>198.79487609863281</v>
      </c>
      <c r="S4412" s="8">
        <v>237.95597839355469</v>
      </c>
      <c r="T4412" s="8">
        <v>322.260498046875</v>
      </c>
      <c r="U4412" s="8">
        <v>385.48040771484381</v>
      </c>
      <c r="V4412" s="8">
        <v>468.68679809570313</v>
      </c>
      <c r="W4412" s="8">
        <v>532.09381103515625</v>
      </c>
      <c r="X4412" s="8">
        <v>538.693359375</v>
      </c>
      <c r="Y4412" s="84">
        <v>127.5627975463867</v>
      </c>
      <c r="Z4412" s="8">
        <v>35.523494720458977</v>
      </c>
      <c r="AA4412" s="8">
        <v>55.952877044677727</v>
      </c>
      <c r="AB4412" s="8">
        <v>55.020450592041023</v>
      </c>
      <c r="AC4412" s="8">
        <v>94.065666198730469</v>
      </c>
      <c r="AD4412" s="8">
        <v>62.235000610351563</v>
      </c>
      <c r="AE4412" s="8">
        <v>86.179862976074219</v>
      </c>
      <c r="AF4412" s="8">
        <v>104.3230438232422</v>
      </c>
      <c r="AG4412" s="8">
        <v>117.54405212402339</v>
      </c>
      <c r="AH4412" s="8">
        <v>128.37310791015631</v>
      </c>
      <c r="AI4412" s="8">
        <v>181.52622985839841</v>
      </c>
      <c r="AJ4412" s="8">
        <v>192.2188720703125</v>
      </c>
      <c r="AK4412" s="8">
        <v>235.21788024902341</v>
      </c>
      <c r="AL4412" s="8">
        <v>263.18814086914063</v>
      </c>
      <c r="AM4412" s="8">
        <v>296.91171264648438</v>
      </c>
      <c r="AN4412" s="8">
        <v>313.05453491210938</v>
      </c>
      <c r="AO4412" s="8">
        <v>386.43136596679688</v>
      </c>
      <c r="AP4412" s="8">
        <v>455.49496459960938</v>
      </c>
      <c r="AQ4412" s="8">
        <v>498.08627319335938</v>
      </c>
    </row>
    <row r="4413" spans="1:43" x14ac:dyDescent="0.3">
      <c r="A4413" s="3" t="s">
        <v>1900</v>
      </c>
      <c r="B4413" s="1" t="s">
        <v>8708</v>
      </c>
      <c r="C4413" s="57" t="s">
        <v>6365</v>
      </c>
      <c r="D4413" s="57" t="s">
        <v>6398</v>
      </c>
      <c r="E4413" s="57" t="s">
        <v>6585</v>
      </c>
      <c r="F4413" s="89">
        <v>151.7604675292969</v>
      </c>
      <c r="G4413" s="8">
        <v>58.779521942138672</v>
      </c>
      <c r="H4413" s="8">
        <v>72.853919982910156</v>
      </c>
      <c r="I4413" s="8">
        <v>83.79412841796875</v>
      </c>
      <c r="J4413" s="8">
        <v>58.874416351318359</v>
      </c>
      <c r="K4413" s="8">
        <v>63.012142181396477</v>
      </c>
      <c r="L4413" s="8">
        <v>81.453277587890625</v>
      </c>
      <c r="M4413" s="8">
        <v>67.548568725585938</v>
      </c>
      <c r="N4413" s="8">
        <v>84.599876403808594</v>
      </c>
      <c r="O4413" s="8">
        <v>106.88083648681641</v>
      </c>
      <c r="P4413" s="8">
        <v>138.4384765625</v>
      </c>
      <c r="Q4413" s="8">
        <v>177.78144836425781</v>
      </c>
      <c r="R4413" s="8">
        <v>221.46327209472659</v>
      </c>
      <c r="S4413" s="8">
        <v>258.53469848632813</v>
      </c>
      <c r="T4413" s="8">
        <v>339.62002563476563</v>
      </c>
      <c r="U4413" s="8">
        <v>416.44558715820313</v>
      </c>
      <c r="V4413" s="8">
        <v>473.8450927734375</v>
      </c>
      <c r="W4413" s="8">
        <v>575.1458740234375</v>
      </c>
      <c r="X4413" s="8">
        <v>614.0423583984375</v>
      </c>
      <c r="Y4413" s="84">
        <v>130.6491394042969</v>
      </c>
      <c r="Z4413" s="8">
        <v>39.519214630126953</v>
      </c>
      <c r="AA4413" s="8">
        <v>43.628181457519531</v>
      </c>
      <c r="AB4413" s="8">
        <v>70.314186096191406</v>
      </c>
      <c r="AC4413" s="8">
        <v>78.246185302734375</v>
      </c>
      <c r="AD4413" s="8">
        <v>74.34222412109375</v>
      </c>
      <c r="AE4413" s="8">
        <v>80.348365783691406</v>
      </c>
      <c r="AF4413" s="8">
        <v>96.335693359375</v>
      </c>
      <c r="AG4413" s="8">
        <v>95.635093688964844</v>
      </c>
      <c r="AH4413" s="8">
        <v>141.51298522949219</v>
      </c>
      <c r="AI4413" s="8">
        <v>191.00982666015631</v>
      </c>
      <c r="AJ4413" s="8">
        <v>208.4141845703125</v>
      </c>
      <c r="AK4413" s="8">
        <v>231.93217468261719</v>
      </c>
      <c r="AL4413" s="8">
        <v>259.74386596679688</v>
      </c>
      <c r="AM4413" s="8">
        <v>323.3250732421875</v>
      </c>
      <c r="AN4413" s="8">
        <v>353.6895751953125</v>
      </c>
      <c r="AO4413" s="8">
        <v>406.020751953125</v>
      </c>
      <c r="AP4413" s="8">
        <v>474.24966430664063</v>
      </c>
      <c r="AQ4413" s="8">
        <v>575.015625</v>
      </c>
    </row>
    <row r="4414" spans="1:43" x14ac:dyDescent="0.3">
      <c r="A4414" s="3" t="s">
        <v>1899</v>
      </c>
      <c r="B4414" s="1" t="s">
        <v>8707</v>
      </c>
      <c r="C4414" s="57" t="s">
        <v>6365</v>
      </c>
      <c r="D4414" s="57" t="s">
        <v>6398</v>
      </c>
      <c r="E4414" s="57" t="s">
        <v>6585</v>
      </c>
      <c r="F4414" s="89">
        <v>122.4647750854492</v>
      </c>
      <c r="G4414" s="8">
        <v>26.973751068115231</v>
      </c>
      <c r="H4414" s="8">
        <v>27.668794631958011</v>
      </c>
      <c r="I4414" s="8">
        <v>43.543838500976563</v>
      </c>
      <c r="J4414" s="8">
        <v>40.930240631103523</v>
      </c>
      <c r="K4414" s="8">
        <v>38.177337646484382</v>
      </c>
      <c r="L4414" s="8">
        <v>39.406154632568359</v>
      </c>
      <c r="M4414" s="8">
        <v>74.063278198242188</v>
      </c>
      <c r="N4414" s="8">
        <v>76.813400268554688</v>
      </c>
      <c r="O4414" s="8">
        <v>74.973876953125</v>
      </c>
      <c r="P4414" s="8">
        <v>99.891838073730469</v>
      </c>
      <c r="Q4414" s="8">
        <v>128.8601989746094</v>
      </c>
      <c r="R4414" s="8">
        <v>180.063232421875</v>
      </c>
      <c r="S4414" s="8">
        <v>234.30427551269531</v>
      </c>
      <c r="T4414" s="8">
        <v>312.6513671875</v>
      </c>
      <c r="U4414" s="8">
        <v>373.11068725585938</v>
      </c>
      <c r="V4414" s="8">
        <v>428.4649658203125</v>
      </c>
      <c r="W4414" s="8">
        <v>486.697509765625</v>
      </c>
      <c r="X4414" s="8">
        <v>571.66766357421875</v>
      </c>
      <c r="Y4414" s="84">
        <v>101.369270324707</v>
      </c>
      <c r="Z4414" s="8">
        <v>29.47526741027832</v>
      </c>
      <c r="AA4414" s="8">
        <v>21.796840667724609</v>
      </c>
      <c r="AB4414" s="8">
        <v>48.411106109619141</v>
      </c>
      <c r="AC4414" s="8">
        <v>58.036991119384773</v>
      </c>
      <c r="AD4414" s="8">
        <v>42.087680816650391</v>
      </c>
      <c r="AE4414" s="8">
        <v>81.60223388671875</v>
      </c>
      <c r="AF4414" s="8">
        <v>90.822906494140625</v>
      </c>
      <c r="AG4414" s="8">
        <v>77.384895324707031</v>
      </c>
      <c r="AH4414" s="8">
        <v>115.268310546875</v>
      </c>
      <c r="AI4414" s="8">
        <v>163.69105529785159</v>
      </c>
      <c r="AJ4414" s="8">
        <v>189.5849304199219</v>
      </c>
      <c r="AK4414" s="8">
        <v>198.864501953125</v>
      </c>
      <c r="AL4414" s="8">
        <v>232.57841491699219</v>
      </c>
      <c r="AM4414" s="8">
        <v>297.1409912109375</v>
      </c>
      <c r="AN4414" s="8">
        <v>345.5909423828125</v>
      </c>
      <c r="AO4414" s="8">
        <v>360.81622314453131</v>
      </c>
      <c r="AP4414" s="8">
        <v>459.446533203125</v>
      </c>
      <c r="AQ4414" s="8">
        <v>516.69683837890625</v>
      </c>
    </row>
    <row r="4415" spans="1:43" x14ac:dyDescent="0.3">
      <c r="A4415" s="3" t="s">
        <v>1898</v>
      </c>
      <c r="B4415" s="1" t="s">
        <v>8706</v>
      </c>
      <c r="C4415" s="57" t="s">
        <v>6365</v>
      </c>
      <c r="D4415" s="57" t="s">
        <v>6398</v>
      </c>
      <c r="E4415" s="57" t="s">
        <v>6584</v>
      </c>
      <c r="F4415" s="89">
        <v>137.94181823730469</v>
      </c>
      <c r="G4415" s="8">
        <v>30.372808456420898</v>
      </c>
      <c r="H4415" s="8">
        <v>58.132091522216797</v>
      </c>
      <c r="I4415" s="8">
        <v>88.233619689941406</v>
      </c>
      <c r="J4415" s="8">
        <v>73.016845703125</v>
      </c>
      <c r="K4415" s="8">
        <v>41.589973449707031</v>
      </c>
      <c r="L4415" s="8">
        <v>56.9268798828125</v>
      </c>
      <c r="M4415" s="8">
        <v>51.894412994384773</v>
      </c>
      <c r="N4415" s="8">
        <v>79.784370422363281</v>
      </c>
      <c r="O4415" s="8">
        <v>90.684638977050781</v>
      </c>
      <c r="P4415" s="8">
        <v>119.05931091308589</v>
      </c>
      <c r="Q4415" s="8">
        <v>140.78019714355469</v>
      </c>
      <c r="R4415" s="8">
        <v>190.21766662597659</v>
      </c>
      <c r="S4415" s="8">
        <v>245.17411804199219</v>
      </c>
      <c r="T4415" s="8">
        <v>308.17172241210938</v>
      </c>
      <c r="U4415" s="8">
        <v>403.28775024414063</v>
      </c>
      <c r="V4415" s="8">
        <v>479.97500610351563</v>
      </c>
      <c r="W4415" s="8">
        <v>520.2701416015625</v>
      </c>
      <c r="X4415" s="8">
        <v>573.6998291015625</v>
      </c>
      <c r="Y4415" s="84">
        <v>109.7276992797852</v>
      </c>
      <c r="Z4415" s="8">
        <v>35.839542388916023</v>
      </c>
      <c r="AA4415" s="8">
        <v>46.841522216796882</v>
      </c>
      <c r="AB4415" s="8">
        <v>59.423507690429688</v>
      </c>
      <c r="AC4415" s="8">
        <v>60.671501159667969</v>
      </c>
      <c r="AD4415" s="8">
        <v>68.442497253417969</v>
      </c>
      <c r="AE4415" s="8">
        <v>64.918647766113281</v>
      </c>
      <c r="AF4415" s="8">
        <v>81.942085266113281</v>
      </c>
      <c r="AG4415" s="8">
        <v>97.095191955566406</v>
      </c>
      <c r="AH4415" s="8">
        <v>131.76911926269531</v>
      </c>
      <c r="AI4415" s="8">
        <v>154.20721435546881</v>
      </c>
      <c r="AJ4415" s="8">
        <v>199.0995788574219</v>
      </c>
      <c r="AK4415" s="8">
        <v>224.25440979003909</v>
      </c>
      <c r="AL4415" s="8">
        <v>230.751708984375</v>
      </c>
      <c r="AM4415" s="8">
        <v>268.02603149414063</v>
      </c>
      <c r="AN4415" s="8">
        <v>318.93902587890631</v>
      </c>
      <c r="AO4415" s="8">
        <v>370.730224609375</v>
      </c>
      <c r="AP4415" s="8">
        <v>470.79605102539063</v>
      </c>
      <c r="AQ4415" s="8">
        <v>544.91546630859375</v>
      </c>
    </row>
    <row r="4416" spans="1:43" x14ac:dyDescent="0.3">
      <c r="A4416" s="3" t="s">
        <v>1897</v>
      </c>
      <c r="B4416" s="1" t="s">
        <v>8705</v>
      </c>
      <c r="C4416" s="57" t="s">
        <v>6365</v>
      </c>
      <c r="D4416" s="57" t="s">
        <v>6398</v>
      </c>
      <c r="E4416" s="57" t="s">
        <v>6585</v>
      </c>
      <c r="F4416" s="89">
        <v>133.15716552734381</v>
      </c>
      <c r="G4416" s="8">
        <v>9.7713260650634766</v>
      </c>
      <c r="H4416" s="8">
        <v>26.0421257019043</v>
      </c>
      <c r="I4416" s="8">
        <v>50.841270446777337</v>
      </c>
      <c r="J4416" s="8">
        <v>35.222335815429688</v>
      </c>
      <c r="K4416" s="8">
        <v>45.280258178710938</v>
      </c>
      <c r="L4416" s="8">
        <v>40.665019989013672</v>
      </c>
      <c r="M4416" s="8">
        <v>32.828941345214837</v>
      </c>
      <c r="N4416" s="8">
        <v>60.421337127685547</v>
      </c>
      <c r="O4416" s="8">
        <v>75.698333740234375</v>
      </c>
      <c r="P4416" s="8">
        <v>100.35223388671881</v>
      </c>
      <c r="Q4416" s="8">
        <v>141.03680419921881</v>
      </c>
      <c r="R4416" s="8">
        <v>209.51078796386719</v>
      </c>
      <c r="S4416" s="8">
        <v>235.48542785644531</v>
      </c>
      <c r="T4416" s="8">
        <v>337.970703125</v>
      </c>
      <c r="U4416" s="8">
        <v>323.23260498046881</v>
      </c>
      <c r="V4416" s="8">
        <v>411.20535278320313</v>
      </c>
      <c r="W4416" s="8">
        <v>485.27200317382813</v>
      </c>
      <c r="X4416" s="8">
        <v>500.76983642578131</v>
      </c>
      <c r="Y4416" s="84">
        <v>119.0425720214844</v>
      </c>
      <c r="Z4416" s="8">
        <v>15.717044830322269</v>
      </c>
      <c r="AA4416" s="8">
        <v>45.360813140869141</v>
      </c>
      <c r="AB4416" s="8">
        <v>34.176231384277337</v>
      </c>
      <c r="AC4416" s="8">
        <v>68.765838623046875</v>
      </c>
      <c r="AD4416" s="8">
        <v>53.181480407714837</v>
      </c>
      <c r="AE4416" s="8">
        <v>74.142250061035156</v>
      </c>
      <c r="AF4416" s="8">
        <v>67.972541809082031</v>
      </c>
      <c r="AG4416" s="8">
        <v>86.111984252929688</v>
      </c>
      <c r="AH4416" s="8">
        <v>98.423362731933594</v>
      </c>
      <c r="AI4416" s="8">
        <v>139.4706115722656</v>
      </c>
      <c r="AJ4416" s="8">
        <v>194.24139404296881</v>
      </c>
      <c r="AK4416" s="8">
        <v>213.4002990722656</v>
      </c>
      <c r="AL4416" s="8">
        <v>226.17195129394531</v>
      </c>
      <c r="AM4416" s="8">
        <v>266.74276733398438</v>
      </c>
      <c r="AN4416" s="8">
        <v>300.61456298828131</v>
      </c>
      <c r="AO4416" s="8">
        <v>341.29501342773438</v>
      </c>
      <c r="AP4416" s="8">
        <v>469.81045532226563</v>
      </c>
      <c r="AQ4416" s="8">
        <v>453.1046142578125</v>
      </c>
    </row>
    <row r="4417" spans="1:43" x14ac:dyDescent="0.3">
      <c r="A4417" s="3" t="s">
        <v>1896</v>
      </c>
      <c r="B4417" s="1" t="s">
        <v>8704</v>
      </c>
      <c r="C4417" s="57" t="s">
        <v>6365</v>
      </c>
      <c r="D4417" s="57" t="s">
        <v>6398</v>
      </c>
      <c r="E4417" s="57" t="s">
        <v>6584</v>
      </c>
      <c r="F4417" s="89">
        <v>146.6748352050781</v>
      </c>
      <c r="G4417" s="8">
        <v>39.61810302734375</v>
      </c>
      <c r="H4417" s="8">
        <v>75.159767150878906</v>
      </c>
      <c r="I4417" s="8">
        <v>71.064399719238281</v>
      </c>
      <c r="J4417" s="8">
        <v>61.168212890625</v>
      </c>
      <c r="K4417" s="8">
        <v>73.530845642089844</v>
      </c>
      <c r="L4417" s="8">
        <v>81.351348876953125</v>
      </c>
      <c r="M4417" s="8">
        <v>83.686775207519531</v>
      </c>
      <c r="N4417" s="8">
        <v>78.484550476074219</v>
      </c>
      <c r="O4417" s="8">
        <v>102.3946914672852</v>
      </c>
      <c r="P4417" s="8">
        <v>142.87066650390631</v>
      </c>
      <c r="Q4417" s="8">
        <v>185.49114990234381</v>
      </c>
      <c r="R4417" s="8">
        <v>214.22428894042969</v>
      </c>
      <c r="S4417" s="8">
        <v>267.86392211914063</v>
      </c>
      <c r="T4417" s="8">
        <v>322.73056030273438</v>
      </c>
      <c r="U4417" s="8">
        <v>432.16873168945313</v>
      </c>
      <c r="V4417" s="8">
        <v>523.929931640625</v>
      </c>
      <c r="W4417" s="8">
        <v>562.63226318359375</v>
      </c>
      <c r="X4417" s="8">
        <v>607.02099609375</v>
      </c>
      <c r="Y4417" s="84">
        <v>126.2593612670898</v>
      </c>
      <c r="Z4417" s="8">
        <v>35.006065368652337</v>
      </c>
      <c r="AA4417" s="8">
        <v>38.089584350585938</v>
      </c>
      <c r="AB4417" s="8">
        <v>63.637397766113281</v>
      </c>
      <c r="AC4417" s="8">
        <v>75.418922424316406</v>
      </c>
      <c r="AD4417" s="8">
        <v>93.901359558105469</v>
      </c>
      <c r="AE4417" s="8">
        <v>90.713554382324219</v>
      </c>
      <c r="AF4417" s="8">
        <v>85.754623413085938</v>
      </c>
      <c r="AG4417" s="8">
        <v>119.52745056152339</v>
      </c>
      <c r="AH4417" s="8">
        <v>147.4698486328125</v>
      </c>
      <c r="AI4417" s="8">
        <v>179.154052734375</v>
      </c>
      <c r="AJ4417" s="8">
        <v>225.3675231933594</v>
      </c>
      <c r="AK4417" s="8">
        <v>246.9236145019531</v>
      </c>
      <c r="AL4417" s="8">
        <v>271.79098510742188</v>
      </c>
      <c r="AM4417" s="8">
        <v>292.22384643554688</v>
      </c>
      <c r="AN4417" s="8">
        <v>358.02151489257813</v>
      </c>
      <c r="AO4417" s="8">
        <v>397.306640625</v>
      </c>
      <c r="AP4417" s="8">
        <v>522.1004638671875</v>
      </c>
      <c r="AQ4417" s="8">
        <v>500.03921508789063</v>
      </c>
    </row>
    <row r="4418" spans="1:43" x14ac:dyDescent="0.3">
      <c r="A4418" s="3" t="s">
        <v>1895</v>
      </c>
      <c r="B4418" s="1" t="s">
        <v>8703</v>
      </c>
      <c r="C4418" s="57" t="s">
        <v>6365</v>
      </c>
      <c r="D4418" s="57" t="s">
        <v>6398</v>
      </c>
      <c r="E4418" s="57" t="s">
        <v>6534</v>
      </c>
      <c r="F4418" s="89">
        <v>142.35224914550781</v>
      </c>
      <c r="G4418" s="8">
        <v>33.505775451660163</v>
      </c>
      <c r="H4418" s="8">
        <v>50.491107940673828</v>
      </c>
      <c r="I4418" s="8">
        <v>67.706306457519531</v>
      </c>
      <c r="J4418" s="8">
        <v>64.577201843261719</v>
      </c>
      <c r="K4418" s="8">
        <v>56.615764617919922</v>
      </c>
      <c r="L4418" s="8">
        <v>51.632194519042969</v>
      </c>
      <c r="M4418" s="8">
        <v>56.173748016357422</v>
      </c>
      <c r="N4418" s="8">
        <v>72.167831420898438</v>
      </c>
      <c r="O4418" s="8">
        <v>90.678855895996094</v>
      </c>
      <c r="P4418" s="8">
        <v>120.89918518066411</v>
      </c>
      <c r="Q4418" s="8">
        <v>156.77873229980469</v>
      </c>
      <c r="R4418" s="8">
        <v>196.83409118652341</v>
      </c>
      <c r="S4418" s="8">
        <v>252.96644592285159</v>
      </c>
      <c r="T4418" s="8">
        <v>328.991943359375</v>
      </c>
      <c r="U4418" s="8">
        <v>422.1085205078125</v>
      </c>
      <c r="V4418" s="8">
        <v>457.12094116210938</v>
      </c>
      <c r="W4418" s="8">
        <v>543.30303955078125</v>
      </c>
      <c r="X4418" s="8">
        <v>586.28155517578125</v>
      </c>
      <c r="Y4418" s="84">
        <v>113.959716796875</v>
      </c>
      <c r="Z4418" s="8">
        <v>42.168815612792969</v>
      </c>
      <c r="AA4418" s="8">
        <v>42.090255737304688</v>
      </c>
      <c r="AB4418" s="8">
        <v>46.960006713867188</v>
      </c>
      <c r="AC4418" s="8">
        <v>63.249980926513672</v>
      </c>
      <c r="AD4418" s="8">
        <v>85.534896850585938</v>
      </c>
      <c r="AE4418" s="8">
        <v>76.514579772949219</v>
      </c>
      <c r="AF4418" s="8">
        <v>90.225898742675781</v>
      </c>
      <c r="AG4418" s="8">
        <v>99.182113647460938</v>
      </c>
      <c r="AH4418" s="8">
        <v>132.44073486328131</v>
      </c>
      <c r="AI4418" s="8">
        <v>167.60597229003909</v>
      </c>
      <c r="AJ4418" s="8">
        <v>197.7137756347656</v>
      </c>
      <c r="AK4418" s="8">
        <v>224.33148193359381</v>
      </c>
      <c r="AL4418" s="8">
        <v>236.96441650390631</v>
      </c>
      <c r="AM4418" s="8">
        <v>287.21334838867188</v>
      </c>
      <c r="AN4418" s="8">
        <v>346.44232177734381</v>
      </c>
      <c r="AO4418" s="8">
        <v>397.728759765625</v>
      </c>
      <c r="AP4418" s="8">
        <v>508.22958374023438</v>
      </c>
      <c r="AQ4418" s="8">
        <v>583.02972412109375</v>
      </c>
    </row>
    <row r="4419" spans="1:43" x14ac:dyDescent="0.3">
      <c r="A4419" s="3" t="s">
        <v>1894</v>
      </c>
      <c r="B4419" s="1" t="s">
        <v>8702</v>
      </c>
      <c r="C4419" s="57" t="s">
        <v>6365</v>
      </c>
      <c r="D4419" s="57" t="s">
        <v>6398</v>
      </c>
      <c r="E4419" s="57" t="s">
        <v>6585</v>
      </c>
      <c r="F4419" s="89">
        <v>160.9588928222656</v>
      </c>
      <c r="G4419" s="8">
        <v>56.972705841064453</v>
      </c>
      <c r="H4419" s="8">
        <v>67.400215148925781</v>
      </c>
      <c r="I4419" s="8">
        <v>59.563922882080078</v>
      </c>
      <c r="J4419" s="8">
        <v>58.229351043701172</v>
      </c>
      <c r="K4419" s="8">
        <v>66.7152099609375</v>
      </c>
      <c r="L4419" s="8">
        <v>58.266853332519531</v>
      </c>
      <c r="M4419" s="8">
        <v>60.684322357177727</v>
      </c>
      <c r="N4419" s="8">
        <v>90.49755859375</v>
      </c>
      <c r="O4419" s="8">
        <v>94.999137878417969</v>
      </c>
      <c r="P4419" s="8">
        <v>125.07249450683589</v>
      </c>
      <c r="Q4419" s="8">
        <v>164.52142333984381</v>
      </c>
      <c r="R4419" s="8">
        <v>208.8630676269531</v>
      </c>
      <c r="S4419" s="8">
        <v>270.41534423828131</v>
      </c>
      <c r="T4419" s="8">
        <v>339.55752563476563</v>
      </c>
      <c r="U4419" s="8">
        <v>400.28851318359381</v>
      </c>
      <c r="V4419" s="8">
        <v>460.49102783203131</v>
      </c>
      <c r="W4419" s="8">
        <v>545.8533935546875</v>
      </c>
      <c r="X4419" s="8">
        <v>604.50872802734375</v>
      </c>
      <c r="Y4419" s="84">
        <v>124.6438064575195</v>
      </c>
      <c r="Z4419" s="8">
        <v>43.545284271240227</v>
      </c>
      <c r="AA4419" s="8">
        <v>47.262191772460938</v>
      </c>
      <c r="AB4419" s="8">
        <v>50.376602172851563</v>
      </c>
      <c r="AC4419" s="8">
        <v>72.614730834960938</v>
      </c>
      <c r="AD4419" s="8">
        <v>70.438941955566406</v>
      </c>
      <c r="AE4419" s="8">
        <v>83.312553405761719</v>
      </c>
      <c r="AF4419" s="8">
        <v>102.1103134155273</v>
      </c>
      <c r="AG4419" s="8">
        <v>99.278335571289063</v>
      </c>
      <c r="AH4419" s="8">
        <v>136.9284362792969</v>
      </c>
      <c r="AI4419" s="8">
        <v>180.10612487792969</v>
      </c>
      <c r="AJ4419" s="8">
        <v>219.0472106933594</v>
      </c>
      <c r="AK4419" s="8">
        <v>230.93449401855469</v>
      </c>
      <c r="AL4419" s="8">
        <v>240.3652038574219</v>
      </c>
      <c r="AM4419" s="8">
        <v>299.13058471679688</v>
      </c>
      <c r="AN4419" s="8">
        <v>341.07254028320313</v>
      </c>
      <c r="AO4419" s="8">
        <v>402.70565795898438</v>
      </c>
      <c r="AP4419" s="8">
        <v>464.12802124023438</v>
      </c>
      <c r="AQ4419" s="8">
        <v>549.94073486328125</v>
      </c>
    </row>
    <row r="4420" spans="1:43" x14ac:dyDescent="0.3">
      <c r="A4420" s="3" t="s">
        <v>1893</v>
      </c>
      <c r="B4420" s="1" t="s">
        <v>8701</v>
      </c>
      <c r="C4420" s="57" t="s">
        <v>6365</v>
      </c>
      <c r="D4420" s="57" t="s">
        <v>6398</v>
      </c>
      <c r="E4420" s="57" t="s">
        <v>6534</v>
      </c>
      <c r="F4420" s="89">
        <v>134.4275817871094</v>
      </c>
      <c r="G4420" s="8">
        <v>36.829833984375</v>
      </c>
      <c r="H4420" s="8">
        <v>50.5814208984375</v>
      </c>
      <c r="I4420" s="8">
        <v>66.81048583984375</v>
      </c>
      <c r="J4420" s="8">
        <v>63.731739044189453</v>
      </c>
      <c r="K4420" s="8">
        <v>54.910190582275391</v>
      </c>
      <c r="L4420" s="8">
        <v>64.741996765136719</v>
      </c>
      <c r="M4420" s="8">
        <v>60.470142364501953</v>
      </c>
      <c r="N4420" s="8">
        <v>73.995216369628906</v>
      </c>
      <c r="O4420" s="8">
        <v>106.5798263549805</v>
      </c>
      <c r="P4420" s="8">
        <v>138.22090148925781</v>
      </c>
      <c r="Q4420" s="8">
        <v>153.8970031738281</v>
      </c>
      <c r="R4420" s="8">
        <v>226.73728942871091</v>
      </c>
      <c r="S4420" s="8">
        <v>271.629150390625</v>
      </c>
      <c r="T4420" s="8">
        <v>335.48446655273438</v>
      </c>
      <c r="U4420" s="8">
        <v>387.1104736328125</v>
      </c>
      <c r="V4420" s="8">
        <v>511.86679077148438</v>
      </c>
      <c r="W4420" s="8">
        <v>503.5516357421875</v>
      </c>
      <c r="X4420" s="8">
        <v>653.0504150390625</v>
      </c>
      <c r="Y4420" s="84">
        <v>118.89475250244141</v>
      </c>
      <c r="Z4420" s="8">
        <v>36.037395477294922</v>
      </c>
      <c r="AA4420" s="8">
        <v>45.538185119628913</v>
      </c>
      <c r="AB4420" s="8">
        <v>54.766738891601563</v>
      </c>
      <c r="AC4420" s="8">
        <v>84.7882080078125</v>
      </c>
      <c r="AD4420" s="8">
        <v>87.969024658203125</v>
      </c>
      <c r="AE4420" s="8">
        <v>82.160652160644531</v>
      </c>
      <c r="AF4420" s="8">
        <v>85.587066650390625</v>
      </c>
      <c r="AG4420" s="8">
        <v>105.7823028564453</v>
      </c>
      <c r="AH4420" s="8">
        <v>130.49882507324219</v>
      </c>
      <c r="AI4420" s="8">
        <v>177.47187805175781</v>
      </c>
      <c r="AJ4420" s="8">
        <v>197.5564270019531</v>
      </c>
      <c r="AK4420" s="8">
        <v>216.19905090332031</v>
      </c>
      <c r="AL4420" s="8">
        <v>262.9383544921875</v>
      </c>
      <c r="AM4420" s="8">
        <v>282.10577392578131</v>
      </c>
      <c r="AN4420" s="8">
        <v>347.17971801757813</v>
      </c>
      <c r="AO4420" s="8">
        <v>411.2652587890625</v>
      </c>
      <c r="AP4420" s="8">
        <v>488.10772705078131</v>
      </c>
      <c r="AQ4420" s="8">
        <v>535.55157470703125</v>
      </c>
    </row>
    <row r="4421" spans="1:43" x14ac:dyDescent="0.3">
      <c r="A4421" s="3" t="s">
        <v>1892</v>
      </c>
      <c r="B4421" s="1" t="s">
        <v>8700</v>
      </c>
      <c r="C4421" s="57" t="s">
        <v>6365</v>
      </c>
      <c r="D4421" s="57" t="s">
        <v>6398</v>
      </c>
      <c r="E4421" s="57" t="s">
        <v>6585</v>
      </c>
      <c r="F4421" s="89">
        <v>127.7606582641602</v>
      </c>
      <c r="G4421" s="8">
        <v>14.48302173614502</v>
      </c>
      <c r="H4421" s="8">
        <v>17.86319732666016</v>
      </c>
      <c r="I4421" s="8">
        <v>60.683433532714837</v>
      </c>
      <c r="J4421" s="8">
        <v>39.071285247802727</v>
      </c>
      <c r="K4421" s="8">
        <v>33.127544403076172</v>
      </c>
      <c r="L4421" s="8">
        <v>33.301311492919922</v>
      </c>
      <c r="M4421" s="8">
        <v>30.96122932434082</v>
      </c>
      <c r="N4421" s="8">
        <v>51.578937530517578</v>
      </c>
      <c r="O4421" s="8">
        <v>57.948936462402337</v>
      </c>
      <c r="P4421" s="8">
        <v>93.632080078125</v>
      </c>
      <c r="Q4421" s="8">
        <v>125.7629013061523</v>
      </c>
      <c r="R4421" s="8">
        <v>187.97889709472659</v>
      </c>
      <c r="S4421" s="8">
        <v>235.33441162109381</v>
      </c>
      <c r="T4421" s="8">
        <v>310.40484619140631</v>
      </c>
      <c r="U4421" s="8">
        <v>387.73162841796881</v>
      </c>
      <c r="V4421" s="8">
        <v>482.7357177734375</v>
      </c>
      <c r="W4421" s="8">
        <v>497.6954345703125</v>
      </c>
      <c r="X4421" s="8">
        <v>563.4012451171875</v>
      </c>
      <c r="Y4421" s="84">
        <v>99.79632568359375</v>
      </c>
      <c r="Z4421" s="8">
        <v>37.169631958007813</v>
      </c>
      <c r="AA4421" s="8">
        <v>23.440408706665039</v>
      </c>
      <c r="AB4421" s="8">
        <v>40.585186004638672</v>
      </c>
      <c r="AC4421" s="8">
        <v>42.041732788085938</v>
      </c>
      <c r="AD4421" s="8">
        <v>50.578655242919922</v>
      </c>
      <c r="AE4421" s="8">
        <v>42.334430694580078</v>
      </c>
      <c r="AF4421" s="8">
        <v>87.731857299804688</v>
      </c>
      <c r="AG4421" s="8">
        <v>90.600021362304688</v>
      </c>
      <c r="AH4421" s="8">
        <v>108.7257919311523</v>
      </c>
      <c r="AI4421" s="8">
        <v>142.65928649902341</v>
      </c>
      <c r="AJ4421" s="8">
        <v>191.0890808105469</v>
      </c>
      <c r="AK4421" s="8">
        <v>215.97010803222659</v>
      </c>
      <c r="AL4421" s="8">
        <v>212.7358093261719</v>
      </c>
      <c r="AM4421" s="8">
        <v>284.33883666992188</v>
      </c>
      <c r="AN4421" s="8">
        <v>312.18829345703131</v>
      </c>
      <c r="AO4421" s="8">
        <v>376.29412841796881</v>
      </c>
      <c r="AP4421" s="8">
        <v>415.649658203125</v>
      </c>
      <c r="AQ4421" s="8">
        <v>485.013427734375</v>
      </c>
    </row>
    <row r="4422" spans="1:43" x14ac:dyDescent="0.3">
      <c r="A4422" s="3" t="s">
        <v>1891</v>
      </c>
      <c r="B4422" s="1" t="s">
        <v>8699</v>
      </c>
      <c r="C4422" s="57" t="s">
        <v>6365</v>
      </c>
      <c r="D4422" s="57" t="s">
        <v>6398</v>
      </c>
      <c r="E4422" s="57" t="s">
        <v>6584</v>
      </c>
      <c r="F4422" s="89">
        <v>136.26148986816409</v>
      </c>
      <c r="G4422" s="8">
        <v>39.928817749023438</v>
      </c>
      <c r="H4422" s="8">
        <v>52.018669128417969</v>
      </c>
      <c r="I4422" s="8">
        <v>77.492446899414063</v>
      </c>
      <c r="J4422" s="8">
        <v>64.062828063964844</v>
      </c>
      <c r="K4422" s="8">
        <v>74.313919067382813</v>
      </c>
      <c r="L4422" s="8">
        <v>56.248317718505859</v>
      </c>
      <c r="M4422" s="8">
        <v>63.248176574707031</v>
      </c>
      <c r="N4422" s="8">
        <v>73.965431213378906</v>
      </c>
      <c r="O4422" s="8">
        <v>94.582260131835938</v>
      </c>
      <c r="P4422" s="8">
        <v>141.68426513671881</v>
      </c>
      <c r="Q4422" s="8">
        <v>179.6805725097656</v>
      </c>
      <c r="R4422" s="8">
        <v>226.46281433105469</v>
      </c>
      <c r="S4422" s="8">
        <v>243.85411071777341</v>
      </c>
      <c r="T4422" s="8">
        <v>335.406982421875</v>
      </c>
      <c r="U4422" s="8">
        <v>411.72354125976563</v>
      </c>
      <c r="V4422" s="8">
        <v>460.97531127929688</v>
      </c>
      <c r="W4422" s="8">
        <v>540.11297607421875</v>
      </c>
      <c r="X4422" s="8">
        <v>618.443115234375</v>
      </c>
      <c r="Y4422" s="84">
        <v>119.1760330200195</v>
      </c>
      <c r="Z4422" s="8">
        <v>46.213783264160163</v>
      </c>
      <c r="AA4422" s="8">
        <v>42.561637878417969</v>
      </c>
      <c r="AB4422" s="8">
        <v>63.353988647460938</v>
      </c>
      <c r="AC4422" s="8">
        <v>77.734016418457031</v>
      </c>
      <c r="AD4422" s="8">
        <v>71.921035766601563</v>
      </c>
      <c r="AE4422" s="8">
        <v>70.529998779296875</v>
      </c>
      <c r="AF4422" s="8">
        <v>90.353805541992188</v>
      </c>
      <c r="AG4422" s="8">
        <v>118.4182205200195</v>
      </c>
      <c r="AH4422" s="8">
        <v>149.16845703125</v>
      </c>
      <c r="AI4422" s="8">
        <v>163.23963928222659</v>
      </c>
      <c r="AJ4422" s="8">
        <v>216.22224426269531</v>
      </c>
      <c r="AK4422" s="8">
        <v>246.70280456542969</v>
      </c>
      <c r="AL4422" s="8">
        <v>265.62326049804688</v>
      </c>
      <c r="AM4422" s="8">
        <v>275.59109497070313</v>
      </c>
      <c r="AN4422" s="8">
        <v>336.58572387695313</v>
      </c>
      <c r="AO4422" s="8">
        <v>405.43450927734381</v>
      </c>
      <c r="AP4422" s="8">
        <v>469.15475463867188</v>
      </c>
      <c r="AQ4422" s="8">
        <v>528.83380126953125</v>
      </c>
    </row>
    <row r="4423" spans="1:43" x14ac:dyDescent="0.3">
      <c r="A4423" s="3" t="s">
        <v>1890</v>
      </c>
      <c r="B4423" s="1" t="s">
        <v>8698</v>
      </c>
      <c r="C4423" s="57" t="s">
        <v>6365</v>
      </c>
      <c r="D4423" s="57" t="s">
        <v>6398</v>
      </c>
      <c r="E4423" s="57" t="s">
        <v>6583</v>
      </c>
      <c r="F4423" s="89">
        <v>129.76493835449219</v>
      </c>
      <c r="G4423" s="8">
        <v>32.922637939453132</v>
      </c>
      <c r="H4423" s="8">
        <v>27.890230178833011</v>
      </c>
      <c r="I4423" s="8">
        <v>59.916713714599609</v>
      </c>
      <c r="J4423" s="8">
        <v>30.008878707885739</v>
      </c>
      <c r="K4423" s="8">
        <v>33.423778533935547</v>
      </c>
      <c r="L4423" s="8">
        <v>54.310726165771477</v>
      </c>
      <c r="M4423" s="8">
        <v>33.269054412841797</v>
      </c>
      <c r="N4423" s="8">
        <v>51.510547637939453</v>
      </c>
      <c r="O4423" s="8">
        <v>67.400161743164063</v>
      </c>
      <c r="P4423" s="8">
        <v>83.414695739746094</v>
      </c>
      <c r="Q4423" s="8">
        <v>123.3559494018555</v>
      </c>
      <c r="R4423" s="8">
        <v>146.5123291015625</v>
      </c>
      <c r="S4423" s="8">
        <v>219.91777038574219</v>
      </c>
      <c r="T4423" s="8">
        <v>281.82644653320313</v>
      </c>
      <c r="U4423" s="8">
        <v>357.12957763671881</v>
      </c>
      <c r="V4423" s="8">
        <v>437.68148803710938</v>
      </c>
      <c r="W4423" s="8">
        <v>485.91293334960938</v>
      </c>
      <c r="X4423" s="8">
        <v>548.067626953125</v>
      </c>
      <c r="Y4423" s="84">
        <v>112.66392517089839</v>
      </c>
      <c r="Z4423" s="8">
        <v>22.38149261474609</v>
      </c>
      <c r="AA4423" s="8">
        <v>39.988327026367188</v>
      </c>
      <c r="AB4423" s="8">
        <v>30.163330078125</v>
      </c>
      <c r="AC4423" s="8">
        <v>52.3563232421875</v>
      </c>
      <c r="AD4423" s="8">
        <v>54.205554962158203</v>
      </c>
      <c r="AE4423" s="8">
        <v>66.498237609863281</v>
      </c>
      <c r="AF4423" s="8">
        <v>52.341831207275391</v>
      </c>
      <c r="AG4423" s="8">
        <v>64.725364685058594</v>
      </c>
      <c r="AH4423" s="8">
        <v>92.026237487792969</v>
      </c>
      <c r="AI4423" s="8">
        <v>132.1859436035156</v>
      </c>
      <c r="AJ4423" s="8">
        <v>158.16444396972659</v>
      </c>
      <c r="AK4423" s="8">
        <v>177.1990051269531</v>
      </c>
      <c r="AL4423" s="8">
        <v>215.03233337402341</v>
      </c>
      <c r="AM4423" s="8">
        <v>251.15727233886719</v>
      </c>
      <c r="AN4423" s="8">
        <v>283.43667602539063</v>
      </c>
      <c r="AO4423" s="8">
        <v>355.5194091796875</v>
      </c>
      <c r="AP4423" s="8">
        <v>389.13125610351563</v>
      </c>
      <c r="AQ4423" s="8">
        <v>466.9443359375</v>
      </c>
    </row>
    <row r="4424" spans="1:43" x14ac:dyDescent="0.3">
      <c r="A4424" s="3" t="s">
        <v>1889</v>
      </c>
      <c r="B4424" s="1" t="s">
        <v>8697</v>
      </c>
      <c r="C4424" s="57" t="s">
        <v>6365</v>
      </c>
      <c r="D4424" s="57" t="s">
        <v>6398</v>
      </c>
      <c r="E4424" s="57" t="s">
        <v>6584</v>
      </c>
      <c r="F4424" s="89">
        <v>118.144660949707</v>
      </c>
      <c r="G4424" s="8">
        <v>25.78817176818848</v>
      </c>
      <c r="H4424" s="8">
        <v>41.656097412109382</v>
      </c>
      <c r="I4424" s="8">
        <v>37.779731750488281</v>
      </c>
      <c r="J4424" s="8">
        <v>42.197967529296882</v>
      </c>
      <c r="K4424" s="8">
        <v>38.158054351806641</v>
      </c>
      <c r="L4424" s="8">
        <v>32.160064697265632</v>
      </c>
      <c r="M4424" s="8">
        <v>36.124423980712891</v>
      </c>
      <c r="N4424" s="8">
        <v>44.001441955566413</v>
      </c>
      <c r="O4424" s="8">
        <v>68.047698974609375</v>
      </c>
      <c r="P4424" s="8">
        <v>98.235511779785156</v>
      </c>
      <c r="Q4424" s="8">
        <v>131.73347473144531</v>
      </c>
      <c r="R4424" s="8">
        <v>171.67805480957031</v>
      </c>
      <c r="S4424" s="8">
        <v>231.02882385253909</v>
      </c>
      <c r="T4424" s="8">
        <v>327.06689453125</v>
      </c>
      <c r="U4424" s="8">
        <v>362.16314697265631</v>
      </c>
      <c r="V4424" s="8">
        <v>436.2705078125</v>
      </c>
      <c r="W4424" s="8">
        <v>517.92254638671875</v>
      </c>
      <c r="X4424" s="8">
        <v>540.84197998046875</v>
      </c>
      <c r="Y4424" s="84">
        <v>103.1431503295898</v>
      </c>
      <c r="Z4424" s="8">
        <v>35.067161560058587</v>
      </c>
      <c r="AA4424" s="8">
        <v>17.580520629882809</v>
      </c>
      <c r="AB4424" s="8">
        <v>31.248716354370121</v>
      </c>
      <c r="AC4424" s="8">
        <v>41.25018310546875</v>
      </c>
      <c r="AD4424" s="8">
        <v>53.089130401611328</v>
      </c>
      <c r="AE4424" s="8">
        <v>68.817596435546875</v>
      </c>
      <c r="AF4424" s="8">
        <v>68.108406066894531</v>
      </c>
      <c r="AG4424" s="8">
        <v>73.612724304199219</v>
      </c>
      <c r="AH4424" s="8">
        <v>80.48321533203125</v>
      </c>
      <c r="AI4424" s="8">
        <v>125.1291580200195</v>
      </c>
      <c r="AJ4424" s="8">
        <v>187.80979919433591</v>
      </c>
      <c r="AK4424" s="8">
        <v>185.76197814941409</v>
      </c>
      <c r="AL4424" s="8">
        <v>228.15802001953131</v>
      </c>
      <c r="AM4424" s="8">
        <v>242.48420715332031</v>
      </c>
      <c r="AN4424" s="8">
        <v>322.11599731445313</v>
      </c>
      <c r="AO4424" s="8">
        <v>350.08761596679688</v>
      </c>
      <c r="AP4424" s="8">
        <v>442.09744262695313</v>
      </c>
      <c r="AQ4424" s="8">
        <v>499.43551635742188</v>
      </c>
    </row>
    <row r="4425" spans="1:43" x14ac:dyDescent="0.3">
      <c r="A4425" s="3" t="s">
        <v>1888</v>
      </c>
      <c r="B4425" s="1" t="s">
        <v>8696</v>
      </c>
      <c r="C4425" s="57" t="s">
        <v>6365</v>
      </c>
      <c r="D4425" s="57" t="s">
        <v>6398</v>
      </c>
      <c r="E4425" s="57" t="s">
        <v>6534</v>
      </c>
      <c r="F4425" s="89">
        <v>139.06207275390631</v>
      </c>
      <c r="G4425" s="8">
        <v>31.815305709838871</v>
      </c>
      <c r="H4425" s="8">
        <v>62.984336853027337</v>
      </c>
      <c r="I4425" s="8">
        <v>63.132160186767578</v>
      </c>
      <c r="J4425" s="8">
        <v>68.021713256835938</v>
      </c>
      <c r="K4425" s="8">
        <v>49.448619842529297</v>
      </c>
      <c r="L4425" s="8">
        <v>48.505287170410163</v>
      </c>
      <c r="M4425" s="8">
        <v>51.309326171875</v>
      </c>
      <c r="N4425" s="8">
        <v>75.662101745605469</v>
      </c>
      <c r="O4425" s="8">
        <v>81.199783325195313</v>
      </c>
      <c r="P4425" s="8">
        <v>111.41871643066411</v>
      </c>
      <c r="Q4425" s="8">
        <v>163.5251159667969</v>
      </c>
      <c r="R4425" s="8">
        <v>194.82936096191409</v>
      </c>
      <c r="S4425" s="8">
        <v>262.79806518554688</v>
      </c>
      <c r="T4425" s="8">
        <v>317.32333374023438</v>
      </c>
      <c r="U4425" s="8">
        <v>407.51773071289063</v>
      </c>
      <c r="V4425" s="8">
        <v>478.11044311523438</v>
      </c>
      <c r="W4425" s="8">
        <v>548.50445556640625</v>
      </c>
      <c r="X4425" s="8">
        <v>603.54052734375</v>
      </c>
      <c r="Y4425" s="84">
        <v>113.07415771484381</v>
      </c>
      <c r="Z4425" s="8">
        <v>25.223318099975589</v>
      </c>
      <c r="AA4425" s="8">
        <v>33.089672088623047</v>
      </c>
      <c r="AB4425" s="8">
        <v>52.022109985351563</v>
      </c>
      <c r="AC4425" s="8">
        <v>52.593540191650391</v>
      </c>
      <c r="AD4425" s="8">
        <v>77.932579040527344</v>
      </c>
      <c r="AE4425" s="8">
        <v>71.225242614746094</v>
      </c>
      <c r="AF4425" s="8">
        <v>68.152519226074219</v>
      </c>
      <c r="AG4425" s="8">
        <v>94.422172546386719</v>
      </c>
      <c r="AH4425" s="8">
        <v>127.27549743652339</v>
      </c>
      <c r="AI4425" s="8">
        <v>157.68467712402341</v>
      </c>
      <c r="AJ4425" s="8">
        <v>201.2338562011719</v>
      </c>
      <c r="AK4425" s="8">
        <v>226.77952575683591</v>
      </c>
      <c r="AL4425" s="8">
        <v>234.07072448730469</v>
      </c>
      <c r="AM4425" s="8">
        <v>288.85324096679688</v>
      </c>
      <c r="AN4425" s="8">
        <v>339.36590576171881</v>
      </c>
      <c r="AO4425" s="8">
        <v>420.86407470703131</v>
      </c>
      <c r="AP4425" s="8">
        <v>498.88668823242188</v>
      </c>
      <c r="AQ4425" s="8">
        <v>554.1217041015625</v>
      </c>
    </row>
    <row r="4426" spans="1:43" x14ac:dyDescent="0.3">
      <c r="A4426" s="3" t="s">
        <v>1887</v>
      </c>
      <c r="B4426" s="1" t="s">
        <v>8695</v>
      </c>
      <c r="C4426" s="57" t="s">
        <v>6365</v>
      </c>
      <c r="D4426" s="57" t="s">
        <v>6398</v>
      </c>
      <c r="E4426" s="57" t="s">
        <v>6584</v>
      </c>
      <c r="F4426" s="89">
        <v>128.3208923339844</v>
      </c>
      <c r="G4426" s="8">
        <v>34.275169372558587</v>
      </c>
      <c r="H4426" s="8">
        <v>49.721267700195313</v>
      </c>
      <c r="I4426" s="8">
        <v>64.177230834960938</v>
      </c>
      <c r="J4426" s="8">
        <v>53.405723571777337</v>
      </c>
      <c r="K4426" s="8">
        <v>47.864311218261719</v>
      </c>
      <c r="L4426" s="8">
        <v>39.565895080566413</v>
      </c>
      <c r="M4426" s="8">
        <v>47.997756958007813</v>
      </c>
      <c r="N4426" s="8">
        <v>58.603569030761719</v>
      </c>
      <c r="O4426" s="8">
        <v>86.129806518554688</v>
      </c>
      <c r="P4426" s="8">
        <v>103.38629150390631</v>
      </c>
      <c r="Q4426" s="8">
        <v>152.1221618652344</v>
      </c>
      <c r="R4426" s="8">
        <v>204.42042541503909</v>
      </c>
      <c r="S4426" s="8">
        <v>268.938720703125</v>
      </c>
      <c r="T4426" s="8">
        <v>337.61968994140631</v>
      </c>
      <c r="U4426" s="8">
        <v>398.87371826171881</v>
      </c>
      <c r="V4426" s="8">
        <v>490.82650756835938</v>
      </c>
      <c r="W4426" s="8">
        <v>545.88299560546875</v>
      </c>
      <c r="X4426" s="8">
        <v>555.09149169921875</v>
      </c>
      <c r="Y4426" s="84">
        <v>113.987922668457</v>
      </c>
      <c r="Z4426" s="8">
        <v>31.22564697265625</v>
      </c>
      <c r="AA4426" s="8">
        <v>31.818466186523441</v>
      </c>
      <c r="AB4426" s="8">
        <v>43.330410003662109</v>
      </c>
      <c r="AC4426" s="8">
        <v>54.451911926269531</v>
      </c>
      <c r="AD4426" s="8">
        <v>64.849906921386719</v>
      </c>
      <c r="AE4426" s="8">
        <v>69.430458068847656</v>
      </c>
      <c r="AF4426" s="8">
        <v>72.931419372558594</v>
      </c>
      <c r="AG4426" s="8">
        <v>94.848220825195313</v>
      </c>
      <c r="AH4426" s="8">
        <v>122.7606735229492</v>
      </c>
      <c r="AI4426" s="8">
        <v>158.53227233886719</v>
      </c>
      <c r="AJ4426" s="8">
        <v>201.74090576171881</v>
      </c>
      <c r="AK4426" s="8">
        <v>228.84996032714841</v>
      </c>
      <c r="AL4426" s="8">
        <v>252.72831726074219</v>
      </c>
      <c r="AM4426" s="8">
        <v>277.9200439453125</v>
      </c>
      <c r="AN4426" s="8">
        <v>325.52841186523438</v>
      </c>
      <c r="AO4426" s="8">
        <v>377.23150634765631</v>
      </c>
      <c r="AP4426" s="8">
        <v>485.46929931640631</v>
      </c>
      <c r="AQ4426" s="8">
        <v>518.41217041015625</v>
      </c>
    </row>
    <row r="4427" spans="1:43" x14ac:dyDescent="0.3">
      <c r="A4427" s="3" t="s">
        <v>1886</v>
      </c>
      <c r="B4427" s="1" t="s">
        <v>8694</v>
      </c>
      <c r="C4427" s="57" t="s">
        <v>6365</v>
      </c>
      <c r="D4427" s="57" t="s">
        <v>6398</v>
      </c>
      <c r="E4427" s="57" t="s">
        <v>6585</v>
      </c>
      <c r="F4427" s="89">
        <v>128.83589172363281</v>
      </c>
      <c r="G4427" s="8">
        <v>37.4019775390625</v>
      </c>
      <c r="H4427" s="8">
        <v>57.901763916015632</v>
      </c>
      <c r="I4427" s="8">
        <v>80.474388122558594</v>
      </c>
      <c r="J4427" s="8">
        <v>55.396907806396477</v>
      </c>
      <c r="K4427" s="8">
        <v>53.212127685546882</v>
      </c>
      <c r="L4427" s="8">
        <v>41.839733123779297</v>
      </c>
      <c r="M4427" s="8">
        <v>59.694328308105469</v>
      </c>
      <c r="N4427" s="8">
        <v>78.819259643554688</v>
      </c>
      <c r="O4427" s="8">
        <v>75.604209899902344</v>
      </c>
      <c r="P4427" s="8">
        <v>101.4704895019531</v>
      </c>
      <c r="Q4427" s="8">
        <v>134.64558410644531</v>
      </c>
      <c r="R4427" s="8">
        <v>187.12925720214841</v>
      </c>
      <c r="S4427" s="8">
        <v>257.92935180664063</v>
      </c>
      <c r="T4427" s="8">
        <v>322.63427734375</v>
      </c>
      <c r="U4427" s="8">
        <v>377.54409790039063</v>
      </c>
      <c r="V4427" s="8">
        <v>486.00115966796881</v>
      </c>
      <c r="W4427" s="8">
        <v>540.57440185546875</v>
      </c>
      <c r="X4427" s="8">
        <v>533.35394287109375</v>
      </c>
      <c r="Y4427" s="84">
        <v>110.3048629760742</v>
      </c>
      <c r="Z4427" s="8">
        <v>32.235172271728523</v>
      </c>
      <c r="AA4427" s="8">
        <v>33.979694366455078</v>
      </c>
      <c r="AB4427" s="8">
        <v>43.431842803955078</v>
      </c>
      <c r="AC4427" s="8">
        <v>43.191856384277337</v>
      </c>
      <c r="AD4427" s="8">
        <v>67.320358276367188</v>
      </c>
      <c r="AE4427" s="8">
        <v>54.794219970703132</v>
      </c>
      <c r="AF4427" s="8">
        <v>93.005638122558594</v>
      </c>
      <c r="AG4427" s="8">
        <v>113.4849090576172</v>
      </c>
      <c r="AH4427" s="8">
        <v>106.4201202392578</v>
      </c>
      <c r="AI4427" s="8">
        <v>143.85115051269531</v>
      </c>
      <c r="AJ4427" s="8">
        <v>191.56800842285159</v>
      </c>
      <c r="AK4427" s="8">
        <v>202.88104248046881</v>
      </c>
      <c r="AL4427" s="8">
        <v>222.2239685058594</v>
      </c>
      <c r="AM4427" s="8">
        <v>267.72366333007813</v>
      </c>
      <c r="AN4427" s="8">
        <v>313.10003662109381</v>
      </c>
      <c r="AO4427" s="8">
        <v>389.84844970703131</v>
      </c>
      <c r="AP4427" s="8">
        <v>450.10748291015631</v>
      </c>
      <c r="AQ4427" s="8">
        <v>550.6873779296875</v>
      </c>
    </row>
    <row r="4428" spans="1:43" x14ac:dyDescent="0.3">
      <c r="A4428" s="3" t="s">
        <v>1885</v>
      </c>
      <c r="B4428" s="1" t="s">
        <v>8693</v>
      </c>
      <c r="C4428" s="57" t="s">
        <v>6365</v>
      </c>
      <c r="D4428" s="57" t="s">
        <v>6398</v>
      </c>
      <c r="E4428" s="57" t="s">
        <v>6585</v>
      </c>
      <c r="F4428" s="89">
        <v>134.21369934082031</v>
      </c>
      <c r="G4428" s="8">
        <v>39.603424072265632</v>
      </c>
      <c r="H4428" s="8">
        <v>64.279701232910156</v>
      </c>
      <c r="I4428" s="8">
        <v>73.372947692871094</v>
      </c>
      <c r="J4428" s="8">
        <v>65.144737243652344</v>
      </c>
      <c r="K4428" s="8">
        <v>50.752227783203132</v>
      </c>
      <c r="L4428" s="8">
        <v>50.361244201660163</v>
      </c>
      <c r="M4428" s="8">
        <v>52.481086730957031</v>
      </c>
      <c r="N4428" s="8">
        <v>66.865859985351563</v>
      </c>
      <c r="O4428" s="8">
        <v>78.478866577148438</v>
      </c>
      <c r="P4428" s="8">
        <v>128.49043273925781</v>
      </c>
      <c r="Q4428" s="8">
        <v>166.3782653808594</v>
      </c>
      <c r="R4428" s="8">
        <v>208.27593994140631</v>
      </c>
      <c r="S4428" s="8">
        <v>266.48089599609381</v>
      </c>
      <c r="T4428" s="8">
        <v>321.95413208007813</v>
      </c>
      <c r="U4428" s="8">
        <v>425.93170166015631</v>
      </c>
      <c r="V4428" s="8">
        <v>436.15512084960938</v>
      </c>
      <c r="W4428" s="8">
        <v>572.3612060546875</v>
      </c>
      <c r="X4428" s="8">
        <v>580.0904541015625</v>
      </c>
      <c r="Y4428" s="84">
        <v>115.187141418457</v>
      </c>
      <c r="Z4428" s="8">
        <v>26.23893928527832</v>
      </c>
      <c r="AA4428" s="8">
        <v>44.155471801757813</v>
      </c>
      <c r="AB4428" s="8">
        <v>59.124198913574219</v>
      </c>
      <c r="AC4428" s="8">
        <v>71.120452880859375</v>
      </c>
      <c r="AD4428" s="8">
        <v>60.474613189697273</v>
      </c>
      <c r="AE4428" s="8">
        <v>67.647468566894531</v>
      </c>
      <c r="AF4428" s="8">
        <v>69.060417175292969</v>
      </c>
      <c r="AG4428" s="8">
        <v>104.8206024169922</v>
      </c>
      <c r="AH4428" s="8">
        <v>131.785888671875</v>
      </c>
      <c r="AI4428" s="8">
        <v>158.6005859375</v>
      </c>
      <c r="AJ4428" s="8">
        <v>215.4547424316406</v>
      </c>
      <c r="AK4428" s="8">
        <v>222.86430358886719</v>
      </c>
      <c r="AL4428" s="8">
        <v>235.7014465332031</v>
      </c>
      <c r="AM4428" s="8">
        <v>304.34237670898438</v>
      </c>
      <c r="AN4428" s="8">
        <v>333.3428955078125</v>
      </c>
      <c r="AO4428" s="8">
        <v>374.46923828125</v>
      </c>
      <c r="AP4428" s="8">
        <v>517.4954833984375</v>
      </c>
      <c r="AQ4428" s="8">
        <v>495.74740600585938</v>
      </c>
    </row>
    <row r="4429" spans="1:43" x14ac:dyDescent="0.3">
      <c r="A4429" s="3" t="s">
        <v>1884</v>
      </c>
      <c r="B4429" s="1" t="s">
        <v>8692</v>
      </c>
      <c r="C4429" s="57" t="s">
        <v>6365</v>
      </c>
      <c r="D4429" s="57" t="s">
        <v>6398</v>
      </c>
      <c r="E4429" s="57" t="s">
        <v>6534</v>
      </c>
      <c r="F4429" s="89">
        <v>122.4624404907227</v>
      </c>
      <c r="G4429" s="8">
        <v>52.134700775146477</v>
      </c>
      <c r="H4429" s="8">
        <v>52.340404510498047</v>
      </c>
      <c r="I4429" s="8">
        <v>63.837066650390632</v>
      </c>
      <c r="J4429" s="8">
        <v>40.187831878662109</v>
      </c>
      <c r="K4429" s="8">
        <v>58.263786315917969</v>
      </c>
      <c r="L4429" s="8">
        <v>36.719818115234382</v>
      </c>
      <c r="M4429" s="8">
        <v>43.475620269775391</v>
      </c>
      <c r="N4429" s="8">
        <v>63.195640563964837</v>
      </c>
      <c r="O4429" s="8">
        <v>71.626480102539063</v>
      </c>
      <c r="P4429" s="8">
        <v>96.692619323730469</v>
      </c>
      <c r="Q4429" s="8">
        <v>140.26622009277341</v>
      </c>
      <c r="R4429" s="8">
        <v>174.53729248046881</v>
      </c>
      <c r="S4429" s="8">
        <v>213.5805358886719</v>
      </c>
      <c r="T4429" s="8">
        <v>276.25253295898438</v>
      </c>
      <c r="U4429" s="8">
        <v>382.77020263671881</v>
      </c>
      <c r="V4429" s="8">
        <v>456.60647583007813</v>
      </c>
      <c r="W4429" s="8">
        <v>538.7000732421875</v>
      </c>
      <c r="X4429" s="8">
        <v>540.4774169921875</v>
      </c>
      <c r="Y4429" s="84">
        <v>115.23309326171881</v>
      </c>
      <c r="Z4429" s="8">
        <v>22.40363693237305</v>
      </c>
      <c r="AA4429" s="8">
        <v>48.5408935546875</v>
      </c>
      <c r="AB4429" s="8">
        <v>42.567455291748047</v>
      </c>
      <c r="AC4429" s="8">
        <v>46.410503387451172</v>
      </c>
      <c r="AD4429" s="8">
        <v>61.013107299804688</v>
      </c>
      <c r="AE4429" s="8">
        <v>67.659858703613281</v>
      </c>
      <c r="AF4429" s="8">
        <v>60.036731719970703</v>
      </c>
      <c r="AG4429" s="8">
        <v>66.773162841796875</v>
      </c>
      <c r="AH4429" s="8">
        <v>109.4971542358398</v>
      </c>
      <c r="AI4429" s="8">
        <v>150.413818359375</v>
      </c>
      <c r="AJ4429" s="8">
        <v>184.1541748046875</v>
      </c>
      <c r="AK4429" s="8">
        <v>201.47320556640631</v>
      </c>
      <c r="AL4429" s="8">
        <v>215.99839782714841</v>
      </c>
      <c r="AM4429" s="8">
        <v>280.1080322265625</v>
      </c>
      <c r="AN4429" s="8">
        <v>329.34616088867188</v>
      </c>
      <c r="AO4429" s="8">
        <v>344.37112426757813</v>
      </c>
      <c r="AP4429" s="8">
        <v>451.76449584960938</v>
      </c>
      <c r="AQ4429" s="8">
        <v>470.75521850585938</v>
      </c>
    </row>
    <row r="4430" spans="1:43" x14ac:dyDescent="0.3">
      <c r="A4430" s="3" t="s">
        <v>1883</v>
      </c>
      <c r="B4430" s="1" t="s">
        <v>8691</v>
      </c>
      <c r="C4430" s="57" t="s">
        <v>6365</v>
      </c>
      <c r="D4430" s="57" t="s">
        <v>6398</v>
      </c>
      <c r="E4430" s="57" t="s">
        <v>6534</v>
      </c>
      <c r="F4430" s="89">
        <v>130.96928405761719</v>
      </c>
      <c r="G4430" s="8">
        <v>37.707527160644531</v>
      </c>
      <c r="H4430" s="8">
        <v>41.940731048583977</v>
      </c>
      <c r="I4430" s="8">
        <v>73.436729431152344</v>
      </c>
      <c r="J4430" s="8">
        <v>57.905590057373047</v>
      </c>
      <c r="K4430" s="8">
        <v>61.135768890380859</v>
      </c>
      <c r="L4430" s="8">
        <v>50.140995025634773</v>
      </c>
      <c r="M4430" s="8">
        <v>58.708942413330078</v>
      </c>
      <c r="N4430" s="8">
        <v>70.656394958496094</v>
      </c>
      <c r="O4430" s="8">
        <v>91.883735656738281</v>
      </c>
      <c r="P4430" s="8">
        <v>124.52272796630859</v>
      </c>
      <c r="Q4430" s="8">
        <v>148.7242736816406</v>
      </c>
      <c r="R4430" s="8">
        <v>194.7957458496094</v>
      </c>
      <c r="S4430" s="8">
        <v>220.03082275390631</v>
      </c>
      <c r="T4430" s="8">
        <v>315.57321166992188</v>
      </c>
      <c r="U4430" s="8">
        <v>381.98291015625</v>
      </c>
      <c r="V4430" s="8">
        <v>439.690185546875</v>
      </c>
      <c r="W4430" s="8">
        <v>554.9866943359375</v>
      </c>
      <c r="X4430" s="8">
        <v>583.15631103515625</v>
      </c>
      <c r="Y4430" s="84">
        <v>117.2777862548828</v>
      </c>
      <c r="Z4430" s="8">
        <v>54.847133636474609</v>
      </c>
      <c r="AA4430" s="8">
        <v>39.068817138671882</v>
      </c>
      <c r="AB4430" s="8">
        <v>50.210693359375</v>
      </c>
      <c r="AC4430" s="8">
        <v>56.101730346679688</v>
      </c>
      <c r="AD4430" s="8">
        <v>66.528144836425781</v>
      </c>
      <c r="AE4430" s="8">
        <v>71.255668640136719</v>
      </c>
      <c r="AF4430" s="8">
        <v>66.654685974121094</v>
      </c>
      <c r="AG4430" s="8">
        <v>74.161224365234375</v>
      </c>
      <c r="AH4430" s="8">
        <v>120.82675933837891</v>
      </c>
      <c r="AI4430" s="8">
        <v>155.3428955078125</v>
      </c>
      <c r="AJ4430" s="8">
        <v>190.93424987792969</v>
      </c>
      <c r="AK4430" s="8">
        <v>222.52314758300781</v>
      </c>
      <c r="AL4430" s="8">
        <v>223.22038269042969</v>
      </c>
      <c r="AM4430" s="8">
        <v>256.79806518554688</v>
      </c>
      <c r="AN4430" s="8">
        <v>329.8172607421875</v>
      </c>
      <c r="AO4430" s="8">
        <v>350.9774169921875</v>
      </c>
      <c r="AP4430" s="8">
        <v>498.88497924804688</v>
      </c>
      <c r="AQ4430" s="8">
        <v>518.55511474609375</v>
      </c>
    </row>
    <row r="4431" spans="1:43" x14ac:dyDescent="0.3">
      <c r="A4431" s="3" t="s">
        <v>1882</v>
      </c>
      <c r="B4431" s="1" t="s">
        <v>8690</v>
      </c>
      <c r="C4431" s="57" t="s">
        <v>6365</v>
      </c>
      <c r="D4431" s="57" t="s">
        <v>6398</v>
      </c>
      <c r="E4431" s="57" t="s">
        <v>6583</v>
      </c>
      <c r="F4431" s="89">
        <v>123.328742980957</v>
      </c>
      <c r="G4431" s="8">
        <v>26.465177536010739</v>
      </c>
      <c r="H4431" s="8">
        <v>33.013389587402337</v>
      </c>
      <c r="I4431" s="8">
        <v>54.285892486572273</v>
      </c>
      <c r="J4431" s="8">
        <v>44.886188507080078</v>
      </c>
      <c r="K4431" s="8">
        <v>44.926139831542969</v>
      </c>
      <c r="L4431" s="8">
        <v>43.918247222900391</v>
      </c>
      <c r="M4431" s="8">
        <v>43.687877655029297</v>
      </c>
      <c r="N4431" s="8">
        <v>48.170448303222663</v>
      </c>
      <c r="O4431" s="8">
        <v>82.875732421875</v>
      </c>
      <c r="P4431" s="8">
        <v>105.1563339233398</v>
      </c>
      <c r="Q4431" s="8">
        <v>134.3514709472656</v>
      </c>
      <c r="R4431" s="8">
        <v>172.10926818847659</v>
      </c>
      <c r="S4431" s="8">
        <v>227.4888916015625</v>
      </c>
      <c r="T4431" s="8">
        <v>297.65469360351563</v>
      </c>
      <c r="U4431" s="8">
        <v>366.82357788085938</v>
      </c>
      <c r="V4431" s="8">
        <v>469.593505859375</v>
      </c>
      <c r="W4431" s="8">
        <v>547.6732177734375</v>
      </c>
      <c r="X4431" s="8">
        <v>570.7083740234375</v>
      </c>
      <c r="Y4431" s="84">
        <v>111.9781036376953</v>
      </c>
      <c r="Z4431" s="8">
        <v>15.71701717376709</v>
      </c>
      <c r="AA4431" s="8">
        <v>34.142200469970703</v>
      </c>
      <c r="AB4431" s="8">
        <v>35.981948852539063</v>
      </c>
      <c r="AC4431" s="8">
        <v>48.187416076660163</v>
      </c>
      <c r="AD4431" s="8">
        <v>52.087703704833977</v>
      </c>
      <c r="AE4431" s="8">
        <v>68.010246276855469</v>
      </c>
      <c r="AF4431" s="8">
        <v>64.540931701660156</v>
      </c>
      <c r="AG4431" s="8">
        <v>80.45062255859375</v>
      </c>
      <c r="AH4431" s="8">
        <v>104.1031799316406</v>
      </c>
      <c r="AI4431" s="8">
        <v>142.0766906738281</v>
      </c>
      <c r="AJ4431" s="8">
        <v>187.1251220703125</v>
      </c>
      <c r="AK4431" s="8">
        <v>225.14404296875</v>
      </c>
      <c r="AL4431" s="8">
        <v>207.39329528808591</v>
      </c>
      <c r="AM4431" s="8">
        <v>272.698486328125</v>
      </c>
      <c r="AN4431" s="8">
        <v>293.27670288085938</v>
      </c>
      <c r="AO4431" s="8">
        <v>375.33297729492188</v>
      </c>
      <c r="AP4431" s="8">
        <v>439.8857421875</v>
      </c>
      <c r="AQ4431" s="8">
        <v>511.71182250976563</v>
      </c>
    </row>
    <row r="4432" spans="1:43" x14ac:dyDescent="0.3">
      <c r="A4432" s="3" t="s">
        <v>1881</v>
      </c>
      <c r="B4432" s="1" t="s">
        <v>13019</v>
      </c>
      <c r="C4432" s="57" t="s">
        <v>6365</v>
      </c>
      <c r="D4432" s="57" t="s">
        <v>6398</v>
      </c>
      <c r="E4432" s="57" t="s">
        <v>6534</v>
      </c>
      <c r="F4432" s="89">
        <v>133.89527893066409</v>
      </c>
      <c r="G4432" s="8">
        <v>31.594747543334961</v>
      </c>
      <c r="H4432" s="8">
        <v>61.293609619140632</v>
      </c>
      <c r="I4432" s="8">
        <v>67.184944152832031</v>
      </c>
      <c r="J4432" s="8">
        <v>84.174949645996094</v>
      </c>
      <c r="K4432" s="8">
        <v>55.020336151123047</v>
      </c>
      <c r="L4432" s="8">
        <v>64.708885192871094</v>
      </c>
      <c r="M4432" s="8">
        <v>57.630901336669922</v>
      </c>
      <c r="N4432" s="8">
        <v>85.902473449707031</v>
      </c>
      <c r="O4432" s="8">
        <v>84.097190856933594</v>
      </c>
      <c r="P4432" s="8">
        <v>121.8108673095703</v>
      </c>
      <c r="Q4432" s="8">
        <v>144.78367614746091</v>
      </c>
      <c r="R4432" s="8">
        <v>187.0564880371094</v>
      </c>
      <c r="S4432" s="8">
        <v>244.50898742675781</v>
      </c>
      <c r="T4432" s="8">
        <v>329.287841796875</v>
      </c>
      <c r="U4432" s="8">
        <v>396.75613403320313</v>
      </c>
      <c r="V4432" s="8">
        <v>456.19168090820313</v>
      </c>
      <c r="W4432" s="8">
        <v>503.2103271484375</v>
      </c>
      <c r="X4432" s="8">
        <v>625.2928466796875</v>
      </c>
      <c r="Y4432" s="84">
        <v>120.7441024780273</v>
      </c>
      <c r="Z4432" s="8">
        <v>45.030555725097663</v>
      </c>
      <c r="AA4432" s="8">
        <v>41.101787567138672</v>
      </c>
      <c r="AB4432" s="8">
        <v>61.843421936035163</v>
      </c>
      <c r="AC4432" s="8">
        <v>50.941425323486328</v>
      </c>
      <c r="AD4432" s="8">
        <v>88.430984497070313</v>
      </c>
      <c r="AE4432" s="8">
        <v>72.117622375488281</v>
      </c>
      <c r="AF4432" s="8">
        <v>91.74603271484375</v>
      </c>
      <c r="AG4432" s="8">
        <v>101.6814270019531</v>
      </c>
      <c r="AH4432" s="8">
        <v>124.8070602416992</v>
      </c>
      <c r="AI4432" s="8">
        <v>165.7731628417969</v>
      </c>
      <c r="AJ4432" s="8">
        <v>228.5611572265625</v>
      </c>
      <c r="AK4432" s="8">
        <v>211.23469543457031</v>
      </c>
      <c r="AL4432" s="8">
        <v>239.1576232910156</v>
      </c>
      <c r="AM4432" s="8">
        <v>272.16897583007813</v>
      </c>
      <c r="AN4432" s="8">
        <v>319.461181640625</v>
      </c>
      <c r="AO4432" s="8">
        <v>367.64871215820313</v>
      </c>
      <c r="AP4432" s="8">
        <v>456.39825439453131</v>
      </c>
      <c r="AQ4432" s="8">
        <v>535.719482421875</v>
      </c>
    </row>
    <row r="4433" spans="1:43" x14ac:dyDescent="0.3">
      <c r="A4433" s="3" t="s">
        <v>1880</v>
      </c>
      <c r="B4433" s="1" t="s">
        <v>8689</v>
      </c>
      <c r="C4433" s="57" t="s">
        <v>6365</v>
      </c>
      <c r="D4433" s="57" t="s">
        <v>6398</v>
      </c>
      <c r="E4433" s="57" t="s">
        <v>6534</v>
      </c>
      <c r="F4433" s="89">
        <v>131.38185119628909</v>
      </c>
      <c r="G4433" s="8">
        <v>20.749946594238281</v>
      </c>
      <c r="H4433" s="8">
        <v>37.799617767333977</v>
      </c>
      <c r="I4433" s="8">
        <v>61.801704406738281</v>
      </c>
      <c r="J4433" s="8">
        <v>44.683330535888672</v>
      </c>
      <c r="K4433" s="8">
        <v>45.604179382324219</v>
      </c>
      <c r="L4433" s="8">
        <v>38.599704742431641</v>
      </c>
      <c r="M4433" s="8">
        <v>49.000286102294922</v>
      </c>
      <c r="N4433" s="8">
        <v>52.120487213134773</v>
      </c>
      <c r="O4433" s="8">
        <v>85.909530639648438</v>
      </c>
      <c r="P4433" s="8">
        <v>134.98138427734381</v>
      </c>
      <c r="Q4433" s="8">
        <v>154.37681579589841</v>
      </c>
      <c r="R4433" s="8">
        <v>179.23823547363281</v>
      </c>
      <c r="S4433" s="8">
        <v>243.4972839355469</v>
      </c>
      <c r="T4433" s="8">
        <v>311.52154541015631</v>
      </c>
      <c r="U4433" s="8">
        <v>405.19113159179688</v>
      </c>
      <c r="V4433" s="8">
        <v>442.62603759765631</v>
      </c>
      <c r="W4433" s="8">
        <v>564.6337890625</v>
      </c>
      <c r="X4433" s="8">
        <v>550.48443603515625</v>
      </c>
      <c r="Y4433" s="84">
        <v>109.3578643798828</v>
      </c>
      <c r="Z4433" s="8">
        <v>23.41550254821777</v>
      </c>
      <c r="AA4433" s="8">
        <v>36.198772430419922</v>
      </c>
      <c r="AB4433" s="8">
        <v>55.544456481933587</v>
      </c>
      <c r="AC4433" s="8">
        <v>64.501235961914063</v>
      </c>
      <c r="AD4433" s="8">
        <v>51.710159301757813</v>
      </c>
      <c r="AE4433" s="8">
        <v>66.008522033691406</v>
      </c>
      <c r="AF4433" s="8">
        <v>63.391132354736328</v>
      </c>
      <c r="AG4433" s="8">
        <v>86.754631042480469</v>
      </c>
      <c r="AH4433" s="8">
        <v>130.06758117675781</v>
      </c>
      <c r="AI4433" s="8">
        <v>169.20460510253909</v>
      </c>
      <c r="AJ4433" s="8">
        <v>190.7409362792969</v>
      </c>
      <c r="AK4433" s="8">
        <v>206.94915771484381</v>
      </c>
      <c r="AL4433" s="8">
        <v>229.915283203125</v>
      </c>
      <c r="AM4433" s="8">
        <v>282.0843505859375</v>
      </c>
      <c r="AN4433" s="8">
        <v>319.82305908203131</v>
      </c>
      <c r="AO4433" s="8">
        <v>365.11248779296881</v>
      </c>
      <c r="AP4433" s="8">
        <v>411.31625366210938</v>
      </c>
      <c r="AQ4433" s="8">
        <v>496.41305541992188</v>
      </c>
    </row>
    <row r="4434" spans="1:43" x14ac:dyDescent="0.3">
      <c r="A4434" s="3" t="s">
        <v>1879</v>
      </c>
      <c r="B4434" s="1" t="s">
        <v>8688</v>
      </c>
      <c r="C4434" s="57" t="s">
        <v>6365</v>
      </c>
      <c r="D4434" s="57" t="s">
        <v>6398</v>
      </c>
      <c r="E4434" s="57" t="s">
        <v>6534</v>
      </c>
      <c r="F4434" s="89">
        <v>115.3881072998047</v>
      </c>
      <c r="G4434" s="8">
        <v>19.20777702331543</v>
      </c>
      <c r="H4434" s="8">
        <v>31.220685958862301</v>
      </c>
      <c r="I4434" s="8">
        <v>44.111618041992188</v>
      </c>
      <c r="J4434" s="8">
        <v>38.628772735595703</v>
      </c>
      <c r="K4434" s="8">
        <v>25.208063125610352</v>
      </c>
      <c r="L4434" s="8">
        <v>28.799613952636719</v>
      </c>
      <c r="M4434" s="8">
        <v>28.315458297729489</v>
      </c>
      <c r="N4434" s="8">
        <v>37.891521453857422</v>
      </c>
      <c r="O4434" s="8">
        <v>78.860099792480469</v>
      </c>
      <c r="P4434" s="8">
        <v>79.808433532714844</v>
      </c>
      <c r="Q4434" s="8">
        <v>118.8918991088867</v>
      </c>
      <c r="R4434" s="8">
        <v>137.85118103027341</v>
      </c>
      <c r="S4434" s="8">
        <v>224.698486328125</v>
      </c>
      <c r="T4434" s="8">
        <v>293.32467651367188</v>
      </c>
      <c r="U4434" s="8">
        <v>391.25836181640631</v>
      </c>
      <c r="V4434" s="8">
        <v>422.91549682617188</v>
      </c>
      <c r="W4434" s="8">
        <v>583.900390625</v>
      </c>
      <c r="X4434" s="8">
        <v>512.76300048828125</v>
      </c>
      <c r="Y4434" s="84">
        <v>120.00953674316411</v>
      </c>
      <c r="Z4434" s="8">
        <v>21.13389778137207</v>
      </c>
      <c r="AA4434" s="8">
        <v>20.3701286315918</v>
      </c>
      <c r="AB4434" s="8">
        <v>27.341684341430661</v>
      </c>
      <c r="AC4434" s="8">
        <v>40.151424407958977</v>
      </c>
      <c r="AD4434" s="8">
        <v>39.708290100097663</v>
      </c>
      <c r="AE4434" s="8">
        <v>73.491104125976563</v>
      </c>
      <c r="AF4434" s="8">
        <v>50.307964324951172</v>
      </c>
      <c r="AG4434" s="8">
        <v>94.951400756835938</v>
      </c>
      <c r="AH4434" s="8">
        <v>96.589508056640625</v>
      </c>
      <c r="AI4434" s="8">
        <v>128.31773376464841</v>
      </c>
      <c r="AJ4434" s="8">
        <v>168.12632751464841</v>
      </c>
      <c r="AK4434" s="8">
        <v>195.59925842285159</v>
      </c>
      <c r="AL4434" s="8">
        <v>203.09086608886719</v>
      </c>
      <c r="AM4434" s="8">
        <v>247.46348571777341</v>
      </c>
      <c r="AN4434" s="8">
        <v>309.7127685546875</v>
      </c>
      <c r="AO4434" s="8">
        <v>401.43072509765631</v>
      </c>
      <c r="AP4434" s="8">
        <v>460.23590087890631</v>
      </c>
      <c r="AQ4434" s="8">
        <v>497.22738647460938</v>
      </c>
    </row>
    <row r="4435" spans="1:43" x14ac:dyDescent="0.3">
      <c r="A4435" s="3" t="s">
        <v>1878</v>
      </c>
      <c r="B4435" s="1" t="s">
        <v>8687</v>
      </c>
      <c r="C4435" s="57" t="s">
        <v>6365</v>
      </c>
      <c r="D4435" s="57" t="s">
        <v>6398</v>
      </c>
      <c r="E4435" s="57" t="s">
        <v>6534</v>
      </c>
      <c r="F4435" s="89">
        <v>131.5499267578125</v>
      </c>
      <c r="G4435" s="8">
        <v>36.158939361572273</v>
      </c>
      <c r="H4435" s="8">
        <v>37.636898040771477</v>
      </c>
      <c r="I4435" s="8">
        <v>60.533802032470703</v>
      </c>
      <c r="J4435" s="8">
        <v>45.432334899902337</v>
      </c>
      <c r="K4435" s="8">
        <v>33.028285980224609</v>
      </c>
      <c r="L4435" s="8">
        <v>53.035308837890632</v>
      </c>
      <c r="M4435" s="8">
        <v>48.135047912597663</v>
      </c>
      <c r="N4435" s="8">
        <v>62.946063995361328</v>
      </c>
      <c r="O4435" s="8">
        <v>84.197700500488281</v>
      </c>
      <c r="P4435" s="8">
        <v>105.83750915527339</v>
      </c>
      <c r="Q4435" s="8">
        <v>130.5773620605469</v>
      </c>
      <c r="R4435" s="8">
        <v>176.47760009765631</v>
      </c>
      <c r="S4435" s="8">
        <v>225.84228515625</v>
      </c>
      <c r="T4435" s="8">
        <v>290.74957275390631</v>
      </c>
      <c r="U4435" s="8">
        <v>366.889404296875</v>
      </c>
      <c r="V4435" s="8">
        <v>437.51239013671881</v>
      </c>
      <c r="W4435" s="8">
        <v>543.97674560546875</v>
      </c>
      <c r="X4435" s="8">
        <v>599.78729248046875</v>
      </c>
      <c r="Y4435" s="84">
        <v>134.19343566894531</v>
      </c>
      <c r="Z4435" s="8">
        <v>22.963216781616211</v>
      </c>
      <c r="AA4435" s="8">
        <v>29.921758651733398</v>
      </c>
      <c r="AB4435" s="8">
        <v>44.357841491699219</v>
      </c>
      <c r="AC4435" s="8">
        <v>63.398727416992188</v>
      </c>
      <c r="AD4435" s="8">
        <v>55.028484344482422</v>
      </c>
      <c r="AE4435" s="8">
        <v>68.24200439453125</v>
      </c>
      <c r="AF4435" s="8">
        <v>62.231925964355469</v>
      </c>
      <c r="AG4435" s="8">
        <v>89.098655700683594</v>
      </c>
      <c r="AH4435" s="8">
        <v>119.574462890625</v>
      </c>
      <c r="AI4435" s="8">
        <v>146.85435485839841</v>
      </c>
      <c r="AJ4435" s="8">
        <v>166.9476013183594</v>
      </c>
      <c r="AK4435" s="8">
        <v>196.45106506347659</v>
      </c>
      <c r="AL4435" s="8">
        <v>215.9796142578125</v>
      </c>
      <c r="AM4435" s="8">
        <v>257.3050537109375</v>
      </c>
      <c r="AN4435" s="8">
        <v>314.25442504882813</v>
      </c>
      <c r="AO4435" s="8">
        <v>344.95489501953131</v>
      </c>
      <c r="AP4435" s="8">
        <v>462.39093017578131</v>
      </c>
      <c r="AQ4435" s="8">
        <v>499.70156860351563</v>
      </c>
    </row>
    <row r="4436" spans="1:43" x14ac:dyDescent="0.3">
      <c r="A4436" s="3" t="s">
        <v>1877</v>
      </c>
      <c r="B4436" s="1" t="s">
        <v>8686</v>
      </c>
      <c r="C4436" s="57" t="s">
        <v>6365</v>
      </c>
      <c r="D4436" s="57" t="s">
        <v>6398</v>
      </c>
      <c r="E4436" s="57" t="s">
        <v>6583</v>
      </c>
      <c r="F4436" s="89">
        <v>121.76690673828131</v>
      </c>
      <c r="G4436" s="8">
        <v>23.774261474609379</v>
      </c>
      <c r="H4436" s="8">
        <v>30.56376838684082</v>
      </c>
      <c r="I4436" s="8">
        <v>63.903388977050781</v>
      </c>
      <c r="J4436" s="8">
        <v>49.969284057617188</v>
      </c>
      <c r="K4436" s="8">
        <v>37.092933654785163</v>
      </c>
      <c r="L4436" s="8">
        <v>66.903556823730469</v>
      </c>
      <c r="M4436" s="8">
        <v>58.453468322753913</v>
      </c>
      <c r="N4436" s="8">
        <v>57.573802947998047</v>
      </c>
      <c r="O4436" s="8">
        <v>73.633934020996094</v>
      </c>
      <c r="P4436" s="8">
        <v>112.56370544433589</v>
      </c>
      <c r="Q4436" s="8">
        <v>131.7742919921875</v>
      </c>
      <c r="R4436" s="8">
        <v>181.72599792480469</v>
      </c>
      <c r="S4436" s="8">
        <v>216.56922912597659</v>
      </c>
      <c r="T4436" s="8">
        <v>284.87399291992188</v>
      </c>
      <c r="U4436" s="8">
        <v>367.96920776367188</v>
      </c>
      <c r="V4436" s="8">
        <v>417.72366333007813</v>
      </c>
      <c r="W4436" s="8">
        <v>476.22576904296881</v>
      </c>
      <c r="X4436" s="8">
        <v>579.19866943359375</v>
      </c>
      <c r="Y4436" s="84">
        <v>108.57749938964839</v>
      </c>
      <c r="Z4436" s="8">
        <v>13.25905704498291</v>
      </c>
      <c r="AA4436" s="8">
        <v>17.554780960083011</v>
      </c>
      <c r="AB4436" s="8">
        <v>25.63493537902832</v>
      </c>
      <c r="AC4436" s="8">
        <v>32.216442108154297</v>
      </c>
      <c r="AD4436" s="8">
        <v>56.123817443847663</v>
      </c>
      <c r="AE4436" s="8">
        <v>70.907020568847656</v>
      </c>
      <c r="AF4436" s="8">
        <v>72.61639404296875</v>
      </c>
      <c r="AG4436" s="8">
        <v>70.907218933105469</v>
      </c>
      <c r="AH4436" s="8">
        <v>107.68740081787109</v>
      </c>
      <c r="AI4436" s="8">
        <v>142.68736267089841</v>
      </c>
      <c r="AJ4436" s="8">
        <v>169.48161315917969</v>
      </c>
      <c r="AK4436" s="8">
        <v>197.83552551269531</v>
      </c>
      <c r="AL4436" s="8">
        <v>198.4139099121094</v>
      </c>
      <c r="AM4436" s="8">
        <v>232.43827819824219</v>
      </c>
      <c r="AN4436" s="8">
        <v>283.15426635742188</v>
      </c>
      <c r="AO4436" s="8">
        <v>371.61141967773438</v>
      </c>
      <c r="AP4436" s="8">
        <v>407.33013916015631</v>
      </c>
      <c r="AQ4436" s="8">
        <v>468.21270751953131</v>
      </c>
    </row>
    <row r="4437" spans="1:43" x14ac:dyDescent="0.3">
      <c r="A4437" s="3" t="s">
        <v>1876</v>
      </c>
      <c r="B4437" s="1" t="s">
        <v>8685</v>
      </c>
      <c r="C4437" s="57" t="s">
        <v>6365</v>
      </c>
      <c r="D4437" s="57" t="s">
        <v>6398</v>
      </c>
      <c r="E4437" s="57" t="s">
        <v>6585</v>
      </c>
      <c r="F4437" s="89">
        <v>132.17799377441409</v>
      </c>
      <c r="G4437" s="8">
        <v>32.274623870849609</v>
      </c>
      <c r="H4437" s="8">
        <v>51.956230163574219</v>
      </c>
      <c r="I4437" s="8">
        <v>67.244056701660156</v>
      </c>
      <c r="J4437" s="8">
        <v>50.979598999023438</v>
      </c>
      <c r="K4437" s="8">
        <v>45.304096221923828</v>
      </c>
      <c r="L4437" s="8">
        <v>44.780288696289063</v>
      </c>
      <c r="M4437" s="8">
        <v>50.797874450683587</v>
      </c>
      <c r="N4437" s="8">
        <v>68.494621276855469</v>
      </c>
      <c r="O4437" s="8">
        <v>84.979713439941406</v>
      </c>
      <c r="P4437" s="8">
        <v>116.96079254150391</v>
      </c>
      <c r="Q4437" s="8">
        <v>167.18815612792969</v>
      </c>
      <c r="R4437" s="8">
        <v>185.89141845703131</v>
      </c>
      <c r="S4437" s="8">
        <v>283.49761962890631</v>
      </c>
      <c r="T4437" s="8">
        <v>309.01614379882813</v>
      </c>
      <c r="U4437" s="8">
        <v>396.55615234375</v>
      </c>
      <c r="V4437" s="8">
        <v>467.233642578125</v>
      </c>
      <c r="W4437" s="8">
        <v>569.39044189453125</v>
      </c>
      <c r="X4437" s="8">
        <v>590.094970703125</v>
      </c>
      <c r="Y4437" s="84">
        <v>109.7933654785156</v>
      </c>
      <c r="Z4437" s="8">
        <v>32.779415130615227</v>
      </c>
      <c r="AA4437" s="8">
        <v>46.808868408203132</v>
      </c>
      <c r="AB4437" s="8">
        <v>55.340412139892578</v>
      </c>
      <c r="AC4437" s="8">
        <v>53.010848999023438</v>
      </c>
      <c r="AD4437" s="8">
        <v>75.739295959472656</v>
      </c>
      <c r="AE4437" s="8">
        <v>69.458671569824219</v>
      </c>
      <c r="AF4437" s="8">
        <v>88.2135009765625</v>
      </c>
      <c r="AG4437" s="8">
        <v>92.770927429199219</v>
      </c>
      <c r="AH4437" s="8">
        <v>121.0629425048828</v>
      </c>
      <c r="AI4437" s="8">
        <v>168.65455627441409</v>
      </c>
      <c r="AJ4437" s="8">
        <v>190.89500427246091</v>
      </c>
      <c r="AK4437" s="8">
        <v>229.38346862792969</v>
      </c>
      <c r="AL4437" s="8">
        <v>227.0357666015625</v>
      </c>
      <c r="AM4437" s="8">
        <v>289.28509521484381</v>
      </c>
      <c r="AN4437" s="8">
        <v>329.46044921875</v>
      </c>
      <c r="AO4437" s="8">
        <v>416.45123291015631</v>
      </c>
      <c r="AP4437" s="8">
        <v>478.53070068359381</v>
      </c>
      <c r="AQ4437" s="8">
        <v>524.799560546875</v>
      </c>
    </row>
    <row r="4438" spans="1:43" x14ac:dyDescent="0.3">
      <c r="A4438" s="3" t="s">
        <v>1875</v>
      </c>
      <c r="B4438" s="1" t="s">
        <v>8684</v>
      </c>
      <c r="C4438" s="57" t="s">
        <v>6365</v>
      </c>
      <c r="D4438" s="57" t="s">
        <v>6398</v>
      </c>
      <c r="E4438" s="57" t="s">
        <v>6584</v>
      </c>
      <c r="F4438" s="89">
        <v>141.1739196777344</v>
      </c>
      <c r="G4438" s="8">
        <v>17.289764404296879</v>
      </c>
      <c r="H4438" s="8">
        <v>30.042961120605469</v>
      </c>
      <c r="I4438" s="8">
        <v>57.161384582519531</v>
      </c>
      <c r="J4438" s="8">
        <v>38.349624633789063</v>
      </c>
      <c r="K4438" s="8">
        <v>33.658134460449219</v>
      </c>
      <c r="L4438" s="8">
        <v>42.388950347900391</v>
      </c>
      <c r="M4438" s="8">
        <v>42.670459747314453</v>
      </c>
      <c r="N4438" s="8">
        <v>58.352439880371087</v>
      </c>
      <c r="O4438" s="8">
        <v>70.939117431640625</v>
      </c>
      <c r="P4438" s="8">
        <v>101.50466156005859</v>
      </c>
      <c r="Q4438" s="8">
        <v>140.20906066894531</v>
      </c>
      <c r="R4438" s="8">
        <v>186.54901123046881</v>
      </c>
      <c r="S4438" s="8">
        <v>217.72052001953131</v>
      </c>
      <c r="T4438" s="8">
        <v>297.26220703125</v>
      </c>
      <c r="U4438" s="8">
        <v>367.9605712890625</v>
      </c>
      <c r="V4438" s="8">
        <v>433.8505859375</v>
      </c>
      <c r="W4438" s="8">
        <v>506.56576538085938</v>
      </c>
      <c r="X4438" s="8">
        <v>603.34814453125</v>
      </c>
      <c r="Y4438" s="84">
        <v>102.8554306030273</v>
      </c>
      <c r="Z4438" s="8">
        <v>19.37868690490723</v>
      </c>
      <c r="AA4438" s="8">
        <v>26.178361892700199</v>
      </c>
      <c r="AB4438" s="8">
        <v>47.703498840332031</v>
      </c>
      <c r="AC4438" s="8">
        <v>39.864406585693359</v>
      </c>
      <c r="AD4438" s="8">
        <v>61.120231628417969</v>
      </c>
      <c r="AE4438" s="8">
        <v>56.877780914306641</v>
      </c>
      <c r="AF4438" s="8">
        <v>57.525596618652337</v>
      </c>
      <c r="AG4438" s="8">
        <v>70.070747375488281</v>
      </c>
      <c r="AH4438" s="8">
        <v>110.7425537109375</v>
      </c>
      <c r="AI4438" s="8">
        <v>129.80961608886719</v>
      </c>
      <c r="AJ4438" s="8">
        <v>174.4615173339844</v>
      </c>
      <c r="AK4438" s="8">
        <v>222.14677429199219</v>
      </c>
      <c r="AL4438" s="8">
        <v>235.30552673339841</v>
      </c>
      <c r="AM4438" s="8">
        <v>276.65151977539063</v>
      </c>
      <c r="AN4438" s="8">
        <v>283.89825439453131</v>
      </c>
      <c r="AO4438" s="8">
        <v>386.95584106445313</v>
      </c>
      <c r="AP4438" s="8">
        <v>432.080810546875</v>
      </c>
      <c r="AQ4438" s="8">
        <v>503.43606567382813</v>
      </c>
    </row>
    <row r="4439" spans="1:43" x14ac:dyDescent="0.3">
      <c r="A4439" s="3" t="s">
        <v>1874</v>
      </c>
      <c r="B4439" s="1" t="s">
        <v>8683</v>
      </c>
      <c r="C4439" s="57" t="s">
        <v>6365</v>
      </c>
      <c r="D4439" s="57" t="s">
        <v>6398</v>
      </c>
      <c r="E4439" s="57" t="s">
        <v>6584</v>
      </c>
      <c r="F4439" s="89">
        <v>105.2942657470703</v>
      </c>
      <c r="G4439" s="8">
        <v>3.532583475112915</v>
      </c>
      <c r="H4439" s="8">
        <v>21.198810577392582</v>
      </c>
      <c r="I4439" s="8">
        <v>39.624958038330078</v>
      </c>
      <c r="J4439" s="8">
        <v>32.694679260253913</v>
      </c>
      <c r="K4439" s="8">
        <v>14.764997482299799</v>
      </c>
      <c r="L4439" s="8">
        <v>26.371963500976559</v>
      </c>
      <c r="M4439" s="8">
        <v>35.862129211425781</v>
      </c>
      <c r="N4439" s="8">
        <v>42.815898895263672</v>
      </c>
      <c r="O4439" s="8">
        <v>57.341758728027337</v>
      </c>
      <c r="P4439" s="8">
        <v>83.985481262207031</v>
      </c>
      <c r="Q4439" s="8">
        <v>139.28106689453131</v>
      </c>
      <c r="R4439" s="8">
        <v>157.04998779296881</v>
      </c>
      <c r="S4439" s="8">
        <v>207.24369812011719</v>
      </c>
      <c r="T4439" s="8">
        <v>298.72479248046881</v>
      </c>
      <c r="U4439" s="8">
        <v>344.49530029296881</v>
      </c>
      <c r="V4439" s="8">
        <v>415.68701171875</v>
      </c>
      <c r="W4439" s="8">
        <v>477.17333984375</v>
      </c>
      <c r="X4439" s="8">
        <v>511.27737426757813</v>
      </c>
      <c r="Y4439" s="84">
        <v>92.189483642578125</v>
      </c>
      <c r="Z4439" s="8">
        <v>19.384138107299801</v>
      </c>
      <c r="AA4439" s="8">
        <v>19.317924499511719</v>
      </c>
      <c r="AB4439" s="8">
        <v>37.201847076416023</v>
      </c>
      <c r="AC4439" s="8">
        <v>27.608745574951168</v>
      </c>
      <c r="AD4439" s="8">
        <v>28.38460731506348</v>
      </c>
      <c r="AE4439" s="8">
        <v>43.893856048583977</v>
      </c>
      <c r="AF4439" s="8">
        <v>54.909824371337891</v>
      </c>
      <c r="AG4439" s="8">
        <v>84.276237487792969</v>
      </c>
      <c r="AH4439" s="8">
        <v>72.260772705078125</v>
      </c>
      <c r="AI4439" s="8">
        <v>122.8551559448242</v>
      </c>
      <c r="AJ4439" s="8">
        <v>153.3138122558594</v>
      </c>
      <c r="AK4439" s="8">
        <v>174.370361328125</v>
      </c>
      <c r="AL4439" s="8">
        <v>187.3854064941406</v>
      </c>
      <c r="AM4439" s="8">
        <v>266.59152221679688</v>
      </c>
      <c r="AN4439" s="8">
        <v>272.257080078125</v>
      </c>
      <c r="AO4439" s="8">
        <v>339.1890869140625</v>
      </c>
      <c r="AP4439" s="8">
        <v>395.62872314453131</v>
      </c>
      <c r="AQ4439" s="8">
        <v>413.71170043945313</v>
      </c>
    </row>
    <row r="4440" spans="1:43" x14ac:dyDescent="0.3">
      <c r="A4440" s="3" t="s">
        <v>1873</v>
      </c>
      <c r="B4440" s="1" t="s">
        <v>8682</v>
      </c>
      <c r="C4440" s="57" t="s">
        <v>6365</v>
      </c>
      <c r="D4440" s="57" t="s">
        <v>6398</v>
      </c>
      <c r="E4440" s="57" t="s">
        <v>6584</v>
      </c>
      <c r="F4440" s="89">
        <v>139.45672607421881</v>
      </c>
      <c r="G4440" s="8">
        <v>18.4356689453125</v>
      </c>
      <c r="H4440" s="8">
        <v>41.390430450439453</v>
      </c>
      <c r="I4440" s="8">
        <v>39.68280029296875</v>
      </c>
      <c r="J4440" s="8">
        <v>46.353660583496087</v>
      </c>
      <c r="K4440" s="8">
        <v>39.902320861816413</v>
      </c>
      <c r="L4440" s="8">
        <v>44.2125244140625</v>
      </c>
      <c r="M4440" s="8">
        <v>42.625301361083977</v>
      </c>
      <c r="N4440" s="8">
        <v>50.410335540771477</v>
      </c>
      <c r="O4440" s="8">
        <v>68.993026733398438</v>
      </c>
      <c r="P4440" s="8">
        <v>100.9053497314453</v>
      </c>
      <c r="Q4440" s="8">
        <v>136.00242614746091</v>
      </c>
      <c r="R4440" s="8">
        <v>159.1014404296875</v>
      </c>
      <c r="S4440" s="8">
        <v>217.45326232910159</v>
      </c>
      <c r="T4440" s="8">
        <v>302.66680908203131</v>
      </c>
      <c r="U4440" s="8">
        <v>383.47991943359381</v>
      </c>
      <c r="V4440" s="8">
        <v>464.86471557617188</v>
      </c>
      <c r="W4440" s="8">
        <v>495.04544067382813</v>
      </c>
      <c r="X4440" s="8">
        <v>539.77288818359375</v>
      </c>
      <c r="Y4440" s="84">
        <v>117.2254180908203</v>
      </c>
      <c r="Z4440" s="8">
        <v>10.716384887695311</v>
      </c>
      <c r="AA4440" s="8">
        <v>22.027896881103519</v>
      </c>
      <c r="AB4440" s="8">
        <v>33.321258544921882</v>
      </c>
      <c r="AC4440" s="8">
        <v>52.134933471679688</v>
      </c>
      <c r="AD4440" s="8">
        <v>49.900798797607422</v>
      </c>
      <c r="AE4440" s="8">
        <v>56.851730346679688</v>
      </c>
      <c r="AF4440" s="8">
        <v>89.4849853515625</v>
      </c>
      <c r="AG4440" s="8">
        <v>92.038764953613281</v>
      </c>
      <c r="AH4440" s="8">
        <v>102.4374618530273</v>
      </c>
      <c r="AI4440" s="8">
        <v>135.31681823730469</v>
      </c>
      <c r="AJ4440" s="8">
        <v>158.7207336425781</v>
      </c>
      <c r="AK4440" s="8">
        <v>186.95518493652341</v>
      </c>
      <c r="AL4440" s="8">
        <v>225.05998229980469</v>
      </c>
      <c r="AM4440" s="8">
        <v>250.61369323730469</v>
      </c>
      <c r="AN4440" s="8">
        <v>299.17559814453131</v>
      </c>
      <c r="AO4440" s="8">
        <v>354.36813354492188</v>
      </c>
      <c r="AP4440" s="8">
        <v>414.13967895507813</v>
      </c>
      <c r="AQ4440" s="8">
        <v>475.39169311523438</v>
      </c>
    </row>
    <row r="4441" spans="1:43" x14ac:dyDescent="0.3">
      <c r="A4441" s="3" t="s">
        <v>1872</v>
      </c>
      <c r="B4441" s="1" t="s">
        <v>8681</v>
      </c>
      <c r="C4441" s="57" t="s">
        <v>6365</v>
      </c>
      <c r="D4441" s="57" t="s">
        <v>6398</v>
      </c>
      <c r="E4441" s="57" t="s">
        <v>6583</v>
      </c>
      <c r="F4441" s="89">
        <v>121.8361129760742</v>
      </c>
      <c r="G4441" s="8">
        <v>25.391971588134769</v>
      </c>
      <c r="H4441" s="8">
        <v>30.59427452087402</v>
      </c>
      <c r="I4441" s="8">
        <v>52.2686767578125</v>
      </c>
      <c r="J4441" s="8">
        <v>41.553958892822273</v>
      </c>
      <c r="K4441" s="8">
        <v>36.242610931396477</v>
      </c>
      <c r="L4441" s="8">
        <v>42.2161865234375</v>
      </c>
      <c r="M4441" s="8">
        <v>41.754863739013672</v>
      </c>
      <c r="N4441" s="8">
        <v>57.975337982177727</v>
      </c>
      <c r="O4441" s="8">
        <v>88.528465270996094</v>
      </c>
      <c r="P4441" s="8">
        <v>109.72446441650391</v>
      </c>
      <c r="Q4441" s="8">
        <v>144.04498291015631</v>
      </c>
      <c r="R4441" s="8">
        <v>200.1033020019531</v>
      </c>
      <c r="S4441" s="8">
        <v>247.24760437011719</v>
      </c>
      <c r="T4441" s="8">
        <v>318.1627197265625</v>
      </c>
      <c r="U4441" s="8">
        <v>362.04464721679688</v>
      </c>
      <c r="V4441" s="8">
        <v>457.26214599609381</v>
      </c>
      <c r="W4441" s="8">
        <v>574.11309814453125</v>
      </c>
      <c r="X4441" s="8">
        <v>578.11151123046875</v>
      </c>
      <c r="Y4441" s="84">
        <v>110.2973327636719</v>
      </c>
      <c r="Z4441" s="8">
        <v>31.137142181396481</v>
      </c>
      <c r="AA4441" s="8">
        <v>28.63625526428223</v>
      </c>
      <c r="AB4441" s="8">
        <v>35.036354064941413</v>
      </c>
      <c r="AC4441" s="8">
        <v>44.142284393310547</v>
      </c>
      <c r="AD4441" s="8">
        <v>48.552032470703132</v>
      </c>
      <c r="AE4441" s="8">
        <v>59.381858825683587</v>
      </c>
      <c r="AF4441" s="8">
        <v>66.47198486328125</v>
      </c>
      <c r="AG4441" s="8">
        <v>98.591796875</v>
      </c>
      <c r="AH4441" s="8">
        <v>112.1230010986328</v>
      </c>
      <c r="AI4441" s="8">
        <v>159.9932556152344</v>
      </c>
      <c r="AJ4441" s="8">
        <v>181.82267761230469</v>
      </c>
      <c r="AK4441" s="8">
        <v>205.18266296386719</v>
      </c>
      <c r="AL4441" s="8">
        <v>227.7908630371094</v>
      </c>
      <c r="AM4441" s="8">
        <v>263.48593139648438</v>
      </c>
      <c r="AN4441" s="8">
        <v>326.63705444335938</v>
      </c>
      <c r="AO4441" s="8">
        <v>375.9127197265625</v>
      </c>
      <c r="AP4441" s="8">
        <v>453.71780395507813</v>
      </c>
      <c r="AQ4441" s="8">
        <v>561.97705078125</v>
      </c>
    </row>
    <row r="4442" spans="1:43" x14ac:dyDescent="0.3">
      <c r="A4442" s="3" t="s">
        <v>1871</v>
      </c>
      <c r="B4442" s="1" t="s">
        <v>8680</v>
      </c>
      <c r="C4442" s="57" t="s">
        <v>6365</v>
      </c>
      <c r="D4442" s="57" t="s">
        <v>6398</v>
      </c>
      <c r="E4442" s="57" t="s">
        <v>6534</v>
      </c>
      <c r="F4442" s="89">
        <v>122.3174133300781</v>
      </c>
      <c r="G4442" s="8">
        <v>17.4028205871582</v>
      </c>
      <c r="H4442" s="8">
        <v>42.354652404785163</v>
      </c>
      <c r="I4442" s="8">
        <v>64.567092895507813</v>
      </c>
      <c r="J4442" s="8">
        <v>40.288558959960938</v>
      </c>
      <c r="K4442" s="8">
        <v>32.216148376464837</v>
      </c>
      <c r="L4442" s="8">
        <v>49.653278350830078</v>
      </c>
      <c r="M4442" s="8">
        <v>58.759151458740227</v>
      </c>
      <c r="N4442" s="8">
        <v>79.182754516601563</v>
      </c>
      <c r="O4442" s="8">
        <v>71.16546630859375</v>
      </c>
      <c r="P4442" s="8">
        <v>85.784446716308594</v>
      </c>
      <c r="Q4442" s="8">
        <v>134.09901428222659</v>
      </c>
      <c r="R4442" s="8">
        <v>175.92515563964841</v>
      </c>
      <c r="S4442" s="8">
        <v>219.96537780761719</v>
      </c>
      <c r="T4442" s="8">
        <v>259.50360107421881</v>
      </c>
      <c r="U4442" s="8">
        <v>345.95297241210938</v>
      </c>
      <c r="V4442" s="8">
        <v>428.09414672851563</v>
      </c>
      <c r="W4442" s="8">
        <v>507.38095092773438</v>
      </c>
      <c r="X4442" s="8">
        <v>652.3759765625</v>
      </c>
      <c r="Y4442" s="84">
        <v>117.038215637207</v>
      </c>
      <c r="Z4442" s="8">
        <v>20.93266677856445</v>
      </c>
      <c r="AA4442" s="8">
        <v>19.37358474731445</v>
      </c>
      <c r="AB4442" s="8">
        <v>34.797416687011719</v>
      </c>
      <c r="AC4442" s="8">
        <v>67.3621826171875</v>
      </c>
      <c r="AD4442" s="8">
        <v>41.871856689453132</v>
      </c>
      <c r="AE4442" s="8">
        <v>62.246425628662109</v>
      </c>
      <c r="AF4442" s="8">
        <v>72.336196899414063</v>
      </c>
      <c r="AG4442" s="8">
        <v>90.46820068359375</v>
      </c>
      <c r="AH4442" s="8">
        <v>99.994804382324219</v>
      </c>
      <c r="AI4442" s="8">
        <v>165.68269348144531</v>
      </c>
      <c r="AJ4442" s="8">
        <v>174.28172302246091</v>
      </c>
      <c r="AK4442" s="8">
        <v>212.2696533203125</v>
      </c>
      <c r="AL4442" s="8">
        <v>202.2806396484375</v>
      </c>
      <c r="AM4442" s="8">
        <v>278.14157104492188</v>
      </c>
      <c r="AN4442" s="8">
        <v>289.35562133789063</v>
      </c>
      <c r="AO4442" s="8">
        <v>370.74533081054688</v>
      </c>
      <c r="AP4442" s="8">
        <v>493.29852294921881</v>
      </c>
      <c r="AQ4442" s="8">
        <v>524.6944580078125</v>
      </c>
    </row>
    <row r="4443" spans="1:43" x14ac:dyDescent="0.3">
      <c r="A4443" s="3" t="s">
        <v>1870</v>
      </c>
      <c r="B4443" s="1" t="s">
        <v>8679</v>
      </c>
      <c r="C4443" s="57" t="s">
        <v>6365</v>
      </c>
      <c r="D4443" s="57" t="s">
        <v>6398</v>
      </c>
      <c r="E4443" s="57" t="s">
        <v>6585</v>
      </c>
      <c r="F4443" s="89">
        <v>139.31083679199219</v>
      </c>
      <c r="G4443" s="8">
        <v>46.635471343994141</v>
      </c>
      <c r="H4443" s="8">
        <v>58.788124084472663</v>
      </c>
      <c r="I4443" s="8">
        <v>72.37530517578125</v>
      </c>
      <c r="J4443" s="8">
        <v>62.120525360107422</v>
      </c>
      <c r="K4443" s="8">
        <v>70.995651245117188</v>
      </c>
      <c r="L4443" s="8">
        <v>53.433658599853523</v>
      </c>
      <c r="M4443" s="8">
        <v>59.844390869140632</v>
      </c>
      <c r="N4443" s="8">
        <v>79.012496948242188</v>
      </c>
      <c r="O4443" s="8">
        <v>107.4682312011719</v>
      </c>
      <c r="P4443" s="8">
        <v>122.47670745849609</v>
      </c>
      <c r="Q4443" s="8">
        <v>166.53071594238281</v>
      </c>
      <c r="R4443" s="8">
        <v>202.4529724121094</v>
      </c>
      <c r="S4443" s="8">
        <v>286.42913818359381</v>
      </c>
      <c r="T4443" s="8">
        <v>354.261962890625</v>
      </c>
      <c r="U4443" s="8">
        <v>423.13018798828131</v>
      </c>
      <c r="V4443" s="8">
        <v>502.90542602539063</v>
      </c>
      <c r="W4443" s="8">
        <v>539.31231689453125</v>
      </c>
      <c r="X4443" s="8">
        <v>616.62750244140625</v>
      </c>
      <c r="Y4443" s="84">
        <v>120.3981475830078</v>
      </c>
      <c r="Z4443" s="8">
        <v>34.237110137939453</v>
      </c>
      <c r="AA4443" s="8">
        <v>48.156818389892578</v>
      </c>
      <c r="AB4443" s="8">
        <v>58.18359375</v>
      </c>
      <c r="AC4443" s="8">
        <v>69.236763000488281</v>
      </c>
      <c r="AD4443" s="8">
        <v>67.101692199707031</v>
      </c>
      <c r="AE4443" s="8">
        <v>85.499603271484375</v>
      </c>
      <c r="AF4443" s="8">
        <v>90.141807556152344</v>
      </c>
      <c r="AG4443" s="8">
        <v>104.0289993286133</v>
      </c>
      <c r="AH4443" s="8">
        <v>139.7521667480469</v>
      </c>
      <c r="AI4443" s="8">
        <v>175.3554382324219</v>
      </c>
      <c r="AJ4443" s="8">
        <v>229.55570983886719</v>
      </c>
      <c r="AK4443" s="8">
        <v>236.32179260253909</v>
      </c>
      <c r="AL4443" s="8">
        <v>255.6338806152344</v>
      </c>
      <c r="AM4443" s="8">
        <v>299.93936157226563</v>
      </c>
      <c r="AN4443" s="8">
        <v>357.0279541015625</v>
      </c>
      <c r="AO4443" s="8">
        <v>389.88259887695313</v>
      </c>
      <c r="AP4443" s="8">
        <v>484.77239990234381</v>
      </c>
      <c r="AQ4443" s="8">
        <v>578.3265380859375</v>
      </c>
    </row>
    <row r="4444" spans="1:43" x14ac:dyDescent="0.3">
      <c r="A4444" s="3" t="s">
        <v>1869</v>
      </c>
      <c r="B4444" s="1" t="s">
        <v>7213</v>
      </c>
      <c r="C4444" s="57" t="s">
        <v>6365</v>
      </c>
      <c r="D4444" s="57" t="s">
        <v>6398</v>
      </c>
      <c r="E4444" s="57" t="s">
        <v>6583</v>
      </c>
      <c r="F4444" s="89">
        <v>131.3308410644531</v>
      </c>
      <c r="G4444" s="8">
        <v>35.045246124267578</v>
      </c>
      <c r="H4444" s="8">
        <v>47.006973266601563</v>
      </c>
      <c r="I4444" s="8">
        <v>61.480480194091797</v>
      </c>
      <c r="J4444" s="8">
        <v>39.134017944335938</v>
      </c>
      <c r="K4444" s="8">
        <v>31.530792236328129</v>
      </c>
      <c r="L4444" s="8">
        <v>32.216075897216797</v>
      </c>
      <c r="M4444" s="8">
        <v>43.676578521728523</v>
      </c>
      <c r="N4444" s="8">
        <v>46.436279296875</v>
      </c>
      <c r="O4444" s="8">
        <v>73.420555114746094</v>
      </c>
      <c r="P4444" s="8">
        <v>105.253776550293</v>
      </c>
      <c r="Q4444" s="8">
        <v>141.4935302734375</v>
      </c>
      <c r="R4444" s="8">
        <v>167.7955322265625</v>
      </c>
      <c r="S4444" s="8">
        <v>244.89054870605469</v>
      </c>
      <c r="T4444" s="8">
        <v>282.81631469726563</v>
      </c>
      <c r="U4444" s="8">
        <v>358.830810546875</v>
      </c>
      <c r="V4444" s="8">
        <v>437.07272338867188</v>
      </c>
      <c r="W4444" s="8">
        <v>463.24700927734381</v>
      </c>
      <c r="X4444" s="8">
        <v>580.66082763671875</v>
      </c>
      <c r="Y4444" s="84">
        <v>110.1214981079102</v>
      </c>
      <c r="Z4444" s="8">
        <v>24.919939041137699</v>
      </c>
      <c r="AA4444" s="8">
        <v>36.710292816162109</v>
      </c>
      <c r="AB4444" s="8">
        <v>36.578998565673828</v>
      </c>
      <c r="AC4444" s="8">
        <v>50.648208618164063</v>
      </c>
      <c r="AD4444" s="8">
        <v>49.402942657470703</v>
      </c>
      <c r="AE4444" s="8">
        <v>56.751510620117188</v>
      </c>
      <c r="AF4444" s="8">
        <v>54.278919219970703</v>
      </c>
      <c r="AG4444" s="8">
        <v>76.712715148925781</v>
      </c>
      <c r="AH4444" s="8">
        <v>117.02430725097661</v>
      </c>
      <c r="AI4444" s="8">
        <v>145.72853088378909</v>
      </c>
      <c r="AJ4444" s="8">
        <v>187.34391784667969</v>
      </c>
      <c r="AK4444" s="8">
        <v>196.1238708496094</v>
      </c>
      <c r="AL4444" s="8">
        <v>242.43168640136719</v>
      </c>
      <c r="AM4444" s="8">
        <v>257.6573486328125</v>
      </c>
      <c r="AN4444" s="8">
        <v>303.95877075195313</v>
      </c>
      <c r="AO4444" s="8">
        <v>355.98947143554688</v>
      </c>
      <c r="AP4444" s="8">
        <v>393.81170654296881</v>
      </c>
      <c r="AQ4444" s="8">
        <v>549.28094482421875</v>
      </c>
    </row>
    <row r="4445" spans="1:43" x14ac:dyDescent="0.3">
      <c r="A4445" s="3" t="s">
        <v>1868</v>
      </c>
      <c r="B4445" s="1" t="s">
        <v>8678</v>
      </c>
      <c r="C4445" s="57" t="s">
        <v>6365</v>
      </c>
      <c r="D4445" s="57" t="s">
        <v>6398</v>
      </c>
      <c r="E4445" s="57" t="s">
        <v>6534</v>
      </c>
      <c r="F4445" s="89">
        <v>118.883415222168</v>
      </c>
      <c r="G4445" s="8">
        <v>20.517307281494141</v>
      </c>
      <c r="H4445" s="8">
        <v>22.829399108886719</v>
      </c>
      <c r="I4445" s="8">
        <v>47.140094757080078</v>
      </c>
      <c r="J4445" s="8">
        <v>44.574054718017578</v>
      </c>
      <c r="K4445" s="8">
        <v>29.61848068237305</v>
      </c>
      <c r="L4445" s="8">
        <v>21.18278694152832</v>
      </c>
      <c r="M4445" s="8">
        <v>46.375579833984382</v>
      </c>
      <c r="N4445" s="8">
        <v>47.220932006835938</v>
      </c>
      <c r="O4445" s="8">
        <v>89.879692077636719</v>
      </c>
      <c r="P4445" s="8">
        <v>82.603446960449219</v>
      </c>
      <c r="Q4445" s="8">
        <v>118.2406692504883</v>
      </c>
      <c r="R4445" s="8">
        <v>177.42112731933591</v>
      </c>
      <c r="S4445" s="8">
        <v>210.5289001464844</v>
      </c>
      <c r="T4445" s="8">
        <v>274.516845703125</v>
      </c>
      <c r="U4445" s="8">
        <v>356.02883911132813</v>
      </c>
      <c r="V4445" s="8">
        <v>414.29623413085938</v>
      </c>
      <c r="W4445" s="8">
        <v>518.62615966796875</v>
      </c>
      <c r="X4445" s="8">
        <v>558.6397705078125</v>
      </c>
      <c r="Y4445" s="84">
        <v>110.1996154785156</v>
      </c>
      <c r="Z4445" s="8">
        <v>0.83336246013641357</v>
      </c>
      <c r="AA4445" s="8">
        <v>18.82874870300293</v>
      </c>
      <c r="AB4445" s="8">
        <v>35.98187255859375</v>
      </c>
      <c r="AC4445" s="8">
        <v>47.276130676269531</v>
      </c>
      <c r="AD4445" s="8">
        <v>59.806098937988281</v>
      </c>
      <c r="AE4445" s="8">
        <v>45.851993560791023</v>
      </c>
      <c r="AF4445" s="8">
        <v>47.099777221679688</v>
      </c>
      <c r="AG4445" s="8">
        <v>72.526634216308594</v>
      </c>
      <c r="AH4445" s="8">
        <v>103.61916351318359</v>
      </c>
      <c r="AI4445" s="8">
        <v>141.68841552734381</v>
      </c>
      <c r="AJ4445" s="8">
        <v>168.91212463378909</v>
      </c>
      <c r="AK4445" s="8">
        <v>191.77687072753909</v>
      </c>
      <c r="AL4445" s="8">
        <v>199.45147705078131</v>
      </c>
      <c r="AM4445" s="8">
        <v>266.4713134765625</v>
      </c>
      <c r="AN4445" s="8">
        <v>292.5438232421875</v>
      </c>
      <c r="AO4445" s="8">
        <v>367.68331909179688</v>
      </c>
      <c r="AP4445" s="8">
        <v>426.77438354492188</v>
      </c>
      <c r="AQ4445" s="8">
        <v>473.57354736328131</v>
      </c>
    </row>
    <row r="4446" spans="1:43" x14ac:dyDescent="0.3">
      <c r="A4446" s="3" t="s">
        <v>1867</v>
      </c>
      <c r="B4446" s="1" t="s">
        <v>8677</v>
      </c>
      <c r="C4446" s="57" t="s">
        <v>6365</v>
      </c>
      <c r="D4446" s="57" t="s">
        <v>6398</v>
      </c>
      <c r="E4446" s="57" t="s">
        <v>6583</v>
      </c>
      <c r="F4446" s="89">
        <v>148.57127380371091</v>
      </c>
      <c r="G4446" s="8">
        <v>45.247661590576172</v>
      </c>
      <c r="H4446" s="8">
        <v>45.324066162109382</v>
      </c>
      <c r="I4446" s="8">
        <v>68.171478271484375</v>
      </c>
      <c r="J4446" s="8">
        <v>55.434242248535163</v>
      </c>
      <c r="K4446" s="8">
        <v>43.973758697509773</v>
      </c>
      <c r="L4446" s="8">
        <v>52.091178894042969</v>
      </c>
      <c r="M4446" s="8">
        <v>53.980487823486328</v>
      </c>
      <c r="N4446" s="8">
        <v>61.251926422119141</v>
      </c>
      <c r="O4446" s="8">
        <v>77.336112976074219</v>
      </c>
      <c r="P4446" s="8">
        <v>115.95281982421881</v>
      </c>
      <c r="Q4446" s="8">
        <v>149.3031311035156</v>
      </c>
      <c r="R4446" s="8">
        <v>194.111328125</v>
      </c>
      <c r="S4446" s="8">
        <v>258.52349853515631</v>
      </c>
      <c r="T4446" s="8">
        <v>319.92578125</v>
      </c>
      <c r="U4446" s="8">
        <v>434.93780517578131</v>
      </c>
      <c r="V4446" s="8">
        <v>486.9639892578125</v>
      </c>
      <c r="W4446" s="8">
        <v>540.67510986328125</v>
      </c>
      <c r="X4446" s="8">
        <v>533.44677734375</v>
      </c>
      <c r="Y4446" s="84">
        <v>111.2311477661133</v>
      </c>
      <c r="Z4446" s="8">
        <v>37.403457641601563</v>
      </c>
      <c r="AA4446" s="8">
        <v>41.685840606689453</v>
      </c>
      <c r="AB4446" s="8">
        <v>53.448326110839837</v>
      </c>
      <c r="AC4446" s="8">
        <v>69.926177978515625</v>
      </c>
      <c r="AD4446" s="8">
        <v>70.117668151855469</v>
      </c>
      <c r="AE4446" s="8">
        <v>69.96148681640625</v>
      </c>
      <c r="AF4446" s="8">
        <v>83.519020080566406</v>
      </c>
      <c r="AG4446" s="8">
        <v>100.67819976806641</v>
      </c>
      <c r="AH4446" s="8">
        <v>107.347541809082</v>
      </c>
      <c r="AI4446" s="8">
        <v>149.521240234375</v>
      </c>
      <c r="AJ4446" s="8">
        <v>174.1016540527344</v>
      </c>
      <c r="AK4446" s="8">
        <v>219.42781066894531</v>
      </c>
      <c r="AL4446" s="8">
        <v>263.2471923828125</v>
      </c>
      <c r="AM4446" s="8">
        <v>271.96517944335938</v>
      </c>
      <c r="AN4446" s="8">
        <v>323.38449096679688</v>
      </c>
      <c r="AO4446" s="8">
        <v>423.22207641601563</v>
      </c>
      <c r="AP4446" s="8">
        <v>415.7425537109375</v>
      </c>
      <c r="AQ4446" s="8">
        <v>560.98577880859375</v>
      </c>
    </row>
    <row r="4447" spans="1:43" x14ac:dyDescent="0.3">
      <c r="A4447" s="3" t="s">
        <v>1866</v>
      </c>
      <c r="B4447" s="1" t="s">
        <v>8676</v>
      </c>
      <c r="C4447" s="57" t="s">
        <v>6365</v>
      </c>
      <c r="D4447" s="57" t="s">
        <v>6398</v>
      </c>
      <c r="E4447" s="57" t="s">
        <v>6583</v>
      </c>
      <c r="F4447" s="89">
        <v>127.7955703735352</v>
      </c>
      <c r="G4447" s="8">
        <v>48.523418426513672</v>
      </c>
      <c r="H4447" s="8">
        <v>29.027467727661129</v>
      </c>
      <c r="I4447" s="8">
        <v>51.897628784179688</v>
      </c>
      <c r="J4447" s="8">
        <v>49.471439361572273</v>
      </c>
      <c r="K4447" s="8">
        <v>36.367530822753913</v>
      </c>
      <c r="L4447" s="8">
        <v>71.555130004882813</v>
      </c>
      <c r="M4447" s="8">
        <v>51.443210601806641</v>
      </c>
      <c r="N4447" s="8">
        <v>65.96551513671875</v>
      </c>
      <c r="O4447" s="8">
        <v>74.307708740234375</v>
      </c>
      <c r="P4447" s="8">
        <v>108.7193603515625</v>
      </c>
      <c r="Q4447" s="8">
        <v>147.7565612792969</v>
      </c>
      <c r="R4447" s="8">
        <v>193.43144226074219</v>
      </c>
      <c r="S4447" s="8">
        <v>221.85670471191409</v>
      </c>
      <c r="T4447" s="8">
        <v>297.52279663085938</v>
      </c>
      <c r="U4447" s="8">
        <v>345.5657958984375</v>
      </c>
      <c r="V4447" s="8">
        <v>422.97216796875</v>
      </c>
      <c r="W4447" s="8">
        <v>602.89154052734375</v>
      </c>
      <c r="X4447" s="8">
        <v>567.9384765625</v>
      </c>
      <c r="Y4447" s="84">
        <v>110.57627868652339</v>
      </c>
      <c r="Z4447" s="8">
        <v>22.933462142944339</v>
      </c>
      <c r="AA4447" s="8">
        <v>36.305801391601563</v>
      </c>
      <c r="AB4447" s="8">
        <v>31.961179733276371</v>
      </c>
      <c r="AC4447" s="8">
        <v>59.587871551513672</v>
      </c>
      <c r="AD4447" s="8">
        <v>59.174026489257813</v>
      </c>
      <c r="AE4447" s="8">
        <v>56.313343048095703</v>
      </c>
      <c r="AF4447" s="8">
        <v>63.784008026123047</v>
      </c>
      <c r="AG4447" s="8">
        <v>89.550811767578125</v>
      </c>
      <c r="AH4447" s="8">
        <v>115.8142852783203</v>
      </c>
      <c r="AI4447" s="8">
        <v>160.48075866699219</v>
      </c>
      <c r="AJ4447" s="8">
        <v>183.74473571777341</v>
      </c>
      <c r="AK4447" s="8">
        <v>207.83207702636719</v>
      </c>
      <c r="AL4447" s="8">
        <v>224.92431640625</v>
      </c>
      <c r="AM4447" s="8">
        <v>268.92007446289063</v>
      </c>
      <c r="AN4447" s="8">
        <v>301.21954345703131</v>
      </c>
      <c r="AO4447" s="8">
        <v>364.9283447265625</v>
      </c>
      <c r="AP4447" s="8">
        <v>451.14871215820313</v>
      </c>
      <c r="AQ4447" s="8">
        <v>581.29620361328125</v>
      </c>
    </row>
    <row r="4448" spans="1:43" x14ac:dyDescent="0.3">
      <c r="A4448" s="3" t="s">
        <v>1865</v>
      </c>
      <c r="B4448" s="1" t="s">
        <v>8675</v>
      </c>
      <c r="C4448" s="57" t="s">
        <v>6365</v>
      </c>
      <c r="D4448" s="57" t="s">
        <v>6398</v>
      </c>
      <c r="E4448" s="57" t="s">
        <v>6534</v>
      </c>
      <c r="F4448" s="89">
        <v>150.72764587402341</v>
      </c>
      <c r="G4448" s="8">
        <v>42.420810699462891</v>
      </c>
      <c r="H4448" s="8">
        <v>57.964969635009773</v>
      </c>
      <c r="I4448" s="8">
        <v>65.13458251953125</v>
      </c>
      <c r="J4448" s="8">
        <v>56.741977691650391</v>
      </c>
      <c r="K4448" s="8">
        <v>49.409461975097663</v>
      </c>
      <c r="L4448" s="8">
        <v>58.899936676025391</v>
      </c>
      <c r="M4448" s="8">
        <v>65.384979248046875</v>
      </c>
      <c r="N4448" s="8">
        <v>76.345321655273438</v>
      </c>
      <c r="O4448" s="8">
        <v>104.32834625244141</v>
      </c>
      <c r="P4448" s="8">
        <v>127.88697814941411</v>
      </c>
      <c r="Q4448" s="8">
        <v>144.03181457519531</v>
      </c>
      <c r="R4448" s="8">
        <v>214.91908264160159</v>
      </c>
      <c r="S4448" s="8">
        <v>232.97175598144531</v>
      </c>
      <c r="T4448" s="8">
        <v>332.89016723632813</v>
      </c>
      <c r="U4448" s="8">
        <v>400.16433715820313</v>
      </c>
      <c r="V4448" s="8">
        <v>483.00967407226563</v>
      </c>
      <c r="W4448" s="8">
        <v>562.2138671875</v>
      </c>
      <c r="X4448" s="8">
        <v>655.31427001953125</v>
      </c>
      <c r="Y4448" s="84">
        <v>126.5408096313477</v>
      </c>
      <c r="Z4448" s="8">
        <v>26.03743934631348</v>
      </c>
      <c r="AA4448" s="8">
        <v>56.869102478027337</v>
      </c>
      <c r="AB4448" s="8">
        <v>52.295391082763672</v>
      </c>
      <c r="AC4448" s="8">
        <v>79.736961364746094</v>
      </c>
      <c r="AD4448" s="8">
        <v>73.871345520019531</v>
      </c>
      <c r="AE4448" s="8">
        <v>79.536056518554688</v>
      </c>
      <c r="AF4448" s="8">
        <v>82.061920166015625</v>
      </c>
      <c r="AG4448" s="8">
        <v>100.3218307495117</v>
      </c>
      <c r="AH4448" s="8">
        <v>123.5721893310547</v>
      </c>
      <c r="AI4448" s="8">
        <v>192.2610168457031</v>
      </c>
      <c r="AJ4448" s="8">
        <v>201.63653564453131</v>
      </c>
      <c r="AK4448" s="8">
        <v>234.69526672363281</v>
      </c>
      <c r="AL4448" s="8">
        <v>248.92622375488281</v>
      </c>
      <c r="AM4448" s="8">
        <v>331.05426025390631</v>
      </c>
      <c r="AN4448" s="8">
        <v>393.17843627929688</v>
      </c>
      <c r="AO4448" s="8">
        <v>419.73538208007813</v>
      </c>
      <c r="AP4448" s="8">
        <v>515.34893798828125</v>
      </c>
      <c r="AQ4448" s="8">
        <v>593.92626953125</v>
      </c>
    </row>
    <row r="4449" spans="1:43" x14ac:dyDescent="0.3">
      <c r="A4449" s="3" t="s">
        <v>1864</v>
      </c>
      <c r="B4449" s="1" t="s">
        <v>8674</v>
      </c>
      <c r="C4449" s="57" t="s">
        <v>6365</v>
      </c>
      <c r="D4449" s="57" t="s">
        <v>6398</v>
      </c>
      <c r="E4449" s="57" t="s">
        <v>6584</v>
      </c>
      <c r="F4449" s="89">
        <v>130.4864501953125</v>
      </c>
      <c r="G4449" s="8">
        <v>52.127910614013672</v>
      </c>
      <c r="H4449" s="8">
        <v>58.379966735839837</v>
      </c>
      <c r="I4449" s="8">
        <v>60.422294616699219</v>
      </c>
      <c r="J4449" s="8">
        <v>55.489494323730469</v>
      </c>
      <c r="K4449" s="8">
        <v>47.432918548583977</v>
      </c>
      <c r="L4449" s="8">
        <v>75.649063110351563</v>
      </c>
      <c r="M4449" s="8">
        <v>39.520069122314453</v>
      </c>
      <c r="N4449" s="8">
        <v>64.616401672363281</v>
      </c>
      <c r="O4449" s="8">
        <v>67.031745910644531</v>
      </c>
      <c r="P4449" s="8">
        <v>120.5439834594727</v>
      </c>
      <c r="Q4449" s="8">
        <v>148.2680358886719</v>
      </c>
      <c r="R4449" s="8">
        <v>188.341552734375</v>
      </c>
      <c r="S4449" s="8">
        <v>264.42050170898438</v>
      </c>
      <c r="T4449" s="8">
        <v>299.18536376953131</v>
      </c>
      <c r="U4449" s="8">
        <v>381.42379760742188</v>
      </c>
      <c r="V4449" s="8">
        <v>440.045654296875</v>
      </c>
      <c r="W4449" s="8">
        <v>532.3282470703125</v>
      </c>
      <c r="X4449" s="8">
        <v>583.40472412109375</v>
      </c>
      <c r="Y4449" s="84">
        <v>142.88432312011719</v>
      </c>
      <c r="Z4449" s="8">
        <v>24.195486068725589</v>
      </c>
      <c r="AA4449" s="8">
        <v>49.930732727050781</v>
      </c>
      <c r="AB4449" s="8">
        <v>54.304538726806641</v>
      </c>
      <c r="AC4449" s="8">
        <v>52.059680938720703</v>
      </c>
      <c r="AD4449" s="8">
        <v>64.336959838867188</v>
      </c>
      <c r="AE4449" s="8">
        <v>92.831245422363281</v>
      </c>
      <c r="AF4449" s="8">
        <v>84.255828857421875</v>
      </c>
      <c r="AG4449" s="8">
        <v>126.1718673706055</v>
      </c>
      <c r="AH4449" s="8">
        <v>131.328369140625</v>
      </c>
      <c r="AI4449" s="8">
        <v>175.59632873535159</v>
      </c>
      <c r="AJ4449" s="8">
        <v>193.26982116699219</v>
      </c>
      <c r="AK4449" s="8">
        <v>224.77919006347659</v>
      </c>
      <c r="AL4449" s="8">
        <v>250.75407409667969</v>
      </c>
      <c r="AM4449" s="8">
        <v>287.93283081054688</v>
      </c>
      <c r="AN4449" s="8">
        <v>340.66064453125</v>
      </c>
      <c r="AO4449" s="8">
        <v>398.65780639648438</v>
      </c>
      <c r="AP4449" s="8">
        <v>447.775390625</v>
      </c>
      <c r="AQ4449" s="8">
        <v>530.03765869140625</v>
      </c>
    </row>
    <row r="4450" spans="1:43" x14ac:dyDescent="0.3">
      <c r="A4450" s="3" t="s">
        <v>1863</v>
      </c>
      <c r="B4450" s="1" t="s">
        <v>8673</v>
      </c>
      <c r="C4450" s="57" t="s">
        <v>6365</v>
      </c>
      <c r="D4450" s="57" t="s">
        <v>6398</v>
      </c>
      <c r="E4450" s="57" t="s">
        <v>6585</v>
      </c>
      <c r="F4450" s="89">
        <v>142.0356750488281</v>
      </c>
      <c r="G4450" s="8">
        <v>35.309455871582031</v>
      </c>
      <c r="H4450" s="8">
        <v>45.652225494384773</v>
      </c>
      <c r="I4450" s="8">
        <v>59.608058929443359</v>
      </c>
      <c r="J4450" s="8">
        <v>69.100425720214844</v>
      </c>
      <c r="K4450" s="8">
        <v>63.210605621337891</v>
      </c>
      <c r="L4450" s="8">
        <v>55.313854217529297</v>
      </c>
      <c r="M4450" s="8">
        <v>49.749629974365227</v>
      </c>
      <c r="N4450" s="8">
        <v>68.33056640625</v>
      </c>
      <c r="O4450" s="8">
        <v>88.759880065917969</v>
      </c>
      <c r="P4450" s="8">
        <v>136.6717834472656</v>
      </c>
      <c r="Q4450" s="8">
        <v>144.97784423828131</v>
      </c>
      <c r="R4450" s="8">
        <v>234.96458435058591</v>
      </c>
      <c r="S4450" s="8">
        <v>273.03790283203131</v>
      </c>
      <c r="T4450" s="8">
        <v>352.48861694335938</v>
      </c>
      <c r="U4450" s="8">
        <v>451.60943603515631</v>
      </c>
      <c r="V4450" s="8">
        <v>531.03253173828125</v>
      </c>
      <c r="W4450" s="8">
        <v>549.19317626953125</v>
      </c>
      <c r="X4450" s="8">
        <v>635.20721435546875</v>
      </c>
      <c r="Y4450" s="84">
        <v>119.1046447753906</v>
      </c>
      <c r="Z4450" s="8">
        <v>23.433559417724609</v>
      </c>
      <c r="AA4450" s="8">
        <v>59.086200714111328</v>
      </c>
      <c r="AB4450" s="8">
        <v>62.835533142089837</v>
      </c>
      <c r="AC4450" s="8">
        <v>71.535690307617188</v>
      </c>
      <c r="AD4450" s="8">
        <v>59.983238220214837</v>
      </c>
      <c r="AE4450" s="8">
        <v>72.372825622558594</v>
      </c>
      <c r="AF4450" s="8">
        <v>82.184867858886719</v>
      </c>
      <c r="AG4450" s="8">
        <v>95.206840515136719</v>
      </c>
      <c r="AH4450" s="8">
        <v>131.29829406738281</v>
      </c>
      <c r="AI4450" s="8">
        <v>162.2592468261719</v>
      </c>
      <c r="AJ4450" s="8">
        <v>196.65174865722659</v>
      </c>
      <c r="AK4450" s="8">
        <v>239.80003356933591</v>
      </c>
      <c r="AL4450" s="8">
        <v>247.30445861816409</v>
      </c>
      <c r="AM4450" s="8">
        <v>345.67791748046881</v>
      </c>
      <c r="AN4450" s="8">
        <v>372.23831176757813</v>
      </c>
      <c r="AO4450" s="8">
        <v>426.95474243164063</v>
      </c>
      <c r="AP4450" s="8">
        <v>536.5186767578125</v>
      </c>
      <c r="AQ4450" s="8">
        <v>611.9371337890625</v>
      </c>
    </row>
    <row r="4451" spans="1:43" x14ac:dyDescent="0.3">
      <c r="A4451" s="3" t="s">
        <v>1862</v>
      </c>
      <c r="B4451" s="1" t="s">
        <v>8672</v>
      </c>
      <c r="C4451" s="57" t="s">
        <v>6365</v>
      </c>
      <c r="D4451" s="57" t="s">
        <v>6398</v>
      </c>
      <c r="E4451" s="57" t="s">
        <v>6584</v>
      </c>
      <c r="F4451" s="89">
        <v>145.83299255371091</v>
      </c>
      <c r="G4451" s="8">
        <v>43.378631591796882</v>
      </c>
      <c r="H4451" s="8">
        <v>53.480541229248047</v>
      </c>
      <c r="I4451" s="8">
        <v>59.773086547851563</v>
      </c>
      <c r="J4451" s="8">
        <v>59.557525634765632</v>
      </c>
      <c r="K4451" s="8">
        <v>63.098773956298828</v>
      </c>
      <c r="L4451" s="8">
        <v>58.264400482177727</v>
      </c>
      <c r="M4451" s="8">
        <v>59.157051086425781</v>
      </c>
      <c r="N4451" s="8">
        <v>83.020591735839844</v>
      </c>
      <c r="O4451" s="8">
        <v>96.517662048339844</v>
      </c>
      <c r="P4451" s="8">
        <v>119.6053085327148</v>
      </c>
      <c r="Q4451" s="8">
        <v>158.73152160644531</v>
      </c>
      <c r="R4451" s="8">
        <v>207.38401794433591</v>
      </c>
      <c r="S4451" s="8">
        <v>256.81854248046881</v>
      </c>
      <c r="T4451" s="8">
        <v>322.73202514648438</v>
      </c>
      <c r="U4451" s="8">
        <v>376.93807983398438</v>
      </c>
      <c r="V4451" s="8">
        <v>480.425048828125</v>
      </c>
      <c r="W4451" s="8">
        <v>513.33843994140625</v>
      </c>
      <c r="X4451" s="8">
        <v>572.84454345703125</v>
      </c>
      <c r="Y4451" s="84">
        <v>127.1256561279297</v>
      </c>
      <c r="Z4451" s="8">
        <v>37.984050750732422</v>
      </c>
      <c r="AA4451" s="8">
        <v>61.420246124267578</v>
      </c>
      <c r="AB4451" s="8">
        <v>51.816238403320313</v>
      </c>
      <c r="AC4451" s="8">
        <v>54.724193572998047</v>
      </c>
      <c r="AD4451" s="8">
        <v>88.083976745605469</v>
      </c>
      <c r="AE4451" s="8">
        <v>89.286155700683594</v>
      </c>
      <c r="AF4451" s="8">
        <v>87.724082946777344</v>
      </c>
      <c r="AG4451" s="8">
        <v>97.04791259765625</v>
      </c>
      <c r="AH4451" s="8">
        <v>122.2512741088867</v>
      </c>
      <c r="AI4451" s="8">
        <v>193.30335998535159</v>
      </c>
      <c r="AJ4451" s="8">
        <v>206.21879577636719</v>
      </c>
      <c r="AK4451" s="8">
        <v>227.79884338378909</v>
      </c>
      <c r="AL4451" s="8">
        <v>255.96003723144531</v>
      </c>
      <c r="AM4451" s="8">
        <v>314.01571655273438</v>
      </c>
      <c r="AN4451" s="8">
        <v>320.64437866210938</v>
      </c>
      <c r="AO4451" s="8">
        <v>388.26699829101563</v>
      </c>
      <c r="AP4451" s="8">
        <v>518.905517578125</v>
      </c>
      <c r="AQ4451" s="8">
        <v>521.47308349609375</v>
      </c>
    </row>
    <row r="4452" spans="1:43" x14ac:dyDescent="0.3">
      <c r="A4452" s="3" t="s">
        <v>1861</v>
      </c>
      <c r="B4452" s="1" t="s">
        <v>8671</v>
      </c>
      <c r="C4452" s="57" t="s">
        <v>6365</v>
      </c>
      <c r="D4452" s="57" t="s">
        <v>6398</v>
      </c>
      <c r="E4452" s="57" t="s">
        <v>6583</v>
      </c>
      <c r="F4452" s="89">
        <v>130.61372375488281</v>
      </c>
      <c r="G4452" s="8">
        <v>25.934114456176761</v>
      </c>
      <c r="H4452" s="8">
        <v>50.178379058837891</v>
      </c>
      <c r="I4452" s="8">
        <v>54.952709197998047</v>
      </c>
      <c r="J4452" s="8">
        <v>48.426891326904297</v>
      </c>
      <c r="K4452" s="8">
        <v>32.225055694580078</v>
      </c>
      <c r="L4452" s="8">
        <v>59.093490600585938</v>
      </c>
      <c r="M4452" s="8">
        <v>57.003131866455078</v>
      </c>
      <c r="N4452" s="8">
        <v>70.101791381835938</v>
      </c>
      <c r="O4452" s="8">
        <v>81.223487854003906</v>
      </c>
      <c r="P4452" s="8">
        <v>94.215583801269531</v>
      </c>
      <c r="Q4452" s="8">
        <v>140.5739440917969</v>
      </c>
      <c r="R4452" s="8">
        <v>165.35133361816409</v>
      </c>
      <c r="S4452" s="8">
        <v>253.0679016113281</v>
      </c>
      <c r="T4452" s="8">
        <v>296.15695190429688</v>
      </c>
      <c r="U4452" s="8">
        <v>355.28665161132813</v>
      </c>
      <c r="V4452" s="8">
        <v>462.20355224609381</v>
      </c>
      <c r="W4452" s="8">
        <v>514.0335693359375</v>
      </c>
      <c r="X4452" s="8">
        <v>503.00909423828131</v>
      </c>
      <c r="Y4452" s="84">
        <v>103.73277282714839</v>
      </c>
      <c r="Z4452" s="8">
        <v>8.7100114822387695</v>
      </c>
      <c r="AA4452" s="8">
        <v>31.99715423583984</v>
      </c>
      <c r="AB4452" s="8">
        <v>33.695041656494141</v>
      </c>
      <c r="AC4452" s="8">
        <v>36.9625244140625</v>
      </c>
      <c r="AD4452" s="8">
        <v>59.485820770263672</v>
      </c>
      <c r="AE4452" s="8">
        <v>54.678241729736328</v>
      </c>
      <c r="AF4452" s="8">
        <v>50.176506042480469</v>
      </c>
      <c r="AG4452" s="8">
        <v>62.996799468994141</v>
      </c>
      <c r="AH4452" s="8">
        <v>102.9973449707031</v>
      </c>
      <c r="AI4452" s="8">
        <v>145.9449462890625</v>
      </c>
      <c r="AJ4452" s="8">
        <v>176.04362487792969</v>
      </c>
      <c r="AK4452" s="8">
        <v>184.22203063964841</v>
      </c>
      <c r="AL4452" s="8">
        <v>214.55873107910159</v>
      </c>
      <c r="AM4452" s="8">
        <v>232.45909118652341</v>
      </c>
      <c r="AN4452" s="8">
        <v>321.08639526367188</v>
      </c>
      <c r="AO4452" s="8">
        <v>393.77047729492188</v>
      </c>
      <c r="AP4452" s="8">
        <v>469.23031616210938</v>
      </c>
      <c r="AQ4452" s="8">
        <v>460.1527099609375</v>
      </c>
    </row>
    <row r="4453" spans="1:43" x14ac:dyDescent="0.3">
      <c r="A4453" s="3" t="s">
        <v>1860</v>
      </c>
      <c r="B4453" s="1" t="s">
        <v>8670</v>
      </c>
      <c r="C4453" s="57" t="s">
        <v>6365</v>
      </c>
      <c r="D4453" s="57" t="s">
        <v>6398</v>
      </c>
      <c r="E4453" s="57" t="s">
        <v>6534</v>
      </c>
      <c r="F4453" s="89">
        <v>125.66357421875</v>
      </c>
      <c r="G4453" s="8">
        <v>27.61153602600098</v>
      </c>
      <c r="H4453" s="8">
        <v>32.409774780273438</v>
      </c>
      <c r="I4453" s="8">
        <v>50.186977386474609</v>
      </c>
      <c r="J4453" s="8">
        <v>43.112506866455078</v>
      </c>
      <c r="K4453" s="8">
        <v>33.029598236083977</v>
      </c>
      <c r="L4453" s="8">
        <v>46.164295196533203</v>
      </c>
      <c r="M4453" s="8">
        <v>39.899204254150391</v>
      </c>
      <c r="N4453" s="8">
        <v>42.610191345214837</v>
      </c>
      <c r="O4453" s="8">
        <v>92.557579040527344</v>
      </c>
      <c r="P4453" s="8">
        <v>97.096755981445313</v>
      </c>
      <c r="Q4453" s="8">
        <v>142.74456787109381</v>
      </c>
      <c r="R4453" s="8">
        <v>187.3995666503906</v>
      </c>
      <c r="S4453" s="8">
        <v>239.0917053222656</v>
      </c>
      <c r="T4453" s="8">
        <v>300.84844970703131</v>
      </c>
      <c r="U4453" s="8">
        <v>373.73480224609381</v>
      </c>
      <c r="V4453" s="8">
        <v>450.886962890625</v>
      </c>
      <c r="W4453" s="8">
        <v>511.462158203125</v>
      </c>
      <c r="X4453" s="8">
        <v>584.666259765625</v>
      </c>
      <c r="Y4453" s="84">
        <v>108.54786682128911</v>
      </c>
      <c r="Z4453" s="8">
        <v>25.135173797607418</v>
      </c>
      <c r="AA4453" s="8">
        <v>31.963130950927731</v>
      </c>
      <c r="AB4453" s="8">
        <v>50.271549224853523</v>
      </c>
      <c r="AC4453" s="8">
        <v>49.005508422851563</v>
      </c>
      <c r="AD4453" s="8">
        <v>61.919765472412109</v>
      </c>
      <c r="AE4453" s="8">
        <v>73.848464965820313</v>
      </c>
      <c r="AF4453" s="8">
        <v>79.194572448730469</v>
      </c>
      <c r="AG4453" s="8">
        <v>96.957916259765625</v>
      </c>
      <c r="AH4453" s="8">
        <v>110.0423049926758</v>
      </c>
      <c r="AI4453" s="8">
        <v>160.50669860839841</v>
      </c>
      <c r="AJ4453" s="8">
        <v>170.26802062988281</v>
      </c>
      <c r="AK4453" s="8">
        <v>207.30448913574219</v>
      </c>
      <c r="AL4453" s="8">
        <v>228.57257080078131</v>
      </c>
      <c r="AM4453" s="8">
        <v>240.80656433105469</v>
      </c>
      <c r="AN4453" s="8">
        <v>294.34127807617188</v>
      </c>
      <c r="AO4453" s="8">
        <v>366.88436889648438</v>
      </c>
      <c r="AP4453" s="8">
        <v>436.55767822265631</v>
      </c>
      <c r="AQ4453" s="8">
        <v>519.09271240234375</v>
      </c>
    </row>
    <row r="4454" spans="1:43" x14ac:dyDescent="0.3">
      <c r="A4454" s="3" t="s">
        <v>1859</v>
      </c>
      <c r="B4454" s="1" t="s">
        <v>8669</v>
      </c>
      <c r="C4454" s="57" t="s">
        <v>6365</v>
      </c>
      <c r="D4454" s="57" t="s">
        <v>6398</v>
      </c>
      <c r="E4454" s="57" t="s">
        <v>6585</v>
      </c>
      <c r="F4454" s="89">
        <v>117.25201416015631</v>
      </c>
      <c r="G4454" s="8">
        <v>25.87361907958984</v>
      </c>
      <c r="H4454" s="8">
        <v>27.426975250244141</v>
      </c>
      <c r="I4454" s="8">
        <v>35.692905426025391</v>
      </c>
      <c r="J4454" s="8">
        <v>41.806026458740227</v>
      </c>
      <c r="K4454" s="8">
        <v>59.027717590332031</v>
      </c>
      <c r="L4454" s="8">
        <v>23.346359252929691</v>
      </c>
      <c r="M4454" s="8">
        <v>40.150264739990227</v>
      </c>
      <c r="N4454" s="8">
        <v>42.228298187255859</v>
      </c>
      <c r="O4454" s="8">
        <v>60.667221069335938</v>
      </c>
      <c r="P4454" s="8">
        <v>80.142982482910156</v>
      </c>
      <c r="Q4454" s="8">
        <v>120.8235778808594</v>
      </c>
      <c r="R4454" s="8">
        <v>161.26654052734381</v>
      </c>
      <c r="S4454" s="8">
        <v>208.3189392089844</v>
      </c>
      <c r="T4454" s="8">
        <v>291.00823974609381</v>
      </c>
      <c r="U4454" s="8">
        <v>337.27542114257813</v>
      </c>
      <c r="V4454" s="8">
        <v>455.21163940429688</v>
      </c>
      <c r="W4454" s="8">
        <v>522.8045654296875</v>
      </c>
      <c r="X4454" s="8">
        <v>570.68792724609375</v>
      </c>
      <c r="Y4454" s="84">
        <v>97.483810424804688</v>
      </c>
      <c r="Z4454" s="8">
        <v>1.135778546333313</v>
      </c>
      <c r="AA4454" s="8">
        <v>32.292903900146477</v>
      </c>
      <c r="AB4454" s="8">
        <v>33.772617340087891</v>
      </c>
      <c r="AC4454" s="8">
        <v>42.401298522949219</v>
      </c>
      <c r="AD4454" s="8">
        <v>42.051197052001953</v>
      </c>
      <c r="AE4454" s="8">
        <v>59.220821380615227</v>
      </c>
      <c r="AF4454" s="8">
        <v>67.647392272949219</v>
      </c>
      <c r="AG4454" s="8">
        <v>84.087608337402344</v>
      </c>
      <c r="AH4454" s="8">
        <v>90.330070495605469</v>
      </c>
      <c r="AI4454" s="8">
        <v>131.9297180175781</v>
      </c>
      <c r="AJ4454" s="8">
        <v>161.91017150878909</v>
      </c>
      <c r="AK4454" s="8">
        <v>177.79539489746091</v>
      </c>
      <c r="AL4454" s="8">
        <v>202.56645202636719</v>
      </c>
      <c r="AM4454" s="8">
        <v>236.78117370605469</v>
      </c>
      <c r="AN4454" s="8">
        <v>306.23056030273438</v>
      </c>
      <c r="AO4454" s="8">
        <v>353.37921142578131</v>
      </c>
      <c r="AP4454" s="8">
        <v>396.63973999023438</v>
      </c>
      <c r="AQ4454" s="8">
        <v>561.34136962890625</v>
      </c>
    </row>
    <row r="4455" spans="1:43" x14ac:dyDescent="0.3">
      <c r="A4455" s="3" t="s">
        <v>1858</v>
      </c>
      <c r="B4455" s="1" t="s">
        <v>8668</v>
      </c>
      <c r="C4455" s="57" t="s">
        <v>6365</v>
      </c>
      <c r="D4455" s="57" t="s">
        <v>6398</v>
      </c>
      <c r="E4455" s="57" t="s">
        <v>6585</v>
      </c>
      <c r="F4455" s="89">
        <v>125.9487686157227</v>
      </c>
      <c r="G4455" s="8">
        <v>29.716764450073239</v>
      </c>
      <c r="H4455" s="8">
        <v>56.058067321777337</v>
      </c>
      <c r="I4455" s="8">
        <v>61.40582275390625</v>
      </c>
      <c r="J4455" s="8">
        <v>57.358562469482422</v>
      </c>
      <c r="K4455" s="8">
        <v>30.28865814208984</v>
      </c>
      <c r="L4455" s="8">
        <v>29.28144645690918</v>
      </c>
      <c r="M4455" s="8">
        <v>35.228458404541023</v>
      </c>
      <c r="N4455" s="8">
        <v>49.078445434570313</v>
      </c>
      <c r="O4455" s="8">
        <v>69.423728942871094</v>
      </c>
      <c r="P4455" s="8">
        <v>99.935821533203125</v>
      </c>
      <c r="Q4455" s="8">
        <v>125.91127014160161</v>
      </c>
      <c r="R4455" s="8">
        <v>180.73603820800781</v>
      </c>
      <c r="S4455" s="8">
        <v>238.4755554199219</v>
      </c>
      <c r="T4455" s="8">
        <v>311.88037109375</v>
      </c>
      <c r="U4455" s="8">
        <v>387.19247436523438</v>
      </c>
      <c r="V4455" s="8">
        <v>423.61209106445313</v>
      </c>
      <c r="W4455" s="8">
        <v>537.5029296875</v>
      </c>
      <c r="X4455" s="8">
        <v>571.05462646484375</v>
      </c>
      <c r="Y4455" s="84">
        <v>95.071762084960938</v>
      </c>
      <c r="Z4455" s="8">
        <v>23.756326675415039</v>
      </c>
      <c r="AA4455" s="8">
        <v>20.621644973754879</v>
      </c>
      <c r="AB4455" s="8">
        <v>32.755542755126953</v>
      </c>
      <c r="AC4455" s="8">
        <v>43.119331359863281</v>
      </c>
      <c r="AD4455" s="8">
        <v>66.428230285644531</v>
      </c>
      <c r="AE4455" s="8">
        <v>73.921340942382813</v>
      </c>
      <c r="AF4455" s="8">
        <v>72.547706604003906</v>
      </c>
      <c r="AG4455" s="8">
        <v>78.539901733398438</v>
      </c>
      <c r="AH4455" s="8">
        <v>104.6315460205078</v>
      </c>
      <c r="AI4455" s="8">
        <v>153.05609130859381</v>
      </c>
      <c r="AJ4455" s="8">
        <v>190.02473449707031</v>
      </c>
      <c r="AK4455" s="8">
        <v>209.52593994140631</v>
      </c>
      <c r="AL4455" s="8">
        <v>213.30033874511719</v>
      </c>
      <c r="AM4455" s="8">
        <v>274.94522094726563</v>
      </c>
      <c r="AN4455" s="8">
        <v>311.13919067382813</v>
      </c>
      <c r="AO4455" s="8">
        <v>366.49600219726563</v>
      </c>
      <c r="AP4455" s="8">
        <v>458.67926025390631</v>
      </c>
      <c r="AQ4455" s="8">
        <v>496.65347290039063</v>
      </c>
    </row>
    <row r="4456" spans="1:43" x14ac:dyDescent="0.3">
      <c r="A4456" s="3" t="s">
        <v>1857</v>
      </c>
      <c r="B4456" s="1" t="s">
        <v>8667</v>
      </c>
      <c r="C4456" s="57" t="s">
        <v>6365</v>
      </c>
      <c r="D4456" s="57" t="s">
        <v>6398</v>
      </c>
      <c r="E4456" s="57" t="s">
        <v>6534</v>
      </c>
      <c r="F4456" s="89">
        <v>126.17624664306641</v>
      </c>
      <c r="G4456" s="8">
        <v>18.80810546875</v>
      </c>
      <c r="H4456" s="8">
        <v>35.004657745361328</v>
      </c>
      <c r="I4456" s="8">
        <v>36.559085845947273</v>
      </c>
      <c r="J4456" s="8">
        <v>40.410186767578132</v>
      </c>
      <c r="K4456" s="8">
        <v>67.703460693359375</v>
      </c>
      <c r="L4456" s="8">
        <v>39.596099853515632</v>
      </c>
      <c r="M4456" s="8">
        <v>38.792415618896477</v>
      </c>
      <c r="N4456" s="8">
        <v>53.470462799072273</v>
      </c>
      <c r="O4456" s="8">
        <v>62.327938079833977</v>
      </c>
      <c r="P4456" s="8">
        <v>100.61692047119141</v>
      </c>
      <c r="Q4456" s="8">
        <v>157.19325256347659</v>
      </c>
      <c r="R4456" s="8">
        <v>162.13053894042969</v>
      </c>
      <c r="S4456" s="8">
        <v>234.03520202636719</v>
      </c>
      <c r="T4456" s="8">
        <v>298.18930053710938</v>
      </c>
      <c r="U4456" s="8">
        <v>358.09286499023438</v>
      </c>
      <c r="V4456" s="8">
        <v>396.34039306640631</v>
      </c>
      <c r="W4456" s="8">
        <v>491.00009155273438</v>
      </c>
      <c r="X4456" s="8">
        <v>575.5960693359375</v>
      </c>
      <c r="Y4456" s="84">
        <v>117.1862411499023</v>
      </c>
      <c r="Z4456" s="8">
        <v>7.6607470512390137</v>
      </c>
      <c r="AA4456" s="8">
        <v>36.620845794677727</v>
      </c>
      <c r="AB4456" s="8">
        <v>40.158699035644531</v>
      </c>
      <c r="AC4456" s="8">
        <v>42.0894775390625</v>
      </c>
      <c r="AD4456" s="8">
        <v>47.558174133300781</v>
      </c>
      <c r="AE4456" s="8">
        <v>75.571617126464844</v>
      </c>
      <c r="AF4456" s="8">
        <v>82.628730773925781</v>
      </c>
      <c r="AG4456" s="8">
        <v>82.522224426269531</v>
      </c>
      <c r="AH4456" s="8">
        <v>88.314002990722656</v>
      </c>
      <c r="AI4456" s="8">
        <v>143.17524719238281</v>
      </c>
      <c r="AJ4456" s="8">
        <v>175.57795715332031</v>
      </c>
      <c r="AK4456" s="8">
        <v>179.73811340332031</v>
      </c>
      <c r="AL4456" s="8">
        <v>206.74212646484381</v>
      </c>
      <c r="AM4456" s="8">
        <v>258.475341796875</v>
      </c>
      <c r="AN4456" s="8">
        <v>283.80999755859381</v>
      </c>
      <c r="AO4456" s="8">
        <v>326.80877685546881</v>
      </c>
      <c r="AP4456" s="8">
        <v>443.10458374023438</v>
      </c>
      <c r="AQ4456" s="8">
        <v>500.55859375</v>
      </c>
    </row>
    <row r="4457" spans="1:43" x14ac:dyDescent="0.3">
      <c r="A4457" s="3" t="s">
        <v>1856</v>
      </c>
      <c r="B4457" s="1" t="s">
        <v>8666</v>
      </c>
      <c r="C4457" s="57" t="s">
        <v>6365</v>
      </c>
      <c r="D4457" s="57" t="s">
        <v>6398</v>
      </c>
      <c r="E4457" s="57" t="s">
        <v>6584</v>
      </c>
      <c r="F4457" s="89">
        <v>140.18048095703131</v>
      </c>
      <c r="G4457" s="8">
        <v>78.068862915039063</v>
      </c>
      <c r="H4457" s="8">
        <v>58.615615844726563</v>
      </c>
      <c r="I4457" s="8">
        <v>81.803565979003906</v>
      </c>
      <c r="J4457" s="8">
        <v>80.034553527832031</v>
      </c>
      <c r="K4457" s="8">
        <v>57.524200439453132</v>
      </c>
      <c r="L4457" s="8">
        <v>67.855949401855469</v>
      </c>
      <c r="M4457" s="8">
        <v>67.128227233886719</v>
      </c>
      <c r="N4457" s="8">
        <v>83.154220581054688</v>
      </c>
      <c r="O4457" s="8">
        <v>119.3055114746094</v>
      </c>
      <c r="P4457" s="8">
        <v>139.4630432128906</v>
      </c>
      <c r="Q4457" s="8">
        <v>203.47528076171881</v>
      </c>
      <c r="R4457" s="8">
        <v>229.5390625</v>
      </c>
      <c r="S4457" s="8">
        <v>298.11614990234381</v>
      </c>
      <c r="T4457" s="8">
        <v>364.218505859375</v>
      </c>
      <c r="U4457" s="8">
        <v>459.15374755859381</v>
      </c>
      <c r="V4457" s="8">
        <v>545.75592041015625</v>
      </c>
      <c r="W4457" s="8">
        <v>600.4830322265625</v>
      </c>
      <c r="X4457" s="8">
        <v>592.3507080078125</v>
      </c>
      <c r="Y4457" s="84">
        <v>125.0650329589844</v>
      </c>
      <c r="Z4457" s="8">
        <v>51.879669189453132</v>
      </c>
      <c r="AA4457" s="8">
        <v>63.946548461914063</v>
      </c>
      <c r="AB4457" s="8">
        <v>97.913993835449219</v>
      </c>
      <c r="AC4457" s="8">
        <v>75.583656311035156</v>
      </c>
      <c r="AD4457" s="8">
        <v>76.658851623535156</v>
      </c>
      <c r="AE4457" s="8">
        <v>100.4952926635742</v>
      </c>
      <c r="AF4457" s="8">
        <v>84.02081298828125</v>
      </c>
      <c r="AG4457" s="8">
        <v>112.02866363525391</v>
      </c>
      <c r="AH4457" s="8">
        <v>146.9037170410156</v>
      </c>
      <c r="AI4457" s="8">
        <v>173.79814147949219</v>
      </c>
      <c r="AJ4457" s="8">
        <v>215.0322265625</v>
      </c>
      <c r="AK4457" s="8">
        <v>265.99945068359381</v>
      </c>
      <c r="AL4457" s="8">
        <v>282.1895751953125</v>
      </c>
      <c r="AM4457" s="8">
        <v>328.79803466796881</v>
      </c>
      <c r="AN4457" s="8">
        <v>331.78802490234381</v>
      </c>
      <c r="AO4457" s="8">
        <v>394.1070556640625</v>
      </c>
      <c r="AP4457" s="8">
        <v>552.0233154296875</v>
      </c>
      <c r="AQ4457" s="8">
        <v>543.44317626953125</v>
      </c>
    </row>
    <row r="4458" spans="1:43" x14ac:dyDescent="0.3">
      <c r="A4458" s="3" t="s">
        <v>1855</v>
      </c>
      <c r="B4458" s="1" t="s">
        <v>8665</v>
      </c>
      <c r="C4458" s="57" t="s">
        <v>6365</v>
      </c>
      <c r="D4458" s="57" t="s">
        <v>6398</v>
      </c>
      <c r="E4458" s="57" t="s">
        <v>6534</v>
      </c>
      <c r="F4458" s="89">
        <v>141.34336853027341</v>
      </c>
      <c r="G4458" s="8">
        <v>46.78021240234375</v>
      </c>
      <c r="H4458" s="8">
        <v>52.253318786621087</v>
      </c>
      <c r="I4458" s="8">
        <v>78.96044921875</v>
      </c>
      <c r="J4458" s="8">
        <v>59.55474853515625</v>
      </c>
      <c r="K4458" s="8">
        <v>47.830425262451172</v>
      </c>
      <c r="L4458" s="8">
        <v>52.383571624755859</v>
      </c>
      <c r="M4458" s="8">
        <v>55.985336303710938</v>
      </c>
      <c r="N4458" s="8">
        <v>61.243167877197273</v>
      </c>
      <c r="O4458" s="8">
        <v>89.516929626464844</v>
      </c>
      <c r="P4458" s="8">
        <v>129.10345458984381</v>
      </c>
      <c r="Q4458" s="8">
        <v>180.95103454589841</v>
      </c>
      <c r="R4458" s="8">
        <v>205.8976135253906</v>
      </c>
      <c r="S4458" s="8">
        <v>252.50445556640631</v>
      </c>
      <c r="T4458" s="8">
        <v>318.52279663085938</v>
      </c>
      <c r="U4458" s="8">
        <v>434.6669921875</v>
      </c>
      <c r="V4458" s="8">
        <v>514.4759521484375</v>
      </c>
      <c r="W4458" s="8">
        <v>625.97406005859375</v>
      </c>
      <c r="X4458" s="8">
        <v>703.2928466796875</v>
      </c>
      <c r="Y4458" s="84">
        <v>120.84226989746089</v>
      </c>
      <c r="Z4458" s="8">
        <v>47.50567626953125</v>
      </c>
      <c r="AA4458" s="8">
        <v>44.732391357421882</v>
      </c>
      <c r="AB4458" s="8">
        <v>64.23291015625</v>
      </c>
      <c r="AC4458" s="8">
        <v>69.938179016113281</v>
      </c>
      <c r="AD4458" s="8">
        <v>63.588779449462891</v>
      </c>
      <c r="AE4458" s="8">
        <v>65.349853515625</v>
      </c>
      <c r="AF4458" s="8">
        <v>69.306510925292969</v>
      </c>
      <c r="AG4458" s="8">
        <v>88.803558349609375</v>
      </c>
      <c r="AH4458" s="8">
        <v>130.735107421875</v>
      </c>
      <c r="AI4458" s="8">
        <v>160.57402038574219</v>
      </c>
      <c r="AJ4458" s="8">
        <v>228.14543151855469</v>
      </c>
      <c r="AK4458" s="8">
        <v>240.21339416503909</v>
      </c>
      <c r="AL4458" s="8">
        <v>254.85984802246091</v>
      </c>
      <c r="AM4458" s="8">
        <v>311.95724487304688</v>
      </c>
      <c r="AN4458" s="8">
        <v>377.59664916992188</v>
      </c>
      <c r="AO4458" s="8">
        <v>463.89276123046881</v>
      </c>
      <c r="AP4458" s="8">
        <v>478.10110473632813</v>
      </c>
      <c r="AQ4458" s="8">
        <v>653.483642578125</v>
      </c>
    </row>
    <row r="4459" spans="1:43" x14ac:dyDescent="0.3">
      <c r="A4459" s="3" t="s">
        <v>1854</v>
      </c>
      <c r="B4459" s="1" t="s">
        <v>8664</v>
      </c>
      <c r="C4459" s="57" t="s">
        <v>6365</v>
      </c>
      <c r="D4459" s="57" t="s">
        <v>6398</v>
      </c>
      <c r="E4459" s="57" t="s">
        <v>6584</v>
      </c>
      <c r="F4459" s="89">
        <v>140.572265625</v>
      </c>
      <c r="G4459" s="8">
        <v>42.489280700683587</v>
      </c>
      <c r="H4459" s="8">
        <v>46.591670989990227</v>
      </c>
      <c r="I4459" s="8">
        <v>66.183708190917969</v>
      </c>
      <c r="J4459" s="8">
        <v>62.547672271728523</v>
      </c>
      <c r="K4459" s="8">
        <v>53.134403228759773</v>
      </c>
      <c r="L4459" s="8">
        <v>46.03778076171875</v>
      </c>
      <c r="M4459" s="8">
        <v>62.178504943847663</v>
      </c>
      <c r="N4459" s="8">
        <v>72.238899230957031</v>
      </c>
      <c r="O4459" s="8">
        <v>89.143974304199219</v>
      </c>
      <c r="P4459" s="8">
        <v>126.40061950683589</v>
      </c>
      <c r="Q4459" s="8">
        <v>153.98222351074219</v>
      </c>
      <c r="R4459" s="8">
        <v>187.20518493652341</v>
      </c>
      <c r="S4459" s="8">
        <v>221.11183166503909</v>
      </c>
      <c r="T4459" s="8">
        <v>317.86700439453131</v>
      </c>
      <c r="U4459" s="8">
        <v>357.70217895507813</v>
      </c>
      <c r="V4459" s="8">
        <v>469.16778564453131</v>
      </c>
      <c r="W4459" s="8">
        <v>538.46624755859375</v>
      </c>
      <c r="X4459" s="8">
        <v>547.8240966796875</v>
      </c>
      <c r="Y4459" s="84">
        <v>116.30844879150391</v>
      </c>
      <c r="Z4459" s="8">
        <v>44.600093841552727</v>
      </c>
      <c r="AA4459" s="8">
        <v>44.081352233886719</v>
      </c>
      <c r="AB4459" s="8">
        <v>50.748031616210938</v>
      </c>
      <c r="AC4459" s="8">
        <v>47.228645324707031</v>
      </c>
      <c r="AD4459" s="8">
        <v>84.985916137695313</v>
      </c>
      <c r="AE4459" s="8">
        <v>54.131698608398438</v>
      </c>
      <c r="AF4459" s="8">
        <v>53.323322296142578</v>
      </c>
      <c r="AG4459" s="8">
        <v>82.734519958496094</v>
      </c>
      <c r="AH4459" s="8">
        <v>125.9713592529297</v>
      </c>
      <c r="AI4459" s="8">
        <v>153.88517761230469</v>
      </c>
      <c r="AJ4459" s="8">
        <v>195.22325134277341</v>
      </c>
      <c r="AK4459" s="8">
        <v>212.8252258300781</v>
      </c>
      <c r="AL4459" s="8">
        <v>222.94099426269531</v>
      </c>
      <c r="AM4459" s="8">
        <v>257.38998413085938</v>
      </c>
      <c r="AN4459" s="8">
        <v>296.505615234375</v>
      </c>
      <c r="AO4459" s="8">
        <v>365.68328857421881</v>
      </c>
      <c r="AP4459" s="8">
        <v>417.4554443359375</v>
      </c>
      <c r="AQ4459" s="8">
        <v>489.4168701171875</v>
      </c>
    </row>
    <row r="4460" spans="1:43" x14ac:dyDescent="0.3">
      <c r="A4460" s="3" t="s">
        <v>1853</v>
      </c>
      <c r="B4460" s="1" t="s">
        <v>8663</v>
      </c>
      <c r="C4460" s="57" t="s">
        <v>6365</v>
      </c>
      <c r="D4460" s="57" t="s">
        <v>6398</v>
      </c>
      <c r="E4460" s="57" t="s">
        <v>6534</v>
      </c>
      <c r="F4460" s="89">
        <v>147.304931640625</v>
      </c>
      <c r="G4460" s="8">
        <v>42.292087554931641</v>
      </c>
      <c r="H4460" s="8">
        <v>39.411540985107422</v>
      </c>
      <c r="I4460" s="8">
        <v>65.234977722167969</v>
      </c>
      <c r="J4460" s="8">
        <v>59.597305297851563</v>
      </c>
      <c r="K4460" s="8">
        <v>59.910717010498047</v>
      </c>
      <c r="L4460" s="8">
        <v>43.805961608886719</v>
      </c>
      <c r="M4460" s="8">
        <v>48.153308868408203</v>
      </c>
      <c r="N4460" s="8">
        <v>56.694332122802727</v>
      </c>
      <c r="O4460" s="8">
        <v>83.205146789550781</v>
      </c>
      <c r="P4460" s="8">
        <v>108.78672027587891</v>
      </c>
      <c r="Q4460" s="8">
        <v>155.03681945800781</v>
      </c>
      <c r="R4460" s="8">
        <v>204.5528564453125</v>
      </c>
      <c r="S4460" s="8">
        <v>220.9231262207031</v>
      </c>
      <c r="T4460" s="8">
        <v>327.90426635742188</v>
      </c>
      <c r="U4460" s="8">
        <v>364.53170776367188</v>
      </c>
      <c r="V4460" s="8">
        <v>438.4605712890625</v>
      </c>
      <c r="W4460" s="8">
        <v>543.68170166015625</v>
      </c>
      <c r="X4460" s="8">
        <v>602.9146728515625</v>
      </c>
      <c r="Y4460" s="84">
        <v>116.67359924316411</v>
      </c>
      <c r="Z4460" s="8">
        <v>40.621330261230469</v>
      </c>
      <c r="AA4460" s="8">
        <v>31.976369857788089</v>
      </c>
      <c r="AB4460" s="8">
        <v>44.483932495117188</v>
      </c>
      <c r="AC4460" s="8">
        <v>50.880535125732422</v>
      </c>
      <c r="AD4460" s="8">
        <v>83.689109802246094</v>
      </c>
      <c r="AE4460" s="8">
        <v>67.605903625488281</v>
      </c>
      <c r="AF4460" s="8">
        <v>88.792655944824219</v>
      </c>
      <c r="AG4460" s="8">
        <v>87.320419311523438</v>
      </c>
      <c r="AH4460" s="8">
        <v>129.6194763183594</v>
      </c>
      <c r="AI4460" s="8">
        <v>152.24671936035159</v>
      </c>
      <c r="AJ4460" s="8">
        <v>212.41984558105469</v>
      </c>
      <c r="AK4460" s="8">
        <v>211.3237609863281</v>
      </c>
      <c r="AL4460" s="8">
        <v>237.61195373535159</v>
      </c>
      <c r="AM4460" s="8">
        <v>288.07147216796881</v>
      </c>
      <c r="AN4460" s="8">
        <v>344.3323974609375</v>
      </c>
      <c r="AO4460" s="8">
        <v>394.492431640625</v>
      </c>
      <c r="AP4460" s="8">
        <v>487.67010498046881</v>
      </c>
      <c r="AQ4460" s="8">
        <v>530.2691650390625</v>
      </c>
    </row>
    <row r="4461" spans="1:43" x14ac:dyDescent="0.3">
      <c r="A4461" s="3" t="s">
        <v>1852</v>
      </c>
      <c r="B4461" s="1" t="s">
        <v>8662</v>
      </c>
      <c r="C4461" s="57" t="s">
        <v>6365</v>
      </c>
      <c r="D4461" s="57" t="s">
        <v>6398</v>
      </c>
      <c r="E4461" s="57" t="s">
        <v>6585</v>
      </c>
      <c r="F4461" s="89">
        <v>130.94090270996091</v>
      </c>
      <c r="G4461" s="8">
        <v>54.2650146484375</v>
      </c>
      <c r="H4461" s="8">
        <v>31.560642242431641</v>
      </c>
      <c r="I4461" s="8">
        <v>59.252838134765632</v>
      </c>
      <c r="J4461" s="8">
        <v>44.183803558349609</v>
      </c>
      <c r="K4461" s="8">
        <v>43.698074340820313</v>
      </c>
      <c r="L4461" s="8">
        <v>64.197036743164063</v>
      </c>
      <c r="M4461" s="8">
        <v>46.601272583007813</v>
      </c>
      <c r="N4461" s="8">
        <v>71.559967041015625</v>
      </c>
      <c r="O4461" s="8">
        <v>63.904170989990227</v>
      </c>
      <c r="P4461" s="8">
        <v>94.81365966796875</v>
      </c>
      <c r="Q4461" s="8">
        <v>146.96379089355469</v>
      </c>
      <c r="R4461" s="8">
        <v>189.2181396484375</v>
      </c>
      <c r="S4461" s="8">
        <v>224.1478576660156</v>
      </c>
      <c r="T4461" s="8">
        <v>288.589111328125</v>
      </c>
      <c r="U4461" s="8">
        <v>361.12216186523438</v>
      </c>
      <c r="V4461" s="8">
        <v>432.01278686523438</v>
      </c>
      <c r="W4461" s="8">
        <v>483.7423095703125</v>
      </c>
      <c r="X4461" s="8">
        <v>586.18292236328125</v>
      </c>
      <c r="Y4461" s="84">
        <v>97.50335693359375</v>
      </c>
      <c r="Z4461" s="8">
        <v>47.609939575195313</v>
      </c>
      <c r="AA4461" s="8">
        <v>18.571613311767582</v>
      </c>
      <c r="AB4461" s="8">
        <v>49.824016571044922</v>
      </c>
      <c r="AC4461" s="8">
        <v>51.268131256103523</v>
      </c>
      <c r="AD4461" s="8">
        <v>61.765399932861328</v>
      </c>
      <c r="AE4461" s="8">
        <v>104.83116149902339</v>
      </c>
      <c r="AF4461" s="8">
        <v>66.295722961425781</v>
      </c>
      <c r="AG4461" s="8">
        <v>90.112632751464844</v>
      </c>
      <c r="AH4461" s="8">
        <v>116.16429138183589</v>
      </c>
      <c r="AI4461" s="8">
        <v>167.23713684082031</v>
      </c>
      <c r="AJ4461" s="8">
        <v>180.0413513183594</v>
      </c>
      <c r="AK4461" s="8">
        <v>199.51362609863281</v>
      </c>
      <c r="AL4461" s="8">
        <v>229.46681213378909</v>
      </c>
      <c r="AM4461" s="8">
        <v>282.49703979492188</v>
      </c>
      <c r="AN4461" s="8">
        <v>296.4007568359375</v>
      </c>
      <c r="AO4461" s="8">
        <v>353.25827026367188</v>
      </c>
      <c r="AP4461" s="8">
        <v>459.09829711914063</v>
      </c>
      <c r="AQ4461" s="8">
        <v>445.79165649414063</v>
      </c>
    </row>
    <row r="4462" spans="1:43" x14ac:dyDescent="0.3">
      <c r="A4462" s="3" t="s">
        <v>1851</v>
      </c>
      <c r="B4462" s="1" t="s">
        <v>8661</v>
      </c>
      <c r="C4462" s="57" t="s">
        <v>6365</v>
      </c>
      <c r="D4462" s="57" t="s">
        <v>6398</v>
      </c>
      <c r="E4462" s="57" t="s">
        <v>6585</v>
      </c>
      <c r="F4462" s="89">
        <v>127.51499176025391</v>
      </c>
      <c r="G4462" s="8">
        <v>46.682788848876953</v>
      </c>
      <c r="H4462" s="8">
        <v>62.626720428466797</v>
      </c>
      <c r="I4462" s="8">
        <v>71.334602355957031</v>
      </c>
      <c r="J4462" s="8">
        <v>72.410850524902344</v>
      </c>
      <c r="K4462" s="8">
        <v>35.178630828857422</v>
      </c>
      <c r="L4462" s="8">
        <v>32.657024383544922</v>
      </c>
      <c r="M4462" s="8">
        <v>47.742839813232422</v>
      </c>
      <c r="N4462" s="8">
        <v>63.776630401611328</v>
      </c>
      <c r="O4462" s="8">
        <v>65.055641174316406</v>
      </c>
      <c r="P4462" s="8">
        <v>131.1592102050781</v>
      </c>
      <c r="Q4462" s="8">
        <v>148.84510803222659</v>
      </c>
      <c r="R4462" s="8">
        <v>189.2243957519531</v>
      </c>
      <c r="S4462" s="8">
        <v>267.2618408203125</v>
      </c>
      <c r="T4462" s="8">
        <v>335.1783447265625</v>
      </c>
      <c r="U4462" s="8">
        <v>371.07257080078131</v>
      </c>
      <c r="V4462" s="8">
        <v>482.33688354492188</v>
      </c>
      <c r="W4462" s="8">
        <v>573.80889892578125</v>
      </c>
      <c r="X4462" s="8">
        <v>859.0113525390625</v>
      </c>
      <c r="Y4462" s="84">
        <v>119.03594970703131</v>
      </c>
      <c r="Z4462" s="8">
        <v>16.292816162109379</v>
      </c>
      <c r="AA4462" s="8">
        <v>37.423637390136719</v>
      </c>
      <c r="AB4462" s="8">
        <v>51.009098052978523</v>
      </c>
      <c r="AC4462" s="8">
        <v>55.012775421142578</v>
      </c>
      <c r="AD4462" s="8">
        <v>50.649467468261719</v>
      </c>
      <c r="AE4462" s="8">
        <v>52.368671417236328</v>
      </c>
      <c r="AF4462" s="8">
        <v>75.966041564941406</v>
      </c>
      <c r="AG4462" s="8">
        <v>77.971122741699219</v>
      </c>
      <c r="AH4462" s="8">
        <v>111.21389007568359</v>
      </c>
      <c r="AI4462" s="8">
        <v>181.61163330078131</v>
      </c>
      <c r="AJ4462" s="8">
        <v>212.798583984375</v>
      </c>
      <c r="AK4462" s="8">
        <v>209.2653503417969</v>
      </c>
      <c r="AL4462" s="8">
        <v>261.49453735351563</v>
      </c>
      <c r="AM4462" s="8">
        <v>274.71542358398438</v>
      </c>
      <c r="AN4462" s="8">
        <v>376.26211547851563</v>
      </c>
      <c r="AO4462" s="8">
        <v>449.80706787109381</v>
      </c>
      <c r="AP4462" s="8">
        <v>627.30035400390625</v>
      </c>
      <c r="AQ4462" s="8">
        <v>614.9259033203125</v>
      </c>
    </row>
    <row r="4463" spans="1:43" x14ac:dyDescent="0.3">
      <c r="A4463" s="3" t="s">
        <v>1850</v>
      </c>
      <c r="B4463" s="1" t="s">
        <v>8659</v>
      </c>
      <c r="C4463" s="57" t="s">
        <v>6365</v>
      </c>
      <c r="D4463" s="57" t="s">
        <v>6398</v>
      </c>
      <c r="E4463" s="57" t="s">
        <v>6584</v>
      </c>
      <c r="F4463" s="89">
        <v>122.3308944702148</v>
      </c>
      <c r="G4463" s="8">
        <v>30.795206069946289</v>
      </c>
      <c r="H4463" s="8">
        <v>58.190757751464837</v>
      </c>
      <c r="I4463" s="8">
        <v>57.474395751953132</v>
      </c>
      <c r="J4463" s="8">
        <v>33.843517303466797</v>
      </c>
      <c r="K4463" s="8">
        <v>35.242568969726563</v>
      </c>
      <c r="L4463" s="8">
        <v>37.853927612304688</v>
      </c>
      <c r="M4463" s="8">
        <v>35.724094390869141</v>
      </c>
      <c r="N4463" s="8">
        <v>48.325538635253913</v>
      </c>
      <c r="O4463" s="8">
        <v>61.956275939941413</v>
      </c>
      <c r="P4463" s="8">
        <v>105.4108047485352</v>
      </c>
      <c r="Q4463" s="8">
        <v>127.84616851806641</v>
      </c>
      <c r="R4463" s="8">
        <v>183.0843811035156</v>
      </c>
      <c r="S4463" s="8">
        <v>261.30706787109381</v>
      </c>
      <c r="T4463" s="8">
        <v>292.24362182617188</v>
      </c>
      <c r="U4463" s="8">
        <v>365.93331909179688</v>
      </c>
      <c r="V4463" s="8">
        <v>446.8135986328125</v>
      </c>
      <c r="W4463" s="8">
        <v>538.32598876953125</v>
      </c>
      <c r="X4463" s="8">
        <v>570.60504150390625</v>
      </c>
      <c r="Y4463" s="84">
        <v>104.7876510620117</v>
      </c>
      <c r="Z4463" s="8">
        <v>10.635109901428221</v>
      </c>
      <c r="AA4463" s="8">
        <v>29.643892288208011</v>
      </c>
      <c r="AB4463" s="8">
        <v>49.041011810302727</v>
      </c>
      <c r="AC4463" s="8">
        <v>50.456443786621087</v>
      </c>
      <c r="AD4463" s="8">
        <v>91.202354431152344</v>
      </c>
      <c r="AE4463" s="8">
        <v>52.573860168457031</v>
      </c>
      <c r="AF4463" s="8">
        <v>83.641197204589844</v>
      </c>
      <c r="AG4463" s="8">
        <v>69.444175720214844</v>
      </c>
      <c r="AH4463" s="8">
        <v>96.536598205566406</v>
      </c>
      <c r="AI4463" s="8">
        <v>147.5111083984375</v>
      </c>
      <c r="AJ4463" s="8">
        <v>191.8128356933594</v>
      </c>
      <c r="AK4463" s="8">
        <v>225.40789794921881</v>
      </c>
      <c r="AL4463" s="8">
        <v>213.77159118652341</v>
      </c>
      <c r="AM4463" s="8">
        <v>243.677734375</v>
      </c>
      <c r="AN4463" s="8">
        <v>299.56472778320313</v>
      </c>
      <c r="AO4463" s="8">
        <v>390.12347412109381</v>
      </c>
      <c r="AP4463" s="8">
        <v>414.53457641601563</v>
      </c>
      <c r="AQ4463" s="8">
        <v>401.77923583984381</v>
      </c>
    </row>
    <row r="4464" spans="1:43" x14ac:dyDescent="0.3">
      <c r="A4464" s="3" t="s">
        <v>1849</v>
      </c>
      <c r="B4464" s="1" t="s">
        <v>8657</v>
      </c>
      <c r="C4464" s="57" t="s">
        <v>6365</v>
      </c>
      <c r="D4464" s="57" t="s">
        <v>6398</v>
      </c>
      <c r="E4464" s="57" t="s">
        <v>6583</v>
      </c>
      <c r="F4464" s="89">
        <v>119.50209808349609</v>
      </c>
      <c r="G4464" s="8">
        <v>30.54958534240723</v>
      </c>
      <c r="H4464" s="8">
        <v>14.257143020629879</v>
      </c>
      <c r="I4464" s="8">
        <v>40.614631652832031</v>
      </c>
      <c r="J4464" s="8">
        <v>51.803112030029297</v>
      </c>
      <c r="K4464" s="8">
        <v>26.527994155883789</v>
      </c>
      <c r="L4464" s="8">
        <v>38.458251953125</v>
      </c>
      <c r="M4464" s="8">
        <v>30.880290985107418</v>
      </c>
      <c r="N4464" s="8">
        <v>51.695980072021477</v>
      </c>
      <c r="O4464" s="8">
        <v>57.402946472167969</v>
      </c>
      <c r="P4464" s="8">
        <v>73.757057189941406</v>
      </c>
      <c r="Q4464" s="8">
        <v>121.82763671875</v>
      </c>
      <c r="R4464" s="8">
        <v>161.61865234375</v>
      </c>
      <c r="S4464" s="8">
        <v>252.65824890136719</v>
      </c>
      <c r="T4464" s="8">
        <v>288.73065185546881</v>
      </c>
      <c r="U4464" s="8">
        <v>374.00601196289063</v>
      </c>
      <c r="V4464" s="8">
        <v>423.07977294921881</v>
      </c>
      <c r="W4464" s="8">
        <v>484.27285766601563</v>
      </c>
      <c r="X4464" s="8">
        <v>530.3367919921875</v>
      </c>
      <c r="Y4464" s="84">
        <v>121.4619903564453</v>
      </c>
      <c r="Z4464" s="8">
        <v>21.599786758422852</v>
      </c>
      <c r="AA4464" s="8">
        <v>12.89560031890869</v>
      </c>
      <c r="AB4464" s="8">
        <v>41.562889099121087</v>
      </c>
      <c r="AC4464" s="8">
        <v>34.201137542724609</v>
      </c>
      <c r="AD4464" s="8">
        <v>44.222442626953132</v>
      </c>
      <c r="AE4464" s="8">
        <v>61.278297424316413</v>
      </c>
      <c r="AF4464" s="8">
        <v>67.780906677246094</v>
      </c>
      <c r="AG4464" s="8">
        <v>83.149589538574219</v>
      </c>
      <c r="AH4464" s="8">
        <v>89.422233581542969</v>
      </c>
      <c r="AI4464" s="8">
        <v>139.5306091308594</v>
      </c>
      <c r="AJ4464" s="8">
        <v>149.8911437988281</v>
      </c>
      <c r="AK4464" s="8">
        <v>161.5755615234375</v>
      </c>
      <c r="AL4464" s="8">
        <v>195.70649719238281</v>
      </c>
      <c r="AM4464" s="8">
        <v>243.76240539550781</v>
      </c>
      <c r="AN4464" s="8">
        <v>284.09259033203131</v>
      </c>
      <c r="AO4464" s="8">
        <v>365.99615478515631</v>
      </c>
      <c r="AP4464" s="8">
        <v>485.05380249023438</v>
      </c>
      <c r="AQ4464" s="8">
        <v>584.28314208984375</v>
      </c>
    </row>
    <row r="4465" spans="1:43" x14ac:dyDescent="0.3">
      <c r="A4465" s="3" t="s">
        <v>1848</v>
      </c>
      <c r="B4465" s="1" t="s">
        <v>8655</v>
      </c>
      <c r="C4465" s="57" t="s">
        <v>6365</v>
      </c>
      <c r="D4465" s="57" t="s">
        <v>6398</v>
      </c>
      <c r="E4465" s="57" t="s">
        <v>6534</v>
      </c>
      <c r="F4465" s="89">
        <v>125.1849899291992</v>
      </c>
      <c r="G4465" s="8">
        <v>28.766880035400391</v>
      </c>
      <c r="H4465" s="8">
        <v>67.359390258789063</v>
      </c>
      <c r="I4465" s="8">
        <v>38.159500122070313</v>
      </c>
      <c r="J4465" s="8">
        <v>31.013252258300781</v>
      </c>
      <c r="K4465" s="8">
        <v>29.381559371948239</v>
      </c>
      <c r="L4465" s="8">
        <v>57.610191345214837</v>
      </c>
      <c r="M4465" s="8">
        <v>52.990543365478523</v>
      </c>
      <c r="N4465" s="8">
        <v>60.465679168701172</v>
      </c>
      <c r="O4465" s="8">
        <v>55.138912200927727</v>
      </c>
      <c r="P4465" s="8">
        <v>84.223922729492188</v>
      </c>
      <c r="Q4465" s="8">
        <v>130.7459411621094</v>
      </c>
      <c r="R4465" s="8">
        <v>191.75328063964841</v>
      </c>
      <c r="S4465" s="8">
        <v>225.78047180175781</v>
      </c>
      <c r="T4465" s="8">
        <v>258.29986572265631</v>
      </c>
      <c r="U4465" s="8">
        <v>358.44058227539063</v>
      </c>
      <c r="V4465" s="8">
        <v>433.86688232421881</v>
      </c>
      <c r="W4465" s="8">
        <v>568.4000244140625</v>
      </c>
      <c r="X4465" s="8">
        <v>674.77978515625</v>
      </c>
      <c r="Y4465" s="84">
        <v>109.9511032104492</v>
      </c>
      <c r="Z4465" s="8">
        <v>17.296773910522461</v>
      </c>
      <c r="AA4465" s="8">
        <v>8.8194026947021484</v>
      </c>
      <c r="AB4465" s="8">
        <v>32.279926300048828</v>
      </c>
      <c r="AC4465" s="8">
        <v>36.785285949707031</v>
      </c>
      <c r="AD4465" s="8">
        <v>40.420150756835938</v>
      </c>
      <c r="AE4465" s="8">
        <v>50.629505157470703</v>
      </c>
      <c r="AF4465" s="8">
        <v>56.799686431884773</v>
      </c>
      <c r="AG4465" s="8">
        <v>59.148838043212891</v>
      </c>
      <c r="AH4465" s="8">
        <v>104.01060485839839</v>
      </c>
      <c r="AI4465" s="8">
        <v>123.96434020996089</v>
      </c>
      <c r="AJ4465" s="8">
        <v>168.9319763183594</v>
      </c>
      <c r="AK4465" s="8">
        <v>195.92158508300781</v>
      </c>
      <c r="AL4465" s="8">
        <v>199.31239318847659</v>
      </c>
      <c r="AM4465" s="8">
        <v>234.7312927246094</v>
      </c>
      <c r="AN4465" s="8">
        <v>294.00350952148438</v>
      </c>
      <c r="AO4465" s="8">
        <v>345.03692626953131</v>
      </c>
      <c r="AP4465" s="8">
        <v>431.0543212890625</v>
      </c>
      <c r="AQ4465" s="8">
        <v>558.77825927734375</v>
      </c>
    </row>
    <row r="4466" spans="1:43" x14ac:dyDescent="0.3">
      <c r="A4466" s="3" t="s">
        <v>1847</v>
      </c>
      <c r="B4466" s="1" t="s">
        <v>8654</v>
      </c>
      <c r="C4466" s="57" t="s">
        <v>6392</v>
      </c>
      <c r="D4466" s="57" t="s">
        <v>6402</v>
      </c>
      <c r="E4466" s="57" t="s">
        <v>6579</v>
      </c>
      <c r="F4466" s="89">
        <v>140.3814392089844</v>
      </c>
      <c r="G4466" s="8">
        <v>60.413951873779297</v>
      </c>
      <c r="H4466" s="8">
        <v>54.969581604003913</v>
      </c>
      <c r="I4466" s="8">
        <v>62.218223571777337</v>
      </c>
      <c r="J4466" s="8">
        <v>66.581626892089844</v>
      </c>
      <c r="K4466" s="8">
        <v>60.122962951660163</v>
      </c>
      <c r="L4466" s="8">
        <v>58.2784423828125</v>
      </c>
      <c r="M4466" s="8">
        <v>57.542285919189453</v>
      </c>
      <c r="N4466" s="8">
        <v>72.702316284179688</v>
      </c>
      <c r="O4466" s="8">
        <v>90.707954406738281</v>
      </c>
      <c r="P4466" s="8">
        <v>117.59629821777339</v>
      </c>
      <c r="Q4466" s="8">
        <v>168.17744445800781</v>
      </c>
      <c r="R4466" s="8">
        <v>201.2316589355469</v>
      </c>
      <c r="S4466" s="8">
        <v>251.49641418457031</v>
      </c>
      <c r="T4466" s="8">
        <v>308.5894775390625</v>
      </c>
      <c r="U4466" s="8">
        <v>407.03753662109381</v>
      </c>
      <c r="V4466" s="8">
        <v>493.68356323242188</v>
      </c>
      <c r="W4466" s="8">
        <v>486.975341796875</v>
      </c>
      <c r="X4466" s="8">
        <v>636.30084228515625</v>
      </c>
      <c r="Y4466" s="84">
        <v>129.51698303222659</v>
      </c>
      <c r="Z4466" s="8">
        <v>49.852592468261719</v>
      </c>
      <c r="AA4466" s="8">
        <v>54.763614654541023</v>
      </c>
      <c r="AB4466" s="8">
        <v>55.827022552490227</v>
      </c>
      <c r="AC4466" s="8">
        <v>71.091262817382813</v>
      </c>
      <c r="AD4466" s="8">
        <v>72.635124206542969</v>
      </c>
      <c r="AE4466" s="8">
        <v>75.838821411132813</v>
      </c>
      <c r="AF4466" s="8">
        <v>83.017707824707031</v>
      </c>
      <c r="AG4466" s="8">
        <v>110.07444763183589</v>
      </c>
      <c r="AH4466" s="8">
        <v>128.3589172363281</v>
      </c>
      <c r="AI4466" s="8">
        <v>167.14775085449219</v>
      </c>
      <c r="AJ4466" s="8">
        <v>210.93818664550781</v>
      </c>
      <c r="AK4466" s="8">
        <v>232.12623596191409</v>
      </c>
      <c r="AL4466" s="8">
        <v>258.92617797851563</v>
      </c>
      <c r="AM4466" s="8">
        <v>300.087890625</v>
      </c>
      <c r="AN4466" s="8">
        <v>335.2469482421875</v>
      </c>
      <c r="AO4466" s="8">
        <v>414.45913696289063</v>
      </c>
      <c r="AP4466" s="8">
        <v>504.23291015625</v>
      </c>
      <c r="AQ4466" s="8">
        <v>541.0980224609375</v>
      </c>
    </row>
    <row r="4467" spans="1:43" x14ac:dyDescent="0.3">
      <c r="A4467" s="3" t="s">
        <v>1846</v>
      </c>
      <c r="B4467" s="1" t="s">
        <v>8653</v>
      </c>
      <c r="C4467" s="57" t="s">
        <v>6392</v>
      </c>
      <c r="D4467" s="57" t="s">
        <v>6402</v>
      </c>
      <c r="E4467" s="57" t="s">
        <v>6579</v>
      </c>
      <c r="F4467" s="89">
        <v>139.3949279785156</v>
      </c>
      <c r="G4467" s="8">
        <v>52.29107666015625</v>
      </c>
      <c r="H4467" s="8">
        <v>46.682193756103523</v>
      </c>
      <c r="I4467" s="8">
        <v>68.5321044921875</v>
      </c>
      <c r="J4467" s="8">
        <v>74.062149047851563</v>
      </c>
      <c r="K4467" s="8">
        <v>51.098243713378913</v>
      </c>
      <c r="L4467" s="8">
        <v>60.883071899414063</v>
      </c>
      <c r="M4467" s="8">
        <v>50.536457061767578</v>
      </c>
      <c r="N4467" s="8">
        <v>63.154850006103523</v>
      </c>
      <c r="O4467" s="8">
        <v>86.6375732421875</v>
      </c>
      <c r="P4467" s="8">
        <v>126.68165588378911</v>
      </c>
      <c r="Q4467" s="8">
        <v>173.89494323730469</v>
      </c>
      <c r="R4467" s="8">
        <v>193.93125915527341</v>
      </c>
      <c r="S4467" s="8">
        <v>241.7831115722656</v>
      </c>
      <c r="T4467" s="8">
        <v>344.38150024414063</v>
      </c>
      <c r="U4467" s="8">
        <v>383.00790405273438</v>
      </c>
      <c r="V4467" s="8">
        <v>481.45431518554688</v>
      </c>
      <c r="W4467" s="8">
        <v>540.7923583984375</v>
      </c>
      <c r="X4467" s="8">
        <v>615.28765869140625</v>
      </c>
      <c r="Y4467" s="84">
        <v>121.9539108276367</v>
      </c>
      <c r="Z4467" s="8">
        <v>42.242931365966797</v>
      </c>
      <c r="AA4467" s="8">
        <v>48.361198425292969</v>
      </c>
      <c r="AB4467" s="8">
        <v>60.187442779541023</v>
      </c>
      <c r="AC4467" s="8">
        <v>59.844367980957031</v>
      </c>
      <c r="AD4467" s="8">
        <v>67.897201538085938</v>
      </c>
      <c r="AE4467" s="8">
        <v>61.449333190917969</v>
      </c>
      <c r="AF4467" s="8">
        <v>76.551971435546875</v>
      </c>
      <c r="AG4467" s="8">
        <v>99.416206359863281</v>
      </c>
      <c r="AH4467" s="8">
        <v>112.32236480712891</v>
      </c>
      <c r="AI4467" s="8">
        <v>165.1307678222656</v>
      </c>
      <c r="AJ4467" s="8">
        <v>190.74296569824219</v>
      </c>
      <c r="AK4467" s="8">
        <v>224.7345275878906</v>
      </c>
      <c r="AL4467" s="8">
        <v>241.17987060546881</v>
      </c>
      <c r="AM4467" s="8">
        <v>289.6673583984375</v>
      </c>
      <c r="AN4467" s="8">
        <v>350.04278564453131</v>
      </c>
      <c r="AO4467" s="8">
        <v>382.18505859375</v>
      </c>
      <c r="AP4467" s="8">
        <v>465.75808715820313</v>
      </c>
      <c r="AQ4467" s="8">
        <v>508.15264892578131</v>
      </c>
    </row>
    <row r="4468" spans="1:43" x14ac:dyDescent="0.3">
      <c r="A4468" s="3" t="s">
        <v>1845</v>
      </c>
      <c r="B4468" s="1" t="s">
        <v>7684</v>
      </c>
      <c r="C4468" s="57" t="s">
        <v>6392</v>
      </c>
      <c r="D4468" s="57" t="s">
        <v>6402</v>
      </c>
      <c r="E4468" s="57" t="s">
        <v>6461</v>
      </c>
      <c r="F4468" s="89">
        <v>140.85398864746091</v>
      </c>
      <c r="G4468" s="8">
        <v>47.239463806152337</v>
      </c>
      <c r="H4468" s="8">
        <v>49.603473663330078</v>
      </c>
      <c r="I4468" s="8">
        <v>63.103080749511719</v>
      </c>
      <c r="J4468" s="8">
        <v>49.034934997558587</v>
      </c>
      <c r="K4468" s="8">
        <v>49.704261779785163</v>
      </c>
      <c r="L4468" s="8">
        <v>52.262664794921882</v>
      </c>
      <c r="M4468" s="8">
        <v>43.576244354248047</v>
      </c>
      <c r="N4468" s="8">
        <v>54.888206481933587</v>
      </c>
      <c r="O4468" s="8">
        <v>86.250312805175781</v>
      </c>
      <c r="P4468" s="8">
        <v>100.9896240234375</v>
      </c>
      <c r="Q4468" s="8">
        <v>139.83473205566409</v>
      </c>
      <c r="R4468" s="8">
        <v>191.40087890625</v>
      </c>
      <c r="S4468" s="8">
        <v>234.01704406738281</v>
      </c>
      <c r="T4468" s="8">
        <v>316.13931274414063</v>
      </c>
      <c r="U4468" s="8">
        <v>389.84759521484381</v>
      </c>
      <c r="V4468" s="8">
        <v>456.19207763671881</v>
      </c>
      <c r="W4468" s="8">
        <v>543.65106201171875</v>
      </c>
      <c r="X4468" s="8">
        <v>560.0521240234375</v>
      </c>
      <c r="Y4468" s="84">
        <v>115.1717987060547</v>
      </c>
      <c r="Z4468" s="8">
        <v>36.479576110839837</v>
      </c>
      <c r="AA4468" s="8">
        <v>34.773494720458977</v>
      </c>
      <c r="AB4468" s="8">
        <v>51.764690399169922</v>
      </c>
      <c r="AC4468" s="8">
        <v>50.150363922119141</v>
      </c>
      <c r="AD4468" s="8">
        <v>56.48895263671875</v>
      </c>
      <c r="AE4468" s="8">
        <v>61.286403656005859</v>
      </c>
      <c r="AF4468" s="8">
        <v>66.194831848144531</v>
      </c>
      <c r="AG4468" s="8">
        <v>79.163482666015625</v>
      </c>
      <c r="AH4468" s="8">
        <v>119.2618865966797</v>
      </c>
      <c r="AI4468" s="8">
        <v>149.08799743652341</v>
      </c>
      <c r="AJ4468" s="8">
        <v>199.26951599121091</v>
      </c>
      <c r="AK4468" s="8">
        <v>209.98088073730469</v>
      </c>
      <c r="AL4468" s="8">
        <v>222.32029724121091</v>
      </c>
      <c r="AM4468" s="8">
        <v>269.49655151367188</v>
      </c>
      <c r="AN4468" s="8">
        <v>316.30474853515631</v>
      </c>
      <c r="AO4468" s="8">
        <v>354.1253662109375</v>
      </c>
      <c r="AP4468" s="8">
        <v>443.4725341796875</v>
      </c>
      <c r="AQ4468" s="8">
        <v>496.40643310546881</v>
      </c>
    </row>
    <row r="4469" spans="1:43" x14ac:dyDescent="0.3">
      <c r="A4469" s="3" t="s">
        <v>1844</v>
      </c>
      <c r="B4469" s="1" t="s">
        <v>8651</v>
      </c>
      <c r="C4469" s="57" t="s">
        <v>6392</v>
      </c>
      <c r="D4469" s="57" t="s">
        <v>6402</v>
      </c>
      <c r="E4469" s="57" t="s">
        <v>6580</v>
      </c>
      <c r="F4469" s="89">
        <v>145.6171875</v>
      </c>
      <c r="G4469" s="8">
        <v>49.782379150390632</v>
      </c>
      <c r="H4469" s="8">
        <v>58.541999816894531</v>
      </c>
      <c r="I4469" s="8">
        <v>69.429161071777344</v>
      </c>
      <c r="J4469" s="8">
        <v>63.507804870605469</v>
      </c>
      <c r="K4469" s="8">
        <v>66.974006652832031</v>
      </c>
      <c r="L4469" s="8">
        <v>47.137260437011719</v>
      </c>
      <c r="M4469" s="8">
        <v>66.513198852539063</v>
      </c>
      <c r="N4469" s="8">
        <v>74.079368591308594</v>
      </c>
      <c r="O4469" s="8">
        <v>100.8567276000977</v>
      </c>
      <c r="P4469" s="8">
        <v>128.9424133300781</v>
      </c>
      <c r="Q4469" s="8">
        <v>157.86553955078131</v>
      </c>
      <c r="R4469" s="8">
        <v>195.29859924316409</v>
      </c>
      <c r="S4469" s="8">
        <v>268.00601196289063</v>
      </c>
      <c r="T4469" s="8">
        <v>363.55728149414063</v>
      </c>
      <c r="U4469" s="8">
        <v>403.17385864257813</v>
      </c>
      <c r="V4469" s="8">
        <v>460.20858764648438</v>
      </c>
      <c r="W4469" s="8">
        <v>519.9779052734375</v>
      </c>
      <c r="X4469" s="8">
        <v>535.255615234375</v>
      </c>
      <c r="Y4469" s="84">
        <v>124.8394393920898</v>
      </c>
      <c r="Z4469" s="8">
        <v>47.981204986572273</v>
      </c>
      <c r="AA4469" s="8">
        <v>56.491531372070313</v>
      </c>
      <c r="AB4469" s="8">
        <v>55.701927185058587</v>
      </c>
      <c r="AC4469" s="8">
        <v>65.491561889648438</v>
      </c>
      <c r="AD4469" s="8">
        <v>75.194267272949219</v>
      </c>
      <c r="AE4469" s="8">
        <v>70.662078857421875</v>
      </c>
      <c r="AF4469" s="8">
        <v>88.421585083007813</v>
      </c>
      <c r="AG4469" s="8">
        <v>117.3322372436523</v>
      </c>
      <c r="AH4469" s="8">
        <v>121.6539001464844</v>
      </c>
      <c r="AI4469" s="8">
        <v>172.57707214355469</v>
      </c>
      <c r="AJ4469" s="8">
        <v>199.55816650390631</v>
      </c>
      <c r="AK4469" s="8">
        <v>214.91845703125</v>
      </c>
      <c r="AL4469" s="8">
        <v>255.87077331542969</v>
      </c>
      <c r="AM4469" s="8">
        <v>267.77841186523438</v>
      </c>
      <c r="AN4469" s="8">
        <v>340.44146728515631</v>
      </c>
      <c r="AO4469" s="8">
        <v>370.281982421875</v>
      </c>
      <c r="AP4469" s="8">
        <v>452.06875610351563</v>
      </c>
      <c r="AQ4469" s="8">
        <v>517.58380126953125</v>
      </c>
    </row>
    <row r="4470" spans="1:43" x14ac:dyDescent="0.3">
      <c r="A4470" s="3" t="s">
        <v>1843</v>
      </c>
      <c r="B4470" s="1" t="s">
        <v>8650</v>
      </c>
      <c r="C4470" s="57" t="s">
        <v>6392</v>
      </c>
      <c r="D4470" s="57" t="s">
        <v>6402</v>
      </c>
      <c r="E4470" s="57" t="s">
        <v>6446</v>
      </c>
      <c r="F4470" s="89">
        <v>126.84239196777339</v>
      </c>
      <c r="G4470" s="8">
        <v>34.361396789550781</v>
      </c>
      <c r="H4470" s="8">
        <v>33.181842803955078</v>
      </c>
      <c r="I4470" s="8">
        <v>56.235748291015632</v>
      </c>
      <c r="J4470" s="8">
        <v>45.530006408691413</v>
      </c>
      <c r="K4470" s="8">
        <v>46.549915313720703</v>
      </c>
      <c r="L4470" s="8">
        <v>38.511627197265632</v>
      </c>
      <c r="M4470" s="8">
        <v>41.412010192871087</v>
      </c>
      <c r="N4470" s="8">
        <v>56.104801177978523</v>
      </c>
      <c r="O4470" s="8">
        <v>78.747055053710938</v>
      </c>
      <c r="P4470" s="8">
        <v>95.873779296875</v>
      </c>
      <c r="Q4470" s="8">
        <v>130.71630859375</v>
      </c>
      <c r="R4470" s="8">
        <v>190.9336853027344</v>
      </c>
      <c r="S4470" s="8">
        <v>238.65904235839841</v>
      </c>
      <c r="T4470" s="8">
        <v>312.232666015625</v>
      </c>
      <c r="U4470" s="8">
        <v>381.46395874023438</v>
      </c>
      <c r="V4470" s="8">
        <v>454.73385620117188</v>
      </c>
      <c r="W4470" s="8">
        <v>530.1619873046875</v>
      </c>
      <c r="X4470" s="8">
        <v>626.27984619140625</v>
      </c>
      <c r="Y4470" s="84">
        <v>106.4399337768555</v>
      </c>
      <c r="Z4470" s="8">
        <v>28.846330642700199</v>
      </c>
      <c r="AA4470" s="8">
        <v>32.276996612548828</v>
      </c>
      <c r="AB4470" s="8">
        <v>42.606834411621087</v>
      </c>
      <c r="AC4470" s="8">
        <v>50.540485382080078</v>
      </c>
      <c r="AD4470" s="8">
        <v>53.259128570556641</v>
      </c>
      <c r="AE4470" s="8">
        <v>56.944072723388672</v>
      </c>
      <c r="AF4470" s="8">
        <v>71.819427490234375</v>
      </c>
      <c r="AG4470" s="8">
        <v>82.620941162109375</v>
      </c>
      <c r="AH4470" s="8">
        <v>109.1192092895508</v>
      </c>
      <c r="AI4470" s="8">
        <v>149.6579284667969</v>
      </c>
      <c r="AJ4470" s="8">
        <v>188.3411865234375</v>
      </c>
      <c r="AK4470" s="8">
        <v>202.21636962890631</v>
      </c>
      <c r="AL4470" s="8">
        <v>248.9285888671875</v>
      </c>
      <c r="AM4470" s="8">
        <v>278.75799560546881</v>
      </c>
      <c r="AN4470" s="8">
        <v>303.6251220703125</v>
      </c>
      <c r="AO4470" s="8">
        <v>387.90194702148438</v>
      </c>
      <c r="AP4470" s="8">
        <v>414.02142333984381</v>
      </c>
      <c r="AQ4470" s="8">
        <v>504.98208618164063</v>
      </c>
    </row>
    <row r="4471" spans="1:43" x14ac:dyDescent="0.3">
      <c r="A4471" s="3" t="s">
        <v>1842</v>
      </c>
      <c r="B4471" s="1" t="s">
        <v>8649</v>
      </c>
      <c r="C4471" s="57" t="s">
        <v>6392</v>
      </c>
      <c r="D4471" s="57" t="s">
        <v>6402</v>
      </c>
      <c r="E4471" s="57" t="s">
        <v>6461</v>
      </c>
      <c r="F4471" s="89">
        <v>122.59100341796881</v>
      </c>
      <c r="G4471" s="8">
        <v>50.648059844970703</v>
      </c>
      <c r="H4471" s="8">
        <v>60.538753509521477</v>
      </c>
      <c r="I4471" s="8">
        <v>50.552326202392578</v>
      </c>
      <c r="J4471" s="8">
        <v>35.897300720214837</v>
      </c>
      <c r="K4471" s="8">
        <v>51.106597900390632</v>
      </c>
      <c r="L4471" s="8">
        <v>32.885417938232422</v>
      </c>
      <c r="M4471" s="8">
        <v>44.958709716796882</v>
      </c>
      <c r="N4471" s="8">
        <v>42.371326446533203</v>
      </c>
      <c r="O4471" s="8">
        <v>60.880836486816413</v>
      </c>
      <c r="P4471" s="8">
        <v>82.801986694335938</v>
      </c>
      <c r="Q4471" s="8">
        <v>122.4983215332031</v>
      </c>
      <c r="R4471" s="8">
        <v>189.0037536621094</v>
      </c>
      <c r="S4471" s="8">
        <v>210.0736999511719</v>
      </c>
      <c r="T4471" s="8">
        <v>303.78622436523438</v>
      </c>
      <c r="U4471" s="8">
        <v>353.53057861328131</v>
      </c>
      <c r="V4471" s="8">
        <v>419.4921875</v>
      </c>
      <c r="W4471" s="8">
        <v>449.15728759765631</v>
      </c>
      <c r="X4471" s="8">
        <v>507.625</v>
      </c>
      <c r="Y4471" s="84">
        <v>106.9734802246094</v>
      </c>
      <c r="Z4471" s="8">
        <v>22.7081184387207</v>
      </c>
      <c r="AA4471" s="8">
        <v>12.578306198120121</v>
      </c>
      <c r="AB4471" s="8">
        <v>28.332464218139648</v>
      </c>
      <c r="AC4471" s="8">
        <v>42.263767242431641</v>
      </c>
      <c r="AD4471" s="8">
        <v>65.831153869628906</v>
      </c>
      <c r="AE4471" s="8">
        <v>58.557529449462891</v>
      </c>
      <c r="AF4471" s="8">
        <v>61.84033203125</v>
      </c>
      <c r="AG4471" s="8">
        <v>64.86322021484375</v>
      </c>
      <c r="AH4471" s="8">
        <v>90.900184631347656</v>
      </c>
      <c r="AI4471" s="8">
        <v>147.8919677734375</v>
      </c>
      <c r="AJ4471" s="8">
        <v>150.7340087890625</v>
      </c>
      <c r="AK4471" s="8">
        <v>176.24143981933591</v>
      </c>
      <c r="AL4471" s="8">
        <v>200.57795715332031</v>
      </c>
      <c r="AM4471" s="8">
        <v>220.49644470214841</v>
      </c>
      <c r="AN4471" s="8">
        <v>296.00228881835938</v>
      </c>
      <c r="AO4471" s="8">
        <v>338.02566528320313</v>
      </c>
      <c r="AP4471" s="8">
        <v>426.45367431640631</v>
      </c>
      <c r="AQ4471" s="8">
        <v>441.74087524414063</v>
      </c>
    </row>
    <row r="4472" spans="1:43" x14ac:dyDescent="0.3">
      <c r="A4472" s="3" t="s">
        <v>1841</v>
      </c>
      <c r="B4472" s="1" t="s">
        <v>8648</v>
      </c>
      <c r="C4472" s="57" t="s">
        <v>6392</v>
      </c>
      <c r="D4472" s="57" t="s">
        <v>6402</v>
      </c>
      <c r="E4472" s="57" t="s">
        <v>6446</v>
      </c>
      <c r="F4472" s="89">
        <v>131.13720703125</v>
      </c>
      <c r="G4472" s="8">
        <v>43.526130676269531</v>
      </c>
      <c r="H4472" s="8">
        <v>43.33697509765625</v>
      </c>
      <c r="I4472" s="8">
        <v>66.541633605957031</v>
      </c>
      <c r="J4472" s="8">
        <v>68.001731872558594</v>
      </c>
      <c r="K4472" s="8">
        <v>44.959747314453132</v>
      </c>
      <c r="L4472" s="8">
        <v>47.236534118652337</v>
      </c>
      <c r="M4472" s="8">
        <v>41.838119506835938</v>
      </c>
      <c r="N4472" s="8">
        <v>60.958698272705078</v>
      </c>
      <c r="O4472" s="8">
        <v>75.727188110351563</v>
      </c>
      <c r="P4472" s="8">
        <v>115.6874237060547</v>
      </c>
      <c r="Q4472" s="8">
        <v>143.5458679199219</v>
      </c>
      <c r="R4472" s="8">
        <v>199.92961120605469</v>
      </c>
      <c r="S4472" s="8">
        <v>252.23924255371091</v>
      </c>
      <c r="T4472" s="8">
        <v>315.35946655273438</v>
      </c>
      <c r="U4472" s="8">
        <v>413.24722290039063</v>
      </c>
      <c r="V4472" s="8">
        <v>490.54598999023438</v>
      </c>
      <c r="W4472" s="8">
        <v>514.38092041015625</v>
      </c>
      <c r="X4472" s="8">
        <v>572.9359130859375</v>
      </c>
      <c r="Y4472" s="84">
        <v>113.64797210693359</v>
      </c>
      <c r="Z4472" s="8">
        <v>35.176830291748047</v>
      </c>
      <c r="AA4472" s="8">
        <v>30.30436897277832</v>
      </c>
      <c r="AB4472" s="8">
        <v>50.497562408447273</v>
      </c>
      <c r="AC4472" s="8">
        <v>50.718215942382813</v>
      </c>
      <c r="AD4472" s="8">
        <v>52.054706573486328</v>
      </c>
      <c r="AE4472" s="8">
        <v>65.372505187988281</v>
      </c>
      <c r="AF4472" s="8">
        <v>70.012100219726563</v>
      </c>
      <c r="AG4472" s="8">
        <v>88.994911193847656</v>
      </c>
      <c r="AH4472" s="8">
        <v>113.9440994262695</v>
      </c>
      <c r="AI4472" s="8">
        <v>158.55906677246091</v>
      </c>
      <c r="AJ4472" s="8">
        <v>197.06446838378909</v>
      </c>
      <c r="AK4472" s="8">
        <v>222.2276916503906</v>
      </c>
      <c r="AL4472" s="8">
        <v>254.57557678222659</v>
      </c>
      <c r="AM4472" s="8">
        <v>323.39501953125</v>
      </c>
      <c r="AN4472" s="8">
        <v>323.31842041015631</v>
      </c>
      <c r="AO4472" s="8">
        <v>382.19924926757813</v>
      </c>
      <c r="AP4472" s="8">
        <v>480.80810546875</v>
      </c>
      <c r="AQ4472" s="8">
        <v>495.55264282226563</v>
      </c>
    </row>
    <row r="4473" spans="1:43" x14ac:dyDescent="0.3">
      <c r="A4473" s="3" t="s">
        <v>1840</v>
      </c>
      <c r="B4473" s="1" t="s">
        <v>8647</v>
      </c>
      <c r="C4473" s="57" t="s">
        <v>6392</v>
      </c>
      <c r="D4473" s="57" t="s">
        <v>6402</v>
      </c>
      <c r="E4473" s="57" t="s">
        <v>6582</v>
      </c>
      <c r="F4473" s="89">
        <v>118.9102020263672</v>
      </c>
      <c r="G4473" s="8">
        <v>22.68576812744141</v>
      </c>
      <c r="H4473" s="8">
        <v>24.589693069458011</v>
      </c>
      <c r="I4473" s="8">
        <v>43.786838531494141</v>
      </c>
      <c r="J4473" s="8">
        <v>35.207347869873047</v>
      </c>
      <c r="K4473" s="8">
        <v>24.066532135009769</v>
      </c>
      <c r="L4473" s="8">
        <v>32.449497222900391</v>
      </c>
      <c r="M4473" s="8">
        <v>17.28144454956055</v>
      </c>
      <c r="N4473" s="8">
        <v>35.279777526855469</v>
      </c>
      <c r="O4473" s="8">
        <v>57.284618377685547</v>
      </c>
      <c r="P4473" s="8">
        <v>86.949752807617188</v>
      </c>
      <c r="Q4473" s="8">
        <v>115.1587753295898</v>
      </c>
      <c r="R4473" s="8">
        <v>167.68194580078131</v>
      </c>
      <c r="S4473" s="8">
        <v>215.45774841308591</v>
      </c>
      <c r="T4473" s="8">
        <v>254.7751770019531</v>
      </c>
      <c r="U4473" s="8">
        <v>364.61093139648438</v>
      </c>
      <c r="V4473" s="8">
        <v>426.2064208984375</v>
      </c>
      <c r="W4473" s="8">
        <v>491.40753173828131</v>
      </c>
      <c r="X4473" s="8">
        <v>515.63006591796875</v>
      </c>
      <c r="Y4473" s="84">
        <v>90.182502746582031</v>
      </c>
      <c r="Z4473" s="8">
        <v>12.45972347259521</v>
      </c>
      <c r="AA4473" s="8">
        <v>48.198745727539063</v>
      </c>
      <c r="AB4473" s="8">
        <v>27.266183853149411</v>
      </c>
      <c r="AC4473" s="8">
        <v>37.702358245849609</v>
      </c>
      <c r="AD4473" s="8">
        <v>32.698097229003913</v>
      </c>
      <c r="AE4473" s="8">
        <v>58.162349700927727</v>
      </c>
      <c r="AF4473" s="8">
        <v>68.181312561035156</v>
      </c>
      <c r="AG4473" s="8">
        <v>76.240447998046875</v>
      </c>
      <c r="AH4473" s="8">
        <v>88.366683959960938</v>
      </c>
      <c r="AI4473" s="8">
        <v>121.93605041503911</v>
      </c>
      <c r="AJ4473" s="8">
        <v>149.4443359375</v>
      </c>
      <c r="AK4473" s="8">
        <v>177.60813903808591</v>
      </c>
      <c r="AL4473" s="8">
        <v>228.40217590332031</v>
      </c>
      <c r="AM4473" s="8">
        <v>262.28216552734381</v>
      </c>
      <c r="AN4473" s="8">
        <v>297.45388793945313</v>
      </c>
      <c r="AO4473" s="8">
        <v>327.88848876953131</v>
      </c>
      <c r="AP4473" s="8">
        <v>425.04238891601563</v>
      </c>
      <c r="AQ4473" s="8">
        <v>446.2852783203125</v>
      </c>
    </row>
    <row r="4474" spans="1:43" x14ac:dyDescent="0.3">
      <c r="A4474" s="3" t="s">
        <v>1839</v>
      </c>
      <c r="B4474" s="1" t="s">
        <v>8646</v>
      </c>
      <c r="C4474" s="57" t="s">
        <v>6392</v>
      </c>
      <c r="D4474" s="57" t="s">
        <v>6402</v>
      </c>
      <c r="E4474" s="57" t="s">
        <v>6580</v>
      </c>
      <c r="F4474" s="89">
        <v>146.4747314453125</v>
      </c>
      <c r="G4474" s="8">
        <v>53.363555908203132</v>
      </c>
      <c r="H4474" s="8">
        <v>55.124607086181641</v>
      </c>
      <c r="I4474" s="8">
        <v>67.212432861328125</v>
      </c>
      <c r="J4474" s="8">
        <v>74.33245849609375</v>
      </c>
      <c r="K4474" s="8">
        <v>55.259002685546882</v>
      </c>
      <c r="L4474" s="8">
        <v>56.572994232177727</v>
      </c>
      <c r="M4474" s="8">
        <v>59.341846466064453</v>
      </c>
      <c r="N4474" s="8">
        <v>70.433906555175781</v>
      </c>
      <c r="O4474" s="8">
        <v>88.607833862304688</v>
      </c>
      <c r="P4474" s="8">
        <v>120.17031097412109</v>
      </c>
      <c r="Q4474" s="8">
        <v>151.36744689941409</v>
      </c>
      <c r="R4474" s="8">
        <v>192.52748107910159</v>
      </c>
      <c r="S4474" s="8">
        <v>247.81324768066409</v>
      </c>
      <c r="T4474" s="8">
        <v>352.1634521484375</v>
      </c>
      <c r="U4474" s="8">
        <v>409.79974365234381</v>
      </c>
      <c r="V4474" s="8">
        <v>463.34756469726563</v>
      </c>
      <c r="W4474" s="8">
        <v>555.2216796875</v>
      </c>
      <c r="X4474" s="8">
        <v>603.7469482421875</v>
      </c>
      <c r="Y4474" s="84">
        <v>129.5176696777344</v>
      </c>
      <c r="Z4474" s="8">
        <v>60.438816070556641</v>
      </c>
      <c r="AA4474" s="8">
        <v>51.823356628417969</v>
      </c>
      <c r="AB4474" s="8">
        <v>74.218963623046875</v>
      </c>
      <c r="AC4474" s="8">
        <v>70.961898803710938</v>
      </c>
      <c r="AD4474" s="8">
        <v>88.277580261230469</v>
      </c>
      <c r="AE4474" s="8">
        <v>71.966064453125</v>
      </c>
      <c r="AF4474" s="8">
        <v>91.074752807617188</v>
      </c>
      <c r="AG4474" s="8">
        <v>116.204948425293</v>
      </c>
      <c r="AH4474" s="8">
        <v>127.705696105957</v>
      </c>
      <c r="AI4474" s="8">
        <v>187.7726745605469</v>
      </c>
      <c r="AJ4474" s="8">
        <v>225.63786315917969</v>
      </c>
      <c r="AK4474" s="8">
        <v>230.75250244140631</v>
      </c>
      <c r="AL4474" s="8">
        <v>256.0572509765625</v>
      </c>
      <c r="AM4474" s="8">
        <v>285.31753540039063</v>
      </c>
      <c r="AN4474" s="8">
        <v>334.41445922851563</v>
      </c>
      <c r="AO4474" s="8">
        <v>398.57644653320313</v>
      </c>
      <c r="AP4474" s="8">
        <v>458.389404296875</v>
      </c>
      <c r="AQ4474" s="8">
        <v>512.67864990234375</v>
      </c>
    </row>
    <row r="4475" spans="1:43" x14ac:dyDescent="0.3">
      <c r="A4475" s="3" t="s">
        <v>1838</v>
      </c>
      <c r="B4475" s="1" t="s">
        <v>8645</v>
      </c>
      <c r="C4475" s="57" t="s">
        <v>6392</v>
      </c>
      <c r="D4475" s="57" t="s">
        <v>6402</v>
      </c>
      <c r="E4475" s="57" t="s">
        <v>6461</v>
      </c>
      <c r="F4475" s="89">
        <v>116.6698684692383</v>
      </c>
      <c r="G4475" s="8">
        <v>33.107688903808587</v>
      </c>
      <c r="H4475" s="8">
        <v>30.409490585327148</v>
      </c>
      <c r="I4475" s="8">
        <v>48.094341278076172</v>
      </c>
      <c r="J4475" s="8">
        <v>33.237361907958977</v>
      </c>
      <c r="K4475" s="8">
        <v>25.84897613525391</v>
      </c>
      <c r="L4475" s="8">
        <v>38.967453002929688</v>
      </c>
      <c r="M4475" s="8">
        <v>48.996070861816413</v>
      </c>
      <c r="N4475" s="8">
        <v>39.005973815917969</v>
      </c>
      <c r="O4475" s="8">
        <v>61.595069885253913</v>
      </c>
      <c r="P4475" s="8">
        <v>82.068305969238281</v>
      </c>
      <c r="Q4475" s="8">
        <v>123.34466552734381</v>
      </c>
      <c r="R4475" s="8">
        <v>176.22123718261719</v>
      </c>
      <c r="S4475" s="8">
        <v>226.259033203125</v>
      </c>
      <c r="T4475" s="8">
        <v>293.1461181640625</v>
      </c>
      <c r="U4475" s="8">
        <v>360.67080688476563</v>
      </c>
      <c r="V4475" s="8">
        <v>416.6505126953125</v>
      </c>
      <c r="W4475" s="8">
        <v>466.33474731445313</v>
      </c>
      <c r="X4475" s="8">
        <v>504.26760864257813</v>
      </c>
      <c r="Y4475" s="84">
        <v>98.712089538574219</v>
      </c>
      <c r="Z4475" s="8">
        <v>31.52979850769043</v>
      </c>
      <c r="AA4475" s="8">
        <v>15.276925086975099</v>
      </c>
      <c r="AB4475" s="8">
        <v>28.914165496826168</v>
      </c>
      <c r="AC4475" s="8">
        <v>53.87310791015625</v>
      </c>
      <c r="AD4475" s="8">
        <v>36.416233062744141</v>
      </c>
      <c r="AE4475" s="8">
        <v>52.509334564208977</v>
      </c>
      <c r="AF4475" s="8">
        <v>45.231895446777337</v>
      </c>
      <c r="AG4475" s="8">
        <v>82.506629943847656</v>
      </c>
      <c r="AH4475" s="8">
        <v>109.5121154785156</v>
      </c>
      <c r="AI4475" s="8">
        <v>153.8246154785156</v>
      </c>
      <c r="AJ4475" s="8">
        <v>174.27452087402341</v>
      </c>
      <c r="AK4475" s="8">
        <v>178.23320007324219</v>
      </c>
      <c r="AL4475" s="8">
        <v>234.70074462890631</v>
      </c>
      <c r="AM4475" s="8">
        <v>251.2106628417969</v>
      </c>
      <c r="AN4475" s="8">
        <v>288.9537353515625</v>
      </c>
      <c r="AO4475" s="8">
        <v>357.26800537109381</v>
      </c>
      <c r="AP4475" s="8">
        <v>405.35614013671881</v>
      </c>
      <c r="AQ4475" s="8">
        <v>450.1070556640625</v>
      </c>
    </row>
    <row r="4476" spans="1:43" x14ac:dyDescent="0.3">
      <c r="A4476" s="3" t="s">
        <v>1837</v>
      </c>
      <c r="B4476" s="1" t="s">
        <v>8644</v>
      </c>
      <c r="C4476" s="57" t="s">
        <v>6392</v>
      </c>
      <c r="D4476" s="57" t="s">
        <v>6402</v>
      </c>
      <c r="E4476" s="57" t="s">
        <v>6582</v>
      </c>
      <c r="F4476" s="89">
        <v>124.1854705810547</v>
      </c>
      <c r="G4476" s="8">
        <v>41.913478851318359</v>
      </c>
      <c r="H4476" s="8">
        <v>42.964019775390632</v>
      </c>
      <c r="I4476" s="8">
        <v>52.833488464355469</v>
      </c>
      <c r="J4476" s="8">
        <v>49.577011108398438</v>
      </c>
      <c r="K4476" s="8">
        <v>41.079875946044922</v>
      </c>
      <c r="L4476" s="8">
        <v>40.316192626953132</v>
      </c>
      <c r="M4476" s="8">
        <v>35.346904754638672</v>
      </c>
      <c r="N4476" s="8">
        <v>44.104221343994141</v>
      </c>
      <c r="O4476" s="8">
        <v>73.4771728515625</v>
      </c>
      <c r="P4476" s="8">
        <v>121.28416442871089</v>
      </c>
      <c r="Q4476" s="8">
        <v>126.6402053833008</v>
      </c>
      <c r="R4476" s="8">
        <v>172.1631774902344</v>
      </c>
      <c r="S4476" s="8">
        <v>210.00762939453131</v>
      </c>
      <c r="T4476" s="8">
        <v>282.95675659179688</v>
      </c>
      <c r="U4476" s="8">
        <v>351.06173706054688</v>
      </c>
      <c r="V4476" s="8">
        <v>428.9556884765625</v>
      </c>
      <c r="W4476" s="8">
        <v>518.94891357421875</v>
      </c>
      <c r="X4476" s="8">
        <v>560.6453857421875</v>
      </c>
      <c r="Y4476" s="84">
        <v>116.34116363525391</v>
      </c>
      <c r="Z4476" s="8">
        <v>23.967069625854489</v>
      </c>
      <c r="AA4476" s="8">
        <v>28.319623947143551</v>
      </c>
      <c r="AB4476" s="8">
        <v>39.339027404785163</v>
      </c>
      <c r="AC4476" s="8">
        <v>46.94140625</v>
      </c>
      <c r="AD4476" s="8">
        <v>52.273365020751953</v>
      </c>
      <c r="AE4476" s="8">
        <v>57.858322143554688</v>
      </c>
      <c r="AF4476" s="8">
        <v>59.540267944335938</v>
      </c>
      <c r="AG4476" s="8">
        <v>92.517692565917969</v>
      </c>
      <c r="AH4476" s="8">
        <v>98.781272888183594</v>
      </c>
      <c r="AI4476" s="8">
        <v>149.99903869628909</v>
      </c>
      <c r="AJ4476" s="8">
        <v>184.13182067871091</v>
      </c>
      <c r="AK4476" s="8">
        <v>189.55711364746091</v>
      </c>
      <c r="AL4476" s="8">
        <v>226.51072692871091</v>
      </c>
      <c r="AM4476" s="8">
        <v>246.92658996582031</v>
      </c>
      <c r="AN4476" s="8">
        <v>301.07080078125</v>
      </c>
      <c r="AO4476" s="8">
        <v>334.73117065429688</v>
      </c>
      <c r="AP4476" s="8">
        <v>406.24005126953131</v>
      </c>
      <c r="AQ4476" s="8">
        <v>455.93768310546881</v>
      </c>
    </row>
    <row r="4477" spans="1:43" x14ac:dyDescent="0.3">
      <c r="A4477" s="3" t="s">
        <v>1836</v>
      </c>
      <c r="B4477" s="1" t="s">
        <v>8643</v>
      </c>
      <c r="C4477" s="57" t="s">
        <v>6392</v>
      </c>
      <c r="D4477" s="57" t="s">
        <v>6402</v>
      </c>
      <c r="E4477" s="57" t="s">
        <v>6580</v>
      </c>
      <c r="F4477" s="89">
        <v>140.12202453613281</v>
      </c>
      <c r="G4477" s="8">
        <v>51.839385986328132</v>
      </c>
      <c r="H4477" s="8">
        <v>50.789546966552727</v>
      </c>
      <c r="I4477" s="8">
        <v>65.020111083984375</v>
      </c>
      <c r="J4477" s="8">
        <v>58.404869079589837</v>
      </c>
      <c r="K4477" s="8">
        <v>55.922203063964837</v>
      </c>
      <c r="L4477" s="8">
        <v>52.286045074462891</v>
      </c>
      <c r="M4477" s="8">
        <v>54.496868133544922</v>
      </c>
      <c r="N4477" s="8">
        <v>54.282390594482422</v>
      </c>
      <c r="O4477" s="8">
        <v>89.300643920898438</v>
      </c>
      <c r="P4477" s="8">
        <v>112.7512588500977</v>
      </c>
      <c r="Q4477" s="8">
        <v>145.2337646484375</v>
      </c>
      <c r="R4477" s="8">
        <v>175.073974609375</v>
      </c>
      <c r="S4477" s="8">
        <v>251.30696105957031</v>
      </c>
      <c r="T4477" s="8">
        <v>307.59719848632813</v>
      </c>
      <c r="U4477" s="8">
        <v>400.59017944335938</v>
      </c>
      <c r="V4477" s="8">
        <v>491.91619873046881</v>
      </c>
      <c r="W4477" s="8">
        <v>588.1678466796875</v>
      </c>
      <c r="X4477" s="8">
        <v>613.0697021484375</v>
      </c>
      <c r="Y4477" s="84">
        <v>120.693359375</v>
      </c>
      <c r="Z4477" s="8">
        <v>48.651622772216797</v>
      </c>
      <c r="AA4477" s="8">
        <v>34.2547607421875</v>
      </c>
      <c r="AB4477" s="8">
        <v>47.787761688232422</v>
      </c>
      <c r="AC4477" s="8">
        <v>56.298763275146477</v>
      </c>
      <c r="AD4477" s="8">
        <v>53.664371490478523</v>
      </c>
      <c r="AE4477" s="8">
        <v>67.747947692871094</v>
      </c>
      <c r="AF4477" s="8">
        <v>91.967483520507813</v>
      </c>
      <c r="AG4477" s="8">
        <v>88.919021606445313</v>
      </c>
      <c r="AH4477" s="8">
        <v>110.9708557128906</v>
      </c>
      <c r="AI4477" s="8">
        <v>147.2493591308594</v>
      </c>
      <c r="AJ4477" s="8">
        <v>191.80110168457031</v>
      </c>
      <c r="AK4477" s="8">
        <v>209.33355712890631</v>
      </c>
      <c r="AL4477" s="8">
        <v>257.966552734375</v>
      </c>
      <c r="AM4477" s="8">
        <v>286.55267333984381</v>
      </c>
      <c r="AN4477" s="8">
        <v>314.02239990234381</v>
      </c>
      <c r="AO4477" s="8">
        <v>362.66958618164063</v>
      </c>
      <c r="AP4477" s="8">
        <v>453.69500732421881</v>
      </c>
      <c r="AQ4477" s="8">
        <v>558.119140625</v>
      </c>
    </row>
    <row r="4478" spans="1:43" x14ac:dyDescent="0.3">
      <c r="A4478" s="3" t="s">
        <v>1835</v>
      </c>
      <c r="B4478" s="1" t="s">
        <v>13021</v>
      </c>
      <c r="C4478" s="57" t="s">
        <v>6392</v>
      </c>
      <c r="D4478" s="57" t="s">
        <v>6402</v>
      </c>
      <c r="E4478" s="57" t="s">
        <v>6582</v>
      </c>
      <c r="F4478" s="89">
        <v>148.39227294921881</v>
      </c>
      <c r="G4478" s="8">
        <v>62.370845794677727</v>
      </c>
      <c r="H4478" s="8">
        <v>61.853397369384773</v>
      </c>
      <c r="I4478" s="8">
        <v>80.266326904296875</v>
      </c>
      <c r="J4478" s="8">
        <v>73.735267639160156</v>
      </c>
      <c r="K4478" s="8">
        <v>53.629188537597663</v>
      </c>
      <c r="L4478" s="8">
        <v>52.700878143310547</v>
      </c>
      <c r="M4478" s="8">
        <v>56.509788513183587</v>
      </c>
      <c r="N4478" s="8">
        <v>61.611057281494141</v>
      </c>
      <c r="O4478" s="8">
        <v>92.714675903320313</v>
      </c>
      <c r="P4478" s="8">
        <v>129.90699768066409</v>
      </c>
      <c r="Q4478" s="8">
        <v>151.69572448730469</v>
      </c>
      <c r="R4478" s="8">
        <v>190.46055603027341</v>
      </c>
      <c r="S4478" s="8">
        <v>236.5919494628906</v>
      </c>
      <c r="T4478" s="8">
        <v>327.5057373046875</v>
      </c>
      <c r="U4478" s="8">
        <v>381.55636596679688</v>
      </c>
      <c r="V4478" s="8">
        <v>461.33782958984381</v>
      </c>
      <c r="W4478" s="8">
        <v>559.92620849609375</v>
      </c>
      <c r="X4478" s="8">
        <v>560.722900390625</v>
      </c>
      <c r="Y4478" s="84">
        <v>119.2325897216797</v>
      </c>
      <c r="Z4478" s="8">
        <v>44.057540893554688</v>
      </c>
      <c r="AA4478" s="8">
        <v>55.833606719970703</v>
      </c>
      <c r="AB4478" s="8">
        <v>58.173988342285163</v>
      </c>
      <c r="AC4478" s="8">
        <v>85.857810974121094</v>
      </c>
      <c r="AD4478" s="8">
        <v>52.228446960449219</v>
      </c>
      <c r="AE4478" s="8">
        <v>77.263420104980469</v>
      </c>
      <c r="AF4478" s="8">
        <v>84.355979919433594</v>
      </c>
      <c r="AG4478" s="8">
        <v>83.856330871582031</v>
      </c>
      <c r="AH4478" s="8">
        <v>117.6139755249023</v>
      </c>
      <c r="AI4478" s="8">
        <v>161.68934631347659</v>
      </c>
      <c r="AJ4478" s="8">
        <v>189.54673767089841</v>
      </c>
      <c r="AK4478" s="8">
        <v>202.25196838378909</v>
      </c>
      <c r="AL4478" s="8">
        <v>217.96565246582031</v>
      </c>
      <c r="AM4478" s="8">
        <v>264.50616455078131</v>
      </c>
      <c r="AN4478" s="8">
        <v>329.35086059570313</v>
      </c>
      <c r="AO4478" s="8">
        <v>380.6746826171875</v>
      </c>
      <c r="AP4478" s="8">
        <v>438.34201049804688</v>
      </c>
      <c r="AQ4478" s="8">
        <v>551.06195068359375</v>
      </c>
    </row>
    <row r="4479" spans="1:43" x14ac:dyDescent="0.3">
      <c r="A4479" s="3" t="s">
        <v>1834</v>
      </c>
      <c r="B4479" s="1" t="s">
        <v>8642</v>
      </c>
      <c r="C4479" s="57" t="s">
        <v>6392</v>
      </c>
      <c r="D4479" s="57" t="s">
        <v>6402</v>
      </c>
      <c r="E4479" s="57" t="s">
        <v>6446</v>
      </c>
      <c r="F4479" s="89">
        <v>159.60240173339841</v>
      </c>
      <c r="G4479" s="8">
        <v>73.0054931640625</v>
      </c>
      <c r="H4479" s="8">
        <v>73.061050415039063</v>
      </c>
      <c r="I4479" s="8">
        <v>79.879531860351563</v>
      </c>
      <c r="J4479" s="8">
        <v>73.258544921875</v>
      </c>
      <c r="K4479" s="8">
        <v>64.90277099609375</v>
      </c>
      <c r="L4479" s="8">
        <v>70.585823059082031</v>
      </c>
      <c r="M4479" s="8">
        <v>66.352485656738281</v>
      </c>
      <c r="N4479" s="8">
        <v>92.500518798828125</v>
      </c>
      <c r="O4479" s="8">
        <v>84.952903747558594</v>
      </c>
      <c r="P4479" s="8">
        <v>123.69106292724609</v>
      </c>
      <c r="Q4479" s="8">
        <v>148.26385498046881</v>
      </c>
      <c r="R4479" s="8">
        <v>200.89599609375</v>
      </c>
      <c r="S4479" s="8">
        <v>248.65501403808591</v>
      </c>
      <c r="T4479" s="8">
        <v>356.18060302734381</v>
      </c>
      <c r="U4479" s="8">
        <v>408.59396362304688</v>
      </c>
      <c r="V4479" s="8">
        <v>442.05337524414063</v>
      </c>
      <c r="W4479" s="8">
        <v>575.09796142578125</v>
      </c>
      <c r="X4479" s="8">
        <v>643.74713134765625</v>
      </c>
      <c r="Y4479" s="84">
        <v>137.3102722167969</v>
      </c>
      <c r="Z4479" s="8">
        <v>55.990829467773438</v>
      </c>
      <c r="AA4479" s="8">
        <v>65.371635437011719</v>
      </c>
      <c r="AB4479" s="8">
        <v>68.786392211914063</v>
      </c>
      <c r="AC4479" s="8">
        <v>76.301048278808594</v>
      </c>
      <c r="AD4479" s="8">
        <v>89.024185180664063</v>
      </c>
      <c r="AE4479" s="8">
        <v>75.536506652832031</v>
      </c>
      <c r="AF4479" s="8">
        <v>101.6452178955078</v>
      </c>
      <c r="AG4479" s="8">
        <v>108.4627151489258</v>
      </c>
      <c r="AH4479" s="8">
        <v>124.31085205078131</v>
      </c>
      <c r="AI4479" s="8">
        <v>165.45539855957031</v>
      </c>
      <c r="AJ4479" s="8">
        <v>198.1403503417969</v>
      </c>
      <c r="AK4479" s="8">
        <v>231.2298278808594</v>
      </c>
      <c r="AL4479" s="8">
        <v>244.158203125</v>
      </c>
      <c r="AM4479" s="8">
        <v>291.37643432617188</v>
      </c>
      <c r="AN4479" s="8">
        <v>332.97247314453131</v>
      </c>
      <c r="AO4479" s="8">
        <v>410.25759887695313</v>
      </c>
      <c r="AP4479" s="8">
        <v>481.51080322265631</v>
      </c>
      <c r="AQ4479" s="8">
        <v>490.20101928710938</v>
      </c>
    </row>
    <row r="4480" spans="1:43" x14ac:dyDescent="0.3">
      <c r="A4480" s="3" t="s">
        <v>1833</v>
      </c>
      <c r="B4480" s="1" t="s">
        <v>8641</v>
      </c>
      <c r="C4480" s="57" t="s">
        <v>6392</v>
      </c>
      <c r="D4480" s="57" t="s">
        <v>6402</v>
      </c>
      <c r="E4480" s="57" t="s">
        <v>6582</v>
      </c>
      <c r="F4480" s="89">
        <v>112.5170440673828</v>
      </c>
      <c r="G4480" s="8">
        <v>12.04145526885986</v>
      </c>
      <c r="H4480" s="8">
        <v>29.43795013427734</v>
      </c>
      <c r="I4480" s="8">
        <v>49.649456024169922</v>
      </c>
      <c r="J4480" s="8">
        <v>43.172405242919922</v>
      </c>
      <c r="K4480" s="8">
        <v>26.590227127075199</v>
      </c>
      <c r="L4480" s="8">
        <v>31.303741455078129</v>
      </c>
      <c r="M4480" s="8">
        <v>32.247714996337891</v>
      </c>
      <c r="N4480" s="8">
        <v>44.997776031494141</v>
      </c>
      <c r="O4480" s="8">
        <v>65.610466003417969</v>
      </c>
      <c r="P4480" s="8">
        <v>98.694419860839844</v>
      </c>
      <c r="Q4480" s="8">
        <v>109.6233596801758</v>
      </c>
      <c r="R4480" s="8">
        <v>148.72039794921881</v>
      </c>
      <c r="S4480" s="8">
        <v>226.59342956542969</v>
      </c>
      <c r="T4480" s="8">
        <v>261.23910522460938</v>
      </c>
      <c r="U4480" s="8">
        <v>357.654052734375</v>
      </c>
      <c r="V4480" s="8">
        <v>393.62030029296881</v>
      </c>
      <c r="W4480" s="8">
        <v>506.14434814453131</v>
      </c>
      <c r="X4480" s="8">
        <v>530.10455322265625</v>
      </c>
      <c r="Y4480" s="84">
        <v>92.144363403320313</v>
      </c>
      <c r="Z4480" s="8">
        <v>-1.692271947860718</v>
      </c>
      <c r="AA4480" s="8">
        <v>13.51922130584717</v>
      </c>
      <c r="AB4480" s="8">
        <v>25.738254547119141</v>
      </c>
      <c r="AC4480" s="8">
        <v>43.744010925292969</v>
      </c>
      <c r="AD4480" s="8">
        <v>46.666946411132813</v>
      </c>
      <c r="AE4480" s="8">
        <v>50.121139526367188</v>
      </c>
      <c r="AF4480" s="8">
        <v>56.423809051513672</v>
      </c>
      <c r="AG4480" s="8">
        <v>69.555519104003906</v>
      </c>
      <c r="AH4480" s="8">
        <v>92.217842102050781</v>
      </c>
      <c r="AI4480" s="8">
        <v>128.3415832519531</v>
      </c>
      <c r="AJ4480" s="8">
        <v>160.9571228027344</v>
      </c>
      <c r="AK4480" s="8">
        <v>185.7110900878906</v>
      </c>
      <c r="AL4480" s="8">
        <v>203.7266845703125</v>
      </c>
      <c r="AM4480" s="8">
        <v>235.83392333984381</v>
      </c>
      <c r="AN4480" s="8">
        <v>279.7926025390625</v>
      </c>
      <c r="AO4480" s="8">
        <v>356.29312133789063</v>
      </c>
      <c r="AP4480" s="8">
        <v>375.68121337890631</v>
      </c>
      <c r="AQ4480" s="8">
        <v>452.69085693359381</v>
      </c>
    </row>
    <row r="4481" spans="1:43" x14ac:dyDescent="0.3">
      <c r="A4481" s="3" t="s">
        <v>1832</v>
      </c>
      <c r="B4481" s="1" t="s">
        <v>8640</v>
      </c>
      <c r="C4481" s="57" t="s">
        <v>6392</v>
      </c>
      <c r="D4481" s="57" t="s">
        <v>6402</v>
      </c>
      <c r="E4481" s="57" t="s">
        <v>6579</v>
      </c>
      <c r="F4481" s="89">
        <v>146.32159423828131</v>
      </c>
      <c r="G4481" s="8">
        <v>63.200927734375</v>
      </c>
      <c r="H4481" s="8">
        <v>56.853523254394531</v>
      </c>
      <c r="I4481" s="8">
        <v>72.946281433105469</v>
      </c>
      <c r="J4481" s="8">
        <v>60.531513214111328</v>
      </c>
      <c r="K4481" s="8">
        <v>60.381320953369141</v>
      </c>
      <c r="L4481" s="8">
        <v>59.123981475830078</v>
      </c>
      <c r="M4481" s="8">
        <v>58.693691253662109</v>
      </c>
      <c r="N4481" s="8">
        <v>70.588043212890625</v>
      </c>
      <c r="O4481" s="8">
        <v>97.225547790527344</v>
      </c>
      <c r="P4481" s="8">
        <v>121.8363037109375</v>
      </c>
      <c r="Q4481" s="8">
        <v>174.26066589355469</v>
      </c>
      <c r="R4481" s="8">
        <v>209.44136047363281</v>
      </c>
      <c r="S4481" s="8">
        <v>258.9722900390625</v>
      </c>
      <c r="T4481" s="8">
        <v>334.00265502929688</v>
      </c>
      <c r="U4481" s="8">
        <v>406.78289794921881</v>
      </c>
      <c r="V4481" s="8">
        <v>508.06610107421881</v>
      </c>
      <c r="W4481" s="8">
        <v>586.43902587890625</v>
      </c>
      <c r="X4481" s="8">
        <v>570.75885009765625</v>
      </c>
      <c r="Y4481" s="84">
        <v>128.9201965332031</v>
      </c>
      <c r="Z4481" s="8">
        <v>47.683635711669922</v>
      </c>
      <c r="AA4481" s="8">
        <v>57.002525329589837</v>
      </c>
      <c r="AB4481" s="8">
        <v>56.335201263427727</v>
      </c>
      <c r="AC4481" s="8">
        <v>62.164924621582031</v>
      </c>
      <c r="AD4481" s="8">
        <v>86.879936218261719</v>
      </c>
      <c r="AE4481" s="8">
        <v>85.167320251464844</v>
      </c>
      <c r="AF4481" s="8">
        <v>91.912612915039063</v>
      </c>
      <c r="AG4481" s="8">
        <v>115.08941650390631</v>
      </c>
      <c r="AH4481" s="8">
        <v>137.25152587890631</v>
      </c>
      <c r="AI4481" s="8">
        <v>175.1015625</v>
      </c>
      <c r="AJ4481" s="8">
        <v>213.43928527832031</v>
      </c>
      <c r="AK4481" s="8">
        <v>252.74537658691409</v>
      </c>
      <c r="AL4481" s="8">
        <v>293.56497192382813</v>
      </c>
      <c r="AM4481" s="8">
        <v>330.55426025390631</v>
      </c>
      <c r="AN4481" s="8">
        <v>343.61923217773438</v>
      </c>
      <c r="AO4481" s="8">
        <v>461.143310546875</v>
      </c>
      <c r="AP4481" s="8">
        <v>475.36276245117188</v>
      </c>
      <c r="AQ4481" s="8">
        <v>554.09912109375</v>
      </c>
    </row>
    <row r="4482" spans="1:43" x14ac:dyDescent="0.3">
      <c r="A4482" s="3" t="s">
        <v>1831</v>
      </c>
      <c r="B4482" s="1" t="s">
        <v>8639</v>
      </c>
      <c r="C4482" s="57" t="s">
        <v>6392</v>
      </c>
      <c r="D4482" s="57" t="s">
        <v>6402</v>
      </c>
      <c r="E4482" s="57" t="s">
        <v>6579</v>
      </c>
      <c r="F4482" s="89">
        <v>136.3721008300781</v>
      </c>
      <c r="G4482" s="8">
        <v>62.918937683105469</v>
      </c>
      <c r="H4482" s="8">
        <v>72.337615966796875</v>
      </c>
      <c r="I4482" s="8">
        <v>70.776268005371094</v>
      </c>
      <c r="J4482" s="8">
        <v>72.745231628417969</v>
      </c>
      <c r="K4482" s="8">
        <v>55.7928466796875</v>
      </c>
      <c r="L4482" s="8">
        <v>51.057723999023438</v>
      </c>
      <c r="M4482" s="8">
        <v>56.171371459960938</v>
      </c>
      <c r="N4482" s="8">
        <v>65.861976623535156</v>
      </c>
      <c r="O4482" s="8">
        <v>89.252273559570313</v>
      </c>
      <c r="P4482" s="8">
        <v>106.55029296875</v>
      </c>
      <c r="Q4482" s="8">
        <v>149.50267028808591</v>
      </c>
      <c r="R4482" s="8">
        <v>195.4911804199219</v>
      </c>
      <c r="S4482" s="8">
        <v>252.9080505371094</v>
      </c>
      <c r="T4482" s="8">
        <v>326.94100952148438</v>
      </c>
      <c r="U4482" s="8">
        <v>401.27078247070313</v>
      </c>
      <c r="V4482" s="8">
        <v>463.8358154296875</v>
      </c>
      <c r="W4482" s="8">
        <v>571.1097412109375</v>
      </c>
      <c r="X4482" s="8">
        <v>554.92999267578125</v>
      </c>
      <c r="Y4482" s="84">
        <v>117.873046875</v>
      </c>
      <c r="Z4482" s="8">
        <v>44.865657806396477</v>
      </c>
      <c r="AA4482" s="8">
        <v>48.9891357421875</v>
      </c>
      <c r="AB4482" s="8">
        <v>63.566928863525391</v>
      </c>
      <c r="AC4482" s="8">
        <v>63.520057678222663</v>
      </c>
      <c r="AD4482" s="8">
        <v>79.379730224609375</v>
      </c>
      <c r="AE4482" s="8">
        <v>80.912857055664063</v>
      </c>
      <c r="AF4482" s="8">
        <v>79.704460144042969</v>
      </c>
      <c r="AG4482" s="8">
        <v>95.660179138183594</v>
      </c>
      <c r="AH4482" s="8">
        <v>117.7369842529297</v>
      </c>
      <c r="AI4482" s="8">
        <v>178.33763122558591</v>
      </c>
      <c r="AJ4482" s="8">
        <v>208.2514343261719</v>
      </c>
      <c r="AK4482" s="8">
        <v>212.8851623535156</v>
      </c>
      <c r="AL4482" s="8">
        <v>259.0352783203125</v>
      </c>
      <c r="AM4482" s="8">
        <v>314.08355712890631</v>
      </c>
      <c r="AN4482" s="8">
        <v>348.49664306640631</v>
      </c>
      <c r="AO4482" s="8">
        <v>409.8468017578125</v>
      </c>
      <c r="AP4482" s="8">
        <v>485.7998046875</v>
      </c>
      <c r="AQ4482" s="8">
        <v>560.04766845703125</v>
      </c>
    </row>
    <row r="4483" spans="1:43" x14ac:dyDescent="0.3">
      <c r="A4483" s="3" t="s">
        <v>1830</v>
      </c>
      <c r="B4483" s="1" t="s">
        <v>8638</v>
      </c>
      <c r="C4483" s="57" t="s">
        <v>6392</v>
      </c>
      <c r="D4483" s="57" t="s">
        <v>6402</v>
      </c>
      <c r="E4483" s="57" t="s">
        <v>6581</v>
      </c>
      <c r="F4483" s="89">
        <v>132.95323181152341</v>
      </c>
      <c r="G4483" s="8">
        <v>43.377468109130859</v>
      </c>
      <c r="H4483" s="8">
        <v>19.968948364257809</v>
      </c>
      <c r="I4483" s="8">
        <v>42.050888061523438</v>
      </c>
      <c r="J4483" s="8">
        <v>45.891281127929688</v>
      </c>
      <c r="K4483" s="8">
        <v>47.020275115966797</v>
      </c>
      <c r="L4483" s="8">
        <v>46.720493316650391</v>
      </c>
      <c r="M4483" s="8">
        <v>37.347312927246087</v>
      </c>
      <c r="N4483" s="8">
        <v>59.470283508300781</v>
      </c>
      <c r="O4483" s="8">
        <v>64.377159118652344</v>
      </c>
      <c r="P4483" s="8">
        <v>93.534736633300781</v>
      </c>
      <c r="Q4483" s="8">
        <v>128.13258361816409</v>
      </c>
      <c r="R4483" s="8">
        <v>170.80427551269531</v>
      </c>
      <c r="S4483" s="8">
        <v>223.8901672363281</v>
      </c>
      <c r="T4483" s="8">
        <v>289.50726318359381</v>
      </c>
      <c r="U4483" s="8">
        <v>365.774658203125</v>
      </c>
      <c r="V4483" s="8">
        <v>458.79891967773438</v>
      </c>
      <c r="W4483" s="8">
        <v>495.03500366210938</v>
      </c>
      <c r="X4483" s="8">
        <v>589.2724609375</v>
      </c>
      <c r="Y4483" s="84">
        <v>111.483512878418</v>
      </c>
      <c r="Z4483" s="8">
        <v>32.714256286621087</v>
      </c>
      <c r="AA4483" s="8">
        <v>19.04873085021973</v>
      </c>
      <c r="AB4483" s="8">
        <v>39.296169281005859</v>
      </c>
      <c r="AC4483" s="8">
        <v>41.278980255126953</v>
      </c>
      <c r="AD4483" s="8">
        <v>57.467586517333977</v>
      </c>
      <c r="AE4483" s="8">
        <v>52.19989013671875</v>
      </c>
      <c r="AF4483" s="8">
        <v>72.15191650390625</v>
      </c>
      <c r="AG4483" s="8">
        <v>77.098175048828125</v>
      </c>
      <c r="AH4483" s="8">
        <v>95.499534606933594</v>
      </c>
      <c r="AI4483" s="8">
        <v>137.6359558105469</v>
      </c>
      <c r="AJ4483" s="8">
        <v>161.7283935546875</v>
      </c>
      <c r="AK4483" s="8">
        <v>188.75506591796881</v>
      </c>
      <c r="AL4483" s="8">
        <v>217.1761474609375</v>
      </c>
      <c r="AM4483" s="8">
        <v>263.8489990234375</v>
      </c>
      <c r="AN4483" s="8">
        <v>303.73355102539063</v>
      </c>
      <c r="AO4483" s="8">
        <v>351.10357666015631</v>
      </c>
      <c r="AP4483" s="8">
        <v>418.00216674804688</v>
      </c>
      <c r="AQ4483" s="8">
        <v>499.39434814453131</v>
      </c>
    </row>
    <row r="4484" spans="1:43" x14ac:dyDescent="0.3">
      <c r="A4484" s="3" t="s">
        <v>1829</v>
      </c>
      <c r="B4484" s="1" t="s">
        <v>8637</v>
      </c>
      <c r="C4484" s="57" t="s">
        <v>6392</v>
      </c>
      <c r="D4484" s="57" t="s">
        <v>6402</v>
      </c>
      <c r="E4484" s="57" t="s">
        <v>6446</v>
      </c>
      <c r="F4484" s="89">
        <v>137.10258483886719</v>
      </c>
      <c r="G4484" s="8">
        <v>53.697769165039063</v>
      </c>
      <c r="H4484" s="8">
        <v>45.211257934570313</v>
      </c>
      <c r="I4484" s="8">
        <v>56.706836700439453</v>
      </c>
      <c r="J4484" s="8">
        <v>57.400318145751953</v>
      </c>
      <c r="K4484" s="8">
        <v>56.886013031005859</v>
      </c>
      <c r="L4484" s="8">
        <v>47.231742858886719</v>
      </c>
      <c r="M4484" s="8">
        <v>44.418769836425781</v>
      </c>
      <c r="N4484" s="8">
        <v>60.807437896728523</v>
      </c>
      <c r="O4484" s="8">
        <v>80.545036315917969</v>
      </c>
      <c r="P4484" s="8">
        <v>109.4537887573242</v>
      </c>
      <c r="Q4484" s="8">
        <v>146.5839538574219</v>
      </c>
      <c r="R4484" s="8">
        <v>190.76618957519531</v>
      </c>
      <c r="S4484" s="8">
        <v>236.6029968261719</v>
      </c>
      <c r="T4484" s="8">
        <v>333.05999755859381</v>
      </c>
      <c r="U4484" s="8">
        <v>396.85946655273438</v>
      </c>
      <c r="V4484" s="8">
        <v>459.00946044921881</v>
      </c>
      <c r="W4484" s="8">
        <v>550.6998291015625</v>
      </c>
      <c r="X4484" s="8">
        <v>580.2569580078125</v>
      </c>
      <c r="Y4484" s="84">
        <v>113.15013122558589</v>
      </c>
      <c r="Z4484" s="8">
        <v>42.721950531005859</v>
      </c>
      <c r="AA4484" s="8">
        <v>45.318515777587891</v>
      </c>
      <c r="AB4484" s="8">
        <v>54.184955596923828</v>
      </c>
      <c r="AC4484" s="8">
        <v>59.040790557861328</v>
      </c>
      <c r="AD4484" s="8">
        <v>51.131412506103523</v>
      </c>
      <c r="AE4484" s="8">
        <v>63.398567199707031</v>
      </c>
      <c r="AF4484" s="8">
        <v>62.911403656005859</v>
      </c>
      <c r="AG4484" s="8">
        <v>98.978569030761719</v>
      </c>
      <c r="AH4484" s="8">
        <v>112.11911773681641</v>
      </c>
      <c r="AI4484" s="8">
        <v>152.89007568359381</v>
      </c>
      <c r="AJ4484" s="8">
        <v>189.17706298828131</v>
      </c>
      <c r="AK4484" s="8">
        <v>222.03150939941409</v>
      </c>
      <c r="AL4484" s="8">
        <v>242.5152587890625</v>
      </c>
      <c r="AM4484" s="8">
        <v>284.88400268554688</v>
      </c>
      <c r="AN4484" s="8">
        <v>339.71987915039063</v>
      </c>
      <c r="AO4484" s="8">
        <v>365.805419921875</v>
      </c>
      <c r="AP4484" s="8">
        <v>484.59600830078131</v>
      </c>
      <c r="AQ4484" s="8">
        <v>557.77960205078125</v>
      </c>
    </row>
    <row r="4485" spans="1:43" x14ac:dyDescent="0.3">
      <c r="A4485" s="3" t="s">
        <v>1828</v>
      </c>
      <c r="B4485" s="1" t="s">
        <v>8636</v>
      </c>
      <c r="C4485" s="57" t="s">
        <v>6392</v>
      </c>
      <c r="D4485" s="57" t="s">
        <v>6402</v>
      </c>
      <c r="E4485" s="57" t="s">
        <v>6582</v>
      </c>
      <c r="F4485" s="89">
        <v>106.9981384277344</v>
      </c>
      <c r="G4485" s="8">
        <v>35.575576782226563</v>
      </c>
      <c r="H4485" s="8">
        <v>35.906303405761719</v>
      </c>
      <c r="I4485" s="8">
        <v>40.008270263671882</v>
      </c>
      <c r="J4485" s="8">
        <v>51.02081298828125</v>
      </c>
      <c r="K4485" s="8">
        <v>21.061458587646481</v>
      </c>
      <c r="L4485" s="8">
        <v>21.669582366943359</v>
      </c>
      <c r="M4485" s="8">
        <v>53.782096862792969</v>
      </c>
      <c r="N4485" s="8">
        <v>83.216506958007813</v>
      </c>
      <c r="O4485" s="8">
        <v>47.033050537109382</v>
      </c>
      <c r="P4485" s="8">
        <v>98.052940368652344</v>
      </c>
      <c r="Q4485" s="8">
        <v>131.52183532714841</v>
      </c>
      <c r="R4485" s="8">
        <v>162.9428405761719</v>
      </c>
      <c r="S4485" s="8">
        <v>213.72688293457031</v>
      </c>
      <c r="T4485" s="8">
        <v>267.423828125</v>
      </c>
      <c r="U4485" s="8">
        <v>354.46310424804688</v>
      </c>
      <c r="V4485" s="8">
        <v>420.5172119140625</v>
      </c>
      <c r="W4485" s="8">
        <v>482.40325927734381</v>
      </c>
      <c r="X4485" s="8">
        <v>605.54913330078125</v>
      </c>
      <c r="Y4485" s="84">
        <v>92.65081787109375</v>
      </c>
      <c r="Z4485" s="8">
        <v>14.15277767181396</v>
      </c>
      <c r="AA4485" s="8">
        <v>-0.53803342580795288</v>
      </c>
      <c r="AB4485" s="8">
        <v>17.55489349365234</v>
      </c>
      <c r="AC4485" s="8">
        <v>26.269039154052731</v>
      </c>
      <c r="AD4485" s="8">
        <v>25.780401229858398</v>
      </c>
      <c r="AE4485" s="8">
        <v>36.952751159667969</v>
      </c>
      <c r="AF4485" s="8">
        <v>36.735797882080078</v>
      </c>
      <c r="AG4485" s="8">
        <v>84.166107177734375</v>
      </c>
      <c r="AH4485" s="8">
        <v>79.172927856445313</v>
      </c>
      <c r="AI4485" s="8">
        <v>117.55531311035161</v>
      </c>
      <c r="AJ4485" s="8">
        <v>159.7259826660156</v>
      </c>
      <c r="AK4485" s="8">
        <v>187.8545227050781</v>
      </c>
      <c r="AL4485" s="8">
        <v>196.26689147949219</v>
      </c>
      <c r="AM4485" s="8">
        <v>259.9447021484375</v>
      </c>
      <c r="AN4485" s="8">
        <v>280.7357177734375</v>
      </c>
      <c r="AO4485" s="8">
        <v>337.86392211914063</v>
      </c>
      <c r="AP4485" s="8">
        <v>416.53634643554688</v>
      </c>
      <c r="AQ4485" s="8">
        <v>447.11880493164063</v>
      </c>
    </row>
    <row r="4486" spans="1:43" x14ac:dyDescent="0.3">
      <c r="A4486" s="3" t="s">
        <v>1827</v>
      </c>
      <c r="B4486" s="1" t="s">
        <v>8635</v>
      </c>
      <c r="C4486" s="57" t="s">
        <v>6392</v>
      </c>
      <c r="D4486" s="57" t="s">
        <v>6402</v>
      </c>
      <c r="E4486" s="57" t="s">
        <v>6581</v>
      </c>
      <c r="F4486" s="89">
        <v>133.2340087890625</v>
      </c>
      <c r="G4486" s="8">
        <v>59.560947418212891</v>
      </c>
      <c r="H4486" s="8">
        <v>31.529050827026371</v>
      </c>
      <c r="I4486" s="8">
        <v>57.234291076660163</v>
      </c>
      <c r="J4486" s="8">
        <v>39.757740020751953</v>
      </c>
      <c r="K4486" s="8">
        <v>47.5672607421875</v>
      </c>
      <c r="L4486" s="8">
        <v>42.219886779785163</v>
      </c>
      <c r="M4486" s="8">
        <v>45.949241638183587</v>
      </c>
      <c r="N4486" s="8">
        <v>74.039810180664063</v>
      </c>
      <c r="O4486" s="8">
        <v>85.947998046875</v>
      </c>
      <c r="P4486" s="8">
        <v>113.7627716064453</v>
      </c>
      <c r="Q4486" s="8">
        <v>133.7970275878906</v>
      </c>
      <c r="R4486" s="8">
        <v>206.87828063964841</v>
      </c>
      <c r="S4486" s="8">
        <v>223.9063720703125</v>
      </c>
      <c r="T4486" s="8">
        <v>340.88275146484381</v>
      </c>
      <c r="U4486" s="8">
        <v>416.66458129882813</v>
      </c>
      <c r="V4486" s="8">
        <v>460.19976806640631</v>
      </c>
      <c r="W4486" s="8">
        <v>557.10540771484375</v>
      </c>
      <c r="X4486" s="8">
        <v>476.92254638671881</v>
      </c>
      <c r="Y4486" s="84">
        <v>111.97723388671881</v>
      </c>
      <c r="Z4486" s="8">
        <v>55.244255065917969</v>
      </c>
      <c r="AA4486" s="8">
        <v>41.433017730712891</v>
      </c>
      <c r="AB4486" s="8">
        <v>43.950775146484382</v>
      </c>
      <c r="AC4486" s="8">
        <v>55.544490814208977</v>
      </c>
      <c r="AD4486" s="8">
        <v>63.794654846191413</v>
      </c>
      <c r="AE4486" s="8">
        <v>53.198081970214837</v>
      </c>
      <c r="AF4486" s="8">
        <v>93.430335998535156</v>
      </c>
      <c r="AG4486" s="8">
        <v>105.86916351318359</v>
      </c>
      <c r="AH4486" s="8">
        <v>129.08729553222659</v>
      </c>
      <c r="AI4486" s="8">
        <v>145.54173278808591</v>
      </c>
      <c r="AJ4486" s="8">
        <v>229.66288757324219</v>
      </c>
      <c r="AK4486" s="8">
        <v>203.4647216796875</v>
      </c>
      <c r="AL4486" s="8">
        <v>236.34410095214841</v>
      </c>
      <c r="AM4486" s="8">
        <v>246.7878723144531</v>
      </c>
      <c r="AN4486" s="8">
        <v>315.87640380859381</v>
      </c>
      <c r="AO4486" s="8">
        <v>405.22235107421881</v>
      </c>
      <c r="AP4486" s="8">
        <v>443.14218139648438</v>
      </c>
      <c r="AQ4486" s="8">
        <v>512.098876953125</v>
      </c>
    </row>
    <row r="4487" spans="1:43" x14ac:dyDescent="0.3">
      <c r="A4487" s="3" t="s">
        <v>1826</v>
      </c>
      <c r="B4487" s="1" t="s">
        <v>8634</v>
      </c>
      <c r="C4487" s="57" t="s">
        <v>6392</v>
      </c>
      <c r="D4487" s="57" t="s">
        <v>6402</v>
      </c>
      <c r="E4487" s="57" t="s">
        <v>6582</v>
      </c>
      <c r="F4487" s="89">
        <v>138.73997497558591</v>
      </c>
      <c r="G4487" s="8">
        <v>55.417579650878913</v>
      </c>
      <c r="H4487" s="8">
        <v>67.040672302246094</v>
      </c>
      <c r="I4487" s="8">
        <v>79.88616943359375</v>
      </c>
      <c r="J4487" s="8">
        <v>66.037185668945313</v>
      </c>
      <c r="K4487" s="8">
        <v>47.857654571533203</v>
      </c>
      <c r="L4487" s="8">
        <v>54.744289398193359</v>
      </c>
      <c r="M4487" s="8">
        <v>54.306056976318359</v>
      </c>
      <c r="N4487" s="8">
        <v>66.06036376953125</v>
      </c>
      <c r="O4487" s="8">
        <v>88.126960754394531</v>
      </c>
      <c r="P4487" s="8">
        <v>118.71307373046881</v>
      </c>
      <c r="Q4487" s="8">
        <v>155.63909912109381</v>
      </c>
      <c r="R4487" s="8">
        <v>187.3627014160156</v>
      </c>
      <c r="S4487" s="8">
        <v>254.80967712402341</v>
      </c>
      <c r="T4487" s="8">
        <v>330.87655639648438</v>
      </c>
      <c r="U4487" s="8">
        <v>394.6044921875</v>
      </c>
      <c r="V4487" s="8">
        <v>486.31362915039063</v>
      </c>
      <c r="W4487" s="8">
        <v>529.55810546875</v>
      </c>
      <c r="X4487" s="8">
        <v>618.25830078125</v>
      </c>
      <c r="Y4487" s="84">
        <v>116.94814300537109</v>
      </c>
      <c r="Z4487" s="8">
        <v>40.681587219238281</v>
      </c>
      <c r="AA4487" s="8">
        <v>52.143138885498047</v>
      </c>
      <c r="AB4487" s="8">
        <v>55.918399810791023</v>
      </c>
      <c r="AC4487" s="8">
        <v>65.847160339355469</v>
      </c>
      <c r="AD4487" s="8">
        <v>63.114067077636719</v>
      </c>
      <c r="AE4487" s="8">
        <v>75.544563293457031</v>
      </c>
      <c r="AF4487" s="8">
        <v>76.240013122558594</v>
      </c>
      <c r="AG4487" s="8">
        <v>94.664321899414063</v>
      </c>
      <c r="AH4487" s="8">
        <v>121.829963684082</v>
      </c>
      <c r="AI4487" s="8">
        <v>159.965087890625</v>
      </c>
      <c r="AJ4487" s="8">
        <v>204.2008056640625</v>
      </c>
      <c r="AK4487" s="8">
        <v>216.22062683105469</v>
      </c>
      <c r="AL4487" s="8">
        <v>252.769287109375</v>
      </c>
      <c r="AM4487" s="8">
        <v>286.1923828125</v>
      </c>
      <c r="AN4487" s="8">
        <v>338.88372802734381</v>
      </c>
      <c r="AO4487" s="8">
        <v>404.12515258789063</v>
      </c>
      <c r="AP4487" s="8">
        <v>485.27603149414063</v>
      </c>
      <c r="AQ4487" s="8">
        <v>525.974609375</v>
      </c>
    </row>
    <row r="4488" spans="1:43" x14ac:dyDescent="0.3">
      <c r="A4488" s="3" t="s">
        <v>1825</v>
      </c>
      <c r="B4488" s="1" t="s">
        <v>8633</v>
      </c>
      <c r="C4488" s="57" t="s">
        <v>6392</v>
      </c>
      <c r="D4488" s="57" t="s">
        <v>6402</v>
      </c>
      <c r="E4488" s="57" t="s">
        <v>6581</v>
      </c>
      <c r="F4488" s="89">
        <v>120.764045715332</v>
      </c>
      <c r="G4488" s="8">
        <v>33.447437286376953</v>
      </c>
      <c r="H4488" s="8">
        <v>40.638225555419922</v>
      </c>
      <c r="I4488" s="8">
        <v>41.150371551513672</v>
      </c>
      <c r="J4488" s="8">
        <v>31.50328254699707</v>
      </c>
      <c r="K4488" s="8">
        <v>29.487184524536129</v>
      </c>
      <c r="L4488" s="8">
        <v>31.54898643493652</v>
      </c>
      <c r="M4488" s="8">
        <v>32.10455322265625</v>
      </c>
      <c r="N4488" s="8">
        <v>43.902736663818359</v>
      </c>
      <c r="O4488" s="8">
        <v>59.166164398193359</v>
      </c>
      <c r="P4488" s="8">
        <v>85.891761779785156</v>
      </c>
      <c r="Q4488" s="8">
        <v>115.58349609375</v>
      </c>
      <c r="R4488" s="8">
        <v>159.5776062011719</v>
      </c>
      <c r="S4488" s="8">
        <v>219.1891784667969</v>
      </c>
      <c r="T4488" s="8">
        <v>303.68344116210938</v>
      </c>
      <c r="U4488" s="8">
        <v>366.1727294921875</v>
      </c>
      <c r="V4488" s="8">
        <v>392.02224731445313</v>
      </c>
      <c r="W4488" s="8">
        <v>511.083251953125</v>
      </c>
      <c r="X4488" s="8">
        <v>494.19522094726563</v>
      </c>
      <c r="Y4488" s="84">
        <v>97.777397155761719</v>
      </c>
      <c r="Z4488" s="8">
        <v>38.367923736572273</v>
      </c>
      <c r="AA4488" s="8">
        <v>10.424629211425779</v>
      </c>
      <c r="AB4488" s="8">
        <v>32.024143218994141</v>
      </c>
      <c r="AC4488" s="8">
        <v>26.703859329223629</v>
      </c>
      <c r="AD4488" s="8">
        <v>45.178012847900391</v>
      </c>
      <c r="AE4488" s="8">
        <v>49.308315277099609</v>
      </c>
      <c r="AF4488" s="8">
        <v>54.780689239501953</v>
      </c>
      <c r="AG4488" s="8">
        <v>62.377960205078132</v>
      </c>
      <c r="AH4488" s="8">
        <v>80.909614562988281</v>
      </c>
      <c r="AI4488" s="8">
        <v>116.811653137207</v>
      </c>
      <c r="AJ4488" s="8">
        <v>153.35096740722659</v>
      </c>
      <c r="AK4488" s="8">
        <v>173.8117370605469</v>
      </c>
      <c r="AL4488" s="8">
        <v>211.94987487792969</v>
      </c>
      <c r="AM4488" s="8">
        <v>231.17546081542969</v>
      </c>
      <c r="AN4488" s="8">
        <v>266.93325805664063</v>
      </c>
      <c r="AO4488" s="8">
        <v>351.12991333007813</v>
      </c>
      <c r="AP4488" s="8">
        <v>432.85498046875</v>
      </c>
      <c r="AQ4488" s="8">
        <v>478.901611328125</v>
      </c>
    </row>
    <row r="4489" spans="1:43" x14ac:dyDescent="0.3">
      <c r="A4489" s="3" t="s">
        <v>1824</v>
      </c>
      <c r="B4489" s="1" t="s">
        <v>13022</v>
      </c>
      <c r="C4489" s="57" t="s">
        <v>6392</v>
      </c>
      <c r="D4489" s="57" t="s">
        <v>6402</v>
      </c>
      <c r="E4489" s="57" t="s">
        <v>6461</v>
      </c>
      <c r="F4489" s="89">
        <v>140.9087219238281</v>
      </c>
      <c r="G4489" s="8">
        <v>30.908559799194339</v>
      </c>
      <c r="H4489" s="8">
        <v>30.591091156005859</v>
      </c>
      <c r="I4489" s="8">
        <v>60.786579132080078</v>
      </c>
      <c r="J4489" s="8">
        <v>36.753902435302727</v>
      </c>
      <c r="K4489" s="8">
        <v>42.833248138427727</v>
      </c>
      <c r="L4489" s="8">
        <v>39.104732513427727</v>
      </c>
      <c r="M4489" s="8">
        <v>45.186695098876953</v>
      </c>
      <c r="N4489" s="8">
        <v>81.503532409667969</v>
      </c>
      <c r="O4489" s="8">
        <v>57.905227661132813</v>
      </c>
      <c r="P4489" s="8">
        <v>86.175132751464844</v>
      </c>
      <c r="Q4489" s="8">
        <v>120.221565246582</v>
      </c>
      <c r="R4489" s="8">
        <v>155.31256103515631</v>
      </c>
      <c r="S4489" s="8">
        <v>198.6702880859375</v>
      </c>
      <c r="T4489" s="8">
        <v>276.710693359375</v>
      </c>
      <c r="U4489" s="8">
        <v>339.04605102539063</v>
      </c>
      <c r="V4489" s="8">
        <v>429.55377197265631</v>
      </c>
      <c r="W4489" s="8">
        <v>474.10842895507813</v>
      </c>
      <c r="X4489" s="8">
        <v>499.06973266601563</v>
      </c>
      <c r="Y4489" s="84">
        <v>106.89508056640631</v>
      </c>
      <c r="Z4489" s="8">
        <v>28.483205795288089</v>
      </c>
      <c r="AA4489" s="8">
        <v>34.5499267578125</v>
      </c>
      <c r="AB4489" s="8">
        <v>31.682502746582031</v>
      </c>
      <c r="AC4489" s="8">
        <v>47.761508941650391</v>
      </c>
      <c r="AD4489" s="8">
        <v>42.239772796630859</v>
      </c>
      <c r="AE4489" s="8">
        <v>55.494831085205078</v>
      </c>
      <c r="AF4489" s="8">
        <v>66.918502807617188</v>
      </c>
      <c r="AG4489" s="8">
        <v>70.340736389160156</v>
      </c>
      <c r="AH4489" s="8">
        <v>108.4453125</v>
      </c>
      <c r="AI4489" s="8">
        <v>137.82722473144531</v>
      </c>
      <c r="AJ4489" s="8">
        <v>175.66499328613281</v>
      </c>
      <c r="AK4489" s="8">
        <v>183.8590393066406</v>
      </c>
      <c r="AL4489" s="8">
        <v>210.22731018066409</v>
      </c>
      <c r="AM4489" s="8">
        <v>248.7769775390625</v>
      </c>
      <c r="AN4489" s="8">
        <v>285.831787109375</v>
      </c>
      <c r="AO4489" s="8">
        <v>333.07977294921881</v>
      </c>
      <c r="AP4489" s="8">
        <v>395.10443115234381</v>
      </c>
      <c r="AQ4489" s="8">
        <v>465.93661499023438</v>
      </c>
    </row>
    <row r="4490" spans="1:43" x14ac:dyDescent="0.3">
      <c r="A4490" s="3" t="s">
        <v>1823</v>
      </c>
      <c r="B4490" s="1" t="s">
        <v>8632</v>
      </c>
      <c r="C4490" s="57" t="s">
        <v>6392</v>
      </c>
      <c r="D4490" s="57" t="s">
        <v>6402</v>
      </c>
      <c r="E4490" s="57" t="s">
        <v>6582</v>
      </c>
      <c r="F4490" s="89">
        <v>136.3619384765625</v>
      </c>
      <c r="G4490" s="8">
        <v>63.895500183105469</v>
      </c>
      <c r="H4490" s="8">
        <v>53.637222290039063</v>
      </c>
      <c r="I4490" s="8">
        <v>74.653938293457031</v>
      </c>
      <c r="J4490" s="8">
        <v>45.374114990234382</v>
      </c>
      <c r="K4490" s="8">
        <v>69.973533630371094</v>
      </c>
      <c r="L4490" s="8">
        <v>58.965171813964837</v>
      </c>
      <c r="M4490" s="8">
        <v>54.962985992431641</v>
      </c>
      <c r="N4490" s="8">
        <v>71.359420776367188</v>
      </c>
      <c r="O4490" s="8">
        <v>76.309135437011719</v>
      </c>
      <c r="P4490" s="8">
        <v>120.3174209594727</v>
      </c>
      <c r="Q4490" s="8">
        <v>147.6901550292969</v>
      </c>
      <c r="R4490" s="8">
        <v>185.21052551269531</v>
      </c>
      <c r="S4490" s="8">
        <v>222.78947448730469</v>
      </c>
      <c r="T4490" s="8">
        <v>296.10272216796881</v>
      </c>
      <c r="U4490" s="8">
        <v>379.05886840820313</v>
      </c>
      <c r="V4490" s="8">
        <v>481.5767822265625</v>
      </c>
      <c r="W4490" s="8">
        <v>537.80224609375</v>
      </c>
      <c r="X4490" s="8">
        <v>557.53607177734375</v>
      </c>
      <c r="Y4490" s="84">
        <v>115.7174453735352</v>
      </c>
      <c r="Z4490" s="8">
        <v>24.027006149291989</v>
      </c>
      <c r="AA4490" s="8">
        <v>55.684188842773438</v>
      </c>
      <c r="AB4490" s="8">
        <v>51.891990661621087</v>
      </c>
      <c r="AC4490" s="8">
        <v>52.077182769775391</v>
      </c>
      <c r="AD4490" s="8">
        <v>59.639476776123047</v>
      </c>
      <c r="AE4490" s="8">
        <v>83.962188720703125</v>
      </c>
      <c r="AF4490" s="8">
        <v>77.215347290039063</v>
      </c>
      <c r="AG4490" s="8">
        <v>109.950927734375</v>
      </c>
      <c r="AH4490" s="8">
        <v>126.62831878662109</v>
      </c>
      <c r="AI4490" s="8">
        <v>131.88752746582031</v>
      </c>
      <c r="AJ4490" s="8">
        <v>190.2655029296875</v>
      </c>
      <c r="AK4490" s="8">
        <v>220.73028564453131</v>
      </c>
      <c r="AL4490" s="8">
        <v>230.23027038574219</v>
      </c>
      <c r="AM4490" s="8">
        <v>267.34988403320313</v>
      </c>
      <c r="AN4490" s="8">
        <v>332.814697265625</v>
      </c>
      <c r="AO4490" s="8">
        <v>367.32333374023438</v>
      </c>
      <c r="AP4490" s="8">
        <v>447.97586059570313</v>
      </c>
      <c r="AQ4490" s="8">
        <v>491.04360961914063</v>
      </c>
    </row>
    <row r="4491" spans="1:43" x14ac:dyDescent="0.3">
      <c r="A4491" s="3" t="s">
        <v>1822</v>
      </c>
      <c r="B4491" s="1" t="s">
        <v>8631</v>
      </c>
      <c r="C4491" s="57" t="s">
        <v>6392</v>
      </c>
      <c r="D4491" s="57" t="s">
        <v>6402</v>
      </c>
      <c r="E4491" s="57" t="s">
        <v>6578</v>
      </c>
      <c r="F4491" s="89">
        <v>110.103271484375</v>
      </c>
      <c r="G4491" s="8">
        <v>12.375462532043461</v>
      </c>
      <c r="H4491" s="8">
        <v>12.84499931335449</v>
      </c>
      <c r="I4491" s="8">
        <v>24.988019943237301</v>
      </c>
      <c r="J4491" s="8">
        <v>26.52241134643555</v>
      </c>
      <c r="K4491" s="8">
        <v>20.2742805480957</v>
      </c>
      <c r="L4491" s="8">
        <v>38.181118011474609</v>
      </c>
      <c r="M4491" s="8">
        <v>34.0753173828125</v>
      </c>
      <c r="N4491" s="8">
        <v>35.399566650390632</v>
      </c>
      <c r="O4491" s="8">
        <v>55.593338012695313</v>
      </c>
      <c r="P4491" s="8">
        <v>76.269004821777344</v>
      </c>
      <c r="Q4491" s="8">
        <v>106.2443542480469</v>
      </c>
      <c r="R4491" s="8">
        <v>163.1309509277344</v>
      </c>
      <c r="S4491" s="8">
        <v>204.70088195800781</v>
      </c>
      <c r="T4491" s="8">
        <v>267.41860961914063</v>
      </c>
      <c r="U4491" s="8">
        <v>334.17269897460938</v>
      </c>
      <c r="V4491" s="8">
        <v>414.32174682617188</v>
      </c>
      <c r="W4491" s="8">
        <v>475.3804931640625</v>
      </c>
      <c r="X4491" s="8">
        <v>543.3905029296875</v>
      </c>
      <c r="Y4491" s="84">
        <v>115.87351226806641</v>
      </c>
      <c r="Z4491" s="8">
        <v>17.30985069274902</v>
      </c>
      <c r="AA4491" s="8">
        <v>13.873343467712401</v>
      </c>
      <c r="AB4491" s="8">
        <v>26.58872222900391</v>
      </c>
      <c r="AC4491" s="8">
        <v>22.18217849731445</v>
      </c>
      <c r="AD4491" s="8">
        <v>42.783309936523438</v>
      </c>
      <c r="AE4491" s="8">
        <v>36.104484558105469</v>
      </c>
      <c r="AF4491" s="8">
        <v>64.224044799804688</v>
      </c>
      <c r="AG4491" s="8">
        <v>64.928924560546875</v>
      </c>
      <c r="AH4491" s="8">
        <v>92.570289611816406</v>
      </c>
      <c r="AI4491" s="8">
        <v>120.2920227050781</v>
      </c>
      <c r="AJ4491" s="8">
        <v>158.96626281738281</v>
      </c>
      <c r="AK4491" s="8">
        <v>190.70086669921881</v>
      </c>
      <c r="AL4491" s="8">
        <v>211.5639343261719</v>
      </c>
      <c r="AM4491" s="8">
        <v>230.5615234375</v>
      </c>
      <c r="AN4491" s="8">
        <v>280.63882446289063</v>
      </c>
      <c r="AO4491" s="8">
        <v>338.53533935546881</v>
      </c>
      <c r="AP4491" s="8">
        <v>400.96383666992188</v>
      </c>
      <c r="AQ4491" s="8">
        <v>439.91915893554688</v>
      </c>
    </row>
    <row r="4492" spans="1:43" x14ac:dyDescent="0.3">
      <c r="A4492" s="3" t="s">
        <v>1821</v>
      </c>
      <c r="B4492" s="1" t="s">
        <v>8630</v>
      </c>
      <c r="C4492" s="57" t="s">
        <v>6392</v>
      </c>
      <c r="D4492" s="57" t="s">
        <v>6402</v>
      </c>
      <c r="E4492" s="57" t="s">
        <v>6461</v>
      </c>
      <c r="F4492" s="89">
        <v>144.26405334472659</v>
      </c>
      <c r="G4492" s="8">
        <v>35.425777435302727</v>
      </c>
      <c r="H4492" s="8">
        <v>49.619949340820313</v>
      </c>
      <c r="I4492" s="8">
        <v>78.14105224609375</v>
      </c>
      <c r="J4492" s="8">
        <v>68.455329895019531</v>
      </c>
      <c r="K4492" s="8">
        <v>59.352912902832031</v>
      </c>
      <c r="L4492" s="8">
        <v>60.540309906005859</v>
      </c>
      <c r="M4492" s="8">
        <v>54.630477905273438</v>
      </c>
      <c r="N4492" s="8">
        <v>68.974876403808594</v>
      </c>
      <c r="O4492" s="8">
        <v>85.689414978027344</v>
      </c>
      <c r="P4492" s="8">
        <v>128.28594970703131</v>
      </c>
      <c r="Q4492" s="8">
        <v>143.9476013183594</v>
      </c>
      <c r="R4492" s="8">
        <v>178.8182067871094</v>
      </c>
      <c r="S4492" s="8">
        <v>257.54757690429688</v>
      </c>
      <c r="T4492" s="8">
        <v>307.84921264648438</v>
      </c>
      <c r="U4492" s="8">
        <v>385.15951538085938</v>
      </c>
      <c r="V4492" s="8">
        <v>507.90753173828131</v>
      </c>
      <c r="W4492" s="8">
        <v>549.62994384765625</v>
      </c>
      <c r="X4492" s="8">
        <v>575.7677001953125</v>
      </c>
      <c r="Y4492" s="84">
        <v>127.4110946655273</v>
      </c>
      <c r="Z4492" s="8">
        <v>46.510589599609382</v>
      </c>
      <c r="AA4492" s="8">
        <v>36.046581268310547</v>
      </c>
      <c r="AB4492" s="8">
        <v>56.870998382568359</v>
      </c>
      <c r="AC4492" s="8">
        <v>63.979236602783203</v>
      </c>
      <c r="AD4492" s="8">
        <v>68.886466979980469</v>
      </c>
      <c r="AE4492" s="8">
        <v>72.886581420898438</v>
      </c>
      <c r="AF4492" s="8">
        <v>85.712516784667969</v>
      </c>
      <c r="AG4492" s="8">
        <v>101.91566467285161</v>
      </c>
      <c r="AH4492" s="8">
        <v>133.89228820800781</v>
      </c>
      <c r="AI4492" s="8">
        <v>172.58647155761719</v>
      </c>
      <c r="AJ4492" s="8">
        <v>201.18133544921881</v>
      </c>
      <c r="AK4492" s="8">
        <v>213.16682434082031</v>
      </c>
      <c r="AL4492" s="8">
        <v>254.92012023925781</v>
      </c>
      <c r="AM4492" s="8">
        <v>289.92263793945313</v>
      </c>
      <c r="AN4492" s="8">
        <v>329.73648071289063</v>
      </c>
      <c r="AO4492" s="8">
        <v>367.90289306640631</v>
      </c>
      <c r="AP4492" s="8">
        <v>500.88717651367188</v>
      </c>
      <c r="AQ4492" s="8">
        <v>521.409423828125</v>
      </c>
    </row>
    <row r="4493" spans="1:43" x14ac:dyDescent="0.3">
      <c r="A4493" s="3" t="s">
        <v>1820</v>
      </c>
      <c r="B4493" s="1" t="s">
        <v>8629</v>
      </c>
      <c r="C4493" s="57" t="s">
        <v>6392</v>
      </c>
      <c r="D4493" s="57" t="s">
        <v>6402</v>
      </c>
      <c r="E4493" s="57" t="s">
        <v>6446</v>
      </c>
      <c r="F4493" s="89">
        <v>127.3657302856445</v>
      </c>
      <c r="G4493" s="8">
        <v>53.289665222167969</v>
      </c>
      <c r="H4493" s="8">
        <v>60.689563751220703</v>
      </c>
      <c r="I4493" s="8">
        <v>53.238475799560547</v>
      </c>
      <c r="J4493" s="8">
        <v>54.312343597412109</v>
      </c>
      <c r="K4493" s="8">
        <v>34.737987518310547</v>
      </c>
      <c r="L4493" s="8">
        <v>51.619842529296882</v>
      </c>
      <c r="M4493" s="8">
        <v>47.473354339599609</v>
      </c>
      <c r="N4493" s="8">
        <v>53.333942413330078</v>
      </c>
      <c r="O4493" s="8">
        <v>82.360885620117188</v>
      </c>
      <c r="P4493" s="8">
        <v>96.725242614746094</v>
      </c>
      <c r="Q4493" s="8">
        <v>123.4820098876953</v>
      </c>
      <c r="R4493" s="8">
        <v>186.6181640625</v>
      </c>
      <c r="S4493" s="8">
        <v>219.84063720703131</v>
      </c>
      <c r="T4493" s="8">
        <v>329.388427734375</v>
      </c>
      <c r="U4493" s="8">
        <v>391.5477294921875</v>
      </c>
      <c r="V4493" s="8">
        <v>438.9583740234375</v>
      </c>
      <c r="W4493" s="8">
        <v>497.12811279296881</v>
      </c>
      <c r="X4493" s="8">
        <v>575.33062744140625</v>
      </c>
      <c r="Y4493" s="84">
        <v>103.305778503418</v>
      </c>
      <c r="Z4493" s="8">
        <v>39.2125244140625</v>
      </c>
      <c r="AA4493" s="8">
        <v>36.887367248535163</v>
      </c>
      <c r="AB4493" s="8">
        <v>47.927089691162109</v>
      </c>
      <c r="AC4493" s="8">
        <v>46.960418701171882</v>
      </c>
      <c r="AD4493" s="8">
        <v>52.165718078613281</v>
      </c>
      <c r="AE4493" s="8">
        <v>54.465488433837891</v>
      </c>
      <c r="AF4493" s="8">
        <v>74.273529052734375</v>
      </c>
      <c r="AG4493" s="8">
        <v>83.670326232910156</v>
      </c>
      <c r="AH4493" s="8">
        <v>95.373405456542969</v>
      </c>
      <c r="AI4493" s="8">
        <v>148.5686950683594</v>
      </c>
      <c r="AJ4493" s="8">
        <v>174.966796875</v>
      </c>
      <c r="AK4493" s="8">
        <v>213.45733642578131</v>
      </c>
      <c r="AL4493" s="8">
        <v>249.86949157714841</v>
      </c>
      <c r="AM4493" s="8">
        <v>290.79281616210938</v>
      </c>
      <c r="AN4493" s="8">
        <v>297.01275634765631</v>
      </c>
      <c r="AO4493" s="8">
        <v>349.61752319335938</v>
      </c>
      <c r="AP4493" s="8">
        <v>420.45095825195313</v>
      </c>
      <c r="AQ4493" s="8">
        <v>533.24749755859375</v>
      </c>
    </row>
    <row r="4494" spans="1:43" x14ac:dyDescent="0.3">
      <c r="A4494" s="3" t="s">
        <v>1819</v>
      </c>
      <c r="B4494" s="1" t="s">
        <v>8628</v>
      </c>
      <c r="C4494" s="57" t="s">
        <v>6392</v>
      </c>
      <c r="D4494" s="57" t="s">
        <v>6402</v>
      </c>
      <c r="E4494" s="57" t="s">
        <v>6446</v>
      </c>
      <c r="F4494" s="89">
        <v>144.93878173828131</v>
      </c>
      <c r="G4494" s="8">
        <v>56.879863739013672</v>
      </c>
      <c r="H4494" s="8">
        <v>42.5205078125</v>
      </c>
      <c r="I4494" s="8">
        <v>56.420856475830078</v>
      </c>
      <c r="J4494" s="8">
        <v>47.282371520996087</v>
      </c>
      <c r="K4494" s="8">
        <v>41.10015869140625</v>
      </c>
      <c r="L4494" s="8">
        <v>39.840301513671882</v>
      </c>
      <c r="M4494" s="8">
        <v>53.536354064941413</v>
      </c>
      <c r="N4494" s="8">
        <v>61.796989440917969</v>
      </c>
      <c r="O4494" s="8">
        <v>73.063240051269531</v>
      </c>
      <c r="P4494" s="8">
        <v>101.40223693847661</v>
      </c>
      <c r="Q4494" s="8">
        <v>141.83378601074219</v>
      </c>
      <c r="R4494" s="8">
        <v>204.53993225097659</v>
      </c>
      <c r="S4494" s="8">
        <v>243.2340087890625</v>
      </c>
      <c r="T4494" s="8">
        <v>334.21896362304688</v>
      </c>
      <c r="U4494" s="8">
        <v>364.428466796875</v>
      </c>
      <c r="V4494" s="8">
        <v>464.48333740234381</v>
      </c>
      <c r="W4494" s="8">
        <v>571.3831787109375</v>
      </c>
      <c r="X4494" s="8">
        <v>564.7679443359375</v>
      </c>
      <c r="Y4494" s="84">
        <v>108.6245803833008</v>
      </c>
      <c r="Z4494" s="8">
        <v>43.129795074462891</v>
      </c>
      <c r="AA4494" s="8">
        <v>39.205223083496087</v>
      </c>
      <c r="AB4494" s="8">
        <v>41.392402648925781</v>
      </c>
      <c r="AC4494" s="8">
        <v>45.567230224609382</v>
      </c>
      <c r="AD4494" s="8">
        <v>45.948871612548828</v>
      </c>
      <c r="AE4494" s="8">
        <v>58.103401184082031</v>
      </c>
      <c r="AF4494" s="8">
        <v>56.033245086669922</v>
      </c>
      <c r="AG4494" s="8">
        <v>87.010871887207031</v>
      </c>
      <c r="AH4494" s="8">
        <v>112.7475509643555</v>
      </c>
      <c r="AI4494" s="8">
        <v>149.86839294433591</v>
      </c>
      <c r="AJ4494" s="8">
        <v>176.69300842285159</v>
      </c>
      <c r="AK4494" s="8">
        <v>207.8624572753906</v>
      </c>
      <c r="AL4494" s="8">
        <v>216.29023742675781</v>
      </c>
      <c r="AM4494" s="8">
        <v>273.86248779296881</v>
      </c>
      <c r="AN4494" s="8">
        <v>305.87747192382813</v>
      </c>
      <c r="AO4494" s="8">
        <v>378.60052490234381</v>
      </c>
      <c r="AP4494" s="8">
        <v>432.38973999023438</v>
      </c>
      <c r="AQ4494" s="8">
        <v>474.81961059570313</v>
      </c>
    </row>
    <row r="4495" spans="1:43" x14ac:dyDescent="0.3">
      <c r="A4495" s="3" t="s">
        <v>1818</v>
      </c>
      <c r="B4495" s="1" t="s">
        <v>13023</v>
      </c>
      <c r="C4495" s="57" t="s">
        <v>6392</v>
      </c>
      <c r="D4495" s="57" t="s">
        <v>6402</v>
      </c>
      <c r="E4495" s="57" t="s">
        <v>6578</v>
      </c>
      <c r="F4495" s="89">
        <v>142.68040466308591</v>
      </c>
      <c r="G4495" s="8">
        <v>38.817359924316413</v>
      </c>
      <c r="H4495" s="8">
        <v>28.092243194580082</v>
      </c>
      <c r="I4495" s="8">
        <v>58.775211334228523</v>
      </c>
      <c r="J4495" s="8">
        <v>50.302074432373047</v>
      </c>
      <c r="K4495" s="8">
        <v>37.392326354980469</v>
      </c>
      <c r="L4495" s="8">
        <v>44.191383361816413</v>
      </c>
      <c r="M4495" s="8">
        <v>47.765300750732422</v>
      </c>
      <c r="N4495" s="8">
        <v>55.284412384033203</v>
      </c>
      <c r="O4495" s="8">
        <v>70.914955139160156</v>
      </c>
      <c r="P4495" s="8">
        <v>105.87782287597661</v>
      </c>
      <c r="Q4495" s="8">
        <v>148.682373046875</v>
      </c>
      <c r="R4495" s="8">
        <v>181.2420654296875</v>
      </c>
      <c r="S4495" s="8">
        <v>212.2015380859375</v>
      </c>
      <c r="T4495" s="8">
        <v>298.12350463867188</v>
      </c>
      <c r="U4495" s="8">
        <v>368.10830688476563</v>
      </c>
      <c r="V4495" s="8">
        <v>428.456787109375</v>
      </c>
      <c r="W4495" s="8">
        <v>506.72613525390631</v>
      </c>
      <c r="X4495" s="8">
        <v>535.44927978515625</v>
      </c>
      <c r="Y4495" s="84">
        <v>115.7390060424805</v>
      </c>
      <c r="Z4495" s="8">
        <v>32.902534484863281</v>
      </c>
      <c r="AA4495" s="8">
        <v>34.365139007568359</v>
      </c>
      <c r="AB4495" s="8">
        <v>34.401805877685547</v>
      </c>
      <c r="AC4495" s="8">
        <v>40.188671112060547</v>
      </c>
      <c r="AD4495" s="8">
        <v>59.766925811767578</v>
      </c>
      <c r="AE4495" s="8">
        <v>76.762405395507813</v>
      </c>
      <c r="AF4495" s="8">
        <v>59.304744720458977</v>
      </c>
      <c r="AG4495" s="8">
        <v>82.577461242675781</v>
      </c>
      <c r="AH4495" s="8">
        <v>103.0321807861328</v>
      </c>
      <c r="AI4495" s="8">
        <v>140.5113220214844</v>
      </c>
      <c r="AJ4495" s="8">
        <v>175.0977783203125</v>
      </c>
      <c r="AK4495" s="8">
        <v>189.20741271972659</v>
      </c>
      <c r="AL4495" s="8">
        <v>215.7402648925781</v>
      </c>
      <c r="AM4495" s="8">
        <v>247.82215881347659</v>
      </c>
      <c r="AN4495" s="8">
        <v>304.55007934570313</v>
      </c>
      <c r="AO4495" s="8">
        <v>356.52603149414063</v>
      </c>
      <c r="AP4495" s="8">
        <v>466.3565673828125</v>
      </c>
      <c r="AQ4495" s="8">
        <v>577.38323974609375</v>
      </c>
    </row>
    <row r="4496" spans="1:43" x14ac:dyDescent="0.3">
      <c r="A4496" s="3" t="s">
        <v>1817</v>
      </c>
      <c r="B4496" s="1" t="s">
        <v>8627</v>
      </c>
      <c r="C4496" s="57" t="s">
        <v>6392</v>
      </c>
      <c r="D4496" s="57" t="s">
        <v>6402</v>
      </c>
      <c r="E4496" s="57" t="s">
        <v>6578</v>
      </c>
      <c r="F4496" s="89">
        <v>141.8168640136719</v>
      </c>
      <c r="G4496" s="8">
        <v>55.750457763671882</v>
      </c>
      <c r="H4496" s="8">
        <v>38.710590362548828</v>
      </c>
      <c r="I4496" s="8">
        <v>53.540733337402337</v>
      </c>
      <c r="J4496" s="8">
        <v>45.196769714355469</v>
      </c>
      <c r="K4496" s="8">
        <v>50.409435272216797</v>
      </c>
      <c r="L4496" s="8">
        <v>45.976436614990227</v>
      </c>
      <c r="M4496" s="8">
        <v>59.829822540283203</v>
      </c>
      <c r="N4496" s="8">
        <v>60.682891845703132</v>
      </c>
      <c r="O4496" s="8">
        <v>75.477348327636719</v>
      </c>
      <c r="P4496" s="8">
        <v>106.9997177124023</v>
      </c>
      <c r="Q4496" s="8">
        <v>135.6811218261719</v>
      </c>
      <c r="R4496" s="8">
        <v>188.2013854980469</v>
      </c>
      <c r="S4496" s="8">
        <v>219.35600280761719</v>
      </c>
      <c r="T4496" s="8">
        <v>286.92153930664063</v>
      </c>
      <c r="U4496" s="8">
        <v>345.31350708007813</v>
      </c>
      <c r="V4496" s="8">
        <v>398.07925415039063</v>
      </c>
      <c r="W4496" s="8">
        <v>489.52700805664063</v>
      </c>
      <c r="X4496" s="8">
        <v>534.7667236328125</v>
      </c>
      <c r="Y4496" s="84">
        <v>124.0390548706055</v>
      </c>
      <c r="Z4496" s="8">
        <v>41.385143280029297</v>
      </c>
      <c r="AA4496" s="8">
        <v>39.093372344970703</v>
      </c>
      <c r="AB4496" s="8">
        <v>51.989055633544922</v>
      </c>
      <c r="AC4496" s="8">
        <v>56.329879760742188</v>
      </c>
      <c r="AD4496" s="8">
        <v>50.95440673828125</v>
      </c>
      <c r="AE4496" s="8">
        <v>74.50836181640625</v>
      </c>
      <c r="AF4496" s="8">
        <v>67.769866943359375</v>
      </c>
      <c r="AG4496" s="8">
        <v>91.025909423828125</v>
      </c>
      <c r="AH4496" s="8">
        <v>109.59410095214839</v>
      </c>
      <c r="AI4496" s="8">
        <v>140.7701110839844</v>
      </c>
      <c r="AJ4496" s="8">
        <v>191.03178405761719</v>
      </c>
      <c r="AK4496" s="8">
        <v>214.92388916015631</v>
      </c>
      <c r="AL4496" s="8">
        <v>219.6778259277344</v>
      </c>
      <c r="AM4496" s="8">
        <v>280.21127319335938</v>
      </c>
      <c r="AN4496" s="8">
        <v>285.04318237304688</v>
      </c>
      <c r="AO4496" s="8">
        <v>337.84915161132813</v>
      </c>
      <c r="AP4496" s="8">
        <v>432.03802490234381</v>
      </c>
      <c r="AQ4496" s="8">
        <v>475.90545654296881</v>
      </c>
    </row>
    <row r="4497" spans="1:43" x14ac:dyDescent="0.3">
      <c r="A4497" s="3" t="s">
        <v>1816</v>
      </c>
      <c r="B4497" s="1" t="s">
        <v>8626</v>
      </c>
      <c r="C4497" s="57" t="s">
        <v>6392</v>
      </c>
      <c r="D4497" s="57" t="s">
        <v>6402</v>
      </c>
      <c r="E4497" s="57" t="s">
        <v>6580</v>
      </c>
      <c r="F4497" s="89">
        <v>142.77967834472659</v>
      </c>
      <c r="G4497" s="8">
        <v>54.94805908203125</v>
      </c>
      <c r="H4497" s="8">
        <v>61.884513854980469</v>
      </c>
      <c r="I4497" s="8">
        <v>60.46038818359375</v>
      </c>
      <c r="J4497" s="8">
        <v>59.288494110107422</v>
      </c>
      <c r="K4497" s="8">
        <v>53.533966064453132</v>
      </c>
      <c r="L4497" s="8">
        <v>57.693675994873047</v>
      </c>
      <c r="M4497" s="8">
        <v>62.753372192382813</v>
      </c>
      <c r="N4497" s="8">
        <v>73.898086547851563</v>
      </c>
      <c r="O4497" s="8">
        <v>88.114967346191406</v>
      </c>
      <c r="P4497" s="8">
        <v>125.19732666015631</v>
      </c>
      <c r="Q4497" s="8">
        <v>155.84788513183591</v>
      </c>
      <c r="R4497" s="8">
        <v>209.60459899902341</v>
      </c>
      <c r="S4497" s="8">
        <v>250.91798400878909</v>
      </c>
      <c r="T4497" s="8">
        <v>340.57373046875</v>
      </c>
      <c r="U4497" s="8">
        <v>401.3790283203125</v>
      </c>
      <c r="V4497" s="8">
        <v>475.20401000976563</v>
      </c>
      <c r="W4497" s="8">
        <v>559.05950927734375</v>
      </c>
      <c r="X4497" s="8">
        <v>577.676025390625</v>
      </c>
      <c r="Y4497" s="84">
        <v>132.11186218261719</v>
      </c>
      <c r="Z4497" s="8">
        <v>49.405563354492188</v>
      </c>
      <c r="AA4497" s="8">
        <v>43.003925323486328</v>
      </c>
      <c r="AB4497" s="8">
        <v>59.992782592773438</v>
      </c>
      <c r="AC4497" s="8">
        <v>68.703964233398438</v>
      </c>
      <c r="AD4497" s="8">
        <v>72.343421936035156</v>
      </c>
      <c r="AE4497" s="8">
        <v>68.539085388183594</v>
      </c>
      <c r="AF4497" s="8">
        <v>91.256729125976563</v>
      </c>
      <c r="AG4497" s="8">
        <v>100.4512176513672</v>
      </c>
      <c r="AH4497" s="8">
        <v>132.28294372558591</v>
      </c>
      <c r="AI4497" s="8">
        <v>170.5438537597656</v>
      </c>
      <c r="AJ4497" s="8">
        <v>203.1797180175781</v>
      </c>
      <c r="AK4497" s="8">
        <v>217.75050354003909</v>
      </c>
      <c r="AL4497" s="8">
        <v>240.17039489746091</v>
      </c>
      <c r="AM4497" s="8">
        <v>300.92828369140631</v>
      </c>
      <c r="AN4497" s="8">
        <v>340.39987182617188</v>
      </c>
      <c r="AO4497" s="8">
        <v>402.7294921875</v>
      </c>
      <c r="AP4497" s="8">
        <v>452.43814086914063</v>
      </c>
      <c r="AQ4497" s="8">
        <v>509.25469970703131</v>
      </c>
    </row>
    <row r="4498" spans="1:43" x14ac:dyDescent="0.3">
      <c r="A4498" s="3" t="s">
        <v>1815</v>
      </c>
      <c r="B4498" s="1" t="s">
        <v>8625</v>
      </c>
      <c r="C4498" s="57" t="s">
        <v>6392</v>
      </c>
      <c r="D4498" s="57" t="s">
        <v>6402</v>
      </c>
      <c r="E4498" s="57" t="s">
        <v>6579</v>
      </c>
      <c r="F4498" s="89">
        <v>137.26953125</v>
      </c>
      <c r="G4498" s="8">
        <v>49.312419891357422</v>
      </c>
      <c r="H4498" s="8">
        <v>43.737270355224609</v>
      </c>
      <c r="I4498" s="8">
        <v>60.430068969726563</v>
      </c>
      <c r="J4498" s="8">
        <v>61.161781311035163</v>
      </c>
      <c r="K4498" s="8">
        <v>50.607715606689453</v>
      </c>
      <c r="L4498" s="8">
        <v>60.21820068359375</v>
      </c>
      <c r="M4498" s="8">
        <v>52.692394256591797</v>
      </c>
      <c r="N4498" s="8">
        <v>72.561813354492188</v>
      </c>
      <c r="O4498" s="8">
        <v>93.030693054199219</v>
      </c>
      <c r="P4498" s="8">
        <v>123.97605895996089</v>
      </c>
      <c r="Q4498" s="8">
        <v>147.93072509765631</v>
      </c>
      <c r="R4498" s="8">
        <v>181.85380554199219</v>
      </c>
      <c r="S4498" s="8">
        <v>256.98843383789063</v>
      </c>
      <c r="T4498" s="8">
        <v>343.27169799804688</v>
      </c>
      <c r="U4498" s="8">
        <v>382.92425537109381</v>
      </c>
      <c r="V4498" s="8">
        <v>472.4444580078125</v>
      </c>
      <c r="W4498" s="8">
        <v>521.92767333984375</v>
      </c>
      <c r="X4498" s="8">
        <v>624.08203125</v>
      </c>
      <c r="Y4498" s="84">
        <v>126.7962341308594</v>
      </c>
      <c r="Z4498" s="8">
        <v>45.830169677734382</v>
      </c>
      <c r="AA4498" s="8">
        <v>58.931327819824219</v>
      </c>
      <c r="AB4498" s="8">
        <v>50.598522186279297</v>
      </c>
      <c r="AC4498" s="8">
        <v>61.1025390625</v>
      </c>
      <c r="AD4498" s="8">
        <v>69.366020202636719</v>
      </c>
      <c r="AE4498" s="8">
        <v>71.199874877929688</v>
      </c>
      <c r="AF4498" s="8">
        <v>68.022735595703125</v>
      </c>
      <c r="AG4498" s="8">
        <v>96.870689392089844</v>
      </c>
      <c r="AH4498" s="8">
        <v>128.17369079589841</v>
      </c>
      <c r="AI4498" s="8">
        <v>161.5137634277344</v>
      </c>
      <c r="AJ4498" s="8">
        <v>186.74406433105469</v>
      </c>
      <c r="AK4498" s="8">
        <v>208.623046875</v>
      </c>
      <c r="AL4498" s="8">
        <v>236.36492919921881</v>
      </c>
      <c r="AM4498" s="8">
        <v>281.41799926757813</v>
      </c>
      <c r="AN4498" s="8">
        <v>340.45050048828131</v>
      </c>
      <c r="AO4498" s="8">
        <v>400.52468872070313</v>
      </c>
      <c r="AP4498" s="8">
        <v>445.82623291015631</v>
      </c>
      <c r="AQ4498" s="8">
        <v>486.43789672851563</v>
      </c>
    </row>
    <row r="4499" spans="1:43" x14ac:dyDescent="0.3">
      <c r="A4499" s="3" t="s">
        <v>1814</v>
      </c>
      <c r="B4499" s="1" t="s">
        <v>8624</v>
      </c>
      <c r="C4499" s="57" t="s">
        <v>6392</v>
      </c>
      <c r="D4499" s="57" t="s">
        <v>6402</v>
      </c>
      <c r="E4499" s="57" t="s">
        <v>6578</v>
      </c>
      <c r="F4499" s="89">
        <v>131.73936462402341</v>
      </c>
      <c r="G4499" s="8">
        <v>37.092727661132813</v>
      </c>
      <c r="H4499" s="8">
        <v>46.662437438964837</v>
      </c>
      <c r="I4499" s="8">
        <v>63.204139709472663</v>
      </c>
      <c r="J4499" s="8">
        <v>48.506076812744141</v>
      </c>
      <c r="K4499" s="8">
        <v>37.899997711181641</v>
      </c>
      <c r="L4499" s="8">
        <v>37.36566162109375</v>
      </c>
      <c r="M4499" s="8">
        <v>42.556022644042969</v>
      </c>
      <c r="N4499" s="8">
        <v>50.038803100585938</v>
      </c>
      <c r="O4499" s="8">
        <v>68.744819641113281</v>
      </c>
      <c r="P4499" s="8">
        <v>92.266815185546875</v>
      </c>
      <c r="Q4499" s="8">
        <v>119.754020690918</v>
      </c>
      <c r="R4499" s="8">
        <v>174.18684387207031</v>
      </c>
      <c r="S4499" s="8">
        <v>226.05851745605469</v>
      </c>
      <c r="T4499" s="8">
        <v>283.4796142578125</v>
      </c>
      <c r="U4499" s="8">
        <v>345.17916870117188</v>
      </c>
      <c r="V4499" s="8">
        <v>437.205078125</v>
      </c>
      <c r="W4499" s="8">
        <v>476.81539916992188</v>
      </c>
      <c r="X4499" s="8">
        <v>560.0118408203125</v>
      </c>
      <c r="Y4499" s="84">
        <v>117.04852294921881</v>
      </c>
      <c r="Z4499" s="8">
        <v>27.65953254699707</v>
      </c>
      <c r="AA4499" s="8">
        <v>18.233413696289059</v>
      </c>
      <c r="AB4499" s="8">
        <v>39.269340515136719</v>
      </c>
      <c r="AC4499" s="8">
        <v>52.571758270263672</v>
      </c>
      <c r="AD4499" s="8">
        <v>53.287891387939453</v>
      </c>
      <c r="AE4499" s="8">
        <v>67.432182312011719</v>
      </c>
      <c r="AF4499" s="8">
        <v>64.733451843261719</v>
      </c>
      <c r="AG4499" s="8">
        <v>90.588249206542969</v>
      </c>
      <c r="AH4499" s="8">
        <v>106.665168762207</v>
      </c>
      <c r="AI4499" s="8">
        <v>148.01914978027341</v>
      </c>
      <c r="AJ4499" s="8">
        <v>184.39976501464841</v>
      </c>
      <c r="AK4499" s="8">
        <v>188.9492492675781</v>
      </c>
      <c r="AL4499" s="8">
        <v>214.84260559082031</v>
      </c>
      <c r="AM4499" s="8">
        <v>249.37823486328131</v>
      </c>
      <c r="AN4499" s="8">
        <v>281.57589721679688</v>
      </c>
      <c r="AO4499" s="8">
        <v>347.79428100585938</v>
      </c>
      <c r="AP4499" s="8">
        <v>396.3194580078125</v>
      </c>
      <c r="AQ4499" s="8">
        <v>444.44024658203131</v>
      </c>
    </row>
    <row r="4500" spans="1:43" x14ac:dyDescent="0.3">
      <c r="A4500" s="3" t="s">
        <v>1813</v>
      </c>
      <c r="B4500" s="1" t="s">
        <v>8623</v>
      </c>
      <c r="C4500" s="57" t="s">
        <v>6392</v>
      </c>
      <c r="D4500" s="57" t="s">
        <v>6402</v>
      </c>
      <c r="E4500" s="57" t="s">
        <v>6582</v>
      </c>
      <c r="F4500" s="89">
        <v>120.6362991333008</v>
      </c>
      <c r="G4500" s="8">
        <v>71.873054504394531</v>
      </c>
      <c r="H4500" s="8">
        <v>60.557643890380859</v>
      </c>
      <c r="I4500" s="8">
        <v>60.636672973632813</v>
      </c>
      <c r="J4500" s="8">
        <v>38.19232177734375</v>
      </c>
      <c r="K4500" s="8">
        <v>26.07133865356445</v>
      </c>
      <c r="L4500" s="8">
        <v>25.894721984863281</v>
      </c>
      <c r="M4500" s="8">
        <v>29.886211395263668</v>
      </c>
      <c r="N4500" s="8">
        <v>45.312290191650391</v>
      </c>
      <c r="O4500" s="8">
        <v>62.562503814697273</v>
      </c>
      <c r="P4500" s="8">
        <v>96.36334228515625</v>
      </c>
      <c r="Q4500" s="8">
        <v>123.79343414306641</v>
      </c>
      <c r="R4500" s="8">
        <v>165.0182800292969</v>
      </c>
      <c r="S4500" s="8">
        <v>237.62620544433591</v>
      </c>
      <c r="T4500" s="8">
        <v>301.66354370117188</v>
      </c>
      <c r="U4500" s="8">
        <v>349.34396362304688</v>
      </c>
      <c r="V4500" s="8">
        <v>407.54818725585938</v>
      </c>
      <c r="W4500" s="8">
        <v>510.55166625976563</v>
      </c>
      <c r="X4500" s="8">
        <v>544.93084716796875</v>
      </c>
      <c r="Y4500" s="84">
        <v>92.696693420410156</v>
      </c>
      <c r="Z4500" s="8">
        <v>31.754220962524411</v>
      </c>
      <c r="AA4500" s="8">
        <v>35.690834045410163</v>
      </c>
      <c r="AB4500" s="8">
        <v>37.201171875</v>
      </c>
      <c r="AC4500" s="8">
        <v>44.330276489257813</v>
      </c>
      <c r="AD4500" s="8">
        <v>56.588291168212891</v>
      </c>
      <c r="AE4500" s="8">
        <v>50.072460174560547</v>
      </c>
      <c r="AF4500" s="8">
        <v>54.027828216552727</v>
      </c>
      <c r="AG4500" s="8">
        <v>64.623519897460938</v>
      </c>
      <c r="AH4500" s="8">
        <v>113.8289260864258</v>
      </c>
      <c r="AI4500" s="8">
        <v>143.6201171875</v>
      </c>
      <c r="AJ4500" s="8">
        <v>191.8941345214844</v>
      </c>
      <c r="AK4500" s="8">
        <v>200.61991882324219</v>
      </c>
      <c r="AL4500" s="8">
        <v>221.4631042480469</v>
      </c>
      <c r="AM4500" s="8">
        <v>247.6419677734375</v>
      </c>
      <c r="AN4500" s="8">
        <v>287.15316772460938</v>
      </c>
      <c r="AO4500" s="8">
        <v>360.57736206054688</v>
      </c>
      <c r="AP4500" s="8">
        <v>404.78121948242188</v>
      </c>
      <c r="AQ4500" s="8">
        <v>463.8154296875</v>
      </c>
    </row>
    <row r="4501" spans="1:43" x14ac:dyDescent="0.3">
      <c r="A4501" s="3" t="s">
        <v>1812</v>
      </c>
      <c r="B4501" s="1" t="s">
        <v>8622</v>
      </c>
      <c r="C4501" s="57" t="s">
        <v>6392</v>
      </c>
      <c r="D4501" s="57" t="s">
        <v>6402</v>
      </c>
      <c r="E4501" s="57" t="s">
        <v>6582</v>
      </c>
      <c r="F4501" s="89">
        <v>138.13633728027341</v>
      </c>
      <c r="G4501" s="8">
        <v>54.148094177246087</v>
      </c>
      <c r="H4501" s="8">
        <v>47.226951599121087</v>
      </c>
      <c r="I4501" s="8">
        <v>61.393321990966797</v>
      </c>
      <c r="J4501" s="8">
        <v>47.232391357421882</v>
      </c>
      <c r="K4501" s="8">
        <v>37.014556884765632</v>
      </c>
      <c r="L4501" s="8">
        <v>38.623619079589837</v>
      </c>
      <c r="M4501" s="8">
        <v>49.069915771484382</v>
      </c>
      <c r="N4501" s="8">
        <v>55.838565826416023</v>
      </c>
      <c r="O4501" s="8">
        <v>77.253303527832031</v>
      </c>
      <c r="P4501" s="8">
        <v>116.2455673217773</v>
      </c>
      <c r="Q4501" s="8">
        <v>136.05902099609381</v>
      </c>
      <c r="R4501" s="8">
        <v>194.45989990234381</v>
      </c>
      <c r="S4501" s="8">
        <v>240.4171447753906</v>
      </c>
      <c r="T4501" s="8">
        <v>293.14260864257813</v>
      </c>
      <c r="U4501" s="8">
        <v>382.74148559570313</v>
      </c>
      <c r="V4501" s="8">
        <v>456.32437133789063</v>
      </c>
      <c r="W4501" s="8">
        <v>514.557861328125</v>
      </c>
      <c r="X4501" s="8">
        <v>541.69830322265625</v>
      </c>
      <c r="Y4501" s="84">
        <v>109.53057861328131</v>
      </c>
      <c r="Z4501" s="8">
        <v>36.511234283447273</v>
      </c>
      <c r="AA4501" s="8">
        <v>36.997295379638672</v>
      </c>
      <c r="AB4501" s="8">
        <v>47.282619476318359</v>
      </c>
      <c r="AC4501" s="8">
        <v>65.140777587890625</v>
      </c>
      <c r="AD4501" s="8">
        <v>56.406410217285163</v>
      </c>
      <c r="AE4501" s="8">
        <v>62.255702972412109</v>
      </c>
      <c r="AF4501" s="8">
        <v>68.647323608398438</v>
      </c>
      <c r="AG4501" s="8">
        <v>83.160003662109375</v>
      </c>
      <c r="AH4501" s="8">
        <v>123.3941650390625</v>
      </c>
      <c r="AI4501" s="8">
        <v>151.32511901855469</v>
      </c>
      <c r="AJ4501" s="8">
        <v>183.2803649902344</v>
      </c>
      <c r="AK4501" s="8">
        <v>221.8987121582031</v>
      </c>
      <c r="AL4501" s="8">
        <v>224.27586364746091</v>
      </c>
      <c r="AM4501" s="8">
        <v>268.37179565429688</v>
      </c>
      <c r="AN4501" s="8">
        <v>313.98367309570313</v>
      </c>
      <c r="AO4501" s="8">
        <v>371.60598754882813</v>
      </c>
      <c r="AP4501" s="8">
        <v>461.6072998046875</v>
      </c>
      <c r="AQ4501" s="8">
        <v>505.13885498046881</v>
      </c>
    </row>
    <row r="4502" spans="1:43" x14ac:dyDescent="0.3">
      <c r="A4502" s="3" t="s">
        <v>1811</v>
      </c>
      <c r="B4502" s="1" t="s">
        <v>8621</v>
      </c>
      <c r="C4502" s="57" t="s">
        <v>6392</v>
      </c>
      <c r="D4502" s="57" t="s">
        <v>6402</v>
      </c>
      <c r="E4502" s="57" t="s">
        <v>6578</v>
      </c>
      <c r="F4502" s="89">
        <v>117.1480178833008</v>
      </c>
      <c r="G4502" s="8">
        <v>20.366300582885739</v>
      </c>
      <c r="H4502" s="8">
        <v>35.396141052246087</v>
      </c>
      <c r="I4502" s="8">
        <v>53.09552001953125</v>
      </c>
      <c r="J4502" s="8">
        <v>42.606956481933587</v>
      </c>
      <c r="K4502" s="8">
        <v>28.67501068115234</v>
      </c>
      <c r="L4502" s="8">
        <v>54.348018646240227</v>
      </c>
      <c r="M4502" s="8">
        <v>40.709556579589837</v>
      </c>
      <c r="N4502" s="8">
        <v>41.904598236083977</v>
      </c>
      <c r="O4502" s="8">
        <v>76.184501647949219</v>
      </c>
      <c r="P4502" s="8">
        <v>78.168601989746094</v>
      </c>
      <c r="Q4502" s="8">
        <v>125.6529006958008</v>
      </c>
      <c r="R4502" s="8">
        <v>158.63993835449219</v>
      </c>
      <c r="S4502" s="8">
        <v>213.6275939941406</v>
      </c>
      <c r="T4502" s="8">
        <v>277.47723388671881</v>
      </c>
      <c r="U4502" s="8">
        <v>343.08160400390631</v>
      </c>
      <c r="V4502" s="8">
        <v>414.90988159179688</v>
      </c>
      <c r="W4502" s="8">
        <v>485.60763549804688</v>
      </c>
      <c r="X4502" s="8">
        <v>482.23477172851563</v>
      </c>
      <c r="Y4502" s="84">
        <v>102.6599884033203</v>
      </c>
      <c r="Z4502" s="8">
        <v>15.32298755645752</v>
      </c>
      <c r="AA4502" s="8">
        <v>29.088434219360352</v>
      </c>
      <c r="AB4502" s="8">
        <v>32.487133026123047</v>
      </c>
      <c r="AC4502" s="8">
        <v>31.47663688659668</v>
      </c>
      <c r="AD4502" s="8">
        <v>44.70904541015625</v>
      </c>
      <c r="AE4502" s="8">
        <v>96.583053588867188</v>
      </c>
      <c r="AF4502" s="8">
        <v>79.639472961425781</v>
      </c>
      <c r="AG4502" s="8">
        <v>70.451377868652344</v>
      </c>
      <c r="AH4502" s="8">
        <v>89.813461303710938</v>
      </c>
      <c r="AI4502" s="8">
        <v>130.96551513671881</v>
      </c>
      <c r="AJ4502" s="8">
        <v>148.732421875</v>
      </c>
      <c r="AK4502" s="8">
        <v>191.63916015625</v>
      </c>
      <c r="AL4502" s="8">
        <v>193.04058837890631</v>
      </c>
      <c r="AM4502" s="8">
        <v>231.4713134765625</v>
      </c>
      <c r="AN4502" s="8">
        <v>280.02529907226563</v>
      </c>
      <c r="AO4502" s="8">
        <v>322.61386108398438</v>
      </c>
      <c r="AP4502" s="8">
        <v>426.87954711914063</v>
      </c>
      <c r="AQ4502" s="8">
        <v>426.28286743164063</v>
      </c>
    </row>
    <row r="4503" spans="1:43" x14ac:dyDescent="0.3">
      <c r="A4503" s="3" t="s">
        <v>1810</v>
      </c>
      <c r="B4503" s="1" t="s">
        <v>8620</v>
      </c>
      <c r="C4503" s="57" t="s">
        <v>6392</v>
      </c>
      <c r="D4503" s="57" t="s">
        <v>6402</v>
      </c>
      <c r="E4503" s="57" t="s">
        <v>6461</v>
      </c>
      <c r="F4503" s="89">
        <v>135.5743103027344</v>
      </c>
      <c r="G4503" s="8">
        <v>36.636260986328132</v>
      </c>
      <c r="H4503" s="8">
        <v>45.520481109619141</v>
      </c>
      <c r="I4503" s="8">
        <v>51.061042785644531</v>
      </c>
      <c r="J4503" s="8">
        <v>49.919334411621087</v>
      </c>
      <c r="K4503" s="8">
        <v>40.010562896728523</v>
      </c>
      <c r="L4503" s="8">
        <v>52.110744476318359</v>
      </c>
      <c r="M4503" s="8">
        <v>43.11273193359375</v>
      </c>
      <c r="N4503" s="8">
        <v>59.188297271728523</v>
      </c>
      <c r="O4503" s="8">
        <v>71.93505859375</v>
      </c>
      <c r="P4503" s="8">
        <v>97.152961730957031</v>
      </c>
      <c r="Q4503" s="8">
        <v>125.9141082763672</v>
      </c>
      <c r="R4503" s="8">
        <v>194.44384765625</v>
      </c>
      <c r="S4503" s="8">
        <v>229.8974609375</v>
      </c>
      <c r="T4503" s="8">
        <v>298.59194946289063</v>
      </c>
      <c r="U4503" s="8">
        <v>390.23983764648438</v>
      </c>
      <c r="V4503" s="8">
        <v>441.03982543945313</v>
      </c>
      <c r="W4503" s="8">
        <v>544.54718017578125</v>
      </c>
      <c r="X4503" s="8">
        <v>588.39404296875</v>
      </c>
      <c r="Y4503" s="84">
        <v>120.62196350097661</v>
      </c>
      <c r="Z4503" s="8">
        <v>37.329742431640632</v>
      </c>
      <c r="AA4503" s="8">
        <v>31.087482452392582</v>
      </c>
      <c r="AB4503" s="8">
        <v>41.822242736816413</v>
      </c>
      <c r="AC4503" s="8">
        <v>46.132923126220703</v>
      </c>
      <c r="AD4503" s="8">
        <v>62.687606811523438</v>
      </c>
      <c r="AE4503" s="8">
        <v>60.587539672851563</v>
      </c>
      <c r="AF4503" s="8">
        <v>76.260757446289063</v>
      </c>
      <c r="AG4503" s="8">
        <v>79.358116149902344</v>
      </c>
      <c r="AH4503" s="8">
        <v>125.06353759765631</v>
      </c>
      <c r="AI4503" s="8">
        <v>150.03999328613281</v>
      </c>
      <c r="AJ4503" s="8">
        <v>167.71388244628909</v>
      </c>
      <c r="AK4503" s="8">
        <v>203.00067138671881</v>
      </c>
      <c r="AL4503" s="8">
        <v>220.85333251953131</v>
      </c>
      <c r="AM4503" s="8">
        <v>250.06396484375</v>
      </c>
      <c r="AN4503" s="8">
        <v>313.30227661132813</v>
      </c>
      <c r="AO4503" s="8">
        <v>384.44473266601563</v>
      </c>
      <c r="AP4503" s="8">
        <v>437.76412963867188</v>
      </c>
      <c r="AQ4503" s="8">
        <v>506.50979614257813</v>
      </c>
    </row>
    <row r="4504" spans="1:43" x14ac:dyDescent="0.3">
      <c r="A4504" s="3" t="s">
        <v>1809</v>
      </c>
      <c r="B4504" s="1" t="s">
        <v>8619</v>
      </c>
      <c r="C4504" s="57" t="s">
        <v>6392</v>
      </c>
      <c r="D4504" s="57" t="s">
        <v>6402</v>
      </c>
      <c r="E4504" s="57" t="s">
        <v>6461</v>
      </c>
      <c r="F4504" s="89">
        <v>134.9621887207031</v>
      </c>
      <c r="G4504" s="8">
        <v>42.123420715332031</v>
      </c>
      <c r="H4504" s="8">
        <v>59.966396331787109</v>
      </c>
      <c r="I4504" s="8">
        <v>74.963203430175781</v>
      </c>
      <c r="J4504" s="8">
        <v>59.353771209716797</v>
      </c>
      <c r="K4504" s="8">
        <v>57.493080139160163</v>
      </c>
      <c r="L4504" s="8">
        <v>52.175815582275391</v>
      </c>
      <c r="M4504" s="8">
        <v>54.703319549560547</v>
      </c>
      <c r="N4504" s="8">
        <v>67.059577941894531</v>
      </c>
      <c r="O4504" s="8">
        <v>87.615882873535156</v>
      </c>
      <c r="P4504" s="8">
        <v>130.42939758300781</v>
      </c>
      <c r="Q4504" s="8">
        <v>163.69810485839841</v>
      </c>
      <c r="R4504" s="8">
        <v>201.5959167480469</v>
      </c>
      <c r="S4504" s="8">
        <v>246.09065246582031</v>
      </c>
      <c r="T4504" s="8">
        <v>309.925048828125</v>
      </c>
      <c r="U4504" s="8">
        <v>395.333740234375</v>
      </c>
      <c r="V4504" s="8">
        <v>448.08074951171881</v>
      </c>
      <c r="W4504" s="8">
        <v>553.32940673828125</v>
      </c>
      <c r="X4504" s="8">
        <v>538.35546875</v>
      </c>
      <c r="Y4504" s="84">
        <v>112.0178756713867</v>
      </c>
      <c r="Z4504" s="8">
        <v>51.360301971435547</v>
      </c>
      <c r="AA4504" s="8">
        <v>37.368614196777337</v>
      </c>
      <c r="AB4504" s="8">
        <v>52.354591369628913</v>
      </c>
      <c r="AC4504" s="8">
        <v>55.847599029541023</v>
      </c>
      <c r="AD4504" s="8">
        <v>64.984642028808594</v>
      </c>
      <c r="AE4504" s="8">
        <v>59.235801696777337</v>
      </c>
      <c r="AF4504" s="8">
        <v>75.597160339355469</v>
      </c>
      <c r="AG4504" s="8">
        <v>94.817054748535156</v>
      </c>
      <c r="AH4504" s="8">
        <v>127.80971527099609</v>
      </c>
      <c r="AI4504" s="8">
        <v>187.0007629394531</v>
      </c>
      <c r="AJ4504" s="8">
        <v>203.09638977050781</v>
      </c>
      <c r="AK4504" s="8">
        <v>197.9360656738281</v>
      </c>
      <c r="AL4504" s="8">
        <v>251.3446044921875</v>
      </c>
      <c r="AM4504" s="8">
        <v>275.03567504882813</v>
      </c>
      <c r="AN4504" s="8">
        <v>323.48406982421881</v>
      </c>
      <c r="AO4504" s="8">
        <v>355.42672729492188</v>
      </c>
      <c r="AP4504" s="8">
        <v>439.03610229492188</v>
      </c>
      <c r="AQ4504" s="8">
        <v>499.05740356445313</v>
      </c>
    </row>
    <row r="4505" spans="1:43" x14ac:dyDescent="0.3">
      <c r="A4505" s="3" t="s">
        <v>1808</v>
      </c>
      <c r="B4505" s="1" t="s">
        <v>8618</v>
      </c>
      <c r="C4505" s="57" t="s">
        <v>6392</v>
      </c>
      <c r="D4505" s="57" t="s">
        <v>6402</v>
      </c>
      <c r="E4505" s="57" t="s">
        <v>6582</v>
      </c>
      <c r="F4505" s="89">
        <v>134.99217224121091</v>
      </c>
      <c r="G4505" s="8">
        <v>48.178810119628913</v>
      </c>
      <c r="H4505" s="8">
        <v>59.379257202148438</v>
      </c>
      <c r="I4505" s="8">
        <v>53.176410675048828</v>
      </c>
      <c r="J4505" s="8">
        <v>62.174091339111328</v>
      </c>
      <c r="K4505" s="8">
        <v>55.405570983886719</v>
      </c>
      <c r="L4505" s="8">
        <v>40.524810791015632</v>
      </c>
      <c r="M4505" s="8">
        <v>47.355403900146477</v>
      </c>
      <c r="N4505" s="8">
        <v>66.200057983398438</v>
      </c>
      <c r="O4505" s="8">
        <v>92.661697387695313</v>
      </c>
      <c r="P4505" s="8">
        <v>102.69000244140631</v>
      </c>
      <c r="Q4505" s="8">
        <v>152.20326232910159</v>
      </c>
      <c r="R4505" s="8">
        <v>166.62080383300781</v>
      </c>
      <c r="S4505" s="8">
        <v>239.87153625488281</v>
      </c>
      <c r="T4505" s="8">
        <v>322.46536254882813</v>
      </c>
      <c r="U4505" s="8">
        <v>378.35232543945313</v>
      </c>
      <c r="V4505" s="8">
        <v>437.99240112304688</v>
      </c>
      <c r="W4505" s="8">
        <v>516.49359130859375</v>
      </c>
      <c r="X4505" s="8">
        <v>617.90899658203125</v>
      </c>
      <c r="Y4505" s="84">
        <v>110.6272048950195</v>
      </c>
      <c r="Z4505" s="8">
        <v>25.410076141357418</v>
      </c>
      <c r="AA4505" s="8">
        <v>49.385959625244141</v>
      </c>
      <c r="AB4505" s="8">
        <v>55.094898223876953</v>
      </c>
      <c r="AC4505" s="8">
        <v>66.823204040527344</v>
      </c>
      <c r="AD4505" s="8">
        <v>67.9949951171875</v>
      </c>
      <c r="AE4505" s="8">
        <v>62.054542541503913</v>
      </c>
      <c r="AF4505" s="8">
        <v>69.456214904785156</v>
      </c>
      <c r="AG4505" s="8">
        <v>82.217414855957031</v>
      </c>
      <c r="AH4505" s="8">
        <v>118.0737838745117</v>
      </c>
      <c r="AI4505" s="8">
        <v>137.93739318847659</v>
      </c>
      <c r="AJ4505" s="8">
        <v>206.3133544921875</v>
      </c>
      <c r="AK4505" s="8">
        <v>202.03852844238281</v>
      </c>
      <c r="AL4505" s="8">
        <v>253.00447082519531</v>
      </c>
      <c r="AM4505" s="8">
        <v>291.64926147460938</v>
      </c>
      <c r="AN4505" s="8">
        <v>321.39236450195313</v>
      </c>
      <c r="AO4505" s="8">
        <v>396.92703247070313</v>
      </c>
      <c r="AP4505" s="8">
        <v>439.38455200195313</v>
      </c>
      <c r="AQ4505" s="8">
        <v>475.83489990234381</v>
      </c>
    </row>
    <row r="4506" spans="1:43" x14ac:dyDescent="0.3">
      <c r="A4506" s="3" t="s">
        <v>1807</v>
      </c>
      <c r="B4506" s="1" t="s">
        <v>8617</v>
      </c>
      <c r="C4506" s="57" t="s">
        <v>6392</v>
      </c>
      <c r="D4506" s="57" t="s">
        <v>6402</v>
      </c>
      <c r="E4506" s="57" t="s">
        <v>6446</v>
      </c>
      <c r="F4506" s="89">
        <v>123.8938751220703</v>
      </c>
      <c r="G4506" s="8">
        <v>27.150032043457031</v>
      </c>
      <c r="H4506" s="8">
        <v>28.47708892822266</v>
      </c>
      <c r="I4506" s="8">
        <v>48.585472106933587</v>
      </c>
      <c r="J4506" s="8">
        <v>45.621860504150391</v>
      </c>
      <c r="K4506" s="8">
        <v>49.308071136474609</v>
      </c>
      <c r="L4506" s="8">
        <v>47.581695556640632</v>
      </c>
      <c r="M4506" s="8">
        <v>46.249794006347663</v>
      </c>
      <c r="N4506" s="8">
        <v>55.931781768798828</v>
      </c>
      <c r="O4506" s="8">
        <v>85.743553161621094</v>
      </c>
      <c r="P4506" s="8">
        <v>112.1213912963867</v>
      </c>
      <c r="Q4506" s="8">
        <v>141.2142639160156</v>
      </c>
      <c r="R4506" s="8">
        <v>191.6101989746094</v>
      </c>
      <c r="S4506" s="8">
        <v>243.8829345703125</v>
      </c>
      <c r="T4506" s="8">
        <v>327.15042114257813</v>
      </c>
      <c r="U4506" s="8">
        <v>387.81414794921881</v>
      </c>
      <c r="V4506" s="8">
        <v>464.67276000976563</v>
      </c>
      <c r="W4506" s="8">
        <v>531.47454833984375</v>
      </c>
      <c r="X4506" s="8">
        <v>553.50299072265625</v>
      </c>
      <c r="Y4506" s="84">
        <v>106.769287109375</v>
      </c>
      <c r="Z4506" s="8">
        <v>39.928882598876953</v>
      </c>
      <c r="AA4506" s="8">
        <v>33.494434356689453</v>
      </c>
      <c r="AB4506" s="8">
        <v>43.376319885253913</v>
      </c>
      <c r="AC4506" s="8">
        <v>44.943607330322273</v>
      </c>
      <c r="AD4506" s="8">
        <v>60.212776184082031</v>
      </c>
      <c r="AE4506" s="8">
        <v>71.890388488769531</v>
      </c>
      <c r="AF4506" s="8">
        <v>67.662155151367188</v>
      </c>
      <c r="AG4506" s="8">
        <v>82.594413757324219</v>
      </c>
      <c r="AH4506" s="8">
        <v>108.1997375488281</v>
      </c>
      <c r="AI4506" s="8">
        <v>148.85015869140631</v>
      </c>
      <c r="AJ4506" s="8">
        <v>176.88786315917969</v>
      </c>
      <c r="AK4506" s="8">
        <v>194.65032958984381</v>
      </c>
      <c r="AL4506" s="8">
        <v>238.9403991699219</v>
      </c>
      <c r="AM4506" s="8">
        <v>283.79843139648438</v>
      </c>
      <c r="AN4506" s="8">
        <v>325.64337158203131</v>
      </c>
      <c r="AO4506" s="8">
        <v>379.81268310546881</v>
      </c>
      <c r="AP4506" s="8">
        <v>493.75711059570313</v>
      </c>
      <c r="AQ4506" s="8">
        <v>531.1959228515625</v>
      </c>
    </row>
    <row r="4507" spans="1:43" x14ac:dyDescent="0.3">
      <c r="A4507" s="3" t="s">
        <v>1806</v>
      </c>
      <c r="B4507" s="1" t="s">
        <v>8616</v>
      </c>
      <c r="C4507" s="57" t="s">
        <v>6392</v>
      </c>
      <c r="D4507" s="57" t="s">
        <v>6402</v>
      </c>
      <c r="E4507" s="57" t="s">
        <v>6582</v>
      </c>
      <c r="F4507" s="89">
        <v>119.7430877685547</v>
      </c>
      <c r="G4507" s="8">
        <v>38.132568359375</v>
      </c>
      <c r="H4507" s="8">
        <v>37.154533386230469</v>
      </c>
      <c r="I4507" s="8">
        <v>75.454437255859375</v>
      </c>
      <c r="J4507" s="8">
        <v>59.474441528320313</v>
      </c>
      <c r="K4507" s="8">
        <v>43.142051696777337</v>
      </c>
      <c r="L4507" s="8">
        <v>49.529609680175781</v>
      </c>
      <c r="M4507" s="8">
        <v>52.058547973632813</v>
      </c>
      <c r="N4507" s="8">
        <v>62.339153289794922</v>
      </c>
      <c r="O4507" s="8">
        <v>78.796096801757813</v>
      </c>
      <c r="P4507" s="8">
        <v>116.97524261474609</v>
      </c>
      <c r="Q4507" s="8">
        <v>132.54264831542969</v>
      </c>
      <c r="R4507" s="8">
        <v>189.2003173828125</v>
      </c>
      <c r="S4507" s="8">
        <v>249.68159484863281</v>
      </c>
      <c r="T4507" s="8">
        <v>336.69219970703131</v>
      </c>
      <c r="U4507" s="8">
        <v>369.04507446289063</v>
      </c>
      <c r="V4507" s="8">
        <v>482.97982788085938</v>
      </c>
      <c r="W4507" s="8">
        <v>579.21319580078125</v>
      </c>
      <c r="X4507" s="8">
        <v>548.96844482421875</v>
      </c>
      <c r="Y4507" s="84">
        <v>107.4764404296875</v>
      </c>
      <c r="Z4507" s="8">
        <v>37.426223754882813</v>
      </c>
      <c r="AA4507" s="8">
        <v>47.826221466064453</v>
      </c>
      <c r="AB4507" s="8">
        <v>64.680084228515625</v>
      </c>
      <c r="AC4507" s="8">
        <v>52.564910888671882</v>
      </c>
      <c r="AD4507" s="8">
        <v>51.013942718505859</v>
      </c>
      <c r="AE4507" s="8">
        <v>95.338081359863281</v>
      </c>
      <c r="AF4507" s="8">
        <v>64.553901672363281</v>
      </c>
      <c r="AG4507" s="8">
        <v>93.115097045898438</v>
      </c>
      <c r="AH4507" s="8">
        <v>93.762359619140625</v>
      </c>
      <c r="AI4507" s="8">
        <v>153.99896240234381</v>
      </c>
      <c r="AJ4507" s="8">
        <v>197.26966857910159</v>
      </c>
      <c r="AK4507" s="8">
        <v>223.87791442871091</v>
      </c>
      <c r="AL4507" s="8">
        <v>231.05009460449219</v>
      </c>
      <c r="AM4507" s="8">
        <v>262.95639038085938</v>
      </c>
      <c r="AN4507" s="8">
        <v>336.98873901367188</v>
      </c>
      <c r="AO4507" s="8">
        <v>394.266845703125</v>
      </c>
      <c r="AP4507" s="8">
        <v>446.86813354492188</v>
      </c>
      <c r="AQ4507" s="8">
        <v>505.36419677734381</v>
      </c>
    </row>
    <row r="4508" spans="1:43" x14ac:dyDescent="0.3">
      <c r="A4508" s="3" t="s">
        <v>1805</v>
      </c>
      <c r="B4508" s="1" t="s">
        <v>8615</v>
      </c>
      <c r="C4508" s="57" t="s">
        <v>6392</v>
      </c>
      <c r="D4508" s="57" t="s">
        <v>6402</v>
      </c>
      <c r="E4508" s="57" t="s">
        <v>6581</v>
      </c>
      <c r="F4508" s="89">
        <v>139.41343688964841</v>
      </c>
      <c r="G4508" s="8">
        <v>80.943450927734375</v>
      </c>
      <c r="H4508" s="8">
        <v>52.218509674072273</v>
      </c>
      <c r="I4508" s="8">
        <v>71.782737731933594</v>
      </c>
      <c r="J4508" s="8">
        <v>56.959651947021477</v>
      </c>
      <c r="K4508" s="8">
        <v>61.815593719482422</v>
      </c>
      <c r="L4508" s="8">
        <v>54.299037933349609</v>
      </c>
      <c r="M4508" s="8">
        <v>59.299610137939453</v>
      </c>
      <c r="N4508" s="8">
        <v>86.010505676269531</v>
      </c>
      <c r="O4508" s="8">
        <v>79.330101013183594</v>
      </c>
      <c r="P4508" s="8">
        <v>113.1950988769531</v>
      </c>
      <c r="Q4508" s="8">
        <v>161.22914123535159</v>
      </c>
      <c r="R4508" s="8">
        <v>196.06236267089841</v>
      </c>
      <c r="S4508" s="8">
        <v>244.91192626953131</v>
      </c>
      <c r="T4508" s="8">
        <v>377.17660522460938</v>
      </c>
      <c r="U4508" s="8">
        <v>451.55697631835938</v>
      </c>
      <c r="V4508" s="8">
        <v>521.92437744140625</v>
      </c>
      <c r="W4508" s="8">
        <v>453.84332275390631</v>
      </c>
      <c r="X4508" s="8">
        <v>521.75628662109375</v>
      </c>
      <c r="Y4508" s="84">
        <v>130.45208740234381</v>
      </c>
      <c r="Z4508" s="8">
        <v>66.893302917480469</v>
      </c>
      <c r="AA4508" s="8">
        <v>42.249931335449219</v>
      </c>
      <c r="AB4508" s="8">
        <v>58.809440612792969</v>
      </c>
      <c r="AC4508" s="8">
        <v>71.114677429199219</v>
      </c>
      <c r="AD4508" s="8">
        <v>68.781959533691406</v>
      </c>
      <c r="AE4508" s="8">
        <v>101.2289276123047</v>
      </c>
      <c r="AF4508" s="8">
        <v>89.552810668945313</v>
      </c>
      <c r="AG4508" s="8">
        <v>118.956413269043</v>
      </c>
      <c r="AH4508" s="8">
        <v>140.96623229980469</v>
      </c>
      <c r="AI4508" s="8">
        <v>161.7131652832031</v>
      </c>
      <c r="AJ4508" s="8">
        <v>209.02342224121091</v>
      </c>
      <c r="AK4508" s="8">
        <v>220.62367248535159</v>
      </c>
      <c r="AL4508" s="8">
        <v>259.35302734375</v>
      </c>
      <c r="AM4508" s="8">
        <v>272.191650390625</v>
      </c>
      <c r="AN4508" s="8">
        <v>361.63992309570313</v>
      </c>
      <c r="AO4508" s="8">
        <v>360.86959838867188</v>
      </c>
      <c r="AP4508" s="8">
        <v>450.4156494140625</v>
      </c>
      <c r="AQ4508" s="8">
        <v>529.34423828125</v>
      </c>
    </row>
    <row r="4509" spans="1:43" x14ac:dyDescent="0.3">
      <c r="A4509" s="3" t="s">
        <v>1804</v>
      </c>
      <c r="B4509" s="1" t="s">
        <v>8614</v>
      </c>
      <c r="C4509" s="57" t="s">
        <v>6392</v>
      </c>
      <c r="D4509" s="57" t="s">
        <v>6402</v>
      </c>
      <c r="E4509" s="57" t="s">
        <v>6580</v>
      </c>
      <c r="F4509" s="89">
        <v>150.9866027832031</v>
      </c>
      <c r="G4509" s="8">
        <v>64.144752502441406</v>
      </c>
      <c r="H4509" s="8">
        <v>73.8267822265625</v>
      </c>
      <c r="I4509" s="8">
        <v>73.409912109375</v>
      </c>
      <c r="J4509" s="8">
        <v>60.082260131835938</v>
      </c>
      <c r="K4509" s="8">
        <v>67.957275390625</v>
      </c>
      <c r="L4509" s="8">
        <v>63.352474212646477</v>
      </c>
      <c r="M4509" s="8">
        <v>72.201499938964844</v>
      </c>
      <c r="N4509" s="8">
        <v>85.480094909667969</v>
      </c>
      <c r="O4509" s="8">
        <v>109.76011657714839</v>
      </c>
      <c r="P4509" s="8">
        <v>113.4633026123047</v>
      </c>
      <c r="Q4509" s="8">
        <v>159.96257019042969</v>
      </c>
      <c r="R4509" s="8">
        <v>187.918701171875</v>
      </c>
      <c r="S4509" s="8">
        <v>255.67527770996091</v>
      </c>
      <c r="T4509" s="8">
        <v>329.65798950195313</v>
      </c>
      <c r="U4509" s="8">
        <v>403.0888671875</v>
      </c>
      <c r="V4509" s="8">
        <v>472.49224853515631</v>
      </c>
      <c r="W4509" s="8">
        <v>556.031982421875</v>
      </c>
      <c r="X4509" s="8">
        <v>558.39276123046875</v>
      </c>
      <c r="Y4509" s="84">
        <v>127.31125640869141</v>
      </c>
      <c r="Z4509" s="8">
        <v>40.99237060546875</v>
      </c>
      <c r="AA4509" s="8">
        <v>51.205085754394531</v>
      </c>
      <c r="AB4509" s="8">
        <v>75.02484130859375</v>
      </c>
      <c r="AC4509" s="8">
        <v>70.257560729980469</v>
      </c>
      <c r="AD4509" s="8">
        <v>72.255584716796875</v>
      </c>
      <c r="AE4509" s="8">
        <v>77.951011657714844</v>
      </c>
      <c r="AF4509" s="8">
        <v>91.935127258300781</v>
      </c>
      <c r="AG4509" s="8">
        <v>107.65378570556641</v>
      </c>
      <c r="AH4509" s="8">
        <v>144.81037902832031</v>
      </c>
      <c r="AI4509" s="8">
        <v>174.0278625488281</v>
      </c>
      <c r="AJ4509" s="8">
        <v>211.12870788574219</v>
      </c>
      <c r="AK4509" s="8">
        <v>221.4620666503906</v>
      </c>
      <c r="AL4509" s="8">
        <v>240.92018127441409</v>
      </c>
      <c r="AM4509" s="8">
        <v>290.90838623046881</v>
      </c>
      <c r="AN4509" s="8">
        <v>328.25619506835938</v>
      </c>
      <c r="AO4509" s="8">
        <v>398.5406494140625</v>
      </c>
      <c r="AP4509" s="8">
        <v>475.09848022460938</v>
      </c>
      <c r="AQ4509" s="8">
        <v>555.97698974609375</v>
      </c>
    </row>
    <row r="4510" spans="1:43" x14ac:dyDescent="0.3">
      <c r="A4510" s="3" t="s">
        <v>1803</v>
      </c>
      <c r="B4510" s="1" t="s">
        <v>8613</v>
      </c>
      <c r="C4510" s="57" t="s">
        <v>6392</v>
      </c>
      <c r="D4510" s="57" t="s">
        <v>6402</v>
      </c>
      <c r="E4510" s="57" t="s">
        <v>6580</v>
      </c>
      <c r="F4510" s="89">
        <v>143.6380920410156</v>
      </c>
      <c r="G4510" s="8">
        <v>52.075916290283203</v>
      </c>
      <c r="H4510" s="8">
        <v>45.599407196044922</v>
      </c>
      <c r="I4510" s="8">
        <v>59.783004760742188</v>
      </c>
      <c r="J4510" s="8">
        <v>60.647701263427727</v>
      </c>
      <c r="K4510" s="8">
        <v>44.594474792480469</v>
      </c>
      <c r="L4510" s="8">
        <v>50.218704223632813</v>
      </c>
      <c r="M4510" s="8">
        <v>62.905147552490227</v>
      </c>
      <c r="N4510" s="8">
        <v>62.146148681640632</v>
      </c>
      <c r="O4510" s="8">
        <v>92.599166870117188</v>
      </c>
      <c r="P4510" s="8">
        <v>114.11330413818359</v>
      </c>
      <c r="Q4510" s="8">
        <v>142.98707580566409</v>
      </c>
      <c r="R4510" s="8">
        <v>191.55354309082031</v>
      </c>
      <c r="S4510" s="8">
        <v>255.3357849121094</v>
      </c>
      <c r="T4510" s="8">
        <v>326.99343872070313</v>
      </c>
      <c r="U4510" s="8">
        <v>390.88818359375</v>
      </c>
      <c r="V4510" s="8">
        <v>484.13174438476563</v>
      </c>
      <c r="W4510" s="8">
        <v>520.34173583984375</v>
      </c>
      <c r="X4510" s="8">
        <v>558.27581787109375</v>
      </c>
      <c r="Y4510" s="84">
        <v>111.3651504516602</v>
      </c>
      <c r="Z4510" s="8">
        <v>26.818037033081051</v>
      </c>
      <c r="AA4510" s="8">
        <v>28.768465042114261</v>
      </c>
      <c r="AB4510" s="8">
        <v>42.640777587890632</v>
      </c>
      <c r="AC4510" s="8">
        <v>49.273273468017578</v>
      </c>
      <c r="AD4510" s="8">
        <v>55.277225494384773</v>
      </c>
      <c r="AE4510" s="8">
        <v>79.238418579101563</v>
      </c>
      <c r="AF4510" s="8">
        <v>79.102745056152344</v>
      </c>
      <c r="AG4510" s="8">
        <v>84.66204833984375</v>
      </c>
      <c r="AH4510" s="8">
        <v>119.29587554931641</v>
      </c>
      <c r="AI4510" s="8">
        <v>156.36036682128909</v>
      </c>
      <c r="AJ4510" s="8">
        <v>179.62355041503909</v>
      </c>
      <c r="AK4510" s="8">
        <v>214.8686218261719</v>
      </c>
      <c r="AL4510" s="8">
        <v>240.102783203125</v>
      </c>
      <c r="AM4510" s="8">
        <v>290.2447509765625</v>
      </c>
      <c r="AN4510" s="8">
        <v>333.8865966796875</v>
      </c>
      <c r="AO4510" s="8">
        <v>379.52938842773438</v>
      </c>
      <c r="AP4510" s="8">
        <v>463.357421875</v>
      </c>
      <c r="AQ4510" s="8">
        <v>475.54019165039063</v>
      </c>
    </row>
    <row r="4511" spans="1:43" x14ac:dyDescent="0.3">
      <c r="A4511" s="3" t="s">
        <v>1802</v>
      </c>
      <c r="B4511" s="1" t="s">
        <v>8612</v>
      </c>
      <c r="C4511" s="57" t="s">
        <v>6392</v>
      </c>
      <c r="D4511" s="57" t="s">
        <v>6402</v>
      </c>
      <c r="E4511" s="57" t="s">
        <v>6461</v>
      </c>
      <c r="F4511" s="89">
        <v>157.46910095214841</v>
      </c>
      <c r="G4511" s="8">
        <v>40.7623291015625</v>
      </c>
      <c r="H4511" s="8">
        <v>54.17498779296875</v>
      </c>
      <c r="I4511" s="8">
        <v>72.304801940917969</v>
      </c>
      <c r="J4511" s="8">
        <v>63.473506927490227</v>
      </c>
      <c r="K4511" s="8">
        <v>64.359817504882813</v>
      </c>
      <c r="L4511" s="8">
        <v>51.080253601074219</v>
      </c>
      <c r="M4511" s="8">
        <v>55.822120666503913</v>
      </c>
      <c r="N4511" s="8">
        <v>66.859092712402344</v>
      </c>
      <c r="O4511" s="8">
        <v>94.991950988769531</v>
      </c>
      <c r="P4511" s="8">
        <v>120.4035110473633</v>
      </c>
      <c r="Q4511" s="8">
        <v>156.45025634765631</v>
      </c>
      <c r="R4511" s="8">
        <v>191.77571105957031</v>
      </c>
      <c r="S4511" s="8">
        <v>249.39006042480469</v>
      </c>
      <c r="T4511" s="8">
        <v>361.98590087890631</v>
      </c>
      <c r="U4511" s="8">
        <v>381.56222534179688</v>
      </c>
      <c r="V4511" s="8">
        <v>441.535400390625</v>
      </c>
      <c r="W4511" s="8">
        <v>573.3016357421875</v>
      </c>
      <c r="X4511" s="8">
        <v>578.218505859375</v>
      </c>
      <c r="Y4511" s="84">
        <v>127.7558670043945</v>
      </c>
      <c r="Z4511" s="8">
        <v>49.119583129882813</v>
      </c>
      <c r="AA4511" s="8">
        <v>54.040493011474609</v>
      </c>
      <c r="AB4511" s="8">
        <v>57.872615814208977</v>
      </c>
      <c r="AC4511" s="8">
        <v>57.051612854003913</v>
      </c>
      <c r="AD4511" s="8">
        <v>58.560626983642578</v>
      </c>
      <c r="AE4511" s="8">
        <v>62.604961395263672</v>
      </c>
      <c r="AF4511" s="8">
        <v>76.140533447265625</v>
      </c>
      <c r="AG4511" s="8">
        <v>92.2010498046875</v>
      </c>
      <c r="AH4511" s="8">
        <v>131.49482727050781</v>
      </c>
      <c r="AI4511" s="8">
        <v>179.6214599609375</v>
      </c>
      <c r="AJ4511" s="8">
        <v>193.27699279785159</v>
      </c>
      <c r="AK4511" s="8">
        <v>221.3893127441406</v>
      </c>
      <c r="AL4511" s="8">
        <v>246.549072265625</v>
      </c>
      <c r="AM4511" s="8">
        <v>294.6265869140625</v>
      </c>
      <c r="AN4511" s="8">
        <v>328.10113525390631</v>
      </c>
      <c r="AO4511" s="8">
        <v>411.23849487304688</v>
      </c>
      <c r="AP4511" s="8">
        <v>483.33599853515631</v>
      </c>
      <c r="AQ4511" s="8">
        <v>542.31463623046875</v>
      </c>
    </row>
    <row r="4512" spans="1:43" x14ac:dyDescent="0.3">
      <c r="A4512" s="3" t="s">
        <v>1801</v>
      </c>
      <c r="B4512" s="1" t="s">
        <v>8611</v>
      </c>
      <c r="C4512" s="57" t="s">
        <v>6392</v>
      </c>
      <c r="D4512" s="57" t="s">
        <v>6402</v>
      </c>
      <c r="E4512" s="57" t="s">
        <v>6582</v>
      </c>
      <c r="F4512" s="89">
        <v>148.3168640136719</v>
      </c>
      <c r="G4512" s="8">
        <v>32.336093902587891</v>
      </c>
      <c r="H4512" s="8">
        <v>49.589511871337891</v>
      </c>
      <c r="I4512" s="8">
        <v>76.687782287597656</v>
      </c>
      <c r="J4512" s="8">
        <v>40.613094329833977</v>
      </c>
      <c r="K4512" s="8">
        <v>20.208402633666989</v>
      </c>
      <c r="L4512" s="8">
        <v>28.920166015625</v>
      </c>
      <c r="M4512" s="8">
        <v>34.154373168945313</v>
      </c>
      <c r="N4512" s="8">
        <v>41.847812652587891</v>
      </c>
      <c r="O4512" s="8">
        <v>58.735469818115227</v>
      </c>
      <c r="P4512" s="8">
        <v>88.012855529785156</v>
      </c>
      <c r="Q4512" s="8">
        <v>136.15046691894531</v>
      </c>
      <c r="R4512" s="8">
        <v>174.59239196777341</v>
      </c>
      <c r="S4512" s="8">
        <v>221.19941711425781</v>
      </c>
      <c r="T4512" s="8">
        <v>300.87884521484381</v>
      </c>
      <c r="U4512" s="8">
        <v>367.1298828125</v>
      </c>
      <c r="V4512" s="8">
        <v>427.09884643554688</v>
      </c>
      <c r="W4512" s="8">
        <v>504.32867431640631</v>
      </c>
      <c r="X4512" s="8">
        <v>525.3323974609375</v>
      </c>
      <c r="Y4512" s="84">
        <v>101.58038330078131</v>
      </c>
      <c r="Z4512" s="8">
        <v>16.856790542602539</v>
      </c>
      <c r="AA4512" s="8">
        <v>34.717060089111328</v>
      </c>
      <c r="AB4512" s="8">
        <v>44.909996032714837</v>
      </c>
      <c r="AC4512" s="8">
        <v>44.617912292480469</v>
      </c>
      <c r="AD4512" s="8">
        <v>41.862602233886719</v>
      </c>
      <c r="AE4512" s="8">
        <v>40.898441314697273</v>
      </c>
      <c r="AF4512" s="8">
        <v>55.217670440673828</v>
      </c>
      <c r="AG4512" s="8">
        <v>73.461860656738281</v>
      </c>
      <c r="AH4512" s="8">
        <v>107.51003265380859</v>
      </c>
      <c r="AI4512" s="8">
        <v>125.74826812744141</v>
      </c>
      <c r="AJ4512" s="8">
        <v>163.68730163574219</v>
      </c>
      <c r="AK4512" s="8">
        <v>203.09007263183591</v>
      </c>
      <c r="AL4512" s="8">
        <v>203.56645202636719</v>
      </c>
      <c r="AM4512" s="8">
        <v>253.08937072753909</v>
      </c>
      <c r="AN4512" s="8">
        <v>285.44064331054688</v>
      </c>
      <c r="AO4512" s="8">
        <v>367.98696899414063</v>
      </c>
      <c r="AP4512" s="8">
        <v>402.54067993164063</v>
      </c>
      <c r="AQ4512" s="8">
        <v>479.38455200195313</v>
      </c>
    </row>
    <row r="4513" spans="1:43" x14ac:dyDescent="0.3">
      <c r="A4513" s="3" t="s">
        <v>1800</v>
      </c>
      <c r="B4513" s="1" t="s">
        <v>8610</v>
      </c>
      <c r="C4513" s="57" t="s">
        <v>6389</v>
      </c>
      <c r="D4513" s="57" t="s">
        <v>6402</v>
      </c>
      <c r="E4513" s="57" t="s">
        <v>6420</v>
      </c>
      <c r="F4513" s="89">
        <v>155.48634338378909</v>
      </c>
      <c r="G4513" s="8">
        <v>89.273094177246094</v>
      </c>
      <c r="H4513" s="8">
        <v>88.012870788574219</v>
      </c>
      <c r="I4513" s="8">
        <v>88.122100830078125</v>
      </c>
      <c r="J4513" s="8">
        <v>109.9129180908203</v>
      </c>
      <c r="K4513" s="8">
        <v>75.618209838867188</v>
      </c>
      <c r="L4513" s="8">
        <v>69.48626708984375</v>
      </c>
      <c r="M4513" s="8">
        <v>69.517692565917969</v>
      </c>
      <c r="N4513" s="8">
        <v>106.3348922729492</v>
      </c>
      <c r="O4513" s="8">
        <v>122.7502517700195</v>
      </c>
      <c r="P4513" s="8">
        <v>189.7932434082031</v>
      </c>
      <c r="Q4513" s="8">
        <v>196.81648254394531</v>
      </c>
      <c r="R4513" s="8">
        <v>258.698486328125</v>
      </c>
      <c r="S4513" s="8">
        <v>331.04931640625</v>
      </c>
      <c r="T4513" s="8">
        <v>396.10043334960938</v>
      </c>
      <c r="U4513" s="8">
        <v>443.882080078125</v>
      </c>
      <c r="V4513" s="8">
        <v>541.50811767578125</v>
      </c>
      <c r="W4513" s="8">
        <v>614.3760986328125</v>
      </c>
      <c r="X4513" s="8">
        <v>563.65380859375</v>
      </c>
      <c r="Y4513" s="84">
        <v>151.7193603515625</v>
      </c>
      <c r="Z4513" s="8">
        <v>118.2394104003906</v>
      </c>
      <c r="AA4513" s="8">
        <v>92.31640625</v>
      </c>
      <c r="AB4513" s="8">
        <v>86.716819763183594</v>
      </c>
      <c r="AC4513" s="8">
        <v>90.008308410644531</v>
      </c>
      <c r="AD4513" s="8">
        <v>103.3242111206055</v>
      </c>
      <c r="AE4513" s="8">
        <v>104.26015472412109</v>
      </c>
      <c r="AF4513" s="8">
        <v>114.1027755737305</v>
      </c>
      <c r="AG4513" s="8">
        <v>138.90971374511719</v>
      </c>
      <c r="AH4513" s="8">
        <v>165.68138122558591</v>
      </c>
      <c r="AI4513" s="8">
        <v>231.71366882324219</v>
      </c>
      <c r="AJ4513" s="8">
        <v>247.6173095703125</v>
      </c>
      <c r="AK4513" s="8">
        <v>289.52267456054688</v>
      </c>
      <c r="AL4513" s="8">
        <v>295.26553344726563</v>
      </c>
      <c r="AM4513" s="8">
        <v>308.06265258789063</v>
      </c>
      <c r="AN4513" s="8">
        <v>399.20687866210938</v>
      </c>
      <c r="AO4513" s="8">
        <v>558.0269775390625</v>
      </c>
      <c r="AP4513" s="8">
        <v>486.12509155273438</v>
      </c>
      <c r="AQ4513" s="8">
        <v>510.52023315429688</v>
      </c>
    </row>
    <row r="4514" spans="1:43" x14ac:dyDescent="0.3">
      <c r="A4514" s="3" t="s">
        <v>1799</v>
      </c>
      <c r="B4514" s="1" t="s">
        <v>8609</v>
      </c>
      <c r="C4514" s="57" t="s">
        <v>6392</v>
      </c>
      <c r="D4514" s="57" t="s">
        <v>6402</v>
      </c>
      <c r="E4514" s="57" t="s">
        <v>6446</v>
      </c>
      <c r="F4514" s="89">
        <v>138.18305969238281</v>
      </c>
      <c r="G4514" s="8">
        <v>45.488979339599609</v>
      </c>
      <c r="H4514" s="8">
        <v>51.152957916259773</v>
      </c>
      <c r="I4514" s="8">
        <v>58.168167114257813</v>
      </c>
      <c r="J4514" s="8">
        <v>50.19384765625</v>
      </c>
      <c r="K4514" s="8">
        <v>44.484291076660163</v>
      </c>
      <c r="L4514" s="8">
        <v>47.588996887207031</v>
      </c>
      <c r="M4514" s="8">
        <v>57.947673797607422</v>
      </c>
      <c r="N4514" s="8">
        <v>56.571552276611328</v>
      </c>
      <c r="O4514" s="8">
        <v>82.653579711914063</v>
      </c>
      <c r="P4514" s="8">
        <v>109.8240509033203</v>
      </c>
      <c r="Q4514" s="8">
        <v>139.8108825683594</v>
      </c>
      <c r="R4514" s="8">
        <v>191.74421691894531</v>
      </c>
      <c r="S4514" s="8">
        <v>244.28205871582031</v>
      </c>
      <c r="T4514" s="8">
        <v>306.14169311523438</v>
      </c>
      <c r="U4514" s="8">
        <v>400.98040771484381</v>
      </c>
      <c r="V4514" s="8">
        <v>438.61972045898438</v>
      </c>
      <c r="W4514" s="8">
        <v>500.41848754882813</v>
      </c>
      <c r="X4514" s="8">
        <v>562.3175048828125</v>
      </c>
      <c r="Y4514" s="84">
        <v>127.1428146362305</v>
      </c>
      <c r="Z4514" s="8">
        <v>29.3242301940918</v>
      </c>
      <c r="AA4514" s="8">
        <v>38.846164703369141</v>
      </c>
      <c r="AB4514" s="8">
        <v>50.136028289794922</v>
      </c>
      <c r="AC4514" s="8">
        <v>50.783565521240227</v>
      </c>
      <c r="AD4514" s="8">
        <v>66.246330261230469</v>
      </c>
      <c r="AE4514" s="8">
        <v>58.151809692382813</v>
      </c>
      <c r="AF4514" s="8">
        <v>75.36273193359375</v>
      </c>
      <c r="AG4514" s="8">
        <v>89.840316772460938</v>
      </c>
      <c r="AH4514" s="8">
        <v>108.242317199707</v>
      </c>
      <c r="AI4514" s="8">
        <v>144.9654235839844</v>
      </c>
      <c r="AJ4514" s="8">
        <v>193.38981628417969</v>
      </c>
      <c r="AK4514" s="8">
        <v>193.96116638183591</v>
      </c>
      <c r="AL4514" s="8">
        <v>231.44026184082031</v>
      </c>
      <c r="AM4514" s="8">
        <v>267.13201904296881</v>
      </c>
      <c r="AN4514" s="8">
        <v>312.368408203125</v>
      </c>
      <c r="AO4514" s="8">
        <v>398.259521484375</v>
      </c>
      <c r="AP4514" s="8">
        <v>483.91525268554688</v>
      </c>
      <c r="AQ4514" s="8">
        <v>564.691162109375</v>
      </c>
    </row>
    <row r="4515" spans="1:43" x14ac:dyDescent="0.3">
      <c r="A4515" s="3" t="s">
        <v>1798</v>
      </c>
      <c r="B4515" s="1" t="s">
        <v>8608</v>
      </c>
      <c r="C4515" s="57" t="s">
        <v>6392</v>
      </c>
      <c r="D4515" s="57" t="s">
        <v>6402</v>
      </c>
      <c r="E4515" s="57" t="s">
        <v>6581</v>
      </c>
      <c r="F4515" s="89">
        <v>126.8888473510742</v>
      </c>
      <c r="G4515" s="8">
        <v>46.369693756103523</v>
      </c>
      <c r="H4515" s="8">
        <v>24.92518424987793</v>
      </c>
      <c r="I4515" s="8">
        <v>47.093250274658203</v>
      </c>
      <c r="J4515" s="8">
        <v>36.348979949951172</v>
      </c>
      <c r="K4515" s="8">
        <v>33.754341125488281</v>
      </c>
      <c r="L4515" s="8">
        <v>40.765705108642578</v>
      </c>
      <c r="M4515" s="8">
        <v>35.805919647216797</v>
      </c>
      <c r="N4515" s="8">
        <v>55.41009521484375</v>
      </c>
      <c r="O4515" s="8">
        <v>82.171028137207031</v>
      </c>
      <c r="P4515" s="8">
        <v>101.4514541625977</v>
      </c>
      <c r="Q4515" s="8">
        <v>140.40324401855469</v>
      </c>
      <c r="R4515" s="8">
        <v>177.1281433105469</v>
      </c>
      <c r="S4515" s="8">
        <v>238.8005676269531</v>
      </c>
      <c r="T4515" s="8">
        <v>337.36996459960938</v>
      </c>
      <c r="U4515" s="8">
        <v>418.96969604492188</v>
      </c>
      <c r="V4515" s="8">
        <v>452.96139526367188</v>
      </c>
      <c r="W4515" s="8">
        <v>501.60543823242188</v>
      </c>
      <c r="X4515" s="8">
        <v>533.2938232421875</v>
      </c>
      <c r="Y4515" s="84">
        <v>105.1497116088867</v>
      </c>
      <c r="Z4515" s="8">
        <v>45.848197937011719</v>
      </c>
      <c r="AA4515" s="8">
        <v>28.348918914794918</v>
      </c>
      <c r="AB4515" s="8">
        <v>34.253211975097663</v>
      </c>
      <c r="AC4515" s="8">
        <v>44.411693572998047</v>
      </c>
      <c r="AD4515" s="8">
        <v>52.277694702148438</v>
      </c>
      <c r="AE4515" s="8">
        <v>71.2415771484375</v>
      </c>
      <c r="AF4515" s="8">
        <v>75.980392456054688</v>
      </c>
      <c r="AG4515" s="8">
        <v>73.9649658203125</v>
      </c>
      <c r="AH4515" s="8">
        <v>108.8915557861328</v>
      </c>
      <c r="AI4515" s="8">
        <v>126.4523010253906</v>
      </c>
      <c r="AJ4515" s="8">
        <v>168.7676086425781</v>
      </c>
      <c r="AK4515" s="8">
        <v>189.25672912597659</v>
      </c>
      <c r="AL4515" s="8">
        <v>230.62158203125</v>
      </c>
      <c r="AM4515" s="8">
        <v>275.56906127929688</v>
      </c>
      <c r="AN4515" s="8">
        <v>292.78341674804688</v>
      </c>
      <c r="AO4515" s="8">
        <v>366.54757690429688</v>
      </c>
      <c r="AP4515" s="8">
        <v>429.22824096679688</v>
      </c>
      <c r="AQ4515" s="8">
        <v>507.94158935546881</v>
      </c>
    </row>
    <row r="4516" spans="1:43" x14ac:dyDescent="0.3">
      <c r="A4516" s="3" t="s">
        <v>1797</v>
      </c>
      <c r="B4516" s="1" t="s">
        <v>8607</v>
      </c>
      <c r="C4516" s="57" t="s">
        <v>6392</v>
      </c>
      <c r="D4516" s="57" t="s">
        <v>6402</v>
      </c>
      <c r="E4516" s="57" t="s">
        <v>6582</v>
      </c>
      <c r="F4516" s="89">
        <v>145.70130920410159</v>
      </c>
      <c r="G4516" s="8">
        <v>66.297210693359375</v>
      </c>
      <c r="H4516" s="8">
        <v>68.724624633789063</v>
      </c>
      <c r="I4516" s="8">
        <v>66.0430908203125</v>
      </c>
      <c r="J4516" s="8">
        <v>79.8248291015625</v>
      </c>
      <c r="K4516" s="8">
        <v>47.477035522460938</v>
      </c>
      <c r="L4516" s="8">
        <v>77.823089599609375</v>
      </c>
      <c r="M4516" s="8">
        <v>58.565723419189453</v>
      </c>
      <c r="N4516" s="8">
        <v>77.457656860351563</v>
      </c>
      <c r="O4516" s="8">
        <v>92.433448791503906</v>
      </c>
      <c r="P4516" s="8">
        <v>127.05096435546881</v>
      </c>
      <c r="Q4516" s="8">
        <v>166.34071350097659</v>
      </c>
      <c r="R4516" s="8">
        <v>205.48187255859381</v>
      </c>
      <c r="S4516" s="8">
        <v>239.34831237792969</v>
      </c>
      <c r="T4516" s="8">
        <v>338.75775146484381</v>
      </c>
      <c r="U4516" s="8">
        <v>406.06936645507813</v>
      </c>
      <c r="V4516" s="8">
        <v>488.04763793945313</v>
      </c>
      <c r="W4516" s="8">
        <v>516.17083740234375</v>
      </c>
      <c r="X4516" s="8">
        <v>579.8140869140625</v>
      </c>
      <c r="Y4516" s="84">
        <v>120.13026428222661</v>
      </c>
      <c r="Z4516" s="8">
        <v>38.528308868408203</v>
      </c>
      <c r="AA4516" s="8">
        <v>44.147445678710938</v>
      </c>
      <c r="AB4516" s="8">
        <v>54.570503234863281</v>
      </c>
      <c r="AC4516" s="8">
        <v>71.375457763671875</v>
      </c>
      <c r="AD4516" s="8">
        <v>80.590110778808594</v>
      </c>
      <c r="AE4516" s="8">
        <v>80.779991149902344</v>
      </c>
      <c r="AF4516" s="8">
        <v>103.99253845214839</v>
      </c>
      <c r="AG4516" s="8">
        <v>110.3981399536133</v>
      </c>
      <c r="AH4516" s="8">
        <v>125.9282150268555</v>
      </c>
      <c r="AI4516" s="8">
        <v>180.1571044921875</v>
      </c>
      <c r="AJ4516" s="8">
        <v>210.26466369628909</v>
      </c>
      <c r="AK4516" s="8">
        <v>215.75982666015631</v>
      </c>
      <c r="AL4516" s="8">
        <v>249.64555358886719</v>
      </c>
      <c r="AM4516" s="8">
        <v>342.17532348632813</v>
      </c>
      <c r="AN4516" s="8">
        <v>360.18865966796881</v>
      </c>
      <c r="AO4516" s="8">
        <v>384.38262939453131</v>
      </c>
      <c r="AP4516" s="8">
        <v>454.724609375</v>
      </c>
      <c r="AQ4516" s="8">
        <v>507.25091552734381</v>
      </c>
    </row>
    <row r="4517" spans="1:43" x14ac:dyDescent="0.3">
      <c r="A4517" s="3" t="s">
        <v>1796</v>
      </c>
      <c r="B4517" s="1" t="s">
        <v>8606</v>
      </c>
      <c r="C4517" s="57" t="s">
        <v>6392</v>
      </c>
      <c r="D4517" s="57" t="s">
        <v>6402</v>
      </c>
      <c r="E4517" s="57" t="s">
        <v>6582</v>
      </c>
      <c r="F4517" s="89">
        <v>143.90144348144531</v>
      </c>
      <c r="G4517" s="8">
        <v>62.475395202636719</v>
      </c>
      <c r="H4517" s="8">
        <v>52.026676177978523</v>
      </c>
      <c r="I4517" s="8">
        <v>52.990226745605469</v>
      </c>
      <c r="J4517" s="8">
        <v>58.940891265869141</v>
      </c>
      <c r="K4517" s="8">
        <v>45.961383819580078</v>
      </c>
      <c r="L4517" s="8">
        <v>29.378721237182621</v>
      </c>
      <c r="M4517" s="8">
        <v>55.376632690429688</v>
      </c>
      <c r="N4517" s="8">
        <v>47.572959899902337</v>
      </c>
      <c r="O4517" s="8">
        <v>71.840484619140625</v>
      </c>
      <c r="P4517" s="8">
        <v>108.931526184082</v>
      </c>
      <c r="Q4517" s="8">
        <v>134.7152099609375</v>
      </c>
      <c r="R4517" s="8">
        <v>195.7937316894531</v>
      </c>
      <c r="S4517" s="8">
        <v>240.0503845214844</v>
      </c>
      <c r="T4517" s="8">
        <v>287.55545043945313</v>
      </c>
      <c r="U4517" s="8">
        <v>383.21417236328131</v>
      </c>
      <c r="V4517" s="8">
        <v>436.44082641601563</v>
      </c>
      <c r="W4517" s="8">
        <v>536.39208984375</v>
      </c>
      <c r="X4517" s="8">
        <v>542.87091064453125</v>
      </c>
      <c r="Y4517" s="84">
        <v>115.7016525268555</v>
      </c>
      <c r="Z4517" s="8">
        <v>58.901931762695313</v>
      </c>
      <c r="AA4517" s="8">
        <v>45.627498626708977</v>
      </c>
      <c r="AB4517" s="8">
        <v>40.409198760986328</v>
      </c>
      <c r="AC4517" s="8">
        <v>50.161964416503913</v>
      </c>
      <c r="AD4517" s="8">
        <v>49.318061828613281</v>
      </c>
      <c r="AE4517" s="8">
        <v>75.450653076171875</v>
      </c>
      <c r="AF4517" s="8">
        <v>74.627731323242188</v>
      </c>
      <c r="AG4517" s="8">
        <v>89.038894653320313</v>
      </c>
      <c r="AH4517" s="8">
        <v>111.52236175537109</v>
      </c>
      <c r="AI4517" s="8">
        <v>162.5367431640625</v>
      </c>
      <c r="AJ4517" s="8">
        <v>169.1612243652344</v>
      </c>
      <c r="AK4517" s="8">
        <v>191.28691101074219</v>
      </c>
      <c r="AL4517" s="8">
        <v>223.01617431640631</v>
      </c>
      <c r="AM4517" s="8">
        <v>294.28170776367188</v>
      </c>
      <c r="AN4517" s="8">
        <v>301.7288818359375</v>
      </c>
      <c r="AO4517" s="8">
        <v>365.41647338867188</v>
      </c>
      <c r="AP4517" s="8">
        <v>405.6539306640625</v>
      </c>
      <c r="AQ4517" s="8">
        <v>430.080322265625</v>
      </c>
    </row>
    <row r="4518" spans="1:43" x14ac:dyDescent="0.3">
      <c r="A4518" s="3" t="s">
        <v>1795</v>
      </c>
      <c r="B4518" s="1" t="s">
        <v>8605</v>
      </c>
      <c r="C4518" s="57" t="s">
        <v>6392</v>
      </c>
      <c r="D4518" s="57" t="s">
        <v>6402</v>
      </c>
      <c r="E4518" s="57" t="s">
        <v>6580</v>
      </c>
      <c r="F4518" s="89">
        <v>144.3548889160156</v>
      </c>
      <c r="G4518" s="8">
        <v>44.425304412841797</v>
      </c>
      <c r="H4518" s="8">
        <v>57.894496917724609</v>
      </c>
      <c r="I4518" s="8">
        <v>66.8193359375</v>
      </c>
      <c r="J4518" s="8">
        <v>51.486530303955078</v>
      </c>
      <c r="K4518" s="8">
        <v>57.384189605712891</v>
      </c>
      <c r="L4518" s="8">
        <v>68.578041076660156</v>
      </c>
      <c r="M4518" s="8">
        <v>51.187854766845703</v>
      </c>
      <c r="N4518" s="8">
        <v>62.919170379638672</v>
      </c>
      <c r="O4518" s="8">
        <v>95.060394287109375</v>
      </c>
      <c r="P4518" s="8">
        <v>113.71336364746089</v>
      </c>
      <c r="Q4518" s="8">
        <v>145.8110046386719</v>
      </c>
      <c r="R4518" s="8">
        <v>211.93309020996091</v>
      </c>
      <c r="S4518" s="8">
        <v>264.78582763671881</v>
      </c>
      <c r="T4518" s="8">
        <v>328.01675415039063</v>
      </c>
      <c r="U4518" s="8">
        <v>406.49307250976563</v>
      </c>
      <c r="V4518" s="8">
        <v>478.6427001953125</v>
      </c>
      <c r="W4518" s="8">
        <v>551.125244140625</v>
      </c>
      <c r="X4518" s="8">
        <v>548.89093017578125</v>
      </c>
      <c r="Y4518" s="84">
        <v>122.45168304443359</v>
      </c>
      <c r="Z4518" s="8">
        <v>41.303455352783203</v>
      </c>
      <c r="AA4518" s="8">
        <v>30.990240097045898</v>
      </c>
      <c r="AB4518" s="8">
        <v>55.016464233398438</v>
      </c>
      <c r="AC4518" s="8">
        <v>61.890460968017578</v>
      </c>
      <c r="AD4518" s="8">
        <v>66.063095092773438</v>
      </c>
      <c r="AE4518" s="8">
        <v>68.304740905761719</v>
      </c>
      <c r="AF4518" s="8">
        <v>83.963752746582031</v>
      </c>
      <c r="AG4518" s="8">
        <v>92.108604431152344</v>
      </c>
      <c r="AH4518" s="8">
        <v>119.8048782348633</v>
      </c>
      <c r="AI4518" s="8">
        <v>174.42591857910159</v>
      </c>
      <c r="AJ4518" s="8">
        <v>199.35331726074219</v>
      </c>
      <c r="AK4518" s="8">
        <v>212.7033386230469</v>
      </c>
      <c r="AL4518" s="8">
        <v>245.0781555175781</v>
      </c>
      <c r="AM4518" s="8">
        <v>284.1046142578125</v>
      </c>
      <c r="AN4518" s="8">
        <v>309.38958740234381</v>
      </c>
      <c r="AO4518" s="8">
        <v>374.38296508789063</v>
      </c>
      <c r="AP4518" s="8">
        <v>469.15020751953131</v>
      </c>
      <c r="AQ4518" s="8">
        <v>517.57952880859375</v>
      </c>
    </row>
    <row r="4519" spans="1:43" x14ac:dyDescent="0.3">
      <c r="A4519" s="3" t="s">
        <v>1794</v>
      </c>
      <c r="B4519" s="1" t="s">
        <v>13025</v>
      </c>
      <c r="C4519" s="57" t="s">
        <v>6392</v>
      </c>
      <c r="D4519" s="57" t="s">
        <v>6402</v>
      </c>
      <c r="E4519" s="57" t="s">
        <v>6581</v>
      </c>
      <c r="F4519" s="89">
        <v>131.125</v>
      </c>
      <c r="G4519" s="8">
        <v>51.854240417480469</v>
      </c>
      <c r="H4519" s="8">
        <v>46.838066101074219</v>
      </c>
      <c r="I4519" s="8">
        <v>51.315532684326172</v>
      </c>
      <c r="J4519" s="8">
        <v>50.460357666015632</v>
      </c>
      <c r="K4519" s="8">
        <v>56.572669982910163</v>
      </c>
      <c r="L4519" s="8">
        <v>51.348541259765632</v>
      </c>
      <c r="M4519" s="8">
        <v>54.126708984375</v>
      </c>
      <c r="N4519" s="8">
        <v>61.643898010253913</v>
      </c>
      <c r="O4519" s="8">
        <v>73.646049499511719</v>
      </c>
      <c r="P4519" s="8">
        <v>117.29148101806641</v>
      </c>
      <c r="Q4519" s="8">
        <v>136.58177185058591</v>
      </c>
      <c r="R4519" s="8">
        <v>168.41326904296881</v>
      </c>
      <c r="S4519" s="8">
        <v>237.5152587890625</v>
      </c>
      <c r="T4519" s="8">
        <v>336.47125244140631</v>
      </c>
      <c r="U4519" s="8">
        <v>403.446044921875</v>
      </c>
      <c r="V4519" s="8">
        <v>479.29067993164063</v>
      </c>
      <c r="W4519" s="8">
        <v>545.68743896484375</v>
      </c>
      <c r="X4519" s="8">
        <v>581.013427734375</v>
      </c>
      <c r="Y4519" s="84">
        <v>111.2871856689453</v>
      </c>
      <c r="Z4519" s="8">
        <v>38.966445922851563</v>
      </c>
      <c r="AA4519" s="8">
        <v>27.76524543762207</v>
      </c>
      <c r="AB4519" s="8">
        <v>39.688137054443359</v>
      </c>
      <c r="AC4519" s="8">
        <v>48.475147247314453</v>
      </c>
      <c r="AD4519" s="8">
        <v>62.393474578857422</v>
      </c>
      <c r="AE4519" s="8">
        <v>57.622516632080078</v>
      </c>
      <c r="AF4519" s="8">
        <v>68.205718994140625</v>
      </c>
      <c r="AG4519" s="8">
        <v>101.8748245239258</v>
      </c>
      <c r="AH4519" s="8">
        <v>110.006217956543</v>
      </c>
      <c r="AI4519" s="8">
        <v>151.69834899902341</v>
      </c>
      <c r="AJ4519" s="8">
        <v>198.1384582519531</v>
      </c>
      <c r="AK4519" s="8">
        <v>196.07252502441409</v>
      </c>
      <c r="AL4519" s="8">
        <v>222.24162292480469</v>
      </c>
      <c r="AM4519" s="8">
        <v>273.96542358398438</v>
      </c>
      <c r="AN4519" s="8">
        <v>334.4376220703125</v>
      </c>
      <c r="AO4519" s="8">
        <v>415.29135131835938</v>
      </c>
      <c r="AP4519" s="8">
        <v>495.82296752929688</v>
      </c>
      <c r="AQ4519" s="8">
        <v>583.04827880859375</v>
      </c>
    </row>
    <row r="4520" spans="1:43" x14ac:dyDescent="0.3">
      <c r="A4520" s="3" t="s">
        <v>1793</v>
      </c>
      <c r="B4520" s="1" t="s">
        <v>8604</v>
      </c>
      <c r="C4520" s="57" t="s">
        <v>6392</v>
      </c>
      <c r="D4520" s="57" t="s">
        <v>6402</v>
      </c>
      <c r="E4520" s="57" t="s">
        <v>6581</v>
      </c>
      <c r="F4520" s="89">
        <v>128.92529296875</v>
      </c>
      <c r="G4520" s="8">
        <v>37.799949645996087</v>
      </c>
      <c r="H4520" s="8">
        <v>52.590167999267578</v>
      </c>
      <c r="I4520" s="8">
        <v>53.165580749511719</v>
      </c>
      <c r="J4520" s="8">
        <v>44.646957397460938</v>
      </c>
      <c r="K4520" s="8">
        <v>39.443668365478523</v>
      </c>
      <c r="L4520" s="8">
        <v>52.646270751953132</v>
      </c>
      <c r="M4520" s="8">
        <v>57.431327819824219</v>
      </c>
      <c r="N4520" s="8">
        <v>69.708091735839844</v>
      </c>
      <c r="O4520" s="8">
        <v>71.716339111328125</v>
      </c>
      <c r="P4520" s="8">
        <v>106.5108337402344</v>
      </c>
      <c r="Q4520" s="8">
        <v>139.91712951660159</v>
      </c>
      <c r="R4520" s="8">
        <v>182.77372741699219</v>
      </c>
      <c r="S4520" s="8">
        <v>285.85516357421881</v>
      </c>
      <c r="T4520" s="8">
        <v>323.1312255859375</v>
      </c>
      <c r="U4520" s="8">
        <v>381.17926025390631</v>
      </c>
      <c r="V4520" s="8">
        <v>459.6536865234375</v>
      </c>
      <c r="W4520" s="8">
        <v>577.5196533203125</v>
      </c>
      <c r="X4520" s="8">
        <v>600.42120361328125</v>
      </c>
      <c r="Y4520" s="84">
        <v>114.1270065307617</v>
      </c>
      <c r="Z4520" s="8">
        <v>47.513599395751953</v>
      </c>
      <c r="AA4520" s="8">
        <v>35.109867095947273</v>
      </c>
      <c r="AB4520" s="8">
        <v>54.984344482421882</v>
      </c>
      <c r="AC4520" s="8">
        <v>43.489711761474609</v>
      </c>
      <c r="AD4520" s="8">
        <v>53.309993743896477</v>
      </c>
      <c r="AE4520" s="8">
        <v>65.392250061035156</v>
      </c>
      <c r="AF4520" s="8">
        <v>84.243522644042969</v>
      </c>
      <c r="AG4520" s="8">
        <v>97.919563293457031</v>
      </c>
      <c r="AH4520" s="8">
        <v>118.79681396484381</v>
      </c>
      <c r="AI4520" s="8">
        <v>158.29518127441409</v>
      </c>
      <c r="AJ4520" s="8">
        <v>193.0880432128906</v>
      </c>
      <c r="AK4520" s="8">
        <v>203.35841369628909</v>
      </c>
      <c r="AL4520" s="8">
        <v>259.07205200195313</v>
      </c>
      <c r="AM4520" s="8">
        <v>274.21673583984381</v>
      </c>
      <c r="AN4520" s="8">
        <v>358.85263061523438</v>
      </c>
      <c r="AO4520" s="8">
        <v>430.0164794921875</v>
      </c>
      <c r="AP4520" s="8">
        <v>458.16445922851563</v>
      </c>
      <c r="AQ4520" s="8">
        <v>515.50103759765625</v>
      </c>
    </row>
    <row r="4521" spans="1:43" x14ac:dyDescent="0.3">
      <c r="A4521" s="3" t="s">
        <v>1792</v>
      </c>
      <c r="B4521" s="1" t="s">
        <v>8603</v>
      </c>
      <c r="C4521" s="57" t="s">
        <v>6392</v>
      </c>
      <c r="D4521" s="57" t="s">
        <v>6402</v>
      </c>
      <c r="E4521" s="57" t="s">
        <v>6446</v>
      </c>
      <c r="F4521" s="89">
        <v>125.985237121582</v>
      </c>
      <c r="G4521" s="8">
        <v>37.636096954345703</v>
      </c>
      <c r="H4521" s="8">
        <v>34.595474243164063</v>
      </c>
      <c r="I4521" s="8">
        <v>71.443214416503906</v>
      </c>
      <c r="J4521" s="8">
        <v>56.37982177734375</v>
      </c>
      <c r="K4521" s="8">
        <v>38.325660705566413</v>
      </c>
      <c r="L4521" s="8">
        <v>36.748481750488281</v>
      </c>
      <c r="M4521" s="8">
        <v>44.577308654785163</v>
      </c>
      <c r="N4521" s="8">
        <v>59.994094848632813</v>
      </c>
      <c r="O4521" s="8">
        <v>75.321907043457031</v>
      </c>
      <c r="P4521" s="8">
        <v>95.127052307128906</v>
      </c>
      <c r="Q4521" s="8">
        <v>120.0664749145508</v>
      </c>
      <c r="R4521" s="8">
        <v>164.0756530761719</v>
      </c>
      <c r="S4521" s="8">
        <v>248.28912353515631</v>
      </c>
      <c r="T4521" s="8">
        <v>295.67813110351563</v>
      </c>
      <c r="U4521" s="8">
        <v>381.82379150390631</v>
      </c>
      <c r="V4521" s="8">
        <v>489.05914306640631</v>
      </c>
      <c r="W4521" s="8">
        <v>495.28945922851563</v>
      </c>
      <c r="X4521" s="8">
        <v>501.08261108398438</v>
      </c>
      <c r="Y4521" s="84">
        <v>99.570228576660156</v>
      </c>
      <c r="Z4521" s="8">
        <v>25.952632904052731</v>
      </c>
      <c r="AA4521" s="8">
        <v>38.366977691650391</v>
      </c>
      <c r="AB4521" s="8">
        <v>40.353183746337891</v>
      </c>
      <c r="AC4521" s="8">
        <v>51.560867309570313</v>
      </c>
      <c r="AD4521" s="8">
        <v>44.9979248046875</v>
      </c>
      <c r="AE4521" s="8">
        <v>48.662776947021477</v>
      </c>
      <c r="AF4521" s="8">
        <v>66.429924011230469</v>
      </c>
      <c r="AG4521" s="8">
        <v>73.554359436035156</v>
      </c>
      <c r="AH4521" s="8">
        <v>98.31134033203125</v>
      </c>
      <c r="AI4521" s="8">
        <v>143.19110107421881</v>
      </c>
      <c r="AJ4521" s="8">
        <v>165.9484558105469</v>
      </c>
      <c r="AK4521" s="8">
        <v>194.85264587402341</v>
      </c>
      <c r="AL4521" s="8">
        <v>213.37200927734381</v>
      </c>
      <c r="AM4521" s="8">
        <v>241.400146484375</v>
      </c>
      <c r="AN4521" s="8">
        <v>288.16485595703131</v>
      </c>
      <c r="AO4521" s="8">
        <v>358.10040283203131</v>
      </c>
      <c r="AP4521" s="8">
        <v>426.07376098632813</v>
      </c>
      <c r="AQ4521" s="8">
        <v>458.16619873046881</v>
      </c>
    </row>
    <row r="4522" spans="1:43" x14ac:dyDescent="0.3">
      <c r="A4522" s="3" t="s">
        <v>1791</v>
      </c>
      <c r="B4522" s="1" t="s">
        <v>8602</v>
      </c>
      <c r="C4522" s="57" t="s">
        <v>6392</v>
      </c>
      <c r="D4522" s="57" t="s">
        <v>6402</v>
      </c>
      <c r="E4522" s="57" t="s">
        <v>6461</v>
      </c>
      <c r="F4522" s="89">
        <v>142.26603698730469</v>
      </c>
      <c r="G4522" s="8">
        <v>60.073215484619141</v>
      </c>
      <c r="H4522" s="8">
        <v>43.894889831542969</v>
      </c>
      <c r="I4522" s="8">
        <v>60.818161010742188</v>
      </c>
      <c r="J4522" s="8">
        <v>52.110733032226563</v>
      </c>
      <c r="K4522" s="8">
        <v>48.084682464599609</v>
      </c>
      <c r="L4522" s="8">
        <v>49.609687805175781</v>
      </c>
      <c r="M4522" s="8">
        <v>52.0633544921875</v>
      </c>
      <c r="N4522" s="8">
        <v>67.315155029296875</v>
      </c>
      <c r="O4522" s="8">
        <v>103.04372406005859</v>
      </c>
      <c r="P4522" s="8">
        <v>114.8486251831055</v>
      </c>
      <c r="Q4522" s="8">
        <v>143.3123474121094</v>
      </c>
      <c r="R4522" s="8">
        <v>201.8907470703125</v>
      </c>
      <c r="S4522" s="8">
        <v>234.3750305175781</v>
      </c>
      <c r="T4522" s="8">
        <v>293.92892456054688</v>
      </c>
      <c r="U4522" s="8">
        <v>353.41448974609381</v>
      </c>
      <c r="V4522" s="8">
        <v>479.22396850585938</v>
      </c>
      <c r="W4522" s="8">
        <v>540.8770751953125</v>
      </c>
      <c r="X4522" s="8">
        <v>596.8427734375</v>
      </c>
      <c r="Y4522" s="84">
        <v>117.1631317138672</v>
      </c>
      <c r="Z4522" s="8">
        <v>43.2952880859375</v>
      </c>
      <c r="AA4522" s="8">
        <v>30.78187370300293</v>
      </c>
      <c r="AB4522" s="8">
        <v>45.426849365234382</v>
      </c>
      <c r="AC4522" s="8">
        <v>52.630161285400391</v>
      </c>
      <c r="AD4522" s="8">
        <v>52.375972747802727</v>
      </c>
      <c r="AE4522" s="8">
        <v>75.391578674316406</v>
      </c>
      <c r="AF4522" s="8">
        <v>78.749687194824219</v>
      </c>
      <c r="AG4522" s="8">
        <v>94.059402465820313</v>
      </c>
      <c r="AH4522" s="8">
        <v>107.2622528076172</v>
      </c>
      <c r="AI4522" s="8">
        <v>162.41950988769531</v>
      </c>
      <c r="AJ4522" s="8">
        <v>202.2098083496094</v>
      </c>
      <c r="AK4522" s="8">
        <v>221.59521484375</v>
      </c>
      <c r="AL4522" s="8">
        <v>218.95368957519531</v>
      </c>
      <c r="AM4522" s="8">
        <v>283.23162841796881</v>
      </c>
      <c r="AN4522" s="8">
        <v>314.07583618164063</v>
      </c>
      <c r="AO4522" s="8">
        <v>359.97122192382813</v>
      </c>
      <c r="AP4522" s="8">
        <v>427.13919067382813</v>
      </c>
      <c r="AQ4522" s="8">
        <v>493.83563232421881</v>
      </c>
    </row>
    <row r="4523" spans="1:43" x14ac:dyDescent="0.3">
      <c r="A4523" s="3" t="s">
        <v>1790</v>
      </c>
      <c r="B4523" s="1" t="s">
        <v>8601</v>
      </c>
      <c r="C4523" s="57" t="s">
        <v>6392</v>
      </c>
      <c r="D4523" s="57" t="s">
        <v>6402</v>
      </c>
      <c r="E4523" s="57" t="s">
        <v>6578</v>
      </c>
      <c r="F4523" s="89">
        <v>148.28981018066409</v>
      </c>
      <c r="G4523" s="8">
        <v>65.536720275878906</v>
      </c>
      <c r="H4523" s="8">
        <v>55.140888214111328</v>
      </c>
      <c r="I4523" s="8">
        <v>79.065864562988281</v>
      </c>
      <c r="J4523" s="8">
        <v>67.471435546875</v>
      </c>
      <c r="K4523" s="8">
        <v>49.392353057861328</v>
      </c>
      <c r="L4523" s="8">
        <v>56.317234039306641</v>
      </c>
      <c r="M4523" s="8">
        <v>55.778228759765632</v>
      </c>
      <c r="N4523" s="8">
        <v>71.369354248046875</v>
      </c>
      <c r="O4523" s="8">
        <v>88.248191833496094</v>
      </c>
      <c r="P4523" s="8">
        <v>120.8653869628906</v>
      </c>
      <c r="Q4523" s="8">
        <v>146.77552795410159</v>
      </c>
      <c r="R4523" s="8">
        <v>180.8190612792969</v>
      </c>
      <c r="S4523" s="8">
        <v>239.95672607421881</v>
      </c>
      <c r="T4523" s="8">
        <v>324.40969848632813</v>
      </c>
      <c r="U4523" s="8">
        <v>364.93618774414063</v>
      </c>
      <c r="V4523" s="8">
        <v>446.7742919921875</v>
      </c>
      <c r="W4523" s="8">
        <v>519.100830078125</v>
      </c>
      <c r="X4523" s="8">
        <v>615.0487060546875</v>
      </c>
      <c r="Y4523" s="84">
        <v>123.96929931640631</v>
      </c>
      <c r="Z4523" s="8">
        <v>40.533473968505859</v>
      </c>
      <c r="AA4523" s="8">
        <v>40.086322784423828</v>
      </c>
      <c r="AB4523" s="8">
        <v>54.715969085693359</v>
      </c>
      <c r="AC4523" s="8">
        <v>56.180923461914063</v>
      </c>
      <c r="AD4523" s="8">
        <v>76.333938598632813</v>
      </c>
      <c r="AE4523" s="8">
        <v>76.637237548828125</v>
      </c>
      <c r="AF4523" s="8">
        <v>88.290176391601563</v>
      </c>
      <c r="AG4523" s="8">
        <v>107.9296188354492</v>
      </c>
      <c r="AH4523" s="8">
        <v>111.13575744628911</v>
      </c>
      <c r="AI4523" s="8">
        <v>165.4283447265625</v>
      </c>
      <c r="AJ4523" s="8">
        <v>215.03352355957031</v>
      </c>
      <c r="AK4523" s="8">
        <v>217.9974670410156</v>
      </c>
      <c r="AL4523" s="8">
        <v>237.48262023925781</v>
      </c>
      <c r="AM4523" s="8">
        <v>278.35659790039063</v>
      </c>
      <c r="AN4523" s="8">
        <v>316.290283203125</v>
      </c>
      <c r="AO4523" s="8">
        <v>383.47866821289063</v>
      </c>
      <c r="AP4523" s="8">
        <v>474.98471069335938</v>
      </c>
      <c r="AQ4523" s="8">
        <v>497.20144653320313</v>
      </c>
    </row>
    <row r="4524" spans="1:43" x14ac:dyDescent="0.3">
      <c r="A4524" s="3" t="s">
        <v>1789</v>
      </c>
      <c r="B4524" s="1" t="s">
        <v>8600</v>
      </c>
      <c r="C4524" s="57" t="s">
        <v>6392</v>
      </c>
      <c r="D4524" s="57" t="s">
        <v>6402</v>
      </c>
      <c r="E4524" s="57" t="s">
        <v>6582</v>
      </c>
      <c r="F4524" s="89">
        <v>115.1054992675781</v>
      </c>
      <c r="G4524" s="8">
        <v>29.23362922668457</v>
      </c>
      <c r="H4524" s="8">
        <v>27.403654098510739</v>
      </c>
      <c r="I4524" s="8">
        <v>44.886631011962891</v>
      </c>
      <c r="J4524" s="8">
        <v>25.5076789855957</v>
      </c>
      <c r="K4524" s="8">
        <v>39.051124572753913</v>
      </c>
      <c r="L4524" s="8">
        <v>39.640861511230469</v>
      </c>
      <c r="M4524" s="8">
        <v>27.548355102539059</v>
      </c>
      <c r="N4524" s="8">
        <v>54.719184875488281</v>
      </c>
      <c r="O4524" s="8">
        <v>55.005878448486328</v>
      </c>
      <c r="P4524" s="8">
        <v>84.01531982421875</v>
      </c>
      <c r="Q4524" s="8">
        <v>127.3115539550781</v>
      </c>
      <c r="R4524" s="8">
        <v>174.37205505371091</v>
      </c>
      <c r="S4524" s="8">
        <v>189.63941955566409</v>
      </c>
      <c r="T4524" s="8">
        <v>287.306396484375</v>
      </c>
      <c r="U4524" s="8">
        <v>330.17984008789063</v>
      </c>
      <c r="V4524" s="8">
        <v>417.947021484375</v>
      </c>
      <c r="W4524" s="8">
        <v>446.09228515625</v>
      </c>
      <c r="X4524" s="8">
        <v>483.01199340820313</v>
      </c>
      <c r="Y4524" s="84">
        <v>97.991966247558594</v>
      </c>
      <c r="Z4524" s="8">
        <v>13.76023578643799</v>
      </c>
      <c r="AA4524" s="8">
        <v>24.7810173034668</v>
      </c>
      <c r="AB4524" s="8">
        <v>32.051765441894531</v>
      </c>
      <c r="AC4524" s="8">
        <v>25.953536987304691</v>
      </c>
      <c r="AD4524" s="8">
        <v>49.726516723632813</v>
      </c>
      <c r="AE4524" s="8">
        <v>41.938491821289063</v>
      </c>
      <c r="AF4524" s="8">
        <v>64.571113586425781</v>
      </c>
      <c r="AG4524" s="8">
        <v>74.733299255371094</v>
      </c>
      <c r="AH4524" s="8">
        <v>73.561470031738281</v>
      </c>
      <c r="AI4524" s="8">
        <v>147.40235900878909</v>
      </c>
      <c r="AJ4524" s="8">
        <v>143.14408874511719</v>
      </c>
      <c r="AK4524" s="8">
        <v>197.91386413574219</v>
      </c>
      <c r="AL4524" s="8">
        <v>201.62001037597659</v>
      </c>
      <c r="AM4524" s="8">
        <v>229.78422546386719</v>
      </c>
      <c r="AN4524" s="8">
        <v>266.1343994140625</v>
      </c>
      <c r="AO4524" s="8">
        <v>313.17465209960938</v>
      </c>
      <c r="AP4524" s="8">
        <v>397.89279174804688</v>
      </c>
      <c r="AQ4524" s="8">
        <v>498.900146484375</v>
      </c>
    </row>
    <row r="4525" spans="1:43" x14ac:dyDescent="0.3">
      <c r="A4525" s="3" t="s">
        <v>1788</v>
      </c>
      <c r="B4525" s="1" t="s">
        <v>8151</v>
      </c>
      <c r="C4525" s="57" t="s">
        <v>6392</v>
      </c>
      <c r="D4525" s="57" t="s">
        <v>6402</v>
      </c>
      <c r="E4525" s="57" t="s">
        <v>6579</v>
      </c>
      <c r="F4525" s="89">
        <v>139.84101867675781</v>
      </c>
      <c r="G4525" s="8">
        <v>39.264335632324219</v>
      </c>
      <c r="H4525" s="8">
        <v>34.388114929199219</v>
      </c>
      <c r="I4525" s="8">
        <v>55.993915557861328</v>
      </c>
      <c r="J4525" s="8">
        <v>44.123493194580078</v>
      </c>
      <c r="K4525" s="8">
        <v>24.980642318725589</v>
      </c>
      <c r="L4525" s="8">
        <v>38.846218109130859</v>
      </c>
      <c r="M4525" s="8">
        <v>51.328357696533203</v>
      </c>
      <c r="N4525" s="8">
        <v>46.361980438232422</v>
      </c>
      <c r="O4525" s="8">
        <v>63.328166961669922</v>
      </c>
      <c r="P4525" s="8">
        <v>85.065399169921875</v>
      </c>
      <c r="Q4525" s="8">
        <v>132.77081298828131</v>
      </c>
      <c r="R4525" s="8">
        <v>179.84947204589841</v>
      </c>
      <c r="S4525" s="8">
        <v>223.13444519042969</v>
      </c>
      <c r="T4525" s="8">
        <v>317.39306640625</v>
      </c>
      <c r="U4525" s="8">
        <v>356.83642578125</v>
      </c>
      <c r="V4525" s="8">
        <v>464.92727661132813</v>
      </c>
      <c r="W4525" s="8">
        <v>541.865234375</v>
      </c>
      <c r="X4525" s="8">
        <v>555.5694580078125</v>
      </c>
      <c r="Y4525" s="84">
        <v>101.6635284423828</v>
      </c>
      <c r="Z4525" s="8">
        <v>27.122016906738281</v>
      </c>
      <c r="AA4525" s="8">
        <v>9.5109901428222656</v>
      </c>
      <c r="AB4525" s="8">
        <v>33.227630615234382</v>
      </c>
      <c r="AC4525" s="8">
        <v>40.513103485107422</v>
      </c>
      <c r="AD4525" s="8">
        <v>68.335990905761719</v>
      </c>
      <c r="AE4525" s="8">
        <v>83.285438537597656</v>
      </c>
      <c r="AF4525" s="8">
        <v>45.775306701660163</v>
      </c>
      <c r="AG4525" s="8">
        <v>61.482707977294922</v>
      </c>
      <c r="AH4525" s="8">
        <v>93.032661437988281</v>
      </c>
      <c r="AI4525" s="8">
        <v>129.55619812011719</v>
      </c>
      <c r="AJ4525" s="8">
        <v>164.9804992675781</v>
      </c>
      <c r="AK4525" s="8">
        <v>191.38818359375</v>
      </c>
      <c r="AL4525" s="8">
        <v>220.83811950683591</v>
      </c>
      <c r="AM4525" s="8">
        <v>252.17247009277341</v>
      </c>
      <c r="AN4525" s="8">
        <v>320.92108154296881</v>
      </c>
      <c r="AO4525" s="8">
        <v>385.3460693359375</v>
      </c>
      <c r="AP4525" s="8">
        <v>444.31005859375</v>
      </c>
      <c r="AQ4525" s="8">
        <v>494.9681396484375</v>
      </c>
    </row>
    <row r="4526" spans="1:43" x14ac:dyDescent="0.3">
      <c r="A4526" s="3" t="s">
        <v>1787</v>
      </c>
      <c r="B4526" s="1" t="s">
        <v>8599</v>
      </c>
      <c r="C4526" s="57" t="s">
        <v>6392</v>
      </c>
      <c r="D4526" s="57" t="s">
        <v>6402</v>
      </c>
      <c r="E4526" s="57" t="s">
        <v>6581</v>
      </c>
      <c r="F4526" s="89">
        <v>113.5495147705078</v>
      </c>
      <c r="G4526" s="8">
        <v>69.913177490234375</v>
      </c>
      <c r="H4526" s="8">
        <v>34.523078918457031</v>
      </c>
      <c r="I4526" s="8">
        <v>43.066574096679688</v>
      </c>
      <c r="J4526" s="8">
        <v>24.949884414672852</v>
      </c>
      <c r="K4526" s="8">
        <v>28.773008346557621</v>
      </c>
      <c r="L4526" s="8">
        <v>36.187770843505859</v>
      </c>
      <c r="M4526" s="8">
        <v>27.912334442138668</v>
      </c>
      <c r="N4526" s="8">
        <v>42.545558929443359</v>
      </c>
      <c r="O4526" s="8">
        <v>58.141410827636719</v>
      </c>
      <c r="P4526" s="8">
        <v>78.495849609375</v>
      </c>
      <c r="Q4526" s="8">
        <v>110.3320236206055</v>
      </c>
      <c r="R4526" s="8">
        <v>139.22181701660159</v>
      </c>
      <c r="S4526" s="8">
        <v>208.91593933105469</v>
      </c>
      <c r="T4526" s="8">
        <v>265.27413940429688</v>
      </c>
      <c r="U4526" s="8">
        <v>384.98135375976563</v>
      </c>
      <c r="V4526" s="8">
        <v>463.64614868164063</v>
      </c>
      <c r="W4526" s="8">
        <v>493.26608276367188</v>
      </c>
      <c r="X4526" s="8">
        <v>494.98681640625</v>
      </c>
      <c r="Y4526" s="84">
        <v>95.016281127929688</v>
      </c>
      <c r="Z4526" s="8">
        <v>38.424869537353523</v>
      </c>
      <c r="AA4526" s="8">
        <v>11.168954849243161</v>
      </c>
      <c r="AB4526" s="8">
        <v>26.957700729370121</v>
      </c>
      <c r="AC4526" s="8">
        <v>44.598873138427727</v>
      </c>
      <c r="AD4526" s="8">
        <v>74.090652465820313</v>
      </c>
      <c r="AE4526" s="8">
        <v>56.440738677978523</v>
      </c>
      <c r="AF4526" s="8">
        <v>45.25396728515625</v>
      </c>
      <c r="AG4526" s="8">
        <v>63.689300537109382</v>
      </c>
      <c r="AH4526" s="8">
        <v>87.399124145507813</v>
      </c>
      <c r="AI4526" s="8">
        <v>126.5065002441406</v>
      </c>
      <c r="AJ4526" s="8">
        <v>161.8919372558594</v>
      </c>
      <c r="AK4526" s="8">
        <v>164.52091979980469</v>
      </c>
      <c r="AL4526" s="8">
        <v>196.19146728515631</v>
      </c>
      <c r="AM4526" s="8">
        <v>260.14276123046881</v>
      </c>
      <c r="AN4526" s="8">
        <v>298.48764038085938</v>
      </c>
      <c r="AO4526" s="8">
        <v>341.4327392578125</v>
      </c>
      <c r="AP4526" s="8">
        <v>449.60440063476563</v>
      </c>
      <c r="AQ4526" s="8">
        <v>522.968505859375</v>
      </c>
    </row>
    <row r="4527" spans="1:43" x14ac:dyDescent="0.3">
      <c r="A4527" s="3" t="s">
        <v>1786</v>
      </c>
      <c r="B4527" s="1" t="s">
        <v>8598</v>
      </c>
      <c r="C4527" s="57" t="s">
        <v>6392</v>
      </c>
      <c r="D4527" s="57" t="s">
        <v>6402</v>
      </c>
      <c r="E4527" s="57" t="s">
        <v>6578</v>
      </c>
      <c r="F4527" s="89">
        <v>148.93174743652341</v>
      </c>
      <c r="G4527" s="8">
        <v>45.136421203613281</v>
      </c>
      <c r="H4527" s="8">
        <v>49.472480773925781</v>
      </c>
      <c r="I4527" s="8">
        <v>73.771453857421875</v>
      </c>
      <c r="J4527" s="8">
        <v>119.9581756591797</v>
      </c>
      <c r="K4527" s="8">
        <v>75.908592224121094</v>
      </c>
      <c r="L4527" s="8">
        <v>68.023200988769531</v>
      </c>
      <c r="M4527" s="8">
        <v>53.756511688232422</v>
      </c>
      <c r="N4527" s="8">
        <v>70.515144348144531</v>
      </c>
      <c r="O4527" s="8">
        <v>96.043731689453125</v>
      </c>
      <c r="P4527" s="8">
        <v>108.684684753418</v>
      </c>
      <c r="Q4527" s="8">
        <v>142.3121643066406</v>
      </c>
      <c r="R4527" s="8">
        <v>187.0411071777344</v>
      </c>
      <c r="S4527" s="8">
        <v>222.927734375</v>
      </c>
      <c r="T4527" s="8">
        <v>296.592529296875</v>
      </c>
      <c r="U4527" s="8">
        <v>392.19503784179688</v>
      </c>
      <c r="V4527" s="8">
        <v>457.05941772460938</v>
      </c>
      <c r="W4527" s="8">
        <v>545.92523193359375</v>
      </c>
      <c r="X4527" s="8">
        <v>577.27593994140625</v>
      </c>
      <c r="Y4527" s="84">
        <v>120.5429763793945</v>
      </c>
      <c r="Z4527" s="8">
        <v>40.74066162109375</v>
      </c>
      <c r="AA4527" s="8">
        <v>38.989711761474609</v>
      </c>
      <c r="AB4527" s="8">
        <v>56.021595001220703</v>
      </c>
      <c r="AC4527" s="8">
        <v>48.721240997314453</v>
      </c>
      <c r="AD4527" s="8">
        <v>81.0924072265625</v>
      </c>
      <c r="AE4527" s="8">
        <v>75.907661437988281</v>
      </c>
      <c r="AF4527" s="8">
        <v>72.627685546875</v>
      </c>
      <c r="AG4527" s="8">
        <v>93.799072265625</v>
      </c>
      <c r="AH4527" s="8">
        <v>119.73512268066411</v>
      </c>
      <c r="AI4527" s="8">
        <v>158.00213623046881</v>
      </c>
      <c r="AJ4527" s="8">
        <v>192.19329833984381</v>
      </c>
      <c r="AK4527" s="8">
        <v>213.32752990722659</v>
      </c>
      <c r="AL4527" s="8">
        <v>234.96636962890631</v>
      </c>
      <c r="AM4527" s="8">
        <v>259.81301879882813</v>
      </c>
      <c r="AN4527" s="8">
        <v>301.70477294921881</v>
      </c>
      <c r="AO4527" s="8">
        <v>393.37771606445313</v>
      </c>
      <c r="AP4527" s="8">
        <v>435.08984375</v>
      </c>
      <c r="AQ4527" s="8">
        <v>512.28411865234375</v>
      </c>
    </row>
    <row r="4528" spans="1:43" x14ac:dyDescent="0.3">
      <c r="A4528" s="3" t="s">
        <v>1785</v>
      </c>
      <c r="B4528" s="1" t="s">
        <v>8597</v>
      </c>
      <c r="C4528" s="57" t="s">
        <v>6392</v>
      </c>
      <c r="D4528" s="57" t="s">
        <v>6402</v>
      </c>
      <c r="E4528" s="57" t="s">
        <v>6581</v>
      </c>
      <c r="F4528" s="89">
        <v>128.05018615722659</v>
      </c>
      <c r="G4528" s="8">
        <v>33.699932098388672</v>
      </c>
      <c r="H4528" s="8">
        <v>38.332809448242188</v>
      </c>
      <c r="I4528" s="8">
        <v>48.5762939453125</v>
      </c>
      <c r="J4528" s="8">
        <v>40.051231384277337</v>
      </c>
      <c r="K4528" s="8">
        <v>40.692218780517578</v>
      </c>
      <c r="L4528" s="8">
        <v>40.39434814453125</v>
      </c>
      <c r="M4528" s="8">
        <v>47.081348419189453</v>
      </c>
      <c r="N4528" s="8">
        <v>56.229667663574219</v>
      </c>
      <c r="O4528" s="8">
        <v>76.992347717285156</v>
      </c>
      <c r="P4528" s="8">
        <v>92.320884704589844</v>
      </c>
      <c r="Q4528" s="8">
        <v>140.948974609375</v>
      </c>
      <c r="R4528" s="8">
        <v>197.46406555175781</v>
      </c>
      <c r="S4528" s="8">
        <v>229.78721618652341</v>
      </c>
      <c r="T4528" s="8">
        <v>338.74453735351563</v>
      </c>
      <c r="U4528" s="8">
        <v>384.37478637695313</v>
      </c>
      <c r="V4528" s="8">
        <v>465.50360107421881</v>
      </c>
      <c r="W4528" s="8">
        <v>562.80487060546875</v>
      </c>
      <c r="X4528" s="8">
        <v>664.1639404296875</v>
      </c>
      <c r="Y4528" s="84">
        <v>110.0180206298828</v>
      </c>
      <c r="Z4528" s="8">
        <v>35.648860931396477</v>
      </c>
      <c r="AA4528" s="8">
        <v>24.856304168701168</v>
      </c>
      <c r="AB4528" s="8">
        <v>46.771327972412109</v>
      </c>
      <c r="AC4528" s="8">
        <v>48.461185455322273</v>
      </c>
      <c r="AD4528" s="8">
        <v>57.904350280761719</v>
      </c>
      <c r="AE4528" s="8">
        <v>67.247077941894531</v>
      </c>
      <c r="AF4528" s="8">
        <v>71.15765380859375</v>
      </c>
      <c r="AG4528" s="8">
        <v>90.2220458984375</v>
      </c>
      <c r="AH4528" s="8">
        <v>102.02358245849609</v>
      </c>
      <c r="AI4528" s="8">
        <v>146.49809265136719</v>
      </c>
      <c r="AJ4528" s="8">
        <v>179.40422058105469</v>
      </c>
      <c r="AK4528" s="8">
        <v>198.4506530761719</v>
      </c>
      <c r="AL4528" s="8">
        <v>236.78721618652341</v>
      </c>
      <c r="AM4528" s="8">
        <v>270.65347290039063</v>
      </c>
      <c r="AN4528" s="8">
        <v>343.55572509765631</v>
      </c>
      <c r="AO4528" s="8">
        <v>397.52432250976563</v>
      </c>
      <c r="AP4528" s="8">
        <v>475.82525634765631</v>
      </c>
      <c r="AQ4528" s="8">
        <v>592.19482421875</v>
      </c>
    </row>
    <row r="4529" spans="1:43" x14ac:dyDescent="0.3">
      <c r="A4529" s="3" t="s">
        <v>1784</v>
      </c>
      <c r="B4529" s="1" t="s">
        <v>8596</v>
      </c>
      <c r="C4529" s="57" t="s">
        <v>6392</v>
      </c>
      <c r="D4529" s="57" t="s">
        <v>6402</v>
      </c>
      <c r="E4529" s="57" t="s">
        <v>6581</v>
      </c>
      <c r="F4529" s="89">
        <v>144.03312683105469</v>
      </c>
      <c r="G4529" s="8">
        <v>63.028465270996087</v>
      </c>
      <c r="H4529" s="8">
        <v>41.377723693847663</v>
      </c>
      <c r="I4529" s="8">
        <v>57.568008422851563</v>
      </c>
      <c r="J4529" s="8">
        <v>54.157325744628913</v>
      </c>
      <c r="K4529" s="8">
        <v>31.613096237182621</v>
      </c>
      <c r="L4529" s="8">
        <v>57.346240997314453</v>
      </c>
      <c r="M4529" s="8">
        <v>48.828598022460938</v>
      </c>
      <c r="N4529" s="8">
        <v>51.132976531982422</v>
      </c>
      <c r="O4529" s="8">
        <v>81.960014343261719</v>
      </c>
      <c r="P4529" s="8">
        <v>93.901908874511719</v>
      </c>
      <c r="Q4529" s="8">
        <v>143.5770263671875</v>
      </c>
      <c r="R4529" s="8">
        <v>171.9192199707031</v>
      </c>
      <c r="S4529" s="8">
        <v>230.3307189941406</v>
      </c>
      <c r="T4529" s="8">
        <v>310.13461303710938</v>
      </c>
      <c r="U4529" s="8">
        <v>419.37277221679688</v>
      </c>
      <c r="V4529" s="8">
        <v>510.9935302734375</v>
      </c>
      <c r="W4529" s="8">
        <v>524.91241455078125</v>
      </c>
      <c r="X4529" s="8">
        <v>643.60589599609375</v>
      </c>
      <c r="Y4529" s="84">
        <v>110.96519470214839</v>
      </c>
      <c r="Z4529" s="8">
        <v>39.784858703613281</v>
      </c>
      <c r="AA4529" s="8">
        <v>40.085868835449219</v>
      </c>
      <c r="AB4529" s="8">
        <v>46.824542999267578</v>
      </c>
      <c r="AC4529" s="8">
        <v>45.7305908203125</v>
      </c>
      <c r="AD4529" s="8">
        <v>61.119579315185547</v>
      </c>
      <c r="AE4529" s="8">
        <v>61.338344573974609</v>
      </c>
      <c r="AF4529" s="8">
        <v>72.628860473632813</v>
      </c>
      <c r="AG4529" s="8">
        <v>84.657302856445313</v>
      </c>
      <c r="AH4529" s="8">
        <v>92.506492614746094</v>
      </c>
      <c r="AI4529" s="8">
        <v>120.67530822753911</v>
      </c>
      <c r="AJ4529" s="8">
        <v>150.05738830566409</v>
      </c>
      <c r="AK4529" s="8">
        <v>189.7005920410156</v>
      </c>
      <c r="AL4529" s="8">
        <v>232.6666259765625</v>
      </c>
      <c r="AM4529" s="8">
        <v>287.46249389648438</v>
      </c>
      <c r="AN4529" s="8">
        <v>305.53506469726563</v>
      </c>
      <c r="AO4529" s="8">
        <v>416.47683715820313</v>
      </c>
      <c r="AP4529" s="8">
        <v>527.64739990234375</v>
      </c>
      <c r="AQ4529" s="8">
        <v>599.0582275390625</v>
      </c>
    </row>
    <row r="4530" spans="1:43" x14ac:dyDescent="0.3">
      <c r="A4530" s="3" t="s">
        <v>1783</v>
      </c>
      <c r="B4530" s="1" t="s">
        <v>8595</v>
      </c>
      <c r="C4530" s="57" t="s">
        <v>6392</v>
      </c>
      <c r="D4530" s="57" t="s">
        <v>6402</v>
      </c>
      <c r="E4530" s="57" t="s">
        <v>6581</v>
      </c>
      <c r="F4530" s="89">
        <v>133.39579772949219</v>
      </c>
      <c r="G4530" s="8">
        <v>49.637283325195313</v>
      </c>
      <c r="H4530" s="8">
        <v>50.588275909423828</v>
      </c>
      <c r="I4530" s="8">
        <v>72.497291564941406</v>
      </c>
      <c r="J4530" s="8">
        <v>71.546699523925781</v>
      </c>
      <c r="K4530" s="8">
        <v>66.234306335449219</v>
      </c>
      <c r="L4530" s="8">
        <v>52.121837615966797</v>
      </c>
      <c r="M4530" s="8">
        <v>45.47943115234375</v>
      </c>
      <c r="N4530" s="8">
        <v>56.764869689941413</v>
      </c>
      <c r="O4530" s="8">
        <v>71.82989501953125</v>
      </c>
      <c r="P4530" s="8">
        <v>118.420654296875</v>
      </c>
      <c r="Q4530" s="8">
        <v>130.6566162109375</v>
      </c>
      <c r="R4530" s="8">
        <v>161.9005432128906</v>
      </c>
      <c r="S4530" s="8">
        <v>227.0910949707031</v>
      </c>
      <c r="T4530" s="8">
        <v>305.03250122070313</v>
      </c>
      <c r="U4530" s="8">
        <v>356.33889770507813</v>
      </c>
      <c r="V4530" s="8">
        <v>430.75515747070313</v>
      </c>
      <c r="W4530" s="8">
        <v>514.40557861328125</v>
      </c>
      <c r="X4530" s="8">
        <v>522.6513671875</v>
      </c>
      <c r="Y4530" s="84">
        <v>118.64695739746089</v>
      </c>
      <c r="Z4530" s="8">
        <v>42.834609985351563</v>
      </c>
      <c r="AA4530" s="8">
        <v>42.307991027832031</v>
      </c>
      <c r="AB4530" s="8">
        <v>48.886302947998047</v>
      </c>
      <c r="AC4530" s="8">
        <v>43.500198364257813</v>
      </c>
      <c r="AD4530" s="8">
        <v>56.699245452880859</v>
      </c>
      <c r="AE4530" s="8">
        <v>51.093742370605469</v>
      </c>
      <c r="AF4530" s="8">
        <v>63.443370819091797</v>
      </c>
      <c r="AG4530" s="8">
        <v>85.884422302246094</v>
      </c>
      <c r="AH4530" s="8">
        <v>114.0796661376953</v>
      </c>
      <c r="AI4530" s="8">
        <v>170.21995544433591</v>
      </c>
      <c r="AJ4530" s="8">
        <v>173.81217956542969</v>
      </c>
      <c r="AK4530" s="8">
        <v>193.5283203125</v>
      </c>
      <c r="AL4530" s="8">
        <v>209.6834411621094</v>
      </c>
      <c r="AM4530" s="8">
        <v>261.35324096679688</v>
      </c>
      <c r="AN4530" s="8">
        <v>296.58001708984381</v>
      </c>
      <c r="AO4530" s="8">
        <v>324.60128784179688</v>
      </c>
      <c r="AP4530" s="8">
        <v>406.27639770507813</v>
      </c>
      <c r="AQ4530" s="8">
        <v>493.00103759765631</v>
      </c>
    </row>
    <row r="4531" spans="1:43" x14ac:dyDescent="0.3">
      <c r="A4531" s="3" t="s">
        <v>1782</v>
      </c>
      <c r="B4531" s="1" t="s">
        <v>8594</v>
      </c>
      <c r="C4531" s="57" t="s">
        <v>6392</v>
      </c>
      <c r="D4531" s="57" t="s">
        <v>6402</v>
      </c>
      <c r="E4531" s="57" t="s">
        <v>6580</v>
      </c>
      <c r="F4531" s="89">
        <v>115.5238418579102</v>
      </c>
      <c r="G4531" s="8">
        <v>28.462156295776371</v>
      </c>
      <c r="H4531" s="8">
        <v>27.031436920166019</v>
      </c>
      <c r="I4531" s="8">
        <v>51.993209838867188</v>
      </c>
      <c r="J4531" s="8">
        <v>31.9697380065918</v>
      </c>
      <c r="K4531" s="8">
        <v>34.926803588867188</v>
      </c>
      <c r="L4531" s="8">
        <v>32.479496002197273</v>
      </c>
      <c r="M4531" s="8">
        <v>36.564205169677727</v>
      </c>
      <c r="N4531" s="8">
        <v>52.264492034912109</v>
      </c>
      <c r="O4531" s="8">
        <v>70.338226318359375</v>
      </c>
      <c r="P4531" s="8">
        <v>90.735107421875</v>
      </c>
      <c r="Q4531" s="8">
        <v>115.338981628418</v>
      </c>
      <c r="R4531" s="8">
        <v>151.86616516113281</v>
      </c>
      <c r="S4531" s="8">
        <v>216.18489074707031</v>
      </c>
      <c r="T4531" s="8">
        <v>275.53585815429688</v>
      </c>
      <c r="U4531" s="8">
        <v>380.75885009765631</v>
      </c>
      <c r="V4531" s="8">
        <v>438.26547241210938</v>
      </c>
      <c r="W4531" s="8">
        <v>453.29757690429688</v>
      </c>
      <c r="X4531" s="8">
        <v>587.107177734375</v>
      </c>
      <c r="Y4531" s="84">
        <v>100.7336959838867</v>
      </c>
      <c r="Z4531" s="8">
        <v>16.269731521606449</v>
      </c>
      <c r="AA4531" s="8">
        <v>11.66560745239258</v>
      </c>
      <c r="AB4531" s="8">
        <v>22.781198501586911</v>
      </c>
      <c r="AC4531" s="8">
        <v>40.960983276367188</v>
      </c>
      <c r="AD4531" s="8">
        <v>47.651222229003913</v>
      </c>
      <c r="AE4531" s="8">
        <v>52.247524261474609</v>
      </c>
      <c r="AF4531" s="8">
        <v>77.051040649414063</v>
      </c>
      <c r="AG4531" s="8">
        <v>88.559974670410156</v>
      </c>
      <c r="AH4531" s="8">
        <v>94.6590576171875</v>
      </c>
      <c r="AI4531" s="8">
        <v>119.7904815673828</v>
      </c>
      <c r="AJ4531" s="8">
        <v>162.11189270019531</v>
      </c>
      <c r="AK4531" s="8">
        <v>175.40849304199219</v>
      </c>
      <c r="AL4531" s="8">
        <v>200.777099609375</v>
      </c>
      <c r="AM4531" s="8">
        <v>236.93214416503909</v>
      </c>
      <c r="AN4531" s="8">
        <v>274.46902465820313</v>
      </c>
      <c r="AO4531" s="8">
        <v>353.69650268554688</v>
      </c>
      <c r="AP4531" s="8">
        <v>376.34487915039063</v>
      </c>
      <c r="AQ4531" s="8">
        <v>427.65484619140631</v>
      </c>
    </row>
    <row r="4532" spans="1:43" x14ac:dyDescent="0.3">
      <c r="A4532" s="3" t="s">
        <v>1781</v>
      </c>
      <c r="B4532" s="1" t="s">
        <v>8593</v>
      </c>
      <c r="C4532" s="57" t="s">
        <v>6392</v>
      </c>
      <c r="D4532" s="57" t="s">
        <v>6402</v>
      </c>
      <c r="E4532" s="57" t="s">
        <v>6461</v>
      </c>
      <c r="F4532" s="89">
        <v>129.12858581542969</v>
      </c>
      <c r="G4532" s="8">
        <v>44.880645751953132</v>
      </c>
      <c r="H4532" s="8">
        <v>45.746284484863281</v>
      </c>
      <c r="I4532" s="8">
        <v>54.874015808105469</v>
      </c>
      <c r="J4532" s="8">
        <v>46.323768615722663</v>
      </c>
      <c r="K4532" s="8">
        <v>72.454360961914063</v>
      </c>
      <c r="L4532" s="8">
        <v>41.841255187988281</v>
      </c>
      <c r="M4532" s="8">
        <v>49.764682769775391</v>
      </c>
      <c r="N4532" s="8">
        <v>53.319747924804688</v>
      </c>
      <c r="O4532" s="8">
        <v>70.357353210449219</v>
      </c>
      <c r="P4532" s="8">
        <v>99.044296264648438</v>
      </c>
      <c r="Q4532" s="8">
        <v>132.0882873535156</v>
      </c>
      <c r="R4532" s="8">
        <v>170.50373840332031</v>
      </c>
      <c r="S4532" s="8">
        <v>235.78068542480469</v>
      </c>
      <c r="T4532" s="8">
        <v>319.510986328125</v>
      </c>
      <c r="U4532" s="8">
        <v>381.83651733398438</v>
      </c>
      <c r="V4532" s="8">
        <v>473.66864013671881</v>
      </c>
      <c r="W4532" s="8">
        <v>546.86944580078125</v>
      </c>
      <c r="X4532" s="8">
        <v>587.1539306640625</v>
      </c>
      <c r="Y4532" s="84">
        <v>115.81069183349609</v>
      </c>
      <c r="Z4532" s="8">
        <v>49.461490631103523</v>
      </c>
      <c r="AA4532" s="8">
        <v>36.738574981689453</v>
      </c>
      <c r="AB4532" s="8">
        <v>35.985847473144531</v>
      </c>
      <c r="AC4532" s="8">
        <v>54.053195953369141</v>
      </c>
      <c r="AD4532" s="8">
        <v>64.489540100097656</v>
      </c>
      <c r="AE4532" s="8">
        <v>78.743003845214844</v>
      </c>
      <c r="AF4532" s="8">
        <v>93.554046630859375</v>
      </c>
      <c r="AG4532" s="8">
        <v>88.296730041503906</v>
      </c>
      <c r="AH4532" s="8">
        <v>108.40048980712891</v>
      </c>
      <c r="AI4532" s="8">
        <v>147.22894287109381</v>
      </c>
      <c r="AJ4532" s="8">
        <v>177.8607177734375</v>
      </c>
      <c r="AK4532" s="8">
        <v>199.12669372558591</v>
      </c>
      <c r="AL4532" s="8">
        <v>231.67962646484381</v>
      </c>
      <c r="AM4532" s="8">
        <v>290.44586181640631</v>
      </c>
      <c r="AN4532" s="8">
        <v>328.498779296875</v>
      </c>
      <c r="AO4532" s="8">
        <v>375.92318725585938</v>
      </c>
      <c r="AP4532" s="8">
        <v>474.16055297851563</v>
      </c>
      <c r="AQ4532" s="8">
        <v>548.24169921875</v>
      </c>
    </row>
    <row r="4533" spans="1:43" x14ac:dyDescent="0.3">
      <c r="A4533" s="3" t="s">
        <v>1780</v>
      </c>
      <c r="B4533" s="1" t="s">
        <v>8592</v>
      </c>
      <c r="C4533" s="57" t="s">
        <v>6392</v>
      </c>
      <c r="D4533" s="57" t="s">
        <v>6402</v>
      </c>
      <c r="E4533" s="57" t="s">
        <v>6579</v>
      </c>
      <c r="F4533" s="89">
        <v>123.6924743652344</v>
      </c>
      <c r="G4533" s="8">
        <v>60.447555541992188</v>
      </c>
      <c r="H4533" s="8">
        <v>61.725654602050781</v>
      </c>
      <c r="I4533" s="8">
        <v>72.925971984863281</v>
      </c>
      <c r="J4533" s="8">
        <v>51.448814392089837</v>
      </c>
      <c r="K4533" s="8">
        <v>56.806266784667969</v>
      </c>
      <c r="L4533" s="8">
        <v>41.382144927978523</v>
      </c>
      <c r="M4533" s="8">
        <v>49.847530364990227</v>
      </c>
      <c r="N4533" s="8">
        <v>68.108551025390625</v>
      </c>
      <c r="O4533" s="8">
        <v>87.143211364746094</v>
      </c>
      <c r="P4533" s="8">
        <v>112.0419235229492</v>
      </c>
      <c r="Q4533" s="8">
        <v>135.60357666015631</v>
      </c>
      <c r="R4533" s="8">
        <v>196.58808898925781</v>
      </c>
      <c r="S4533" s="8">
        <v>241.8876953125</v>
      </c>
      <c r="T4533" s="8">
        <v>303.29934692382813</v>
      </c>
      <c r="U4533" s="8">
        <v>365.62249755859381</v>
      </c>
      <c r="V4533" s="8">
        <v>491.42239379882813</v>
      </c>
      <c r="W4533" s="8">
        <v>640.55389404296875</v>
      </c>
      <c r="X4533" s="8">
        <v>627.1937255859375</v>
      </c>
      <c r="Y4533" s="84">
        <v>107.2696838378906</v>
      </c>
      <c r="Z4533" s="8">
        <v>45.023040771484382</v>
      </c>
      <c r="AA4533" s="8">
        <v>47.702499389648438</v>
      </c>
      <c r="AB4533" s="8">
        <v>60.825962066650391</v>
      </c>
      <c r="AC4533" s="8">
        <v>45.164169311523438</v>
      </c>
      <c r="AD4533" s="8">
        <v>68.410881042480469</v>
      </c>
      <c r="AE4533" s="8">
        <v>74.607833862304688</v>
      </c>
      <c r="AF4533" s="8">
        <v>62.300216674804688</v>
      </c>
      <c r="AG4533" s="8">
        <v>101.1284103393555</v>
      </c>
      <c r="AH4533" s="8">
        <v>109.67962646484381</v>
      </c>
      <c r="AI4533" s="8">
        <v>159.421142578125</v>
      </c>
      <c r="AJ4533" s="8">
        <v>162.484375</v>
      </c>
      <c r="AK4533" s="8">
        <v>222.8412170410156</v>
      </c>
      <c r="AL4533" s="8">
        <v>240.2960205078125</v>
      </c>
      <c r="AM4533" s="8">
        <v>264.3388671875</v>
      </c>
      <c r="AN4533" s="8">
        <v>342.78128051757813</v>
      </c>
      <c r="AO4533" s="8">
        <v>431.76693725585938</v>
      </c>
      <c r="AP4533" s="8">
        <v>519.68426513671875</v>
      </c>
      <c r="AQ4533" s="8">
        <v>617.30902099609375</v>
      </c>
    </row>
    <row r="4534" spans="1:43" x14ac:dyDescent="0.3">
      <c r="A4534" s="3" t="s">
        <v>1779</v>
      </c>
      <c r="B4534" s="1" t="s">
        <v>8591</v>
      </c>
      <c r="C4534" s="57" t="s">
        <v>6392</v>
      </c>
      <c r="D4534" s="57" t="s">
        <v>6402</v>
      </c>
      <c r="E4534" s="57" t="s">
        <v>6582</v>
      </c>
      <c r="F4534" s="89">
        <v>149.0408935546875</v>
      </c>
      <c r="G4534" s="8">
        <v>56.931621551513672</v>
      </c>
      <c r="H4534" s="8">
        <v>68.154884338378906</v>
      </c>
      <c r="I4534" s="8">
        <v>77.299560546875</v>
      </c>
      <c r="J4534" s="8">
        <v>81.0418701171875</v>
      </c>
      <c r="K4534" s="8">
        <v>61.2222900390625</v>
      </c>
      <c r="L4534" s="8">
        <v>61.873882293701172</v>
      </c>
      <c r="M4534" s="8">
        <v>61.311191558837891</v>
      </c>
      <c r="N4534" s="8">
        <v>77.850616455078125</v>
      </c>
      <c r="O4534" s="8">
        <v>97.591972351074219</v>
      </c>
      <c r="P4534" s="8">
        <v>125.4007110595703</v>
      </c>
      <c r="Q4534" s="8">
        <v>166.98933410644531</v>
      </c>
      <c r="R4534" s="8">
        <v>231.7713623046875</v>
      </c>
      <c r="S4534" s="8">
        <v>260.17608642578131</v>
      </c>
      <c r="T4534" s="8">
        <v>333.41671752929688</v>
      </c>
      <c r="U4534" s="8">
        <v>423.81246948242188</v>
      </c>
      <c r="V4534" s="8">
        <v>496.63525390625</v>
      </c>
      <c r="W4534" s="8">
        <v>610.410400390625</v>
      </c>
      <c r="X4534" s="8">
        <v>657.96771240234375</v>
      </c>
      <c r="Y4534" s="84">
        <v>133.9466247558594</v>
      </c>
      <c r="Z4534" s="8">
        <v>50.784671783447273</v>
      </c>
      <c r="AA4534" s="8">
        <v>70.950454711914063</v>
      </c>
      <c r="AB4534" s="8">
        <v>63.625049591064453</v>
      </c>
      <c r="AC4534" s="8">
        <v>72.0113525390625</v>
      </c>
      <c r="AD4534" s="8">
        <v>80.515548706054688</v>
      </c>
      <c r="AE4534" s="8">
        <v>80.1197509765625</v>
      </c>
      <c r="AF4534" s="8">
        <v>93.632942199707031</v>
      </c>
      <c r="AG4534" s="8">
        <v>99.716537475585938</v>
      </c>
      <c r="AH4534" s="8">
        <v>123.55287933349609</v>
      </c>
      <c r="AI4534" s="8">
        <v>198.53153991699219</v>
      </c>
      <c r="AJ4534" s="8">
        <v>205.20765686035159</v>
      </c>
      <c r="AK4534" s="8">
        <v>228.72706604003909</v>
      </c>
      <c r="AL4534" s="8">
        <v>266.4368896484375</v>
      </c>
      <c r="AM4534" s="8">
        <v>338.42349243164063</v>
      </c>
      <c r="AN4534" s="8">
        <v>349.25927734375</v>
      </c>
      <c r="AO4534" s="8">
        <v>460.54925537109381</v>
      </c>
      <c r="AP4534" s="8">
        <v>481.47760009765631</v>
      </c>
      <c r="AQ4534" s="8">
        <v>561.632080078125</v>
      </c>
    </row>
    <row r="4535" spans="1:43" x14ac:dyDescent="0.3">
      <c r="A4535" s="3" t="s">
        <v>1778</v>
      </c>
      <c r="B4535" s="1" t="s">
        <v>8590</v>
      </c>
      <c r="C4535" s="57" t="s">
        <v>6392</v>
      </c>
      <c r="D4535" s="57" t="s">
        <v>6402</v>
      </c>
      <c r="E4535" s="57" t="s">
        <v>6461</v>
      </c>
      <c r="F4535" s="89">
        <v>145.132080078125</v>
      </c>
      <c r="G4535" s="8">
        <v>47.238739013671882</v>
      </c>
      <c r="H4535" s="8">
        <v>44.213340759277337</v>
      </c>
      <c r="I4535" s="8">
        <v>66.243736267089844</v>
      </c>
      <c r="J4535" s="8">
        <v>51.511734008789063</v>
      </c>
      <c r="K4535" s="8">
        <v>54.797763824462891</v>
      </c>
      <c r="L4535" s="8">
        <v>67.4827880859375</v>
      </c>
      <c r="M4535" s="8">
        <v>47.960235595703132</v>
      </c>
      <c r="N4535" s="8">
        <v>55.217620849609382</v>
      </c>
      <c r="O4535" s="8">
        <v>83.054649353027344</v>
      </c>
      <c r="P4535" s="8">
        <v>110.1875915527344</v>
      </c>
      <c r="Q4535" s="8">
        <v>146.69366455078131</v>
      </c>
      <c r="R4535" s="8">
        <v>205.01435852050781</v>
      </c>
      <c r="S4535" s="8">
        <v>251.8774108886719</v>
      </c>
      <c r="T4535" s="8">
        <v>338.00927734375</v>
      </c>
      <c r="U4535" s="8">
        <v>387.406982421875</v>
      </c>
      <c r="V4535" s="8">
        <v>454.556396484375</v>
      </c>
      <c r="W4535" s="8">
        <v>537.89453125</v>
      </c>
      <c r="X4535" s="8">
        <v>558.1788330078125</v>
      </c>
      <c r="Y4535" s="84">
        <v>123.0434951782227</v>
      </c>
      <c r="Z4535" s="8">
        <v>38.789192199707031</v>
      </c>
      <c r="AA4535" s="8">
        <v>37.680034637451172</v>
      </c>
      <c r="AB4535" s="8">
        <v>55.950031280517578</v>
      </c>
      <c r="AC4535" s="8">
        <v>58.813404083251953</v>
      </c>
      <c r="AD4535" s="8">
        <v>58.291259765625</v>
      </c>
      <c r="AE4535" s="8">
        <v>66.588394165039063</v>
      </c>
      <c r="AF4535" s="8">
        <v>73.2545166015625</v>
      </c>
      <c r="AG4535" s="8">
        <v>83.742835998535156</v>
      </c>
      <c r="AH4535" s="8">
        <v>113.08843994140631</v>
      </c>
      <c r="AI4535" s="8">
        <v>158.90455627441409</v>
      </c>
      <c r="AJ4535" s="8">
        <v>186.19233703613281</v>
      </c>
      <c r="AK4535" s="8">
        <v>211.09974670410159</v>
      </c>
      <c r="AL4535" s="8">
        <v>220.70318603515631</v>
      </c>
      <c r="AM4535" s="8">
        <v>269.31546020507813</v>
      </c>
      <c r="AN4535" s="8">
        <v>339.15866088867188</v>
      </c>
      <c r="AO4535" s="8">
        <v>386.4248046875</v>
      </c>
      <c r="AP4535" s="8">
        <v>453.21456909179688</v>
      </c>
      <c r="AQ4535" s="8">
        <v>572.362060546875</v>
      </c>
    </row>
    <row r="4536" spans="1:43" x14ac:dyDescent="0.3">
      <c r="A4536" s="3" t="s">
        <v>1777</v>
      </c>
      <c r="B4536" s="1" t="s">
        <v>8589</v>
      </c>
      <c r="C4536" s="57" t="s">
        <v>6392</v>
      </c>
      <c r="D4536" s="57" t="s">
        <v>6402</v>
      </c>
      <c r="E4536" s="57" t="s">
        <v>6582</v>
      </c>
      <c r="F4536" s="89">
        <v>126.50746154785161</v>
      </c>
      <c r="G4536" s="8">
        <v>17.200872421264648</v>
      </c>
      <c r="H4536" s="8">
        <v>37.807868957519531</v>
      </c>
      <c r="I4536" s="8">
        <v>61.498943328857422</v>
      </c>
      <c r="J4536" s="8">
        <v>41.381778717041023</v>
      </c>
      <c r="K4536" s="8">
        <v>33.224098205566413</v>
      </c>
      <c r="L4536" s="8">
        <v>22.432796478271481</v>
      </c>
      <c r="M4536" s="8">
        <v>30.03017616271973</v>
      </c>
      <c r="N4536" s="8">
        <v>35.254600524902337</v>
      </c>
      <c r="O4536" s="8">
        <v>60.679351806640632</v>
      </c>
      <c r="P4536" s="8">
        <v>89.466201782226563</v>
      </c>
      <c r="Q4536" s="8">
        <v>131.50138854980469</v>
      </c>
      <c r="R4536" s="8">
        <v>159.27056884765631</v>
      </c>
      <c r="S4536" s="8">
        <v>221.020263671875</v>
      </c>
      <c r="T4536" s="8">
        <v>306.70419311523438</v>
      </c>
      <c r="U4536" s="8">
        <v>374.281494140625</v>
      </c>
      <c r="V4536" s="8">
        <v>399.46044921875</v>
      </c>
      <c r="W4536" s="8">
        <v>486.99020385742188</v>
      </c>
      <c r="X4536" s="8">
        <v>535.904052734375</v>
      </c>
      <c r="Y4536" s="84">
        <v>111.760383605957</v>
      </c>
      <c r="Z4536" s="8">
        <v>46.325103759765632</v>
      </c>
      <c r="AA4536" s="8">
        <v>32.663421630859382</v>
      </c>
      <c r="AB4536" s="8">
        <v>21.577760696411129</v>
      </c>
      <c r="AC4536" s="8">
        <v>53.635940551757813</v>
      </c>
      <c r="AD4536" s="8">
        <v>55.832401275634773</v>
      </c>
      <c r="AE4536" s="8">
        <v>61.374557495117188</v>
      </c>
      <c r="AF4536" s="8">
        <v>60.700790405273438</v>
      </c>
      <c r="AG4536" s="8">
        <v>93.101448059082031</v>
      </c>
      <c r="AH4536" s="8">
        <v>113.1667785644531</v>
      </c>
      <c r="AI4536" s="8">
        <v>110.8585510253906</v>
      </c>
      <c r="AJ4536" s="8">
        <v>158.1995544433594</v>
      </c>
      <c r="AK4536" s="8">
        <v>187.15083312988281</v>
      </c>
      <c r="AL4536" s="8">
        <v>191.24967956542969</v>
      </c>
      <c r="AM4536" s="8">
        <v>229.5039978027344</v>
      </c>
      <c r="AN4536" s="8">
        <v>276.89556884765631</v>
      </c>
      <c r="AO4536" s="8">
        <v>337.734619140625</v>
      </c>
      <c r="AP4536" s="8">
        <v>364.59823608398438</v>
      </c>
      <c r="AQ4536" s="8">
        <v>465.68621826171881</v>
      </c>
    </row>
    <row r="4537" spans="1:43" x14ac:dyDescent="0.3">
      <c r="A4537" s="3" t="s">
        <v>1776</v>
      </c>
      <c r="B4537" s="1" t="s">
        <v>8588</v>
      </c>
      <c r="C4537" s="57" t="s">
        <v>6392</v>
      </c>
      <c r="D4537" s="57" t="s">
        <v>6402</v>
      </c>
      <c r="E4537" s="57" t="s">
        <v>6582</v>
      </c>
      <c r="F4537" s="89">
        <v>123.8973007202148</v>
      </c>
      <c r="G4537" s="8">
        <v>35.351634979248047</v>
      </c>
      <c r="H4537" s="8">
        <v>35.936862945556641</v>
      </c>
      <c r="I4537" s="8">
        <v>51.161556243896477</v>
      </c>
      <c r="J4537" s="8">
        <v>32.348102569580078</v>
      </c>
      <c r="K4537" s="8">
        <v>16.527046203613281</v>
      </c>
      <c r="L4537" s="8">
        <v>31.27828216552734</v>
      </c>
      <c r="M4537" s="8">
        <v>28.167427062988281</v>
      </c>
      <c r="N4537" s="8">
        <v>40.913333892822273</v>
      </c>
      <c r="O4537" s="8">
        <v>59.210494995117188</v>
      </c>
      <c r="P4537" s="8">
        <v>93.017112731933594</v>
      </c>
      <c r="Q4537" s="8">
        <v>117.3701248168945</v>
      </c>
      <c r="R4537" s="8">
        <v>163.90745544433591</v>
      </c>
      <c r="S4537" s="8">
        <v>208.54313659667969</v>
      </c>
      <c r="T4537" s="8">
        <v>293.15896606445313</v>
      </c>
      <c r="U4537" s="8">
        <v>338.11788940429688</v>
      </c>
      <c r="V4537" s="8">
        <v>456.39035034179688</v>
      </c>
      <c r="W4537" s="8">
        <v>557.15740966796875</v>
      </c>
      <c r="X4537" s="8">
        <v>585.35205078125</v>
      </c>
      <c r="Y4537" s="84">
        <v>91.242156982421875</v>
      </c>
      <c r="Z4537" s="8">
        <v>22.837324142456051</v>
      </c>
      <c r="AA4537" s="8">
        <v>25.572906494140629</v>
      </c>
      <c r="AB4537" s="8">
        <v>36.878986358642578</v>
      </c>
      <c r="AC4537" s="8">
        <v>45.859783172607422</v>
      </c>
      <c r="AD4537" s="8">
        <v>47.438888549804688</v>
      </c>
      <c r="AE4537" s="8">
        <v>44.049915313720703</v>
      </c>
      <c r="AF4537" s="8">
        <v>59.006420135498047</v>
      </c>
      <c r="AG4537" s="8">
        <v>89.808090209960938</v>
      </c>
      <c r="AH4537" s="8">
        <v>97.047737121582031</v>
      </c>
      <c r="AI4537" s="8">
        <v>137.912841796875</v>
      </c>
      <c r="AJ4537" s="8">
        <v>163.71685791015631</v>
      </c>
      <c r="AK4537" s="8">
        <v>178.5664367675781</v>
      </c>
      <c r="AL4537" s="8">
        <v>202.73844909667969</v>
      </c>
      <c r="AM4537" s="8">
        <v>239.6563720703125</v>
      </c>
      <c r="AN4537" s="8">
        <v>313.34103393554688</v>
      </c>
      <c r="AO4537" s="8">
        <v>365.45187377929688</v>
      </c>
      <c r="AP4537" s="8">
        <v>392.96273803710938</v>
      </c>
      <c r="AQ4537" s="8">
        <v>466.59060668945313</v>
      </c>
    </row>
    <row r="4538" spans="1:43" x14ac:dyDescent="0.3">
      <c r="A4538" s="3" t="s">
        <v>1775</v>
      </c>
      <c r="B4538" s="1" t="s">
        <v>8586</v>
      </c>
      <c r="C4538" s="57" t="s">
        <v>6392</v>
      </c>
      <c r="D4538" s="57" t="s">
        <v>6402</v>
      </c>
      <c r="E4538" s="57" t="s">
        <v>6581</v>
      </c>
      <c r="F4538" s="89">
        <v>121.3158493041992</v>
      </c>
      <c r="G4538" s="8">
        <v>46.303413391113281</v>
      </c>
      <c r="H4538" s="8">
        <v>28.860410690307621</v>
      </c>
      <c r="I4538" s="8">
        <v>53.891242980957031</v>
      </c>
      <c r="J4538" s="8">
        <v>69.202003479003906</v>
      </c>
      <c r="K4538" s="8">
        <v>35.937236785888672</v>
      </c>
      <c r="L4538" s="8">
        <v>41.617191314697273</v>
      </c>
      <c r="M4538" s="8">
        <v>43.709892272949219</v>
      </c>
      <c r="N4538" s="8">
        <v>41.709320068359382</v>
      </c>
      <c r="O4538" s="8">
        <v>53.504730224609382</v>
      </c>
      <c r="P4538" s="8">
        <v>73.715614318847656</v>
      </c>
      <c r="Q4538" s="8">
        <v>127.47662353515631</v>
      </c>
      <c r="R4538" s="8">
        <v>161.4525451660156</v>
      </c>
      <c r="S4538" s="8">
        <v>221.81355285644531</v>
      </c>
      <c r="T4538" s="8">
        <v>268.86166381835938</v>
      </c>
      <c r="U4538" s="8">
        <v>342.8748779296875</v>
      </c>
      <c r="V4538" s="8">
        <v>419.90261840820313</v>
      </c>
      <c r="W4538" s="8">
        <v>535.05047607421875</v>
      </c>
      <c r="X4538" s="8">
        <v>495.727783203125</v>
      </c>
      <c r="Y4538" s="84">
        <v>101.7461013793945</v>
      </c>
      <c r="Z4538" s="8">
        <v>23.443426132202148</v>
      </c>
      <c r="AA4538" s="8">
        <v>22.673049926757809</v>
      </c>
      <c r="AB4538" s="8">
        <v>47.726299285888672</v>
      </c>
      <c r="AC4538" s="8">
        <v>49.110126495361328</v>
      </c>
      <c r="AD4538" s="8">
        <v>50.727069854736328</v>
      </c>
      <c r="AE4538" s="8">
        <v>46.396575927734382</v>
      </c>
      <c r="AF4538" s="8">
        <v>70.1075439453125</v>
      </c>
      <c r="AG4538" s="8">
        <v>72.221321105957031</v>
      </c>
      <c r="AH4538" s="8">
        <v>84.90716552734375</v>
      </c>
      <c r="AI4538" s="8">
        <v>115.5033874511719</v>
      </c>
      <c r="AJ4538" s="8">
        <v>158.66668701171881</v>
      </c>
      <c r="AK4538" s="8">
        <v>181.48466491699219</v>
      </c>
      <c r="AL4538" s="8">
        <v>191.42022705078131</v>
      </c>
      <c r="AM4538" s="8">
        <v>250.60392761230469</v>
      </c>
      <c r="AN4538" s="8">
        <v>309.96856689453131</v>
      </c>
      <c r="AO4538" s="8">
        <v>340.45388793945313</v>
      </c>
      <c r="AP4538" s="8">
        <v>456.7548828125</v>
      </c>
      <c r="AQ4538" s="8">
        <v>598.25921630859375</v>
      </c>
    </row>
    <row r="4539" spans="1:43" x14ac:dyDescent="0.3">
      <c r="A4539" s="3" t="s">
        <v>1774</v>
      </c>
      <c r="B4539" s="1" t="s">
        <v>8584</v>
      </c>
      <c r="C4539" s="57" t="s">
        <v>6392</v>
      </c>
      <c r="D4539" s="57" t="s">
        <v>6402</v>
      </c>
      <c r="E4539" s="57" t="s">
        <v>6580</v>
      </c>
      <c r="F4539" s="89">
        <v>142.2680358886719</v>
      </c>
      <c r="G4539" s="8">
        <v>35.503768920898438</v>
      </c>
      <c r="H4539" s="8">
        <v>31.590534210205082</v>
      </c>
      <c r="I4539" s="8">
        <v>61.345527648925781</v>
      </c>
      <c r="J4539" s="8">
        <v>43.614910125732422</v>
      </c>
      <c r="K4539" s="8">
        <v>43.360000610351563</v>
      </c>
      <c r="L4539" s="8">
        <v>40.754051208496087</v>
      </c>
      <c r="M4539" s="8">
        <v>57.511409759521477</v>
      </c>
      <c r="N4539" s="8">
        <v>54.57757568359375</v>
      </c>
      <c r="O4539" s="8">
        <v>66.971702575683594</v>
      </c>
      <c r="P4539" s="8">
        <v>118.5015182495117</v>
      </c>
      <c r="Q4539" s="8">
        <v>120.420036315918</v>
      </c>
      <c r="R4539" s="8">
        <v>187.8709411621094</v>
      </c>
      <c r="S4539" s="8">
        <v>252.5871887207031</v>
      </c>
      <c r="T4539" s="8">
        <v>307.4703369140625</v>
      </c>
      <c r="U4539" s="8">
        <v>426.93777465820313</v>
      </c>
      <c r="V4539" s="8">
        <v>436.79290771484381</v>
      </c>
      <c r="W4539" s="8">
        <v>488.73159790039063</v>
      </c>
      <c r="X4539" s="8">
        <v>561.70074462890625</v>
      </c>
      <c r="Y4539" s="84">
        <v>116.11790466308589</v>
      </c>
      <c r="Z4539" s="8">
        <v>34.554000854492188</v>
      </c>
      <c r="AA4539" s="8">
        <v>35.289276123046882</v>
      </c>
      <c r="AB4539" s="8">
        <v>50.767333984375</v>
      </c>
      <c r="AC4539" s="8">
        <v>62.268566131591797</v>
      </c>
      <c r="AD4539" s="8">
        <v>73.370864868164063</v>
      </c>
      <c r="AE4539" s="8">
        <v>91.039497375488281</v>
      </c>
      <c r="AF4539" s="8">
        <v>75.525360107421875</v>
      </c>
      <c r="AG4539" s="8">
        <v>99.189933776855469</v>
      </c>
      <c r="AH4539" s="8">
        <v>169.4576110839844</v>
      </c>
      <c r="AI4539" s="8">
        <v>160.39659118652341</v>
      </c>
      <c r="AJ4539" s="8">
        <v>204.217041015625</v>
      </c>
      <c r="AK4539" s="8">
        <v>225.88160705566409</v>
      </c>
      <c r="AL4539" s="8">
        <v>227.219482421875</v>
      </c>
      <c r="AM4539" s="8">
        <v>278.2066650390625</v>
      </c>
      <c r="AN4539" s="8">
        <v>317.3052978515625</v>
      </c>
      <c r="AO4539" s="8">
        <v>370.43408203125</v>
      </c>
      <c r="AP4539" s="8">
        <v>434.38336181640631</v>
      </c>
      <c r="AQ4539" s="8">
        <v>531.67425537109375</v>
      </c>
    </row>
    <row r="4540" spans="1:43" x14ac:dyDescent="0.3">
      <c r="A4540" s="3" t="s">
        <v>1773</v>
      </c>
      <c r="B4540" s="1" t="s">
        <v>8582</v>
      </c>
      <c r="C4540" s="57" t="s">
        <v>6392</v>
      </c>
      <c r="D4540" s="57" t="s">
        <v>6402</v>
      </c>
      <c r="E4540" s="57" t="s">
        <v>6579</v>
      </c>
      <c r="F4540" s="89">
        <v>127.0568389892578</v>
      </c>
      <c r="G4540" s="8">
        <v>46.491401672363281</v>
      </c>
      <c r="H4540" s="8">
        <v>39.865932464599609</v>
      </c>
      <c r="I4540" s="8">
        <v>58.175003051757813</v>
      </c>
      <c r="J4540" s="8">
        <v>39.526424407958977</v>
      </c>
      <c r="K4540" s="8">
        <v>72.370437622070313</v>
      </c>
      <c r="L4540" s="8">
        <v>57.87322998046875</v>
      </c>
      <c r="M4540" s="8">
        <v>57.860328674316413</v>
      </c>
      <c r="N4540" s="8">
        <v>67.417976379394531</v>
      </c>
      <c r="O4540" s="8">
        <v>90.066246032714844</v>
      </c>
      <c r="P4540" s="8">
        <v>120.06565093994141</v>
      </c>
      <c r="Q4540" s="8">
        <v>130.78492736816409</v>
      </c>
      <c r="R4540" s="8">
        <v>153.57676696777341</v>
      </c>
      <c r="S4540" s="8">
        <v>218.5388488769531</v>
      </c>
      <c r="T4540" s="8">
        <v>332.2100830078125</v>
      </c>
      <c r="U4540" s="8">
        <v>440.95755004882813</v>
      </c>
      <c r="V4540" s="8">
        <v>476.1822509765625</v>
      </c>
      <c r="W4540" s="8">
        <v>519.808837890625</v>
      </c>
      <c r="X4540" s="8">
        <v>650.91693115234375</v>
      </c>
      <c r="Y4540" s="84">
        <v>127.36708831787109</v>
      </c>
      <c r="Z4540" s="8">
        <v>43.808544158935547</v>
      </c>
      <c r="AA4540" s="8">
        <v>35.072090148925781</v>
      </c>
      <c r="AB4540" s="8">
        <v>49.704708099365227</v>
      </c>
      <c r="AC4540" s="8">
        <v>62.827915191650391</v>
      </c>
      <c r="AD4540" s="8">
        <v>52.444950103759773</v>
      </c>
      <c r="AE4540" s="8">
        <v>65.139701843261719</v>
      </c>
      <c r="AF4540" s="8">
        <v>73.623756408691406</v>
      </c>
      <c r="AG4540" s="8">
        <v>81.396354675292969</v>
      </c>
      <c r="AH4540" s="8">
        <v>99.000442504882813</v>
      </c>
      <c r="AI4540" s="8">
        <v>150.16407775878909</v>
      </c>
      <c r="AJ4540" s="8">
        <v>213.49241638183591</v>
      </c>
      <c r="AK4540" s="8">
        <v>217.07868957519531</v>
      </c>
      <c r="AL4540" s="8">
        <v>259.45828247070313</v>
      </c>
      <c r="AM4540" s="8">
        <v>278.057861328125</v>
      </c>
      <c r="AN4540" s="8">
        <v>400.7135009765625</v>
      </c>
      <c r="AO4540" s="8">
        <v>389.23675537109381</v>
      </c>
      <c r="AP4540" s="8">
        <v>569.98712158203125</v>
      </c>
      <c r="AQ4540" s="8">
        <v>663.98980712890625</v>
      </c>
    </row>
    <row r="4541" spans="1:43" x14ac:dyDescent="0.3">
      <c r="A4541" s="3" t="s">
        <v>1772</v>
      </c>
      <c r="B4541" s="1" t="s">
        <v>8581</v>
      </c>
      <c r="C4541" s="57" t="s">
        <v>6392</v>
      </c>
      <c r="D4541" s="57" t="s">
        <v>6402</v>
      </c>
      <c r="E4541" s="57" t="s">
        <v>6579</v>
      </c>
      <c r="F4541" s="89">
        <v>127.4390563964844</v>
      </c>
      <c r="G4541" s="8">
        <v>46.941242218017578</v>
      </c>
      <c r="H4541" s="8">
        <v>50.856830596923828</v>
      </c>
      <c r="I4541" s="8">
        <v>66.336738586425781</v>
      </c>
      <c r="J4541" s="8">
        <v>43.638435363769531</v>
      </c>
      <c r="K4541" s="8">
        <v>37.701572418212891</v>
      </c>
      <c r="L4541" s="8">
        <v>41.872676849365227</v>
      </c>
      <c r="M4541" s="8">
        <v>55.354667663574219</v>
      </c>
      <c r="N4541" s="8">
        <v>42.798549652099609</v>
      </c>
      <c r="O4541" s="8">
        <v>77.269630432128906</v>
      </c>
      <c r="P4541" s="8">
        <v>101.31097412109381</v>
      </c>
      <c r="Q4541" s="8">
        <v>135.45573425292969</v>
      </c>
      <c r="R4541" s="8">
        <v>171.5491027832031</v>
      </c>
      <c r="S4541" s="8">
        <v>255.54896545410159</v>
      </c>
      <c r="T4541" s="8">
        <v>329.02728271484381</v>
      </c>
      <c r="U4541" s="8">
        <v>394.3115234375</v>
      </c>
      <c r="V4541" s="8">
        <v>518.37109375</v>
      </c>
      <c r="W4541" s="8">
        <v>498.18524169921881</v>
      </c>
      <c r="X4541" s="8">
        <v>474.286376953125</v>
      </c>
      <c r="Y4541" s="84">
        <v>107.5066604614258</v>
      </c>
      <c r="Z4541" s="8">
        <v>23.44210243225098</v>
      </c>
      <c r="AA4541" s="8">
        <v>33.877025604248047</v>
      </c>
      <c r="AB4541" s="8">
        <v>45.255115509033203</v>
      </c>
      <c r="AC4541" s="8">
        <v>40.495479583740227</v>
      </c>
      <c r="AD4541" s="8">
        <v>56.214328765869141</v>
      </c>
      <c r="AE4541" s="8">
        <v>60.361358642578132</v>
      </c>
      <c r="AF4541" s="8">
        <v>71.689544677734375</v>
      </c>
      <c r="AG4541" s="8">
        <v>82.516830444335938</v>
      </c>
      <c r="AH4541" s="8">
        <v>93.792236328125</v>
      </c>
      <c r="AI4541" s="8">
        <v>151.16145324707031</v>
      </c>
      <c r="AJ4541" s="8">
        <v>189.3381042480469</v>
      </c>
      <c r="AK4541" s="8">
        <v>226.707275390625</v>
      </c>
      <c r="AL4541" s="8">
        <v>218.85009765625</v>
      </c>
      <c r="AM4541" s="8">
        <v>291.974609375</v>
      </c>
      <c r="AN4541" s="8">
        <v>343.9034423828125</v>
      </c>
      <c r="AO4541" s="8">
        <v>361.82968139648438</v>
      </c>
      <c r="AP4541" s="8">
        <v>433.24862670898438</v>
      </c>
      <c r="AQ4541" s="8">
        <v>468.60696411132813</v>
      </c>
    </row>
    <row r="4542" spans="1:43" x14ac:dyDescent="0.3">
      <c r="A4542" s="3" t="s">
        <v>1771</v>
      </c>
      <c r="B4542" s="1" t="s">
        <v>8579</v>
      </c>
      <c r="C4542" s="57" t="s">
        <v>6392</v>
      </c>
      <c r="D4542" s="57" t="s">
        <v>6402</v>
      </c>
      <c r="E4542" s="57" t="s">
        <v>6461</v>
      </c>
      <c r="F4542" s="89">
        <v>136.13941955566409</v>
      </c>
      <c r="G4542" s="8">
        <v>37.698139190673828</v>
      </c>
      <c r="H4542" s="8">
        <v>46.617546081542969</v>
      </c>
      <c r="I4542" s="8">
        <v>50.323810577392578</v>
      </c>
      <c r="J4542" s="8">
        <v>50.227424621582031</v>
      </c>
      <c r="K4542" s="8">
        <v>35.037773132324219</v>
      </c>
      <c r="L4542" s="8">
        <v>42.160377502441413</v>
      </c>
      <c r="M4542" s="8">
        <v>30.83147048950195</v>
      </c>
      <c r="N4542" s="8">
        <v>47.280868530273438</v>
      </c>
      <c r="O4542" s="8">
        <v>65.935585021972656</v>
      </c>
      <c r="P4542" s="8">
        <v>100.6201705932617</v>
      </c>
      <c r="Q4542" s="8">
        <v>157.4558410644531</v>
      </c>
      <c r="R4542" s="8">
        <v>177.64714050292969</v>
      </c>
      <c r="S4542" s="8">
        <v>261.89431762695313</v>
      </c>
      <c r="T4542" s="8">
        <v>337.21005249023438</v>
      </c>
      <c r="U4542" s="8">
        <v>395.018310546875</v>
      </c>
      <c r="V4542" s="8">
        <v>446.5333251953125</v>
      </c>
      <c r="W4542" s="8">
        <v>485.7109375</v>
      </c>
      <c r="X4542" s="8">
        <v>527.44537353515625</v>
      </c>
      <c r="Y4542" s="84">
        <v>111.7102127075195</v>
      </c>
      <c r="Z4542" s="8">
        <v>38.232955932617188</v>
      </c>
      <c r="AA4542" s="8">
        <v>33.223831176757813</v>
      </c>
      <c r="AB4542" s="8">
        <v>46.016845703125</v>
      </c>
      <c r="AC4542" s="8">
        <v>51.145137786865227</v>
      </c>
      <c r="AD4542" s="8">
        <v>65.878349304199219</v>
      </c>
      <c r="AE4542" s="8">
        <v>57.094448089599609</v>
      </c>
      <c r="AF4542" s="8">
        <v>58.233589172363281</v>
      </c>
      <c r="AG4542" s="8">
        <v>76.309486389160156</v>
      </c>
      <c r="AH4542" s="8">
        <v>108.748176574707</v>
      </c>
      <c r="AI4542" s="8">
        <v>163.34977722167969</v>
      </c>
      <c r="AJ4542" s="8">
        <v>183.70262145996091</v>
      </c>
      <c r="AK4542" s="8">
        <v>190.85638427734381</v>
      </c>
      <c r="AL4542" s="8">
        <v>221.6917724609375</v>
      </c>
      <c r="AM4542" s="8">
        <v>262.28155517578131</v>
      </c>
      <c r="AN4542" s="8">
        <v>349.1446533203125</v>
      </c>
      <c r="AO4542" s="8">
        <v>381.9481201171875</v>
      </c>
      <c r="AP4542" s="8">
        <v>428.25534057617188</v>
      </c>
      <c r="AQ4542" s="8">
        <v>498.32098388671881</v>
      </c>
    </row>
    <row r="4543" spans="1:43" x14ac:dyDescent="0.3">
      <c r="A4543" s="3" t="s">
        <v>1770</v>
      </c>
      <c r="B4543" s="1" t="s">
        <v>8578</v>
      </c>
      <c r="C4543" s="57" t="s">
        <v>6392</v>
      </c>
      <c r="D4543" s="57" t="s">
        <v>6402</v>
      </c>
      <c r="E4543" s="57" t="s">
        <v>6578</v>
      </c>
      <c r="F4543" s="89">
        <v>138.4024963378906</v>
      </c>
      <c r="G4543" s="8">
        <v>61.9205322265625</v>
      </c>
      <c r="H4543" s="8">
        <v>53.344768524169922</v>
      </c>
      <c r="I4543" s="8">
        <v>67.441154479980469</v>
      </c>
      <c r="J4543" s="8">
        <v>39.811576843261719</v>
      </c>
      <c r="K4543" s="8">
        <v>53.959415435791023</v>
      </c>
      <c r="L4543" s="8">
        <v>57.043292999267578</v>
      </c>
      <c r="M4543" s="8">
        <v>67.222190856933594</v>
      </c>
      <c r="N4543" s="8">
        <v>80.494422912597656</v>
      </c>
      <c r="O4543" s="8">
        <v>94.756401062011719</v>
      </c>
      <c r="P4543" s="8">
        <v>108.8346328735352</v>
      </c>
      <c r="Q4543" s="8">
        <v>143.4657287597656</v>
      </c>
      <c r="R4543" s="8">
        <v>184.80876159667969</v>
      </c>
      <c r="S4543" s="8">
        <v>244.45442199707031</v>
      </c>
      <c r="T4543" s="8">
        <v>330.53753662109381</v>
      </c>
      <c r="U4543" s="8">
        <v>353.03692626953131</v>
      </c>
      <c r="V4543" s="8">
        <v>417.73031616210938</v>
      </c>
      <c r="W4543" s="8">
        <v>503.2242431640625</v>
      </c>
      <c r="X4543" s="8">
        <v>573.27734375</v>
      </c>
      <c r="Y4543" s="84">
        <v>120.6083297729492</v>
      </c>
      <c r="Z4543" s="8">
        <v>34.521484375</v>
      </c>
      <c r="AA4543" s="8">
        <v>37.118312835693359</v>
      </c>
      <c r="AB4543" s="8">
        <v>56.832969665527337</v>
      </c>
      <c r="AC4543" s="8">
        <v>40.249202728271477</v>
      </c>
      <c r="AD4543" s="8">
        <v>55.097415924072273</v>
      </c>
      <c r="AE4543" s="8">
        <v>77.108879089355469</v>
      </c>
      <c r="AF4543" s="8">
        <v>81.3316650390625</v>
      </c>
      <c r="AG4543" s="8">
        <v>95.088088989257813</v>
      </c>
      <c r="AH4543" s="8">
        <v>133.88484191894531</v>
      </c>
      <c r="AI4543" s="8">
        <v>150.85516357421881</v>
      </c>
      <c r="AJ4543" s="8">
        <v>187.13063049316409</v>
      </c>
      <c r="AK4543" s="8">
        <v>220.13653564453131</v>
      </c>
      <c r="AL4543" s="8">
        <v>234.77513122558591</v>
      </c>
      <c r="AM4543" s="8">
        <v>262.77212524414063</v>
      </c>
      <c r="AN4543" s="8">
        <v>291.65078735351563</v>
      </c>
      <c r="AO4543" s="8">
        <v>377.68954467773438</v>
      </c>
      <c r="AP4543" s="8">
        <v>443.22610473632813</v>
      </c>
      <c r="AQ4543" s="8">
        <v>520.86309814453125</v>
      </c>
    </row>
    <row r="4544" spans="1:43" x14ac:dyDescent="0.3">
      <c r="A4544" s="3" t="s">
        <v>1769</v>
      </c>
      <c r="B4544" s="1" t="s">
        <v>8576</v>
      </c>
      <c r="C4544" s="57" t="s">
        <v>6373</v>
      </c>
      <c r="D4544" s="57" t="s">
        <v>6402</v>
      </c>
      <c r="E4544" s="57" t="s">
        <v>6516</v>
      </c>
      <c r="F4544" s="89">
        <v>117.285270690918</v>
      </c>
      <c r="G4544" s="8">
        <v>38.940010070800781</v>
      </c>
      <c r="H4544" s="8">
        <v>35.086116790771477</v>
      </c>
      <c r="I4544" s="8">
        <v>53.151351928710938</v>
      </c>
      <c r="J4544" s="8">
        <v>28.8701057434082</v>
      </c>
      <c r="K4544" s="8">
        <v>29.640506744384769</v>
      </c>
      <c r="L4544" s="8">
        <v>52.00848388671875</v>
      </c>
      <c r="M4544" s="8">
        <v>38.7845458984375</v>
      </c>
      <c r="N4544" s="8">
        <v>51.874584197998047</v>
      </c>
      <c r="O4544" s="8">
        <v>63.236980438232422</v>
      </c>
      <c r="P4544" s="8">
        <v>112.4222869873047</v>
      </c>
      <c r="Q4544" s="8">
        <v>122.61618804931641</v>
      </c>
      <c r="R4544" s="8">
        <v>189.49761962890631</v>
      </c>
      <c r="S4544" s="8">
        <v>238.95417785644531</v>
      </c>
      <c r="T4544" s="8">
        <v>299.06512451171881</v>
      </c>
      <c r="U4544" s="8">
        <v>398.93304443359381</v>
      </c>
      <c r="V4544" s="8">
        <v>485.24118041992188</v>
      </c>
      <c r="W4544" s="8">
        <v>531.634765625</v>
      </c>
      <c r="X4544" s="8">
        <v>559.1295166015625</v>
      </c>
      <c r="Y4544" s="84">
        <v>102.5336074829102</v>
      </c>
      <c r="Z4544" s="8">
        <v>46.808292388916023</v>
      </c>
      <c r="AA4544" s="8">
        <v>28.55755615234375</v>
      </c>
      <c r="AB4544" s="8">
        <v>26.998600006103519</v>
      </c>
      <c r="AC4544" s="8">
        <v>34.323253631591797</v>
      </c>
      <c r="AD4544" s="8">
        <v>51.226829528808587</v>
      </c>
      <c r="AE4544" s="8">
        <v>56.078765869140632</v>
      </c>
      <c r="AF4544" s="8">
        <v>65.977920532226563</v>
      </c>
      <c r="AG4544" s="8">
        <v>76.804786682128906</v>
      </c>
      <c r="AH4544" s="8">
        <v>92.145790100097656</v>
      </c>
      <c r="AI4544" s="8">
        <v>131.2434997558594</v>
      </c>
      <c r="AJ4544" s="8">
        <v>213.23594665527341</v>
      </c>
      <c r="AK4544" s="8">
        <v>206.27842712402341</v>
      </c>
      <c r="AL4544" s="8">
        <v>245.39552307128909</v>
      </c>
      <c r="AM4544" s="8">
        <v>291.7459716796875</v>
      </c>
      <c r="AN4544" s="8">
        <v>317.712646484375</v>
      </c>
      <c r="AO4544" s="8">
        <v>400.37652587890631</v>
      </c>
      <c r="AP4544" s="8">
        <v>469.0037841796875</v>
      </c>
      <c r="AQ4544" s="8">
        <v>527.50201416015625</v>
      </c>
    </row>
    <row r="4545" spans="1:43" x14ac:dyDescent="0.3">
      <c r="A4545" s="3" t="s">
        <v>1768</v>
      </c>
      <c r="B4545" s="1" t="s">
        <v>8575</v>
      </c>
      <c r="C4545" s="57" t="s">
        <v>6373</v>
      </c>
      <c r="D4545" s="57" t="s">
        <v>6402</v>
      </c>
      <c r="E4545" s="57" t="s">
        <v>6524</v>
      </c>
      <c r="F4545" s="89">
        <v>141.91044616699219</v>
      </c>
      <c r="G4545" s="8">
        <v>74.340827941894531</v>
      </c>
      <c r="H4545" s="8">
        <v>66.841903686523438</v>
      </c>
      <c r="I4545" s="8">
        <v>73.796760559082031</v>
      </c>
      <c r="J4545" s="8">
        <v>64.095870971679688</v>
      </c>
      <c r="K4545" s="8">
        <v>62.841533660888672</v>
      </c>
      <c r="L4545" s="8">
        <v>56.840366363525391</v>
      </c>
      <c r="M4545" s="8">
        <v>67.302902221679688</v>
      </c>
      <c r="N4545" s="8">
        <v>73.804847717285156</v>
      </c>
      <c r="O4545" s="8">
        <v>100.8029327392578</v>
      </c>
      <c r="P4545" s="8">
        <v>125.06396484375</v>
      </c>
      <c r="Q4545" s="8">
        <v>163.08586120605469</v>
      </c>
      <c r="R4545" s="8">
        <v>218.6893005371094</v>
      </c>
      <c r="S4545" s="8">
        <v>300.72128295898438</v>
      </c>
      <c r="T4545" s="8">
        <v>346.50875854492188</v>
      </c>
      <c r="U4545" s="8">
        <v>437.12725830078131</v>
      </c>
      <c r="V4545" s="8">
        <v>526.57769775390625</v>
      </c>
      <c r="W4545" s="8">
        <v>567.496826171875</v>
      </c>
      <c r="X4545" s="8">
        <v>621.6846923828125</v>
      </c>
      <c r="Y4545" s="84">
        <v>133.2995910644531</v>
      </c>
      <c r="Z4545" s="8">
        <v>46.747989654541023</v>
      </c>
      <c r="AA4545" s="8">
        <v>47.863544464111328</v>
      </c>
      <c r="AB4545" s="8">
        <v>63.068378448486328</v>
      </c>
      <c r="AC4545" s="8">
        <v>71.333259582519531</v>
      </c>
      <c r="AD4545" s="8">
        <v>71.925239562988281</v>
      </c>
      <c r="AE4545" s="8">
        <v>97.237571716308594</v>
      </c>
      <c r="AF4545" s="8">
        <v>82.988723754882813</v>
      </c>
      <c r="AG4545" s="8">
        <v>115.526969909668</v>
      </c>
      <c r="AH4545" s="8">
        <v>146.4967956542969</v>
      </c>
      <c r="AI4545" s="8">
        <v>182.21931457519531</v>
      </c>
      <c r="AJ4545" s="8">
        <v>232.26788330078131</v>
      </c>
      <c r="AK4545" s="8">
        <v>250.0926513671875</v>
      </c>
      <c r="AL4545" s="8">
        <v>299.00460815429688</v>
      </c>
      <c r="AM4545" s="8">
        <v>322.56784057617188</v>
      </c>
      <c r="AN4545" s="8">
        <v>379.18685913085938</v>
      </c>
      <c r="AO4545" s="8">
        <v>445.79147338867188</v>
      </c>
      <c r="AP4545" s="8">
        <v>486.35964965820313</v>
      </c>
      <c r="AQ4545" s="8">
        <v>572.7696533203125</v>
      </c>
    </row>
    <row r="4546" spans="1:43" x14ac:dyDescent="0.3">
      <c r="A4546" s="3" t="s">
        <v>1767</v>
      </c>
      <c r="B4546" s="1" t="s">
        <v>8574</v>
      </c>
      <c r="C4546" s="57" t="s">
        <v>6373</v>
      </c>
      <c r="D4546" s="57" t="s">
        <v>6402</v>
      </c>
      <c r="E4546" s="57" t="s">
        <v>6516</v>
      </c>
      <c r="F4546" s="89">
        <v>131.1524658203125</v>
      </c>
      <c r="G4546" s="8">
        <v>44.2333984375</v>
      </c>
      <c r="H4546" s="8">
        <v>33.601924896240227</v>
      </c>
      <c r="I4546" s="8">
        <v>51.578178405761719</v>
      </c>
      <c r="J4546" s="8">
        <v>45.268016815185547</v>
      </c>
      <c r="K4546" s="8">
        <v>39.256538391113281</v>
      </c>
      <c r="L4546" s="8">
        <v>39.668025970458977</v>
      </c>
      <c r="M4546" s="8">
        <v>47.618343353271477</v>
      </c>
      <c r="N4546" s="8">
        <v>51.849170684814453</v>
      </c>
      <c r="O4546" s="8">
        <v>74.680770874023438</v>
      </c>
      <c r="P4546" s="8">
        <v>108.3240432739258</v>
      </c>
      <c r="Q4546" s="8">
        <v>141.2549133300781</v>
      </c>
      <c r="R4546" s="8">
        <v>180.36933898925781</v>
      </c>
      <c r="S4546" s="8">
        <v>234.7368469238281</v>
      </c>
      <c r="T4546" s="8">
        <v>285.93673706054688</v>
      </c>
      <c r="U4546" s="8">
        <v>379.42654418945313</v>
      </c>
      <c r="V4546" s="8">
        <v>458.849365234375</v>
      </c>
      <c r="W4546" s="8">
        <v>543.45550537109375</v>
      </c>
      <c r="X4546" s="8">
        <v>567.3721923828125</v>
      </c>
      <c r="Y4546" s="84">
        <v>106.25766754150391</v>
      </c>
      <c r="Z4546" s="8">
        <v>23.528623580932621</v>
      </c>
      <c r="AA4546" s="8">
        <v>33.820667266845703</v>
      </c>
      <c r="AB4546" s="8">
        <v>42.851181030273438</v>
      </c>
      <c r="AC4546" s="8">
        <v>49.077693939208977</v>
      </c>
      <c r="AD4546" s="8">
        <v>51.701225280761719</v>
      </c>
      <c r="AE4546" s="8">
        <v>59.543888092041023</v>
      </c>
      <c r="AF4546" s="8">
        <v>66.687614440917969</v>
      </c>
      <c r="AG4546" s="8">
        <v>94.343849182128906</v>
      </c>
      <c r="AH4546" s="8">
        <v>99.029281616210938</v>
      </c>
      <c r="AI4546" s="8">
        <v>147.14662170410159</v>
      </c>
      <c r="AJ4546" s="8">
        <v>185.94895935058591</v>
      </c>
      <c r="AK4546" s="8">
        <v>203.55511474609381</v>
      </c>
      <c r="AL4546" s="8">
        <v>213.64178466796881</v>
      </c>
      <c r="AM4546" s="8">
        <v>265.43838500976563</v>
      </c>
      <c r="AN4546" s="8">
        <v>318.86392211914063</v>
      </c>
      <c r="AO4546" s="8">
        <v>389.51266479492188</v>
      </c>
      <c r="AP4546" s="8">
        <v>458.30413818359381</v>
      </c>
      <c r="AQ4546" s="8">
        <v>525.76885986328125</v>
      </c>
    </row>
    <row r="4547" spans="1:43" x14ac:dyDescent="0.3">
      <c r="A4547" s="3" t="s">
        <v>1766</v>
      </c>
      <c r="B4547" s="1" t="s">
        <v>8573</v>
      </c>
      <c r="C4547" s="57" t="s">
        <v>6373</v>
      </c>
      <c r="D4547" s="57" t="s">
        <v>6402</v>
      </c>
      <c r="E4547" s="57" t="s">
        <v>6516</v>
      </c>
      <c r="F4547" s="89">
        <v>133.31593322753909</v>
      </c>
      <c r="G4547" s="8">
        <v>45.246906280517578</v>
      </c>
      <c r="H4547" s="8">
        <v>47.292095184326172</v>
      </c>
      <c r="I4547" s="8">
        <v>61.963611602783203</v>
      </c>
      <c r="J4547" s="8">
        <v>49.26568603515625</v>
      </c>
      <c r="K4547" s="8">
        <v>53.506870269775391</v>
      </c>
      <c r="L4547" s="8">
        <v>61.028327941894531</v>
      </c>
      <c r="M4547" s="8">
        <v>56.852382659912109</v>
      </c>
      <c r="N4547" s="8">
        <v>75.856101989746094</v>
      </c>
      <c r="O4547" s="8">
        <v>90.429145812988281</v>
      </c>
      <c r="P4547" s="8">
        <v>110.378791809082</v>
      </c>
      <c r="Q4547" s="8">
        <v>157.8203430175781</v>
      </c>
      <c r="R4547" s="8">
        <v>190.72441101074219</v>
      </c>
      <c r="S4547" s="8">
        <v>243.33100891113281</v>
      </c>
      <c r="T4547" s="8">
        <v>305.04190063476563</v>
      </c>
      <c r="U4547" s="8">
        <v>395.363037109375</v>
      </c>
      <c r="V4547" s="8">
        <v>453.29388427734381</v>
      </c>
      <c r="W4547" s="8">
        <v>569.42791748046875</v>
      </c>
      <c r="X4547" s="8">
        <v>544.2467041015625</v>
      </c>
      <c r="Y4547" s="84">
        <v>120.8960037231445</v>
      </c>
      <c r="Z4547" s="8">
        <v>38.911907196044922</v>
      </c>
      <c r="AA4547" s="8">
        <v>30.534049987792969</v>
      </c>
      <c r="AB4547" s="8">
        <v>53.120735168457031</v>
      </c>
      <c r="AC4547" s="8">
        <v>53.957717895507813</v>
      </c>
      <c r="AD4547" s="8">
        <v>72.780982971191406</v>
      </c>
      <c r="AE4547" s="8">
        <v>89.270683288574219</v>
      </c>
      <c r="AF4547" s="8">
        <v>95.44097900390625</v>
      </c>
      <c r="AG4547" s="8">
        <v>104.43336486816411</v>
      </c>
      <c r="AH4547" s="8">
        <v>115.5961608886719</v>
      </c>
      <c r="AI4547" s="8">
        <v>180.88475036621091</v>
      </c>
      <c r="AJ4547" s="8">
        <v>203.732666015625</v>
      </c>
      <c r="AK4547" s="8">
        <v>208.05061340332031</v>
      </c>
      <c r="AL4547" s="8">
        <v>224.84135437011719</v>
      </c>
      <c r="AM4547" s="8">
        <v>250.1128234863281</v>
      </c>
      <c r="AN4547" s="8">
        <v>350.46694946289063</v>
      </c>
      <c r="AO4547" s="8">
        <v>410.42279052734381</v>
      </c>
      <c r="AP4547" s="8">
        <v>501.82095336914063</v>
      </c>
      <c r="AQ4547" s="8">
        <v>560.515380859375</v>
      </c>
    </row>
    <row r="4548" spans="1:43" x14ac:dyDescent="0.3">
      <c r="A4548" s="3" t="s">
        <v>1765</v>
      </c>
      <c r="B4548" s="1" t="s">
        <v>8572</v>
      </c>
      <c r="C4548" s="57" t="s">
        <v>6373</v>
      </c>
      <c r="D4548" s="57" t="s">
        <v>6402</v>
      </c>
      <c r="E4548" s="57" t="s">
        <v>6516</v>
      </c>
      <c r="F4548" s="89">
        <v>141.41523742675781</v>
      </c>
      <c r="G4548" s="8">
        <v>52.291698455810547</v>
      </c>
      <c r="H4548" s="8">
        <v>61.680435180664063</v>
      </c>
      <c r="I4548" s="8">
        <v>66.866958618164063</v>
      </c>
      <c r="J4548" s="8">
        <v>48.259979248046882</v>
      </c>
      <c r="K4548" s="8">
        <v>45.833549499511719</v>
      </c>
      <c r="L4548" s="8">
        <v>52.908061981201172</v>
      </c>
      <c r="M4548" s="8">
        <v>51.296176910400391</v>
      </c>
      <c r="N4548" s="8">
        <v>52.807044982910163</v>
      </c>
      <c r="O4548" s="8">
        <v>98.349327087402344</v>
      </c>
      <c r="P4548" s="8">
        <v>111.3290252685547</v>
      </c>
      <c r="Q4548" s="8">
        <v>159.62614440917969</v>
      </c>
      <c r="R4548" s="8">
        <v>203.691650390625</v>
      </c>
      <c r="S4548" s="8">
        <v>277.32861328125</v>
      </c>
      <c r="T4548" s="8">
        <v>319.92718505859381</v>
      </c>
      <c r="U4548" s="8">
        <v>421.0528564453125</v>
      </c>
      <c r="V4548" s="8">
        <v>488.98138427734381</v>
      </c>
      <c r="W4548" s="8">
        <v>559.0936279296875</v>
      </c>
      <c r="X4548" s="8">
        <v>603.4107666015625</v>
      </c>
      <c r="Y4548" s="84">
        <v>115.0743713378906</v>
      </c>
      <c r="Z4548" s="8">
        <v>38.876369476318359</v>
      </c>
      <c r="AA4548" s="8">
        <v>50.751621246337891</v>
      </c>
      <c r="AB4548" s="8">
        <v>51.272006988525391</v>
      </c>
      <c r="AC4548" s="8">
        <v>54.765922546386719</v>
      </c>
      <c r="AD4548" s="8">
        <v>80.24462890625</v>
      </c>
      <c r="AE4548" s="8">
        <v>65.481544494628906</v>
      </c>
      <c r="AF4548" s="8">
        <v>71.387886047363281</v>
      </c>
      <c r="AG4548" s="8">
        <v>99.385543823242188</v>
      </c>
      <c r="AH4548" s="8">
        <v>120.4123458862305</v>
      </c>
      <c r="AI4548" s="8">
        <v>182.23681640625</v>
      </c>
      <c r="AJ4548" s="8">
        <v>199.0272521972656</v>
      </c>
      <c r="AK4548" s="8">
        <v>229.10835266113281</v>
      </c>
      <c r="AL4548" s="8">
        <v>267.10220336914063</v>
      </c>
      <c r="AM4548" s="8">
        <v>299.5888671875</v>
      </c>
      <c r="AN4548" s="8">
        <v>337.74935913085938</v>
      </c>
      <c r="AO4548" s="8">
        <v>435.24420166015631</v>
      </c>
      <c r="AP4548" s="8">
        <v>500.61447143554688</v>
      </c>
      <c r="AQ4548" s="8">
        <v>558.9482421875</v>
      </c>
    </row>
    <row r="4549" spans="1:43" x14ac:dyDescent="0.3">
      <c r="A4549" s="3" t="s">
        <v>1764</v>
      </c>
      <c r="B4549" s="1" t="s">
        <v>8571</v>
      </c>
      <c r="C4549" s="57" t="s">
        <v>6373</v>
      </c>
      <c r="D4549" s="57" t="s">
        <v>6402</v>
      </c>
      <c r="E4549" s="57" t="s">
        <v>6524</v>
      </c>
      <c r="F4549" s="89">
        <v>144.81364440917969</v>
      </c>
      <c r="G4549" s="8">
        <v>58.333362579345703</v>
      </c>
      <c r="H4549" s="8">
        <v>75.82476806640625</v>
      </c>
      <c r="I4549" s="8">
        <v>66.533035278320313</v>
      </c>
      <c r="J4549" s="8">
        <v>68.346397399902344</v>
      </c>
      <c r="K4549" s="8">
        <v>68.027259826660156</v>
      </c>
      <c r="L4549" s="8">
        <v>61.122722625732422</v>
      </c>
      <c r="M4549" s="8">
        <v>68.959365844726563</v>
      </c>
      <c r="N4549" s="8">
        <v>76.605659484863281</v>
      </c>
      <c r="O4549" s="8">
        <v>91.336677551269531</v>
      </c>
      <c r="P4549" s="8">
        <v>126.3487930297852</v>
      </c>
      <c r="Q4549" s="8">
        <v>169.6458435058594</v>
      </c>
      <c r="R4549" s="8">
        <v>242.71281433105469</v>
      </c>
      <c r="S4549" s="8">
        <v>279.25091552734381</v>
      </c>
      <c r="T4549" s="8">
        <v>374.41552734375</v>
      </c>
      <c r="U4549" s="8">
        <v>442.18243408203131</v>
      </c>
      <c r="V4549" s="8">
        <v>501.17706298828131</v>
      </c>
      <c r="W4549" s="8">
        <v>613.34375</v>
      </c>
      <c r="X4549" s="8">
        <v>646.03485107421875</v>
      </c>
      <c r="Y4549" s="84">
        <v>122.6733932495117</v>
      </c>
      <c r="Z4549" s="8">
        <v>55.537403106689453</v>
      </c>
      <c r="AA4549" s="8">
        <v>49.459133148193359</v>
      </c>
      <c r="AB4549" s="8">
        <v>64.561592102050781</v>
      </c>
      <c r="AC4549" s="8">
        <v>68.54901123046875</v>
      </c>
      <c r="AD4549" s="8">
        <v>75.080299377441406</v>
      </c>
      <c r="AE4549" s="8">
        <v>79.803993225097656</v>
      </c>
      <c r="AF4549" s="8">
        <v>90.058723449707031</v>
      </c>
      <c r="AG4549" s="8">
        <v>107.12501525878911</v>
      </c>
      <c r="AH4549" s="8">
        <v>128.43449401855469</v>
      </c>
      <c r="AI4549" s="8">
        <v>196.70460510253909</v>
      </c>
      <c r="AJ4549" s="8">
        <v>241.29762268066409</v>
      </c>
      <c r="AK4549" s="8">
        <v>256.06643676757813</v>
      </c>
      <c r="AL4549" s="8">
        <v>291.86846923828131</v>
      </c>
      <c r="AM4549" s="8">
        <v>331.84323120117188</v>
      </c>
      <c r="AN4549" s="8">
        <v>382.25192260742188</v>
      </c>
      <c r="AO4549" s="8">
        <v>435.494873046875</v>
      </c>
      <c r="AP4549" s="8">
        <v>543.55255126953125</v>
      </c>
      <c r="AQ4549" s="8">
        <v>595.197509765625</v>
      </c>
    </row>
    <row r="4550" spans="1:43" x14ac:dyDescent="0.3">
      <c r="A4550" s="3" t="s">
        <v>1763</v>
      </c>
      <c r="B4550" s="1" t="s">
        <v>8570</v>
      </c>
      <c r="C4550" s="57" t="s">
        <v>6373</v>
      </c>
      <c r="D4550" s="57" t="s">
        <v>6402</v>
      </c>
      <c r="E4550" s="57" t="s">
        <v>6516</v>
      </c>
      <c r="F4550" s="89">
        <v>129.2992858886719</v>
      </c>
      <c r="G4550" s="8">
        <v>31.826543807983398</v>
      </c>
      <c r="H4550" s="8">
        <v>49.518939971923828</v>
      </c>
      <c r="I4550" s="8">
        <v>58.826755523681641</v>
      </c>
      <c r="J4550" s="8">
        <v>69.961311340332031</v>
      </c>
      <c r="K4550" s="8">
        <v>49.093769073486328</v>
      </c>
      <c r="L4550" s="8">
        <v>52.086517333984382</v>
      </c>
      <c r="M4550" s="8">
        <v>46.772438049316413</v>
      </c>
      <c r="N4550" s="8">
        <v>73.791526794433594</v>
      </c>
      <c r="O4550" s="8">
        <v>73.891014099121094</v>
      </c>
      <c r="P4550" s="8">
        <v>107.22569274902339</v>
      </c>
      <c r="Q4550" s="8">
        <v>127.5458679199219</v>
      </c>
      <c r="R4550" s="8">
        <v>177.72248840332031</v>
      </c>
      <c r="S4550" s="8">
        <v>211.69952392578131</v>
      </c>
      <c r="T4550" s="8">
        <v>274.325439453125</v>
      </c>
      <c r="U4550" s="8">
        <v>349.81863403320313</v>
      </c>
      <c r="V4550" s="8">
        <v>442.80294799804688</v>
      </c>
      <c r="W4550" s="8">
        <v>482.85519409179688</v>
      </c>
      <c r="X4550" s="8">
        <v>533.1531982421875</v>
      </c>
      <c r="Y4550" s="84">
        <v>96.157958984375</v>
      </c>
      <c r="Z4550" s="8">
        <v>24.082099914550781</v>
      </c>
      <c r="AA4550" s="8">
        <v>47.229461669921882</v>
      </c>
      <c r="AB4550" s="8">
        <v>32.935016632080078</v>
      </c>
      <c r="AC4550" s="8">
        <v>35.305736541748047</v>
      </c>
      <c r="AD4550" s="8">
        <v>56.897285461425781</v>
      </c>
      <c r="AE4550" s="8">
        <v>59.316188812255859</v>
      </c>
      <c r="AF4550" s="8">
        <v>58.6734619140625</v>
      </c>
      <c r="AG4550" s="8">
        <v>92.305328369140625</v>
      </c>
      <c r="AH4550" s="8">
        <v>142.33171081542969</v>
      </c>
      <c r="AI4550" s="8">
        <v>128.89141845703131</v>
      </c>
      <c r="AJ4550" s="8">
        <v>164.7730712890625</v>
      </c>
      <c r="AK4550" s="8">
        <v>201.90544128417969</v>
      </c>
      <c r="AL4550" s="8">
        <v>206.1376647949219</v>
      </c>
      <c r="AM4550" s="8">
        <v>250.3670959472656</v>
      </c>
      <c r="AN4550" s="8">
        <v>299.58566284179688</v>
      </c>
      <c r="AO4550" s="8">
        <v>347.49893188476563</v>
      </c>
      <c r="AP4550" s="8">
        <v>432.42269897460938</v>
      </c>
      <c r="AQ4550" s="8">
        <v>528.08404541015625</v>
      </c>
    </row>
    <row r="4551" spans="1:43" x14ac:dyDescent="0.3">
      <c r="A4551" s="3" t="s">
        <v>1762</v>
      </c>
      <c r="B4551" s="1" t="s">
        <v>8569</v>
      </c>
      <c r="C4551" s="57" t="s">
        <v>6373</v>
      </c>
      <c r="D4551" s="57" t="s">
        <v>6402</v>
      </c>
      <c r="E4551" s="57" t="s">
        <v>6524</v>
      </c>
      <c r="F4551" s="89">
        <v>146.3311462402344</v>
      </c>
      <c r="G4551" s="8">
        <v>73.065277099609375</v>
      </c>
      <c r="H4551" s="8">
        <v>85.784782409667969</v>
      </c>
      <c r="I4551" s="8">
        <v>89.401229858398438</v>
      </c>
      <c r="J4551" s="8">
        <v>87.397789001464844</v>
      </c>
      <c r="K4551" s="8">
        <v>75.146995544433594</v>
      </c>
      <c r="L4551" s="8">
        <v>67.850074768066406</v>
      </c>
      <c r="M4551" s="8">
        <v>69.171241760253906</v>
      </c>
      <c r="N4551" s="8">
        <v>87.128913879394531</v>
      </c>
      <c r="O4551" s="8">
        <v>111.29345703125</v>
      </c>
      <c r="P4551" s="8">
        <v>163.49391174316409</v>
      </c>
      <c r="Q4551" s="8">
        <v>177.2969665527344</v>
      </c>
      <c r="R4551" s="8">
        <v>232.6958312988281</v>
      </c>
      <c r="S4551" s="8">
        <v>299.78036499023438</v>
      </c>
      <c r="T4551" s="8">
        <v>359.51364135742188</v>
      </c>
      <c r="U4551" s="8">
        <v>479.73468017578131</v>
      </c>
      <c r="V4551" s="8">
        <v>502.51937866210938</v>
      </c>
      <c r="W4551" s="8">
        <v>608.34869384765625</v>
      </c>
      <c r="X4551" s="8">
        <v>638.140869140625</v>
      </c>
      <c r="Y4551" s="84">
        <v>128.56626892089841</v>
      </c>
      <c r="Z4551" s="8">
        <v>59.545238494873047</v>
      </c>
      <c r="AA4551" s="8">
        <v>56.636428833007813</v>
      </c>
      <c r="AB4551" s="8">
        <v>76.456092834472656</v>
      </c>
      <c r="AC4551" s="8">
        <v>92.952835083007813</v>
      </c>
      <c r="AD4551" s="8">
        <v>82.238677978515625</v>
      </c>
      <c r="AE4551" s="8">
        <v>101.3135223388672</v>
      </c>
      <c r="AF4551" s="8">
        <v>109.22181701660161</v>
      </c>
      <c r="AG4551" s="8">
        <v>145.5110778808594</v>
      </c>
      <c r="AH4551" s="8">
        <v>136.70208740234381</v>
      </c>
      <c r="AI4551" s="8">
        <v>191.8061218261719</v>
      </c>
      <c r="AJ4551" s="8">
        <v>245.23606872558591</v>
      </c>
      <c r="AK4551" s="8">
        <v>281.62451171875</v>
      </c>
      <c r="AL4551" s="8">
        <v>298.40097045898438</v>
      </c>
      <c r="AM4551" s="8">
        <v>355.90460205078131</v>
      </c>
      <c r="AN4551" s="8">
        <v>409.549560546875</v>
      </c>
      <c r="AO4551" s="8">
        <v>446.45037841796881</v>
      </c>
      <c r="AP4551" s="8">
        <v>502.37896728515631</v>
      </c>
      <c r="AQ4551" s="8">
        <v>635.11517333984375</v>
      </c>
    </row>
    <row r="4552" spans="1:43" x14ac:dyDescent="0.3">
      <c r="A4552" s="3" t="s">
        <v>1761</v>
      </c>
      <c r="B4552" s="1" t="s">
        <v>8568</v>
      </c>
      <c r="C4552" s="57" t="s">
        <v>6373</v>
      </c>
      <c r="D4552" s="57" t="s">
        <v>6402</v>
      </c>
      <c r="E4552" s="57" t="s">
        <v>6516</v>
      </c>
      <c r="F4552" s="89">
        <v>135.79371643066409</v>
      </c>
      <c r="G4552" s="8">
        <v>65.672950744628906</v>
      </c>
      <c r="H4552" s="8">
        <v>58.066368103027337</v>
      </c>
      <c r="I4552" s="8">
        <v>66.31109619140625</v>
      </c>
      <c r="J4552" s="8">
        <v>49.672031402587891</v>
      </c>
      <c r="K4552" s="8">
        <v>46.374557495117188</v>
      </c>
      <c r="L4552" s="8">
        <v>46.095748901367188</v>
      </c>
      <c r="M4552" s="8">
        <v>56.556793212890632</v>
      </c>
      <c r="N4552" s="8">
        <v>57.707466125488281</v>
      </c>
      <c r="O4552" s="8">
        <v>81.881980895996094</v>
      </c>
      <c r="P4552" s="8">
        <v>114.8987197875977</v>
      </c>
      <c r="Q4552" s="8">
        <v>149.9359436035156</v>
      </c>
      <c r="R4552" s="8">
        <v>177.3414306640625</v>
      </c>
      <c r="S4552" s="8">
        <v>269.40780639648438</v>
      </c>
      <c r="T4552" s="8">
        <v>335.16586303710938</v>
      </c>
      <c r="U4552" s="8">
        <v>413.13314819335938</v>
      </c>
      <c r="V4552" s="8">
        <v>478.39810180664063</v>
      </c>
      <c r="W4552" s="8">
        <v>565.79913330078125</v>
      </c>
      <c r="X4552" s="8">
        <v>601.9832763671875</v>
      </c>
      <c r="Y4552" s="84">
        <v>113.517448425293</v>
      </c>
      <c r="Z4552" s="8">
        <v>49.641704559326172</v>
      </c>
      <c r="AA4552" s="8">
        <v>46.172405242919922</v>
      </c>
      <c r="AB4552" s="8">
        <v>52.101806640625</v>
      </c>
      <c r="AC4552" s="8">
        <v>61.174777984619141</v>
      </c>
      <c r="AD4552" s="8">
        <v>61.385643005371087</v>
      </c>
      <c r="AE4552" s="8">
        <v>90.518272399902344</v>
      </c>
      <c r="AF4552" s="8">
        <v>82.202606201171875</v>
      </c>
      <c r="AG4552" s="8">
        <v>93.714645385742188</v>
      </c>
      <c r="AH4552" s="8">
        <v>117.847297668457</v>
      </c>
      <c r="AI4552" s="8">
        <v>157.83888244628909</v>
      </c>
      <c r="AJ4552" s="8">
        <v>203.88209533691409</v>
      </c>
      <c r="AK4552" s="8">
        <v>220.25508117675781</v>
      </c>
      <c r="AL4552" s="8">
        <v>246.54913330078131</v>
      </c>
      <c r="AM4552" s="8">
        <v>274.3226318359375</v>
      </c>
      <c r="AN4552" s="8">
        <v>345.44830322265631</v>
      </c>
      <c r="AO4552" s="8">
        <v>387.25643920898438</v>
      </c>
      <c r="AP4552" s="8">
        <v>449.30889892578131</v>
      </c>
      <c r="AQ4552" s="8">
        <v>522.8304443359375</v>
      </c>
    </row>
    <row r="4553" spans="1:43" x14ac:dyDescent="0.3">
      <c r="A4553" s="3" t="s">
        <v>1760</v>
      </c>
      <c r="B4553" s="1" t="s">
        <v>8567</v>
      </c>
      <c r="C4553" s="57" t="s">
        <v>6373</v>
      </c>
      <c r="D4553" s="57" t="s">
        <v>6402</v>
      </c>
      <c r="E4553" s="57" t="s">
        <v>6516</v>
      </c>
      <c r="F4553" s="89">
        <v>131.16300964355469</v>
      </c>
      <c r="G4553" s="8">
        <v>71.470649719238281</v>
      </c>
      <c r="H4553" s="8">
        <v>55.080783843994141</v>
      </c>
      <c r="I4553" s="8">
        <v>55.300857543945313</v>
      </c>
      <c r="J4553" s="8">
        <v>49.226730346679688</v>
      </c>
      <c r="K4553" s="8">
        <v>33.635978698730469</v>
      </c>
      <c r="L4553" s="8">
        <v>33.91046142578125</v>
      </c>
      <c r="M4553" s="8">
        <v>56.750114440917969</v>
      </c>
      <c r="N4553" s="8">
        <v>70.601089477539063</v>
      </c>
      <c r="O4553" s="8">
        <v>130.67738342285159</v>
      </c>
      <c r="P4553" s="8">
        <v>100.44801330566411</v>
      </c>
      <c r="Q4553" s="8">
        <v>144.70692443847659</v>
      </c>
      <c r="R4553" s="8">
        <v>185.2995910644531</v>
      </c>
      <c r="S4553" s="8">
        <v>231.30708312988281</v>
      </c>
      <c r="T4553" s="8">
        <v>298.3330078125</v>
      </c>
      <c r="U4553" s="8">
        <v>403.70367431640631</v>
      </c>
      <c r="V4553" s="8">
        <v>475.34963989257813</v>
      </c>
      <c r="W4553" s="8">
        <v>603.2882080078125</v>
      </c>
      <c r="X4553" s="8">
        <v>669.15838623046875</v>
      </c>
      <c r="Y4553" s="84">
        <v>118.54746246337891</v>
      </c>
      <c r="Z4553" s="8">
        <v>40.489818572998047</v>
      </c>
      <c r="AA4553" s="8">
        <v>33.531761169433587</v>
      </c>
      <c r="AB4553" s="8">
        <v>61.575736999511719</v>
      </c>
      <c r="AC4553" s="8">
        <v>44.383090972900391</v>
      </c>
      <c r="AD4553" s="8">
        <v>67.536651611328125</v>
      </c>
      <c r="AE4553" s="8">
        <v>58.419307708740227</v>
      </c>
      <c r="AF4553" s="8">
        <v>75.209098815917969</v>
      </c>
      <c r="AG4553" s="8">
        <v>83.153007507324219</v>
      </c>
      <c r="AH4553" s="8">
        <v>118.8228302001953</v>
      </c>
      <c r="AI4553" s="8">
        <v>165.20018005371091</v>
      </c>
      <c r="AJ4553" s="8">
        <v>192.85285949707031</v>
      </c>
      <c r="AK4553" s="8">
        <v>216.69657897949219</v>
      </c>
      <c r="AL4553" s="8">
        <v>260.11489868164063</v>
      </c>
      <c r="AM4553" s="8">
        <v>288.84765625</v>
      </c>
      <c r="AN4553" s="8">
        <v>339.91201782226563</v>
      </c>
      <c r="AO4553" s="8">
        <v>400.49740600585938</v>
      </c>
      <c r="AP4553" s="8">
        <v>566.28570556640625</v>
      </c>
      <c r="AQ4553" s="8">
        <v>578.45147705078125</v>
      </c>
    </row>
    <row r="4554" spans="1:43" x14ac:dyDescent="0.3">
      <c r="A4554" s="3" t="s">
        <v>1759</v>
      </c>
      <c r="B4554" s="1" t="s">
        <v>8566</v>
      </c>
      <c r="C4554" s="57" t="s">
        <v>6373</v>
      </c>
      <c r="D4554" s="57" t="s">
        <v>6402</v>
      </c>
      <c r="E4554" s="57" t="s">
        <v>6524</v>
      </c>
      <c r="F4554" s="89">
        <v>145.68653869628909</v>
      </c>
      <c r="G4554" s="8">
        <v>78.389434814453125</v>
      </c>
      <c r="H4554" s="8">
        <v>66.606201171875</v>
      </c>
      <c r="I4554" s="8">
        <v>93.823486328125</v>
      </c>
      <c r="J4554" s="8">
        <v>87.392265319824219</v>
      </c>
      <c r="K4554" s="8">
        <v>67.747322082519531</v>
      </c>
      <c r="L4554" s="8">
        <v>67.725502014160156</v>
      </c>
      <c r="M4554" s="8">
        <v>66.710990905761719</v>
      </c>
      <c r="N4554" s="8">
        <v>90.06317138671875</v>
      </c>
      <c r="O4554" s="8">
        <v>109.201774597168</v>
      </c>
      <c r="P4554" s="8">
        <v>139.9997863769531</v>
      </c>
      <c r="Q4554" s="8">
        <v>166.15325927734381</v>
      </c>
      <c r="R4554" s="8">
        <v>244.6993713378906</v>
      </c>
      <c r="S4554" s="8">
        <v>307.33529663085938</v>
      </c>
      <c r="T4554" s="8">
        <v>365.37628173828131</v>
      </c>
      <c r="U4554" s="8">
        <v>443.92498779296881</v>
      </c>
      <c r="V4554" s="8">
        <v>529.2525634765625</v>
      </c>
      <c r="W4554" s="8">
        <v>544.12127685546875</v>
      </c>
      <c r="X4554" s="8">
        <v>655.61529541015625</v>
      </c>
      <c r="Y4554" s="84">
        <v>125.6886672973633</v>
      </c>
      <c r="Z4554" s="8">
        <v>59.142726898193359</v>
      </c>
      <c r="AA4554" s="8">
        <v>54.968986511230469</v>
      </c>
      <c r="AB4554" s="8">
        <v>62.767333984375</v>
      </c>
      <c r="AC4554" s="8">
        <v>78.6231689453125</v>
      </c>
      <c r="AD4554" s="8">
        <v>85.371238708496094</v>
      </c>
      <c r="AE4554" s="8">
        <v>83.088119506835938</v>
      </c>
      <c r="AF4554" s="8">
        <v>97.445747375488281</v>
      </c>
      <c r="AG4554" s="8">
        <v>115.766975402832</v>
      </c>
      <c r="AH4554" s="8">
        <v>139.18601989746091</v>
      </c>
      <c r="AI4554" s="8">
        <v>197.4638977050781</v>
      </c>
      <c r="AJ4554" s="8">
        <v>229.97416687011719</v>
      </c>
      <c r="AK4554" s="8">
        <v>256.89138793945313</v>
      </c>
      <c r="AL4554" s="8">
        <v>300.71539306640631</v>
      </c>
      <c r="AM4554" s="8">
        <v>356.31640625</v>
      </c>
      <c r="AN4554" s="8">
        <v>425.16012573242188</v>
      </c>
      <c r="AO4554" s="8">
        <v>431.54891967773438</v>
      </c>
      <c r="AP4554" s="8">
        <v>548.21337890625</v>
      </c>
      <c r="AQ4554" s="8">
        <v>567.92669677734375</v>
      </c>
    </row>
    <row r="4555" spans="1:43" x14ac:dyDescent="0.3">
      <c r="A4555" s="3" t="s">
        <v>1758</v>
      </c>
      <c r="B4555" s="1" t="s">
        <v>8565</v>
      </c>
      <c r="C4555" s="57" t="s">
        <v>6373</v>
      </c>
      <c r="D4555" s="57" t="s">
        <v>6402</v>
      </c>
      <c r="E4555" s="57" t="s">
        <v>6516</v>
      </c>
      <c r="F4555" s="89">
        <v>120.4185333251953</v>
      </c>
      <c r="G4555" s="8">
        <v>72.775482177734375</v>
      </c>
      <c r="H4555" s="8">
        <v>42.617511749267578</v>
      </c>
      <c r="I4555" s="8">
        <v>84.973281860351563</v>
      </c>
      <c r="J4555" s="8">
        <v>149.60505676269531</v>
      </c>
      <c r="K4555" s="8">
        <v>31.17032623291016</v>
      </c>
      <c r="L4555" s="8">
        <v>27.476263046264648</v>
      </c>
      <c r="M4555" s="8">
        <v>31.18844032287598</v>
      </c>
      <c r="N4555" s="8">
        <v>43.190692901611328</v>
      </c>
      <c r="O4555" s="8">
        <v>67.4017333984375</v>
      </c>
      <c r="P4555" s="8">
        <v>99.781639099121094</v>
      </c>
      <c r="Q4555" s="8">
        <v>113.42230224609381</v>
      </c>
      <c r="R4555" s="8">
        <v>159.41462707519531</v>
      </c>
      <c r="S4555" s="8">
        <v>252.64805603027341</v>
      </c>
      <c r="T4555" s="8">
        <v>239.20054626464841</v>
      </c>
      <c r="U4555" s="8">
        <v>375.43142700195313</v>
      </c>
      <c r="V4555" s="8">
        <v>420.44021606445313</v>
      </c>
      <c r="W4555" s="8">
        <v>550.01495361328125</v>
      </c>
      <c r="X4555" s="8">
        <v>624.700439453125</v>
      </c>
      <c r="Y4555" s="84">
        <v>85.241737365722656</v>
      </c>
      <c r="Z4555" s="8">
        <v>42.502388000488281</v>
      </c>
      <c r="AA4555" s="8">
        <v>24.901670455932621</v>
      </c>
      <c r="AB4555" s="8">
        <v>31.09698486328125</v>
      </c>
      <c r="AC4555" s="8">
        <v>26.258096694946289</v>
      </c>
      <c r="AD4555" s="8">
        <v>32.089889526367188</v>
      </c>
      <c r="AE4555" s="8">
        <v>31.592487335205082</v>
      </c>
      <c r="AF4555" s="8">
        <v>74.099708557128906</v>
      </c>
      <c r="AG4555" s="8">
        <v>75.776504516601563</v>
      </c>
      <c r="AH4555" s="8">
        <v>101.524169921875</v>
      </c>
      <c r="AI4555" s="8">
        <v>114.95704650878911</v>
      </c>
      <c r="AJ4555" s="8">
        <v>164.52537536621091</v>
      </c>
      <c r="AK4555" s="8">
        <v>174.57792663574219</v>
      </c>
      <c r="AL4555" s="8">
        <v>218.64231872558591</v>
      </c>
      <c r="AM4555" s="8">
        <v>254.81459045410159</v>
      </c>
      <c r="AN4555" s="8">
        <v>289.08758544921881</v>
      </c>
      <c r="AO4555" s="8">
        <v>383.22232055664063</v>
      </c>
      <c r="AP4555" s="8">
        <v>455.42343139648438</v>
      </c>
      <c r="AQ4555" s="8">
        <v>567.62506103515625</v>
      </c>
    </row>
    <row r="4556" spans="1:43" x14ac:dyDescent="0.3">
      <c r="A4556" s="3" t="s">
        <v>1757</v>
      </c>
      <c r="B4556" s="1" t="s">
        <v>8564</v>
      </c>
      <c r="C4556" s="57" t="s">
        <v>6373</v>
      </c>
      <c r="D4556" s="57" t="s">
        <v>6402</v>
      </c>
      <c r="E4556" s="57" t="s">
        <v>6516</v>
      </c>
      <c r="F4556" s="89">
        <v>142.40681457519531</v>
      </c>
      <c r="G4556" s="8">
        <v>54.878940582275391</v>
      </c>
      <c r="H4556" s="8">
        <v>54.394821166992188</v>
      </c>
      <c r="I4556" s="8">
        <v>93.135055541992188</v>
      </c>
      <c r="J4556" s="8">
        <v>50.969486236572273</v>
      </c>
      <c r="K4556" s="8">
        <v>47.486763000488281</v>
      </c>
      <c r="L4556" s="8">
        <v>58.993309020996087</v>
      </c>
      <c r="M4556" s="8">
        <v>52.890529632568359</v>
      </c>
      <c r="N4556" s="8">
        <v>65.481491088867188</v>
      </c>
      <c r="O4556" s="8">
        <v>87.975296020507813</v>
      </c>
      <c r="P4556" s="8">
        <v>102.2911682128906</v>
      </c>
      <c r="Q4556" s="8">
        <v>135.26361083984381</v>
      </c>
      <c r="R4556" s="8">
        <v>172.8724365234375</v>
      </c>
      <c r="S4556" s="8">
        <v>225.57659912109381</v>
      </c>
      <c r="T4556" s="8">
        <v>325.32595825195313</v>
      </c>
      <c r="U4556" s="8">
        <v>369.96697998046881</v>
      </c>
      <c r="V4556" s="8">
        <v>422.98025512695313</v>
      </c>
      <c r="W4556" s="8">
        <v>567.36004638671875</v>
      </c>
      <c r="X4556" s="8">
        <v>542.48516845703125</v>
      </c>
      <c r="Y4556" s="84">
        <v>117.4299011230469</v>
      </c>
      <c r="Z4556" s="8">
        <v>38.101306915283203</v>
      </c>
      <c r="AA4556" s="8">
        <v>55.628337860107422</v>
      </c>
      <c r="AB4556" s="8">
        <v>45.029853820800781</v>
      </c>
      <c r="AC4556" s="8">
        <v>48.220783233642578</v>
      </c>
      <c r="AD4556" s="8">
        <v>55.781658172607422</v>
      </c>
      <c r="AE4556" s="8">
        <v>64.332313537597656</v>
      </c>
      <c r="AF4556" s="8">
        <v>76.7474365234375</v>
      </c>
      <c r="AG4556" s="8">
        <v>91.832298278808594</v>
      </c>
      <c r="AH4556" s="8">
        <v>113.7267608642578</v>
      </c>
      <c r="AI4556" s="8">
        <v>143.44770812988281</v>
      </c>
      <c r="AJ4556" s="8">
        <v>191.3858947753906</v>
      </c>
      <c r="AK4556" s="8">
        <v>207.82270812988281</v>
      </c>
      <c r="AL4556" s="8">
        <v>239.52229309082031</v>
      </c>
      <c r="AM4556" s="8">
        <v>265.11761474609381</v>
      </c>
      <c r="AN4556" s="8">
        <v>315.511474609375</v>
      </c>
      <c r="AO4556" s="8">
        <v>359.8760986328125</v>
      </c>
      <c r="AP4556" s="8">
        <v>456.62457275390631</v>
      </c>
      <c r="AQ4556" s="8">
        <v>534.73651123046875</v>
      </c>
    </row>
    <row r="4557" spans="1:43" x14ac:dyDescent="0.3">
      <c r="A4557" s="3" t="s">
        <v>1756</v>
      </c>
      <c r="B4557" s="1" t="s">
        <v>8563</v>
      </c>
      <c r="C4557" s="57" t="s">
        <v>6373</v>
      </c>
      <c r="D4557" s="57" t="s">
        <v>6402</v>
      </c>
      <c r="E4557" s="57" t="s">
        <v>6516</v>
      </c>
      <c r="F4557" s="89">
        <v>115.48846435546881</v>
      </c>
      <c r="G4557" s="8">
        <v>44.470134735107422</v>
      </c>
      <c r="H4557" s="8">
        <v>29.412052154541019</v>
      </c>
      <c r="I4557" s="8">
        <v>55.217555999755859</v>
      </c>
      <c r="J4557" s="8">
        <v>42.780780792236328</v>
      </c>
      <c r="K4557" s="8">
        <v>49.620277404785163</v>
      </c>
      <c r="L4557" s="8">
        <v>44.63848876953125</v>
      </c>
      <c r="M4557" s="8">
        <v>51.867130279541023</v>
      </c>
      <c r="N4557" s="8">
        <v>54.722858428955078</v>
      </c>
      <c r="O4557" s="8">
        <v>73.009010314941406</v>
      </c>
      <c r="P4557" s="8">
        <v>123.78456115722661</v>
      </c>
      <c r="Q4557" s="8">
        <v>130.085693359375</v>
      </c>
      <c r="R4557" s="8">
        <v>191.8719482421875</v>
      </c>
      <c r="S4557" s="8">
        <v>231.34684753417969</v>
      </c>
      <c r="T4557" s="8">
        <v>301.6343994140625</v>
      </c>
      <c r="U4557" s="8">
        <v>396.7174072265625</v>
      </c>
      <c r="V4557" s="8">
        <v>461.29827880859381</v>
      </c>
      <c r="W4557" s="8">
        <v>528.77972412109375</v>
      </c>
      <c r="X4557" s="8">
        <v>567.16143798828125</v>
      </c>
      <c r="Y4557" s="84">
        <v>96.42388916015625</v>
      </c>
      <c r="Z4557" s="8">
        <v>28.23415565490723</v>
      </c>
      <c r="AA4557" s="8">
        <v>32.967281341552727</v>
      </c>
      <c r="AB4557" s="8">
        <v>28.145578384399411</v>
      </c>
      <c r="AC4557" s="8">
        <v>38.550273895263672</v>
      </c>
      <c r="AD4557" s="8">
        <v>75.025070190429688</v>
      </c>
      <c r="AE4557" s="8">
        <v>60.594409942626953</v>
      </c>
      <c r="AF4557" s="8">
        <v>79.341972351074219</v>
      </c>
      <c r="AG4557" s="8">
        <v>76.692153930664063</v>
      </c>
      <c r="AH4557" s="8">
        <v>116.3874893188477</v>
      </c>
      <c r="AI4557" s="8">
        <v>152.5802001953125</v>
      </c>
      <c r="AJ4557" s="8">
        <v>178.421875</v>
      </c>
      <c r="AK4557" s="8">
        <v>213.73310852050781</v>
      </c>
      <c r="AL4557" s="8">
        <v>204.14154052734381</v>
      </c>
      <c r="AM4557" s="8">
        <v>294.35064697265631</v>
      </c>
      <c r="AN4557" s="8">
        <v>311.85720825195313</v>
      </c>
      <c r="AO4557" s="8">
        <v>400.16220092773438</v>
      </c>
      <c r="AP4557" s="8">
        <v>472.93508911132813</v>
      </c>
      <c r="AQ4557" s="8">
        <v>560.5347900390625</v>
      </c>
    </row>
    <row r="4558" spans="1:43" x14ac:dyDescent="0.3">
      <c r="A4558" s="3" t="s">
        <v>1755</v>
      </c>
      <c r="B4558" s="1" t="s">
        <v>8562</v>
      </c>
      <c r="C4558" s="57" t="s">
        <v>6373</v>
      </c>
      <c r="D4558" s="57" t="s">
        <v>6402</v>
      </c>
      <c r="E4558" s="57" t="s">
        <v>6516</v>
      </c>
      <c r="F4558" s="89">
        <v>124.4890975952148</v>
      </c>
      <c r="G4558" s="8">
        <v>49.049636840820313</v>
      </c>
      <c r="H4558" s="8">
        <v>36.19146728515625</v>
      </c>
      <c r="I4558" s="8">
        <v>41.645103454589837</v>
      </c>
      <c r="J4558" s="8">
        <v>34.392906188964837</v>
      </c>
      <c r="K4558" s="8">
        <v>36.112545013427727</v>
      </c>
      <c r="L4558" s="8">
        <v>30.386137008666989</v>
      </c>
      <c r="M4558" s="8">
        <v>40.602241516113281</v>
      </c>
      <c r="N4558" s="8">
        <v>38.157855987548828</v>
      </c>
      <c r="O4558" s="8">
        <v>67.234756469726563</v>
      </c>
      <c r="P4558" s="8">
        <v>100.3543701171875</v>
      </c>
      <c r="Q4558" s="8">
        <v>150.75129699707031</v>
      </c>
      <c r="R4558" s="8">
        <v>193.15666198730469</v>
      </c>
      <c r="S4558" s="8">
        <v>243.69891357421881</v>
      </c>
      <c r="T4558" s="8">
        <v>320.29080200195313</v>
      </c>
      <c r="U4558" s="8">
        <v>362.16732788085938</v>
      </c>
      <c r="V4558" s="8">
        <v>403.13311767578131</v>
      </c>
      <c r="W4558" s="8">
        <v>590.48638916015625</v>
      </c>
      <c r="X4558" s="8">
        <v>569.03692626953125</v>
      </c>
      <c r="Y4558" s="84">
        <v>104.9845428466797</v>
      </c>
      <c r="Z4558" s="8">
        <v>32.199558258056641</v>
      </c>
      <c r="AA4558" s="8">
        <v>29.197198867797852</v>
      </c>
      <c r="AB4558" s="8">
        <v>32.429450988769531</v>
      </c>
      <c r="AC4558" s="8">
        <v>43.446971893310547</v>
      </c>
      <c r="AD4558" s="8">
        <v>70.435905456542969</v>
      </c>
      <c r="AE4558" s="8">
        <v>60.644363403320313</v>
      </c>
      <c r="AF4558" s="8">
        <v>79.715316772460938</v>
      </c>
      <c r="AG4558" s="8">
        <v>75.158012390136719</v>
      </c>
      <c r="AH4558" s="8">
        <v>107.9635925292969</v>
      </c>
      <c r="AI4558" s="8">
        <v>141.1183776855469</v>
      </c>
      <c r="AJ4558" s="8">
        <v>187.1341552734375</v>
      </c>
      <c r="AK4558" s="8">
        <v>217.55181884765631</v>
      </c>
      <c r="AL4558" s="8">
        <v>206.8318176269531</v>
      </c>
      <c r="AM4558" s="8">
        <v>250.40144348144531</v>
      </c>
      <c r="AN4558" s="8">
        <v>323.68447875976563</v>
      </c>
      <c r="AO4558" s="8">
        <v>378.31448364257813</v>
      </c>
      <c r="AP4558" s="8">
        <v>432.74920654296881</v>
      </c>
      <c r="AQ4558" s="8">
        <v>519.1922607421875</v>
      </c>
    </row>
    <row r="4559" spans="1:43" x14ac:dyDescent="0.3">
      <c r="A4559" s="3" t="s">
        <v>1754</v>
      </c>
      <c r="B4559" s="1" t="s">
        <v>8561</v>
      </c>
      <c r="C4559" s="57" t="s">
        <v>6373</v>
      </c>
      <c r="D4559" s="57" t="s">
        <v>6402</v>
      </c>
      <c r="E4559" s="57" t="s">
        <v>6516</v>
      </c>
      <c r="F4559" s="89">
        <v>122.1029739379883</v>
      </c>
      <c r="G4559" s="8">
        <v>60.604785919189453</v>
      </c>
      <c r="H4559" s="8">
        <v>29.766971588134769</v>
      </c>
      <c r="I4559" s="8">
        <v>66.017204284667969</v>
      </c>
      <c r="J4559" s="8">
        <v>59.329151153564453</v>
      </c>
      <c r="K4559" s="8">
        <v>59.673870086669922</v>
      </c>
      <c r="L4559" s="8">
        <v>93.003387451171875</v>
      </c>
      <c r="M4559" s="8">
        <v>41.782440185546882</v>
      </c>
      <c r="N4559" s="8">
        <v>60.068973541259773</v>
      </c>
      <c r="O4559" s="8">
        <v>73.450126647949219</v>
      </c>
      <c r="P4559" s="8">
        <v>105.828742980957</v>
      </c>
      <c r="Q4559" s="8">
        <v>124.74526214599609</v>
      </c>
      <c r="R4559" s="8">
        <v>209.61976623535159</v>
      </c>
      <c r="S4559" s="8">
        <v>247.9492492675781</v>
      </c>
      <c r="T4559" s="8">
        <v>336.28848266601563</v>
      </c>
      <c r="U4559" s="8">
        <v>397.62106323242188</v>
      </c>
      <c r="V4559" s="8">
        <v>486.085205078125</v>
      </c>
      <c r="W4559" s="8">
        <v>534.14971923828125</v>
      </c>
      <c r="X4559" s="8">
        <v>597.64013671875</v>
      </c>
      <c r="Y4559" s="84">
        <v>103.30129241943359</v>
      </c>
      <c r="Z4559" s="8">
        <v>34.039272308349609</v>
      </c>
      <c r="AA4559" s="8">
        <v>24.157131195068359</v>
      </c>
      <c r="AB4559" s="8">
        <v>39.378173828125</v>
      </c>
      <c r="AC4559" s="8">
        <v>45.557579040527337</v>
      </c>
      <c r="AD4559" s="8">
        <v>69.418731689453125</v>
      </c>
      <c r="AE4559" s="8">
        <v>60.278461456298828</v>
      </c>
      <c r="AF4559" s="8">
        <v>75.203239440917969</v>
      </c>
      <c r="AG4559" s="8">
        <v>76.784591674804688</v>
      </c>
      <c r="AH4559" s="8">
        <v>108.9320449829102</v>
      </c>
      <c r="AI4559" s="8">
        <v>155.21907043457031</v>
      </c>
      <c r="AJ4559" s="8">
        <v>187.10911560058591</v>
      </c>
      <c r="AK4559" s="8">
        <v>217.9163818359375</v>
      </c>
      <c r="AL4559" s="8">
        <v>232.555908203125</v>
      </c>
      <c r="AM4559" s="8">
        <v>287.71636962890631</v>
      </c>
      <c r="AN4559" s="8">
        <v>364.45004272460938</v>
      </c>
      <c r="AO4559" s="8">
        <v>406.06219482421881</v>
      </c>
      <c r="AP4559" s="8">
        <v>514.927978515625</v>
      </c>
      <c r="AQ4559" s="8">
        <v>550.7462158203125</v>
      </c>
    </row>
    <row r="4560" spans="1:43" x14ac:dyDescent="0.3">
      <c r="A4560" s="3" t="s">
        <v>1753</v>
      </c>
      <c r="B4560" s="1" t="s">
        <v>8560</v>
      </c>
      <c r="C4560" s="57" t="s">
        <v>6373</v>
      </c>
      <c r="D4560" s="57" t="s">
        <v>6402</v>
      </c>
      <c r="E4560" s="57" t="s">
        <v>6516</v>
      </c>
      <c r="F4560" s="89">
        <v>121.9847717285156</v>
      </c>
      <c r="G4560" s="8">
        <v>37.252189636230469</v>
      </c>
      <c r="H4560" s="8">
        <v>32.515758514404297</v>
      </c>
      <c r="I4560" s="8">
        <v>48.312503814697273</v>
      </c>
      <c r="J4560" s="8">
        <v>51.778285980224609</v>
      </c>
      <c r="K4560" s="8">
        <v>51.664676666259773</v>
      </c>
      <c r="L4560" s="8">
        <v>37.993980407714837</v>
      </c>
      <c r="M4560" s="8">
        <v>40.215003967285163</v>
      </c>
      <c r="N4560" s="8">
        <v>61.023277282714837</v>
      </c>
      <c r="O4560" s="8">
        <v>84.279045104980469</v>
      </c>
      <c r="P4560" s="8">
        <v>102.1479568481445</v>
      </c>
      <c r="Q4560" s="8">
        <v>138.78858947753909</v>
      </c>
      <c r="R4560" s="8">
        <v>163.3980407714844</v>
      </c>
      <c r="S4560" s="8">
        <v>218.5287170410156</v>
      </c>
      <c r="T4560" s="8">
        <v>306.64266967773438</v>
      </c>
      <c r="U4560" s="8">
        <v>368.02761840820313</v>
      </c>
      <c r="V4560" s="8">
        <v>436.09231567382813</v>
      </c>
      <c r="W4560" s="8">
        <v>476.76699829101563</v>
      </c>
      <c r="X4560" s="8">
        <v>556.2569580078125</v>
      </c>
      <c r="Y4560" s="84">
        <v>103.87355804443359</v>
      </c>
      <c r="Z4560" s="8">
        <v>28.125247955322269</v>
      </c>
      <c r="AA4560" s="8">
        <v>25.232309341430661</v>
      </c>
      <c r="AB4560" s="8">
        <v>34.926769256591797</v>
      </c>
      <c r="AC4560" s="8">
        <v>34.258907318115227</v>
      </c>
      <c r="AD4560" s="8">
        <v>54.244602203369141</v>
      </c>
      <c r="AE4560" s="8">
        <v>54.192455291748047</v>
      </c>
      <c r="AF4560" s="8">
        <v>71.968009948730469</v>
      </c>
      <c r="AG4560" s="8">
        <v>90.922515869140625</v>
      </c>
      <c r="AH4560" s="8">
        <v>100.4991912841797</v>
      </c>
      <c r="AI4560" s="8">
        <v>130.07281494140631</v>
      </c>
      <c r="AJ4560" s="8">
        <v>176.81898498535159</v>
      </c>
      <c r="AK4560" s="8">
        <v>187.7354736328125</v>
      </c>
      <c r="AL4560" s="8">
        <v>209.10762023925781</v>
      </c>
      <c r="AM4560" s="8">
        <v>272.79336547851563</v>
      </c>
      <c r="AN4560" s="8">
        <v>306.69912719726563</v>
      </c>
      <c r="AO4560" s="8">
        <v>370.60580444335938</v>
      </c>
      <c r="AP4560" s="8">
        <v>456.18704223632813</v>
      </c>
      <c r="AQ4560" s="8">
        <v>501.62197875976563</v>
      </c>
    </row>
    <row r="4561" spans="1:43" x14ac:dyDescent="0.3">
      <c r="A4561" s="3" t="s">
        <v>1752</v>
      </c>
      <c r="B4561" s="1" t="s">
        <v>8559</v>
      </c>
      <c r="C4561" s="57" t="s">
        <v>6373</v>
      </c>
      <c r="D4561" s="57" t="s">
        <v>6402</v>
      </c>
      <c r="E4561" s="57" t="s">
        <v>6516</v>
      </c>
      <c r="F4561" s="89">
        <v>131.1285095214844</v>
      </c>
      <c r="G4561" s="8">
        <v>55.905662536621087</v>
      </c>
      <c r="H4561" s="8">
        <v>52.213382720947273</v>
      </c>
      <c r="I4561" s="8">
        <v>40.873512268066413</v>
      </c>
      <c r="J4561" s="8">
        <v>18.439474105834961</v>
      </c>
      <c r="K4561" s="8">
        <v>29.590652465820309</v>
      </c>
      <c r="L4561" s="8">
        <v>28.67856407165527</v>
      </c>
      <c r="M4561" s="8">
        <v>30.934551239013668</v>
      </c>
      <c r="N4561" s="8">
        <v>65.117057800292969</v>
      </c>
      <c r="O4561" s="8">
        <v>72.080055236816406</v>
      </c>
      <c r="P4561" s="8">
        <v>91.917793273925781</v>
      </c>
      <c r="Q4561" s="8">
        <v>107.7918167114258</v>
      </c>
      <c r="R4561" s="8">
        <v>158.3011169433594</v>
      </c>
      <c r="S4561" s="8">
        <v>234.30352783203131</v>
      </c>
      <c r="T4561" s="8">
        <v>308.98046875</v>
      </c>
      <c r="U4561" s="8">
        <v>371.51141357421881</v>
      </c>
      <c r="V4561" s="8">
        <v>416.86810302734381</v>
      </c>
      <c r="W4561" s="8">
        <v>484.1239013671875</v>
      </c>
      <c r="X4561" s="8">
        <v>538.65960693359375</v>
      </c>
      <c r="Y4561" s="84">
        <v>92.413558959960938</v>
      </c>
      <c r="Z4561" s="8">
        <v>21.072317123413089</v>
      </c>
      <c r="AA4561" s="8">
        <v>27.776199340820309</v>
      </c>
      <c r="AB4561" s="8">
        <v>22.367401123046879</v>
      </c>
      <c r="AC4561" s="8">
        <v>34.540218353271477</v>
      </c>
      <c r="AD4561" s="8">
        <v>55.153274536132813</v>
      </c>
      <c r="AE4561" s="8">
        <v>65.117561340332031</v>
      </c>
      <c r="AF4561" s="8">
        <v>47.432708740234382</v>
      </c>
      <c r="AG4561" s="8">
        <v>67.802841186523438</v>
      </c>
      <c r="AH4561" s="8">
        <v>98.49200439453125</v>
      </c>
      <c r="AI4561" s="8">
        <v>101.36631011962891</v>
      </c>
      <c r="AJ4561" s="8">
        <v>166.2970275878906</v>
      </c>
      <c r="AK4561" s="8">
        <v>194.10888671875</v>
      </c>
      <c r="AL4561" s="8">
        <v>222.3100280761719</v>
      </c>
      <c r="AM4561" s="8">
        <v>239.97991943359381</v>
      </c>
      <c r="AN4561" s="8">
        <v>300.0670166015625</v>
      </c>
      <c r="AO4561" s="8">
        <v>397.536865234375</v>
      </c>
      <c r="AP4561" s="8">
        <v>456.71218872070313</v>
      </c>
      <c r="AQ4561" s="8">
        <v>478.70175170898438</v>
      </c>
    </row>
    <row r="4562" spans="1:43" x14ac:dyDescent="0.3">
      <c r="A4562" s="3" t="s">
        <v>1751</v>
      </c>
      <c r="B4562" s="1" t="s">
        <v>8558</v>
      </c>
      <c r="C4562" s="57" t="s">
        <v>6373</v>
      </c>
      <c r="D4562" s="57" t="s">
        <v>6402</v>
      </c>
      <c r="E4562" s="57" t="s">
        <v>6516</v>
      </c>
      <c r="F4562" s="89">
        <v>129.96165466308591</v>
      </c>
      <c r="G4562" s="8">
        <v>40.327198028564453</v>
      </c>
      <c r="H4562" s="8">
        <v>39.963687896728523</v>
      </c>
      <c r="I4562" s="8">
        <v>48.199905395507813</v>
      </c>
      <c r="J4562" s="8">
        <v>50.228855133056641</v>
      </c>
      <c r="K4562" s="8">
        <v>54.943996429443359</v>
      </c>
      <c r="L4562" s="8">
        <v>52.282508850097663</v>
      </c>
      <c r="M4562" s="8">
        <v>50.567176818847663</v>
      </c>
      <c r="N4562" s="8">
        <v>63.533313751220703</v>
      </c>
      <c r="O4562" s="8">
        <v>75.639839172363281</v>
      </c>
      <c r="P4562" s="8">
        <v>91.80096435546875</v>
      </c>
      <c r="Q4562" s="8">
        <v>131.05574035644531</v>
      </c>
      <c r="R4562" s="8">
        <v>191.64494323730469</v>
      </c>
      <c r="S4562" s="8">
        <v>235.4510803222656</v>
      </c>
      <c r="T4562" s="8">
        <v>311.15542602539063</v>
      </c>
      <c r="U4562" s="8">
        <v>429.3062744140625</v>
      </c>
      <c r="V4562" s="8">
        <v>506.4544677734375</v>
      </c>
      <c r="W4562" s="8">
        <v>533.3043212890625</v>
      </c>
      <c r="X4562" s="8">
        <v>578.5755615234375</v>
      </c>
      <c r="Y4562" s="84">
        <v>103.32069396972661</v>
      </c>
      <c r="Z4562" s="8">
        <v>38.668346405029297</v>
      </c>
      <c r="AA4562" s="8">
        <v>26.557058334350589</v>
      </c>
      <c r="AB4562" s="8">
        <v>47.595638275146477</v>
      </c>
      <c r="AC4562" s="8">
        <v>52.223991394042969</v>
      </c>
      <c r="AD4562" s="8">
        <v>64.563285827636719</v>
      </c>
      <c r="AE4562" s="8">
        <v>69.289924621582031</v>
      </c>
      <c r="AF4562" s="8">
        <v>79.130355834960938</v>
      </c>
      <c r="AG4562" s="8">
        <v>87.504096984863281</v>
      </c>
      <c r="AH4562" s="8">
        <v>121.829460144043</v>
      </c>
      <c r="AI4562" s="8">
        <v>165.69883728027341</v>
      </c>
      <c r="AJ4562" s="8">
        <v>179.85072326660159</v>
      </c>
      <c r="AK4562" s="8">
        <v>224.79109191894531</v>
      </c>
      <c r="AL4562" s="8">
        <v>219.12187194824219</v>
      </c>
      <c r="AM4562" s="8">
        <v>302.9989013671875</v>
      </c>
      <c r="AN4562" s="8">
        <v>352.98757934570313</v>
      </c>
      <c r="AO4562" s="8">
        <v>420.99545288085938</v>
      </c>
      <c r="AP4562" s="8">
        <v>498.72787475585938</v>
      </c>
      <c r="AQ4562" s="8">
        <v>526.2691650390625</v>
      </c>
    </row>
    <row r="4563" spans="1:43" x14ac:dyDescent="0.3">
      <c r="A4563" s="3" t="s">
        <v>1750</v>
      </c>
      <c r="B4563" s="1" t="s">
        <v>8557</v>
      </c>
      <c r="C4563" s="57" t="s">
        <v>6373</v>
      </c>
      <c r="D4563" s="57" t="s">
        <v>6402</v>
      </c>
      <c r="E4563" s="57" t="s">
        <v>6516</v>
      </c>
      <c r="F4563" s="89">
        <v>137.14222717285159</v>
      </c>
      <c r="G4563" s="8">
        <v>39.024883270263672</v>
      </c>
      <c r="H4563" s="8">
        <v>45.442508697509773</v>
      </c>
      <c r="I4563" s="8">
        <v>73.356231689453125</v>
      </c>
      <c r="J4563" s="8">
        <v>62.273422241210938</v>
      </c>
      <c r="K4563" s="8">
        <v>41.070594787597663</v>
      </c>
      <c r="L4563" s="8">
        <v>54.312431335449219</v>
      </c>
      <c r="M4563" s="8">
        <v>53.980026245117188</v>
      </c>
      <c r="N4563" s="8">
        <v>59.679683685302727</v>
      </c>
      <c r="O4563" s="8">
        <v>86.203125</v>
      </c>
      <c r="P4563" s="8">
        <v>124.6142501831055</v>
      </c>
      <c r="Q4563" s="8">
        <v>146.180908203125</v>
      </c>
      <c r="R4563" s="8">
        <v>208.845703125</v>
      </c>
      <c r="S4563" s="8">
        <v>247.7725524902344</v>
      </c>
      <c r="T4563" s="8">
        <v>342.56497192382813</v>
      </c>
      <c r="U4563" s="8">
        <v>416.16680908203131</v>
      </c>
      <c r="V4563" s="8">
        <v>487.35110473632813</v>
      </c>
      <c r="W4563" s="8">
        <v>549.04620361328125</v>
      </c>
      <c r="X4563" s="8">
        <v>557.14617919921875</v>
      </c>
      <c r="Y4563" s="84">
        <v>118.357666015625</v>
      </c>
      <c r="Z4563" s="8">
        <v>45.477573394775391</v>
      </c>
      <c r="AA4563" s="8">
        <v>34.858303070068359</v>
      </c>
      <c r="AB4563" s="8">
        <v>54.082649230957031</v>
      </c>
      <c r="AC4563" s="8">
        <v>60.960430145263672</v>
      </c>
      <c r="AD4563" s="8">
        <v>55.207809448242188</v>
      </c>
      <c r="AE4563" s="8">
        <v>70.461112976074219</v>
      </c>
      <c r="AF4563" s="8">
        <v>92.452140808105469</v>
      </c>
      <c r="AG4563" s="8">
        <v>97.175521850585938</v>
      </c>
      <c r="AH4563" s="8">
        <v>126.16432189941411</v>
      </c>
      <c r="AI4563" s="8">
        <v>157.59234619140631</v>
      </c>
      <c r="AJ4563" s="8">
        <v>215.05500793457031</v>
      </c>
      <c r="AK4563" s="8">
        <v>243.72187805175781</v>
      </c>
      <c r="AL4563" s="8">
        <v>241.2276916503906</v>
      </c>
      <c r="AM4563" s="8">
        <v>307.486083984375</v>
      </c>
      <c r="AN4563" s="8">
        <v>353.53701782226563</v>
      </c>
      <c r="AO4563" s="8">
        <v>418.80203247070313</v>
      </c>
      <c r="AP4563" s="8">
        <v>462.94183349609381</v>
      </c>
      <c r="AQ4563" s="8">
        <v>542.5565185546875</v>
      </c>
    </row>
    <row r="4564" spans="1:43" x14ac:dyDescent="0.3">
      <c r="A4564" s="3" t="s">
        <v>1749</v>
      </c>
      <c r="B4564" s="1" t="s">
        <v>8556</v>
      </c>
      <c r="C4564" s="57" t="s">
        <v>6373</v>
      </c>
      <c r="D4564" s="57" t="s">
        <v>6402</v>
      </c>
      <c r="E4564" s="57" t="s">
        <v>6516</v>
      </c>
      <c r="F4564" s="89">
        <v>132.6893615722656</v>
      </c>
      <c r="G4564" s="8">
        <v>32.129520416259773</v>
      </c>
      <c r="H4564" s="8">
        <v>39.292411804199219</v>
      </c>
      <c r="I4564" s="8">
        <v>42.995651245117188</v>
      </c>
      <c r="J4564" s="8">
        <v>35.497371673583977</v>
      </c>
      <c r="K4564" s="8">
        <v>23.303592681884769</v>
      </c>
      <c r="L4564" s="8">
        <v>100.1059265136719</v>
      </c>
      <c r="M4564" s="8">
        <v>97.676383972167969</v>
      </c>
      <c r="N4564" s="8">
        <v>65.35687255859375</v>
      </c>
      <c r="O4564" s="8">
        <v>82.25958251953125</v>
      </c>
      <c r="P4564" s="8">
        <v>102.893913269043</v>
      </c>
      <c r="Q4564" s="8">
        <v>126.2818298339844</v>
      </c>
      <c r="R4564" s="8">
        <v>187.03363037109381</v>
      </c>
      <c r="S4564" s="8">
        <v>224.81494140625</v>
      </c>
      <c r="T4564" s="8">
        <v>303.19549560546881</v>
      </c>
      <c r="U4564" s="8">
        <v>400.45571899414063</v>
      </c>
      <c r="V4564" s="8">
        <v>521.02923583984375</v>
      </c>
      <c r="W4564" s="8">
        <v>495.8575439453125</v>
      </c>
      <c r="X4564" s="8">
        <v>547.4990234375</v>
      </c>
      <c r="Y4564" s="84">
        <v>98.781059265136719</v>
      </c>
      <c r="Z4564" s="8">
        <v>18.599737167358398</v>
      </c>
      <c r="AA4564" s="8">
        <v>17.979354858398441</v>
      </c>
      <c r="AB4564" s="8">
        <v>34.848220825195313</v>
      </c>
      <c r="AC4564" s="8">
        <v>50.610588073730469</v>
      </c>
      <c r="AD4564" s="8">
        <v>60.063072204589837</v>
      </c>
      <c r="AE4564" s="8">
        <v>87.994270324707031</v>
      </c>
      <c r="AF4564" s="8">
        <v>76.115226745605469</v>
      </c>
      <c r="AG4564" s="8">
        <v>82.989082336425781</v>
      </c>
      <c r="AH4564" s="8">
        <v>123.2344665527344</v>
      </c>
      <c r="AI4564" s="8">
        <v>130.11262512207031</v>
      </c>
      <c r="AJ4564" s="8">
        <v>171.12469482421881</v>
      </c>
      <c r="AK4564" s="8">
        <v>180.50444030761719</v>
      </c>
      <c r="AL4564" s="8">
        <v>227.63941955566409</v>
      </c>
      <c r="AM4564" s="8">
        <v>283.48489379882813</v>
      </c>
      <c r="AN4564" s="8">
        <v>315.07449340820313</v>
      </c>
      <c r="AO4564" s="8">
        <v>377.44927978515631</v>
      </c>
      <c r="AP4564" s="8">
        <v>448.10772705078131</v>
      </c>
      <c r="AQ4564" s="8">
        <v>477.64642333984381</v>
      </c>
    </row>
    <row r="4565" spans="1:43" x14ac:dyDescent="0.3">
      <c r="A4565" s="3" t="s">
        <v>1748</v>
      </c>
      <c r="B4565" s="1" t="s">
        <v>8555</v>
      </c>
      <c r="C4565" s="57" t="s">
        <v>6373</v>
      </c>
      <c r="D4565" s="57" t="s">
        <v>6402</v>
      </c>
      <c r="E4565" s="57" t="s">
        <v>6516</v>
      </c>
      <c r="F4565" s="89">
        <v>114.2909698486328</v>
      </c>
      <c r="G4565" s="8">
        <v>46.838665008544922</v>
      </c>
      <c r="H4565" s="8">
        <v>8.0415687561035156</v>
      </c>
      <c r="I4565" s="8">
        <v>45.191745758056641</v>
      </c>
      <c r="J4565" s="8">
        <v>39.437252044677727</v>
      </c>
      <c r="K4565" s="8">
        <v>17.402921676635739</v>
      </c>
      <c r="L4565" s="8">
        <v>25.412712097167969</v>
      </c>
      <c r="M4565" s="8">
        <v>17.39435958862305</v>
      </c>
      <c r="N4565" s="8">
        <v>28.979141235351559</v>
      </c>
      <c r="O4565" s="8">
        <v>49.190986633300781</v>
      </c>
      <c r="P4565" s="8">
        <v>81.206405639648438</v>
      </c>
      <c r="Q4565" s="8">
        <v>101.5526123046875</v>
      </c>
      <c r="R4565" s="8">
        <v>154.23982238769531</v>
      </c>
      <c r="S4565" s="8">
        <v>191.09562683105469</v>
      </c>
      <c r="T4565" s="8">
        <v>272.16748046875</v>
      </c>
      <c r="U4565" s="8">
        <v>386.48519897460938</v>
      </c>
      <c r="V4565" s="8">
        <v>421.3948974609375</v>
      </c>
      <c r="W4565" s="8">
        <v>479.50750732421881</v>
      </c>
      <c r="X4565" s="8">
        <v>489.41729736328131</v>
      </c>
      <c r="Y4565" s="84">
        <v>93.269111633300781</v>
      </c>
      <c r="Z4565" s="8">
        <v>6.5193862915039063</v>
      </c>
      <c r="AA4565" s="8">
        <v>12.372048377990721</v>
      </c>
      <c r="AB4565" s="8">
        <v>47.034503936767578</v>
      </c>
      <c r="AC4565" s="8">
        <v>32.955184936523438</v>
      </c>
      <c r="AD4565" s="8">
        <v>45.073101043701172</v>
      </c>
      <c r="AE4565" s="8">
        <v>30.430063247680661</v>
      </c>
      <c r="AF4565" s="8">
        <v>57.132083892822273</v>
      </c>
      <c r="AG4565" s="8">
        <v>80.104301452636719</v>
      </c>
      <c r="AH4565" s="8">
        <v>78.824478149414063</v>
      </c>
      <c r="AI4565" s="8">
        <v>108.5775680541992</v>
      </c>
      <c r="AJ4565" s="8">
        <v>150.57890319824219</v>
      </c>
      <c r="AK4565" s="8">
        <v>184.75465393066409</v>
      </c>
      <c r="AL4565" s="8">
        <v>175.99253845214841</v>
      </c>
      <c r="AM4565" s="8">
        <v>238.1767578125</v>
      </c>
      <c r="AN4565" s="8">
        <v>288.95361328125</v>
      </c>
      <c r="AO4565" s="8">
        <v>372.0333251953125</v>
      </c>
      <c r="AP4565" s="8">
        <v>450.69879150390631</v>
      </c>
      <c r="AQ4565" s="8">
        <v>504.84259033203131</v>
      </c>
    </row>
    <row r="4566" spans="1:43" x14ac:dyDescent="0.3">
      <c r="A4566" s="3" t="s">
        <v>1747</v>
      </c>
      <c r="B4566" s="1" t="s">
        <v>8554</v>
      </c>
      <c r="C4566" s="57" t="s">
        <v>6373</v>
      </c>
      <c r="D4566" s="57" t="s">
        <v>6402</v>
      </c>
      <c r="E4566" s="57" t="s">
        <v>6516</v>
      </c>
      <c r="F4566" s="89">
        <v>137.62779235839841</v>
      </c>
      <c r="G4566" s="8">
        <v>44.222023010253913</v>
      </c>
      <c r="H4566" s="8">
        <v>50.806850433349609</v>
      </c>
      <c r="I4566" s="8">
        <v>61.928031921386719</v>
      </c>
      <c r="J4566" s="8">
        <v>52.590244293212891</v>
      </c>
      <c r="K4566" s="8">
        <v>39.888057708740227</v>
      </c>
      <c r="L4566" s="8">
        <v>53.946582794189453</v>
      </c>
      <c r="M4566" s="8">
        <v>50.290210723876953</v>
      </c>
      <c r="N4566" s="8">
        <v>62.707530975341797</v>
      </c>
      <c r="O4566" s="8">
        <v>86.64544677734375</v>
      </c>
      <c r="P4566" s="8">
        <v>104.348762512207</v>
      </c>
      <c r="Q4566" s="8">
        <v>144.89495849609381</v>
      </c>
      <c r="R4566" s="8">
        <v>188.01678466796881</v>
      </c>
      <c r="S4566" s="8">
        <v>229.92585754394531</v>
      </c>
      <c r="T4566" s="8">
        <v>318.57272338867188</v>
      </c>
      <c r="U4566" s="8">
        <v>373.07315063476563</v>
      </c>
      <c r="V4566" s="8">
        <v>480.8277587890625</v>
      </c>
      <c r="W4566" s="8">
        <v>554.40582275390625</v>
      </c>
      <c r="X4566" s="8">
        <v>578.23626708984375</v>
      </c>
      <c r="Y4566" s="84">
        <v>113.2192764282227</v>
      </c>
      <c r="Z4566" s="8">
        <v>36.475837707519531</v>
      </c>
      <c r="AA4566" s="8">
        <v>35.024639129638672</v>
      </c>
      <c r="AB4566" s="8">
        <v>47.879207611083977</v>
      </c>
      <c r="AC4566" s="8">
        <v>46.995269775390632</v>
      </c>
      <c r="AD4566" s="8">
        <v>56.318595886230469</v>
      </c>
      <c r="AE4566" s="8">
        <v>55.49407958984375</v>
      </c>
      <c r="AF4566" s="8">
        <v>74.466995239257813</v>
      </c>
      <c r="AG4566" s="8">
        <v>99.805778503417969</v>
      </c>
      <c r="AH4566" s="8">
        <v>120.0407791137695</v>
      </c>
      <c r="AI4566" s="8">
        <v>145.9129638671875</v>
      </c>
      <c r="AJ4566" s="8">
        <v>201.60804748535159</v>
      </c>
      <c r="AK4566" s="8">
        <v>211.9362487792969</v>
      </c>
      <c r="AL4566" s="8">
        <v>236.7929992675781</v>
      </c>
      <c r="AM4566" s="8">
        <v>283.71932983398438</v>
      </c>
      <c r="AN4566" s="8">
        <v>338.66622924804688</v>
      </c>
      <c r="AO4566" s="8">
        <v>390.40200805664063</v>
      </c>
      <c r="AP4566" s="8">
        <v>472.21499633789063</v>
      </c>
      <c r="AQ4566" s="8">
        <v>523.05975341796875</v>
      </c>
    </row>
    <row r="4567" spans="1:43" x14ac:dyDescent="0.3">
      <c r="A4567" s="3" t="s">
        <v>1746</v>
      </c>
      <c r="B4567" s="1" t="s">
        <v>8553</v>
      </c>
      <c r="C4567" s="57" t="s">
        <v>6373</v>
      </c>
      <c r="D4567" s="57" t="s">
        <v>6402</v>
      </c>
      <c r="E4567" s="57" t="s">
        <v>6516</v>
      </c>
      <c r="F4567" s="89">
        <v>138.31904602050781</v>
      </c>
      <c r="G4567" s="8">
        <v>54.217769622802727</v>
      </c>
      <c r="H4567" s="8">
        <v>57.137622833251953</v>
      </c>
      <c r="I4567" s="8">
        <v>64.064048767089844</v>
      </c>
      <c r="J4567" s="8">
        <v>57.24542236328125</v>
      </c>
      <c r="K4567" s="8">
        <v>65.220306396484375</v>
      </c>
      <c r="L4567" s="8">
        <v>55.283832550048828</v>
      </c>
      <c r="M4567" s="8">
        <v>58.968605041503913</v>
      </c>
      <c r="N4567" s="8">
        <v>59.888656616210938</v>
      </c>
      <c r="O4567" s="8">
        <v>103.4286727905273</v>
      </c>
      <c r="P4567" s="8">
        <v>110.19980621337891</v>
      </c>
      <c r="Q4567" s="8">
        <v>171.7779541015625</v>
      </c>
      <c r="R4567" s="8">
        <v>214.38105773925781</v>
      </c>
      <c r="S4567" s="8">
        <v>249.19879150390631</v>
      </c>
      <c r="T4567" s="8">
        <v>355.740966796875</v>
      </c>
      <c r="U4567" s="8">
        <v>373.05502319335938</v>
      </c>
      <c r="V4567" s="8">
        <v>472.63226318359381</v>
      </c>
      <c r="W4567" s="8">
        <v>533.82244873046875</v>
      </c>
      <c r="X4567" s="8">
        <v>556.88824462890625</v>
      </c>
      <c r="Y4567" s="84">
        <v>118.52407073974609</v>
      </c>
      <c r="Z4567" s="8">
        <v>32.901798248291023</v>
      </c>
      <c r="AA4567" s="8">
        <v>35.998706817626953</v>
      </c>
      <c r="AB4567" s="8">
        <v>53.821651458740227</v>
      </c>
      <c r="AC4567" s="8">
        <v>58.591472625732422</v>
      </c>
      <c r="AD4567" s="8">
        <v>102.32859802246089</v>
      </c>
      <c r="AE4567" s="8">
        <v>67.546890258789063</v>
      </c>
      <c r="AF4567" s="8">
        <v>84.168212890625</v>
      </c>
      <c r="AG4567" s="8">
        <v>89.029121398925781</v>
      </c>
      <c r="AH4567" s="8">
        <v>129.25421142578131</v>
      </c>
      <c r="AI4567" s="8">
        <v>174.7033386230469</v>
      </c>
      <c r="AJ4567" s="8">
        <v>198.34417724609381</v>
      </c>
      <c r="AK4567" s="8">
        <v>211.3133239746094</v>
      </c>
      <c r="AL4567" s="8">
        <v>249.14886474609381</v>
      </c>
      <c r="AM4567" s="8">
        <v>286.22198486328131</v>
      </c>
      <c r="AN4567" s="8">
        <v>343.5809326171875</v>
      </c>
      <c r="AO4567" s="8">
        <v>370.34347534179688</v>
      </c>
      <c r="AP4567" s="8">
        <v>486.86431884765631</v>
      </c>
      <c r="AQ4567" s="8">
        <v>558.9049072265625</v>
      </c>
    </row>
    <row r="4568" spans="1:43" x14ac:dyDescent="0.3">
      <c r="A4568" s="3" t="s">
        <v>1745</v>
      </c>
      <c r="B4568" s="1" t="s">
        <v>8552</v>
      </c>
      <c r="C4568" s="57" t="s">
        <v>6373</v>
      </c>
      <c r="D4568" s="57" t="s">
        <v>6402</v>
      </c>
      <c r="E4568" s="57" t="s">
        <v>6524</v>
      </c>
      <c r="F4568" s="89">
        <v>127.66844177246089</v>
      </c>
      <c r="G4568" s="8">
        <v>37.395252227783203</v>
      </c>
      <c r="H4568" s="8">
        <v>35.854469299316413</v>
      </c>
      <c r="I4568" s="8">
        <v>53.454010009765632</v>
      </c>
      <c r="J4568" s="8">
        <v>45.599044799804688</v>
      </c>
      <c r="K4568" s="8">
        <v>24.630205154418949</v>
      </c>
      <c r="L4568" s="8">
        <v>39.180446624755859</v>
      </c>
      <c r="M4568" s="8">
        <v>52.510967254638672</v>
      </c>
      <c r="N4568" s="8">
        <v>62.485626220703132</v>
      </c>
      <c r="O4568" s="8">
        <v>73.836639404296875</v>
      </c>
      <c r="P4568" s="8">
        <v>101.0608367919922</v>
      </c>
      <c r="Q4568" s="8">
        <v>130.78923034667969</v>
      </c>
      <c r="R4568" s="8">
        <v>178.56904602050781</v>
      </c>
      <c r="S4568" s="8">
        <v>234.13987731933591</v>
      </c>
      <c r="T4568" s="8">
        <v>312.7406005859375</v>
      </c>
      <c r="U4568" s="8">
        <v>387.81192016601563</v>
      </c>
      <c r="V4568" s="8">
        <v>443.4547119140625</v>
      </c>
      <c r="W4568" s="8">
        <v>537.997802734375</v>
      </c>
      <c r="X4568" s="8">
        <v>537.7366943359375</v>
      </c>
      <c r="Y4568" s="84">
        <v>109.1520690917969</v>
      </c>
      <c r="Z4568" s="8">
        <v>34.760551452636719</v>
      </c>
      <c r="AA4568" s="8">
        <v>37.118568420410163</v>
      </c>
      <c r="AB4568" s="8">
        <v>35.747634887695313</v>
      </c>
      <c r="AC4568" s="8">
        <v>42.544330596923828</v>
      </c>
      <c r="AD4568" s="8">
        <v>40.924182891845703</v>
      </c>
      <c r="AE4568" s="8">
        <v>46.903087615966797</v>
      </c>
      <c r="AF4568" s="8">
        <v>67.452476501464844</v>
      </c>
      <c r="AG4568" s="8">
        <v>85.883583068847656</v>
      </c>
      <c r="AH4568" s="8">
        <v>101.66249084472661</v>
      </c>
      <c r="AI4568" s="8">
        <v>127.5983963012695</v>
      </c>
      <c r="AJ4568" s="8">
        <v>197.49908447265631</v>
      </c>
      <c r="AK4568" s="8">
        <v>203.65998840332031</v>
      </c>
      <c r="AL4568" s="8">
        <v>231.2856750488281</v>
      </c>
      <c r="AM4568" s="8">
        <v>278.23565673828131</v>
      </c>
      <c r="AN4568" s="8">
        <v>318.61883544921881</v>
      </c>
      <c r="AO4568" s="8">
        <v>406.21188354492188</v>
      </c>
      <c r="AP4568" s="8">
        <v>477.063720703125</v>
      </c>
      <c r="AQ4568" s="8">
        <v>514.2783203125</v>
      </c>
    </row>
    <row r="4569" spans="1:43" x14ac:dyDescent="0.3">
      <c r="A4569" s="3" t="s">
        <v>1744</v>
      </c>
      <c r="B4569" s="1" t="s">
        <v>8551</v>
      </c>
      <c r="C4569" s="57" t="s">
        <v>6373</v>
      </c>
      <c r="D4569" s="57" t="s">
        <v>6402</v>
      </c>
      <c r="E4569" s="57" t="s">
        <v>6516</v>
      </c>
      <c r="F4569" s="89">
        <v>126.3346786499023</v>
      </c>
      <c r="G4569" s="8">
        <v>49.333324432373047</v>
      </c>
      <c r="H4569" s="8">
        <v>71.361412048339844</v>
      </c>
      <c r="I4569" s="8">
        <v>63.136333465576172</v>
      </c>
      <c r="J4569" s="8">
        <v>49.5147705078125</v>
      </c>
      <c r="K4569" s="8">
        <v>41.601497650146477</v>
      </c>
      <c r="L4569" s="8">
        <v>55.267326354980469</v>
      </c>
      <c r="M4569" s="8">
        <v>61.999576568603523</v>
      </c>
      <c r="N4569" s="8">
        <v>65.876724243164063</v>
      </c>
      <c r="O4569" s="8">
        <v>85.461692810058594</v>
      </c>
      <c r="P4569" s="8">
        <v>115.46311950683589</v>
      </c>
      <c r="Q4569" s="8">
        <v>138.7347106933594</v>
      </c>
      <c r="R4569" s="8">
        <v>191.9081115722656</v>
      </c>
      <c r="S4569" s="8">
        <v>240.87199401855469</v>
      </c>
      <c r="T4569" s="8">
        <v>301.9017333984375</v>
      </c>
      <c r="U4569" s="8">
        <v>410.90908813476563</v>
      </c>
      <c r="V4569" s="8">
        <v>456.64205932617188</v>
      </c>
      <c r="W4569" s="8">
        <v>530.9825439453125</v>
      </c>
      <c r="X4569" s="8">
        <v>592.373291015625</v>
      </c>
      <c r="Y4569" s="84">
        <v>113.1888122558594</v>
      </c>
      <c r="Z4569" s="8">
        <v>36.46209716796875</v>
      </c>
      <c r="AA4569" s="8">
        <v>32.106571197509773</v>
      </c>
      <c r="AB4569" s="8">
        <v>37.152584075927727</v>
      </c>
      <c r="AC4569" s="8">
        <v>42.911602020263672</v>
      </c>
      <c r="AD4569" s="8">
        <v>66.104141235351563</v>
      </c>
      <c r="AE4569" s="8">
        <v>96.965835571289063</v>
      </c>
      <c r="AF4569" s="8">
        <v>83.895576477050781</v>
      </c>
      <c r="AG4569" s="8">
        <v>91.449981689453125</v>
      </c>
      <c r="AH4569" s="8">
        <v>115.11203765869141</v>
      </c>
      <c r="AI4569" s="8">
        <v>150.74847412109381</v>
      </c>
      <c r="AJ4569" s="8">
        <v>219.27099609375</v>
      </c>
      <c r="AK4569" s="8">
        <v>203.1141357421875</v>
      </c>
      <c r="AL4569" s="8">
        <v>220.82867431640631</v>
      </c>
      <c r="AM4569" s="8">
        <v>286.82894897460938</v>
      </c>
      <c r="AN4569" s="8">
        <v>314.198486328125</v>
      </c>
      <c r="AO4569" s="8">
        <v>403.79833984375</v>
      </c>
      <c r="AP4569" s="8">
        <v>522.304443359375</v>
      </c>
      <c r="AQ4569" s="8">
        <v>560.089111328125</v>
      </c>
    </row>
    <row r="4570" spans="1:43" x14ac:dyDescent="0.3">
      <c r="A4570" s="3" t="s">
        <v>1743</v>
      </c>
      <c r="B4570" s="1" t="s">
        <v>8550</v>
      </c>
      <c r="C4570" s="57" t="s">
        <v>6373</v>
      </c>
      <c r="D4570" s="57" t="s">
        <v>6402</v>
      </c>
      <c r="E4570" s="57" t="s">
        <v>6516</v>
      </c>
      <c r="F4570" s="89">
        <v>134.24005126953131</v>
      </c>
      <c r="G4570" s="8">
        <v>75.767890930175781</v>
      </c>
      <c r="H4570" s="8">
        <v>69.671195983886719</v>
      </c>
      <c r="I4570" s="8">
        <v>59.475128173828132</v>
      </c>
      <c r="J4570" s="8">
        <v>51.385715484619141</v>
      </c>
      <c r="K4570" s="8">
        <v>42.084926605224609</v>
      </c>
      <c r="L4570" s="8">
        <v>39.161964416503913</v>
      </c>
      <c r="M4570" s="8">
        <v>58.310432434082031</v>
      </c>
      <c r="N4570" s="8">
        <v>67.859283447265625</v>
      </c>
      <c r="O4570" s="8">
        <v>99.647598266601563</v>
      </c>
      <c r="P4570" s="8">
        <v>114.8456192016602</v>
      </c>
      <c r="Q4570" s="8">
        <v>139.6378173828125</v>
      </c>
      <c r="R4570" s="8">
        <v>235.8976745605469</v>
      </c>
      <c r="S4570" s="8">
        <v>246.26753234863281</v>
      </c>
      <c r="T4570" s="8">
        <v>344.9541015625</v>
      </c>
      <c r="U4570" s="8">
        <v>412.72201538085938</v>
      </c>
      <c r="V4570" s="8">
        <v>514.64703369140625</v>
      </c>
      <c r="W4570" s="8">
        <v>523.41693115234375</v>
      </c>
      <c r="X4570" s="8">
        <v>494.52584838867188</v>
      </c>
      <c r="Y4570" s="84">
        <v>143.82475280761719</v>
      </c>
      <c r="Z4570" s="8">
        <v>37.386226654052727</v>
      </c>
      <c r="AA4570" s="8">
        <v>34.288097381591797</v>
      </c>
      <c r="AB4570" s="8">
        <v>58.355060577392578</v>
      </c>
      <c r="AC4570" s="8">
        <v>45.713081359863281</v>
      </c>
      <c r="AD4570" s="8">
        <v>59.372653961181641</v>
      </c>
      <c r="AE4570" s="8">
        <v>84.620697021484375</v>
      </c>
      <c r="AF4570" s="8">
        <v>121.7277374267578</v>
      </c>
      <c r="AG4570" s="8">
        <v>92.751884460449219</v>
      </c>
      <c r="AH4570" s="8">
        <v>112.3164825439453</v>
      </c>
      <c r="AI4570" s="8">
        <v>153.41725158691409</v>
      </c>
      <c r="AJ4570" s="8">
        <v>188.8827209472656</v>
      </c>
      <c r="AK4570" s="8">
        <v>232.2257995605469</v>
      </c>
      <c r="AL4570" s="8">
        <v>244.43994140625</v>
      </c>
      <c r="AM4570" s="8">
        <v>277.4974365234375</v>
      </c>
      <c r="AN4570" s="8">
        <v>307.92794799804688</v>
      </c>
      <c r="AO4570" s="8">
        <v>392.64447021484381</v>
      </c>
      <c r="AP4570" s="8">
        <v>403.37356567382813</v>
      </c>
      <c r="AQ4570" s="8">
        <v>431.9517822265625</v>
      </c>
    </row>
    <row r="4571" spans="1:43" x14ac:dyDescent="0.3">
      <c r="A4571" s="3" t="s">
        <v>1742</v>
      </c>
      <c r="B4571" s="1" t="s">
        <v>8549</v>
      </c>
      <c r="C4571" s="57" t="s">
        <v>6373</v>
      </c>
      <c r="D4571" s="57" t="s">
        <v>6402</v>
      </c>
      <c r="E4571" s="57" t="s">
        <v>6516</v>
      </c>
      <c r="F4571" s="89">
        <v>135.69728088378909</v>
      </c>
      <c r="G4571" s="8">
        <v>73.584510803222656</v>
      </c>
      <c r="H4571" s="8">
        <v>68.773612976074219</v>
      </c>
      <c r="I4571" s="8">
        <v>79.592819213867188</v>
      </c>
      <c r="J4571" s="8">
        <v>64.526756286621094</v>
      </c>
      <c r="K4571" s="8">
        <v>54.126873016357422</v>
      </c>
      <c r="L4571" s="8">
        <v>50.244728088378913</v>
      </c>
      <c r="M4571" s="8">
        <v>58.403450012207031</v>
      </c>
      <c r="N4571" s="8">
        <v>71.374481201171875</v>
      </c>
      <c r="O4571" s="8">
        <v>97.33392333984375</v>
      </c>
      <c r="P4571" s="8">
        <v>124.13763427734381</v>
      </c>
      <c r="Q4571" s="8">
        <v>153.48063659667969</v>
      </c>
      <c r="R4571" s="8">
        <v>204.4855041503906</v>
      </c>
      <c r="S4571" s="8">
        <v>268.89935302734381</v>
      </c>
      <c r="T4571" s="8">
        <v>330.92147827148438</v>
      </c>
      <c r="U4571" s="8">
        <v>410.59274291992188</v>
      </c>
      <c r="V4571" s="8">
        <v>447.7041015625</v>
      </c>
      <c r="W4571" s="8">
        <v>583.863525390625</v>
      </c>
      <c r="X4571" s="8">
        <v>545.24652099609375</v>
      </c>
      <c r="Y4571" s="84">
        <v>122.65895080566411</v>
      </c>
      <c r="Z4571" s="8">
        <v>46.341102600097663</v>
      </c>
      <c r="AA4571" s="8">
        <v>54.444110870361328</v>
      </c>
      <c r="AB4571" s="8">
        <v>62.544273376464837</v>
      </c>
      <c r="AC4571" s="8">
        <v>70.945335388183594</v>
      </c>
      <c r="AD4571" s="8">
        <v>65.996856689453125</v>
      </c>
      <c r="AE4571" s="8">
        <v>73.946670532226563</v>
      </c>
      <c r="AF4571" s="8">
        <v>84.772987365722656</v>
      </c>
      <c r="AG4571" s="8">
        <v>104.9325637817383</v>
      </c>
      <c r="AH4571" s="8">
        <v>133.49932861328131</v>
      </c>
      <c r="AI4571" s="8">
        <v>170.85771179199219</v>
      </c>
      <c r="AJ4571" s="8">
        <v>225.1617126464844</v>
      </c>
      <c r="AK4571" s="8">
        <v>243.35173034667969</v>
      </c>
      <c r="AL4571" s="8">
        <v>244.0780944824219</v>
      </c>
      <c r="AM4571" s="8">
        <v>320.31735229492188</v>
      </c>
      <c r="AN4571" s="8">
        <v>346.2664794921875</v>
      </c>
      <c r="AO4571" s="8">
        <v>433.254638671875</v>
      </c>
      <c r="AP4571" s="8">
        <v>495.63156127929688</v>
      </c>
      <c r="AQ4571" s="8">
        <v>586.31048583984375</v>
      </c>
    </row>
    <row r="4572" spans="1:43" x14ac:dyDescent="0.3">
      <c r="A4572" s="3" t="s">
        <v>1741</v>
      </c>
      <c r="B4572" s="1" t="s">
        <v>13027</v>
      </c>
      <c r="C4572" s="57" t="s">
        <v>6373</v>
      </c>
      <c r="D4572" s="57" t="s">
        <v>6402</v>
      </c>
      <c r="E4572" s="57" t="s">
        <v>6516</v>
      </c>
      <c r="F4572" s="89">
        <v>124.2422256469727</v>
      </c>
      <c r="G4572" s="8">
        <v>53.327869415283203</v>
      </c>
      <c r="H4572" s="8">
        <v>50.515697479248047</v>
      </c>
      <c r="I4572" s="8">
        <v>45.608188629150391</v>
      </c>
      <c r="J4572" s="8">
        <v>37.991664886474609</v>
      </c>
      <c r="K4572" s="8">
        <v>43.352195739746087</v>
      </c>
      <c r="L4572" s="8">
        <v>28.633998870849609</v>
      </c>
      <c r="M4572" s="8">
        <v>63.142070770263672</v>
      </c>
      <c r="N4572" s="8">
        <v>54.393043518066413</v>
      </c>
      <c r="O4572" s="8">
        <v>94.411483764648438</v>
      </c>
      <c r="P4572" s="8">
        <v>124.62767028808589</v>
      </c>
      <c r="Q4572" s="8">
        <v>152.11567687988281</v>
      </c>
      <c r="R4572" s="8">
        <v>164.04290771484381</v>
      </c>
      <c r="S4572" s="8">
        <v>216.29078674316409</v>
      </c>
      <c r="T4572" s="8">
        <v>324.67877197265631</v>
      </c>
      <c r="U4572" s="8">
        <v>371.43826293945313</v>
      </c>
      <c r="V4572" s="8">
        <v>459.69454956054688</v>
      </c>
      <c r="W4572" s="8">
        <v>472.759765625</v>
      </c>
      <c r="X4572" s="8">
        <v>526.5888671875</v>
      </c>
      <c r="Y4572" s="84">
        <v>95.724250793457031</v>
      </c>
      <c r="Z4572" s="8">
        <v>37.307571411132813</v>
      </c>
      <c r="AA4572" s="8">
        <v>19.653829574584961</v>
      </c>
      <c r="AB4572" s="8">
        <v>31.083183288574219</v>
      </c>
      <c r="AC4572" s="8">
        <v>31.64687347412109</v>
      </c>
      <c r="AD4572" s="8">
        <v>45.142616271972663</v>
      </c>
      <c r="AE4572" s="8">
        <v>38.165737152099609</v>
      </c>
      <c r="AF4572" s="8">
        <v>60.455078125</v>
      </c>
      <c r="AG4572" s="8">
        <v>112.1495742797852</v>
      </c>
      <c r="AH4572" s="8">
        <v>109.53330230712891</v>
      </c>
      <c r="AI4572" s="8">
        <v>157.19001770019531</v>
      </c>
      <c r="AJ4572" s="8">
        <v>182.90251159667969</v>
      </c>
      <c r="AK4572" s="8">
        <v>210.13984680175781</v>
      </c>
      <c r="AL4572" s="8">
        <v>205.2454833984375</v>
      </c>
      <c r="AM4572" s="8">
        <v>261.62060546875</v>
      </c>
      <c r="AN4572" s="8">
        <v>301.61123657226563</v>
      </c>
      <c r="AO4572" s="8">
        <v>381.5777587890625</v>
      </c>
      <c r="AP4572" s="8">
        <v>455.94244384765631</v>
      </c>
      <c r="AQ4572" s="8">
        <v>566.06170654296875</v>
      </c>
    </row>
    <row r="4573" spans="1:43" x14ac:dyDescent="0.3">
      <c r="A4573" s="3" t="s">
        <v>1740</v>
      </c>
      <c r="B4573" s="1" t="s">
        <v>8548</v>
      </c>
      <c r="C4573" s="57" t="s">
        <v>6373</v>
      </c>
      <c r="D4573" s="57" t="s">
        <v>6402</v>
      </c>
      <c r="E4573" s="57" t="s">
        <v>6516</v>
      </c>
      <c r="F4573" s="89">
        <v>139.12089538574219</v>
      </c>
      <c r="G4573" s="8">
        <v>47.915378570556641</v>
      </c>
      <c r="H4573" s="8">
        <v>42.151988983154297</v>
      </c>
      <c r="I4573" s="8">
        <v>61.186203002929688</v>
      </c>
      <c r="J4573" s="8">
        <v>47.405960083007813</v>
      </c>
      <c r="K4573" s="8">
        <v>50.040878295898438</v>
      </c>
      <c r="L4573" s="8">
        <v>42.500869750976563</v>
      </c>
      <c r="M4573" s="8">
        <v>36.830921173095703</v>
      </c>
      <c r="N4573" s="8">
        <v>55.452377319335938</v>
      </c>
      <c r="O4573" s="8">
        <v>83.34930419921875</v>
      </c>
      <c r="P4573" s="8">
        <v>107.5604782104492</v>
      </c>
      <c r="Q4573" s="8">
        <v>131.95698547363281</v>
      </c>
      <c r="R4573" s="8">
        <v>183.66093444824219</v>
      </c>
      <c r="S4573" s="8">
        <v>230.68827819824219</v>
      </c>
      <c r="T4573" s="8">
        <v>297.75360107421881</v>
      </c>
      <c r="U4573" s="8">
        <v>351.50982666015631</v>
      </c>
      <c r="V4573" s="8">
        <v>409.19570922851563</v>
      </c>
      <c r="W4573" s="8">
        <v>547.486328125</v>
      </c>
      <c r="X4573" s="8">
        <v>535.13818359375</v>
      </c>
      <c r="Y4573" s="84">
        <v>108.8954696655273</v>
      </c>
      <c r="Z4573" s="8">
        <v>39.628280639648438</v>
      </c>
      <c r="AA4573" s="8">
        <v>29.462835311889648</v>
      </c>
      <c r="AB4573" s="8">
        <v>33.296726226806641</v>
      </c>
      <c r="AC4573" s="8">
        <v>40.023605346679688</v>
      </c>
      <c r="AD4573" s="8">
        <v>50.325145721435547</v>
      </c>
      <c r="AE4573" s="8">
        <v>52.995735168457031</v>
      </c>
      <c r="AF4573" s="8">
        <v>66.834266662597656</v>
      </c>
      <c r="AG4573" s="8">
        <v>95.062164306640625</v>
      </c>
      <c r="AH4573" s="8">
        <v>97.118499755859375</v>
      </c>
      <c r="AI4573" s="8">
        <v>152.578125</v>
      </c>
      <c r="AJ4573" s="8">
        <v>199.6087341308594</v>
      </c>
      <c r="AK4573" s="8">
        <v>212.8818054199219</v>
      </c>
      <c r="AL4573" s="8">
        <v>223.38133239746091</v>
      </c>
      <c r="AM4573" s="8">
        <v>284.0311279296875</v>
      </c>
      <c r="AN4573" s="8">
        <v>336.4981689453125</v>
      </c>
      <c r="AO4573" s="8">
        <v>365.75735473632813</v>
      </c>
      <c r="AP4573" s="8">
        <v>442.99386596679688</v>
      </c>
      <c r="AQ4573" s="8">
        <v>524.22491455078125</v>
      </c>
    </row>
    <row r="4574" spans="1:43" x14ac:dyDescent="0.3">
      <c r="A4574" s="3" t="s">
        <v>1739</v>
      </c>
      <c r="B4574" s="1" t="s">
        <v>8547</v>
      </c>
      <c r="C4574" s="57" t="s">
        <v>6373</v>
      </c>
      <c r="D4574" s="57" t="s">
        <v>6402</v>
      </c>
      <c r="E4574" s="57" t="s">
        <v>6516</v>
      </c>
      <c r="F4574" s="89">
        <v>131.5274963378906</v>
      </c>
      <c r="G4574" s="8">
        <v>53.189788818359382</v>
      </c>
      <c r="H4574" s="8">
        <v>63.302467346191413</v>
      </c>
      <c r="I4574" s="8">
        <v>59.010856628417969</v>
      </c>
      <c r="J4574" s="8">
        <v>43.933986663818359</v>
      </c>
      <c r="K4574" s="8">
        <v>52.195564270019531</v>
      </c>
      <c r="L4574" s="8">
        <v>62.423900604248047</v>
      </c>
      <c r="M4574" s="8">
        <v>53.267894744873047</v>
      </c>
      <c r="N4574" s="8">
        <v>58.248416900634773</v>
      </c>
      <c r="O4574" s="8">
        <v>87.144172668457031</v>
      </c>
      <c r="P4574" s="8">
        <v>112.7262344360352</v>
      </c>
      <c r="Q4574" s="8">
        <v>145.38214111328131</v>
      </c>
      <c r="R4574" s="8">
        <v>167.4829406738281</v>
      </c>
      <c r="S4574" s="8">
        <v>249.15968322753909</v>
      </c>
      <c r="T4574" s="8">
        <v>325.04254150390631</v>
      </c>
      <c r="U4574" s="8">
        <v>403.88519287109381</v>
      </c>
      <c r="V4574" s="8">
        <v>455.19805908203131</v>
      </c>
      <c r="W4574" s="8">
        <v>559.2562255859375</v>
      </c>
      <c r="X4574" s="8">
        <v>609.20831298828125</v>
      </c>
      <c r="Y4574" s="84">
        <v>109.38902282714839</v>
      </c>
      <c r="Z4574" s="8">
        <v>53.578968048095703</v>
      </c>
      <c r="AA4574" s="8">
        <v>42.340015411376953</v>
      </c>
      <c r="AB4574" s="8">
        <v>52.299598693847663</v>
      </c>
      <c r="AC4574" s="8">
        <v>62.782772064208977</v>
      </c>
      <c r="AD4574" s="8">
        <v>71.26776123046875</v>
      </c>
      <c r="AE4574" s="8">
        <v>70.75445556640625</v>
      </c>
      <c r="AF4574" s="8">
        <v>99.581764221191406</v>
      </c>
      <c r="AG4574" s="8">
        <v>94.127777099609375</v>
      </c>
      <c r="AH4574" s="8">
        <v>142.748779296875</v>
      </c>
      <c r="AI4574" s="8">
        <v>171.376220703125</v>
      </c>
      <c r="AJ4574" s="8">
        <v>204.65361022949219</v>
      </c>
      <c r="AK4574" s="8">
        <v>206.3393249511719</v>
      </c>
      <c r="AL4574" s="8">
        <v>228.4616394042969</v>
      </c>
      <c r="AM4574" s="8">
        <v>271.26065063476563</v>
      </c>
      <c r="AN4574" s="8">
        <v>312.82583618164063</v>
      </c>
      <c r="AO4574" s="8">
        <v>383.02670288085938</v>
      </c>
      <c r="AP4574" s="8">
        <v>482.66500854492188</v>
      </c>
      <c r="AQ4574" s="8">
        <v>547.8935546875</v>
      </c>
    </row>
    <row r="4575" spans="1:43" x14ac:dyDescent="0.3">
      <c r="A4575" s="3" t="s">
        <v>1738</v>
      </c>
      <c r="B4575" s="1" t="s">
        <v>8546</v>
      </c>
      <c r="C4575" s="57" t="s">
        <v>6373</v>
      </c>
      <c r="D4575" s="57" t="s">
        <v>6402</v>
      </c>
      <c r="E4575" s="57" t="s">
        <v>6516</v>
      </c>
      <c r="F4575" s="89">
        <v>118.8243713378906</v>
      </c>
      <c r="G4575" s="8">
        <v>37.698379516601563</v>
      </c>
      <c r="H4575" s="8">
        <v>42.624912261962891</v>
      </c>
      <c r="I4575" s="8">
        <v>35.666702270507813</v>
      </c>
      <c r="J4575" s="8">
        <v>43.8828125</v>
      </c>
      <c r="K4575" s="8">
        <v>39.764888763427727</v>
      </c>
      <c r="L4575" s="8">
        <v>29.672174453735352</v>
      </c>
      <c r="M4575" s="8">
        <v>36.153488159179688</v>
      </c>
      <c r="N4575" s="8">
        <v>45.357467651367188</v>
      </c>
      <c r="O4575" s="8">
        <v>64.053054809570313</v>
      </c>
      <c r="P4575" s="8">
        <v>102.32558441162109</v>
      </c>
      <c r="Q4575" s="8">
        <v>126.14634704589839</v>
      </c>
      <c r="R4575" s="8">
        <v>171.30891418457031</v>
      </c>
      <c r="S4575" s="8">
        <v>217.4735107421875</v>
      </c>
      <c r="T4575" s="8">
        <v>307.88278198242188</v>
      </c>
      <c r="U4575" s="8">
        <v>378.62496948242188</v>
      </c>
      <c r="V4575" s="8">
        <v>456.463623046875</v>
      </c>
      <c r="W4575" s="8">
        <v>497.06198120117188</v>
      </c>
      <c r="X4575" s="8">
        <v>539.0223388671875</v>
      </c>
      <c r="Y4575" s="84">
        <v>108.6069717407227</v>
      </c>
      <c r="Z4575" s="8">
        <v>23.970829010009769</v>
      </c>
      <c r="AA4575" s="8">
        <v>17.191738128662109</v>
      </c>
      <c r="AB4575" s="8">
        <v>29.537603378295898</v>
      </c>
      <c r="AC4575" s="8">
        <v>37.606044769287109</v>
      </c>
      <c r="AD4575" s="8">
        <v>48.796016693115227</v>
      </c>
      <c r="AE4575" s="8">
        <v>41.406246185302727</v>
      </c>
      <c r="AF4575" s="8">
        <v>67.575141906738281</v>
      </c>
      <c r="AG4575" s="8">
        <v>68.649650573730469</v>
      </c>
      <c r="AH4575" s="8">
        <v>101.75160980224609</v>
      </c>
      <c r="AI4575" s="8">
        <v>130.46839904785159</v>
      </c>
      <c r="AJ4575" s="8">
        <v>180.72978210449219</v>
      </c>
      <c r="AK4575" s="8">
        <v>193.25776672363281</v>
      </c>
      <c r="AL4575" s="8">
        <v>243.49212646484381</v>
      </c>
      <c r="AM4575" s="8">
        <v>277.88717651367188</v>
      </c>
      <c r="AN4575" s="8">
        <v>320.44808959960938</v>
      </c>
      <c r="AO4575" s="8">
        <v>388.24462890625</v>
      </c>
      <c r="AP4575" s="8">
        <v>448.17413330078131</v>
      </c>
      <c r="AQ4575" s="8">
        <v>528.30462646484375</v>
      </c>
    </row>
    <row r="4576" spans="1:43" x14ac:dyDescent="0.3">
      <c r="A4576" s="3" t="s">
        <v>1737</v>
      </c>
      <c r="B4576" s="1" t="s">
        <v>8545</v>
      </c>
      <c r="C4576" s="57" t="s">
        <v>6373</v>
      </c>
      <c r="D4576" s="57" t="s">
        <v>6402</v>
      </c>
      <c r="E4576" s="57" t="s">
        <v>6524</v>
      </c>
      <c r="F4576" s="89">
        <v>139.3955993652344</v>
      </c>
      <c r="G4576" s="8">
        <v>76.906562805175781</v>
      </c>
      <c r="H4576" s="8">
        <v>59.072193145751953</v>
      </c>
      <c r="I4576" s="8">
        <v>83.303031921386719</v>
      </c>
      <c r="J4576" s="8">
        <v>65.663688659667969</v>
      </c>
      <c r="K4576" s="8">
        <v>74.843551635742188</v>
      </c>
      <c r="L4576" s="8">
        <v>55.7325439453125</v>
      </c>
      <c r="M4576" s="8">
        <v>66.350044250488281</v>
      </c>
      <c r="N4576" s="8">
        <v>83.5509033203125</v>
      </c>
      <c r="O4576" s="8">
        <v>89.550727844238281</v>
      </c>
      <c r="P4576" s="8">
        <v>131.86442565917969</v>
      </c>
      <c r="Q4576" s="8">
        <v>179.51222229003909</v>
      </c>
      <c r="R4576" s="8">
        <v>233.36198425292969</v>
      </c>
      <c r="S4576" s="8">
        <v>267.99032592773438</v>
      </c>
      <c r="T4576" s="8">
        <v>362.09381103515631</v>
      </c>
      <c r="U4576" s="8">
        <v>426.5911865234375</v>
      </c>
      <c r="V4576" s="8">
        <v>506.17144775390631</v>
      </c>
      <c r="W4576" s="8">
        <v>573.9642333984375</v>
      </c>
      <c r="X4576" s="8">
        <v>574.678955078125</v>
      </c>
      <c r="Y4576" s="84">
        <v>118.9201126098633</v>
      </c>
      <c r="Z4576" s="8">
        <v>54.738872528076172</v>
      </c>
      <c r="AA4576" s="8">
        <v>48.558673858642578</v>
      </c>
      <c r="AB4576" s="8">
        <v>57.225559234619141</v>
      </c>
      <c r="AC4576" s="8">
        <v>69.482666015625</v>
      </c>
      <c r="AD4576" s="8">
        <v>75.202392578125</v>
      </c>
      <c r="AE4576" s="8">
        <v>71.828849792480469</v>
      </c>
      <c r="AF4576" s="8">
        <v>85.268844604492188</v>
      </c>
      <c r="AG4576" s="8">
        <v>105.5191116333008</v>
      </c>
      <c r="AH4576" s="8">
        <v>128.1671142578125</v>
      </c>
      <c r="AI4576" s="8">
        <v>188.30964660644531</v>
      </c>
      <c r="AJ4576" s="8">
        <v>227.64927673339841</v>
      </c>
      <c r="AK4576" s="8">
        <v>237.140625</v>
      </c>
      <c r="AL4576" s="8">
        <v>290.943115234375</v>
      </c>
      <c r="AM4576" s="8">
        <v>339.50469970703131</v>
      </c>
      <c r="AN4576" s="8">
        <v>368.95950317382813</v>
      </c>
      <c r="AO4576" s="8">
        <v>422.25448608398438</v>
      </c>
      <c r="AP4576" s="8">
        <v>518.77587890625</v>
      </c>
      <c r="AQ4576" s="8">
        <v>544.20819091796875</v>
      </c>
    </row>
    <row r="4577" spans="1:43" x14ac:dyDescent="0.3">
      <c r="A4577" s="3" t="s">
        <v>1736</v>
      </c>
      <c r="B4577" s="1" t="s">
        <v>8544</v>
      </c>
      <c r="C4577" s="57" t="s">
        <v>6373</v>
      </c>
      <c r="D4577" s="57" t="s">
        <v>6402</v>
      </c>
      <c r="E4577" s="57" t="s">
        <v>6516</v>
      </c>
      <c r="F4577" s="89">
        <v>136.56413269042969</v>
      </c>
      <c r="G4577" s="8">
        <v>77.025161743164063</v>
      </c>
      <c r="H4577" s="8">
        <v>46.988250732421882</v>
      </c>
      <c r="I4577" s="8">
        <v>62.627037048339837</v>
      </c>
      <c r="J4577" s="8">
        <v>61.118824005126953</v>
      </c>
      <c r="K4577" s="8">
        <v>42.682094573974609</v>
      </c>
      <c r="L4577" s="8">
        <v>48.805160522460938</v>
      </c>
      <c r="M4577" s="8">
        <v>71.121421813964844</v>
      </c>
      <c r="N4577" s="8">
        <v>74.065460205078125</v>
      </c>
      <c r="O4577" s="8">
        <v>88.269752502441406</v>
      </c>
      <c r="P4577" s="8">
        <v>105.12302398681641</v>
      </c>
      <c r="Q4577" s="8">
        <v>135.27447509765631</v>
      </c>
      <c r="R4577" s="8">
        <v>208.26190185546881</v>
      </c>
      <c r="S4577" s="8">
        <v>260.01800537109381</v>
      </c>
      <c r="T4577" s="8">
        <v>316.97817993164063</v>
      </c>
      <c r="U4577" s="8">
        <v>413.668212890625</v>
      </c>
      <c r="V4577" s="8">
        <v>498.91854858398438</v>
      </c>
      <c r="W4577" s="8">
        <v>538.2059326171875</v>
      </c>
      <c r="X4577" s="8">
        <v>642.985107421875</v>
      </c>
      <c r="Y4577" s="84">
        <v>105.4931640625</v>
      </c>
      <c r="Z4577" s="8">
        <v>55.019546508789063</v>
      </c>
      <c r="AA4577" s="8">
        <v>35.915229797363281</v>
      </c>
      <c r="AB4577" s="8">
        <v>55.096485137939453</v>
      </c>
      <c r="AC4577" s="8">
        <v>55.671791076660163</v>
      </c>
      <c r="AD4577" s="8">
        <v>80.433013916015625</v>
      </c>
      <c r="AE4577" s="8">
        <v>64.31475830078125</v>
      </c>
      <c r="AF4577" s="8">
        <v>80.309638977050781</v>
      </c>
      <c r="AG4577" s="8">
        <v>88.56671142578125</v>
      </c>
      <c r="AH4577" s="8">
        <v>116.9928741455078</v>
      </c>
      <c r="AI4577" s="8">
        <v>174.0526123046875</v>
      </c>
      <c r="AJ4577" s="8">
        <v>192.00904846191409</v>
      </c>
      <c r="AK4577" s="8">
        <v>215.95121765136719</v>
      </c>
      <c r="AL4577" s="8">
        <v>258.0836181640625</v>
      </c>
      <c r="AM4577" s="8">
        <v>281.51065063476563</v>
      </c>
      <c r="AN4577" s="8">
        <v>356.62649536132813</v>
      </c>
      <c r="AO4577" s="8">
        <v>428.87286376953131</v>
      </c>
      <c r="AP4577" s="8">
        <v>495.47686767578131</v>
      </c>
      <c r="AQ4577" s="8">
        <v>543.4117431640625</v>
      </c>
    </row>
    <row r="4578" spans="1:43" x14ac:dyDescent="0.3">
      <c r="A4578" s="3" t="s">
        <v>1735</v>
      </c>
      <c r="B4578" s="1" t="s">
        <v>8543</v>
      </c>
      <c r="C4578" s="57" t="s">
        <v>6373</v>
      </c>
      <c r="D4578" s="57" t="s">
        <v>6402</v>
      </c>
      <c r="E4578" s="57" t="s">
        <v>6516</v>
      </c>
      <c r="F4578" s="89">
        <v>126.291633605957</v>
      </c>
      <c r="G4578" s="8">
        <v>44.766445159912109</v>
      </c>
      <c r="H4578" s="8">
        <v>30.335117340087891</v>
      </c>
      <c r="I4578" s="8">
        <v>60.669746398925781</v>
      </c>
      <c r="J4578" s="8">
        <v>45.535449981689453</v>
      </c>
      <c r="K4578" s="8">
        <v>37.794246673583977</v>
      </c>
      <c r="L4578" s="8">
        <v>42.693878173828132</v>
      </c>
      <c r="M4578" s="8">
        <v>33.775947570800781</v>
      </c>
      <c r="N4578" s="8">
        <v>45.095119476318359</v>
      </c>
      <c r="O4578" s="8">
        <v>81.146553039550781</v>
      </c>
      <c r="P4578" s="8">
        <v>104.1658248901367</v>
      </c>
      <c r="Q4578" s="8">
        <v>128.6620178222656</v>
      </c>
      <c r="R4578" s="8">
        <v>167.97607421875</v>
      </c>
      <c r="S4578" s="8">
        <v>221.96009826660159</v>
      </c>
      <c r="T4578" s="8">
        <v>279.69619750976563</v>
      </c>
      <c r="U4578" s="8">
        <v>395.2291259765625</v>
      </c>
      <c r="V4578" s="8">
        <v>425.22457885742188</v>
      </c>
      <c r="W4578" s="8">
        <v>473.8658447265625</v>
      </c>
      <c r="X4578" s="8">
        <v>519.8243408203125</v>
      </c>
      <c r="Y4578" s="84">
        <v>112.5343475341797</v>
      </c>
      <c r="Z4578" s="8">
        <v>30.012655258178711</v>
      </c>
      <c r="AA4578" s="8">
        <v>19.226226806640629</v>
      </c>
      <c r="AB4578" s="8">
        <v>38.593589782714837</v>
      </c>
      <c r="AC4578" s="8">
        <v>56.518791198730469</v>
      </c>
      <c r="AD4578" s="8">
        <v>47.387977600097663</v>
      </c>
      <c r="AE4578" s="8">
        <v>54.283222198486328</v>
      </c>
      <c r="AF4578" s="8">
        <v>82.766197204589844</v>
      </c>
      <c r="AG4578" s="8">
        <v>81.649192810058594</v>
      </c>
      <c r="AH4578" s="8">
        <v>99.479133605957031</v>
      </c>
      <c r="AI4578" s="8">
        <v>155.1194763183594</v>
      </c>
      <c r="AJ4578" s="8">
        <v>183.1998596191406</v>
      </c>
      <c r="AK4578" s="8">
        <v>198.30218505859381</v>
      </c>
      <c r="AL4578" s="8">
        <v>214.47254943847659</v>
      </c>
      <c r="AM4578" s="8">
        <v>246.30348205566409</v>
      </c>
      <c r="AN4578" s="8">
        <v>299.65347290039063</v>
      </c>
      <c r="AO4578" s="8">
        <v>393.72177124023438</v>
      </c>
      <c r="AP4578" s="8">
        <v>428.57244873046881</v>
      </c>
      <c r="AQ4578" s="8">
        <v>530.92803955078125</v>
      </c>
    </row>
    <row r="4579" spans="1:43" x14ac:dyDescent="0.3">
      <c r="A4579" s="3" t="s">
        <v>1734</v>
      </c>
      <c r="B4579" s="1" t="s">
        <v>8542</v>
      </c>
      <c r="C4579" s="57" t="s">
        <v>6373</v>
      </c>
      <c r="D4579" s="57" t="s">
        <v>6402</v>
      </c>
      <c r="E4579" s="57" t="s">
        <v>6524</v>
      </c>
      <c r="F4579" s="89">
        <v>151.2366638183594</v>
      </c>
      <c r="G4579" s="8">
        <v>69.823020935058594</v>
      </c>
      <c r="H4579" s="8">
        <v>49.203884124755859</v>
      </c>
      <c r="I4579" s="8">
        <v>71.877853393554688</v>
      </c>
      <c r="J4579" s="8">
        <v>64.034370422363281</v>
      </c>
      <c r="K4579" s="8">
        <v>55.139087677001953</v>
      </c>
      <c r="L4579" s="8">
        <v>61.399784088134773</v>
      </c>
      <c r="M4579" s="8">
        <v>56.791439056396477</v>
      </c>
      <c r="N4579" s="8">
        <v>73.618995666503906</v>
      </c>
      <c r="O4579" s="8">
        <v>112.1858825683594</v>
      </c>
      <c r="P4579" s="8">
        <v>138.86994934082031</v>
      </c>
      <c r="Q4579" s="8">
        <v>176.09083557128909</v>
      </c>
      <c r="R4579" s="8">
        <v>202.61412048339841</v>
      </c>
      <c r="S4579" s="8">
        <v>246.5152893066406</v>
      </c>
      <c r="T4579" s="8">
        <v>326.85018920898438</v>
      </c>
      <c r="U4579" s="8">
        <v>385.53628540039063</v>
      </c>
      <c r="V4579" s="8">
        <v>516.16241455078125</v>
      </c>
      <c r="W4579" s="8">
        <v>577.8646240234375</v>
      </c>
      <c r="X4579" s="8">
        <v>587.08251953125</v>
      </c>
      <c r="Y4579" s="84">
        <v>126.0275802612305</v>
      </c>
      <c r="Z4579" s="8">
        <v>48.998462677001953</v>
      </c>
      <c r="AA4579" s="8">
        <v>47.130893707275391</v>
      </c>
      <c r="AB4579" s="8">
        <v>62.568428039550781</v>
      </c>
      <c r="AC4579" s="8">
        <v>67.763168334960938</v>
      </c>
      <c r="AD4579" s="8">
        <v>58.841690063476563</v>
      </c>
      <c r="AE4579" s="8">
        <v>69.724822998046875</v>
      </c>
      <c r="AF4579" s="8">
        <v>85.876899719238281</v>
      </c>
      <c r="AG4579" s="8">
        <v>115.16082763671881</v>
      </c>
      <c r="AH4579" s="8">
        <v>153.3909912109375</v>
      </c>
      <c r="AI4579" s="8">
        <v>177.30621337890631</v>
      </c>
      <c r="AJ4579" s="8">
        <v>200.74205017089841</v>
      </c>
      <c r="AK4579" s="8">
        <v>254.79022216796881</v>
      </c>
      <c r="AL4579" s="8">
        <v>267.6900634765625</v>
      </c>
      <c r="AM4579" s="8">
        <v>317.9659423828125</v>
      </c>
      <c r="AN4579" s="8">
        <v>352.81936645507813</v>
      </c>
      <c r="AO4579" s="8">
        <v>428.19476318359381</v>
      </c>
      <c r="AP4579" s="8">
        <v>558.5093994140625</v>
      </c>
      <c r="AQ4579" s="8">
        <v>594.8692626953125</v>
      </c>
    </row>
    <row r="4580" spans="1:43" x14ac:dyDescent="0.3">
      <c r="A4580" s="3" t="s">
        <v>1733</v>
      </c>
      <c r="B4580" s="1" t="s">
        <v>8541</v>
      </c>
      <c r="C4580" s="57" t="s">
        <v>6373</v>
      </c>
      <c r="D4580" s="57" t="s">
        <v>6402</v>
      </c>
      <c r="E4580" s="57" t="s">
        <v>6516</v>
      </c>
      <c r="F4580" s="89">
        <v>136.97935485839841</v>
      </c>
      <c r="G4580" s="8">
        <v>53.663261413574219</v>
      </c>
      <c r="H4580" s="8">
        <v>58.234718322753913</v>
      </c>
      <c r="I4580" s="8">
        <v>74.947555541992188</v>
      </c>
      <c r="J4580" s="8">
        <v>65.884071350097656</v>
      </c>
      <c r="K4580" s="8">
        <v>42.334438323974609</v>
      </c>
      <c r="L4580" s="8">
        <v>50.154800415039063</v>
      </c>
      <c r="M4580" s="8">
        <v>56.530040740966797</v>
      </c>
      <c r="N4580" s="8">
        <v>96.392738342285156</v>
      </c>
      <c r="O4580" s="8">
        <v>85.464569091796875</v>
      </c>
      <c r="P4580" s="8">
        <v>110.2526168823242</v>
      </c>
      <c r="Q4580" s="8">
        <v>131.68255615234381</v>
      </c>
      <c r="R4580" s="8">
        <v>175.00370788574219</v>
      </c>
      <c r="S4580" s="8">
        <v>259.79708862304688</v>
      </c>
      <c r="T4580" s="8">
        <v>304.80865478515631</v>
      </c>
      <c r="U4580" s="8">
        <v>412.97232055664063</v>
      </c>
      <c r="V4580" s="8">
        <v>454.23590087890631</v>
      </c>
      <c r="W4580" s="8">
        <v>575.9468994140625</v>
      </c>
      <c r="X4580" s="8">
        <v>547.74176025390625</v>
      </c>
      <c r="Y4580" s="84">
        <v>112.19476318359381</v>
      </c>
      <c r="Z4580" s="8">
        <v>64.156631469726563</v>
      </c>
      <c r="AA4580" s="8">
        <v>45.030738830566413</v>
      </c>
      <c r="AB4580" s="8">
        <v>57.494293212890632</v>
      </c>
      <c r="AC4580" s="8">
        <v>46.966205596923828</v>
      </c>
      <c r="AD4580" s="8">
        <v>50.156295776367188</v>
      </c>
      <c r="AE4580" s="8">
        <v>63.954494476318359</v>
      </c>
      <c r="AF4580" s="8">
        <v>101.2480087280273</v>
      </c>
      <c r="AG4580" s="8">
        <v>108.3688430786133</v>
      </c>
      <c r="AH4580" s="8">
        <v>121.1520462036133</v>
      </c>
      <c r="AI4580" s="8">
        <v>165.7416687011719</v>
      </c>
      <c r="AJ4580" s="8">
        <v>182.00453186035159</v>
      </c>
      <c r="AK4580" s="8">
        <v>222.84443664550781</v>
      </c>
      <c r="AL4580" s="8">
        <v>234.3558044433594</v>
      </c>
      <c r="AM4580" s="8">
        <v>291.0147705078125</v>
      </c>
      <c r="AN4580" s="8">
        <v>303.869384765625</v>
      </c>
      <c r="AO4580" s="8">
        <v>367.54190063476563</v>
      </c>
      <c r="AP4580" s="8">
        <v>438.47091674804688</v>
      </c>
      <c r="AQ4580" s="8">
        <v>526.852294921875</v>
      </c>
    </row>
    <row r="4581" spans="1:43" x14ac:dyDescent="0.3">
      <c r="A4581" s="3" t="s">
        <v>1732</v>
      </c>
      <c r="B4581" s="1" t="s">
        <v>8540</v>
      </c>
      <c r="C4581" s="57" t="s">
        <v>6373</v>
      </c>
      <c r="D4581" s="57" t="s">
        <v>6402</v>
      </c>
      <c r="E4581" s="57" t="s">
        <v>6516</v>
      </c>
      <c r="F4581" s="89">
        <v>161.12274169921881</v>
      </c>
      <c r="G4581" s="8">
        <v>45.161312103271477</v>
      </c>
      <c r="H4581" s="8">
        <v>56.540733337402337</v>
      </c>
      <c r="I4581" s="8">
        <v>72.116477966308594</v>
      </c>
      <c r="J4581" s="8">
        <v>46.381130218505859</v>
      </c>
      <c r="K4581" s="8">
        <v>59.90106201171875</v>
      </c>
      <c r="L4581" s="8">
        <v>37.000049591064453</v>
      </c>
      <c r="M4581" s="8">
        <v>54.513515472412109</v>
      </c>
      <c r="N4581" s="8">
        <v>74.358894348144531</v>
      </c>
      <c r="O4581" s="8">
        <v>89.97637939453125</v>
      </c>
      <c r="P4581" s="8">
        <v>125.57228851318359</v>
      </c>
      <c r="Q4581" s="8">
        <v>150.90966796875</v>
      </c>
      <c r="R4581" s="8">
        <v>193.09373474121091</v>
      </c>
      <c r="S4581" s="8">
        <v>232.17327880859381</v>
      </c>
      <c r="T4581" s="8">
        <v>320.28857421875</v>
      </c>
      <c r="U4581" s="8">
        <v>366.55596923828131</v>
      </c>
      <c r="V4581" s="8">
        <v>383.12472534179688</v>
      </c>
      <c r="W4581" s="8">
        <v>559.68548583984375</v>
      </c>
      <c r="X4581" s="8">
        <v>517.52154541015625</v>
      </c>
      <c r="Y4581" s="84">
        <v>105.258903503418</v>
      </c>
      <c r="Z4581" s="8">
        <v>43.545635223388672</v>
      </c>
      <c r="AA4581" s="8">
        <v>34.056018829345703</v>
      </c>
      <c r="AB4581" s="8">
        <v>68.398651123046875</v>
      </c>
      <c r="AC4581" s="8">
        <v>63.697162628173828</v>
      </c>
      <c r="AD4581" s="8">
        <v>49.490592956542969</v>
      </c>
      <c r="AE4581" s="8">
        <v>70.626358032226563</v>
      </c>
      <c r="AF4581" s="8">
        <v>70.473983764648438</v>
      </c>
      <c r="AG4581" s="8">
        <v>79.057334899902344</v>
      </c>
      <c r="AH4581" s="8">
        <v>125.91335296630859</v>
      </c>
      <c r="AI4581" s="8">
        <v>177.04669189453131</v>
      </c>
      <c r="AJ4581" s="8">
        <v>196.2247314453125</v>
      </c>
      <c r="AK4581" s="8">
        <v>241.352783203125</v>
      </c>
      <c r="AL4581" s="8">
        <v>295.04489135742188</v>
      </c>
      <c r="AM4581" s="8">
        <v>298.28082275390631</v>
      </c>
      <c r="AN4581" s="8">
        <v>339.31527709960938</v>
      </c>
      <c r="AO4581" s="8">
        <v>387.03579711914063</v>
      </c>
      <c r="AP4581" s="8">
        <v>486.17718505859381</v>
      </c>
      <c r="AQ4581" s="8">
        <v>460.98892211914063</v>
      </c>
    </row>
    <row r="4582" spans="1:43" x14ac:dyDescent="0.3">
      <c r="A4582" s="3" t="s">
        <v>1731</v>
      </c>
      <c r="B4582" s="1" t="s">
        <v>8539</v>
      </c>
      <c r="C4582" s="57" t="s">
        <v>6373</v>
      </c>
      <c r="D4582" s="57" t="s">
        <v>6402</v>
      </c>
      <c r="E4582" s="57" t="s">
        <v>6516</v>
      </c>
      <c r="F4582" s="89">
        <v>135.84326171875</v>
      </c>
      <c r="G4582" s="8">
        <v>61.553665161132813</v>
      </c>
      <c r="H4582" s="8">
        <v>46.486164093017578</v>
      </c>
      <c r="I4582" s="8">
        <v>56.255596160888672</v>
      </c>
      <c r="J4582" s="8">
        <v>52.349765777587891</v>
      </c>
      <c r="K4582" s="8">
        <v>53.297340393066413</v>
      </c>
      <c r="L4582" s="8">
        <v>38.959724426269531</v>
      </c>
      <c r="M4582" s="8">
        <v>62.02764892578125</v>
      </c>
      <c r="N4582" s="8">
        <v>60.123458862304688</v>
      </c>
      <c r="O4582" s="8">
        <v>79.342445373535156</v>
      </c>
      <c r="P4582" s="8">
        <v>116.9548034667969</v>
      </c>
      <c r="Q4582" s="8">
        <v>142.82763671875</v>
      </c>
      <c r="R4582" s="8">
        <v>188.52525329589841</v>
      </c>
      <c r="S4582" s="8">
        <v>254.88462829589841</v>
      </c>
      <c r="T4582" s="8">
        <v>305.85855102539063</v>
      </c>
      <c r="U4582" s="8">
        <v>427.62234497070313</v>
      </c>
      <c r="V4582" s="8">
        <v>446.70941162109381</v>
      </c>
      <c r="W4582" s="8">
        <v>567.24273681640625</v>
      </c>
      <c r="X4582" s="8">
        <v>616.656494140625</v>
      </c>
      <c r="Y4582" s="84">
        <v>111.44350433349609</v>
      </c>
      <c r="Z4582" s="8">
        <v>39.959114074707031</v>
      </c>
      <c r="AA4582" s="8">
        <v>45.845634460449219</v>
      </c>
      <c r="AB4582" s="8">
        <v>38.570552825927727</v>
      </c>
      <c r="AC4582" s="8">
        <v>58.500835418701172</v>
      </c>
      <c r="AD4582" s="8">
        <v>58.408954620361328</v>
      </c>
      <c r="AE4582" s="8">
        <v>61.405704498291023</v>
      </c>
      <c r="AF4582" s="8">
        <v>96.887016296386719</v>
      </c>
      <c r="AG4582" s="8">
        <v>88.0111083984375</v>
      </c>
      <c r="AH4582" s="8">
        <v>111.7808380126953</v>
      </c>
      <c r="AI4582" s="8">
        <v>170.4179382324219</v>
      </c>
      <c r="AJ4582" s="8">
        <v>188.07929992675781</v>
      </c>
      <c r="AK4582" s="8">
        <v>201.67265319824219</v>
      </c>
      <c r="AL4582" s="8">
        <v>249.86126708984381</v>
      </c>
      <c r="AM4582" s="8">
        <v>286.7060546875</v>
      </c>
      <c r="AN4582" s="8">
        <v>322.70779418945313</v>
      </c>
      <c r="AO4582" s="8">
        <v>414.37203979492188</v>
      </c>
      <c r="AP4582" s="8">
        <v>475.63525390625</v>
      </c>
      <c r="AQ4582" s="8">
        <v>608.12359619140625</v>
      </c>
    </row>
    <row r="4583" spans="1:43" x14ac:dyDescent="0.3">
      <c r="A4583" s="3" t="s">
        <v>1730</v>
      </c>
      <c r="B4583" s="1" t="s">
        <v>8538</v>
      </c>
      <c r="C4583" s="57" t="s">
        <v>6373</v>
      </c>
      <c r="D4583" s="57" t="s">
        <v>6402</v>
      </c>
      <c r="E4583" s="57" t="s">
        <v>6516</v>
      </c>
      <c r="F4583" s="89">
        <v>140.197509765625</v>
      </c>
      <c r="G4583" s="8">
        <v>53.734718322753913</v>
      </c>
      <c r="H4583" s="8">
        <v>59.876247406005859</v>
      </c>
      <c r="I4583" s="8">
        <v>59.348663330078132</v>
      </c>
      <c r="J4583" s="8">
        <v>61.630401611328132</v>
      </c>
      <c r="K4583" s="8">
        <v>46.670467376708977</v>
      </c>
      <c r="L4583" s="8">
        <v>50.185344696044922</v>
      </c>
      <c r="M4583" s="8">
        <v>64.053009033203125</v>
      </c>
      <c r="N4583" s="8">
        <v>86.922027587890625</v>
      </c>
      <c r="O4583" s="8">
        <v>89.077911376953125</v>
      </c>
      <c r="P4583" s="8">
        <v>102.2685546875</v>
      </c>
      <c r="Q4583" s="8">
        <v>159.00111389160159</v>
      </c>
      <c r="R4583" s="8">
        <v>210.63691711425781</v>
      </c>
      <c r="S4583" s="8">
        <v>278.52108764648438</v>
      </c>
      <c r="T4583" s="8">
        <v>331.21994018554688</v>
      </c>
      <c r="U4583" s="8">
        <v>406.5908203125</v>
      </c>
      <c r="V4583" s="8">
        <v>461.04647827148438</v>
      </c>
      <c r="W4583" s="8">
        <v>539.20208740234375</v>
      </c>
      <c r="X4583" s="8">
        <v>581.086669921875</v>
      </c>
      <c r="Y4583" s="84">
        <v>125.6047058105469</v>
      </c>
      <c r="Z4583" s="8">
        <v>62.654693603515632</v>
      </c>
      <c r="AA4583" s="8">
        <v>38.882907867431641</v>
      </c>
      <c r="AB4583" s="8">
        <v>58.420406341552727</v>
      </c>
      <c r="AC4583" s="8">
        <v>64.335418701171875</v>
      </c>
      <c r="AD4583" s="8">
        <v>68.494407653808594</v>
      </c>
      <c r="AE4583" s="8">
        <v>82.290168762207031</v>
      </c>
      <c r="AF4583" s="8">
        <v>103.71629333496089</v>
      </c>
      <c r="AG4583" s="8">
        <v>109.9534454345703</v>
      </c>
      <c r="AH4583" s="8">
        <v>131.19706726074219</v>
      </c>
      <c r="AI4583" s="8">
        <v>184.80340576171881</v>
      </c>
      <c r="AJ4583" s="8">
        <v>214.3680725097656</v>
      </c>
      <c r="AK4583" s="8">
        <v>236.51734924316409</v>
      </c>
      <c r="AL4583" s="8">
        <v>236.3080139160156</v>
      </c>
      <c r="AM4583" s="8">
        <v>317.68597412109381</v>
      </c>
      <c r="AN4583" s="8">
        <v>323.18435668945313</v>
      </c>
      <c r="AO4583" s="8">
        <v>436.15447998046881</v>
      </c>
      <c r="AP4583" s="8">
        <v>519.7867431640625</v>
      </c>
      <c r="AQ4583" s="8">
        <v>586.20361328125</v>
      </c>
    </row>
    <row r="4584" spans="1:43" x14ac:dyDescent="0.3">
      <c r="A4584" s="3" t="s">
        <v>1729</v>
      </c>
      <c r="B4584" s="1" t="s">
        <v>8537</v>
      </c>
      <c r="C4584" s="57" t="s">
        <v>6373</v>
      </c>
      <c r="D4584" s="57" t="s">
        <v>6402</v>
      </c>
      <c r="E4584" s="57" t="s">
        <v>6516</v>
      </c>
      <c r="F4584" s="89">
        <v>143.62693786621091</v>
      </c>
      <c r="G4584" s="8">
        <v>61.542953491210938</v>
      </c>
      <c r="H4584" s="8">
        <v>83.66156005859375</v>
      </c>
      <c r="I4584" s="8">
        <v>77.339950561523438</v>
      </c>
      <c r="J4584" s="8">
        <v>54.998012542724609</v>
      </c>
      <c r="K4584" s="8">
        <v>59.891777038574219</v>
      </c>
      <c r="L4584" s="8">
        <v>51.348949432373047</v>
      </c>
      <c r="M4584" s="8">
        <v>46.523792266845703</v>
      </c>
      <c r="N4584" s="8">
        <v>62.159091949462891</v>
      </c>
      <c r="O4584" s="8">
        <v>95.027481079101563</v>
      </c>
      <c r="P4584" s="8">
        <v>125.8520126342773</v>
      </c>
      <c r="Q4584" s="8">
        <v>159.50193786621091</v>
      </c>
      <c r="R4584" s="8">
        <v>190.45594787597659</v>
      </c>
      <c r="S4584" s="8">
        <v>243.34925842285159</v>
      </c>
      <c r="T4584" s="8">
        <v>322.6787109375</v>
      </c>
      <c r="U4584" s="8">
        <v>434.47378540039063</v>
      </c>
      <c r="V4584" s="8">
        <v>436.65798950195313</v>
      </c>
      <c r="W4584" s="8">
        <v>530.46588134765625</v>
      </c>
      <c r="X4584" s="8">
        <v>582.55548095703125</v>
      </c>
      <c r="Y4584" s="84">
        <v>119.3662109375</v>
      </c>
      <c r="Z4584" s="8">
        <v>35.378353118896477</v>
      </c>
      <c r="AA4584" s="8">
        <v>42.741199493408203</v>
      </c>
      <c r="AB4584" s="8">
        <v>71.918296813964844</v>
      </c>
      <c r="AC4584" s="8">
        <v>59.247470855712891</v>
      </c>
      <c r="AD4584" s="8">
        <v>73.316535949707031</v>
      </c>
      <c r="AE4584" s="8">
        <v>66.341407775878906</v>
      </c>
      <c r="AF4584" s="8">
        <v>74.476493835449219</v>
      </c>
      <c r="AG4584" s="8">
        <v>114.04331207275391</v>
      </c>
      <c r="AH4584" s="8">
        <v>99.425262451171875</v>
      </c>
      <c r="AI4584" s="8">
        <v>160.4700622558594</v>
      </c>
      <c r="AJ4584" s="8">
        <v>207.16258239746091</v>
      </c>
      <c r="AK4584" s="8">
        <v>197.7554626464844</v>
      </c>
      <c r="AL4584" s="8">
        <v>248.81974792480469</v>
      </c>
      <c r="AM4584" s="8">
        <v>298.3331298828125</v>
      </c>
      <c r="AN4584" s="8">
        <v>314.74993896484381</v>
      </c>
      <c r="AO4584" s="8">
        <v>378.80941772460938</v>
      </c>
      <c r="AP4584" s="8">
        <v>526.37127685546875</v>
      </c>
      <c r="AQ4584" s="8">
        <v>480.24368286132813</v>
      </c>
    </row>
    <row r="4585" spans="1:43" x14ac:dyDescent="0.3">
      <c r="A4585" s="3" t="s">
        <v>1728</v>
      </c>
      <c r="B4585" s="1" t="s">
        <v>8536</v>
      </c>
      <c r="C4585" s="57" t="s">
        <v>6373</v>
      </c>
      <c r="D4585" s="57" t="s">
        <v>6402</v>
      </c>
      <c r="E4585" s="57" t="s">
        <v>6524</v>
      </c>
      <c r="F4585" s="89">
        <v>129.18766784667969</v>
      </c>
      <c r="G4585" s="8">
        <v>48.317100524902337</v>
      </c>
      <c r="H4585" s="8">
        <v>48.395484924316413</v>
      </c>
      <c r="I4585" s="8">
        <v>57.179771423339837</v>
      </c>
      <c r="J4585" s="8">
        <v>49.468601226806641</v>
      </c>
      <c r="K4585" s="8">
        <v>33.47491455078125</v>
      </c>
      <c r="L4585" s="8">
        <v>32.506324768066413</v>
      </c>
      <c r="M4585" s="8">
        <v>42.567249298095703</v>
      </c>
      <c r="N4585" s="8">
        <v>51.713554382324219</v>
      </c>
      <c r="O4585" s="8">
        <v>71.879981994628906</v>
      </c>
      <c r="P4585" s="8">
        <v>104.6969528198242</v>
      </c>
      <c r="Q4585" s="8">
        <v>132.21223449707031</v>
      </c>
      <c r="R4585" s="8">
        <v>181.69441223144531</v>
      </c>
      <c r="S4585" s="8">
        <v>231.90478515625</v>
      </c>
      <c r="T4585" s="8">
        <v>331.1500244140625</v>
      </c>
      <c r="U4585" s="8">
        <v>366.95352172851563</v>
      </c>
      <c r="V4585" s="8">
        <v>473.93905639648438</v>
      </c>
      <c r="W4585" s="8">
        <v>601.14892578125</v>
      </c>
      <c r="X4585" s="8">
        <v>603.18328857421875</v>
      </c>
      <c r="Y4585" s="84">
        <v>104.3821716308594</v>
      </c>
      <c r="Z4585" s="8">
        <v>26.589584350585941</v>
      </c>
      <c r="AA4585" s="8">
        <v>42.424850463867188</v>
      </c>
      <c r="AB4585" s="8">
        <v>36.71392822265625</v>
      </c>
      <c r="AC4585" s="8">
        <v>44.878917694091797</v>
      </c>
      <c r="AD4585" s="8">
        <v>50.110561370849609</v>
      </c>
      <c r="AE4585" s="8">
        <v>58.236576080322273</v>
      </c>
      <c r="AF4585" s="8">
        <v>74.889869689941406</v>
      </c>
      <c r="AG4585" s="8">
        <v>83.773895263671875</v>
      </c>
      <c r="AH4585" s="8">
        <v>98.968406677246094</v>
      </c>
      <c r="AI4585" s="8">
        <v>157.07414245605469</v>
      </c>
      <c r="AJ4585" s="8">
        <v>186.66485595703131</v>
      </c>
      <c r="AK4585" s="8">
        <v>213.02919006347659</v>
      </c>
      <c r="AL4585" s="8">
        <v>225.18363952636719</v>
      </c>
      <c r="AM4585" s="8">
        <v>299.69924926757813</v>
      </c>
      <c r="AN4585" s="8">
        <v>316.6402587890625</v>
      </c>
      <c r="AO4585" s="8">
        <v>396.83840942382813</v>
      </c>
      <c r="AP4585" s="8">
        <v>500.9888916015625</v>
      </c>
      <c r="AQ4585" s="8">
        <v>523.98614501953125</v>
      </c>
    </row>
    <row r="4586" spans="1:43" x14ac:dyDescent="0.3">
      <c r="A4586" s="3" t="s">
        <v>1727</v>
      </c>
      <c r="B4586" s="1" t="s">
        <v>8535</v>
      </c>
      <c r="C4586" s="57" t="s">
        <v>6373</v>
      </c>
      <c r="D4586" s="57" t="s">
        <v>6402</v>
      </c>
      <c r="E4586" s="57" t="s">
        <v>6524</v>
      </c>
      <c r="F4586" s="89">
        <v>134.55650329589841</v>
      </c>
      <c r="G4586" s="8">
        <v>59.833858489990227</v>
      </c>
      <c r="H4586" s="8">
        <v>55.749752044677727</v>
      </c>
      <c r="I4586" s="8">
        <v>53.351619720458977</v>
      </c>
      <c r="J4586" s="8">
        <v>59.276584625244141</v>
      </c>
      <c r="K4586" s="8">
        <v>37.974586486816413</v>
      </c>
      <c r="L4586" s="8">
        <v>37.032081604003913</v>
      </c>
      <c r="M4586" s="8">
        <v>46.945682525634773</v>
      </c>
      <c r="N4586" s="8">
        <v>56.472602844238281</v>
      </c>
      <c r="O4586" s="8">
        <v>86.474723815917969</v>
      </c>
      <c r="P4586" s="8">
        <v>99.675567626953125</v>
      </c>
      <c r="Q4586" s="8">
        <v>141.81993103027341</v>
      </c>
      <c r="R4586" s="8">
        <v>192.30572509765631</v>
      </c>
      <c r="S4586" s="8">
        <v>235.26997375488281</v>
      </c>
      <c r="T4586" s="8">
        <v>316.67431640625</v>
      </c>
      <c r="U4586" s="8">
        <v>378.48440551757813</v>
      </c>
      <c r="V4586" s="8">
        <v>490.30413818359381</v>
      </c>
      <c r="W4586" s="8">
        <v>501.74468994140631</v>
      </c>
      <c r="X4586" s="8">
        <v>553.1253662109375</v>
      </c>
      <c r="Y4586" s="84">
        <v>120.3897399902344</v>
      </c>
      <c r="Z4586" s="8">
        <v>42.929512023925781</v>
      </c>
      <c r="AA4586" s="8">
        <v>46.291622161865227</v>
      </c>
      <c r="AB4586" s="8">
        <v>52.972366333007813</v>
      </c>
      <c r="AC4586" s="8">
        <v>58.436565399169922</v>
      </c>
      <c r="AD4586" s="8">
        <v>61.240116119384773</v>
      </c>
      <c r="AE4586" s="8">
        <v>49.847515106201172</v>
      </c>
      <c r="AF4586" s="8">
        <v>58.18865966796875</v>
      </c>
      <c r="AG4586" s="8">
        <v>80.685569763183594</v>
      </c>
      <c r="AH4586" s="8">
        <v>101.43260192871089</v>
      </c>
      <c r="AI4586" s="8">
        <v>157.36338806152341</v>
      </c>
      <c r="AJ4586" s="8">
        <v>179.56689453125</v>
      </c>
      <c r="AK4586" s="8">
        <v>211.0028991699219</v>
      </c>
      <c r="AL4586" s="8">
        <v>243.76524353027341</v>
      </c>
      <c r="AM4586" s="8">
        <v>293.03399658203131</v>
      </c>
      <c r="AN4586" s="8">
        <v>310.781982421875</v>
      </c>
      <c r="AO4586" s="8">
        <v>396.91079711914063</v>
      </c>
      <c r="AP4586" s="8">
        <v>466.53970336914063</v>
      </c>
      <c r="AQ4586" s="8">
        <v>410.12564086914063</v>
      </c>
    </row>
    <row r="4587" spans="1:43" x14ac:dyDescent="0.3">
      <c r="A4587" s="3" t="s">
        <v>1726</v>
      </c>
      <c r="B4587" s="1" t="s">
        <v>8534</v>
      </c>
      <c r="C4587" s="57" t="s">
        <v>6373</v>
      </c>
      <c r="D4587" s="57" t="s">
        <v>6402</v>
      </c>
      <c r="E4587" s="57" t="s">
        <v>6516</v>
      </c>
      <c r="F4587" s="89">
        <v>114.82728576660161</v>
      </c>
      <c r="G4587" s="8">
        <v>34.090572357177727</v>
      </c>
      <c r="H4587" s="8">
        <v>39.223529815673828</v>
      </c>
      <c r="I4587" s="8">
        <v>41.828147888183587</v>
      </c>
      <c r="J4587" s="8">
        <v>35.547832489013672</v>
      </c>
      <c r="K4587" s="8">
        <v>29.084341049194339</v>
      </c>
      <c r="L4587" s="8">
        <v>29.835306167602539</v>
      </c>
      <c r="M4587" s="8">
        <v>56.48406982421875</v>
      </c>
      <c r="N4587" s="8">
        <v>43.373722076416023</v>
      </c>
      <c r="O4587" s="8">
        <v>63.638786315917969</v>
      </c>
      <c r="P4587" s="8">
        <v>105.27345275878911</v>
      </c>
      <c r="Q4587" s="8">
        <v>145.1963806152344</v>
      </c>
      <c r="R4587" s="8">
        <v>174.342041015625</v>
      </c>
      <c r="S4587" s="8">
        <v>233.02796936035159</v>
      </c>
      <c r="T4587" s="8">
        <v>272.65423583984381</v>
      </c>
      <c r="U4587" s="8">
        <v>369.0284423828125</v>
      </c>
      <c r="V4587" s="8">
        <v>452.972412109375</v>
      </c>
      <c r="W4587" s="8">
        <v>565.4072265625</v>
      </c>
      <c r="X4587" s="8">
        <v>673.13818359375</v>
      </c>
      <c r="Y4587" s="84">
        <v>121.8303527832031</v>
      </c>
      <c r="Z4587" s="8">
        <v>29.606086730957031</v>
      </c>
      <c r="AA4587" s="8">
        <v>69.675590515136719</v>
      </c>
      <c r="AB4587" s="8">
        <v>37.544246673583977</v>
      </c>
      <c r="AC4587" s="8">
        <v>52.275180816650391</v>
      </c>
      <c r="AD4587" s="8">
        <v>34.057266235351563</v>
      </c>
      <c r="AE4587" s="8">
        <v>35.796154022216797</v>
      </c>
      <c r="AF4587" s="8">
        <v>85.501480102539063</v>
      </c>
      <c r="AG4587" s="8">
        <v>106.21080017089839</v>
      </c>
      <c r="AH4587" s="8">
        <v>147.1097717285156</v>
      </c>
      <c r="AI4587" s="8">
        <v>170.007568359375</v>
      </c>
      <c r="AJ4587" s="8">
        <v>215.3984375</v>
      </c>
      <c r="AK4587" s="8">
        <v>196.0196838378906</v>
      </c>
      <c r="AL4587" s="8">
        <v>214.1557312011719</v>
      </c>
      <c r="AM4587" s="8">
        <v>282.58999633789063</v>
      </c>
      <c r="AN4587" s="8">
        <v>341.30697631835938</v>
      </c>
      <c r="AO4587" s="8">
        <v>405.58868408203131</v>
      </c>
      <c r="AP4587" s="8">
        <v>455.00128173828131</v>
      </c>
      <c r="AQ4587" s="8">
        <v>653.59912109375</v>
      </c>
    </row>
    <row r="4588" spans="1:43" x14ac:dyDescent="0.3">
      <c r="A4588" s="3" t="s">
        <v>1725</v>
      </c>
      <c r="B4588" s="1" t="s">
        <v>8533</v>
      </c>
      <c r="C4588" s="57" t="s">
        <v>6373</v>
      </c>
      <c r="D4588" s="57" t="s">
        <v>6402</v>
      </c>
      <c r="E4588" s="57" t="s">
        <v>6524</v>
      </c>
      <c r="F4588" s="89">
        <v>143.99908447265631</v>
      </c>
      <c r="G4588" s="8">
        <v>50.656169891357422</v>
      </c>
      <c r="H4588" s="8">
        <v>48.392868041992188</v>
      </c>
      <c r="I4588" s="8">
        <v>59.488613128662109</v>
      </c>
      <c r="J4588" s="8">
        <v>52.518474578857422</v>
      </c>
      <c r="K4588" s="8">
        <v>42.04052734375</v>
      </c>
      <c r="L4588" s="8">
        <v>51.666637420654297</v>
      </c>
      <c r="M4588" s="8">
        <v>52.313941955566413</v>
      </c>
      <c r="N4588" s="8">
        <v>57.308036804199219</v>
      </c>
      <c r="O4588" s="8">
        <v>82.926399230957031</v>
      </c>
      <c r="P4588" s="8">
        <v>133.47760009765631</v>
      </c>
      <c r="Q4588" s="8">
        <v>148.42103576660159</v>
      </c>
      <c r="R4588" s="8">
        <v>192.69685363769531</v>
      </c>
      <c r="S4588" s="8">
        <v>258.56146240234381</v>
      </c>
      <c r="T4588" s="8">
        <v>310.68832397460938</v>
      </c>
      <c r="U4588" s="8">
        <v>411.4935302734375</v>
      </c>
      <c r="V4588" s="8">
        <v>507.31817626953131</v>
      </c>
      <c r="W4588" s="8">
        <v>550.19024658203125</v>
      </c>
      <c r="X4588" s="8">
        <v>569.49468994140625</v>
      </c>
      <c r="Y4588" s="84">
        <v>111.69594573974609</v>
      </c>
      <c r="Z4588" s="8">
        <v>53.983161926269531</v>
      </c>
      <c r="AA4588" s="8">
        <v>39.11492919921875</v>
      </c>
      <c r="AB4588" s="8">
        <v>42.975128173828132</v>
      </c>
      <c r="AC4588" s="8">
        <v>69.053871154785156</v>
      </c>
      <c r="AD4588" s="8">
        <v>68.131904602050781</v>
      </c>
      <c r="AE4588" s="8">
        <v>70.643775939941406</v>
      </c>
      <c r="AF4588" s="8">
        <v>77.999107360839844</v>
      </c>
      <c r="AG4588" s="8">
        <v>88.278594970703125</v>
      </c>
      <c r="AH4588" s="8">
        <v>119.40740966796881</v>
      </c>
      <c r="AI4588" s="8">
        <v>160.28973388671881</v>
      </c>
      <c r="AJ4588" s="8">
        <v>202.6397705078125</v>
      </c>
      <c r="AK4588" s="8">
        <v>222.74577331542969</v>
      </c>
      <c r="AL4588" s="8">
        <v>255.87078857421881</v>
      </c>
      <c r="AM4588" s="8">
        <v>315.83685302734381</v>
      </c>
      <c r="AN4588" s="8">
        <v>367.89193725585938</v>
      </c>
      <c r="AO4588" s="8">
        <v>429.7247314453125</v>
      </c>
      <c r="AP4588" s="8">
        <v>475.11331176757813</v>
      </c>
      <c r="AQ4588" s="8">
        <v>526.38055419921875</v>
      </c>
    </row>
    <row r="4589" spans="1:43" x14ac:dyDescent="0.3">
      <c r="A4589" s="3" t="s">
        <v>1724</v>
      </c>
      <c r="B4589" s="1" t="s">
        <v>8532</v>
      </c>
      <c r="C4589" s="57" t="s">
        <v>6373</v>
      </c>
      <c r="D4589" s="57" t="s">
        <v>6402</v>
      </c>
      <c r="E4589" s="57" t="s">
        <v>6516</v>
      </c>
      <c r="F4589" s="89">
        <v>124.0653457641602</v>
      </c>
      <c r="G4589" s="8">
        <v>42.477214813232422</v>
      </c>
      <c r="H4589" s="8">
        <v>43.808357238769531</v>
      </c>
      <c r="I4589" s="8">
        <v>55.288516998291023</v>
      </c>
      <c r="J4589" s="8">
        <v>47.165977478027337</v>
      </c>
      <c r="K4589" s="8">
        <v>46.996799468994141</v>
      </c>
      <c r="L4589" s="8">
        <v>71.657859802246094</v>
      </c>
      <c r="M4589" s="8">
        <v>39.872230529785163</v>
      </c>
      <c r="N4589" s="8">
        <v>60.525154113769531</v>
      </c>
      <c r="O4589" s="8">
        <v>68.268165588378906</v>
      </c>
      <c r="P4589" s="8">
        <v>108.0473937988281</v>
      </c>
      <c r="Q4589" s="8">
        <v>136.90911865234381</v>
      </c>
      <c r="R4589" s="8">
        <v>173.57513427734381</v>
      </c>
      <c r="S4589" s="8">
        <v>230.7507629394531</v>
      </c>
      <c r="T4589" s="8">
        <v>317.22802734375</v>
      </c>
      <c r="U4589" s="8">
        <v>373.812744140625</v>
      </c>
      <c r="V4589" s="8">
        <v>454.66091918945313</v>
      </c>
      <c r="W4589" s="8">
        <v>556.7205810546875</v>
      </c>
      <c r="X4589" s="8">
        <v>585.96795654296875</v>
      </c>
      <c r="Y4589" s="84">
        <v>100.84954833984381</v>
      </c>
      <c r="Z4589" s="8">
        <v>21.882175445556641</v>
      </c>
      <c r="AA4589" s="8">
        <v>31.93095588684082</v>
      </c>
      <c r="AB4589" s="8">
        <v>51.538074493408203</v>
      </c>
      <c r="AC4589" s="8">
        <v>40.323734283447273</v>
      </c>
      <c r="AD4589" s="8">
        <v>56.967880249023438</v>
      </c>
      <c r="AE4589" s="8">
        <v>67.10406494140625</v>
      </c>
      <c r="AF4589" s="8">
        <v>76.816734313964844</v>
      </c>
      <c r="AG4589" s="8">
        <v>73.2286376953125</v>
      </c>
      <c r="AH4589" s="8">
        <v>110.53684997558589</v>
      </c>
      <c r="AI4589" s="8">
        <v>162.39643859863281</v>
      </c>
      <c r="AJ4589" s="8">
        <v>177.89961242675781</v>
      </c>
      <c r="AK4589" s="8">
        <v>210.2461853027344</v>
      </c>
      <c r="AL4589" s="8">
        <v>223.0301208496094</v>
      </c>
      <c r="AM4589" s="8">
        <v>285.26473999023438</v>
      </c>
      <c r="AN4589" s="8">
        <v>343.03021240234381</v>
      </c>
      <c r="AO4589" s="8">
        <v>401.32388305664063</v>
      </c>
      <c r="AP4589" s="8">
        <v>465.94668579101563</v>
      </c>
      <c r="AQ4589" s="8">
        <v>544.7523193359375</v>
      </c>
    </row>
    <row r="4590" spans="1:43" x14ac:dyDescent="0.3">
      <c r="A4590" s="3" t="s">
        <v>1723</v>
      </c>
      <c r="B4590" s="1" t="s">
        <v>8531</v>
      </c>
      <c r="C4590" s="57" t="s">
        <v>6373</v>
      </c>
      <c r="D4590" s="57" t="s">
        <v>6402</v>
      </c>
      <c r="E4590" s="57" t="s">
        <v>6516</v>
      </c>
      <c r="F4590" s="89">
        <v>134.9726257324219</v>
      </c>
      <c r="G4590" s="8">
        <v>41.715793609619141</v>
      </c>
      <c r="H4590" s="8">
        <v>38.132740020751953</v>
      </c>
      <c r="I4590" s="8">
        <v>42.601383209228523</v>
      </c>
      <c r="J4590" s="8">
        <v>34.898433685302727</v>
      </c>
      <c r="K4590" s="8">
        <v>53.456096649169922</v>
      </c>
      <c r="L4590" s="8">
        <v>45.236957550048828</v>
      </c>
      <c r="M4590" s="8">
        <v>63.096672058105469</v>
      </c>
      <c r="N4590" s="8">
        <v>43.929813385009773</v>
      </c>
      <c r="O4590" s="8">
        <v>94.000885009765625</v>
      </c>
      <c r="P4590" s="8">
        <v>109.6565246582031</v>
      </c>
      <c r="Q4590" s="8">
        <v>114.3283767700195</v>
      </c>
      <c r="R4590" s="8">
        <v>146.5999755859375</v>
      </c>
      <c r="S4590" s="8">
        <v>202.07765197753909</v>
      </c>
      <c r="T4590" s="8">
        <v>271.30776977539063</v>
      </c>
      <c r="U4590" s="8">
        <v>404.234130859375</v>
      </c>
      <c r="V4590" s="8">
        <v>433.781982421875</v>
      </c>
      <c r="W4590" s="8">
        <v>593.21673583984375</v>
      </c>
      <c r="X4590" s="8">
        <v>559.22320556640625</v>
      </c>
      <c r="Y4590" s="84">
        <v>101.61082458496089</v>
      </c>
      <c r="Z4590" s="8">
        <v>22.96547889709473</v>
      </c>
      <c r="AA4590" s="8">
        <v>32.025638580322273</v>
      </c>
      <c r="AB4590" s="8">
        <v>34.49237060546875</v>
      </c>
      <c r="AC4590" s="8">
        <v>59.061191558837891</v>
      </c>
      <c r="AD4590" s="8">
        <v>48.465267181396477</v>
      </c>
      <c r="AE4590" s="8">
        <v>55.274604797363281</v>
      </c>
      <c r="AF4590" s="8">
        <v>64.206855773925781</v>
      </c>
      <c r="AG4590" s="8">
        <v>77.432228088378906</v>
      </c>
      <c r="AH4590" s="8">
        <v>111.19647216796881</v>
      </c>
      <c r="AI4590" s="8">
        <v>158.0927429199219</v>
      </c>
      <c r="AJ4590" s="8">
        <v>166.23689270019531</v>
      </c>
      <c r="AK4590" s="8">
        <v>181.24546813964841</v>
      </c>
      <c r="AL4590" s="8">
        <v>206.64530944824219</v>
      </c>
      <c r="AM4590" s="8">
        <v>274.7344970703125</v>
      </c>
      <c r="AN4590" s="8">
        <v>301.30303955078131</v>
      </c>
      <c r="AO4590" s="8">
        <v>336.70596313476563</v>
      </c>
      <c r="AP4590" s="8">
        <v>422.08010864257813</v>
      </c>
      <c r="AQ4590" s="8">
        <v>483.18112182617188</v>
      </c>
    </row>
    <row r="4591" spans="1:43" x14ac:dyDescent="0.3">
      <c r="A4591" s="3" t="s">
        <v>1722</v>
      </c>
      <c r="B4591" s="1" t="s">
        <v>8530</v>
      </c>
      <c r="C4591" s="57" t="s">
        <v>6373</v>
      </c>
      <c r="D4591" s="57" t="s">
        <v>6402</v>
      </c>
      <c r="E4591" s="57" t="s">
        <v>6524</v>
      </c>
      <c r="F4591" s="89">
        <v>126.54128265380859</v>
      </c>
      <c r="G4591" s="8">
        <v>58.994796752929688</v>
      </c>
      <c r="H4591" s="8">
        <v>46.403610229492188</v>
      </c>
      <c r="I4591" s="8">
        <v>49.103546142578132</v>
      </c>
      <c r="J4591" s="8">
        <v>47.517673492431641</v>
      </c>
      <c r="K4591" s="8">
        <v>29.83730506896973</v>
      </c>
      <c r="L4591" s="8">
        <v>38.452846527099609</v>
      </c>
      <c r="M4591" s="8">
        <v>48.898223876953132</v>
      </c>
      <c r="N4591" s="8">
        <v>83.134170532226563</v>
      </c>
      <c r="O4591" s="8">
        <v>90.876258850097656</v>
      </c>
      <c r="P4591" s="8">
        <v>139.63385009765631</v>
      </c>
      <c r="Q4591" s="8">
        <v>130.43635559082031</v>
      </c>
      <c r="R4591" s="8">
        <v>195.52960205078131</v>
      </c>
      <c r="S4591" s="8">
        <v>237.82945251464841</v>
      </c>
      <c r="T4591" s="8">
        <v>312.74252319335938</v>
      </c>
      <c r="U4591" s="8">
        <v>387.884765625</v>
      </c>
      <c r="V4591" s="8">
        <v>440.30291748046881</v>
      </c>
      <c r="W4591" s="8">
        <v>553.00653076171875</v>
      </c>
      <c r="X4591" s="8">
        <v>536.8341064453125</v>
      </c>
      <c r="Y4591" s="84">
        <v>122.68597412109381</v>
      </c>
      <c r="Z4591" s="8">
        <v>46.683704376220703</v>
      </c>
      <c r="AA4591" s="8">
        <v>32.965633392333977</v>
      </c>
      <c r="AB4591" s="8">
        <v>45.44451904296875</v>
      </c>
      <c r="AC4591" s="8">
        <v>68.307830810546875</v>
      </c>
      <c r="AD4591" s="8">
        <v>47.888359069824219</v>
      </c>
      <c r="AE4591" s="8">
        <v>59.503997802734382</v>
      </c>
      <c r="AF4591" s="8">
        <v>88.537628173828125</v>
      </c>
      <c r="AG4591" s="8">
        <v>103.5152587890625</v>
      </c>
      <c r="AH4591" s="8">
        <v>101.94859313964839</v>
      </c>
      <c r="AI4591" s="8">
        <v>149.27586364746091</v>
      </c>
      <c r="AJ4591" s="8">
        <v>193.37623596191409</v>
      </c>
      <c r="AK4591" s="8">
        <v>196.13517761230469</v>
      </c>
      <c r="AL4591" s="8">
        <v>224.66505432128909</v>
      </c>
      <c r="AM4591" s="8">
        <v>269.75994873046881</v>
      </c>
      <c r="AN4591" s="8">
        <v>335.41131591796881</v>
      </c>
      <c r="AO4591" s="8">
        <v>398.65499877929688</v>
      </c>
      <c r="AP4591" s="8">
        <v>391.92483520507813</v>
      </c>
      <c r="AQ4591" s="8">
        <v>618.1656494140625</v>
      </c>
    </row>
    <row r="4592" spans="1:43" x14ac:dyDescent="0.3">
      <c r="A4592" s="3" t="s">
        <v>1721</v>
      </c>
      <c r="B4592" s="1" t="s">
        <v>8529</v>
      </c>
      <c r="C4592" s="57" t="s">
        <v>6373</v>
      </c>
      <c r="D4592" s="57" t="s">
        <v>6402</v>
      </c>
      <c r="E4592" s="57" t="s">
        <v>6524</v>
      </c>
      <c r="F4592" s="89">
        <v>139.53987121582031</v>
      </c>
      <c r="G4592" s="8">
        <v>49.443485260009773</v>
      </c>
      <c r="H4592" s="8">
        <v>86.066825866699219</v>
      </c>
      <c r="I4592" s="8">
        <v>72.005073547363281</v>
      </c>
      <c r="J4592" s="8">
        <v>81.463844299316406</v>
      </c>
      <c r="K4592" s="8">
        <v>46.833003997802727</v>
      </c>
      <c r="L4592" s="8">
        <v>59.108806610107422</v>
      </c>
      <c r="M4592" s="8">
        <v>66.545356750488281</v>
      </c>
      <c r="N4592" s="8">
        <v>86.333854675292969</v>
      </c>
      <c r="O4592" s="8">
        <v>102.29405212402339</v>
      </c>
      <c r="P4592" s="8">
        <v>132.97611999511719</v>
      </c>
      <c r="Q4592" s="8">
        <v>168.9077453613281</v>
      </c>
      <c r="R4592" s="8">
        <v>224.40534973144531</v>
      </c>
      <c r="S4592" s="8">
        <v>280.41854858398438</v>
      </c>
      <c r="T4592" s="8">
        <v>329.77642822265631</v>
      </c>
      <c r="U4592" s="8">
        <v>374.20132446289063</v>
      </c>
      <c r="V4592" s="8">
        <v>471.91055297851563</v>
      </c>
      <c r="W4592" s="8">
        <v>544.328857421875</v>
      </c>
      <c r="X4592" s="8">
        <v>572.4056396484375</v>
      </c>
      <c r="Y4592" s="84">
        <v>125.6417541503906</v>
      </c>
      <c r="Z4592" s="8">
        <v>52.296596527099609</v>
      </c>
      <c r="AA4592" s="8">
        <v>51.005420684814453</v>
      </c>
      <c r="AB4592" s="8">
        <v>62.782505035400391</v>
      </c>
      <c r="AC4592" s="8">
        <v>79.140190124511719</v>
      </c>
      <c r="AD4592" s="8">
        <v>74.111610412597656</v>
      </c>
      <c r="AE4592" s="8">
        <v>109.5095977783203</v>
      </c>
      <c r="AF4592" s="8">
        <v>90.005386352539063</v>
      </c>
      <c r="AG4592" s="8">
        <v>116.45742034912109</v>
      </c>
      <c r="AH4592" s="8">
        <v>149.3216857910156</v>
      </c>
      <c r="AI4592" s="8">
        <v>189.623291015625</v>
      </c>
      <c r="AJ4592" s="8">
        <v>241.8276672363281</v>
      </c>
      <c r="AK4592" s="8">
        <v>250.16435241699219</v>
      </c>
      <c r="AL4592" s="8">
        <v>283.84844970703131</v>
      </c>
      <c r="AM4592" s="8">
        <v>373.12347412109381</v>
      </c>
      <c r="AN4592" s="8">
        <v>340.35687255859381</v>
      </c>
      <c r="AO4592" s="8">
        <v>441.64187622070313</v>
      </c>
      <c r="AP4592" s="8">
        <v>472.56475830078131</v>
      </c>
      <c r="AQ4592" s="8">
        <v>531.91534423828125</v>
      </c>
    </row>
    <row r="4593" spans="1:43" x14ac:dyDescent="0.3">
      <c r="A4593" s="3" t="s">
        <v>1720</v>
      </c>
      <c r="B4593" s="1" t="s">
        <v>8528</v>
      </c>
      <c r="C4593" s="57" t="s">
        <v>6373</v>
      </c>
      <c r="D4593" s="57" t="s">
        <v>6402</v>
      </c>
      <c r="E4593" s="57" t="s">
        <v>6516</v>
      </c>
      <c r="F4593" s="89">
        <v>112.6936721801758</v>
      </c>
      <c r="G4593" s="8">
        <v>8.6212434768676758</v>
      </c>
      <c r="H4593" s="8">
        <v>10.71356201171875</v>
      </c>
      <c r="I4593" s="8">
        <v>28.790470123291019</v>
      </c>
      <c r="J4593" s="8">
        <v>21.228097915649411</v>
      </c>
      <c r="K4593" s="8">
        <v>23.318449020385739</v>
      </c>
      <c r="L4593" s="8">
        <v>28.548521041870121</v>
      </c>
      <c r="M4593" s="8">
        <v>70.78192138671875</v>
      </c>
      <c r="N4593" s="8">
        <v>33.878932952880859</v>
      </c>
      <c r="O4593" s="8">
        <v>47.805461883544922</v>
      </c>
      <c r="P4593" s="8">
        <v>86.5850830078125</v>
      </c>
      <c r="Q4593" s="8">
        <v>166.46087646484381</v>
      </c>
      <c r="R4593" s="8">
        <v>152.47369384765631</v>
      </c>
      <c r="S4593" s="8">
        <v>226.07464599609381</v>
      </c>
      <c r="T4593" s="8">
        <v>292.43148803710938</v>
      </c>
      <c r="U4593" s="8">
        <v>382.51373291015631</v>
      </c>
      <c r="V4593" s="8">
        <v>440.14617919921881</v>
      </c>
      <c r="W4593" s="8">
        <v>444.39306640625</v>
      </c>
      <c r="X4593" s="8">
        <v>594.2818603515625</v>
      </c>
      <c r="Y4593" s="84">
        <v>86.918235778808594</v>
      </c>
      <c r="Z4593" s="8">
        <v>20.597646713256839</v>
      </c>
      <c r="AA4593" s="8">
        <v>8.6244382858276367</v>
      </c>
      <c r="AB4593" s="8">
        <v>45.353630065917969</v>
      </c>
      <c r="AC4593" s="8">
        <v>34.738468170166023</v>
      </c>
      <c r="AD4593" s="8">
        <v>26.859897613525391</v>
      </c>
      <c r="AE4593" s="8">
        <v>56.227687835693359</v>
      </c>
      <c r="AF4593" s="8">
        <v>39.646507263183587</v>
      </c>
      <c r="AG4593" s="8">
        <v>78.374610900878906</v>
      </c>
      <c r="AH4593" s="8">
        <v>97.651771545410156</v>
      </c>
      <c r="AI4593" s="8">
        <v>123.9030838012695</v>
      </c>
      <c r="AJ4593" s="8">
        <v>182.00785827636719</v>
      </c>
      <c r="AK4593" s="8">
        <v>191.02723693847659</v>
      </c>
      <c r="AL4593" s="8">
        <v>191.76625061035159</v>
      </c>
      <c r="AM4593" s="8">
        <v>281.85159301757813</v>
      </c>
      <c r="AN4593" s="8">
        <v>266.02432250976563</v>
      </c>
      <c r="AO4593" s="8">
        <v>350.62075805664063</v>
      </c>
      <c r="AP4593" s="8">
        <v>374.50320434570313</v>
      </c>
      <c r="AQ4593" s="8">
        <v>454.344970703125</v>
      </c>
    </row>
    <row r="4594" spans="1:43" x14ac:dyDescent="0.3">
      <c r="A4594" s="3" t="s">
        <v>1719</v>
      </c>
      <c r="B4594" s="1" t="s">
        <v>8527</v>
      </c>
      <c r="C4594" s="57" t="s">
        <v>6376</v>
      </c>
      <c r="D4594" s="57" t="s">
        <v>6402</v>
      </c>
      <c r="E4594" s="57" t="s">
        <v>6522</v>
      </c>
      <c r="F4594" s="89">
        <v>149.2472229003906</v>
      </c>
      <c r="G4594" s="8">
        <v>56.684257507324219</v>
      </c>
      <c r="H4594" s="8">
        <v>50.539684295654297</v>
      </c>
      <c r="I4594" s="8">
        <v>67.5819091796875</v>
      </c>
      <c r="J4594" s="8">
        <v>71.085868835449219</v>
      </c>
      <c r="K4594" s="8">
        <v>48.574455261230469</v>
      </c>
      <c r="L4594" s="8">
        <v>54.435256958007813</v>
      </c>
      <c r="M4594" s="8">
        <v>64.595588684082031</v>
      </c>
      <c r="N4594" s="8">
        <v>78.642501831054688</v>
      </c>
      <c r="O4594" s="8">
        <v>100.24777984619141</v>
      </c>
      <c r="P4594" s="8">
        <v>132.11468505859381</v>
      </c>
      <c r="Q4594" s="8">
        <v>158.65107727050781</v>
      </c>
      <c r="R4594" s="8">
        <v>201.19244384765631</v>
      </c>
      <c r="S4594" s="8">
        <v>266.63278198242188</v>
      </c>
      <c r="T4594" s="8">
        <v>369.45797729492188</v>
      </c>
      <c r="U4594" s="8">
        <v>426.16830444335938</v>
      </c>
      <c r="V4594" s="8">
        <v>523.3612060546875</v>
      </c>
      <c r="W4594" s="8">
        <v>582.25311279296875</v>
      </c>
      <c r="X4594" s="8">
        <v>647.086669921875</v>
      </c>
      <c r="Y4594" s="84">
        <v>122.34995269775391</v>
      </c>
      <c r="Z4594" s="8">
        <v>61.216636657714837</v>
      </c>
      <c r="AA4594" s="8">
        <v>50.458034515380859</v>
      </c>
      <c r="AB4594" s="8">
        <v>69.83642578125</v>
      </c>
      <c r="AC4594" s="8">
        <v>61.753696441650391</v>
      </c>
      <c r="AD4594" s="8">
        <v>66.498870849609375</v>
      </c>
      <c r="AE4594" s="8">
        <v>65.366279602050781</v>
      </c>
      <c r="AF4594" s="8">
        <v>78.786766052246094</v>
      </c>
      <c r="AG4594" s="8">
        <v>91.691337585449219</v>
      </c>
      <c r="AH4594" s="8">
        <v>133.03221130371091</v>
      </c>
      <c r="AI4594" s="8">
        <v>176.26695251464841</v>
      </c>
      <c r="AJ4594" s="8">
        <v>221.9583435058594</v>
      </c>
      <c r="AK4594" s="8">
        <v>235.89202880859381</v>
      </c>
      <c r="AL4594" s="8">
        <v>261.83697509765631</v>
      </c>
      <c r="AM4594" s="8">
        <v>311.37844848632813</v>
      </c>
      <c r="AN4594" s="8">
        <v>340.92495727539063</v>
      </c>
      <c r="AO4594" s="8">
        <v>476.0626220703125</v>
      </c>
      <c r="AP4594" s="8">
        <v>533.36627197265625</v>
      </c>
      <c r="AQ4594" s="8">
        <v>646.326416015625</v>
      </c>
    </row>
    <row r="4595" spans="1:43" x14ac:dyDescent="0.3">
      <c r="A4595" s="3" t="s">
        <v>1718</v>
      </c>
      <c r="B4595" s="1" t="s">
        <v>8526</v>
      </c>
      <c r="C4595" s="57" t="s">
        <v>6376</v>
      </c>
      <c r="D4595" s="57" t="s">
        <v>6402</v>
      </c>
      <c r="E4595" s="57" t="s">
        <v>6482</v>
      </c>
      <c r="F4595" s="89">
        <v>166.6163024902344</v>
      </c>
      <c r="G4595" s="8">
        <v>89.298530578613281</v>
      </c>
      <c r="H4595" s="8">
        <v>51.769309997558587</v>
      </c>
      <c r="I4595" s="8">
        <v>65.761817932128906</v>
      </c>
      <c r="J4595" s="8">
        <v>65.25396728515625</v>
      </c>
      <c r="K4595" s="8">
        <v>51.379180908203132</v>
      </c>
      <c r="L4595" s="8">
        <v>74.751602172851563</v>
      </c>
      <c r="M4595" s="8">
        <v>65.207015991210938</v>
      </c>
      <c r="N4595" s="8">
        <v>83.432151794433594</v>
      </c>
      <c r="O4595" s="8">
        <v>112.3795623779297</v>
      </c>
      <c r="P4595" s="8">
        <v>136.05421447753909</v>
      </c>
      <c r="Q4595" s="8">
        <v>167.81036376953131</v>
      </c>
      <c r="R4595" s="8">
        <v>214.40934753417969</v>
      </c>
      <c r="S4595" s="8">
        <v>268.01510620117188</v>
      </c>
      <c r="T4595" s="8">
        <v>345.427001953125</v>
      </c>
      <c r="U4595" s="8">
        <v>422.17645263671881</v>
      </c>
      <c r="V4595" s="8">
        <v>502.31298828125</v>
      </c>
      <c r="W4595" s="8">
        <v>557.52239990234375</v>
      </c>
      <c r="X4595" s="8">
        <v>576.04986572265625</v>
      </c>
      <c r="Y4595" s="84">
        <v>134.1993408203125</v>
      </c>
      <c r="Z4595" s="8">
        <v>81.790428161621094</v>
      </c>
      <c r="AA4595" s="8">
        <v>46.084060668945313</v>
      </c>
      <c r="AB4595" s="8">
        <v>58.007404327392578</v>
      </c>
      <c r="AC4595" s="8">
        <v>84.352226257324219</v>
      </c>
      <c r="AD4595" s="8">
        <v>89.700569152832031</v>
      </c>
      <c r="AE4595" s="8">
        <v>106.3923263549805</v>
      </c>
      <c r="AF4595" s="8">
        <v>123.0568389892578</v>
      </c>
      <c r="AG4595" s="8">
        <v>134.8905944824219</v>
      </c>
      <c r="AH4595" s="8">
        <v>151.87074279785159</v>
      </c>
      <c r="AI4595" s="8">
        <v>176.5064392089844</v>
      </c>
      <c r="AJ4595" s="8">
        <v>213.07310485839841</v>
      </c>
      <c r="AK4595" s="8">
        <v>262.783935546875</v>
      </c>
      <c r="AL4595" s="8">
        <v>260.57406616210938</v>
      </c>
      <c r="AM4595" s="8">
        <v>307.85562133789063</v>
      </c>
      <c r="AN4595" s="8">
        <v>348.77359008789063</v>
      </c>
      <c r="AO4595" s="8">
        <v>444.087646484375</v>
      </c>
      <c r="AP4595" s="8">
        <v>479.65951538085938</v>
      </c>
      <c r="AQ4595" s="8">
        <v>536.971923828125</v>
      </c>
    </row>
    <row r="4596" spans="1:43" x14ac:dyDescent="0.3">
      <c r="A4596" s="3" t="s">
        <v>1717</v>
      </c>
      <c r="B4596" s="1" t="s">
        <v>8525</v>
      </c>
      <c r="C4596" s="57" t="s">
        <v>6376</v>
      </c>
      <c r="D4596" s="57" t="s">
        <v>6402</v>
      </c>
      <c r="E4596" s="57" t="s">
        <v>6574</v>
      </c>
      <c r="F4596" s="89">
        <v>155.27555847167969</v>
      </c>
      <c r="G4596" s="8">
        <v>114.52394104003911</v>
      </c>
      <c r="H4596" s="8">
        <v>96.970649719238281</v>
      </c>
      <c r="I4596" s="8">
        <v>74.448516845703125</v>
      </c>
      <c r="J4596" s="8">
        <v>70.234199523925781</v>
      </c>
      <c r="K4596" s="8">
        <v>59.941204071044922</v>
      </c>
      <c r="L4596" s="8">
        <v>93.144538879394531</v>
      </c>
      <c r="M4596" s="8">
        <v>68.409217834472656</v>
      </c>
      <c r="N4596" s="8">
        <v>83.643341064453125</v>
      </c>
      <c r="O4596" s="8">
        <v>99.852378845214844</v>
      </c>
      <c r="P4596" s="8">
        <v>163.1728820800781</v>
      </c>
      <c r="Q4596" s="8">
        <v>203.35174560546881</v>
      </c>
      <c r="R4596" s="8">
        <v>255.96246337890631</v>
      </c>
      <c r="S4596" s="8">
        <v>304.58615112304688</v>
      </c>
      <c r="T4596" s="8">
        <v>377.39300537109381</v>
      </c>
      <c r="U4596" s="8">
        <v>457.81704711914063</v>
      </c>
      <c r="V4596" s="8">
        <v>506.87167358398438</v>
      </c>
      <c r="W4596" s="8">
        <v>622.983154296875</v>
      </c>
      <c r="X4596" s="8">
        <v>573.609375</v>
      </c>
      <c r="Y4596" s="84">
        <v>132.340576171875</v>
      </c>
      <c r="Z4596" s="8">
        <v>117.9812316894531</v>
      </c>
      <c r="AA4596" s="8">
        <v>56.222793579101563</v>
      </c>
      <c r="AB4596" s="8">
        <v>93.511962890625</v>
      </c>
      <c r="AC4596" s="8">
        <v>94.58746337890625</v>
      </c>
      <c r="AD4596" s="8">
        <v>122.8699569702148</v>
      </c>
      <c r="AE4596" s="8">
        <v>103.8217849731445</v>
      </c>
      <c r="AF4596" s="8">
        <v>130.3626708984375</v>
      </c>
      <c r="AG4596" s="8">
        <v>137.1741638183594</v>
      </c>
      <c r="AH4596" s="8">
        <v>152.13410949707031</v>
      </c>
      <c r="AI4596" s="8">
        <v>216.19682312011719</v>
      </c>
      <c r="AJ4596" s="8">
        <v>254.0454406738281</v>
      </c>
      <c r="AK4596" s="8">
        <v>240.4356994628906</v>
      </c>
      <c r="AL4596" s="8">
        <v>298.35321044921881</v>
      </c>
      <c r="AM4596" s="8">
        <v>311.86270141601563</v>
      </c>
      <c r="AN4596" s="8">
        <v>407.52816772460938</v>
      </c>
      <c r="AO4596" s="8">
        <v>406.04736328125</v>
      </c>
      <c r="AP4596" s="8">
        <v>475.73089599609381</v>
      </c>
      <c r="AQ4596" s="8">
        <v>577.68963623046875</v>
      </c>
    </row>
    <row r="4597" spans="1:43" x14ac:dyDescent="0.3">
      <c r="A4597" s="3" t="s">
        <v>1716</v>
      </c>
      <c r="B4597" s="1" t="s">
        <v>8524</v>
      </c>
      <c r="C4597" s="57" t="s">
        <v>6376</v>
      </c>
      <c r="D4597" s="57" t="s">
        <v>6402</v>
      </c>
      <c r="E4597" s="57" t="s">
        <v>6521</v>
      </c>
      <c r="F4597" s="89">
        <v>126.8021240234375</v>
      </c>
      <c r="G4597" s="8">
        <v>47.206741333007813</v>
      </c>
      <c r="H4597" s="8">
        <v>44.982444763183587</v>
      </c>
      <c r="I4597" s="8">
        <v>48.385379791259773</v>
      </c>
      <c r="J4597" s="8">
        <v>45.703067779541023</v>
      </c>
      <c r="K4597" s="8">
        <v>38.152538299560547</v>
      </c>
      <c r="L4597" s="8">
        <v>34.657863616943359</v>
      </c>
      <c r="M4597" s="8">
        <v>42.724952697753913</v>
      </c>
      <c r="N4597" s="8">
        <v>57.756084442138672</v>
      </c>
      <c r="O4597" s="8">
        <v>70.034538269042969</v>
      </c>
      <c r="P4597" s="8">
        <v>97.636955261230469</v>
      </c>
      <c r="Q4597" s="8">
        <v>126.5814895629883</v>
      </c>
      <c r="R4597" s="8">
        <v>169.35401916503909</v>
      </c>
      <c r="S4597" s="8">
        <v>230.46875</v>
      </c>
      <c r="T4597" s="8">
        <v>307.701904296875</v>
      </c>
      <c r="U4597" s="8">
        <v>395.95294189453131</v>
      </c>
      <c r="V4597" s="8">
        <v>455.88449096679688</v>
      </c>
      <c r="W4597" s="8">
        <v>540.04205322265625</v>
      </c>
      <c r="X4597" s="8">
        <v>579.9365234375</v>
      </c>
      <c r="Y4597" s="84">
        <v>105.39503479003911</v>
      </c>
      <c r="Z4597" s="8">
        <v>29.967414855957031</v>
      </c>
      <c r="AA4597" s="8">
        <v>24.10883903503418</v>
      </c>
      <c r="AB4597" s="8">
        <v>34.557655334472663</v>
      </c>
      <c r="AC4597" s="8">
        <v>46.385440826416023</v>
      </c>
      <c r="AD4597" s="8">
        <v>48.613559722900391</v>
      </c>
      <c r="AE4597" s="8">
        <v>66.648368835449219</v>
      </c>
      <c r="AF4597" s="8">
        <v>61.255088806152337</v>
      </c>
      <c r="AG4597" s="8">
        <v>78.072257995605469</v>
      </c>
      <c r="AH4597" s="8">
        <v>103.6790466308594</v>
      </c>
      <c r="AI4597" s="8">
        <v>133.55751037597659</v>
      </c>
      <c r="AJ4597" s="8">
        <v>172.55705261230469</v>
      </c>
      <c r="AK4597" s="8">
        <v>201.04716491699219</v>
      </c>
      <c r="AL4597" s="8">
        <v>219.50736999511719</v>
      </c>
      <c r="AM4597" s="8">
        <v>262.24151611328131</v>
      </c>
      <c r="AN4597" s="8">
        <v>309.23568725585938</v>
      </c>
      <c r="AO4597" s="8">
        <v>369.55575561523438</v>
      </c>
      <c r="AP4597" s="8">
        <v>439.676513671875</v>
      </c>
      <c r="AQ4597" s="8">
        <v>508.686279296875</v>
      </c>
    </row>
    <row r="4598" spans="1:43" x14ac:dyDescent="0.3">
      <c r="A4598" s="3" t="s">
        <v>1715</v>
      </c>
      <c r="B4598" s="1" t="s">
        <v>7042</v>
      </c>
      <c r="C4598" s="57" t="s">
        <v>6376</v>
      </c>
      <c r="D4598" s="57" t="s">
        <v>6402</v>
      </c>
      <c r="E4598" s="57" t="s">
        <v>6574</v>
      </c>
      <c r="F4598" s="89">
        <v>131.0821228027344</v>
      </c>
      <c r="G4598" s="8">
        <v>89.533615112304688</v>
      </c>
      <c r="H4598" s="8">
        <v>49.486049652099609</v>
      </c>
      <c r="I4598" s="8">
        <v>61.468723297119141</v>
      </c>
      <c r="J4598" s="8">
        <v>55.983524322509773</v>
      </c>
      <c r="K4598" s="8">
        <v>62.800262451171882</v>
      </c>
      <c r="L4598" s="8">
        <v>48.41473388671875</v>
      </c>
      <c r="M4598" s="8">
        <v>72.840065002441406</v>
      </c>
      <c r="N4598" s="8">
        <v>73.706520080566406</v>
      </c>
      <c r="O4598" s="8">
        <v>94.643585205078125</v>
      </c>
      <c r="P4598" s="8">
        <v>131.27980041503909</v>
      </c>
      <c r="Q4598" s="8">
        <v>154.2483825683594</v>
      </c>
      <c r="R4598" s="8">
        <v>219.15324401855469</v>
      </c>
      <c r="S4598" s="8">
        <v>292.23092651367188</v>
      </c>
      <c r="T4598" s="8">
        <v>381.14678955078131</v>
      </c>
      <c r="U4598" s="8">
        <v>397.12210083007813</v>
      </c>
      <c r="V4598" s="8">
        <v>571.84478759765625</v>
      </c>
      <c r="W4598" s="8">
        <v>553.6015625</v>
      </c>
      <c r="X4598" s="8">
        <v>596.70654296875</v>
      </c>
      <c r="Y4598" s="84">
        <v>120.83624267578131</v>
      </c>
      <c r="Z4598" s="8">
        <v>63.02166748046875</v>
      </c>
      <c r="AA4598" s="8">
        <v>44.718372344970703</v>
      </c>
      <c r="AB4598" s="8">
        <v>55.587718963623047</v>
      </c>
      <c r="AC4598" s="8">
        <v>51.404132843017578</v>
      </c>
      <c r="AD4598" s="8">
        <v>71.475433349609375</v>
      </c>
      <c r="AE4598" s="8">
        <v>92.087791442871094</v>
      </c>
      <c r="AF4598" s="8">
        <v>100.5817031860352</v>
      </c>
      <c r="AG4598" s="8">
        <v>120.81297302246089</v>
      </c>
      <c r="AH4598" s="8">
        <v>140.28416442871091</v>
      </c>
      <c r="AI4598" s="8">
        <v>181.168701171875</v>
      </c>
      <c r="AJ4598" s="8">
        <v>223.44596862792969</v>
      </c>
      <c r="AK4598" s="8">
        <v>216.4329833984375</v>
      </c>
      <c r="AL4598" s="8">
        <v>302.96893310546881</v>
      </c>
      <c r="AM4598" s="8">
        <v>331.419677734375</v>
      </c>
      <c r="AN4598" s="8">
        <v>370.66015625</v>
      </c>
      <c r="AO4598" s="8">
        <v>411.04666137695313</v>
      </c>
      <c r="AP4598" s="8">
        <v>521.16131591796875</v>
      </c>
      <c r="AQ4598" s="8">
        <v>580.80267333984375</v>
      </c>
    </row>
    <row r="4599" spans="1:43" x14ac:dyDescent="0.3">
      <c r="A4599" s="3" t="s">
        <v>1714</v>
      </c>
      <c r="B4599" s="1" t="s">
        <v>8523</v>
      </c>
      <c r="C4599" s="57" t="s">
        <v>6376</v>
      </c>
      <c r="D4599" s="57" t="s">
        <v>6402</v>
      </c>
      <c r="E4599" s="57" t="s">
        <v>6509</v>
      </c>
      <c r="F4599" s="89">
        <v>136.13275146484381</v>
      </c>
      <c r="G4599" s="8">
        <v>51.570938110351563</v>
      </c>
      <c r="H4599" s="8">
        <v>39.087062835693359</v>
      </c>
      <c r="I4599" s="8">
        <v>56.611289978027337</v>
      </c>
      <c r="J4599" s="8">
        <v>57.971183776855469</v>
      </c>
      <c r="K4599" s="8">
        <v>42.421695709228523</v>
      </c>
      <c r="L4599" s="8">
        <v>49.536571502685547</v>
      </c>
      <c r="M4599" s="8">
        <v>55.711299896240227</v>
      </c>
      <c r="N4599" s="8">
        <v>62.211326599121087</v>
      </c>
      <c r="O4599" s="8">
        <v>88.862075805664063</v>
      </c>
      <c r="P4599" s="8">
        <v>113.79775238037109</v>
      </c>
      <c r="Q4599" s="8">
        <v>140.7804870605469</v>
      </c>
      <c r="R4599" s="8">
        <v>167.8191833496094</v>
      </c>
      <c r="S4599" s="8">
        <v>223.36854553222659</v>
      </c>
      <c r="T4599" s="8">
        <v>305.09548950195313</v>
      </c>
      <c r="U4599" s="8">
        <v>393.31607055664063</v>
      </c>
      <c r="V4599" s="8">
        <v>463.28244018554688</v>
      </c>
      <c r="W4599" s="8">
        <v>515.31072998046875</v>
      </c>
      <c r="X4599" s="8">
        <v>518.94635009765625</v>
      </c>
      <c r="Y4599" s="84">
        <v>119.151725769043</v>
      </c>
      <c r="Z4599" s="8">
        <v>40.568778991699219</v>
      </c>
      <c r="AA4599" s="8">
        <v>30.666078567504879</v>
      </c>
      <c r="AB4599" s="8">
        <v>49.853668212890632</v>
      </c>
      <c r="AC4599" s="8">
        <v>51.28271484375</v>
      </c>
      <c r="AD4599" s="8">
        <v>71.049720764160156</v>
      </c>
      <c r="AE4599" s="8">
        <v>60.32745361328125</v>
      </c>
      <c r="AF4599" s="8">
        <v>69.813926696777344</v>
      </c>
      <c r="AG4599" s="8">
        <v>97.452178955078125</v>
      </c>
      <c r="AH4599" s="8">
        <v>120.3728332519531</v>
      </c>
      <c r="AI4599" s="8">
        <v>159.2390441894531</v>
      </c>
      <c r="AJ4599" s="8">
        <v>188.86009216308591</v>
      </c>
      <c r="AK4599" s="8">
        <v>200.19645690917969</v>
      </c>
      <c r="AL4599" s="8">
        <v>237.9940490722656</v>
      </c>
      <c r="AM4599" s="8">
        <v>276.11331176757813</v>
      </c>
      <c r="AN4599" s="8">
        <v>306.67486572265631</v>
      </c>
      <c r="AO4599" s="8">
        <v>390.1707763671875</v>
      </c>
      <c r="AP4599" s="8">
        <v>422.55169677734381</v>
      </c>
      <c r="AQ4599" s="8">
        <v>477.158203125</v>
      </c>
    </row>
    <row r="4600" spans="1:43" x14ac:dyDescent="0.3">
      <c r="A4600" s="3" t="s">
        <v>1713</v>
      </c>
      <c r="B4600" s="1" t="s">
        <v>8522</v>
      </c>
      <c r="C4600" s="57" t="s">
        <v>6376</v>
      </c>
      <c r="D4600" s="57" t="s">
        <v>6402</v>
      </c>
      <c r="E4600" s="57" t="s">
        <v>6557</v>
      </c>
      <c r="F4600" s="89">
        <v>141.8267822265625</v>
      </c>
      <c r="G4600" s="8">
        <v>55.048160552978523</v>
      </c>
      <c r="H4600" s="8">
        <v>56.528858184814453</v>
      </c>
      <c r="I4600" s="8">
        <v>80.839065551757813</v>
      </c>
      <c r="J4600" s="8">
        <v>62.628360748291023</v>
      </c>
      <c r="K4600" s="8">
        <v>36.135040283203132</v>
      </c>
      <c r="L4600" s="8">
        <v>40.122196197509773</v>
      </c>
      <c r="M4600" s="8">
        <v>47.296154022216797</v>
      </c>
      <c r="N4600" s="8">
        <v>66.740585327148438</v>
      </c>
      <c r="O4600" s="8">
        <v>82.30657958984375</v>
      </c>
      <c r="P4600" s="8">
        <v>102.1562805175781</v>
      </c>
      <c r="Q4600" s="8">
        <v>142.39384460449219</v>
      </c>
      <c r="R4600" s="8">
        <v>191.76031494140631</v>
      </c>
      <c r="S4600" s="8">
        <v>269.25082397460938</v>
      </c>
      <c r="T4600" s="8">
        <v>383.2213134765625</v>
      </c>
      <c r="U4600" s="8">
        <v>441.57073974609381</v>
      </c>
      <c r="V4600" s="8">
        <v>594.6136474609375</v>
      </c>
      <c r="W4600" s="8">
        <v>615.0010986328125</v>
      </c>
      <c r="X4600" s="8">
        <v>683.9569091796875</v>
      </c>
      <c r="Y4600" s="84">
        <v>114.40602874755859</v>
      </c>
      <c r="Z4600" s="8">
        <v>45.352207183837891</v>
      </c>
      <c r="AA4600" s="8">
        <v>49.226654052734382</v>
      </c>
      <c r="AB4600" s="8">
        <v>54.373325347900391</v>
      </c>
      <c r="AC4600" s="8">
        <v>53.212715148925781</v>
      </c>
      <c r="AD4600" s="8">
        <v>53.843017578125</v>
      </c>
      <c r="AE4600" s="8">
        <v>44.873302459716797</v>
      </c>
      <c r="AF4600" s="8">
        <v>57.773765563964837</v>
      </c>
      <c r="AG4600" s="8">
        <v>73.058975219726563</v>
      </c>
      <c r="AH4600" s="8">
        <v>102.1357040405273</v>
      </c>
      <c r="AI4600" s="8">
        <v>158.0253601074219</v>
      </c>
      <c r="AJ4600" s="8">
        <v>207.54426574707031</v>
      </c>
      <c r="AK4600" s="8">
        <v>241.3114318847656</v>
      </c>
      <c r="AL4600" s="8">
        <v>287.22174072265631</v>
      </c>
      <c r="AM4600" s="8">
        <v>373.64144897460938</v>
      </c>
      <c r="AN4600" s="8">
        <v>397.95697021484381</v>
      </c>
      <c r="AO4600" s="8">
        <v>441.55947875976563</v>
      </c>
      <c r="AP4600" s="8">
        <v>612.44085693359375</v>
      </c>
      <c r="AQ4600" s="8">
        <v>654.75177001953125</v>
      </c>
    </row>
    <row r="4601" spans="1:43" x14ac:dyDescent="0.3">
      <c r="A4601" s="3" t="s">
        <v>1712</v>
      </c>
      <c r="B4601" s="1" t="s">
        <v>8521</v>
      </c>
      <c r="C4601" s="57" t="s">
        <v>6376</v>
      </c>
      <c r="D4601" s="57" t="s">
        <v>6402</v>
      </c>
      <c r="E4601" s="57" t="s">
        <v>6576</v>
      </c>
      <c r="F4601" s="89">
        <v>126.5453414916992</v>
      </c>
      <c r="G4601" s="8">
        <v>68.081092834472656</v>
      </c>
      <c r="H4601" s="8">
        <v>31.13527679443359</v>
      </c>
      <c r="I4601" s="8">
        <v>62.831863403320313</v>
      </c>
      <c r="J4601" s="8">
        <v>37.824874877929688</v>
      </c>
      <c r="K4601" s="8">
        <v>51.791149139404297</v>
      </c>
      <c r="L4601" s="8">
        <v>35.668960571289063</v>
      </c>
      <c r="M4601" s="8">
        <v>51.949005126953132</v>
      </c>
      <c r="N4601" s="8">
        <v>63.258056640625</v>
      </c>
      <c r="O4601" s="8">
        <v>75.532707214355469</v>
      </c>
      <c r="P4601" s="8">
        <v>105.8823776245117</v>
      </c>
      <c r="Q4601" s="8">
        <v>156.8126220703125</v>
      </c>
      <c r="R4601" s="8">
        <v>191.94352722167969</v>
      </c>
      <c r="S4601" s="8">
        <v>270.45223999023438</v>
      </c>
      <c r="T4601" s="8">
        <v>306.75241088867188</v>
      </c>
      <c r="U4601" s="8">
        <v>401.19601440429688</v>
      </c>
      <c r="V4601" s="8">
        <v>479.10678100585938</v>
      </c>
      <c r="W4601" s="8">
        <v>542.86968994140625</v>
      </c>
      <c r="X4601" s="8">
        <v>653.9730224609375</v>
      </c>
      <c r="Y4601" s="84">
        <v>107.66595458984381</v>
      </c>
      <c r="Z4601" s="8">
        <v>63.828090667724609</v>
      </c>
      <c r="AA4601" s="8">
        <v>26.123012542724609</v>
      </c>
      <c r="AB4601" s="8">
        <v>38.934253692626953</v>
      </c>
      <c r="AC4601" s="8">
        <v>61.413093566894531</v>
      </c>
      <c r="AD4601" s="8">
        <v>48.523601531982422</v>
      </c>
      <c r="AE4601" s="8">
        <v>116.870491027832</v>
      </c>
      <c r="AF4601" s="8">
        <v>87.979148864746094</v>
      </c>
      <c r="AG4601" s="8">
        <v>88.891777038574219</v>
      </c>
      <c r="AH4601" s="8">
        <v>143.3051452636719</v>
      </c>
      <c r="AI4601" s="8">
        <v>165.2897644042969</v>
      </c>
      <c r="AJ4601" s="8">
        <v>187.0088806152344</v>
      </c>
      <c r="AK4601" s="8">
        <v>217.2907409667969</v>
      </c>
      <c r="AL4601" s="8">
        <v>245.0692443847656</v>
      </c>
      <c r="AM4601" s="8">
        <v>298.01614379882813</v>
      </c>
      <c r="AN4601" s="8">
        <v>332.69363403320313</v>
      </c>
      <c r="AO4601" s="8">
        <v>422.71640014648438</v>
      </c>
      <c r="AP4601" s="8">
        <v>489.12484741210938</v>
      </c>
      <c r="AQ4601" s="8">
        <v>578.09405517578125</v>
      </c>
    </row>
    <row r="4602" spans="1:43" x14ac:dyDescent="0.3">
      <c r="A4602" s="3" t="s">
        <v>1711</v>
      </c>
      <c r="B4602" s="1" t="s">
        <v>8520</v>
      </c>
      <c r="C4602" s="57" t="s">
        <v>6376</v>
      </c>
      <c r="D4602" s="57" t="s">
        <v>6402</v>
      </c>
      <c r="E4602" s="57" t="s">
        <v>6576</v>
      </c>
      <c r="F4602" s="89">
        <v>130.70045471191409</v>
      </c>
      <c r="G4602" s="8">
        <v>63.838973999023438</v>
      </c>
      <c r="H4602" s="8">
        <v>64.34930419921875</v>
      </c>
      <c r="I4602" s="8">
        <v>59.176856994628913</v>
      </c>
      <c r="J4602" s="8">
        <v>49.713069915771477</v>
      </c>
      <c r="K4602" s="8">
        <v>44.129451751708977</v>
      </c>
      <c r="L4602" s="8">
        <v>63.237312316894531</v>
      </c>
      <c r="M4602" s="8">
        <v>56.434177398681641</v>
      </c>
      <c r="N4602" s="8">
        <v>69.971084594726563</v>
      </c>
      <c r="O4602" s="8">
        <v>84.67205810546875</v>
      </c>
      <c r="P4602" s="8">
        <v>131.53096008300781</v>
      </c>
      <c r="Q4602" s="8">
        <v>175.57975769042969</v>
      </c>
      <c r="R4602" s="8">
        <v>186.45799255371091</v>
      </c>
      <c r="S4602" s="8">
        <v>244.36814880371091</v>
      </c>
      <c r="T4602" s="8">
        <v>334.57293701171881</v>
      </c>
      <c r="U4602" s="8">
        <v>394.776123046875</v>
      </c>
      <c r="V4602" s="8">
        <v>414.41925048828131</v>
      </c>
      <c r="W4602" s="8">
        <v>518.5379638671875</v>
      </c>
      <c r="X4602" s="8">
        <v>633.49090576171875</v>
      </c>
      <c r="Y4602" s="84">
        <v>118.45334625244141</v>
      </c>
      <c r="Z4602" s="8">
        <v>53.091716766357422</v>
      </c>
      <c r="AA4602" s="8">
        <v>49.307483673095703</v>
      </c>
      <c r="AB4602" s="8">
        <v>61.691261291503913</v>
      </c>
      <c r="AC4602" s="8">
        <v>64.220001220703125</v>
      </c>
      <c r="AD4602" s="8">
        <v>54.005779266357422</v>
      </c>
      <c r="AE4602" s="8">
        <v>85.942138671875</v>
      </c>
      <c r="AF4602" s="8">
        <v>80.552398681640625</v>
      </c>
      <c r="AG4602" s="8">
        <v>104.48581695556641</v>
      </c>
      <c r="AH4602" s="8">
        <v>122.14036560058589</v>
      </c>
      <c r="AI4602" s="8">
        <v>173.00938415527341</v>
      </c>
      <c r="AJ4602" s="8">
        <v>207.8197937011719</v>
      </c>
      <c r="AK4602" s="8">
        <v>230.4635009765625</v>
      </c>
      <c r="AL4602" s="8">
        <v>244.9197082519531</v>
      </c>
      <c r="AM4602" s="8">
        <v>296.06024169921881</v>
      </c>
      <c r="AN4602" s="8">
        <v>340.76205444335938</v>
      </c>
      <c r="AO4602" s="8">
        <v>396.87652587890631</v>
      </c>
      <c r="AP4602" s="8">
        <v>479.370849609375</v>
      </c>
      <c r="AQ4602" s="8">
        <v>496.84246826171881</v>
      </c>
    </row>
    <row r="4603" spans="1:43" x14ac:dyDescent="0.3">
      <c r="A4603" s="3" t="s">
        <v>1710</v>
      </c>
      <c r="B4603" s="1" t="s">
        <v>8519</v>
      </c>
      <c r="C4603" s="57" t="s">
        <v>6376</v>
      </c>
      <c r="D4603" s="57" t="s">
        <v>6402</v>
      </c>
      <c r="E4603" s="57" t="s">
        <v>6557</v>
      </c>
      <c r="F4603" s="89">
        <v>144.28605651855469</v>
      </c>
      <c r="G4603" s="8">
        <v>34.518302917480469</v>
      </c>
      <c r="H4603" s="8">
        <v>23.706243515014648</v>
      </c>
      <c r="I4603" s="8">
        <v>55.755149841308587</v>
      </c>
      <c r="J4603" s="8">
        <v>30.588151931762699</v>
      </c>
      <c r="K4603" s="8">
        <v>31.089963912963871</v>
      </c>
      <c r="L4603" s="8">
        <v>20.79249382019043</v>
      </c>
      <c r="M4603" s="8">
        <v>24.092893600463871</v>
      </c>
      <c r="N4603" s="8">
        <v>48.845409393310547</v>
      </c>
      <c r="O4603" s="8">
        <v>51.504917144775391</v>
      </c>
      <c r="P4603" s="8">
        <v>72.907745361328125</v>
      </c>
      <c r="Q4603" s="8">
        <v>111.1645965576172</v>
      </c>
      <c r="R4603" s="8">
        <v>158.18072509765631</v>
      </c>
      <c r="S4603" s="8">
        <v>212.7569274902344</v>
      </c>
      <c r="T4603" s="8">
        <v>290.05084228515631</v>
      </c>
      <c r="U4603" s="8">
        <v>358.44195556640631</v>
      </c>
      <c r="V4603" s="8">
        <v>408.95654296875</v>
      </c>
      <c r="W4603" s="8">
        <v>523.77935791015625</v>
      </c>
      <c r="X4603" s="8">
        <v>569.6741943359375</v>
      </c>
      <c r="Y4603" s="84">
        <v>105.5961837768555</v>
      </c>
      <c r="Z4603" s="8">
        <v>13.819169044494631</v>
      </c>
      <c r="AA4603" s="8">
        <v>15.124998092651371</v>
      </c>
      <c r="AB4603" s="8">
        <v>37.205890655517578</v>
      </c>
      <c r="AC4603" s="8">
        <v>23.472503662109379</v>
      </c>
      <c r="AD4603" s="8">
        <v>49.162822723388672</v>
      </c>
      <c r="AE4603" s="8">
        <v>29.955209732055661</v>
      </c>
      <c r="AF4603" s="8">
        <v>48.134616851806641</v>
      </c>
      <c r="AG4603" s="8">
        <v>66.002616882324219</v>
      </c>
      <c r="AH4603" s="8">
        <v>73.943496704101563</v>
      </c>
      <c r="AI4603" s="8">
        <v>128.14311218261719</v>
      </c>
      <c r="AJ4603" s="8">
        <v>155.13427734375</v>
      </c>
      <c r="AK4603" s="8">
        <v>199.9277038574219</v>
      </c>
      <c r="AL4603" s="8">
        <v>200.82318115234381</v>
      </c>
      <c r="AM4603" s="8">
        <v>229.50563049316409</v>
      </c>
      <c r="AN4603" s="8">
        <v>278.90036010742188</v>
      </c>
      <c r="AO4603" s="8">
        <v>362.3740234375</v>
      </c>
      <c r="AP4603" s="8">
        <v>489.04385375976563</v>
      </c>
      <c r="AQ4603" s="8">
        <v>516.04962158203125</v>
      </c>
    </row>
    <row r="4604" spans="1:43" x14ac:dyDescent="0.3">
      <c r="A4604" s="3" t="s">
        <v>1709</v>
      </c>
      <c r="B4604" s="1" t="s">
        <v>8518</v>
      </c>
      <c r="C4604" s="57" t="s">
        <v>6376</v>
      </c>
      <c r="D4604" s="57" t="s">
        <v>6402</v>
      </c>
      <c r="E4604" s="57" t="s">
        <v>6482</v>
      </c>
      <c r="F4604" s="89">
        <v>144.77842712402341</v>
      </c>
      <c r="G4604" s="8">
        <v>90.6905517578125</v>
      </c>
      <c r="H4604" s="8">
        <v>62.529827117919922</v>
      </c>
      <c r="I4604" s="8">
        <v>76.129470825195313</v>
      </c>
      <c r="J4604" s="8">
        <v>80.846633911132813</v>
      </c>
      <c r="K4604" s="8">
        <v>56.041736602783203</v>
      </c>
      <c r="L4604" s="8">
        <v>60.225090026855469</v>
      </c>
      <c r="M4604" s="8">
        <v>78.161239624023438</v>
      </c>
      <c r="N4604" s="8">
        <v>75.324462890625</v>
      </c>
      <c r="O4604" s="8">
        <v>95.146636962890625</v>
      </c>
      <c r="P4604" s="8">
        <v>124.163459777832</v>
      </c>
      <c r="Q4604" s="8">
        <v>175.1371154785156</v>
      </c>
      <c r="R4604" s="8">
        <v>228.0145568847656</v>
      </c>
      <c r="S4604" s="8">
        <v>304.01278686523438</v>
      </c>
      <c r="T4604" s="8">
        <v>375.55133056640631</v>
      </c>
      <c r="U4604" s="8">
        <v>457.50192260742188</v>
      </c>
      <c r="V4604" s="8">
        <v>492.732421875</v>
      </c>
      <c r="W4604" s="8">
        <v>689.8917236328125</v>
      </c>
      <c r="X4604" s="8">
        <v>608.64715576171875</v>
      </c>
      <c r="Y4604" s="84">
        <v>125.3401260375977</v>
      </c>
      <c r="Z4604" s="8">
        <v>74.090103149414063</v>
      </c>
      <c r="AA4604" s="8">
        <v>52.956809997558587</v>
      </c>
      <c r="AB4604" s="8">
        <v>55.998188018798828</v>
      </c>
      <c r="AC4604" s="8">
        <v>75.249679565429688</v>
      </c>
      <c r="AD4604" s="8">
        <v>74.480331420898438</v>
      </c>
      <c r="AE4604" s="8">
        <v>84.3546142578125</v>
      </c>
      <c r="AF4604" s="8">
        <v>99.810203552246094</v>
      </c>
      <c r="AG4604" s="8">
        <v>117.1228790283203</v>
      </c>
      <c r="AH4604" s="8">
        <v>147.91929626464841</v>
      </c>
      <c r="AI4604" s="8">
        <v>190.09437561035159</v>
      </c>
      <c r="AJ4604" s="8">
        <v>241.84172058105469</v>
      </c>
      <c r="AK4604" s="8">
        <v>280.791259765625</v>
      </c>
      <c r="AL4604" s="8">
        <v>298.76119995117188</v>
      </c>
      <c r="AM4604" s="8">
        <v>374.71368408203131</v>
      </c>
      <c r="AN4604" s="8">
        <v>414.36257934570313</v>
      </c>
      <c r="AO4604" s="8">
        <v>490.05026245117188</v>
      </c>
      <c r="AP4604" s="8">
        <v>542.31646728515625</v>
      </c>
      <c r="AQ4604" s="8">
        <v>554.52520751953125</v>
      </c>
    </row>
    <row r="4605" spans="1:43" x14ac:dyDescent="0.3">
      <c r="A4605" s="3" t="s">
        <v>1708</v>
      </c>
      <c r="B4605" s="1" t="s">
        <v>8517</v>
      </c>
      <c r="C4605" s="57" t="s">
        <v>6376</v>
      </c>
      <c r="D4605" s="57" t="s">
        <v>6402</v>
      </c>
      <c r="E4605" s="57" t="s">
        <v>6574</v>
      </c>
      <c r="F4605" s="89">
        <v>139.0848693847656</v>
      </c>
      <c r="G4605" s="8">
        <v>52.248905181884773</v>
      </c>
      <c r="H4605" s="8">
        <v>44.716075897216797</v>
      </c>
      <c r="I4605" s="8">
        <v>46.175918579101563</v>
      </c>
      <c r="J4605" s="8">
        <v>36.331523895263672</v>
      </c>
      <c r="K4605" s="8">
        <v>31.44913482666016</v>
      </c>
      <c r="L4605" s="8">
        <v>56.078544616699219</v>
      </c>
      <c r="M4605" s="8">
        <v>54.756526947021477</v>
      </c>
      <c r="N4605" s="8">
        <v>58.668064117431641</v>
      </c>
      <c r="O4605" s="8">
        <v>82.66815185546875</v>
      </c>
      <c r="P4605" s="8">
        <v>94.816444396972656</v>
      </c>
      <c r="Q4605" s="8">
        <v>143.7825927734375</v>
      </c>
      <c r="R4605" s="8">
        <v>183.91693115234381</v>
      </c>
      <c r="S4605" s="8">
        <v>225.40678405761719</v>
      </c>
      <c r="T4605" s="8">
        <v>334.0291748046875</v>
      </c>
      <c r="U4605" s="8">
        <v>376.77880859375</v>
      </c>
      <c r="V4605" s="8">
        <v>422.82022094726563</v>
      </c>
      <c r="W4605" s="8">
        <v>558.46417236328125</v>
      </c>
      <c r="X4605" s="8">
        <v>591.7445068359375</v>
      </c>
      <c r="Y4605" s="84">
        <v>110.0902862548828</v>
      </c>
      <c r="Z4605" s="8">
        <v>65.549697875976563</v>
      </c>
      <c r="AA4605" s="8">
        <v>36.409454345703132</v>
      </c>
      <c r="AB4605" s="8">
        <v>49.383354187011719</v>
      </c>
      <c r="AC4605" s="8">
        <v>41.212039947509773</v>
      </c>
      <c r="AD4605" s="8">
        <v>52.656272888183587</v>
      </c>
      <c r="AE4605" s="8">
        <v>93.617530822753906</v>
      </c>
      <c r="AF4605" s="8">
        <v>85.445098876953125</v>
      </c>
      <c r="AG4605" s="8">
        <v>105.5134582519531</v>
      </c>
      <c r="AH4605" s="8">
        <v>111.46860504150391</v>
      </c>
      <c r="AI4605" s="8">
        <v>137.45530700683591</v>
      </c>
      <c r="AJ4605" s="8">
        <v>183.6830139160156</v>
      </c>
      <c r="AK4605" s="8">
        <v>216.73243713378909</v>
      </c>
      <c r="AL4605" s="8">
        <v>226.49131774902341</v>
      </c>
      <c r="AM4605" s="8">
        <v>260.96200561523438</v>
      </c>
      <c r="AN4605" s="8">
        <v>335.62954711914063</v>
      </c>
      <c r="AO4605" s="8">
        <v>366.70193481445313</v>
      </c>
      <c r="AP4605" s="8">
        <v>431.61260986328131</v>
      </c>
      <c r="AQ4605" s="8">
        <v>461.48385620117188</v>
      </c>
    </row>
    <row r="4606" spans="1:43" x14ac:dyDescent="0.3">
      <c r="A4606" s="3" t="s">
        <v>1707</v>
      </c>
      <c r="B4606" s="1" t="s">
        <v>7970</v>
      </c>
      <c r="C4606" s="57" t="s">
        <v>6376</v>
      </c>
      <c r="D4606" s="57" t="s">
        <v>6402</v>
      </c>
      <c r="E4606" s="57" t="s">
        <v>6509</v>
      </c>
      <c r="F4606" s="89">
        <v>133.2601318359375</v>
      </c>
      <c r="G4606" s="8">
        <v>60.983383178710938</v>
      </c>
      <c r="H4606" s="8">
        <v>43.988010406494141</v>
      </c>
      <c r="I4606" s="8">
        <v>54.946517944335938</v>
      </c>
      <c r="J4606" s="8">
        <v>52.115268707275391</v>
      </c>
      <c r="K4606" s="8">
        <v>45.996307373046882</v>
      </c>
      <c r="L4606" s="8">
        <v>44.517868041992188</v>
      </c>
      <c r="M4606" s="8">
        <v>62.736625671386719</v>
      </c>
      <c r="N4606" s="8">
        <v>65.938102722167969</v>
      </c>
      <c r="O4606" s="8">
        <v>90.390945434570313</v>
      </c>
      <c r="P4606" s="8">
        <v>135.19502258300781</v>
      </c>
      <c r="Q4606" s="8">
        <v>144.49546813964841</v>
      </c>
      <c r="R4606" s="8">
        <v>189.34442138671881</v>
      </c>
      <c r="S4606" s="8">
        <v>234.63639831542969</v>
      </c>
      <c r="T4606" s="8">
        <v>321.26181030273438</v>
      </c>
      <c r="U4606" s="8">
        <v>414.46426391601563</v>
      </c>
      <c r="V4606" s="8">
        <v>431.6116943359375</v>
      </c>
      <c r="W4606" s="8">
        <v>475.20843505859381</v>
      </c>
      <c r="X4606" s="8">
        <v>503.27084350585938</v>
      </c>
      <c r="Y4606" s="84">
        <v>118.36582946777339</v>
      </c>
      <c r="Z4606" s="8">
        <v>62.423038482666023</v>
      </c>
      <c r="AA4606" s="8">
        <v>46.881954193115227</v>
      </c>
      <c r="AB4606" s="8">
        <v>58.802074432373047</v>
      </c>
      <c r="AC4606" s="8">
        <v>52.690837860107422</v>
      </c>
      <c r="AD4606" s="8">
        <v>57.553565979003913</v>
      </c>
      <c r="AE4606" s="8">
        <v>68.122856140136719</v>
      </c>
      <c r="AF4606" s="8">
        <v>82.017021179199219</v>
      </c>
      <c r="AG4606" s="8">
        <v>101.06494140625</v>
      </c>
      <c r="AH4606" s="8">
        <v>126.28847503662109</v>
      </c>
      <c r="AI4606" s="8">
        <v>164.44117736816409</v>
      </c>
      <c r="AJ4606" s="8">
        <v>206.8907470703125</v>
      </c>
      <c r="AK4606" s="8">
        <v>235.55415344238281</v>
      </c>
      <c r="AL4606" s="8">
        <v>247.969482421875</v>
      </c>
      <c r="AM4606" s="8">
        <v>304.34591674804688</v>
      </c>
      <c r="AN4606" s="8">
        <v>311.17239379882813</v>
      </c>
      <c r="AO4606" s="8">
        <v>401.185302734375</v>
      </c>
      <c r="AP4606" s="8">
        <v>441.84271240234381</v>
      </c>
      <c r="AQ4606" s="8">
        <v>545.46527099609375</v>
      </c>
    </row>
    <row r="4607" spans="1:43" x14ac:dyDescent="0.3">
      <c r="A4607" s="3" t="s">
        <v>1706</v>
      </c>
      <c r="B4607" s="1" t="s">
        <v>8516</v>
      </c>
      <c r="C4607" s="57" t="s">
        <v>6376</v>
      </c>
      <c r="D4607" s="57" t="s">
        <v>6402</v>
      </c>
      <c r="E4607" s="57" t="s">
        <v>6574</v>
      </c>
      <c r="F4607" s="89">
        <v>121.0404739379883</v>
      </c>
      <c r="G4607" s="8">
        <v>53.4864501953125</v>
      </c>
      <c r="H4607" s="8">
        <v>64.788734436035156</v>
      </c>
      <c r="I4607" s="8">
        <v>68.485359191894531</v>
      </c>
      <c r="J4607" s="8">
        <v>40.680912017822273</v>
      </c>
      <c r="K4607" s="8">
        <v>41.716701507568359</v>
      </c>
      <c r="L4607" s="8">
        <v>24.583232879638668</v>
      </c>
      <c r="M4607" s="8">
        <v>40.912338256835938</v>
      </c>
      <c r="N4607" s="8">
        <v>56.008373260498047</v>
      </c>
      <c r="O4607" s="8">
        <v>69.837623596191406</v>
      </c>
      <c r="P4607" s="8">
        <v>108.6686935424805</v>
      </c>
      <c r="Q4607" s="8">
        <v>142.81431579589841</v>
      </c>
      <c r="R4607" s="8">
        <v>177.85090637207031</v>
      </c>
      <c r="S4607" s="8">
        <v>218.61802673339841</v>
      </c>
      <c r="T4607" s="8">
        <v>279.93728637695313</v>
      </c>
      <c r="U4607" s="8">
        <v>395.10519409179688</v>
      </c>
      <c r="V4607" s="8">
        <v>455.24533081054688</v>
      </c>
      <c r="W4607" s="8">
        <v>569.18292236328125</v>
      </c>
      <c r="X4607" s="8">
        <v>584.76934814453125</v>
      </c>
      <c r="Y4607" s="84">
        <v>103.51588439941411</v>
      </c>
      <c r="Z4607" s="8">
        <v>57.415626525878913</v>
      </c>
      <c r="AA4607" s="8">
        <v>30.164735794067379</v>
      </c>
      <c r="AB4607" s="8">
        <v>63.519004821777337</v>
      </c>
      <c r="AC4607" s="8">
        <v>40.198898315429688</v>
      </c>
      <c r="AD4607" s="8">
        <v>70.885833740234375</v>
      </c>
      <c r="AE4607" s="8">
        <v>82.176300048828125</v>
      </c>
      <c r="AF4607" s="8">
        <v>76.90167236328125</v>
      </c>
      <c r="AG4607" s="8">
        <v>100.9135360717773</v>
      </c>
      <c r="AH4607" s="8">
        <v>101.0900955200195</v>
      </c>
      <c r="AI4607" s="8">
        <v>161.5769348144531</v>
      </c>
      <c r="AJ4607" s="8">
        <v>194.18354797363281</v>
      </c>
      <c r="AK4607" s="8">
        <v>193.93109130859381</v>
      </c>
      <c r="AL4607" s="8">
        <v>223.35125732421881</v>
      </c>
      <c r="AM4607" s="8">
        <v>270.73367309570313</v>
      </c>
      <c r="AN4607" s="8">
        <v>292.01593017578131</v>
      </c>
      <c r="AO4607" s="8">
        <v>364.3316650390625</v>
      </c>
      <c r="AP4607" s="8">
        <v>428.66156005859381</v>
      </c>
      <c r="AQ4607" s="8">
        <v>459.65725708007813</v>
      </c>
    </row>
    <row r="4608" spans="1:43" x14ac:dyDescent="0.3">
      <c r="A4608" s="3" t="s">
        <v>1705</v>
      </c>
      <c r="B4608" s="1" t="s">
        <v>8515</v>
      </c>
      <c r="C4608" s="57" t="s">
        <v>6376</v>
      </c>
      <c r="D4608" s="57" t="s">
        <v>6402</v>
      </c>
      <c r="E4608" s="57" t="s">
        <v>6509</v>
      </c>
      <c r="F4608" s="89">
        <v>133.66578674316409</v>
      </c>
      <c r="G4608" s="8">
        <v>53.898246765136719</v>
      </c>
      <c r="H4608" s="8">
        <v>39.160293579101563</v>
      </c>
      <c r="I4608" s="8">
        <v>42.547798156738281</v>
      </c>
      <c r="J4608" s="8">
        <v>45.280044555664063</v>
      </c>
      <c r="K4608" s="8">
        <v>28.728422164916989</v>
      </c>
      <c r="L4608" s="8">
        <v>39.838211059570313</v>
      </c>
      <c r="M4608" s="8">
        <v>49.752925872802727</v>
      </c>
      <c r="N4608" s="8">
        <v>61.579055786132813</v>
      </c>
      <c r="O4608" s="8">
        <v>73.396812438964844</v>
      </c>
      <c r="P4608" s="8">
        <v>109.0574645996094</v>
      </c>
      <c r="Q4608" s="8">
        <v>121.29852294921881</v>
      </c>
      <c r="R4608" s="8">
        <v>180.8833312988281</v>
      </c>
      <c r="S4608" s="8">
        <v>247.81523132324219</v>
      </c>
      <c r="T4608" s="8">
        <v>309.40371704101563</v>
      </c>
      <c r="U4608" s="8">
        <v>399.05514526367188</v>
      </c>
      <c r="V4608" s="8">
        <v>423.889404296875</v>
      </c>
      <c r="W4608" s="8">
        <v>505.9066162109375</v>
      </c>
      <c r="X4608" s="8">
        <v>538.4693603515625</v>
      </c>
      <c r="Y4608" s="84">
        <v>107.21592712402339</v>
      </c>
      <c r="Z4608" s="8">
        <v>38.018390655517578</v>
      </c>
      <c r="AA4608" s="8">
        <v>30.961479187011719</v>
      </c>
      <c r="AB4608" s="8">
        <v>37.870567321777337</v>
      </c>
      <c r="AC4608" s="8">
        <v>40.485454559326172</v>
      </c>
      <c r="AD4608" s="8">
        <v>52.285682678222663</v>
      </c>
      <c r="AE4608" s="8">
        <v>69.953109741210938</v>
      </c>
      <c r="AF4608" s="8">
        <v>86.713478088378906</v>
      </c>
      <c r="AG4608" s="8">
        <v>78.775032043457031</v>
      </c>
      <c r="AH4608" s="8">
        <v>113.8646697998047</v>
      </c>
      <c r="AI4608" s="8">
        <v>152.36778259277341</v>
      </c>
      <c r="AJ4608" s="8">
        <v>180.7456359863281</v>
      </c>
      <c r="AK4608" s="8">
        <v>187.36271667480469</v>
      </c>
      <c r="AL4608" s="8">
        <v>224.07366943359381</v>
      </c>
      <c r="AM4608" s="8">
        <v>262.95220947265631</v>
      </c>
      <c r="AN4608" s="8">
        <v>302.62240600585938</v>
      </c>
      <c r="AO4608" s="8">
        <v>348.95806884765631</v>
      </c>
      <c r="AP4608" s="8">
        <v>425.58273315429688</v>
      </c>
      <c r="AQ4608" s="8">
        <v>478.32351684570313</v>
      </c>
    </row>
    <row r="4609" spans="1:43" x14ac:dyDescent="0.3">
      <c r="A4609" s="3" t="s">
        <v>1704</v>
      </c>
      <c r="B4609" s="1" t="s">
        <v>8514</v>
      </c>
      <c r="C4609" s="57" t="s">
        <v>6376</v>
      </c>
      <c r="D4609" s="57" t="s">
        <v>6402</v>
      </c>
      <c r="E4609" s="57" t="s">
        <v>6577</v>
      </c>
      <c r="F4609" s="89">
        <v>130.5451354980469</v>
      </c>
      <c r="G4609" s="8">
        <v>60.495437622070313</v>
      </c>
      <c r="H4609" s="8">
        <v>68.366615295410156</v>
      </c>
      <c r="I4609" s="8">
        <v>49.904884338378913</v>
      </c>
      <c r="J4609" s="8">
        <v>44.987411499023438</v>
      </c>
      <c r="K4609" s="8">
        <v>34.760940551757813</v>
      </c>
      <c r="L4609" s="8">
        <v>54.117397308349609</v>
      </c>
      <c r="M4609" s="8">
        <v>49.430145263671882</v>
      </c>
      <c r="N4609" s="8">
        <v>60.745540618896477</v>
      </c>
      <c r="O4609" s="8">
        <v>83.759017944335938</v>
      </c>
      <c r="P4609" s="8">
        <v>111.335205078125</v>
      </c>
      <c r="Q4609" s="8">
        <v>126.1311874389648</v>
      </c>
      <c r="R4609" s="8">
        <v>173.26725769042969</v>
      </c>
      <c r="S4609" s="8">
        <v>241.41107177734381</v>
      </c>
      <c r="T4609" s="8">
        <v>305.41357421875</v>
      </c>
      <c r="U4609" s="8">
        <v>366.63726806640631</v>
      </c>
      <c r="V4609" s="8">
        <v>469.62762451171881</v>
      </c>
      <c r="W4609" s="8">
        <v>507.1346435546875</v>
      </c>
      <c r="X4609" s="8">
        <v>566.70355224609375</v>
      </c>
      <c r="Y4609" s="84">
        <v>109.98883056640631</v>
      </c>
      <c r="Z4609" s="8">
        <v>48.029396057128913</v>
      </c>
      <c r="AA4609" s="8">
        <v>28.501737594604489</v>
      </c>
      <c r="AB4609" s="8">
        <v>45.784587860107422</v>
      </c>
      <c r="AC4609" s="8">
        <v>44.651405334472663</v>
      </c>
      <c r="AD4609" s="8">
        <v>71.036155700683594</v>
      </c>
      <c r="AE4609" s="8">
        <v>95.081390380859375</v>
      </c>
      <c r="AF4609" s="8">
        <v>84.46539306640625</v>
      </c>
      <c r="AG4609" s="8">
        <v>100.2465057373047</v>
      </c>
      <c r="AH4609" s="8">
        <v>136.99937438964841</v>
      </c>
      <c r="AI4609" s="8">
        <v>149.63020324707031</v>
      </c>
      <c r="AJ4609" s="8">
        <v>187.77394104003909</v>
      </c>
      <c r="AK4609" s="8">
        <v>213.84489440917969</v>
      </c>
      <c r="AL4609" s="8">
        <v>243.2120056152344</v>
      </c>
      <c r="AM4609" s="8">
        <v>269.39511108398438</v>
      </c>
      <c r="AN4609" s="8">
        <v>338.39578247070313</v>
      </c>
      <c r="AO4609" s="8">
        <v>377.84463500976563</v>
      </c>
      <c r="AP4609" s="8">
        <v>515.40142822265625</v>
      </c>
      <c r="AQ4609" s="8">
        <v>544.1240234375</v>
      </c>
    </row>
    <row r="4610" spans="1:43" x14ac:dyDescent="0.3">
      <c r="A4610" s="3" t="s">
        <v>1703</v>
      </c>
      <c r="B4610" s="1" t="s">
        <v>8513</v>
      </c>
      <c r="C4610" s="57" t="s">
        <v>6376</v>
      </c>
      <c r="D4610" s="57" t="s">
        <v>6402</v>
      </c>
      <c r="E4610" s="57" t="s">
        <v>6482</v>
      </c>
      <c r="F4610" s="89">
        <v>156.3699951171875</v>
      </c>
      <c r="G4610" s="8">
        <v>104.4036865234375</v>
      </c>
      <c r="H4610" s="8">
        <v>93.583404541015625</v>
      </c>
      <c r="I4610" s="8">
        <v>82.373626708984375</v>
      </c>
      <c r="J4610" s="8">
        <v>81.448646545410156</v>
      </c>
      <c r="K4610" s="8">
        <v>72.586875915527344</v>
      </c>
      <c r="L4610" s="8">
        <v>70.775848388671875</v>
      </c>
      <c r="M4610" s="8">
        <v>80.306053161621094</v>
      </c>
      <c r="N4610" s="8">
        <v>111.9502410888672</v>
      </c>
      <c r="O4610" s="8">
        <v>118.0612106323242</v>
      </c>
      <c r="P4610" s="8">
        <v>142.97776794433591</v>
      </c>
      <c r="Q4610" s="8">
        <v>184.702880859375</v>
      </c>
      <c r="R4610" s="8">
        <v>226.39558410644531</v>
      </c>
      <c r="S4610" s="8">
        <v>297.062744140625</v>
      </c>
      <c r="T4610" s="8">
        <v>423.17184448242188</v>
      </c>
      <c r="U4610" s="8">
        <v>455.99652099609381</v>
      </c>
      <c r="V4610" s="8">
        <v>587.0533447265625</v>
      </c>
      <c r="W4610" s="8">
        <v>548.31689453125</v>
      </c>
      <c r="X4610" s="8">
        <v>756.99591064453125</v>
      </c>
      <c r="Y4610" s="84">
        <v>138.3958740234375</v>
      </c>
      <c r="Z4610" s="8">
        <v>113.22353363037109</v>
      </c>
      <c r="AA4610" s="8">
        <v>55.885776519775391</v>
      </c>
      <c r="AB4610" s="8">
        <v>90.971382141113281</v>
      </c>
      <c r="AC4610" s="8">
        <v>76.822776794433594</v>
      </c>
      <c r="AD4610" s="8">
        <v>92.990074157714844</v>
      </c>
      <c r="AE4610" s="8">
        <v>101.9995803833008</v>
      </c>
      <c r="AF4610" s="8">
        <v>108.051399230957</v>
      </c>
      <c r="AG4610" s="8">
        <v>126.9873962402344</v>
      </c>
      <c r="AH4610" s="8">
        <v>150.82328796386719</v>
      </c>
      <c r="AI4610" s="8">
        <v>220.9219055175781</v>
      </c>
      <c r="AJ4610" s="8">
        <v>241.659912109375</v>
      </c>
      <c r="AK4610" s="8">
        <v>286.99542236328131</v>
      </c>
      <c r="AL4610" s="8">
        <v>318.04510498046881</v>
      </c>
      <c r="AM4610" s="8">
        <v>345.02154541015631</v>
      </c>
      <c r="AN4610" s="8">
        <v>444.94390869140631</v>
      </c>
      <c r="AO4610" s="8">
        <v>506.35311889648438</v>
      </c>
      <c r="AP4610" s="8">
        <v>588.2762451171875</v>
      </c>
      <c r="AQ4610" s="8">
        <v>632.2314453125</v>
      </c>
    </row>
    <row r="4611" spans="1:43" x14ac:dyDescent="0.3">
      <c r="A4611" s="3" t="s">
        <v>1702</v>
      </c>
      <c r="B4611" s="1" t="s">
        <v>8512</v>
      </c>
      <c r="C4611" s="57" t="s">
        <v>6376</v>
      </c>
      <c r="D4611" s="57" t="s">
        <v>6402</v>
      </c>
      <c r="E4611" s="57" t="s">
        <v>6577</v>
      </c>
      <c r="F4611" s="89">
        <v>130.2553405761719</v>
      </c>
      <c r="G4611" s="8">
        <v>72.69012451171875</v>
      </c>
      <c r="H4611" s="8">
        <v>37.462665557861328</v>
      </c>
      <c r="I4611" s="8">
        <v>39.645198822021477</v>
      </c>
      <c r="J4611" s="8">
        <v>38.579597473144531</v>
      </c>
      <c r="K4611" s="8">
        <v>30.16622161865234</v>
      </c>
      <c r="L4611" s="8">
        <v>40.631355285644531</v>
      </c>
      <c r="M4611" s="8">
        <v>39.744781494140632</v>
      </c>
      <c r="N4611" s="8">
        <v>66.893821716308594</v>
      </c>
      <c r="O4611" s="8">
        <v>70.846656799316406</v>
      </c>
      <c r="P4611" s="8">
        <v>105.01048278808589</v>
      </c>
      <c r="Q4611" s="8">
        <v>137.95841979980469</v>
      </c>
      <c r="R4611" s="8">
        <v>169.82011413574219</v>
      </c>
      <c r="S4611" s="8">
        <v>235.86302185058591</v>
      </c>
      <c r="T4611" s="8">
        <v>294.7520751953125</v>
      </c>
      <c r="U4611" s="8">
        <v>367.504150390625</v>
      </c>
      <c r="V4611" s="8">
        <v>439.29290771484381</v>
      </c>
      <c r="W4611" s="8">
        <v>495.7164306640625</v>
      </c>
      <c r="X4611" s="8">
        <v>568.25213623046875</v>
      </c>
      <c r="Y4611" s="84">
        <v>123.2915573120117</v>
      </c>
      <c r="Z4611" s="8">
        <v>51.872261047363281</v>
      </c>
      <c r="AA4611" s="8">
        <v>25.742935180664059</v>
      </c>
      <c r="AB4611" s="8">
        <v>35.936244964599609</v>
      </c>
      <c r="AC4611" s="8">
        <v>39.358940124511719</v>
      </c>
      <c r="AD4611" s="8">
        <v>49.993083953857422</v>
      </c>
      <c r="AE4611" s="8">
        <v>66.574714660644531</v>
      </c>
      <c r="AF4611" s="8">
        <v>75.924652099609375</v>
      </c>
      <c r="AG4611" s="8">
        <v>92.196159362792969</v>
      </c>
      <c r="AH4611" s="8">
        <v>85.91156005859375</v>
      </c>
      <c r="AI4611" s="8">
        <v>138.5413818359375</v>
      </c>
      <c r="AJ4611" s="8">
        <v>174.6645202636719</v>
      </c>
      <c r="AK4611" s="8">
        <v>195.39259338378909</v>
      </c>
      <c r="AL4611" s="8">
        <v>234.53175354003909</v>
      </c>
      <c r="AM4611" s="8">
        <v>286.0299072265625</v>
      </c>
      <c r="AN4611" s="8">
        <v>320.80874633789063</v>
      </c>
      <c r="AO4611" s="8">
        <v>403.568115234375</v>
      </c>
      <c r="AP4611" s="8">
        <v>453.87533569335938</v>
      </c>
      <c r="AQ4611" s="8">
        <v>538.245849609375</v>
      </c>
    </row>
    <row r="4612" spans="1:43" x14ac:dyDescent="0.3">
      <c r="A4612" s="3" t="s">
        <v>1701</v>
      </c>
      <c r="B4612" s="1" t="s">
        <v>8511</v>
      </c>
      <c r="C4612" s="57" t="s">
        <v>6376</v>
      </c>
      <c r="D4612" s="57" t="s">
        <v>6402</v>
      </c>
      <c r="E4612" s="57" t="s">
        <v>6574</v>
      </c>
      <c r="F4612" s="89">
        <v>144.9809265136719</v>
      </c>
      <c r="G4612" s="8">
        <v>71.064109802246094</v>
      </c>
      <c r="H4612" s="8">
        <v>52.7449951171875</v>
      </c>
      <c r="I4612" s="8">
        <v>61.054386138916023</v>
      </c>
      <c r="J4612" s="8">
        <v>57.137561798095703</v>
      </c>
      <c r="K4612" s="8">
        <v>49.313568115234382</v>
      </c>
      <c r="L4612" s="8">
        <v>48.309890747070313</v>
      </c>
      <c r="M4612" s="8">
        <v>58.210365295410163</v>
      </c>
      <c r="N4612" s="8">
        <v>71.502685546875</v>
      </c>
      <c r="O4612" s="8">
        <v>89.976577758789063</v>
      </c>
      <c r="P4612" s="8">
        <v>122.05910491943359</v>
      </c>
      <c r="Q4612" s="8">
        <v>152.3983459472656</v>
      </c>
      <c r="R4612" s="8">
        <v>174.77311706542969</v>
      </c>
      <c r="S4612" s="8">
        <v>252.35984802246091</v>
      </c>
      <c r="T4612" s="8">
        <v>327.11587524414063</v>
      </c>
      <c r="U4612" s="8">
        <v>405.1591796875</v>
      </c>
      <c r="V4612" s="8">
        <v>444.56027221679688</v>
      </c>
      <c r="W4612" s="8">
        <v>531.50335693359375</v>
      </c>
      <c r="X4612" s="8">
        <v>624.27166748046875</v>
      </c>
      <c r="Y4612" s="84">
        <v>110.88525390625</v>
      </c>
      <c r="Z4612" s="8">
        <v>56.587615966796882</v>
      </c>
      <c r="AA4612" s="8">
        <v>34.188255310058587</v>
      </c>
      <c r="AB4612" s="8">
        <v>51.303657531738281</v>
      </c>
      <c r="AC4612" s="8">
        <v>54.283412933349609</v>
      </c>
      <c r="AD4612" s="8">
        <v>77.550277709960938</v>
      </c>
      <c r="AE4612" s="8">
        <v>70.243560791015625</v>
      </c>
      <c r="AF4612" s="8">
        <v>78.473335266113281</v>
      </c>
      <c r="AG4612" s="8">
        <v>98.931648254394531</v>
      </c>
      <c r="AH4612" s="8">
        <v>130.25379943847659</v>
      </c>
      <c r="AI4612" s="8">
        <v>168.5270080566406</v>
      </c>
      <c r="AJ4612" s="8">
        <v>203.6720886230469</v>
      </c>
      <c r="AK4612" s="8">
        <v>232.3770751953125</v>
      </c>
      <c r="AL4612" s="8">
        <v>239.47236633300781</v>
      </c>
      <c r="AM4612" s="8">
        <v>292.80056762695313</v>
      </c>
      <c r="AN4612" s="8">
        <v>354.58071899414063</v>
      </c>
      <c r="AO4612" s="8">
        <v>404.02975463867188</v>
      </c>
      <c r="AP4612" s="8">
        <v>524.11334228515625</v>
      </c>
      <c r="AQ4612" s="8">
        <v>532.04608154296875</v>
      </c>
    </row>
    <row r="4613" spans="1:43" x14ac:dyDescent="0.3">
      <c r="A4613" s="3" t="s">
        <v>1700</v>
      </c>
      <c r="B4613" s="1" t="s">
        <v>8510</v>
      </c>
      <c r="C4613" s="57" t="s">
        <v>6376</v>
      </c>
      <c r="D4613" s="57" t="s">
        <v>6402</v>
      </c>
      <c r="E4613" s="57" t="s">
        <v>6577</v>
      </c>
      <c r="F4613" s="89">
        <v>136.06121826171881</v>
      </c>
      <c r="G4613" s="8">
        <v>70.482902526855469</v>
      </c>
      <c r="H4613" s="8">
        <v>68.719505310058594</v>
      </c>
      <c r="I4613" s="8">
        <v>60.579704284667969</v>
      </c>
      <c r="J4613" s="8">
        <v>48.155185699462891</v>
      </c>
      <c r="K4613" s="8">
        <v>53.342060089111328</v>
      </c>
      <c r="L4613" s="8">
        <v>70.090095520019531</v>
      </c>
      <c r="M4613" s="8">
        <v>53.097896575927727</v>
      </c>
      <c r="N4613" s="8">
        <v>75.4222412109375</v>
      </c>
      <c r="O4613" s="8">
        <v>81.205429077148438</v>
      </c>
      <c r="P4613" s="8">
        <v>117.393424987793</v>
      </c>
      <c r="Q4613" s="8">
        <v>147.70268249511719</v>
      </c>
      <c r="R4613" s="8">
        <v>193.84562683105469</v>
      </c>
      <c r="S4613" s="8">
        <v>251.23878479003909</v>
      </c>
      <c r="T4613" s="8">
        <v>323.41436767578131</v>
      </c>
      <c r="U4613" s="8">
        <v>355.24884033203131</v>
      </c>
      <c r="V4613" s="8">
        <v>451.51339721679688</v>
      </c>
      <c r="W4613" s="8">
        <v>547.60784912109375</v>
      </c>
      <c r="X4613" s="8">
        <v>544.44451904296875</v>
      </c>
      <c r="Y4613" s="84">
        <v>115.72231292724609</v>
      </c>
      <c r="Z4613" s="8">
        <v>69.474411010742188</v>
      </c>
      <c r="AA4613" s="8">
        <v>25.661680221557621</v>
      </c>
      <c r="AB4613" s="8">
        <v>42.163139343261719</v>
      </c>
      <c r="AC4613" s="8">
        <v>49.248111724853523</v>
      </c>
      <c r="AD4613" s="8">
        <v>60.699207305908203</v>
      </c>
      <c r="AE4613" s="8">
        <v>81.448348999023438</v>
      </c>
      <c r="AF4613" s="8">
        <v>89.633903503417969</v>
      </c>
      <c r="AG4613" s="8">
        <v>96.808059692382813</v>
      </c>
      <c r="AH4613" s="8">
        <v>138.04475402832031</v>
      </c>
      <c r="AI4613" s="8">
        <v>145.4230041503906</v>
      </c>
      <c r="AJ4613" s="8">
        <v>202.70454406738281</v>
      </c>
      <c r="AK4613" s="8">
        <v>217.24159240722659</v>
      </c>
      <c r="AL4613" s="8">
        <v>248.44917297363281</v>
      </c>
      <c r="AM4613" s="8">
        <v>283.81588745117188</v>
      </c>
      <c r="AN4613" s="8">
        <v>324.64593505859381</v>
      </c>
      <c r="AO4613" s="8">
        <v>385.46502685546881</v>
      </c>
      <c r="AP4613" s="8">
        <v>479.0205078125</v>
      </c>
      <c r="AQ4613" s="8">
        <v>550.743408203125</v>
      </c>
    </row>
    <row r="4614" spans="1:43" x14ac:dyDescent="0.3">
      <c r="A4614" s="3" t="s">
        <v>1699</v>
      </c>
      <c r="B4614" s="1" t="s">
        <v>8509</v>
      </c>
      <c r="C4614" s="57" t="s">
        <v>6376</v>
      </c>
      <c r="D4614" s="57" t="s">
        <v>6402</v>
      </c>
      <c r="E4614" s="57" t="s">
        <v>6574</v>
      </c>
      <c r="F4614" s="89">
        <v>134.71601867675781</v>
      </c>
      <c r="G4614" s="8">
        <v>85.783027648925781</v>
      </c>
      <c r="H4614" s="8">
        <v>44.777141571044922</v>
      </c>
      <c r="I4614" s="8">
        <v>50.248039245605469</v>
      </c>
      <c r="J4614" s="8">
        <v>46.024971008300781</v>
      </c>
      <c r="K4614" s="8">
        <v>38.442401885986328</v>
      </c>
      <c r="L4614" s="8">
        <v>57.693817138671882</v>
      </c>
      <c r="M4614" s="8">
        <v>62.034801483154297</v>
      </c>
      <c r="N4614" s="8">
        <v>73.976219177246094</v>
      </c>
      <c r="O4614" s="8">
        <v>87.906181335449219</v>
      </c>
      <c r="P4614" s="8">
        <v>130.39341735839841</v>
      </c>
      <c r="Q4614" s="8">
        <v>154.0450439453125</v>
      </c>
      <c r="R4614" s="8">
        <v>194.3617248535156</v>
      </c>
      <c r="S4614" s="8">
        <v>250.04142761230469</v>
      </c>
      <c r="T4614" s="8">
        <v>352.90866088867188</v>
      </c>
      <c r="U4614" s="8">
        <v>415.70175170898438</v>
      </c>
      <c r="V4614" s="8">
        <v>486.2039794921875</v>
      </c>
      <c r="W4614" s="8">
        <v>579.63214111328125</v>
      </c>
      <c r="X4614" s="8">
        <v>545.414306640625</v>
      </c>
      <c r="Y4614" s="84">
        <v>114.1606521606445</v>
      </c>
      <c r="Z4614" s="8">
        <v>94.715591430664063</v>
      </c>
      <c r="AA4614" s="8">
        <v>54.216831207275391</v>
      </c>
      <c r="AB4614" s="8">
        <v>41.334541320800781</v>
      </c>
      <c r="AC4614" s="8">
        <v>49.296558380126953</v>
      </c>
      <c r="AD4614" s="8">
        <v>58.421703338623047</v>
      </c>
      <c r="AE4614" s="8">
        <v>74.528106689453125</v>
      </c>
      <c r="AF4614" s="8">
        <v>102.7349166870117</v>
      </c>
      <c r="AG4614" s="8">
        <v>127.707405090332</v>
      </c>
      <c r="AH4614" s="8">
        <v>142.2389831542969</v>
      </c>
      <c r="AI4614" s="8">
        <v>175.32575988769531</v>
      </c>
      <c r="AJ4614" s="8">
        <v>206.98738098144531</v>
      </c>
      <c r="AK4614" s="8">
        <v>267.15753173828131</v>
      </c>
      <c r="AL4614" s="8">
        <v>260.2279052734375</v>
      </c>
      <c r="AM4614" s="8">
        <v>305.59304809570313</v>
      </c>
      <c r="AN4614" s="8">
        <v>339.97882080078131</v>
      </c>
      <c r="AO4614" s="8">
        <v>392.41934204101563</v>
      </c>
      <c r="AP4614" s="8">
        <v>482.13385009765631</v>
      </c>
      <c r="AQ4614" s="8">
        <v>570.26641845703125</v>
      </c>
    </row>
    <row r="4615" spans="1:43" x14ac:dyDescent="0.3">
      <c r="A4615" s="3" t="s">
        <v>1698</v>
      </c>
      <c r="B4615" s="1" t="s">
        <v>8508</v>
      </c>
      <c r="C4615" s="57" t="s">
        <v>6376</v>
      </c>
      <c r="D4615" s="57" t="s">
        <v>6402</v>
      </c>
      <c r="E4615" s="57" t="s">
        <v>6557</v>
      </c>
      <c r="F4615" s="89">
        <v>139.04290771484381</v>
      </c>
      <c r="G4615" s="8">
        <v>58.113365173339837</v>
      </c>
      <c r="H4615" s="8">
        <v>48.611373901367188</v>
      </c>
      <c r="I4615" s="8">
        <v>64.128059387207031</v>
      </c>
      <c r="J4615" s="8">
        <v>59.685703277587891</v>
      </c>
      <c r="K4615" s="8">
        <v>41.829124450683587</v>
      </c>
      <c r="L4615" s="8">
        <v>51.487815856933587</v>
      </c>
      <c r="M4615" s="8">
        <v>44.5504150390625</v>
      </c>
      <c r="N4615" s="8">
        <v>58.066082000732422</v>
      </c>
      <c r="O4615" s="8">
        <v>82.282875061035156</v>
      </c>
      <c r="P4615" s="8">
        <v>119.5463562011719</v>
      </c>
      <c r="Q4615" s="8">
        <v>170.408203125</v>
      </c>
      <c r="R4615" s="8">
        <v>197.5908508300781</v>
      </c>
      <c r="S4615" s="8">
        <v>271.19345092773438</v>
      </c>
      <c r="T4615" s="8">
        <v>344.35763549804688</v>
      </c>
      <c r="U4615" s="8">
        <v>425.24169921875</v>
      </c>
      <c r="V4615" s="8">
        <v>486.79818725585938</v>
      </c>
      <c r="W4615" s="8">
        <v>617.9656982421875</v>
      </c>
      <c r="X4615" s="8">
        <v>654.870361328125</v>
      </c>
      <c r="Y4615" s="84">
        <v>116.5836944580078</v>
      </c>
      <c r="Z4615" s="8">
        <v>39.530174255371087</v>
      </c>
      <c r="AA4615" s="8">
        <v>60.323024749755859</v>
      </c>
      <c r="AB4615" s="8">
        <v>50.562553405761719</v>
      </c>
      <c r="AC4615" s="8">
        <v>50.023502349853523</v>
      </c>
      <c r="AD4615" s="8">
        <v>52.225284576416023</v>
      </c>
      <c r="AE4615" s="8">
        <v>48.315437316894531</v>
      </c>
      <c r="AF4615" s="8">
        <v>67.018325805664063</v>
      </c>
      <c r="AG4615" s="8">
        <v>79.723190307617188</v>
      </c>
      <c r="AH4615" s="8">
        <v>113.28753662109381</v>
      </c>
      <c r="AI4615" s="8">
        <v>175.5805358886719</v>
      </c>
      <c r="AJ4615" s="8">
        <v>201.85041809082031</v>
      </c>
      <c r="AK4615" s="8">
        <v>242.56486511230469</v>
      </c>
      <c r="AL4615" s="8">
        <v>272.78302001953131</v>
      </c>
      <c r="AM4615" s="8">
        <v>318.6591796875</v>
      </c>
      <c r="AN4615" s="8">
        <v>395.66864013671881</v>
      </c>
      <c r="AO4615" s="8">
        <v>442.5943603515625</v>
      </c>
      <c r="AP4615" s="8">
        <v>550.1368408203125</v>
      </c>
      <c r="AQ4615" s="8">
        <v>621.35394287109375</v>
      </c>
    </row>
    <row r="4616" spans="1:43" x14ac:dyDescent="0.3">
      <c r="A4616" s="3" t="s">
        <v>1697</v>
      </c>
      <c r="B4616" s="1" t="s">
        <v>8507</v>
      </c>
      <c r="C4616" s="57" t="s">
        <v>6376</v>
      </c>
      <c r="D4616" s="57" t="s">
        <v>6402</v>
      </c>
      <c r="E4616" s="57" t="s">
        <v>6557</v>
      </c>
      <c r="F4616" s="89">
        <v>122.286491394043</v>
      </c>
      <c r="G4616" s="8">
        <v>40.421863555908203</v>
      </c>
      <c r="H4616" s="8">
        <v>38.747226715087891</v>
      </c>
      <c r="I4616" s="8">
        <v>53.536518096923828</v>
      </c>
      <c r="J4616" s="8">
        <v>49.367942810058587</v>
      </c>
      <c r="K4616" s="8">
        <v>31.48198127746582</v>
      </c>
      <c r="L4616" s="8">
        <v>48.802288055419922</v>
      </c>
      <c r="M4616" s="8">
        <v>46.544998168945313</v>
      </c>
      <c r="N4616" s="8">
        <v>54.354637145996087</v>
      </c>
      <c r="O4616" s="8">
        <v>74.249588012695313</v>
      </c>
      <c r="P4616" s="8">
        <v>101.1124572753906</v>
      </c>
      <c r="Q4616" s="8">
        <v>137.94252014160159</v>
      </c>
      <c r="R4616" s="8">
        <v>184.85365295410159</v>
      </c>
      <c r="S4616" s="8">
        <v>247.0602111816406</v>
      </c>
      <c r="T4616" s="8">
        <v>320.48794555664063</v>
      </c>
      <c r="U4616" s="8">
        <v>404.9683837890625</v>
      </c>
      <c r="V4616" s="8">
        <v>455.01272583007813</v>
      </c>
      <c r="W4616" s="8">
        <v>553.99237060546875</v>
      </c>
      <c r="X4616" s="8">
        <v>549.0848388671875</v>
      </c>
      <c r="Y4616" s="84">
        <v>109.333869934082</v>
      </c>
      <c r="Z4616" s="8">
        <v>36.345050811767578</v>
      </c>
      <c r="AA4616" s="8">
        <v>26.81019401550293</v>
      </c>
      <c r="AB4616" s="8">
        <v>42.520652770996087</v>
      </c>
      <c r="AC4616" s="8">
        <v>37.785041809082031</v>
      </c>
      <c r="AD4616" s="8">
        <v>41.83648681640625</v>
      </c>
      <c r="AE4616" s="8">
        <v>65.15997314453125</v>
      </c>
      <c r="AF4616" s="8">
        <v>44.824459075927727</v>
      </c>
      <c r="AG4616" s="8">
        <v>84.621467590332031</v>
      </c>
      <c r="AH4616" s="8">
        <v>102.8651962280273</v>
      </c>
      <c r="AI4616" s="8">
        <v>137.17808532714841</v>
      </c>
      <c r="AJ4616" s="8">
        <v>191.85340881347659</v>
      </c>
      <c r="AK4616" s="8">
        <v>211.96502685546881</v>
      </c>
      <c r="AL4616" s="8">
        <v>243.2788391113281</v>
      </c>
      <c r="AM4616" s="8">
        <v>271.44937133789063</v>
      </c>
      <c r="AN4616" s="8">
        <v>338.08685302734381</v>
      </c>
      <c r="AO4616" s="8">
        <v>407.64547729492188</v>
      </c>
      <c r="AP4616" s="8">
        <v>452.09564208984381</v>
      </c>
      <c r="AQ4616" s="8">
        <v>534.6510009765625</v>
      </c>
    </row>
    <row r="4617" spans="1:43" x14ac:dyDescent="0.3">
      <c r="A4617" s="3" t="s">
        <v>1696</v>
      </c>
      <c r="B4617" s="1" t="s">
        <v>8506</v>
      </c>
      <c r="C4617" s="57" t="s">
        <v>6376</v>
      </c>
      <c r="D4617" s="57" t="s">
        <v>6402</v>
      </c>
      <c r="E4617" s="57" t="s">
        <v>6482</v>
      </c>
      <c r="F4617" s="89">
        <v>152.6140441894531</v>
      </c>
      <c r="G4617" s="8">
        <v>81.526863098144531</v>
      </c>
      <c r="H4617" s="8">
        <v>68.117774963378906</v>
      </c>
      <c r="I4617" s="8">
        <v>91.046546936035156</v>
      </c>
      <c r="J4617" s="8">
        <v>73.875984191894531</v>
      </c>
      <c r="K4617" s="8">
        <v>56.617992401123047</v>
      </c>
      <c r="L4617" s="8">
        <v>78.904182434082031</v>
      </c>
      <c r="M4617" s="8">
        <v>77.111907958984375</v>
      </c>
      <c r="N4617" s="8">
        <v>108.2294845581055</v>
      </c>
      <c r="O4617" s="8">
        <v>114.6908798217773</v>
      </c>
      <c r="P4617" s="8">
        <v>146.6375427246094</v>
      </c>
      <c r="Q4617" s="8">
        <v>211.59394836425781</v>
      </c>
      <c r="R4617" s="8">
        <v>228.14723205566409</v>
      </c>
      <c r="S4617" s="8">
        <v>277.01654052734381</v>
      </c>
      <c r="T4617" s="8">
        <v>362.68121337890631</v>
      </c>
      <c r="U4617" s="8">
        <v>437.29022216796881</v>
      </c>
      <c r="V4617" s="8">
        <v>542.73345947265625</v>
      </c>
      <c r="W4617" s="8">
        <v>603.1634521484375</v>
      </c>
      <c r="X4617" s="8">
        <v>604.5955810546875</v>
      </c>
      <c r="Y4617" s="84">
        <v>135.9696044921875</v>
      </c>
      <c r="Z4617" s="8">
        <v>83.550689697265625</v>
      </c>
      <c r="AA4617" s="8">
        <v>67.414260864257813</v>
      </c>
      <c r="AB4617" s="8">
        <v>69.115875244140625</v>
      </c>
      <c r="AC4617" s="8">
        <v>76.552711486816406</v>
      </c>
      <c r="AD4617" s="8">
        <v>93.299537658691406</v>
      </c>
      <c r="AE4617" s="8">
        <v>97.065864562988281</v>
      </c>
      <c r="AF4617" s="8">
        <v>128.26423645019531</v>
      </c>
      <c r="AG4617" s="8">
        <v>130.3519592285156</v>
      </c>
      <c r="AH4617" s="8">
        <v>173.62461853027341</v>
      </c>
      <c r="AI4617" s="8">
        <v>199.49412536621091</v>
      </c>
      <c r="AJ4617" s="8">
        <v>234.81303405761719</v>
      </c>
      <c r="AK4617" s="8">
        <v>287.08544921875</v>
      </c>
      <c r="AL4617" s="8">
        <v>278.45028686523438</v>
      </c>
      <c r="AM4617" s="8">
        <v>331.63796997070313</v>
      </c>
      <c r="AN4617" s="8">
        <v>403.47268676757813</v>
      </c>
      <c r="AO4617" s="8">
        <v>434.11788940429688</v>
      </c>
      <c r="AP4617" s="8">
        <v>521.9866943359375</v>
      </c>
      <c r="AQ4617" s="8">
        <v>584.9117431640625</v>
      </c>
    </row>
    <row r="4618" spans="1:43" x14ac:dyDescent="0.3">
      <c r="A4618" s="3" t="s">
        <v>1695</v>
      </c>
      <c r="B4618" s="1" t="s">
        <v>8505</v>
      </c>
      <c r="C4618" s="57" t="s">
        <v>6376</v>
      </c>
      <c r="D4618" s="57" t="s">
        <v>6402</v>
      </c>
      <c r="E4618" s="57" t="s">
        <v>6521</v>
      </c>
      <c r="F4618" s="89">
        <v>136.94468688964841</v>
      </c>
      <c r="G4618" s="8">
        <v>50.722671508789063</v>
      </c>
      <c r="H4618" s="8">
        <v>46.334663391113281</v>
      </c>
      <c r="I4618" s="8">
        <v>72.685882568359375</v>
      </c>
      <c r="J4618" s="8">
        <v>53.151058197021477</v>
      </c>
      <c r="K4618" s="8">
        <v>58.781501770019531</v>
      </c>
      <c r="L4618" s="8">
        <v>49.830669403076172</v>
      </c>
      <c r="M4618" s="8">
        <v>54.921886444091797</v>
      </c>
      <c r="N4618" s="8">
        <v>67.703338623046875</v>
      </c>
      <c r="O4618" s="8">
        <v>86.367301940917969</v>
      </c>
      <c r="P4618" s="8">
        <v>113.4375686645508</v>
      </c>
      <c r="Q4618" s="8">
        <v>141.5373229980469</v>
      </c>
      <c r="R4618" s="8">
        <v>187.91523742675781</v>
      </c>
      <c r="S4618" s="8">
        <v>253.28607177734381</v>
      </c>
      <c r="T4618" s="8">
        <v>337.83798217773438</v>
      </c>
      <c r="U4618" s="8">
        <v>398.62277221679688</v>
      </c>
      <c r="V4618" s="8">
        <v>485.15869140625</v>
      </c>
      <c r="W4618" s="8">
        <v>567.17779541015625</v>
      </c>
      <c r="X4618" s="8">
        <v>607.2987060546875</v>
      </c>
      <c r="Y4618" s="84">
        <v>117.7817764282227</v>
      </c>
      <c r="Z4618" s="8">
        <v>40.485580444335938</v>
      </c>
      <c r="AA4618" s="8">
        <v>37.603466033935547</v>
      </c>
      <c r="AB4618" s="8">
        <v>50.089122772216797</v>
      </c>
      <c r="AC4618" s="8">
        <v>66.122955322265625</v>
      </c>
      <c r="AD4618" s="8">
        <v>74.037986755371094</v>
      </c>
      <c r="AE4618" s="8">
        <v>63.936927795410163</v>
      </c>
      <c r="AF4618" s="8">
        <v>80.629936218261719</v>
      </c>
      <c r="AG4618" s="8">
        <v>85.267410278320313</v>
      </c>
      <c r="AH4618" s="8">
        <v>124.3181838989258</v>
      </c>
      <c r="AI4618" s="8">
        <v>157.81047058105469</v>
      </c>
      <c r="AJ4618" s="8">
        <v>186.08778381347659</v>
      </c>
      <c r="AK4618" s="8">
        <v>209.10707092285159</v>
      </c>
      <c r="AL4618" s="8">
        <v>250.70463562011719</v>
      </c>
      <c r="AM4618" s="8">
        <v>287.42633056640631</v>
      </c>
      <c r="AN4618" s="8">
        <v>333.720703125</v>
      </c>
      <c r="AO4618" s="8">
        <v>432.18460083007813</v>
      </c>
      <c r="AP4618" s="8">
        <v>473.22857666015631</v>
      </c>
      <c r="AQ4618" s="8">
        <v>573.38299560546875</v>
      </c>
    </row>
    <row r="4619" spans="1:43" x14ac:dyDescent="0.3">
      <c r="A4619" s="3" t="s">
        <v>1694</v>
      </c>
      <c r="B4619" s="1" t="s">
        <v>8504</v>
      </c>
      <c r="C4619" s="57" t="s">
        <v>6376</v>
      </c>
      <c r="D4619" s="57" t="s">
        <v>6402</v>
      </c>
      <c r="E4619" s="57" t="s">
        <v>6509</v>
      </c>
      <c r="F4619" s="89">
        <v>138.41517639160159</v>
      </c>
      <c r="G4619" s="8">
        <v>35.588375091552727</v>
      </c>
      <c r="H4619" s="8">
        <v>32.090621948242188</v>
      </c>
      <c r="I4619" s="8">
        <v>55.977699279785163</v>
      </c>
      <c r="J4619" s="8">
        <v>46.720108032226563</v>
      </c>
      <c r="K4619" s="8">
        <v>28.378118515014648</v>
      </c>
      <c r="L4619" s="8">
        <v>57.8935546875</v>
      </c>
      <c r="M4619" s="8">
        <v>41.897659301757813</v>
      </c>
      <c r="N4619" s="8">
        <v>59.289524078369141</v>
      </c>
      <c r="O4619" s="8">
        <v>74.546897888183594</v>
      </c>
      <c r="P4619" s="8">
        <v>88.639556884765625</v>
      </c>
      <c r="Q4619" s="8">
        <v>131.45588684082031</v>
      </c>
      <c r="R4619" s="8">
        <v>162.45513916015631</v>
      </c>
      <c r="S4619" s="8">
        <v>229.11610412597659</v>
      </c>
      <c r="T4619" s="8">
        <v>298.47613525390631</v>
      </c>
      <c r="U4619" s="8">
        <v>373.420654296875</v>
      </c>
      <c r="V4619" s="8">
        <v>445.9056396484375</v>
      </c>
      <c r="W4619" s="8">
        <v>482.72296142578131</v>
      </c>
      <c r="X4619" s="8">
        <v>529.53619384765625</v>
      </c>
      <c r="Y4619" s="84">
        <v>107.2407531738281</v>
      </c>
      <c r="Z4619" s="8">
        <v>34.336307525634773</v>
      </c>
      <c r="AA4619" s="8">
        <v>19.435733795166019</v>
      </c>
      <c r="AB4619" s="8">
        <v>48.305843353271477</v>
      </c>
      <c r="AC4619" s="8">
        <v>45.432197570800781</v>
      </c>
      <c r="AD4619" s="8">
        <v>61.862834930419922</v>
      </c>
      <c r="AE4619" s="8">
        <v>68.09381103515625</v>
      </c>
      <c r="AF4619" s="8">
        <v>70.918655395507813</v>
      </c>
      <c r="AG4619" s="8">
        <v>93.053207397460938</v>
      </c>
      <c r="AH4619" s="8">
        <v>107.2654266357422</v>
      </c>
      <c r="AI4619" s="8">
        <v>145.7603759765625</v>
      </c>
      <c r="AJ4619" s="8">
        <v>171.0954895019531</v>
      </c>
      <c r="AK4619" s="8">
        <v>209.58088684082031</v>
      </c>
      <c r="AL4619" s="8">
        <v>230.48443603515631</v>
      </c>
      <c r="AM4619" s="8">
        <v>289.65579223632813</v>
      </c>
      <c r="AN4619" s="8">
        <v>293.46963500976563</v>
      </c>
      <c r="AO4619" s="8">
        <v>362.0347900390625</v>
      </c>
      <c r="AP4619" s="8">
        <v>408.39947509765631</v>
      </c>
      <c r="AQ4619" s="8">
        <v>492.6182861328125</v>
      </c>
    </row>
    <row r="4620" spans="1:43" x14ac:dyDescent="0.3">
      <c r="A4620" s="3" t="s">
        <v>1693</v>
      </c>
      <c r="B4620" s="1" t="s">
        <v>8503</v>
      </c>
      <c r="C4620" s="57" t="s">
        <v>6376</v>
      </c>
      <c r="D4620" s="57" t="s">
        <v>6402</v>
      </c>
      <c r="E4620" s="57" t="s">
        <v>6575</v>
      </c>
      <c r="F4620" s="89">
        <v>140.5181579589844</v>
      </c>
      <c r="G4620" s="8">
        <v>66.251136779785156</v>
      </c>
      <c r="H4620" s="8">
        <v>59.954471588134773</v>
      </c>
      <c r="I4620" s="8">
        <v>65.868370056152344</v>
      </c>
      <c r="J4620" s="8">
        <v>70.466781616210938</v>
      </c>
      <c r="K4620" s="8">
        <v>54.946277618408203</v>
      </c>
      <c r="L4620" s="8">
        <v>60.004093170166023</v>
      </c>
      <c r="M4620" s="8">
        <v>53.577117919921882</v>
      </c>
      <c r="N4620" s="8">
        <v>81.975700378417969</v>
      </c>
      <c r="O4620" s="8">
        <v>95.243934631347656</v>
      </c>
      <c r="P4620" s="8">
        <v>130.20652770996091</v>
      </c>
      <c r="Q4620" s="8">
        <v>157.96000671386719</v>
      </c>
      <c r="R4620" s="8">
        <v>219.0503234863281</v>
      </c>
      <c r="S4620" s="8">
        <v>264.71710205078131</v>
      </c>
      <c r="T4620" s="8">
        <v>338.29550170898438</v>
      </c>
      <c r="U4620" s="8">
        <v>420.411376953125</v>
      </c>
      <c r="V4620" s="8">
        <v>469.8084716796875</v>
      </c>
      <c r="W4620" s="8">
        <v>576.19122314453125</v>
      </c>
      <c r="X4620" s="8">
        <v>620.14801025390625</v>
      </c>
      <c r="Y4620" s="84">
        <v>121.2369003295898</v>
      </c>
      <c r="Z4620" s="8">
        <v>55.357925415039063</v>
      </c>
      <c r="AA4620" s="8">
        <v>41.201641082763672</v>
      </c>
      <c r="AB4620" s="8">
        <v>60.865268707275391</v>
      </c>
      <c r="AC4620" s="8">
        <v>61.584953308105469</v>
      </c>
      <c r="AD4620" s="8">
        <v>73.02069091796875</v>
      </c>
      <c r="AE4620" s="8">
        <v>79.418289184570313</v>
      </c>
      <c r="AF4620" s="8">
        <v>87.532760620117188</v>
      </c>
      <c r="AG4620" s="8">
        <v>92.3126220703125</v>
      </c>
      <c r="AH4620" s="8">
        <v>122.1331253051758</v>
      </c>
      <c r="AI4620" s="8">
        <v>155.78804016113281</v>
      </c>
      <c r="AJ4620" s="8">
        <v>208.29252624511719</v>
      </c>
      <c r="AK4620" s="8">
        <v>221.49824523925781</v>
      </c>
      <c r="AL4620" s="8">
        <v>249.32080078125</v>
      </c>
      <c r="AM4620" s="8">
        <v>318.7857666015625</v>
      </c>
      <c r="AN4620" s="8">
        <v>346.36972045898438</v>
      </c>
      <c r="AO4620" s="8">
        <v>424.62667846679688</v>
      </c>
      <c r="AP4620" s="8">
        <v>482.34381103515631</v>
      </c>
      <c r="AQ4620" s="8">
        <v>586.356689453125</v>
      </c>
    </row>
    <row r="4621" spans="1:43" x14ac:dyDescent="0.3">
      <c r="A4621" s="3" t="s">
        <v>1692</v>
      </c>
      <c r="B4621" s="1" t="s">
        <v>8502</v>
      </c>
      <c r="C4621" s="57" t="s">
        <v>6376</v>
      </c>
      <c r="D4621" s="57" t="s">
        <v>6402</v>
      </c>
      <c r="E4621" s="57" t="s">
        <v>6522</v>
      </c>
      <c r="F4621" s="89">
        <v>143.60054016113281</v>
      </c>
      <c r="G4621" s="8">
        <v>78.818321228027344</v>
      </c>
      <c r="H4621" s="8">
        <v>64.156219482421875</v>
      </c>
      <c r="I4621" s="8">
        <v>81.047027587890625</v>
      </c>
      <c r="J4621" s="8">
        <v>70.882972717285156</v>
      </c>
      <c r="K4621" s="8">
        <v>59.671550750732422</v>
      </c>
      <c r="L4621" s="8">
        <v>70.941162109375</v>
      </c>
      <c r="M4621" s="8">
        <v>65.046363830566406</v>
      </c>
      <c r="N4621" s="8">
        <v>73.891197204589844</v>
      </c>
      <c r="O4621" s="8">
        <v>87.834449768066406</v>
      </c>
      <c r="P4621" s="8">
        <v>131.73912048339841</v>
      </c>
      <c r="Q4621" s="8">
        <v>165.5352783203125</v>
      </c>
      <c r="R4621" s="8">
        <v>197.7922058105469</v>
      </c>
      <c r="S4621" s="8">
        <v>269.27142333984381</v>
      </c>
      <c r="T4621" s="8">
        <v>383.09078979492188</v>
      </c>
      <c r="U4621" s="8">
        <v>423.33004760742188</v>
      </c>
      <c r="V4621" s="8">
        <v>528.1256103515625</v>
      </c>
      <c r="W4621" s="8">
        <v>508.80450439453131</v>
      </c>
      <c r="X4621" s="8">
        <v>605.04412841796875</v>
      </c>
      <c r="Y4621" s="84">
        <v>132.72607421875</v>
      </c>
      <c r="Z4621" s="8">
        <v>41.695259094238281</v>
      </c>
      <c r="AA4621" s="8">
        <v>45.607559204101563</v>
      </c>
      <c r="AB4621" s="8">
        <v>56.781391143798828</v>
      </c>
      <c r="AC4621" s="8">
        <v>52.834060668945313</v>
      </c>
      <c r="AD4621" s="8">
        <v>73.459365844726563</v>
      </c>
      <c r="AE4621" s="8">
        <v>79.826751708984375</v>
      </c>
      <c r="AF4621" s="8">
        <v>97.490509033203125</v>
      </c>
      <c r="AG4621" s="8">
        <v>94.678276062011719</v>
      </c>
      <c r="AH4621" s="8">
        <v>122.05645751953131</v>
      </c>
      <c r="AI4621" s="8">
        <v>178.26445007324219</v>
      </c>
      <c r="AJ4621" s="8">
        <v>227.03404235839841</v>
      </c>
      <c r="AK4621" s="8">
        <v>232.80859375</v>
      </c>
      <c r="AL4621" s="8">
        <v>252.62062072753909</v>
      </c>
      <c r="AM4621" s="8">
        <v>298.46817016601563</v>
      </c>
      <c r="AN4621" s="8">
        <v>351.36474609375</v>
      </c>
      <c r="AO4621" s="8">
        <v>446.02627563476563</v>
      </c>
      <c r="AP4621" s="8">
        <v>494.07574462890631</v>
      </c>
      <c r="AQ4621" s="8">
        <v>585.9681396484375</v>
      </c>
    </row>
    <row r="4622" spans="1:43" x14ac:dyDescent="0.3">
      <c r="A4622" s="3" t="s">
        <v>1691</v>
      </c>
      <c r="B4622" s="1" t="s">
        <v>8501</v>
      </c>
      <c r="C4622" s="57" t="s">
        <v>6376</v>
      </c>
      <c r="D4622" s="57" t="s">
        <v>6402</v>
      </c>
      <c r="E4622" s="57" t="s">
        <v>6574</v>
      </c>
      <c r="F4622" s="89">
        <v>156.79890441894531</v>
      </c>
      <c r="G4622" s="8">
        <v>85.409210205078125</v>
      </c>
      <c r="H4622" s="8">
        <v>55.465736389160163</v>
      </c>
      <c r="I4622" s="8">
        <v>69.086479187011719</v>
      </c>
      <c r="J4622" s="8">
        <v>68.070243835449219</v>
      </c>
      <c r="K4622" s="8">
        <v>62.922119140625</v>
      </c>
      <c r="L4622" s="8">
        <v>95.012794494628906</v>
      </c>
      <c r="M4622" s="8">
        <v>64.759353637695313</v>
      </c>
      <c r="N4622" s="8">
        <v>87.210845947265625</v>
      </c>
      <c r="O4622" s="8">
        <v>105.1503372192383</v>
      </c>
      <c r="P4622" s="8">
        <v>150.16047668457031</v>
      </c>
      <c r="Q4622" s="8">
        <v>190.25511169433591</v>
      </c>
      <c r="R4622" s="8">
        <v>236.08390808105469</v>
      </c>
      <c r="S4622" s="8">
        <v>270.2083740234375</v>
      </c>
      <c r="T4622" s="8">
        <v>342.08737182617188</v>
      </c>
      <c r="U4622" s="8">
        <v>443.84912109375</v>
      </c>
      <c r="V4622" s="8">
        <v>514.16204833984375</v>
      </c>
      <c r="W4622" s="8">
        <v>558.36663818359375</v>
      </c>
      <c r="X4622" s="8">
        <v>685.48309326171875</v>
      </c>
      <c r="Y4622" s="84">
        <v>136.5890808105469</v>
      </c>
      <c r="Z4622" s="8">
        <v>82.33770751953125</v>
      </c>
      <c r="AA4622" s="8">
        <v>53.896465301513672</v>
      </c>
      <c r="AB4622" s="8">
        <v>60.402141571044922</v>
      </c>
      <c r="AC4622" s="8">
        <v>61.019088745117188</v>
      </c>
      <c r="AD4622" s="8">
        <v>115.7892227172852</v>
      </c>
      <c r="AE4622" s="8">
        <v>108.66722106933589</v>
      </c>
      <c r="AF4622" s="8">
        <v>123.90451812744141</v>
      </c>
      <c r="AG4622" s="8">
        <v>144.4054870605469</v>
      </c>
      <c r="AH4622" s="8">
        <v>160.259765625</v>
      </c>
      <c r="AI4622" s="8">
        <v>205.00090026855469</v>
      </c>
      <c r="AJ4622" s="8">
        <v>245.77880859375</v>
      </c>
      <c r="AK4622" s="8">
        <v>251.91990661621091</v>
      </c>
      <c r="AL4622" s="8">
        <v>269.52716064453131</v>
      </c>
      <c r="AM4622" s="8">
        <v>330.5377197265625</v>
      </c>
      <c r="AN4622" s="8">
        <v>375.39447021484381</v>
      </c>
      <c r="AO4622" s="8">
        <v>399.76513671875</v>
      </c>
      <c r="AP4622" s="8">
        <v>525.1865234375</v>
      </c>
      <c r="AQ4622" s="8">
        <v>639.0294189453125</v>
      </c>
    </row>
    <row r="4623" spans="1:43" x14ac:dyDescent="0.3">
      <c r="A4623" s="3" t="s">
        <v>1690</v>
      </c>
      <c r="B4623" s="1" t="s">
        <v>8500</v>
      </c>
      <c r="C4623" s="57" t="s">
        <v>6376</v>
      </c>
      <c r="D4623" s="57" t="s">
        <v>6402</v>
      </c>
      <c r="E4623" s="57" t="s">
        <v>6521</v>
      </c>
      <c r="F4623" s="89">
        <v>123.0463485717773</v>
      </c>
      <c r="G4623" s="8">
        <v>31.351043701171879</v>
      </c>
      <c r="H4623" s="8">
        <v>30.100679397583011</v>
      </c>
      <c r="I4623" s="8">
        <v>37.386375427246087</v>
      </c>
      <c r="J4623" s="8">
        <v>32.348903656005859</v>
      </c>
      <c r="K4623" s="8">
        <v>24.571577072143551</v>
      </c>
      <c r="L4623" s="8">
        <v>31.05245399475098</v>
      </c>
      <c r="M4623" s="8">
        <v>47.566665649414063</v>
      </c>
      <c r="N4623" s="8">
        <v>44.168018341064453</v>
      </c>
      <c r="O4623" s="8">
        <v>55.191390991210938</v>
      </c>
      <c r="P4623" s="8">
        <v>93.049064636230469</v>
      </c>
      <c r="Q4623" s="8">
        <v>114.021842956543</v>
      </c>
      <c r="R4623" s="8">
        <v>167.2233581542969</v>
      </c>
      <c r="S4623" s="8">
        <v>227.96949768066409</v>
      </c>
      <c r="T4623" s="8">
        <v>302.530029296875</v>
      </c>
      <c r="U4623" s="8">
        <v>380.99411010742188</v>
      </c>
      <c r="V4623" s="8">
        <v>449.047607421875</v>
      </c>
      <c r="W4623" s="8">
        <v>519.0101318359375</v>
      </c>
      <c r="X4623" s="8">
        <v>592.6663818359375</v>
      </c>
      <c r="Y4623" s="84">
        <v>107.3976287841797</v>
      </c>
      <c r="Z4623" s="8">
        <v>31.23039436340332</v>
      </c>
      <c r="AA4623" s="8">
        <v>19.619997024536129</v>
      </c>
      <c r="AB4623" s="8">
        <v>29.675516128540039</v>
      </c>
      <c r="AC4623" s="8">
        <v>40.568496704101563</v>
      </c>
      <c r="AD4623" s="8">
        <v>52.684909820556641</v>
      </c>
      <c r="AE4623" s="8">
        <v>69.467529296875</v>
      </c>
      <c r="AF4623" s="8">
        <v>73.429946899414063</v>
      </c>
      <c r="AG4623" s="8">
        <v>70.981712341308594</v>
      </c>
      <c r="AH4623" s="8">
        <v>104.6233367919922</v>
      </c>
      <c r="AI4623" s="8">
        <v>136.79425048828131</v>
      </c>
      <c r="AJ4623" s="8">
        <v>175.0338134765625</v>
      </c>
      <c r="AK4623" s="8">
        <v>179.90240478515631</v>
      </c>
      <c r="AL4623" s="8">
        <v>215.6290283203125</v>
      </c>
      <c r="AM4623" s="8">
        <v>262.882568359375</v>
      </c>
      <c r="AN4623" s="8">
        <v>292.44979858398438</v>
      </c>
      <c r="AO4623" s="8">
        <v>371.87042236328131</v>
      </c>
      <c r="AP4623" s="8">
        <v>442.67587280273438</v>
      </c>
      <c r="AQ4623" s="8">
        <v>507.2066650390625</v>
      </c>
    </row>
    <row r="4624" spans="1:43" x14ac:dyDescent="0.3">
      <c r="A4624" s="3" t="s">
        <v>1689</v>
      </c>
      <c r="B4624" s="1" t="s">
        <v>8499</v>
      </c>
      <c r="C4624" s="57" t="s">
        <v>6376</v>
      </c>
      <c r="D4624" s="57" t="s">
        <v>6402</v>
      </c>
      <c r="E4624" s="57" t="s">
        <v>6577</v>
      </c>
      <c r="F4624" s="89">
        <v>143.52101135253909</v>
      </c>
      <c r="G4624" s="8">
        <v>77.289176940917969</v>
      </c>
      <c r="H4624" s="8">
        <v>61.826236724853523</v>
      </c>
      <c r="I4624" s="8">
        <v>73.95721435546875</v>
      </c>
      <c r="J4624" s="8">
        <v>57.942043304443359</v>
      </c>
      <c r="K4624" s="8">
        <v>60.807636260986328</v>
      </c>
      <c r="L4624" s="8">
        <v>75.71185302734375</v>
      </c>
      <c r="M4624" s="8">
        <v>57.366619110107422</v>
      </c>
      <c r="N4624" s="8">
        <v>77.597511291503906</v>
      </c>
      <c r="O4624" s="8">
        <v>97.524078369140625</v>
      </c>
      <c r="P4624" s="8">
        <v>137.71882629394531</v>
      </c>
      <c r="Q4624" s="8">
        <v>165.90155029296881</v>
      </c>
      <c r="R4624" s="8">
        <v>203.7168884277344</v>
      </c>
      <c r="S4624" s="8">
        <v>256.32717895507813</v>
      </c>
      <c r="T4624" s="8">
        <v>315.63931274414063</v>
      </c>
      <c r="U4624" s="8">
        <v>404.287841796875</v>
      </c>
      <c r="V4624" s="8">
        <v>498.11874389648438</v>
      </c>
      <c r="W4624" s="8">
        <v>591.47882080078125</v>
      </c>
      <c r="X4624" s="8">
        <v>588.7957763671875</v>
      </c>
      <c r="Y4624" s="84">
        <v>126.45212554931641</v>
      </c>
      <c r="Z4624" s="8">
        <v>71.675636291503906</v>
      </c>
      <c r="AA4624" s="8">
        <v>49.01416015625</v>
      </c>
      <c r="AB4624" s="8">
        <v>59.46075439453125</v>
      </c>
      <c r="AC4624" s="8">
        <v>69.630508422851563</v>
      </c>
      <c r="AD4624" s="8">
        <v>77.49273681640625</v>
      </c>
      <c r="AE4624" s="8">
        <v>97.062141418457031</v>
      </c>
      <c r="AF4624" s="8">
        <v>115.510986328125</v>
      </c>
      <c r="AG4624" s="8">
        <v>105.8274841308594</v>
      </c>
      <c r="AH4624" s="8">
        <v>137.22186279296881</v>
      </c>
      <c r="AI4624" s="8">
        <v>202.6950988769531</v>
      </c>
      <c r="AJ4624" s="8">
        <v>204.89073181152341</v>
      </c>
      <c r="AK4624" s="8">
        <v>228.5801086425781</v>
      </c>
      <c r="AL4624" s="8">
        <v>245.63642883300781</v>
      </c>
      <c r="AM4624" s="8">
        <v>295.72048950195313</v>
      </c>
      <c r="AN4624" s="8">
        <v>353.37826538085938</v>
      </c>
      <c r="AO4624" s="8">
        <v>431.8818359375</v>
      </c>
      <c r="AP4624" s="8">
        <v>504.08050537109381</v>
      </c>
      <c r="AQ4624" s="8">
        <v>607.9295654296875</v>
      </c>
    </row>
    <row r="4625" spans="1:43" x14ac:dyDescent="0.3">
      <c r="A4625" s="3" t="s">
        <v>1688</v>
      </c>
      <c r="B4625" s="1" t="s">
        <v>8498</v>
      </c>
      <c r="C4625" s="57" t="s">
        <v>6376</v>
      </c>
      <c r="D4625" s="57" t="s">
        <v>6402</v>
      </c>
      <c r="E4625" s="57" t="s">
        <v>6557</v>
      </c>
      <c r="F4625" s="89">
        <v>140.08824157714841</v>
      </c>
      <c r="G4625" s="8">
        <v>59.446567535400391</v>
      </c>
      <c r="H4625" s="8">
        <v>34.995449066162109</v>
      </c>
      <c r="I4625" s="8">
        <v>50.948417663574219</v>
      </c>
      <c r="J4625" s="8">
        <v>49.956573486328132</v>
      </c>
      <c r="K4625" s="8">
        <v>46.014511108398438</v>
      </c>
      <c r="L4625" s="8">
        <v>64.583251953125</v>
      </c>
      <c r="M4625" s="8">
        <v>45.764884948730469</v>
      </c>
      <c r="N4625" s="8">
        <v>50.524070739746087</v>
      </c>
      <c r="O4625" s="8">
        <v>71.587646484375</v>
      </c>
      <c r="P4625" s="8">
        <v>117.1083221435547</v>
      </c>
      <c r="Q4625" s="8">
        <v>132.655029296875</v>
      </c>
      <c r="R4625" s="8">
        <v>173.8416442871094</v>
      </c>
      <c r="S4625" s="8">
        <v>242.21430969238281</v>
      </c>
      <c r="T4625" s="8">
        <v>332.52850341796881</v>
      </c>
      <c r="U4625" s="8">
        <v>383.78411865234381</v>
      </c>
      <c r="V4625" s="8">
        <v>462.82659912109381</v>
      </c>
      <c r="W4625" s="8">
        <v>599.466552734375</v>
      </c>
      <c r="X4625" s="8">
        <v>585.3795166015625</v>
      </c>
      <c r="Y4625" s="84">
        <v>110.13063049316411</v>
      </c>
      <c r="Z4625" s="8">
        <v>16.851789474487301</v>
      </c>
      <c r="AA4625" s="8">
        <v>48.526496887207031</v>
      </c>
      <c r="AB4625" s="8">
        <v>49.542293548583977</v>
      </c>
      <c r="AC4625" s="8">
        <v>59.528217315673828</v>
      </c>
      <c r="AD4625" s="8">
        <v>56.008434295654297</v>
      </c>
      <c r="AE4625" s="8">
        <v>71.657608032226563</v>
      </c>
      <c r="AF4625" s="8">
        <v>49.80230712890625</v>
      </c>
      <c r="AG4625" s="8">
        <v>91.984527587890625</v>
      </c>
      <c r="AH4625" s="8">
        <v>107.9574508666992</v>
      </c>
      <c r="AI4625" s="8">
        <v>139.2992248535156</v>
      </c>
      <c r="AJ4625" s="8">
        <v>193.8207702636719</v>
      </c>
      <c r="AK4625" s="8">
        <v>196.18843078613281</v>
      </c>
      <c r="AL4625" s="8">
        <v>243.9881286621094</v>
      </c>
      <c r="AM4625" s="8">
        <v>279.98471069335938</v>
      </c>
      <c r="AN4625" s="8">
        <v>298.33969116210938</v>
      </c>
      <c r="AO4625" s="8">
        <v>410.43768310546881</v>
      </c>
      <c r="AP4625" s="8">
        <v>501.07147216796881</v>
      </c>
      <c r="AQ4625" s="8">
        <v>569.08917236328125</v>
      </c>
    </row>
    <row r="4626" spans="1:43" x14ac:dyDescent="0.3">
      <c r="A4626" s="3" t="s">
        <v>1687</v>
      </c>
      <c r="B4626" s="1" t="s">
        <v>7669</v>
      </c>
      <c r="C4626" s="57" t="s">
        <v>6376</v>
      </c>
      <c r="D4626" s="57" t="s">
        <v>6402</v>
      </c>
      <c r="E4626" s="57" t="s">
        <v>6482</v>
      </c>
      <c r="F4626" s="89">
        <v>144.75932312011719</v>
      </c>
      <c r="G4626" s="8">
        <v>78.7550048828125</v>
      </c>
      <c r="H4626" s="8">
        <v>77.732894897460938</v>
      </c>
      <c r="I4626" s="8">
        <v>71.867256164550781</v>
      </c>
      <c r="J4626" s="8">
        <v>66.647232055664063</v>
      </c>
      <c r="K4626" s="8">
        <v>63.357704162597663</v>
      </c>
      <c r="L4626" s="8">
        <v>55.821514129638672</v>
      </c>
      <c r="M4626" s="8">
        <v>74.382339477539063</v>
      </c>
      <c r="N4626" s="8">
        <v>88.460441589355469</v>
      </c>
      <c r="O4626" s="8">
        <v>107.0414581298828</v>
      </c>
      <c r="P4626" s="8">
        <v>147.11872863769531</v>
      </c>
      <c r="Q4626" s="8">
        <v>155.67649841308591</v>
      </c>
      <c r="R4626" s="8">
        <v>205.3988952636719</v>
      </c>
      <c r="S4626" s="8">
        <v>253.13639831542969</v>
      </c>
      <c r="T4626" s="8">
        <v>312.52517700195313</v>
      </c>
      <c r="U4626" s="8">
        <v>401.99496459960938</v>
      </c>
      <c r="V4626" s="8">
        <v>448.0577392578125</v>
      </c>
      <c r="W4626" s="8">
        <v>549.06695556640625</v>
      </c>
      <c r="X4626" s="8">
        <v>574.0728759765625</v>
      </c>
      <c r="Y4626" s="84">
        <v>130.86906433105469</v>
      </c>
      <c r="Z4626" s="8">
        <v>63.681999206542969</v>
      </c>
      <c r="AA4626" s="8">
        <v>56.011611938476563</v>
      </c>
      <c r="AB4626" s="8">
        <v>60.737495422363281</v>
      </c>
      <c r="AC4626" s="8">
        <v>63.613842010498047</v>
      </c>
      <c r="AD4626" s="8">
        <v>86.3262939453125</v>
      </c>
      <c r="AE4626" s="8">
        <v>83.9493408203125</v>
      </c>
      <c r="AF4626" s="8">
        <v>114.9965133666992</v>
      </c>
      <c r="AG4626" s="8">
        <v>120.2078018188477</v>
      </c>
      <c r="AH4626" s="8">
        <v>142.53422546386719</v>
      </c>
      <c r="AI4626" s="8">
        <v>170.591064453125</v>
      </c>
      <c r="AJ4626" s="8">
        <v>234.72296142578131</v>
      </c>
      <c r="AK4626" s="8">
        <v>255.08465576171881</v>
      </c>
      <c r="AL4626" s="8">
        <v>253.7779846191406</v>
      </c>
      <c r="AM4626" s="8">
        <v>310.34786987304688</v>
      </c>
      <c r="AN4626" s="8">
        <v>362.11196899414063</v>
      </c>
      <c r="AO4626" s="8">
        <v>401.2039794921875</v>
      </c>
      <c r="AP4626" s="8">
        <v>492.72048950195313</v>
      </c>
      <c r="AQ4626" s="8">
        <v>528.790771484375</v>
      </c>
    </row>
    <row r="4627" spans="1:43" x14ac:dyDescent="0.3">
      <c r="A4627" s="3" t="s">
        <v>1686</v>
      </c>
      <c r="B4627" s="1" t="s">
        <v>8497</v>
      </c>
      <c r="C4627" s="57" t="s">
        <v>6376</v>
      </c>
      <c r="D4627" s="57" t="s">
        <v>6402</v>
      </c>
      <c r="E4627" s="57" t="s">
        <v>6557</v>
      </c>
      <c r="F4627" s="89">
        <v>128.60227966308591</v>
      </c>
      <c r="G4627" s="8">
        <v>57.287330627441413</v>
      </c>
      <c r="H4627" s="8">
        <v>48.697273254394531</v>
      </c>
      <c r="I4627" s="8">
        <v>57.904716491699219</v>
      </c>
      <c r="J4627" s="8">
        <v>65.2584228515625</v>
      </c>
      <c r="K4627" s="8">
        <v>45.234676361083977</v>
      </c>
      <c r="L4627" s="8">
        <v>59.106929779052727</v>
      </c>
      <c r="M4627" s="8">
        <v>47.720703125</v>
      </c>
      <c r="N4627" s="8">
        <v>78.141197204589844</v>
      </c>
      <c r="O4627" s="8">
        <v>87.129974365234375</v>
      </c>
      <c r="P4627" s="8">
        <v>125.5542755126953</v>
      </c>
      <c r="Q4627" s="8">
        <v>161.4651794433594</v>
      </c>
      <c r="R4627" s="8">
        <v>195.55165100097659</v>
      </c>
      <c r="S4627" s="8">
        <v>259.89752197265631</v>
      </c>
      <c r="T4627" s="8">
        <v>327.43789672851563</v>
      </c>
      <c r="U4627" s="8">
        <v>379.40396118164063</v>
      </c>
      <c r="V4627" s="8">
        <v>488.80029296875</v>
      </c>
      <c r="W4627" s="8">
        <v>535.71014404296875</v>
      </c>
      <c r="X4627" s="8">
        <v>574.5975341796875</v>
      </c>
      <c r="Y4627" s="84">
        <v>111.2963027954102</v>
      </c>
      <c r="Z4627" s="8">
        <v>43.542797088623047</v>
      </c>
      <c r="AA4627" s="8">
        <v>27.230659484863281</v>
      </c>
      <c r="AB4627" s="8">
        <v>41.369316101074219</v>
      </c>
      <c r="AC4627" s="8">
        <v>52.724422454833977</v>
      </c>
      <c r="AD4627" s="8">
        <v>78.951766967773438</v>
      </c>
      <c r="AE4627" s="8">
        <v>69.465858459472656</v>
      </c>
      <c r="AF4627" s="8">
        <v>69.730384826660156</v>
      </c>
      <c r="AG4627" s="8">
        <v>96.367713928222656</v>
      </c>
      <c r="AH4627" s="8">
        <v>117.5887908935547</v>
      </c>
      <c r="AI4627" s="8">
        <v>150.98316955566409</v>
      </c>
      <c r="AJ4627" s="8">
        <v>203.4882507324219</v>
      </c>
      <c r="AK4627" s="8">
        <v>217.90374755859381</v>
      </c>
      <c r="AL4627" s="8">
        <v>231.23394775390631</v>
      </c>
      <c r="AM4627" s="8">
        <v>298.07693481445313</v>
      </c>
      <c r="AN4627" s="8">
        <v>319.67333984375</v>
      </c>
      <c r="AO4627" s="8">
        <v>414.46231079101563</v>
      </c>
      <c r="AP4627" s="8">
        <v>552.58087158203125</v>
      </c>
      <c r="AQ4627" s="8">
        <v>566.68975830078125</v>
      </c>
    </row>
    <row r="4628" spans="1:43" x14ac:dyDescent="0.3">
      <c r="A4628" s="3" t="s">
        <v>1685</v>
      </c>
      <c r="B4628" s="1" t="s">
        <v>8496</v>
      </c>
      <c r="C4628" s="57" t="s">
        <v>6376</v>
      </c>
      <c r="D4628" s="57" t="s">
        <v>6402</v>
      </c>
      <c r="E4628" s="57" t="s">
        <v>6577</v>
      </c>
      <c r="F4628" s="89">
        <v>134.72428894042969</v>
      </c>
      <c r="G4628" s="8">
        <v>70.053871154785156</v>
      </c>
      <c r="H4628" s="8">
        <v>70.612533569335938</v>
      </c>
      <c r="I4628" s="8">
        <v>55.698776245117188</v>
      </c>
      <c r="J4628" s="8">
        <v>67.189964294433594</v>
      </c>
      <c r="K4628" s="8">
        <v>51.753932952880859</v>
      </c>
      <c r="L4628" s="8">
        <v>53.464176177978523</v>
      </c>
      <c r="M4628" s="8">
        <v>64.390907287597656</v>
      </c>
      <c r="N4628" s="8">
        <v>67.989646911621094</v>
      </c>
      <c r="O4628" s="8">
        <v>93.615585327148438</v>
      </c>
      <c r="P4628" s="8">
        <v>125.8780899047852</v>
      </c>
      <c r="Q4628" s="8">
        <v>174.12327575683591</v>
      </c>
      <c r="R4628" s="8">
        <v>206.62409973144531</v>
      </c>
      <c r="S4628" s="8">
        <v>283.979736328125</v>
      </c>
      <c r="T4628" s="8">
        <v>334.37997436523438</v>
      </c>
      <c r="U4628" s="8">
        <v>415.6885986328125</v>
      </c>
      <c r="V4628" s="8">
        <v>481.89596557617188</v>
      </c>
      <c r="W4628" s="8">
        <v>579.4146728515625</v>
      </c>
      <c r="X4628" s="8">
        <v>652.59820556640625</v>
      </c>
      <c r="Y4628" s="84">
        <v>115.6227645874023</v>
      </c>
      <c r="Z4628" s="8">
        <v>63.020130157470703</v>
      </c>
      <c r="AA4628" s="8">
        <v>46.437110900878913</v>
      </c>
      <c r="AB4628" s="8">
        <v>47.652557373046882</v>
      </c>
      <c r="AC4628" s="8">
        <v>65.12994384765625</v>
      </c>
      <c r="AD4628" s="8">
        <v>72.342681884765625</v>
      </c>
      <c r="AE4628" s="8">
        <v>70.209182739257813</v>
      </c>
      <c r="AF4628" s="8">
        <v>92.480903625488281</v>
      </c>
      <c r="AG4628" s="8">
        <v>97.914649963378906</v>
      </c>
      <c r="AH4628" s="8">
        <v>133.755615234375</v>
      </c>
      <c r="AI4628" s="8">
        <v>178.05610656738281</v>
      </c>
      <c r="AJ4628" s="8">
        <v>224.0339050292969</v>
      </c>
      <c r="AK4628" s="8">
        <v>247.05110168457031</v>
      </c>
      <c r="AL4628" s="8">
        <v>250.36357116699219</v>
      </c>
      <c r="AM4628" s="8">
        <v>327.55538940429688</v>
      </c>
      <c r="AN4628" s="8">
        <v>374.685302734375</v>
      </c>
      <c r="AO4628" s="8">
        <v>417.45120239257813</v>
      </c>
      <c r="AP4628" s="8">
        <v>513.5970458984375</v>
      </c>
      <c r="AQ4628" s="8">
        <v>579.33734130859375</v>
      </c>
    </row>
    <row r="4629" spans="1:43" x14ac:dyDescent="0.3">
      <c r="A4629" s="3" t="s">
        <v>1684</v>
      </c>
      <c r="B4629" s="1" t="s">
        <v>8495</v>
      </c>
      <c r="C4629" s="57" t="s">
        <v>6376</v>
      </c>
      <c r="D4629" s="57" t="s">
        <v>6402</v>
      </c>
      <c r="E4629" s="57" t="s">
        <v>6509</v>
      </c>
      <c r="F4629" s="89">
        <v>139.02503967285159</v>
      </c>
      <c r="G4629" s="8">
        <v>58.720855712890632</v>
      </c>
      <c r="H4629" s="8">
        <v>32.87158203125</v>
      </c>
      <c r="I4629" s="8">
        <v>56.127029418945313</v>
      </c>
      <c r="J4629" s="8">
        <v>57.884265899658203</v>
      </c>
      <c r="K4629" s="8">
        <v>58.143482208251953</v>
      </c>
      <c r="L4629" s="8">
        <v>36.065570831298828</v>
      </c>
      <c r="M4629" s="8">
        <v>57.390586853027337</v>
      </c>
      <c r="N4629" s="8">
        <v>62.809574127197273</v>
      </c>
      <c r="O4629" s="8">
        <v>71.323921203613281</v>
      </c>
      <c r="P4629" s="8">
        <v>109.530029296875</v>
      </c>
      <c r="Q4629" s="8">
        <v>151.2056884765625</v>
      </c>
      <c r="R4629" s="8">
        <v>191.59010314941409</v>
      </c>
      <c r="S4629" s="8">
        <v>239.4676818847656</v>
      </c>
      <c r="T4629" s="8">
        <v>339.96554565429688</v>
      </c>
      <c r="U4629" s="8">
        <v>380.72906494140631</v>
      </c>
      <c r="V4629" s="8">
        <v>452.66070556640631</v>
      </c>
      <c r="W4629" s="8">
        <v>520.4793701171875</v>
      </c>
      <c r="X4629" s="8">
        <v>627.140380859375</v>
      </c>
      <c r="Y4629" s="84">
        <v>118.6564178466797</v>
      </c>
      <c r="Z4629" s="8">
        <v>45.241317749023438</v>
      </c>
      <c r="AA4629" s="8">
        <v>27.982515335083011</v>
      </c>
      <c r="AB4629" s="8">
        <v>45.240390777587891</v>
      </c>
      <c r="AC4629" s="8">
        <v>50.934677124023438</v>
      </c>
      <c r="AD4629" s="8">
        <v>70.298858642578125</v>
      </c>
      <c r="AE4629" s="8">
        <v>64.603797912597656</v>
      </c>
      <c r="AF4629" s="8">
        <v>78.120346069335938</v>
      </c>
      <c r="AG4629" s="8">
        <v>89.692146301269531</v>
      </c>
      <c r="AH4629" s="8">
        <v>112.755012512207</v>
      </c>
      <c r="AI4629" s="8">
        <v>157.35990905761719</v>
      </c>
      <c r="AJ4629" s="8">
        <v>190.59771728515631</v>
      </c>
      <c r="AK4629" s="8">
        <v>217.74540710449219</v>
      </c>
      <c r="AL4629" s="8">
        <v>240.9266357421875</v>
      </c>
      <c r="AM4629" s="8">
        <v>280.84002685546881</v>
      </c>
      <c r="AN4629" s="8">
        <v>317.96273803710938</v>
      </c>
      <c r="AO4629" s="8">
        <v>393.91650390625</v>
      </c>
      <c r="AP4629" s="8">
        <v>431.35409545898438</v>
      </c>
      <c r="AQ4629" s="8">
        <v>525.296142578125</v>
      </c>
    </row>
    <row r="4630" spans="1:43" x14ac:dyDescent="0.3">
      <c r="A4630" s="3" t="s">
        <v>1683</v>
      </c>
      <c r="B4630" s="1" t="s">
        <v>8494</v>
      </c>
      <c r="C4630" s="57" t="s">
        <v>6376</v>
      </c>
      <c r="D4630" s="57" t="s">
        <v>6402</v>
      </c>
      <c r="E4630" s="57" t="s">
        <v>6576</v>
      </c>
      <c r="F4630" s="89">
        <v>133.9155578613281</v>
      </c>
      <c r="G4630" s="8">
        <v>59.073875427246087</v>
      </c>
      <c r="H4630" s="8">
        <v>62.962493896484382</v>
      </c>
      <c r="I4630" s="8">
        <v>55.669258117675781</v>
      </c>
      <c r="J4630" s="8">
        <v>57.549472808837891</v>
      </c>
      <c r="K4630" s="8">
        <v>38.515373229980469</v>
      </c>
      <c r="L4630" s="8">
        <v>52.15679931640625</v>
      </c>
      <c r="M4630" s="8">
        <v>47.943344116210938</v>
      </c>
      <c r="N4630" s="8">
        <v>69.533973693847656</v>
      </c>
      <c r="O4630" s="8">
        <v>87.9273681640625</v>
      </c>
      <c r="P4630" s="8">
        <v>114.9090118408203</v>
      </c>
      <c r="Q4630" s="8">
        <v>159.84123229980469</v>
      </c>
      <c r="R4630" s="8">
        <v>187.2529296875</v>
      </c>
      <c r="S4630" s="8">
        <v>233.81982421875</v>
      </c>
      <c r="T4630" s="8">
        <v>290.593017578125</v>
      </c>
      <c r="U4630" s="8">
        <v>417.10147094726563</v>
      </c>
      <c r="V4630" s="8">
        <v>443.36907958984381</v>
      </c>
      <c r="W4630" s="8">
        <v>494.4541015625</v>
      </c>
      <c r="X4630" s="8">
        <v>544.74993896484375</v>
      </c>
      <c r="Y4630" s="84">
        <v>116.68886566162109</v>
      </c>
      <c r="Z4630" s="8">
        <v>63.113880157470703</v>
      </c>
      <c r="AA4630" s="8">
        <v>41.542869567871087</v>
      </c>
      <c r="AB4630" s="8">
        <v>47.874729156494141</v>
      </c>
      <c r="AC4630" s="8">
        <v>56.714134216308587</v>
      </c>
      <c r="AD4630" s="8">
        <v>81.28704833984375</v>
      </c>
      <c r="AE4630" s="8">
        <v>97.406120300292969</v>
      </c>
      <c r="AF4630" s="8">
        <v>99.167449951171875</v>
      </c>
      <c r="AG4630" s="8">
        <v>115.22157287597661</v>
      </c>
      <c r="AH4630" s="8">
        <v>130.81263732910159</v>
      </c>
      <c r="AI4630" s="8">
        <v>175.6100158691406</v>
      </c>
      <c r="AJ4630" s="8">
        <v>198.09716796875</v>
      </c>
      <c r="AK4630" s="8">
        <v>212.5480651855469</v>
      </c>
      <c r="AL4630" s="8">
        <v>237.22807312011719</v>
      </c>
      <c r="AM4630" s="8">
        <v>293.13040161132813</v>
      </c>
      <c r="AN4630" s="8">
        <v>323.25418090820313</v>
      </c>
      <c r="AO4630" s="8">
        <v>407.08493041992188</v>
      </c>
      <c r="AP4630" s="8">
        <v>463.49615478515631</v>
      </c>
      <c r="AQ4630" s="8">
        <v>572.807373046875</v>
      </c>
    </row>
    <row r="4631" spans="1:43" x14ac:dyDescent="0.3">
      <c r="A4631" s="3" t="s">
        <v>1682</v>
      </c>
      <c r="B4631" s="1" t="s">
        <v>8493</v>
      </c>
      <c r="C4631" s="57" t="s">
        <v>6376</v>
      </c>
      <c r="D4631" s="57" t="s">
        <v>6402</v>
      </c>
      <c r="E4631" s="57" t="s">
        <v>6482</v>
      </c>
      <c r="F4631" s="89">
        <v>156.5210266113281</v>
      </c>
      <c r="G4631" s="8">
        <v>70.781326293945313</v>
      </c>
      <c r="H4631" s="8">
        <v>65.634162902832031</v>
      </c>
      <c r="I4631" s="8">
        <v>72.432960510253906</v>
      </c>
      <c r="J4631" s="8">
        <v>71.315460205078125</v>
      </c>
      <c r="K4631" s="8">
        <v>56.969749450683587</v>
      </c>
      <c r="L4631" s="8">
        <v>51.011833190917969</v>
      </c>
      <c r="M4631" s="8">
        <v>64.040695190429688</v>
      </c>
      <c r="N4631" s="8">
        <v>68.371810913085938</v>
      </c>
      <c r="O4631" s="8">
        <v>108.9095077514648</v>
      </c>
      <c r="P4631" s="8">
        <v>118.96608734130859</v>
      </c>
      <c r="Q4631" s="8">
        <v>156.0282287597656</v>
      </c>
      <c r="R4631" s="8">
        <v>221.59165954589841</v>
      </c>
      <c r="S4631" s="8">
        <v>273.15545654296881</v>
      </c>
      <c r="T4631" s="8">
        <v>321.8719482421875</v>
      </c>
      <c r="U4631" s="8">
        <v>409.73468017578131</v>
      </c>
      <c r="V4631" s="8">
        <v>466.449951171875</v>
      </c>
      <c r="W4631" s="8">
        <v>522.4959716796875</v>
      </c>
      <c r="X4631" s="8">
        <v>540.32647705078125</v>
      </c>
      <c r="Y4631" s="84">
        <v>122.4643630981445</v>
      </c>
      <c r="Z4631" s="8">
        <v>64.585723876953125</v>
      </c>
      <c r="AA4631" s="8">
        <v>52.506568908691413</v>
      </c>
      <c r="AB4631" s="8">
        <v>75.092414855957031</v>
      </c>
      <c r="AC4631" s="8">
        <v>59.365036010742188</v>
      </c>
      <c r="AD4631" s="8">
        <v>67.538612365722656</v>
      </c>
      <c r="AE4631" s="8">
        <v>107.107780456543</v>
      </c>
      <c r="AF4631" s="8">
        <v>86.546218872070313</v>
      </c>
      <c r="AG4631" s="8">
        <v>119.0418243408203</v>
      </c>
      <c r="AH4631" s="8">
        <v>142.17530822753909</v>
      </c>
      <c r="AI4631" s="8">
        <v>181.82402038574219</v>
      </c>
      <c r="AJ4631" s="8">
        <v>218.3766784667969</v>
      </c>
      <c r="AK4631" s="8">
        <v>254.30908203125</v>
      </c>
      <c r="AL4631" s="8">
        <v>262.08041381835938</v>
      </c>
      <c r="AM4631" s="8">
        <v>318.75881958007813</v>
      </c>
      <c r="AN4631" s="8">
        <v>347.65521240234381</v>
      </c>
      <c r="AO4631" s="8">
        <v>364.231201171875</v>
      </c>
      <c r="AP4631" s="8">
        <v>510.21771240234381</v>
      </c>
      <c r="AQ4631" s="8">
        <v>459.29766845703131</v>
      </c>
    </row>
    <row r="4632" spans="1:43" x14ac:dyDescent="0.3">
      <c r="A4632" s="3" t="s">
        <v>1681</v>
      </c>
      <c r="B4632" s="1" t="s">
        <v>8492</v>
      </c>
      <c r="C4632" s="57" t="s">
        <v>6376</v>
      </c>
      <c r="D4632" s="57" t="s">
        <v>6402</v>
      </c>
      <c r="E4632" s="57" t="s">
        <v>6509</v>
      </c>
      <c r="F4632" s="89">
        <v>141.04011535644531</v>
      </c>
      <c r="G4632" s="8">
        <v>55.735607147216797</v>
      </c>
      <c r="H4632" s="8">
        <v>48.119804382324219</v>
      </c>
      <c r="I4632" s="8">
        <v>63.486442565917969</v>
      </c>
      <c r="J4632" s="8">
        <v>65.674560546875</v>
      </c>
      <c r="K4632" s="8">
        <v>57.773269653320313</v>
      </c>
      <c r="L4632" s="8">
        <v>43.42193603515625</v>
      </c>
      <c r="M4632" s="8">
        <v>58.931083679199219</v>
      </c>
      <c r="N4632" s="8">
        <v>69.326583862304688</v>
      </c>
      <c r="O4632" s="8">
        <v>88.338226318359375</v>
      </c>
      <c r="P4632" s="8">
        <v>117.1341018676758</v>
      </c>
      <c r="Q4632" s="8">
        <v>159.9844055175781</v>
      </c>
      <c r="R4632" s="8">
        <v>210.96992492675781</v>
      </c>
      <c r="S4632" s="8">
        <v>275.73239135742188</v>
      </c>
      <c r="T4632" s="8">
        <v>337.67681884765631</v>
      </c>
      <c r="U4632" s="8">
        <v>409.9537353515625</v>
      </c>
      <c r="V4632" s="8">
        <v>464.06365966796881</v>
      </c>
      <c r="W4632" s="8">
        <v>557.55328369140625</v>
      </c>
      <c r="X4632" s="8">
        <v>554.3724365234375</v>
      </c>
      <c r="Y4632" s="84">
        <v>124.80638122558589</v>
      </c>
      <c r="Z4632" s="8">
        <v>45.913032531738281</v>
      </c>
      <c r="AA4632" s="8">
        <v>38.452529907226563</v>
      </c>
      <c r="AB4632" s="8">
        <v>57.392196655273438</v>
      </c>
      <c r="AC4632" s="8">
        <v>57.019771575927727</v>
      </c>
      <c r="AD4632" s="8">
        <v>62.546215057373047</v>
      </c>
      <c r="AE4632" s="8">
        <v>80.50445556640625</v>
      </c>
      <c r="AF4632" s="8">
        <v>78.871696472167969</v>
      </c>
      <c r="AG4632" s="8">
        <v>89.268318176269531</v>
      </c>
      <c r="AH4632" s="8">
        <v>112.2220916748047</v>
      </c>
      <c r="AI4632" s="8">
        <v>171.57258605957031</v>
      </c>
      <c r="AJ4632" s="8">
        <v>214.6556701660156</v>
      </c>
      <c r="AK4632" s="8">
        <v>240.88459777832031</v>
      </c>
      <c r="AL4632" s="8">
        <v>255.78578186035159</v>
      </c>
      <c r="AM4632" s="8">
        <v>327.70272827148438</v>
      </c>
      <c r="AN4632" s="8">
        <v>338.21841430664063</v>
      </c>
      <c r="AO4632" s="8">
        <v>434.89935302734381</v>
      </c>
      <c r="AP4632" s="8">
        <v>510.57369995117188</v>
      </c>
      <c r="AQ4632" s="8">
        <v>585.8084716796875</v>
      </c>
    </row>
    <row r="4633" spans="1:43" x14ac:dyDescent="0.3">
      <c r="A4633" s="3" t="s">
        <v>1680</v>
      </c>
      <c r="B4633" s="1" t="s">
        <v>8491</v>
      </c>
      <c r="C4633" s="57" t="s">
        <v>6376</v>
      </c>
      <c r="D4633" s="57" t="s">
        <v>6402</v>
      </c>
      <c r="E4633" s="57" t="s">
        <v>6577</v>
      </c>
      <c r="F4633" s="89">
        <v>128.03375244140631</v>
      </c>
      <c r="G4633" s="8">
        <v>62.454486846923828</v>
      </c>
      <c r="H4633" s="8">
        <v>43.675876617431641</v>
      </c>
      <c r="I4633" s="8">
        <v>56.648529052734382</v>
      </c>
      <c r="J4633" s="8">
        <v>70.427604675292969</v>
      </c>
      <c r="K4633" s="8">
        <v>48.899192810058587</v>
      </c>
      <c r="L4633" s="8">
        <v>44.095130920410163</v>
      </c>
      <c r="M4633" s="8">
        <v>49.588714599609382</v>
      </c>
      <c r="N4633" s="8">
        <v>71.512420654296875</v>
      </c>
      <c r="O4633" s="8">
        <v>85.3704833984375</v>
      </c>
      <c r="P4633" s="8">
        <v>127.7722625732422</v>
      </c>
      <c r="Q4633" s="8">
        <v>140.58912658691409</v>
      </c>
      <c r="R4633" s="8">
        <v>226.554443359375</v>
      </c>
      <c r="S4633" s="8">
        <v>277.29000854492188</v>
      </c>
      <c r="T4633" s="8">
        <v>343.0997314453125</v>
      </c>
      <c r="U4633" s="8">
        <v>439.41940307617188</v>
      </c>
      <c r="V4633" s="8">
        <v>505.6400146484375</v>
      </c>
      <c r="W4633" s="8">
        <v>569.9815673828125</v>
      </c>
      <c r="X4633" s="8">
        <v>533.147216796875</v>
      </c>
      <c r="Y4633" s="84">
        <v>113.8075866699219</v>
      </c>
      <c r="Z4633" s="8">
        <v>57.951187133789063</v>
      </c>
      <c r="AA4633" s="8">
        <v>38.774684906005859</v>
      </c>
      <c r="AB4633" s="8">
        <v>60.992366790771477</v>
      </c>
      <c r="AC4633" s="8">
        <v>55.977333068847663</v>
      </c>
      <c r="AD4633" s="8">
        <v>73.23016357421875</v>
      </c>
      <c r="AE4633" s="8">
        <v>74.471832275390625</v>
      </c>
      <c r="AF4633" s="8">
        <v>85.920150756835938</v>
      </c>
      <c r="AG4633" s="8">
        <v>106.5591583251953</v>
      </c>
      <c r="AH4633" s="8">
        <v>124.8507461547852</v>
      </c>
      <c r="AI4633" s="8">
        <v>171.03471374511719</v>
      </c>
      <c r="AJ4633" s="8">
        <v>193.92095947265631</v>
      </c>
      <c r="AK4633" s="8">
        <v>246.0265197753906</v>
      </c>
      <c r="AL4633" s="8">
        <v>237.96418762207031</v>
      </c>
      <c r="AM4633" s="8">
        <v>335.21450805664063</v>
      </c>
      <c r="AN4633" s="8">
        <v>311.83200073242188</v>
      </c>
      <c r="AO4633" s="8">
        <v>410.67349243164063</v>
      </c>
      <c r="AP4633" s="8">
        <v>488.95587158203131</v>
      </c>
      <c r="AQ4633" s="8">
        <v>527.1893310546875</v>
      </c>
    </row>
    <row r="4634" spans="1:43" x14ac:dyDescent="0.3">
      <c r="A4634" s="3" t="s">
        <v>1679</v>
      </c>
      <c r="B4634" s="1" t="s">
        <v>8490</v>
      </c>
      <c r="C4634" s="57" t="s">
        <v>6376</v>
      </c>
      <c r="D4634" s="57" t="s">
        <v>6402</v>
      </c>
      <c r="E4634" s="57" t="s">
        <v>6577</v>
      </c>
      <c r="F4634" s="89">
        <v>141.19688415527341</v>
      </c>
      <c r="G4634" s="8">
        <v>63.439510345458977</v>
      </c>
      <c r="H4634" s="8">
        <v>51.862377166748047</v>
      </c>
      <c r="I4634" s="8">
        <v>58.259494781494141</v>
      </c>
      <c r="J4634" s="8">
        <v>59.973644256591797</v>
      </c>
      <c r="K4634" s="8">
        <v>47.322246551513672</v>
      </c>
      <c r="L4634" s="8">
        <v>50.014320373535163</v>
      </c>
      <c r="M4634" s="8">
        <v>62.930912017822273</v>
      </c>
      <c r="N4634" s="8">
        <v>75.825736999511719</v>
      </c>
      <c r="O4634" s="8">
        <v>82.681892395019531</v>
      </c>
      <c r="P4634" s="8">
        <v>125.43666839599609</v>
      </c>
      <c r="Q4634" s="8">
        <v>151.22410583496091</v>
      </c>
      <c r="R4634" s="8">
        <v>200.8841857910156</v>
      </c>
      <c r="S4634" s="8">
        <v>237.8621520996094</v>
      </c>
      <c r="T4634" s="8">
        <v>319.28680419921881</v>
      </c>
      <c r="U4634" s="8">
        <v>361.97662353515631</v>
      </c>
      <c r="V4634" s="8">
        <v>467.4217529296875</v>
      </c>
      <c r="W4634" s="8">
        <v>533.16705322265625</v>
      </c>
      <c r="X4634" s="8">
        <v>578.13226318359375</v>
      </c>
      <c r="Y4634" s="84">
        <v>114.6034393310547</v>
      </c>
      <c r="Z4634" s="8">
        <v>67.505691528320313</v>
      </c>
      <c r="AA4634" s="8">
        <v>40.3350830078125</v>
      </c>
      <c r="AB4634" s="8">
        <v>46.579399108886719</v>
      </c>
      <c r="AC4634" s="8">
        <v>59.271392822265632</v>
      </c>
      <c r="AD4634" s="8">
        <v>77.006484985351563</v>
      </c>
      <c r="AE4634" s="8">
        <v>83.906623840332031</v>
      </c>
      <c r="AF4634" s="8">
        <v>88.622108459472656</v>
      </c>
      <c r="AG4634" s="8">
        <v>97.649528503417969</v>
      </c>
      <c r="AH4634" s="8">
        <v>106.6722717285156</v>
      </c>
      <c r="AI4634" s="8">
        <v>161.6683044433594</v>
      </c>
      <c r="AJ4634" s="8">
        <v>203.7569580078125</v>
      </c>
      <c r="AK4634" s="8">
        <v>229.24559020996091</v>
      </c>
      <c r="AL4634" s="8">
        <v>260.2747802734375</v>
      </c>
      <c r="AM4634" s="8">
        <v>299.77899169921881</v>
      </c>
      <c r="AN4634" s="8">
        <v>332.94293212890631</v>
      </c>
      <c r="AO4634" s="8">
        <v>421.96875</v>
      </c>
      <c r="AP4634" s="8">
        <v>538.33868408203125</v>
      </c>
      <c r="AQ4634" s="8">
        <v>534.0233154296875</v>
      </c>
    </row>
    <row r="4635" spans="1:43" x14ac:dyDescent="0.3">
      <c r="A4635" s="3" t="s">
        <v>1678</v>
      </c>
      <c r="B4635" s="1" t="s">
        <v>8489</v>
      </c>
      <c r="C4635" s="57" t="s">
        <v>6376</v>
      </c>
      <c r="D4635" s="57" t="s">
        <v>6402</v>
      </c>
      <c r="E4635" s="57" t="s">
        <v>6557</v>
      </c>
      <c r="F4635" s="89">
        <v>138.44023132324219</v>
      </c>
      <c r="G4635" s="8">
        <v>66.809890747070313</v>
      </c>
      <c r="H4635" s="8">
        <v>48.22662353515625</v>
      </c>
      <c r="I4635" s="8">
        <v>67.07366943359375</v>
      </c>
      <c r="J4635" s="8">
        <v>70.798294067382813</v>
      </c>
      <c r="K4635" s="8">
        <v>40.773521423339837</v>
      </c>
      <c r="L4635" s="8">
        <v>59.024166107177727</v>
      </c>
      <c r="M4635" s="8">
        <v>52.962108612060547</v>
      </c>
      <c r="N4635" s="8">
        <v>62.567661285400391</v>
      </c>
      <c r="O4635" s="8">
        <v>98.654289245605469</v>
      </c>
      <c r="P4635" s="8">
        <v>128.72782897949219</v>
      </c>
      <c r="Q4635" s="8">
        <v>169.0140075683594</v>
      </c>
      <c r="R4635" s="8">
        <v>203.62580871582031</v>
      </c>
      <c r="S4635" s="8">
        <v>272.87744140625</v>
      </c>
      <c r="T4635" s="8">
        <v>352.293701171875</v>
      </c>
      <c r="U4635" s="8">
        <v>412.47940063476563</v>
      </c>
      <c r="V4635" s="8">
        <v>487.95407104492188</v>
      </c>
      <c r="W4635" s="8">
        <v>555.1925048828125</v>
      </c>
      <c r="X4635" s="8">
        <v>602.8623046875</v>
      </c>
      <c r="Y4635" s="84">
        <v>113.0323944091797</v>
      </c>
      <c r="Z4635" s="8">
        <v>54.416126251220703</v>
      </c>
      <c r="AA4635" s="8">
        <v>33.781543731689453</v>
      </c>
      <c r="AB4635" s="8">
        <v>50.861606597900391</v>
      </c>
      <c r="AC4635" s="8">
        <v>61.218555450439453</v>
      </c>
      <c r="AD4635" s="8">
        <v>62.456729888916023</v>
      </c>
      <c r="AE4635" s="8">
        <v>68.7947998046875</v>
      </c>
      <c r="AF4635" s="8">
        <v>79.916900634765625</v>
      </c>
      <c r="AG4635" s="8">
        <v>97.793312072753906</v>
      </c>
      <c r="AH4635" s="8">
        <v>121.958854675293</v>
      </c>
      <c r="AI4635" s="8">
        <v>208.3777160644531</v>
      </c>
      <c r="AJ4635" s="8">
        <v>218.36448669433591</v>
      </c>
      <c r="AK4635" s="8">
        <v>248.15299987792969</v>
      </c>
      <c r="AL4635" s="8">
        <v>263.2777099609375</v>
      </c>
      <c r="AM4635" s="8">
        <v>304.79473876953131</v>
      </c>
      <c r="AN4635" s="8">
        <v>354.678466796875</v>
      </c>
      <c r="AO4635" s="8">
        <v>400.44412231445313</v>
      </c>
      <c r="AP4635" s="8">
        <v>536.571044921875</v>
      </c>
      <c r="AQ4635" s="8">
        <v>585.841796875</v>
      </c>
    </row>
    <row r="4636" spans="1:43" x14ac:dyDescent="0.3">
      <c r="A4636" s="3" t="s">
        <v>1677</v>
      </c>
      <c r="B4636" s="1" t="s">
        <v>8488</v>
      </c>
      <c r="C4636" s="57" t="s">
        <v>6376</v>
      </c>
      <c r="D4636" s="57" t="s">
        <v>6402</v>
      </c>
      <c r="E4636" s="57" t="s">
        <v>6577</v>
      </c>
      <c r="F4636" s="89">
        <v>126.98974609375</v>
      </c>
      <c r="G4636" s="8">
        <v>53.147335052490227</v>
      </c>
      <c r="H4636" s="8">
        <v>41.264453887939453</v>
      </c>
      <c r="I4636" s="8">
        <v>47.834873199462891</v>
      </c>
      <c r="J4636" s="8">
        <v>48.086574554443359</v>
      </c>
      <c r="K4636" s="8">
        <v>44.532520294189453</v>
      </c>
      <c r="L4636" s="8">
        <v>37.761196136474609</v>
      </c>
      <c r="M4636" s="8">
        <v>37.313186645507813</v>
      </c>
      <c r="N4636" s="8">
        <v>52.49853515625</v>
      </c>
      <c r="O4636" s="8">
        <v>71.725212097167969</v>
      </c>
      <c r="P4636" s="8">
        <v>90.745094299316406</v>
      </c>
      <c r="Q4636" s="8">
        <v>125.83554840087891</v>
      </c>
      <c r="R4636" s="8">
        <v>173.46818542480469</v>
      </c>
      <c r="S4636" s="8">
        <v>229.2056884765625</v>
      </c>
      <c r="T4636" s="8">
        <v>305.263427734375</v>
      </c>
      <c r="U4636" s="8">
        <v>378.900634765625</v>
      </c>
      <c r="V4636" s="8">
        <v>429.9293212890625</v>
      </c>
      <c r="W4636" s="8">
        <v>557.97528076171875</v>
      </c>
      <c r="X4636" s="8">
        <v>547.0753173828125</v>
      </c>
      <c r="Y4636" s="84">
        <v>113.3772735595703</v>
      </c>
      <c r="Z4636" s="8">
        <v>54.593959808349609</v>
      </c>
      <c r="AA4636" s="8">
        <v>22.130281448364261</v>
      </c>
      <c r="AB4636" s="8">
        <v>42.243595123291023</v>
      </c>
      <c r="AC4636" s="8">
        <v>40.635555267333977</v>
      </c>
      <c r="AD4636" s="8">
        <v>62.953620910644531</v>
      </c>
      <c r="AE4636" s="8">
        <v>72.516014099121094</v>
      </c>
      <c r="AF4636" s="8">
        <v>76.2359619140625</v>
      </c>
      <c r="AG4636" s="8">
        <v>92.957939147949219</v>
      </c>
      <c r="AH4636" s="8">
        <v>104.7194900512695</v>
      </c>
      <c r="AI4636" s="8">
        <v>140.560302734375</v>
      </c>
      <c r="AJ4636" s="8">
        <v>172.94328308105469</v>
      </c>
      <c r="AK4636" s="8">
        <v>202.2776794433594</v>
      </c>
      <c r="AL4636" s="8">
        <v>244.69683837890631</v>
      </c>
      <c r="AM4636" s="8">
        <v>278.51837158203131</v>
      </c>
      <c r="AN4636" s="8">
        <v>305.88577270507813</v>
      </c>
      <c r="AO4636" s="8">
        <v>395.91970825195313</v>
      </c>
      <c r="AP4636" s="8">
        <v>444.705078125</v>
      </c>
      <c r="AQ4636" s="8">
        <v>520.7806396484375</v>
      </c>
    </row>
    <row r="4637" spans="1:43" x14ac:dyDescent="0.3">
      <c r="A4637" s="3" t="s">
        <v>1676</v>
      </c>
      <c r="B4637" s="1" t="s">
        <v>8487</v>
      </c>
      <c r="C4637" s="57" t="s">
        <v>6376</v>
      </c>
      <c r="D4637" s="57" t="s">
        <v>6402</v>
      </c>
      <c r="E4637" s="57" t="s">
        <v>6574</v>
      </c>
      <c r="F4637" s="89">
        <v>137.7319030761719</v>
      </c>
      <c r="G4637" s="8">
        <v>68.727493286132813</v>
      </c>
      <c r="H4637" s="8">
        <v>54.777046203613281</v>
      </c>
      <c r="I4637" s="8">
        <v>54.076095581054688</v>
      </c>
      <c r="J4637" s="8">
        <v>56.122798919677727</v>
      </c>
      <c r="K4637" s="8">
        <v>52.940883636474609</v>
      </c>
      <c r="L4637" s="8">
        <v>53.133815765380859</v>
      </c>
      <c r="M4637" s="8">
        <v>57.873542785644531</v>
      </c>
      <c r="N4637" s="8">
        <v>65.738777160644531</v>
      </c>
      <c r="O4637" s="8">
        <v>89.285514831542969</v>
      </c>
      <c r="P4637" s="8">
        <v>129.63960266113281</v>
      </c>
      <c r="Q4637" s="8">
        <v>151.4658203125</v>
      </c>
      <c r="R4637" s="8">
        <v>204.3526306152344</v>
      </c>
      <c r="S4637" s="8">
        <v>245.4339904785156</v>
      </c>
      <c r="T4637" s="8">
        <v>326.4576416015625</v>
      </c>
      <c r="U4637" s="8">
        <v>382.62973022460938</v>
      </c>
      <c r="V4637" s="8">
        <v>521.04150390625</v>
      </c>
      <c r="W4637" s="8">
        <v>535.12017822265625</v>
      </c>
      <c r="X4637" s="8">
        <v>551.6405029296875</v>
      </c>
      <c r="Y4637" s="84">
        <v>110.87811279296881</v>
      </c>
      <c r="Z4637" s="8">
        <v>56.616874694824219</v>
      </c>
      <c r="AA4637" s="8">
        <v>29.996440887451168</v>
      </c>
      <c r="AB4637" s="8">
        <v>53.721626281738281</v>
      </c>
      <c r="AC4637" s="8">
        <v>52.550090789794922</v>
      </c>
      <c r="AD4637" s="8">
        <v>70.242034912109375</v>
      </c>
      <c r="AE4637" s="8">
        <v>74.355812072753906</v>
      </c>
      <c r="AF4637" s="8">
        <v>93.161849975585938</v>
      </c>
      <c r="AG4637" s="8">
        <v>105.84853363037109</v>
      </c>
      <c r="AH4637" s="8">
        <v>140.10926818847659</v>
      </c>
      <c r="AI4637" s="8">
        <v>158.4215087890625</v>
      </c>
      <c r="AJ4637" s="8">
        <v>212.6122741699219</v>
      </c>
      <c r="AK4637" s="8">
        <v>218.81019592285159</v>
      </c>
      <c r="AL4637" s="8">
        <v>234.60960388183591</v>
      </c>
      <c r="AM4637" s="8">
        <v>273.61660766601563</v>
      </c>
      <c r="AN4637" s="8">
        <v>337.9969482421875</v>
      </c>
      <c r="AO4637" s="8">
        <v>395.57504272460938</v>
      </c>
      <c r="AP4637" s="8">
        <v>498.04653930664063</v>
      </c>
      <c r="AQ4637" s="8">
        <v>549.0250244140625</v>
      </c>
    </row>
    <row r="4638" spans="1:43" x14ac:dyDescent="0.3">
      <c r="A4638" s="3" t="s">
        <v>1675</v>
      </c>
      <c r="B4638" s="1" t="s">
        <v>8486</v>
      </c>
      <c r="C4638" s="57" t="s">
        <v>6376</v>
      </c>
      <c r="D4638" s="57" t="s">
        <v>6402</v>
      </c>
      <c r="E4638" s="57" t="s">
        <v>6574</v>
      </c>
      <c r="F4638" s="89">
        <v>134.75909423828131</v>
      </c>
      <c r="G4638" s="8">
        <v>74.48748779296875</v>
      </c>
      <c r="H4638" s="8">
        <v>48.70257568359375</v>
      </c>
      <c r="I4638" s="8">
        <v>70.58856201171875</v>
      </c>
      <c r="J4638" s="8">
        <v>56.805427551269531</v>
      </c>
      <c r="K4638" s="8">
        <v>40.039661407470703</v>
      </c>
      <c r="L4638" s="8">
        <v>59.806930541992188</v>
      </c>
      <c r="M4638" s="8">
        <v>54.753364562988281</v>
      </c>
      <c r="N4638" s="8">
        <v>65.290786743164063</v>
      </c>
      <c r="O4638" s="8">
        <v>92.563339233398438</v>
      </c>
      <c r="P4638" s="8">
        <v>124.0313415527344</v>
      </c>
      <c r="Q4638" s="8">
        <v>153.40715026855469</v>
      </c>
      <c r="R4638" s="8">
        <v>194.72174072265631</v>
      </c>
      <c r="S4638" s="8">
        <v>236.7442932128906</v>
      </c>
      <c r="T4638" s="8">
        <v>349.31771850585938</v>
      </c>
      <c r="U4638" s="8">
        <v>398.90869140625</v>
      </c>
      <c r="V4638" s="8">
        <v>484.70721435546881</v>
      </c>
      <c r="W4638" s="8">
        <v>542.50384521484375</v>
      </c>
      <c r="X4638" s="8">
        <v>616.81146240234375</v>
      </c>
      <c r="Y4638" s="84">
        <v>125.1106719970703</v>
      </c>
      <c r="Z4638" s="8">
        <v>69.916999816894531</v>
      </c>
      <c r="AA4638" s="8">
        <v>33.099269866943359</v>
      </c>
      <c r="AB4638" s="8">
        <v>53.087802886962891</v>
      </c>
      <c r="AC4638" s="8">
        <v>57.88739013671875</v>
      </c>
      <c r="AD4638" s="8">
        <v>76.799171447753906</v>
      </c>
      <c r="AE4638" s="8">
        <v>78.432502746582031</v>
      </c>
      <c r="AF4638" s="8">
        <v>97.949424743652344</v>
      </c>
      <c r="AG4638" s="8">
        <v>117.3178024291992</v>
      </c>
      <c r="AH4638" s="8">
        <v>126.569465637207</v>
      </c>
      <c r="AI4638" s="8">
        <v>180.4530334472656</v>
      </c>
      <c r="AJ4638" s="8">
        <v>208.3720397949219</v>
      </c>
      <c r="AK4638" s="8">
        <v>240.78861999511719</v>
      </c>
      <c r="AL4638" s="8">
        <v>273.80889892578131</v>
      </c>
      <c r="AM4638" s="8">
        <v>295.783935546875</v>
      </c>
      <c r="AN4638" s="8">
        <v>357.7059326171875</v>
      </c>
      <c r="AO4638" s="8">
        <v>429.715576171875</v>
      </c>
      <c r="AP4638" s="8">
        <v>485.53070068359381</v>
      </c>
      <c r="AQ4638" s="8">
        <v>570.0281982421875</v>
      </c>
    </row>
    <row r="4639" spans="1:43" x14ac:dyDescent="0.3">
      <c r="A4639" s="3" t="s">
        <v>1674</v>
      </c>
      <c r="B4639" s="1" t="s">
        <v>8485</v>
      </c>
      <c r="C4639" s="57" t="s">
        <v>6376</v>
      </c>
      <c r="D4639" s="57" t="s">
        <v>6402</v>
      </c>
      <c r="E4639" s="57" t="s">
        <v>6577</v>
      </c>
      <c r="F4639" s="89">
        <v>140.84727478027341</v>
      </c>
      <c r="G4639" s="8">
        <v>76.16485595703125</v>
      </c>
      <c r="H4639" s="8">
        <v>52.984836578369141</v>
      </c>
      <c r="I4639" s="8">
        <v>69.142021179199219</v>
      </c>
      <c r="J4639" s="8">
        <v>75.022895812988281</v>
      </c>
      <c r="K4639" s="8">
        <v>49.937469482421882</v>
      </c>
      <c r="L4639" s="8">
        <v>49.275657653808587</v>
      </c>
      <c r="M4639" s="8">
        <v>55.828155517578132</v>
      </c>
      <c r="N4639" s="8">
        <v>66.488731384277344</v>
      </c>
      <c r="O4639" s="8">
        <v>100.0457077026367</v>
      </c>
      <c r="P4639" s="8">
        <v>112.88758850097661</v>
      </c>
      <c r="Q4639" s="8">
        <v>161.63859558105469</v>
      </c>
      <c r="R4639" s="8">
        <v>207.5863342285156</v>
      </c>
      <c r="S4639" s="8">
        <v>281.17840576171881</v>
      </c>
      <c r="T4639" s="8">
        <v>341.97967529296881</v>
      </c>
      <c r="U4639" s="8">
        <v>394.04574584960938</v>
      </c>
      <c r="V4639" s="8">
        <v>448.13238525390631</v>
      </c>
      <c r="W4639" s="8">
        <v>571.24810791015625</v>
      </c>
      <c r="X4639" s="8">
        <v>597.65985107421875</v>
      </c>
      <c r="Y4639" s="84">
        <v>126.1972122192383</v>
      </c>
      <c r="Z4639" s="8">
        <v>70.234962463378906</v>
      </c>
      <c r="AA4639" s="8">
        <v>42.049907684326172</v>
      </c>
      <c r="AB4639" s="8">
        <v>54.251110076904297</v>
      </c>
      <c r="AC4639" s="8">
        <v>53.367656707763672</v>
      </c>
      <c r="AD4639" s="8">
        <v>92.41229248046875</v>
      </c>
      <c r="AE4639" s="8">
        <v>79.649658203125</v>
      </c>
      <c r="AF4639" s="8">
        <v>86.084945678710938</v>
      </c>
      <c r="AG4639" s="8">
        <v>119.5524444580078</v>
      </c>
      <c r="AH4639" s="8">
        <v>124.84165191650391</v>
      </c>
      <c r="AI4639" s="8">
        <v>173.95759582519531</v>
      </c>
      <c r="AJ4639" s="8">
        <v>211.76112365722659</v>
      </c>
      <c r="AK4639" s="8">
        <v>242.42005920410159</v>
      </c>
      <c r="AL4639" s="8">
        <v>258.6434326171875</v>
      </c>
      <c r="AM4639" s="8">
        <v>305.21859741210938</v>
      </c>
      <c r="AN4639" s="8">
        <v>350.65802001953131</v>
      </c>
      <c r="AO4639" s="8">
        <v>405.70663452148438</v>
      </c>
      <c r="AP4639" s="8">
        <v>492.5784912109375</v>
      </c>
      <c r="AQ4639" s="8">
        <v>578.783935546875</v>
      </c>
    </row>
    <row r="4640" spans="1:43" x14ac:dyDescent="0.3">
      <c r="A4640" s="3" t="s">
        <v>1673</v>
      </c>
      <c r="B4640" s="1" t="s">
        <v>8484</v>
      </c>
      <c r="C4640" s="57" t="s">
        <v>6376</v>
      </c>
      <c r="D4640" s="57" t="s">
        <v>6402</v>
      </c>
      <c r="E4640" s="57" t="s">
        <v>6557</v>
      </c>
      <c r="F4640" s="89">
        <v>117.8073272705078</v>
      </c>
      <c r="G4640" s="8">
        <v>17.696407318115231</v>
      </c>
      <c r="H4640" s="8">
        <v>34.721836090087891</v>
      </c>
      <c r="I4640" s="8">
        <v>60.278587341308587</v>
      </c>
      <c r="J4640" s="8">
        <v>44.026699066162109</v>
      </c>
      <c r="K4640" s="8">
        <v>38.977409362792969</v>
      </c>
      <c r="L4640" s="8">
        <v>17.417148590087891</v>
      </c>
      <c r="M4640" s="8">
        <v>35.490280151367188</v>
      </c>
      <c r="N4640" s="8">
        <v>35.444656372070313</v>
      </c>
      <c r="O4640" s="8">
        <v>60.684619903564453</v>
      </c>
      <c r="P4640" s="8">
        <v>91.676803588867188</v>
      </c>
      <c r="Q4640" s="8">
        <v>119.16937255859381</v>
      </c>
      <c r="R4640" s="8">
        <v>151.5509033203125</v>
      </c>
      <c r="S4640" s="8">
        <v>209.98725891113281</v>
      </c>
      <c r="T4640" s="8">
        <v>266.47467041015631</v>
      </c>
      <c r="U4640" s="8">
        <v>374.06854248046881</v>
      </c>
      <c r="V4640" s="8">
        <v>416.119384765625</v>
      </c>
      <c r="W4640" s="8">
        <v>532.0911865234375</v>
      </c>
      <c r="X4640" s="8">
        <v>566.28887939453125</v>
      </c>
      <c r="Y4640" s="84">
        <v>100.78823089599609</v>
      </c>
      <c r="Z4640" s="8">
        <v>27.658872604370121</v>
      </c>
      <c r="AA4640" s="8">
        <v>21.417934417724609</v>
      </c>
      <c r="AB4640" s="8">
        <v>31.605897903442379</v>
      </c>
      <c r="AC4640" s="8">
        <v>56.581764221191413</v>
      </c>
      <c r="AD4640" s="8">
        <v>42.650123596191413</v>
      </c>
      <c r="AE4640" s="8">
        <v>45.549247741699219</v>
      </c>
      <c r="AF4640" s="8">
        <v>50.951641082763672</v>
      </c>
      <c r="AG4640" s="8">
        <v>72.658828735351563</v>
      </c>
      <c r="AH4640" s="8">
        <v>87.780464172363281</v>
      </c>
      <c r="AI4640" s="8">
        <v>117.81935119628911</v>
      </c>
      <c r="AJ4640" s="8">
        <v>153.77610778808591</v>
      </c>
      <c r="AK4640" s="8">
        <v>173.7155456542969</v>
      </c>
      <c r="AL4640" s="8">
        <v>186.11653137207031</v>
      </c>
      <c r="AM4640" s="8">
        <v>232.36767578125</v>
      </c>
      <c r="AN4640" s="8">
        <v>292.33709716796881</v>
      </c>
      <c r="AO4640" s="8">
        <v>398.7860107421875</v>
      </c>
      <c r="AP4640" s="8">
        <v>404.61962890625</v>
      </c>
      <c r="AQ4640" s="8">
        <v>464.776611328125</v>
      </c>
    </row>
    <row r="4641" spans="1:43" x14ac:dyDescent="0.3">
      <c r="A4641" s="3" t="s">
        <v>1672</v>
      </c>
      <c r="B4641" s="1" t="s">
        <v>8483</v>
      </c>
      <c r="C4641" s="57" t="s">
        <v>6376</v>
      </c>
      <c r="D4641" s="57" t="s">
        <v>6402</v>
      </c>
      <c r="E4641" s="57" t="s">
        <v>6482</v>
      </c>
      <c r="F4641" s="89">
        <v>141.5632629394531</v>
      </c>
      <c r="G4641" s="8">
        <v>74.473358154296875</v>
      </c>
      <c r="H4641" s="8">
        <v>70.457122802734375</v>
      </c>
      <c r="I4641" s="8">
        <v>65.114120483398438</v>
      </c>
      <c r="J4641" s="8">
        <v>61.242603302001953</v>
      </c>
      <c r="K4641" s="8">
        <v>59.203609466552727</v>
      </c>
      <c r="L4641" s="8">
        <v>61.022434234619141</v>
      </c>
      <c r="M4641" s="8">
        <v>59.157447814941413</v>
      </c>
      <c r="N4641" s="8">
        <v>91.918045043945313</v>
      </c>
      <c r="O4641" s="8">
        <v>90.019111633300781</v>
      </c>
      <c r="P4641" s="8">
        <v>136.75993347167969</v>
      </c>
      <c r="Q4641" s="8">
        <v>167.73878479003909</v>
      </c>
      <c r="R4641" s="8">
        <v>214.85877990722659</v>
      </c>
      <c r="S4641" s="8">
        <v>281.82632446289063</v>
      </c>
      <c r="T4641" s="8">
        <v>344.06289672851563</v>
      </c>
      <c r="U4641" s="8">
        <v>379.25225830078131</v>
      </c>
      <c r="V4641" s="8">
        <v>477.98184204101563</v>
      </c>
      <c r="W4641" s="8">
        <v>563.90924072265625</v>
      </c>
      <c r="X4641" s="8">
        <v>634.79840087890625</v>
      </c>
      <c r="Y4641" s="84">
        <v>129.78581237792969</v>
      </c>
      <c r="Z4641" s="8">
        <v>77.985466003417969</v>
      </c>
      <c r="AA4641" s="8">
        <v>44.685443878173828</v>
      </c>
      <c r="AB4641" s="8">
        <v>49.041557312011719</v>
      </c>
      <c r="AC4641" s="8">
        <v>64.92083740234375</v>
      </c>
      <c r="AD4641" s="8">
        <v>83.263153076171875</v>
      </c>
      <c r="AE4641" s="8">
        <v>83.115547180175781</v>
      </c>
      <c r="AF4641" s="8">
        <v>105.6366653442383</v>
      </c>
      <c r="AG4641" s="8">
        <v>118.22573089599609</v>
      </c>
      <c r="AH4641" s="8">
        <v>146.7812194824219</v>
      </c>
      <c r="AI4641" s="8">
        <v>182.2934265136719</v>
      </c>
      <c r="AJ4641" s="8">
        <v>219.31559753417969</v>
      </c>
      <c r="AK4641" s="8">
        <v>247.27235412597659</v>
      </c>
      <c r="AL4641" s="8">
        <v>292.91445922851563</v>
      </c>
      <c r="AM4641" s="8">
        <v>341.43862915039063</v>
      </c>
      <c r="AN4641" s="8">
        <v>342.19921875</v>
      </c>
      <c r="AO4641" s="8">
        <v>420.4696044921875</v>
      </c>
      <c r="AP4641" s="8">
        <v>436.53353881835938</v>
      </c>
      <c r="AQ4641" s="8">
        <v>542.89599609375</v>
      </c>
    </row>
    <row r="4642" spans="1:43" x14ac:dyDescent="0.3">
      <c r="A4642" s="3" t="s">
        <v>1671</v>
      </c>
      <c r="B4642" s="1" t="s">
        <v>8482</v>
      </c>
      <c r="C4642" s="57" t="s">
        <v>6376</v>
      </c>
      <c r="D4642" s="57" t="s">
        <v>6402</v>
      </c>
      <c r="E4642" s="57" t="s">
        <v>6575</v>
      </c>
      <c r="F4642" s="89">
        <v>140.69325256347659</v>
      </c>
      <c r="G4642" s="8">
        <v>60.452804565429688</v>
      </c>
      <c r="H4642" s="8">
        <v>51.546630859375</v>
      </c>
      <c r="I4642" s="8">
        <v>64.476097106933594</v>
      </c>
      <c r="J4642" s="8">
        <v>64.533279418945313</v>
      </c>
      <c r="K4642" s="8">
        <v>58.298103332519531</v>
      </c>
      <c r="L4642" s="8">
        <v>56.05419921875</v>
      </c>
      <c r="M4642" s="8">
        <v>60.379459381103523</v>
      </c>
      <c r="N4642" s="8">
        <v>77.376380920410156</v>
      </c>
      <c r="O4642" s="8">
        <v>85.626945495605469</v>
      </c>
      <c r="P4642" s="8">
        <v>119.54384613037109</v>
      </c>
      <c r="Q4642" s="8">
        <v>151.7119445800781</v>
      </c>
      <c r="R4642" s="8">
        <v>212.22053527832031</v>
      </c>
      <c r="S4642" s="8">
        <v>287.39324951171881</v>
      </c>
      <c r="T4642" s="8">
        <v>349.99026489257813</v>
      </c>
      <c r="U4642" s="8">
        <v>399.11404418945313</v>
      </c>
      <c r="V4642" s="8">
        <v>477.61257934570313</v>
      </c>
      <c r="W4642" s="8">
        <v>618.2857666015625</v>
      </c>
      <c r="X4642" s="8">
        <v>592.90838623046875</v>
      </c>
      <c r="Y4642" s="84">
        <v>139.1684875488281</v>
      </c>
      <c r="Z4642" s="8">
        <v>45.184738159179688</v>
      </c>
      <c r="AA4642" s="8">
        <v>44.152336120605469</v>
      </c>
      <c r="AB4642" s="8">
        <v>58.437240600585938</v>
      </c>
      <c r="AC4642" s="8">
        <v>70.209503173828125</v>
      </c>
      <c r="AD4642" s="8">
        <v>67.914360046386719</v>
      </c>
      <c r="AE4642" s="8">
        <v>63.707706451416023</v>
      </c>
      <c r="AF4642" s="8">
        <v>70.2884521484375</v>
      </c>
      <c r="AG4642" s="8">
        <v>97.915283203125</v>
      </c>
      <c r="AH4642" s="8">
        <v>133.3233642578125</v>
      </c>
      <c r="AI4642" s="8">
        <v>177.64985656738281</v>
      </c>
      <c r="AJ4642" s="8">
        <v>202.75645446777341</v>
      </c>
      <c r="AK4642" s="8">
        <v>234.1705627441406</v>
      </c>
      <c r="AL4642" s="8">
        <v>259.15811157226563</v>
      </c>
      <c r="AM4642" s="8">
        <v>317.91061401367188</v>
      </c>
      <c r="AN4642" s="8">
        <v>336.08984375</v>
      </c>
      <c r="AO4642" s="8">
        <v>391.89752197265631</v>
      </c>
      <c r="AP4642" s="8">
        <v>505.24801635742188</v>
      </c>
      <c r="AQ4642" s="8">
        <v>548.62152099609375</v>
      </c>
    </row>
    <row r="4643" spans="1:43" x14ac:dyDescent="0.3">
      <c r="A4643" s="3" t="s">
        <v>1670</v>
      </c>
      <c r="B4643" s="1" t="s">
        <v>8481</v>
      </c>
      <c r="C4643" s="57" t="s">
        <v>6376</v>
      </c>
      <c r="D4643" s="57" t="s">
        <v>6402</v>
      </c>
      <c r="E4643" s="57" t="s">
        <v>6522</v>
      </c>
      <c r="F4643" s="89">
        <v>140.87115478515631</v>
      </c>
      <c r="G4643" s="8">
        <v>48.175758361816413</v>
      </c>
      <c r="H4643" s="8">
        <v>49.979442596435547</v>
      </c>
      <c r="I4643" s="8">
        <v>92.666557312011719</v>
      </c>
      <c r="J4643" s="8">
        <v>55.01141357421875</v>
      </c>
      <c r="K4643" s="8">
        <v>78.33642578125</v>
      </c>
      <c r="L4643" s="8">
        <v>59.758644104003913</v>
      </c>
      <c r="M4643" s="8">
        <v>64.914535522460938</v>
      </c>
      <c r="N4643" s="8">
        <v>58.410110473632813</v>
      </c>
      <c r="O4643" s="8">
        <v>88.890655517578125</v>
      </c>
      <c r="P4643" s="8">
        <v>114.8445205688477</v>
      </c>
      <c r="Q4643" s="8">
        <v>141.86737060546881</v>
      </c>
      <c r="R4643" s="8">
        <v>229.77296447753909</v>
      </c>
      <c r="S4643" s="8">
        <v>255.90217590332031</v>
      </c>
      <c r="T4643" s="8">
        <v>325.85848999023438</v>
      </c>
      <c r="U4643" s="8">
        <v>371.5986328125</v>
      </c>
      <c r="V4643" s="8">
        <v>487.13925170898438</v>
      </c>
      <c r="W4643" s="8">
        <v>501.50436401367188</v>
      </c>
      <c r="X4643" s="8">
        <v>627.79669189453125</v>
      </c>
      <c r="Y4643" s="84">
        <v>114.39674377441411</v>
      </c>
      <c r="Z4643" s="8">
        <v>41.175098419189453</v>
      </c>
      <c r="AA4643" s="8">
        <v>40.509757995605469</v>
      </c>
      <c r="AB4643" s="8">
        <v>55.981697082519531</v>
      </c>
      <c r="AC4643" s="8">
        <v>89.114212036132813</v>
      </c>
      <c r="AD4643" s="8">
        <v>75.668380737304688</v>
      </c>
      <c r="AE4643" s="8">
        <v>72.477142333984375</v>
      </c>
      <c r="AF4643" s="8">
        <v>85.453880310058594</v>
      </c>
      <c r="AG4643" s="8">
        <v>78.428390502929688</v>
      </c>
      <c r="AH4643" s="8">
        <v>131.2823791503906</v>
      </c>
      <c r="AI4643" s="8">
        <v>191.82261657714841</v>
      </c>
      <c r="AJ4643" s="8">
        <v>210.63618469238281</v>
      </c>
      <c r="AK4643" s="8">
        <v>256.57687377929688</v>
      </c>
      <c r="AL4643" s="8">
        <v>268.674560546875</v>
      </c>
      <c r="AM4643" s="8">
        <v>367.7000732421875</v>
      </c>
      <c r="AN4643" s="8">
        <v>312.10446166992188</v>
      </c>
      <c r="AO4643" s="8">
        <v>417.2755126953125</v>
      </c>
      <c r="AP4643" s="8">
        <v>489.26544189453131</v>
      </c>
      <c r="AQ4643" s="8">
        <v>498.20443725585938</v>
      </c>
    </row>
    <row r="4644" spans="1:43" x14ac:dyDescent="0.3">
      <c r="A4644" s="3" t="s">
        <v>1669</v>
      </c>
      <c r="B4644" s="1" t="s">
        <v>8480</v>
      </c>
      <c r="C4644" s="57" t="s">
        <v>6376</v>
      </c>
      <c r="D4644" s="57" t="s">
        <v>6402</v>
      </c>
      <c r="E4644" s="57" t="s">
        <v>6557</v>
      </c>
      <c r="F4644" s="89">
        <v>119.1238555908203</v>
      </c>
      <c r="G4644" s="8">
        <v>55.485176086425781</v>
      </c>
      <c r="H4644" s="8">
        <v>28.270917892456051</v>
      </c>
      <c r="I4644" s="8">
        <v>40.467941284179688</v>
      </c>
      <c r="J4644" s="8">
        <v>28.959062576293949</v>
      </c>
      <c r="K4644" s="8">
        <v>29.09139442443848</v>
      </c>
      <c r="L4644" s="8">
        <v>29.32967376708984</v>
      </c>
      <c r="M4644" s="8">
        <v>33.113452911376953</v>
      </c>
      <c r="N4644" s="8">
        <v>43.410739898681641</v>
      </c>
      <c r="O4644" s="8">
        <v>59.479690551757813</v>
      </c>
      <c r="P4644" s="8">
        <v>91.56268310546875</v>
      </c>
      <c r="Q4644" s="8">
        <v>131.81370544433591</v>
      </c>
      <c r="R4644" s="8">
        <v>181.77546691894531</v>
      </c>
      <c r="S4644" s="8">
        <v>229.00877380371091</v>
      </c>
      <c r="T4644" s="8">
        <v>305.01083374023438</v>
      </c>
      <c r="U4644" s="8">
        <v>426.867431640625</v>
      </c>
      <c r="V4644" s="8">
        <v>440.18463134765631</v>
      </c>
      <c r="W4644" s="8">
        <v>530.576171875</v>
      </c>
      <c r="X4644" s="8">
        <v>591.4976806640625</v>
      </c>
      <c r="Y4644" s="84">
        <v>107.272819519043</v>
      </c>
      <c r="Z4644" s="8">
        <v>27.193925857543949</v>
      </c>
      <c r="AA4644" s="8">
        <v>21.150911331176761</v>
      </c>
      <c r="AB4644" s="8">
        <v>32.863979339599609</v>
      </c>
      <c r="AC4644" s="8">
        <v>45.250705718994141</v>
      </c>
      <c r="AD4644" s="8">
        <v>47.859962463378913</v>
      </c>
      <c r="AE4644" s="8">
        <v>57.085666656494141</v>
      </c>
      <c r="AF4644" s="8">
        <v>54.541267395019531</v>
      </c>
      <c r="AG4644" s="8">
        <v>66.960235595703125</v>
      </c>
      <c r="AH4644" s="8">
        <v>92.297073364257813</v>
      </c>
      <c r="AI4644" s="8">
        <v>131.36419677734381</v>
      </c>
      <c r="AJ4644" s="8">
        <v>167.1251220703125</v>
      </c>
      <c r="AK4644" s="8">
        <v>204.16473388671881</v>
      </c>
      <c r="AL4644" s="8">
        <v>202.2069396972656</v>
      </c>
      <c r="AM4644" s="8">
        <v>255.9039001464844</v>
      </c>
      <c r="AN4644" s="8">
        <v>315.22317504882813</v>
      </c>
      <c r="AO4644" s="8">
        <v>395.03582763671881</v>
      </c>
      <c r="AP4644" s="8">
        <v>463.60662841796881</v>
      </c>
      <c r="AQ4644" s="8">
        <v>534.476806640625</v>
      </c>
    </row>
    <row r="4645" spans="1:43" x14ac:dyDescent="0.3">
      <c r="A4645" s="3" t="s">
        <v>1668</v>
      </c>
      <c r="B4645" s="1" t="s">
        <v>8479</v>
      </c>
      <c r="C4645" s="57" t="s">
        <v>6376</v>
      </c>
      <c r="D4645" s="57" t="s">
        <v>6402</v>
      </c>
      <c r="E4645" s="57" t="s">
        <v>6482</v>
      </c>
      <c r="F4645" s="89">
        <v>143.14366149902341</v>
      </c>
      <c r="G4645" s="8">
        <v>56.162158966064453</v>
      </c>
      <c r="H4645" s="8">
        <v>45.399494171142578</v>
      </c>
      <c r="I4645" s="8">
        <v>57.827835083007813</v>
      </c>
      <c r="J4645" s="8">
        <v>47.341972351074219</v>
      </c>
      <c r="K4645" s="8">
        <v>43.634014129638672</v>
      </c>
      <c r="L4645" s="8">
        <v>41.542720794677727</v>
      </c>
      <c r="M4645" s="8">
        <v>43.179084777832031</v>
      </c>
      <c r="N4645" s="8">
        <v>49.374717712402337</v>
      </c>
      <c r="O4645" s="8">
        <v>81.08404541015625</v>
      </c>
      <c r="P4645" s="8">
        <v>99.239273071289063</v>
      </c>
      <c r="Q4645" s="8">
        <v>148.1493835449219</v>
      </c>
      <c r="R4645" s="8">
        <v>192.97254943847659</v>
      </c>
      <c r="S4645" s="8">
        <v>255.10870361328131</v>
      </c>
      <c r="T4645" s="8">
        <v>357.74343872070313</v>
      </c>
      <c r="U4645" s="8">
        <v>376.22897338867188</v>
      </c>
      <c r="V4645" s="8">
        <v>393.30075073242188</v>
      </c>
      <c r="W4645" s="8">
        <v>552.03265380859375</v>
      </c>
      <c r="X4645" s="8">
        <v>592.78424072265625</v>
      </c>
      <c r="Y4645" s="84">
        <v>117.68344879150391</v>
      </c>
      <c r="Z4645" s="8">
        <v>65.111351013183594</v>
      </c>
      <c r="AA4645" s="8">
        <v>38.615486145019531</v>
      </c>
      <c r="AB4645" s="8">
        <v>42.364418029785163</v>
      </c>
      <c r="AC4645" s="8">
        <v>50.099388122558587</v>
      </c>
      <c r="AD4645" s="8">
        <v>49.966835021972663</v>
      </c>
      <c r="AE4645" s="8">
        <v>80.616661071777344</v>
      </c>
      <c r="AF4645" s="8">
        <v>79.74090576171875</v>
      </c>
      <c r="AG4645" s="8">
        <v>122.53139495849609</v>
      </c>
      <c r="AH4645" s="8">
        <v>125.6178894042969</v>
      </c>
      <c r="AI4645" s="8">
        <v>147.4669189453125</v>
      </c>
      <c r="AJ4645" s="8">
        <v>202.9696960449219</v>
      </c>
      <c r="AK4645" s="8">
        <v>225.05690002441409</v>
      </c>
      <c r="AL4645" s="8">
        <v>237.07432556152341</v>
      </c>
      <c r="AM4645" s="8">
        <v>288.4525146484375</v>
      </c>
      <c r="AN4645" s="8">
        <v>332.61422729492188</v>
      </c>
      <c r="AO4645" s="8">
        <v>381.8963623046875</v>
      </c>
      <c r="AP4645" s="8">
        <v>444.79022216796881</v>
      </c>
      <c r="AQ4645" s="8">
        <v>512.52423095703125</v>
      </c>
    </row>
    <row r="4646" spans="1:43" x14ac:dyDescent="0.3">
      <c r="A4646" s="3" t="s">
        <v>1667</v>
      </c>
      <c r="B4646" s="1" t="s">
        <v>8478</v>
      </c>
      <c r="C4646" s="57" t="s">
        <v>6376</v>
      </c>
      <c r="D4646" s="57" t="s">
        <v>6402</v>
      </c>
      <c r="E4646" s="57" t="s">
        <v>6574</v>
      </c>
      <c r="F4646" s="89">
        <v>146.44061279296881</v>
      </c>
      <c r="G4646" s="8">
        <v>81.557861328125</v>
      </c>
      <c r="H4646" s="8">
        <v>54.454059600830078</v>
      </c>
      <c r="I4646" s="8">
        <v>66.373085021972656</v>
      </c>
      <c r="J4646" s="8">
        <v>64.253181457519531</v>
      </c>
      <c r="K4646" s="8">
        <v>64.709365844726563</v>
      </c>
      <c r="L4646" s="8">
        <v>64.765312194824219</v>
      </c>
      <c r="M4646" s="8">
        <v>66.182907104492188</v>
      </c>
      <c r="N4646" s="8">
        <v>84.357826232910156</v>
      </c>
      <c r="O4646" s="8">
        <v>102.3224563598633</v>
      </c>
      <c r="P4646" s="8">
        <v>121.7788467407227</v>
      </c>
      <c r="Q4646" s="8">
        <v>172.3548583984375</v>
      </c>
      <c r="R4646" s="8">
        <v>216.65202331542969</v>
      </c>
      <c r="S4646" s="8">
        <v>264.13653564453131</v>
      </c>
      <c r="T4646" s="8">
        <v>324.60433959960938</v>
      </c>
      <c r="U4646" s="8">
        <v>399.44430541992188</v>
      </c>
      <c r="V4646" s="8">
        <v>459.4464111328125</v>
      </c>
      <c r="W4646" s="8">
        <v>532.57318115234375</v>
      </c>
      <c r="X4646" s="8">
        <v>587.35113525390625</v>
      </c>
      <c r="Y4646" s="84">
        <v>139.7487487792969</v>
      </c>
      <c r="Z4646" s="8">
        <v>78.572959899902344</v>
      </c>
      <c r="AA4646" s="8">
        <v>47.147922515869141</v>
      </c>
      <c r="AB4646" s="8">
        <v>53.301216125488281</v>
      </c>
      <c r="AC4646" s="8">
        <v>53.367649078369141</v>
      </c>
      <c r="AD4646" s="8">
        <v>72.349594116210938</v>
      </c>
      <c r="AE4646" s="8">
        <v>106.4905700683594</v>
      </c>
      <c r="AF4646" s="8">
        <v>102.5745010375977</v>
      </c>
      <c r="AG4646" s="8">
        <v>115.1216506958008</v>
      </c>
      <c r="AH4646" s="8">
        <v>140.93751525878909</v>
      </c>
      <c r="AI4646" s="8">
        <v>198.3668518066406</v>
      </c>
      <c r="AJ4646" s="8">
        <v>220.37750244140631</v>
      </c>
      <c r="AK4646" s="8">
        <v>251.04347229003909</v>
      </c>
      <c r="AL4646" s="8">
        <v>280.14694213867188</v>
      </c>
      <c r="AM4646" s="8">
        <v>323.40078735351563</v>
      </c>
      <c r="AN4646" s="8">
        <v>361.18826293945313</v>
      </c>
      <c r="AO4646" s="8">
        <v>391.2833251953125</v>
      </c>
      <c r="AP4646" s="8">
        <v>486.62203979492188</v>
      </c>
      <c r="AQ4646" s="8">
        <v>549.16290283203125</v>
      </c>
    </row>
    <row r="4647" spans="1:43" x14ac:dyDescent="0.3">
      <c r="A4647" s="3" t="s">
        <v>1666</v>
      </c>
      <c r="B4647" s="1" t="s">
        <v>8477</v>
      </c>
      <c r="C4647" s="57" t="s">
        <v>6376</v>
      </c>
      <c r="D4647" s="57" t="s">
        <v>6402</v>
      </c>
      <c r="E4647" s="57" t="s">
        <v>6482</v>
      </c>
      <c r="F4647" s="89">
        <v>148.47969055175781</v>
      </c>
      <c r="G4647" s="8">
        <v>93.007583618164063</v>
      </c>
      <c r="H4647" s="8">
        <v>63.103691101074219</v>
      </c>
      <c r="I4647" s="8">
        <v>84.82110595703125</v>
      </c>
      <c r="J4647" s="8">
        <v>69.030044555664063</v>
      </c>
      <c r="K4647" s="8">
        <v>66.0447998046875</v>
      </c>
      <c r="L4647" s="8">
        <v>61.500152587890632</v>
      </c>
      <c r="M4647" s="8">
        <v>66.801345825195313</v>
      </c>
      <c r="N4647" s="8">
        <v>81.115081787109375</v>
      </c>
      <c r="O4647" s="8">
        <v>103.61496734619141</v>
      </c>
      <c r="P4647" s="8">
        <v>148.13813781738281</v>
      </c>
      <c r="Q4647" s="8">
        <v>167.85090637207031</v>
      </c>
      <c r="R4647" s="8">
        <v>212.25611877441409</v>
      </c>
      <c r="S4647" s="8">
        <v>300.06402587890631</v>
      </c>
      <c r="T4647" s="8">
        <v>362.98635864257813</v>
      </c>
      <c r="U4647" s="8">
        <v>445.59747314453131</v>
      </c>
      <c r="V4647" s="8">
        <v>515.847900390625</v>
      </c>
      <c r="W4647" s="8">
        <v>529.487060546875</v>
      </c>
      <c r="X4647" s="8">
        <v>636.643310546875</v>
      </c>
      <c r="Y4647" s="84">
        <v>129.41595458984381</v>
      </c>
      <c r="Z4647" s="8">
        <v>83.383148193359375</v>
      </c>
      <c r="AA4647" s="8">
        <v>59.555625915527337</v>
      </c>
      <c r="AB4647" s="8">
        <v>66.609687805175781</v>
      </c>
      <c r="AC4647" s="8">
        <v>87.351806640625</v>
      </c>
      <c r="AD4647" s="8">
        <v>81.163955688476563</v>
      </c>
      <c r="AE4647" s="8">
        <v>81.340652465820313</v>
      </c>
      <c r="AF4647" s="8">
        <v>99.560508728027344</v>
      </c>
      <c r="AG4647" s="8">
        <v>116.84735107421881</v>
      </c>
      <c r="AH4647" s="8">
        <v>160.00111389160159</v>
      </c>
      <c r="AI4647" s="8">
        <v>195.26063537597659</v>
      </c>
      <c r="AJ4647" s="8">
        <v>234.936279296875</v>
      </c>
      <c r="AK4647" s="8">
        <v>272.895751953125</v>
      </c>
      <c r="AL4647" s="8">
        <v>308.4608154296875</v>
      </c>
      <c r="AM4647" s="8">
        <v>374.36703491210938</v>
      </c>
      <c r="AN4647" s="8">
        <v>387.14151000976563</v>
      </c>
      <c r="AO4647" s="8">
        <v>399.98300170898438</v>
      </c>
      <c r="AP4647" s="8">
        <v>466.8824462890625</v>
      </c>
      <c r="AQ4647" s="8">
        <v>541.95404052734375</v>
      </c>
    </row>
    <row r="4648" spans="1:43" x14ac:dyDescent="0.3">
      <c r="A4648" s="3" t="s">
        <v>1665</v>
      </c>
      <c r="B4648" s="1" t="s">
        <v>13028</v>
      </c>
      <c r="C4648" s="57" t="s">
        <v>6376</v>
      </c>
      <c r="D4648" s="57" t="s">
        <v>6402</v>
      </c>
      <c r="E4648" s="57" t="s">
        <v>6577</v>
      </c>
      <c r="F4648" s="89">
        <v>127.23715972900391</v>
      </c>
      <c r="G4648" s="8">
        <v>76.041557312011719</v>
      </c>
      <c r="H4648" s="8">
        <v>45.088394165039063</v>
      </c>
      <c r="I4648" s="8">
        <v>59.361011505126953</v>
      </c>
      <c r="J4648" s="8">
        <v>50.150970458984382</v>
      </c>
      <c r="K4648" s="8">
        <v>46.598567962646477</v>
      </c>
      <c r="L4648" s="8">
        <v>46.297893524169922</v>
      </c>
      <c r="M4648" s="8">
        <v>56.633438110351563</v>
      </c>
      <c r="N4648" s="8">
        <v>63.396076202392578</v>
      </c>
      <c r="O4648" s="8">
        <v>79.472061157226563</v>
      </c>
      <c r="P4648" s="8">
        <v>112.6998825073242</v>
      </c>
      <c r="Q4648" s="8">
        <v>149.25212097167969</v>
      </c>
      <c r="R4648" s="8">
        <v>194.5759582519531</v>
      </c>
      <c r="S4648" s="8">
        <v>228.38470458984381</v>
      </c>
      <c r="T4648" s="8">
        <v>306.86630249023438</v>
      </c>
      <c r="U4648" s="8">
        <v>401.7908935546875</v>
      </c>
      <c r="V4648" s="8">
        <v>461.46905517578131</v>
      </c>
      <c r="W4648" s="8">
        <v>531.60723876953125</v>
      </c>
      <c r="X4648" s="8">
        <v>622.94683837890625</v>
      </c>
      <c r="Y4648" s="84">
        <v>112.1747360229492</v>
      </c>
      <c r="Z4648" s="8">
        <v>55.303844451904297</v>
      </c>
      <c r="AA4648" s="8">
        <v>39.240058898925781</v>
      </c>
      <c r="AB4648" s="8">
        <v>39.725772857666023</v>
      </c>
      <c r="AC4648" s="8">
        <v>54.061717987060547</v>
      </c>
      <c r="AD4648" s="8">
        <v>59.717952728271477</v>
      </c>
      <c r="AE4648" s="8">
        <v>82.330085754394531</v>
      </c>
      <c r="AF4648" s="8">
        <v>93.724678039550781</v>
      </c>
      <c r="AG4648" s="8">
        <v>99.815162658691406</v>
      </c>
      <c r="AH4648" s="8">
        <v>120.6060485839844</v>
      </c>
      <c r="AI4648" s="8">
        <v>158.05216979980469</v>
      </c>
      <c r="AJ4648" s="8">
        <v>191.08152770996091</v>
      </c>
      <c r="AK4648" s="8">
        <v>208.6429748535156</v>
      </c>
      <c r="AL4648" s="8">
        <v>249.4620666503906</v>
      </c>
      <c r="AM4648" s="8">
        <v>279.66180419921881</v>
      </c>
      <c r="AN4648" s="8">
        <v>370.41204833984381</v>
      </c>
      <c r="AO4648" s="8">
        <v>392.30209350585938</v>
      </c>
      <c r="AP4648" s="8">
        <v>507.79776000976563</v>
      </c>
      <c r="AQ4648" s="8">
        <v>603.512939453125</v>
      </c>
    </row>
    <row r="4649" spans="1:43" x14ac:dyDescent="0.3">
      <c r="A4649" s="3" t="s">
        <v>1664</v>
      </c>
      <c r="B4649" s="1" t="s">
        <v>8475</v>
      </c>
      <c r="C4649" s="57" t="s">
        <v>6376</v>
      </c>
      <c r="D4649" s="57" t="s">
        <v>6402</v>
      </c>
      <c r="E4649" s="57" t="s">
        <v>6577</v>
      </c>
      <c r="F4649" s="89">
        <v>127.6265869140625</v>
      </c>
      <c r="G4649" s="8">
        <v>40.587356567382813</v>
      </c>
      <c r="H4649" s="8">
        <v>39.673858642578132</v>
      </c>
      <c r="I4649" s="8">
        <v>48.367801666259773</v>
      </c>
      <c r="J4649" s="8">
        <v>30.02134895324707</v>
      </c>
      <c r="K4649" s="8">
        <v>35.210300445556641</v>
      </c>
      <c r="L4649" s="8">
        <v>41.246463775634773</v>
      </c>
      <c r="M4649" s="8">
        <v>26.152837753295898</v>
      </c>
      <c r="N4649" s="8">
        <v>41.307788848876953</v>
      </c>
      <c r="O4649" s="8">
        <v>60.984718322753913</v>
      </c>
      <c r="P4649" s="8">
        <v>92.184211730957031</v>
      </c>
      <c r="Q4649" s="8">
        <v>141.54090881347659</v>
      </c>
      <c r="R4649" s="8">
        <v>169.6129455566406</v>
      </c>
      <c r="S4649" s="8">
        <v>226.08848571777341</v>
      </c>
      <c r="T4649" s="8">
        <v>291.59689331054688</v>
      </c>
      <c r="U4649" s="8">
        <v>362.28524780273438</v>
      </c>
      <c r="V4649" s="8">
        <v>453.85928344726563</v>
      </c>
      <c r="W4649" s="8">
        <v>477.299560546875</v>
      </c>
      <c r="X4649" s="8">
        <v>527.9931640625</v>
      </c>
      <c r="Y4649" s="84">
        <v>107.0810165405273</v>
      </c>
      <c r="Z4649" s="8">
        <v>41.763721466064453</v>
      </c>
      <c r="AA4649" s="8">
        <v>26.157028198242191</v>
      </c>
      <c r="AB4649" s="8">
        <v>39.202655792236328</v>
      </c>
      <c r="AC4649" s="8">
        <v>57.971061706542969</v>
      </c>
      <c r="AD4649" s="8">
        <v>61.006805419921882</v>
      </c>
      <c r="AE4649" s="8">
        <v>46.72998046875</v>
      </c>
      <c r="AF4649" s="8">
        <v>62.433570861816413</v>
      </c>
      <c r="AG4649" s="8">
        <v>98.939292907714844</v>
      </c>
      <c r="AH4649" s="8">
        <v>108.17678070068359</v>
      </c>
      <c r="AI4649" s="8">
        <v>137.69090270996091</v>
      </c>
      <c r="AJ4649" s="8">
        <v>172.2059631347656</v>
      </c>
      <c r="AK4649" s="8">
        <v>214.6650695800781</v>
      </c>
      <c r="AL4649" s="8">
        <v>221.31782531738281</v>
      </c>
      <c r="AM4649" s="8">
        <v>263.11044311523438</v>
      </c>
      <c r="AN4649" s="8">
        <v>319.71328735351563</v>
      </c>
      <c r="AO4649" s="8">
        <v>359.26739501953131</v>
      </c>
      <c r="AP4649" s="8">
        <v>446.06906127929688</v>
      </c>
      <c r="AQ4649" s="8">
        <v>481.55029296875</v>
      </c>
    </row>
    <row r="4650" spans="1:43" x14ac:dyDescent="0.3">
      <c r="A4650" s="3" t="s">
        <v>1663</v>
      </c>
      <c r="B4650" s="1" t="s">
        <v>6734</v>
      </c>
      <c r="C4650" s="57" t="s">
        <v>6376</v>
      </c>
      <c r="D4650" s="57" t="s">
        <v>6402</v>
      </c>
      <c r="E4650" s="57" t="s">
        <v>6576</v>
      </c>
      <c r="F4650" s="89">
        <v>139.61503601074219</v>
      </c>
      <c r="G4650" s="8">
        <v>70.782821655273438</v>
      </c>
      <c r="H4650" s="8">
        <v>58.448078155517578</v>
      </c>
      <c r="I4650" s="8">
        <v>68.269111633300781</v>
      </c>
      <c r="J4650" s="8">
        <v>52.326828002929688</v>
      </c>
      <c r="K4650" s="8">
        <v>47.749423980712891</v>
      </c>
      <c r="L4650" s="8">
        <v>63.619647979736328</v>
      </c>
      <c r="M4650" s="8">
        <v>63.072841644287109</v>
      </c>
      <c r="N4650" s="8">
        <v>69.401344299316406</v>
      </c>
      <c r="O4650" s="8">
        <v>102.08795166015631</v>
      </c>
      <c r="P4650" s="8">
        <v>120.182746887207</v>
      </c>
      <c r="Q4650" s="8">
        <v>150.71537780761719</v>
      </c>
      <c r="R4650" s="8">
        <v>179.60614013671881</v>
      </c>
      <c r="S4650" s="8">
        <v>250.89335632324219</v>
      </c>
      <c r="T4650" s="8">
        <v>314.19146728515631</v>
      </c>
      <c r="U4650" s="8">
        <v>382.8326416015625</v>
      </c>
      <c r="V4650" s="8">
        <v>459.33413696289063</v>
      </c>
      <c r="W4650" s="8">
        <v>536.53662109375</v>
      </c>
      <c r="X4650" s="8">
        <v>605.2967529296875</v>
      </c>
      <c r="Y4650" s="84">
        <v>119.4496994018555</v>
      </c>
      <c r="Z4650" s="8">
        <v>64.39068603515625</v>
      </c>
      <c r="AA4650" s="8">
        <v>44.944496154785163</v>
      </c>
      <c r="AB4650" s="8">
        <v>53.742733001708977</v>
      </c>
      <c r="AC4650" s="8">
        <v>61.025901794433587</v>
      </c>
      <c r="AD4650" s="8">
        <v>78.940620422363281</v>
      </c>
      <c r="AE4650" s="8">
        <v>78.397560119628906</v>
      </c>
      <c r="AF4650" s="8">
        <v>99.063941955566406</v>
      </c>
      <c r="AG4650" s="8">
        <v>118.54188537597661</v>
      </c>
      <c r="AH4650" s="8">
        <v>126.3834686279297</v>
      </c>
      <c r="AI4650" s="8">
        <v>169.0480651855469</v>
      </c>
      <c r="AJ4650" s="8">
        <v>214.16510009765631</v>
      </c>
      <c r="AK4650" s="8">
        <v>215.20323181152341</v>
      </c>
      <c r="AL4650" s="8">
        <v>245.67811584472659</v>
      </c>
      <c r="AM4650" s="8">
        <v>288.41998291015631</v>
      </c>
      <c r="AN4650" s="8">
        <v>325.54229736328131</v>
      </c>
      <c r="AO4650" s="8">
        <v>394.63107299804688</v>
      </c>
      <c r="AP4650" s="8">
        <v>471.68569946289063</v>
      </c>
      <c r="AQ4650" s="8">
        <v>549.5240478515625</v>
      </c>
    </row>
    <row r="4651" spans="1:43" x14ac:dyDescent="0.3">
      <c r="A4651" s="3" t="s">
        <v>1662</v>
      </c>
      <c r="B4651" s="1" t="s">
        <v>8474</v>
      </c>
      <c r="C4651" s="57" t="s">
        <v>6376</v>
      </c>
      <c r="D4651" s="57" t="s">
        <v>6402</v>
      </c>
      <c r="E4651" s="57" t="s">
        <v>6521</v>
      </c>
      <c r="F4651" s="89">
        <v>136.9765625</v>
      </c>
      <c r="G4651" s="8">
        <v>49.701656341552727</v>
      </c>
      <c r="H4651" s="8">
        <v>46.643325805664063</v>
      </c>
      <c r="I4651" s="8">
        <v>56.439907073974609</v>
      </c>
      <c r="J4651" s="8">
        <v>64.17962646484375</v>
      </c>
      <c r="K4651" s="8">
        <v>43.661811828613281</v>
      </c>
      <c r="L4651" s="8">
        <v>64.8031005859375</v>
      </c>
      <c r="M4651" s="8">
        <v>48.946872711181641</v>
      </c>
      <c r="N4651" s="8">
        <v>64.566642761230469</v>
      </c>
      <c r="O4651" s="8">
        <v>87.27435302734375</v>
      </c>
      <c r="P4651" s="8">
        <v>128.77705383300781</v>
      </c>
      <c r="Q4651" s="8">
        <v>144.03047180175781</v>
      </c>
      <c r="R4651" s="8">
        <v>195.3512268066406</v>
      </c>
      <c r="S4651" s="8">
        <v>250.848876953125</v>
      </c>
      <c r="T4651" s="8">
        <v>326.78652954101563</v>
      </c>
      <c r="U4651" s="8">
        <v>413.24349975585938</v>
      </c>
      <c r="V4651" s="8">
        <v>467.8526611328125</v>
      </c>
      <c r="W4651" s="8">
        <v>541.73583984375</v>
      </c>
      <c r="X4651" s="8">
        <v>639.40948486328125</v>
      </c>
      <c r="Y4651" s="84">
        <v>118.53346252441411</v>
      </c>
      <c r="Z4651" s="8">
        <v>47.273544311523438</v>
      </c>
      <c r="AA4651" s="8">
        <v>41.654163360595703</v>
      </c>
      <c r="AB4651" s="8">
        <v>56.532745361328132</v>
      </c>
      <c r="AC4651" s="8">
        <v>51.718391418457031</v>
      </c>
      <c r="AD4651" s="8">
        <v>57.765789031982422</v>
      </c>
      <c r="AE4651" s="8">
        <v>55.947486877441413</v>
      </c>
      <c r="AF4651" s="8">
        <v>81.021354675292969</v>
      </c>
      <c r="AG4651" s="8">
        <v>98.916236877441406</v>
      </c>
      <c r="AH4651" s="8">
        <v>133.30461120605469</v>
      </c>
      <c r="AI4651" s="8">
        <v>168.8547058105469</v>
      </c>
      <c r="AJ4651" s="8">
        <v>196.75276184082031</v>
      </c>
      <c r="AK4651" s="8">
        <v>205.1950378417969</v>
      </c>
      <c r="AL4651" s="8">
        <v>253.2791442871094</v>
      </c>
      <c r="AM4651" s="8">
        <v>302.53408813476563</v>
      </c>
      <c r="AN4651" s="8">
        <v>342.10299682617188</v>
      </c>
      <c r="AO4651" s="8">
        <v>409.25860595703131</v>
      </c>
      <c r="AP4651" s="8">
        <v>487.14334106445313</v>
      </c>
      <c r="AQ4651" s="8">
        <v>568.80804443359375</v>
      </c>
    </row>
    <row r="4652" spans="1:43" x14ac:dyDescent="0.3">
      <c r="A4652" s="3" t="s">
        <v>1661</v>
      </c>
      <c r="B4652" s="1" t="s">
        <v>8473</v>
      </c>
      <c r="C4652" s="57" t="s">
        <v>6376</v>
      </c>
      <c r="D4652" s="57" t="s">
        <v>6402</v>
      </c>
      <c r="E4652" s="57" t="s">
        <v>6557</v>
      </c>
      <c r="F4652" s="89">
        <v>145.70021057128909</v>
      </c>
      <c r="G4652" s="8">
        <v>58.534648895263672</v>
      </c>
      <c r="H4652" s="8">
        <v>63.406475067138672</v>
      </c>
      <c r="I4652" s="8">
        <v>76.277000427246094</v>
      </c>
      <c r="J4652" s="8">
        <v>55.363121032714837</v>
      </c>
      <c r="K4652" s="8">
        <v>53.499160766601563</v>
      </c>
      <c r="L4652" s="8">
        <v>48.678215026855469</v>
      </c>
      <c r="M4652" s="8">
        <v>59.703105926513672</v>
      </c>
      <c r="N4652" s="8">
        <v>72.964286804199219</v>
      </c>
      <c r="O4652" s="8">
        <v>92.130409240722656</v>
      </c>
      <c r="P4652" s="8">
        <v>112.199577331543</v>
      </c>
      <c r="Q4652" s="8">
        <v>150.8144226074219</v>
      </c>
      <c r="R4652" s="8">
        <v>189.42572021484381</v>
      </c>
      <c r="S4652" s="8">
        <v>262.384521484375</v>
      </c>
      <c r="T4652" s="8">
        <v>335.78372192382813</v>
      </c>
      <c r="U4652" s="8">
        <v>438.34259033203131</v>
      </c>
      <c r="V4652" s="8">
        <v>489.10540771484381</v>
      </c>
      <c r="W4652" s="8">
        <v>539.3668212890625</v>
      </c>
      <c r="X4652" s="8">
        <v>529.6590576171875</v>
      </c>
      <c r="Y4652" s="84">
        <v>137.3876953125</v>
      </c>
      <c r="Z4652" s="8">
        <v>32.838142395019531</v>
      </c>
      <c r="AA4652" s="8">
        <v>40.213607788085938</v>
      </c>
      <c r="AB4652" s="8">
        <v>54.821861267089837</v>
      </c>
      <c r="AC4652" s="8">
        <v>65.697792053222656</v>
      </c>
      <c r="AD4652" s="8">
        <v>56.874820709228523</v>
      </c>
      <c r="AE4652" s="8">
        <v>69.262008666992188</v>
      </c>
      <c r="AF4652" s="8">
        <v>77.418006896972656</v>
      </c>
      <c r="AG4652" s="8">
        <v>100.7343292236328</v>
      </c>
      <c r="AH4652" s="8">
        <v>120.2280731201172</v>
      </c>
      <c r="AI4652" s="8">
        <v>190.73541259765631</v>
      </c>
      <c r="AJ4652" s="8">
        <v>200.164794921875</v>
      </c>
      <c r="AK4652" s="8">
        <v>224.9800109863281</v>
      </c>
      <c r="AL4652" s="8">
        <v>235.67778015136719</v>
      </c>
      <c r="AM4652" s="8">
        <v>308.6710205078125</v>
      </c>
      <c r="AN4652" s="8">
        <v>354.24359130859381</v>
      </c>
      <c r="AO4652" s="8">
        <v>383.86221313476563</v>
      </c>
      <c r="AP4652" s="8">
        <v>454.43991088867188</v>
      </c>
      <c r="AQ4652" s="8">
        <v>581.16705322265625</v>
      </c>
    </row>
    <row r="4653" spans="1:43" x14ac:dyDescent="0.3">
      <c r="A4653" s="3" t="s">
        <v>1660</v>
      </c>
      <c r="B4653" s="1" t="s">
        <v>8472</v>
      </c>
      <c r="C4653" s="57" t="s">
        <v>6376</v>
      </c>
      <c r="D4653" s="57" t="s">
        <v>6402</v>
      </c>
      <c r="E4653" s="57" t="s">
        <v>6557</v>
      </c>
      <c r="F4653" s="89">
        <v>123.66477203369141</v>
      </c>
      <c r="G4653" s="8">
        <v>42.720088958740227</v>
      </c>
      <c r="H4653" s="8">
        <v>40.5875244140625</v>
      </c>
      <c r="I4653" s="8">
        <v>49.700321197509773</v>
      </c>
      <c r="J4653" s="8">
        <v>36.646507263183587</v>
      </c>
      <c r="K4653" s="8">
        <v>38.92108154296875</v>
      </c>
      <c r="L4653" s="8">
        <v>45.965248107910163</v>
      </c>
      <c r="M4653" s="8">
        <v>43.366020202636719</v>
      </c>
      <c r="N4653" s="8">
        <v>57.849697113037109</v>
      </c>
      <c r="O4653" s="8">
        <v>84.343894958496094</v>
      </c>
      <c r="P4653" s="8">
        <v>103.35888671875</v>
      </c>
      <c r="Q4653" s="8">
        <v>135.6304931640625</v>
      </c>
      <c r="R4653" s="8">
        <v>179.62297058105469</v>
      </c>
      <c r="S4653" s="8">
        <v>243.6216735839844</v>
      </c>
      <c r="T4653" s="8">
        <v>313.13714599609381</v>
      </c>
      <c r="U4653" s="8">
        <v>397.09332275390631</v>
      </c>
      <c r="V4653" s="8">
        <v>468.31588745117188</v>
      </c>
      <c r="W4653" s="8">
        <v>530.05841064453125</v>
      </c>
      <c r="X4653" s="8">
        <v>616.73297119140625</v>
      </c>
      <c r="Y4653" s="84">
        <v>117.4790878295898</v>
      </c>
      <c r="Z4653" s="8">
        <v>27.705322265625</v>
      </c>
      <c r="AA4653" s="8">
        <v>32.692070007324219</v>
      </c>
      <c r="AB4653" s="8">
        <v>42.793331146240227</v>
      </c>
      <c r="AC4653" s="8">
        <v>46.117813110351563</v>
      </c>
      <c r="AD4653" s="8">
        <v>55.866401672363281</v>
      </c>
      <c r="AE4653" s="8">
        <v>54.843574523925781</v>
      </c>
      <c r="AF4653" s="8">
        <v>70.012405395507813</v>
      </c>
      <c r="AG4653" s="8">
        <v>89.7279052734375</v>
      </c>
      <c r="AH4653" s="8">
        <v>100.1766357421875</v>
      </c>
      <c r="AI4653" s="8">
        <v>150.12541198730469</v>
      </c>
      <c r="AJ4653" s="8">
        <v>185.0728454589844</v>
      </c>
      <c r="AK4653" s="8">
        <v>209.64453125</v>
      </c>
      <c r="AL4653" s="8">
        <v>257.62826538085938</v>
      </c>
      <c r="AM4653" s="8">
        <v>280.90673828125</v>
      </c>
      <c r="AN4653" s="8">
        <v>331.30804443359381</v>
      </c>
      <c r="AO4653" s="8">
        <v>378.99810791015631</v>
      </c>
      <c r="AP4653" s="8">
        <v>484.39654541015631</v>
      </c>
      <c r="AQ4653" s="8">
        <v>553.090576171875</v>
      </c>
    </row>
    <row r="4654" spans="1:43" x14ac:dyDescent="0.3">
      <c r="A4654" s="3" t="s">
        <v>1659</v>
      </c>
      <c r="B4654" s="1" t="s">
        <v>8471</v>
      </c>
      <c r="C4654" s="57" t="s">
        <v>6376</v>
      </c>
      <c r="D4654" s="57" t="s">
        <v>6402</v>
      </c>
      <c r="E4654" s="57" t="s">
        <v>6482</v>
      </c>
      <c r="F4654" s="89">
        <v>137.8984069824219</v>
      </c>
      <c r="G4654" s="8">
        <v>88.124092102050781</v>
      </c>
      <c r="H4654" s="8">
        <v>75.960464477539063</v>
      </c>
      <c r="I4654" s="8">
        <v>71.539352416992188</v>
      </c>
      <c r="J4654" s="8">
        <v>54.433391571044922</v>
      </c>
      <c r="K4654" s="8">
        <v>49.349647521972663</v>
      </c>
      <c r="L4654" s="8">
        <v>43.561233520507813</v>
      </c>
      <c r="M4654" s="8">
        <v>54.507457733154297</v>
      </c>
      <c r="N4654" s="8">
        <v>68.038871765136719</v>
      </c>
      <c r="O4654" s="8">
        <v>100.9998779296875</v>
      </c>
      <c r="P4654" s="8">
        <v>133.14808654785159</v>
      </c>
      <c r="Q4654" s="8">
        <v>184.0238037109375</v>
      </c>
      <c r="R4654" s="8">
        <v>235.1643981933594</v>
      </c>
      <c r="S4654" s="8">
        <v>314.23501586914063</v>
      </c>
      <c r="T4654" s="8">
        <v>432.69155883789063</v>
      </c>
      <c r="U4654" s="8">
        <v>525.24884033203125</v>
      </c>
      <c r="V4654" s="8">
        <v>512.6522216796875</v>
      </c>
      <c r="W4654" s="8">
        <v>630.398193359375</v>
      </c>
      <c r="X4654" s="8">
        <v>780.1641845703125</v>
      </c>
      <c r="Y4654" s="84">
        <v>130.8669128417969</v>
      </c>
      <c r="Z4654" s="8">
        <v>69.951141357421875</v>
      </c>
      <c r="AA4654" s="8">
        <v>54.730213165283203</v>
      </c>
      <c r="AB4654" s="8">
        <v>59.090854644775391</v>
      </c>
      <c r="AC4654" s="8">
        <v>58.319187164306641</v>
      </c>
      <c r="AD4654" s="8">
        <v>59.919937133789063</v>
      </c>
      <c r="AE4654" s="8">
        <v>57.773487091064453</v>
      </c>
      <c r="AF4654" s="8">
        <v>90.733856201171875</v>
      </c>
      <c r="AG4654" s="8">
        <v>103.76719665527339</v>
      </c>
      <c r="AH4654" s="8">
        <v>135.68830871582031</v>
      </c>
      <c r="AI4654" s="8">
        <v>197.47119140625</v>
      </c>
      <c r="AJ4654" s="8">
        <v>250.82255554199219</v>
      </c>
      <c r="AK4654" s="8">
        <v>272.94467163085938</v>
      </c>
      <c r="AL4654" s="8">
        <v>301.97543334960938</v>
      </c>
      <c r="AM4654" s="8">
        <v>390.57952880859381</v>
      </c>
      <c r="AN4654" s="8">
        <v>396.96749877929688</v>
      </c>
      <c r="AO4654" s="8">
        <v>450.89865112304688</v>
      </c>
      <c r="AP4654" s="8">
        <v>536.41729736328125</v>
      </c>
      <c r="AQ4654" s="8">
        <v>661.5784912109375</v>
      </c>
    </row>
    <row r="4655" spans="1:43" x14ac:dyDescent="0.3">
      <c r="A4655" s="3" t="s">
        <v>1658</v>
      </c>
      <c r="B4655" s="1" t="s">
        <v>8470</v>
      </c>
      <c r="C4655" s="57" t="s">
        <v>6376</v>
      </c>
      <c r="D4655" s="57" t="s">
        <v>6402</v>
      </c>
      <c r="E4655" s="57" t="s">
        <v>6482</v>
      </c>
      <c r="F4655" s="89">
        <v>145.8133544921875</v>
      </c>
      <c r="G4655" s="8">
        <v>91.790855407714844</v>
      </c>
      <c r="H4655" s="8">
        <v>59.63671875</v>
      </c>
      <c r="I4655" s="8">
        <v>78.186294555664063</v>
      </c>
      <c r="J4655" s="8">
        <v>66.23345947265625</v>
      </c>
      <c r="K4655" s="8">
        <v>50.742580413818359</v>
      </c>
      <c r="L4655" s="8">
        <v>43.916751861572273</v>
      </c>
      <c r="M4655" s="8">
        <v>52.409355163574219</v>
      </c>
      <c r="N4655" s="8">
        <v>71.472305297851563</v>
      </c>
      <c r="O4655" s="8">
        <v>116.6317443847656</v>
      </c>
      <c r="P4655" s="8">
        <v>144.12232971191409</v>
      </c>
      <c r="Q4655" s="8">
        <v>191.23945617675781</v>
      </c>
      <c r="R4655" s="8">
        <v>259.44189453125</v>
      </c>
      <c r="S4655" s="8">
        <v>305.06869506835938</v>
      </c>
      <c r="T4655" s="8">
        <v>391.85333251953131</v>
      </c>
      <c r="U4655" s="8">
        <v>429.45724487304688</v>
      </c>
      <c r="V4655" s="8">
        <v>533.94390869140625</v>
      </c>
      <c r="W4655" s="8">
        <v>612.1898193359375</v>
      </c>
      <c r="X4655" s="8">
        <v>752.08343505859375</v>
      </c>
      <c r="Y4655" s="84">
        <v>125.1688537597656</v>
      </c>
      <c r="Z4655" s="8">
        <v>78.708152770996094</v>
      </c>
      <c r="AA4655" s="8">
        <v>49.508651733398438</v>
      </c>
      <c r="AB4655" s="8">
        <v>55.459049224853523</v>
      </c>
      <c r="AC4655" s="8">
        <v>64.263587951660156</v>
      </c>
      <c r="AD4655" s="8">
        <v>62.276424407958977</v>
      </c>
      <c r="AE4655" s="8">
        <v>71.132987976074219</v>
      </c>
      <c r="AF4655" s="8">
        <v>89.755012512207031</v>
      </c>
      <c r="AG4655" s="8">
        <v>113.8819274902344</v>
      </c>
      <c r="AH4655" s="8">
        <v>170.98350524902341</v>
      </c>
      <c r="AI4655" s="8">
        <v>226.80152893066409</v>
      </c>
      <c r="AJ4655" s="8">
        <v>243.6146545410156</v>
      </c>
      <c r="AK4655" s="8">
        <v>285.25363159179688</v>
      </c>
      <c r="AL4655" s="8">
        <v>283.254150390625</v>
      </c>
      <c r="AM4655" s="8">
        <v>359.45285034179688</v>
      </c>
      <c r="AN4655" s="8">
        <v>376.89910888671881</v>
      </c>
      <c r="AO4655" s="8">
        <v>487.44662475585938</v>
      </c>
      <c r="AP4655" s="8">
        <v>547.23638916015625</v>
      </c>
      <c r="AQ4655" s="8">
        <v>607.24658203125</v>
      </c>
    </row>
    <row r="4656" spans="1:43" x14ac:dyDescent="0.3">
      <c r="A4656" s="3" t="s">
        <v>1657</v>
      </c>
      <c r="B4656" s="1" t="s">
        <v>8469</v>
      </c>
      <c r="C4656" s="57" t="s">
        <v>6376</v>
      </c>
      <c r="D4656" s="57" t="s">
        <v>6402</v>
      </c>
      <c r="E4656" s="57" t="s">
        <v>6576</v>
      </c>
      <c r="F4656" s="89">
        <v>128.9670104980469</v>
      </c>
      <c r="G4656" s="8">
        <v>73.688720703125</v>
      </c>
      <c r="H4656" s="8">
        <v>43.199817657470703</v>
      </c>
      <c r="I4656" s="8">
        <v>61.790882110595703</v>
      </c>
      <c r="J4656" s="8">
        <v>47.611202239990227</v>
      </c>
      <c r="K4656" s="8">
        <v>45.237579345703132</v>
      </c>
      <c r="L4656" s="8">
        <v>48.646114349365227</v>
      </c>
      <c r="M4656" s="8">
        <v>61.031368255615227</v>
      </c>
      <c r="N4656" s="8">
        <v>65.621673583984375</v>
      </c>
      <c r="O4656" s="8">
        <v>80.732643127441406</v>
      </c>
      <c r="P4656" s="8">
        <v>111.96307373046881</v>
      </c>
      <c r="Q4656" s="8">
        <v>140.9301452636719</v>
      </c>
      <c r="R4656" s="8">
        <v>180.386474609375</v>
      </c>
      <c r="S4656" s="8">
        <v>219.48939514160159</v>
      </c>
      <c r="T4656" s="8">
        <v>335.21627807617188</v>
      </c>
      <c r="U4656" s="8">
        <v>386.12640380859381</v>
      </c>
      <c r="V4656" s="8">
        <v>467.05841064453131</v>
      </c>
      <c r="W4656" s="8">
        <v>514.27252197265625</v>
      </c>
      <c r="X4656" s="8">
        <v>619.19989013671875</v>
      </c>
      <c r="Y4656" s="84">
        <v>115.5015487670898</v>
      </c>
      <c r="Z4656" s="8">
        <v>44.225570678710938</v>
      </c>
      <c r="AA4656" s="8">
        <v>44.510326385498047</v>
      </c>
      <c r="AB4656" s="8">
        <v>44.359386444091797</v>
      </c>
      <c r="AC4656" s="8">
        <v>62.583663940429688</v>
      </c>
      <c r="AD4656" s="8">
        <v>79.819290161132813</v>
      </c>
      <c r="AE4656" s="8">
        <v>64.934135437011719</v>
      </c>
      <c r="AF4656" s="8">
        <v>90.440902709960938</v>
      </c>
      <c r="AG4656" s="8">
        <v>94.909912109375</v>
      </c>
      <c r="AH4656" s="8">
        <v>135.17317199707031</v>
      </c>
      <c r="AI4656" s="8">
        <v>146.78712463378909</v>
      </c>
      <c r="AJ4656" s="8">
        <v>182.07969665527341</v>
      </c>
      <c r="AK4656" s="8">
        <v>207.9875183105469</v>
      </c>
      <c r="AL4656" s="8">
        <v>236.82386779785159</v>
      </c>
      <c r="AM4656" s="8">
        <v>288.04360961914063</v>
      </c>
      <c r="AN4656" s="8">
        <v>330.17214965820313</v>
      </c>
      <c r="AO4656" s="8">
        <v>418.63687133789063</v>
      </c>
      <c r="AP4656" s="8">
        <v>502.132080078125</v>
      </c>
      <c r="AQ4656" s="8">
        <v>537.4183349609375</v>
      </c>
    </row>
    <row r="4657" spans="1:43" x14ac:dyDescent="0.3">
      <c r="A4657" s="3" t="s">
        <v>1656</v>
      </c>
      <c r="B4657" s="1" t="s">
        <v>8468</v>
      </c>
      <c r="C4657" s="57" t="s">
        <v>6376</v>
      </c>
      <c r="D4657" s="57" t="s">
        <v>6402</v>
      </c>
      <c r="E4657" s="57" t="s">
        <v>6574</v>
      </c>
      <c r="F4657" s="89">
        <v>141.2029113769531</v>
      </c>
      <c r="G4657" s="8">
        <v>67.489006042480469</v>
      </c>
      <c r="H4657" s="8">
        <v>47.013072967529297</v>
      </c>
      <c r="I4657" s="8">
        <v>67.872810363769531</v>
      </c>
      <c r="J4657" s="8">
        <v>55.288276672363281</v>
      </c>
      <c r="K4657" s="8">
        <v>52.031887054443359</v>
      </c>
      <c r="L4657" s="8">
        <v>57.660446166992188</v>
      </c>
      <c r="M4657" s="8">
        <v>58.951934814453132</v>
      </c>
      <c r="N4657" s="8">
        <v>61.108200073242188</v>
      </c>
      <c r="O4657" s="8">
        <v>81.580322265625</v>
      </c>
      <c r="P4657" s="8">
        <v>121.9516143798828</v>
      </c>
      <c r="Q4657" s="8">
        <v>166.14027404785159</v>
      </c>
      <c r="R4657" s="8">
        <v>204.58953857421881</v>
      </c>
      <c r="S4657" s="8">
        <v>263.29953002929688</v>
      </c>
      <c r="T4657" s="8">
        <v>358.05691528320313</v>
      </c>
      <c r="U4657" s="8">
        <v>433.95089721679688</v>
      </c>
      <c r="V4657" s="8">
        <v>467.11178588867188</v>
      </c>
      <c r="W4657" s="8">
        <v>577.70819091796875</v>
      </c>
      <c r="X4657" s="8">
        <v>561.86456298828125</v>
      </c>
      <c r="Y4657" s="84">
        <v>108.93076324462891</v>
      </c>
      <c r="Z4657" s="8">
        <v>53.08270263671875</v>
      </c>
      <c r="AA4657" s="8">
        <v>38.012298583984382</v>
      </c>
      <c r="AB4657" s="8">
        <v>43.074184417724609</v>
      </c>
      <c r="AC4657" s="8">
        <v>68.896598815917969</v>
      </c>
      <c r="AD4657" s="8">
        <v>79.387153625488281</v>
      </c>
      <c r="AE4657" s="8">
        <v>82.09075927734375</v>
      </c>
      <c r="AF4657" s="8">
        <v>108.761100769043</v>
      </c>
      <c r="AG4657" s="8">
        <v>103.9997100830078</v>
      </c>
      <c r="AH4657" s="8">
        <v>133.63032531738281</v>
      </c>
      <c r="AI4657" s="8">
        <v>159.58000183105469</v>
      </c>
      <c r="AJ4657" s="8">
        <v>224.96778869628909</v>
      </c>
      <c r="AK4657" s="8">
        <v>230.90809631347659</v>
      </c>
      <c r="AL4657" s="8">
        <v>263.76068115234381</v>
      </c>
      <c r="AM4657" s="8">
        <v>296.70123291015631</v>
      </c>
      <c r="AN4657" s="8">
        <v>345.46713256835938</v>
      </c>
      <c r="AO4657" s="8">
        <v>390.24658203125</v>
      </c>
      <c r="AP4657" s="8">
        <v>483.4234619140625</v>
      </c>
      <c r="AQ4657" s="8">
        <v>475.06088256835938</v>
      </c>
    </row>
    <row r="4658" spans="1:43" x14ac:dyDescent="0.3">
      <c r="A4658" s="3" t="s">
        <v>1655</v>
      </c>
      <c r="B4658" s="1" t="s">
        <v>8467</v>
      </c>
      <c r="C4658" s="57" t="s">
        <v>6376</v>
      </c>
      <c r="D4658" s="57" t="s">
        <v>6402</v>
      </c>
      <c r="E4658" s="57" t="s">
        <v>6575</v>
      </c>
      <c r="F4658" s="89">
        <v>140.61930847167969</v>
      </c>
      <c r="G4658" s="8">
        <v>49.841533660888672</v>
      </c>
      <c r="H4658" s="8">
        <v>58.319332122802727</v>
      </c>
      <c r="I4658" s="8">
        <v>67.027816772460938</v>
      </c>
      <c r="J4658" s="8">
        <v>54.483108520507813</v>
      </c>
      <c r="K4658" s="8">
        <v>49.565605163574219</v>
      </c>
      <c r="L4658" s="8">
        <v>50.907234191894531</v>
      </c>
      <c r="M4658" s="8">
        <v>54.836887359619141</v>
      </c>
      <c r="N4658" s="8">
        <v>71.043952941894531</v>
      </c>
      <c r="O4658" s="8">
        <v>92.426185607910156</v>
      </c>
      <c r="P4658" s="8">
        <v>117.5353546142578</v>
      </c>
      <c r="Q4658" s="8">
        <v>151.58091735839841</v>
      </c>
      <c r="R4658" s="8">
        <v>211.0512390136719</v>
      </c>
      <c r="S4658" s="8">
        <v>257.67669677734381</v>
      </c>
      <c r="T4658" s="8">
        <v>331.16998291015631</v>
      </c>
      <c r="U4658" s="8">
        <v>403.2091064453125</v>
      </c>
      <c r="V4658" s="8">
        <v>474.87225341796881</v>
      </c>
      <c r="W4658" s="8">
        <v>565.9498291015625</v>
      </c>
      <c r="X4658" s="8">
        <v>656.665771484375</v>
      </c>
      <c r="Y4658" s="84">
        <v>122.836540222168</v>
      </c>
      <c r="Z4658" s="8">
        <v>52.746490478515632</v>
      </c>
      <c r="AA4658" s="8">
        <v>43.250587463378913</v>
      </c>
      <c r="AB4658" s="8">
        <v>55.078769683837891</v>
      </c>
      <c r="AC4658" s="8">
        <v>60.607326507568359</v>
      </c>
      <c r="AD4658" s="8">
        <v>62.370548248291023</v>
      </c>
      <c r="AE4658" s="8">
        <v>66.373504638671875</v>
      </c>
      <c r="AF4658" s="8">
        <v>66.622596740722656</v>
      </c>
      <c r="AG4658" s="8">
        <v>98.937309265136719</v>
      </c>
      <c r="AH4658" s="8">
        <v>120.5088424682617</v>
      </c>
      <c r="AI4658" s="8">
        <v>163.70066833496091</v>
      </c>
      <c r="AJ4658" s="8">
        <v>190.20906066894531</v>
      </c>
      <c r="AK4658" s="8">
        <v>217.65766906738281</v>
      </c>
      <c r="AL4658" s="8">
        <v>259.05035400390631</v>
      </c>
      <c r="AM4658" s="8">
        <v>290.95562744140631</v>
      </c>
      <c r="AN4658" s="8">
        <v>353.86489868164063</v>
      </c>
      <c r="AO4658" s="8">
        <v>411.287353515625</v>
      </c>
      <c r="AP4658" s="8">
        <v>469.37667846679688</v>
      </c>
      <c r="AQ4658" s="8">
        <v>533.95135498046875</v>
      </c>
    </row>
    <row r="4659" spans="1:43" x14ac:dyDescent="0.3">
      <c r="A4659" s="3" t="s">
        <v>1654</v>
      </c>
      <c r="B4659" s="1" t="s">
        <v>8466</v>
      </c>
      <c r="C4659" s="57" t="s">
        <v>6376</v>
      </c>
      <c r="D4659" s="57" t="s">
        <v>6402</v>
      </c>
      <c r="E4659" s="57" t="s">
        <v>6576</v>
      </c>
      <c r="F4659" s="89">
        <v>137.42100524902341</v>
      </c>
      <c r="G4659" s="8">
        <v>91.752975463867188</v>
      </c>
      <c r="H4659" s="8">
        <v>54.384014129638672</v>
      </c>
      <c r="I4659" s="8">
        <v>60.744903564453132</v>
      </c>
      <c r="J4659" s="8">
        <v>57.335670471191413</v>
      </c>
      <c r="K4659" s="8">
        <v>58.550830841064453</v>
      </c>
      <c r="L4659" s="8">
        <v>52.389301300048828</v>
      </c>
      <c r="M4659" s="8">
        <v>55.910308837890632</v>
      </c>
      <c r="N4659" s="8">
        <v>83.920578002929688</v>
      </c>
      <c r="O4659" s="8">
        <v>85.798881530761719</v>
      </c>
      <c r="P4659" s="8">
        <v>116.19663238525391</v>
      </c>
      <c r="Q4659" s="8">
        <v>153.34666442871091</v>
      </c>
      <c r="R4659" s="8">
        <v>208.408447265625</v>
      </c>
      <c r="S4659" s="8">
        <v>245.05146789550781</v>
      </c>
      <c r="T4659" s="8">
        <v>345.13034057617188</v>
      </c>
      <c r="U4659" s="8">
        <v>372.85784912109381</v>
      </c>
      <c r="V4659" s="8">
        <v>464.87808227539063</v>
      </c>
      <c r="W4659" s="8">
        <v>533.77349853515625</v>
      </c>
      <c r="X4659" s="8">
        <v>594.43560791015625</v>
      </c>
      <c r="Y4659" s="84">
        <v>122.180419921875</v>
      </c>
      <c r="Z4659" s="8">
        <v>56.118282318115227</v>
      </c>
      <c r="AA4659" s="8">
        <v>42.374881744384773</v>
      </c>
      <c r="AB4659" s="8">
        <v>50.246356964111328</v>
      </c>
      <c r="AC4659" s="8">
        <v>59.090373992919922</v>
      </c>
      <c r="AD4659" s="8">
        <v>57.286418914794922</v>
      </c>
      <c r="AE4659" s="8">
        <v>80.927452087402344</v>
      </c>
      <c r="AF4659" s="8">
        <v>104.9372253417969</v>
      </c>
      <c r="AG4659" s="8">
        <v>106.6118469238281</v>
      </c>
      <c r="AH4659" s="8">
        <v>146.94084167480469</v>
      </c>
      <c r="AI4659" s="8">
        <v>156.70939636230469</v>
      </c>
      <c r="AJ4659" s="8">
        <v>194.4605712890625</v>
      </c>
      <c r="AK4659" s="8">
        <v>232.7073974609375</v>
      </c>
      <c r="AL4659" s="8">
        <v>254.21687316894531</v>
      </c>
      <c r="AM4659" s="8">
        <v>280.85043334960938</v>
      </c>
      <c r="AN4659" s="8">
        <v>316.37533569335938</v>
      </c>
      <c r="AO4659" s="8">
        <v>406.23269653320313</v>
      </c>
      <c r="AP4659" s="8">
        <v>470.37603759765631</v>
      </c>
      <c r="AQ4659" s="8">
        <v>510.9273681640625</v>
      </c>
    </row>
    <row r="4660" spans="1:43" x14ac:dyDescent="0.3">
      <c r="A4660" s="3" t="s">
        <v>1653</v>
      </c>
      <c r="B4660" s="1" t="s">
        <v>8465</v>
      </c>
      <c r="C4660" s="57" t="s">
        <v>6376</v>
      </c>
      <c r="D4660" s="57" t="s">
        <v>6402</v>
      </c>
      <c r="E4660" s="57" t="s">
        <v>6482</v>
      </c>
      <c r="F4660" s="89">
        <v>141.59584045410159</v>
      </c>
      <c r="G4660" s="8">
        <v>80.640632629394531</v>
      </c>
      <c r="H4660" s="8">
        <v>79.029830932617188</v>
      </c>
      <c r="I4660" s="8">
        <v>91.133995056152344</v>
      </c>
      <c r="J4660" s="8">
        <v>66.292404174804688</v>
      </c>
      <c r="K4660" s="8">
        <v>72.853546142578125</v>
      </c>
      <c r="L4660" s="8">
        <v>59.851455688476563</v>
      </c>
      <c r="M4660" s="8">
        <v>65.442787170410156</v>
      </c>
      <c r="N4660" s="8">
        <v>105.042610168457</v>
      </c>
      <c r="O4660" s="8">
        <v>92.920806884765625</v>
      </c>
      <c r="P4660" s="8">
        <v>159.18359375</v>
      </c>
      <c r="Q4660" s="8">
        <v>175.97953796386719</v>
      </c>
      <c r="R4660" s="8">
        <v>212.69654846191409</v>
      </c>
      <c r="S4660" s="8">
        <v>278.81423950195313</v>
      </c>
      <c r="T4660" s="8">
        <v>340.60098266601563</v>
      </c>
      <c r="U4660" s="8">
        <v>393.42364501953131</v>
      </c>
      <c r="V4660" s="8">
        <v>506.47299194335938</v>
      </c>
      <c r="W4660" s="8">
        <v>570.60760498046875</v>
      </c>
      <c r="X4660" s="8">
        <v>562.155517578125</v>
      </c>
      <c r="Y4660" s="84">
        <v>126.3031539916992</v>
      </c>
      <c r="Z4660" s="8">
        <v>85.121170043945313</v>
      </c>
      <c r="AA4660" s="8">
        <v>72.27130126953125</v>
      </c>
      <c r="AB4660" s="8">
        <v>67.242774963378906</v>
      </c>
      <c r="AC4660" s="8">
        <v>74.810935974121094</v>
      </c>
      <c r="AD4660" s="8">
        <v>73.761947631835938</v>
      </c>
      <c r="AE4660" s="8">
        <v>89.701858520507813</v>
      </c>
      <c r="AF4660" s="8">
        <v>117.7068328857422</v>
      </c>
      <c r="AG4660" s="8">
        <v>135.41389465332031</v>
      </c>
      <c r="AH4660" s="8">
        <v>131.38664245605469</v>
      </c>
      <c r="AI4660" s="8">
        <v>185.5158386230469</v>
      </c>
      <c r="AJ4660" s="8">
        <v>198.009033203125</v>
      </c>
      <c r="AK4660" s="8">
        <v>242.53642272949219</v>
      </c>
      <c r="AL4660" s="8">
        <v>261.09066772460938</v>
      </c>
      <c r="AM4660" s="8">
        <v>316.27078247070313</v>
      </c>
      <c r="AN4660" s="8">
        <v>352.83209228515631</v>
      </c>
      <c r="AO4660" s="8">
        <v>377.814208984375</v>
      </c>
      <c r="AP4660" s="8">
        <v>493.97625732421881</v>
      </c>
      <c r="AQ4660" s="8">
        <v>502.16482543945313</v>
      </c>
    </row>
    <row r="4661" spans="1:43" x14ac:dyDescent="0.3">
      <c r="A4661" s="3" t="s">
        <v>1652</v>
      </c>
      <c r="B4661" s="1" t="s">
        <v>8464</v>
      </c>
      <c r="C4661" s="57" t="s">
        <v>6376</v>
      </c>
      <c r="D4661" s="57" t="s">
        <v>6402</v>
      </c>
      <c r="E4661" s="57" t="s">
        <v>6577</v>
      </c>
      <c r="F4661" s="89">
        <v>125.65419769287109</v>
      </c>
      <c r="G4661" s="8">
        <v>46.889724731445313</v>
      </c>
      <c r="H4661" s="8">
        <v>37.832820892333977</v>
      </c>
      <c r="I4661" s="8">
        <v>45.92156982421875</v>
      </c>
      <c r="J4661" s="8">
        <v>39.700420379638672</v>
      </c>
      <c r="K4661" s="8">
        <v>17.06398963928223</v>
      </c>
      <c r="L4661" s="8">
        <v>25.363945007324219</v>
      </c>
      <c r="M4661" s="8">
        <v>28.090972900390629</v>
      </c>
      <c r="N4661" s="8">
        <v>36.772804260253913</v>
      </c>
      <c r="O4661" s="8">
        <v>54.812232971191413</v>
      </c>
      <c r="P4661" s="8">
        <v>83.295204162597656</v>
      </c>
      <c r="Q4661" s="8">
        <v>120.27793121337891</v>
      </c>
      <c r="R4661" s="8">
        <v>168.45567321777341</v>
      </c>
      <c r="S4661" s="8">
        <v>209.61735534667969</v>
      </c>
      <c r="T4661" s="8">
        <v>287.67144775390631</v>
      </c>
      <c r="U4661" s="8">
        <v>346.56573486328131</v>
      </c>
      <c r="V4661" s="8">
        <v>416.63430786132813</v>
      </c>
      <c r="W4661" s="8">
        <v>466.19204711914063</v>
      </c>
      <c r="X4661" s="8">
        <v>509.70587158203131</v>
      </c>
      <c r="Y4661" s="84">
        <v>97.752372741699219</v>
      </c>
      <c r="Z4661" s="8">
        <v>41.477294921875</v>
      </c>
      <c r="AA4661" s="8">
        <v>26.902627944946289</v>
      </c>
      <c r="AB4661" s="8">
        <v>46.608455657958977</v>
      </c>
      <c r="AC4661" s="8">
        <v>37.647064208984382</v>
      </c>
      <c r="AD4661" s="8">
        <v>44.981395721435547</v>
      </c>
      <c r="AE4661" s="8">
        <v>50.664295196533203</v>
      </c>
      <c r="AF4661" s="8">
        <v>65.710197448730469</v>
      </c>
      <c r="AG4661" s="8">
        <v>88.432266235351563</v>
      </c>
      <c r="AH4661" s="8">
        <v>99.032180786132813</v>
      </c>
      <c r="AI4661" s="8">
        <v>122.9138565063477</v>
      </c>
      <c r="AJ4661" s="8">
        <v>164.4040222167969</v>
      </c>
      <c r="AK4661" s="8">
        <v>184.97602844238281</v>
      </c>
      <c r="AL4661" s="8">
        <v>221.63822937011719</v>
      </c>
      <c r="AM4661" s="8">
        <v>235.51982116699219</v>
      </c>
      <c r="AN4661" s="8">
        <v>287.9014892578125</v>
      </c>
      <c r="AO4661" s="8">
        <v>344.88330078125</v>
      </c>
      <c r="AP4661" s="8">
        <v>412.22860717773438</v>
      </c>
      <c r="AQ4661" s="8">
        <v>467.03057861328131</v>
      </c>
    </row>
    <row r="4662" spans="1:43" x14ac:dyDescent="0.3">
      <c r="A4662" s="3" t="s">
        <v>1651</v>
      </c>
      <c r="B4662" s="1" t="s">
        <v>8462</v>
      </c>
      <c r="C4662" s="57" t="s">
        <v>6376</v>
      </c>
      <c r="D4662" s="57" t="s">
        <v>6402</v>
      </c>
      <c r="E4662" s="57" t="s">
        <v>6509</v>
      </c>
      <c r="F4662" s="89">
        <v>143.1958312988281</v>
      </c>
      <c r="G4662" s="8">
        <v>55.187183380126953</v>
      </c>
      <c r="H4662" s="8">
        <v>49.025699615478523</v>
      </c>
      <c r="I4662" s="8">
        <v>78.481788635253906</v>
      </c>
      <c r="J4662" s="8">
        <v>55.754817962646477</v>
      </c>
      <c r="K4662" s="8">
        <v>55.546401977539063</v>
      </c>
      <c r="L4662" s="8">
        <v>39.982963562011719</v>
      </c>
      <c r="M4662" s="8">
        <v>47.599491119384773</v>
      </c>
      <c r="N4662" s="8">
        <v>54.466011047363281</v>
      </c>
      <c r="O4662" s="8">
        <v>77.513015747070313</v>
      </c>
      <c r="P4662" s="8">
        <v>105.10557556152339</v>
      </c>
      <c r="Q4662" s="8">
        <v>132.0018005371094</v>
      </c>
      <c r="R4662" s="8">
        <v>150.2387390136719</v>
      </c>
      <c r="S4662" s="8">
        <v>254.41294860839841</v>
      </c>
      <c r="T4662" s="8">
        <v>287.87777709960938</v>
      </c>
      <c r="U4662" s="8">
        <v>373.73974609375</v>
      </c>
      <c r="V4662" s="8">
        <v>411.93240356445313</v>
      </c>
      <c r="W4662" s="8">
        <v>517.31805419921875</v>
      </c>
      <c r="X4662" s="8">
        <v>540.5184326171875</v>
      </c>
      <c r="Y4662" s="84">
        <v>112.3977890014648</v>
      </c>
      <c r="Z4662" s="8">
        <v>28.313858032226559</v>
      </c>
      <c r="AA4662" s="8">
        <v>51.688720703125</v>
      </c>
      <c r="AB4662" s="8">
        <v>46.341625213623047</v>
      </c>
      <c r="AC4662" s="8">
        <v>60.399974822998047</v>
      </c>
      <c r="AD4662" s="8">
        <v>46.815265655517578</v>
      </c>
      <c r="AE4662" s="8">
        <v>49.295963287353523</v>
      </c>
      <c r="AF4662" s="8">
        <v>64.320297241210938</v>
      </c>
      <c r="AG4662" s="8">
        <v>79.281440734863281</v>
      </c>
      <c r="AH4662" s="8">
        <v>120.8657302856445</v>
      </c>
      <c r="AI4662" s="8">
        <v>169.55665588378909</v>
      </c>
      <c r="AJ4662" s="8">
        <v>182.3686828613281</v>
      </c>
      <c r="AK4662" s="8">
        <v>219.9183044433594</v>
      </c>
      <c r="AL4662" s="8">
        <v>213.45306396484381</v>
      </c>
      <c r="AM4662" s="8">
        <v>259.82958984375</v>
      </c>
      <c r="AN4662" s="8">
        <v>300.65252685546881</v>
      </c>
      <c r="AO4662" s="8">
        <v>378.61322021484381</v>
      </c>
      <c r="AP4662" s="8">
        <v>423.15182495117188</v>
      </c>
      <c r="AQ4662" s="8">
        <v>466.53115844726563</v>
      </c>
    </row>
    <row r="4663" spans="1:43" x14ac:dyDescent="0.3">
      <c r="A4663" s="3" t="s">
        <v>1650</v>
      </c>
      <c r="B4663" s="1" t="s">
        <v>8461</v>
      </c>
      <c r="C4663" s="57" t="s">
        <v>6376</v>
      </c>
      <c r="D4663" s="57" t="s">
        <v>6402</v>
      </c>
      <c r="E4663" s="57" t="s">
        <v>6482</v>
      </c>
      <c r="F4663" s="89">
        <v>153.75660705566409</v>
      </c>
      <c r="G4663" s="8">
        <v>92.68414306640625</v>
      </c>
      <c r="H4663" s="8">
        <v>66.085304260253906</v>
      </c>
      <c r="I4663" s="8">
        <v>71.229057312011719</v>
      </c>
      <c r="J4663" s="8">
        <v>64.225669860839844</v>
      </c>
      <c r="K4663" s="8">
        <v>56.5850830078125</v>
      </c>
      <c r="L4663" s="8">
        <v>64.720207214355469</v>
      </c>
      <c r="M4663" s="8">
        <v>62.969886779785163</v>
      </c>
      <c r="N4663" s="8">
        <v>85.372627258300781</v>
      </c>
      <c r="O4663" s="8">
        <v>114.5882949829102</v>
      </c>
      <c r="P4663" s="8">
        <v>127.3997802734375</v>
      </c>
      <c r="Q4663" s="8">
        <v>171.388916015625</v>
      </c>
      <c r="R4663" s="8">
        <v>217.2919006347656</v>
      </c>
      <c r="S4663" s="8">
        <v>271.76068115234381</v>
      </c>
      <c r="T4663" s="8">
        <v>359.27374267578131</v>
      </c>
      <c r="U4663" s="8">
        <v>413.62350463867188</v>
      </c>
      <c r="V4663" s="8">
        <v>483.33480834960938</v>
      </c>
      <c r="W4663" s="8">
        <v>556.075439453125</v>
      </c>
      <c r="X4663" s="8">
        <v>616.935546875</v>
      </c>
      <c r="Y4663" s="84">
        <v>132.5146179199219</v>
      </c>
      <c r="Z4663" s="8">
        <v>81.54736328125</v>
      </c>
      <c r="AA4663" s="8">
        <v>55.244510650634773</v>
      </c>
      <c r="AB4663" s="8">
        <v>66.491653442382813</v>
      </c>
      <c r="AC4663" s="8">
        <v>61.109409332275391</v>
      </c>
      <c r="AD4663" s="8">
        <v>88.688148498535156</v>
      </c>
      <c r="AE4663" s="8">
        <v>81.610984802246094</v>
      </c>
      <c r="AF4663" s="8">
        <v>106.340950012207</v>
      </c>
      <c r="AG4663" s="8">
        <v>122.85842132568359</v>
      </c>
      <c r="AH4663" s="8">
        <v>129.27348327636719</v>
      </c>
      <c r="AI4663" s="8">
        <v>180.4979553222656</v>
      </c>
      <c r="AJ4663" s="8">
        <v>213.4307556152344</v>
      </c>
      <c r="AK4663" s="8">
        <v>240.64741516113281</v>
      </c>
      <c r="AL4663" s="8">
        <v>288.91519165039063</v>
      </c>
      <c r="AM4663" s="8">
        <v>317.37448120117188</v>
      </c>
      <c r="AN4663" s="8">
        <v>386.86187744140631</v>
      </c>
      <c r="AO4663" s="8">
        <v>433.88330078125</v>
      </c>
      <c r="AP4663" s="8">
        <v>486.656494140625</v>
      </c>
      <c r="AQ4663" s="8">
        <v>561.6561279296875</v>
      </c>
    </row>
    <row r="4664" spans="1:43" x14ac:dyDescent="0.3">
      <c r="A4664" s="3" t="s">
        <v>1649</v>
      </c>
      <c r="B4664" s="1" t="s">
        <v>8460</v>
      </c>
      <c r="C4664" s="57" t="s">
        <v>6376</v>
      </c>
      <c r="D4664" s="57" t="s">
        <v>6402</v>
      </c>
      <c r="E4664" s="57" t="s">
        <v>6576</v>
      </c>
      <c r="F4664" s="89">
        <v>138.7988586425781</v>
      </c>
      <c r="G4664" s="8">
        <v>60.261405944824219</v>
      </c>
      <c r="H4664" s="8">
        <v>58.792224884033203</v>
      </c>
      <c r="I4664" s="8">
        <v>61.639266967773438</v>
      </c>
      <c r="J4664" s="8">
        <v>55.684703826904297</v>
      </c>
      <c r="K4664" s="8">
        <v>72.446273803710938</v>
      </c>
      <c r="L4664" s="8">
        <v>67.128211975097656</v>
      </c>
      <c r="M4664" s="8">
        <v>66.355178833007813</v>
      </c>
      <c r="N4664" s="8">
        <v>92.516349792480469</v>
      </c>
      <c r="O4664" s="8">
        <v>85.516983032226563</v>
      </c>
      <c r="P4664" s="8">
        <v>123.15660095214839</v>
      </c>
      <c r="Q4664" s="8">
        <v>163.99969482421881</v>
      </c>
      <c r="R4664" s="8">
        <v>193.70320129394531</v>
      </c>
      <c r="S4664" s="8">
        <v>234.65119934082031</v>
      </c>
      <c r="T4664" s="8">
        <v>330.47625732421881</v>
      </c>
      <c r="U4664" s="8">
        <v>369.4505615234375</v>
      </c>
      <c r="V4664" s="8">
        <v>478.21697998046881</v>
      </c>
      <c r="W4664" s="8">
        <v>520.68426513671875</v>
      </c>
      <c r="X4664" s="8">
        <v>625.29595947265625</v>
      </c>
      <c r="Y4664" s="84">
        <v>107.55629730224609</v>
      </c>
      <c r="Z4664" s="8">
        <v>54.751426696777337</v>
      </c>
      <c r="AA4664" s="8">
        <v>43.698375701904297</v>
      </c>
      <c r="AB4664" s="8">
        <v>50.528690338134773</v>
      </c>
      <c r="AC4664" s="8">
        <v>61.783790588378913</v>
      </c>
      <c r="AD4664" s="8">
        <v>74.195960998535156</v>
      </c>
      <c r="AE4664" s="8">
        <v>84.196487426757813</v>
      </c>
      <c r="AF4664" s="8">
        <v>89.399444580078125</v>
      </c>
      <c r="AG4664" s="8">
        <v>154.26963806152341</v>
      </c>
      <c r="AH4664" s="8">
        <v>183.49931335449219</v>
      </c>
      <c r="AI4664" s="8">
        <v>179.60011291503909</v>
      </c>
      <c r="AJ4664" s="8">
        <v>183.69465637207031</v>
      </c>
      <c r="AK4664" s="8">
        <v>211.7281494140625</v>
      </c>
      <c r="AL4664" s="8">
        <v>240.10862731933591</v>
      </c>
      <c r="AM4664" s="8">
        <v>270.29644775390631</v>
      </c>
      <c r="AN4664" s="8">
        <v>338.70684814453131</v>
      </c>
      <c r="AO4664" s="8">
        <v>375.70321655273438</v>
      </c>
      <c r="AP4664" s="8">
        <v>469.24154663085938</v>
      </c>
      <c r="AQ4664" s="8">
        <v>585.0264892578125</v>
      </c>
    </row>
    <row r="4665" spans="1:43" x14ac:dyDescent="0.3">
      <c r="A4665" s="3" t="s">
        <v>1648</v>
      </c>
      <c r="B4665" s="1" t="s">
        <v>8459</v>
      </c>
      <c r="C4665" s="57" t="s">
        <v>6376</v>
      </c>
      <c r="D4665" s="57" t="s">
        <v>6402</v>
      </c>
      <c r="E4665" s="57" t="s">
        <v>6509</v>
      </c>
      <c r="F4665" s="89">
        <v>130.8693542480469</v>
      </c>
      <c r="G4665" s="8">
        <v>54.121509552001953</v>
      </c>
      <c r="H4665" s="8">
        <v>46.821651458740227</v>
      </c>
      <c r="I4665" s="8">
        <v>50.332862854003913</v>
      </c>
      <c r="J4665" s="8">
        <v>51.795398712158203</v>
      </c>
      <c r="K4665" s="8">
        <v>41.470890045166023</v>
      </c>
      <c r="L4665" s="8">
        <v>38.859481811523438</v>
      </c>
      <c r="M4665" s="8">
        <v>39.859477996826172</v>
      </c>
      <c r="N4665" s="8">
        <v>68.3707275390625</v>
      </c>
      <c r="O4665" s="8">
        <v>87.681350708007813</v>
      </c>
      <c r="P4665" s="8">
        <v>91.991477966308594</v>
      </c>
      <c r="Q4665" s="8">
        <v>147.4808654785156</v>
      </c>
      <c r="R4665" s="8">
        <v>187.58729553222659</v>
      </c>
      <c r="S4665" s="8">
        <v>244.13706970214841</v>
      </c>
      <c r="T4665" s="8">
        <v>310.5396728515625</v>
      </c>
      <c r="U4665" s="8">
        <v>375.46044921875</v>
      </c>
      <c r="V4665" s="8">
        <v>488.27359008789063</v>
      </c>
      <c r="W4665" s="8">
        <v>488.61392211914063</v>
      </c>
      <c r="X4665" s="8">
        <v>537.06005859375</v>
      </c>
      <c r="Y4665" s="84">
        <v>122.8776016235352</v>
      </c>
      <c r="Z4665" s="8">
        <v>39.704723358154297</v>
      </c>
      <c r="AA4665" s="8">
        <v>27.36459922790527</v>
      </c>
      <c r="AB4665" s="8">
        <v>39.619613647460938</v>
      </c>
      <c r="AC4665" s="8">
        <v>46.083049774169922</v>
      </c>
      <c r="AD4665" s="8">
        <v>63.533878326416023</v>
      </c>
      <c r="AE4665" s="8">
        <v>59.5694580078125</v>
      </c>
      <c r="AF4665" s="8">
        <v>74.685691833496094</v>
      </c>
      <c r="AG4665" s="8">
        <v>92.152961730957031</v>
      </c>
      <c r="AH4665" s="8">
        <v>102.5846710205078</v>
      </c>
      <c r="AI4665" s="8">
        <v>147.74981689453131</v>
      </c>
      <c r="AJ4665" s="8">
        <v>175.36091613769531</v>
      </c>
      <c r="AK4665" s="8">
        <v>201.34027099609381</v>
      </c>
      <c r="AL4665" s="8">
        <v>241.58674621582031</v>
      </c>
      <c r="AM4665" s="8">
        <v>276.43487548828131</v>
      </c>
      <c r="AN4665" s="8">
        <v>325.6297607421875</v>
      </c>
      <c r="AO4665" s="8">
        <v>385.3350830078125</v>
      </c>
      <c r="AP4665" s="8">
        <v>481.94735717773438</v>
      </c>
      <c r="AQ4665" s="8">
        <v>519.44775390625</v>
      </c>
    </row>
    <row r="4666" spans="1:43" x14ac:dyDescent="0.3">
      <c r="A4666" s="3" t="s">
        <v>1647</v>
      </c>
      <c r="B4666" s="1" t="s">
        <v>8458</v>
      </c>
      <c r="C4666" s="57" t="s">
        <v>6376</v>
      </c>
      <c r="D4666" s="57" t="s">
        <v>6402</v>
      </c>
      <c r="E4666" s="57" t="s">
        <v>6482</v>
      </c>
      <c r="F4666" s="89">
        <v>157.23185729980469</v>
      </c>
      <c r="G4666" s="8">
        <v>91.361351013183594</v>
      </c>
      <c r="H4666" s="8">
        <v>66.548599243164063</v>
      </c>
      <c r="I4666" s="8">
        <v>83.628074645996094</v>
      </c>
      <c r="J4666" s="8">
        <v>73.019775390625</v>
      </c>
      <c r="K4666" s="8">
        <v>84.258758544921875</v>
      </c>
      <c r="L4666" s="8">
        <v>58.464466094970703</v>
      </c>
      <c r="M4666" s="8">
        <v>111.1096878051758</v>
      </c>
      <c r="N4666" s="8">
        <v>81.123420715332031</v>
      </c>
      <c r="O4666" s="8">
        <v>115.2467498779297</v>
      </c>
      <c r="P4666" s="8">
        <v>132.53504943847659</v>
      </c>
      <c r="Q4666" s="8">
        <v>183.84169006347659</v>
      </c>
      <c r="R4666" s="8">
        <v>213.93525695800781</v>
      </c>
      <c r="S4666" s="8">
        <v>252.2355651855469</v>
      </c>
      <c r="T4666" s="8">
        <v>298.17422485351563</v>
      </c>
      <c r="U4666" s="8">
        <v>397.370849609375</v>
      </c>
      <c r="V4666" s="8">
        <v>458.12603759765631</v>
      </c>
      <c r="W4666" s="8">
        <v>559.04931640625</v>
      </c>
      <c r="X4666" s="8">
        <v>592.87274169921875</v>
      </c>
      <c r="Y4666" s="84">
        <v>150.71952819824219</v>
      </c>
      <c r="Z4666" s="8">
        <v>77.705436706542969</v>
      </c>
      <c r="AA4666" s="8">
        <v>50.545505523681641</v>
      </c>
      <c r="AB4666" s="8">
        <v>81.897003173828125</v>
      </c>
      <c r="AC4666" s="8">
        <v>72.898704528808594</v>
      </c>
      <c r="AD4666" s="8">
        <v>99.007743835449219</v>
      </c>
      <c r="AE4666" s="8">
        <v>112.9942169189453</v>
      </c>
      <c r="AF4666" s="8">
        <v>101.91721343994141</v>
      </c>
      <c r="AG4666" s="8">
        <v>156.71235656738281</v>
      </c>
      <c r="AH4666" s="8">
        <v>132.3315734863281</v>
      </c>
      <c r="AI4666" s="8">
        <v>182.43299865722659</v>
      </c>
      <c r="AJ4666" s="8">
        <v>217.8898010253906</v>
      </c>
      <c r="AK4666" s="8">
        <v>244.7575378417969</v>
      </c>
      <c r="AL4666" s="8">
        <v>257.6717529296875</v>
      </c>
      <c r="AM4666" s="8">
        <v>299.19781494140631</v>
      </c>
      <c r="AN4666" s="8">
        <v>361.8114013671875</v>
      </c>
      <c r="AO4666" s="8">
        <v>423.86190795898438</v>
      </c>
      <c r="AP4666" s="8">
        <v>451.01626586914063</v>
      </c>
      <c r="AQ4666" s="8">
        <v>514.982421875</v>
      </c>
    </row>
    <row r="4667" spans="1:43" x14ac:dyDescent="0.3">
      <c r="A4667" s="3" t="s">
        <v>1646</v>
      </c>
      <c r="B4667" s="1" t="s">
        <v>8457</v>
      </c>
      <c r="C4667" s="57" t="s">
        <v>6376</v>
      </c>
      <c r="D4667" s="57" t="s">
        <v>6402</v>
      </c>
      <c r="E4667" s="57" t="s">
        <v>6482</v>
      </c>
      <c r="F4667" s="89">
        <v>173.2538146972656</v>
      </c>
      <c r="G4667" s="8">
        <v>91.410873413085938</v>
      </c>
      <c r="H4667" s="8">
        <v>86.112335205078125</v>
      </c>
      <c r="I4667" s="8">
        <v>97.412185668945313</v>
      </c>
      <c r="J4667" s="8">
        <v>101.7571563720703</v>
      </c>
      <c r="K4667" s="8">
        <v>108.7241744995117</v>
      </c>
      <c r="L4667" s="8">
        <v>71.499618530273438</v>
      </c>
      <c r="M4667" s="8">
        <v>97.154022216796875</v>
      </c>
      <c r="N4667" s="8">
        <v>106.52183532714839</v>
      </c>
      <c r="O4667" s="8">
        <v>127.0100860595703</v>
      </c>
      <c r="P4667" s="8">
        <v>150.8377685546875</v>
      </c>
      <c r="Q4667" s="8">
        <v>180.19195556640631</v>
      </c>
      <c r="R4667" s="8">
        <v>238.57501220703131</v>
      </c>
      <c r="S4667" s="8">
        <v>319.31356811523438</v>
      </c>
      <c r="T4667" s="8">
        <v>370.4254150390625</v>
      </c>
      <c r="U4667" s="8">
        <v>436.63104248046881</v>
      </c>
      <c r="V4667" s="8">
        <v>531.81671142578125</v>
      </c>
      <c r="W4667" s="8">
        <v>540.24932861328125</v>
      </c>
      <c r="X4667" s="8">
        <v>612.13916015625</v>
      </c>
      <c r="Y4667" s="84">
        <v>157.79286193847659</v>
      </c>
      <c r="Z4667" s="8">
        <v>101.3828506469727</v>
      </c>
      <c r="AA4667" s="8">
        <v>78.369110107421875</v>
      </c>
      <c r="AB4667" s="8">
        <v>84.607749938964844</v>
      </c>
      <c r="AC4667" s="8">
        <v>82.918098449707031</v>
      </c>
      <c r="AD4667" s="8">
        <v>104.50262451171881</v>
      </c>
      <c r="AE4667" s="8">
        <v>119.119514465332</v>
      </c>
      <c r="AF4667" s="8">
        <v>127.4758834838867</v>
      </c>
      <c r="AG4667" s="8">
        <v>158.17182922363281</v>
      </c>
      <c r="AH4667" s="8">
        <v>158.29048156738281</v>
      </c>
      <c r="AI4667" s="8">
        <v>218.45658874511719</v>
      </c>
      <c r="AJ4667" s="8">
        <v>245.0535583496094</v>
      </c>
      <c r="AK4667" s="8">
        <v>254.91807556152341</v>
      </c>
      <c r="AL4667" s="8">
        <v>281.62515258789063</v>
      </c>
      <c r="AM4667" s="8">
        <v>326.274658203125</v>
      </c>
      <c r="AN4667" s="8">
        <v>408.526123046875</v>
      </c>
      <c r="AO4667" s="8">
        <v>440.55596923828131</v>
      </c>
      <c r="AP4667" s="8">
        <v>522.51385498046875</v>
      </c>
      <c r="AQ4667" s="8">
        <v>623.87939453125</v>
      </c>
    </row>
    <row r="4668" spans="1:43" x14ac:dyDescent="0.3">
      <c r="A4668" s="3" t="s">
        <v>1645</v>
      </c>
      <c r="B4668" s="1" t="s">
        <v>13029</v>
      </c>
      <c r="C4668" s="57" t="s">
        <v>6376</v>
      </c>
      <c r="D4668" s="57" t="s">
        <v>6402</v>
      </c>
      <c r="E4668" s="57" t="s">
        <v>6576</v>
      </c>
      <c r="F4668" s="89">
        <v>139.69908142089841</v>
      </c>
      <c r="G4668" s="8">
        <v>69.557548522949219</v>
      </c>
      <c r="H4668" s="8">
        <v>41.005317687988281</v>
      </c>
      <c r="I4668" s="8">
        <v>44.580329895019531</v>
      </c>
      <c r="J4668" s="8">
        <v>46.306541442871087</v>
      </c>
      <c r="K4668" s="8">
        <v>57.056892395019531</v>
      </c>
      <c r="L4668" s="8">
        <v>45.435394287109382</v>
      </c>
      <c r="M4668" s="8">
        <v>67.623992919921875</v>
      </c>
      <c r="N4668" s="8">
        <v>48.978492736816413</v>
      </c>
      <c r="O4668" s="8">
        <v>98.227500915527344</v>
      </c>
      <c r="P4668" s="8">
        <v>119.65093994140631</v>
      </c>
      <c r="Q4668" s="8">
        <v>169.12730407714841</v>
      </c>
      <c r="R4668" s="8">
        <v>178.10906982421881</v>
      </c>
      <c r="S4668" s="8">
        <v>234.84136962890631</v>
      </c>
      <c r="T4668" s="8">
        <v>338.27493286132813</v>
      </c>
      <c r="U4668" s="8">
        <v>381.23086547851563</v>
      </c>
      <c r="V4668" s="8">
        <v>412.23654174804688</v>
      </c>
      <c r="W4668" s="8">
        <v>485.67379760742188</v>
      </c>
      <c r="X4668" s="8">
        <v>541.05242919921875</v>
      </c>
      <c r="Y4668" s="84">
        <v>119.25733947753911</v>
      </c>
      <c r="Z4668" s="8">
        <v>50.533748626708977</v>
      </c>
      <c r="AA4668" s="8">
        <v>24.453889846801761</v>
      </c>
      <c r="AB4668" s="8">
        <v>44.602832794189453</v>
      </c>
      <c r="AC4668" s="8">
        <v>42.593276977539063</v>
      </c>
      <c r="AD4668" s="8">
        <v>60.200828552246087</v>
      </c>
      <c r="AE4668" s="8">
        <v>69.050788879394531</v>
      </c>
      <c r="AF4668" s="8">
        <v>86.346427917480469</v>
      </c>
      <c r="AG4668" s="8">
        <v>93.10491943359375</v>
      </c>
      <c r="AH4668" s="8">
        <v>105.9432067871094</v>
      </c>
      <c r="AI4668" s="8">
        <v>138.1856384277344</v>
      </c>
      <c r="AJ4668" s="8">
        <v>204.30027770996091</v>
      </c>
      <c r="AK4668" s="8">
        <v>214.9789123535156</v>
      </c>
      <c r="AL4668" s="8">
        <v>219.6839904785156</v>
      </c>
      <c r="AM4668" s="8">
        <v>267.183349609375</v>
      </c>
      <c r="AN4668" s="8">
        <v>303.75885009765631</v>
      </c>
      <c r="AO4668" s="8">
        <v>362.0697021484375</v>
      </c>
      <c r="AP4668" s="8">
        <v>431.89630126953131</v>
      </c>
      <c r="AQ4668" s="8">
        <v>479.20175170898438</v>
      </c>
    </row>
    <row r="4669" spans="1:43" x14ac:dyDescent="0.3">
      <c r="A4669" s="3" t="s">
        <v>1644</v>
      </c>
      <c r="B4669" s="1" t="s">
        <v>8456</v>
      </c>
      <c r="C4669" s="57" t="s">
        <v>6376</v>
      </c>
      <c r="D4669" s="57" t="s">
        <v>6402</v>
      </c>
      <c r="E4669" s="57" t="s">
        <v>6522</v>
      </c>
      <c r="F4669" s="89">
        <v>134.50798034667969</v>
      </c>
      <c r="G4669" s="8">
        <v>55.925800323486328</v>
      </c>
      <c r="H4669" s="8">
        <v>50.343418121337891</v>
      </c>
      <c r="I4669" s="8">
        <v>61.331676483154297</v>
      </c>
      <c r="J4669" s="8">
        <v>62.640998840332031</v>
      </c>
      <c r="K4669" s="8">
        <v>46.268512725830078</v>
      </c>
      <c r="L4669" s="8">
        <v>59.364322662353523</v>
      </c>
      <c r="M4669" s="8">
        <v>78.16326904296875</v>
      </c>
      <c r="N4669" s="8">
        <v>67.203742980957031</v>
      </c>
      <c r="O4669" s="8">
        <v>100.4786834716797</v>
      </c>
      <c r="P4669" s="8">
        <v>121.1742324829102</v>
      </c>
      <c r="Q4669" s="8">
        <v>154.81288146972659</v>
      </c>
      <c r="R4669" s="8">
        <v>188.35528564453131</v>
      </c>
      <c r="S4669" s="8">
        <v>278.57290649414063</v>
      </c>
      <c r="T4669" s="8">
        <v>401.8250732421875</v>
      </c>
      <c r="U4669" s="8">
        <v>440.291259765625</v>
      </c>
      <c r="V4669" s="8">
        <v>434.64749145507813</v>
      </c>
      <c r="W4669" s="8">
        <v>557.36846923828125</v>
      </c>
      <c r="X4669" s="8">
        <v>632.7535400390625</v>
      </c>
      <c r="Y4669" s="84">
        <v>139.16371154785159</v>
      </c>
      <c r="Z4669" s="8">
        <v>57.721691131591797</v>
      </c>
      <c r="AA4669" s="8">
        <v>38.696914672851563</v>
      </c>
      <c r="AB4669" s="8">
        <v>56.171127319335938</v>
      </c>
      <c r="AC4669" s="8">
        <v>63.471893310546882</v>
      </c>
      <c r="AD4669" s="8">
        <v>76.758201599121094</v>
      </c>
      <c r="AE4669" s="8">
        <v>76.109809875488281</v>
      </c>
      <c r="AF4669" s="8">
        <v>81.392471313476563</v>
      </c>
      <c r="AG4669" s="8">
        <v>100.11517333984381</v>
      </c>
      <c r="AH4669" s="8">
        <v>127.0190811157227</v>
      </c>
      <c r="AI4669" s="8">
        <v>170.01263427734381</v>
      </c>
      <c r="AJ4669" s="8">
        <v>205.32740783691409</v>
      </c>
      <c r="AK4669" s="8">
        <v>216.2788391113281</v>
      </c>
      <c r="AL4669" s="8">
        <v>264.461669921875</v>
      </c>
      <c r="AM4669" s="8">
        <v>332.20526123046881</v>
      </c>
      <c r="AN4669" s="8">
        <v>442.02813720703131</v>
      </c>
      <c r="AO4669" s="8">
        <v>444.627197265625</v>
      </c>
      <c r="AP4669" s="8">
        <v>505.61492919921881</v>
      </c>
      <c r="AQ4669" s="8">
        <v>546.772705078125</v>
      </c>
    </row>
    <row r="4670" spans="1:43" x14ac:dyDescent="0.3">
      <c r="A4670" s="3" t="s">
        <v>1643</v>
      </c>
      <c r="B4670" s="1" t="s">
        <v>8455</v>
      </c>
      <c r="C4670" s="57" t="s">
        <v>6376</v>
      </c>
      <c r="D4670" s="57" t="s">
        <v>6402</v>
      </c>
      <c r="E4670" s="57" t="s">
        <v>6576</v>
      </c>
      <c r="F4670" s="89">
        <v>140.90449523925781</v>
      </c>
      <c r="G4670" s="8">
        <v>78.339027404785156</v>
      </c>
      <c r="H4670" s="8">
        <v>51.226341247558587</v>
      </c>
      <c r="I4670" s="8">
        <v>73.631988525390625</v>
      </c>
      <c r="J4670" s="8">
        <v>57.803840637207031</v>
      </c>
      <c r="K4670" s="8">
        <v>37.526161193847663</v>
      </c>
      <c r="L4670" s="8">
        <v>57.730415344238281</v>
      </c>
      <c r="M4670" s="8">
        <v>49.009044647216797</v>
      </c>
      <c r="N4670" s="8">
        <v>69.016448974609375</v>
      </c>
      <c r="O4670" s="8">
        <v>96.504753112792969</v>
      </c>
      <c r="P4670" s="8">
        <v>128.3724365234375</v>
      </c>
      <c r="Q4670" s="8">
        <v>145.7529602050781</v>
      </c>
      <c r="R4670" s="8">
        <v>222.67718505859381</v>
      </c>
      <c r="S4670" s="8">
        <v>244.34912109375</v>
      </c>
      <c r="T4670" s="8">
        <v>316.02609252929688</v>
      </c>
      <c r="U4670" s="8">
        <v>411.82589721679688</v>
      </c>
      <c r="V4670" s="8">
        <v>489.583984375</v>
      </c>
      <c r="W4670" s="8">
        <v>529.1072998046875</v>
      </c>
      <c r="X4670" s="8">
        <v>568.23199462890625</v>
      </c>
      <c r="Y4670" s="84">
        <v>116.89283752441411</v>
      </c>
      <c r="Z4670" s="8">
        <v>63.152980804443359</v>
      </c>
      <c r="AA4670" s="8">
        <v>41.452648162841797</v>
      </c>
      <c r="AB4670" s="8">
        <v>52.701976776123047</v>
      </c>
      <c r="AC4670" s="8">
        <v>63.423118591308587</v>
      </c>
      <c r="AD4670" s="8">
        <v>68.999664306640625</v>
      </c>
      <c r="AE4670" s="8">
        <v>98.322441101074219</v>
      </c>
      <c r="AF4670" s="8">
        <v>81.876274108886719</v>
      </c>
      <c r="AG4670" s="8">
        <v>116.43642425537109</v>
      </c>
      <c r="AH4670" s="8">
        <v>140.60426330566409</v>
      </c>
      <c r="AI4670" s="8">
        <v>173.54997253417969</v>
      </c>
      <c r="AJ4670" s="8">
        <v>202.39129638671881</v>
      </c>
      <c r="AK4670" s="8">
        <v>226.78265380859381</v>
      </c>
      <c r="AL4670" s="8">
        <v>236.3384094238281</v>
      </c>
      <c r="AM4670" s="8">
        <v>288.94317626953131</v>
      </c>
      <c r="AN4670" s="8">
        <v>351.6124267578125</v>
      </c>
      <c r="AO4670" s="8">
        <v>445.59976196289063</v>
      </c>
      <c r="AP4670" s="8">
        <v>470.3670654296875</v>
      </c>
      <c r="AQ4670" s="8">
        <v>563.07147216796875</v>
      </c>
    </row>
    <row r="4671" spans="1:43" x14ac:dyDescent="0.3">
      <c r="A4671" s="3" t="s">
        <v>1642</v>
      </c>
      <c r="B4671" s="1" t="s">
        <v>8454</v>
      </c>
      <c r="C4671" s="57" t="s">
        <v>6376</v>
      </c>
      <c r="D4671" s="57" t="s">
        <v>6402</v>
      </c>
      <c r="E4671" s="57" t="s">
        <v>6522</v>
      </c>
      <c r="F4671" s="89">
        <v>139.1537170410156</v>
      </c>
      <c r="G4671" s="8">
        <v>60.464107513427727</v>
      </c>
      <c r="H4671" s="8">
        <v>96.8841552734375</v>
      </c>
      <c r="I4671" s="8">
        <v>111.3575439453125</v>
      </c>
      <c r="J4671" s="8">
        <v>72.294830322265625</v>
      </c>
      <c r="K4671" s="8">
        <v>48.258518218994141</v>
      </c>
      <c r="L4671" s="8">
        <v>71.352081298828125</v>
      </c>
      <c r="M4671" s="8">
        <v>58.072589874267578</v>
      </c>
      <c r="N4671" s="8">
        <v>64.393997192382813</v>
      </c>
      <c r="O4671" s="8">
        <v>89.257041931152344</v>
      </c>
      <c r="P4671" s="8">
        <v>135.525634765625</v>
      </c>
      <c r="Q4671" s="8">
        <v>167.68791198730469</v>
      </c>
      <c r="R4671" s="8">
        <v>200.28080749511719</v>
      </c>
      <c r="S4671" s="8">
        <v>287.60958862304688</v>
      </c>
      <c r="T4671" s="8">
        <v>384.4383544921875</v>
      </c>
      <c r="U4671" s="8">
        <v>505.33285522460938</v>
      </c>
      <c r="V4671" s="8">
        <v>582.77978515625</v>
      </c>
      <c r="W4671" s="8">
        <v>586.5833740234375</v>
      </c>
      <c r="X4671" s="8">
        <v>647.399658203125</v>
      </c>
      <c r="Y4671" s="84">
        <v>125.5276412963867</v>
      </c>
      <c r="Z4671" s="8">
        <v>56.490489959716797</v>
      </c>
      <c r="AA4671" s="8">
        <v>29.845243453979489</v>
      </c>
      <c r="AB4671" s="8">
        <v>48.65704345703125</v>
      </c>
      <c r="AC4671" s="8">
        <v>61.313671112060547</v>
      </c>
      <c r="AD4671" s="8">
        <v>96.199737548828125</v>
      </c>
      <c r="AE4671" s="8">
        <v>59.794624328613281</v>
      </c>
      <c r="AF4671" s="8">
        <v>91.566017150878906</v>
      </c>
      <c r="AG4671" s="8">
        <v>95.259788513183594</v>
      </c>
      <c r="AH4671" s="8">
        <v>149.3450622558594</v>
      </c>
      <c r="AI4671" s="8">
        <v>205.7130126953125</v>
      </c>
      <c r="AJ4671" s="8">
        <v>206.25395202636719</v>
      </c>
      <c r="AK4671" s="8">
        <v>237.1470031738281</v>
      </c>
      <c r="AL4671" s="8">
        <v>246.48078918457031</v>
      </c>
      <c r="AM4671" s="8">
        <v>313.07901000976563</v>
      </c>
      <c r="AN4671" s="8">
        <v>382.9525146484375</v>
      </c>
      <c r="AO4671" s="8">
        <v>460.09530639648438</v>
      </c>
      <c r="AP4671" s="8">
        <v>472.3204345703125</v>
      </c>
      <c r="AQ4671" s="8">
        <v>641.1959228515625</v>
      </c>
    </row>
    <row r="4672" spans="1:43" x14ac:dyDescent="0.3">
      <c r="A4672" s="3" t="s">
        <v>1641</v>
      </c>
      <c r="B4672" s="1" t="s">
        <v>8453</v>
      </c>
      <c r="C4672" s="57" t="s">
        <v>6376</v>
      </c>
      <c r="D4672" s="57" t="s">
        <v>6402</v>
      </c>
      <c r="E4672" s="57" t="s">
        <v>6575</v>
      </c>
      <c r="F4672" s="89">
        <v>139.1548767089844</v>
      </c>
      <c r="G4672" s="8">
        <v>56.612724304199219</v>
      </c>
      <c r="H4672" s="8">
        <v>50.500743865966797</v>
      </c>
      <c r="I4672" s="8">
        <v>84.593017578125</v>
      </c>
      <c r="J4672" s="8">
        <v>60.013820648193359</v>
      </c>
      <c r="K4672" s="8">
        <v>67.51019287109375</v>
      </c>
      <c r="L4672" s="8">
        <v>59.183773040771477</v>
      </c>
      <c r="M4672" s="8">
        <v>57.699550628662109</v>
      </c>
      <c r="N4672" s="8">
        <v>71.546722412109375</v>
      </c>
      <c r="O4672" s="8">
        <v>95.627288818359375</v>
      </c>
      <c r="P4672" s="8">
        <v>131.45524597167969</v>
      </c>
      <c r="Q4672" s="8">
        <v>153.6594543457031</v>
      </c>
      <c r="R4672" s="8">
        <v>184.9551696777344</v>
      </c>
      <c r="S4672" s="8">
        <v>269.69973754882813</v>
      </c>
      <c r="T4672" s="8">
        <v>325.57220458984381</v>
      </c>
      <c r="U4672" s="8">
        <v>413.5291748046875</v>
      </c>
      <c r="V4672" s="8">
        <v>494.32809448242188</v>
      </c>
      <c r="W4672" s="8">
        <v>534.03948974609375</v>
      </c>
      <c r="X4672" s="8">
        <v>577.2906494140625</v>
      </c>
      <c r="Y4672" s="84">
        <v>123.9332656860352</v>
      </c>
      <c r="Z4672" s="8">
        <v>48.429737091064453</v>
      </c>
      <c r="AA4672" s="8">
        <v>47.12701416015625</v>
      </c>
      <c r="AB4672" s="8">
        <v>54.498222351074219</v>
      </c>
      <c r="AC4672" s="8">
        <v>68.31591796875</v>
      </c>
      <c r="AD4672" s="8">
        <v>61.310394287109382</v>
      </c>
      <c r="AE4672" s="8">
        <v>78.601173400878906</v>
      </c>
      <c r="AF4672" s="8">
        <v>76.256965637207031</v>
      </c>
      <c r="AG4672" s="8">
        <v>102.983642578125</v>
      </c>
      <c r="AH4672" s="8">
        <v>131.1183166503906</v>
      </c>
      <c r="AI4672" s="8">
        <v>162.38812255859381</v>
      </c>
      <c r="AJ4672" s="8">
        <v>210.783935546875</v>
      </c>
      <c r="AK4672" s="8">
        <v>243.23655700683591</v>
      </c>
      <c r="AL4672" s="8">
        <v>252.55693054199219</v>
      </c>
      <c r="AM4672" s="8">
        <v>298.38916015625</v>
      </c>
      <c r="AN4672" s="8">
        <v>355.96502685546881</v>
      </c>
      <c r="AO4672" s="8">
        <v>438.19723510742188</v>
      </c>
      <c r="AP4672" s="8">
        <v>537.52301025390625</v>
      </c>
      <c r="AQ4672" s="8">
        <v>596.43658447265625</v>
      </c>
    </row>
    <row r="4673" spans="1:43" x14ac:dyDescent="0.3">
      <c r="A4673" s="3" t="s">
        <v>1640</v>
      </c>
      <c r="B4673" s="1" t="s">
        <v>7684</v>
      </c>
      <c r="C4673" s="57" t="s">
        <v>6376</v>
      </c>
      <c r="D4673" s="57" t="s">
        <v>6402</v>
      </c>
      <c r="E4673" s="57" t="s">
        <v>6575</v>
      </c>
      <c r="F4673" s="89">
        <v>143.10797119140631</v>
      </c>
      <c r="G4673" s="8">
        <v>40.3616943359375</v>
      </c>
      <c r="H4673" s="8">
        <v>59.539176940917969</v>
      </c>
      <c r="I4673" s="8">
        <v>64.344108581542969</v>
      </c>
      <c r="J4673" s="8">
        <v>101.3065185546875</v>
      </c>
      <c r="K4673" s="8">
        <v>43.722286224365227</v>
      </c>
      <c r="L4673" s="8">
        <v>38.474449157714837</v>
      </c>
      <c r="M4673" s="8">
        <v>54.450328826904297</v>
      </c>
      <c r="N4673" s="8">
        <v>76.026298522949219</v>
      </c>
      <c r="O4673" s="8">
        <v>89.956680297851563</v>
      </c>
      <c r="P4673" s="8">
        <v>142.3369140625</v>
      </c>
      <c r="Q4673" s="8">
        <v>160.2217102050781</v>
      </c>
      <c r="R4673" s="8">
        <v>246.81767272949219</v>
      </c>
      <c r="S4673" s="8">
        <v>310.6116943359375</v>
      </c>
      <c r="T4673" s="8">
        <v>330.21853637695313</v>
      </c>
      <c r="U4673" s="8">
        <v>462.80426025390631</v>
      </c>
      <c r="V4673" s="8">
        <v>555.6744384765625</v>
      </c>
      <c r="W4673" s="8">
        <v>573.716064453125</v>
      </c>
      <c r="X4673" s="8">
        <v>606.6162109375</v>
      </c>
      <c r="Y4673" s="84">
        <v>124.9933624267578</v>
      </c>
      <c r="Z4673" s="8">
        <v>32.780738830566413</v>
      </c>
      <c r="AA4673" s="8">
        <v>32.558868408203132</v>
      </c>
      <c r="AB4673" s="8">
        <v>56.999992370605469</v>
      </c>
      <c r="AC4673" s="8">
        <v>49.706920623779297</v>
      </c>
      <c r="AD4673" s="8">
        <v>63.030231475830078</v>
      </c>
      <c r="AE4673" s="8">
        <v>78.807052612304688</v>
      </c>
      <c r="AF4673" s="8">
        <v>68.582023620605469</v>
      </c>
      <c r="AG4673" s="8">
        <v>98.375747680664063</v>
      </c>
      <c r="AH4673" s="8">
        <v>156.8063659667969</v>
      </c>
      <c r="AI4673" s="8">
        <v>196.3212890625</v>
      </c>
      <c r="AJ4673" s="8">
        <v>208.6603698730469</v>
      </c>
      <c r="AK4673" s="8">
        <v>295.037841796875</v>
      </c>
      <c r="AL4673" s="8">
        <v>283.43875122070313</v>
      </c>
      <c r="AM4673" s="8">
        <v>334.01480102539063</v>
      </c>
      <c r="AN4673" s="8">
        <v>393.10491943359381</v>
      </c>
      <c r="AO4673" s="8">
        <v>438.69546508789063</v>
      </c>
      <c r="AP4673" s="8">
        <v>647.75628662109375</v>
      </c>
      <c r="AQ4673" s="8">
        <v>613.14794921875</v>
      </c>
    </row>
    <row r="4674" spans="1:43" x14ac:dyDescent="0.3">
      <c r="A4674" s="3" t="s">
        <v>1639</v>
      </c>
      <c r="B4674" s="1" t="s">
        <v>8452</v>
      </c>
      <c r="C4674" s="57" t="s">
        <v>6376</v>
      </c>
      <c r="D4674" s="57" t="s">
        <v>6402</v>
      </c>
      <c r="E4674" s="57" t="s">
        <v>6575</v>
      </c>
      <c r="F4674" s="89">
        <v>151.61924743652341</v>
      </c>
      <c r="G4674" s="8">
        <v>63.875865936279297</v>
      </c>
      <c r="H4674" s="8">
        <v>58.531112670898438</v>
      </c>
      <c r="I4674" s="8">
        <v>67.08428955078125</v>
      </c>
      <c r="J4674" s="8">
        <v>92.280677795410156</v>
      </c>
      <c r="K4674" s="8">
        <v>63.321208953857422</v>
      </c>
      <c r="L4674" s="8">
        <v>70.51116943359375</v>
      </c>
      <c r="M4674" s="8">
        <v>57.816722869873047</v>
      </c>
      <c r="N4674" s="8">
        <v>79.438613891601563</v>
      </c>
      <c r="O4674" s="8">
        <v>93.036361694335938</v>
      </c>
      <c r="P4674" s="8">
        <v>173.97132873535159</v>
      </c>
      <c r="Q4674" s="8">
        <v>166.72325134277341</v>
      </c>
      <c r="R4674" s="8">
        <v>204.416259765625</v>
      </c>
      <c r="S4674" s="8">
        <v>236.51641845703131</v>
      </c>
      <c r="T4674" s="8">
        <v>385.30572509765631</v>
      </c>
      <c r="U4674" s="8">
        <v>498.70095825195313</v>
      </c>
      <c r="V4674" s="8">
        <v>469.52700805664063</v>
      </c>
      <c r="W4674" s="8">
        <v>704.56170654296875</v>
      </c>
      <c r="X4674" s="8">
        <v>558.50433349609375</v>
      </c>
      <c r="Y4674" s="84">
        <v>120.7129745483398</v>
      </c>
      <c r="Z4674" s="8">
        <v>80.912506103515625</v>
      </c>
      <c r="AA4674" s="8">
        <v>93.888404846191406</v>
      </c>
      <c r="AB4674" s="8">
        <v>78.686378479003906</v>
      </c>
      <c r="AC4674" s="8">
        <v>56.514366149902337</v>
      </c>
      <c r="AD4674" s="8">
        <v>67.812187194824219</v>
      </c>
      <c r="AE4674" s="8">
        <v>76.133781433105469</v>
      </c>
      <c r="AF4674" s="8">
        <v>76.024726867675781</v>
      </c>
      <c r="AG4674" s="8">
        <v>96.116119384765625</v>
      </c>
      <c r="AH4674" s="8">
        <v>141.54524230957031</v>
      </c>
      <c r="AI4674" s="8">
        <v>199.47377014160159</v>
      </c>
      <c r="AJ4674" s="8">
        <v>206.3620910644531</v>
      </c>
      <c r="AK4674" s="8">
        <v>230.84611511230469</v>
      </c>
      <c r="AL4674" s="8">
        <v>280.93551635742188</v>
      </c>
      <c r="AM4674" s="8">
        <v>315.95486450195313</v>
      </c>
      <c r="AN4674" s="8">
        <v>390.01089477539063</v>
      </c>
      <c r="AO4674" s="8">
        <v>408.73886108398438</v>
      </c>
      <c r="AP4674" s="8">
        <v>830.77862548828125</v>
      </c>
      <c r="AQ4674" s="8">
        <v>522.8345947265625</v>
      </c>
    </row>
    <row r="4675" spans="1:43" x14ac:dyDescent="0.3">
      <c r="A4675" s="3" t="s">
        <v>1638</v>
      </c>
      <c r="B4675" s="1" t="s">
        <v>8451</v>
      </c>
      <c r="C4675" s="57" t="s">
        <v>6376</v>
      </c>
      <c r="D4675" s="57" t="s">
        <v>6402</v>
      </c>
      <c r="E4675" s="57" t="s">
        <v>6575</v>
      </c>
      <c r="F4675" s="89">
        <v>138.9375</v>
      </c>
      <c r="G4675" s="8">
        <v>59.240486145019531</v>
      </c>
      <c r="H4675" s="8">
        <v>61.920257568359382</v>
      </c>
      <c r="I4675" s="8">
        <v>64.949317932128906</v>
      </c>
      <c r="J4675" s="8">
        <v>60.934032440185547</v>
      </c>
      <c r="K4675" s="8">
        <v>47.879898071289063</v>
      </c>
      <c r="L4675" s="8">
        <v>56.879161834716797</v>
      </c>
      <c r="M4675" s="8">
        <v>60.533531188964837</v>
      </c>
      <c r="N4675" s="8">
        <v>68.065544128417969</v>
      </c>
      <c r="O4675" s="8">
        <v>104.88478851318359</v>
      </c>
      <c r="P4675" s="8">
        <v>123.4359664916992</v>
      </c>
      <c r="Q4675" s="8">
        <v>159.02490234375</v>
      </c>
      <c r="R4675" s="8">
        <v>205.328125</v>
      </c>
      <c r="S4675" s="8">
        <v>269.14508056640631</v>
      </c>
      <c r="T4675" s="8">
        <v>339.0008544921875</v>
      </c>
      <c r="U4675" s="8">
        <v>410.04849243164063</v>
      </c>
      <c r="V4675" s="8">
        <v>454.69650268554688</v>
      </c>
      <c r="W4675" s="8">
        <v>660.37896728515625</v>
      </c>
      <c r="X4675" s="8">
        <v>568.2774658203125</v>
      </c>
      <c r="Y4675" s="84">
        <v>119.16896820068359</v>
      </c>
      <c r="Z4675" s="8">
        <v>54.425235748291023</v>
      </c>
      <c r="AA4675" s="8">
        <v>43.193580627441413</v>
      </c>
      <c r="AB4675" s="8">
        <v>56.089706420898438</v>
      </c>
      <c r="AC4675" s="8">
        <v>75.149314880371094</v>
      </c>
      <c r="AD4675" s="8">
        <v>78.354583740234375</v>
      </c>
      <c r="AE4675" s="8">
        <v>69.467979431152344</v>
      </c>
      <c r="AF4675" s="8">
        <v>81.951690673828125</v>
      </c>
      <c r="AG4675" s="8">
        <v>86.313682556152344</v>
      </c>
      <c r="AH4675" s="8">
        <v>129.23805236816409</v>
      </c>
      <c r="AI4675" s="8">
        <v>191.87522888183591</v>
      </c>
      <c r="AJ4675" s="8">
        <v>203.3323059082031</v>
      </c>
      <c r="AK4675" s="8">
        <v>227.194580078125</v>
      </c>
      <c r="AL4675" s="8">
        <v>262.90914916992188</v>
      </c>
      <c r="AM4675" s="8">
        <v>287.55331420898438</v>
      </c>
      <c r="AN4675" s="8">
        <v>352.77069091796881</v>
      </c>
      <c r="AO4675" s="8">
        <v>409.33917236328131</v>
      </c>
      <c r="AP4675" s="8">
        <v>522.23602294921875</v>
      </c>
      <c r="AQ4675" s="8">
        <v>480.64974975585938</v>
      </c>
    </row>
    <row r="4676" spans="1:43" x14ac:dyDescent="0.3">
      <c r="A4676" s="3" t="s">
        <v>1637</v>
      </c>
      <c r="B4676" s="1" t="s">
        <v>8450</v>
      </c>
      <c r="C4676" s="57" t="s">
        <v>6376</v>
      </c>
      <c r="D4676" s="57" t="s">
        <v>6402</v>
      </c>
      <c r="E4676" s="57" t="s">
        <v>6576</v>
      </c>
      <c r="F4676" s="89">
        <v>124.9548416137695</v>
      </c>
      <c r="G4676" s="8">
        <v>57.469638824462891</v>
      </c>
      <c r="H4676" s="8">
        <v>75.608627319335938</v>
      </c>
      <c r="I4676" s="8">
        <v>59.737514495849609</v>
      </c>
      <c r="J4676" s="8">
        <v>34.948841094970703</v>
      </c>
      <c r="K4676" s="8">
        <v>39.340190887451172</v>
      </c>
      <c r="L4676" s="8">
        <v>32.705654144287109</v>
      </c>
      <c r="M4676" s="8">
        <v>57.251689910888672</v>
      </c>
      <c r="N4676" s="8">
        <v>61.844039916992188</v>
      </c>
      <c r="O4676" s="8">
        <v>84.129684448242188</v>
      </c>
      <c r="P4676" s="8">
        <v>119.414794921875</v>
      </c>
      <c r="Q4676" s="8">
        <v>137.50933837890631</v>
      </c>
      <c r="R4676" s="8">
        <v>184.22975158691409</v>
      </c>
      <c r="S4676" s="8">
        <v>238.60240173339841</v>
      </c>
      <c r="T4676" s="8">
        <v>285.48983764648438</v>
      </c>
      <c r="U4676" s="8">
        <v>363.57073974609381</v>
      </c>
      <c r="V4676" s="8">
        <v>464.70416259765631</v>
      </c>
      <c r="W4676" s="8">
        <v>488.03384399414063</v>
      </c>
      <c r="X4676" s="8">
        <v>610.4781494140625</v>
      </c>
      <c r="Y4676" s="84">
        <v>109.0886764526367</v>
      </c>
      <c r="Z4676" s="8">
        <v>53.306838989257813</v>
      </c>
      <c r="AA4676" s="8">
        <v>22.520547866821289</v>
      </c>
      <c r="AB4676" s="8">
        <v>52.784149169921882</v>
      </c>
      <c r="AC4676" s="8">
        <v>39.341663360595703</v>
      </c>
      <c r="AD4676" s="8">
        <v>59.293434143066413</v>
      </c>
      <c r="AE4676" s="8">
        <v>63.059181213378913</v>
      </c>
      <c r="AF4676" s="8">
        <v>109.3588485717773</v>
      </c>
      <c r="AG4676" s="8">
        <v>104.41969299316411</v>
      </c>
      <c r="AH4676" s="8">
        <v>91.911659240722656</v>
      </c>
      <c r="AI4676" s="8">
        <v>155.228759765625</v>
      </c>
      <c r="AJ4676" s="8">
        <v>183.5616149902344</v>
      </c>
      <c r="AK4676" s="8">
        <v>212.74098205566409</v>
      </c>
      <c r="AL4676" s="8">
        <v>254.0708923339844</v>
      </c>
      <c r="AM4676" s="8">
        <v>270.1632080078125</v>
      </c>
      <c r="AN4676" s="8">
        <v>326.53570556640631</v>
      </c>
      <c r="AO4676" s="8">
        <v>388.7935791015625</v>
      </c>
      <c r="AP4676" s="8">
        <v>464.5416259765625</v>
      </c>
      <c r="AQ4676" s="8">
        <v>496.0870361328125</v>
      </c>
    </row>
    <row r="4677" spans="1:43" x14ac:dyDescent="0.3">
      <c r="A4677" s="3" t="s">
        <v>1636</v>
      </c>
      <c r="B4677" s="1" t="s">
        <v>8449</v>
      </c>
      <c r="C4677" s="57" t="s">
        <v>6376</v>
      </c>
      <c r="D4677" s="57" t="s">
        <v>6402</v>
      </c>
      <c r="E4677" s="57" t="s">
        <v>6576</v>
      </c>
      <c r="F4677" s="89">
        <v>105.764518737793</v>
      </c>
      <c r="G4677" s="8">
        <v>29.058406829833981</v>
      </c>
      <c r="H4677" s="8">
        <v>34.590778350830078</v>
      </c>
      <c r="I4677" s="8">
        <v>60.704853057861328</v>
      </c>
      <c r="J4677" s="8">
        <v>37.542198181152337</v>
      </c>
      <c r="K4677" s="8">
        <v>32.2657470703125</v>
      </c>
      <c r="L4677" s="8">
        <v>39.703964233398438</v>
      </c>
      <c r="M4677" s="8">
        <v>21.764787673950199</v>
      </c>
      <c r="N4677" s="8">
        <v>50.291767120361328</v>
      </c>
      <c r="O4677" s="8">
        <v>70.763877868652344</v>
      </c>
      <c r="P4677" s="8">
        <v>93.339439392089844</v>
      </c>
      <c r="Q4677" s="8">
        <v>136.11311340332031</v>
      </c>
      <c r="R4677" s="8">
        <v>170.8153991699219</v>
      </c>
      <c r="S4677" s="8">
        <v>210.63554382324219</v>
      </c>
      <c r="T4677" s="8">
        <v>281.59869384765631</v>
      </c>
      <c r="U4677" s="8">
        <v>308.16824340820313</v>
      </c>
      <c r="V4677" s="8">
        <v>441.54342651367188</v>
      </c>
      <c r="W4677" s="8">
        <v>477.37985229492188</v>
      </c>
      <c r="X4677" s="8">
        <v>557.1097412109375</v>
      </c>
      <c r="Y4677" s="84">
        <v>94.186424255371094</v>
      </c>
      <c r="Z4677" s="8">
        <v>37.790554046630859</v>
      </c>
      <c r="AA4677" s="8">
        <v>13.072005271911619</v>
      </c>
      <c r="AB4677" s="8">
        <v>39.394309997558587</v>
      </c>
      <c r="AC4677" s="8">
        <v>31.922248840332031</v>
      </c>
      <c r="AD4677" s="8">
        <v>73.874198913574219</v>
      </c>
      <c r="AE4677" s="8">
        <v>54.614994049072273</v>
      </c>
      <c r="AF4677" s="8">
        <v>66.582107543945313</v>
      </c>
      <c r="AG4677" s="8">
        <v>64.586868286132813</v>
      </c>
      <c r="AH4677" s="8">
        <v>80.234718322753906</v>
      </c>
      <c r="AI4677" s="8">
        <v>135.08985900878909</v>
      </c>
      <c r="AJ4677" s="8">
        <v>173.99986267089841</v>
      </c>
      <c r="AK4677" s="8">
        <v>210.03773498535159</v>
      </c>
      <c r="AL4677" s="8">
        <v>199.72611999511719</v>
      </c>
      <c r="AM4677" s="8">
        <v>266.75668334960938</v>
      </c>
      <c r="AN4677" s="8">
        <v>274.02532958984381</v>
      </c>
      <c r="AO4677" s="8">
        <v>354.12130737304688</v>
      </c>
      <c r="AP4677" s="8">
        <v>432.8447265625</v>
      </c>
      <c r="AQ4677" s="8">
        <v>577.69842529296875</v>
      </c>
    </row>
    <row r="4678" spans="1:43" x14ac:dyDescent="0.3">
      <c r="A4678" s="3" t="s">
        <v>1635</v>
      </c>
      <c r="B4678" s="1" t="s">
        <v>8448</v>
      </c>
      <c r="C4678" s="57" t="s">
        <v>6376</v>
      </c>
      <c r="D4678" s="57" t="s">
        <v>6402</v>
      </c>
      <c r="E4678" s="57" t="s">
        <v>6482</v>
      </c>
      <c r="F4678" s="89">
        <v>147.106201171875</v>
      </c>
      <c r="G4678" s="8">
        <v>106.4094696044922</v>
      </c>
      <c r="H4678" s="8">
        <v>68.349014282226563</v>
      </c>
      <c r="I4678" s="8">
        <v>76.904914855957031</v>
      </c>
      <c r="J4678" s="8">
        <v>77.4110107421875</v>
      </c>
      <c r="K4678" s="8">
        <v>55.920665740966797</v>
      </c>
      <c r="L4678" s="8">
        <v>53.438999176025391</v>
      </c>
      <c r="M4678" s="8">
        <v>66.033645629882813</v>
      </c>
      <c r="N4678" s="8">
        <v>85.281867980957031</v>
      </c>
      <c r="O4678" s="8">
        <v>104.4946823120117</v>
      </c>
      <c r="P4678" s="8">
        <v>122.1228485107422</v>
      </c>
      <c r="Q4678" s="8">
        <v>162.2751159667969</v>
      </c>
      <c r="R4678" s="8">
        <v>226.1353454589844</v>
      </c>
      <c r="S4678" s="8">
        <v>263.16201782226563</v>
      </c>
      <c r="T4678" s="8">
        <v>385.73974609375</v>
      </c>
      <c r="U4678" s="8">
        <v>459.82174682617188</v>
      </c>
      <c r="V4678" s="8">
        <v>531.93304443359375</v>
      </c>
      <c r="W4678" s="8">
        <v>582.18853759765625</v>
      </c>
      <c r="X4678" s="8">
        <v>573.449951171875</v>
      </c>
      <c r="Y4678" s="84">
        <v>135.9100036621094</v>
      </c>
      <c r="Z4678" s="8">
        <v>77.561271667480469</v>
      </c>
      <c r="AA4678" s="8">
        <v>55.510555267333977</v>
      </c>
      <c r="AB4678" s="8">
        <v>63.483924865722663</v>
      </c>
      <c r="AC4678" s="8">
        <v>67.978172302246094</v>
      </c>
      <c r="AD4678" s="8">
        <v>78.502517700195313</v>
      </c>
      <c r="AE4678" s="8">
        <v>95.166481018066406</v>
      </c>
      <c r="AF4678" s="8">
        <v>97.381843566894531</v>
      </c>
      <c r="AG4678" s="8">
        <v>117.86985015869141</v>
      </c>
      <c r="AH4678" s="8">
        <v>154.1382751464844</v>
      </c>
      <c r="AI4678" s="8">
        <v>199.85749816894531</v>
      </c>
      <c r="AJ4678" s="8">
        <v>219.9600524902344</v>
      </c>
      <c r="AK4678" s="8">
        <v>250.44598388671881</v>
      </c>
      <c r="AL4678" s="8">
        <v>259.52981567382813</v>
      </c>
      <c r="AM4678" s="8">
        <v>314.49154663085938</v>
      </c>
      <c r="AN4678" s="8">
        <v>367.83767700195313</v>
      </c>
      <c r="AO4678" s="8">
        <v>449.880615234375</v>
      </c>
      <c r="AP4678" s="8">
        <v>525.28302001953125</v>
      </c>
      <c r="AQ4678" s="8">
        <v>606.73663330078125</v>
      </c>
    </row>
    <row r="4679" spans="1:43" x14ac:dyDescent="0.3">
      <c r="A4679" s="3" t="s">
        <v>1634</v>
      </c>
      <c r="B4679" s="1" t="s">
        <v>8447</v>
      </c>
      <c r="C4679" s="57" t="s">
        <v>6376</v>
      </c>
      <c r="D4679" s="57" t="s">
        <v>6402</v>
      </c>
      <c r="E4679" s="57" t="s">
        <v>6516</v>
      </c>
      <c r="F4679" s="89">
        <v>110.00318908691411</v>
      </c>
      <c r="G4679" s="8">
        <v>23.096805572509769</v>
      </c>
      <c r="H4679" s="8">
        <v>19.746000289916989</v>
      </c>
      <c r="I4679" s="8">
        <v>38.415752410888672</v>
      </c>
      <c r="J4679" s="8">
        <v>25.193269729614261</v>
      </c>
      <c r="K4679" s="8">
        <v>21.13261604309082</v>
      </c>
      <c r="L4679" s="8">
        <v>26.420707702636719</v>
      </c>
      <c r="M4679" s="8">
        <v>42.464359283447273</v>
      </c>
      <c r="N4679" s="8">
        <v>30.499689102172852</v>
      </c>
      <c r="O4679" s="8">
        <v>53.802116394042969</v>
      </c>
      <c r="P4679" s="8">
        <v>81.787864685058594</v>
      </c>
      <c r="Q4679" s="8">
        <v>123.6015319824219</v>
      </c>
      <c r="R4679" s="8">
        <v>150.6112976074219</v>
      </c>
      <c r="S4679" s="8">
        <v>223.4483337402344</v>
      </c>
      <c r="T4679" s="8">
        <v>278.69415283203131</v>
      </c>
      <c r="U4679" s="8">
        <v>326.46737670898438</v>
      </c>
      <c r="V4679" s="8">
        <v>402.95004272460938</v>
      </c>
      <c r="W4679" s="8">
        <v>510.0931396484375</v>
      </c>
      <c r="X4679" s="8">
        <v>559.37603759765625</v>
      </c>
      <c r="Y4679" s="84">
        <v>97.65435791015625</v>
      </c>
      <c r="Z4679" s="8">
        <v>39.858661651611328</v>
      </c>
      <c r="AA4679" s="8">
        <v>13.293454170227051</v>
      </c>
      <c r="AB4679" s="8">
        <v>29.91657638549805</v>
      </c>
      <c r="AC4679" s="8">
        <v>28.880361557006839</v>
      </c>
      <c r="AD4679" s="8">
        <v>31.26784515380859</v>
      </c>
      <c r="AE4679" s="8">
        <v>26.454458236694339</v>
      </c>
      <c r="AF4679" s="8">
        <v>47.267601013183587</v>
      </c>
      <c r="AG4679" s="8">
        <v>73.813545227050781</v>
      </c>
      <c r="AH4679" s="8">
        <v>74.764533996582031</v>
      </c>
      <c r="AI4679" s="8">
        <v>146.74699401855469</v>
      </c>
      <c r="AJ4679" s="8">
        <v>165.86346435546881</v>
      </c>
      <c r="AK4679" s="8">
        <v>164.90171813964841</v>
      </c>
      <c r="AL4679" s="8">
        <v>184.13621520996091</v>
      </c>
      <c r="AM4679" s="8">
        <v>223.4471435546875</v>
      </c>
      <c r="AN4679" s="8">
        <v>254.34739685058591</v>
      </c>
      <c r="AO4679" s="8">
        <v>328.45492553710938</v>
      </c>
      <c r="AP4679" s="8">
        <v>466.9521484375</v>
      </c>
      <c r="AQ4679" s="8">
        <v>504.86468505859381</v>
      </c>
    </row>
    <row r="4680" spans="1:43" x14ac:dyDescent="0.3">
      <c r="A4680" s="3" t="s">
        <v>1633</v>
      </c>
      <c r="B4680" s="1" t="s">
        <v>8446</v>
      </c>
      <c r="C4680" s="57" t="s">
        <v>6376</v>
      </c>
      <c r="D4680" s="57" t="s">
        <v>6402</v>
      </c>
      <c r="E4680" s="57" t="s">
        <v>6482</v>
      </c>
      <c r="F4680" s="89">
        <v>151.2165222167969</v>
      </c>
      <c r="G4680" s="8">
        <v>83.712646484375</v>
      </c>
      <c r="H4680" s="8">
        <v>71.042205810546875</v>
      </c>
      <c r="I4680" s="8">
        <v>78.41412353515625</v>
      </c>
      <c r="J4680" s="8">
        <v>73.466537475585938</v>
      </c>
      <c r="K4680" s="8">
        <v>69.766517639160156</v>
      </c>
      <c r="L4680" s="8">
        <v>77.677528381347656</v>
      </c>
      <c r="M4680" s="8">
        <v>72.132675170898438</v>
      </c>
      <c r="N4680" s="8">
        <v>94.703620910644531</v>
      </c>
      <c r="O4680" s="8">
        <v>130.7501525878906</v>
      </c>
      <c r="P4680" s="8">
        <v>169.8647766113281</v>
      </c>
      <c r="Q4680" s="8">
        <v>212.14210510253909</v>
      </c>
      <c r="R4680" s="8">
        <v>220.4396667480469</v>
      </c>
      <c r="S4680" s="8">
        <v>280.91043090820313</v>
      </c>
      <c r="T4680" s="8">
        <v>352.8660888671875</v>
      </c>
      <c r="U4680" s="8">
        <v>446.75735473632813</v>
      </c>
      <c r="V4680" s="8">
        <v>426.19351196289063</v>
      </c>
      <c r="W4680" s="8">
        <v>569.36846923828125</v>
      </c>
      <c r="X4680" s="8">
        <v>667.6331787109375</v>
      </c>
      <c r="Y4680" s="84">
        <v>134.86820983886719</v>
      </c>
      <c r="Z4680" s="8">
        <v>74.870857238769531</v>
      </c>
      <c r="AA4680" s="8">
        <v>64.84442138671875</v>
      </c>
      <c r="AB4680" s="8">
        <v>76.155555725097656</v>
      </c>
      <c r="AC4680" s="8">
        <v>73.324378967285156</v>
      </c>
      <c r="AD4680" s="8">
        <v>94.009002685546875</v>
      </c>
      <c r="AE4680" s="8">
        <v>113.3922653198242</v>
      </c>
      <c r="AF4680" s="8">
        <v>124.08824157714839</v>
      </c>
      <c r="AG4680" s="8">
        <v>123.7319412231445</v>
      </c>
      <c r="AH4680" s="8">
        <v>149.73492431640631</v>
      </c>
      <c r="AI4680" s="8">
        <v>223.40704345703131</v>
      </c>
      <c r="AJ4680" s="8">
        <v>231.00138854980469</v>
      </c>
      <c r="AK4680" s="8">
        <v>267.78851318359381</v>
      </c>
      <c r="AL4680" s="8">
        <v>276.587158203125</v>
      </c>
      <c r="AM4680" s="8">
        <v>332.1666259765625</v>
      </c>
      <c r="AN4680" s="8">
        <v>434.83087158203131</v>
      </c>
      <c r="AO4680" s="8">
        <v>394.3170166015625</v>
      </c>
      <c r="AP4680" s="8">
        <v>521.5902099609375</v>
      </c>
      <c r="AQ4680" s="8">
        <v>578.70404052734375</v>
      </c>
    </row>
    <row r="4681" spans="1:43" x14ac:dyDescent="0.3">
      <c r="A4681" s="3" t="s">
        <v>1632</v>
      </c>
      <c r="B4681" s="1" t="s">
        <v>8445</v>
      </c>
      <c r="C4681" s="57" t="s">
        <v>6376</v>
      </c>
      <c r="D4681" s="57" t="s">
        <v>6402</v>
      </c>
      <c r="E4681" s="57" t="s">
        <v>6482</v>
      </c>
      <c r="F4681" s="89">
        <v>146.98614501953131</v>
      </c>
      <c r="G4681" s="8">
        <v>76.14599609375</v>
      </c>
      <c r="H4681" s="8">
        <v>69.871963500976563</v>
      </c>
      <c r="I4681" s="8">
        <v>75.36566162109375</v>
      </c>
      <c r="J4681" s="8">
        <v>64.265045166015625</v>
      </c>
      <c r="K4681" s="8">
        <v>47.437686920166023</v>
      </c>
      <c r="L4681" s="8">
        <v>50.908538818359382</v>
      </c>
      <c r="M4681" s="8">
        <v>56.042629241943359</v>
      </c>
      <c r="N4681" s="8">
        <v>73.745834350585938</v>
      </c>
      <c r="O4681" s="8">
        <v>93.174888610839844</v>
      </c>
      <c r="P4681" s="8">
        <v>125.53843688964839</v>
      </c>
      <c r="Q4681" s="8">
        <v>178.0782470703125</v>
      </c>
      <c r="R4681" s="8">
        <v>218.89701843261719</v>
      </c>
      <c r="S4681" s="8">
        <v>318.29791259765631</v>
      </c>
      <c r="T4681" s="8">
        <v>392.263671875</v>
      </c>
      <c r="U4681" s="8">
        <v>426.50582885742188</v>
      </c>
      <c r="V4681" s="8">
        <v>534.11090087890625</v>
      </c>
      <c r="W4681" s="8">
        <v>598.57940673828125</v>
      </c>
      <c r="X4681" s="8">
        <v>610.01605224609375</v>
      </c>
      <c r="Y4681" s="84">
        <v>120.6493301391602</v>
      </c>
      <c r="Z4681" s="8">
        <v>67.269416809082031</v>
      </c>
      <c r="AA4681" s="8">
        <v>47.747306823730469</v>
      </c>
      <c r="AB4681" s="8">
        <v>52.254737854003913</v>
      </c>
      <c r="AC4681" s="8">
        <v>64.905120849609375</v>
      </c>
      <c r="AD4681" s="8">
        <v>65.007522583007813</v>
      </c>
      <c r="AE4681" s="8">
        <v>69.578826904296875</v>
      </c>
      <c r="AF4681" s="8">
        <v>89.287643432617188</v>
      </c>
      <c r="AG4681" s="8">
        <v>102.7053298950195</v>
      </c>
      <c r="AH4681" s="8">
        <v>130.05580139160159</v>
      </c>
      <c r="AI4681" s="8">
        <v>193.54786682128909</v>
      </c>
      <c r="AJ4681" s="8">
        <v>271.38021850585938</v>
      </c>
      <c r="AK4681" s="8">
        <v>310.74655151367188</v>
      </c>
      <c r="AL4681" s="8">
        <v>331.34732055664063</v>
      </c>
      <c r="AM4681" s="8">
        <v>378.30252075195313</v>
      </c>
      <c r="AN4681" s="8">
        <v>383.83407592773438</v>
      </c>
      <c r="AO4681" s="8">
        <v>473.23226928710938</v>
      </c>
      <c r="AP4681" s="8">
        <v>566.56396484375</v>
      </c>
      <c r="AQ4681" s="8">
        <v>627.47235107421875</v>
      </c>
    </row>
    <row r="4682" spans="1:43" x14ac:dyDescent="0.3">
      <c r="A4682" s="3" t="s">
        <v>1631</v>
      </c>
      <c r="B4682" s="1" t="s">
        <v>8444</v>
      </c>
      <c r="C4682" s="57" t="s">
        <v>6376</v>
      </c>
      <c r="D4682" s="57" t="s">
        <v>6402</v>
      </c>
      <c r="E4682" s="57" t="s">
        <v>6522</v>
      </c>
      <c r="F4682" s="89">
        <v>133.89436340332031</v>
      </c>
      <c r="G4682" s="8">
        <v>49.606658935546882</v>
      </c>
      <c r="H4682" s="8">
        <v>60.887493133544922</v>
      </c>
      <c r="I4682" s="8">
        <v>62.404407501220703</v>
      </c>
      <c r="J4682" s="8">
        <v>53.263450622558587</v>
      </c>
      <c r="K4682" s="8">
        <v>56.966041564941413</v>
      </c>
      <c r="L4682" s="8">
        <v>60.082988739013672</v>
      </c>
      <c r="M4682" s="8">
        <v>52.382843017578132</v>
      </c>
      <c r="N4682" s="8">
        <v>59.202972412109382</v>
      </c>
      <c r="O4682" s="8">
        <v>99.681892395019531</v>
      </c>
      <c r="P4682" s="8">
        <v>121.0016708374023</v>
      </c>
      <c r="Q4682" s="8">
        <v>151.81553649902341</v>
      </c>
      <c r="R4682" s="8">
        <v>192.37510681152341</v>
      </c>
      <c r="S4682" s="8">
        <v>266.45309448242188</v>
      </c>
      <c r="T4682" s="8">
        <v>330.4066162109375</v>
      </c>
      <c r="U4682" s="8">
        <v>409.17022705078131</v>
      </c>
      <c r="V4682" s="8">
        <v>479.95816040039063</v>
      </c>
      <c r="W4682" s="8">
        <v>525.75909423828125</v>
      </c>
      <c r="X4682" s="8">
        <v>619.2308349609375</v>
      </c>
      <c r="Y4682" s="84">
        <v>124.6990127563477</v>
      </c>
      <c r="Z4682" s="8">
        <v>45.356227874755859</v>
      </c>
      <c r="AA4682" s="8">
        <v>36.964950561523438</v>
      </c>
      <c r="AB4682" s="8">
        <v>58.685676574707031</v>
      </c>
      <c r="AC4682" s="8">
        <v>68.159507751464844</v>
      </c>
      <c r="AD4682" s="8">
        <v>66.987167358398438</v>
      </c>
      <c r="AE4682" s="8">
        <v>71.04071044921875</v>
      </c>
      <c r="AF4682" s="8">
        <v>82.146461486816406</v>
      </c>
      <c r="AG4682" s="8">
        <v>109.3510818481445</v>
      </c>
      <c r="AH4682" s="8">
        <v>119.43825531005859</v>
      </c>
      <c r="AI4682" s="8">
        <v>151.0971984863281</v>
      </c>
      <c r="AJ4682" s="8">
        <v>199.65956115722659</v>
      </c>
      <c r="AK4682" s="8">
        <v>206.02549743652341</v>
      </c>
      <c r="AL4682" s="8">
        <v>243.8278503417969</v>
      </c>
      <c r="AM4682" s="8">
        <v>291.61407470703131</v>
      </c>
      <c r="AN4682" s="8">
        <v>341.16513061523438</v>
      </c>
      <c r="AO4682" s="8">
        <v>423.56890869140631</v>
      </c>
      <c r="AP4682" s="8">
        <v>520.1776123046875</v>
      </c>
      <c r="AQ4682" s="8">
        <v>543.35614013671875</v>
      </c>
    </row>
    <row r="4683" spans="1:43" x14ac:dyDescent="0.3">
      <c r="A4683" s="3" t="s">
        <v>1630</v>
      </c>
      <c r="B4683" s="1" t="s">
        <v>8443</v>
      </c>
      <c r="C4683" s="57" t="s">
        <v>6376</v>
      </c>
      <c r="D4683" s="57" t="s">
        <v>6402</v>
      </c>
      <c r="E4683" s="57" t="s">
        <v>6522</v>
      </c>
      <c r="F4683" s="89">
        <v>141.29957580566409</v>
      </c>
      <c r="G4683" s="8">
        <v>82.665962219238281</v>
      </c>
      <c r="H4683" s="8">
        <v>59.033290863037109</v>
      </c>
      <c r="I4683" s="8">
        <v>100.48679351806641</v>
      </c>
      <c r="J4683" s="8">
        <v>58.578708648681641</v>
      </c>
      <c r="K4683" s="8">
        <v>45.940792083740227</v>
      </c>
      <c r="L4683" s="8">
        <v>82.82489013671875</v>
      </c>
      <c r="M4683" s="8">
        <v>64.937583923339844</v>
      </c>
      <c r="N4683" s="8">
        <v>95.629280090332031</v>
      </c>
      <c r="O4683" s="8">
        <v>91.990760803222656</v>
      </c>
      <c r="P4683" s="8">
        <v>165.4447937011719</v>
      </c>
      <c r="Q4683" s="8">
        <v>161.76129150390631</v>
      </c>
      <c r="R4683" s="8">
        <v>201.7708740234375</v>
      </c>
      <c r="S4683" s="8">
        <v>238.9334716796875</v>
      </c>
      <c r="T4683" s="8">
        <v>339.54888916015631</v>
      </c>
      <c r="U4683" s="8">
        <v>422.39938354492188</v>
      </c>
      <c r="V4683" s="8">
        <v>532.4808349609375</v>
      </c>
      <c r="W4683" s="8">
        <v>532.33544921875</v>
      </c>
      <c r="X4683" s="8">
        <v>672.302001953125</v>
      </c>
      <c r="Y4683" s="84">
        <v>127.8994674682617</v>
      </c>
      <c r="Z4683" s="8">
        <v>81.84796142578125</v>
      </c>
      <c r="AA4683" s="8">
        <v>49.098495483398438</v>
      </c>
      <c r="AB4683" s="8">
        <v>69.358383178710938</v>
      </c>
      <c r="AC4683" s="8">
        <v>54.340957641601563</v>
      </c>
      <c r="AD4683" s="8">
        <v>93.223983764648438</v>
      </c>
      <c r="AE4683" s="8">
        <v>95.553382873535156</v>
      </c>
      <c r="AF4683" s="8">
        <v>122.32191467285161</v>
      </c>
      <c r="AG4683" s="8">
        <v>114.9497451782227</v>
      </c>
      <c r="AH4683" s="8">
        <v>162.447021484375</v>
      </c>
      <c r="AI4683" s="8">
        <v>210.0168151855469</v>
      </c>
      <c r="AJ4683" s="8">
        <v>209.0021667480469</v>
      </c>
      <c r="AK4683" s="8">
        <v>221.05897521972659</v>
      </c>
      <c r="AL4683" s="8">
        <v>309.35269165039063</v>
      </c>
      <c r="AM4683" s="8">
        <v>326.11138916015631</v>
      </c>
      <c r="AN4683" s="8">
        <v>327.73858642578131</v>
      </c>
      <c r="AO4683" s="8">
        <v>393.87347412109381</v>
      </c>
      <c r="AP4683" s="8">
        <v>463.9351806640625</v>
      </c>
      <c r="AQ4683" s="8">
        <v>509.4034423828125</v>
      </c>
    </row>
    <row r="4684" spans="1:43" x14ac:dyDescent="0.3">
      <c r="A4684" s="3" t="s">
        <v>1629</v>
      </c>
      <c r="B4684" s="1" t="s">
        <v>8442</v>
      </c>
      <c r="C4684" s="57" t="s">
        <v>6376</v>
      </c>
      <c r="D4684" s="57" t="s">
        <v>6402</v>
      </c>
      <c r="E4684" s="57" t="s">
        <v>6509</v>
      </c>
      <c r="F4684" s="89">
        <v>148.0879821777344</v>
      </c>
      <c r="G4684" s="8">
        <v>56.690898895263672</v>
      </c>
      <c r="H4684" s="8">
        <v>38.021884918212891</v>
      </c>
      <c r="I4684" s="8">
        <v>57.721145629882813</v>
      </c>
      <c r="J4684" s="8">
        <v>38.654750823974609</v>
      </c>
      <c r="K4684" s="8">
        <v>29.020282745361332</v>
      </c>
      <c r="L4684" s="8">
        <v>41.616851806640632</v>
      </c>
      <c r="M4684" s="8">
        <v>45.051753997802727</v>
      </c>
      <c r="N4684" s="8">
        <v>47.203319549560547</v>
      </c>
      <c r="O4684" s="8">
        <v>74.772361755371094</v>
      </c>
      <c r="P4684" s="8">
        <v>95.076194763183594</v>
      </c>
      <c r="Q4684" s="8">
        <v>130.70381164550781</v>
      </c>
      <c r="R4684" s="8">
        <v>173.93492126464841</v>
      </c>
      <c r="S4684" s="8">
        <v>224.52357482910159</v>
      </c>
      <c r="T4684" s="8">
        <v>279.69320678710938</v>
      </c>
      <c r="U4684" s="8">
        <v>373.208251953125</v>
      </c>
      <c r="V4684" s="8">
        <v>388.05319213867188</v>
      </c>
      <c r="W4684" s="8">
        <v>577.45263671875</v>
      </c>
      <c r="X4684" s="8">
        <v>476.41998291015631</v>
      </c>
      <c r="Y4684" s="84">
        <v>117.3268508911133</v>
      </c>
      <c r="Z4684" s="8">
        <v>34.833198547363281</v>
      </c>
      <c r="AA4684" s="8">
        <v>40.768661499023438</v>
      </c>
      <c r="AB4684" s="8">
        <v>30.47172737121582</v>
      </c>
      <c r="AC4684" s="8">
        <v>38.839927673339837</v>
      </c>
      <c r="AD4684" s="8">
        <v>71.920280456542969</v>
      </c>
      <c r="AE4684" s="8">
        <v>62.61016845703125</v>
      </c>
      <c r="AF4684" s="8">
        <v>58.965278625488281</v>
      </c>
      <c r="AG4684" s="8">
        <v>78.488929748535156</v>
      </c>
      <c r="AH4684" s="8">
        <v>107.45009613037109</v>
      </c>
      <c r="AI4684" s="8">
        <v>135.28517150878909</v>
      </c>
      <c r="AJ4684" s="8">
        <v>181.61177062988281</v>
      </c>
      <c r="AK4684" s="8">
        <v>199.12101745605469</v>
      </c>
      <c r="AL4684" s="8">
        <v>230.97813415527341</v>
      </c>
      <c r="AM4684" s="8">
        <v>283.37582397460938</v>
      </c>
      <c r="AN4684" s="8">
        <v>307.93075561523438</v>
      </c>
      <c r="AO4684" s="8">
        <v>374.482177734375</v>
      </c>
      <c r="AP4684" s="8">
        <v>441.99539184570313</v>
      </c>
      <c r="AQ4684" s="8">
        <v>503.856201171875</v>
      </c>
    </row>
    <row r="4685" spans="1:43" x14ac:dyDescent="0.3">
      <c r="A4685" s="3" t="s">
        <v>1628</v>
      </c>
      <c r="B4685" s="1" t="s">
        <v>8441</v>
      </c>
      <c r="C4685" s="57" t="s">
        <v>6376</v>
      </c>
      <c r="D4685" s="57" t="s">
        <v>6402</v>
      </c>
      <c r="E4685" s="57" t="s">
        <v>6482</v>
      </c>
      <c r="F4685" s="89">
        <v>136.54768371582031</v>
      </c>
      <c r="G4685" s="8">
        <v>64.263626098632813</v>
      </c>
      <c r="H4685" s="8">
        <v>50.724643707275391</v>
      </c>
      <c r="I4685" s="8">
        <v>57.567943572998047</v>
      </c>
      <c r="J4685" s="8">
        <v>52.183189392089837</v>
      </c>
      <c r="K4685" s="8">
        <v>55.9847412109375</v>
      </c>
      <c r="L4685" s="8">
        <v>56.176403045654297</v>
      </c>
      <c r="M4685" s="8">
        <v>54.253063201904297</v>
      </c>
      <c r="N4685" s="8">
        <v>80.739189147949219</v>
      </c>
      <c r="O4685" s="8">
        <v>87.288459777832031</v>
      </c>
      <c r="P4685" s="8">
        <v>110.482048034668</v>
      </c>
      <c r="Q4685" s="8">
        <v>136.37559509277341</v>
      </c>
      <c r="R4685" s="8">
        <v>190.67192077636719</v>
      </c>
      <c r="S4685" s="8">
        <v>244.22123718261719</v>
      </c>
      <c r="T4685" s="8">
        <v>355.86862182617188</v>
      </c>
      <c r="U4685" s="8">
        <v>361.06619262695313</v>
      </c>
      <c r="V4685" s="8">
        <v>470.4583740234375</v>
      </c>
      <c r="W4685" s="8">
        <v>583.92718505859375</v>
      </c>
      <c r="X4685" s="8">
        <v>622.25927734375</v>
      </c>
      <c r="Y4685" s="84">
        <v>123.8334884643555</v>
      </c>
      <c r="Z4685" s="8">
        <v>71.622268676757813</v>
      </c>
      <c r="AA4685" s="8">
        <v>45.430156707763672</v>
      </c>
      <c r="AB4685" s="8">
        <v>60.95001220703125</v>
      </c>
      <c r="AC4685" s="8">
        <v>47.484310150146477</v>
      </c>
      <c r="AD4685" s="8">
        <v>64.707374572753906</v>
      </c>
      <c r="AE4685" s="8">
        <v>77.977951049804688</v>
      </c>
      <c r="AF4685" s="8">
        <v>102.8840713500977</v>
      </c>
      <c r="AG4685" s="8">
        <v>104.1630783081055</v>
      </c>
      <c r="AH4685" s="8">
        <v>123.5783386230469</v>
      </c>
      <c r="AI4685" s="8">
        <v>174.3073425292969</v>
      </c>
      <c r="AJ4685" s="8">
        <v>191.66612243652341</v>
      </c>
      <c r="AK4685" s="8">
        <v>220.2591247558594</v>
      </c>
      <c r="AL4685" s="8">
        <v>253.8312683105469</v>
      </c>
      <c r="AM4685" s="8">
        <v>287.05294799804688</v>
      </c>
      <c r="AN4685" s="8">
        <v>292.87478637695313</v>
      </c>
      <c r="AO4685" s="8">
        <v>432.010986328125</v>
      </c>
      <c r="AP4685" s="8">
        <v>487.56356811523438</v>
      </c>
      <c r="AQ4685" s="8">
        <v>596.509521484375</v>
      </c>
    </row>
    <row r="4686" spans="1:43" x14ac:dyDescent="0.3">
      <c r="A4686" s="3" t="s">
        <v>1627</v>
      </c>
      <c r="B4686" s="1" t="s">
        <v>8440</v>
      </c>
      <c r="C4686" s="57" t="s">
        <v>6376</v>
      </c>
      <c r="D4686" s="57" t="s">
        <v>6402</v>
      </c>
      <c r="E4686" s="57" t="s">
        <v>6522</v>
      </c>
      <c r="F4686" s="89">
        <v>162.88648986816409</v>
      </c>
      <c r="G4686" s="8">
        <v>73.324874877929688</v>
      </c>
      <c r="H4686" s="8">
        <v>77.888885498046875</v>
      </c>
      <c r="I4686" s="8">
        <v>102.01780700683589</v>
      </c>
      <c r="J4686" s="8">
        <v>69.8829345703125</v>
      </c>
      <c r="K4686" s="8">
        <v>58.582813262939453</v>
      </c>
      <c r="L4686" s="8">
        <v>67.000617980957031</v>
      </c>
      <c r="M4686" s="8">
        <v>63.969772338867188</v>
      </c>
      <c r="N4686" s="8">
        <v>75.418495178222656</v>
      </c>
      <c r="O4686" s="8">
        <v>127.468391418457</v>
      </c>
      <c r="P4686" s="8">
        <v>144.372802734375</v>
      </c>
      <c r="Q4686" s="8">
        <v>152.71479797363281</v>
      </c>
      <c r="R4686" s="8">
        <v>232.8559875488281</v>
      </c>
      <c r="S4686" s="8">
        <v>284.16519165039063</v>
      </c>
      <c r="T4686" s="8">
        <v>373.00372314453131</v>
      </c>
      <c r="U4686" s="8">
        <v>455.91690063476563</v>
      </c>
      <c r="V4686" s="8">
        <v>552.16943359375</v>
      </c>
      <c r="W4686" s="8">
        <v>557.204833984375</v>
      </c>
      <c r="X4686" s="8">
        <v>694.75244140625</v>
      </c>
      <c r="Y4686" s="84">
        <v>128.3458557128906</v>
      </c>
      <c r="Z4686" s="8">
        <v>60.841888427734382</v>
      </c>
      <c r="AA4686" s="8">
        <v>54.533298492431641</v>
      </c>
      <c r="AB4686" s="8">
        <v>65.560470581054688</v>
      </c>
      <c r="AC4686" s="8">
        <v>73.341835021972656</v>
      </c>
      <c r="AD4686" s="8">
        <v>98.924766540527344</v>
      </c>
      <c r="AE4686" s="8">
        <v>84.574371337890625</v>
      </c>
      <c r="AF4686" s="8">
        <v>95.121955871582031</v>
      </c>
      <c r="AG4686" s="8">
        <v>131.6883850097656</v>
      </c>
      <c r="AH4686" s="8">
        <v>142.4044189453125</v>
      </c>
      <c r="AI4686" s="8">
        <v>203.45402526855469</v>
      </c>
      <c r="AJ4686" s="8">
        <v>214.3500671386719</v>
      </c>
      <c r="AK4686" s="8">
        <v>248.1373291015625</v>
      </c>
      <c r="AL4686" s="8">
        <v>288.447509765625</v>
      </c>
      <c r="AM4686" s="8">
        <v>312.52658081054688</v>
      </c>
      <c r="AN4686" s="8">
        <v>387.72738647460938</v>
      </c>
      <c r="AO4686" s="8">
        <v>482.77197265625</v>
      </c>
      <c r="AP4686" s="8">
        <v>575.24432373046875</v>
      </c>
      <c r="AQ4686" s="8">
        <v>506.01046752929688</v>
      </c>
    </row>
    <row r="4687" spans="1:43" x14ac:dyDescent="0.3">
      <c r="A4687" s="3" t="s">
        <v>1626</v>
      </c>
      <c r="B4687" s="1" t="s">
        <v>8439</v>
      </c>
      <c r="C4687" s="57" t="s">
        <v>6376</v>
      </c>
      <c r="D4687" s="57" t="s">
        <v>6402</v>
      </c>
      <c r="E4687" s="57" t="s">
        <v>6574</v>
      </c>
      <c r="F4687" s="89">
        <v>136.9505920410156</v>
      </c>
      <c r="G4687" s="8">
        <v>70.483489990234375</v>
      </c>
      <c r="H4687" s="8">
        <v>58.768516540527337</v>
      </c>
      <c r="I4687" s="8">
        <v>72.210746765136719</v>
      </c>
      <c r="J4687" s="8">
        <v>63.380210876464837</v>
      </c>
      <c r="K4687" s="8">
        <v>47.835037231445313</v>
      </c>
      <c r="L4687" s="8">
        <v>74.008903503417969</v>
      </c>
      <c r="M4687" s="8">
        <v>55.816669464111328</v>
      </c>
      <c r="N4687" s="8">
        <v>67.854354858398438</v>
      </c>
      <c r="O4687" s="8">
        <v>88.633049011230469</v>
      </c>
      <c r="P4687" s="8">
        <v>130.34501647949219</v>
      </c>
      <c r="Q4687" s="8">
        <v>206.47743225097659</v>
      </c>
      <c r="R4687" s="8">
        <v>229.65570068359381</v>
      </c>
      <c r="S4687" s="8">
        <v>298.73895263671881</v>
      </c>
      <c r="T4687" s="8">
        <v>339.19647216796881</v>
      </c>
      <c r="U4687" s="8">
        <v>481.00924682617188</v>
      </c>
      <c r="V4687" s="8">
        <v>542.71331787109375</v>
      </c>
      <c r="W4687" s="8">
        <v>601.0777587890625</v>
      </c>
      <c r="X4687" s="8">
        <v>635.88720703125</v>
      </c>
      <c r="Y4687" s="84">
        <v>137.42036437988281</v>
      </c>
      <c r="Z4687" s="8">
        <v>71.773574829101563</v>
      </c>
      <c r="AA4687" s="8">
        <v>66.27685546875</v>
      </c>
      <c r="AB4687" s="8">
        <v>63.750900268554688</v>
      </c>
      <c r="AC4687" s="8">
        <v>86.08392333984375</v>
      </c>
      <c r="AD4687" s="8">
        <v>75.893455505371094</v>
      </c>
      <c r="AE4687" s="8">
        <v>75.322227478027344</v>
      </c>
      <c r="AF4687" s="8">
        <v>106.5092697143555</v>
      </c>
      <c r="AG4687" s="8">
        <v>134.0396728515625</v>
      </c>
      <c r="AH4687" s="8">
        <v>161.0900573730469</v>
      </c>
      <c r="AI4687" s="8">
        <v>160.8031311035156</v>
      </c>
      <c r="AJ4687" s="8">
        <v>209.200927734375</v>
      </c>
      <c r="AK4687" s="8">
        <v>238.12098693847659</v>
      </c>
      <c r="AL4687" s="8">
        <v>266.57061767578131</v>
      </c>
      <c r="AM4687" s="8">
        <v>306.4234619140625</v>
      </c>
      <c r="AN4687" s="8">
        <v>425.36859130859381</v>
      </c>
      <c r="AO4687" s="8">
        <v>461.25546264648438</v>
      </c>
      <c r="AP4687" s="8">
        <v>530.69476318359375</v>
      </c>
      <c r="AQ4687" s="8">
        <v>599.64154052734375</v>
      </c>
    </row>
    <row r="4688" spans="1:43" x14ac:dyDescent="0.3">
      <c r="A4688" s="3" t="s">
        <v>1625</v>
      </c>
      <c r="B4688" s="1" t="s">
        <v>8438</v>
      </c>
      <c r="C4688" s="57" t="s">
        <v>6376</v>
      </c>
      <c r="D4688" s="57" t="s">
        <v>6402</v>
      </c>
      <c r="E4688" s="57" t="s">
        <v>6574</v>
      </c>
      <c r="F4688" s="89">
        <v>130.9284973144531</v>
      </c>
      <c r="G4688" s="8">
        <v>73.363929748535156</v>
      </c>
      <c r="H4688" s="8">
        <v>45.617374420166023</v>
      </c>
      <c r="I4688" s="8">
        <v>49.266437530517578</v>
      </c>
      <c r="J4688" s="8">
        <v>58.898735046386719</v>
      </c>
      <c r="K4688" s="8">
        <v>52.0799560546875</v>
      </c>
      <c r="L4688" s="8">
        <v>47.899105072021477</v>
      </c>
      <c r="M4688" s="8">
        <v>61.231502532958977</v>
      </c>
      <c r="N4688" s="8">
        <v>74.009071350097656</v>
      </c>
      <c r="O4688" s="8">
        <v>73.815353393554688</v>
      </c>
      <c r="P4688" s="8">
        <v>116.4364318847656</v>
      </c>
      <c r="Q4688" s="8">
        <v>136.99205017089841</v>
      </c>
      <c r="R4688" s="8">
        <v>199.56144714355469</v>
      </c>
      <c r="S4688" s="8">
        <v>236.46989440917969</v>
      </c>
      <c r="T4688" s="8">
        <v>329.6622314453125</v>
      </c>
      <c r="U4688" s="8">
        <v>393.09185791015631</v>
      </c>
      <c r="V4688" s="8">
        <v>451.3699951171875</v>
      </c>
      <c r="W4688" s="8">
        <v>504.4866943359375</v>
      </c>
      <c r="X4688" s="8">
        <v>577.57080078125</v>
      </c>
      <c r="Y4688" s="84">
        <v>115.623161315918</v>
      </c>
      <c r="Z4688" s="8">
        <v>61.593193054199219</v>
      </c>
      <c r="AA4688" s="8">
        <v>30.322818756103519</v>
      </c>
      <c r="AB4688" s="8">
        <v>45.338829040527337</v>
      </c>
      <c r="AC4688" s="8">
        <v>47.981491088867188</v>
      </c>
      <c r="AD4688" s="8">
        <v>63.857822418212891</v>
      </c>
      <c r="AE4688" s="8">
        <v>73.085639953613281</v>
      </c>
      <c r="AF4688" s="8">
        <v>85.502471923828125</v>
      </c>
      <c r="AG4688" s="8">
        <v>97.04388427734375</v>
      </c>
      <c r="AH4688" s="8">
        <v>120.922737121582</v>
      </c>
      <c r="AI4688" s="8">
        <v>166.80278015136719</v>
      </c>
      <c r="AJ4688" s="8">
        <v>186.4374084472656</v>
      </c>
      <c r="AK4688" s="8">
        <v>226.27403259277341</v>
      </c>
      <c r="AL4688" s="8">
        <v>245.8502502441406</v>
      </c>
      <c r="AM4688" s="8">
        <v>279.96923828125</v>
      </c>
      <c r="AN4688" s="8">
        <v>340.37191772460938</v>
      </c>
      <c r="AO4688" s="8">
        <v>374.02731323242188</v>
      </c>
      <c r="AP4688" s="8">
        <v>415.78598022460938</v>
      </c>
      <c r="AQ4688" s="8">
        <v>516.2620849609375</v>
      </c>
    </row>
    <row r="4689" spans="1:43" x14ac:dyDescent="0.3">
      <c r="A4689" s="3" t="s">
        <v>1624</v>
      </c>
      <c r="B4689" s="1" t="s">
        <v>8437</v>
      </c>
      <c r="C4689" s="57" t="s">
        <v>6376</v>
      </c>
      <c r="D4689" s="57" t="s">
        <v>6402</v>
      </c>
      <c r="E4689" s="57" t="s">
        <v>6482</v>
      </c>
      <c r="F4689" s="89">
        <v>154.06321716308591</v>
      </c>
      <c r="G4689" s="8">
        <v>90.691818237304688</v>
      </c>
      <c r="H4689" s="8">
        <v>72.934005737304688</v>
      </c>
      <c r="I4689" s="8">
        <v>89.650276184082031</v>
      </c>
      <c r="J4689" s="8">
        <v>60.951946258544922</v>
      </c>
      <c r="K4689" s="8">
        <v>55.203315734863281</v>
      </c>
      <c r="L4689" s="8">
        <v>76.398780822753906</v>
      </c>
      <c r="M4689" s="8">
        <v>77.038200378417969</v>
      </c>
      <c r="N4689" s="8">
        <v>89.356819152832031</v>
      </c>
      <c r="O4689" s="8">
        <v>113.6072616577148</v>
      </c>
      <c r="P4689" s="8">
        <v>139.4381408691406</v>
      </c>
      <c r="Q4689" s="8">
        <v>189.93798828125</v>
      </c>
      <c r="R4689" s="8">
        <v>221.69099426269531</v>
      </c>
      <c r="S4689" s="8">
        <v>275.27032470703131</v>
      </c>
      <c r="T4689" s="8">
        <v>395.77825927734381</v>
      </c>
      <c r="U4689" s="8">
        <v>414.83517456054688</v>
      </c>
      <c r="V4689" s="8">
        <v>556.77740478515625</v>
      </c>
      <c r="W4689" s="8">
        <v>661.82275390625</v>
      </c>
      <c r="X4689" s="8">
        <v>779.8634033203125</v>
      </c>
      <c r="Y4689" s="84">
        <v>132.19842529296881</v>
      </c>
      <c r="Z4689" s="8">
        <v>87.683456420898438</v>
      </c>
      <c r="AA4689" s="8">
        <v>65.947593688964844</v>
      </c>
      <c r="AB4689" s="8">
        <v>67.029449462890625</v>
      </c>
      <c r="AC4689" s="8">
        <v>67.711471557617188</v>
      </c>
      <c r="AD4689" s="8">
        <v>86.298431396484375</v>
      </c>
      <c r="AE4689" s="8">
        <v>116.84694671630859</v>
      </c>
      <c r="AF4689" s="8">
        <v>125.6433868408203</v>
      </c>
      <c r="AG4689" s="8">
        <v>145.7791442871094</v>
      </c>
      <c r="AH4689" s="8">
        <v>142.44828796386719</v>
      </c>
      <c r="AI4689" s="8">
        <v>201.16014099121091</v>
      </c>
      <c r="AJ4689" s="8">
        <v>259.433837890625</v>
      </c>
      <c r="AK4689" s="8">
        <v>245.4889831542969</v>
      </c>
      <c r="AL4689" s="8">
        <v>276.81149291992188</v>
      </c>
      <c r="AM4689" s="8">
        <v>384.14410400390631</v>
      </c>
      <c r="AN4689" s="8">
        <v>357.26458740234381</v>
      </c>
      <c r="AO4689" s="8">
        <v>460.19790649414063</v>
      </c>
      <c r="AP4689" s="8">
        <v>503.75579833984381</v>
      </c>
      <c r="AQ4689" s="8">
        <v>610.28753662109375</v>
      </c>
    </row>
    <row r="4690" spans="1:43" x14ac:dyDescent="0.3">
      <c r="A4690" s="3" t="s">
        <v>1623</v>
      </c>
      <c r="B4690" s="1" t="s">
        <v>8436</v>
      </c>
      <c r="C4690" s="57" t="s">
        <v>6376</v>
      </c>
      <c r="D4690" s="57" t="s">
        <v>6402</v>
      </c>
      <c r="E4690" s="57" t="s">
        <v>6482</v>
      </c>
      <c r="F4690" s="89">
        <v>171.85508728027341</v>
      </c>
      <c r="G4690" s="8">
        <v>100.001220703125</v>
      </c>
      <c r="H4690" s="8">
        <v>74.287132263183594</v>
      </c>
      <c r="I4690" s="8">
        <v>95.114356994628906</v>
      </c>
      <c r="J4690" s="8">
        <v>84.808280944824219</v>
      </c>
      <c r="K4690" s="8">
        <v>83.289665222167969</v>
      </c>
      <c r="L4690" s="8">
        <v>74.361824035644531</v>
      </c>
      <c r="M4690" s="8">
        <v>79.387222290039063</v>
      </c>
      <c r="N4690" s="8">
        <v>93.916282653808594</v>
      </c>
      <c r="O4690" s="8">
        <v>130.1813659667969</v>
      </c>
      <c r="P4690" s="8">
        <v>160.7891845703125</v>
      </c>
      <c r="Q4690" s="8">
        <v>189.15565490722659</v>
      </c>
      <c r="R4690" s="8">
        <v>251.6244201660156</v>
      </c>
      <c r="S4690" s="8">
        <v>317.023193359375</v>
      </c>
      <c r="T4690" s="8">
        <v>402.95062255859381</v>
      </c>
      <c r="U4690" s="8">
        <v>456.06112670898438</v>
      </c>
      <c r="V4690" s="8">
        <v>520.84613037109375</v>
      </c>
      <c r="W4690" s="8">
        <v>652.30615234375</v>
      </c>
      <c r="X4690" s="8">
        <v>612.78564453125</v>
      </c>
      <c r="Y4690" s="84">
        <v>148.30560302734381</v>
      </c>
      <c r="Z4690" s="8">
        <v>86.957763671875</v>
      </c>
      <c r="AA4690" s="8">
        <v>62.550010681152337</v>
      </c>
      <c r="AB4690" s="8">
        <v>81.223403930664063</v>
      </c>
      <c r="AC4690" s="8">
        <v>88.205070495605469</v>
      </c>
      <c r="AD4690" s="8">
        <v>91.862228393554688</v>
      </c>
      <c r="AE4690" s="8">
        <v>116.5675735473633</v>
      </c>
      <c r="AF4690" s="8">
        <v>137.20408630371091</v>
      </c>
      <c r="AG4690" s="8">
        <v>136.6620178222656</v>
      </c>
      <c r="AH4690" s="8">
        <v>170.36100769042969</v>
      </c>
      <c r="AI4690" s="8">
        <v>221.85063171386719</v>
      </c>
      <c r="AJ4690" s="8">
        <v>253.09107971191409</v>
      </c>
      <c r="AK4690" s="8">
        <v>311.39456176757813</v>
      </c>
      <c r="AL4690" s="8">
        <v>335.48031616210938</v>
      </c>
      <c r="AM4690" s="8">
        <v>376.30416870117188</v>
      </c>
      <c r="AN4690" s="8">
        <v>451.41647338867188</v>
      </c>
      <c r="AO4690" s="8">
        <v>446.10589599609381</v>
      </c>
      <c r="AP4690" s="8">
        <v>504.5972900390625</v>
      </c>
      <c r="AQ4690" s="8">
        <v>634.86669921875</v>
      </c>
    </row>
    <row r="4691" spans="1:43" x14ac:dyDescent="0.3">
      <c r="A4691" s="3" t="s">
        <v>1622</v>
      </c>
      <c r="B4691" s="1" t="s">
        <v>8435</v>
      </c>
      <c r="C4691" s="57" t="s">
        <v>6376</v>
      </c>
      <c r="D4691" s="57" t="s">
        <v>6402</v>
      </c>
      <c r="E4691" s="57" t="s">
        <v>6575</v>
      </c>
      <c r="F4691" s="89">
        <v>140.93241882324219</v>
      </c>
      <c r="G4691" s="8">
        <v>66.668540954589844</v>
      </c>
      <c r="H4691" s="8">
        <v>67.592247009277344</v>
      </c>
      <c r="I4691" s="8">
        <v>80.8736572265625</v>
      </c>
      <c r="J4691" s="8">
        <v>60.2562255859375</v>
      </c>
      <c r="K4691" s="8">
        <v>60.466564178466797</v>
      </c>
      <c r="L4691" s="8">
        <v>57.193161010742188</v>
      </c>
      <c r="M4691" s="8">
        <v>55.966747283935547</v>
      </c>
      <c r="N4691" s="8">
        <v>75.230354309082031</v>
      </c>
      <c r="O4691" s="8">
        <v>95.677093505859375</v>
      </c>
      <c r="P4691" s="8">
        <v>123.3676071166992</v>
      </c>
      <c r="Q4691" s="8">
        <v>158.10331726074219</v>
      </c>
      <c r="R4691" s="8">
        <v>212.95884704589841</v>
      </c>
      <c r="S4691" s="8">
        <v>260.00177001953131</v>
      </c>
      <c r="T4691" s="8">
        <v>349.26577758789063</v>
      </c>
      <c r="U4691" s="8">
        <v>426.623291015625</v>
      </c>
      <c r="V4691" s="8">
        <v>525.66009521484375</v>
      </c>
      <c r="W4691" s="8">
        <v>615.81219482421875</v>
      </c>
      <c r="X4691" s="8">
        <v>635.4970703125</v>
      </c>
      <c r="Y4691" s="84">
        <v>123.3930740356445</v>
      </c>
      <c r="Z4691" s="8">
        <v>45.292343139648438</v>
      </c>
      <c r="AA4691" s="8">
        <v>42.574871063232422</v>
      </c>
      <c r="AB4691" s="8">
        <v>59.831760406494141</v>
      </c>
      <c r="AC4691" s="8">
        <v>65.749008178710938</v>
      </c>
      <c r="AD4691" s="8">
        <v>76.335975646972656</v>
      </c>
      <c r="AE4691" s="8">
        <v>76.899421691894531</v>
      </c>
      <c r="AF4691" s="8">
        <v>81.015274047851563</v>
      </c>
      <c r="AG4691" s="8">
        <v>95.317298889160156</v>
      </c>
      <c r="AH4691" s="8">
        <v>131.4643859863281</v>
      </c>
      <c r="AI4691" s="8">
        <v>193.92950439453131</v>
      </c>
      <c r="AJ4691" s="8">
        <v>222.4067077636719</v>
      </c>
      <c r="AK4691" s="8">
        <v>224.46675109863281</v>
      </c>
      <c r="AL4691" s="8">
        <v>275.14959716796881</v>
      </c>
      <c r="AM4691" s="8">
        <v>305.80078125</v>
      </c>
      <c r="AN4691" s="8">
        <v>366.48037719726563</v>
      </c>
      <c r="AO4691" s="8">
        <v>471.07852172851563</v>
      </c>
      <c r="AP4691" s="8">
        <v>498.54757690429688</v>
      </c>
      <c r="AQ4691" s="8">
        <v>635.75250244140625</v>
      </c>
    </row>
    <row r="4692" spans="1:43" x14ac:dyDescent="0.3">
      <c r="A4692" s="3" t="s">
        <v>1621</v>
      </c>
      <c r="B4692" s="1" t="s">
        <v>8434</v>
      </c>
      <c r="C4692" s="57" t="s">
        <v>6376</v>
      </c>
      <c r="D4692" s="57" t="s">
        <v>6402</v>
      </c>
      <c r="E4692" s="57" t="s">
        <v>6482</v>
      </c>
      <c r="F4692" s="89">
        <v>132.9902648925781</v>
      </c>
      <c r="G4692" s="8">
        <v>81.079727172851563</v>
      </c>
      <c r="H4692" s="8">
        <v>54.083412170410163</v>
      </c>
      <c r="I4692" s="8">
        <v>64.888435363769531</v>
      </c>
      <c r="J4692" s="8">
        <v>50.58935546875</v>
      </c>
      <c r="K4692" s="8">
        <v>39.597248077392578</v>
      </c>
      <c r="L4692" s="8">
        <v>50.722980499267578</v>
      </c>
      <c r="M4692" s="8">
        <v>45.281147003173828</v>
      </c>
      <c r="N4692" s="8">
        <v>68.008941650390625</v>
      </c>
      <c r="O4692" s="8">
        <v>94.482345581054688</v>
      </c>
      <c r="P4692" s="8">
        <v>132.92195129394531</v>
      </c>
      <c r="Q4692" s="8">
        <v>161.4584655761719</v>
      </c>
      <c r="R4692" s="8">
        <v>207.4840393066406</v>
      </c>
      <c r="S4692" s="8">
        <v>275.71844482421881</v>
      </c>
      <c r="T4692" s="8">
        <v>359.347412109375</v>
      </c>
      <c r="U4692" s="8">
        <v>423.43576049804688</v>
      </c>
      <c r="V4692" s="8">
        <v>517.38861083984375</v>
      </c>
      <c r="W4692" s="8">
        <v>562.22393798828125</v>
      </c>
      <c r="X4692" s="8">
        <v>641.80352783203125</v>
      </c>
      <c r="Y4692" s="84">
        <v>116.43813323974609</v>
      </c>
      <c r="Z4692" s="8">
        <v>54.826198577880859</v>
      </c>
      <c r="AA4692" s="8">
        <v>35.061897277832031</v>
      </c>
      <c r="AB4692" s="8">
        <v>38.258693695068359</v>
      </c>
      <c r="AC4692" s="8">
        <v>49.547603607177727</v>
      </c>
      <c r="AD4692" s="8">
        <v>61.026027679443359</v>
      </c>
      <c r="AE4692" s="8">
        <v>76.400833129882813</v>
      </c>
      <c r="AF4692" s="8">
        <v>95.662895202636719</v>
      </c>
      <c r="AG4692" s="8">
        <v>111.9240188598633</v>
      </c>
      <c r="AH4692" s="8">
        <v>135.73681640625</v>
      </c>
      <c r="AI4692" s="8">
        <v>169.12754821777341</v>
      </c>
      <c r="AJ4692" s="8">
        <v>238.67919921875</v>
      </c>
      <c r="AK4692" s="8">
        <v>222.34349060058591</v>
      </c>
      <c r="AL4692" s="8">
        <v>248.09608459472659</v>
      </c>
      <c r="AM4692" s="8">
        <v>319.95010375976563</v>
      </c>
      <c r="AN4692" s="8">
        <v>343.49737548828131</v>
      </c>
      <c r="AO4692" s="8">
        <v>420.3631591796875</v>
      </c>
      <c r="AP4692" s="8">
        <v>498.83712768554688</v>
      </c>
      <c r="AQ4692" s="8">
        <v>671.1785888671875</v>
      </c>
    </row>
    <row r="4693" spans="1:43" x14ac:dyDescent="0.3">
      <c r="A4693" s="3" t="s">
        <v>1620</v>
      </c>
      <c r="B4693" s="1" t="s">
        <v>8433</v>
      </c>
      <c r="C4693" s="57" t="s">
        <v>6376</v>
      </c>
      <c r="D4693" s="57" t="s">
        <v>6402</v>
      </c>
      <c r="E4693" s="57" t="s">
        <v>6509</v>
      </c>
      <c r="F4693" s="89">
        <v>133.58982849121091</v>
      </c>
      <c r="G4693" s="8">
        <v>38.0791015625</v>
      </c>
      <c r="H4693" s="8">
        <v>36.386852264404297</v>
      </c>
      <c r="I4693" s="8">
        <v>62.339550018310547</v>
      </c>
      <c r="J4693" s="8">
        <v>50.373996734619141</v>
      </c>
      <c r="K4693" s="8">
        <v>39.835693359375</v>
      </c>
      <c r="L4693" s="8">
        <v>48.232250213623047</v>
      </c>
      <c r="M4693" s="8">
        <v>59.074943542480469</v>
      </c>
      <c r="N4693" s="8">
        <v>80.651947021484375</v>
      </c>
      <c r="O4693" s="8">
        <v>125.3351974487305</v>
      </c>
      <c r="P4693" s="8">
        <v>139.57853698730469</v>
      </c>
      <c r="Q4693" s="8">
        <v>152.09120178222659</v>
      </c>
      <c r="R4693" s="8">
        <v>187.47761535644531</v>
      </c>
      <c r="S4693" s="8">
        <v>267.71078491210938</v>
      </c>
      <c r="T4693" s="8">
        <v>357.75885009765631</v>
      </c>
      <c r="U4693" s="8">
        <v>395.83523559570313</v>
      </c>
      <c r="V4693" s="8">
        <v>465.06185913085938</v>
      </c>
      <c r="W4693" s="8">
        <v>556.67413330078125</v>
      </c>
      <c r="X4693" s="8">
        <v>525.0911865234375</v>
      </c>
      <c r="Y4693" s="84">
        <v>123.1122207641602</v>
      </c>
      <c r="Z4693" s="8">
        <v>45.7900390625</v>
      </c>
      <c r="AA4693" s="8">
        <v>38.835159301757813</v>
      </c>
      <c r="AB4693" s="8">
        <v>54.846591949462891</v>
      </c>
      <c r="AC4693" s="8">
        <v>55.282642364501953</v>
      </c>
      <c r="AD4693" s="8">
        <v>65.763069152832031</v>
      </c>
      <c r="AE4693" s="8">
        <v>73.45343017578125</v>
      </c>
      <c r="AF4693" s="8">
        <v>92.429473876953125</v>
      </c>
      <c r="AG4693" s="8">
        <v>80.269554138183594</v>
      </c>
      <c r="AH4693" s="8">
        <v>113.638786315918</v>
      </c>
      <c r="AI4693" s="8">
        <v>193.69087219238281</v>
      </c>
      <c r="AJ4693" s="8">
        <v>190.39422607421881</v>
      </c>
      <c r="AK4693" s="8">
        <v>241.21337890625</v>
      </c>
      <c r="AL4693" s="8">
        <v>247.95140075683591</v>
      </c>
      <c r="AM4693" s="8">
        <v>305.9508056640625</v>
      </c>
      <c r="AN4693" s="8">
        <v>348.6082763671875</v>
      </c>
      <c r="AO4693" s="8">
        <v>389.09747314453131</v>
      </c>
      <c r="AP4693" s="8">
        <v>481.35211181640631</v>
      </c>
      <c r="AQ4693" s="8">
        <v>504.93466186523438</v>
      </c>
    </row>
    <row r="4694" spans="1:43" x14ac:dyDescent="0.3">
      <c r="A4694" s="3" t="s">
        <v>1619</v>
      </c>
      <c r="B4694" s="1" t="s">
        <v>8432</v>
      </c>
      <c r="C4694" s="57" t="s">
        <v>6376</v>
      </c>
      <c r="D4694" s="57" t="s">
        <v>6402</v>
      </c>
      <c r="E4694" s="57" t="s">
        <v>6522</v>
      </c>
      <c r="F4694" s="89">
        <v>153.04817199707031</v>
      </c>
      <c r="G4694" s="8">
        <v>83.95733642578125</v>
      </c>
      <c r="H4694" s="8">
        <v>76.897087097167969</v>
      </c>
      <c r="I4694" s="8">
        <v>80.262748718261719</v>
      </c>
      <c r="J4694" s="8">
        <v>56.756782531738281</v>
      </c>
      <c r="K4694" s="8">
        <v>71.771728515625</v>
      </c>
      <c r="L4694" s="8">
        <v>65.191947937011719</v>
      </c>
      <c r="M4694" s="8">
        <v>65.735260009765625</v>
      </c>
      <c r="N4694" s="8">
        <v>106.27301025390631</v>
      </c>
      <c r="O4694" s="8">
        <v>118.9425735473633</v>
      </c>
      <c r="P4694" s="8">
        <v>128.29931640625</v>
      </c>
      <c r="Q4694" s="8">
        <v>181.69084167480469</v>
      </c>
      <c r="R4694" s="8">
        <v>236.48188781738281</v>
      </c>
      <c r="S4694" s="8">
        <v>291.39065551757813</v>
      </c>
      <c r="T4694" s="8">
        <v>373.26565551757813</v>
      </c>
      <c r="U4694" s="8">
        <v>473.73666381835938</v>
      </c>
      <c r="V4694" s="8">
        <v>495.1563720703125</v>
      </c>
      <c r="W4694" s="8">
        <v>611.96502685546875</v>
      </c>
      <c r="X4694" s="8">
        <v>563.67889404296875</v>
      </c>
      <c r="Y4694" s="84">
        <v>131.27085876464841</v>
      </c>
      <c r="Z4694" s="8">
        <v>60.446006774902337</v>
      </c>
      <c r="AA4694" s="8">
        <v>56.404708862304688</v>
      </c>
      <c r="AB4694" s="8">
        <v>63.424877166748047</v>
      </c>
      <c r="AC4694" s="8">
        <v>76.882850646972656</v>
      </c>
      <c r="AD4694" s="8">
        <v>91.659568786621094</v>
      </c>
      <c r="AE4694" s="8">
        <v>118.5586471557617</v>
      </c>
      <c r="AF4694" s="8">
        <v>100.8436965942383</v>
      </c>
      <c r="AG4694" s="8">
        <v>107.77423095703131</v>
      </c>
      <c r="AH4694" s="8">
        <v>161.77976989746091</v>
      </c>
      <c r="AI4694" s="8">
        <v>198.5015869140625</v>
      </c>
      <c r="AJ4694" s="8">
        <v>240.1562194824219</v>
      </c>
      <c r="AK4694" s="8">
        <v>249.2093200683594</v>
      </c>
      <c r="AL4694" s="8">
        <v>328.13607788085938</v>
      </c>
      <c r="AM4694" s="8">
        <v>354.67086791992188</v>
      </c>
      <c r="AN4694" s="8">
        <v>346.67138671875</v>
      </c>
      <c r="AO4694" s="8">
        <v>414.86428833007813</v>
      </c>
      <c r="AP4694" s="8">
        <v>528.03851318359375</v>
      </c>
      <c r="AQ4694" s="8">
        <v>564.553466796875</v>
      </c>
    </row>
    <row r="4695" spans="1:43" x14ac:dyDescent="0.3">
      <c r="A4695" s="3" t="s">
        <v>1618</v>
      </c>
      <c r="B4695" s="1" t="s">
        <v>8431</v>
      </c>
      <c r="C4695" s="57" t="s">
        <v>6376</v>
      </c>
      <c r="D4695" s="57" t="s">
        <v>6402</v>
      </c>
      <c r="E4695" s="57" t="s">
        <v>6521</v>
      </c>
      <c r="F4695" s="89">
        <v>137.41624450683591</v>
      </c>
      <c r="G4695" s="8">
        <v>53.174282073974609</v>
      </c>
      <c r="H4695" s="8">
        <v>56.284477233886719</v>
      </c>
      <c r="I4695" s="8">
        <v>61.511386871337891</v>
      </c>
      <c r="J4695" s="8">
        <v>46.843193054199219</v>
      </c>
      <c r="K4695" s="8">
        <v>46.282558441162109</v>
      </c>
      <c r="L4695" s="8">
        <v>50.020496368408203</v>
      </c>
      <c r="M4695" s="8">
        <v>57.124359130859382</v>
      </c>
      <c r="N4695" s="8">
        <v>71.841346740722656</v>
      </c>
      <c r="O4695" s="8">
        <v>77.072792053222656</v>
      </c>
      <c r="P4695" s="8">
        <v>122.46534729003911</v>
      </c>
      <c r="Q4695" s="8">
        <v>162.92851257324219</v>
      </c>
      <c r="R4695" s="8">
        <v>192.0866394042969</v>
      </c>
      <c r="S4695" s="8">
        <v>241.42762756347659</v>
      </c>
      <c r="T4695" s="8">
        <v>334.74911499023438</v>
      </c>
      <c r="U4695" s="8">
        <v>391.6844482421875</v>
      </c>
      <c r="V4695" s="8">
        <v>469.17642211914063</v>
      </c>
      <c r="W4695" s="8">
        <v>528.0819091796875</v>
      </c>
      <c r="X4695" s="8">
        <v>539.12255859375</v>
      </c>
      <c r="Y4695" s="84">
        <v>124.7754364013672</v>
      </c>
      <c r="Z4695" s="8">
        <v>49.263969421386719</v>
      </c>
      <c r="AA4695" s="8">
        <v>44.842761993408203</v>
      </c>
      <c r="AB4695" s="8">
        <v>48.945789337158203</v>
      </c>
      <c r="AC4695" s="8">
        <v>58.269241333007813</v>
      </c>
      <c r="AD4695" s="8">
        <v>58.649303436279297</v>
      </c>
      <c r="AE4695" s="8">
        <v>74.048408508300781</v>
      </c>
      <c r="AF4695" s="8">
        <v>77.224082946777344</v>
      </c>
      <c r="AG4695" s="8">
        <v>98.914764404296875</v>
      </c>
      <c r="AH4695" s="8">
        <v>117.8496780395508</v>
      </c>
      <c r="AI4695" s="8">
        <v>156.99583435058591</v>
      </c>
      <c r="AJ4695" s="8">
        <v>196.00653076171881</v>
      </c>
      <c r="AK4695" s="8">
        <v>210.9711608886719</v>
      </c>
      <c r="AL4695" s="8">
        <v>242.7759094238281</v>
      </c>
      <c r="AM4695" s="8">
        <v>291.53665161132813</v>
      </c>
      <c r="AN4695" s="8">
        <v>319.72097778320313</v>
      </c>
      <c r="AO4695" s="8">
        <v>391.450439453125</v>
      </c>
      <c r="AP4695" s="8">
        <v>466.48367309570313</v>
      </c>
      <c r="AQ4695" s="8">
        <v>512.94482421875</v>
      </c>
    </row>
    <row r="4696" spans="1:43" x14ac:dyDescent="0.3">
      <c r="A4696" s="3" t="s">
        <v>1617</v>
      </c>
      <c r="B4696" s="1" t="s">
        <v>8430</v>
      </c>
      <c r="C4696" s="57" t="s">
        <v>6376</v>
      </c>
      <c r="D4696" s="57" t="s">
        <v>6402</v>
      </c>
      <c r="E4696" s="57" t="s">
        <v>6482</v>
      </c>
      <c r="F4696" s="89">
        <v>142.35389709472659</v>
      </c>
      <c r="G4696" s="8">
        <v>81.098846435546875</v>
      </c>
      <c r="H4696" s="8">
        <v>44.504238128662109</v>
      </c>
      <c r="I4696" s="8">
        <v>60.844566345214837</v>
      </c>
      <c r="J4696" s="8">
        <v>55.220611572265632</v>
      </c>
      <c r="K4696" s="8">
        <v>41.351795196533203</v>
      </c>
      <c r="L4696" s="8">
        <v>49.025905609130859</v>
      </c>
      <c r="M4696" s="8">
        <v>51.829006195068359</v>
      </c>
      <c r="N4696" s="8">
        <v>65.464179992675781</v>
      </c>
      <c r="O4696" s="8">
        <v>83.053138732910156</v>
      </c>
      <c r="P4696" s="8">
        <v>130.51043701171881</v>
      </c>
      <c r="Q4696" s="8">
        <v>143.66497802734381</v>
      </c>
      <c r="R4696" s="8">
        <v>210.25502014160159</v>
      </c>
      <c r="S4696" s="8">
        <v>245.34660339355469</v>
      </c>
      <c r="T4696" s="8">
        <v>341.49282836914063</v>
      </c>
      <c r="U4696" s="8">
        <v>392.9630126953125</v>
      </c>
      <c r="V4696" s="8">
        <v>475.84295654296881</v>
      </c>
      <c r="W4696" s="8">
        <v>554.5595703125</v>
      </c>
      <c r="X4696" s="8">
        <v>768.42730712890625</v>
      </c>
      <c r="Y4696" s="84">
        <v>119.7252960205078</v>
      </c>
      <c r="Z4696" s="8">
        <v>55.383148193359382</v>
      </c>
      <c r="AA4696" s="8">
        <v>46.862449645996087</v>
      </c>
      <c r="AB4696" s="8">
        <v>54.812339782714837</v>
      </c>
      <c r="AC4696" s="8">
        <v>43.542987823486328</v>
      </c>
      <c r="AD4696" s="8">
        <v>51.011539459228523</v>
      </c>
      <c r="AE4696" s="8">
        <v>67.743629455566406</v>
      </c>
      <c r="AF4696" s="8">
        <v>83.323143005371094</v>
      </c>
      <c r="AG4696" s="8">
        <v>103.87713623046881</v>
      </c>
      <c r="AH4696" s="8">
        <v>109.47320556640631</v>
      </c>
      <c r="AI4696" s="8">
        <v>157.16261291503909</v>
      </c>
      <c r="AJ4696" s="8">
        <v>241.27226257324219</v>
      </c>
      <c r="AK4696" s="8">
        <v>210.92582702636719</v>
      </c>
      <c r="AL4696" s="8">
        <v>286.458984375</v>
      </c>
      <c r="AM4696" s="8">
        <v>337.31939697265631</v>
      </c>
      <c r="AN4696" s="8">
        <v>342.01904296875</v>
      </c>
      <c r="AO4696" s="8">
        <v>513.0274658203125</v>
      </c>
      <c r="AP4696" s="8">
        <v>493.66995239257813</v>
      </c>
      <c r="AQ4696" s="8">
        <v>610.939208984375</v>
      </c>
    </row>
    <row r="4697" spans="1:43" x14ac:dyDescent="0.3">
      <c r="A4697" s="3" t="s">
        <v>1616</v>
      </c>
      <c r="B4697" s="1" t="s">
        <v>8429</v>
      </c>
      <c r="C4697" s="57" t="s">
        <v>6376</v>
      </c>
      <c r="D4697" s="57" t="s">
        <v>6402</v>
      </c>
      <c r="E4697" s="57" t="s">
        <v>6482</v>
      </c>
      <c r="F4697" s="89">
        <v>163.00227355957031</v>
      </c>
      <c r="G4697" s="8">
        <v>99.22808837890625</v>
      </c>
      <c r="H4697" s="8">
        <v>57.527557373046882</v>
      </c>
      <c r="I4697" s="8">
        <v>88.291343688964844</v>
      </c>
      <c r="J4697" s="8">
        <v>69.083213806152344</v>
      </c>
      <c r="K4697" s="8">
        <v>69.180549621582031</v>
      </c>
      <c r="L4697" s="8">
        <v>119.0082321166992</v>
      </c>
      <c r="M4697" s="8">
        <v>68.997703552246094</v>
      </c>
      <c r="N4697" s="8">
        <v>98.613441467285156</v>
      </c>
      <c r="O4697" s="8">
        <v>145.8495788574219</v>
      </c>
      <c r="P4697" s="8">
        <v>150.69407653808591</v>
      </c>
      <c r="Q4697" s="8">
        <v>192.15229797363281</v>
      </c>
      <c r="R4697" s="8">
        <v>259.85528564453131</v>
      </c>
      <c r="S4697" s="8">
        <v>350.70529174804688</v>
      </c>
      <c r="T4697" s="8">
        <v>366.93270874023438</v>
      </c>
      <c r="U4697" s="8">
        <v>414.28060913085938</v>
      </c>
      <c r="V4697" s="8">
        <v>480.2938232421875</v>
      </c>
      <c r="W4697" s="8">
        <v>597.80999755859375</v>
      </c>
      <c r="X4697" s="8">
        <v>577.45819091796875</v>
      </c>
      <c r="Y4697" s="84">
        <v>126.83924865722661</v>
      </c>
      <c r="Z4697" s="8">
        <v>83.19970703125</v>
      </c>
      <c r="AA4697" s="8">
        <v>58.634197235107422</v>
      </c>
      <c r="AB4697" s="8">
        <v>94.244537353515625</v>
      </c>
      <c r="AC4697" s="8">
        <v>85.211990356445313</v>
      </c>
      <c r="AD4697" s="8">
        <v>99.999710083007813</v>
      </c>
      <c r="AE4697" s="8">
        <v>80.716766357421875</v>
      </c>
      <c r="AF4697" s="8">
        <v>110.0819778442383</v>
      </c>
      <c r="AG4697" s="8">
        <v>134.2799377441406</v>
      </c>
      <c r="AH4697" s="8">
        <v>165.56239318847659</v>
      </c>
      <c r="AI4697" s="8">
        <v>206.77244567871091</v>
      </c>
      <c r="AJ4697" s="8">
        <v>236.98956298828131</v>
      </c>
      <c r="AK4697" s="8">
        <v>377.6136474609375</v>
      </c>
      <c r="AL4697" s="8">
        <v>341.82366943359381</v>
      </c>
      <c r="AM4697" s="8">
        <v>315.7850341796875</v>
      </c>
      <c r="AN4697" s="8">
        <v>418.06439208984381</v>
      </c>
      <c r="AO4697" s="8">
        <v>473.75509643554688</v>
      </c>
      <c r="AP4697" s="8">
        <v>555.5244140625</v>
      </c>
      <c r="AQ4697" s="8">
        <v>526.6951904296875</v>
      </c>
    </row>
    <row r="4698" spans="1:43" x14ac:dyDescent="0.3">
      <c r="A4698" s="3" t="s">
        <v>1615</v>
      </c>
      <c r="B4698" s="1" t="s">
        <v>8428</v>
      </c>
      <c r="C4698" s="57" t="s">
        <v>6376</v>
      </c>
      <c r="D4698" s="57" t="s">
        <v>6402</v>
      </c>
      <c r="E4698" s="57" t="s">
        <v>6482</v>
      </c>
      <c r="F4698" s="89">
        <v>155.98419189453131</v>
      </c>
      <c r="G4698" s="8">
        <v>70.975173950195313</v>
      </c>
      <c r="H4698" s="8">
        <v>53.897430419921882</v>
      </c>
      <c r="I4698" s="8">
        <v>69.098655700683594</v>
      </c>
      <c r="J4698" s="8">
        <v>69.490745544433594</v>
      </c>
      <c r="K4698" s="8">
        <v>53.037799835205078</v>
      </c>
      <c r="L4698" s="8">
        <v>60.676353454589837</v>
      </c>
      <c r="M4698" s="8">
        <v>58.288818359375</v>
      </c>
      <c r="N4698" s="8">
        <v>71.1934814453125</v>
      </c>
      <c r="O4698" s="8">
        <v>104.2466201782227</v>
      </c>
      <c r="P4698" s="8">
        <v>132.7008972167969</v>
      </c>
      <c r="Q4698" s="8">
        <v>166.8529052734375</v>
      </c>
      <c r="R4698" s="8">
        <v>225.53831481933591</v>
      </c>
      <c r="S4698" s="8">
        <v>263.5933837890625</v>
      </c>
      <c r="T4698" s="8">
        <v>338.67428588867188</v>
      </c>
      <c r="U4698" s="8">
        <v>420.66775512695313</v>
      </c>
      <c r="V4698" s="8">
        <v>493.40292358398438</v>
      </c>
      <c r="W4698" s="8">
        <v>563.80908203125</v>
      </c>
      <c r="X4698" s="8">
        <v>546.66131591796875</v>
      </c>
      <c r="Y4698" s="84">
        <v>128.42938232421881</v>
      </c>
      <c r="Z4698" s="8">
        <v>63.894966125488281</v>
      </c>
      <c r="AA4698" s="8">
        <v>58.114383697509773</v>
      </c>
      <c r="AB4698" s="8">
        <v>72.182907104492188</v>
      </c>
      <c r="AC4698" s="8">
        <v>63.20965576171875</v>
      </c>
      <c r="AD4698" s="8">
        <v>77.365150451660156</v>
      </c>
      <c r="AE4698" s="8">
        <v>83.446205139160156</v>
      </c>
      <c r="AF4698" s="8">
        <v>99.722068786621094</v>
      </c>
      <c r="AG4698" s="8">
        <v>115.4960403442383</v>
      </c>
      <c r="AH4698" s="8">
        <v>139.45697021484381</v>
      </c>
      <c r="AI4698" s="8">
        <v>200.3304443359375</v>
      </c>
      <c r="AJ4698" s="8">
        <v>239.23249816894531</v>
      </c>
      <c r="AK4698" s="8">
        <v>264.0377197265625</v>
      </c>
      <c r="AL4698" s="8">
        <v>270.0196533203125</v>
      </c>
      <c r="AM4698" s="8">
        <v>318.374755859375</v>
      </c>
      <c r="AN4698" s="8">
        <v>371.69772338867188</v>
      </c>
      <c r="AO4698" s="8">
        <v>405.50906372070313</v>
      </c>
      <c r="AP4698" s="8">
        <v>528.29144287109375</v>
      </c>
      <c r="AQ4698" s="8">
        <v>524.80902099609375</v>
      </c>
    </row>
    <row r="4699" spans="1:43" x14ac:dyDescent="0.3">
      <c r="A4699" s="3" t="s">
        <v>1614</v>
      </c>
      <c r="B4699" s="1" t="s">
        <v>8427</v>
      </c>
      <c r="C4699" s="57" t="s">
        <v>6376</v>
      </c>
      <c r="D4699" s="57" t="s">
        <v>6402</v>
      </c>
      <c r="E4699" s="57" t="s">
        <v>6482</v>
      </c>
      <c r="F4699" s="89">
        <v>143.04045104980469</v>
      </c>
      <c r="G4699" s="8">
        <v>96.329826354980469</v>
      </c>
      <c r="H4699" s="8">
        <v>74.476806640625</v>
      </c>
      <c r="I4699" s="8">
        <v>70.532318115234375</v>
      </c>
      <c r="J4699" s="8">
        <v>81.924209594726563</v>
      </c>
      <c r="K4699" s="8">
        <v>51.934368133544922</v>
      </c>
      <c r="L4699" s="8">
        <v>54.305377960205078</v>
      </c>
      <c r="M4699" s="8">
        <v>67.040985107421875</v>
      </c>
      <c r="N4699" s="8">
        <v>82.812324523925781</v>
      </c>
      <c r="O4699" s="8">
        <v>108.8924255371094</v>
      </c>
      <c r="P4699" s="8">
        <v>140.89741516113281</v>
      </c>
      <c r="Q4699" s="8">
        <v>164.12733459472659</v>
      </c>
      <c r="R4699" s="8">
        <v>224.4319152832031</v>
      </c>
      <c r="S4699" s="8">
        <v>299.21817016601563</v>
      </c>
      <c r="T4699" s="8">
        <v>376.00845336914063</v>
      </c>
      <c r="U4699" s="8">
        <v>458.04776000976563</v>
      </c>
      <c r="V4699" s="8">
        <v>638.71087646484375</v>
      </c>
      <c r="W4699" s="8">
        <v>719.3121337890625</v>
      </c>
      <c r="X4699" s="8">
        <v>829.70880126953125</v>
      </c>
      <c r="Y4699" s="84">
        <v>133.17686462402341</v>
      </c>
      <c r="Z4699" s="8">
        <v>76.222549438476563</v>
      </c>
      <c r="AA4699" s="8">
        <v>77.951118469238281</v>
      </c>
      <c r="AB4699" s="8">
        <v>58.751655578613281</v>
      </c>
      <c r="AC4699" s="8">
        <v>62.275535583496087</v>
      </c>
      <c r="AD4699" s="8">
        <v>67.01568603515625</v>
      </c>
      <c r="AE4699" s="8">
        <v>80.067794799804688</v>
      </c>
      <c r="AF4699" s="8">
        <v>87.623321533203125</v>
      </c>
      <c r="AG4699" s="8">
        <v>103.4950866699219</v>
      </c>
      <c r="AH4699" s="8">
        <v>143.91590881347659</v>
      </c>
      <c r="AI4699" s="8">
        <v>205.9319152832031</v>
      </c>
      <c r="AJ4699" s="8">
        <v>232.69184875488281</v>
      </c>
      <c r="AK4699" s="8">
        <v>340.15933227539063</v>
      </c>
      <c r="AL4699" s="8">
        <v>357.84246826171881</v>
      </c>
      <c r="AM4699" s="8">
        <v>395.8726806640625</v>
      </c>
      <c r="AN4699" s="8">
        <v>500.45306396484381</v>
      </c>
      <c r="AO4699" s="8">
        <v>579.298828125</v>
      </c>
      <c r="AP4699" s="8">
        <v>745.37921142578125</v>
      </c>
      <c r="AQ4699" s="8">
        <v>735.05999755859375</v>
      </c>
    </row>
    <row r="4700" spans="1:43" x14ac:dyDescent="0.3">
      <c r="A4700" s="3" t="s">
        <v>1613</v>
      </c>
      <c r="B4700" s="1" t="s">
        <v>7300</v>
      </c>
      <c r="C4700" s="57" t="s">
        <v>6376</v>
      </c>
      <c r="D4700" s="57" t="s">
        <v>6402</v>
      </c>
      <c r="E4700" s="57" t="s">
        <v>6576</v>
      </c>
      <c r="F4700" s="89">
        <v>133.29090881347659</v>
      </c>
      <c r="G4700" s="8">
        <v>70.203819274902344</v>
      </c>
      <c r="H4700" s="8">
        <v>55.669586181640632</v>
      </c>
      <c r="I4700" s="8">
        <v>52.875312805175781</v>
      </c>
      <c r="J4700" s="8">
        <v>57.597885131835938</v>
      </c>
      <c r="K4700" s="8">
        <v>74.500701904296875</v>
      </c>
      <c r="L4700" s="8">
        <v>48.744041442871087</v>
      </c>
      <c r="M4700" s="8">
        <v>60.329486846923828</v>
      </c>
      <c r="N4700" s="8">
        <v>93.009254455566406</v>
      </c>
      <c r="O4700" s="8">
        <v>105.32529449462891</v>
      </c>
      <c r="P4700" s="8">
        <v>126.033317565918</v>
      </c>
      <c r="Q4700" s="8">
        <v>156.2477111816406</v>
      </c>
      <c r="R4700" s="8">
        <v>215.42277526855469</v>
      </c>
      <c r="S4700" s="8">
        <v>270.93231201171881</v>
      </c>
      <c r="T4700" s="8">
        <v>350.76470947265631</v>
      </c>
      <c r="U4700" s="8">
        <v>421.00558471679688</v>
      </c>
      <c r="V4700" s="8">
        <v>454.099365234375</v>
      </c>
      <c r="W4700" s="8">
        <v>573.42236328125</v>
      </c>
      <c r="X4700" s="8">
        <v>614.06927490234375</v>
      </c>
      <c r="Y4700" s="84">
        <v>113.72796630859381</v>
      </c>
      <c r="Z4700" s="8">
        <v>52.410663604736328</v>
      </c>
      <c r="AA4700" s="8">
        <v>37.092418670654297</v>
      </c>
      <c r="AB4700" s="8">
        <v>52.833892822265632</v>
      </c>
      <c r="AC4700" s="8">
        <v>58.267234802246087</v>
      </c>
      <c r="AD4700" s="8">
        <v>91.5196533203125</v>
      </c>
      <c r="AE4700" s="8">
        <v>111.1381149291992</v>
      </c>
      <c r="AF4700" s="8">
        <v>78.0206298828125</v>
      </c>
      <c r="AG4700" s="8">
        <v>95.415870666503906</v>
      </c>
      <c r="AH4700" s="8">
        <v>135.01953125</v>
      </c>
      <c r="AI4700" s="8">
        <v>185.91200256347659</v>
      </c>
      <c r="AJ4700" s="8">
        <v>206.60350036621091</v>
      </c>
      <c r="AK4700" s="8">
        <v>214.2701416015625</v>
      </c>
      <c r="AL4700" s="8">
        <v>257.4952392578125</v>
      </c>
      <c r="AM4700" s="8">
        <v>280.88278198242188</v>
      </c>
      <c r="AN4700" s="8">
        <v>381.48092651367188</v>
      </c>
      <c r="AO4700" s="8">
        <v>378.49725341796881</v>
      </c>
      <c r="AP4700" s="8">
        <v>520.8363037109375</v>
      </c>
      <c r="AQ4700" s="8">
        <v>541.73736572265625</v>
      </c>
    </row>
    <row r="4701" spans="1:43" x14ac:dyDescent="0.3">
      <c r="A4701" s="3" t="s">
        <v>1612</v>
      </c>
      <c r="B4701" s="1" t="s">
        <v>8426</v>
      </c>
      <c r="C4701" s="57" t="s">
        <v>6376</v>
      </c>
      <c r="D4701" s="57" t="s">
        <v>6402</v>
      </c>
      <c r="E4701" s="57" t="s">
        <v>6522</v>
      </c>
      <c r="F4701" s="89">
        <v>163.36602783203131</v>
      </c>
      <c r="G4701" s="8">
        <v>64.774185180664063</v>
      </c>
      <c r="H4701" s="8">
        <v>74.967849731445313</v>
      </c>
      <c r="I4701" s="8">
        <v>101.8370742797852</v>
      </c>
      <c r="J4701" s="8">
        <v>83.276565551757813</v>
      </c>
      <c r="K4701" s="8">
        <v>63.925220489501953</v>
      </c>
      <c r="L4701" s="8">
        <v>68.038169860839844</v>
      </c>
      <c r="M4701" s="8">
        <v>83.395927429199219</v>
      </c>
      <c r="N4701" s="8">
        <v>79.862129211425781</v>
      </c>
      <c r="O4701" s="8">
        <v>106.3665084838867</v>
      </c>
      <c r="P4701" s="8">
        <v>128.95079040527341</v>
      </c>
      <c r="Q4701" s="8">
        <v>167.75285339355469</v>
      </c>
      <c r="R4701" s="8">
        <v>210.79780578613281</v>
      </c>
      <c r="S4701" s="8">
        <v>281.72940063476563</v>
      </c>
      <c r="T4701" s="8">
        <v>354.61264038085938</v>
      </c>
      <c r="U4701" s="8">
        <v>430.00616455078131</v>
      </c>
      <c r="V4701" s="8">
        <v>451.46963500976563</v>
      </c>
      <c r="W4701" s="8">
        <v>573.14202880859375</v>
      </c>
      <c r="X4701" s="8">
        <v>590.84466552734375</v>
      </c>
      <c r="Y4701" s="84">
        <v>142.40846252441409</v>
      </c>
      <c r="Z4701" s="8">
        <v>54.109485626220703</v>
      </c>
      <c r="AA4701" s="8">
        <v>66.864944458007813</v>
      </c>
      <c r="AB4701" s="8">
        <v>72.857925415039063</v>
      </c>
      <c r="AC4701" s="8">
        <v>93.061668395996094</v>
      </c>
      <c r="AD4701" s="8">
        <v>116.6809387207031</v>
      </c>
      <c r="AE4701" s="8">
        <v>106.55303955078131</v>
      </c>
      <c r="AF4701" s="8">
        <v>106.5361709594727</v>
      </c>
      <c r="AG4701" s="8">
        <v>110.5641403198242</v>
      </c>
      <c r="AH4701" s="8">
        <v>149.44915771484381</v>
      </c>
      <c r="AI4701" s="8">
        <v>207.17576599121091</v>
      </c>
      <c r="AJ4701" s="8">
        <v>249.3081970214844</v>
      </c>
      <c r="AK4701" s="8">
        <v>258.55056762695313</v>
      </c>
      <c r="AL4701" s="8">
        <v>266.40704345703131</v>
      </c>
      <c r="AM4701" s="8">
        <v>307.93115234375</v>
      </c>
      <c r="AN4701" s="8">
        <v>396.902099609375</v>
      </c>
      <c r="AO4701" s="8">
        <v>435.99859619140631</v>
      </c>
      <c r="AP4701" s="8">
        <v>588.690673828125</v>
      </c>
      <c r="AQ4701" s="8">
        <v>542.746826171875</v>
      </c>
    </row>
    <row r="4702" spans="1:43" x14ac:dyDescent="0.3">
      <c r="A4702" s="3" t="s">
        <v>1611</v>
      </c>
      <c r="B4702" s="1" t="s">
        <v>8425</v>
      </c>
      <c r="C4702" s="57" t="s">
        <v>6376</v>
      </c>
      <c r="D4702" s="57" t="s">
        <v>6402</v>
      </c>
      <c r="E4702" s="57" t="s">
        <v>6522</v>
      </c>
      <c r="F4702" s="89">
        <v>142.24205017089841</v>
      </c>
      <c r="G4702" s="8">
        <v>51.673103332519531</v>
      </c>
      <c r="H4702" s="8">
        <v>60.895771026611328</v>
      </c>
      <c r="I4702" s="8">
        <v>80.348648071289063</v>
      </c>
      <c r="J4702" s="8">
        <v>60.395969390869141</v>
      </c>
      <c r="K4702" s="8">
        <v>53.599479675292969</v>
      </c>
      <c r="L4702" s="8">
        <v>65.109184265136719</v>
      </c>
      <c r="M4702" s="8">
        <v>61.686061859130859</v>
      </c>
      <c r="N4702" s="8">
        <v>76.820701599121094</v>
      </c>
      <c r="O4702" s="8">
        <v>94.50177001953125</v>
      </c>
      <c r="P4702" s="8">
        <v>133.7628479003906</v>
      </c>
      <c r="Q4702" s="8">
        <v>160.58721923828131</v>
      </c>
      <c r="R4702" s="8">
        <v>207.480224609375</v>
      </c>
      <c r="S4702" s="8">
        <v>245.27519226074219</v>
      </c>
      <c r="T4702" s="8">
        <v>340.578125</v>
      </c>
      <c r="U4702" s="8">
        <v>420.47119140625</v>
      </c>
      <c r="V4702" s="8">
        <v>470.29000854492188</v>
      </c>
      <c r="W4702" s="8">
        <v>532.04681396484375</v>
      </c>
      <c r="X4702" s="8">
        <v>646.8599853515625</v>
      </c>
      <c r="Y4702" s="84">
        <v>123.8094024658203</v>
      </c>
      <c r="Z4702" s="8">
        <v>62.349502563476563</v>
      </c>
      <c r="AA4702" s="8">
        <v>51.451763153076172</v>
      </c>
      <c r="AB4702" s="8">
        <v>65.016120910644531</v>
      </c>
      <c r="AC4702" s="8">
        <v>64.835884094238281</v>
      </c>
      <c r="AD4702" s="8">
        <v>79.698715209960938</v>
      </c>
      <c r="AE4702" s="8">
        <v>73.325233459472656</v>
      </c>
      <c r="AF4702" s="8">
        <v>90.597770690917969</v>
      </c>
      <c r="AG4702" s="8">
        <v>116.7160186767578</v>
      </c>
      <c r="AH4702" s="8">
        <v>139.9010925292969</v>
      </c>
      <c r="AI4702" s="8">
        <v>171.46171569824219</v>
      </c>
      <c r="AJ4702" s="8">
        <v>203.9539489746094</v>
      </c>
      <c r="AK4702" s="8">
        <v>233.13468933105469</v>
      </c>
      <c r="AL4702" s="8">
        <v>282.672607421875</v>
      </c>
      <c r="AM4702" s="8">
        <v>308.806396484375</v>
      </c>
      <c r="AN4702" s="8">
        <v>385.80078125</v>
      </c>
      <c r="AO4702" s="8">
        <v>409.30209350585938</v>
      </c>
      <c r="AP4702" s="8">
        <v>502.59170532226563</v>
      </c>
      <c r="AQ4702" s="8">
        <v>525.80816650390625</v>
      </c>
    </row>
    <row r="4703" spans="1:43" x14ac:dyDescent="0.3">
      <c r="A4703" s="3" t="s">
        <v>1610</v>
      </c>
      <c r="B4703" s="1" t="s">
        <v>8424</v>
      </c>
      <c r="C4703" s="57" t="s">
        <v>6376</v>
      </c>
      <c r="D4703" s="57" t="s">
        <v>6402</v>
      </c>
      <c r="E4703" s="57" t="s">
        <v>6576</v>
      </c>
      <c r="F4703" s="89">
        <v>117.3921356201172</v>
      </c>
      <c r="G4703" s="8">
        <v>42.374004364013672</v>
      </c>
      <c r="H4703" s="8">
        <v>38.825393676757813</v>
      </c>
      <c r="I4703" s="8">
        <v>31.492340087890629</v>
      </c>
      <c r="J4703" s="8">
        <v>26.937154769897461</v>
      </c>
      <c r="K4703" s="8">
        <v>18.291950225830082</v>
      </c>
      <c r="L4703" s="8">
        <v>28.991819381713871</v>
      </c>
      <c r="M4703" s="8">
        <v>39.662956237792969</v>
      </c>
      <c r="N4703" s="8">
        <v>81.410079956054688</v>
      </c>
      <c r="O4703" s="8">
        <v>56.643543243408203</v>
      </c>
      <c r="P4703" s="8">
        <v>96.744789123535156</v>
      </c>
      <c r="Q4703" s="8">
        <v>112.60683441162109</v>
      </c>
      <c r="R4703" s="8">
        <v>181.2366638183594</v>
      </c>
      <c r="S4703" s="8">
        <v>208.75401306152341</v>
      </c>
      <c r="T4703" s="8">
        <v>290.58535766601563</v>
      </c>
      <c r="U4703" s="8">
        <v>362.79132080078131</v>
      </c>
      <c r="V4703" s="8">
        <v>444.96975708007813</v>
      </c>
      <c r="W4703" s="8">
        <v>443.7342529296875</v>
      </c>
      <c r="X4703" s="8">
        <v>580.89044189453125</v>
      </c>
      <c r="Y4703" s="84">
        <v>97.680923461914063</v>
      </c>
      <c r="Z4703" s="8">
        <v>51.267559051513672</v>
      </c>
      <c r="AA4703" s="8">
        <v>9.31854248046875</v>
      </c>
      <c r="AB4703" s="8">
        <v>32.928436279296882</v>
      </c>
      <c r="AC4703" s="8">
        <v>33.483425140380859</v>
      </c>
      <c r="AD4703" s="8">
        <v>41.1295166015625</v>
      </c>
      <c r="AE4703" s="8">
        <v>44.900844573974609</v>
      </c>
      <c r="AF4703" s="8">
        <v>39.873805999755859</v>
      </c>
      <c r="AG4703" s="8">
        <v>85.235191345214844</v>
      </c>
      <c r="AH4703" s="8">
        <v>95.228652954101563</v>
      </c>
      <c r="AI4703" s="8">
        <v>145.69090270996091</v>
      </c>
      <c r="AJ4703" s="8">
        <v>164.08241271972659</v>
      </c>
      <c r="AK4703" s="8">
        <v>182.6575927734375</v>
      </c>
      <c r="AL4703" s="8">
        <v>214.99940490722659</v>
      </c>
      <c r="AM4703" s="8">
        <v>241.25300598144531</v>
      </c>
      <c r="AN4703" s="8">
        <v>272.87203979492188</v>
      </c>
      <c r="AO4703" s="8">
        <v>352.716552734375</v>
      </c>
      <c r="AP4703" s="8">
        <v>420.7896728515625</v>
      </c>
      <c r="AQ4703" s="8">
        <v>486.22451782226563</v>
      </c>
    </row>
    <row r="4704" spans="1:43" x14ac:dyDescent="0.3">
      <c r="A4704" s="3" t="s">
        <v>1609</v>
      </c>
      <c r="B4704" s="1" t="s">
        <v>8422</v>
      </c>
      <c r="C4704" s="57" t="s">
        <v>6376</v>
      </c>
      <c r="D4704" s="57" t="s">
        <v>6402</v>
      </c>
      <c r="E4704" s="57" t="s">
        <v>6557</v>
      </c>
      <c r="F4704" s="89">
        <v>155.6312561035156</v>
      </c>
      <c r="G4704" s="8">
        <v>34.939975738525391</v>
      </c>
      <c r="H4704" s="8">
        <v>49.702934265136719</v>
      </c>
      <c r="I4704" s="8">
        <v>81.313140869140625</v>
      </c>
      <c r="J4704" s="8">
        <v>39.974155426025391</v>
      </c>
      <c r="K4704" s="8">
        <v>42.630863189697273</v>
      </c>
      <c r="L4704" s="8">
        <v>50.605648040771477</v>
      </c>
      <c r="M4704" s="8">
        <v>65.031768798828125</v>
      </c>
      <c r="N4704" s="8">
        <v>98.89923095703125</v>
      </c>
      <c r="O4704" s="8">
        <v>79.821670532226563</v>
      </c>
      <c r="P4704" s="8">
        <v>148.84098815917969</v>
      </c>
      <c r="Q4704" s="8">
        <v>126.96421813964839</v>
      </c>
      <c r="R4704" s="8">
        <v>194.2798767089844</v>
      </c>
      <c r="S4704" s="8">
        <v>232.55976867675781</v>
      </c>
      <c r="T4704" s="8">
        <v>353.85842895507813</v>
      </c>
      <c r="U4704" s="8">
        <v>409.69500732421881</v>
      </c>
      <c r="V4704" s="8">
        <v>534.87384033203125</v>
      </c>
      <c r="W4704" s="8">
        <v>675.5155029296875</v>
      </c>
      <c r="X4704" s="8">
        <v>630.493408203125</v>
      </c>
      <c r="Y4704" s="84">
        <v>122.2619934082031</v>
      </c>
      <c r="Z4704" s="8">
        <v>77.346611022949219</v>
      </c>
      <c r="AA4704" s="8">
        <v>33.090602874755859</v>
      </c>
      <c r="AB4704" s="8">
        <v>56.74163818359375</v>
      </c>
      <c r="AC4704" s="8">
        <v>44.893119812011719</v>
      </c>
      <c r="AD4704" s="8">
        <v>46.982303619384773</v>
      </c>
      <c r="AE4704" s="8">
        <v>46.8072509765625</v>
      </c>
      <c r="AF4704" s="8">
        <v>62.465641021728523</v>
      </c>
      <c r="AG4704" s="8">
        <v>88.071746826171875</v>
      </c>
      <c r="AH4704" s="8">
        <v>102.89186859130859</v>
      </c>
      <c r="AI4704" s="8">
        <v>161.5565490722656</v>
      </c>
      <c r="AJ4704" s="8">
        <v>204.9565124511719</v>
      </c>
      <c r="AK4704" s="8">
        <v>207.1210632324219</v>
      </c>
      <c r="AL4704" s="8">
        <v>239.50482177734381</v>
      </c>
      <c r="AM4704" s="8">
        <v>276.18161010742188</v>
      </c>
      <c r="AN4704" s="8">
        <v>368.15402221679688</v>
      </c>
      <c r="AO4704" s="8">
        <v>375.70269775390631</v>
      </c>
      <c r="AP4704" s="8">
        <v>521.02984619140625</v>
      </c>
      <c r="AQ4704" s="8">
        <v>524.0433349609375</v>
      </c>
    </row>
    <row r="4705" spans="1:43" x14ac:dyDescent="0.3">
      <c r="A4705" s="3" t="s">
        <v>1608</v>
      </c>
      <c r="B4705" s="1" t="s">
        <v>8421</v>
      </c>
      <c r="C4705" s="57" t="s">
        <v>6376</v>
      </c>
      <c r="D4705" s="57" t="s">
        <v>6402</v>
      </c>
      <c r="E4705" s="57" t="s">
        <v>6482</v>
      </c>
      <c r="F4705" s="89">
        <v>152.9884033203125</v>
      </c>
      <c r="G4705" s="8">
        <v>84.057624816894531</v>
      </c>
      <c r="H4705" s="8">
        <v>59.494342803955078</v>
      </c>
      <c r="I4705" s="8">
        <v>78.125968933105469</v>
      </c>
      <c r="J4705" s="8">
        <v>72.732177734375</v>
      </c>
      <c r="K4705" s="8">
        <v>56.474231719970703</v>
      </c>
      <c r="L4705" s="8">
        <v>53.518711090087891</v>
      </c>
      <c r="M4705" s="8">
        <v>64.674301147460938</v>
      </c>
      <c r="N4705" s="8">
        <v>69.635887145996094</v>
      </c>
      <c r="O4705" s="8">
        <v>95.797492980957031</v>
      </c>
      <c r="P4705" s="8">
        <v>141.1734924316406</v>
      </c>
      <c r="Q4705" s="8">
        <v>166.55198669433591</v>
      </c>
      <c r="R4705" s="8">
        <v>216.68084716796881</v>
      </c>
      <c r="S4705" s="8">
        <v>281.17584228515631</v>
      </c>
      <c r="T4705" s="8">
        <v>375.92727661132813</v>
      </c>
      <c r="U4705" s="8">
        <v>444.4351806640625</v>
      </c>
      <c r="V4705" s="8">
        <v>510.08602905273438</v>
      </c>
      <c r="W4705" s="8">
        <v>551.52020263671875</v>
      </c>
      <c r="X4705" s="8">
        <v>639.9124755859375</v>
      </c>
      <c r="Y4705" s="84">
        <v>126.605583190918</v>
      </c>
      <c r="Z4705" s="8">
        <v>74.902946472167969</v>
      </c>
      <c r="AA4705" s="8">
        <v>60.464511871337891</v>
      </c>
      <c r="AB4705" s="8">
        <v>60.358673095703132</v>
      </c>
      <c r="AC4705" s="8">
        <v>75.962051391601563</v>
      </c>
      <c r="AD4705" s="8">
        <v>67.05889892578125</v>
      </c>
      <c r="AE4705" s="8">
        <v>96.321304321289063</v>
      </c>
      <c r="AF4705" s="8">
        <v>110.2429733276367</v>
      </c>
      <c r="AG4705" s="8">
        <v>131.60777282714841</v>
      </c>
      <c r="AH4705" s="8">
        <v>144.50386047363281</v>
      </c>
      <c r="AI4705" s="8">
        <v>199.70538330078131</v>
      </c>
      <c r="AJ4705" s="8">
        <v>246.89112854003909</v>
      </c>
      <c r="AK4705" s="8">
        <v>285.0032958984375</v>
      </c>
      <c r="AL4705" s="8">
        <v>304.03811645507813</v>
      </c>
      <c r="AM4705" s="8">
        <v>364.46304321289063</v>
      </c>
      <c r="AN4705" s="8">
        <v>373.50735473632813</v>
      </c>
      <c r="AO4705" s="8">
        <v>441.82168579101563</v>
      </c>
      <c r="AP4705" s="8">
        <v>530.86517333984375</v>
      </c>
      <c r="AQ4705" s="8">
        <v>614.86956787109375</v>
      </c>
    </row>
    <row r="4706" spans="1:43" x14ac:dyDescent="0.3">
      <c r="A4706" s="3" t="s">
        <v>1607</v>
      </c>
      <c r="B4706" s="1" t="s">
        <v>8420</v>
      </c>
      <c r="C4706" s="57" t="s">
        <v>6376</v>
      </c>
      <c r="D4706" s="57" t="s">
        <v>6402</v>
      </c>
      <c r="E4706" s="57" t="s">
        <v>6482</v>
      </c>
      <c r="F4706" s="89">
        <v>144.6520080566406</v>
      </c>
      <c r="G4706" s="8">
        <v>88.875747680664063</v>
      </c>
      <c r="H4706" s="8">
        <v>72.319160461425781</v>
      </c>
      <c r="I4706" s="8">
        <v>95.364372253417969</v>
      </c>
      <c r="J4706" s="8">
        <v>67.264129638671875</v>
      </c>
      <c r="K4706" s="8">
        <v>77.191482543945313</v>
      </c>
      <c r="L4706" s="8">
        <v>74.266716003417969</v>
      </c>
      <c r="M4706" s="8">
        <v>89.982406616210938</v>
      </c>
      <c r="N4706" s="8">
        <v>113.19300842285161</v>
      </c>
      <c r="O4706" s="8">
        <v>127.07248687744141</v>
      </c>
      <c r="P4706" s="8">
        <v>198.3640441894531</v>
      </c>
      <c r="Q4706" s="8">
        <v>217.09089660644531</v>
      </c>
      <c r="R4706" s="8">
        <v>298.6937255859375</v>
      </c>
      <c r="S4706" s="8">
        <v>330.89065551757813</v>
      </c>
      <c r="T4706" s="8">
        <v>420.21463012695313</v>
      </c>
      <c r="U4706" s="8">
        <v>480.37924194335938</v>
      </c>
      <c r="V4706" s="8">
        <v>602.75146484375</v>
      </c>
      <c r="W4706" s="8">
        <v>667.14666748046875</v>
      </c>
      <c r="X4706" s="8">
        <v>612.20355224609375</v>
      </c>
      <c r="Y4706" s="84">
        <v>122.8376998901367</v>
      </c>
      <c r="Z4706" s="8">
        <v>100.455322265625</v>
      </c>
      <c r="AA4706" s="8">
        <v>69.075653076171875</v>
      </c>
      <c r="AB4706" s="8">
        <v>89.102066040039063</v>
      </c>
      <c r="AC4706" s="8">
        <v>84.777336120605469</v>
      </c>
      <c r="AD4706" s="8">
        <v>106.8396453857422</v>
      </c>
      <c r="AE4706" s="8">
        <v>114.66579437255859</v>
      </c>
      <c r="AF4706" s="8">
        <v>114.4066162109375</v>
      </c>
      <c r="AG4706" s="8">
        <v>141.01310729980469</v>
      </c>
      <c r="AH4706" s="8">
        <v>187.3813171386719</v>
      </c>
      <c r="AI4706" s="8">
        <v>209.31793212890631</v>
      </c>
      <c r="AJ4706" s="8">
        <v>260.91897583007813</v>
      </c>
      <c r="AK4706" s="8">
        <v>289.71209716796881</v>
      </c>
      <c r="AL4706" s="8">
        <v>318.93487548828131</v>
      </c>
      <c r="AM4706" s="8">
        <v>373.10940551757813</v>
      </c>
      <c r="AN4706" s="8">
        <v>468.0643310546875</v>
      </c>
      <c r="AO4706" s="8">
        <v>511.74722290039063</v>
      </c>
      <c r="AP4706" s="8">
        <v>571.611083984375</v>
      </c>
      <c r="AQ4706" s="8">
        <v>562.54937744140625</v>
      </c>
    </row>
    <row r="4707" spans="1:43" x14ac:dyDescent="0.3">
      <c r="A4707" s="3" t="s">
        <v>1606</v>
      </c>
      <c r="B4707" s="1" t="s">
        <v>8419</v>
      </c>
      <c r="C4707" s="57" t="s">
        <v>6376</v>
      </c>
      <c r="D4707" s="57" t="s">
        <v>6402</v>
      </c>
      <c r="E4707" s="57" t="s">
        <v>6509</v>
      </c>
      <c r="F4707" s="89">
        <v>128.99787902832031</v>
      </c>
      <c r="G4707" s="8">
        <v>31.268953323364261</v>
      </c>
      <c r="H4707" s="8">
        <v>26.618925094604489</v>
      </c>
      <c r="I4707" s="8">
        <v>73.311485290527344</v>
      </c>
      <c r="J4707" s="8">
        <v>52.928226470947273</v>
      </c>
      <c r="K4707" s="8">
        <v>58.001461029052727</v>
      </c>
      <c r="L4707" s="8">
        <v>47.0809326171875</v>
      </c>
      <c r="M4707" s="8">
        <v>39.617462158203132</v>
      </c>
      <c r="N4707" s="8">
        <v>53.381759643554688</v>
      </c>
      <c r="O4707" s="8">
        <v>69.062721252441406</v>
      </c>
      <c r="P4707" s="8">
        <v>117.7618865966797</v>
      </c>
      <c r="Q4707" s="8">
        <v>144.4976501464844</v>
      </c>
      <c r="R4707" s="8">
        <v>197.5268859863281</v>
      </c>
      <c r="S4707" s="8">
        <v>239.47247314453131</v>
      </c>
      <c r="T4707" s="8">
        <v>334.12399291992188</v>
      </c>
      <c r="U4707" s="8">
        <v>353.02362060546881</v>
      </c>
      <c r="V4707" s="8">
        <v>583.22808837890625</v>
      </c>
      <c r="W4707" s="8">
        <v>532.213134765625</v>
      </c>
      <c r="X4707" s="8">
        <v>636.24932861328125</v>
      </c>
      <c r="Y4707" s="84">
        <v>100.54884338378911</v>
      </c>
      <c r="Z4707" s="8">
        <v>34.570125579833977</v>
      </c>
      <c r="AA4707" s="8">
        <v>51.724887847900391</v>
      </c>
      <c r="AB4707" s="8">
        <v>34.119720458984382</v>
      </c>
      <c r="AC4707" s="8">
        <v>33.033954620361328</v>
      </c>
      <c r="AD4707" s="8">
        <v>64.726600646972656</v>
      </c>
      <c r="AE4707" s="8">
        <v>66.886688232421875</v>
      </c>
      <c r="AF4707" s="8">
        <v>59.804855346679688</v>
      </c>
      <c r="AG4707" s="8">
        <v>77.250152587890625</v>
      </c>
      <c r="AH4707" s="8">
        <v>99.182258605957031</v>
      </c>
      <c r="AI4707" s="8">
        <v>123.6068954467773</v>
      </c>
      <c r="AJ4707" s="8">
        <v>209.812744140625</v>
      </c>
      <c r="AK4707" s="8">
        <v>209.1519775390625</v>
      </c>
      <c r="AL4707" s="8">
        <v>227.4935302734375</v>
      </c>
      <c r="AM4707" s="8">
        <v>284.43927001953131</v>
      </c>
      <c r="AN4707" s="8">
        <v>358.64138793945313</v>
      </c>
      <c r="AO4707" s="8">
        <v>387.66421508789063</v>
      </c>
      <c r="AP4707" s="8">
        <v>453.6146240234375</v>
      </c>
      <c r="AQ4707" s="8">
        <v>566.89398193359375</v>
      </c>
    </row>
    <row r="4708" spans="1:43" x14ac:dyDescent="0.3">
      <c r="A4708" s="3" t="s">
        <v>1605</v>
      </c>
      <c r="B4708" s="1" t="s">
        <v>8418</v>
      </c>
      <c r="C4708" s="57" t="s">
        <v>6376</v>
      </c>
      <c r="D4708" s="57" t="s">
        <v>6402</v>
      </c>
      <c r="E4708" s="57" t="s">
        <v>6574</v>
      </c>
      <c r="F4708" s="89">
        <v>121.75856781005859</v>
      </c>
      <c r="G4708" s="8">
        <v>53.515552520751953</v>
      </c>
      <c r="H4708" s="8">
        <v>17.125638961791989</v>
      </c>
      <c r="I4708" s="8">
        <v>66.407211303710938</v>
      </c>
      <c r="J4708" s="8">
        <v>33.963634490966797</v>
      </c>
      <c r="K4708" s="8">
        <v>27.95400238037109</v>
      </c>
      <c r="L4708" s="8">
        <v>26.76511383056641</v>
      </c>
      <c r="M4708" s="8">
        <v>38.652099609375</v>
      </c>
      <c r="N4708" s="8">
        <v>46.885890960693359</v>
      </c>
      <c r="O4708" s="8">
        <v>59.436901092529297</v>
      </c>
      <c r="P4708" s="8">
        <v>96.71881103515625</v>
      </c>
      <c r="Q4708" s="8">
        <v>113.1649627685547</v>
      </c>
      <c r="R4708" s="8">
        <v>165.60589599609381</v>
      </c>
      <c r="S4708" s="8">
        <v>296.70791625976563</v>
      </c>
      <c r="T4708" s="8">
        <v>256.67868041992188</v>
      </c>
      <c r="U4708" s="8">
        <v>343.52182006835938</v>
      </c>
      <c r="V4708" s="8">
        <v>511.613037109375</v>
      </c>
      <c r="W4708" s="8">
        <v>498.2626953125</v>
      </c>
      <c r="X4708" s="8">
        <v>476.78973388671881</v>
      </c>
      <c r="Y4708" s="84">
        <v>102.3124084472656</v>
      </c>
      <c r="Z4708" s="8">
        <v>53.670478820800781</v>
      </c>
      <c r="AA4708" s="8">
        <v>9.716975212097168</v>
      </c>
      <c r="AB4708" s="8">
        <v>88.739662170410156</v>
      </c>
      <c r="AC4708" s="8">
        <v>31.580413818359379</v>
      </c>
      <c r="AD4708" s="8">
        <v>45.041206359863281</v>
      </c>
      <c r="AE4708" s="8">
        <v>63.164299011230469</v>
      </c>
      <c r="AF4708" s="8">
        <v>74.4984130859375</v>
      </c>
      <c r="AG4708" s="8">
        <v>91.554832458496094</v>
      </c>
      <c r="AH4708" s="8">
        <v>122.2242431640625</v>
      </c>
      <c r="AI4708" s="8">
        <v>158.87263488769531</v>
      </c>
      <c r="AJ4708" s="8">
        <v>166.05278015136719</v>
      </c>
      <c r="AK4708" s="8">
        <v>216.94337463378909</v>
      </c>
      <c r="AL4708" s="8">
        <v>225.1983642578125</v>
      </c>
      <c r="AM4708" s="8">
        <v>287.19589233398438</v>
      </c>
      <c r="AN4708" s="8">
        <v>343.97335815429688</v>
      </c>
      <c r="AO4708" s="8">
        <v>377.16561889648438</v>
      </c>
      <c r="AP4708" s="8">
        <v>357.53506469726563</v>
      </c>
      <c r="AQ4708" s="8">
        <v>482.90814208984381</v>
      </c>
    </row>
    <row r="4709" spans="1:43" x14ac:dyDescent="0.3">
      <c r="A4709" s="3" t="s">
        <v>1604</v>
      </c>
      <c r="B4709" s="1" t="s">
        <v>8417</v>
      </c>
      <c r="C4709" s="57" t="s">
        <v>6376</v>
      </c>
      <c r="D4709" s="57" t="s">
        <v>6402</v>
      </c>
      <c r="E4709" s="57" t="s">
        <v>6557</v>
      </c>
      <c r="F4709" s="89">
        <v>137.51225280761719</v>
      </c>
      <c r="G4709" s="8">
        <v>30.853483200073239</v>
      </c>
      <c r="H4709" s="8">
        <v>26.449752807617191</v>
      </c>
      <c r="I4709" s="8">
        <v>61.417198181152337</v>
      </c>
      <c r="J4709" s="8">
        <v>40.934154510498047</v>
      </c>
      <c r="K4709" s="8">
        <v>40.040412902832031</v>
      </c>
      <c r="L4709" s="8">
        <v>43.183746337890632</v>
      </c>
      <c r="M4709" s="8">
        <v>46.230701446533203</v>
      </c>
      <c r="N4709" s="8">
        <v>58.334476470947273</v>
      </c>
      <c r="O4709" s="8">
        <v>69.928695678710938</v>
      </c>
      <c r="P4709" s="8">
        <v>104.81662750244141</v>
      </c>
      <c r="Q4709" s="8">
        <v>157.7349548339844</v>
      </c>
      <c r="R4709" s="8">
        <v>186.49308776855469</v>
      </c>
      <c r="S4709" s="8">
        <v>240.33699035644531</v>
      </c>
      <c r="T4709" s="8">
        <v>308.43649291992188</v>
      </c>
      <c r="U4709" s="8">
        <v>339.84982299804688</v>
      </c>
      <c r="V4709" s="8">
        <v>451.13027954101563</v>
      </c>
      <c r="W4709" s="8">
        <v>559.14520263671875</v>
      </c>
      <c r="X4709" s="8">
        <v>623.85345458984375</v>
      </c>
      <c r="Y4709" s="84">
        <v>116.63210296630859</v>
      </c>
      <c r="Z4709" s="8">
        <v>52.34320068359375</v>
      </c>
      <c r="AA4709" s="8">
        <v>36.129608154296882</v>
      </c>
      <c r="AB4709" s="8">
        <v>38.474105834960938</v>
      </c>
      <c r="AC4709" s="8">
        <v>54.860565185546882</v>
      </c>
      <c r="AD4709" s="8">
        <v>60.220794677734382</v>
      </c>
      <c r="AE4709" s="8">
        <v>52.141452789306641</v>
      </c>
      <c r="AF4709" s="8">
        <v>67.916221618652344</v>
      </c>
      <c r="AG4709" s="8">
        <v>102.5691452026367</v>
      </c>
      <c r="AH4709" s="8">
        <v>111.1942825317383</v>
      </c>
      <c r="AI4709" s="8">
        <v>138.64006042480469</v>
      </c>
      <c r="AJ4709" s="8">
        <v>189.55934143066409</v>
      </c>
      <c r="AK4709" s="8">
        <v>204.85137939453131</v>
      </c>
      <c r="AL4709" s="8">
        <v>240.2103271484375</v>
      </c>
      <c r="AM4709" s="8">
        <v>272.10427856445313</v>
      </c>
      <c r="AN4709" s="8">
        <v>356.94204711914063</v>
      </c>
      <c r="AO4709" s="8">
        <v>411.06906127929688</v>
      </c>
      <c r="AP4709" s="8">
        <v>477.17556762695313</v>
      </c>
      <c r="AQ4709" s="8">
        <v>595.13189697265625</v>
      </c>
    </row>
    <row r="4710" spans="1:43" x14ac:dyDescent="0.3">
      <c r="A4710" s="3" t="s">
        <v>1603</v>
      </c>
      <c r="B4710" s="1" t="s">
        <v>8416</v>
      </c>
      <c r="C4710" s="57" t="s">
        <v>6376</v>
      </c>
      <c r="D4710" s="57" t="s">
        <v>6402</v>
      </c>
      <c r="E4710" s="57" t="s">
        <v>6557</v>
      </c>
      <c r="F4710" s="89">
        <v>131.04949951171881</v>
      </c>
      <c r="G4710" s="8">
        <v>44.844963073730469</v>
      </c>
      <c r="H4710" s="8">
        <v>45.753868103027337</v>
      </c>
      <c r="I4710" s="8">
        <v>66.500480651855469</v>
      </c>
      <c r="J4710" s="8">
        <v>46.236091613769531</v>
      </c>
      <c r="K4710" s="8">
        <v>27.802728652954102</v>
      </c>
      <c r="L4710" s="8">
        <v>40.084102630615227</v>
      </c>
      <c r="M4710" s="8">
        <v>26.725849151611332</v>
      </c>
      <c r="N4710" s="8">
        <v>42.4957275390625</v>
      </c>
      <c r="O4710" s="8">
        <v>65.667945861816406</v>
      </c>
      <c r="P4710" s="8">
        <v>100.79608154296881</v>
      </c>
      <c r="Q4710" s="8">
        <v>134.06675720214841</v>
      </c>
      <c r="R4710" s="8">
        <v>191.1430358886719</v>
      </c>
      <c r="S4710" s="8">
        <v>251.20948791503909</v>
      </c>
      <c r="T4710" s="8">
        <v>399.20745849609381</v>
      </c>
      <c r="U4710" s="8">
        <v>440.375732421875</v>
      </c>
      <c r="V4710" s="8">
        <v>485.3724365234375</v>
      </c>
      <c r="W4710" s="8">
        <v>500.03524780273438</v>
      </c>
      <c r="X4710" s="8">
        <v>484.4921875</v>
      </c>
      <c r="Y4710" s="84">
        <v>107.7093811035156</v>
      </c>
      <c r="Z4710" s="8">
        <v>39.581317901611328</v>
      </c>
      <c r="AA4710" s="8">
        <v>44.597370147705078</v>
      </c>
      <c r="AB4710" s="8">
        <v>43.043350219726563</v>
      </c>
      <c r="AC4710" s="8">
        <v>48.001907348632813</v>
      </c>
      <c r="AD4710" s="8">
        <v>37.848583221435547</v>
      </c>
      <c r="AE4710" s="8">
        <v>39.621417999267578</v>
      </c>
      <c r="AF4710" s="8">
        <v>40.672527313232422</v>
      </c>
      <c r="AG4710" s="8">
        <v>61.693840026855469</v>
      </c>
      <c r="AH4710" s="8">
        <v>91.197952270507813</v>
      </c>
      <c r="AI4710" s="8">
        <v>144.70985412597659</v>
      </c>
      <c r="AJ4710" s="8">
        <v>183.69706726074219</v>
      </c>
      <c r="AK4710" s="8">
        <v>214.31451416015631</v>
      </c>
      <c r="AL4710" s="8">
        <v>257.63433837890631</v>
      </c>
      <c r="AM4710" s="8">
        <v>290.52459716796881</v>
      </c>
      <c r="AN4710" s="8">
        <v>392.8907470703125</v>
      </c>
      <c r="AO4710" s="8">
        <v>461.00143432617188</v>
      </c>
      <c r="AP4710" s="8">
        <v>532.68798828125</v>
      </c>
      <c r="AQ4710" s="8">
        <v>575.71209716796875</v>
      </c>
    </row>
    <row r="4711" spans="1:43" x14ac:dyDescent="0.3">
      <c r="A4711" s="3" t="s">
        <v>1602</v>
      </c>
      <c r="B4711" s="1" t="s">
        <v>13030</v>
      </c>
      <c r="C4711" s="57" t="s">
        <v>6376</v>
      </c>
      <c r="D4711" s="57" t="s">
        <v>6402</v>
      </c>
      <c r="E4711" s="57" t="s">
        <v>6482</v>
      </c>
      <c r="F4711" s="89">
        <v>144.98199462890631</v>
      </c>
      <c r="G4711" s="8">
        <v>89.659408569335938</v>
      </c>
      <c r="H4711" s="8">
        <v>60.646720886230469</v>
      </c>
      <c r="I4711" s="8">
        <v>115.7081298828125</v>
      </c>
      <c r="J4711" s="8">
        <v>72.359916687011719</v>
      </c>
      <c r="K4711" s="8">
        <v>72.987342834472656</v>
      </c>
      <c r="L4711" s="8">
        <v>53.210281372070313</v>
      </c>
      <c r="M4711" s="8">
        <v>74.493721008300781</v>
      </c>
      <c r="N4711" s="8">
        <v>100.54893493652339</v>
      </c>
      <c r="O4711" s="8">
        <v>117.62840270996089</v>
      </c>
      <c r="P4711" s="8">
        <v>145.1642150878906</v>
      </c>
      <c r="Q4711" s="8">
        <v>195.94615173339841</v>
      </c>
      <c r="R4711" s="8">
        <v>225.99078369140631</v>
      </c>
      <c r="S4711" s="8">
        <v>279.72021484375</v>
      </c>
      <c r="T4711" s="8">
        <v>363.82147216796881</v>
      </c>
      <c r="U4711" s="8">
        <v>432.01727294921881</v>
      </c>
      <c r="V4711" s="8">
        <v>516.90374755859375</v>
      </c>
      <c r="W4711" s="8">
        <v>550.298583984375</v>
      </c>
      <c r="X4711" s="8">
        <v>543.28515625</v>
      </c>
      <c r="Y4711" s="84">
        <v>126.7604904174805</v>
      </c>
      <c r="Z4711" s="8">
        <v>77.518768310546875</v>
      </c>
      <c r="AA4711" s="8">
        <v>55.961414337158203</v>
      </c>
      <c r="AB4711" s="8">
        <v>57.85455322265625</v>
      </c>
      <c r="AC4711" s="8">
        <v>80.658424377441406</v>
      </c>
      <c r="AD4711" s="8">
        <v>91.385162353515625</v>
      </c>
      <c r="AE4711" s="8">
        <v>131.78800964355469</v>
      </c>
      <c r="AF4711" s="8">
        <v>100.18776702880859</v>
      </c>
      <c r="AG4711" s="8">
        <v>124.7777633666992</v>
      </c>
      <c r="AH4711" s="8">
        <v>168.03559875488281</v>
      </c>
      <c r="AI4711" s="8">
        <v>226.23768615722659</v>
      </c>
      <c r="AJ4711" s="8">
        <v>267.4423828125</v>
      </c>
      <c r="AK4711" s="8">
        <v>247.95892333984381</v>
      </c>
      <c r="AL4711" s="8">
        <v>289.17288208007813</v>
      </c>
      <c r="AM4711" s="8">
        <v>356.43606567382813</v>
      </c>
      <c r="AN4711" s="8">
        <v>397.7015380859375</v>
      </c>
      <c r="AO4711" s="8">
        <v>455.07864379882813</v>
      </c>
      <c r="AP4711" s="8">
        <v>532.7152099609375</v>
      </c>
      <c r="AQ4711" s="8">
        <v>636.8333740234375</v>
      </c>
    </row>
    <row r="4712" spans="1:43" x14ac:dyDescent="0.3">
      <c r="A4712" s="3" t="s">
        <v>1601</v>
      </c>
      <c r="B4712" s="1" t="s">
        <v>8415</v>
      </c>
      <c r="C4712" s="57" t="s">
        <v>6376</v>
      </c>
      <c r="D4712" s="57" t="s">
        <v>6402</v>
      </c>
      <c r="E4712" s="57" t="s">
        <v>6574</v>
      </c>
      <c r="F4712" s="89">
        <v>106.32188415527339</v>
      </c>
      <c r="G4712" s="8">
        <v>27.451080322265629</v>
      </c>
      <c r="H4712" s="8">
        <v>31.1401252746582</v>
      </c>
      <c r="I4712" s="8">
        <v>27.056339263916019</v>
      </c>
      <c r="J4712" s="8">
        <v>29.682796478271481</v>
      </c>
      <c r="K4712" s="8">
        <v>28.636249542236332</v>
      </c>
      <c r="L4712" s="8">
        <v>15.84814453125</v>
      </c>
      <c r="M4712" s="8">
        <v>30.547477722167969</v>
      </c>
      <c r="N4712" s="8">
        <v>44.09417724609375</v>
      </c>
      <c r="O4712" s="8">
        <v>87.340095520019531</v>
      </c>
      <c r="P4712" s="8">
        <v>75.444938659667969</v>
      </c>
      <c r="Q4712" s="8">
        <v>120.62136077880859</v>
      </c>
      <c r="R4712" s="8">
        <v>202.76496887207031</v>
      </c>
      <c r="S4712" s="8">
        <v>216.9593505859375</v>
      </c>
      <c r="T4712" s="8">
        <v>296.01589965820313</v>
      </c>
      <c r="U4712" s="8">
        <v>349.84597778320313</v>
      </c>
      <c r="V4712" s="8">
        <v>409.95858764648438</v>
      </c>
      <c r="W4712" s="8">
        <v>463.81607055664063</v>
      </c>
      <c r="X4712" s="8">
        <v>564.4815673828125</v>
      </c>
      <c r="Y4712" s="84">
        <v>89.028083801269531</v>
      </c>
      <c r="Z4712" s="8">
        <v>59.003089904785163</v>
      </c>
      <c r="AA4712" s="8">
        <v>19.700981140136719</v>
      </c>
      <c r="AB4712" s="8">
        <v>15.71210956573486</v>
      </c>
      <c r="AC4712" s="8">
        <v>53.294536590576172</v>
      </c>
      <c r="AD4712" s="8">
        <v>28.961345672607418</v>
      </c>
      <c r="AE4712" s="8">
        <v>35.449493408203132</v>
      </c>
      <c r="AF4712" s="8">
        <v>61.073368072509773</v>
      </c>
      <c r="AG4712" s="8">
        <v>77.720962524414063</v>
      </c>
      <c r="AH4712" s="8">
        <v>82.289756774902344</v>
      </c>
      <c r="AI4712" s="8">
        <v>122.6911697387695</v>
      </c>
      <c r="AJ4712" s="8">
        <v>156.54737854003909</v>
      </c>
      <c r="AK4712" s="8">
        <v>189.4702453613281</v>
      </c>
      <c r="AL4712" s="8">
        <v>204.7507019042969</v>
      </c>
      <c r="AM4712" s="8">
        <v>219.80921936035159</v>
      </c>
      <c r="AN4712" s="8">
        <v>260.3072509765625</v>
      </c>
      <c r="AO4712" s="8">
        <v>308.65731811523438</v>
      </c>
      <c r="AP4712" s="8">
        <v>440.41119384765631</v>
      </c>
      <c r="AQ4712" s="8">
        <v>597.5755615234375</v>
      </c>
    </row>
    <row r="4713" spans="1:43" x14ac:dyDescent="0.3">
      <c r="A4713" s="3" t="s">
        <v>1600</v>
      </c>
      <c r="B4713" s="1" t="s">
        <v>8414</v>
      </c>
      <c r="C4713" s="57" t="s">
        <v>6376</v>
      </c>
      <c r="D4713" s="57" t="s">
        <v>6402</v>
      </c>
      <c r="E4713" s="57" t="s">
        <v>6575</v>
      </c>
      <c r="F4713" s="89">
        <v>139.12318420410159</v>
      </c>
      <c r="G4713" s="8">
        <v>59.525321960449219</v>
      </c>
      <c r="H4713" s="8">
        <v>69.990310668945313</v>
      </c>
      <c r="I4713" s="8">
        <v>75.840721130371094</v>
      </c>
      <c r="J4713" s="8">
        <v>72.631179809570313</v>
      </c>
      <c r="K4713" s="8">
        <v>58.773799896240227</v>
      </c>
      <c r="L4713" s="8">
        <v>59.470470428466797</v>
      </c>
      <c r="M4713" s="8">
        <v>47.817142486572273</v>
      </c>
      <c r="N4713" s="8">
        <v>64.607215881347656</v>
      </c>
      <c r="O4713" s="8">
        <v>75.691932678222656</v>
      </c>
      <c r="P4713" s="8">
        <v>117.3775939941406</v>
      </c>
      <c r="Q4713" s="8">
        <v>155.46528625488281</v>
      </c>
      <c r="R4713" s="8">
        <v>191.25177001953131</v>
      </c>
      <c r="S4713" s="8">
        <v>246.73130798339841</v>
      </c>
      <c r="T4713" s="8">
        <v>348.42822265625</v>
      </c>
      <c r="U4713" s="8">
        <v>428.41476440429688</v>
      </c>
      <c r="V4713" s="8">
        <v>446.88082885742188</v>
      </c>
      <c r="W4713" s="8">
        <v>520.81414794921875</v>
      </c>
      <c r="X4713" s="8">
        <v>647.53936767578125</v>
      </c>
      <c r="Y4713" s="84">
        <v>120.0694580078125</v>
      </c>
      <c r="Z4713" s="8">
        <v>49.764453887939453</v>
      </c>
      <c r="AA4713" s="8">
        <v>46.241451263427727</v>
      </c>
      <c r="AB4713" s="8">
        <v>60.161544799804688</v>
      </c>
      <c r="AC4713" s="8">
        <v>66.847198486328125</v>
      </c>
      <c r="AD4713" s="8">
        <v>68.329948425292969</v>
      </c>
      <c r="AE4713" s="8">
        <v>66.021492004394531</v>
      </c>
      <c r="AF4713" s="8">
        <v>70.788558959960938</v>
      </c>
      <c r="AG4713" s="8">
        <v>87.374374389648438</v>
      </c>
      <c r="AH4713" s="8">
        <v>124.2944259643555</v>
      </c>
      <c r="AI4713" s="8">
        <v>166.26905822753909</v>
      </c>
      <c r="AJ4713" s="8">
        <v>214.49365234375</v>
      </c>
      <c r="AK4713" s="8">
        <v>197.72802734375</v>
      </c>
      <c r="AL4713" s="8">
        <v>287.52764892578131</v>
      </c>
      <c r="AM4713" s="8">
        <v>308.42330932617188</v>
      </c>
      <c r="AN4713" s="8">
        <v>348.8218994140625</v>
      </c>
      <c r="AO4713" s="8">
        <v>423.96429443359381</v>
      </c>
      <c r="AP4713" s="8">
        <v>575.701904296875</v>
      </c>
      <c r="AQ4713" s="8">
        <v>637.41943359375</v>
      </c>
    </row>
    <row r="4714" spans="1:43" x14ac:dyDescent="0.3">
      <c r="A4714" s="3" t="s">
        <v>1599</v>
      </c>
      <c r="B4714" s="1" t="s">
        <v>8413</v>
      </c>
      <c r="C4714" s="57" t="s">
        <v>6376</v>
      </c>
      <c r="D4714" s="57" t="s">
        <v>6402</v>
      </c>
      <c r="E4714" s="57" t="s">
        <v>6574</v>
      </c>
      <c r="F4714" s="89">
        <v>143.3716735839844</v>
      </c>
      <c r="G4714" s="8">
        <v>78.240386962890625</v>
      </c>
      <c r="H4714" s="8">
        <v>87.635459899902344</v>
      </c>
      <c r="I4714" s="8">
        <v>89.251304626464844</v>
      </c>
      <c r="J4714" s="8">
        <v>65.595001220703125</v>
      </c>
      <c r="K4714" s="8">
        <v>63.172393798828132</v>
      </c>
      <c r="L4714" s="8">
        <v>65.675773620605469</v>
      </c>
      <c r="M4714" s="8">
        <v>90.556716918945313</v>
      </c>
      <c r="N4714" s="8">
        <v>83.284919738769531</v>
      </c>
      <c r="O4714" s="8">
        <v>106.4266052246094</v>
      </c>
      <c r="P4714" s="8">
        <v>142.8728332519531</v>
      </c>
      <c r="Q4714" s="8">
        <v>165.0058898925781</v>
      </c>
      <c r="R4714" s="8">
        <v>268.67877197265631</v>
      </c>
      <c r="S4714" s="8">
        <v>301.04818725585938</v>
      </c>
      <c r="T4714" s="8">
        <v>374.58047485351563</v>
      </c>
      <c r="U4714" s="8">
        <v>518.8604736328125</v>
      </c>
      <c r="V4714" s="8">
        <v>508.99508666992188</v>
      </c>
      <c r="W4714" s="8">
        <v>700.93408203125</v>
      </c>
      <c r="X4714" s="8">
        <v>712.282958984375</v>
      </c>
      <c r="Y4714" s="84">
        <v>137.97294616699219</v>
      </c>
      <c r="Z4714" s="8">
        <v>78.372787475585938</v>
      </c>
      <c r="AA4714" s="8">
        <v>43.427116394042969</v>
      </c>
      <c r="AB4714" s="8">
        <v>69.928749084472656</v>
      </c>
      <c r="AC4714" s="8">
        <v>66.687774658203125</v>
      </c>
      <c r="AD4714" s="8">
        <v>77.602706909179688</v>
      </c>
      <c r="AE4714" s="8">
        <v>105.9859161376953</v>
      </c>
      <c r="AF4714" s="8">
        <v>97.083175659179688</v>
      </c>
      <c r="AG4714" s="8">
        <v>147.03233337402341</v>
      </c>
      <c r="AH4714" s="8">
        <v>151.55946350097659</v>
      </c>
      <c r="AI4714" s="8">
        <v>190.3376770019531</v>
      </c>
      <c r="AJ4714" s="8">
        <v>271.31893920898438</v>
      </c>
      <c r="AK4714" s="8">
        <v>244.92146301269531</v>
      </c>
      <c r="AL4714" s="8">
        <v>313.63604736328131</v>
      </c>
      <c r="AM4714" s="8">
        <v>315.55410766601563</v>
      </c>
      <c r="AN4714" s="8">
        <v>419.76858520507813</v>
      </c>
      <c r="AO4714" s="8">
        <v>460.73992919921881</v>
      </c>
      <c r="AP4714" s="8">
        <v>686.60308837890625</v>
      </c>
      <c r="AQ4714" s="8">
        <v>818.2799072265625</v>
      </c>
    </row>
    <row r="4715" spans="1:43" x14ac:dyDescent="0.3">
      <c r="A4715" s="3" t="s">
        <v>1598</v>
      </c>
      <c r="B4715" s="1" t="s">
        <v>8412</v>
      </c>
      <c r="C4715" s="57" t="s">
        <v>6376</v>
      </c>
      <c r="D4715" s="57" t="s">
        <v>6402</v>
      </c>
      <c r="E4715" s="57" t="s">
        <v>6509</v>
      </c>
      <c r="F4715" s="89">
        <v>169.39741516113281</v>
      </c>
      <c r="G4715" s="8">
        <v>47.150306701660163</v>
      </c>
      <c r="H4715" s="8">
        <v>47.273834228515632</v>
      </c>
      <c r="I4715" s="8">
        <v>84.424789428710938</v>
      </c>
      <c r="J4715" s="8">
        <v>63.062812805175781</v>
      </c>
      <c r="K4715" s="8">
        <v>53.028854370117188</v>
      </c>
      <c r="L4715" s="8">
        <v>57.595756530761719</v>
      </c>
      <c r="M4715" s="8">
        <v>65.729545593261719</v>
      </c>
      <c r="N4715" s="8">
        <v>89.625144958496094</v>
      </c>
      <c r="O4715" s="8">
        <v>115.5261993408203</v>
      </c>
      <c r="P4715" s="8">
        <v>128.27433776855469</v>
      </c>
      <c r="Q4715" s="8">
        <v>166.838134765625</v>
      </c>
      <c r="R4715" s="8">
        <v>239.13899230957031</v>
      </c>
      <c r="S4715" s="8">
        <v>274.880859375</v>
      </c>
      <c r="T4715" s="8">
        <v>357.1756591796875</v>
      </c>
      <c r="U4715" s="8">
        <v>411.30899047851563</v>
      </c>
      <c r="V4715" s="8">
        <v>615.7103271484375</v>
      </c>
      <c r="W4715" s="8">
        <v>752.86810302734375</v>
      </c>
      <c r="X4715" s="8">
        <v>840.5408935546875</v>
      </c>
      <c r="Y4715" s="84">
        <v>137.02836608886719</v>
      </c>
      <c r="Z4715" s="8">
        <v>45.873130798339837</v>
      </c>
      <c r="AA4715" s="8">
        <v>52.384193420410163</v>
      </c>
      <c r="AB4715" s="8">
        <v>59.354450225830078</v>
      </c>
      <c r="AC4715" s="8">
        <v>57.137741088867188</v>
      </c>
      <c r="AD4715" s="8">
        <v>98.450347900390625</v>
      </c>
      <c r="AE4715" s="8">
        <v>86.852699279785156</v>
      </c>
      <c r="AF4715" s="8">
        <v>75.842781066894531</v>
      </c>
      <c r="AG4715" s="8">
        <v>106.661750793457</v>
      </c>
      <c r="AH4715" s="8">
        <v>127.7596893310547</v>
      </c>
      <c r="AI4715" s="8">
        <v>199.65101623535159</v>
      </c>
      <c r="AJ4715" s="8">
        <v>238.3880920410156</v>
      </c>
      <c r="AK4715" s="8">
        <v>247.29603576660159</v>
      </c>
      <c r="AL4715" s="8">
        <v>318.65383911132813</v>
      </c>
      <c r="AM4715" s="8">
        <v>365.48977661132813</v>
      </c>
      <c r="AN4715" s="8">
        <v>389.19973754882813</v>
      </c>
      <c r="AO4715" s="8">
        <v>505.28903198242188</v>
      </c>
      <c r="AP4715" s="8">
        <v>677.9488525390625</v>
      </c>
      <c r="AQ4715" s="8">
        <v>714.90679931640625</v>
      </c>
    </row>
    <row r="4716" spans="1:43" x14ac:dyDescent="0.3">
      <c r="A4716" s="3" t="s">
        <v>1597</v>
      </c>
      <c r="B4716" s="1" t="s">
        <v>8411</v>
      </c>
      <c r="C4716" s="57" t="s">
        <v>6376</v>
      </c>
      <c r="D4716" s="57" t="s">
        <v>6402</v>
      </c>
      <c r="E4716" s="57" t="s">
        <v>6574</v>
      </c>
      <c r="F4716" s="89">
        <v>162.21009826660159</v>
      </c>
      <c r="G4716" s="8">
        <v>98.766365051269531</v>
      </c>
      <c r="H4716" s="8">
        <v>63.988475799560547</v>
      </c>
      <c r="I4716" s="8">
        <v>89.189506530761719</v>
      </c>
      <c r="J4716" s="8">
        <v>86.755752563476563</v>
      </c>
      <c r="K4716" s="8">
        <v>85.548187255859375</v>
      </c>
      <c r="L4716" s="8">
        <v>60.812660217285163</v>
      </c>
      <c r="M4716" s="8">
        <v>61.577346801757813</v>
      </c>
      <c r="N4716" s="8">
        <v>101.6420211791992</v>
      </c>
      <c r="O4716" s="8">
        <v>122.18784332275391</v>
      </c>
      <c r="P4716" s="8">
        <v>130.57179260253909</v>
      </c>
      <c r="Q4716" s="8">
        <v>194.1867980957031</v>
      </c>
      <c r="R4716" s="8">
        <v>221.9773254394531</v>
      </c>
      <c r="S4716" s="8">
        <v>239.45269775390631</v>
      </c>
      <c r="T4716" s="8">
        <v>328.55068969726563</v>
      </c>
      <c r="U4716" s="8">
        <v>459.63555908203131</v>
      </c>
      <c r="V4716" s="8">
        <v>462.67486572265631</v>
      </c>
      <c r="W4716" s="8">
        <v>584.214599609375</v>
      </c>
      <c r="X4716" s="8">
        <v>580.8480224609375</v>
      </c>
      <c r="Y4716" s="84">
        <v>139.0655822753906</v>
      </c>
      <c r="Z4716" s="8">
        <v>61.678836822509773</v>
      </c>
      <c r="AA4716" s="8">
        <v>48.461311340332031</v>
      </c>
      <c r="AB4716" s="8">
        <v>58.539592742919922</v>
      </c>
      <c r="AC4716" s="8">
        <v>75.128486633300781</v>
      </c>
      <c r="AD4716" s="8">
        <v>102.6070251464844</v>
      </c>
      <c r="AE4716" s="8">
        <v>85.643928527832031</v>
      </c>
      <c r="AF4716" s="8">
        <v>104.8264846801758</v>
      </c>
      <c r="AG4716" s="8">
        <v>147.86360168457031</v>
      </c>
      <c r="AH4716" s="8">
        <v>174.76397705078131</v>
      </c>
      <c r="AI4716" s="8">
        <v>216.4748840332031</v>
      </c>
      <c r="AJ4716" s="8">
        <v>218.765625</v>
      </c>
      <c r="AK4716" s="8">
        <v>231.20379638671881</v>
      </c>
      <c r="AL4716" s="8">
        <v>290.95315551757813</v>
      </c>
      <c r="AM4716" s="8">
        <v>312.42880249023438</v>
      </c>
      <c r="AN4716" s="8">
        <v>350.16891479492188</v>
      </c>
      <c r="AO4716" s="8">
        <v>401.21157836914063</v>
      </c>
      <c r="AP4716" s="8">
        <v>500.86886596679688</v>
      </c>
      <c r="AQ4716" s="8">
        <v>613.421875</v>
      </c>
    </row>
    <row r="4717" spans="1:43" x14ac:dyDescent="0.3">
      <c r="A4717" s="3" t="s">
        <v>1596</v>
      </c>
      <c r="B4717" s="1" t="s">
        <v>8410</v>
      </c>
      <c r="C4717" s="57" t="s">
        <v>6376</v>
      </c>
      <c r="D4717" s="57" t="s">
        <v>6402</v>
      </c>
      <c r="E4717" s="57" t="s">
        <v>6522</v>
      </c>
      <c r="F4717" s="89">
        <v>152.83551025390631</v>
      </c>
      <c r="G4717" s="8">
        <v>61.310676574707031</v>
      </c>
      <c r="H4717" s="8">
        <v>55.305149078369141</v>
      </c>
      <c r="I4717" s="8">
        <v>78.395347595214844</v>
      </c>
      <c r="J4717" s="8">
        <v>69.593582153320313</v>
      </c>
      <c r="K4717" s="8">
        <v>38.295082092285163</v>
      </c>
      <c r="L4717" s="8">
        <v>62.567790985107422</v>
      </c>
      <c r="M4717" s="8">
        <v>79.009452819824219</v>
      </c>
      <c r="N4717" s="8">
        <v>62.812229156494141</v>
      </c>
      <c r="O4717" s="8">
        <v>103.1197052001953</v>
      </c>
      <c r="P4717" s="8">
        <v>123.0310440063477</v>
      </c>
      <c r="Q4717" s="8">
        <v>165.10804748535159</v>
      </c>
      <c r="R4717" s="8">
        <v>177.96601867675781</v>
      </c>
      <c r="S4717" s="8">
        <v>277.46871948242188</v>
      </c>
      <c r="T4717" s="8">
        <v>307.8057861328125</v>
      </c>
      <c r="U4717" s="8">
        <v>396.33404541015631</v>
      </c>
      <c r="V4717" s="8">
        <v>455.34921264648438</v>
      </c>
      <c r="W4717" s="8">
        <v>611.4051513671875</v>
      </c>
      <c r="X4717" s="8">
        <v>643.67718505859375</v>
      </c>
      <c r="Y4717" s="84">
        <v>124.87896728515631</v>
      </c>
      <c r="Z4717" s="8">
        <v>52.584049224853523</v>
      </c>
      <c r="AA4717" s="8">
        <v>39.885871887207031</v>
      </c>
      <c r="AB4717" s="8">
        <v>49.8616943359375</v>
      </c>
      <c r="AC4717" s="8">
        <v>64.020042419433594</v>
      </c>
      <c r="AD4717" s="8">
        <v>78.35589599609375</v>
      </c>
      <c r="AE4717" s="8">
        <v>79.974174499511719</v>
      </c>
      <c r="AF4717" s="8">
        <v>80.302719116210938</v>
      </c>
      <c r="AG4717" s="8">
        <v>90.024040222167969</v>
      </c>
      <c r="AH4717" s="8">
        <v>121.31146240234381</v>
      </c>
      <c r="AI4717" s="8">
        <v>167.28050231933591</v>
      </c>
      <c r="AJ4717" s="8">
        <v>208.69340515136719</v>
      </c>
      <c r="AK4717" s="8">
        <v>211.3780822753906</v>
      </c>
      <c r="AL4717" s="8">
        <v>258.40252685546881</v>
      </c>
      <c r="AM4717" s="8">
        <v>331.57672119140631</v>
      </c>
      <c r="AN4717" s="8">
        <v>368.644287109375</v>
      </c>
      <c r="AO4717" s="8">
        <v>411.8980712890625</v>
      </c>
      <c r="AP4717" s="8">
        <v>463.54559326171881</v>
      </c>
      <c r="AQ4717" s="8">
        <v>450.49234008789063</v>
      </c>
    </row>
    <row r="4718" spans="1:43" x14ac:dyDescent="0.3">
      <c r="A4718" s="3" t="s">
        <v>1595</v>
      </c>
      <c r="B4718" s="1" t="s">
        <v>8408</v>
      </c>
      <c r="C4718" s="57" t="s">
        <v>6376</v>
      </c>
      <c r="D4718" s="57" t="s">
        <v>6402</v>
      </c>
      <c r="E4718" s="57" t="s">
        <v>6482</v>
      </c>
      <c r="F4718" s="89">
        <v>127.9944381713867</v>
      </c>
      <c r="G4718" s="8">
        <v>48.593761444091797</v>
      </c>
      <c r="H4718" s="8">
        <v>43.435562133789063</v>
      </c>
      <c r="I4718" s="8">
        <v>55.255207061767578</v>
      </c>
      <c r="J4718" s="8">
        <v>36.031833648681641</v>
      </c>
      <c r="K4718" s="8">
        <v>39.111312866210938</v>
      </c>
      <c r="L4718" s="8">
        <v>44.942737579345703</v>
      </c>
      <c r="M4718" s="8">
        <v>65.130210876464844</v>
      </c>
      <c r="N4718" s="8">
        <v>82.84197998046875</v>
      </c>
      <c r="O4718" s="8">
        <v>74.554054260253906</v>
      </c>
      <c r="P4718" s="8">
        <v>107.4179992675781</v>
      </c>
      <c r="Q4718" s="8">
        <v>155.55523681640631</v>
      </c>
      <c r="R4718" s="8">
        <v>203.88298034667969</v>
      </c>
      <c r="S4718" s="8">
        <v>234.11625671386719</v>
      </c>
      <c r="T4718" s="8">
        <v>298.26925659179688</v>
      </c>
      <c r="U4718" s="8">
        <v>399.90789794921881</v>
      </c>
      <c r="V4718" s="8">
        <v>456.50558471679688</v>
      </c>
      <c r="W4718" s="8">
        <v>444.63198852539063</v>
      </c>
      <c r="X4718" s="8">
        <v>612.28118896484375</v>
      </c>
      <c r="Y4718" s="84">
        <v>114.208984375</v>
      </c>
      <c r="Z4718" s="8">
        <v>41.678901672363281</v>
      </c>
      <c r="AA4718" s="8">
        <v>24.877595901489261</v>
      </c>
      <c r="AB4718" s="8">
        <v>44.447452545166023</v>
      </c>
      <c r="AC4718" s="8">
        <v>58.477169036865227</v>
      </c>
      <c r="AD4718" s="8">
        <v>61.180126190185547</v>
      </c>
      <c r="AE4718" s="8">
        <v>61.653720855712891</v>
      </c>
      <c r="AF4718" s="8">
        <v>85.661361694335938</v>
      </c>
      <c r="AG4718" s="8">
        <v>99.906600952148438</v>
      </c>
      <c r="AH4718" s="8">
        <v>114.39306640625</v>
      </c>
      <c r="AI4718" s="8">
        <v>173.24433898925781</v>
      </c>
      <c r="AJ4718" s="8">
        <v>207.1007080078125</v>
      </c>
      <c r="AK4718" s="8">
        <v>222.76502990722659</v>
      </c>
      <c r="AL4718" s="8">
        <v>246.1624450683594</v>
      </c>
      <c r="AM4718" s="8">
        <v>277.52108764648438</v>
      </c>
      <c r="AN4718" s="8">
        <v>343.47161865234381</v>
      </c>
      <c r="AO4718" s="8">
        <v>389.86874389648438</v>
      </c>
      <c r="AP4718" s="8">
        <v>452.01608276367188</v>
      </c>
      <c r="AQ4718" s="8">
        <v>451.47457885742188</v>
      </c>
    </row>
    <row r="4719" spans="1:43" x14ac:dyDescent="0.3">
      <c r="A4719" s="3" t="s">
        <v>1594</v>
      </c>
      <c r="B4719" s="1" t="s">
        <v>8407</v>
      </c>
      <c r="C4719" s="57" t="s">
        <v>6376</v>
      </c>
      <c r="D4719" s="57" t="s">
        <v>6402</v>
      </c>
      <c r="E4719" s="57" t="s">
        <v>6482</v>
      </c>
      <c r="F4719" s="89">
        <v>140.8785400390625</v>
      </c>
      <c r="G4719" s="8">
        <v>97.069480895996094</v>
      </c>
      <c r="H4719" s="8">
        <v>35.503482818603523</v>
      </c>
      <c r="I4719" s="8">
        <v>37.49005126953125</v>
      </c>
      <c r="J4719" s="8">
        <v>39.828815460205078</v>
      </c>
      <c r="K4719" s="8">
        <v>66.157676696777344</v>
      </c>
      <c r="L4719" s="8">
        <v>43.730045318603523</v>
      </c>
      <c r="M4719" s="8">
        <v>54.622600555419922</v>
      </c>
      <c r="N4719" s="8">
        <v>60.949131011962891</v>
      </c>
      <c r="O4719" s="8">
        <v>65.396247863769531</v>
      </c>
      <c r="P4719" s="8">
        <v>107.58216857910161</v>
      </c>
      <c r="Q4719" s="8">
        <v>126.5407180786133</v>
      </c>
      <c r="R4719" s="8">
        <v>200.44355773925781</v>
      </c>
      <c r="S4719" s="8">
        <v>233.74281311035159</v>
      </c>
      <c r="T4719" s="8">
        <v>305.8621826171875</v>
      </c>
      <c r="U4719" s="8">
        <v>431.67257690429688</v>
      </c>
      <c r="V4719" s="8">
        <v>438.84869384765631</v>
      </c>
      <c r="W4719" s="8">
        <v>521.381103515625</v>
      </c>
      <c r="X4719" s="8">
        <v>556.727783203125</v>
      </c>
      <c r="Y4719" s="84">
        <v>115.2505798339844</v>
      </c>
      <c r="Z4719" s="8">
        <v>43.915733337402337</v>
      </c>
      <c r="AA4719" s="8">
        <v>22.529642105102539</v>
      </c>
      <c r="AB4719" s="8">
        <v>30.57675933837891</v>
      </c>
      <c r="AC4719" s="8">
        <v>34.411220550537109</v>
      </c>
      <c r="AD4719" s="8">
        <v>39.851837158203132</v>
      </c>
      <c r="AE4719" s="8">
        <v>92.347679138183594</v>
      </c>
      <c r="AF4719" s="8">
        <v>88.424209594726563</v>
      </c>
      <c r="AG4719" s="8">
        <v>95.330940246582031</v>
      </c>
      <c r="AH4719" s="8">
        <v>86.489143371582031</v>
      </c>
      <c r="AI4719" s="8">
        <v>176.35017395019531</v>
      </c>
      <c r="AJ4719" s="8">
        <v>173.14015197753909</v>
      </c>
      <c r="AK4719" s="8">
        <v>237.53974914550781</v>
      </c>
      <c r="AL4719" s="8">
        <v>243.90132141113281</v>
      </c>
      <c r="AM4719" s="8">
        <v>308.80389404296881</v>
      </c>
      <c r="AN4719" s="8">
        <v>321.79275512695313</v>
      </c>
      <c r="AO4719" s="8">
        <v>383.90863037109381</v>
      </c>
      <c r="AP4719" s="8">
        <v>427.74880981445313</v>
      </c>
      <c r="AQ4719" s="8">
        <v>512.27984619140625</v>
      </c>
    </row>
    <row r="4720" spans="1:43" x14ac:dyDescent="0.3">
      <c r="A4720" s="3" t="s">
        <v>1593</v>
      </c>
      <c r="B4720" s="1" t="s">
        <v>13031</v>
      </c>
      <c r="C4720" s="57" t="s">
        <v>6376</v>
      </c>
      <c r="D4720" s="57" t="s">
        <v>6402</v>
      </c>
      <c r="E4720" s="57" t="s">
        <v>6482</v>
      </c>
      <c r="F4720" s="89">
        <v>145.63652038574219</v>
      </c>
      <c r="G4720" s="8">
        <v>77.679542541503906</v>
      </c>
      <c r="H4720" s="8">
        <v>64.605522155761719</v>
      </c>
      <c r="I4720" s="8">
        <v>81.692550659179688</v>
      </c>
      <c r="J4720" s="8">
        <v>69.532386779785156</v>
      </c>
      <c r="K4720" s="8">
        <v>78.995597839355469</v>
      </c>
      <c r="L4720" s="8">
        <v>73.017501831054688</v>
      </c>
      <c r="M4720" s="8">
        <v>63.119094848632813</v>
      </c>
      <c r="N4720" s="8">
        <v>92.777572631835938</v>
      </c>
      <c r="O4720" s="8">
        <v>113.8959045410156</v>
      </c>
      <c r="P4720" s="8">
        <v>143.03880310058591</v>
      </c>
      <c r="Q4720" s="8">
        <v>184.9244384765625</v>
      </c>
      <c r="R4720" s="8">
        <v>228.60868835449219</v>
      </c>
      <c r="S4720" s="8">
        <v>247.31492614746091</v>
      </c>
      <c r="T4720" s="8">
        <v>349.45248413085938</v>
      </c>
      <c r="U4720" s="8">
        <v>392.35400390625</v>
      </c>
      <c r="V4720" s="8">
        <v>464.53524780273438</v>
      </c>
      <c r="W4720" s="8">
        <v>599.58111572265625</v>
      </c>
      <c r="X4720" s="8">
        <v>541.70416259765625</v>
      </c>
      <c r="Y4720" s="84">
        <v>148.6183776855469</v>
      </c>
      <c r="Z4720" s="8">
        <v>86.547348022460938</v>
      </c>
      <c r="AA4720" s="8">
        <v>51.593593597412109</v>
      </c>
      <c r="AB4720" s="8">
        <v>75.881317138671875</v>
      </c>
      <c r="AC4720" s="8">
        <v>73.636611938476563</v>
      </c>
      <c r="AD4720" s="8">
        <v>79.525032043457031</v>
      </c>
      <c r="AE4720" s="8">
        <v>95.557464599609375</v>
      </c>
      <c r="AF4720" s="8">
        <v>129.0451354980469</v>
      </c>
      <c r="AG4720" s="8">
        <v>131.02388000488281</v>
      </c>
      <c r="AH4720" s="8">
        <v>146.29069519042969</v>
      </c>
      <c r="AI4720" s="8">
        <v>191.2771301269531</v>
      </c>
      <c r="AJ4720" s="8">
        <v>212.8348388671875</v>
      </c>
      <c r="AK4720" s="8">
        <v>247.46385192871091</v>
      </c>
      <c r="AL4720" s="8">
        <v>263.64956665039063</v>
      </c>
      <c r="AM4720" s="8">
        <v>340.31802368164063</v>
      </c>
      <c r="AN4720" s="8">
        <v>344.49710083007813</v>
      </c>
      <c r="AO4720" s="8">
        <v>390.51776123046881</v>
      </c>
      <c r="AP4720" s="8">
        <v>475.98556518554688</v>
      </c>
      <c r="AQ4720" s="8">
        <v>451.07562255859381</v>
      </c>
    </row>
    <row r="4721" spans="1:43" x14ac:dyDescent="0.3">
      <c r="A4721" s="3" t="s">
        <v>1592</v>
      </c>
      <c r="B4721" s="1" t="s">
        <v>8406</v>
      </c>
      <c r="C4721" s="57" t="s">
        <v>6376</v>
      </c>
      <c r="D4721" s="57" t="s">
        <v>6402</v>
      </c>
      <c r="E4721" s="57" t="s">
        <v>6509</v>
      </c>
      <c r="F4721" s="89">
        <v>131.52644348144531</v>
      </c>
      <c r="G4721" s="8">
        <v>42.962207794189453</v>
      </c>
      <c r="H4721" s="8">
        <v>124.0272903442383</v>
      </c>
      <c r="I4721" s="8">
        <v>73.415718078613281</v>
      </c>
      <c r="J4721" s="8">
        <v>65.84783935546875</v>
      </c>
      <c r="K4721" s="8">
        <v>82.577751159667969</v>
      </c>
      <c r="L4721" s="8">
        <v>46.598869323730469</v>
      </c>
      <c r="M4721" s="8">
        <v>55.270305633544922</v>
      </c>
      <c r="N4721" s="8">
        <v>62.716213226318359</v>
      </c>
      <c r="O4721" s="8">
        <v>77.771812438964844</v>
      </c>
      <c r="P4721" s="8">
        <v>138.30296325683591</v>
      </c>
      <c r="Q4721" s="8">
        <v>144.65739440917969</v>
      </c>
      <c r="R4721" s="8">
        <v>210.37257385253909</v>
      </c>
      <c r="S4721" s="8">
        <v>239.23814392089841</v>
      </c>
      <c r="T4721" s="8">
        <v>315.8912353515625</v>
      </c>
      <c r="U4721" s="8">
        <v>447.88681030273438</v>
      </c>
      <c r="V4721" s="8">
        <v>485.66268920898438</v>
      </c>
      <c r="W4721" s="8">
        <v>469.43661499023438</v>
      </c>
      <c r="X4721" s="8">
        <v>627.16583251953125</v>
      </c>
      <c r="Y4721" s="84">
        <v>119.343132019043</v>
      </c>
      <c r="Z4721" s="8">
        <v>51.376480102539063</v>
      </c>
      <c r="AA4721" s="8">
        <v>47.727893829345703</v>
      </c>
      <c r="AB4721" s="8">
        <v>59.063827514648438</v>
      </c>
      <c r="AC4721" s="8">
        <v>70.359649658203125</v>
      </c>
      <c r="AD4721" s="8">
        <v>63.397346496582031</v>
      </c>
      <c r="AE4721" s="8">
        <v>68.013458251953125</v>
      </c>
      <c r="AF4721" s="8">
        <v>100.8351745605469</v>
      </c>
      <c r="AG4721" s="8">
        <v>102.7416076660156</v>
      </c>
      <c r="AH4721" s="8">
        <v>124.881591796875</v>
      </c>
      <c r="AI4721" s="8">
        <v>173.8839111328125</v>
      </c>
      <c r="AJ4721" s="8">
        <v>185.75859069824219</v>
      </c>
      <c r="AK4721" s="8">
        <v>211.26863098144531</v>
      </c>
      <c r="AL4721" s="8">
        <v>216.7388000488281</v>
      </c>
      <c r="AM4721" s="8">
        <v>323.0792236328125</v>
      </c>
      <c r="AN4721" s="8">
        <v>369.65951538085938</v>
      </c>
      <c r="AO4721" s="8">
        <v>358.38922119140631</v>
      </c>
      <c r="AP4721" s="8">
        <v>420.95401000976563</v>
      </c>
      <c r="AQ4721" s="8">
        <v>508.8013916015625</v>
      </c>
    </row>
    <row r="4722" spans="1:43" x14ac:dyDescent="0.3">
      <c r="A4722" s="3" t="s">
        <v>1591</v>
      </c>
      <c r="B4722" s="1" t="s">
        <v>8405</v>
      </c>
      <c r="C4722" s="57" t="s">
        <v>6376</v>
      </c>
      <c r="D4722" s="57" t="s">
        <v>6402</v>
      </c>
      <c r="E4722" s="57" t="s">
        <v>6522</v>
      </c>
      <c r="F4722" s="89">
        <v>128.3841247558594</v>
      </c>
      <c r="G4722" s="8">
        <v>59.705554962158203</v>
      </c>
      <c r="H4722" s="8">
        <v>64.067428588867188</v>
      </c>
      <c r="I4722" s="8">
        <v>64.216323852539063</v>
      </c>
      <c r="J4722" s="8">
        <v>36.02252197265625</v>
      </c>
      <c r="K4722" s="8">
        <v>78.402702331542969</v>
      </c>
      <c r="L4722" s="8">
        <v>60.035083770751953</v>
      </c>
      <c r="M4722" s="8">
        <v>60.410575866699219</v>
      </c>
      <c r="N4722" s="8">
        <v>60.898757934570313</v>
      </c>
      <c r="O4722" s="8">
        <v>88.6591796875</v>
      </c>
      <c r="P4722" s="8">
        <v>124.6138000488281</v>
      </c>
      <c r="Q4722" s="8">
        <v>144.63136291503909</v>
      </c>
      <c r="R4722" s="8">
        <v>220.7505187988281</v>
      </c>
      <c r="S4722" s="8">
        <v>254.23881530761719</v>
      </c>
      <c r="T4722" s="8">
        <v>291.21981811523438</v>
      </c>
      <c r="U4722" s="8">
        <v>361.39346313476563</v>
      </c>
      <c r="V4722" s="8">
        <v>455.05181884765631</v>
      </c>
      <c r="W4722" s="8">
        <v>471.66851806640631</v>
      </c>
      <c r="X4722" s="8">
        <v>592.7315673828125</v>
      </c>
      <c r="Y4722" s="84">
        <v>111.41603851318359</v>
      </c>
      <c r="Z4722" s="8">
        <v>28.593662261962891</v>
      </c>
      <c r="AA4722" s="8">
        <v>38.126781463623047</v>
      </c>
      <c r="AB4722" s="8">
        <v>52.951999664306641</v>
      </c>
      <c r="AC4722" s="8">
        <v>59.228305816650391</v>
      </c>
      <c r="AD4722" s="8">
        <v>54.181632995605469</v>
      </c>
      <c r="AE4722" s="8">
        <v>86.245689392089844</v>
      </c>
      <c r="AF4722" s="8">
        <v>84.234512329101563</v>
      </c>
      <c r="AG4722" s="8">
        <v>88.268951416015625</v>
      </c>
      <c r="AH4722" s="8">
        <v>116.42991638183589</v>
      </c>
      <c r="AI4722" s="8">
        <v>161.3879699707031</v>
      </c>
      <c r="AJ4722" s="8">
        <v>179.4812316894531</v>
      </c>
      <c r="AK4722" s="8">
        <v>208.8128356933594</v>
      </c>
      <c r="AL4722" s="8">
        <v>225.78155517578131</v>
      </c>
      <c r="AM4722" s="8">
        <v>300.82656860351563</v>
      </c>
      <c r="AN4722" s="8">
        <v>326.77450561523438</v>
      </c>
      <c r="AO4722" s="8">
        <v>386.64517211914063</v>
      </c>
      <c r="AP4722" s="8">
        <v>392.19216918945313</v>
      </c>
      <c r="AQ4722" s="8">
        <v>510.86285400390631</v>
      </c>
    </row>
    <row r="4723" spans="1:43" x14ac:dyDescent="0.3">
      <c r="A4723" s="3" t="s">
        <v>1590</v>
      </c>
      <c r="B4723" s="1" t="s">
        <v>8404</v>
      </c>
      <c r="C4723" s="57" t="s">
        <v>6376</v>
      </c>
      <c r="D4723" s="57" t="s">
        <v>6402</v>
      </c>
      <c r="E4723" s="57" t="s">
        <v>6557</v>
      </c>
      <c r="F4723" s="89">
        <v>134.10054016113281</v>
      </c>
      <c r="G4723" s="8">
        <v>47.741065979003913</v>
      </c>
      <c r="H4723" s="8">
        <v>39.981525421142578</v>
      </c>
      <c r="I4723" s="8">
        <v>98.461967468261719</v>
      </c>
      <c r="J4723" s="8">
        <v>41.004058837890632</v>
      </c>
      <c r="K4723" s="8">
        <v>43.482357025146477</v>
      </c>
      <c r="L4723" s="8">
        <v>48.520725250244141</v>
      </c>
      <c r="M4723" s="8">
        <v>47.841098785400391</v>
      </c>
      <c r="N4723" s="8">
        <v>59.906078338623047</v>
      </c>
      <c r="O4723" s="8">
        <v>87.643562316894531</v>
      </c>
      <c r="P4723" s="8">
        <v>115.633430480957</v>
      </c>
      <c r="Q4723" s="8">
        <v>168.15025329589841</v>
      </c>
      <c r="R4723" s="8">
        <v>214.01641845703131</v>
      </c>
      <c r="S4723" s="8">
        <v>237.63862609863281</v>
      </c>
      <c r="T4723" s="8">
        <v>373.82406616210938</v>
      </c>
      <c r="U4723" s="8">
        <v>418.68426513671881</v>
      </c>
      <c r="V4723" s="8">
        <v>515.27801513671875</v>
      </c>
      <c r="W4723" s="8">
        <v>525.689208984375</v>
      </c>
      <c r="X4723" s="8">
        <v>705.45904541015625</v>
      </c>
      <c r="Y4723" s="84">
        <v>125.22198486328131</v>
      </c>
      <c r="Z4723" s="8">
        <v>24.374069213867191</v>
      </c>
      <c r="AA4723" s="8">
        <v>35.766532897949219</v>
      </c>
      <c r="AB4723" s="8">
        <v>42.487197875976563</v>
      </c>
      <c r="AC4723" s="8">
        <v>49.798980712890632</v>
      </c>
      <c r="AD4723" s="8">
        <v>58.310405731201172</v>
      </c>
      <c r="AE4723" s="8">
        <v>56.415428161621087</v>
      </c>
      <c r="AF4723" s="8">
        <v>53.200229644775391</v>
      </c>
      <c r="AG4723" s="8">
        <v>71.714012145996094</v>
      </c>
      <c r="AH4723" s="8">
        <v>116.0637893676758</v>
      </c>
      <c r="AI4723" s="8">
        <v>176.3175048828125</v>
      </c>
      <c r="AJ4723" s="8">
        <v>194.92259216308591</v>
      </c>
      <c r="AK4723" s="8">
        <v>221.23321533203131</v>
      </c>
      <c r="AL4723" s="8">
        <v>251.15840148925781</v>
      </c>
      <c r="AM4723" s="8">
        <v>279.24462890625</v>
      </c>
      <c r="AN4723" s="8">
        <v>364.17633056640631</v>
      </c>
      <c r="AO4723" s="8">
        <v>412.83059692382813</v>
      </c>
      <c r="AP4723" s="8">
        <v>482.9256591796875</v>
      </c>
      <c r="AQ4723" s="8">
        <v>503.03814697265631</v>
      </c>
    </row>
    <row r="4724" spans="1:43" x14ac:dyDescent="0.3">
      <c r="A4724" s="3" t="s">
        <v>1589</v>
      </c>
      <c r="B4724" s="1" t="s">
        <v>8403</v>
      </c>
      <c r="C4724" s="57" t="s">
        <v>6376</v>
      </c>
      <c r="D4724" s="57" t="s">
        <v>6402</v>
      </c>
      <c r="E4724" s="57" t="s">
        <v>6522</v>
      </c>
      <c r="F4724" s="89">
        <v>133.47288513183591</v>
      </c>
      <c r="G4724" s="8">
        <v>62.993793487548828</v>
      </c>
      <c r="H4724" s="8">
        <v>63.522651672363281</v>
      </c>
      <c r="I4724" s="8">
        <v>57.254791259765632</v>
      </c>
      <c r="J4724" s="8">
        <v>64.011573791503906</v>
      </c>
      <c r="K4724" s="8">
        <v>53.533046722412109</v>
      </c>
      <c r="L4724" s="8">
        <v>48.786243438720703</v>
      </c>
      <c r="M4724" s="8">
        <v>62.501792907714837</v>
      </c>
      <c r="N4724" s="8">
        <v>89.489265441894531</v>
      </c>
      <c r="O4724" s="8">
        <v>99.113601684570313</v>
      </c>
      <c r="P4724" s="8">
        <v>120.361328125</v>
      </c>
      <c r="Q4724" s="8">
        <v>161.425048828125</v>
      </c>
      <c r="R4724" s="8">
        <v>203.9157409667969</v>
      </c>
      <c r="S4724" s="8">
        <v>274.73236083984381</v>
      </c>
      <c r="T4724" s="8">
        <v>355.27569580078131</v>
      </c>
      <c r="U4724" s="8">
        <v>403.97262573242188</v>
      </c>
      <c r="V4724" s="8">
        <v>473.41934204101563</v>
      </c>
      <c r="W4724" s="8">
        <v>573.5028076171875</v>
      </c>
      <c r="X4724" s="8">
        <v>668.39068603515625</v>
      </c>
      <c r="Y4724" s="84">
        <v>119.68524169921881</v>
      </c>
      <c r="Z4724" s="8">
        <v>44.545848846435547</v>
      </c>
      <c r="AA4724" s="8">
        <v>31.091083526611332</v>
      </c>
      <c r="AB4724" s="8">
        <v>60.902263641357422</v>
      </c>
      <c r="AC4724" s="8">
        <v>53.021663665771477</v>
      </c>
      <c r="AD4724" s="8">
        <v>62.204906463623047</v>
      </c>
      <c r="AE4724" s="8">
        <v>68.81329345703125</v>
      </c>
      <c r="AF4724" s="8">
        <v>81.993675231933594</v>
      </c>
      <c r="AG4724" s="8">
        <v>92.764617919921875</v>
      </c>
      <c r="AH4724" s="8">
        <v>119.7774353027344</v>
      </c>
      <c r="AI4724" s="8">
        <v>165.0265197753906</v>
      </c>
      <c r="AJ4724" s="8">
        <v>221.35975646972659</v>
      </c>
      <c r="AK4724" s="8">
        <v>216.4742431640625</v>
      </c>
      <c r="AL4724" s="8">
        <v>233.5936279296875</v>
      </c>
      <c r="AM4724" s="8">
        <v>325.77783203125</v>
      </c>
      <c r="AN4724" s="8">
        <v>357.85159301757813</v>
      </c>
      <c r="AO4724" s="8">
        <v>414.264892578125</v>
      </c>
      <c r="AP4724" s="8">
        <v>537.20159912109375</v>
      </c>
      <c r="AQ4724" s="8">
        <v>596.5125732421875</v>
      </c>
    </row>
    <row r="4725" spans="1:43" x14ac:dyDescent="0.3">
      <c r="A4725" s="3" t="s">
        <v>1588</v>
      </c>
      <c r="B4725" s="1" t="s">
        <v>13032</v>
      </c>
      <c r="C4725" s="57" t="s">
        <v>6376</v>
      </c>
      <c r="D4725" s="57" t="s">
        <v>6402</v>
      </c>
      <c r="E4725" s="57" t="s">
        <v>6574</v>
      </c>
      <c r="F4725" s="89">
        <v>155.85060119628909</v>
      </c>
      <c r="G4725" s="8">
        <v>104.4209823608398</v>
      </c>
      <c r="H4725" s="8">
        <v>61.510223388671882</v>
      </c>
      <c r="I4725" s="8">
        <v>83.868789672851563</v>
      </c>
      <c r="J4725" s="8">
        <v>75.455039978027344</v>
      </c>
      <c r="K4725" s="8">
        <v>74.399543762207031</v>
      </c>
      <c r="L4725" s="8">
        <v>71.437889099121094</v>
      </c>
      <c r="M4725" s="8">
        <v>77.434005737304688</v>
      </c>
      <c r="N4725" s="8">
        <v>83.840576171875</v>
      </c>
      <c r="O4725" s="8">
        <v>118.497688293457</v>
      </c>
      <c r="P4725" s="8">
        <v>138.16691589355469</v>
      </c>
      <c r="Q4725" s="8">
        <v>186.372802734375</v>
      </c>
      <c r="R4725" s="8">
        <v>242.19502258300781</v>
      </c>
      <c r="S4725" s="8">
        <v>322.72674560546881</v>
      </c>
      <c r="T4725" s="8">
        <v>405.98190307617188</v>
      </c>
      <c r="U4725" s="8">
        <v>501.96017456054688</v>
      </c>
      <c r="V4725" s="8">
        <v>589.2218017578125</v>
      </c>
      <c r="W4725" s="8">
        <v>736.3038330078125</v>
      </c>
      <c r="X4725" s="8">
        <v>685.931640625</v>
      </c>
      <c r="Y4725" s="84">
        <v>139.28047180175781</v>
      </c>
      <c r="Z4725" s="8">
        <v>84.748405456542969</v>
      </c>
      <c r="AA4725" s="8">
        <v>58.495059967041023</v>
      </c>
      <c r="AB4725" s="8">
        <v>67.223121643066406</v>
      </c>
      <c r="AC4725" s="8">
        <v>74.468017578125</v>
      </c>
      <c r="AD4725" s="8">
        <v>100.7066116333008</v>
      </c>
      <c r="AE4725" s="8">
        <v>115.2477569580078</v>
      </c>
      <c r="AF4725" s="8">
        <v>133.99989318847659</v>
      </c>
      <c r="AG4725" s="8">
        <v>132.59767150878909</v>
      </c>
      <c r="AH4725" s="8">
        <v>152.24835205078131</v>
      </c>
      <c r="AI4725" s="8">
        <v>207.37159729003909</v>
      </c>
      <c r="AJ4725" s="8">
        <v>254.2897033691406</v>
      </c>
      <c r="AK4725" s="8">
        <v>285.40179443359381</v>
      </c>
      <c r="AL4725" s="8">
        <v>303.14291381835938</v>
      </c>
      <c r="AM4725" s="8">
        <v>370.69921875</v>
      </c>
      <c r="AN4725" s="8">
        <v>414.26278686523438</v>
      </c>
      <c r="AO4725" s="8">
        <v>501.64093017578131</v>
      </c>
      <c r="AP4725" s="8">
        <v>731.74951171875</v>
      </c>
      <c r="AQ4725" s="8">
        <v>756.40509033203125</v>
      </c>
    </row>
    <row r="4726" spans="1:43" x14ac:dyDescent="0.3">
      <c r="A4726" s="3" t="s">
        <v>1587</v>
      </c>
      <c r="B4726" s="1" t="s">
        <v>8401</v>
      </c>
      <c r="C4726" s="57" t="s">
        <v>6376</v>
      </c>
      <c r="D4726" s="57" t="s">
        <v>6402</v>
      </c>
      <c r="E4726" s="57" t="s">
        <v>6482</v>
      </c>
      <c r="F4726" s="89">
        <v>170.05436706542969</v>
      </c>
      <c r="G4726" s="8">
        <v>109.91152191162109</v>
      </c>
      <c r="H4726" s="8">
        <v>81.428703308105469</v>
      </c>
      <c r="I4726" s="8">
        <v>104.5210418701172</v>
      </c>
      <c r="J4726" s="8">
        <v>97.475379943847656</v>
      </c>
      <c r="K4726" s="8">
        <v>108.11151123046881</v>
      </c>
      <c r="L4726" s="8">
        <v>87.789054870605469</v>
      </c>
      <c r="M4726" s="8">
        <v>99.07769775390625</v>
      </c>
      <c r="N4726" s="8">
        <v>115.57916259765631</v>
      </c>
      <c r="O4726" s="8">
        <v>150.90625</v>
      </c>
      <c r="P4726" s="8">
        <v>157.09147644042969</v>
      </c>
      <c r="Q4726" s="8">
        <v>219.54351806640631</v>
      </c>
      <c r="R4726" s="8">
        <v>264.29019165039063</v>
      </c>
      <c r="S4726" s="8">
        <v>362.77224731445313</v>
      </c>
      <c r="T4726" s="8">
        <v>418.82150268554688</v>
      </c>
      <c r="U4726" s="8">
        <v>487.13885498046881</v>
      </c>
      <c r="V4726" s="8">
        <v>568.1287841796875</v>
      </c>
      <c r="W4726" s="8">
        <v>582.2767333984375</v>
      </c>
      <c r="X4726" s="8">
        <v>600.13531494140625</v>
      </c>
      <c r="Y4726" s="84">
        <v>146.95655822753909</v>
      </c>
      <c r="Z4726" s="8">
        <v>97.024063110351563</v>
      </c>
      <c r="AA4726" s="8">
        <v>94.982315063476563</v>
      </c>
      <c r="AB4726" s="8">
        <v>101.28953552246089</v>
      </c>
      <c r="AC4726" s="8">
        <v>89.190605163574219</v>
      </c>
      <c r="AD4726" s="8">
        <v>102.61436462402339</v>
      </c>
      <c r="AE4726" s="8">
        <v>206.19512939453131</v>
      </c>
      <c r="AF4726" s="8">
        <v>131.1749267578125</v>
      </c>
      <c r="AG4726" s="8">
        <v>149.1697082519531</v>
      </c>
      <c r="AH4726" s="8">
        <v>200.40623474121091</v>
      </c>
      <c r="AI4726" s="8">
        <v>215.2210693359375</v>
      </c>
      <c r="AJ4726" s="8">
        <v>259.05166625976563</v>
      </c>
      <c r="AK4726" s="8">
        <v>303.65267944335938</v>
      </c>
      <c r="AL4726" s="8">
        <v>325.74752807617188</v>
      </c>
      <c r="AM4726" s="8">
        <v>318.27215576171881</v>
      </c>
      <c r="AN4726" s="8">
        <v>353.57965087890631</v>
      </c>
      <c r="AO4726" s="8">
        <v>390.553466796875</v>
      </c>
      <c r="AP4726" s="8">
        <v>578.7012939453125</v>
      </c>
      <c r="AQ4726" s="8">
        <v>549.8851318359375</v>
      </c>
    </row>
    <row r="4727" spans="1:43" x14ac:dyDescent="0.3">
      <c r="A4727" s="3" t="s">
        <v>1586</v>
      </c>
      <c r="B4727" s="1" t="s">
        <v>8400</v>
      </c>
      <c r="C4727" s="57" t="s">
        <v>6376</v>
      </c>
      <c r="D4727" s="57" t="s">
        <v>6402</v>
      </c>
      <c r="E4727" s="57" t="s">
        <v>6522</v>
      </c>
      <c r="F4727" s="89">
        <v>132.10325622558591</v>
      </c>
      <c r="G4727" s="8">
        <v>34.395229339599609</v>
      </c>
      <c r="H4727" s="8">
        <v>62.012767791748047</v>
      </c>
      <c r="I4727" s="8">
        <v>64.209297180175781</v>
      </c>
      <c r="J4727" s="8">
        <v>54.534969329833977</v>
      </c>
      <c r="K4727" s="8">
        <v>54.833633422851563</v>
      </c>
      <c r="L4727" s="8">
        <v>42.811122894287109</v>
      </c>
      <c r="M4727" s="8">
        <v>47.595615386962891</v>
      </c>
      <c r="N4727" s="8">
        <v>80.638038635253906</v>
      </c>
      <c r="O4727" s="8">
        <v>84.542427062988281</v>
      </c>
      <c r="P4727" s="8">
        <v>110.9953536987305</v>
      </c>
      <c r="Q4727" s="8">
        <v>158.46543884277341</v>
      </c>
      <c r="R4727" s="8">
        <v>182.94529724121091</v>
      </c>
      <c r="S4727" s="8">
        <v>244.13848876953131</v>
      </c>
      <c r="T4727" s="8">
        <v>317.30712890625</v>
      </c>
      <c r="U4727" s="8">
        <v>365.44769287109381</v>
      </c>
      <c r="V4727" s="8">
        <v>481.97756958007813</v>
      </c>
      <c r="W4727" s="8">
        <v>458.83432006835938</v>
      </c>
      <c r="X4727" s="8">
        <v>568.84979248046875</v>
      </c>
      <c r="Y4727" s="84">
        <v>118.5822448730469</v>
      </c>
      <c r="Z4727" s="8">
        <v>37.776950836181641</v>
      </c>
      <c r="AA4727" s="8">
        <v>28.366374969482418</v>
      </c>
      <c r="AB4727" s="8">
        <v>40.965023040771477</v>
      </c>
      <c r="AC4727" s="8">
        <v>56.013397216796882</v>
      </c>
      <c r="AD4727" s="8">
        <v>48.377700805664063</v>
      </c>
      <c r="AE4727" s="8">
        <v>60.4224853515625</v>
      </c>
      <c r="AF4727" s="8">
        <v>74.384361267089844</v>
      </c>
      <c r="AG4727" s="8">
        <v>103.08835601806641</v>
      </c>
      <c r="AH4727" s="8">
        <v>115.9210205078125</v>
      </c>
      <c r="AI4727" s="8">
        <v>143.30335998535159</v>
      </c>
      <c r="AJ4727" s="8">
        <v>185.3735046386719</v>
      </c>
      <c r="AK4727" s="8">
        <v>222.1700744628906</v>
      </c>
      <c r="AL4727" s="8">
        <v>228.09111022949219</v>
      </c>
      <c r="AM4727" s="8">
        <v>273.67080688476563</v>
      </c>
      <c r="AN4727" s="8">
        <v>334.94351196289063</v>
      </c>
      <c r="AO4727" s="8">
        <v>361.87887573242188</v>
      </c>
      <c r="AP4727" s="8">
        <v>462.5989990234375</v>
      </c>
      <c r="AQ4727" s="8">
        <v>461.53973388671881</v>
      </c>
    </row>
    <row r="4728" spans="1:43" x14ac:dyDescent="0.3">
      <c r="A4728" s="3" t="s">
        <v>1585</v>
      </c>
      <c r="B4728" s="1" t="s">
        <v>8399</v>
      </c>
      <c r="C4728" s="57" t="s">
        <v>6376</v>
      </c>
      <c r="D4728" s="57" t="s">
        <v>6402</v>
      </c>
      <c r="E4728" s="57" t="s">
        <v>6522</v>
      </c>
      <c r="F4728" s="89">
        <v>146.32765197753909</v>
      </c>
      <c r="G4728" s="8">
        <v>61.639228820800781</v>
      </c>
      <c r="H4728" s="8">
        <v>56.467639923095703</v>
      </c>
      <c r="I4728" s="8">
        <v>65.335227966308594</v>
      </c>
      <c r="J4728" s="8">
        <v>72.719894409179688</v>
      </c>
      <c r="K4728" s="8">
        <v>56.164264678955078</v>
      </c>
      <c r="L4728" s="8">
        <v>73.134796142578125</v>
      </c>
      <c r="M4728" s="8">
        <v>57.743644714355469</v>
      </c>
      <c r="N4728" s="8">
        <v>78.236709594726563</v>
      </c>
      <c r="O4728" s="8">
        <v>82.962158203125</v>
      </c>
      <c r="P4728" s="8">
        <v>129.1542053222656</v>
      </c>
      <c r="Q4728" s="8">
        <v>157.90016174316409</v>
      </c>
      <c r="R4728" s="8">
        <v>192.0650634765625</v>
      </c>
      <c r="S4728" s="8">
        <v>282.70419311523438</v>
      </c>
      <c r="T4728" s="8">
        <v>316.765380859375</v>
      </c>
      <c r="U4728" s="8">
        <v>427.87664794921881</v>
      </c>
      <c r="V4728" s="8">
        <v>482.35781860351563</v>
      </c>
      <c r="W4728" s="8">
        <v>520.0869140625</v>
      </c>
      <c r="X4728" s="8">
        <v>586.66510009765625</v>
      </c>
      <c r="Y4728" s="84">
        <v>124.18443298339839</v>
      </c>
      <c r="Z4728" s="8">
        <v>45.646862030029297</v>
      </c>
      <c r="AA4728" s="8">
        <v>39.385856628417969</v>
      </c>
      <c r="AB4728" s="8">
        <v>58.038063049316413</v>
      </c>
      <c r="AC4728" s="8">
        <v>52.4921875</v>
      </c>
      <c r="AD4728" s="8">
        <v>78.5517578125</v>
      </c>
      <c r="AE4728" s="8">
        <v>84.622123718261719</v>
      </c>
      <c r="AF4728" s="8">
        <v>68.507560729980469</v>
      </c>
      <c r="AG4728" s="8">
        <v>93.98492431640625</v>
      </c>
      <c r="AH4728" s="8">
        <v>132.08436584472659</v>
      </c>
      <c r="AI4728" s="8">
        <v>186.46141052246091</v>
      </c>
      <c r="AJ4728" s="8">
        <v>219.61299133300781</v>
      </c>
      <c r="AK4728" s="8">
        <v>221.92230224609381</v>
      </c>
      <c r="AL4728" s="8">
        <v>250.68292236328131</v>
      </c>
      <c r="AM4728" s="8">
        <v>295.68991088867188</v>
      </c>
      <c r="AN4728" s="8">
        <v>308.04330444335938</v>
      </c>
      <c r="AO4728" s="8">
        <v>440.49459838867188</v>
      </c>
      <c r="AP4728" s="8">
        <v>448.303955078125</v>
      </c>
      <c r="AQ4728" s="8">
        <v>600.275390625</v>
      </c>
    </row>
    <row r="4729" spans="1:43" x14ac:dyDescent="0.3">
      <c r="A4729" s="3" t="s">
        <v>1584</v>
      </c>
      <c r="B4729" s="1" t="s">
        <v>8398</v>
      </c>
      <c r="C4729" s="57" t="s">
        <v>6355</v>
      </c>
      <c r="D4729" s="57" t="s">
        <v>6402</v>
      </c>
      <c r="E4729" s="57" t="s">
        <v>6445</v>
      </c>
      <c r="F4729" s="89">
        <v>142.11808776855469</v>
      </c>
      <c r="G4729" s="8">
        <v>45.266628265380859</v>
      </c>
      <c r="H4729" s="8">
        <v>63.681140899658203</v>
      </c>
      <c r="I4729" s="8">
        <v>75.220024108886719</v>
      </c>
      <c r="J4729" s="8">
        <v>75.442268371582031</v>
      </c>
      <c r="K4729" s="8">
        <v>56.470748901367188</v>
      </c>
      <c r="L4729" s="8">
        <v>58.159679412841797</v>
      </c>
      <c r="M4729" s="8">
        <v>62.249031066894531</v>
      </c>
      <c r="N4729" s="8">
        <v>67.741645812988281</v>
      </c>
      <c r="O4729" s="8">
        <v>95.613998413085938</v>
      </c>
      <c r="P4729" s="8">
        <v>136.82414245605469</v>
      </c>
      <c r="Q4729" s="8">
        <v>165.91014099121091</v>
      </c>
      <c r="R4729" s="8">
        <v>204.06440734863281</v>
      </c>
      <c r="S4729" s="8">
        <v>271.89218139648438</v>
      </c>
      <c r="T4729" s="8">
        <v>387.05206298828131</v>
      </c>
      <c r="U4729" s="8">
        <v>396.28451538085938</v>
      </c>
      <c r="V4729" s="8">
        <v>515.51556396484375</v>
      </c>
      <c r="W4729" s="8">
        <v>597.7369384765625</v>
      </c>
      <c r="X4729" s="8">
        <v>608.95538330078125</v>
      </c>
      <c r="Y4729" s="84">
        <v>129.4516906738281</v>
      </c>
      <c r="Z4729" s="8">
        <v>35.257820129394531</v>
      </c>
      <c r="AA4729" s="8">
        <v>50.3310546875</v>
      </c>
      <c r="AB4729" s="8">
        <v>63.274848937988281</v>
      </c>
      <c r="AC4729" s="8">
        <v>67.842597961425781</v>
      </c>
      <c r="AD4729" s="8">
        <v>85.192070007324219</v>
      </c>
      <c r="AE4729" s="8">
        <v>69.586509704589844</v>
      </c>
      <c r="AF4729" s="8">
        <v>98.69415283203125</v>
      </c>
      <c r="AG4729" s="8">
        <v>111.5869674682617</v>
      </c>
      <c r="AH4729" s="8">
        <v>131.2806701660156</v>
      </c>
      <c r="AI4729" s="8">
        <v>186.9791564941406</v>
      </c>
      <c r="AJ4729" s="8">
        <v>231.12005615234381</v>
      </c>
      <c r="AK4729" s="8">
        <v>250.89390563964841</v>
      </c>
      <c r="AL4729" s="8">
        <v>268.67669677734381</v>
      </c>
      <c r="AM4729" s="8">
        <v>304.57745361328131</v>
      </c>
      <c r="AN4729" s="8">
        <v>345.81063842773438</v>
      </c>
      <c r="AO4729" s="8">
        <v>424.0665283203125</v>
      </c>
      <c r="AP4729" s="8">
        <v>485.66204833984381</v>
      </c>
      <c r="AQ4729" s="8">
        <v>583.9173583984375</v>
      </c>
    </row>
    <row r="4730" spans="1:43" x14ac:dyDescent="0.3">
      <c r="A4730" s="3" t="s">
        <v>1583</v>
      </c>
      <c r="B4730" s="1" t="s">
        <v>8397</v>
      </c>
      <c r="C4730" s="57" t="s">
        <v>6355</v>
      </c>
      <c r="D4730" s="57" t="s">
        <v>6402</v>
      </c>
      <c r="E4730" s="57" t="s">
        <v>6572</v>
      </c>
      <c r="F4730" s="89">
        <v>131.6601867675781</v>
      </c>
      <c r="G4730" s="8">
        <v>42.566051483154297</v>
      </c>
      <c r="H4730" s="8">
        <v>34.569583892822273</v>
      </c>
      <c r="I4730" s="8">
        <v>48.083023071289063</v>
      </c>
      <c r="J4730" s="8">
        <v>43.924087524414063</v>
      </c>
      <c r="K4730" s="8">
        <v>66.335845947265625</v>
      </c>
      <c r="L4730" s="8">
        <v>52.106300354003913</v>
      </c>
      <c r="M4730" s="8">
        <v>46.940383911132813</v>
      </c>
      <c r="N4730" s="8">
        <v>52.634578704833977</v>
      </c>
      <c r="O4730" s="8">
        <v>93.24908447265625</v>
      </c>
      <c r="P4730" s="8">
        <v>110.6947860717773</v>
      </c>
      <c r="Q4730" s="8">
        <v>144.4700012207031</v>
      </c>
      <c r="R4730" s="8">
        <v>191.02732849121091</v>
      </c>
      <c r="S4730" s="8">
        <v>240.83868408203131</v>
      </c>
      <c r="T4730" s="8">
        <v>303.58187866210938</v>
      </c>
      <c r="U4730" s="8">
        <v>399.71237182617188</v>
      </c>
      <c r="V4730" s="8">
        <v>477.29052734375</v>
      </c>
      <c r="W4730" s="8">
        <v>545.114013671875</v>
      </c>
      <c r="X4730" s="8">
        <v>668.57354736328125</v>
      </c>
      <c r="Y4730" s="84">
        <v>116.04616546630859</v>
      </c>
      <c r="Z4730" s="8">
        <v>56.696651458740227</v>
      </c>
      <c r="AA4730" s="8">
        <v>25.584943771362301</v>
      </c>
      <c r="AB4730" s="8">
        <v>40.776401519775391</v>
      </c>
      <c r="AC4730" s="8">
        <v>55.853336334228523</v>
      </c>
      <c r="AD4730" s="8">
        <v>60.881622314453132</v>
      </c>
      <c r="AE4730" s="8">
        <v>60.822013854980469</v>
      </c>
      <c r="AF4730" s="8">
        <v>71.603263854980469</v>
      </c>
      <c r="AG4730" s="8">
        <v>97.036918640136719</v>
      </c>
      <c r="AH4730" s="8">
        <v>113.4773330688477</v>
      </c>
      <c r="AI4730" s="8">
        <v>143.03068542480469</v>
      </c>
      <c r="AJ4730" s="8">
        <v>194.60662841796881</v>
      </c>
      <c r="AK4730" s="8">
        <v>197.324462890625</v>
      </c>
      <c r="AL4730" s="8">
        <v>244.390625</v>
      </c>
      <c r="AM4730" s="8">
        <v>295.38888549804688</v>
      </c>
      <c r="AN4730" s="8">
        <v>332.8653564453125</v>
      </c>
      <c r="AO4730" s="8">
        <v>408.70053100585938</v>
      </c>
      <c r="AP4730" s="8">
        <v>454.21978759765631</v>
      </c>
      <c r="AQ4730" s="8">
        <v>578.30926513671875</v>
      </c>
    </row>
    <row r="4731" spans="1:43" x14ac:dyDescent="0.3">
      <c r="A4731" s="3" t="s">
        <v>1582</v>
      </c>
      <c r="B4731" s="1" t="s">
        <v>8396</v>
      </c>
      <c r="C4731" s="57" t="s">
        <v>6355</v>
      </c>
      <c r="D4731" s="57" t="s">
        <v>6402</v>
      </c>
      <c r="E4731" s="57" t="s">
        <v>6445</v>
      </c>
      <c r="F4731" s="89">
        <v>141.5490417480469</v>
      </c>
      <c r="G4731" s="8">
        <v>53.539894104003913</v>
      </c>
      <c r="H4731" s="8">
        <v>49.560104370117188</v>
      </c>
      <c r="I4731" s="8">
        <v>63.253097534179688</v>
      </c>
      <c r="J4731" s="8">
        <v>61.736251831054688</v>
      </c>
      <c r="K4731" s="8">
        <v>47.734470367431641</v>
      </c>
      <c r="L4731" s="8">
        <v>57.297042846679688</v>
      </c>
      <c r="M4731" s="8">
        <v>50.741847991943359</v>
      </c>
      <c r="N4731" s="8">
        <v>71.555366516113281</v>
      </c>
      <c r="O4731" s="8">
        <v>86.637458801269531</v>
      </c>
      <c r="P4731" s="8">
        <v>125.5701904296875</v>
      </c>
      <c r="Q4731" s="8">
        <v>160.151611328125</v>
      </c>
      <c r="R4731" s="8">
        <v>201.4057922363281</v>
      </c>
      <c r="S4731" s="8">
        <v>273.40701293945313</v>
      </c>
      <c r="T4731" s="8">
        <v>316.94891357421881</v>
      </c>
      <c r="U4731" s="8">
        <v>406.67068481445313</v>
      </c>
      <c r="V4731" s="8">
        <v>479.19595336914063</v>
      </c>
      <c r="W4731" s="8">
        <v>639.57086181640625</v>
      </c>
      <c r="X4731" s="8">
        <v>550.7432861328125</v>
      </c>
      <c r="Y4731" s="84">
        <v>121.05267333984381</v>
      </c>
      <c r="Z4731" s="8">
        <v>27.47830963134766</v>
      </c>
      <c r="AA4731" s="8">
        <v>31.2479133605957</v>
      </c>
      <c r="AB4731" s="8">
        <v>50.354583740234382</v>
      </c>
      <c r="AC4731" s="8">
        <v>52.952823638916023</v>
      </c>
      <c r="AD4731" s="8">
        <v>53.900955200195313</v>
      </c>
      <c r="AE4731" s="8">
        <v>65.66302490234375</v>
      </c>
      <c r="AF4731" s="8">
        <v>83.632011413574219</v>
      </c>
      <c r="AG4731" s="8">
        <v>95.212532043457031</v>
      </c>
      <c r="AH4731" s="8">
        <v>134.48558044433591</v>
      </c>
      <c r="AI4731" s="8">
        <v>187.78816223144531</v>
      </c>
      <c r="AJ4731" s="8">
        <v>210.786376953125</v>
      </c>
      <c r="AK4731" s="8">
        <v>233.83915710449219</v>
      </c>
      <c r="AL4731" s="8">
        <v>251.8791809082031</v>
      </c>
      <c r="AM4731" s="8">
        <v>292.38494873046881</v>
      </c>
      <c r="AN4731" s="8">
        <v>352.83401489257813</v>
      </c>
      <c r="AO4731" s="8">
        <v>435.9083251953125</v>
      </c>
      <c r="AP4731" s="8">
        <v>470.37481689453131</v>
      </c>
      <c r="AQ4731" s="8">
        <v>534.7198486328125</v>
      </c>
    </row>
    <row r="4732" spans="1:43" x14ac:dyDescent="0.3">
      <c r="A4732" s="3" t="s">
        <v>1581</v>
      </c>
      <c r="B4732" s="1" t="s">
        <v>8395</v>
      </c>
      <c r="C4732" s="57" t="s">
        <v>6355</v>
      </c>
      <c r="D4732" s="57" t="s">
        <v>6402</v>
      </c>
      <c r="E4732" s="57" t="s">
        <v>6424</v>
      </c>
      <c r="F4732" s="89">
        <v>119.7442932128906</v>
      </c>
      <c r="G4732" s="8">
        <v>31.62669563293457</v>
      </c>
      <c r="H4732" s="8">
        <v>41.556411743164063</v>
      </c>
      <c r="I4732" s="8">
        <v>45.402908325195313</v>
      </c>
      <c r="J4732" s="8">
        <v>53.144840240478523</v>
      </c>
      <c r="K4732" s="8">
        <v>38.927398681640632</v>
      </c>
      <c r="L4732" s="8">
        <v>44.202499389648438</v>
      </c>
      <c r="M4732" s="8">
        <v>36.241451263427727</v>
      </c>
      <c r="N4732" s="8">
        <v>53.659465789794922</v>
      </c>
      <c r="O4732" s="8">
        <v>77.382896423339844</v>
      </c>
      <c r="P4732" s="8">
        <v>107.7926788330078</v>
      </c>
      <c r="Q4732" s="8">
        <v>135.63969421386719</v>
      </c>
      <c r="R4732" s="8">
        <v>176.06922912597659</v>
      </c>
      <c r="S4732" s="8">
        <v>234.98272705078131</v>
      </c>
      <c r="T4732" s="8">
        <v>330.35421752929688</v>
      </c>
      <c r="U4732" s="8">
        <v>376.5537109375</v>
      </c>
      <c r="V4732" s="8">
        <v>456.14559936523438</v>
      </c>
      <c r="W4732" s="8">
        <v>555.66351318359375</v>
      </c>
      <c r="X4732" s="8">
        <v>554.85040283203125</v>
      </c>
      <c r="Y4732" s="84">
        <v>108.80788421630859</v>
      </c>
      <c r="Z4732" s="8">
        <v>32.743824005126953</v>
      </c>
      <c r="AA4732" s="8">
        <v>27.06325721740723</v>
      </c>
      <c r="AB4732" s="8">
        <v>46.998027801513672</v>
      </c>
      <c r="AC4732" s="8">
        <v>43.244796752929688</v>
      </c>
      <c r="AD4732" s="8">
        <v>51.994701385498047</v>
      </c>
      <c r="AE4732" s="8">
        <v>64.353721618652344</v>
      </c>
      <c r="AF4732" s="8">
        <v>64.320632934570313</v>
      </c>
      <c r="AG4732" s="8">
        <v>86.519767761230469</v>
      </c>
      <c r="AH4732" s="8">
        <v>100.7406311035156</v>
      </c>
      <c r="AI4732" s="8">
        <v>140.6833801269531</v>
      </c>
      <c r="AJ4732" s="8">
        <v>192.5873718261719</v>
      </c>
      <c r="AK4732" s="8">
        <v>198.23773193359381</v>
      </c>
      <c r="AL4732" s="8">
        <v>223.64945983886719</v>
      </c>
      <c r="AM4732" s="8">
        <v>265.52032470703131</v>
      </c>
      <c r="AN4732" s="8">
        <v>309.904541015625</v>
      </c>
      <c r="AO4732" s="8">
        <v>392.03369140625</v>
      </c>
      <c r="AP4732" s="8">
        <v>470.39093017578131</v>
      </c>
      <c r="AQ4732" s="8">
        <v>550.459228515625</v>
      </c>
    </row>
    <row r="4733" spans="1:43" x14ac:dyDescent="0.3">
      <c r="A4733" s="3" t="s">
        <v>1580</v>
      </c>
      <c r="B4733" s="1" t="s">
        <v>8394</v>
      </c>
      <c r="C4733" s="57" t="s">
        <v>6355</v>
      </c>
      <c r="D4733" s="57" t="s">
        <v>6402</v>
      </c>
      <c r="E4733" s="57" t="s">
        <v>6445</v>
      </c>
      <c r="F4733" s="89">
        <v>146.9310302734375</v>
      </c>
      <c r="G4733" s="8">
        <v>46.639732360839837</v>
      </c>
      <c r="H4733" s="8">
        <v>62.892612457275391</v>
      </c>
      <c r="I4733" s="8">
        <v>78.520179748535156</v>
      </c>
      <c r="J4733" s="8">
        <v>64.430450439453125</v>
      </c>
      <c r="K4733" s="8">
        <v>62.3626708984375</v>
      </c>
      <c r="L4733" s="8">
        <v>68.323814392089844</v>
      </c>
      <c r="M4733" s="8">
        <v>60.335903167724609</v>
      </c>
      <c r="N4733" s="8">
        <v>79.959228515625</v>
      </c>
      <c r="O4733" s="8">
        <v>97.590736389160156</v>
      </c>
      <c r="P4733" s="8">
        <v>153.33758544921881</v>
      </c>
      <c r="Q4733" s="8">
        <v>161.8610534667969</v>
      </c>
      <c r="R4733" s="8">
        <v>191.88612365722659</v>
      </c>
      <c r="S4733" s="8">
        <v>229.8965148925781</v>
      </c>
      <c r="T4733" s="8">
        <v>373.01141357421881</v>
      </c>
      <c r="U4733" s="8">
        <v>422.22671508789063</v>
      </c>
      <c r="V4733" s="8">
        <v>437.05850219726563</v>
      </c>
      <c r="W4733" s="8">
        <v>577.768310546875</v>
      </c>
      <c r="X4733" s="8">
        <v>511.65045166015631</v>
      </c>
      <c r="Y4733" s="84">
        <v>125.0601806640625</v>
      </c>
      <c r="Z4733" s="8">
        <v>42.210098266601563</v>
      </c>
      <c r="AA4733" s="8">
        <v>52.988780975341797</v>
      </c>
      <c r="AB4733" s="8">
        <v>88.727317810058594</v>
      </c>
      <c r="AC4733" s="8">
        <v>77.023643493652344</v>
      </c>
      <c r="AD4733" s="8">
        <v>84.73614501953125</v>
      </c>
      <c r="AE4733" s="8">
        <v>82.423110961914063</v>
      </c>
      <c r="AF4733" s="8">
        <v>82.241928100585938</v>
      </c>
      <c r="AG4733" s="8">
        <v>108.8713302612305</v>
      </c>
      <c r="AH4733" s="8">
        <v>122.890251159668</v>
      </c>
      <c r="AI4733" s="8">
        <v>168.2713317871094</v>
      </c>
      <c r="AJ4733" s="8">
        <v>205.41105651855469</v>
      </c>
      <c r="AK4733" s="8">
        <v>228.82933044433591</v>
      </c>
      <c r="AL4733" s="8">
        <v>232.54927062988281</v>
      </c>
      <c r="AM4733" s="8">
        <v>327.72344970703131</v>
      </c>
      <c r="AN4733" s="8">
        <v>371.23483276367188</v>
      </c>
      <c r="AO4733" s="8">
        <v>392.4822998046875</v>
      </c>
      <c r="AP4733" s="8">
        <v>523.1993408203125</v>
      </c>
      <c r="AQ4733" s="8">
        <v>575.86138916015625</v>
      </c>
    </row>
    <row r="4734" spans="1:43" x14ac:dyDescent="0.3">
      <c r="A4734" s="3" t="s">
        <v>1579</v>
      </c>
      <c r="B4734" s="1" t="s">
        <v>8393</v>
      </c>
      <c r="C4734" s="57" t="s">
        <v>6355</v>
      </c>
      <c r="D4734" s="57" t="s">
        <v>6402</v>
      </c>
      <c r="E4734" s="57" t="s">
        <v>6451</v>
      </c>
      <c r="F4734" s="89">
        <v>139.56025695800781</v>
      </c>
      <c r="G4734" s="8">
        <v>37.658988952636719</v>
      </c>
      <c r="H4734" s="8">
        <v>47.015918731689453</v>
      </c>
      <c r="I4734" s="8">
        <v>59.99224853515625</v>
      </c>
      <c r="J4734" s="8">
        <v>50.873340606689453</v>
      </c>
      <c r="K4734" s="8">
        <v>52.503452301025391</v>
      </c>
      <c r="L4734" s="8">
        <v>58.448776245117188</v>
      </c>
      <c r="M4734" s="8">
        <v>62.919818878173828</v>
      </c>
      <c r="N4734" s="8">
        <v>66.763580322265625</v>
      </c>
      <c r="O4734" s="8">
        <v>72.908714294433594</v>
      </c>
      <c r="P4734" s="8">
        <v>114.3256530761719</v>
      </c>
      <c r="Q4734" s="8">
        <v>139.90199279785159</v>
      </c>
      <c r="R4734" s="8">
        <v>183.98524475097659</v>
      </c>
      <c r="S4734" s="8">
        <v>228.00123596191409</v>
      </c>
      <c r="T4734" s="8">
        <v>289.51211547851563</v>
      </c>
      <c r="U4734" s="8">
        <v>363.21163940429688</v>
      </c>
      <c r="V4734" s="8">
        <v>461.072021484375</v>
      </c>
      <c r="W4734" s="8">
        <v>495.6007080078125</v>
      </c>
      <c r="X4734" s="8">
        <v>562.84454345703125</v>
      </c>
      <c r="Y4734" s="84">
        <v>113.7134094238281</v>
      </c>
      <c r="Z4734" s="8">
        <v>47.528293609619141</v>
      </c>
      <c r="AA4734" s="8">
        <v>38.353778839111328</v>
      </c>
      <c r="AB4734" s="8">
        <v>47.527984619140632</v>
      </c>
      <c r="AC4734" s="8">
        <v>57.978317260742188</v>
      </c>
      <c r="AD4734" s="8">
        <v>65.795005798339844</v>
      </c>
      <c r="AE4734" s="8">
        <v>61.160640716552727</v>
      </c>
      <c r="AF4734" s="8">
        <v>69.170524597167969</v>
      </c>
      <c r="AG4734" s="8">
        <v>85.07647705078125</v>
      </c>
      <c r="AH4734" s="8">
        <v>104.6947555541992</v>
      </c>
      <c r="AI4734" s="8">
        <v>179.75274658203131</v>
      </c>
      <c r="AJ4734" s="8">
        <v>195.42924499511719</v>
      </c>
      <c r="AK4734" s="8">
        <v>215.7499694824219</v>
      </c>
      <c r="AL4734" s="8">
        <v>233.80992126464841</v>
      </c>
      <c r="AM4734" s="8">
        <v>266.64657592773438</v>
      </c>
      <c r="AN4734" s="8">
        <v>329.84210205078131</v>
      </c>
      <c r="AO4734" s="8">
        <v>362.3770751953125</v>
      </c>
      <c r="AP4734" s="8">
        <v>444.236572265625</v>
      </c>
      <c r="AQ4734" s="8">
        <v>458.361083984375</v>
      </c>
    </row>
    <row r="4735" spans="1:43" x14ac:dyDescent="0.3">
      <c r="A4735" s="3" t="s">
        <v>1578</v>
      </c>
      <c r="B4735" s="1" t="s">
        <v>8392</v>
      </c>
      <c r="C4735" s="57" t="s">
        <v>6355</v>
      </c>
      <c r="D4735" s="57" t="s">
        <v>6402</v>
      </c>
      <c r="E4735" s="57" t="s">
        <v>6451</v>
      </c>
      <c r="F4735" s="89">
        <v>135.154541015625</v>
      </c>
      <c r="G4735" s="8">
        <v>62.759685516357422</v>
      </c>
      <c r="H4735" s="8">
        <v>48.147811889648438</v>
      </c>
      <c r="I4735" s="8">
        <v>60.892894744873047</v>
      </c>
      <c r="J4735" s="8">
        <v>51.584266662597663</v>
      </c>
      <c r="K4735" s="8">
        <v>51.887508392333977</v>
      </c>
      <c r="L4735" s="8">
        <v>49.092735290527337</v>
      </c>
      <c r="M4735" s="8">
        <v>54.15966796875</v>
      </c>
      <c r="N4735" s="8">
        <v>59.557731628417969</v>
      </c>
      <c r="O4735" s="8">
        <v>93.2890625</v>
      </c>
      <c r="P4735" s="8">
        <v>111.4987258911133</v>
      </c>
      <c r="Q4735" s="8">
        <v>156.67756652832031</v>
      </c>
      <c r="R4735" s="8">
        <v>202.6605224609375</v>
      </c>
      <c r="S4735" s="8">
        <v>224.9091796875</v>
      </c>
      <c r="T4735" s="8">
        <v>319.49398803710938</v>
      </c>
      <c r="U4735" s="8">
        <v>363.5997314453125</v>
      </c>
      <c r="V4735" s="8">
        <v>491.77194213867188</v>
      </c>
      <c r="W4735" s="8">
        <v>525.5587158203125</v>
      </c>
      <c r="X4735" s="8">
        <v>605.45977783203125</v>
      </c>
      <c r="Y4735" s="84">
        <v>122.3606872558594</v>
      </c>
      <c r="Z4735" s="8">
        <v>47.363193511962891</v>
      </c>
      <c r="AA4735" s="8">
        <v>35.420501708984382</v>
      </c>
      <c r="AB4735" s="8">
        <v>45.515583038330078</v>
      </c>
      <c r="AC4735" s="8">
        <v>49.840106964111328</v>
      </c>
      <c r="AD4735" s="8">
        <v>66.559059143066406</v>
      </c>
      <c r="AE4735" s="8">
        <v>66.735122680664063</v>
      </c>
      <c r="AF4735" s="8">
        <v>72.160835266113281</v>
      </c>
      <c r="AG4735" s="8">
        <v>82.15478515625</v>
      </c>
      <c r="AH4735" s="8">
        <v>121.9639358520508</v>
      </c>
      <c r="AI4735" s="8">
        <v>165.69706726074219</v>
      </c>
      <c r="AJ4735" s="8">
        <v>191.74174499511719</v>
      </c>
      <c r="AK4735" s="8">
        <v>220.2893371582031</v>
      </c>
      <c r="AL4735" s="8">
        <v>243.3969421386719</v>
      </c>
      <c r="AM4735" s="8">
        <v>280.52316284179688</v>
      </c>
      <c r="AN4735" s="8">
        <v>339.51821899414063</v>
      </c>
      <c r="AO4735" s="8">
        <v>410.8192138671875</v>
      </c>
      <c r="AP4735" s="8">
        <v>448.85330200195313</v>
      </c>
      <c r="AQ4735" s="8">
        <v>503.42593383789063</v>
      </c>
    </row>
    <row r="4736" spans="1:43" x14ac:dyDescent="0.3">
      <c r="A4736" s="3" t="s">
        <v>1577</v>
      </c>
      <c r="B4736" s="1" t="s">
        <v>8391</v>
      </c>
      <c r="C4736" s="57" t="s">
        <v>6355</v>
      </c>
      <c r="D4736" s="57" t="s">
        <v>6402</v>
      </c>
      <c r="E4736" s="57" t="s">
        <v>6451</v>
      </c>
      <c r="F4736" s="89">
        <v>134.41209411621091</v>
      </c>
      <c r="G4736" s="8">
        <v>44.43707275390625</v>
      </c>
      <c r="H4736" s="8">
        <v>48.595600128173828</v>
      </c>
      <c r="I4736" s="8">
        <v>69.734718322753906</v>
      </c>
      <c r="J4736" s="8">
        <v>62.683067321777337</v>
      </c>
      <c r="K4736" s="8">
        <v>38.670169830322273</v>
      </c>
      <c r="L4736" s="8">
        <v>37.563938140869141</v>
      </c>
      <c r="M4736" s="8">
        <v>49.264198303222663</v>
      </c>
      <c r="N4736" s="8">
        <v>59.597682952880859</v>
      </c>
      <c r="O4736" s="8">
        <v>81.486328125</v>
      </c>
      <c r="P4736" s="8">
        <v>100.1390380859375</v>
      </c>
      <c r="Q4736" s="8">
        <v>134.2402648925781</v>
      </c>
      <c r="R4736" s="8">
        <v>192.6912536621094</v>
      </c>
      <c r="S4736" s="8">
        <v>241.05718994140631</v>
      </c>
      <c r="T4736" s="8">
        <v>292.23733520507813</v>
      </c>
      <c r="U4736" s="8">
        <v>377.07595825195313</v>
      </c>
      <c r="V4736" s="8">
        <v>501.7420654296875</v>
      </c>
      <c r="W4736" s="8">
        <v>529.86346435546875</v>
      </c>
      <c r="X4736" s="8">
        <v>564.2547607421875</v>
      </c>
      <c r="Y4736" s="84">
        <v>113.6112365722656</v>
      </c>
      <c r="Z4736" s="8">
        <v>31.678218841552731</v>
      </c>
      <c r="AA4736" s="8">
        <v>35.735061645507813</v>
      </c>
      <c r="AB4736" s="8">
        <v>57.861415863037109</v>
      </c>
      <c r="AC4736" s="8">
        <v>57.847690582275391</v>
      </c>
      <c r="AD4736" s="8">
        <v>75.821609497070313</v>
      </c>
      <c r="AE4736" s="8">
        <v>63.428615570068359</v>
      </c>
      <c r="AF4736" s="8">
        <v>65.968635559082031</v>
      </c>
      <c r="AG4736" s="8">
        <v>96.597503662109375</v>
      </c>
      <c r="AH4736" s="8">
        <v>127.78395843505859</v>
      </c>
      <c r="AI4736" s="8">
        <v>149.13201904296881</v>
      </c>
      <c r="AJ4736" s="8">
        <v>195.78736877441409</v>
      </c>
      <c r="AK4736" s="8">
        <v>216.5966491699219</v>
      </c>
      <c r="AL4736" s="8">
        <v>247.4448547363281</v>
      </c>
      <c r="AM4736" s="8">
        <v>295.4146728515625</v>
      </c>
      <c r="AN4736" s="8">
        <v>339.36471557617188</v>
      </c>
      <c r="AO4736" s="8">
        <v>385.83932495117188</v>
      </c>
      <c r="AP4736" s="8">
        <v>411.67529296875</v>
      </c>
      <c r="AQ4736" s="8">
        <v>556.99725341796875</v>
      </c>
    </row>
    <row r="4737" spans="1:43" x14ac:dyDescent="0.3">
      <c r="A4737" s="3" t="s">
        <v>1576</v>
      </c>
      <c r="B4737" s="1" t="s">
        <v>8390</v>
      </c>
      <c r="C4737" s="57" t="s">
        <v>6355</v>
      </c>
      <c r="D4737" s="57" t="s">
        <v>6402</v>
      </c>
      <c r="E4737" s="57" t="s">
        <v>6572</v>
      </c>
      <c r="F4737" s="89">
        <v>109.32176208496089</v>
      </c>
      <c r="G4737" s="8">
        <v>22.152849197387699</v>
      </c>
      <c r="H4737" s="8">
        <v>18.88603591918945</v>
      </c>
      <c r="I4737" s="8">
        <v>31.256816864013668</v>
      </c>
      <c r="J4737" s="8">
        <v>23.648550033569339</v>
      </c>
      <c r="K4737" s="8">
        <v>33.578563690185547</v>
      </c>
      <c r="L4737" s="8">
        <v>37.893306732177727</v>
      </c>
      <c r="M4737" s="8">
        <v>34.820579528808587</v>
      </c>
      <c r="N4737" s="8">
        <v>49.377338409423828</v>
      </c>
      <c r="O4737" s="8">
        <v>59.779178619384773</v>
      </c>
      <c r="P4737" s="8">
        <v>78.525054931640625</v>
      </c>
      <c r="Q4737" s="8">
        <v>114.06561279296881</v>
      </c>
      <c r="R4737" s="8">
        <v>148.8223876953125</v>
      </c>
      <c r="S4737" s="8">
        <v>223.67582702636719</v>
      </c>
      <c r="T4737" s="8">
        <v>258.4049072265625</v>
      </c>
      <c r="U4737" s="8">
        <v>339.90023803710938</v>
      </c>
      <c r="V4737" s="8">
        <v>401.02664184570313</v>
      </c>
      <c r="W4737" s="8">
        <v>453.22903442382813</v>
      </c>
      <c r="X4737" s="8">
        <v>480.11276245117188</v>
      </c>
      <c r="Y4737" s="84">
        <v>110.1850280761719</v>
      </c>
      <c r="Z4737" s="8">
        <v>24.135421752929691</v>
      </c>
      <c r="AA4737" s="8">
        <v>6.9004459381103516</v>
      </c>
      <c r="AB4737" s="8">
        <v>25.5115966796875</v>
      </c>
      <c r="AC4737" s="8">
        <v>32.405662536621087</v>
      </c>
      <c r="AD4737" s="8">
        <v>28.356386184692379</v>
      </c>
      <c r="AE4737" s="8">
        <v>39.947853088378913</v>
      </c>
      <c r="AF4737" s="8">
        <v>58.437213897705078</v>
      </c>
      <c r="AG4737" s="8">
        <v>75.658660888671875</v>
      </c>
      <c r="AH4737" s="8">
        <v>84.439826965332031</v>
      </c>
      <c r="AI4737" s="8">
        <v>154.2576904296875</v>
      </c>
      <c r="AJ4737" s="8">
        <v>149.17791748046881</v>
      </c>
      <c r="AK4737" s="8">
        <v>168.70573425292969</v>
      </c>
      <c r="AL4737" s="8">
        <v>219.55586242675781</v>
      </c>
      <c r="AM4737" s="8">
        <v>244.05158996582031</v>
      </c>
      <c r="AN4737" s="8">
        <v>277.29653930664063</v>
      </c>
      <c r="AO4737" s="8">
        <v>348.96524047851563</v>
      </c>
      <c r="AP4737" s="8">
        <v>380.942138671875</v>
      </c>
      <c r="AQ4737" s="8">
        <v>416.33395385742188</v>
      </c>
    </row>
    <row r="4738" spans="1:43" x14ac:dyDescent="0.3">
      <c r="A4738" s="3" t="s">
        <v>1575</v>
      </c>
      <c r="B4738" s="1" t="s">
        <v>8389</v>
      </c>
      <c r="C4738" s="57" t="s">
        <v>6355</v>
      </c>
      <c r="D4738" s="57" t="s">
        <v>6402</v>
      </c>
      <c r="E4738" s="57" t="s">
        <v>6573</v>
      </c>
      <c r="F4738" s="89">
        <v>125.80605316162109</v>
      </c>
      <c r="G4738" s="8">
        <v>52.219627380371087</v>
      </c>
      <c r="H4738" s="8">
        <v>49.667324066162109</v>
      </c>
      <c r="I4738" s="8">
        <v>58.270824432373047</v>
      </c>
      <c r="J4738" s="8">
        <v>58.580131530761719</v>
      </c>
      <c r="K4738" s="8">
        <v>49.501346588134773</v>
      </c>
      <c r="L4738" s="8">
        <v>47.257778167724609</v>
      </c>
      <c r="M4738" s="8">
        <v>50.142852783203132</v>
      </c>
      <c r="N4738" s="8">
        <v>52.436569213867188</v>
      </c>
      <c r="O4738" s="8">
        <v>75.945831298828125</v>
      </c>
      <c r="P4738" s="8">
        <v>104.85792541503911</v>
      </c>
      <c r="Q4738" s="8">
        <v>127.82260894775391</v>
      </c>
      <c r="R4738" s="8">
        <v>184.98274230957031</v>
      </c>
      <c r="S4738" s="8">
        <v>251.94490051269531</v>
      </c>
      <c r="T4738" s="8">
        <v>348.49908447265631</v>
      </c>
      <c r="U4738" s="8">
        <v>399.56884765625</v>
      </c>
      <c r="V4738" s="8">
        <v>451.510498046875</v>
      </c>
      <c r="W4738" s="8">
        <v>607.0155029296875</v>
      </c>
      <c r="X4738" s="8">
        <v>632.3662109375</v>
      </c>
      <c r="Y4738" s="84">
        <v>111.12554931640631</v>
      </c>
      <c r="Z4738" s="8">
        <v>61.125827789306641</v>
      </c>
      <c r="AA4738" s="8">
        <v>26.703939437866211</v>
      </c>
      <c r="AB4738" s="8">
        <v>44.117290496826172</v>
      </c>
      <c r="AC4738" s="8">
        <v>51.601539611816413</v>
      </c>
      <c r="AD4738" s="8">
        <v>68.089683532714844</v>
      </c>
      <c r="AE4738" s="8">
        <v>64.571510314941406</v>
      </c>
      <c r="AF4738" s="8">
        <v>69.195335388183594</v>
      </c>
      <c r="AG4738" s="8">
        <v>87.825729370117188</v>
      </c>
      <c r="AH4738" s="8">
        <v>115.5539855957031</v>
      </c>
      <c r="AI4738" s="8">
        <v>164.53724670410159</v>
      </c>
      <c r="AJ4738" s="8">
        <v>186.0428161621094</v>
      </c>
      <c r="AK4738" s="8">
        <v>233.33399963378909</v>
      </c>
      <c r="AL4738" s="8">
        <v>302.6856689453125</v>
      </c>
      <c r="AM4738" s="8">
        <v>306.8330078125</v>
      </c>
      <c r="AN4738" s="8">
        <v>369.57965087890631</v>
      </c>
      <c r="AO4738" s="8">
        <v>393.18939208984381</v>
      </c>
      <c r="AP4738" s="8">
        <v>489.345703125</v>
      </c>
      <c r="AQ4738" s="8">
        <v>576.04241943359375</v>
      </c>
    </row>
    <row r="4739" spans="1:43" x14ac:dyDescent="0.3">
      <c r="A4739" s="3" t="s">
        <v>1574</v>
      </c>
      <c r="B4739" s="1" t="s">
        <v>8388</v>
      </c>
      <c r="C4739" s="57" t="s">
        <v>6355</v>
      </c>
      <c r="D4739" s="57" t="s">
        <v>6402</v>
      </c>
      <c r="E4739" s="57" t="s">
        <v>6445</v>
      </c>
      <c r="F4739" s="89">
        <v>152.59269714355469</v>
      </c>
      <c r="G4739" s="8">
        <v>55.511066436767578</v>
      </c>
      <c r="H4739" s="8">
        <v>55.865627288818359</v>
      </c>
      <c r="I4739" s="8">
        <v>71.83978271484375</v>
      </c>
      <c r="J4739" s="8">
        <v>70.413444519042969</v>
      </c>
      <c r="K4739" s="8">
        <v>75.272476196289063</v>
      </c>
      <c r="L4739" s="8">
        <v>59.163505554199219</v>
      </c>
      <c r="M4739" s="8">
        <v>65.600273132324219</v>
      </c>
      <c r="N4739" s="8">
        <v>79.518714904785156</v>
      </c>
      <c r="O4739" s="8">
        <v>103.1115036010742</v>
      </c>
      <c r="P4739" s="8">
        <v>150.28520202636719</v>
      </c>
      <c r="Q4739" s="8">
        <v>163.59379577636719</v>
      </c>
      <c r="R4739" s="8">
        <v>205.946044921875</v>
      </c>
      <c r="S4739" s="8">
        <v>273.33587646484381</v>
      </c>
      <c r="T4739" s="8">
        <v>360.27981567382813</v>
      </c>
      <c r="U4739" s="8">
        <v>413.810546875</v>
      </c>
      <c r="V4739" s="8">
        <v>459.0450439453125</v>
      </c>
      <c r="W4739" s="8">
        <v>598.84661865234375</v>
      </c>
      <c r="X4739" s="8">
        <v>578.80804443359375</v>
      </c>
      <c r="Y4739" s="84">
        <v>127.2962341308594</v>
      </c>
      <c r="Z4739" s="8">
        <v>42.364810943603523</v>
      </c>
      <c r="AA4739" s="8">
        <v>50.6806640625</v>
      </c>
      <c r="AB4739" s="8">
        <v>61.128105163574219</v>
      </c>
      <c r="AC4739" s="8">
        <v>71.956779479980469</v>
      </c>
      <c r="AD4739" s="8">
        <v>85.659751892089844</v>
      </c>
      <c r="AE4739" s="8">
        <v>83.743888854980469</v>
      </c>
      <c r="AF4739" s="8">
        <v>94.700836181640625</v>
      </c>
      <c r="AG4739" s="8">
        <v>98.417869567871094</v>
      </c>
      <c r="AH4739" s="8">
        <v>142.06852722167969</v>
      </c>
      <c r="AI4739" s="8">
        <v>171.788330078125</v>
      </c>
      <c r="AJ4739" s="8">
        <v>214.9689025878906</v>
      </c>
      <c r="AK4739" s="8">
        <v>224.668701171875</v>
      </c>
      <c r="AL4739" s="8">
        <v>269.91802978515631</v>
      </c>
      <c r="AM4739" s="8">
        <v>325.61334228515631</v>
      </c>
      <c r="AN4739" s="8">
        <v>359.84619140625</v>
      </c>
      <c r="AO4739" s="8">
        <v>406.420654296875</v>
      </c>
      <c r="AP4739" s="8">
        <v>462.27511596679688</v>
      </c>
      <c r="AQ4739" s="8">
        <v>512.61920166015625</v>
      </c>
    </row>
    <row r="4740" spans="1:43" x14ac:dyDescent="0.3">
      <c r="A4740" s="3" t="s">
        <v>1573</v>
      </c>
      <c r="B4740" s="1" t="s">
        <v>8387</v>
      </c>
      <c r="C4740" s="57" t="s">
        <v>6355</v>
      </c>
      <c r="D4740" s="57" t="s">
        <v>6402</v>
      </c>
      <c r="E4740" s="57" t="s">
        <v>6447</v>
      </c>
      <c r="F4740" s="89">
        <v>137.23785400390631</v>
      </c>
      <c r="G4740" s="8">
        <v>40.950641632080078</v>
      </c>
      <c r="H4740" s="8">
        <v>55.400310516357422</v>
      </c>
      <c r="I4740" s="8">
        <v>53.980190277099609</v>
      </c>
      <c r="J4740" s="8">
        <v>59.037456512451172</v>
      </c>
      <c r="K4740" s="8">
        <v>56.14190673828125</v>
      </c>
      <c r="L4740" s="8">
        <v>56.939144134521477</v>
      </c>
      <c r="M4740" s="8">
        <v>55.981689453125</v>
      </c>
      <c r="N4740" s="8">
        <v>58.117176055908203</v>
      </c>
      <c r="O4740" s="8">
        <v>86.015640258789063</v>
      </c>
      <c r="P4740" s="8">
        <v>117.7728805541992</v>
      </c>
      <c r="Q4740" s="8">
        <v>152.58717346191409</v>
      </c>
      <c r="R4740" s="8">
        <v>178.20391845703131</v>
      </c>
      <c r="S4740" s="8">
        <v>251.35333251953131</v>
      </c>
      <c r="T4740" s="8">
        <v>347.53436279296881</v>
      </c>
      <c r="U4740" s="8">
        <v>439.38397216796881</v>
      </c>
      <c r="V4740" s="8">
        <v>506.81307983398438</v>
      </c>
      <c r="W4740" s="8">
        <v>582.769287109375</v>
      </c>
      <c r="X4740" s="8">
        <v>638.67132568359375</v>
      </c>
      <c r="Y4740" s="84">
        <v>112.8133087158203</v>
      </c>
      <c r="Z4740" s="8">
        <v>35.148544311523438</v>
      </c>
      <c r="AA4740" s="8">
        <v>36.699207305908203</v>
      </c>
      <c r="AB4740" s="8">
        <v>56.674461364746087</v>
      </c>
      <c r="AC4740" s="8">
        <v>56.146953582763672</v>
      </c>
      <c r="AD4740" s="8">
        <v>65.952430725097656</v>
      </c>
      <c r="AE4740" s="8">
        <v>66.530670166015625</v>
      </c>
      <c r="AF4740" s="8">
        <v>76.337394714355469</v>
      </c>
      <c r="AG4740" s="8">
        <v>90.631607055664063</v>
      </c>
      <c r="AH4740" s="8">
        <v>110.5645751953125</v>
      </c>
      <c r="AI4740" s="8">
        <v>155.87860107421881</v>
      </c>
      <c r="AJ4740" s="8">
        <v>205.28074645996091</v>
      </c>
      <c r="AK4740" s="8">
        <v>230.21662902832031</v>
      </c>
      <c r="AL4740" s="8">
        <v>251.19664001464841</v>
      </c>
      <c r="AM4740" s="8">
        <v>318.11184692382813</v>
      </c>
      <c r="AN4740" s="8">
        <v>353.79476928710938</v>
      </c>
      <c r="AO4740" s="8">
        <v>399.90719604492188</v>
      </c>
      <c r="AP4740" s="8">
        <v>512.314453125</v>
      </c>
      <c r="AQ4740" s="8">
        <v>585.45892333984375</v>
      </c>
    </row>
    <row r="4741" spans="1:43" x14ac:dyDescent="0.3">
      <c r="A4741" s="3" t="s">
        <v>1572</v>
      </c>
      <c r="B4741" s="1" t="s">
        <v>8386</v>
      </c>
      <c r="C4741" s="57" t="s">
        <v>6355</v>
      </c>
      <c r="D4741" s="57" t="s">
        <v>6402</v>
      </c>
      <c r="E4741" s="57" t="s">
        <v>6573</v>
      </c>
      <c r="F4741" s="89">
        <v>118.0993728637695</v>
      </c>
      <c r="G4741" s="8">
        <v>22.799520492553711</v>
      </c>
      <c r="H4741" s="8">
        <v>25.859104156494141</v>
      </c>
      <c r="I4741" s="8">
        <v>47.737354278564453</v>
      </c>
      <c r="J4741" s="8">
        <v>28.742683410644531</v>
      </c>
      <c r="K4741" s="8">
        <v>27.9136962890625</v>
      </c>
      <c r="L4741" s="8">
        <v>39.190872192382813</v>
      </c>
      <c r="M4741" s="8">
        <v>30.05191802978516</v>
      </c>
      <c r="N4741" s="8">
        <v>48.754043579101563</v>
      </c>
      <c r="O4741" s="8">
        <v>57.593692779541023</v>
      </c>
      <c r="P4741" s="8">
        <v>89.326904296875</v>
      </c>
      <c r="Q4741" s="8">
        <v>115.99757385253911</v>
      </c>
      <c r="R4741" s="8">
        <v>162.4894714355469</v>
      </c>
      <c r="S4741" s="8">
        <v>200.76753234863281</v>
      </c>
      <c r="T4741" s="8">
        <v>281.89898681640631</v>
      </c>
      <c r="U4741" s="8">
        <v>358.4443359375</v>
      </c>
      <c r="V4741" s="8">
        <v>422.23141479492188</v>
      </c>
      <c r="W4741" s="8">
        <v>494.96920776367188</v>
      </c>
      <c r="X4741" s="8">
        <v>499.486083984375</v>
      </c>
      <c r="Y4741" s="84">
        <v>101.1145401000977</v>
      </c>
      <c r="Z4741" s="8">
        <v>24.365531921386719</v>
      </c>
      <c r="AA4741" s="8">
        <v>16.706655502319339</v>
      </c>
      <c r="AB4741" s="8">
        <v>29.83281326293945</v>
      </c>
      <c r="AC4741" s="8">
        <v>32.444469451904297</v>
      </c>
      <c r="AD4741" s="8">
        <v>40.7568359375</v>
      </c>
      <c r="AE4741" s="8">
        <v>55.49456787109375</v>
      </c>
      <c r="AF4741" s="8">
        <v>68.114830017089844</v>
      </c>
      <c r="AG4741" s="8">
        <v>72.162368774414063</v>
      </c>
      <c r="AH4741" s="8">
        <v>91.422950744628906</v>
      </c>
      <c r="AI4741" s="8">
        <v>135.85015869140631</v>
      </c>
      <c r="AJ4741" s="8">
        <v>157.02888488769531</v>
      </c>
      <c r="AK4741" s="8">
        <v>179.1946716308594</v>
      </c>
      <c r="AL4741" s="8">
        <v>230.23933410644531</v>
      </c>
      <c r="AM4741" s="8">
        <v>260.312744140625</v>
      </c>
      <c r="AN4741" s="8">
        <v>288.21096801757813</v>
      </c>
      <c r="AO4741" s="8">
        <v>361.19314575195313</v>
      </c>
      <c r="AP4741" s="8">
        <v>418.92965698242188</v>
      </c>
      <c r="AQ4741" s="8">
        <v>501.7012939453125</v>
      </c>
    </row>
    <row r="4742" spans="1:43" x14ac:dyDescent="0.3">
      <c r="A4742" s="3" t="s">
        <v>1571</v>
      </c>
      <c r="B4742" s="1" t="s">
        <v>8385</v>
      </c>
      <c r="C4742" s="57" t="s">
        <v>6355</v>
      </c>
      <c r="D4742" s="57" t="s">
        <v>6402</v>
      </c>
      <c r="E4742" s="57" t="s">
        <v>6572</v>
      </c>
      <c r="F4742" s="89">
        <v>131.6553649902344</v>
      </c>
      <c r="G4742" s="8">
        <v>44.236740112304688</v>
      </c>
      <c r="H4742" s="8">
        <v>50.722980499267578</v>
      </c>
      <c r="I4742" s="8">
        <v>46.371768951416023</v>
      </c>
      <c r="J4742" s="8">
        <v>41.722164154052727</v>
      </c>
      <c r="K4742" s="8">
        <v>37.460231781005859</v>
      </c>
      <c r="L4742" s="8">
        <v>33.419235229492188</v>
      </c>
      <c r="M4742" s="8">
        <v>49.954513549804688</v>
      </c>
      <c r="N4742" s="8">
        <v>47.048854827880859</v>
      </c>
      <c r="O4742" s="8">
        <v>76.566764831542969</v>
      </c>
      <c r="P4742" s="8">
        <v>90.728713989257813</v>
      </c>
      <c r="Q4742" s="8">
        <v>109.3363494873047</v>
      </c>
      <c r="R4742" s="8">
        <v>152.48808288574219</v>
      </c>
      <c r="S4742" s="8">
        <v>223.28562927246091</v>
      </c>
      <c r="T4742" s="8">
        <v>272.44668579101563</v>
      </c>
      <c r="U4742" s="8">
        <v>366.78033447265631</v>
      </c>
      <c r="V4742" s="8">
        <v>437.0142822265625</v>
      </c>
      <c r="W4742" s="8">
        <v>539.59075927734375</v>
      </c>
      <c r="X4742" s="8">
        <v>538.80450439453125</v>
      </c>
      <c r="Y4742" s="84">
        <v>135.05378723144531</v>
      </c>
      <c r="Z4742" s="8">
        <v>32.52606201171875</v>
      </c>
      <c r="AA4742" s="8">
        <v>27.000579833984379</v>
      </c>
      <c r="AB4742" s="8">
        <v>38.031147003173828</v>
      </c>
      <c r="AC4742" s="8">
        <v>43.567668914794922</v>
      </c>
      <c r="AD4742" s="8">
        <v>62.055431365966797</v>
      </c>
      <c r="AE4742" s="8">
        <v>51.261032104492188</v>
      </c>
      <c r="AF4742" s="8">
        <v>59.251026153564453</v>
      </c>
      <c r="AG4742" s="8">
        <v>88.384284973144531</v>
      </c>
      <c r="AH4742" s="8">
        <v>107.9299697875977</v>
      </c>
      <c r="AI4742" s="8">
        <v>135.92845153808591</v>
      </c>
      <c r="AJ4742" s="8">
        <v>156.39166259765631</v>
      </c>
      <c r="AK4742" s="8">
        <v>186.35951232910159</v>
      </c>
      <c r="AL4742" s="8">
        <v>215.8365478515625</v>
      </c>
      <c r="AM4742" s="8">
        <v>260.98086547851563</v>
      </c>
      <c r="AN4742" s="8">
        <v>290.116455078125</v>
      </c>
      <c r="AO4742" s="8">
        <v>358.40786743164063</v>
      </c>
      <c r="AP4742" s="8">
        <v>514.0306396484375</v>
      </c>
      <c r="AQ4742" s="8">
        <v>487.05392456054688</v>
      </c>
    </row>
    <row r="4743" spans="1:43" x14ac:dyDescent="0.3">
      <c r="A4743" s="3" t="s">
        <v>1570</v>
      </c>
      <c r="B4743" s="1" t="s">
        <v>8064</v>
      </c>
      <c r="C4743" s="57" t="s">
        <v>6355</v>
      </c>
      <c r="D4743" s="57" t="s">
        <v>6402</v>
      </c>
      <c r="E4743" s="57" t="s">
        <v>6573</v>
      </c>
      <c r="F4743" s="89">
        <v>139.0498962402344</v>
      </c>
      <c r="G4743" s="8">
        <v>63.600753784179688</v>
      </c>
      <c r="H4743" s="8">
        <v>57.447483062744141</v>
      </c>
      <c r="I4743" s="8">
        <v>71.772308349609375</v>
      </c>
      <c r="J4743" s="8">
        <v>68.39794921875</v>
      </c>
      <c r="K4743" s="8">
        <v>50.091804504394531</v>
      </c>
      <c r="L4743" s="8">
        <v>54.822738647460938</v>
      </c>
      <c r="M4743" s="8">
        <v>60.913814544677727</v>
      </c>
      <c r="N4743" s="8">
        <v>65.044837951660156</v>
      </c>
      <c r="O4743" s="8">
        <v>90.701187133789063</v>
      </c>
      <c r="P4743" s="8">
        <v>134.52154541015631</v>
      </c>
      <c r="Q4743" s="8">
        <v>162.83094787597659</v>
      </c>
      <c r="R4743" s="8">
        <v>222.18621826171881</v>
      </c>
      <c r="S4743" s="8">
        <v>271.74349975585938</v>
      </c>
      <c r="T4743" s="8">
        <v>352.018310546875</v>
      </c>
      <c r="U4743" s="8">
        <v>446.35992431640631</v>
      </c>
      <c r="V4743" s="8">
        <v>516.26605224609375</v>
      </c>
      <c r="W4743" s="8">
        <v>600.7987060546875</v>
      </c>
      <c r="X4743" s="8">
        <v>667.1363525390625</v>
      </c>
      <c r="Y4743" s="84">
        <v>129.4424743652344</v>
      </c>
      <c r="Z4743" s="8">
        <v>43.79998779296875</v>
      </c>
      <c r="AA4743" s="8">
        <v>50.812938690185547</v>
      </c>
      <c r="AB4743" s="8">
        <v>55.648990631103523</v>
      </c>
      <c r="AC4743" s="8">
        <v>68.444793701171875</v>
      </c>
      <c r="AD4743" s="8">
        <v>72.849784851074219</v>
      </c>
      <c r="AE4743" s="8">
        <v>78.997833251953125</v>
      </c>
      <c r="AF4743" s="8">
        <v>82.363563537597656</v>
      </c>
      <c r="AG4743" s="8">
        <v>94.229530334472656</v>
      </c>
      <c r="AH4743" s="8">
        <v>126.06533050537109</v>
      </c>
      <c r="AI4743" s="8">
        <v>164.01698303222659</v>
      </c>
      <c r="AJ4743" s="8">
        <v>235.88667297363281</v>
      </c>
      <c r="AK4743" s="8">
        <v>252.933837890625</v>
      </c>
      <c r="AL4743" s="8">
        <v>302.66720581054688</v>
      </c>
      <c r="AM4743" s="8">
        <v>321.79107666015631</v>
      </c>
      <c r="AN4743" s="8">
        <v>385.33279418945313</v>
      </c>
      <c r="AO4743" s="8">
        <v>448.976806640625</v>
      </c>
      <c r="AP4743" s="8">
        <v>535.5274658203125</v>
      </c>
      <c r="AQ4743" s="8">
        <v>608.4188232421875</v>
      </c>
    </row>
    <row r="4744" spans="1:43" x14ac:dyDescent="0.3">
      <c r="A4744" s="3" t="s">
        <v>1569</v>
      </c>
      <c r="B4744" s="1" t="s">
        <v>8384</v>
      </c>
      <c r="C4744" s="57" t="s">
        <v>6355</v>
      </c>
      <c r="D4744" s="57" t="s">
        <v>6402</v>
      </c>
      <c r="E4744" s="57" t="s">
        <v>6424</v>
      </c>
      <c r="F4744" s="89">
        <v>123.5246276855469</v>
      </c>
      <c r="G4744" s="8">
        <v>34.1519775390625</v>
      </c>
      <c r="H4744" s="8">
        <v>21.90007400512695</v>
      </c>
      <c r="I4744" s="8">
        <v>50.106742858886719</v>
      </c>
      <c r="J4744" s="8">
        <v>34.565147399902337</v>
      </c>
      <c r="K4744" s="8">
        <v>32.506679534912109</v>
      </c>
      <c r="L4744" s="8">
        <v>40.497817993164063</v>
      </c>
      <c r="M4744" s="8">
        <v>43.821113586425781</v>
      </c>
      <c r="N4744" s="8">
        <v>50.765621185302727</v>
      </c>
      <c r="O4744" s="8">
        <v>82.437385559082031</v>
      </c>
      <c r="P4744" s="8">
        <v>93.535903930664063</v>
      </c>
      <c r="Q4744" s="8">
        <v>130.83354187011719</v>
      </c>
      <c r="R4744" s="8">
        <v>159.15545654296881</v>
      </c>
      <c r="S4744" s="8">
        <v>226.92694091796881</v>
      </c>
      <c r="T4744" s="8">
        <v>305.59231567382813</v>
      </c>
      <c r="U4744" s="8">
        <v>377.18856811523438</v>
      </c>
      <c r="V4744" s="8">
        <v>407.38555908203131</v>
      </c>
      <c r="W4744" s="8">
        <v>453.34246826171881</v>
      </c>
      <c r="X4744" s="8">
        <v>578.13580322265625</v>
      </c>
      <c r="Y4744" s="84">
        <v>113.103141784668</v>
      </c>
      <c r="Z4744" s="8">
        <v>35.86871337890625</v>
      </c>
      <c r="AA4744" s="8">
        <v>39.193084716796882</v>
      </c>
      <c r="AB4744" s="8">
        <v>38.809623718261719</v>
      </c>
      <c r="AC4744" s="8">
        <v>51.3944091796875</v>
      </c>
      <c r="AD4744" s="8">
        <v>64.730232238769531</v>
      </c>
      <c r="AE4744" s="8">
        <v>46.920799255371087</v>
      </c>
      <c r="AF4744" s="8">
        <v>83.517387390136719</v>
      </c>
      <c r="AG4744" s="8">
        <v>85.701385498046875</v>
      </c>
      <c r="AH4744" s="8">
        <v>116.85031890869141</v>
      </c>
      <c r="AI4744" s="8">
        <v>141.00498962402341</v>
      </c>
      <c r="AJ4744" s="8">
        <v>167.19688415527341</v>
      </c>
      <c r="AK4744" s="8">
        <v>184.46534729003909</v>
      </c>
      <c r="AL4744" s="8">
        <v>249.1726989746094</v>
      </c>
      <c r="AM4744" s="8">
        <v>267.70205688476563</v>
      </c>
      <c r="AN4744" s="8">
        <v>318.97076416015631</v>
      </c>
      <c r="AO4744" s="8">
        <v>365.0030517578125</v>
      </c>
      <c r="AP4744" s="8">
        <v>409.4815673828125</v>
      </c>
      <c r="AQ4744" s="8">
        <v>478.18411254882813</v>
      </c>
    </row>
    <row r="4745" spans="1:43" x14ac:dyDescent="0.3">
      <c r="A4745" s="3" t="s">
        <v>1568</v>
      </c>
      <c r="B4745" s="1" t="s">
        <v>8383</v>
      </c>
      <c r="C4745" s="57" t="s">
        <v>6355</v>
      </c>
      <c r="D4745" s="57" t="s">
        <v>6402</v>
      </c>
      <c r="E4745" s="57" t="s">
        <v>6573</v>
      </c>
      <c r="F4745" s="89">
        <v>120.98883056640631</v>
      </c>
      <c r="G4745" s="8">
        <v>47.711196899414063</v>
      </c>
      <c r="H4745" s="8">
        <v>28.352090835571289</v>
      </c>
      <c r="I4745" s="8">
        <v>40.504734039306641</v>
      </c>
      <c r="J4745" s="8">
        <v>39.586872100830078</v>
      </c>
      <c r="K4745" s="8">
        <v>36.656574249267578</v>
      </c>
      <c r="L4745" s="8">
        <v>39.9613037109375</v>
      </c>
      <c r="M4745" s="8">
        <v>40.697544097900391</v>
      </c>
      <c r="N4745" s="8">
        <v>51.154674530029297</v>
      </c>
      <c r="O4745" s="8">
        <v>68.712272644042969</v>
      </c>
      <c r="P4745" s="8">
        <v>86.390998840332031</v>
      </c>
      <c r="Q4745" s="8">
        <v>134.7398681640625</v>
      </c>
      <c r="R4745" s="8">
        <v>172.7687683105469</v>
      </c>
      <c r="S4745" s="8">
        <v>220.62907409667969</v>
      </c>
      <c r="T4745" s="8">
        <v>312.0504150390625</v>
      </c>
      <c r="U4745" s="8">
        <v>367.18856811523438</v>
      </c>
      <c r="V4745" s="8">
        <v>445.0548095703125</v>
      </c>
      <c r="W4745" s="8">
        <v>586.89007568359375</v>
      </c>
      <c r="X4745" s="8">
        <v>585.6004638671875</v>
      </c>
      <c r="Y4745" s="84">
        <v>103.3301544189453</v>
      </c>
      <c r="Z4745" s="8">
        <v>28.233600616455082</v>
      </c>
      <c r="AA4745" s="8">
        <v>20.137985229492191</v>
      </c>
      <c r="AB4745" s="8">
        <v>29.779632568359379</v>
      </c>
      <c r="AC4745" s="8">
        <v>44.895851135253913</v>
      </c>
      <c r="AD4745" s="8">
        <v>52.266422271728523</v>
      </c>
      <c r="AE4745" s="8">
        <v>54.767295837402337</v>
      </c>
      <c r="AF4745" s="8">
        <v>56.572063446044922</v>
      </c>
      <c r="AG4745" s="8">
        <v>67.920455932617188</v>
      </c>
      <c r="AH4745" s="8">
        <v>91.613868713378906</v>
      </c>
      <c r="AI4745" s="8">
        <v>133.5413818359375</v>
      </c>
      <c r="AJ4745" s="8">
        <v>160.74046325683591</v>
      </c>
      <c r="AK4745" s="8">
        <v>206.63555908203131</v>
      </c>
      <c r="AL4745" s="8">
        <v>229.29888916015631</v>
      </c>
      <c r="AM4745" s="8">
        <v>263.48672485351563</v>
      </c>
      <c r="AN4745" s="8">
        <v>321.50650024414063</v>
      </c>
      <c r="AO4745" s="8">
        <v>398.50201416015631</v>
      </c>
      <c r="AP4745" s="8">
        <v>490.55874633789063</v>
      </c>
      <c r="AQ4745" s="8">
        <v>544.7740478515625</v>
      </c>
    </row>
    <row r="4746" spans="1:43" x14ac:dyDescent="0.3">
      <c r="A4746" s="3" t="s">
        <v>1567</v>
      </c>
      <c r="B4746" s="1" t="s">
        <v>8382</v>
      </c>
      <c r="C4746" s="57" t="s">
        <v>6355</v>
      </c>
      <c r="D4746" s="57" t="s">
        <v>6402</v>
      </c>
      <c r="E4746" s="57" t="s">
        <v>6572</v>
      </c>
      <c r="F4746" s="89">
        <v>138.2081298828125</v>
      </c>
      <c r="G4746" s="8">
        <v>42.483070373535163</v>
      </c>
      <c r="H4746" s="8">
        <v>33.905166625976563</v>
      </c>
      <c r="I4746" s="8">
        <v>53.336124420166023</v>
      </c>
      <c r="J4746" s="8">
        <v>49.421981811523438</v>
      </c>
      <c r="K4746" s="8">
        <v>43.539417266845703</v>
      </c>
      <c r="L4746" s="8">
        <v>53.228855133056641</v>
      </c>
      <c r="M4746" s="8">
        <v>39.254528045654297</v>
      </c>
      <c r="N4746" s="8">
        <v>52.391826629638672</v>
      </c>
      <c r="O4746" s="8">
        <v>77.423835754394531</v>
      </c>
      <c r="P4746" s="8">
        <v>97.330970764160156</v>
      </c>
      <c r="Q4746" s="8">
        <v>133.92875671386719</v>
      </c>
      <c r="R4746" s="8">
        <v>164.44609069824219</v>
      </c>
      <c r="S4746" s="8">
        <v>224.76533508300781</v>
      </c>
      <c r="T4746" s="8">
        <v>289.90008544921881</v>
      </c>
      <c r="U4746" s="8">
        <v>365.6265869140625</v>
      </c>
      <c r="V4746" s="8">
        <v>425.125732421875</v>
      </c>
      <c r="W4746" s="8">
        <v>527.7982177734375</v>
      </c>
      <c r="X4746" s="8">
        <v>536.77105712890625</v>
      </c>
      <c r="Y4746" s="84">
        <v>114.4269943237305</v>
      </c>
      <c r="Z4746" s="8">
        <v>23.644424438476559</v>
      </c>
      <c r="AA4746" s="8">
        <v>45.340633392333977</v>
      </c>
      <c r="AB4746" s="8">
        <v>46.701828002929688</v>
      </c>
      <c r="AC4746" s="8">
        <v>52.115848541259773</v>
      </c>
      <c r="AD4746" s="8">
        <v>62.385948181152337</v>
      </c>
      <c r="AE4746" s="8">
        <v>73.766159057617188</v>
      </c>
      <c r="AF4746" s="8">
        <v>71.507583618164063</v>
      </c>
      <c r="AG4746" s="8">
        <v>84.62762451171875</v>
      </c>
      <c r="AH4746" s="8">
        <v>109.8513641357422</v>
      </c>
      <c r="AI4746" s="8">
        <v>141.87776184082031</v>
      </c>
      <c r="AJ4746" s="8">
        <v>169.2809143066406</v>
      </c>
      <c r="AK4746" s="8">
        <v>197.8434753417969</v>
      </c>
      <c r="AL4746" s="8">
        <v>211.32029724121091</v>
      </c>
      <c r="AM4746" s="8">
        <v>258.71481323242188</v>
      </c>
      <c r="AN4746" s="8">
        <v>308.35528564453131</v>
      </c>
      <c r="AO4746" s="8">
        <v>375.42391967773438</v>
      </c>
      <c r="AP4746" s="8">
        <v>456.46331787109381</v>
      </c>
      <c r="AQ4746" s="8">
        <v>476.28347778320313</v>
      </c>
    </row>
    <row r="4747" spans="1:43" x14ac:dyDescent="0.3">
      <c r="A4747" s="3" t="s">
        <v>1566</v>
      </c>
      <c r="B4747" s="1" t="s">
        <v>8381</v>
      </c>
      <c r="C4747" s="57" t="s">
        <v>6355</v>
      </c>
      <c r="D4747" s="57" t="s">
        <v>6402</v>
      </c>
      <c r="E4747" s="57" t="s">
        <v>6451</v>
      </c>
      <c r="F4747" s="89">
        <v>143.80986022949219</v>
      </c>
      <c r="G4747" s="8">
        <v>43.263298034667969</v>
      </c>
      <c r="H4747" s="8">
        <v>45.656806945800781</v>
      </c>
      <c r="I4747" s="8">
        <v>63.73577880859375</v>
      </c>
      <c r="J4747" s="8">
        <v>58.643074035644531</v>
      </c>
      <c r="K4747" s="8">
        <v>46.980865478515632</v>
      </c>
      <c r="L4747" s="8">
        <v>56.223636627197273</v>
      </c>
      <c r="M4747" s="8">
        <v>60.634040832519531</v>
      </c>
      <c r="N4747" s="8">
        <v>61.495704650878913</v>
      </c>
      <c r="O4747" s="8">
        <v>93.274482727050781</v>
      </c>
      <c r="P4747" s="8">
        <v>119.0185165405273</v>
      </c>
      <c r="Q4747" s="8">
        <v>157.69227600097659</v>
      </c>
      <c r="R4747" s="8">
        <v>183.52006530761719</v>
      </c>
      <c r="S4747" s="8">
        <v>262.30972290039063</v>
      </c>
      <c r="T4747" s="8">
        <v>323.6300048828125</v>
      </c>
      <c r="U4747" s="8">
        <v>396.98190307617188</v>
      </c>
      <c r="V4747" s="8">
        <v>459.66354370117188</v>
      </c>
      <c r="W4747" s="8">
        <v>517.1405029296875</v>
      </c>
      <c r="X4747" s="8">
        <v>596.82855224609375</v>
      </c>
      <c r="Y4747" s="84">
        <v>123.2804794311523</v>
      </c>
      <c r="Z4747" s="8">
        <v>48.54449462890625</v>
      </c>
      <c r="AA4747" s="8">
        <v>42.872734069824219</v>
      </c>
      <c r="AB4747" s="8">
        <v>60.94586181640625</v>
      </c>
      <c r="AC4747" s="8">
        <v>60.6533203125</v>
      </c>
      <c r="AD4747" s="8">
        <v>65.034858703613281</v>
      </c>
      <c r="AE4747" s="8">
        <v>66.590179443359375</v>
      </c>
      <c r="AF4747" s="8">
        <v>77.140205383300781</v>
      </c>
      <c r="AG4747" s="8">
        <v>95.069419860839844</v>
      </c>
      <c r="AH4747" s="8">
        <v>120.7989959716797</v>
      </c>
      <c r="AI4747" s="8">
        <v>182.9876708984375</v>
      </c>
      <c r="AJ4747" s="8">
        <v>192.3810119628906</v>
      </c>
      <c r="AK4747" s="8">
        <v>223.47404479980469</v>
      </c>
      <c r="AL4747" s="8">
        <v>238.1031188964844</v>
      </c>
      <c r="AM4747" s="8">
        <v>284.61895751953131</v>
      </c>
      <c r="AN4747" s="8">
        <v>318.9178466796875</v>
      </c>
      <c r="AO4747" s="8">
        <v>418.33169555664063</v>
      </c>
      <c r="AP4747" s="8">
        <v>479.08901977539063</v>
      </c>
      <c r="AQ4747" s="8">
        <v>564.0621337890625</v>
      </c>
    </row>
    <row r="4748" spans="1:43" x14ac:dyDescent="0.3">
      <c r="A4748" s="3" t="s">
        <v>1565</v>
      </c>
      <c r="B4748" s="1" t="s">
        <v>8380</v>
      </c>
      <c r="C4748" s="57" t="s">
        <v>6355</v>
      </c>
      <c r="D4748" s="57" t="s">
        <v>6402</v>
      </c>
      <c r="E4748" s="57" t="s">
        <v>6424</v>
      </c>
      <c r="F4748" s="89">
        <v>124.6345291137695</v>
      </c>
      <c r="G4748" s="8">
        <v>37.888042449951172</v>
      </c>
      <c r="H4748" s="8">
        <v>28.772684097290039</v>
      </c>
      <c r="I4748" s="8">
        <v>48.455101013183587</v>
      </c>
      <c r="J4748" s="8">
        <v>38.832736968994141</v>
      </c>
      <c r="K4748" s="8">
        <v>39.549320220947273</v>
      </c>
      <c r="L4748" s="8">
        <v>32.316852569580078</v>
      </c>
      <c r="M4748" s="8">
        <v>44.312469482421882</v>
      </c>
      <c r="N4748" s="8">
        <v>42.776702880859382</v>
      </c>
      <c r="O4748" s="8">
        <v>75.033653259277344</v>
      </c>
      <c r="P4748" s="8">
        <v>95.079750061035156</v>
      </c>
      <c r="Q4748" s="8">
        <v>134.57855224609381</v>
      </c>
      <c r="R4748" s="8">
        <v>181.56077575683591</v>
      </c>
      <c r="S4748" s="8">
        <v>228.15559387207031</v>
      </c>
      <c r="T4748" s="8">
        <v>290.22671508789063</v>
      </c>
      <c r="U4748" s="8">
        <v>388.99014282226563</v>
      </c>
      <c r="V4748" s="8">
        <v>447.8089599609375</v>
      </c>
      <c r="W4748" s="8">
        <v>527.05511474609375</v>
      </c>
      <c r="X4748" s="8">
        <v>597.3475341796875</v>
      </c>
      <c r="Y4748" s="84">
        <v>103.074592590332</v>
      </c>
      <c r="Z4748" s="8">
        <v>25.772989273071289</v>
      </c>
      <c r="AA4748" s="8">
        <v>18.969221115112301</v>
      </c>
      <c r="AB4748" s="8">
        <v>36.741596221923828</v>
      </c>
      <c r="AC4748" s="8">
        <v>40.465988159179688</v>
      </c>
      <c r="AD4748" s="8">
        <v>47.440166473388672</v>
      </c>
      <c r="AE4748" s="8">
        <v>56.541831970214837</v>
      </c>
      <c r="AF4748" s="8">
        <v>62.580841064453132</v>
      </c>
      <c r="AG4748" s="8">
        <v>81.8839111328125</v>
      </c>
      <c r="AH4748" s="8">
        <v>99.498558044433594</v>
      </c>
      <c r="AI4748" s="8">
        <v>150.3327331542969</v>
      </c>
      <c r="AJ4748" s="8">
        <v>168.354248046875</v>
      </c>
      <c r="AK4748" s="8">
        <v>201.30189514160159</v>
      </c>
      <c r="AL4748" s="8">
        <v>222.0036315917969</v>
      </c>
      <c r="AM4748" s="8">
        <v>265.43148803710938</v>
      </c>
      <c r="AN4748" s="8">
        <v>309.23489379882813</v>
      </c>
      <c r="AO4748" s="8">
        <v>370.44134521484381</v>
      </c>
      <c r="AP4748" s="8">
        <v>471.73410034179688</v>
      </c>
      <c r="AQ4748" s="8">
        <v>503.26596069335938</v>
      </c>
    </row>
    <row r="4749" spans="1:43" x14ac:dyDescent="0.3">
      <c r="A4749" s="3" t="s">
        <v>1564</v>
      </c>
      <c r="B4749" s="1" t="s">
        <v>8379</v>
      </c>
      <c r="C4749" s="57" t="s">
        <v>6355</v>
      </c>
      <c r="D4749" s="57" t="s">
        <v>6402</v>
      </c>
      <c r="E4749" s="57" t="s">
        <v>6572</v>
      </c>
      <c r="F4749" s="89">
        <v>123.77968597412109</v>
      </c>
      <c r="G4749" s="8">
        <v>46.401985168457031</v>
      </c>
      <c r="H4749" s="8">
        <v>49.874870300292969</v>
      </c>
      <c r="I4749" s="8">
        <v>51.97808837890625</v>
      </c>
      <c r="J4749" s="8">
        <v>55.246849060058587</v>
      </c>
      <c r="K4749" s="8">
        <v>39.680644989013672</v>
      </c>
      <c r="L4749" s="8">
        <v>42.047100067138672</v>
      </c>
      <c r="M4749" s="8">
        <v>42.565883636474609</v>
      </c>
      <c r="N4749" s="8">
        <v>56.894630432128913</v>
      </c>
      <c r="O4749" s="8">
        <v>68.433059692382813</v>
      </c>
      <c r="P4749" s="8">
        <v>94.951034545898438</v>
      </c>
      <c r="Q4749" s="8">
        <v>131.97990417480469</v>
      </c>
      <c r="R4749" s="8">
        <v>173.56806945800781</v>
      </c>
      <c r="S4749" s="8">
        <v>231.9456481933594</v>
      </c>
      <c r="T4749" s="8">
        <v>292.05123901367188</v>
      </c>
      <c r="U4749" s="8">
        <v>361.66342163085938</v>
      </c>
      <c r="V4749" s="8">
        <v>438.064453125</v>
      </c>
      <c r="W4749" s="8">
        <v>504.26174926757813</v>
      </c>
      <c r="X4749" s="8">
        <v>621.03204345703125</v>
      </c>
      <c r="Y4749" s="84">
        <v>105.993537902832</v>
      </c>
      <c r="Z4749" s="8">
        <v>33.402164459228523</v>
      </c>
      <c r="AA4749" s="8">
        <v>21.64066123962402</v>
      </c>
      <c r="AB4749" s="8">
        <v>40.610988616943359</v>
      </c>
      <c r="AC4749" s="8">
        <v>48.348777770996087</v>
      </c>
      <c r="AD4749" s="8">
        <v>51.516639709472663</v>
      </c>
      <c r="AE4749" s="8">
        <v>57.715206146240227</v>
      </c>
      <c r="AF4749" s="8">
        <v>75.937637329101563</v>
      </c>
      <c r="AG4749" s="8">
        <v>84.530143737792969</v>
      </c>
      <c r="AH4749" s="8">
        <v>98.233436584472656</v>
      </c>
      <c r="AI4749" s="8">
        <v>133.91075134277341</v>
      </c>
      <c r="AJ4749" s="8">
        <v>172.67057800292969</v>
      </c>
      <c r="AK4749" s="8">
        <v>196.2472229003906</v>
      </c>
      <c r="AL4749" s="8">
        <v>206.1802978515625</v>
      </c>
      <c r="AM4749" s="8">
        <v>248.0487976074219</v>
      </c>
      <c r="AN4749" s="8">
        <v>292.83819580078131</v>
      </c>
      <c r="AO4749" s="8">
        <v>373.26608276367188</v>
      </c>
      <c r="AP4749" s="8">
        <v>465.78057861328131</v>
      </c>
      <c r="AQ4749" s="8">
        <v>511.05145263671881</v>
      </c>
    </row>
    <row r="4750" spans="1:43" x14ac:dyDescent="0.3">
      <c r="A4750" s="3" t="s">
        <v>1563</v>
      </c>
      <c r="B4750" s="1" t="s">
        <v>8378</v>
      </c>
      <c r="C4750" s="57" t="s">
        <v>6355</v>
      </c>
      <c r="D4750" s="57" t="s">
        <v>6402</v>
      </c>
      <c r="E4750" s="57" t="s">
        <v>6445</v>
      </c>
      <c r="F4750" s="89">
        <v>142.85011291503909</v>
      </c>
      <c r="G4750" s="8">
        <v>36.371318817138672</v>
      </c>
      <c r="H4750" s="8">
        <v>45.271038055419922</v>
      </c>
      <c r="I4750" s="8">
        <v>67.199844360351563</v>
      </c>
      <c r="J4750" s="8">
        <v>63.266674041748047</v>
      </c>
      <c r="K4750" s="8">
        <v>53.387199401855469</v>
      </c>
      <c r="L4750" s="8">
        <v>62.753292083740227</v>
      </c>
      <c r="M4750" s="8">
        <v>71.494606018066406</v>
      </c>
      <c r="N4750" s="8">
        <v>67.448097229003906</v>
      </c>
      <c r="O4750" s="8">
        <v>95.72979736328125</v>
      </c>
      <c r="P4750" s="8">
        <v>124.2013397216797</v>
      </c>
      <c r="Q4750" s="8">
        <v>140.84934997558591</v>
      </c>
      <c r="R4750" s="8">
        <v>208.3053894042969</v>
      </c>
      <c r="S4750" s="8">
        <v>277.707275390625</v>
      </c>
      <c r="T4750" s="8">
        <v>346.92556762695313</v>
      </c>
      <c r="U4750" s="8">
        <v>393.74627685546881</v>
      </c>
      <c r="V4750" s="8">
        <v>521.61834716796875</v>
      </c>
      <c r="W4750" s="8">
        <v>504.4501953125</v>
      </c>
      <c r="X4750" s="8">
        <v>519.96160888671875</v>
      </c>
      <c r="Y4750" s="84">
        <v>122.6134948730469</v>
      </c>
      <c r="Z4750" s="8">
        <v>53.408531188964837</v>
      </c>
      <c r="AA4750" s="8">
        <v>37.572826385498047</v>
      </c>
      <c r="AB4750" s="8">
        <v>55.299591064453132</v>
      </c>
      <c r="AC4750" s="8">
        <v>56.351581573486328</v>
      </c>
      <c r="AD4750" s="8">
        <v>71.085853576660156</v>
      </c>
      <c r="AE4750" s="8">
        <v>75.299118041992188</v>
      </c>
      <c r="AF4750" s="8">
        <v>81.361305236816406</v>
      </c>
      <c r="AG4750" s="8">
        <v>89.175605773925781</v>
      </c>
      <c r="AH4750" s="8">
        <v>136.50740051269531</v>
      </c>
      <c r="AI4750" s="8">
        <v>148.95759582519531</v>
      </c>
      <c r="AJ4750" s="8">
        <v>194.5244445800781</v>
      </c>
      <c r="AK4750" s="8">
        <v>229.7733459472656</v>
      </c>
      <c r="AL4750" s="8">
        <v>241.41754150390631</v>
      </c>
      <c r="AM4750" s="8">
        <v>291.35833740234381</v>
      </c>
      <c r="AN4750" s="8">
        <v>346.21514892578131</v>
      </c>
      <c r="AO4750" s="8">
        <v>389.18267822265631</v>
      </c>
      <c r="AP4750" s="8">
        <v>504.68319702148438</v>
      </c>
      <c r="AQ4750" s="8">
        <v>560.23394775390625</v>
      </c>
    </row>
    <row r="4751" spans="1:43" x14ac:dyDescent="0.3">
      <c r="A4751" s="3" t="s">
        <v>1562</v>
      </c>
      <c r="B4751" s="1" t="s">
        <v>7766</v>
      </c>
      <c r="C4751" s="57" t="s">
        <v>6355</v>
      </c>
      <c r="D4751" s="57" t="s">
        <v>6402</v>
      </c>
      <c r="E4751" s="57" t="s">
        <v>6424</v>
      </c>
      <c r="F4751" s="89">
        <v>125.99025726318359</v>
      </c>
      <c r="G4751" s="8">
        <v>49.751716613769531</v>
      </c>
      <c r="H4751" s="8">
        <v>51.714817047119141</v>
      </c>
      <c r="I4751" s="8">
        <v>57.356193542480469</v>
      </c>
      <c r="J4751" s="8">
        <v>42.494720458984382</v>
      </c>
      <c r="K4751" s="8">
        <v>35.488826751708977</v>
      </c>
      <c r="L4751" s="8">
        <v>39.65521240234375</v>
      </c>
      <c r="M4751" s="8">
        <v>50.822124481201172</v>
      </c>
      <c r="N4751" s="8">
        <v>49.410732269287109</v>
      </c>
      <c r="O4751" s="8">
        <v>70.025947570800781</v>
      </c>
      <c r="P4751" s="8">
        <v>100.7498397827148</v>
      </c>
      <c r="Q4751" s="8">
        <v>133.43798828125</v>
      </c>
      <c r="R4751" s="8">
        <v>174.818115234375</v>
      </c>
      <c r="S4751" s="8">
        <v>245.30897521972659</v>
      </c>
      <c r="T4751" s="8">
        <v>334.4315185546875</v>
      </c>
      <c r="U4751" s="8">
        <v>391.77105712890631</v>
      </c>
      <c r="V4751" s="8">
        <v>480.026611328125</v>
      </c>
      <c r="W4751" s="8">
        <v>556.66778564453125</v>
      </c>
      <c r="X4751" s="8">
        <v>641.21405029296875</v>
      </c>
      <c r="Y4751" s="84">
        <v>111.1741180419922</v>
      </c>
      <c r="Z4751" s="8">
        <v>38.927410125732422</v>
      </c>
      <c r="AA4751" s="8">
        <v>35.131278991699219</v>
      </c>
      <c r="AB4751" s="8">
        <v>46.710700988769531</v>
      </c>
      <c r="AC4751" s="8">
        <v>52.859237670898438</v>
      </c>
      <c r="AD4751" s="8">
        <v>70.744224548339844</v>
      </c>
      <c r="AE4751" s="8">
        <v>61.373680114746087</v>
      </c>
      <c r="AF4751" s="8">
        <v>73.296035766601563</v>
      </c>
      <c r="AG4751" s="8">
        <v>94.211250305175781</v>
      </c>
      <c r="AH4751" s="8">
        <v>115.34461975097661</v>
      </c>
      <c r="AI4751" s="8">
        <v>151.02687072753909</v>
      </c>
      <c r="AJ4751" s="8">
        <v>188.03956604003909</v>
      </c>
      <c r="AK4751" s="8">
        <v>206.18544006347659</v>
      </c>
      <c r="AL4751" s="8">
        <v>256.30841064453131</v>
      </c>
      <c r="AM4751" s="8">
        <v>285.60943603515631</v>
      </c>
      <c r="AN4751" s="8">
        <v>365.21539306640631</v>
      </c>
      <c r="AO4751" s="8">
        <v>399.88064575195313</v>
      </c>
      <c r="AP4751" s="8">
        <v>483.02899169921881</v>
      </c>
      <c r="AQ4751" s="8">
        <v>535.5589599609375</v>
      </c>
    </row>
    <row r="4752" spans="1:43" x14ac:dyDescent="0.3">
      <c r="A4752" s="3" t="s">
        <v>1561</v>
      </c>
      <c r="B4752" s="1" t="s">
        <v>8377</v>
      </c>
      <c r="C4752" s="57" t="s">
        <v>6355</v>
      </c>
      <c r="D4752" s="57" t="s">
        <v>6402</v>
      </c>
      <c r="E4752" s="57" t="s">
        <v>6572</v>
      </c>
      <c r="F4752" s="89">
        <v>125.2052383422852</v>
      </c>
      <c r="G4752" s="8">
        <v>35.572551727294922</v>
      </c>
      <c r="H4752" s="8">
        <v>26.556766510009769</v>
      </c>
      <c r="I4752" s="8">
        <v>44.161651611328132</v>
      </c>
      <c r="J4752" s="8">
        <v>46.157581329345703</v>
      </c>
      <c r="K4752" s="8">
        <v>40.436206817626953</v>
      </c>
      <c r="L4752" s="8">
        <v>38.900341033935547</v>
      </c>
      <c r="M4752" s="8">
        <v>39.213775634765632</v>
      </c>
      <c r="N4752" s="8">
        <v>45.741527557373047</v>
      </c>
      <c r="O4752" s="8">
        <v>67.089157104492188</v>
      </c>
      <c r="P4752" s="8">
        <v>88.788856506347656</v>
      </c>
      <c r="Q4752" s="8">
        <v>122.9568634033203</v>
      </c>
      <c r="R4752" s="8">
        <v>169.51353454589841</v>
      </c>
      <c r="S4752" s="8">
        <v>217.23223876953131</v>
      </c>
      <c r="T4752" s="8">
        <v>308.56109619140631</v>
      </c>
      <c r="U4752" s="8">
        <v>411.81936645507813</v>
      </c>
      <c r="V4752" s="8">
        <v>445.03701782226563</v>
      </c>
      <c r="W4752" s="8">
        <v>582.51263427734375</v>
      </c>
      <c r="X4752" s="8">
        <v>590.0391845703125</v>
      </c>
      <c r="Y4752" s="84">
        <v>118.5665588378906</v>
      </c>
      <c r="Z4752" s="8">
        <v>31.937908172607418</v>
      </c>
      <c r="AA4752" s="8">
        <v>23.941547393798832</v>
      </c>
      <c r="AB4752" s="8">
        <v>27.33674240112305</v>
      </c>
      <c r="AC4752" s="8">
        <v>53.757244110107422</v>
      </c>
      <c r="AD4752" s="8">
        <v>73.210365295410156</v>
      </c>
      <c r="AE4752" s="8">
        <v>81.550651550292969</v>
      </c>
      <c r="AF4752" s="8">
        <v>74.206520080566406</v>
      </c>
      <c r="AG4752" s="8">
        <v>71.921630859375</v>
      </c>
      <c r="AH4752" s="8">
        <v>96.600242614746094</v>
      </c>
      <c r="AI4752" s="8">
        <v>119.421028137207</v>
      </c>
      <c r="AJ4752" s="8">
        <v>166.9933166503906</v>
      </c>
      <c r="AK4752" s="8">
        <v>192.69126892089841</v>
      </c>
      <c r="AL4752" s="8">
        <v>209.25614929199219</v>
      </c>
      <c r="AM4752" s="8">
        <v>270.85528564453131</v>
      </c>
      <c r="AN4752" s="8">
        <v>309.873046875</v>
      </c>
      <c r="AO4752" s="8">
        <v>401.66427612304688</v>
      </c>
      <c r="AP4752" s="8">
        <v>424.94244384765631</v>
      </c>
      <c r="AQ4752" s="8">
        <v>533.50048828125</v>
      </c>
    </row>
    <row r="4753" spans="1:43" x14ac:dyDescent="0.3">
      <c r="A4753" s="3" t="s">
        <v>1560</v>
      </c>
      <c r="B4753" s="1" t="s">
        <v>8376</v>
      </c>
      <c r="C4753" s="57" t="s">
        <v>6355</v>
      </c>
      <c r="D4753" s="57" t="s">
        <v>6402</v>
      </c>
      <c r="E4753" s="57" t="s">
        <v>6572</v>
      </c>
      <c r="F4753" s="89">
        <v>137.62730407714841</v>
      </c>
      <c r="G4753" s="8">
        <v>61.333721160888672</v>
      </c>
      <c r="H4753" s="8">
        <v>62.380111694335938</v>
      </c>
      <c r="I4753" s="8">
        <v>53.883708953857422</v>
      </c>
      <c r="J4753" s="8">
        <v>49.876316070556641</v>
      </c>
      <c r="K4753" s="8">
        <v>41.813873291015632</v>
      </c>
      <c r="L4753" s="8">
        <v>43.653995513916023</v>
      </c>
      <c r="M4753" s="8">
        <v>48.263458251953132</v>
      </c>
      <c r="N4753" s="8">
        <v>49.207637786865227</v>
      </c>
      <c r="O4753" s="8">
        <v>72.711601257324219</v>
      </c>
      <c r="P4753" s="8">
        <v>92.655059814453125</v>
      </c>
      <c r="Q4753" s="8">
        <v>126.26463317871089</v>
      </c>
      <c r="R4753" s="8">
        <v>166.41400146484381</v>
      </c>
      <c r="S4753" s="8">
        <v>227.4124755859375</v>
      </c>
      <c r="T4753" s="8">
        <v>302.29946899414063</v>
      </c>
      <c r="U4753" s="8">
        <v>369.11181640625</v>
      </c>
      <c r="V4753" s="8">
        <v>420.01675415039063</v>
      </c>
      <c r="W4753" s="8">
        <v>526.1195068359375</v>
      </c>
      <c r="X4753" s="8">
        <v>579.74658203125</v>
      </c>
      <c r="Y4753" s="84">
        <v>101.6880187988281</v>
      </c>
      <c r="Z4753" s="8">
        <v>47.585441589355469</v>
      </c>
      <c r="AA4753" s="8">
        <v>30.9642333984375</v>
      </c>
      <c r="AB4753" s="8">
        <v>50.262401580810547</v>
      </c>
      <c r="AC4753" s="8">
        <v>64.01416015625</v>
      </c>
      <c r="AD4753" s="8">
        <v>81.319633483886719</v>
      </c>
      <c r="AE4753" s="8">
        <v>64.894813537597656</v>
      </c>
      <c r="AF4753" s="8">
        <v>52.513702392578132</v>
      </c>
      <c r="AG4753" s="8">
        <v>73.810440063476563</v>
      </c>
      <c r="AH4753" s="8">
        <v>101.5998153686523</v>
      </c>
      <c r="AI4753" s="8">
        <v>143.04264831542969</v>
      </c>
      <c r="AJ4753" s="8">
        <v>170.18788146972659</v>
      </c>
      <c r="AK4753" s="8">
        <v>199.39898681640631</v>
      </c>
      <c r="AL4753" s="8">
        <v>228.45957946777341</v>
      </c>
      <c r="AM4753" s="8">
        <v>267.12057495117188</v>
      </c>
      <c r="AN4753" s="8">
        <v>316.33920288085938</v>
      </c>
      <c r="AO4753" s="8">
        <v>366.99014282226563</v>
      </c>
      <c r="AP4753" s="8">
        <v>451.8858642578125</v>
      </c>
      <c r="AQ4753" s="8">
        <v>556.05413818359375</v>
      </c>
    </row>
    <row r="4754" spans="1:43" x14ac:dyDescent="0.3">
      <c r="A4754" s="3" t="s">
        <v>1559</v>
      </c>
      <c r="B4754" s="1" t="s">
        <v>8375</v>
      </c>
      <c r="C4754" s="57" t="s">
        <v>6355</v>
      </c>
      <c r="D4754" s="57" t="s">
        <v>6402</v>
      </c>
      <c r="E4754" s="57" t="s">
        <v>6572</v>
      </c>
      <c r="F4754" s="89">
        <v>127.84677886962891</v>
      </c>
      <c r="G4754" s="8">
        <v>45.060958862304688</v>
      </c>
      <c r="H4754" s="8">
        <v>55.243503570556641</v>
      </c>
      <c r="I4754" s="8">
        <v>60.832672119140632</v>
      </c>
      <c r="J4754" s="8">
        <v>54.937370300292969</v>
      </c>
      <c r="K4754" s="8">
        <v>25.604970932006839</v>
      </c>
      <c r="L4754" s="8">
        <v>44.916282653808587</v>
      </c>
      <c r="M4754" s="8">
        <v>52.058601379394531</v>
      </c>
      <c r="N4754" s="8">
        <v>54.384723663330078</v>
      </c>
      <c r="O4754" s="8">
        <v>73.708877563476563</v>
      </c>
      <c r="P4754" s="8">
        <v>91.461105346679688</v>
      </c>
      <c r="Q4754" s="8">
        <v>138.29829406738281</v>
      </c>
      <c r="R4754" s="8">
        <v>183.7046813964844</v>
      </c>
      <c r="S4754" s="8">
        <v>233.11358642578131</v>
      </c>
      <c r="T4754" s="8">
        <v>313.9984130859375</v>
      </c>
      <c r="U4754" s="8">
        <v>387.13864135742188</v>
      </c>
      <c r="V4754" s="8">
        <v>445.0872802734375</v>
      </c>
      <c r="W4754" s="8">
        <v>542.50531005859375</v>
      </c>
      <c r="X4754" s="8">
        <v>545.430419921875</v>
      </c>
      <c r="Y4754" s="84">
        <v>112.1360397338867</v>
      </c>
      <c r="Z4754" s="8">
        <v>43.388259887695313</v>
      </c>
      <c r="AA4754" s="8">
        <v>46.003490447998047</v>
      </c>
      <c r="AB4754" s="8">
        <v>52.427440643310547</v>
      </c>
      <c r="AC4754" s="8">
        <v>56.106986999511719</v>
      </c>
      <c r="AD4754" s="8">
        <v>65.052154541015625</v>
      </c>
      <c r="AE4754" s="8">
        <v>59.754615783691413</v>
      </c>
      <c r="AF4754" s="8">
        <v>78.104774475097656</v>
      </c>
      <c r="AG4754" s="8">
        <v>92.932998657226563</v>
      </c>
      <c r="AH4754" s="8">
        <v>113.167106628418</v>
      </c>
      <c r="AI4754" s="8">
        <v>148.999755859375</v>
      </c>
      <c r="AJ4754" s="8">
        <v>183.3631286621094</v>
      </c>
      <c r="AK4754" s="8">
        <v>194.59584045410159</v>
      </c>
      <c r="AL4754" s="8">
        <v>240.77699279785159</v>
      </c>
      <c r="AM4754" s="8">
        <v>277.413330078125</v>
      </c>
      <c r="AN4754" s="8">
        <v>372.58416748046881</v>
      </c>
      <c r="AO4754" s="8">
        <v>397.14163208007813</v>
      </c>
      <c r="AP4754" s="8">
        <v>447.58383178710938</v>
      </c>
      <c r="AQ4754" s="8">
        <v>491.19216918945313</v>
      </c>
    </row>
    <row r="4755" spans="1:43" x14ac:dyDescent="0.3">
      <c r="A4755" s="3" t="s">
        <v>1558</v>
      </c>
      <c r="B4755" s="1" t="s">
        <v>7865</v>
      </c>
      <c r="C4755" s="57" t="s">
        <v>6355</v>
      </c>
      <c r="D4755" s="57" t="s">
        <v>6402</v>
      </c>
      <c r="E4755" s="57" t="s">
        <v>6573</v>
      </c>
      <c r="F4755" s="89">
        <v>143.63627624511719</v>
      </c>
      <c r="G4755" s="8">
        <v>52.038970947265632</v>
      </c>
      <c r="H4755" s="8">
        <v>49.635757446289063</v>
      </c>
      <c r="I4755" s="8">
        <v>60.010162353515632</v>
      </c>
      <c r="J4755" s="8">
        <v>47.250572204589837</v>
      </c>
      <c r="K4755" s="8">
        <v>33.497871398925781</v>
      </c>
      <c r="L4755" s="8">
        <v>51.396766662597663</v>
      </c>
      <c r="M4755" s="8">
        <v>50.743862152099609</v>
      </c>
      <c r="N4755" s="8">
        <v>55.522113800048828</v>
      </c>
      <c r="O4755" s="8">
        <v>77.262969970703125</v>
      </c>
      <c r="P4755" s="8">
        <v>100.7481231689453</v>
      </c>
      <c r="Q4755" s="8">
        <v>146.3376770019531</v>
      </c>
      <c r="R4755" s="8">
        <v>169.92022705078131</v>
      </c>
      <c r="S4755" s="8">
        <v>240.8534240722656</v>
      </c>
      <c r="T4755" s="8">
        <v>324.5035400390625</v>
      </c>
      <c r="U4755" s="8">
        <v>355.21182250976563</v>
      </c>
      <c r="V4755" s="8">
        <v>464.85458374023438</v>
      </c>
      <c r="W4755" s="8">
        <v>562.04388427734375</v>
      </c>
      <c r="X4755" s="8">
        <v>546.45025634765625</v>
      </c>
      <c r="Y4755" s="84">
        <v>109.8891296386719</v>
      </c>
      <c r="Z4755" s="8">
        <v>42.721611022949219</v>
      </c>
      <c r="AA4755" s="8">
        <v>41.998748779296882</v>
      </c>
      <c r="AB4755" s="8">
        <v>51.056716918945313</v>
      </c>
      <c r="AC4755" s="8">
        <v>59.508888244628913</v>
      </c>
      <c r="AD4755" s="8">
        <v>80.271163940429688</v>
      </c>
      <c r="AE4755" s="8">
        <v>59.33331298828125</v>
      </c>
      <c r="AF4755" s="8">
        <v>74.116958618164063</v>
      </c>
      <c r="AG4755" s="8">
        <v>78.835227966308594</v>
      </c>
      <c r="AH4755" s="8">
        <v>109.9812545776367</v>
      </c>
      <c r="AI4755" s="8">
        <v>140.37031555175781</v>
      </c>
      <c r="AJ4755" s="8">
        <v>186.40997314453131</v>
      </c>
      <c r="AK4755" s="8">
        <v>231.53157043457031</v>
      </c>
      <c r="AL4755" s="8">
        <v>234.1510314941406</v>
      </c>
      <c r="AM4755" s="8">
        <v>277.25137329101563</v>
      </c>
      <c r="AN4755" s="8">
        <v>324.59603881835938</v>
      </c>
      <c r="AO4755" s="8">
        <v>393.87518310546881</v>
      </c>
      <c r="AP4755" s="8">
        <v>448.95989990234381</v>
      </c>
      <c r="AQ4755" s="8">
        <v>508.82424926757813</v>
      </c>
    </row>
    <row r="4756" spans="1:43" x14ac:dyDescent="0.3">
      <c r="A4756" s="3" t="s">
        <v>1557</v>
      </c>
      <c r="B4756" s="1" t="s">
        <v>8374</v>
      </c>
      <c r="C4756" s="57" t="s">
        <v>6355</v>
      </c>
      <c r="D4756" s="57" t="s">
        <v>6402</v>
      </c>
      <c r="E4756" s="57" t="s">
        <v>6573</v>
      </c>
      <c r="F4756" s="89">
        <v>123.3597946166992</v>
      </c>
      <c r="G4756" s="8">
        <v>42.272079467773438</v>
      </c>
      <c r="H4756" s="8">
        <v>32.655315399169922</v>
      </c>
      <c r="I4756" s="8">
        <v>47.934925079345703</v>
      </c>
      <c r="J4756" s="8">
        <v>52.013343811035163</v>
      </c>
      <c r="K4756" s="8">
        <v>49.594402313232422</v>
      </c>
      <c r="L4756" s="8">
        <v>33.644508361816413</v>
      </c>
      <c r="M4756" s="8">
        <v>47.829093933105469</v>
      </c>
      <c r="N4756" s="8">
        <v>55.640510559082031</v>
      </c>
      <c r="O4756" s="8">
        <v>83.40936279296875</v>
      </c>
      <c r="P4756" s="8">
        <v>115.9918594360352</v>
      </c>
      <c r="Q4756" s="8">
        <v>148.72361755371091</v>
      </c>
      <c r="R4756" s="8">
        <v>178.99578857421881</v>
      </c>
      <c r="S4756" s="8">
        <v>260.99642944335938</v>
      </c>
      <c r="T4756" s="8">
        <v>335.951904296875</v>
      </c>
      <c r="U4756" s="8">
        <v>426.48098754882813</v>
      </c>
      <c r="V4756" s="8">
        <v>412.61441040039063</v>
      </c>
      <c r="W4756" s="8">
        <v>560.10321044921875</v>
      </c>
      <c r="X4756" s="8">
        <v>546.237060546875</v>
      </c>
      <c r="Y4756" s="84">
        <v>117.3705139160156</v>
      </c>
      <c r="Z4756" s="8">
        <v>25.82988357543945</v>
      </c>
      <c r="AA4756" s="8">
        <v>32.244808197021477</v>
      </c>
      <c r="AB4756" s="8">
        <v>41.923843383789063</v>
      </c>
      <c r="AC4756" s="8">
        <v>39.641372680664063</v>
      </c>
      <c r="AD4756" s="8">
        <v>42.679691314697273</v>
      </c>
      <c r="AE4756" s="8">
        <v>84.311630249023438</v>
      </c>
      <c r="AF4756" s="8">
        <v>70.434913635253906</v>
      </c>
      <c r="AG4756" s="8">
        <v>65.8980712890625</v>
      </c>
      <c r="AH4756" s="8">
        <v>104.5068054199219</v>
      </c>
      <c r="AI4756" s="8">
        <v>146.91020202636719</v>
      </c>
      <c r="AJ4756" s="8">
        <v>187.64117431640631</v>
      </c>
      <c r="AK4756" s="8">
        <v>214.90693664550781</v>
      </c>
      <c r="AL4756" s="8">
        <v>275.28411865234381</v>
      </c>
      <c r="AM4756" s="8">
        <v>286.73898315429688</v>
      </c>
      <c r="AN4756" s="8">
        <v>325.35528564453131</v>
      </c>
      <c r="AO4756" s="8">
        <v>376.93106079101563</v>
      </c>
      <c r="AP4756" s="8">
        <v>550.320068359375</v>
      </c>
      <c r="AQ4756" s="8">
        <v>487.66885375976563</v>
      </c>
    </row>
    <row r="4757" spans="1:43" x14ac:dyDescent="0.3">
      <c r="A4757" s="3" t="s">
        <v>1556</v>
      </c>
      <c r="B4757" s="1" t="s">
        <v>8373</v>
      </c>
      <c r="C4757" s="57" t="s">
        <v>6355</v>
      </c>
      <c r="D4757" s="57" t="s">
        <v>6402</v>
      </c>
      <c r="E4757" s="57" t="s">
        <v>6572</v>
      </c>
      <c r="F4757" s="89">
        <v>130.01911926269531</v>
      </c>
      <c r="G4757" s="8">
        <v>38.955463409423828</v>
      </c>
      <c r="H4757" s="8">
        <v>47.836666107177727</v>
      </c>
      <c r="I4757" s="8">
        <v>48.932373046875</v>
      </c>
      <c r="J4757" s="8">
        <v>49.911811828613281</v>
      </c>
      <c r="K4757" s="8">
        <v>49.556900024414063</v>
      </c>
      <c r="L4757" s="8">
        <v>31.657522201538089</v>
      </c>
      <c r="M4757" s="8">
        <v>49.280445098876953</v>
      </c>
      <c r="N4757" s="8">
        <v>55.354583740234382</v>
      </c>
      <c r="O4757" s="8">
        <v>82.741828918457031</v>
      </c>
      <c r="P4757" s="8">
        <v>94.75445556640625</v>
      </c>
      <c r="Q4757" s="8">
        <v>135.72773742675781</v>
      </c>
      <c r="R4757" s="8">
        <v>180.54527282714841</v>
      </c>
      <c r="S4757" s="8">
        <v>240.88275146484381</v>
      </c>
      <c r="T4757" s="8">
        <v>305.94757080078131</v>
      </c>
      <c r="U4757" s="8">
        <v>364.7738037109375</v>
      </c>
      <c r="V4757" s="8">
        <v>460.47012329101563</v>
      </c>
      <c r="W4757" s="8">
        <v>520.224609375</v>
      </c>
      <c r="X4757" s="8">
        <v>572.60540771484375</v>
      </c>
      <c r="Y4757" s="84">
        <v>110.13063049316411</v>
      </c>
      <c r="Z4757" s="8">
        <v>43.470432281494141</v>
      </c>
      <c r="AA4757" s="8">
        <v>33.879840850830078</v>
      </c>
      <c r="AB4757" s="8">
        <v>45.438613891601563</v>
      </c>
      <c r="AC4757" s="8">
        <v>39.271514892578132</v>
      </c>
      <c r="AD4757" s="8">
        <v>50.344928741455078</v>
      </c>
      <c r="AE4757" s="8">
        <v>71.955024719238281</v>
      </c>
      <c r="AF4757" s="8">
        <v>86.236732482910156</v>
      </c>
      <c r="AG4757" s="8">
        <v>109.5539016723633</v>
      </c>
      <c r="AH4757" s="8">
        <v>108.3597869873047</v>
      </c>
      <c r="AI4757" s="8">
        <v>138.96113586425781</v>
      </c>
      <c r="AJ4757" s="8">
        <v>185.49482727050781</v>
      </c>
      <c r="AK4757" s="8">
        <v>193.73356628417969</v>
      </c>
      <c r="AL4757" s="8">
        <v>229.4349670410156</v>
      </c>
      <c r="AM4757" s="8">
        <v>291.282470703125</v>
      </c>
      <c r="AN4757" s="8">
        <v>328.37954711914063</v>
      </c>
      <c r="AO4757" s="8">
        <v>395.1512451171875</v>
      </c>
      <c r="AP4757" s="8">
        <v>453.37850952148438</v>
      </c>
      <c r="AQ4757" s="8">
        <v>491.84927368164063</v>
      </c>
    </row>
    <row r="4758" spans="1:43" x14ac:dyDescent="0.3">
      <c r="A4758" s="3" t="s">
        <v>1555</v>
      </c>
      <c r="B4758" s="1" t="s">
        <v>8372</v>
      </c>
      <c r="C4758" s="57" t="s">
        <v>6355</v>
      </c>
      <c r="D4758" s="57" t="s">
        <v>6402</v>
      </c>
      <c r="E4758" s="57" t="s">
        <v>6424</v>
      </c>
      <c r="F4758" s="89">
        <v>130.15910339355469</v>
      </c>
      <c r="G4758" s="8">
        <v>37.554485321044922</v>
      </c>
      <c r="H4758" s="8">
        <v>42.577175140380859</v>
      </c>
      <c r="I4758" s="8">
        <v>50.529781341552727</v>
      </c>
      <c r="J4758" s="8">
        <v>41.274463653564453</v>
      </c>
      <c r="K4758" s="8">
        <v>41.905448913574219</v>
      </c>
      <c r="L4758" s="8">
        <v>30.487495422363281</v>
      </c>
      <c r="M4758" s="8">
        <v>47.01904296875</v>
      </c>
      <c r="N4758" s="8">
        <v>46.663249969482422</v>
      </c>
      <c r="O4758" s="8">
        <v>84.279350280761719</v>
      </c>
      <c r="P4758" s="8">
        <v>98.300399780273438</v>
      </c>
      <c r="Q4758" s="8">
        <v>140.8396301269531</v>
      </c>
      <c r="R4758" s="8">
        <v>176.2882080078125</v>
      </c>
      <c r="S4758" s="8">
        <v>237.78558349609381</v>
      </c>
      <c r="T4758" s="8">
        <v>335.07098388671881</v>
      </c>
      <c r="U4758" s="8">
        <v>365.62216186523438</v>
      </c>
      <c r="V4758" s="8">
        <v>445.4554443359375</v>
      </c>
      <c r="W4758" s="8">
        <v>580.6751708984375</v>
      </c>
      <c r="X4758" s="8">
        <v>584.9195556640625</v>
      </c>
      <c r="Y4758" s="84">
        <v>106.864990234375</v>
      </c>
      <c r="Z4758" s="8">
        <v>30.839742660522461</v>
      </c>
      <c r="AA4758" s="8">
        <v>38.209682464599609</v>
      </c>
      <c r="AB4758" s="8">
        <v>32.811115264892578</v>
      </c>
      <c r="AC4758" s="8">
        <v>39.961658477783203</v>
      </c>
      <c r="AD4758" s="8">
        <v>55.368675231933587</v>
      </c>
      <c r="AE4758" s="8">
        <v>57.963291168212891</v>
      </c>
      <c r="AF4758" s="8">
        <v>72.740310668945313</v>
      </c>
      <c r="AG4758" s="8">
        <v>74.989356994628906</v>
      </c>
      <c r="AH4758" s="8">
        <v>98.741729736328125</v>
      </c>
      <c r="AI4758" s="8">
        <v>141.5871887207031</v>
      </c>
      <c r="AJ4758" s="8">
        <v>167.5729064941406</v>
      </c>
      <c r="AK4758" s="8">
        <v>208.1713562011719</v>
      </c>
      <c r="AL4758" s="8">
        <v>230.9269104003906</v>
      </c>
      <c r="AM4758" s="8">
        <v>281.50570678710938</v>
      </c>
      <c r="AN4758" s="8">
        <v>285.22003173828131</v>
      </c>
      <c r="AO4758" s="8">
        <v>353.03271484375</v>
      </c>
      <c r="AP4758" s="8">
        <v>408.73849487304688</v>
      </c>
      <c r="AQ4758" s="8">
        <v>449.44351196289063</v>
      </c>
    </row>
    <row r="4759" spans="1:43" x14ac:dyDescent="0.3">
      <c r="A4759" s="3" t="s">
        <v>1554</v>
      </c>
      <c r="B4759" s="1" t="s">
        <v>8371</v>
      </c>
      <c r="C4759" s="57" t="s">
        <v>6355</v>
      </c>
      <c r="D4759" s="57" t="s">
        <v>6402</v>
      </c>
      <c r="E4759" s="57" t="s">
        <v>6573</v>
      </c>
      <c r="F4759" s="89">
        <v>131.67633056640631</v>
      </c>
      <c r="G4759" s="8">
        <v>35.103374481201172</v>
      </c>
      <c r="H4759" s="8">
        <v>33.32244873046875</v>
      </c>
      <c r="I4759" s="8">
        <v>52.847347259521477</v>
      </c>
      <c r="J4759" s="8">
        <v>54.658157348632813</v>
      </c>
      <c r="K4759" s="8">
        <v>45.943367004394531</v>
      </c>
      <c r="L4759" s="8">
        <v>42.930389404296882</v>
      </c>
      <c r="M4759" s="8">
        <v>38.630523681640632</v>
      </c>
      <c r="N4759" s="8">
        <v>46.297378540039063</v>
      </c>
      <c r="O4759" s="8">
        <v>67.4129638671875</v>
      </c>
      <c r="P4759" s="8">
        <v>92.804489135742188</v>
      </c>
      <c r="Q4759" s="8">
        <v>137.31831359863281</v>
      </c>
      <c r="R4759" s="8">
        <v>175.23280334472659</v>
      </c>
      <c r="S4759" s="8">
        <v>238.88832092285159</v>
      </c>
      <c r="T4759" s="8">
        <v>343.27618408203131</v>
      </c>
      <c r="U4759" s="8">
        <v>376.73275756835938</v>
      </c>
      <c r="V4759" s="8">
        <v>448.73477172851563</v>
      </c>
      <c r="W4759" s="8">
        <v>577.61895751953125</v>
      </c>
      <c r="X4759" s="8">
        <v>559.2733154296875</v>
      </c>
      <c r="Y4759" s="84">
        <v>106.6501541137695</v>
      </c>
      <c r="Z4759" s="8">
        <v>27.873697280883789</v>
      </c>
      <c r="AA4759" s="8">
        <v>30.219186782836911</v>
      </c>
      <c r="AB4759" s="8">
        <v>48.364067077636719</v>
      </c>
      <c r="AC4759" s="8">
        <v>53.398574829101563</v>
      </c>
      <c r="AD4759" s="8">
        <v>64.410308837890625</v>
      </c>
      <c r="AE4759" s="8">
        <v>53.269794464111328</v>
      </c>
      <c r="AF4759" s="8">
        <v>63.682025909423828</v>
      </c>
      <c r="AG4759" s="8">
        <v>78.540290832519531</v>
      </c>
      <c r="AH4759" s="8">
        <v>92.307342529296875</v>
      </c>
      <c r="AI4759" s="8">
        <v>151.6617736816406</v>
      </c>
      <c r="AJ4759" s="8">
        <v>194.09858703613281</v>
      </c>
      <c r="AK4759" s="8">
        <v>196.98895263671881</v>
      </c>
      <c r="AL4759" s="8">
        <v>267.39877319335938</v>
      </c>
      <c r="AM4759" s="8">
        <v>294.0687255859375</v>
      </c>
      <c r="AN4759" s="8">
        <v>335.44119262695313</v>
      </c>
      <c r="AO4759" s="8">
        <v>396.56695556640631</v>
      </c>
      <c r="AP4759" s="8">
        <v>488.27337646484381</v>
      </c>
      <c r="AQ4759" s="8">
        <v>512.10015869140625</v>
      </c>
    </row>
    <row r="4760" spans="1:43" x14ac:dyDescent="0.3">
      <c r="A4760" s="3" t="s">
        <v>1553</v>
      </c>
      <c r="B4760" s="1" t="s">
        <v>8370</v>
      </c>
      <c r="C4760" s="57" t="s">
        <v>6355</v>
      </c>
      <c r="D4760" s="57" t="s">
        <v>6402</v>
      </c>
      <c r="E4760" s="57" t="s">
        <v>6445</v>
      </c>
      <c r="F4760" s="89">
        <v>128.52723693847659</v>
      </c>
      <c r="G4760" s="8">
        <v>38.933891296386719</v>
      </c>
      <c r="H4760" s="8">
        <v>20.26053619384766</v>
      </c>
      <c r="I4760" s="8">
        <v>40.668720245361328</v>
      </c>
      <c r="J4760" s="8">
        <v>40.831436157226563</v>
      </c>
      <c r="K4760" s="8">
        <v>26.910076141357418</v>
      </c>
      <c r="L4760" s="8">
        <v>33.987937927246087</v>
      </c>
      <c r="M4760" s="8">
        <v>35.41021728515625</v>
      </c>
      <c r="N4760" s="8">
        <v>51.086074829101563</v>
      </c>
      <c r="O4760" s="8">
        <v>64.914642333984375</v>
      </c>
      <c r="P4760" s="8">
        <v>75.520843505859375</v>
      </c>
      <c r="Q4760" s="8">
        <v>135.57469177246091</v>
      </c>
      <c r="R4760" s="8">
        <v>154.8509216308594</v>
      </c>
      <c r="S4760" s="8">
        <v>199.236083984375</v>
      </c>
      <c r="T4760" s="8">
        <v>306.98593139648438</v>
      </c>
      <c r="U4760" s="8">
        <v>369.79714965820313</v>
      </c>
      <c r="V4760" s="8">
        <v>378.40374755859381</v>
      </c>
      <c r="W4760" s="8">
        <v>577.4869384765625</v>
      </c>
      <c r="X4760" s="8">
        <v>487.56338500976563</v>
      </c>
      <c r="Y4760" s="84">
        <v>101.5475769042969</v>
      </c>
      <c r="Z4760" s="8">
        <v>7.3512639999389648</v>
      </c>
      <c r="AA4760" s="8">
        <v>15.44245719909668</v>
      </c>
      <c r="AB4760" s="8">
        <v>35.160434722900391</v>
      </c>
      <c r="AC4760" s="8">
        <v>60.957935333251953</v>
      </c>
      <c r="AD4760" s="8">
        <v>40.290737152099609</v>
      </c>
      <c r="AE4760" s="8">
        <v>62.237152099609382</v>
      </c>
      <c r="AF4760" s="8">
        <v>61.477161407470703</v>
      </c>
      <c r="AG4760" s="8">
        <v>65.353446960449219</v>
      </c>
      <c r="AH4760" s="8">
        <v>91.526290893554688</v>
      </c>
      <c r="AI4760" s="8">
        <v>128.97296142578131</v>
      </c>
      <c r="AJ4760" s="8">
        <v>163.8749694824219</v>
      </c>
      <c r="AK4760" s="8">
        <v>190.42413330078131</v>
      </c>
      <c r="AL4760" s="8">
        <v>212.43353271484381</v>
      </c>
      <c r="AM4760" s="8">
        <v>240.20732116699219</v>
      </c>
      <c r="AN4760" s="8">
        <v>263.30111694335938</v>
      </c>
      <c r="AO4760" s="8">
        <v>337.07794189453131</v>
      </c>
      <c r="AP4760" s="8">
        <v>361.76882934570313</v>
      </c>
      <c r="AQ4760" s="8">
        <v>479.22015380859381</v>
      </c>
    </row>
    <row r="4761" spans="1:43" x14ac:dyDescent="0.3">
      <c r="A4761" s="3" t="s">
        <v>1552</v>
      </c>
      <c r="B4761" s="1" t="s">
        <v>8369</v>
      </c>
      <c r="C4761" s="57" t="s">
        <v>6355</v>
      </c>
      <c r="D4761" s="57" t="s">
        <v>6402</v>
      </c>
      <c r="E4761" s="57" t="s">
        <v>6424</v>
      </c>
      <c r="F4761" s="89">
        <v>135.3426513671875</v>
      </c>
      <c r="G4761" s="8">
        <v>46.908412933349609</v>
      </c>
      <c r="H4761" s="8">
        <v>43.869903564453132</v>
      </c>
      <c r="I4761" s="8">
        <v>58.177734375</v>
      </c>
      <c r="J4761" s="8">
        <v>50.395698547363281</v>
      </c>
      <c r="K4761" s="8">
        <v>45.807929992675781</v>
      </c>
      <c r="L4761" s="8">
        <v>40.004745483398438</v>
      </c>
      <c r="M4761" s="8">
        <v>52.098339080810547</v>
      </c>
      <c r="N4761" s="8">
        <v>56.526130676269531</v>
      </c>
      <c r="O4761" s="8">
        <v>85.39727783203125</v>
      </c>
      <c r="P4761" s="8">
        <v>110.8904495239258</v>
      </c>
      <c r="Q4761" s="8">
        <v>147.53794860839841</v>
      </c>
      <c r="R4761" s="8">
        <v>208.61175537109381</v>
      </c>
      <c r="S4761" s="8">
        <v>245.19073486328131</v>
      </c>
      <c r="T4761" s="8">
        <v>325.67083740234381</v>
      </c>
      <c r="U4761" s="8">
        <v>411.77761840820313</v>
      </c>
      <c r="V4761" s="8">
        <v>488.3514404296875</v>
      </c>
      <c r="W4761" s="8">
        <v>495.81869506835938</v>
      </c>
      <c r="X4761" s="8">
        <v>597.56768798828125</v>
      </c>
      <c r="Y4761" s="84">
        <v>116.51734924316411</v>
      </c>
      <c r="Z4761" s="8">
        <v>37.233959197998047</v>
      </c>
      <c r="AA4761" s="8">
        <v>36.271457672119141</v>
      </c>
      <c r="AB4761" s="8">
        <v>47.969940185546882</v>
      </c>
      <c r="AC4761" s="8">
        <v>63.219451904296882</v>
      </c>
      <c r="AD4761" s="8">
        <v>64.287445068359375</v>
      </c>
      <c r="AE4761" s="8">
        <v>58.556800842285163</v>
      </c>
      <c r="AF4761" s="8">
        <v>73.141845703125</v>
      </c>
      <c r="AG4761" s="8">
        <v>85.860542297363281</v>
      </c>
      <c r="AH4761" s="8">
        <v>121.14833831787109</v>
      </c>
      <c r="AI4761" s="8">
        <v>159.72853088378909</v>
      </c>
      <c r="AJ4761" s="8">
        <v>207.75054931640631</v>
      </c>
      <c r="AK4761" s="8">
        <v>233.55267333984381</v>
      </c>
      <c r="AL4761" s="8">
        <v>249.1360778808594</v>
      </c>
      <c r="AM4761" s="8">
        <v>311.7926025390625</v>
      </c>
      <c r="AN4761" s="8">
        <v>352.80221557617188</v>
      </c>
      <c r="AO4761" s="8">
        <v>420.19534301757813</v>
      </c>
      <c r="AP4761" s="8">
        <v>414.33404541015631</v>
      </c>
      <c r="AQ4761" s="8">
        <v>527.76483154296875</v>
      </c>
    </row>
    <row r="4762" spans="1:43" x14ac:dyDescent="0.3">
      <c r="A4762" s="3" t="s">
        <v>1551</v>
      </c>
      <c r="B4762" s="1" t="s">
        <v>8368</v>
      </c>
      <c r="C4762" s="57" t="s">
        <v>6355</v>
      </c>
      <c r="D4762" s="57" t="s">
        <v>6402</v>
      </c>
      <c r="E4762" s="57" t="s">
        <v>6573</v>
      </c>
      <c r="F4762" s="89">
        <v>122.8106155395508</v>
      </c>
      <c r="G4762" s="8">
        <v>39.396018981933587</v>
      </c>
      <c r="H4762" s="8">
        <v>22.749662399291989</v>
      </c>
      <c r="I4762" s="8">
        <v>35.918415069580078</v>
      </c>
      <c r="J4762" s="8">
        <v>31.837837219238281</v>
      </c>
      <c r="K4762" s="8">
        <v>32.038158416748047</v>
      </c>
      <c r="L4762" s="8">
        <v>32.028018951416023</v>
      </c>
      <c r="M4762" s="8">
        <v>32.886428833007813</v>
      </c>
      <c r="N4762" s="8">
        <v>41.274272918701172</v>
      </c>
      <c r="O4762" s="8">
        <v>53.568260192871087</v>
      </c>
      <c r="P4762" s="8">
        <v>85.181037902832031</v>
      </c>
      <c r="Q4762" s="8">
        <v>117.2681198120117</v>
      </c>
      <c r="R4762" s="8">
        <v>160.48968505859381</v>
      </c>
      <c r="S4762" s="8">
        <v>200.27626037597659</v>
      </c>
      <c r="T4762" s="8">
        <v>274.84872436523438</v>
      </c>
      <c r="U4762" s="8">
        <v>382.32684326171881</v>
      </c>
      <c r="V4762" s="8">
        <v>410.82537841796881</v>
      </c>
      <c r="W4762" s="8">
        <v>536.7225341796875</v>
      </c>
      <c r="X4762" s="8">
        <v>550.55194091796875</v>
      </c>
      <c r="Y4762" s="84">
        <v>98.283676147460938</v>
      </c>
      <c r="Z4762" s="8">
        <v>22.343681335449219</v>
      </c>
      <c r="AA4762" s="8">
        <v>21.090774536132809</v>
      </c>
      <c r="AB4762" s="8">
        <v>24.813640594482418</v>
      </c>
      <c r="AC4762" s="8">
        <v>39.780605316162109</v>
      </c>
      <c r="AD4762" s="8">
        <v>44.654865264892578</v>
      </c>
      <c r="AE4762" s="8">
        <v>43.455425262451172</v>
      </c>
      <c r="AF4762" s="8">
        <v>60.003303527832031</v>
      </c>
      <c r="AG4762" s="8">
        <v>60.189071655273438</v>
      </c>
      <c r="AH4762" s="8">
        <v>82.486610412597656</v>
      </c>
      <c r="AI4762" s="8">
        <v>122.3785781860352</v>
      </c>
      <c r="AJ4762" s="8">
        <v>165.51173400878909</v>
      </c>
      <c r="AK4762" s="8">
        <v>184.9600524902344</v>
      </c>
      <c r="AL4762" s="8">
        <v>214.86360168457031</v>
      </c>
      <c r="AM4762" s="8">
        <v>251.07270812988281</v>
      </c>
      <c r="AN4762" s="8">
        <v>286.40496826171881</v>
      </c>
      <c r="AO4762" s="8">
        <v>365.05902099609381</v>
      </c>
      <c r="AP4762" s="8">
        <v>407.11688232421881</v>
      </c>
      <c r="AQ4762" s="8">
        <v>505.11306762695313</v>
      </c>
    </row>
    <row r="4763" spans="1:43" x14ac:dyDescent="0.3">
      <c r="A4763" s="3" t="s">
        <v>1550</v>
      </c>
      <c r="B4763" s="1" t="s">
        <v>8367</v>
      </c>
      <c r="C4763" s="57" t="s">
        <v>6355</v>
      </c>
      <c r="D4763" s="57" t="s">
        <v>6402</v>
      </c>
      <c r="E4763" s="57" t="s">
        <v>6445</v>
      </c>
      <c r="F4763" s="89">
        <v>124.4284973144531</v>
      </c>
      <c r="G4763" s="8">
        <v>31.849454879760739</v>
      </c>
      <c r="H4763" s="8">
        <v>34.6136474609375</v>
      </c>
      <c r="I4763" s="8">
        <v>52.499969482421882</v>
      </c>
      <c r="J4763" s="8">
        <v>36.784797668457031</v>
      </c>
      <c r="K4763" s="8">
        <v>44.649314880371087</v>
      </c>
      <c r="L4763" s="8">
        <v>36.165115356445313</v>
      </c>
      <c r="M4763" s="8">
        <v>47.623455047607422</v>
      </c>
      <c r="N4763" s="8">
        <v>62.128692626953132</v>
      </c>
      <c r="O4763" s="8">
        <v>67.877265930175781</v>
      </c>
      <c r="P4763" s="8">
        <v>99.505416870117188</v>
      </c>
      <c r="Q4763" s="8">
        <v>139.18711853027341</v>
      </c>
      <c r="R4763" s="8">
        <v>172.8910217285156</v>
      </c>
      <c r="S4763" s="8">
        <v>233.9651794433594</v>
      </c>
      <c r="T4763" s="8">
        <v>314.17337036132813</v>
      </c>
      <c r="U4763" s="8">
        <v>387.22930908203131</v>
      </c>
      <c r="V4763" s="8">
        <v>458.98916625976563</v>
      </c>
      <c r="W4763" s="8">
        <v>515.66845703125</v>
      </c>
      <c r="X4763" s="8">
        <v>513.76507568359375</v>
      </c>
      <c r="Y4763" s="84">
        <v>104.3142166137695</v>
      </c>
      <c r="Z4763" s="8">
        <v>29.037380218505859</v>
      </c>
      <c r="AA4763" s="8">
        <v>23.366165161132809</v>
      </c>
      <c r="AB4763" s="8">
        <v>30.400382995605469</v>
      </c>
      <c r="AC4763" s="8">
        <v>40.00445556640625</v>
      </c>
      <c r="AD4763" s="8">
        <v>49.081661224365227</v>
      </c>
      <c r="AE4763" s="8">
        <v>52.446052551269531</v>
      </c>
      <c r="AF4763" s="8">
        <v>58.36968994140625</v>
      </c>
      <c r="AG4763" s="8">
        <v>78.337623596191406</v>
      </c>
      <c r="AH4763" s="8">
        <v>110.599006652832</v>
      </c>
      <c r="AI4763" s="8">
        <v>121.6857147216797</v>
      </c>
      <c r="AJ4763" s="8">
        <v>163.5167236328125</v>
      </c>
      <c r="AK4763" s="8">
        <v>197.11322021484381</v>
      </c>
      <c r="AL4763" s="8">
        <v>230.5093688964844</v>
      </c>
      <c r="AM4763" s="8">
        <v>267.51681518554688</v>
      </c>
      <c r="AN4763" s="8">
        <v>328.25653076171881</v>
      </c>
      <c r="AO4763" s="8">
        <v>388.06985473632813</v>
      </c>
      <c r="AP4763" s="8">
        <v>449.04052734375</v>
      </c>
      <c r="AQ4763" s="8">
        <v>509.53109741210938</v>
      </c>
    </row>
    <row r="4764" spans="1:43" x14ac:dyDescent="0.3">
      <c r="A4764" s="3" t="s">
        <v>1549</v>
      </c>
      <c r="B4764" s="1" t="s">
        <v>8366</v>
      </c>
      <c r="C4764" s="57" t="s">
        <v>6355</v>
      </c>
      <c r="D4764" s="57" t="s">
        <v>6402</v>
      </c>
      <c r="E4764" s="57" t="s">
        <v>6573</v>
      </c>
      <c r="F4764" s="89">
        <v>125.462043762207</v>
      </c>
      <c r="G4764" s="8">
        <v>38.987266540527337</v>
      </c>
      <c r="H4764" s="8">
        <v>40.620307922363281</v>
      </c>
      <c r="I4764" s="8">
        <v>52.641441345214837</v>
      </c>
      <c r="J4764" s="8">
        <v>39.10711669921875</v>
      </c>
      <c r="K4764" s="8">
        <v>38.647838592529297</v>
      </c>
      <c r="L4764" s="8">
        <v>33.735710144042969</v>
      </c>
      <c r="M4764" s="8">
        <v>36.279403686523438</v>
      </c>
      <c r="N4764" s="8">
        <v>42.395500183105469</v>
      </c>
      <c r="O4764" s="8">
        <v>76.351272583007813</v>
      </c>
      <c r="P4764" s="8">
        <v>108.12940979003911</v>
      </c>
      <c r="Q4764" s="8">
        <v>141.73956298828131</v>
      </c>
      <c r="R4764" s="8">
        <v>168.00140380859381</v>
      </c>
      <c r="S4764" s="8">
        <v>221.25569152832031</v>
      </c>
      <c r="T4764" s="8">
        <v>287.36544799804688</v>
      </c>
      <c r="U4764" s="8">
        <v>376.10247802734381</v>
      </c>
      <c r="V4764" s="8">
        <v>455.31265258789063</v>
      </c>
      <c r="W4764" s="8">
        <v>576.798095703125</v>
      </c>
      <c r="X4764" s="8">
        <v>611.53094482421875</v>
      </c>
      <c r="Y4764" s="84">
        <v>104.8564147949219</v>
      </c>
      <c r="Z4764" s="8">
        <v>29.150117874145511</v>
      </c>
      <c r="AA4764" s="8">
        <v>32.613285064697273</v>
      </c>
      <c r="AB4764" s="8">
        <v>36.703605651855469</v>
      </c>
      <c r="AC4764" s="8">
        <v>44.242244720458977</v>
      </c>
      <c r="AD4764" s="8">
        <v>59.481689453125</v>
      </c>
      <c r="AE4764" s="8">
        <v>49.638935089111328</v>
      </c>
      <c r="AF4764" s="8">
        <v>57.022735595703132</v>
      </c>
      <c r="AG4764" s="8">
        <v>74.268989562988281</v>
      </c>
      <c r="AH4764" s="8">
        <v>89.601890563964844</v>
      </c>
      <c r="AI4764" s="8">
        <v>135.7925109863281</v>
      </c>
      <c r="AJ4764" s="8">
        <v>183.15278625488281</v>
      </c>
      <c r="AK4764" s="8">
        <v>183.00907897949219</v>
      </c>
      <c r="AL4764" s="8">
        <v>215.5373840332031</v>
      </c>
      <c r="AM4764" s="8">
        <v>284.3634033203125</v>
      </c>
      <c r="AN4764" s="8">
        <v>305.11074829101563</v>
      </c>
      <c r="AO4764" s="8">
        <v>393.12808227539063</v>
      </c>
      <c r="AP4764" s="8">
        <v>508.27621459960938</v>
      </c>
      <c r="AQ4764" s="8">
        <v>550.45281982421875</v>
      </c>
    </row>
    <row r="4765" spans="1:43" x14ac:dyDescent="0.3">
      <c r="A4765" s="3" t="s">
        <v>1548</v>
      </c>
      <c r="B4765" s="1" t="s">
        <v>8365</v>
      </c>
      <c r="C4765" s="57" t="s">
        <v>6355</v>
      </c>
      <c r="D4765" s="57" t="s">
        <v>6402</v>
      </c>
      <c r="E4765" s="57" t="s">
        <v>6445</v>
      </c>
      <c r="F4765" s="89">
        <v>135.0176086425781</v>
      </c>
      <c r="G4765" s="8">
        <v>43.337089538574219</v>
      </c>
      <c r="H4765" s="8">
        <v>67.381660461425781</v>
      </c>
      <c r="I4765" s="8">
        <v>86.242942810058594</v>
      </c>
      <c r="J4765" s="8">
        <v>59.895175933837891</v>
      </c>
      <c r="K4765" s="8">
        <v>52.822380065917969</v>
      </c>
      <c r="L4765" s="8">
        <v>57.517993927001953</v>
      </c>
      <c r="M4765" s="8">
        <v>48.459407806396477</v>
      </c>
      <c r="N4765" s="8">
        <v>71.768928527832031</v>
      </c>
      <c r="O4765" s="8">
        <v>101.0670700073242</v>
      </c>
      <c r="P4765" s="8">
        <v>123.7972793579102</v>
      </c>
      <c r="Q4765" s="8">
        <v>160.24528503417969</v>
      </c>
      <c r="R4765" s="8">
        <v>219.01780700683591</v>
      </c>
      <c r="S4765" s="8">
        <v>264.09637451171881</v>
      </c>
      <c r="T4765" s="8">
        <v>363.87799072265631</v>
      </c>
      <c r="U4765" s="8">
        <v>428.5042724609375</v>
      </c>
      <c r="V4765" s="8">
        <v>515.94378662109375</v>
      </c>
      <c r="W4765" s="8">
        <v>517.89923095703125</v>
      </c>
      <c r="X4765" s="8">
        <v>567.44390869140625</v>
      </c>
      <c r="Y4765" s="84">
        <v>115.0218963623047</v>
      </c>
      <c r="Z4765" s="8">
        <v>47.159221649169922</v>
      </c>
      <c r="AA4765" s="8">
        <v>46.125141143798828</v>
      </c>
      <c r="AB4765" s="8">
        <v>50.144084930419922</v>
      </c>
      <c r="AC4765" s="8">
        <v>50.360462188720703</v>
      </c>
      <c r="AD4765" s="8">
        <v>69.32586669921875</v>
      </c>
      <c r="AE4765" s="8">
        <v>80.713607788085938</v>
      </c>
      <c r="AF4765" s="8">
        <v>84.754013061523438</v>
      </c>
      <c r="AG4765" s="8">
        <v>91.273178100585938</v>
      </c>
      <c r="AH4765" s="8">
        <v>111.44195556640631</v>
      </c>
      <c r="AI4765" s="8">
        <v>168.68878173828131</v>
      </c>
      <c r="AJ4765" s="8">
        <v>194.40681457519531</v>
      </c>
      <c r="AK4765" s="8">
        <v>234.06207275390631</v>
      </c>
      <c r="AL4765" s="8">
        <v>265.19308471679688</v>
      </c>
      <c r="AM4765" s="8">
        <v>290.99746704101563</v>
      </c>
      <c r="AN4765" s="8">
        <v>365.1727294921875</v>
      </c>
      <c r="AO4765" s="8">
        <v>416.77932739257813</v>
      </c>
      <c r="AP4765" s="8">
        <v>514.61260986328125</v>
      </c>
      <c r="AQ4765" s="8">
        <v>591.138916015625</v>
      </c>
    </row>
    <row r="4766" spans="1:43" x14ac:dyDescent="0.3">
      <c r="A4766" s="3" t="s">
        <v>1547</v>
      </c>
      <c r="B4766" s="1" t="s">
        <v>8364</v>
      </c>
      <c r="C4766" s="57" t="s">
        <v>6355</v>
      </c>
      <c r="D4766" s="57" t="s">
        <v>6402</v>
      </c>
      <c r="E4766" s="57" t="s">
        <v>6451</v>
      </c>
      <c r="F4766" s="89">
        <v>132.67536926269531</v>
      </c>
      <c r="G4766" s="8">
        <v>39.743354797363281</v>
      </c>
      <c r="H4766" s="8">
        <v>34.355979919433587</v>
      </c>
      <c r="I4766" s="8">
        <v>63.952098846435547</v>
      </c>
      <c r="J4766" s="8">
        <v>41.053783416748047</v>
      </c>
      <c r="K4766" s="8">
        <v>35.736637115478523</v>
      </c>
      <c r="L4766" s="8">
        <v>46.109878540039063</v>
      </c>
      <c r="M4766" s="8">
        <v>41.592025756835938</v>
      </c>
      <c r="N4766" s="8">
        <v>56.615097045898438</v>
      </c>
      <c r="O4766" s="8">
        <v>71.83892822265625</v>
      </c>
      <c r="P4766" s="8">
        <v>98.163322448730469</v>
      </c>
      <c r="Q4766" s="8">
        <v>130.83831787109381</v>
      </c>
      <c r="R4766" s="8">
        <v>180.1164245605469</v>
      </c>
      <c r="S4766" s="8">
        <v>236.07783508300781</v>
      </c>
      <c r="T4766" s="8">
        <v>287.05068969726563</v>
      </c>
      <c r="U4766" s="8">
        <v>375.67495727539063</v>
      </c>
      <c r="V4766" s="8">
        <v>472.80633544921881</v>
      </c>
      <c r="W4766" s="8">
        <v>581.8277587890625</v>
      </c>
      <c r="X4766" s="8">
        <v>552.63934326171875</v>
      </c>
      <c r="Y4766" s="84">
        <v>110.0189971923828</v>
      </c>
      <c r="Z4766" s="8">
        <v>24.307407379150391</v>
      </c>
      <c r="AA4766" s="8">
        <v>27.685531616210941</v>
      </c>
      <c r="AB4766" s="8">
        <v>42.316997528076172</v>
      </c>
      <c r="AC4766" s="8">
        <v>41.358200073242188</v>
      </c>
      <c r="AD4766" s="8">
        <v>58.599925994873047</v>
      </c>
      <c r="AE4766" s="8">
        <v>59.514163970947273</v>
      </c>
      <c r="AF4766" s="8">
        <v>54.34393310546875</v>
      </c>
      <c r="AG4766" s="8">
        <v>69.348052978515625</v>
      </c>
      <c r="AH4766" s="8">
        <v>105.2998352050781</v>
      </c>
      <c r="AI4766" s="8">
        <v>147.25398254394531</v>
      </c>
      <c r="AJ4766" s="8">
        <v>168.28289794921881</v>
      </c>
      <c r="AK4766" s="8">
        <v>202.06524658203131</v>
      </c>
      <c r="AL4766" s="8">
        <v>210.56712341308591</v>
      </c>
      <c r="AM4766" s="8">
        <v>275.85836791992188</v>
      </c>
      <c r="AN4766" s="8">
        <v>314.61813354492188</v>
      </c>
      <c r="AO4766" s="8">
        <v>415.76422119140631</v>
      </c>
      <c r="AP4766" s="8">
        <v>500.30831909179688</v>
      </c>
      <c r="AQ4766" s="8">
        <v>539.60699462890625</v>
      </c>
    </row>
    <row r="4767" spans="1:43" x14ac:dyDescent="0.3">
      <c r="A4767" s="3" t="s">
        <v>1546</v>
      </c>
      <c r="B4767" s="1" t="s">
        <v>8363</v>
      </c>
      <c r="C4767" s="57" t="s">
        <v>6355</v>
      </c>
      <c r="D4767" s="57" t="s">
        <v>6402</v>
      </c>
      <c r="E4767" s="57" t="s">
        <v>6572</v>
      </c>
      <c r="F4767" s="89">
        <v>125.87078857421881</v>
      </c>
      <c r="G4767" s="8">
        <v>55.553131103515632</v>
      </c>
      <c r="H4767" s="8">
        <v>44.419242858886719</v>
      </c>
      <c r="I4767" s="8">
        <v>46.848663330078132</v>
      </c>
      <c r="J4767" s="8">
        <v>48.740989685058587</v>
      </c>
      <c r="K4767" s="8">
        <v>31.734163284301761</v>
      </c>
      <c r="L4767" s="8">
        <v>33.069698333740227</v>
      </c>
      <c r="M4767" s="8">
        <v>42.891342163085938</v>
      </c>
      <c r="N4767" s="8">
        <v>44.163974761962891</v>
      </c>
      <c r="O4767" s="8">
        <v>67.319633483886719</v>
      </c>
      <c r="P4767" s="8">
        <v>91.721549987792969</v>
      </c>
      <c r="Q4767" s="8">
        <v>117.9553680419922</v>
      </c>
      <c r="R4767" s="8">
        <v>162.91761779785159</v>
      </c>
      <c r="S4767" s="8">
        <v>215.32603454589841</v>
      </c>
      <c r="T4767" s="8">
        <v>308.65505981445313</v>
      </c>
      <c r="U4767" s="8">
        <v>355.7154541015625</v>
      </c>
      <c r="V4767" s="8">
        <v>428.5723876953125</v>
      </c>
      <c r="W4767" s="8">
        <v>523.6578369140625</v>
      </c>
      <c r="X4767" s="8">
        <v>524.7833251953125</v>
      </c>
      <c r="Y4767" s="84">
        <v>111.9465866088867</v>
      </c>
      <c r="Z4767" s="8">
        <v>32.033329010009773</v>
      </c>
      <c r="AA4767" s="8">
        <v>26.331462860107418</v>
      </c>
      <c r="AB4767" s="8">
        <v>39.219093322753913</v>
      </c>
      <c r="AC4767" s="8">
        <v>37.125354766845703</v>
      </c>
      <c r="AD4767" s="8">
        <v>44.926715850830078</v>
      </c>
      <c r="AE4767" s="8">
        <v>58.928974151611328</v>
      </c>
      <c r="AF4767" s="8">
        <v>70.174888610839844</v>
      </c>
      <c r="AG4767" s="8">
        <v>69.632034301757813</v>
      </c>
      <c r="AH4767" s="8">
        <v>102.25717926025391</v>
      </c>
      <c r="AI4767" s="8">
        <v>130.19444274902341</v>
      </c>
      <c r="AJ4767" s="8">
        <v>176.27915954589841</v>
      </c>
      <c r="AK4767" s="8">
        <v>184.54341125488281</v>
      </c>
      <c r="AL4767" s="8">
        <v>210.7281188964844</v>
      </c>
      <c r="AM4767" s="8">
        <v>251.8151550292969</v>
      </c>
      <c r="AN4767" s="8">
        <v>302.33743286132813</v>
      </c>
      <c r="AO4767" s="8">
        <v>359.97360229492188</v>
      </c>
      <c r="AP4767" s="8">
        <v>447.05511474609381</v>
      </c>
      <c r="AQ4767" s="8">
        <v>517.57568359375</v>
      </c>
    </row>
    <row r="4768" spans="1:43" x14ac:dyDescent="0.3">
      <c r="A4768" s="3" t="s">
        <v>1545</v>
      </c>
      <c r="B4768" s="1" t="s">
        <v>8362</v>
      </c>
      <c r="C4768" s="57" t="s">
        <v>6355</v>
      </c>
      <c r="D4768" s="57" t="s">
        <v>6402</v>
      </c>
      <c r="E4768" s="57" t="s">
        <v>6572</v>
      </c>
      <c r="F4768" s="89">
        <v>121.1843338012695</v>
      </c>
      <c r="G4768" s="8">
        <v>35.359210968017578</v>
      </c>
      <c r="H4768" s="8">
        <v>37.714359283447273</v>
      </c>
      <c r="I4768" s="8">
        <v>58.609233856201172</v>
      </c>
      <c r="J4768" s="8">
        <v>38.561115264892578</v>
      </c>
      <c r="K4768" s="8">
        <v>39.013996124267578</v>
      </c>
      <c r="L4768" s="8">
        <v>36.297935485839837</v>
      </c>
      <c r="M4768" s="8">
        <v>36.929615020751953</v>
      </c>
      <c r="N4768" s="8">
        <v>34.592639923095703</v>
      </c>
      <c r="O4768" s="8">
        <v>73.0584716796875</v>
      </c>
      <c r="P4768" s="8">
        <v>103.37693023681641</v>
      </c>
      <c r="Q4768" s="8">
        <v>131.00642395019531</v>
      </c>
      <c r="R4768" s="8">
        <v>152.36314392089841</v>
      </c>
      <c r="S4768" s="8">
        <v>210.16087341308591</v>
      </c>
      <c r="T4768" s="8">
        <v>274.82217407226563</v>
      </c>
      <c r="U4768" s="8">
        <v>377.0870361328125</v>
      </c>
      <c r="V4768" s="8">
        <v>451.95095825195313</v>
      </c>
      <c r="W4768" s="8">
        <v>502.95791625976563</v>
      </c>
      <c r="X4768" s="8">
        <v>556.66351318359375</v>
      </c>
      <c r="Y4768" s="84">
        <v>113.628547668457</v>
      </c>
      <c r="Z4768" s="8">
        <v>35.125583648681641</v>
      </c>
      <c r="AA4768" s="8">
        <v>43.389450073242188</v>
      </c>
      <c r="AB4768" s="8">
        <v>36.094749450683587</v>
      </c>
      <c r="AC4768" s="8">
        <v>41.118427276611328</v>
      </c>
      <c r="AD4768" s="8">
        <v>59.114040374755859</v>
      </c>
      <c r="AE4768" s="8">
        <v>77.765708923339844</v>
      </c>
      <c r="AF4768" s="8">
        <v>63.321723937988281</v>
      </c>
      <c r="AG4768" s="8">
        <v>94.677558898925781</v>
      </c>
      <c r="AH4768" s="8">
        <v>110.1235046386719</v>
      </c>
      <c r="AI4768" s="8">
        <v>123.334358215332</v>
      </c>
      <c r="AJ4768" s="8">
        <v>212.70780944824219</v>
      </c>
      <c r="AK4768" s="8">
        <v>172.0225524902344</v>
      </c>
      <c r="AL4768" s="8">
        <v>211.8562927246094</v>
      </c>
      <c r="AM4768" s="8">
        <v>258.69073486328131</v>
      </c>
      <c r="AN4768" s="8">
        <v>284.66976928710938</v>
      </c>
      <c r="AO4768" s="8">
        <v>358.57400512695313</v>
      </c>
      <c r="AP4768" s="8">
        <v>404.2425537109375</v>
      </c>
      <c r="AQ4768" s="8">
        <v>471.66973876953131</v>
      </c>
    </row>
    <row r="4769" spans="1:43" x14ac:dyDescent="0.3">
      <c r="A4769" s="3" t="s">
        <v>1544</v>
      </c>
      <c r="B4769" s="1" t="s">
        <v>8361</v>
      </c>
      <c r="C4769" s="57" t="s">
        <v>6355</v>
      </c>
      <c r="D4769" s="57" t="s">
        <v>6402</v>
      </c>
      <c r="E4769" s="57" t="s">
        <v>6424</v>
      </c>
      <c r="F4769" s="89">
        <v>115.9071807861328</v>
      </c>
      <c r="G4769" s="8">
        <v>23.204164505004879</v>
      </c>
      <c r="H4769" s="8">
        <v>17.044612884521481</v>
      </c>
      <c r="I4769" s="8">
        <v>43.991130828857422</v>
      </c>
      <c r="J4769" s="8">
        <v>29.253097534179691</v>
      </c>
      <c r="K4769" s="8">
        <v>19.476804733276371</v>
      </c>
      <c r="L4769" s="8">
        <v>28.84151458740234</v>
      </c>
      <c r="M4769" s="8">
        <v>55.228904724121087</v>
      </c>
      <c r="N4769" s="8">
        <v>32.647914886474609</v>
      </c>
      <c r="O4769" s="8">
        <v>52.402126312255859</v>
      </c>
      <c r="P4769" s="8">
        <v>88.382926940917969</v>
      </c>
      <c r="Q4769" s="8">
        <v>107.854133605957</v>
      </c>
      <c r="R4769" s="8">
        <v>156.19749450683591</v>
      </c>
      <c r="S4769" s="8">
        <v>200.97184753417969</v>
      </c>
      <c r="T4769" s="8">
        <v>282.37136840820313</v>
      </c>
      <c r="U4769" s="8">
        <v>345.53140258789063</v>
      </c>
      <c r="V4769" s="8">
        <v>422.46096801757813</v>
      </c>
      <c r="W4769" s="8">
        <v>469.39962768554688</v>
      </c>
      <c r="X4769" s="8">
        <v>554.95172119140625</v>
      </c>
      <c r="Y4769" s="84">
        <v>101.75074768066411</v>
      </c>
      <c r="Z4769" s="8">
        <v>33.599651336669922</v>
      </c>
      <c r="AA4769" s="8">
        <v>16.807914733886719</v>
      </c>
      <c r="AB4769" s="8">
        <v>40.299079895019531</v>
      </c>
      <c r="AC4769" s="8">
        <v>32.711715698242188</v>
      </c>
      <c r="AD4769" s="8">
        <v>65.431365966796875</v>
      </c>
      <c r="AE4769" s="8">
        <v>42.955852508544922</v>
      </c>
      <c r="AF4769" s="8">
        <v>72.272171020507813</v>
      </c>
      <c r="AG4769" s="8">
        <v>68.243377685546875</v>
      </c>
      <c r="AH4769" s="8">
        <v>95.2427978515625</v>
      </c>
      <c r="AI4769" s="8">
        <v>110.7171325683594</v>
      </c>
      <c r="AJ4769" s="8">
        <v>166.33036804199219</v>
      </c>
      <c r="AK4769" s="8">
        <v>189.73069763183591</v>
      </c>
      <c r="AL4769" s="8">
        <v>196.4900207519531</v>
      </c>
      <c r="AM4769" s="8">
        <v>279.15621948242188</v>
      </c>
      <c r="AN4769" s="8">
        <v>288.01901245117188</v>
      </c>
      <c r="AO4769" s="8">
        <v>346.55877685546881</v>
      </c>
      <c r="AP4769" s="8">
        <v>390.73846435546881</v>
      </c>
      <c r="AQ4769" s="8">
        <v>463.37014770507813</v>
      </c>
    </row>
    <row r="4770" spans="1:43" x14ac:dyDescent="0.3">
      <c r="A4770" s="3" t="s">
        <v>1543</v>
      </c>
      <c r="B4770" s="1" t="s">
        <v>8360</v>
      </c>
      <c r="C4770" s="57" t="s">
        <v>6355</v>
      </c>
      <c r="D4770" s="57" t="s">
        <v>6402</v>
      </c>
      <c r="E4770" s="57" t="s">
        <v>6572</v>
      </c>
      <c r="F4770" s="89">
        <v>111.00440979003911</v>
      </c>
      <c r="G4770" s="8">
        <v>27.48795127868652</v>
      </c>
      <c r="H4770" s="8">
        <v>62.121471405029297</v>
      </c>
      <c r="I4770" s="8">
        <v>33.322608947753913</v>
      </c>
      <c r="J4770" s="8">
        <v>49.338314056396477</v>
      </c>
      <c r="K4770" s="8">
        <v>17.720722198486332</v>
      </c>
      <c r="L4770" s="8">
        <v>18.9975471496582</v>
      </c>
      <c r="M4770" s="8">
        <v>26.53517913818359</v>
      </c>
      <c r="N4770" s="8">
        <v>45.249889373779297</v>
      </c>
      <c r="O4770" s="8">
        <v>67.9730224609375</v>
      </c>
      <c r="P4770" s="8">
        <v>85.628807067871094</v>
      </c>
      <c r="Q4770" s="8">
        <v>114.76678466796881</v>
      </c>
      <c r="R4770" s="8">
        <v>150.98536682128909</v>
      </c>
      <c r="S4770" s="8">
        <v>185.4502868652344</v>
      </c>
      <c r="T4770" s="8">
        <v>250.85044860839841</v>
      </c>
      <c r="U4770" s="8">
        <v>371.47824096679688</v>
      </c>
      <c r="V4770" s="8">
        <v>446.88372802734381</v>
      </c>
      <c r="W4770" s="8">
        <v>485.10003662109381</v>
      </c>
      <c r="X4770" s="8">
        <v>503.67092895507813</v>
      </c>
      <c r="Y4770" s="84">
        <v>98.649337768554688</v>
      </c>
      <c r="Z4770" s="8">
        <v>26.795383453369141</v>
      </c>
      <c r="AA4770" s="8">
        <v>7.7190966606140137</v>
      </c>
      <c r="AB4770" s="8">
        <v>27.113178253173832</v>
      </c>
      <c r="AC4770" s="8">
        <v>29.696451187133789</v>
      </c>
      <c r="AD4770" s="8">
        <v>39.344139099121087</v>
      </c>
      <c r="AE4770" s="8">
        <v>41.142578125</v>
      </c>
      <c r="AF4770" s="8">
        <v>40.109188079833977</v>
      </c>
      <c r="AG4770" s="8">
        <v>55.503810882568359</v>
      </c>
      <c r="AH4770" s="8">
        <v>81.877578735351563</v>
      </c>
      <c r="AI4770" s="8">
        <v>104.03542327880859</v>
      </c>
      <c r="AJ4770" s="8">
        <v>151.57402038574219</v>
      </c>
      <c r="AK4770" s="8">
        <v>195.4549255371094</v>
      </c>
      <c r="AL4770" s="8">
        <v>196.65269470214841</v>
      </c>
      <c r="AM4770" s="8">
        <v>257.88516235351563</v>
      </c>
      <c r="AN4770" s="8">
        <v>266.35232543945313</v>
      </c>
      <c r="AO4770" s="8">
        <v>342.75820922851563</v>
      </c>
      <c r="AP4770" s="8">
        <v>427.33871459960938</v>
      </c>
      <c r="AQ4770" s="8">
        <v>453.22308349609381</v>
      </c>
    </row>
    <row r="4771" spans="1:43" x14ac:dyDescent="0.3">
      <c r="A4771" s="3" t="s">
        <v>1542</v>
      </c>
      <c r="B4771" s="1" t="s">
        <v>8359</v>
      </c>
      <c r="C4771" s="57" t="s">
        <v>6355</v>
      </c>
      <c r="D4771" s="57" t="s">
        <v>6402</v>
      </c>
      <c r="E4771" s="57" t="s">
        <v>6572</v>
      </c>
      <c r="F4771" s="89">
        <v>151.9503173828125</v>
      </c>
      <c r="G4771" s="8">
        <v>28.822504043579102</v>
      </c>
      <c r="H4771" s="8">
        <v>52.2684326171875</v>
      </c>
      <c r="I4771" s="8">
        <v>71.322990417480469</v>
      </c>
      <c r="J4771" s="8">
        <v>37.618278503417969</v>
      </c>
      <c r="K4771" s="8">
        <v>42.265087127685547</v>
      </c>
      <c r="L4771" s="8">
        <v>53.905540466308587</v>
      </c>
      <c r="M4771" s="8">
        <v>52.411174774169922</v>
      </c>
      <c r="N4771" s="8">
        <v>50.659683227539063</v>
      </c>
      <c r="O4771" s="8">
        <v>75.425338745117188</v>
      </c>
      <c r="P4771" s="8">
        <v>107.4248733520508</v>
      </c>
      <c r="Q4771" s="8">
        <v>139.0402526855469</v>
      </c>
      <c r="R4771" s="8">
        <v>187.08839416503909</v>
      </c>
      <c r="S4771" s="8">
        <v>240.05070495605469</v>
      </c>
      <c r="T4771" s="8">
        <v>285.40103149414063</v>
      </c>
      <c r="U4771" s="8">
        <v>348.69931030273438</v>
      </c>
      <c r="V4771" s="8">
        <v>440.51153564453131</v>
      </c>
      <c r="W4771" s="8">
        <v>512.39105224609375</v>
      </c>
      <c r="X4771" s="8">
        <v>597.6746826171875</v>
      </c>
      <c r="Y4771" s="84">
        <v>112.6440734863281</v>
      </c>
      <c r="Z4771" s="8">
        <v>23.726922988891602</v>
      </c>
      <c r="AA4771" s="8">
        <v>34.862987518310547</v>
      </c>
      <c r="AB4771" s="8">
        <v>52.925312042236328</v>
      </c>
      <c r="AC4771" s="8">
        <v>39.070354461669922</v>
      </c>
      <c r="AD4771" s="8">
        <v>57.819538116455078</v>
      </c>
      <c r="AE4771" s="8">
        <v>58.190994262695313</v>
      </c>
      <c r="AF4771" s="8">
        <v>76.090850830078125</v>
      </c>
      <c r="AG4771" s="8">
        <v>98.955421447753906</v>
      </c>
      <c r="AH4771" s="8">
        <v>103.58741760253911</v>
      </c>
      <c r="AI4771" s="8">
        <v>160.23097229003909</v>
      </c>
      <c r="AJ4771" s="8">
        <v>185.68768310546881</v>
      </c>
      <c r="AK4771" s="8">
        <v>200.83111572265631</v>
      </c>
      <c r="AL4771" s="8">
        <v>223.70326232910159</v>
      </c>
      <c r="AM4771" s="8">
        <v>256.88836669921881</v>
      </c>
      <c r="AN4771" s="8">
        <v>333.38186645507813</v>
      </c>
      <c r="AO4771" s="8">
        <v>413.560791015625</v>
      </c>
      <c r="AP4771" s="8">
        <v>440.359375</v>
      </c>
      <c r="AQ4771" s="8">
        <v>543.40216064453125</v>
      </c>
    </row>
    <row r="4772" spans="1:43" x14ac:dyDescent="0.3">
      <c r="A4772" s="3" t="s">
        <v>1541</v>
      </c>
      <c r="B4772" s="1" t="s">
        <v>8358</v>
      </c>
      <c r="C4772" s="57" t="s">
        <v>6355</v>
      </c>
      <c r="D4772" s="57" t="s">
        <v>6402</v>
      </c>
      <c r="E4772" s="57" t="s">
        <v>6424</v>
      </c>
      <c r="F4772" s="89">
        <v>126.3339157104492</v>
      </c>
      <c r="G4772" s="8">
        <v>59.259162902832031</v>
      </c>
      <c r="H4772" s="8">
        <v>33.248741149902337</v>
      </c>
      <c r="I4772" s="8">
        <v>51.162071228027337</v>
      </c>
      <c r="J4772" s="8">
        <v>65.350395202636719</v>
      </c>
      <c r="K4772" s="8">
        <v>41.885059356689453</v>
      </c>
      <c r="L4772" s="8">
        <v>41.114551544189453</v>
      </c>
      <c r="M4772" s="8">
        <v>41.421962738037109</v>
      </c>
      <c r="N4772" s="8">
        <v>54.946178436279297</v>
      </c>
      <c r="O4772" s="8">
        <v>70.535888671875</v>
      </c>
      <c r="P4772" s="8">
        <v>110.0009231567383</v>
      </c>
      <c r="Q4772" s="8">
        <v>159.12774658203131</v>
      </c>
      <c r="R4772" s="8">
        <v>195.18792724609381</v>
      </c>
      <c r="S4772" s="8">
        <v>239.04499816894531</v>
      </c>
      <c r="T4772" s="8">
        <v>325.66650390625</v>
      </c>
      <c r="U4772" s="8">
        <v>441.24264526367188</v>
      </c>
      <c r="V4772" s="8">
        <v>476.0189208984375</v>
      </c>
      <c r="W4772" s="8">
        <v>589.50408935546875</v>
      </c>
      <c r="X4772" s="8">
        <v>579.155517578125</v>
      </c>
      <c r="Y4772" s="84">
        <v>108.91314697265631</v>
      </c>
      <c r="Z4772" s="8">
        <v>28.27119064331055</v>
      </c>
      <c r="AA4772" s="8">
        <v>29.195730209350589</v>
      </c>
      <c r="AB4772" s="8">
        <v>40.769584655761719</v>
      </c>
      <c r="AC4772" s="8">
        <v>47.791160583496087</v>
      </c>
      <c r="AD4772" s="8">
        <v>63.486488342285163</v>
      </c>
      <c r="AE4772" s="8">
        <v>56.3736572265625</v>
      </c>
      <c r="AF4772" s="8">
        <v>70.893585205078125</v>
      </c>
      <c r="AG4772" s="8">
        <v>78.3118896484375</v>
      </c>
      <c r="AH4772" s="8">
        <v>106.7112274169922</v>
      </c>
      <c r="AI4772" s="8">
        <v>170.76707458496091</v>
      </c>
      <c r="AJ4772" s="8">
        <v>208.7259216308594</v>
      </c>
      <c r="AK4772" s="8">
        <v>217.92042541503909</v>
      </c>
      <c r="AL4772" s="8">
        <v>258.96908569335938</v>
      </c>
      <c r="AM4772" s="8">
        <v>267.04342651367188</v>
      </c>
      <c r="AN4772" s="8">
        <v>360.93258666992188</v>
      </c>
      <c r="AO4772" s="8">
        <v>412.65777587890631</v>
      </c>
      <c r="AP4772" s="8">
        <v>464.94537353515631</v>
      </c>
      <c r="AQ4772" s="8">
        <v>623.34869384765625</v>
      </c>
    </row>
    <row r="4773" spans="1:43" x14ac:dyDescent="0.3">
      <c r="A4773" s="3" t="s">
        <v>1540</v>
      </c>
      <c r="B4773" s="1" t="s">
        <v>8357</v>
      </c>
      <c r="C4773" s="57" t="s">
        <v>6355</v>
      </c>
      <c r="D4773" s="57" t="s">
        <v>6402</v>
      </c>
      <c r="E4773" s="57" t="s">
        <v>6445</v>
      </c>
      <c r="F4773" s="89">
        <v>132.3194274902344</v>
      </c>
      <c r="G4773" s="8">
        <v>45.777774810791023</v>
      </c>
      <c r="H4773" s="8">
        <v>51.059230804443359</v>
      </c>
      <c r="I4773" s="8">
        <v>59.793361663818359</v>
      </c>
      <c r="J4773" s="8">
        <v>52.016567230224609</v>
      </c>
      <c r="K4773" s="8">
        <v>41.680946350097663</v>
      </c>
      <c r="L4773" s="8">
        <v>46.996177673339837</v>
      </c>
      <c r="M4773" s="8">
        <v>55.129508972167969</v>
      </c>
      <c r="N4773" s="8">
        <v>68.3302001953125</v>
      </c>
      <c r="O4773" s="8">
        <v>89.279296875</v>
      </c>
      <c r="P4773" s="8">
        <v>124.00222015380859</v>
      </c>
      <c r="Q4773" s="8">
        <v>154.92832946777341</v>
      </c>
      <c r="R4773" s="8">
        <v>192.6330261230469</v>
      </c>
      <c r="S4773" s="8">
        <v>242.04719543457031</v>
      </c>
      <c r="T4773" s="8">
        <v>325.42425537109381</v>
      </c>
      <c r="U4773" s="8">
        <v>383.54217529296881</v>
      </c>
      <c r="V4773" s="8">
        <v>450.54812622070313</v>
      </c>
      <c r="W4773" s="8">
        <v>540.85626220703125</v>
      </c>
      <c r="X4773" s="8">
        <v>625.35333251953125</v>
      </c>
      <c r="Y4773" s="84">
        <v>117.3645782470703</v>
      </c>
      <c r="Z4773" s="8">
        <v>33.118736267089837</v>
      </c>
      <c r="AA4773" s="8">
        <v>34.533382415771477</v>
      </c>
      <c r="AB4773" s="8">
        <v>53.008014678955078</v>
      </c>
      <c r="AC4773" s="8">
        <v>43.786861419677727</v>
      </c>
      <c r="AD4773" s="8">
        <v>58.60626220703125</v>
      </c>
      <c r="AE4773" s="8">
        <v>64.531875610351563</v>
      </c>
      <c r="AF4773" s="8">
        <v>73.116462707519531</v>
      </c>
      <c r="AG4773" s="8">
        <v>88.520278930664063</v>
      </c>
      <c r="AH4773" s="8">
        <v>117.2887649536133</v>
      </c>
      <c r="AI4773" s="8">
        <v>145.1754455566406</v>
      </c>
      <c r="AJ4773" s="8">
        <v>206.1962585449219</v>
      </c>
      <c r="AK4773" s="8">
        <v>212.39045715332031</v>
      </c>
      <c r="AL4773" s="8">
        <v>252.93907165527341</v>
      </c>
      <c r="AM4773" s="8">
        <v>267.53509521484381</v>
      </c>
      <c r="AN4773" s="8">
        <v>343.78811645507813</v>
      </c>
      <c r="AO4773" s="8">
        <v>427.71115112304688</v>
      </c>
      <c r="AP4773" s="8">
        <v>486.42047119140631</v>
      </c>
      <c r="AQ4773" s="8">
        <v>610.709716796875</v>
      </c>
    </row>
    <row r="4774" spans="1:43" x14ac:dyDescent="0.3">
      <c r="A4774" s="3" t="s">
        <v>1539</v>
      </c>
      <c r="B4774" s="1" t="s">
        <v>8356</v>
      </c>
      <c r="C4774" s="57" t="s">
        <v>6355</v>
      </c>
      <c r="D4774" s="57" t="s">
        <v>6402</v>
      </c>
      <c r="E4774" s="57" t="s">
        <v>6445</v>
      </c>
      <c r="F4774" s="89">
        <v>131.73583984375</v>
      </c>
      <c r="G4774" s="8">
        <v>32.623336791992188</v>
      </c>
      <c r="H4774" s="8">
        <v>73.862892150878906</v>
      </c>
      <c r="I4774" s="8">
        <v>88.70196533203125</v>
      </c>
      <c r="J4774" s="8">
        <v>52.529563903808587</v>
      </c>
      <c r="K4774" s="8">
        <v>40.578227996826172</v>
      </c>
      <c r="L4774" s="8">
        <v>54.408187866210938</v>
      </c>
      <c r="M4774" s="8">
        <v>54.548954010009773</v>
      </c>
      <c r="N4774" s="8">
        <v>68.434967041015625</v>
      </c>
      <c r="O4774" s="8">
        <v>91.997642517089844</v>
      </c>
      <c r="P4774" s="8">
        <v>98.801559448242188</v>
      </c>
      <c r="Q4774" s="8">
        <v>137.28251647949219</v>
      </c>
      <c r="R4774" s="8">
        <v>179.55158996582031</v>
      </c>
      <c r="S4774" s="8">
        <v>250.23377990722659</v>
      </c>
      <c r="T4774" s="8">
        <v>318.53927612304688</v>
      </c>
      <c r="U4774" s="8">
        <v>388.45684814453131</v>
      </c>
      <c r="V4774" s="8">
        <v>438.15603637695313</v>
      </c>
      <c r="W4774" s="8">
        <v>454.85760498046881</v>
      </c>
      <c r="X4774" s="8">
        <v>456.36614990234381</v>
      </c>
      <c r="Y4774" s="84">
        <v>109.7146530151367</v>
      </c>
      <c r="Z4774" s="8">
        <v>18.800712585449219</v>
      </c>
      <c r="AA4774" s="8">
        <v>36.059558868408203</v>
      </c>
      <c r="AB4774" s="8">
        <v>64.046615600585938</v>
      </c>
      <c r="AC4774" s="8">
        <v>67.907814025878906</v>
      </c>
      <c r="AD4774" s="8">
        <v>64.47686767578125</v>
      </c>
      <c r="AE4774" s="8">
        <v>75.023384094238281</v>
      </c>
      <c r="AF4774" s="8">
        <v>50.765567779541023</v>
      </c>
      <c r="AG4774" s="8">
        <v>96.303291320800781</v>
      </c>
      <c r="AH4774" s="8">
        <v>137.95536804199219</v>
      </c>
      <c r="AI4774" s="8">
        <v>152.41896057128909</v>
      </c>
      <c r="AJ4774" s="8">
        <v>210.97444152832031</v>
      </c>
      <c r="AK4774" s="8">
        <v>214.93342590332031</v>
      </c>
      <c r="AL4774" s="8">
        <v>261.85293579101563</v>
      </c>
      <c r="AM4774" s="8">
        <v>306.02520751953131</v>
      </c>
      <c r="AN4774" s="8">
        <v>315.58871459960938</v>
      </c>
      <c r="AO4774" s="8">
        <v>385.73443603515631</v>
      </c>
      <c r="AP4774" s="8">
        <v>446.97799682617188</v>
      </c>
      <c r="AQ4774" s="8">
        <v>481.53533935546881</v>
      </c>
    </row>
    <row r="4775" spans="1:43" x14ac:dyDescent="0.3">
      <c r="A4775" s="3" t="s">
        <v>1538</v>
      </c>
      <c r="B4775" s="1" t="s">
        <v>8355</v>
      </c>
      <c r="C4775" s="57" t="s">
        <v>6355</v>
      </c>
      <c r="D4775" s="57" t="s">
        <v>6402</v>
      </c>
      <c r="E4775" s="57" t="s">
        <v>6573</v>
      </c>
      <c r="F4775" s="89">
        <v>151.18803405761719</v>
      </c>
      <c r="G4775" s="8">
        <v>30.983417510986332</v>
      </c>
      <c r="H4775" s="8">
        <v>40.009529113769531</v>
      </c>
      <c r="I4775" s="8">
        <v>68.754692077636719</v>
      </c>
      <c r="J4775" s="8">
        <v>40.967014312744141</v>
      </c>
      <c r="K4775" s="8">
        <v>49.398006439208977</v>
      </c>
      <c r="L4775" s="8">
        <v>44.21356201171875</v>
      </c>
      <c r="M4775" s="8">
        <v>44.770458221435547</v>
      </c>
      <c r="N4775" s="8">
        <v>51.399986267089837</v>
      </c>
      <c r="O4775" s="8">
        <v>68.407257080078125</v>
      </c>
      <c r="P4775" s="8">
        <v>97.790145874023438</v>
      </c>
      <c r="Q4775" s="8">
        <v>144.139892578125</v>
      </c>
      <c r="R4775" s="8">
        <v>200.63847351074219</v>
      </c>
      <c r="S4775" s="8">
        <v>268.01925659179688</v>
      </c>
      <c r="T4775" s="8">
        <v>402.52383422851563</v>
      </c>
      <c r="U4775" s="8">
        <v>444.36483764648438</v>
      </c>
      <c r="V4775" s="8">
        <v>565.4468994140625</v>
      </c>
      <c r="W4775" s="8">
        <v>628.859375</v>
      </c>
      <c r="X4775" s="8">
        <v>699.03167724609375</v>
      </c>
      <c r="Y4775" s="84">
        <v>107.1099090576172</v>
      </c>
      <c r="Z4775" s="8">
        <v>47.289920806884773</v>
      </c>
      <c r="AA4775" s="8">
        <v>29.191312789916989</v>
      </c>
      <c r="AB4775" s="8">
        <v>40.620807647705078</v>
      </c>
      <c r="AC4775" s="8">
        <v>38.281612396240227</v>
      </c>
      <c r="AD4775" s="8">
        <v>71.871452331542969</v>
      </c>
      <c r="AE4775" s="8">
        <v>56.923015594482422</v>
      </c>
      <c r="AF4775" s="8">
        <v>53.443790435791023</v>
      </c>
      <c r="AG4775" s="8">
        <v>75.053688049316406</v>
      </c>
      <c r="AH4775" s="8">
        <v>115.4530944824219</v>
      </c>
      <c r="AI4775" s="8">
        <v>146.96275329589841</v>
      </c>
      <c r="AJ4775" s="8">
        <v>177.1159362792969</v>
      </c>
      <c r="AK4775" s="8">
        <v>207.795654296875</v>
      </c>
      <c r="AL4775" s="8">
        <v>322.77120971679688</v>
      </c>
      <c r="AM4775" s="8">
        <v>310.84048461914063</v>
      </c>
      <c r="AN4775" s="8">
        <v>415.44427490234381</v>
      </c>
      <c r="AO4775" s="8">
        <v>493.130859375</v>
      </c>
      <c r="AP4775" s="8">
        <v>505.46405029296881</v>
      </c>
      <c r="AQ4775" s="8">
        <v>592.2523193359375</v>
      </c>
    </row>
    <row r="4776" spans="1:43" x14ac:dyDescent="0.3">
      <c r="A4776" s="3" t="s">
        <v>1537</v>
      </c>
      <c r="B4776" s="1" t="s">
        <v>8354</v>
      </c>
      <c r="C4776" s="57" t="s">
        <v>6355</v>
      </c>
      <c r="D4776" s="57" t="s">
        <v>6402</v>
      </c>
      <c r="E4776" s="57" t="s">
        <v>6572</v>
      </c>
      <c r="F4776" s="89">
        <v>141.31297302246091</v>
      </c>
      <c r="G4776" s="8">
        <v>37.409313201904297</v>
      </c>
      <c r="H4776" s="8">
        <v>40.298080444335938</v>
      </c>
      <c r="I4776" s="8">
        <v>56.345222473144531</v>
      </c>
      <c r="J4776" s="8">
        <v>35.345947265625</v>
      </c>
      <c r="K4776" s="8">
        <v>45.86260986328125</v>
      </c>
      <c r="L4776" s="8">
        <v>51.101589202880859</v>
      </c>
      <c r="M4776" s="8">
        <v>50.076122283935547</v>
      </c>
      <c r="N4776" s="8">
        <v>74.128921508789063</v>
      </c>
      <c r="O4776" s="8">
        <v>79.859413146972656</v>
      </c>
      <c r="P4776" s="8">
        <v>99.507179260253906</v>
      </c>
      <c r="Q4776" s="8">
        <v>132.56318664550781</v>
      </c>
      <c r="R4776" s="8">
        <v>168.2684631347656</v>
      </c>
      <c r="S4776" s="8">
        <v>243.8426513671875</v>
      </c>
      <c r="T4776" s="8">
        <v>316.60055541992188</v>
      </c>
      <c r="U4776" s="8">
        <v>353.30865478515631</v>
      </c>
      <c r="V4776" s="8">
        <v>441.64065551757813</v>
      </c>
      <c r="W4776" s="8">
        <v>468.14913940429688</v>
      </c>
      <c r="X4776" s="8">
        <v>560.53375244140625</v>
      </c>
      <c r="Y4776" s="84">
        <v>113.98435974121089</v>
      </c>
      <c r="Z4776" s="8">
        <v>30.232889175415039</v>
      </c>
      <c r="AA4776" s="8">
        <v>27.667009353637699</v>
      </c>
      <c r="AB4776" s="8">
        <v>36.580928802490227</v>
      </c>
      <c r="AC4776" s="8">
        <v>38.905723571777337</v>
      </c>
      <c r="AD4776" s="8">
        <v>63.513965606689453</v>
      </c>
      <c r="AE4776" s="8">
        <v>65.787727355957031</v>
      </c>
      <c r="AF4776" s="8">
        <v>66.225830078125</v>
      </c>
      <c r="AG4776" s="8">
        <v>93.073333740234375</v>
      </c>
      <c r="AH4776" s="8">
        <v>103.1211395263672</v>
      </c>
      <c r="AI4776" s="8">
        <v>153.50230407714841</v>
      </c>
      <c r="AJ4776" s="8">
        <v>168.35603332519531</v>
      </c>
      <c r="AK4776" s="8">
        <v>199.3943786621094</v>
      </c>
      <c r="AL4776" s="8">
        <v>233.27955627441409</v>
      </c>
      <c r="AM4776" s="8">
        <v>260.10122680664063</v>
      </c>
      <c r="AN4776" s="8">
        <v>319.76480102539063</v>
      </c>
      <c r="AO4776" s="8">
        <v>364.41079711914063</v>
      </c>
      <c r="AP4776" s="8">
        <v>414.12741088867188</v>
      </c>
      <c r="AQ4776" s="8">
        <v>508.70684814453131</v>
      </c>
    </row>
    <row r="4777" spans="1:43" x14ac:dyDescent="0.3">
      <c r="A4777" s="3" t="s">
        <v>1536</v>
      </c>
      <c r="B4777" s="1" t="s">
        <v>8353</v>
      </c>
      <c r="C4777" s="57" t="s">
        <v>6355</v>
      </c>
      <c r="D4777" s="57" t="s">
        <v>6402</v>
      </c>
      <c r="E4777" s="57" t="s">
        <v>6445</v>
      </c>
      <c r="F4777" s="89">
        <v>121.26523590087891</v>
      </c>
      <c r="G4777" s="8">
        <v>30.398225784301761</v>
      </c>
      <c r="H4777" s="8">
        <v>33.235469818115227</v>
      </c>
      <c r="I4777" s="8">
        <v>49.065959930419922</v>
      </c>
      <c r="J4777" s="8">
        <v>57.743915557861328</v>
      </c>
      <c r="K4777" s="8">
        <v>37.428234100341797</v>
      </c>
      <c r="L4777" s="8">
        <v>50.878471374511719</v>
      </c>
      <c r="M4777" s="8">
        <v>45.829563140869141</v>
      </c>
      <c r="N4777" s="8">
        <v>59.356250762939453</v>
      </c>
      <c r="O4777" s="8">
        <v>72.435035705566406</v>
      </c>
      <c r="P4777" s="8">
        <v>91.597564697265625</v>
      </c>
      <c r="Q4777" s="8">
        <v>143.4690246582031</v>
      </c>
      <c r="R4777" s="8">
        <v>180.37730407714841</v>
      </c>
      <c r="S4777" s="8">
        <v>247.88197326660159</v>
      </c>
      <c r="T4777" s="8">
        <v>279.31112670898438</v>
      </c>
      <c r="U4777" s="8">
        <v>406.30584716796881</v>
      </c>
      <c r="V4777" s="8">
        <v>398.46688842773438</v>
      </c>
      <c r="W4777" s="8">
        <v>478.40927124023438</v>
      </c>
      <c r="X4777" s="8">
        <v>475.2430419921875</v>
      </c>
      <c r="Y4777" s="84">
        <v>107.1010437011719</v>
      </c>
      <c r="Z4777" s="8">
        <v>44.879066467285163</v>
      </c>
      <c r="AA4777" s="8">
        <v>22.361879348754879</v>
      </c>
      <c r="AB4777" s="8">
        <v>42.407115936279297</v>
      </c>
      <c r="AC4777" s="8">
        <v>40.570682525634773</v>
      </c>
      <c r="AD4777" s="8">
        <v>42.901313781738281</v>
      </c>
      <c r="AE4777" s="8">
        <v>49.701183319091797</v>
      </c>
      <c r="AF4777" s="8">
        <v>64.867034912109375</v>
      </c>
      <c r="AG4777" s="8">
        <v>70.256393432617188</v>
      </c>
      <c r="AH4777" s="8">
        <v>111.27976226806641</v>
      </c>
      <c r="AI4777" s="8">
        <v>143.7301025390625</v>
      </c>
      <c r="AJ4777" s="8">
        <v>174.36723327636719</v>
      </c>
      <c r="AK4777" s="8">
        <v>197.6944885253906</v>
      </c>
      <c r="AL4777" s="8">
        <v>214.8026428222656</v>
      </c>
      <c r="AM4777" s="8">
        <v>264.87939453125</v>
      </c>
      <c r="AN4777" s="8">
        <v>309.1319580078125</v>
      </c>
      <c r="AO4777" s="8">
        <v>373.91424560546881</v>
      </c>
      <c r="AP4777" s="8">
        <v>450.130615234375</v>
      </c>
      <c r="AQ4777" s="8">
        <v>466.66220092773438</v>
      </c>
    </row>
    <row r="4778" spans="1:43" x14ac:dyDescent="0.3">
      <c r="A4778" s="3" t="s">
        <v>1535</v>
      </c>
      <c r="B4778" s="1" t="s">
        <v>8352</v>
      </c>
      <c r="C4778" s="57" t="s">
        <v>6355</v>
      </c>
      <c r="D4778" s="57" t="s">
        <v>6402</v>
      </c>
      <c r="E4778" s="57" t="s">
        <v>6572</v>
      </c>
      <c r="F4778" s="89">
        <v>125.31471252441411</v>
      </c>
      <c r="G4778" s="8">
        <v>51.283126831054688</v>
      </c>
      <c r="H4778" s="8">
        <v>33.821136474609382</v>
      </c>
      <c r="I4778" s="8">
        <v>61.610275268554688</v>
      </c>
      <c r="J4778" s="8">
        <v>62.991096496582031</v>
      </c>
      <c r="K4778" s="8">
        <v>21.531097412109379</v>
      </c>
      <c r="L4778" s="8">
        <v>31.508319854736332</v>
      </c>
      <c r="M4778" s="8">
        <v>37.594501495361328</v>
      </c>
      <c r="N4778" s="8">
        <v>47.645545959472663</v>
      </c>
      <c r="O4778" s="8">
        <v>75.153289794921875</v>
      </c>
      <c r="P4778" s="8">
        <v>83.878028869628906</v>
      </c>
      <c r="Q4778" s="8">
        <v>131.8158874511719</v>
      </c>
      <c r="R4778" s="8">
        <v>160.12176513671881</v>
      </c>
      <c r="S4778" s="8">
        <v>219.96549987792969</v>
      </c>
      <c r="T4778" s="8">
        <v>289.03216552734381</v>
      </c>
      <c r="U4778" s="8">
        <v>366.94046020507813</v>
      </c>
      <c r="V4778" s="8">
        <v>408.651611328125</v>
      </c>
      <c r="W4778" s="8">
        <v>498.6142578125</v>
      </c>
      <c r="X4778" s="8">
        <v>588.89947509765625</v>
      </c>
      <c r="Y4778" s="84">
        <v>108.8963928222656</v>
      </c>
      <c r="Z4778" s="8">
        <v>18.826372146606449</v>
      </c>
      <c r="AA4778" s="8">
        <v>16.8790283203125</v>
      </c>
      <c r="AB4778" s="8">
        <v>36.519542694091797</v>
      </c>
      <c r="AC4778" s="8">
        <v>45.607505798339837</v>
      </c>
      <c r="AD4778" s="8">
        <v>54.588390350341797</v>
      </c>
      <c r="AE4778" s="8">
        <v>44.761493682861328</v>
      </c>
      <c r="AF4778" s="8">
        <v>78.3497314453125</v>
      </c>
      <c r="AG4778" s="8">
        <v>69.351898193359375</v>
      </c>
      <c r="AH4778" s="8">
        <v>99.07196044921875</v>
      </c>
      <c r="AI4778" s="8">
        <v>158.282958984375</v>
      </c>
      <c r="AJ4778" s="8">
        <v>174.9918212890625</v>
      </c>
      <c r="AK4778" s="8">
        <v>185.47230529785159</v>
      </c>
      <c r="AL4778" s="8">
        <v>214.10911560058591</v>
      </c>
      <c r="AM4778" s="8">
        <v>275.61309814453131</v>
      </c>
      <c r="AN4778" s="8">
        <v>323.03799438476563</v>
      </c>
      <c r="AO4778" s="8">
        <v>336.46566772460938</v>
      </c>
      <c r="AP4778" s="8">
        <v>456.7337646484375</v>
      </c>
      <c r="AQ4778" s="8">
        <v>481.00421142578131</v>
      </c>
    </row>
    <row r="4779" spans="1:43" x14ac:dyDescent="0.3">
      <c r="A4779" s="3" t="s">
        <v>1534</v>
      </c>
      <c r="B4779" s="1" t="s">
        <v>8351</v>
      </c>
      <c r="C4779" s="57" t="s">
        <v>6355</v>
      </c>
      <c r="D4779" s="57" t="s">
        <v>6402</v>
      </c>
      <c r="E4779" s="57" t="s">
        <v>6573</v>
      </c>
      <c r="F4779" s="89">
        <v>126.79249572753911</v>
      </c>
      <c r="G4779" s="8">
        <v>41.687839508056641</v>
      </c>
      <c r="H4779" s="8">
        <v>50.884307861328132</v>
      </c>
      <c r="I4779" s="8">
        <v>47.050998687744141</v>
      </c>
      <c r="J4779" s="8">
        <v>47.354476928710938</v>
      </c>
      <c r="K4779" s="8">
        <v>38.175003051757813</v>
      </c>
      <c r="L4779" s="8">
        <v>43.166324615478523</v>
      </c>
      <c r="M4779" s="8">
        <v>36.996265411376953</v>
      </c>
      <c r="N4779" s="8">
        <v>45.374561309814453</v>
      </c>
      <c r="O4779" s="8">
        <v>64.636207580566406</v>
      </c>
      <c r="P4779" s="8">
        <v>86.866241455078125</v>
      </c>
      <c r="Q4779" s="8">
        <v>142.6412353515625</v>
      </c>
      <c r="R4779" s="8">
        <v>158.5309143066406</v>
      </c>
      <c r="S4779" s="8">
        <v>224.510986328125</v>
      </c>
      <c r="T4779" s="8">
        <v>325.78512573242188</v>
      </c>
      <c r="U4779" s="8">
        <v>353.5147705078125</v>
      </c>
      <c r="V4779" s="8">
        <v>471.80157470703131</v>
      </c>
      <c r="W4779" s="8">
        <v>588.40081787109375</v>
      </c>
      <c r="X4779" s="8">
        <v>533.3946533203125</v>
      </c>
      <c r="Y4779" s="84">
        <v>124.4618453979492</v>
      </c>
      <c r="Z4779" s="8">
        <v>45.573184967041023</v>
      </c>
      <c r="AA4779" s="8">
        <v>41.303237915039063</v>
      </c>
      <c r="AB4779" s="8">
        <v>52.232112884521477</v>
      </c>
      <c r="AC4779" s="8">
        <v>61.146293640136719</v>
      </c>
      <c r="AD4779" s="8">
        <v>80.667350769042969</v>
      </c>
      <c r="AE4779" s="8">
        <v>59.809379577636719</v>
      </c>
      <c r="AF4779" s="8">
        <v>73.853874206542969</v>
      </c>
      <c r="AG4779" s="8">
        <v>76.906944274902344</v>
      </c>
      <c r="AH4779" s="8">
        <v>101.04604339599609</v>
      </c>
      <c r="AI4779" s="8">
        <v>132.05351257324219</v>
      </c>
      <c r="AJ4779" s="8">
        <v>183.4151916503906</v>
      </c>
      <c r="AK4779" s="8">
        <v>196.99397277832031</v>
      </c>
      <c r="AL4779" s="8">
        <v>228.89424133300781</v>
      </c>
      <c r="AM4779" s="8">
        <v>261.67059326171881</v>
      </c>
      <c r="AN4779" s="8">
        <v>292.77978515625</v>
      </c>
      <c r="AO4779" s="8">
        <v>380.44085693359381</v>
      </c>
      <c r="AP4779" s="8">
        <v>434.28256225585938</v>
      </c>
      <c r="AQ4779" s="8">
        <v>549.134521484375</v>
      </c>
    </row>
    <row r="4780" spans="1:43" x14ac:dyDescent="0.3">
      <c r="A4780" s="3" t="s">
        <v>1533</v>
      </c>
      <c r="B4780" s="1" t="s">
        <v>8350</v>
      </c>
      <c r="C4780" s="57" t="s">
        <v>6355</v>
      </c>
      <c r="D4780" s="57" t="s">
        <v>6402</v>
      </c>
      <c r="E4780" s="57" t="s">
        <v>6573</v>
      </c>
      <c r="F4780" s="89">
        <v>133.1224060058594</v>
      </c>
      <c r="G4780" s="8">
        <v>47.744277954101563</v>
      </c>
      <c r="H4780" s="8">
        <v>52.636676788330078</v>
      </c>
      <c r="I4780" s="8">
        <v>56.536289215087891</v>
      </c>
      <c r="J4780" s="8">
        <v>49.253089904785163</v>
      </c>
      <c r="K4780" s="8">
        <v>56.469440460205078</v>
      </c>
      <c r="L4780" s="8">
        <v>40.075351715087891</v>
      </c>
      <c r="M4780" s="8">
        <v>47.504024505615227</v>
      </c>
      <c r="N4780" s="8">
        <v>55.883201599121087</v>
      </c>
      <c r="O4780" s="8">
        <v>82.130744934082031</v>
      </c>
      <c r="P4780" s="8">
        <v>101.5193786621094</v>
      </c>
      <c r="Q4780" s="8">
        <v>143.19136047363281</v>
      </c>
      <c r="R4780" s="8">
        <v>194.51966857910159</v>
      </c>
      <c r="S4780" s="8">
        <v>255.95904541015631</v>
      </c>
      <c r="T4780" s="8">
        <v>318.7303466796875</v>
      </c>
      <c r="U4780" s="8">
        <v>412.30685424804688</v>
      </c>
      <c r="V4780" s="8">
        <v>502.10714721679688</v>
      </c>
      <c r="W4780" s="8">
        <v>536.70867919921875</v>
      </c>
      <c r="X4780" s="8">
        <v>607.95361328125</v>
      </c>
      <c r="Y4780" s="84">
        <v>117.6455841064453</v>
      </c>
      <c r="Z4780" s="8">
        <v>48.359519958496087</v>
      </c>
      <c r="AA4780" s="8">
        <v>53.029094696044922</v>
      </c>
      <c r="AB4780" s="8">
        <v>45.068019866943359</v>
      </c>
      <c r="AC4780" s="8">
        <v>51.748577117919922</v>
      </c>
      <c r="AD4780" s="8">
        <v>66.157012939453125</v>
      </c>
      <c r="AE4780" s="8">
        <v>62.635795593261719</v>
      </c>
      <c r="AF4780" s="8">
        <v>62.006816864013672</v>
      </c>
      <c r="AG4780" s="8">
        <v>77.470260620117188</v>
      </c>
      <c r="AH4780" s="8">
        <v>109.3997497558594</v>
      </c>
      <c r="AI4780" s="8">
        <v>180.0887145996094</v>
      </c>
      <c r="AJ4780" s="8">
        <v>186.12031555175781</v>
      </c>
      <c r="AK4780" s="8">
        <v>226.44645690917969</v>
      </c>
      <c r="AL4780" s="8">
        <v>253.9937438964844</v>
      </c>
      <c r="AM4780" s="8">
        <v>314.63067626953131</v>
      </c>
      <c r="AN4780" s="8">
        <v>347.06771850585938</v>
      </c>
      <c r="AO4780" s="8">
        <v>454.08074951171881</v>
      </c>
      <c r="AP4780" s="8">
        <v>553.84478759765625</v>
      </c>
      <c r="AQ4780" s="8">
        <v>579.80535888671875</v>
      </c>
    </row>
    <row r="4781" spans="1:43" x14ac:dyDescent="0.3">
      <c r="A4781" s="3" t="s">
        <v>1532</v>
      </c>
      <c r="B4781" s="1" t="s">
        <v>8349</v>
      </c>
      <c r="C4781" s="57" t="s">
        <v>6355</v>
      </c>
      <c r="D4781" s="57" t="s">
        <v>6402</v>
      </c>
      <c r="E4781" s="57" t="s">
        <v>6424</v>
      </c>
      <c r="F4781" s="89">
        <v>124.29034423828131</v>
      </c>
      <c r="G4781" s="8">
        <v>32.527061462402337</v>
      </c>
      <c r="H4781" s="8">
        <v>52.870903015136719</v>
      </c>
      <c r="I4781" s="8">
        <v>49.470207214355469</v>
      </c>
      <c r="J4781" s="8">
        <v>46.419937133789063</v>
      </c>
      <c r="K4781" s="8">
        <v>33.862789154052727</v>
      </c>
      <c r="L4781" s="8">
        <v>41.897186279296882</v>
      </c>
      <c r="M4781" s="8">
        <v>35.924911499023438</v>
      </c>
      <c r="N4781" s="8">
        <v>46.493881225585938</v>
      </c>
      <c r="O4781" s="8">
        <v>63.520408630371087</v>
      </c>
      <c r="P4781" s="8">
        <v>104.1382141113281</v>
      </c>
      <c r="Q4781" s="8">
        <v>142.59312438964841</v>
      </c>
      <c r="R4781" s="8">
        <v>172.0221862792969</v>
      </c>
      <c r="S4781" s="8">
        <v>253.750732421875</v>
      </c>
      <c r="T4781" s="8">
        <v>318.33468627929688</v>
      </c>
      <c r="U4781" s="8">
        <v>408.11981201171881</v>
      </c>
      <c r="V4781" s="8">
        <v>418.97714233398438</v>
      </c>
      <c r="W4781" s="8">
        <v>492.70620727539063</v>
      </c>
      <c r="X4781" s="8">
        <v>547.2774658203125</v>
      </c>
      <c r="Y4781" s="84">
        <v>108.63414001464839</v>
      </c>
      <c r="Z4781" s="8">
        <v>18.78867340087891</v>
      </c>
      <c r="AA4781" s="8">
        <v>22.462564468383789</v>
      </c>
      <c r="AB4781" s="8">
        <v>35.671737670898438</v>
      </c>
      <c r="AC4781" s="8">
        <v>49.1300048828125</v>
      </c>
      <c r="AD4781" s="8">
        <v>45.100196838378913</v>
      </c>
      <c r="AE4781" s="8">
        <v>43.336814880371087</v>
      </c>
      <c r="AF4781" s="8">
        <v>56.264503479003913</v>
      </c>
      <c r="AG4781" s="8">
        <v>76.712928771972656</v>
      </c>
      <c r="AH4781" s="8">
        <v>103.59649658203131</v>
      </c>
      <c r="AI4781" s="8">
        <v>140.9864196777344</v>
      </c>
      <c r="AJ4781" s="8">
        <v>181.08503723144531</v>
      </c>
      <c r="AK4781" s="8">
        <v>195.70880126953131</v>
      </c>
      <c r="AL4781" s="8">
        <v>209.4136962890625</v>
      </c>
      <c r="AM4781" s="8">
        <v>294.40414428710938</v>
      </c>
      <c r="AN4781" s="8">
        <v>357.97738647460938</v>
      </c>
      <c r="AO4781" s="8">
        <v>431.46417236328131</v>
      </c>
      <c r="AP4781" s="8">
        <v>424.29641723632813</v>
      </c>
      <c r="AQ4781" s="8">
        <v>486.86337280273438</v>
      </c>
    </row>
    <row r="4782" spans="1:43" x14ac:dyDescent="0.3">
      <c r="A4782" s="3" t="s">
        <v>1531</v>
      </c>
      <c r="B4782" s="1" t="s">
        <v>8348</v>
      </c>
      <c r="C4782" s="57" t="s">
        <v>6355</v>
      </c>
      <c r="D4782" s="57" t="s">
        <v>6402</v>
      </c>
      <c r="E4782" s="57" t="s">
        <v>6572</v>
      </c>
      <c r="F4782" s="89">
        <v>121.09312438964839</v>
      </c>
      <c r="G4782" s="8">
        <v>45.086788177490227</v>
      </c>
      <c r="H4782" s="8">
        <v>38.514724731445313</v>
      </c>
      <c r="I4782" s="8">
        <v>41.120143890380859</v>
      </c>
      <c r="J4782" s="8">
        <v>29.370998382568359</v>
      </c>
      <c r="K4782" s="8">
        <v>44.519905090332031</v>
      </c>
      <c r="L4782" s="8">
        <v>37.441646575927727</v>
      </c>
      <c r="M4782" s="8">
        <v>41.895988464355469</v>
      </c>
      <c r="N4782" s="8">
        <v>61.609138488769531</v>
      </c>
      <c r="O4782" s="8">
        <v>62.841228485107422</v>
      </c>
      <c r="P4782" s="8">
        <v>93.568656921386719</v>
      </c>
      <c r="Q4782" s="8">
        <v>122.70432281494141</v>
      </c>
      <c r="R4782" s="8">
        <v>177.9419860839844</v>
      </c>
      <c r="S4782" s="8">
        <v>215.62083435058591</v>
      </c>
      <c r="T4782" s="8">
        <v>291.49981689453131</v>
      </c>
      <c r="U4782" s="8">
        <v>377.95291137695313</v>
      </c>
      <c r="V4782" s="8">
        <v>392.243408203125</v>
      </c>
      <c r="W4782" s="8">
        <v>552.26171875</v>
      </c>
      <c r="X4782" s="8">
        <v>594.51031494140625</v>
      </c>
      <c r="Y4782" s="84">
        <v>110.37741851806641</v>
      </c>
      <c r="Z4782" s="8">
        <v>31.00527191162109</v>
      </c>
      <c r="AA4782" s="8">
        <v>28.50611686706543</v>
      </c>
      <c r="AB4782" s="8">
        <v>32.281219482421882</v>
      </c>
      <c r="AC4782" s="8">
        <v>51.857627868652337</v>
      </c>
      <c r="AD4782" s="8">
        <v>40.746273040771477</v>
      </c>
      <c r="AE4782" s="8">
        <v>73.004219055175781</v>
      </c>
      <c r="AF4782" s="8">
        <v>68.348312377929688</v>
      </c>
      <c r="AG4782" s="8">
        <v>78.9725341796875</v>
      </c>
      <c r="AH4782" s="8">
        <v>101.55149841308589</v>
      </c>
      <c r="AI4782" s="8">
        <v>132.22932434082031</v>
      </c>
      <c r="AJ4782" s="8">
        <v>186.58073425292969</v>
      </c>
      <c r="AK4782" s="8">
        <v>202.17884826660159</v>
      </c>
      <c r="AL4782" s="8">
        <v>235.42073059082031</v>
      </c>
      <c r="AM4782" s="8">
        <v>282.33895874023438</v>
      </c>
      <c r="AN4782" s="8">
        <v>297.75164794921881</v>
      </c>
      <c r="AO4782" s="8">
        <v>357.90365600585938</v>
      </c>
      <c r="AP4782" s="8">
        <v>477.93771362304688</v>
      </c>
      <c r="AQ4782" s="8">
        <v>553.08258056640625</v>
      </c>
    </row>
    <row r="4783" spans="1:43" x14ac:dyDescent="0.3">
      <c r="A4783" s="3" t="s">
        <v>1530</v>
      </c>
      <c r="B4783" s="1" t="s">
        <v>8347</v>
      </c>
      <c r="C4783" s="57" t="s">
        <v>6355</v>
      </c>
      <c r="D4783" s="57" t="s">
        <v>6402</v>
      </c>
      <c r="E4783" s="57" t="s">
        <v>6424</v>
      </c>
      <c r="F4783" s="89">
        <v>130.8376159667969</v>
      </c>
      <c r="G4783" s="8">
        <v>58.252185821533203</v>
      </c>
      <c r="H4783" s="8">
        <v>30.741079330444339</v>
      </c>
      <c r="I4783" s="8">
        <v>68.2646484375</v>
      </c>
      <c r="J4783" s="8">
        <v>44.456386566162109</v>
      </c>
      <c r="K4783" s="8">
        <v>45.977344512939453</v>
      </c>
      <c r="L4783" s="8">
        <v>42.414268493652337</v>
      </c>
      <c r="M4783" s="8">
        <v>43.161674499511719</v>
      </c>
      <c r="N4783" s="8">
        <v>46.649726867675781</v>
      </c>
      <c r="O4783" s="8">
        <v>78.896141052246094</v>
      </c>
      <c r="P4783" s="8">
        <v>101.6526794433594</v>
      </c>
      <c r="Q4783" s="8">
        <v>135.6337585449219</v>
      </c>
      <c r="R4783" s="8">
        <v>167.2876892089844</v>
      </c>
      <c r="S4783" s="8">
        <v>241.62910461425781</v>
      </c>
      <c r="T4783" s="8">
        <v>318.33953857421881</v>
      </c>
      <c r="U4783" s="8">
        <v>382.38656616210938</v>
      </c>
      <c r="V4783" s="8">
        <v>411.11398315429688</v>
      </c>
      <c r="W4783" s="8">
        <v>585.09320068359375</v>
      </c>
      <c r="X4783" s="8">
        <v>561.23468017578125</v>
      </c>
      <c r="Y4783" s="84">
        <v>110.66469573974609</v>
      </c>
      <c r="Z4783" s="8">
        <v>43.092094421386719</v>
      </c>
      <c r="AA4783" s="8">
        <v>31.791433334350589</v>
      </c>
      <c r="AB4783" s="8">
        <v>54.625705718994141</v>
      </c>
      <c r="AC4783" s="8">
        <v>48.014911651611328</v>
      </c>
      <c r="AD4783" s="8">
        <v>64.296501159667969</v>
      </c>
      <c r="AE4783" s="8">
        <v>70.122451782226563</v>
      </c>
      <c r="AF4783" s="8">
        <v>62.519908905029297</v>
      </c>
      <c r="AG4783" s="8">
        <v>77.353240966796875</v>
      </c>
      <c r="AH4783" s="8">
        <v>111.430305480957</v>
      </c>
      <c r="AI4783" s="8">
        <v>161.36335754394531</v>
      </c>
      <c r="AJ4783" s="8">
        <v>208.14198303222659</v>
      </c>
      <c r="AK4783" s="8">
        <v>195.47413635253909</v>
      </c>
      <c r="AL4783" s="8">
        <v>233.8280944824219</v>
      </c>
      <c r="AM4783" s="8">
        <v>318.35479736328131</v>
      </c>
      <c r="AN4783" s="8">
        <v>322.03118896484381</v>
      </c>
      <c r="AO4783" s="8">
        <v>381.04244995117188</v>
      </c>
      <c r="AP4783" s="8">
        <v>434.22122192382813</v>
      </c>
      <c r="AQ4783" s="8">
        <v>572.96923828125</v>
      </c>
    </row>
    <row r="4784" spans="1:43" x14ac:dyDescent="0.3">
      <c r="A4784" s="3" t="s">
        <v>1529</v>
      </c>
      <c r="B4784" s="1" t="s">
        <v>8346</v>
      </c>
      <c r="C4784" s="57" t="s">
        <v>6355</v>
      </c>
      <c r="D4784" s="57" t="s">
        <v>6402</v>
      </c>
      <c r="E4784" s="57" t="s">
        <v>6573</v>
      </c>
      <c r="F4784" s="89">
        <v>114.8496551513672</v>
      </c>
      <c r="G4784" s="8">
        <v>40.766895294189453</v>
      </c>
      <c r="H4784" s="8">
        <v>49.638824462890632</v>
      </c>
      <c r="I4784" s="8">
        <v>32.865066528320313</v>
      </c>
      <c r="J4784" s="8">
        <v>21.677896499633789</v>
      </c>
      <c r="K4784" s="8">
        <v>21.38918304443359</v>
      </c>
      <c r="L4784" s="8">
        <v>29.916873931884769</v>
      </c>
      <c r="M4784" s="8">
        <v>39.736736297607422</v>
      </c>
      <c r="N4784" s="8">
        <v>52.195278167724609</v>
      </c>
      <c r="O4784" s="8">
        <v>46.159900665283203</v>
      </c>
      <c r="P4784" s="8">
        <v>81.46673583984375</v>
      </c>
      <c r="Q4784" s="8">
        <v>104.9077453613281</v>
      </c>
      <c r="R4784" s="8">
        <v>151.85906982421881</v>
      </c>
      <c r="S4784" s="8">
        <v>205.17799377441409</v>
      </c>
      <c r="T4784" s="8">
        <v>278.52706909179688</v>
      </c>
      <c r="U4784" s="8">
        <v>380.69424438476563</v>
      </c>
      <c r="V4784" s="8">
        <v>424.64251708984381</v>
      </c>
      <c r="W4784" s="8">
        <v>511.38015747070313</v>
      </c>
      <c r="X4784" s="8">
        <v>555.16717529296875</v>
      </c>
      <c r="Y4784" s="84">
        <v>99.357475280761719</v>
      </c>
      <c r="Z4784" s="8">
        <v>21.740289688110352</v>
      </c>
      <c r="AA4784" s="8">
        <v>6.8188338279724121</v>
      </c>
      <c r="AB4784" s="8">
        <v>21.727920532226559</v>
      </c>
      <c r="AC4784" s="8">
        <v>34.914348602294922</v>
      </c>
      <c r="AD4784" s="8">
        <v>32.261699676513672</v>
      </c>
      <c r="AE4784" s="8">
        <v>35.879959106445313</v>
      </c>
      <c r="AF4784" s="8">
        <v>73.061317443847656</v>
      </c>
      <c r="AG4784" s="8">
        <v>81.47454833984375</v>
      </c>
      <c r="AH4784" s="8">
        <v>75.627311706542969</v>
      </c>
      <c r="AI4784" s="8">
        <v>121.5691833496094</v>
      </c>
      <c r="AJ4784" s="8">
        <v>160.99732971191409</v>
      </c>
      <c r="AK4784" s="8">
        <v>178.1722106933594</v>
      </c>
      <c r="AL4784" s="8">
        <v>198.0486145019531</v>
      </c>
      <c r="AM4784" s="8">
        <v>255.4544372558594</v>
      </c>
      <c r="AN4784" s="8">
        <v>323.43368530273438</v>
      </c>
      <c r="AO4784" s="8">
        <v>340.6796875</v>
      </c>
      <c r="AP4784" s="8">
        <v>391.81173706054688</v>
      </c>
      <c r="AQ4784" s="8">
        <v>449.89959716796881</v>
      </c>
    </row>
    <row r="4785" spans="1:43" x14ac:dyDescent="0.3">
      <c r="A4785" s="3" t="s">
        <v>1528</v>
      </c>
      <c r="B4785" s="1" t="s">
        <v>8345</v>
      </c>
      <c r="C4785" s="57" t="s">
        <v>6355</v>
      </c>
      <c r="D4785" s="57" t="s">
        <v>6402</v>
      </c>
      <c r="E4785" s="57" t="s">
        <v>6573</v>
      </c>
      <c r="F4785" s="89">
        <v>127.7217636108398</v>
      </c>
      <c r="G4785" s="8">
        <v>51.595703125</v>
      </c>
      <c r="H4785" s="8">
        <v>44.939369201660163</v>
      </c>
      <c r="I4785" s="8">
        <v>53.164142608642578</v>
      </c>
      <c r="J4785" s="8">
        <v>45.485603332519531</v>
      </c>
      <c r="K4785" s="8">
        <v>47.467124938964837</v>
      </c>
      <c r="L4785" s="8">
        <v>33.048851013183587</v>
      </c>
      <c r="M4785" s="8">
        <v>42.770969390869141</v>
      </c>
      <c r="N4785" s="8">
        <v>53.440891265869141</v>
      </c>
      <c r="O4785" s="8">
        <v>59.755970001220703</v>
      </c>
      <c r="P4785" s="8">
        <v>95.877601623535156</v>
      </c>
      <c r="Q4785" s="8">
        <v>117.83961486816411</v>
      </c>
      <c r="R4785" s="8">
        <v>162.3652648925781</v>
      </c>
      <c r="S4785" s="8">
        <v>227.06353759765631</v>
      </c>
      <c r="T4785" s="8">
        <v>300.71267700195313</v>
      </c>
      <c r="U4785" s="8">
        <v>353.15231323242188</v>
      </c>
      <c r="V4785" s="8">
        <v>420.9139404296875</v>
      </c>
      <c r="W4785" s="8">
        <v>553.02789306640625</v>
      </c>
      <c r="X4785" s="8">
        <v>513.0611572265625</v>
      </c>
      <c r="Y4785" s="84">
        <v>109.2845916748047</v>
      </c>
      <c r="Z4785" s="8">
        <v>34.637161254882813</v>
      </c>
      <c r="AA4785" s="8">
        <v>35.43597412109375</v>
      </c>
      <c r="AB4785" s="8">
        <v>38.709148406982422</v>
      </c>
      <c r="AC4785" s="8">
        <v>44.300529479980469</v>
      </c>
      <c r="AD4785" s="8">
        <v>52.689712524414063</v>
      </c>
      <c r="AE4785" s="8">
        <v>78.56268310546875</v>
      </c>
      <c r="AF4785" s="8">
        <v>61.709384918212891</v>
      </c>
      <c r="AG4785" s="8">
        <v>68.054794311523438</v>
      </c>
      <c r="AH4785" s="8">
        <v>101.6569442749023</v>
      </c>
      <c r="AI4785" s="8">
        <v>129.26899719238281</v>
      </c>
      <c r="AJ4785" s="8">
        <v>187.3038635253906</v>
      </c>
      <c r="AK4785" s="8">
        <v>203.70869445800781</v>
      </c>
      <c r="AL4785" s="8">
        <v>234.6380920410156</v>
      </c>
      <c r="AM4785" s="8">
        <v>299.33929443359381</v>
      </c>
      <c r="AN4785" s="8">
        <v>332.8797607421875</v>
      </c>
      <c r="AO4785" s="8">
        <v>353.73785400390631</v>
      </c>
      <c r="AP4785" s="8">
        <v>425.17962646484381</v>
      </c>
      <c r="AQ4785" s="8">
        <v>488.76312255859381</v>
      </c>
    </row>
    <row r="4786" spans="1:43" x14ac:dyDescent="0.3">
      <c r="A4786" s="3" t="s">
        <v>1527</v>
      </c>
      <c r="B4786" s="1" t="s">
        <v>8344</v>
      </c>
      <c r="C4786" s="57" t="s">
        <v>6355</v>
      </c>
      <c r="D4786" s="57" t="s">
        <v>6402</v>
      </c>
      <c r="E4786" s="57" t="s">
        <v>6445</v>
      </c>
      <c r="F4786" s="89">
        <v>161.50616455078131</v>
      </c>
      <c r="G4786" s="8">
        <v>59.171424865722663</v>
      </c>
      <c r="H4786" s="8">
        <v>60.740589141845703</v>
      </c>
      <c r="I4786" s="8">
        <v>63.454811096191413</v>
      </c>
      <c r="J4786" s="8">
        <v>76.827186584472656</v>
      </c>
      <c r="K4786" s="8">
        <v>62.238716125488281</v>
      </c>
      <c r="L4786" s="8">
        <v>76.57989501953125</v>
      </c>
      <c r="M4786" s="8">
        <v>60.112037658691413</v>
      </c>
      <c r="N4786" s="8">
        <v>64.091621398925781</v>
      </c>
      <c r="O4786" s="8">
        <v>106.74562072753911</v>
      </c>
      <c r="P4786" s="8">
        <v>117.8126220703125</v>
      </c>
      <c r="Q4786" s="8">
        <v>144.5393371582031</v>
      </c>
      <c r="R4786" s="8">
        <v>201.94941711425781</v>
      </c>
      <c r="S4786" s="8">
        <v>253.96687316894531</v>
      </c>
      <c r="T4786" s="8">
        <v>369.86386108398438</v>
      </c>
      <c r="U4786" s="8">
        <v>469.67208862304688</v>
      </c>
      <c r="V4786" s="8">
        <v>657.251708984375</v>
      </c>
      <c r="W4786" s="8">
        <v>721.70819091796875</v>
      </c>
      <c r="X4786" s="8">
        <v>538.725341796875</v>
      </c>
      <c r="Y4786" s="84">
        <v>151.571044921875</v>
      </c>
      <c r="Z4786" s="8">
        <v>55.707374572753913</v>
      </c>
      <c r="AA4786" s="8">
        <v>60.535942077636719</v>
      </c>
      <c r="AB4786" s="8">
        <v>62.217864990234382</v>
      </c>
      <c r="AC4786" s="8">
        <v>62.514701843261719</v>
      </c>
      <c r="AD4786" s="8">
        <v>91.337959289550781</v>
      </c>
      <c r="AE4786" s="8">
        <v>75.68414306640625</v>
      </c>
      <c r="AF4786" s="8">
        <v>76.918327331542969</v>
      </c>
      <c r="AG4786" s="8">
        <v>99.870780944824219</v>
      </c>
      <c r="AH4786" s="8">
        <v>123.5549621582031</v>
      </c>
      <c r="AI4786" s="8">
        <v>158.35710144042969</v>
      </c>
      <c r="AJ4786" s="8">
        <v>177.1747131347656</v>
      </c>
      <c r="AK4786" s="8">
        <v>251.6572265625</v>
      </c>
      <c r="AL4786" s="8">
        <v>246.5386962890625</v>
      </c>
      <c r="AM4786" s="8">
        <v>304.74856567382813</v>
      </c>
      <c r="AN4786" s="8">
        <v>411.34225463867188</v>
      </c>
      <c r="AO4786" s="8">
        <v>491.56976318359381</v>
      </c>
      <c r="AP4786" s="8">
        <v>655.384765625</v>
      </c>
      <c r="AQ4786" s="8">
        <v>671.60772705078125</v>
      </c>
    </row>
    <row r="4787" spans="1:43" x14ac:dyDescent="0.3">
      <c r="A4787" s="3" t="s">
        <v>1526</v>
      </c>
      <c r="B4787" s="1" t="s">
        <v>8343</v>
      </c>
      <c r="C4787" s="57" t="s">
        <v>6355</v>
      </c>
      <c r="D4787" s="57" t="s">
        <v>6402</v>
      </c>
      <c r="E4787" s="57" t="s">
        <v>6451</v>
      </c>
      <c r="F4787" s="89">
        <v>146.04457092285159</v>
      </c>
      <c r="G4787" s="8">
        <v>34.248985290527337</v>
      </c>
      <c r="H4787" s="8">
        <v>47.954769134521477</v>
      </c>
      <c r="I4787" s="8">
        <v>66.683609008789063</v>
      </c>
      <c r="J4787" s="8">
        <v>75.171180725097656</v>
      </c>
      <c r="K4787" s="8">
        <v>50.582168579101563</v>
      </c>
      <c r="L4787" s="8">
        <v>47.523078918457031</v>
      </c>
      <c r="M4787" s="8">
        <v>52.324977874755859</v>
      </c>
      <c r="N4787" s="8">
        <v>73.865562438964844</v>
      </c>
      <c r="O4787" s="8">
        <v>101.97711181640631</v>
      </c>
      <c r="P4787" s="8">
        <v>135.72349548339841</v>
      </c>
      <c r="Q4787" s="8">
        <v>164.71910095214841</v>
      </c>
      <c r="R4787" s="8">
        <v>186.3487243652344</v>
      </c>
      <c r="S4787" s="8">
        <v>229.6827697753906</v>
      </c>
      <c r="T4787" s="8">
        <v>319.09127807617188</v>
      </c>
      <c r="U4787" s="8">
        <v>357.39431762695313</v>
      </c>
      <c r="V4787" s="8">
        <v>433.06072998046881</v>
      </c>
      <c r="W4787" s="8">
        <v>520.8421630859375</v>
      </c>
      <c r="X4787" s="8">
        <v>554.12664794921875</v>
      </c>
      <c r="Y4787" s="84">
        <v>120.1166076660156</v>
      </c>
      <c r="Z4787" s="8">
        <v>57.912891387939453</v>
      </c>
      <c r="AA4787" s="8">
        <v>36.631961822509773</v>
      </c>
      <c r="AB4787" s="8">
        <v>56.814811706542969</v>
      </c>
      <c r="AC4787" s="8">
        <v>81.328147888183594</v>
      </c>
      <c r="AD4787" s="8">
        <v>96.79766845703125</v>
      </c>
      <c r="AE4787" s="8">
        <v>76.288642883300781</v>
      </c>
      <c r="AF4787" s="8">
        <v>55.934009552001953</v>
      </c>
      <c r="AG4787" s="8">
        <v>101.1085662841797</v>
      </c>
      <c r="AH4787" s="8">
        <v>146.40061950683591</v>
      </c>
      <c r="AI4787" s="8">
        <v>193.1187438964844</v>
      </c>
      <c r="AJ4787" s="8">
        <v>183.8255615234375</v>
      </c>
      <c r="AK4787" s="8">
        <v>217.2825012207031</v>
      </c>
      <c r="AL4787" s="8">
        <v>256.6375732421875</v>
      </c>
      <c r="AM4787" s="8">
        <v>300.95993041992188</v>
      </c>
      <c r="AN4787" s="8">
        <v>291.29586791992188</v>
      </c>
      <c r="AO4787" s="8">
        <v>383.3399658203125</v>
      </c>
      <c r="AP4787" s="8">
        <v>484.28558349609381</v>
      </c>
      <c r="AQ4787" s="8">
        <v>449.21710205078131</v>
      </c>
    </row>
    <row r="4788" spans="1:43" x14ac:dyDescent="0.3">
      <c r="A4788" s="3" t="s">
        <v>1525</v>
      </c>
      <c r="B4788" s="1" t="s">
        <v>13034</v>
      </c>
      <c r="C4788" s="57" t="s">
        <v>6355</v>
      </c>
      <c r="D4788" s="57" t="s">
        <v>6402</v>
      </c>
      <c r="E4788" s="57" t="s">
        <v>6451</v>
      </c>
      <c r="F4788" s="89">
        <v>140.17706298828131</v>
      </c>
      <c r="G4788" s="8">
        <v>37.128196716308587</v>
      </c>
      <c r="H4788" s="8">
        <v>46.816204071044922</v>
      </c>
      <c r="I4788" s="8">
        <v>66.094039916992188</v>
      </c>
      <c r="J4788" s="8">
        <v>60.681381225585938</v>
      </c>
      <c r="K4788" s="8">
        <v>53.159198760986328</v>
      </c>
      <c r="L4788" s="8">
        <v>48.544677734375</v>
      </c>
      <c r="M4788" s="8">
        <v>60.983257293701172</v>
      </c>
      <c r="N4788" s="8">
        <v>67.547149658203125</v>
      </c>
      <c r="O4788" s="8">
        <v>83.4168701171875</v>
      </c>
      <c r="P4788" s="8">
        <v>121.0498580932617</v>
      </c>
      <c r="Q4788" s="8">
        <v>151.1818542480469</v>
      </c>
      <c r="R4788" s="8">
        <v>191.54270935058591</v>
      </c>
      <c r="S4788" s="8">
        <v>250.5941467285156</v>
      </c>
      <c r="T4788" s="8">
        <v>298.80392456054688</v>
      </c>
      <c r="U4788" s="8">
        <v>356.93313598632813</v>
      </c>
      <c r="V4788" s="8">
        <v>423.56192016601563</v>
      </c>
      <c r="W4788" s="8">
        <v>520.19769287109375</v>
      </c>
      <c r="X4788" s="8">
        <v>614.2978515625</v>
      </c>
      <c r="Y4788" s="84">
        <v>119.806999206543</v>
      </c>
      <c r="Z4788" s="8">
        <v>54.745349884033203</v>
      </c>
      <c r="AA4788" s="8">
        <v>38.366222381591797</v>
      </c>
      <c r="AB4788" s="8">
        <v>59.622341156005859</v>
      </c>
      <c r="AC4788" s="8">
        <v>63.325187683105469</v>
      </c>
      <c r="AD4788" s="8">
        <v>74.854194641113281</v>
      </c>
      <c r="AE4788" s="8">
        <v>69.002777099609375</v>
      </c>
      <c r="AF4788" s="8">
        <v>84.939445495605469</v>
      </c>
      <c r="AG4788" s="8">
        <v>92.98162841796875</v>
      </c>
      <c r="AH4788" s="8">
        <v>113.9303894042969</v>
      </c>
      <c r="AI4788" s="8">
        <v>160.34678649902341</v>
      </c>
      <c r="AJ4788" s="8">
        <v>175.0783386230469</v>
      </c>
      <c r="AK4788" s="8">
        <v>197.62681579589841</v>
      </c>
      <c r="AL4788" s="8">
        <v>224.1397705078125</v>
      </c>
      <c r="AM4788" s="8">
        <v>267.45901489257813</v>
      </c>
      <c r="AN4788" s="8">
        <v>331.61532592773438</v>
      </c>
      <c r="AO4788" s="8">
        <v>439.25140380859381</v>
      </c>
      <c r="AP4788" s="8">
        <v>538.6544189453125</v>
      </c>
      <c r="AQ4788" s="8">
        <v>475.85928344726563</v>
      </c>
    </row>
    <row r="4789" spans="1:43" x14ac:dyDescent="0.3">
      <c r="A4789" s="3" t="s">
        <v>1524</v>
      </c>
      <c r="B4789" s="1" t="s">
        <v>8342</v>
      </c>
      <c r="C4789" s="57" t="s">
        <v>6355</v>
      </c>
      <c r="D4789" s="57" t="s">
        <v>6402</v>
      </c>
      <c r="E4789" s="57" t="s">
        <v>6424</v>
      </c>
      <c r="F4789" s="89">
        <v>115.7440872192383</v>
      </c>
      <c r="G4789" s="8">
        <v>64.037391662597656</v>
      </c>
      <c r="H4789" s="8">
        <v>45.281108856201172</v>
      </c>
      <c r="I4789" s="8">
        <v>42.918621063232422</v>
      </c>
      <c r="J4789" s="8">
        <v>49.388328552246087</v>
      </c>
      <c r="K4789" s="8">
        <v>35.065670013427727</v>
      </c>
      <c r="L4789" s="8">
        <v>40.007373809814453</v>
      </c>
      <c r="M4789" s="8">
        <v>29.069856643676761</v>
      </c>
      <c r="N4789" s="8">
        <v>61.267440795898438</v>
      </c>
      <c r="O4789" s="8">
        <v>50.873081207275391</v>
      </c>
      <c r="P4789" s="8">
        <v>103.09487152099609</v>
      </c>
      <c r="Q4789" s="8">
        <v>123.13539123535161</v>
      </c>
      <c r="R4789" s="8">
        <v>154.72283935546881</v>
      </c>
      <c r="S4789" s="8">
        <v>206.7794494628906</v>
      </c>
      <c r="T4789" s="8">
        <v>280.9730224609375</v>
      </c>
      <c r="U4789" s="8">
        <v>405.38800048828131</v>
      </c>
      <c r="V4789" s="8">
        <v>416.15786743164063</v>
      </c>
      <c r="W4789" s="8">
        <v>579.61248779296875</v>
      </c>
      <c r="X4789" s="8">
        <v>607.2542724609375</v>
      </c>
      <c r="Y4789" s="84">
        <v>99.436439514160156</v>
      </c>
      <c r="Z4789" s="8">
        <v>19.344182968139648</v>
      </c>
      <c r="AA4789" s="8">
        <v>31.237771987915039</v>
      </c>
      <c r="AB4789" s="8">
        <v>39.204002380371087</v>
      </c>
      <c r="AC4789" s="8">
        <v>68.571464538574219</v>
      </c>
      <c r="AD4789" s="8">
        <v>57.855220794677727</v>
      </c>
      <c r="AE4789" s="8">
        <v>52.594535827636719</v>
      </c>
      <c r="AF4789" s="8">
        <v>62.495647430419922</v>
      </c>
      <c r="AG4789" s="8">
        <v>75.814216613769531</v>
      </c>
      <c r="AH4789" s="8">
        <v>91.138542175292969</v>
      </c>
      <c r="AI4789" s="8">
        <v>145.6463928222656</v>
      </c>
      <c r="AJ4789" s="8">
        <v>194.23193359375</v>
      </c>
      <c r="AK4789" s="8">
        <v>175.71339416503909</v>
      </c>
      <c r="AL4789" s="8">
        <v>226.45440673828131</v>
      </c>
      <c r="AM4789" s="8">
        <v>268.2530517578125</v>
      </c>
      <c r="AN4789" s="8">
        <v>341.02670288085938</v>
      </c>
      <c r="AO4789" s="8">
        <v>407.44952392578131</v>
      </c>
      <c r="AP4789" s="8">
        <v>496.78799438476563</v>
      </c>
      <c r="AQ4789" s="8">
        <v>524.72137451171875</v>
      </c>
    </row>
    <row r="4790" spans="1:43" x14ac:dyDescent="0.3">
      <c r="A4790" s="3" t="s">
        <v>1523</v>
      </c>
      <c r="B4790" s="1" t="s">
        <v>8341</v>
      </c>
      <c r="C4790" s="57" t="s">
        <v>6355</v>
      </c>
      <c r="D4790" s="57" t="s">
        <v>6402</v>
      </c>
      <c r="E4790" s="57" t="s">
        <v>6445</v>
      </c>
      <c r="F4790" s="89">
        <v>147.96315002441409</v>
      </c>
      <c r="G4790" s="8">
        <v>43.314434051513672</v>
      </c>
      <c r="H4790" s="8">
        <v>71.71124267578125</v>
      </c>
      <c r="I4790" s="8">
        <v>63.461147308349609</v>
      </c>
      <c r="J4790" s="8">
        <v>58.917221069335938</v>
      </c>
      <c r="K4790" s="8">
        <v>48.221607208251953</v>
      </c>
      <c r="L4790" s="8">
        <v>67.865203857421875</v>
      </c>
      <c r="M4790" s="8">
        <v>59.412109375</v>
      </c>
      <c r="N4790" s="8">
        <v>66.584144592285156</v>
      </c>
      <c r="O4790" s="8">
        <v>83.59698486328125</v>
      </c>
      <c r="P4790" s="8">
        <v>109.612434387207</v>
      </c>
      <c r="Q4790" s="8">
        <v>142.2972106933594</v>
      </c>
      <c r="R4790" s="8">
        <v>178.88494873046881</v>
      </c>
      <c r="S4790" s="8">
        <v>288.30657958984381</v>
      </c>
      <c r="T4790" s="8">
        <v>362.9271240234375</v>
      </c>
      <c r="U4790" s="8">
        <v>444.72247314453131</v>
      </c>
      <c r="V4790" s="8">
        <v>486.71231079101563</v>
      </c>
      <c r="W4790" s="8">
        <v>551.01947021484375</v>
      </c>
      <c r="X4790" s="8">
        <v>521.26849365234375</v>
      </c>
      <c r="Y4790" s="84">
        <v>114.87290191650391</v>
      </c>
      <c r="Z4790" s="8">
        <v>29.775777816772461</v>
      </c>
      <c r="AA4790" s="8">
        <v>39.174911499023438</v>
      </c>
      <c r="AB4790" s="8">
        <v>57.257251739501953</v>
      </c>
      <c r="AC4790" s="8">
        <v>66.369583129882813</v>
      </c>
      <c r="AD4790" s="8">
        <v>54.275592803955078</v>
      </c>
      <c r="AE4790" s="8">
        <v>72.2259521484375</v>
      </c>
      <c r="AF4790" s="8">
        <v>72.187179565429688</v>
      </c>
      <c r="AG4790" s="8">
        <v>97.624015808105469</v>
      </c>
      <c r="AH4790" s="8">
        <v>126.6102294921875</v>
      </c>
      <c r="AI4790" s="8">
        <v>160.0272521972656</v>
      </c>
      <c r="AJ4790" s="8">
        <v>208.89251708984381</v>
      </c>
      <c r="AK4790" s="8">
        <v>241.95555114746091</v>
      </c>
      <c r="AL4790" s="8">
        <v>280.51214599609381</v>
      </c>
      <c r="AM4790" s="8">
        <v>326.07489013671881</v>
      </c>
      <c r="AN4790" s="8">
        <v>449.22555541992188</v>
      </c>
      <c r="AO4790" s="8">
        <v>390.25906372070313</v>
      </c>
      <c r="AP4790" s="8">
        <v>526.0423583984375</v>
      </c>
      <c r="AQ4790" s="8">
        <v>548.887939453125</v>
      </c>
    </row>
    <row r="4791" spans="1:43" x14ac:dyDescent="0.3">
      <c r="A4791" s="3" t="s">
        <v>1522</v>
      </c>
      <c r="B4791" s="1" t="s">
        <v>8340</v>
      </c>
      <c r="C4791" s="57" t="s">
        <v>6355</v>
      </c>
      <c r="D4791" s="57" t="s">
        <v>6402</v>
      </c>
      <c r="E4791" s="57" t="s">
        <v>6573</v>
      </c>
      <c r="F4791" s="89">
        <v>109.5989151000977</v>
      </c>
      <c r="G4791" s="8">
        <v>8.9464616775512695</v>
      </c>
      <c r="H4791" s="8">
        <v>21.712995529174801</v>
      </c>
      <c r="I4791" s="8">
        <v>25.60030364990234</v>
      </c>
      <c r="J4791" s="8">
        <v>17.132818222045898</v>
      </c>
      <c r="K4791" s="8">
        <v>21.0173225402832</v>
      </c>
      <c r="L4791" s="8">
        <v>32.781501770019531</v>
      </c>
      <c r="M4791" s="8">
        <v>22.938922882080082</v>
      </c>
      <c r="N4791" s="8">
        <v>26.717620849609379</v>
      </c>
      <c r="O4791" s="8">
        <v>43.623497009277337</v>
      </c>
      <c r="P4791" s="8">
        <v>94.212562561035156</v>
      </c>
      <c r="Q4791" s="8">
        <v>109.35406494140631</v>
      </c>
      <c r="R4791" s="8">
        <v>140.1819152832031</v>
      </c>
      <c r="S4791" s="8">
        <v>184.4077453613281</v>
      </c>
      <c r="T4791" s="8">
        <v>279.27883911132813</v>
      </c>
      <c r="U4791" s="8">
        <v>338.36968994140631</v>
      </c>
      <c r="V4791" s="8">
        <v>427.525146484375</v>
      </c>
      <c r="W4791" s="8">
        <v>462.3695068359375</v>
      </c>
      <c r="X4791" s="8">
        <v>527.56451416015625</v>
      </c>
      <c r="Y4791" s="84">
        <v>102.8177185058594</v>
      </c>
      <c r="Z4791" s="8">
        <v>16.25800895690918</v>
      </c>
      <c r="AA4791" s="8">
        <v>4.2257752418518066</v>
      </c>
      <c r="AB4791" s="8">
        <v>12.716830253601071</v>
      </c>
      <c r="AC4791" s="8">
        <v>34.511882781982422</v>
      </c>
      <c r="AD4791" s="8">
        <v>39.159156799316413</v>
      </c>
      <c r="AE4791" s="8">
        <v>48.375019073486328</v>
      </c>
      <c r="AF4791" s="8">
        <v>52.008663177490227</v>
      </c>
      <c r="AG4791" s="8">
        <v>34.360942840576172</v>
      </c>
      <c r="AH4791" s="8">
        <v>77.794937133789063</v>
      </c>
      <c r="AI4791" s="8">
        <v>114.6834335327148</v>
      </c>
      <c r="AJ4791" s="8">
        <v>163.92213439941409</v>
      </c>
      <c r="AK4791" s="8">
        <v>163.12986755371091</v>
      </c>
      <c r="AL4791" s="8">
        <v>188.1136169433594</v>
      </c>
      <c r="AM4791" s="8">
        <v>244.43193054199219</v>
      </c>
      <c r="AN4791" s="8">
        <v>277.39181518554688</v>
      </c>
      <c r="AO4791" s="8">
        <v>367.59841918945313</v>
      </c>
      <c r="AP4791" s="8">
        <v>373.71368408203131</v>
      </c>
      <c r="AQ4791" s="8">
        <v>402.2979736328125</v>
      </c>
    </row>
    <row r="4792" spans="1:43" x14ac:dyDescent="0.3">
      <c r="A4792" s="3" t="s">
        <v>1521</v>
      </c>
      <c r="B4792" s="1" t="s">
        <v>8338</v>
      </c>
      <c r="C4792" s="57" t="s">
        <v>6355</v>
      </c>
      <c r="D4792" s="57" t="s">
        <v>6402</v>
      </c>
      <c r="E4792" s="57" t="s">
        <v>6445</v>
      </c>
      <c r="F4792" s="89">
        <v>133.07267761230469</v>
      </c>
      <c r="G4792" s="8">
        <v>37.770896911621087</v>
      </c>
      <c r="H4792" s="8">
        <v>62.56298828125</v>
      </c>
      <c r="I4792" s="8">
        <v>52.167110443115227</v>
      </c>
      <c r="J4792" s="8">
        <v>54.458171844482422</v>
      </c>
      <c r="K4792" s="8">
        <v>68.268714904785156</v>
      </c>
      <c r="L4792" s="8">
        <v>48.190345764160163</v>
      </c>
      <c r="M4792" s="8">
        <v>46.968090057373047</v>
      </c>
      <c r="N4792" s="8">
        <v>68.698616027832031</v>
      </c>
      <c r="O4792" s="8">
        <v>87.897026062011719</v>
      </c>
      <c r="P4792" s="8">
        <v>125.77899169921881</v>
      </c>
      <c r="Q4792" s="8">
        <v>156.28279113769531</v>
      </c>
      <c r="R4792" s="8">
        <v>222.9394226074219</v>
      </c>
      <c r="S4792" s="8">
        <v>295.295654296875</v>
      </c>
      <c r="T4792" s="8">
        <v>364.93173217773438</v>
      </c>
      <c r="U4792" s="8">
        <v>398.49688720703131</v>
      </c>
      <c r="V4792" s="8">
        <v>396.4095458984375</v>
      </c>
      <c r="W4792" s="8">
        <v>613.535888671875</v>
      </c>
      <c r="X4792" s="8">
        <v>545.40447998046875</v>
      </c>
      <c r="Y4792" s="84">
        <v>106.49558258056641</v>
      </c>
      <c r="Z4792" s="8">
        <v>31.989620208740231</v>
      </c>
      <c r="AA4792" s="8">
        <v>37.708305358886719</v>
      </c>
      <c r="AB4792" s="8">
        <v>44.044464111328132</v>
      </c>
      <c r="AC4792" s="8">
        <v>43.796150207519531</v>
      </c>
      <c r="AD4792" s="8">
        <v>44.734733581542969</v>
      </c>
      <c r="AE4792" s="8">
        <v>52.068561553955078</v>
      </c>
      <c r="AF4792" s="8">
        <v>58.808017730712891</v>
      </c>
      <c r="AG4792" s="8">
        <v>73.628501892089844</v>
      </c>
      <c r="AH4792" s="8">
        <v>103.3480606079102</v>
      </c>
      <c r="AI4792" s="8">
        <v>151.79762268066409</v>
      </c>
      <c r="AJ4792" s="8">
        <v>190.44783020019531</v>
      </c>
      <c r="AK4792" s="8">
        <v>191.61968994140631</v>
      </c>
      <c r="AL4792" s="8">
        <v>262.15655517578131</v>
      </c>
      <c r="AM4792" s="8">
        <v>281.16928100585938</v>
      </c>
      <c r="AN4792" s="8">
        <v>325.39248657226563</v>
      </c>
      <c r="AO4792" s="8">
        <v>480.373046875</v>
      </c>
      <c r="AP4792" s="8">
        <v>409.82662963867188</v>
      </c>
      <c r="AQ4792" s="8">
        <v>601.10565185546875</v>
      </c>
    </row>
    <row r="4793" spans="1:43" x14ac:dyDescent="0.3">
      <c r="A4793" s="3" t="s">
        <v>1520</v>
      </c>
      <c r="B4793" s="1" t="s">
        <v>8337</v>
      </c>
      <c r="C4793" s="57" t="s">
        <v>6355</v>
      </c>
      <c r="D4793" s="57" t="s">
        <v>6402</v>
      </c>
      <c r="E4793" s="57" t="s">
        <v>6445</v>
      </c>
      <c r="F4793" s="89">
        <v>139.1131286621094</v>
      </c>
      <c r="G4793" s="8">
        <v>55.262931823730469</v>
      </c>
      <c r="H4793" s="8">
        <v>58.053001403808587</v>
      </c>
      <c r="I4793" s="8">
        <v>82.442901611328125</v>
      </c>
      <c r="J4793" s="8">
        <v>64.276084899902344</v>
      </c>
      <c r="K4793" s="8">
        <v>48.404060363769531</v>
      </c>
      <c r="L4793" s="8">
        <v>49.250892639160163</v>
      </c>
      <c r="M4793" s="8">
        <v>51.604602813720703</v>
      </c>
      <c r="N4793" s="8">
        <v>73.655784606933594</v>
      </c>
      <c r="O4793" s="8">
        <v>84.642463684082031</v>
      </c>
      <c r="P4793" s="8">
        <v>135.23170471191409</v>
      </c>
      <c r="Q4793" s="8">
        <v>175.32643127441409</v>
      </c>
      <c r="R4793" s="8">
        <v>232.89765930175781</v>
      </c>
      <c r="S4793" s="8">
        <v>306.61032104492188</v>
      </c>
      <c r="T4793" s="8">
        <v>316.58749389648438</v>
      </c>
      <c r="U4793" s="8">
        <v>399.20864868164063</v>
      </c>
      <c r="V4793" s="8">
        <v>468.21737670898438</v>
      </c>
      <c r="W4793" s="8">
        <v>526.587890625</v>
      </c>
      <c r="X4793" s="8">
        <v>628.68572998046875</v>
      </c>
      <c r="Y4793" s="84">
        <v>121.69866943359381</v>
      </c>
      <c r="Z4793" s="8">
        <v>41.045421600341797</v>
      </c>
      <c r="AA4793" s="8">
        <v>76.565719604492188</v>
      </c>
      <c r="AB4793" s="8">
        <v>72.437896728515625</v>
      </c>
      <c r="AC4793" s="8">
        <v>85.429496765136719</v>
      </c>
      <c r="AD4793" s="8">
        <v>65.717704772949219</v>
      </c>
      <c r="AE4793" s="8">
        <v>70.471061706542969</v>
      </c>
      <c r="AF4793" s="8">
        <v>82.776145935058594</v>
      </c>
      <c r="AG4793" s="8">
        <v>107.35617828369141</v>
      </c>
      <c r="AH4793" s="8">
        <v>119.71047210693359</v>
      </c>
      <c r="AI4793" s="8">
        <v>207.194091796875</v>
      </c>
      <c r="AJ4793" s="8">
        <v>186.2119445800781</v>
      </c>
      <c r="AK4793" s="8">
        <v>227.8608703613281</v>
      </c>
      <c r="AL4793" s="8">
        <v>244.62748718261719</v>
      </c>
      <c r="AM4793" s="8">
        <v>290.45364379882813</v>
      </c>
      <c r="AN4793" s="8">
        <v>370.0069580078125</v>
      </c>
      <c r="AO4793" s="8">
        <v>390.63412475585938</v>
      </c>
      <c r="AP4793" s="8">
        <v>463.84011840820313</v>
      </c>
      <c r="AQ4793" s="8">
        <v>514.70794677734375</v>
      </c>
    </row>
    <row r="4794" spans="1:43" x14ac:dyDescent="0.3">
      <c r="A4794" s="3" t="s">
        <v>1519</v>
      </c>
      <c r="B4794" s="1" t="s">
        <v>8336</v>
      </c>
      <c r="C4794" s="57" t="s">
        <v>6355</v>
      </c>
      <c r="D4794" s="57" t="s">
        <v>6402</v>
      </c>
      <c r="E4794" s="57" t="s">
        <v>6572</v>
      </c>
      <c r="F4794" s="89">
        <v>123.251220703125</v>
      </c>
      <c r="G4794" s="8">
        <v>34.250267028808587</v>
      </c>
      <c r="H4794" s="8">
        <v>42.679759979248047</v>
      </c>
      <c r="I4794" s="8">
        <v>45.604034423828132</v>
      </c>
      <c r="J4794" s="8">
        <v>31.2545280456543</v>
      </c>
      <c r="K4794" s="8">
        <v>38.559555053710938</v>
      </c>
      <c r="L4794" s="8">
        <v>33.32220458984375</v>
      </c>
      <c r="M4794" s="8">
        <v>34.569217681884773</v>
      </c>
      <c r="N4794" s="8">
        <v>49.499778747558587</v>
      </c>
      <c r="O4794" s="8">
        <v>68.162124633789063</v>
      </c>
      <c r="P4794" s="8">
        <v>95.433815002441406</v>
      </c>
      <c r="Q4794" s="8">
        <v>117.2329864501953</v>
      </c>
      <c r="R4794" s="8">
        <v>171.7350769042969</v>
      </c>
      <c r="S4794" s="8">
        <v>247.5165100097656</v>
      </c>
      <c r="T4794" s="8">
        <v>340.43710327148438</v>
      </c>
      <c r="U4794" s="8">
        <v>394.07919311523438</v>
      </c>
      <c r="V4794" s="8">
        <v>488.18121337890631</v>
      </c>
      <c r="W4794" s="8">
        <v>597.773193359375</v>
      </c>
      <c r="X4794" s="8">
        <v>635.84197998046875</v>
      </c>
      <c r="Y4794" s="84">
        <v>106.9364395141602</v>
      </c>
      <c r="Z4794" s="8">
        <v>28.261367797851559</v>
      </c>
      <c r="AA4794" s="8">
        <v>39.734302520751953</v>
      </c>
      <c r="AB4794" s="8">
        <v>34.388111114501953</v>
      </c>
      <c r="AC4794" s="8">
        <v>35.091285705566413</v>
      </c>
      <c r="AD4794" s="8">
        <v>50.538482666015632</v>
      </c>
      <c r="AE4794" s="8">
        <v>54.528255462646477</v>
      </c>
      <c r="AF4794" s="8">
        <v>61.4185791015625</v>
      </c>
      <c r="AG4794" s="8">
        <v>79.393318176269531</v>
      </c>
      <c r="AH4794" s="8">
        <v>106.9658584594727</v>
      </c>
      <c r="AI4794" s="8">
        <v>142.06037902832031</v>
      </c>
      <c r="AJ4794" s="8">
        <v>193.62013244628909</v>
      </c>
      <c r="AK4794" s="8">
        <v>184.25712585449219</v>
      </c>
      <c r="AL4794" s="8">
        <v>234.3787536621094</v>
      </c>
      <c r="AM4794" s="8">
        <v>267.75906372070313</v>
      </c>
      <c r="AN4794" s="8">
        <v>331.57626342773438</v>
      </c>
      <c r="AO4794" s="8">
        <v>388.88873291015631</v>
      </c>
      <c r="AP4794" s="8">
        <v>507.8048095703125</v>
      </c>
      <c r="AQ4794" s="8">
        <v>671.18157958984375</v>
      </c>
    </row>
    <row r="4795" spans="1:43" x14ac:dyDescent="0.3">
      <c r="A4795" s="3" t="s">
        <v>1518</v>
      </c>
      <c r="B4795" s="1" t="s">
        <v>8334</v>
      </c>
      <c r="C4795" s="57" t="s">
        <v>6389</v>
      </c>
      <c r="D4795" s="57" t="s">
        <v>6402</v>
      </c>
      <c r="E4795" s="57" t="s">
        <v>6420</v>
      </c>
      <c r="F4795" s="89">
        <v>169.03727722167969</v>
      </c>
      <c r="G4795" s="8">
        <v>78.34722900390625</v>
      </c>
      <c r="H4795" s="8">
        <v>99.858451843261719</v>
      </c>
      <c r="I4795" s="8">
        <v>107.4967041015625</v>
      </c>
      <c r="J4795" s="8">
        <v>93.820243835449219</v>
      </c>
      <c r="K4795" s="8">
        <v>83.935966491699219</v>
      </c>
      <c r="L4795" s="8">
        <v>98.533218383789063</v>
      </c>
      <c r="M4795" s="8">
        <v>106.7841873168945</v>
      </c>
      <c r="N4795" s="8">
        <v>92.848243713378906</v>
      </c>
      <c r="O4795" s="8">
        <v>163.8407897949219</v>
      </c>
      <c r="P4795" s="8">
        <v>169.5822448730469</v>
      </c>
      <c r="Q4795" s="8">
        <v>210.68402099609381</v>
      </c>
      <c r="R4795" s="8">
        <v>249.30354309082031</v>
      </c>
      <c r="S4795" s="8">
        <v>337.53668212890631</v>
      </c>
      <c r="T4795" s="8">
        <v>418.22409057617188</v>
      </c>
      <c r="U4795" s="8">
        <v>438.7281494140625</v>
      </c>
      <c r="V4795" s="8">
        <v>601.10443115234375</v>
      </c>
      <c r="W4795" s="8">
        <v>635.24774169921875</v>
      </c>
      <c r="X4795" s="8">
        <v>618.8082275390625</v>
      </c>
      <c r="Y4795" s="84">
        <v>151.43196105957031</v>
      </c>
      <c r="Z4795" s="8">
        <v>81.874397277832031</v>
      </c>
      <c r="AA4795" s="8">
        <v>71.282249450683594</v>
      </c>
      <c r="AB4795" s="8">
        <v>89.906906127929688</v>
      </c>
      <c r="AC4795" s="8">
        <v>108.27703857421881</v>
      </c>
      <c r="AD4795" s="8">
        <v>104.29465484619141</v>
      </c>
      <c r="AE4795" s="8">
        <v>113.99961090087891</v>
      </c>
      <c r="AF4795" s="8">
        <v>129.43617248535159</v>
      </c>
      <c r="AG4795" s="8">
        <v>127.18601226806641</v>
      </c>
      <c r="AH4795" s="8">
        <v>181.49851989746091</v>
      </c>
      <c r="AI4795" s="8">
        <v>231.4416198730469</v>
      </c>
      <c r="AJ4795" s="8">
        <v>268.948974609375</v>
      </c>
      <c r="AK4795" s="8">
        <v>255.77995300292969</v>
      </c>
      <c r="AL4795" s="8">
        <v>327.98245239257813</v>
      </c>
      <c r="AM4795" s="8">
        <v>346.3287353515625</v>
      </c>
      <c r="AN4795" s="8">
        <v>435.04400634765631</v>
      </c>
      <c r="AO4795" s="8">
        <v>487.88314819335938</v>
      </c>
      <c r="AP4795" s="8">
        <v>593.536865234375</v>
      </c>
      <c r="AQ4795" s="8">
        <v>637.7705078125</v>
      </c>
    </row>
    <row r="4796" spans="1:43" x14ac:dyDescent="0.3">
      <c r="A4796" s="3" t="s">
        <v>1517</v>
      </c>
      <c r="B4796" s="1" t="s">
        <v>8333</v>
      </c>
      <c r="C4796" s="57" t="s">
        <v>6389</v>
      </c>
      <c r="D4796" s="57" t="s">
        <v>6402</v>
      </c>
      <c r="E4796" s="57" t="s">
        <v>6420</v>
      </c>
      <c r="F4796" s="89">
        <v>139.2437744140625</v>
      </c>
      <c r="G4796" s="8">
        <v>79.422798156738281</v>
      </c>
      <c r="H4796" s="8">
        <v>59.673545837402337</v>
      </c>
      <c r="I4796" s="8">
        <v>67.466575622558594</v>
      </c>
      <c r="J4796" s="8">
        <v>57.62567138671875</v>
      </c>
      <c r="K4796" s="8">
        <v>45.144634246826172</v>
      </c>
      <c r="L4796" s="8">
        <v>43.258647918701172</v>
      </c>
      <c r="M4796" s="8">
        <v>44.194873809814453</v>
      </c>
      <c r="N4796" s="8">
        <v>64.372810363769531</v>
      </c>
      <c r="O4796" s="8">
        <v>86.095947265625</v>
      </c>
      <c r="P4796" s="8">
        <v>113.1630477905273</v>
      </c>
      <c r="Q4796" s="8">
        <v>165.43650817871091</v>
      </c>
      <c r="R4796" s="8">
        <v>220.50764465332031</v>
      </c>
      <c r="S4796" s="8">
        <v>283.68972778320313</v>
      </c>
      <c r="T4796" s="8">
        <v>389.15023803710938</v>
      </c>
      <c r="U4796" s="8">
        <v>451.6405029296875</v>
      </c>
      <c r="V4796" s="8">
        <v>531.6505126953125</v>
      </c>
      <c r="W4796" s="8">
        <v>566.8052978515625</v>
      </c>
      <c r="X4796" s="8">
        <v>652.210693359375</v>
      </c>
      <c r="Y4796" s="84">
        <v>124.2625350952148</v>
      </c>
      <c r="Z4796" s="8">
        <v>71.531227111816406</v>
      </c>
      <c r="AA4796" s="8">
        <v>57.243434906005859</v>
      </c>
      <c r="AB4796" s="8">
        <v>52.863449096679688</v>
      </c>
      <c r="AC4796" s="8">
        <v>56.312755584716797</v>
      </c>
      <c r="AD4796" s="8">
        <v>50.182289123535163</v>
      </c>
      <c r="AE4796" s="8">
        <v>57.791099548339837</v>
      </c>
      <c r="AF4796" s="8">
        <v>69.123321533203125</v>
      </c>
      <c r="AG4796" s="8">
        <v>95.132278442382813</v>
      </c>
      <c r="AH4796" s="8">
        <v>115.3190002441406</v>
      </c>
      <c r="AI4796" s="8">
        <v>164.14527893066409</v>
      </c>
      <c r="AJ4796" s="8">
        <v>213.15367126464841</v>
      </c>
      <c r="AK4796" s="8">
        <v>276.48382568359381</v>
      </c>
      <c r="AL4796" s="8">
        <v>301.91513061523438</v>
      </c>
      <c r="AM4796" s="8">
        <v>336.39486694335938</v>
      </c>
      <c r="AN4796" s="8">
        <v>404.16128540039063</v>
      </c>
      <c r="AO4796" s="8">
        <v>468.5396728515625</v>
      </c>
      <c r="AP4796" s="8">
        <v>505.00027465820313</v>
      </c>
      <c r="AQ4796" s="8">
        <v>630.96234130859375</v>
      </c>
    </row>
    <row r="4797" spans="1:43" x14ac:dyDescent="0.3">
      <c r="A4797" s="3" t="s">
        <v>1516</v>
      </c>
      <c r="B4797" s="1" t="s">
        <v>7394</v>
      </c>
      <c r="C4797" s="57" t="s">
        <v>6389</v>
      </c>
      <c r="D4797" s="57" t="s">
        <v>6402</v>
      </c>
      <c r="E4797" s="57" t="s">
        <v>6420</v>
      </c>
      <c r="F4797" s="89">
        <v>135.99040222167969</v>
      </c>
      <c r="G4797" s="8">
        <v>89.291213989257813</v>
      </c>
      <c r="H4797" s="8">
        <v>78.107284545898438</v>
      </c>
      <c r="I4797" s="8">
        <v>83.067001342773438</v>
      </c>
      <c r="J4797" s="8">
        <v>71.777008056640625</v>
      </c>
      <c r="K4797" s="8">
        <v>45.913509368896477</v>
      </c>
      <c r="L4797" s="8">
        <v>70.350296020507813</v>
      </c>
      <c r="M4797" s="8">
        <v>55.379463195800781</v>
      </c>
      <c r="N4797" s="8">
        <v>67.891029357910156</v>
      </c>
      <c r="O4797" s="8">
        <v>91.436058044433594</v>
      </c>
      <c r="P4797" s="8">
        <v>116.12420654296881</v>
      </c>
      <c r="Q4797" s="8">
        <v>202.63169860839841</v>
      </c>
      <c r="R4797" s="8">
        <v>238.64793395996091</v>
      </c>
      <c r="S4797" s="8">
        <v>328.29458618164063</v>
      </c>
      <c r="T4797" s="8">
        <v>468.29168701171881</v>
      </c>
      <c r="U4797" s="8">
        <v>510.52532958984381</v>
      </c>
      <c r="V4797" s="8">
        <v>503.38919067382813</v>
      </c>
      <c r="W4797" s="8">
        <v>763.10968017578125</v>
      </c>
      <c r="X4797" s="8">
        <v>725.5150146484375</v>
      </c>
      <c r="Y4797" s="84">
        <v>115.9622497558594</v>
      </c>
      <c r="Z4797" s="8">
        <v>96.328895568847656</v>
      </c>
      <c r="AA4797" s="8">
        <v>65.358940124511719</v>
      </c>
      <c r="AB4797" s="8">
        <v>59.914497375488281</v>
      </c>
      <c r="AC4797" s="8">
        <v>61.378952026367188</v>
      </c>
      <c r="AD4797" s="8">
        <v>62.110340118408203</v>
      </c>
      <c r="AE4797" s="8">
        <v>66.35888671875</v>
      </c>
      <c r="AF4797" s="8">
        <v>73.978538513183594</v>
      </c>
      <c r="AG4797" s="8">
        <v>84.137405395507813</v>
      </c>
      <c r="AH4797" s="8">
        <v>148.4373779296875</v>
      </c>
      <c r="AI4797" s="8">
        <v>187.4266357421875</v>
      </c>
      <c r="AJ4797" s="8">
        <v>235.04307556152341</v>
      </c>
      <c r="AK4797" s="8">
        <v>270.94802856445313</v>
      </c>
      <c r="AL4797" s="8">
        <v>347.198486328125</v>
      </c>
      <c r="AM4797" s="8">
        <v>492.14224243164063</v>
      </c>
      <c r="AN4797" s="8">
        <v>510.44400024414063</v>
      </c>
      <c r="AO4797" s="8">
        <v>607.52667236328125</v>
      </c>
      <c r="AP4797" s="8">
        <v>591.23870849609375</v>
      </c>
      <c r="AQ4797" s="8">
        <v>724.078125</v>
      </c>
    </row>
    <row r="4798" spans="1:43" x14ac:dyDescent="0.3">
      <c r="A4798" s="3" t="s">
        <v>1515</v>
      </c>
      <c r="B4798" s="1" t="s">
        <v>8332</v>
      </c>
      <c r="C4798" s="57" t="s">
        <v>6389</v>
      </c>
      <c r="D4798" s="57" t="s">
        <v>6402</v>
      </c>
      <c r="E4798" s="57" t="s">
        <v>6420</v>
      </c>
      <c r="F4798" s="89">
        <v>146.2684631347656</v>
      </c>
      <c r="G4798" s="8">
        <v>92.717758178710938</v>
      </c>
      <c r="H4798" s="8">
        <v>67.350090026855469</v>
      </c>
      <c r="I4798" s="8">
        <v>86.900947570800781</v>
      </c>
      <c r="J4798" s="8">
        <v>79.156448364257813</v>
      </c>
      <c r="K4798" s="8">
        <v>69.292121887207031</v>
      </c>
      <c r="L4798" s="8">
        <v>72.173782348632813</v>
      </c>
      <c r="M4798" s="8">
        <v>70.382774353027344</v>
      </c>
      <c r="N4798" s="8">
        <v>79.623245239257813</v>
      </c>
      <c r="O4798" s="8">
        <v>111.5063400268555</v>
      </c>
      <c r="P4798" s="8">
        <v>135.8477478027344</v>
      </c>
      <c r="Q4798" s="8">
        <v>179.1336669921875</v>
      </c>
      <c r="R4798" s="8">
        <v>236.56549072265631</v>
      </c>
      <c r="S4798" s="8">
        <v>331.7635498046875</v>
      </c>
      <c r="T4798" s="8">
        <v>400.13223266601563</v>
      </c>
      <c r="U4798" s="8">
        <v>486.8756103515625</v>
      </c>
      <c r="V4798" s="8">
        <v>574.96697998046875</v>
      </c>
      <c r="W4798" s="8">
        <v>537.9549560546875</v>
      </c>
      <c r="X4798" s="8">
        <v>671.208740234375</v>
      </c>
      <c r="Y4798" s="84">
        <v>127.7400741577148</v>
      </c>
      <c r="Z4798" s="8">
        <v>85.565864562988281</v>
      </c>
      <c r="AA4798" s="8">
        <v>57.00592041015625</v>
      </c>
      <c r="AB4798" s="8">
        <v>64.512924194335938</v>
      </c>
      <c r="AC4798" s="8">
        <v>101.06028747558589</v>
      </c>
      <c r="AD4798" s="8">
        <v>91.952194213867188</v>
      </c>
      <c r="AE4798" s="8">
        <v>90.908157348632813</v>
      </c>
      <c r="AF4798" s="8">
        <v>99.075927734375</v>
      </c>
      <c r="AG4798" s="8">
        <v>114.723747253418</v>
      </c>
      <c r="AH4798" s="8">
        <v>148.08052062988281</v>
      </c>
      <c r="AI4798" s="8">
        <v>201.96556091308591</v>
      </c>
      <c r="AJ4798" s="8">
        <v>236.9649963378906</v>
      </c>
      <c r="AK4798" s="8">
        <v>277.63311767578131</v>
      </c>
      <c r="AL4798" s="8">
        <v>295.48342895507813</v>
      </c>
      <c r="AM4798" s="8">
        <v>365.89730834960938</v>
      </c>
      <c r="AN4798" s="8">
        <v>420.7440185546875</v>
      </c>
      <c r="AO4798" s="8">
        <v>435.28631591796881</v>
      </c>
      <c r="AP4798" s="8">
        <v>548.88568115234375</v>
      </c>
      <c r="AQ4798" s="8">
        <v>616.33209228515625</v>
      </c>
    </row>
    <row r="4799" spans="1:43" x14ac:dyDescent="0.3">
      <c r="A4799" s="3" t="s">
        <v>1514</v>
      </c>
      <c r="B4799" s="1" t="s">
        <v>8331</v>
      </c>
      <c r="C4799" s="57" t="s">
        <v>6389</v>
      </c>
      <c r="D4799" s="57" t="s">
        <v>6402</v>
      </c>
      <c r="E4799" s="57" t="s">
        <v>6420</v>
      </c>
      <c r="F4799" s="89">
        <v>153.35633850097659</v>
      </c>
      <c r="G4799" s="8">
        <v>91.778602600097656</v>
      </c>
      <c r="H4799" s="8">
        <v>84.346382141113281</v>
      </c>
      <c r="I4799" s="8">
        <v>90.450706481933594</v>
      </c>
      <c r="J4799" s="8">
        <v>78.080551147460938</v>
      </c>
      <c r="K4799" s="8">
        <v>75.129463195800781</v>
      </c>
      <c r="L4799" s="8">
        <v>64.521049499511719</v>
      </c>
      <c r="M4799" s="8">
        <v>71.894233703613281</v>
      </c>
      <c r="N4799" s="8">
        <v>89.142829895019531</v>
      </c>
      <c r="O4799" s="8">
        <v>135.70408630371091</v>
      </c>
      <c r="P4799" s="8">
        <v>159.0744323730469</v>
      </c>
      <c r="Q4799" s="8">
        <v>202.05433654785159</v>
      </c>
      <c r="R4799" s="8">
        <v>297.41036987304688</v>
      </c>
      <c r="S4799" s="8">
        <v>358.48953247070313</v>
      </c>
      <c r="T4799" s="8">
        <v>464.4232177734375</v>
      </c>
      <c r="U4799" s="8">
        <v>595.23065185546875</v>
      </c>
      <c r="V4799" s="8">
        <v>761.5279541015625</v>
      </c>
      <c r="W4799" s="8">
        <v>800.06060791015625</v>
      </c>
      <c r="X4799" s="8">
        <v>873.7828369140625</v>
      </c>
      <c r="Y4799" s="84">
        <v>138.46369934082031</v>
      </c>
      <c r="Z4799" s="8">
        <v>87.063629150390625</v>
      </c>
      <c r="AA4799" s="8">
        <v>66.391410827636719</v>
      </c>
      <c r="AB4799" s="8">
        <v>79.868003845214844</v>
      </c>
      <c r="AC4799" s="8">
        <v>88.607963562011719</v>
      </c>
      <c r="AD4799" s="8">
        <v>92.585487365722656</v>
      </c>
      <c r="AE4799" s="8">
        <v>97.104637145996094</v>
      </c>
      <c r="AF4799" s="8">
        <v>116.10719299316411</v>
      </c>
      <c r="AG4799" s="8">
        <v>124.7012100219727</v>
      </c>
      <c r="AH4799" s="8">
        <v>150.96699523925781</v>
      </c>
      <c r="AI4799" s="8">
        <v>195.28013610839841</v>
      </c>
      <c r="AJ4799" s="8">
        <v>294.49127197265631</v>
      </c>
      <c r="AK4799" s="8">
        <v>303.9918212890625</v>
      </c>
      <c r="AL4799" s="8">
        <v>319.90756225585938</v>
      </c>
      <c r="AM4799" s="8">
        <v>431.333251953125</v>
      </c>
      <c r="AN4799" s="8">
        <v>518.487060546875</v>
      </c>
      <c r="AO4799" s="8">
        <v>616.90545654296875</v>
      </c>
      <c r="AP4799" s="8">
        <v>748.17999267578125</v>
      </c>
      <c r="AQ4799" s="8">
        <v>838.03668212890625</v>
      </c>
    </row>
    <row r="4800" spans="1:43" x14ac:dyDescent="0.3">
      <c r="A4800" s="3" t="s">
        <v>1513</v>
      </c>
      <c r="B4800" s="1" t="s">
        <v>8330</v>
      </c>
      <c r="C4800" s="57" t="s">
        <v>6389</v>
      </c>
      <c r="D4800" s="57" t="s">
        <v>6402</v>
      </c>
      <c r="E4800" s="57" t="s">
        <v>6420</v>
      </c>
      <c r="F4800" s="89">
        <v>170.8110046386719</v>
      </c>
      <c r="G4800" s="8">
        <v>88.779945373535156</v>
      </c>
      <c r="H4800" s="8">
        <v>80.187767028808594</v>
      </c>
      <c r="I4800" s="8">
        <v>146.61143493652341</v>
      </c>
      <c r="J4800" s="8">
        <v>97.536712646484375</v>
      </c>
      <c r="K4800" s="8">
        <v>60.166736602783203</v>
      </c>
      <c r="L4800" s="8">
        <v>86.094253540039063</v>
      </c>
      <c r="M4800" s="8">
        <v>75.041015625</v>
      </c>
      <c r="N4800" s="8">
        <v>111.4651794433594</v>
      </c>
      <c r="O4800" s="8">
        <v>116.1538772583008</v>
      </c>
      <c r="P4800" s="8">
        <v>143.947509765625</v>
      </c>
      <c r="Q4800" s="8">
        <v>223.99989318847659</v>
      </c>
      <c r="R4800" s="8">
        <v>217.37272644042969</v>
      </c>
      <c r="S4800" s="8">
        <v>263.156494140625</v>
      </c>
      <c r="T4800" s="8">
        <v>372.64077758789063</v>
      </c>
      <c r="U4800" s="8">
        <v>503.6444091796875</v>
      </c>
      <c r="V4800" s="8">
        <v>516.37335205078125</v>
      </c>
      <c r="W4800" s="8">
        <v>748.66314697265625</v>
      </c>
      <c r="X4800" s="8">
        <v>644.58660888671875</v>
      </c>
      <c r="Y4800" s="84">
        <v>141.5191650390625</v>
      </c>
      <c r="Z4800" s="8">
        <v>91.408836364746094</v>
      </c>
      <c r="AA4800" s="8">
        <v>50.485774993896477</v>
      </c>
      <c r="AB4800" s="8">
        <v>82.034286499023438</v>
      </c>
      <c r="AC4800" s="8">
        <v>79.623153686523438</v>
      </c>
      <c r="AD4800" s="8">
        <v>77.536094665527344</v>
      </c>
      <c r="AE4800" s="8">
        <v>109.6753234863281</v>
      </c>
      <c r="AF4800" s="8">
        <v>117.8484191894531</v>
      </c>
      <c r="AG4800" s="8">
        <v>134.27735900878909</v>
      </c>
      <c r="AH4800" s="8">
        <v>147.8851318359375</v>
      </c>
      <c r="AI4800" s="8">
        <v>234.89564514160159</v>
      </c>
      <c r="AJ4800" s="8">
        <v>274.34469604492188</v>
      </c>
      <c r="AK4800" s="8">
        <v>287.15316772460938</v>
      </c>
      <c r="AL4800" s="8">
        <v>312.78567504882813</v>
      </c>
      <c r="AM4800" s="8">
        <v>372.87213134765631</v>
      </c>
      <c r="AN4800" s="8">
        <v>391.03207397460938</v>
      </c>
      <c r="AO4800" s="8">
        <v>561.0516357421875</v>
      </c>
      <c r="AP4800" s="8">
        <v>668.812255859375</v>
      </c>
      <c r="AQ4800" s="8">
        <v>509.91128540039063</v>
      </c>
    </row>
    <row r="4801" spans="1:43" x14ac:dyDescent="0.3">
      <c r="A4801" s="3" t="s">
        <v>1512</v>
      </c>
      <c r="B4801" s="1" t="s">
        <v>8329</v>
      </c>
      <c r="C4801" s="57" t="s">
        <v>6389</v>
      </c>
      <c r="D4801" s="57" t="s">
        <v>6402</v>
      </c>
      <c r="E4801" s="57" t="s">
        <v>6420</v>
      </c>
      <c r="F4801" s="89">
        <v>136.91937255859381</v>
      </c>
      <c r="G4801" s="8">
        <v>72.353424072265625</v>
      </c>
      <c r="H4801" s="8">
        <v>65.6336669921875</v>
      </c>
      <c r="I4801" s="8">
        <v>66.205413818359375</v>
      </c>
      <c r="J4801" s="8">
        <v>58.281902313232422</v>
      </c>
      <c r="K4801" s="8">
        <v>57.951465606689453</v>
      </c>
      <c r="L4801" s="8">
        <v>51.238441467285163</v>
      </c>
      <c r="M4801" s="8">
        <v>55.951450347900391</v>
      </c>
      <c r="N4801" s="8">
        <v>67.203300476074219</v>
      </c>
      <c r="O4801" s="8">
        <v>99.768150329589844</v>
      </c>
      <c r="P4801" s="8">
        <v>122.41664123535161</v>
      </c>
      <c r="Q4801" s="8">
        <v>140.54768371582031</v>
      </c>
      <c r="R4801" s="8">
        <v>228.4580383300781</v>
      </c>
      <c r="S4801" s="8">
        <v>291.17919921875</v>
      </c>
      <c r="T4801" s="8">
        <v>335.44027709960938</v>
      </c>
      <c r="U4801" s="8">
        <v>430.81170654296881</v>
      </c>
      <c r="V4801" s="8">
        <v>484.32415771484381</v>
      </c>
      <c r="W4801" s="8">
        <v>545.10870361328125</v>
      </c>
      <c r="X4801" s="8">
        <v>539.45245361328125</v>
      </c>
      <c r="Y4801" s="84">
        <v>120.7250442504883</v>
      </c>
      <c r="Z4801" s="8">
        <v>66.450347900390625</v>
      </c>
      <c r="AA4801" s="8">
        <v>56.688053131103523</v>
      </c>
      <c r="AB4801" s="8">
        <v>55.630500793457031</v>
      </c>
      <c r="AC4801" s="8">
        <v>75.068954467773438</v>
      </c>
      <c r="AD4801" s="8">
        <v>68.642120361328125</v>
      </c>
      <c r="AE4801" s="8">
        <v>58.772327423095703</v>
      </c>
      <c r="AF4801" s="8">
        <v>78.173301696777344</v>
      </c>
      <c r="AG4801" s="8">
        <v>99.870956420898438</v>
      </c>
      <c r="AH4801" s="8">
        <v>120.8902206420898</v>
      </c>
      <c r="AI4801" s="8">
        <v>167.69548034667969</v>
      </c>
      <c r="AJ4801" s="8">
        <v>193.9613952636719</v>
      </c>
      <c r="AK4801" s="8">
        <v>220.58656311035159</v>
      </c>
      <c r="AL4801" s="8">
        <v>251.16728210449219</v>
      </c>
      <c r="AM4801" s="8">
        <v>308.99154663085938</v>
      </c>
      <c r="AN4801" s="8">
        <v>347.20001220703131</v>
      </c>
      <c r="AO4801" s="8">
        <v>418.90997314453131</v>
      </c>
      <c r="AP4801" s="8">
        <v>469.35360717773438</v>
      </c>
      <c r="AQ4801" s="8">
        <v>494.70794677734381</v>
      </c>
    </row>
    <row r="4802" spans="1:43" x14ac:dyDescent="0.3">
      <c r="A4802" s="3" t="s">
        <v>1511</v>
      </c>
      <c r="B4802" s="1" t="s">
        <v>8328</v>
      </c>
      <c r="C4802" s="57" t="s">
        <v>6389</v>
      </c>
      <c r="D4802" s="57" t="s">
        <v>6402</v>
      </c>
      <c r="E4802" s="57" t="s">
        <v>6420</v>
      </c>
      <c r="F4802" s="89">
        <v>141.89849853515631</v>
      </c>
      <c r="G4802" s="8">
        <v>99.2369384765625</v>
      </c>
      <c r="H4802" s="8">
        <v>62.770927429199219</v>
      </c>
      <c r="I4802" s="8">
        <v>87.350555419921875</v>
      </c>
      <c r="J4802" s="8">
        <v>96.59759521484375</v>
      </c>
      <c r="K4802" s="8">
        <v>65.604377746582031</v>
      </c>
      <c r="L4802" s="8">
        <v>64.762489318847656</v>
      </c>
      <c r="M4802" s="8">
        <v>67.965415954589844</v>
      </c>
      <c r="N4802" s="8">
        <v>73.659492492675781</v>
      </c>
      <c r="O4802" s="8">
        <v>98.781768798828125</v>
      </c>
      <c r="P4802" s="8">
        <v>116.522087097168</v>
      </c>
      <c r="Q4802" s="8">
        <v>180.27374267578131</v>
      </c>
      <c r="R4802" s="8">
        <v>224.42791748046881</v>
      </c>
      <c r="S4802" s="8">
        <v>288.66152954101563</v>
      </c>
      <c r="T4802" s="8">
        <v>377.52072143554688</v>
      </c>
      <c r="U4802" s="8">
        <v>455.59506225585938</v>
      </c>
      <c r="V4802" s="8">
        <v>574.39190673828125</v>
      </c>
      <c r="W4802" s="8">
        <v>479.27700805664063</v>
      </c>
      <c r="X4802" s="8">
        <v>651.478759765625</v>
      </c>
      <c r="Y4802" s="84">
        <v>117.67364501953131</v>
      </c>
      <c r="Z4802" s="8">
        <v>86.134307861328125</v>
      </c>
      <c r="AA4802" s="8">
        <v>78.930747985839844</v>
      </c>
      <c r="AB4802" s="8">
        <v>67.547920227050781</v>
      </c>
      <c r="AC4802" s="8">
        <v>68.424911499023438</v>
      </c>
      <c r="AD4802" s="8">
        <v>84.527481079101563</v>
      </c>
      <c r="AE4802" s="8">
        <v>75.570762634277344</v>
      </c>
      <c r="AF4802" s="8">
        <v>85.216590881347656</v>
      </c>
      <c r="AG4802" s="8">
        <v>109.2095260620117</v>
      </c>
      <c r="AH4802" s="8">
        <v>132.36878967285159</v>
      </c>
      <c r="AI4802" s="8">
        <v>160.3021240234375</v>
      </c>
      <c r="AJ4802" s="8">
        <v>243.9198913574219</v>
      </c>
      <c r="AK4802" s="8">
        <v>252.67424011230469</v>
      </c>
      <c r="AL4802" s="8">
        <v>302.6005859375</v>
      </c>
      <c r="AM4802" s="8">
        <v>310.30419921875</v>
      </c>
      <c r="AN4802" s="8">
        <v>413.48147583007813</v>
      </c>
      <c r="AO4802" s="8">
        <v>446.79202270507813</v>
      </c>
      <c r="AP4802" s="8">
        <v>506.4737548828125</v>
      </c>
      <c r="AQ4802" s="8">
        <v>571.5128173828125</v>
      </c>
    </row>
    <row r="4803" spans="1:43" x14ac:dyDescent="0.3">
      <c r="A4803" s="3" t="s">
        <v>1510</v>
      </c>
      <c r="B4803" s="1" t="s">
        <v>8327</v>
      </c>
      <c r="C4803" s="57" t="s">
        <v>6389</v>
      </c>
      <c r="D4803" s="57" t="s">
        <v>6402</v>
      </c>
      <c r="E4803" s="57" t="s">
        <v>6420</v>
      </c>
      <c r="F4803" s="89">
        <v>166.52943420410159</v>
      </c>
      <c r="G4803" s="8">
        <v>88.530853271484375</v>
      </c>
      <c r="H4803" s="8">
        <v>88.761016845703125</v>
      </c>
      <c r="I4803" s="8">
        <v>98.095909118652344</v>
      </c>
      <c r="J4803" s="8">
        <v>82.083770751953125</v>
      </c>
      <c r="K4803" s="8">
        <v>83.423782348632813</v>
      </c>
      <c r="L4803" s="8">
        <v>87.476837158203125</v>
      </c>
      <c r="M4803" s="8">
        <v>84.141372680664063</v>
      </c>
      <c r="N4803" s="8">
        <v>104.0104141235352</v>
      </c>
      <c r="O4803" s="8">
        <v>133.85693359375</v>
      </c>
      <c r="P4803" s="8">
        <v>158.09124755859381</v>
      </c>
      <c r="Q4803" s="8">
        <v>204.33390808105469</v>
      </c>
      <c r="R4803" s="8">
        <v>227.00419616699219</v>
      </c>
      <c r="S4803" s="8">
        <v>291.33474731445313</v>
      </c>
      <c r="T4803" s="8">
        <v>439.55035400390631</v>
      </c>
      <c r="U4803" s="8">
        <v>435.28350830078131</v>
      </c>
      <c r="V4803" s="8">
        <v>504.27719116210938</v>
      </c>
      <c r="W4803" s="8">
        <v>652.8245849609375</v>
      </c>
      <c r="X4803" s="8">
        <v>635.30859375</v>
      </c>
      <c r="Y4803" s="84">
        <v>158.49867248535159</v>
      </c>
      <c r="Z4803" s="8">
        <v>114.6071853637695</v>
      </c>
      <c r="AA4803" s="8">
        <v>90.528366088867188</v>
      </c>
      <c r="AB4803" s="8">
        <v>98.472328186035156</v>
      </c>
      <c r="AC4803" s="8">
        <v>93.440544128417969</v>
      </c>
      <c r="AD4803" s="8">
        <v>86.7266845703125</v>
      </c>
      <c r="AE4803" s="8">
        <v>69.230850219726563</v>
      </c>
      <c r="AF4803" s="8">
        <v>98.588310241699219</v>
      </c>
      <c r="AG4803" s="8">
        <v>119.1327590942383</v>
      </c>
      <c r="AH4803" s="8">
        <v>177.4489440917969</v>
      </c>
      <c r="AI4803" s="8">
        <v>230.15510559082031</v>
      </c>
      <c r="AJ4803" s="8">
        <v>268.44503784179688</v>
      </c>
      <c r="AK4803" s="8">
        <v>272.24404907226563</v>
      </c>
      <c r="AL4803" s="8">
        <v>318.5828857421875</v>
      </c>
      <c r="AM4803" s="8">
        <v>354.86245727539063</v>
      </c>
      <c r="AN4803" s="8">
        <v>372.07330322265631</v>
      </c>
      <c r="AO4803" s="8">
        <v>541.095458984375</v>
      </c>
      <c r="AP4803" s="8">
        <v>483.84347534179688</v>
      </c>
      <c r="AQ4803" s="8">
        <v>547.33331298828125</v>
      </c>
    </row>
    <row r="4804" spans="1:43" x14ac:dyDescent="0.3">
      <c r="A4804" s="3" t="s">
        <v>1509</v>
      </c>
      <c r="B4804" s="1" t="s">
        <v>8326</v>
      </c>
      <c r="C4804" s="57" t="s">
        <v>6389</v>
      </c>
      <c r="D4804" s="57" t="s">
        <v>6402</v>
      </c>
      <c r="E4804" s="57" t="s">
        <v>6420</v>
      </c>
      <c r="F4804" s="89">
        <v>143.89726257324219</v>
      </c>
      <c r="G4804" s="8">
        <v>82.776718139648438</v>
      </c>
      <c r="H4804" s="8">
        <v>54.871536254882813</v>
      </c>
      <c r="I4804" s="8">
        <v>74.638298034667969</v>
      </c>
      <c r="J4804" s="8">
        <v>90.610603332519531</v>
      </c>
      <c r="K4804" s="8">
        <v>54.637924194335938</v>
      </c>
      <c r="L4804" s="8">
        <v>67.31854248046875</v>
      </c>
      <c r="M4804" s="8">
        <v>59.091251373291023</v>
      </c>
      <c r="N4804" s="8">
        <v>64.073501586914063</v>
      </c>
      <c r="O4804" s="8">
        <v>79.799514770507813</v>
      </c>
      <c r="P4804" s="8">
        <v>129.41804504394531</v>
      </c>
      <c r="Q4804" s="8">
        <v>163.07328796386719</v>
      </c>
      <c r="R4804" s="8">
        <v>250.194580078125</v>
      </c>
      <c r="S4804" s="8">
        <v>280.57745361328131</v>
      </c>
      <c r="T4804" s="8">
        <v>382.87088012695313</v>
      </c>
      <c r="U4804" s="8">
        <v>485.37164306640631</v>
      </c>
      <c r="V4804" s="8">
        <v>512.882568359375</v>
      </c>
      <c r="W4804" s="8">
        <v>663.12384033203125</v>
      </c>
      <c r="X4804" s="8">
        <v>570.3634033203125</v>
      </c>
      <c r="Y4804" s="84">
        <v>123.6566467285156</v>
      </c>
      <c r="Z4804" s="8">
        <v>69.572532653808594</v>
      </c>
      <c r="AA4804" s="8">
        <v>93.193275451660156</v>
      </c>
      <c r="AB4804" s="8">
        <v>51.0982666015625</v>
      </c>
      <c r="AC4804" s="8">
        <v>66.123542785644531</v>
      </c>
      <c r="AD4804" s="8">
        <v>74.304214477539063</v>
      </c>
      <c r="AE4804" s="8">
        <v>57.545612335205078</v>
      </c>
      <c r="AF4804" s="8">
        <v>83.802383422851563</v>
      </c>
      <c r="AG4804" s="8">
        <v>109.05255126953131</v>
      </c>
      <c r="AH4804" s="8">
        <v>151.4176025390625</v>
      </c>
      <c r="AI4804" s="8">
        <v>142.42950439453131</v>
      </c>
      <c r="AJ4804" s="8">
        <v>214.93070983886719</v>
      </c>
      <c r="AK4804" s="8">
        <v>225.4241027832031</v>
      </c>
      <c r="AL4804" s="8">
        <v>292.17135620117188</v>
      </c>
      <c r="AM4804" s="8">
        <v>378.35879516601563</v>
      </c>
      <c r="AN4804" s="8">
        <v>311.20175170898438</v>
      </c>
      <c r="AO4804" s="8">
        <v>425.88787841796881</v>
      </c>
      <c r="AP4804" s="8">
        <v>587.90863037109375</v>
      </c>
      <c r="AQ4804" s="8">
        <v>538.4166259765625</v>
      </c>
    </row>
    <row r="4805" spans="1:43" x14ac:dyDescent="0.3">
      <c r="A4805" s="3" t="s">
        <v>1508</v>
      </c>
      <c r="B4805" s="1" t="s">
        <v>8325</v>
      </c>
      <c r="C4805" s="57" t="s">
        <v>6389</v>
      </c>
      <c r="D4805" s="57" t="s">
        <v>6402</v>
      </c>
      <c r="E4805" s="57" t="s">
        <v>6420</v>
      </c>
      <c r="F4805" s="89">
        <v>143.9950256347656</v>
      </c>
      <c r="G4805" s="8">
        <v>96.527000427246094</v>
      </c>
      <c r="H4805" s="8">
        <v>83.697975158691406</v>
      </c>
      <c r="I4805" s="8">
        <v>103.508659362793</v>
      </c>
      <c r="J4805" s="8">
        <v>70.106689453125</v>
      </c>
      <c r="K4805" s="8">
        <v>72.102943420410156</v>
      </c>
      <c r="L4805" s="8">
        <v>76.346076965332031</v>
      </c>
      <c r="M4805" s="8">
        <v>77.201835632324219</v>
      </c>
      <c r="N4805" s="8">
        <v>101.8193893432617</v>
      </c>
      <c r="O4805" s="8">
        <v>102.4404602050781</v>
      </c>
      <c r="P4805" s="8">
        <v>158.28570556640631</v>
      </c>
      <c r="Q4805" s="8">
        <v>180.22819519042969</v>
      </c>
      <c r="R4805" s="8">
        <v>241.049560546875</v>
      </c>
      <c r="S4805" s="8">
        <v>295.23812866210938</v>
      </c>
      <c r="T4805" s="8">
        <v>394.2764892578125</v>
      </c>
      <c r="U4805" s="8">
        <v>487.07894897460938</v>
      </c>
      <c r="V4805" s="8">
        <v>488.79449462890631</v>
      </c>
      <c r="W4805" s="8">
        <v>598.7225341796875</v>
      </c>
      <c r="X4805" s="8">
        <v>587.1612548828125</v>
      </c>
      <c r="Y4805" s="84">
        <v>135.78172302246091</v>
      </c>
      <c r="Z4805" s="8">
        <v>67.520057678222656</v>
      </c>
      <c r="AA4805" s="8">
        <v>60.597793579101563</v>
      </c>
      <c r="AB4805" s="8">
        <v>73.997932434082031</v>
      </c>
      <c r="AC4805" s="8">
        <v>73.529777526855469</v>
      </c>
      <c r="AD4805" s="8">
        <v>78.341056823730469</v>
      </c>
      <c r="AE4805" s="8">
        <v>76.197021484375</v>
      </c>
      <c r="AF4805" s="8">
        <v>125.2143020629883</v>
      </c>
      <c r="AG4805" s="8">
        <v>96.107086181640625</v>
      </c>
      <c r="AH4805" s="8">
        <v>155.5377502441406</v>
      </c>
      <c r="AI4805" s="8">
        <v>173.74403381347659</v>
      </c>
      <c r="AJ4805" s="8">
        <v>237.11329650878909</v>
      </c>
      <c r="AK4805" s="8">
        <v>262.91665649414063</v>
      </c>
      <c r="AL4805" s="8">
        <v>302.42376708984381</v>
      </c>
      <c r="AM4805" s="8">
        <v>367.83987426757813</v>
      </c>
      <c r="AN4805" s="8">
        <v>404.79248046875</v>
      </c>
      <c r="AO4805" s="8">
        <v>427.2808837890625</v>
      </c>
      <c r="AP4805" s="8">
        <v>462.04608154296881</v>
      </c>
      <c r="AQ4805" s="8">
        <v>522.158935546875</v>
      </c>
    </row>
    <row r="4806" spans="1:43" x14ac:dyDescent="0.3">
      <c r="A4806" s="3" t="s">
        <v>1507</v>
      </c>
      <c r="B4806" s="1" t="s">
        <v>8324</v>
      </c>
      <c r="C4806" s="57" t="s">
        <v>6389</v>
      </c>
      <c r="D4806" s="57" t="s">
        <v>6402</v>
      </c>
      <c r="E4806" s="57" t="s">
        <v>6420</v>
      </c>
      <c r="F4806" s="89">
        <v>141.174560546875</v>
      </c>
      <c r="G4806" s="8">
        <v>83.583625793457031</v>
      </c>
      <c r="H4806" s="8">
        <v>66.836318969726563</v>
      </c>
      <c r="I4806" s="8">
        <v>77.112571716308594</v>
      </c>
      <c r="J4806" s="8">
        <v>76.282554626464844</v>
      </c>
      <c r="K4806" s="8">
        <v>68.333915710449219</v>
      </c>
      <c r="L4806" s="8">
        <v>73.190452575683594</v>
      </c>
      <c r="M4806" s="8">
        <v>69.179328918457031</v>
      </c>
      <c r="N4806" s="8">
        <v>69.744987487792969</v>
      </c>
      <c r="O4806" s="8">
        <v>92.546676635742188</v>
      </c>
      <c r="P4806" s="8">
        <v>133.29045104980469</v>
      </c>
      <c r="Q4806" s="8">
        <v>176.51823425292969</v>
      </c>
      <c r="R4806" s="8">
        <v>206.6626892089844</v>
      </c>
      <c r="S4806" s="8">
        <v>294.92135620117188</v>
      </c>
      <c r="T4806" s="8">
        <v>363.08541870117188</v>
      </c>
      <c r="U4806" s="8">
        <v>505.14373779296881</v>
      </c>
      <c r="V4806" s="8">
        <v>526.10028076171875</v>
      </c>
      <c r="W4806" s="8">
        <v>608.282958984375</v>
      </c>
      <c r="X4806" s="8">
        <v>594.27056884765625</v>
      </c>
      <c r="Y4806" s="84">
        <v>128.30577087402341</v>
      </c>
      <c r="Z4806" s="8">
        <v>72.905654907226563</v>
      </c>
      <c r="AA4806" s="8">
        <v>64.178977966308594</v>
      </c>
      <c r="AB4806" s="8">
        <v>65.25933837890625</v>
      </c>
      <c r="AC4806" s="8">
        <v>72.036399841308594</v>
      </c>
      <c r="AD4806" s="8">
        <v>81.348907470703125</v>
      </c>
      <c r="AE4806" s="8">
        <v>89.951622009277344</v>
      </c>
      <c r="AF4806" s="8">
        <v>92.006866455078125</v>
      </c>
      <c r="AG4806" s="8">
        <v>114.5404739379883</v>
      </c>
      <c r="AH4806" s="8">
        <v>138.59187316894531</v>
      </c>
      <c r="AI4806" s="8">
        <v>166.704345703125</v>
      </c>
      <c r="AJ4806" s="8">
        <v>236.2879333496094</v>
      </c>
      <c r="AK4806" s="8">
        <v>253.0768127441406</v>
      </c>
      <c r="AL4806" s="8">
        <v>290.94625854492188</v>
      </c>
      <c r="AM4806" s="8">
        <v>364.9605712890625</v>
      </c>
      <c r="AN4806" s="8">
        <v>384.99310302734381</v>
      </c>
      <c r="AO4806" s="8">
        <v>448.15740966796881</v>
      </c>
      <c r="AP4806" s="8">
        <v>530.57110595703125</v>
      </c>
      <c r="AQ4806" s="8">
        <v>607.30230712890625</v>
      </c>
    </row>
    <row r="4807" spans="1:43" x14ac:dyDescent="0.3">
      <c r="A4807" s="3" t="s">
        <v>1506</v>
      </c>
      <c r="B4807" s="1" t="s">
        <v>8323</v>
      </c>
      <c r="C4807" s="57" t="s">
        <v>6389</v>
      </c>
      <c r="D4807" s="57" t="s">
        <v>6402</v>
      </c>
      <c r="E4807" s="57" t="s">
        <v>6420</v>
      </c>
      <c r="F4807" s="89">
        <v>136.16740417480469</v>
      </c>
      <c r="G4807" s="8">
        <v>58.787567138671882</v>
      </c>
      <c r="H4807" s="8">
        <v>42.273162841796882</v>
      </c>
      <c r="I4807" s="8">
        <v>54.908897399902337</v>
      </c>
      <c r="J4807" s="8">
        <v>48.9774169921875</v>
      </c>
      <c r="K4807" s="8">
        <v>39.088691711425781</v>
      </c>
      <c r="L4807" s="8">
        <v>43.036735534667969</v>
      </c>
      <c r="M4807" s="8">
        <v>46.026252746582031</v>
      </c>
      <c r="N4807" s="8">
        <v>54.425010681152337</v>
      </c>
      <c r="O4807" s="8">
        <v>83.603981018066406</v>
      </c>
      <c r="P4807" s="8">
        <v>110.6137313842773</v>
      </c>
      <c r="Q4807" s="8">
        <v>144.2706604003906</v>
      </c>
      <c r="R4807" s="8">
        <v>196.27117919921881</v>
      </c>
      <c r="S4807" s="8">
        <v>265.16842651367188</v>
      </c>
      <c r="T4807" s="8">
        <v>345.40032958984381</v>
      </c>
      <c r="U4807" s="8">
        <v>428.97320556640631</v>
      </c>
      <c r="V4807" s="8">
        <v>527.74627685546875</v>
      </c>
      <c r="W4807" s="8">
        <v>529.51690673828125</v>
      </c>
      <c r="X4807" s="8">
        <v>539.30419921875</v>
      </c>
      <c r="Y4807" s="84">
        <v>113.4526748657227</v>
      </c>
      <c r="Z4807" s="8">
        <v>53.351367950439453</v>
      </c>
      <c r="AA4807" s="8">
        <v>37.82122802734375</v>
      </c>
      <c r="AB4807" s="8">
        <v>47.372169494628913</v>
      </c>
      <c r="AC4807" s="8">
        <v>42.895908355712891</v>
      </c>
      <c r="AD4807" s="8">
        <v>51.706943511962891</v>
      </c>
      <c r="AE4807" s="8">
        <v>58.489707946777337</v>
      </c>
      <c r="AF4807" s="8">
        <v>59.001377105712891</v>
      </c>
      <c r="AG4807" s="8">
        <v>76.235427856445313</v>
      </c>
      <c r="AH4807" s="8">
        <v>101.0322189331055</v>
      </c>
      <c r="AI4807" s="8">
        <v>154.79313659667969</v>
      </c>
      <c r="AJ4807" s="8">
        <v>179.48609924316409</v>
      </c>
      <c r="AK4807" s="8">
        <v>214.0121765136719</v>
      </c>
      <c r="AL4807" s="8">
        <v>260.57394409179688</v>
      </c>
      <c r="AM4807" s="8">
        <v>288.42340087890631</v>
      </c>
      <c r="AN4807" s="8">
        <v>386.96932983398438</v>
      </c>
      <c r="AO4807" s="8">
        <v>415.92645263671881</v>
      </c>
      <c r="AP4807" s="8">
        <v>504.28338623046881</v>
      </c>
      <c r="AQ4807" s="8">
        <v>532.82476806640625</v>
      </c>
    </row>
    <row r="4808" spans="1:43" x14ac:dyDescent="0.3">
      <c r="A4808" s="3" t="s">
        <v>1505</v>
      </c>
      <c r="B4808" s="1" t="s">
        <v>8322</v>
      </c>
      <c r="C4808" s="57" t="s">
        <v>6389</v>
      </c>
      <c r="D4808" s="57" t="s">
        <v>6402</v>
      </c>
      <c r="E4808" s="57" t="s">
        <v>6420</v>
      </c>
      <c r="F4808" s="89">
        <v>150.7592468261719</v>
      </c>
      <c r="G4808" s="8">
        <v>82.836708068847656</v>
      </c>
      <c r="H4808" s="8">
        <v>71.424858093261719</v>
      </c>
      <c r="I4808" s="8">
        <v>85.069313049316406</v>
      </c>
      <c r="J4808" s="8">
        <v>65.456550598144531</v>
      </c>
      <c r="K4808" s="8">
        <v>52.388755798339837</v>
      </c>
      <c r="L4808" s="8">
        <v>59.775749206542969</v>
      </c>
      <c r="M4808" s="8">
        <v>52.42822265625</v>
      </c>
      <c r="N4808" s="8">
        <v>66.686058044433594</v>
      </c>
      <c r="O4808" s="8">
        <v>89.519119262695313</v>
      </c>
      <c r="P4808" s="8">
        <v>115.9291458129883</v>
      </c>
      <c r="Q4808" s="8">
        <v>159.23381042480469</v>
      </c>
      <c r="R4808" s="8">
        <v>236.10980224609381</v>
      </c>
      <c r="S4808" s="8">
        <v>324.63555908203131</v>
      </c>
      <c r="T4808" s="8">
        <v>396.87319946289063</v>
      </c>
      <c r="U4808" s="8">
        <v>513.66339111328125</v>
      </c>
      <c r="V4808" s="8">
        <v>489.21725463867188</v>
      </c>
      <c r="W4808" s="8">
        <v>609.5550537109375</v>
      </c>
      <c r="X4808" s="8">
        <v>571.5350341796875</v>
      </c>
      <c r="Y4808" s="84">
        <v>131.02044677734381</v>
      </c>
      <c r="Z4808" s="8">
        <v>70.945869445800781</v>
      </c>
      <c r="AA4808" s="8">
        <v>58.70257568359375</v>
      </c>
      <c r="AB4808" s="8">
        <v>64.638153076171875</v>
      </c>
      <c r="AC4808" s="8">
        <v>70.790725708007813</v>
      </c>
      <c r="AD4808" s="8">
        <v>63.630252838134773</v>
      </c>
      <c r="AE4808" s="8">
        <v>58.021041870117188</v>
      </c>
      <c r="AF4808" s="8">
        <v>74.958831787109375</v>
      </c>
      <c r="AG4808" s="8">
        <v>82.798690795898438</v>
      </c>
      <c r="AH4808" s="8">
        <v>127.880241394043</v>
      </c>
      <c r="AI4808" s="8">
        <v>164.26332092285159</v>
      </c>
      <c r="AJ4808" s="8">
        <v>218.9133605957031</v>
      </c>
      <c r="AK4808" s="8">
        <v>255.34162902832031</v>
      </c>
      <c r="AL4808" s="8">
        <v>310.40814208984381</v>
      </c>
      <c r="AM4808" s="8">
        <v>406.8568115234375</v>
      </c>
      <c r="AN4808" s="8">
        <v>431.86456298828131</v>
      </c>
      <c r="AO4808" s="8">
        <v>499.78543090820313</v>
      </c>
      <c r="AP4808" s="8">
        <v>593.596435546875</v>
      </c>
      <c r="AQ4808" s="8">
        <v>561.8992919921875</v>
      </c>
    </row>
    <row r="4809" spans="1:43" x14ac:dyDescent="0.3">
      <c r="A4809" s="3" t="s">
        <v>1504</v>
      </c>
      <c r="B4809" s="1" t="s">
        <v>8321</v>
      </c>
      <c r="C4809" s="57" t="s">
        <v>6389</v>
      </c>
      <c r="D4809" s="57" t="s">
        <v>6402</v>
      </c>
      <c r="E4809" s="57" t="s">
        <v>6420</v>
      </c>
      <c r="F4809" s="89">
        <v>137.62623596191409</v>
      </c>
      <c r="G4809" s="8">
        <v>82.081199645996094</v>
      </c>
      <c r="H4809" s="8">
        <v>80.143104553222656</v>
      </c>
      <c r="I4809" s="8">
        <v>59.535541534423828</v>
      </c>
      <c r="J4809" s="8">
        <v>53.376434326171882</v>
      </c>
      <c r="K4809" s="8">
        <v>52.489952087402337</v>
      </c>
      <c r="L4809" s="8">
        <v>40.950664520263672</v>
      </c>
      <c r="M4809" s="8">
        <v>42.3668212890625</v>
      </c>
      <c r="N4809" s="8">
        <v>66.261184692382813</v>
      </c>
      <c r="O4809" s="8">
        <v>84.270828247070313</v>
      </c>
      <c r="P4809" s="8">
        <v>114.0987243652344</v>
      </c>
      <c r="Q4809" s="8">
        <v>137.06562805175781</v>
      </c>
      <c r="R4809" s="8">
        <v>211.5278625488281</v>
      </c>
      <c r="S4809" s="8">
        <v>303.7440185546875</v>
      </c>
      <c r="T4809" s="8">
        <v>320.22067260742188</v>
      </c>
      <c r="U4809" s="8">
        <v>356.25933837890631</v>
      </c>
      <c r="V4809" s="8">
        <v>465.24899291992188</v>
      </c>
      <c r="W4809" s="8">
        <v>591.82965087890625</v>
      </c>
      <c r="X4809" s="8">
        <v>379.73098754882813</v>
      </c>
      <c r="Y4809" s="84">
        <v>115.7980880737305</v>
      </c>
      <c r="Z4809" s="8">
        <v>70.00335693359375</v>
      </c>
      <c r="AA4809" s="8">
        <v>24.79654693603516</v>
      </c>
      <c r="AB4809" s="8">
        <v>40.829666137695313</v>
      </c>
      <c r="AC4809" s="8">
        <v>55.375110626220703</v>
      </c>
      <c r="AD4809" s="8">
        <v>52.468376159667969</v>
      </c>
      <c r="AE4809" s="8">
        <v>70.76263427734375</v>
      </c>
      <c r="AF4809" s="8">
        <v>71.253494262695313</v>
      </c>
      <c r="AG4809" s="8">
        <v>83.660285949707031</v>
      </c>
      <c r="AH4809" s="8">
        <v>114.56776428222661</v>
      </c>
      <c r="AI4809" s="8">
        <v>172.4790954589844</v>
      </c>
      <c r="AJ4809" s="8">
        <v>185.5405578613281</v>
      </c>
      <c r="AK4809" s="8">
        <v>202.06178283691409</v>
      </c>
      <c r="AL4809" s="8">
        <v>270.34451293945313</v>
      </c>
      <c r="AM4809" s="8">
        <v>318.46551513671881</v>
      </c>
      <c r="AN4809" s="8">
        <v>324.152587890625</v>
      </c>
      <c r="AO4809" s="8">
        <v>362.33352661132813</v>
      </c>
      <c r="AP4809" s="8">
        <v>442.59201049804688</v>
      </c>
      <c r="AQ4809" s="8">
        <v>420.16232299804688</v>
      </c>
    </row>
    <row r="4810" spans="1:43" x14ac:dyDescent="0.3">
      <c r="A4810" s="3" t="s">
        <v>1503</v>
      </c>
      <c r="B4810" s="1" t="s">
        <v>8320</v>
      </c>
      <c r="C4810" s="57" t="s">
        <v>6389</v>
      </c>
      <c r="D4810" s="57" t="s">
        <v>6402</v>
      </c>
      <c r="E4810" s="57" t="s">
        <v>6420</v>
      </c>
      <c r="F4810" s="89">
        <v>158.16462707519531</v>
      </c>
      <c r="G4810" s="8">
        <v>97.272842407226563</v>
      </c>
      <c r="H4810" s="8">
        <v>83.982551574707031</v>
      </c>
      <c r="I4810" s="8">
        <v>85.743576049804688</v>
      </c>
      <c r="J4810" s="8">
        <v>79.311614990234375</v>
      </c>
      <c r="K4810" s="8">
        <v>79.233345031738281</v>
      </c>
      <c r="L4810" s="8">
        <v>73.163322448730469</v>
      </c>
      <c r="M4810" s="8">
        <v>77.29608154296875</v>
      </c>
      <c r="N4810" s="8">
        <v>89.111648559570313</v>
      </c>
      <c r="O4810" s="8">
        <v>131.2129821777344</v>
      </c>
      <c r="P4810" s="8">
        <v>141.9223327636719</v>
      </c>
      <c r="Q4810" s="8">
        <v>196.06367492675781</v>
      </c>
      <c r="R4810" s="8">
        <v>255.71574401855469</v>
      </c>
      <c r="S4810" s="8">
        <v>299.1878662109375</v>
      </c>
      <c r="T4810" s="8">
        <v>404.7388916015625</v>
      </c>
      <c r="U4810" s="8">
        <v>443.67608642578131</v>
      </c>
      <c r="V4810" s="8">
        <v>521.30194091796875</v>
      </c>
      <c r="W4810" s="8">
        <v>587.4039306640625</v>
      </c>
      <c r="X4810" s="8">
        <v>631.4442138671875</v>
      </c>
      <c r="Y4810" s="84">
        <v>132.84159851074219</v>
      </c>
      <c r="Z4810" s="8">
        <v>80.841835021972656</v>
      </c>
      <c r="AA4810" s="8">
        <v>72.232872009277344</v>
      </c>
      <c r="AB4810" s="8">
        <v>82.447235107421875</v>
      </c>
      <c r="AC4810" s="8">
        <v>85.660560607910156</v>
      </c>
      <c r="AD4810" s="8">
        <v>100.2774124145508</v>
      </c>
      <c r="AE4810" s="8">
        <v>97.991424560546875</v>
      </c>
      <c r="AF4810" s="8">
        <v>112.42091369628911</v>
      </c>
      <c r="AG4810" s="8">
        <v>144.1127014160156</v>
      </c>
      <c r="AH4810" s="8">
        <v>144.78889465332031</v>
      </c>
      <c r="AI4810" s="8">
        <v>211.022705078125</v>
      </c>
      <c r="AJ4810" s="8">
        <v>250.60478210449219</v>
      </c>
      <c r="AK4810" s="8">
        <v>276.53829956054688</v>
      </c>
      <c r="AL4810" s="8">
        <v>309.26568603515631</v>
      </c>
      <c r="AM4810" s="8">
        <v>407.33642578125</v>
      </c>
      <c r="AN4810" s="8">
        <v>375.87274169921881</v>
      </c>
      <c r="AO4810" s="8">
        <v>527.72113037109375</v>
      </c>
      <c r="AP4810" s="8">
        <v>546.58135986328125</v>
      </c>
      <c r="AQ4810" s="8">
        <v>574.7047119140625</v>
      </c>
    </row>
    <row r="4811" spans="1:43" x14ac:dyDescent="0.3">
      <c r="A4811" s="3" t="s">
        <v>1502</v>
      </c>
      <c r="B4811" s="1" t="s">
        <v>8044</v>
      </c>
      <c r="C4811" s="57" t="s">
        <v>6389</v>
      </c>
      <c r="D4811" s="57" t="s">
        <v>6402</v>
      </c>
      <c r="E4811" s="57" t="s">
        <v>6420</v>
      </c>
      <c r="F4811" s="89">
        <v>134.3227844238281</v>
      </c>
      <c r="G4811" s="8">
        <v>79.945747375488281</v>
      </c>
      <c r="H4811" s="8">
        <v>72.990669250488281</v>
      </c>
      <c r="I4811" s="8">
        <v>85.264320373535156</v>
      </c>
      <c r="J4811" s="8">
        <v>68.171867370605469</v>
      </c>
      <c r="K4811" s="8">
        <v>60.427928924560547</v>
      </c>
      <c r="L4811" s="8">
        <v>58.606945037841797</v>
      </c>
      <c r="M4811" s="8">
        <v>54.258235931396477</v>
      </c>
      <c r="N4811" s="8">
        <v>73.015098571777344</v>
      </c>
      <c r="O4811" s="8">
        <v>98.971206665039063</v>
      </c>
      <c r="P4811" s="8">
        <v>120.5480422973633</v>
      </c>
      <c r="Q4811" s="8">
        <v>194.2541198730469</v>
      </c>
      <c r="R4811" s="8">
        <v>251.88679504394531</v>
      </c>
      <c r="S4811" s="8">
        <v>303.73171997070313</v>
      </c>
      <c r="T4811" s="8">
        <v>418.14376831054688</v>
      </c>
      <c r="U4811" s="8">
        <v>428.98617553710938</v>
      </c>
      <c r="V4811" s="8">
        <v>522.7252197265625</v>
      </c>
      <c r="W4811" s="8">
        <v>593.1131591796875</v>
      </c>
      <c r="X4811" s="8">
        <v>727.307373046875</v>
      </c>
      <c r="Y4811" s="84">
        <v>117.77598571777339</v>
      </c>
      <c r="Z4811" s="8">
        <v>76.393157958984375</v>
      </c>
      <c r="AA4811" s="8">
        <v>58.518692016601563</v>
      </c>
      <c r="AB4811" s="8">
        <v>69.858245849609375</v>
      </c>
      <c r="AC4811" s="8">
        <v>60.861824035644531</v>
      </c>
      <c r="AD4811" s="8">
        <v>64.535491943359375</v>
      </c>
      <c r="AE4811" s="8">
        <v>68.340476989746094</v>
      </c>
      <c r="AF4811" s="8">
        <v>74.092269897460938</v>
      </c>
      <c r="AG4811" s="8">
        <v>100.5637664794922</v>
      </c>
      <c r="AH4811" s="8">
        <v>119.7842254638672</v>
      </c>
      <c r="AI4811" s="8">
        <v>194.40464782714841</v>
      </c>
      <c r="AJ4811" s="8">
        <v>242.24609375</v>
      </c>
      <c r="AK4811" s="8">
        <v>308.74655151367188</v>
      </c>
      <c r="AL4811" s="8">
        <v>351.1868896484375</v>
      </c>
      <c r="AM4811" s="8">
        <v>487.84512329101563</v>
      </c>
      <c r="AN4811" s="8">
        <v>472.11590576171881</v>
      </c>
      <c r="AO4811" s="8">
        <v>520.00079345703125</v>
      </c>
      <c r="AP4811" s="8">
        <v>506.84927368164063</v>
      </c>
      <c r="AQ4811" s="8">
        <v>551.545166015625</v>
      </c>
    </row>
    <row r="4812" spans="1:43" x14ac:dyDescent="0.3">
      <c r="A4812" s="3" t="s">
        <v>1501</v>
      </c>
      <c r="B4812" s="1" t="s">
        <v>8319</v>
      </c>
      <c r="C4812" s="57" t="s">
        <v>6389</v>
      </c>
      <c r="D4812" s="57" t="s">
        <v>6402</v>
      </c>
      <c r="E4812" s="57" t="s">
        <v>6420</v>
      </c>
      <c r="F4812" s="89">
        <v>118.7694778442383</v>
      </c>
      <c r="G4812" s="8">
        <v>45.708343505859382</v>
      </c>
      <c r="H4812" s="8">
        <v>51.095314025878913</v>
      </c>
      <c r="I4812" s="8">
        <v>52.304618835449219</v>
      </c>
      <c r="J4812" s="8">
        <v>46.321132659912109</v>
      </c>
      <c r="K4812" s="8">
        <v>24.3454475402832</v>
      </c>
      <c r="L4812" s="8">
        <v>24.921491622924801</v>
      </c>
      <c r="M4812" s="8">
        <v>28.697246551513668</v>
      </c>
      <c r="N4812" s="8">
        <v>44.476303100585938</v>
      </c>
      <c r="O4812" s="8">
        <v>76.590255737304688</v>
      </c>
      <c r="P4812" s="8">
        <v>109.14491271972661</v>
      </c>
      <c r="Q4812" s="8">
        <v>145.10127258300781</v>
      </c>
      <c r="R4812" s="8">
        <v>217.09053039550781</v>
      </c>
      <c r="S4812" s="8">
        <v>274.971923828125</v>
      </c>
      <c r="T4812" s="8">
        <v>357.858154296875</v>
      </c>
      <c r="U4812" s="8">
        <v>395.52291870117188</v>
      </c>
      <c r="V4812" s="8">
        <v>522.6300048828125</v>
      </c>
      <c r="W4812" s="8">
        <v>567.53204345703125</v>
      </c>
      <c r="X4812" s="8">
        <v>570.57550048828125</v>
      </c>
      <c r="Y4812" s="84">
        <v>108.312370300293</v>
      </c>
      <c r="Z4812" s="8">
        <v>48.917198181152337</v>
      </c>
      <c r="AA4812" s="8">
        <v>30.99257850646973</v>
      </c>
      <c r="AB4812" s="8">
        <v>44.772628784179688</v>
      </c>
      <c r="AC4812" s="8">
        <v>53.333614349365227</v>
      </c>
      <c r="AD4812" s="8">
        <v>33.115139007568359</v>
      </c>
      <c r="AE4812" s="8">
        <v>39.101131439208977</v>
      </c>
      <c r="AF4812" s="8">
        <v>52.653850555419922</v>
      </c>
      <c r="AG4812" s="8">
        <v>74.43402099609375</v>
      </c>
      <c r="AH4812" s="8">
        <v>108.1135787963867</v>
      </c>
      <c r="AI4812" s="8">
        <v>179.5807189941406</v>
      </c>
      <c r="AJ4812" s="8">
        <v>190.75773620605469</v>
      </c>
      <c r="AK4812" s="8">
        <v>212.2477111816406</v>
      </c>
      <c r="AL4812" s="8">
        <v>256.634521484375</v>
      </c>
      <c r="AM4812" s="8">
        <v>300.91903686523438</v>
      </c>
      <c r="AN4812" s="8">
        <v>380.02236938476563</v>
      </c>
      <c r="AO4812" s="8">
        <v>537.0897216796875</v>
      </c>
      <c r="AP4812" s="8">
        <v>468.8677978515625</v>
      </c>
      <c r="AQ4812" s="8">
        <v>534.20513916015625</v>
      </c>
    </row>
    <row r="4813" spans="1:43" x14ac:dyDescent="0.3">
      <c r="A4813" s="3" t="s">
        <v>1500</v>
      </c>
      <c r="B4813" s="1" t="s">
        <v>8318</v>
      </c>
      <c r="C4813" s="57" t="s">
        <v>6389</v>
      </c>
      <c r="D4813" s="57" t="s">
        <v>6402</v>
      </c>
      <c r="E4813" s="57" t="s">
        <v>6420</v>
      </c>
      <c r="F4813" s="89">
        <v>130.266845703125</v>
      </c>
      <c r="G4813" s="8">
        <v>58.1700439453125</v>
      </c>
      <c r="H4813" s="8">
        <v>34.862831115722663</v>
      </c>
      <c r="I4813" s="8">
        <v>52.030426025390632</v>
      </c>
      <c r="J4813" s="8">
        <v>40.085731506347663</v>
      </c>
      <c r="K4813" s="8">
        <v>40.114902496337891</v>
      </c>
      <c r="L4813" s="8">
        <v>40.950107574462891</v>
      </c>
      <c r="M4813" s="8">
        <v>48.077129364013672</v>
      </c>
      <c r="N4813" s="8">
        <v>53.884937286376953</v>
      </c>
      <c r="O4813" s="8">
        <v>80.689903259277344</v>
      </c>
      <c r="P4813" s="8">
        <v>101.5091171264648</v>
      </c>
      <c r="Q4813" s="8">
        <v>139.6856384277344</v>
      </c>
      <c r="R4813" s="8">
        <v>199.40826416015631</v>
      </c>
      <c r="S4813" s="8">
        <v>253.8934020996094</v>
      </c>
      <c r="T4813" s="8">
        <v>337.33438110351563</v>
      </c>
      <c r="U4813" s="8">
        <v>410.08987426757813</v>
      </c>
      <c r="V4813" s="8">
        <v>481.204833984375</v>
      </c>
      <c r="W4813" s="8">
        <v>558.64715576171875</v>
      </c>
      <c r="X4813" s="8">
        <v>618.83197021484375</v>
      </c>
      <c r="Y4813" s="84">
        <v>109.1188430786133</v>
      </c>
      <c r="Z4813" s="8">
        <v>55.938426971435547</v>
      </c>
      <c r="AA4813" s="8">
        <v>33.044483184814453</v>
      </c>
      <c r="AB4813" s="8">
        <v>52.830142974853523</v>
      </c>
      <c r="AC4813" s="8">
        <v>45.432220458984382</v>
      </c>
      <c r="AD4813" s="8">
        <v>46.498233795166023</v>
      </c>
      <c r="AE4813" s="8">
        <v>65.206161499023438</v>
      </c>
      <c r="AF4813" s="8">
        <v>71.98291015625</v>
      </c>
      <c r="AG4813" s="8">
        <v>87.256065368652344</v>
      </c>
      <c r="AH4813" s="8">
        <v>97.044357299804688</v>
      </c>
      <c r="AI4813" s="8">
        <v>147.1143493652344</v>
      </c>
      <c r="AJ4813" s="8">
        <v>180.51118469238281</v>
      </c>
      <c r="AK4813" s="8">
        <v>210.57737731933591</v>
      </c>
      <c r="AL4813" s="8">
        <v>235.52555847167969</v>
      </c>
      <c r="AM4813" s="8">
        <v>271.85714721679688</v>
      </c>
      <c r="AN4813" s="8">
        <v>320.2821044921875</v>
      </c>
      <c r="AO4813" s="8">
        <v>398.26300048828131</v>
      </c>
      <c r="AP4813" s="8">
        <v>495.10552978515631</v>
      </c>
      <c r="AQ4813" s="8">
        <v>543.6927490234375</v>
      </c>
    </row>
    <row r="4814" spans="1:43" x14ac:dyDescent="0.3">
      <c r="A4814" s="3" t="s">
        <v>1499</v>
      </c>
      <c r="B4814" s="1" t="s">
        <v>8317</v>
      </c>
      <c r="C4814" s="57" t="s">
        <v>6389</v>
      </c>
      <c r="D4814" s="57" t="s">
        <v>6402</v>
      </c>
      <c r="E4814" s="57" t="s">
        <v>6420</v>
      </c>
      <c r="F4814" s="89">
        <v>153.63714599609381</v>
      </c>
      <c r="G4814" s="8">
        <v>88.291412353515625</v>
      </c>
      <c r="H4814" s="8">
        <v>59.489101409912109</v>
      </c>
      <c r="I4814" s="8">
        <v>89.451011657714844</v>
      </c>
      <c r="J4814" s="8">
        <v>68.58966064453125</v>
      </c>
      <c r="K4814" s="8">
        <v>58.33123779296875</v>
      </c>
      <c r="L4814" s="8">
        <v>65.34619140625</v>
      </c>
      <c r="M4814" s="8">
        <v>78.269683837890625</v>
      </c>
      <c r="N4814" s="8">
        <v>78.807853698730469</v>
      </c>
      <c r="O4814" s="8">
        <v>94.169181823730469</v>
      </c>
      <c r="P4814" s="8">
        <v>137.13648986816409</v>
      </c>
      <c r="Q4814" s="8">
        <v>180.7435607910156</v>
      </c>
      <c r="R4814" s="8">
        <v>205.4124755859375</v>
      </c>
      <c r="S4814" s="8">
        <v>270.0677490234375</v>
      </c>
      <c r="T4814" s="8">
        <v>373.6300048828125</v>
      </c>
      <c r="U4814" s="8">
        <v>432.47821044921881</v>
      </c>
      <c r="V4814" s="8">
        <v>576.1400146484375</v>
      </c>
      <c r="W4814" s="8">
        <v>532.962890625</v>
      </c>
      <c r="X4814" s="8">
        <v>718.00341796875</v>
      </c>
      <c r="Y4814" s="84">
        <v>122.35809326171881</v>
      </c>
      <c r="Z4814" s="8">
        <v>60.154701232910163</v>
      </c>
      <c r="AA4814" s="8">
        <v>45.718761444091797</v>
      </c>
      <c r="AB4814" s="8">
        <v>59.561214447021477</v>
      </c>
      <c r="AC4814" s="8">
        <v>63.312786102294922</v>
      </c>
      <c r="AD4814" s="8">
        <v>96.207435607910156</v>
      </c>
      <c r="AE4814" s="8">
        <v>93.676734924316406</v>
      </c>
      <c r="AF4814" s="8">
        <v>94.565452575683594</v>
      </c>
      <c r="AG4814" s="8">
        <v>127.94797515869141</v>
      </c>
      <c r="AH4814" s="8">
        <v>162.7686462402344</v>
      </c>
      <c r="AI4814" s="8">
        <v>201.05140686035159</v>
      </c>
      <c r="AJ4814" s="8">
        <v>228.7788391113281</v>
      </c>
      <c r="AK4814" s="8">
        <v>228.87641906738281</v>
      </c>
      <c r="AL4814" s="8">
        <v>297.37353515625</v>
      </c>
      <c r="AM4814" s="8">
        <v>330.449462890625</v>
      </c>
      <c r="AN4814" s="8">
        <v>414.46676635742188</v>
      </c>
      <c r="AO4814" s="8">
        <v>428.1873779296875</v>
      </c>
      <c r="AP4814" s="8">
        <v>485.45504760742188</v>
      </c>
      <c r="AQ4814" s="8">
        <v>583.5086669921875</v>
      </c>
    </row>
    <row r="4815" spans="1:43" x14ac:dyDescent="0.3">
      <c r="A4815" s="3" t="s">
        <v>1498</v>
      </c>
      <c r="B4815" s="1" t="s">
        <v>8316</v>
      </c>
      <c r="C4815" s="57" t="s">
        <v>6389</v>
      </c>
      <c r="D4815" s="57" t="s">
        <v>6402</v>
      </c>
      <c r="E4815" s="57" t="s">
        <v>6420</v>
      </c>
      <c r="F4815" s="89">
        <v>128.95817565917969</v>
      </c>
      <c r="G4815" s="8">
        <v>59.859703063964837</v>
      </c>
      <c r="H4815" s="8">
        <v>45.915817260742188</v>
      </c>
      <c r="I4815" s="8">
        <v>58.587482452392578</v>
      </c>
      <c r="J4815" s="8">
        <v>48.620838165283203</v>
      </c>
      <c r="K4815" s="8">
        <v>39.905952453613281</v>
      </c>
      <c r="L4815" s="8">
        <v>40.655979156494141</v>
      </c>
      <c r="M4815" s="8">
        <v>49.942966461181641</v>
      </c>
      <c r="N4815" s="8">
        <v>52.570484161376953</v>
      </c>
      <c r="O4815" s="8">
        <v>77.2734375</v>
      </c>
      <c r="P4815" s="8">
        <v>99.869476318359375</v>
      </c>
      <c r="Q4815" s="8">
        <v>141.52520751953131</v>
      </c>
      <c r="R4815" s="8">
        <v>188.6242980957031</v>
      </c>
      <c r="S4815" s="8">
        <v>259.468505859375</v>
      </c>
      <c r="T4815" s="8">
        <v>327.88601684570313</v>
      </c>
      <c r="U4815" s="8">
        <v>411.78646850585938</v>
      </c>
      <c r="V4815" s="8">
        <v>462.37924194335938</v>
      </c>
      <c r="W4815" s="8">
        <v>539.949462890625</v>
      </c>
      <c r="X4815" s="8">
        <v>552.67315673828125</v>
      </c>
      <c r="Y4815" s="84">
        <v>115.44287109375</v>
      </c>
      <c r="Z4815" s="8">
        <v>53.909469604492188</v>
      </c>
      <c r="AA4815" s="8">
        <v>36.575546264648438</v>
      </c>
      <c r="AB4815" s="8">
        <v>46.120792388916023</v>
      </c>
      <c r="AC4815" s="8">
        <v>50.941574096679688</v>
      </c>
      <c r="AD4815" s="8">
        <v>60.512092590332031</v>
      </c>
      <c r="AE4815" s="8">
        <v>61.998336791992188</v>
      </c>
      <c r="AF4815" s="8">
        <v>71.811225891113281</v>
      </c>
      <c r="AG4815" s="8">
        <v>80.561050415039063</v>
      </c>
      <c r="AH4815" s="8">
        <v>108.0867156982422</v>
      </c>
      <c r="AI4815" s="8">
        <v>150.2357482910156</v>
      </c>
      <c r="AJ4815" s="8">
        <v>192.8438415527344</v>
      </c>
      <c r="AK4815" s="8">
        <v>221.27919006347659</v>
      </c>
      <c r="AL4815" s="8">
        <v>254.39262390136719</v>
      </c>
      <c r="AM4815" s="8">
        <v>269.4100341796875</v>
      </c>
      <c r="AN4815" s="8">
        <v>312.02175903320313</v>
      </c>
      <c r="AO4815" s="8">
        <v>369.8372802734375</v>
      </c>
      <c r="AP4815" s="8">
        <v>464.09091186523438</v>
      </c>
      <c r="AQ4815" s="8">
        <v>516.26702880859375</v>
      </c>
    </row>
    <row r="4816" spans="1:43" x14ac:dyDescent="0.3">
      <c r="A4816" s="3" t="s">
        <v>1497</v>
      </c>
      <c r="B4816" s="1" t="s">
        <v>8315</v>
      </c>
      <c r="C4816" s="57" t="s">
        <v>6389</v>
      </c>
      <c r="D4816" s="57" t="s">
        <v>6402</v>
      </c>
      <c r="E4816" s="57" t="s">
        <v>6420</v>
      </c>
      <c r="F4816" s="89">
        <v>144.74827575683591</v>
      </c>
      <c r="G4816" s="8">
        <v>75.347366333007813</v>
      </c>
      <c r="H4816" s="8">
        <v>52.463108062744141</v>
      </c>
      <c r="I4816" s="8">
        <v>66.914505004882813</v>
      </c>
      <c r="J4816" s="8">
        <v>57.333156585693359</v>
      </c>
      <c r="K4816" s="8">
        <v>67.0184326171875</v>
      </c>
      <c r="L4816" s="8">
        <v>66.748481750488281</v>
      </c>
      <c r="M4816" s="8">
        <v>69.633575439453125</v>
      </c>
      <c r="N4816" s="8">
        <v>69.568794250488281</v>
      </c>
      <c r="O4816" s="8">
        <v>86.776603698730469</v>
      </c>
      <c r="P4816" s="8">
        <v>126.42165374755859</v>
      </c>
      <c r="Q4816" s="8">
        <v>167.67158508300781</v>
      </c>
      <c r="R4816" s="8">
        <v>191.97114562988281</v>
      </c>
      <c r="S4816" s="8">
        <v>252.1624450683594</v>
      </c>
      <c r="T4816" s="8">
        <v>335.3026123046875</v>
      </c>
      <c r="U4816" s="8">
        <v>425.13848876953131</v>
      </c>
      <c r="V4816" s="8">
        <v>490.55389404296881</v>
      </c>
      <c r="W4816" s="8">
        <v>584.35882568359375</v>
      </c>
      <c r="X4816" s="8">
        <v>652.3714599609375</v>
      </c>
      <c r="Y4816" s="84">
        <v>127.0282669067383</v>
      </c>
      <c r="Z4816" s="8">
        <v>67.722625732421875</v>
      </c>
      <c r="AA4816" s="8">
        <v>42.515285491943359</v>
      </c>
      <c r="AB4816" s="8">
        <v>69.751205444335938</v>
      </c>
      <c r="AC4816" s="8">
        <v>61.999042510986328</v>
      </c>
      <c r="AD4816" s="8">
        <v>76.879997253417969</v>
      </c>
      <c r="AE4816" s="8">
        <v>89.294662475585938</v>
      </c>
      <c r="AF4816" s="8">
        <v>102.1738662719727</v>
      </c>
      <c r="AG4816" s="8">
        <v>110.11485290527339</v>
      </c>
      <c r="AH4816" s="8">
        <v>127.97353363037109</v>
      </c>
      <c r="AI4816" s="8">
        <v>155.0408020019531</v>
      </c>
      <c r="AJ4816" s="8">
        <v>206.3459167480469</v>
      </c>
      <c r="AK4816" s="8">
        <v>233.80863952636719</v>
      </c>
      <c r="AL4816" s="8">
        <v>248.21893310546881</v>
      </c>
      <c r="AM4816" s="8">
        <v>298.77157592773438</v>
      </c>
      <c r="AN4816" s="8">
        <v>368.49185180664063</v>
      </c>
      <c r="AO4816" s="8">
        <v>418.52047729492188</v>
      </c>
      <c r="AP4816" s="8">
        <v>490.07476806640631</v>
      </c>
      <c r="AQ4816" s="8">
        <v>605.02947998046875</v>
      </c>
    </row>
    <row r="4817" spans="1:43" x14ac:dyDescent="0.3">
      <c r="A4817" s="3" t="s">
        <v>1496</v>
      </c>
      <c r="B4817" s="1" t="s">
        <v>8314</v>
      </c>
      <c r="C4817" s="57" t="s">
        <v>6389</v>
      </c>
      <c r="D4817" s="57" t="s">
        <v>6402</v>
      </c>
      <c r="E4817" s="57" t="s">
        <v>6420</v>
      </c>
      <c r="F4817" s="89">
        <v>143.56585693359381</v>
      </c>
      <c r="G4817" s="8">
        <v>89.785354614257813</v>
      </c>
      <c r="H4817" s="8">
        <v>71.996292114257813</v>
      </c>
      <c r="I4817" s="8">
        <v>77.990669250488281</v>
      </c>
      <c r="J4817" s="8">
        <v>77.205734252929688</v>
      </c>
      <c r="K4817" s="8">
        <v>55.761825561523438</v>
      </c>
      <c r="L4817" s="8">
        <v>59.841926574707031</v>
      </c>
      <c r="M4817" s="8">
        <v>65.044319152832031</v>
      </c>
      <c r="N4817" s="8">
        <v>78.591743469238281</v>
      </c>
      <c r="O4817" s="8">
        <v>97.689125061035156</v>
      </c>
      <c r="P4817" s="8">
        <v>133.82147216796881</v>
      </c>
      <c r="Q4817" s="8">
        <v>177.05738830566409</v>
      </c>
      <c r="R4817" s="8">
        <v>195.60026550292969</v>
      </c>
      <c r="S4817" s="8">
        <v>274.19961547851563</v>
      </c>
      <c r="T4817" s="8">
        <v>318.94363403320313</v>
      </c>
      <c r="U4817" s="8">
        <v>443.6136474609375</v>
      </c>
      <c r="V4817" s="8">
        <v>515.27783203125</v>
      </c>
      <c r="W4817" s="8">
        <v>573.88067626953125</v>
      </c>
      <c r="X4817" s="8">
        <v>636.6890869140625</v>
      </c>
      <c r="Y4817" s="84">
        <v>130.2792663574219</v>
      </c>
      <c r="Z4817" s="8">
        <v>74.164215087890625</v>
      </c>
      <c r="AA4817" s="8">
        <v>58.776638031005859</v>
      </c>
      <c r="AB4817" s="8">
        <v>63.887664794921882</v>
      </c>
      <c r="AC4817" s="8">
        <v>73.9793701171875</v>
      </c>
      <c r="AD4817" s="8">
        <v>83.12451171875</v>
      </c>
      <c r="AE4817" s="8">
        <v>92.524116516113281</v>
      </c>
      <c r="AF4817" s="8">
        <v>96.39306640625</v>
      </c>
      <c r="AG4817" s="8">
        <v>116.924674987793</v>
      </c>
      <c r="AH4817" s="8">
        <v>148.89747619628909</v>
      </c>
      <c r="AI4817" s="8">
        <v>183.3990173339844</v>
      </c>
      <c r="AJ4817" s="8">
        <v>214.90846252441409</v>
      </c>
      <c r="AK4817" s="8">
        <v>241.19389343261719</v>
      </c>
      <c r="AL4817" s="8">
        <v>277.77529907226563</v>
      </c>
      <c r="AM4817" s="8">
        <v>297.15390014648438</v>
      </c>
      <c r="AN4817" s="8">
        <v>390.63186645507813</v>
      </c>
      <c r="AO4817" s="8">
        <v>419.547607421875</v>
      </c>
      <c r="AP4817" s="8">
        <v>514.892333984375</v>
      </c>
      <c r="AQ4817" s="8">
        <v>549.98516845703125</v>
      </c>
    </row>
    <row r="4818" spans="1:43" x14ac:dyDescent="0.3">
      <c r="A4818" s="3" t="s">
        <v>1495</v>
      </c>
      <c r="B4818" s="1" t="s">
        <v>8313</v>
      </c>
      <c r="C4818" s="57" t="s">
        <v>6389</v>
      </c>
      <c r="D4818" s="57" t="s">
        <v>6402</v>
      </c>
      <c r="E4818" s="57" t="s">
        <v>6420</v>
      </c>
      <c r="F4818" s="89">
        <v>168.19970703125</v>
      </c>
      <c r="G4818" s="8">
        <v>93.510108947753906</v>
      </c>
      <c r="H4818" s="8">
        <v>72.456787109375</v>
      </c>
      <c r="I4818" s="8">
        <v>96.738471984863281</v>
      </c>
      <c r="J4818" s="8">
        <v>86.448501586914063</v>
      </c>
      <c r="K4818" s="8">
        <v>71.080986022949219</v>
      </c>
      <c r="L4818" s="8">
        <v>73.963111877441406</v>
      </c>
      <c r="M4818" s="8">
        <v>82.013641357421875</v>
      </c>
      <c r="N4818" s="8">
        <v>97.722503662109375</v>
      </c>
      <c r="O4818" s="8">
        <v>119.8460693359375</v>
      </c>
      <c r="P4818" s="8">
        <v>144.0477600097656</v>
      </c>
      <c r="Q4818" s="8">
        <v>180.01637268066409</v>
      </c>
      <c r="R4818" s="8">
        <v>249.14044189453131</v>
      </c>
      <c r="S4818" s="8">
        <v>281.78762817382813</v>
      </c>
      <c r="T4818" s="8">
        <v>361.1063232421875</v>
      </c>
      <c r="U4818" s="8">
        <v>440.62158203125</v>
      </c>
      <c r="V4818" s="8">
        <v>552.50555419921875</v>
      </c>
      <c r="W4818" s="8">
        <v>630.9769287109375</v>
      </c>
      <c r="X4818" s="8">
        <v>609.4627685546875</v>
      </c>
      <c r="Y4818" s="84">
        <v>134.44764709472659</v>
      </c>
      <c r="Z4818" s="8">
        <v>76.965057373046875</v>
      </c>
      <c r="AA4818" s="8">
        <v>69.638755798339844</v>
      </c>
      <c r="AB4818" s="8">
        <v>72.40179443359375</v>
      </c>
      <c r="AC4818" s="8">
        <v>87.464057922363281</v>
      </c>
      <c r="AD4818" s="8">
        <v>102.4850769042969</v>
      </c>
      <c r="AE4818" s="8">
        <v>89.135734558105469</v>
      </c>
      <c r="AF4818" s="8">
        <v>106.8261642456055</v>
      </c>
      <c r="AG4818" s="8">
        <v>116.8744735717773</v>
      </c>
      <c r="AH4818" s="8">
        <v>156.8982238769531</v>
      </c>
      <c r="AI4818" s="8">
        <v>207.2179870605469</v>
      </c>
      <c r="AJ4818" s="8">
        <v>242.604248046875</v>
      </c>
      <c r="AK4818" s="8">
        <v>276.65673828125</v>
      </c>
      <c r="AL4818" s="8">
        <v>331.87896728515631</v>
      </c>
      <c r="AM4818" s="8">
        <v>354.07318115234381</v>
      </c>
      <c r="AN4818" s="8">
        <v>403.89630126953131</v>
      </c>
      <c r="AO4818" s="8">
        <v>457.06198120117188</v>
      </c>
      <c r="AP4818" s="8">
        <v>549.64971923828125</v>
      </c>
      <c r="AQ4818" s="8">
        <v>609.56011962890625</v>
      </c>
    </row>
    <row r="4819" spans="1:43" x14ac:dyDescent="0.3">
      <c r="A4819" s="3" t="s">
        <v>1494</v>
      </c>
      <c r="B4819" s="1" t="s">
        <v>8312</v>
      </c>
      <c r="C4819" s="57" t="s">
        <v>6389</v>
      </c>
      <c r="D4819" s="57" t="s">
        <v>6402</v>
      </c>
      <c r="E4819" s="57" t="s">
        <v>6420</v>
      </c>
      <c r="F4819" s="89">
        <v>126.5100479125977</v>
      </c>
      <c r="G4819" s="8">
        <v>48.354232788085938</v>
      </c>
      <c r="H4819" s="8">
        <v>34.792430877685547</v>
      </c>
      <c r="I4819" s="8">
        <v>44.033946990966797</v>
      </c>
      <c r="J4819" s="8">
        <v>44.943172454833977</v>
      </c>
      <c r="K4819" s="8">
        <v>41.721569061279297</v>
      </c>
      <c r="L4819" s="8">
        <v>61.483768463134773</v>
      </c>
      <c r="M4819" s="8">
        <v>51.928913116455078</v>
      </c>
      <c r="N4819" s="8">
        <v>48.138332366943359</v>
      </c>
      <c r="O4819" s="8">
        <v>65.045303344726563</v>
      </c>
      <c r="P4819" s="8">
        <v>95.339057922363281</v>
      </c>
      <c r="Q4819" s="8">
        <v>139.72349548339841</v>
      </c>
      <c r="R4819" s="8">
        <v>179.74180603027341</v>
      </c>
      <c r="S4819" s="8">
        <v>252.2305908203125</v>
      </c>
      <c r="T4819" s="8">
        <v>324.14984130859381</v>
      </c>
      <c r="U4819" s="8">
        <v>399.26406860351563</v>
      </c>
      <c r="V4819" s="8">
        <v>486.10836791992188</v>
      </c>
      <c r="W4819" s="8">
        <v>570.343017578125</v>
      </c>
      <c r="X4819" s="8">
        <v>598.5068359375</v>
      </c>
      <c r="Y4819" s="84">
        <v>106.50160217285161</v>
      </c>
      <c r="Z4819" s="8">
        <v>45.603042602539063</v>
      </c>
      <c r="AA4819" s="8">
        <v>28.705533981323239</v>
      </c>
      <c r="AB4819" s="8">
        <v>40.534263610839837</v>
      </c>
      <c r="AC4819" s="8">
        <v>45.087612152099609</v>
      </c>
      <c r="AD4819" s="8">
        <v>56.187126159667969</v>
      </c>
      <c r="AE4819" s="8">
        <v>66.207321166992188</v>
      </c>
      <c r="AF4819" s="8">
        <v>60.413112640380859</v>
      </c>
      <c r="AG4819" s="8">
        <v>69.189582824707031</v>
      </c>
      <c r="AH4819" s="8">
        <v>108.1390762329102</v>
      </c>
      <c r="AI4819" s="8">
        <v>144.37823486328131</v>
      </c>
      <c r="AJ4819" s="8">
        <v>190.03279113769531</v>
      </c>
      <c r="AK4819" s="8">
        <v>190.5196228027344</v>
      </c>
      <c r="AL4819" s="8">
        <v>224.14111328125</v>
      </c>
      <c r="AM4819" s="8">
        <v>282.18695068359381</v>
      </c>
      <c r="AN4819" s="8">
        <v>342.17794799804688</v>
      </c>
      <c r="AO4819" s="8">
        <v>382.8115234375</v>
      </c>
      <c r="AP4819" s="8">
        <v>448.82284545898438</v>
      </c>
      <c r="AQ4819" s="8">
        <v>547.93316650390625</v>
      </c>
    </row>
    <row r="4820" spans="1:43" x14ac:dyDescent="0.3">
      <c r="A4820" s="3" t="s">
        <v>1493</v>
      </c>
      <c r="B4820" s="1" t="s">
        <v>8311</v>
      </c>
      <c r="C4820" s="57" t="s">
        <v>6389</v>
      </c>
      <c r="D4820" s="57" t="s">
        <v>6402</v>
      </c>
      <c r="E4820" s="57" t="s">
        <v>6420</v>
      </c>
      <c r="F4820" s="89">
        <v>150.22029113769531</v>
      </c>
      <c r="G4820" s="8">
        <v>96.20245361328125</v>
      </c>
      <c r="H4820" s="8">
        <v>85.448410034179688</v>
      </c>
      <c r="I4820" s="8">
        <v>87.166000366210938</v>
      </c>
      <c r="J4820" s="8">
        <v>79.038825988769531</v>
      </c>
      <c r="K4820" s="8">
        <v>53.847549438476563</v>
      </c>
      <c r="L4820" s="8">
        <v>66.081375122070313</v>
      </c>
      <c r="M4820" s="8">
        <v>66.172279357910156</v>
      </c>
      <c r="N4820" s="8">
        <v>75.390480041503906</v>
      </c>
      <c r="O4820" s="8">
        <v>90.906944274902344</v>
      </c>
      <c r="P4820" s="8">
        <v>122.64866638183589</v>
      </c>
      <c r="Q4820" s="8">
        <v>180.25830078125</v>
      </c>
      <c r="R4820" s="8">
        <v>236.2077331542969</v>
      </c>
      <c r="S4820" s="8">
        <v>322.1182861328125</v>
      </c>
      <c r="T4820" s="8">
        <v>460.61083984375</v>
      </c>
      <c r="U4820" s="8">
        <v>516.73577880859375</v>
      </c>
      <c r="V4820" s="8">
        <v>622.93951416015625</v>
      </c>
      <c r="W4820" s="8">
        <v>721.89990234375</v>
      </c>
      <c r="X4820" s="8">
        <v>767.71795654296875</v>
      </c>
      <c r="Y4820" s="84">
        <v>121.9235763549805</v>
      </c>
      <c r="Z4820" s="8">
        <v>91.750740051269531</v>
      </c>
      <c r="AA4820" s="8">
        <v>60.876617431640632</v>
      </c>
      <c r="AB4820" s="8">
        <v>69.156959533691406</v>
      </c>
      <c r="AC4820" s="8">
        <v>74.899749755859375</v>
      </c>
      <c r="AD4820" s="8">
        <v>68.7828369140625</v>
      </c>
      <c r="AE4820" s="8">
        <v>74.530448913574219</v>
      </c>
      <c r="AF4820" s="8">
        <v>90.625587463378906</v>
      </c>
      <c r="AG4820" s="8">
        <v>112.1169738769531</v>
      </c>
      <c r="AH4820" s="8">
        <v>133.08601379394531</v>
      </c>
      <c r="AI4820" s="8">
        <v>187.01896667480469</v>
      </c>
      <c r="AJ4820" s="8">
        <v>248.64091491699219</v>
      </c>
      <c r="AK4820" s="8">
        <v>298.6812744140625</v>
      </c>
      <c r="AL4820" s="8">
        <v>389.3192138671875</v>
      </c>
      <c r="AM4820" s="8">
        <v>426.95578002929688</v>
      </c>
      <c r="AN4820" s="8">
        <v>498.26150512695313</v>
      </c>
      <c r="AO4820" s="8">
        <v>474.3310546875</v>
      </c>
      <c r="AP4820" s="8">
        <v>613.81707763671875</v>
      </c>
      <c r="AQ4820" s="8">
        <v>674.12408447265625</v>
      </c>
    </row>
    <row r="4821" spans="1:43" x14ac:dyDescent="0.3">
      <c r="A4821" s="3" t="s">
        <v>1492</v>
      </c>
      <c r="B4821" s="1" t="s">
        <v>8310</v>
      </c>
      <c r="C4821" s="57" t="s">
        <v>6389</v>
      </c>
      <c r="D4821" s="57" t="s">
        <v>6402</v>
      </c>
      <c r="E4821" s="57" t="s">
        <v>6420</v>
      </c>
      <c r="F4821" s="89">
        <v>158.00788879394531</v>
      </c>
      <c r="G4821" s="8">
        <v>91.545875549316406</v>
      </c>
      <c r="H4821" s="8">
        <v>83.962684631347656</v>
      </c>
      <c r="I4821" s="8">
        <v>94.518524169921875</v>
      </c>
      <c r="J4821" s="8">
        <v>94.699134826660156</v>
      </c>
      <c r="K4821" s="8">
        <v>67.854515075683594</v>
      </c>
      <c r="L4821" s="8">
        <v>72.269744873046875</v>
      </c>
      <c r="M4821" s="8">
        <v>98.583946228027344</v>
      </c>
      <c r="N4821" s="8">
        <v>87.239967346191406</v>
      </c>
      <c r="O4821" s="8">
        <v>103.3551025390625</v>
      </c>
      <c r="P4821" s="8">
        <v>127.5827560424805</v>
      </c>
      <c r="Q4821" s="8">
        <v>186.12762451171881</v>
      </c>
      <c r="R4821" s="8">
        <v>237.402099609375</v>
      </c>
      <c r="S4821" s="8">
        <v>289.22882080078131</v>
      </c>
      <c r="T4821" s="8">
        <v>401.41146850585938</v>
      </c>
      <c r="U4821" s="8">
        <v>422.86077880859381</v>
      </c>
      <c r="V4821" s="8">
        <v>478.19601440429688</v>
      </c>
      <c r="W4821" s="8">
        <v>611.991943359375</v>
      </c>
      <c r="X4821" s="8">
        <v>480.06109619140631</v>
      </c>
      <c r="Y4821" s="84">
        <v>137.5731506347656</v>
      </c>
      <c r="Z4821" s="8">
        <v>94.188011169433594</v>
      </c>
      <c r="AA4821" s="8">
        <v>68.5892333984375</v>
      </c>
      <c r="AB4821" s="8">
        <v>76.411209106445313</v>
      </c>
      <c r="AC4821" s="8">
        <v>83.978973388671875</v>
      </c>
      <c r="AD4821" s="8">
        <v>90.896583557128906</v>
      </c>
      <c r="AE4821" s="8">
        <v>118.56646728515631</v>
      </c>
      <c r="AF4821" s="8">
        <v>101.1194686889648</v>
      </c>
      <c r="AG4821" s="8">
        <v>126.46453857421881</v>
      </c>
      <c r="AH4821" s="8">
        <v>148.70854187011719</v>
      </c>
      <c r="AI4821" s="8">
        <v>191.58653259277341</v>
      </c>
      <c r="AJ4821" s="8">
        <v>239.20951843261719</v>
      </c>
      <c r="AK4821" s="8">
        <v>266.45098876953131</v>
      </c>
      <c r="AL4821" s="8">
        <v>310.25143432617188</v>
      </c>
      <c r="AM4821" s="8">
        <v>325.5723876953125</v>
      </c>
      <c r="AN4821" s="8">
        <v>354.87564086914063</v>
      </c>
      <c r="AO4821" s="8">
        <v>480.359130859375</v>
      </c>
      <c r="AP4821" s="8">
        <v>540.0574951171875</v>
      </c>
      <c r="AQ4821" s="8">
        <v>517.57794189453125</v>
      </c>
    </row>
    <row r="4822" spans="1:43" x14ac:dyDescent="0.3">
      <c r="A4822" s="3" t="s">
        <v>1491</v>
      </c>
      <c r="B4822" s="1" t="s">
        <v>8309</v>
      </c>
      <c r="C4822" s="57" t="s">
        <v>6389</v>
      </c>
      <c r="D4822" s="57" t="s">
        <v>6402</v>
      </c>
      <c r="E4822" s="57" t="s">
        <v>6420</v>
      </c>
      <c r="F4822" s="89">
        <v>128.96376037597659</v>
      </c>
      <c r="G4822" s="8">
        <v>58.098838806152337</v>
      </c>
      <c r="H4822" s="8">
        <v>42.052486419677727</v>
      </c>
      <c r="I4822" s="8">
        <v>46.454456329345703</v>
      </c>
      <c r="J4822" s="8">
        <v>41.53131103515625</v>
      </c>
      <c r="K4822" s="8">
        <v>54.529617309570313</v>
      </c>
      <c r="L4822" s="8">
        <v>57.309700012207031</v>
      </c>
      <c r="M4822" s="8">
        <v>54.209152221679688</v>
      </c>
      <c r="N4822" s="8">
        <v>68.613426208496094</v>
      </c>
      <c r="O4822" s="8">
        <v>89.80810546875</v>
      </c>
      <c r="P4822" s="8">
        <v>113.3752517700195</v>
      </c>
      <c r="Q4822" s="8">
        <v>144.72605895996091</v>
      </c>
      <c r="R4822" s="8">
        <v>202.9073791503906</v>
      </c>
      <c r="S4822" s="8">
        <v>279.77127075195313</v>
      </c>
      <c r="T4822" s="8">
        <v>329.9537353515625</v>
      </c>
      <c r="U4822" s="8">
        <v>419.962890625</v>
      </c>
      <c r="V4822" s="8">
        <v>487.48507690429688</v>
      </c>
      <c r="W4822" s="8">
        <v>566.8582763671875</v>
      </c>
      <c r="X4822" s="8">
        <v>584.07391357421875</v>
      </c>
      <c r="Y4822" s="84">
        <v>126.31715393066411</v>
      </c>
      <c r="Z4822" s="8">
        <v>56.286670684814453</v>
      </c>
      <c r="AA4822" s="8">
        <v>33.929672241210938</v>
      </c>
      <c r="AB4822" s="8">
        <v>49.561958312988281</v>
      </c>
      <c r="AC4822" s="8">
        <v>66.166709899902344</v>
      </c>
      <c r="AD4822" s="8">
        <v>60.739780426025391</v>
      </c>
      <c r="AE4822" s="8">
        <v>58.779190063476563</v>
      </c>
      <c r="AF4822" s="8">
        <v>78.936141967773438</v>
      </c>
      <c r="AG4822" s="8">
        <v>92.76507568359375</v>
      </c>
      <c r="AH4822" s="8">
        <v>116.36427307128911</v>
      </c>
      <c r="AI4822" s="8">
        <v>148.8412170410156</v>
      </c>
      <c r="AJ4822" s="8">
        <v>203.6365051269531</v>
      </c>
      <c r="AK4822" s="8">
        <v>238.913818359375</v>
      </c>
      <c r="AL4822" s="8">
        <v>239.21952819824219</v>
      </c>
      <c r="AM4822" s="8">
        <v>327.44747924804688</v>
      </c>
      <c r="AN4822" s="8">
        <v>371.85116577148438</v>
      </c>
      <c r="AO4822" s="8">
        <v>387.50119018554688</v>
      </c>
      <c r="AP4822" s="8">
        <v>500.6187744140625</v>
      </c>
      <c r="AQ4822" s="8">
        <v>518.99005126953125</v>
      </c>
    </row>
    <row r="4823" spans="1:43" x14ac:dyDescent="0.3">
      <c r="A4823" s="3" t="s">
        <v>1490</v>
      </c>
      <c r="B4823" s="1" t="s">
        <v>8308</v>
      </c>
      <c r="C4823" s="57" t="s">
        <v>6389</v>
      </c>
      <c r="D4823" s="57" t="s">
        <v>6402</v>
      </c>
      <c r="E4823" s="57" t="s">
        <v>6420</v>
      </c>
      <c r="F4823" s="89">
        <v>128.70640563964841</v>
      </c>
      <c r="G4823" s="8">
        <v>64.716110229492188</v>
      </c>
      <c r="H4823" s="8">
        <v>39.636615753173828</v>
      </c>
      <c r="I4823" s="8">
        <v>53.288753509521477</v>
      </c>
      <c r="J4823" s="8">
        <v>37.373844146728523</v>
      </c>
      <c r="K4823" s="8">
        <v>31.1257209777832</v>
      </c>
      <c r="L4823" s="8">
        <v>25.97440147399902</v>
      </c>
      <c r="M4823" s="8">
        <v>31.40009689331055</v>
      </c>
      <c r="N4823" s="8">
        <v>51.405731201171882</v>
      </c>
      <c r="O4823" s="8">
        <v>97.669876098632813</v>
      </c>
      <c r="P4823" s="8">
        <v>122.36875152587891</v>
      </c>
      <c r="Q4823" s="8">
        <v>151.20372009277341</v>
      </c>
      <c r="R4823" s="8">
        <v>189.57341003417969</v>
      </c>
      <c r="S4823" s="8">
        <v>279.60531616210938</v>
      </c>
      <c r="T4823" s="8">
        <v>349.60159301757813</v>
      </c>
      <c r="U4823" s="8">
        <v>431.35833740234381</v>
      </c>
      <c r="V4823" s="8">
        <v>553.17596435546875</v>
      </c>
      <c r="W4823" s="8">
        <v>614.914794921875</v>
      </c>
      <c r="X4823" s="8">
        <v>717.45599365234375</v>
      </c>
      <c r="Y4823" s="84">
        <v>98.10595703125</v>
      </c>
      <c r="Z4823" s="8">
        <v>51.174549102783203</v>
      </c>
      <c r="AA4823" s="8">
        <v>32.911003112792969</v>
      </c>
      <c r="AB4823" s="8">
        <v>36.794353485107422</v>
      </c>
      <c r="AC4823" s="8">
        <v>41.860809326171882</v>
      </c>
      <c r="AD4823" s="8">
        <v>41.349987030029297</v>
      </c>
      <c r="AE4823" s="8">
        <v>48.623165130615227</v>
      </c>
      <c r="AF4823" s="8">
        <v>71.020721435546875</v>
      </c>
      <c r="AG4823" s="8">
        <v>84.434707641601563</v>
      </c>
      <c r="AH4823" s="8">
        <v>127.05971527099609</v>
      </c>
      <c r="AI4823" s="8">
        <v>170.95097351074219</v>
      </c>
      <c r="AJ4823" s="8">
        <v>246.12696838378909</v>
      </c>
      <c r="AK4823" s="8">
        <v>226.48785400390631</v>
      </c>
      <c r="AL4823" s="8">
        <v>265.73513793945313</v>
      </c>
      <c r="AM4823" s="8">
        <v>388.54165649414063</v>
      </c>
      <c r="AN4823" s="8">
        <v>325.11984252929688</v>
      </c>
      <c r="AO4823" s="8">
        <v>485.49371337890631</v>
      </c>
      <c r="AP4823" s="8">
        <v>610.8822021484375</v>
      </c>
      <c r="AQ4823" s="8">
        <v>612.0965576171875</v>
      </c>
    </row>
    <row r="4824" spans="1:43" x14ac:dyDescent="0.3">
      <c r="A4824" s="3" t="s">
        <v>1489</v>
      </c>
      <c r="B4824" s="1" t="s">
        <v>8307</v>
      </c>
      <c r="C4824" s="57" t="s">
        <v>6389</v>
      </c>
      <c r="D4824" s="57" t="s">
        <v>6402</v>
      </c>
      <c r="E4824" s="57" t="s">
        <v>6420</v>
      </c>
      <c r="F4824" s="89">
        <v>133.34696960449219</v>
      </c>
      <c r="G4824" s="8">
        <v>55.261470794677727</v>
      </c>
      <c r="H4824" s="8">
        <v>20.365205764770511</v>
      </c>
      <c r="I4824" s="8">
        <v>54.288345336914063</v>
      </c>
      <c r="J4824" s="8">
        <v>49.687702178955078</v>
      </c>
      <c r="K4824" s="8">
        <v>50.704311370849609</v>
      </c>
      <c r="L4824" s="8">
        <v>41.783634185791023</v>
      </c>
      <c r="M4824" s="8">
        <v>34.711795806884773</v>
      </c>
      <c r="N4824" s="8">
        <v>48.950210571289063</v>
      </c>
      <c r="O4824" s="8">
        <v>95.67694091796875</v>
      </c>
      <c r="P4824" s="8">
        <v>99.389266967773438</v>
      </c>
      <c r="Q4824" s="8">
        <v>158.9136657714844</v>
      </c>
      <c r="R4824" s="8">
        <v>204.17494201660159</v>
      </c>
      <c r="S4824" s="8">
        <v>266.6375732421875</v>
      </c>
      <c r="T4824" s="8">
        <v>338.01922607421881</v>
      </c>
      <c r="U4824" s="8">
        <v>404.26287841796881</v>
      </c>
      <c r="V4824" s="8">
        <v>478.71640014648438</v>
      </c>
      <c r="W4824" s="8">
        <v>556.2261962890625</v>
      </c>
      <c r="X4824" s="8">
        <v>557.59490966796875</v>
      </c>
      <c r="Y4824" s="84">
        <v>106.7841873168945</v>
      </c>
      <c r="Z4824" s="8">
        <v>54.278831481933587</v>
      </c>
      <c r="AA4824" s="8">
        <v>25.413520812988281</v>
      </c>
      <c r="AB4824" s="8">
        <v>35.204086303710938</v>
      </c>
      <c r="AC4824" s="8">
        <v>36.348697662353523</v>
      </c>
      <c r="AD4824" s="8">
        <v>57.908985137939453</v>
      </c>
      <c r="AE4824" s="8">
        <v>56.029071807861328</v>
      </c>
      <c r="AF4824" s="8">
        <v>60.294532775878913</v>
      </c>
      <c r="AG4824" s="8">
        <v>85.333320617675781</v>
      </c>
      <c r="AH4824" s="8">
        <v>100.5378112792969</v>
      </c>
      <c r="AI4824" s="8">
        <v>160.4512939453125</v>
      </c>
      <c r="AJ4824" s="8">
        <v>210.27973937988281</v>
      </c>
      <c r="AK4824" s="8">
        <v>227.7887878417969</v>
      </c>
      <c r="AL4824" s="8">
        <v>253.65985107421881</v>
      </c>
      <c r="AM4824" s="8">
        <v>284.74630737304688</v>
      </c>
      <c r="AN4824" s="8">
        <v>322.50485229492188</v>
      </c>
      <c r="AO4824" s="8">
        <v>386.2833251953125</v>
      </c>
      <c r="AP4824" s="8">
        <v>481.95620727539063</v>
      </c>
      <c r="AQ4824" s="8">
        <v>479.35867309570313</v>
      </c>
    </row>
    <row r="4825" spans="1:43" x14ac:dyDescent="0.3">
      <c r="A4825" s="3" t="s">
        <v>1488</v>
      </c>
      <c r="B4825" s="1" t="s">
        <v>8306</v>
      </c>
      <c r="C4825" s="57" t="s">
        <v>6389</v>
      </c>
      <c r="D4825" s="57" t="s">
        <v>6402</v>
      </c>
      <c r="E4825" s="57" t="s">
        <v>6420</v>
      </c>
      <c r="F4825" s="89">
        <v>178.29026794433591</v>
      </c>
      <c r="G4825" s="8">
        <v>103.1907577514648</v>
      </c>
      <c r="H4825" s="8">
        <v>96.219192504882813</v>
      </c>
      <c r="I4825" s="8">
        <v>136.9438781738281</v>
      </c>
      <c r="J4825" s="8">
        <v>144.35121154785159</v>
      </c>
      <c r="K4825" s="8">
        <v>66.148696899414063</v>
      </c>
      <c r="L4825" s="8">
        <v>65.944343566894531</v>
      </c>
      <c r="M4825" s="8">
        <v>126.8708877563477</v>
      </c>
      <c r="N4825" s="8">
        <v>117.3409881591797</v>
      </c>
      <c r="O4825" s="8">
        <v>111.8601531982422</v>
      </c>
      <c r="P4825" s="8">
        <v>169.38677978515631</v>
      </c>
      <c r="Q4825" s="8">
        <v>194.34254455566409</v>
      </c>
      <c r="R4825" s="8">
        <v>251.8021240234375</v>
      </c>
      <c r="S4825" s="8">
        <v>355.58160400390631</v>
      </c>
      <c r="T4825" s="8">
        <v>434.5169677734375</v>
      </c>
      <c r="U4825" s="8">
        <v>506.44888305664063</v>
      </c>
      <c r="V4825" s="8">
        <v>579.037353515625</v>
      </c>
      <c r="W4825" s="8">
        <v>639.98577880859375</v>
      </c>
      <c r="X4825" s="8">
        <v>719.677734375</v>
      </c>
      <c r="Y4825" s="84">
        <v>153.3300476074219</v>
      </c>
      <c r="Z4825" s="8">
        <v>95.316177368164063</v>
      </c>
      <c r="AA4825" s="8">
        <v>70.528366088867188</v>
      </c>
      <c r="AB4825" s="8">
        <v>105.30491638183589</v>
      </c>
      <c r="AC4825" s="8">
        <v>94.791885375976563</v>
      </c>
      <c r="AD4825" s="8">
        <v>100.45505523681641</v>
      </c>
      <c r="AE4825" s="8">
        <v>98.100502014160156</v>
      </c>
      <c r="AF4825" s="8">
        <v>109.2386093139648</v>
      </c>
      <c r="AG4825" s="8">
        <v>164.86323547363281</v>
      </c>
      <c r="AH4825" s="8">
        <v>155.0938415527344</v>
      </c>
      <c r="AI4825" s="8">
        <v>217.26216125488281</v>
      </c>
      <c r="AJ4825" s="8">
        <v>311.15414428710938</v>
      </c>
      <c r="AK4825" s="8">
        <v>288.71844482421881</v>
      </c>
      <c r="AL4825" s="8">
        <v>307.39898681640631</v>
      </c>
      <c r="AM4825" s="8">
        <v>420.69268798828131</v>
      </c>
      <c r="AN4825" s="8">
        <v>373.34390258789063</v>
      </c>
      <c r="AO4825" s="8">
        <v>496.58660888671881</v>
      </c>
      <c r="AP4825" s="8">
        <v>622.54046630859375</v>
      </c>
      <c r="AQ4825" s="8">
        <v>539.111572265625</v>
      </c>
    </row>
    <row r="4826" spans="1:43" x14ac:dyDescent="0.3">
      <c r="A4826" s="3" t="s">
        <v>1487</v>
      </c>
      <c r="B4826" s="1" t="s">
        <v>8305</v>
      </c>
      <c r="C4826" s="57" t="s">
        <v>6389</v>
      </c>
      <c r="D4826" s="57" t="s">
        <v>6402</v>
      </c>
      <c r="E4826" s="57" t="s">
        <v>6420</v>
      </c>
      <c r="F4826" s="89">
        <v>124.772331237793</v>
      </c>
      <c r="G4826" s="8">
        <v>47.551212310791023</v>
      </c>
      <c r="H4826" s="8">
        <v>38.939476013183587</v>
      </c>
      <c r="I4826" s="8">
        <v>51.754280090332031</v>
      </c>
      <c r="J4826" s="8">
        <v>42.701118469238281</v>
      </c>
      <c r="K4826" s="8">
        <v>39.823165893554688</v>
      </c>
      <c r="L4826" s="8">
        <v>41.795177459716797</v>
      </c>
      <c r="M4826" s="8">
        <v>46.810810089111328</v>
      </c>
      <c r="N4826" s="8">
        <v>57.089889526367188</v>
      </c>
      <c r="O4826" s="8">
        <v>70.071197509765625</v>
      </c>
      <c r="P4826" s="8">
        <v>96.701583862304688</v>
      </c>
      <c r="Q4826" s="8">
        <v>128.14140319824219</v>
      </c>
      <c r="R4826" s="8">
        <v>173.26203918457031</v>
      </c>
      <c r="S4826" s="8">
        <v>226.2601318359375</v>
      </c>
      <c r="T4826" s="8">
        <v>317.086669921875</v>
      </c>
      <c r="U4826" s="8">
        <v>386.6712646484375</v>
      </c>
      <c r="V4826" s="8">
        <v>463.79763793945313</v>
      </c>
      <c r="W4826" s="8">
        <v>529.6756591796875</v>
      </c>
      <c r="X4826" s="8">
        <v>573.98944091796875</v>
      </c>
      <c r="Y4826" s="84">
        <v>107.5978927612305</v>
      </c>
      <c r="Z4826" s="8">
        <v>43.655521392822273</v>
      </c>
      <c r="AA4826" s="8">
        <v>31.489055633544918</v>
      </c>
      <c r="AB4826" s="8">
        <v>42.817909240722663</v>
      </c>
      <c r="AC4826" s="8">
        <v>44.895034790039063</v>
      </c>
      <c r="AD4826" s="8">
        <v>56.8983154296875</v>
      </c>
      <c r="AE4826" s="8">
        <v>64.054405212402344</v>
      </c>
      <c r="AF4826" s="8">
        <v>62.552707672119141</v>
      </c>
      <c r="AG4826" s="8">
        <v>72.861000061035156</v>
      </c>
      <c r="AH4826" s="8">
        <v>103.9083557128906</v>
      </c>
      <c r="AI4826" s="8">
        <v>136.99266052246091</v>
      </c>
      <c r="AJ4826" s="8">
        <v>176.1043395996094</v>
      </c>
      <c r="AK4826" s="8">
        <v>193.9876403808594</v>
      </c>
      <c r="AL4826" s="8">
        <v>224.1568908691406</v>
      </c>
      <c r="AM4826" s="8">
        <v>274.18820190429688</v>
      </c>
      <c r="AN4826" s="8">
        <v>318.41134643554688</v>
      </c>
      <c r="AO4826" s="8">
        <v>379.52658081054688</v>
      </c>
      <c r="AP4826" s="8">
        <v>454.31414794921881</v>
      </c>
      <c r="AQ4826" s="8">
        <v>524.73675537109375</v>
      </c>
    </row>
    <row r="4827" spans="1:43" x14ac:dyDescent="0.3">
      <c r="A4827" s="3" t="s">
        <v>1486</v>
      </c>
      <c r="B4827" s="1" t="s">
        <v>8304</v>
      </c>
      <c r="C4827" s="57" t="s">
        <v>6389</v>
      </c>
      <c r="D4827" s="57" t="s">
        <v>6402</v>
      </c>
      <c r="E4827" s="57" t="s">
        <v>6420</v>
      </c>
      <c r="F4827" s="89">
        <v>150.87516784667969</v>
      </c>
      <c r="G4827" s="8">
        <v>77.6739501953125</v>
      </c>
      <c r="H4827" s="8">
        <v>52.659252166748047</v>
      </c>
      <c r="I4827" s="8">
        <v>69.378952026367188</v>
      </c>
      <c r="J4827" s="8">
        <v>63.753524780273438</v>
      </c>
      <c r="K4827" s="8">
        <v>53.540771484375</v>
      </c>
      <c r="L4827" s="8">
        <v>58.690120697021477</v>
      </c>
      <c r="M4827" s="8">
        <v>68.622474670410156</v>
      </c>
      <c r="N4827" s="8">
        <v>76.318496704101563</v>
      </c>
      <c r="O4827" s="8">
        <v>89.708221435546875</v>
      </c>
      <c r="P4827" s="8">
        <v>137.48222351074219</v>
      </c>
      <c r="Q4827" s="8">
        <v>158.1613464355469</v>
      </c>
      <c r="R4827" s="8">
        <v>224.61308288574219</v>
      </c>
      <c r="S4827" s="8">
        <v>265.48056030273438</v>
      </c>
      <c r="T4827" s="8">
        <v>364.6033935546875</v>
      </c>
      <c r="U4827" s="8">
        <v>389.56838989257813</v>
      </c>
      <c r="V4827" s="8">
        <v>500.63131713867188</v>
      </c>
      <c r="W4827" s="8">
        <v>536.8145751953125</v>
      </c>
      <c r="X4827" s="8">
        <v>523.7239990234375</v>
      </c>
      <c r="Y4827" s="84">
        <v>153.1900634765625</v>
      </c>
      <c r="Z4827" s="8">
        <v>82.978240966796875</v>
      </c>
      <c r="AA4827" s="8">
        <v>50.762580871582031</v>
      </c>
      <c r="AB4827" s="8">
        <v>59.539810180664063</v>
      </c>
      <c r="AC4827" s="8">
        <v>68.808753967285156</v>
      </c>
      <c r="AD4827" s="8">
        <v>98.478546142578125</v>
      </c>
      <c r="AE4827" s="8">
        <v>110.7212219238281</v>
      </c>
      <c r="AF4827" s="8">
        <v>113.64052581787109</v>
      </c>
      <c r="AG4827" s="8">
        <v>124.9249572753906</v>
      </c>
      <c r="AH4827" s="8">
        <v>138.2890319824219</v>
      </c>
      <c r="AI4827" s="8">
        <v>171.0917053222656</v>
      </c>
      <c r="AJ4827" s="8">
        <v>218.2161560058594</v>
      </c>
      <c r="AK4827" s="8">
        <v>277.31887817382813</v>
      </c>
      <c r="AL4827" s="8">
        <v>263.16250610351563</v>
      </c>
      <c r="AM4827" s="8">
        <v>328.06884765625</v>
      </c>
      <c r="AN4827" s="8">
        <v>357.05252075195313</v>
      </c>
      <c r="AO4827" s="8">
        <v>378.0755615234375</v>
      </c>
      <c r="AP4827" s="8">
        <v>450.83267211914063</v>
      </c>
      <c r="AQ4827" s="8">
        <v>489.57916259765631</v>
      </c>
    </row>
    <row r="4828" spans="1:43" x14ac:dyDescent="0.3">
      <c r="A4828" s="3" t="s">
        <v>1485</v>
      </c>
      <c r="B4828" s="1" t="s">
        <v>8226</v>
      </c>
      <c r="C4828" s="57" t="s">
        <v>6389</v>
      </c>
      <c r="D4828" s="57" t="s">
        <v>6402</v>
      </c>
      <c r="E4828" s="57" t="s">
        <v>6420</v>
      </c>
      <c r="F4828" s="89">
        <v>145.02497863769531</v>
      </c>
      <c r="G4828" s="8">
        <v>75.432899475097656</v>
      </c>
      <c r="H4828" s="8">
        <v>66.923233032226563</v>
      </c>
      <c r="I4828" s="8">
        <v>82.945709228515625</v>
      </c>
      <c r="J4828" s="8">
        <v>68.186088562011719</v>
      </c>
      <c r="K4828" s="8">
        <v>69.607940673828125</v>
      </c>
      <c r="L4828" s="8">
        <v>55.911823272705078</v>
      </c>
      <c r="M4828" s="8">
        <v>69.985969543457031</v>
      </c>
      <c r="N4828" s="8">
        <v>86.6697998046875</v>
      </c>
      <c r="O4828" s="8">
        <v>97.84613037109375</v>
      </c>
      <c r="P4828" s="8">
        <v>137.5766296386719</v>
      </c>
      <c r="Q4828" s="8">
        <v>161.67694091796881</v>
      </c>
      <c r="R4828" s="8">
        <v>208.5205078125</v>
      </c>
      <c r="S4828" s="8">
        <v>277.093505859375</v>
      </c>
      <c r="T4828" s="8">
        <v>346.07720947265631</v>
      </c>
      <c r="U4828" s="8">
        <v>448.54995727539063</v>
      </c>
      <c r="V4828" s="8">
        <v>535.3616943359375</v>
      </c>
      <c r="W4828" s="8">
        <v>569.2041015625</v>
      </c>
      <c r="X4828" s="8">
        <v>705.923828125</v>
      </c>
      <c r="Y4828" s="84">
        <v>131.0905456542969</v>
      </c>
      <c r="Z4828" s="8">
        <v>71.571891784667969</v>
      </c>
      <c r="AA4828" s="8">
        <v>50.631008148193359</v>
      </c>
      <c r="AB4828" s="8">
        <v>54.658454895019531</v>
      </c>
      <c r="AC4828" s="8">
        <v>85.475082397460938</v>
      </c>
      <c r="AD4828" s="8">
        <v>77.398773193359375</v>
      </c>
      <c r="AE4828" s="8">
        <v>79.871505737304688</v>
      </c>
      <c r="AF4828" s="8">
        <v>95.888298034667969</v>
      </c>
      <c r="AG4828" s="8">
        <v>116.3571243286133</v>
      </c>
      <c r="AH4828" s="8">
        <v>124.5019454956055</v>
      </c>
      <c r="AI4828" s="8">
        <v>188.65132141113281</v>
      </c>
      <c r="AJ4828" s="8">
        <v>218.2181091308594</v>
      </c>
      <c r="AK4828" s="8">
        <v>238.68080139160159</v>
      </c>
      <c r="AL4828" s="8">
        <v>272.37673950195313</v>
      </c>
      <c r="AM4828" s="8">
        <v>345.85562133789063</v>
      </c>
      <c r="AN4828" s="8">
        <v>426.72900390625</v>
      </c>
      <c r="AO4828" s="8">
        <v>406.31256103515631</v>
      </c>
      <c r="AP4828" s="8">
        <v>515.1712646484375</v>
      </c>
      <c r="AQ4828" s="8">
        <v>632.721435546875</v>
      </c>
    </row>
    <row r="4829" spans="1:43" x14ac:dyDescent="0.3">
      <c r="A4829" s="3" t="s">
        <v>1484</v>
      </c>
      <c r="B4829" s="1" t="s">
        <v>8303</v>
      </c>
      <c r="C4829" s="57" t="s">
        <v>6389</v>
      </c>
      <c r="D4829" s="57" t="s">
        <v>6402</v>
      </c>
      <c r="E4829" s="57" t="s">
        <v>6420</v>
      </c>
      <c r="F4829" s="89">
        <v>133.5693664550781</v>
      </c>
      <c r="G4829" s="8">
        <v>109.3589324951172</v>
      </c>
      <c r="H4829" s="8">
        <v>67.61907958984375</v>
      </c>
      <c r="I4829" s="8">
        <v>86.073699951171875</v>
      </c>
      <c r="J4829" s="8">
        <v>84.707244873046875</v>
      </c>
      <c r="K4829" s="8">
        <v>48.608795166015632</v>
      </c>
      <c r="L4829" s="8">
        <v>74.762588500976563</v>
      </c>
      <c r="M4829" s="8">
        <v>66.711662292480469</v>
      </c>
      <c r="N4829" s="8">
        <v>78.586288452148438</v>
      </c>
      <c r="O4829" s="8">
        <v>99.901321411132813</v>
      </c>
      <c r="P4829" s="8">
        <v>129.49140930175781</v>
      </c>
      <c r="Q4829" s="8">
        <v>213.41255187988281</v>
      </c>
      <c r="R4829" s="8">
        <v>273.14324951171881</v>
      </c>
      <c r="S4829" s="8">
        <v>380.22247314453131</v>
      </c>
      <c r="T4829" s="8">
        <v>533.18853759765625</v>
      </c>
      <c r="U4829" s="8">
        <v>692.593505859375</v>
      </c>
      <c r="V4829" s="8">
        <v>608.5430908203125</v>
      </c>
      <c r="W4829" s="8">
        <v>927.5546875</v>
      </c>
      <c r="X4829" s="8">
        <v>637.07470703125</v>
      </c>
      <c r="Y4829" s="84">
        <v>119.79087066650391</v>
      </c>
      <c r="Z4829" s="8">
        <v>96.718612670898438</v>
      </c>
      <c r="AA4829" s="8">
        <v>75.496932983398438</v>
      </c>
      <c r="AB4829" s="8">
        <v>66.026199340820313</v>
      </c>
      <c r="AC4829" s="8">
        <v>67.673271179199219</v>
      </c>
      <c r="AD4829" s="8">
        <v>64.809150695800781</v>
      </c>
      <c r="AE4829" s="8">
        <v>63.8477783203125</v>
      </c>
      <c r="AF4829" s="8">
        <v>90.068580627441406</v>
      </c>
      <c r="AG4829" s="8">
        <v>101.54937744140631</v>
      </c>
      <c r="AH4829" s="8">
        <v>126.9099502563477</v>
      </c>
      <c r="AI4829" s="8">
        <v>191.406982421875</v>
      </c>
      <c r="AJ4829" s="8">
        <v>274.65621948242188</v>
      </c>
      <c r="AK4829" s="8">
        <v>328.12966918945313</v>
      </c>
      <c r="AL4829" s="8">
        <v>430.88265991210938</v>
      </c>
      <c r="AM4829" s="8">
        <v>507.31634521484381</v>
      </c>
      <c r="AN4829" s="8">
        <v>541.4266357421875</v>
      </c>
      <c r="AO4829" s="8">
        <v>548.3360595703125</v>
      </c>
      <c r="AP4829" s="8">
        <v>721.46923828125</v>
      </c>
      <c r="AQ4829" s="8">
        <v>723.1417236328125</v>
      </c>
    </row>
    <row r="4830" spans="1:43" x14ac:dyDescent="0.3">
      <c r="A4830" s="3" t="s">
        <v>1483</v>
      </c>
      <c r="B4830" s="1" t="s">
        <v>8302</v>
      </c>
      <c r="C4830" s="57" t="s">
        <v>6389</v>
      </c>
      <c r="D4830" s="57" t="s">
        <v>6402</v>
      </c>
      <c r="E4830" s="57" t="s">
        <v>6420</v>
      </c>
      <c r="F4830" s="89">
        <v>150.40980529785159</v>
      </c>
      <c r="G4830" s="8">
        <v>93.271438598632813</v>
      </c>
      <c r="H4830" s="8">
        <v>97.006614685058594</v>
      </c>
      <c r="I4830" s="8">
        <v>94.398284912109375</v>
      </c>
      <c r="J4830" s="8">
        <v>88.24505615234375</v>
      </c>
      <c r="K4830" s="8">
        <v>73.561439514160156</v>
      </c>
      <c r="L4830" s="8">
        <v>63.852695465087891</v>
      </c>
      <c r="M4830" s="8">
        <v>77.18914794921875</v>
      </c>
      <c r="N4830" s="8">
        <v>89.060791015625</v>
      </c>
      <c r="O4830" s="8">
        <v>123.923095703125</v>
      </c>
      <c r="P4830" s="8">
        <v>155.56843566894531</v>
      </c>
      <c r="Q4830" s="8">
        <v>181.82757568359381</v>
      </c>
      <c r="R4830" s="8">
        <v>247.68524169921881</v>
      </c>
      <c r="S4830" s="8">
        <v>339.18746948242188</v>
      </c>
      <c r="T4830" s="8">
        <v>403.26318359375</v>
      </c>
      <c r="U4830" s="8">
        <v>556.2822265625</v>
      </c>
      <c r="V4830" s="8">
        <v>554.60614013671875</v>
      </c>
      <c r="W4830" s="8">
        <v>616.6849365234375</v>
      </c>
      <c r="X4830" s="8">
        <v>541.9398193359375</v>
      </c>
      <c r="Y4830" s="84">
        <v>131.09361267089841</v>
      </c>
      <c r="Z4830" s="8">
        <v>85.514984130859375</v>
      </c>
      <c r="AA4830" s="8">
        <v>70.122413635253906</v>
      </c>
      <c r="AB4830" s="8">
        <v>92.783340454101563</v>
      </c>
      <c r="AC4830" s="8">
        <v>89.491371154785156</v>
      </c>
      <c r="AD4830" s="8">
        <v>74.295074462890625</v>
      </c>
      <c r="AE4830" s="8">
        <v>82.849571228027344</v>
      </c>
      <c r="AF4830" s="8">
        <v>99.839622497558594</v>
      </c>
      <c r="AG4830" s="8">
        <v>108.2870407104492</v>
      </c>
      <c r="AH4830" s="8">
        <v>152.75672912597659</v>
      </c>
      <c r="AI4830" s="8">
        <v>208.65739440917969</v>
      </c>
      <c r="AJ4830" s="8">
        <v>289.82659912109381</v>
      </c>
      <c r="AK4830" s="8">
        <v>284.26400756835938</v>
      </c>
      <c r="AL4830" s="8">
        <v>351.279541015625</v>
      </c>
      <c r="AM4830" s="8">
        <v>426.77056884765631</v>
      </c>
      <c r="AN4830" s="8">
        <v>436.9205322265625</v>
      </c>
      <c r="AO4830" s="8">
        <v>468.86117553710938</v>
      </c>
      <c r="AP4830" s="8">
        <v>573.31036376953125</v>
      </c>
      <c r="AQ4830" s="8">
        <v>616.32757568359375</v>
      </c>
    </row>
    <row r="4831" spans="1:43" x14ac:dyDescent="0.3">
      <c r="A4831" s="3" t="s">
        <v>1482</v>
      </c>
      <c r="B4831" s="1" t="s">
        <v>8301</v>
      </c>
      <c r="C4831" s="57" t="s">
        <v>6389</v>
      </c>
      <c r="D4831" s="57" t="s">
        <v>6402</v>
      </c>
      <c r="E4831" s="57" t="s">
        <v>6420</v>
      </c>
      <c r="F4831" s="89">
        <v>117.6884002685547</v>
      </c>
      <c r="G4831" s="8">
        <v>50.971763610839837</v>
      </c>
      <c r="H4831" s="8">
        <v>34.503181457519531</v>
      </c>
      <c r="I4831" s="8">
        <v>49.612403869628913</v>
      </c>
      <c r="J4831" s="8">
        <v>55.295791625976563</v>
      </c>
      <c r="K4831" s="8">
        <v>33.474464416503913</v>
      </c>
      <c r="L4831" s="8">
        <v>29.177909851074219</v>
      </c>
      <c r="M4831" s="8">
        <v>33.127109527587891</v>
      </c>
      <c r="N4831" s="8">
        <v>54.479583740234382</v>
      </c>
      <c r="O4831" s="8">
        <v>72.953048706054688</v>
      </c>
      <c r="P4831" s="8">
        <v>108.5785293579102</v>
      </c>
      <c r="Q4831" s="8">
        <v>157.64231872558591</v>
      </c>
      <c r="R4831" s="8">
        <v>201.20945739746091</v>
      </c>
      <c r="S4831" s="8">
        <v>242.6703186035156</v>
      </c>
      <c r="T4831" s="8">
        <v>379.5093994140625</v>
      </c>
      <c r="U4831" s="8">
        <v>388.84237670898438</v>
      </c>
      <c r="V4831" s="8">
        <v>456.84317016601563</v>
      </c>
      <c r="W4831" s="8">
        <v>522.7579345703125</v>
      </c>
      <c r="X4831" s="8">
        <v>562.19561767578125</v>
      </c>
      <c r="Y4831" s="84">
        <v>106.63755798339839</v>
      </c>
      <c r="Z4831" s="8">
        <v>56.415515899658203</v>
      </c>
      <c r="AA4831" s="8">
        <v>32.690780639648438</v>
      </c>
      <c r="AB4831" s="8">
        <v>33.162609100341797</v>
      </c>
      <c r="AC4831" s="8">
        <v>48.495964050292969</v>
      </c>
      <c r="AD4831" s="8">
        <v>44.741401672363281</v>
      </c>
      <c r="AE4831" s="8">
        <v>45.394489288330078</v>
      </c>
      <c r="AF4831" s="8">
        <v>68.7701416015625</v>
      </c>
      <c r="AG4831" s="8">
        <v>78.647857666015625</v>
      </c>
      <c r="AH4831" s="8">
        <v>104.0979385375977</v>
      </c>
      <c r="AI4831" s="8">
        <v>166.33647155761719</v>
      </c>
      <c r="AJ4831" s="8">
        <v>196.76722717285159</v>
      </c>
      <c r="AK4831" s="8">
        <v>231.99275207519531</v>
      </c>
      <c r="AL4831" s="8">
        <v>260.55825805664063</v>
      </c>
      <c r="AM4831" s="8">
        <v>316.97775268554688</v>
      </c>
      <c r="AN4831" s="8">
        <v>370.724853515625</v>
      </c>
      <c r="AO4831" s="8">
        <v>498.470703125</v>
      </c>
      <c r="AP4831" s="8">
        <v>487.72686767578131</v>
      </c>
      <c r="AQ4831" s="8">
        <v>487.23654174804688</v>
      </c>
    </row>
    <row r="4832" spans="1:43" x14ac:dyDescent="0.3">
      <c r="A4832" s="3" t="s">
        <v>1481</v>
      </c>
      <c r="B4832" s="1" t="s">
        <v>8300</v>
      </c>
      <c r="C4832" s="57" t="s">
        <v>6389</v>
      </c>
      <c r="D4832" s="57" t="s">
        <v>6402</v>
      </c>
      <c r="E4832" s="57" t="s">
        <v>6420</v>
      </c>
      <c r="F4832" s="89">
        <v>144.5705871582031</v>
      </c>
      <c r="G4832" s="8">
        <v>79.737052917480469</v>
      </c>
      <c r="H4832" s="8">
        <v>40.182430267333977</v>
      </c>
      <c r="I4832" s="8">
        <v>62.69952392578125</v>
      </c>
      <c r="J4832" s="8">
        <v>76.359962463378906</v>
      </c>
      <c r="K4832" s="8">
        <v>62.638576507568359</v>
      </c>
      <c r="L4832" s="8">
        <v>56.481563568115227</v>
      </c>
      <c r="M4832" s="8">
        <v>61.966911315917969</v>
      </c>
      <c r="N4832" s="8">
        <v>73.86480712890625</v>
      </c>
      <c r="O4832" s="8">
        <v>93.342048645019531</v>
      </c>
      <c r="P4832" s="8">
        <v>134.56050109863281</v>
      </c>
      <c r="Q4832" s="8">
        <v>177.90657043457031</v>
      </c>
      <c r="R4832" s="8">
        <v>196.7223205566406</v>
      </c>
      <c r="S4832" s="8">
        <v>275.2918701171875</v>
      </c>
      <c r="T4832" s="8">
        <v>416.82122802734381</v>
      </c>
      <c r="U4832" s="8">
        <v>446.89910888671881</v>
      </c>
      <c r="V4832" s="8">
        <v>533.24267578125</v>
      </c>
      <c r="W4832" s="8">
        <v>600.56451416015625</v>
      </c>
      <c r="X4832" s="8">
        <v>594.63897705078125</v>
      </c>
      <c r="Y4832" s="84">
        <v>114.9760360717773</v>
      </c>
      <c r="Z4832" s="8">
        <v>62.367500305175781</v>
      </c>
      <c r="AA4832" s="8">
        <v>40.984169006347663</v>
      </c>
      <c r="AB4832" s="8">
        <v>58.282279968261719</v>
      </c>
      <c r="AC4832" s="8">
        <v>58.348239898681641</v>
      </c>
      <c r="AD4832" s="8">
        <v>75.941734313964844</v>
      </c>
      <c r="AE4832" s="8">
        <v>69.686515808105469</v>
      </c>
      <c r="AF4832" s="8">
        <v>88.9989013671875</v>
      </c>
      <c r="AG4832" s="8">
        <v>132.391845703125</v>
      </c>
      <c r="AH4832" s="8">
        <v>148.54600524902341</v>
      </c>
      <c r="AI4832" s="8">
        <v>165.91705322265631</v>
      </c>
      <c r="AJ4832" s="8">
        <v>231.3470153808594</v>
      </c>
      <c r="AK4832" s="8">
        <v>257.98495483398438</v>
      </c>
      <c r="AL4832" s="8">
        <v>289.25482177734381</v>
      </c>
      <c r="AM4832" s="8">
        <v>340.4207763671875</v>
      </c>
      <c r="AN4832" s="8">
        <v>360.78109741210938</v>
      </c>
      <c r="AO4832" s="8">
        <v>416.694580078125</v>
      </c>
      <c r="AP4832" s="8">
        <v>494.836669921875</v>
      </c>
      <c r="AQ4832" s="8">
        <v>481.86248779296881</v>
      </c>
    </row>
    <row r="4833" spans="1:43" x14ac:dyDescent="0.3">
      <c r="A4833" s="3" t="s">
        <v>1480</v>
      </c>
      <c r="B4833" s="1" t="s">
        <v>8299</v>
      </c>
      <c r="C4833" s="57" t="s">
        <v>6389</v>
      </c>
      <c r="D4833" s="57" t="s">
        <v>6402</v>
      </c>
      <c r="E4833" s="57" t="s">
        <v>6420</v>
      </c>
      <c r="F4833" s="89">
        <v>121.02675628662109</v>
      </c>
      <c r="G4833" s="8">
        <v>54.891494750976563</v>
      </c>
      <c r="H4833" s="8">
        <v>28.626945495605469</v>
      </c>
      <c r="I4833" s="8">
        <v>40.117340087890632</v>
      </c>
      <c r="J4833" s="8">
        <v>41.274471282958977</v>
      </c>
      <c r="K4833" s="8">
        <v>29.733180999755859</v>
      </c>
      <c r="L4833" s="8">
        <v>31.314313888549801</v>
      </c>
      <c r="M4833" s="8">
        <v>27.13460731506348</v>
      </c>
      <c r="N4833" s="8">
        <v>39.587471008300781</v>
      </c>
      <c r="O4833" s="8">
        <v>66.506027221679688</v>
      </c>
      <c r="P4833" s="8">
        <v>92.298133850097656</v>
      </c>
      <c r="Q4833" s="8">
        <v>124.4993896484375</v>
      </c>
      <c r="R4833" s="8">
        <v>170.7636413574219</v>
      </c>
      <c r="S4833" s="8">
        <v>250.01483154296881</v>
      </c>
      <c r="T4833" s="8">
        <v>317.33761596679688</v>
      </c>
      <c r="U4833" s="8">
        <v>420.64013671875</v>
      </c>
      <c r="V4833" s="8">
        <v>491.52462768554688</v>
      </c>
      <c r="W4833" s="8">
        <v>632.953125</v>
      </c>
      <c r="X4833" s="8">
        <v>633.0025634765625</v>
      </c>
      <c r="Y4833" s="84">
        <v>101.40582275390631</v>
      </c>
      <c r="Z4833" s="8">
        <v>45.922256469726563</v>
      </c>
      <c r="AA4833" s="8">
        <v>24.10402679443359</v>
      </c>
      <c r="AB4833" s="8">
        <v>29.104074478149411</v>
      </c>
      <c r="AC4833" s="8">
        <v>34.466457366943359</v>
      </c>
      <c r="AD4833" s="8">
        <v>48.439022064208977</v>
      </c>
      <c r="AE4833" s="8">
        <v>43.980113983154297</v>
      </c>
      <c r="AF4833" s="8">
        <v>45.4521484375</v>
      </c>
      <c r="AG4833" s="8">
        <v>71.217781066894531</v>
      </c>
      <c r="AH4833" s="8">
        <v>87.630584716796875</v>
      </c>
      <c r="AI4833" s="8">
        <v>149.45916748046881</v>
      </c>
      <c r="AJ4833" s="8">
        <v>167.10609436035159</v>
      </c>
      <c r="AK4833" s="8">
        <v>202.0165100097656</v>
      </c>
      <c r="AL4833" s="8">
        <v>238.1824645996094</v>
      </c>
      <c r="AM4833" s="8">
        <v>288.6622314453125</v>
      </c>
      <c r="AN4833" s="8">
        <v>341.21585083007813</v>
      </c>
      <c r="AO4833" s="8">
        <v>408.50872802734381</v>
      </c>
      <c r="AP4833" s="8">
        <v>500.37466430664063</v>
      </c>
      <c r="AQ4833" s="8">
        <v>537.68231201171875</v>
      </c>
    </row>
    <row r="4834" spans="1:43" x14ac:dyDescent="0.3">
      <c r="A4834" s="3" t="s">
        <v>1479</v>
      </c>
      <c r="B4834" s="1" t="s">
        <v>8298</v>
      </c>
      <c r="C4834" s="57" t="s">
        <v>6389</v>
      </c>
      <c r="D4834" s="57" t="s">
        <v>6402</v>
      </c>
      <c r="E4834" s="57" t="s">
        <v>6420</v>
      </c>
      <c r="F4834" s="89">
        <v>133.4425354003906</v>
      </c>
      <c r="G4834" s="8">
        <v>66.8206787109375</v>
      </c>
      <c r="H4834" s="8">
        <v>53.11444091796875</v>
      </c>
      <c r="I4834" s="8">
        <v>65.103363037109375</v>
      </c>
      <c r="J4834" s="8">
        <v>59.792247772216797</v>
      </c>
      <c r="K4834" s="8">
        <v>50.587554931640632</v>
      </c>
      <c r="L4834" s="8">
        <v>49.230266571044922</v>
      </c>
      <c r="M4834" s="8">
        <v>53.377582550048828</v>
      </c>
      <c r="N4834" s="8">
        <v>72.753387451171875</v>
      </c>
      <c r="O4834" s="8">
        <v>86.890007019042969</v>
      </c>
      <c r="P4834" s="8">
        <v>106.52602386474609</v>
      </c>
      <c r="Q4834" s="8">
        <v>147.57646179199219</v>
      </c>
      <c r="R4834" s="8">
        <v>188.38134765625</v>
      </c>
      <c r="S4834" s="8">
        <v>279.98977661132813</v>
      </c>
      <c r="T4834" s="8">
        <v>344.46249389648438</v>
      </c>
      <c r="U4834" s="8">
        <v>383.432373046875</v>
      </c>
      <c r="V4834" s="8">
        <v>480.07449340820313</v>
      </c>
      <c r="W4834" s="8">
        <v>594.43682861328125</v>
      </c>
      <c r="X4834" s="8">
        <v>588.81109619140625</v>
      </c>
      <c r="Y4834" s="84">
        <v>112.67433929443359</v>
      </c>
      <c r="Z4834" s="8">
        <v>51.154579162597663</v>
      </c>
      <c r="AA4834" s="8">
        <v>44.456912994384773</v>
      </c>
      <c r="AB4834" s="8">
        <v>46.033466339111328</v>
      </c>
      <c r="AC4834" s="8">
        <v>51.524555206298828</v>
      </c>
      <c r="AD4834" s="8">
        <v>56.156303405761719</v>
      </c>
      <c r="AE4834" s="8">
        <v>62.016304016113281</v>
      </c>
      <c r="AF4834" s="8">
        <v>83.640556335449219</v>
      </c>
      <c r="AG4834" s="8">
        <v>93.5657958984375</v>
      </c>
      <c r="AH4834" s="8">
        <v>109.877197265625</v>
      </c>
      <c r="AI4834" s="8">
        <v>166.438720703125</v>
      </c>
      <c r="AJ4834" s="8">
        <v>200.95817565917969</v>
      </c>
      <c r="AK4834" s="8">
        <v>248.14289855957031</v>
      </c>
      <c r="AL4834" s="8">
        <v>263.91867065429688</v>
      </c>
      <c r="AM4834" s="8">
        <v>312.9208984375</v>
      </c>
      <c r="AN4834" s="8">
        <v>345.0631103515625</v>
      </c>
      <c r="AO4834" s="8">
        <v>439.696044921875</v>
      </c>
      <c r="AP4834" s="8">
        <v>491.469482421875</v>
      </c>
      <c r="AQ4834" s="8">
        <v>540.98846435546875</v>
      </c>
    </row>
    <row r="4835" spans="1:43" x14ac:dyDescent="0.3">
      <c r="A4835" s="3" t="s">
        <v>1478</v>
      </c>
      <c r="B4835" s="1" t="s">
        <v>8297</v>
      </c>
      <c r="C4835" s="57" t="s">
        <v>6389</v>
      </c>
      <c r="D4835" s="57" t="s">
        <v>6402</v>
      </c>
      <c r="E4835" s="57" t="s">
        <v>6420</v>
      </c>
      <c r="F4835" s="89">
        <v>139.79536437988281</v>
      </c>
      <c r="G4835" s="8">
        <v>87.670372009277344</v>
      </c>
      <c r="H4835" s="8">
        <v>83.140739440917969</v>
      </c>
      <c r="I4835" s="8">
        <v>83.835044860839844</v>
      </c>
      <c r="J4835" s="8">
        <v>85.275123596191406</v>
      </c>
      <c r="K4835" s="8">
        <v>65.023605346679688</v>
      </c>
      <c r="L4835" s="8">
        <v>64.576858520507813</v>
      </c>
      <c r="M4835" s="8">
        <v>79.796470642089844</v>
      </c>
      <c r="N4835" s="8">
        <v>86.244255065917969</v>
      </c>
      <c r="O4835" s="8">
        <v>104.3647537231445</v>
      </c>
      <c r="P4835" s="8">
        <v>131.7704162597656</v>
      </c>
      <c r="Q4835" s="8">
        <v>195.94989013671881</v>
      </c>
      <c r="R4835" s="8">
        <v>242.40028381347659</v>
      </c>
      <c r="S4835" s="8">
        <v>337.5147705078125</v>
      </c>
      <c r="T4835" s="8">
        <v>456.62127685546881</v>
      </c>
      <c r="U4835" s="8">
        <v>537.268798828125</v>
      </c>
      <c r="V4835" s="8">
        <v>548.40771484375</v>
      </c>
      <c r="W4835" s="8">
        <v>734.1337890625</v>
      </c>
      <c r="X4835" s="8">
        <v>667.921875</v>
      </c>
      <c r="Y4835" s="84">
        <v>124.997314453125</v>
      </c>
      <c r="Z4835" s="8">
        <v>99.494804382324219</v>
      </c>
      <c r="AA4835" s="8">
        <v>65.628761291503906</v>
      </c>
      <c r="AB4835" s="8">
        <v>64.794029235839844</v>
      </c>
      <c r="AC4835" s="8">
        <v>61.716533660888672</v>
      </c>
      <c r="AD4835" s="8">
        <v>79.422355651855469</v>
      </c>
      <c r="AE4835" s="8">
        <v>75.33197021484375</v>
      </c>
      <c r="AF4835" s="8">
        <v>99.091461181640625</v>
      </c>
      <c r="AG4835" s="8">
        <v>116.14353942871089</v>
      </c>
      <c r="AH4835" s="8">
        <v>144.91572570800781</v>
      </c>
      <c r="AI4835" s="8">
        <v>202.316162109375</v>
      </c>
      <c r="AJ4835" s="8">
        <v>248.85072326660159</v>
      </c>
      <c r="AK4835" s="8">
        <v>274.79937744140631</v>
      </c>
      <c r="AL4835" s="8">
        <v>352.52383422851563</v>
      </c>
      <c r="AM4835" s="8">
        <v>374.8548583984375</v>
      </c>
      <c r="AN4835" s="8">
        <v>423.7449951171875</v>
      </c>
      <c r="AO4835" s="8">
        <v>534.774169921875</v>
      </c>
      <c r="AP4835" s="8">
        <v>592.2266845703125</v>
      </c>
      <c r="AQ4835" s="8">
        <v>536.9765625</v>
      </c>
    </row>
    <row r="4836" spans="1:43" x14ac:dyDescent="0.3">
      <c r="A4836" s="3" t="s">
        <v>1477</v>
      </c>
      <c r="B4836" s="1" t="s">
        <v>8296</v>
      </c>
      <c r="C4836" s="57" t="s">
        <v>6389</v>
      </c>
      <c r="D4836" s="57" t="s">
        <v>6402</v>
      </c>
      <c r="E4836" s="57" t="s">
        <v>6420</v>
      </c>
      <c r="F4836" s="89">
        <v>165.89805603027341</v>
      </c>
      <c r="G4836" s="8">
        <v>80.232490539550781</v>
      </c>
      <c r="H4836" s="8">
        <v>50.258460998535163</v>
      </c>
      <c r="I4836" s="8">
        <v>79.098411560058594</v>
      </c>
      <c r="J4836" s="8">
        <v>70.328300476074219</v>
      </c>
      <c r="K4836" s="8">
        <v>58.838485717773438</v>
      </c>
      <c r="L4836" s="8">
        <v>73.666587829589844</v>
      </c>
      <c r="M4836" s="8">
        <v>67.938034057617188</v>
      </c>
      <c r="N4836" s="8">
        <v>74.149986267089844</v>
      </c>
      <c r="O4836" s="8">
        <v>85.41412353515625</v>
      </c>
      <c r="P4836" s="8">
        <v>157.599609375</v>
      </c>
      <c r="Q4836" s="8">
        <v>156.45384216308591</v>
      </c>
      <c r="R4836" s="8">
        <v>207.11866760253909</v>
      </c>
      <c r="S4836" s="8">
        <v>272.55929565429688</v>
      </c>
      <c r="T4836" s="8">
        <v>371.44149780273438</v>
      </c>
      <c r="U4836" s="8">
        <v>429.84707641601563</v>
      </c>
      <c r="V4836" s="8">
        <v>451.28567504882813</v>
      </c>
      <c r="W4836" s="8">
        <v>513.3909912109375</v>
      </c>
      <c r="X4836" s="8">
        <v>546.86029052734375</v>
      </c>
      <c r="Y4836" s="84">
        <v>117.9840850830078</v>
      </c>
      <c r="Z4836" s="8">
        <v>97.195045471191406</v>
      </c>
      <c r="AA4836" s="8">
        <v>57.283088684082031</v>
      </c>
      <c r="AB4836" s="8">
        <v>64.459320068359375</v>
      </c>
      <c r="AC4836" s="8">
        <v>84.985115051269531</v>
      </c>
      <c r="AD4836" s="8">
        <v>78.128326416015625</v>
      </c>
      <c r="AE4836" s="8">
        <v>101.8557968139648</v>
      </c>
      <c r="AF4836" s="8">
        <v>74.210182189941406</v>
      </c>
      <c r="AG4836" s="8">
        <v>124.3958206176758</v>
      </c>
      <c r="AH4836" s="8">
        <v>131.11573791503909</v>
      </c>
      <c r="AI4836" s="8">
        <v>173.5009765625</v>
      </c>
      <c r="AJ4836" s="8">
        <v>229.9247741699219</v>
      </c>
      <c r="AK4836" s="8">
        <v>256.66421508789063</v>
      </c>
      <c r="AL4836" s="8">
        <v>293.83145141601563</v>
      </c>
      <c r="AM4836" s="8">
        <v>306.82760620117188</v>
      </c>
      <c r="AN4836" s="8">
        <v>360.3709716796875</v>
      </c>
      <c r="AO4836" s="8">
        <v>410.46926879882813</v>
      </c>
      <c r="AP4836" s="8">
        <v>468.94183349609381</v>
      </c>
      <c r="AQ4836" s="8">
        <v>499.9747314453125</v>
      </c>
    </row>
    <row r="4837" spans="1:43" x14ac:dyDescent="0.3">
      <c r="A4837" s="3" t="s">
        <v>1476</v>
      </c>
      <c r="B4837" s="1" t="s">
        <v>8295</v>
      </c>
      <c r="C4837" s="57" t="s">
        <v>6389</v>
      </c>
      <c r="D4837" s="57" t="s">
        <v>6402</v>
      </c>
      <c r="E4837" s="57" t="s">
        <v>6420</v>
      </c>
      <c r="F4837" s="89">
        <v>142.0582580566406</v>
      </c>
      <c r="G4837" s="8">
        <v>71.867378234863281</v>
      </c>
      <c r="H4837" s="8">
        <v>66.5941162109375</v>
      </c>
      <c r="I4837" s="8">
        <v>78.700462341308594</v>
      </c>
      <c r="J4837" s="8">
        <v>74.380073547363281</v>
      </c>
      <c r="K4837" s="8">
        <v>59.710914611816413</v>
      </c>
      <c r="L4837" s="8">
        <v>61.890163421630859</v>
      </c>
      <c r="M4837" s="8">
        <v>61.838214874267578</v>
      </c>
      <c r="N4837" s="8">
        <v>77.718460083007813</v>
      </c>
      <c r="O4837" s="8">
        <v>103.213981628418</v>
      </c>
      <c r="P4837" s="8">
        <v>132.40663146972659</v>
      </c>
      <c r="Q4837" s="8">
        <v>174.19416809082031</v>
      </c>
      <c r="R4837" s="8">
        <v>231.77076721191409</v>
      </c>
      <c r="S4837" s="8">
        <v>292.21060180664063</v>
      </c>
      <c r="T4837" s="8">
        <v>377.3524169921875</v>
      </c>
      <c r="U4837" s="8">
        <v>428.55865478515631</v>
      </c>
      <c r="V4837" s="8">
        <v>514.94488525390625</v>
      </c>
      <c r="W4837" s="8">
        <v>584.61907958984375</v>
      </c>
      <c r="X4837" s="8">
        <v>603.91986083984375</v>
      </c>
      <c r="Y4837" s="84">
        <v>123.7377243041992</v>
      </c>
      <c r="Z4837" s="8">
        <v>73.932052612304688</v>
      </c>
      <c r="AA4837" s="8">
        <v>55.720600128173828</v>
      </c>
      <c r="AB4837" s="8">
        <v>64.315803527832031</v>
      </c>
      <c r="AC4837" s="8">
        <v>71.249984741210938</v>
      </c>
      <c r="AD4837" s="8">
        <v>76.571212768554688</v>
      </c>
      <c r="AE4837" s="8">
        <v>81.523246765136719</v>
      </c>
      <c r="AF4837" s="8">
        <v>94.317939758300781</v>
      </c>
      <c r="AG4837" s="8">
        <v>106.00551605224609</v>
      </c>
      <c r="AH4837" s="8">
        <v>129.6934509277344</v>
      </c>
      <c r="AI4837" s="8">
        <v>179.10578918457031</v>
      </c>
      <c r="AJ4837" s="8">
        <v>229.4783630371094</v>
      </c>
      <c r="AK4837" s="8">
        <v>260.17349243164063</v>
      </c>
      <c r="AL4837" s="8">
        <v>300.09326171875</v>
      </c>
      <c r="AM4837" s="8">
        <v>345.70358276367188</v>
      </c>
      <c r="AN4837" s="8">
        <v>393.60809326171881</v>
      </c>
      <c r="AO4837" s="8">
        <v>443.31439208984381</v>
      </c>
      <c r="AP4837" s="8">
        <v>506.43670654296881</v>
      </c>
      <c r="AQ4837" s="8">
        <v>555.4736328125</v>
      </c>
    </row>
    <row r="4838" spans="1:43" x14ac:dyDescent="0.3">
      <c r="A4838" s="3" t="s">
        <v>1475</v>
      </c>
      <c r="B4838" s="1" t="s">
        <v>8294</v>
      </c>
      <c r="C4838" s="57" t="s">
        <v>6389</v>
      </c>
      <c r="D4838" s="57" t="s">
        <v>6402</v>
      </c>
      <c r="E4838" s="57" t="s">
        <v>6420</v>
      </c>
      <c r="F4838" s="89">
        <v>143.28007507324219</v>
      </c>
      <c r="G4838" s="8">
        <v>70.290229797363281</v>
      </c>
      <c r="H4838" s="8">
        <v>74.877685546875</v>
      </c>
      <c r="I4838" s="8">
        <v>65.547981262207031</v>
      </c>
      <c r="J4838" s="8">
        <v>65.349906921386719</v>
      </c>
      <c r="K4838" s="8">
        <v>46.347972869873047</v>
      </c>
      <c r="L4838" s="8">
        <v>46.909088134765632</v>
      </c>
      <c r="M4838" s="8">
        <v>63.550884246826172</v>
      </c>
      <c r="N4838" s="8">
        <v>62.521987915039063</v>
      </c>
      <c r="O4838" s="8">
        <v>103.54736328125</v>
      </c>
      <c r="P4838" s="8">
        <v>143.83563232421881</v>
      </c>
      <c r="Q4838" s="8">
        <v>167.2511291503906</v>
      </c>
      <c r="R4838" s="8">
        <v>222.74920654296881</v>
      </c>
      <c r="S4838" s="8">
        <v>268.984130859375</v>
      </c>
      <c r="T4838" s="8">
        <v>357.8026123046875</v>
      </c>
      <c r="U4838" s="8">
        <v>434.49917602539063</v>
      </c>
      <c r="V4838" s="8">
        <v>525.1944580078125</v>
      </c>
      <c r="W4838" s="8">
        <v>555.3887939453125</v>
      </c>
      <c r="X4838" s="8">
        <v>763.672607421875</v>
      </c>
      <c r="Y4838" s="84">
        <v>125.4880752563477</v>
      </c>
      <c r="Z4838" s="8">
        <v>55.024063110351563</v>
      </c>
      <c r="AA4838" s="8">
        <v>52.653392791748047</v>
      </c>
      <c r="AB4838" s="8">
        <v>62.877838134765632</v>
      </c>
      <c r="AC4838" s="8">
        <v>64.960853576660156</v>
      </c>
      <c r="AD4838" s="8">
        <v>78.075828552246094</v>
      </c>
      <c r="AE4838" s="8">
        <v>67.904304504394531</v>
      </c>
      <c r="AF4838" s="8">
        <v>91.570075988769531</v>
      </c>
      <c r="AG4838" s="8">
        <v>99.520660400390625</v>
      </c>
      <c r="AH4838" s="8">
        <v>132.03271484375</v>
      </c>
      <c r="AI4838" s="8">
        <v>174.43214416503909</v>
      </c>
      <c r="AJ4838" s="8">
        <v>219.43727111816409</v>
      </c>
      <c r="AK4838" s="8">
        <v>229.9648742675781</v>
      </c>
      <c r="AL4838" s="8">
        <v>284.860107421875</v>
      </c>
      <c r="AM4838" s="8">
        <v>312.39630126953131</v>
      </c>
      <c r="AN4838" s="8">
        <v>410.75277709960938</v>
      </c>
      <c r="AO4838" s="8">
        <v>481.97793579101563</v>
      </c>
      <c r="AP4838" s="8">
        <v>586.11376953125</v>
      </c>
      <c r="AQ4838" s="8">
        <v>724.83453369140625</v>
      </c>
    </row>
    <row r="4839" spans="1:43" x14ac:dyDescent="0.3">
      <c r="A4839" s="3" t="s">
        <v>1474</v>
      </c>
      <c r="B4839" s="1" t="s">
        <v>8293</v>
      </c>
      <c r="C4839" s="57" t="s">
        <v>6389</v>
      </c>
      <c r="D4839" s="57" t="s">
        <v>6402</v>
      </c>
      <c r="E4839" s="57" t="s">
        <v>6420</v>
      </c>
      <c r="F4839" s="89">
        <v>135.51397705078131</v>
      </c>
      <c r="G4839" s="8">
        <v>116.1685333251953</v>
      </c>
      <c r="H4839" s="8">
        <v>69.642250061035156</v>
      </c>
      <c r="I4839" s="8">
        <v>77.336723327636719</v>
      </c>
      <c r="J4839" s="8">
        <v>73.324409484863281</v>
      </c>
      <c r="K4839" s="8">
        <v>55.238735198974609</v>
      </c>
      <c r="L4839" s="8">
        <v>51.648799896240227</v>
      </c>
      <c r="M4839" s="8">
        <v>58.359844207763672</v>
      </c>
      <c r="N4839" s="8">
        <v>77.799423217773438</v>
      </c>
      <c r="O4839" s="8">
        <v>99.581298828125</v>
      </c>
      <c r="P4839" s="8">
        <v>143.34788513183591</v>
      </c>
      <c r="Q4839" s="8">
        <v>185.71919250488281</v>
      </c>
      <c r="R4839" s="8">
        <v>260.1246337890625</v>
      </c>
      <c r="S4839" s="8">
        <v>296.231689453125</v>
      </c>
      <c r="T4839" s="8">
        <v>413.72811889648438</v>
      </c>
      <c r="U4839" s="8">
        <v>414.26171875</v>
      </c>
      <c r="V4839" s="8">
        <v>510.69314575195313</v>
      </c>
      <c r="W4839" s="8">
        <v>628.2333984375</v>
      </c>
      <c r="X4839" s="8">
        <v>718.34124755859375</v>
      </c>
      <c r="Y4839" s="84">
        <v>115.388916015625</v>
      </c>
      <c r="Z4839" s="8">
        <v>81.946533203125</v>
      </c>
      <c r="AA4839" s="8">
        <v>68.183906555175781</v>
      </c>
      <c r="AB4839" s="8">
        <v>72.071281433105469</v>
      </c>
      <c r="AC4839" s="8">
        <v>65.708984375</v>
      </c>
      <c r="AD4839" s="8">
        <v>69.352516174316406</v>
      </c>
      <c r="AE4839" s="8">
        <v>62.543113708496087</v>
      </c>
      <c r="AF4839" s="8">
        <v>72.301399230957031</v>
      </c>
      <c r="AG4839" s="8">
        <v>95.913558959960938</v>
      </c>
      <c r="AH4839" s="8">
        <v>119.17181396484381</v>
      </c>
      <c r="AI4839" s="8">
        <v>184.18304443359381</v>
      </c>
      <c r="AJ4839" s="8">
        <v>241.00782775878909</v>
      </c>
      <c r="AK4839" s="8">
        <v>284.11758422851563</v>
      </c>
      <c r="AL4839" s="8">
        <v>322.1390380859375</v>
      </c>
      <c r="AM4839" s="8">
        <v>347.21231079101563</v>
      </c>
      <c r="AN4839" s="8">
        <v>375.62261962890631</v>
      </c>
      <c r="AO4839" s="8">
        <v>462.52935791015631</v>
      </c>
      <c r="AP4839" s="8">
        <v>566.4249267578125</v>
      </c>
      <c r="AQ4839" s="8">
        <v>556.34527587890625</v>
      </c>
    </row>
    <row r="4840" spans="1:43" x14ac:dyDescent="0.3">
      <c r="A4840" s="3" t="s">
        <v>1473</v>
      </c>
      <c r="B4840" s="1" t="s">
        <v>8292</v>
      </c>
      <c r="C4840" s="57" t="s">
        <v>6389</v>
      </c>
      <c r="D4840" s="57" t="s">
        <v>6402</v>
      </c>
      <c r="E4840" s="57" t="s">
        <v>6420</v>
      </c>
      <c r="F4840" s="89">
        <v>145.25361633300781</v>
      </c>
      <c r="G4840" s="8">
        <v>95.851753234863281</v>
      </c>
      <c r="H4840" s="8">
        <v>60.830467224121087</v>
      </c>
      <c r="I4840" s="8">
        <v>80.892181396484375</v>
      </c>
      <c r="J4840" s="8">
        <v>64.818466186523438</v>
      </c>
      <c r="K4840" s="8">
        <v>54.848236083984382</v>
      </c>
      <c r="L4840" s="8">
        <v>45.414405822753913</v>
      </c>
      <c r="M4840" s="8">
        <v>53.078933715820313</v>
      </c>
      <c r="N4840" s="8">
        <v>68.063316345214844</v>
      </c>
      <c r="O4840" s="8">
        <v>87.002021789550781</v>
      </c>
      <c r="P4840" s="8">
        <v>119.29844665527339</v>
      </c>
      <c r="Q4840" s="8">
        <v>155.133056640625</v>
      </c>
      <c r="R4840" s="8">
        <v>220.5227966308594</v>
      </c>
      <c r="S4840" s="8">
        <v>282.774169921875</v>
      </c>
      <c r="T4840" s="8">
        <v>366.23486328125</v>
      </c>
      <c r="U4840" s="8">
        <v>436.60614013671881</v>
      </c>
      <c r="V4840" s="8">
        <v>519.5089111328125</v>
      </c>
      <c r="W4840" s="8">
        <v>581.6668701171875</v>
      </c>
      <c r="X4840" s="8">
        <v>597.40313720703125</v>
      </c>
      <c r="Y4840" s="84">
        <v>129.2756652832031</v>
      </c>
      <c r="Z4840" s="8">
        <v>68.292678833007813</v>
      </c>
      <c r="AA4840" s="8">
        <v>59.182830810546882</v>
      </c>
      <c r="AB4840" s="8">
        <v>58.463344573974609</v>
      </c>
      <c r="AC4840" s="8">
        <v>64.798110961914063</v>
      </c>
      <c r="AD4840" s="8">
        <v>67.281501770019531</v>
      </c>
      <c r="AE4840" s="8">
        <v>65.207077026367188</v>
      </c>
      <c r="AF4840" s="8">
        <v>77.527580261230469</v>
      </c>
      <c r="AG4840" s="8">
        <v>85.501045227050781</v>
      </c>
      <c r="AH4840" s="8">
        <v>118.46563720703131</v>
      </c>
      <c r="AI4840" s="8">
        <v>169.9123229980469</v>
      </c>
      <c r="AJ4840" s="8">
        <v>215.66871643066409</v>
      </c>
      <c r="AK4840" s="8">
        <v>241.2813720703125</v>
      </c>
      <c r="AL4840" s="8">
        <v>275.04730224609381</v>
      </c>
      <c r="AM4840" s="8">
        <v>358.85711669921881</v>
      </c>
      <c r="AN4840" s="8">
        <v>388.990234375</v>
      </c>
      <c r="AO4840" s="8">
        <v>477.10964965820313</v>
      </c>
      <c r="AP4840" s="8">
        <v>567.98345947265625</v>
      </c>
      <c r="AQ4840" s="8">
        <v>543.4595947265625</v>
      </c>
    </row>
    <row r="4841" spans="1:43" x14ac:dyDescent="0.3">
      <c r="A4841" s="3" t="s">
        <v>1472</v>
      </c>
      <c r="B4841" s="1" t="s">
        <v>8291</v>
      </c>
      <c r="C4841" s="57" t="s">
        <v>6389</v>
      </c>
      <c r="D4841" s="57" t="s">
        <v>6402</v>
      </c>
      <c r="E4841" s="57" t="s">
        <v>6420</v>
      </c>
      <c r="F4841" s="89">
        <v>144.17718505859381</v>
      </c>
      <c r="G4841" s="8">
        <v>66.613090515136719</v>
      </c>
      <c r="H4841" s="8">
        <v>63.194046020507813</v>
      </c>
      <c r="I4841" s="8">
        <v>65.167205810546875</v>
      </c>
      <c r="J4841" s="8">
        <v>65.826240539550781</v>
      </c>
      <c r="K4841" s="8">
        <v>63.443099975585938</v>
      </c>
      <c r="L4841" s="8">
        <v>62.123748779296882</v>
      </c>
      <c r="M4841" s="8">
        <v>77.798294067382813</v>
      </c>
      <c r="N4841" s="8">
        <v>73.889259338378906</v>
      </c>
      <c r="O4841" s="8">
        <v>97.608932495117188</v>
      </c>
      <c r="P4841" s="8">
        <v>134.59149169921881</v>
      </c>
      <c r="Q4841" s="8">
        <v>189.4631042480469</v>
      </c>
      <c r="R4841" s="8">
        <v>213.01612854003909</v>
      </c>
      <c r="S4841" s="8">
        <v>324.7747802734375</v>
      </c>
      <c r="T4841" s="8">
        <v>375.84268188476563</v>
      </c>
      <c r="U4841" s="8">
        <v>489.61358642578131</v>
      </c>
      <c r="V4841" s="8">
        <v>501.67733764648438</v>
      </c>
      <c r="W4841" s="8">
        <v>576.147216796875</v>
      </c>
      <c r="X4841" s="8">
        <v>688.85357666015625</v>
      </c>
      <c r="Y4841" s="84">
        <v>124.5324249267578</v>
      </c>
      <c r="Z4841" s="8">
        <v>74.674591064453125</v>
      </c>
      <c r="AA4841" s="8">
        <v>46.677268981933587</v>
      </c>
      <c r="AB4841" s="8">
        <v>61.713321685791023</v>
      </c>
      <c r="AC4841" s="8">
        <v>77.873367309570313</v>
      </c>
      <c r="AD4841" s="8">
        <v>73.271499633789063</v>
      </c>
      <c r="AE4841" s="8">
        <v>81.629020690917969</v>
      </c>
      <c r="AF4841" s="8">
        <v>80.854171752929688</v>
      </c>
      <c r="AG4841" s="8">
        <v>121.3211669921875</v>
      </c>
      <c r="AH4841" s="8">
        <v>141.3623046875</v>
      </c>
      <c r="AI4841" s="8">
        <v>190.5378723144531</v>
      </c>
      <c r="AJ4841" s="8">
        <v>244.90275573730469</v>
      </c>
      <c r="AK4841" s="8">
        <v>265.37820434570313</v>
      </c>
      <c r="AL4841" s="8">
        <v>289.41983032226563</v>
      </c>
      <c r="AM4841" s="8">
        <v>358.50991821289063</v>
      </c>
      <c r="AN4841" s="8">
        <v>439.53662109375</v>
      </c>
      <c r="AO4841" s="8">
        <v>455.00534057617188</v>
      </c>
      <c r="AP4841" s="8">
        <v>558.833251953125</v>
      </c>
      <c r="AQ4841" s="8">
        <v>650.43902587890625</v>
      </c>
    </row>
    <row r="4842" spans="1:43" x14ac:dyDescent="0.3">
      <c r="A4842" s="3" t="s">
        <v>1471</v>
      </c>
      <c r="B4842" s="1" t="s">
        <v>8290</v>
      </c>
      <c r="C4842" s="57" t="s">
        <v>6389</v>
      </c>
      <c r="D4842" s="57" t="s">
        <v>6402</v>
      </c>
      <c r="E4842" s="57" t="s">
        <v>6420</v>
      </c>
      <c r="F4842" s="89">
        <v>145.1094055175781</v>
      </c>
      <c r="G4842" s="8">
        <v>96.892112731933594</v>
      </c>
      <c r="H4842" s="8">
        <v>65.201393127441406</v>
      </c>
      <c r="I4842" s="8">
        <v>83.021499633789063</v>
      </c>
      <c r="J4842" s="8">
        <v>68.482063293457031</v>
      </c>
      <c r="K4842" s="8">
        <v>70.079902648925781</v>
      </c>
      <c r="L4842" s="8">
        <v>61.963088989257813</v>
      </c>
      <c r="M4842" s="8">
        <v>66.521812438964844</v>
      </c>
      <c r="N4842" s="8">
        <v>88.808731079101563</v>
      </c>
      <c r="O4842" s="8">
        <v>96.472404479980469</v>
      </c>
      <c r="P4842" s="8">
        <v>145.0068359375</v>
      </c>
      <c r="Q4842" s="8">
        <v>182.97833251953131</v>
      </c>
      <c r="R4842" s="8">
        <v>197.0283203125</v>
      </c>
      <c r="S4842" s="8">
        <v>286.95751953125</v>
      </c>
      <c r="T4842" s="8">
        <v>327.32736206054688</v>
      </c>
      <c r="U4842" s="8">
        <v>402.61660766601563</v>
      </c>
      <c r="V4842" s="8">
        <v>532.07562255859375</v>
      </c>
      <c r="W4842" s="8">
        <v>581.29388427734375</v>
      </c>
      <c r="X4842" s="8">
        <v>589.50921630859375</v>
      </c>
      <c r="Y4842" s="84">
        <v>120.4350204467773</v>
      </c>
      <c r="Z4842" s="8">
        <v>65.178840637207031</v>
      </c>
      <c r="AA4842" s="8">
        <v>51.474254608154297</v>
      </c>
      <c r="AB4842" s="8">
        <v>74.21746826171875</v>
      </c>
      <c r="AC4842" s="8">
        <v>68.812843322753906</v>
      </c>
      <c r="AD4842" s="8">
        <v>76.9046630859375</v>
      </c>
      <c r="AE4842" s="8">
        <v>92.402023315429688</v>
      </c>
      <c r="AF4842" s="8">
        <v>112.04750823974609</v>
      </c>
      <c r="AG4842" s="8">
        <v>115.7711639404297</v>
      </c>
      <c r="AH4842" s="8">
        <v>157.84783935546881</v>
      </c>
      <c r="AI4842" s="8">
        <v>180.111083984375</v>
      </c>
      <c r="AJ4842" s="8">
        <v>210.87303161621091</v>
      </c>
      <c r="AK4842" s="8">
        <v>257.25985717773438</v>
      </c>
      <c r="AL4842" s="8">
        <v>279.90386962890631</v>
      </c>
      <c r="AM4842" s="8">
        <v>347.66598510742188</v>
      </c>
      <c r="AN4842" s="8">
        <v>385.208984375</v>
      </c>
      <c r="AO4842" s="8">
        <v>407.369873046875</v>
      </c>
      <c r="AP4842" s="8">
        <v>489.23187255859381</v>
      </c>
      <c r="AQ4842" s="8">
        <v>555.94921875</v>
      </c>
    </row>
    <row r="4843" spans="1:43" x14ac:dyDescent="0.3">
      <c r="A4843" s="3" t="s">
        <v>1470</v>
      </c>
      <c r="B4843" s="1" t="s">
        <v>8289</v>
      </c>
      <c r="C4843" s="57" t="s">
        <v>6389</v>
      </c>
      <c r="D4843" s="57" t="s">
        <v>6402</v>
      </c>
      <c r="E4843" s="57" t="s">
        <v>6420</v>
      </c>
      <c r="F4843" s="89">
        <v>135.6361999511719</v>
      </c>
      <c r="G4843" s="8">
        <v>74.446456909179688</v>
      </c>
      <c r="H4843" s="8">
        <v>42.780605316162109</v>
      </c>
      <c r="I4843" s="8">
        <v>58.616554260253913</v>
      </c>
      <c r="J4843" s="8">
        <v>56.631103515625</v>
      </c>
      <c r="K4843" s="8">
        <v>56.846126556396477</v>
      </c>
      <c r="L4843" s="8">
        <v>64.421630859375</v>
      </c>
      <c r="M4843" s="8">
        <v>53.293323516845703</v>
      </c>
      <c r="N4843" s="8">
        <v>62.853607177734382</v>
      </c>
      <c r="O4843" s="8">
        <v>98.87579345703125</v>
      </c>
      <c r="P4843" s="8">
        <v>121.0189590454102</v>
      </c>
      <c r="Q4843" s="8">
        <v>152.37774658203131</v>
      </c>
      <c r="R4843" s="8">
        <v>199.44012451171881</v>
      </c>
      <c r="S4843" s="8">
        <v>269.80209350585938</v>
      </c>
      <c r="T4843" s="8">
        <v>338.843505859375</v>
      </c>
      <c r="U4843" s="8">
        <v>367.72341918945313</v>
      </c>
      <c r="V4843" s="8">
        <v>455.27273559570313</v>
      </c>
      <c r="W4843" s="8">
        <v>536.1944580078125</v>
      </c>
      <c r="X4843" s="8">
        <v>580.26788330078125</v>
      </c>
      <c r="Y4843" s="84">
        <v>122.2138290405273</v>
      </c>
      <c r="Z4843" s="8">
        <v>63.108856201171882</v>
      </c>
      <c r="AA4843" s="8">
        <v>49.466259002685547</v>
      </c>
      <c r="AB4843" s="8">
        <v>57.379955291748047</v>
      </c>
      <c r="AC4843" s="8">
        <v>59.015369415283203</v>
      </c>
      <c r="AD4843" s="8">
        <v>71.268951416015625</v>
      </c>
      <c r="AE4843" s="8">
        <v>81.456451416015625</v>
      </c>
      <c r="AF4843" s="8">
        <v>81.071571350097656</v>
      </c>
      <c r="AG4843" s="8">
        <v>98.57666015625</v>
      </c>
      <c r="AH4843" s="8">
        <v>106.95774078369141</v>
      </c>
      <c r="AI4843" s="8">
        <v>137.3694152832031</v>
      </c>
      <c r="AJ4843" s="8">
        <v>208.62428283691409</v>
      </c>
      <c r="AK4843" s="8">
        <v>226.6014099121094</v>
      </c>
      <c r="AL4843" s="8">
        <v>263.16754150390631</v>
      </c>
      <c r="AM4843" s="8">
        <v>311.40390014648438</v>
      </c>
      <c r="AN4843" s="8">
        <v>315.6588134765625</v>
      </c>
      <c r="AO4843" s="8">
        <v>392.06631469726563</v>
      </c>
      <c r="AP4843" s="8">
        <v>423.17971801757813</v>
      </c>
      <c r="AQ4843" s="8">
        <v>476.596923828125</v>
      </c>
    </row>
    <row r="4844" spans="1:43" x14ac:dyDescent="0.3">
      <c r="A4844" s="3" t="s">
        <v>1469</v>
      </c>
      <c r="B4844" s="1" t="s">
        <v>13035</v>
      </c>
      <c r="C4844" s="57" t="s">
        <v>6389</v>
      </c>
      <c r="D4844" s="57" t="s">
        <v>6402</v>
      </c>
      <c r="E4844" s="57" t="s">
        <v>6420</v>
      </c>
      <c r="F4844" s="89">
        <v>148.15153503417969</v>
      </c>
      <c r="G4844" s="8">
        <v>78.160758972167969</v>
      </c>
      <c r="H4844" s="8">
        <v>70.387550354003906</v>
      </c>
      <c r="I4844" s="8">
        <v>93.616104125976563</v>
      </c>
      <c r="J4844" s="8">
        <v>87.924949645996094</v>
      </c>
      <c r="K4844" s="8">
        <v>82.186386108398438</v>
      </c>
      <c r="L4844" s="8">
        <v>67.475234985351563</v>
      </c>
      <c r="M4844" s="8">
        <v>67.265190124511719</v>
      </c>
      <c r="N4844" s="8">
        <v>87.499679565429688</v>
      </c>
      <c r="O4844" s="8">
        <v>101.7657089233398</v>
      </c>
      <c r="P4844" s="8">
        <v>146.9992370605469</v>
      </c>
      <c r="Q4844" s="8">
        <v>191.48789978027341</v>
      </c>
      <c r="R4844" s="8">
        <v>216.7068786621094</v>
      </c>
      <c r="S4844" s="8">
        <v>341.83627319335938</v>
      </c>
      <c r="T4844" s="8">
        <v>363.47659301757813</v>
      </c>
      <c r="U4844" s="8">
        <v>473.96884155273438</v>
      </c>
      <c r="V4844" s="8">
        <v>546.09503173828125</v>
      </c>
      <c r="W4844" s="8">
        <v>567.7408447265625</v>
      </c>
      <c r="X4844" s="8">
        <v>593.6663818359375</v>
      </c>
      <c r="Y4844" s="84">
        <v>125.6261520385742</v>
      </c>
      <c r="Z4844" s="8">
        <v>59.723110198974609</v>
      </c>
      <c r="AA4844" s="8">
        <v>68.695358276367188</v>
      </c>
      <c r="AB4844" s="8">
        <v>62.591148376464837</v>
      </c>
      <c r="AC4844" s="8">
        <v>83.355079650878906</v>
      </c>
      <c r="AD4844" s="8">
        <v>115.14565277099609</v>
      </c>
      <c r="AE4844" s="8">
        <v>97.194747924804688</v>
      </c>
      <c r="AF4844" s="8">
        <v>97.710540771484375</v>
      </c>
      <c r="AG4844" s="8">
        <v>126.44924163818359</v>
      </c>
      <c r="AH4844" s="8">
        <v>144.03450012207031</v>
      </c>
      <c r="AI4844" s="8">
        <v>188.07281494140631</v>
      </c>
      <c r="AJ4844" s="8">
        <v>222.3178405761719</v>
      </c>
      <c r="AK4844" s="8">
        <v>250.4117736816406</v>
      </c>
      <c r="AL4844" s="8">
        <v>278.533447265625</v>
      </c>
      <c r="AM4844" s="8">
        <v>343.85763549804688</v>
      </c>
      <c r="AN4844" s="8">
        <v>380.6102294921875</v>
      </c>
      <c r="AO4844" s="8">
        <v>412.31094360351563</v>
      </c>
      <c r="AP4844" s="8">
        <v>483.6434326171875</v>
      </c>
      <c r="AQ4844" s="8">
        <v>538.48193359375</v>
      </c>
    </row>
    <row r="4845" spans="1:43" x14ac:dyDescent="0.3">
      <c r="A4845" s="3" t="s">
        <v>1468</v>
      </c>
      <c r="B4845" s="1" t="s">
        <v>8288</v>
      </c>
      <c r="C4845" s="57" t="s">
        <v>6389</v>
      </c>
      <c r="D4845" s="57" t="s">
        <v>6402</v>
      </c>
      <c r="E4845" s="57" t="s">
        <v>6420</v>
      </c>
      <c r="F4845" s="89">
        <v>121.927116394043</v>
      </c>
      <c r="G4845" s="8">
        <v>40.057537078857422</v>
      </c>
      <c r="H4845" s="8">
        <v>32.787742614746087</v>
      </c>
      <c r="I4845" s="8">
        <v>45.944664001464837</v>
      </c>
      <c r="J4845" s="8">
        <v>45.900821685791023</v>
      </c>
      <c r="K4845" s="8">
        <v>40.218433380126953</v>
      </c>
      <c r="L4845" s="8">
        <v>57.488899230957031</v>
      </c>
      <c r="M4845" s="8">
        <v>55.543224334716797</v>
      </c>
      <c r="N4845" s="8">
        <v>66.619438171386719</v>
      </c>
      <c r="O4845" s="8">
        <v>73.458328247070313</v>
      </c>
      <c r="P4845" s="8">
        <v>116.3526077270508</v>
      </c>
      <c r="Q4845" s="8">
        <v>143.4395751953125</v>
      </c>
      <c r="R4845" s="8">
        <v>204.40461730957031</v>
      </c>
      <c r="S4845" s="8">
        <v>262.32965087890631</v>
      </c>
      <c r="T4845" s="8">
        <v>338.41494750976563</v>
      </c>
      <c r="U4845" s="8">
        <v>367.459716796875</v>
      </c>
      <c r="V4845" s="8">
        <v>451.83392333984381</v>
      </c>
      <c r="W4845" s="8">
        <v>488.089111328125</v>
      </c>
      <c r="X4845" s="8">
        <v>556.6578369140625</v>
      </c>
      <c r="Y4845" s="84">
        <v>106.880500793457</v>
      </c>
      <c r="Z4845" s="8">
        <v>45.747718811035163</v>
      </c>
      <c r="AA4845" s="8">
        <v>23.94797515869141</v>
      </c>
      <c r="AB4845" s="8">
        <v>41.797969818115227</v>
      </c>
      <c r="AC4845" s="8">
        <v>42.416305541992188</v>
      </c>
      <c r="AD4845" s="8">
        <v>64.193252563476563</v>
      </c>
      <c r="AE4845" s="8">
        <v>70.746299743652344</v>
      </c>
      <c r="AF4845" s="8">
        <v>72.121170043945313</v>
      </c>
      <c r="AG4845" s="8">
        <v>101.8544158935547</v>
      </c>
      <c r="AH4845" s="8">
        <v>104.8288879394531</v>
      </c>
      <c r="AI4845" s="8">
        <v>145.7099914550781</v>
      </c>
      <c r="AJ4845" s="8">
        <v>187.38458251953131</v>
      </c>
      <c r="AK4845" s="8">
        <v>212.82759094238281</v>
      </c>
      <c r="AL4845" s="8">
        <v>237.39036560058591</v>
      </c>
      <c r="AM4845" s="8">
        <v>271.81161499023438</v>
      </c>
      <c r="AN4845" s="8">
        <v>331.03515625</v>
      </c>
      <c r="AO4845" s="8">
        <v>394.1402587890625</v>
      </c>
      <c r="AP4845" s="8">
        <v>486.33108520507813</v>
      </c>
      <c r="AQ4845" s="8">
        <v>605.33642578125</v>
      </c>
    </row>
    <row r="4846" spans="1:43" x14ac:dyDescent="0.3">
      <c r="A4846" s="3" t="s">
        <v>1467</v>
      </c>
      <c r="B4846" s="1" t="s">
        <v>8287</v>
      </c>
      <c r="C4846" s="57" t="s">
        <v>6389</v>
      </c>
      <c r="D4846" s="57" t="s">
        <v>6402</v>
      </c>
      <c r="E4846" s="57" t="s">
        <v>6420</v>
      </c>
      <c r="F4846" s="89">
        <v>146.49385070800781</v>
      </c>
      <c r="G4846" s="8">
        <v>88.911651611328125</v>
      </c>
      <c r="H4846" s="8">
        <v>87.32598876953125</v>
      </c>
      <c r="I4846" s="8">
        <v>80.753486633300781</v>
      </c>
      <c r="J4846" s="8">
        <v>78.373069763183594</v>
      </c>
      <c r="K4846" s="8">
        <v>51.370246887207031</v>
      </c>
      <c r="L4846" s="8">
        <v>48.368064880371087</v>
      </c>
      <c r="M4846" s="8">
        <v>58.263004302978523</v>
      </c>
      <c r="N4846" s="8">
        <v>67.420066833496094</v>
      </c>
      <c r="O4846" s="8">
        <v>95.982719421386719</v>
      </c>
      <c r="P4846" s="8">
        <v>122.3247375488281</v>
      </c>
      <c r="Q4846" s="8">
        <v>178.34809875488281</v>
      </c>
      <c r="R4846" s="8">
        <v>243.52934265136719</v>
      </c>
      <c r="S4846" s="8">
        <v>314.39605712890631</v>
      </c>
      <c r="T4846" s="8">
        <v>443.47799682617188</v>
      </c>
      <c r="U4846" s="8">
        <v>477.25491333007813</v>
      </c>
      <c r="V4846" s="8">
        <v>571.61761474609375</v>
      </c>
      <c r="W4846" s="8">
        <v>633.2750244140625</v>
      </c>
      <c r="X4846" s="8">
        <v>656.79400634765625</v>
      </c>
      <c r="Y4846" s="84">
        <v>119.9694519042969</v>
      </c>
      <c r="Z4846" s="8">
        <v>97.061080932617188</v>
      </c>
      <c r="AA4846" s="8">
        <v>69.547477722167969</v>
      </c>
      <c r="AB4846" s="8">
        <v>74.399314880371094</v>
      </c>
      <c r="AC4846" s="8">
        <v>64.035202026367188</v>
      </c>
      <c r="AD4846" s="8">
        <v>68.611442565917969</v>
      </c>
      <c r="AE4846" s="8">
        <v>71.749763488769531</v>
      </c>
      <c r="AF4846" s="8">
        <v>81.40625</v>
      </c>
      <c r="AG4846" s="8">
        <v>90.044166564941406</v>
      </c>
      <c r="AH4846" s="8">
        <v>150.5267028808594</v>
      </c>
      <c r="AI4846" s="8">
        <v>170.43257141113281</v>
      </c>
      <c r="AJ4846" s="8">
        <v>267.71307373046881</v>
      </c>
      <c r="AK4846" s="8">
        <v>293.79949951171881</v>
      </c>
      <c r="AL4846" s="8">
        <v>374.74172973632813</v>
      </c>
      <c r="AM4846" s="8">
        <v>398.5205078125</v>
      </c>
      <c r="AN4846" s="8">
        <v>458.68002319335938</v>
      </c>
      <c r="AO4846" s="8">
        <v>477.35342407226563</v>
      </c>
      <c r="AP4846" s="8">
        <v>547.8529052734375</v>
      </c>
      <c r="AQ4846" s="8">
        <v>617.90081787109375</v>
      </c>
    </row>
    <row r="4847" spans="1:43" x14ac:dyDescent="0.3">
      <c r="A4847" s="3" t="s">
        <v>1466</v>
      </c>
      <c r="B4847" s="1" t="s">
        <v>8286</v>
      </c>
      <c r="C4847" s="57" t="s">
        <v>6389</v>
      </c>
      <c r="D4847" s="57" t="s">
        <v>6402</v>
      </c>
      <c r="E4847" s="57" t="s">
        <v>6420</v>
      </c>
      <c r="F4847" s="89">
        <v>168.2126159667969</v>
      </c>
      <c r="G4847" s="8">
        <v>97.10968017578125</v>
      </c>
      <c r="H4847" s="8">
        <v>79.071220397949219</v>
      </c>
      <c r="I4847" s="8">
        <v>104.7044982910156</v>
      </c>
      <c r="J4847" s="8">
        <v>108.184455871582</v>
      </c>
      <c r="K4847" s="8">
        <v>94.121566772460938</v>
      </c>
      <c r="L4847" s="8">
        <v>90.010414123535156</v>
      </c>
      <c r="M4847" s="8">
        <v>93.184234619140625</v>
      </c>
      <c r="N4847" s="8">
        <v>97.512603759765625</v>
      </c>
      <c r="O4847" s="8">
        <v>129.32267761230469</v>
      </c>
      <c r="P4847" s="8">
        <v>160.99162292480469</v>
      </c>
      <c r="Q4847" s="8">
        <v>212.33470153808591</v>
      </c>
      <c r="R4847" s="8">
        <v>279.12069702148438</v>
      </c>
      <c r="S4847" s="8">
        <v>320.236328125</v>
      </c>
      <c r="T4847" s="8">
        <v>448.65069580078131</v>
      </c>
      <c r="U4847" s="8">
        <v>508.37908935546881</v>
      </c>
      <c r="V4847" s="8">
        <v>633.47479248046875</v>
      </c>
      <c r="W4847" s="8">
        <v>735.768798828125</v>
      </c>
      <c r="X4847" s="8">
        <v>754.79095458984375</v>
      </c>
      <c r="Y4847" s="84">
        <v>150.32374572753909</v>
      </c>
      <c r="Z4847" s="8">
        <v>84.716346740722656</v>
      </c>
      <c r="AA4847" s="8">
        <v>77.102508544921875</v>
      </c>
      <c r="AB4847" s="8">
        <v>92.730880737304688</v>
      </c>
      <c r="AC4847" s="8">
        <v>110.4638671875</v>
      </c>
      <c r="AD4847" s="8">
        <v>95.356155395507813</v>
      </c>
      <c r="AE4847" s="8">
        <v>107.7683181762695</v>
      </c>
      <c r="AF4847" s="8">
        <v>123.71961975097661</v>
      </c>
      <c r="AG4847" s="8">
        <v>145.14579772949219</v>
      </c>
      <c r="AH4847" s="8">
        <v>188.9577331542969</v>
      </c>
      <c r="AI4847" s="8">
        <v>216.4642639160156</v>
      </c>
      <c r="AJ4847" s="8">
        <v>285.40118408203131</v>
      </c>
      <c r="AK4847" s="8">
        <v>309.23928833007813</v>
      </c>
      <c r="AL4847" s="8">
        <v>321.40118408203131</v>
      </c>
      <c r="AM4847" s="8">
        <v>389.18682861328131</v>
      </c>
      <c r="AN4847" s="8">
        <v>544.8138427734375</v>
      </c>
      <c r="AO4847" s="8">
        <v>519.38677978515625</v>
      </c>
      <c r="AP4847" s="8">
        <v>653.36407470703125</v>
      </c>
      <c r="AQ4847" s="8">
        <v>747.65216064453125</v>
      </c>
    </row>
    <row r="4848" spans="1:43" x14ac:dyDescent="0.3">
      <c r="A4848" s="3" t="s">
        <v>1465</v>
      </c>
      <c r="B4848" s="1" t="s">
        <v>8285</v>
      </c>
      <c r="C4848" s="57" t="s">
        <v>6389</v>
      </c>
      <c r="D4848" s="57" t="s">
        <v>6402</v>
      </c>
      <c r="E4848" s="57" t="s">
        <v>6420</v>
      </c>
      <c r="F4848" s="89">
        <v>162.21189880371091</v>
      </c>
      <c r="G4848" s="8">
        <v>86.353340148925781</v>
      </c>
      <c r="H4848" s="8">
        <v>72.105155944824219</v>
      </c>
      <c r="I4848" s="8">
        <v>91.005836486816406</v>
      </c>
      <c r="J4848" s="8">
        <v>85.517097473144531</v>
      </c>
      <c r="K4848" s="8">
        <v>76.570442199707031</v>
      </c>
      <c r="L4848" s="8">
        <v>75.438743591308594</v>
      </c>
      <c r="M4848" s="8">
        <v>71.551513671875</v>
      </c>
      <c r="N4848" s="8">
        <v>81.702461242675781</v>
      </c>
      <c r="O4848" s="8">
        <v>104.9799118041992</v>
      </c>
      <c r="P4848" s="8">
        <v>147.7889709472656</v>
      </c>
      <c r="Q4848" s="8">
        <v>191.04994201660159</v>
      </c>
      <c r="R4848" s="8">
        <v>259.14077758789063</v>
      </c>
      <c r="S4848" s="8">
        <v>328.04428100585938</v>
      </c>
      <c r="T4848" s="8">
        <v>379.43670654296881</v>
      </c>
      <c r="U4848" s="8">
        <v>478.62362670898438</v>
      </c>
      <c r="V4848" s="8">
        <v>587.17730712890625</v>
      </c>
      <c r="W4848" s="8">
        <v>622.1566162109375</v>
      </c>
      <c r="X4848" s="8">
        <v>655.13916015625</v>
      </c>
      <c r="Y4848" s="84">
        <v>140.71311950683591</v>
      </c>
      <c r="Z4848" s="8">
        <v>82.787712097167969</v>
      </c>
      <c r="AA4848" s="8">
        <v>69.0545654296875</v>
      </c>
      <c r="AB4848" s="8">
        <v>78.7008056640625</v>
      </c>
      <c r="AC4848" s="8">
        <v>77.280654907226563</v>
      </c>
      <c r="AD4848" s="8">
        <v>92.854461669921875</v>
      </c>
      <c r="AE4848" s="8">
        <v>75.645652770996094</v>
      </c>
      <c r="AF4848" s="8">
        <v>106.3234024047852</v>
      </c>
      <c r="AG4848" s="8">
        <v>134.4434814453125</v>
      </c>
      <c r="AH4848" s="8">
        <v>162.56636047363281</v>
      </c>
      <c r="AI4848" s="8">
        <v>205.6640625</v>
      </c>
      <c r="AJ4848" s="8">
        <v>247.13966369628909</v>
      </c>
      <c r="AK4848" s="8">
        <v>275.0753173828125</v>
      </c>
      <c r="AL4848" s="8">
        <v>307.88156127929688</v>
      </c>
      <c r="AM4848" s="8">
        <v>368.50894165039063</v>
      </c>
      <c r="AN4848" s="8">
        <v>390.00320434570313</v>
      </c>
      <c r="AO4848" s="8">
        <v>547.99755859375</v>
      </c>
      <c r="AP4848" s="8">
        <v>622.20257568359375</v>
      </c>
      <c r="AQ4848" s="8">
        <v>633.58380126953125</v>
      </c>
    </row>
    <row r="4849" spans="1:43" x14ac:dyDescent="0.3">
      <c r="A4849" s="3" t="s">
        <v>1464</v>
      </c>
      <c r="B4849" s="1" t="s">
        <v>8284</v>
      </c>
      <c r="C4849" s="57" t="s">
        <v>6389</v>
      </c>
      <c r="D4849" s="57" t="s">
        <v>6402</v>
      </c>
      <c r="E4849" s="57" t="s">
        <v>6420</v>
      </c>
      <c r="F4849" s="89">
        <v>128.13836669921881</v>
      </c>
      <c r="G4849" s="8">
        <v>72.969673156738281</v>
      </c>
      <c r="H4849" s="8">
        <v>56.962276458740227</v>
      </c>
      <c r="I4849" s="8">
        <v>57.792697906494141</v>
      </c>
      <c r="J4849" s="8">
        <v>46.497024536132813</v>
      </c>
      <c r="K4849" s="8">
        <v>35.265178680419922</v>
      </c>
      <c r="L4849" s="8">
        <v>32.760128021240227</v>
      </c>
      <c r="M4849" s="8">
        <v>35.059200286865227</v>
      </c>
      <c r="N4849" s="8">
        <v>50.696323394775391</v>
      </c>
      <c r="O4849" s="8">
        <v>71.330421447753906</v>
      </c>
      <c r="P4849" s="8">
        <v>107.2389678955078</v>
      </c>
      <c r="Q4849" s="8">
        <v>144.48808288574219</v>
      </c>
      <c r="R4849" s="8">
        <v>190.91520690917969</v>
      </c>
      <c r="S4849" s="8">
        <v>306.41122436523438</v>
      </c>
      <c r="T4849" s="8">
        <v>376.148681640625</v>
      </c>
      <c r="U4849" s="8">
        <v>488.27285766601563</v>
      </c>
      <c r="V4849" s="8">
        <v>618.25616455078125</v>
      </c>
      <c r="W4849" s="8">
        <v>630.71612548828125</v>
      </c>
      <c r="X4849" s="8">
        <v>591.06317138671875</v>
      </c>
      <c r="Y4849" s="84">
        <v>105.5366516113281</v>
      </c>
      <c r="Z4849" s="8">
        <v>49.611080169677727</v>
      </c>
      <c r="AA4849" s="8">
        <v>48.401882171630859</v>
      </c>
      <c r="AB4849" s="8">
        <v>45.486114501953132</v>
      </c>
      <c r="AC4849" s="8">
        <v>64.415122985839844</v>
      </c>
      <c r="AD4849" s="8">
        <v>61.594448089599609</v>
      </c>
      <c r="AE4849" s="8">
        <v>39.765872955322273</v>
      </c>
      <c r="AF4849" s="8">
        <v>57.744407653808587</v>
      </c>
      <c r="AG4849" s="8">
        <v>78.582542419433594</v>
      </c>
      <c r="AH4849" s="8">
        <v>105.7623748779297</v>
      </c>
      <c r="AI4849" s="8">
        <v>141.9621887207031</v>
      </c>
      <c r="AJ4849" s="8">
        <v>166.482421875</v>
      </c>
      <c r="AK4849" s="8">
        <v>235.1510009765625</v>
      </c>
      <c r="AL4849" s="8">
        <v>272.58303833007813</v>
      </c>
      <c r="AM4849" s="8">
        <v>340.43017578125</v>
      </c>
      <c r="AN4849" s="8">
        <v>387.19830322265631</v>
      </c>
      <c r="AO4849" s="8">
        <v>459.4229736328125</v>
      </c>
      <c r="AP4849" s="8">
        <v>448.81558227539063</v>
      </c>
      <c r="AQ4849" s="8">
        <v>569.520751953125</v>
      </c>
    </row>
    <row r="4850" spans="1:43" x14ac:dyDescent="0.3">
      <c r="A4850" s="3" t="s">
        <v>1463</v>
      </c>
      <c r="B4850" s="1" t="s">
        <v>8283</v>
      </c>
      <c r="C4850" s="57" t="s">
        <v>6389</v>
      </c>
      <c r="D4850" s="57" t="s">
        <v>6402</v>
      </c>
      <c r="E4850" s="57" t="s">
        <v>6420</v>
      </c>
      <c r="F4850" s="89">
        <v>154.5568542480469</v>
      </c>
      <c r="G4850" s="8">
        <v>107.2954788208008</v>
      </c>
      <c r="H4850" s="8">
        <v>73.881805419921875</v>
      </c>
      <c r="I4850" s="8">
        <v>91.429237365722656</v>
      </c>
      <c r="J4850" s="8">
        <v>78.956329345703125</v>
      </c>
      <c r="K4850" s="8">
        <v>72.809577941894531</v>
      </c>
      <c r="L4850" s="8">
        <v>60.830181121826172</v>
      </c>
      <c r="M4850" s="8">
        <v>74.237655639648438</v>
      </c>
      <c r="N4850" s="8">
        <v>95.779609680175781</v>
      </c>
      <c r="O4850" s="8">
        <v>125.27227783203131</v>
      </c>
      <c r="P4850" s="8">
        <v>139.9888916015625</v>
      </c>
      <c r="Q4850" s="8">
        <v>193.8376159667969</v>
      </c>
      <c r="R4850" s="8">
        <v>252.41346740722659</v>
      </c>
      <c r="S4850" s="8">
        <v>373.98263549804688</v>
      </c>
      <c r="T4850" s="8">
        <v>446.3194580078125</v>
      </c>
      <c r="U4850" s="8">
        <v>512.65521240234375</v>
      </c>
      <c r="V4850" s="8">
        <v>605.86578369140625</v>
      </c>
      <c r="W4850" s="8">
        <v>693.558837890625</v>
      </c>
      <c r="X4850" s="8">
        <v>696.53533935546875</v>
      </c>
      <c r="Y4850" s="84">
        <v>149.8558654785156</v>
      </c>
      <c r="Z4850" s="8">
        <v>96.66943359375</v>
      </c>
      <c r="AA4850" s="8">
        <v>62.341766357421882</v>
      </c>
      <c r="AB4850" s="8">
        <v>70.373878479003906</v>
      </c>
      <c r="AC4850" s="8">
        <v>95.2728271484375</v>
      </c>
      <c r="AD4850" s="8">
        <v>83.328903198242188</v>
      </c>
      <c r="AE4850" s="8">
        <v>86.411422729492188</v>
      </c>
      <c r="AF4850" s="8">
        <v>97.741584777832031</v>
      </c>
      <c r="AG4850" s="8">
        <v>128.4983825683594</v>
      </c>
      <c r="AH4850" s="8">
        <v>168.50233459472659</v>
      </c>
      <c r="AI4850" s="8">
        <v>217.37037658691409</v>
      </c>
      <c r="AJ4850" s="8">
        <v>242.2565612792969</v>
      </c>
      <c r="AK4850" s="8">
        <v>307.9776611328125</v>
      </c>
      <c r="AL4850" s="8">
        <v>295.16448974609381</v>
      </c>
      <c r="AM4850" s="8">
        <v>423.32815551757813</v>
      </c>
      <c r="AN4850" s="8">
        <v>418.74578857421881</v>
      </c>
      <c r="AO4850" s="8">
        <v>560.86102294921875</v>
      </c>
      <c r="AP4850" s="8">
        <v>523.9932861328125</v>
      </c>
      <c r="AQ4850" s="8">
        <v>589.8624267578125</v>
      </c>
    </row>
    <row r="4851" spans="1:43" x14ac:dyDescent="0.3">
      <c r="A4851" s="3" t="s">
        <v>1462</v>
      </c>
      <c r="B4851" s="1" t="s">
        <v>8282</v>
      </c>
      <c r="C4851" s="57" t="s">
        <v>6389</v>
      </c>
      <c r="D4851" s="57" t="s">
        <v>6402</v>
      </c>
      <c r="E4851" s="57" t="s">
        <v>6420</v>
      </c>
      <c r="F4851" s="89">
        <v>140.88624572753909</v>
      </c>
      <c r="G4851" s="8">
        <v>76.996284484863281</v>
      </c>
      <c r="H4851" s="8">
        <v>56.819629669189453</v>
      </c>
      <c r="I4851" s="8">
        <v>66.94073486328125</v>
      </c>
      <c r="J4851" s="8">
        <v>58.315074920654297</v>
      </c>
      <c r="K4851" s="8">
        <v>58.432136535644531</v>
      </c>
      <c r="L4851" s="8">
        <v>57.972785949707031</v>
      </c>
      <c r="M4851" s="8">
        <v>64.765869140625</v>
      </c>
      <c r="N4851" s="8">
        <v>72.173454284667969</v>
      </c>
      <c r="O4851" s="8">
        <v>96.204612731933594</v>
      </c>
      <c r="P4851" s="8">
        <v>132.38658142089841</v>
      </c>
      <c r="Q4851" s="8">
        <v>163.80644226074219</v>
      </c>
      <c r="R4851" s="8">
        <v>188.27142333984381</v>
      </c>
      <c r="S4851" s="8">
        <v>274.57022094726563</v>
      </c>
      <c r="T4851" s="8">
        <v>331.8963623046875</v>
      </c>
      <c r="U4851" s="8">
        <v>428.23910522460938</v>
      </c>
      <c r="V4851" s="8">
        <v>520.50933837890625</v>
      </c>
      <c r="W4851" s="8">
        <v>581.68841552734375</v>
      </c>
      <c r="X4851" s="8">
        <v>700.54315185546875</v>
      </c>
      <c r="Y4851" s="84">
        <v>123.63819885253911</v>
      </c>
      <c r="Z4851" s="8">
        <v>64.497917175292969</v>
      </c>
      <c r="AA4851" s="8">
        <v>42.376060485839837</v>
      </c>
      <c r="AB4851" s="8">
        <v>57.719940185546882</v>
      </c>
      <c r="AC4851" s="8">
        <v>65.347366333007813</v>
      </c>
      <c r="AD4851" s="8">
        <v>81.773605346679688</v>
      </c>
      <c r="AE4851" s="8">
        <v>94.253288269042969</v>
      </c>
      <c r="AF4851" s="8">
        <v>91.093055725097656</v>
      </c>
      <c r="AG4851" s="8">
        <v>108.4624557495117</v>
      </c>
      <c r="AH4851" s="8">
        <v>128.39289855957031</v>
      </c>
      <c r="AI4851" s="8">
        <v>180.8811950683594</v>
      </c>
      <c r="AJ4851" s="8">
        <v>226.97987365722659</v>
      </c>
      <c r="AK4851" s="8">
        <v>236.7151184082031</v>
      </c>
      <c r="AL4851" s="8">
        <v>264.68496704101563</v>
      </c>
      <c r="AM4851" s="8">
        <v>335.8829345703125</v>
      </c>
      <c r="AN4851" s="8">
        <v>383.67465209960938</v>
      </c>
      <c r="AO4851" s="8">
        <v>429.06048583984381</v>
      </c>
      <c r="AP4851" s="8">
        <v>566.74078369140625</v>
      </c>
      <c r="AQ4851" s="8">
        <v>588.2034912109375</v>
      </c>
    </row>
    <row r="4852" spans="1:43" x14ac:dyDescent="0.3">
      <c r="A4852" s="3" t="s">
        <v>1461</v>
      </c>
      <c r="B4852" s="1" t="s">
        <v>8281</v>
      </c>
      <c r="C4852" s="57" t="s">
        <v>6389</v>
      </c>
      <c r="D4852" s="57" t="s">
        <v>6402</v>
      </c>
      <c r="E4852" s="57" t="s">
        <v>6420</v>
      </c>
      <c r="F4852" s="89">
        <v>154.93653869628909</v>
      </c>
      <c r="G4852" s="8">
        <v>80.731025695800781</v>
      </c>
      <c r="H4852" s="8">
        <v>60.781776428222663</v>
      </c>
      <c r="I4852" s="8">
        <v>85.203971862792969</v>
      </c>
      <c r="J4852" s="8">
        <v>78.355903625488281</v>
      </c>
      <c r="K4852" s="8">
        <v>66.420852661132813</v>
      </c>
      <c r="L4852" s="8">
        <v>59.602863311767578</v>
      </c>
      <c r="M4852" s="8">
        <v>61.094093322753913</v>
      </c>
      <c r="N4852" s="8">
        <v>95.47235107421875</v>
      </c>
      <c r="O4852" s="8">
        <v>92.999000549316406</v>
      </c>
      <c r="P4852" s="8">
        <v>140.52532958984381</v>
      </c>
      <c r="Q4852" s="8">
        <v>171.88917541503909</v>
      </c>
      <c r="R4852" s="8">
        <v>219.9503479003906</v>
      </c>
      <c r="S4852" s="8">
        <v>274.753173828125</v>
      </c>
      <c r="T4852" s="8">
        <v>381.40811157226563</v>
      </c>
      <c r="U4852" s="8">
        <v>450.1641845703125</v>
      </c>
      <c r="V4852" s="8">
        <v>537.6729736328125</v>
      </c>
      <c r="W4852" s="8">
        <v>536.57427978515625</v>
      </c>
      <c r="X4852" s="8">
        <v>614.51873779296875</v>
      </c>
      <c r="Y4852" s="84">
        <v>137.7931213378906</v>
      </c>
      <c r="Z4852" s="8">
        <v>77.17340087890625</v>
      </c>
      <c r="AA4852" s="8">
        <v>57.028217315673828</v>
      </c>
      <c r="AB4852" s="8">
        <v>62.383899688720703</v>
      </c>
      <c r="AC4852" s="8">
        <v>74.785415649414063</v>
      </c>
      <c r="AD4852" s="8">
        <v>80.221450805664063</v>
      </c>
      <c r="AE4852" s="8">
        <v>70.684646606445313</v>
      </c>
      <c r="AF4852" s="8">
        <v>91.510818481445313</v>
      </c>
      <c r="AG4852" s="8">
        <v>108.61302185058589</v>
      </c>
      <c r="AH4852" s="8">
        <v>139.09315490722659</v>
      </c>
      <c r="AI4852" s="8">
        <v>173.67181396484381</v>
      </c>
      <c r="AJ4852" s="8">
        <v>235.3017578125</v>
      </c>
      <c r="AK4852" s="8">
        <v>257.25039672851563</v>
      </c>
      <c r="AL4852" s="8">
        <v>274.4891357421875</v>
      </c>
      <c r="AM4852" s="8">
        <v>332.20645141601563</v>
      </c>
      <c r="AN4852" s="8">
        <v>387.64068603515631</v>
      </c>
      <c r="AO4852" s="8">
        <v>436.50201416015631</v>
      </c>
      <c r="AP4852" s="8">
        <v>558.051025390625</v>
      </c>
      <c r="AQ4852" s="8">
        <v>556.28607177734375</v>
      </c>
    </row>
    <row r="4853" spans="1:43" x14ac:dyDescent="0.3">
      <c r="A4853" s="3" t="s">
        <v>1460</v>
      </c>
      <c r="B4853" s="1" t="s">
        <v>8280</v>
      </c>
      <c r="C4853" s="57" t="s">
        <v>6389</v>
      </c>
      <c r="D4853" s="57" t="s">
        <v>6402</v>
      </c>
      <c r="E4853" s="57" t="s">
        <v>6420</v>
      </c>
      <c r="F4853" s="89">
        <v>139.3258056640625</v>
      </c>
      <c r="G4853" s="8">
        <v>60.979743957519531</v>
      </c>
      <c r="H4853" s="8">
        <v>48.896709442138672</v>
      </c>
      <c r="I4853" s="8">
        <v>70.084503173828125</v>
      </c>
      <c r="J4853" s="8">
        <v>60.675846099853523</v>
      </c>
      <c r="K4853" s="8">
        <v>44.183345794677727</v>
      </c>
      <c r="L4853" s="8">
        <v>40.734210968017578</v>
      </c>
      <c r="M4853" s="8">
        <v>44.622810363769531</v>
      </c>
      <c r="N4853" s="8">
        <v>55.258327484130859</v>
      </c>
      <c r="O4853" s="8">
        <v>82.586296081542969</v>
      </c>
      <c r="P4853" s="8">
        <v>114.33119201660161</v>
      </c>
      <c r="Q4853" s="8">
        <v>158.1847229003906</v>
      </c>
      <c r="R4853" s="8">
        <v>206.5409240722656</v>
      </c>
      <c r="S4853" s="8">
        <v>283.321044921875</v>
      </c>
      <c r="T4853" s="8">
        <v>380.37765502929688</v>
      </c>
      <c r="U4853" s="8">
        <v>423.0069580078125</v>
      </c>
      <c r="V4853" s="8">
        <v>446.17022705078131</v>
      </c>
      <c r="W4853" s="8">
        <v>551.1610107421875</v>
      </c>
      <c r="X4853" s="8">
        <v>603.40594482421875</v>
      </c>
      <c r="Y4853" s="84">
        <v>115.17877197265631</v>
      </c>
      <c r="Z4853" s="8">
        <v>42.269073486328132</v>
      </c>
      <c r="AA4853" s="8">
        <v>43.18585205078125</v>
      </c>
      <c r="AB4853" s="8">
        <v>49.079002380371087</v>
      </c>
      <c r="AC4853" s="8">
        <v>60.361358642578132</v>
      </c>
      <c r="AD4853" s="8">
        <v>46.500221252441413</v>
      </c>
      <c r="AE4853" s="8">
        <v>55.716842651367188</v>
      </c>
      <c r="AF4853" s="8">
        <v>60.868034362792969</v>
      </c>
      <c r="AG4853" s="8">
        <v>78.2327880859375</v>
      </c>
      <c r="AH4853" s="8">
        <v>110.8773498535156</v>
      </c>
      <c r="AI4853" s="8">
        <v>155.3402099609375</v>
      </c>
      <c r="AJ4853" s="8">
        <v>210.2919616699219</v>
      </c>
      <c r="AK4853" s="8">
        <v>204.92335510253909</v>
      </c>
      <c r="AL4853" s="8">
        <v>261.76617431640631</v>
      </c>
      <c r="AM4853" s="8">
        <v>330.88833618164063</v>
      </c>
      <c r="AN4853" s="8">
        <v>345.53912353515631</v>
      </c>
      <c r="AO4853" s="8">
        <v>451.30267333984381</v>
      </c>
      <c r="AP4853" s="8">
        <v>533.67279052734375</v>
      </c>
      <c r="AQ4853" s="8">
        <v>570.96197509765625</v>
      </c>
    </row>
    <row r="4854" spans="1:43" x14ac:dyDescent="0.3">
      <c r="A4854" s="3" t="s">
        <v>1459</v>
      </c>
      <c r="B4854" s="1" t="s">
        <v>8279</v>
      </c>
      <c r="C4854" s="57" t="s">
        <v>6389</v>
      </c>
      <c r="D4854" s="57" t="s">
        <v>6402</v>
      </c>
      <c r="E4854" s="57" t="s">
        <v>6420</v>
      </c>
      <c r="F4854" s="89">
        <v>129.66954040527341</v>
      </c>
      <c r="G4854" s="8">
        <v>68.701011657714844</v>
      </c>
      <c r="H4854" s="8">
        <v>63.370635986328132</v>
      </c>
      <c r="I4854" s="8">
        <v>97.531059265136719</v>
      </c>
      <c r="J4854" s="8">
        <v>80.531608581542969</v>
      </c>
      <c r="K4854" s="8">
        <v>53.257144927978523</v>
      </c>
      <c r="L4854" s="8">
        <v>43.432167053222663</v>
      </c>
      <c r="M4854" s="8">
        <v>51.679267883300781</v>
      </c>
      <c r="N4854" s="8">
        <v>61.787490844726563</v>
      </c>
      <c r="O4854" s="8">
        <v>80.778724670410156</v>
      </c>
      <c r="P4854" s="8">
        <v>112.3916778564453</v>
      </c>
      <c r="Q4854" s="8">
        <v>149.7051086425781</v>
      </c>
      <c r="R4854" s="8">
        <v>233.6009216308594</v>
      </c>
      <c r="S4854" s="8">
        <v>290.400146484375</v>
      </c>
      <c r="T4854" s="8">
        <v>293.62081909179688</v>
      </c>
      <c r="U4854" s="8">
        <v>376.90133666992188</v>
      </c>
      <c r="V4854" s="8">
        <v>473.01486206054688</v>
      </c>
      <c r="W4854" s="8">
        <v>473.72222900390631</v>
      </c>
      <c r="X4854" s="8">
        <v>498.40472412109381</v>
      </c>
      <c r="Y4854" s="84">
        <v>145.8016052246094</v>
      </c>
      <c r="Z4854" s="8">
        <v>65.9697265625</v>
      </c>
      <c r="AA4854" s="8">
        <v>48.420978546142578</v>
      </c>
      <c r="AB4854" s="8">
        <v>55.897254943847663</v>
      </c>
      <c r="AC4854" s="8">
        <v>45.067005157470703</v>
      </c>
      <c r="AD4854" s="8">
        <v>68.506065368652344</v>
      </c>
      <c r="AE4854" s="8">
        <v>78.948989868164063</v>
      </c>
      <c r="AF4854" s="8">
        <v>63.170612335205078</v>
      </c>
      <c r="AG4854" s="8">
        <v>66.250495910644531</v>
      </c>
      <c r="AH4854" s="8">
        <v>110.06455230712891</v>
      </c>
      <c r="AI4854" s="8">
        <v>145.35722351074219</v>
      </c>
      <c r="AJ4854" s="8">
        <v>178.20045471191409</v>
      </c>
      <c r="AK4854" s="8">
        <v>241.5558166503906</v>
      </c>
      <c r="AL4854" s="8">
        <v>294.244873046875</v>
      </c>
      <c r="AM4854" s="8">
        <v>375.03329467773438</v>
      </c>
      <c r="AN4854" s="8">
        <v>290.67178344726563</v>
      </c>
      <c r="AO4854" s="8">
        <v>429.0517578125</v>
      </c>
      <c r="AP4854" s="8">
        <v>513.12603759765625</v>
      </c>
      <c r="AQ4854" s="8">
        <v>550.2996826171875</v>
      </c>
    </row>
    <row r="4855" spans="1:43" x14ac:dyDescent="0.3">
      <c r="A4855" s="3" t="s">
        <v>1458</v>
      </c>
      <c r="B4855" s="1" t="s">
        <v>8278</v>
      </c>
      <c r="C4855" s="57" t="s">
        <v>6389</v>
      </c>
      <c r="D4855" s="57" t="s">
        <v>6402</v>
      </c>
      <c r="E4855" s="57" t="s">
        <v>6420</v>
      </c>
      <c r="F4855" s="89">
        <v>138.8976135253906</v>
      </c>
      <c r="G4855" s="8">
        <v>71.08416748046875</v>
      </c>
      <c r="H4855" s="8">
        <v>38.855827331542969</v>
      </c>
      <c r="I4855" s="8">
        <v>55.16119384765625</v>
      </c>
      <c r="J4855" s="8">
        <v>62.048908233642578</v>
      </c>
      <c r="K4855" s="8">
        <v>63.161556243896477</v>
      </c>
      <c r="L4855" s="8">
        <v>51.089424133300781</v>
      </c>
      <c r="M4855" s="8">
        <v>63.958293914794922</v>
      </c>
      <c r="N4855" s="8">
        <v>62.394210815429688</v>
      </c>
      <c r="O4855" s="8">
        <v>90.686790466308594</v>
      </c>
      <c r="P4855" s="8">
        <v>117.2124328613281</v>
      </c>
      <c r="Q4855" s="8">
        <v>196.29576110839841</v>
      </c>
      <c r="R4855" s="8">
        <v>191.32586669921881</v>
      </c>
      <c r="S4855" s="8">
        <v>222.4971923828125</v>
      </c>
      <c r="T4855" s="8">
        <v>346.74130249023438</v>
      </c>
      <c r="U4855" s="8">
        <v>388.05776977539063</v>
      </c>
      <c r="V4855" s="8">
        <v>432.03530883789063</v>
      </c>
      <c r="W4855" s="8">
        <v>479.62039184570313</v>
      </c>
      <c r="X4855" s="8">
        <v>563.5946044921875</v>
      </c>
      <c r="Y4855" s="84">
        <v>116.13134765625</v>
      </c>
      <c r="Z4855" s="8">
        <v>61.832412719726563</v>
      </c>
      <c r="AA4855" s="8">
        <v>65.991325378417969</v>
      </c>
      <c r="AB4855" s="8">
        <v>49.575305938720703</v>
      </c>
      <c r="AC4855" s="8">
        <v>50.470287322998047</v>
      </c>
      <c r="AD4855" s="8">
        <v>110.6452560424805</v>
      </c>
      <c r="AE4855" s="8">
        <v>71.30780029296875</v>
      </c>
      <c r="AF4855" s="8">
        <v>81.406036376953125</v>
      </c>
      <c r="AG4855" s="8">
        <v>90.273674011230469</v>
      </c>
      <c r="AH4855" s="8">
        <v>132.0981140136719</v>
      </c>
      <c r="AI4855" s="8">
        <v>164.02268981933591</v>
      </c>
      <c r="AJ4855" s="8">
        <v>199.4699401855469</v>
      </c>
      <c r="AK4855" s="8">
        <v>198.7151794433594</v>
      </c>
      <c r="AL4855" s="8">
        <v>235.81690979003909</v>
      </c>
      <c r="AM4855" s="8">
        <v>258.69888305664063</v>
      </c>
      <c r="AN4855" s="8">
        <v>377.262939453125</v>
      </c>
      <c r="AO4855" s="8">
        <v>376.22830200195313</v>
      </c>
      <c r="AP4855" s="8">
        <v>434.382568359375</v>
      </c>
      <c r="AQ4855" s="8">
        <v>504.75540161132813</v>
      </c>
    </row>
    <row r="4856" spans="1:43" x14ac:dyDescent="0.3">
      <c r="A4856" s="3" t="s">
        <v>1457</v>
      </c>
      <c r="B4856" s="1" t="s">
        <v>8277</v>
      </c>
      <c r="C4856" s="57" t="s">
        <v>6389</v>
      </c>
      <c r="D4856" s="57" t="s">
        <v>6402</v>
      </c>
      <c r="E4856" s="57" t="s">
        <v>6420</v>
      </c>
      <c r="F4856" s="89">
        <v>133.7878112792969</v>
      </c>
      <c r="G4856" s="8">
        <v>87.798049926757813</v>
      </c>
      <c r="H4856" s="8">
        <v>71.218307495117188</v>
      </c>
      <c r="I4856" s="8">
        <v>52.702030181884773</v>
      </c>
      <c r="J4856" s="8">
        <v>63.983261108398438</v>
      </c>
      <c r="K4856" s="8">
        <v>44.183670043945313</v>
      </c>
      <c r="L4856" s="8">
        <v>45.982395172119141</v>
      </c>
      <c r="M4856" s="8">
        <v>45.322422027587891</v>
      </c>
      <c r="N4856" s="8">
        <v>63.7667236328125</v>
      </c>
      <c r="O4856" s="8">
        <v>77.944252014160156</v>
      </c>
      <c r="P4856" s="8">
        <v>106.78436279296881</v>
      </c>
      <c r="Q4856" s="8">
        <v>145.9478454589844</v>
      </c>
      <c r="R4856" s="8">
        <v>178.42333984375</v>
      </c>
      <c r="S4856" s="8">
        <v>246.87974548339841</v>
      </c>
      <c r="T4856" s="8">
        <v>299.44662475585938</v>
      </c>
      <c r="U4856" s="8">
        <v>363.73367309570313</v>
      </c>
      <c r="V4856" s="8">
        <v>475.03564453125</v>
      </c>
      <c r="W4856" s="8">
        <v>535.19219970703125</v>
      </c>
      <c r="X4856" s="8">
        <v>580.40521240234375</v>
      </c>
      <c r="Y4856" s="84">
        <v>105.4358215332031</v>
      </c>
      <c r="Z4856" s="8">
        <v>53.734844207763672</v>
      </c>
      <c r="AA4856" s="8">
        <v>38.753242492675781</v>
      </c>
      <c r="AB4856" s="8">
        <v>64.850997924804688</v>
      </c>
      <c r="AC4856" s="8">
        <v>55.503231048583977</v>
      </c>
      <c r="AD4856" s="8">
        <v>58.299030303955078</v>
      </c>
      <c r="AE4856" s="8">
        <v>45.840137481689453</v>
      </c>
      <c r="AF4856" s="8">
        <v>77.061920166015625</v>
      </c>
      <c r="AG4856" s="8">
        <v>75.344558715820313</v>
      </c>
      <c r="AH4856" s="8">
        <v>107.62901306152339</v>
      </c>
      <c r="AI4856" s="8">
        <v>154.63916015625</v>
      </c>
      <c r="AJ4856" s="8">
        <v>181.32005310058591</v>
      </c>
      <c r="AK4856" s="8">
        <v>236.24269104003909</v>
      </c>
      <c r="AL4856" s="8">
        <v>277.4432373046875</v>
      </c>
      <c r="AM4856" s="8">
        <v>288.05294799804688</v>
      </c>
      <c r="AN4856" s="8">
        <v>371.638671875</v>
      </c>
      <c r="AO4856" s="8">
        <v>353.10205078125</v>
      </c>
      <c r="AP4856" s="8">
        <v>498.35491943359381</v>
      </c>
      <c r="AQ4856" s="8">
        <v>616.59417724609375</v>
      </c>
    </row>
    <row r="4857" spans="1:43" x14ac:dyDescent="0.3">
      <c r="A4857" s="3" t="s">
        <v>1456</v>
      </c>
      <c r="B4857" s="1" t="s">
        <v>8276</v>
      </c>
      <c r="C4857" s="57" t="s">
        <v>6389</v>
      </c>
      <c r="D4857" s="57" t="s">
        <v>6402</v>
      </c>
      <c r="E4857" s="57" t="s">
        <v>6420</v>
      </c>
      <c r="F4857" s="89">
        <v>151.3698425292969</v>
      </c>
      <c r="G4857" s="8">
        <v>85.270240783691406</v>
      </c>
      <c r="H4857" s="8">
        <v>65.869239807128906</v>
      </c>
      <c r="I4857" s="8">
        <v>90.592483520507813</v>
      </c>
      <c r="J4857" s="8">
        <v>61.055023193359382</v>
      </c>
      <c r="K4857" s="8">
        <v>67.157379150390625</v>
      </c>
      <c r="L4857" s="8">
        <v>54.391624450683587</v>
      </c>
      <c r="M4857" s="8">
        <v>58.529666900634773</v>
      </c>
      <c r="N4857" s="8">
        <v>77.712257385253906</v>
      </c>
      <c r="O4857" s="8">
        <v>107.6120986938477</v>
      </c>
      <c r="P4857" s="8">
        <v>155.9511413574219</v>
      </c>
      <c r="Q4857" s="8">
        <v>196.62139892578131</v>
      </c>
      <c r="R4857" s="8">
        <v>245.42274475097659</v>
      </c>
      <c r="S4857" s="8">
        <v>332.9139404296875</v>
      </c>
      <c r="T4857" s="8">
        <v>435.04931640625</v>
      </c>
      <c r="U4857" s="8">
        <v>475.71697998046881</v>
      </c>
      <c r="V4857" s="8">
        <v>522.28607177734375</v>
      </c>
      <c r="W4857" s="8">
        <v>596.33062744140625</v>
      </c>
      <c r="X4857" s="8">
        <v>728.389404296875</v>
      </c>
      <c r="Y4857" s="84">
        <v>126.01181793212891</v>
      </c>
      <c r="Z4857" s="8">
        <v>63.304622650146477</v>
      </c>
      <c r="AA4857" s="8">
        <v>56.87347412109375</v>
      </c>
      <c r="AB4857" s="8">
        <v>63.278297424316413</v>
      </c>
      <c r="AC4857" s="8">
        <v>84.6787109375</v>
      </c>
      <c r="AD4857" s="8">
        <v>72.876251220703125</v>
      </c>
      <c r="AE4857" s="8">
        <v>82.926490783691406</v>
      </c>
      <c r="AF4857" s="8">
        <v>79.204658508300781</v>
      </c>
      <c r="AG4857" s="8">
        <v>102.3625793457031</v>
      </c>
      <c r="AH4857" s="8">
        <v>124.4466857910156</v>
      </c>
      <c r="AI4857" s="8">
        <v>187.46983337402341</v>
      </c>
      <c r="AJ4857" s="8">
        <v>231.38386535644531</v>
      </c>
      <c r="AK4857" s="8">
        <v>241.1761169433594</v>
      </c>
      <c r="AL4857" s="8">
        <v>296.9796142578125</v>
      </c>
      <c r="AM4857" s="8">
        <v>408.06329345703131</v>
      </c>
      <c r="AN4857" s="8">
        <v>425.61019897460938</v>
      </c>
      <c r="AO4857" s="8">
        <v>454.2198486328125</v>
      </c>
      <c r="AP4857" s="8">
        <v>611.93988037109375</v>
      </c>
      <c r="AQ4857" s="8">
        <v>666.3809814453125</v>
      </c>
    </row>
    <row r="4858" spans="1:43" x14ac:dyDescent="0.3">
      <c r="A4858" s="3" t="s">
        <v>1455</v>
      </c>
      <c r="B4858" s="1" t="s">
        <v>8275</v>
      </c>
      <c r="C4858" s="57" t="s">
        <v>6389</v>
      </c>
      <c r="D4858" s="57" t="s">
        <v>6402</v>
      </c>
      <c r="E4858" s="57" t="s">
        <v>6420</v>
      </c>
      <c r="F4858" s="89">
        <v>151.3935241699219</v>
      </c>
      <c r="G4858" s="8">
        <v>86.900276184082031</v>
      </c>
      <c r="H4858" s="8">
        <v>87.050041198730469</v>
      </c>
      <c r="I4858" s="8">
        <v>81.976387023925781</v>
      </c>
      <c r="J4858" s="8">
        <v>69.929267883300781</v>
      </c>
      <c r="K4858" s="8">
        <v>80.355216979980469</v>
      </c>
      <c r="L4858" s="8">
        <v>87.628898620605469</v>
      </c>
      <c r="M4858" s="8">
        <v>60.557704925537109</v>
      </c>
      <c r="N4858" s="8">
        <v>81.621788024902344</v>
      </c>
      <c r="O4858" s="8">
        <v>94.852745056152344</v>
      </c>
      <c r="P4858" s="8">
        <v>138.40092468261719</v>
      </c>
      <c r="Q4858" s="8">
        <v>159.76347351074219</v>
      </c>
      <c r="R4858" s="8">
        <v>219.94947814941409</v>
      </c>
      <c r="S4858" s="8">
        <v>307.7303466796875</v>
      </c>
      <c r="T4858" s="8">
        <v>367.21603393554688</v>
      </c>
      <c r="U4858" s="8">
        <v>469.62353515625</v>
      </c>
      <c r="V4858" s="8">
        <v>433.27774047851563</v>
      </c>
      <c r="W4858" s="8">
        <v>562.7232666015625</v>
      </c>
      <c r="X4858" s="8">
        <v>504.3524169921875</v>
      </c>
      <c r="Y4858" s="84">
        <v>131.91105651855469</v>
      </c>
      <c r="Z4858" s="8">
        <v>69.45458984375</v>
      </c>
      <c r="AA4858" s="8">
        <v>75.084175109863281</v>
      </c>
      <c r="AB4858" s="8">
        <v>64.686744689941406</v>
      </c>
      <c r="AC4858" s="8">
        <v>61.640205383300781</v>
      </c>
      <c r="AD4858" s="8">
        <v>79.057952880859375</v>
      </c>
      <c r="AE4858" s="8">
        <v>92.82232666015625</v>
      </c>
      <c r="AF4858" s="8">
        <v>85.166427612304688</v>
      </c>
      <c r="AG4858" s="8">
        <v>112.1475067138672</v>
      </c>
      <c r="AH4858" s="8">
        <v>134.9438171386719</v>
      </c>
      <c r="AI4858" s="8">
        <v>173.3337097167969</v>
      </c>
      <c r="AJ4858" s="8">
        <v>216.8760070800781</v>
      </c>
      <c r="AK4858" s="8">
        <v>281.62820434570313</v>
      </c>
      <c r="AL4858" s="8">
        <v>348.4617919921875</v>
      </c>
      <c r="AM4858" s="8">
        <v>451.83505249023438</v>
      </c>
      <c r="AN4858" s="8">
        <v>376.55319213867188</v>
      </c>
      <c r="AO4858" s="8">
        <v>482.06427001953131</v>
      </c>
      <c r="AP4858" s="8">
        <v>400.219482421875</v>
      </c>
      <c r="AQ4858" s="8">
        <v>561.55645751953125</v>
      </c>
    </row>
    <row r="4859" spans="1:43" x14ac:dyDescent="0.3">
      <c r="A4859" s="3" t="s">
        <v>1454</v>
      </c>
      <c r="B4859" s="1" t="s">
        <v>8274</v>
      </c>
      <c r="C4859" s="57" t="s">
        <v>6389</v>
      </c>
      <c r="D4859" s="57" t="s">
        <v>6402</v>
      </c>
      <c r="E4859" s="57" t="s">
        <v>6420</v>
      </c>
      <c r="F4859" s="89">
        <v>149.9076232910156</v>
      </c>
      <c r="G4859" s="8">
        <v>100.99436187744141</v>
      </c>
      <c r="H4859" s="8">
        <v>87.267585754394531</v>
      </c>
      <c r="I4859" s="8">
        <v>83.251998901367188</v>
      </c>
      <c r="J4859" s="8">
        <v>71.127296447753906</v>
      </c>
      <c r="K4859" s="8">
        <v>62.728607177734382</v>
      </c>
      <c r="L4859" s="8">
        <v>52.675792694091797</v>
      </c>
      <c r="M4859" s="8">
        <v>67.684074401855469</v>
      </c>
      <c r="N4859" s="8">
        <v>86.437301635742188</v>
      </c>
      <c r="O4859" s="8">
        <v>99.202804565429688</v>
      </c>
      <c r="P4859" s="8">
        <v>129.08953857421881</v>
      </c>
      <c r="Q4859" s="8">
        <v>209.12043762207031</v>
      </c>
      <c r="R4859" s="8">
        <v>217.76446533203131</v>
      </c>
      <c r="S4859" s="8">
        <v>337.1558837890625</v>
      </c>
      <c r="T4859" s="8">
        <v>582.41510009765625</v>
      </c>
      <c r="U4859" s="8">
        <v>595.01287841796875</v>
      </c>
      <c r="V4859" s="8">
        <v>549.1790771484375</v>
      </c>
      <c r="W4859" s="8">
        <v>539.3873291015625</v>
      </c>
      <c r="X4859" s="8">
        <v>789.50213623046875</v>
      </c>
      <c r="Y4859" s="84">
        <v>133.7214660644531</v>
      </c>
      <c r="Z4859" s="8">
        <v>95.304100036621094</v>
      </c>
      <c r="AA4859" s="8">
        <v>51.49554443359375</v>
      </c>
      <c r="AB4859" s="8">
        <v>59.612346649169922</v>
      </c>
      <c r="AC4859" s="8">
        <v>73.353912353515625</v>
      </c>
      <c r="AD4859" s="8">
        <v>66.435218811035156</v>
      </c>
      <c r="AE4859" s="8">
        <v>71.691001892089844</v>
      </c>
      <c r="AF4859" s="8">
        <v>98.462295532226563</v>
      </c>
      <c r="AG4859" s="8">
        <v>100.5155715942383</v>
      </c>
      <c r="AH4859" s="8">
        <v>130.75788879394531</v>
      </c>
      <c r="AI4859" s="8">
        <v>194.74945068359381</v>
      </c>
      <c r="AJ4859" s="8">
        <v>252.41157531738281</v>
      </c>
      <c r="AK4859" s="8">
        <v>299.75457763671881</v>
      </c>
      <c r="AL4859" s="8">
        <v>317.33184814453131</v>
      </c>
      <c r="AM4859" s="8">
        <v>453.69296264648438</v>
      </c>
      <c r="AN4859" s="8">
        <v>561.49169921875</v>
      </c>
      <c r="AO4859" s="8">
        <v>535.5528564453125</v>
      </c>
      <c r="AP4859" s="8">
        <v>568.11297607421875</v>
      </c>
      <c r="AQ4859" s="8">
        <v>619.32489013671875</v>
      </c>
    </row>
    <row r="4860" spans="1:43" x14ac:dyDescent="0.3">
      <c r="A4860" s="3" t="s">
        <v>1453</v>
      </c>
      <c r="B4860" s="1" t="s">
        <v>8273</v>
      </c>
      <c r="C4860" s="57" t="s">
        <v>6389</v>
      </c>
      <c r="D4860" s="57" t="s">
        <v>6402</v>
      </c>
      <c r="E4860" s="57" t="s">
        <v>6420</v>
      </c>
      <c r="F4860" s="89">
        <v>140.12254333496091</v>
      </c>
      <c r="G4860" s="8">
        <v>115.7704391479492</v>
      </c>
      <c r="H4860" s="8">
        <v>83.921501159667969</v>
      </c>
      <c r="I4860" s="8">
        <v>80.594291687011719</v>
      </c>
      <c r="J4860" s="8">
        <v>80.0240478515625</v>
      </c>
      <c r="K4860" s="8">
        <v>51.020393371582031</v>
      </c>
      <c r="L4860" s="8">
        <v>56.814853668212891</v>
      </c>
      <c r="M4860" s="8">
        <v>56.024620056152337</v>
      </c>
      <c r="N4860" s="8">
        <v>67.248191833496094</v>
      </c>
      <c r="O4860" s="8">
        <v>87.235237121582031</v>
      </c>
      <c r="P4860" s="8">
        <v>122.2133102416992</v>
      </c>
      <c r="Q4860" s="8">
        <v>169.9036560058594</v>
      </c>
      <c r="R4860" s="8">
        <v>259.7232666015625</v>
      </c>
      <c r="S4860" s="8">
        <v>357.1180419921875</v>
      </c>
      <c r="T4860" s="8">
        <v>488.539794921875</v>
      </c>
      <c r="U4860" s="8">
        <v>563.98101806640625</v>
      </c>
      <c r="V4860" s="8">
        <v>568.057861328125</v>
      </c>
      <c r="W4860" s="8">
        <v>633.74896240234375</v>
      </c>
      <c r="X4860" s="8">
        <v>602.72198486328125</v>
      </c>
      <c r="Y4860" s="84">
        <v>123.4244918823242</v>
      </c>
      <c r="Z4860" s="8">
        <v>91.156639099121094</v>
      </c>
      <c r="AA4860" s="8">
        <v>70.163215637207031</v>
      </c>
      <c r="AB4860" s="8">
        <v>78.191993713378906</v>
      </c>
      <c r="AC4860" s="8">
        <v>75.532730102539063</v>
      </c>
      <c r="AD4860" s="8">
        <v>58.397052764892578</v>
      </c>
      <c r="AE4860" s="8">
        <v>74.160888671875</v>
      </c>
      <c r="AF4860" s="8">
        <v>79.372634887695313</v>
      </c>
      <c r="AG4860" s="8">
        <v>108.2850036621094</v>
      </c>
      <c r="AH4860" s="8">
        <v>124.8369445800781</v>
      </c>
      <c r="AI4860" s="8">
        <v>193.88298034667969</v>
      </c>
      <c r="AJ4860" s="8">
        <v>249.0798645019531</v>
      </c>
      <c r="AK4860" s="8">
        <v>263.192138671875</v>
      </c>
      <c r="AL4860" s="8">
        <v>406.03543090820313</v>
      </c>
      <c r="AM4860" s="8">
        <v>451.12216186523438</v>
      </c>
      <c r="AN4860" s="8">
        <v>502.7457275390625</v>
      </c>
      <c r="AO4860" s="8">
        <v>501.489013671875</v>
      </c>
      <c r="AP4860" s="8">
        <v>586.390625</v>
      </c>
      <c r="AQ4860" s="8">
        <v>552.197021484375</v>
      </c>
    </row>
    <row r="4861" spans="1:43" x14ac:dyDescent="0.3">
      <c r="A4861" s="3" t="s">
        <v>1452</v>
      </c>
      <c r="B4861" s="1" t="s">
        <v>8272</v>
      </c>
      <c r="C4861" s="57" t="s">
        <v>6389</v>
      </c>
      <c r="D4861" s="57" t="s">
        <v>6402</v>
      </c>
      <c r="E4861" s="57" t="s">
        <v>6420</v>
      </c>
      <c r="F4861" s="89">
        <v>139.12107849121091</v>
      </c>
      <c r="G4861" s="8">
        <v>117.7663040161133</v>
      </c>
      <c r="H4861" s="8">
        <v>91.158554077148438</v>
      </c>
      <c r="I4861" s="8">
        <v>99.490890502929688</v>
      </c>
      <c r="J4861" s="8">
        <v>70.902725219726563</v>
      </c>
      <c r="K4861" s="8">
        <v>49.869781494140632</v>
      </c>
      <c r="L4861" s="8">
        <v>49.619808197021477</v>
      </c>
      <c r="M4861" s="8">
        <v>56.748405456542969</v>
      </c>
      <c r="N4861" s="8">
        <v>68.90069580078125</v>
      </c>
      <c r="O4861" s="8">
        <v>92.218284606933594</v>
      </c>
      <c r="P4861" s="8">
        <v>125.29184722900391</v>
      </c>
      <c r="Q4861" s="8">
        <v>188.5127258300781</v>
      </c>
      <c r="R4861" s="8">
        <v>206.63865661621091</v>
      </c>
      <c r="S4861" s="8">
        <v>281.7957763671875</v>
      </c>
      <c r="T4861" s="8">
        <v>335.76419067382813</v>
      </c>
      <c r="U4861" s="8">
        <v>422.75119018554688</v>
      </c>
      <c r="V4861" s="8">
        <v>449.62753295898438</v>
      </c>
      <c r="W4861" s="8">
        <v>566.4581298828125</v>
      </c>
      <c r="X4861" s="8">
        <v>564.503662109375</v>
      </c>
      <c r="Y4861" s="84">
        <v>122.3762283325195</v>
      </c>
      <c r="Z4861" s="8">
        <v>84.846138000488281</v>
      </c>
      <c r="AA4861" s="8">
        <v>63.669685363769531</v>
      </c>
      <c r="AB4861" s="8">
        <v>58.435062408447273</v>
      </c>
      <c r="AC4861" s="8">
        <v>65.056526184082031</v>
      </c>
      <c r="AD4861" s="8">
        <v>74.951309204101563</v>
      </c>
      <c r="AE4861" s="8">
        <v>68.341163635253906</v>
      </c>
      <c r="AF4861" s="8">
        <v>92.077232360839844</v>
      </c>
      <c r="AG4861" s="8">
        <v>112.32366943359381</v>
      </c>
      <c r="AH4861" s="8">
        <v>121.9337615966797</v>
      </c>
      <c r="AI4861" s="8">
        <v>198.71748352050781</v>
      </c>
      <c r="AJ4861" s="8">
        <v>239.28807067871091</v>
      </c>
      <c r="AK4861" s="8">
        <v>238.8985595703125</v>
      </c>
      <c r="AL4861" s="8">
        <v>297.02566528320313</v>
      </c>
      <c r="AM4861" s="8">
        <v>344.16744995117188</v>
      </c>
      <c r="AN4861" s="8">
        <v>381.63812255859381</v>
      </c>
      <c r="AO4861" s="8">
        <v>444.01055908203131</v>
      </c>
      <c r="AP4861" s="8">
        <v>509.89324951171881</v>
      </c>
      <c r="AQ4861" s="8">
        <v>458.003662109375</v>
      </c>
    </row>
    <row r="4862" spans="1:43" x14ac:dyDescent="0.3">
      <c r="A4862" s="3" t="s">
        <v>1451</v>
      </c>
      <c r="B4862" s="1" t="s">
        <v>8271</v>
      </c>
      <c r="C4862" s="57" t="s">
        <v>6389</v>
      </c>
      <c r="D4862" s="57" t="s">
        <v>6402</v>
      </c>
      <c r="E4862" s="57" t="s">
        <v>6420</v>
      </c>
      <c r="F4862" s="89">
        <v>135.4909362792969</v>
      </c>
      <c r="G4862" s="8">
        <v>39.678276062011719</v>
      </c>
      <c r="H4862" s="8">
        <v>67.797088623046875</v>
      </c>
      <c r="I4862" s="8">
        <v>68.292442321777344</v>
      </c>
      <c r="J4862" s="8">
        <v>79.638671875</v>
      </c>
      <c r="K4862" s="8">
        <v>38.811088562011719</v>
      </c>
      <c r="L4862" s="8">
        <v>65.615997314453125</v>
      </c>
      <c r="M4862" s="8">
        <v>51.470619201660163</v>
      </c>
      <c r="N4862" s="8">
        <v>90.104843139648438</v>
      </c>
      <c r="O4862" s="8">
        <v>88.705528259277344</v>
      </c>
      <c r="P4862" s="8">
        <v>165.54121398925781</v>
      </c>
      <c r="Q4862" s="8">
        <v>175.9354248046875</v>
      </c>
      <c r="R4862" s="8">
        <v>201.4003601074219</v>
      </c>
      <c r="S4862" s="8">
        <v>264.8048095703125</v>
      </c>
      <c r="T4862" s="8">
        <v>348.3759765625</v>
      </c>
      <c r="U4862" s="8">
        <v>424.46099853515631</v>
      </c>
      <c r="V4862" s="8">
        <v>642.79644775390625</v>
      </c>
      <c r="W4862" s="8">
        <v>536.41558837890625</v>
      </c>
      <c r="X4862" s="8">
        <v>582.3524169921875</v>
      </c>
      <c r="Y4862" s="84">
        <v>119.88059234619141</v>
      </c>
      <c r="Z4862" s="8">
        <v>66.493911743164063</v>
      </c>
      <c r="AA4862" s="8">
        <v>50.800258636474609</v>
      </c>
      <c r="AB4862" s="8">
        <v>69.455772399902344</v>
      </c>
      <c r="AC4862" s="8">
        <v>71.600624084472656</v>
      </c>
      <c r="AD4862" s="8">
        <v>72.633583068847656</v>
      </c>
      <c r="AE4862" s="8">
        <v>60.661033630371087</v>
      </c>
      <c r="AF4862" s="8">
        <v>63.034042358398438</v>
      </c>
      <c r="AG4862" s="8">
        <v>76.875747680664063</v>
      </c>
      <c r="AH4862" s="8">
        <v>113.6722946166992</v>
      </c>
      <c r="AI4862" s="8">
        <v>168.29881286621091</v>
      </c>
      <c r="AJ4862" s="8">
        <v>186.48808288574219</v>
      </c>
      <c r="AK4862" s="8">
        <v>321.01870727539063</v>
      </c>
      <c r="AL4862" s="8">
        <v>300.54513549804688</v>
      </c>
      <c r="AM4862" s="8">
        <v>345.07742309570313</v>
      </c>
      <c r="AN4862" s="8">
        <v>356.99090576171881</v>
      </c>
      <c r="AO4862" s="8">
        <v>394.41461181640631</v>
      </c>
      <c r="AP4862" s="8">
        <v>475.85824584960938</v>
      </c>
      <c r="AQ4862" s="8">
        <v>500.3316650390625</v>
      </c>
    </row>
    <row r="4863" spans="1:43" x14ac:dyDescent="0.3">
      <c r="A4863" s="3" t="s">
        <v>1450</v>
      </c>
      <c r="B4863" s="1" t="s">
        <v>8270</v>
      </c>
      <c r="C4863" s="57" t="s">
        <v>6389</v>
      </c>
      <c r="D4863" s="57" t="s">
        <v>6402</v>
      </c>
      <c r="E4863" s="57" t="s">
        <v>6420</v>
      </c>
      <c r="F4863" s="89">
        <v>140.66973876953131</v>
      </c>
      <c r="G4863" s="8">
        <v>94.853965759277344</v>
      </c>
      <c r="H4863" s="8">
        <v>108.676155090332</v>
      </c>
      <c r="I4863" s="8">
        <v>79.793235778808594</v>
      </c>
      <c r="J4863" s="8">
        <v>71.232040405273438</v>
      </c>
      <c r="K4863" s="8">
        <v>54.751838684082031</v>
      </c>
      <c r="L4863" s="8">
        <v>50.867725372314453</v>
      </c>
      <c r="M4863" s="8">
        <v>59.442955017089837</v>
      </c>
      <c r="N4863" s="8">
        <v>68.998245239257813</v>
      </c>
      <c r="O4863" s="8">
        <v>90.400077819824219</v>
      </c>
      <c r="P4863" s="8">
        <v>124.332389831543</v>
      </c>
      <c r="Q4863" s="8">
        <v>183.15171813964841</v>
      </c>
      <c r="R4863" s="8">
        <v>251.13267517089841</v>
      </c>
      <c r="S4863" s="8">
        <v>337.20266723632813</v>
      </c>
      <c r="T4863" s="8">
        <v>442.47418212890631</v>
      </c>
      <c r="U4863" s="8">
        <v>489.08038330078131</v>
      </c>
      <c r="V4863" s="8">
        <v>617.31817626953125</v>
      </c>
      <c r="W4863" s="8">
        <v>644.2574462890625</v>
      </c>
      <c r="X4863" s="8">
        <v>672.96185302734375</v>
      </c>
      <c r="Y4863" s="84">
        <v>118.2179870605469</v>
      </c>
      <c r="Z4863" s="8">
        <v>106.63092041015631</v>
      </c>
      <c r="AA4863" s="8">
        <v>67.895637512207031</v>
      </c>
      <c r="AB4863" s="8">
        <v>75.263191223144531</v>
      </c>
      <c r="AC4863" s="8">
        <v>77.93756103515625</v>
      </c>
      <c r="AD4863" s="8">
        <v>70.832443237304688</v>
      </c>
      <c r="AE4863" s="8">
        <v>81.873970031738281</v>
      </c>
      <c r="AF4863" s="8">
        <v>67.606864929199219</v>
      </c>
      <c r="AG4863" s="8">
        <v>98.219322204589844</v>
      </c>
      <c r="AH4863" s="8">
        <v>135.08001708984381</v>
      </c>
      <c r="AI4863" s="8">
        <v>192.429443359375</v>
      </c>
      <c r="AJ4863" s="8">
        <v>228.13243103027341</v>
      </c>
      <c r="AK4863" s="8">
        <v>298.60562133789063</v>
      </c>
      <c r="AL4863" s="8">
        <v>372.80081176757813</v>
      </c>
      <c r="AM4863" s="8">
        <v>422.69528198242188</v>
      </c>
      <c r="AN4863" s="8">
        <v>472.17965698242188</v>
      </c>
      <c r="AO4863" s="8">
        <v>501.08969116210938</v>
      </c>
      <c r="AP4863" s="8">
        <v>602.3358154296875</v>
      </c>
      <c r="AQ4863" s="8">
        <v>612.3466796875</v>
      </c>
    </row>
    <row r="4864" spans="1:43" x14ac:dyDescent="0.3">
      <c r="A4864" s="3" t="s">
        <v>1449</v>
      </c>
      <c r="B4864" s="1" t="s">
        <v>8269</v>
      </c>
      <c r="C4864" s="57" t="s">
        <v>6389</v>
      </c>
      <c r="D4864" s="57" t="s">
        <v>6402</v>
      </c>
      <c r="E4864" s="57" t="s">
        <v>6420</v>
      </c>
      <c r="F4864" s="89">
        <v>166.61210632324219</v>
      </c>
      <c r="G4864" s="8">
        <v>101.9281005859375</v>
      </c>
      <c r="H4864" s="8">
        <v>82.722251892089844</v>
      </c>
      <c r="I4864" s="8">
        <v>93.943717956542969</v>
      </c>
      <c r="J4864" s="8">
        <v>63.900646209716797</v>
      </c>
      <c r="K4864" s="8">
        <v>75.860343933105469</v>
      </c>
      <c r="L4864" s="8">
        <v>65.161056518554688</v>
      </c>
      <c r="M4864" s="8">
        <v>81.460090637207031</v>
      </c>
      <c r="N4864" s="8">
        <v>88.4818115234375</v>
      </c>
      <c r="O4864" s="8">
        <v>101.6387252807617</v>
      </c>
      <c r="P4864" s="8">
        <v>133.98289489746091</v>
      </c>
      <c r="Q4864" s="8">
        <v>217.34100341796881</v>
      </c>
      <c r="R4864" s="8">
        <v>229.59376525878909</v>
      </c>
      <c r="S4864" s="8">
        <v>318.02569580078131</v>
      </c>
      <c r="T4864" s="8">
        <v>340.65841674804688</v>
      </c>
      <c r="U4864" s="8">
        <v>427.625244140625</v>
      </c>
      <c r="V4864" s="8">
        <v>502.54830932617188</v>
      </c>
      <c r="W4864" s="8">
        <v>536.3721923828125</v>
      </c>
      <c r="X4864" s="8">
        <v>667.75885009765625</v>
      </c>
      <c r="Y4864" s="84">
        <v>140.8506164550781</v>
      </c>
      <c r="Z4864" s="8">
        <v>85.276008605957031</v>
      </c>
      <c r="AA4864" s="8">
        <v>62.391170501708977</v>
      </c>
      <c r="AB4864" s="8">
        <v>72.247222900390625</v>
      </c>
      <c r="AC4864" s="8">
        <v>72.373710632324219</v>
      </c>
      <c r="AD4864" s="8">
        <v>97.100654602050781</v>
      </c>
      <c r="AE4864" s="8">
        <v>108.44847106933589</v>
      </c>
      <c r="AF4864" s="8">
        <v>115.29029846191411</v>
      </c>
      <c r="AG4864" s="8">
        <v>127.5871658325195</v>
      </c>
      <c r="AH4864" s="8">
        <v>164.72509765625</v>
      </c>
      <c r="AI4864" s="8">
        <v>193.5635681152344</v>
      </c>
      <c r="AJ4864" s="8">
        <v>286.159423828125</v>
      </c>
      <c r="AK4864" s="8">
        <v>311.58535766601563</v>
      </c>
      <c r="AL4864" s="8">
        <v>291.9853515625</v>
      </c>
      <c r="AM4864" s="8">
        <v>320.29226684570313</v>
      </c>
      <c r="AN4864" s="8">
        <v>340.47286987304688</v>
      </c>
      <c r="AO4864" s="8">
        <v>396.31521606445313</v>
      </c>
      <c r="AP4864" s="8">
        <v>556.99359130859375</v>
      </c>
      <c r="AQ4864" s="8">
        <v>751.178466796875</v>
      </c>
    </row>
    <row r="4865" spans="1:43" x14ac:dyDescent="0.3">
      <c r="A4865" s="3" t="s">
        <v>1448</v>
      </c>
      <c r="B4865" s="1" t="s">
        <v>8268</v>
      </c>
      <c r="C4865" s="57" t="s">
        <v>6389</v>
      </c>
      <c r="D4865" s="57" t="s">
        <v>6402</v>
      </c>
      <c r="E4865" s="57" t="s">
        <v>6420</v>
      </c>
      <c r="F4865" s="89">
        <v>130.1564636230469</v>
      </c>
      <c r="G4865" s="8">
        <v>78.137413024902344</v>
      </c>
      <c r="H4865" s="8">
        <v>49.811843872070313</v>
      </c>
      <c r="I4865" s="8">
        <v>71.903694152832031</v>
      </c>
      <c r="J4865" s="8">
        <v>38.861061096191413</v>
      </c>
      <c r="K4865" s="8">
        <v>48.404678344726563</v>
      </c>
      <c r="L4865" s="8">
        <v>40.799461364746087</v>
      </c>
      <c r="M4865" s="8">
        <v>43.075649261474609</v>
      </c>
      <c r="N4865" s="8">
        <v>64.060562133789063</v>
      </c>
      <c r="O4865" s="8">
        <v>105.9267883300781</v>
      </c>
      <c r="P4865" s="8">
        <v>106.5921096801758</v>
      </c>
      <c r="Q4865" s="8">
        <v>152.9922790527344</v>
      </c>
      <c r="R4865" s="8">
        <v>194.43571472167969</v>
      </c>
      <c r="S4865" s="8">
        <v>232.26725769042969</v>
      </c>
      <c r="T4865" s="8">
        <v>280.55978393554688</v>
      </c>
      <c r="U4865" s="8">
        <v>412.92010498046881</v>
      </c>
      <c r="V4865" s="8">
        <v>455.35546875</v>
      </c>
      <c r="W4865" s="8">
        <v>468.518310546875</v>
      </c>
      <c r="X4865" s="8">
        <v>575.71295166015625</v>
      </c>
      <c r="Y4865" s="84">
        <v>108.8498840332031</v>
      </c>
      <c r="Z4865" s="8">
        <v>42.591571807861328</v>
      </c>
      <c r="AA4865" s="8">
        <v>42.378700256347663</v>
      </c>
      <c r="AB4865" s="8">
        <v>49.255069732666023</v>
      </c>
      <c r="AC4865" s="8">
        <v>52.577861785888672</v>
      </c>
      <c r="AD4865" s="8">
        <v>66.4609375</v>
      </c>
      <c r="AE4865" s="8">
        <v>43.049030303955078</v>
      </c>
      <c r="AF4865" s="8">
        <v>60.237575531005859</v>
      </c>
      <c r="AG4865" s="8">
        <v>73.138381958007813</v>
      </c>
      <c r="AH4865" s="8">
        <v>134.840576171875</v>
      </c>
      <c r="AI4865" s="8">
        <v>124.0996627807617</v>
      </c>
      <c r="AJ4865" s="8">
        <v>165.9956970214844</v>
      </c>
      <c r="AK4865" s="8">
        <v>192.4971008300781</v>
      </c>
      <c r="AL4865" s="8">
        <v>227.3717956542969</v>
      </c>
      <c r="AM4865" s="8">
        <v>264.59310913085938</v>
      </c>
      <c r="AN4865" s="8">
        <v>298.94570922851563</v>
      </c>
      <c r="AO4865" s="8">
        <v>303.31106567382813</v>
      </c>
      <c r="AP4865" s="8">
        <v>432.97509765625</v>
      </c>
      <c r="AQ4865" s="8">
        <v>539.78387451171875</v>
      </c>
    </row>
    <row r="4866" spans="1:43" x14ac:dyDescent="0.3">
      <c r="A4866" s="3" t="s">
        <v>1447</v>
      </c>
      <c r="B4866" s="1" t="s">
        <v>8267</v>
      </c>
      <c r="C4866" s="57" t="s">
        <v>6389</v>
      </c>
      <c r="D4866" s="57" t="s">
        <v>6402</v>
      </c>
      <c r="E4866" s="57" t="s">
        <v>6420</v>
      </c>
      <c r="F4866" s="89">
        <v>134.9994812011719</v>
      </c>
      <c r="G4866" s="8">
        <v>86.67303466796875</v>
      </c>
      <c r="H4866" s="8">
        <v>65.676704406738281</v>
      </c>
      <c r="I4866" s="8">
        <v>68.50628662109375</v>
      </c>
      <c r="J4866" s="8">
        <v>50.4964599609375</v>
      </c>
      <c r="K4866" s="8">
        <v>48.178428649902337</v>
      </c>
      <c r="L4866" s="8">
        <v>50.1888427734375</v>
      </c>
      <c r="M4866" s="8">
        <v>52.412574768066413</v>
      </c>
      <c r="N4866" s="8">
        <v>54.488418579101563</v>
      </c>
      <c r="O4866" s="8">
        <v>84.670387268066406</v>
      </c>
      <c r="P4866" s="8">
        <v>111.50070953369141</v>
      </c>
      <c r="Q4866" s="8">
        <v>146.9246520996094</v>
      </c>
      <c r="R4866" s="8">
        <v>206.92864990234381</v>
      </c>
      <c r="S4866" s="8">
        <v>361.255126953125</v>
      </c>
      <c r="T4866" s="8">
        <v>482.92218017578131</v>
      </c>
      <c r="U4866" s="8">
        <v>526.82659912109375</v>
      </c>
      <c r="V4866" s="8">
        <v>453.76992797851563</v>
      </c>
      <c r="W4866" s="8">
        <v>662.09661865234375</v>
      </c>
      <c r="X4866" s="8">
        <v>585.309814453125</v>
      </c>
      <c r="Y4866" s="84">
        <v>119.33657073974609</v>
      </c>
      <c r="Z4866" s="8">
        <v>73.239959716796875</v>
      </c>
      <c r="AA4866" s="8">
        <v>58.346267700195313</v>
      </c>
      <c r="AB4866" s="8">
        <v>62.682929992675781</v>
      </c>
      <c r="AC4866" s="8">
        <v>58.898380279541023</v>
      </c>
      <c r="AD4866" s="8">
        <v>69.785354614257813</v>
      </c>
      <c r="AE4866" s="8">
        <v>51.355979919433587</v>
      </c>
      <c r="AF4866" s="8">
        <v>56.438488006591797</v>
      </c>
      <c r="AG4866" s="8">
        <v>81.663734436035156</v>
      </c>
      <c r="AH4866" s="8">
        <v>111.1321105957031</v>
      </c>
      <c r="AI4866" s="8">
        <v>160.5908203125</v>
      </c>
      <c r="AJ4866" s="8">
        <v>218.5544128417969</v>
      </c>
      <c r="AK4866" s="8">
        <v>294.74429321289063</v>
      </c>
      <c r="AL4866" s="8">
        <v>357.63125610351563</v>
      </c>
      <c r="AM4866" s="8">
        <v>456.21090698242188</v>
      </c>
      <c r="AN4866" s="8">
        <v>498.01220703125</v>
      </c>
      <c r="AO4866" s="8">
        <v>467.76629638671881</v>
      </c>
      <c r="AP4866" s="8">
        <v>567.8582763671875</v>
      </c>
      <c r="AQ4866" s="8">
        <v>580.12335205078125</v>
      </c>
    </row>
    <row r="4867" spans="1:43" x14ac:dyDescent="0.3">
      <c r="A4867" s="3" t="s">
        <v>1446</v>
      </c>
      <c r="B4867" s="1" t="s">
        <v>8266</v>
      </c>
      <c r="C4867" s="57" t="s">
        <v>6389</v>
      </c>
      <c r="D4867" s="57" t="s">
        <v>6402</v>
      </c>
      <c r="E4867" s="57" t="s">
        <v>6420</v>
      </c>
      <c r="F4867" s="89">
        <v>138.3800354003906</v>
      </c>
      <c r="G4867" s="8">
        <v>57.968887329101563</v>
      </c>
      <c r="H4867" s="8">
        <v>48.775074005126953</v>
      </c>
      <c r="I4867" s="8">
        <v>61.719261169433587</v>
      </c>
      <c r="J4867" s="8">
        <v>59.296924591064453</v>
      </c>
      <c r="K4867" s="8">
        <v>39.449371337890632</v>
      </c>
      <c r="L4867" s="8">
        <v>36.1546630859375</v>
      </c>
      <c r="M4867" s="8">
        <v>41.098575592041023</v>
      </c>
      <c r="N4867" s="8">
        <v>51.616981506347663</v>
      </c>
      <c r="O4867" s="8">
        <v>85.380126953125</v>
      </c>
      <c r="P4867" s="8">
        <v>109.2362594604492</v>
      </c>
      <c r="Q4867" s="8">
        <v>173.32136535644531</v>
      </c>
      <c r="R4867" s="8">
        <v>216.58319091796881</v>
      </c>
      <c r="S4867" s="8">
        <v>279.87762451171881</v>
      </c>
      <c r="T4867" s="8">
        <v>401.04910278320313</v>
      </c>
      <c r="U4867" s="8">
        <v>421.01016235351563</v>
      </c>
      <c r="V4867" s="8">
        <v>465.36544799804688</v>
      </c>
      <c r="W4867" s="8">
        <v>601.6484375</v>
      </c>
      <c r="X4867" s="8">
        <v>647.61590576171875</v>
      </c>
      <c r="Y4867" s="84">
        <v>121.4922790527344</v>
      </c>
      <c r="Z4867" s="8">
        <v>63.920631408691413</v>
      </c>
      <c r="AA4867" s="8">
        <v>39.614845275878913</v>
      </c>
      <c r="AB4867" s="8">
        <v>52.040443420410163</v>
      </c>
      <c r="AC4867" s="8">
        <v>64.849830627441406</v>
      </c>
      <c r="AD4867" s="8">
        <v>47.991428375244141</v>
      </c>
      <c r="AE4867" s="8">
        <v>58.107074737548828</v>
      </c>
      <c r="AF4867" s="8">
        <v>64.843093872070313</v>
      </c>
      <c r="AG4867" s="8">
        <v>86.072067260742188</v>
      </c>
      <c r="AH4867" s="8">
        <v>113.04603576660161</v>
      </c>
      <c r="AI4867" s="8">
        <v>164.52128601074219</v>
      </c>
      <c r="AJ4867" s="8">
        <v>216.79579162597659</v>
      </c>
      <c r="AK4867" s="8">
        <v>246.72993469238281</v>
      </c>
      <c r="AL4867" s="8">
        <v>282.42636108398438</v>
      </c>
      <c r="AM4867" s="8">
        <v>333.74285888671881</v>
      </c>
      <c r="AN4867" s="8">
        <v>420.95932006835938</v>
      </c>
      <c r="AO4867" s="8">
        <v>416.04620361328131</v>
      </c>
      <c r="AP4867" s="8">
        <v>414.12823486328131</v>
      </c>
      <c r="AQ4867" s="8">
        <v>515.2381591796875</v>
      </c>
    </row>
    <row r="4868" spans="1:43" x14ac:dyDescent="0.3">
      <c r="A4868" s="3" t="s">
        <v>1445</v>
      </c>
      <c r="B4868" s="1" t="s">
        <v>8265</v>
      </c>
      <c r="C4868" s="57" t="s">
        <v>6389</v>
      </c>
      <c r="D4868" s="57" t="s">
        <v>6402</v>
      </c>
      <c r="E4868" s="57" t="s">
        <v>6420</v>
      </c>
      <c r="F4868" s="89">
        <v>163.41520690917969</v>
      </c>
      <c r="G4868" s="8">
        <v>94.823127746582031</v>
      </c>
      <c r="H4868" s="8">
        <v>77.042022705078125</v>
      </c>
      <c r="I4868" s="8">
        <v>82.955398559570313</v>
      </c>
      <c r="J4868" s="8">
        <v>83.698707580566406</v>
      </c>
      <c r="K4868" s="8">
        <v>64.047332763671875</v>
      </c>
      <c r="L4868" s="8">
        <v>63.757854461669922</v>
      </c>
      <c r="M4868" s="8">
        <v>83.97509765625</v>
      </c>
      <c r="N4868" s="8">
        <v>76.311439514160156</v>
      </c>
      <c r="O4868" s="8">
        <v>92.745193481445313</v>
      </c>
      <c r="P4868" s="8">
        <v>134.93452453613281</v>
      </c>
      <c r="Q4868" s="8">
        <v>182.8316955566406</v>
      </c>
      <c r="R4868" s="8">
        <v>249.28117370605469</v>
      </c>
      <c r="S4868" s="8">
        <v>306.09207153320313</v>
      </c>
      <c r="T4868" s="8">
        <v>438.17727661132813</v>
      </c>
      <c r="U4868" s="8">
        <v>561.45758056640625</v>
      </c>
      <c r="V4868" s="8">
        <v>588.61676025390625</v>
      </c>
      <c r="W4868" s="8">
        <v>810.11407470703125</v>
      </c>
      <c r="X4868" s="8">
        <v>777.21856689453125</v>
      </c>
      <c r="Y4868" s="84">
        <v>121.7680740356445</v>
      </c>
      <c r="Z4868" s="8">
        <v>99.154090881347656</v>
      </c>
      <c r="AA4868" s="8">
        <v>66.488410949707031</v>
      </c>
      <c r="AB4868" s="8">
        <v>81.538650512695313</v>
      </c>
      <c r="AC4868" s="8">
        <v>81.335411071777344</v>
      </c>
      <c r="AD4868" s="8">
        <v>74.558433532714844</v>
      </c>
      <c r="AE4868" s="8">
        <v>87.510391235351563</v>
      </c>
      <c r="AF4868" s="8">
        <v>87.838752746582031</v>
      </c>
      <c r="AG4868" s="8">
        <v>106.74362945556641</v>
      </c>
      <c r="AH4868" s="8">
        <v>145.1163330078125</v>
      </c>
      <c r="AI4868" s="8">
        <v>190.5873718261719</v>
      </c>
      <c r="AJ4868" s="8">
        <v>244.04695129394531</v>
      </c>
      <c r="AK4868" s="8">
        <v>300.11077880859381</v>
      </c>
      <c r="AL4868" s="8">
        <v>352.85043334960938</v>
      </c>
      <c r="AM4868" s="8">
        <v>453.43093872070313</v>
      </c>
      <c r="AN4868" s="8">
        <v>458.3333740234375</v>
      </c>
      <c r="AO4868" s="8">
        <v>490.60821533203131</v>
      </c>
      <c r="AP4868" s="8">
        <v>617.8602294921875</v>
      </c>
      <c r="AQ4868" s="8">
        <v>567.1136474609375</v>
      </c>
    </row>
    <row r="4869" spans="1:43" x14ac:dyDescent="0.3">
      <c r="A4869" s="3" t="s">
        <v>1444</v>
      </c>
      <c r="B4869" s="1" t="s">
        <v>8264</v>
      </c>
      <c r="C4869" s="57" t="s">
        <v>6389</v>
      </c>
      <c r="D4869" s="57" t="s">
        <v>6402</v>
      </c>
      <c r="E4869" s="57" t="s">
        <v>6420</v>
      </c>
      <c r="F4869" s="89">
        <v>163.79585266113281</v>
      </c>
      <c r="G4869" s="8">
        <v>85.044845581054688</v>
      </c>
      <c r="H4869" s="8">
        <v>55.138027191162109</v>
      </c>
      <c r="I4869" s="8">
        <v>70.417556762695313</v>
      </c>
      <c r="J4869" s="8">
        <v>60.624477386474609</v>
      </c>
      <c r="K4869" s="8">
        <v>45.775924682617188</v>
      </c>
      <c r="L4869" s="8">
        <v>73.78436279296875</v>
      </c>
      <c r="M4869" s="8">
        <v>70.731346130371094</v>
      </c>
      <c r="N4869" s="8">
        <v>78.812301635742188</v>
      </c>
      <c r="O4869" s="8">
        <v>117.92686462402339</v>
      </c>
      <c r="P4869" s="8">
        <v>172.37432861328131</v>
      </c>
      <c r="Q4869" s="8">
        <v>185.46864318847659</v>
      </c>
      <c r="R4869" s="8">
        <v>222.5096435546875</v>
      </c>
      <c r="S4869" s="8">
        <v>300.01132202148438</v>
      </c>
      <c r="T4869" s="8">
        <v>338.81271362304688</v>
      </c>
      <c r="U4869" s="8">
        <v>400.85894775390631</v>
      </c>
      <c r="V4869" s="8">
        <v>497.37069702148438</v>
      </c>
      <c r="W4869" s="8">
        <v>656.09051513671875</v>
      </c>
      <c r="X4869" s="8">
        <v>596.97015380859375</v>
      </c>
      <c r="Y4869" s="84">
        <v>168.8587951660156</v>
      </c>
      <c r="Z4869" s="8">
        <v>80.965110778808594</v>
      </c>
      <c r="AA4869" s="8">
        <v>43.222408294677727</v>
      </c>
      <c r="AB4869" s="8">
        <v>77.027717590332031</v>
      </c>
      <c r="AC4869" s="8">
        <v>76.007431030273438</v>
      </c>
      <c r="AD4869" s="8">
        <v>103.8560028076172</v>
      </c>
      <c r="AE4869" s="8">
        <v>104.2426452636719</v>
      </c>
      <c r="AF4869" s="8">
        <v>91.617019653320313</v>
      </c>
      <c r="AG4869" s="8">
        <v>116.3966598510742</v>
      </c>
      <c r="AH4869" s="8">
        <v>153.3100280761719</v>
      </c>
      <c r="AI4869" s="8">
        <v>160.30488586425781</v>
      </c>
      <c r="AJ4869" s="8">
        <v>225.72698974609381</v>
      </c>
      <c r="AK4869" s="8">
        <v>287.12789916992188</v>
      </c>
      <c r="AL4869" s="8">
        <v>291.54205322265631</v>
      </c>
      <c r="AM4869" s="8">
        <v>326.96380615234381</v>
      </c>
      <c r="AN4869" s="8">
        <v>339.1307373046875</v>
      </c>
      <c r="AO4869" s="8">
        <v>438.680908203125</v>
      </c>
      <c r="AP4869" s="8">
        <v>442.28860473632813</v>
      </c>
      <c r="AQ4869" s="8">
        <v>553.21453857421875</v>
      </c>
    </row>
    <row r="4870" spans="1:43" x14ac:dyDescent="0.3">
      <c r="A4870" s="3" t="s">
        <v>1443</v>
      </c>
      <c r="B4870" s="1" t="s">
        <v>8263</v>
      </c>
      <c r="C4870" s="57" t="s">
        <v>6389</v>
      </c>
      <c r="D4870" s="57" t="s">
        <v>6402</v>
      </c>
      <c r="E4870" s="57" t="s">
        <v>6420</v>
      </c>
      <c r="F4870" s="89">
        <v>154.7292785644531</v>
      </c>
      <c r="G4870" s="8">
        <v>107.531364440918</v>
      </c>
      <c r="H4870" s="8">
        <v>88.275352478027344</v>
      </c>
      <c r="I4870" s="8">
        <v>102.1184387207031</v>
      </c>
      <c r="J4870" s="8">
        <v>81.809921264648438</v>
      </c>
      <c r="K4870" s="8">
        <v>72.632034301757813</v>
      </c>
      <c r="L4870" s="8">
        <v>72.716697692871094</v>
      </c>
      <c r="M4870" s="8">
        <v>85.543067932128906</v>
      </c>
      <c r="N4870" s="8">
        <v>91.829780578613281</v>
      </c>
      <c r="O4870" s="8">
        <v>112.29681396484381</v>
      </c>
      <c r="P4870" s="8">
        <v>158.92449951171881</v>
      </c>
      <c r="Q4870" s="8">
        <v>208.88386535644531</v>
      </c>
      <c r="R4870" s="8">
        <v>243.8232727050781</v>
      </c>
      <c r="S4870" s="8">
        <v>356.110107421875</v>
      </c>
      <c r="T4870" s="8">
        <v>409.2196044921875</v>
      </c>
      <c r="U4870" s="8">
        <v>473.20126342773438</v>
      </c>
      <c r="V4870" s="8">
        <v>554.9207763671875</v>
      </c>
      <c r="W4870" s="8">
        <v>657.1875</v>
      </c>
      <c r="X4870" s="8">
        <v>633.87469482421875</v>
      </c>
      <c r="Y4870" s="84">
        <v>143.5906066894531</v>
      </c>
      <c r="Z4870" s="8">
        <v>81.091049194335938</v>
      </c>
      <c r="AA4870" s="8">
        <v>72.206695556640625</v>
      </c>
      <c r="AB4870" s="8">
        <v>83.13250732421875</v>
      </c>
      <c r="AC4870" s="8">
        <v>79.699310302734375</v>
      </c>
      <c r="AD4870" s="8">
        <v>91.479713439941406</v>
      </c>
      <c r="AE4870" s="8">
        <v>87.453834533691406</v>
      </c>
      <c r="AF4870" s="8">
        <v>110.4470901489258</v>
      </c>
      <c r="AG4870" s="8">
        <v>134.73442077636719</v>
      </c>
      <c r="AH4870" s="8">
        <v>158.03886413574219</v>
      </c>
      <c r="AI4870" s="8">
        <v>213.5658874511719</v>
      </c>
      <c r="AJ4870" s="8">
        <v>238.94444274902341</v>
      </c>
      <c r="AK4870" s="8">
        <v>303.61572265625</v>
      </c>
      <c r="AL4870" s="8">
        <v>319.74111938476563</v>
      </c>
      <c r="AM4870" s="8">
        <v>381.09597778320313</v>
      </c>
      <c r="AN4870" s="8">
        <v>440.2486572265625</v>
      </c>
      <c r="AO4870" s="8">
        <v>479.81808471679688</v>
      </c>
      <c r="AP4870" s="8">
        <v>526.2734375</v>
      </c>
      <c r="AQ4870" s="8">
        <v>593.65057373046875</v>
      </c>
    </row>
    <row r="4871" spans="1:43" x14ac:dyDescent="0.3">
      <c r="A4871" s="3" t="s">
        <v>1442</v>
      </c>
      <c r="B4871" s="1" t="s">
        <v>8262</v>
      </c>
      <c r="C4871" s="57" t="s">
        <v>6389</v>
      </c>
      <c r="D4871" s="57" t="s">
        <v>6402</v>
      </c>
      <c r="E4871" s="57" t="s">
        <v>6420</v>
      </c>
      <c r="F4871" s="89">
        <v>148.9458312988281</v>
      </c>
      <c r="G4871" s="8">
        <v>123.4500045776367</v>
      </c>
      <c r="H4871" s="8">
        <v>101.88462829589839</v>
      </c>
      <c r="I4871" s="8">
        <v>99.289421081542969</v>
      </c>
      <c r="J4871" s="8">
        <v>79.312744140625</v>
      </c>
      <c r="K4871" s="8">
        <v>59.965347290039063</v>
      </c>
      <c r="L4871" s="8">
        <v>57.609657287597663</v>
      </c>
      <c r="M4871" s="8">
        <v>61.949687957763672</v>
      </c>
      <c r="N4871" s="8">
        <v>87.473587036132813</v>
      </c>
      <c r="O4871" s="8">
        <v>99.926628112792969</v>
      </c>
      <c r="P4871" s="8">
        <v>124.41651916503911</v>
      </c>
      <c r="Q4871" s="8">
        <v>220.05552673339841</v>
      </c>
      <c r="R4871" s="8">
        <v>238.65594482421881</v>
      </c>
      <c r="S4871" s="8">
        <v>380.96139526367188</v>
      </c>
      <c r="T4871" s="8">
        <v>462.22842407226563</v>
      </c>
      <c r="U4871" s="8">
        <v>665.245849609375</v>
      </c>
      <c r="V4871" s="8">
        <v>548.8704833984375</v>
      </c>
      <c r="W4871" s="8">
        <v>886.65203857421875</v>
      </c>
      <c r="X4871" s="8">
        <v>844.364013671875</v>
      </c>
      <c r="Y4871" s="84">
        <v>112.6766662597656</v>
      </c>
      <c r="Z4871" s="8">
        <v>109.08847808837891</v>
      </c>
      <c r="AA4871" s="8">
        <v>73.088279724121094</v>
      </c>
      <c r="AB4871" s="8">
        <v>75.085464477539063</v>
      </c>
      <c r="AC4871" s="8">
        <v>75.727165222167969</v>
      </c>
      <c r="AD4871" s="8">
        <v>58.018875122070313</v>
      </c>
      <c r="AE4871" s="8">
        <v>78.98846435546875</v>
      </c>
      <c r="AF4871" s="8">
        <v>101.3550262451172</v>
      </c>
      <c r="AG4871" s="8">
        <v>87.333106994628906</v>
      </c>
      <c r="AH4871" s="8">
        <v>133.9012145996094</v>
      </c>
      <c r="AI4871" s="8">
        <v>180.29132080078131</v>
      </c>
      <c r="AJ4871" s="8">
        <v>283.07028198242188</v>
      </c>
      <c r="AK4871" s="8">
        <v>387.7708740234375</v>
      </c>
      <c r="AL4871" s="8">
        <v>408.67703247070313</v>
      </c>
      <c r="AM4871" s="8">
        <v>462.07205200195313</v>
      </c>
      <c r="AN4871" s="8">
        <v>521.76971435546875</v>
      </c>
      <c r="AO4871" s="8">
        <v>740.24652099609375</v>
      </c>
      <c r="AP4871" s="8">
        <v>587.05609130859375</v>
      </c>
      <c r="AQ4871" s="8">
        <v>695.30181884765625</v>
      </c>
    </row>
    <row r="4872" spans="1:43" x14ac:dyDescent="0.3">
      <c r="A4872" s="3" t="s">
        <v>1441</v>
      </c>
      <c r="B4872" s="1" t="s">
        <v>8261</v>
      </c>
      <c r="C4872" s="57" t="s">
        <v>6389</v>
      </c>
      <c r="D4872" s="57" t="s">
        <v>6402</v>
      </c>
      <c r="E4872" s="57" t="s">
        <v>6420</v>
      </c>
      <c r="F4872" s="89">
        <v>175.8813171386719</v>
      </c>
      <c r="G4872" s="8">
        <v>136.68023681640631</v>
      </c>
      <c r="H4872" s="8">
        <v>76.311065673828125</v>
      </c>
      <c r="I4872" s="8">
        <v>104.1349411010742</v>
      </c>
      <c r="J4872" s="8">
        <v>112.71938323974609</v>
      </c>
      <c r="K4872" s="8">
        <v>56.835617065429688</v>
      </c>
      <c r="L4872" s="8">
        <v>75.078727722167969</v>
      </c>
      <c r="M4872" s="8">
        <v>70.028709411621094</v>
      </c>
      <c r="N4872" s="8">
        <v>103.3582763671875</v>
      </c>
      <c r="O4872" s="8">
        <v>123.27805328369141</v>
      </c>
      <c r="P4872" s="8">
        <v>139.5757751464844</v>
      </c>
      <c r="Q4872" s="8">
        <v>190.87542724609381</v>
      </c>
      <c r="R4872" s="8">
        <v>254.52735900878909</v>
      </c>
      <c r="S4872" s="8">
        <v>331.5145263671875</v>
      </c>
      <c r="T4872" s="8">
        <v>363.3240966796875</v>
      </c>
      <c r="U4872" s="8">
        <v>476.97451782226563</v>
      </c>
      <c r="V4872" s="8">
        <v>572.22003173828125</v>
      </c>
      <c r="W4872" s="8">
        <v>589.14544677734375</v>
      </c>
      <c r="X4872" s="8">
        <v>682.61572265625</v>
      </c>
      <c r="Y4872" s="84">
        <v>151.2530822753906</v>
      </c>
      <c r="Z4872" s="8">
        <v>91.66119384765625</v>
      </c>
      <c r="AA4872" s="8">
        <v>77.820449829101563</v>
      </c>
      <c r="AB4872" s="8">
        <v>94.876640319824219</v>
      </c>
      <c r="AC4872" s="8">
        <v>76.341087341308594</v>
      </c>
      <c r="AD4872" s="8">
        <v>122.49305725097661</v>
      </c>
      <c r="AE4872" s="8">
        <v>97.041069030761719</v>
      </c>
      <c r="AF4872" s="8">
        <v>118.9485702514648</v>
      </c>
      <c r="AG4872" s="8">
        <v>149.31571960449219</v>
      </c>
      <c r="AH4872" s="8">
        <v>174.36326599121091</v>
      </c>
      <c r="AI4872" s="8">
        <v>198.27299499511719</v>
      </c>
      <c r="AJ4872" s="8">
        <v>240.21696472167969</v>
      </c>
      <c r="AK4872" s="8">
        <v>260.98367309570313</v>
      </c>
      <c r="AL4872" s="8">
        <v>288.25982666015631</v>
      </c>
      <c r="AM4872" s="8">
        <v>393.93011474609381</v>
      </c>
      <c r="AN4872" s="8">
        <v>407.7025146484375</v>
      </c>
      <c r="AO4872" s="8">
        <v>579.20050048828125</v>
      </c>
      <c r="AP4872" s="8">
        <v>606.1380615234375</v>
      </c>
      <c r="AQ4872" s="8">
        <v>606.644287109375</v>
      </c>
    </row>
    <row r="4873" spans="1:43" x14ac:dyDescent="0.3">
      <c r="A4873" s="3" t="s">
        <v>1440</v>
      </c>
      <c r="B4873" s="1" t="s">
        <v>8260</v>
      </c>
      <c r="C4873" s="57" t="s">
        <v>6389</v>
      </c>
      <c r="D4873" s="57" t="s">
        <v>6402</v>
      </c>
      <c r="E4873" s="57" t="s">
        <v>6420</v>
      </c>
      <c r="F4873" s="89">
        <v>147.0911560058594</v>
      </c>
      <c r="G4873" s="8">
        <v>67.732025146484375</v>
      </c>
      <c r="H4873" s="8">
        <v>86.138229370117188</v>
      </c>
      <c r="I4873" s="8">
        <v>84.050025939941406</v>
      </c>
      <c r="J4873" s="8">
        <v>64.293319702148438</v>
      </c>
      <c r="K4873" s="8">
        <v>65.524360656738281</v>
      </c>
      <c r="L4873" s="8">
        <v>71.194572448730469</v>
      </c>
      <c r="M4873" s="8">
        <v>49.447978973388672</v>
      </c>
      <c r="N4873" s="8">
        <v>123.8746871948242</v>
      </c>
      <c r="O4873" s="8">
        <v>93.662910461425781</v>
      </c>
      <c r="P4873" s="8">
        <v>129.815673828125</v>
      </c>
      <c r="Q4873" s="8">
        <v>162.3450012207031</v>
      </c>
      <c r="R4873" s="8">
        <v>183.4971923828125</v>
      </c>
      <c r="S4873" s="8">
        <v>274.64352416992188</v>
      </c>
      <c r="T4873" s="8">
        <v>339.62844848632813</v>
      </c>
      <c r="U4873" s="8">
        <v>431.70956420898438</v>
      </c>
      <c r="V4873" s="8">
        <v>495.98922729492188</v>
      </c>
      <c r="W4873" s="8">
        <v>619.57110595703125</v>
      </c>
      <c r="X4873" s="8">
        <v>549.5595703125</v>
      </c>
      <c r="Y4873" s="84">
        <v>138.63275146484381</v>
      </c>
      <c r="Z4873" s="8">
        <v>88.507698059082031</v>
      </c>
      <c r="AA4873" s="8">
        <v>53.690876007080078</v>
      </c>
      <c r="AB4873" s="8">
        <v>73.767623901367188</v>
      </c>
      <c r="AC4873" s="8">
        <v>58.628334045410163</v>
      </c>
      <c r="AD4873" s="8">
        <v>75.790672302246094</v>
      </c>
      <c r="AE4873" s="8">
        <v>82.096397399902344</v>
      </c>
      <c r="AF4873" s="8">
        <v>109.3200759887695</v>
      </c>
      <c r="AG4873" s="8">
        <v>99.612129211425781</v>
      </c>
      <c r="AH4873" s="8">
        <v>175.114990234375</v>
      </c>
      <c r="AI4873" s="8">
        <v>170.8583068847656</v>
      </c>
      <c r="AJ4873" s="8">
        <v>217.3216857910156</v>
      </c>
      <c r="AK4873" s="8">
        <v>315.78829956054688</v>
      </c>
      <c r="AL4873" s="8">
        <v>298.31723022460938</v>
      </c>
      <c r="AM4873" s="8">
        <v>381.30776977539063</v>
      </c>
      <c r="AN4873" s="8">
        <v>376.94021606445313</v>
      </c>
      <c r="AO4873" s="8">
        <v>443.29013061523438</v>
      </c>
      <c r="AP4873" s="8">
        <v>599.9754638671875</v>
      </c>
      <c r="AQ4873" s="8">
        <v>644.611083984375</v>
      </c>
    </row>
    <row r="4874" spans="1:43" x14ac:dyDescent="0.3">
      <c r="A4874" s="3" t="s">
        <v>1439</v>
      </c>
      <c r="B4874" s="1" t="s">
        <v>8259</v>
      </c>
      <c r="C4874" s="57" t="s">
        <v>6389</v>
      </c>
      <c r="D4874" s="57" t="s">
        <v>6402</v>
      </c>
      <c r="E4874" s="57" t="s">
        <v>6420</v>
      </c>
      <c r="F4874" s="89">
        <v>149.29765319824219</v>
      </c>
      <c r="G4874" s="8">
        <v>80.173416137695313</v>
      </c>
      <c r="H4874" s="8">
        <v>78.107444763183594</v>
      </c>
      <c r="I4874" s="8">
        <v>81.897499084472656</v>
      </c>
      <c r="J4874" s="8">
        <v>77.6124267578125</v>
      </c>
      <c r="K4874" s="8">
        <v>82.665107727050781</v>
      </c>
      <c r="L4874" s="8">
        <v>69.238380432128906</v>
      </c>
      <c r="M4874" s="8">
        <v>68.019645690917969</v>
      </c>
      <c r="N4874" s="8">
        <v>94.059623718261719</v>
      </c>
      <c r="O4874" s="8">
        <v>111.60654449462891</v>
      </c>
      <c r="P4874" s="8">
        <v>153.4156494140625</v>
      </c>
      <c r="Q4874" s="8">
        <v>175.86566162109381</v>
      </c>
      <c r="R4874" s="8">
        <v>218.71722412109381</v>
      </c>
      <c r="S4874" s="8">
        <v>300.52993774414063</v>
      </c>
      <c r="T4874" s="8">
        <v>344.00299072265631</v>
      </c>
      <c r="U4874" s="8">
        <v>426.63421630859381</v>
      </c>
      <c r="V4874" s="8">
        <v>489.26089477539063</v>
      </c>
      <c r="W4874" s="8">
        <v>636.84527587890625</v>
      </c>
      <c r="X4874" s="8">
        <v>695.58135986328125</v>
      </c>
      <c r="Y4874" s="84">
        <v>143.19512939453131</v>
      </c>
      <c r="Z4874" s="8">
        <v>74.996246337890625</v>
      </c>
      <c r="AA4874" s="8">
        <v>73.567062377929688</v>
      </c>
      <c r="AB4874" s="8">
        <v>72.165054321289063</v>
      </c>
      <c r="AC4874" s="8">
        <v>85.900955200195313</v>
      </c>
      <c r="AD4874" s="8">
        <v>89.888374328613281</v>
      </c>
      <c r="AE4874" s="8">
        <v>92.481651306152344</v>
      </c>
      <c r="AF4874" s="8">
        <v>117.04734039306641</v>
      </c>
      <c r="AG4874" s="8">
        <v>127.6432266235352</v>
      </c>
      <c r="AH4874" s="8">
        <v>154.76911926269531</v>
      </c>
      <c r="AI4874" s="8">
        <v>194.5326843261719</v>
      </c>
      <c r="AJ4874" s="8">
        <v>236.45152282714841</v>
      </c>
      <c r="AK4874" s="8">
        <v>252.69209289550781</v>
      </c>
      <c r="AL4874" s="8">
        <v>306.00619506835938</v>
      </c>
      <c r="AM4874" s="8">
        <v>332.81344604492188</v>
      </c>
      <c r="AN4874" s="8">
        <v>391.97061157226563</v>
      </c>
      <c r="AO4874" s="8">
        <v>456.2381591796875</v>
      </c>
      <c r="AP4874" s="8">
        <v>487.85934448242188</v>
      </c>
      <c r="AQ4874" s="8">
        <v>537.849853515625</v>
      </c>
    </row>
    <row r="4875" spans="1:43" x14ac:dyDescent="0.3">
      <c r="A4875" s="3" t="s">
        <v>1438</v>
      </c>
      <c r="B4875" s="1" t="s">
        <v>8258</v>
      </c>
      <c r="C4875" s="57" t="s">
        <v>6389</v>
      </c>
      <c r="D4875" s="57" t="s">
        <v>6402</v>
      </c>
      <c r="E4875" s="57" t="s">
        <v>6420</v>
      </c>
      <c r="F4875" s="89">
        <v>134.7076416015625</v>
      </c>
      <c r="G4875" s="8">
        <v>79.835670471191406</v>
      </c>
      <c r="H4875" s="8">
        <v>49.457386016845703</v>
      </c>
      <c r="I4875" s="8">
        <v>59.119827270507813</v>
      </c>
      <c r="J4875" s="8">
        <v>45.260353088378913</v>
      </c>
      <c r="K4875" s="8">
        <v>39.754348754882813</v>
      </c>
      <c r="L4875" s="8">
        <v>40.579044342041023</v>
      </c>
      <c r="M4875" s="8">
        <v>42.858432769775391</v>
      </c>
      <c r="N4875" s="8">
        <v>66.587646484375</v>
      </c>
      <c r="O4875" s="8">
        <v>73.730567932128906</v>
      </c>
      <c r="P4875" s="8">
        <v>105.39244079589839</v>
      </c>
      <c r="Q4875" s="8">
        <v>158.974365234375</v>
      </c>
      <c r="R4875" s="8">
        <v>212.50392150878909</v>
      </c>
      <c r="S4875" s="8">
        <v>257.9151611328125</v>
      </c>
      <c r="T4875" s="8">
        <v>346.6878662109375</v>
      </c>
      <c r="U4875" s="8">
        <v>400.21780395507813</v>
      </c>
      <c r="V4875" s="8">
        <v>507.36764526367188</v>
      </c>
      <c r="W4875" s="8">
        <v>512.3160400390625</v>
      </c>
      <c r="X4875" s="8">
        <v>606.626220703125</v>
      </c>
      <c r="Y4875" s="84">
        <v>114.8332443237305</v>
      </c>
      <c r="Z4875" s="8">
        <v>52.6485595703125</v>
      </c>
      <c r="AA4875" s="8">
        <v>57.01422119140625</v>
      </c>
      <c r="AB4875" s="8">
        <v>46.056655883789063</v>
      </c>
      <c r="AC4875" s="8">
        <v>57.590343475341797</v>
      </c>
      <c r="AD4875" s="8">
        <v>45.125476837158203</v>
      </c>
      <c r="AE4875" s="8">
        <v>55.494106292724609</v>
      </c>
      <c r="AF4875" s="8">
        <v>68.567947387695313</v>
      </c>
      <c r="AG4875" s="8">
        <v>83.537155151367188</v>
      </c>
      <c r="AH4875" s="8">
        <v>106.787956237793</v>
      </c>
      <c r="AI4875" s="8">
        <v>158.01971435546881</v>
      </c>
      <c r="AJ4875" s="8">
        <v>185.10087585449219</v>
      </c>
      <c r="AK4875" s="8">
        <v>200.94725036621091</v>
      </c>
      <c r="AL4875" s="8">
        <v>266.52581787109381</v>
      </c>
      <c r="AM4875" s="8">
        <v>293.96676635742188</v>
      </c>
      <c r="AN4875" s="8">
        <v>379.21649169921881</v>
      </c>
      <c r="AO4875" s="8">
        <v>446.58352661132813</v>
      </c>
      <c r="AP4875" s="8">
        <v>479.35546875</v>
      </c>
      <c r="AQ4875" s="8">
        <v>497.09173583984381</v>
      </c>
    </row>
    <row r="4876" spans="1:43" x14ac:dyDescent="0.3">
      <c r="A4876" s="3" t="s">
        <v>1437</v>
      </c>
      <c r="B4876" s="1" t="s">
        <v>8257</v>
      </c>
      <c r="C4876" s="57" t="s">
        <v>6389</v>
      </c>
      <c r="D4876" s="57" t="s">
        <v>6402</v>
      </c>
      <c r="E4876" s="57" t="s">
        <v>6420</v>
      </c>
      <c r="F4876" s="89">
        <v>132.62080383300781</v>
      </c>
      <c r="G4876" s="8">
        <v>90.980690002441406</v>
      </c>
      <c r="H4876" s="8">
        <v>74.758232116699219</v>
      </c>
      <c r="I4876" s="8">
        <v>92.63616943359375</v>
      </c>
      <c r="J4876" s="8">
        <v>68.850181579589844</v>
      </c>
      <c r="K4876" s="8">
        <v>52.478118896484382</v>
      </c>
      <c r="L4876" s="8">
        <v>60.397041320800781</v>
      </c>
      <c r="M4876" s="8">
        <v>50.151329040527337</v>
      </c>
      <c r="N4876" s="8">
        <v>72.271675109863281</v>
      </c>
      <c r="O4876" s="8">
        <v>93.075477600097656</v>
      </c>
      <c r="P4876" s="8">
        <v>145.98600769042969</v>
      </c>
      <c r="Q4876" s="8">
        <v>193.5471496582031</v>
      </c>
      <c r="R4876" s="8">
        <v>258.74847412109381</v>
      </c>
      <c r="S4876" s="8">
        <v>339.57614135742188</v>
      </c>
      <c r="T4876" s="8">
        <v>534.025634765625</v>
      </c>
      <c r="U4876" s="8">
        <v>653.0054931640625</v>
      </c>
      <c r="V4876" s="8">
        <v>650.36639404296875</v>
      </c>
      <c r="W4876" s="8">
        <v>630.79901123046875</v>
      </c>
      <c r="X4876" s="8">
        <v>522.35546875</v>
      </c>
      <c r="Y4876" s="84">
        <v>119.257698059082</v>
      </c>
      <c r="Z4876" s="8">
        <v>98.783897399902344</v>
      </c>
      <c r="AA4876" s="8">
        <v>78.331436157226563</v>
      </c>
      <c r="AB4876" s="8">
        <v>63.912178039550781</v>
      </c>
      <c r="AC4876" s="8">
        <v>83.650001525878906</v>
      </c>
      <c r="AD4876" s="8">
        <v>67.952255249023438</v>
      </c>
      <c r="AE4876" s="8">
        <v>75.789810180664063</v>
      </c>
      <c r="AF4876" s="8">
        <v>90.953849792480469</v>
      </c>
      <c r="AG4876" s="8">
        <v>99.624122619628906</v>
      </c>
      <c r="AH4876" s="8">
        <v>143.52827453613281</v>
      </c>
      <c r="AI4876" s="8">
        <v>198.56507873535159</v>
      </c>
      <c r="AJ4876" s="8">
        <v>254.89717102050781</v>
      </c>
      <c r="AK4876" s="8">
        <v>361.9034423828125</v>
      </c>
      <c r="AL4876" s="8">
        <v>423.95681762695313</v>
      </c>
      <c r="AM4876" s="8">
        <v>588.076904296875</v>
      </c>
      <c r="AN4876" s="8">
        <v>542.219970703125</v>
      </c>
      <c r="AO4876" s="8">
        <v>549.0128173828125</v>
      </c>
      <c r="AP4876" s="8">
        <v>556.36785888671875</v>
      </c>
      <c r="AQ4876" s="8">
        <v>782.5394287109375</v>
      </c>
    </row>
    <row r="4877" spans="1:43" x14ac:dyDescent="0.3">
      <c r="A4877" s="3" t="s">
        <v>1436</v>
      </c>
      <c r="B4877" s="1" t="s">
        <v>8256</v>
      </c>
      <c r="C4877" s="57" t="s">
        <v>6389</v>
      </c>
      <c r="D4877" s="57" t="s">
        <v>6402</v>
      </c>
      <c r="E4877" s="57" t="s">
        <v>6420</v>
      </c>
      <c r="F4877" s="89">
        <v>143.3125</v>
      </c>
      <c r="G4877" s="8">
        <v>114.47438812255859</v>
      </c>
      <c r="H4877" s="8">
        <v>102.6644744873047</v>
      </c>
      <c r="I4877" s="8">
        <v>100.8824081420898</v>
      </c>
      <c r="J4877" s="8">
        <v>78.073036193847656</v>
      </c>
      <c r="K4877" s="8">
        <v>65.031295776367188</v>
      </c>
      <c r="L4877" s="8">
        <v>63.160137176513672</v>
      </c>
      <c r="M4877" s="8">
        <v>76.344993591308594</v>
      </c>
      <c r="N4877" s="8">
        <v>82.837287902832031</v>
      </c>
      <c r="O4877" s="8">
        <v>96.581649780273438</v>
      </c>
      <c r="P4877" s="8">
        <v>132.8330383300781</v>
      </c>
      <c r="Q4877" s="8">
        <v>191.5408630371094</v>
      </c>
      <c r="R4877" s="8">
        <v>223.7045593261719</v>
      </c>
      <c r="S4877" s="8">
        <v>409.36959838867188</v>
      </c>
      <c r="T4877" s="8">
        <v>468.79806518554688</v>
      </c>
      <c r="U4877" s="8">
        <v>600.983154296875</v>
      </c>
      <c r="V4877" s="8">
        <v>670.8931884765625</v>
      </c>
      <c r="W4877" s="8">
        <v>687.5294189453125</v>
      </c>
      <c r="X4877" s="8">
        <v>576.23089599609375</v>
      </c>
      <c r="Y4877" s="84">
        <v>115.62721252441411</v>
      </c>
      <c r="Z4877" s="8">
        <v>95.813331604003906</v>
      </c>
      <c r="AA4877" s="8">
        <v>68.9097900390625</v>
      </c>
      <c r="AB4877" s="8">
        <v>75.762962341308594</v>
      </c>
      <c r="AC4877" s="8">
        <v>79.993721008300781</v>
      </c>
      <c r="AD4877" s="8">
        <v>79.407768249511719</v>
      </c>
      <c r="AE4877" s="8">
        <v>71.345314025878906</v>
      </c>
      <c r="AF4877" s="8">
        <v>96.391464233398438</v>
      </c>
      <c r="AG4877" s="8">
        <v>98.277069091796875</v>
      </c>
      <c r="AH4877" s="8">
        <v>135.713134765625</v>
      </c>
      <c r="AI4877" s="8">
        <v>184.75994873046881</v>
      </c>
      <c r="AJ4877" s="8">
        <v>276.24517822265631</v>
      </c>
      <c r="AK4877" s="8">
        <v>290.03274536132813</v>
      </c>
      <c r="AL4877" s="8">
        <v>469.83114624023438</v>
      </c>
      <c r="AM4877" s="8">
        <v>513.18023681640625</v>
      </c>
      <c r="AN4877" s="8">
        <v>560.81317138671875</v>
      </c>
      <c r="AO4877" s="8">
        <v>596.60504150390625</v>
      </c>
      <c r="AP4877" s="8">
        <v>644.7349853515625</v>
      </c>
      <c r="AQ4877" s="8">
        <v>577.9151611328125</v>
      </c>
    </row>
    <row r="4878" spans="1:43" x14ac:dyDescent="0.3">
      <c r="A4878" s="3" t="s">
        <v>1435</v>
      </c>
      <c r="B4878" s="1" t="s">
        <v>8255</v>
      </c>
      <c r="C4878" s="57" t="s">
        <v>6389</v>
      </c>
      <c r="D4878" s="57" t="s">
        <v>6402</v>
      </c>
      <c r="E4878" s="57" t="s">
        <v>6420</v>
      </c>
      <c r="F4878" s="89">
        <v>141.56495666503909</v>
      </c>
      <c r="G4878" s="8">
        <v>122.85923767089839</v>
      </c>
      <c r="H4878" s="8">
        <v>99.882423400878906</v>
      </c>
      <c r="I4878" s="8">
        <v>75.625244140625</v>
      </c>
      <c r="J4878" s="8">
        <v>85.664039611816406</v>
      </c>
      <c r="K4878" s="8">
        <v>61.532131195068359</v>
      </c>
      <c r="L4878" s="8">
        <v>63.511856079101563</v>
      </c>
      <c r="M4878" s="8">
        <v>59.181114196777337</v>
      </c>
      <c r="N4878" s="8">
        <v>68.424575805664063</v>
      </c>
      <c r="O4878" s="8">
        <v>80.3597412109375</v>
      </c>
      <c r="P4878" s="8">
        <v>115.5723419189453</v>
      </c>
      <c r="Q4878" s="8">
        <v>178.5079345703125</v>
      </c>
      <c r="R4878" s="8">
        <v>229.2006530761719</v>
      </c>
      <c r="S4878" s="8">
        <v>392.47396850585938</v>
      </c>
      <c r="T4878" s="8">
        <v>434.8046875</v>
      </c>
      <c r="U4878" s="8">
        <v>596.91876220703125</v>
      </c>
      <c r="V4878" s="8">
        <v>474.51473999023438</v>
      </c>
      <c r="W4878" s="8">
        <v>701.51373291015625</v>
      </c>
      <c r="X4878" s="8">
        <v>629.8768310546875</v>
      </c>
      <c r="Y4878" s="84">
        <v>123.7461013793945</v>
      </c>
      <c r="Z4878" s="8">
        <v>129.466552734375</v>
      </c>
      <c r="AA4878" s="8">
        <v>72.575286865234375</v>
      </c>
      <c r="AB4878" s="8">
        <v>75.633033752441406</v>
      </c>
      <c r="AC4878" s="8">
        <v>68.932838439941406</v>
      </c>
      <c r="AD4878" s="8">
        <v>74.325637817382813</v>
      </c>
      <c r="AE4878" s="8">
        <v>67.765235900878906</v>
      </c>
      <c r="AF4878" s="8">
        <v>66.871620178222656</v>
      </c>
      <c r="AG4878" s="8">
        <v>83.79339599609375</v>
      </c>
      <c r="AH4878" s="8">
        <v>123.4850540161133</v>
      </c>
      <c r="AI4878" s="8">
        <v>181.45405578613281</v>
      </c>
      <c r="AJ4878" s="8">
        <v>255.0003967285156</v>
      </c>
      <c r="AK4878" s="8">
        <v>249.1998596191406</v>
      </c>
      <c r="AL4878" s="8">
        <v>288.79315185546881</v>
      </c>
      <c r="AM4878" s="8">
        <v>401.73117065429688</v>
      </c>
      <c r="AN4878" s="8">
        <v>374.87637329101563</v>
      </c>
      <c r="AO4878" s="8">
        <v>455.04330444335938</v>
      </c>
      <c r="AP4878" s="8">
        <v>550.05657958984375</v>
      </c>
      <c r="AQ4878" s="8">
        <v>502.28286743164063</v>
      </c>
    </row>
    <row r="4879" spans="1:43" x14ac:dyDescent="0.3">
      <c r="A4879" s="3" t="s">
        <v>1434</v>
      </c>
      <c r="B4879" s="1" t="s">
        <v>8254</v>
      </c>
      <c r="C4879" s="57" t="s">
        <v>6389</v>
      </c>
      <c r="D4879" s="57" t="s">
        <v>6402</v>
      </c>
      <c r="E4879" s="57" t="s">
        <v>6420</v>
      </c>
      <c r="F4879" s="89">
        <v>131.33854675292969</v>
      </c>
      <c r="G4879" s="8">
        <v>77.345008850097656</v>
      </c>
      <c r="H4879" s="8">
        <v>81.768943786621094</v>
      </c>
      <c r="I4879" s="8">
        <v>81.005813598632813</v>
      </c>
      <c r="J4879" s="8">
        <v>79.199859619140625</v>
      </c>
      <c r="K4879" s="8">
        <v>43.943111419677727</v>
      </c>
      <c r="L4879" s="8">
        <v>38.291580200195313</v>
      </c>
      <c r="M4879" s="8">
        <v>55.189388275146477</v>
      </c>
      <c r="N4879" s="8">
        <v>48.545719146728523</v>
      </c>
      <c r="O4879" s="8">
        <v>80.779472351074219</v>
      </c>
      <c r="P4879" s="8">
        <v>113.27256011962891</v>
      </c>
      <c r="Q4879" s="8">
        <v>140.7613525390625</v>
      </c>
      <c r="R4879" s="8">
        <v>196.48713684082031</v>
      </c>
      <c r="S4879" s="8">
        <v>333.15225219726563</v>
      </c>
      <c r="T4879" s="8">
        <v>498.10992431640631</v>
      </c>
      <c r="U4879" s="8">
        <v>493.40948486328131</v>
      </c>
      <c r="V4879" s="8">
        <v>609.61468505859375</v>
      </c>
      <c r="W4879" s="8">
        <v>699.130859375</v>
      </c>
      <c r="X4879" s="8">
        <v>671.12701416015625</v>
      </c>
      <c r="Y4879" s="84">
        <v>114.4351119995117</v>
      </c>
      <c r="Z4879" s="8">
        <v>71.73944091796875</v>
      </c>
      <c r="AA4879" s="8">
        <v>50.911651611328132</v>
      </c>
      <c r="AB4879" s="8">
        <v>63.618144989013672</v>
      </c>
      <c r="AC4879" s="8">
        <v>59.179424285888672</v>
      </c>
      <c r="AD4879" s="8">
        <v>52.811538696289063</v>
      </c>
      <c r="AE4879" s="8">
        <v>55.24285888671875</v>
      </c>
      <c r="AF4879" s="8">
        <v>65.78900146484375</v>
      </c>
      <c r="AG4879" s="8">
        <v>77.463706970214844</v>
      </c>
      <c r="AH4879" s="8">
        <v>106.1937789916992</v>
      </c>
      <c r="AI4879" s="8">
        <v>155.928955078125</v>
      </c>
      <c r="AJ4879" s="8">
        <v>276.38174438476563</v>
      </c>
      <c r="AK4879" s="8">
        <v>282.73291015625</v>
      </c>
      <c r="AL4879" s="8">
        <v>413.28436279296881</v>
      </c>
      <c r="AM4879" s="8">
        <v>445.00210571289063</v>
      </c>
      <c r="AN4879" s="8">
        <v>544.58984375</v>
      </c>
      <c r="AO4879" s="8">
        <v>586.69061279296875</v>
      </c>
      <c r="AP4879" s="8">
        <v>536.7530517578125</v>
      </c>
      <c r="AQ4879" s="8">
        <v>462.47512817382813</v>
      </c>
    </row>
    <row r="4880" spans="1:43" x14ac:dyDescent="0.3">
      <c r="A4880" s="3" t="s">
        <v>1433</v>
      </c>
      <c r="B4880" s="1" t="s">
        <v>8253</v>
      </c>
      <c r="C4880" s="57" t="s">
        <v>6389</v>
      </c>
      <c r="D4880" s="57" t="s">
        <v>6402</v>
      </c>
      <c r="E4880" s="57" t="s">
        <v>6420</v>
      </c>
      <c r="F4880" s="89">
        <v>148.67784118652341</v>
      </c>
      <c r="G4880" s="8">
        <v>74.929969787597656</v>
      </c>
      <c r="H4880" s="8">
        <v>67.256401062011719</v>
      </c>
      <c r="I4880" s="8">
        <v>85.628898620605469</v>
      </c>
      <c r="J4880" s="8">
        <v>71.594223022460938</v>
      </c>
      <c r="K4880" s="8">
        <v>56.909313201904297</v>
      </c>
      <c r="L4880" s="8">
        <v>60.646083831787109</v>
      </c>
      <c r="M4880" s="8">
        <v>76.776763916015625</v>
      </c>
      <c r="N4880" s="8">
        <v>80.582130432128906</v>
      </c>
      <c r="O4880" s="8">
        <v>100.42645263671881</v>
      </c>
      <c r="P4880" s="8">
        <v>127.258430480957</v>
      </c>
      <c r="Q4880" s="8">
        <v>174.29522705078131</v>
      </c>
      <c r="R4880" s="8">
        <v>221.77085876464841</v>
      </c>
      <c r="S4880" s="8">
        <v>319.13784790039063</v>
      </c>
      <c r="T4880" s="8">
        <v>367.82583618164063</v>
      </c>
      <c r="U4880" s="8">
        <v>428.67626953125</v>
      </c>
      <c r="V4880" s="8">
        <v>581.00555419921875</v>
      </c>
      <c r="W4880" s="8">
        <v>602.39617919921875</v>
      </c>
      <c r="X4880" s="8">
        <v>567.642578125</v>
      </c>
      <c r="Y4880" s="84">
        <v>131.96632385253909</v>
      </c>
      <c r="Z4880" s="8">
        <v>73.566871643066406</v>
      </c>
      <c r="AA4880" s="8">
        <v>58.14483642578125</v>
      </c>
      <c r="AB4880" s="8">
        <v>69.282882690429688</v>
      </c>
      <c r="AC4880" s="8">
        <v>78.270126342773438</v>
      </c>
      <c r="AD4880" s="8">
        <v>96.497764587402344</v>
      </c>
      <c r="AE4880" s="8">
        <v>78.190460205078125</v>
      </c>
      <c r="AF4880" s="8">
        <v>91.072059631347656</v>
      </c>
      <c r="AG4880" s="8">
        <v>99.84783935546875</v>
      </c>
      <c r="AH4880" s="8">
        <v>143.38749694824219</v>
      </c>
      <c r="AI4880" s="8">
        <v>186.5380859375</v>
      </c>
      <c r="AJ4880" s="8">
        <v>202.90837097167969</v>
      </c>
      <c r="AK4880" s="8">
        <v>268.74221801757813</v>
      </c>
      <c r="AL4880" s="8">
        <v>303.97909545898438</v>
      </c>
      <c r="AM4880" s="8">
        <v>354.41220092773438</v>
      </c>
      <c r="AN4880" s="8">
        <v>459.09011840820313</v>
      </c>
      <c r="AO4880" s="8">
        <v>417.884765625</v>
      </c>
      <c r="AP4880" s="8">
        <v>537.73760986328125</v>
      </c>
      <c r="AQ4880" s="8">
        <v>461.31109619140631</v>
      </c>
    </row>
    <row r="4881" spans="1:43" x14ac:dyDescent="0.3">
      <c r="A4881" s="3" t="s">
        <v>1432</v>
      </c>
      <c r="B4881" s="1" t="s">
        <v>8252</v>
      </c>
      <c r="C4881" s="57" t="s">
        <v>6389</v>
      </c>
      <c r="D4881" s="57" t="s">
        <v>6402</v>
      </c>
      <c r="E4881" s="57" t="s">
        <v>6420</v>
      </c>
      <c r="F4881" s="89">
        <v>122.77024078369141</v>
      </c>
      <c r="G4881" s="8">
        <v>82.7449951171875</v>
      </c>
      <c r="H4881" s="8">
        <v>50.914039611816413</v>
      </c>
      <c r="I4881" s="8">
        <v>76.392158508300781</v>
      </c>
      <c r="J4881" s="8">
        <v>49.126602172851563</v>
      </c>
      <c r="K4881" s="8">
        <v>46.791305541992188</v>
      </c>
      <c r="L4881" s="8">
        <v>61.054378509521477</v>
      </c>
      <c r="M4881" s="8">
        <v>43.31097412109375</v>
      </c>
      <c r="N4881" s="8">
        <v>56.046718597412109</v>
      </c>
      <c r="O4881" s="8">
        <v>86.030731201171875</v>
      </c>
      <c r="P4881" s="8">
        <v>116.30332183837891</v>
      </c>
      <c r="Q4881" s="8">
        <v>155.07756042480469</v>
      </c>
      <c r="R4881" s="8">
        <v>219.46958923339841</v>
      </c>
      <c r="S4881" s="8">
        <v>263.68472290039063</v>
      </c>
      <c r="T4881" s="8">
        <v>356.94967651367188</v>
      </c>
      <c r="U4881" s="8">
        <v>437.55252075195313</v>
      </c>
      <c r="V4881" s="8">
        <v>536.3428955078125</v>
      </c>
      <c r="W4881" s="8">
        <v>573.9534912109375</v>
      </c>
      <c r="X4881" s="8">
        <v>657.055908203125</v>
      </c>
      <c r="Y4881" s="84">
        <v>112.54722595214839</v>
      </c>
      <c r="Z4881" s="8">
        <v>52.418994903564453</v>
      </c>
      <c r="AA4881" s="8">
        <v>33.947711944580078</v>
      </c>
      <c r="AB4881" s="8">
        <v>48.56976318359375</v>
      </c>
      <c r="AC4881" s="8">
        <v>50.848041534423828</v>
      </c>
      <c r="AD4881" s="8">
        <v>55.781688690185547</v>
      </c>
      <c r="AE4881" s="8">
        <v>67.342514038085938</v>
      </c>
      <c r="AF4881" s="8">
        <v>83.79150390625</v>
      </c>
      <c r="AG4881" s="8">
        <v>96.765251159667969</v>
      </c>
      <c r="AH4881" s="8">
        <v>133.6578063964844</v>
      </c>
      <c r="AI4881" s="8">
        <v>171.28263854980469</v>
      </c>
      <c r="AJ4881" s="8">
        <v>223.4311218261719</v>
      </c>
      <c r="AK4881" s="8">
        <v>223.6828308105469</v>
      </c>
      <c r="AL4881" s="8">
        <v>292.78369140625</v>
      </c>
      <c r="AM4881" s="8">
        <v>342.75201416015631</v>
      </c>
      <c r="AN4881" s="8">
        <v>368.48443603515631</v>
      </c>
      <c r="AO4881" s="8">
        <v>500.75445556640631</v>
      </c>
      <c r="AP4881" s="8">
        <v>476.22628784179688</v>
      </c>
      <c r="AQ4881" s="8">
        <v>502.51577758789063</v>
      </c>
    </row>
    <row r="4882" spans="1:43" x14ac:dyDescent="0.3">
      <c r="A4882" s="3" t="s">
        <v>1431</v>
      </c>
      <c r="B4882" s="1" t="s">
        <v>8251</v>
      </c>
      <c r="C4882" s="57" t="s">
        <v>6389</v>
      </c>
      <c r="D4882" s="57" t="s">
        <v>6402</v>
      </c>
      <c r="E4882" s="57" t="s">
        <v>6420</v>
      </c>
      <c r="F4882" s="89">
        <v>136.8095397949219</v>
      </c>
      <c r="G4882" s="8">
        <v>67.5753173828125</v>
      </c>
      <c r="H4882" s="8">
        <v>47.773044586181641</v>
      </c>
      <c r="I4882" s="8">
        <v>69.613105773925781</v>
      </c>
      <c r="J4882" s="8">
        <v>78.196678161621094</v>
      </c>
      <c r="K4882" s="8">
        <v>39.465560913085938</v>
      </c>
      <c r="L4882" s="8">
        <v>50.893909454345703</v>
      </c>
      <c r="M4882" s="8">
        <v>57.045139312744141</v>
      </c>
      <c r="N4882" s="8">
        <v>52.562877655029297</v>
      </c>
      <c r="O4882" s="8">
        <v>98.218391418457031</v>
      </c>
      <c r="P4882" s="8">
        <v>114.0348205566406</v>
      </c>
      <c r="Q4882" s="8">
        <v>175.77581787109381</v>
      </c>
      <c r="R4882" s="8">
        <v>183.70697021484381</v>
      </c>
      <c r="S4882" s="8">
        <v>236.47270202636719</v>
      </c>
      <c r="T4882" s="8">
        <v>327.24917602539063</v>
      </c>
      <c r="U4882" s="8">
        <v>410.332275390625</v>
      </c>
      <c r="V4882" s="8">
        <v>425.62258911132813</v>
      </c>
      <c r="W4882" s="8">
        <v>659.58782958984375</v>
      </c>
      <c r="X4882" s="8">
        <v>655.551513671875</v>
      </c>
      <c r="Y4882" s="84">
        <v>168.20855712890631</v>
      </c>
      <c r="Z4882" s="8">
        <v>47.073062896728523</v>
      </c>
      <c r="AA4882" s="8">
        <v>59.197338104248047</v>
      </c>
      <c r="AB4882" s="8">
        <v>54.604393005371087</v>
      </c>
      <c r="AC4882" s="8">
        <v>79.860122680664063</v>
      </c>
      <c r="AD4882" s="8">
        <v>53.622627258300781</v>
      </c>
      <c r="AE4882" s="8">
        <v>62.857891082763672</v>
      </c>
      <c r="AF4882" s="8">
        <v>70.999114990234375</v>
      </c>
      <c r="AG4882" s="8">
        <v>89.714462280273438</v>
      </c>
      <c r="AH4882" s="8">
        <v>134.0160217285156</v>
      </c>
      <c r="AI4882" s="8">
        <v>161.66754150390631</v>
      </c>
      <c r="AJ4882" s="8">
        <v>186.7029724121094</v>
      </c>
      <c r="AK4882" s="8">
        <v>257.6153564453125</v>
      </c>
      <c r="AL4882" s="8">
        <v>253.8838806152344</v>
      </c>
      <c r="AM4882" s="8">
        <v>285.79150390625</v>
      </c>
      <c r="AN4882" s="8">
        <v>330.91195678710938</v>
      </c>
      <c r="AO4882" s="8">
        <v>366.76153564453131</v>
      </c>
      <c r="AP4882" s="8">
        <v>466.60787963867188</v>
      </c>
      <c r="AQ4882" s="8">
        <v>561.8077392578125</v>
      </c>
    </row>
    <row r="4883" spans="1:43" x14ac:dyDescent="0.3">
      <c r="A4883" s="3" t="s">
        <v>1430</v>
      </c>
      <c r="B4883" s="1" t="s">
        <v>8250</v>
      </c>
      <c r="C4883" s="57" t="s">
        <v>6389</v>
      </c>
      <c r="D4883" s="57" t="s">
        <v>6402</v>
      </c>
      <c r="E4883" s="57" t="s">
        <v>6420</v>
      </c>
      <c r="F4883" s="89">
        <v>145.6958923339844</v>
      </c>
      <c r="G4883" s="8">
        <v>110.8440780639648</v>
      </c>
      <c r="H4883" s="8">
        <v>85.502723693847656</v>
      </c>
      <c r="I4883" s="8">
        <v>87.539085388183594</v>
      </c>
      <c r="J4883" s="8">
        <v>73.905975341796875</v>
      </c>
      <c r="K4883" s="8">
        <v>65.307350158691406</v>
      </c>
      <c r="L4883" s="8">
        <v>57.222232818603523</v>
      </c>
      <c r="M4883" s="8">
        <v>59.386474609375</v>
      </c>
      <c r="N4883" s="8">
        <v>77.867935180664063</v>
      </c>
      <c r="O4883" s="8">
        <v>90.772048950195313</v>
      </c>
      <c r="P4883" s="8">
        <v>130.26911926269531</v>
      </c>
      <c r="Q4883" s="8">
        <v>170.8642272949219</v>
      </c>
      <c r="R4883" s="8">
        <v>242.13716125488281</v>
      </c>
      <c r="S4883" s="8">
        <v>358.23184204101563</v>
      </c>
      <c r="T4883" s="8">
        <v>474.99093627929688</v>
      </c>
      <c r="U4883" s="8">
        <v>529.826171875</v>
      </c>
      <c r="V4883" s="8">
        <v>586.791259765625</v>
      </c>
      <c r="W4883" s="8">
        <v>633.6090087890625</v>
      </c>
      <c r="X4883" s="8">
        <v>721.994140625</v>
      </c>
      <c r="Y4883" s="84">
        <v>113.4235000610352</v>
      </c>
      <c r="Z4883" s="8">
        <v>105.35020446777339</v>
      </c>
      <c r="AA4883" s="8">
        <v>74.851242065429688</v>
      </c>
      <c r="AB4883" s="8">
        <v>81.046035766601563</v>
      </c>
      <c r="AC4883" s="8">
        <v>68.990081787109375</v>
      </c>
      <c r="AD4883" s="8">
        <v>65.618453979492188</v>
      </c>
      <c r="AE4883" s="8">
        <v>66.5166015625</v>
      </c>
      <c r="AF4883" s="8">
        <v>85.58648681640625</v>
      </c>
      <c r="AG4883" s="8">
        <v>109.1904602050781</v>
      </c>
      <c r="AH4883" s="8">
        <v>136.51316833496091</v>
      </c>
      <c r="AI4883" s="8">
        <v>178.40007019042969</v>
      </c>
      <c r="AJ4883" s="8">
        <v>240.477294921875</v>
      </c>
      <c r="AK4883" s="8">
        <v>296.90390014648438</v>
      </c>
      <c r="AL4883" s="8">
        <v>367.90191650390631</v>
      </c>
      <c r="AM4883" s="8">
        <v>434.73074340820313</v>
      </c>
      <c r="AN4883" s="8">
        <v>485.99404907226563</v>
      </c>
      <c r="AO4883" s="8">
        <v>560.7344970703125</v>
      </c>
      <c r="AP4883" s="8">
        <v>693.58392333984375</v>
      </c>
      <c r="AQ4883" s="8">
        <v>616.5574951171875</v>
      </c>
    </row>
    <row r="4884" spans="1:43" x14ac:dyDescent="0.3">
      <c r="A4884" s="3" t="s">
        <v>1429</v>
      </c>
      <c r="B4884" s="1" t="s">
        <v>8249</v>
      </c>
      <c r="C4884" s="57" t="s">
        <v>6389</v>
      </c>
      <c r="D4884" s="57" t="s">
        <v>6402</v>
      </c>
      <c r="E4884" s="57" t="s">
        <v>6420</v>
      </c>
      <c r="F4884" s="89">
        <v>100.9151229858398</v>
      </c>
      <c r="G4884" s="8">
        <v>51.535003662109382</v>
      </c>
      <c r="H4884" s="8">
        <v>9.4738826751708984</v>
      </c>
      <c r="I4884" s="8">
        <v>64.0772705078125</v>
      </c>
      <c r="J4884" s="8">
        <v>23.794244766235352</v>
      </c>
      <c r="K4884" s="8">
        <v>22.833732604980469</v>
      </c>
      <c r="L4884" s="8">
        <v>18.983463287353519</v>
      </c>
      <c r="M4884" s="8">
        <v>22.065435409545898</v>
      </c>
      <c r="N4884" s="8">
        <v>34.853328704833977</v>
      </c>
      <c r="O4884" s="8">
        <v>56.387767791748047</v>
      </c>
      <c r="P4884" s="8">
        <v>79.458274841308594</v>
      </c>
      <c r="Q4884" s="8">
        <v>134.5559997558594</v>
      </c>
      <c r="R4884" s="8">
        <v>159.82908630371091</v>
      </c>
      <c r="S4884" s="8">
        <v>234.08268737792969</v>
      </c>
      <c r="T4884" s="8">
        <v>297.86383056640631</v>
      </c>
      <c r="U4884" s="8">
        <v>353.88949584960938</v>
      </c>
      <c r="V4884" s="8">
        <v>452.28912353515631</v>
      </c>
      <c r="W4884" s="8">
        <v>517.18438720703125</v>
      </c>
      <c r="X4884" s="8">
        <v>553.22943115234375</v>
      </c>
      <c r="Y4884" s="84">
        <v>83.844459533691406</v>
      </c>
      <c r="Z4884" s="8">
        <v>35.215538024902337</v>
      </c>
      <c r="AA4884" s="8">
        <v>5.0701861381530762</v>
      </c>
      <c r="AB4884" s="8">
        <v>12.6406307220459</v>
      </c>
      <c r="AC4884" s="8">
        <v>30.706771850585941</v>
      </c>
      <c r="AD4884" s="8">
        <v>35.359840393066413</v>
      </c>
      <c r="AE4884" s="8">
        <v>31.963569641113281</v>
      </c>
      <c r="AF4884" s="8">
        <v>43.131629943847663</v>
      </c>
      <c r="AG4884" s="8">
        <v>59.534046173095703</v>
      </c>
      <c r="AH4884" s="8">
        <v>71.336349487304688</v>
      </c>
      <c r="AI4884" s="8">
        <v>133.56950378417969</v>
      </c>
      <c r="AJ4884" s="8">
        <v>138.4943542480469</v>
      </c>
      <c r="AK4884" s="8">
        <v>194.4960021972656</v>
      </c>
      <c r="AL4884" s="8">
        <v>181.8843688964844</v>
      </c>
      <c r="AM4884" s="8">
        <v>268.72799682617188</v>
      </c>
      <c r="AN4884" s="8">
        <v>292.7508544921875</v>
      </c>
      <c r="AO4884" s="8">
        <v>346.23818969726563</v>
      </c>
      <c r="AP4884" s="8">
        <v>383.64630126953131</v>
      </c>
      <c r="AQ4884" s="8">
        <v>498.44940185546881</v>
      </c>
    </row>
    <row r="4885" spans="1:43" x14ac:dyDescent="0.3">
      <c r="A4885" s="3" t="s">
        <v>1428</v>
      </c>
      <c r="B4885" s="1" t="s">
        <v>8248</v>
      </c>
      <c r="C4885" s="57" t="s">
        <v>6389</v>
      </c>
      <c r="D4885" s="57" t="s">
        <v>6402</v>
      </c>
      <c r="E4885" s="57" t="s">
        <v>6420</v>
      </c>
      <c r="F4885" s="89">
        <v>144.47027587890631</v>
      </c>
      <c r="G4885" s="8">
        <v>130.48614501953131</v>
      </c>
      <c r="H4885" s="8">
        <v>94.606048583984375</v>
      </c>
      <c r="I4885" s="8">
        <v>95.381904602050781</v>
      </c>
      <c r="J4885" s="8">
        <v>84.539100646972656</v>
      </c>
      <c r="K4885" s="8">
        <v>67.64593505859375</v>
      </c>
      <c r="L4885" s="8">
        <v>57.471172332763672</v>
      </c>
      <c r="M4885" s="8">
        <v>62.824451446533203</v>
      </c>
      <c r="N4885" s="8">
        <v>89.008056640625</v>
      </c>
      <c r="O4885" s="8">
        <v>91.767242431640625</v>
      </c>
      <c r="P4885" s="8">
        <v>141.00767517089841</v>
      </c>
      <c r="Q4885" s="8">
        <v>166.85997009277341</v>
      </c>
      <c r="R4885" s="8">
        <v>256.33477783203131</v>
      </c>
      <c r="S4885" s="8">
        <v>401.41763305664063</v>
      </c>
      <c r="T4885" s="8">
        <v>477.93701171875</v>
      </c>
      <c r="U4885" s="8">
        <v>663.43798828125</v>
      </c>
      <c r="V4885" s="8">
        <v>521.63818359375</v>
      </c>
      <c r="W4885" s="8">
        <v>608.83636474609375</v>
      </c>
      <c r="X4885" s="8">
        <v>666.3775634765625</v>
      </c>
      <c r="Y4885" s="84">
        <v>133.2401428222656</v>
      </c>
      <c r="Z4885" s="8">
        <v>97.304519653320313</v>
      </c>
      <c r="AA4885" s="8">
        <v>86.761795043945313</v>
      </c>
      <c r="AB4885" s="8">
        <v>92.668487548828125</v>
      </c>
      <c r="AC4885" s="8">
        <v>68.37518310546875</v>
      </c>
      <c r="AD4885" s="8">
        <v>74.049270629882813</v>
      </c>
      <c r="AE4885" s="8">
        <v>71.339393615722656</v>
      </c>
      <c r="AF4885" s="8">
        <v>90.35272216796875</v>
      </c>
      <c r="AG4885" s="8">
        <v>101.783821105957</v>
      </c>
      <c r="AH4885" s="8">
        <v>150.6483154296875</v>
      </c>
      <c r="AI4885" s="8">
        <v>214.02787780761719</v>
      </c>
      <c r="AJ4885" s="8">
        <v>267.81570434570313</v>
      </c>
      <c r="AK4885" s="8">
        <v>314.00155639648438</v>
      </c>
      <c r="AL4885" s="8">
        <v>458.13705444335938</v>
      </c>
      <c r="AM4885" s="8">
        <v>503.87530517578131</v>
      </c>
      <c r="AN4885" s="8">
        <v>510.60723876953131</v>
      </c>
      <c r="AO4885" s="8">
        <v>679.0838623046875</v>
      </c>
      <c r="AP4885" s="8">
        <v>528.184326171875</v>
      </c>
      <c r="AQ4885" s="8">
        <v>682.6363525390625</v>
      </c>
    </row>
    <row r="4886" spans="1:43" x14ac:dyDescent="0.3">
      <c r="A4886" s="3" t="s">
        <v>1427</v>
      </c>
      <c r="B4886" s="1" t="s">
        <v>8247</v>
      </c>
      <c r="C4886" s="57" t="s">
        <v>6389</v>
      </c>
      <c r="D4886" s="57" t="s">
        <v>6402</v>
      </c>
      <c r="E4886" s="57" t="s">
        <v>6420</v>
      </c>
      <c r="F4886" s="89">
        <v>125.1754837036133</v>
      </c>
      <c r="G4886" s="8">
        <v>49.631893157958977</v>
      </c>
      <c r="H4886" s="8">
        <v>80.128807067871094</v>
      </c>
      <c r="I4886" s="8">
        <v>78.623588562011719</v>
      </c>
      <c r="J4886" s="8">
        <v>46.711681365966797</v>
      </c>
      <c r="K4886" s="8">
        <v>31.796268463134769</v>
      </c>
      <c r="L4886" s="8">
        <v>41.110481262207031</v>
      </c>
      <c r="M4886" s="8">
        <v>50.877403259277337</v>
      </c>
      <c r="N4886" s="8">
        <v>67.107864379882813</v>
      </c>
      <c r="O4886" s="8">
        <v>67.77362060546875</v>
      </c>
      <c r="P4886" s="8">
        <v>102.8340606689453</v>
      </c>
      <c r="Q4886" s="8">
        <v>152.00251770019531</v>
      </c>
      <c r="R4886" s="8">
        <v>211.88276672363281</v>
      </c>
      <c r="S4886" s="8">
        <v>304.96209716796881</v>
      </c>
      <c r="T4886" s="8">
        <v>338.73541259765631</v>
      </c>
      <c r="U4886" s="8">
        <v>375.79193115234381</v>
      </c>
      <c r="V4886" s="8">
        <v>451.34536743164063</v>
      </c>
      <c r="W4886" s="8">
        <v>544.6158447265625</v>
      </c>
      <c r="X4886" s="8">
        <v>643.40240478515625</v>
      </c>
      <c r="Y4886" s="84">
        <v>117.5460510253906</v>
      </c>
      <c r="Z4886" s="8">
        <v>46.872264862060547</v>
      </c>
      <c r="AA4886" s="8">
        <v>50.011486053466797</v>
      </c>
      <c r="AB4886" s="8">
        <v>55.269779205322273</v>
      </c>
      <c r="AC4886" s="8">
        <v>58.212711334228523</v>
      </c>
      <c r="AD4886" s="8">
        <v>44.424556732177727</v>
      </c>
      <c r="AE4886" s="8">
        <v>63.754478454589837</v>
      </c>
      <c r="AF4886" s="8">
        <v>71.122970581054688</v>
      </c>
      <c r="AG4886" s="8">
        <v>87.968818664550781</v>
      </c>
      <c r="AH4886" s="8">
        <v>89.51068115234375</v>
      </c>
      <c r="AI4886" s="8">
        <v>159.13804626464841</v>
      </c>
      <c r="AJ4886" s="8">
        <v>202.86322021484381</v>
      </c>
      <c r="AK4886" s="8">
        <v>224.6577453613281</v>
      </c>
      <c r="AL4886" s="8">
        <v>254.29991149902341</v>
      </c>
      <c r="AM4886" s="8">
        <v>321.4246826171875</v>
      </c>
      <c r="AN4886" s="8">
        <v>297.56967163085938</v>
      </c>
      <c r="AO4886" s="8">
        <v>465.448486328125</v>
      </c>
      <c r="AP4886" s="8">
        <v>481.24673461914063</v>
      </c>
      <c r="AQ4886" s="8">
        <v>471.57980346679688</v>
      </c>
    </row>
    <row r="4887" spans="1:43" x14ac:dyDescent="0.3">
      <c r="A4887" s="3" t="s">
        <v>1426</v>
      </c>
      <c r="B4887" s="1" t="s">
        <v>8246</v>
      </c>
      <c r="C4887" s="57" t="s">
        <v>6389</v>
      </c>
      <c r="D4887" s="57" t="s">
        <v>6402</v>
      </c>
      <c r="E4887" s="57" t="s">
        <v>6420</v>
      </c>
      <c r="F4887" s="89">
        <v>134.78118896484381</v>
      </c>
      <c r="G4887" s="8">
        <v>62.529403686523438</v>
      </c>
      <c r="H4887" s="8">
        <v>56.572502136230469</v>
      </c>
      <c r="I4887" s="8">
        <v>68.185493469238281</v>
      </c>
      <c r="J4887" s="8">
        <v>53.951137542724609</v>
      </c>
      <c r="K4887" s="8">
        <v>63.421974182128913</v>
      </c>
      <c r="L4887" s="8">
        <v>59.123783111572273</v>
      </c>
      <c r="M4887" s="8">
        <v>57.932979583740227</v>
      </c>
      <c r="N4887" s="8">
        <v>59.461711883544922</v>
      </c>
      <c r="O4887" s="8">
        <v>89.541839599609375</v>
      </c>
      <c r="P4887" s="8">
        <v>111.2666778564453</v>
      </c>
      <c r="Q4887" s="8">
        <v>158.57337951660159</v>
      </c>
      <c r="R4887" s="8">
        <v>203.6695556640625</v>
      </c>
      <c r="S4887" s="8">
        <v>252.36199951171881</v>
      </c>
      <c r="T4887" s="8">
        <v>387.9339599609375</v>
      </c>
      <c r="U4887" s="8">
        <v>412.52337646484381</v>
      </c>
      <c r="V4887" s="8">
        <v>464.60833740234381</v>
      </c>
      <c r="W4887" s="8">
        <v>571.38995361328125</v>
      </c>
      <c r="X4887" s="8">
        <v>543.13018798828125</v>
      </c>
      <c r="Y4887" s="84">
        <v>118.89515686035161</v>
      </c>
      <c r="Z4887" s="8">
        <v>70.113021850585938</v>
      </c>
      <c r="AA4887" s="8">
        <v>37.512496948242188</v>
      </c>
      <c r="AB4887" s="8">
        <v>54.998119354248047</v>
      </c>
      <c r="AC4887" s="8">
        <v>58.065494537353523</v>
      </c>
      <c r="AD4887" s="8">
        <v>61.189464569091797</v>
      </c>
      <c r="AE4887" s="8">
        <v>74.161087036132813</v>
      </c>
      <c r="AF4887" s="8">
        <v>68.859024047851563</v>
      </c>
      <c r="AG4887" s="8">
        <v>90.572967529296875</v>
      </c>
      <c r="AH4887" s="8">
        <v>123.4247207641602</v>
      </c>
      <c r="AI4887" s="8">
        <v>156.08277893066409</v>
      </c>
      <c r="AJ4887" s="8">
        <v>205.0740661621094</v>
      </c>
      <c r="AK4887" s="8">
        <v>237.8955383300781</v>
      </c>
      <c r="AL4887" s="8">
        <v>262.8944091796875</v>
      </c>
      <c r="AM4887" s="8">
        <v>283.10595703125</v>
      </c>
      <c r="AN4887" s="8">
        <v>359.51513671875</v>
      </c>
      <c r="AO4887" s="8">
        <v>400.27688598632813</v>
      </c>
      <c r="AP4887" s="8">
        <v>479.68194580078131</v>
      </c>
      <c r="AQ4887" s="8">
        <v>515.633056640625</v>
      </c>
    </row>
    <row r="4888" spans="1:43" x14ac:dyDescent="0.3">
      <c r="A4888" s="3" t="s">
        <v>1425</v>
      </c>
      <c r="B4888" s="1" t="s">
        <v>8245</v>
      </c>
      <c r="C4888" s="57" t="s">
        <v>6389</v>
      </c>
      <c r="D4888" s="57" t="s">
        <v>6402</v>
      </c>
      <c r="E4888" s="57" t="s">
        <v>6420</v>
      </c>
      <c r="F4888" s="89">
        <v>138.6058044433594</v>
      </c>
      <c r="G4888" s="8">
        <v>120.2767639160156</v>
      </c>
      <c r="H4888" s="8">
        <v>83.5184326171875</v>
      </c>
      <c r="I4888" s="8">
        <v>78.404197692871094</v>
      </c>
      <c r="J4888" s="8">
        <v>76.380302429199219</v>
      </c>
      <c r="K4888" s="8">
        <v>55.345321655273438</v>
      </c>
      <c r="L4888" s="8">
        <v>68.220283508300781</v>
      </c>
      <c r="M4888" s="8">
        <v>63.711181640625</v>
      </c>
      <c r="N4888" s="8">
        <v>83.296546936035156</v>
      </c>
      <c r="O4888" s="8">
        <v>99.769309997558594</v>
      </c>
      <c r="P4888" s="8">
        <v>127.1058654785156</v>
      </c>
      <c r="Q4888" s="8">
        <v>175.5337829589844</v>
      </c>
      <c r="R4888" s="8">
        <v>227.3261413574219</v>
      </c>
      <c r="S4888" s="8">
        <v>282.10235595703131</v>
      </c>
      <c r="T4888" s="8">
        <v>423.12478637695313</v>
      </c>
      <c r="U4888" s="8">
        <v>394.04452514648438</v>
      </c>
      <c r="V4888" s="8">
        <v>572.40643310546875</v>
      </c>
      <c r="W4888" s="8">
        <v>473.72189331054688</v>
      </c>
      <c r="X4888" s="8">
        <v>507.30499267578131</v>
      </c>
      <c r="Y4888" s="84">
        <v>130.23899841308591</v>
      </c>
      <c r="Z4888" s="8">
        <v>106.6494674682617</v>
      </c>
      <c r="AA4888" s="8">
        <v>67.648544311523438</v>
      </c>
      <c r="AB4888" s="8">
        <v>68.218414306640625</v>
      </c>
      <c r="AC4888" s="8">
        <v>74.802520751953125</v>
      </c>
      <c r="AD4888" s="8">
        <v>64.237701416015625</v>
      </c>
      <c r="AE4888" s="8">
        <v>62.23638916015625</v>
      </c>
      <c r="AF4888" s="8">
        <v>78.530235290527344</v>
      </c>
      <c r="AG4888" s="8">
        <v>114.54461669921881</v>
      </c>
      <c r="AH4888" s="8">
        <v>145.73341369628909</v>
      </c>
      <c r="AI4888" s="8">
        <v>178.1706848144531</v>
      </c>
      <c r="AJ4888" s="8">
        <v>209.0042419433594</v>
      </c>
      <c r="AK4888" s="8">
        <v>327.9278564453125</v>
      </c>
      <c r="AL4888" s="8">
        <v>336.58712768554688</v>
      </c>
      <c r="AM4888" s="8">
        <v>302.24990844726563</v>
      </c>
      <c r="AN4888" s="8">
        <v>363.10784912109381</v>
      </c>
      <c r="AO4888" s="8">
        <v>542.68988037109375</v>
      </c>
      <c r="AP4888" s="8">
        <v>665.85601806640625</v>
      </c>
      <c r="AQ4888" s="8">
        <v>652.3831787109375</v>
      </c>
    </row>
    <row r="4889" spans="1:43" x14ac:dyDescent="0.3">
      <c r="A4889" s="3" t="s">
        <v>1424</v>
      </c>
      <c r="B4889" s="1" t="s">
        <v>8244</v>
      </c>
      <c r="C4889" s="57" t="s">
        <v>6389</v>
      </c>
      <c r="D4889" s="57" t="s">
        <v>6402</v>
      </c>
      <c r="E4889" s="57" t="s">
        <v>6420</v>
      </c>
      <c r="F4889" s="89">
        <v>128.80656433105469</v>
      </c>
      <c r="G4889" s="8">
        <v>48.012104034423828</v>
      </c>
      <c r="H4889" s="8">
        <v>42.526012420654297</v>
      </c>
      <c r="I4889" s="8">
        <v>52.128700256347663</v>
      </c>
      <c r="J4889" s="8">
        <v>44.651313781738281</v>
      </c>
      <c r="K4889" s="8">
        <v>29.55345344543457</v>
      </c>
      <c r="L4889" s="8">
        <v>33.842311859130859</v>
      </c>
      <c r="M4889" s="8">
        <v>34.919906616210938</v>
      </c>
      <c r="N4889" s="8">
        <v>69.061393737792969</v>
      </c>
      <c r="O4889" s="8">
        <v>77.45220947265625</v>
      </c>
      <c r="P4889" s="8">
        <v>99.359703063964844</v>
      </c>
      <c r="Q4889" s="8">
        <v>128.15534973144531</v>
      </c>
      <c r="R4889" s="8">
        <v>161.5652160644531</v>
      </c>
      <c r="S4889" s="8">
        <v>236.53230285644531</v>
      </c>
      <c r="T4889" s="8">
        <v>295.68460083007813</v>
      </c>
      <c r="U4889" s="8">
        <v>361.01260375976563</v>
      </c>
      <c r="V4889" s="8">
        <v>432.81967163085938</v>
      </c>
      <c r="W4889" s="8">
        <v>518.301513671875</v>
      </c>
      <c r="X4889" s="8">
        <v>572.37481689453125</v>
      </c>
      <c r="Y4889" s="84">
        <v>102.1339645385742</v>
      </c>
      <c r="Z4889" s="8">
        <v>22.18450927734375</v>
      </c>
      <c r="AA4889" s="8">
        <v>29.270864486694339</v>
      </c>
      <c r="AB4889" s="8">
        <v>32.822956085205078</v>
      </c>
      <c r="AC4889" s="8">
        <v>38.0711669921875</v>
      </c>
      <c r="AD4889" s="8">
        <v>46.043769836425781</v>
      </c>
      <c r="AE4889" s="8">
        <v>69.365242004394531</v>
      </c>
      <c r="AF4889" s="8">
        <v>62.001079559326172</v>
      </c>
      <c r="AG4889" s="8">
        <v>86.37945556640625</v>
      </c>
      <c r="AH4889" s="8">
        <v>97.709182739257813</v>
      </c>
      <c r="AI4889" s="8">
        <v>149.79789733886719</v>
      </c>
      <c r="AJ4889" s="8">
        <v>179.91764831542969</v>
      </c>
      <c r="AK4889" s="8">
        <v>185.94575500488281</v>
      </c>
      <c r="AL4889" s="8">
        <v>218.300048828125</v>
      </c>
      <c r="AM4889" s="8">
        <v>259.67251586914063</v>
      </c>
      <c r="AN4889" s="8">
        <v>311.38717651367188</v>
      </c>
      <c r="AO4889" s="8">
        <v>346.52203369140631</v>
      </c>
      <c r="AP4889" s="8">
        <v>437.05413818359381</v>
      </c>
      <c r="AQ4889" s="8">
        <v>539.69964599609375</v>
      </c>
    </row>
    <row r="4890" spans="1:43" x14ac:dyDescent="0.3">
      <c r="A4890" s="3" t="s">
        <v>1423</v>
      </c>
      <c r="B4890" s="1" t="s">
        <v>8243</v>
      </c>
      <c r="C4890" s="57" t="s">
        <v>6389</v>
      </c>
      <c r="D4890" s="57" t="s">
        <v>6402</v>
      </c>
      <c r="E4890" s="57" t="s">
        <v>6420</v>
      </c>
      <c r="F4890" s="89">
        <v>131.7626647949219</v>
      </c>
      <c r="G4890" s="8">
        <v>60.967990875244141</v>
      </c>
      <c r="H4890" s="8">
        <v>59.493629455566413</v>
      </c>
      <c r="I4890" s="8">
        <v>66.293670654296875</v>
      </c>
      <c r="J4890" s="8">
        <v>62.063152313232422</v>
      </c>
      <c r="K4890" s="8">
        <v>36.219253540039063</v>
      </c>
      <c r="L4890" s="8">
        <v>50.322174072265632</v>
      </c>
      <c r="M4890" s="8">
        <v>43.877685546875</v>
      </c>
      <c r="N4890" s="8">
        <v>62.189960479736328</v>
      </c>
      <c r="O4890" s="8">
        <v>87.0797119140625</v>
      </c>
      <c r="P4890" s="8">
        <v>106.3677062988281</v>
      </c>
      <c r="Q4890" s="8">
        <v>173.47724914550781</v>
      </c>
      <c r="R4890" s="8">
        <v>200.75093078613281</v>
      </c>
      <c r="S4890" s="8">
        <v>252.74659729003909</v>
      </c>
      <c r="T4890" s="8">
        <v>357.30941772460938</v>
      </c>
      <c r="U4890" s="8">
        <v>491.72979736328131</v>
      </c>
      <c r="V4890" s="8">
        <v>640.8994140625</v>
      </c>
      <c r="W4890" s="8">
        <v>697.311279296875</v>
      </c>
      <c r="X4890" s="8">
        <v>524.0447998046875</v>
      </c>
      <c r="Y4890" s="84">
        <v>117.2936096191406</v>
      </c>
      <c r="Z4890" s="8">
        <v>55.311454772949219</v>
      </c>
      <c r="AA4890" s="8">
        <v>48.558616638183587</v>
      </c>
      <c r="AB4890" s="8">
        <v>51.159351348876953</v>
      </c>
      <c r="AC4890" s="8">
        <v>62.1331787109375</v>
      </c>
      <c r="AD4890" s="8">
        <v>53.730060577392578</v>
      </c>
      <c r="AE4890" s="8">
        <v>59.281608581542969</v>
      </c>
      <c r="AF4890" s="8">
        <v>62.012519836425781</v>
      </c>
      <c r="AG4890" s="8">
        <v>77.860870361328125</v>
      </c>
      <c r="AH4890" s="8">
        <v>109.30511474609381</v>
      </c>
      <c r="AI4890" s="8">
        <v>158.53584289550781</v>
      </c>
      <c r="AJ4890" s="8">
        <v>224.8908386230469</v>
      </c>
      <c r="AK4890" s="8">
        <v>233.98863220214841</v>
      </c>
      <c r="AL4890" s="8">
        <v>281.0423583984375</v>
      </c>
      <c r="AM4890" s="8">
        <v>354.44586181640631</v>
      </c>
      <c r="AN4890" s="8">
        <v>451.49685668945313</v>
      </c>
      <c r="AO4890" s="8">
        <v>442.77777099609381</v>
      </c>
      <c r="AP4890" s="8">
        <v>504.2208251953125</v>
      </c>
      <c r="AQ4890" s="8">
        <v>514.9359130859375</v>
      </c>
    </row>
    <row r="4891" spans="1:43" x14ac:dyDescent="0.3">
      <c r="A4891" s="3" t="s">
        <v>1422</v>
      </c>
      <c r="B4891" s="1" t="s">
        <v>8242</v>
      </c>
      <c r="C4891" s="57" t="s">
        <v>6389</v>
      </c>
      <c r="D4891" s="57" t="s">
        <v>6402</v>
      </c>
      <c r="E4891" s="57" t="s">
        <v>6571</v>
      </c>
      <c r="F4891" s="89">
        <v>160.35505676269531</v>
      </c>
      <c r="G4891" s="8">
        <v>68.197792053222656</v>
      </c>
      <c r="H4891" s="8">
        <v>78.569091796875</v>
      </c>
      <c r="I4891" s="8">
        <v>71.155174255371094</v>
      </c>
      <c r="J4891" s="8">
        <v>87.442573547363281</v>
      </c>
      <c r="K4891" s="8">
        <v>68.913299560546875</v>
      </c>
      <c r="L4891" s="8">
        <v>58.642997741699219</v>
      </c>
      <c r="M4891" s="8">
        <v>76.273529052734375</v>
      </c>
      <c r="N4891" s="8">
        <v>92.16058349609375</v>
      </c>
      <c r="O4891" s="8">
        <v>134.5272521972656</v>
      </c>
      <c r="P4891" s="8">
        <v>125.17591857910161</v>
      </c>
      <c r="Q4891" s="8">
        <v>171.53190612792969</v>
      </c>
      <c r="R4891" s="8">
        <v>270.90176391601563</v>
      </c>
      <c r="S4891" s="8">
        <v>311.66854858398438</v>
      </c>
      <c r="T4891" s="8">
        <v>377.36013793945313</v>
      </c>
      <c r="U4891" s="8">
        <v>456.29727172851563</v>
      </c>
      <c r="V4891" s="8">
        <v>553.16259765625</v>
      </c>
      <c r="W4891" s="8">
        <v>582.5947265625</v>
      </c>
      <c r="X4891" s="8">
        <v>589.397216796875</v>
      </c>
      <c r="Y4891" s="84">
        <v>122.7292022705078</v>
      </c>
      <c r="Z4891" s="8">
        <v>74.516624450683594</v>
      </c>
      <c r="AA4891" s="8">
        <v>50.220630645751953</v>
      </c>
      <c r="AB4891" s="8">
        <v>65.069412231445313</v>
      </c>
      <c r="AC4891" s="8">
        <v>69.901618957519531</v>
      </c>
      <c r="AD4891" s="8">
        <v>89.085044860839844</v>
      </c>
      <c r="AE4891" s="8">
        <v>102.0579376220703</v>
      </c>
      <c r="AF4891" s="8">
        <v>89.016593933105469</v>
      </c>
      <c r="AG4891" s="8">
        <v>117.607307434082</v>
      </c>
      <c r="AH4891" s="8">
        <v>123.7805862426758</v>
      </c>
      <c r="AI4891" s="8">
        <v>183.6284484863281</v>
      </c>
      <c r="AJ4891" s="8">
        <v>221.8591003417969</v>
      </c>
      <c r="AK4891" s="8">
        <v>240.28425598144531</v>
      </c>
      <c r="AL4891" s="8">
        <v>277.8382568359375</v>
      </c>
      <c r="AM4891" s="8">
        <v>356.42535400390631</v>
      </c>
      <c r="AN4891" s="8">
        <v>393.67996215820313</v>
      </c>
      <c r="AO4891" s="8">
        <v>477.09786987304688</v>
      </c>
      <c r="AP4891" s="8">
        <v>500.76873779296881</v>
      </c>
      <c r="AQ4891" s="8">
        <v>561.314697265625</v>
      </c>
    </row>
    <row r="4892" spans="1:43" x14ac:dyDescent="0.3">
      <c r="A4892" s="3" t="s">
        <v>1421</v>
      </c>
      <c r="B4892" s="1" t="s">
        <v>8241</v>
      </c>
      <c r="C4892" s="57" t="s">
        <v>6389</v>
      </c>
      <c r="D4892" s="57" t="s">
        <v>6402</v>
      </c>
      <c r="E4892" s="57" t="s">
        <v>6420</v>
      </c>
      <c r="F4892" s="89">
        <v>151.41065979003909</v>
      </c>
      <c r="G4892" s="8">
        <v>74.655044555664063</v>
      </c>
      <c r="H4892" s="8">
        <v>87.046981811523438</v>
      </c>
      <c r="I4892" s="8">
        <v>80.160942077636719</v>
      </c>
      <c r="J4892" s="8">
        <v>62.238059997558587</v>
      </c>
      <c r="K4892" s="8">
        <v>61.283863067626953</v>
      </c>
      <c r="L4892" s="8">
        <v>59.902004241943359</v>
      </c>
      <c r="M4892" s="8">
        <v>79.447532653808594</v>
      </c>
      <c r="N4892" s="8">
        <v>82.689071655273438</v>
      </c>
      <c r="O4892" s="8">
        <v>99.057960510253906</v>
      </c>
      <c r="P4892" s="8">
        <v>130.15876770019531</v>
      </c>
      <c r="Q4892" s="8">
        <v>185.30621337890631</v>
      </c>
      <c r="R4892" s="8">
        <v>221.5601806640625</v>
      </c>
      <c r="S4892" s="8">
        <v>289.54315185546881</v>
      </c>
      <c r="T4892" s="8">
        <v>408.06591796875</v>
      </c>
      <c r="U4892" s="8">
        <v>497.81503295898438</v>
      </c>
      <c r="V4892" s="8">
        <v>587.41680908203125</v>
      </c>
      <c r="W4892" s="8">
        <v>686.64617919921875</v>
      </c>
      <c r="X4892" s="8">
        <v>603.28619384765625</v>
      </c>
      <c r="Y4892" s="84">
        <v>124.91367340087891</v>
      </c>
      <c r="Z4892" s="8">
        <v>76.313438415527344</v>
      </c>
      <c r="AA4892" s="8">
        <v>58.884681701660163</v>
      </c>
      <c r="AB4892" s="8">
        <v>59.500068664550781</v>
      </c>
      <c r="AC4892" s="8">
        <v>70.708663940429688</v>
      </c>
      <c r="AD4892" s="8">
        <v>71.106979370117188</v>
      </c>
      <c r="AE4892" s="8">
        <v>76.041778564453125</v>
      </c>
      <c r="AF4892" s="8">
        <v>92.278305053710938</v>
      </c>
      <c r="AG4892" s="8">
        <v>110.8271789550781</v>
      </c>
      <c r="AH4892" s="8">
        <v>146.0821533203125</v>
      </c>
      <c r="AI4892" s="8">
        <v>165.75834655761719</v>
      </c>
      <c r="AJ4892" s="8">
        <v>225.08091735839841</v>
      </c>
      <c r="AK4892" s="8">
        <v>262.73928833007813</v>
      </c>
      <c r="AL4892" s="8">
        <v>292.2515869140625</v>
      </c>
      <c r="AM4892" s="8">
        <v>404.35009765625</v>
      </c>
      <c r="AN4892" s="8">
        <v>432.21612548828131</v>
      </c>
      <c r="AO4892" s="8">
        <v>492.3292236328125</v>
      </c>
      <c r="AP4892" s="8">
        <v>563.095458984375</v>
      </c>
      <c r="AQ4892" s="8">
        <v>586.76239013671875</v>
      </c>
    </row>
    <row r="4893" spans="1:43" x14ac:dyDescent="0.3">
      <c r="A4893" s="3" t="s">
        <v>1420</v>
      </c>
      <c r="B4893" s="1" t="s">
        <v>8240</v>
      </c>
      <c r="C4893" s="57" t="s">
        <v>6389</v>
      </c>
      <c r="D4893" s="57" t="s">
        <v>6402</v>
      </c>
      <c r="E4893" s="57" t="s">
        <v>6420</v>
      </c>
      <c r="F4893" s="89">
        <v>147.31037902832031</v>
      </c>
      <c r="G4893" s="8">
        <v>71.794776916503906</v>
      </c>
      <c r="H4893" s="8">
        <v>86.001136779785156</v>
      </c>
      <c r="I4893" s="8">
        <v>75.144363403320313</v>
      </c>
      <c r="J4893" s="8">
        <v>68.338356018066406</v>
      </c>
      <c r="K4893" s="8">
        <v>50.519016265869141</v>
      </c>
      <c r="L4893" s="8">
        <v>64.011543273925781</v>
      </c>
      <c r="M4893" s="8">
        <v>65.277976989746094</v>
      </c>
      <c r="N4893" s="8">
        <v>74.6278076171875</v>
      </c>
      <c r="O4893" s="8">
        <v>94.950225830078125</v>
      </c>
      <c r="P4893" s="8">
        <v>131.76213073730469</v>
      </c>
      <c r="Q4893" s="8">
        <v>208.09974670410159</v>
      </c>
      <c r="R4893" s="8">
        <v>201.9530944824219</v>
      </c>
      <c r="S4893" s="8">
        <v>285.1109619140625</v>
      </c>
      <c r="T4893" s="8">
        <v>356.93515014648438</v>
      </c>
      <c r="U4893" s="8">
        <v>391.75613403320313</v>
      </c>
      <c r="V4893" s="8">
        <v>459.32174682617188</v>
      </c>
      <c r="W4893" s="8">
        <v>565.45947265625</v>
      </c>
      <c r="X4893" s="8">
        <v>591.6436767578125</v>
      </c>
      <c r="Y4893" s="84">
        <v>136.48939514160159</v>
      </c>
      <c r="Z4893" s="8">
        <v>62.253944396972663</v>
      </c>
      <c r="AA4893" s="8">
        <v>55.586574554443359</v>
      </c>
      <c r="AB4893" s="8">
        <v>60.072963714599609</v>
      </c>
      <c r="AC4893" s="8">
        <v>93.431480407714844</v>
      </c>
      <c r="AD4893" s="8">
        <v>92.361640930175781</v>
      </c>
      <c r="AE4893" s="8">
        <v>80.652626037597656</v>
      </c>
      <c r="AF4893" s="8">
        <v>99.60003662109375</v>
      </c>
      <c r="AG4893" s="8">
        <v>127.4721298217773</v>
      </c>
      <c r="AH4893" s="8">
        <v>151.7576599121094</v>
      </c>
      <c r="AI4893" s="8">
        <v>171.018310546875</v>
      </c>
      <c r="AJ4893" s="8">
        <v>216.1329650878906</v>
      </c>
      <c r="AK4893" s="8">
        <v>230.34349060058591</v>
      </c>
      <c r="AL4893" s="8">
        <v>285.83450317382813</v>
      </c>
      <c r="AM4893" s="8">
        <v>309.321044921875</v>
      </c>
      <c r="AN4893" s="8">
        <v>416.90386962890631</v>
      </c>
      <c r="AO4893" s="8">
        <v>428.92556762695313</v>
      </c>
      <c r="AP4893" s="8">
        <v>506.01339721679688</v>
      </c>
      <c r="AQ4893" s="8">
        <v>533.77154541015625</v>
      </c>
    </row>
    <row r="4894" spans="1:43" x14ac:dyDescent="0.3">
      <c r="A4894" s="3" t="s">
        <v>1419</v>
      </c>
      <c r="B4894" s="1" t="s">
        <v>8239</v>
      </c>
      <c r="C4894" s="57" t="s">
        <v>6389</v>
      </c>
      <c r="D4894" s="57" t="s">
        <v>6402</v>
      </c>
      <c r="E4894" s="57" t="s">
        <v>6420</v>
      </c>
      <c r="F4894" s="89">
        <v>138.76029968261719</v>
      </c>
      <c r="G4894" s="8">
        <v>82.580192565917969</v>
      </c>
      <c r="H4894" s="8">
        <v>59.805381774902337</v>
      </c>
      <c r="I4894" s="8">
        <v>66.32843017578125</v>
      </c>
      <c r="J4894" s="8">
        <v>66.660995483398438</v>
      </c>
      <c r="K4894" s="8">
        <v>70.935188293457031</v>
      </c>
      <c r="L4894" s="8">
        <v>42.971672058105469</v>
      </c>
      <c r="M4894" s="8">
        <v>61.187763214111328</v>
      </c>
      <c r="N4894" s="8">
        <v>67.848289489746094</v>
      </c>
      <c r="O4894" s="8">
        <v>94.337020874023438</v>
      </c>
      <c r="P4894" s="8">
        <v>123.78587341308589</v>
      </c>
      <c r="Q4894" s="8">
        <v>168.5261535644531</v>
      </c>
      <c r="R4894" s="8">
        <v>216.40869140625</v>
      </c>
      <c r="S4894" s="8">
        <v>273.73440551757813</v>
      </c>
      <c r="T4894" s="8">
        <v>353.953125</v>
      </c>
      <c r="U4894" s="8">
        <v>402.76593017578131</v>
      </c>
      <c r="V4894" s="8">
        <v>493.66403198242188</v>
      </c>
      <c r="W4894" s="8">
        <v>564.044189453125</v>
      </c>
      <c r="X4894" s="8">
        <v>633.97113037109375</v>
      </c>
      <c r="Y4894" s="84">
        <v>118.1177597045898</v>
      </c>
      <c r="Z4894" s="8">
        <v>61.713005065917969</v>
      </c>
      <c r="AA4894" s="8">
        <v>40.035709381103523</v>
      </c>
      <c r="AB4894" s="8">
        <v>54.325176239013672</v>
      </c>
      <c r="AC4894" s="8">
        <v>63.391376495361328</v>
      </c>
      <c r="AD4894" s="8">
        <v>80.683929443359375</v>
      </c>
      <c r="AE4894" s="8">
        <v>75.093238830566406</v>
      </c>
      <c r="AF4894" s="8">
        <v>83.944290161132813</v>
      </c>
      <c r="AG4894" s="8">
        <v>95.01995849609375</v>
      </c>
      <c r="AH4894" s="8">
        <v>128.0242004394531</v>
      </c>
      <c r="AI4894" s="8">
        <v>175.91835021972659</v>
      </c>
      <c r="AJ4894" s="8">
        <v>222.9062194824219</v>
      </c>
      <c r="AK4894" s="8">
        <v>255.16874694824219</v>
      </c>
      <c r="AL4894" s="8">
        <v>274.2391357421875</v>
      </c>
      <c r="AM4894" s="8">
        <v>284.6644287109375</v>
      </c>
      <c r="AN4894" s="8">
        <v>368.380859375</v>
      </c>
      <c r="AO4894" s="8">
        <v>398.9046630859375</v>
      </c>
      <c r="AP4894" s="8">
        <v>510.299072265625</v>
      </c>
      <c r="AQ4894" s="8">
        <v>551.51654052734375</v>
      </c>
    </row>
    <row r="4895" spans="1:43" x14ac:dyDescent="0.3">
      <c r="A4895" s="3" t="s">
        <v>1418</v>
      </c>
      <c r="B4895" s="1" t="s">
        <v>8238</v>
      </c>
      <c r="C4895" s="57" t="s">
        <v>6389</v>
      </c>
      <c r="D4895" s="57" t="s">
        <v>6402</v>
      </c>
      <c r="E4895" s="57" t="s">
        <v>6420</v>
      </c>
      <c r="F4895" s="89">
        <v>146.67402648925781</v>
      </c>
      <c r="G4895" s="8">
        <v>65.30303955078125</v>
      </c>
      <c r="H4895" s="8">
        <v>52.503700256347663</v>
      </c>
      <c r="I4895" s="8">
        <v>71.229576110839844</v>
      </c>
      <c r="J4895" s="8">
        <v>68.374435424804688</v>
      </c>
      <c r="K4895" s="8">
        <v>55.692634582519531</v>
      </c>
      <c r="L4895" s="8">
        <v>54.594512939453132</v>
      </c>
      <c r="M4895" s="8">
        <v>48.102706909179688</v>
      </c>
      <c r="N4895" s="8">
        <v>66.228492736816406</v>
      </c>
      <c r="O4895" s="8">
        <v>75.446823120117188</v>
      </c>
      <c r="P4895" s="8">
        <v>108.33412933349609</v>
      </c>
      <c r="Q4895" s="8">
        <v>155.6977233886719</v>
      </c>
      <c r="R4895" s="8">
        <v>206.5753479003906</v>
      </c>
      <c r="S4895" s="8">
        <v>247.27070617675781</v>
      </c>
      <c r="T4895" s="8">
        <v>321.84201049804688</v>
      </c>
      <c r="U4895" s="8">
        <v>412.12521362304688</v>
      </c>
      <c r="V4895" s="8">
        <v>476.94998168945313</v>
      </c>
      <c r="W4895" s="8">
        <v>557.78289794921875</v>
      </c>
      <c r="X4895" s="8">
        <v>578.16827392578125</v>
      </c>
      <c r="Y4895" s="84">
        <v>119.37844085693359</v>
      </c>
      <c r="Z4895" s="8">
        <v>52.728134155273438</v>
      </c>
      <c r="AA4895" s="8">
        <v>45.762699127197273</v>
      </c>
      <c r="AB4895" s="8">
        <v>75.719841003417969</v>
      </c>
      <c r="AC4895" s="8">
        <v>64.608497619628906</v>
      </c>
      <c r="AD4895" s="8">
        <v>86.529472351074219</v>
      </c>
      <c r="AE4895" s="8">
        <v>68.715492248535156</v>
      </c>
      <c r="AF4895" s="8">
        <v>72.489173889160156</v>
      </c>
      <c r="AG4895" s="8">
        <v>97.120948791503906</v>
      </c>
      <c r="AH4895" s="8">
        <v>111.0444030761719</v>
      </c>
      <c r="AI4895" s="8">
        <v>179.19401550292969</v>
      </c>
      <c r="AJ4895" s="8">
        <v>196.5219421386719</v>
      </c>
      <c r="AK4895" s="8">
        <v>231.4524230957031</v>
      </c>
      <c r="AL4895" s="8">
        <v>265.0335693359375</v>
      </c>
      <c r="AM4895" s="8">
        <v>286.21536254882813</v>
      </c>
      <c r="AN4895" s="8">
        <v>335.37094116210938</v>
      </c>
      <c r="AO4895" s="8">
        <v>418.97909545898438</v>
      </c>
      <c r="AP4895" s="8">
        <v>491.93222045898438</v>
      </c>
      <c r="AQ4895" s="8">
        <v>467.58547973632813</v>
      </c>
    </row>
    <row r="4896" spans="1:43" x14ac:dyDescent="0.3">
      <c r="A4896" s="3" t="s">
        <v>1417</v>
      </c>
      <c r="B4896" s="1" t="s">
        <v>8237</v>
      </c>
      <c r="C4896" s="57" t="s">
        <v>6389</v>
      </c>
      <c r="D4896" s="57" t="s">
        <v>6402</v>
      </c>
      <c r="E4896" s="57" t="s">
        <v>6420</v>
      </c>
      <c r="F4896" s="89">
        <v>134.97637939453131</v>
      </c>
      <c r="G4896" s="8">
        <v>85.677139282226563</v>
      </c>
      <c r="H4896" s="8">
        <v>70.263816833496094</v>
      </c>
      <c r="I4896" s="8">
        <v>73.975822448730469</v>
      </c>
      <c r="J4896" s="8">
        <v>81.261245727539063</v>
      </c>
      <c r="K4896" s="8">
        <v>47.529582977294922</v>
      </c>
      <c r="L4896" s="8">
        <v>55.576549530029297</v>
      </c>
      <c r="M4896" s="8">
        <v>53.977394104003913</v>
      </c>
      <c r="N4896" s="8">
        <v>78.408279418945313</v>
      </c>
      <c r="O4896" s="8">
        <v>86.963912963867188</v>
      </c>
      <c r="P4896" s="8">
        <v>114.9679641723633</v>
      </c>
      <c r="Q4896" s="8">
        <v>164.8615417480469</v>
      </c>
      <c r="R4896" s="8">
        <v>238.0990905761719</v>
      </c>
      <c r="S4896" s="8">
        <v>277.135986328125</v>
      </c>
      <c r="T4896" s="8">
        <v>387.1185302734375</v>
      </c>
      <c r="U4896" s="8">
        <v>455.27798461914063</v>
      </c>
      <c r="V4896" s="8">
        <v>470.16720581054688</v>
      </c>
      <c r="W4896" s="8">
        <v>580.5950927734375</v>
      </c>
      <c r="X4896" s="8">
        <v>565.93365478515625</v>
      </c>
      <c r="Y4896" s="84">
        <v>129.11924743652341</v>
      </c>
      <c r="Z4896" s="8">
        <v>57.668846130371087</v>
      </c>
      <c r="AA4896" s="8">
        <v>58.268482208251953</v>
      </c>
      <c r="AB4896" s="8">
        <v>66.020469665527344</v>
      </c>
      <c r="AC4896" s="8">
        <v>68.432075500488281</v>
      </c>
      <c r="AD4896" s="8">
        <v>63.452518463134773</v>
      </c>
      <c r="AE4896" s="8">
        <v>63.383975982666023</v>
      </c>
      <c r="AF4896" s="8">
        <v>74.143150329589844</v>
      </c>
      <c r="AG4896" s="8">
        <v>91.401588439941406</v>
      </c>
      <c r="AH4896" s="8">
        <v>133.5105895996094</v>
      </c>
      <c r="AI4896" s="8">
        <v>169.82508850097659</v>
      </c>
      <c r="AJ4896" s="8">
        <v>235.43824768066409</v>
      </c>
      <c r="AK4896" s="8">
        <v>265.71392822265631</v>
      </c>
      <c r="AL4896" s="8">
        <v>291.411865234375</v>
      </c>
      <c r="AM4896" s="8">
        <v>421.75204467773438</v>
      </c>
      <c r="AN4896" s="8">
        <v>444.40072631835938</v>
      </c>
      <c r="AO4896" s="8">
        <v>471.40451049804688</v>
      </c>
      <c r="AP4896" s="8">
        <v>505.98568725585938</v>
      </c>
      <c r="AQ4896" s="8">
        <v>510.61557006835938</v>
      </c>
    </row>
    <row r="4897" spans="1:43" x14ac:dyDescent="0.3">
      <c r="A4897" s="3" t="s">
        <v>1416</v>
      </c>
      <c r="B4897" s="1" t="s">
        <v>8236</v>
      </c>
      <c r="C4897" s="57" t="s">
        <v>6389</v>
      </c>
      <c r="D4897" s="57" t="s">
        <v>6402</v>
      </c>
      <c r="E4897" s="57" t="s">
        <v>6420</v>
      </c>
      <c r="F4897" s="89">
        <v>127.6367263793945</v>
      </c>
      <c r="G4897" s="8">
        <v>84.847297668457031</v>
      </c>
      <c r="H4897" s="8">
        <v>74.98077392578125</v>
      </c>
      <c r="I4897" s="8">
        <v>72.162612915039063</v>
      </c>
      <c r="J4897" s="8">
        <v>77.07281494140625</v>
      </c>
      <c r="K4897" s="8">
        <v>79.445991516113281</v>
      </c>
      <c r="L4897" s="8">
        <v>46.394428253173828</v>
      </c>
      <c r="M4897" s="8">
        <v>52.495803833007813</v>
      </c>
      <c r="N4897" s="8">
        <v>70.550682067871094</v>
      </c>
      <c r="O4897" s="8">
        <v>82.663284301757813</v>
      </c>
      <c r="P4897" s="8">
        <v>125.2618865966797</v>
      </c>
      <c r="Q4897" s="8">
        <v>177.4995422363281</v>
      </c>
      <c r="R4897" s="8">
        <v>246.72724914550781</v>
      </c>
      <c r="S4897" s="8">
        <v>308.31741333007813</v>
      </c>
      <c r="T4897" s="8">
        <v>395.2052001953125</v>
      </c>
      <c r="U4897" s="8">
        <v>501.2801513671875</v>
      </c>
      <c r="V4897" s="8">
        <v>566.12353515625</v>
      </c>
      <c r="W4897" s="8">
        <v>566.3018798828125</v>
      </c>
      <c r="X4897" s="8">
        <v>708.0142822265625</v>
      </c>
      <c r="Y4897" s="84">
        <v>128.49818420410159</v>
      </c>
      <c r="Z4897" s="8">
        <v>76.369911193847656</v>
      </c>
      <c r="AA4897" s="8">
        <v>62.603645324707031</v>
      </c>
      <c r="AB4897" s="8">
        <v>87.473876953125</v>
      </c>
      <c r="AC4897" s="8">
        <v>69.976600646972656</v>
      </c>
      <c r="AD4897" s="8">
        <v>58.047508239746087</v>
      </c>
      <c r="AE4897" s="8">
        <v>72.986900329589844</v>
      </c>
      <c r="AF4897" s="8">
        <v>80.787696838378906</v>
      </c>
      <c r="AG4897" s="8">
        <v>103.26918029785161</v>
      </c>
      <c r="AH4897" s="8">
        <v>117.5966415405273</v>
      </c>
      <c r="AI4897" s="8">
        <v>177.8763122558594</v>
      </c>
      <c r="AJ4897" s="8">
        <v>255.35630798339841</v>
      </c>
      <c r="AK4897" s="8">
        <v>243.4194030761719</v>
      </c>
      <c r="AL4897" s="8">
        <v>289.28115844726563</v>
      </c>
      <c r="AM4897" s="8">
        <v>421.7169189453125</v>
      </c>
      <c r="AN4897" s="8">
        <v>450.55722045898438</v>
      </c>
      <c r="AO4897" s="8">
        <v>520.6854248046875</v>
      </c>
      <c r="AP4897" s="8">
        <v>485.462646484375</v>
      </c>
      <c r="AQ4897" s="8">
        <v>489.43215942382813</v>
      </c>
    </row>
    <row r="4898" spans="1:43" x14ac:dyDescent="0.3">
      <c r="A4898" s="3" t="s">
        <v>1415</v>
      </c>
      <c r="B4898" s="1" t="s">
        <v>8235</v>
      </c>
      <c r="C4898" s="57" t="s">
        <v>6389</v>
      </c>
      <c r="D4898" s="57" t="s">
        <v>6402</v>
      </c>
      <c r="E4898" s="57" t="s">
        <v>6420</v>
      </c>
      <c r="F4898" s="89">
        <v>147.48188781738281</v>
      </c>
      <c r="G4898" s="8">
        <v>68.278335571289063</v>
      </c>
      <c r="H4898" s="8">
        <v>65.978439331054688</v>
      </c>
      <c r="I4898" s="8">
        <v>59.987560272216797</v>
      </c>
      <c r="J4898" s="8">
        <v>70.050071716308594</v>
      </c>
      <c r="K4898" s="8">
        <v>49.143508911132813</v>
      </c>
      <c r="L4898" s="8">
        <v>64.817794799804688</v>
      </c>
      <c r="M4898" s="8">
        <v>56.171730041503913</v>
      </c>
      <c r="N4898" s="8">
        <v>70.092422485351563</v>
      </c>
      <c r="O4898" s="8">
        <v>108.6117477416992</v>
      </c>
      <c r="P4898" s="8">
        <v>138.56892395019531</v>
      </c>
      <c r="Q4898" s="8">
        <v>217.376953125</v>
      </c>
      <c r="R4898" s="8">
        <v>264.46792602539063</v>
      </c>
      <c r="S4898" s="8">
        <v>334.9095458984375</v>
      </c>
      <c r="T4898" s="8">
        <v>368.025390625</v>
      </c>
      <c r="U4898" s="8">
        <v>450.63510131835938</v>
      </c>
      <c r="V4898" s="8">
        <v>573.68890380859375</v>
      </c>
      <c r="W4898" s="8">
        <v>602.4091796875</v>
      </c>
      <c r="X4898" s="8">
        <v>715.63555908203125</v>
      </c>
      <c r="Y4898" s="84">
        <v>125.8138809204102</v>
      </c>
      <c r="Z4898" s="8">
        <v>60.235671997070313</v>
      </c>
      <c r="AA4898" s="8">
        <v>52.734653472900391</v>
      </c>
      <c r="AB4898" s="8">
        <v>64.084022521972656</v>
      </c>
      <c r="AC4898" s="8">
        <v>60.77215576171875</v>
      </c>
      <c r="AD4898" s="8">
        <v>111.6754531860352</v>
      </c>
      <c r="AE4898" s="8">
        <v>71.102333068847656</v>
      </c>
      <c r="AF4898" s="8">
        <v>78.634353637695313</v>
      </c>
      <c r="AG4898" s="8">
        <v>109.0008163452148</v>
      </c>
      <c r="AH4898" s="8">
        <v>142.68701171875</v>
      </c>
      <c r="AI4898" s="8">
        <v>187.54461669921881</v>
      </c>
      <c r="AJ4898" s="8">
        <v>240.2599792480469</v>
      </c>
      <c r="AK4898" s="8">
        <v>228.1231994628906</v>
      </c>
      <c r="AL4898" s="8">
        <v>316.63290405273438</v>
      </c>
      <c r="AM4898" s="8">
        <v>309.81085205078131</v>
      </c>
      <c r="AN4898" s="8">
        <v>366.79742431640631</v>
      </c>
      <c r="AO4898" s="8">
        <v>500.263916015625</v>
      </c>
      <c r="AP4898" s="8">
        <v>500.1611328125</v>
      </c>
      <c r="AQ4898" s="8">
        <v>477.568359375</v>
      </c>
    </row>
    <row r="4899" spans="1:43" x14ac:dyDescent="0.3">
      <c r="A4899" s="3" t="s">
        <v>1414</v>
      </c>
      <c r="B4899" s="1" t="s">
        <v>8234</v>
      </c>
      <c r="C4899" s="57" t="s">
        <v>6389</v>
      </c>
      <c r="D4899" s="57" t="s">
        <v>6402</v>
      </c>
      <c r="E4899" s="57" t="s">
        <v>6420</v>
      </c>
      <c r="F4899" s="89">
        <v>135.8708801269531</v>
      </c>
      <c r="G4899" s="8">
        <v>100.12132263183589</v>
      </c>
      <c r="H4899" s="8">
        <v>80.778961181640625</v>
      </c>
      <c r="I4899" s="8">
        <v>77.846099853515625</v>
      </c>
      <c r="J4899" s="8">
        <v>74.351364135742188</v>
      </c>
      <c r="K4899" s="8">
        <v>55.563858032226563</v>
      </c>
      <c r="L4899" s="8">
        <v>39.309047698974609</v>
      </c>
      <c r="M4899" s="8">
        <v>68.612274169921875</v>
      </c>
      <c r="N4899" s="8">
        <v>76.353546142578125</v>
      </c>
      <c r="O4899" s="8">
        <v>99.309028625488281</v>
      </c>
      <c r="P4899" s="8">
        <v>116.8006134033203</v>
      </c>
      <c r="Q4899" s="8">
        <v>186.36140441894531</v>
      </c>
      <c r="R4899" s="8">
        <v>238.38145446777341</v>
      </c>
      <c r="S4899" s="8">
        <v>398.23236083984381</v>
      </c>
      <c r="T4899" s="8">
        <v>633.58526611328125</v>
      </c>
      <c r="U4899" s="8">
        <v>629.29010009765625</v>
      </c>
      <c r="V4899" s="8">
        <v>633.451416015625</v>
      </c>
      <c r="W4899" s="8">
        <v>964.04437255859375</v>
      </c>
      <c r="X4899" s="8">
        <v>445.560546875</v>
      </c>
      <c r="Y4899" s="84">
        <v>123.3284225463867</v>
      </c>
      <c r="Z4899" s="8">
        <v>98.478416442871094</v>
      </c>
      <c r="AA4899" s="8">
        <v>96.483657836914063</v>
      </c>
      <c r="AB4899" s="8">
        <v>64.410865783691406</v>
      </c>
      <c r="AC4899" s="8">
        <v>80.761566162109375</v>
      </c>
      <c r="AD4899" s="8">
        <v>68.392257690429688</v>
      </c>
      <c r="AE4899" s="8">
        <v>76.542938232421875</v>
      </c>
      <c r="AF4899" s="8">
        <v>85.669036865234375</v>
      </c>
      <c r="AG4899" s="8">
        <v>135.71345520019531</v>
      </c>
      <c r="AH4899" s="8">
        <v>145.3001708984375</v>
      </c>
      <c r="AI4899" s="8">
        <v>183.49012756347659</v>
      </c>
      <c r="AJ4899" s="8">
        <v>254.9210205078125</v>
      </c>
      <c r="AK4899" s="8">
        <v>338.611572265625</v>
      </c>
      <c r="AL4899" s="8">
        <v>438.59298706054688</v>
      </c>
      <c r="AM4899" s="8">
        <v>492.56878662109381</v>
      </c>
      <c r="AN4899" s="8">
        <v>515.30181884765625</v>
      </c>
      <c r="AO4899" s="8">
        <v>674.97509765625</v>
      </c>
      <c r="AP4899" s="8">
        <v>485.20928955078131</v>
      </c>
      <c r="AQ4899" s="8">
        <v>699.09814453125</v>
      </c>
    </row>
    <row r="4900" spans="1:43" x14ac:dyDescent="0.3">
      <c r="A4900" s="3" t="s">
        <v>1413</v>
      </c>
      <c r="B4900" s="1" t="s">
        <v>8233</v>
      </c>
      <c r="C4900" s="57" t="s">
        <v>6389</v>
      </c>
      <c r="D4900" s="57" t="s">
        <v>6402</v>
      </c>
      <c r="E4900" s="57" t="s">
        <v>6420</v>
      </c>
      <c r="F4900" s="89">
        <v>134.7871398925781</v>
      </c>
      <c r="G4900" s="8">
        <v>109.6251754760742</v>
      </c>
      <c r="H4900" s="8">
        <v>86.128471374511719</v>
      </c>
      <c r="I4900" s="8">
        <v>71.144744873046875</v>
      </c>
      <c r="J4900" s="8">
        <v>61.751602172851563</v>
      </c>
      <c r="K4900" s="8">
        <v>45.865657806396477</v>
      </c>
      <c r="L4900" s="8">
        <v>50.758712768554688</v>
      </c>
      <c r="M4900" s="8">
        <v>47.417564392089837</v>
      </c>
      <c r="N4900" s="8">
        <v>66.800811767578125</v>
      </c>
      <c r="O4900" s="8">
        <v>87.541587829589844</v>
      </c>
      <c r="P4900" s="8">
        <v>116.8788986206055</v>
      </c>
      <c r="Q4900" s="8">
        <v>170.65446472167969</v>
      </c>
      <c r="R4900" s="8">
        <v>218.5990295410156</v>
      </c>
      <c r="S4900" s="8">
        <v>314.5802001953125</v>
      </c>
      <c r="T4900" s="8">
        <v>398.73727416992188</v>
      </c>
      <c r="U4900" s="8">
        <v>465.2529296875</v>
      </c>
      <c r="V4900" s="8">
        <v>531.6563720703125</v>
      </c>
      <c r="W4900" s="8">
        <v>751.73028564453125</v>
      </c>
      <c r="X4900" s="8">
        <v>648.5654296875</v>
      </c>
      <c r="Y4900" s="84">
        <v>119.7298583984375</v>
      </c>
      <c r="Z4900" s="8">
        <v>50.678672790527337</v>
      </c>
      <c r="AA4900" s="8">
        <v>48.069110870361328</v>
      </c>
      <c r="AB4900" s="8">
        <v>58.217647552490227</v>
      </c>
      <c r="AC4900" s="8">
        <v>82.189437866210938</v>
      </c>
      <c r="AD4900" s="8">
        <v>49.783885955810547</v>
      </c>
      <c r="AE4900" s="8">
        <v>62.940788269042969</v>
      </c>
      <c r="AF4900" s="8">
        <v>64.259117126464844</v>
      </c>
      <c r="AG4900" s="8">
        <v>85.000503540039063</v>
      </c>
      <c r="AH4900" s="8">
        <v>116.7147674560547</v>
      </c>
      <c r="AI4900" s="8">
        <v>156.0104064941406</v>
      </c>
      <c r="AJ4900" s="8">
        <v>205.76329040527341</v>
      </c>
      <c r="AK4900" s="8">
        <v>273.20193481445313</v>
      </c>
      <c r="AL4900" s="8">
        <v>281.41900634765631</v>
      </c>
      <c r="AM4900" s="8">
        <v>463.123291015625</v>
      </c>
      <c r="AN4900" s="8">
        <v>486.13558959960938</v>
      </c>
      <c r="AO4900" s="8">
        <v>486.76724243164063</v>
      </c>
      <c r="AP4900" s="8">
        <v>510.9207763671875</v>
      </c>
      <c r="AQ4900" s="8">
        <v>589.14068603515625</v>
      </c>
    </row>
    <row r="4901" spans="1:43" x14ac:dyDescent="0.3">
      <c r="A4901" s="3" t="s">
        <v>1412</v>
      </c>
      <c r="B4901" s="1" t="s">
        <v>8232</v>
      </c>
      <c r="C4901" s="57" t="s">
        <v>6389</v>
      </c>
      <c r="D4901" s="57" t="s">
        <v>6402</v>
      </c>
      <c r="E4901" s="57" t="s">
        <v>6420</v>
      </c>
      <c r="F4901" s="89">
        <v>139.19987487792969</v>
      </c>
      <c r="G4901" s="8">
        <v>86.035820007324219</v>
      </c>
      <c r="H4901" s="8">
        <v>67.352653503417969</v>
      </c>
      <c r="I4901" s="8">
        <v>70.919013977050781</v>
      </c>
      <c r="J4901" s="8">
        <v>64.88787841796875</v>
      </c>
      <c r="K4901" s="8">
        <v>47.620594024658203</v>
      </c>
      <c r="L4901" s="8">
        <v>41.994987487792969</v>
      </c>
      <c r="M4901" s="8">
        <v>53.162246704101563</v>
      </c>
      <c r="N4901" s="8">
        <v>59.369136810302727</v>
      </c>
      <c r="O4901" s="8">
        <v>75.52252197265625</v>
      </c>
      <c r="P4901" s="8">
        <v>96.91375732421875</v>
      </c>
      <c r="Q4901" s="8">
        <v>162.38252258300781</v>
      </c>
      <c r="R4901" s="8">
        <v>273.098388671875</v>
      </c>
      <c r="S4901" s="8">
        <v>344.15838623046881</v>
      </c>
      <c r="T4901" s="8">
        <v>500.09243774414063</v>
      </c>
      <c r="U4901" s="8">
        <v>488.30181884765631</v>
      </c>
      <c r="V4901" s="8">
        <v>619.03759765625</v>
      </c>
      <c r="W4901" s="8">
        <v>604.99664306640625</v>
      </c>
      <c r="X4901" s="8">
        <v>690.61297607421875</v>
      </c>
      <c r="Y4901" s="84">
        <v>113.97402191162109</v>
      </c>
      <c r="Z4901" s="8">
        <v>87.292434692382813</v>
      </c>
      <c r="AA4901" s="8">
        <v>56.490325927734382</v>
      </c>
      <c r="AB4901" s="8">
        <v>71.095252990722656</v>
      </c>
      <c r="AC4901" s="8">
        <v>73.941741943359375</v>
      </c>
      <c r="AD4901" s="8">
        <v>57.712863922119141</v>
      </c>
      <c r="AE4901" s="8">
        <v>63.486526489257813</v>
      </c>
      <c r="AF4901" s="8">
        <v>70.24212646484375</v>
      </c>
      <c r="AG4901" s="8">
        <v>91.540901184082031</v>
      </c>
      <c r="AH4901" s="8">
        <v>117.3288955688477</v>
      </c>
      <c r="AI4901" s="8">
        <v>162.94007873535159</v>
      </c>
      <c r="AJ4901" s="8">
        <v>238.08935546875</v>
      </c>
      <c r="AK4901" s="8">
        <v>293.88641357421881</v>
      </c>
      <c r="AL4901" s="8">
        <v>362.63265991210938</v>
      </c>
      <c r="AM4901" s="8">
        <v>453.28994750976563</v>
      </c>
      <c r="AN4901" s="8">
        <v>484.6715087890625</v>
      </c>
      <c r="AO4901" s="8">
        <v>523.4119873046875</v>
      </c>
      <c r="AP4901" s="8">
        <v>536.2237548828125</v>
      </c>
      <c r="AQ4901" s="8">
        <v>614.39190673828125</v>
      </c>
    </row>
    <row r="4902" spans="1:43" x14ac:dyDescent="0.3">
      <c r="A4902" s="3" t="s">
        <v>1411</v>
      </c>
      <c r="B4902" s="1" t="s">
        <v>8231</v>
      </c>
      <c r="C4902" s="57" t="s">
        <v>6389</v>
      </c>
      <c r="D4902" s="57" t="s">
        <v>6402</v>
      </c>
      <c r="E4902" s="57" t="s">
        <v>6420</v>
      </c>
      <c r="F4902" s="89">
        <v>159.84326171875</v>
      </c>
      <c r="G4902" s="8">
        <v>78.182106018066406</v>
      </c>
      <c r="H4902" s="8">
        <v>114.257209777832</v>
      </c>
      <c r="I4902" s="8">
        <v>100.2952423095703</v>
      </c>
      <c r="J4902" s="8">
        <v>74.971122741699219</v>
      </c>
      <c r="K4902" s="8">
        <v>43.943264007568359</v>
      </c>
      <c r="L4902" s="8">
        <v>43.446186065673828</v>
      </c>
      <c r="M4902" s="8">
        <v>53.316116333007813</v>
      </c>
      <c r="N4902" s="8">
        <v>69.3916015625</v>
      </c>
      <c r="O4902" s="8">
        <v>79.678131103515625</v>
      </c>
      <c r="P4902" s="8">
        <v>109.0454177856445</v>
      </c>
      <c r="Q4902" s="8">
        <v>194.10777282714841</v>
      </c>
      <c r="R4902" s="8">
        <v>233.4916076660156</v>
      </c>
      <c r="S4902" s="8">
        <v>265.14505004882813</v>
      </c>
      <c r="T4902" s="8">
        <v>439.6083984375</v>
      </c>
      <c r="U4902" s="8">
        <v>464.32080078125</v>
      </c>
      <c r="V4902" s="8">
        <v>524.73040771484375</v>
      </c>
      <c r="W4902" s="8">
        <v>635.7725830078125</v>
      </c>
      <c r="X4902" s="8">
        <v>415.04446411132813</v>
      </c>
      <c r="Y4902" s="84">
        <v>129.2562255859375</v>
      </c>
      <c r="Z4902" s="8">
        <v>82.411468505859375</v>
      </c>
      <c r="AA4902" s="8">
        <v>49.470062255859382</v>
      </c>
      <c r="AB4902" s="8">
        <v>52.225242614746087</v>
      </c>
      <c r="AC4902" s="8">
        <v>65.476722717285156</v>
      </c>
      <c r="AD4902" s="8">
        <v>53.934791564941413</v>
      </c>
      <c r="AE4902" s="8">
        <v>78.270843505859375</v>
      </c>
      <c r="AF4902" s="8">
        <v>67.292793273925781</v>
      </c>
      <c r="AG4902" s="8">
        <v>94.717544555664063</v>
      </c>
      <c r="AH4902" s="8">
        <v>143.0323791503906</v>
      </c>
      <c r="AI4902" s="8">
        <v>203.80592346191409</v>
      </c>
      <c r="AJ4902" s="8">
        <v>257.12210083007813</v>
      </c>
      <c r="AK4902" s="8">
        <v>287.36520385742188</v>
      </c>
      <c r="AL4902" s="8">
        <v>300.02023315429688</v>
      </c>
      <c r="AM4902" s="8">
        <v>474.04714965820313</v>
      </c>
      <c r="AN4902" s="8">
        <v>364.85171508789063</v>
      </c>
      <c r="AO4902" s="8">
        <v>517.12469482421875</v>
      </c>
      <c r="AP4902" s="8">
        <v>307.55380249023438</v>
      </c>
      <c r="AQ4902" s="8">
        <v>335.87005615234381</v>
      </c>
    </row>
    <row r="4903" spans="1:43" x14ac:dyDescent="0.3">
      <c r="A4903" s="3" t="s">
        <v>1410</v>
      </c>
      <c r="B4903" s="1" t="s">
        <v>8230</v>
      </c>
      <c r="C4903" s="57" t="s">
        <v>6389</v>
      </c>
      <c r="D4903" s="57" t="s">
        <v>6402</v>
      </c>
      <c r="E4903" s="57" t="s">
        <v>6420</v>
      </c>
      <c r="F4903" s="89">
        <v>139.65852355957031</v>
      </c>
      <c r="G4903" s="8">
        <v>73.890487670898438</v>
      </c>
      <c r="H4903" s="8">
        <v>37.856315612792969</v>
      </c>
      <c r="I4903" s="8">
        <v>53.434886932373047</v>
      </c>
      <c r="J4903" s="8">
        <v>48.407283782958977</v>
      </c>
      <c r="K4903" s="8">
        <v>37.826255798339837</v>
      </c>
      <c r="L4903" s="8">
        <v>40.110519409179688</v>
      </c>
      <c r="M4903" s="8">
        <v>38.936271667480469</v>
      </c>
      <c r="N4903" s="8">
        <v>45.695732116699219</v>
      </c>
      <c r="O4903" s="8">
        <v>77.067024230957031</v>
      </c>
      <c r="P4903" s="8">
        <v>105.07440185546881</v>
      </c>
      <c r="Q4903" s="8">
        <v>123.8130798339844</v>
      </c>
      <c r="R4903" s="8">
        <v>143.9851379394531</v>
      </c>
      <c r="S4903" s="8">
        <v>207.37290954589841</v>
      </c>
      <c r="T4903" s="8">
        <v>282.54910278320313</v>
      </c>
      <c r="U4903" s="8">
        <v>352.2386474609375</v>
      </c>
      <c r="V4903" s="8">
        <v>449.05270385742188</v>
      </c>
      <c r="W4903" s="8">
        <v>545.65972900390625</v>
      </c>
      <c r="X4903" s="8">
        <v>487.38214111328131</v>
      </c>
      <c r="Y4903" s="84">
        <v>110.82830810546881</v>
      </c>
      <c r="Z4903" s="8">
        <v>54.258647918701172</v>
      </c>
      <c r="AA4903" s="8">
        <v>44.887401580810547</v>
      </c>
      <c r="AB4903" s="8">
        <v>43.983219146728523</v>
      </c>
      <c r="AC4903" s="8">
        <v>48.183021545410163</v>
      </c>
      <c r="AD4903" s="8">
        <v>42.018848419189453</v>
      </c>
      <c r="AE4903" s="8">
        <v>46.015884399414063</v>
      </c>
      <c r="AF4903" s="8">
        <v>52.668327331542969</v>
      </c>
      <c r="AG4903" s="8">
        <v>62.70416259765625</v>
      </c>
      <c r="AH4903" s="8">
        <v>95.91650390625</v>
      </c>
      <c r="AI4903" s="8">
        <v>130.34715270996091</v>
      </c>
      <c r="AJ4903" s="8">
        <v>229.35609436035159</v>
      </c>
      <c r="AK4903" s="8">
        <v>177.83467102050781</v>
      </c>
      <c r="AL4903" s="8">
        <v>223.5006408691406</v>
      </c>
      <c r="AM4903" s="8">
        <v>253.52153015136719</v>
      </c>
      <c r="AN4903" s="8">
        <v>329.94564819335938</v>
      </c>
      <c r="AO4903" s="8">
        <v>400.8756103515625</v>
      </c>
      <c r="AP4903" s="8">
        <v>480.61019897460938</v>
      </c>
      <c r="AQ4903" s="8">
        <v>413.92535400390631</v>
      </c>
    </row>
    <row r="4904" spans="1:43" x14ac:dyDescent="0.3">
      <c r="A4904" s="3" t="s">
        <v>1409</v>
      </c>
      <c r="B4904" s="1" t="s">
        <v>8229</v>
      </c>
      <c r="C4904" s="57" t="s">
        <v>6389</v>
      </c>
      <c r="D4904" s="57" t="s">
        <v>6402</v>
      </c>
      <c r="E4904" s="57" t="s">
        <v>6420</v>
      </c>
      <c r="F4904" s="89">
        <v>152.2393493652344</v>
      </c>
      <c r="G4904" s="8">
        <v>90.130157470703125</v>
      </c>
      <c r="H4904" s="8">
        <v>100.0622634887695</v>
      </c>
      <c r="I4904" s="8">
        <v>101.6580047607422</v>
      </c>
      <c r="J4904" s="8">
        <v>79.001716613769531</v>
      </c>
      <c r="K4904" s="8">
        <v>97.056228637695313</v>
      </c>
      <c r="L4904" s="8">
        <v>58.771060943603523</v>
      </c>
      <c r="M4904" s="8">
        <v>51.536811828613281</v>
      </c>
      <c r="N4904" s="8">
        <v>91.583595275878906</v>
      </c>
      <c r="O4904" s="8">
        <v>103.7701797485352</v>
      </c>
      <c r="P4904" s="8">
        <v>114.7081756591797</v>
      </c>
      <c r="Q4904" s="8">
        <v>126.33192443847661</v>
      </c>
      <c r="R4904" s="8">
        <v>278.44622802734381</v>
      </c>
      <c r="S4904" s="8">
        <v>247.8902282714844</v>
      </c>
      <c r="T4904" s="8">
        <v>441.30123901367188</v>
      </c>
      <c r="U4904" s="8">
        <v>496.81930541992188</v>
      </c>
      <c r="V4904" s="8">
        <v>602.8232421875</v>
      </c>
      <c r="W4904" s="8">
        <v>570.9443359375</v>
      </c>
      <c r="X4904" s="8">
        <v>460.86639404296881</v>
      </c>
      <c r="Y4904" s="84">
        <v>223.4853210449219</v>
      </c>
      <c r="Z4904" s="8">
        <v>81.974136352539063</v>
      </c>
      <c r="AA4904" s="8">
        <v>69.335945129394531</v>
      </c>
      <c r="AB4904" s="8">
        <v>63.269939422607422</v>
      </c>
      <c r="AC4904" s="8">
        <v>78.695281982421875</v>
      </c>
      <c r="AD4904" s="8">
        <v>64.274642944335938</v>
      </c>
      <c r="AE4904" s="8">
        <v>72.430976867675781</v>
      </c>
      <c r="AF4904" s="8">
        <v>88.771553039550781</v>
      </c>
      <c r="AG4904" s="8">
        <v>111.2102127075195</v>
      </c>
      <c r="AH4904" s="8">
        <v>119.3022918701172</v>
      </c>
      <c r="AI4904" s="8">
        <v>187.95954895019531</v>
      </c>
      <c r="AJ4904" s="8">
        <v>225.97486877441409</v>
      </c>
      <c r="AK4904" s="8">
        <v>264.20352172851563</v>
      </c>
      <c r="AL4904" s="8">
        <v>309.978271484375</v>
      </c>
      <c r="AM4904" s="8">
        <v>355.17974853515631</v>
      </c>
      <c r="AN4904" s="8">
        <v>521.679931640625</v>
      </c>
      <c r="AO4904" s="8">
        <v>412.90325927734381</v>
      </c>
      <c r="AP4904" s="8">
        <v>540.375732421875</v>
      </c>
      <c r="AQ4904" s="8">
        <v>685.48297119140625</v>
      </c>
    </row>
    <row r="4905" spans="1:43" x14ac:dyDescent="0.3">
      <c r="A4905" s="3" t="s">
        <v>1408</v>
      </c>
      <c r="B4905" s="1" t="s">
        <v>8228</v>
      </c>
      <c r="C4905" s="57" t="s">
        <v>6389</v>
      </c>
      <c r="D4905" s="57" t="s">
        <v>6402</v>
      </c>
      <c r="E4905" s="57" t="s">
        <v>6420</v>
      </c>
      <c r="F4905" s="89">
        <v>135.95599365234381</v>
      </c>
      <c r="G4905" s="8">
        <v>69.917716979980469</v>
      </c>
      <c r="H4905" s="8">
        <v>57.830554962158203</v>
      </c>
      <c r="I4905" s="8">
        <v>65.585624694824219</v>
      </c>
      <c r="J4905" s="8">
        <v>49.108100891113281</v>
      </c>
      <c r="K4905" s="8">
        <v>49.865936279296882</v>
      </c>
      <c r="L4905" s="8">
        <v>47.506267547607422</v>
      </c>
      <c r="M4905" s="8">
        <v>58.584976196289063</v>
      </c>
      <c r="N4905" s="8">
        <v>76.7977294921875</v>
      </c>
      <c r="O4905" s="8">
        <v>88.980293273925781</v>
      </c>
      <c r="P4905" s="8">
        <v>105.6626663208008</v>
      </c>
      <c r="Q4905" s="8">
        <v>155.9731140136719</v>
      </c>
      <c r="R4905" s="8">
        <v>225.81793212890631</v>
      </c>
      <c r="S4905" s="8">
        <v>316.84555053710938</v>
      </c>
      <c r="T4905" s="8">
        <v>388.62942504882813</v>
      </c>
      <c r="U4905" s="8">
        <v>495.813720703125</v>
      </c>
      <c r="V4905" s="8">
        <v>482.85025024414063</v>
      </c>
      <c r="W4905" s="8">
        <v>505.66644287109381</v>
      </c>
      <c r="X4905" s="8">
        <v>556.009521484375</v>
      </c>
      <c r="Y4905" s="84">
        <v>116.5646133422852</v>
      </c>
      <c r="Z4905" s="8">
        <v>69.27294921875</v>
      </c>
      <c r="AA4905" s="8">
        <v>49.762054443359382</v>
      </c>
      <c r="AB4905" s="8">
        <v>40.109546661376953</v>
      </c>
      <c r="AC4905" s="8">
        <v>81.192352294921875</v>
      </c>
      <c r="AD4905" s="8">
        <v>68.249282836914063</v>
      </c>
      <c r="AE4905" s="8">
        <v>71.873649597167969</v>
      </c>
      <c r="AF4905" s="8">
        <v>69.785346984863281</v>
      </c>
      <c r="AG4905" s="8">
        <v>92.018478393554688</v>
      </c>
      <c r="AH4905" s="8">
        <v>153.4031677246094</v>
      </c>
      <c r="AI4905" s="8">
        <v>189.8397521972656</v>
      </c>
      <c r="AJ4905" s="8">
        <v>207.99192810058591</v>
      </c>
      <c r="AK4905" s="8">
        <v>249.96000671386719</v>
      </c>
      <c r="AL4905" s="8">
        <v>324.423583984375</v>
      </c>
      <c r="AM4905" s="8">
        <v>280.24810791015631</v>
      </c>
      <c r="AN4905" s="8">
        <v>327.46780395507813</v>
      </c>
      <c r="AO4905" s="8">
        <v>367.56033325195313</v>
      </c>
      <c r="AP4905" s="8">
        <v>413.4713134765625</v>
      </c>
      <c r="AQ4905" s="8">
        <v>534.7733154296875</v>
      </c>
    </row>
    <row r="4906" spans="1:43" x14ac:dyDescent="0.3">
      <c r="A4906" s="3" t="s">
        <v>1407</v>
      </c>
      <c r="B4906" s="1" t="s">
        <v>8227</v>
      </c>
      <c r="C4906" s="57" t="s">
        <v>6389</v>
      </c>
      <c r="D4906" s="57" t="s">
        <v>6402</v>
      </c>
      <c r="E4906" s="57" t="s">
        <v>6420</v>
      </c>
      <c r="F4906" s="89">
        <v>156.71028137207031</v>
      </c>
      <c r="G4906" s="8">
        <v>67.734901428222656</v>
      </c>
      <c r="H4906" s="8">
        <v>88.13818359375</v>
      </c>
      <c r="I4906" s="8">
        <v>87.638198852539063</v>
      </c>
      <c r="J4906" s="8">
        <v>78.271720886230469</v>
      </c>
      <c r="K4906" s="8">
        <v>52.481914520263672</v>
      </c>
      <c r="L4906" s="8">
        <v>59.177700042724609</v>
      </c>
      <c r="M4906" s="8">
        <v>75.054306030273438</v>
      </c>
      <c r="N4906" s="8">
        <v>62.848583221435547</v>
      </c>
      <c r="O4906" s="8">
        <v>122.92799377441411</v>
      </c>
      <c r="P4906" s="8">
        <v>116.4782333374023</v>
      </c>
      <c r="Q4906" s="8">
        <v>144.44642639160159</v>
      </c>
      <c r="R4906" s="8">
        <v>237.02142333984381</v>
      </c>
      <c r="S4906" s="8">
        <v>259.79180908203131</v>
      </c>
      <c r="T4906" s="8">
        <v>405.35537719726563</v>
      </c>
      <c r="U4906" s="8">
        <v>418.88336181640631</v>
      </c>
      <c r="V4906" s="8">
        <v>564.46514892578125</v>
      </c>
      <c r="W4906" s="8">
        <v>644.59075927734375</v>
      </c>
      <c r="X4906" s="8">
        <v>686.49169921875</v>
      </c>
      <c r="Y4906" s="84">
        <v>130.8147888183594</v>
      </c>
      <c r="Z4906" s="8">
        <v>86.820114135742188</v>
      </c>
      <c r="AA4906" s="8">
        <v>73.846603393554688</v>
      </c>
      <c r="AB4906" s="8">
        <v>68.823829650878906</v>
      </c>
      <c r="AC4906" s="8">
        <v>75.698539733886719</v>
      </c>
      <c r="AD4906" s="8">
        <v>78.964576721191406</v>
      </c>
      <c r="AE4906" s="8">
        <v>76.480400085449219</v>
      </c>
      <c r="AF4906" s="8">
        <v>95.361297607421875</v>
      </c>
      <c r="AG4906" s="8">
        <v>110.0556335449219</v>
      </c>
      <c r="AH4906" s="8">
        <v>208.7103576660156</v>
      </c>
      <c r="AI4906" s="8">
        <v>175.16294860839841</v>
      </c>
      <c r="AJ4906" s="8">
        <v>217.33473205566409</v>
      </c>
      <c r="AK4906" s="8">
        <v>271.0809326171875</v>
      </c>
      <c r="AL4906" s="8">
        <v>268.84219360351563</v>
      </c>
      <c r="AM4906" s="8">
        <v>387.49508666992188</v>
      </c>
      <c r="AN4906" s="8">
        <v>333.29769897460938</v>
      </c>
      <c r="AO4906" s="8">
        <v>412.52340698242188</v>
      </c>
      <c r="AP4906" s="8">
        <v>482.62066650390631</v>
      </c>
      <c r="AQ4906" s="8">
        <v>536.40435791015625</v>
      </c>
    </row>
    <row r="4907" spans="1:43" x14ac:dyDescent="0.3">
      <c r="A4907" s="3" t="s">
        <v>1406</v>
      </c>
      <c r="B4907" s="1" t="s">
        <v>8226</v>
      </c>
      <c r="C4907" s="57" t="s">
        <v>6389</v>
      </c>
      <c r="D4907" s="57" t="s">
        <v>6402</v>
      </c>
      <c r="E4907" s="57" t="s">
        <v>6420</v>
      </c>
      <c r="F4907" s="89">
        <v>145.009521484375</v>
      </c>
      <c r="G4907" s="8">
        <v>73.72528076171875</v>
      </c>
      <c r="H4907" s="8">
        <v>59.683300018310547</v>
      </c>
      <c r="I4907" s="8">
        <v>85.350303649902344</v>
      </c>
      <c r="J4907" s="8">
        <v>89.988121032714844</v>
      </c>
      <c r="K4907" s="8">
        <v>72.860397338867188</v>
      </c>
      <c r="L4907" s="8">
        <v>53.991531372070313</v>
      </c>
      <c r="M4907" s="8">
        <v>53.741283416748047</v>
      </c>
      <c r="N4907" s="8">
        <v>72.093902587890625</v>
      </c>
      <c r="O4907" s="8">
        <v>91.158584594726563</v>
      </c>
      <c r="P4907" s="8">
        <v>143.01222229003909</v>
      </c>
      <c r="Q4907" s="8">
        <v>171.2191467285156</v>
      </c>
      <c r="R4907" s="8">
        <v>246.6785888671875</v>
      </c>
      <c r="S4907" s="8">
        <v>298.0782470703125</v>
      </c>
      <c r="T4907" s="8">
        <v>450.35760498046881</v>
      </c>
      <c r="U4907" s="8">
        <v>482.0858154296875</v>
      </c>
      <c r="V4907" s="8">
        <v>610.87213134765625</v>
      </c>
      <c r="W4907" s="8">
        <v>523.93634033203125</v>
      </c>
      <c r="X4907" s="8">
        <v>684.38037109375</v>
      </c>
      <c r="Y4907" s="84">
        <v>143.0801086425781</v>
      </c>
      <c r="Z4907" s="8">
        <v>75.282646179199219</v>
      </c>
      <c r="AA4907" s="8">
        <v>58.608196258544922</v>
      </c>
      <c r="AB4907" s="8">
        <v>65.394599914550781</v>
      </c>
      <c r="AC4907" s="8">
        <v>82.436241149902344</v>
      </c>
      <c r="AD4907" s="8">
        <v>64.807601928710938</v>
      </c>
      <c r="AE4907" s="8">
        <v>69.389091491699219</v>
      </c>
      <c r="AF4907" s="8">
        <v>76.439254760742188</v>
      </c>
      <c r="AG4907" s="8">
        <v>97.16522216796875</v>
      </c>
      <c r="AH4907" s="8">
        <v>156.3278503417969</v>
      </c>
      <c r="AI4907" s="8">
        <v>185.99018859863281</v>
      </c>
      <c r="AJ4907" s="8">
        <v>215.9720764160156</v>
      </c>
      <c r="AK4907" s="8">
        <v>250.7243347167969</v>
      </c>
      <c r="AL4907" s="8">
        <v>308.765380859375</v>
      </c>
      <c r="AM4907" s="8">
        <v>384.14483642578131</v>
      </c>
      <c r="AN4907" s="8">
        <v>379.83831787109381</v>
      </c>
      <c r="AO4907" s="8">
        <v>418.08456420898438</v>
      </c>
      <c r="AP4907" s="8">
        <v>634.83203125</v>
      </c>
      <c r="AQ4907" s="8">
        <v>626.686279296875</v>
      </c>
    </row>
    <row r="4908" spans="1:43" x14ac:dyDescent="0.3">
      <c r="A4908" s="3" t="s">
        <v>1405</v>
      </c>
      <c r="B4908" s="1" t="s">
        <v>8225</v>
      </c>
      <c r="C4908" s="57" t="s">
        <v>6389</v>
      </c>
      <c r="D4908" s="57" t="s">
        <v>6402</v>
      </c>
      <c r="E4908" s="57" t="s">
        <v>6420</v>
      </c>
      <c r="F4908" s="89">
        <v>136.68800354003909</v>
      </c>
      <c r="G4908" s="8">
        <v>107.2381591796875</v>
      </c>
      <c r="H4908" s="8">
        <v>83.617568969726563</v>
      </c>
      <c r="I4908" s="8">
        <v>77.254913330078125</v>
      </c>
      <c r="J4908" s="8">
        <v>77.236801147460938</v>
      </c>
      <c r="K4908" s="8">
        <v>43.116977691650391</v>
      </c>
      <c r="L4908" s="8">
        <v>67.994598388671875</v>
      </c>
      <c r="M4908" s="8">
        <v>66.007362365722656</v>
      </c>
      <c r="N4908" s="8">
        <v>61.428890228271477</v>
      </c>
      <c r="O4908" s="8">
        <v>94.0091552734375</v>
      </c>
      <c r="P4908" s="8">
        <v>153.49595642089841</v>
      </c>
      <c r="Q4908" s="8">
        <v>164.6164855957031</v>
      </c>
      <c r="R4908" s="8">
        <v>272.12933349609381</v>
      </c>
      <c r="S4908" s="8">
        <v>405.11819458007813</v>
      </c>
      <c r="T4908" s="8">
        <v>435.51022338867188</v>
      </c>
      <c r="U4908" s="8">
        <v>472.4471435546875</v>
      </c>
      <c r="V4908" s="8">
        <v>547.31890869140625</v>
      </c>
      <c r="W4908" s="8">
        <v>729.74102783203125</v>
      </c>
      <c r="X4908" s="8">
        <v>545.80108642578125</v>
      </c>
      <c r="Y4908" s="84">
        <v>133.69554138183591</v>
      </c>
      <c r="Z4908" s="8">
        <v>96.983612060546875</v>
      </c>
      <c r="AA4908" s="8">
        <v>65.549736022949219</v>
      </c>
      <c r="AB4908" s="8">
        <v>69.566864013671875</v>
      </c>
      <c r="AC4908" s="8">
        <v>64.991317749023438</v>
      </c>
      <c r="AD4908" s="8">
        <v>63.338779449462891</v>
      </c>
      <c r="AE4908" s="8">
        <v>79.250274658203125</v>
      </c>
      <c r="AF4908" s="8">
        <v>67.030792236328125</v>
      </c>
      <c r="AG4908" s="8">
        <v>90.205329895019531</v>
      </c>
      <c r="AH4908" s="8">
        <v>136.69282531738281</v>
      </c>
      <c r="AI4908" s="8">
        <v>164.27618408203131</v>
      </c>
      <c r="AJ4908" s="8">
        <v>263.38082885742188</v>
      </c>
      <c r="AK4908" s="8">
        <v>341.47369384765631</v>
      </c>
      <c r="AL4908" s="8">
        <v>435.662841796875</v>
      </c>
      <c r="AM4908" s="8">
        <v>420.9017333984375</v>
      </c>
      <c r="AN4908" s="8">
        <v>526.3671875</v>
      </c>
      <c r="AO4908" s="8">
        <v>554.38623046875</v>
      </c>
      <c r="AP4908" s="8">
        <v>641.1898193359375</v>
      </c>
      <c r="AQ4908" s="8">
        <v>595.032958984375</v>
      </c>
    </row>
    <row r="4909" spans="1:43" x14ac:dyDescent="0.3">
      <c r="A4909" s="3" t="s">
        <v>1404</v>
      </c>
      <c r="B4909" s="1" t="s">
        <v>8224</v>
      </c>
      <c r="C4909" s="57" t="s">
        <v>6389</v>
      </c>
      <c r="D4909" s="57" t="s">
        <v>6402</v>
      </c>
      <c r="E4909" s="57" t="s">
        <v>6420</v>
      </c>
      <c r="F4909" s="89">
        <v>141.94342041015631</v>
      </c>
      <c r="G4909" s="8">
        <v>90.571418762207031</v>
      </c>
      <c r="H4909" s="8">
        <v>82.436790466308594</v>
      </c>
      <c r="I4909" s="8">
        <v>85.2593994140625</v>
      </c>
      <c r="J4909" s="8">
        <v>62.764102935791023</v>
      </c>
      <c r="K4909" s="8">
        <v>54.744480133056641</v>
      </c>
      <c r="L4909" s="8">
        <v>59.245254516601563</v>
      </c>
      <c r="M4909" s="8">
        <v>51.314010620117188</v>
      </c>
      <c r="N4909" s="8">
        <v>55.826702117919922</v>
      </c>
      <c r="O4909" s="8">
        <v>88.392906188964844</v>
      </c>
      <c r="P4909" s="8">
        <v>123.7142791748047</v>
      </c>
      <c r="Q4909" s="8">
        <v>152.2587585449219</v>
      </c>
      <c r="R4909" s="8">
        <v>235.84161376953131</v>
      </c>
      <c r="S4909" s="8">
        <v>331.54598999023438</v>
      </c>
      <c r="T4909" s="8">
        <v>397.49945068359381</v>
      </c>
      <c r="U4909" s="8">
        <v>587.930419921875</v>
      </c>
      <c r="V4909" s="8">
        <v>631.951904296875</v>
      </c>
      <c r="W4909" s="8">
        <v>558.40997314453125</v>
      </c>
      <c r="X4909" s="8">
        <v>695.2113037109375</v>
      </c>
      <c r="Y4909" s="84">
        <v>114.98146057128911</v>
      </c>
      <c r="Z4909" s="8">
        <v>68.778053283691406</v>
      </c>
      <c r="AA4909" s="8">
        <v>69.140754699707031</v>
      </c>
      <c r="AB4909" s="8">
        <v>97.699119567871094</v>
      </c>
      <c r="AC4909" s="8">
        <v>73.836189270019531</v>
      </c>
      <c r="AD4909" s="8">
        <v>74.910812377929688</v>
      </c>
      <c r="AE4909" s="8">
        <v>52.880680084228523</v>
      </c>
      <c r="AF4909" s="8">
        <v>64.055000305175781</v>
      </c>
      <c r="AG4909" s="8">
        <v>94.614143371582031</v>
      </c>
      <c r="AH4909" s="8">
        <v>115.0851364135742</v>
      </c>
      <c r="AI4909" s="8">
        <v>166.58314514160159</v>
      </c>
      <c r="AJ4909" s="8">
        <v>223.5214538574219</v>
      </c>
      <c r="AK4909" s="8">
        <v>239.33203125</v>
      </c>
      <c r="AL4909" s="8">
        <v>353.33285522460938</v>
      </c>
      <c r="AM4909" s="8">
        <v>423.3179931640625</v>
      </c>
      <c r="AN4909" s="8">
        <v>474.12149047851563</v>
      </c>
      <c r="AO4909" s="8">
        <v>451.44427490234381</v>
      </c>
      <c r="AP4909" s="8">
        <v>612.247314453125</v>
      </c>
      <c r="AQ4909" s="8">
        <v>611.67913818359375</v>
      </c>
    </row>
    <row r="4910" spans="1:43" x14ac:dyDescent="0.3">
      <c r="A4910" s="3" t="s">
        <v>1403</v>
      </c>
      <c r="B4910" s="1" t="s">
        <v>13036</v>
      </c>
      <c r="C4910" s="57" t="s">
        <v>6389</v>
      </c>
      <c r="D4910" s="57" t="s">
        <v>6402</v>
      </c>
      <c r="E4910" s="57" t="s">
        <v>6420</v>
      </c>
      <c r="F4910" s="89">
        <v>144.80238342285159</v>
      </c>
      <c r="G4910" s="8">
        <v>91.092323303222656</v>
      </c>
      <c r="H4910" s="8">
        <v>75.645401000976563</v>
      </c>
      <c r="I4910" s="8">
        <v>83.119903564453125</v>
      </c>
      <c r="J4910" s="8">
        <v>75.608062744140625</v>
      </c>
      <c r="K4910" s="8">
        <v>69.472709655761719</v>
      </c>
      <c r="L4910" s="8">
        <v>67.686164855957031</v>
      </c>
      <c r="M4910" s="8">
        <v>66.368995666503906</v>
      </c>
      <c r="N4910" s="8">
        <v>92.844337463378906</v>
      </c>
      <c r="O4910" s="8">
        <v>94.044868469238281</v>
      </c>
      <c r="P4910" s="8">
        <v>131.595703125</v>
      </c>
      <c r="Q4910" s="8">
        <v>191.36912536621091</v>
      </c>
      <c r="R4910" s="8">
        <v>242.28533935546881</v>
      </c>
      <c r="S4910" s="8">
        <v>314.594482421875</v>
      </c>
      <c r="T4910" s="8">
        <v>436.053955078125</v>
      </c>
      <c r="U4910" s="8">
        <v>521.728759765625</v>
      </c>
      <c r="V4910" s="8">
        <v>508.853271484375</v>
      </c>
      <c r="W4910" s="8">
        <v>624.93206787109375</v>
      </c>
      <c r="X4910" s="8">
        <v>517.26104736328125</v>
      </c>
      <c r="Y4910" s="84">
        <v>122.6729278564453</v>
      </c>
      <c r="Z4910" s="8">
        <v>78.95355224609375</v>
      </c>
      <c r="AA4910" s="8">
        <v>61.865070343017578</v>
      </c>
      <c r="AB4910" s="8">
        <v>77.408950805664063</v>
      </c>
      <c r="AC4910" s="8">
        <v>76.71722412109375</v>
      </c>
      <c r="AD4910" s="8">
        <v>76.44647216796875</v>
      </c>
      <c r="AE4910" s="8">
        <v>75.828910827636719</v>
      </c>
      <c r="AF4910" s="8">
        <v>86.379768371582031</v>
      </c>
      <c r="AG4910" s="8">
        <v>107.39760589599609</v>
      </c>
      <c r="AH4910" s="8">
        <v>140.99827575683591</v>
      </c>
      <c r="AI4910" s="8">
        <v>182.52900695800781</v>
      </c>
      <c r="AJ4910" s="8">
        <v>250.421875</v>
      </c>
      <c r="AK4910" s="8">
        <v>294.63235473632813</v>
      </c>
      <c r="AL4910" s="8">
        <v>338.94586181640631</v>
      </c>
      <c r="AM4910" s="8">
        <v>378.82034301757813</v>
      </c>
      <c r="AN4910" s="8">
        <v>477.03436279296881</v>
      </c>
      <c r="AO4910" s="8">
        <v>568.23516845703125</v>
      </c>
      <c r="AP4910" s="8">
        <v>584.25885009765625</v>
      </c>
      <c r="AQ4910" s="8">
        <v>569.2105712890625</v>
      </c>
    </row>
    <row r="4911" spans="1:43" x14ac:dyDescent="0.3">
      <c r="A4911" s="3" t="s">
        <v>1402</v>
      </c>
      <c r="B4911" s="1" t="s">
        <v>6900</v>
      </c>
      <c r="C4911" s="57" t="s">
        <v>6389</v>
      </c>
      <c r="D4911" s="57" t="s">
        <v>6402</v>
      </c>
      <c r="E4911" s="57" t="s">
        <v>6420</v>
      </c>
      <c r="F4911" s="89">
        <v>127.80833435058589</v>
      </c>
      <c r="G4911" s="8">
        <v>134.3302307128906</v>
      </c>
      <c r="H4911" s="8">
        <v>40.304473876953132</v>
      </c>
      <c r="I4911" s="8">
        <v>57.056949615478523</v>
      </c>
      <c r="J4911" s="8">
        <v>95.067955017089844</v>
      </c>
      <c r="K4911" s="8">
        <v>34.758556365966797</v>
      </c>
      <c r="L4911" s="8">
        <v>35.245552062988281</v>
      </c>
      <c r="M4911" s="8">
        <v>52.034748077392578</v>
      </c>
      <c r="N4911" s="8">
        <v>58.927387237548828</v>
      </c>
      <c r="O4911" s="8">
        <v>99.087875366210938</v>
      </c>
      <c r="P4911" s="8">
        <v>120.6603317260742</v>
      </c>
      <c r="Q4911" s="8">
        <v>174.822265625</v>
      </c>
      <c r="R4911" s="8">
        <v>216.2527160644531</v>
      </c>
      <c r="S4911" s="8">
        <v>298.03793334960938</v>
      </c>
      <c r="T4911" s="8">
        <v>375.95382690429688</v>
      </c>
      <c r="U4911" s="8">
        <v>518.8399658203125</v>
      </c>
      <c r="V4911" s="8">
        <v>508.2088623046875</v>
      </c>
      <c r="W4911" s="8">
        <v>610.77984619140625</v>
      </c>
      <c r="X4911" s="8">
        <v>599.576171875</v>
      </c>
      <c r="Y4911" s="84">
        <v>106.84068298339839</v>
      </c>
      <c r="Z4911" s="8">
        <v>43.250595092773438</v>
      </c>
      <c r="AA4911" s="8">
        <v>50.290096282958977</v>
      </c>
      <c r="AB4911" s="8">
        <v>39.501216888427727</v>
      </c>
      <c r="AC4911" s="8">
        <v>68.239158630371094</v>
      </c>
      <c r="AD4911" s="8">
        <v>51.305889129638672</v>
      </c>
      <c r="AE4911" s="8">
        <v>40.531337738037109</v>
      </c>
      <c r="AF4911" s="8">
        <v>72.196426391601563</v>
      </c>
      <c r="AG4911" s="8">
        <v>76.935890197753906</v>
      </c>
      <c r="AH4911" s="8">
        <v>89.698554992675781</v>
      </c>
      <c r="AI4911" s="8">
        <v>163.09632873535159</v>
      </c>
      <c r="AJ4911" s="8">
        <v>207.19313049316409</v>
      </c>
      <c r="AK4911" s="8">
        <v>274.83828735351563</v>
      </c>
      <c r="AL4911" s="8">
        <v>227.26731872558591</v>
      </c>
      <c r="AM4911" s="8">
        <v>290.70684814453131</v>
      </c>
      <c r="AN4911" s="8">
        <v>472.04806518554688</v>
      </c>
      <c r="AO4911" s="8">
        <v>448.168701171875</v>
      </c>
      <c r="AP4911" s="8">
        <v>605.13836669921875</v>
      </c>
      <c r="AQ4911" s="8">
        <v>640.55462646484375</v>
      </c>
    </row>
    <row r="4912" spans="1:43" x14ac:dyDescent="0.3">
      <c r="A4912" s="3" t="s">
        <v>1401</v>
      </c>
      <c r="B4912" s="1" t="s">
        <v>8223</v>
      </c>
      <c r="C4912" s="57" t="s">
        <v>6389</v>
      </c>
      <c r="D4912" s="57" t="s">
        <v>6402</v>
      </c>
      <c r="E4912" s="57" t="s">
        <v>6420</v>
      </c>
      <c r="F4912" s="89">
        <v>159.07972717285159</v>
      </c>
      <c r="G4912" s="8">
        <v>86.186996459960938</v>
      </c>
      <c r="H4912" s="8">
        <v>87.056358337402344</v>
      </c>
      <c r="I4912" s="8">
        <v>76.200935363769531</v>
      </c>
      <c r="J4912" s="8">
        <v>78.791908264160156</v>
      </c>
      <c r="K4912" s="8">
        <v>63.368438720703132</v>
      </c>
      <c r="L4912" s="8">
        <v>68.759681701660156</v>
      </c>
      <c r="M4912" s="8">
        <v>65.335189819335938</v>
      </c>
      <c r="N4912" s="8">
        <v>78.21337890625</v>
      </c>
      <c r="O4912" s="8">
        <v>90.470466613769531</v>
      </c>
      <c r="P4912" s="8">
        <v>149.7357177734375</v>
      </c>
      <c r="Q4912" s="8">
        <v>202.95906066894531</v>
      </c>
      <c r="R4912" s="8">
        <v>316.6666259765625</v>
      </c>
      <c r="S4912" s="8">
        <v>446.31585693359381</v>
      </c>
      <c r="T4912" s="8">
        <v>553.29931640625</v>
      </c>
      <c r="U4912" s="8">
        <v>545.34271240234375</v>
      </c>
      <c r="V4912" s="8">
        <v>570.88861083984375</v>
      </c>
      <c r="W4912" s="8">
        <v>570.67449951171875</v>
      </c>
      <c r="X4912" s="8">
        <v>715.91900634765625</v>
      </c>
      <c r="Y4912" s="84">
        <v>137.39952087402341</v>
      </c>
      <c r="Z4912" s="8">
        <v>96.652694702148438</v>
      </c>
      <c r="AA4912" s="8">
        <v>68.565727233886719</v>
      </c>
      <c r="AB4912" s="8">
        <v>79.527458190917969</v>
      </c>
      <c r="AC4912" s="8">
        <v>82.867256164550781</v>
      </c>
      <c r="AD4912" s="8">
        <v>72.678009033203125</v>
      </c>
      <c r="AE4912" s="8">
        <v>61.318122863769531</v>
      </c>
      <c r="AF4912" s="8">
        <v>99.474029541015625</v>
      </c>
      <c r="AG4912" s="8">
        <v>103.41673278808589</v>
      </c>
      <c r="AH4912" s="8">
        <v>143.0697326660156</v>
      </c>
      <c r="AI4912" s="8">
        <v>191.35240173339841</v>
      </c>
      <c r="AJ4912" s="8">
        <v>233.95542907714841</v>
      </c>
      <c r="AK4912" s="8">
        <v>287.88534545898438</v>
      </c>
      <c r="AL4912" s="8">
        <v>465.21755981445313</v>
      </c>
      <c r="AM4912" s="8">
        <v>496.710205078125</v>
      </c>
      <c r="AN4912" s="8">
        <v>693.3201904296875</v>
      </c>
      <c r="AO4912" s="8">
        <v>480.66070556640631</v>
      </c>
      <c r="AP4912" s="8">
        <v>599.35943603515625</v>
      </c>
      <c r="AQ4912" s="8">
        <v>537.45184326171875</v>
      </c>
    </row>
    <row r="4913" spans="1:43" x14ac:dyDescent="0.3">
      <c r="A4913" s="3" t="s">
        <v>1400</v>
      </c>
      <c r="B4913" s="1" t="s">
        <v>8222</v>
      </c>
      <c r="C4913" s="57" t="s">
        <v>6389</v>
      </c>
      <c r="D4913" s="57" t="s">
        <v>6402</v>
      </c>
      <c r="E4913" s="57" t="s">
        <v>6420</v>
      </c>
      <c r="F4913" s="89">
        <v>141.80995178222659</v>
      </c>
      <c r="G4913" s="8">
        <v>77.316116333007813</v>
      </c>
      <c r="H4913" s="8">
        <v>66.972015380859375</v>
      </c>
      <c r="I4913" s="8">
        <v>64.812629699707031</v>
      </c>
      <c r="J4913" s="8">
        <v>58.869194030761719</v>
      </c>
      <c r="K4913" s="8">
        <v>42.495738983154297</v>
      </c>
      <c r="L4913" s="8">
        <v>41.136287689208977</v>
      </c>
      <c r="M4913" s="8">
        <v>50.398353576660163</v>
      </c>
      <c r="N4913" s="8">
        <v>54.9482421875</v>
      </c>
      <c r="O4913" s="8">
        <v>88.947914123535156</v>
      </c>
      <c r="P4913" s="8">
        <v>114.43979644775391</v>
      </c>
      <c r="Q4913" s="8">
        <v>141.6438903808594</v>
      </c>
      <c r="R4913" s="8">
        <v>206.01936340332031</v>
      </c>
      <c r="S4913" s="8">
        <v>270.48785400390631</v>
      </c>
      <c r="T4913" s="8">
        <v>350.78460693359381</v>
      </c>
      <c r="U4913" s="8">
        <v>453.07635498046881</v>
      </c>
      <c r="V4913" s="8">
        <v>487.0513916015625</v>
      </c>
      <c r="W4913" s="8">
        <v>568.28253173828125</v>
      </c>
      <c r="X4913" s="8">
        <v>646.5614013671875</v>
      </c>
      <c r="Y4913" s="84">
        <v>117.97829437255859</v>
      </c>
      <c r="Z4913" s="8">
        <v>81.112648010253906</v>
      </c>
      <c r="AA4913" s="8">
        <v>54.541130065917969</v>
      </c>
      <c r="AB4913" s="8">
        <v>52.981704711914063</v>
      </c>
      <c r="AC4913" s="8">
        <v>62.915416717529297</v>
      </c>
      <c r="AD4913" s="8">
        <v>52.778133392333977</v>
      </c>
      <c r="AE4913" s="8">
        <v>59.480197906494141</v>
      </c>
      <c r="AF4913" s="8">
        <v>58.964519500732422</v>
      </c>
      <c r="AG4913" s="8">
        <v>78.876007080078125</v>
      </c>
      <c r="AH4913" s="8">
        <v>104.4208145141602</v>
      </c>
      <c r="AI4913" s="8">
        <v>160.32337951660159</v>
      </c>
      <c r="AJ4913" s="8">
        <v>222.26741027832031</v>
      </c>
      <c r="AK4913" s="8">
        <v>228.03739929199219</v>
      </c>
      <c r="AL4913" s="8">
        <v>278.36685180664063</v>
      </c>
      <c r="AM4913" s="8">
        <v>370.62261962890631</v>
      </c>
      <c r="AN4913" s="8">
        <v>405.25784301757813</v>
      </c>
      <c r="AO4913" s="8">
        <v>518.4959716796875</v>
      </c>
      <c r="AP4913" s="8">
        <v>542.73828125</v>
      </c>
      <c r="AQ4913" s="8">
        <v>571.2974853515625</v>
      </c>
    </row>
    <row r="4914" spans="1:43" x14ac:dyDescent="0.3">
      <c r="A4914" s="3" t="s">
        <v>1399</v>
      </c>
      <c r="B4914" s="1" t="s">
        <v>8221</v>
      </c>
      <c r="C4914" s="57" t="s">
        <v>6389</v>
      </c>
      <c r="D4914" s="57" t="s">
        <v>6402</v>
      </c>
      <c r="E4914" s="57" t="s">
        <v>6420</v>
      </c>
      <c r="F4914" s="89">
        <v>138.19624328613281</v>
      </c>
      <c r="G4914" s="8">
        <v>65.787796020507813</v>
      </c>
      <c r="H4914" s="8">
        <v>67.896125793457031</v>
      </c>
      <c r="I4914" s="8">
        <v>61.499298095703132</v>
      </c>
      <c r="J4914" s="8">
        <v>67.767547607421875</v>
      </c>
      <c r="K4914" s="8">
        <v>48.730545043945313</v>
      </c>
      <c r="L4914" s="8">
        <v>48.093421936035163</v>
      </c>
      <c r="M4914" s="8">
        <v>68.091224670410156</v>
      </c>
      <c r="N4914" s="8">
        <v>82.7987060546875</v>
      </c>
      <c r="O4914" s="8">
        <v>92.462654113769531</v>
      </c>
      <c r="P4914" s="8">
        <v>110.4025497436523</v>
      </c>
      <c r="Q4914" s="8">
        <v>180.73176574707031</v>
      </c>
      <c r="R4914" s="8">
        <v>229.21745300292969</v>
      </c>
      <c r="S4914" s="8">
        <v>306.24771118164063</v>
      </c>
      <c r="T4914" s="8">
        <v>376.59542846679688</v>
      </c>
      <c r="U4914" s="8">
        <v>451.81887817382813</v>
      </c>
      <c r="V4914" s="8">
        <v>413.9783935546875</v>
      </c>
      <c r="W4914" s="8">
        <v>644.03558349609375</v>
      </c>
      <c r="X4914" s="8">
        <v>489.31695556640631</v>
      </c>
      <c r="Y4914" s="84">
        <v>133.25233459472659</v>
      </c>
      <c r="Z4914" s="8">
        <v>53.565170288085938</v>
      </c>
      <c r="AA4914" s="8">
        <v>51.214630126953132</v>
      </c>
      <c r="AB4914" s="8">
        <v>60.197818756103523</v>
      </c>
      <c r="AC4914" s="8">
        <v>66.614830017089844</v>
      </c>
      <c r="AD4914" s="8">
        <v>84.118965148925781</v>
      </c>
      <c r="AE4914" s="8">
        <v>70.330421447753906</v>
      </c>
      <c r="AF4914" s="8">
        <v>86.805992126464844</v>
      </c>
      <c r="AG4914" s="8">
        <v>93.026214599609375</v>
      </c>
      <c r="AH4914" s="8">
        <v>145.12489318847659</v>
      </c>
      <c r="AI4914" s="8">
        <v>198.8056945800781</v>
      </c>
      <c r="AJ4914" s="8">
        <v>200.9306640625</v>
      </c>
      <c r="AK4914" s="8">
        <v>242.4572448730469</v>
      </c>
      <c r="AL4914" s="8">
        <v>283.251708984375</v>
      </c>
      <c r="AM4914" s="8">
        <v>379.9781494140625</v>
      </c>
      <c r="AN4914" s="8">
        <v>341.9930419921875</v>
      </c>
      <c r="AO4914" s="8">
        <v>364.60946655273438</v>
      </c>
      <c r="AP4914" s="8">
        <v>537.04669189453125</v>
      </c>
      <c r="AQ4914" s="8">
        <v>634.236083984375</v>
      </c>
    </row>
    <row r="4915" spans="1:43" x14ac:dyDescent="0.3">
      <c r="A4915" s="3" t="s">
        <v>1398</v>
      </c>
      <c r="B4915" s="1" t="s">
        <v>8220</v>
      </c>
      <c r="C4915" s="57" t="s">
        <v>6389</v>
      </c>
      <c r="D4915" s="57" t="s">
        <v>6402</v>
      </c>
      <c r="E4915" s="57" t="s">
        <v>6420</v>
      </c>
      <c r="F4915" s="89">
        <v>160.73600769042969</v>
      </c>
      <c r="G4915" s="8">
        <v>114.2602233886719</v>
      </c>
      <c r="H4915" s="8">
        <v>90.500282287597656</v>
      </c>
      <c r="I4915" s="8">
        <v>109.6742477416992</v>
      </c>
      <c r="J4915" s="8">
        <v>88.455047607421875</v>
      </c>
      <c r="K4915" s="8">
        <v>87.179374694824219</v>
      </c>
      <c r="L4915" s="8">
        <v>86.966644287109375</v>
      </c>
      <c r="M4915" s="8">
        <v>89.085861206054688</v>
      </c>
      <c r="N4915" s="8">
        <v>90.324180603027344</v>
      </c>
      <c r="O4915" s="8">
        <v>127.49119567871089</v>
      </c>
      <c r="P4915" s="8">
        <v>152.58277893066409</v>
      </c>
      <c r="Q4915" s="8">
        <v>170.88694763183591</v>
      </c>
      <c r="R4915" s="8">
        <v>236.59971618652341</v>
      </c>
      <c r="S4915" s="8">
        <v>347.17105102539063</v>
      </c>
      <c r="T4915" s="8">
        <v>414.21282958984381</v>
      </c>
      <c r="U4915" s="8">
        <v>550.774169921875</v>
      </c>
      <c r="V4915" s="8">
        <v>529.1138916015625</v>
      </c>
      <c r="W4915" s="8">
        <v>765.910888671875</v>
      </c>
      <c r="X4915" s="8">
        <v>774.99481201171875</v>
      </c>
      <c r="Y4915" s="84">
        <v>144.25660705566409</v>
      </c>
      <c r="Z4915" s="8">
        <v>74.358634948730469</v>
      </c>
      <c r="AA4915" s="8">
        <v>70.681655883789063</v>
      </c>
      <c r="AB4915" s="8">
        <v>89.313079833984375</v>
      </c>
      <c r="AC4915" s="8">
        <v>110.8198165893555</v>
      </c>
      <c r="AD4915" s="8">
        <v>98.072425842285156</v>
      </c>
      <c r="AE4915" s="8">
        <v>117.04734039306641</v>
      </c>
      <c r="AF4915" s="8">
        <v>138.533935546875</v>
      </c>
      <c r="AG4915" s="8">
        <v>186.6956787109375</v>
      </c>
      <c r="AH4915" s="8">
        <v>181.90287780761719</v>
      </c>
      <c r="AI4915" s="8">
        <v>175.55522155761719</v>
      </c>
      <c r="AJ4915" s="8">
        <v>268.78054809570313</v>
      </c>
      <c r="AK4915" s="8">
        <v>304.83334350585938</v>
      </c>
      <c r="AL4915" s="8">
        <v>333.91921997070313</v>
      </c>
      <c r="AM4915" s="8">
        <v>332.37841796875</v>
      </c>
      <c r="AN4915" s="8">
        <v>433.16073608398438</v>
      </c>
      <c r="AO4915" s="8">
        <v>578.71124267578125</v>
      </c>
      <c r="AP4915" s="8">
        <v>597.62939453125</v>
      </c>
      <c r="AQ4915" s="8">
        <v>695.63214111328125</v>
      </c>
    </row>
    <row r="4916" spans="1:43" x14ac:dyDescent="0.3">
      <c r="A4916" s="3" t="s">
        <v>1397</v>
      </c>
      <c r="B4916" s="1" t="s">
        <v>8219</v>
      </c>
      <c r="C4916" s="57" t="s">
        <v>6389</v>
      </c>
      <c r="D4916" s="57" t="s">
        <v>6402</v>
      </c>
      <c r="E4916" s="57" t="s">
        <v>6420</v>
      </c>
      <c r="F4916" s="89">
        <v>128.33648681640631</v>
      </c>
      <c r="G4916" s="8">
        <v>49.733737945556641</v>
      </c>
      <c r="H4916" s="8">
        <v>37.462821960449219</v>
      </c>
      <c r="I4916" s="8">
        <v>48.956485748291023</v>
      </c>
      <c r="J4916" s="8">
        <v>40.339008331298828</v>
      </c>
      <c r="K4916" s="8">
        <v>24.819877624511719</v>
      </c>
      <c r="L4916" s="8">
        <v>24.266500473022461</v>
      </c>
      <c r="M4916" s="8">
        <v>30.72023963928223</v>
      </c>
      <c r="N4916" s="8">
        <v>45.806854248046882</v>
      </c>
      <c r="O4916" s="8">
        <v>68.477523803710938</v>
      </c>
      <c r="P4916" s="8">
        <v>88.592681884765625</v>
      </c>
      <c r="Q4916" s="8">
        <v>128.68000793457031</v>
      </c>
      <c r="R4916" s="8">
        <v>178.11003112792969</v>
      </c>
      <c r="S4916" s="8">
        <v>230.20697021484381</v>
      </c>
      <c r="T4916" s="8">
        <v>312.53558349609381</v>
      </c>
      <c r="U4916" s="8">
        <v>365.17333984375</v>
      </c>
      <c r="V4916" s="8">
        <v>466.00003051757813</v>
      </c>
      <c r="W4916" s="8">
        <v>477.66098022460938</v>
      </c>
      <c r="X4916" s="8">
        <v>641.25531005859375</v>
      </c>
      <c r="Y4916" s="84">
        <v>107.7504348754883</v>
      </c>
      <c r="Z4916" s="8">
        <v>38.388256072998047</v>
      </c>
      <c r="AA4916" s="8">
        <v>25.588460922241211</v>
      </c>
      <c r="AB4916" s="8">
        <v>38.485809326171882</v>
      </c>
      <c r="AC4916" s="8">
        <v>38.747684478759773</v>
      </c>
      <c r="AD4916" s="8">
        <v>31.129959106445309</v>
      </c>
      <c r="AE4916" s="8">
        <v>34.616130828857422</v>
      </c>
      <c r="AF4916" s="8">
        <v>46.519725799560547</v>
      </c>
      <c r="AG4916" s="8">
        <v>68.577873229980469</v>
      </c>
      <c r="AH4916" s="8">
        <v>93.246833801269531</v>
      </c>
      <c r="AI4916" s="8">
        <v>127.61302185058589</v>
      </c>
      <c r="AJ4916" s="8">
        <v>172.36351013183591</v>
      </c>
      <c r="AK4916" s="8">
        <v>186.16139221191409</v>
      </c>
      <c r="AL4916" s="8">
        <v>232.59339904785159</v>
      </c>
      <c r="AM4916" s="8">
        <v>279.13677978515631</v>
      </c>
      <c r="AN4916" s="8">
        <v>298.54708862304688</v>
      </c>
      <c r="AO4916" s="8">
        <v>363.3392333984375</v>
      </c>
      <c r="AP4916" s="8">
        <v>564.5615234375</v>
      </c>
      <c r="AQ4916" s="8">
        <v>496.51898193359381</v>
      </c>
    </row>
    <row r="4917" spans="1:43" x14ac:dyDescent="0.3">
      <c r="A4917" s="3" t="s">
        <v>1396</v>
      </c>
      <c r="B4917" s="1" t="s">
        <v>8218</v>
      </c>
      <c r="C4917" s="57" t="s">
        <v>6389</v>
      </c>
      <c r="D4917" s="57" t="s">
        <v>6402</v>
      </c>
      <c r="E4917" s="57" t="s">
        <v>6420</v>
      </c>
      <c r="F4917" s="89">
        <v>143.95097351074219</v>
      </c>
      <c r="G4917" s="8">
        <v>91.56103515625</v>
      </c>
      <c r="H4917" s="8">
        <v>95.055770874023438</v>
      </c>
      <c r="I4917" s="8">
        <v>85.710540771484375</v>
      </c>
      <c r="J4917" s="8">
        <v>86.413139343261719</v>
      </c>
      <c r="K4917" s="8">
        <v>72.532958984375</v>
      </c>
      <c r="L4917" s="8">
        <v>56.28009033203125</v>
      </c>
      <c r="M4917" s="8">
        <v>51.152725219726563</v>
      </c>
      <c r="N4917" s="8">
        <v>75.286338806152344</v>
      </c>
      <c r="O4917" s="8">
        <v>82.692642211914063</v>
      </c>
      <c r="P4917" s="8">
        <v>133.07090759277341</v>
      </c>
      <c r="Q4917" s="8">
        <v>197.58917236328131</v>
      </c>
      <c r="R4917" s="8">
        <v>276.0789794921875</v>
      </c>
      <c r="S4917" s="8">
        <v>364.34890747070313</v>
      </c>
      <c r="T4917" s="8">
        <v>532.6917724609375</v>
      </c>
      <c r="U4917" s="8">
        <v>541.208251953125</v>
      </c>
      <c r="V4917" s="8">
        <v>523.9534912109375</v>
      </c>
      <c r="W4917" s="8">
        <v>737.77215576171875</v>
      </c>
      <c r="X4917" s="8">
        <v>495.61309814453131</v>
      </c>
      <c r="Y4917" s="84">
        <v>129.53208923339841</v>
      </c>
      <c r="Z4917" s="8">
        <v>102.2467041015625</v>
      </c>
      <c r="AA4917" s="8">
        <v>77.655067443847656</v>
      </c>
      <c r="AB4917" s="8">
        <v>89.02947998046875</v>
      </c>
      <c r="AC4917" s="8">
        <v>82.497215270996094</v>
      </c>
      <c r="AD4917" s="8">
        <v>56.909072875976563</v>
      </c>
      <c r="AE4917" s="8">
        <v>67.070175170898438</v>
      </c>
      <c r="AF4917" s="8">
        <v>73.355155944824219</v>
      </c>
      <c r="AG4917" s="8">
        <v>93.749992370605469</v>
      </c>
      <c r="AH4917" s="8">
        <v>113.82985687255859</v>
      </c>
      <c r="AI4917" s="8">
        <v>186.5660095214844</v>
      </c>
      <c r="AJ4917" s="8">
        <v>250.72560119628909</v>
      </c>
      <c r="AK4917" s="8">
        <v>298.32656860351563</v>
      </c>
      <c r="AL4917" s="8">
        <v>406.83596801757813</v>
      </c>
      <c r="AM4917" s="8">
        <v>433.45095825195313</v>
      </c>
      <c r="AN4917" s="8">
        <v>471.85647583007813</v>
      </c>
      <c r="AO4917" s="8">
        <v>491.23348999023438</v>
      </c>
      <c r="AP4917" s="8">
        <v>429.35003662109381</v>
      </c>
      <c r="AQ4917" s="8">
        <v>505.154052734375</v>
      </c>
    </row>
    <row r="4918" spans="1:43" x14ac:dyDescent="0.3">
      <c r="A4918" s="3" t="s">
        <v>1395</v>
      </c>
      <c r="B4918" s="1" t="s">
        <v>13037</v>
      </c>
      <c r="C4918" s="57" t="s">
        <v>6389</v>
      </c>
      <c r="D4918" s="57" t="s">
        <v>6402</v>
      </c>
      <c r="E4918" s="57" t="s">
        <v>6420</v>
      </c>
      <c r="F4918" s="89">
        <v>165.44621276855469</v>
      </c>
      <c r="G4918" s="8">
        <v>102.1983642578125</v>
      </c>
      <c r="H4918" s="8">
        <v>75.605842590332031</v>
      </c>
      <c r="I4918" s="8">
        <v>111.23724365234381</v>
      </c>
      <c r="J4918" s="8">
        <v>93.255340576171875</v>
      </c>
      <c r="K4918" s="8">
        <v>90.597938537597656</v>
      </c>
      <c r="L4918" s="8">
        <v>94.953971862792969</v>
      </c>
      <c r="M4918" s="8">
        <v>79.754981994628906</v>
      </c>
      <c r="N4918" s="8">
        <v>84.095535278320313</v>
      </c>
      <c r="O4918" s="8">
        <v>115.681037902832</v>
      </c>
      <c r="P4918" s="8">
        <v>145.03630065917969</v>
      </c>
      <c r="Q4918" s="8">
        <v>200.7182922363281</v>
      </c>
      <c r="R4918" s="8">
        <v>210.846435546875</v>
      </c>
      <c r="S4918" s="8">
        <v>299.83807373046881</v>
      </c>
      <c r="T4918" s="8">
        <v>348.84329223632813</v>
      </c>
      <c r="U4918" s="8">
        <v>541.9803466796875</v>
      </c>
      <c r="V4918" s="8">
        <v>549.36224365234375</v>
      </c>
      <c r="W4918" s="8">
        <v>532.53509521484375</v>
      </c>
      <c r="X4918" s="8">
        <v>480.00741577148438</v>
      </c>
      <c r="Y4918" s="84">
        <v>131.7143859863281</v>
      </c>
      <c r="Z4918" s="8">
        <v>85.62274169921875</v>
      </c>
      <c r="AA4918" s="8">
        <v>73.451789855957031</v>
      </c>
      <c r="AB4918" s="8">
        <v>88.524887084960938</v>
      </c>
      <c r="AC4918" s="8">
        <v>88.714118957519531</v>
      </c>
      <c r="AD4918" s="8">
        <v>84.115486145019531</v>
      </c>
      <c r="AE4918" s="8">
        <v>93.236557006835938</v>
      </c>
      <c r="AF4918" s="8">
        <v>137.39936828613281</v>
      </c>
      <c r="AG4918" s="8">
        <v>124.9364471435547</v>
      </c>
      <c r="AH4918" s="8">
        <v>158.973876953125</v>
      </c>
      <c r="AI4918" s="8">
        <v>224.74833679199219</v>
      </c>
      <c r="AJ4918" s="8">
        <v>258.822021484375</v>
      </c>
      <c r="AK4918" s="8">
        <v>252.546630859375</v>
      </c>
      <c r="AL4918" s="8">
        <v>307.18960571289063</v>
      </c>
      <c r="AM4918" s="8">
        <v>311.5013427734375</v>
      </c>
      <c r="AN4918" s="8">
        <v>327.06918334960938</v>
      </c>
      <c r="AO4918" s="8">
        <v>404.16836547851563</v>
      </c>
      <c r="AP4918" s="8">
        <v>547.322509765625</v>
      </c>
      <c r="AQ4918" s="8">
        <v>460.233642578125</v>
      </c>
    </row>
    <row r="4919" spans="1:43" x14ac:dyDescent="0.3">
      <c r="A4919" s="3" t="s">
        <v>1394</v>
      </c>
      <c r="B4919" s="1" t="s">
        <v>8217</v>
      </c>
      <c r="C4919" s="57" t="s">
        <v>6389</v>
      </c>
      <c r="D4919" s="57" t="s">
        <v>6402</v>
      </c>
      <c r="E4919" s="57" t="s">
        <v>6420</v>
      </c>
      <c r="F4919" s="89">
        <v>141.5223388671875</v>
      </c>
      <c r="G4919" s="8">
        <v>87.405082702636719</v>
      </c>
      <c r="H4919" s="8">
        <v>95.542396545410156</v>
      </c>
      <c r="I4919" s="8">
        <v>79.828598022460938</v>
      </c>
      <c r="J4919" s="8">
        <v>69.782577514648438</v>
      </c>
      <c r="K4919" s="8">
        <v>47.777473449707031</v>
      </c>
      <c r="L4919" s="8">
        <v>67.8067626953125</v>
      </c>
      <c r="M4919" s="8">
        <v>55.456691741943359</v>
      </c>
      <c r="N4919" s="8">
        <v>71.698150634765625</v>
      </c>
      <c r="O4919" s="8">
        <v>104.3581619262695</v>
      </c>
      <c r="P4919" s="8">
        <v>157.86273193359381</v>
      </c>
      <c r="Q4919" s="8">
        <v>168.68452453613281</v>
      </c>
      <c r="R4919" s="8">
        <v>226.0343933105469</v>
      </c>
      <c r="S4919" s="8">
        <v>263.28335571289063</v>
      </c>
      <c r="T4919" s="8">
        <v>509.37747192382813</v>
      </c>
      <c r="U4919" s="8">
        <v>467.9984130859375</v>
      </c>
      <c r="V4919" s="8">
        <v>492.93234252929688</v>
      </c>
      <c r="W4919" s="8">
        <v>587.3343505859375</v>
      </c>
      <c r="X4919" s="8">
        <v>886.15838623046875</v>
      </c>
      <c r="Y4919" s="84">
        <v>152.55290222167969</v>
      </c>
      <c r="Z4919" s="8">
        <v>72.062004089355469</v>
      </c>
      <c r="AA4919" s="8">
        <v>50.096420288085938</v>
      </c>
      <c r="AB4919" s="8">
        <v>67.895149230957031</v>
      </c>
      <c r="AC4919" s="8">
        <v>65.072494506835938</v>
      </c>
      <c r="AD4919" s="8">
        <v>55.401363372802727</v>
      </c>
      <c r="AE4919" s="8">
        <v>89.259696960449219</v>
      </c>
      <c r="AF4919" s="8">
        <v>78.98883056640625</v>
      </c>
      <c r="AG4919" s="8">
        <v>94.364646911621094</v>
      </c>
      <c r="AH4919" s="8">
        <v>126.4856338500977</v>
      </c>
      <c r="AI4919" s="8">
        <v>187.91169738769531</v>
      </c>
      <c r="AJ4919" s="8">
        <v>209.18231201171881</v>
      </c>
      <c r="AK4919" s="8">
        <v>231.05712890625</v>
      </c>
      <c r="AL4919" s="8">
        <v>267.09671020507813</v>
      </c>
      <c r="AM4919" s="8">
        <v>361.45220947265631</v>
      </c>
      <c r="AN4919" s="8">
        <v>391.28341674804688</v>
      </c>
      <c r="AO4919" s="8">
        <v>559.147705078125</v>
      </c>
      <c r="AP4919" s="8">
        <v>458.67953491210938</v>
      </c>
      <c r="AQ4919" s="8">
        <v>589.2467041015625</v>
      </c>
    </row>
    <row r="4920" spans="1:43" x14ac:dyDescent="0.3">
      <c r="A4920" s="3" t="s">
        <v>1393</v>
      </c>
      <c r="B4920" s="1" t="s">
        <v>13038</v>
      </c>
      <c r="C4920" s="57" t="s">
        <v>6389</v>
      </c>
      <c r="D4920" s="57" t="s">
        <v>6402</v>
      </c>
      <c r="E4920" s="57" t="s">
        <v>6420</v>
      </c>
      <c r="F4920" s="89">
        <v>126.9335174560547</v>
      </c>
      <c r="G4920" s="8">
        <v>76.455963134765625</v>
      </c>
      <c r="H4920" s="8">
        <v>50.336410522460938</v>
      </c>
      <c r="I4920" s="8">
        <v>82.268013000488281</v>
      </c>
      <c r="J4920" s="8">
        <v>70.783843994140625</v>
      </c>
      <c r="K4920" s="8">
        <v>48.688373565673828</v>
      </c>
      <c r="L4920" s="8">
        <v>52.546913146972663</v>
      </c>
      <c r="M4920" s="8">
        <v>48.97100830078125</v>
      </c>
      <c r="N4920" s="8">
        <v>62.264373779296882</v>
      </c>
      <c r="O4920" s="8">
        <v>99.278564453125</v>
      </c>
      <c r="P4920" s="8">
        <v>119.65760803222661</v>
      </c>
      <c r="Q4920" s="8">
        <v>161.90283203125</v>
      </c>
      <c r="R4920" s="8">
        <v>241.38990783691409</v>
      </c>
      <c r="S4920" s="8">
        <v>292.22576904296881</v>
      </c>
      <c r="T4920" s="8">
        <v>382.99163818359381</v>
      </c>
      <c r="U4920" s="8">
        <v>430.75567626953131</v>
      </c>
      <c r="V4920" s="8">
        <v>505.003662109375</v>
      </c>
      <c r="W4920" s="8">
        <v>571.79962158203125</v>
      </c>
      <c r="X4920" s="8">
        <v>688.5555419921875</v>
      </c>
      <c r="Y4920" s="84">
        <v>123.81639099121089</v>
      </c>
      <c r="Z4920" s="8">
        <v>80.141151428222656</v>
      </c>
      <c r="AA4920" s="8">
        <v>36.639469146728523</v>
      </c>
      <c r="AB4920" s="8">
        <v>55.204986572265632</v>
      </c>
      <c r="AC4920" s="8">
        <v>65.739028930664063</v>
      </c>
      <c r="AD4920" s="8">
        <v>69.851821899414063</v>
      </c>
      <c r="AE4920" s="8">
        <v>69.548591613769531</v>
      </c>
      <c r="AF4920" s="8">
        <v>78.120101928710938</v>
      </c>
      <c r="AG4920" s="8">
        <v>79.82318115234375</v>
      </c>
      <c r="AH4920" s="8">
        <v>98.144172668457031</v>
      </c>
      <c r="AI4920" s="8">
        <v>149.0777587890625</v>
      </c>
      <c r="AJ4920" s="8">
        <v>202.83580017089841</v>
      </c>
      <c r="AK4920" s="8">
        <v>222.60920715332031</v>
      </c>
      <c r="AL4920" s="8">
        <v>276.85372924804688</v>
      </c>
      <c r="AM4920" s="8">
        <v>312.22079467773438</v>
      </c>
      <c r="AN4920" s="8">
        <v>406.41436767578131</v>
      </c>
      <c r="AO4920" s="8">
        <v>469.88320922851563</v>
      </c>
      <c r="AP4920" s="8">
        <v>570.19921875</v>
      </c>
      <c r="AQ4920" s="8">
        <v>516.1337890625</v>
      </c>
    </row>
    <row r="4921" spans="1:43" x14ac:dyDescent="0.3">
      <c r="A4921" s="3" t="s">
        <v>1392</v>
      </c>
      <c r="B4921" s="1" t="s">
        <v>8216</v>
      </c>
      <c r="C4921" s="57" t="s">
        <v>6389</v>
      </c>
      <c r="D4921" s="57" t="s">
        <v>6402</v>
      </c>
      <c r="E4921" s="57" t="s">
        <v>6420</v>
      </c>
      <c r="F4921" s="89">
        <v>138.50596618652341</v>
      </c>
      <c r="G4921" s="8">
        <v>103.23065185546881</v>
      </c>
      <c r="H4921" s="8">
        <v>81.406867980957031</v>
      </c>
      <c r="I4921" s="8">
        <v>73.660369873046875</v>
      </c>
      <c r="J4921" s="8">
        <v>76.900405883789063</v>
      </c>
      <c r="K4921" s="8">
        <v>57.1575927734375</v>
      </c>
      <c r="L4921" s="8">
        <v>58.804534912109382</v>
      </c>
      <c r="M4921" s="8">
        <v>58.797664642333977</v>
      </c>
      <c r="N4921" s="8">
        <v>66.846878051757813</v>
      </c>
      <c r="O4921" s="8">
        <v>88.477149963378906</v>
      </c>
      <c r="P4921" s="8">
        <v>116.9675827026367</v>
      </c>
      <c r="Q4921" s="8">
        <v>166.16156005859381</v>
      </c>
      <c r="R4921" s="8">
        <v>220.64300537109381</v>
      </c>
      <c r="S4921" s="8">
        <v>367.34219360351563</v>
      </c>
      <c r="T4921" s="8">
        <v>535.6016845703125</v>
      </c>
      <c r="U4921" s="8">
        <v>544.7786865234375</v>
      </c>
      <c r="V4921" s="8">
        <v>582.56011962890625</v>
      </c>
      <c r="W4921" s="8">
        <v>692.712890625</v>
      </c>
      <c r="X4921" s="8">
        <v>602.5718994140625</v>
      </c>
      <c r="Y4921" s="84">
        <v>123.7284774780273</v>
      </c>
      <c r="Z4921" s="8">
        <v>90.118721008300781</v>
      </c>
      <c r="AA4921" s="8">
        <v>61.462657928466797</v>
      </c>
      <c r="AB4921" s="8">
        <v>72.365608215332031</v>
      </c>
      <c r="AC4921" s="8">
        <v>73.252876281738281</v>
      </c>
      <c r="AD4921" s="8">
        <v>64.950332641601563</v>
      </c>
      <c r="AE4921" s="8">
        <v>62.566577911376953</v>
      </c>
      <c r="AF4921" s="8">
        <v>75.89019775390625</v>
      </c>
      <c r="AG4921" s="8">
        <v>97.154205322265625</v>
      </c>
      <c r="AH4921" s="8">
        <v>121.172721862793</v>
      </c>
      <c r="AI4921" s="8">
        <v>191.74150085449219</v>
      </c>
      <c r="AJ4921" s="8">
        <v>305.53289794921881</v>
      </c>
      <c r="AK4921" s="8">
        <v>425.56796264648438</v>
      </c>
      <c r="AL4921" s="8">
        <v>382.24566650390631</v>
      </c>
      <c r="AM4921" s="8">
        <v>463.79391479492188</v>
      </c>
      <c r="AN4921" s="8">
        <v>578.14276123046875</v>
      </c>
      <c r="AO4921" s="8">
        <v>518.60369873046875</v>
      </c>
      <c r="AP4921" s="8">
        <v>664.699951171875</v>
      </c>
      <c r="AQ4921" s="8">
        <v>599.34527587890625</v>
      </c>
    </row>
    <row r="4922" spans="1:43" x14ac:dyDescent="0.3">
      <c r="A4922" s="3" t="s">
        <v>1391</v>
      </c>
      <c r="B4922" s="1" t="s">
        <v>8215</v>
      </c>
      <c r="C4922" s="57" t="s">
        <v>6389</v>
      </c>
      <c r="D4922" s="57" t="s">
        <v>6402</v>
      </c>
      <c r="E4922" s="57" t="s">
        <v>6420</v>
      </c>
      <c r="F4922" s="89">
        <v>145.8870849609375</v>
      </c>
      <c r="G4922" s="8">
        <v>98.609817504882813</v>
      </c>
      <c r="H4922" s="8">
        <v>68.803459167480469</v>
      </c>
      <c r="I4922" s="8">
        <v>79.368019104003906</v>
      </c>
      <c r="J4922" s="8">
        <v>68.563285827636719</v>
      </c>
      <c r="K4922" s="8">
        <v>47.295310974121087</v>
      </c>
      <c r="L4922" s="8">
        <v>55.070049285888672</v>
      </c>
      <c r="M4922" s="8">
        <v>56.745067596435547</v>
      </c>
      <c r="N4922" s="8">
        <v>77.661491394042969</v>
      </c>
      <c r="O4922" s="8">
        <v>83.061798095703125</v>
      </c>
      <c r="P4922" s="8">
        <v>136.471923828125</v>
      </c>
      <c r="Q4922" s="8">
        <v>165.7514343261719</v>
      </c>
      <c r="R4922" s="8">
        <v>242.25178527832031</v>
      </c>
      <c r="S4922" s="8">
        <v>300.98779296875</v>
      </c>
      <c r="T4922" s="8">
        <v>469.39358520507813</v>
      </c>
      <c r="U4922" s="8">
        <v>528.128173828125</v>
      </c>
      <c r="V4922" s="8">
        <v>592.47857666015625</v>
      </c>
      <c r="W4922" s="8">
        <v>675.77130126953125</v>
      </c>
      <c r="X4922" s="8">
        <v>607.64654541015625</v>
      </c>
      <c r="Y4922" s="84">
        <v>125.90057373046881</v>
      </c>
      <c r="Z4922" s="8">
        <v>64.378410339355469</v>
      </c>
      <c r="AA4922" s="8">
        <v>45.743907928466797</v>
      </c>
      <c r="AB4922" s="8">
        <v>62.040084838867188</v>
      </c>
      <c r="AC4922" s="8">
        <v>72.243492126464844</v>
      </c>
      <c r="AD4922" s="8">
        <v>89.119560241699219</v>
      </c>
      <c r="AE4922" s="8">
        <v>69.4036865234375</v>
      </c>
      <c r="AF4922" s="8">
        <v>83.400009155273438</v>
      </c>
      <c r="AG4922" s="8">
        <v>101.926399230957</v>
      </c>
      <c r="AH4922" s="8">
        <v>145.4234924316406</v>
      </c>
      <c r="AI4922" s="8">
        <v>185.2792663574219</v>
      </c>
      <c r="AJ4922" s="8">
        <v>217.1125793457031</v>
      </c>
      <c r="AK4922" s="8">
        <v>310.12997436523438</v>
      </c>
      <c r="AL4922" s="8">
        <v>259.63150024414063</v>
      </c>
      <c r="AM4922" s="8">
        <v>331.629150390625</v>
      </c>
      <c r="AN4922" s="8">
        <v>448.0601806640625</v>
      </c>
      <c r="AO4922" s="8">
        <v>451.09811401367188</v>
      </c>
      <c r="AP4922" s="8">
        <v>572.1839599609375</v>
      </c>
      <c r="AQ4922" s="8">
        <v>591.18463134765625</v>
      </c>
    </row>
    <row r="4923" spans="1:43" x14ac:dyDescent="0.3">
      <c r="A4923" s="3" t="s">
        <v>1390</v>
      </c>
      <c r="B4923" s="1" t="s">
        <v>8214</v>
      </c>
      <c r="C4923" s="57" t="s">
        <v>6389</v>
      </c>
      <c r="D4923" s="57" t="s">
        <v>6402</v>
      </c>
      <c r="E4923" s="57" t="s">
        <v>6420</v>
      </c>
      <c r="F4923" s="89">
        <v>132.72343444824219</v>
      </c>
      <c r="G4923" s="8">
        <v>107.67006683349609</v>
      </c>
      <c r="H4923" s="8">
        <v>87.536445617675781</v>
      </c>
      <c r="I4923" s="8">
        <v>81.660797119140625</v>
      </c>
      <c r="J4923" s="8">
        <v>76.118125915527344</v>
      </c>
      <c r="K4923" s="8">
        <v>42.705265045166023</v>
      </c>
      <c r="L4923" s="8">
        <v>46.639076232910163</v>
      </c>
      <c r="M4923" s="8">
        <v>47.870918273925781</v>
      </c>
      <c r="N4923" s="8">
        <v>66.046073913574219</v>
      </c>
      <c r="O4923" s="8">
        <v>89.867301940917969</v>
      </c>
      <c r="P4923" s="8">
        <v>127.0164031982422</v>
      </c>
      <c r="Q4923" s="8">
        <v>176.2496337890625</v>
      </c>
      <c r="R4923" s="8">
        <v>241.17640686035159</v>
      </c>
      <c r="S4923" s="8">
        <v>330.65792846679688</v>
      </c>
      <c r="T4923" s="8">
        <v>459.85208129882813</v>
      </c>
      <c r="U4923" s="8">
        <v>450.45657348632813</v>
      </c>
      <c r="V4923" s="8">
        <v>741.52154541015625</v>
      </c>
      <c r="W4923" s="8">
        <v>586.15966796875</v>
      </c>
      <c r="X4923" s="8">
        <v>794.10308837890625</v>
      </c>
      <c r="Y4923" s="84">
        <v>125.63966369628911</v>
      </c>
      <c r="Z4923" s="8">
        <v>93.362739562988281</v>
      </c>
      <c r="AA4923" s="8">
        <v>50.910575866699219</v>
      </c>
      <c r="AB4923" s="8">
        <v>66.098007202148438</v>
      </c>
      <c r="AC4923" s="8">
        <v>75.371185302734375</v>
      </c>
      <c r="AD4923" s="8">
        <v>61.019275665283203</v>
      </c>
      <c r="AE4923" s="8">
        <v>62.066524505615227</v>
      </c>
      <c r="AF4923" s="8">
        <v>72.480545043945313</v>
      </c>
      <c r="AG4923" s="8">
        <v>92.046409606933594</v>
      </c>
      <c r="AH4923" s="8">
        <v>104.8625183105469</v>
      </c>
      <c r="AI4923" s="8">
        <v>175.9676513671875</v>
      </c>
      <c r="AJ4923" s="8">
        <v>228.36152648925781</v>
      </c>
      <c r="AK4923" s="8">
        <v>278.2857666015625</v>
      </c>
      <c r="AL4923" s="8">
        <v>400.82217407226563</v>
      </c>
      <c r="AM4923" s="8">
        <v>494.92645263671881</v>
      </c>
      <c r="AN4923" s="8">
        <v>493.078857421875</v>
      </c>
      <c r="AO4923" s="8">
        <v>553.654296875</v>
      </c>
      <c r="AP4923" s="8">
        <v>575.86102294921875</v>
      </c>
      <c r="AQ4923" s="8">
        <v>437.10610961914063</v>
      </c>
    </row>
    <row r="4924" spans="1:43" x14ac:dyDescent="0.3">
      <c r="A4924" s="3" t="s">
        <v>1389</v>
      </c>
      <c r="B4924" s="1" t="s">
        <v>8213</v>
      </c>
      <c r="C4924" s="57" t="s">
        <v>6389</v>
      </c>
      <c r="D4924" s="57" t="s">
        <v>6402</v>
      </c>
      <c r="E4924" s="57" t="s">
        <v>6420</v>
      </c>
      <c r="F4924" s="89">
        <v>157.54972839355469</v>
      </c>
      <c r="G4924" s="8">
        <v>101.7223434448242</v>
      </c>
      <c r="H4924" s="8">
        <v>84.496292114257813</v>
      </c>
      <c r="I4924" s="8">
        <v>87.626335144042969</v>
      </c>
      <c r="J4924" s="8">
        <v>88.238136291503906</v>
      </c>
      <c r="K4924" s="8">
        <v>64.1898193359375</v>
      </c>
      <c r="L4924" s="8">
        <v>75.4483642578125</v>
      </c>
      <c r="M4924" s="8">
        <v>96.152114868164063</v>
      </c>
      <c r="N4924" s="8">
        <v>95.796661376953125</v>
      </c>
      <c r="O4924" s="8">
        <v>120.8059005737305</v>
      </c>
      <c r="P4924" s="8">
        <v>141.12274169921881</v>
      </c>
      <c r="Q4924" s="8">
        <v>210.99107360839841</v>
      </c>
      <c r="R4924" s="8">
        <v>237.29536437988281</v>
      </c>
      <c r="S4924" s="8">
        <v>300.41891479492188</v>
      </c>
      <c r="T4924" s="8">
        <v>407.81338500976563</v>
      </c>
      <c r="U4924" s="8">
        <v>526.689697265625</v>
      </c>
      <c r="V4924" s="8">
        <v>565.9007568359375</v>
      </c>
      <c r="W4924" s="8">
        <v>647.47857666015625</v>
      </c>
      <c r="X4924" s="8">
        <v>637.90045166015625</v>
      </c>
      <c r="Y4924" s="84">
        <v>139.54978942871091</v>
      </c>
      <c r="Z4924" s="8">
        <v>92.3349609375</v>
      </c>
      <c r="AA4924" s="8">
        <v>103.1022415161133</v>
      </c>
      <c r="AB4924" s="8">
        <v>84.587013244628906</v>
      </c>
      <c r="AC4924" s="8">
        <v>76.06805419921875</v>
      </c>
      <c r="AD4924" s="8">
        <v>103.7248001098633</v>
      </c>
      <c r="AE4924" s="8">
        <v>85.273536682128906</v>
      </c>
      <c r="AF4924" s="8">
        <v>122.76959228515631</v>
      </c>
      <c r="AG4924" s="8">
        <v>129.84916687011719</v>
      </c>
      <c r="AH4924" s="8">
        <v>163.6164855957031</v>
      </c>
      <c r="AI4924" s="8">
        <v>215.64210510253909</v>
      </c>
      <c r="AJ4924" s="8">
        <v>265.66409301757813</v>
      </c>
      <c r="AK4924" s="8">
        <v>285.778076171875</v>
      </c>
      <c r="AL4924" s="8">
        <v>338.50967407226563</v>
      </c>
      <c r="AM4924" s="8">
        <v>414.20217895507813</v>
      </c>
      <c r="AN4924" s="8">
        <v>444.59637451171881</v>
      </c>
      <c r="AO4924" s="8">
        <v>546.67694091796875</v>
      </c>
      <c r="AP4924" s="8">
        <v>558.1270751953125</v>
      </c>
      <c r="AQ4924" s="8">
        <v>566.24700927734375</v>
      </c>
    </row>
    <row r="4925" spans="1:43" x14ac:dyDescent="0.3">
      <c r="A4925" s="3" t="s">
        <v>1388</v>
      </c>
      <c r="B4925" s="1" t="s">
        <v>8212</v>
      </c>
      <c r="C4925" s="57" t="s">
        <v>6389</v>
      </c>
      <c r="D4925" s="57" t="s">
        <v>6402</v>
      </c>
      <c r="E4925" s="57" t="s">
        <v>6420</v>
      </c>
      <c r="F4925" s="89">
        <v>139.38157653808591</v>
      </c>
      <c r="G4925" s="8">
        <v>78.755638122558594</v>
      </c>
      <c r="H4925" s="8">
        <v>76.237045288085938</v>
      </c>
      <c r="I4925" s="8">
        <v>85.311447143554688</v>
      </c>
      <c r="J4925" s="8">
        <v>79.144508361816406</v>
      </c>
      <c r="K4925" s="8">
        <v>63.831378936767578</v>
      </c>
      <c r="L4925" s="8">
        <v>46.401638031005859</v>
      </c>
      <c r="M4925" s="8">
        <v>47.706233978271477</v>
      </c>
      <c r="N4925" s="8">
        <v>62.215705871582031</v>
      </c>
      <c r="O4925" s="8">
        <v>87.912544250488281</v>
      </c>
      <c r="P4925" s="8">
        <v>115.6059112548828</v>
      </c>
      <c r="Q4925" s="8">
        <v>159.55305480957031</v>
      </c>
      <c r="R4925" s="8">
        <v>251.87727355957031</v>
      </c>
      <c r="S4925" s="8">
        <v>382.67337036132813</v>
      </c>
      <c r="T4925" s="8">
        <v>474.3824462890625</v>
      </c>
      <c r="U4925" s="8">
        <v>459.9034423828125</v>
      </c>
      <c r="V4925" s="8">
        <v>584.45513916015625</v>
      </c>
      <c r="W4925" s="8">
        <v>638.609130859375</v>
      </c>
      <c r="X4925" s="8">
        <v>728.222900390625</v>
      </c>
      <c r="Y4925" s="84">
        <v>115.1481170654297</v>
      </c>
      <c r="Z4925" s="8">
        <v>78.320663452148438</v>
      </c>
      <c r="AA4925" s="8">
        <v>74.017852783203125</v>
      </c>
      <c r="AB4925" s="8">
        <v>59.712074279785163</v>
      </c>
      <c r="AC4925" s="8">
        <v>65.773902893066406</v>
      </c>
      <c r="AD4925" s="8">
        <v>68.98358154296875</v>
      </c>
      <c r="AE4925" s="8">
        <v>79.657623291015625</v>
      </c>
      <c r="AF4925" s="8">
        <v>55.348480224609382</v>
      </c>
      <c r="AG4925" s="8">
        <v>96.309898376464844</v>
      </c>
      <c r="AH4925" s="8">
        <v>126.0847625732422</v>
      </c>
      <c r="AI4925" s="8">
        <v>165.4693298339844</v>
      </c>
      <c r="AJ4925" s="8">
        <v>199.07695007324219</v>
      </c>
      <c r="AK4925" s="8">
        <v>371.15469360351563</v>
      </c>
      <c r="AL4925" s="8">
        <v>428.115966796875</v>
      </c>
      <c r="AM4925" s="8">
        <v>448.23736572265631</v>
      </c>
      <c r="AN4925" s="8">
        <v>462.34912109375</v>
      </c>
      <c r="AO4925" s="8">
        <v>559.339599609375</v>
      </c>
      <c r="AP4925" s="8">
        <v>684.197265625</v>
      </c>
      <c r="AQ4925" s="8">
        <v>553.615478515625</v>
      </c>
    </row>
    <row r="4926" spans="1:43" x14ac:dyDescent="0.3">
      <c r="A4926" s="3" t="s">
        <v>1387</v>
      </c>
      <c r="B4926" s="1" t="s">
        <v>8211</v>
      </c>
      <c r="C4926" s="57" t="s">
        <v>6389</v>
      </c>
      <c r="D4926" s="57" t="s">
        <v>6402</v>
      </c>
      <c r="E4926" s="57" t="s">
        <v>6420</v>
      </c>
      <c r="F4926" s="89">
        <v>123.3509826660156</v>
      </c>
      <c r="G4926" s="8">
        <v>85.483467102050781</v>
      </c>
      <c r="H4926" s="8">
        <v>61.817714691162109</v>
      </c>
      <c r="I4926" s="8">
        <v>67.986114501953125</v>
      </c>
      <c r="J4926" s="8">
        <v>70.186264038085938</v>
      </c>
      <c r="K4926" s="8">
        <v>51.757236480712891</v>
      </c>
      <c r="L4926" s="8">
        <v>46.852462768554688</v>
      </c>
      <c r="M4926" s="8">
        <v>48.411411285400391</v>
      </c>
      <c r="N4926" s="8">
        <v>57.27984619140625</v>
      </c>
      <c r="O4926" s="8">
        <v>91.103584289550781</v>
      </c>
      <c r="P4926" s="8">
        <v>107.600959777832</v>
      </c>
      <c r="Q4926" s="8">
        <v>165.94920349121091</v>
      </c>
      <c r="R4926" s="8">
        <v>196.74140930175781</v>
      </c>
      <c r="S4926" s="8">
        <v>316.2203369140625</v>
      </c>
      <c r="T4926" s="8">
        <v>402.49435424804688</v>
      </c>
      <c r="U4926" s="8">
        <v>514.03265380859375</v>
      </c>
      <c r="V4926" s="8">
        <v>534.28125</v>
      </c>
      <c r="W4926" s="8">
        <v>515.5380859375</v>
      </c>
      <c r="X4926" s="8">
        <v>672.656494140625</v>
      </c>
      <c r="Y4926" s="84">
        <v>122.420768737793</v>
      </c>
      <c r="Z4926" s="8">
        <v>83.775367736816406</v>
      </c>
      <c r="AA4926" s="8">
        <v>69.933364868164063</v>
      </c>
      <c r="AB4926" s="8">
        <v>55.763111114501953</v>
      </c>
      <c r="AC4926" s="8">
        <v>57.426193237304688</v>
      </c>
      <c r="AD4926" s="8">
        <v>69.512527465820313</v>
      </c>
      <c r="AE4926" s="8">
        <v>66.66717529296875</v>
      </c>
      <c r="AF4926" s="8">
        <v>73.54827880859375</v>
      </c>
      <c r="AG4926" s="8">
        <v>82.575355529785156</v>
      </c>
      <c r="AH4926" s="8">
        <v>111.7081756591797</v>
      </c>
      <c r="AI4926" s="8">
        <v>171.27354431152341</v>
      </c>
      <c r="AJ4926" s="8">
        <v>206.0879821777344</v>
      </c>
      <c r="AK4926" s="8">
        <v>273.53302001953131</v>
      </c>
      <c r="AL4926" s="8">
        <v>297.881591796875</v>
      </c>
      <c r="AM4926" s="8">
        <v>338.92449951171881</v>
      </c>
      <c r="AN4926" s="8">
        <v>582.21807861328125</v>
      </c>
      <c r="AO4926" s="8">
        <v>584.73687744140625</v>
      </c>
      <c r="AP4926" s="8">
        <v>525.85992431640625</v>
      </c>
      <c r="AQ4926" s="8">
        <v>582.4686279296875</v>
      </c>
    </row>
    <row r="4927" spans="1:43" x14ac:dyDescent="0.3">
      <c r="A4927" s="3" t="s">
        <v>1386</v>
      </c>
      <c r="B4927" s="1" t="s">
        <v>8210</v>
      </c>
      <c r="C4927" s="57" t="s">
        <v>6389</v>
      </c>
      <c r="D4927" s="57" t="s">
        <v>6402</v>
      </c>
      <c r="E4927" s="57" t="s">
        <v>6420</v>
      </c>
      <c r="F4927" s="89">
        <v>138.552490234375</v>
      </c>
      <c r="G4927" s="8">
        <v>52.663040161132813</v>
      </c>
      <c r="H4927" s="8">
        <v>58.097396850585938</v>
      </c>
      <c r="I4927" s="8">
        <v>69.327461242675781</v>
      </c>
      <c r="J4927" s="8">
        <v>55.594356536865227</v>
      </c>
      <c r="K4927" s="8">
        <v>39.000885009765632</v>
      </c>
      <c r="L4927" s="8">
        <v>38.997959136962891</v>
      </c>
      <c r="M4927" s="8">
        <v>52.031620025634773</v>
      </c>
      <c r="N4927" s="8">
        <v>55.332939147949219</v>
      </c>
      <c r="O4927" s="8">
        <v>80.730628967285156</v>
      </c>
      <c r="P4927" s="8">
        <v>120.06496429443359</v>
      </c>
      <c r="Q4927" s="8">
        <v>138.1236572265625</v>
      </c>
      <c r="R4927" s="8">
        <v>189.2469177246094</v>
      </c>
      <c r="S4927" s="8">
        <v>274.76821899414063</v>
      </c>
      <c r="T4927" s="8">
        <v>405.53396606445313</v>
      </c>
      <c r="U4927" s="8">
        <v>637.9287109375</v>
      </c>
      <c r="V4927" s="8">
        <v>620.450439453125</v>
      </c>
      <c r="W4927" s="8">
        <v>526.910888671875</v>
      </c>
      <c r="X4927" s="8">
        <v>336.41326904296881</v>
      </c>
      <c r="Y4927" s="84">
        <v>114.644416809082</v>
      </c>
      <c r="Z4927" s="8">
        <v>57.768878936767578</v>
      </c>
      <c r="AA4927" s="8">
        <v>53.798717498779297</v>
      </c>
      <c r="AB4927" s="8">
        <v>57.364158630371087</v>
      </c>
      <c r="AC4927" s="8">
        <v>63.241188049316413</v>
      </c>
      <c r="AD4927" s="8">
        <v>52.763420104980469</v>
      </c>
      <c r="AE4927" s="8">
        <v>49.627449035644531</v>
      </c>
      <c r="AF4927" s="8">
        <v>59.786544799804688</v>
      </c>
      <c r="AG4927" s="8">
        <v>68.443901062011719</v>
      </c>
      <c r="AH4927" s="8">
        <v>111.3633270263672</v>
      </c>
      <c r="AI4927" s="8">
        <v>169.16307067871091</v>
      </c>
      <c r="AJ4927" s="8">
        <v>232.42335510253909</v>
      </c>
      <c r="AK4927" s="8">
        <v>214.62501525878909</v>
      </c>
      <c r="AL4927" s="8">
        <v>260.25558471679688</v>
      </c>
      <c r="AM4927" s="8">
        <v>348.05581665039063</v>
      </c>
      <c r="AN4927" s="8">
        <v>518.32916259765625</v>
      </c>
      <c r="AO4927" s="8">
        <v>451.19284057617188</v>
      </c>
      <c r="AP4927" s="8">
        <v>446.7845458984375</v>
      </c>
      <c r="AQ4927" s="8">
        <v>418.92572021484381</v>
      </c>
    </row>
    <row r="4928" spans="1:43" x14ac:dyDescent="0.3">
      <c r="A4928" s="3" t="s">
        <v>1385</v>
      </c>
      <c r="B4928" s="1" t="s">
        <v>8209</v>
      </c>
      <c r="C4928" s="57" t="s">
        <v>6389</v>
      </c>
      <c r="D4928" s="57" t="s">
        <v>6402</v>
      </c>
      <c r="E4928" s="57" t="s">
        <v>6420</v>
      </c>
      <c r="F4928" s="89">
        <v>162.3186950683594</v>
      </c>
      <c r="G4928" s="8">
        <v>87.760398864746094</v>
      </c>
      <c r="H4928" s="8">
        <v>83.884880065917969</v>
      </c>
      <c r="I4928" s="8">
        <v>96.972305297851563</v>
      </c>
      <c r="J4928" s="8">
        <v>76.97088623046875</v>
      </c>
      <c r="K4928" s="8">
        <v>62.617965698242188</v>
      </c>
      <c r="L4928" s="8">
        <v>60.142372131347663</v>
      </c>
      <c r="M4928" s="8">
        <v>77.570465087890625</v>
      </c>
      <c r="N4928" s="8">
        <v>87.481796264648438</v>
      </c>
      <c r="O4928" s="8">
        <v>118.28420257568359</v>
      </c>
      <c r="P4928" s="8">
        <v>151.1143798828125</v>
      </c>
      <c r="Q4928" s="8">
        <v>179.3357849121094</v>
      </c>
      <c r="R4928" s="8">
        <v>217.13615417480469</v>
      </c>
      <c r="S4928" s="8">
        <v>310.64678955078131</v>
      </c>
      <c r="T4928" s="8">
        <v>421.5633544921875</v>
      </c>
      <c r="U4928" s="8">
        <v>449.87277221679688</v>
      </c>
      <c r="V4928" s="8">
        <v>479.67416381835938</v>
      </c>
      <c r="W4928" s="8">
        <v>588.50018310546875</v>
      </c>
      <c r="X4928" s="8">
        <v>548.280517578125</v>
      </c>
      <c r="Y4928" s="84">
        <v>141.97383117675781</v>
      </c>
      <c r="Z4928" s="8">
        <v>100.9989547729492</v>
      </c>
      <c r="AA4928" s="8">
        <v>73.788322448730469</v>
      </c>
      <c r="AB4928" s="8">
        <v>89.055290222167969</v>
      </c>
      <c r="AC4928" s="8">
        <v>85.427680969238281</v>
      </c>
      <c r="AD4928" s="8">
        <v>77.545021057128906</v>
      </c>
      <c r="AE4928" s="8">
        <v>73.422721862792969</v>
      </c>
      <c r="AF4928" s="8">
        <v>97.065780639648438</v>
      </c>
      <c r="AG4928" s="8">
        <v>116.0747375488281</v>
      </c>
      <c r="AH4928" s="8">
        <v>142.5898132324219</v>
      </c>
      <c r="AI4928" s="8">
        <v>189.47900390625</v>
      </c>
      <c r="AJ4928" s="8">
        <v>279.18011474609381</v>
      </c>
      <c r="AK4928" s="8">
        <v>270.9805908203125</v>
      </c>
      <c r="AL4928" s="8">
        <v>363.34429931640631</v>
      </c>
      <c r="AM4928" s="8">
        <v>373.20046997070313</v>
      </c>
      <c r="AN4928" s="8">
        <v>387.90060424804688</v>
      </c>
      <c r="AO4928" s="8">
        <v>482.68588256835938</v>
      </c>
      <c r="AP4928" s="8">
        <v>535.68621826171875</v>
      </c>
      <c r="AQ4928" s="8">
        <v>593.7955322265625</v>
      </c>
    </row>
    <row r="4929" spans="1:43" x14ac:dyDescent="0.3">
      <c r="A4929" s="3" t="s">
        <v>1384</v>
      </c>
      <c r="B4929" s="1" t="s">
        <v>8208</v>
      </c>
      <c r="C4929" s="57" t="s">
        <v>6389</v>
      </c>
      <c r="D4929" s="57" t="s">
        <v>6402</v>
      </c>
      <c r="E4929" s="57" t="s">
        <v>6420</v>
      </c>
      <c r="F4929" s="89">
        <v>148.88084411621091</v>
      </c>
      <c r="G4929" s="8">
        <v>118.9941329956055</v>
      </c>
      <c r="H4929" s="8">
        <v>78.095672607421875</v>
      </c>
      <c r="I4929" s="8">
        <v>88.465377807617188</v>
      </c>
      <c r="J4929" s="8">
        <v>71.120468139648438</v>
      </c>
      <c r="K4929" s="8">
        <v>48.086662292480469</v>
      </c>
      <c r="L4929" s="8">
        <v>50.210769653320313</v>
      </c>
      <c r="M4929" s="8">
        <v>61.997348785400391</v>
      </c>
      <c r="N4929" s="8">
        <v>69.219169616699219</v>
      </c>
      <c r="O4929" s="8">
        <v>92.717292785644531</v>
      </c>
      <c r="P4929" s="8">
        <v>146.46467590332031</v>
      </c>
      <c r="Q4929" s="8">
        <v>179.18049621582031</v>
      </c>
      <c r="R4929" s="8">
        <v>237.36686706542969</v>
      </c>
      <c r="S4929" s="8">
        <v>413.56683349609381</v>
      </c>
      <c r="T4929" s="8">
        <v>451.29287719726563</v>
      </c>
      <c r="U4929" s="8">
        <v>478.34222412109381</v>
      </c>
      <c r="V4929" s="8">
        <v>707.6270751953125</v>
      </c>
      <c r="W4929" s="8">
        <v>602.4569091796875</v>
      </c>
      <c r="X4929" s="8">
        <v>784.81536865234375</v>
      </c>
      <c r="Y4929" s="84">
        <v>126.8054962158203</v>
      </c>
      <c r="Z4929" s="8">
        <v>107.109504699707</v>
      </c>
      <c r="AA4929" s="8">
        <v>61.241130828857422</v>
      </c>
      <c r="AB4929" s="8">
        <v>81.843681335449219</v>
      </c>
      <c r="AC4929" s="8">
        <v>72.925506591796875</v>
      </c>
      <c r="AD4929" s="8">
        <v>65.424430847167969</v>
      </c>
      <c r="AE4929" s="8">
        <v>75.347412109375</v>
      </c>
      <c r="AF4929" s="8">
        <v>91.301902770996094</v>
      </c>
      <c r="AG4929" s="8">
        <v>129.46025085449219</v>
      </c>
      <c r="AH4929" s="8">
        <v>131.02171325683591</v>
      </c>
      <c r="AI4929" s="8">
        <v>160.96055603027341</v>
      </c>
      <c r="AJ4929" s="8">
        <v>223.3554382324219</v>
      </c>
      <c r="AK4929" s="8">
        <v>268.85992431640631</v>
      </c>
      <c r="AL4929" s="8">
        <v>384.92828369140631</v>
      </c>
      <c r="AM4929" s="8">
        <v>412.87164306640631</v>
      </c>
      <c r="AN4929" s="8">
        <v>573.53399658203125</v>
      </c>
      <c r="AO4929" s="8">
        <v>418.27691650390631</v>
      </c>
      <c r="AP4929" s="8">
        <v>428.34701538085938</v>
      </c>
      <c r="AQ4929" s="8">
        <v>609.2767333984375</v>
      </c>
    </row>
    <row r="4930" spans="1:43" x14ac:dyDescent="0.3">
      <c r="A4930" s="3" t="s">
        <v>1383</v>
      </c>
      <c r="B4930" s="1" t="s">
        <v>8207</v>
      </c>
      <c r="C4930" s="57" t="s">
        <v>6389</v>
      </c>
      <c r="D4930" s="57" t="s">
        <v>6402</v>
      </c>
      <c r="E4930" s="57" t="s">
        <v>6420</v>
      </c>
      <c r="F4930" s="89">
        <v>136.15733337402341</v>
      </c>
      <c r="G4930" s="8">
        <v>46.384033203125</v>
      </c>
      <c r="H4930" s="8">
        <v>39.952743530273438</v>
      </c>
      <c r="I4930" s="8">
        <v>84.412399291992188</v>
      </c>
      <c r="J4930" s="8">
        <v>70.074249267578125</v>
      </c>
      <c r="K4930" s="8">
        <v>56.250267028808587</v>
      </c>
      <c r="L4930" s="8">
        <v>45.903465270996087</v>
      </c>
      <c r="M4930" s="8">
        <v>58.147937774658203</v>
      </c>
      <c r="N4930" s="8">
        <v>86.522903442382813</v>
      </c>
      <c r="O4930" s="8">
        <v>90.426826477050781</v>
      </c>
      <c r="P4930" s="8">
        <v>113.2502517700195</v>
      </c>
      <c r="Q4930" s="8">
        <v>148.78355407714841</v>
      </c>
      <c r="R4930" s="8">
        <v>214.9084777832031</v>
      </c>
      <c r="S4930" s="8">
        <v>224.45341491699219</v>
      </c>
      <c r="T4930" s="8">
        <v>304.66082763671881</v>
      </c>
      <c r="U4930" s="8">
        <v>413.16201782226563</v>
      </c>
      <c r="V4930" s="8">
        <v>473.47628784179688</v>
      </c>
      <c r="W4930" s="8">
        <v>731.50531005859375</v>
      </c>
      <c r="X4930" s="8">
        <v>528.25628662109375</v>
      </c>
      <c r="Y4930" s="84">
        <v>115.7659072875977</v>
      </c>
      <c r="Z4930" s="8">
        <v>74.331855773925781</v>
      </c>
      <c r="AA4930" s="8">
        <v>52.222915649414063</v>
      </c>
      <c r="AB4930" s="8">
        <v>51.639904022216797</v>
      </c>
      <c r="AC4930" s="8">
        <v>57.721889495849609</v>
      </c>
      <c r="AD4930" s="8">
        <v>49.309810638427727</v>
      </c>
      <c r="AE4930" s="8">
        <v>53.776866912841797</v>
      </c>
      <c r="AF4930" s="8">
        <v>71.48382568359375</v>
      </c>
      <c r="AG4930" s="8">
        <v>88.255523681640625</v>
      </c>
      <c r="AH4930" s="8">
        <v>136.00956726074219</v>
      </c>
      <c r="AI4930" s="8">
        <v>169.89056396484381</v>
      </c>
      <c r="AJ4930" s="8">
        <v>214.78916931152341</v>
      </c>
      <c r="AK4930" s="8">
        <v>226.3201904296875</v>
      </c>
      <c r="AL4930" s="8">
        <v>263.13287353515631</v>
      </c>
      <c r="AM4930" s="8">
        <v>301.02865600585938</v>
      </c>
      <c r="AN4930" s="8">
        <v>317.98056030273438</v>
      </c>
      <c r="AO4930" s="8">
        <v>391.30734252929688</v>
      </c>
      <c r="AP4930" s="8">
        <v>408.54830932617188</v>
      </c>
      <c r="AQ4930" s="8">
        <v>517.865478515625</v>
      </c>
    </row>
    <row r="4931" spans="1:43" x14ac:dyDescent="0.3">
      <c r="A4931" s="3" t="s">
        <v>1382</v>
      </c>
      <c r="B4931" s="1" t="s">
        <v>7246</v>
      </c>
      <c r="C4931" s="57" t="s">
        <v>6389</v>
      </c>
      <c r="D4931" s="57" t="s">
        <v>6402</v>
      </c>
      <c r="E4931" s="57" t="s">
        <v>6420</v>
      </c>
      <c r="F4931" s="89">
        <v>136.55615234375</v>
      </c>
      <c r="G4931" s="8">
        <v>107.2998428344727</v>
      </c>
      <c r="H4931" s="8">
        <v>68.559043884277344</v>
      </c>
      <c r="I4931" s="8">
        <v>76.362060546875</v>
      </c>
      <c r="J4931" s="8">
        <v>66.409271240234375</v>
      </c>
      <c r="K4931" s="8">
        <v>63.850543975830078</v>
      </c>
      <c r="L4931" s="8">
        <v>56.379451751708977</v>
      </c>
      <c r="M4931" s="8">
        <v>60.8558349609375</v>
      </c>
      <c r="N4931" s="8">
        <v>80.839797973632813</v>
      </c>
      <c r="O4931" s="8">
        <v>97.997833251953125</v>
      </c>
      <c r="P4931" s="8">
        <v>116.9216613769531</v>
      </c>
      <c r="Q4931" s="8">
        <v>175.3988037109375</v>
      </c>
      <c r="R4931" s="8">
        <v>279.46609497070313</v>
      </c>
      <c r="S4931" s="8">
        <v>288.76312255859381</v>
      </c>
      <c r="T4931" s="8">
        <v>400.11819458007813</v>
      </c>
      <c r="U4931" s="8">
        <v>375.11614990234381</v>
      </c>
      <c r="V4931" s="8">
        <v>616.016357421875</v>
      </c>
      <c r="W4931" s="8">
        <v>733.0013427734375</v>
      </c>
      <c r="X4931" s="8">
        <v>595.79833984375</v>
      </c>
      <c r="Y4931" s="84">
        <v>126.08555603027339</v>
      </c>
      <c r="Z4931" s="8">
        <v>77.530654907226563</v>
      </c>
      <c r="AA4931" s="8">
        <v>48.612468719482422</v>
      </c>
      <c r="AB4931" s="8">
        <v>65.831184387207031</v>
      </c>
      <c r="AC4931" s="8">
        <v>65.991775512695313</v>
      </c>
      <c r="AD4931" s="8">
        <v>59.234615325927727</v>
      </c>
      <c r="AE4931" s="8">
        <v>75.393852233886719</v>
      </c>
      <c r="AF4931" s="8">
        <v>64.285346984863281</v>
      </c>
      <c r="AG4931" s="8">
        <v>90.540687561035156</v>
      </c>
      <c r="AH4931" s="8">
        <v>129.5445861816406</v>
      </c>
      <c r="AI4931" s="8">
        <v>181.97041320800781</v>
      </c>
      <c r="AJ4931" s="8">
        <v>228.84400939941409</v>
      </c>
      <c r="AK4931" s="8">
        <v>259.39346313476563</v>
      </c>
      <c r="AL4931" s="8">
        <v>319.19784545898438</v>
      </c>
      <c r="AM4931" s="8">
        <v>340.76739501953131</v>
      </c>
      <c r="AN4931" s="8">
        <v>445.27212524414063</v>
      </c>
      <c r="AO4931" s="8">
        <v>406.95407104492188</v>
      </c>
      <c r="AP4931" s="8">
        <v>643.530517578125</v>
      </c>
      <c r="AQ4931" s="8">
        <v>561.17156982421875</v>
      </c>
    </row>
    <row r="4932" spans="1:43" x14ac:dyDescent="0.3">
      <c r="A4932" s="3" t="s">
        <v>1381</v>
      </c>
      <c r="B4932" s="1" t="s">
        <v>8206</v>
      </c>
      <c r="C4932" s="57" t="s">
        <v>6389</v>
      </c>
      <c r="D4932" s="57" t="s">
        <v>6402</v>
      </c>
      <c r="E4932" s="57" t="s">
        <v>6420</v>
      </c>
      <c r="F4932" s="89">
        <v>116.2593460083008</v>
      </c>
      <c r="G4932" s="8">
        <v>43.363552093505859</v>
      </c>
      <c r="H4932" s="8">
        <v>14.16681957244873</v>
      </c>
      <c r="I4932" s="8">
        <v>37.800857543945313</v>
      </c>
      <c r="J4932" s="8">
        <v>31.888711929321289</v>
      </c>
      <c r="K4932" s="8">
        <v>26.48722076416016</v>
      </c>
      <c r="L4932" s="8">
        <v>21.227668762207031</v>
      </c>
      <c r="M4932" s="8">
        <v>26.40252685546875</v>
      </c>
      <c r="N4932" s="8">
        <v>38.620914459228523</v>
      </c>
      <c r="O4932" s="8">
        <v>63.014068603515632</v>
      </c>
      <c r="P4932" s="8">
        <v>100.51783752441411</v>
      </c>
      <c r="Q4932" s="8">
        <v>144.9028625488281</v>
      </c>
      <c r="R4932" s="8">
        <v>165.31111145019531</v>
      </c>
      <c r="S4932" s="8">
        <v>233.195068359375</v>
      </c>
      <c r="T4932" s="8">
        <v>253.2342834472656</v>
      </c>
      <c r="U4932" s="8">
        <v>352.18655395507813</v>
      </c>
      <c r="V4932" s="8">
        <v>410.38229370117188</v>
      </c>
      <c r="W4932" s="8">
        <v>531.1783447265625</v>
      </c>
      <c r="X4932" s="8">
        <v>406.02487182617188</v>
      </c>
      <c r="Y4932" s="84">
        <v>100.2881622314453</v>
      </c>
      <c r="Z4932" s="8">
        <v>45.734539031982422</v>
      </c>
      <c r="AA4932" s="8">
        <v>15.404617309570311</v>
      </c>
      <c r="AB4932" s="8">
        <v>33.244152069091797</v>
      </c>
      <c r="AC4932" s="8">
        <v>41.730342864990227</v>
      </c>
      <c r="AD4932" s="8">
        <v>34.207199096679688</v>
      </c>
      <c r="AE4932" s="8">
        <v>36.237026214599609</v>
      </c>
      <c r="AF4932" s="8">
        <v>42.945056915283203</v>
      </c>
      <c r="AG4932" s="8">
        <v>56.242599487304688</v>
      </c>
      <c r="AH4932" s="8">
        <v>91.049468994140625</v>
      </c>
      <c r="AI4932" s="8">
        <v>161.5086975097656</v>
      </c>
      <c r="AJ4932" s="8">
        <v>162.32456970214841</v>
      </c>
      <c r="AK4932" s="8">
        <v>189.6604309082031</v>
      </c>
      <c r="AL4932" s="8">
        <v>210.046875</v>
      </c>
      <c r="AM4932" s="8">
        <v>261.96621704101563</v>
      </c>
      <c r="AN4932" s="8">
        <v>249.78729248046881</v>
      </c>
      <c r="AO4932" s="8">
        <v>284.37750244140631</v>
      </c>
      <c r="AP4932" s="8">
        <v>313.22708129882813</v>
      </c>
      <c r="AQ4932" s="8">
        <v>339.6318359375</v>
      </c>
    </row>
    <row r="4933" spans="1:43" x14ac:dyDescent="0.3">
      <c r="A4933" s="3" t="s">
        <v>1380</v>
      </c>
      <c r="B4933" s="1" t="s">
        <v>8205</v>
      </c>
      <c r="C4933" s="57" t="s">
        <v>6389</v>
      </c>
      <c r="D4933" s="57" t="s">
        <v>6402</v>
      </c>
      <c r="E4933" s="57" t="s">
        <v>6420</v>
      </c>
      <c r="F4933" s="89">
        <v>150.1572570800781</v>
      </c>
      <c r="G4933" s="8">
        <v>51.829811096191413</v>
      </c>
      <c r="H4933" s="8">
        <v>88.88134765625</v>
      </c>
      <c r="I4933" s="8">
        <v>62.926296234130859</v>
      </c>
      <c r="J4933" s="8">
        <v>69.457046508789063</v>
      </c>
      <c r="K4933" s="8">
        <v>63.901870727539063</v>
      </c>
      <c r="L4933" s="8">
        <v>65.622322082519531</v>
      </c>
      <c r="M4933" s="8">
        <v>85.910835266113281</v>
      </c>
      <c r="N4933" s="8">
        <v>99.455886840820313</v>
      </c>
      <c r="O4933" s="8">
        <v>111.7069854736328</v>
      </c>
      <c r="P4933" s="8">
        <v>171.92897033691409</v>
      </c>
      <c r="Q4933" s="8">
        <v>197.91741943359381</v>
      </c>
      <c r="R4933" s="8">
        <v>222.5693359375</v>
      </c>
      <c r="S4933" s="8">
        <v>326.0911865234375</v>
      </c>
      <c r="T4933" s="8">
        <v>411.97933959960938</v>
      </c>
      <c r="U4933" s="8">
        <v>429.27041625976563</v>
      </c>
      <c r="V4933" s="8">
        <v>453.148681640625</v>
      </c>
      <c r="W4933" s="8">
        <v>489.52767944335938</v>
      </c>
      <c r="X4933" s="8">
        <v>667.70379638671875</v>
      </c>
      <c r="Y4933" s="84">
        <v>150.66954040527341</v>
      </c>
      <c r="Z4933" s="8">
        <v>86.180618286132813</v>
      </c>
      <c r="AA4933" s="8">
        <v>40.396030426025391</v>
      </c>
      <c r="AB4933" s="8">
        <v>68.455337524414063</v>
      </c>
      <c r="AC4933" s="8">
        <v>70.530799865722656</v>
      </c>
      <c r="AD4933" s="8">
        <v>62.07244873046875</v>
      </c>
      <c r="AE4933" s="8">
        <v>77.50384521484375</v>
      </c>
      <c r="AF4933" s="8">
        <v>88.347732543945313</v>
      </c>
      <c r="AG4933" s="8">
        <v>120.51026916503911</v>
      </c>
      <c r="AH4933" s="8">
        <v>131.12940979003909</v>
      </c>
      <c r="AI4933" s="8">
        <v>211.42582702636719</v>
      </c>
      <c r="AJ4933" s="8">
        <v>218.29393005371091</v>
      </c>
      <c r="AK4933" s="8">
        <v>264.9674072265625</v>
      </c>
      <c r="AL4933" s="8">
        <v>267.83895874023438</v>
      </c>
      <c r="AM4933" s="8">
        <v>343.10174560546881</v>
      </c>
      <c r="AN4933" s="8">
        <v>412.41421508789063</v>
      </c>
      <c r="AO4933" s="8">
        <v>427.07675170898438</v>
      </c>
      <c r="AP4933" s="8">
        <v>459.61383056640631</v>
      </c>
      <c r="AQ4933" s="8">
        <v>589.29937744140625</v>
      </c>
    </row>
    <row r="4934" spans="1:43" x14ac:dyDescent="0.3">
      <c r="A4934" s="3" t="s">
        <v>1379</v>
      </c>
      <c r="B4934" s="1" t="s">
        <v>8204</v>
      </c>
      <c r="C4934" s="57" t="s">
        <v>6389</v>
      </c>
      <c r="D4934" s="57" t="s">
        <v>6402</v>
      </c>
      <c r="E4934" s="57" t="s">
        <v>6420</v>
      </c>
      <c r="F4934" s="89">
        <v>136.21795654296881</v>
      </c>
      <c r="G4934" s="8">
        <v>84.10235595703125</v>
      </c>
      <c r="H4934" s="8">
        <v>79.251487731933594</v>
      </c>
      <c r="I4934" s="8">
        <v>71.750679016113281</v>
      </c>
      <c r="J4934" s="8">
        <v>76.423210144042969</v>
      </c>
      <c r="K4934" s="8">
        <v>49.777694702148438</v>
      </c>
      <c r="L4934" s="8">
        <v>41.903446197509773</v>
      </c>
      <c r="M4934" s="8">
        <v>58.404170989990227</v>
      </c>
      <c r="N4934" s="8">
        <v>51.585201263427727</v>
      </c>
      <c r="O4934" s="8">
        <v>90.853790283203125</v>
      </c>
      <c r="P4934" s="8">
        <v>127.84202575683589</v>
      </c>
      <c r="Q4934" s="8">
        <v>149.4176330566406</v>
      </c>
      <c r="R4934" s="8">
        <v>221.520263671875</v>
      </c>
      <c r="S4934" s="8">
        <v>302.83743286132813</v>
      </c>
      <c r="T4934" s="8">
        <v>425.98751831054688</v>
      </c>
      <c r="U4934" s="8">
        <v>557.52081298828125</v>
      </c>
      <c r="V4934" s="8">
        <v>686.10638427734375</v>
      </c>
      <c r="W4934" s="8">
        <v>781.6522216796875</v>
      </c>
      <c r="X4934" s="8">
        <v>750.0579833984375</v>
      </c>
      <c r="Y4934" s="84">
        <v>130.9740905761719</v>
      </c>
      <c r="Z4934" s="8">
        <v>74.073387145996094</v>
      </c>
      <c r="AA4934" s="8">
        <v>58.545188903808587</v>
      </c>
      <c r="AB4934" s="8">
        <v>70.085594177246094</v>
      </c>
      <c r="AC4934" s="8">
        <v>82.765327453613281</v>
      </c>
      <c r="AD4934" s="8">
        <v>51.120662689208977</v>
      </c>
      <c r="AE4934" s="8">
        <v>58.676345825195313</v>
      </c>
      <c r="AF4934" s="8">
        <v>85.724708557128906</v>
      </c>
      <c r="AG4934" s="8">
        <v>103.1272735595703</v>
      </c>
      <c r="AH4934" s="8">
        <v>138.82981872558591</v>
      </c>
      <c r="AI4934" s="8">
        <v>158.7330017089844</v>
      </c>
      <c r="AJ4934" s="8">
        <v>251.11412048339841</v>
      </c>
      <c r="AK4934" s="8">
        <v>364.27224731445313</v>
      </c>
      <c r="AL4934" s="8">
        <v>352.28909301757813</v>
      </c>
      <c r="AM4934" s="8">
        <v>383.19039916992188</v>
      </c>
      <c r="AN4934" s="8">
        <v>465.43426513671881</v>
      </c>
      <c r="AO4934" s="8">
        <v>604.1697998046875</v>
      </c>
      <c r="AP4934" s="8">
        <v>586.724853515625</v>
      </c>
      <c r="AQ4934" s="8">
        <v>580.10748291015625</v>
      </c>
    </row>
    <row r="4935" spans="1:43" x14ac:dyDescent="0.3">
      <c r="A4935" s="3" t="s">
        <v>1378</v>
      </c>
      <c r="B4935" s="1" t="s">
        <v>8203</v>
      </c>
      <c r="C4935" s="57" t="s">
        <v>6389</v>
      </c>
      <c r="D4935" s="57" t="s">
        <v>6402</v>
      </c>
      <c r="E4935" s="57" t="s">
        <v>6420</v>
      </c>
      <c r="F4935" s="89">
        <v>149.58503723144531</v>
      </c>
      <c r="G4935" s="8">
        <v>93.212783813476563</v>
      </c>
      <c r="H4935" s="8">
        <v>97.804519653320313</v>
      </c>
      <c r="I4935" s="8">
        <v>74.162528991699219</v>
      </c>
      <c r="J4935" s="8">
        <v>71.761138916015625</v>
      </c>
      <c r="K4935" s="8">
        <v>51.364692687988281</v>
      </c>
      <c r="L4935" s="8">
        <v>48.047290802001953</v>
      </c>
      <c r="M4935" s="8">
        <v>57.102466583251953</v>
      </c>
      <c r="N4935" s="8">
        <v>69.725730895996094</v>
      </c>
      <c r="O4935" s="8">
        <v>114.7776641845703</v>
      </c>
      <c r="P4935" s="8">
        <v>132.88377380371091</v>
      </c>
      <c r="Q4935" s="8">
        <v>197.6104431152344</v>
      </c>
      <c r="R4935" s="8">
        <v>244.6847839355469</v>
      </c>
      <c r="S4935" s="8">
        <v>336.04342651367188</v>
      </c>
      <c r="T4935" s="8">
        <v>455.376220703125</v>
      </c>
      <c r="U4935" s="8">
        <v>490.30462646484381</v>
      </c>
      <c r="V4935" s="8">
        <v>762.81683349609375</v>
      </c>
      <c r="W4935" s="8">
        <v>472.16802978515631</v>
      </c>
      <c r="X4935" s="8">
        <v>685.6474609375</v>
      </c>
      <c r="Y4935" s="84">
        <v>123.6553192138672</v>
      </c>
      <c r="Z4935" s="8">
        <v>82.193954467773438</v>
      </c>
      <c r="AA4935" s="8">
        <v>49.661064147949219</v>
      </c>
      <c r="AB4935" s="8">
        <v>56.222820281982422</v>
      </c>
      <c r="AC4935" s="8">
        <v>56.529590606689453</v>
      </c>
      <c r="AD4935" s="8">
        <v>54.9073486328125</v>
      </c>
      <c r="AE4935" s="8">
        <v>64.285530090332031</v>
      </c>
      <c r="AF4935" s="8">
        <v>76.320960998535156</v>
      </c>
      <c r="AG4935" s="8">
        <v>102.6124954223633</v>
      </c>
      <c r="AH4935" s="8">
        <v>115.49212646484381</v>
      </c>
      <c r="AI4935" s="8">
        <v>196.5405578613281</v>
      </c>
      <c r="AJ4935" s="8">
        <v>209.4816589355469</v>
      </c>
      <c r="AK4935" s="8">
        <v>247.23774719238281</v>
      </c>
      <c r="AL4935" s="8">
        <v>326.01901245117188</v>
      </c>
      <c r="AM4935" s="8">
        <v>453.5042724609375</v>
      </c>
      <c r="AN4935" s="8">
        <v>472.20703125</v>
      </c>
      <c r="AO4935" s="8">
        <v>451.13955688476563</v>
      </c>
      <c r="AP4935" s="8">
        <v>608.4024658203125</v>
      </c>
      <c r="AQ4935" s="8">
        <v>522.7314453125</v>
      </c>
    </row>
    <row r="4936" spans="1:43" x14ac:dyDescent="0.3">
      <c r="A4936" s="3" t="s">
        <v>1377</v>
      </c>
      <c r="B4936" s="1" t="s">
        <v>8202</v>
      </c>
      <c r="C4936" s="57" t="s">
        <v>6389</v>
      </c>
      <c r="D4936" s="57" t="s">
        <v>6402</v>
      </c>
      <c r="E4936" s="57" t="s">
        <v>6420</v>
      </c>
      <c r="F4936" s="89">
        <v>133.11708068847659</v>
      </c>
      <c r="G4936" s="8">
        <v>51.259563446044922</v>
      </c>
      <c r="H4936" s="8">
        <v>39.363029479980469</v>
      </c>
      <c r="I4936" s="8">
        <v>117.5689392089844</v>
      </c>
      <c r="J4936" s="8">
        <v>76.523765563964844</v>
      </c>
      <c r="K4936" s="8">
        <v>40.691509246826172</v>
      </c>
      <c r="L4936" s="8">
        <v>42.515621185302727</v>
      </c>
      <c r="M4936" s="8">
        <v>56.263790130615227</v>
      </c>
      <c r="N4936" s="8">
        <v>57.342777252197273</v>
      </c>
      <c r="O4936" s="8">
        <v>72.439826965332031</v>
      </c>
      <c r="P4936" s="8">
        <v>111.75576019287109</v>
      </c>
      <c r="Q4936" s="8">
        <v>160.3917541503906</v>
      </c>
      <c r="R4936" s="8">
        <v>199.58354187011719</v>
      </c>
      <c r="S4936" s="8">
        <v>265.94119262695313</v>
      </c>
      <c r="T4936" s="8">
        <v>334.17218017578131</v>
      </c>
      <c r="U4936" s="8">
        <v>402.63665771484381</v>
      </c>
      <c r="V4936" s="8">
        <v>448.19308471679688</v>
      </c>
      <c r="W4936" s="8">
        <v>577.02569580078125</v>
      </c>
      <c r="X4936" s="8">
        <v>519.61590576171875</v>
      </c>
      <c r="Y4936" s="84">
        <v>119.2617721557617</v>
      </c>
      <c r="Z4936" s="8">
        <v>44.801284790039063</v>
      </c>
      <c r="AA4936" s="8">
        <v>34.397312164306641</v>
      </c>
      <c r="AB4936" s="8">
        <v>46.938472747802727</v>
      </c>
      <c r="AC4936" s="8">
        <v>40.867835998535163</v>
      </c>
      <c r="AD4936" s="8">
        <v>74.236442565917969</v>
      </c>
      <c r="AE4936" s="8">
        <v>40.210239410400391</v>
      </c>
      <c r="AF4936" s="8">
        <v>61.834693908691413</v>
      </c>
      <c r="AG4936" s="8">
        <v>87.407417297363281</v>
      </c>
      <c r="AH4936" s="8">
        <v>103.62982177734381</v>
      </c>
      <c r="AI4936" s="8">
        <v>137.1741027832031</v>
      </c>
      <c r="AJ4936" s="8">
        <v>186.59977722167969</v>
      </c>
      <c r="AK4936" s="8">
        <v>228.09733581542969</v>
      </c>
      <c r="AL4936" s="8">
        <v>230.40693664550781</v>
      </c>
      <c r="AM4936" s="8">
        <v>268.617431640625</v>
      </c>
      <c r="AN4936" s="8">
        <v>330.76080322265631</v>
      </c>
      <c r="AO4936" s="8">
        <v>338.92453002929688</v>
      </c>
      <c r="AP4936" s="8">
        <v>430.028564453125</v>
      </c>
      <c r="AQ4936" s="8">
        <v>490.46649169921881</v>
      </c>
    </row>
    <row r="4937" spans="1:43" x14ac:dyDescent="0.3">
      <c r="A4937" s="3" t="s">
        <v>1376</v>
      </c>
      <c r="B4937" s="1" t="s">
        <v>8201</v>
      </c>
      <c r="C4937" s="57" t="s">
        <v>6389</v>
      </c>
      <c r="D4937" s="57" t="s">
        <v>6402</v>
      </c>
      <c r="E4937" s="57" t="s">
        <v>6420</v>
      </c>
      <c r="F4937" s="89">
        <v>135.60594177246091</v>
      </c>
      <c r="G4937" s="8">
        <v>106.50685119628911</v>
      </c>
      <c r="H4937" s="8">
        <v>106.9815139770508</v>
      </c>
      <c r="I4937" s="8">
        <v>105.78387451171881</v>
      </c>
      <c r="J4937" s="8">
        <v>76.986274719238281</v>
      </c>
      <c r="K4937" s="8">
        <v>68.763076782226563</v>
      </c>
      <c r="L4937" s="8">
        <v>102.3770065307617</v>
      </c>
      <c r="M4937" s="8">
        <v>50.620586395263672</v>
      </c>
      <c r="N4937" s="8">
        <v>66.894264221191406</v>
      </c>
      <c r="O4937" s="8">
        <v>74.666954040527344</v>
      </c>
      <c r="P4937" s="8">
        <v>124.78639221191411</v>
      </c>
      <c r="Q4937" s="8">
        <v>179.1307067871094</v>
      </c>
      <c r="R4937" s="8">
        <v>253.84364318847659</v>
      </c>
      <c r="S4937" s="8">
        <v>516.36395263671875</v>
      </c>
      <c r="T4937" s="8">
        <v>482.37939453125</v>
      </c>
      <c r="U4937" s="8">
        <v>549.9056396484375</v>
      </c>
      <c r="V4937" s="8">
        <v>817.07086181640625</v>
      </c>
      <c r="W4937" s="8">
        <v>758.4783935546875</v>
      </c>
      <c r="X4937" s="8">
        <v>1031.253662109375</v>
      </c>
      <c r="Y4937" s="84">
        <v>126.9504852294922</v>
      </c>
      <c r="Z4937" s="8">
        <v>103.76751708984381</v>
      </c>
      <c r="AA4937" s="8">
        <v>85.052879333496094</v>
      </c>
      <c r="AB4937" s="8">
        <v>84.7008056640625</v>
      </c>
      <c r="AC4937" s="8">
        <v>76.832618713378906</v>
      </c>
      <c r="AD4937" s="8">
        <v>56.028385162353523</v>
      </c>
      <c r="AE4937" s="8">
        <v>73.20672607421875</v>
      </c>
      <c r="AF4937" s="8">
        <v>91.004310607910156</v>
      </c>
      <c r="AG4937" s="8">
        <v>97.542961120605469</v>
      </c>
      <c r="AH4937" s="8">
        <v>158.20635986328131</v>
      </c>
      <c r="AI4937" s="8">
        <v>165.71058654785159</v>
      </c>
      <c r="AJ4937" s="8">
        <v>290.48416137695313</v>
      </c>
      <c r="AK4937" s="8">
        <v>427.0469970703125</v>
      </c>
      <c r="AL4937" s="8">
        <v>409.79815673828131</v>
      </c>
      <c r="AM4937" s="8">
        <v>567.97344970703125</v>
      </c>
      <c r="AN4937" s="8">
        <v>490.55120849609381</v>
      </c>
      <c r="AO4937" s="8">
        <v>552.1884765625</v>
      </c>
      <c r="AP4937" s="8">
        <v>527.3770751953125</v>
      </c>
      <c r="AQ4937" s="8">
        <v>780.81298828125</v>
      </c>
    </row>
    <row r="4938" spans="1:43" x14ac:dyDescent="0.3">
      <c r="A4938" s="3" t="s">
        <v>1375</v>
      </c>
      <c r="B4938" s="1" t="s">
        <v>8200</v>
      </c>
      <c r="C4938" s="57" t="s">
        <v>6389</v>
      </c>
      <c r="D4938" s="57" t="s">
        <v>6402</v>
      </c>
      <c r="E4938" s="57" t="s">
        <v>6420</v>
      </c>
      <c r="F4938" s="89">
        <v>127.09323883056641</v>
      </c>
      <c r="G4938" s="8">
        <v>47.128391265869141</v>
      </c>
      <c r="H4938" s="8">
        <v>48.330791473388672</v>
      </c>
      <c r="I4938" s="8">
        <v>59.574211120605469</v>
      </c>
      <c r="J4938" s="8">
        <v>81.890419006347656</v>
      </c>
      <c r="K4938" s="8">
        <v>28.71933746337891</v>
      </c>
      <c r="L4938" s="8">
        <v>27.190011978149411</v>
      </c>
      <c r="M4938" s="8">
        <v>31.222421646118161</v>
      </c>
      <c r="N4938" s="8">
        <v>49.989639282226563</v>
      </c>
      <c r="O4938" s="8">
        <v>67.676155090332031</v>
      </c>
      <c r="P4938" s="8">
        <v>133.5113525390625</v>
      </c>
      <c r="Q4938" s="8">
        <v>150.9039306640625</v>
      </c>
      <c r="R4938" s="8">
        <v>196.66502380371091</v>
      </c>
      <c r="S4938" s="8">
        <v>260.32479858398438</v>
      </c>
      <c r="T4938" s="8">
        <v>368.58987426757813</v>
      </c>
      <c r="U4938" s="8">
        <v>370.67385864257813</v>
      </c>
      <c r="V4938" s="8">
        <v>438.087158203125</v>
      </c>
      <c r="W4938" s="8">
        <v>568.48138427734375</v>
      </c>
      <c r="X4938" s="8">
        <v>591.21685791015625</v>
      </c>
      <c r="Y4938" s="84">
        <v>108.38917541503911</v>
      </c>
      <c r="Z4938" s="8">
        <v>39.785507202148438</v>
      </c>
      <c r="AA4938" s="8">
        <v>36.813278198242188</v>
      </c>
      <c r="AB4938" s="8">
        <v>62.038745880126953</v>
      </c>
      <c r="AC4938" s="8">
        <v>62.595016479492188</v>
      </c>
      <c r="AD4938" s="8">
        <v>35.385845184326172</v>
      </c>
      <c r="AE4938" s="8">
        <v>37.287021636962891</v>
      </c>
      <c r="AF4938" s="8">
        <v>56.33319091796875</v>
      </c>
      <c r="AG4938" s="8">
        <v>86.748397827148438</v>
      </c>
      <c r="AH4938" s="8">
        <v>128.78276062011719</v>
      </c>
      <c r="AI4938" s="8">
        <v>163.77435302734381</v>
      </c>
      <c r="AJ4938" s="8">
        <v>201.14109802246091</v>
      </c>
      <c r="AK4938" s="8">
        <v>222.3731994628906</v>
      </c>
      <c r="AL4938" s="8">
        <v>257.69412231445313</v>
      </c>
      <c r="AM4938" s="8">
        <v>348.73464965820313</v>
      </c>
      <c r="AN4938" s="8">
        <v>386.39254760742188</v>
      </c>
      <c r="AO4938" s="8">
        <v>411.02273559570313</v>
      </c>
      <c r="AP4938" s="8">
        <v>511.38235473632813</v>
      </c>
      <c r="AQ4938" s="8">
        <v>495.72576904296881</v>
      </c>
    </row>
    <row r="4939" spans="1:43" x14ac:dyDescent="0.3">
      <c r="A4939" s="3" t="s">
        <v>1374</v>
      </c>
      <c r="B4939" s="1" t="s">
        <v>8199</v>
      </c>
      <c r="C4939" s="57" t="s">
        <v>6389</v>
      </c>
      <c r="D4939" s="57" t="s">
        <v>6402</v>
      </c>
      <c r="E4939" s="57" t="s">
        <v>6420</v>
      </c>
      <c r="F4939" s="89">
        <v>137.1542053222656</v>
      </c>
      <c r="G4939" s="8">
        <v>103.53155517578131</v>
      </c>
      <c r="H4939" s="8">
        <v>65.923294067382813</v>
      </c>
      <c r="I4939" s="8">
        <v>76.579353332519531</v>
      </c>
      <c r="J4939" s="8">
        <v>72.08709716796875</v>
      </c>
      <c r="K4939" s="8">
        <v>53.745380401611328</v>
      </c>
      <c r="L4939" s="8">
        <v>47.086479187011719</v>
      </c>
      <c r="M4939" s="8">
        <v>51.911750793457031</v>
      </c>
      <c r="N4939" s="8">
        <v>64.82733154296875</v>
      </c>
      <c r="O4939" s="8">
        <v>86.095291137695313</v>
      </c>
      <c r="P4939" s="8">
        <v>123.22715759277339</v>
      </c>
      <c r="Q4939" s="8">
        <v>191.60345458984381</v>
      </c>
      <c r="R4939" s="8">
        <v>237.96881103515631</v>
      </c>
      <c r="S4939" s="8">
        <v>376.01077270507813</v>
      </c>
      <c r="T4939" s="8">
        <v>423.06939697265631</v>
      </c>
      <c r="U4939" s="8">
        <v>466.47430419921881</v>
      </c>
      <c r="V4939" s="8">
        <v>479.72552490234381</v>
      </c>
      <c r="W4939" s="8">
        <v>557.88482666015625</v>
      </c>
      <c r="X4939" s="8">
        <v>711.11322021484375</v>
      </c>
      <c r="Y4939" s="84">
        <v>117.7013397216797</v>
      </c>
      <c r="Z4939" s="8">
        <v>80.960365295410156</v>
      </c>
      <c r="AA4939" s="8">
        <v>55.454547882080078</v>
      </c>
      <c r="AB4939" s="8">
        <v>80.187217712402344</v>
      </c>
      <c r="AC4939" s="8">
        <v>75.560874938964844</v>
      </c>
      <c r="AD4939" s="8">
        <v>61.782867431640632</v>
      </c>
      <c r="AE4939" s="8">
        <v>54.330486297607422</v>
      </c>
      <c r="AF4939" s="8">
        <v>67.897285461425781</v>
      </c>
      <c r="AG4939" s="8">
        <v>102.70033264160161</v>
      </c>
      <c r="AH4939" s="8">
        <v>140.70530700683591</v>
      </c>
      <c r="AI4939" s="8">
        <v>192.1222229003906</v>
      </c>
      <c r="AJ4939" s="8">
        <v>263.35995483398438</v>
      </c>
      <c r="AK4939" s="8">
        <v>293.665771484375</v>
      </c>
      <c r="AL4939" s="8">
        <v>429.68841552734381</v>
      </c>
      <c r="AM4939" s="8">
        <v>437.0013427734375</v>
      </c>
      <c r="AN4939" s="8">
        <v>504.78338623046881</v>
      </c>
      <c r="AO4939" s="8">
        <v>565.3819580078125</v>
      </c>
      <c r="AP4939" s="8">
        <v>612.4935302734375</v>
      </c>
      <c r="AQ4939" s="8">
        <v>704.521240234375</v>
      </c>
    </row>
    <row r="4940" spans="1:43" x14ac:dyDescent="0.3">
      <c r="A4940" s="3" t="s">
        <v>1373</v>
      </c>
      <c r="B4940" s="1" t="s">
        <v>8198</v>
      </c>
      <c r="C4940" s="57" t="s">
        <v>6355</v>
      </c>
      <c r="D4940" s="57" t="s">
        <v>6402</v>
      </c>
      <c r="E4940" s="57" t="s">
        <v>6447</v>
      </c>
      <c r="F4940" s="89">
        <v>150.33110046386719</v>
      </c>
      <c r="G4940" s="8">
        <v>48.856624603271477</v>
      </c>
      <c r="H4940" s="8">
        <v>71.015403747558594</v>
      </c>
      <c r="I4940" s="8">
        <v>82.100898742675781</v>
      </c>
      <c r="J4940" s="8">
        <v>69.233688354492188</v>
      </c>
      <c r="K4940" s="8">
        <v>68.238967895507813</v>
      </c>
      <c r="L4940" s="8">
        <v>71.613059997558594</v>
      </c>
      <c r="M4940" s="8">
        <v>72.6031494140625</v>
      </c>
      <c r="N4940" s="8">
        <v>76.52996826171875</v>
      </c>
      <c r="O4940" s="8">
        <v>96.705070495605469</v>
      </c>
      <c r="P4940" s="8">
        <v>141.94544982910159</v>
      </c>
      <c r="Q4940" s="8">
        <v>181.84336853027341</v>
      </c>
      <c r="R4940" s="8">
        <v>218.38835144042969</v>
      </c>
      <c r="S4940" s="8">
        <v>272.96505737304688</v>
      </c>
      <c r="T4940" s="8">
        <v>344.0738525390625</v>
      </c>
      <c r="U4940" s="8">
        <v>434.74990844726563</v>
      </c>
      <c r="V4940" s="8">
        <v>452.49505615234381</v>
      </c>
      <c r="W4940" s="8">
        <v>614.3607177734375</v>
      </c>
      <c r="X4940" s="8">
        <v>595.4259033203125</v>
      </c>
      <c r="Y4940" s="84">
        <v>135.86451721191409</v>
      </c>
      <c r="Z4940" s="8">
        <v>58.988388061523438</v>
      </c>
      <c r="AA4940" s="8">
        <v>56.311901092529297</v>
      </c>
      <c r="AB4940" s="8">
        <v>68.782478332519531</v>
      </c>
      <c r="AC4940" s="8">
        <v>71.527091979980469</v>
      </c>
      <c r="AD4940" s="8">
        <v>84.869110107421875</v>
      </c>
      <c r="AE4940" s="8">
        <v>83.428398132324219</v>
      </c>
      <c r="AF4940" s="8">
        <v>100.1044998168945</v>
      </c>
      <c r="AG4940" s="8">
        <v>114.9980087280273</v>
      </c>
      <c r="AH4940" s="8">
        <v>132.05256652832031</v>
      </c>
      <c r="AI4940" s="8">
        <v>198.64317321777341</v>
      </c>
      <c r="AJ4940" s="8">
        <v>201.0589294433594</v>
      </c>
      <c r="AK4940" s="8">
        <v>239.52970886230469</v>
      </c>
      <c r="AL4940" s="8">
        <v>297.90118408203131</v>
      </c>
      <c r="AM4940" s="8">
        <v>345.63467407226563</v>
      </c>
      <c r="AN4940" s="8">
        <v>379.40350341796881</v>
      </c>
      <c r="AO4940" s="8">
        <v>388.32821655273438</v>
      </c>
      <c r="AP4940" s="8">
        <v>486.90435791015631</v>
      </c>
      <c r="AQ4940" s="8">
        <v>511.18243408203131</v>
      </c>
    </row>
    <row r="4941" spans="1:43" x14ac:dyDescent="0.3">
      <c r="A4941" s="3" t="s">
        <v>1372</v>
      </c>
      <c r="B4941" s="1" t="s">
        <v>8197</v>
      </c>
      <c r="C4941" s="57" t="s">
        <v>6355</v>
      </c>
      <c r="D4941" s="57" t="s">
        <v>6402</v>
      </c>
      <c r="E4941" s="57" t="s">
        <v>6447</v>
      </c>
      <c r="F4941" s="89">
        <v>144.71258544921881</v>
      </c>
      <c r="G4941" s="8">
        <v>56.177787780761719</v>
      </c>
      <c r="H4941" s="8">
        <v>68.86895751953125</v>
      </c>
      <c r="I4941" s="8">
        <v>67.293472290039063</v>
      </c>
      <c r="J4941" s="8">
        <v>72.392906188964844</v>
      </c>
      <c r="K4941" s="8">
        <v>72.160789489746094</v>
      </c>
      <c r="L4941" s="8">
        <v>55.552997589111328</v>
      </c>
      <c r="M4941" s="8">
        <v>67.887947082519531</v>
      </c>
      <c r="N4941" s="8">
        <v>76.154129028320313</v>
      </c>
      <c r="O4941" s="8">
        <v>101.11729431152339</v>
      </c>
      <c r="P4941" s="8">
        <v>135.48051452636719</v>
      </c>
      <c r="Q4941" s="8">
        <v>176.05108642578131</v>
      </c>
      <c r="R4941" s="8">
        <v>226.82759094238281</v>
      </c>
      <c r="S4941" s="8">
        <v>298.10415649414063</v>
      </c>
      <c r="T4941" s="8">
        <v>382.56124877929688</v>
      </c>
      <c r="U4941" s="8">
        <v>417.8956298828125</v>
      </c>
      <c r="V4941" s="8">
        <v>504.39273071289063</v>
      </c>
      <c r="W4941" s="8">
        <v>536.1644287109375</v>
      </c>
      <c r="X4941" s="8">
        <v>560.86724853515625</v>
      </c>
      <c r="Y4941" s="84">
        <v>130.3352355957031</v>
      </c>
      <c r="Z4941" s="8">
        <v>54.939170837402337</v>
      </c>
      <c r="AA4941" s="8">
        <v>54.172492980957031</v>
      </c>
      <c r="AB4941" s="8">
        <v>66.908241271972656</v>
      </c>
      <c r="AC4941" s="8">
        <v>77.906089782714844</v>
      </c>
      <c r="AD4941" s="8">
        <v>71.021575927734375</v>
      </c>
      <c r="AE4941" s="8">
        <v>66.791831970214844</v>
      </c>
      <c r="AF4941" s="8">
        <v>87.774810791015625</v>
      </c>
      <c r="AG4941" s="8">
        <v>103.5397262573242</v>
      </c>
      <c r="AH4941" s="8">
        <v>133.56892395019531</v>
      </c>
      <c r="AI4941" s="8">
        <v>167.00050354003909</v>
      </c>
      <c r="AJ4941" s="8">
        <v>259.13571166992188</v>
      </c>
      <c r="AK4941" s="8">
        <v>282.53677368164063</v>
      </c>
      <c r="AL4941" s="8">
        <v>282.65802001953131</v>
      </c>
      <c r="AM4941" s="8">
        <v>339.46588134765631</v>
      </c>
      <c r="AN4941" s="8">
        <v>393.63946533203131</v>
      </c>
      <c r="AO4941" s="8">
        <v>458.12942504882813</v>
      </c>
      <c r="AP4941" s="8">
        <v>546.79833984375</v>
      </c>
      <c r="AQ4941" s="8">
        <v>475.57684326171881</v>
      </c>
    </row>
    <row r="4942" spans="1:43" x14ac:dyDescent="0.3">
      <c r="A4942" s="3" t="s">
        <v>1371</v>
      </c>
      <c r="B4942" s="1" t="s">
        <v>8196</v>
      </c>
      <c r="C4942" s="57" t="s">
        <v>6355</v>
      </c>
      <c r="D4942" s="57" t="s">
        <v>6402</v>
      </c>
      <c r="E4942" s="57" t="s">
        <v>6447</v>
      </c>
      <c r="F4942" s="89">
        <v>125.7168045043945</v>
      </c>
      <c r="G4942" s="8">
        <v>48.513473510742188</v>
      </c>
      <c r="H4942" s="8">
        <v>31.585575103759769</v>
      </c>
      <c r="I4942" s="8">
        <v>53.704097747802727</v>
      </c>
      <c r="J4942" s="8">
        <v>42.720451354980469</v>
      </c>
      <c r="K4942" s="8">
        <v>42.909397125244141</v>
      </c>
      <c r="L4942" s="8">
        <v>37.967189788818359</v>
      </c>
      <c r="M4942" s="8">
        <v>43.491737365722663</v>
      </c>
      <c r="N4942" s="8">
        <v>52.612678527832031</v>
      </c>
      <c r="O4942" s="8">
        <v>71.291313171386719</v>
      </c>
      <c r="P4942" s="8">
        <v>106.9990310668945</v>
      </c>
      <c r="Q4942" s="8">
        <v>127.30368804931641</v>
      </c>
      <c r="R4942" s="8">
        <v>186.0906066894531</v>
      </c>
      <c r="S4942" s="8">
        <v>232.22065734863281</v>
      </c>
      <c r="T4942" s="8">
        <v>318.22335815429688</v>
      </c>
      <c r="U4942" s="8">
        <v>404.14541625976563</v>
      </c>
      <c r="V4942" s="8">
        <v>493.65765380859381</v>
      </c>
      <c r="W4942" s="8">
        <v>540.5343017578125</v>
      </c>
      <c r="X4942" s="8">
        <v>581.4073486328125</v>
      </c>
      <c r="Y4942" s="84">
        <v>107.85345458984381</v>
      </c>
      <c r="Z4942" s="8">
        <v>28.712263107299801</v>
      </c>
      <c r="AA4942" s="8">
        <v>37.425746917724609</v>
      </c>
      <c r="AB4942" s="8">
        <v>44.970081329345703</v>
      </c>
      <c r="AC4942" s="8">
        <v>48.076885223388672</v>
      </c>
      <c r="AD4942" s="8">
        <v>40.847843170166023</v>
      </c>
      <c r="AE4942" s="8">
        <v>53.033695220947273</v>
      </c>
      <c r="AF4942" s="8">
        <v>64.137046813964844</v>
      </c>
      <c r="AG4942" s="8">
        <v>86.035079956054688</v>
      </c>
      <c r="AH4942" s="8">
        <v>104.33941650390631</v>
      </c>
      <c r="AI4942" s="8">
        <v>148.21839904785159</v>
      </c>
      <c r="AJ4942" s="8">
        <v>187.06159973144531</v>
      </c>
      <c r="AK4942" s="8">
        <v>216.63128662109381</v>
      </c>
      <c r="AL4942" s="8">
        <v>244.56298828125</v>
      </c>
      <c r="AM4942" s="8">
        <v>285.43923950195313</v>
      </c>
      <c r="AN4942" s="8">
        <v>346.91946411132813</v>
      </c>
      <c r="AO4942" s="8">
        <v>399.19491577148438</v>
      </c>
      <c r="AP4942" s="8">
        <v>470.2601318359375</v>
      </c>
      <c r="AQ4942" s="8">
        <v>480.48834228515631</v>
      </c>
    </row>
    <row r="4943" spans="1:43" x14ac:dyDescent="0.3">
      <c r="A4943" s="3" t="s">
        <v>1370</v>
      </c>
      <c r="B4943" s="1" t="s">
        <v>8195</v>
      </c>
      <c r="C4943" s="57" t="s">
        <v>6355</v>
      </c>
      <c r="D4943" s="57" t="s">
        <v>6402</v>
      </c>
      <c r="E4943" s="57" t="s">
        <v>6447</v>
      </c>
      <c r="F4943" s="89">
        <v>123.4016647338867</v>
      </c>
      <c r="G4943" s="8">
        <v>33.913322448730469</v>
      </c>
      <c r="H4943" s="8">
        <v>27.890264511108398</v>
      </c>
      <c r="I4943" s="8">
        <v>44.184032440185547</v>
      </c>
      <c r="J4943" s="8">
        <v>12.17605781555176</v>
      </c>
      <c r="K4943" s="8">
        <v>15.361458778381349</v>
      </c>
      <c r="L4943" s="8">
        <v>23.641794204711911</v>
      </c>
      <c r="M4943" s="8">
        <v>32.771614074707031</v>
      </c>
      <c r="N4943" s="8">
        <v>47.789112091064453</v>
      </c>
      <c r="O4943" s="8">
        <v>65.501625061035156</v>
      </c>
      <c r="P4943" s="8">
        <v>104.6461486816406</v>
      </c>
      <c r="Q4943" s="8">
        <v>130.8915100097656</v>
      </c>
      <c r="R4943" s="8">
        <v>196.04618835449219</v>
      </c>
      <c r="S4943" s="8">
        <v>236.39518737792969</v>
      </c>
      <c r="T4943" s="8">
        <v>322.06454467773438</v>
      </c>
      <c r="U4943" s="8">
        <v>368.93405151367188</v>
      </c>
      <c r="V4943" s="8">
        <v>459.11898803710938</v>
      </c>
      <c r="W4943" s="8">
        <v>540.92242431640625</v>
      </c>
      <c r="X4943" s="8">
        <v>567.6595458984375</v>
      </c>
      <c r="Y4943" s="84">
        <v>103.0719909667969</v>
      </c>
      <c r="Z4943" s="8">
        <v>29.051849365234379</v>
      </c>
      <c r="AA4943" s="8">
        <v>18.978261947631839</v>
      </c>
      <c r="AB4943" s="8">
        <v>29.88505744934082</v>
      </c>
      <c r="AC4943" s="8">
        <v>16.453828811645511</v>
      </c>
      <c r="AD4943" s="8">
        <v>27.461811065673832</v>
      </c>
      <c r="AE4943" s="8">
        <v>47.042900085449219</v>
      </c>
      <c r="AF4943" s="8">
        <v>54.774311065673828</v>
      </c>
      <c r="AG4943" s="8">
        <v>81.386726379394531</v>
      </c>
      <c r="AH4943" s="8">
        <v>104.2839050292969</v>
      </c>
      <c r="AI4943" s="8">
        <v>147.9522705078125</v>
      </c>
      <c r="AJ4943" s="8">
        <v>195.59027099609381</v>
      </c>
      <c r="AK4943" s="8">
        <v>209.79515075683591</v>
      </c>
      <c r="AL4943" s="8">
        <v>218.63957214355469</v>
      </c>
      <c r="AM4943" s="8">
        <v>290.7392578125</v>
      </c>
      <c r="AN4943" s="8">
        <v>320.57846069335938</v>
      </c>
      <c r="AO4943" s="8">
        <v>432.87249755859381</v>
      </c>
      <c r="AP4943" s="8">
        <v>455.52099609375</v>
      </c>
      <c r="AQ4943" s="8">
        <v>524.65899658203125</v>
      </c>
    </row>
    <row r="4944" spans="1:43" x14ac:dyDescent="0.3">
      <c r="A4944" s="3" t="s">
        <v>1369</v>
      </c>
      <c r="B4944" s="1" t="s">
        <v>8194</v>
      </c>
      <c r="C4944" s="57" t="s">
        <v>6355</v>
      </c>
      <c r="D4944" s="57" t="s">
        <v>6402</v>
      </c>
      <c r="E4944" s="57" t="s">
        <v>6447</v>
      </c>
      <c r="F4944" s="89">
        <v>139.9048156738281</v>
      </c>
      <c r="G4944" s="8">
        <v>54.503444671630859</v>
      </c>
      <c r="H4944" s="8">
        <v>41.841285705566413</v>
      </c>
      <c r="I4944" s="8">
        <v>68.839149475097656</v>
      </c>
      <c r="J4944" s="8">
        <v>58.008880615234382</v>
      </c>
      <c r="K4944" s="8">
        <v>43.536426544189453</v>
      </c>
      <c r="L4944" s="8">
        <v>47.592769622802727</v>
      </c>
      <c r="M4944" s="8">
        <v>50.615470886230469</v>
      </c>
      <c r="N4944" s="8">
        <v>64.342697143554688</v>
      </c>
      <c r="O4944" s="8">
        <v>112.0433654785156</v>
      </c>
      <c r="P4944" s="8">
        <v>111.5851593017578</v>
      </c>
      <c r="Q4944" s="8">
        <v>162.73297119140631</v>
      </c>
      <c r="R4944" s="8">
        <v>200.52641296386719</v>
      </c>
      <c r="S4944" s="8">
        <v>273.15322875976563</v>
      </c>
      <c r="T4944" s="8">
        <v>353.415771484375</v>
      </c>
      <c r="U4944" s="8">
        <v>381.17742919921881</v>
      </c>
      <c r="V4944" s="8">
        <v>430.847900390625</v>
      </c>
      <c r="W4944" s="8">
        <v>642.05657958984375</v>
      </c>
      <c r="X4944" s="8">
        <v>483.71487426757813</v>
      </c>
      <c r="Y4944" s="84">
        <v>113.71849060058589</v>
      </c>
      <c r="Z4944" s="8">
        <v>45.177375793457031</v>
      </c>
      <c r="AA4944" s="8">
        <v>40.438636779785163</v>
      </c>
      <c r="AB4944" s="8">
        <v>98.425224304199219</v>
      </c>
      <c r="AC4944" s="8">
        <v>62.601081848144531</v>
      </c>
      <c r="AD4944" s="8">
        <v>59.428859710693359</v>
      </c>
      <c r="AE4944" s="8">
        <v>50.129241943359382</v>
      </c>
      <c r="AF4944" s="8">
        <v>74.794456481933594</v>
      </c>
      <c r="AG4944" s="8">
        <v>121.646110534668</v>
      </c>
      <c r="AH4944" s="8">
        <v>134.0055236816406</v>
      </c>
      <c r="AI4944" s="8">
        <v>170.1999206542969</v>
      </c>
      <c r="AJ4944" s="8">
        <v>202.5526428222656</v>
      </c>
      <c r="AK4944" s="8">
        <v>256.97195434570313</v>
      </c>
      <c r="AL4944" s="8">
        <v>321.76345825195313</v>
      </c>
      <c r="AM4944" s="8">
        <v>335.45242309570313</v>
      </c>
      <c r="AN4944" s="8">
        <v>369.69915771484381</v>
      </c>
      <c r="AO4944" s="8">
        <v>419.01702880859381</v>
      </c>
      <c r="AP4944" s="8">
        <v>466.68673706054688</v>
      </c>
      <c r="AQ4944" s="8">
        <v>476.19918823242188</v>
      </c>
    </row>
    <row r="4945" spans="1:43" x14ac:dyDescent="0.3">
      <c r="A4945" s="3" t="s">
        <v>1368</v>
      </c>
      <c r="B4945" s="1" t="s">
        <v>8193</v>
      </c>
      <c r="C4945" s="57" t="s">
        <v>6355</v>
      </c>
      <c r="D4945" s="57" t="s">
        <v>6402</v>
      </c>
      <c r="E4945" s="57" t="s">
        <v>6447</v>
      </c>
      <c r="F4945" s="89">
        <v>126.32167816162109</v>
      </c>
      <c r="G4945" s="8">
        <v>34.629619598388672</v>
      </c>
      <c r="H4945" s="8">
        <v>36.203144073486328</v>
      </c>
      <c r="I4945" s="8">
        <v>53.293270111083977</v>
      </c>
      <c r="J4945" s="8">
        <v>52.828571319580078</v>
      </c>
      <c r="K4945" s="8">
        <v>40.569469451904297</v>
      </c>
      <c r="L4945" s="8">
        <v>39.002704620361328</v>
      </c>
      <c r="M4945" s="8">
        <v>43.624069213867188</v>
      </c>
      <c r="N4945" s="8">
        <v>72.775680541992188</v>
      </c>
      <c r="O4945" s="8">
        <v>79.895561218261719</v>
      </c>
      <c r="P4945" s="8">
        <v>111.60390472412109</v>
      </c>
      <c r="Q4945" s="8">
        <v>142.00846862792969</v>
      </c>
      <c r="R4945" s="8">
        <v>187.46559143066409</v>
      </c>
      <c r="S4945" s="8">
        <v>252.36761474609381</v>
      </c>
      <c r="T4945" s="8">
        <v>325.65252685546881</v>
      </c>
      <c r="U4945" s="8">
        <v>443.50503540039063</v>
      </c>
      <c r="V4945" s="8">
        <v>409.95370483398438</v>
      </c>
      <c r="W4945" s="8">
        <v>522.7901611328125</v>
      </c>
      <c r="X4945" s="8">
        <v>571.94586181640625</v>
      </c>
      <c r="Y4945" s="84">
        <v>109.7381591796875</v>
      </c>
      <c r="Z4945" s="8">
        <v>31.607053756713871</v>
      </c>
      <c r="AA4945" s="8">
        <v>38.821060180664063</v>
      </c>
      <c r="AB4945" s="8">
        <v>38.723140716552727</v>
      </c>
      <c r="AC4945" s="8">
        <v>56.206382751464837</v>
      </c>
      <c r="AD4945" s="8">
        <v>45.064605712890632</v>
      </c>
      <c r="AE4945" s="8">
        <v>66.869979858398438</v>
      </c>
      <c r="AF4945" s="8">
        <v>75.055648803710938</v>
      </c>
      <c r="AG4945" s="8">
        <v>78.186981201171875</v>
      </c>
      <c r="AH4945" s="8">
        <v>110.1830596923828</v>
      </c>
      <c r="AI4945" s="8">
        <v>169.0063171386719</v>
      </c>
      <c r="AJ4945" s="8">
        <v>182.68304443359381</v>
      </c>
      <c r="AK4945" s="8">
        <v>202.46797180175781</v>
      </c>
      <c r="AL4945" s="8">
        <v>226.07444763183591</v>
      </c>
      <c r="AM4945" s="8">
        <v>288.67739868164063</v>
      </c>
      <c r="AN4945" s="8">
        <v>346.02578735351563</v>
      </c>
      <c r="AO4945" s="8">
        <v>404.091064453125</v>
      </c>
      <c r="AP4945" s="8">
        <v>470.13897705078131</v>
      </c>
      <c r="AQ4945" s="8">
        <v>528.90728759765625</v>
      </c>
    </row>
    <row r="4946" spans="1:43" x14ac:dyDescent="0.3">
      <c r="A4946" s="3" t="s">
        <v>1367</v>
      </c>
      <c r="B4946" s="1" t="s">
        <v>8192</v>
      </c>
      <c r="C4946" s="57" t="s">
        <v>6355</v>
      </c>
      <c r="D4946" s="57" t="s">
        <v>6402</v>
      </c>
      <c r="E4946" s="57" t="s">
        <v>6447</v>
      </c>
      <c r="F4946" s="89">
        <v>121.9235916137695</v>
      </c>
      <c r="G4946" s="8">
        <v>41.697971343994141</v>
      </c>
      <c r="H4946" s="8">
        <v>42.548564910888672</v>
      </c>
      <c r="I4946" s="8">
        <v>41.7152099609375</v>
      </c>
      <c r="J4946" s="8">
        <v>55.517463684082031</v>
      </c>
      <c r="K4946" s="8">
        <v>30.219295501708981</v>
      </c>
      <c r="L4946" s="8">
        <v>35.990367889404297</v>
      </c>
      <c r="M4946" s="8">
        <v>38.538860321044922</v>
      </c>
      <c r="N4946" s="8">
        <v>56.056003570556641</v>
      </c>
      <c r="O4946" s="8">
        <v>66.007438659667969</v>
      </c>
      <c r="P4946" s="8">
        <v>117.7888946533203</v>
      </c>
      <c r="Q4946" s="8">
        <v>149.94317626953131</v>
      </c>
      <c r="R4946" s="8">
        <v>172.30921936035159</v>
      </c>
      <c r="S4946" s="8">
        <v>243.07984924316409</v>
      </c>
      <c r="T4946" s="8">
        <v>288.40225219726563</v>
      </c>
      <c r="U4946" s="8">
        <v>349.1409912109375</v>
      </c>
      <c r="V4946" s="8">
        <v>441.3765869140625</v>
      </c>
      <c r="W4946" s="8">
        <v>556.21759033203125</v>
      </c>
      <c r="X4946" s="8">
        <v>543.03729248046875</v>
      </c>
      <c r="Y4946" s="84">
        <v>98.706939697265625</v>
      </c>
      <c r="Z4946" s="8">
        <v>35.023899078369141</v>
      </c>
      <c r="AA4946" s="8">
        <v>23.0186767578125</v>
      </c>
      <c r="AB4946" s="8">
        <v>36.293037414550781</v>
      </c>
      <c r="AC4946" s="8">
        <v>46.030094146728523</v>
      </c>
      <c r="AD4946" s="8">
        <v>48.425258636474609</v>
      </c>
      <c r="AE4946" s="8">
        <v>52.201889038085938</v>
      </c>
      <c r="AF4946" s="8">
        <v>61.25982666015625</v>
      </c>
      <c r="AG4946" s="8">
        <v>70.991363525390625</v>
      </c>
      <c r="AH4946" s="8">
        <v>104.4134521484375</v>
      </c>
      <c r="AI4946" s="8">
        <v>135.5658874511719</v>
      </c>
      <c r="AJ4946" s="8">
        <v>188.9754943847656</v>
      </c>
      <c r="AK4946" s="8">
        <v>206.2329406738281</v>
      </c>
      <c r="AL4946" s="8">
        <v>210.33354187011719</v>
      </c>
      <c r="AM4946" s="8">
        <v>285.8818359375</v>
      </c>
      <c r="AN4946" s="8">
        <v>321.07608032226563</v>
      </c>
      <c r="AO4946" s="8">
        <v>397.42291259765631</v>
      </c>
      <c r="AP4946" s="8">
        <v>433.7105712890625</v>
      </c>
      <c r="AQ4946" s="8">
        <v>501.97024536132813</v>
      </c>
    </row>
    <row r="4947" spans="1:43" x14ac:dyDescent="0.3">
      <c r="A4947" s="3" t="s">
        <v>1366</v>
      </c>
      <c r="B4947" s="1" t="s">
        <v>8191</v>
      </c>
      <c r="C4947" s="57" t="s">
        <v>6355</v>
      </c>
      <c r="D4947" s="57" t="s">
        <v>6402</v>
      </c>
      <c r="E4947" s="57" t="s">
        <v>6447</v>
      </c>
      <c r="F4947" s="89">
        <v>143.5982666015625</v>
      </c>
      <c r="G4947" s="8">
        <v>47.956966400146477</v>
      </c>
      <c r="H4947" s="8">
        <v>62.301700592041023</v>
      </c>
      <c r="I4947" s="8">
        <v>68.346778869628906</v>
      </c>
      <c r="J4947" s="8">
        <v>67.774482727050781</v>
      </c>
      <c r="K4947" s="8">
        <v>48.612422943115227</v>
      </c>
      <c r="L4947" s="8">
        <v>52.480434417724609</v>
      </c>
      <c r="M4947" s="8">
        <v>59.261501312255859</v>
      </c>
      <c r="N4947" s="8">
        <v>66.185661315917969</v>
      </c>
      <c r="O4947" s="8">
        <v>81.651573181152344</v>
      </c>
      <c r="P4947" s="8">
        <v>121.0213241577148</v>
      </c>
      <c r="Q4947" s="8">
        <v>170.30384826660159</v>
      </c>
      <c r="R4947" s="8">
        <v>194.70472717285159</v>
      </c>
      <c r="S4947" s="8">
        <v>266.528076171875</v>
      </c>
      <c r="T4947" s="8">
        <v>360.06085205078131</v>
      </c>
      <c r="U4947" s="8">
        <v>399.78448486328131</v>
      </c>
      <c r="V4947" s="8">
        <v>478.475341796875</v>
      </c>
      <c r="W4947" s="8">
        <v>522.4481201171875</v>
      </c>
      <c r="X4947" s="8">
        <v>513.1192626953125</v>
      </c>
      <c r="Y4947" s="84">
        <v>121.94118499755859</v>
      </c>
      <c r="Z4947" s="8">
        <v>40.109573364257813</v>
      </c>
      <c r="AA4947" s="8">
        <v>63.716175079345703</v>
      </c>
      <c r="AB4947" s="8">
        <v>57.119403839111328</v>
      </c>
      <c r="AC4947" s="8">
        <v>54.925788879394531</v>
      </c>
      <c r="AD4947" s="8">
        <v>57.870998382568359</v>
      </c>
      <c r="AE4947" s="8">
        <v>63.066703796386719</v>
      </c>
      <c r="AF4947" s="8">
        <v>78.753509521484375</v>
      </c>
      <c r="AG4947" s="8">
        <v>85.455924987792969</v>
      </c>
      <c r="AH4947" s="8">
        <v>128.20234680175781</v>
      </c>
      <c r="AI4947" s="8">
        <v>177.5581970214844</v>
      </c>
      <c r="AJ4947" s="8">
        <v>206.3019714355469</v>
      </c>
      <c r="AK4947" s="8">
        <v>226.27793884277341</v>
      </c>
      <c r="AL4947" s="8">
        <v>260.89306640625</v>
      </c>
      <c r="AM4947" s="8">
        <v>313.21343994140631</v>
      </c>
      <c r="AN4947" s="8">
        <v>365.376953125</v>
      </c>
      <c r="AO4947" s="8">
        <v>441.4864501953125</v>
      </c>
      <c r="AP4947" s="8">
        <v>451.19732666015631</v>
      </c>
      <c r="AQ4947" s="8">
        <v>532.564453125</v>
      </c>
    </row>
    <row r="4948" spans="1:43" x14ac:dyDescent="0.3">
      <c r="A4948" s="3" t="s">
        <v>1365</v>
      </c>
      <c r="B4948" s="1" t="s">
        <v>8190</v>
      </c>
      <c r="C4948" s="57" t="s">
        <v>6355</v>
      </c>
      <c r="D4948" s="57" t="s">
        <v>6402</v>
      </c>
      <c r="E4948" s="57" t="s">
        <v>6447</v>
      </c>
      <c r="F4948" s="89">
        <v>124.8086700439453</v>
      </c>
      <c r="G4948" s="8">
        <v>46.47967529296875</v>
      </c>
      <c r="H4948" s="8">
        <v>40.98260498046875</v>
      </c>
      <c r="I4948" s="8">
        <v>56.583992004394531</v>
      </c>
      <c r="J4948" s="8">
        <v>47.649059295654297</v>
      </c>
      <c r="K4948" s="8">
        <v>26.3951416015625</v>
      </c>
      <c r="L4948" s="8">
        <v>26.205825805664059</v>
      </c>
      <c r="M4948" s="8">
        <v>35.506122589111328</v>
      </c>
      <c r="N4948" s="8">
        <v>50.457939147949219</v>
      </c>
      <c r="O4948" s="8">
        <v>70.707550048828125</v>
      </c>
      <c r="P4948" s="8">
        <v>121.0591125488281</v>
      </c>
      <c r="Q4948" s="8">
        <v>147.57830810546881</v>
      </c>
      <c r="R4948" s="8">
        <v>199.4375305175781</v>
      </c>
      <c r="S4948" s="8">
        <v>257.18017578125</v>
      </c>
      <c r="T4948" s="8">
        <v>356.3731689453125</v>
      </c>
      <c r="U4948" s="8">
        <v>414.57928466796881</v>
      </c>
      <c r="V4948" s="8">
        <v>493.30276489257813</v>
      </c>
      <c r="W4948" s="8">
        <v>646.11688232421875</v>
      </c>
      <c r="X4948" s="8">
        <v>568.99755859375</v>
      </c>
      <c r="Y4948" s="84">
        <v>109.0756301879883</v>
      </c>
      <c r="Z4948" s="8">
        <v>34.514434814453132</v>
      </c>
      <c r="AA4948" s="8">
        <v>37.742202758789063</v>
      </c>
      <c r="AB4948" s="8">
        <v>47.729206085205078</v>
      </c>
      <c r="AC4948" s="8">
        <v>52.107868194580078</v>
      </c>
      <c r="AD4948" s="8">
        <v>40.44622802734375</v>
      </c>
      <c r="AE4948" s="8">
        <v>47.953769683837891</v>
      </c>
      <c r="AF4948" s="8">
        <v>61.635627746582031</v>
      </c>
      <c r="AG4948" s="8">
        <v>93.537132263183594</v>
      </c>
      <c r="AH4948" s="8">
        <v>116.2586975097656</v>
      </c>
      <c r="AI4948" s="8">
        <v>175.37017822265631</v>
      </c>
      <c r="AJ4948" s="8">
        <v>202.3007507324219</v>
      </c>
      <c r="AK4948" s="8">
        <v>233.50978088378909</v>
      </c>
      <c r="AL4948" s="8">
        <v>282.41067504882813</v>
      </c>
      <c r="AM4948" s="8">
        <v>316.48126220703131</v>
      </c>
      <c r="AN4948" s="8">
        <v>374.4036865234375</v>
      </c>
      <c r="AO4948" s="8">
        <v>485.30239868164063</v>
      </c>
      <c r="AP4948" s="8">
        <v>500.935791015625</v>
      </c>
      <c r="AQ4948" s="8">
        <v>560.252685546875</v>
      </c>
    </row>
    <row r="4949" spans="1:43" x14ac:dyDescent="0.3">
      <c r="A4949" s="3" t="s">
        <v>1364</v>
      </c>
      <c r="B4949" s="1" t="s">
        <v>8189</v>
      </c>
      <c r="C4949" s="57" t="s">
        <v>6355</v>
      </c>
      <c r="D4949" s="57" t="s">
        <v>6402</v>
      </c>
      <c r="E4949" s="57" t="s">
        <v>6447</v>
      </c>
      <c r="F4949" s="89">
        <v>145.3927001953125</v>
      </c>
      <c r="G4949" s="8">
        <v>39.820114135742188</v>
      </c>
      <c r="H4949" s="8">
        <v>50.63116455078125</v>
      </c>
      <c r="I4949" s="8">
        <v>75.781654357910156</v>
      </c>
      <c r="J4949" s="8">
        <v>55.607955932617188</v>
      </c>
      <c r="K4949" s="8">
        <v>52.499507904052727</v>
      </c>
      <c r="L4949" s="8">
        <v>48.227668762207031</v>
      </c>
      <c r="M4949" s="8">
        <v>41.154109954833977</v>
      </c>
      <c r="N4949" s="8">
        <v>58.795249938964837</v>
      </c>
      <c r="O4949" s="8">
        <v>82.011947631835938</v>
      </c>
      <c r="P4949" s="8">
        <v>103.07073974609381</v>
      </c>
      <c r="Q4949" s="8">
        <v>146.29341125488281</v>
      </c>
      <c r="R4949" s="8">
        <v>203.739013671875</v>
      </c>
      <c r="S4949" s="8">
        <v>261.14492797851563</v>
      </c>
      <c r="T4949" s="8">
        <v>343.21157836914063</v>
      </c>
      <c r="U4949" s="8">
        <v>398.23446655273438</v>
      </c>
      <c r="V4949" s="8">
        <v>446.31820678710938</v>
      </c>
      <c r="W4949" s="8">
        <v>571.5576171875</v>
      </c>
      <c r="X4949" s="8">
        <v>589.2867431640625</v>
      </c>
      <c r="Y4949" s="84">
        <v>122.028678894043</v>
      </c>
      <c r="Z4949" s="8">
        <v>56.473758697509773</v>
      </c>
      <c r="AA4949" s="8">
        <v>34.127727508544922</v>
      </c>
      <c r="AB4949" s="8">
        <v>55.070339202880859</v>
      </c>
      <c r="AC4949" s="8">
        <v>59.763744354248047</v>
      </c>
      <c r="AD4949" s="8">
        <v>56.311595916748047</v>
      </c>
      <c r="AE4949" s="8">
        <v>56.380329132080078</v>
      </c>
      <c r="AF4949" s="8">
        <v>72.360671997070313</v>
      </c>
      <c r="AG4949" s="8">
        <v>104.8877410888672</v>
      </c>
      <c r="AH4949" s="8">
        <v>126.80210113525391</v>
      </c>
      <c r="AI4949" s="8">
        <v>166.39251708984381</v>
      </c>
      <c r="AJ4949" s="8">
        <v>206.05828857421881</v>
      </c>
      <c r="AK4949" s="8">
        <v>214.08555603027341</v>
      </c>
      <c r="AL4949" s="8">
        <v>221.6667175292969</v>
      </c>
      <c r="AM4949" s="8">
        <v>290.90008544921881</v>
      </c>
      <c r="AN4949" s="8">
        <v>332.38796997070313</v>
      </c>
      <c r="AO4949" s="8">
        <v>391.31365966796881</v>
      </c>
      <c r="AP4949" s="8">
        <v>539.7236328125</v>
      </c>
      <c r="AQ4949" s="8">
        <v>508.68490600585938</v>
      </c>
    </row>
    <row r="4950" spans="1:43" x14ac:dyDescent="0.3">
      <c r="A4950" s="3" t="s">
        <v>1363</v>
      </c>
      <c r="B4950" s="1" t="s">
        <v>8188</v>
      </c>
      <c r="C4950" s="57" t="s">
        <v>6355</v>
      </c>
      <c r="D4950" s="57" t="s">
        <v>6402</v>
      </c>
      <c r="E4950" s="57" t="s">
        <v>6447</v>
      </c>
      <c r="F4950" s="89">
        <v>136.41630554199219</v>
      </c>
      <c r="G4950" s="8">
        <v>60.499351501464837</v>
      </c>
      <c r="H4950" s="8">
        <v>50.942062377929688</v>
      </c>
      <c r="I4950" s="8">
        <v>66.85748291015625</v>
      </c>
      <c r="J4950" s="8">
        <v>46.790176391601563</v>
      </c>
      <c r="K4950" s="8">
        <v>50.823825836181641</v>
      </c>
      <c r="L4950" s="8">
        <v>51.029579162597663</v>
      </c>
      <c r="M4950" s="8">
        <v>57.049022674560547</v>
      </c>
      <c r="N4950" s="8">
        <v>56.699790954589837</v>
      </c>
      <c r="O4950" s="8">
        <v>79.395317077636719</v>
      </c>
      <c r="P4950" s="8">
        <v>135.9248962402344</v>
      </c>
      <c r="Q4950" s="8">
        <v>172.24665832519531</v>
      </c>
      <c r="R4950" s="8">
        <v>230.33460998535159</v>
      </c>
      <c r="S4950" s="8">
        <v>290.97027587890631</v>
      </c>
      <c r="T4950" s="8">
        <v>408.08087158203131</v>
      </c>
      <c r="U4950" s="8">
        <v>442.8438720703125</v>
      </c>
      <c r="V4950" s="8">
        <v>471.3831787109375</v>
      </c>
      <c r="W4950" s="8">
        <v>581.877197265625</v>
      </c>
      <c r="X4950" s="8">
        <v>518.871826171875</v>
      </c>
      <c r="Y4950" s="84">
        <v>114.5895614624023</v>
      </c>
      <c r="Z4950" s="8">
        <v>34.686088562011719</v>
      </c>
      <c r="AA4950" s="8">
        <v>39.245315551757813</v>
      </c>
      <c r="AB4950" s="8">
        <v>53.528350830078132</v>
      </c>
      <c r="AC4950" s="8">
        <v>70.829978942871094</v>
      </c>
      <c r="AD4950" s="8">
        <v>76.195304870605469</v>
      </c>
      <c r="AE4950" s="8">
        <v>59.196277618408203</v>
      </c>
      <c r="AF4950" s="8">
        <v>78.646652221679688</v>
      </c>
      <c r="AG4950" s="8">
        <v>90.752479553222656</v>
      </c>
      <c r="AH4950" s="8">
        <v>118.156982421875</v>
      </c>
      <c r="AI4950" s="8">
        <v>166.3261413574219</v>
      </c>
      <c r="AJ4950" s="8">
        <v>228.04826354980469</v>
      </c>
      <c r="AK4950" s="8">
        <v>243.7176818847656</v>
      </c>
      <c r="AL4950" s="8">
        <v>280.22500610351563</v>
      </c>
      <c r="AM4950" s="8">
        <v>312.79058837890631</v>
      </c>
      <c r="AN4950" s="8">
        <v>430.92031860351563</v>
      </c>
      <c r="AO4950" s="8">
        <v>402.70291137695313</v>
      </c>
      <c r="AP4950" s="8">
        <v>537.70654296875</v>
      </c>
      <c r="AQ4950" s="8">
        <v>468.56573486328131</v>
      </c>
    </row>
    <row r="4951" spans="1:43" x14ac:dyDescent="0.3">
      <c r="A4951" s="3" t="s">
        <v>1362</v>
      </c>
      <c r="B4951" s="1" t="s">
        <v>8187</v>
      </c>
      <c r="C4951" s="57" t="s">
        <v>6355</v>
      </c>
      <c r="D4951" s="57" t="s">
        <v>6402</v>
      </c>
      <c r="E4951" s="57" t="s">
        <v>6447</v>
      </c>
      <c r="F4951" s="89">
        <v>128.3880615234375</v>
      </c>
      <c r="G4951" s="8">
        <v>46.292388916015632</v>
      </c>
      <c r="H4951" s="8">
        <v>43.207908630371087</v>
      </c>
      <c r="I4951" s="8">
        <v>58.275428771972663</v>
      </c>
      <c r="J4951" s="8">
        <v>44.466842651367188</v>
      </c>
      <c r="K4951" s="8">
        <v>41.000514984130859</v>
      </c>
      <c r="L4951" s="8">
        <v>40.12860107421875</v>
      </c>
      <c r="M4951" s="8">
        <v>55.096328735351563</v>
      </c>
      <c r="N4951" s="8">
        <v>58.809219360351563</v>
      </c>
      <c r="O4951" s="8">
        <v>87.304496765136719</v>
      </c>
      <c r="P4951" s="8">
        <v>106.7302932739258</v>
      </c>
      <c r="Q4951" s="8">
        <v>155.95896911621091</v>
      </c>
      <c r="R4951" s="8">
        <v>195.9783630371094</v>
      </c>
      <c r="S4951" s="8">
        <v>260.11712646484381</v>
      </c>
      <c r="T4951" s="8">
        <v>334.16827392578131</v>
      </c>
      <c r="U4951" s="8">
        <v>395.02365112304688</v>
      </c>
      <c r="V4951" s="8">
        <v>499.39401245117188</v>
      </c>
      <c r="W4951" s="8">
        <v>560.05584716796875</v>
      </c>
      <c r="X4951" s="8">
        <v>629.12506103515625</v>
      </c>
      <c r="Y4951" s="84">
        <v>114.820198059082</v>
      </c>
      <c r="Z4951" s="8">
        <v>35.128337860107422</v>
      </c>
      <c r="AA4951" s="8">
        <v>41.940082550048828</v>
      </c>
      <c r="AB4951" s="8">
        <v>46.004062652587891</v>
      </c>
      <c r="AC4951" s="8">
        <v>46.877166748046882</v>
      </c>
      <c r="AD4951" s="8">
        <v>58.199047088623047</v>
      </c>
      <c r="AE4951" s="8">
        <v>65.626884460449219</v>
      </c>
      <c r="AF4951" s="8">
        <v>80.354820251464844</v>
      </c>
      <c r="AG4951" s="8">
        <v>87.082572937011719</v>
      </c>
      <c r="AH4951" s="8">
        <v>122.0016250610352</v>
      </c>
      <c r="AI4951" s="8">
        <v>161.837158203125</v>
      </c>
      <c r="AJ4951" s="8">
        <v>206.9552307128906</v>
      </c>
      <c r="AK4951" s="8">
        <v>218.54039001464841</v>
      </c>
      <c r="AL4951" s="8">
        <v>247.1663513183594</v>
      </c>
      <c r="AM4951" s="8">
        <v>297.10223388671881</v>
      </c>
      <c r="AN4951" s="8">
        <v>323.79916381835938</v>
      </c>
      <c r="AO4951" s="8">
        <v>397.41732788085938</v>
      </c>
      <c r="AP4951" s="8">
        <v>479.27197265625</v>
      </c>
      <c r="AQ4951" s="8">
        <v>563.418701171875</v>
      </c>
    </row>
    <row r="4952" spans="1:43" x14ac:dyDescent="0.3">
      <c r="A4952" s="3" t="s">
        <v>1361</v>
      </c>
      <c r="B4952" s="1" t="s">
        <v>8186</v>
      </c>
      <c r="C4952" s="57" t="s">
        <v>6355</v>
      </c>
      <c r="D4952" s="57" t="s">
        <v>6402</v>
      </c>
      <c r="E4952" s="57" t="s">
        <v>6447</v>
      </c>
      <c r="F4952" s="89">
        <v>139.64056396484381</v>
      </c>
      <c r="G4952" s="8">
        <v>55.043441772460938</v>
      </c>
      <c r="H4952" s="8">
        <v>60.804409027099609</v>
      </c>
      <c r="I4952" s="8">
        <v>59.874870300292969</v>
      </c>
      <c r="J4952" s="8">
        <v>59.090091705322273</v>
      </c>
      <c r="K4952" s="8">
        <v>70.147918701171875</v>
      </c>
      <c r="L4952" s="8">
        <v>54.237785339355469</v>
      </c>
      <c r="M4952" s="8">
        <v>54.592296600341797</v>
      </c>
      <c r="N4952" s="8">
        <v>55.590995788574219</v>
      </c>
      <c r="O4952" s="8">
        <v>87.761848449707031</v>
      </c>
      <c r="P4952" s="8">
        <v>121.4867477416992</v>
      </c>
      <c r="Q4952" s="8">
        <v>158.2632751464844</v>
      </c>
      <c r="R4952" s="8">
        <v>192.48808288574219</v>
      </c>
      <c r="S4952" s="8">
        <v>263.70639038085938</v>
      </c>
      <c r="T4952" s="8">
        <v>334.788818359375</v>
      </c>
      <c r="U4952" s="8">
        <v>402.87551879882813</v>
      </c>
      <c r="V4952" s="8">
        <v>531.93695068359375</v>
      </c>
      <c r="W4952" s="8">
        <v>618.99664306640625</v>
      </c>
      <c r="X4952" s="8">
        <v>678.9920654296875</v>
      </c>
      <c r="Y4952" s="84">
        <v>123.95648193359381</v>
      </c>
      <c r="Z4952" s="8">
        <v>49.716423034667969</v>
      </c>
      <c r="AA4952" s="8">
        <v>36.852100372314453</v>
      </c>
      <c r="AB4952" s="8">
        <v>57.418006896972663</v>
      </c>
      <c r="AC4952" s="8">
        <v>67.979667663574219</v>
      </c>
      <c r="AD4952" s="8">
        <v>80.121543884277344</v>
      </c>
      <c r="AE4952" s="8">
        <v>75.359550476074219</v>
      </c>
      <c r="AF4952" s="8">
        <v>76.675193786621094</v>
      </c>
      <c r="AG4952" s="8">
        <v>107.8822021484375</v>
      </c>
      <c r="AH4952" s="8">
        <v>121.333381652832</v>
      </c>
      <c r="AI4952" s="8">
        <v>171.00169372558591</v>
      </c>
      <c r="AJ4952" s="8">
        <v>203.05378723144531</v>
      </c>
      <c r="AK4952" s="8">
        <v>224.08686828613281</v>
      </c>
      <c r="AL4952" s="8">
        <v>269.3721923828125</v>
      </c>
      <c r="AM4952" s="8">
        <v>315.8304443359375</v>
      </c>
      <c r="AN4952" s="8">
        <v>359.91702270507813</v>
      </c>
      <c r="AO4952" s="8">
        <v>442.0701904296875</v>
      </c>
      <c r="AP4952" s="8">
        <v>541.4837646484375</v>
      </c>
      <c r="AQ4952" s="8">
        <v>589.71380615234375</v>
      </c>
    </row>
    <row r="4953" spans="1:43" x14ac:dyDescent="0.3">
      <c r="A4953" s="3" t="s">
        <v>1360</v>
      </c>
      <c r="B4953" s="1" t="s">
        <v>8185</v>
      </c>
      <c r="C4953" s="57" t="s">
        <v>6355</v>
      </c>
      <c r="D4953" s="57" t="s">
        <v>6402</v>
      </c>
      <c r="E4953" s="57" t="s">
        <v>6447</v>
      </c>
      <c r="F4953" s="89">
        <v>140.20355224609381</v>
      </c>
      <c r="G4953" s="8">
        <v>44.460117340087891</v>
      </c>
      <c r="H4953" s="8">
        <v>47.151283264160163</v>
      </c>
      <c r="I4953" s="8">
        <v>64.944984436035156</v>
      </c>
      <c r="J4953" s="8">
        <v>47.6990966796875</v>
      </c>
      <c r="K4953" s="8">
        <v>44.178333282470703</v>
      </c>
      <c r="L4953" s="8">
        <v>52.028823852539063</v>
      </c>
      <c r="M4953" s="8">
        <v>46.356796264648438</v>
      </c>
      <c r="N4953" s="8">
        <v>57.569416046142578</v>
      </c>
      <c r="O4953" s="8">
        <v>84.115493774414063</v>
      </c>
      <c r="P4953" s="8">
        <v>116.818977355957</v>
      </c>
      <c r="Q4953" s="8">
        <v>163.0032653808594</v>
      </c>
      <c r="R4953" s="8">
        <v>201.79591369628909</v>
      </c>
      <c r="S4953" s="8">
        <v>245.80751037597659</v>
      </c>
      <c r="T4953" s="8">
        <v>341.11782836914063</v>
      </c>
      <c r="U4953" s="8">
        <v>396.34017944335938</v>
      </c>
      <c r="V4953" s="8">
        <v>452.09353637695313</v>
      </c>
      <c r="W4953" s="8">
        <v>539.14727783203125</v>
      </c>
      <c r="X4953" s="8">
        <v>550.29412841796875</v>
      </c>
      <c r="Y4953" s="84">
        <v>115.60976409912109</v>
      </c>
      <c r="Z4953" s="8">
        <v>42.793186187744141</v>
      </c>
      <c r="AA4953" s="8">
        <v>42.451129913330078</v>
      </c>
      <c r="AB4953" s="8">
        <v>53.219764709472663</v>
      </c>
      <c r="AC4953" s="8">
        <v>56.55560302734375</v>
      </c>
      <c r="AD4953" s="8">
        <v>61.122871398925781</v>
      </c>
      <c r="AE4953" s="8">
        <v>54.311145782470703</v>
      </c>
      <c r="AF4953" s="8">
        <v>64.235603332519531</v>
      </c>
      <c r="AG4953" s="8">
        <v>87.617019653320313</v>
      </c>
      <c r="AH4953" s="8">
        <v>125.2758255004883</v>
      </c>
      <c r="AI4953" s="8">
        <v>152.0564880371094</v>
      </c>
      <c r="AJ4953" s="8">
        <v>207.9641418457031</v>
      </c>
      <c r="AK4953" s="8">
        <v>222.2420654296875</v>
      </c>
      <c r="AL4953" s="8">
        <v>264.1851806640625</v>
      </c>
      <c r="AM4953" s="8">
        <v>304.80126953125</v>
      </c>
      <c r="AN4953" s="8">
        <v>358.78369140625</v>
      </c>
      <c r="AO4953" s="8">
        <v>426.15609741210938</v>
      </c>
      <c r="AP4953" s="8">
        <v>465.68624877929688</v>
      </c>
      <c r="AQ4953" s="8">
        <v>508.25900268554688</v>
      </c>
    </row>
    <row r="4954" spans="1:43" x14ac:dyDescent="0.3">
      <c r="A4954" s="3" t="s">
        <v>1359</v>
      </c>
      <c r="B4954" s="1" t="s">
        <v>8184</v>
      </c>
      <c r="C4954" s="57" t="s">
        <v>6355</v>
      </c>
      <c r="D4954" s="57" t="s">
        <v>6402</v>
      </c>
      <c r="E4954" s="57" t="s">
        <v>6447</v>
      </c>
      <c r="F4954" s="89">
        <v>131.8625793457031</v>
      </c>
      <c r="G4954" s="8">
        <v>55.062938690185547</v>
      </c>
      <c r="H4954" s="8">
        <v>42.965957641601563</v>
      </c>
      <c r="I4954" s="8">
        <v>66.028305053710938</v>
      </c>
      <c r="J4954" s="8">
        <v>54.989185333251953</v>
      </c>
      <c r="K4954" s="8">
        <v>44.123390197753913</v>
      </c>
      <c r="L4954" s="8">
        <v>48.077400207519531</v>
      </c>
      <c r="M4954" s="8">
        <v>46.7442626953125</v>
      </c>
      <c r="N4954" s="8">
        <v>61.542129516601563</v>
      </c>
      <c r="O4954" s="8">
        <v>84.153297424316406</v>
      </c>
      <c r="P4954" s="8">
        <v>129.0855712890625</v>
      </c>
      <c r="Q4954" s="8">
        <v>147.3558044433594</v>
      </c>
      <c r="R4954" s="8">
        <v>204.80511474609381</v>
      </c>
      <c r="S4954" s="8">
        <v>265.74334716796881</v>
      </c>
      <c r="T4954" s="8">
        <v>372.96762084960938</v>
      </c>
      <c r="U4954" s="8">
        <v>451.18389892578131</v>
      </c>
      <c r="V4954" s="8">
        <v>507.40914916992188</v>
      </c>
      <c r="W4954" s="8">
        <v>534.0772705078125</v>
      </c>
      <c r="X4954" s="8">
        <v>584.50225830078125</v>
      </c>
      <c r="Y4954" s="84">
        <v>116.12229156494141</v>
      </c>
      <c r="Z4954" s="8">
        <v>40.791286468505859</v>
      </c>
      <c r="AA4954" s="8">
        <v>36.917400360107422</v>
      </c>
      <c r="AB4954" s="8">
        <v>53.728267669677727</v>
      </c>
      <c r="AC4954" s="8">
        <v>52.678966522216797</v>
      </c>
      <c r="AD4954" s="8">
        <v>64.398529052734375</v>
      </c>
      <c r="AE4954" s="8">
        <v>60.554752349853523</v>
      </c>
      <c r="AF4954" s="8">
        <v>70.748252868652344</v>
      </c>
      <c r="AG4954" s="8">
        <v>89.00994873046875</v>
      </c>
      <c r="AH4954" s="8">
        <v>116.3389129638672</v>
      </c>
      <c r="AI4954" s="8">
        <v>159.0417785644531</v>
      </c>
      <c r="AJ4954" s="8">
        <v>187.9371032714844</v>
      </c>
      <c r="AK4954" s="8">
        <v>208.8951721191406</v>
      </c>
      <c r="AL4954" s="8">
        <v>276.28054809570313</v>
      </c>
      <c r="AM4954" s="8">
        <v>318.31240844726563</v>
      </c>
      <c r="AN4954" s="8">
        <v>341.44882202148438</v>
      </c>
      <c r="AO4954" s="8">
        <v>429.82284545898438</v>
      </c>
      <c r="AP4954" s="8">
        <v>522.38629150390625</v>
      </c>
      <c r="AQ4954" s="8">
        <v>531.20281982421875</v>
      </c>
    </row>
    <row r="4955" spans="1:43" x14ac:dyDescent="0.3">
      <c r="A4955" s="3" t="s">
        <v>1358</v>
      </c>
      <c r="B4955" s="1" t="s">
        <v>8183</v>
      </c>
      <c r="C4955" s="57" t="s">
        <v>6355</v>
      </c>
      <c r="D4955" s="57" t="s">
        <v>6402</v>
      </c>
      <c r="E4955" s="57" t="s">
        <v>6447</v>
      </c>
      <c r="F4955" s="89">
        <v>133.20265197753909</v>
      </c>
      <c r="G4955" s="8">
        <v>29.494501113891602</v>
      </c>
      <c r="H4955" s="8">
        <v>33.985233306884773</v>
      </c>
      <c r="I4955" s="8">
        <v>52.726711273193359</v>
      </c>
      <c r="J4955" s="8">
        <v>48.803455352783203</v>
      </c>
      <c r="K4955" s="8">
        <v>43.356533050537109</v>
      </c>
      <c r="L4955" s="8">
        <v>40.650718688964837</v>
      </c>
      <c r="M4955" s="8">
        <v>42.289306640625</v>
      </c>
      <c r="N4955" s="8">
        <v>57.231292724609382</v>
      </c>
      <c r="O4955" s="8">
        <v>78.997489929199219</v>
      </c>
      <c r="P4955" s="8">
        <v>100.40512847900391</v>
      </c>
      <c r="Q4955" s="8">
        <v>136.46742248535159</v>
      </c>
      <c r="R4955" s="8">
        <v>188.45195007324219</v>
      </c>
      <c r="S4955" s="8">
        <v>237.2704772949219</v>
      </c>
      <c r="T4955" s="8">
        <v>340.77951049804688</v>
      </c>
      <c r="U4955" s="8">
        <v>365.9610595703125</v>
      </c>
      <c r="V4955" s="8">
        <v>452.85247802734381</v>
      </c>
      <c r="W4955" s="8">
        <v>544.505615234375</v>
      </c>
      <c r="X4955" s="8">
        <v>505.85928344726563</v>
      </c>
      <c r="Y4955" s="84">
        <v>109.57143402099609</v>
      </c>
      <c r="Z4955" s="8">
        <v>38.325855255126953</v>
      </c>
      <c r="AA4955" s="8">
        <v>31.76025390625</v>
      </c>
      <c r="AB4955" s="8">
        <v>47.698928833007813</v>
      </c>
      <c r="AC4955" s="8">
        <v>56.691577911376953</v>
      </c>
      <c r="AD4955" s="8">
        <v>41.511260986328132</v>
      </c>
      <c r="AE4955" s="8">
        <v>74.458457946777344</v>
      </c>
      <c r="AF4955" s="8">
        <v>80.877334594726563</v>
      </c>
      <c r="AG4955" s="8">
        <v>90.592506408691406</v>
      </c>
      <c r="AH4955" s="8">
        <v>125.9444198608398</v>
      </c>
      <c r="AI4955" s="8">
        <v>139.75764465332031</v>
      </c>
      <c r="AJ4955" s="8">
        <v>191.1063232421875</v>
      </c>
      <c r="AK4955" s="8">
        <v>209.09259033203131</v>
      </c>
      <c r="AL4955" s="8">
        <v>238.44207763671881</v>
      </c>
      <c r="AM4955" s="8">
        <v>280.22430419921881</v>
      </c>
      <c r="AN4955" s="8">
        <v>361.565673828125</v>
      </c>
      <c r="AO4955" s="8">
        <v>399.337158203125</v>
      </c>
      <c r="AP4955" s="8">
        <v>429.91455078125</v>
      </c>
      <c r="AQ4955" s="8">
        <v>503.4320068359375</v>
      </c>
    </row>
    <row r="4956" spans="1:43" x14ac:dyDescent="0.3">
      <c r="A4956" s="3" t="s">
        <v>1357</v>
      </c>
      <c r="B4956" s="1" t="s">
        <v>8182</v>
      </c>
      <c r="C4956" s="57" t="s">
        <v>6355</v>
      </c>
      <c r="D4956" s="57" t="s">
        <v>6402</v>
      </c>
      <c r="E4956" s="57" t="s">
        <v>6447</v>
      </c>
      <c r="F4956" s="89">
        <v>127.8665237426758</v>
      </c>
      <c r="G4956" s="8">
        <v>45.351909637451172</v>
      </c>
      <c r="H4956" s="8">
        <v>51.883815765380859</v>
      </c>
      <c r="I4956" s="8">
        <v>61.175270080566413</v>
      </c>
      <c r="J4956" s="8">
        <v>50.482357025146477</v>
      </c>
      <c r="K4956" s="8">
        <v>35.912132263183587</v>
      </c>
      <c r="L4956" s="8">
        <v>45.183231353759773</v>
      </c>
      <c r="M4956" s="8">
        <v>49.371559143066413</v>
      </c>
      <c r="N4956" s="8">
        <v>58.899192810058587</v>
      </c>
      <c r="O4956" s="8">
        <v>73.823974609375</v>
      </c>
      <c r="P4956" s="8">
        <v>111.35728454589839</v>
      </c>
      <c r="Q4956" s="8">
        <v>135.0077819824219</v>
      </c>
      <c r="R4956" s="8">
        <v>167.56956481933591</v>
      </c>
      <c r="S4956" s="8">
        <v>231.96575927734381</v>
      </c>
      <c r="T4956" s="8">
        <v>287.06005859375</v>
      </c>
      <c r="U4956" s="8">
        <v>378.02630615234381</v>
      </c>
      <c r="V4956" s="8">
        <v>480.0252685546875</v>
      </c>
      <c r="W4956" s="8">
        <v>475.48760986328131</v>
      </c>
      <c r="X4956" s="8">
        <v>502.20162963867188</v>
      </c>
      <c r="Y4956" s="84">
        <v>115.13694763183589</v>
      </c>
      <c r="Z4956" s="8">
        <v>55.999156951904297</v>
      </c>
      <c r="AA4956" s="8">
        <v>39.981559753417969</v>
      </c>
      <c r="AB4956" s="8">
        <v>58.770427703857422</v>
      </c>
      <c r="AC4956" s="8">
        <v>42.552791595458977</v>
      </c>
      <c r="AD4956" s="8">
        <v>60.529586791992188</v>
      </c>
      <c r="AE4956" s="8">
        <v>54.629890441894531</v>
      </c>
      <c r="AF4956" s="8">
        <v>86.970245361328125</v>
      </c>
      <c r="AG4956" s="8">
        <v>95.246170043945313</v>
      </c>
      <c r="AH4956" s="8">
        <v>93.158302307128906</v>
      </c>
      <c r="AI4956" s="8">
        <v>138.70478820800781</v>
      </c>
      <c r="AJ4956" s="8">
        <v>192.90216064453131</v>
      </c>
      <c r="AK4956" s="8">
        <v>209.73799133300781</v>
      </c>
      <c r="AL4956" s="8">
        <v>241.92713928222659</v>
      </c>
      <c r="AM4956" s="8">
        <v>242.8006286621094</v>
      </c>
      <c r="AN4956" s="8">
        <v>312.94940185546881</v>
      </c>
      <c r="AO4956" s="8">
        <v>369.89804077148438</v>
      </c>
      <c r="AP4956" s="8">
        <v>459.31072998046881</v>
      </c>
      <c r="AQ4956" s="8">
        <v>473.47479248046881</v>
      </c>
    </row>
    <row r="4957" spans="1:43" x14ac:dyDescent="0.3">
      <c r="A4957" s="3" t="s">
        <v>1356</v>
      </c>
      <c r="B4957" s="1" t="s">
        <v>8181</v>
      </c>
      <c r="C4957" s="57" t="s">
        <v>6355</v>
      </c>
      <c r="D4957" s="57" t="s">
        <v>6402</v>
      </c>
      <c r="E4957" s="57" t="s">
        <v>6447</v>
      </c>
      <c r="F4957" s="89">
        <v>152.49803161621091</v>
      </c>
      <c r="G4957" s="8">
        <v>49.72552490234375</v>
      </c>
      <c r="H4957" s="8">
        <v>67.114738464355469</v>
      </c>
      <c r="I4957" s="8">
        <v>84.178459167480469</v>
      </c>
      <c r="J4957" s="8">
        <v>81.787910461425781</v>
      </c>
      <c r="K4957" s="8">
        <v>61.702239990234382</v>
      </c>
      <c r="L4957" s="8">
        <v>67.270904541015625</v>
      </c>
      <c r="M4957" s="8">
        <v>78.410453796386719</v>
      </c>
      <c r="N4957" s="8">
        <v>76.083625793457031</v>
      </c>
      <c r="O4957" s="8">
        <v>97.090019226074219</v>
      </c>
      <c r="P4957" s="8">
        <v>148.86863708496091</v>
      </c>
      <c r="Q4957" s="8">
        <v>176.1019592285156</v>
      </c>
      <c r="R4957" s="8">
        <v>237.3061828613281</v>
      </c>
      <c r="S4957" s="8">
        <v>316.72109985351563</v>
      </c>
      <c r="T4957" s="8">
        <v>405.10122680664063</v>
      </c>
      <c r="U4957" s="8">
        <v>473.22659301757813</v>
      </c>
      <c r="V4957" s="8">
        <v>556.2037353515625</v>
      </c>
      <c r="W4957" s="8">
        <v>623.695556640625</v>
      </c>
      <c r="X4957" s="8">
        <v>478.34780883789063</v>
      </c>
      <c r="Y4957" s="84">
        <v>133.78236389160159</v>
      </c>
      <c r="Z4957" s="8">
        <v>60.790901184082031</v>
      </c>
      <c r="AA4957" s="8">
        <v>63.594814300537109</v>
      </c>
      <c r="AB4957" s="8">
        <v>75.330268859863281</v>
      </c>
      <c r="AC4957" s="8">
        <v>86.707382202148438</v>
      </c>
      <c r="AD4957" s="8">
        <v>93.05548095703125</v>
      </c>
      <c r="AE4957" s="8">
        <v>98.65667724609375</v>
      </c>
      <c r="AF4957" s="8">
        <v>106.94862365722661</v>
      </c>
      <c r="AG4957" s="8">
        <v>108.319694519043</v>
      </c>
      <c r="AH4957" s="8">
        <v>136.46299743652341</v>
      </c>
      <c r="AI4957" s="8">
        <v>179.96693420410159</v>
      </c>
      <c r="AJ4957" s="8">
        <v>243.62959289550781</v>
      </c>
      <c r="AK4957" s="8">
        <v>287.17568969726563</v>
      </c>
      <c r="AL4957" s="8">
        <v>331.99984741210938</v>
      </c>
      <c r="AM4957" s="8">
        <v>367.26681518554688</v>
      </c>
      <c r="AN4957" s="8">
        <v>456.31277465820313</v>
      </c>
      <c r="AO4957" s="8">
        <v>475.38638305664063</v>
      </c>
      <c r="AP4957" s="8">
        <v>589.51483154296875</v>
      </c>
      <c r="AQ4957" s="8">
        <v>540.09210205078125</v>
      </c>
    </row>
    <row r="4958" spans="1:43" x14ac:dyDescent="0.3">
      <c r="A4958" s="3" t="s">
        <v>1355</v>
      </c>
      <c r="B4958" s="1" t="s">
        <v>8180</v>
      </c>
      <c r="C4958" s="57" t="s">
        <v>6355</v>
      </c>
      <c r="D4958" s="57" t="s">
        <v>6402</v>
      </c>
      <c r="E4958" s="57" t="s">
        <v>6447</v>
      </c>
      <c r="F4958" s="89">
        <v>132.59967041015631</v>
      </c>
      <c r="G4958" s="8">
        <v>50.585544586181641</v>
      </c>
      <c r="H4958" s="8">
        <v>36.743453979492188</v>
      </c>
      <c r="I4958" s="8">
        <v>58.315853118896477</v>
      </c>
      <c r="J4958" s="8">
        <v>49.082912445068359</v>
      </c>
      <c r="K4958" s="8">
        <v>47.674613952636719</v>
      </c>
      <c r="L4958" s="8">
        <v>46.622928619384773</v>
      </c>
      <c r="M4958" s="8">
        <v>63.477005004882813</v>
      </c>
      <c r="N4958" s="8">
        <v>76.209442138671875</v>
      </c>
      <c r="O4958" s="8">
        <v>82.399002075195313</v>
      </c>
      <c r="P4958" s="8">
        <v>104.4841232299805</v>
      </c>
      <c r="Q4958" s="8">
        <v>155.8986511230469</v>
      </c>
      <c r="R4958" s="8">
        <v>205.89764404296881</v>
      </c>
      <c r="S4958" s="8">
        <v>245.7205810546875</v>
      </c>
      <c r="T4958" s="8">
        <v>311.4559326171875</v>
      </c>
      <c r="U4958" s="8">
        <v>437.07110595703131</v>
      </c>
      <c r="V4958" s="8">
        <v>460.55551147460938</v>
      </c>
      <c r="W4958" s="8">
        <v>593.45086669921875</v>
      </c>
      <c r="X4958" s="8">
        <v>494.58450317382813</v>
      </c>
      <c r="Y4958" s="84">
        <v>110.2738571166992</v>
      </c>
      <c r="Z4958" s="8">
        <v>34.215282440185547</v>
      </c>
      <c r="AA4958" s="8">
        <v>41.590583801269531</v>
      </c>
      <c r="AB4958" s="8">
        <v>49.965248107910163</v>
      </c>
      <c r="AC4958" s="8">
        <v>51.221099853515632</v>
      </c>
      <c r="AD4958" s="8">
        <v>56.2459716796875</v>
      </c>
      <c r="AE4958" s="8">
        <v>76.886260986328125</v>
      </c>
      <c r="AF4958" s="8">
        <v>82.331199645996094</v>
      </c>
      <c r="AG4958" s="8">
        <v>87.455070495605469</v>
      </c>
      <c r="AH4958" s="8">
        <v>118.6057815551758</v>
      </c>
      <c r="AI4958" s="8">
        <v>160.4652404785156</v>
      </c>
      <c r="AJ4958" s="8">
        <v>200.9450378417969</v>
      </c>
      <c r="AK4958" s="8">
        <v>211.30342102050781</v>
      </c>
      <c r="AL4958" s="8">
        <v>267.18637084960938</v>
      </c>
      <c r="AM4958" s="8">
        <v>295.76983642578131</v>
      </c>
      <c r="AN4958" s="8">
        <v>349.76321411132813</v>
      </c>
      <c r="AO4958" s="8">
        <v>396.31130981445313</v>
      </c>
      <c r="AP4958" s="8">
        <v>477.97933959960938</v>
      </c>
      <c r="AQ4958" s="8">
        <v>484.81475830078131</v>
      </c>
    </row>
    <row r="4959" spans="1:43" x14ac:dyDescent="0.3">
      <c r="A4959" s="3" t="s">
        <v>1354</v>
      </c>
      <c r="B4959" s="1" t="s">
        <v>8179</v>
      </c>
      <c r="C4959" s="57" t="s">
        <v>6355</v>
      </c>
      <c r="D4959" s="57" t="s">
        <v>6402</v>
      </c>
      <c r="E4959" s="57" t="s">
        <v>6447</v>
      </c>
      <c r="F4959" s="89">
        <v>122.0952987670898</v>
      </c>
      <c r="G4959" s="8">
        <v>39.822284698486328</v>
      </c>
      <c r="H4959" s="8">
        <v>39.764633178710938</v>
      </c>
      <c r="I4959" s="8">
        <v>56.421882629394531</v>
      </c>
      <c r="J4959" s="8">
        <v>37.244091033935547</v>
      </c>
      <c r="K4959" s="8">
        <v>29.375972747802731</v>
      </c>
      <c r="L4959" s="8">
        <v>35.051582336425781</v>
      </c>
      <c r="M4959" s="8">
        <v>39.672195434570313</v>
      </c>
      <c r="N4959" s="8">
        <v>42.013813018798828</v>
      </c>
      <c r="O4959" s="8">
        <v>62.288562774658203</v>
      </c>
      <c r="P4959" s="8">
        <v>103.4274520874023</v>
      </c>
      <c r="Q4959" s="8">
        <v>143.13652038574219</v>
      </c>
      <c r="R4959" s="8">
        <v>199.4865417480469</v>
      </c>
      <c r="S4959" s="8">
        <v>244.863525390625</v>
      </c>
      <c r="T4959" s="8">
        <v>312.57998657226563</v>
      </c>
      <c r="U4959" s="8">
        <v>372.49032592773438</v>
      </c>
      <c r="V4959" s="8">
        <v>440.83892822265631</v>
      </c>
      <c r="W4959" s="8">
        <v>542.3934326171875</v>
      </c>
      <c r="X4959" s="8">
        <v>572.357177734375</v>
      </c>
      <c r="Y4959" s="84">
        <v>109.2517395019531</v>
      </c>
      <c r="Z4959" s="8">
        <v>32.882087707519531</v>
      </c>
      <c r="AA4959" s="8">
        <v>35.214870452880859</v>
      </c>
      <c r="AB4959" s="8">
        <v>40.231086730957031</v>
      </c>
      <c r="AC4959" s="8">
        <v>45.255897521972663</v>
      </c>
      <c r="AD4959" s="8">
        <v>46.41552734375</v>
      </c>
      <c r="AE4959" s="8">
        <v>44.882644653320313</v>
      </c>
      <c r="AF4959" s="8">
        <v>53.008205413818359</v>
      </c>
      <c r="AG4959" s="8">
        <v>65.82958984375</v>
      </c>
      <c r="AH4959" s="8">
        <v>93.293968200683594</v>
      </c>
      <c r="AI4959" s="8">
        <v>144.02935791015631</v>
      </c>
      <c r="AJ4959" s="8">
        <v>180.37666320800781</v>
      </c>
      <c r="AK4959" s="8">
        <v>185.7730407714844</v>
      </c>
      <c r="AL4959" s="8">
        <v>272.01181030273438</v>
      </c>
      <c r="AM4959" s="8">
        <v>304.97525024414063</v>
      </c>
      <c r="AN4959" s="8">
        <v>340.56573486328131</v>
      </c>
      <c r="AO4959" s="8">
        <v>398.03573608398438</v>
      </c>
      <c r="AP4959" s="8">
        <v>469.5804443359375</v>
      </c>
      <c r="AQ4959" s="8">
        <v>489.8543701171875</v>
      </c>
    </row>
    <row r="4960" spans="1:43" x14ac:dyDescent="0.3">
      <c r="A4960" s="3" t="s">
        <v>1353</v>
      </c>
      <c r="B4960" s="1" t="s">
        <v>8178</v>
      </c>
      <c r="C4960" s="57" t="s">
        <v>6355</v>
      </c>
      <c r="D4960" s="57" t="s">
        <v>6402</v>
      </c>
      <c r="E4960" s="57" t="s">
        <v>6447</v>
      </c>
      <c r="F4960" s="89">
        <v>139.693603515625</v>
      </c>
      <c r="G4960" s="8">
        <v>67.321067810058594</v>
      </c>
      <c r="H4960" s="8">
        <v>46.227603912353523</v>
      </c>
      <c r="I4960" s="8">
        <v>89.063217163085938</v>
      </c>
      <c r="J4960" s="8">
        <v>47.630382537841797</v>
      </c>
      <c r="K4960" s="8">
        <v>50.874843597412109</v>
      </c>
      <c r="L4960" s="8">
        <v>49.01025390625</v>
      </c>
      <c r="M4960" s="8">
        <v>61.418910980224609</v>
      </c>
      <c r="N4960" s="8">
        <v>68.869789123535156</v>
      </c>
      <c r="O4960" s="8">
        <v>84.196403503417969</v>
      </c>
      <c r="P4960" s="8">
        <v>120.6498718261719</v>
      </c>
      <c r="Q4960" s="8">
        <v>169.224853515625</v>
      </c>
      <c r="R4960" s="8">
        <v>210.25663757324219</v>
      </c>
      <c r="S4960" s="8">
        <v>245.1278381347656</v>
      </c>
      <c r="T4960" s="8">
        <v>351.36813354492188</v>
      </c>
      <c r="U4960" s="8">
        <v>475.45608520507813</v>
      </c>
      <c r="V4960" s="8">
        <v>531.50457763671875</v>
      </c>
      <c r="W4960" s="8">
        <v>532.729736328125</v>
      </c>
      <c r="X4960" s="8">
        <v>617.69549560546875</v>
      </c>
      <c r="Y4960" s="84">
        <v>107.1280899047852</v>
      </c>
      <c r="Z4960" s="8">
        <v>54.809654235839837</v>
      </c>
      <c r="AA4960" s="8">
        <v>67.828048706054688</v>
      </c>
      <c r="AB4960" s="8">
        <v>62.106056213378913</v>
      </c>
      <c r="AC4960" s="8">
        <v>70.7274169921875</v>
      </c>
      <c r="AD4960" s="8">
        <v>65.030876159667969</v>
      </c>
      <c r="AE4960" s="8">
        <v>89.664382934570313</v>
      </c>
      <c r="AF4960" s="8">
        <v>82.625778198242188</v>
      </c>
      <c r="AG4960" s="8">
        <v>88.058067321777344</v>
      </c>
      <c r="AH4960" s="8">
        <v>116.1157684326172</v>
      </c>
      <c r="AI4960" s="8">
        <v>212.41139221191409</v>
      </c>
      <c r="AJ4960" s="8">
        <v>231.69392395019531</v>
      </c>
      <c r="AK4960" s="8">
        <v>284.28643798828131</v>
      </c>
      <c r="AL4960" s="8">
        <v>266.87759399414063</v>
      </c>
      <c r="AM4960" s="8">
        <v>351.59539794921881</v>
      </c>
      <c r="AN4960" s="8">
        <v>465.27725219726563</v>
      </c>
      <c r="AO4960" s="8">
        <v>530.13446044921875</v>
      </c>
      <c r="AP4960" s="8">
        <v>494.34414672851563</v>
      </c>
      <c r="AQ4960" s="8">
        <v>532.36981201171875</v>
      </c>
    </row>
    <row r="4961" spans="1:43" x14ac:dyDescent="0.3">
      <c r="A4961" s="3" t="s">
        <v>1352</v>
      </c>
      <c r="B4961" s="1" t="s">
        <v>8177</v>
      </c>
      <c r="C4961" s="57" t="s">
        <v>6355</v>
      </c>
      <c r="D4961" s="57" t="s">
        <v>6402</v>
      </c>
      <c r="E4961" s="57" t="s">
        <v>6447</v>
      </c>
      <c r="F4961" s="89">
        <v>118.92808532714839</v>
      </c>
      <c r="G4961" s="8">
        <v>24.311943054199219</v>
      </c>
      <c r="H4961" s="8">
        <v>43.730026245117188</v>
      </c>
      <c r="I4961" s="8">
        <v>61.409145355224609</v>
      </c>
      <c r="J4961" s="8">
        <v>12.52137279510498</v>
      </c>
      <c r="K4961" s="8">
        <v>16.36968994140625</v>
      </c>
      <c r="L4961" s="8">
        <v>23.409755706787109</v>
      </c>
      <c r="M4961" s="8">
        <v>31.346979141235352</v>
      </c>
      <c r="N4961" s="8">
        <v>55.787174224853523</v>
      </c>
      <c r="O4961" s="8">
        <v>74.147262573242188</v>
      </c>
      <c r="P4961" s="8">
        <v>110.640998840332</v>
      </c>
      <c r="Q4961" s="8">
        <v>150.6171875</v>
      </c>
      <c r="R4961" s="8">
        <v>193.3997802734375</v>
      </c>
      <c r="S4961" s="8">
        <v>233.01788330078131</v>
      </c>
      <c r="T4961" s="8">
        <v>352.17031860351563</v>
      </c>
      <c r="U4961" s="8">
        <v>382.002197265625</v>
      </c>
      <c r="V4961" s="8">
        <v>457.75936889648438</v>
      </c>
      <c r="W4961" s="8">
        <v>492.3653564453125</v>
      </c>
      <c r="X4961" s="8">
        <v>595.10821533203125</v>
      </c>
      <c r="Y4961" s="84">
        <v>100.2419891357422</v>
      </c>
      <c r="Z4961" s="8">
        <v>32.744247436523438</v>
      </c>
      <c r="AA4961" s="8">
        <v>19.941762924194339</v>
      </c>
      <c r="AB4961" s="8">
        <v>39.073131561279297</v>
      </c>
      <c r="AC4961" s="8">
        <v>16.910076141357418</v>
      </c>
      <c r="AD4961" s="8">
        <v>25.904106140136719</v>
      </c>
      <c r="AE4961" s="8">
        <v>38.364101409912109</v>
      </c>
      <c r="AF4961" s="8">
        <v>54.297805786132813</v>
      </c>
      <c r="AG4961" s="8">
        <v>76.972824096679688</v>
      </c>
      <c r="AH4961" s="8">
        <v>114.06866455078131</v>
      </c>
      <c r="AI4961" s="8">
        <v>143.8710632324219</v>
      </c>
      <c r="AJ4961" s="8">
        <v>184.39527893066409</v>
      </c>
      <c r="AK4961" s="8">
        <v>217.7652282714844</v>
      </c>
      <c r="AL4961" s="8">
        <v>242.7025451660156</v>
      </c>
      <c r="AM4961" s="8">
        <v>280.15997314453131</v>
      </c>
      <c r="AN4961" s="8">
        <v>326.00958251953131</v>
      </c>
      <c r="AO4961" s="8">
        <v>369.99374389648438</v>
      </c>
      <c r="AP4961" s="8">
        <v>472.06585693359381</v>
      </c>
      <c r="AQ4961" s="8">
        <v>522.92303466796875</v>
      </c>
    </row>
    <row r="4962" spans="1:43" x14ac:dyDescent="0.3">
      <c r="A4962" s="3" t="s">
        <v>1351</v>
      </c>
      <c r="B4962" s="1" t="s">
        <v>8176</v>
      </c>
      <c r="C4962" s="57" t="s">
        <v>6355</v>
      </c>
      <c r="D4962" s="57" t="s">
        <v>6402</v>
      </c>
      <c r="E4962" s="57" t="s">
        <v>6447</v>
      </c>
      <c r="F4962" s="89">
        <v>126.6777877807617</v>
      </c>
      <c r="G4962" s="8">
        <v>26.03369140625</v>
      </c>
      <c r="H4962" s="8">
        <v>19.007888793945309</v>
      </c>
      <c r="I4962" s="8">
        <v>34.77734375</v>
      </c>
      <c r="J4962" s="8">
        <v>33.30157470703125</v>
      </c>
      <c r="K4962" s="8">
        <v>27.89409255981445</v>
      </c>
      <c r="L4962" s="8">
        <v>25.55647087097168</v>
      </c>
      <c r="M4962" s="8">
        <v>29.066215515136719</v>
      </c>
      <c r="N4962" s="8">
        <v>58.861812591552727</v>
      </c>
      <c r="O4962" s="8">
        <v>71.201385498046875</v>
      </c>
      <c r="P4962" s="8">
        <v>102.38194274902339</v>
      </c>
      <c r="Q4962" s="8">
        <v>134.476806640625</v>
      </c>
      <c r="R4962" s="8">
        <v>161.2401428222656</v>
      </c>
      <c r="S4962" s="8">
        <v>252.4617919921875</v>
      </c>
      <c r="T4962" s="8">
        <v>294.12240600585938</v>
      </c>
      <c r="U4962" s="8">
        <v>371.66098022460938</v>
      </c>
      <c r="V4962" s="8">
        <v>439.50137329101563</v>
      </c>
      <c r="W4962" s="8">
        <v>498.65219116210938</v>
      </c>
      <c r="X4962" s="8">
        <v>636.04669189453125</v>
      </c>
      <c r="Y4962" s="84">
        <v>95.253189086914063</v>
      </c>
      <c r="Z4962" s="8">
        <v>28.57357025146484</v>
      </c>
      <c r="AA4962" s="8">
        <v>16.75624847412109</v>
      </c>
      <c r="AB4962" s="8">
        <v>27.993099212646481</v>
      </c>
      <c r="AC4962" s="8">
        <v>40.520500183105469</v>
      </c>
      <c r="AD4962" s="8">
        <v>45.204402923583977</v>
      </c>
      <c r="AE4962" s="8">
        <v>55.327991485595703</v>
      </c>
      <c r="AF4962" s="8">
        <v>59.260299682617188</v>
      </c>
      <c r="AG4962" s="8">
        <v>77.043891906738281</v>
      </c>
      <c r="AH4962" s="8">
        <v>96.928512573242188</v>
      </c>
      <c r="AI4962" s="8">
        <v>139.302490234375</v>
      </c>
      <c r="AJ4962" s="8">
        <v>171.89134216308591</v>
      </c>
      <c r="AK4962" s="8">
        <v>198.94825744628909</v>
      </c>
      <c r="AL4962" s="8">
        <v>246.96861267089841</v>
      </c>
      <c r="AM4962" s="8">
        <v>277.33132934570313</v>
      </c>
      <c r="AN4962" s="8">
        <v>347.1624755859375</v>
      </c>
      <c r="AO4962" s="8">
        <v>422.42068481445313</v>
      </c>
      <c r="AP4962" s="8">
        <v>414.16961669921881</v>
      </c>
      <c r="AQ4962" s="8">
        <v>549.0634765625</v>
      </c>
    </row>
    <row r="4963" spans="1:43" x14ac:dyDescent="0.3">
      <c r="A4963" s="3" t="s">
        <v>1350</v>
      </c>
      <c r="B4963" s="1" t="s">
        <v>8175</v>
      </c>
      <c r="C4963" s="57" t="s">
        <v>6355</v>
      </c>
      <c r="D4963" s="57" t="s">
        <v>6402</v>
      </c>
      <c r="E4963" s="57" t="s">
        <v>6447</v>
      </c>
      <c r="F4963" s="89">
        <v>141.2011413574219</v>
      </c>
      <c r="G4963" s="8">
        <v>52.655319213867188</v>
      </c>
      <c r="H4963" s="8">
        <v>48.980686187744141</v>
      </c>
      <c r="I4963" s="8">
        <v>72.002853393554688</v>
      </c>
      <c r="J4963" s="8">
        <v>69.848007202148438</v>
      </c>
      <c r="K4963" s="8">
        <v>49.853473663330078</v>
      </c>
      <c r="L4963" s="8">
        <v>51.584079742431641</v>
      </c>
      <c r="M4963" s="8">
        <v>53.488018035888672</v>
      </c>
      <c r="N4963" s="8">
        <v>69.829330444335938</v>
      </c>
      <c r="O4963" s="8">
        <v>86.798759460449219</v>
      </c>
      <c r="P4963" s="8">
        <v>110.88096618652339</v>
      </c>
      <c r="Q4963" s="8">
        <v>154.42022705078131</v>
      </c>
      <c r="R4963" s="8">
        <v>218.21952819824219</v>
      </c>
      <c r="S4963" s="8">
        <v>266.23928833007813</v>
      </c>
      <c r="T4963" s="8">
        <v>355.12701416015631</v>
      </c>
      <c r="U4963" s="8">
        <v>468.60650634765631</v>
      </c>
      <c r="V4963" s="8">
        <v>534.60174560546875</v>
      </c>
      <c r="W4963" s="8">
        <v>657.30010986328125</v>
      </c>
      <c r="X4963" s="8">
        <v>612.90362548828125</v>
      </c>
      <c r="Y4963" s="84">
        <v>118.411491394043</v>
      </c>
      <c r="Z4963" s="8">
        <v>42.277576446533203</v>
      </c>
      <c r="AA4963" s="8">
        <v>42.468818664550781</v>
      </c>
      <c r="AB4963" s="8">
        <v>55.366573333740227</v>
      </c>
      <c r="AC4963" s="8">
        <v>59.768802642822273</v>
      </c>
      <c r="AD4963" s="8">
        <v>61.792190551757813</v>
      </c>
      <c r="AE4963" s="8">
        <v>67.486793518066406</v>
      </c>
      <c r="AF4963" s="8">
        <v>79.446784973144531</v>
      </c>
      <c r="AG4963" s="8">
        <v>103.1666564941406</v>
      </c>
      <c r="AH4963" s="8">
        <v>113.7631912231445</v>
      </c>
      <c r="AI4963" s="8">
        <v>178.79347229003909</v>
      </c>
      <c r="AJ4963" s="8">
        <v>195.49339294433591</v>
      </c>
      <c r="AK4963" s="8">
        <v>219.9447937011719</v>
      </c>
      <c r="AL4963" s="8">
        <v>300.61181640625</v>
      </c>
      <c r="AM4963" s="8">
        <v>322.99606323242188</v>
      </c>
      <c r="AN4963" s="8">
        <v>401.57266235351563</v>
      </c>
      <c r="AO4963" s="8">
        <v>443.02313232421881</v>
      </c>
      <c r="AP4963" s="8">
        <v>573.3697509765625</v>
      </c>
      <c r="AQ4963" s="8">
        <v>601.21026611328125</v>
      </c>
    </row>
    <row r="4964" spans="1:43" x14ac:dyDescent="0.3">
      <c r="A4964" s="3" t="s">
        <v>1349</v>
      </c>
      <c r="B4964" s="1" t="s">
        <v>8174</v>
      </c>
      <c r="C4964" s="57" t="s">
        <v>6355</v>
      </c>
      <c r="D4964" s="57" t="s">
        <v>6402</v>
      </c>
      <c r="E4964" s="57" t="s">
        <v>6447</v>
      </c>
      <c r="F4964" s="89">
        <v>152.30604553222659</v>
      </c>
      <c r="G4964" s="8">
        <v>58.644550323486328</v>
      </c>
      <c r="H4964" s="8">
        <v>61.443267822265632</v>
      </c>
      <c r="I4964" s="8">
        <v>94.567939758300781</v>
      </c>
      <c r="J4964" s="8">
        <v>89.374244689941406</v>
      </c>
      <c r="K4964" s="8">
        <v>67.323493957519531</v>
      </c>
      <c r="L4964" s="8">
        <v>72.859336853027344</v>
      </c>
      <c r="M4964" s="8">
        <v>64.51776123046875</v>
      </c>
      <c r="N4964" s="8">
        <v>71.762847900390625</v>
      </c>
      <c r="O4964" s="8">
        <v>108.5746765136719</v>
      </c>
      <c r="P4964" s="8">
        <v>144.9690246582031</v>
      </c>
      <c r="Q4964" s="8">
        <v>165.92431640625</v>
      </c>
      <c r="R4964" s="8">
        <v>235.37791442871091</v>
      </c>
      <c r="S4964" s="8">
        <v>328.87066650390631</v>
      </c>
      <c r="T4964" s="8">
        <v>427.27468872070313</v>
      </c>
      <c r="U4964" s="8">
        <v>482.41281127929688</v>
      </c>
      <c r="V4964" s="8">
        <v>534.64495849609375</v>
      </c>
      <c r="W4964" s="8">
        <v>695.41143798828125</v>
      </c>
      <c r="X4964" s="8">
        <v>555.94866943359375</v>
      </c>
      <c r="Y4964" s="84">
        <v>125.5074768066406</v>
      </c>
      <c r="Z4964" s="8">
        <v>47.034461975097663</v>
      </c>
      <c r="AA4964" s="8">
        <v>67.749671936035156</v>
      </c>
      <c r="AB4964" s="8">
        <v>80.000801086425781</v>
      </c>
      <c r="AC4964" s="8">
        <v>107.5044860839844</v>
      </c>
      <c r="AD4964" s="8">
        <v>83.132942199707031</v>
      </c>
      <c r="AE4964" s="8">
        <v>104.1474685668945</v>
      </c>
      <c r="AF4964" s="8">
        <v>107.57212829589839</v>
      </c>
      <c r="AG4964" s="8">
        <v>116.886116027832</v>
      </c>
      <c r="AH4964" s="8">
        <v>140.10029602050781</v>
      </c>
      <c r="AI4964" s="8">
        <v>215.98265075683591</v>
      </c>
      <c r="AJ4964" s="8">
        <v>290.93966674804688</v>
      </c>
      <c r="AK4964" s="8">
        <v>310.62164306640631</v>
      </c>
      <c r="AL4964" s="8">
        <v>291.9007568359375</v>
      </c>
      <c r="AM4964" s="8">
        <v>336.64352416992188</v>
      </c>
      <c r="AN4964" s="8">
        <v>401.56790161132813</v>
      </c>
      <c r="AO4964" s="8">
        <v>532.7816162109375</v>
      </c>
      <c r="AP4964" s="8">
        <v>518.6141357421875</v>
      </c>
      <c r="AQ4964" s="8">
        <v>724.462158203125</v>
      </c>
    </row>
    <row r="4965" spans="1:43" x14ac:dyDescent="0.3">
      <c r="A4965" s="3" t="s">
        <v>1348</v>
      </c>
      <c r="B4965" s="1" t="s">
        <v>7319</v>
      </c>
      <c r="C4965" s="57" t="s">
        <v>6355</v>
      </c>
      <c r="D4965" s="57" t="s">
        <v>6402</v>
      </c>
      <c r="E4965" s="57" t="s">
        <v>6447</v>
      </c>
      <c r="F4965" s="89">
        <v>138.38700866699219</v>
      </c>
      <c r="G4965" s="8">
        <v>50.597526550292969</v>
      </c>
      <c r="H4965" s="8">
        <v>62.565128326416023</v>
      </c>
      <c r="I4965" s="8">
        <v>71.183151245117188</v>
      </c>
      <c r="J4965" s="8">
        <v>58.362251281738281</v>
      </c>
      <c r="K4965" s="8">
        <v>55.018753051757813</v>
      </c>
      <c r="L4965" s="8">
        <v>53.236240386962891</v>
      </c>
      <c r="M4965" s="8">
        <v>80.6544189453125</v>
      </c>
      <c r="N4965" s="8">
        <v>82.853828430175781</v>
      </c>
      <c r="O4965" s="8">
        <v>99.834556579589844</v>
      </c>
      <c r="P4965" s="8">
        <v>127.678596496582</v>
      </c>
      <c r="Q4965" s="8">
        <v>171.4183654785156</v>
      </c>
      <c r="R4965" s="8">
        <v>215.83955383300781</v>
      </c>
      <c r="S4965" s="8">
        <v>260.70669555664063</v>
      </c>
      <c r="T4965" s="8">
        <v>373.21725463867188</v>
      </c>
      <c r="U4965" s="8">
        <v>413.73190307617188</v>
      </c>
      <c r="V4965" s="8">
        <v>476.84024047851563</v>
      </c>
      <c r="W4965" s="8">
        <v>528.24346923828125</v>
      </c>
      <c r="X4965" s="8">
        <v>543.9454345703125</v>
      </c>
      <c r="Y4965" s="84">
        <v>134.042236328125</v>
      </c>
      <c r="Z4965" s="8">
        <v>43.26165771484375</v>
      </c>
      <c r="AA4965" s="8">
        <v>36.355289459228523</v>
      </c>
      <c r="AB4965" s="8">
        <v>56.806369781494141</v>
      </c>
      <c r="AC4965" s="8">
        <v>53.219467163085938</v>
      </c>
      <c r="AD4965" s="8">
        <v>77.396697998046875</v>
      </c>
      <c r="AE4965" s="8">
        <v>81.225791931152344</v>
      </c>
      <c r="AF4965" s="8">
        <v>91.004570007324219</v>
      </c>
      <c r="AG4965" s="8">
        <v>95.068656921386719</v>
      </c>
      <c r="AH4965" s="8">
        <v>120.6273956298828</v>
      </c>
      <c r="AI4965" s="8">
        <v>167.62004089355469</v>
      </c>
      <c r="AJ4965" s="8">
        <v>196.30223083496091</v>
      </c>
      <c r="AK4965" s="8">
        <v>230.8515319824219</v>
      </c>
      <c r="AL4965" s="8">
        <v>234.80360412597659</v>
      </c>
      <c r="AM4965" s="8">
        <v>305.31784057617188</v>
      </c>
      <c r="AN4965" s="8">
        <v>331.74298095703131</v>
      </c>
      <c r="AO4965" s="8">
        <v>377.11215209960938</v>
      </c>
      <c r="AP4965" s="8">
        <v>475.35226440429688</v>
      </c>
      <c r="AQ4965" s="8">
        <v>573.5863037109375</v>
      </c>
    </row>
    <row r="4966" spans="1:43" x14ac:dyDescent="0.3">
      <c r="A4966" s="3" t="s">
        <v>1347</v>
      </c>
      <c r="B4966" s="1" t="s">
        <v>8173</v>
      </c>
      <c r="C4966" s="57" t="s">
        <v>6355</v>
      </c>
      <c r="D4966" s="57" t="s">
        <v>6402</v>
      </c>
      <c r="E4966" s="57" t="s">
        <v>6447</v>
      </c>
      <c r="F4966" s="89">
        <v>148.32786560058591</v>
      </c>
      <c r="G4966" s="8">
        <v>60.684982299804688</v>
      </c>
      <c r="H4966" s="8">
        <v>64.713569641113281</v>
      </c>
      <c r="I4966" s="8">
        <v>69.336700439453125</v>
      </c>
      <c r="J4966" s="8">
        <v>74.306533813476563</v>
      </c>
      <c r="K4966" s="8">
        <v>74.417167663574219</v>
      </c>
      <c r="L4966" s="8">
        <v>66.119766235351563</v>
      </c>
      <c r="M4966" s="8">
        <v>69.798210144042969</v>
      </c>
      <c r="N4966" s="8">
        <v>80.985565185546875</v>
      </c>
      <c r="O4966" s="8">
        <v>94.184165954589844</v>
      </c>
      <c r="P4966" s="8">
        <v>127.29840087890631</v>
      </c>
      <c r="Q4966" s="8">
        <v>158.8468017578125</v>
      </c>
      <c r="R4966" s="8">
        <v>226.91741943359381</v>
      </c>
      <c r="S4966" s="8">
        <v>302.6162109375</v>
      </c>
      <c r="T4966" s="8">
        <v>374.6162109375</v>
      </c>
      <c r="U4966" s="8">
        <v>421.87109375</v>
      </c>
      <c r="V4966" s="8">
        <v>509.11782836914063</v>
      </c>
      <c r="W4966" s="8">
        <v>563.36163330078125</v>
      </c>
      <c r="X4966" s="8">
        <v>565.66680908203125</v>
      </c>
      <c r="Y4966" s="84">
        <v>132.041015625</v>
      </c>
      <c r="Z4966" s="8">
        <v>60.991291046142578</v>
      </c>
      <c r="AA4966" s="8">
        <v>49.460464477539063</v>
      </c>
      <c r="AB4966" s="8">
        <v>61.966377258300781</v>
      </c>
      <c r="AC4966" s="8">
        <v>66.640724182128906</v>
      </c>
      <c r="AD4966" s="8">
        <v>89.867485046386719</v>
      </c>
      <c r="AE4966" s="8">
        <v>93.727043151855469</v>
      </c>
      <c r="AF4966" s="8">
        <v>86.983688354492188</v>
      </c>
      <c r="AG4966" s="8">
        <v>104.5016250610352</v>
      </c>
      <c r="AH4966" s="8">
        <v>125.7046203613281</v>
      </c>
      <c r="AI4966" s="8">
        <v>196.8752136230469</v>
      </c>
      <c r="AJ4966" s="8">
        <v>206.4821472167969</v>
      </c>
      <c r="AK4966" s="8">
        <v>241.37480163574219</v>
      </c>
      <c r="AL4966" s="8">
        <v>273.27047729492188</v>
      </c>
      <c r="AM4966" s="8">
        <v>332.34567260742188</v>
      </c>
      <c r="AN4966" s="8">
        <v>379.08786010742188</v>
      </c>
      <c r="AO4966" s="8">
        <v>404.27969360351563</v>
      </c>
      <c r="AP4966" s="8">
        <v>519.244140625</v>
      </c>
      <c r="AQ4966" s="8">
        <v>491.58511352539063</v>
      </c>
    </row>
    <row r="4967" spans="1:43" x14ac:dyDescent="0.3">
      <c r="A4967" s="3" t="s">
        <v>1346</v>
      </c>
      <c r="B4967" s="1" t="s">
        <v>8172</v>
      </c>
      <c r="C4967" s="57" t="s">
        <v>6355</v>
      </c>
      <c r="D4967" s="57" t="s">
        <v>6402</v>
      </c>
      <c r="E4967" s="57" t="s">
        <v>6447</v>
      </c>
      <c r="F4967" s="89">
        <v>128.09417724609381</v>
      </c>
      <c r="G4967" s="8">
        <v>41.805023193359382</v>
      </c>
      <c r="H4967" s="8">
        <v>31.936357498168949</v>
      </c>
      <c r="I4967" s="8">
        <v>58.317928314208977</v>
      </c>
      <c r="J4967" s="8">
        <v>40.458442687988281</v>
      </c>
      <c r="K4967" s="8">
        <v>43.141162872314453</v>
      </c>
      <c r="L4967" s="8">
        <v>44.289325714111328</v>
      </c>
      <c r="M4967" s="8">
        <v>50.122909545898438</v>
      </c>
      <c r="N4967" s="8">
        <v>79.775947570800781</v>
      </c>
      <c r="O4967" s="8">
        <v>58.677371978759773</v>
      </c>
      <c r="P4967" s="8">
        <v>126.6042175292969</v>
      </c>
      <c r="Q4967" s="8">
        <v>176.57814025878909</v>
      </c>
      <c r="R4967" s="8">
        <v>220.38548278808591</v>
      </c>
      <c r="S4967" s="8">
        <v>255.3755798339844</v>
      </c>
      <c r="T4967" s="8">
        <v>338.27273559570313</v>
      </c>
      <c r="U4967" s="8">
        <v>427.61566162109381</v>
      </c>
      <c r="V4967" s="8">
        <v>436.65701293945313</v>
      </c>
      <c r="W4967" s="8">
        <v>685.8648681640625</v>
      </c>
      <c r="X4967" s="8">
        <v>605.9228515625</v>
      </c>
      <c r="Y4967" s="84">
        <v>108.2370147705078</v>
      </c>
      <c r="Z4967" s="8">
        <v>26.646432876586911</v>
      </c>
      <c r="AA4967" s="8">
        <v>30.381706237792969</v>
      </c>
      <c r="AB4967" s="8">
        <v>40.566799163818359</v>
      </c>
      <c r="AC4967" s="8">
        <v>50.64654541015625</v>
      </c>
      <c r="AD4967" s="8">
        <v>55.254173278808587</v>
      </c>
      <c r="AE4967" s="8">
        <v>57.987384796142578</v>
      </c>
      <c r="AF4967" s="8">
        <v>61.058052062988281</v>
      </c>
      <c r="AG4967" s="8">
        <v>81.975799560546875</v>
      </c>
      <c r="AH4967" s="8">
        <v>109.73972320556641</v>
      </c>
      <c r="AI4967" s="8">
        <v>152.70137023925781</v>
      </c>
      <c r="AJ4967" s="8">
        <v>185.89933776855469</v>
      </c>
      <c r="AK4967" s="8">
        <v>219.46113586425781</v>
      </c>
      <c r="AL4967" s="8">
        <v>235.34580993652341</v>
      </c>
      <c r="AM4967" s="8">
        <v>282.58755493164063</v>
      </c>
      <c r="AN4967" s="8">
        <v>345.13259887695313</v>
      </c>
      <c r="AO4967" s="8">
        <v>394.88287353515631</v>
      </c>
      <c r="AP4967" s="8">
        <v>509.10009765625</v>
      </c>
      <c r="AQ4967" s="8">
        <v>488.22314453125</v>
      </c>
    </row>
    <row r="4968" spans="1:43" x14ac:dyDescent="0.3">
      <c r="A4968" s="3" t="s">
        <v>1345</v>
      </c>
      <c r="B4968" s="1" t="s">
        <v>8171</v>
      </c>
      <c r="C4968" s="57" t="s">
        <v>6355</v>
      </c>
      <c r="D4968" s="57" t="s">
        <v>6402</v>
      </c>
      <c r="E4968" s="57" t="s">
        <v>6447</v>
      </c>
      <c r="F4968" s="89">
        <v>129.79632568359381</v>
      </c>
      <c r="G4968" s="8">
        <v>45.117053985595703</v>
      </c>
      <c r="H4968" s="8">
        <v>44.603122711181641</v>
      </c>
      <c r="I4968" s="8">
        <v>53.339599609375</v>
      </c>
      <c r="J4968" s="8">
        <v>62.237251281738281</v>
      </c>
      <c r="K4968" s="8">
        <v>36.528827667236328</v>
      </c>
      <c r="L4968" s="8">
        <v>39.335269927978523</v>
      </c>
      <c r="M4968" s="8">
        <v>64.301673889160156</v>
      </c>
      <c r="N4968" s="8">
        <v>89.777374267578125</v>
      </c>
      <c r="O4968" s="8">
        <v>67.434104919433594</v>
      </c>
      <c r="P4968" s="8">
        <v>114.37823486328131</v>
      </c>
      <c r="Q4968" s="8">
        <v>163.4187927246094</v>
      </c>
      <c r="R4968" s="8">
        <v>175.39158630371091</v>
      </c>
      <c r="S4968" s="8">
        <v>255.8265075683594</v>
      </c>
      <c r="T4968" s="8">
        <v>282.46908569335938</v>
      </c>
      <c r="U4968" s="8">
        <v>383.05502319335938</v>
      </c>
      <c r="V4968" s="8">
        <v>462.01290893554688</v>
      </c>
      <c r="W4968" s="8">
        <v>514.00091552734375</v>
      </c>
      <c r="X4968" s="8">
        <v>511.23757934570313</v>
      </c>
      <c r="Y4968" s="84">
        <v>114.69276428222661</v>
      </c>
      <c r="Z4968" s="8">
        <v>31.763662338256839</v>
      </c>
      <c r="AA4968" s="8">
        <v>36.15789794921875</v>
      </c>
      <c r="AB4968" s="8">
        <v>49.587570190429688</v>
      </c>
      <c r="AC4968" s="8">
        <v>38.102981567382813</v>
      </c>
      <c r="AD4968" s="8">
        <v>64.159652709960938</v>
      </c>
      <c r="AE4968" s="8">
        <v>58.737789154052727</v>
      </c>
      <c r="AF4968" s="8">
        <v>58.029644012451172</v>
      </c>
      <c r="AG4968" s="8">
        <v>89.64697265625</v>
      </c>
      <c r="AH4968" s="8">
        <v>105.93699645996089</v>
      </c>
      <c r="AI4968" s="8">
        <v>167.95753479003909</v>
      </c>
      <c r="AJ4968" s="8">
        <v>188.09600830078131</v>
      </c>
      <c r="AK4968" s="8">
        <v>210.20713806152341</v>
      </c>
      <c r="AL4968" s="8">
        <v>277.810302734375</v>
      </c>
      <c r="AM4968" s="8">
        <v>278.53317260742188</v>
      </c>
      <c r="AN4968" s="8">
        <v>302.05917358398438</v>
      </c>
      <c r="AO4968" s="8">
        <v>350.87188720703131</v>
      </c>
      <c r="AP4968" s="8">
        <v>385.51980590820313</v>
      </c>
      <c r="AQ4968" s="8">
        <v>439.8804931640625</v>
      </c>
    </row>
    <row r="4969" spans="1:43" x14ac:dyDescent="0.3">
      <c r="A4969" s="3" t="s">
        <v>1344</v>
      </c>
      <c r="B4969" s="1" t="s">
        <v>8170</v>
      </c>
      <c r="C4969" s="57" t="s">
        <v>6355</v>
      </c>
      <c r="D4969" s="57" t="s">
        <v>6402</v>
      </c>
      <c r="E4969" s="57" t="s">
        <v>6447</v>
      </c>
      <c r="F4969" s="89">
        <v>125.376335144043</v>
      </c>
      <c r="G4969" s="8">
        <v>29.74371337890625</v>
      </c>
      <c r="H4969" s="8">
        <v>38.742206573486328</v>
      </c>
      <c r="I4969" s="8">
        <v>56.894905090332031</v>
      </c>
      <c r="J4969" s="8">
        <v>39.344058990478523</v>
      </c>
      <c r="K4969" s="8">
        <v>35.638553619384773</v>
      </c>
      <c r="L4969" s="8">
        <v>32.197441101074219</v>
      </c>
      <c r="M4969" s="8">
        <v>55.620548248291023</v>
      </c>
      <c r="N4969" s="8">
        <v>43.174674987792969</v>
      </c>
      <c r="O4969" s="8">
        <v>80.344215393066406</v>
      </c>
      <c r="P4969" s="8">
        <v>98.914665222167969</v>
      </c>
      <c r="Q4969" s="8">
        <v>124.466064453125</v>
      </c>
      <c r="R4969" s="8">
        <v>177.27349853515631</v>
      </c>
      <c r="S4969" s="8">
        <v>242.82438659667969</v>
      </c>
      <c r="T4969" s="8">
        <v>322.75115966796881</v>
      </c>
      <c r="U4969" s="8">
        <v>361.84225463867188</v>
      </c>
      <c r="V4969" s="8">
        <v>421.14248657226563</v>
      </c>
      <c r="W4969" s="8">
        <v>501.60018920898438</v>
      </c>
      <c r="X4969" s="8">
        <v>510.87255859375</v>
      </c>
      <c r="Y4969" s="84">
        <v>99.497001647949219</v>
      </c>
      <c r="Z4969" s="8">
        <v>36.137737274169922</v>
      </c>
      <c r="AA4969" s="8">
        <v>9.1707324981689453</v>
      </c>
      <c r="AB4969" s="8">
        <v>30.860433578491211</v>
      </c>
      <c r="AC4969" s="8">
        <v>35.910636901855469</v>
      </c>
      <c r="AD4969" s="8">
        <v>69.460800170898438</v>
      </c>
      <c r="AE4969" s="8">
        <v>58.340015411376953</v>
      </c>
      <c r="AF4969" s="8">
        <v>58.865680694580078</v>
      </c>
      <c r="AG4969" s="8">
        <v>89.727706909179688</v>
      </c>
      <c r="AH4969" s="8">
        <v>91.82342529296875</v>
      </c>
      <c r="AI4969" s="8">
        <v>125.6515808105469</v>
      </c>
      <c r="AJ4969" s="8">
        <v>160.0423889160156</v>
      </c>
      <c r="AK4969" s="8">
        <v>219.44773864746091</v>
      </c>
      <c r="AL4969" s="8">
        <v>231.94621276855469</v>
      </c>
      <c r="AM4969" s="8">
        <v>308.88705444335938</v>
      </c>
      <c r="AN4969" s="8">
        <v>291.11709594726563</v>
      </c>
      <c r="AO4969" s="8">
        <v>405.66476440429688</v>
      </c>
      <c r="AP4969" s="8">
        <v>432.86776733398438</v>
      </c>
      <c r="AQ4969" s="8">
        <v>498.986328125</v>
      </c>
    </row>
    <row r="4970" spans="1:43" x14ac:dyDescent="0.3">
      <c r="A4970" s="3" t="s">
        <v>1343</v>
      </c>
      <c r="B4970" s="1" t="s">
        <v>8169</v>
      </c>
      <c r="C4970" s="57" t="s">
        <v>6355</v>
      </c>
      <c r="D4970" s="57" t="s">
        <v>6402</v>
      </c>
      <c r="E4970" s="57" t="s">
        <v>6447</v>
      </c>
      <c r="F4970" s="89">
        <v>129.68601989746091</v>
      </c>
      <c r="G4970" s="8">
        <v>39.525321960449219</v>
      </c>
      <c r="H4970" s="8">
        <v>48.136825561523438</v>
      </c>
      <c r="I4970" s="8">
        <v>50.819927215576172</v>
      </c>
      <c r="J4970" s="8">
        <v>52.619480133056641</v>
      </c>
      <c r="K4970" s="8">
        <v>42.219902038574219</v>
      </c>
      <c r="L4970" s="8">
        <v>40.551136016845703</v>
      </c>
      <c r="M4970" s="8">
        <v>38.939914703369141</v>
      </c>
      <c r="N4970" s="8">
        <v>43.623523712158203</v>
      </c>
      <c r="O4970" s="8">
        <v>71.303024291992188</v>
      </c>
      <c r="P4970" s="8">
        <v>101.94167327880859</v>
      </c>
      <c r="Q4970" s="8">
        <v>145.3545837402344</v>
      </c>
      <c r="R4970" s="8">
        <v>201.70579528808591</v>
      </c>
      <c r="S4970" s="8">
        <v>252.15583801269531</v>
      </c>
      <c r="T4970" s="8">
        <v>283.62020874023438</v>
      </c>
      <c r="U4970" s="8">
        <v>404.87631225585938</v>
      </c>
      <c r="V4970" s="8">
        <v>431.33563232421881</v>
      </c>
      <c r="W4970" s="8">
        <v>498.15310668945313</v>
      </c>
      <c r="X4970" s="8">
        <v>557.97613525390625</v>
      </c>
      <c r="Y4970" s="84">
        <v>115.3462677001953</v>
      </c>
      <c r="Z4970" s="8">
        <v>33.791213989257813</v>
      </c>
      <c r="AA4970" s="8">
        <v>37.982643127441413</v>
      </c>
      <c r="AB4970" s="8">
        <v>47.399211883544922</v>
      </c>
      <c r="AC4970" s="8">
        <v>41.618839263916023</v>
      </c>
      <c r="AD4970" s="8">
        <v>73.870765686035156</v>
      </c>
      <c r="AE4970" s="8">
        <v>67.752723693847656</v>
      </c>
      <c r="AF4970" s="8">
        <v>66.951927185058594</v>
      </c>
      <c r="AG4970" s="8">
        <v>82.232032775878906</v>
      </c>
      <c r="AH4970" s="8">
        <v>96.879875183105469</v>
      </c>
      <c r="AI4970" s="8">
        <v>138.34953308105469</v>
      </c>
      <c r="AJ4970" s="8">
        <v>193.2313232421875</v>
      </c>
      <c r="AK4970" s="8">
        <v>225.4247131347656</v>
      </c>
      <c r="AL4970" s="8">
        <v>238.92308044433591</v>
      </c>
      <c r="AM4970" s="8">
        <v>282.8416748046875</v>
      </c>
      <c r="AN4970" s="8">
        <v>310.584716796875</v>
      </c>
      <c r="AO4970" s="8">
        <v>356.96444702148438</v>
      </c>
      <c r="AP4970" s="8">
        <v>454.40328979492188</v>
      </c>
      <c r="AQ4970" s="8">
        <v>457.62570190429688</v>
      </c>
    </row>
    <row r="4971" spans="1:43" x14ac:dyDescent="0.3">
      <c r="A4971" s="3" t="s">
        <v>1342</v>
      </c>
      <c r="B4971" s="1" t="s">
        <v>8168</v>
      </c>
      <c r="C4971" s="57" t="s">
        <v>6355</v>
      </c>
      <c r="D4971" s="57" t="s">
        <v>6402</v>
      </c>
      <c r="E4971" s="57" t="s">
        <v>6447</v>
      </c>
      <c r="F4971" s="89">
        <v>129.15708923339841</v>
      </c>
      <c r="G4971" s="8">
        <v>36.094985961914063</v>
      </c>
      <c r="H4971" s="8">
        <v>41.168369293212891</v>
      </c>
      <c r="I4971" s="8">
        <v>61.985260009765632</v>
      </c>
      <c r="J4971" s="8">
        <v>53.945705413818359</v>
      </c>
      <c r="K4971" s="8">
        <v>39.197982788085938</v>
      </c>
      <c r="L4971" s="8">
        <v>35.754486083984382</v>
      </c>
      <c r="M4971" s="8">
        <v>46.715328216552727</v>
      </c>
      <c r="N4971" s="8">
        <v>52.725345611572273</v>
      </c>
      <c r="O4971" s="8">
        <v>76.593551635742188</v>
      </c>
      <c r="P4971" s="8">
        <v>114.35089111328131</v>
      </c>
      <c r="Q4971" s="8">
        <v>155.1356201171875</v>
      </c>
      <c r="R4971" s="8">
        <v>203.53474426269531</v>
      </c>
      <c r="S4971" s="8">
        <v>242.02305603027341</v>
      </c>
      <c r="T4971" s="8">
        <v>337.66470336914063</v>
      </c>
      <c r="U4971" s="8">
        <v>393.44662475585938</v>
      </c>
      <c r="V4971" s="8">
        <v>493.60528564453131</v>
      </c>
      <c r="W4971" s="8">
        <v>548.7188720703125</v>
      </c>
      <c r="X4971" s="8">
        <v>590.64923095703125</v>
      </c>
      <c r="Y4971" s="84">
        <v>107.4316024780273</v>
      </c>
      <c r="Z4971" s="8">
        <v>46.318988800048828</v>
      </c>
      <c r="AA4971" s="8">
        <v>32.480155944824219</v>
      </c>
      <c r="AB4971" s="8">
        <v>43.081523895263672</v>
      </c>
      <c r="AC4971" s="8">
        <v>56.248519897460938</v>
      </c>
      <c r="AD4971" s="8">
        <v>55.033260345458977</v>
      </c>
      <c r="AE4971" s="8">
        <v>49.2926025390625</v>
      </c>
      <c r="AF4971" s="8">
        <v>61.127700805664063</v>
      </c>
      <c r="AG4971" s="8">
        <v>86.029373168945313</v>
      </c>
      <c r="AH4971" s="8">
        <v>110.3858947753906</v>
      </c>
      <c r="AI4971" s="8">
        <v>165.88536071777341</v>
      </c>
      <c r="AJ4971" s="8">
        <v>212.5241394042969</v>
      </c>
      <c r="AK4971" s="8">
        <v>210.07255554199219</v>
      </c>
      <c r="AL4971" s="8">
        <v>256.43148803710938</v>
      </c>
      <c r="AM4971" s="8">
        <v>351.67788696289063</v>
      </c>
      <c r="AN4971" s="8">
        <v>356.42507934570313</v>
      </c>
      <c r="AO4971" s="8">
        <v>424.9189453125</v>
      </c>
      <c r="AP4971" s="8">
        <v>500.45071411132813</v>
      </c>
      <c r="AQ4971" s="8">
        <v>546.8736572265625</v>
      </c>
    </row>
    <row r="4972" spans="1:43" x14ac:dyDescent="0.3">
      <c r="A4972" s="3" t="s">
        <v>1341</v>
      </c>
      <c r="B4972" s="1" t="s">
        <v>8167</v>
      </c>
      <c r="C4972" s="57" t="s">
        <v>6355</v>
      </c>
      <c r="D4972" s="57" t="s">
        <v>6402</v>
      </c>
      <c r="E4972" s="57" t="s">
        <v>6447</v>
      </c>
      <c r="F4972" s="89">
        <v>131.63835144042969</v>
      </c>
      <c r="G4972" s="8">
        <v>54.211307525634773</v>
      </c>
      <c r="H4972" s="8">
        <v>45.995407104492188</v>
      </c>
      <c r="I4972" s="8">
        <v>47.395580291748047</v>
      </c>
      <c r="J4972" s="8">
        <v>45.194705963134773</v>
      </c>
      <c r="K4972" s="8">
        <v>32.314727783203132</v>
      </c>
      <c r="L4972" s="8">
        <v>35.600193023681641</v>
      </c>
      <c r="M4972" s="8">
        <v>49.204769134521477</v>
      </c>
      <c r="N4972" s="8">
        <v>42.960739135742188</v>
      </c>
      <c r="O4972" s="8">
        <v>65.238868713378906</v>
      </c>
      <c r="P4972" s="8">
        <v>109.13144683837891</v>
      </c>
      <c r="Q4972" s="8">
        <v>146.49354553222659</v>
      </c>
      <c r="R4972" s="8">
        <v>171.4119567871094</v>
      </c>
      <c r="S4972" s="8">
        <v>253.482177734375</v>
      </c>
      <c r="T4972" s="8">
        <v>312.3642578125</v>
      </c>
      <c r="U4972" s="8">
        <v>417.14389038085938</v>
      </c>
      <c r="V4972" s="8">
        <v>436.4202880859375</v>
      </c>
      <c r="W4972" s="8">
        <v>542.91943359375</v>
      </c>
      <c r="X4972" s="8">
        <v>556.47857666015625</v>
      </c>
      <c r="Y4972" s="84">
        <v>99.57177734375</v>
      </c>
      <c r="Z4972" s="8">
        <v>28.215593338012699</v>
      </c>
      <c r="AA4972" s="8">
        <v>30.568656921386719</v>
      </c>
      <c r="AB4972" s="8">
        <v>41.979583740234382</v>
      </c>
      <c r="AC4972" s="8">
        <v>41.942474365234382</v>
      </c>
      <c r="AD4972" s="8">
        <v>39.362152099609382</v>
      </c>
      <c r="AE4972" s="8">
        <v>41.432674407958977</v>
      </c>
      <c r="AF4972" s="8">
        <v>59.439735412597663</v>
      </c>
      <c r="AG4972" s="8">
        <v>73.333854675292969</v>
      </c>
      <c r="AH4972" s="8">
        <v>99.862762451171875</v>
      </c>
      <c r="AI4972" s="8">
        <v>140.09063720703131</v>
      </c>
      <c r="AJ4972" s="8">
        <v>185.3638916015625</v>
      </c>
      <c r="AK4972" s="8">
        <v>214.06312561035159</v>
      </c>
      <c r="AL4972" s="8">
        <v>214.12110900878909</v>
      </c>
      <c r="AM4972" s="8">
        <v>281.5257568359375</v>
      </c>
      <c r="AN4972" s="8">
        <v>346.01202392578131</v>
      </c>
      <c r="AO4972" s="8">
        <v>357.01510620117188</v>
      </c>
      <c r="AP4972" s="8">
        <v>429.18243408203131</v>
      </c>
      <c r="AQ4972" s="8">
        <v>374.63809204101563</v>
      </c>
    </row>
    <row r="4973" spans="1:43" x14ac:dyDescent="0.3">
      <c r="A4973" s="3" t="s">
        <v>1340</v>
      </c>
      <c r="B4973" s="1" t="s">
        <v>8166</v>
      </c>
      <c r="C4973" s="57" t="s">
        <v>6355</v>
      </c>
      <c r="D4973" s="57" t="s">
        <v>6402</v>
      </c>
      <c r="E4973" s="57" t="s">
        <v>6447</v>
      </c>
      <c r="F4973" s="89">
        <v>142.5502624511719</v>
      </c>
      <c r="G4973" s="8">
        <v>49.773670196533203</v>
      </c>
      <c r="H4973" s="8">
        <v>76.434173583984375</v>
      </c>
      <c r="I4973" s="8">
        <v>79.86724853515625</v>
      </c>
      <c r="J4973" s="8">
        <v>50.681671142578132</v>
      </c>
      <c r="K4973" s="8">
        <v>46.013069152832031</v>
      </c>
      <c r="L4973" s="8">
        <v>42.417430877685547</v>
      </c>
      <c r="M4973" s="8">
        <v>47.145465850830078</v>
      </c>
      <c r="N4973" s="8">
        <v>70.763359069824219</v>
      </c>
      <c r="O4973" s="8">
        <v>91.097740173339844</v>
      </c>
      <c r="P4973" s="8">
        <v>103.46035003662109</v>
      </c>
      <c r="Q4973" s="8">
        <v>156.21644592285159</v>
      </c>
      <c r="R4973" s="8">
        <v>181.2964172363281</v>
      </c>
      <c r="S4973" s="8">
        <v>242.38917541503909</v>
      </c>
      <c r="T4973" s="8">
        <v>355.34649658203131</v>
      </c>
      <c r="U4973" s="8">
        <v>448.97482299804688</v>
      </c>
      <c r="V4973" s="8">
        <v>569.42999267578125</v>
      </c>
      <c r="W4973" s="8">
        <v>562.50408935546875</v>
      </c>
      <c r="X4973" s="8">
        <v>437.25936889648438</v>
      </c>
      <c r="Y4973" s="84">
        <v>109.5561447143555</v>
      </c>
      <c r="Z4973" s="8">
        <v>49.248886108398438</v>
      </c>
      <c r="AA4973" s="8">
        <v>49.338779449462891</v>
      </c>
      <c r="AB4973" s="8">
        <v>56.358734130859382</v>
      </c>
      <c r="AC4973" s="8">
        <v>60.411342620849609</v>
      </c>
      <c r="AD4973" s="8">
        <v>53.68585205078125</v>
      </c>
      <c r="AE4973" s="8">
        <v>56.109439849853523</v>
      </c>
      <c r="AF4973" s="8">
        <v>67.257713317871094</v>
      </c>
      <c r="AG4973" s="8">
        <v>81.606986999511719</v>
      </c>
      <c r="AH4973" s="8">
        <v>116.30567932128911</v>
      </c>
      <c r="AI4973" s="8">
        <v>143.2853088378906</v>
      </c>
      <c r="AJ4973" s="8">
        <v>195.6047668457031</v>
      </c>
      <c r="AK4973" s="8">
        <v>255.48512268066409</v>
      </c>
      <c r="AL4973" s="8">
        <v>264.47369384765631</v>
      </c>
      <c r="AM4973" s="8">
        <v>415.78475952148438</v>
      </c>
      <c r="AN4973" s="8">
        <v>386.60189819335938</v>
      </c>
      <c r="AO4973" s="8">
        <v>473.51144409179688</v>
      </c>
      <c r="AP4973" s="8">
        <v>492.33395385742188</v>
      </c>
      <c r="AQ4973" s="8">
        <v>418.44296264648438</v>
      </c>
    </row>
    <row r="4974" spans="1:43" x14ac:dyDescent="0.3">
      <c r="A4974" s="3" t="s">
        <v>1339</v>
      </c>
      <c r="B4974" s="1" t="s">
        <v>8165</v>
      </c>
      <c r="C4974" s="57" t="s">
        <v>6355</v>
      </c>
      <c r="D4974" s="57" t="s">
        <v>6402</v>
      </c>
      <c r="E4974" s="57" t="s">
        <v>6447</v>
      </c>
      <c r="F4974" s="89">
        <v>142.98712158203131</v>
      </c>
      <c r="G4974" s="8">
        <v>53.196147918701172</v>
      </c>
      <c r="H4974" s="8">
        <v>45.659538269042969</v>
      </c>
      <c r="I4974" s="8">
        <v>62.737369537353523</v>
      </c>
      <c r="J4974" s="8">
        <v>56.815258026123047</v>
      </c>
      <c r="K4974" s="8">
        <v>40.858455657958977</v>
      </c>
      <c r="L4974" s="8">
        <v>53.743190765380859</v>
      </c>
      <c r="M4974" s="8">
        <v>40.462181091308587</v>
      </c>
      <c r="N4974" s="8">
        <v>52.285118103027337</v>
      </c>
      <c r="O4974" s="8">
        <v>82.919395446777344</v>
      </c>
      <c r="P4974" s="8">
        <v>118.2102432250977</v>
      </c>
      <c r="Q4974" s="8">
        <v>132.05235290527341</v>
      </c>
      <c r="R4974" s="8">
        <v>222.231689453125</v>
      </c>
      <c r="S4974" s="8">
        <v>246.2745056152344</v>
      </c>
      <c r="T4974" s="8">
        <v>349.60574340820313</v>
      </c>
      <c r="U4974" s="8">
        <v>437.27890014648438</v>
      </c>
      <c r="V4974" s="8">
        <v>440.30380249023438</v>
      </c>
      <c r="W4974" s="8">
        <v>608.766845703125</v>
      </c>
      <c r="X4974" s="8">
        <v>643.24151611328125</v>
      </c>
      <c r="Y4974" s="84">
        <v>112.1085662841797</v>
      </c>
      <c r="Z4974" s="8">
        <v>42.438796997070313</v>
      </c>
      <c r="AA4974" s="8">
        <v>33.737747192382813</v>
      </c>
      <c r="AB4974" s="8">
        <v>53.087165832519531</v>
      </c>
      <c r="AC4974" s="8">
        <v>53.401973724365227</v>
      </c>
      <c r="AD4974" s="8">
        <v>54.624214172363281</v>
      </c>
      <c r="AE4974" s="8">
        <v>63.688045501708977</v>
      </c>
      <c r="AF4974" s="8">
        <v>70.442703247070313</v>
      </c>
      <c r="AG4974" s="8">
        <v>88.672828674316406</v>
      </c>
      <c r="AH4974" s="8">
        <v>133.92509460449219</v>
      </c>
      <c r="AI4974" s="8">
        <v>170.44328308105469</v>
      </c>
      <c r="AJ4974" s="8">
        <v>181.8450622558594</v>
      </c>
      <c r="AK4974" s="8">
        <v>240.31047058105469</v>
      </c>
      <c r="AL4974" s="8">
        <v>280.04852294921881</v>
      </c>
      <c r="AM4974" s="8">
        <v>319.66116333007813</v>
      </c>
      <c r="AN4974" s="8">
        <v>341.91693115234381</v>
      </c>
      <c r="AO4974" s="8">
        <v>446.34329223632813</v>
      </c>
      <c r="AP4974" s="8">
        <v>539.6265869140625</v>
      </c>
      <c r="AQ4974" s="8">
        <v>578.8597412109375</v>
      </c>
    </row>
    <row r="4975" spans="1:43" x14ac:dyDescent="0.3">
      <c r="A4975" s="3" t="s">
        <v>1338</v>
      </c>
      <c r="B4975" s="1" t="s">
        <v>8164</v>
      </c>
      <c r="C4975" s="57" t="s">
        <v>6355</v>
      </c>
      <c r="D4975" s="57" t="s">
        <v>6402</v>
      </c>
      <c r="E4975" s="57" t="s">
        <v>6447</v>
      </c>
      <c r="F4975" s="89">
        <v>142.50250244140631</v>
      </c>
      <c r="G4975" s="8">
        <v>50.961723327636719</v>
      </c>
      <c r="H4975" s="8">
        <v>42.482585906982422</v>
      </c>
      <c r="I4975" s="8">
        <v>60.661369323730469</v>
      </c>
      <c r="J4975" s="8">
        <v>59.725746154785163</v>
      </c>
      <c r="K4975" s="8">
        <v>45.640819549560547</v>
      </c>
      <c r="L4975" s="8">
        <v>41.2236328125</v>
      </c>
      <c r="M4975" s="8">
        <v>48.066165924072273</v>
      </c>
      <c r="N4975" s="8">
        <v>67.377128601074219</v>
      </c>
      <c r="O4975" s="8">
        <v>83.489173889160156</v>
      </c>
      <c r="P4975" s="8">
        <v>117.5105285644531</v>
      </c>
      <c r="Q4975" s="8">
        <v>142.22796630859381</v>
      </c>
      <c r="R4975" s="8">
        <v>214.06388854980469</v>
      </c>
      <c r="S4975" s="8">
        <v>325.9984130859375</v>
      </c>
      <c r="T4975" s="8">
        <v>351.62298583984381</v>
      </c>
      <c r="U4975" s="8">
        <v>406.20809936523438</v>
      </c>
      <c r="V4975" s="8">
        <v>495.78909301757813</v>
      </c>
      <c r="W4975" s="8">
        <v>547.6549072265625</v>
      </c>
      <c r="X4975" s="8">
        <v>629.89569091796875</v>
      </c>
      <c r="Y4975" s="84">
        <v>118.34063720703131</v>
      </c>
      <c r="Z4975" s="8">
        <v>41.929111480712891</v>
      </c>
      <c r="AA4975" s="8">
        <v>46.930709838867188</v>
      </c>
      <c r="AB4975" s="8">
        <v>53.199607849121087</v>
      </c>
      <c r="AC4975" s="8">
        <v>54.66156005859375</v>
      </c>
      <c r="AD4975" s="8">
        <v>99.3609619140625</v>
      </c>
      <c r="AE4975" s="8">
        <v>67.39947509765625</v>
      </c>
      <c r="AF4975" s="8">
        <v>78.941612243652344</v>
      </c>
      <c r="AG4975" s="8">
        <v>95.173309326171875</v>
      </c>
      <c r="AH4975" s="8">
        <v>125.7534103393555</v>
      </c>
      <c r="AI4975" s="8">
        <v>157.07618713378909</v>
      </c>
      <c r="AJ4975" s="8">
        <v>248.24566650390631</v>
      </c>
      <c r="AK4975" s="8">
        <v>236.2361145019531</v>
      </c>
      <c r="AL4975" s="8">
        <v>283.81494140625</v>
      </c>
      <c r="AM4975" s="8">
        <v>369.31396484375</v>
      </c>
      <c r="AN4975" s="8">
        <v>383.3760986328125</v>
      </c>
      <c r="AO4975" s="8">
        <v>394.06631469726563</v>
      </c>
      <c r="AP4975" s="8">
        <v>555.5440673828125</v>
      </c>
      <c r="AQ4975" s="8">
        <v>552.69757080078125</v>
      </c>
    </row>
    <row r="4976" spans="1:43" x14ac:dyDescent="0.3">
      <c r="A4976" s="3" t="s">
        <v>1337</v>
      </c>
      <c r="B4976" s="1" t="s">
        <v>8163</v>
      </c>
      <c r="C4976" s="57" t="s">
        <v>6355</v>
      </c>
      <c r="D4976" s="57" t="s">
        <v>6402</v>
      </c>
      <c r="E4976" s="57" t="s">
        <v>6447</v>
      </c>
      <c r="F4976" s="89">
        <v>135.39369201660159</v>
      </c>
      <c r="G4976" s="8">
        <v>62.659442901611328</v>
      </c>
      <c r="H4976" s="8">
        <v>33.342506408691413</v>
      </c>
      <c r="I4976" s="8">
        <v>67.487655639648438</v>
      </c>
      <c r="J4976" s="8">
        <v>41.685817718505859</v>
      </c>
      <c r="K4976" s="8">
        <v>30.029619216918949</v>
      </c>
      <c r="L4976" s="8">
        <v>38.882392883300781</v>
      </c>
      <c r="M4976" s="8">
        <v>42.125064849853523</v>
      </c>
      <c r="N4976" s="8">
        <v>63.930255889892578</v>
      </c>
      <c r="O4976" s="8">
        <v>71.112945556640625</v>
      </c>
      <c r="P4976" s="8">
        <v>132.875732421875</v>
      </c>
      <c r="Q4976" s="8">
        <v>122.28627014160161</v>
      </c>
      <c r="R4976" s="8">
        <v>181.22218322753909</v>
      </c>
      <c r="S4976" s="8">
        <v>281.6102294921875</v>
      </c>
      <c r="T4976" s="8">
        <v>343.081298828125</v>
      </c>
      <c r="U4976" s="8">
        <v>320.50473022460938</v>
      </c>
      <c r="V4976" s="8">
        <v>453.0697021484375</v>
      </c>
      <c r="W4976" s="8">
        <v>512.7000732421875</v>
      </c>
      <c r="X4976" s="8">
        <v>474.88153076171881</v>
      </c>
      <c r="Y4976" s="84">
        <v>113.2688522338867</v>
      </c>
      <c r="Z4976" s="8">
        <v>63.227134704589837</v>
      </c>
      <c r="AA4976" s="8">
        <v>35.250434875488281</v>
      </c>
      <c r="AB4976" s="8">
        <v>44.502548217773438</v>
      </c>
      <c r="AC4976" s="8">
        <v>52.586185455322273</v>
      </c>
      <c r="AD4976" s="8">
        <v>58.504127502441413</v>
      </c>
      <c r="AE4976" s="8">
        <v>69.5946044921875</v>
      </c>
      <c r="AF4976" s="8">
        <v>110.3810958862305</v>
      </c>
      <c r="AG4976" s="8">
        <v>100.99452209472661</v>
      </c>
      <c r="AH4976" s="8">
        <v>122.8318786621094</v>
      </c>
      <c r="AI4976" s="8">
        <v>153.05311584472659</v>
      </c>
      <c r="AJ4976" s="8">
        <v>190.07740783691409</v>
      </c>
      <c r="AK4976" s="8">
        <v>194.3444519042969</v>
      </c>
      <c r="AL4976" s="8">
        <v>222.2920837402344</v>
      </c>
      <c r="AM4976" s="8">
        <v>314.44015502929688</v>
      </c>
      <c r="AN4976" s="8">
        <v>330.69735717773438</v>
      </c>
      <c r="AO4976" s="8">
        <v>394.61923217773438</v>
      </c>
      <c r="AP4976" s="8">
        <v>404.73318481445313</v>
      </c>
      <c r="AQ4976" s="8">
        <v>547.34454345703125</v>
      </c>
    </row>
    <row r="4977" spans="1:43" x14ac:dyDescent="0.3">
      <c r="A4977" s="3" t="s">
        <v>1336</v>
      </c>
      <c r="B4977" s="1" t="s">
        <v>13039</v>
      </c>
      <c r="C4977" s="57" t="s">
        <v>6355</v>
      </c>
      <c r="D4977" s="57" t="s">
        <v>6402</v>
      </c>
      <c r="E4977" s="57" t="s">
        <v>6447</v>
      </c>
      <c r="F4977" s="89">
        <v>113.7023086547852</v>
      </c>
      <c r="G4977" s="8">
        <v>11.29511642456055</v>
      </c>
      <c r="H4977" s="8">
        <v>33.226604461669922</v>
      </c>
      <c r="I4977" s="8">
        <v>48.032249450683587</v>
      </c>
      <c r="J4977" s="8">
        <v>48.476173400878913</v>
      </c>
      <c r="K4977" s="8">
        <v>19.928840637207031</v>
      </c>
      <c r="L4977" s="8">
        <v>24.891361236572269</v>
      </c>
      <c r="M4977" s="8">
        <v>23.583560943603519</v>
      </c>
      <c r="N4977" s="8">
        <v>35.381771087646477</v>
      </c>
      <c r="O4977" s="8">
        <v>71.582084655761719</v>
      </c>
      <c r="P4977" s="8">
        <v>80.491081237792969</v>
      </c>
      <c r="Q4977" s="8">
        <v>109.78985595703131</v>
      </c>
      <c r="R4977" s="8">
        <v>169.88835144042969</v>
      </c>
      <c r="S4977" s="8">
        <v>248.57176208496091</v>
      </c>
      <c r="T4977" s="8">
        <v>302.48748779296881</v>
      </c>
      <c r="U4977" s="8">
        <v>355.33474731445313</v>
      </c>
      <c r="V4977" s="8">
        <v>452.23159790039063</v>
      </c>
      <c r="W4977" s="8">
        <v>563.612548828125</v>
      </c>
      <c r="X4977" s="8">
        <v>565.40814208984375</v>
      </c>
      <c r="Y4977" s="84">
        <v>107.0946350097656</v>
      </c>
      <c r="Z4977" s="8">
        <v>21.28009033203125</v>
      </c>
      <c r="AA4977" s="8">
        <v>18.91049957275391</v>
      </c>
      <c r="AB4977" s="8">
        <v>35.614490509033203</v>
      </c>
      <c r="AC4977" s="8">
        <v>37.20001220703125</v>
      </c>
      <c r="AD4977" s="8">
        <v>42.621810913085938</v>
      </c>
      <c r="AE4977" s="8">
        <v>38.024551391601563</v>
      </c>
      <c r="AF4977" s="8">
        <v>34.283115386962891</v>
      </c>
      <c r="AG4977" s="8">
        <v>60.119464874267578</v>
      </c>
      <c r="AH4977" s="8">
        <v>79.537864685058594</v>
      </c>
      <c r="AI4977" s="8">
        <v>129.8735656738281</v>
      </c>
      <c r="AJ4977" s="8">
        <v>163.65087890625</v>
      </c>
      <c r="AK4977" s="8">
        <v>172.61018371582031</v>
      </c>
      <c r="AL4977" s="8">
        <v>198.72224426269531</v>
      </c>
      <c r="AM4977" s="8">
        <v>267.9708251953125</v>
      </c>
      <c r="AN4977" s="8">
        <v>329.21026611328131</v>
      </c>
      <c r="AO4977" s="8">
        <v>350.34841918945313</v>
      </c>
      <c r="AP4977" s="8">
        <v>434.92623901367188</v>
      </c>
      <c r="AQ4977" s="8">
        <v>476.99020385742188</v>
      </c>
    </row>
    <row r="4978" spans="1:43" x14ac:dyDescent="0.3">
      <c r="A4978" s="3" t="s">
        <v>1335</v>
      </c>
      <c r="B4978" s="1" t="s">
        <v>8162</v>
      </c>
      <c r="C4978" s="57" t="s">
        <v>6355</v>
      </c>
      <c r="D4978" s="57" t="s">
        <v>6402</v>
      </c>
      <c r="E4978" s="57" t="s">
        <v>6447</v>
      </c>
      <c r="F4978" s="89">
        <v>130.4430847167969</v>
      </c>
      <c r="G4978" s="8">
        <v>33.104568481445313</v>
      </c>
      <c r="H4978" s="8">
        <v>54.055519104003913</v>
      </c>
      <c r="I4978" s="8">
        <v>48.279636383056641</v>
      </c>
      <c r="J4978" s="8">
        <v>56.036411285400391</v>
      </c>
      <c r="K4978" s="8">
        <v>31.099807739257809</v>
      </c>
      <c r="L4978" s="8">
        <v>27.13376617431641</v>
      </c>
      <c r="M4978" s="8">
        <v>34.518573760986328</v>
      </c>
      <c r="N4978" s="8">
        <v>42.323719024658203</v>
      </c>
      <c r="O4978" s="8">
        <v>75.774444580078125</v>
      </c>
      <c r="P4978" s="8">
        <v>102.75197601318359</v>
      </c>
      <c r="Q4978" s="8">
        <v>162.77960205078131</v>
      </c>
      <c r="R4978" s="8">
        <v>204.48930358886719</v>
      </c>
      <c r="S4978" s="8">
        <v>260.673095703125</v>
      </c>
      <c r="T4978" s="8">
        <v>344.1947021484375</v>
      </c>
      <c r="U4978" s="8">
        <v>423.00592041015631</v>
      </c>
      <c r="V4978" s="8">
        <v>559.44256591796875</v>
      </c>
      <c r="W4978" s="8">
        <v>639.2081298828125</v>
      </c>
      <c r="X4978" s="8">
        <v>484.55624389648438</v>
      </c>
      <c r="Y4978" s="84">
        <v>115.866325378418</v>
      </c>
      <c r="Z4978" s="8">
        <v>26.19679069519043</v>
      </c>
      <c r="AA4978" s="8">
        <v>49.958091735839837</v>
      </c>
      <c r="AB4978" s="8">
        <v>40.708297729492188</v>
      </c>
      <c r="AC4978" s="8">
        <v>49.459110260009773</v>
      </c>
      <c r="AD4978" s="8">
        <v>58.27099609375</v>
      </c>
      <c r="AE4978" s="8">
        <v>53.392585754394531</v>
      </c>
      <c r="AF4978" s="8">
        <v>50.868064880371087</v>
      </c>
      <c r="AG4978" s="8">
        <v>73.753219604492188</v>
      </c>
      <c r="AH4978" s="8">
        <v>107.5494842529297</v>
      </c>
      <c r="AI4978" s="8">
        <v>141.462158203125</v>
      </c>
      <c r="AJ4978" s="8">
        <v>244.68089294433591</v>
      </c>
      <c r="AK4978" s="8">
        <v>233.57737731933591</v>
      </c>
      <c r="AL4978" s="8">
        <v>315.42922973632813</v>
      </c>
      <c r="AM4978" s="8">
        <v>290.89263916015631</v>
      </c>
      <c r="AN4978" s="8">
        <v>411.79464721679688</v>
      </c>
      <c r="AO4978" s="8">
        <v>427.90853881835938</v>
      </c>
      <c r="AP4978" s="8">
        <v>554.93572998046875</v>
      </c>
      <c r="AQ4978" s="8">
        <v>469.94100952148438</v>
      </c>
    </row>
    <row r="4979" spans="1:43" x14ac:dyDescent="0.3">
      <c r="A4979" s="3" t="s">
        <v>1334</v>
      </c>
      <c r="B4979" s="1" t="s">
        <v>8161</v>
      </c>
      <c r="C4979" s="57" t="s">
        <v>6355</v>
      </c>
      <c r="D4979" s="57" t="s">
        <v>6402</v>
      </c>
      <c r="E4979" s="57" t="s">
        <v>6447</v>
      </c>
      <c r="F4979" s="89">
        <v>139.0362243652344</v>
      </c>
      <c r="G4979" s="8">
        <v>41.996932983398438</v>
      </c>
      <c r="H4979" s="8">
        <v>50.982192993164063</v>
      </c>
      <c r="I4979" s="8">
        <v>57.666164398193359</v>
      </c>
      <c r="J4979" s="8">
        <v>54.400188446044922</v>
      </c>
      <c r="K4979" s="8">
        <v>43.906417846679688</v>
      </c>
      <c r="L4979" s="8">
        <v>45.063301086425781</v>
      </c>
      <c r="M4979" s="8">
        <v>48.024085998535163</v>
      </c>
      <c r="N4979" s="8">
        <v>62.085464477539063</v>
      </c>
      <c r="O4979" s="8">
        <v>91.44134521484375</v>
      </c>
      <c r="P4979" s="8">
        <v>113.56687927246089</v>
      </c>
      <c r="Q4979" s="8">
        <v>161.21807861328131</v>
      </c>
      <c r="R4979" s="8">
        <v>190.87066650390631</v>
      </c>
      <c r="S4979" s="8">
        <v>266.40921020507813</v>
      </c>
      <c r="T4979" s="8">
        <v>374.48516845703131</v>
      </c>
      <c r="U4979" s="8">
        <v>509.4857177734375</v>
      </c>
      <c r="V4979" s="8">
        <v>596.1785888671875</v>
      </c>
      <c r="W4979" s="8">
        <v>658.2508544921875</v>
      </c>
      <c r="X4979" s="8">
        <v>570.31298828125</v>
      </c>
      <c r="Y4979" s="84">
        <v>111.82647705078131</v>
      </c>
      <c r="Z4979" s="8">
        <v>51.136940002441413</v>
      </c>
      <c r="AA4979" s="8">
        <v>44.857089996337891</v>
      </c>
      <c r="AB4979" s="8">
        <v>52.687755584716797</v>
      </c>
      <c r="AC4979" s="8">
        <v>61.323329925537109</v>
      </c>
      <c r="AD4979" s="8">
        <v>62.690715789794922</v>
      </c>
      <c r="AE4979" s="8">
        <v>78.91497802734375</v>
      </c>
      <c r="AF4979" s="8">
        <v>58.527698516845703</v>
      </c>
      <c r="AG4979" s="8">
        <v>75.772682189941406</v>
      </c>
      <c r="AH4979" s="8">
        <v>97.112579345703125</v>
      </c>
      <c r="AI4979" s="8">
        <v>137.55555725097659</v>
      </c>
      <c r="AJ4979" s="8">
        <v>217.1911315917969</v>
      </c>
      <c r="AK4979" s="8">
        <v>264.3489990234375</v>
      </c>
      <c r="AL4979" s="8">
        <v>259.6942138671875</v>
      </c>
      <c r="AM4979" s="8">
        <v>317.73529052734381</v>
      </c>
      <c r="AN4979" s="8">
        <v>351.35052490234381</v>
      </c>
      <c r="AO4979" s="8">
        <v>533.29705810546875</v>
      </c>
      <c r="AP4979" s="8">
        <v>519.78057861328125</v>
      </c>
      <c r="AQ4979" s="8">
        <v>510.3526611328125</v>
      </c>
    </row>
    <row r="4980" spans="1:43" x14ac:dyDescent="0.3">
      <c r="A4980" s="3" t="s">
        <v>1333</v>
      </c>
      <c r="B4980" s="1" t="s">
        <v>8160</v>
      </c>
      <c r="C4980" s="57" t="s">
        <v>6355</v>
      </c>
      <c r="D4980" s="57" t="s">
        <v>6402</v>
      </c>
      <c r="E4980" s="57" t="s">
        <v>6447</v>
      </c>
      <c r="F4980" s="89">
        <v>140.7120361328125</v>
      </c>
      <c r="G4980" s="8">
        <v>20.290582656860352</v>
      </c>
      <c r="H4980" s="8">
        <v>16.072917938232418</v>
      </c>
      <c r="I4980" s="8">
        <v>34.462173461914063</v>
      </c>
      <c r="J4980" s="8">
        <v>43.612739562988281</v>
      </c>
      <c r="K4980" s="8">
        <v>46.87908935546875</v>
      </c>
      <c r="L4980" s="8">
        <v>26.80015754699707</v>
      </c>
      <c r="M4980" s="8">
        <v>27.413093566894531</v>
      </c>
      <c r="N4980" s="8">
        <v>64.960968017578125</v>
      </c>
      <c r="O4980" s="8">
        <v>50.339706420898438</v>
      </c>
      <c r="P4980" s="8">
        <v>79.60992431640625</v>
      </c>
      <c r="Q4980" s="8">
        <v>118.2070999145508</v>
      </c>
      <c r="R4980" s="8">
        <v>147.40803527832031</v>
      </c>
      <c r="S4980" s="8">
        <v>227.17498779296881</v>
      </c>
      <c r="T4980" s="8">
        <v>299.80905151367188</v>
      </c>
      <c r="U4980" s="8">
        <v>354.24505615234381</v>
      </c>
      <c r="V4980" s="8">
        <v>418.055908203125</v>
      </c>
      <c r="W4980" s="8">
        <v>517.54071044921875</v>
      </c>
      <c r="X4980" s="8">
        <v>475.43777465820313</v>
      </c>
      <c r="Y4980" s="84">
        <v>94.237907409667969</v>
      </c>
      <c r="Z4980" s="8">
        <v>26.845998764038089</v>
      </c>
      <c r="AA4980" s="8">
        <v>20.73831939697266</v>
      </c>
      <c r="AB4980" s="8">
        <v>35.430362701416023</v>
      </c>
      <c r="AC4980" s="8">
        <v>34.820484161376953</v>
      </c>
      <c r="AD4980" s="8">
        <v>47.281074523925781</v>
      </c>
      <c r="AE4980" s="8">
        <v>62.104545593261719</v>
      </c>
      <c r="AF4980" s="8">
        <v>63.027389526367188</v>
      </c>
      <c r="AG4980" s="8">
        <v>69.7646484375</v>
      </c>
      <c r="AH4980" s="8">
        <v>102.8637619018555</v>
      </c>
      <c r="AI4980" s="8">
        <v>120.2971725463867</v>
      </c>
      <c r="AJ4980" s="8">
        <v>149.8997802734375</v>
      </c>
      <c r="AK4980" s="8">
        <v>182.9398498535156</v>
      </c>
      <c r="AL4980" s="8">
        <v>234.94474792480469</v>
      </c>
      <c r="AM4980" s="8">
        <v>317.32568359375</v>
      </c>
      <c r="AN4980" s="8">
        <v>380.79241943359381</v>
      </c>
      <c r="AO4980" s="8">
        <v>356.69223022460938</v>
      </c>
      <c r="AP4980" s="8">
        <v>375.900390625</v>
      </c>
      <c r="AQ4980" s="8">
        <v>515.4322509765625</v>
      </c>
    </row>
    <row r="4981" spans="1:43" x14ac:dyDescent="0.3">
      <c r="A4981" s="3" t="s">
        <v>1332</v>
      </c>
      <c r="B4981" s="1" t="s">
        <v>8159</v>
      </c>
      <c r="C4981" s="57" t="s">
        <v>6355</v>
      </c>
      <c r="D4981" s="57" t="s">
        <v>6402</v>
      </c>
      <c r="E4981" s="57" t="s">
        <v>6447</v>
      </c>
      <c r="F4981" s="89">
        <v>137.65673828125</v>
      </c>
      <c r="G4981" s="8">
        <v>63.504344940185547</v>
      </c>
      <c r="H4981" s="8">
        <v>68.062728881835938</v>
      </c>
      <c r="I4981" s="8">
        <v>60.676925659179688</v>
      </c>
      <c r="J4981" s="8">
        <v>61.784381866455078</v>
      </c>
      <c r="K4981" s="8">
        <v>50.305168151855469</v>
      </c>
      <c r="L4981" s="8">
        <v>47.913490295410163</v>
      </c>
      <c r="M4981" s="8">
        <v>58.024383544921882</v>
      </c>
      <c r="N4981" s="8">
        <v>64.722305297851563</v>
      </c>
      <c r="O4981" s="8">
        <v>89.36724853515625</v>
      </c>
      <c r="P4981" s="8">
        <v>117.311897277832</v>
      </c>
      <c r="Q4981" s="8">
        <v>160.99003601074219</v>
      </c>
      <c r="R4981" s="8">
        <v>212.431396484375</v>
      </c>
      <c r="S4981" s="8">
        <v>274.89309692382813</v>
      </c>
      <c r="T4981" s="8">
        <v>417.84487915039063</v>
      </c>
      <c r="U4981" s="8">
        <v>453.649169921875</v>
      </c>
      <c r="V4981" s="8">
        <v>485.98126220703131</v>
      </c>
      <c r="W4981" s="8">
        <v>628.96563720703125</v>
      </c>
      <c r="X4981" s="8">
        <v>559.6243896484375</v>
      </c>
      <c r="Y4981" s="84">
        <v>121.36387634277339</v>
      </c>
      <c r="Z4981" s="8">
        <v>64.424484252929688</v>
      </c>
      <c r="AA4981" s="8">
        <v>54.844928741455078</v>
      </c>
      <c r="AB4981" s="8">
        <v>55.799381256103523</v>
      </c>
      <c r="AC4981" s="8">
        <v>51.659355163574219</v>
      </c>
      <c r="AD4981" s="8">
        <v>67.335891723632813</v>
      </c>
      <c r="AE4981" s="8">
        <v>74.85284423828125</v>
      </c>
      <c r="AF4981" s="8">
        <v>74.399757385253906</v>
      </c>
      <c r="AG4981" s="8">
        <v>91.818656921386719</v>
      </c>
      <c r="AH4981" s="8">
        <v>122.22227478027339</v>
      </c>
      <c r="AI4981" s="8">
        <v>157.46766662597659</v>
      </c>
      <c r="AJ4981" s="8">
        <v>214.17601013183591</v>
      </c>
      <c r="AK4981" s="8">
        <v>235.56703186035159</v>
      </c>
      <c r="AL4981" s="8">
        <v>315.02700805664063</v>
      </c>
      <c r="AM4981" s="8">
        <v>336.45309448242188</v>
      </c>
      <c r="AN4981" s="8">
        <v>412.8115234375</v>
      </c>
      <c r="AO4981" s="8">
        <v>404.53680419921881</v>
      </c>
      <c r="AP4981" s="8">
        <v>526.060546875</v>
      </c>
      <c r="AQ4981" s="8">
        <v>522.85205078125</v>
      </c>
    </row>
    <row r="4982" spans="1:43" x14ac:dyDescent="0.3">
      <c r="A4982" s="3" t="s">
        <v>1331</v>
      </c>
      <c r="B4982" s="1" t="s">
        <v>8158</v>
      </c>
      <c r="C4982" s="57" t="s">
        <v>6355</v>
      </c>
      <c r="D4982" s="57" t="s">
        <v>6402</v>
      </c>
      <c r="E4982" s="57" t="s">
        <v>6447</v>
      </c>
      <c r="F4982" s="89">
        <v>157.34431457519531</v>
      </c>
      <c r="G4982" s="8">
        <v>67.952323913574219</v>
      </c>
      <c r="H4982" s="8">
        <v>69.666656494140625</v>
      </c>
      <c r="I4982" s="8">
        <v>78.000381469726563</v>
      </c>
      <c r="J4982" s="8">
        <v>61.248928070068359</v>
      </c>
      <c r="K4982" s="8">
        <v>53.930233001708977</v>
      </c>
      <c r="L4982" s="8">
        <v>45.405673980712891</v>
      </c>
      <c r="M4982" s="8">
        <v>55.763595581054688</v>
      </c>
      <c r="N4982" s="8">
        <v>72.625778198242188</v>
      </c>
      <c r="O4982" s="8">
        <v>87.505050659179688</v>
      </c>
      <c r="P4982" s="8">
        <v>107.0463180541992</v>
      </c>
      <c r="Q4982" s="8">
        <v>150.91035461425781</v>
      </c>
      <c r="R4982" s="8">
        <v>194.972412109375</v>
      </c>
      <c r="S4982" s="8">
        <v>275.42630004882813</v>
      </c>
      <c r="T4982" s="8">
        <v>346.86541748046881</v>
      </c>
      <c r="U4982" s="8">
        <v>499.08673095703131</v>
      </c>
      <c r="V4982" s="8">
        <v>584.83367919921875</v>
      </c>
      <c r="W4982" s="8">
        <v>599.55157470703125</v>
      </c>
      <c r="X4982" s="8">
        <v>576.22100830078125</v>
      </c>
      <c r="Y4982" s="84">
        <v>131.13298034667969</v>
      </c>
      <c r="Z4982" s="8">
        <v>50.804054260253913</v>
      </c>
      <c r="AA4982" s="8">
        <v>51.013916015625</v>
      </c>
      <c r="AB4982" s="8">
        <v>74.941360473632813</v>
      </c>
      <c r="AC4982" s="8">
        <v>74.206886291503906</v>
      </c>
      <c r="AD4982" s="8">
        <v>62.268756866455078</v>
      </c>
      <c r="AE4982" s="8">
        <v>60.675018310546882</v>
      </c>
      <c r="AF4982" s="8">
        <v>71.039016723632813</v>
      </c>
      <c r="AG4982" s="8">
        <v>96.421073913574219</v>
      </c>
      <c r="AH4982" s="8">
        <v>123.84259033203131</v>
      </c>
      <c r="AI4982" s="8">
        <v>175.42425537109381</v>
      </c>
      <c r="AJ4982" s="8">
        <v>207.96961975097659</v>
      </c>
      <c r="AK4982" s="8">
        <v>239.28651428222659</v>
      </c>
      <c r="AL4982" s="8">
        <v>287.83816528320313</v>
      </c>
      <c r="AM4982" s="8">
        <v>365.83389282226563</v>
      </c>
      <c r="AN4982" s="8">
        <v>453.6878662109375</v>
      </c>
      <c r="AO4982" s="8">
        <v>428.54571533203131</v>
      </c>
      <c r="AP4982" s="8">
        <v>613.872802734375</v>
      </c>
      <c r="AQ4982" s="8">
        <v>605.64581298828125</v>
      </c>
    </row>
    <row r="4983" spans="1:43" x14ac:dyDescent="0.3">
      <c r="A4983" s="3" t="s">
        <v>1330</v>
      </c>
      <c r="B4983" s="1" t="s">
        <v>8157</v>
      </c>
      <c r="C4983" s="57" t="s">
        <v>6355</v>
      </c>
      <c r="D4983" s="57" t="s">
        <v>6402</v>
      </c>
      <c r="E4983" s="57" t="s">
        <v>6447</v>
      </c>
      <c r="F4983" s="89">
        <v>126.15761566162109</v>
      </c>
      <c r="G4983" s="8">
        <v>59.822490692138672</v>
      </c>
      <c r="H4983" s="8">
        <v>51.460048675537109</v>
      </c>
      <c r="I4983" s="8">
        <v>72.143562316894531</v>
      </c>
      <c r="J4983" s="8">
        <v>76.562065124511719</v>
      </c>
      <c r="K4983" s="8">
        <v>66.750625610351563</v>
      </c>
      <c r="L4983" s="8">
        <v>52.209846496582031</v>
      </c>
      <c r="M4983" s="8">
        <v>47.087993621826172</v>
      </c>
      <c r="N4983" s="8">
        <v>60.043647766113281</v>
      </c>
      <c r="O4983" s="8">
        <v>83.086845397949219</v>
      </c>
      <c r="P4983" s="8">
        <v>107.1288757324219</v>
      </c>
      <c r="Q4983" s="8">
        <v>148.92192077636719</v>
      </c>
      <c r="R4983" s="8">
        <v>210.81538391113281</v>
      </c>
      <c r="S4983" s="8">
        <v>270.49533081054688</v>
      </c>
      <c r="T4983" s="8">
        <v>425.63925170898438</v>
      </c>
      <c r="U4983" s="8">
        <v>623.0621337890625</v>
      </c>
      <c r="V4983" s="8">
        <v>599.57122802734375</v>
      </c>
      <c r="W4983" s="8">
        <v>537.7464599609375</v>
      </c>
      <c r="X4983" s="8">
        <v>651.171875</v>
      </c>
      <c r="Y4983" s="84">
        <v>108.3662872314453</v>
      </c>
      <c r="Z4983" s="8">
        <v>50.833309173583977</v>
      </c>
      <c r="AA4983" s="8">
        <v>49.481948852539063</v>
      </c>
      <c r="AB4983" s="8">
        <v>49.658451080322273</v>
      </c>
      <c r="AC4983" s="8">
        <v>64.722610473632813</v>
      </c>
      <c r="AD4983" s="8">
        <v>52.922019958496087</v>
      </c>
      <c r="AE4983" s="8">
        <v>74.011863708496094</v>
      </c>
      <c r="AF4983" s="8">
        <v>65.671714782714844</v>
      </c>
      <c r="AG4983" s="8">
        <v>87.249908447265625</v>
      </c>
      <c r="AH4983" s="8">
        <v>128.46661376953131</v>
      </c>
      <c r="AI4983" s="8">
        <v>161.0736999511719</v>
      </c>
      <c r="AJ4983" s="8">
        <v>229.80206298828131</v>
      </c>
      <c r="AK4983" s="8">
        <v>244.1029357910156</v>
      </c>
      <c r="AL4983" s="8">
        <v>257.64450073242188</v>
      </c>
      <c r="AM4983" s="8">
        <v>434.23910522460938</v>
      </c>
      <c r="AN4983" s="8">
        <v>452.96978759765631</v>
      </c>
      <c r="AO4983" s="8">
        <v>547.3575439453125</v>
      </c>
      <c r="AP4983" s="8">
        <v>609.09002685546875</v>
      </c>
      <c r="AQ4983" s="8">
        <v>625.55780029296875</v>
      </c>
    </row>
    <row r="4984" spans="1:43" x14ac:dyDescent="0.3">
      <c r="A4984" s="3" t="s">
        <v>1329</v>
      </c>
      <c r="B4984" s="1" t="s">
        <v>8156</v>
      </c>
      <c r="C4984" s="57" t="s">
        <v>6355</v>
      </c>
      <c r="D4984" s="57" t="s">
        <v>6402</v>
      </c>
      <c r="E4984" s="57" t="s">
        <v>6447</v>
      </c>
      <c r="F4984" s="89">
        <v>138.7188720703125</v>
      </c>
      <c r="G4984" s="8">
        <v>47.840633392333977</v>
      </c>
      <c r="H4984" s="8">
        <v>75.931243896484375</v>
      </c>
      <c r="I4984" s="8">
        <v>57.690319061279297</v>
      </c>
      <c r="J4984" s="8">
        <v>76.186439514160156</v>
      </c>
      <c r="K4984" s="8">
        <v>45.798515319824219</v>
      </c>
      <c r="L4984" s="8">
        <v>62.4312744140625</v>
      </c>
      <c r="M4984" s="8">
        <v>63.610111236572273</v>
      </c>
      <c r="N4984" s="8">
        <v>58.505317687988281</v>
      </c>
      <c r="O4984" s="8">
        <v>92.249763488769531</v>
      </c>
      <c r="P4984" s="8">
        <v>104.1839218139648</v>
      </c>
      <c r="Q4984" s="8">
        <v>167.77262878417969</v>
      </c>
      <c r="R4984" s="8">
        <v>202.06071472167969</v>
      </c>
      <c r="S4984" s="8">
        <v>255.2978210449219</v>
      </c>
      <c r="T4984" s="8">
        <v>334.79006958007813</v>
      </c>
      <c r="U4984" s="8">
        <v>414.18807983398438</v>
      </c>
      <c r="V4984" s="8">
        <v>530.94671630859375</v>
      </c>
      <c r="W4984" s="8">
        <v>560.11456298828125</v>
      </c>
      <c r="X4984" s="8">
        <v>550.8695068359375</v>
      </c>
      <c r="Y4984" s="84">
        <v>112.9260787963867</v>
      </c>
      <c r="Z4984" s="8">
        <v>41.569583892822273</v>
      </c>
      <c r="AA4984" s="8">
        <v>51.04388427734375</v>
      </c>
      <c r="AB4984" s="8">
        <v>57.590183258056641</v>
      </c>
      <c r="AC4984" s="8">
        <v>65.203865051269531</v>
      </c>
      <c r="AD4984" s="8">
        <v>83.521995544433594</v>
      </c>
      <c r="AE4984" s="8">
        <v>71.42559814453125</v>
      </c>
      <c r="AF4984" s="8">
        <v>76.673873901367188</v>
      </c>
      <c r="AG4984" s="8">
        <v>87.345138549804688</v>
      </c>
      <c r="AH4984" s="8">
        <v>114.17913818359381</v>
      </c>
      <c r="AI4984" s="8">
        <v>150.5044250488281</v>
      </c>
      <c r="AJ4984" s="8">
        <v>218.20375061035159</v>
      </c>
      <c r="AK4984" s="8">
        <v>217.21942138671881</v>
      </c>
      <c r="AL4984" s="8">
        <v>280.45510864257813</v>
      </c>
      <c r="AM4984" s="8">
        <v>309.64459228515631</v>
      </c>
      <c r="AN4984" s="8">
        <v>373.55593872070313</v>
      </c>
      <c r="AO4984" s="8">
        <v>451.370849609375</v>
      </c>
      <c r="AP4984" s="8">
        <v>448.79586791992188</v>
      </c>
      <c r="AQ4984" s="8">
        <v>513.99969482421875</v>
      </c>
    </row>
    <row r="4985" spans="1:43" x14ac:dyDescent="0.3">
      <c r="A4985" s="3" t="s">
        <v>1328</v>
      </c>
      <c r="B4985" s="1" t="s">
        <v>8155</v>
      </c>
      <c r="C4985" s="57" t="s">
        <v>6361</v>
      </c>
      <c r="D4985" s="57" t="s">
        <v>6402</v>
      </c>
      <c r="E4985" s="57" t="s">
        <v>6501</v>
      </c>
      <c r="F4985" s="89">
        <v>130.19122314453131</v>
      </c>
      <c r="G4985" s="8">
        <v>71.498748779296875</v>
      </c>
      <c r="H4985" s="8">
        <v>36.666088104248047</v>
      </c>
      <c r="I4985" s="8">
        <v>56.473766326904297</v>
      </c>
      <c r="J4985" s="8">
        <v>45.339653015136719</v>
      </c>
      <c r="K4985" s="8">
        <v>35.720123291015632</v>
      </c>
      <c r="L4985" s="8">
        <v>43.875999450683587</v>
      </c>
      <c r="M4985" s="8">
        <v>56.572433471679688</v>
      </c>
      <c r="N4985" s="8">
        <v>55.876377105712891</v>
      </c>
      <c r="O4985" s="8">
        <v>93.814109802246094</v>
      </c>
      <c r="P4985" s="8">
        <v>109.0971984863281</v>
      </c>
      <c r="Q4985" s="8">
        <v>137.3041076660156</v>
      </c>
      <c r="R4985" s="8">
        <v>169.9446105957031</v>
      </c>
      <c r="S4985" s="8">
        <v>230.76789855957031</v>
      </c>
      <c r="T4985" s="8">
        <v>303.81024169921881</v>
      </c>
      <c r="U4985" s="8">
        <v>388.99581909179688</v>
      </c>
      <c r="V4985" s="8">
        <v>425.4505615234375</v>
      </c>
      <c r="W4985" s="8">
        <v>466.01165771484381</v>
      </c>
      <c r="X4985" s="8">
        <v>543.76019287109375</v>
      </c>
      <c r="Y4985" s="84">
        <v>108.82273864746089</v>
      </c>
      <c r="Z4985" s="8">
        <v>50.292064666748047</v>
      </c>
      <c r="AA4985" s="8">
        <v>32.031288146972663</v>
      </c>
      <c r="AB4985" s="8">
        <v>50.083267211914063</v>
      </c>
      <c r="AC4985" s="8">
        <v>42.377731323242188</v>
      </c>
      <c r="AD4985" s="8">
        <v>63.241214752197273</v>
      </c>
      <c r="AE4985" s="8">
        <v>76.153244018554688</v>
      </c>
      <c r="AF4985" s="8">
        <v>70.62237548828125</v>
      </c>
      <c r="AG4985" s="8">
        <v>89.619491577148438</v>
      </c>
      <c r="AH4985" s="8">
        <v>122.76658630371089</v>
      </c>
      <c r="AI4985" s="8">
        <v>143.3211364746094</v>
      </c>
      <c r="AJ4985" s="8">
        <v>173.86051940917969</v>
      </c>
      <c r="AK4985" s="8">
        <v>197.54887390136719</v>
      </c>
      <c r="AL4985" s="8">
        <v>225.86187744140631</v>
      </c>
      <c r="AM4985" s="8">
        <v>279.667724609375</v>
      </c>
      <c r="AN4985" s="8">
        <v>298.62176513671881</v>
      </c>
      <c r="AO4985" s="8">
        <v>356.38003540039063</v>
      </c>
      <c r="AP4985" s="8">
        <v>413.6390380859375</v>
      </c>
      <c r="AQ4985" s="8">
        <v>468.54745483398438</v>
      </c>
    </row>
    <row r="4986" spans="1:43" x14ac:dyDescent="0.3">
      <c r="A4986" s="3" t="s">
        <v>1327</v>
      </c>
      <c r="B4986" s="1" t="s">
        <v>8154</v>
      </c>
      <c r="C4986" s="57" t="s">
        <v>6361</v>
      </c>
      <c r="D4986" s="57" t="s">
        <v>6402</v>
      </c>
      <c r="E4986" s="57" t="s">
        <v>6501</v>
      </c>
      <c r="F4986" s="89">
        <v>128.86781311035159</v>
      </c>
      <c r="G4986" s="8">
        <v>38.153697967529297</v>
      </c>
      <c r="H4986" s="8">
        <v>35.291862487792969</v>
      </c>
      <c r="I4986" s="8">
        <v>62.57305908203125</v>
      </c>
      <c r="J4986" s="8">
        <v>46.698856353759773</v>
      </c>
      <c r="K4986" s="8">
        <v>38.6573486328125</v>
      </c>
      <c r="L4986" s="8">
        <v>41.701286315917969</v>
      </c>
      <c r="M4986" s="8">
        <v>48.612445831298828</v>
      </c>
      <c r="N4986" s="8">
        <v>53.281974792480469</v>
      </c>
      <c r="O4986" s="8">
        <v>76.328376770019531</v>
      </c>
      <c r="P4986" s="8">
        <v>102.51878356933589</v>
      </c>
      <c r="Q4986" s="8">
        <v>135.7995910644531</v>
      </c>
      <c r="R4986" s="8">
        <v>175.58760070800781</v>
      </c>
      <c r="S4986" s="8">
        <v>230.31463623046881</v>
      </c>
      <c r="T4986" s="8">
        <v>295.28350830078131</v>
      </c>
      <c r="U4986" s="8">
        <v>391.27450561523438</v>
      </c>
      <c r="V4986" s="8">
        <v>442.36563110351563</v>
      </c>
      <c r="W4986" s="8">
        <v>509.18115234375</v>
      </c>
      <c r="X4986" s="8">
        <v>589.81982421875</v>
      </c>
      <c r="Y4986" s="84">
        <v>114.5456466674805</v>
      </c>
      <c r="Z4986" s="8">
        <v>41.434528350830078</v>
      </c>
      <c r="AA4986" s="8">
        <v>30.7916374206543</v>
      </c>
      <c r="AB4986" s="8">
        <v>36.435085296630859</v>
      </c>
      <c r="AC4986" s="8">
        <v>44.271114349365227</v>
      </c>
      <c r="AD4986" s="8">
        <v>47.750625610351563</v>
      </c>
      <c r="AE4986" s="8">
        <v>60.929237365722663</v>
      </c>
      <c r="AF4986" s="8">
        <v>62.978019714355469</v>
      </c>
      <c r="AG4986" s="8">
        <v>81.818595886230469</v>
      </c>
      <c r="AH4986" s="8">
        <v>107.7167434692383</v>
      </c>
      <c r="AI4986" s="8">
        <v>144.71868896484381</v>
      </c>
      <c r="AJ4986" s="8">
        <v>183.91868591308591</v>
      </c>
      <c r="AK4986" s="8">
        <v>206.98828125</v>
      </c>
      <c r="AL4986" s="8">
        <v>219.71949768066409</v>
      </c>
      <c r="AM4986" s="8">
        <v>261.16940307617188</v>
      </c>
      <c r="AN4986" s="8">
        <v>329.50454711914063</v>
      </c>
      <c r="AO4986" s="8">
        <v>366.487548828125</v>
      </c>
      <c r="AP4986" s="8">
        <v>429.17788696289063</v>
      </c>
      <c r="AQ4986" s="8">
        <v>536.3128662109375</v>
      </c>
    </row>
    <row r="4987" spans="1:43" x14ac:dyDescent="0.3">
      <c r="A4987" s="3" t="s">
        <v>1326</v>
      </c>
      <c r="B4987" s="1" t="s">
        <v>8153</v>
      </c>
      <c r="C4987" s="57" t="s">
        <v>6361</v>
      </c>
      <c r="D4987" s="57" t="s">
        <v>6402</v>
      </c>
      <c r="E4987" s="57" t="s">
        <v>6501</v>
      </c>
      <c r="F4987" s="89">
        <v>130.42628479003909</v>
      </c>
      <c r="G4987" s="8">
        <v>49.143032073974609</v>
      </c>
      <c r="H4987" s="8">
        <v>37.926227569580078</v>
      </c>
      <c r="I4987" s="8">
        <v>78.489143371582031</v>
      </c>
      <c r="J4987" s="8">
        <v>58.05078125</v>
      </c>
      <c r="K4987" s="8">
        <v>49.820537567138672</v>
      </c>
      <c r="L4987" s="8">
        <v>40.426548004150391</v>
      </c>
      <c r="M4987" s="8">
        <v>60.444789886474609</v>
      </c>
      <c r="N4987" s="8">
        <v>64.615791320800781</v>
      </c>
      <c r="O4987" s="8">
        <v>82.218574523925781</v>
      </c>
      <c r="P4987" s="8">
        <v>110.32733154296881</v>
      </c>
      <c r="Q4987" s="8">
        <v>148.71002197265631</v>
      </c>
      <c r="R4987" s="8">
        <v>186.14201354980469</v>
      </c>
      <c r="S4987" s="8">
        <v>263.42910766601563</v>
      </c>
      <c r="T4987" s="8">
        <v>317.43740844726563</v>
      </c>
      <c r="U4987" s="8">
        <v>397.07962036132813</v>
      </c>
      <c r="V4987" s="8">
        <v>481.00234985351563</v>
      </c>
      <c r="W4987" s="8">
        <v>498.86224365234381</v>
      </c>
      <c r="X4987" s="8">
        <v>556.6214599609375</v>
      </c>
      <c r="Y4987" s="84">
        <v>116.81602478027339</v>
      </c>
      <c r="Z4987" s="8">
        <v>41.955394744873047</v>
      </c>
      <c r="AA4987" s="8">
        <v>44.474712371826172</v>
      </c>
      <c r="AB4987" s="8">
        <v>60.548206329345703</v>
      </c>
      <c r="AC4987" s="8">
        <v>64.973480224609375</v>
      </c>
      <c r="AD4987" s="8">
        <v>55.637897491455078</v>
      </c>
      <c r="AE4987" s="8">
        <v>68.438377380371094</v>
      </c>
      <c r="AF4987" s="8">
        <v>68.119476318359375</v>
      </c>
      <c r="AG4987" s="8">
        <v>84.703514099121094</v>
      </c>
      <c r="AH4987" s="8">
        <v>114.9250869750977</v>
      </c>
      <c r="AI4987" s="8">
        <v>163.3124694824219</v>
      </c>
      <c r="AJ4987" s="8">
        <v>188.6749572753906</v>
      </c>
      <c r="AK4987" s="8">
        <v>207.9144287109375</v>
      </c>
      <c r="AL4987" s="8">
        <v>237.33148193359381</v>
      </c>
      <c r="AM4987" s="8">
        <v>279.04656982421881</v>
      </c>
      <c r="AN4987" s="8">
        <v>314.81640625</v>
      </c>
      <c r="AO4987" s="8">
        <v>384.88629150390631</v>
      </c>
      <c r="AP4987" s="8">
        <v>453.72186279296881</v>
      </c>
      <c r="AQ4987" s="8">
        <v>475.06277465820313</v>
      </c>
    </row>
    <row r="4988" spans="1:43" x14ac:dyDescent="0.3">
      <c r="A4988" s="3" t="s">
        <v>1325</v>
      </c>
      <c r="B4988" s="1" t="s">
        <v>8152</v>
      </c>
      <c r="C4988" s="57" t="s">
        <v>6361</v>
      </c>
      <c r="D4988" s="57" t="s">
        <v>6402</v>
      </c>
      <c r="E4988" s="57" t="s">
        <v>6501</v>
      </c>
      <c r="F4988" s="89">
        <v>141.27313232421881</v>
      </c>
      <c r="G4988" s="8">
        <v>61.284412384033203</v>
      </c>
      <c r="H4988" s="8">
        <v>62.217811584472663</v>
      </c>
      <c r="I4988" s="8">
        <v>83.171760559082031</v>
      </c>
      <c r="J4988" s="8">
        <v>63.820652008056641</v>
      </c>
      <c r="K4988" s="8">
        <v>64.879249572753906</v>
      </c>
      <c r="L4988" s="8">
        <v>68.730888366699219</v>
      </c>
      <c r="M4988" s="8">
        <v>65.807670593261719</v>
      </c>
      <c r="N4988" s="8">
        <v>76.347694396972656</v>
      </c>
      <c r="O4988" s="8">
        <v>109.1388854980469</v>
      </c>
      <c r="P4988" s="8">
        <v>140.75080871582031</v>
      </c>
      <c r="Q4988" s="8">
        <v>178.6922912597656</v>
      </c>
      <c r="R4988" s="8">
        <v>255.18296813964841</v>
      </c>
      <c r="S4988" s="8">
        <v>281.92169189453131</v>
      </c>
      <c r="T4988" s="8">
        <v>388.23348999023438</v>
      </c>
      <c r="U4988" s="8">
        <v>441.06362915039063</v>
      </c>
      <c r="V4988" s="8">
        <v>523.9400634765625</v>
      </c>
      <c r="W4988" s="8">
        <v>556.17926025390625</v>
      </c>
      <c r="X4988" s="8">
        <v>659.46514892578125</v>
      </c>
      <c r="Y4988" s="84">
        <v>126.1482238769531</v>
      </c>
      <c r="Z4988" s="8">
        <v>49.501903533935547</v>
      </c>
      <c r="AA4988" s="8">
        <v>55.413749694824219</v>
      </c>
      <c r="AB4988" s="8">
        <v>67.892333984375</v>
      </c>
      <c r="AC4988" s="8">
        <v>72.818435668945313</v>
      </c>
      <c r="AD4988" s="8">
        <v>94.548225402832031</v>
      </c>
      <c r="AE4988" s="8">
        <v>91.765823364257813</v>
      </c>
      <c r="AF4988" s="8">
        <v>77.854927062988281</v>
      </c>
      <c r="AG4988" s="8">
        <v>110.5781173706055</v>
      </c>
      <c r="AH4988" s="8">
        <v>142.43733215332031</v>
      </c>
      <c r="AI4988" s="8">
        <v>175.90545654296881</v>
      </c>
      <c r="AJ4988" s="8">
        <v>239.84919738769531</v>
      </c>
      <c r="AK4988" s="8">
        <v>242.00262451171881</v>
      </c>
      <c r="AL4988" s="8">
        <v>297.31582641601563</v>
      </c>
      <c r="AM4988" s="8">
        <v>339.83990478515631</v>
      </c>
      <c r="AN4988" s="8">
        <v>371.82583618164063</v>
      </c>
      <c r="AO4988" s="8">
        <v>410.25051879882813</v>
      </c>
      <c r="AP4988" s="8">
        <v>433.89144897460938</v>
      </c>
      <c r="AQ4988" s="8">
        <v>548.37799072265625</v>
      </c>
    </row>
    <row r="4989" spans="1:43" x14ac:dyDescent="0.3">
      <c r="A4989" s="3" t="s">
        <v>1324</v>
      </c>
      <c r="B4989" s="1" t="s">
        <v>8151</v>
      </c>
      <c r="C4989" s="57" t="s">
        <v>6361</v>
      </c>
      <c r="D4989" s="57" t="s">
        <v>6402</v>
      </c>
      <c r="E4989" s="57" t="s">
        <v>6501</v>
      </c>
      <c r="F4989" s="89">
        <v>147.81488037109381</v>
      </c>
      <c r="G4989" s="8">
        <v>52.816810607910163</v>
      </c>
      <c r="H4989" s="8">
        <v>52.311870574951172</v>
      </c>
      <c r="I4989" s="8">
        <v>77.058486938476563</v>
      </c>
      <c r="J4989" s="8">
        <v>65.307281494140625</v>
      </c>
      <c r="K4989" s="8">
        <v>63.921882629394531</v>
      </c>
      <c r="L4989" s="8">
        <v>55.840473175048828</v>
      </c>
      <c r="M4989" s="8">
        <v>63.902580261230469</v>
      </c>
      <c r="N4989" s="8">
        <v>76.402275085449219</v>
      </c>
      <c r="O4989" s="8">
        <v>88.935501098632813</v>
      </c>
      <c r="P4989" s="8">
        <v>129.48057556152341</v>
      </c>
      <c r="Q4989" s="8">
        <v>166.385009765625</v>
      </c>
      <c r="R4989" s="8">
        <v>188.6964111328125</v>
      </c>
      <c r="S4989" s="8">
        <v>286.72152709960938</v>
      </c>
      <c r="T4989" s="8">
        <v>314.36016845703131</v>
      </c>
      <c r="U4989" s="8">
        <v>390.73394775390631</v>
      </c>
      <c r="V4989" s="8">
        <v>474.103759765625</v>
      </c>
      <c r="W4989" s="8">
        <v>527.92218017578125</v>
      </c>
      <c r="X4989" s="8">
        <v>543.37542724609375</v>
      </c>
      <c r="Y4989" s="84">
        <v>119.6156921386719</v>
      </c>
      <c r="Z4989" s="8">
        <v>55.213901519775391</v>
      </c>
      <c r="AA4989" s="8">
        <v>49.656036376953132</v>
      </c>
      <c r="AB4989" s="8">
        <v>80.783760070800781</v>
      </c>
      <c r="AC4989" s="8">
        <v>67.094764709472656</v>
      </c>
      <c r="AD4989" s="8">
        <v>63.913425445556641</v>
      </c>
      <c r="AE4989" s="8">
        <v>69.780509948730469</v>
      </c>
      <c r="AF4989" s="8">
        <v>91.202522277832031</v>
      </c>
      <c r="AG4989" s="8">
        <v>100.7883834838867</v>
      </c>
      <c r="AH4989" s="8">
        <v>116.9867401123047</v>
      </c>
      <c r="AI4989" s="8">
        <v>182.99992370605469</v>
      </c>
      <c r="AJ4989" s="8">
        <v>195.32244873046881</v>
      </c>
      <c r="AK4989" s="8">
        <v>204.45050048828131</v>
      </c>
      <c r="AL4989" s="8">
        <v>257.88192749023438</v>
      </c>
      <c r="AM4989" s="8">
        <v>288.82992553710938</v>
      </c>
      <c r="AN4989" s="8">
        <v>319.71734619140631</v>
      </c>
      <c r="AO4989" s="8">
        <v>346.43667602539063</v>
      </c>
      <c r="AP4989" s="8">
        <v>451.08950805664063</v>
      </c>
      <c r="AQ4989" s="8">
        <v>487.36569213867188</v>
      </c>
    </row>
    <row r="4990" spans="1:43" x14ac:dyDescent="0.3">
      <c r="A4990" s="3" t="s">
        <v>1323</v>
      </c>
      <c r="B4990" s="1" t="s">
        <v>8150</v>
      </c>
      <c r="C4990" s="57" t="s">
        <v>6361</v>
      </c>
      <c r="D4990" s="57" t="s">
        <v>6402</v>
      </c>
      <c r="E4990" s="57" t="s">
        <v>6501</v>
      </c>
      <c r="F4990" s="89">
        <v>130.30265808105469</v>
      </c>
      <c r="G4990" s="8">
        <v>61.955226898193359</v>
      </c>
      <c r="H4990" s="8">
        <v>61.487533569335938</v>
      </c>
      <c r="I4990" s="8">
        <v>64.903839111328125</v>
      </c>
      <c r="J4990" s="8">
        <v>52.089260101318359</v>
      </c>
      <c r="K4990" s="8">
        <v>45.950164794921882</v>
      </c>
      <c r="L4990" s="8">
        <v>43.746120452880859</v>
      </c>
      <c r="M4990" s="8">
        <v>63.917026519775391</v>
      </c>
      <c r="N4990" s="8">
        <v>64.715278625488281</v>
      </c>
      <c r="O4990" s="8">
        <v>96.053993225097656</v>
      </c>
      <c r="P4990" s="8">
        <v>113.5746307373047</v>
      </c>
      <c r="Q4990" s="8">
        <v>151.05473327636719</v>
      </c>
      <c r="R4990" s="8">
        <v>185.4156188964844</v>
      </c>
      <c r="S4990" s="8">
        <v>257.95059204101563</v>
      </c>
      <c r="T4990" s="8">
        <v>299.28134155273438</v>
      </c>
      <c r="U4990" s="8">
        <v>382.43722534179688</v>
      </c>
      <c r="V4990" s="8">
        <v>432.8857421875</v>
      </c>
      <c r="W4990" s="8">
        <v>529.69708251953125</v>
      </c>
      <c r="X4990" s="8">
        <v>591.2308349609375</v>
      </c>
      <c r="Y4990" s="84">
        <v>118.7599639892578</v>
      </c>
      <c r="Z4990" s="8">
        <v>35.272251129150391</v>
      </c>
      <c r="AA4990" s="8">
        <v>55.682884216308587</v>
      </c>
      <c r="AB4990" s="8">
        <v>40.795448303222663</v>
      </c>
      <c r="AC4990" s="8">
        <v>56.6243896484375</v>
      </c>
      <c r="AD4990" s="8">
        <v>57.954067230224609</v>
      </c>
      <c r="AE4990" s="8">
        <v>68.205589294433594</v>
      </c>
      <c r="AF4990" s="8">
        <v>72.162200927734375</v>
      </c>
      <c r="AG4990" s="8">
        <v>91.054039001464844</v>
      </c>
      <c r="AH4990" s="8">
        <v>132.95292663574219</v>
      </c>
      <c r="AI4990" s="8">
        <v>170.31562805175781</v>
      </c>
      <c r="AJ4990" s="8">
        <v>187.17913818359381</v>
      </c>
      <c r="AK4990" s="8">
        <v>216.65507507324219</v>
      </c>
      <c r="AL4990" s="8">
        <v>239.07048034667969</v>
      </c>
      <c r="AM4990" s="8">
        <v>284.53778076171881</v>
      </c>
      <c r="AN4990" s="8">
        <v>310.4432373046875</v>
      </c>
      <c r="AO4990" s="8">
        <v>371.70523071289063</v>
      </c>
      <c r="AP4990" s="8">
        <v>420.28268432617188</v>
      </c>
      <c r="AQ4990" s="8">
        <v>501.86602783203131</v>
      </c>
    </row>
    <row r="4991" spans="1:43" x14ac:dyDescent="0.3">
      <c r="A4991" s="3" t="s">
        <v>1322</v>
      </c>
      <c r="B4991" s="1" t="s">
        <v>8149</v>
      </c>
      <c r="C4991" s="57" t="s">
        <v>6361</v>
      </c>
      <c r="D4991" s="57" t="s">
        <v>6402</v>
      </c>
      <c r="E4991" s="57" t="s">
        <v>6501</v>
      </c>
      <c r="F4991" s="89">
        <v>146.18876647949219</v>
      </c>
      <c r="G4991" s="8">
        <v>87.841270446777344</v>
      </c>
      <c r="H4991" s="8">
        <v>73.785820007324219</v>
      </c>
      <c r="I4991" s="8">
        <v>76.63958740234375</v>
      </c>
      <c r="J4991" s="8">
        <v>64.135307312011719</v>
      </c>
      <c r="K4991" s="8">
        <v>58.502281188964837</v>
      </c>
      <c r="L4991" s="8">
        <v>53.399627685546882</v>
      </c>
      <c r="M4991" s="8">
        <v>65.040428161621094</v>
      </c>
      <c r="N4991" s="8">
        <v>67.772087097167969</v>
      </c>
      <c r="O4991" s="8">
        <v>87.692001342773438</v>
      </c>
      <c r="P4991" s="8">
        <v>133.7531433105469</v>
      </c>
      <c r="Q4991" s="8">
        <v>157.08233642578131</v>
      </c>
      <c r="R4991" s="8">
        <v>202.11482238769531</v>
      </c>
      <c r="S4991" s="8">
        <v>265.17947387695313</v>
      </c>
      <c r="T4991" s="8">
        <v>340.20358276367188</v>
      </c>
      <c r="U4991" s="8">
        <v>420.544189453125</v>
      </c>
      <c r="V4991" s="8">
        <v>465.78076171875</v>
      </c>
      <c r="W4991" s="8">
        <v>589.53631591796875</v>
      </c>
      <c r="X4991" s="8">
        <v>615.8321533203125</v>
      </c>
      <c r="Y4991" s="84">
        <v>133.29872131347659</v>
      </c>
      <c r="Z4991" s="8">
        <v>53.152194976806641</v>
      </c>
      <c r="AA4991" s="8">
        <v>53.721775054931641</v>
      </c>
      <c r="AB4991" s="8">
        <v>58.960803985595703</v>
      </c>
      <c r="AC4991" s="8">
        <v>77.011138916015625</v>
      </c>
      <c r="AD4991" s="8">
        <v>76.795875549316406</v>
      </c>
      <c r="AE4991" s="8">
        <v>69.706108093261719</v>
      </c>
      <c r="AF4991" s="8">
        <v>85.333473205566406</v>
      </c>
      <c r="AG4991" s="8">
        <v>102.8196716308594</v>
      </c>
      <c r="AH4991" s="8">
        <v>140.34246826171881</v>
      </c>
      <c r="AI4991" s="8">
        <v>177.85484313964841</v>
      </c>
      <c r="AJ4991" s="8">
        <v>220.1954040527344</v>
      </c>
      <c r="AK4991" s="8">
        <v>226.5285949707031</v>
      </c>
      <c r="AL4991" s="8">
        <v>256.24838256835938</v>
      </c>
      <c r="AM4991" s="8">
        <v>297.02984619140631</v>
      </c>
      <c r="AN4991" s="8">
        <v>339.92919921875</v>
      </c>
      <c r="AO4991" s="8">
        <v>410.41748046875</v>
      </c>
      <c r="AP4991" s="8">
        <v>499.02001953125</v>
      </c>
      <c r="AQ4991" s="8">
        <v>585.73004150390625</v>
      </c>
    </row>
    <row r="4992" spans="1:43" x14ac:dyDescent="0.3">
      <c r="A4992" s="3" t="s">
        <v>1321</v>
      </c>
      <c r="B4992" s="1" t="s">
        <v>8148</v>
      </c>
      <c r="C4992" s="57" t="s">
        <v>6361</v>
      </c>
      <c r="D4992" s="57" t="s">
        <v>6402</v>
      </c>
      <c r="E4992" s="57" t="s">
        <v>6501</v>
      </c>
      <c r="F4992" s="89">
        <v>150.34992980957031</v>
      </c>
      <c r="G4992" s="8">
        <v>70.247550964355469</v>
      </c>
      <c r="H4992" s="8">
        <v>69.297004699707031</v>
      </c>
      <c r="I4992" s="8">
        <v>101.4101638793945</v>
      </c>
      <c r="J4992" s="8">
        <v>73.948654174804688</v>
      </c>
      <c r="K4992" s="8">
        <v>52.821479797363281</v>
      </c>
      <c r="L4992" s="8">
        <v>57.012222290039063</v>
      </c>
      <c r="M4992" s="8">
        <v>74.147415161132813</v>
      </c>
      <c r="N4992" s="8">
        <v>80.471641540527344</v>
      </c>
      <c r="O4992" s="8">
        <v>92.643257141113281</v>
      </c>
      <c r="P4992" s="8">
        <v>117.8757400512695</v>
      </c>
      <c r="Q4992" s="8">
        <v>167.092041015625</v>
      </c>
      <c r="R4992" s="8">
        <v>190.71803283691409</v>
      </c>
      <c r="S4992" s="8">
        <v>256.4173583984375</v>
      </c>
      <c r="T4992" s="8">
        <v>352.30606079101563</v>
      </c>
      <c r="U4992" s="8">
        <v>399.9166259765625</v>
      </c>
      <c r="V4992" s="8">
        <v>490.016845703125</v>
      </c>
      <c r="W4992" s="8">
        <v>505.36050415039063</v>
      </c>
      <c r="X4992" s="8">
        <v>568.7562255859375</v>
      </c>
      <c r="Y4992" s="84">
        <v>126.484748840332</v>
      </c>
      <c r="Z4992" s="8">
        <v>71.314796447753906</v>
      </c>
      <c r="AA4992" s="8">
        <v>64.069511413574219</v>
      </c>
      <c r="AB4992" s="8">
        <v>59.998489379882813</v>
      </c>
      <c r="AC4992" s="8">
        <v>68.339935302734375</v>
      </c>
      <c r="AD4992" s="8">
        <v>80.683334350585938</v>
      </c>
      <c r="AE4992" s="8">
        <v>85.560066223144531</v>
      </c>
      <c r="AF4992" s="8">
        <v>87.649635314941406</v>
      </c>
      <c r="AG4992" s="8">
        <v>93.5885009765625</v>
      </c>
      <c r="AH4992" s="8">
        <v>125.3147659301758</v>
      </c>
      <c r="AI4992" s="8">
        <v>172.49665832519531</v>
      </c>
      <c r="AJ4992" s="8">
        <v>218.58404541015631</v>
      </c>
      <c r="AK4992" s="8">
        <v>231.8499755859375</v>
      </c>
      <c r="AL4992" s="8">
        <v>258.93389892578131</v>
      </c>
      <c r="AM4992" s="8">
        <v>300.99923706054688</v>
      </c>
      <c r="AN4992" s="8">
        <v>335.16131591796881</v>
      </c>
      <c r="AO4992" s="8">
        <v>410.57177734375</v>
      </c>
      <c r="AP4992" s="8">
        <v>453.20046997070313</v>
      </c>
      <c r="AQ4992" s="8">
        <v>503.41128540039063</v>
      </c>
    </row>
    <row r="4993" spans="1:43" x14ac:dyDescent="0.3">
      <c r="A4993" s="3" t="s">
        <v>1320</v>
      </c>
      <c r="B4993" s="1" t="s">
        <v>8147</v>
      </c>
      <c r="C4993" s="57" t="s">
        <v>6361</v>
      </c>
      <c r="D4993" s="57" t="s">
        <v>6402</v>
      </c>
      <c r="E4993" s="57" t="s">
        <v>6501</v>
      </c>
      <c r="F4993" s="89">
        <v>134.349609375</v>
      </c>
      <c r="G4993" s="8">
        <v>49.280853271484382</v>
      </c>
      <c r="H4993" s="8">
        <v>49.943695068359382</v>
      </c>
      <c r="I4993" s="8">
        <v>60.077316284179688</v>
      </c>
      <c r="J4993" s="8">
        <v>48.841098785400391</v>
      </c>
      <c r="K4993" s="8">
        <v>42.406269073486328</v>
      </c>
      <c r="L4993" s="8">
        <v>44.943840026855469</v>
      </c>
      <c r="M4993" s="8">
        <v>44.212547302246087</v>
      </c>
      <c r="N4993" s="8">
        <v>57.714485168457031</v>
      </c>
      <c r="O4993" s="8">
        <v>79.92913818359375</v>
      </c>
      <c r="P4993" s="8">
        <v>103.4187927246094</v>
      </c>
      <c r="Q4993" s="8">
        <v>138.71028137207031</v>
      </c>
      <c r="R4993" s="8">
        <v>168.04595947265631</v>
      </c>
      <c r="S4993" s="8">
        <v>234.99287414550781</v>
      </c>
      <c r="T4993" s="8">
        <v>315.18093872070313</v>
      </c>
      <c r="U4993" s="8">
        <v>373.5145263671875</v>
      </c>
      <c r="V4993" s="8">
        <v>449.63748168945313</v>
      </c>
      <c r="W4993" s="8">
        <v>532.64361572265625</v>
      </c>
      <c r="X4993" s="8">
        <v>564.61810302734375</v>
      </c>
      <c r="Y4993" s="84">
        <v>111.1823654174805</v>
      </c>
      <c r="Z4993" s="8">
        <v>34.696308135986328</v>
      </c>
      <c r="AA4993" s="8">
        <v>29.451972961425781</v>
      </c>
      <c r="AB4993" s="8">
        <v>42.987785339355469</v>
      </c>
      <c r="AC4993" s="8">
        <v>46.328010559082031</v>
      </c>
      <c r="AD4993" s="8">
        <v>62.411956787109382</v>
      </c>
      <c r="AE4993" s="8">
        <v>57.740848541259773</v>
      </c>
      <c r="AF4993" s="8">
        <v>70.668548583984375</v>
      </c>
      <c r="AG4993" s="8">
        <v>78.059898376464844</v>
      </c>
      <c r="AH4993" s="8">
        <v>100.0119934082031</v>
      </c>
      <c r="AI4993" s="8">
        <v>141.00871276855469</v>
      </c>
      <c r="AJ4993" s="8">
        <v>183.2020263671875</v>
      </c>
      <c r="AK4993" s="8">
        <v>195.4679870605469</v>
      </c>
      <c r="AL4993" s="8">
        <v>218.85107421875</v>
      </c>
      <c r="AM4993" s="8">
        <v>267.82781982421881</v>
      </c>
      <c r="AN4993" s="8">
        <v>306.07888793945313</v>
      </c>
      <c r="AO4993" s="8">
        <v>367.3424072265625</v>
      </c>
      <c r="AP4993" s="8">
        <v>438.7896728515625</v>
      </c>
      <c r="AQ4993" s="8">
        <v>513.53704833984375</v>
      </c>
    </row>
    <row r="4994" spans="1:43" x14ac:dyDescent="0.3">
      <c r="A4994" s="3" t="s">
        <v>1319</v>
      </c>
      <c r="B4994" s="1" t="s">
        <v>8146</v>
      </c>
      <c r="C4994" s="57" t="s">
        <v>6361</v>
      </c>
      <c r="D4994" s="57" t="s">
        <v>6402</v>
      </c>
      <c r="E4994" s="57" t="s">
        <v>6501</v>
      </c>
      <c r="F4994" s="89">
        <v>163.1505126953125</v>
      </c>
      <c r="G4994" s="8">
        <v>68.468032836914063</v>
      </c>
      <c r="H4994" s="8">
        <v>74.306900024414063</v>
      </c>
      <c r="I4994" s="8">
        <v>78.205406188964844</v>
      </c>
      <c r="J4994" s="8">
        <v>81.945121765136719</v>
      </c>
      <c r="K4994" s="8">
        <v>76.766548156738281</v>
      </c>
      <c r="L4994" s="8">
        <v>67.604713439941406</v>
      </c>
      <c r="M4994" s="8">
        <v>71.644561767578125</v>
      </c>
      <c r="N4994" s="8">
        <v>68.393745422363281</v>
      </c>
      <c r="O4994" s="8">
        <v>114.8799209594727</v>
      </c>
      <c r="P4994" s="8">
        <v>135.0661926269531</v>
      </c>
      <c r="Q4994" s="8">
        <v>157.39082336425781</v>
      </c>
      <c r="R4994" s="8">
        <v>206.12469482421881</v>
      </c>
      <c r="S4994" s="8">
        <v>282.9229736328125</v>
      </c>
      <c r="T4994" s="8">
        <v>374.49029541015631</v>
      </c>
      <c r="U4994" s="8">
        <v>443.8768310546875</v>
      </c>
      <c r="V4994" s="8">
        <v>460.10153198242188</v>
      </c>
      <c r="W4994" s="8">
        <v>557.6063232421875</v>
      </c>
      <c r="X4994" s="8">
        <v>591.60723876953125</v>
      </c>
      <c r="Y4994" s="84">
        <v>142.1872253417969</v>
      </c>
      <c r="Z4994" s="8">
        <v>93.119911193847656</v>
      </c>
      <c r="AA4994" s="8">
        <v>59.356666564941413</v>
      </c>
      <c r="AB4994" s="8">
        <v>71.807670593261719</v>
      </c>
      <c r="AC4994" s="8">
        <v>79.663223266601563</v>
      </c>
      <c r="AD4994" s="8">
        <v>77.213447570800781</v>
      </c>
      <c r="AE4994" s="8">
        <v>78.424102783203125</v>
      </c>
      <c r="AF4994" s="8">
        <v>102.1514205932617</v>
      </c>
      <c r="AG4994" s="8">
        <v>130.66780090332031</v>
      </c>
      <c r="AH4994" s="8">
        <v>147.6681213378906</v>
      </c>
      <c r="AI4994" s="8">
        <v>212.76829528808591</v>
      </c>
      <c r="AJ4994" s="8">
        <v>235.46360778808591</v>
      </c>
      <c r="AK4994" s="8">
        <v>228.8321228027344</v>
      </c>
      <c r="AL4994" s="8">
        <v>280.39437866210938</v>
      </c>
      <c r="AM4994" s="8">
        <v>335.35653686523438</v>
      </c>
      <c r="AN4994" s="8">
        <v>365.71994018554688</v>
      </c>
      <c r="AO4994" s="8">
        <v>469.3033447265625</v>
      </c>
      <c r="AP4994" s="8">
        <v>477.31390380859381</v>
      </c>
      <c r="AQ4994" s="8">
        <v>505.10665893554688</v>
      </c>
    </row>
    <row r="4995" spans="1:43" x14ac:dyDescent="0.3">
      <c r="A4995" s="3" t="s">
        <v>1318</v>
      </c>
      <c r="B4995" s="1" t="s">
        <v>13041</v>
      </c>
      <c r="C4995" s="57" t="s">
        <v>6361</v>
      </c>
      <c r="D4995" s="57" t="s">
        <v>6402</v>
      </c>
      <c r="E4995" s="57" t="s">
        <v>6501</v>
      </c>
      <c r="F4995" s="89">
        <v>155.71197509765631</v>
      </c>
      <c r="G4995" s="8">
        <v>68.387672424316406</v>
      </c>
      <c r="H4995" s="8">
        <v>56.664100646972663</v>
      </c>
      <c r="I4995" s="8">
        <v>78.058929443359375</v>
      </c>
      <c r="J4995" s="8">
        <v>69.638267517089844</v>
      </c>
      <c r="K4995" s="8">
        <v>60.308612823486328</v>
      </c>
      <c r="L4995" s="8">
        <v>56.065574645996087</v>
      </c>
      <c r="M4995" s="8">
        <v>60.603984832763672</v>
      </c>
      <c r="N4995" s="8">
        <v>70.936408996582031</v>
      </c>
      <c r="O4995" s="8">
        <v>97.139884948730469</v>
      </c>
      <c r="P4995" s="8">
        <v>127.540168762207</v>
      </c>
      <c r="Q4995" s="8">
        <v>171.08184814453131</v>
      </c>
      <c r="R4995" s="8">
        <v>216.55845642089841</v>
      </c>
      <c r="S4995" s="8">
        <v>284.01437377929688</v>
      </c>
      <c r="T4995" s="8">
        <v>340.9505615234375</v>
      </c>
      <c r="U4995" s="8">
        <v>444.62777709960938</v>
      </c>
      <c r="V4995" s="8">
        <v>475.21243286132813</v>
      </c>
      <c r="W4995" s="8">
        <v>610.94000244140625</v>
      </c>
      <c r="X4995" s="8">
        <v>659.35455322265625</v>
      </c>
      <c r="Y4995" s="84">
        <v>127.83314514160161</v>
      </c>
      <c r="Z4995" s="8">
        <v>70.390541076660156</v>
      </c>
      <c r="AA4995" s="8">
        <v>56.996772766113281</v>
      </c>
      <c r="AB4995" s="8">
        <v>58.563129425048828</v>
      </c>
      <c r="AC4995" s="8">
        <v>61.458503723144531</v>
      </c>
      <c r="AD4995" s="8">
        <v>63.603767395019531</v>
      </c>
      <c r="AE4995" s="8">
        <v>73.879570007324219</v>
      </c>
      <c r="AF4995" s="8">
        <v>88.377433776855469</v>
      </c>
      <c r="AG4995" s="8">
        <v>95.307403564453125</v>
      </c>
      <c r="AH4995" s="8">
        <v>122.37188720703131</v>
      </c>
      <c r="AI4995" s="8">
        <v>169.8428955078125</v>
      </c>
      <c r="AJ4995" s="8">
        <v>202.99333190917969</v>
      </c>
      <c r="AK4995" s="8">
        <v>249.77189636230469</v>
      </c>
      <c r="AL4995" s="8">
        <v>270.51165771484381</v>
      </c>
      <c r="AM4995" s="8">
        <v>315.68466186523438</v>
      </c>
      <c r="AN4995" s="8">
        <v>358.7373046875</v>
      </c>
      <c r="AO4995" s="8">
        <v>415.36611938476563</v>
      </c>
      <c r="AP4995" s="8">
        <v>574.62835693359375</v>
      </c>
      <c r="AQ4995" s="8">
        <v>585.3250732421875</v>
      </c>
    </row>
    <row r="4996" spans="1:43" x14ac:dyDescent="0.3">
      <c r="A4996" s="3" t="s">
        <v>1317</v>
      </c>
      <c r="B4996" s="1" t="s">
        <v>8145</v>
      </c>
      <c r="C4996" s="57" t="s">
        <v>6361</v>
      </c>
      <c r="D4996" s="57" t="s">
        <v>6402</v>
      </c>
      <c r="E4996" s="57" t="s">
        <v>6501</v>
      </c>
      <c r="F4996" s="89">
        <v>125.49974060058589</v>
      </c>
      <c r="G4996" s="8">
        <v>54.571285247802727</v>
      </c>
      <c r="H4996" s="8">
        <v>38.668022155761719</v>
      </c>
      <c r="I4996" s="8">
        <v>55.976573944091797</v>
      </c>
      <c r="J4996" s="8">
        <v>47.747581481933587</v>
      </c>
      <c r="K4996" s="8">
        <v>30.991243362426761</v>
      </c>
      <c r="L4996" s="8">
        <v>39.694610595703132</v>
      </c>
      <c r="M4996" s="8">
        <v>43.693576812744141</v>
      </c>
      <c r="N4996" s="8">
        <v>63.162059783935547</v>
      </c>
      <c r="O4996" s="8">
        <v>84.423980712890625</v>
      </c>
      <c r="P4996" s="8">
        <v>105.37916564941411</v>
      </c>
      <c r="Q4996" s="8">
        <v>122.1144180297852</v>
      </c>
      <c r="R4996" s="8">
        <v>166.62867736816409</v>
      </c>
      <c r="S4996" s="8">
        <v>237.0343933105469</v>
      </c>
      <c r="T4996" s="8">
        <v>316.04763793945313</v>
      </c>
      <c r="U4996" s="8">
        <v>392.76412963867188</v>
      </c>
      <c r="V4996" s="8">
        <v>440.88525390625</v>
      </c>
      <c r="W4996" s="8">
        <v>469.01416015625</v>
      </c>
      <c r="X4996" s="8">
        <v>569.247314453125</v>
      </c>
      <c r="Y4996" s="84">
        <v>119.6188125610352</v>
      </c>
      <c r="Z4996" s="8">
        <v>38.333633422851563</v>
      </c>
      <c r="AA4996" s="8">
        <v>28.337734222412109</v>
      </c>
      <c r="AB4996" s="8">
        <v>34.936954498291023</v>
      </c>
      <c r="AC4996" s="8">
        <v>60.346416473388672</v>
      </c>
      <c r="AD4996" s="8">
        <v>49.032382965087891</v>
      </c>
      <c r="AE4996" s="8">
        <v>58.179924011230469</v>
      </c>
      <c r="AF4996" s="8">
        <v>60.39215087890625</v>
      </c>
      <c r="AG4996" s="8">
        <v>72.587806701660156</v>
      </c>
      <c r="AH4996" s="8">
        <v>96.863449096679688</v>
      </c>
      <c r="AI4996" s="8">
        <v>144.7309265136719</v>
      </c>
      <c r="AJ4996" s="8">
        <v>188.39186096191409</v>
      </c>
      <c r="AK4996" s="8">
        <v>198.26702880859381</v>
      </c>
      <c r="AL4996" s="8">
        <v>241.7559509277344</v>
      </c>
      <c r="AM4996" s="8">
        <v>249.467529296875</v>
      </c>
      <c r="AN4996" s="8">
        <v>302.70269775390631</v>
      </c>
      <c r="AO4996" s="8">
        <v>382.18289184570313</v>
      </c>
      <c r="AP4996" s="8">
        <v>428.21380615234381</v>
      </c>
      <c r="AQ4996" s="8">
        <v>496.77947998046881</v>
      </c>
    </row>
    <row r="4997" spans="1:43" x14ac:dyDescent="0.3">
      <c r="A4997" s="3" t="s">
        <v>1316</v>
      </c>
      <c r="B4997" s="1" t="s">
        <v>8144</v>
      </c>
      <c r="C4997" s="57" t="s">
        <v>6361</v>
      </c>
      <c r="D4997" s="57" t="s">
        <v>6402</v>
      </c>
      <c r="E4997" s="57" t="s">
        <v>6501</v>
      </c>
      <c r="F4997" s="89">
        <v>140.09971618652341</v>
      </c>
      <c r="G4997" s="8">
        <v>50.335906982421882</v>
      </c>
      <c r="H4997" s="8">
        <v>53.350685119628913</v>
      </c>
      <c r="I4997" s="8">
        <v>59.470775604248047</v>
      </c>
      <c r="J4997" s="8">
        <v>63.625160217285163</v>
      </c>
      <c r="K4997" s="8">
        <v>59.964462280273438</v>
      </c>
      <c r="L4997" s="8">
        <v>51.116046905517578</v>
      </c>
      <c r="M4997" s="8">
        <v>52.832469940185547</v>
      </c>
      <c r="N4997" s="8">
        <v>61.694835662841797</v>
      </c>
      <c r="O4997" s="8">
        <v>90.217361450195313</v>
      </c>
      <c r="P4997" s="8">
        <v>131.75447082519531</v>
      </c>
      <c r="Q4997" s="8">
        <v>141.09593200683591</v>
      </c>
      <c r="R4997" s="8">
        <v>207.9893493652344</v>
      </c>
      <c r="S4997" s="8">
        <v>237.46611022949219</v>
      </c>
      <c r="T4997" s="8">
        <v>336.22869873046881</v>
      </c>
      <c r="U4997" s="8">
        <v>357.642822265625</v>
      </c>
      <c r="V4997" s="8">
        <v>450.56387329101563</v>
      </c>
      <c r="W4997" s="8">
        <v>531.01849365234375</v>
      </c>
      <c r="X4997" s="8">
        <v>540.71533203125</v>
      </c>
      <c r="Y4997" s="84">
        <v>122.341438293457</v>
      </c>
      <c r="Z4997" s="8">
        <v>39.814342498779297</v>
      </c>
      <c r="AA4997" s="8">
        <v>49.705863952636719</v>
      </c>
      <c r="AB4997" s="8">
        <v>58.994251251220703</v>
      </c>
      <c r="AC4997" s="8">
        <v>70.556777954101563</v>
      </c>
      <c r="AD4997" s="8">
        <v>68.875541687011719</v>
      </c>
      <c r="AE4997" s="8">
        <v>79.717315673828125</v>
      </c>
      <c r="AF4997" s="8">
        <v>73.82269287109375</v>
      </c>
      <c r="AG4997" s="8">
        <v>101.0861053466797</v>
      </c>
      <c r="AH4997" s="8">
        <v>121.0749053955078</v>
      </c>
      <c r="AI4997" s="8">
        <v>157.86329650878909</v>
      </c>
      <c r="AJ4997" s="8">
        <v>188.8904113769531</v>
      </c>
      <c r="AK4997" s="8">
        <v>203.2030334472656</v>
      </c>
      <c r="AL4997" s="8">
        <v>238.78297424316409</v>
      </c>
      <c r="AM4997" s="8">
        <v>279.95794677734381</v>
      </c>
      <c r="AN4997" s="8">
        <v>336.58551025390631</v>
      </c>
      <c r="AO4997" s="8">
        <v>383.16033935546881</v>
      </c>
      <c r="AP4997" s="8">
        <v>446.23220825195313</v>
      </c>
      <c r="AQ4997" s="8">
        <v>482.028076171875</v>
      </c>
    </row>
    <row r="4998" spans="1:43" x14ac:dyDescent="0.3">
      <c r="A4998" s="3" t="s">
        <v>1315</v>
      </c>
      <c r="B4998" s="1" t="s">
        <v>8143</v>
      </c>
      <c r="C4998" s="57" t="s">
        <v>6361</v>
      </c>
      <c r="D4998" s="57" t="s">
        <v>6402</v>
      </c>
      <c r="E4998" s="57" t="s">
        <v>6501</v>
      </c>
      <c r="F4998" s="89">
        <v>139.01026916503909</v>
      </c>
      <c r="G4998" s="8">
        <v>58.23297119140625</v>
      </c>
      <c r="H4998" s="8">
        <v>49.265735626220703</v>
      </c>
      <c r="I4998" s="8">
        <v>69.572471618652344</v>
      </c>
      <c r="J4998" s="8">
        <v>77.156890869140625</v>
      </c>
      <c r="K4998" s="8">
        <v>42.170436859130859</v>
      </c>
      <c r="L4998" s="8">
        <v>52.681716918945313</v>
      </c>
      <c r="M4998" s="8">
        <v>56.294891357421882</v>
      </c>
      <c r="N4998" s="8">
        <v>79.549911499023438</v>
      </c>
      <c r="O4998" s="8">
        <v>93.613441467285156</v>
      </c>
      <c r="P4998" s="8">
        <v>117.50762939453131</v>
      </c>
      <c r="Q4998" s="8">
        <v>154.00617980957031</v>
      </c>
      <c r="R4998" s="8">
        <v>186.06831359863281</v>
      </c>
      <c r="S4998" s="8">
        <v>271.23178100585938</v>
      </c>
      <c r="T4998" s="8">
        <v>345.0711669921875</v>
      </c>
      <c r="U4998" s="8">
        <v>422.8148193359375</v>
      </c>
      <c r="V4998" s="8">
        <v>482.17391967773438</v>
      </c>
      <c r="W4998" s="8">
        <v>483.22845458984381</v>
      </c>
      <c r="X4998" s="8">
        <v>614.03350830078125</v>
      </c>
      <c r="Y4998" s="84">
        <v>117.7817840576172</v>
      </c>
      <c r="Z4998" s="8">
        <v>38.081714630126953</v>
      </c>
      <c r="AA4998" s="8">
        <v>50.023868560791023</v>
      </c>
      <c r="AB4998" s="8">
        <v>61.662689208984382</v>
      </c>
      <c r="AC4998" s="8">
        <v>63.005710601806641</v>
      </c>
      <c r="AD4998" s="8">
        <v>65.165046691894531</v>
      </c>
      <c r="AE4998" s="8">
        <v>70.029869079589844</v>
      </c>
      <c r="AF4998" s="8">
        <v>80.606155395507813</v>
      </c>
      <c r="AG4998" s="8">
        <v>103.64536285400391</v>
      </c>
      <c r="AH4998" s="8">
        <v>139.45271301269531</v>
      </c>
      <c r="AI4998" s="8">
        <v>158.84852600097659</v>
      </c>
      <c r="AJ4998" s="8">
        <v>191.5564270019531</v>
      </c>
      <c r="AK4998" s="8">
        <v>210.54545593261719</v>
      </c>
      <c r="AL4998" s="8">
        <v>211.30839538574219</v>
      </c>
      <c r="AM4998" s="8">
        <v>279.77914428710938</v>
      </c>
      <c r="AN4998" s="8">
        <v>313.38357543945313</v>
      </c>
      <c r="AO4998" s="8">
        <v>387.01022338867188</v>
      </c>
      <c r="AP4998" s="8">
        <v>446.6954345703125</v>
      </c>
      <c r="AQ4998" s="8">
        <v>466.99850463867188</v>
      </c>
    </row>
    <row r="4999" spans="1:43" x14ac:dyDescent="0.3">
      <c r="A4999" s="3" t="s">
        <v>1314</v>
      </c>
      <c r="B4999" s="1" t="s">
        <v>8142</v>
      </c>
      <c r="C4999" s="57" t="s">
        <v>6361</v>
      </c>
      <c r="D4999" s="57" t="s">
        <v>6402</v>
      </c>
      <c r="E4999" s="57" t="s">
        <v>6501</v>
      </c>
      <c r="F4999" s="89">
        <v>147.2149658203125</v>
      </c>
      <c r="G4999" s="8">
        <v>80.428779602050781</v>
      </c>
      <c r="H4999" s="8">
        <v>66.705062866210938</v>
      </c>
      <c r="I4999" s="8">
        <v>91.341377258300781</v>
      </c>
      <c r="J4999" s="8">
        <v>76.859550476074219</v>
      </c>
      <c r="K4999" s="8">
        <v>70.642242431640625</v>
      </c>
      <c r="L4999" s="8">
        <v>53.064857482910163</v>
      </c>
      <c r="M4999" s="8">
        <v>57.250473022460938</v>
      </c>
      <c r="N4999" s="8">
        <v>68.57769775390625</v>
      </c>
      <c r="O4999" s="8">
        <v>93.410659790039063</v>
      </c>
      <c r="P4999" s="8">
        <v>137.80299377441409</v>
      </c>
      <c r="Q4999" s="8">
        <v>194.55738830566409</v>
      </c>
      <c r="R4999" s="8">
        <v>200.97044372558591</v>
      </c>
      <c r="S4999" s="8">
        <v>275.72036743164063</v>
      </c>
      <c r="T4999" s="8">
        <v>384.01617431640631</v>
      </c>
      <c r="U4999" s="8">
        <v>434.93218994140631</v>
      </c>
      <c r="V4999" s="8">
        <v>476.411865234375</v>
      </c>
      <c r="W4999" s="8">
        <v>540.3690185546875</v>
      </c>
      <c r="X4999" s="8">
        <v>542.54681396484375</v>
      </c>
      <c r="Y4999" s="84">
        <v>124.3835525512695</v>
      </c>
      <c r="Z4999" s="8">
        <v>63.702224731445313</v>
      </c>
      <c r="AA4999" s="8">
        <v>58.422195434570313</v>
      </c>
      <c r="AB4999" s="8">
        <v>65.913566589355469</v>
      </c>
      <c r="AC4999" s="8">
        <v>63.468280792236328</v>
      </c>
      <c r="AD4999" s="8">
        <v>63.501895904541023</v>
      </c>
      <c r="AE4999" s="8">
        <v>68.79132080078125</v>
      </c>
      <c r="AF4999" s="8">
        <v>81.582595825195313</v>
      </c>
      <c r="AG4999" s="8">
        <v>105.183219909668</v>
      </c>
      <c r="AH4999" s="8">
        <v>115.0626678466797</v>
      </c>
      <c r="AI4999" s="8">
        <v>174.82319641113281</v>
      </c>
      <c r="AJ4999" s="8">
        <v>238.19769287109381</v>
      </c>
      <c r="AK4999" s="8">
        <v>258.53573608398438</v>
      </c>
      <c r="AL4999" s="8">
        <v>277.43557739257813</v>
      </c>
      <c r="AM4999" s="8">
        <v>336.93310546875</v>
      </c>
      <c r="AN4999" s="8">
        <v>393.63116455078131</v>
      </c>
      <c r="AO4999" s="8">
        <v>468.515869140625</v>
      </c>
      <c r="AP4999" s="8">
        <v>488.10122680664063</v>
      </c>
      <c r="AQ4999" s="8">
        <v>592.44512939453125</v>
      </c>
    </row>
    <row r="5000" spans="1:43" x14ac:dyDescent="0.3">
      <c r="A5000" s="3" t="s">
        <v>1313</v>
      </c>
      <c r="B5000" s="1" t="s">
        <v>8141</v>
      </c>
      <c r="C5000" s="57" t="s">
        <v>6361</v>
      </c>
      <c r="D5000" s="57" t="s">
        <v>6402</v>
      </c>
      <c r="E5000" s="57" t="s">
        <v>6501</v>
      </c>
      <c r="F5000" s="89">
        <v>156.79179382324219</v>
      </c>
      <c r="G5000" s="8">
        <v>60.950763702392578</v>
      </c>
      <c r="H5000" s="8">
        <v>71.795555114746094</v>
      </c>
      <c r="I5000" s="8">
        <v>96.844856262207031</v>
      </c>
      <c r="J5000" s="8">
        <v>59.754676818847663</v>
      </c>
      <c r="K5000" s="8">
        <v>55.308330535888672</v>
      </c>
      <c r="L5000" s="8">
        <v>79.546607971191406</v>
      </c>
      <c r="M5000" s="8">
        <v>79.545143127441406</v>
      </c>
      <c r="N5000" s="8">
        <v>72.858757019042969</v>
      </c>
      <c r="O5000" s="8">
        <v>93.870628356933594</v>
      </c>
      <c r="P5000" s="8">
        <v>161.8451232910156</v>
      </c>
      <c r="Q5000" s="8">
        <v>156.00376892089841</v>
      </c>
      <c r="R5000" s="8">
        <v>207.3870544433594</v>
      </c>
      <c r="S5000" s="8">
        <v>305.272216796875</v>
      </c>
      <c r="T5000" s="8">
        <v>401.25692749023438</v>
      </c>
      <c r="U5000" s="8">
        <v>485.87152099609381</v>
      </c>
      <c r="V5000" s="8">
        <v>612.70062255859375</v>
      </c>
      <c r="W5000" s="8">
        <v>754.62335205078125</v>
      </c>
      <c r="X5000" s="8">
        <v>816.554443359375</v>
      </c>
      <c r="Y5000" s="84">
        <v>130.3831787109375</v>
      </c>
      <c r="Z5000" s="8">
        <v>50.807891845703132</v>
      </c>
      <c r="AA5000" s="8">
        <v>45.647777557373047</v>
      </c>
      <c r="AB5000" s="8">
        <v>64.52215576171875</v>
      </c>
      <c r="AC5000" s="8">
        <v>65.88433837890625</v>
      </c>
      <c r="AD5000" s="8">
        <v>58.938629150390632</v>
      </c>
      <c r="AE5000" s="8">
        <v>89.458328247070313</v>
      </c>
      <c r="AF5000" s="8">
        <v>81.856163024902344</v>
      </c>
      <c r="AG5000" s="8">
        <v>87.394393920898438</v>
      </c>
      <c r="AH5000" s="8">
        <v>127.4827880859375</v>
      </c>
      <c r="AI5000" s="8">
        <v>161.236328125</v>
      </c>
      <c r="AJ5000" s="8">
        <v>193.82972717285159</v>
      </c>
      <c r="AK5000" s="8">
        <v>235.5149230957031</v>
      </c>
      <c r="AL5000" s="8">
        <v>287.43161010742188</v>
      </c>
      <c r="AM5000" s="8">
        <v>338.30413818359381</v>
      </c>
      <c r="AN5000" s="8">
        <v>424.18905639648438</v>
      </c>
      <c r="AO5000" s="8">
        <v>526.80517578125</v>
      </c>
      <c r="AP5000" s="8">
        <v>697.7735595703125</v>
      </c>
      <c r="AQ5000" s="8">
        <v>729.06561279296875</v>
      </c>
    </row>
    <row r="5001" spans="1:43" x14ac:dyDescent="0.3">
      <c r="A5001" s="3" t="s">
        <v>1312</v>
      </c>
      <c r="B5001" s="1" t="s">
        <v>8140</v>
      </c>
      <c r="C5001" s="57" t="s">
        <v>6361</v>
      </c>
      <c r="D5001" s="57" t="s">
        <v>6402</v>
      </c>
      <c r="E5001" s="57" t="s">
        <v>6501</v>
      </c>
      <c r="F5001" s="89">
        <v>142.18443298339841</v>
      </c>
      <c r="G5001" s="8">
        <v>92.213920593261719</v>
      </c>
      <c r="H5001" s="8">
        <v>61.657352447509773</v>
      </c>
      <c r="I5001" s="8">
        <v>67.255729675292969</v>
      </c>
      <c r="J5001" s="8">
        <v>67.552131652832031</v>
      </c>
      <c r="K5001" s="8">
        <v>47.785923004150391</v>
      </c>
      <c r="L5001" s="8">
        <v>64.937545776367188</v>
      </c>
      <c r="M5001" s="8">
        <v>53.416328430175781</v>
      </c>
      <c r="N5001" s="8">
        <v>57.902927398681641</v>
      </c>
      <c r="O5001" s="8">
        <v>88.600967407226563</v>
      </c>
      <c r="P5001" s="8">
        <v>133.08912658691409</v>
      </c>
      <c r="Q5001" s="8">
        <v>176.080810546875</v>
      </c>
      <c r="R5001" s="8">
        <v>220.88868713378909</v>
      </c>
      <c r="S5001" s="8">
        <v>264.25973510742188</v>
      </c>
      <c r="T5001" s="8">
        <v>349.70175170898438</v>
      </c>
      <c r="U5001" s="8">
        <v>421.7822265625</v>
      </c>
      <c r="V5001" s="8">
        <v>461.16757202148438</v>
      </c>
      <c r="W5001" s="8">
        <v>534.19903564453125</v>
      </c>
      <c r="X5001" s="8">
        <v>475.02987670898438</v>
      </c>
      <c r="Y5001" s="84">
        <v>124.3134231567383</v>
      </c>
      <c r="Z5001" s="8">
        <v>61.347949981689453</v>
      </c>
      <c r="AA5001" s="8">
        <v>48.808837890625</v>
      </c>
      <c r="AB5001" s="8">
        <v>59.028121948242188</v>
      </c>
      <c r="AC5001" s="8">
        <v>84.240287780761719</v>
      </c>
      <c r="AD5001" s="8">
        <v>79.112159729003906</v>
      </c>
      <c r="AE5001" s="8">
        <v>66.240623474121094</v>
      </c>
      <c r="AF5001" s="8">
        <v>90.04150390625</v>
      </c>
      <c r="AG5001" s="8">
        <v>112.49766540527339</v>
      </c>
      <c r="AH5001" s="8">
        <v>128.936767578125</v>
      </c>
      <c r="AI5001" s="8">
        <v>180.49928283691409</v>
      </c>
      <c r="AJ5001" s="8">
        <v>210.16075134277341</v>
      </c>
      <c r="AK5001" s="8">
        <v>223.20307922363281</v>
      </c>
      <c r="AL5001" s="8">
        <v>286.2010498046875</v>
      </c>
      <c r="AM5001" s="8">
        <v>334.64620971679688</v>
      </c>
      <c r="AN5001" s="8">
        <v>353.25869750976563</v>
      </c>
      <c r="AO5001" s="8">
        <v>394.32366943359381</v>
      </c>
      <c r="AP5001" s="8">
        <v>423.74392700195313</v>
      </c>
      <c r="AQ5001" s="8">
        <v>532.33795166015625</v>
      </c>
    </row>
    <row r="5002" spans="1:43" x14ac:dyDescent="0.3">
      <c r="A5002" s="3" t="s">
        <v>1311</v>
      </c>
      <c r="B5002" s="1" t="s">
        <v>8139</v>
      </c>
      <c r="C5002" s="57" t="s">
        <v>6361</v>
      </c>
      <c r="D5002" s="57" t="s">
        <v>6402</v>
      </c>
      <c r="E5002" s="57" t="s">
        <v>6501</v>
      </c>
      <c r="F5002" s="89">
        <v>130.3013610839844</v>
      </c>
      <c r="G5002" s="8">
        <v>55.359172821044922</v>
      </c>
      <c r="H5002" s="8">
        <v>90.642570495605469</v>
      </c>
      <c r="I5002" s="8">
        <v>60.298748016357422</v>
      </c>
      <c r="J5002" s="8">
        <v>53.220325469970703</v>
      </c>
      <c r="K5002" s="8">
        <v>43.582962036132813</v>
      </c>
      <c r="L5002" s="8">
        <v>57.086887359619141</v>
      </c>
      <c r="M5002" s="8">
        <v>50.017890930175781</v>
      </c>
      <c r="N5002" s="8">
        <v>57.856292724609382</v>
      </c>
      <c r="O5002" s="8">
        <v>71.003959655761719</v>
      </c>
      <c r="P5002" s="8">
        <v>99.141021728515625</v>
      </c>
      <c r="Q5002" s="8">
        <v>141.40843200683591</v>
      </c>
      <c r="R5002" s="8">
        <v>171.6565246582031</v>
      </c>
      <c r="S5002" s="8">
        <v>259.18179321289063</v>
      </c>
      <c r="T5002" s="8">
        <v>304.12872314453131</v>
      </c>
      <c r="U5002" s="8">
        <v>391.62554931640631</v>
      </c>
      <c r="V5002" s="8">
        <v>422.20513916015631</v>
      </c>
      <c r="W5002" s="8">
        <v>490.00485229492188</v>
      </c>
      <c r="X5002" s="8">
        <v>534.7572021484375</v>
      </c>
      <c r="Y5002" s="84">
        <v>111.1216735839844</v>
      </c>
      <c r="Z5002" s="8">
        <v>46.386749267578132</v>
      </c>
      <c r="AA5002" s="8">
        <v>41.085407257080078</v>
      </c>
      <c r="AB5002" s="8">
        <v>39.649227142333977</v>
      </c>
      <c r="AC5002" s="8">
        <v>67.020561218261719</v>
      </c>
      <c r="AD5002" s="8">
        <v>50.307407379150391</v>
      </c>
      <c r="AE5002" s="8">
        <v>58.231201171875</v>
      </c>
      <c r="AF5002" s="8">
        <v>72.287651062011719</v>
      </c>
      <c r="AG5002" s="8">
        <v>71.522850036621094</v>
      </c>
      <c r="AH5002" s="8">
        <v>104.38771820068359</v>
      </c>
      <c r="AI5002" s="8">
        <v>150.27043151855469</v>
      </c>
      <c r="AJ5002" s="8">
        <v>173.62109375</v>
      </c>
      <c r="AK5002" s="8">
        <v>200.3561096191406</v>
      </c>
      <c r="AL5002" s="8">
        <v>232.83711242675781</v>
      </c>
      <c r="AM5002" s="8">
        <v>273.26821899414063</v>
      </c>
      <c r="AN5002" s="8">
        <v>322.82769775390631</v>
      </c>
      <c r="AO5002" s="8">
        <v>356.88232421875</v>
      </c>
      <c r="AP5002" s="8">
        <v>453.6478271484375</v>
      </c>
      <c r="AQ5002" s="8">
        <v>520.937255859375</v>
      </c>
    </row>
    <row r="5003" spans="1:43" x14ac:dyDescent="0.3">
      <c r="A5003" s="3" t="s">
        <v>1310</v>
      </c>
      <c r="B5003" s="1" t="s">
        <v>8138</v>
      </c>
      <c r="C5003" s="57" t="s">
        <v>6361</v>
      </c>
      <c r="D5003" s="57" t="s">
        <v>6402</v>
      </c>
      <c r="E5003" s="57" t="s">
        <v>6501</v>
      </c>
      <c r="F5003" s="89">
        <v>153.61549377441409</v>
      </c>
      <c r="G5003" s="8">
        <v>52.369419097900391</v>
      </c>
      <c r="H5003" s="8">
        <v>61.359981536865227</v>
      </c>
      <c r="I5003" s="8">
        <v>79.906425476074219</v>
      </c>
      <c r="J5003" s="8">
        <v>69.564315795898438</v>
      </c>
      <c r="K5003" s="8">
        <v>59.928207397460938</v>
      </c>
      <c r="L5003" s="8">
        <v>64.327705383300781</v>
      </c>
      <c r="M5003" s="8">
        <v>65.970680236816406</v>
      </c>
      <c r="N5003" s="8">
        <v>95.133964538574219</v>
      </c>
      <c r="O5003" s="8">
        <v>112.2697830200195</v>
      </c>
      <c r="P5003" s="8">
        <v>150.51133728027341</v>
      </c>
      <c r="Q5003" s="8">
        <v>175.2999572753906</v>
      </c>
      <c r="R5003" s="8">
        <v>212.1010437011719</v>
      </c>
      <c r="S5003" s="8">
        <v>276.41705322265631</v>
      </c>
      <c r="T5003" s="8">
        <v>390.633056640625</v>
      </c>
      <c r="U5003" s="8">
        <v>435.87026977539063</v>
      </c>
      <c r="V5003" s="8">
        <v>453.37322998046881</v>
      </c>
      <c r="W5003" s="8">
        <v>554.5858154296875</v>
      </c>
      <c r="X5003" s="8">
        <v>562.3043212890625</v>
      </c>
      <c r="Y5003" s="84">
        <v>130.81721496582031</v>
      </c>
      <c r="Z5003" s="8">
        <v>73.734794616699219</v>
      </c>
      <c r="AA5003" s="8">
        <v>58.457157135009773</v>
      </c>
      <c r="AB5003" s="8">
        <v>58.643974304199219</v>
      </c>
      <c r="AC5003" s="8">
        <v>69.472053527832031</v>
      </c>
      <c r="AD5003" s="8">
        <v>76.956573486328125</v>
      </c>
      <c r="AE5003" s="8">
        <v>67.482818603515625</v>
      </c>
      <c r="AF5003" s="8">
        <v>94.933784484863281</v>
      </c>
      <c r="AG5003" s="8">
        <v>99.976722717285156</v>
      </c>
      <c r="AH5003" s="8">
        <v>136.6778564453125</v>
      </c>
      <c r="AI5003" s="8">
        <v>194.6456298828125</v>
      </c>
      <c r="AJ5003" s="8">
        <v>209.54042053222659</v>
      </c>
      <c r="AK5003" s="8">
        <v>214.1982421875</v>
      </c>
      <c r="AL5003" s="8">
        <v>250.10353088378909</v>
      </c>
      <c r="AM5003" s="8">
        <v>285.64346313476563</v>
      </c>
      <c r="AN5003" s="8">
        <v>345.34979248046881</v>
      </c>
      <c r="AO5003" s="8">
        <v>406.4329833984375</v>
      </c>
      <c r="AP5003" s="8">
        <v>470.35052490234381</v>
      </c>
      <c r="AQ5003" s="8">
        <v>532.0152587890625</v>
      </c>
    </row>
    <row r="5004" spans="1:43" x14ac:dyDescent="0.3">
      <c r="A5004" s="3" t="s">
        <v>1309</v>
      </c>
      <c r="B5004" s="1" t="s">
        <v>8137</v>
      </c>
      <c r="C5004" s="57" t="s">
        <v>6361</v>
      </c>
      <c r="D5004" s="57" t="s">
        <v>6402</v>
      </c>
      <c r="E5004" s="57" t="s">
        <v>6501</v>
      </c>
      <c r="F5004" s="89">
        <v>148.37646484375</v>
      </c>
      <c r="G5004" s="8">
        <v>56.925815582275391</v>
      </c>
      <c r="H5004" s="8">
        <v>41.978687286376953</v>
      </c>
      <c r="I5004" s="8">
        <v>74.218658447265625</v>
      </c>
      <c r="J5004" s="8">
        <v>70.75494384765625</v>
      </c>
      <c r="K5004" s="8">
        <v>55.791072845458977</v>
      </c>
      <c r="L5004" s="8">
        <v>54.951511383056641</v>
      </c>
      <c r="M5004" s="8">
        <v>49.408321380615227</v>
      </c>
      <c r="N5004" s="8">
        <v>74.099754333496094</v>
      </c>
      <c r="O5004" s="8">
        <v>82.675880432128906</v>
      </c>
      <c r="P5004" s="8">
        <v>107.7200546264648</v>
      </c>
      <c r="Q5004" s="8">
        <v>158.0130310058594</v>
      </c>
      <c r="R5004" s="8">
        <v>174.53102111816409</v>
      </c>
      <c r="S5004" s="8">
        <v>263.7701416015625</v>
      </c>
      <c r="T5004" s="8">
        <v>316.01736450195313</v>
      </c>
      <c r="U5004" s="8">
        <v>383.08831787109381</v>
      </c>
      <c r="V5004" s="8">
        <v>484.42324829101563</v>
      </c>
      <c r="W5004" s="8">
        <v>583.15203857421875</v>
      </c>
      <c r="X5004" s="8">
        <v>592.73797607421875</v>
      </c>
      <c r="Y5004" s="84">
        <v>111.1516876220703</v>
      </c>
      <c r="Z5004" s="8">
        <v>45.855335235595703</v>
      </c>
      <c r="AA5004" s="8">
        <v>44.719692230224609</v>
      </c>
      <c r="AB5004" s="8">
        <v>61.923801422119141</v>
      </c>
      <c r="AC5004" s="8">
        <v>59.205848693847663</v>
      </c>
      <c r="AD5004" s="8">
        <v>56.386817932128913</v>
      </c>
      <c r="AE5004" s="8">
        <v>75.993354797363281</v>
      </c>
      <c r="AF5004" s="8">
        <v>80.546424865722656</v>
      </c>
      <c r="AG5004" s="8">
        <v>100.7222900390625</v>
      </c>
      <c r="AH5004" s="8">
        <v>129.11212158203131</v>
      </c>
      <c r="AI5004" s="8">
        <v>182.4653625488281</v>
      </c>
      <c r="AJ5004" s="8">
        <v>194.9770202636719</v>
      </c>
      <c r="AK5004" s="8">
        <v>220.1448974609375</v>
      </c>
      <c r="AL5004" s="8">
        <v>225.39251708984381</v>
      </c>
      <c r="AM5004" s="8">
        <v>314.26422119140631</v>
      </c>
      <c r="AN5004" s="8">
        <v>328.39907836914063</v>
      </c>
      <c r="AO5004" s="8">
        <v>384.16680908203131</v>
      </c>
      <c r="AP5004" s="8">
        <v>461.71359252929688</v>
      </c>
      <c r="AQ5004" s="8">
        <v>526.903076171875</v>
      </c>
    </row>
    <row r="5005" spans="1:43" x14ac:dyDescent="0.3">
      <c r="A5005" s="3" t="s">
        <v>1308</v>
      </c>
      <c r="B5005" s="1" t="s">
        <v>8136</v>
      </c>
      <c r="C5005" s="57" t="s">
        <v>6361</v>
      </c>
      <c r="D5005" s="57" t="s">
        <v>6402</v>
      </c>
      <c r="E5005" s="57" t="s">
        <v>6501</v>
      </c>
      <c r="F5005" s="89">
        <v>140.32905578613281</v>
      </c>
      <c r="G5005" s="8">
        <v>67.028289794921875</v>
      </c>
      <c r="H5005" s="8">
        <v>55.889846801757813</v>
      </c>
      <c r="I5005" s="8">
        <v>83.106468200683594</v>
      </c>
      <c r="J5005" s="8">
        <v>77.077743530273438</v>
      </c>
      <c r="K5005" s="8">
        <v>62.484493255615227</v>
      </c>
      <c r="L5005" s="8">
        <v>60.744945526123047</v>
      </c>
      <c r="M5005" s="8">
        <v>65.003799438476563</v>
      </c>
      <c r="N5005" s="8">
        <v>75.762603759765625</v>
      </c>
      <c r="O5005" s="8">
        <v>99.128837585449219</v>
      </c>
      <c r="P5005" s="8">
        <v>135.14826965332031</v>
      </c>
      <c r="Q5005" s="8">
        <v>161.19477844238281</v>
      </c>
      <c r="R5005" s="8">
        <v>204.53770446777341</v>
      </c>
      <c r="S5005" s="8">
        <v>267.43792724609381</v>
      </c>
      <c r="T5005" s="8">
        <v>349.19046020507813</v>
      </c>
      <c r="U5005" s="8">
        <v>419.7894287109375</v>
      </c>
      <c r="V5005" s="8">
        <v>483.27655029296881</v>
      </c>
      <c r="W5005" s="8">
        <v>535.819580078125</v>
      </c>
      <c r="X5005" s="8">
        <v>578.17926025390625</v>
      </c>
      <c r="Y5005" s="84">
        <v>121.969482421875</v>
      </c>
      <c r="Z5005" s="8">
        <v>62.113014221191413</v>
      </c>
      <c r="AA5005" s="8">
        <v>50.194171905517578</v>
      </c>
      <c r="AB5005" s="8">
        <v>57.961524963378913</v>
      </c>
      <c r="AC5005" s="8">
        <v>73.196380615234375</v>
      </c>
      <c r="AD5005" s="8">
        <v>78.229736328125</v>
      </c>
      <c r="AE5005" s="8">
        <v>70.646530151367188</v>
      </c>
      <c r="AF5005" s="8">
        <v>90.302635192871094</v>
      </c>
      <c r="AG5005" s="8">
        <v>104.0248260498047</v>
      </c>
      <c r="AH5005" s="8">
        <v>132.54240417480469</v>
      </c>
      <c r="AI5005" s="8">
        <v>169.79338073730469</v>
      </c>
      <c r="AJ5005" s="8">
        <v>209.3882141113281</v>
      </c>
      <c r="AK5005" s="8">
        <v>219.4504089355469</v>
      </c>
      <c r="AL5005" s="8">
        <v>260.89334106445313</v>
      </c>
      <c r="AM5005" s="8">
        <v>309.68826293945313</v>
      </c>
      <c r="AN5005" s="8">
        <v>355.5135498046875</v>
      </c>
      <c r="AO5005" s="8">
        <v>382.98178100585938</v>
      </c>
      <c r="AP5005" s="8">
        <v>486.05035400390631</v>
      </c>
      <c r="AQ5005" s="8">
        <v>516.95159912109375</v>
      </c>
    </row>
    <row r="5006" spans="1:43" x14ac:dyDescent="0.3">
      <c r="A5006" s="3" t="s">
        <v>1307</v>
      </c>
      <c r="B5006" s="1" t="s">
        <v>8135</v>
      </c>
      <c r="C5006" s="57" t="s">
        <v>6361</v>
      </c>
      <c r="D5006" s="57" t="s">
        <v>6402</v>
      </c>
      <c r="E5006" s="57" t="s">
        <v>6501</v>
      </c>
      <c r="F5006" s="89">
        <v>141.28523254394531</v>
      </c>
      <c r="G5006" s="8">
        <v>56.729644775390632</v>
      </c>
      <c r="H5006" s="8">
        <v>53.242729187011719</v>
      </c>
      <c r="I5006" s="8">
        <v>74.328575134277344</v>
      </c>
      <c r="J5006" s="8">
        <v>59.112098693847663</v>
      </c>
      <c r="K5006" s="8">
        <v>75.038002014160156</v>
      </c>
      <c r="L5006" s="8">
        <v>49.728672027587891</v>
      </c>
      <c r="M5006" s="8">
        <v>61.139450073242188</v>
      </c>
      <c r="N5006" s="8">
        <v>74.138587951660156</v>
      </c>
      <c r="O5006" s="8">
        <v>101.7998428344727</v>
      </c>
      <c r="P5006" s="8">
        <v>130.35137939453131</v>
      </c>
      <c r="Q5006" s="8">
        <v>188.50108337402341</v>
      </c>
      <c r="R5006" s="8">
        <v>200.67610168457031</v>
      </c>
      <c r="S5006" s="8">
        <v>267.09881591796881</v>
      </c>
      <c r="T5006" s="8">
        <v>358.5548095703125</v>
      </c>
      <c r="U5006" s="8">
        <v>398.13186645507813</v>
      </c>
      <c r="V5006" s="8">
        <v>455.61578369140631</v>
      </c>
      <c r="W5006" s="8">
        <v>519.40777587890625</v>
      </c>
      <c r="X5006" s="8">
        <v>525.93634033203125</v>
      </c>
      <c r="Y5006" s="84">
        <v>112.35218811035161</v>
      </c>
      <c r="Z5006" s="8">
        <v>40.444690704345703</v>
      </c>
      <c r="AA5006" s="8">
        <v>54.179351806640632</v>
      </c>
      <c r="AB5006" s="8">
        <v>61.117801666259773</v>
      </c>
      <c r="AC5006" s="8">
        <v>67.0225830078125</v>
      </c>
      <c r="AD5006" s="8">
        <v>76.032608032226563</v>
      </c>
      <c r="AE5006" s="8">
        <v>67.829277038574219</v>
      </c>
      <c r="AF5006" s="8">
        <v>70.090408325195313</v>
      </c>
      <c r="AG5006" s="8">
        <v>85.277008056640625</v>
      </c>
      <c r="AH5006" s="8">
        <v>160.33842468261719</v>
      </c>
      <c r="AI5006" s="8">
        <v>171.0303955078125</v>
      </c>
      <c r="AJ5006" s="8">
        <v>249.18104553222659</v>
      </c>
      <c r="AK5006" s="8">
        <v>236.2056884765625</v>
      </c>
      <c r="AL5006" s="8">
        <v>263.57443237304688</v>
      </c>
      <c r="AM5006" s="8">
        <v>340.25570678710938</v>
      </c>
      <c r="AN5006" s="8">
        <v>353.0361328125</v>
      </c>
      <c r="AO5006" s="8">
        <v>420.22036743164063</v>
      </c>
      <c r="AP5006" s="8">
        <v>471.90487670898438</v>
      </c>
      <c r="AQ5006" s="8">
        <v>505.55374145507813</v>
      </c>
    </row>
    <row r="5007" spans="1:43" x14ac:dyDescent="0.3">
      <c r="A5007" s="3" t="s">
        <v>1306</v>
      </c>
      <c r="B5007" s="1" t="s">
        <v>8134</v>
      </c>
      <c r="C5007" s="57" t="s">
        <v>6361</v>
      </c>
      <c r="D5007" s="57" t="s">
        <v>6402</v>
      </c>
      <c r="E5007" s="57" t="s">
        <v>6501</v>
      </c>
      <c r="F5007" s="89">
        <v>140.74562072753909</v>
      </c>
      <c r="G5007" s="8">
        <v>72.174392700195313</v>
      </c>
      <c r="H5007" s="8">
        <v>81.783103942871094</v>
      </c>
      <c r="I5007" s="8">
        <v>72.454780578613281</v>
      </c>
      <c r="J5007" s="8">
        <v>80.485977172851563</v>
      </c>
      <c r="K5007" s="8">
        <v>62.605506896972663</v>
      </c>
      <c r="L5007" s="8">
        <v>47.773906707763672</v>
      </c>
      <c r="M5007" s="8">
        <v>87.043449401855469</v>
      </c>
      <c r="N5007" s="8">
        <v>70.019607543945313</v>
      </c>
      <c r="O5007" s="8">
        <v>106.056396484375</v>
      </c>
      <c r="P5007" s="8">
        <v>155.50445556640631</v>
      </c>
      <c r="Q5007" s="8">
        <v>158.57112121582031</v>
      </c>
      <c r="R5007" s="8">
        <v>222.37019348144531</v>
      </c>
      <c r="S5007" s="8">
        <v>284.75665283203131</v>
      </c>
      <c r="T5007" s="8">
        <v>375.75363159179688</v>
      </c>
      <c r="U5007" s="8">
        <v>495.38613891601563</v>
      </c>
      <c r="V5007" s="8">
        <v>518.82818603515625</v>
      </c>
      <c r="W5007" s="8">
        <v>493.11068725585938</v>
      </c>
      <c r="X5007" s="8">
        <v>616.77142333984375</v>
      </c>
      <c r="Y5007" s="84">
        <v>129.95951843261719</v>
      </c>
      <c r="Z5007" s="8">
        <v>59.837852478027337</v>
      </c>
      <c r="AA5007" s="8">
        <v>53.305049896240227</v>
      </c>
      <c r="AB5007" s="8">
        <v>62.657806396484382</v>
      </c>
      <c r="AC5007" s="8">
        <v>79.482192993164063</v>
      </c>
      <c r="AD5007" s="8">
        <v>69.664199829101563</v>
      </c>
      <c r="AE5007" s="8">
        <v>70.55517578125</v>
      </c>
      <c r="AF5007" s="8">
        <v>83.677230834960938</v>
      </c>
      <c r="AG5007" s="8">
        <v>105.0405807495117</v>
      </c>
      <c r="AH5007" s="8">
        <v>123.4435272216797</v>
      </c>
      <c r="AI5007" s="8">
        <v>184.36146545410159</v>
      </c>
      <c r="AJ5007" s="8">
        <v>227.059814453125</v>
      </c>
      <c r="AK5007" s="8">
        <v>253.40904235839841</v>
      </c>
      <c r="AL5007" s="8">
        <v>248.96498107910159</v>
      </c>
      <c r="AM5007" s="8">
        <v>323.39462280273438</v>
      </c>
      <c r="AN5007" s="8">
        <v>347.14547729492188</v>
      </c>
      <c r="AO5007" s="8">
        <v>477.99725341796881</v>
      </c>
      <c r="AP5007" s="8">
        <v>505.5543212890625</v>
      </c>
      <c r="AQ5007" s="8">
        <v>470.41531372070313</v>
      </c>
    </row>
    <row r="5008" spans="1:43" x14ac:dyDescent="0.3">
      <c r="A5008" s="3" t="s">
        <v>1305</v>
      </c>
      <c r="B5008" s="1" t="s">
        <v>8133</v>
      </c>
      <c r="C5008" s="57" t="s">
        <v>6361</v>
      </c>
      <c r="D5008" s="57" t="s">
        <v>6402</v>
      </c>
      <c r="E5008" s="57" t="s">
        <v>6501</v>
      </c>
      <c r="F5008" s="89">
        <v>141.65760803222659</v>
      </c>
      <c r="G5008" s="8">
        <v>66.668724060058594</v>
      </c>
      <c r="H5008" s="8">
        <v>74.86474609375</v>
      </c>
      <c r="I5008" s="8">
        <v>113.55918884277339</v>
      </c>
      <c r="J5008" s="8">
        <v>66.291015625</v>
      </c>
      <c r="K5008" s="8">
        <v>62.408092498779297</v>
      </c>
      <c r="L5008" s="8">
        <v>51.01519775390625</v>
      </c>
      <c r="M5008" s="8">
        <v>78.816864013671875</v>
      </c>
      <c r="N5008" s="8">
        <v>64.225669860839844</v>
      </c>
      <c r="O5008" s="8">
        <v>117.0556564331055</v>
      </c>
      <c r="P5008" s="8">
        <v>142.83735656738281</v>
      </c>
      <c r="Q5008" s="8">
        <v>169.57221984863281</v>
      </c>
      <c r="R5008" s="8">
        <v>217.9688720703125</v>
      </c>
      <c r="S5008" s="8">
        <v>264.698974609375</v>
      </c>
      <c r="T5008" s="8">
        <v>329.07302856445313</v>
      </c>
      <c r="U5008" s="8">
        <v>369.2144775390625</v>
      </c>
      <c r="V5008" s="8">
        <v>424.30816650390631</v>
      </c>
      <c r="W5008" s="8">
        <v>582.2691650390625</v>
      </c>
      <c r="X5008" s="8">
        <v>542.11761474609375</v>
      </c>
      <c r="Y5008" s="84">
        <v>125.63222503662109</v>
      </c>
      <c r="Z5008" s="8">
        <v>48.908573150634773</v>
      </c>
      <c r="AA5008" s="8">
        <v>51.951656341552727</v>
      </c>
      <c r="AB5008" s="8">
        <v>64.591903686523438</v>
      </c>
      <c r="AC5008" s="8">
        <v>63.955341339111328</v>
      </c>
      <c r="AD5008" s="8">
        <v>83.913291931152344</v>
      </c>
      <c r="AE5008" s="8">
        <v>62.67144775390625</v>
      </c>
      <c r="AF5008" s="8">
        <v>96.332801818847656</v>
      </c>
      <c r="AG5008" s="8">
        <v>132.09625244140631</v>
      </c>
      <c r="AH5008" s="8">
        <v>142.1184387207031</v>
      </c>
      <c r="AI5008" s="8">
        <v>175.27069091796881</v>
      </c>
      <c r="AJ5008" s="8">
        <v>231.06230163574219</v>
      </c>
      <c r="AK5008" s="8">
        <v>239.23480224609381</v>
      </c>
      <c r="AL5008" s="8">
        <v>290.24014282226563</v>
      </c>
      <c r="AM5008" s="8">
        <v>303.30441284179688</v>
      </c>
      <c r="AN5008" s="8">
        <v>363.38525390625</v>
      </c>
      <c r="AO5008" s="8">
        <v>448.1346435546875</v>
      </c>
      <c r="AP5008" s="8">
        <v>458.32681274414063</v>
      </c>
      <c r="AQ5008" s="8">
        <v>446.60787963867188</v>
      </c>
    </row>
    <row r="5009" spans="1:43" x14ac:dyDescent="0.3">
      <c r="A5009" s="3" t="s">
        <v>1304</v>
      </c>
      <c r="B5009" s="1" t="s">
        <v>8132</v>
      </c>
      <c r="C5009" s="57" t="s">
        <v>6361</v>
      </c>
      <c r="D5009" s="57" t="s">
        <v>6402</v>
      </c>
      <c r="E5009" s="57" t="s">
        <v>6501</v>
      </c>
      <c r="F5009" s="89">
        <v>145.80079650878909</v>
      </c>
      <c r="G5009" s="8">
        <v>64.065315246582031</v>
      </c>
      <c r="H5009" s="8">
        <v>73.983917236328125</v>
      </c>
      <c r="I5009" s="8">
        <v>74.262527465820313</v>
      </c>
      <c r="J5009" s="8">
        <v>74.502365112304688</v>
      </c>
      <c r="K5009" s="8">
        <v>65.652595520019531</v>
      </c>
      <c r="L5009" s="8">
        <v>61.102634429931641</v>
      </c>
      <c r="M5009" s="8">
        <v>52.47369384765625</v>
      </c>
      <c r="N5009" s="8">
        <v>69.132362365722656</v>
      </c>
      <c r="O5009" s="8">
        <v>90.045753479003906</v>
      </c>
      <c r="P5009" s="8">
        <v>128.1784362792969</v>
      </c>
      <c r="Q5009" s="8">
        <v>168.4000549316406</v>
      </c>
      <c r="R5009" s="8">
        <v>213.8096618652344</v>
      </c>
      <c r="S5009" s="8">
        <v>279.06802368164063</v>
      </c>
      <c r="T5009" s="8">
        <v>349.5244140625</v>
      </c>
      <c r="U5009" s="8">
        <v>404.41079711914063</v>
      </c>
      <c r="V5009" s="8">
        <v>455.36343383789063</v>
      </c>
      <c r="W5009" s="8">
        <v>520.99359130859375</v>
      </c>
      <c r="X5009" s="8">
        <v>588.194091796875</v>
      </c>
      <c r="Y5009" s="84">
        <v>125.0571594238281</v>
      </c>
      <c r="Z5009" s="8">
        <v>66.457084655761719</v>
      </c>
      <c r="AA5009" s="8">
        <v>56.751537322998047</v>
      </c>
      <c r="AB5009" s="8">
        <v>59.873828887939453</v>
      </c>
      <c r="AC5009" s="8">
        <v>67.108489990234375</v>
      </c>
      <c r="AD5009" s="8">
        <v>64.620010375976563</v>
      </c>
      <c r="AE5009" s="8">
        <v>78.435302734375</v>
      </c>
      <c r="AF5009" s="8">
        <v>96.016754150390625</v>
      </c>
      <c r="AG5009" s="8">
        <v>96.909378051757813</v>
      </c>
      <c r="AH5009" s="8">
        <v>132.57847595214841</v>
      </c>
      <c r="AI5009" s="8">
        <v>174.18150329589841</v>
      </c>
      <c r="AJ5009" s="8">
        <v>208.21324157714841</v>
      </c>
      <c r="AK5009" s="8">
        <v>233.16191101074219</v>
      </c>
      <c r="AL5009" s="8">
        <v>271.95730590820313</v>
      </c>
      <c r="AM5009" s="8">
        <v>319.39923095703131</v>
      </c>
      <c r="AN5009" s="8">
        <v>348.78570556640631</v>
      </c>
      <c r="AO5009" s="8">
        <v>372.37283325195313</v>
      </c>
      <c r="AP5009" s="8">
        <v>473.44970703125</v>
      </c>
      <c r="AQ5009" s="8">
        <v>516.82635498046875</v>
      </c>
    </row>
    <row r="5010" spans="1:43" x14ac:dyDescent="0.3">
      <c r="A5010" s="3" t="s">
        <v>1303</v>
      </c>
      <c r="B5010" s="1" t="s">
        <v>8131</v>
      </c>
      <c r="C5010" s="57" t="s">
        <v>6361</v>
      </c>
      <c r="D5010" s="57" t="s">
        <v>6402</v>
      </c>
      <c r="E5010" s="57" t="s">
        <v>6501</v>
      </c>
      <c r="F5010" s="89">
        <v>136.2393798828125</v>
      </c>
      <c r="G5010" s="8">
        <v>50.860683441162109</v>
      </c>
      <c r="H5010" s="8">
        <v>51.255130767822273</v>
      </c>
      <c r="I5010" s="8">
        <v>51.200027465820313</v>
      </c>
      <c r="J5010" s="8">
        <v>79.641830444335938</v>
      </c>
      <c r="K5010" s="8">
        <v>43.939243316650391</v>
      </c>
      <c r="L5010" s="8">
        <v>45.944576263427727</v>
      </c>
      <c r="M5010" s="8">
        <v>45.287082672119141</v>
      </c>
      <c r="N5010" s="8">
        <v>69.345909118652344</v>
      </c>
      <c r="O5010" s="8">
        <v>83.91278076171875</v>
      </c>
      <c r="P5010" s="8">
        <v>119.5228958129883</v>
      </c>
      <c r="Q5010" s="8">
        <v>150.3884582519531</v>
      </c>
      <c r="R5010" s="8">
        <v>203.91644287109381</v>
      </c>
      <c r="S5010" s="8">
        <v>272.519775390625</v>
      </c>
      <c r="T5010" s="8">
        <v>347.21841430664063</v>
      </c>
      <c r="U5010" s="8">
        <v>403.97286987304688</v>
      </c>
      <c r="V5010" s="8">
        <v>503.6474609375</v>
      </c>
      <c r="W5010" s="8">
        <v>501.131591796875</v>
      </c>
      <c r="X5010" s="8">
        <v>515.8433837890625</v>
      </c>
      <c r="Y5010" s="84">
        <v>117.26332092285161</v>
      </c>
      <c r="Z5010" s="8">
        <v>64.736122131347656</v>
      </c>
      <c r="AA5010" s="8">
        <v>48.324298858642578</v>
      </c>
      <c r="AB5010" s="8">
        <v>49.131690979003913</v>
      </c>
      <c r="AC5010" s="8">
        <v>54.370018005371087</v>
      </c>
      <c r="AD5010" s="8">
        <v>75.135513305664063</v>
      </c>
      <c r="AE5010" s="8">
        <v>68.387969970703125</v>
      </c>
      <c r="AF5010" s="8">
        <v>72.670814514160156</v>
      </c>
      <c r="AG5010" s="8">
        <v>98.705520629882813</v>
      </c>
      <c r="AH5010" s="8">
        <v>110.2602615356445</v>
      </c>
      <c r="AI5010" s="8">
        <v>158.30413818359381</v>
      </c>
      <c r="AJ5010" s="8">
        <v>203.5590515136719</v>
      </c>
      <c r="AK5010" s="8">
        <v>212.96174621582031</v>
      </c>
      <c r="AL5010" s="8">
        <v>266.6824951171875</v>
      </c>
      <c r="AM5010" s="8">
        <v>276.98431396484381</v>
      </c>
      <c r="AN5010" s="8">
        <v>305.80645751953131</v>
      </c>
      <c r="AO5010" s="8">
        <v>351.80059814453131</v>
      </c>
      <c r="AP5010" s="8">
        <v>385.32095336914063</v>
      </c>
      <c r="AQ5010" s="8">
        <v>455.40963745117188</v>
      </c>
    </row>
    <row r="5011" spans="1:43" x14ac:dyDescent="0.3">
      <c r="A5011" s="3" t="s">
        <v>1302</v>
      </c>
      <c r="B5011" s="1" t="s">
        <v>8130</v>
      </c>
      <c r="C5011" s="57" t="s">
        <v>6361</v>
      </c>
      <c r="D5011" s="57" t="s">
        <v>6402</v>
      </c>
      <c r="E5011" s="57" t="s">
        <v>6501</v>
      </c>
      <c r="F5011" s="89">
        <v>144.055908203125</v>
      </c>
      <c r="G5011" s="8">
        <v>69.578834533691406</v>
      </c>
      <c r="H5011" s="8">
        <v>92.365257263183594</v>
      </c>
      <c r="I5011" s="8">
        <v>69.828483581542969</v>
      </c>
      <c r="J5011" s="8">
        <v>66.68792724609375</v>
      </c>
      <c r="K5011" s="8">
        <v>45.491641998291023</v>
      </c>
      <c r="L5011" s="8">
        <v>41.292572021484382</v>
      </c>
      <c r="M5011" s="8">
        <v>61.044261932373047</v>
      </c>
      <c r="N5011" s="8">
        <v>79.727073669433594</v>
      </c>
      <c r="O5011" s="8">
        <v>104.8007507324219</v>
      </c>
      <c r="P5011" s="8">
        <v>129.412109375</v>
      </c>
      <c r="Q5011" s="8">
        <v>169.96311950683591</v>
      </c>
      <c r="R5011" s="8">
        <v>207.66505432128909</v>
      </c>
      <c r="S5011" s="8">
        <v>270.21609497070313</v>
      </c>
      <c r="T5011" s="8">
        <v>355.9171142578125</v>
      </c>
      <c r="U5011" s="8">
        <v>424.00881958007813</v>
      </c>
      <c r="V5011" s="8">
        <v>493.46343994140631</v>
      </c>
      <c r="W5011" s="8">
        <v>472.32177734375</v>
      </c>
      <c r="X5011" s="8">
        <v>544.4892578125</v>
      </c>
      <c r="Y5011" s="84">
        <v>121.1519470214844</v>
      </c>
      <c r="Z5011" s="8">
        <v>69.692100524902344</v>
      </c>
      <c r="AA5011" s="8">
        <v>47.240264892578132</v>
      </c>
      <c r="AB5011" s="8">
        <v>56.985507965087891</v>
      </c>
      <c r="AC5011" s="8">
        <v>52.825786590576172</v>
      </c>
      <c r="AD5011" s="8">
        <v>70.628303527832031</v>
      </c>
      <c r="AE5011" s="8">
        <v>69.485122680664063</v>
      </c>
      <c r="AF5011" s="8">
        <v>71.675392150878906</v>
      </c>
      <c r="AG5011" s="8">
        <v>102.3944396972656</v>
      </c>
      <c r="AH5011" s="8">
        <v>127.698127746582</v>
      </c>
      <c r="AI5011" s="8">
        <v>149.26228332519531</v>
      </c>
      <c r="AJ5011" s="8">
        <v>206.60136413574219</v>
      </c>
      <c r="AK5011" s="8">
        <v>235.728271484375</v>
      </c>
      <c r="AL5011" s="8">
        <v>250.10400390625</v>
      </c>
      <c r="AM5011" s="8">
        <v>296.88702392578131</v>
      </c>
      <c r="AN5011" s="8">
        <v>356.43505859375</v>
      </c>
      <c r="AO5011" s="8">
        <v>412.15957641601563</v>
      </c>
      <c r="AP5011" s="8">
        <v>504.86532592773438</v>
      </c>
      <c r="AQ5011" s="8">
        <v>481.5447998046875</v>
      </c>
    </row>
    <row r="5012" spans="1:43" x14ac:dyDescent="0.3">
      <c r="A5012" s="3" t="s">
        <v>1301</v>
      </c>
      <c r="B5012" s="1" t="s">
        <v>8129</v>
      </c>
      <c r="C5012" s="57" t="s">
        <v>6361</v>
      </c>
      <c r="D5012" s="57" t="s">
        <v>6402</v>
      </c>
      <c r="E5012" s="57" t="s">
        <v>6501</v>
      </c>
      <c r="F5012" s="89">
        <v>135.10435485839841</v>
      </c>
      <c r="G5012" s="8">
        <v>58.816825866699219</v>
      </c>
      <c r="H5012" s="8">
        <v>72.134361267089844</v>
      </c>
      <c r="I5012" s="8">
        <v>80.12188720703125</v>
      </c>
      <c r="J5012" s="8">
        <v>68.992012023925781</v>
      </c>
      <c r="K5012" s="8">
        <v>71.440177917480469</v>
      </c>
      <c r="L5012" s="8">
        <v>43.895919799804688</v>
      </c>
      <c r="M5012" s="8">
        <v>59.366382598876953</v>
      </c>
      <c r="N5012" s="8">
        <v>61.335231781005859</v>
      </c>
      <c r="O5012" s="8">
        <v>89.975151062011719</v>
      </c>
      <c r="P5012" s="8">
        <v>114.296516418457</v>
      </c>
      <c r="Q5012" s="8">
        <v>150.795166015625</v>
      </c>
      <c r="R5012" s="8">
        <v>218.7387390136719</v>
      </c>
      <c r="S5012" s="8">
        <v>251.82688903808591</v>
      </c>
      <c r="T5012" s="8">
        <v>329.795166015625</v>
      </c>
      <c r="U5012" s="8">
        <v>413.60494995117188</v>
      </c>
      <c r="V5012" s="8">
        <v>511.07281494140631</v>
      </c>
      <c r="W5012" s="8">
        <v>566.18878173828125</v>
      </c>
      <c r="X5012" s="8">
        <v>740.5328369140625</v>
      </c>
      <c r="Y5012" s="84">
        <v>112.14731597900391</v>
      </c>
      <c r="Z5012" s="8">
        <v>54.319644927978523</v>
      </c>
      <c r="AA5012" s="8">
        <v>60.540927886962891</v>
      </c>
      <c r="AB5012" s="8">
        <v>58.734172821044922</v>
      </c>
      <c r="AC5012" s="8">
        <v>56.143337249755859</v>
      </c>
      <c r="AD5012" s="8">
        <v>55.321929931640632</v>
      </c>
      <c r="AE5012" s="8">
        <v>54.712581634521477</v>
      </c>
      <c r="AF5012" s="8">
        <v>66.431297302246094</v>
      </c>
      <c r="AG5012" s="8">
        <v>106.78855895996089</v>
      </c>
      <c r="AH5012" s="8">
        <v>121.9501113891602</v>
      </c>
      <c r="AI5012" s="8">
        <v>145.23313903808591</v>
      </c>
      <c r="AJ5012" s="8">
        <v>241.49076843261719</v>
      </c>
      <c r="AK5012" s="8">
        <v>246.3705139160156</v>
      </c>
      <c r="AL5012" s="8">
        <v>273.0323486328125</v>
      </c>
      <c r="AM5012" s="8">
        <v>392.2540283203125</v>
      </c>
      <c r="AN5012" s="8">
        <v>347.5567626953125</v>
      </c>
      <c r="AO5012" s="8">
        <v>328.544921875</v>
      </c>
      <c r="AP5012" s="8">
        <v>433.5062255859375</v>
      </c>
      <c r="AQ5012" s="8">
        <v>469.66714477539063</v>
      </c>
    </row>
    <row r="5013" spans="1:43" x14ac:dyDescent="0.3">
      <c r="A5013" s="3" t="s">
        <v>1300</v>
      </c>
      <c r="B5013" s="1" t="s">
        <v>8128</v>
      </c>
      <c r="C5013" s="57" t="s">
        <v>6361</v>
      </c>
      <c r="D5013" s="57" t="s">
        <v>6402</v>
      </c>
      <c r="E5013" s="57" t="s">
        <v>6501</v>
      </c>
      <c r="F5013" s="89">
        <v>131.57969665527341</v>
      </c>
      <c r="G5013" s="8">
        <v>53.595260620117188</v>
      </c>
      <c r="H5013" s="8">
        <v>44.278060913085938</v>
      </c>
      <c r="I5013" s="8">
        <v>51.326915740966797</v>
      </c>
      <c r="J5013" s="8">
        <v>42.486667633056641</v>
      </c>
      <c r="K5013" s="8">
        <v>37.638053894042969</v>
      </c>
      <c r="L5013" s="8">
        <v>64.14483642578125</v>
      </c>
      <c r="M5013" s="8">
        <v>47.268898010253913</v>
      </c>
      <c r="N5013" s="8">
        <v>82.851272583007813</v>
      </c>
      <c r="O5013" s="8">
        <v>71.171600341796875</v>
      </c>
      <c r="P5013" s="8">
        <v>111.1432800292969</v>
      </c>
      <c r="Q5013" s="8">
        <v>129.42279052734381</v>
      </c>
      <c r="R5013" s="8">
        <v>197.4579162597656</v>
      </c>
      <c r="S5013" s="8">
        <v>230.98631286621091</v>
      </c>
      <c r="T5013" s="8">
        <v>301.99649047851563</v>
      </c>
      <c r="U5013" s="8">
        <v>387.90731811523438</v>
      </c>
      <c r="V5013" s="8">
        <v>459.42431640625</v>
      </c>
      <c r="W5013" s="8">
        <v>514.688232421875</v>
      </c>
      <c r="X5013" s="8">
        <v>619.7398681640625</v>
      </c>
      <c r="Y5013" s="84">
        <v>108.1318740844727</v>
      </c>
      <c r="Z5013" s="8">
        <v>41.197433471679688</v>
      </c>
      <c r="AA5013" s="8">
        <v>30.03311920166016</v>
      </c>
      <c r="AB5013" s="8">
        <v>53.961456298828132</v>
      </c>
      <c r="AC5013" s="8">
        <v>55.836578369140632</v>
      </c>
      <c r="AD5013" s="8">
        <v>56.940998077392578</v>
      </c>
      <c r="AE5013" s="8">
        <v>73.723655700683594</v>
      </c>
      <c r="AF5013" s="8">
        <v>79.775627136230469</v>
      </c>
      <c r="AG5013" s="8">
        <v>80.988136291503906</v>
      </c>
      <c r="AH5013" s="8">
        <v>106.17103576660161</v>
      </c>
      <c r="AI5013" s="8">
        <v>152.28160095214841</v>
      </c>
      <c r="AJ5013" s="8">
        <v>182.27766418457031</v>
      </c>
      <c r="AK5013" s="8">
        <v>180.42344665527341</v>
      </c>
      <c r="AL5013" s="8">
        <v>216.79060363769531</v>
      </c>
      <c r="AM5013" s="8">
        <v>259.15869140625</v>
      </c>
      <c r="AN5013" s="8">
        <v>314.58270263671881</v>
      </c>
      <c r="AO5013" s="8">
        <v>362.5352783203125</v>
      </c>
      <c r="AP5013" s="8">
        <v>482.40121459960938</v>
      </c>
      <c r="AQ5013" s="8">
        <v>467.65921020507813</v>
      </c>
    </row>
    <row r="5014" spans="1:43" x14ac:dyDescent="0.3">
      <c r="A5014" s="3" t="s">
        <v>1299</v>
      </c>
      <c r="B5014" s="1" t="s">
        <v>8127</v>
      </c>
      <c r="C5014" s="57" t="s">
        <v>6361</v>
      </c>
      <c r="D5014" s="57" t="s">
        <v>6402</v>
      </c>
      <c r="E5014" s="57" t="s">
        <v>6501</v>
      </c>
      <c r="F5014" s="89">
        <v>150.5297546386719</v>
      </c>
      <c r="G5014" s="8">
        <v>55.310714721679688</v>
      </c>
      <c r="H5014" s="8">
        <v>55.991691589355469</v>
      </c>
      <c r="I5014" s="8">
        <v>66.629112243652344</v>
      </c>
      <c r="J5014" s="8">
        <v>51.909389495849609</v>
      </c>
      <c r="K5014" s="8">
        <v>48.37005615234375</v>
      </c>
      <c r="L5014" s="8">
        <v>70.501785278320313</v>
      </c>
      <c r="M5014" s="8">
        <v>65.933151245117188</v>
      </c>
      <c r="N5014" s="8">
        <v>60.254600524902337</v>
      </c>
      <c r="O5014" s="8">
        <v>91.204452514648438</v>
      </c>
      <c r="P5014" s="8">
        <v>129.1113586425781</v>
      </c>
      <c r="Q5014" s="8">
        <v>156.3703308105469</v>
      </c>
      <c r="R5014" s="8">
        <v>176.83137512207031</v>
      </c>
      <c r="S5014" s="8">
        <v>246.46549987792969</v>
      </c>
      <c r="T5014" s="8">
        <v>329.08560180664063</v>
      </c>
      <c r="U5014" s="8">
        <v>409.97259521484381</v>
      </c>
      <c r="V5014" s="8">
        <v>461.26611328125</v>
      </c>
      <c r="W5014" s="8">
        <v>524.39208984375</v>
      </c>
      <c r="X5014" s="8">
        <v>664.09454345703125</v>
      </c>
      <c r="Y5014" s="84">
        <v>114.435417175293</v>
      </c>
      <c r="Z5014" s="8">
        <v>49.892921447753913</v>
      </c>
      <c r="AA5014" s="8">
        <v>45.166759490966797</v>
      </c>
      <c r="AB5014" s="8">
        <v>57.650455474853523</v>
      </c>
      <c r="AC5014" s="8">
        <v>55.156806945800781</v>
      </c>
      <c r="AD5014" s="8">
        <v>76.694351196289063</v>
      </c>
      <c r="AE5014" s="8">
        <v>108.1809158325195</v>
      </c>
      <c r="AF5014" s="8">
        <v>111.71974182128911</v>
      </c>
      <c r="AG5014" s="8">
        <v>107.64915466308589</v>
      </c>
      <c r="AH5014" s="8">
        <v>123.1850967407227</v>
      </c>
      <c r="AI5014" s="8">
        <v>163.28379821777341</v>
      </c>
      <c r="AJ5014" s="8">
        <v>189.76335144042969</v>
      </c>
      <c r="AK5014" s="8">
        <v>227.53395080566409</v>
      </c>
      <c r="AL5014" s="8">
        <v>253.18827819824219</v>
      </c>
      <c r="AM5014" s="8">
        <v>294.21389770507813</v>
      </c>
      <c r="AN5014" s="8">
        <v>314.6446533203125</v>
      </c>
      <c r="AO5014" s="8">
        <v>361.01202392578131</v>
      </c>
      <c r="AP5014" s="8">
        <v>436.1761474609375</v>
      </c>
      <c r="AQ5014" s="8">
        <v>498.62594604492188</v>
      </c>
    </row>
    <row r="5015" spans="1:43" x14ac:dyDescent="0.3">
      <c r="A5015" s="3" t="s">
        <v>1298</v>
      </c>
      <c r="B5015" s="1" t="s">
        <v>8126</v>
      </c>
      <c r="C5015" s="57" t="s">
        <v>6361</v>
      </c>
      <c r="D5015" s="57" t="s">
        <v>6402</v>
      </c>
      <c r="E5015" s="57" t="s">
        <v>6501</v>
      </c>
      <c r="F5015" s="89">
        <v>148.92979431152341</v>
      </c>
      <c r="G5015" s="8">
        <v>89.581466674804688</v>
      </c>
      <c r="H5015" s="8">
        <v>70.129920959472656</v>
      </c>
      <c r="I5015" s="8">
        <v>92.129852294921875</v>
      </c>
      <c r="J5015" s="8">
        <v>81.3465576171875</v>
      </c>
      <c r="K5015" s="8">
        <v>61.793102264404297</v>
      </c>
      <c r="L5015" s="8">
        <v>54.086994171142578</v>
      </c>
      <c r="M5015" s="8">
        <v>74.690521240234375</v>
      </c>
      <c r="N5015" s="8">
        <v>89.642448425292969</v>
      </c>
      <c r="O5015" s="8">
        <v>107.647819519043</v>
      </c>
      <c r="P5015" s="8">
        <v>139.36427307128909</v>
      </c>
      <c r="Q5015" s="8">
        <v>169.77070617675781</v>
      </c>
      <c r="R5015" s="8">
        <v>244.51643371582031</v>
      </c>
      <c r="S5015" s="8">
        <v>296.456298828125</v>
      </c>
      <c r="T5015" s="8">
        <v>383.28762817382813</v>
      </c>
      <c r="U5015" s="8">
        <v>488.92242431640631</v>
      </c>
      <c r="V5015" s="8">
        <v>566.8287353515625</v>
      </c>
      <c r="W5015" s="8">
        <v>602.033935546875</v>
      </c>
      <c r="X5015" s="8">
        <v>590.87799072265625</v>
      </c>
      <c r="Y5015" s="84">
        <v>134.6280212402344</v>
      </c>
      <c r="Z5015" s="8">
        <v>61.942756652832031</v>
      </c>
      <c r="AA5015" s="8">
        <v>62.539947509765632</v>
      </c>
      <c r="AB5015" s="8">
        <v>85.439971923828125</v>
      </c>
      <c r="AC5015" s="8">
        <v>92.37615966796875</v>
      </c>
      <c r="AD5015" s="8">
        <v>78.992195129394531</v>
      </c>
      <c r="AE5015" s="8">
        <v>80.750846862792969</v>
      </c>
      <c r="AF5015" s="8">
        <v>96.231033325195313</v>
      </c>
      <c r="AG5015" s="8">
        <v>123.85772705078131</v>
      </c>
      <c r="AH5015" s="8">
        <v>142.55647277832031</v>
      </c>
      <c r="AI5015" s="8">
        <v>200.14985656738281</v>
      </c>
      <c r="AJ5015" s="8">
        <v>214.3262939453125</v>
      </c>
      <c r="AK5015" s="8">
        <v>288.8931884765625</v>
      </c>
      <c r="AL5015" s="8">
        <v>322.49380493164063</v>
      </c>
      <c r="AM5015" s="8">
        <v>438.33493041992188</v>
      </c>
      <c r="AN5015" s="8">
        <v>359.32778930664063</v>
      </c>
      <c r="AO5015" s="8">
        <v>437.34713745117188</v>
      </c>
      <c r="AP5015" s="8">
        <v>519.67816162109375</v>
      </c>
      <c r="AQ5015" s="8">
        <v>552.29656982421875</v>
      </c>
    </row>
    <row r="5016" spans="1:43" x14ac:dyDescent="0.3">
      <c r="A5016" s="3" t="s">
        <v>1297</v>
      </c>
      <c r="B5016" s="1" t="s">
        <v>8125</v>
      </c>
      <c r="C5016" s="57" t="s">
        <v>6361</v>
      </c>
      <c r="D5016" s="57" t="s">
        <v>6402</v>
      </c>
      <c r="E5016" s="57" t="s">
        <v>6501</v>
      </c>
      <c r="F5016" s="89">
        <v>146.59669494628909</v>
      </c>
      <c r="G5016" s="8">
        <v>61.13299560546875</v>
      </c>
      <c r="H5016" s="8">
        <v>48.761085510253913</v>
      </c>
      <c r="I5016" s="8">
        <v>53.823696136474609</v>
      </c>
      <c r="J5016" s="8">
        <v>47.228759765625</v>
      </c>
      <c r="K5016" s="8">
        <v>65.027328491210938</v>
      </c>
      <c r="L5016" s="8">
        <v>56.462059020996087</v>
      </c>
      <c r="M5016" s="8">
        <v>48.870895385742188</v>
      </c>
      <c r="N5016" s="8">
        <v>70.284713745117188</v>
      </c>
      <c r="O5016" s="8">
        <v>88.695014953613281</v>
      </c>
      <c r="P5016" s="8">
        <v>106.576904296875</v>
      </c>
      <c r="Q5016" s="8">
        <v>143.03218078613281</v>
      </c>
      <c r="R5016" s="8">
        <v>186.7342529296875</v>
      </c>
      <c r="S5016" s="8">
        <v>230.149169921875</v>
      </c>
      <c r="T5016" s="8">
        <v>303.02841186523438</v>
      </c>
      <c r="U5016" s="8">
        <v>404.24124145507813</v>
      </c>
      <c r="V5016" s="8">
        <v>479.84048461914063</v>
      </c>
      <c r="W5016" s="8">
        <v>488.51748657226563</v>
      </c>
      <c r="X5016" s="8">
        <v>555.79925537109375</v>
      </c>
      <c r="Y5016" s="84">
        <v>120.212890625</v>
      </c>
      <c r="Z5016" s="8">
        <v>49.268466949462891</v>
      </c>
      <c r="AA5016" s="8">
        <v>41.733646392822273</v>
      </c>
      <c r="AB5016" s="8">
        <v>56.913738250732422</v>
      </c>
      <c r="AC5016" s="8">
        <v>52.036849975585938</v>
      </c>
      <c r="AD5016" s="8">
        <v>60.158946990966797</v>
      </c>
      <c r="AE5016" s="8">
        <v>64.990982055664063</v>
      </c>
      <c r="AF5016" s="8">
        <v>76.832778930664063</v>
      </c>
      <c r="AG5016" s="8">
        <v>85.74566650390625</v>
      </c>
      <c r="AH5016" s="8">
        <v>121.4228591918945</v>
      </c>
      <c r="AI5016" s="8">
        <v>139.10264587402341</v>
      </c>
      <c r="AJ5016" s="8">
        <v>174.6341247558594</v>
      </c>
      <c r="AK5016" s="8">
        <v>208.8428649902344</v>
      </c>
      <c r="AL5016" s="8">
        <v>248.6186828613281</v>
      </c>
      <c r="AM5016" s="8">
        <v>274.80697631835938</v>
      </c>
      <c r="AN5016" s="8">
        <v>346.16775512695313</v>
      </c>
      <c r="AO5016" s="8">
        <v>401.682861328125</v>
      </c>
      <c r="AP5016" s="8">
        <v>441.74920654296881</v>
      </c>
      <c r="AQ5016" s="8">
        <v>480.39413452148438</v>
      </c>
    </row>
    <row r="5017" spans="1:43" x14ac:dyDescent="0.3">
      <c r="A5017" s="3" t="s">
        <v>1296</v>
      </c>
      <c r="B5017" s="1" t="s">
        <v>8124</v>
      </c>
      <c r="C5017" s="57" t="s">
        <v>6361</v>
      </c>
      <c r="D5017" s="57" t="s">
        <v>6402</v>
      </c>
      <c r="E5017" s="57" t="s">
        <v>6501</v>
      </c>
      <c r="F5017" s="89">
        <v>136.4516296386719</v>
      </c>
      <c r="G5017" s="8">
        <v>66.407875061035156</v>
      </c>
      <c r="H5017" s="8">
        <v>63.485122680664063</v>
      </c>
      <c r="I5017" s="8">
        <v>72.985679626464844</v>
      </c>
      <c r="J5017" s="8">
        <v>58.329715728759773</v>
      </c>
      <c r="K5017" s="8">
        <v>74.843467712402344</v>
      </c>
      <c r="L5017" s="8">
        <v>46.016445159912109</v>
      </c>
      <c r="M5017" s="8">
        <v>62.903896331787109</v>
      </c>
      <c r="N5017" s="8">
        <v>67.923728942871094</v>
      </c>
      <c r="O5017" s="8">
        <v>90.657249450683594</v>
      </c>
      <c r="P5017" s="8">
        <v>136.5918273925781</v>
      </c>
      <c r="Q5017" s="8">
        <v>149.41632080078131</v>
      </c>
      <c r="R5017" s="8">
        <v>208.99871826171881</v>
      </c>
      <c r="S5017" s="8">
        <v>261.94473266601563</v>
      </c>
      <c r="T5017" s="8">
        <v>324.76193237304688</v>
      </c>
      <c r="U5017" s="8">
        <v>365.94482421875</v>
      </c>
      <c r="V5017" s="8">
        <v>441.19021606445313</v>
      </c>
      <c r="W5017" s="8">
        <v>534.77056884765625</v>
      </c>
      <c r="X5017" s="8">
        <v>547.6546630859375</v>
      </c>
      <c r="Y5017" s="84">
        <v>122.53977966308589</v>
      </c>
      <c r="Z5017" s="8">
        <v>46.302352905273438</v>
      </c>
      <c r="AA5017" s="8">
        <v>62.318500518798828</v>
      </c>
      <c r="AB5017" s="8">
        <v>57.749488830566413</v>
      </c>
      <c r="AC5017" s="8">
        <v>58.298725128173828</v>
      </c>
      <c r="AD5017" s="8">
        <v>64.138404846191406</v>
      </c>
      <c r="AE5017" s="8">
        <v>44.277553558349609</v>
      </c>
      <c r="AF5017" s="8">
        <v>82.308662414550781</v>
      </c>
      <c r="AG5017" s="8">
        <v>85.453132629394531</v>
      </c>
      <c r="AH5017" s="8">
        <v>107.8742599487305</v>
      </c>
      <c r="AI5017" s="8">
        <v>157.7630920410156</v>
      </c>
      <c r="AJ5017" s="8">
        <v>203.00755310058591</v>
      </c>
      <c r="AK5017" s="8">
        <v>249.61543273925781</v>
      </c>
      <c r="AL5017" s="8">
        <v>275.2835693359375</v>
      </c>
      <c r="AM5017" s="8">
        <v>325.41043090820313</v>
      </c>
      <c r="AN5017" s="8">
        <v>317.41705322265631</v>
      </c>
      <c r="AO5017" s="8">
        <v>376.08816528320313</v>
      </c>
      <c r="AP5017" s="8">
        <v>396.71945190429688</v>
      </c>
      <c r="AQ5017" s="8">
        <v>527.14752197265625</v>
      </c>
    </row>
    <row r="5018" spans="1:43" x14ac:dyDescent="0.3">
      <c r="A5018" s="3" t="s">
        <v>1295</v>
      </c>
      <c r="B5018" s="1" t="s">
        <v>8123</v>
      </c>
      <c r="C5018" s="57" t="s">
        <v>6361</v>
      </c>
      <c r="D5018" s="57" t="s">
        <v>6402</v>
      </c>
      <c r="E5018" s="57" t="s">
        <v>6501</v>
      </c>
      <c r="F5018" s="89">
        <v>145.49851989746091</v>
      </c>
      <c r="G5018" s="8">
        <v>74.076835632324219</v>
      </c>
      <c r="H5018" s="8">
        <v>59.787742614746087</v>
      </c>
      <c r="I5018" s="8">
        <v>66.746696472167969</v>
      </c>
      <c r="J5018" s="8">
        <v>73.856513977050781</v>
      </c>
      <c r="K5018" s="8">
        <v>78.878593444824219</v>
      </c>
      <c r="L5018" s="8">
        <v>57.319454193115227</v>
      </c>
      <c r="M5018" s="8">
        <v>52.317733764648438</v>
      </c>
      <c r="N5018" s="8">
        <v>67.086189270019531</v>
      </c>
      <c r="O5018" s="8">
        <v>129.2902526855469</v>
      </c>
      <c r="P5018" s="8">
        <v>163.76911926269531</v>
      </c>
      <c r="Q5018" s="8">
        <v>197.61079406738281</v>
      </c>
      <c r="R5018" s="8">
        <v>205.55577087402341</v>
      </c>
      <c r="S5018" s="8">
        <v>292.13742065429688</v>
      </c>
      <c r="T5018" s="8">
        <v>305.86520385742188</v>
      </c>
      <c r="U5018" s="8">
        <v>422.45431518554688</v>
      </c>
      <c r="V5018" s="8">
        <v>459.96127319335938</v>
      </c>
      <c r="W5018" s="8">
        <v>509.43960571289063</v>
      </c>
      <c r="X5018" s="8">
        <v>533.2998046875</v>
      </c>
      <c r="Y5018" s="84">
        <v>138.0103454589844</v>
      </c>
      <c r="Z5018" s="8">
        <v>53.687232971191413</v>
      </c>
      <c r="AA5018" s="8">
        <v>82.98797607421875</v>
      </c>
      <c r="AB5018" s="8">
        <v>60.835304260253913</v>
      </c>
      <c r="AC5018" s="8">
        <v>82.695602416992188</v>
      </c>
      <c r="AD5018" s="8">
        <v>84.854103088378906</v>
      </c>
      <c r="AE5018" s="8">
        <v>75.272056579589844</v>
      </c>
      <c r="AF5018" s="8">
        <v>74.391128540039063</v>
      </c>
      <c r="AG5018" s="8">
        <v>93.935897827148438</v>
      </c>
      <c r="AH5018" s="8">
        <v>138.9710998535156</v>
      </c>
      <c r="AI5018" s="8">
        <v>198.4068908691406</v>
      </c>
      <c r="AJ5018" s="8">
        <v>216.42164611816409</v>
      </c>
      <c r="AK5018" s="8">
        <v>214.6614990234375</v>
      </c>
      <c r="AL5018" s="8">
        <v>316.80160522460938</v>
      </c>
      <c r="AM5018" s="8">
        <v>326.75128173828131</v>
      </c>
      <c r="AN5018" s="8">
        <v>328.26632690429688</v>
      </c>
      <c r="AO5018" s="8">
        <v>453.90652465820313</v>
      </c>
      <c r="AP5018" s="8">
        <v>528.188720703125</v>
      </c>
      <c r="AQ5018" s="8">
        <v>549.20147705078125</v>
      </c>
    </row>
    <row r="5019" spans="1:43" x14ac:dyDescent="0.3">
      <c r="A5019" s="3" t="s">
        <v>1294</v>
      </c>
      <c r="B5019" s="1" t="s">
        <v>8122</v>
      </c>
      <c r="C5019" s="57" t="s">
        <v>6361</v>
      </c>
      <c r="D5019" s="57" t="s">
        <v>6402</v>
      </c>
      <c r="E5019" s="57" t="s">
        <v>6501</v>
      </c>
      <c r="F5019" s="89">
        <v>145.404052734375</v>
      </c>
      <c r="G5019" s="8">
        <v>63.499736785888672</v>
      </c>
      <c r="H5019" s="8">
        <v>62.003227233886719</v>
      </c>
      <c r="I5019" s="8">
        <v>71.631004333496094</v>
      </c>
      <c r="J5019" s="8">
        <v>73.722732543945313</v>
      </c>
      <c r="K5019" s="8">
        <v>50.712013244628913</v>
      </c>
      <c r="L5019" s="8">
        <v>52.621112823486328</v>
      </c>
      <c r="M5019" s="8">
        <v>70.936531066894531</v>
      </c>
      <c r="N5019" s="8">
        <v>73.377639770507813</v>
      </c>
      <c r="O5019" s="8">
        <v>89.42510986328125</v>
      </c>
      <c r="P5019" s="8">
        <v>131.68788146972659</v>
      </c>
      <c r="Q5019" s="8">
        <v>172.55097961425781</v>
      </c>
      <c r="R5019" s="8">
        <v>225.07038879394531</v>
      </c>
      <c r="S5019" s="8">
        <v>305.794921875</v>
      </c>
      <c r="T5019" s="8">
        <v>385.52069091796881</v>
      </c>
      <c r="U5019" s="8">
        <v>484.80551147460938</v>
      </c>
      <c r="V5019" s="8">
        <v>540.8282470703125</v>
      </c>
      <c r="W5019" s="8">
        <v>561.6392822265625</v>
      </c>
      <c r="X5019" s="8">
        <v>535.44482421875</v>
      </c>
      <c r="Y5019" s="84">
        <v>132.1233215332031</v>
      </c>
      <c r="Z5019" s="8">
        <v>60.385208129882813</v>
      </c>
      <c r="AA5019" s="8">
        <v>47.723930358886719</v>
      </c>
      <c r="AB5019" s="8">
        <v>82.859809875488281</v>
      </c>
      <c r="AC5019" s="8">
        <v>85.495704650878906</v>
      </c>
      <c r="AD5019" s="8">
        <v>63.261871337890632</v>
      </c>
      <c r="AE5019" s="8">
        <v>76.221351623535156</v>
      </c>
      <c r="AF5019" s="8">
        <v>71.703880310058594</v>
      </c>
      <c r="AG5019" s="8">
        <v>116.3435516357422</v>
      </c>
      <c r="AH5019" s="8">
        <v>124.054328918457</v>
      </c>
      <c r="AI5019" s="8">
        <v>195.04388427734381</v>
      </c>
      <c r="AJ5019" s="8">
        <v>201.27372741699219</v>
      </c>
      <c r="AK5019" s="8">
        <v>301.95950317382813</v>
      </c>
      <c r="AL5019" s="8">
        <v>290.19705200195313</v>
      </c>
      <c r="AM5019" s="8">
        <v>299.19268798828131</v>
      </c>
      <c r="AN5019" s="8">
        <v>418.0758056640625</v>
      </c>
      <c r="AO5019" s="8">
        <v>413.07882690429688</v>
      </c>
      <c r="AP5019" s="8">
        <v>558.64532470703125</v>
      </c>
      <c r="AQ5019" s="8">
        <v>512.54217529296875</v>
      </c>
    </row>
    <row r="5020" spans="1:43" x14ac:dyDescent="0.3">
      <c r="A5020" s="3" t="s">
        <v>1293</v>
      </c>
      <c r="B5020" s="1" t="s">
        <v>8121</v>
      </c>
      <c r="C5020" s="57" t="s">
        <v>6361</v>
      </c>
      <c r="D5020" s="57" t="s">
        <v>6402</v>
      </c>
      <c r="E5020" s="57" t="s">
        <v>6501</v>
      </c>
      <c r="F5020" s="89">
        <v>123.7973556518555</v>
      </c>
      <c r="G5020" s="8">
        <v>45.663089752197273</v>
      </c>
      <c r="H5020" s="8">
        <v>62.437026977539063</v>
      </c>
      <c r="I5020" s="8">
        <v>54.989028930664063</v>
      </c>
      <c r="J5020" s="8">
        <v>67.938453674316406</v>
      </c>
      <c r="K5020" s="8">
        <v>39.277675628662109</v>
      </c>
      <c r="L5020" s="8">
        <v>40.240310668945313</v>
      </c>
      <c r="M5020" s="8">
        <v>40.123554229736328</v>
      </c>
      <c r="N5020" s="8">
        <v>49.245685577392578</v>
      </c>
      <c r="O5020" s="8">
        <v>62.702129364013672</v>
      </c>
      <c r="P5020" s="8">
        <v>110.4497375488281</v>
      </c>
      <c r="Q5020" s="8">
        <v>127.6869430541992</v>
      </c>
      <c r="R5020" s="8">
        <v>147.60194396972659</v>
      </c>
      <c r="S5020" s="8">
        <v>213.80926513671881</v>
      </c>
      <c r="T5020" s="8">
        <v>283.56222534179688</v>
      </c>
      <c r="U5020" s="8">
        <v>362.899169921875</v>
      </c>
      <c r="V5020" s="8">
        <v>502.69842529296881</v>
      </c>
      <c r="W5020" s="8">
        <v>556.68951416015625</v>
      </c>
      <c r="X5020" s="8">
        <v>541.2882080078125</v>
      </c>
      <c r="Y5020" s="84">
        <v>105.46022796630859</v>
      </c>
      <c r="Z5020" s="8">
        <v>18.69007682800293</v>
      </c>
      <c r="AA5020" s="8">
        <v>55.400104522705078</v>
      </c>
      <c r="AB5020" s="8">
        <v>39.628582000732422</v>
      </c>
      <c r="AC5020" s="8">
        <v>49.98944091796875</v>
      </c>
      <c r="AD5020" s="8">
        <v>48.659156799316413</v>
      </c>
      <c r="AE5020" s="8">
        <v>80.567878723144531</v>
      </c>
      <c r="AF5020" s="8">
        <v>56.80816650390625</v>
      </c>
      <c r="AG5020" s="8">
        <v>71.206245422363281</v>
      </c>
      <c r="AH5020" s="8">
        <v>89.594314575195313</v>
      </c>
      <c r="AI5020" s="8">
        <v>145.27622985839841</v>
      </c>
      <c r="AJ5020" s="8">
        <v>168.5459289550781</v>
      </c>
      <c r="AK5020" s="8">
        <v>192.85972595214841</v>
      </c>
      <c r="AL5020" s="8">
        <v>211.4864501953125</v>
      </c>
      <c r="AM5020" s="8">
        <v>295.54336547851563</v>
      </c>
      <c r="AN5020" s="8">
        <v>237.78724670410159</v>
      </c>
      <c r="AO5020" s="8">
        <v>387.0377197265625</v>
      </c>
      <c r="AP5020" s="8">
        <v>463.55429077148438</v>
      </c>
      <c r="AQ5020" s="8">
        <v>511.35748291015631</v>
      </c>
    </row>
    <row r="5021" spans="1:43" x14ac:dyDescent="0.3">
      <c r="A5021" s="3" t="s">
        <v>1292</v>
      </c>
      <c r="B5021" s="1" t="s">
        <v>8120</v>
      </c>
      <c r="C5021" s="57" t="s">
        <v>6361</v>
      </c>
      <c r="D5021" s="57" t="s">
        <v>6402</v>
      </c>
      <c r="E5021" s="57" t="s">
        <v>6501</v>
      </c>
      <c r="F5021" s="89">
        <v>142.310302734375</v>
      </c>
      <c r="G5021" s="8">
        <v>61.042301177978523</v>
      </c>
      <c r="H5021" s="8">
        <v>40.833061218261719</v>
      </c>
      <c r="I5021" s="8">
        <v>66.22491455078125</v>
      </c>
      <c r="J5021" s="8">
        <v>54.299869537353523</v>
      </c>
      <c r="K5021" s="8">
        <v>44.251808166503913</v>
      </c>
      <c r="L5021" s="8">
        <v>52.265422821044922</v>
      </c>
      <c r="M5021" s="8">
        <v>49.180286407470703</v>
      </c>
      <c r="N5021" s="8">
        <v>66.485137939453125</v>
      </c>
      <c r="O5021" s="8">
        <v>84.914566040039063</v>
      </c>
      <c r="P5021" s="8">
        <v>113.53948974609381</v>
      </c>
      <c r="Q5021" s="8">
        <v>143.36958312988281</v>
      </c>
      <c r="R5021" s="8">
        <v>195.75654602050781</v>
      </c>
      <c r="S5021" s="8">
        <v>241.4447021484375</v>
      </c>
      <c r="T5021" s="8">
        <v>372.39093017578131</v>
      </c>
      <c r="U5021" s="8">
        <v>404.93768310546881</v>
      </c>
      <c r="V5021" s="8">
        <v>531.19207763671875</v>
      </c>
      <c r="W5021" s="8">
        <v>480.8680419921875</v>
      </c>
      <c r="X5021" s="8">
        <v>617.17779541015625</v>
      </c>
      <c r="Y5021" s="84">
        <v>129.58642578125</v>
      </c>
      <c r="Z5021" s="8">
        <v>42.360363006591797</v>
      </c>
      <c r="AA5021" s="8">
        <v>37.277408599853523</v>
      </c>
      <c r="AB5021" s="8">
        <v>56.091209411621087</v>
      </c>
      <c r="AC5021" s="8">
        <v>47.558658599853523</v>
      </c>
      <c r="AD5021" s="8">
        <v>54.587806701660163</v>
      </c>
      <c r="AE5021" s="8">
        <v>78.515556335449219</v>
      </c>
      <c r="AF5021" s="8">
        <v>71.913009643554688</v>
      </c>
      <c r="AG5021" s="8">
        <v>80.405006408691406</v>
      </c>
      <c r="AH5021" s="8">
        <v>123.3919372558594</v>
      </c>
      <c r="AI5021" s="8">
        <v>151.57112121582031</v>
      </c>
      <c r="AJ5021" s="8">
        <v>192.26161193847659</v>
      </c>
      <c r="AK5021" s="8">
        <v>219.24348449707031</v>
      </c>
      <c r="AL5021" s="8">
        <v>221.63334655761719</v>
      </c>
      <c r="AM5021" s="8">
        <v>277.13320922851563</v>
      </c>
      <c r="AN5021" s="8">
        <v>379.30560302734381</v>
      </c>
      <c r="AO5021" s="8">
        <v>377.20480346679688</v>
      </c>
      <c r="AP5021" s="8">
        <v>407.9051513671875</v>
      </c>
      <c r="AQ5021" s="8">
        <v>530.77197265625</v>
      </c>
    </row>
    <row r="5022" spans="1:43" x14ac:dyDescent="0.3">
      <c r="A5022" s="3" t="s">
        <v>1291</v>
      </c>
      <c r="B5022" s="1" t="s">
        <v>8119</v>
      </c>
      <c r="C5022" s="57" t="s">
        <v>6361</v>
      </c>
      <c r="D5022" s="57" t="s">
        <v>6402</v>
      </c>
      <c r="E5022" s="57" t="s">
        <v>6501</v>
      </c>
      <c r="F5022" s="89">
        <v>148.86958312988281</v>
      </c>
      <c r="G5022" s="8">
        <v>68.967239379882813</v>
      </c>
      <c r="H5022" s="8">
        <v>92.890266418457031</v>
      </c>
      <c r="I5022" s="8">
        <v>75.331344604492188</v>
      </c>
      <c r="J5022" s="8">
        <v>93.749565124511719</v>
      </c>
      <c r="K5022" s="8">
        <v>56.322998046875</v>
      </c>
      <c r="L5022" s="8">
        <v>55.924617767333977</v>
      </c>
      <c r="M5022" s="8">
        <v>96.76593017578125</v>
      </c>
      <c r="N5022" s="8">
        <v>65.27655029296875</v>
      </c>
      <c r="O5022" s="8">
        <v>103.60377502441411</v>
      </c>
      <c r="P5022" s="8">
        <v>144.64582824707031</v>
      </c>
      <c r="Q5022" s="8">
        <v>164.3621826171875</v>
      </c>
      <c r="R5022" s="8">
        <v>220.51637268066409</v>
      </c>
      <c r="S5022" s="8">
        <v>267.52667236328131</v>
      </c>
      <c r="T5022" s="8">
        <v>360.85906982421881</v>
      </c>
      <c r="U5022" s="8">
        <v>415.37100219726563</v>
      </c>
      <c r="V5022" s="8">
        <v>501.3243408203125</v>
      </c>
      <c r="W5022" s="8">
        <v>575.2291259765625</v>
      </c>
      <c r="X5022" s="8">
        <v>459.4932861328125</v>
      </c>
      <c r="Y5022" s="84">
        <v>126.1430282592773</v>
      </c>
      <c r="Z5022" s="8">
        <v>73.05706787109375</v>
      </c>
      <c r="AA5022" s="8">
        <v>40.423004150390632</v>
      </c>
      <c r="AB5022" s="8">
        <v>66.522872924804688</v>
      </c>
      <c r="AC5022" s="8">
        <v>72.346687316894531</v>
      </c>
      <c r="AD5022" s="8">
        <v>78.430229187011719</v>
      </c>
      <c r="AE5022" s="8">
        <v>65.702301025390625</v>
      </c>
      <c r="AF5022" s="8">
        <v>106.5853958129883</v>
      </c>
      <c r="AG5022" s="8">
        <v>98.077507019042969</v>
      </c>
      <c r="AH5022" s="8">
        <v>103.99912261962891</v>
      </c>
      <c r="AI5022" s="8">
        <v>236.2933654785156</v>
      </c>
      <c r="AJ5022" s="8">
        <v>223.70201110839841</v>
      </c>
      <c r="AK5022" s="8">
        <v>214.4178466796875</v>
      </c>
      <c r="AL5022" s="8">
        <v>269.90731811523438</v>
      </c>
      <c r="AM5022" s="8">
        <v>310.76406860351563</v>
      </c>
      <c r="AN5022" s="8">
        <v>353.08328247070313</v>
      </c>
      <c r="AO5022" s="8">
        <v>377.72906494140631</v>
      </c>
      <c r="AP5022" s="8">
        <v>475.37298583984381</v>
      </c>
      <c r="AQ5022" s="8">
        <v>496.04812622070313</v>
      </c>
    </row>
    <row r="5023" spans="1:43" x14ac:dyDescent="0.3">
      <c r="A5023" s="3" t="s">
        <v>1290</v>
      </c>
      <c r="B5023" s="1" t="s">
        <v>8118</v>
      </c>
      <c r="C5023" s="57" t="s">
        <v>6361</v>
      </c>
      <c r="D5023" s="57" t="s">
        <v>6402</v>
      </c>
      <c r="E5023" s="57" t="s">
        <v>6501</v>
      </c>
      <c r="F5023" s="89">
        <v>152.2428283691406</v>
      </c>
      <c r="G5023" s="8">
        <v>80.960075378417969</v>
      </c>
      <c r="H5023" s="8">
        <v>84.894561767578125</v>
      </c>
      <c r="I5023" s="8">
        <v>114.6552276611328</v>
      </c>
      <c r="J5023" s="8">
        <v>78.289924621582031</v>
      </c>
      <c r="K5023" s="8">
        <v>66.67205810546875</v>
      </c>
      <c r="L5023" s="8">
        <v>49.166099548339837</v>
      </c>
      <c r="M5023" s="8">
        <v>53.804466247558587</v>
      </c>
      <c r="N5023" s="8">
        <v>64.743759155273438</v>
      </c>
      <c r="O5023" s="8">
        <v>101.51148986816411</v>
      </c>
      <c r="P5023" s="8">
        <v>139.7774658203125</v>
      </c>
      <c r="Q5023" s="8">
        <v>129.27037048339841</v>
      </c>
      <c r="R5023" s="8">
        <v>192.42390441894531</v>
      </c>
      <c r="S5023" s="8">
        <v>258.55938720703131</v>
      </c>
      <c r="T5023" s="8">
        <v>410.90322875976563</v>
      </c>
      <c r="U5023" s="8">
        <v>387.39443969726563</v>
      </c>
      <c r="V5023" s="8">
        <v>486.00689697265631</v>
      </c>
      <c r="W5023" s="8">
        <v>541.72723388671875</v>
      </c>
      <c r="X5023" s="8">
        <v>459.22698974609381</v>
      </c>
      <c r="Y5023" s="84">
        <v>117.65744781494141</v>
      </c>
      <c r="Z5023" s="8">
        <v>69.955108642578125</v>
      </c>
      <c r="AA5023" s="8">
        <v>70.579345703125</v>
      </c>
      <c r="AB5023" s="8">
        <v>66.769584655761719</v>
      </c>
      <c r="AC5023" s="8">
        <v>72.134017944335938</v>
      </c>
      <c r="AD5023" s="8">
        <v>70.732200622558594</v>
      </c>
      <c r="AE5023" s="8">
        <v>60.143013000488281</v>
      </c>
      <c r="AF5023" s="8">
        <v>91.437431335449219</v>
      </c>
      <c r="AG5023" s="8">
        <v>91.648445129394531</v>
      </c>
      <c r="AH5023" s="8">
        <v>137.24388122558591</v>
      </c>
      <c r="AI5023" s="8">
        <v>146.62763977050781</v>
      </c>
      <c r="AJ5023" s="8">
        <v>240.23846435546881</v>
      </c>
      <c r="AK5023" s="8">
        <v>281.17404174804688</v>
      </c>
      <c r="AL5023" s="8">
        <v>238.93891906738281</v>
      </c>
      <c r="AM5023" s="8">
        <v>328.73931884765631</v>
      </c>
      <c r="AN5023" s="8">
        <v>395.82894897460938</v>
      </c>
      <c r="AO5023" s="8">
        <v>431.25653076171881</v>
      </c>
      <c r="AP5023" s="8">
        <v>507.52490234375</v>
      </c>
      <c r="AQ5023" s="8">
        <v>452.81912231445313</v>
      </c>
    </row>
    <row r="5024" spans="1:43" x14ac:dyDescent="0.3">
      <c r="A5024" s="3" t="s">
        <v>1289</v>
      </c>
      <c r="B5024" s="1" t="s">
        <v>11956</v>
      </c>
      <c r="C5024" s="57" t="s">
        <v>6361</v>
      </c>
      <c r="D5024" s="57" t="s">
        <v>6402</v>
      </c>
      <c r="E5024" s="57" t="s">
        <v>6501</v>
      </c>
      <c r="F5024" s="89">
        <v>131.03907775878909</v>
      </c>
      <c r="G5024" s="8">
        <v>64.113777160644531</v>
      </c>
      <c r="H5024" s="8">
        <v>48.044929504394531</v>
      </c>
      <c r="I5024" s="8">
        <v>92.321846008300781</v>
      </c>
      <c r="J5024" s="8">
        <v>47.513526916503913</v>
      </c>
      <c r="K5024" s="8">
        <v>35.370475769042969</v>
      </c>
      <c r="L5024" s="8">
        <v>38.337196350097663</v>
      </c>
      <c r="M5024" s="8">
        <v>41.690631866455078</v>
      </c>
      <c r="N5024" s="8">
        <v>44.715328216552727</v>
      </c>
      <c r="O5024" s="8">
        <v>85.9183349609375</v>
      </c>
      <c r="P5024" s="8">
        <v>107.1191940307617</v>
      </c>
      <c r="Q5024" s="8">
        <v>145.42741394042969</v>
      </c>
      <c r="R5024" s="8">
        <v>174.9468078613281</v>
      </c>
      <c r="S5024" s="8">
        <v>333.16561889648438</v>
      </c>
      <c r="T5024" s="8">
        <v>550.38134765625</v>
      </c>
      <c r="U5024" s="8">
        <v>503.68399047851563</v>
      </c>
      <c r="V5024" s="8">
        <v>480.79534912109381</v>
      </c>
      <c r="W5024" s="8">
        <v>542.68255615234375</v>
      </c>
      <c r="X5024" s="8">
        <v>540.4190673828125</v>
      </c>
      <c r="Y5024" s="84">
        <v>103.1873397827148</v>
      </c>
      <c r="Z5024" s="8">
        <v>53.135604858398438</v>
      </c>
      <c r="AA5024" s="8">
        <v>41.221103668212891</v>
      </c>
      <c r="AB5024" s="8">
        <v>60.956527709960938</v>
      </c>
      <c r="AC5024" s="8">
        <v>54.614826202392578</v>
      </c>
      <c r="AD5024" s="8">
        <v>37.965877532958977</v>
      </c>
      <c r="AE5024" s="8">
        <v>72.90679931640625</v>
      </c>
      <c r="AF5024" s="8">
        <v>75.6815185546875</v>
      </c>
      <c r="AG5024" s="8">
        <v>61.887229919433587</v>
      </c>
      <c r="AH5024" s="8">
        <v>117.7111358642578</v>
      </c>
      <c r="AI5024" s="8">
        <v>135.94842529296881</v>
      </c>
      <c r="AJ5024" s="8">
        <v>186.48872375488281</v>
      </c>
      <c r="AK5024" s="8">
        <v>284.37033081054688</v>
      </c>
      <c r="AL5024" s="8">
        <v>314.59329223632813</v>
      </c>
      <c r="AM5024" s="8">
        <v>405.45425415039063</v>
      </c>
      <c r="AN5024" s="8">
        <v>434.16326904296881</v>
      </c>
      <c r="AO5024" s="8">
        <v>309.84341430664063</v>
      </c>
      <c r="AP5024" s="8">
        <v>493.86605834960938</v>
      </c>
      <c r="AQ5024" s="8">
        <v>653.8660888671875</v>
      </c>
    </row>
    <row r="5025" spans="1:43" x14ac:dyDescent="0.3">
      <c r="A5025" s="3" t="s">
        <v>1288</v>
      </c>
      <c r="B5025" s="1" t="s">
        <v>8117</v>
      </c>
      <c r="C5025" s="57" t="s">
        <v>6361</v>
      </c>
      <c r="D5025" s="57" t="s">
        <v>6402</v>
      </c>
      <c r="E5025" s="57" t="s">
        <v>6501</v>
      </c>
      <c r="F5025" s="89">
        <v>137.67967224121091</v>
      </c>
      <c r="G5025" s="8">
        <v>67.086769104003906</v>
      </c>
      <c r="H5025" s="8">
        <v>63.54400634765625</v>
      </c>
      <c r="I5025" s="8">
        <v>67.110183715820313</v>
      </c>
      <c r="J5025" s="8">
        <v>45.116622924804688</v>
      </c>
      <c r="K5025" s="8">
        <v>66.011383056640625</v>
      </c>
      <c r="L5025" s="8">
        <v>46.623908996582031</v>
      </c>
      <c r="M5025" s="8">
        <v>57.141727447509773</v>
      </c>
      <c r="N5025" s="8">
        <v>65.147537231445313</v>
      </c>
      <c r="O5025" s="8">
        <v>90.866043090820313</v>
      </c>
      <c r="P5025" s="8">
        <v>138.4183654785156</v>
      </c>
      <c r="Q5025" s="8">
        <v>160.1165771484375</v>
      </c>
      <c r="R5025" s="8">
        <v>175.70030212402341</v>
      </c>
      <c r="S5025" s="8">
        <v>242.19660949707031</v>
      </c>
      <c r="T5025" s="8">
        <v>302.10931396484381</v>
      </c>
      <c r="U5025" s="8">
        <v>387.77584838867188</v>
      </c>
      <c r="V5025" s="8">
        <v>458.04544067382813</v>
      </c>
      <c r="W5025" s="8">
        <v>484.93637084960938</v>
      </c>
      <c r="X5025" s="8">
        <v>583.15728759765625</v>
      </c>
      <c r="Y5025" s="84">
        <v>133.75929260253909</v>
      </c>
      <c r="Z5025" s="8">
        <v>59.887161254882813</v>
      </c>
      <c r="AA5025" s="8">
        <v>37.054214477539063</v>
      </c>
      <c r="AB5025" s="8">
        <v>86.936630249023438</v>
      </c>
      <c r="AC5025" s="8">
        <v>58.670150756835938</v>
      </c>
      <c r="AD5025" s="8">
        <v>70.682533264160156</v>
      </c>
      <c r="AE5025" s="8">
        <v>85.334991455078125</v>
      </c>
      <c r="AF5025" s="8">
        <v>79.268409729003906</v>
      </c>
      <c r="AG5025" s="8">
        <v>89.790718078613281</v>
      </c>
      <c r="AH5025" s="8">
        <v>102.02952575683589</v>
      </c>
      <c r="AI5025" s="8">
        <v>152.29481506347659</v>
      </c>
      <c r="AJ5025" s="8">
        <v>203.8306884765625</v>
      </c>
      <c r="AK5025" s="8">
        <v>208.98954772949219</v>
      </c>
      <c r="AL5025" s="8">
        <v>276.675537109375</v>
      </c>
      <c r="AM5025" s="8">
        <v>319.20599365234381</v>
      </c>
      <c r="AN5025" s="8">
        <v>290.16619873046881</v>
      </c>
      <c r="AO5025" s="8">
        <v>336.70950317382813</v>
      </c>
      <c r="AP5025" s="8">
        <v>459.48321533203131</v>
      </c>
      <c r="AQ5025" s="8">
        <v>455.744140625</v>
      </c>
    </row>
    <row r="5026" spans="1:43" x14ac:dyDescent="0.3">
      <c r="A5026" s="3" t="s">
        <v>1287</v>
      </c>
      <c r="B5026" s="1" t="s">
        <v>7660</v>
      </c>
      <c r="C5026" s="57" t="s">
        <v>6361</v>
      </c>
      <c r="D5026" s="57" t="s">
        <v>6402</v>
      </c>
      <c r="E5026" s="57" t="s">
        <v>6493</v>
      </c>
      <c r="F5026" s="89">
        <v>168.4847412109375</v>
      </c>
      <c r="G5026" s="8">
        <v>82.250457763671875</v>
      </c>
      <c r="H5026" s="8">
        <v>81.174110412597656</v>
      </c>
      <c r="I5026" s="8">
        <v>103.3445739746094</v>
      </c>
      <c r="J5026" s="8">
        <v>85.690170288085938</v>
      </c>
      <c r="K5026" s="8">
        <v>79.103729248046875</v>
      </c>
      <c r="L5026" s="8">
        <v>79.782463073730469</v>
      </c>
      <c r="M5026" s="8">
        <v>75.078941345214844</v>
      </c>
      <c r="N5026" s="8">
        <v>92.151199340820313</v>
      </c>
      <c r="O5026" s="8">
        <v>120.1860733032227</v>
      </c>
      <c r="P5026" s="8">
        <v>157.73423767089841</v>
      </c>
      <c r="Q5026" s="8">
        <v>188.49505615234381</v>
      </c>
      <c r="R5026" s="8">
        <v>227.84529113769531</v>
      </c>
      <c r="S5026" s="8">
        <v>301.32666015625</v>
      </c>
      <c r="T5026" s="8">
        <v>404.38363647460938</v>
      </c>
      <c r="U5026" s="8">
        <v>467.75320434570313</v>
      </c>
      <c r="V5026" s="8">
        <v>536.38433837890625</v>
      </c>
      <c r="W5026" s="8">
        <v>506.45220947265631</v>
      </c>
      <c r="X5026" s="8">
        <v>661.1658935546875</v>
      </c>
      <c r="Y5026" s="84">
        <v>137.8720397949219</v>
      </c>
      <c r="Z5026" s="8">
        <v>88.170341491699219</v>
      </c>
      <c r="AA5026" s="8">
        <v>67.394805908203125</v>
      </c>
      <c r="AB5026" s="8">
        <v>84.14801025390625</v>
      </c>
      <c r="AC5026" s="8">
        <v>96.53924560546875</v>
      </c>
      <c r="AD5026" s="8">
        <v>81.623573303222656</v>
      </c>
      <c r="AE5026" s="8">
        <v>103.80410003662109</v>
      </c>
      <c r="AF5026" s="8">
        <v>105.1533889770508</v>
      </c>
      <c r="AG5026" s="8">
        <v>121.7851867675781</v>
      </c>
      <c r="AH5026" s="8">
        <v>148.45133972167969</v>
      </c>
      <c r="AI5026" s="8">
        <v>181.37489318847659</v>
      </c>
      <c r="AJ5026" s="8">
        <v>245.0481872558594</v>
      </c>
      <c r="AK5026" s="8">
        <v>265.8692626953125</v>
      </c>
      <c r="AL5026" s="8">
        <v>303.41983032226563</v>
      </c>
      <c r="AM5026" s="8">
        <v>361.8197021484375</v>
      </c>
      <c r="AN5026" s="8">
        <v>406.754638671875</v>
      </c>
      <c r="AO5026" s="8">
        <v>456.07119750976563</v>
      </c>
      <c r="AP5026" s="8">
        <v>532.4207763671875</v>
      </c>
      <c r="AQ5026" s="8">
        <v>650.74957275390625</v>
      </c>
    </row>
    <row r="5027" spans="1:43" x14ac:dyDescent="0.3">
      <c r="A5027" s="3" t="s">
        <v>1286</v>
      </c>
      <c r="B5027" s="1" t="s">
        <v>8116</v>
      </c>
      <c r="C5027" s="57" t="s">
        <v>6361</v>
      </c>
      <c r="D5027" s="57" t="s">
        <v>6402</v>
      </c>
      <c r="E5027" s="57" t="s">
        <v>6493</v>
      </c>
      <c r="F5027" s="89">
        <v>145.7486267089844</v>
      </c>
      <c r="G5027" s="8">
        <v>85.460220336914063</v>
      </c>
      <c r="H5027" s="8">
        <v>76.928421020507813</v>
      </c>
      <c r="I5027" s="8">
        <v>62.87371826171875</v>
      </c>
      <c r="J5027" s="8">
        <v>66.73040771484375</v>
      </c>
      <c r="K5027" s="8">
        <v>53.316844940185547</v>
      </c>
      <c r="L5027" s="8">
        <v>52.969287872314453</v>
      </c>
      <c r="M5027" s="8">
        <v>52.009246826171882</v>
      </c>
      <c r="N5027" s="8">
        <v>66.67633056640625</v>
      </c>
      <c r="O5027" s="8">
        <v>85.4613037109375</v>
      </c>
      <c r="P5027" s="8">
        <v>124.5364151000977</v>
      </c>
      <c r="Q5027" s="8">
        <v>173.7048034667969</v>
      </c>
      <c r="R5027" s="8">
        <v>205.6737976074219</v>
      </c>
      <c r="S5027" s="8">
        <v>281.4949951171875</v>
      </c>
      <c r="T5027" s="8">
        <v>357.16415405273438</v>
      </c>
      <c r="U5027" s="8">
        <v>465.01031494140631</v>
      </c>
      <c r="V5027" s="8">
        <v>566.91998291015625</v>
      </c>
      <c r="W5027" s="8">
        <v>574.6307373046875</v>
      </c>
      <c r="X5027" s="8">
        <v>552.21270751953125</v>
      </c>
      <c r="Y5027" s="84">
        <v>125.5430068969727</v>
      </c>
      <c r="Z5027" s="8">
        <v>56.953521728515632</v>
      </c>
      <c r="AA5027" s="8">
        <v>57.488849639892578</v>
      </c>
      <c r="AB5027" s="8">
        <v>57.894561767578132</v>
      </c>
      <c r="AC5027" s="8">
        <v>80.378257751464844</v>
      </c>
      <c r="AD5027" s="8">
        <v>64.147315979003906</v>
      </c>
      <c r="AE5027" s="8">
        <v>56.206275939941413</v>
      </c>
      <c r="AF5027" s="8">
        <v>76.277565002441406</v>
      </c>
      <c r="AG5027" s="8">
        <v>92.589309692382813</v>
      </c>
      <c r="AH5027" s="8">
        <v>136.1825866699219</v>
      </c>
      <c r="AI5027" s="8">
        <v>168.16670227050781</v>
      </c>
      <c r="AJ5027" s="8">
        <v>239.7162780761719</v>
      </c>
      <c r="AK5027" s="8">
        <v>245.117919921875</v>
      </c>
      <c r="AL5027" s="8">
        <v>262.56710815429688</v>
      </c>
      <c r="AM5027" s="8">
        <v>336.49301147460938</v>
      </c>
      <c r="AN5027" s="8">
        <v>409.63128662109381</v>
      </c>
      <c r="AO5027" s="8">
        <v>495.80743408203131</v>
      </c>
      <c r="AP5027" s="8">
        <v>502.96499633789063</v>
      </c>
      <c r="AQ5027" s="8">
        <v>521.893310546875</v>
      </c>
    </row>
    <row r="5028" spans="1:43" x14ac:dyDescent="0.3">
      <c r="A5028" s="3" t="s">
        <v>1285</v>
      </c>
      <c r="B5028" s="1" t="s">
        <v>8115</v>
      </c>
      <c r="C5028" s="57" t="s">
        <v>6361</v>
      </c>
      <c r="D5028" s="57" t="s">
        <v>6402</v>
      </c>
      <c r="E5028" s="57" t="s">
        <v>6493</v>
      </c>
      <c r="F5028" s="89">
        <v>146.95649719238281</v>
      </c>
      <c r="G5028" s="8">
        <v>74.162002563476563</v>
      </c>
      <c r="H5028" s="8">
        <v>51.841190338134773</v>
      </c>
      <c r="I5028" s="8">
        <v>61.877334594726563</v>
      </c>
      <c r="J5028" s="8">
        <v>58.250064849853523</v>
      </c>
      <c r="K5028" s="8">
        <v>61.932559967041023</v>
      </c>
      <c r="L5028" s="8">
        <v>57.935966491699219</v>
      </c>
      <c r="M5028" s="8">
        <v>56.584548950195313</v>
      </c>
      <c r="N5028" s="8">
        <v>71.868362426757813</v>
      </c>
      <c r="O5028" s="8">
        <v>83.390052795410156</v>
      </c>
      <c r="P5028" s="8">
        <v>108.70627593994141</v>
      </c>
      <c r="Q5028" s="8">
        <v>149.8987121582031</v>
      </c>
      <c r="R5028" s="8">
        <v>199.64405822753909</v>
      </c>
      <c r="S5028" s="8">
        <v>259.56918334960938</v>
      </c>
      <c r="T5028" s="8">
        <v>355.60162353515631</v>
      </c>
      <c r="U5028" s="8">
        <v>431.06634521484381</v>
      </c>
      <c r="V5028" s="8">
        <v>451.25906372070313</v>
      </c>
      <c r="W5028" s="8">
        <v>559.6119384765625</v>
      </c>
      <c r="X5028" s="8">
        <v>565.929443359375</v>
      </c>
      <c r="Y5028" s="84">
        <v>125.79763031005859</v>
      </c>
      <c r="Z5028" s="8">
        <v>64.297615051269531</v>
      </c>
      <c r="AA5028" s="8">
        <v>47.672138214111328</v>
      </c>
      <c r="AB5028" s="8">
        <v>47.920516967773438</v>
      </c>
      <c r="AC5028" s="8">
        <v>74.883903503417969</v>
      </c>
      <c r="AD5028" s="8">
        <v>69.427444458007813</v>
      </c>
      <c r="AE5028" s="8">
        <v>64.717903137207031</v>
      </c>
      <c r="AF5028" s="8">
        <v>90.124526977539063</v>
      </c>
      <c r="AG5028" s="8">
        <v>108.48272705078131</v>
      </c>
      <c r="AH5028" s="8">
        <v>121.22621154785161</v>
      </c>
      <c r="AI5028" s="8">
        <v>151.38592529296881</v>
      </c>
      <c r="AJ5028" s="8">
        <v>207.29730224609381</v>
      </c>
      <c r="AK5028" s="8">
        <v>224.0610656738281</v>
      </c>
      <c r="AL5028" s="8">
        <v>260.06219482421881</v>
      </c>
      <c r="AM5028" s="8">
        <v>279.94973754882813</v>
      </c>
      <c r="AN5028" s="8">
        <v>360.1785888671875</v>
      </c>
      <c r="AO5028" s="8">
        <v>405.08587646484381</v>
      </c>
      <c r="AP5028" s="8">
        <v>503.40945434570313</v>
      </c>
      <c r="AQ5028" s="8">
        <v>498.63955688476563</v>
      </c>
    </row>
    <row r="5029" spans="1:43" x14ac:dyDescent="0.3">
      <c r="A5029" s="3" t="s">
        <v>1284</v>
      </c>
      <c r="B5029" s="1" t="s">
        <v>8114</v>
      </c>
      <c r="C5029" s="57" t="s">
        <v>6361</v>
      </c>
      <c r="D5029" s="57" t="s">
        <v>6402</v>
      </c>
      <c r="E5029" s="57" t="s">
        <v>6493</v>
      </c>
      <c r="F5029" s="89">
        <v>147.1014099121094</v>
      </c>
      <c r="G5029" s="8">
        <v>72.421142578125</v>
      </c>
      <c r="H5029" s="8">
        <v>63.332420349121087</v>
      </c>
      <c r="I5029" s="8">
        <v>83.059783935546875</v>
      </c>
      <c r="J5029" s="8">
        <v>65.929771423339844</v>
      </c>
      <c r="K5029" s="8">
        <v>58.8558349609375</v>
      </c>
      <c r="L5029" s="8">
        <v>61.984584808349609</v>
      </c>
      <c r="M5029" s="8">
        <v>57.769981384277337</v>
      </c>
      <c r="N5029" s="8">
        <v>67.397109985351563</v>
      </c>
      <c r="O5029" s="8">
        <v>99.7342529296875</v>
      </c>
      <c r="P5029" s="8">
        <v>126.1467361450195</v>
      </c>
      <c r="Q5029" s="8">
        <v>165.32012939453131</v>
      </c>
      <c r="R5029" s="8">
        <v>199.4733581542969</v>
      </c>
      <c r="S5029" s="8">
        <v>255.9524230957031</v>
      </c>
      <c r="T5029" s="8">
        <v>346.0177001953125</v>
      </c>
      <c r="U5029" s="8">
        <v>416.1441650390625</v>
      </c>
      <c r="V5029" s="8">
        <v>475.70773315429688</v>
      </c>
      <c r="W5029" s="8">
        <v>550.36419677734375</v>
      </c>
      <c r="X5029" s="8">
        <v>603.60491943359375</v>
      </c>
      <c r="Y5029" s="84">
        <v>131.16596984863281</v>
      </c>
      <c r="Z5029" s="8">
        <v>61.998809814453132</v>
      </c>
      <c r="AA5029" s="8">
        <v>62.346324920654297</v>
      </c>
      <c r="AB5029" s="8">
        <v>59.581203460693359</v>
      </c>
      <c r="AC5029" s="8">
        <v>65.492027282714844</v>
      </c>
      <c r="AD5029" s="8">
        <v>66.661277770996094</v>
      </c>
      <c r="AE5029" s="8">
        <v>70.310401916503906</v>
      </c>
      <c r="AF5029" s="8">
        <v>78.041107177734375</v>
      </c>
      <c r="AG5029" s="8">
        <v>98.606941223144531</v>
      </c>
      <c r="AH5029" s="8">
        <v>120.6007919311523</v>
      </c>
      <c r="AI5029" s="8">
        <v>168.4400939941406</v>
      </c>
      <c r="AJ5029" s="8">
        <v>204.60791015625</v>
      </c>
      <c r="AK5029" s="8">
        <v>236.12196350097659</v>
      </c>
      <c r="AL5029" s="8">
        <v>248.73612976074219</v>
      </c>
      <c r="AM5029" s="8">
        <v>303.43643188476563</v>
      </c>
      <c r="AN5029" s="8">
        <v>344.09378051757813</v>
      </c>
      <c r="AO5029" s="8">
        <v>415.16256713867188</v>
      </c>
      <c r="AP5029" s="8">
        <v>480.21493530273438</v>
      </c>
      <c r="AQ5029" s="8">
        <v>535.41632080078125</v>
      </c>
    </row>
    <row r="5030" spans="1:43" x14ac:dyDescent="0.3">
      <c r="A5030" s="3" t="s">
        <v>1283</v>
      </c>
      <c r="B5030" s="1" t="s">
        <v>8113</v>
      </c>
      <c r="C5030" s="57" t="s">
        <v>6361</v>
      </c>
      <c r="D5030" s="57" t="s">
        <v>6402</v>
      </c>
      <c r="E5030" s="57" t="s">
        <v>6493</v>
      </c>
      <c r="F5030" s="89">
        <v>141.66212463378909</v>
      </c>
      <c r="G5030" s="8">
        <v>74.062294006347656</v>
      </c>
      <c r="H5030" s="8">
        <v>75.513916015625</v>
      </c>
      <c r="I5030" s="8">
        <v>84.317825317382813</v>
      </c>
      <c r="J5030" s="8">
        <v>66.423477172851563</v>
      </c>
      <c r="K5030" s="8">
        <v>55.311428070068359</v>
      </c>
      <c r="L5030" s="8">
        <v>50.71343994140625</v>
      </c>
      <c r="M5030" s="8">
        <v>49.278697967529297</v>
      </c>
      <c r="N5030" s="8">
        <v>64.887367248535156</v>
      </c>
      <c r="O5030" s="8">
        <v>89.114151000976563</v>
      </c>
      <c r="P5030" s="8">
        <v>107.1056442260742</v>
      </c>
      <c r="Q5030" s="8">
        <v>166.33006286621091</v>
      </c>
      <c r="R5030" s="8">
        <v>217.40425109863281</v>
      </c>
      <c r="S5030" s="8">
        <v>290.21493530273438</v>
      </c>
      <c r="T5030" s="8">
        <v>403.40859985351563</v>
      </c>
      <c r="U5030" s="8">
        <v>565.29345703125</v>
      </c>
      <c r="V5030" s="8">
        <v>567.54571533203125</v>
      </c>
      <c r="W5030" s="8">
        <v>654.3172607421875</v>
      </c>
      <c r="X5030" s="8">
        <v>706.304931640625</v>
      </c>
      <c r="Y5030" s="84">
        <v>123.255859375</v>
      </c>
      <c r="Z5030" s="8">
        <v>66.861305236816406</v>
      </c>
      <c r="AA5030" s="8">
        <v>70.029197692871094</v>
      </c>
      <c r="AB5030" s="8">
        <v>60.563911437988281</v>
      </c>
      <c r="AC5030" s="8">
        <v>67.127189636230469</v>
      </c>
      <c r="AD5030" s="8">
        <v>59.466960906982422</v>
      </c>
      <c r="AE5030" s="8">
        <v>59.540897369384773</v>
      </c>
      <c r="AF5030" s="8">
        <v>79.465431213378906</v>
      </c>
      <c r="AG5030" s="8">
        <v>99.569580078125</v>
      </c>
      <c r="AH5030" s="8">
        <v>119.59152984619141</v>
      </c>
      <c r="AI5030" s="8">
        <v>180.98585510253909</v>
      </c>
      <c r="AJ5030" s="8">
        <v>215.8996276855469</v>
      </c>
      <c r="AK5030" s="8">
        <v>249.98283386230469</v>
      </c>
      <c r="AL5030" s="8">
        <v>303.6005859375</v>
      </c>
      <c r="AM5030" s="8">
        <v>343.81948852539063</v>
      </c>
      <c r="AN5030" s="8">
        <v>453.56704711914063</v>
      </c>
      <c r="AO5030" s="8">
        <v>445.643798828125</v>
      </c>
      <c r="AP5030" s="8">
        <v>561.03741455078125</v>
      </c>
      <c r="AQ5030" s="8">
        <v>684.6229248046875</v>
      </c>
    </row>
    <row r="5031" spans="1:43" x14ac:dyDescent="0.3">
      <c r="A5031" s="3" t="s">
        <v>1282</v>
      </c>
      <c r="B5031" s="1" t="s">
        <v>8112</v>
      </c>
      <c r="C5031" s="57" t="s">
        <v>6361</v>
      </c>
      <c r="D5031" s="57" t="s">
        <v>6402</v>
      </c>
      <c r="E5031" s="57" t="s">
        <v>6493</v>
      </c>
      <c r="F5031" s="89">
        <v>158.86012268066409</v>
      </c>
      <c r="G5031" s="8">
        <v>75.596199035644531</v>
      </c>
      <c r="H5031" s="8">
        <v>77.151824951171875</v>
      </c>
      <c r="I5031" s="8">
        <v>86.061622619628906</v>
      </c>
      <c r="J5031" s="8">
        <v>74.359016418457031</v>
      </c>
      <c r="K5031" s="8">
        <v>67.102455139160156</v>
      </c>
      <c r="L5031" s="8">
        <v>66.825065612792969</v>
      </c>
      <c r="M5031" s="8">
        <v>70.073341369628906</v>
      </c>
      <c r="N5031" s="8">
        <v>84.890495300292969</v>
      </c>
      <c r="O5031" s="8">
        <v>103.067626953125</v>
      </c>
      <c r="P5031" s="8">
        <v>148.60699462890631</v>
      </c>
      <c r="Q5031" s="8">
        <v>167.38877868652341</v>
      </c>
      <c r="R5031" s="8">
        <v>218.3885803222656</v>
      </c>
      <c r="S5031" s="8">
        <v>263.14013671875</v>
      </c>
      <c r="T5031" s="8">
        <v>342.49615478515631</v>
      </c>
      <c r="U5031" s="8">
        <v>411.425048828125</v>
      </c>
      <c r="V5031" s="8">
        <v>476.16244506835938</v>
      </c>
      <c r="W5031" s="8">
        <v>540.02960205078125</v>
      </c>
      <c r="X5031" s="8">
        <v>532.24285888671875</v>
      </c>
      <c r="Y5031" s="84">
        <v>129.39520263671881</v>
      </c>
      <c r="Z5031" s="8">
        <v>66.410003662109375</v>
      </c>
      <c r="AA5031" s="8">
        <v>69.395919799804688</v>
      </c>
      <c r="AB5031" s="8">
        <v>67.104949951171875</v>
      </c>
      <c r="AC5031" s="8">
        <v>78.410728454589844</v>
      </c>
      <c r="AD5031" s="8">
        <v>65.743270874023438</v>
      </c>
      <c r="AE5031" s="8">
        <v>77.931877136230469</v>
      </c>
      <c r="AF5031" s="8">
        <v>106.1144943237305</v>
      </c>
      <c r="AG5031" s="8">
        <v>111.0119552612305</v>
      </c>
      <c r="AH5031" s="8">
        <v>144.8534240722656</v>
      </c>
      <c r="AI5031" s="8">
        <v>190.47370910644531</v>
      </c>
      <c r="AJ5031" s="8">
        <v>210.05009460449219</v>
      </c>
      <c r="AK5031" s="8">
        <v>233.27813720703131</v>
      </c>
      <c r="AL5031" s="8">
        <v>261.77481079101563</v>
      </c>
      <c r="AM5031" s="8">
        <v>299.90374755859381</v>
      </c>
      <c r="AN5031" s="8">
        <v>354.25262451171881</v>
      </c>
      <c r="AO5031" s="8">
        <v>414.389404296875</v>
      </c>
      <c r="AP5031" s="8">
        <v>456.7044677734375</v>
      </c>
      <c r="AQ5031" s="8">
        <v>553.31231689453125</v>
      </c>
    </row>
    <row r="5032" spans="1:43" x14ac:dyDescent="0.3">
      <c r="A5032" s="3" t="s">
        <v>1281</v>
      </c>
      <c r="B5032" s="1" t="s">
        <v>8111</v>
      </c>
      <c r="C5032" s="57" t="s">
        <v>6361</v>
      </c>
      <c r="D5032" s="57" t="s">
        <v>6402</v>
      </c>
      <c r="E5032" s="57" t="s">
        <v>6493</v>
      </c>
      <c r="F5032" s="89">
        <v>144.60841369628909</v>
      </c>
      <c r="G5032" s="8">
        <v>66.727386474609375</v>
      </c>
      <c r="H5032" s="8">
        <v>76.920494079589844</v>
      </c>
      <c r="I5032" s="8">
        <v>102.2665176391602</v>
      </c>
      <c r="J5032" s="8">
        <v>75.665504455566406</v>
      </c>
      <c r="K5032" s="8">
        <v>56.813365936279297</v>
      </c>
      <c r="L5032" s="8">
        <v>59.070835113525391</v>
      </c>
      <c r="M5032" s="8">
        <v>56.398361206054688</v>
      </c>
      <c r="N5032" s="8">
        <v>67.591590881347656</v>
      </c>
      <c r="O5032" s="8">
        <v>122.90981292724609</v>
      </c>
      <c r="P5032" s="8">
        <v>112.1893997192383</v>
      </c>
      <c r="Q5032" s="8">
        <v>163.8946533203125</v>
      </c>
      <c r="R5032" s="8">
        <v>197.6668395996094</v>
      </c>
      <c r="S5032" s="8">
        <v>272.08212280273438</v>
      </c>
      <c r="T5032" s="8">
        <v>350.0130615234375</v>
      </c>
      <c r="U5032" s="8">
        <v>425.39364624023438</v>
      </c>
      <c r="V5032" s="8">
        <v>475.01663208007813</v>
      </c>
      <c r="W5032" s="8">
        <v>582.13983154296875</v>
      </c>
      <c r="X5032" s="8">
        <v>541.07830810546875</v>
      </c>
      <c r="Y5032" s="84">
        <v>132.3816223144531</v>
      </c>
      <c r="Z5032" s="8">
        <v>70.396263122558594</v>
      </c>
      <c r="AA5032" s="8">
        <v>42.763736724853523</v>
      </c>
      <c r="AB5032" s="8">
        <v>68.829788208007813</v>
      </c>
      <c r="AC5032" s="8">
        <v>65.938720703125</v>
      </c>
      <c r="AD5032" s="8">
        <v>59.707134246826172</v>
      </c>
      <c r="AE5032" s="8">
        <v>67.068778991699219</v>
      </c>
      <c r="AF5032" s="8">
        <v>86.285774230957031</v>
      </c>
      <c r="AG5032" s="8">
        <v>101.1334533691406</v>
      </c>
      <c r="AH5032" s="8">
        <v>117.8760223388672</v>
      </c>
      <c r="AI5032" s="8">
        <v>160.13844299316409</v>
      </c>
      <c r="AJ5032" s="8">
        <v>212.7812805175781</v>
      </c>
      <c r="AK5032" s="8">
        <v>199.07965087890631</v>
      </c>
      <c r="AL5032" s="8">
        <v>272.9207763671875</v>
      </c>
      <c r="AM5032" s="8">
        <v>326.62570190429688</v>
      </c>
      <c r="AN5032" s="8">
        <v>354.5167236328125</v>
      </c>
      <c r="AO5032" s="8">
        <v>393.70590209960938</v>
      </c>
      <c r="AP5032" s="8">
        <v>433.54953002929688</v>
      </c>
      <c r="AQ5032" s="8">
        <v>418.07855224609381</v>
      </c>
    </row>
    <row r="5033" spans="1:43" x14ac:dyDescent="0.3">
      <c r="A5033" s="3" t="s">
        <v>1280</v>
      </c>
      <c r="B5033" s="1" t="s">
        <v>8110</v>
      </c>
      <c r="C5033" s="57" t="s">
        <v>6361</v>
      </c>
      <c r="D5033" s="57" t="s">
        <v>6402</v>
      </c>
      <c r="E5033" s="57" t="s">
        <v>6493</v>
      </c>
      <c r="F5033" s="89">
        <v>150.0561218261719</v>
      </c>
      <c r="G5033" s="8">
        <v>85.254081726074219</v>
      </c>
      <c r="H5033" s="8">
        <v>64.83135986328125</v>
      </c>
      <c r="I5033" s="8">
        <v>78.787971496582031</v>
      </c>
      <c r="J5033" s="8">
        <v>61.583408355712891</v>
      </c>
      <c r="K5033" s="8">
        <v>49.951080322265632</v>
      </c>
      <c r="L5033" s="8">
        <v>62.714939117431641</v>
      </c>
      <c r="M5033" s="8">
        <v>66.276718139648438</v>
      </c>
      <c r="N5033" s="8">
        <v>69.473129272460938</v>
      </c>
      <c r="O5033" s="8">
        <v>87.199455261230469</v>
      </c>
      <c r="P5033" s="8">
        <v>128.2850646972656</v>
      </c>
      <c r="Q5033" s="8">
        <v>179.172119140625</v>
      </c>
      <c r="R5033" s="8">
        <v>204.4214782714844</v>
      </c>
      <c r="S5033" s="8">
        <v>274.3184814453125</v>
      </c>
      <c r="T5033" s="8">
        <v>362.75796508789063</v>
      </c>
      <c r="U5033" s="8">
        <v>383.12567138671881</v>
      </c>
      <c r="V5033" s="8">
        <v>523.2542724609375</v>
      </c>
      <c r="W5033" s="8">
        <v>559.86328125</v>
      </c>
      <c r="X5033" s="8">
        <v>582.726806640625</v>
      </c>
      <c r="Y5033" s="84">
        <v>117.9471054077148</v>
      </c>
      <c r="Z5033" s="8">
        <v>59.875057220458977</v>
      </c>
      <c r="AA5033" s="8">
        <v>48.162242889404297</v>
      </c>
      <c r="AB5033" s="8">
        <v>59.687385559082031</v>
      </c>
      <c r="AC5033" s="8">
        <v>64.317535400390625</v>
      </c>
      <c r="AD5033" s="8">
        <v>57.676761627197273</v>
      </c>
      <c r="AE5033" s="8">
        <v>64.210670471191406</v>
      </c>
      <c r="AF5033" s="8">
        <v>69.508880615234375</v>
      </c>
      <c r="AG5033" s="8">
        <v>99.457801818847656</v>
      </c>
      <c r="AH5033" s="8">
        <v>118.5535202026367</v>
      </c>
      <c r="AI5033" s="8">
        <v>153.6129455566406</v>
      </c>
      <c r="AJ5033" s="8">
        <v>211.13798522949219</v>
      </c>
      <c r="AK5033" s="8">
        <v>230.6867370605469</v>
      </c>
      <c r="AL5033" s="8">
        <v>260.5474853515625</v>
      </c>
      <c r="AM5033" s="8">
        <v>378.92605590820313</v>
      </c>
      <c r="AN5033" s="8">
        <v>363.862060546875</v>
      </c>
      <c r="AO5033" s="8">
        <v>434.7247314453125</v>
      </c>
      <c r="AP5033" s="8">
        <v>537.77423095703125</v>
      </c>
      <c r="AQ5033" s="8">
        <v>589.29827880859375</v>
      </c>
    </row>
    <row r="5034" spans="1:43" x14ac:dyDescent="0.3">
      <c r="A5034" s="3" t="s">
        <v>1279</v>
      </c>
      <c r="B5034" s="1" t="s">
        <v>8109</v>
      </c>
      <c r="C5034" s="57" t="s">
        <v>6361</v>
      </c>
      <c r="D5034" s="57" t="s">
        <v>6402</v>
      </c>
      <c r="E5034" s="57" t="s">
        <v>6493</v>
      </c>
      <c r="F5034" s="89">
        <v>155.3367614746094</v>
      </c>
      <c r="G5034" s="8">
        <v>76.339836120605469</v>
      </c>
      <c r="H5034" s="8">
        <v>74.026634216308594</v>
      </c>
      <c r="I5034" s="8">
        <v>89.867454528808594</v>
      </c>
      <c r="J5034" s="8">
        <v>90.9820556640625</v>
      </c>
      <c r="K5034" s="8">
        <v>81.088455200195313</v>
      </c>
      <c r="L5034" s="8">
        <v>75.038330078125</v>
      </c>
      <c r="M5034" s="8">
        <v>70.500068664550781</v>
      </c>
      <c r="N5034" s="8">
        <v>89.050971984863281</v>
      </c>
      <c r="O5034" s="8">
        <v>105.22357177734381</v>
      </c>
      <c r="P5034" s="8">
        <v>136.2157897949219</v>
      </c>
      <c r="Q5034" s="8">
        <v>161.9432373046875</v>
      </c>
      <c r="R5034" s="8">
        <v>219.2406005859375</v>
      </c>
      <c r="S5034" s="8">
        <v>299.164306640625</v>
      </c>
      <c r="T5034" s="8">
        <v>374.44503784179688</v>
      </c>
      <c r="U5034" s="8">
        <v>426.18975830078131</v>
      </c>
      <c r="V5034" s="8">
        <v>482.4747314453125</v>
      </c>
      <c r="W5034" s="8">
        <v>531.0704345703125</v>
      </c>
      <c r="X5034" s="8">
        <v>582.4339599609375</v>
      </c>
      <c r="Y5034" s="84">
        <v>140.9327087402344</v>
      </c>
      <c r="Z5034" s="8">
        <v>79.541015625</v>
      </c>
      <c r="AA5034" s="8">
        <v>61.455879211425781</v>
      </c>
      <c r="AB5034" s="8">
        <v>83.339164733886719</v>
      </c>
      <c r="AC5034" s="8">
        <v>85.89215087890625</v>
      </c>
      <c r="AD5034" s="8">
        <v>71.272407531738281</v>
      </c>
      <c r="AE5034" s="8">
        <v>82.737388610839844</v>
      </c>
      <c r="AF5034" s="8">
        <v>99.411842346191406</v>
      </c>
      <c r="AG5034" s="8">
        <v>114.51222991943359</v>
      </c>
      <c r="AH5034" s="8">
        <v>134.19938659667969</v>
      </c>
      <c r="AI5034" s="8">
        <v>183.84495544433591</v>
      </c>
      <c r="AJ5034" s="8">
        <v>234.64967346191409</v>
      </c>
      <c r="AK5034" s="8">
        <v>249.99668884277341</v>
      </c>
      <c r="AL5034" s="8">
        <v>251.79768371582031</v>
      </c>
      <c r="AM5034" s="8">
        <v>309.71957397460938</v>
      </c>
      <c r="AN5034" s="8">
        <v>327.263916015625</v>
      </c>
      <c r="AO5034" s="8">
        <v>455.75051879882813</v>
      </c>
      <c r="AP5034" s="8">
        <v>505.92108154296881</v>
      </c>
      <c r="AQ5034" s="8">
        <v>533.36407470703125</v>
      </c>
    </row>
    <row r="5035" spans="1:43" x14ac:dyDescent="0.3">
      <c r="A5035" s="3" t="s">
        <v>1278</v>
      </c>
      <c r="B5035" s="1" t="s">
        <v>8108</v>
      </c>
      <c r="C5035" s="57" t="s">
        <v>6361</v>
      </c>
      <c r="D5035" s="57" t="s">
        <v>6402</v>
      </c>
      <c r="E5035" s="57" t="s">
        <v>6493</v>
      </c>
      <c r="F5035" s="89">
        <v>153.96885681152341</v>
      </c>
      <c r="G5035" s="8">
        <v>77.252731323242188</v>
      </c>
      <c r="H5035" s="8">
        <v>59.188739776611328</v>
      </c>
      <c r="I5035" s="8">
        <v>83.657257080078125</v>
      </c>
      <c r="J5035" s="8">
        <v>76.723541259765625</v>
      </c>
      <c r="K5035" s="8">
        <v>59.937828063964837</v>
      </c>
      <c r="L5035" s="8">
        <v>64.346275329589844</v>
      </c>
      <c r="M5035" s="8">
        <v>65.497749328613281</v>
      </c>
      <c r="N5035" s="8">
        <v>80.126449584960938</v>
      </c>
      <c r="O5035" s="8">
        <v>97.576835632324219</v>
      </c>
      <c r="P5035" s="8">
        <v>140.43611145019531</v>
      </c>
      <c r="Q5035" s="8">
        <v>163.580322265625</v>
      </c>
      <c r="R5035" s="8">
        <v>219.53582763671881</v>
      </c>
      <c r="S5035" s="8">
        <v>293.43539428710938</v>
      </c>
      <c r="T5035" s="8">
        <v>362.50100708007813</v>
      </c>
      <c r="U5035" s="8">
        <v>415.5087890625</v>
      </c>
      <c r="V5035" s="8">
        <v>483.605224609375</v>
      </c>
      <c r="W5035" s="8">
        <v>586.38397216796875</v>
      </c>
      <c r="X5035" s="8">
        <v>675.856689453125</v>
      </c>
      <c r="Y5035" s="84">
        <v>141.71867370605469</v>
      </c>
      <c r="Z5035" s="8">
        <v>60.138175964355469</v>
      </c>
      <c r="AA5035" s="8">
        <v>49.741325378417969</v>
      </c>
      <c r="AB5035" s="8">
        <v>69.120758056640625</v>
      </c>
      <c r="AC5035" s="8">
        <v>68.773910522460938</v>
      </c>
      <c r="AD5035" s="8">
        <v>94.886405944824219</v>
      </c>
      <c r="AE5035" s="8">
        <v>71.774627685546875</v>
      </c>
      <c r="AF5035" s="8">
        <v>89.112808227539063</v>
      </c>
      <c r="AG5035" s="8">
        <v>105.72584533691411</v>
      </c>
      <c r="AH5035" s="8">
        <v>136.37164306640631</v>
      </c>
      <c r="AI5035" s="8">
        <v>178.6093444824219</v>
      </c>
      <c r="AJ5035" s="8">
        <v>210.3245544433594</v>
      </c>
      <c r="AK5035" s="8">
        <v>235.23577880859381</v>
      </c>
      <c r="AL5035" s="8">
        <v>264.70501708984381</v>
      </c>
      <c r="AM5035" s="8">
        <v>321.49386596679688</v>
      </c>
      <c r="AN5035" s="8">
        <v>387.68490600585938</v>
      </c>
      <c r="AO5035" s="8">
        <v>452.84677124023438</v>
      </c>
      <c r="AP5035" s="8">
        <v>560.11065673828125</v>
      </c>
      <c r="AQ5035" s="8">
        <v>554.9088134765625</v>
      </c>
    </row>
    <row r="5036" spans="1:43" x14ac:dyDescent="0.3">
      <c r="A5036" s="3" t="s">
        <v>1277</v>
      </c>
      <c r="B5036" s="1" t="s">
        <v>8107</v>
      </c>
      <c r="C5036" s="57" t="s">
        <v>6361</v>
      </c>
      <c r="D5036" s="57" t="s">
        <v>6402</v>
      </c>
      <c r="E5036" s="57" t="s">
        <v>6493</v>
      </c>
      <c r="F5036" s="89">
        <v>147.41748046875</v>
      </c>
      <c r="G5036" s="8">
        <v>85.528526306152344</v>
      </c>
      <c r="H5036" s="8">
        <v>83.652992248535156</v>
      </c>
      <c r="I5036" s="8">
        <v>65.822517395019531</v>
      </c>
      <c r="J5036" s="8">
        <v>57.517887115478523</v>
      </c>
      <c r="K5036" s="8">
        <v>48.217998504638672</v>
      </c>
      <c r="L5036" s="8">
        <v>63.009002685546882</v>
      </c>
      <c r="M5036" s="8">
        <v>57.853202819824219</v>
      </c>
      <c r="N5036" s="8">
        <v>70.282646179199219</v>
      </c>
      <c r="O5036" s="8">
        <v>87.344772338867188</v>
      </c>
      <c r="P5036" s="8">
        <v>119.0263595581055</v>
      </c>
      <c r="Q5036" s="8">
        <v>134.5924987792969</v>
      </c>
      <c r="R5036" s="8">
        <v>194.13710021972659</v>
      </c>
      <c r="S5036" s="8">
        <v>264.7955322265625</v>
      </c>
      <c r="T5036" s="8">
        <v>393.04098510742188</v>
      </c>
      <c r="U5036" s="8">
        <v>431.43508911132813</v>
      </c>
      <c r="V5036" s="8">
        <v>470.95028686523438</v>
      </c>
      <c r="W5036" s="8">
        <v>578.9132080078125</v>
      </c>
      <c r="X5036" s="8">
        <v>531.52886962890625</v>
      </c>
      <c r="Y5036" s="84">
        <v>131.8753356933594</v>
      </c>
      <c r="Z5036" s="8">
        <v>58.070903778076172</v>
      </c>
      <c r="AA5036" s="8">
        <v>67.841995239257813</v>
      </c>
      <c r="AB5036" s="8">
        <v>71.241531372070313</v>
      </c>
      <c r="AC5036" s="8">
        <v>70.05133056640625</v>
      </c>
      <c r="AD5036" s="8">
        <v>56.678001403808587</v>
      </c>
      <c r="AE5036" s="8">
        <v>54.644901275634773</v>
      </c>
      <c r="AF5036" s="8">
        <v>73.269668579101563</v>
      </c>
      <c r="AG5036" s="8">
        <v>74.019073486328125</v>
      </c>
      <c r="AH5036" s="8">
        <v>134.43577575683591</v>
      </c>
      <c r="AI5036" s="8">
        <v>166.00917053222659</v>
      </c>
      <c r="AJ5036" s="8">
        <v>186.29376220703131</v>
      </c>
      <c r="AK5036" s="8">
        <v>246.6139221191406</v>
      </c>
      <c r="AL5036" s="8">
        <v>274.25802612304688</v>
      </c>
      <c r="AM5036" s="8">
        <v>307.84396362304688</v>
      </c>
      <c r="AN5036" s="8">
        <v>364.5037841796875</v>
      </c>
      <c r="AO5036" s="8">
        <v>458.65188598632813</v>
      </c>
      <c r="AP5036" s="8">
        <v>452.56332397460938</v>
      </c>
      <c r="AQ5036" s="8">
        <v>550.02215576171875</v>
      </c>
    </row>
    <row r="5037" spans="1:43" x14ac:dyDescent="0.3">
      <c r="A5037" s="3" t="s">
        <v>1276</v>
      </c>
      <c r="B5037" s="1" t="s">
        <v>8106</v>
      </c>
      <c r="C5037" s="57" t="s">
        <v>6361</v>
      </c>
      <c r="D5037" s="57" t="s">
        <v>6402</v>
      </c>
      <c r="E5037" s="57" t="s">
        <v>6420</v>
      </c>
      <c r="F5037" s="89">
        <v>124.13791656494141</v>
      </c>
      <c r="G5037" s="8">
        <v>55.693218231201172</v>
      </c>
      <c r="H5037" s="8">
        <v>38.808792114257813</v>
      </c>
      <c r="I5037" s="8">
        <v>51.470672607421882</v>
      </c>
      <c r="J5037" s="8">
        <v>53.357875823974609</v>
      </c>
      <c r="K5037" s="8">
        <v>37.517269134521477</v>
      </c>
      <c r="L5037" s="8">
        <v>38.040092468261719</v>
      </c>
      <c r="M5037" s="8">
        <v>39.179294586181641</v>
      </c>
      <c r="N5037" s="8">
        <v>49.423683166503913</v>
      </c>
      <c r="O5037" s="8">
        <v>70.639633178710938</v>
      </c>
      <c r="P5037" s="8">
        <v>94.523506164550781</v>
      </c>
      <c r="Q5037" s="8">
        <v>134.55189514160159</v>
      </c>
      <c r="R5037" s="8">
        <v>171.5079040527344</v>
      </c>
      <c r="S5037" s="8">
        <v>243.31788635253909</v>
      </c>
      <c r="T5037" s="8">
        <v>315.72845458984381</v>
      </c>
      <c r="U5037" s="8">
        <v>368.33328247070313</v>
      </c>
      <c r="V5037" s="8">
        <v>439.277099609375</v>
      </c>
      <c r="W5037" s="8">
        <v>580.417236328125</v>
      </c>
      <c r="X5037" s="8">
        <v>533.36590576171875</v>
      </c>
      <c r="Y5037" s="84">
        <v>113.9638290405273</v>
      </c>
      <c r="Z5037" s="8">
        <v>44.829986572265632</v>
      </c>
      <c r="AA5037" s="8">
        <v>28.493715286254879</v>
      </c>
      <c r="AB5037" s="8">
        <v>44.040538787841797</v>
      </c>
      <c r="AC5037" s="8">
        <v>58.713279724121087</v>
      </c>
      <c r="AD5037" s="8">
        <v>71.860855102539063</v>
      </c>
      <c r="AE5037" s="8">
        <v>47.308364868164063</v>
      </c>
      <c r="AF5037" s="8">
        <v>62.260578155517578</v>
      </c>
      <c r="AG5037" s="8">
        <v>69.428604125976563</v>
      </c>
      <c r="AH5037" s="8">
        <v>100.3349227905273</v>
      </c>
      <c r="AI5037" s="8">
        <v>151.67034912109381</v>
      </c>
      <c r="AJ5037" s="8">
        <v>177.8885803222656</v>
      </c>
      <c r="AK5037" s="8">
        <v>212.89984130859381</v>
      </c>
      <c r="AL5037" s="8">
        <v>230.73065185546881</v>
      </c>
      <c r="AM5037" s="8">
        <v>287.35617065429688</v>
      </c>
      <c r="AN5037" s="8">
        <v>338.76095581054688</v>
      </c>
      <c r="AO5037" s="8">
        <v>380.10214233398438</v>
      </c>
      <c r="AP5037" s="8">
        <v>463.83828735351563</v>
      </c>
      <c r="AQ5037" s="8">
        <v>463.0057373046875</v>
      </c>
    </row>
    <row r="5038" spans="1:43" x14ac:dyDescent="0.3">
      <c r="A5038" s="3" t="s">
        <v>1275</v>
      </c>
      <c r="B5038" s="1" t="s">
        <v>8105</v>
      </c>
      <c r="C5038" s="57" t="s">
        <v>6361</v>
      </c>
      <c r="D5038" s="57" t="s">
        <v>6402</v>
      </c>
      <c r="E5038" s="57" t="s">
        <v>6493</v>
      </c>
      <c r="F5038" s="89">
        <v>156.67683410644531</v>
      </c>
      <c r="G5038" s="8">
        <v>100.1236267089844</v>
      </c>
      <c r="H5038" s="8">
        <v>55.030216217041023</v>
      </c>
      <c r="I5038" s="8">
        <v>106.9597244262695</v>
      </c>
      <c r="J5038" s="8">
        <v>109.8474502563477</v>
      </c>
      <c r="K5038" s="8">
        <v>64.480072021484375</v>
      </c>
      <c r="L5038" s="8">
        <v>40.812889099121087</v>
      </c>
      <c r="M5038" s="8">
        <v>58.332473754882813</v>
      </c>
      <c r="N5038" s="8">
        <v>80.914222717285156</v>
      </c>
      <c r="O5038" s="8">
        <v>90.422859191894531</v>
      </c>
      <c r="P5038" s="8">
        <v>164.6632385253906</v>
      </c>
      <c r="Q5038" s="8">
        <v>145.1650390625</v>
      </c>
      <c r="R5038" s="8">
        <v>232.3193664550781</v>
      </c>
      <c r="S5038" s="8">
        <v>307.448974609375</v>
      </c>
      <c r="T5038" s="8">
        <v>369.25177001953131</v>
      </c>
      <c r="U5038" s="8">
        <v>434.38037109375</v>
      </c>
      <c r="V5038" s="8">
        <v>501.798095703125</v>
      </c>
      <c r="W5038" s="8">
        <v>436.72372436523438</v>
      </c>
      <c r="X5038" s="8">
        <v>552.83465576171875</v>
      </c>
      <c r="Y5038" s="84">
        <v>124.90248107910161</v>
      </c>
      <c r="Z5038" s="8">
        <v>69.947982788085938</v>
      </c>
      <c r="AA5038" s="8">
        <v>45.150619506835938</v>
      </c>
      <c r="AB5038" s="8">
        <v>101.4787521362305</v>
      </c>
      <c r="AC5038" s="8">
        <v>79.650810241699219</v>
      </c>
      <c r="AD5038" s="8">
        <v>86.051986694335938</v>
      </c>
      <c r="AE5038" s="8">
        <v>57.057430267333977</v>
      </c>
      <c r="AF5038" s="8">
        <v>83.759246826171875</v>
      </c>
      <c r="AG5038" s="8">
        <v>83.936012268066406</v>
      </c>
      <c r="AH5038" s="8">
        <v>147.89239501953131</v>
      </c>
      <c r="AI5038" s="8">
        <v>192.37202453613281</v>
      </c>
      <c r="AJ5038" s="8">
        <v>211.19270324707031</v>
      </c>
      <c r="AK5038" s="8">
        <v>274.90597534179688</v>
      </c>
      <c r="AL5038" s="8">
        <v>258.02487182617188</v>
      </c>
      <c r="AM5038" s="8">
        <v>343.21505737304688</v>
      </c>
      <c r="AN5038" s="8">
        <v>447.2120361328125</v>
      </c>
      <c r="AO5038" s="8">
        <v>400.98248291015631</v>
      </c>
      <c r="AP5038" s="8">
        <v>428.658203125</v>
      </c>
      <c r="AQ5038" s="8">
        <v>472.32199096679688</v>
      </c>
    </row>
    <row r="5039" spans="1:43" x14ac:dyDescent="0.3">
      <c r="A5039" s="3" t="s">
        <v>1274</v>
      </c>
      <c r="B5039" s="1" t="s">
        <v>8104</v>
      </c>
      <c r="C5039" s="57" t="s">
        <v>6361</v>
      </c>
      <c r="D5039" s="57" t="s">
        <v>6402</v>
      </c>
      <c r="E5039" s="57" t="s">
        <v>6493</v>
      </c>
      <c r="F5039" s="89">
        <v>149.9833068847656</v>
      </c>
      <c r="G5039" s="8">
        <v>72.716354370117188</v>
      </c>
      <c r="H5039" s="8">
        <v>61.157318115234382</v>
      </c>
      <c r="I5039" s="8">
        <v>82.932693481445313</v>
      </c>
      <c r="J5039" s="8">
        <v>63.115432739257813</v>
      </c>
      <c r="K5039" s="8">
        <v>46.700096130371087</v>
      </c>
      <c r="L5039" s="8">
        <v>53.383575439453132</v>
      </c>
      <c r="M5039" s="8">
        <v>62.435859680175781</v>
      </c>
      <c r="N5039" s="8">
        <v>72.50860595703125</v>
      </c>
      <c r="O5039" s="8">
        <v>93.011878967285156</v>
      </c>
      <c r="P5039" s="8">
        <v>120.93349456787109</v>
      </c>
      <c r="Q5039" s="8">
        <v>174.18678283691409</v>
      </c>
      <c r="R5039" s="8">
        <v>200.59651184082031</v>
      </c>
      <c r="S5039" s="8">
        <v>264.02935791015631</v>
      </c>
      <c r="T5039" s="8">
        <v>351.1729736328125</v>
      </c>
      <c r="U5039" s="8">
        <v>431.71585083007813</v>
      </c>
      <c r="V5039" s="8">
        <v>487.515625</v>
      </c>
      <c r="W5039" s="8">
        <v>614.726318359375</v>
      </c>
      <c r="X5039" s="8">
        <v>599.79534912109375</v>
      </c>
      <c r="Y5039" s="84">
        <v>120.7834167480469</v>
      </c>
      <c r="Z5039" s="8">
        <v>61.729557037353523</v>
      </c>
      <c r="AA5039" s="8">
        <v>50.649391174316413</v>
      </c>
      <c r="AB5039" s="8">
        <v>64.765144348144531</v>
      </c>
      <c r="AC5039" s="8">
        <v>63.337776184082031</v>
      </c>
      <c r="AD5039" s="8">
        <v>71.274024963378906</v>
      </c>
      <c r="AE5039" s="8">
        <v>64.29974365234375</v>
      </c>
      <c r="AF5039" s="8">
        <v>79.148582458496094</v>
      </c>
      <c r="AG5039" s="8">
        <v>102.55836486816411</v>
      </c>
      <c r="AH5039" s="8">
        <v>121.2589416503906</v>
      </c>
      <c r="AI5039" s="8">
        <v>176.8980712890625</v>
      </c>
      <c r="AJ5039" s="8">
        <v>216.49781799316409</v>
      </c>
      <c r="AK5039" s="8">
        <v>232.9952392578125</v>
      </c>
      <c r="AL5039" s="8">
        <v>271.69342041015631</v>
      </c>
      <c r="AM5039" s="8">
        <v>324.71847534179688</v>
      </c>
      <c r="AN5039" s="8">
        <v>356.42172241210938</v>
      </c>
      <c r="AO5039" s="8">
        <v>434.98883056640631</v>
      </c>
      <c r="AP5039" s="8">
        <v>496.90542602539063</v>
      </c>
      <c r="AQ5039" s="8">
        <v>572.26116943359375</v>
      </c>
    </row>
    <row r="5040" spans="1:43" x14ac:dyDescent="0.3">
      <c r="A5040" s="3" t="s">
        <v>1273</v>
      </c>
      <c r="B5040" s="1" t="s">
        <v>8103</v>
      </c>
      <c r="C5040" s="57" t="s">
        <v>6361</v>
      </c>
      <c r="D5040" s="57" t="s">
        <v>6402</v>
      </c>
      <c r="E5040" s="57" t="s">
        <v>6493</v>
      </c>
      <c r="F5040" s="89">
        <v>136.56053161621091</v>
      </c>
      <c r="G5040" s="8">
        <v>69.653388977050781</v>
      </c>
      <c r="H5040" s="8">
        <v>49.534976959228523</v>
      </c>
      <c r="I5040" s="8">
        <v>67.088729858398438</v>
      </c>
      <c r="J5040" s="8">
        <v>37.238780975341797</v>
      </c>
      <c r="K5040" s="8">
        <v>46.572952270507813</v>
      </c>
      <c r="L5040" s="8">
        <v>24.553205490112301</v>
      </c>
      <c r="M5040" s="8">
        <v>31.858161926269531</v>
      </c>
      <c r="N5040" s="8">
        <v>64.04937744140625</v>
      </c>
      <c r="O5040" s="8">
        <v>71.158103942871094</v>
      </c>
      <c r="P5040" s="8">
        <v>93.446273803710938</v>
      </c>
      <c r="Q5040" s="8">
        <v>124.26795959472661</v>
      </c>
      <c r="R5040" s="8">
        <v>200.83746337890631</v>
      </c>
      <c r="S5040" s="8">
        <v>262.198974609375</v>
      </c>
      <c r="T5040" s="8">
        <v>352.124267578125</v>
      </c>
      <c r="U5040" s="8">
        <v>312.7730712890625</v>
      </c>
      <c r="V5040" s="8">
        <v>431.63543701171881</v>
      </c>
      <c r="W5040" s="8">
        <v>503.2259521484375</v>
      </c>
      <c r="X5040" s="8">
        <v>412.71893310546881</v>
      </c>
      <c r="Y5040" s="84">
        <v>124.763069152832</v>
      </c>
      <c r="Z5040" s="8">
        <v>39.424388885498047</v>
      </c>
      <c r="AA5040" s="8">
        <v>24.49067497253418</v>
      </c>
      <c r="AB5040" s="8">
        <v>51.920547485351563</v>
      </c>
      <c r="AC5040" s="8">
        <v>48.19671630859375</v>
      </c>
      <c r="AD5040" s="8">
        <v>36.699554443359382</v>
      </c>
      <c r="AE5040" s="8">
        <v>46.997566223144531</v>
      </c>
      <c r="AF5040" s="8">
        <v>58.891708374023438</v>
      </c>
      <c r="AG5040" s="8">
        <v>78.856643676757813</v>
      </c>
      <c r="AH5040" s="8">
        <v>88.216697692871094</v>
      </c>
      <c r="AI5040" s="8">
        <v>149.7127990722656</v>
      </c>
      <c r="AJ5040" s="8">
        <v>175.0433044433594</v>
      </c>
      <c r="AK5040" s="8">
        <v>171.7622375488281</v>
      </c>
      <c r="AL5040" s="8">
        <v>243.4892272949219</v>
      </c>
      <c r="AM5040" s="8">
        <v>266.17678833007813</v>
      </c>
      <c r="AN5040" s="8">
        <v>282.18191528320313</v>
      </c>
      <c r="AO5040" s="8">
        <v>420.70086669921881</v>
      </c>
      <c r="AP5040" s="8">
        <v>453.15945434570313</v>
      </c>
      <c r="AQ5040" s="8">
        <v>398.59817504882813</v>
      </c>
    </row>
    <row r="5041" spans="1:43" x14ac:dyDescent="0.3">
      <c r="A5041" s="3" t="s">
        <v>1272</v>
      </c>
      <c r="B5041" s="1" t="s">
        <v>8102</v>
      </c>
      <c r="C5041" s="57" t="s">
        <v>6389</v>
      </c>
      <c r="D5041" s="57" t="s">
        <v>6402</v>
      </c>
      <c r="E5041" s="57" t="s">
        <v>6420</v>
      </c>
      <c r="F5041" s="89">
        <v>121.65293884277339</v>
      </c>
      <c r="G5041" s="8">
        <v>62.569362640380859</v>
      </c>
      <c r="H5041" s="8">
        <v>34.969390869140632</v>
      </c>
      <c r="I5041" s="8">
        <v>64.391349792480469</v>
      </c>
      <c r="J5041" s="8">
        <v>41.169502258300781</v>
      </c>
      <c r="K5041" s="8">
        <v>42.871795654296882</v>
      </c>
      <c r="L5041" s="8">
        <v>40.595207214355469</v>
      </c>
      <c r="M5041" s="8">
        <v>42.944679260253913</v>
      </c>
      <c r="N5041" s="8">
        <v>51.826889038085938</v>
      </c>
      <c r="O5041" s="8">
        <v>71.591987609863281</v>
      </c>
      <c r="P5041" s="8">
        <v>99.009071350097656</v>
      </c>
      <c r="Q5041" s="8">
        <v>134.3444519042969</v>
      </c>
      <c r="R5041" s="8">
        <v>185.79133605957031</v>
      </c>
      <c r="S5041" s="8">
        <v>221.17242431640631</v>
      </c>
      <c r="T5041" s="8">
        <v>343.80526733398438</v>
      </c>
      <c r="U5041" s="8">
        <v>405.92816162109381</v>
      </c>
      <c r="V5041" s="8">
        <v>458.82034301757813</v>
      </c>
      <c r="W5041" s="8">
        <v>593.459716796875</v>
      </c>
      <c r="X5041" s="8">
        <v>536.80767822265625</v>
      </c>
      <c r="Y5041" s="84">
        <v>103.40090179443359</v>
      </c>
      <c r="Z5041" s="8">
        <v>62.109127044677727</v>
      </c>
      <c r="AA5041" s="8">
        <v>30.696187973022461</v>
      </c>
      <c r="AB5041" s="8">
        <v>39.317703247070313</v>
      </c>
      <c r="AC5041" s="8">
        <v>45.581008911132813</v>
      </c>
      <c r="AD5041" s="8">
        <v>50.201503753662109</v>
      </c>
      <c r="AE5041" s="8">
        <v>51.240100860595703</v>
      </c>
      <c r="AF5041" s="8">
        <v>68.761787414550781</v>
      </c>
      <c r="AG5041" s="8">
        <v>70.023941040039063</v>
      </c>
      <c r="AH5041" s="8">
        <v>96.256294250488281</v>
      </c>
      <c r="AI5041" s="8">
        <v>144.1865234375</v>
      </c>
      <c r="AJ5041" s="8">
        <v>189.1357116699219</v>
      </c>
      <c r="AK5041" s="8">
        <v>190.98060607910159</v>
      </c>
      <c r="AL5041" s="8">
        <v>243.43939208984381</v>
      </c>
      <c r="AM5041" s="8">
        <v>291.25454711914063</v>
      </c>
      <c r="AN5041" s="8">
        <v>337.0667724609375</v>
      </c>
      <c r="AO5041" s="8">
        <v>395.96707153320313</v>
      </c>
      <c r="AP5041" s="8">
        <v>438.27835083007813</v>
      </c>
      <c r="AQ5041" s="8">
        <v>524.11834716796875</v>
      </c>
    </row>
    <row r="5042" spans="1:43" x14ac:dyDescent="0.3">
      <c r="A5042" s="3" t="s">
        <v>1271</v>
      </c>
      <c r="B5042" s="1" t="s">
        <v>8101</v>
      </c>
      <c r="C5042" s="57" t="s">
        <v>6361</v>
      </c>
      <c r="D5042" s="57" t="s">
        <v>6402</v>
      </c>
      <c r="E5042" s="57" t="s">
        <v>6493</v>
      </c>
      <c r="F5042" s="89">
        <v>131.78413391113281</v>
      </c>
      <c r="G5042" s="8">
        <v>49.232814788818359</v>
      </c>
      <c r="H5042" s="8">
        <v>50.915531158447273</v>
      </c>
      <c r="I5042" s="8">
        <v>57.178874969482422</v>
      </c>
      <c r="J5042" s="8">
        <v>44.5701904296875</v>
      </c>
      <c r="K5042" s="8">
        <v>35.878330230712891</v>
      </c>
      <c r="L5042" s="8">
        <v>49.437149047851563</v>
      </c>
      <c r="M5042" s="8">
        <v>43.102046966552727</v>
      </c>
      <c r="N5042" s="8">
        <v>46.238693237304688</v>
      </c>
      <c r="O5042" s="8">
        <v>68.844970703125</v>
      </c>
      <c r="P5042" s="8">
        <v>107.55869293212891</v>
      </c>
      <c r="Q5042" s="8">
        <v>133.73492431640631</v>
      </c>
      <c r="R5042" s="8">
        <v>173.60673522949219</v>
      </c>
      <c r="S5042" s="8">
        <v>209.04164123535159</v>
      </c>
      <c r="T5042" s="8">
        <v>306.27896118164063</v>
      </c>
      <c r="U5042" s="8">
        <v>371.23184204101563</v>
      </c>
      <c r="V5042" s="8">
        <v>447.10760498046881</v>
      </c>
      <c r="W5042" s="8">
        <v>498.47018432617188</v>
      </c>
      <c r="X5042" s="8">
        <v>527.27984619140625</v>
      </c>
      <c r="Y5042" s="84">
        <v>107.5053176879883</v>
      </c>
      <c r="Z5042" s="8">
        <v>55.848358154296882</v>
      </c>
      <c r="AA5042" s="8">
        <v>40.539989471435547</v>
      </c>
      <c r="AB5042" s="8">
        <v>39.037010192871087</v>
      </c>
      <c r="AC5042" s="8">
        <v>44.099605560302727</v>
      </c>
      <c r="AD5042" s="8">
        <v>61.322574615478523</v>
      </c>
      <c r="AE5042" s="8">
        <v>63.820610046386719</v>
      </c>
      <c r="AF5042" s="8">
        <v>55.655899047851563</v>
      </c>
      <c r="AG5042" s="8">
        <v>73.684219360351563</v>
      </c>
      <c r="AH5042" s="8">
        <v>121.8002624511719</v>
      </c>
      <c r="AI5042" s="8">
        <v>139.25578308105469</v>
      </c>
      <c r="AJ5042" s="8">
        <v>167.55564880371091</v>
      </c>
      <c r="AK5042" s="8">
        <v>182.1165771484375</v>
      </c>
      <c r="AL5042" s="8">
        <v>223.54685974121091</v>
      </c>
      <c r="AM5042" s="8">
        <v>269.02908325195313</v>
      </c>
      <c r="AN5042" s="8">
        <v>310.34762573242188</v>
      </c>
      <c r="AO5042" s="8">
        <v>370.71194458007813</v>
      </c>
      <c r="AP5042" s="8">
        <v>404.3597412109375</v>
      </c>
      <c r="AQ5042" s="8">
        <v>480.18429565429688</v>
      </c>
    </row>
    <row r="5043" spans="1:43" x14ac:dyDescent="0.3">
      <c r="A5043" s="3" t="s">
        <v>1270</v>
      </c>
      <c r="B5043" s="1" t="s">
        <v>8100</v>
      </c>
      <c r="C5043" s="57" t="s">
        <v>6361</v>
      </c>
      <c r="D5043" s="57" t="s">
        <v>6402</v>
      </c>
      <c r="E5043" s="57" t="s">
        <v>6493</v>
      </c>
      <c r="F5043" s="89">
        <v>162.69390869140631</v>
      </c>
      <c r="G5043" s="8">
        <v>76.248062133789063</v>
      </c>
      <c r="H5043" s="8">
        <v>80.37384033203125</v>
      </c>
      <c r="I5043" s="8">
        <v>113.01304626464839</v>
      </c>
      <c r="J5043" s="8">
        <v>76.59771728515625</v>
      </c>
      <c r="K5043" s="8">
        <v>77.90020751953125</v>
      </c>
      <c r="L5043" s="8">
        <v>58.859676361083977</v>
      </c>
      <c r="M5043" s="8">
        <v>73.30120849609375</v>
      </c>
      <c r="N5043" s="8">
        <v>75.993255615234375</v>
      </c>
      <c r="O5043" s="8">
        <v>114.4968185424805</v>
      </c>
      <c r="P5043" s="8">
        <v>153.52174377441409</v>
      </c>
      <c r="Q5043" s="8">
        <v>157.90130615234381</v>
      </c>
      <c r="R5043" s="8">
        <v>232.24592590332031</v>
      </c>
      <c r="S5043" s="8">
        <v>300.44915771484381</v>
      </c>
      <c r="T5043" s="8">
        <v>318.71908569335938</v>
      </c>
      <c r="U5043" s="8">
        <v>401.10589599609381</v>
      </c>
      <c r="V5043" s="8">
        <v>444.41748046875</v>
      </c>
      <c r="W5043" s="8">
        <v>582.947509765625</v>
      </c>
      <c r="X5043" s="8">
        <v>557.43341064453125</v>
      </c>
      <c r="Y5043" s="84">
        <v>139.25752258300781</v>
      </c>
      <c r="Z5043" s="8">
        <v>67.931007385253906</v>
      </c>
      <c r="AA5043" s="8">
        <v>60.653953552246087</v>
      </c>
      <c r="AB5043" s="8">
        <v>75.404739379882813</v>
      </c>
      <c r="AC5043" s="8">
        <v>59.327835083007813</v>
      </c>
      <c r="AD5043" s="8">
        <v>70.844520568847656</v>
      </c>
      <c r="AE5043" s="8">
        <v>114.016471862793</v>
      </c>
      <c r="AF5043" s="8">
        <v>98.866874694824219</v>
      </c>
      <c r="AG5043" s="8">
        <v>102.59710693359381</v>
      </c>
      <c r="AH5043" s="8">
        <v>142.8736877441406</v>
      </c>
      <c r="AI5043" s="8">
        <v>182.40769958496091</v>
      </c>
      <c r="AJ5043" s="8">
        <v>204.87666320800781</v>
      </c>
      <c r="AK5043" s="8">
        <v>247.05116271972659</v>
      </c>
      <c r="AL5043" s="8">
        <v>270.64492797851563</v>
      </c>
      <c r="AM5043" s="8">
        <v>310.1776123046875</v>
      </c>
      <c r="AN5043" s="8">
        <v>344.4979248046875</v>
      </c>
      <c r="AO5043" s="8">
        <v>414.95928955078131</v>
      </c>
      <c r="AP5043" s="8">
        <v>504.202392578125</v>
      </c>
      <c r="AQ5043" s="8">
        <v>539.69940185546875</v>
      </c>
    </row>
    <row r="5044" spans="1:43" x14ac:dyDescent="0.3">
      <c r="A5044" s="3" t="s">
        <v>1269</v>
      </c>
      <c r="B5044" s="1" t="s">
        <v>13042</v>
      </c>
      <c r="C5044" s="57" t="s">
        <v>6361</v>
      </c>
      <c r="D5044" s="57" t="s">
        <v>6402</v>
      </c>
      <c r="E5044" s="57" t="s">
        <v>6493</v>
      </c>
      <c r="F5044" s="89">
        <v>165.27546691894531</v>
      </c>
      <c r="G5044" s="8">
        <v>66.92724609375</v>
      </c>
      <c r="H5044" s="8">
        <v>90.191513061523438</v>
      </c>
      <c r="I5044" s="8">
        <v>107.4586715698242</v>
      </c>
      <c r="J5044" s="8">
        <v>105.8940124511719</v>
      </c>
      <c r="K5044" s="8">
        <v>75.158470153808594</v>
      </c>
      <c r="L5044" s="8">
        <v>71.724273681640625</v>
      </c>
      <c r="M5044" s="8">
        <v>74.774459838867188</v>
      </c>
      <c r="N5044" s="8">
        <v>101.3583145141602</v>
      </c>
      <c r="O5044" s="8">
        <v>97.900352478027344</v>
      </c>
      <c r="P5044" s="8">
        <v>163.06915283203131</v>
      </c>
      <c r="Q5044" s="8">
        <v>182.48597717285159</v>
      </c>
      <c r="R5044" s="8">
        <v>233.76582336425781</v>
      </c>
      <c r="S5044" s="8">
        <v>292.21035766601563</v>
      </c>
      <c r="T5044" s="8">
        <v>370.74847412109381</v>
      </c>
      <c r="U5044" s="8">
        <v>452.046875</v>
      </c>
      <c r="V5044" s="8">
        <v>437.45806884765631</v>
      </c>
      <c r="W5044" s="8">
        <v>633.50897216796875</v>
      </c>
      <c r="X5044" s="8">
        <v>659.5740966796875</v>
      </c>
      <c r="Y5044" s="84">
        <v>138.60563659667969</v>
      </c>
      <c r="Z5044" s="8">
        <v>66.058120727539063</v>
      </c>
      <c r="AA5044" s="8">
        <v>52.788967132568359</v>
      </c>
      <c r="AB5044" s="8">
        <v>70.7171630859375</v>
      </c>
      <c r="AC5044" s="8">
        <v>93.962928771972656</v>
      </c>
      <c r="AD5044" s="8">
        <v>62.054981231689453</v>
      </c>
      <c r="AE5044" s="8">
        <v>99.14892578125</v>
      </c>
      <c r="AF5044" s="8">
        <v>130.87995910644531</v>
      </c>
      <c r="AG5044" s="8">
        <v>109.1912002563477</v>
      </c>
      <c r="AH5044" s="8">
        <v>135.2164001464844</v>
      </c>
      <c r="AI5044" s="8">
        <v>192.39837646484381</v>
      </c>
      <c r="AJ5044" s="8">
        <v>218.18165588378909</v>
      </c>
      <c r="AK5044" s="8">
        <v>250.11262512207031</v>
      </c>
      <c r="AL5044" s="8">
        <v>246.15873718261719</v>
      </c>
      <c r="AM5044" s="8">
        <v>344.64675903320313</v>
      </c>
      <c r="AN5044" s="8">
        <v>368.74853515625</v>
      </c>
      <c r="AO5044" s="8">
        <v>382.67507934570313</v>
      </c>
      <c r="AP5044" s="8">
        <v>490.4998779296875</v>
      </c>
      <c r="AQ5044" s="8">
        <v>492.48574829101563</v>
      </c>
    </row>
    <row r="5045" spans="1:43" x14ac:dyDescent="0.3">
      <c r="A5045" s="3" t="s">
        <v>1268</v>
      </c>
      <c r="B5045" s="1" t="s">
        <v>8099</v>
      </c>
      <c r="C5045" s="57" t="s">
        <v>6361</v>
      </c>
      <c r="D5045" s="57" t="s">
        <v>6402</v>
      </c>
      <c r="E5045" s="57" t="s">
        <v>6493</v>
      </c>
      <c r="F5045" s="89">
        <v>151.5533447265625</v>
      </c>
      <c r="G5045" s="8">
        <v>60.580539703369141</v>
      </c>
      <c r="H5045" s="8">
        <v>81.850639343261719</v>
      </c>
      <c r="I5045" s="8">
        <v>83.940048217773438</v>
      </c>
      <c r="J5045" s="8">
        <v>57.750522613525391</v>
      </c>
      <c r="K5045" s="8">
        <v>48.003246307373047</v>
      </c>
      <c r="L5045" s="8">
        <v>43.551776885986328</v>
      </c>
      <c r="M5045" s="8">
        <v>53.741119384765632</v>
      </c>
      <c r="N5045" s="8">
        <v>66.541481018066406</v>
      </c>
      <c r="O5045" s="8">
        <v>84.523475646972656</v>
      </c>
      <c r="P5045" s="8">
        <v>121.61572265625</v>
      </c>
      <c r="Q5045" s="8">
        <v>153.0656433105469</v>
      </c>
      <c r="R5045" s="8">
        <v>220.23541259765631</v>
      </c>
      <c r="S5045" s="8">
        <v>256.16229248046881</v>
      </c>
      <c r="T5045" s="8">
        <v>305.80377197265631</v>
      </c>
      <c r="U5045" s="8">
        <v>390.58221435546881</v>
      </c>
      <c r="V5045" s="8">
        <v>422.75668334960938</v>
      </c>
      <c r="W5045" s="8">
        <v>452.3360595703125</v>
      </c>
      <c r="X5045" s="8">
        <v>716.2286376953125</v>
      </c>
      <c r="Y5045" s="84">
        <v>135.57829284667969</v>
      </c>
      <c r="Z5045" s="8">
        <v>47.469974517822273</v>
      </c>
      <c r="AA5045" s="8">
        <v>58.339122772216797</v>
      </c>
      <c r="AB5045" s="8">
        <v>56.543811798095703</v>
      </c>
      <c r="AC5045" s="8">
        <v>77.572402954101563</v>
      </c>
      <c r="AD5045" s="8">
        <v>63.634784698486328</v>
      </c>
      <c r="AE5045" s="8">
        <v>68.059463500976563</v>
      </c>
      <c r="AF5045" s="8">
        <v>78.077400207519531</v>
      </c>
      <c r="AG5045" s="8">
        <v>93.613662719726563</v>
      </c>
      <c r="AH5045" s="8">
        <v>153.91343688964841</v>
      </c>
      <c r="AI5045" s="8">
        <v>155.62232971191409</v>
      </c>
      <c r="AJ5045" s="8">
        <v>200.2828063964844</v>
      </c>
      <c r="AK5045" s="8">
        <v>277.68170166015631</v>
      </c>
      <c r="AL5045" s="8">
        <v>245.3424072265625</v>
      </c>
      <c r="AM5045" s="8">
        <v>275.37371826171881</v>
      </c>
      <c r="AN5045" s="8">
        <v>318.89727783203131</v>
      </c>
      <c r="AO5045" s="8">
        <v>373.8575439453125</v>
      </c>
      <c r="AP5045" s="8">
        <v>509.07284545898438</v>
      </c>
      <c r="AQ5045" s="8">
        <v>429.48489379882813</v>
      </c>
    </row>
    <row r="5046" spans="1:43" x14ac:dyDescent="0.3">
      <c r="A5046" s="3" t="s">
        <v>1267</v>
      </c>
      <c r="B5046" s="1" t="s">
        <v>8098</v>
      </c>
      <c r="C5046" s="57" t="s">
        <v>6361</v>
      </c>
      <c r="D5046" s="57" t="s">
        <v>6402</v>
      </c>
      <c r="E5046" s="57" t="s">
        <v>6493</v>
      </c>
      <c r="F5046" s="89">
        <v>158.559326171875</v>
      </c>
      <c r="G5046" s="8">
        <v>83.945793151855469</v>
      </c>
      <c r="H5046" s="8">
        <v>79.624557495117188</v>
      </c>
      <c r="I5046" s="8">
        <v>88.297050476074219</v>
      </c>
      <c r="J5046" s="8">
        <v>66.7606201171875</v>
      </c>
      <c r="K5046" s="8">
        <v>74.323005676269531</v>
      </c>
      <c r="L5046" s="8">
        <v>55.11566162109375</v>
      </c>
      <c r="M5046" s="8">
        <v>69.797943115234375</v>
      </c>
      <c r="N5046" s="8">
        <v>90.1116943359375</v>
      </c>
      <c r="O5046" s="8">
        <v>102.44683837890631</v>
      </c>
      <c r="P5046" s="8">
        <v>159.37699890136719</v>
      </c>
      <c r="Q5046" s="8">
        <v>154.0903015136719</v>
      </c>
      <c r="R5046" s="8">
        <v>192.55867004394531</v>
      </c>
      <c r="S5046" s="8">
        <v>283.02847290039063</v>
      </c>
      <c r="T5046" s="8">
        <v>360.58499145507813</v>
      </c>
      <c r="U5046" s="8">
        <v>397.067626953125</v>
      </c>
      <c r="V5046" s="8">
        <v>497.37127685546881</v>
      </c>
      <c r="W5046" s="8">
        <v>535.25140380859375</v>
      </c>
      <c r="X5046" s="8">
        <v>577.75933837890625</v>
      </c>
      <c r="Y5046" s="84">
        <v>139.89091491699219</v>
      </c>
      <c r="Z5046" s="8">
        <v>53.641189575195313</v>
      </c>
      <c r="AA5046" s="8">
        <v>60.325862884521477</v>
      </c>
      <c r="AB5046" s="8">
        <v>64.658905029296875</v>
      </c>
      <c r="AC5046" s="8">
        <v>85.457321166992188</v>
      </c>
      <c r="AD5046" s="8">
        <v>64.37078857421875</v>
      </c>
      <c r="AE5046" s="8">
        <v>73.027664184570313</v>
      </c>
      <c r="AF5046" s="8">
        <v>83.962722778320313</v>
      </c>
      <c r="AG5046" s="8">
        <v>102.7810516357422</v>
      </c>
      <c r="AH5046" s="8">
        <v>142.8739929199219</v>
      </c>
      <c r="AI5046" s="8">
        <v>182.72419738769531</v>
      </c>
      <c r="AJ5046" s="8">
        <v>230.5627746582031</v>
      </c>
      <c r="AK5046" s="8">
        <v>231.33509826660159</v>
      </c>
      <c r="AL5046" s="8">
        <v>294.76504516601563</v>
      </c>
      <c r="AM5046" s="8">
        <v>323.56402587890631</v>
      </c>
      <c r="AN5046" s="8">
        <v>383.75027465820313</v>
      </c>
      <c r="AO5046" s="8">
        <v>438.86227416992188</v>
      </c>
      <c r="AP5046" s="8">
        <v>460.04708862304688</v>
      </c>
      <c r="AQ5046" s="8">
        <v>531.06982421875</v>
      </c>
    </row>
    <row r="5047" spans="1:43" x14ac:dyDescent="0.3">
      <c r="A5047" s="3" t="s">
        <v>1266</v>
      </c>
      <c r="B5047" s="1" t="s">
        <v>8097</v>
      </c>
      <c r="C5047" s="57" t="s">
        <v>6361</v>
      </c>
      <c r="D5047" s="57" t="s">
        <v>6402</v>
      </c>
      <c r="E5047" s="57" t="s">
        <v>6493</v>
      </c>
      <c r="F5047" s="89">
        <v>148.66114807128909</v>
      </c>
      <c r="G5047" s="8">
        <v>68.230072021484375</v>
      </c>
      <c r="H5047" s="8">
        <v>98.645278930664063</v>
      </c>
      <c r="I5047" s="8">
        <v>84.54052734375</v>
      </c>
      <c r="J5047" s="8">
        <v>67.138778686523438</v>
      </c>
      <c r="K5047" s="8">
        <v>60.149482727050781</v>
      </c>
      <c r="L5047" s="8">
        <v>61.240680694580078</v>
      </c>
      <c r="M5047" s="8">
        <v>66.476409912109375</v>
      </c>
      <c r="N5047" s="8">
        <v>72.9632568359375</v>
      </c>
      <c r="O5047" s="8">
        <v>114.1801834106445</v>
      </c>
      <c r="P5047" s="8">
        <v>133.55621337890631</v>
      </c>
      <c r="Q5047" s="8">
        <v>167.08927917480469</v>
      </c>
      <c r="R5047" s="8">
        <v>201.68084716796881</v>
      </c>
      <c r="S5047" s="8">
        <v>239.97918701171881</v>
      </c>
      <c r="T5047" s="8">
        <v>353.24957275390631</v>
      </c>
      <c r="U5047" s="8">
        <v>378.08358764648438</v>
      </c>
      <c r="V5047" s="8">
        <v>514.85064697265625</v>
      </c>
      <c r="W5047" s="8">
        <v>577.77838134765625</v>
      </c>
      <c r="X5047" s="8">
        <v>621.9930419921875</v>
      </c>
      <c r="Y5047" s="84">
        <v>128.48167419433591</v>
      </c>
      <c r="Z5047" s="8">
        <v>55.478782653808587</v>
      </c>
      <c r="AA5047" s="8">
        <v>60.321544647216797</v>
      </c>
      <c r="AB5047" s="8">
        <v>56.983242034912109</v>
      </c>
      <c r="AC5047" s="8">
        <v>69.597297668457031</v>
      </c>
      <c r="AD5047" s="8">
        <v>83.413970947265625</v>
      </c>
      <c r="AE5047" s="8">
        <v>77.450141906738281</v>
      </c>
      <c r="AF5047" s="8">
        <v>106.34360504150391</v>
      </c>
      <c r="AG5047" s="8">
        <v>115.4562149047852</v>
      </c>
      <c r="AH5047" s="8">
        <v>115.82871246337891</v>
      </c>
      <c r="AI5047" s="8">
        <v>184.18101501464841</v>
      </c>
      <c r="AJ5047" s="8">
        <v>210.51921081542969</v>
      </c>
      <c r="AK5047" s="8">
        <v>226.47276306152341</v>
      </c>
      <c r="AL5047" s="8">
        <v>265.17587280273438</v>
      </c>
      <c r="AM5047" s="8">
        <v>267.31546020507813</v>
      </c>
      <c r="AN5047" s="8">
        <v>345.56051635742188</v>
      </c>
      <c r="AO5047" s="8">
        <v>424.490966796875</v>
      </c>
      <c r="AP5047" s="8">
        <v>502.71450805664063</v>
      </c>
      <c r="AQ5047" s="8">
        <v>635.470947265625</v>
      </c>
    </row>
    <row r="5048" spans="1:43" x14ac:dyDescent="0.3">
      <c r="A5048" s="3" t="s">
        <v>1265</v>
      </c>
      <c r="B5048" s="1" t="s">
        <v>8096</v>
      </c>
      <c r="C5048" s="57" t="s">
        <v>6361</v>
      </c>
      <c r="D5048" s="57" t="s">
        <v>6402</v>
      </c>
      <c r="E5048" s="57" t="s">
        <v>6493</v>
      </c>
      <c r="F5048" s="89">
        <v>150.7153015136719</v>
      </c>
      <c r="G5048" s="8">
        <v>67.129478454589844</v>
      </c>
      <c r="H5048" s="8">
        <v>76.462051391601563</v>
      </c>
      <c r="I5048" s="8">
        <v>88.628822326660156</v>
      </c>
      <c r="J5048" s="8">
        <v>77.774887084960938</v>
      </c>
      <c r="K5048" s="8">
        <v>63.703380584716797</v>
      </c>
      <c r="L5048" s="8">
        <v>89.526832580566406</v>
      </c>
      <c r="M5048" s="8">
        <v>61.015254974365227</v>
      </c>
      <c r="N5048" s="8">
        <v>71.075767517089844</v>
      </c>
      <c r="O5048" s="8">
        <v>88.621528625488281</v>
      </c>
      <c r="P5048" s="8">
        <v>118.58132171630859</v>
      </c>
      <c r="Q5048" s="8">
        <v>177.2776184082031</v>
      </c>
      <c r="R5048" s="8">
        <v>220.8255920410156</v>
      </c>
      <c r="S5048" s="8">
        <v>292.57977294921881</v>
      </c>
      <c r="T5048" s="8">
        <v>314.09628295898438</v>
      </c>
      <c r="U5048" s="8">
        <v>450.4637451171875</v>
      </c>
      <c r="V5048" s="8">
        <v>494.94534301757813</v>
      </c>
      <c r="W5048" s="8">
        <v>422.29556274414063</v>
      </c>
      <c r="X5048" s="8">
        <v>620.47100830078125</v>
      </c>
      <c r="Y5048" s="84">
        <v>171.29112243652341</v>
      </c>
      <c r="Z5048" s="8">
        <v>52.308448791503913</v>
      </c>
      <c r="AA5048" s="8">
        <v>53.7703857421875</v>
      </c>
      <c r="AB5048" s="8">
        <v>64.003494262695313</v>
      </c>
      <c r="AC5048" s="8">
        <v>69.891098022460938</v>
      </c>
      <c r="AD5048" s="8">
        <v>50.399497985839837</v>
      </c>
      <c r="AE5048" s="8">
        <v>73.691390991210938</v>
      </c>
      <c r="AF5048" s="8">
        <v>74.821212768554688</v>
      </c>
      <c r="AG5048" s="8">
        <v>116.2062301635742</v>
      </c>
      <c r="AH5048" s="8">
        <v>126.6151885986328</v>
      </c>
      <c r="AI5048" s="8">
        <v>182.5025634765625</v>
      </c>
      <c r="AJ5048" s="8">
        <v>242.61878967285159</v>
      </c>
      <c r="AK5048" s="8">
        <v>277.33242797851563</v>
      </c>
      <c r="AL5048" s="8">
        <v>324.94122314453131</v>
      </c>
      <c r="AM5048" s="8">
        <v>318.61227416992188</v>
      </c>
      <c r="AN5048" s="8">
        <v>310.87371826171881</v>
      </c>
      <c r="AO5048" s="8">
        <v>456.47360229492188</v>
      </c>
      <c r="AP5048" s="8">
        <v>535.3955078125</v>
      </c>
      <c r="AQ5048" s="8">
        <v>622.58477783203125</v>
      </c>
    </row>
    <row r="5049" spans="1:43" x14ac:dyDescent="0.3">
      <c r="A5049" s="3" t="s">
        <v>1264</v>
      </c>
      <c r="B5049" s="1" t="s">
        <v>8095</v>
      </c>
      <c r="C5049" s="57" t="s">
        <v>6361</v>
      </c>
      <c r="D5049" s="57" t="s">
        <v>6402</v>
      </c>
      <c r="E5049" s="57" t="s">
        <v>6493</v>
      </c>
      <c r="F5049" s="89">
        <v>155.37957763671881</v>
      </c>
      <c r="G5049" s="8">
        <v>97.508796691894531</v>
      </c>
      <c r="H5049" s="8">
        <v>72.376693725585938</v>
      </c>
      <c r="I5049" s="8">
        <v>88.229728698730469</v>
      </c>
      <c r="J5049" s="8">
        <v>67.633781433105469</v>
      </c>
      <c r="K5049" s="8">
        <v>73.213226318359375</v>
      </c>
      <c r="L5049" s="8">
        <v>67.237205505371094</v>
      </c>
      <c r="M5049" s="8">
        <v>68.729270935058594</v>
      </c>
      <c r="N5049" s="8">
        <v>87.996994018554688</v>
      </c>
      <c r="O5049" s="8">
        <v>103.5269470214844</v>
      </c>
      <c r="P5049" s="8">
        <v>152.99943542480469</v>
      </c>
      <c r="Q5049" s="8">
        <v>192.62187194824219</v>
      </c>
      <c r="R5049" s="8">
        <v>241.43701171875</v>
      </c>
      <c r="S5049" s="8">
        <v>310.3748779296875</v>
      </c>
      <c r="T5049" s="8">
        <v>385.59823608398438</v>
      </c>
      <c r="U5049" s="8">
        <v>417.86093139648438</v>
      </c>
      <c r="V5049" s="8">
        <v>549.2578125</v>
      </c>
      <c r="W5049" s="8">
        <v>579.3519287109375</v>
      </c>
      <c r="X5049" s="8">
        <v>610.1893310546875</v>
      </c>
      <c r="Y5049" s="84">
        <v>131.1575927734375</v>
      </c>
      <c r="Z5049" s="8">
        <v>67.783348083496094</v>
      </c>
      <c r="AA5049" s="8">
        <v>64.5908203125</v>
      </c>
      <c r="AB5049" s="8">
        <v>78.309768676757813</v>
      </c>
      <c r="AC5049" s="8">
        <v>68.473625183105469</v>
      </c>
      <c r="AD5049" s="8">
        <v>76.837005615234375</v>
      </c>
      <c r="AE5049" s="8">
        <v>68.469886779785156</v>
      </c>
      <c r="AF5049" s="8">
        <v>93.903266906738281</v>
      </c>
      <c r="AG5049" s="8">
        <v>117.21728515625</v>
      </c>
      <c r="AH5049" s="8">
        <v>142.9471740722656</v>
      </c>
      <c r="AI5049" s="8">
        <v>167.4556884765625</v>
      </c>
      <c r="AJ5049" s="8">
        <v>236.4963073730469</v>
      </c>
      <c r="AK5049" s="8">
        <v>267.08688354492188</v>
      </c>
      <c r="AL5049" s="8">
        <v>293.8013916015625</v>
      </c>
      <c r="AM5049" s="8">
        <v>353.10101318359381</v>
      </c>
      <c r="AN5049" s="8">
        <v>402.5013427734375</v>
      </c>
      <c r="AO5049" s="8">
        <v>430.03839111328131</v>
      </c>
      <c r="AP5049" s="8">
        <v>514.95416259765625</v>
      </c>
      <c r="AQ5049" s="8">
        <v>611.744140625</v>
      </c>
    </row>
    <row r="5050" spans="1:43" x14ac:dyDescent="0.3">
      <c r="A5050" s="3" t="s">
        <v>1263</v>
      </c>
      <c r="B5050" s="1" t="s">
        <v>8094</v>
      </c>
      <c r="C5050" s="57" t="s">
        <v>6361</v>
      </c>
      <c r="D5050" s="57" t="s">
        <v>6402</v>
      </c>
      <c r="E5050" s="57" t="s">
        <v>6493</v>
      </c>
      <c r="F5050" s="89">
        <v>142.49005126953131</v>
      </c>
      <c r="G5050" s="8">
        <v>75.749366760253906</v>
      </c>
      <c r="H5050" s="8">
        <v>60.434158325195313</v>
      </c>
      <c r="I5050" s="8">
        <v>73.885032653808594</v>
      </c>
      <c r="J5050" s="8">
        <v>61.419155120849609</v>
      </c>
      <c r="K5050" s="8">
        <v>43.164932250976563</v>
      </c>
      <c r="L5050" s="8">
        <v>42.339118957519531</v>
      </c>
      <c r="M5050" s="8">
        <v>46.456783294677727</v>
      </c>
      <c r="N5050" s="8">
        <v>53.442394256591797</v>
      </c>
      <c r="O5050" s="8">
        <v>79.833023071289063</v>
      </c>
      <c r="P5050" s="8">
        <v>111.4770202636719</v>
      </c>
      <c r="Q5050" s="8">
        <v>151.7647399902344</v>
      </c>
      <c r="R5050" s="8">
        <v>224.55253601074219</v>
      </c>
      <c r="S5050" s="8">
        <v>280.99801635742188</v>
      </c>
      <c r="T5050" s="8">
        <v>351.10556030273438</v>
      </c>
      <c r="U5050" s="8">
        <v>456.94000244140631</v>
      </c>
      <c r="V5050" s="8">
        <v>578.77056884765625</v>
      </c>
      <c r="W5050" s="8">
        <v>535.72857666015625</v>
      </c>
      <c r="X5050" s="8">
        <v>579.44561767578125</v>
      </c>
      <c r="Y5050" s="84">
        <v>109.19277191162109</v>
      </c>
      <c r="Z5050" s="8">
        <v>82.810981750488281</v>
      </c>
      <c r="AA5050" s="8">
        <v>60.9775390625</v>
      </c>
      <c r="AB5050" s="8">
        <v>56.783802032470703</v>
      </c>
      <c r="AC5050" s="8">
        <v>69.266685485839844</v>
      </c>
      <c r="AD5050" s="8">
        <v>51.921676635742188</v>
      </c>
      <c r="AE5050" s="8">
        <v>47.505500793457031</v>
      </c>
      <c r="AF5050" s="8">
        <v>55.766895294189453</v>
      </c>
      <c r="AG5050" s="8">
        <v>74.171241760253906</v>
      </c>
      <c r="AH5050" s="8">
        <v>100.2249221801758</v>
      </c>
      <c r="AI5050" s="8">
        <v>144.14237976074219</v>
      </c>
      <c r="AJ5050" s="8">
        <v>201.0352783203125</v>
      </c>
      <c r="AK5050" s="8">
        <v>268.29989624023438</v>
      </c>
      <c r="AL5050" s="8">
        <v>265.48318481445313</v>
      </c>
      <c r="AM5050" s="8">
        <v>346.98556518554688</v>
      </c>
      <c r="AN5050" s="8">
        <v>409.82754516601563</v>
      </c>
      <c r="AO5050" s="8">
        <v>490.88613891601563</v>
      </c>
      <c r="AP5050" s="8">
        <v>611.609619140625</v>
      </c>
      <c r="AQ5050" s="8">
        <v>560.8719482421875</v>
      </c>
    </row>
    <row r="5051" spans="1:43" x14ac:dyDescent="0.3">
      <c r="A5051" s="3" t="s">
        <v>1262</v>
      </c>
      <c r="B5051" s="1" t="s">
        <v>8093</v>
      </c>
      <c r="C5051" s="57" t="s">
        <v>6361</v>
      </c>
      <c r="D5051" s="57" t="s">
        <v>6402</v>
      </c>
      <c r="E5051" s="57" t="s">
        <v>6493</v>
      </c>
      <c r="F5051" s="89">
        <v>143.8606262207031</v>
      </c>
      <c r="G5051" s="8">
        <v>77.083229064941406</v>
      </c>
      <c r="H5051" s="8">
        <v>58.082050323486328</v>
      </c>
      <c r="I5051" s="8">
        <v>75.05029296875</v>
      </c>
      <c r="J5051" s="8">
        <v>56.759635925292969</v>
      </c>
      <c r="K5051" s="8">
        <v>51.483097076416023</v>
      </c>
      <c r="L5051" s="8">
        <v>45.524066925048828</v>
      </c>
      <c r="M5051" s="8">
        <v>48.585269927978523</v>
      </c>
      <c r="N5051" s="8">
        <v>66.439353942871094</v>
      </c>
      <c r="O5051" s="8">
        <v>78.606979370117188</v>
      </c>
      <c r="P5051" s="8">
        <v>119.6358261108398</v>
      </c>
      <c r="Q5051" s="8">
        <v>158.40235900878909</v>
      </c>
      <c r="R5051" s="8">
        <v>284.6634521484375</v>
      </c>
      <c r="S5051" s="8">
        <v>362.61843872070313</v>
      </c>
      <c r="T5051" s="8">
        <v>419.7396240234375</v>
      </c>
      <c r="U5051" s="8">
        <v>381.91363525390631</v>
      </c>
      <c r="V5051" s="8">
        <v>667.9080810546875</v>
      </c>
      <c r="W5051" s="8">
        <v>954.53509521484375</v>
      </c>
      <c r="X5051" s="8">
        <v>598.33807373046875</v>
      </c>
      <c r="Y5051" s="84">
        <v>120.723747253418</v>
      </c>
      <c r="Z5051" s="8">
        <v>69.708480834960938</v>
      </c>
      <c r="AA5051" s="8">
        <v>41.714267730712891</v>
      </c>
      <c r="AB5051" s="8">
        <v>55.346748352050781</v>
      </c>
      <c r="AC5051" s="8">
        <v>79.856147766113281</v>
      </c>
      <c r="AD5051" s="8">
        <v>50.602741241455078</v>
      </c>
      <c r="AE5051" s="8">
        <v>47.227447509765632</v>
      </c>
      <c r="AF5051" s="8">
        <v>60.190723419189453</v>
      </c>
      <c r="AG5051" s="8">
        <v>86.071739196777344</v>
      </c>
      <c r="AH5051" s="8">
        <v>130.32696533203131</v>
      </c>
      <c r="AI5051" s="8">
        <v>159.2179260253906</v>
      </c>
      <c r="AJ5051" s="8">
        <v>194.77519226074219</v>
      </c>
      <c r="AK5051" s="8">
        <v>270.21591186523438</v>
      </c>
      <c r="AL5051" s="8">
        <v>300.5452880859375</v>
      </c>
      <c r="AM5051" s="8">
        <v>352.2445068359375</v>
      </c>
      <c r="AN5051" s="8">
        <v>349.29312133789063</v>
      </c>
      <c r="AO5051" s="8">
        <v>385.643798828125</v>
      </c>
      <c r="AP5051" s="8">
        <v>679.17529296875</v>
      </c>
      <c r="AQ5051" s="8">
        <v>741.35113525390625</v>
      </c>
    </row>
    <row r="5052" spans="1:43" x14ac:dyDescent="0.3">
      <c r="A5052" s="3" t="s">
        <v>1261</v>
      </c>
      <c r="B5052" s="1" t="s">
        <v>8092</v>
      </c>
      <c r="C5052" s="57" t="s">
        <v>6361</v>
      </c>
      <c r="D5052" s="57" t="s">
        <v>6402</v>
      </c>
      <c r="E5052" s="57" t="s">
        <v>6493</v>
      </c>
      <c r="F5052" s="89">
        <v>131.86683654785159</v>
      </c>
      <c r="G5052" s="8">
        <v>39.736846923828132</v>
      </c>
      <c r="H5052" s="8">
        <v>43.466007232666023</v>
      </c>
      <c r="I5052" s="8">
        <v>59.057392120361328</v>
      </c>
      <c r="J5052" s="8">
        <v>59.010734558105469</v>
      </c>
      <c r="K5052" s="8">
        <v>30.467489242553711</v>
      </c>
      <c r="L5052" s="8">
        <v>27.64383506774902</v>
      </c>
      <c r="M5052" s="8">
        <v>36.645195007324219</v>
      </c>
      <c r="N5052" s="8">
        <v>41.503330230712891</v>
      </c>
      <c r="O5052" s="8">
        <v>74.487777709960938</v>
      </c>
      <c r="P5052" s="8">
        <v>100.55580902099609</v>
      </c>
      <c r="Q5052" s="8">
        <v>136.2060546875</v>
      </c>
      <c r="R5052" s="8">
        <v>211.60032653808591</v>
      </c>
      <c r="S5052" s="8">
        <v>283.76242065429688</v>
      </c>
      <c r="T5052" s="8">
        <v>358.90811157226563</v>
      </c>
      <c r="U5052" s="8">
        <v>407.72097778320313</v>
      </c>
      <c r="V5052" s="8">
        <v>412.52346801757813</v>
      </c>
      <c r="W5052" s="8">
        <v>535.66650390625</v>
      </c>
      <c r="X5052" s="8">
        <v>507.05020141601563</v>
      </c>
      <c r="Y5052" s="84">
        <v>105.6336212158203</v>
      </c>
      <c r="Z5052" s="8">
        <v>47.588466644287109</v>
      </c>
      <c r="AA5052" s="8">
        <v>36.433277130126953</v>
      </c>
      <c r="AB5052" s="8">
        <v>47.672191619873047</v>
      </c>
      <c r="AC5052" s="8">
        <v>54.321861267089837</v>
      </c>
      <c r="AD5052" s="8">
        <v>40.700515747070313</v>
      </c>
      <c r="AE5052" s="8">
        <v>42.157939910888672</v>
      </c>
      <c r="AF5052" s="8">
        <v>51.735263824462891</v>
      </c>
      <c r="AG5052" s="8">
        <v>69.553474426269531</v>
      </c>
      <c r="AH5052" s="8">
        <v>109.08632659912109</v>
      </c>
      <c r="AI5052" s="8">
        <v>130.3745422363281</v>
      </c>
      <c r="AJ5052" s="8">
        <v>176.90199279785159</v>
      </c>
      <c r="AK5052" s="8">
        <v>198.3046569824219</v>
      </c>
      <c r="AL5052" s="8">
        <v>255.48252868652341</v>
      </c>
      <c r="AM5052" s="8">
        <v>269.8658447265625</v>
      </c>
      <c r="AN5052" s="8">
        <v>343.33956909179688</v>
      </c>
      <c r="AO5052" s="8">
        <v>355.93167114257813</v>
      </c>
      <c r="AP5052" s="8">
        <v>401.72543334960938</v>
      </c>
      <c r="AQ5052" s="8">
        <v>488.39126586914063</v>
      </c>
    </row>
    <row r="5053" spans="1:43" x14ac:dyDescent="0.3">
      <c r="A5053" s="3" t="s">
        <v>1260</v>
      </c>
      <c r="B5053" s="1" t="s">
        <v>8091</v>
      </c>
      <c r="C5053" s="57" t="s">
        <v>6361</v>
      </c>
      <c r="D5053" s="57" t="s">
        <v>6402</v>
      </c>
      <c r="E5053" s="57" t="s">
        <v>6493</v>
      </c>
      <c r="F5053" s="89">
        <v>143.4105529785156</v>
      </c>
      <c r="G5053" s="8">
        <v>48.872016906738281</v>
      </c>
      <c r="H5053" s="8">
        <v>56.9547119140625</v>
      </c>
      <c r="I5053" s="8">
        <v>65.029045104980469</v>
      </c>
      <c r="J5053" s="8">
        <v>57.586990356445313</v>
      </c>
      <c r="K5053" s="8">
        <v>51.730552673339837</v>
      </c>
      <c r="L5053" s="8">
        <v>47.182613372802727</v>
      </c>
      <c r="M5053" s="8">
        <v>55.734210968017578</v>
      </c>
      <c r="N5053" s="8">
        <v>81.342376708984375</v>
      </c>
      <c r="O5053" s="8">
        <v>92.457145690917969</v>
      </c>
      <c r="P5053" s="8">
        <v>124.02939605712891</v>
      </c>
      <c r="Q5053" s="8">
        <v>146.85859680175781</v>
      </c>
      <c r="R5053" s="8">
        <v>179.78709411621091</v>
      </c>
      <c r="S5053" s="8">
        <v>252.7711486816406</v>
      </c>
      <c r="T5053" s="8">
        <v>365.15609741210938</v>
      </c>
      <c r="U5053" s="8">
        <v>393.73788452148438</v>
      </c>
      <c r="V5053" s="8">
        <v>471.52633666992188</v>
      </c>
      <c r="W5053" s="8">
        <v>523.73193359375</v>
      </c>
      <c r="X5053" s="8">
        <v>604.559814453125</v>
      </c>
      <c r="Y5053" s="84">
        <v>120.746452331543</v>
      </c>
      <c r="Z5053" s="8">
        <v>67.942939758300781</v>
      </c>
      <c r="AA5053" s="8">
        <v>42.602283477783203</v>
      </c>
      <c r="AB5053" s="8">
        <v>58.812801361083977</v>
      </c>
      <c r="AC5053" s="8">
        <v>62.066963195800781</v>
      </c>
      <c r="AD5053" s="8">
        <v>54.088497161865227</v>
      </c>
      <c r="AE5053" s="8">
        <v>69.163215637207031</v>
      </c>
      <c r="AF5053" s="8">
        <v>81.165695190429688</v>
      </c>
      <c r="AG5053" s="8">
        <v>114.6476669311523</v>
      </c>
      <c r="AH5053" s="8">
        <v>119.5232315063477</v>
      </c>
      <c r="AI5053" s="8">
        <v>167.71192932128909</v>
      </c>
      <c r="AJ5053" s="8">
        <v>184.937744140625</v>
      </c>
      <c r="AK5053" s="8">
        <v>216.8481750488281</v>
      </c>
      <c r="AL5053" s="8">
        <v>260.24609375</v>
      </c>
      <c r="AM5053" s="8">
        <v>301.73580932617188</v>
      </c>
      <c r="AN5053" s="8">
        <v>347.8726806640625</v>
      </c>
      <c r="AO5053" s="8">
        <v>425.74777221679688</v>
      </c>
      <c r="AP5053" s="8">
        <v>552.0882568359375</v>
      </c>
      <c r="AQ5053" s="8">
        <v>511.95571899414063</v>
      </c>
    </row>
    <row r="5054" spans="1:43" x14ac:dyDescent="0.3">
      <c r="A5054" s="3" t="s">
        <v>1259</v>
      </c>
      <c r="B5054" s="1" t="s">
        <v>8090</v>
      </c>
      <c r="C5054" s="57" t="s">
        <v>6361</v>
      </c>
      <c r="D5054" s="57" t="s">
        <v>6402</v>
      </c>
      <c r="E5054" s="57" t="s">
        <v>6493</v>
      </c>
      <c r="F5054" s="89">
        <v>146.59657287597659</v>
      </c>
      <c r="G5054" s="8">
        <v>66.542976379394531</v>
      </c>
      <c r="H5054" s="8">
        <v>64.229347229003906</v>
      </c>
      <c r="I5054" s="8">
        <v>67.988975524902344</v>
      </c>
      <c r="J5054" s="8">
        <v>82.987419128417969</v>
      </c>
      <c r="K5054" s="8">
        <v>43.468666076660163</v>
      </c>
      <c r="L5054" s="8">
        <v>61.177913665771477</v>
      </c>
      <c r="M5054" s="8">
        <v>59.8289794921875</v>
      </c>
      <c r="N5054" s="8">
        <v>71.773017883300781</v>
      </c>
      <c r="O5054" s="8">
        <v>76.365478515625</v>
      </c>
      <c r="P5054" s="8">
        <v>113.30711364746089</v>
      </c>
      <c r="Q5054" s="8">
        <v>130.91412353515631</v>
      </c>
      <c r="R5054" s="8">
        <v>204.64057922363281</v>
      </c>
      <c r="S5054" s="8">
        <v>255.2346496582031</v>
      </c>
      <c r="T5054" s="8">
        <v>402.00384521484381</v>
      </c>
      <c r="U5054" s="8">
        <v>475.9461669921875</v>
      </c>
      <c r="V5054" s="8">
        <v>467.29315185546881</v>
      </c>
      <c r="W5054" s="8">
        <v>601.973388671875</v>
      </c>
      <c r="X5054" s="8">
        <v>612.18829345703125</v>
      </c>
      <c r="Y5054" s="84">
        <v>110.57012939453131</v>
      </c>
      <c r="Z5054" s="8">
        <v>63.207042694091797</v>
      </c>
      <c r="AA5054" s="8">
        <v>59.729698181152337</v>
      </c>
      <c r="AB5054" s="8">
        <v>64.366661071777344</v>
      </c>
      <c r="AC5054" s="8">
        <v>62.524425506591797</v>
      </c>
      <c r="AD5054" s="8">
        <v>58.261260986328132</v>
      </c>
      <c r="AE5054" s="8">
        <v>51.480026245117188</v>
      </c>
      <c r="AF5054" s="8">
        <v>68.33135986328125</v>
      </c>
      <c r="AG5054" s="8">
        <v>90.251327514648438</v>
      </c>
      <c r="AH5054" s="8">
        <v>105.008186340332</v>
      </c>
      <c r="AI5054" s="8">
        <v>183.14845275878909</v>
      </c>
      <c r="AJ5054" s="8">
        <v>192.525390625</v>
      </c>
      <c r="AK5054" s="8">
        <v>213.9823913574219</v>
      </c>
      <c r="AL5054" s="8">
        <v>270.23126220703131</v>
      </c>
      <c r="AM5054" s="8">
        <v>282.12124633789063</v>
      </c>
      <c r="AN5054" s="8">
        <v>309.58941650390631</v>
      </c>
      <c r="AO5054" s="8">
        <v>493.62896728515631</v>
      </c>
      <c r="AP5054" s="8">
        <v>391.42251586914063</v>
      </c>
      <c r="AQ5054" s="8">
        <v>445.27178955078131</v>
      </c>
    </row>
    <row r="5055" spans="1:43" x14ac:dyDescent="0.3">
      <c r="A5055" s="3" t="s">
        <v>1258</v>
      </c>
      <c r="B5055" s="1" t="s">
        <v>8089</v>
      </c>
      <c r="C5055" s="57" t="s">
        <v>6361</v>
      </c>
      <c r="D5055" s="57" t="s">
        <v>6402</v>
      </c>
      <c r="E5055" s="57" t="s">
        <v>6493</v>
      </c>
      <c r="F5055" s="89">
        <v>138.51129150390631</v>
      </c>
      <c r="G5055" s="8">
        <v>60.966358184814453</v>
      </c>
      <c r="H5055" s="8">
        <v>79.774078369140625</v>
      </c>
      <c r="I5055" s="8">
        <v>74.76605224609375</v>
      </c>
      <c r="J5055" s="8">
        <v>70.434112548828125</v>
      </c>
      <c r="K5055" s="8">
        <v>50.073932647705078</v>
      </c>
      <c r="L5055" s="8">
        <v>50.484607696533203</v>
      </c>
      <c r="M5055" s="8">
        <v>57.316295623779297</v>
      </c>
      <c r="N5055" s="8">
        <v>70.868698120117188</v>
      </c>
      <c r="O5055" s="8">
        <v>86.166763305664063</v>
      </c>
      <c r="P5055" s="8">
        <v>117.45871734619141</v>
      </c>
      <c r="Q5055" s="8">
        <v>154.9060974121094</v>
      </c>
      <c r="R5055" s="8">
        <v>181.5306396484375</v>
      </c>
      <c r="S5055" s="8">
        <v>321.45358276367188</v>
      </c>
      <c r="T5055" s="8">
        <v>338.58694458007813</v>
      </c>
      <c r="U5055" s="8">
        <v>429.44082641601563</v>
      </c>
      <c r="V5055" s="8">
        <v>501.32073974609381</v>
      </c>
      <c r="W5055" s="8">
        <v>489.3837890625</v>
      </c>
      <c r="X5055" s="8">
        <v>597.5853271484375</v>
      </c>
      <c r="Y5055" s="84">
        <v>128.10026550292969</v>
      </c>
      <c r="Z5055" s="8">
        <v>85.476615905761719</v>
      </c>
      <c r="AA5055" s="8">
        <v>50.672386169433587</v>
      </c>
      <c r="AB5055" s="8">
        <v>63.623420715332031</v>
      </c>
      <c r="AC5055" s="8">
        <v>54.653350830078132</v>
      </c>
      <c r="AD5055" s="8">
        <v>53.546905517578132</v>
      </c>
      <c r="AE5055" s="8">
        <v>83.27996826171875</v>
      </c>
      <c r="AF5055" s="8">
        <v>69.40234375</v>
      </c>
      <c r="AG5055" s="8">
        <v>88.701469421386719</v>
      </c>
      <c r="AH5055" s="8">
        <v>108.5155868530273</v>
      </c>
      <c r="AI5055" s="8">
        <v>185.95967102050781</v>
      </c>
      <c r="AJ5055" s="8">
        <v>192.42402648925781</v>
      </c>
      <c r="AK5055" s="8">
        <v>244.48614501953131</v>
      </c>
      <c r="AL5055" s="8">
        <v>263.79229736328131</v>
      </c>
      <c r="AM5055" s="8">
        <v>303.42221069335938</v>
      </c>
      <c r="AN5055" s="8">
        <v>360.87527465820313</v>
      </c>
      <c r="AO5055" s="8">
        <v>495.08297729492188</v>
      </c>
      <c r="AP5055" s="8">
        <v>415.61083984375</v>
      </c>
      <c r="AQ5055" s="8">
        <v>540.50799560546875</v>
      </c>
    </row>
    <row r="5056" spans="1:43" x14ac:dyDescent="0.3">
      <c r="A5056" s="3" t="s">
        <v>1257</v>
      </c>
      <c r="B5056" s="1" t="s">
        <v>8088</v>
      </c>
      <c r="C5056" s="57" t="s">
        <v>6361</v>
      </c>
      <c r="D5056" s="57" t="s">
        <v>6402</v>
      </c>
      <c r="E5056" s="57" t="s">
        <v>6493</v>
      </c>
      <c r="F5056" s="89">
        <v>132.17523193359381</v>
      </c>
      <c r="G5056" s="8">
        <v>55.431194305419922</v>
      </c>
      <c r="H5056" s="8">
        <v>50.367439270019531</v>
      </c>
      <c r="I5056" s="8">
        <v>64.895355224609375</v>
      </c>
      <c r="J5056" s="8">
        <v>48.137081146240227</v>
      </c>
      <c r="K5056" s="8">
        <v>28.13060188293457</v>
      </c>
      <c r="L5056" s="8">
        <v>31.113033294677731</v>
      </c>
      <c r="M5056" s="8">
        <v>38.605968475341797</v>
      </c>
      <c r="N5056" s="8">
        <v>52.776226043701172</v>
      </c>
      <c r="O5056" s="8">
        <v>71.486564636230469</v>
      </c>
      <c r="P5056" s="8">
        <v>119.8031768798828</v>
      </c>
      <c r="Q5056" s="8">
        <v>119.393669128418</v>
      </c>
      <c r="R5056" s="8">
        <v>183.48188781738281</v>
      </c>
      <c r="S5056" s="8">
        <v>272.932861328125</v>
      </c>
      <c r="T5056" s="8">
        <v>356.9093017578125</v>
      </c>
      <c r="U5056" s="8">
        <v>474.41415405273438</v>
      </c>
      <c r="V5056" s="8">
        <v>446.54403686523438</v>
      </c>
      <c r="W5056" s="8">
        <v>466.92904663085938</v>
      </c>
      <c r="X5056" s="8">
        <v>531.535400390625</v>
      </c>
      <c r="Y5056" s="84">
        <v>111.3029861450195</v>
      </c>
      <c r="Z5056" s="8">
        <v>47.436244964599609</v>
      </c>
      <c r="AA5056" s="8">
        <v>52.708141326904297</v>
      </c>
      <c r="AB5056" s="8">
        <v>47.372085571289063</v>
      </c>
      <c r="AC5056" s="8">
        <v>47.148712158203132</v>
      </c>
      <c r="AD5056" s="8">
        <v>45.662082672119141</v>
      </c>
      <c r="AE5056" s="8">
        <v>39.742053985595703</v>
      </c>
      <c r="AF5056" s="8">
        <v>52.746074676513672</v>
      </c>
      <c r="AG5056" s="8">
        <v>77.976943969726563</v>
      </c>
      <c r="AH5056" s="8">
        <v>101.8985137939453</v>
      </c>
      <c r="AI5056" s="8">
        <v>126.5240936279297</v>
      </c>
      <c r="AJ5056" s="8">
        <v>199.4133605957031</v>
      </c>
      <c r="AK5056" s="8">
        <v>248.74610900878909</v>
      </c>
      <c r="AL5056" s="8">
        <v>229.075927734375</v>
      </c>
      <c r="AM5056" s="8">
        <v>289.05950927734381</v>
      </c>
      <c r="AN5056" s="8">
        <v>349.07473754882813</v>
      </c>
      <c r="AO5056" s="8">
        <v>393.82150268554688</v>
      </c>
      <c r="AP5056" s="8">
        <v>519.293212890625</v>
      </c>
      <c r="AQ5056" s="8">
        <v>517.22991943359375</v>
      </c>
    </row>
    <row r="5057" spans="1:43" x14ac:dyDescent="0.3">
      <c r="A5057" s="3" t="s">
        <v>1256</v>
      </c>
      <c r="B5057" s="1" t="s">
        <v>8087</v>
      </c>
      <c r="C5057" s="57" t="s">
        <v>6361</v>
      </c>
      <c r="D5057" s="57" t="s">
        <v>6402</v>
      </c>
      <c r="E5057" s="57" t="s">
        <v>6493</v>
      </c>
      <c r="F5057" s="89">
        <v>139.5212097167969</v>
      </c>
      <c r="G5057" s="8">
        <v>83.629776000976563</v>
      </c>
      <c r="H5057" s="8">
        <v>76.338470458984375</v>
      </c>
      <c r="I5057" s="8">
        <v>71.078605651855469</v>
      </c>
      <c r="J5057" s="8">
        <v>101.4763641357422</v>
      </c>
      <c r="K5057" s="8">
        <v>66.490310668945313</v>
      </c>
      <c r="L5057" s="8">
        <v>77.417762756347656</v>
      </c>
      <c r="M5057" s="8">
        <v>66.89996337890625</v>
      </c>
      <c r="N5057" s="8">
        <v>70.338699340820313</v>
      </c>
      <c r="O5057" s="8">
        <v>106.00930023193359</v>
      </c>
      <c r="P5057" s="8">
        <v>141.0716247558594</v>
      </c>
      <c r="Q5057" s="8">
        <v>178.33589172363281</v>
      </c>
      <c r="R5057" s="8">
        <v>275.92730712890631</v>
      </c>
      <c r="S5057" s="8">
        <v>280.27633666992188</v>
      </c>
      <c r="T5057" s="8">
        <v>341.8642578125</v>
      </c>
      <c r="U5057" s="8">
        <v>409.95172119140631</v>
      </c>
      <c r="V5057" s="8">
        <v>473.4693603515625</v>
      </c>
      <c r="W5057" s="8">
        <v>502.5872802734375</v>
      </c>
      <c r="X5057" s="8">
        <v>536.87371826171875</v>
      </c>
      <c r="Y5057" s="84">
        <v>133.27961730957031</v>
      </c>
      <c r="Z5057" s="8">
        <v>60.635562896728523</v>
      </c>
      <c r="AA5057" s="8">
        <v>46.082927703857422</v>
      </c>
      <c r="AB5057" s="8">
        <v>89.554885864257813</v>
      </c>
      <c r="AC5057" s="8">
        <v>73.708953857421875</v>
      </c>
      <c r="AD5057" s="8">
        <v>109.65391540527339</v>
      </c>
      <c r="AE5057" s="8">
        <v>93.849212646484375</v>
      </c>
      <c r="AF5057" s="8">
        <v>110.1920471191406</v>
      </c>
      <c r="AG5057" s="8">
        <v>111.06178283691411</v>
      </c>
      <c r="AH5057" s="8">
        <v>118.4437561035156</v>
      </c>
      <c r="AI5057" s="8">
        <v>194.8424987792969</v>
      </c>
      <c r="AJ5057" s="8">
        <v>195.1910400390625</v>
      </c>
      <c r="AK5057" s="8">
        <v>259.65396118164063</v>
      </c>
      <c r="AL5057" s="8">
        <v>277.62448120117188</v>
      </c>
      <c r="AM5057" s="8">
        <v>300.99411010742188</v>
      </c>
      <c r="AN5057" s="8">
        <v>356.97738647460938</v>
      </c>
      <c r="AO5057" s="8">
        <v>388.24261474609381</v>
      </c>
      <c r="AP5057" s="8">
        <v>463.04095458984381</v>
      </c>
      <c r="AQ5057" s="8">
        <v>590.38885498046875</v>
      </c>
    </row>
    <row r="5058" spans="1:43" x14ac:dyDescent="0.3">
      <c r="A5058" s="3" t="s">
        <v>1255</v>
      </c>
      <c r="B5058" s="1" t="s">
        <v>13043</v>
      </c>
      <c r="C5058" s="57" t="s">
        <v>6361</v>
      </c>
      <c r="D5058" s="57" t="s">
        <v>6402</v>
      </c>
      <c r="E5058" s="57" t="s">
        <v>6493</v>
      </c>
      <c r="F5058" s="89">
        <v>157.18840026855469</v>
      </c>
      <c r="G5058" s="8">
        <v>83.376800537109375</v>
      </c>
      <c r="H5058" s="8">
        <v>76.844161987304688</v>
      </c>
      <c r="I5058" s="8">
        <v>79.014724731445313</v>
      </c>
      <c r="J5058" s="8">
        <v>77.769859313964844</v>
      </c>
      <c r="K5058" s="8">
        <v>64.297256469726563</v>
      </c>
      <c r="L5058" s="8">
        <v>55.289554595947273</v>
      </c>
      <c r="M5058" s="8">
        <v>61.527362823486328</v>
      </c>
      <c r="N5058" s="8">
        <v>80.2200927734375</v>
      </c>
      <c r="O5058" s="8">
        <v>99.264678955078125</v>
      </c>
      <c r="P5058" s="8">
        <v>136.36376953125</v>
      </c>
      <c r="Q5058" s="8">
        <v>171.2205810546875</v>
      </c>
      <c r="R5058" s="8">
        <v>213.54582214355469</v>
      </c>
      <c r="S5058" s="8">
        <v>279.9664306640625</v>
      </c>
      <c r="T5058" s="8">
        <v>350.63641357421881</v>
      </c>
      <c r="U5058" s="8">
        <v>401.4681396484375</v>
      </c>
      <c r="V5058" s="8">
        <v>487.41964721679688</v>
      </c>
      <c r="W5058" s="8">
        <v>565.53961181640625</v>
      </c>
      <c r="X5058" s="8">
        <v>602.62115478515625</v>
      </c>
      <c r="Y5058" s="84">
        <v>135.06524658203131</v>
      </c>
      <c r="Z5058" s="8">
        <v>67.718528747558594</v>
      </c>
      <c r="AA5058" s="8">
        <v>63.660224914550781</v>
      </c>
      <c r="AB5058" s="8">
        <v>71.170791625976563</v>
      </c>
      <c r="AC5058" s="8">
        <v>69.660194396972656</v>
      </c>
      <c r="AD5058" s="8">
        <v>96.559341430664063</v>
      </c>
      <c r="AE5058" s="8">
        <v>83.426025390625</v>
      </c>
      <c r="AF5058" s="8">
        <v>94.74932861328125</v>
      </c>
      <c r="AG5058" s="8">
        <v>100.323371887207</v>
      </c>
      <c r="AH5058" s="8">
        <v>127.7676620483398</v>
      </c>
      <c r="AI5058" s="8">
        <v>181.3083190917969</v>
      </c>
      <c r="AJ5058" s="8">
        <v>233.4737548828125</v>
      </c>
      <c r="AK5058" s="8">
        <v>230.60858154296881</v>
      </c>
      <c r="AL5058" s="8">
        <v>268.77316284179688</v>
      </c>
      <c r="AM5058" s="8">
        <v>316.27651977539063</v>
      </c>
      <c r="AN5058" s="8">
        <v>336.2020263671875</v>
      </c>
      <c r="AO5058" s="8">
        <v>442.62857055664063</v>
      </c>
      <c r="AP5058" s="8">
        <v>478.70050048828131</v>
      </c>
      <c r="AQ5058" s="8">
        <v>587.02935791015625</v>
      </c>
    </row>
    <row r="5059" spans="1:43" x14ac:dyDescent="0.3">
      <c r="A5059" s="3" t="s">
        <v>1254</v>
      </c>
      <c r="B5059" s="1" t="s">
        <v>8086</v>
      </c>
      <c r="C5059" s="57" t="s">
        <v>6361</v>
      </c>
      <c r="D5059" s="57" t="s">
        <v>6402</v>
      </c>
      <c r="E5059" s="57" t="s">
        <v>6493</v>
      </c>
      <c r="F5059" s="89">
        <v>132.04231262207031</v>
      </c>
      <c r="G5059" s="8">
        <v>95.522140502929688</v>
      </c>
      <c r="H5059" s="8">
        <v>59.676383972167969</v>
      </c>
      <c r="I5059" s="8">
        <v>75.707366943359375</v>
      </c>
      <c r="J5059" s="8">
        <v>74.088546752929688</v>
      </c>
      <c r="K5059" s="8">
        <v>42.841579437255859</v>
      </c>
      <c r="L5059" s="8">
        <v>67.914802551269531</v>
      </c>
      <c r="M5059" s="8">
        <v>44.743858337402337</v>
      </c>
      <c r="N5059" s="8">
        <v>111.22300720214839</v>
      </c>
      <c r="O5059" s="8">
        <v>75.535514831542969</v>
      </c>
      <c r="P5059" s="8">
        <v>156.46168518066409</v>
      </c>
      <c r="Q5059" s="8">
        <v>165.29679870605469</v>
      </c>
      <c r="R5059" s="8">
        <v>225.1614685058594</v>
      </c>
      <c r="S5059" s="8">
        <v>294.94931030273438</v>
      </c>
      <c r="T5059" s="8">
        <v>408.35888671875</v>
      </c>
      <c r="U5059" s="8">
        <v>419.14523315429688</v>
      </c>
      <c r="V5059" s="8">
        <v>459.85809326171881</v>
      </c>
      <c r="W5059" s="8">
        <v>403.9931640625</v>
      </c>
      <c r="X5059" s="8">
        <v>501.989501953125</v>
      </c>
      <c r="Y5059" s="84">
        <v>112.78713226318359</v>
      </c>
      <c r="Z5059" s="8">
        <v>45.40771484375</v>
      </c>
      <c r="AA5059" s="8">
        <v>53.9942626953125</v>
      </c>
      <c r="AB5059" s="8">
        <v>66.380226135253906</v>
      </c>
      <c r="AC5059" s="8">
        <v>89.917213439941406</v>
      </c>
      <c r="AD5059" s="8">
        <v>60.583019256591797</v>
      </c>
      <c r="AE5059" s="8">
        <v>55.430652618408203</v>
      </c>
      <c r="AF5059" s="8">
        <v>65.933151245117188</v>
      </c>
      <c r="AG5059" s="8">
        <v>84.888473510742188</v>
      </c>
      <c r="AH5059" s="8">
        <v>118.0427780151367</v>
      </c>
      <c r="AI5059" s="8">
        <v>146.7770690917969</v>
      </c>
      <c r="AJ5059" s="8">
        <v>215.56146240234381</v>
      </c>
      <c r="AK5059" s="8">
        <v>285.67147827148438</v>
      </c>
      <c r="AL5059" s="8">
        <v>279.00765991210938</v>
      </c>
      <c r="AM5059" s="8">
        <v>367.36135864257813</v>
      </c>
      <c r="AN5059" s="8">
        <v>341.94610595703131</v>
      </c>
      <c r="AO5059" s="8">
        <v>458.73568725585938</v>
      </c>
      <c r="AP5059" s="8">
        <v>400.1839599609375</v>
      </c>
      <c r="AQ5059" s="8">
        <v>436.08267211914063</v>
      </c>
    </row>
    <row r="5060" spans="1:43" x14ac:dyDescent="0.3">
      <c r="A5060" s="3" t="s">
        <v>1253</v>
      </c>
      <c r="B5060" s="1" t="s">
        <v>8085</v>
      </c>
      <c r="C5060" s="57" t="s">
        <v>6361</v>
      </c>
      <c r="D5060" s="57" t="s">
        <v>6402</v>
      </c>
      <c r="E5060" s="57" t="s">
        <v>6493</v>
      </c>
      <c r="F5060" s="89">
        <v>144.9514465332031</v>
      </c>
      <c r="G5060" s="8">
        <v>67.6815185546875</v>
      </c>
      <c r="H5060" s="8">
        <v>61.820152282714837</v>
      </c>
      <c r="I5060" s="8">
        <v>67.470062255859375</v>
      </c>
      <c r="J5060" s="8">
        <v>76.593070983886719</v>
      </c>
      <c r="K5060" s="8">
        <v>73.544570922851563</v>
      </c>
      <c r="L5060" s="8">
        <v>53.130374908447273</v>
      </c>
      <c r="M5060" s="8">
        <v>67.822052001953125</v>
      </c>
      <c r="N5060" s="8">
        <v>66.341949462890625</v>
      </c>
      <c r="O5060" s="8">
        <v>94.601165771484375</v>
      </c>
      <c r="P5060" s="8">
        <v>120.56223297119141</v>
      </c>
      <c r="Q5060" s="8">
        <v>160.08158874511719</v>
      </c>
      <c r="R5060" s="8">
        <v>194.66600036621091</v>
      </c>
      <c r="S5060" s="8">
        <v>252.1889343261719</v>
      </c>
      <c r="T5060" s="8">
        <v>323.98822021484381</v>
      </c>
      <c r="U5060" s="8">
        <v>408.38137817382813</v>
      </c>
      <c r="V5060" s="8">
        <v>502.9278564453125</v>
      </c>
      <c r="W5060" s="8">
        <v>565.69384765625</v>
      </c>
      <c r="X5060" s="8">
        <v>564.8692626953125</v>
      </c>
      <c r="Y5060" s="84">
        <v>125.2699890136719</v>
      </c>
      <c r="Z5060" s="8">
        <v>64.341651916503906</v>
      </c>
      <c r="AA5060" s="8">
        <v>65.719413757324219</v>
      </c>
      <c r="AB5060" s="8">
        <v>66.680778503417969</v>
      </c>
      <c r="AC5060" s="8">
        <v>64.522575378417969</v>
      </c>
      <c r="AD5060" s="8">
        <v>103.6269149780273</v>
      </c>
      <c r="AE5060" s="8">
        <v>71.370819091796875</v>
      </c>
      <c r="AF5060" s="8">
        <v>74.155906677246094</v>
      </c>
      <c r="AG5060" s="8">
        <v>84.102279663085938</v>
      </c>
      <c r="AH5060" s="8">
        <v>120.1640930175781</v>
      </c>
      <c r="AI5060" s="8">
        <v>169.92842102050781</v>
      </c>
      <c r="AJ5060" s="8">
        <v>208.83729553222659</v>
      </c>
      <c r="AK5060" s="8">
        <v>217.0369567871094</v>
      </c>
      <c r="AL5060" s="8">
        <v>277.24203491210938</v>
      </c>
      <c r="AM5060" s="8">
        <v>314.66311645507813</v>
      </c>
      <c r="AN5060" s="8">
        <v>365.20162963867188</v>
      </c>
      <c r="AO5060" s="8">
        <v>400.74258422851563</v>
      </c>
      <c r="AP5060" s="8">
        <v>468.29910278320313</v>
      </c>
      <c r="AQ5060" s="8">
        <v>487.48312377929688</v>
      </c>
    </row>
    <row r="5061" spans="1:43" x14ac:dyDescent="0.3">
      <c r="A5061" s="3" t="s">
        <v>1252</v>
      </c>
      <c r="B5061" s="1" t="s">
        <v>8084</v>
      </c>
      <c r="C5061" s="57" t="s">
        <v>6361</v>
      </c>
      <c r="D5061" s="57" t="s">
        <v>6402</v>
      </c>
      <c r="E5061" s="57" t="s">
        <v>6493</v>
      </c>
      <c r="F5061" s="89">
        <v>151.2352600097656</v>
      </c>
      <c r="G5061" s="8">
        <v>92.893013000488281</v>
      </c>
      <c r="H5061" s="8">
        <v>46.865123748779297</v>
      </c>
      <c r="I5061" s="8">
        <v>60.701499938964837</v>
      </c>
      <c r="J5061" s="8">
        <v>53.824924468994141</v>
      </c>
      <c r="K5061" s="8">
        <v>36.443096160888672</v>
      </c>
      <c r="L5061" s="8">
        <v>41.308906555175781</v>
      </c>
      <c r="M5061" s="8">
        <v>61.993091583251953</v>
      </c>
      <c r="N5061" s="8">
        <v>51.912483215332031</v>
      </c>
      <c r="O5061" s="8">
        <v>69.624473571777344</v>
      </c>
      <c r="P5061" s="8">
        <v>118.5217742919922</v>
      </c>
      <c r="Q5061" s="8">
        <v>128.9091796875</v>
      </c>
      <c r="R5061" s="8">
        <v>235.90045166015631</v>
      </c>
      <c r="S5061" s="8">
        <v>277.21658325195313</v>
      </c>
      <c r="T5061" s="8">
        <v>293.79513549804688</v>
      </c>
      <c r="U5061" s="8">
        <v>456.70947265625</v>
      </c>
      <c r="V5061" s="8">
        <v>442.42642211914063</v>
      </c>
      <c r="W5061" s="8">
        <v>462.7523193359375</v>
      </c>
      <c r="X5061" s="8">
        <v>461.20794677734381</v>
      </c>
      <c r="Y5061" s="84">
        <v>114.4860153198242</v>
      </c>
      <c r="Z5061" s="8">
        <v>42.273284912109382</v>
      </c>
      <c r="AA5061" s="8">
        <v>40.293781280517578</v>
      </c>
      <c r="AB5061" s="8">
        <v>45.483158111572273</v>
      </c>
      <c r="AC5061" s="8">
        <v>62.949737548828132</v>
      </c>
      <c r="AD5061" s="8">
        <v>56.880668640136719</v>
      </c>
      <c r="AE5061" s="8">
        <v>64.612106323242188</v>
      </c>
      <c r="AF5061" s="8">
        <v>68.632064819335938</v>
      </c>
      <c r="AG5061" s="8">
        <v>90.744430541992188</v>
      </c>
      <c r="AH5061" s="8">
        <v>107.295036315918</v>
      </c>
      <c r="AI5061" s="8">
        <v>152.93357849121091</v>
      </c>
      <c r="AJ5061" s="8">
        <v>208.3354797363281</v>
      </c>
      <c r="AK5061" s="8">
        <v>195.51165771484381</v>
      </c>
      <c r="AL5061" s="8">
        <v>238.49896240234381</v>
      </c>
      <c r="AM5061" s="8">
        <v>263.33050537109381</v>
      </c>
      <c r="AN5061" s="8">
        <v>409.51333618164063</v>
      </c>
      <c r="AO5061" s="8">
        <v>393.08163452148438</v>
      </c>
      <c r="AP5061" s="8">
        <v>470.69451904296881</v>
      </c>
      <c r="AQ5061" s="8">
        <v>488.72811889648438</v>
      </c>
    </row>
    <row r="5062" spans="1:43" x14ac:dyDescent="0.3">
      <c r="A5062" s="3" t="s">
        <v>1251</v>
      </c>
      <c r="B5062" s="1" t="s">
        <v>8083</v>
      </c>
      <c r="C5062" s="57" t="s">
        <v>6361</v>
      </c>
      <c r="D5062" s="57" t="s">
        <v>6402</v>
      </c>
      <c r="E5062" s="57" t="s">
        <v>6493</v>
      </c>
      <c r="F5062" s="89">
        <v>146.9726257324219</v>
      </c>
      <c r="G5062" s="8">
        <v>64.143180847167969</v>
      </c>
      <c r="H5062" s="8">
        <v>56.591651916503913</v>
      </c>
      <c r="I5062" s="8">
        <v>63.829433441162109</v>
      </c>
      <c r="J5062" s="8">
        <v>59.099449157714837</v>
      </c>
      <c r="K5062" s="8">
        <v>50.286277770996087</v>
      </c>
      <c r="L5062" s="8">
        <v>43.245014190673828</v>
      </c>
      <c r="M5062" s="8">
        <v>49.092792510986328</v>
      </c>
      <c r="N5062" s="8">
        <v>70.038749694824219</v>
      </c>
      <c r="O5062" s="8">
        <v>92.922126770019531</v>
      </c>
      <c r="P5062" s="8">
        <v>110.0231475830078</v>
      </c>
      <c r="Q5062" s="8">
        <v>148.2577209472656</v>
      </c>
      <c r="R5062" s="8">
        <v>204.7546691894531</v>
      </c>
      <c r="S5062" s="8">
        <v>281.2935791015625</v>
      </c>
      <c r="T5062" s="8">
        <v>346.75946044921881</v>
      </c>
      <c r="U5062" s="8">
        <v>413.32974243164063</v>
      </c>
      <c r="V5062" s="8">
        <v>435.25814819335938</v>
      </c>
      <c r="W5062" s="8">
        <v>582.6490478515625</v>
      </c>
      <c r="X5062" s="8">
        <v>574.76373291015625</v>
      </c>
      <c r="Y5062" s="84">
        <v>117.00462341308589</v>
      </c>
      <c r="Z5062" s="8">
        <v>57.511917114257813</v>
      </c>
      <c r="AA5062" s="8">
        <v>46.830539703369141</v>
      </c>
      <c r="AB5062" s="8">
        <v>60.423053741455078</v>
      </c>
      <c r="AC5062" s="8">
        <v>63.985157012939453</v>
      </c>
      <c r="AD5062" s="8">
        <v>53.535282135009773</v>
      </c>
      <c r="AE5062" s="8">
        <v>54.227436065673828</v>
      </c>
      <c r="AF5062" s="8">
        <v>62.204074859619141</v>
      </c>
      <c r="AG5062" s="8">
        <v>86.590751647949219</v>
      </c>
      <c r="AH5062" s="8">
        <v>132.35591125488281</v>
      </c>
      <c r="AI5062" s="8">
        <v>158.88169860839841</v>
      </c>
      <c r="AJ5062" s="8">
        <v>217.7229919433594</v>
      </c>
      <c r="AK5062" s="8">
        <v>214.60182189941409</v>
      </c>
      <c r="AL5062" s="8">
        <v>253.4646301269531</v>
      </c>
      <c r="AM5062" s="8">
        <v>275.13226318359381</v>
      </c>
      <c r="AN5062" s="8">
        <v>302.1937255859375</v>
      </c>
      <c r="AO5062" s="8">
        <v>409.96490478515631</v>
      </c>
      <c r="AP5062" s="8">
        <v>472.89004516601563</v>
      </c>
      <c r="AQ5062" s="8">
        <v>491.81631469726563</v>
      </c>
    </row>
    <row r="5063" spans="1:43" x14ac:dyDescent="0.3">
      <c r="A5063" s="3" t="s">
        <v>1250</v>
      </c>
      <c r="B5063" s="1" t="s">
        <v>8082</v>
      </c>
      <c r="C5063" s="57" t="s">
        <v>6361</v>
      </c>
      <c r="D5063" s="57" t="s">
        <v>6402</v>
      </c>
      <c r="E5063" s="57" t="s">
        <v>6493</v>
      </c>
      <c r="F5063" s="89">
        <v>136.888671875</v>
      </c>
      <c r="G5063" s="8">
        <v>123.0126495361328</v>
      </c>
      <c r="H5063" s="8">
        <v>83.340042114257813</v>
      </c>
      <c r="I5063" s="8">
        <v>76.027259826660156</v>
      </c>
      <c r="J5063" s="8">
        <v>58.897327423095703</v>
      </c>
      <c r="K5063" s="8">
        <v>58.376064300537109</v>
      </c>
      <c r="L5063" s="8">
        <v>67.631393432617188</v>
      </c>
      <c r="M5063" s="8">
        <v>53.380706787109382</v>
      </c>
      <c r="N5063" s="8">
        <v>61.375137329101563</v>
      </c>
      <c r="O5063" s="8">
        <v>84.192192077636719</v>
      </c>
      <c r="P5063" s="8">
        <v>138.0765380859375</v>
      </c>
      <c r="Q5063" s="8">
        <v>153.8724670410156</v>
      </c>
      <c r="R5063" s="8">
        <v>201.27906799316409</v>
      </c>
      <c r="S5063" s="8">
        <v>344.82308959960938</v>
      </c>
      <c r="T5063" s="8">
        <v>400.36190795898438</v>
      </c>
      <c r="U5063" s="8">
        <v>513.93914794921875</v>
      </c>
      <c r="V5063" s="8">
        <v>503.3720703125</v>
      </c>
      <c r="W5063" s="8">
        <v>535.9144287109375</v>
      </c>
      <c r="X5063" s="8">
        <v>703.63818359375</v>
      </c>
      <c r="Y5063" s="84">
        <v>128.8072204589844</v>
      </c>
      <c r="Z5063" s="8">
        <v>64.242393493652344</v>
      </c>
      <c r="AA5063" s="8">
        <v>87.602684020996094</v>
      </c>
      <c r="AB5063" s="8">
        <v>65.822219848632813</v>
      </c>
      <c r="AC5063" s="8">
        <v>68.136215209960938</v>
      </c>
      <c r="AD5063" s="8">
        <v>65.756072998046875</v>
      </c>
      <c r="AE5063" s="8">
        <v>57.787452697753913</v>
      </c>
      <c r="AF5063" s="8">
        <v>77.627616882324219</v>
      </c>
      <c r="AG5063" s="8">
        <v>83.106498718261719</v>
      </c>
      <c r="AH5063" s="8">
        <v>115.64353942871089</v>
      </c>
      <c r="AI5063" s="8">
        <v>152.40997314453131</v>
      </c>
      <c r="AJ5063" s="8">
        <v>257.3485107421875</v>
      </c>
      <c r="AK5063" s="8">
        <v>236.85713195800781</v>
      </c>
      <c r="AL5063" s="8">
        <v>288.88931274414063</v>
      </c>
      <c r="AM5063" s="8">
        <v>389.49359130859381</v>
      </c>
      <c r="AN5063" s="8">
        <v>332.8043212890625</v>
      </c>
      <c r="AO5063" s="8">
        <v>510.13766479492188</v>
      </c>
      <c r="AP5063" s="8">
        <v>594.2830810546875</v>
      </c>
      <c r="AQ5063" s="8">
        <v>606.520751953125</v>
      </c>
    </row>
    <row r="5064" spans="1:43" x14ac:dyDescent="0.3">
      <c r="A5064" s="3" t="s">
        <v>1249</v>
      </c>
      <c r="B5064" s="1" t="s">
        <v>8081</v>
      </c>
      <c r="C5064" s="57" t="s">
        <v>6361</v>
      </c>
      <c r="D5064" s="57" t="s">
        <v>6402</v>
      </c>
      <c r="E5064" s="57" t="s">
        <v>6493</v>
      </c>
      <c r="F5064" s="89">
        <v>135.48561096191409</v>
      </c>
      <c r="G5064" s="8">
        <v>42.428325653076172</v>
      </c>
      <c r="H5064" s="8">
        <v>57.148651123046882</v>
      </c>
      <c r="I5064" s="8">
        <v>58.268810272216797</v>
      </c>
      <c r="J5064" s="8">
        <v>71.030502319335938</v>
      </c>
      <c r="K5064" s="8">
        <v>52.690227508544922</v>
      </c>
      <c r="L5064" s="8">
        <v>40.413864135742188</v>
      </c>
      <c r="M5064" s="8">
        <v>39.727073669433587</v>
      </c>
      <c r="N5064" s="8">
        <v>53.807216644287109</v>
      </c>
      <c r="O5064" s="8">
        <v>101.6709060668945</v>
      </c>
      <c r="P5064" s="8">
        <v>112.0375289916992</v>
      </c>
      <c r="Q5064" s="8">
        <v>151.4898376464844</v>
      </c>
      <c r="R5064" s="8">
        <v>230.4779052734375</v>
      </c>
      <c r="S5064" s="8">
        <v>301.14694213867188</v>
      </c>
      <c r="T5064" s="8">
        <v>352.89779663085938</v>
      </c>
      <c r="U5064" s="8">
        <v>431.37197875976563</v>
      </c>
      <c r="V5064" s="8">
        <v>498.40972900390631</v>
      </c>
      <c r="W5064" s="8">
        <v>588.59747314453125</v>
      </c>
      <c r="X5064" s="8">
        <v>577.5394287109375</v>
      </c>
      <c r="Y5064" s="84">
        <v>111.1902313232422</v>
      </c>
      <c r="Z5064" s="8">
        <v>42.443389892578132</v>
      </c>
      <c r="AA5064" s="8">
        <v>49.76904296875</v>
      </c>
      <c r="AB5064" s="8">
        <v>57.856243133544922</v>
      </c>
      <c r="AC5064" s="8">
        <v>56.159027099609382</v>
      </c>
      <c r="AD5064" s="8">
        <v>42.484138488769531</v>
      </c>
      <c r="AE5064" s="8">
        <v>43.904502868652337</v>
      </c>
      <c r="AF5064" s="8">
        <v>54.298503875732422</v>
      </c>
      <c r="AG5064" s="8">
        <v>70.9813232421875</v>
      </c>
      <c r="AH5064" s="8">
        <v>94.48040771484375</v>
      </c>
      <c r="AI5064" s="8">
        <v>131.40235900878909</v>
      </c>
      <c r="AJ5064" s="8">
        <v>205.08314514160159</v>
      </c>
      <c r="AK5064" s="8">
        <v>179.90428161621091</v>
      </c>
      <c r="AL5064" s="8">
        <v>269.49859619140631</v>
      </c>
      <c r="AM5064" s="8">
        <v>293.95932006835938</v>
      </c>
      <c r="AN5064" s="8">
        <v>358.48916625976563</v>
      </c>
      <c r="AO5064" s="8">
        <v>401.19708251953131</v>
      </c>
      <c r="AP5064" s="8">
        <v>469.06729125976563</v>
      </c>
      <c r="AQ5064" s="8">
        <v>516.96875</v>
      </c>
    </row>
    <row r="5065" spans="1:43" x14ac:dyDescent="0.3">
      <c r="A5065" s="3" t="s">
        <v>1248</v>
      </c>
      <c r="B5065" s="1" t="s">
        <v>8080</v>
      </c>
      <c r="C5065" s="57" t="s">
        <v>6361</v>
      </c>
      <c r="D5065" s="57" t="s">
        <v>6402</v>
      </c>
      <c r="E5065" s="57" t="s">
        <v>6493</v>
      </c>
      <c r="F5065" s="89">
        <v>141.7533874511719</v>
      </c>
      <c r="G5065" s="8">
        <v>71.875297546386719</v>
      </c>
      <c r="H5065" s="8">
        <v>70.661865234375</v>
      </c>
      <c r="I5065" s="8">
        <v>71.187904357910156</v>
      </c>
      <c r="J5065" s="8">
        <v>66.177848815917969</v>
      </c>
      <c r="K5065" s="8">
        <v>47.651165008544922</v>
      </c>
      <c r="L5065" s="8">
        <v>66.021636962890625</v>
      </c>
      <c r="M5065" s="8">
        <v>58.4599609375</v>
      </c>
      <c r="N5065" s="8">
        <v>65.30889892578125</v>
      </c>
      <c r="O5065" s="8">
        <v>87.693222045898438</v>
      </c>
      <c r="P5065" s="8">
        <v>126.047492980957</v>
      </c>
      <c r="Q5065" s="8">
        <v>167.1463317871094</v>
      </c>
      <c r="R5065" s="8">
        <v>206.74345397949219</v>
      </c>
      <c r="S5065" s="8">
        <v>257.82025146484381</v>
      </c>
      <c r="T5065" s="8">
        <v>380.5579833984375</v>
      </c>
      <c r="U5065" s="8">
        <v>449.65673828125</v>
      </c>
      <c r="V5065" s="8">
        <v>474.84872436523438</v>
      </c>
      <c r="W5065" s="8">
        <v>524.31591796875</v>
      </c>
      <c r="X5065" s="8">
        <v>488.43710327148438</v>
      </c>
      <c r="Y5065" s="84">
        <v>119.759651184082</v>
      </c>
      <c r="Z5065" s="8">
        <v>63.950061798095703</v>
      </c>
      <c r="AA5065" s="8">
        <v>51.077896118164063</v>
      </c>
      <c r="AB5065" s="8">
        <v>65.256454467773438</v>
      </c>
      <c r="AC5065" s="8">
        <v>58.793128967285163</v>
      </c>
      <c r="AD5065" s="8">
        <v>63.537055969238281</v>
      </c>
      <c r="AE5065" s="8">
        <v>60.462265014648438</v>
      </c>
      <c r="AF5065" s="8">
        <v>62.599056243896477</v>
      </c>
      <c r="AG5065" s="8">
        <v>83.9932861328125</v>
      </c>
      <c r="AH5065" s="8">
        <v>108.6702194213867</v>
      </c>
      <c r="AI5065" s="8">
        <v>165.70977783203131</v>
      </c>
      <c r="AJ5065" s="8">
        <v>218.04042053222659</v>
      </c>
      <c r="AK5065" s="8">
        <v>220.32391357421881</v>
      </c>
      <c r="AL5065" s="8">
        <v>267.74435424804688</v>
      </c>
      <c r="AM5065" s="8">
        <v>330.8409423828125</v>
      </c>
      <c r="AN5065" s="8">
        <v>391.17706298828131</v>
      </c>
      <c r="AO5065" s="8">
        <v>446.62490844726563</v>
      </c>
      <c r="AP5065" s="8">
        <v>460.07931518554688</v>
      </c>
      <c r="AQ5065" s="8">
        <v>499.86566162109381</v>
      </c>
    </row>
    <row r="5066" spans="1:43" x14ac:dyDescent="0.3">
      <c r="A5066" s="3" t="s">
        <v>1247</v>
      </c>
      <c r="B5066" s="1" t="s">
        <v>8079</v>
      </c>
      <c r="C5066" s="57" t="s">
        <v>6361</v>
      </c>
      <c r="D5066" s="57" t="s">
        <v>6402</v>
      </c>
      <c r="E5066" s="57" t="s">
        <v>6493</v>
      </c>
      <c r="F5066" s="89">
        <v>137.13299560546881</v>
      </c>
      <c r="G5066" s="8">
        <v>85.100433349609375</v>
      </c>
      <c r="H5066" s="8">
        <v>57.957084655761719</v>
      </c>
      <c r="I5066" s="8">
        <v>71.667388916015625</v>
      </c>
      <c r="J5066" s="8">
        <v>65.347122192382813</v>
      </c>
      <c r="K5066" s="8">
        <v>36.980712890625</v>
      </c>
      <c r="L5066" s="8">
        <v>41.775562286376953</v>
      </c>
      <c r="M5066" s="8">
        <v>49.151763916015632</v>
      </c>
      <c r="N5066" s="8">
        <v>56.113487243652337</v>
      </c>
      <c r="O5066" s="8">
        <v>83.089523315429688</v>
      </c>
      <c r="P5066" s="8">
        <v>100.09478759765631</v>
      </c>
      <c r="Q5066" s="8">
        <v>146.05299377441409</v>
      </c>
      <c r="R5066" s="8">
        <v>172.8947448730469</v>
      </c>
      <c r="S5066" s="8">
        <v>287.70404052734381</v>
      </c>
      <c r="T5066" s="8">
        <v>351.721435546875</v>
      </c>
      <c r="U5066" s="8">
        <v>428.35098266601563</v>
      </c>
      <c r="V5066" s="8">
        <v>561.7412109375</v>
      </c>
      <c r="W5066" s="8">
        <v>541.07232666015625</v>
      </c>
      <c r="X5066" s="8">
        <v>532.42803955078125</v>
      </c>
      <c r="Y5066" s="84">
        <v>113.58889007568359</v>
      </c>
      <c r="Z5066" s="8">
        <v>66.071456909179688</v>
      </c>
      <c r="AA5066" s="8">
        <v>59.299625396728523</v>
      </c>
      <c r="AB5066" s="8">
        <v>51.420455932617188</v>
      </c>
      <c r="AC5066" s="8">
        <v>57.131538391113281</v>
      </c>
      <c r="AD5066" s="8">
        <v>53.988597869873047</v>
      </c>
      <c r="AE5066" s="8">
        <v>55.740982055664063</v>
      </c>
      <c r="AF5066" s="8">
        <v>69.347885131835938</v>
      </c>
      <c r="AG5066" s="8">
        <v>71.412567138671875</v>
      </c>
      <c r="AH5066" s="8">
        <v>95.934371948242188</v>
      </c>
      <c r="AI5066" s="8">
        <v>177.16082763671881</v>
      </c>
      <c r="AJ5066" s="8">
        <v>204.3468933105469</v>
      </c>
      <c r="AK5066" s="8">
        <v>213.944091796875</v>
      </c>
      <c r="AL5066" s="8">
        <v>247.35649108886719</v>
      </c>
      <c r="AM5066" s="8">
        <v>320.091064453125</v>
      </c>
      <c r="AN5066" s="8">
        <v>432.24652099609381</v>
      </c>
      <c r="AO5066" s="8">
        <v>490.60235595703131</v>
      </c>
      <c r="AP5066" s="8">
        <v>511.77886962890631</v>
      </c>
      <c r="AQ5066" s="8">
        <v>515.61639404296875</v>
      </c>
    </row>
    <row r="5067" spans="1:43" x14ac:dyDescent="0.3">
      <c r="A5067" s="3" t="s">
        <v>1246</v>
      </c>
      <c r="B5067" s="1" t="s">
        <v>8078</v>
      </c>
      <c r="C5067" s="57" t="s">
        <v>6361</v>
      </c>
      <c r="D5067" s="57" t="s">
        <v>6402</v>
      </c>
      <c r="E5067" s="57" t="s">
        <v>6493</v>
      </c>
      <c r="F5067" s="89">
        <v>142.47822570800781</v>
      </c>
      <c r="G5067" s="8">
        <v>64.382598876953125</v>
      </c>
      <c r="H5067" s="8">
        <v>82.255332946777344</v>
      </c>
      <c r="I5067" s="8">
        <v>72.80926513671875</v>
      </c>
      <c r="J5067" s="8">
        <v>76.577461242675781</v>
      </c>
      <c r="K5067" s="8">
        <v>65.904403686523438</v>
      </c>
      <c r="L5067" s="8">
        <v>44.34539794921875</v>
      </c>
      <c r="M5067" s="8">
        <v>46.194484710693359</v>
      </c>
      <c r="N5067" s="8">
        <v>77.355758666992188</v>
      </c>
      <c r="O5067" s="8">
        <v>79.965103149414063</v>
      </c>
      <c r="P5067" s="8">
        <v>93.312522888183594</v>
      </c>
      <c r="Q5067" s="8">
        <v>150.11790466308591</v>
      </c>
      <c r="R5067" s="8">
        <v>226.0719299316406</v>
      </c>
      <c r="S5067" s="8">
        <v>261.6004638671875</v>
      </c>
      <c r="T5067" s="8">
        <v>440.64614868164063</v>
      </c>
      <c r="U5067" s="8">
        <v>489.45309448242188</v>
      </c>
      <c r="V5067" s="8">
        <v>432.5830078125</v>
      </c>
      <c r="W5067" s="8">
        <v>497.23617553710938</v>
      </c>
      <c r="X5067" s="8">
        <v>527.055419921875</v>
      </c>
      <c r="Y5067" s="84">
        <v>116.06052398681641</v>
      </c>
      <c r="Z5067" s="8">
        <v>78.019508361816406</v>
      </c>
      <c r="AA5067" s="8">
        <v>75.799674987792969</v>
      </c>
      <c r="AB5067" s="8">
        <v>64.991874694824219</v>
      </c>
      <c r="AC5067" s="8">
        <v>71.198600769042969</v>
      </c>
      <c r="AD5067" s="8">
        <v>67.535614013671875</v>
      </c>
      <c r="AE5067" s="8">
        <v>58.420219421386719</v>
      </c>
      <c r="AF5067" s="8">
        <v>66.640144348144531</v>
      </c>
      <c r="AG5067" s="8">
        <v>121.65234375</v>
      </c>
      <c r="AH5067" s="8">
        <v>113.41131591796881</v>
      </c>
      <c r="AI5067" s="8">
        <v>128.5603332519531</v>
      </c>
      <c r="AJ5067" s="8">
        <v>171.0287170410156</v>
      </c>
      <c r="AK5067" s="8">
        <v>226.16572570800781</v>
      </c>
      <c r="AL5067" s="8">
        <v>267.22811889648438</v>
      </c>
      <c r="AM5067" s="8">
        <v>265.78118896484381</v>
      </c>
      <c r="AN5067" s="8">
        <v>339.96249389648438</v>
      </c>
      <c r="AO5067" s="8">
        <v>337.39944458007813</v>
      </c>
      <c r="AP5067" s="8">
        <v>500.8883056640625</v>
      </c>
      <c r="AQ5067" s="8">
        <v>492.65066528320313</v>
      </c>
    </row>
    <row r="5068" spans="1:43" x14ac:dyDescent="0.3">
      <c r="A5068" s="3" t="s">
        <v>1245</v>
      </c>
      <c r="B5068" s="1" t="s">
        <v>8077</v>
      </c>
      <c r="C5068" s="57" t="s">
        <v>6361</v>
      </c>
      <c r="D5068" s="57" t="s">
        <v>6402</v>
      </c>
      <c r="E5068" s="57" t="s">
        <v>6493</v>
      </c>
      <c r="F5068" s="89">
        <v>133.72332763671881</v>
      </c>
      <c r="G5068" s="8">
        <v>89.580345153808594</v>
      </c>
      <c r="H5068" s="8">
        <v>71.877723693847656</v>
      </c>
      <c r="I5068" s="8">
        <v>58.870784759521477</v>
      </c>
      <c r="J5068" s="8">
        <v>62.008079528808587</v>
      </c>
      <c r="K5068" s="8">
        <v>47.933120727539063</v>
      </c>
      <c r="L5068" s="8">
        <v>39.623504638671882</v>
      </c>
      <c r="M5068" s="8">
        <v>46.875644683837891</v>
      </c>
      <c r="N5068" s="8">
        <v>70.385047912597656</v>
      </c>
      <c r="O5068" s="8">
        <v>82.240081787109375</v>
      </c>
      <c r="P5068" s="8">
        <v>146.7073974609375</v>
      </c>
      <c r="Q5068" s="8">
        <v>157.18336486816409</v>
      </c>
      <c r="R5068" s="8">
        <v>204.24891662597659</v>
      </c>
      <c r="S5068" s="8">
        <v>242.534423828125</v>
      </c>
      <c r="T5068" s="8">
        <v>297.63107299804688</v>
      </c>
      <c r="U5068" s="8">
        <v>407.03897094726563</v>
      </c>
      <c r="V5068" s="8">
        <v>369.01315307617188</v>
      </c>
      <c r="W5068" s="8">
        <v>497.14529418945313</v>
      </c>
      <c r="X5068" s="8">
        <v>617.2760009765625</v>
      </c>
      <c r="Y5068" s="84">
        <v>134.3399963378906</v>
      </c>
      <c r="Z5068" s="8">
        <v>49.2022705078125</v>
      </c>
      <c r="AA5068" s="8">
        <v>46.27630615234375</v>
      </c>
      <c r="AB5068" s="8">
        <v>52.138141632080078</v>
      </c>
      <c r="AC5068" s="8">
        <v>48.227153778076172</v>
      </c>
      <c r="AD5068" s="8">
        <v>47.745548248291023</v>
      </c>
      <c r="AE5068" s="8">
        <v>47.952857971191413</v>
      </c>
      <c r="AF5068" s="8">
        <v>77.187759399414063</v>
      </c>
      <c r="AG5068" s="8">
        <v>97.289749145507813</v>
      </c>
      <c r="AH5068" s="8">
        <v>123.9666213989258</v>
      </c>
      <c r="AI5068" s="8">
        <v>147.48515319824219</v>
      </c>
      <c r="AJ5068" s="8">
        <v>192.21392822265631</v>
      </c>
      <c r="AK5068" s="8">
        <v>250.33903503417969</v>
      </c>
      <c r="AL5068" s="8">
        <v>286.13516235351563</v>
      </c>
      <c r="AM5068" s="8">
        <v>330.25119018554688</v>
      </c>
      <c r="AN5068" s="8">
        <v>377.41796875</v>
      </c>
      <c r="AO5068" s="8">
        <v>471.93521118164063</v>
      </c>
      <c r="AP5068" s="8">
        <v>499.68258666992188</v>
      </c>
      <c r="AQ5068" s="8">
        <v>610.35003662109375</v>
      </c>
    </row>
    <row r="5069" spans="1:43" x14ac:dyDescent="0.3">
      <c r="A5069" s="3" t="s">
        <v>1244</v>
      </c>
      <c r="B5069" s="1" t="s">
        <v>8076</v>
      </c>
      <c r="C5069" s="57" t="s">
        <v>6361</v>
      </c>
      <c r="D5069" s="57" t="s">
        <v>6402</v>
      </c>
      <c r="E5069" s="57" t="s">
        <v>6493</v>
      </c>
      <c r="F5069" s="89">
        <v>133.33720397949219</v>
      </c>
      <c r="G5069" s="8">
        <v>78.298240661621094</v>
      </c>
      <c r="H5069" s="8">
        <v>61.483852386474609</v>
      </c>
      <c r="I5069" s="8">
        <v>78.054061889648438</v>
      </c>
      <c r="J5069" s="8">
        <v>64.147918701171875</v>
      </c>
      <c r="K5069" s="8">
        <v>48.855979919433587</v>
      </c>
      <c r="L5069" s="8">
        <v>51.345539093017578</v>
      </c>
      <c r="M5069" s="8">
        <v>54.006473541259773</v>
      </c>
      <c r="N5069" s="8">
        <v>85.615997314453125</v>
      </c>
      <c r="O5069" s="8">
        <v>85.844573974609375</v>
      </c>
      <c r="P5069" s="8">
        <v>100.6022644042969</v>
      </c>
      <c r="Q5069" s="8">
        <v>142.99809265136719</v>
      </c>
      <c r="R5069" s="8">
        <v>195.66033935546881</v>
      </c>
      <c r="S5069" s="8">
        <v>316.71331787109381</v>
      </c>
      <c r="T5069" s="8">
        <v>340.42727661132813</v>
      </c>
      <c r="U5069" s="8">
        <v>481.609130859375</v>
      </c>
      <c r="V5069" s="8">
        <v>476.64389038085938</v>
      </c>
      <c r="W5069" s="8">
        <v>567.971435546875</v>
      </c>
      <c r="X5069" s="8">
        <v>542.8956298828125</v>
      </c>
      <c r="Y5069" s="84">
        <v>113.08387756347661</v>
      </c>
      <c r="Z5069" s="8">
        <v>72.905075073242188</v>
      </c>
      <c r="AA5069" s="8">
        <v>82.120330810546875</v>
      </c>
      <c r="AB5069" s="8">
        <v>58.812236785888672</v>
      </c>
      <c r="AC5069" s="8">
        <v>65.322746276855469</v>
      </c>
      <c r="AD5069" s="8">
        <v>51.365245819091797</v>
      </c>
      <c r="AE5069" s="8">
        <v>61.465503692626953</v>
      </c>
      <c r="AF5069" s="8">
        <v>60.688663482666023</v>
      </c>
      <c r="AG5069" s="8">
        <v>81.8782958984375</v>
      </c>
      <c r="AH5069" s="8">
        <v>95.711662292480469</v>
      </c>
      <c r="AI5069" s="8">
        <v>160.52134704589841</v>
      </c>
      <c r="AJ5069" s="8">
        <v>206.68745422363281</v>
      </c>
      <c r="AK5069" s="8">
        <v>218.255859375</v>
      </c>
      <c r="AL5069" s="8">
        <v>260.7681884765625</v>
      </c>
      <c r="AM5069" s="8">
        <v>358.18936157226563</v>
      </c>
      <c r="AN5069" s="8">
        <v>377.0736083984375</v>
      </c>
      <c r="AO5069" s="8">
        <v>437.01779174804688</v>
      </c>
      <c r="AP5069" s="8">
        <v>628.94732666015625</v>
      </c>
      <c r="AQ5069" s="8">
        <v>527.97222900390625</v>
      </c>
    </row>
    <row r="5070" spans="1:43" x14ac:dyDescent="0.3">
      <c r="A5070" s="3" t="s">
        <v>1243</v>
      </c>
      <c r="B5070" s="1" t="s">
        <v>8075</v>
      </c>
      <c r="C5070" s="57" t="s">
        <v>6361</v>
      </c>
      <c r="D5070" s="57" t="s">
        <v>6402</v>
      </c>
      <c r="E5070" s="57" t="s">
        <v>6493</v>
      </c>
      <c r="F5070" s="89">
        <v>154.96574401855469</v>
      </c>
      <c r="G5070" s="8">
        <v>66.462631225585938</v>
      </c>
      <c r="H5070" s="8">
        <v>70.255889892578125</v>
      </c>
      <c r="I5070" s="8">
        <v>78.204139709472656</v>
      </c>
      <c r="J5070" s="8">
        <v>81.247932434082031</v>
      </c>
      <c r="K5070" s="8">
        <v>60.9515380859375</v>
      </c>
      <c r="L5070" s="8">
        <v>70.380439758300781</v>
      </c>
      <c r="M5070" s="8">
        <v>83.62335205078125</v>
      </c>
      <c r="N5070" s="8">
        <v>77.836624145507813</v>
      </c>
      <c r="O5070" s="8">
        <v>88.945808410644531</v>
      </c>
      <c r="P5070" s="8">
        <v>134.94404602050781</v>
      </c>
      <c r="Q5070" s="8">
        <v>194.55076599121091</v>
      </c>
      <c r="R5070" s="8">
        <v>222.2561340332031</v>
      </c>
      <c r="S5070" s="8">
        <v>277.510498046875</v>
      </c>
      <c r="T5070" s="8">
        <v>404.74563598632813</v>
      </c>
      <c r="U5070" s="8">
        <v>431.99093627929688</v>
      </c>
      <c r="V5070" s="8">
        <v>537.45361328125</v>
      </c>
      <c r="W5070" s="8">
        <v>659.07427978515625</v>
      </c>
      <c r="X5070" s="8">
        <v>515.9769287109375</v>
      </c>
      <c r="Y5070" s="84">
        <v>126.8750457763672</v>
      </c>
      <c r="Z5070" s="8">
        <v>84.9656982421875</v>
      </c>
      <c r="AA5070" s="8">
        <v>59.104122161865227</v>
      </c>
      <c r="AB5070" s="8">
        <v>66.615715026855469</v>
      </c>
      <c r="AC5070" s="8">
        <v>79.02191162109375</v>
      </c>
      <c r="AD5070" s="8">
        <v>92.155563354492188</v>
      </c>
      <c r="AE5070" s="8">
        <v>79.143112182617188</v>
      </c>
      <c r="AF5070" s="8">
        <v>91.209854125976563</v>
      </c>
      <c r="AG5070" s="8">
        <v>115.2015686035156</v>
      </c>
      <c r="AH5070" s="8">
        <v>146.91828918457031</v>
      </c>
      <c r="AI5070" s="8">
        <v>190.13905334472659</v>
      </c>
      <c r="AJ5070" s="8">
        <v>213.39019775390631</v>
      </c>
      <c r="AK5070" s="8">
        <v>256.82235717773438</v>
      </c>
      <c r="AL5070" s="8">
        <v>299.11148071289063</v>
      </c>
      <c r="AM5070" s="8">
        <v>315.42681884765631</v>
      </c>
      <c r="AN5070" s="8">
        <v>341.06591796875</v>
      </c>
      <c r="AO5070" s="8">
        <v>498.50372314453131</v>
      </c>
      <c r="AP5070" s="8">
        <v>534.4737548828125</v>
      </c>
      <c r="AQ5070" s="8">
        <v>611.64007568359375</v>
      </c>
    </row>
    <row r="5071" spans="1:43" x14ac:dyDescent="0.3">
      <c r="A5071" s="3" t="s">
        <v>1242</v>
      </c>
      <c r="B5071" s="1" t="s">
        <v>8074</v>
      </c>
      <c r="C5071" s="57" t="s">
        <v>6361</v>
      </c>
      <c r="D5071" s="57" t="s">
        <v>6402</v>
      </c>
      <c r="E5071" s="57" t="s">
        <v>6493</v>
      </c>
      <c r="F5071" s="89">
        <v>144.08836364746091</v>
      </c>
      <c r="G5071" s="8">
        <v>75.766639709472656</v>
      </c>
      <c r="H5071" s="8">
        <v>67.707778930664063</v>
      </c>
      <c r="I5071" s="8">
        <v>75.606689453125</v>
      </c>
      <c r="J5071" s="8">
        <v>79.326698303222656</v>
      </c>
      <c r="K5071" s="8">
        <v>64.795516967773438</v>
      </c>
      <c r="L5071" s="8">
        <v>59.995418548583977</v>
      </c>
      <c r="M5071" s="8">
        <v>66.859451293945313</v>
      </c>
      <c r="N5071" s="8">
        <v>79.064804077148438</v>
      </c>
      <c r="O5071" s="8">
        <v>100.8706359863281</v>
      </c>
      <c r="P5071" s="8">
        <v>135.74078369140631</v>
      </c>
      <c r="Q5071" s="8">
        <v>146.9606018066406</v>
      </c>
      <c r="R5071" s="8">
        <v>196.187744140625</v>
      </c>
      <c r="S5071" s="8">
        <v>262.37451171875</v>
      </c>
      <c r="T5071" s="8">
        <v>348.6514892578125</v>
      </c>
      <c r="U5071" s="8">
        <v>416.071533203125</v>
      </c>
      <c r="V5071" s="8">
        <v>477.07275390625</v>
      </c>
      <c r="W5071" s="8">
        <v>539.1385498046875</v>
      </c>
      <c r="X5071" s="8">
        <v>571.6802978515625</v>
      </c>
      <c r="Y5071" s="84">
        <v>126.3098220825195</v>
      </c>
      <c r="Z5071" s="8">
        <v>65.371986389160156</v>
      </c>
      <c r="AA5071" s="8">
        <v>52.719337463378913</v>
      </c>
      <c r="AB5071" s="8">
        <v>59.539466857910163</v>
      </c>
      <c r="AC5071" s="8">
        <v>62.637092590332031</v>
      </c>
      <c r="AD5071" s="8">
        <v>70.171829223632813</v>
      </c>
      <c r="AE5071" s="8">
        <v>79.023635864257813</v>
      </c>
      <c r="AF5071" s="8">
        <v>79.375968933105469</v>
      </c>
      <c r="AG5071" s="8">
        <v>99.268104553222656</v>
      </c>
      <c r="AH5071" s="8">
        <v>129.56944274902341</v>
      </c>
      <c r="AI5071" s="8">
        <v>170.54331970214841</v>
      </c>
      <c r="AJ5071" s="8">
        <v>217.08885192871091</v>
      </c>
      <c r="AK5071" s="8">
        <v>236.2640686035156</v>
      </c>
      <c r="AL5071" s="8">
        <v>269.95712280273438</v>
      </c>
      <c r="AM5071" s="8">
        <v>332.24362182617188</v>
      </c>
      <c r="AN5071" s="8">
        <v>362.62200927734381</v>
      </c>
      <c r="AO5071" s="8">
        <v>408.2320556640625</v>
      </c>
      <c r="AP5071" s="8">
        <v>482.78982543945313</v>
      </c>
      <c r="AQ5071" s="8">
        <v>529.80877685546875</v>
      </c>
    </row>
    <row r="5072" spans="1:43" x14ac:dyDescent="0.3">
      <c r="A5072" s="3" t="s">
        <v>1241</v>
      </c>
      <c r="B5072" s="1" t="s">
        <v>8073</v>
      </c>
      <c r="C5072" s="57" t="s">
        <v>6361</v>
      </c>
      <c r="D5072" s="57" t="s">
        <v>6402</v>
      </c>
      <c r="E5072" s="57" t="s">
        <v>6493</v>
      </c>
      <c r="F5072" s="89">
        <v>135.1441955566406</v>
      </c>
      <c r="G5072" s="8">
        <v>172.8642578125</v>
      </c>
      <c r="H5072" s="8">
        <v>96.512786865234375</v>
      </c>
      <c r="I5072" s="8">
        <v>80.225486755371094</v>
      </c>
      <c r="J5072" s="8">
        <v>89.253334045410156</v>
      </c>
      <c r="K5072" s="8">
        <v>57.279926300048828</v>
      </c>
      <c r="L5072" s="8">
        <v>61.993640899658203</v>
      </c>
      <c r="M5072" s="8">
        <v>50.797706604003913</v>
      </c>
      <c r="N5072" s="8">
        <v>74.079124450683594</v>
      </c>
      <c r="O5072" s="8">
        <v>91.694564819335938</v>
      </c>
      <c r="P5072" s="8">
        <v>105.6628952026367</v>
      </c>
      <c r="Q5072" s="8">
        <v>184.19859313964841</v>
      </c>
      <c r="R5072" s="8">
        <v>200.35400390625</v>
      </c>
      <c r="S5072" s="8">
        <v>306.8045654296875</v>
      </c>
      <c r="T5072" s="8">
        <v>355.2254638671875</v>
      </c>
      <c r="U5072" s="8">
        <v>389.82110595703131</v>
      </c>
      <c r="V5072" s="8">
        <v>371.30438232421881</v>
      </c>
      <c r="W5072" s="8">
        <v>732.00067138671875</v>
      </c>
      <c r="X5072" s="8">
        <v>662.3321533203125</v>
      </c>
      <c r="Y5072" s="84">
        <v>120.14906311035161</v>
      </c>
      <c r="Z5072" s="8">
        <v>75.338882446289063</v>
      </c>
      <c r="AA5072" s="8">
        <v>47.216293334960938</v>
      </c>
      <c r="AB5072" s="8">
        <v>58.255641937255859</v>
      </c>
      <c r="AC5072" s="8">
        <v>57.18963623046875</v>
      </c>
      <c r="AD5072" s="8">
        <v>51.110054016113281</v>
      </c>
      <c r="AE5072" s="8">
        <v>68.32086181640625</v>
      </c>
      <c r="AF5072" s="8">
        <v>58.477203369140632</v>
      </c>
      <c r="AG5072" s="8">
        <v>97.677658081054688</v>
      </c>
      <c r="AH5072" s="8">
        <v>114.69915771484381</v>
      </c>
      <c r="AI5072" s="8">
        <v>163.74537658691409</v>
      </c>
      <c r="AJ5072" s="8">
        <v>254.5911865234375</v>
      </c>
      <c r="AK5072" s="8">
        <v>226.15997314453131</v>
      </c>
      <c r="AL5072" s="8">
        <v>293.10791015625</v>
      </c>
      <c r="AM5072" s="8">
        <v>304.06109619140631</v>
      </c>
      <c r="AN5072" s="8">
        <v>463.60586547851563</v>
      </c>
      <c r="AO5072" s="8">
        <v>362.36602783203131</v>
      </c>
      <c r="AP5072" s="8">
        <v>499.71414184570313</v>
      </c>
      <c r="AQ5072" s="8">
        <v>551.3536376953125</v>
      </c>
    </row>
    <row r="5073" spans="1:43" x14ac:dyDescent="0.3">
      <c r="A5073" s="3" t="s">
        <v>1240</v>
      </c>
      <c r="B5073" s="1" t="s">
        <v>8072</v>
      </c>
      <c r="C5073" s="57" t="s">
        <v>6361</v>
      </c>
      <c r="D5073" s="57" t="s">
        <v>6402</v>
      </c>
      <c r="E5073" s="57" t="s">
        <v>6493</v>
      </c>
      <c r="F5073" s="89">
        <v>134.25846862792969</v>
      </c>
      <c r="G5073" s="8">
        <v>73.756324768066406</v>
      </c>
      <c r="H5073" s="8">
        <v>67.840187072753906</v>
      </c>
      <c r="I5073" s="8">
        <v>66.489875793457031</v>
      </c>
      <c r="J5073" s="8">
        <v>60.374317169189453</v>
      </c>
      <c r="K5073" s="8">
        <v>41.254230499267578</v>
      </c>
      <c r="L5073" s="8">
        <v>56.367866516113281</v>
      </c>
      <c r="M5073" s="8">
        <v>49.497390747070313</v>
      </c>
      <c r="N5073" s="8">
        <v>46.578056335449219</v>
      </c>
      <c r="O5073" s="8">
        <v>77.089584350585938</v>
      </c>
      <c r="P5073" s="8">
        <v>115.61090087890631</v>
      </c>
      <c r="Q5073" s="8">
        <v>143.24433898925781</v>
      </c>
      <c r="R5073" s="8">
        <v>196.4565734863281</v>
      </c>
      <c r="S5073" s="8">
        <v>259.16567993164063</v>
      </c>
      <c r="T5073" s="8">
        <v>395.83456420898438</v>
      </c>
      <c r="U5073" s="8">
        <v>399.941162109375</v>
      </c>
      <c r="V5073" s="8">
        <v>399.54080200195313</v>
      </c>
      <c r="W5073" s="8">
        <v>413.53585815429688</v>
      </c>
      <c r="X5073" s="8">
        <v>442.98992919921881</v>
      </c>
      <c r="Y5073" s="84">
        <v>109.9388961791992</v>
      </c>
      <c r="Z5073" s="8">
        <v>55.0203857421875</v>
      </c>
      <c r="AA5073" s="8">
        <v>62.965538024902337</v>
      </c>
      <c r="AB5073" s="8">
        <v>53.655315399169922</v>
      </c>
      <c r="AC5073" s="8">
        <v>90.407356262207031</v>
      </c>
      <c r="AD5073" s="8">
        <v>49.183895111083977</v>
      </c>
      <c r="AE5073" s="8">
        <v>44.896194458007813</v>
      </c>
      <c r="AF5073" s="8">
        <v>58.592819213867188</v>
      </c>
      <c r="AG5073" s="8">
        <v>76.833656311035156</v>
      </c>
      <c r="AH5073" s="8">
        <v>105.84657287597661</v>
      </c>
      <c r="AI5073" s="8">
        <v>137.4145812988281</v>
      </c>
      <c r="AJ5073" s="8">
        <v>174.33125305175781</v>
      </c>
      <c r="AK5073" s="8">
        <v>195.1806640625</v>
      </c>
      <c r="AL5073" s="8">
        <v>258.21954345703131</v>
      </c>
      <c r="AM5073" s="8">
        <v>308.77081298828131</v>
      </c>
      <c r="AN5073" s="8">
        <v>301.00448608398438</v>
      </c>
      <c r="AO5073" s="8">
        <v>431.15072631835938</v>
      </c>
      <c r="AP5073" s="8">
        <v>593.7435302734375</v>
      </c>
      <c r="AQ5073" s="8">
        <v>362.96463012695313</v>
      </c>
    </row>
    <row r="5074" spans="1:43" x14ac:dyDescent="0.3">
      <c r="A5074" s="3" t="s">
        <v>1239</v>
      </c>
      <c r="B5074" s="1" t="s">
        <v>8071</v>
      </c>
      <c r="C5074" s="57" t="s">
        <v>6389</v>
      </c>
      <c r="D5074" s="57" t="s">
        <v>6402</v>
      </c>
      <c r="E5074" s="57" t="s">
        <v>6571</v>
      </c>
      <c r="F5074" s="89">
        <v>149.81163024902341</v>
      </c>
      <c r="G5074" s="8">
        <v>63.762466430664063</v>
      </c>
      <c r="H5074" s="8">
        <v>72.244880676269531</v>
      </c>
      <c r="I5074" s="8">
        <v>76.521774291992188</v>
      </c>
      <c r="J5074" s="8">
        <v>83.1754150390625</v>
      </c>
      <c r="K5074" s="8">
        <v>60.918003082275391</v>
      </c>
      <c r="L5074" s="8">
        <v>70.799110412597656</v>
      </c>
      <c r="M5074" s="8">
        <v>70.021881103515625</v>
      </c>
      <c r="N5074" s="8">
        <v>64.84271240234375</v>
      </c>
      <c r="O5074" s="8">
        <v>99.942451477050781</v>
      </c>
      <c r="P5074" s="8">
        <v>134.2351379394531</v>
      </c>
      <c r="Q5074" s="8">
        <v>181.99766540527341</v>
      </c>
      <c r="R5074" s="8">
        <v>220.2734680175781</v>
      </c>
      <c r="S5074" s="8">
        <v>322.47109985351563</v>
      </c>
      <c r="T5074" s="8">
        <v>332.47332763671881</v>
      </c>
      <c r="U5074" s="8">
        <v>457.88461303710938</v>
      </c>
      <c r="V5074" s="8">
        <v>467.09539794921881</v>
      </c>
      <c r="W5074" s="8">
        <v>542.37445068359375</v>
      </c>
      <c r="X5074" s="8">
        <v>576.4859619140625</v>
      </c>
      <c r="Y5074" s="84">
        <v>115.01646423339839</v>
      </c>
      <c r="Z5074" s="8">
        <v>104.651123046875</v>
      </c>
      <c r="AA5074" s="8">
        <v>54.609931945800781</v>
      </c>
      <c r="AB5074" s="8">
        <v>69.014175415039063</v>
      </c>
      <c r="AC5074" s="8">
        <v>70.318008422851563</v>
      </c>
      <c r="AD5074" s="8">
        <v>96.005531311035156</v>
      </c>
      <c r="AE5074" s="8">
        <v>109.3097229003906</v>
      </c>
      <c r="AF5074" s="8">
        <v>111.15870666503911</v>
      </c>
      <c r="AG5074" s="8">
        <v>120.54637145996089</v>
      </c>
      <c r="AH5074" s="8">
        <v>165.76023864746091</v>
      </c>
      <c r="AI5074" s="8">
        <v>196.12120056152341</v>
      </c>
      <c r="AJ5074" s="8">
        <v>231.7791748046875</v>
      </c>
      <c r="AK5074" s="8">
        <v>231.25932312011719</v>
      </c>
      <c r="AL5074" s="8">
        <v>256.64556884765631</v>
      </c>
      <c r="AM5074" s="8">
        <v>308.14654541015631</v>
      </c>
      <c r="AN5074" s="8">
        <v>356.9093017578125</v>
      </c>
      <c r="AO5074" s="8">
        <v>413.85104370117188</v>
      </c>
      <c r="AP5074" s="8">
        <v>542.98443603515625</v>
      </c>
      <c r="AQ5074" s="8">
        <v>420.9345703125</v>
      </c>
    </row>
    <row r="5075" spans="1:43" x14ac:dyDescent="0.3">
      <c r="A5075" s="3" t="s">
        <v>1238</v>
      </c>
      <c r="B5075" s="1" t="s">
        <v>8070</v>
      </c>
      <c r="C5075" s="57" t="s">
        <v>6389</v>
      </c>
      <c r="D5075" s="57" t="s">
        <v>6402</v>
      </c>
      <c r="E5075" s="57" t="s">
        <v>6571</v>
      </c>
      <c r="F5075" s="89">
        <v>163.42486572265631</v>
      </c>
      <c r="G5075" s="8">
        <v>106.5979537963867</v>
      </c>
      <c r="H5075" s="8">
        <v>91.329627990722656</v>
      </c>
      <c r="I5075" s="8">
        <v>103.1085891723633</v>
      </c>
      <c r="J5075" s="8">
        <v>91.7886962890625</v>
      </c>
      <c r="K5075" s="8">
        <v>86.114982604980469</v>
      </c>
      <c r="L5075" s="8">
        <v>96.886489868164063</v>
      </c>
      <c r="M5075" s="8">
        <v>86.3023681640625</v>
      </c>
      <c r="N5075" s="8">
        <v>106.83790588378911</v>
      </c>
      <c r="O5075" s="8">
        <v>119.9244918823242</v>
      </c>
      <c r="P5075" s="8">
        <v>139.13838195800781</v>
      </c>
      <c r="Q5075" s="8">
        <v>214.11253356933591</v>
      </c>
      <c r="R5075" s="8">
        <v>262.79083251953131</v>
      </c>
      <c r="S5075" s="8">
        <v>330.1148681640625</v>
      </c>
      <c r="T5075" s="8">
        <v>427.48043823242188</v>
      </c>
      <c r="U5075" s="8">
        <v>481.0914306640625</v>
      </c>
      <c r="V5075" s="8">
        <v>588.8695068359375</v>
      </c>
      <c r="W5075" s="8">
        <v>595.4744873046875</v>
      </c>
      <c r="X5075" s="8">
        <v>585.8695068359375</v>
      </c>
      <c r="Y5075" s="84">
        <v>153.14503479003909</v>
      </c>
      <c r="Z5075" s="8">
        <v>82.315933227539063</v>
      </c>
      <c r="AA5075" s="8">
        <v>67.610321044921875</v>
      </c>
      <c r="AB5075" s="8">
        <v>92.448089599609375</v>
      </c>
      <c r="AC5075" s="8">
        <v>95.673141479492188</v>
      </c>
      <c r="AD5075" s="8">
        <v>92.664459228515625</v>
      </c>
      <c r="AE5075" s="8">
        <v>116.60479736328131</v>
      </c>
      <c r="AF5075" s="8">
        <v>119.0939407348633</v>
      </c>
      <c r="AG5075" s="8">
        <v>118.0777893066406</v>
      </c>
      <c r="AH5075" s="8">
        <v>163.41105651855469</v>
      </c>
      <c r="AI5075" s="8">
        <v>217.7503967285156</v>
      </c>
      <c r="AJ5075" s="8">
        <v>261.5360107421875</v>
      </c>
      <c r="AK5075" s="8">
        <v>275.39810180664063</v>
      </c>
      <c r="AL5075" s="8">
        <v>306.93524169921881</v>
      </c>
      <c r="AM5075" s="8">
        <v>340.14678955078131</v>
      </c>
      <c r="AN5075" s="8">
        <v>423.31097412109381</v>
      </c>
      <c r="AO5075" s="8">
        <v>474.74957275390631</v>
      </c>
      <c r="AP5075" s="8">
        <v>621.580810546875</v>
      </c>
      <c r="AQ5075" s="8">
        <v>531.6646728515625</v>
      </c>
    </row>
    <row r="5076" spans="1:43" x14ac:dyDescent="0.3">
      <c r="A5076" s="3" t="s">
        <v>1237</v>
      </c>
      <c r="B5076" s="1" t="s">
        <v>8069</v>
      </c>
      <c r="C5076" s="57" t="s">
        <v>6389</v>
      </c>
      <c r="D5076" s="57" t="s">
        <v>6402</v>
      </c>
      <c r="E5076" s="57" t="s">
        <v>6571</v>
      </c>
      <c r="F5076" s="89">
        <v>132.2598571777344</v>
      </c>
      <c r="G5076" s="8">
        <v>49.714401245117188</v>
      </c>
      <c r="H5076" s="8">
        <v>42.77496337890625</v>
      </c>
      <c r="I5076" s="8">
        <v>50.784835815429688</v>
      </c>
      <c r="J5076" s="8">
        <v>44.302947998046882</v>
      </c>
      <c r="K5076" s="8">
        <v>41.983955383300781</v>
      </c>
      <c r="L5076" s="8">
        <v>47.950401306152337</v>
      </c>
      <c r="M5076" s="8">
        <v>46.976978302001953</v>
      </c>
      <c r="N5076" s="8">
        <v>50.616054534912109</v>
      </c>
      <c r="O5076" s="8">
        <v>74.364219665527344</v>
      </c>
      <c r="P5076" s="8">
        <v>98.727378845214844</v>
      </c>
      <c r="Q5076" s="8">
        <v>129.98887634277341</v>
      </c>
      <c r="R5076" s="8">
        <v>168.35127258300781</v>
      </c>
      <c r="S5076" s="8">
        <v>238.47291564941409</v>
      </c>
      <c r="T5076" s="8">
        <v>307.9677734375</v>
      </c>
      <c r="U5076" s="8">
        <v>386.64566040039063</v>
      </c>
      <c r="V5076" s="8">
        <v>449.50900268554688</v>
      </c>
      <c r="W5076" s="8">
        <v>542.12835693359375</v>
      </c>
      <c r="X5076" s="8">
        <v>603.4549560546875</v>
      </c>
      <c r="Y5076" s="84">
        <v>109.3749694824219</v>
      </c>
      <c r="Z5076" s="8">
        <v>45.371089935302727</v>
      </c>
      <c r="AA5076" s="8">
        <v>26.66963958740234</v>
      </c>
      <c r="AB5076" s="8">
        <v>42.619125366210938</v>
      </c>
      <c r="AC5076" s="8">
        <v>43.861637115478523</v>
      </c>
      <c r="AD5076" s="8">
        <v>62.635875701904297</v>
      </c>
      <c r="AE5076" s="8">
        <v>63.615139007568359</v>
      </c>
      <c r="AF5076" s="8">
        <v>73.156501770019531</v>
      </c>
      <c r="AG5076" s="8">
        <v>76.249473571777344</v>
      </c>
      <c r="AH5076" s="8">
        <v>101.3340759277344</v>
      </c>
      <c r="AI5076" s="8">
        <v>134.8987121582031</v>
      </c>
      <c r="AJ5076" s="8">
        <v>179.24592590332031</v>
      </c>
      <c r="AK5076" s="8">
        <v>205.80224609375</v>
      </c>
      <c r="AL5076" s="8">
        <v>228.62528991699219</v>
      </c>
      <c r="AM5076" s="8">
        <v>283.69354248046881</v>
      </c>
      <c r="AN5076" s="8">
        <v>312.57763671875</v>
      </c>
      <c r="AO5076" s="8">
        <v>395.09555053710938</v>
      </c>
      <c r="AP5076" s="8">
        <v>448.242431640625</v>
      </c>
      <c r="AQ5076" s="8">
        <v>541.70587158203125</v>
      </c>
    </row>
    <row r="5077" spans="1:43" x14ac:dyDescent="0.3">
      <c r="A5077" s="3" t="s">
        <v>1236</v>
      </c>
      <c r="B5077" s="1" t="s">
        <v>8068</v>
      </c>
      <c r="C5077" s="57" t="s">
        <v>6389</v>
      </c>
      <c r="D5077" s="57" t="s">
        <v>6402</v>
      </c>
      <c r="E5077" s="57" t="s">
        <v>6571</v>
      </c>
      <c r="F5077" s="89">
        <v>121.8102340698242</v>
      </c>
      <c r="G5077" s="8">
        <v>62.669567108154297</v>
      </c>
      <c r="H5077" s="8">
        <v>45.095626831054688</v>
      </c>
      <c r="I5077" s="8">
        <v>43.565048217773438</v>
      </c>
      <c r="J5077" s="8">
        <v>46.372764587402337</v>
      </c>
      <c r="K5077" s="8">
        <v>51.159996032714837</v>
      </c>
      <c r="L5077" s="8">
        <v>52.547676086425781</v>
      </c>
      <c r="M5077" s="8">
        <v>46.208866119384773</v>
      </c>
      <c r="N5077" s="8">
        <v>53.862941741943359</v>
      </c>
      <c r="O5077" s="8">
        <v>75.842948913574219</v>
      </c>
      <c r="P5077" s="8">
        <v>120.9497985839844</v>
      </c>
      <c r="Q5077" s="8">
        <v>139.01727294921881</v>
      </c>
      <c r="R5077" s="8">
        <v>190.34173583984381</v>
      </c>
      <c r="S5077" s="8">
        <v>260.33871459960938</v>
      </c>
      <c r="T5077" s="8">
        <v>310.4661865234375</v>
      </c>
      <c r="U5077" s="8">
        <v>372.5074462890625</v>
      </c>
      <c r="V5077" s="8">
        <v>447.15576171875</v>
      </c>
      <c r="W5077" s="8">
        <v>517.2779541015625</v>
      </c>
      <c r="X5077" s="8">
        <v>598.8819580078125</v>
      </c>
      <c r="Y5077" s="84">
        <v>114.1387405395508</v>
      </c>
      <c r="Z5077" s="8">
        <v>55.962779998779297</v>
      </c>
      <c r="AA5077" s="8">
        <v>43.717243194580078</v>
      </c>
      <c r="AB5077" s="8">
        <v>39.282405853271477</v>
      </c>
      <c r="AC5077" s="8">
        <v>32.918869018554688</v>
      </c>
      <c r="AD5077" s="8">
        <v>45.899513244628913</v>
      </c>
      <c r="AE5077" s="8">
        <v>86.903823852539063</v>
      </c>
      <c r="AF5077" s="8">
        <v>66.06146240234375</v>
      </c>
      <c r="AG5077" s="8">
        <v>65.432533264160156</v>
      </c>
      <c r="AH5077" s="8">
        <v>106.1599655151367</v>
      </c>
      <c r="AI5077" s="8">
        <v>144.0807800292969</v>
      </c>
      <c r="AJ5077" s="8">
        <v>184.02717590332031</v>
      </c>
      <c r="AK5077" s="8">
        <v>223.5897521972656</v>
      </c>
      <c r="AL5077" s="8">
        <v>225.3518981933594</v>
      </c>
      <c r="AM5077" s="8">
        <v>304.522216796875</v>
      </c>
      <c r="AN5077" s="8">
        <v>320.2982177734375</v>
      </c>
      <c r="AO5077" s="8">
        <v>389.2281494140625</v>
      </c>
      <c r="AP5077" s="8">
        <v>454.17172241210938</v>
      </c>
      <c r="AQ5077" s="8">
        <v>529.56622314453125</v>
      </c>
    </row>
    <row r="5078" spans="1:43" x14ac:dyDescent="0.3">
      <c r="A5078" s="3" t="s">
        <v>1235</v>
      </c>
      <c r="B5078" s="1" t="s">
        <v>7550</v>
      </c>
      <c r="C5078" s="57" t="s">
        <v>6389</v>
      </c>
      <c r="D5078" s="57" t="s">
        <v>6402</v>
      </c>
      <c r="E5078" s="57" t="s">
        <v>6571</v>
      </c>
      <c r="F5078" s="89">
        <v>135.22479248046881</v>
      </c>
      <c r="G5078" s="8">
        <v>45.090507507324219</v>
      </c>
      <c r="H5078" s="8">
        <v>50.585498809814453</v>
      </c>
      <c r="I5078" s="8">
        <v>50.922634124755859</v>
      </c>
      <c r="J5078" s="8">
        <v>58.180133819580078</v>
      </c>
      <c r="K5078" s="8">
        <v>46.868198394775391</v>
      </c>
      <c r="L5078" s="8">
        <v>54.430080413818359</v>
      </c>
      <c r="M5078" s="8">
        <v>52.051548004150391</v>
      </c>
      <c r="N5078" s="8">
        <v>61.496444702148438</v>
      </c>
      <c r="O5078" s="8">
        <v>78.3641357421875</v>
      </c>
      <c r="P5078" s="8">
        <v>106.02183532714839</v>
      </c>
      <c r="Q5078" s="8">
        <v>136.7512512207031</v>
      </c>
      <c r="R5078" s="8">
        <v>198.208984375</v>
      </c>
      <c r="S5078" s="8">
        <v>236.2218017578125</v>
      </c>
      <c r="T5078" s="8">
        <v>378.78778076171881</v>
      </c>
      <c r="U5078" s="8">
        <v>403.77825927734381</v>
      </c>
      <c r="V5078" s="8">
        <v>447.67239379882813</v>
      </c>
      <c r="W5078" s="8">
        <v>550.57220458984375</v>
      </c>
      <c r="X5078" s="8">
        <v>526.91192626953125</v>
      </c>
      <c r="Y5078" s="84">
        <v>118.2099227905273</v>
      </c>
      <c r="Z5078" s="8">
        <v>58.179595947265632</v>
      </c>
      <c r="AA5078" s="8">
        <v>27.949039459228519</v>
      </c>
      <c r="AB5078" s="8">
        <v>45.049568176269531</v>
      </c>
      <c r="AC5078" s="8">
        <v>65.955642700195313</v>
      </c>
      <c r="AD5078" s="8">
        <v>52.183601379394531</v>
      </c>
      <c r="AE5078" s="8">
        <v>55.316925048828132</v>
      </c>
      <c r="AF5078" s="8">
        <v>72.224258422851563</v>
      </c>
      <c r="AG5078" s="8">
        <v>67.265846252441406</v>
      </c>
      <c r="AH5078" s="8">
        <v>89.836921691894531</v>
      </c>
      <c r="AI5078" s="8">
        <v>150.7781982421875</v>
      </c>
      <c r="AJ5078" s="8">
        <v>194.9615478515625</v>
      </c>
      <c r="AK5078" s="8">
        <v>206.07215881347659</v>
      </c>
      <c r="AL5078" s="8">
        <v>233.22618103027341</v>
      </c>
      <c r="AM5078" s="8">
        <v>289.73934936523438</v>
      </c>
      <c r="AN5078" s="8">
        <v>346.25750732421881</v>
      </c>
      <c r="AO5078" s="8">
        <v>418.13836669921881</v>
      </c>
      <c r="AP5078" s="8">
        <v>492.76846313476563</v>
      </c>
      <c r="AQ5078" s="8">
        <v>551.79571533203125</v>
      </c>
    </row>
    <row r="5079" spans="1:43" x14ac:dyDescent="0.3">
      <c r="A5079" s="3" t="s">
        <v>1234</v>
      </c>
      <c r="B5079" s="1" t="s">
        <v>8067</v>
      </c>
      <c r="C5079" s="57" t="s">
        <v>6389</v>
      </c>
      <c r="D5079" s="57" t="s">
        <v>6402</v>
      </c>
      <c r="E5079" s="57" t="s">
        <v>6571</v>
      </c>
      <c r="F5079" s="89">
        <v>165.09721374511719</v>
      </c>
      <c r="G5079" s="8">
        <v>81.435821533203125</v>
      </c>
      <c r="H5079" s="8">
        <v>91.089988708496094</v>
      </c>
      <c r="I5079" s="8">
        <v>97.061805725097656</v>
      </c>
      <c r="J5079" s="8">
        <v>84.49334716796875</v>
      </c>
      <c r="K5079" s="8">
        <v>75.819053649902344</v>
      </c>
      <c r="L5079" s="8">
        <v>77.345100402832031</v>
      </c>
      <c r="M5079" s="8">
        <v>94.216621398925781</v>
      </c>
      <c r="N5079" s="8">
        <v>100.17333984375</v>
      </c>
      <c r="O5079" s="8">
        <v>129.68888854980469</v>
      </c>
      <c r="P5079" s="8">
        <v>170.463623046875</v>
      </c>
      <c r="Q5079" s="8">
        <v>196.67529296875</v>
      </c>
      <c r="R5079" s="8">
        <v>250.644775390625</v>
      </c>
      <c r="S5079" s="8">
        <v>293.03604125976563</v>
      </c>
      <c r="T5079" s="8">
        <v>414.1053466796875</v>
      </c>
      <c r="U5079" s="8">
        <v>468.86578369140631</v>
      </c>
      <c r="V5079" s="8">
        <v>589.9239501953125</v>
      </c>
      <c r="W5079" s="8">
        <v>620.3387451171875</v>
      </c>
      <c r="X5079" s="8">
        <v>651.923583984375</v>
      </c>
      <c r="Y5079" s="84">
        <v>143.90782165527341</v>
      </c>
      <c r="Z5079" s="8">
        <v>78.755958557128906</v>
      </c>
      <c r="AA5079" s="8">
        <v>66.766372680664063</v>
      </c>
      <c r="AB5079" s="8">
        <v>82.5762939453125</v>
      </c>
      <c r="AC5079" s="8">
        <v>96.103950500488281</v>
      </c>
      <c r="AD5079" s="8">
        <v>99.821914672851563</v>
      </c>
      <c r="AE5079" s="8">
        <v>100.94322204589839</v>
      </c>
      <c r="AF5079" s="8">
        <v>125.28163146972661</v>
      </c>
      <c r="AG5079" s="8">
        <v>132.44459533691409</v>
      </c>
      <c r="AH5079" s="8">
        <v>173.43696594238281</v>
      </c>
      <c r="AI5079" s="8">
        <v>221.76295471191409</v>
      </c>
      <c r="AJ5079" s="8">
        <v>255.5251770019531</v>
      </c>
      <c r="AK5079" s="8">
        <v>301.84646606445313</v>
      </c>
      <c r="AL5079" s="8">
        <v>314.16680908203131</v>
      </c>
      <c r="AM5079" s="8">
        <v>365.580322265625</v>
      </c>
      <c r="AN5079" s="8">
        <v>427.3016357421875</v>
      </c>
      <c r="AO5079" s="8">
        <v>474.06170654296881</v>
      </c>
      <c r="AP5079" s="8">
        <v>549.60992431640625</v>
      </c>
      <c r="AQ5079" s="8">
        <v>609.397705078125</v>
      </c>
    </row>
    <row r="5080" spans="1:43" x14ac:dyDescent="0.3">
      <c r="A5080" s="3" t="s">
        <v>1233</v>
      </c>
      <c r="B5080" s="1" t="s">
        <v>8066</v>
      </c>
      <c r="C5080" s="57" t="s">
        <v>6389</v>
      </c>
      <c r="D5080" s="57" t="s">
        <v>6402</v>
      </c>
      <c r="E5080" s="57" t="s">
        <v>6420</v>
      </c>
      <c r="F5080" s="89">
        <v>137.5467529296875</v>
      </c>
      <c r="G5080" s="8">
        <v>64.733497619628906</v>
      </c>
      <c r="H5080" s="8">
        <v>49.373825073242188</v>
      </c>
      <c r="I5080" s="8">
        <v>79.185585021972656</v>
      </c>
      <c r="J5080" s="8">
        <v>62.100116729736328</v>
      </c>
      <c r="K5080" s="8">
        <v>54.170883178710938</v>
      </c>
      <c r="L5080" s="8">
        <v>63.178623199462891</v>
      </c>
      <c r="M5080" s="8">
        <v>67.642623901367188</v>
      </c>
      <c r="N5080" s="8">
        <v>70.917503356933594</v>
      </c>
      <c r="O5080" s="8">
        <v>104.36602783203131</v>
      </c>
      <c r="P5080" s="8">
        <v>109.0340576171875</v>
      </c>
      <c r="Q5080" s="8">
        <v>156.2743835449219</v>
      </c>
      <c r="R5080" s="8">
        <v>192.23609924316409</v>
      </c>
      <c r="S5080" s="8">
        <v>278.87042236328131</v>
      </c>
      <c r="T5080" s="8">
        <v>332.8157958984375</v>
      </c>
      <c r="U5080" s="8">
        <v>437.27987670898438</v>
      </c>
      <c r="V5080" s="8">
        <v>524.50396728515625</v>
      </c>
      <c r="W5080" s="8">
        <v>575.57635498046875</v>
      </c>
      <c r="X5080" s="8">
        <v>585.92724609375</v>
      </c>
      <c r="Y5080" s="84">
        <v>123.7330856323242</v>
      </c>
      <c r="Z5080" s="8">
        <v>67.536666870117188</v>
      </c>
      <c r="AA5080" s="8">
        <v>56.36614990234375</v>
      </c>
      <c r="AB5080" s="8">
        <v>67.239791870117188</v>
      </c>
      <c r="AC5080" s="8">
        <v>62.669490814208977</v>
      </c>
      <c r="AD5080" s="8">
        <v>70.25103759765625</v>
      </c>
      <c r="AE5080" s="8">
        <v>82.197792053222656</v>
      </c>
      <c r="AF5080" s="8">
        <v>84.43865966796875</v>
      </c>
      <c r="AG5080" s="8">
        <v>90.158119201660156</v>
      </c>
      <c r="AH5080" s="8">
        <v>130.72538757324219</v>
      </c>
      <c r="AI5080" s="8">
        <v>164.23789978027341</v>
      </c>
      <c r="AJ5080" s="8">
        <v>217.6020812988281</v>
      </c>
      <c r="AK5080" s="8">
        <v>227.6336975097656</v>
      </c>
      <c r="AL5080" s="8">
        <v>253.13734436035159</v>
      </c>
      <c r="AM5080" s="8">
        <v>304.43606567382813</v>
      </c>
      <c r="AN5080" s="8">
        <v>368.255615234375</v>
      </c>
      <c r="AO5080" s="8">
        <v>432.22607421875</v>
      </c>
      <c r="AP5080" s="8">
        <v>488.1107177734375</v>
      </c>
      <c r="AQ5080" s="8">
        <v>522.553466796875</v>
      </c>
    </row>
    <row r="5081" spans="1:43" x14ac:dyDescent="0.3">
      <c r="A5081" s="3" t="s">
        <v>1232</v>
      </c>
      <c r="B5081" s="1" t="s">
        <v>8065</v>
      </c>
      <c r="C5081" s="57" t="s">
        <v>6389</v>
      </c>
      <c r="D5081" s="57" t="s">
        <v>6402</v>
      </c>
      <c r="E5081" s="57" t="s">
        <v>6571</v>
      </c>
      <c r="F5081" s="89">
        <v>112.668327331543</v>
      </c>
      <c r="G5081" s="8">
        <v>45.228485107421882</v>
      </c>
      <c r="H5081" s="8">
        <v>18.1152229309082</v>
      </c>
      <c r="I5081" s="8">
        <v>53.307689666748047</v>
      </c>
      <c r="J5081" s="8">
        <v>33.2091064453125</v>
      </c>
      <c r="K5081" s="8">
        <v>24.579694747924801</v>
      </c>
      <c r="L5081" s="8">
        <v>42.679447174072273</v>
      </c>
      <c r="M5081" s="8">
        <v>29.849775314331051</v>
      </c>
      <c r="N5081" s="8">
        <v>33.637935638427727</v>
      </c>
      <c r="O5081" s="8">
        <v>51.391105651855469</v>
      </c>
      <c r="P5081" s="8">
        <v>80.512947082519531</v>
      </c>
      <c r="Q5081" s="8">
        <v>110.0136795043945</v>
      </c>
      <c r="R5081" s="8">
        <v>158.8110046386719</v>
      </c>
      <c r="S5081" s="8">
        <v>213.50840759277341</v>
      </c>
      <c r="T5081" s="8">
        <v>274.62387084960938</v>
      </c>
      <c r="U5081" s="8">
        <v>351.5047607421875</v>
      </c>
      <c r="V5081" s="8">
        <v>425.43386840820313</v>
      </c>
      <c r="W5081" s="8">
        <v>520.34490966796875</v>
      </c>
      <c r="X5081" s="8">
        <v>566.92193603515625</v>
      </c>
      <c r="Y5081" s="84">
        <v>95.962730407714844</v>
      </c>
      <c r="Z5081" s="8">
        <v>8.1207313537597656</v>
      </c>
      <c r="AA5081" s="8">
        <v>30.01414680480957</v>
      </c>
      <c r="AB5081" s="8">
        <v>25.094522476196289</v>
      </c>
      <c r="AC5081" s="8">
        <v>46.367542266845703</v>
      </c>
      <c r="AD5081" s="8">
        <v>40.083351135253913</v>
      </c>
      <c r="AE5081" s="8">
        <v>52.376007080078132</v>
      </c>
      <c r="AF5081" s="8">
        <v>37.323516845703132</v>
      </c>
      <c r="AG5081" s="8">
        <v>70.929450988769531</v>
      </c>
      <c r="AH5081" s="8">
        <v>76.400810241699219</v>
      </c>
      <c r="AI5081" s="8">
        <v>125.65423583984381</v>
      </c>
      <c r="AJ5081" s="8">
        <v>160.07281494140631</v>
      </c>
      <c r="AK5081" s="8">
        <v>176.91777038574219</v>
      </c>
      <c r="AL5081" s="8">
        <v>194.18907165527341</v>
      </c>
      <c r="AM5081" s="8">
        <v>233.7919006347656</v>
      </c>
      <c r="AN5081" s="8">
        <v>273.97915649414063</v>
      </c>
      <c r="AO5081" s="8">
        <v>331.34814453125</v>
      </c>
      <c r="AP5081" s="8">
        <v>416.85406494140631</v>
      </c>
      <c r="AQ5081" s="8">
        <v>462.650146484375</v>
      </c>
    </row>
    <row r="5082" spans="1:43" x14ac:dyDescent="0.3">
      <c r="A5082" s="3" t="s">
        <v>1231</v>
      </c>
      <c r="B5082" s="1" t="s">
        <v>8064</v>
      </c>
      <c r="C5082" s="57" t="s">
        <v>6389</v>
      </c>
      <c r="D5082" s="57" t="s">
        <v>6402</v>
      </c>
      <c r="E5082" s="57" t="s">
        <v>6571</v>
      </c>
      <c r="F5082" s="89">
        <v>171.1861267089844</v>
      </c>
      <c r="G5082" s="8">
        <v>102.8908996582031</v>
      </c>
      <c r="H5082" s="8">
        <v>89.501953125</v>
      </c>
      <c r="I5082" s="8">
        <v>91.621223449707031</v>
      </c>
      <c r="J5082" s="8">
        <v>89.888938903808594</v>
      </c>
      <c r="K5082" s="8">
        <v>72.673255920410156</v>
      </c>
      <c r="L5082" s="8">
        <v>85.072563171386719</v>
      </c>
      <c r="M5082" s="8">
        <v>82.038459777832031</v>
      </c>
      <c r="N5082" s="8">
        <v>94.949935913085938</v>
      </c>
      <c r="O5082" s="8">
        <v>124.20375061035161</v>
      </c>
      <c r="P5082" s="8">
        <v>184.94921875</v>
      </c>
      <c r="Q5082" s="8">
        <v>202.1069030761719</v>
      </c>
      <c r="R5082" s="8">
        <v>263.11941528320313</v>
      </c>
      <c r="S5082" s="8">
        <v>322.7757568359375</v>
      </c>
      <c r="T5082" s="8">
        <v>433.7486572265625</v>
      </c>
      <c r="U5082" s="8">
        <v>462.60693359375</v>
      </c>
      <c r="V5082" s="8">
        <v>568.71685791015625</v>
      </c>
      <c r="W5082" s="8">
        <v>679.6241455078125</v>
      </c>
      <c r="X5082" s="8">
        <v>656.1212158203125</v>
      </c>
      <c r="Y5082" s="84">
        <v>148.1234436035156</v>
      </c>
      <c r="Z5082" s="8">
        <v>77.994598388671875</v>
      </c>
      <c r="AA5082" s="8">
        <v>69.042190551757813</v>
      </c>
      <c r="AB5082" s="8">
        <v>91.072341918945313</v>
      </c>
      <c r="AC5082" s="8">
        <v>94.951667785644531</v>
      </c>
      <c r="AD5082" s="8">
        <v>121.3024520874023</v>
      </c>
      <c r="AE5082" s="8">
        <v>113.5733184814453</v>
      </c>
      <c r="AF5082" s="8">
        <v>123.7342987060547</v>
      </c>
      <c r="AG5082" s="8">
        <v>144.01263427734381</v>
      </c>
      <c r="AH5082" s="8">
        <v>172.02690124511719</v>
      </c>
      <c r="AI5082" s="8">
        <v>211.54832458496091</v>
      </c>
      <c r="AJ5082" s="8">
        <v>265.7362060546875</v>
      </c>
      <c r="AK5082" s="8">
        <v>289.91464233398438</v>
      </c>
      <c r="AL5082" s="8">
        <v>308.88333129882813</v>
      </c>
      <c r="AM5082" s="8">
        <v>370.07711791992188</v>
      </c>
      <c r="AN5082" s="8">
        <v>415.47311401367188</v>
      </c>
      <c r="AO5082" s="8">
        <v>526.82086181640625</v>
      </c>
      <c r="AP5082" s="8">
        <v>605.9327392578125</v>
      </c>
      <c r="AQ5082" s="8">
        <v>679.09283447265625</v>
      </c>
    </row>
    <row r="5083" spans="1:43" x14ac:dyDescent="0.3">
      <c r="A5083" s="3" t="s">
        <v>1230</v>
      </c>
      <c r="B5083" s="1" t="s">
        <v>8063</v>
      </c>
      <c r="C5083" s="57" t="s">
        <v>6389</v>
      </c>
      <c r="D5083" s="57" t="s">
        <v>6402</v>
      </c>
      <c r="E5083" s="57" t="s">
        <v>6571</v>
      </c>
      <c r="F5083" s="89">
        <v>161.8218688964844</v>
      </c>
      <c r="G5083" s="8">
        <v>80.764190673828125</v>
      </c>
      <c r="H5083" s="8">
        <v>72.1961669921875</v>
      </c>
      <c r="I5083" s="8">
        <v>90.128379821777344</v>
      </c>
      <c r="J5083" s="8">
        <v>83.742095947265625</v>
      </c>
      <c r="K5083" s="8">
        <v>69.979324340820313</v>
      </c>
      <c r="L5083" s="8">
        <v>73.138687133789063</v>
      </c>
      <c r="M5083" s="8">
        <v>65.727424621582031</v>
      </c>
      <c r="N5083" s="8">
        <v>98.017173767089844</v>
      </c>
      <c r="O5083" s="8">
        <v>118.45887756347661</v>
      </c>
      <c r="P5083" s="8">
        <v>143.05949401855469</v>
      </c>
      <c r="Q5083" s="8">
        <v>196.8630676269531</v>
      </c>
      <c r="R5083" s="8">
        <v>226.95542907714841</v>
      </c>
      <c r="S5083" s="8">
        <v>303.81668090820313</v>
      </c>
      <c r="T5083" s="8">
        <v>409.90042114257813</v>
      </c>
      <c r="U5083" s="8">
        <v>456.16488647460938</v>
      </c>
      <c r="V5083" s="8">
        <v>516.628173828125</v>
      </c>
      <c r="W5083" s="8">
        <v>604.99261474609375</v>
      </c>
      <c r="X5083" s="8">
        <v>630.33477783203125</v>
      </c>
      <c r="Y5083" s="84">
        <v>145.45429992675781</v>
      </c>
      <c r="Z5083" s="8">
        <v>75.003898620605469</v>
      </c>
      <c r="AA5083" s="8">
        <v>76.542381286621094</v>
      </c>
      <c r="AB5083" s="8">
        <v>75.000625610351563</v>
      </c>
      <c r="AC5083" s="8">
        <v>84.975067138671875</v>
      </c>
      <c r="AD5083" s="8">
        <v>105.644172668457</v>
      </c>
      <c r="AE5083" s="8">
        <v>111.27288818359381</v>
      </c>
      <c r="AF5083" s="8">
        <v>108.13535308837891</v>
      </c>
      <c r="AG5083" s="8">
        <v>123.033088684082</v>
      </c>
      <c r="AH5083" s="8">
        <v>158.94490051269531</v>
      </c>
      <c r="AI5083" s="8">
        <v>200.94512939453131</v>
      </c>
      <c r="AJ5083" s="8">
        <v>252.9327087402344</v>
      </c>
      <c r="AK5083" s="8">
        <v>251.0617370605469</v>
      </c>
      <c r="AL5083" s="8">
        <v>273.28701782226563</v>
      </c>
      <c r="AM5083" s="8">
        <v>341.15280151367188</v>
      </c>
      <c r="AN5083" s="8">
        <v>426.37496948242188</v>
      </c>
      <c r="AO5083" s="8">
        <v>399.0489501953125</v>
      </c>
      <c r="AP5083" s="8">
        <v>523.26239013671875</v>
      </c>
      <c r="AQ5083" s="8">
        <v>612.53924560546875</v>
      </c>
    </row>
    <row r="5084" spans="1:43" x14ac:dyDescent="0.3">
      <c r="A5084" s="3" t="s">
        <v>1229</v>
      </c>
      <c r="B5084" s="1" t="s">
        <v>8062</v>
      </c>
      <c r="C5084" s="57" t="s">
        <v>6389</v>
      </c>
      <c r="D5084" s="57" t="s">
        <v>6402</v>
      </c>
      <c r="E5084" s="57" t="s">
        <v>6571</v>
      </c>
      <c r="F5084" s="89">
        <v>138.57853698730469</v>
      </c>
      <c r="G5084" s="8">
        <v>59.614524841308587</v>
      </c>
      <c r="H5084" s="8">
        <v>53.132709503173828</v>
      </c>
      <c r="I5084" s="8">
        <v>61.522262573242188</v>
      </c>
      <c r="J5084" s="8">
        <v>49.837966918945313</v>
      </c>
      <c r="K5084" s="8">
        <v>36.984031677246087</v>
      </c>
      <c r="L5084" s="8">
        <v>52.547832489013672</v>
      </c>
      <c r="M5084" s="8">
        <v>43.079166412353523</v>
      </c>
      <c r="N5084" s="8">
        <v>55.004459381103523</v>
      </c>
      <c r="O5084" s="8">
        <v>62.110649108886719</v>
      </c>
      <c r="P5084" s="8">
        <v>108.42750549316411</v>
      </c>
      <c r="Q5084" s="8">
        <v>133.14947509765631</v>
      </c>
      <c r="R5084" s="8">
        <v>185.6197814941406</v>
      </c>
      <c r="S5084" s="8">
        <v>236.8355407714844</v>
      </c>
      <c r="T5084" s="8">
        <v>307.50714111328131</v>
      </c>
      <c r="U5084" s="8">
        <v>380.027099609375</v>
      </c>
      <c r="V5084" s="8">
        <v>473.98297119140631</v>
      </c>
      <c r="W5084" s="8">
        <v>541.00946044921875</v>
      </c>
      <c r="X5084" s="8">
        <v>588.40093994140625</v>
      </c>
      <c r="Y5084" s="84">
        <v>113.17380523681641</v>
      </c>
      <c r="Z5084" s="8">
        <v>62.876743316650391</v>
      </c>
      <c r="AA5084" s="8">
        <v>27.640476226806641</v>
      </c>
      <c r="AB5084" s="8">
        <v>38.416790008544922</v>
      </c>
      <c r="AC5084" s="8">
        <v>46.175552368164063</v>
      </c>
      <c r="AD5084" s="8">
        <v>57.527004241943359</v>
      </c>
      <c r="AE5084" s="8">
        <v>66.726020812988281</v>
      </c>
      <c r="AF5084" s="8">
        <v>74.236282348632813</v>
      </c>
      <c r="AG5084" s="8">
        <v>91.162750244140625</v>
      </c>
      <c r="AH5084" s="8">
        <v>103.1993713378906</v>
      </c>
      <c r="AI5084" s="8">
        <v>151.36946105957031</v>
      </c>
      <c r="AJ5084" s="8">
        <v>185.0888671875</v>
      </c>
      <c r="AK5084" s="8">
        <v>210.23252868652341</v>
      </c>
      <c r="AL5084" s="8">
        <v>233.5906066894531</v>
      </c>
      <c r="AM5084" s="8">
        <v>289.678466796875</v>
      </c>
      <c r="AN5084" s="8">
        <v>333.134765625</v>
      </c>
      <c r="AO5084" s="8">
        <v>409.17178344726563</v>
      </c>
      <c r="AP5084" s="8">
        <v>489.96463012695313</v>
      </c>
      <c r="AQ5084" s="8">
        <v>526.43194580078125</v>
      </c>
    </row>
    <row r="5085" spans="1:43" x14ac:dyDescent="0.3">
      <c r="A5085" s="3" t="s">
        <v>1228</v>
      </c>
      <c r="B5085" s="1" t="s">
        <v>8061</v>
      </c>
      <c r="C5085" s="57" t="s">
        <v>6389</v>
      </c>
      <c r="D5085" s="57" t="s">
        <v>6402</v>
      </c>
      <c r="E5085" s="57" t="s">
        <v>6571</v>
      </c>
      <c r="F5085" s="89">
        <v>122.8317031860352</v>
      </c>
      <c r="G5085" s="8">
        <v>57.022251129150391</v>
      </c>
      <c r="H5085" s="8">
        <v>32.871292114257813</v>
      </c>
      <c r="I5085" s="8">
        <v>65.408905029296875</v>
      </c>
      <c r="J5085" s="8">
        <v>46.654853820800781</v>
      </c>
      <c r="K5085" s="8">
        <v>41.436531066894531</v>
      </c>
      <c r="L5085" s="8">
        <v>46.849544525146477</v>
      </c>
      <c r="M5085" s="8">
        <v>45.284320831298828</v>
      </c>
      <c r="N5085" s="8">
        <v>50.961864471435547</v>
      </c>
      <c r="O5085" s="8">
        <v>75.813392639160156</v>
      </c>
      <c r="P5085" s="8">
        <v>90.229278564453125</v>
      </c>
      <c r="Q5085" s="8">
        <v>125.3670196533203</v>
      </c>
      <c r="R5085" s="8">
        <v>158.74763488769531</v>
      </c>
      <c r="S5085" s="8">
        <v>201.81108093261719</v>
      </c>
      <c r="T5085" s="8">
        <v>306.88211059570313</v>
      </c>
      <c r="U5085" s="8">
        <v>387.80630493164063</v>
      </c>
      <c r="V5085" s="8">
        <v>442.11163330078131</v>
      </c>
      <c r="W5085" s="8">
        <v>519.87689208984375</v>
      </c>
      <c r="X5085" s="8">
        <v>567.36004638671875</v>
      </c>
      <c r="Y5085" s="84">
        <v>103.78835296630859</v>
      </c>
      <c r="Z5085" s="8">
        <v>34.553462982177727</v>
      </c>
      <c r="AA5085" s="8">
        <v>20.879238128662109</v>
      </c>
      <c r="AB5085" s="8">
        <v>41.396652221679688</v>
      </c>
      <c r="AC5085" s="8">
        <v>44.7415771484375</v>
      </c>
      <c r="AD5085" s="8">
        <v>46.682010650634773</v>
      </c>
      <c r="AE5085" s="8">
        <v>69.656776428222656</v>
      </c>
      <c r="AF5085" s="8">
        <v>65.252326965332031</v>
      </c>
      <c r="AG5085" s="8">
        <v>86.232254028320313</v>
      </c>
      <c r="AH5085" s="8">
        <v>101.1857223510742</v>
      </c>
      <c r="AI5085" s="8">
        <v>133.60169982910159</v>
      </c>
      <c r="AJ5085" s="8">
        <v>163.4466247558594</v>
      </c>
      <c r="AK5085" s="8">
        <v>178.60343933105469</v>
      </c>
      <c r="AL5085" s="8">
        <v>216.9335632324219</v>
      </c>
      <c r="AM5085" s="8">
        <v>291.57723999023438</v>
      </c>
      <c r="AN5085" s="8">
        <v>305.94180297851563</v>
      </c>
      <c r="AO5085" s="8">
        <v>376.88601684570313</v>
      </c>
      <c r="AP5085" s="8">
        <v>413.0382080078125</v>
      </c>
      <c r="AQ5085" s="8">
        <v>536.345458984375</v>
      </c>
    </row>
    <row r="5086" spans="1:43" x14ac:dyDescent="0.3">
      <c r="A5086" s="3" t="s">
        <v>1227</v>
      </c>
      <c r="B5086" s="1" t="s">
        <v>8060</v>
      </c>
      <c r="C5086" s="57" t="s">
        <v>6389</v>
      </c>
      <c r="D5086" s="57" t="s">
        <v>6402</v>
      </c>
      <c r="E5086" s="57" t="s">
        <v>6571</v>
      </c>
      <c r="F5086" s="89">
        <v>123.6530838012695</v>
      </c>
      <c r="G5086" s="8">
        <v>55.008556365966797</v>
      </c>
      <c r="H5086" s="8">
        <v>37.214092254638672</v>
      </c>
      <c r="I5086" s="8">
        <v>46.596439361572273</v>
      </c>
      <c r="J5086" s="8">
        <v>38.453498840332031</v>
      </c>
      <c r="K5086" s="8">
        <v>35.100795745849609</v>
      </c>
      <c r="L5086" s="8">
        <v>40.639225006103523</v>
      </c>
      <c r="M5086" s="8">
        <v>36.623790740966797</v>
      </c>
      <c r="N5086" s="8">
        <v>46.406322479248047</v>
      </c>
      <c r="O5086" s="8">
        <v>65.118865966796875</v>
      </c>
      <c r="P5086" s="8">
        <v>88.757095336914063</v>
      </c>
      <c r="Q5086" s="8">
        <v>128.9061279296875</v>
      </c>
      <c r="R5086" s="8">
        <v>165.9037780761719</v>
      </c>
      <c r="S5086" s="8">
        <v>236.6643371582031</v>
      </c>
      <c r="T5086" s="8">
        <v>301.76126098632813</v>
      </c>
      <c r="U5086" s="8">
        <v>381.99411010742188</v>
      </c>
      <c r="V5086" s="8">
        <v>432.65966796875</v>
      </c>
      <c r="W5086" s="8">
        <v>530.40301513671875</v>
      </c>
      <c r="X5086" s="8">
        <v>575.53179931640625</v>
      </c>
      <c r="Y5086" s="84">
        <v>104.6964111328125</v>
      </c>
      <c r="Z5086" s="8">
        <v>48.065944671630859</v>
      </c>
      <c r="AA5086" s="8">
        <v>27.797178268432621</v>
      </c>
      <c r="AB5086" s="8">
        <v>35.742404937744141</v>
      </c>
      <c r="AC5086" s="8">
        <v>42.768268585205078</v>
      </c>
      <c r="AD5086" s="8">
        <v>52.11639404296875</v>
      </c>
      <c r="AE5086" s="8">
        <v>58.633979797363281</v>
      </c>
      <c r="AF5086" s="8">
        <v>57.205318450927727</v>
      </c>
      <c r="AG5086" s="8">
        <v>71.479866027832031</v>
      </c>
      <c r="AH5086" s="8">
        <v>96.387275695800781</v>
      </c>
      <c r="AI5086" s="8">
        <v>132.23316955566409</v>
      </c>
      <c r="AJ5086" s="8">
        <v>168.375732421875</v>
      </c>
      <c r="AK5086" s="8">
        <v>190.17852783203131</v>
      </c>
      <c r="AL5086" s="8">
        <v>229.29840087890631</v>
      </c>
      <c r="AM5086" s="8">
        <v>268.19244384765631</v>
      </c>
      <c r="AN5086" s="8">
        <v>322.81842041015631</v>
      </c>
      <c r="AO5086" s="8">
        <v>398.98214721679688</v>
      </c>
      <c r="AP5086" s="8">
        <v>474.99118041992188</v>
      </c>
      <c r="AQ5086" s="8">
        <v>518.002197265625</v>
      </c>
    </row>
    <row r="5087" spans="1:43" x14ac:dyDescent="0.3">
      <c r="A5087" s="3" t="s">
        <v>1226</v>
      </c>
      <c r="B5087" s="1" t="s">
        <v>8059</v>
      </c>
      <c r="C5087" s="57" t="s">
        <v>6389</v>
      </c>
      <c r="D5087" s="57" t="s">
        <v>6402</v>
      </c>
      <c r="E5087" s="57" t="s">
        <v>6571</v>
      </c>
      <c r="F5087" s="89">
        <v>137.53834533691409</v>
      </c>
      <c r="G5087" s="8">
        <v>60.463111877441413</v>
      </c>
      <c r="H5087" s="8">
        <v>47.158458709716797</v>
      </c>
      <c r="I5087" s="8">
        <v>62.785491943359382</v>
      </c>
      <c r="J5087" s="8">
        <v>65.784072875976563</v>
      </c>
      <c r="K5087" s="8">
        <v>46.791248321533203</v>
      </c>
      <c r="L5087" s="8">
        <v>58.95306396484375</v>
      </c>
      <c r="M5087" s="8">
        <v>52.218307495117188</v>
      </c>
      <c r="N5087" s="8">
        <v>63.123291015625</v>
      </c>
      <c r="O5087" s="8">
        <v>72.892173767089844</v>
      </c>
      <c r="P5087" s="8">
        <v>115.0940322875977</v>
      </c>
      <c r="Q5087" s="8">
        <v>145.90771484375</v>
      </c>
      <c r="R5087" s="8">
        <v>171.377197265625</v>
      </c>
      <c r="S5087" s="8">
        <v>258.6976318359375</v>
      </c>
      <c r="T5087" s="8">
        <v>299.10964965820313</v>
      </c>
      <c r="U5087" s="8">
        <v>421.82296752929688</v>
      </c>
      <c r="V5087" s="8">
        <v>482.48666381835938</v>
      </c>
      <c r="W5087" s="8">
        <v>567.564208984375</v>
      </c>
      <c r="X5087" s="8">
        <v>631.642333984375</v>
      </c>
      <c r="Y5087" s="84">
        <v>104.2302703857422</v>
      </c>
      <c r="Z5087" s="8">
        <v>59.726615905761719</v>
      </c>
      <c r="AA5087" s="8">
        <v>34.299507141113281</v>
      </c>
      <c r="AB5087" s="8">
        <v>47.884246826171882</v>
      </c>
      <c r="AC5087" s="8">
        <v>51.015590667724609</v>
      </c>
      <c r="AD5087" s="8">
        <v>71.500808715820313</v>
      </c>
      <c r="AE5087" s="8">
        <v>60.573909759521477</v>
      </c>
      <c r="AF5087" s="8">
        <v>75.889404296875</v>
      </c>
      <c r="AG5087" s="8">
        <v>92.300544738769531</v>
      </c>
      <c r="AH5087" s="8">
        <v>127.6972961425781</v>
      </c>
      <c r="AI5087" s="8">
        <v>166.80400085449219</v>
      </c>
      <c r="AJ5087" s="8">
        <v>209.5797424316406</v>
      </c>
      <c r="AK5087" s="8">
        <v>226.69752502441409</v>
      </c>
      <c r="AL5087" s="8">
        <v>256.93252563476563</v>
      </c>
      <c r="AM5087" s="8">
        <v>302.05722045898438</v>
      </c>
      <c r="AN5087" s="8">
        <v>366.75717163085938</v>
      </c>
      <c r="AO5087" s="8">
        <v>420.75146484375</v>
      </c>
      <c r="AP5087" s="8">
        <v>513.357666015625</v>
      </c>
      <c r="AQ5087" s="8">
        <v>504.58718872070313</v>
      </c>
    </row>
    <row r="5088" spans="1:43" x14ac:dyDescent="0.3">
      <c r="A5088" s="3" t="s">
        <v>1225</v>
      </c>
      <c r="B5088" s="1" t="s">
        <v>8058</v>
      </c>
      <c r="C5088" s="57" t="s">
        <v>6389</v>
      </c>
      <c r="D5088" s="57" t="s">
        <v>6402</v>
      </c>
      <c r="E5088" s="57" t="s">
        <v>6420</v>
      </c>
      <c r="F5088" s="89">
        <v>130.69477844238281</v>
      </c>
      <c r="G5088" s="8">
        <v>47.642711639404297</v>
      </c>
      <c r="H5088" s="8">
        <v>52.916919708251953</v>
      </c>
      <c r="I5088" s="8">
        <v>64.311073303222656</v>
      </c>
      <c r="J5088" s="8">
        <v>54.550685882568359</v>
      </c>
      <c r="K5088" s="8">
        <v>36.191513061523438</v>
      </c>
      <c r="L5088" s="8">
        <v>71.610664367675781</v>
      </c>
      <c r="M5088" s="8">
        <v>43.513172149658203</v>
      </c>
      <c r="N5088" s="8">
        <v>65.379669189453125</v>
      </c>
      <c r="O5088" s="8">
        <v>95.371101379394531</v>
      </c>
      <c r="P5088" s="8">
        <v>126.7072296142578</v>
      </c>
      <c r="Q5088" s="8">
        <v>152.96440124511719</v>
      </c>
      <c r="R5088" s="8">
        <v>212.3232727050781</v>
      </c>
      <c r="S5088" s="8">
        <v>268.5465087890625</v>
      </c>
      <c r="T5088" s="8">
        <v>343.72354125976563</v>
      </c>
      <c r="U5088" s="8">
        <v>390.01727294921881</v>
      </c>
      <c r="V5088" s="8">
        <v>457.66610717773438</v>
      </c>
      <c r="W5088" s="8">
        <v>507.35617065429688</v>
      </c>
      <c r="X5088" s="8">
        <v>517.572998046875</v>
      </c>
      <c r="Y5088" s="84">
        <v>115.28537750244141</v>
      </c>
      <c r="Z5088" s="8">
        <v>56.216712951660163</v>
      </c>
      <c r="AA5088" s="8">
        <v>42.546855926513672</v>
      </c>
      <c r="AB5088" s="8">
        <v>57.390918731689453</v>
      </c>
      <c r="AC5088" s="8">
        <v>59.765548706054688</v>
      </c>
      <c r="AD5088" s="8">
        <v>63.578670501708977</v>
      </c>
      <c r="AE5088" s="8">
        <v>56.930465698242188</v>
      </c>
      <c r="AF5088" s="8">
        <v>75.702903747558594</v>
      </c>
      <c r="AG5088" s="8">
        <v>96.474777221679688</v>
      </c>
      <c r="AH5088" s="8">
        <v>124.9652481079102</v>
      </c>
      <c r="AI5088" s="8">
        <v>156.44337463378909</v>
      </c>
      <c r="AJ5088" s="8">
        <v>223.50090026855469</v>
      </c>
      <c r="AK5088" s="8">
        <v>202.83001708984381</v>
      </c>
      <c r="AL5088" s="8">
        <v>250.13627624511719</v>
      </c>
      <c r="AM5088" s="8">
        <v>279.4896240234375</v>
      </c>
      <c r="AN5088" s="8">
        <v>329.33993530273438</v>
      </c>
      <c r="AO5088" s="8">
        <v>388.13467407226563</v>
      </c>
      <c r="AP5088" s="8">
        <v>464.1168212890625</v>
      </c>
      <c r="AQ5088" s="8">
        <v>494.5701904296875</v>
      </c>
    </row>
    <row r="5089" spans="1:43" x14ac:dyDescent="0.3">
      <c r="A5089" s="3" t="s">
        <v>1224</v>
      </c>
      <c r="B5089" s="1" t="s">
        <v>8057</v>
      </c>
      <c r="C5089" s="57" t="s">
        <v>6389</v>
      </c>
      <c r="D5089" s="57" t="s">
        <v>6402</v>
      </c>
      <c r="E5089" s="57" t="s">
        <v>6571</v>
      </c>
      <c r="F5089" s="89">
        <v>140.44084167480469</v>
      </c>
      <c r="G5089" s="8">
        <v>74.023490905761719</v>
      </c>
      <c r="H5089" s="8">
        <v>58.626335144042969</v>
      </c>
      <c r="I5089" s="8">
        <v>102.23464202880859</v>
      </c>
      <c r="J5089" s="8">
        <v>75.360214233398438</v>
      </c>
      <c r="K5089" s="8">
        <v>66.558929443359375</v>
      </c>
      <c r="L5089" s="8">
        <v>65.154739379882813</v>
      </c>
      <c r="M5089" s="8">
        <v>85.178627014160156</v>
      </c>
      <c r="N5089" s="8">
        <v>63.68914794921875</v>
      </c>
      <c r="O5089" s="8">
        <v>88.563629150390625</v>
      </c>
      <c r="P5089" s="8">
        <v>149.4328308105469</v>
      </c>
      <c r="Q5089" s="8">
        <v>206.53936767578131</v>
      </c>
      <c r="R5089" s="8">
        <v>234.525634765625</v>
      </c>
      <c r="S5089" s="8">
        <v>287.506591796875</v>
      </c>
      <c r="T5089" s="8">
        <v>389.43023681640631</v>
      </c>
      <c r="U5089" s="8">
        <v>456.86358642578131</v>
      </c>
      <c r="V5089" s="8">
        <v>482.42620849609381</v>
      </c>
      <c r="W5089" s="8">
        <v>562.90667724609375</v>
      </c>
      <c r="X5089" s="8">
        <v>536.95721435546875</v>
      </c>
      <c r="Y5089" s="84">
        <v>139.40446472167969</v>
      </c>
      <c r="Z5089" s="8">
        <v>48.034717559814453</v>
      </c>
      <c r="AA5089" s="8">
        <v>67.204116821289063</v>
      </c>
      <c r="AB5089" s="8">
        <v>59.529464721679688</v>
      </c>
      <c r="AC5089" s="8">
        <v>66.295379638671875</v>
      </c>
      <c r="AD5089" s="8">
        <v>78.289138793945313</v>
      </c>
      <c r="AE5089" s="8">
        <v>117.8386688232422</v>
      </c>
      <c r="AF5089" s="8">
        <v>92.653068542480469</v>
      </c>
      <c r="AG5089" s="8">
        <v>100.9588317871094</v>
      </c>
      <c r="AH5089" s="8">
        <v>127.8605041503906</v>
      </c>
      <c r="AI5089" s="8">
        <v>177.31036376953131</v>
      </c>
      <c r="AJ5089" s="8">
        <v>225.93922424316409</v>
      </c>
      <c r="AK5089" s="8">
        <v>252.77159118652341</v>
      </c>
      <c r="AL5089" s="8">
        <v>359.81298828125</v>
      </c>
      <c r="AM5089" s="8">
        <v>350.95913696289063</v>
      </c>
      <c r="AN5089" s="8">
        <v>298.4620361328125</v>
      </c>
      <c r="AO5089" s="8">
        <v>407.92861938476563</v>
      </c>
      <c r="AP5089" s="8">
        <v>485.14547729492188</v>
      </c>
      <c r="AQ5089" s="8">
        <v>464.91030883789063</v>
      </c>
    </row>
    <row r="5090" spans="1:43" x14ac:dyDescent="0.3">
      <c r="A5090" s="3" t="s">
        <v>1223</v>
      </c>
      <c r="B5090" s="1" t="s">
        <v>8056</v>
      </c>
      <c r="C5090" s="57" t="s">
        <v>6389</v>
      </c>
      <c r="D5090" s="57" t="s">
        <v>6402</v>
      </c>
      <c r="E5090" s="57" t="s">
        <v>6571</v>
      </c>
      <c r="F5090" s="89">
        <v>146.4297790527344</v>
      </c>
      <c r="G5090" s="8">
        <v>69.673728942871094</v>
      </c>
      <c r="H5090" s="8">
        <v>60.664657592773438</v>
      </c>
      <c r="I5090" s="8">
        <v>61.948848724365227</v>
      </c>
      <c r="J5090" s="8">
        <v>91.24847412109375</v>
      </c>
      <c r="K5090" s="8">
        <v>52.277576446533203</v>
      </c>
      <c r="L5090" s="8">
        <v>53.763458251953132</v>
      </c>
      <c r="M5090" s="8">
        <v>68.6202392578125</v>
      </c>
      <c r="N5090" s="8">
        <v>75.550613403320313</v>
      </c>
      <c r="O5090" s="8">
        <v>89.935226440429688</v>
      </c>
      <c r="P5090" s="8">
        <v>132.11126708984381</v>
      </c>
      <c r="Q5090" s="8">
        <v>169.8114929199219</v>
      </c>
      <c r="R5090" s="8">
        <v>190.5354919433594</v>
      </c>
      <c r="S5090" s="8">
        <v>249.30604553222659</v>
      </c>
      <c r="T5090" s="8">
        <v>335.59722900390631</v>
      </c>
      <c r="U5090" s="8">
        <v>412.31744384765631</v>
      </c>
      <c r="V5090" s="8">
        <v>478.94125366210938</v>
      </c>
      <c r="W5090" s="8">
        <v>565.56475830078125</v>
      </c>
      <c r="X5090" s="8">
        <v>599.4766845703125</v>
      </c>
      <c r="Y5090" s="84">
        <v>128.84391784667969</v>
      </c>
      <c r="Z5090" s="8">
        <v>56.619438171386719</v>
      </c>
      <c r="AA5090" s="8">
        <v>51.467216491699219</v>
      </c>
      <c r="AB5090" s="8">
        <v>68.687652587890625</v>
      </c>
      <c r="AC5090" s="8">
        <v>66.228889465332031</v>
      </c>
      <c r="AD5090" s="8">
        <v>87.640304565429688</v>
      </c>
      <c r="AE5090" s="8">
        <v>76.935791015625</v>
      </c>
      <c r="AF5090" s="8">
        <v>97.260162353515625</v>
      </c>
      <c r="AG5090" s="8">
        <v>107.65318298339839</v>
      </c>
      <c r="AH5090" s="8">
        <v>133.32525634765631</v>
      </c>
      <c r="AI5090" s="8">
        <v>178.8619689941406</v>
      </c>
      <c r="AJ5090" s="8">
        <v>214.19258117675781</v>
      </c>
      <c r="AK5090" s="8">
        <v>221.5853576660156</v>
      </c>
      <c r="AL5090" s="8">
        <v>230.21092224121091</v>
      </c>
      <c r="AM5090" s="8">
        <v>281.38143920898438</v>
      </c>
      <c r="AN5090" s="8">
        <v>356.29818725585938</v>
      </c>
      <c r="AO5090" s="8">
        <v>365.28439331054688</v>
      </c>
      <c r="AP5090" s="8">
        <v>469.58450317382813</v>
      </c>
      <c r="AQ5090" s="8">
        <v>501.97918701171881</v>
      </c>
    </row>
    <row r="5091" spans="1:43" x14ac:dyDescent="0.3">
      <c r="A5091" s="3" t="s">
        <v>1222</v>
      </c>
      <c r="B5091" s="1" t="s">
        <v>8055</v>
      </c>
      <c r="C5091" s="57" t="s">
        <v>6389</v>
      </c>
      <c r="D5091" s="57" t="s">
        <v>6402</v>
      </c>
      <c r="E5091" s="57" t="s">
        <v>6571</v>
      </c>
      <c r="F5091" s="89">
        <v>153.70991516113281</v>
      </c>
      <c r="G5091" s="8">
        <v>84.237945556640625</v>
      </c>
      <c r="H5091" s="8">
        <v>88.329986572265625</v>
      </c>
      <c r="I5091" s="8">
        <v>105.5768508911133</v>
      </c>
      <c r="J5091" s="8">
        <v>86.362083435058594</v>
      </c>
      <c r="K5091" s="8">
        <v>75.686447143554688</v>
      </c>
      <c r="L5091" s="8">
        <v>71.33575439453125</v>
      </c>
      <c r="M5091" s="8">
        <v>90.469734191894531</v>
      </c>
      <c r="N5091" s="8">
        <v>82.974739074707031</v>
      </c>
      <c r="O5091" s="8">
        <v>128.0249328613281</v>
      </c>
      <c r="P5091" s="8">
        <v>141.6700744628906</v>
      </c>
      <c r="Q5091" s="8">
        <v>168.53961181640631</v>
      </c>
      <c r="R5091" s="8">
        <v>248.00254821777341</v>
      </c>
      <c r="S5091" s="8">
        <v>300.2288818359375</v>
      </c>
      <c r="T5091" s="8">
        <v>364.10446166992188</v>
      </c>
      <c r="U5091" s="8">
        <v>502.11181640625</v>
      </c>
      <c r="V5091" s="8">
        <v>549.645263671875</v>
      </c>
      <c r="W5091" s="8">
        <v>549.39215087890625</v>
      </c>
      <c r="X5091" s="8">
        <v>664.45599365234375</v>
      </c>
      <c r="Y5091" s="84">
        <v>139.68016052246091</v>
      </c>
      <c r="Z5091" s="8">
        <v>78.521255493164063</v>
      </c>
      <c r="AA5091" s="8">
        <v>63.456859588623047</v>
      </c>
      <c r="AB5091" s="8">
        <v>75.366897583007813</v>
      </c>
      <c r="AC5091" s="8">
        <v>88.983306884765625</v>
      </c>
      <c r="AD5091" s="8">
        <v>98.651695251464844</v>
      </c>
      <c r="AE5091" s="8">
        <v>103.248046875</v>
      </c>
      <c r="AF5091" s="8">
        <v>91.551467895507813</v>
      </c>
      <c r="AG5091" s="8">
        <v>129.83265686035159</v>
      </c>
      <c r="AH5091" s="8">
        <v>153.33345031738281</v>
      </c>
      <c r="AI5091" s="8">
        <v>210.08381652832031</v>
      </c>
      <c r="AJ5091" s="8">
        <v>231.5482177734375</v>
      </c>
      <c r="AK5091" s="8">
        <v>247.5848693847656</v>
      </c>
      <c r="AL5091" s="8">
        <v>323.12612915039063</v>
      </c>
      <c r="AM5091" s="8">
        <v>320.38491821289063</v>
      </c>
      <c r="AN5091" s="8">
        <v>425.66314697265631</v>
      </c>
      <c r="AO5091" s="8">
        <v>489.39822387695313</v>
      </c>
      <c r="AP5091" s="8">
        <v>553.33502197265625</v>
      </c>
      <c r="AQ5091" s="8">
        <v>566.2042236328125</v>
      </c>
    </row>
    <row r="5092" spans="1:43" x14ac:dyDescent="0.3">
      <c r="A5092" s="3" t="s">
        <v>1221</v>
      </c>
      <c r="B5092" s="1" t="s">
        <v>8054</v>
      </c>
      <c r="C5092" s="57" t="s">
        <v>6389</v>
      </c>
      <c r="D5092" s="57" t="s">
        <v>6402</v>
      </c>
      <c r="E5092" s="57" t="s">
        <v>6571</v>
      </c>
      <c r="F5092" s="89">
        <v>111.480583190918</v>
      </c>
      <c r="G5092" s="8">
        <v>43.795448303222663</v>
      </c>
      <c r="H5092" s="8">
        <v>21.674844741821289</v>
      </c>
      <c r="I5092" s="8">
        <v>31.352361679077148</v>
      </c>
      <c r="J5092" s="8">
        <v>28.40982818603516</v>
      </c>
      <c r="K5092" s="8">
        <v>29.5285530090332</v>
      </c>
      <c r="L5092" s="8">
        <v>59.313167572021477</v>
      </c>
      <c r="M5092" s="8">
        <v>34.58245849609375</v>
      </c>
      <c r="N5092" s="8">
        <v>37.730850219726563</v>
      </c>
      <c r="O5092" s="8">
        <v>48.573402404785163</v>
      </c>
      <c r="P5092" s="8">
        <v>72.321693420410156</v>
      </c>
      <c r="Q5092" s="8">
        <v>113.5886611938477</v>
      </c>
      <c r="R5092" s="8">
        <v>159.14244079589841</v>
      </c>
      <c r="S5092" s="8">
        <v>210.7517395019531</v>
      </c>
      <c r="T5092" s="8">
        <v>266.61514282226563</v>
      </c>
      <c r="U5092" s="8">
        <v>331.44454956054688</v>
      </c>
      <c r="V5092" s="8">
        <v>420.48663330078131</v>
      </c>
      <c r="W5092" s="8">
        <v>482.63287353515631</v>
      </c>
      <c r="X5092" s="8">
        <v>516.361572265625</v>
      </c>
      <c r="Y5092" s="84">
        <v>96.212821960449219</v>
      </c>
      <c r="Z5092" s="8">
        <v>2.37523365020752</v>
      </c>
      <c r="AA5092" s="8">
        <v>14.657046318054199</v>
      </c>
      <c r="AB5092" s="8">
        <v>27.1131591796875</v>
      </c>
      <c r="AC5092" s="8">
        <v>32.478530883789063</v>
      </c>
      <c r="AD5092" s="8">
        <v>35.892948150634773</v>
      </c>
      <c r="AE5092" s="8">
        <v>44.340965270996087</v>
      </c>
      <c r="AF5092" s="8">
        <v>42.055721282958977</v>
      </c>
      <c r="AG5092" s="8">
        <v>47.657543182373047</v>
      </c>
      <c r="AH5092" s="8">
        <v>69.795654296875</v>
      </c>
      <c r="AI5092" s="8">
        <v>118.65411376953131</v>
      </c>
      <c r="AJ5092" s="8">
        <v>163.40061950683591</v>
      </c>
      <c r="AK5092" s="8">
        <v>173.1629333496094</v>
      </c>
      <c r="AL5092" s="8">
        <v>220.24147033691409</v>
      </c>
      <c r="AM5092" s="8">
        <v>251.3132629394531</v>
      </c>
      <c r="AN5092" s="8">
        <v>300.15789794921881</v>
      </c>
      <c r="AO5092" s="8">
        <v>304.41802978515631</v>
      </c>
      <c r="AP5092" s="8">
        <v>399.02267456054688</v>
      </c>
      <c r="AQ5092" s="8">
        <v>533.76025390625</v>
      </c>
    </row>
    <row r="5093" spans="1:43" x14ac:dyDescent="0.3">
      <c r="A5093" s="3" t="s">
        <v>1220</v>
      </c>
      <c r="B5093" s="1" t="s">
        <v>8053</v>
      </c>
      <c r="C5093" s="57" t="s">
        <v>6389</v>
      </c>
      <c r="D5093" s="57" t="s">
        <v>6402</v>
      </c>
      <c r="E5093" s="57" t="s">
        <v>6571</v>
      </c>
      <c r="F5093" s="89">
        <v>159.4194641113281</v>
      </c>
      <c r="G5093" s="8">
        <v>83.042961120605469</v>
      </c>
      <c r="H5093" s="8">
        <v>32.94573974609375</v>
      </c>
      <c r="I5093" s="8">
        <v>36.527565002441413</v>
      </c>
      <c r="J5093" s="8">
        <v>38.939590454101563</v>
      </c>
      <c r="K5093" s="8">
        <v>47.708198547363281</v>
      </c>
      <c r="L5093" s="8">
        <v>53.563053131103523</v>
      </c>
      <c r="M5093" s="8">
        <v>26.188312530517582</v>
      </c>
      <c r="N5093" s="8">
        <v>73.138214111328125</v>
      </c>
      <c r="O5093" s="8">
        <v>54.066913604736328</v>
      </c>
      <c r="P5093" s="8">
        <v>79.604591369628906</v>
      </c>
      <c r="Q5093" s="8">
        <v>144.1764221191406</v>
      </c>
      <c r="R5093" s="8">
        <v>144.4639587402344</v>
      </c>
      <c r="S5093" s="8">
        <v>204.98826599121091</v>
      </c>
      <c r="T5093" s="8">
        <v>302.74703979492188</v>
      </c>
      <c r="U5093" s="8">
        <v>435.1466064453125</v>
      </c>
      <c r="V5093" s="8">
        <v>436.59262084960938</v>
      </c>
      <c r="W5093" s="8">
        <v>519.27197265625</v>
      </c>
      <c r="X5093" s="8">
        <v>611.08660888671875</v>
      </c>
      <c r="Y5093" s="84">
        <v>92.123069763183594</v>
      </c>
      <c r="Z5093" s="8">
        <v>18.582504272460941</v>
      </c>
      <c r="AA5093" s="8">
        <v>26.91395378112793</v>
      </c>
      <c r="AB5093" s="8">
        <v>42.158748626708977</v>
      </c>
      <c r="AC5093" s="8">
        <v>36.014274597167969</v>
      </c>
      <c r="AD5093" s="8">
        <v>52.941299438476563</v>
      </c>
      <c r="AE5093" s="8">
        <v>70.497024536132813</v>
      </c>
      <c r="AF5093" s="8">
        <v>64.011711120605469</v>
      </c>
      <c r="AG5093" s="8">
        <v>59.073444366455078</v>
      </c>
      <c r="AH5093" s="8">
        <v>84.138511657714844</v>
      </c>
      <c r="AI5093" s="8">
        <v>121.71079254150391</v>
      </c>
      <c r="AJ5093" s="8">
        <v>154.6192626953125</v>
      </c>
      <c r="AK5093" s="8">
        <v>167.74781799316409</v>
      </c>
      <c r="AL5093" s="8">
        <v>218.3482971191406</v>
      </c>
      <c r="AM5093" s="8">
        <v>223.23846435546881</v>
      </c>
      <c r="AN5093" s="8">
        <v>272.67196655273438</v>
      </c>
      <c r="AO5093" s="8">
        <v>331.8104248046875</v>
      </c>
      <c r="AP5093" s="8">
        <v>446.700439453125</v>
      </c>
      <c r="AQ5093" s="8">
        <v>460.72125244140631</v>
      </c>
    </row>
    <row r="5094" spans="1:43" x14ac:dyDescent="0.3">
      <c r="A5094" s="3" t="s">
        <v>1219</v>
      </c>
      <c r="B5094" s="1" t="s">
        <v>8051</v>
      </c>
      <c r="C5094" s="57" t="s">
        <v>6361</v>
      </c>
      <c r="D5094" s="57" t="s">
        <v>6402</v>
      </c>
      <c r="E5094" s="57" t="s">
        <v>6505</v>
      </c>
      <c r="F5094" s="89">
        <v>132.6057434082031</v>
      </c>
      <c r="G5094" s="8">
        <v>49.3677978515625</v>
      </c>
      <c r="H5094" s="8">
        <v>35.847801208496087</v>
      </c>
      <c r="I5094" s="8">
        <v>55.644504547119141</v>
      </c>
      <c r="J5094" s="8">
        <v>47.583850860595703</v>
      </c>
      <c r="K5094" s="8">
        <v>46.473663330078132</v>
      </c>
      <c r="L5094" s="8">
        <v>40.976524353027337</v>
      </c>
      <c r="M5094" s="8">
        <v>42.682651519775391</v>
      </c>
      <c r="N5094" s="8">
        <v>64.940048217773438</v>
      </c>
      <c r="O5094" s="8">
        <v>79.366203308105469</v>
      </c>
      <c r="P5094" s="8">
        <v>117.8125076293945</v>
      </c>
      <c r="Q5094" s="8">
        <v>142.26927185058591</v>
      </c>
      <c r="R5094" s="8">
        <v>169.64768981933591</v>
      </c>
      <c r="S5094" s="8">
        <v>230.14662170410159</v>
      </c>
      <c r="T5094" s="8">
        <v>297.81024169921881</v>
      </c>
      <c r="U5094" s="8">
        <v>373.277587890625</v>
      </c>
      <c r="V5094" s="8">
        <v>457.87356567382813</v>
      </c>
      <c r="W5094" s="8">
        <v>536.88311767578125</v>
      </c>
      <c r="X5094" s="8">
        <v>595.69659423828125</v>
      </c>
      <c r="Y5094" s="84">
        <v>114.37713623046881</v>
      </c>
      <c r="Z5094" s="8">
        <v>34.634761810302727</v>
      </c>
      <c r="AA5094" s="8">
        <v>37.161975860595703</v>
      </c>
      <c r="AB5094" s="8">
        <v>47.392799377441413</v>
      </c>
      <c r="AC5094" s="8">
        <v>49.541831970214837</v>
      </c>
      <c r="AD5094" s="8">
        <v>69.897796630859375</v>
      </c>
      <c r="AE5094" s="8">
        <v>71.659339904785156</v>
      </c>
      <c r="AF5094" s="8">
        <v>70.214515686035156</v>
      </c>
      <c r="AG5094" s="8">
        <v>94.111442565917969</v>
      </c>
      <c r="AH5094" s="8">
        <v>121.19627380371089</v>
      </c>
      <c r="AI5094" s="8">
        <v>161.0663757324219</v>
      </c>
      <c r="AJ5094" s="8">
        <v>219.23365783691409</v>
      </c>
      <c r="AK5094" s="8">
        <v>221.15863037109381</v>
      </c>
      <c r="AL5094" s="8">
        <v>225.3649597167969</v>
      </c>
      <c r="AM5094" s="8">
        <v>296.5955810546875</v>
      </c>
      <c r="AN5094" s="8">
        <v>310.5096435546875</v>
      </c>
      <c r="AO5094" s="8">
        <v>374.92465209960938</v>
      </c>
      <c r="AP5094" s="8">
        <v>459.15264892578131</v>
      </c>
      <c r="AQ5094" s="8">
        <v>547.458740234375</v>
      </c>
    </row>
    <row r="5095" spans="1:43" x14ac:dyDescent="0.3">
      <c r="A5095" s="3" t="s">
        <v>1218</v>
      </c>
      <c r="B5095" s="1" t="s">
        <v>8050</v>
      </c>
      <c r="C5095" s="57" t="s">
        <v>6361</v>
      </c>
      <c r="D5095" s="57" t="s">
        <v>6402</v>
      </c>
      <c r="E5095" s="57" t="s">
        <v>6505</v>
      </c>
      <c r="F5095" s="89">
        <v>149.0572204589844</v>
      </c>
      <c r="G5095" s="8">
        <v>92.101531982421875</v>
      </c>
      <c r="H5095" s="8">
        <v>73.562728881835938</v>
      </c>
      <c r="I5095" s="8">
        <v>86.776832580566406</v>
      </c>
      <c r="J5095" s="8">
        <v>84.002571105957031</v>
      </c>
      <c r="K5095" s="8">
        <v>75.443435668945313</v>
      </c>
      <c r="L5095" s="8">
        <v>70.864952087402344</v>
      </c>
      <c r="M5095" s="8">
        <v>82.620025634765625</v>
      </c>
      <c r="N5095" s="8">
        <v>85.901618957519531</v>
      </c>
      <c r="O5095" s="8">
        <v>119.58001708984381</v>
      </c>
      <c r="P5095" s="8">
        <v>130.78619384765631</v>
      </c>
      <c r="Q5095" s="8">
        <v>175.7100524902344</v>
      </c>
      <c r="R5095" s="8">
        <v>225.42869567871091</v>
      </c>
      <c r="S5095" s="8">
        <v>325.232421875</v>
      </c>
      <c r="T5095" s="8">
        <v>444.19781494140631</v>
      </c>
      <c r="U5095" s="8">
        <v>465.080322265625</v>
      </c>
      <c r="V5095" s="8">
        <v>503.78070068359381</v>
      </c>
      <c r="W5095" s="8">
        <v>692.12548828125</v>
      </c>
      <c r="X5095" s="8">
        <v>629.84136962890625</v>
      </c>
      <c r="Y5095" s="84">
        <v>131.12681579589841</v>
      </c>
      <c r="Z5095" s="8">
        <v>65.522003173828125</v>
      </c>
      <c r="AA5095" s="8">
        <v>65.195411682128906</v>
      </c>
      <c r="AB5095" s="8">
        <v>75.037750244140625</v>
      </c>
      <c r="AC5095" s="8">
        <v>79.074317932128906</v>
      </c>
      <c r="AD5095" s="8">
        <v>84.195236206054688</v>
      </c>
      <c r="AE5095" s="8">
        <v>99.545196533203125</v>
      </c>
      <c r="AF5095" s="8">
        <v>106.3077926635742</v>
      </c>
      <c r="AG5095" s="8">
        <v>110.2250595092773</v>
      </c>
      <c r="AH5095" s="8">
        <v>148.05262756347659</v>
      </c>
      <c r="AI5095" s="8">
        <v>226.1686706542969</v>
      </c>
      <c r="AJ5095" s="8">
        <v>263.56036376953131</v>
      </c>
      <c r="AK5095" s="8">
        <v>253.20343017578131</v>
      </c>
      <c r="AL5095" s="8">
        <v>350.25222778320313</v>
      </c>
      <c r="AM5095" s="8">
        <v>375.46142578125</v>
      </c>
      <c r="AN5095" s="8">
        <v>436.75836181640631</v>
      </c>
      <c r="AO5095" s="8">
        <v>484.02316284179688</v>
      </c>
      <c r="AP5095" s="8">
        <v>590.276123046875</v>
      </c>
      <c r="AQ5095" s="8">
        <v>621.779052734375</v>
      </c>
    </row>
    <row r="5096" spans="1:43" x14ac:dyDescent="0.3">
      <c r="A5096" s="3" t="s">
        <v>1217</v>
      </c>
      <c r="B5096" s="1" t="s">
        <v>8049</v>
      </c>
      <c r="C5096" s="57" t="s">
        <v>6361</v>
      </c>
      <c r="D5096" s="57" t="s">
        <v>6402</v>
      </c>
      <c r="E5096" s="57" t="s">
        <v>6505</v>
      </c>
      <c r="F5096" s="89">
        <v>149.08378601074219</v>
      </c>
      <c r="G5096" s="8">
        <v>88.996185302734375</v>
      </c>
      <c r="H5096" s="8">
        <v>48.669441223144531</v>
      </c>
      <c r="I5096" s="8">
        <v>72.97186279296875</v>
      </c>
      <c r="J5096" s="8">
        <v>62.920448303222663</v>
      </c>
      <c r="K5096" s="8">
        <v>58.045375823974609</v>
      </c>
      <c r="L5096" s="8">
        <v>62.447776794433587</v>
      </c>
      <c r="M5096" s="8">
        <v>56.912887573242188</v>
      </c>
      <c r="N5096" s="8">
        <v>74.695724487304688</v>
      </c>
      <c r="O5096" s="8">
        <v>117.3293075561523</v>
      </c>
      <c r="P5096" s="8">
        <v>160.23126220703131</v>
      </c>
      <c r="Q5096" s="8">
        <v>179.5267333984375</v>
      </c>
      <c r="R5096" s="8">
        <v>195.72773742675781</v>
      </c>
      <c r="S5096" s="8">
        <v>249.97779846191409</v>
      </c>
      <c r="T5096" s="8">
        <v>426.80300903320313</v>
      </c>
      <c r="U5096" s="8">
        <v>423.246826171875</v>
      </c>
      <c r="V5096" s="8">
        <v>430.19174194335938</v>
      </c>
      <c r="W5096" s="8">
        <v>555.23828125</v>
      </c>
      <c r="X5096" s="8">
        <v>672.54913330078125</v>
      </c>
      <c r="Y5096" s="84">
        <v>132.3714294433594</v>
      </c>
      <c r="Z5096" s="8">
        <v>62.054050445556641</v>
      </c>
      <c r="AA5096" s="8">
        <v>48.537216186523438</v>
      </c>
      <c r="AB5096" s="8">
        <v>60.293312072753913</v>
      </c>
      <c r="AC5096" s="8">
        <v>95.762374877929688</v>
      </c>
      <c r="AD5096" s="8">
        <v>59.600875854492188</v>
      </c>
      <c r="AE5096" s="8">
        <v>92.445976257324219</v>
      </c>
      <c r="AF5096" s="8">
        <v>89.163230895996094</v>
      </c>
      <c r="AG5096" s="8">
        <v>109.9328994750977</v>
      </c>
      <c r="AH5096" s="8">
        <v>193.43902587890631</v>
      </c>
      <c r="AI5096" s="8">
        <v>165.06636047363281</v>
      </c>
      <c r="AJ5096" s="8">
        <v>233.71540832519531</v>
      </c>
      <c r="AK5096" s="8">
        <v>248.54734802246091</v>
      </c>
      <c r="AL5096" s="8">
        <v>294.10354614257813</v>
      </c>
      <c r="AM5096" s="8">
        <v>288.6046142578125</v>
      </c>
      <c r="AN5096" s="8">
        <v>345.1917724609375</v>
      </c>
      <c r="AO5096" s="8">
        <v>423.63052368164063</v>
      </c>
      <c r="AP5096" s="8">
        <v>484.7490234375</v>
      </c>
      <c r="AQ5096" s="8">
        <v>653.22674560546875</v>
      </c>
    </row>
    <row r="5097" spans="1:43" x14ac:dyDescent="0.3">
      <c r="A5097" s="3" t="s">
        <v>1216</v>
      </c>
      <c r="B5097" s="1" t="s">
        <v>8048</v>
      </c>
      <c r="C5097" s="57" t="s">
        <v>6361</v>
      </c>
      <c r="D5097" s="57" t="s">
        <v>6402</v>
      </c>
      <c r="E5097" s="57" t="s">
        <v>6505</v>
      </c>
      <c r="F5097" s="89">
        <v>144.86932373046881</v>
      </c>
      <c r="G5097" s="8">
        <v>67.437568664550781</v>
      </c>
      <c r="H5097" s="8">
        <v>60.600528717041023</v>
      </c>
      <c r="I5097" s="8">
        <v>70.116661071777344</v>
      </c>
      <c r="J5097" s="8">
        <v>79.793464660644531</v>
      </c>
      <c r="K5097" s="8">
        <v>62.020648956298828</v>
      </c>
      <c r="L5097" s="8">
        <v>62.218597412109382</v>
      </c>
      <c r="M5097" s="8">
        <v>65.169113159179688</v>
      </c>
      <c r="N5097" s="8">
        <v>68.035873413085938</v>
      </c>
      <c r="O5097" s="8">
        <v>100.2454071044922</v>
      </c>
      <c r="P5097" s="8">
        <v>129.7495422363281</v>
      </c>
      <c r="Q5097" s="8">
        <v>150.30694580078131</v>
      </c>
      <c r="R5097" s="8">
        <v>188.56463623046881</v>
      </c>
      <c r="S5097" s="8">
        <v>255.38270568847659</v>
      </c>
      <c r="T5097" s="8">
        <v>334.8643798828125</v>
      </c>
      <c r="U5097" s="8">
        <v>448.53390502929688</v>
      </c>
      <c r="V5097" s="8">
        <v>468.97561645507813</v>
      </c>
      <c r="W5097" s="8">
        <v>539.970947265625</v>
      </c>
      <c r="X5097" s="8">
        <v>544.1646728515625</v>
      </c>
      <c r="Y5097" s="84">
        <v>127.0458145141602</v>
      </c>
      <c r="Z5097" s="8">
        <v>42.754676818847663</v>
      </c>
      <c r="AA5097" s="8">
        <v>52.341636657714837</v>
      </c>
      <c r="AB5097" s="8">
        <v>72.767478942871094</v>
      </c>
      <c r="AC5097" s="8">
        <v>78.764434814453125</v>
      </c>
      <c r="AD5097" s="8">
        <v>70.868896484375</v>
      </c>
      <c r="AE5097" s="8">
        <v>85.268928527832031</v>
      </c>
      <c r="AF5097" s="8">
        <v>105.1243591308594</v>
      </c>
      <c r="AG5097" s="8">
        <v>108.1276779174805</v>
      </c>
      <c r="AH5097" s="8">
        <v>126.3203430175781</v>
      </c>
      <c r="AI5097" s="8">
        <v>178.39251708984381</v>
      </c>
      <c r="AJ5097" s="8">
        <v>187.06022644042969</v>
      </c>
      <c r="AK5097" s="8">
        <v>217.7291259765625</v>
      </c>
      <c r="AL5097" s="8">
        <v>250.6215515136719</v>
      </c>
      <c r="AM5097" s="8">
        <v>296.05047607421881</v>
      </c>
      <c r="AN5097" s="8">
        <v>352.2557373046875</v>
      </c>
      <c r="AO5097" s="8">
        <v>380.92041015625</v>
      </c>
      <c r="AP5097" s="8">
        <v>501.29510498046881</v>
      </c>
      <c r="AQ5097" s="8">
        <v>546.14031982421875</v>
      </c>
    </row>
    <row r="5098" spans="1:43" x14ac:dyDescent="0.3">
      <c r="A5098" s="3" t="s">
        <v>1215</v>
      </c>
      <c r="B5098" s="1" t="s">
        <v>8047</v>
      </c>
      <c r="C5098" s="57" t="s">
        <v>6361</v>
      </c>
      <c r="D5098" s="57" t="s">
        <v>6402</v>
      </c>
      <c r="E5098" s="57" t="s">
        <v>6505</v>
      </c>
      <c r="F5098" s="89">
        <v>152.90373229980469</v>
      </c>
      <c r="G5098" s="8">
        <v>76.643760681152344</v>
      </c>
      <c r="H5098" s="8">
        <v>63.081504821777337</v>
      </c>
      <c r="I5098" s="8">
        <v>67.61785888671875</v>
      </c>
      <c r="J5098" s="8">
        <v>62.079860687255859</v>
      </c>
      <c r="K5098" s="8">
        <v>50.013526916503913</v>
      </c>
      <c r="L5098" s="8">
        <v>61.274120330810547</v>
      </c>
      <c r="M5098" s="8">
        <v>57.795200347900391</v>
      </c>
      <c r="N5098" s="8">
        <v>86.59368896484375</v>
      </c>
      <c r="O5098" s="8">
        <v>111.95225524902339</v>
      </c>
      <c r="P5098" s="8">
        <v>133.58915710449219</v>
      </c>
      <c r="Q5098" s="8">
        <v>191.86285400390631</v>
      </c>
      <c r="R5098" s="8">
        <v>228.34614562988281</v>
      </c>
      <c r="S5098" s="8">
        <v>278.33880615234381</v>
      </c>
      <c r="T5098" s="8">
        <v>431.9383544921875</v>
      </c>
      <c r="U5098" s="8">
        <v>431.12530517578131</v>
      </c>
      <c r="V5098" s="8">
        <v>562.76873779296875</v>
      </c>
      <c r="W5098" s="8">
        <v>580.61383056640625</v>
      </c>
      <c r="X5098" s="8">
        <v>692.5732421875</v>
      </c>
      <c r="Y5098" s="84">
        <v>133.2105407714844</v>
      </c>
      <c r="Z5098" s="8">
        <v>67.870773315429688</v>
      </c>
      <c r="AA5098" s="8">
        <v>70.700340270996094</v>
      </c>
      <c r="AB5098" s="8">
        <v>60.430755615234382</v>
      </c>
      <c r="AC5098" s="8">
        <v>63.446937561035163</v>
      </c>
      <c r="AD5098" s="8">
        <v>66.619911193847656</v>
      </c>
      <c r="AE5098" s="8">
        <v>71.565162658691406</v>
      </c>
      <c r="AF5098" s="8">
        <v>102.1828689575195</v>
      </c>
      <c r="AG5098" s="8">
        <v>113.7034606933594</v>
      </c>
      <c r="AH5098" s="8">
        <v>136.05523681640631</v>
      </c>
      <c r="AI5098" s="8">
        <v>172.1744689941406</v>
      </c>
      <c r="AJ5098" s="8">
        <v>199.6697998046875</v>
      </c>
      <c r="AK5098" s="8">
        <v>266.30923461914063</v>
      </c>
      <c r="AL5098" s="8">
        <v>308.74288940429688</v>
      </c>
      <c r="AM5098" s="8">
        <v>406.36517333984381</v>
      </c>
      <c r="AN5098" s="8">
        <v>379.14862060546881</v>
      </c>
      <c r="AO5098" s="8">
        <v>426.10635375976563</v>
      </c>
      <c r="AP5098" s="8">
        <v>428.7484130859375</v>
      </c>
      <c r="AQ5098" s="8">
        <v>591.11376953125</v>
      </c>
    </row>
    <row r="5099" spans="1:43" x14ac:dyDescent="0.3">
      <c r="A5099" s="3" t="s">
        <v>1214</v>
      </c>
      <c r="B5099" s="1" t="s">
        <v>8046</v>
      </c>
      <c r="C5099" s="57" t="s">
        <v>6361</v>
      </c>
      <c r="D5099" s="57" t="s">
        <v>6402</v>
      </c>
      <c r="E5099" s="57" t="s">
        <v>6505</v>
      </c>
      <c r="F5099" s="89">
        <v>139.64796447753909</v>
      </c>
      <c r="G5099" s="8">
        <v>63.607975006103523</v>
      </c>
      <c r="H5099" s="8">
        <v>89.338592529296875</v>
      </c>
      <c r="I5099" s="8">
        <v>107.01430511474609</v>
      </c>
      <c r="J5099" s="8">
        <v>64.39691162109375</v>
      </c>
      <c r="K5099" s="8">
        <v>60.572956085205078</v>
      </c>
      <c r="L5099" s="8">
        <v>70.546424865722656</v>
      </c>
      <c r="M5099" s="8">
        <v>59.342445373535163</v>
      </c>
      <c r="N5099" s="8">
        <v>74.909255981445313</v>
      </c>
      <c r="O5099" s="8">
        <v>98.131309509277344</v>
      </c>
      <c r="P5099" s="8">
        <v>116.48004150390631</v>
      </c>
      <c r="Q5099" s="8">
        <v>142.38108825683591</v>
      </c>
      <c r="R5099" s="8">
        <v>191.3961486816406</v>
      </c>
      <c r="S5099" s="8">
        <v>265.37460327148438</v>
      </c>
      <c r="T5099" s="8">
        <v>329.45034790039063</v>
      </c>
      <c r="U5099" s="8">
        <v>442.11697387695313</v>
      </c>
      <c r="V5099" s="8">
        <v>526.99420166015625</v>
      </c>
      <c r="W5099" s="8">
        <v>582.76837158203125</v>
      </c>
      <c r="X5099" s="8">
        <v>617.749267578125</v>
      </c>
      <c r="Y5099" s="84">
        <v>120.06988525390631</v>
      </c>
      <c r="Z5099" s="8">
        <v>65.487709045410156</v>
      </c>
      <c r="AA5099" s="8">
        <v>54.005489349365227</v>
      </c>
      <c r="AB5099" s="8">
        <v>71.724334716796875</v>
      </c>
      <c r="AC5099" s="8">
        <v>67.888954162597656</v>
      </c>
      <c r="AD5099" s="8">
        <v>90.860733032226563</v>
      </c>
      <c r="AE5099" s="8">
        <v>72.269058227539063</v>
      </c>
      <c r="AF5099" s="8">
        <v>93.930160522460938</v>
      </c>
      <c r="AG5099" s="8">
        <v>129.58897399902341</v>
      </c>
      <c r="AH5099" s="8">
        <v>132.6169128417969</v>
      </c>
      <c r="AI5099" s="8">
        <v>182.1944885253906</v>
      </c>
      <c r="AJ5099" s="8">
        <v>209.68992614746091</v>
      </c>
      <c r="AK5099" s="8">
        <v>230.50138854980469</v>
      </c>
      <c r="AL5099" s="8">
        <v>257.48443603515631</v>
      </c>
      <c r="AM5099" s="8">
        <v>314.33660888671881</v>
      </c>
      <c r="AN5099" s="8">
        <v>370.30203247070313</v>
      </c>
      <c r="AO5099" s="8">
        <v>362.52505493164063</v>
      </c>
      <c r="AP5099" s="8">
        <v>484.82308959960938</v>
      </c>
      <c r="AQ5099" s="8">
        <v>508.6771240234375</v>
      </c>
    </row>
    <row r="5100" spans="1:43" x14ac:dyDescent="0.3">
      <c r="A5100" s="3" t="s">
        <v>1213</v>
      </c>
      <c r="B5100" s="1" t="s">
        <v>8045</v>
      </c>
      <c r="C5100" s="57" t="s">
        <v>6361</v>
      </c>
      <c r="D5100" s="57" t="s">
        <v>6402</v>
      </c>
      <c r="E5100" s="57" t="s">
        <v>6505</v>
      </c>
      <c r="F5100" s="89">
        <v>126.1757507324219</v>
      </c>
      <c r="G5100" s="8">
        <v>51.904628753662109</v>
      </c>
      <c r="H5100" s="8">
        <v>51.602378845214837</v>
      </c>
      <c r="I5100" s="8">
        <v>59.102203369140632</v>
      </c>
      <c r="J5100" s="8">
        <v>36.364391326904297</v>
      </c>
      <c r="K5100" s="8">
        <v>39.727630615234382</v>
      </c>
      <c r="L5100" s="8">
        <v>45.910934448242188</v>
      </c>
      <c r="M5100" s="8">
        <v>51.197109222412109</v>
      </c>
      <c r="N5100" s="8">
        <v>66.0106201171875</v>
      </c>
      <c r="O5100" s="8">
        <v>80.575538635253906</v>
      </c>
      <c r="P5100" s="8">
        <v>125.1507110595703</v>
      </c>
      <c r="Q5100" s="8">
        <v>133.8176574707031</v>
      </c>
      <c r="R5100" s="8">
        <v>178.60466003417969</v>
      </c>
      <c r="S5100" s="8">
        <v>228.525390625</v>
      </c>
      <c r="T5100" s="8">
        <v>312.65646362304688</v>
      </c>
      <c r="U5100" s="8">
        <v>424.21783447265631</v>
      </c>
      <c r="V5100" s="8">
        <v>498.397216796875</v>
      </c>
      <c r="W5100" s="8">
        <v>536.3946533203125</v>
      </c>
      <c r="X5100" s="8">
        <v>614.5467529296875</v>
      </c>
      <c r="Y5100" s="84">
        <v>123.2272644042969</v>
      </c>
      <c r="Z5100" s="8">
        <v>36.294284820556641</v>
      </c>
      <c r="AA5100" s="8">
        <v>31.31195068359375</v>
      </c>
      <c r="AB5100" s="8">
        <v>43.620010375976563</v>
      </c>
      <c r="AC5100" s="8">
        <v>48.980892181396477</v>
      </c>
      <c r="AD5100" s="8">
        <v>67.412117004394531</v>
      </c>
      <c r="AE5100" s="8">
        <v>68.381057739257813</v>
      </c>
      <c r="AF5100" s="8">
        <v>75.704246520996094</v>
      </c>
      <c r="AG5100" s="8">
        <v>97.699958801269531</v>
      </c>
      <c r="AH5100" s="8">
        <v>115.1711349487305</v>
      </c>
      <c r="AI5100" s="8">
        <v>158.42262268066409</v>
      </c>
      <c r="AJ5100" s="8">
        <v>181.13581848144531</v>
      </c>
      <c r="AK5100" s="8">
        <v>209.62481689453131</v>
      </c>
      <c r="AL5100" s="8">
        <v>235.36143493652341</v>
      </c>
      <c r="AM5100" s="8">
        <v>305.56539916992188</v>
      </c>
      <c r="AN5100" s="8">
        <v>325.61886596679688</v>
      </c>
      <c r="AO5100" s="8">
        <v>406.95071411132813</v>
      </c>
      <c r="AP5100" s="8">
        <v>468.56369018554688</v>
      </c>
      <c r="AQ5100" s="8">
        <v>557.625244140625</v>
      </c>
    </row>
    <row r="5101" spans="1:43" x14ac:dyDescent="0.3">
      <c r="A5101" s="3" t="s">
        <v>1212</v>
      </c>
      <c r="B5101" s="1" t="s">
        <v>8043</v>
      </c>
      <c r="C5101" s="57" t="s">
        <v>6361</v>
      </c>
      <c r="D5101" s="57" t="s">
        <v>6402</v>
      </c>
      <c r="E5101" s="57" t="s">
        <v>6505</v>
      </c>
      <c r="F5101" s="89">
        <v>156.53913879394531</v>
      </c>
      <c r="G5101" s="8">
        <v>62.860034942626953</v>
      </c>
      <c r="H5101" s="8">
        <v>69.869560241699219</v>
      </c>
      <c r="I5101" s="8">
        <v>80.39190673828125</v>
      </c>
      <c r="J5101" s="8">
        <v>82.704330444335938</v>
      </c>
      <c r="K5101" s="8">
        <v>62.302471160888672</v>
      </c>
      <c r="L5101" s="8">
        <v>61.325416564941413</v>
      </c>
      <c r="M5101" s="8">
        <v>75.088211059570313</v>
      </c>
      <c r="N5101" s="8">
        <v>74.405532836914063</v>
      </c>
      <c r="O5101" s="8">
        <v>117.5573348999023</v>
      </c>
      <c r="P5101" s="8">
        <v>137.600830078125</v>
      </c>
      <c r="Q5101" s="8">
        <v>171.1679992675781</v>
      </c>
      <c r="R5101" s="8">
        <v>216.99848937988281</v>
      </c>
      <c r="S5101" s="8">
        <v>280.56399536132813</v>
      </c>
      <c r="T5101" s="8">
        <v>347.876708984375</v>
      </c>
      <c r="U5101" s="8">
        <v>424.65020751953131</v>
      </c>
      <c r="V5101" s="8">
        <v>512.51043701171875</v>
      </c>
      <c r="W5101" s="8">
        <v>550.60931396484375</v>
      </c>
      <c r="X5101" s="8">
        <v>598.69146728515625</v>
      </c>
      <c r="Y5101" s="84">
        <v>129.61109924316409</v>
      </c>
      <c r="Z5101" s="8">
        <v>71.117034912109375</v>
      </c>
      <c r="AA5101" s="8">
        <v>57.440399169921882</v>
      </c>
      <c r="AB5101" s="8">
        <v>61.850353240966797</v>
      </c>
      <c r="AC5101" s="8">
        <v>81.766319274902344</v>
      </c>
      <c r="AD5101" s="8">
        <v>83.193428039550781</v>
      </c>
      <c r="AE5101" s="8">
        <v>89.485557556152344</v>
      </c>
      <c r="AF5101" s="8">
        <v>96.555809020996094</v>
      </c>
      <c r="AG5101" s="8">
        <v>123.3129119873047</v>
      </c>
      <c r="AH5101" s="8">
        <v>162.06730651855469</v>
      </c>
      <c r="AI5101" s="8">
        <v>188.2422180175781</v>
      </c>
      <c r="AJ5101" s="8">
        <v>221.46580505371091</v>
      </c>
      <c r="AK5101" s="8">
        <v>252.5857849121094</v>
      </c>
      <c r="AL5101" s="8">
        <v>292.50686645507813</v>
      </c>
      <c r="AM5101" s="8">
        <v>307.56533813476563</v>
      </c>
      <c r="AN5101" s="8">
        <v>371.62713623046881</v>
      </c>
      <c r="AO5101" s="8">
        <v>450.53515625</v>
      </c>
      <c r="AP5101" s="8">
        <v>476.98956298828131</v>
      </c>
      <c r="AQ5101" s="8">
        <v>567.171875</v>
      </c>
    </row>
    <row r="5102" spans="1:43" x14ac:dyDescent="0.3">
      <c r="A5102" s="3" t="s">
        <v>1211</v>
      </c>
      <c r="B5102" s="1" t="s">
        <v>8011</v>
      </c>
      <c r="C5102" s="57" t="s">
        <v>6361</v>
      </c>
      <c r="D5102" s="57" t="s">
        <v>6402</v>
      </c>
      <c r="E5102" s="57" t="s">
        <v>6505</v>
      </c>
      <c r="F5102" s="89">
        <v>142.66294860839841</v>
      </c>
      <c r="G5102" s="8">
        <v>89.350303649902344</v>
      </c>
      <c r="H5102" s="8">
        <v>81.088668823242188</v>
      </c>
      <c r="I5102" s="8">
        <v>77.46307373046875</v>
      </c>
      <c r="J5102" s="8">
        <v>110.4867401123047</v>
      </c>
      <c r="K5102" s="8">
        <v>63.122844696044922</v>
      </c>
      <c r="L5102" s="8">
        <v>58.293087005615227</v>
      </c>
      <c r="M5102" s="8">
        <v>75.271827697753906</v>
      </c>
      <c r="N5102" s="8">
        <v>67.647010803222656</v>
      </c>
      <c r="O5102" s="8">
        <v>106.83038330078131</v>
      </c>
      <c r="P5102" s="8">
        <v>157.4216613769531</v>
      </c>
      <c r="Q5102" s="8">
        <v>169.0607604980469</v>
      </c>
      <c r="R5102" s="8">
        <v>240.31939697265631</v>
      </c>
      <c r="S5102" s="8">
        <v>295.33114624023438</v>
      </c>
      <c r="T5102" s="8">
        <v>413.35195922851563</v>
      </c>
      <c r="U5102" s="8">
        <v>486.14633178710938</v>
      </c>
      <c r="V5102" s="8">
        <v>565.424072265625</v>
      </c>
      <c r="W5102" s="8">
        <v>655.7674560546875</v>
      </c>
      <c r="X5102" s="8">
        <v>517.30938720703125</v>
      </c>
      <c r="Y5102" s="84">
        <v>121.0655899047852</v>
      </c>
      <c r="Z5102" s="8">
        <v>72.110733032226563</v>
      </c>
      <c r="AA5102" s="8">
        <v>79.31390380859375</v>
      </c>
      <c r="AB5102" s="8">
        <v>114.8824844360352</v>
      </c>
      <c r="AC5102" s="8">
        <v>61.052619934082031</v>
      </c>
      <c r="AD5102" s="8">
        <v>67.550102233886719</v>
      </c>
      <c r="AE5102" s="8">
        <v>72.374946594238281</v>
      </c>
      <c r="AF5102" s="8">
        <v>122.47971343994141</v>
      </c>
      <c r="AG5102" s="8">
        <v>136.2078552246094</v>
      </c>
      <c r="AH5102" s="8">
        <v>159.8481750488281</v>
      </c>
      <c r="AI5102" s="8">
        <v>170.62471008300781</v>
      </c>
      <c r="AJ5102" s="8">
        <v>226.1492919921875</v>
      </c>
      <c r="AK5102" s="8">
        <v>254.3758544921875</v>
      </c>
      <c r="AL5102" s="8">
        <v>338.0572509765625</v>
      </c>
      <c r="AM5102" s="8">
        <v>344.54608154296881</v>
      </c>
      <c r="AN5102" s="8">
        <v>444.04739379882813</v>
      </c>
      <c r="AO5102" s="8">
        <v>471.03353881835938</v>
      </c>
      <c r="AP5102" s="8">
        <v>629.4215087890625</v>
      </c>
      <c r="AQ5102" s="8">
        <v>578.43768310546875</v>
      </c>
    </row>
    <row r="5103" spans="1:43" x14ac:dyDescent="0.3">
      <c r="A5103" s="3" t="s">
        <v>1210</v>
      </c>
      <c r="B5103" s="1" t="s">
        <v>13044</v>
      </c>
      <c r="C5103" s="57" t="s">
        <v>6361</v>
      </c>
      <c r="D5103" s="57" t="s">
        <v>6402</v>
      </c>
      <c r="E5103" s="57" t="s">
        <v>6505</v>
      </c>
      <c r="F5103" s="89">
        <v>140.95439147949219</v>
      </c>
      <c r="G5103" s="8">
        <v>60.997032165527337</v>
      </c>
      <c r="H5103" s="8">
        <v>45.751609802246087</v>
      </c>
      <c r="I5103" s="8">
        <v>82.426155090332031</v>
      </c>
      <c r="J5103" s="8">
        <v>80.021568298339844</v>
      </c>
      <c r="K5103" s="8">
        <v>51.872043609619141</v>
      </c>
      <c r="L5103" s="8">
        <v>54.837749481201172</v>
      </c>
      <c r="M5103" s="8">
        <v>75.205619812011719</v>
      </c>
      <c r="N5103" s="8">
        <v>84.30023193359375</v>
      </c>
      <c r="O5103" s="8">
        <v>116.2231979370117</v>
      </c>
      <c r="P5103" s="8">
        <v>126.9526824951172</v>
      </c>
      <c r="Q5103" s="8">
        <v>188.58586120605469</v>
      </c>
      <c r="R5103" s="8">
        <v>229.02418518066409</v>
      </c>
      <c r="S5103" s="8">
        <v>300.98455810546881</v>
      </c>
      <c r="T5103" s="8">
        <v>390.1033935546875</v>
      </c>
      <c r="U5103" s="8">
        <v>424.63369750976563</v>
      </c>
      <c r="V5103" s="8">
        <v>472.64898681640631</v>
      </c>
      <c r="W5103" s="8">
        <v>540.94512939453125</v>
      </c>
      <c r="X5103" s="8">
        <v>532.34130859375</v>
      </c>
      <c r="Y5103" s="84">
        <v>121.18194580078131</v>
      </c>
      <c r="Z5103" s="8">
        <v>57.976455688476563</v>
      </c>
      <c r="AA5103" s="8">
        <v>50.902065277099609</v>
      </c>
      <c r="AB5103" s="8">
        <v>52.353767395019531</v>
      </c>
      <c r="AC5103" s="8">
        <v>60.664649963378913</v>
      </c>
      <c r="AD5103" s="8">
        <v>71.719474792480469</v>
      </c>
      <c r="AE5103" s="8">
        <v>91.157203674316406</v>
      </c>
      <c r="AF5103" s="8">
        <v>84.098075866699219</v>
      </c>
      <c r="AG5103" s="8">
        <v>110.387451171875</v>
      </c>
      <c r="AH5103" s="8">
        <v>148.5034484863281</v>
      </c>
      <c r="AI5103" s="8">
        <v>195.7781982421875</v>
      </c>
      <c r="AJ5103" s="8">
        <v>226.66716003417969</v>
      </c>
      <c r="AK5103" s="8">
        <v>229.86280822753909</v>
      </c>
      <c r="AL5103" s="8">
        <v>278.90896606445313</v>
      </c>
      <c r="AM5103" s="8">
        <v>350.07412719726563</v>
      </c>
      <c r="AN5103" s="8">
        <v>357.46524047851563</v>
      </c>
      <c r="AO5103" s="8">
        <v>455.14675903320313</v>
      </c>
      <c r="AP5103" s="8">
        <v>485.19549560546881</v>
      </c>
      <c r="AQ5103" s="8">
        <v>507.09759521484381</v>
      </c>
    </row>
    <row r="5104" spans="1:43" x14ac:dyDescent="0.3">
      <c r="A5104" s="3" t="s">
        <v>1209</v>
      </c>
      <c r="B5104" s="1" t="s">
        <v>8042</v>
      </c>
      <c r="C5104" s="57" t="s">
        <v>6361</v>
      </c>
      <c r="D5104" s="57" t="s">
        <v>6402</v>
      </c>
      <c r="E5104" s="57" t="s">
        <v>6505</v>
      </c>
      <c r="F5104" s="89">
        <v>157.20753479003909</v>
      </c>
      <c r="G5104" s="8">
        <v>56.082561492919922</v>
      </c>
      <c r="H5104" s="8">
        <v>49.704677581787109</v>
      </c>
      <c r="I5104" s="8">
        <v>65.217414855957031</v>
      </c>
      <c r="J5104" s="8">
        <v>72.732368469238281</v>
      </c>
      <c r="K5104" s="8">
        <v>79.220024108886719</v>
      </c>
      <c r="L5104" s="8">
        <v>50.222579956054688</v>
      </c>
      <c r="M5104" s="8">
        <v>62.916023254394531</v>
      </c>
      <c r="N5104" s="8">
        <v>66.718994140625</v>
      </c>
      <c r="O5104" s="8">
        <v>98.72430419921875</v>
      </c>
      <c r="P5104" s="8">
        <v>120.7718200683594</v>
      </c>
      <c r="Q5104" s="8">
        <v>181.5372619628906</v>
      </c>
      <c r="R5104" s="8">
        <v>199.3001403808594</v>
      </c>
      <c r="S5104" s="8">
        <v>252.58122253417969</v>
      </c>
      <c r="T5104" s="8">
        <v>370.40121459960938</v>
      </c>
      <c r="U5104" s="8">
        <v>426.0782470703125</v>
      </c>
      <c r="V5104" s="8">
        <v>477.64505004882813</v>
      </c>
      <c r="W5104" s="8">
        <v>565.284912109375</v>
      </c>
      <c r="X5104" s="8">
        <v>551.38909912109375</v>
      </c>
      <c r="Y5104" s="84">
        <v>134.05657958984381</v>
      </c>
      <c r="Z5104" s="8">
        <v>58.854129791259773</v>
      </c>
      <c r="AA5104" s="8">
        <v>50.717884063720703</v>
      </c>
      <c r="AB5104" s="8">
        <v>59.629165649414063</v>
      </c>
      <c r="AC5104" s="8">
        <v>65.216201782226563</v>
      </c>
      <c r="AD5104" s="8">
        <v>64.05029296875</v>
      </c>
      <c r="AE5104" s="8">
        <v>76.466232299804688</v>
      </c>
      <c r="AF5104" s="8">
        <v>81.635063171386719</v>
      </c>
      <c r="AG5104" s="8">
        <v>115.230110168457</v>
      </c>
      <c r="AH5104" s="8">
        <v>129.38592529296881</v>
      </c>
      <c r="AI5104" s="8">
        <v>174.80206298828131</v>
      </c>
      <c r="AJ5104" s="8">
        <v>206.2966003417969</v>
      </c>
      <c r="AK5104" s="8">
        <v>239.92042541503909</v>
      </c>
      <c r="AL5104" s="8">
        <v>242.57835388183591</v>
      </c>
      <c r="AM5104" s="8">
        <v>315.84765625</v>
      </c>
      <c r="AN5104" s="8">
        <v>330.1087646484375</v>
      </c>
      <c r="AO5104" s="8">
        <v>431.8636474609375</v>
      </c>
      <c r="AP5104" s="8">
        <v>476.3739013671875</v>
      </c>
      <c r="AQ5104" s="8">
        <v>442.60272216796881</v>
      </c>
    </row>
    <row r="5105" spans="1:43" x14ac:dyDescent="0.3">
      <c r="A5105" s="3" t="s">
        <v>1208</v>
      </c>
      <c r="B5105" s="1" t="s">
        <v>7918</v>
      </c>
      <c r="C5105" s="57" t="s">
        <v>6361</v>
      </c>
      <c r="D5105" s="57" t="s">
        <v>6402</v>
      </c>
      <c r="E5105" s="57" t="s">
        <v>6505</v>
      </c>
      <c r="F5105" s="89">
        <v>144.558349609375</v>
      </c>
      <c r="G5105" s="8">
        <v>43.439414978027337</v>
      </c>
      <c r="H5105" s="8">
        <v>42.237957000732422</v>
      </c>
      <c r="I5105" s="8">
        <v>73.619163513183594</v>
      </c>
      <c r="J5105" s="8">
        <v>40.760932922363281</v>
      </c>
      <c r="K5105" s="8">
        <v>40.794990539550781</v>
      </c>
      <c r="L5105" s="8">
        <v>46.711467742919922</v>
      </c>
      <c r="M5105" s="8">
        <v>49.909748077392578</v>
      </c>
      <c r="N5105" s="8">
        <v>53.380485534667969</v>
      </c>
      <c r="O5105" s="8">
        <v>86.683448791503906</v>
      </c>
      <c r="P5105" s="8">
        <v>116.5974197387695</v>
      </c>
      <c r="Q5105" s="8">
        <v>150.48175048828131</v>
      </c>
      <c r="R5105" s="8">
        <v>190.20320129394531</v>
      </c>
      <c r="S5105" s="8">
        <v>232.04115295410159</v>
      </c>
      <c r="T5105" s="8">
        <v>341.46337890625</v>
      </c>
      <c r="U5105" s="8">
        <v>360.41644287109381</v>
      </c>
      <c r="V5105" s="8">
        <v>458.07717895507813</v>
      </c>
      <c r="W5105" s="8">
        <v>500.88787841796881</v>
      </c>
      <c r="X5105" s="8">
        <v>626.44329833984375</v>
      </c>
      <c r="Y5105" s="84">
        <v>118.476921081543</v>
      </c>
      <c r="Z5105" s="8">
        <v>34.762962341308587</v>
      </c>
      <c r="AA5105" s="8">
        <v>38.614208221435547</v>
      </c>
      <c r="AB5105" s="8">
        <v>59.224895477294922</v>
      </c>
      <c r="AC5105" s="8">
        <v>43.389938354492188</v>
      </c>
      <c r="AD5105" s="8">
        <v>76.576080322265625</v>
      </c>
      <c r="AE5105" s="8">
        <v>78.960426330566406</v>
      </c>
      <c r="AF5105" s="8">
        <v>74.255470275878906</v>
      </c>
      <c r="AG5105" s="8">
        <v>81.784873962402344</v>
      </c>
      <c r="AH5105" s="8">
        <v>101.7798538208008</v>
      </c>
      <c r="AI5105" s="8">
        <v>161.93504333496091</v>
      </c>
      <c r="AJ5105" s="8">
        <v>189.70988464355469</v>
      </c>
      <c r="AK5105" s="8">
        <v>194.6383361816406</v>
      </c>
      <c r="AL5105" s="8">
        <v>214.8802490234375</v>
      </c>
      <c r="AM5105" s="8">
        <v>261.8631591796875</v>
      </c>
      <c r="AN5105" s="8">
        <v>326.02679443359381</v>
      </c>
      <c r="AO5105" s="8">
        <v>379.23974609375</v>
      </c>
      <c r="AP5105" s="8">
        <v>422.785888671875</v>
      </c>
      <c r="AQ5105" s="8">
        <v>494.92428588867188</v>
      </c>
    </row>
    <row r="5106" spans="1:43" x14ac:dyDescent="0.3">
      <c r="A5106" s="3" t="s">
        <v>1207</v>
      </c>
      <c r="B5106" s="1" t="s">
        <v>8041</v>
      </c>
      <c r="C5106" s="57" t="s">
        <v>6361</v>
      </c>
      <c r="D5106" s="57" t="s">
        <v>6402</v>
      </c>
      <c r="E5106" s="57" t="s">
        <v>6505</v>
      </c>
      <c r="F5106" s="89">
        <v>142.45758056640631</v>
      </c>
      <c r="G5106" s="8">
        <v>92.216331481933594</v>
      </c>
      <c r="H5106" s="8">
        <v>72.625419616699219</v>
      </c>
      <c r="I5106" s="8">
        <v>79.873733520507813</v>
      </c>
      <c r="J5106" s="8">
        <v>73.612838745117188</v>
      </c>
      <c r="K5106" s="8">
        <v>82.674530029296875</v>
      </c>
      <c r="L5106" s="8">
        <v>75.766838073730469</v>
      </c>
      <c r="M5106" s="8">
        <v>72.815284729003906</v>
      </c>
      <c r="N5106" s="8">
        <v>76.83209228515625</v>
      </c>
      <c r="O5106" s="8">
        <v>101.7282257080078</v>
      </c>
      <c r="P5106" s="8">
        <v>146.28688049316409</v>
      </c>
      <c r="Q5106" s="8">
        <v>164.37507629394531</v>
      </c>
      <c r="R5106" s="8">
        <v>193.48365783691409</v>
      </c>
      <c r="S5106" s="8">
        <v>259.99929809570313</v>
      </c>
      <c r="T5106" s="8">
        <v>407.89242553710938</v>
      </c>
      <c r="U5106" s="8">
        <v>414.78729248046881</v>
      </c>
      <c r="V5106" s="8">
        <v>402.25857543945313</v>
      </c>
      <c r="W5106" s="8">
        <v>503.01968383789063</v>
      </c>
      <c r="X5106" s="8">
        <v>571.28369140625</v>
      </c>
      <c r="Y5106" s="84">
        <v>137.98860168457031</v>
      </c>
      <c r="Z5106" s="8">
        <v>55.863864898681641</v>
      </c>
      <c r="AA5106" s="8">
        <v>53.847236633300781</v>
      </c>
      <c r="AB5106" s="8">
        <v>78.997459411621094</v>
      </c>
      <c r="AC5106" s="8">
        <v>84.638160705566406</v>
      </c>
      <c r="AD5106" s="8">
        <v>72.963356018066406</v>
      </c>
      <c r="AE5106" s="8">
        <v>97.318161010742188</v>
      </c>
      <c r="AF5106" s="8">
        <v>95.564399719238281</v>
      </c>
      <c r="AG5106" s="8">
        <v>126.30657958984381</v>
      </c>
      <c r="AH5106" s="8">
        <v>148.65837097167969</v>
      </c>
      <c r="AI5106" s="8">
        <v>178.87159729003909</v>
      </c>
      <c r="AJ5106" s="8">
        <v>222.8794860839844</v>
      </c>
      <c r="AK5106" s="8">
        <v>217.4517517089844</v>
      </c>
      <c r="AL5106" s="8">
        <v>355.00125122070313</v>
      </c>
      <c r="AM5106" s="8">
        <v>320.34933471679688</v>
      </c>
      <c r="AN5106" s="8">
        <v>425.38638305664063</v>
      </c>
      <c r="AO5106" s="8">
        <v>401.5653076171875</v>
      </c>
      <c r="AP5106" s="8">
        <v>444.76007080078131</v>
      </c>
      <c r="AQ5106" s="8">
        <v>505.66525268554688</v>
      </c>
    </row>
    <row r="5107" spans="1:43" x14ac:dyDescent="0.3">
      <c r="A5107" s="3" t="s">
        <v>1206</v>
      </c>
      <c r="B5107" s="1" t="s">
        <v>8040</v>
      </c>
      <c r="C5107" s="57" t="s">
        <v>6361</v>
      </c>
      <c r="D5107" s="57" t="s">
        <v>6402</v>
      </c>
      <c r="E5107" s="57" t="s">
        <v>6505</v>
      </c>
      <c r="F5107" s="89">
        <v>143.8497619628906</v>
      </c>
      <c r="G5107" s="8">
        <v>68.504524230957031</v>
      </c>
      <c r="H5107" s="8">
        <v>63.954795837402337</v>
      </c>
      <c r="I5107" s="8">
        <v>74.459220886230469</v>
      </c>
      <c r="J5107" s="8">
        <v>63.313423156738281</v>
      </c>
      <c r="K5107" s="8">
        <v>54.020011901855469</v>
      </c>
      <c r="L5107" s="8">
        <v>70.901397705078125</v>
      </c>
      <c r="M5107" s="8">
        <v>75.005699157714844</v>
      </c>
      <c r="N5107" s="8">
        <v>83.167472839355469</v>
      </c>
      <c r="O5107" s="8">
        <v>103.6632995605469</v>
      </c>
      <c r="P5107" s="8">
        <v>133.0046691894531</v>
      </c>
      <c r="Q5107" s="8">
        <v>172.36541748046881</v>
      </c>
      <c r="R5107" s="8">
        <v>204.00732421875</v>
      </c>
      <c r="S5107" s="8">
        <v>277.78131103515631</v>
      </c>
      <c r="T5107" s="8">
        <v>357.09423828125</v>
      </c>
      <c r="U5107" s="8">
        <v>416.38339233398438</v>
      </c>
      <c r="V5107" s="8">
        <v>501.92620849609381</v>
      </c>
      <c r="W5107" s="8">
        <v>581.8284912109375</v>
      </c>
      <c r="X5107" s="8">
        <v>586.15020751953125</v>
      </c>
      <c r="Y5107" s="84">
        <v>137.3827209472656</v>
      </c>
      <c r="Z5107" s="8">
        <v>59.760353088378913</v>
      </c>
      <c r="AA5107" s="8">
        <v>53.892097473144531</v>
      </c>
      <c r="AB5107" s="8">
        <v>59.439083099365227</v>
      </c>
      <c r="AC5107" s="8">
        <v>76.644378662109375</v>
      </c>
      <c r="AD5107" s="8">
        <v>80.198570251464844</v>
      </c>
      <c r="AE5107" s="8">
        <v>80.6492919921875</v>
      </c>
      <c r="AF5107" s="8">
        <v>104.3751525878906</v>
      </c>
      <c r="AG5107" s="8">
        <v>118.0276412963867</v>
      </c>
      <c r="AH5107" s="8">
        <v>151.8136901855469</v>
      </c>
      <c r="AI5107" s="8">
        <v>174.086181640625</v>
      </c>
      <c r="AJ5107" s="8">
        <v>218.98222351074219</v>
      </c>
      <c r="AK5107" s="8">
        <v>234.76808166503909</v>
      </c>
      <c r="AL5107" s="8">
        <v>268.01544189453131</v>
      </c>
      <c r="AM5107" s="8">
        <v>303.46630859375</v>
      </c>
      <c r="AN5107" s="8">
        <v>354.577880859375</v>
      </c>
      <c r="AO5107" s="8">
        <v>413.77252197265631</v>
      </c>
      <c r="AP5107" s="8">
        <v>507.69857788085938</v>
      </c>
      <c r="AQ5107" s="8">
        <v>549.83758544921875</v>
      </c>
    </row>
    <row r="5108" spans="1:43" x14ac:dyDescent="0.3">
      <c r="A5108" s="3" t="s">
        <v>1205</v>
      </c>
      <c r="B5108" s="1" t="s">
        <v>8039</v>
      </c>
      <c r="C5108" s="57" t="s">
        <v>6361</v>
      </c>
      <c r="D5108" s="57" t="s">
        <v>6402</v>
      </c>
      <c r="E5108" s="57" t="s">
        <v>6505</v>
      </c>
      <c r="F5108" s="89">
        <v>154.12355041503909</v>
      </c>
      <c r="G5108" s="8">
        <v>62.213424682617188</v>
      </c>
      <c r="H5108" s="8">
        <v>73.364227294921875</v>
      </c>
      <c r="I5108" s="8">
        <v>78.37200927734375</v>
      </c>
      <c r="J5108" s="8">
        <v>71.035202026367188</v>
      </c>
      <c r="K5108" s="8">
        <v>68.316390991210938</v>
      </c>
      <c r="L5108" s="8">
        <v>73.838325500488281</v>
      </c>
      <c r="M5108" s="8">
        <v>64.168899536132813</v>
      </c>
      <c r="N5108" s="8">
        <v>69.749191284179688</v>
      </c>
      <c r="O5108" s="8">
        <v>107.8900604248047</v>
      </c>
      <c r="P5108" s="8">
        <v>141.0965270996094</v>
      </c>
      <c r="Q5108" s="8">
        <v>175.56986999511719</v>
      </c>
      <c r="R5108" s="8">
        <v>216.88011169433591</v>
      </c>
      <c r="S5108" s="8">
        <v>286.45809936523438</v>
      </c>
      <c r="T5108" s="8">
        <v>331.85540771484381</v>
      </c>
      <c r="U5108" s="8">
        <v>450.714111328125</v>
      </c>
      <c r="V5108" s="8">
        <v>543.67401123046875</v>
      </c>
      <c r="W5108" s="8">
        <v>556.02191162109375</v>
      </c>
      <c r="X5108" s="8">
        <v>646.08135986328125</v>
      </c>
      <c r="Y5108" s="84">
        <v>140.26374816894531</v>
      </c>
      <c r="Z5108" s="8">
        <v>62.731086730957031</v>
      </c>
      <c r="AA5108" s="8">
        <v>55.113693237304688</v>
      </c>
      <c r="AB5108" s="8">
        <v>68.005706787109375</v>
      </c>
      <c r="AC5108" s="8">
        <v>71.510993957519531</v>
      </c>
      <c r="AD5108" s="8">
        <v>71.81787109375</v>
      </c>
      <c r="AE5108" s="8">
        <v>79.455772399902344</v>
      </c>
      <c r="AF5108" s="8">
        <v>101.3337783813477</v>
      </c>
      <c r="AG5108" s="8">
        <v>98.724784851074219</v>
      </c>
      <c r="AH5108" s="8">
        <v>131.3362121582031</v>
      </c>
      <c r="AI5108" s="8">
        <v>199.53466796875</v>
      </c>
      <c r="AJ5108" s="8">
        <v>236.64259338378909</v>
      </c>
      <c r="AK5108" s="8">
        <v>253.81794738769531</v>
      </c>
      <c r="AL5108" s="8">
        <v>294.87774658203131</v>
      </c>
      <c r="AM5108" s="8">
        <v>311.71469116210938</v>
      </c>
      <c r="AN5108" s="8">
        <v>377.02447509765631</v>
      </c>
      <c r="AO5108" s="8">
        <v>487.0489501953125</v>
      </c>
      <c r="AP5108" s="8">
        <v>536.44195556640625</v>
      </c>
      <c r="AQ5108" s="8">
        <v>637.620361328125</v>
      </c>
    </row>
    <row r="5109" spans="1:43" x14ac:dyDescent="0.3">
      <c r="A5109" s="3" t="s">
        <v>1204</v>
      </c>
      <c r="B5109" s="1" t="s">
        <v>8038</v>
      </c>
      <c r="C5109" s="57" t="s">
        <v>6361</v>
      </c>
      <c r="D5109" s="57" t="s">
        <v>6402</v>
      </c>
      <c r="E5109" s="57" t="s">
        <v>6505</v>
      </c>
      <c r="F5109" s="89">
        <v>141.24491882324219</v>
      </c>
      <c r="G5109" s="8">
        <v>37.096881866455078</v>
      </c>
      <c r="H5109" s="8">
        <v>55.208599090576172</v>
      </c>
      <c r="I5109" s="8">
        <v>77.220138549804688</v>
      </c>
      <c r="J5109" s="8">
        <v>55.486820220947273</v>
      </c>
      <c r="K5109" s="8">
        <v>35.805747985839837</v>
      </c>
      <c r="L5109" s="8">
        <v>48.441555023193359</v>
      </c>
      <c r="M5109" s="8">
        <v>53.572250366210938</v>
      </c>
      <c r="N5109" s="8">
        <v>60.756092071533203</v>
      </c>
      <c r="O5109" s="8">
        <v>76.623817443847656</v>
      </c>
      <c r="P5109" s="8">
        <v>136.1972351074219</v>
      </c>
      <c r="Q5109" s="8">
        <v>135.79829406738281</v>
      </c>
      <c r="R5109" s="8">
        <v>206.558349609375</v>
      </c>
      <c r="S5109" s="8">
        <v>238.22434997558591</v>
      </c>
      <c r="T5109" s="8">
        <v>320.05319213867188</v>
      </c>
      <c r="U5109" s="8">
        <v>391.24423217773438</v>
      </c>
      <c r="V5109" s="8">
        <v>460.1732177734375</v>
      </c>
      <c r="W5109" s="8">
        <v>586.14031982421875</v>
      </c>
      <c r="X5109" s="8">
        <v>493.10885620117188</v>
      </c>
      <c r="Y5109" s="84">
        <v>113.0466232299805</v>
      </c>
      <c r="Z5109" s="8">
        <v>76.718528747558594</v>
      </c>
      <c r="AA5109" s="8">
        <v>50.031894683837891</v>
      </c>
      <c r="AB5109" s="8">
        <v>65.675521850585938</v>
      </c>
      <c r="AC5109" s="8">
        <v>66.167152404785156</v>
      </c>
      <c r="AD5109" s="8">
        <v>54.276981353759773</v>
      </c>
      <c r="AE5109" s="8">
        <v>123.30030822753911</v>
      </c>
      <c r="AF5109" s="8">
        <v>118.6468048095703</v>
      </c>
      <c r="AG5109" s="8">
        <v>87.448081970214844</v>
      </c>
      <c r="AH5109" s="8">
        <v>132.0962219238281</v>
      </c>
      <c r="AI5109" s="8">
        <v>142.9272155761719</v>
      </c>
      <c r="AJ5109" s="8">
        <v>166.42706298828131</v>
      </c>
      <c r="AK5109" s="8">
        <v>213.272216796875</v>
      </c>
      <c r="AL5109" s="8">
        <v>252.78590393066409</v>
      </c>
      <c r="AM5109" s="8">
        <v>268.30377197265631</v>
      </c>
      <c r="AN5109" s="8">
        <v>285.51412963867188</v>
      </c>
      <c r="AO5109" s="8">
        <v>371.13131713867188</v>
      </c>
      <c r="AP5109" s="8">
        <v>463.78228759765631</v>
      </c>
      <c r="AQ5109" s="8">
        <v>452.53298950195313</v>
      </c>
    </row>
    <row r="5110" spans="1:43" x14ac:dyDescent="0.3">
      <c r="A5110" s="3" t="s">
        <v>1203</v>
      </c>
      <c r="B5110" s="1" t="s">
        <v>8037</v>
      </c>
      <c r="C5110" s="57" t="s">
        <v>6361</v>
      </c>
      <c r="D5110" s="57" t="s">
        <v>6402</v>
      </c>
      <c r="E5110" s="57" t="s">
        <v>6505</v>
      </c>
      <c r="F5110" s="89">
        <v>145.5469970703125</v>
      </c>
      <c r="G5110" s="8">
        <v>75.201675415039063</v>
      </c>
      <c r="H5110" s="8">
        <v>70.064888000488281</v>
      </c>
      <c r="I5110" s="8">
        <v>70.210990905761719</v>
      </c>
      <c r="J5110" s="8">
        <v>73.763015747070313</v>
      </c>
      <c r="K5110" s="8">
        <v>58.643436431884773</v>
      </c>
      <c r="L5110" s="8">
        <v>54.768058776855469</v>
      </c>
      <c r="M5110" s="8">
        <v>54.267379760742188</v>
      </c>
      <c r="N5110" s="8">
        <v>74.659332275390625</v>
      </c>
      <c r="O5110" s="8">
        <v>101.225471496582</v>
      </c>
      <c r="P5110" s="8">
        <v>138.11152648925781</v>
      </c>
      <c r="Q5110" s="8">
        <v>184.6460876464844</v>
      </c>
      <c r="R5110" s="8">
        <v>229.24127197265631</v>
      </c>
      <c r="S5110" s="8">
        <v>276.3558349609375</v>
      </c>
      <c r="T5110" s="8">
        <v>375.10214233398438</v>
      </c>
      <c r="U5110" s="8">
        <v>426.63671875</v>
      </c>
      <c r="V5110" s="8">
        <v>494.88180541992188</v>
      </c>
      <c r="W5110" s="8">
        <v>561.74609375</v>
      </c>
      <c r="X5110" s="8">
        <v>630.591796875</v>
      </c>
      <c r="Y5110" s="84">
        <v>135.28926086425781</v>
      </c>
      <c r="Z5110" s="8">
        <v>55.360244750976563</v>
      </c>
      <c r="AA5110" s="8">
        <v>71.043190002441406</v>
      </c>
      <c r="AB5110" s="8">
        <v>67.340774536132813</v>
      </c>
      <c r="AC5110" s="8">
        <v>62.166030883789063</v>
      </c>
      <c r="AD5110" s="8">
        <v>83.633705139160156</v>
      </c>
      <c r="AE5110" s="8">
        <v>83.454940795898438</v>
      </c>
      <c r="AF5110" s="8">
        <v>80.903289794921875</v>
      </c>
      <c r="AG5110" s="8">
        <v>103.8360214233398</v>
      </c>
      <c r="AH5110" s="8">
        <v>137.1871337890625</v>
      </c>
      <c r="AI5110" s="8">
        <v>222.7561340332031</v>
      </c>
      <c r="AJ5110" s="8">
        <v>221.33528137207031</v>
      </c>
      <c r="AK5110" s="8">
        <v>265.90029907226563</v>
      </c>
      <c r="AL5110" s="8">
        <v>271.66732788085938</v>
      </c>
      <c r="AM5110" s="8">
        <v>354.31539916992188</v>
      </c>
      <c r="AN5110" s="8">
        <v>371.476806640625</v>
      </c>
      <c r="AO5110" s="8">
        <v>423.44741821289063</v>
      </c>
      <c r="AP5110" s="8">
        <v>448.47488403320313</v>
      </c>
      <c r="AQ5110" s="8">
        <v>511.77313232421881</v>
      </c>
    </row>
    <row r="5111" spans="1:43" x14ac:dyDescent="0.3">
      <c r="A5111" s="3" t="s">
        <v>1202</v>
      </c>
      <c r="B5111" s="1" t="s">
        <v>13045</v>
      </c>
      <c r="C5111" s="57" t="s">
        <v>6361</v>
      </c>
      <c r="D5111" s="57" t="s">
        <v>6402</v>
      </c>
      <c r="E5111" s="57" t="s">
        <v>6505</v>
      </c>
      <c r="F5111" s="89">
        <v>161.2065124511719</v>
      </c>
      <c r="G5111" s="8">
        <v>74.695655822753906</v>
      </c>
      <c r="H5111" s="8">
        <v>84.973495483398438</v>
      </c>
      <c r="I5111" s="8">
        <v>77.63238525390625</v>
      </c>
      <c r="J5111" s="8">
        <v>84.46917724609375</v>
      </c>
      <c r="K5111" s="8">
        <v>61.687480926513672</v>
      </c>
      <c r="L5111" s="8">
        <v>60.919891357421882</v>
      </c>
      <c r="M5111" s="8">
        <v>75.319992065429688</v>
      </c>
      <c r="N5111" s="8">
        <v>83.679763793945313</v>
      </c>
      <c r="O5111" s="8">
        <v>130.01252746582031</v>
      </c>
      <c r="P5111" s="8">
        <v>134.5932312011719</v>
      </c>
      <c r="Q5111" s="8">
        <v>158.05706787109381</v>
      </c>
      <c r="R5111" s="8">
        <v>226.53367614746091</v>
      </c>
      <c r="S5111" s="8">
        <v>289.62957763671881</v>
      </c>
      <c r="T5111" s="8">
        <v>405.4361572265625</v>
      </c>
      <c r="U5111" s="8">
        <v>474.36599731445313</v>
      </c>
      <c r="V5111" s="8">
        <v>520.5732421875</v>
      </c>
      <c r="W5111" s="8">
        <v>557.53253173828125</v>
      </c>
      <c r="X5111" s="8">
        <v>623.10400390625</v>
      </c>
      <c r="Y5111" s="84">
        <v>134.66632080078131</v>
      </c>
      <c r="Z5111" s="8">
        <v>64.368171691894531</v>
      </c>
      <c r="AA5111" s="8">
        <v>56.853603363037109</v>
      </c>
      <c r="AB5111" s="8">
        <v>69.829376220703125</v>
      </c>
      <c r="AC5111" s="8">
        <v>82.506591796875</v>
      </c>
      <c r="AD5111" s="8">
        <v>84.685409545898438</v>
      </c>
      <c r="AE5111" s="8">
        <v>88.712913513183594</v>
      </c>
      <c r="AF5111" s="8">
        <v>114.7181930541992</v>
      </c>
      <c r="AG5111" s="8">
        <v>119.70074462890631</v>
      </c>
      <c r="AH5111" s="8">
        <v>155.95964050292969</v>
      </c>
      <c r="AI5111" s="8">
        <v>215.0694580078125</v>
      </c>
      <c r="AJ5111" s="8">
        <v>234.9365539550781</v>
      </c>
      <c r="AK5111" s="8">
        <v>272.34616088867188</v>
      </c>
      <c r="AL5111" s="8">
        <v>298.17578125</v>
      </c>
      <c r="AM5111" s="8">
        <v>348.85382080078131</v>
      </c>
      <c r="AN5111" s="8">
        <v>394.10971069335938</v>
      </c>
      <c r="AO5111" s="8">
        <v>466.23858642578131</v>
      </c>
      <c r="AP5111" s="8">
        <v>504.96835327148438</v>
      </c>
      <c r="AQ5111" s="8">
        <v>595.15948486328125</v>
      </c>
    </row>
    <row r="5112" spans="1:43" x14ac:dyDescent="0.3">
      <c r="A5112" s="3" t="s">
        <v>1201</v>
      </c>
      <c r="B5112" s="1" t="s">
        <v>8036</v>
      </c>
      <c r="C5112" s="57" t="s">
        <v>6361</v>
      </c>
      <c r="D5112" s="57" t="s">
        <v>6402</v>
      </c>
      <c r="E5112" s="57" t="s">
        <v>6505</v>
      </c>
      <c r="F5112" s="89">
        <v>153.80908203125</v>
      </c>
      <c r="G5112" s="8">
        <v>74.253341674804688</v>
      </c>
      <c r="H5112" s="8">
        <v>56.947738647460938</v>
      </c>
      <c r="I5112" s="8">
        <v>78.890350341796875</v>
      </c>
      <c r="J5112" s="8">
        <v>67.236557006835938</v>
      </c>
      <c r="K5112" s="8">
        <v>47.734657287597663</v>
      </c>
      <c r="L5112" s="8">
        <v>58.592506408691413</v>
      </c>
      <c r="M5112" s="8">
        <v>85.573890686035156</v>
      </c>
      <c r="N5112" s="8">
        <v>88.120452880859375</v>
      </c>
      <c r="O5112" s="8">
        <v>121.6392822265625</v>
      </c>
      <c r="P5112" s="8">
        <v>155.14176940917969</v>
      </c>
      <c r="Q5112" s="8">
        <v>173.3290710449219</v>
      </c>
      <c r="R5112" s="8">
        <v>257.47372436523438</v>
      </c>
      <c r="S5112" s="8">
        <v>332.58758544921881</v>
      </c>
      <c r="T5112" s="8">
        <v>432.19805908203131</v>
      </c>
      <c r="U5112" s="8">
        <v>474.3631591796875</v>
      </c>
      <c r="V5112" s="8">
        <v>579.96673583984375</v>
      </c>
      <c r="W5112" s="8">
        <v>693.037109375</v>
      </c>
      <c r="X5112" s="8">
        <v>729.6798095703125</v>
      </c>
      <c r="Y5112" s="84">
        <v>144.13868713378909</v>
      </c>
      <c r="Z5112" s="8">
        <v>64.630149841308594</v>
      </c>
      <c r="AA5112" s="8">
        <v>52.235477447509773</v>
      </c>
      <c r="AB5112" s="8">
        <v>65.019927978515625</v>
      </c>
      <c r="AC5112" s="8">
        <v>83.689788818359375</v>
      </c>
      <c r="AD5112" s="8">
        <v>101.0145568847656</v>
      </c>
      <c r="AE5112" s="8">
        <v>120.766357421875</v>
      </c>
      <c r="AF5112" s="8">
        <v>104.0359191894531</v>
      </c>
      <c r="AG5112" s="8">
        <v>134.571533203125</v>
      </c>
      <c r="AH5112" s="8">
        <v>156.0760498046875</v>
      </c>
      <c r="AI5112" s="8">
        <v>195.92915344238281</v>
      </c>
      <c r="AJ5112" s="8">
        <v>242.5709533691406</v>
      </c>
      <c r="AK5112" s="8">
        <v>271.98428344726563</v>
      </c>
      <c r="AL5112" s="8">
        <v>319.03018188476563</v>
      </c>
      <c r="AM5112" s="8">
        <v>445.431884765625</v>
      </c>
      <c r="AN5112" s="8">
        <v>445.346435546875</v>
      </c>
      <c r="AO5112" s="8">
        <v>522.591552734375</v>
      </c>
      <c r="AP5112" s="8">
        <v>635.18463134765625</v>
      </c>
      <c r="AQ5112" s="8">
        <v>571.90167236328125</v>
      </c>
    </row>
    <row r="5113" spans="1:43" x14ac:dyDescent="0.3">
      <c r="A5113" s="3" t="s">
        <v>1200</v>
      </c>
      <c r="B5113" s="1" t="s">
        <v>8035</v>
      </c>
      <c r="C5113" s="57" t="s">
        <v>6361</v>
      </c>
      <c r="D5113" s="57" t="s">
        <v>6402</v>
      </c>
      <c r="E5113" s="57" t="s">
        <v>6505</v>
      </c>
      <c r="F5113" s="89">
        <v>124.96978759765631</v>
      </c>
      <c r="G5113" s="8">
        <v>52.768856048583977</v>
      </c>
      <c r="H5113" s="8">
        <v>39.741657257080078</v>
      </c>
      <c r="I5113" s="8">
        <v>48.420391082763672</v>
      </c>
      <c r="J5113" s="8">
        <v>42.854274749755859</v>
      </c>
      <c r="K5113" s="8">
        <v>28.56413650512695</v>
      </c>
      <c r="L5113" s="8">
        <v>36.496669769287109</v>
      </c>
      <c r="M5113" s="8">
        <v>48.49639892578125</v>
      </c>
      <c r="N5113" s="8">
        <v>54.035724639892578</v>
      </c>
      <c r="O5113" s="8">
        <v>74.021347045898438</v>
      </c>
      <c r="P5113" s="8">
        <v>104.31793212890631</v>
      </c>
      <c r="Q5113" s="8">
        <v>156.99371337890631</v>
      </c>
      <c r="R5113" s="8">
        <v>185.11732482910159</v>
      </c>
      <c r="S5113" s="8">
        <v>222.66688537597659</v>
      </c>
      <c r="T5113" s="8">
        <v>311.897705078125</v>
      </c>
      <c r="U5113" s="8">
        <v>361.7353515625</v>
      </c>
      <c r="V5113" s="8">
        <v>477.73260498046881</v>
      </c>
      <c r="W5113" s="8">
        <v>542.67388916015625</v>
      </c>
      <c r="X5113" s="8">
        <v>530.19061279296875</v>
      </c>
      <c r="Y5113" s="84">
        <v>105.1874618530273</v>
      </c>
      <c r="Z5113" s="8">
        <v>41.502079010009773</v>
      </c>
      <c r="AA5113" s="8">
        <v>37.125869750976563</v>
      </c>
      <c r="AB5113" s="8">
        <v>37.026351928710938</v>
      </c>
      <c r="AC5113" s="8">
        <v>40.484939575195313</v>
      </c>
      <c r="AD5113" s="8">
        <v>53.884700775146477</v>
      </c>
      <c r="AE5113" s="8">
        <v>46.128379821777337</v>
      </c>
      <c r="AF5113" s="8">
        <v>72.760040283203125</v>
      </c>
      <c r="AG5113" s="8">
        <v>90.364364624023438</v>
      </c>
      <c r="AH5113" s="8">
        <v>88.033302307128906</v>
      </c>
      <c r="AI5113" s="8">
        <v>166.8579406738281</v>
      </c>
      <c r="AJ5113" s="8">
        <v>178.61515808105469</v>
      </c>
      <c r="AK5113" s="8">
        <v>201.9334716796875</v>
      </c>
      <c r="AL5113" s="8">
        <v>236.22859191894531</v>
      </c>
      <c r="AM5113" s="8">
        <v>257.99349975585938</v>
      </c>
      <c r="AN5113" s="8">
        <v>394.44305419921881</v>
      </c>
      <c r="AO5113" s="8">
        <v>370.9610595703125</v>
      </c>
      <c r="AP5113" s="8">
        <v>474.45712280273438</v>
      </c>
      <c r="AQ5113" s="8">
        <v>462.01626586914063</v>
      </c>
    </row>
    <row r="5114" spans="1:43" x14ac:dyDescent="0.3">
      <c r="A5114" s="3" t="s">
        <v>1199</v>
      </c>
      <c r="B5114" s="1" t="s">
        <v>8034</v>
      </c>
      <c r="C5114" s="57" t="s">
        <v>6361</v>
      </c>
      <c r="D5114" s="57" t="s">
        <v>6402</v>
      </c>
      <c r="E5114" s="57" t="s">
        <v>6505</v>
      </c>
      <c r="F5114" s="89">
        <v>143.42474365234381</v>
      </c>
      <c r="G5114" s="8">
        <v>66.107627868652344</v>
      </c>
      <c r="H5114" s="8">
        <v>73.933212280273438</v>
      </c>
      <c r="I5114" s="8">
        <v>76.027580261230469</v>
      </c>
      <c r="J5114" s="8">
        <v>70.394889831542969</v>
      </c>
      <c r="K5114" s="8">
        <v>57.831386566162109</v>
      </c>
      <c r="L5114" s="8">
        <v>61.100170135498047</v>
      </c>
      <c r="M5114" s="8">
        <v>64.697715759277344</v>
      </c>
      <c r="N5114" s="8">
        <v>85.419998168945313</v>
      </c>
      <c r="O5114" s="8">
        <v>104.01133728027339</v>
      </c>
      <c r="P5114" s="8">
        <v>128.5229797363281</v>
      </c>
      <c r="Q5114" s="8">
        <v>175.1385803222656</v>
      </c>
      <c r="R5114" s="8">
        <v>230.439453125</v>
      </c>
      <c r="S5114" s="8">
        <v>276.87939453125</v>
      </c>
      <c r="T5114" s="8">
        <v>302.85507202148438</v>
      </c>
      <c r="U5114" s="8">
        <v>451.26791381835938</v>
      </c>
      <c r="V5114" s="8">
        <v>512.89959716796875</v>
      </c>
      <c r="W5114" s="8">
        <v>480.06170654296881</v>
      </c>
      <c r="X5114" s="8">
        <v>662.08038330078125</v>
      </c>
      <c r="Y5114" s="84">
        <v>130.04457092285159</v>
      </c>
      <c r="Z5114" s="8">
        <v>57.336761474609382</v>
      </c>
      <c r="AA5114" s="8">
        <v>55.502803802490227</v>
      </c>
      <c r="AB5114" s="8">
        <v>73.430923461914063</v>
      </c>
      <c r="AC5114" s="8">
        <v>92.136222839355469</v>
      </c>
      <c r="AD5114" s="8">
        <v>73.856155395507813</v>
      </c>
      <c r="AE5114" s="8">
        <v>90.201560974121094</v>
      </c>
      <c r="AF5114" s="8">
        <v>100.7909317016602</v>
      </c>
      <c r="AG5114" s="8">
        <v>113.4546661376953</v>
      </c>
      <c r="AH5114" s="8">
        <v>128.22715759277341</v>
      </c>
      <c r="AI5114" s="8">
        <v>182.12104797363281</v>
      </c>
      <c r="AJ5114" s="8">
        <v>215.0538330078125</v>
      </c>
      <c r="AK5114" s="8">
        <v>241.51707458496091</v>
      </c>
      <c r="AL5114" s="8">
        <v>296.50747680664063</v>
      </c>
      <c r="AM5114" s="8">
        <v>341.88494873046881</v>
      </c>
      <c r="AN5114" s="8">
        <v>373.84219360351563</v>
      </c>
      <c r="AO5114" s="8">
        <v>468.51510620117188</v>
      </c>
      <c r="AP5114" s="8">
        <v>482.07244873046881</v>
      </c>
      <c r="AQ5114" s="8">
        <v>517.58612060546875</v>
      </c>
    </row>
    <row r="5115" spans="1:43" x14ac:dyDescent="0.3">
      <c r="A5115" s="3" t="s">
        <v>1198</v>
      </c>
      <c r="B5115" s="1" t="s">
        <v>8033</v>
      </c>
      <c r="C5115" s="57" t="s">
        <v>6361</v>
      </c>
      <c r="D5115" s="57" t="s">
        <v>6402</v>
      </c>
      <c r="E5115" s="57" t="s">
        <v>6505</v>
      </c>
      <c r="F5115" s="89">
        <v>151.84895324707031</v>
      </c>
      <c r="G5115" s="8">
        <v>80.2288818359375</v>
      </c>
      <c r="H5115" s="8">
        <v>47.652786254882813</v>
      </c>
      <c r="I5115" s="8">
        <v>61.287910461425781</v>
      </c>
      <c r="J5115" s="8">
        <v>64.838973999023438</v>
      </c>
      <c r="K5115" s="8">
        <v>51.388401031494141</v>
      </c>
      <c r="L5115" s="8">
        <v>69.926467895507813</v>
      </c>
      <c r="M5115" s="8">
        <v>81.011032104492188</v>
      </c>
      <c r="N5115" s="8">
        <v>74.509185791015625</v>
      </c>
      <c r="O5115" s="8">
        <v>124.7875671386719</v>
      </c>
      <c r="P5115" s="8">
        <v>141.03521728515631</v>
      </c>
      <c r="Q5115" s="8">
        <v>188.383544921875</v>
      </c>
      <c r="R5115" s="8">
        <v>232.0506591796875</v>
      </c>
      <c r="S5115" s="8">
        <v>277.1383056640625</v>
      </c>
      <c r="T5115" s="8">
        <v>368.90133666992188</v>
      </c>
      <c r="U5115" s="8">
        <v>392.21978759765631</v>
      </c>
      <c r="V5115" s="8">
        <v>552.9951171875</v>
      </c>
      <c r="W5115" s="8">
        <v>615.8302001953125</v>
      </c>
      <c r="X5115" s="8">
        <v>733.77960205078125</v>
      </c>
      <c r="Y5115" s="84">
        <v>130.42402648925781</v>
      </c>
      <c r="Z5115" s="8">
        <v>60.861968994140632</v>
      </c>
      <c r="AA5115" s="8">
        <v>48.407627105712891</v>
      </c>
      <c r="AB5115" s="8">
        <v>77.284881591796875</v>
      </c>
      <c r="AC5115" s="8">
        <v>66.353691101074219</v>
      </c>
      <c r="AD5115" s="8">
        <v>87.583793640136719</v>
      </c>
      <c r="AE5115" s="8">
        <v>82.970817565917969</v>
      </c>
      <c r="AF5115" s="8">
        <v>94.746955871582031</v>
      </c>
      <c r="AG5115" s="8">
        <v>130.7525329589844</v>
      </c>
      <c r="AH5115" s="8">
        <v>151.37181091308591</v>
      </c>
      <c r="AI5115" s="8">
        <v>176.33744812011719</v>
      </c>
      <c r="AJ5115" s="8">
        <v>212.3844299316406</v>
      </c>
      <c r="AK5115" s="8">
        <v>294.6610107421875</v>
      </c>
      <c r="AL5115" s="8">
        <v>273.08160400390631</v>
      </c>
      <c r="AM5115" s="8">
        <v>328.8394775390625</v>
      </c>
      <c r="AN5115" s="8">
        <v>383.39956665039063</v>
      </c>
      <c r="AO5115" s="8">
        <v>408.06021118164063</v>
      </c>
      <c r="AP5115" s="8">
        <v>454.32717895507813</v>
      </c>
      <c r="AQ5115" s="8">
        <v>504.151611328125</v>
      </c>
    </row>
    <row r="5116" spans="1:43" x14ac:dyDescent="0.3">
      <c r="A5116" s="3" t="s">
        <v>1197</v>
      </c>
      <c r="B5116" s="1" t="s">
        <v>8032</v>
      </c>
      <c r="C5116" s="57" t="s">
        <v>6361</v>
      </c>
      <c r="D5116" s="57" t="s">
        <v>6402</v>
      </c>
      <c r="E5116" s="57" t="s">
        <v>6505</v>
      </c>
      <c r="F5116" s="89">
        <v>171.58799743652341</v>
      </c>
      <c r="G5116" s="8">
        <v>73.696510314941406</v>
      </c>
      <c r="H5116" s="8">
        <v>81.834068298339844</v>
      </c>
      <c r="I5116" s="8">
        <v>78.301368713378906</v>
      </c>
      <c r="J5116" s="8">
        <v>89.156723022460938</v>
      </c>
      <c r="K5116" s="8">
        <v>64.708816528320313</v>
      </c>
      <c r="L5116" s="8">
        <v>61.916748046875</v>
      </c>
      <c r="M5116" s="8">
        <v>51.805450439453132</v>
      </c>
      <c r="N5116" s="8">
        <v>109.8226699829102</v>
      </c>
      <c r="O5116" s="8">
        <v>118.66033935546881</v>
      </c>
      <c r="P5116" s="8">
        <v>157.71620178222659</v>
      </c>
      <c r="Q5116" s="8">
        <v>208.16278076171881</v>
      </c>
      <c r="R5116" s="8">
        <v>245.9901123046875</v>
      </c>
      <c r="S5116" s="8">
        <v>310.28848266601563</v>
      </c>
      <c r="T5116" s="8">
        <v>368.30084228515631</v>
      </c>
      <c r="U5116" s="8">
        <v>531.51861572265625</v>
      </c>
      <c r="V5116" s="8">
        <v>613.83258056640625</v>
      </c>
      <c r="W5116" s="8">
        <v>547.04229736328125</v>
      </c>
      <c r="X5116" s="8">
        <v>576.1492919921875</v>
      </c>
      <c r="Y5116" s="84">
        <v>131.7492370605469</v>
      </c>
      <c r="Z5116" s="8">
        <v>51.45977783203125</v>
      </c>
      <c r="AA5116" s="8">
        <v>52.784683227539063</v>
      </c>
      <c r="AB5116" s="8">
        <v>71.671684265136719</v>
      </c>
      <c r="AC5116" s="8">
        <v>67.695671081542969</v>
      </c>
      <c r="AD5116" s="8">
        <v>106.0549011230469</v>
      </c>
      <c r="AE5116" s="8">
        <v>115.69749450683589</v>
      </c>
      <c r="AF5116" s="8">
        <v>81.573463439941406</v>
      </c>
      <c r="AG5116" s="8">
        <v>114.3258361816406</v>
      </c>
      <c r="AH5116" s="8">
        <v>152.42317199707031</v>
      </c>
      <c r="AI5116" s="8">
        <v>192.39350891113281</v>
      </c>
      <c r="AJ5116" s="8">
        <v>234.7417907714844</v>
      </c>
      <c r="AK5116" s="8">
        <v>259.16754150390631</v>
      </c>
      <c r="AL5116" s="8">
        <v>288.82412719726563</v>
      </c>
      <c r="AM5116" s="8">
        <v>504.769287109375</v>
      </c>
      <c r="AN5116" s="8">
        <v>405.04812622070313</v>
      </c>
      <c r="AO5116" s="8">
        <v>497.21926879882813</v>
      </c>
      <c r="AP5116" s="8">
        <v>456.90283203125</v>
      </c>
      <c r="AQ5116" s="8">
        <v>477.92221069335938</v>
      </c>
    </row>
    <row r="5117" spans="1:43" x14ac:dyDescent="0.3">
      <c r="A5117" s="3" t="s">
        <v>1196</v>
      </c>
      <c r="B5117" s="1" t="s">
        <v>8031</v>
      </c>
      <c r="C5117" s="57" t="s">
        <v>6361</v>
      </c>
      <c r="D5117" s="57" t="s">
        <v>6402</v>
      </c>
      <c r="E5117" s="57" t="s">
        <v>6505</v>
      </c>
      <c r="F5117" s="89">
        <v>186.70648193359381</v>
      </c>
      <c r="G5117" s="8">
        <v>69.035102844238281</v>
      </c>
      <c r="H5117" s="8">
        <v>71.203727722167969</v>
      </c>
      <c r="I5117" s="8">
        <v>99.127365112304688</v>
      </c>
      <c r="J5117" s="8">
        <v>82.188621520996094</v>
      </c>
      <c r="K5117" s="8">
        <v>102.7035369873047</v>
      </c>
      <c r="L5117" s="8">
        <v>60.304756164550781</v>
      </c>
      <c r="M5117" s="8">
        <v>85.326370239257813</v>
      </c>
      <c r="N5117" s="8">
        <v>85.488044738769531</v>
      </c>
      <c r="O5117" s="8">
        <v>115.96295166015631</v>
      </c>
      <c r="P5117" s="8">
        <v>147.97062683105469</v>
      </c>
      <c r="Q5117" s="8">
        <v>221.04620361328131</v>
      </c>
      <c r="R5117" s="8">
        <v>264.15576171875</v>
      </c>
      <c r="S5117" s="8">
        <v>266.86920166015631</v>
      </c>
      <c r="T5117" s="8">
        <v>319.6402587890625</v>
      </c>
      <c r="U5117" s="8">
        <v>511.37460327148438</v>
      </c>
      <c r="V5117" s="8">
        <v>450.2115478515625</v>
      </c>
      <c r="W5117" s="8">
        <v>645.69635009765625</v>
      </c>
      <c r="X5117" s="8">
        <v>436.9212646484375</v>
      </c>
      <c r="Y5117" s="84">
        <v>135.59181213378909</v>
      </c>
      <c r="Z5117" s="8">
        <v>74.616050720214844</v>
      </c>
      <c r="AA5117" s="8">
        <v>49.960620880126953</v>
      </c>
      <c r="AB5117" s="8">
        <v>73.883644104003906</v>
      </c>
      <c r="AC5117" s="8">
        <v>82.190994262695313</v>
      </c>
      <c r="AD5117" s="8">
        <v>105.473762512207</v>
      </c>
      <c r="AE5117" s="8">
        <v>71.263725280761719</v>
      </c>
      <c r="AF5117" s="8">
        <v>109.30772399902339</v>
      </c>
      <c r="AG5117" s="8">
        <v>137.12477111816409</v>
      </c>
      <c r="AH5117" s="8">
        <v>191.0625915527344</v>
      </c>
      <c r="AI5117" s="8">
        <v>191.8048095703125</v>
      </c>
      <c r="AJ5117" s="8">
        <v>256.60595703125</v>
      </c>
      <c r="AK5117" s="8">
        <v>309.51272583007813</v>
      </c>
      <c r="AL5117" s="8">
        <v>295.752197265625</v>
      </c>
      <c r="AM5117" s="8">
        <v>339.23974609375</v>
      </c>
      <c r="AN5117" s="8">
        <v>427.60092163085938</v>
      </c>
      <c r="AO5117" s="8">
        <v>481.85116577148438</v>
      </c>
      <c r="AP5117" s="8">
        <v>546.65484619140625</v>
      </c>
      <c r="AQ5117" s="8">
        <v>551.50665283203125</v>
      </c>
    </row>
    <row r="5118" spans="1:43" x14ac:dyDescent="0.3">
      <c r="A5118" s="3" t="s">
        <v>1195</v>
      </c>
      <c r="B5118" s="1" t="s">
        <v>8030</v>
      </c>
      <c r="C5118" s="57" t="s">
        <v>6361</v>
      </c>
      <c r="D5118" s="57" t="s">
        <v>6402</v>
      </c>
      <c r="E5118" s="57" t="s">
        <v>6505</v>
      </c>
      <c r="F5118" s="89">
        <v>152.42686462402341</v>
      </c>
      <c r="G5118" s="8">
        <v>61.486026763916023</v>
      </c>
      <c r="H5118" s="8">
        <v>72.088119506835938</v>
      </c>
      <c r="I5118" s="8">
        <v>85.96588134765625</v>
      </c>
      <c r="J5118" s="8">
        <v>68.715179443359375</v>
      </c>
      <c r="K5118" s="8">
        <v>55.806682586669922</v>
      </c>
      <c r="L5118" s="8">
        <v>59.13262939453125</v>
      </c>
      <c r="M5118" s="8">
        <v>84.856788635253906</v>
      </c>
      <c r="N5118" s="8">
        <v>85.111976623535156</v>
      </c>
      <c r="O5118" s="8">
        <v>101.5730743408203</v>
      </c>
      <c r="P5118" s="8">
        <v>143.1656799316406</v>
      </c>
      <c r="Q5118" s="8">
        <v>176.75071716308591</v>
      </c>
      <c r="R5118" s="8">
        <v>252.248046875</v>
      </c>
      <c r="S5118" s="8">
        <v>282.4810791015625</v>
      </c>
      <c r="T5118" s="8">
        <v>369.30096435546881</v>
      </c>
      <c r="U5118" s="8">
        <v>503.774169921875</v>
      </c>
      <c r="V5118" s="8">
        <v>461.353759765625</v>
      </c>
      <c r="W5118" s="8">
        <v>685.75909423828125</v>
      </c>
      <c r="X5118" s="8">
        <v>583.84686279296875</v>
      </c>
      <c r="Y5118" s="84">
        <v>129.2625732421875</v>
      </c>
      <c r="Z5118" s="8">
        <v>65.83978271484375</v>
      </c>
      <c r="AA5118" s="8">
        <v>59.944332122802727</v>
      </c>
      <c r="AB5118" s="8">
        <v>58.006309509277337</v>
      </c>
      <c r="AC5118" s="8">
        <v>92.855979919433594</v>
      </c>
      <c r="AD5118" s="8">
        <v>86.780036926269531</v>
      </c>
      <c r="AE5118" s="8">
        <v>114.3175888061523</v>
      </c>
      <c r="AF5118" s="8">
        <v>95.41802978515625</v>
      </c>
      <c r="AG5118" s="8">
        <v>122.96543121337891</v>
      </c>
      <c r="AH5118" s="8">
        <v>118.2412033081055</v>
      </c>
      <c r="AI5118" s="8">
        <v>170.3265075683594</v>
      </c>
      <c r="AJ5118" s="8">
        <v>225.49528503417969</v>
      </c>
      <c r="AK5118" s="8">
        <v>307.25515747070313</v>
      </c>
      <c r="AL5118" s="8">
        <v>226.2877197265625</v>
      </c>
      <c r="AM5118" s="8">
        <v>318.52566528320313</v>
      </c>
      <c r="AN5118" s="8">
        <v>351.92398071289063</v>
      </c>
      <c r="AO5118" s="8">
        <v>395.25515747070313</v>
      </c>
      <c r="AP5118" s="8">
        <v>624.7174072265625</v>
      </c>
      <c r="AQ5118" s="8">
        <v>510.35220336914063</v>
      </c>
    </row>
    <row r="5119" spans="1:43" x14ac:dyDescent="0.3">
      <c r="A5119" s="3" t="s">
        <v>1194</v>
      </c>
      <c r="B5119" s="1" t="s">
        <v>8029</v>
      </c>
      <c r="C5119" s="57" t="s">
        <v>6361</v>
      </c>
      <c r="D5119" s="57" t="s">
        <v>6402</v>
      </c>
      <c r="E5119" s="57" t="s">
        <v>6505</v>
      </c>
      <c r="F5119" s="89">
        <v>165.37699890136719</v>
      </c>
      <c r="G5119" s="8">
        <v>106.30812835693359</v>
      </c>
      <c r="H5119" s="8">
        <v>71.201347351074219</v>
      </c>
      <c r="I5119" s="8">
        <v>79.323898315429688</v>
      </c>
      <c r="J5119" s="8">
        <v>93.958076477050781</v>
      </c>
      <c r="K5119" s="8">
        <v>86.312477111816406</v>
      </c>
      <c r="L5119" s="8">
        <v>63.385704040527337</v>
      </c>
      <c r="M5119" s="8">
        <v>83.929336547851563</v>
      </c>
      <c r="N5119" s="8">
        <v>90.069129943847656</v>
      </c>
      <c r="O5119" s="8">
        <v>86.723136901855469</v>
      </c>
      <c r="P5119" s="8">
        <v>167.42718505859381</v>
      </c>
      <c r="Q5119" s="8">
        <v>208.1562194824219</v>
      </c>
      <c r="R5119" s="8">
        <v>224.4339294433594</v>
      </c>
      <c r="S5119" s="8">
        <v>271.007568359375</v>
      </c>
      <c r="T5119" s="8">
        <v>400.2681884765625</v>
      </c>
      <c r="U5119" s="8">
        <v>466.79150390625</v>
      </c>
      <c r="V5119" s="8">
        <v>539.4808349609375</v>
      </c>
      <c r="W5119" s="8">
        <v>561.08355712890625</v>
      </c>
      <c r="X5119" s="8">
        <v>552.53302001953125</v>
      </c>
      <c r="Y5119" s="84">
        <v>147.94049072265631</v>
      </c>
      <c r="Z5119" s="8">
        <v>83.621940612792969</v>
      </c>
      <c r="AA5119" s="8">
        <v>84.741035461425781</v>
      </c>
      <c r="AB5119" s="8">
        <v>77.480239868164063</v>
      </c>
      <c r="AC5119" s="8">
        <v>65.876640319824219</v>
      </c>
      <c r="AD5119" s="8">
        <v>66.288276672363281</v>
      </c>
      <c r="AE5119" s="8">
        <v>118.40736389160161</v>
      </c>
      <c r="AF5119" s="8">
        <v>132.44844055175781</v>
      </c>
      <c r="AG5119" s="8">
        <v>113.0802841186523</v>
      </c>
      <c r="AH5119" s="8">
        <v>168.56550598144531</v>
      </c>
      <c r="AI5119" s="8">
        <v>193.81370544433591</v>
      </c>
      <c r="AJ5119" s="8">
        <v>248.18809509277341</v>
      </c>
      <c r="AK5119" s="8">
        <v>285.40618896484381</v>
      </c>
      <c r="AL5119" s="8">
        <v>273.14898681640631</v>
      </c>
      <c r="AM5119" s="8">
        <v>421.2686767578125</v>
      </c>
      <c r="AN5119" s="8">
        <v>349.421142578125</v>
      </c>
      <c r="AO5119" s="8">
        <v>420.13116455078131</v>
      </c>
      <c r="AP5119" s="8">
        <v>458.44088745117188</v>
      </c>
      <c r="AQ5119" s="8">
        <v>623.14898681640625</v>
      </c>
    </row>
    <row r="5120" spans="1:43" x14ac:dyDescent="0.3">
      <c r="A5120" s="3" t="s">
        <v>1193</v>
      </c>
      <c r="B5120" s="1" t="s">
        <v>8028</v>
      </c>
      <c r="C5120" s="57" t="s">
        <v>6361</v>
      </c>
      <c r="D5120" s="57" t="s">
        <v>6402</v>
      </c>
      <c r="E5120" s="57" t="s">
        <v>6505</v>
      </c>
      <c r="F5120" s="89">
        <v>194.38130187988281</v>
      </c>
      <c r="G5120" s="8">
        <v>68.362998962402344</v>
      </c>
      <c r="H5120" s="8">
        <v>76.760406494140625</v>
      </c>
      <c r="I5120" s="8">
        <v>74.144638061523438</v>
      </c>
      <c r="J5120" s="8">
        <v>83.811698913574219</v>
      </c>
      <c r="K5120" s="8">
        <v>70.680686950683594</v>
      </c>
      <c r="L5120" s="8">
        <v>70.731399536132813</v>
      </c>
      <c r="M5120" s="8">
        <v>69.679878234863281</v>
      </c>
      <c r="N5120" s="8">
        <v>118.4453201293945</v>
      </c>
      <c r="O5120" s="8">
        <v>107.4504776000977</v>
      </c>
      <c r="P5120" s="8">
        <v>171.23492431640631</v>
      </c>
      <c r="Q5120" s="8">
        <v>147.44970703125</v>
      </c>
      <c r="R5120" s="8">
        <v>210.22218322753909</v>
      </c>
      <c r="S5120" s="8">
        <v>286.03079223632813</v>
      </c>
      <c r="T5120" s="8">
        <v>408.91897583007813</v>
      </c>
      <c r="U5120" s="8">
        <v>461.4593505859375</v>
      </c>
      <c r="V5120" s="8">
        <v>502.9005126953125</v>
      </c>
      <c r="W5120" s="8">
        <v>613.61767578125</v>
      </c>
      <c r="X5120" s="8">
        <v>503.31008911132813</v>
      </c>
      <c r="Y5120" s="84">
        <v>131.2726745605469</v>
      </c>
      <c r="Z5120" s="8">
        <v>66.857009887695313</v>
      </c>
      <c r="AA5120" s="8">
        <v>50.200664520263672</v>
      </c>
      <c r="AB5120" s="8">
        <v>68.311981201171875</v>
      </c>
      <c r="AC5120" s="8">
        <v>74.917800903320313</v>
      </c>
      <c r="AD5120" s="8">
        <v>102.2982711791992</v>
      </c>
      <c r="AE5120" s="8">
        <v>117.6371383666992</v>
      </c>
      <c r="AF5120" s="8">
        <v>124.56500244140631</v>
      </c>
      <c r="AG5120" s="8">
        <v>104.0729217529297</v>
      </c>
      <c r="AH5120" s="8">
        <v>161.80183410644531</v>
      </c>
      <c r="AI5120" s="8">
        <v>181.75703430175781</v>
      </c>
      <c r="AJ5120" s="8">
        <v>230.21028137207031</v>
      </c>
      <c r="AK5120" s="8">
        <v>226.4223937988281</v>
      </c>
      <c r="AL5120" s="8">
        <v>299.15390014648438</v>
      </c>
      <c r="AM5120" s="8">
        <v>324.10928344726563</v>
      </c>
      <c r="AN5120" s="8">
        <v>389.73895263671881</v>
      </c>
      <c r="AO5120" s="8">
        <v>438.86666870117188</v>
      </c>
      <c r="AP5120" s="8">
        <v>456.01425170898438</v>
      </c>
      <c r="AQ5120" s="8">
        <v>559.0611572265625</v>
      </c>
    </row>
    <row r="5121" spans="1:43" x14ac:dyDescent="0.3">
      <c r="A5121" s="3" t="s">
        <v>1192</v>
      </c>
      <c r="B5121" s="1" t="s">
        <v>8027</v>
      </c>
      <c r="C5121" s="57" t="s">
        <v>6361</v>
      </c>
      <c r="D5121" s="57" t="s">
        <v>6402</v>
      </c>
      <c r="E5121" s="57" t="s">
        <v>6505</v>
      </c>
      <c r="F5121" s="89">
        <v>145.89204406738281</v>
      </c>
      <c r="G5121" s="8">
        <v>79.386917114257813</v>
      </c>
      <c r="H5121" s="8">
        <v>73.685432434082031</v>
      </c>
      <c r="I5121" s="8">
        <v>78.791175842285156</v>
      </c>
      <c r="J5121" s="8">
        <v>72.123123168945313</v>
      </c>
      <c r="K5121" s="8">
        <v>57.644256591796882</v>
      </c>
      <c r="L5121" s="8">
        <v>59.223621368408203</v>
      </c>
      <c r="M5121" s="8">
        <v>52.240467071533203</v>
      </c>
      <c r="N5121" s="8">
        <v>78.633895874023438</v>
      </c>
      <c r="O5121" s="8">
        <v>103.11297607421881</v>
      </c>
      <c r="P5121" s="8">
        <v>143.5667724609375</v>
      </c>
      <c r="Q5121" s="8">
        <v>203.8634033203125</v>
      </c>
      <c r="R5121" s="8">
        <v>285.31295776367188</v>
      </c>
      <c r="S5121" s="8">
        <v>331.97747802734381</v>
      </c>
      <c r="T5121" s="8">
        <v>470.206298828125</v>
      </c>
      <c r="U5121" s="8">
        <v>647.11212158203125</v>
      </c>
      <c r="V5121" s="8">
        <v>544.366943359375</v>
      </c>
      <c r="W5121" s="8">
        <v>612.9886474609375</v>
      </c>
      <c r="X5121" s="8">
        <v>787.593505859375</v>
      </c>
      <c r="Y5121" s="84">
        <v>126.7359924316406</v>
      </c>
      <c r="Z5121" s="8">
        <v>55.672355651855469</v>
      </c>
      <c r="AA5121" s="8">
        <v>57.324653625488281</v>
      </c>
      <c r="AB5121" s="8">
        <v>59.626564025878913</v>
      </c>
      <c r="AC5121" s="8">
        <v>66.296882629394531</v>
      </c>
      <c r="AD5121" s="8">
        <v>82.356185913085938</v>
      </c>
      <c r="AE5121" s="8">
        <v>65.171157836914063</v>
      </c>
      <c r="AF5121" s="8">
        <v>89.547134399414063</v>
      </c>
      <c r="AG5121" s="8">
        <v>88.396400451660156</v>
      </c>
      <c r="AH5121" s="8">
        <v>156.52754211425781</v>
      </c>
      <c r="AI5121" s="8">
        <v>189.2841796875</v>
      </c>
      <c r="AJ5121" s="8">
        <v>254.7173156738281</v>
      </c>
      <c r="AK5121" s="8">
        <v>284.35345458984381</v>
      </c>
      <c r="AL5121" s="8">
        <v>371.81585693359381</v>
      </c>
      <c r="AM5121" s="8">
        <v>399.71307373046881</v>
      </c>
      <c r="AN5121" s="8">
        <v>494.74270629882813</v>
      </c>
      <c r="AO5121" s="8">
        <v>542.40960693359375</v>
      </c>
      <c r="AP5121" s="8">
        <v>718.29754638671875</v>
      </c>
      <c r="AQ5121" s="8">
        <v>684.51141357421875</v>
      </c>
    </row>
    <row r="5122" spans="1:43" x14ac:dyDescent="0.3">
      <c r="A5122" s="3" t="s">
        <v>1191</v>
      </c>
      <c r="B5122" s="1" t="s">
        <v>8026</v>
      </c>
      <c r="C5122" s="57" t="s">
        <v>6361</v>
      </c>
      <c r="D5122" s="57" t="s">
        <v>6402</v>
      </c>
      <c r="E5122" s="57" t="s">
        <v>6505</v>
      </c>
      <c r="F5122" s="89">
        <v>150.61643981933591</v>
      </c>
      <c r="G5122" s="8">
        <v>61.462905883789063</v>
      </c>
      <c r="H5122" s="8">
        <v>58.874782562255859</v>
      </c>
      <c r="I5122" s="8">
        <v>74.785964965820313</v>
      </c>
      <c r="J5122" s="8">
        <v>73.774421691894531</v>
      </c>
      <c r="K5122" s="8">
        <v>77.902755737304688</v>
      </c>
      <c r="L5122" s="8">
        <v>66.857841491699219</v>
      </c>
      <c r="M5122" s="8">
        <v>67.911422729492188</v>
      </c>
      <c r="N5122" s="8">
        <v>71.630142211914063</v>
      </c>
      <c r="O5122" s="8">
        <v>108.60732269287109</v>
      </c>
      <c r="P5122" s="8">
        <v>125.9579315185547</v>
      </c>
      <c r="Q5122" s="8">
        <v>161.86549377441409</v>
      </c>
      <c r="R5122" s="8">
        <v>225.7782287597656</v>
      </c>
      <c r="S5122" s="8">
        <v>289.10153198242188</v>
      </c>
      <c r="T5122" s="8">
        <v>355.0447998046875</v>
      </c>
      <c r="U5122" s="8">
        <v>417.28469848632813</v>
      </c>
      <c r="V5122" s="8">
        <v>532.88812255859375</v>
      </c>
      <c r="W5122" s="8">
        <v>595.13177490234375</v>
      </c>
      <c r="X5122" s="8">
        <v>619.8634033203125</v>
      </c>
      <c r="Y5122" s="84">
        <v>129.42878723144531</v>
      </c>
      <c r="Z5122" s="8">
        <v>57.898345947265632</v>
      </c>
      <c r="AA5122" s="8">
        <v>49.332183837890632</v>
      </c>
      <c r="AB5122" s="8">
        <v>57.945182800292969</v>
      </c>
      <c r="AC5122" s="8">
        <v>59.683555603027337</v>
      </c>
      <c r="AD5122" s="8">
        <v>93.799285888671875</v>
      </c>
      <c r="AE5122" s="8">
        <v>82.191963195800781</v>
      </c>
      <c r="AF5122" s="8">
        <v>93.410400390625</v>
      </c>
      <c r="AG5122" s="8">
        <v>112.975959777832</v>
      </c>
      <c r="AH5122" s="8">
        <v>135.6185302734375</v>
      </c>
      <c r="AI5122" s="8">
        <v>173.58076477050781</v>
      </c>
      <c r="AJ5122" s="8">
        <v>237.2198486328125</v>
      </c>
      <c r="AK5122" s="8">
        <v>232.1937561035156</v>
      </c>
      <c r="AL5122" s="8">
        <v>275.06851196289063</v>
      </c>
      <c r="AM5122" s="8">
        <v>303.48922729492188</v>
      </c>
      <c r="AN5122" s="8">
        <v>364.92501831054688</v>
      </c>
      <c r="AO5122" s="8">
        <v>404.97482299804688</v>
      </c>
      <c r="AP5122" s="8">
        <v>502.12643432617188</v>
      </c>
      <c r="AQ5122" s="8">
        <v>636.90283203125</v>
      </c>
    </row>
    <row r="5123" spans="1:43" x14ac:dyDescent="0.3">
      <c r="A5123" s="3" t="s">
        <v>1190</v>
      </c>
      <c r="B5123" s="1" t="s">
        <v>8025</v>
      </c>
      <c r="C5123" s="57" t="s">
        <v>6361</v>
      </c>
      <c r="D5123" s="57" t="s">
        <v>6402</v>
      </c>
      <c r="E5123" s="57" t="s">
        <v>6505</v>
      </c>
      <c r="F5123" s="89">
        <v>146.58612060546881</v>
      </c>
      <c r="G5123" s="8">
        <v>47.974758148193359</v>
      </c>
      <c r="H5123" s="8">
        <v>54.164955139160163</v>
      </c>
      <c r="I5123" s="8">
        <v>78.765045166015625</v>
      </c>
      <c r="J5123" s="8">
        <v>64.062248229980469</v>
      </c>
      <c r="K5123" s="8">
        <v>55.420330047607422</v>
      </c>
      <c r="L5123" s="8">
        <v>40.878795623779297</v>
      </c>
      <c r="M5123" s="8">
        <v>56.037265777587891</v>
      </c>
      <c r="N5123" s="8">
        <v>77.740440368652344</v>
      </c>
      <c r="O5123" s="8">
        <v>97.138534545898438</v>
      </c>
      <c r="P5123" s="8">
        <v>120.2024383544922</v>
      </c>
      <c r="Q5123" s="8">
        <v>196.81394958496091</v>
      </c>
      <c r="R5123" s="8">
        <v>216.91413879394531</v>
      </c>
      <c r="S5123" s="8">
        <v>306.91741943359381</v>
      </c>
      <c r="T5123" s="8">
        <v>399.74456787109381</v>
      </c>
      <c r="U5123" s="8">
        <v>453.13726806640631</v>
      </c>
      <c r="V5123" s="8">
        <v>497.6195068359375</v>
      </c>
      <c r="W5123" s="8">
        <v>601.81817626953125</v>
      </c>
      <c r="X5123" s="8">
        <v>572.9482421875</v>
      </c>
      <c r="Y5123" s="84">
        <v>119.6913757324219</v>
      </c>
      <c r="Z5123" s="8">
        <v>46.805408477783203</v>
      </c>
      <c r="AA5123" s="8">
        <v>66.058097839355469</v>
      </c>
      <c r="AB5123" s="8">
        <v>63.049144744873047</v>
      </c>
      <c r="AC5123" s="8">
        <v>68.743827819824219</v>
      </c>
      <c r="AD5123" s="8">
        <v>68.002037048339844</v>
      </c>
      <c r="AE5123" s="8">
        <v>76.834434509277344</v>
      </c>
      <c r="AF5123" s="8">
        <v>70.459793090820313</v>
      </c>
      <c r="AG5123" s="8">
        <v>100.8972244262695</v>
      </c>
      <c r="AH5123" s="8">
        <v>129.77391052246091</v>
      </c>
      <c r="AI5123" s="8">
        <v>158.67803955078131</v>
      </c>
      <c r="AJ5123" s="8">
        <v>223.00323486328131</v>
      </c>
      <c r="AK5123" s="8">
        <v>237.63670349121091</v>
      </c>
      <c r="AL5123" s="8">
        <v>309.50888061523438</v>
      </c>
      <c r="AM5123" s="8">
        <v>363.6065673828125</v>
      </c>
      <c r="AN5123" s="8">
        <v>466.096435546875</v>
      </c>
      <c r="AO5123" s="8">
        <v>504.38131713867188</v>
      </c>
      <c r="AP5123" s="8">
        <v>494.40908813476563</v>
      </c>
      <c r="AQ5123" s="8">
        <v>432.29873657226563</v>
      </c>
    </row>
    <row r="5124" spans="1:43" x14ac:dyDescent="0.3">
      <c r="A5124" s="3" t="s">
        <v>1189</v>
      </c>
      <c r="B5124" s="1" t="s">
        <v>7596</v>
      </c>
      <c r="C5124" s="57" t="s">
        <v>6361</v>
      </c>
      <c r="D5124" s="57" t="s">
        <v>6402</v>
      </c>
      <c r="E5124" s="57" t="s">
        <v>6505</v>
      </c>
      <c r="F5124" s="89">
        <v>133.54521179199219</v>
      </c>
      <c r="G5124" s="8">
        <v>70.038169860839844</v>
      </c>
      <c r="H5124" s="8">
        <v>59.521724700927727</v>
      </c>
      <c r="I5124" s="8">
        <v>71.191230773925781</v>
      </c>
      <c r="J5124" s="8">
        <v>60.696945190429688</v>
      </c>
      <c r="K5124" s="8">
        <v>50.994270324707031</v>
      </c>
      <c r="L5124" s="8">
        <v>58.075721740722663</v>
      </c>
      <c r="M5124" s="8">
        <v>50.345329284667969</v>
      </c>
      <c r="N5124" s="8">
        <v>66.204177856445313</v>
      </c>
      <c r="O5124" s="8">
        <v>105.0216751098633</v>
      </c>
      <c r="P5124" s="8">
        <v>109.07720947265631</v>
      </c>
      <c r="Q5124" s="8">
        <v>142.3316650390625</v>
      </c>
      <c r="R5124" s="8">
        <v>208.37351989746091</v>
      </c>
      <c r="S5124" s="8">
        <v>309.38211059570313</v>
      </c>
      <c r="T5124" s="8">
        <v>352.68438720703131</v>
      </c>
      <c r="U5124" s="8">
        <v>360.20455932617188</v>
      </c>
      <c r="V5124" s="8">
        <v>567.3955078125</v>
      </c>
      <c r="W5124" s="8">
        <v>491.35595703125</v>
      </c>
      <c r="X5124" s="8">
        <v>521.1627197265625</v>
      </c>
      <c r="Y5124" s="84">
        <v>119.3811111450195</v>
      </c>
      <c r="Z5124" s="8">
        <v>62.674060821533203</v>
      </c>
      <c r="AA5124" s="8">
        <v>45.037734985351563</v>
      </c>
      <c r="AB5124" s="8">
        <v>52.316852569580078</v>
      </c>
      <c r="AC5124" s="8">
        <v>55.794090270996087</v>
      </c>
      <c r="AD5124" s="8">
        <v>54.552356719970703</v>
      </c>
      <c r="AE5124" s="8">
        <v>67.675857543945313</v>
      </c>
      <c r="AF5124" s="8">
        <v>66.957344055175781</v>
      </c>
      <c r="AG5124" s="8">
        <v>75.605743408203125</v>
      </c>
      <c r="AH5124" s="8">
        <v>105.9404830932617</v>
      </c>
      <c r="AI5124" s="8">
        <v>173.65570068359381</v>
      </c>
      <c r="AJ5124" s="8">
        <v>214.69688415527341</v>
      </c>
      <c r="AK5124" s="8">
        <v>230.617431640625</v>
      </c>
      <c r="AL5124" s="8">
        <v>264.76519775390631</v>
      </c>
      <c r="AM5124" s="8">
        <v>336.760009765625</v>
      </c>
      <c r="AN5124" s="8">
        <v>306.85516357421881</v>
      </c>
      <c r="AO5124" s="8">
        <v>436.54745483398438</v>
      </c>
      <c r="AP5124" s="8">
        <v>446.41943359375</v>
      </c>
      <c r="AQ5124" s="8">
        <v>598.60699462890625</v>
      </c>
    </row>
    <row r="5125" spans="1:43" x14ac:dyDescent="0.3">
      <c r="A5125" s="3" t="s">
        <v>1188</v>
      </c>
      <c r="B5125" s="1" t="s">
        <v>8024</v>
      </c>
      <c r="C5125" s="57" t="s">
        <v>6361</v>
      </c>
      <c r="D5125" s="57" t="s">
        <v>6402</v>
      </c>
      <c r="E5125" s="57" t="s">
        <v>6505</v>
      </c>
      <c r="F5125" s="89">
        <v>137.399169921875</v>
      </c>
      <c r="G5125" s="8">
        <v>75.233573913574219</v>
      </c>
      <c r="H5125" s="8">
        <v>85.520431518554688</v>
      </c>
      <c r="I5125" s="8">
        <v>73.764144897460938</v>
      </c>
      <c r="J5125" s="8">
        <v>59.133415222167969</v>
      </c>
      <c r="K5125" s="8">
        <v>41.389972686767578</v>
      </c>
      <c r="L5125" s="8">
        <v>64.753829956054688</v>
      </c>
      <c r="M5125" s="8">
        <v>55.50469970703125</v>
      </c>
      <c r="N5125" s="8">
        <v>63.851383209228523</v>
      </c>
      <c r="O5125" s="8">
        <v>94.873542785644531</v>
      </c>
      <c r="P5125" s="8">
        <v>131.38861083984381</v>
      </c>
      <c r="Q5125" s="8">
        <v>175.26335144042969</v>
      </c>
      <c r="R5125" s="8">
        <v>230.41583251953131</v>
      </c>
      <c r="S5125" s="8">
        <v>302.48507690429688</v>
      </c>
      <c r="T5125" s="8">
        <v>437.53024291992188</v>
      </c>
      <c r="U5125" s="8">
        <v>659.0963134765625</v>
      </c>
      <c r="V5125" s="8">
        <v>604.73480224609375</v>
      </c>
      <c r="W5125" s="8">
        <v>774.9039306640625</v>
      </c>
      <c r="X5125" s="8">
        <v>586.664794921875</v>
      </c>
      <c r="Y5125" s="84">
        <v>121.9219512939453</v>
      </c>
      <c r="Z5125" s="8">
        <v>44.329544067382813</v>
      </c>
      <c r="AA5125" s="8">
        <v>68.4617919921875</v>
      </c>
      <c r="AB5125" s="8">
        <v>56.922477722167969</v>
      </c>
      <c r="AC5125" s="8">
        <v>65.954994201660156</v>
      </c>
      <c r="AD5125" s="8">
        <v>70.760101318359375</v>
      </c>
      <c r="AE5125" s="8">
        <v>77.76898193359375</v>
      </c>
      <c r="AF5125" s="8">
        <v>82.90155029296875</v>
      </c>
      <c r="AG5125" s="8">
        <v>105.8861923217773</v>
      </c>
      <c r="AH5125" s="8">
        <v>119.13111877441411</v>
      </c>
      <c r="AI5125" s="8">
        <v>166.40638732910159</v>
      </c>
      <c r="AJ5125" s="8">
        <v>233.85218811035159</v>
      </c>
      <c r="AK5125" s="8">
        <v>269.00509643554688</v>
      </c>
      <c r="AL5125" s="8">
        <v>406.30789184570313</v>
      </c>
      <c r="AM5125" s="8">
        <v>550.4117431640625</v>
      </c>
      <c r="AN5125" s="8">
        <v>540.73785400390625</v>
      </c>
      <c r="AO5125" s="8">
        <v>578.2811279296875</v>
      </c>
      <c r="AP5125" s="8">
        <v>511.56924438476563</v>
      </c>
      <c r="AQ5125" s="8">
        <v>603.361328125</v>
      </c>
    </row>
    <row r="5126" spans="1:43" x14ac:dyDescent="0.3">
      <c r="A5126" s="3" t="s">
        <v>1187</v>
      </c>
      <c r="B5126" s="1" t="s">
        <v>8023</v>
      </c>
      <c r="C5126" s="57" t="s">
        <v>6361</v>
      </c>
      <c r="D5126" s="57" t="s">
        <v>6402</v>
      </c>
      <c r="E5126" s="57" t="s">
        <v>6505</v>
      </c>
      <c r="F5126" s="89">
        <v>152.95838928222659</v>
      </c>
      <c r="G5126" s="8">
        <v>90.857162475585938</v>
      </c>
      <c r="H5126" s="8">
        <v>67.331985473632813</v>
      </c>
      <c r="I5126" s="8">
        <v>73.290611267089844</v>
      </c>
      <c r="J5126" s="8">
        <v>64.742095947265625</v>
      </c>
      <c r="K5126" s="8">
        <v>72.954231262207031</v>
      </c>
      <c r="L5126" s="8">
        <v>63.963321685791023</v>
      </c>
      <c r="M5126" s="8">
        <v>63.921924591064453</v>
      </c>
      <c r="N5126" s="8">
        <v>86.971870422363281</v>
      </c>
      <c r="O5126" s="8">
        <v>123.85076904296881</v>
      </c>
      <c r="P5126" s="8">
        <v>185.6226501464844</v>
      </c>
      <c r="Q5126" s="8">
        <v>191.7218322753906</v>
      </c>
      <c r="R5126" s="8">
        <v>205.38200378417969</v>
      </c>
      <c r="S5126" s="8">
        <v>291.3343505859375</v>
      </c>
      <c r="T5126" s="8">
        <v>371.32138061523438</v>
      </c>
      <c r="U5126" s="8">
        <v>415.78048706054688</v>
      </c>
      <c r="V5126" s="8">
        <v>424.13705444335938</v>
      </c>
      <c r="W5126" s="8">
        <v>516.40631103515625</v>
      </c>
      <c r="X5126" s="8">
        <v>555.5926513671875</v>
      </c>
      <c r="Y5126" s="84">
        <v>142.8238220214844</v>
      </c>
      <c r="Z5126" s="8">
        <v>65.117378234863281</v>
      </c>
      <c r="AA5126" s="8">
        <v>37.266872406005859</v>
      </c>
      <c r="AB5126" s="8">
        <v>58.432056427001953</v>
      </c>
      <c r="AC5126" s="8">
        <v>57.705768585205078</v>
      </c>
      <c r="AD5126" s="8">
        <v>122.20460510253911</v>
      </c>
      <c r="AE5126" s="8">
        <v>79.75726318359375</v>
      </c>
      <c r="AF5126" s="8">
        <v>73.619178771972656</v>
      </c>
      <c r="AG5126" s="8">
        <v>167.16204833984381</v>
      </c>
      <c r="AH5126" s="8">
        <v>140.40721130371091</v>
      </c>
      <c r="AI5126" s="8">
        <v>169.26318359375</v>
      </c>
      <c r="AJ5126" s="8">
        <v>185.37199401855469</v>
      </c>
      <c r="AK5126" s="8">
        <v>291.68991088867188</v>
      </c>
      <c r="AL5126" s="8">
        <v>247.28666687011719</v>
      </c>
      <c r="AM5126" s="8">
        <v>274.4144287109375</v>
      </c>
      <c r="AN5126" s="8">
        <v>321.10089111328131</v>
      </c>
      <c r="AO5126" s="8">
        <v>453.64215087890631</v>
      </c>
      <c r="AP5126" s="8">
        <v>569.87005615234375</v>
      </c>
      <c r="AQ5126" s="8">
        <v>549.37939453125</v>
      </c>
    </row>
    <row r="5127" spans="1:43" x14ac:dyDescent="0.3">
      <c r="A5127" s="3" t="s">
        <v>1186</v>
      </c>
      <c r="B5127" s="1" t="s">
        <v>8022</v>
      </c>
      <c r="C5127" s="57" t="s">
        <v>6361</v>
      </c>
      <c r="D5127" s="57" t="s">
        <v>6402</v>
      </c>
      <c r="E5127" s="57" t="s">
        <v>6505</v>
      </c>
      <c r="F5127" s="89">
        <v>152.39714050292969</v>
      </c>
      <c r="G5127" s="8">
        <v>77.273368835449219</v>
      </c>
      <c r="H5127" s="8">
        <v>71.152496337890625</v>
      </c>
      <c r="I5127" s="8">
        <v>71.728836059570313</v>
      </c>
      <c r="J5127" s="8">
        <v>61.879623413085938</v>
      </c>
      <c r="K5127" s="8">
        <v>52.227615356445313</v>
      </c>
      <c r="L5127" s="8">
        <v>59.891616821289063</v>
      </c>
      <c r="M5127" s="8">
        <v>83.060867309570313</v>
      </c>
      <c r="N5127" s="8">
        <v>84.843246459960938</v>
      </c>
      <c r="O5127" s="8">
        <v>91.753021240234375</v>
      </c>
      <c r="P5127" s="8">
        <v>164.613525390625</v>
      </c>
      <c r="Q5127" s="8">
        <v>169.99382019042969</v>
      </c>
      <c r="R5127" s="8">
        <v>191.9194030761719</v>
      </c>
      <c r="S5127" s="8">
        <v>253.42790222167969</v>
      </c>
      <c r="T5127" s="8">
        <v>385.49566650390631</v>
      </c>
      <c r="U5127" s="8">
        <v>607.5308837890625</v>
      </c>
      <c r="V5127" s="8">
        <v>467.06314086914063</v>
      </c>
      <c r="W5127" s="8">
        <v>637.02606201171875</v>
      </c>
      <c r="X5127" s="8">
        <v>487.13082885742188</v>
      </c>
      <c r="Y5127" s="84">
        <v>132.2464599609375</v>
      </c>
      <c r="Z5127" s="8">
        <v>96.551376342773438</v>
      </c>
      <c r="AA5127" s="8">
        <v>43.217769622802727</v>
      </c>
      <c r="AB5127" s="8">
        <v>92.483177185058594</v>
      </c>
      <c r="AC5127" s="8">
        <v>67.731468200683594</v>
      </c>
      <c r="AD5127" s="8">
        <v>98.687103271484375</v>
      </c>
      <c r="AE5127" s="8">
        <v>74.704071044921875</v>
      </c>
      <c r="AF5127" s="8">
        <v>93.667633056640625</v>
      </c>
      <c r="AG5127" s="8">
        <v>116.89508056640631</v>
      </c>
      <c r="AH5127" s="8">
        <v>149.39903259277341</v>
      </c>
      <c r="AI5127" s="8">
        <v>180.2246398925781</v>
      </c>
      <c r="AJ5127" s="8">
        <v>234.30828857421881</v>
      </c>
      <c r="AK5127" s="8">
        <v>235.19721984863281</v>
      </c>
      <c r="AL5127" s="8">
        <v>268.4024658203125</v>
      </c>
      <c r="AM5127" s="8">
        <v>311.52908325195313</v>
      </c>
      <c r="AN5127" s="8">
        <v>400.27377319335938</v>
      </c>
      <c r="AO5127" s="8">
        <v>360.99722290039063</v>
      </c>
      <c r="AP5127" s="8">
        <v>448.0008544921875</v>
      </c>
      <c r="AQ5127" s="8">
        <v>555.16094970703125</v>
      </c>
    </row>
    <row r="5128" spans="1:43" x14ac:dyDescent="0.3">
      <c r="A5128" s="3" t="s">
        <v>1185</v>
      </c>
      <c r="B5128" s="1" t="s">
        <v>8021</v>
      </c>
      <c r="C5128" s="57" t="s">
        <v>6361</v>
      </c>
      <c r="D5128" s="57" t="s">
        <v>6402</v>
      </c>
      <c r="E5128" s="57" t="s">
        <v>6505</v>
      </c>
      <c r="F5128" s="89">
        <v>146.35917663574219</v>
      </c>
      <c r="G5128" s="8">
        <v>44.301872253417969</v>
      </c>
      <c r="H5128" s="8">
        <v>61.804229736328132</v>
      </c>
      <c r="I5128" s="8">
        <v>69.193809509277344</v>
      </c>
      <c r="J5128" s="8">
        <v>75.690238952636719</v>
      </c>
      <c r="K5128" s="8">
        <v>64.185127258300781</v>
      </c>
      <c r="L5128" s="8">
        <v>50.951641082763672</v>
      </c>
      <c r="M5128" s="8">
        <v>60.486114501953132</v>
      </c>
      <c r="N5128" s="8">
        <v>75.94366455078125</v>
      </c>
      <c r="O5128" s="8">
        <v>98.903907775878906</v>
      </c>
      <c r="P5128" s="8">
        <v>142.9331970214844</v>
      </c>
      <c r="Q5128" s="8">
        <v>169.49900817871091</v>
      </c>
      <c r="R5128" s="8">
        <v>203.22297668457031</v>
      </c>
      <c r="S5128" s="8">
        <v>360.66961669921881</v>
      </c>
      <c r="T5128" s="8">
        <v>329.25625610351563</v>
      </c>
      <c r="U5128" s="8">
        <v>467.6680908203125</v>
      </c>
      <c r="V5128" s="8">
        <v>530.82501220703125</v>
      </c>
      <c r="W5128" s="8">
        <v>510.86032104492188</v>
      </c>
      <c r="X5128" s="8">
        <v>672.46783447265625</v>
      </c>
      <c r="Y5128" s="84">
        <v>138.06404113769531</v>
      </c>
      <c r="Z5128" s="8">
        <v>59.874786376953132</v>
      </c>
      <c r="AA5128" s="8">
        <v>43.585468292236328</v>
      </c>
      <c r="AB5128" s="8">
        <v>61.14288330078125</v>
      </c>
      <c r="AC5128" s="8">
        <v>81.522544860839844</v>
      </c>
      <c r="AD5128" s="8">
        <v>74.214569091796875</v>
      </c>
      <c r="AE5128" s="8">
        <v>97.818023681640625</v>
      </c>
      <c r="AF5128" s="8">
        <v>110.5851364135742</v>
      </c>
      <c r="AG5128" s="8">
        <v>113.4682083129883</v>
      </c>
      <c r="AH5128" s="8">
        <v>138.73377990722659</v>
      </c>
      <c r="AI5128" s="8">
        <v>186.79991149902341</v>
      </c>
      <c r="AJ5128" s="8">
        <v>220.17137145996091</v>
      </c>
      <c r="AK5128" s="8">
        <v>253.48616027832031</v>
      </c>
      <c r="AL5128" s="8">
        <v>257.442626953125</v>
      </c>
      <c r="AM5128" s="8">
        <v>395.73455810546881</v>
      </c>
      <c r="AN5128" s="8">
        <v>382.21282958984381</v>
      </c>
      <c r="AO5128" s="8">
        <v>453.61599731445313</v>
      </c>
      <c r="AP5128" s="8">
        <v>530.77008056640625</v>
      </c>
      <c r="AQ5128" s="8">
        <v>635.218017578125</v>
      </c>
    </row>
    <row r="5129" spans="1:43" x14ac:dyDescent="0.3">
      <c r="A5129" s="3" t="s">
        <v>1184</v>
      </c>
      <c r="B5129" s="1" t="s">
        <v>8020</v>
      </c>
      <c r="C5129" s="57" t="s">
        <v>6361</v>
      </c>
      <c r="D5129" s="57" t="s">
        <v>6402</v>
      </c>
      <c r="E5129" s="57" t="s">
        <v>6505</v>
      </c>
      <c r="F5129" s="89">
        <v>138.9538879394531</v>
      </c>
      <c r="G5129" s="8">
        <v>73.532783508300781</v>
      </c>
      <c r="H5129" s="8">
        <v>78.000091552734375</v>
      </c>
      <c r="I5129" s="8">
        <v>94.157020568847656</v>
      </c>
      <c r="J5129" s="8">
        <v>63.938571929931641</v>
      </c>
      <c r="K5129" s="8">
        <v>42.746509552001953</v>
      </c>
      <c r="L5129" s="8">
        <v>59.580181121826172</v>
      </c>
      <c r="M5129" s="8">
        <v>47.14190673828125</v>
      </c>
      <c r="N5129" s="8">
        <v>66.397575378417969</v>
      </c>
      <c r="O5129" s="8">
        <v>97.906852722167969</v>
      </c>
      <c r="P5129" s="8">
        <v>162.3880920410156</v>
      </c>
      <c r="Q5129" s="8">
        <v>167.122314453125</v>
      </c>
      <c r="R5129" s="8">
        <v>235.5538330078125</v>
      </c>
      <c r="S5129" s="8">
        <v>317.4610595703125</v>
      </c>
      <c r="T5129" s="8">
        <v>421.88656616210938</v>
      </c>
      <c r="U5129" s="8">
        <v>512.22149658203125</v>
      </c>
      <c r="V5129" s="8">
        <v>558.1953125</v>
      </c>
      <c r="W5129" s="8">
        <v>673.65228271484375</v>
      </c>
      <c r="X5129" s="8">
        <v>587.93011474609375</v>
      </c>
      <c r="Y5129" s="84">
        <v>119.52435302734381</v>
      </c>
      <c r="Z5129" s="8">
        <v>69.882186889648438</v>
      </c>
      <c r="AA5129" s="8">
        <v>48.7059326171875</v>
      </c>
      <c r="AB5129" s="8">
        <v>58.975669860839837</v>
      </c>
      <c r="AC5129" s="8">
        <v>60.376087188720703</v>
      </c>
      <c r="AD5129" s="8">
        <v>64.193443298339844</v>
      </c>
      <c r="AE5129" s="8">
        <v>64.7701416015625</v>
      </c>
      <c r="AF5129" s="8">
        <v>77.425346374511719</v>
      </c>
      <c r="AG5129" s="8">
        <v>92.052757263183594</v>
      </c>
      <c r="AH5129" s="8">
        <v>159.07574462890631</v>
      </c>
      <c r="AI5129" s="8">
        <v>207.86790466308591</v>
      </c>
      <c r="AJ5129" s="8">
        <v>223.9421081542969</v>
      </c>
      <c r="AK5129" s="8">
        <v>222.1014709472656</v>
      </c>
      <c r="AL5129" s="8">
        <v>320.60617065429688</v>
      </c>
      <c r="AM5129" s="8">
        <v>410.62020874023438</v>
      </c>
      <c r="AN5129" s="8">
        <v>343.16510009765631</v>
      </c>
      <c r="AO5129" s="8">
        <v>491.02468872070313</v>
      </c>
      <c r="AP5129" s="8">
        <v>618.37274169921875</v>
      </c>
      <c r="AQ5129" s="8">
        <v>422.66754150390631</v>
      </c>
    </row>
    <row r="5130" spans="1:43" x14ac:dyDescent="0.3">
      <c r="A5130" s="3" t="s">
        <v>1183</v>
      </c>
      <c r="B5130" s="1" t="s">
        <v>8019</v>
      </c>
      <c r="C5130" s="57" t="s">
        <v>6361</v>
      </c>
      <c r="D5130" s="57" t="s">
        <v>6402</v>
      </c>
      <c r="E5130" s="57" t="s">
        <v>6505</v>
      </c>
      <c r="F5130" s="89">
        <v>146.1488342285156</v>
      </c>
      <c r="G5130" s="8">
        <v>91.987060546875</v>
      </c>
      <c r="H5130" s="8">
        <v>67.455535888671875</v>
      </c>
      <c r="I5130" s="8">
        <v>74.066780090332031</v>
      </c>
      <c r="J5130" s="8">
        <v>72.168449401855469</v>
      </c>
      <c r="K5130" s="8">
        <v>54.921318054199219</v>
      </c>
      <c r="L5130" s="8">
        <v>50.646274566650391</v>
      </c>
      <c r="M5130" s="8">
        <v>50.935470581054688</v>
      </c>
      <c r="N5130" s="8">
        <v>70.990135192871094</v>
      </c>
      <c r="O5130" s="8">
        <v>93.724990844726563</v>
      </c>
      <c r="P5130" s="8">
        <v>115.73602294921881</v>
      </c>
      <c r="Q5130" s="8">
        <v>178.54859924316409</v>
      </c>
      <c r="R5130" s="8">
        <v>224.9551696777344</v>
      </c>
      <c r="S5130" s="8">
        <v>319.71600341796881</v>
      </c>
      <c r="T5130" s="8">
        <v>458.46377563476563</v>
      </c>
      <c r="U5130" s="8">
        <v>423.41427612304688</v>
      </c>
      <c r="V5130" s="8">
        <v>495.8973388671875</v>
      </c>
      <c r="W5130" s="8">
        <v>643.50433349609375</v>
      </c>
      <c r="X5130" s="8">
        <v>444.96633911132813</v>
      </c>
      <c r="Y5130" s="84">
        <v>122.70350646972661</v>
      </c>
      <c r="Z5130" s="8">
        <v>72.336959838867188</v>
      </c>
      <c r="AA5130" s="8">
        <v>49.202217102050781</v>
      </c>
      <c r="AB5130" s="8">
        <v>69.896186828613281</v>
      </c>
      <c r="AC5130" s="8">
        <v>66.086090087890625</v>
      </c>
      <c r="AD5130" s="8">
        <v>79.56292724609375</v>
      </c>
      <c r="AE5130" s="8">
        <v>83.853981018066406</v>
      </c>
      <c r="AF5130" s="8">
        <v>104.06211853027339</v>
      </c>
      <c r="AG5130" s="8">
        <v>90.245025634765625</v>
      </c>
      <c r="AH5130" s="8">
        <v>110.22755432128911</v>
      </c>
      <c r="AI5130" s="8">
        <v>174.7847595214844</v>
      </c>
      <c r="AJ5130" s="8">
        <v>223.71258544921881</v>
      </c>
      <c r="AK5130" s="8">
        <v>241.8690490722656</v>
      </c>
      <c r="AL5130" s="8">
        <v>264.83425903320313</v>
      </c>
      <c r="AM5130" s="8">
        <v>371.18023681640631</v>
      </c>
      <c r="AN5130" s="8">
        <v>401.47140502929688</v>
      </c>
      <c r="AO5130" s="8">
        <v>488.94927978515631</v>
      </c>
      <c r="AP5130" s="8">
        <v>526.9749755859375</v>
      </c>
      <c r="AQ5130" s="8">
        <v>515.98223876953125</v>
      </c>
    </row>
    <row r="5131" spans="1:43" x14ac:dyDescent="0.3">
      <c r="A5131" s="3" t="s">
        <v>1182</v>
      </c>
      <c r="B5131" s="1" t="s">
        <v>8018</v>
      </c>
      <c r="C5131" s="57" t="s">
        <v>6361</v>
      </c>
      <c r="D5131" s="57" t="s">
        <v>6402</v>
      </c>
      <c r="E5131" s="57" t="s">
        <v>6505</v>
      </c>
      <c r="F5131" s="89">
        <v>113.6239471435547</v>
      </c>
      <c r="G5131" s="8">
        <v>56.189491271972663</v>
      </c>
      <c r="H5131" s="8">
        <v>32.530376434326172</v>
      </c>
      <c r="I5131" s="8">
        <v>34.731777191162109</v>
      </c>
      <c r="J5131" s="8">
        <v>35.771800994873047</v>
      </c>
      <c r="K5131" s="8">
        <v>25.352083206176761</v>
      </c>
      <c r="L5131" s="8">
        <v>25.4908447265625</v>
      </c>
      <c r="M5131" s="8">
        <v>32.431251525878913</v>
      </c>
      <c r="N5131" s="8">
        <v>46.958393096923828</v>
      </c>
      <c r="O5131" s="8">
        <v>61.266914367675781</v>
      </c>
      <c r="P5131" s="8">
        <v>81.671966552734375</v>
      </c>
      <c r="Q5131" s="8">
        <v>128.0497741699219</v>
      </c>
      <c r="R5131" s="8">
        <v>160.1318054199219</v>
      </c>
      <c r="S5131" s="8">
        <v>203.49293518066409</v>
      </c>
      <c r="T5131" s="8">
        <v>270.92062377929688</v>
      </c>
      <c r="U5131" s="8">
        <v>351.30633544921881</v>
      </c>
      <c r="V5131" s="8">
        <v>450.62713623046881</v>
      </c>
      <c r="W5131" s="8">
        <v>524.7376708984375</v>
      </c>
      <c r="X5131" s="8">
        <v>525.64410400390625</v>
      </c>
      <c r="Y5131" s="84">
        <v>104.849494934082</v>
      </c>
      <c r="Z5131" s="8">
        <v>41.179924011230469</v>
      </c>
      <c r="AA5131" s="8">
        <v>26.579355239868161</v>
      </c>
      <c r="AB5131" s="8">
        <v>24.77718353271484</v>
      </c>
      <c r="AC5131" s="8">
        <v>26.60153770446777</v>
      </c>
      <c r="AD5131" s="8">
        <v>29.276689529418949</v>
      </c>
      <c r="AE5131" s="8">
        <v>34.62432861328125</v>
      </c>
      <c r="AF5131" s="8">
        <v>55.767879486083977</v>
      </c>
      <c r="AG5131" s="8">
        <v>75.675491333007813</v>
      </c>
      <c r="AH5131" s="8">
        <v>83.8160400390625</v>
      </c>
      <c r="AI5131" s="8">
        <v>118.61048889160161</v>
      </c>
      <c r="AJ5131" s="8">
        <v>168.7485046386719</v>
      </c>
      <c r="AK5131" s="8">
        <v>171.31275939941409</v>
      </c>
      <c r="AL5131" s="8">
        <v>218.59478759765631</v>
      </c>
      <c r="AM5131" s="8">
        <v>272.95736694335938</v>
      </c>
      <c r="AN5131" s="8">
        <v>309.74636840820313</v>
      </c>
      <c r="AO5131" s="8">
        <v>360.09347534179688</v>
      </c>
      <c r="AP5131" s="8">
        <v>432.1602783203125</v>
      </c>
      <c r="AQ5131" s="8">
        <v>459.81723022460938</v>
      </c>
    </row>
    <row r="5132" spans="1:43" x14ac:dyDescent="0.3">
      <c r="A5132" s="3" t="s">
        <v>1181</v>
      </c>
      <c r="B5132" s="1" t="s">
        <v>8017</v>
      </c>
      <c r="C5132" s="57" t="s">
        <v>6361</v>
      </c>
      <c r="D5132" s="57" t="s">
        <v>6402</v>
      </c>
      <c r="E5132" s="57" t="s">
        <v>6505</v>
      </c>
      <c r="F5132" s="89">
        <v>150.8141784667969</v>
      </c>
      <c r="G5132" s="8">
        <v>100.4501876831055</v>
      </c>
      <c r="H5132" s="8">
        <v>43.332160949707031</v>
      </c>
      <c r="I5132" s="8">
        <v>63.434539794921882</v>
      </c>
      <c r="J5132" s="8">
        <v>80.750213623046875</v>
      </c>
      <c r="K5132" s="8">
        <v>52.676956176757813</v>
      </c>
      <c r="L5132" s="8">
        <v>73.766799926757813</v>
      </c>
      <c r="M5132" s="8">
        <v>61.872440338134773</v>
      </c>
      <c r="N5132" s="8">
        <v>83.715850830078125</v>
      </c>
      <c r="O5132" s="8">
        <v>160.20762634277341</v>
      </c>
      <c r="P5132" s="8">
        <v>167.4822692871094</v>
      </c>
      <c r="Q5132" s="8">
        <v>133.80485534667969</v>
      </c>
      <c r="R5132" s="8">
        <v>212.3070983886719</v>
      </c>
      <c r="S5132" s="8">
        <v>295.94467163085938</v>
      </c>
      <c r="T5132" s="8">
        <v>348.37222290039063</v>
      </c>
      <c r="U5132" s="8">
        <v>442.87881469726563</v>
      </c>
      <c r="V5132" s="8">
        <v>488.75872802734381</v>
      </c>
      <c r="W5132" s="8">
        <v>611.408203125</v>
      </c>
      <c r="X5132" s="8">
        <v>623.51953125</v>
      </c>
      <c r="Y5132" s="84">
        <v>122.9244689941406</v>
      </c>
      <c r="Z5132" s="8">
        <v>43.032444000244141</v>
      </c>
      <c r="AA5132" s="8">
        <v>51.274166107177727</v>
      </c>
      <c r="AB5132" s="8">
        <v>96.070037841796875</v>
      </c>
      <c r="AC5132" s="8">
        <v>69.192146301269531</v>
      </c>
      <c r="AD5132" s="8">
        <v>84.006317138671875</v>
      </c>
      <c r="AE5132" s="8">
        <v>62.606040954589837</v>
      </c>
      <c r="AF5132" s="8">
        <v>130.8343811035156</v>
      </c>
      <c r="AG5132" s="8">
        <v>137.1520690917969</v>
      </c>
      <c r="AH5132" s="8">
        <v>141.18089294433591</v>
      </c>
      <c r="AI5132" s="8">
        <v>162.8463439941406</v>
      </c>
      <c r="AJ5132" s="8">
        <v>219.13102722167969</v>
      </c>
      <c r="AK5132" s="8">
        <v>259.08389282226563</v>
      </c>
      <c r="AL5132" s="8">
        <v>302.39181518554688</v>
      </c>
      <c r="AM5132" s="8">
        <v>344.39785766601563</v>
      </c>
      <c r="AN5132" s="8">
        <v>393.34881591796881</v>
      </c>
      <c r="AO5132" s="8">
        <v>491.25564575195313</v>
      </c>
      <c r="AP5132" s="8">
        <v>483.44155883789063</v>
      </c>
      <c r="AQ5132" s="8">
        <v>551.37469482421875</v>
      </c>
    </row>
    <row r="5133" spans="1:43" x14ac:dyDescent="0.3">
      <c r="A5133" s="3" t="s">
        <v>1180</v>
      </c>
      <c r="B5133" s="1" t="s">
        <v>8016</v>
      </c>
      <c r="C5133" s="57" t="s">
        <v>6361</v>
      </c>
      <c r="D5133" s="57" t="s">
        <v>6402</v>
      </c>
      <c r="E5133" s="57" t="s">
        <v>6505</v>
      </c>
      <c r="F5133" s="89">
        <v>150.36088562011719</v>
      </c>
      <c r="G5133" s="8">
        <v>58.189105987548828</v>
      </c>
      <c r="H5133" s="8">
        <v>58.153327941894531</v>
      </c>
      <c r="I5133" s="8">
        <v>77.9393310546875</v>
      </c>
      <c r="J5133" s="8">
        <v>61.284126281738281</v>
      </c>
      <c r="K5133" s="8">
        <v>50.157855987548828</v>
      </c>
      <c r="L5133" s="8">
        <v>58.326614379882813</v>
      </c>
      <c r="M5133" s="8">
        <v>67.254051208496094</v>
      </c>
      <c r="N5133" s="8">
        <v>114.9600830078125</v>
      </c>
      <c r="O5133" s="8">
        <v>106.7324676513672</v>
      </c>
      <c r="P5133" s="8">
        <v>140.19366455078131</v>
      </c>
      <c r="Q5133" s="8">
        <v>179.59136962890631</v>
      </c>
      <c r="R5133" s="8">
        <v>237.87519836425781</v>
      </c>
      <c r="S5133" s="8">
        <v>310.87100219726563</v>
      </c>
      <c r="T5133" s="8">
        <v>349.22286987304688</v>
      </c>
      <c r="U5133" s="8">
        <v>440.00918579101563</v>
      </c>
      <c r="V5133" s="8">
        <v>473.35995483398438</v>
      </c>
      <c r="W5133" s="8">
        <v>505.92459106445313</v>
      </c>
      <c r="X5133" s="8">
        <v>687.53924560546875</v>
      </c>
      <c r="Y5133" s="84">
        <v>133.76316833496091</v>
      </c>
      <c r="Z5133" s="8">
        <v>65.692184448242188</v>
      </c>
      <c r="AA5133" s="8">
        <v>68.079627990722656</v>
      </c>
      <c r="AB5133" s="8">
        <v>64.945510864257813</v>
      </c>
      <c r="AC5133" s="8">
        <v>69.801445007324219</v>
      </c>
      <c r="AD5133" s="8">
        <v>86.870590209960938</v>
      </c>
      <c r="AE5133" s="8">
        <v>83.993705749511719</v>
      </c>
      <c r="AF5133" s="8">
        <v>100.3297805786133</v>
      </c>
      <c r="AG5133" s="8">
        <v>117.423225402832</v>
      </c>
      <c r="AH5133" s="8">
        <v>147.5549011230469</v>
      </c>
      <c r="AI5133" s="8">
        <v>206.2114562988281</v>
      </c>
      <c r="AJ5133" s="8">
        <v>256.84918212890631</v>
      </c>
      <c r="AK5133" s="8">
        <v>295.49630737304688</v>
      </c>
      <c r="AL5133" s="8">
        <v>300.25131225585938</v>
      </c>
      <c r="AM5133" s="8">
        <v>351.2294921875</v>
      </c>
      <c r="AN5133" s="8">
        <v>432.48727416992188</v>
      </c>
      <c r="AO5133" s="8">
        <v>447.67300415039063</v>
      </c>
      <c r="AP5133" s="8">
        <v>578.71685791015625</v>
      </c>
      <c r="AQ5133" s="8">
        <v>534.6181640625</v>
      </c>
    </row>
    <row r="5134" spans="1:43" x14ac:dyDescent="0.3">
      <c r="A5134" s="3" t="s">
        <v>1179</v>
      </c>
      <c r="B5134" s="1" t="s">
        <v>8015</v>
      </c>
      <c r="C5134" s="57" t="s">
        <v>6361</v>
      </c>
      <c r="D5134" s="57" t="s">
        <v>6402</v>
      </c>
      <c r="E5134" s="57" t="s">
        <v>6505</v>
      </c>
      <c r="F5134" s="89">
        <v>163.83796691894531</v>
      </c>
      <c r="G5134" s="8">
        <v>93.466629028320313</v>
      </c>
      <c r="H5134" s="8">
        <v>79.146926879882813</v>
      </c>
      <c r="I5134" s="8">
        <v>71.084907531738281</v>
      </c>
      <c r="J5134" s="8">
        <v>82.90283203125</v>
      </c>
      <c r="K5134" s="8">
        <v>48.873283386230469</v>
      </c>
      <c r="L5134" s="8">
        <v>58.276180267333977</v>
      </c>
      <c r="M5134" s="8">
        <v>63.883411407470703</v>
      </c>
      <c r="N5134" s="8">
        <v>75.819282531738281</v>
      </c>
      <c r="O5134" s="8">
        <v>92.72711181640625</v>
      </c>
      <c r="P5134" s="8">
        <v>136.81718444824219</v>
      </c>
      <c r="Q5134" s="8">
        <v>202.53034973144531</v>
      </c>
      <c r="R5134" s="8">
        <v>215.23616027832031</v>
      </c>
      <c r="S5134" s="8">
        <v>271.261474609375</v>
      </c>
      <c r="T5134" s="8">
        <v>375.27963256835938</v>
      </c>
      <c r="U5134" s="8">
        <v>447.13311767578131</v>
      </c>
      <c r="V5134" s="8">
        <v>562.913330078125</v>
      </c>
      <c r="W5134" s="8">
        <v>516.0526123046875</v>
      </c>
      <c r="X5134" s="8">
        <v>569.568359375</v>
      </c>
      <c r="Y5134" s="84">
        <v>137.65052795410159</v>
      </c>
      <c r="Z5134" s="8">
        <v>43.361709594726563</v>
      </c>
      <c r="AA5134" s="8">
        <v>60.354499816894531</v>
      </c>
      <c r="AB5134" s="8">
        <v>73.366775512695313</v>
      </c>
      <c r="AC5134" s="8">
        <v>63.553630828857422</v>
      </c>
      <c r="AD5134" s="8">
        <v>65.598991394042969</v>
      </c>
      <c r="AE5134" s="8">
        <v>69.592964172363281</v>
      </c>
      <c r="AF5134" s="8">
        <v>99.4608154296875</v>
      </c>
      <c r="AG5134" s="8">
        <v>120.5551223754883</v>
      </c>
      <c r="AH5134" s="8">
        <v>142.42521667480469</v>
      </c>
      <c r="AI5134" s="8">
        <v>194.9908142089844</v>
      </c>
      <c r="AJ5134" s="8">
        <v>211.71745300292969</v>
      </c>
      <c r="AK5134" s="8">
        <v>269.30657958984381</v>
      </c>
      <c r="AL5134" s="8">
        <v>317.07192993164063</v>
      </c>
      <c r="AM5134" s="8">
        <v>357.907470703125</v>
      </c>
      <c r="AN5134" s="8">
        <v>383.21170043945313</v>
      </c>
      <c r="AO5134" s="8">
        <v>482.34625244140631</v>
      </c>
      <c r="AP5134" s="8">
        <v>530.22137451171875</v>
      </c>
      <c r="AQ5134" s="8">
        <v>436.64437866210938</v>
      </c>
    </row>
    <row r="5135" spans="1:43" x14ac:dyDescent="0.3">
      <c r="A5135" s="3" t="s">
        <v>1178</v>
      </c>
      <c r="B5135" s="1" t="s">
        <v>8014</v>
      </c>
      <c r="C5135" s="57" t="s">
        <v>6389</v>
      </c>
      <c r="D5135" s="57" t="s">
        <v>6402</v>
      </c>
      <c r="E5135" s="57" t="s">
        <v>6505</v>
      </c>
      <c r="F5135" s="89">
        <v>126.73643493652339</v>
      </c>
      <c r="G5135" s="8">
        <v>61.789810180664063</v>
      </c>
      <c r="H5135" s="8">
        <v>67.037368774414063</v>
      </c>
      <c r="I5135" s="8">
        <v>50.277027130126953</v>
      </c>
      <c r="J5135" s="8">
        <v>44.2698974609375</v>
      </c>
      <c r="K5135" s="8">
        <v>44.223152160644531</v>
      </c>
      <c r="L5135" s="8">
        <v>41.348548889160163</v>
      </c>
      <c r="M5135" s="8">
        <v>57.945365905761719</v>
      </c>
      <c r="N5135" s="8">
        <v>51.565364837646477</v>
      </c>
      <c r="O5135" s="8">
        <v>88.844741821289063</v>
      </c>
      <c r="P5135" s="8">
        <v>94.071609497070313</v>
      </c>
      <c r="Q5135" s="8">
        <v>162.8530578613281</v>
      </c>
      <c r="R5135" s="8">
        <v>249.70306396484381</v>
      </c>
      <c r="S5135" s="8">
        <v>204.4156494140625</v>
      </c>
      <c r="T5135" s="8">
        <v>313.80166625976563</v>
      </c>
      <c r="U5135" s="8">
        <v>449.93557739257813</v>
      </c>
      <c r="V5135" s="8">
        <v>539.54412841796875</v>
      </c>
      <c r="W5135" s="8">
        <v>388.17221069335938</v>
      </c>
      <c r="X5135" s="8">
        <v>498.01077270507813</v>
      </c>
      <c r="Y5135" s="84">
        <v>130.15019226074219</v>
      </c>
      <c r="Z5135" s="8">
        <v>33.977237701416023</v>
      </c>
      <c r="AA5135" s="8">
        <v>29.068206787109379</v>
      </c>
      <c r="AB5135" s="8">
        <v>120.4050216674805</v>
      </c>
      <c r="AC5135" s="8">
        <v>52.965797424316413</v>
      </c>
      <c r="AD5135" s="8">
        <v>42.206752777099609</v>
      </c>
      <c r="AE5135" s="8">
        <v>42.303241729736328</v>
      </c>
      <c r="AF5135" s="8">
        <v>69.053733825683594</v>
      </c>
      <c r="AG5135" s="8">
        <v>95.264610290527344</v>
      </c>
      <c r="AH5135" s="8">
        <v>130.03022766113281</v>
      </c>
      <c r="AI5135" s="8">
        <v>164.74971008300781</v>
      </c>
      <c r="AJ5135" s="8">
        <v>208.95753479003909</v>
      </c>
      <c r="AK5135" s="8">
        <v>230.44158935546881</v>
      </c>
      <c r="AL5135" s="8">
        <v>260.0159912109375</v>
      </c>
      <c r="AM5135" s="8">
        <v>282.79397583007813</v>
      </c>
      <c r="AN5135" s="8">
        <v>269.46084594726563</v>
      </c>
      <c r="AO5135" s="8">
        <v>370.03533935546881</v>
      </c>
      <c r="AP5135" s="8">
        <v>482.09439086914063</v>
      </c>
      <c r="AQ5135" s="8">
        <v>501.05474853515631</v>
      </c>
    </row>
    <row r="5136" spans="1:43" x14ac:dyDescent="0.3">
      <c r="A5136" s="3" t="s">
        <v>1177</v>
      </c>
      <c r="B5136" s="1" t="s">
        <v>8013</v>
      </c>
      <c r="C5136" s="57" t="s">
        <v>6361</v>
      </c>
      <c r="D5136" s="57" t="s">
        <v>6402</v>
      </c>
      <c r="E5136" s="57" t="s">
        <v>6505</v>
      </c>
      <c r="F5136" s="89">
        <v>148.08287048339841</v>
      </c>
      <c r="G5136" s="8">
        <v>75.524200439453125</v>
      </c>
      <c r="H5136" s="8">
        <v>58.770057678222663</v>
      </c>
      <c r="I5136" s="8">
        <v>99.393203735351563</v>
      </c>
      <c r="J5136" s="8">
        <v>67.98980712890625</v>
      </c>
      <c r="K5136" s="8">
        <v>79.050277709960938</v>
      </c>
      <c r="L5136" s="8">
        <v>91.84942626953125</v>
      </c>
      <c r="M5136" s="8">
        <v>86.023727416992188</v>
      </c>
      <c r="N5136" s="8">
        <v>88.446861267089844</v>
      </c>
      <c r="O5136" s="8">
        <v>112.3417282104492</v>
      </c>
      <c r="P5136" s="8">
        <v>135.8701171875</v>
      </c>
      <c r="Q5136" s="8">
        <v>182.10502624511719</v>
      </c>
      <c r="R5136" s="8">
        <v>214.88200378417969</v>
      </c>
      <c r="S5136" s="8">
        <v>302.96563720703131</v>
      </c>
      <c r="T5136" s="8">
        <v>331.17233276367188</v>
      </c>
      <c r="U5136" s="8">
        <v>454.07528686523438</v>
      </c>
      <c r="V5136" s="8">
        <v>484.038818359375</v>
      </c>
      <c r="W5136" s="8">
        <v>609.73028564453125</v>
      </c>
      <c r="X5136" s="8">
        <v>613.021484375</v>
      </c>
      <c r="Y5136" s="84">
        <v>129.220947265625</v>
      </c>
      <c r="Z5136" s="8">
        <v>59.530006408691413</v>
      </c>
      <c r="AA5136" s="8">
        <v>72.477470397949219</v>
      </c>
      <c r="AB5136" s="8">
        <v>78.261810302734375</v>
      </c>
      <c r="AC5136" s="8">
        <v>66.17840576171875</v>
      </c>
      <c r="AD5136" s="8">
        <v>86.8157958984375</v>
      </c>
      <c r="AE5136" s="8">
        <v>93.711410522460938</v>
      </c>
      <c r="AF5136" s="8">
        <v>98.94683837890625</v>
      </c>
      <c r="AG5136" s="8">
        <v>118.461799621582</v>
      </c>
      <c r="AH5136" s="8">
        <v>152.90171813964841</v>
      </c>
      <c r="AI5136" s="8">
        <v>184.5879821777344</v>
      </c>
      <c r="AJ5136" s="8">
        <v>238.21925354003909</v>
      </c>
      <c r="AK5136" s="8">
        <v>250.8208312988281</v>
      </c>
      <c r="AL5136" s="8">
        <v>303.10452270507813</v>
      </c>
      <c r="AM5136" s="8">
        <v>315.22659301757813</v>
      </c>
      <c r="AN5136" s="8">
        <v>365.54437255859381</v>
      </c>
      <c r="AO5136" s="8">
        <v>425.90359497070313</v>
      </c>
      <c r="AP5136" s="8">
        <v>490.25079345703131</v>
      </c>
      <c r="AQ5136" s="8">
        <v>522.61761474609375</v>
      </c>
    </row>
    <row r="5137" spans="1:43" x14ac:dyDescent="0.3">
      <c r="A5137" s="3" t="s">
        <v>1176</v>
      </c>
      <c r="B5137" s="1" t="s">
        <v>8012</v>
      </c>
      <c r="C5137" s="57" t="s">
        <v>6361</v>
      </c>
      <c r="D5137" s="57" t="s">
        <v>6402</v>
      </c>
      <c r="E5137" s="57" t="s">
        <v>6505</v>
      </c>
      <c r="F5137" s="89">
        <v>158.60163879394531</v>
      </c>
      <c r="G5137" s="8">
        <v>69.727523803710938</v>
      </c>
      <c r="H5137" s="8">
        <v>78.309158325195313</v>
      </c>
      <c r="I5137" s="8">
        <v>75.813865661621094</v>
      </c>
      <c r="J5137" s="8">
        <v>80.434959411621094</v>
      </c>
      <c r="K5137" s="8">
        <v>81.575714111328125</v>
      </c>
      <c r="L5137" s="8">
        <v>72.839248657226563</v>
      </c>
      <c r="M5137" s="8">
        <v>84.765914916992188</v>
      </c>
      <c r="N5137" s="8">
        <v>103.0006637573242</v>
      </c>
      <c r="O5137" s="8">
        <v>124.9575576782227</v>
      </c>
      <c r="P5137" s="8">
        <v>154.1026916503906</v>
      </c>
      <c r="Q5137" s="8">
        <v>165.5377502441406</v>
      </c>
      <c r="R5137" s="8">
        <v>224.0785827636719</v>
      </c>
      <c r="S5137" s="8">
        <v>283.968994140625</v>
      </c>
      <c r="T5137" s="8">
        <v>374.22750854492188</v>
      </c>
      <c r="U5137" s="8">
        <v>438.12139892578131</v>
      </c>
      <c r="V5137" s="8">
        <v>534.7864990234375</v>
      </c>
      <c r="W5137" s="8">
        <v>560.72247314453125</v>
      </c>
      <c r="X5137" s="8">
        <v>573.5286865234375</v>
      </c>
      <c r="Y5137" s="84">
        <v>129.14781188964841</v>
      </c>
      <c r="Z5137" s="8">
        <v>71.681488037109375</v>
      </c>
      <c r="AA5137" s="8">
        <v>53.886329650878913</v>
      </c>
      <c r="AB5137" s="8">
        <v>65.929977416992188</v>
      </c>
      <c r="AC5137" s="8">
        <v>81.613426208496094</v>
      </c>
      <c r="AD5137" s="8">
        <v>86.197463989257813</v>
      </c>
      <c r="AE5137" s="8">
        <v>86.366073608398438</v>
      </c>
      <c r="AF5137" s="8">
        <v>113.5038528442383</v>
      </c>
      <c r="AG5137" s="8">
        <v>117.5166091918945</v>
      </c>
      <c r="AH5137" s="8">
        <v>147.12174987792969</v>
      </c>
      <c r="AI5137" s="8">
        <v>216.80230712890631</v>
      </c>
      <c r="AJ5137" s="8">
        <v>220.93046569824219</v>
      </c>
      <c r="AK5137" s="8">
        <v>230.64080810546881</v>
      </c>
      <c r="AL5137" s="8">
        <v>295.38156127929688</v>
      </c>
      <c r="AM5137" s="8">
        <v>331.3685302734375</v>
      </c>
      <c r="AN5137" s="8">
        <v>367.59286499023438</v>
      </c>
      <c r="AO5137" s="8">
        <v>460.22305297851563</v>
      </c>
      <c r="AP5137" s="8">
        <v>517.10748291015625</v>
      </c>
      <c r="AQ5137" s="8">
        <v>525.69287109375</v>
      </c>
    </row>
    <row r="5138" spans="1:43" x14ac:dyDescent="0.3">
      <c r="A5138" s="3" t="s">
        <v>1175</v>
      </c>
      <c r="B5138" s="1" t="s">
        <v>7970</v>
      </c>
      <c r="C5138" s="57" t="s">
        <v>6361</v>
      </c>
      <c r="D5138" s="57" t="s">
        <v>6402</v>
      </c>
      <c r="E5138" s="57" t="s">
        <v>6505</v>
      </c>
      <c r="F5138" s="89">
        <v>145.2239990234375</v>
      </c>
      <c r="G5138" s="8">
        <v>59.540431976318359</v>
      </c>
      <c r="H5138" s="8">
        <v>61.255924224853523</v>
      </c>
      <c r="I5138" s="8">
        <v>54.178550720214837</v>
      </c>
      <c r="J5138" s="8">
        <v>48.885234832763672</v>
      </c>
      <c r="K5138" s="8">
        <v>45.162578582763672</v>
      </c>
      <c r="L5138" s="8">
        <v>48.174301147460938</v>
      </c>
      <c r="M5138" s="8">
        <v>49.202980041503913</v>
      </c>
      <c r="N5138" s="8">
        <v>64.132209777832031</v>
      </c>
      <c r="O5138" s="8">
        <v>110.4305725097656</v>
      </c>
      <c r="P5138" s="8">
        <v>101.86460113525391</v>
      </c>
      <c r="Q5138" s="8">
        <v>160.89173889160159</v>
      </c>
      <c r="R5138" s="8">
        <v>226.1680908203125</v>
      </c>
      <c r="S5138" s="8">
        <v>236.00608825683591</v>
      </c>
      <c r="T5138" s="8">
        <v>346.42327880859381</v>
      </c>
      <c r="U5138" s="8">
        <v>416.4013671875</v>
      </c>
      <c r="V5138" s="8">
        <v>417.21328735351563</v>
      </c>
      <c r="W5138" s="8">
        <v>447.80496215820313</v>
      </c>
      <c r="X5138" s="8">
        <v>596.83843994140625</v>
      </c>
      <c r="Y5138" s="84">
        <v>122.4400177001953</v>
      </c>
      <c r="Z5138" s="8">
        <v>68.632522583007813</v>
      </c>
      <c r="AA5138" s="8">
        <v>32.373676300048828</v>
      </c>
      <c r="AB5138" s="8">
        <v>53.776481628417969</v>
      </c>
      <c r="AC5138" s="8">
        <v>62.650737762451172</v>
      </c>
      <c r="AD5138" s="8">
        <v>80.152961730957031</v>
      </c>
      <c r="AE5138" s="8">
        <v>74.849960327148438</v>
      </c>
      <c r="AF5138" s="8">
        <v>97.776031494140625</v>
      </c>
      <c r="AG5138" s="8">
        <v>89.932807922363281</v>
      </c>
      <c r="AH5138" s="8">
        <v>141.52369689941409</v>
      </c>
      <c r="AI5138" s="8">
        <v>160.29505920410159</v>
      </c>
      <c r="AJ5138" s="8">
        <v>191.1823425292969</v>
      </c>
      <c r="AK5138" s="8">
        <v>248.6965026855469</v>
      </c>
      <c r="AL5138" s="8">
        <v>258.7991943359375</v>
      </c>
      <c r="AM5138" s="8">
        <v>363.60952758789063</v>
      </c>
      <c r="AN5138" s="8">
        <v>329.3297119140625</v>
      </c>
      <c r="AO5138" s="8">
        <v>473.73312377929688</v>
      </c>
      <c r="AP5138" s="8">
        <v>439.49264526367188</v>
      </c>
      <c r="AQ5138" s="8">
        <v>505.4552001953125</v>
      </c>
    </row>
    <row r="5139" spans="1:43" x14ac:dyDescent="0.3">
      <c r="A5139" s="3" t="s">
        <v>1174</v>
      </c>
      <c r="B5139" s="1" t="s">
        <v>13046</v>
      </c>
      <c r="C5139" s="57" t="s">
        <v>6361</v>
      </c>
      <c r="D5139" s="57" t="s">
        <v>6402</v>
      </c>
      <c r="E5139" s="57" t="s">
        <v>6505</v>
      </c>
      <c r="F5139" s="89">
        <v>141.92828369140631</v>
      </c>
      <c r="G5139" s="8">
        <v>97.612312316894531</v>
      </c>
      <c r="H5139" s="8">
        <v>54.767002105712891</v>
      </c>
      <c r="I5139" s="8">
        <v>86.289627075195313</v>
      </c>
      <c r="J5139" s="8">
        <v>65.200897216796875</v>
      </c>
      <c r="K5139" s="8">
        <v>49.899799346923828</v>
      </c>
      <c r="L5139" s="8">
        <v>58.349117279052727</v>
      </c>
      <c r="M5139" s="8">
        <v>74.48388671875</v>
      </c>
      <c r="N5139" s="8">
        <v>69.168502807617188</v>
      </c>
      <c r="O5139" s="8">
        <v>77.761817932128906</v>
      </c>
      <c r="P5139" s="8">
        <v>162.28575134277341</v>
      </c>
      <c r="Q5139" s="8">
        <v>153.77201843261719</v>
      </c>
      <c r="R5139" s="8">
        <v>272.22482299804688</v>
      </c>
      <c r="S5139" s="8">
        <v>353.47042846679688</v>
      </c>
      <c r="T5139" s="8">
        <v>449.62594604492188</v>
      </c>
      <c r="U5139" s="8">
        <v>530.01324462890625</v>
      </c>
      <c r="V5139" s="8">
        <v>719.20452880859375</v>
      </c>
      <c r="W5139" s="8">
        <v>592.21014404296875</v>
      </c>
      <c r="X5139" s="8">
        <v>651.01824951171875</v>
      </c>
      <c r="Y5139" s="84">
        <v>131.56536865234381</v>
      </c>
      <c r="Z5139" s="8">
        <v>77.943344116210938</v>
      </c>
      <c r="AA5139" s="8">
        <v>62.810970306396477</v>
      </c>
      <c r="AB5139" s="8">
        <v>69.321395874023438</v>
      </c>
      <c r="AC5139" s="8">
        <v>68.698760986328125</v>
      </c>
      <c r="AD5139" s="8">
        <v>54.891960144042969</v>
      </c>
      <c r="AE5139" s="8">
        <v>59.956321716308587</v>
      </c>
      <c r="AF5139" s="8">
        <v>103.97511291503911</v>
      </c>
      <c r="AG5139" s="8">
        <v>102.047477722168</v>
      </c>
      <c r="AH5139" s="8">
        <v>122.1986770629883</v>
      </c>
      <c r="AI5139" s="8">
        <v>208.10966491699219</v>
      </c>
      <c r="AJ5139" s="8">
        <v>202.52180480957031</v>
      </c>
      <c r="AK5139" s="8">
        <v>305.06497192382813</v>
      </c>
      <c r="AL5139" s="8">
        <v>419.72457885742188</v>
      </c>
      <c r="AM5139" s="8">
        <v>470.48635864257813</v>
      </c>
      <c r="AN5139" s="8">
        <v>484.86581420898438</v>
      </c>
      <c r="AO5139" s="8">
        <v>481.41317749023438</v>
      </c>
      <c r="AP5139" s="8">
        <v>800.97265625</v>
      </c>
      <c r="AQ5139" s="8">
        <v>523.56011962890625</v>
      </c>
    </row>
    <row r="5140" spans="1:43" x14ac:dyDescent="0.3">
      <c r="A5140" s="3" t="s">
        <v>1173</v>
      </c>
      <c r="B5140" s="1" t="s">
        <v>8010</v>
      </c>
      <c r="C5140" s="57" t="s">
        <v>6361</v>
      </c>
      <c r="D5140" s="57" t="s">
        <v>6402</v>
      </c>
      <c r="E5140" s="57" t="s">
        <v>6505</v>
      </c>
      <c r="F5140" s="89">
        <v>141.03541564941409</v>
      </c>
      <c r="G5140" s="8">
        <v>53.089412689208977</v>
      </c>
      <c r="H5140" s="8">
        <v>58.761211395263672</v>
      </c>
      <c r="I5140" s="8">
        <v>88.337028503417969</v>
      </c>
      <c r="J5140" s="8">
        <v>68.815834045410156</v>
      </c>
      <c r="K5140" s="8">
        <v>57.456401824951172</v>
      </c>
      <c r="L5140" s="8">
        <v>57.422863006591797</v>
      </c>
      <c r="M5140" s="8">
        <v>68.437812805175781</v>
      </c>
      <c r="N5140" s="8">
        <v>84.965370178222656</v>
      </c>
      <c r="O5140" s="8">
        <v>104.87856292724609</v>
      </c>
      <c r="P5140" s="8">
        <v>137.0129089355469</v>
      </c>
      <c r="Q5140" s="8">
        <v>209.77056884765631</v>
      </c>
      <c r="R5140" s="8">
        <v>234.8901672363281</v>
      </c>
      <c r="S5140" s="8">
        <v>244.2405090332031</v>
      </c>
      <c r="T5140" s="8">
        <v>334.32891845703131</v>
      </c>
      <c r="U5140" s="8">
        <v>514.81268310546875</v>
      </c>
      <c r="V5140" s="8">
        <v>506.25799560546881</v>
      </c>
      <c r="W5140" s="8">
        <v>671.83306884765625</v>
      </c>
      <c r="X5140" s="8">
        <v>622.23126220703125</v>
      </c>
      <c r="Y5140" s="84">
        <v>136.80291748046881</v>
      </c>
      <c r="Z5140" s="8">
        <v>61.704093933105469</v>
      </c>
      <c r="AA5140" s="8">
        <v>55.323226928710938</v>
      </c>
      <c r="AB5140" s="8">
        <v>76.620574951171875</v>
      </c>
      <c r="AC5140" s="8">
        <v>78.504653930664063</v>
      </c>
      <c r="AD5140" s="8">
        <v>71.394805908203125</v>
      </c>
      <c r="AE5140" s="8">
        <v>84.245948791503906</v>
      </c>
      <c r="AF5140" s="8">
        <v>99.2327880859375</v>
      </c>
      <c r="AG5140" s="8">
        <v>118.17469787597661</v>
      </c>
      <c r="AH5140" s="8">
        <v>169.12873840332031</v>
      </c>
      <c r="AI5140" s="8">
        <v>176.63777160644531</v>
      </c>
      <c r="AJ5140" s="8">
        <v>252.3529968261719</v>
      </c>
      <c r="AK5140" s="8">
        <v>256.5223388671875</v>
      </c>
      <c r="AL5140" s="8">
        <v>313.5875244140625</v>
      </c>
      <c r="AM5140" s="8">
        <v>339.22055053710938</v>
      </c>
      <c r="AN5140" s="8">
        <v>335.58660888671881</v>
      </c>
      <c r="AO5140" s="8">
        <v>448.17910766601563</v>
      </c>
      <c r="AP5140" s="8">
        <v>427.35128784179688</v>
      </c>
      <c r="AQ5140" s="8">
        <v>642.64947509765625</v>
      </c>
    </row>
    <row r="5141" spans="1:43" x14ac:dyDescent="0.3">
      <c r="A5141" s="3" t="s">
        <v>1172</v>
      </c>
      <c r="B5141" s="1" t="s">
        <v>8009</v>
      </c>
      <c r="C5141" s="57" t="s">
        <v>6361</v>
      </c>
      <c r="D5141" s="57" t="s">
        <v>6402</v>
      </c>
      <c r="E5141" s="57" t="s">
        <v>6489</v>
      </c>
      <c r="F5141" s="89">
        <v>142.40174865722659</v>
      </c>
      <c r="G5141" s="8">
        <v>74.995826721191406</v>
      </c>
      <c r="H5141" s="8">
        <v>82.152297973632813</v>
      </c>
      <c r="I5141" s="8">
        <v>93.783546447753906</v>
      </c>
      <c r="J5141" s="8">
        <v>73.318283081054688</v>
      </c>
      <c r="K5141" s="8">
        <v>66.092292785644531</v>
      </c>
      <c r="L5141" s="8">
        <v>59.948696136474609</v>
      </c>
      <c r="M5141" s="8">
        <v>57.287582397460938</v>
      </c>
      <c r="N5141" s="8">
        <v>89.719589233398438</v>
      </c>
      <c r="O5141" s="8">
        <v>85.848945617675781</v>
      </c>
      <c r="P5141" s="8">
        <v>121.78672027587891</v>
      </c>
      <c r="Q5141" s="8">
        <v>157.59832763671881</v>
      </c>
      <c r="R5141" s="8">
        <v>223.59046936035159</v>
      </c>
      <c r="S5141" s="8">
        <v>263.87646484375</v>
      </c>
      <c r="T5141" s="8">
        <v>364.93072509765631</v>
      </c>
      <c r="U5141" s="8">
        <v>439.56097412109381</v>
      </c>
      <c r="V5141" s="8">
        <v>600.5548095703125</v>
      </c>
      <c r="W5141" s="8">
        <v>526.927978515625</v>
      </c>
      <c r="X5141" s="8">
        <v>509.7076416015625</v>
      </c>
      <c r="Y5141" s="84">
        <v>137.27565002441409</v>
      </c>
      <c r="Z5141" s="8">
        <v>45.022148132324219</v>
      </c>
      <c r="AA5141" s="8">
        <v>61.521995544433587</v>
      </c>
      <c r="AB5141" s="8">
        <v>81.3331298828125</v>
      </c>
      <c r="AC5141" s="8">
        <v>78.498764038085938</v>
      </c>
      <c r="AD5141" s="8">
        <v>76.876861572265625</v>
      </c>
      <c r="AE5141" s="8">
        <v>97.401031494140625</v>
      </c>
      <c r="AF5141" s="8">
        <v>95.455413818359375</v>
      </c>
      <c r="AG5141" s="8">
        <v>87.516860961914063</v>
      </c>
      <c r="AH5141" s="8">
        <v>155.2850341796875</v>
      </c>
      <c r="AI5141" s="8">
        <v>173.10261535644531</v>
      </c>
      <c r="AJ5141" s="8">
        <v>233.2889099121094</v>
      </c>
      <c r="AK5141" s="8">
        <v>244.18836975097659</v>
      </c>
      <c r="AL5141" s="8">
        <v>244.37236022949219</v>
      </c>
      <c r="AM5141" s="8">
        <v>291.43795776367188</v>
      </c>
      <c r="AN5141" s="8">
        <v>416.52359008789063</v>
      </c>
      <c r="AO5141" s="8">
        <v>417.43148803710938</v>
      </c>
      <c r="AP5141" s="8">
        <v>524.0052490234375</v>
      </c>
      <c r="AQ5141" s="8">
        <v>644.43731689453125</v>
      </c>
    </row>
    <row r="5142" spans="1:43" x14ac:dyDescent="0.3">
      <c r="A5142" s="3" t="s">
        <v>1171</v>
      </c>
      <c r="B5142" s="1" t="s">
        <v>8008</v>
      </c>
      <c r="C5142" s="57" t="s">
        <v>6361</v>
      </c>
      <c r="D5142" s="57" t="s">
        <v>6402</v>
      </c>
      <c r="E5142" s="57" t="s">
        <v>6489</v>
      </c>
      <c r="F5142" s="89">
        <v>148.90423583984381</v>
      </c>
      <c r="G5142" s="8">
        <v>73.713363647460938</v>
      </c>
      <c r="H5142" s="8">
        <v>53.715862274169922</v>
      </c>
      <c r="I5142" s="8">
        <v>101.7432403564453</v>
      </c>
      <c r="J5142" s="8">
        <v>73.577552795410156</v>
      </c>
      <c r="K5142" s="8">
        <v>70.253738403320313</v>
      </c>
      <c r="L5142" s="8">
        <v>55.707202911376953</v>
      </c>
      <c r="M5142" s="8">
        <v>75.201652526855469</v>
      </c>
      <c r="N5142" s="8">
        <v>89.800880432128906</v>
      </c>
      <c r="O5142" s="8">
        <v>123.9020309448242</v>
      </c>
      <c r="P5142" s="8">
        <v>150.8930358886719</v>
      </c>
      <c r="Q5142" s="8">
        <v>171.0025329589844</v>
      </c>
      <c r="R5142" s="8">
        <v>216.1443176269531</v>
      </c>
      <c r="S5142" s="8">
        <v>273.26199340820313</v>
      </c>
      <c r="T5142" s="8">
        <v>374.89981079101563</v>
      </c>
      <c r="U5142" s="8">
        <v>433.6529541015625</v>
      </c>
      <c r="V5142" s="8">
        <v>503.67025756835938</v>
      </c>
      <c r="W5142" s="8">
        <v>599.75933837890625</v>
      </c>
      <c r="X5142" s="8">
        <v>572.46307373046875</v>
      </c>
      <c r="Y5142" s="84">
        <v>121.6391677856445</v>
      </c>
      <c r="Z5142" s="8">
        <v>42.276340484619141</v>
      </c>
      <c r="AA5142" s="8">
        <v>56.665767669677727</v>
      </c>
      <c r="AB5142" s="8">
        <v>58.349964141845703</v>
      </c>
      <c r="AC5142" s="8">
        <v>81.167671203613281</v>
      </c>
      <c r="AD5142" s="8">
        <v>79.525665283203125</v>
      </c>
      <c r="AE5142" s="8">
        <v>75.258590698242188</v>
      </c>
      <c r="AF5142" s="8">
        <v>79.299919128417969</v>
      </c>
      <c r="AG5142" s="8">
        <v>130.3742980957031</v>
      </c>
      <c r="AH5142" s="8">
        <v>139.44471740722659</v>
      </c>
      <c r="AI5142" s="8">
        <v>213.13848876953131</v>
      </c>
      <c r="AJ5142" s="8">
        <v>220.0009765625</v>
      </c>
      <c r="AK5142" s="8">
        <v>226.96134948730469</v>
      </c>
      <c r="AL5142" s="8">
        <v>237.96052551269531</v>
      </c>
      <c r="AM5142" s="8">
        <v>323.2064208984375</v>
      </c>
      <c r="AN5142" s="8">
        <v>373.20013427734381</v>
      </c>
      <c r="AO5142" s="8">
        <v>442.48703002929688</v>
      </c>
      <c r="AP5142" s="8">
        <v>564.48126220703125</v>
      </c>
      <c r="AQ5142" s="8">
        <v>481.392822265625</v>
      </c>
    </row>
    <row r="5143" spans="1:43" x14ac:dyDescent="0.3">
      <c r="A5143" s="3" t="s">
        <v>1170</v>
      </c>
      <c r="B5143" s="1" t="s">
        <v>8007</v>
      </c>
      <c r="C5143" s="57" t="s">
        <v>6361</v>
      </c>
      <c r="D5143" s="57" t="s">
        <v>6402</v>
      </c>
      <c r="E5143" s="57" t="s">
        <v>6489</v>
      </c>
      <c r="F5143" s="89">
        <v>133.58399963378909</v>
      </c>
      <c r="G5143" s="8">
        <v>54.981796264648438</v>
      </c>
      <c r="H5143" s="8">
        <v>60.315570831298828</v>
      </c>
      <c r="I5143" s="8">
        <v>72.2135009765625</v>
      </c>
      <c r="J5143" s="8">
        <v>82.11016845703125</v>
      </c>
      <c r="K5143" s="8">
        <v>48.631095886230469</v>
      </c>
      <c r="L5143" s="8">
        <v>48.761272430419922</v>
      </c>
      <c r="M5143" s="8">
        <v>45.705772399902337</v>
      </c>
      <c r="N5143" s="8">
        <v>93.23126220703125</v>
      </c>
      <c r="O5143" s="8">
        <v>93.292724609375</v>
      </c>
      <c r="P5143" s="8">
        <v>104.2479934692383</v>
      </c>
      <c r="Q5143" s="8">
        <v>149.5596008300781</v>
      </c>
      <c r="R5143" s="8">
        <v>205.21470642089841</v>
      </c>
      <c r="S5143" s="8">
        <v>289.26007080078131</v>
      </c>
      <c r="T5143" s="8">
        <v>306.48611450195313</v>
      </c>
      <c r="U5143" s="8">
        <v>375.08099365234381</v>
      </c>
      <c r="V5143" s="8">
        <v>505.6336669921875</v>
      </c>
      <c r="W5143" s="8">
        <v>558.59033203125</v>
      </c>
      <c r="X5143" s="8">
        <v>596.41021728515625</v>
      </c>
      <c r="Y5143" s="84">
        <v>114.3373718261719</v>
      </c>
      <c r="Z5143" s="8">
        <v>64.705497741699219</v>
      </c>
      <c r="AA5143" s="8">
        <v>37.159759521484382</v>
      </c>
      <c r="AB5143" s="8">
        <v>54.439010620117188</v>
      </c>
      <c r="AC5143" s="8">
        <v>51.567333221435547</v>
      </c>
      <c r="AD5143" s="8">
        <v>70.848991394042969</v>
      </c>
      <c r="AE5143" s="8">
        <v>88.294685363769531</v>
      </c>
      <c r="AF5143" s="8">
        <v>85.526145935058594</v>
      </c>
      <c r="AG5143" s="8">
        <v>76.05810546875</v>
      </c>
      <c r="AH5143" s="8">
        <v>103.8444442749023</v>
      </c>
      <c r="AI5143" s="8">
        <v>147.15638732910159</v>
      </c>
      <c r="AJ5143" s="8">
        <v>210.03155517578131</v>
      </c>
      <c r="AK5143" s="8">
        <v>212.7633972167969</v>
      </c>
      <c r="AL5143" s="8">
        <v>273.23056030273438</v>
      </c>
      <c r="AM5143" s="8">
        <v>307.38693237304688</v>
      </c>
      <c r="AN5143" s="8">
        <v>337.70907592773438</v>
      </c>
      <c r="AO5143" s="8">
        <v>366.12103271484381</v>
      </c>
      <c r="AP5143" s="8">
        <v>530.86163330078125</v>
      </c>
      <c r="AQ5143" s="8">
        <v>438.78952026367188</v>
      </c>
    </row>
    <row r="5144" spans="1:43" x14ac:dyDescent="0.3">
      <c r="A5144" s="3" t="s">
        <v>1169</v>
      </c>
      <c r="B5144" s="1" t="s">
        <v>8006</v>
      </c>
      <c r="C5144" s="57" t="s">
        <v>6361</v>
      </c>
      <c r="D5144" s="57" t="s">
        <v>6402</v>
      </c>
      <c r="E5144" s="57" t="s">
        <v>6489</v>
      </c>
      <c r="F5144" s="89">
        <v>148.02015686035159</v>
      </c>
      <c r="G5144" s="8">
        <v>62.079376220703132</v>
      </c>
      <c r="H5144" s="8">
        <v>58.713901519775391</v>
      </c>
      <c r="I5144" s="8">
        <v>61.062496185302727</v>
      </c>
      <c r="J5144" s="8">
        <v>54.284160614013672</v>
      </c>
      <c r="K5144" s="8">
        <v>44.631649017333977</v>
      </c>
      <c r="L5144" s="8">
        <v>40.921825408935547</v>
      </c>
      <c r="M5144" s="8">
        <v>44.312358856201172</v>
      </c>
      <c r="N5144" s="8">
        <v>53.941471099853523</v>
      </c>
      <c r="O5144" s="8">
        <v>89.52618408203125</v>
      </c>
      <c r="P5144" s="8">
        <v>122.04173278808589</v>
      </c>
      <c r="Q5144" s="8">
        <v>165.56654357910159</v>
      </c>
      <c r="R5144" s="8">
        <v>206.37736511230469</v>
      </c>
      <c r="S5144" s="8">
        <v>296.608642578125</v>
      </c>
      <c r="T5144" s="8">
        <v>394.48770141601563</v>
      </c>
      <c r="U5144" s="8">
        <v>476.96438598632813</v>
      </c>
      <c r="V5144" s="8">
        <v>608.29736328125</v>
      </c>
      <c r="W5144" s="8">
        <v>682.22119140625</v>
      </c>
      <c r="X5144" s="8">
        <v>527.32855224609375</v>
      </c>
      <c r="Y5144" s="84">
        <v>123.9728698730469</v>
      </c>
      <c r="Z5144" s="8">
        <v>56.012550354003913</v>
      </c>
      <c r="AA5144" s="8">
        <v>48.722503662109382</v>
      </c>
      <c r="AB5144" s="8">
        <v>49.29547119140625</v>
      </c>
      <c r="AC5144" s="8">
        <v>52.685928344726563</v>
      </c>
      <c r="AD5144" s="8">
        <v>53.312618255615227</v>
      </c>
      <c r="AE5144" s="8">
        <v>76.393424987792969</v>
      </c>
      <c r="AF5144" s="8">
        <v>66.146759033203125</v>
      </c>
      <c r="AG5144" s="8">
        <v>97.393150329589844</v>
      </c>
      <c r="AH5144" s="8">
        <v>114.2931213378906</v>
      </c>
      <c r="AI5144" s="8">
        <v>151.63627624511719</v>
      </c>
      <c r="AJ5144" s="8">
        <v>222.04161071777341</v>
      </c>
      <c r="AK5144" s="8">
        <v>234.0782165527344</v>
      </c>
      <c r="AL5144" s="8">
        <v>286.29705810546881</v>
      </c>
      <c r="AM5144" s="8">
        <v>340.22198486328131</v>
      </c>
      <c r="AN5144" s="8">
        <v>408.07565307617188</v>
      </c>
      <c r="AO5144" s="8">
        <v>493.12335205078131</v>
      </c>
      <c r="AP5144" s="8">
        <v>487.35549926757813</v>
      </c>
      <c r="AQ5144" s="8">
        <v>480.23468017578131</v>
      </c>
    </row>
    <row r="5145" spans="1:43" x14ac:dyDescent="0.3">
      <c r="A5145" s="3" t="s">
        <v>1168</v>
      </c>
      <c r="B5145" s="1" t="s">
        <v>8005</v>
      </c>
      <c r="C5145" s="57" t="s">
        <v>6361</v>
      </c>
      <c r="D5145" s="57" t="s">
        <v>6402</v>
      </c>
      <c r="E5145" s="57" t="s">
        <v>6489</v>
      </c>
      <c r="F5145" s="89">
        <v>125.515022277832</v>
      </c>
      <c r="G5145" s="8">
        <v>50.722469329833977</v>
      </c>
      <c r="H5145" s="8">
        <v>37.831417083740227</v>
      </c>
      <c r="I5145" s="8">
        <v>52.371223449707031</v>
      </c>
      <c r="J5145" s="8">
        <v>45.338092803955078</v>
      </c>
      <c r="K5145" s="8">
        <v>50.265949249267578</v>
      </c>
      <c r="L5145" s="8">
        <v>36.887733459472663</v>
      </c>
      <c r="M5145" s="8">
        <v>52.669631958007813</v>
      </c>
      <c r="N5145" s="8">
        <v>55.364128112792969</v>
      </c>
      <c r="O5145" s="8">
        <v>73.059577941894531</v>
      </c>
      <c r="P5145" s="8">
        <v>109.68056488037109</v>
      </c>
      <c r="Q5145" s="8">
        <v>136.49359130859381</v>
      </c>
      <c r="R5145" s="8">
        <v>158.5285949707031</v>
      </c>
      <c r="S5145" s="8">
        <v>224.4866027832031</v>
      </c>
      <c r="T5145" s="8">
        <v>320.93838500976563</v>
      </c>
      <c r="U5145" s="8">
        <v>394.041748046875</v>
      </c>
      <c r="V5145" s="8">
        <v>413.0985107421875</v>
      </c>
      <c r="W5145" s="8">
        <v>545.04351806640625</v>
      </c>
      <c r="X5145" s="8">
        <v>529.923828125</v>
      </c>
      <c r="Y5145" s="84">
        <v>111.80419921875</v>
      </c>
      <c r="Z5145" s="8">
        <v>41.534381866455078</v>
      </c>
      <c r="AA5145" s="8">
        <v>31.19205284118652</v>
      </c>
      <c r="AB5145" s="8">
        <v>48.411994934082031</v>
      </c>
      <c r="AC5145" s="8">
        <v>52.100044250488281</v>
      </c>
      <c r="AD5145" s="8">
        <v>56.974815368652337</v>
      </c>
      <c r="AE5145" s="8">
        <v>69.957977294921875</v>
      </c>
      <c r="AF5145" s="8">
        <v>71.343544006347656</v>
      </c>
      <c r="AG5145" s="8">
        <v>91.88922119140625</v>
      </c>
      <c r="AH5145" s="8">
        <v>109.9226608276367</v>
      </c>
      <c r="AI5145" s="8">
        <v>153.6274108886719</v>
      </c>
      <c r="AJ5145" s="8">
        <v>184.3402404785156</v>
      </c>
      <c r="AK5145" s="8">
        <v>217.30610656738281</v>
      </c>
      <c r="AL5145" s="8">
        <v>230.58760070800781</v>
      </c>
      <c r="AM5145" s="8">
        <v>287.72784423828131</v>
      </c>
      <c r="AN5145" s="8">
        <v>312.5772705078125</v>
      </c>
      <c r="AO5145" s="8">
        <v>397.19943237304688</v>
      </c>
      <c r="AP5145" s="8">
        <v>441.39785766601563</v>
      </c>
      <c r="AQ5145" s="8">
        <v>474.41162109375</v>
      </c>
    </row>
    <row r="5146" spans="1:43" x14ac:dyDescent="0.3">
      <c r="A5146" s="3" t="s">
        <v>1167</v>
      </c>
      <c r="B5146" s="1" t="s">
        <v>8004</v>
      </c>
      <c r="C5146" s="57" t="s">
        <v>6361</v>
      </c>
      <c r="D5146" s="57" t="s">
        <v>6402</v>
      </c>
      <c r="E5146" s="57" t="s">
        <v>6489</v>
      </c>
      <c r="F5146" s="89">
        <v>147.5398864746094</v>
      </c>
      <c r="G5146" s="8">
        <v>64.690673828125</v>
      </c>
      <c r="H5146" s="8">
        <v>70.569541931152344</v>
      </c>
      <c r="I5146" s="8">
        <v>92.098014831542969</v>
      </c>
      <c r="J5146" s="8">
        <v>85.654373168945313</v>
      </c>
      <c r="K5146" s="8">
        <v>54.350364685058587</v>
      </c>
      <c r="L5146" s="8">
        <v>78.380355834960938</v>
      </c>
      <c r="M5146" s="8">
        <v>58.59027099609375</v>
      </c>
      <c r="N5146" s="8">
        <v>73.007774353027344</v>
      </c>
      <c r="O5146" s="8">
        <v>94.94500732421875</v>
      </c>
      <c r="P5146" s="8">
        <v>136.78358459472659</v>
      </c>
      <c r="Q5146" s="8">
        <v>170.64921569824219</v>
      </c>
      <c r="R5146" s="8">
        <v>214.15617370605469</v>
      </c>
      <c r="S5146" s="8">
        <v>276.59912109375</v>
      </c>
      <c r="T5146" s="8">
        <v>357.29833984375</v>
      </c>
      <c r="U5146" s="8">
        <v>433.231201171875</v>
      </c>
      <c r="V5146" s="8">
        <v>535.6522216796875</v>
      </c>
      <c r="W5146" s="8">
        <v>627.33685302734375</v>
      </c>
      <c r="X5146" s="8">
        <v>586.56878662109375</v>
      </c>
      <c r="Y5146" s="84">
        <v>126.6663513183594</v>
      </c>
      <c r="Z5146" s="8">
        <v>52.805213928222663</v>
      </c>
      <c r="AA5146" s="8">
        <v>60.982406616210938</v>
      </c>
      <c r="AB5146" s="8">
        <v>71.96014404296875</v>
      </c>
      <c r="AC5146" s="8">
        <v>71.218002319335938</v>
      </c>
      <c r="AD5146" s="8">
        <v>80.108131408691406</v>
      </c>
      <c r="AE5146" s="8">
        <v>87.137992858886719</v>
      </c>
      <c r="AF5146" s="8">
        <v>87.274368286132813</v>
      </c>
      <c r="AG5146" s="8">
        <v>115.951774597168</v>
      </c>
      <c r="AH5146" s="8">
        <v>131.38661193847659</v>
      </c>
      <c r="AI5146" s="8">
        <v>174.9275817871094</v>
      </c>
      <c r="AJ5146" s="8">
        <v>226.2547302246094</v>
      </c>
      <c r="AK5146" s="8">
        <v>237.24308776855469</v>
      </c>
      <c r="AL5146" s="8">
        <v>279.56265258789063</v>
      </c>
      <c r="AM5146" s="8">
        <v>331.41598510742188</v>
      </c>
      <c r="AN5146" s="8">
        <v>371.99691772460938</v>
      </c>
      <c r="AO5146" s="8">
        <v>417.34194946289063</v>
      </c>
      <c r="AP5146" s="8">
        <v>519.288818359375</v>
      </c>
      <c r="AQ5146" s="8">
        <v>543.72686767578125</v>
      </c>
    </row>
    <row r="5147" spans="1:43" x14ac:dyDescent="0.3">
      <c r="A5147" s="3" t="s">
        <v>1166</v>
      </c>
      <c r="B5147" s="1" t="s">
        <v>8003</v>
      </c>
      <c r="C5147" s="57" t="s">
        <v>6361</v>
      </c>
      <c r="D5147" s="57" t="s">
        <v>6402</v>
      </c>
      <c r="E5147" s="57" t="s">
        <v>6489</v>
      </c>
      <c r="F5147" s="89">
        <v>120.7220001220703</v>
      </c>
      <c r="G5147" s="8">
        <v>42.200092315673828</v>
      </c>
      <c r="H5147" s="8">
        <v>47.711185455322273</v>
      </c>
      <c r="I5147" s="8">
        <v>53.954837799072273</v>
      </c>
      <c r="J5147" s="8">
        <v>53.93133544921875</v>
      </c>
      <c r="K5147" s="8">
        <v>51.232692718505859</v>
      </c>
      <c r="L5147" s="8">
        <v>33.381832122802727</v>
      </c>
      <c r="M5147" s="8">
        <v>36.759967803955078</v>
      </c>
      <c r="N5147" s="8">
        <v>55.862842559814453</v>
      </c>
      <c r="O5147" s="8">
        <v>86.389801025390625</v>
      </c>
      <c r="P5147" s="8">
        <v>98.829078674316406</v>
      </c>
      <c r="Q5147" s="8">
        <v>137.16748046875</v>
      </c>
      <c r="R5147" s="8">
        <v>171.6441345214844</v>
      </c>
      <c r="S5147" s="8">
        <v>232.39134216308591</v>
      </c>
      <c r="T5147" s="8">
        <v>307.338134765625</v>
      </c>
      <c r="U5147" s="8">
        <v>383.91552734375</v>
      </c>
      <c r="V5147" s="8">
        <v>437.315185546875</v>
      </c>
      <c r="W5147" s="8">
        <v>490.554443359375</v>
      </c>
      <c r="X5147" s="8">
        <v>520.35906982421875</v>
      </c>
      <c r="Y5147" s="84">
        <v>103.3323287963867</v>
      </c>
      <c r="Z5147" s="8">
        <v>37.951583862304688</v>
      </c>
      <c r="AA5147" s="8">
        <v>35.271495819091797</v>
      </c>
      <c r="AB5147" s="8">
        <v>32.935134887695313</v>
      </c>
      <c r="AC5147" s="8">
        <v>45.616123199462891</v>
      </c>
      <c r="AD5147" s="8">
        <v>50.364883422851563</v>
      </c>
      <c r="AE5147" s="8">
        <v>64.281890869140625</v>
      </c>
      <c r="AF5147" s="8">
        <v>57.923095703125</v>
      </c>
      <c r="AG5147" s="8">
        <v>72.948143005371094</v>
      </c>
      <c r="AH5147" s="8">
        <v>96.268341064453125</v>
      </c>
      <c r="AI5147" s="8">
        <v>137.79804992675781</v>
      </c>
      <c r="AJ5147" s="8">
        <v>171.81135559082031</v>
      </c>
      <c r="AK5147" s="8">
        <v>195.93544006347659</v>
      </c>
      <c r="AL5147" s="8">
        <v>233.66307067871091</v>
      </c>
      <c r="AM5147" s="8">
        <v>265.12240600585938</v>
      </c>
      <c r="AN5147" s="8">
        <v>315.602294921875</v>
      </c>
      <c r="AO5147" s="8">
        <v>368.50180053710938</v>
      </c>
      <c r="AP5147" s="8">
        <v>426.38937377929688</v>
      </c>
      <c r="AQ5147" s="8">
        <v>443.6900634765625</v>
      </c>
    </row>
    <row r="5148" spans="1:43" x14ac:dyDescent="0.3">
      <c r="A5148" s="3" t="s">
        <v>1165</v>
      </c>
      <c r="B5148" s="1" t="s">
        <v>13047</v>
      </c>
      <c r="C5148" s="57" t="s">
        <v>6361</v>
      </c>
      <c r="D5148" s="57" t="s">
        <v>6402</v>
      </c>
      <c r="E5148" s="57" t="s">
        <v>6489</v>
      </c>
      <c r="F5148" s="89">
        <v>142.03996276855469</v>
      </c>
      <c r="G5148" s="8">
        <v>64.951583862304688</v>
      </c>
      <c r="H5148" s="8">
        <v>40.260921478271477</v>
      </c>
      <c r="I5148" s="8">
        <v>52.370349884033203</v>
      </c>
      <c r="J5148" s="8">
        <v>61.473957061767578</v>
      </c>
      <c r="K5148" s="8">
        <v>34.379508972167969</v>
      </c>
      <c r="L5148" s="8">
        <v>54.501953125</v>
      </c>
      <c r="M5148" s="8">
        <v>57.074546813964837</v>
      </c>
      <c r="N5148" s="8">
        <v>56.395435333251953</v>
      </c>
      <c r="O5148" s="8">
        <v>79.266716003417969</v>
      </c>
      <c r="P5148" s="8">
        <v>97.780967712402344</v>
      </c>
      <c r="Q5148" s="8">
        <v>132.66265869140631</v>
      </c>
      <c r="R5148" s="8">
        <v>182.5938720703125</v>
      </c>
      <c r="S5148" s="8">
        <v>253.16839599609381</v>
      </c>
      <c r="T5148" s="8">
        <v>302.39706420898438</v>
      </c>
      <c r="U5148" s="8">
        <v>421.97149658203131</v>
      </c>
      <c r="V5148" s="8">
        <v>443.29519653320313</v>
      </c>
      <c r="W5148" s="8">
        <v>572.46490478515625</v>
      </c>
      <c r="X5148" s="8">
        <v>590.4144287109375</v>
      </c>
      <c r="Y5148" s="84">
        <v>106.69215393066411</v>
      </c>
      <c r="Z5148" s="8">
        <v>42.039218902587891</v>
      </c>
      <c r="AA5148" s="8">
        <v>28.124715805053711</v>
      </c>
      <c r="AB5148" s="8">
        <v>44.156135559082031</v>
      </c>
      <c r="AC5148" s="8">
        <v>58.867816925048828</v>
      </c>
      <c r="AD5148" s="8">
        <v>56.775554656982422</v>
      </c>
      <c r="AE5148" s="8">
        <v>53.928211212158203</v>
      </c>
      <c r="AF5148" s="8">
        <v>76.443161010742188</v>
      </c>
      <c r="AG5148" s="8">
        <v>76.486564636230469</v>
      </c>
      <c r="AH5148" s="8">
        <v>102.3194885253906</v>
      </c>
      <c r="AI5148" s="8">
        <v>140.773193359375</v>
      </c>
      <c r="AJ5148" s="8">
        <v>177.1962585449219</v>
      </c>
      <c r="AK5148" s="8">
        <v>222.21122741699219</v>
      </c>
      <c r="AL5148" s="8">
        <v>259.77459716796881</v>
      </c>
      <c r="AM5148" s="8">
        <v>272.264892578125</v>
      </c>
      <c r="AN5148" s="8">
        <v>327.22573852539063</v>
      </c>
      <c r="AO5148" s="8">
        <v>406.93661499023438</v>
      </c>
      <c r="AP5148" s="8">
        <v>510.20635986328131</v>
      </c>
      <c r="AQ5148" s="8">
        <v>514.7095947265625</v>
      </c>
    </row>
    <row r="5149" spans="1:43" x14ac:dyDescent="0.3">
      <c r="A5149" s="3" t="s">
        <v>1164</v>
      </c>
      <c r="B5149" s="1" t="s">
        <v>8002</v>
      </c>
      <c r="C5149" s="57" t="s">
        <v>6361</v>
      </c>
      <c r="D5149" s="57" t="s">
        <v>6402</v>
      </c>
      <c r="E5149" s="57" t="s">
        <v>6489</v>
      </c>
      <c r="F5149" s="89">
        <v>135.58317565917969</v>
      </c>
      <c r="G5149" s="8">
        <v>61.895126342773438</v>
      </c>
      <c r="H5149" s="8">
        <v>53.768779754638672</v>
      </c>
      <c r="I5149" s="8">
        <v>61.6954345703125</v>
      </c>
      <c r="J5149" s="8">
        <v>53.671909332275391</v>
      </c>
      <c r="K5149" s="8">
        <v>38.074611663818359</v>
      </c>
      <c r="L5149" s="8">
        <v>48.533088684082031</v>
      </c>
      <c r="M5149" s="8">
        <v>46.077747344970703</v>
      </c>
      <c r="N5149" s="8">
        <v>71.517814636230469</v>
      </c>
      <c r="O5149" s="8">
        <v>92.198219299316406</v>
      </c>
      <c r="P5149" s="8">
        <v>104.0001983642578</v>
      </c>
      <c r="Q5149" s="8">
        <v>152.22193908691409</v>
      </c>
      <c r="R5149" s="8">
        <v>198.77516174316409</v>
      </c>
      <c r="S5149" s="8">
        <v>262.0950927734375</v>
      </c>
      <c r="T5149" s="8">
        <v>359.38262939453131</v>
      </c>
      <c r="U5149" s="8">
        <v>405.77755737304688</v>
      </c>
      <c r="V5149" s="8">
        <v>460.77166748046881</v>
      </c>
      <c r="W5149" s="8">
        <v>540.244873046875</v>
      </c>
      <c r="X5149" s="8">
        <v>562.87615966796875</v>
      </c>
      <c r="Y5149" s="84">
        <v>112.9626159667969</v>
      </c>
      <c r="Z5149" s="8">
        <v>46.490776062011719</v>
      </c>
      <c r="AA5149" s="8">
        <v>51.812236785888672</v>
      </c>
      <c r="AB5149" s="8">
        <v>53.589370727539063</v>
      </c>
      <c r="AC5149" s="8">
        <v>65.870132446289063</v>
      </c>
      <c r="AD5149" s="8">
        <v>48.374481201171882</v>
      </c>
      <c r="AE5149" s="8">
        <v>59.000667572021477</v>
      </c>
      <c r="AF5149" s="8">
        <v>66.009483337402344</v>
      </c>
      <c r="AG5149" s="8">
        <v>81.846183776855469</v>
      </c>
      <c r="AH5149" s="8">
        <v>111.2411422729492</v>
      </c>
      <c r="AI5149" s="8">
        <v>167.125244140625</v>
      </c>
      <c r="AJ5149" s="8">
        <v>200.6946716308594</v>
      </c>
      <c r="AK5149" s="8">
        <v>229.27378845214841</v>
      </c>
      <c r="AL5149" s="8">
        <v>278.4517822265625</v>
      </c>
      <c r="AM5149" s="8">
        <v>326.44619750976563</v>
      </c>
      <c r="AN5149" s="8">
        <v>366.74630737304688</v>
      </c>
      <c r="AO5149" s="8">
        <v>420.94921875</v>
      </c>
      <c r="AP5149" s="8">
        <v>471.789794921875</v>
      </c>
      <c r="AQ5149" s="8">
        <v>525.48455810546875</v>
      </c>
    </row>
    <row r="5150" spans="1:43" x14ac:dyDescent="0.3">
      <c r="A5150" s="3" t="s">
        <v>1163</v>
      </c>
      <c r="B5150" s="1" t="s">
        <v>8001</v>
      </c>
      <c r="C5150" s="57" t="s">
        <v>6361</v>
      </c>
      <c r="D5150" s="57" t="s">
        <v>6402</v>
      </c>
      <c r="E5150" s="57" t="s">
        <v>6489</v>
      </c>
      <c r="F5150" s="89">
        <v>139.07769775390631</v>
      </c>
      <c r="G5150" s="8">
        <v>68.557929992675781</v>
      </c>
      <c r="H5150" s="8">
        <v>71.383689880371094</v>
      </c>
      <c r="I5150" s="8">
        <v>88.758636474609375</v>
      </c>
      <c r="J5150" s="8">
        <v>77.911476135253906</v>
      </c>
      <c r="K5150" s="8">
        <v>49.257442474365227</v>
      </c>
      <c r="L5150" s="8">
        <v>55.334335327148438</v>
      </c>
      <c r="M5150" s="8">
        <v>58.322467803955078</v>
      </c>
      <c r="N5150" s="8">
        <v>72.211021423339844</v>
      </c>
      <c r="O5150" s="8">
        <v>111.96856689453131</v>
      </c>
      <c r="P5150" s="8">
        <v>120.708137512207</v>
      </c>
      <c r="Q5150" s="8">
        <v>173.97412109375</v>
      </c>
      <c r="R5150" s="8">
        <v>203.3925476074219</v>
      </c>
      <c r="S5150" s="8">
        <v>288.79714965820313</v>
      </c>
      <c r="T5150" s="8">
        <v>378.04891967773438</v>
      </c>
      <c r="U5150" s="8">
        <v>406.68505859375</v>
      </c>
      <c r="V5150" s="8">
        <v>564.68743896484375</v>
      </c>
      <c r="W5150" s="8">
        <v>586.10540771484375</v>
      </c>
      <c r="X5150" s="8">
        <v>615.04290771484375</v>
      </c>
      <c r="Y5150" s="84">
        <v>131.41007995605469</v>
      </c>
      <c r="Z5150" s="8">
        <v>62.701347351074219</v>
      </c>
      <c r="AA5150" s="8">
        <v>65.121757507324219</v>
      </c>
      <c r="AB5150" s="8">
        <v>57.843303680419922</v>
      </c>
      <c r="AC5150" s="8">
        <v>53.559246063232422</v>
      </c>
      <c r="AD5150" s="8">
        <v>66.333930969238281</v>
      </c>
      <c r="AE5150" s="8">
        <v>83.739158630371094</v>
      </c>
      <c r="AF5150" s="8">
        <v>82.451454162597656</v>
      </c>
      <c r="AG5150" s="8">
        <v>115.98046875</v>
      </c>
      <c r="AH5150" s="8">
        <v>136.90074157714841</v>
      </c>
      <c r="AI5150" s="8">
        <v>163.1815185546875</v>
      </c>
      <c r="AJ5150" s="8">
        <v>248.04652404785159</v>
      </c>
      <c r="AK5150" s="8">
        <v>239.27117919921881</v>
      </c>
      <c r="AL5150" s="8">
        <v>303.53912353515631</v>
      </c>
      <c r="AM5150" s="8">
        <v>360.2291259765625</v>
      </c>
      <c r="AN5150" s="8">
        <v>408.79403686523438</v>
      </c>
      <c r="AO5150" s="8">
        <v>434.82232666015631</v>
      </c>
      <c r="AP5150" s="8">
        <v>494.14300537109381</v>
      </c>
      <c r="AQ5150" s="8">
        <v>597.34478759765625</v>
      </c>
    </row>
    <row r="5151" spans="1:43" x14ac:dyDescent="0.3">
      <c r="A5151" s="3" t="s">
        <v>1162</v>
      </c>
      <c r="B5151" s="1" t="s">
        <v>8000</v>
      </c>
      <c r="C5151" s="57" t="s">
        <v>6361</v>
      </c>
      <c r="D5151" s="57" t="s">
        <v>6402</v>
      </c>
      <c r="E5151" s="57" t="s">
        <v>6489</v>
      </c>
      <c r="F5151" s="89">
        <v>144.52305603027341</v>
      </c>
      <c r="G5151" s="8">
        <v>77.363792419433594</v>
      </c>
      <c r="H5151" s="8">
        <v>75.847938537597656</v>
      </c>
      <c r="I5151" s="8">
        <v>104.5963668823242</v>
      </c>
      <c r="J5151" s="8">
        <v>63.446819305419922</v>
      </c>
      <c r="K5151" s="8">
        <v>81.319808959960938</v>
      </c>
      <c r="L5151" s="8">
        <v>58.690044403076172</v>
      </c>
      <c r="M5151" s="8">
        <v>53.658737182617188</v>
      </c>
      <c r="N5151" s="8">
        <v>77.341529846191406</v>
      </c>
      <c r="O5151" s="8">
        <v>94.079742431640625</v>
      </c>
      <c r="P5151" s="8">
        <v>129.12257385253909</v>
      </c>
      <c r="Q5151" s="8">
        <v>149.38494873046881</v>
      </c>
      <c r="R5151" s="8">
        <v>215.43939208984381</v>
      </c>
      <c r="S5151" s="8">
        <v>290.12362670898438</v>
      </c>
      <c r="T5151" s="8">
        <v>356.83966064453131</v>
      </c>
      <c r="U5151" s="8">
        <v>503.72662353515631</v>
      </c>
      <c r="V5151" s="8">
        <v>437.97323608398438</v>
      </c>
      <c r="W5151" s="8">
        <v>542.3690185546875</v>
      </c>
      <c r="X5151" s="8">
        <v>421.08563232421881</v>
      </c>
      <c r="Y5151" s="84">
        <v>135.01039123535159</v>
      </c>
      <c r="Z5151" s="8">
        <v>81.280662536621094</v>
      </c>
      <c r="AA5151" s="8">
        <v>67.441963195800781</v>
      </c>
      <c r="AB5151" s="8">
        <v>82.254219055175781</v>
      </c>
      <c r="AC5151" s="8">
        <v>61.062755584716797</v>
      </c>
      <c r="AD5151" s="8">
        <v>72.47747802734375</v>
      </c>
      <c r="AE5151" s="8">
        <v>100.4298782348633</v>
      </c>
      <c r="AF5151" s="8">
        <v>74.242584228515625</v>
      </c>
      <c r="AG5151" s="8">
        <v>104.6011962890625</v>
      </c>
      <c r="AH5151" s="8">
        <v>120.60337829589839</v>
      </c>
      <c r="AI5151" s="8">
        <v>183.8103332519531</v>
      </c>
      <c r="AJ5151" s="8">
        <v>216.1192626953125</v>
      </c>
      <c r="AK5151" s="8">
        <v>209.4814758300781</v>
      </c>
      <c r="AL5151" s="8">
        <v>287.62429809570313</v>
      </c>
      <c r="AM5151" s="8">
        <v>291.18173217773438</v>
      </c>
      <c r="AN5151" s="8">
        <v>378.30010986328131</v>
      </c>
      <c r="AO5151" s="8">
        <v>405.23269653320313</v>
      </c>
      <c r="AP5151" s="8">
        <v>504.87210083007813</v>
      </c>
      <c r="AQ5151" s="8">
        <v>491.38015747070313</v>
      </c>
    </row>
    <row r="5152" spans="1:43" x14ac:dyDescent="0.3">
      <c r="A5152" s="3" t="s">
        <v>1161</v>
      </c>
      <c r="B5152" s="1" t="s">
        <v>7999</v>
      </c>
      <c r="C5152" s="57" t="s">
        <v>6361</v>
      </c>
      <c r="D5152" s="57" t="s">
        <v>6402</v>
      </c>
      <c r="E5152" s="57" t="s">
        <v>6489</v>
      </c>
      <c r="F5152" s="89">
        <v>139.62249755859381</v>
      </c>
      <c r="G5152" s="8">
        <v>73.839546203613281</v>
      </c>
      <c r="H5152" s="8">
        <v>65.717765808105469</v>
      </c>
      <c r="I5152" s="8">
        <v>80.392326354980469</v>
      </c>
      <c r="J5152" s="8">
        <v>61.733127593994141</v>
      </c>
      <c r="K5152" s="8">
        <v>51.062324523925781</v>
      </c>
      <c r="L5152" s="8">
        <v>40.553401947021477</v>
      </c>
      <c r="M5152" s="8">
        <v>48.668624877929688</v>
      </c>
      <c r="N5152" s="8">
        <v>59.787220001220703</v>
      </c>
      <c r="O5152" s="8">
        <v>87.19610595703125</v>
      </c>
      <c r="P5152" s="8">
        <v>116.0088348388672</v>
      </c>
      <c r="Q5152" s="8">
        <v>152.791748046875</v>
      </c>
      <c r="R5152" s="8">
        <v>205.5919494628906</v>
      </c>
      <c r="S5152" s="8">
        <v>261.43896484375</v>
      </c>
      <c r="T5152" s="8">
        <v>379.06491088867188</v>
      </c>
      <c r="U5152" s="8">
        <v>436.44195556640631</v>
      </c>
      <c r="V5152" s="8">
        <v>499.71560668945313</v>
      </c>
      <c r="W5152" s="8">
        <v>584.5399169921875</v>
      </c>
      <c r="X5152" s="8">
        <v>531.7978515625</v>
      </c>
      <c r="Y5152" s="84">
        <v>123.1263427734375</v>
      </c>
      <c r="Z5152" s="8">
        <v>61.138919830322273</v>
      </c>
      <c r="AA5152" s="8">
        <v>51.137016296386719</v>
      </c>
      <c r="AB5152" s="8">
        <v>53.082756042480469</v>
      </c>
      <c r="AC5152" s="8">
        <v>64.347549438476563</v>
      </c>
      <c r="AD5152" s="8">
        <v>55.320335388183587</v>
      </c>
      <c r="AE5152" s="8">
        <v>76.883270263671875</v>
      </c>
      <c r="AF5152" s="8">
        <v>72.878829956054688</v>
      </c>
      <c r="AG5152" s="8">
        <v>87.434364318847656</v>
      </c>
      <c r="AH5152" s="8">
        <v>120.32346343994141</v>
      </c>
      <c r="AI5152" s="8">
        <v>153.2848815917969</v>
      </c>
      <c r="AJ5152" s="8">
        <v>199.1063232421875</v>
      </c>
      <c r="AK5152" s="8">
        <v>226.70159912109381</v>
      </c>
      <c r="AL5152" s="8">
        <v>272.89767456054688</v>
      </c>
      <c r="AM5152" s="8">
        <v>328.06707763671881</v>
      </c>
      <c r="AN5152" s="8">
        <v>392.3184814453125</v>
      </c>
      <c r="AO5152" s="8">
        <v>437.75619506835938</v>
      </c>
      <c r="AP5152" s="8">
        <v>489.20651245117188</v>
      </c>
      <c r="AQ5152" s="8">
        <v>540.32275390625</v>
      </c>
    </row>
    <row r="5153" spans="1:43" x14ac:dyDescent="0.3">
      <c r="A5153" s="3" t="s">
        <v>1160</v>
      </c>
      <c r="B5153" s="1" t="s">
        <v>7998</v>
      </c>
      <c r="C5153" s="57" t="s">
        <v>6361</v>
      </c>
      <c r="D5153" s="57" t="s">
        <v>6402</v>
      </c>
      <c r="E5153" s="57" t="s">
        <v>6489</v>
      </c>
      <c r="F5153" s="89">
        <v>167.09715270996091</v>
      </c>
      <c r="G5153" s="8">
        <v>75.72662353515625</v>
      </c>
      <c r="H5153" s="8">
        <v>96.557502746582031</v>
      </c>
      <c r="I5153" s="8">
        <v>100.19252777099609</v>
      </c>
      <c r="J5153" s="8">
        <v>101.9587860107422</v>
      </c>
      <c r="K5153" s="8">
        <v>69.792427062988281</v>
      </c>
      <c r="L5153" s="8">
        <v>73.447906494140625</v>
      </c>
      <c r="M5153" s="8">
        <v>91.769760131835938</v>
      </c>
      <c r="N5153" s="8">
        <v>79.6383056640625</v>
      </c>
      <c r="O5153" s="8">
        <v>111.056884765625</v>
      </c>
      <c r="P5153" s="8">
        <v>145.2558288574219</v>
      </c>
      <c r="Q5153" s="8">
        <v>171.79209899902341</v>
      </c>
      <c r="R5153" s="8">
        <v>227.541015625</v>
      </c>
      <c r="S5153" s="8">
        <v>302.6939697265625</v>
      </c>
      <c r="T5153" s="8">
        <v>387.94088745117188</v>
      </c>
      <c r="U5153" s="8">
        <v>542.4913330078125</v>
      </c>
      <c r="V5153" s="8">
        <v>562.56011962890625</v>
      </c>
      <c r="W5153" s="8">
        <v>714.3582763671875</v>
      </c>
      <c r="X5153" s="8">
        <v>723.32257080078125</v>
      </c>
      <c r="Y5153" s="84">
        <v>146.14582824707031</v>
      </c>
      <c r="Z5153" s="8">
        <v>66.055953979492188</v>
      </c>
      <c r="AA5153" s="8">
        <v>88.991867065429688</v>
      </c>
      <c r="AB5153" s="8">
        <v>84.511909484863281</v>
      </c>
      <c r="AC5153" s="8">
        <v>99.514602661132813</v>
      </c>
      <c r="AD5153" s="8">
        <v>94.088455200195313</v>
      </c>
      <c r="AE5153" s="8">
        <v>111.2568740844727</v>
      </c>
      <c r="AF5153" s="8">
        <v>115.88482666015631</v>
      </c>
      <c r="AG5153" s="8">
        <v>117.6130752563477</v>
      </c>
      <c r="AH5153" s="8">
        <v>170.240966796875</v>
      </c>
      <c r="AI5153" s="8">
        <v>184.2096862792969</v>
      </c>
      <c r="AJ5153" s="8">
        <v>236.21495056152341</v>
      </c>
      <c r="AK5153" s="8">
        <v>251.86201477050781</v>
      </c>
      <c r="AL5153" s="8">
        <v>281.621337890625</v>
      </c>
      <c r="AM5153" s="8">
        <v>337.01205444335938</v>
      </c>
      <c r="AN5153" s="8">
        <v>392.00033569335938</v>
      </c>
      <c r="AO5153" s="8">
        <v>490.99603271484381</v>
      </c>
      <c r="AP5153" s="8">
        <v>663.20343017578125</v>
      </c>
      <c r="AQ5153" s="8">
        <v>771.4390869140625</v>
      </c>
    </row>
    <row r="5154" spans="1:43" x14ac:dyDescent="0.3">
      <c r="A5154" s="3" t="s">
        <v>1159</v>
      </c>
      <c r="B5154" s="1" t="s">
        <v>7997</v>
      </c>
      <c r="C5154" s="57" t="s">
        <v>6361</v>
      </c>
      <c r="D5154" s="57" t="s">
        <v>6402</v>
      </c>
      <c r="E5154" s="57" t="s">
        <v>6489</v>
      </c>
      <c r="F5154" s="89">
        <v>133.86492919921881</v>
      </c>
      <c r="G5154" s="8">
        <v>86.580093383789063</v>
      </c>
      <c r="H5154" s="8">
        <v>76.600143432617188</v>
      </c>
      <c r="I5154" s="8">
        <v>98.237518310546875</v>
      </c>
      <c r="J5154" s="8">
        <v>75.038681030273438</v>
      </c>
      <c r="K5154" s="8">
        <v>92.333305358886719</v>
      </c>
      <c r="L5154" s="8">
        <v>71.238357543945313</v>
      </c>
      <c r="M5154" s="8">
        <v>66.460067749023438</v>
      </c>
      <c r="N5154" s="8">
        <v>82.978401184082031</v>
      </c>
      <c r="O5154" s="8">
        <v>116.88401031494141</v>
      </c>
      <c r="P5154" s="8">
        <v>126.45639801025391</v>
      </c>
      <c r="Q5154" s="8">
        <v>190.8374328613281</v>
      </c>
      <c r="R5154" s="8">
        <v>224.51527404785159</v>
      </c>
      <c r="S5154" s="8">
        <v>285.50830078125</v>
      </c>
      <c r="T5154" s="8">
        <v>303.6663818359375</v>
      </c>
      <c r="U5154" s="8">
        <v>412.05935668945313</v>
      </c>
      <c r="V5154" s="8">
        <v>552.4256591796875</v>
      </c>
      <c r="W5154" s="8">
        <v>520.820556640625</v>
      </c>
      <c r="X5154" s="8">
        <v>525.98345947265625</v>
      </c>
      <c r="Y5154" s="84">
        <v>132.97697448730469</v>
      </c>
      <c r="Z5154" s="8">
        <v>66.445770263671875</v>
      </c>
      <c r="AA5154" s="8">
        <v>68.492965698242188</v>
      </c>
      <c r="AB5154" s="8">
        <v>128.41502380371091</v>
      </c>
      <c r="AC5154" s="8">
        <v>77.813896179199219</v>
      </c>
      <c r="AD5154" s="8">
        <v>74.026893615722656</v>
      </c>
      <c r="AE5154" s="8">
        <v>94.835472106933594</v>
      </c>
      <c r="AF5154" s="8">
        <v>92.57501220703125</v>
      </c>
      <c r="AG5154" s="8">
        <v>113.08889007568359</v>
      </c>
      <c r="AH5154" s="8">
        <v>127.5713729858398</v>
      </c>
      <c r="AI5154" s="8">
        <v>200.3785400390625</v>
      </c>
      <c r="AJ5154" s="8">
        <v>247.0783386230469</v>
      </c>
      <c r="AK5154" s="8">
        <v>244.88151550292969</v>
      </c>
      <c r="AL5154" s="8">
        <v>279.50717163085938</v>
      </c>
      <c r="AM5154" s="8">
        <v>342.57498168945313</v>
      </c>
      <c r="AN5154" s="8">
        <v>347.51202392578131</v>
      </c>
      <c r="AO5154" s="8">
        <v>399.02276611328131</v>
      </c>
      <c r="AP5154" s="8">
        <v>484.30181884765631</v>
      </c>
      <c r="AQ5154" s="8">
        <v>521.78253173828125</v>
      </c>
    </row>
    <row r="5155" spans="1:43" x14ac:dyDescent="0.3">
      <c r="A5155" s="3" t="s">
        <v>1158</v>
      </c>
      <c r="B5155" s="1" t="s">
        <v>7996</v>
      </c>
      <c r="C5155" s="57" t="s">
        <v>6361</v>
      </c>
      <c r="D5155" s="57" t="s">
        <v>6402</v>
      </c>
      <c r="E5155" s="57" t="s">
        <v>6489</v>
      </c>
      <c r="F5155" s="89">
        <v>154.61053466796881</v>
      </c>
      <c r="G5155" s="8">
        <v>86.5570068359375</v>
      </c>
      <c r="H5155" s="8">
        <v>114.18408203125</v>
      </c>
      <c r="I5155" s="8">
        <v>96.488555908203125</v>
      </c>
      <c r="J5155" s="8">
        <v>104.480224609375</v>
      </c>
      <c r="K5155" s="8">
        <v>79.467155456542969</v>
      </c>
      <c r="L5155" s="8">
        <v>65.763458251953125</v>
      </c>
      <c r="M5155" s="8">
        <v>76.573562622070313</v>
      </c>
      <c r="N5155" s="8">
        <v>123.3889236450195</v>
      </c>
      <c r="O5155" s="8">
        <v>117.9833068847656</v>
      </c>
      <c r="P5155" s="8">
        <v>149.17286682128909</v>
      </c>
      <c r="Q5155" s="8">
        <v>178.4474182128906</v>
      </c>
      <c r="R5155" s="8">
        <v>217.91093444824219</v>
      </c>
      <c r="S5155" s="8">
        <v>312.73489379882813</v>
      </c>
      <c r="T5155" s="8">
        <v>361.5804443359375</v>
      </c>
      <c r="U5155" s="8">
        <v>478.33706665039063</v>
      </c>
      <c r="V5155" s="8">
        <v>509.83349609375</v>
      </c>
      <c r="W5155" s="8">
        <v>548.9764404296875</v>
      </c>
      <c r="X5155" s="8">
        <v>626.75177001953125</v>
      </c>
      <c r="Y5155" s="84">
        <v>133.17036437988281</v>
      </c>
      <c r="Z5155" s="8">
        <v>60.344722747802727</v>
      </c>
      <c r="AA5155" s="8">
        <v>53.650691986083977</v>
      </c>
      <c r="AB5155" s="8">
        <v>100.58006286621089</v>
      </c>
      <c r="AC5155" s="8">
        <v>97.934173583984375</v>
      </c>
      <c r="AD5155" s="8">
        <v>82.922508239746094</v>
      </c>
      <c r="AE5155" s="8">
        <v>110.5056991577148</v>
      </c>
      <c r="AF5155" s="8">
        <v>94.647872924804688</v>
      </c>
      <c r="AG5155" s="8">
        <v>133.98344421386719</v>
      </c>
      <c r="AH5155" s="8">
        <v>141.56929016113281</v>
      </c>
      <c r="AI5155" s="8">
        <v>193.36247253417969</v>
      </c>
      <c r="AJ5155" s="8">
        <v>246.75431823730469</v>
      </c>
      <c r="AK5155" s="8">
        <v>261.440673828125</v>
      </c>
      <c r="AL5155" s="8">
        <v>269.24880981445313</v>
      </c>
      <c r="AM5155" s="8">
        <v>361.1954345703125</v>
      </c>
      <c r="AN5155" s="8">
        <v>360.17709350585938</v>
      </c>
      <c r="AO5155" s="8">
        <v>403.96234130859381</v>
      </c>
      <c r="AP5155" s="8">
        <v>473.54434204101563</v>
      </c>
      <c r="AQ5155" s="8">
        <v>539.82659912109375</v>
      </c>
    </row>
    <row r="5156" spans="1:43" x14ac:dyDescent="0.3">
      <c r="A5156" s="3" t="s">
        <v>1157</v>
      </c>
      <c r="B5156" s="1" t="s">
        <v>7995</v>
      </c>
      <c r="C5156" s="57" t="s">
        <v>6361</v>
      </c>
      <c r="D5156" s="57" t="s">
        <v>6402</v>
      </c>
      <c r="E5156" s="57" t="s">
        <v>6489</v>
      </c>
      <c r="F5156" s="89">
        <v>142.0889892578125</v>
      </c>
      <c r="G5156" s="8">
        <v>52.245761871337891</v>
      </c>
      <c r="H5156" s="8">
        <v>56.314445495605469</v>
      </c>
      <c r="I5156" s="8">
        <v>70.205039978027344</v>
      </c>
      <c r="J5156" s="8">
        <v>78.768669128417969</v>
      </c>
      <c r="K5156" s="8">
        <v>47.905910491943359</v>
      </c>
      <c r="L5156" s="8">
        <v>39.763156890869141</v>
      </c>
      <c r="M5156" s="8">
        <v>45.578685760498047</v>
      </c>
      <c r="N5156" s="8">
        <v>58.089473724365227</v>
      </c>
      <c r="O5156" s="8">
        <v>84.158187866210938</v>
      </c>
      <c r="P5156" s="8">
        <v>107.53953552246089</v>
      </c>
      <c r="Q5156" s="8">
        <v>170.02093505859381</v>
      </c>
      <c r="R5156" s="8">
        <v>209.30610656738281</v>
      </c>
      <c r="S5156" s="8">
        <v>292.5047607421875</v>
      </c>
      <c r="T5156" s="8">
        <v>354.80795288085938</v>
      </c>
      <c r="U5156" s="8">
        <v>475.52935791015631</v>
      </c>
      <c r="V5156" s="8">
        <v>571.25860595703125</v>
      </c>
      <c r="W5156" s="8">
        <v>640.98944091796875</v>
      </c>
      <c r="X5156" s="8">
        <v>637.85858154296875</v>
      </c>
      <c r="Y5156" s="84">
        <v>119.10838317871089</v>
      </c>
      <c r="Z5156" s="8">
        <v>42.710296630859382</v>
      </c>
      <c r="AA5156" s="8">
        <v>47.094387054443359</v>
      </c>
      <c r="AB5156" s="8">
        <v>52.094558715820313</v>
      </c>
      <c r="AC5156" s="8">
        <v>59.490047454833977</v>
      </c>
      <c r="AD5156" s="8">
        <v>60.962802886962891</v>
      </c>
      <c r="AE5156" s="8">
        <v>55.025444030761719</v>
      </c>
      <c r="AF5156" s="8">
        <v>70.408416748046875</v>
      </c>
      <c r="AG5156" s="8">
        <v>85.79351806640625</v>
      </c>
      <c r="AH5156" s="8">
        <v>113.3976974487305</v>
      </c>
      <c r="AI5156" s="8">
        <v>151.5742492675781</v>
      </c>
      <c r="AJ5156" s="8">
        <v>219.68894958496091</v>
      </c>
      <c r="AK5156" s="8">
        <v>252.572509765625</v>
      </c>
      <c r="AL5156" s="8">
        <v>272.05014038085938</v>
      </c>
      <c r="AM5156" s="8">
        <v>307.021728515625</v>
      </c>
      <c r="AN5156" s="8">
        <v>407.66720581054688</v>
      </c>
      <c r="AO5156" s="8">
        <v>503.72555541992188</v>
      </c>
      <c r="AP5156" s="8">
        <v>613.55908203125</v>
      </c>
      <c r="AQ5156" s="8">
        <v>576.48638916015625</v>
      </c>
    </row>
    <row r="5157" spans="1:43" x14ac:dyDescent="0.3">
      <c r="A5157" s="3" t="s">
        <v>1156</v>
      </c>
      <c r="B5157" s="1" t="s">
        <v>7994</v>
      </c>
      <c r="C5157" s="57" t="s">
        <v>6361</v>
      </c>
      <c r="D5157" s="57" t="s">
        <v>6402</v>
      </c>
      <c r="E5157" s="57" t="s">
        <v>6489</v>
      </c>
      <c r="F5157" s="89">
        <v>125.6003952026367</v>
      </c>
      <c r="G5157" s="8">
        <v>72.972770690917969</v>
      </c>
      <c r="H5157" s="8">
        <v>44.905143737792969</v>
      </c>
      <c r="I5157" s="8">
        <v>46.46014404296875</v>
      </c>
      <c r="J5157" s="8">
        <v>43.3638916015625</v>
      </c>
      <c r="K5157" s="8">
        <v>35.198684692382813</v>
      </c>
      <c r="L5157" s="8">
        <v>48.842422485351563</v>
      </c>
      <c r="M5157" s="8">
        <v>53.366020202636719</v>
      </c>
      <c r="N5157" s="8">
        <v>67.861137390136719</v>
      </c>
      <c r="O5157" s="8">
        <v>77.609199523925781</v>
      </c>
      <c r="P5157" s="8">
        <v>118.8826904296875</v>
      </c>
      <c r="Q5157" s="8">
        <v>134.35406494140631</v>
      </c>
      <c r="R5157" s="8">
        <v>209.7934875488281</v>
      </c>
      <c r="S5157" s="8">
        <v>236.8295593261719</v>
      </c>
      <c r="T5157" s="8">
        <v>354.0948486328125</v>
      </c>
      <c r="U5157" s="8">
        <v>410.28012084960938</v>
      </c>
      <c r="V5157" s="8">
        <v>472.553955078125</v>
      </c>
      <c r="W5157" s="8">
        <v>549.4471435546875</v>
      </c>
      <c r="X5157" s="8">
        <v>603.64825439453125</v>
      </c>
      <c r="Y5157" s="84">
        <v>106.07359313964839</v>
      </c>
      <c r="Z5157" s="8">
        <v>32.679130554199219</v>
      </c>
      <c r="AA5157" s="8">
        <v>31.10826301574707</v>
      </c>
      <c r="AB5157" s="8">
        <v>77.298881530761719</v>
      </c>
      <c r="AC5157" s="8">
        <v>66.284095764160156</v>
      </c>
      <c r="AD5157" s="8">
        <v>54.959476470947273</v>
      </c>
      <c r="AE5157" s="8">
        <v>67.428848266601563</v>
      </c>
      <c r="AF5157" s="8">
        <v>63.577587127685547</v>
      </c>
      <c r="AG5157" s="8">
        <v>77.611610412597656</v>
      </c>
      <c r="AH5157" s="8">
        <v>133.08113098144531</v>
      </c>
      <c r="AI5157" s="8">
        <v>158.58607482910159</v>
      </c>
      <c r="AJ5157" s="8">
        <v>207.86506652832031</v>
      </c>
      <c r="AK5157" s="8">
        <v>206.86637878417969</v>
      </c>
      <c r="AL5157" s="8">
        <v>231.69407653808591</v>
      </c>
      <c r="AM5157" s="8">
        <v>285.99380493164063</v>
      </c>
      <c r="AN5157" s="8">
        <v>362.02499389648438</v>
      </c>
      <c r="AO5157" s="8">
        <v>390.53765869140631</v>
      </c>
      <c r="AP5157" s="8">
        <v>551.2099609375</v>
      </c>
      <c r="AQ5157" s="8">
        <v>531.43072509765625</v>
      </c>
    </row>
    <row r="5158" spans="1:43" x14ac:dyDescent="0.3">
      <c r="A5158" s="3" t="s">
        <v>1155</v>
      </c>
      <c r="B5158" s="1" t="s">
        <v>7993</v>
      </c>
      <c r="C5158" s="57" t="s">
        <v>6361</v>
      </c>
      <c r="D5158" s="57" t="s">
        <v>6402</v>
      </c>
      <c r="E5158" s="57" t="s">
        <v>6489</v>
      </c>
      <c r="F5158" s="89">
        <v>142.7485656738281</v>
      </c>
      <c r="G5158" s="8">
        <v>68.449928283691406</v>
      </c>
      <c r="H5158" s="8">
        <v>66.983261108398438</v>
      </c>
      <c r="I5158" s="8">
        <v>82.225303649902344</v>
      </c>
      <c r="J5158" s="8">
        <v>74.17633056640625</v>
      </c>
      <c r="K5158" s="8">
        <v>65.647911071777344</v>
      </c>
      <c r="L5158" s="8">
        <v>69.150276184082031</v>
      </c>
      <c r="M5158" s="8">
        <v>63.90447998046875</v>
      </c>
      <c r="N5158" s="8">
        <v>60.331562042236328</v>
      </c>
      <c r="O5158" s="8">
        <v>94.629371643066406</v>
      </c>
      <c r="P5158" s="8">
        <v>118.334342956543</v>
      </c>
      <c r="Q5158" s="8">
        <v>160.1066589355469</v>
      </c>
      <c r="R5158" s="8">
        <v>212.01188659667969</v>
      </c>
      <c r="S5158" s="8">
        <v>256.82537841796881</v>
      </c>
      <c r="T5158" s="8">
        <v>352.5843505859375</v>
      </c>
      <c r="U5158" s="8">
        <v>418.39306640625</v>
      </c>
      <c r="V5158" s="8">
        <v>506.056884765625</v>
      </c>
      <c r="W5158" s="8">
        <v>658.3206787109375</v>
      </c>
      <c r="X5158" s="8">
        <v>677.21234130859375</v>
      </c>
      <c r="Y5158" s="84">
        <v>137.38897705078131</v>
      </c>
      <c r="Z5158" s="8">
        <v>59.200698852539063</v>
      </c>
      <c r="AA5158" s="8">
        <v>53.226882934570313</v>
      </c>
      <c r="AB5158" s="8">
        <v>67.819961547851563</v>
      </c>
      <c r="AC5158" s="8">
        <v>66.650688171386719</v>
      </c>
      <c r="AD5158" s="8">
        <v>58.459690093994141</v>
      </c>
      <c r="AE5158" s="8">
        <v>80.717941284179688</v>
      </c>
      <c r="AF5158" s="8">
        <v>84.241111755371094</v>
      </c>
      <c r="AG5158" s="8">
        <v>95.455413818359375</v>
      </c>
      <c r="AH5158" s="8">
        <v>135.1612548828125</v>
      </c>
      <c r="AI5158" s="8">
        <v>169.89936828613281</v>
      </c>
      <c r="AJ5158" s="8">
        <v>224.8166198730469</v>
      </c>
      <c r="AK5158" s="8">
        <v>275.0950927734375</v>
      </c>
      <c r="AL5158" s="8">
        <v>290.4046630859375</v>
      </c>
      <c r="AM5158" s="8">
        <v>310.43719482421881</v>
      </c>
      <c r="AN5158" s="8">
        <v>368.43624877929688</v>
      </c>
      <c r="AO5158" s="8">
        <v>449.869384765625</v>
      </c>
      <c r="AP5158" s="8">
        <v>508.71810913085938</v>
      </c>
      <c r="AQ5158" s="8">
        <v>604.5626220703125</v>
      </c>
    </row>
    <row r="5159" spans="1:43" x14ac:dyDescent="0.3">
      <c r="A5159" s="3" t="s">
        <v>1154</v>
      </c>
      <c r="B5159" s="1" t="s">
        <v>7992</v>
      </c>
      <c r="C5159" s="57" t="s">
        <v>6361</v>
      </c>
      <c r="D5159" s="57" t="s">
        <v>6402</v>
      </c>
      <c r="E5159" s="57" t="s">
        <v>6489</v>
      </c>
      <c r="F5159" s="89">
        <v>147.59130859375</v>
      </c>
      <c r="G5159" s="8">
        <v>63.550937652587891</v>
      </c>
      <c r="H5159" s="8">
        <v>58.911170959472663</v>
      </c>
      <c r="I5159" s="8">
        <v>106.2387390136719</v>
      </c>
      <c r="J5159" s="8">
        <v>72.601165771484375</v>
      </c>
      <c r="K5159" s="8">
        <v>69.270439147949219</v>
      </c>
      <c r="L5159" s="8">
        <v>57.750160217285163</v>
      </c>
      <c r="M5159" s="8">
        <v>53.577358245849609</v>
      </c>
      <c r="N5159" s="8">
        <v>71.781204223632813</v>
      </c>
      <c r="O5159" s="8">
        <v>117.997688293457</v>
      </c>
      <c r="P5159" s="8">
        <v>129.3982238769531</v>
      </c>
      <c r="Q5159" s="8">
        <v>158.4298095703125</v>
      </c>
      <c r="R5159" s="8">
        <v>213.63197326660159</v>
      </c>
      <c r="S5159" s="8">
        <v>242.4393310546875</v>
      </c>
      <c r="T5159" s="8">
        <v>327.07662963867188</v>
      </c>
      <c r="U5159" s="8">
        <v>424.45358276367188</v>
      </c>
      <c r="V5159" s="8">
        <v>437.81768798828131</v>
      </c>
      <c r="W5159" s="8">
        <v>678.9697265625</v>
      </c>
      <c r="X5159" s="8">
        <v>571.75927734375</v>
      </c>
      <c r="Y5159" s="84">
        <v>125.6655731201172</v>
      </c>
      <c r="Z5159" s="8">
        <v>54.072422027587891</v>
      </c>
      <c r="AA5159" s="8">
        <v>62.602191925048828</v>
      </c>
      <c r="AB5159" s="8">
        <v>70.529815673828125</v>
      </c>
      <c r="AC5159" s="8">
        <v>66.869224548339844</v>
      </c>
      <c r="AD5159" s="8">
        <v>85.199546813964844</v>
      </c>
      <c r="AE5159" s="8">
        <v>70.727737426757813</v>
      </c>
      <c r="AF5159" s="8">
        <v>83.757942199707031</v>
      </c>
      <c r="AG5159" s="8">
        <v>117.09690856933589</v>
      </c>
      <c r="AH5159" s="8">
        <v>148.34275817871091</v>
      </c>
      <c r="AI5159" s="8">
        <v>168.8164367675781</v>
      </c>
      <c r="AJ5159" s="8">
        <v>227.03758239746091</v>
      </c>
      <c r="AK5159" s="8">
        <v>236.627685546875</v>
      </c>
      <c r="AL5159" s="8">
        <v>272.54959106445313</v>
      </c>
      <c r="AM5159" s="8">
        <v>299.64505004882813</v>
      </c>
      <c r="AN5159" s="8">
        <v>369.28582763671881</v>
      </c>
      <c r="AO5159" s="8">
        <v>407.49880981445313</v>
      </c>
      <c r="AP5159" s="8">
        <v>454.38485717773438</v>
      </c>
      <c r="AQ5159" s="8">
        <v>523.44244384765625</v>
      </c>
    </row>
    <row r="5160" spans="1:43" x14ac:dyDescent="0.3">
      <c r="A5160" s="3" t="s">
        <v>1153</v>
      </c>
      <c r="B5160" s="1" t="s">
        <v>7991</v>
      </c>
      <c r="C5160" s="57" t="s">
        <v>6361</v>
      </c>
      <c r="D5160" s="57" t="s">
        <v>6402</v>
      </c>
      <c r="E5160" s="57" t="s">
        <v>6489</v>
      </c>
      <c r="F5160" s="89">
        <v>132.45695495605469</v>
      </c>
      <c r="G5160" s="8">
        <v>63.550609588623047</v>
      </c>
      <c r="H5160" s="8">
        <v>60.378932952880859</v>
      </c>
      <c r="I5160" s="8">
        <v>73.372047424316406</v>
      </c>
      <c r="J5160" s="8">
        <v>75.948745727539063</v>
      </c>
      <c r="K5160" s="8">
        <v>51.455944061279297</v>
      </c>
      <c r="L5160" s="8">
        <v>51.365970611572273</v>
      </c>
      <c r="M5160" s="8">
        <v>50.036258697509773</v>
      </c>
      <c r="N5160" s="8">
        <v>59.970367431640632</v>
      </c>
      <c r="O5160" s="8">
        <v>75.025299072265625</v>
      </c>
      <c r="P5160" s="8">
        <v>111.9223327636719</v>
      </c>
      <c r="Q5160" s="8">
        <v>145.15130615234381</v>
      </c>
      <c r="R5160" s="8">
        <v>169.57859802246091</v>
      </c>
      <c r="S5160" s="8">
        <v>237.0024108886719</v>
      </c>
      <c r="T5160" s="8">
        <v>307.66006469726563</v>
      </c>
      <c r="U5160" s="8">
        <v>409.70819091796881</v>
      </c>
      <c r="V5160" s="8">
        <v>488.90362548828131</v>
      </c>
      <c r="W5160" s="8">
        <v>542.7001953125</v>
      </c>
      <c r="X5160" s="8">
        <v>550.82305908203125</v>
      </c>
      <c r="Y5160" s="84">
        <v>113.5585021972656</v>
      </c>
      <c r="Z5160" s="8">
        <v>48.023487091064453</v>
      </c>
      <c r="AA5160" s="8">
        <v>49.860965728759773</v>
      </c>
      <c r="AB5160" s="8">
        <v>50.30963134765625</v>
      </c>
      <c r="AC5160" s="8">
        <v>65.385910034179688</v>
      </c>
      <c r="AD5160" s="8">
        <v>58.353610992431641</v>
      </c>
      <c r="AE5160" s="8">
        <v>69.477439880371094</v>
      </c>
      <c r="AF5160" s="8">
        <v>66.31072998046875</v>
      </c>
      <c r="AG5160" s="8">
        <v>81.607261657714844</v>
      </c>
      <c r="AH5160" s="8">
        <v>117.7558517456055</v>
      </c>
      <c r="AI5160" s="8">
        <v>164.74920654296881</v>
      </c>
      <c r="AJ5160" s="8">
        <v>206.4188232421875</v>
      </c>
      <c r="AK5160" s="8">
        <v>210.29634094238281</v>
      </c>
      <c r="AL5160" s="8">
        <v>229.9772033691406</v>
      </c>
      <c r="AM5160" s="8">
        <v>339.68692016601563</v>
      </c>
      <c r="AN5160" s="8">
        <v>408.64715576171881</v>
      </c>
      <c r="AO5160" s="8">
        <v>408.99771118164063</v>
      </c>
      <c r="AP5160" s="8">
        <v>497.84439086914063</v>
      </c>
      <c r="AQ5160" s="8">
        <v>496.7734375</v>
      </c>
    </row>
    <row r="5161" spans="1:43" x14ac:dyDescent="0.3">
      <c r="A5161" s="3" t="s">
        <v>1152</v>
      </c>
      <c r="B5161" s="1" t="s">
        <v>7989</v>
      </c>
      <c r="C5161" s="57" t="s">
        <v>6361</v>
      </c>
      <c r="D5161" s="57" t="s">
        <v>6402</v>
      </c>
      <c r="E5161" s="57" t="s">
        <v>6489</v>
      </c>
      <c r="F5161" s="89">
        <v>128.38136291503909</v>
      </c>
      <c r="G5161" s="8">
        <v>59.630855560302727</v>
      </c>
      <c r="H5161" s="8">
        <v>61.176288604736328</v>
      </c>
      <c r="I5161" s="8">
        <v>58.874118804931641</v>
      </c>
      <c r="J5161" s="8">
        <v>64.846199035644531</v>
      </c>
      <c r="K5161" s="8">
        <v>42.520919799804688</v>
      </c>
      <c r="L5161" s="8">
        <v>49.766090393066413</v>
      </c>
      <c r="M5161" s="8">
        <v>61.755947113037109</v>
      </c>
      <c r="N5161" s="8">
        <v>72.760566711425781</v>
      </c>
      <c r="O5161" s="8">
        <v>81.235343933105469</v>
      </c>
      <c r="P5161" s="8">
        <v>115.983528137207</v>
      </c>
      <c r="Q5161" s="8">
        <v>147.69032287597659</v>
      </c>
      <c r="R5161" s="8">
        <v>196.68916320800781</v>
      </c>
      <c r="S5161" s="8">
        <v>256.95440673828131</v>
      </c>
      <c r="T5161" s="8">
        <v>359.0281982421875</v>
      </c>
      <c r="U5161" s="8">
        <v>378.64730834960938</v>
      </c>
      <c r="V5161" s="8">
        <v>487.718017578125</v>
      </c>
      <c r="W5161" s="8">
        <v>580.84320068359375</v>
      </c>
      <c r="X5161" s="8">
        <v>555.994140625</v>
      </c>
      <c r="Y5161" s="84">
        <v>119.5885848999023</v>
      </c>
      <c r="Z5161" s="8">
        <v>40.130550384521477</v>
      </c>
      <c r="AA5161" s="8">
        <v>34.303203582763672</v>
      </c>
      <c r="AB5161" s="8">
        <v>56.582530975341797</v>
      </c>
      <c r="AC5161" s="8">
        <v>43.912944793701172</v>
      </c>
      <c r="AD5161" s="8">
        <v>90.013473510742188</v>
      </c>
      <c r="AE5161" s="8">
        <v>60.795822143554688</v>
      </c>
      <c r="AF5161" s="8">
        <v>70.478797912597656</v>
      </c>
      <c r="AG5161" s="8">
        <v>94.944160461425781</v>
      </c>
      <c r="AH5161" s="8">
        <v>118.06883239746089</v>
      </c>
      <c r="AI5161" s="8">
        <v>166.13011169433591</v>
      </c>
      <c r="AJ5161" s="8">
        <v>182.40766906738281</v>
      </c>
      <c r="AK5161" s="8">
        <v>213.73664855957031</v>
      </c>
      <c r="AL5161" s="8">
        <v>252.53892517089841</v>
      </c>
      <c r="AM5161" s="8">
        <v>300.03219604492188</v>
      </c>
      <c r="AN5161" s="8">
        <v>319.0814208984375</v>
      </c>
      <c r="AO5161" s="8">
        <v>378.9705810546875</v>
      </c>
      <c r="AP5161" s="8">
        <v>521.02972412109375</v>
      </c>
      <c r="AQ5161" s="8">
        <v>496.90325927734381</v>
      </c>
    </row>
    <row r="5162" spans="1:43" x14ac:dyDescent="0.3">
      <c r="A5162" s="3" t="s">
        <v>1151</v>
      </c>
      <c r="B5162" s="1" t="s">
        <v>7988</v>
      </c>
      <c r="C5162" s="57" t="s">
        <v>6361</v>
      </c>
      <c r="D5162" s="57" t="s">
        <v>6402</v>
      </c>
      <c r="E5162" s="57" t="s">
        <v>6489</v>
      </c>
      <c r="F5162" s="89">
        <v>138.76652526855469</v>
      </c>
      <c r="G5162" s="8">
        <v>60.597408294677727</v>
      </c>
      <c r="H5162" s="8">
        <v>59.71209716796875</v>
      </c>
      <c r="I5162" s="8">
        <v>69.208244323730469</v>
      </c>
      <c r="J5162" s="8">
        <v>56.995243072509773</v>
      </c>
      <c r="K5162" s="8">
        <v>43.143787384033203</v>
      </c>
      <c r="L5162" s="8">
        <v>40.946430206298828</v>
      </c>
      <c r="M5162" s="8">
        <v>47.151580810546882</v>
      </c>
      <c r="N5162" s="8">
        <v>57.704948425292969</v>
      </c>
      <c r="O5162" s="8">
        <v>83.843849182128906</v>
      </c>
      <c r="P5162" s="8">
        <v>113.6610794067383</v>
      </c>
      <c r="Q5162" s="8">
        <v>154.95790100097659</v>
      </c>
      <c r="R5162" s="8">
        <v>210.79844665527341</v>
      </c>
      <c r="S5162" s="8">
        <v>277.68576049804688</v>
      </c>
      <c r="T5162" s="8">
        <v>344.79244995117188</v>
      </c>
      <c r="U5162" s="8">
        <v>440.76602172851563</v>
      </c>
      <c r="V5162" s="8">
        <v>544.99688720703125</v>
      </c>
      <c r="W5162" s="8">
        <v>590.477783203125</v>
      </c>
      <c r="X5162" s="8">
        <v>609.6796875</v>
      </c>
      <c r="Y5162" s="84">
        <v>111.60263824462891</v>
      </c>
      <c r="Z5162" s="8">
        <v>57.84857177734375</v>
      </c>
      <c r="AA5162" s="8">
        <v>44.339046478271477</v>
      </c>
      <c r="AB5162" s="8">
        <v>56.604873657226563</v>
      </c>
      <c r="AC5162" s="8">
        <v>66.768180847167969</v>
      </c>
      <c r="AD5162" s="8">
        <v>49.243793487548828</v>
      </c>
      <c r="AE5162" s="8">
        <v>48.661434173583977</v>
      </c>
      <c r="AF5162" s="8">
        <v>60.861698150634773</v>
      </c>
      <c r="AG5162" s="8">
        <v>74.051727294921875</v>
      </c>
      <c r="AH5162" s="8">
        <v>108.5842971801758</v>
      </c>
      <c r="AI5162" s="8">
        <v>165.24658203125</v>
      </c>
      <c r="AJ5162" s="8">
        <v>209.37669372558591</v>
      </c>
      <c r="AK5162" s="8">
        <v>214.20301818847659</v>
      </c>
      <c r="AL5162" s="8">
        <v>291.0838623046875</v>
      </c>
      <c r="AM5162" s="8">
        <v>329.50054931640631</v>
      </c>
      <c r="AN5162" s="8">
        <v>371.5302734375</v>
      </c>
      <c r="AO5162" s="8">
        <v>461.3304443359375</v>
      </c>
      <c r="AP5162" s="8">
        <v>457.13479614257813</v>
      </c>
      <c r="AQ5162" s="8">
        <v>541.91107177734375</v>
      </c>
    </row>
    <row r="5163" spans="1:43" x14ac:dyDescent="0.3">
      <c r="A5163" s="3" t="s">
        <v>1150</v>
      </c>
      <c r="B5163" s="1" t="s">
        <v>7987</v>
      </c>
      <c r="C5163" s="57" t="s">
        <v>6361</v>
      </c>
      <c r="D5163" s="57" t="s">
        <v>6402</v>
      </c>
      <c r="E5163" s="57" t="s">
        <v>6489</v>
      </c>
      <c r="F5163" s="89">
        <v>147.17897033691409</v>
      </c>
      <c r="G5163" s="8">
        <v>45.338645935058587</v>
      </c>
      <c r="H5163" s="8">
        <v>43.268161773681641</v>
      </c>
      <c r="I5163" s="8">
        <v>98.072357177734375</v>
      </c>
      <c r="J5163" s="8">
        <v>71.483573913574219</v>
      </c>
      <c r="K5163" s="8">
        <v>71.664909362792969</v>
      </c>
      <c r="L5163" s="8">
        <v>40.493949890136719</v>
      </c>
      <c r="M5163" s="8">
        <v>62.908096313476563</v>
      </c>
      <c r="N5163" s="8">
        <v>70.623786926269531</v>
      </c>
      <c r="O5163" s="8">
        <v>89.787216186523438</v>
      </c>
      <c r="P5163" s="8">
        <v>118.997932434082</v>
      </c>
      <c r="Q5163" s="8">
        <v>148.5395812988281</v>
      </c>
      <c r="R5163" s="8">
        <v>201.43681335449219</v>
      </c>
      <c r="S5163" s="8">
        <v>264.0389404296875</v>
      </c>
      <c r="T5163" s="8">
        <v>344.72390747070313</v>
      </c>
      <c r="U5163" s="8">
        <v>458.9869384765625</v>
      </c>
      <c r="V5163" s="8">
        <v>555.41009521484375</v>
      </c>
      <c r="W5163" s="8">
        <v>481.34613037109381</v>
      </c>
      <c r="X5163" s="8">
        <v>561.6060791015625</v>
      </c>
      <c r="Y5163" s="84">
        <v>116.07984924316411</v>
      </c>
      <c r="Z5163" s="8">
        <v>60.584674835205078</v>
      </c>
      <c r="AA5163" s="8">
        <v>52.696182250976563</v>
      </c>
      <c r="AB5163" s="8">
        <v>54.577583312988281</v>
      </c>
      <c r="AC5163" s="8">
        <v>83.264472961425781</v>
      </c>
      <c r="AD5163" s="8">
        <v>69.971206665039063</v>
      </c>
      <c r="AE5163" s="8">
        <v>73.537590026855469</v>
      </c>
      <c r="AF5163" s="8">
        <v>72.815254211425781</v>
      </c>
      <c r="AG5163" s="8">
        <v>86.900970458984375</v>
      </c>
      <c r="AH5163" s="8">
        <v>136.18144226074219</v>
      </c>
      <c r="AI5163" s="8">
        <v>168.7568054199219</v>
      </c>
      <c r="AJ5163" s="8">
        <v>217.57472229003909</v>
      </c>
      <c r="AK5163" s="8">
        <v>250.24180603027341</v>
      </c>
      <c r="AL5163" s="8">
        <v>256.26226806640631</v>
      </c>
      <c r="AM5163" s="8">
        <v>309.81967163085938</v>
      </c>
      <c r="AN5163" s="8">
        <v>347.51483154296881</v>
      </c>
      <c r="AO5163" s="8">
        <v>469.04165649414063</v>
      </c>
      <c r="AP5163" s="8">
        <v>471.2547607421875</v>
      </c>
      <c r="AQ5163" s="8">
        <v>506.9410400390625</v>
      </c>
    </row>
    <row r="5164" spans="1:43" x14ac:dyDescent="0.3">
      <c r="A5164" s="3" t="s">
        <v>1149</v>
      </c>
      <c r="B5164" s="1" t="s">
        <v>7986</v>
      </c>
      <c r="C5164" s="57" t="s">
        <v>6361</v>
      </c>
      <c r="D5164" s="57" t="s">
        <v>6402</v>
      </c>
      <c r="E5164" s="57" t="s">
        <v>6489</v>
      </c>
      <c r="F5164" s="89">
        <v>143.1573486328125</v>
      </c>
      <c r="G5164" s="8">
        <v>61.345375061035163</v>
      </c>
      <c r="H5164" s="8">
        <v>64.696449279785156</v>
      </c>
      <c r="I5164" s="8">
        <v>79.35260009765625</v>
      </c>
      <c r="J5164" s="8">
        <v>73.887435913085938</v>
      </c>
      <c r="K5164" s="8">
        <v>51.178436279296882</v>
      </c>
      <c r="L5164" s="8">
        <v>55.289344787597663</v>
      </c>
      <c r="M5164" s="8">
        <v>56.471141815185547</v>
      </c>
      <c r="N5164" s="8">
        <v>68.388412475585938</v>
      </c>
      <c r="O5164" s="8">
        <v>92.113639831542969</v>
      </c>
      <c r="P5164" s="8">
        <v>132.86045837402341</v>
      </c>
      <c r="Q5164" s="8">
        <v>168.90643310546881</v>
      </c>
      <c r="R5164" s="8">
        <v>216.38056945800781</v>
      </c>
      <c r="S5164" s="8">
        <v>279.4937744140625</v>
      </c>
      <c r="T5164" s="8">
        <v>371.55892944335938</v>
      </c>
      <c r="U5164" s="8">
        <v>436.13427734375</v>
      </c>
      <c r="V5164" s="8">
        <v>511.72787475585938</v>
      </c>
      <c r="W5164" s="8">
        <v>581.3026123046875</v>
      </c>
      <c r="X5164" s="8">
        <v>584.704833984375</v>
      </c>
      <c r="Y5164" s="84">
        <v>124.45362854003911</v>
      </c>
      <c r="Z5164" s="8">
        <v>54.398921966552727</v>
      </c>
      <c r="AA5164" s="8">
        <v>64.16595458984375</v>
      </c>
      <c r="AB5164" s="8">
        <v>62.399616241455078</v>
      </c>
      <c r="AC5164" s="8">
        <v>64.456558227539063</v>
      </c>
      <c r="AD5164" s="8">
        <v>67.664451599121094</v>
      </c>
      <c r="AE5164" s="8">
        <v>71.953292846679688</v>
      </c>
      <c r="AF5164" s="8">
        <v>77.8125</v>
      </c>
      <c r="AG5164" s="8">
        <v>94.210723876953125</v>
      </c>
      <c r="AH5164" s="8">
        <v>130.91624450683591</v>
      </c>
      <c r="AI5164" s="8">
        <v>170.26866149902341</v>
      </c>
      <c r="AJ5164" s="8">
        <v>207.86680603027341</v>
      </c>
      <c r="AK5164" s="8">
        <v>244.96073913574219</v>
      </c>
      <c r="AL5164" s="8">
        <v>274.55181884765631</v>
      </c>
      <c r="AM5164" s="8">
        <v>332.6302490234375</v>
      </c>
      <c r="AN5164" s="8">
        <v>369.43545532226563</v>
      </c>
      <c r="AO5164" s="8">
        <v>431.19805908203131</v>
      </c>
      <c r="AP5164" s="8">
        <v>512.71343994140625</v>
      </c>
      <c r="AQ5164" s="8">
        <v>540.4169921875</v>
      </c>
    </row>
    <row r="5165" spans="1:43" x14ac:dyDescent="0.3">
      <c r="A5165" s="3" t="s">
        <v>1148</v>
      </c>
      <c r="B5165" s="1" t="s">
        <v>7985</v>
      </c>
      <c r="C5165" s="57" t="s">
        <v>6361</v>
      </c>
      <c r="D5165" s="57" t="s">
        <v>6402</v>
      </c>
      <c r="E5165" s="57" t="s">
        <v>6489</v>
      </c>
      <c r="F5165" s="89">
        <v>144.66673278808591</v>
      </c>
      <c r="G5165" s="8">
        <v>67.832542419433594</v>
      </c>
      <c r="H5165" s="8">
        <v>93.051666259765625</v>
      </c>
      <c r="I5165" s="8">
        <v>127.73048400878911</v>
      </c>
      <c r="J5165" s="8">
        <v>78.328353881835938</v>
      </c>
      <c r="K5165" s="8">
        <v>53.994205474853523</v>
      </c>
      <c r="L5165" s="8">
        <v>54.470733642578132</v>
      </c>
      <c r="M5165" s="8">
        <v>64.96435546875</v>
      </c>
      <c r="N5165" s="8">
        <v>61.616741180419922</v>
      </c>
      <c r="O5165" s="8">
        <v>116.6559371948242</v>
      </c>
      <c r="P5165" s="8">
        <v>127.2770462036133</v>
      </c>
      <c r="Q5165" s="8">
        <v>178.3288879394531</v>
      </c>
      <c r="R5165" s="8">
        <v>236.57630920410159</v>
      </c>
      <c r="S5165" s="8">
        <v>277.28955078125</v>
      </c>
      <c r="T5165" s="8">
        <v>345.8299560546875</v>
      </c>
      <c r="U5165" s="8">
        <v>442.2872314453125</v>
      </c>
      <c r="V5165" s="8">
        <v>518.90032958984375</v>
      </c>
      <c r="W5165" s="8">
        <v>539.42193603515625</v>
      </c>
      <c r="X5165" s="8">
        <v>506.50201416015631</v>
      </c>
      <c r="Y5165" s="84">
        <v>127.0235061645508</v>
      </c>
      <c r="Z5165" s="8">
        <v>65.535629272460938</v>
      </c>
      <c r="AA5165" s="8">
        <v>59.94415283203125</v>
      </c>
      <c r="AB5165" s="8">
        <v>80.539138793945313</v>
      </c>
      <c r="AC5165" s="8">
        <v>75.892555236816406</v>
      </c>
      <c r="AD5165" s="8">
        <v>71.1827392578125</v>
      </c>
      <c r="AE5165" s="8">
        <v>95.856521606445313</v>
      </c>
      <c r="AF5165" s="8">
        <v>91.150199890136719</v>
      </c>
      <c r="AG5165" s="8">
        <v>106.6509475708008</v>
      </c>
      <c r="AH5165" s="8">
        <v>141.8792724609375</v>
      </c>
      <c r="AI5165" s="8">
        <v>205.04289245605469</v>
      </c>
      <c r="AJ5165" s="8">
        <v>233.6414794921875</v>
      </c>
      <c r="AK5165" s="8">
        <v>246.33526611328131</v>
      </c>
      <c r="AL5165" s="8">
        <v>286.29611206054688</v>
      </c>
      <c r="AM5165" s="8">
        <v>318.23062133789063</v>
      </c>
      <c r="AN5165" s="8">
        <v>470.40737915039063</v>
      </c>
      <c r="AO5165" s="8">
        <v>475.09649658203131</v>
      </c>
      <c r="AP5165" s="8">
        <v>518.3927001953125</v>
      </c>
      <c r="AQ5165" s="8">
        <v>537.8607177734375</v>
      </c>
    </row>
    <row r="5166" spans="1:43" x14ac:dyDescent="0.3">
      <c r="A5166" s="3" t="s">
        <v>1147</v>
      </c>
      <c r="B5166" s="1" t="s">
        <v>7984</v>
      </c>
      <c r="C5166" s="57" t="s">
        <v>6361</v>
      </c>
      <c r="D5166" s="57" t="s">
        <v>6402</v>
      </c>
      <c r="E5166" s="57" t="s">
        <v>6489</v>
      </c>
      <c r="F5166" s="89">
        <v>144.163818359375</v>
      </c>
      <c r="G5166" s="8">
        <v>87.788948059082031</v>
      </c>
      <c r="H5166" s="8">
        <v>54.804931640625</v>
      </c>
      <c r="I5166" s="8">
        <v>63.982933044433587</v>
      </c>
      <c r="J5166" s="8">
        <v>64.449661254882813</v>
      </c>
      <c r="K5166" s="8">
        <v>60.966579437255859</v>
      </c>
      <c r="L5166" s="8">
        <v>64.715858459472656</v>
      </c>
      <c r="M5166" s="8">
        <v>53.956138610839837</v>
      </c>
      <c r="N5166" s="8">
        <v>72.480979919433594</v>
      </c>
      <c r="O5166" s="8">
        <v>99.875129699707031</v>
      </c>
      <c r="P5166" s="8">
        <v>118.91075134277339</v>
      </c>
      <c r="Q5166" s="8">
        <v>162.55126953125</v>
      </c>
      <c r="R5166" s="8">
        <v>245.3996887207031</v>
      </c>
      <c r="S5166" s="8">
        <v>291.67166137695313</v>
      </c>
      <c r="T5166" s="8">
        <v>339.79342651367188</v>
      </c>
      <c r="U5166" s="8">
        <v>433.99600219726563</v>
      </c>
      <c r="V5166" s="8">
        <v>531.14935302734375</v>
      </c>
      <c r="W5166" s="8">
        <v>612.716552734375</v>
      </c>
      <c r="X5166" s="8">
        <v>659.37518310546875</v>
      </c>
      <c r="Y5166" s="84">
        <v>142.9285888671875</v>
      </c>
      <c r="Z5166" s="8">
        <v>59.145988464355469</v>
      </c>
      <c r="AA5166" s="8">
        <v>68.041831970214844</v>
      </c>
      <c r="AB5166" s="8">
        <v>70.238662719726563</v>
      </c>
      <c r="AC5166" s="8">
        <v>71.484794616699219</v>
      </c>
      <c r="AD5166" s="8">
        <v>94.755088806152344</v>
      </c>
      <c r="AE5166" s="8">
        <v>68.038131713867188</v>
      </c>
      <c r="AF5166" s="8">
        <v>87.490089416503906</v>
      </c>
      <c r="AG5166" s="8">
        <v>105.1144714355469</v>
      </c>
      <c r="AH5166" s="8">
        <v>131.02799987792969</v>
      </c>
      <c r="AI5166" s="8">
        <v>197.39556884765631</v>
      </c>
      <c r="AJ5166" s="8">
        <v>202.74320983886719</v>
      </c>
      <c r="AK5166" s="8">
        <v>239.37959289550781</v>
      </c>
      <c r="AL5166" s="8">
        <v>311.702880859375</v>
      </c>
      <c r="AM5166" s="8">
        <v>342.78704833984381</v>
      </c>
      <c r="AN5166" s="8">
        <v>304.97503662109381</v>
      </c>
      <c r="AO5166" s="8">
        <v>443.23480224609381</v>
      </c>
      <c r="AP5166" s="8">
        <v>455.32534790039063</v>
      </c>
      <c r="AQ5166" s="8">
        <v>468.5325927734375</v>
      </c>
    </row>
    <row r="5167" spans="1:43" x14ac:dyDescent="0.3">
      <c r="A5167" s="3" t="s">
        <v>1146</v>
      </c>
      <c r="B5167" s="1" t="s">
        <v>7983</v>
      </c>
      <c r="C5167" s="57" t="s">
        <v>6361</v>
      </c>
      <c r="D5167" s="57" t="s">
        <v>6402</v>
      </c>
      <c r="E5167" s="57" t="s">
        <v>6489</v>
      </c>
      <c r="F5167" s="89">
        <v>153.83343505859381</v>
      </c>
      <c r="G5167" s="8">
        <v>85.318222045898438</v>
      </c>
      <c r="H5167" s="8">
        <v>90.244087219238281</v>
      </c>
      <c r="I5167" s="8">
        <v>88.338623046875</v>
      </c>
      <c r="J5167" s="8">
        <v>89.59796142578125</v>
      </c>
      <c r="K5167" s="8">
        <v>74.331642150878906</v>
      </c>
      <c r="L5167" s="8">
        <v>84.52972412109375</v>
      </c>
      <c r="M5167" s="8">
        <v>77.290687561035156</v>
      </c>
      <c r="N5167" s="8">
        <v>75.819313049316406</v>
      </c>
      <c r="O5167" s="8">
        <v>109.98520660400391</v>
      </c>
      <c r="P5167" s="8">
        <v>137.05928039550781</v>
      </c>
      <c r="Q5167" s="8">
        <v>179.83692932128909</v>
      </c>
      <c r="R5167" s="8">
        <v>220.06541442871091</v>
      </c>
      <c r="S5167" s="8">
        <v>288.70693969726563</v>
      </c>
      <c r="T5167" s="8">
        <v>403.44195556640631</v>
      </c>
      <c r="U5167" s="8">
        <v>456.00149536132813</v>
      </c>
      <c r="V5167" s="8">
        <v>577.986083984375</v>
      </c>
      <c r="W5167" s="8">
        <v>513.91546630859375</v>
      </c>
      <c r="X5167" s="8">
        <v>637.07373046875</v>
      </c>
      <c r="Y5167" s="84">
        <v>136.4224548339844</v>
      </c>
      <c r="Z5167" s="8">
        <v>59.817226409912109</v>
      </c>
      <c r="AA5167" s="8">
        <v>70.672378540039063</v>
      </c>
      <c r="AB5167" s="8">
        <v>73.528854370117188</v>
      </c>
      <c r="AC5167" s="8">
        <v>75.408676147460938</v>
      </c>
      <c r="AD5167" s="8">
        <v>98.963836669921875</v>
      </c>
      <c r="AE5167" s="8">
        <v>87.351264953613281</v>
      </c>
      <c r="AF5167" s="8">
        <v>111.16933441162109</v>
      </c>
      <c r="AG5167" s="8">
        <v>105.9608154296875</v>
      </c>
      <c r="AH5167" s="8">
        <v>137.82472229003909</v>
      </c>
      <c r="AI5167" s="8">
        <v>213.8687438964844</v>
      </c>
      <c r="AJ5167" s="8">
        <v>234.807861328125</v>
      </c>
      <c r="AK5167" s="8">
        <v>254.2388916015625</v>
      </c>
      <c r="AL5167" s="8">
        <v>283.882080078125</v>
      </c>
      <c r="AM5167" s="8">
        <v>349.13839721679688</v>
      </c>
      <c r="AN5167" s="8">
        <v>437.45989990234381</v>
      </c>
      <c r="AO5167" s="8">
        <v>510.40472412109381</v>
      </c>
      <c r="AP5167" s="8">
        <v>611.28350830078125</v>
      </c>
      <c r="AQ5167" s="8">
        <v>685.69293212890625</v>
      </c>
    </row>
    <row r="5168" spans="1:43" x14ac:dyDescent="0.3">
      <c r="A5168" s="3" t="s">
        <v>1145</v>
      </c>
      <c r="B5168" s="1" t="s">
        <v>7982</v>
      </c>
      <c r="C5168" s="57" t="s">
        <v>6361</v>
      </c>
      <c r="D5168" s="57" t="s">
        <v>6402</v>
      </c>
      <c r="E5168" s="57" t="s">
        <v>6489</v>
      </c>
      <c r="F5168" s="89">
        <v>130.09159851074219</v>
      </c>
      <c r="G5168" s="8">
        <v>35.843212127685547</v>
      </c>
      <c r="H5168" s="8">
        <v>34.371479034423828</v>
      </c>
      <c r="I5168" s="8">
        <v>65.565940856933594</v>
      </c>
      <c r="J5168" s="8">
        <v>54.393379211425781</v>
      </c>
      <c r="K5168" s="8">
        <v>55.618049621582031</v>
      </c>
      <c r="L5168" s="8">
        <v>40.648067474365227</v>
      </c>
      <c r="M5168" s="8">
        <v>48.152427673339837</v>
      </c>
      <c r="N5168" s="8">
        <v>53.986774444580078</v>
      </c>
      <c r="O5168" s="8">
        <v>83.805633544921875</v>
      </c>
      <c r="P5168" s="8">
        <v>100.4540252685547</v>
      </c>
      <c r="Q5168" s="8">
        <v>159.34062194824219</v>
      </c>
      <c r="R5168" s="8">
        <v>178.52558898925781</v>
      </c>
      <c r="S5168" s="8">
        <v>249.4146728515625</v>
      </c>
      <c r="T5168" s="8">
        <v>284.45230102539063</v>
      </c>
      <c r="U5168" s="8">
        <v>367.62448120117188</v>
      </c>
      <c r="V5168" s="8">
        <v>382.025146484375</v>
      </c>
      <c r="W5168" s="8">
        <v>434.95462036132813</v>
      </c>
      <c r="X5168" s="8">
        <v>574.81524658203125</v>
      </c>
      <c r="Y5168" s="84">
        <v>116.1220779418945</v>
      </c>
      <c r="Z5168" s="8">
        <v>20.260715484619141</v>
      </c>
      <c r="AA5168" s="8">
        <v>34.361000061035163</v>
      </c>
      <c r="AB5168" s="8">
        <v>56.326271057128913</v>
      </c>
      <c r="AC5168" s="8">
        <v>60.133132934570313</v>
      </c>
      <c r="AD5168" s="8">
        <v>101.60986328125</v>
      </c>
      <c r="AE5168" s="8">
        <v>60.221961975097663</v>
      </c>
      <c r="AF5168" s="8">
        <v>71.929885864257813</v>
      </c>
      <c r="AG5168" s="8">
        <v>93.82366943359375</v>
      </c>
      <c r="AH5168" s="8">
        <v>117.906867980957</v>
      </c>
      <c r="AI5168" s="8">
        <v>160.5306701660156</v>
      </c>
      <c r="AJ5168" s="8">
        <v>177.65577697753909</v>
      </c>
      <c r="AK5168" s="8">
        <v>221.31172180175781</v>
      </c>
      <c r="AL5168" s="8">
        <v>226.24224853515631</v>
      </c>
      <c r="AM5168" s="8">
        <v>282.5078125</v>
      </c>
      <c r="AN5168" s="8">
        <v>287.05218505859381</v>
      </c>
      <c r="AO5168" s="8">
        <v>381.02716064453131</v>
      </c>
      <c r="AP5168" s="8">
        <v>413.3173828125</v>
      </c>
      <c r="AQ5168" s="8">
        <v>394.82452392578131</v>
      </c>
    </row>
    <row r="5169" spans="1:43" x14ac:dyDescent="0.3">
      <c r="A5169" s="3" t="s">
        <v>1144</v>
      </c>
      <c r="B5169" s="1" t="s">
        <v>7981</v>
      </c>
      <c r="C5169" s="57" t="s">
        <v>6361</v>
      </c>
      <c r="D5169" s="57" t="s">
        <v>6402</v>
      </c>
      <c r="E5169" s="57" t="s">
        <v>6489</v>
      </c>
      <c r="F5169" s="89">
        <v>156.12327575683591</v>
      </c>
      <c r="G5169" s="8">
        <v>117.36952209472661</v>
      </c>
      <c r="H5169" s="8">
        <v>78.904327392578125</v>
      </c>
      <c r="I5169" s="8">
        <v>101.54714202880859</v>
      </c>
      <c r="J5169" s="8">
        <v>91.365165710449219</v>
      </c>
      <c r="K5169" s="8">
        <v>55.373256683349609</v>
      </c>
      <c r="L5169" s="8">
        <v>64.380012512207031</v>
      </c>
      <c r="M5169" s="8">
        <v>65.738662719726563</v>
      </c>
      <c r="N5169" s="8">
        <v>75.269378662109375</v>
      </c>
      <c r="O5169" s="8">
        <v>101.4177703857422</v>
      </c>
      <c r="P5169" s="8">
        <v>187.37953186035159</v>
      </c>
      <c r="Q5169" s="8">
        <v>162.28004455566409</v>
      </c>
      <c r="R5169" s="8">
        <v>209.83174133300781</v>
      </c>
      <c r="S5169" s="8">
        <v>325.09609985351563</v>
      </c>
      <c r="T5169" s="8">
        <v>321.07211303710938</v>
      </c>
      <c r="U5169" s="8">
        <v>383.44625854492188</v>
      </c>
      <c r="V5169" s="8">
        <v>500.97817993164063</v>
      </c>
      <c r="W5169" s="8">
        <v>560.91204833984375</v>
      </c>
      <c r="X5169" s="8">
        <v>511.16748046875</v>
      </c>
      <c r="Y5169" s="84">
        <v>133.84832763671881</v>
      </c>
      <c r="Z5169" s="8">
        <v>62.157802581787109</v>
      </c>
      <c r="AA5169" s="8">
        <v>59.359142303466797</v>
      </c>
      <c r="AB5169" s="8">
        <v>85.681556701660156</v>
      </c>
      <c r="AC5169" s="8">
        <v>91.152618408203125</v>
      </c>
      <c r="AD5169" s="8">
        <v>93.147407531738281</v>
      </c>
      <c r="AE5169" s="8">
        <v>102.2302169799805</v>
      </c>
      <c r="AF5169" s="8">
        <v>87.472640991210938</v>
      </c>
      <c r="AG5169" s="8">
        <v>108.7433776855469</v>
      </c>
      <c r="AH5169" s="8">
        <v>178.31504821777341</v>
      </c>
      <c r="AI5169" s="8">
        <v>198.95021057128909</v>
      </c>
      <c r="AJ5169" s="8">
        <v>217.1189880371094</v>
      </c>
      <c r="AK5169" s="8">
        <v>259.27520751953131</v>
      </c>
      <c r="AL5169" s="8">
        <v>268.13363647460938</v>
      </c>
      <c r="AM5169" s="8">
        <v>335.54498291015631</v>
      </c>
      <c r="AN5169" s="8">
        <v>410.23397827148438</v>
      </c>
      <c r="AO5169" s="8">
        <v>521.4234619140625</v>
      </c>
      <c r="AP5169" s="8">
        <v>493.74276733398438</v>
      </c>
      <c r="AQ5169" s="8">
        <v>526.68634033203125</v>
      </c>
    </row>
    <row r="5170" spans="1:43" x14ac:dyDescent="0.3">
      <c r="A5170" s="3" t="s">
        <v>1143</v>
      </c>
      <c r="B5170" s="1" t="s">
        <v>7980</v>
      </c>
      <c r="C5170" s="57" t="s">
        <v>6361</v>
      </c>
      <c r="D5170" s="57" t="s">
        <v>6402</v>
      </c>
      <c r="E5170" s="57" t="s">
        <v>6489</v>
      </c>
      <c r="F5170" s="89">
        <v>156.35227966308591</v>
      </c>
      <c r="G5170" s="8">
        <v>81.796142578125</v>
      </c>
      <c r="H5170" s="8">
        <v>72.675498962402344</v>
      </c>
      <c r="I5170" s="8">
        <v>108.297981262207</v>
      </c>
      <c r="J5170" s="8">
        <v>70.534599304199219</v>
      </c>
      <c r="K5170" s="8">
        <v>68.077354431152344</v>
      </c>
      <c r="L5170" s="8">
        <v>77.793617248535156</v>
      </c>
      <c r="M5170" s="8">
        <v>84.992408752441406</v>
      </c>
      <c r="N5170" s="8">
        <v>75.164283752441406</v>
      </c>
      <c r="O5170" s="8">
        <v>120.2948837280273</v>
      </c>
      <c r="P5170" s="8">
        <v>153.85023498535159</v>
      </c>
      <c r="Q5170" s="8">
        <v>177.08256530761719</v>
      </c>
      <c r="R5170" s="8">
        <v>229.14295959472659</v>
      </c>
      <c r="S5170" s="8">
        <v>249.01148986816409</v>
      </c>
      <c r="T5170" s="8">
        <v>363.26712036132813</v>
      </c>
      <c r="U5170" s="8">
        <v>485.29507446289063</v>
      </c>
      <c r="V5170" s="8">
        <v>559.31781005859375</v>
      </c>
      <c r="W5170" s="8">
        <v>535.19189453125</v>
      </c>
      <c r="X5170" s="8">
        <v>502.88308715820313</v>
      </c>
      <c r="Y5170" s="84">
        <v>138.3587646484375</v>
      </c>
      <c r="Z5170" s="8">
        <v>75.369483947753906</v>
      </c>
      <c r="AA5170" s="8">
        <v>68.541160583496094</v>
      </c>
      <c r="AB5170" s="8">
        <v>78.181053161621094</v>
      </c>
      <c r="AC5170" s="8">
        <v>70.285537719726563</v>
      </c>
      <c r="AD5170" s="8">
        <v>89.052818298339844</v>
      </c>
      <c r="AE5170" s="8">
        <v>96.9261474609375</v>
      </c>
      <c r="AF5170" s="8">
        <v>99.973983764648438</v>
      </c>
      <c r="AG5170" s="8">
        <v>112.08006286621089</v>
      </c>
      <c r="AH5170" s="8">
        <v>144.61518859863281</v>
      </c>
      <c r="AI5170" s="8">
        <v>186.72840881347659</v>
      </c>
      <c r="AJ5170" s="8">
        <v>232.5240478515625</v>
      </c>
      <c r="AK5170" s="8">
        <v>291.62081909179688</v>
      </c>
      <c r="AL5170" s="8">
        <v>298.18511962890631</v>
      </c>
      <c r="AM5170" s="8">
        <v>344.32354736328131</v>
      </c>
      <c r="AN5170" s="8">
        <v>370.15524291992188</v>
      </c>
      <c r="AO5170" s="8">
        <v>480.2808837890625</v>
      </c>
      <c r="AP5170" s="8">
        <v>567.70263671875</v>
      </c>
      <c r="AQ5170" s="8">
        <v>611.532958984375</v>
      </c>
    </row>
    <row r="5171" spans="1:43" x14ac:dyDescent="0.3">
      <c r="A5171" s="3" t="s">
        <v>1142</v>
      </c>
      <c r="B5171" s="1" t="s">
        <v>7979</v>
      </c>
      <c r="C5171" s="57" t="s">
        <v>6353</v>
      </c>
      <c r="D5171" s="57" t="s">
        <v>6406</v>
      </c>
      <c r="E5171" s="57" t="s">
        <v>6429</v>
      </c>
      <c r="F5171" s="89">
        <v>124.6157684326172</v>
      </c>
      <c r="G5171" s="8">
        <v>54.989646911621087</v>
      </c>
      <c r="H5171" s="8">
        <v>27.00124359130859</v>
      </c>
      <c r="I5171" s="8">
        <v>47.852783203125</v>
      </c>
      <c r="J5171" s="8">
        <v>32.234855651855469</v>
      </c>
      <c r="K5171" s="8">
        <v>36.191497802734382</v>
      </c>
      <c r="L5171" s="8">
        <v>47.816986083984382</v>
      </c>
      <c r="M5171" s="8">
        <v>32.496822357177727</v>
      </c>
      <c r="N5171" s="8">
        <v>78.736488342285156</v>
      </c>
      <c r="O5171" s="8">
        <v>69.5081787109375</v>
      </c>
      <c r="P5171" s="8">
        <v>88.187713623046875</v>
      </c>
      <c r="Q5171" s="8">
        <v>124.97633361816411</v>
      </c>
      <c r="R5171" s="8">
        <v>184.618408203125</v>
      </c>
      <c r="S5171" s="8">
        <v>233.70249938964841</v>
      </c>
      <c r="T5171" s="8">
        <v>308.35235595703131</v>
      </c>
      <c r="U5171" s="8">
        <v>381.63473510742188</v>
      </c>
      <c r="V5171" s="8">
        <v>472.5281982421875</v>
      </c>
      <c r="W5171" s="8">
        <v>549.66357421875</v>
      </c>
      <c r="X5171" s="8">
        <v>590.5850830078125</v>
      </c>
      <c r="Y5171" s="84">
        <v>106.57537841796881</v>
      </c>
      <c r="Z5171" s="8">
        <v>11.453962326049799</v>
      </c>
      <c r="AA5171" s="8">
        <v>39.381938934326172</v>
      </c>
      <c r="AB5171" s="8">
        <v>34.244720458984382</v>
      </c>
      <c r="AC5171" s="8">
        <v>80.978164672851563</v>
      </c>
      <c r="AD5171" s="8">
        <v>73.271385192871094</v>
      </c>
      <c r="AE5171" s="8">
        <v>55.826412200927727</v>
      </c>
      <c r="AF5171" s="8">
        <v>75.447097778320313</v>
      </c>
      <c r="AG5171" s="8">
        <v>77.215507507324219</v>
      </c>
      <c r="AH5171" s="8">
        <v>100.7756805419922</v>
      </c>
      <c r="AI5171" s="8">
        <v>129.80763244628909</v>
      </c>
      <c r="AJ5171" s="8">
        <v>167.82267761230469</v>
      </c>
      <c r="AK5171" s="8">
        <v>204.28376770019531</v>
      </c>
      <c r="AL5171" s="8">
        <v>218.76194763183591</v>
      </c>
      <c r="AM5171" s="8">
        <v>280.17227172851563</v>
      </c>
      <c r="AN5171" s="8">
        <v>326.3873291015625</v>
      </c>
      <c r="AO5171" s="8">
        <v>338.76364135742188</v>
      </c>
      <c r="AP5171" s="8">
        <v>461.37966918945313</v>
      </c>
      <c r="AQ5171" s="8">
        <v>534.855224609375</v>
      </c>
    </row>
    <row r="5172" spans="1:43" x14ac:dyDescent="0.3">
      <c r="A5172" s="3" t="s">
        <v>1141</v>
      </c>
      <c r="B5172" s="1" t="s">
        <v>7978</v>
      </c>
      <c r="C5172" s="57" t="s">
        <v>6353</v>
      </c>
      <c r="D5172" s="57" t="s">
        <v>6406</v>
      </c>
      <c r="E5172" s="57" t="s">
        <v>6429</v>
      </c>
      <c r="F5172" s="89">
        <v>119.23291015625</v>
      </c>
      <c r="G5172" s="8">
        <v>39.550018310546882</v>
      </c>
      <c r="H5172" s="8">
        <v>13.895731925964361</v>
      </c>
      <c r="I5172" s="8">
        <v>36.436107635498047</v>
      </c>
      <c r="J5172" s="8">
        <v>30.550930023193359</v>
      </c>
      <c r="K5172" s="8">
        <v>20.612545013427731</v>
      </c>
      <c r="L5172" s="8">
        <v>30.860088348388668</v>
      </c>
      <c r="M5172" s="8">
        <v>31.105838775634769</v>
      </c>
      <c r="N5172" s="8">
        <v>35.960380554199219</v>
      </c>
      <c r="O5172" s="8">
        <v>55.072460174560547</v>
      </c>
      <c r="P5172" s="8">
        <v>80.87506103515625</v>
      </c>
      <c r="Q5172" s="8">
        <v>116.5852355957031</v>
      </c>
      <c r="R5172" s="8">
        <v>151.4286193847656</v>
      </c>
      <c r="S5172" s="8">
        <v>197.4265441894531</v>
      </c>
      <c r="T5172" s="8">
        <v>291.29452514648438</v>
      </c>
      <c r="U5172" s="8">
        <v>342.77459716796881</v>
      </c>
      <c r="V5172" s="8">
        <v>427.45065307617188</v>
      </c>
      <c r="W5172" s="8">
        <v>536.42767333984375</v>
      </c>
      <c r="X5172" s="8">
        <v>542.07611083984375</v>
      </c>
      <c r="Y5172" s="84">
        <v>91.234115600585938</v>
      </c>
      <c r="Z5172" s="8">
        <v>20.883285522460941</v>
      </c>
      <c r="AA5172" s="8">
        <v>12.33670711517334</v>
      </c>
      <c r="AB5172" s="8">
        <v>23.792539596557621</v>
      </c>
      <c r="AC5172" s="8">
        <v>33.198371887207031</v>
      </c>
      <c r="AD5172" s="8">
        <v>36.500282287597663</v>
      </c>
      <c r="AE5172" s="8">
        <v>52.559455871582031</v>
      </c>
      <c r="AF5172" s="8">
        <v>55.348861694335938</v>
      </c>
      <c r="AG5172" s="8">
        <v>54.399917602539063</v>
      </c>
      <c r="AH5172" s="8">
        <v>79.059028625488281</v>
      </c>
      <c r="AI5172" s="8">
        <v>114.36330413818359</v>
      </c>
      <c r="AJ5172" s="8">
        <v>156.2939758300781</v>
      </c>
      <c r="AK5172" s="8">
        <v>166.41960144042969</v>
      </c>
      <c r="AL5172" s="8">
        <v>206.1777648925781</v>
      </c>
      <c r="AM5172" s="8">
        <v>249.5577087402344</v>
      </c>
      <c r="AN5172" s="8">
        <v>284.620849609375</v>
      </c>
      <c r="AO5172" s="8">
        <v>358.56240844726563</v>
      </c>
      <c r="AP5172" s="8">
        <v>428.500732421875</v>
      </c>
      <c r="AQ5172" s="8">
        <v>461.23675537109381</v>
      </c>
    </row>
    <row r="5173" spans="1:43" x14ac:dyDescent="0.3">
      <c r="A5173" s="3" t="s">
        <v>1140</v>
      </c>
      <c r="B5173" s="1" t="s">
        <v>7977</v>
      </c>
      <c r="C5173" s="57" t="s">
        <v>6353</v>
      </c>
      <c r="D5173" s="57" t="s">
        <v>6406</v>
      </c>
      <c r="E5173" s="57" t="s">
        <v>6452</v>
      </c>
      <c r="F5173" s="89">
        <v>126.39308166503911</v>
      </c>
      <c r="G5173" s="8">
        <v>40.017375946044922</v>
      </c>
      <c r="H5173" s="8">
        <v>45.632598876953132</v>
      </c>
      <c r="I5173" s="8">
        <v>66.799324035644531</v>
      </c>
      <c r="J5173" s="8">
        <v>50.216148376464837</v>
      </c>
      <c r="K5173" s="8">
        <v>42.404441833496087</v>
      </c>
      <c r="L5173" s="8">
        <v>44.357109069824219</v>
      </c>
      <c r="M5173" s="8">
        <v>60.638698577880859</v>
      </c>
      <c r="N5173" s="8">
        <v>63.010738372802727</v>
      </c>
      <c r="O5173" s="8">
        <v>84.066795349121094</v>
      </c>
      <c r="P5173" s="8">
        <v>103.8725128173828</v>
      </c>
      <c r="Q5173" s="8">
        <v>149.13682556152341</v>
      </c>
      <c r="R5173" s="8">
        <v>179.44880676269531</v>
      </c>
      <c r="S5173" s="8">
        <v>252.314208984375</v>
      </c>
      <c r="T5173" s="8">
        <v>313.22805786132813</v>
      </c>
      <c r="U5173" s="8">
        <v>398.38827514648438</v>
      </c>
      <c r="V5173" s="8">
        <v>474.66732788085938</v>
      </c>
      <c r="W5173" s="8">
        <v>580.329345703125</v>
      </c>
      <c r="X5173" s="8">
        <v>543.150146484375</v>
      </c>
      <c r="Y5173" s="84">
        <v>104.6829833984375</v>
      </c>
      <c r="Z5173" s="8">
        <v>38.880153656005859</v>
      </c>
      <c r="AA5173" s="8">
        <v>32.170074462890632</v>
      </c>
      <c r="AB5173" s="8">
        <v>41.691173553466797</v>
      </c>
      <c r="AC5173" s="8">
        <v>42.171825408935547</v>
      </c>
      <c r="AD5173" s="8">
        <v>53.857307434082031</v>
      </c>
      <c r="AE5173" s="8">
        <v>51.128612518310547</v>
      </c>
      <c r="AF5173" s="8">
        <v>67.285781860351563</v>
      </c>
      <c r="AG5173" s="8">
        <v>93.305526733398438</v>
      </c>
      <c r="AH5173" s="8">
        <v>100.0898895263672</v>
      </c>
      <c r="AI5173" s="8">
        <v>140.03904724121091</v>
      </c>
      <c r="AJ5173" s="8">
        <v>208.05628967285159</v>
      </c>
      <c r="AK5173" s="8">
        <v>201.59124755859381</v>
      </c>
      <c r="AL5173" s="8">
        <v>254.98521423339841</v>
      </c>
      <c r="AM5173" s="8">
        <v>274.32791137695313</v>
      </c>
      <c r="AN5173" s="8">
        <v>334.70462036132813</v>
      </c>
      <c r="AO5173" s="8">
        <v>409.38333129882813</v>
      </c>
      <c r="AP5173" s="8">
        <v>492.10031127929688</v>
      </c>
      <c r="AQ5173" s="8">
        <v>558.88818359375</v>
      </c>
    </row>
    <row r="5174" spans="1:43" x14ac:dyDescent="0.3">
      <c r="A5174" s="3" t="s">
        <v>1139</v>
      </c>
      <c r="B5174" s="1" t="s">
        <v>7976</v>
      </c>
      <c r="C5174" s="57" t="s">
        <v>6353</v>
      </c>
      <c r="D5174" s="57" t="s">
        <v>6406</v>
      </c>
      <c r="E5174" s="57" t="s">
        <v>6429</v>
      </c>
      <c r="F5174" s="89">
        <v>124.872428894043</v>
      </c>
      <c r="G5174" s="8">
        <v>36.8565673828125</v>
      </c>
      <c r="H5174" s="8">
        <v>26.489414215087891</v>
      </c>
      <c r="I5174" s="8">
        <v>49.916828155517578</v>
      </c>
      <c r="J5174" s="8">
        <v>23.250652313232418</v>
      </c>
      <c r="K5174" s="8">
        <v>21.488119125366211</v>
      </c>
      <c r="L5174" s="8">
        <v>44.420566558837891</v>
      </c>
      <c r="M5174" s="8">
        <v>26.7508544921875</v>
      </c>
      <c r="N5174" s="8">
        <v>41.611572265625</v>
      </c>
      <c r="O5174" s="8">
        <v>53.585117340087891</v>
      </c>
      <c r="P5174" s="8">
        <v>82.32568359375</v>
      </c>
      <c r="Q5174" s="8">
        <v>129.5703430175781</v>
      </c>
      <c r="R5174" s="8">
        <v>175.62886047363281</v>
      </c>
      <c r="S5174" s="8">
        <v>211.60054016113281</v>
      </c>
      <c r="T5174" s="8">
        <v>313.06979370117188</v>
      </c>
      <c r="U5174" s="8">
        <v>329.3167724609375</v>
      </c>
      <c r="V5174" s="8">
        <v>412.8636474609375</v>
      </c>
      <c r="W5174" s="8">
        <v>476.55743408203131</v>
      </c>
      <c r="X5174" s="8">
        <v>523.07843017578125</v>
      </c>
      <c r="Y5174" s="84">
        <v>88.128517150878906</v>
      </c>
      <c r="Z5174" s="8">
        <v>13.72552967071533</v>
      </c>
      <c r="AA5174" s="8">
        <v>25.87319374084473</v>
      </c>
      <c r="AB5174" s="8">
        <v>34.362098693847663</v>
      </c>
      <c r="AC5174" s="8">
        <v>35.107513427734382</v>
      </c>
      <c r="AD5174" s="8">
        <v>35.797492980957031</v>
      </c>
      <c r="AE5174" s="8">
        <v>49.014583587646477</v>
      </c>
      <c r="AF5174" s="8">
        <v>71.621177673339844</v>
      </c>
      <c r="AG5174" s="8">
        <v>76.544052124023438</v>
      </c>
      <c r="AH5174" s="8">
        <v>89.66156005859375</v>
      </c>
      <c r="AI5174" s="8">
        <v>141.07537841796881</v>
      </c>
      <c r="AJ5174" s="8">
        <v>155.57322692871091</v>
      </c>
      <c r="AK5174" s="8">
        <v>185.1016540527344</v>
      </c>
      <c r="AL5174" s="8">
        <v>222.86328125</v>
      </c>
      <c r="AM5174" s="8">
        <v>230.15193176269531</v>
      </c>
      <c r="AN5174" s="8">
        <v>286.62908935546881</v>
      </c>
      <c r="AO5174" s="8">
        <v>337.62118530273438</v>
      </c>
      <c r="AP5174" s="8">
        <v>441.2803955078125</v>
      </c>
      <c r="AQ5174" s="8">
        <v>467.535400390625</v>
      </c>
    </row>
    <row r="5175" spans="1:43" x14ac:dyDescent="0.3">
      <c r="A5175" s="3" t="s">
        <v>1138</v>
      </c>
      <c r="B5175" s="1" t="s">
        <v>13049</v>
      </c>
      <c r="C5175" s="57" t="s">
        <v>6353</v>
      </c>
      <c r="D5175" s="57" t="s">
        <v>6406</v>
      </c>
      <c r="E5175" s="57" t="s">
        <v>6450</v>
      </c>
      <c r="F5175" s="89">
        <v>138.99317932128909</v>
      </c>
      <c r="G5175" s="8">
        <v>57.940975189208977</v>
      </c>
      <c r="H5175" s="8">
        <v>56.387783050537109</v>
      </c>
      <c r="I5175" s="8">
        <v>62.177265167236328</v>
      </c>
      <c r="J5175" s="8">
        <v>63.06707763671875</v>
      </c>
      <c r="K5175" s="8">
        <v>54.943496704101563</v>
      </c>
      <c r="L5175" s="8">
        <v>68.553993225097656</v>
      </c>
      <c r="M5175" s="8">
        <v>61.545093536376953</v>
      </c>
      <c r="N5175" s="8">
        <v>77.729385375976563</v>
      </c>
      <c r="O5175" s="8">
        <v>89.505683898925781</v>
      </c>
      <c r="P5175" s="8">
        <v>116.1943359375</v>
      </c>
      <c r="Q5175" s="8">
        <v>152.2405090332031</v>
      </c>
      <c r="R5175" s="8">
        <v>202.290283203125</v>
      </c>
      <c r="S5175" s="8">
        <v>240.68162536621091</v>
      </c>
      <c r="T5175" s="8">
        <v>342.27642822265631</v>
      </c>
      <c r="U5175" s="8">
        <v>400.93942260742188</v>
      </c>
      <c r="V5175" s="8">
        <v>461.22933959960938</v>
      </c>
      <c r="W5175" s="8">
        <v>530.74041748046875</v>
      </c>
      <c r="X5175" s="8">
        <v>608.593505859375</v>
      </c>
      <c r="Y5175" s="84">
        <v>127.41363525390631</v>
      </c>
      <c r="Z5175" s="8">
        <v>42.280960083007813</v>
      </c>
      <c r="AA5175" s="8">
        <v>34.605365753173828</v>
      </c>
      <c r="AB5175" s="8">
        <v>45.665443420410163</v>
      </c>
      <c r="AC5175" s="8">
        <v>74.825431823730469</v>
      </c>
      <c r="AD5175" s="8">
        <v>65.890968322753906</v>
      </c>
      <c r="AE5175" s="8">
        <v>100.21498107910161</v>
      </c>
      <c r="AF5175" s="8">
        <v>100.4310607910156</v>
      </c>
      <c r="AG5175" s="8">
        <v>93.649703979492188</v>
      </c>
      <c r="AH5175" s="8">
        <v>118.7884521484375</v>
      </c>
      <c r="AI5175" s="8">
        <v>157.10868835449219</v>
      </c>
      <c r="AJ5175" s="8">
        <v>202.01545715332031</v>
      </c>
      <c r="AK5175" s="8">
        <v>215.4400329589844</v>
      </c>
      <c r="AL5175" s="8">
        <v>255.96290588378909</v>
      </c>
      <c r="AM5175" s="8">
        <v>308.6593017578125</v>
      </c>
      <c r="AN5175" s="8">
        <v>356.7940673828125</v>
      </c>
      <c r="AO5175" s="8">
        <v>403.56997680664063</v>
      </c>
      <c r="AP5175" s="8">
        <v>456.64559936523438</v>
      </c>
      <c r="AQ5175" s="8">
        <v>527.66717529296875</v>
      </c>
    </row>
    <row r="5176" spans="1:43" x14ac:dyDescent="0.3">
      <c r="A5176" s="3" t="s">
        <v>1137</v>
      </c>
      <c r="B5176" s="1" t="s">
        <v>7975</v>
      </c>
      <c r="C5176" s="57" t="s">
        <v>6353</v>
      </c>
      <c r="D5176" s="57" t="s">
        <v>6406</v>
      </c>
      <c r="E5176" s="57" t="s">
        <v>6429</v>
      </c>
      <c r="F5176" s="89">
        <v>125.48924255371089</v>
      </c>
      <c r="G5176" s="8">
        <v>48.694217681884773</v>
      </c>
      <c r="H5176" s="8">
        <v>45.897274017333977</v>
      </c>
      <c r="I5176" s="8">
        <v>53.359458923339837</v>
      </c>
      <c r="J5176" s="8">
        <v>43.5970458984375</v>
      </c>
      <c r="K5176" s="8">
        <v>38.450126647949219</v>
      </c>
      <c r="L5176" s="8">
        <v>41.315105438232422</v>
      </c>
      <c r="M5176" s="8">
        <v>51.315410614013672</v>
      </c>
      <c r="N5176" s="8">
        <v>57.9935302734375</v>
      </c>
      <c r="O5176" s="8">
        <v>89.673469543457031</v>
      </c>
      <c r="P5176" s="8">
        <v>130.35929870605469</v>
      </c>
      <c r="Q5176" s="8">
        <v>151.61708068847659</v>
      </c>
      <c r="R5176" s="8">
        <v>198.7646789550781</v>
      </c>
      <c r="S5176" s="8">
        <v>219.33152770996091</v>
      </c>
      <c r="T5176" s="8">
        <v>324.19253540039063</v>
      </c>
      <c r="U5176" s="8">
        <v>384.8321533203125</v>
      </c>
      <c r="V5176" s="8">
        <v>441.12832641601563</v>
      </c>
      <c r="W5176" s="8">
        <v>524.8143310546875</v>
      </c>
      <c r="X5176" s="8">
        <v>598.93359375</v>
      </c>
      <c r="Y5176" s="84">
        <v>109.9379348754883</v>
      </c>
      <c r="Z5176" s="8">
        <v>47.648994445800781</v>
      </c>
      <c r="AA5176" s="8">
        <v>36.523590087890632</v>
      </c>
      <c r="AB5176" s="8">
        <v>50.758060455322273</v>
      </c>
      <c r="AC5176" s="8">
        <v>54.238983154296882</v>
      </c>
      <c r="AD5176" s="8">
        <v>56.867427825927727</v>
      </c>
      <c r="AE5176" s="8">
        <v>77.28759765625</v>
      </c>
      <c r="AF5176" s="8">
        <v>93.948806762695313</v>
      </c>
      <c r="AG5176" s="8">
        <v>96.516502380371094</v>
      </c>
      <c r="AH5176" s="8">
        <v>118.8847351074219</v>
      </c>
      <c r="AI5176" s="8">
        <v>160.39146423339841</v>
      </c>
      <c r="AJ5176" s="8">
        <v>205.8277893066406</v>
      </c>
      <c r="AK5176" s="8">
        <v>207.4382019042969</v>
      </c>
      <c r="AL5176" s="8">
        <v>247.17665100097659</v>
      </c>
      <c r="AM5176" s="8">
        <v>260.4910888671875</v>
      </c>
      <c r="AN5176" s="8">
        <v>320.8111572265625</v>
      </c>
      <c r="AO5176" s="8">
        <v>381.16094970703131</v>
      </c>
      <c r="AP5176" s="8">
        <v>462.72848510742188</v>
      </c>
      <c r="AQ5176" s="8">
        <v>525.47747802734375</v>
      </c>
    </row>
    <row r="5177" spans="1:43" x14ac:dyDescent="0.3">
      <c r="A5177" s="3" t="s">
        <v>1136</v>
      </c>
      <c r="B5177" s="1" t="s">
        <v>7974</v>
      </c>
      <c r="C5177" s="57" t="s">
        <v>6353</v>
      </c>
      <c r="D5177" s="57" t="s">
        <v>6406</v>
      </c>
      <c r="E5177" s="57" t="s">
        <v>6452</v>
      </c>
      <c r="F5177" s="89">
        <v>117.6700973510742</v>
      </c>
      <c r="G5177" s="8">
        <v>37.132434844970703</v>
      </c>
      <c r="H5177" s="8">
        <v>19.119455337524411</v>
      </c>
      <c r="I5177" s="8">
        <v>34.340328216552727</v>
      </c>
      <c r="J5177" s="8">
        <v>36.341907501220703</v>
      </c>
      <c r="K5177" s="8">
        <v>44.351520538330078</v>
      </c>
      <c r="L5177" s="8">
        <v>25.376214981079102</v>
      </c>
      <c r="M5177" s="8">
        <v>30.948244094848629</v>
      </c>
      <c r="N5177" s="8">
        <v>38.492374420166023</v>
      </c>
      <c r="O5177" s="8">
        <v>53.639694213867188</v>
      </c>
      <c r="P5177" s="8">
        <v>74.338851928710938</v>
      </c>
      <c r="Q5177" s="8">
        <v>112.9449844360352</v>
      </c>
      <c r="R5177" s="8">
        <v>149.366943359375</v>
      </c>
      <c r="S5177" s="8">
        <v>214.08689880371091</v>
      </c>
      <c r="T5177" s="8">
        <v>327.56103515625</v>
      </c>
      <c r="U5177" s="8">
        <v>323.21646118164063</v>
      </c>
      <c r="V5177" s="8">
        <v>420.41622924804688</v>
      </c>
      <c r="W5177" s="8">
        <v>529.31976318359375</v>
      </c>
      <c r="X5177" s="8">
        <v>534.96343994140625</v>
      </c>
      <c r="Y5177" s="84">
        <v>96.421623229980469</v>
      </c>
      <c r="Z5177" s="8">
        <v>22.105730056762699</v>
      </c>
      <c r="AA5177" s="8">
        <v>11.783388137817379</v>
      </c>
      <c r="AB5177" s="8">
        <v>24.103242874145511</v>
      </c>
      <c r="AC5177" s="8">
        <v>27.658550262451168</v>
      </c>
      <c r="AD5177" s="8">
        <v>39.339519500732422</v>
      </c>
      <c r="AE5177" s="8">
        <v>35.599517822265632</v>
      </c>
      <c r="AF5177" s="8">
        <v>36.966259002685547</v>
      </c>
      <c r="AG5177" s="8">
        <v>48.174636840820313</v>
      </c>
      <c r="AH5177" s="8">
        <v>88.581100463867188</v>
      </c>
      <c r="AI5177" s="8">
        <v>119.75306701660161</v>
      </c>
      <c r="AJ5177" s="8">
        <v>151.01560974121091</v>
      </c>
      <c r="AK5177" s="8">
        <v>178.49137878417969</v>
      </c>
      <c r="AL5177" s="8">
        <v>198.3261413574219</v>
      </c>
      <c r="AM5177" s="8">
        <v>248.8700866699219</v>
      </c>
      <c r="AN5177" s="8">
        <v>294.88458251953131</v>
      </c>
      <c r="AO5177" s="8">
        <v>351.11138916015631</v>
      </c>
      <c r="AP5177" s="8">
        <v>417.802734375</v>
      </c>
      <c r="AQ5177" s="8">
        <v>456.36346435546881</v>
      </c>
    </row>
    <row r="5178" spans="1:43" x14ac:dyDescent="0.3">
      <c r="A5178" s="3" t="s">
        <v>1135</v>
      </c>
      <c r="B5178" s="1" t="s">
        <v>7973</v>
      </c>
      <c r="C5178" s="57" t="s">
        <v>6353</v>
      </c>
      <c r="D5178" s="57" t="s">
        <v>6406</v>
      </c>
      <c r="E5178" s="57" t="s">
        <v>6429</v>
      </c>
      <c r="F5178" s="89">
        <v>136.96406555175781</v>
      </c>
      <c r="G5178" s="8">
        <v>57.8994140625</v>
      </c>
      <c r="H5178" s="8">
        <v>30.6883659362793</v>
      </c>
      <c r="I5178" s="8">
        <v>52.1119384765625</v>
      </c>
      <c r="J5178" s="8">
        <v>44.569553375244141</v>
      </c>
      <c r="K5178" s="8">
        <v>57.937789916992188</v>
      </c>
      <c r="L5178" s="8">
        <v>44.903354644775391</v>
      </c>
      <c r="M5178" s="8">
        <v>38.463306427001953</v>
      </c>
      <c r="N5178" s="8">
        <v>70.416130065917969</v>
      </c>
      <c r="O5178" s="8">
        <v>87.448822021484375</v>
      </c>
      <c r="P5178" s="8">
        <v>99.933395385742188</v>
      </c>
      <c r="Q5178" s="8">
        <v>145.5011291503906</v>
      </c>
      <c r="R5178" s="8">
        <v>197.26289367675781</v>
      </c>
      <c r="S5178" s="8">
        <v>249.70454406738281</v>
      </c>
      <c r="T5178" s="8">
        <v>320.541015625</v>
      </c>
      <c r="U5178" s="8">
        <v>416.892822265625</v>
      </c>
      <c r="V5178" s="8">
        <v>470.67388916015631</v>
      </c>
      <c r="W5178" s="8">
        <v>571.64605712890625</v>
      </c>
      <c r="X5178" s="8">
        <v>686.6571044921875</v>
      </c>
      <c r="Y5178" s="84">
        <v>109.4024200439453</v>
      </c>
      <c r="Z5178" s="8">
        <v>38.123176574707031</v>
      </c>
      <c r="AA5178" s="8">
        <v>34.039051055908203</v>
      </c>
      <c r="AB5178" s="8">
        <v>39.258655548095703</v>
      </c>
      <c r="AC5178" s="8">
        <v>43.020767211914063</v>
      </c>
      <c r="AD5178" s="8">
        <v>63.047561645507813</v>
      </c>
      <c r="AE5178" s="8">
        <v>87.115020751953125</v>
      </c>
      <c r="AF5178" s="8">
        <v>60.703907012939453</v>
      </c>
      <c r="AG5178" s="8">
        <v>107.9268112182617</v>
      </c>
      <c r="AH5178" s="8">
        <v>125.082878112793</v>
      </c>
      <c r="AI5178" s="8">
        <v>164.8745422363281</v>
      </c>
      <c r="AJ5178" s="8">
        <v>193.80755615234381</v>
      </c>
      <c r="AK5178" s="8">
        <v>226.94276428222659</v>
      </c>
      <c r="AL5178" s="8">
        <v>258.92620849609381</v>
      </c>
      <c r="AM5178" s="8">
        <v>270.02764892578131</v>
      </c>
      <c r="AN5178" s="8">
        <v>351.73007202148438</v>
      </c>
      <c r="AO5178" s="8">
        <v>425.06808471679688</v>
      </c>
      <c r="AP5178" s="8">
        <v>534.9473876953125</v>
      </c>
      <c r="AQ5178" s="8">
        <v>550.34320068359375</v>
      </c>
    </row>
    <row r="5179" spans="1:43" x14ac:dyDescent="0.3">
      <c r="A5179" s="3" t="s">
        <v>1134</v>
      </c>
      <c r="B5179" s="1" t="s">
        <v>7972</v>
      </c>
      <c r="C5179" s="57" t="s">
        <v>6353</v>
      </c>
      <c r="D5179" s="57" t="s">
        <v>6406</v>
      </c>
      <c r="E5179" s="57" t="s">
        <v>6570</v>
      </c>
      <c r="F5179" s="89">
        <v>145.28642272949219</v>
      </c>
      <c r="G5179" s="8">
        <v>61.244945526123047</v>
      </c>
      <c r="H5179" s="8">
        <v>45.052593231201172</v>
      </c>
      <c r="I5179" s="8">
        <v>65.099700927734375</v>
      </c>
      <c r="J5179" s="8">
        <v>74.05218505859375</v>
      </c>
      <c r="K5179" s="8">
        <v>51.378093719482422</v>
      </c>
      <c r="L5179" s="8">
        <v>53.445789337158203</v>
      </c>
      <c r="M5179" s="8">
        <v>51.29791259765625</v>
      </c>
      <c r="N5179" s="8">
        <v>63.134819030761719</v>
      </c>
      <c r="O5179" s="8">
        <v>84.352348327636719</v>
      </c>
      <c r="P5179" s="8">
        <v>139.70167541503909</v>
      </c>
      <c r="Q5179" s="8">
        <v>145.88267517089841</v>
      </c>
      <c r="R5179" s="8">
        <v>211.30072021484381</v>
      </c>
      <c r="S5179" s="8">
        <v>272.70150756835938</v>
      </c>
      <c r="T5179" s="8">
        <v>353.44216918945313</v>
      </c>
      <c r="U5179" s="8">
        <v>460.850341796875</v>
      </c>
      <c r="V5179" s="8">
        <v>502.53713989257813</v>
      </c>
      <c r="W5179" s="8">
        <v>584.0740966796875</v>
      </c>
      <c r="X5179" s="8">
        <v>687.75457763671875</v>
      </c>
      <c r="Y5179" s="84">
        <v>111.36215972900391</v>
      </c>
      <c r="Z5179" s="8">
        <v>50.928680419921882</v>
      </c>
      <c r="AA5179" s="8">
        <v>35.436614990234382</v>
      </c>
      <c r="AB5179" s="8">
        <v>49.367122650146477</v>
      </c>
      <c r="AC5179" s="8">
        <v>59.635524749755859</v>
      </c>
      <c r="AD5179" s="8">
        <v>66.486618041992188</v>
      </c>
      <c r="AE5179" s="8">
        <v>77.027214050292969</v>
      </c>
      <c r="AF5179" s="8">
        <v>78.232147216796875</v>
      </c>
      <c r="AG5179" s="8">
        <v>91.133049011230469</v>
      </c>
      <c r="AH5179" s="8">
        <v>120.0551071166992</v>
      </c>
      <c r="AI5179" s="8">
        <v>172.4923400878906</v>
      </c>
      <c r="AJ5179" s="8">
        <v>211.1696472167969</v>
      </c>
      <c r="AK5179" s="8">
        <v>232.5758972167969</v>
      </c>
      <c r="AL5179" s="8">
        <v>274.6195068359375</v>
      </c>
      <c r="AM5179" s="8">
        <v>312.01800537109381</v>
      </c>
      <c r="AN5179" s="8">
        <v>345.58792114257813</v>
      </c>
      <c r="AO5179" s="8">
        <v>423.64141845703131</v>
      </c>
      <c r="AP5179" s="8">
        <v>483.205078125</v>
      </c>
      <c r="AQ5179" s="8">
        <v>539.17730712890625</v>
      </c>
    </row>
    <row r="5180" spans="1:43" x14ac:dyDescent="0.3">
      <c r="A5180" s="3" t="s">
        <v>1133</v>
      </c>
      <c r="B5180" s="1" t="s">
        <v>7971</v>
      </c>
      <c r="C5180" s="57" t="s">
        <v>6353</v>
      </c>
      <c r="D5180" s="57" t="s">
        <v>6406</v>
      </c>
      <c r="E5180" s="57" t="s">
        <v>6450</v>
      </c>
      <c r="F5180" s="89">
        <v>146.04762268066409</v>
      </c>
      <c r="G5180" s="8">
        <v>78.287887573242188</v>
      </c>
      <c r="H5180" s="8">
        <v>74.508171081542969</v>
      </c>
      <c r="I5180" s="8">
        <v>73.721107482910156</v>
      </c>
      <c r="J5180" s="8">
        <v>72.254951477050781</v>
      </c>
      <c r="K5180" s="8">
        <v>57.538406372070313</v>
      </c>
      <c r="L5180" s="8">
        <v>64.8758544921875</v>
      </c>
      <c r="M5180" s="8">
        <v>71.818061828613281</v>
      </c>
      <c r="N5180" s="8">
        <v>79.61920166015625</v>
      </c>
      <c r="O5180" s="8">
        <v>114.1621627807617</v>
      </c>
      <c r="P5180" s="8">
        <v>152.82582092285159</v>
      </c>
      <c r="Q5180" s="8">
        <v>185.8118591308594</v>
      </c>
      <c r="R5180" s="8">
        <v>232.34303283691409</v>
      </c>
      <c r="S5180" s="8">
        <v>294.48208618164063</v>
      </c>
      <c r="T5180" s="8">
        <v>372.20245361328131</v>
      </c>
      <c r="U5180" s="8">
        <v>419.73684692382813</v>
      </c>
      <c r="V5180" s="8">
        <v>510.80328369140631</v>
      </c>
      <c r="W5180" s="8">
        <v>604.2880859375</v>
      </c>
      <c r="X5180" s="8">
        <v>681.4554443359375</v>
      </c>
      <c r="Y5180" s="84">
        <v>144.4835205078125</v>
      </c>
      <c r="Z5180" s="8">
        <v>81.596206665039063</v>
      </c>
      <c r="AA5180" s="8">
        <v>46.463310241699219</v>
      </c>
      <c r="AB5180" s="8">
        <v>59.106887817382813</v>
      </c>
      <c r="AC5180" s="8">
        <v>66.570655822753906</v>
      </c>
      <c r="AD5180" s="8">
        <v>109.2845764160156</v>
      </c>
      <c r="AE5180" s="8">
        <v>139.7669372558594</v>
      </c>
      <c r="AF5180" s="8">
        <v>116.6456985473633</v>
      </c>
      <c r="AG5180" s="8">
        <v>127.68048095703131</v>
      </c>
      <c r="AH5180" s="8">
        <v>151.44902038574219</v>
      </c>
      <c r="AI5180" s="8">
        <v>224.40997314453131</v>
      </c>
      <c r="AJ5180" s="8">
        <v>222.4006652832031</v>
      </c>
      <c r="AK5180" s="8">
        <v>258.720458984375</v>
      </c>
      <c r="AL5180" s="8">
        <v>288.06781005859381</v>
      </c>
      <c r="AM5180" s="8">
        <v>324.36367797851563</v>
      </c>
      <c r="AN5180" s="8">
        <v>378.44735717773438</v>
      </c>
      <c r="AO5180" s="8">
        <v>445.1011962890625</v>
      </c>
      <c r="AP5180" s="8">
        <v>511.3077392578125</v>
      </c>
      <c r="AQ5180" s="8">
        <v>631.83331298828125</v>
      </c>
    </row>
    <row r="5181" spans="1:43" x14ac:dyDescent="0.3">
      <c r="A5181" s="3" t="s">
        <v>1132</v>
      </c>
      <c r="B5181" s="1" t="s">
        <v>7970</v>
      </c>
      <c r="C5181" s="57" t="s">
        <v>6353</v>
      </c>
      <c r="D5181" s="57" t="s">
        <v>6406</v>
      </c>
      <c r="E5181" s="57" t="s">
        <v>6429</v>
      </c>
      <c r="F5181" s="89">
        <v>135.03587341308591</v>
      </c>
      <c r="G5181" s="8">
        <v>68.428413391113281</v>
      </c>
      <c r="H5181" s="8">
        <v>51.698249816894531</v>
      </c>
      <c r="I5181" s="8">
        <v>63.64031982421875</v>
      </c>
      <c r="J5181" s="8">
        <v>40.030410766601563</v>
      </c>
      <c r="K5181" s="8">
        <v>57.023212432861328</v>
      </c>
      <c r="L5181" s="8">
        <v>40.913002014160163</v>
      </c>
      <c r="M5181" s="8">
        <v>62.201164245605469</v>
      </c>
      <c r="N5181" s="8">
        <v>60.851757049560547</v>
      </c>
      <c r="O5181" s="8">
        <v>82.836463928222656</v>
      </c>
      <c r="P5181" s="8">
        <v>114.64404296875</v>
      </c>
      <c r="Q5181" s="8">
        <v>153.6083984375</v>
      </c>
      <c r="R5181" s="8">
        <v>181.24848937988281</v>
      </c>
      <c r="S5181" s="8">
        <v>271.25341796875</v>
      </c>
      <c r="T5181" s="8">
        <v>302.50033569335938</v>
      </c>
      <c r="U5181" s="8">
        <v>388.37741088867188</v>
      </c>
      <c r="V5181" s="8">
        <v>440.306640625</v>
      </c>
      <c r="W5181" s="8">
        <v>529.60882568359375</v>
      </c>
      <c r="X5181" s="8">
        <v>580.307373046875</v>
      </c>
      <c r="Y5181" s="84">
        <v>109.2489013671875</v>
      </c>
      <c r="Z5181" s="8">
        <v>41</v>
      </c>
      <c r="AA5181" s="8">
        <v>36.065135955810547</v>
      </c>
      <c r="AB5181" s="8">
        <v>67.561820983886719</v>
      </c>
      <c r="AC5181" s="8">
        <v>58.288421630859382</v>
      </c>
      <c r="AD5181" s="8">
        <v>69.896492004394531</v>
      </c>
      <c r="AE5181" s="8">
        <v>76.733253479003906</v>
      </c>
      <c r="AF5181" s="8">
        <v>81.087997436523438</v>
      </c>
      <c r="AG5181" s="8">
        <v>83.170021057128906</v>
      </c>
      <c r="AH5181" s="8">
        <v>111.10340881347661</v>
      </c>
      <c r="AI5181" s="8">
        <v>146.8753967285156</v>
      </c>
      <c r="AJ5181" s="8">
        <v>187.2551574707031</v>
      </c>
      <c r="AK5181" s="8">
        <v>238.81219482421881</v>
      </c>
      <c r="AL5181" s="8">
        <v>271.05099487304688</v>
      </c>
      <c r="AM5181" s="8">
        <v>284.63690185546881</v>
      </c>
      <c r="AN5181" s="8">
        <v>314.90948486328131</v>
      </c>
      <c r="AO5181" s="8">
        <v>371.06854248046881</v>
      </c>
      <c r="AP5181" s="8">
        <v>429.50555419921881</v>
      </c>
      <c r="AQ5181" s="8">
        <v>470.89791870117188</v>
      </c>
    </row>
    <row r="5182" spans="1:43" x14ac:dyDescent="0.3">
      <c r="A5182" s="3" t="s">
        <v>1131</v>
      </c>
      <c r="B5182" s="1" t="s">
        <v>7969</v>
      </c>
      <c r="C5182" s="57" t="s">
        <v>6353</v>
      </c>
      <c r="D5182" s="57" t="s">
        <v>6406</v>
      </c>
      <c r="E5182" s="57" t="s">
        <v>6450</v>
      </c>
      <c r="F5182" s="89">
        <v>116.6486511230469</v>
      </c>
      <c r="G5182" s="8">
        <v>42.150794982910163</v>
      </c>
      <c r="H5182" s="8">
        <v>22.492996215820309</v>
      </c>
      <c r="I5182" s="8">
        <v>46.368453979492188</v>
      </c>
      <c r="J5182" s="8">
        <v>33.035022735595703</v>
      </c>
      <c r="K5182" s="8">
        <v>33.319538116455078</v>
      </c>
      <c r="L5182" s="8">
        <v>23.739694595336911</v>
      </c>
      <c r="M5182" s="8">
        <v>33.921760559082031</v>
      </c>
      <c r="N5182" s="8">
        <v>43.396671295166023</v>
      </c>
      <c r="O5182" s="8">
        <v>55.335758209228523</v>
      </c>
      <c r="P5182" s="8">
        <v>91.918228149414063</v>
      </c>
      <c r="Q5182" s="8">
        <v>117.0708389282227</v>
      </c>
      <c r="R5182" s="8">
        <v>166.2511291503906</v>
      </c>
      <c r="S5182" s="8">
        <v>204.61851501464841</v>
      </c>
      <c r="T5182" s="8">
        <v>325.2159423828125</v>
      </c>
      <c r="U5182" s="8">
        <v>366.64703369140631</v>
      </c>
      <c r="V5182" s="8">
        <v>420.82394409179688</v>
      </c>
      <c r="W5182" s="8">
        <v>515.11639404296875</v>
      </c>
      <c r="X5182" s="8">
        <v>577.47821044921875</v>
      </c>
      <c r="Y5182" s="84">
        <v>101.3139572143555</v>
      </c>
      <c r="Z5182" s="8">
        <v>28.02951622009277</v>
      </c>
      <c r="AA5182" s="8">
        <v>15.22189521789551</v>
      </c>
      <c r="AB5182" s="8">
        <v>32.788429260253913</v>
      </c>
      <c r="AC5182" s="8">
        <v>38.099803924560547</v>
      </c>
      <c r="AD5182" s="8">
        <v>45.262638092041023</v>
      </c>
      <c r="AE5182" s="8">
        <v>56.5286865234375</v>
      </c>
      <c r="AF5182" s="8">
        <v>52.963455200195313</v>
      </c>
      <c r="AG5182" s="8">
        <v>82.183326721191406</v>
      </c>
      <c r="AH5182" s="8">
        <v>94.772903442382813</v>
      </c>
      <c r="AI5182" s="8">
        <v>122.5282363891602</v>
      </c>
      <c r="AJ5182" s="8">
        <v>166.5636291503906</v>
      </c>
      <c r="AK5182" s="8">
        <v>190.12779235839841</v>
      </c>
      <c r="AL5182" s="8">
        <v>216.55293273925781</v>
      </c>
      <c r="AM5182" s="8">
        <v>248.26914978027341</v>
      </c>
      <c r="AN5182" s="8">
        <v>304.67431640625</v>
      </c>
      <c r="AO5182" s="8">
        <v>333.57293701171881</v>
      </c>
      <c r="AP5182" s="8">
        <v>432.53005981445313</v>
      </c>
      <c r="AQ5182" s="8">
        <v>487.7596435546875</v>
      </c>
    </row>
    <row r="5183" spans="1:43" x14ac:dyDescent="0.3">
      <c r="A5183" s="3" t="s">
        <v>1130</v>
      </c>
      <c r="B5183" s="1" t="s">
        <v>7968</v>
      </c>
      <c r="C5183" s="57" t="s">
        <v>6353</v>
      </c>
      <c r="D5183" s="57" t="s">
        <v>6406</v>
      </c>
      <c r="E5183" s="57" t="s">
        <v>6429</v>
      </c>
      <c r="F5183" s="89">
        <v>140.2754821777344</v>
      </c>
      <c r="G5183" s="8">
        <v>62.128063201904297</v>
      </c>
      <c r="H5183" s="8">
        <v>54.799064636230469</v>
      </c>
      <c r="I5183" s="8">
        <v>72.305458068847656</v>
      </c>
      <c r="J5183" s="8">
        <v>60.478828430175781</v>
      </c>
      <c r="K5183" s="8">
        <v>52.301109313964837</v>
      </c>
      <c r="L5183" s="8">
        <v>49.417495727539063</v>
      </c>
      <c r="M5183" s="8">
        <v>55.644031524658203</v>
      </c>
      <c r="N5183" s="8">
        <v>63.717502593994141</v>
      </c>
      <c r="O5183" s="8">
        <v>90.8271484375</v>
      </c>
      <c r="P5183" s="8">
        <v>130.11328125</v>
      </c>
      <c r="Q5183" s="8">
        <v>176.98448181152341</v>
      </c>
      <c r="R5183" s="8">
        <v>210.94676208496091</v>
      </c>
      <c r="S5183" s="8">
        <v>293.78164672851563</v>
      </c>
      <c r="T5183" s="8">
        <v>335.83544921875</v>
      </c>
      <c r="U5183" s="8">
        <v>453.25103759765631</v>
      </c>
      <c r="V5183" s="8">
        <v>493.9219970703125</v>
      </c>
      <c r="W5183" s="8">
        <v>615.72705078125</v>
      </c>
      <c r="X5183" s="8">
        <v>675.08612060546875</v>
      </c>
      <c r="Y5183" s="84">
        <v>116.4647598266602</v>
      </c>
      <c r="Z5183" s="8">
        <v>44.592502593994141</v>
      </c>
      <c r="AA5183" s="8">
        <v>44.362384796142578</v>
      </c>
      <c r="AB5183" s="8">
        <v>53.446140289306641</v>
      </c>
      <c r="AC5183" s="8">
        <v>56.705543518066413</v>
      </c>
      <c r="AD5183" s="8">
        <v>71.78302001953125</v>
      </c>
      <c r="AE5183" s="8">
        <v>71.956138610839844</v>
      </c>
      <c r="AF5183" s="8">
        <v>79.313079833984375</v>
      </c>
      <c r="AG5183" s="8">
        <v>105.624137878418</v>
      </c>
      <c r="AH5183" s="8">
        <v>131.88508605957031</v>
      </c>
      <c r="AI5183" s="8">
        <v>177.08274841308591</v>
      </c>
      <c r="AJ5183" s="8">
        <v>218.37750244140631</v>
      </c>
      <c r="AK5183" s="8">
        <v>245.08599853515631</v>
      </c>
      <c r="AL5183" s="8">
        <v>274.6639404296875</v>
      </c>
      <c r="AM5183" s="8">
        <v>323.32635498046881</v>
      </c>
      <c r="AN5183" s="8">
        <v>378.26754760742188</v>
      </c>
      <c r="AO5183" s="8">
        <v>448.2652587890625</v>
      </c>
      <c r="AP5183" s="8">
        <v>528.80963134765625</v>
      </c>
      <c r="AQ5183" s="8">
        <v>574.4630126953125</v>
      </c>
    </row>
    <row r="5184" spans="1:43" x14ac:dyDescent="0.3">
      <c r="A5184" s="3" t="s">
        <v>1129</v>
      </c>
      <c r="B5184" s="1" t="s">
        <v>7967</v>
      </c>
      <c r="C5184" s="57" t="s">
        <v>6353</v>
      </c>
      <c r="D5184" s="57" t="s">
        <v>6406</v>
      </c>
      <c r="E5184" s="57" t="s">
        <v>6452</v>
      </c>
      <c r="F5184" s="89">
        <v>125.31317138671881</v>
      </c>
      <c r="G5184" s="8">
        <v>36.973243713378913</v>
      </c>
      <c r="H5184" s="8">
        <v>27.570144653320309</v>
      </c>
      <c r="I5184" s="8">
        <v>40.494895935058587</v>
      </c>
      <c r="J5184" s="8">
        <v>46.052661895751953</v>
      </c>
      <c r="K5184" s="8">
        <v>46.278186798095703</v>
      </c>
      <c r="L5184" s="8">
        <v>19.726165771484379</v>
      </c>
      <c r="M5184" s="8">
        <v>37.795299530029297</v>
      </c>
      <c r="N5184" s="8">
        <v>40.719043731689453</v>
      </c>
      <c r="O5184" s="8">
        <v>66.239295959472656</v>
      </c>
      <c r="P5184" s="8">
        <v>79.067092895507813</v>
      </c>
      <c r="Q5184" s="8">
        <v>111.7211456298828</v>
      </c>
      <c r="R5184" s="8">
        <v>146.67137145996091</v>
      </c>
      <c r="S5184" s="8">
        <v>207.09443664550781</v>
      </c>
      <c r="T5184" s="8">
        <v>288.88458251953131</v>
      </c>
      <c r="U5184" s="8">
        <v>355.18142700195313</v>
      </c>
      <c r="V5184" s="8">
        <v>410.62109375</v>
      </c>
      <c r="W5184" s="8">
        <v>455.74609375</v>
      </c>
      <c r="X5184" s="8">
        <v>516.879638671875</v>
      </c>
      <c r="Y5184" s="84">
        <v>104.921516418457</v>
      </c>
      <c r="Z5184" s="8">
        <v>22.622821807861332</v>
      </c>
      <c r="AA5184" s="8">
        <v>19.29081916809082</v>
      </c>
      <c r="AB5184" s="8">
        <v>26.16068077087402</v>
      </c>
      <c r="AC5184" s="8">
        <v>35.501075744628913</v>
      </c>
      <c r="AD5184" s="8">
        <v>53.886188507080078</v>
      </c>
      <c r="AE5184" s="8">
        <v>61.264728546142578</v>
      </c>
      <c r="AF5184" s="8">
        <v>58.499195098876953</v>
      </c>
      <c r="AG5184" s="8">
        <v>63.126117706298828</v>
      </c>
      <c r="AH5184" s="8">
        <v>91.533058166503906</v>
      </c>
      <c r="AI5184" s="8">
        <v>116.6339645385742</v>
      </c>
      <c r="AJ5184" s="8">
        <v>148.00944519042969</v>
      </c>
      <c r="AK5184" s="8">
        <v>182.57379150390631</v>
      </c>
      <c r="AL5184" s="8">
        <v>202.23976135253909</v>
      </c>
      <c r="AM5184" s="8">
        <v>256.62014770507813</v>
      </c>
      <c r="AN5184" s="8">
        <v>285.61105346679688</v>
      </c>
      <c r="AO5184" s="8">
        <v>352.07955932617188</v>
      </c>
      <c r="AP5184" s="8">
        <v>387.799560546875</v>
      </c>
      <c r="AQ5184" s="8">
        <v>457.920166015625</v>
      </c>
    </row>
    <row r="5185" spans="1:43" x14ac:dyDescent="0.3">
      <c r="A5185" s="3" t="s">
        <v>1128</v>
      </c>
      <c r="B5185" s="1" t="s">
        <v>7966</v>
      </c>
      <c r="C5185" s="57" t="s">
        <v>6353</v>
      </c>
      <c r="D5185" s="57" t="s">
        <v>6406</v>
      </c>
      <c r="E5185" s="57" t="s">
        <v>6570</v>
      </c>
      <c r="F5185" s="89">
        <v>173.7217102050781</v>
      </c>
      <c r="G5185" s="8">
        <v>108.1115188598633</v>
      </c>
      <c r="H5185" s="8">
        <v>98.922576904296875</v>
      </c>
      <c r="I5185" s="8">
        <v>109.006217956543</v>
      </c>
      <c r="J5185" s="8">
        <v>98.741462707519531</v>
      </c>
      <c r="K5185" s="8">
        <v>89.148086547851563</v>
      </c>
      <c r="L5185" s="8">
        <v>91.240966796875</v>
      </c>
      <c r="M5185" s="8">
        <v>96.942237854003906</v>
      </c>
      <c r="N5185" s="8">
        <v>112.80506896972661</v>
      </c>
      <c r="O5185" s="8">
        <v>135.44297790527341</v>
      </c>
      <c r="P5185" s="8">
        <v>173.58634948730469</v>
      </c>
      <c r="Q5185" s="8">
        <v>214.64002990722659</v>
      </c>
      <c r="R5185" s="8">
        <v>266.151123046875</v>
      </c>
      <c r="S5185" s="8">
        <v>341.15576171875</v>
      </c>
      <c r="T5185" s="8">
        <v>435.54510498046881</v>
      </c>
      <c r="U5185" s="8">
        <v>525.76678466796875</v>
      </c>
      <c r="V5185" s="8">
        <v>612.20623779296875</v>
      </c>
      <c r="W5185" s="8">
        <v>701.533203125</v>
      </c>
      <c r="X5185" s="8">
        <v>790.5755615234375</v>
      </c>
      <c r="Y5185" s="84">
        <v>149.41468811035159</v>
      </c>
      <c r="Z5185" s="8">
        <v>87.149757385253906</v>
      </c>
      <c r="AA5185" s="8">
        <v>95.85626220703125</v>
      </c>
      <c r="AB5185" s="8">
        <v>88.835517883300781</v>
      </c>
      <c r="AC5185" s="8">
        <v>102.1159210205078</v>
      </c>
      <c r="AD5185" s="8">
        <v>121.34738922119141</v>
      </c>
      <c r="AE5185" s="8">
        <v>115.4457092285156</v>
      </c>
      <c r="AF5185" s="8">
        <v>139.81108093261719</v>
      </c>
      <c r="AG5185" s="8">
        <v>174.32640075683591</v>
      </c>
      <c r="AH5185" s="8">
        <v>195.47126770019531</v>
      </c>
      <c r="AI5185" s="8">
        <v>231.6186828613281</v>
      </c>
      <c r="AJ5185" s="8">
        <v>300.0863037109375</v>
      </c>
      <c r="AK5185" s="8">
        <v>332.91973876953131</v>
      </c>
      <c r="AL5185" s="8">
        <v>326.97711181640631</v>
      </c>
      <c r="AM5185" s="8">
        <v>406.32608032226563</v>
      </c>
      <c r="AN5185" s="8">
        <v>446.69784545898438</v>
      </c>
      <c r="AO5185" s="8">
        <v>495.72076416015631</v>
      </c>
      <c r="AP5185" s="8">
        <v>602.32781982421875</v>
      </c>
      <c r="AQ5185" s="8">
        <v>698.161376953125</v>
      </c>
    </row>
    <row r="5186" spans="1:43" x14ac:dyDescent="0.3">
      <c r="A5186" s="3" t="s">
        <v>1127</v>
      </c>
      <c r="B5186" s="1" t="s">
        <v>7965</v>
      </c>
      <c r="C5186" s="57" t="s">
        <v>6353</v>
      </c>
      <c r="D5186" s="57" t="s">
        <v>6406</v>
      </c>
      <c r="E5186" s="57" t="s">
        <v>6450</v>
      </c>
      <c r="F5186" s="89">
        <v>128.51597595214841</v>
      </c>
      <c r="G5186" s="8">
        <v>66.439682006835938</v>
      </c>
      <c r="H5186" s="8">
        <v>41.651123046875</v>
      </c>
      <c r="I5186" s="8">
        <v>60.232646942138672</v>
      </c>
      <c r="J5186" s="8">
        <v>63.670555114746087</v>
      </c>
      <c r="K5186" s="8">
        <v>39.871006011962891</v>
      </c>
      <c r="L5186" s="8">
        <v>48.653976440429688</v>
      </c>
      <c r="M5186" s="8">
        <v>49.722751617431641</v>
      </c>
      <c r="N5186" s="8">
        <v>70.136314392089844</v>
      </c>
      <c r="O5186" s="8">
        <v>75.177604675292969</v>
      </c>
      <c r="P5186" s="8">
        <v>119.1491165161133</v>
      </c>
      <c r="Q5186" s="8">
        <v>146.07109069824219</v>
      </c>
      <c r="R5186" s="8">
        <v>182.81513977050781</v>
      </c>
      <c r="S5186" s="8">
        <v>261.97671508789063</v>
      </c>
      <c r="T5186" s="8">
        <v>344.36029052734381</v>
      </c>
      <c r="U5186" s="8">
        <v>435.862060546875</v>
      </c>
      <c r="V5186" s="8">
        <v>473.2752685546875</v>
      </c>
      <c r="W5186" s="8">
        <v>576.106689453125</v>
      </c>
      <c r="X5186" s="8">
        <v>649.0518798828125</v>
      </c>
      <c r="Y5186" s="84">
        <v>115.7147903442383</v>
      </c>
      <c r="Z5186" s="8">
        <v>40.928638458251953</v>
      </c>
      <c r="AA5186" s="8">
        <v>26.865655899047852</v>
      </c>
      <c r="AB5186" s="8">
        <v>46.113662719726563</v>
      </c>
      <c r="AC5186" s="8">
        <v>53.252204895019531</v>
      </c>
      <c r="AD5186" s="8">
        <v>61.570915222167969</v>
      </c>
      <c r="AE5186" s="8">
        <v>70.139259338378906</v>
      </c>
      <c r="AF5186" s="8">
        <v>86.563911437988281</v>
      </c>
      <c r="AG5186" s="8">
        <v>84.202537536621094</v>
      </c>
      <c r="AH5186" s="8">
        <v>114.0876770019531</v>
      </c>
      <c r="AI5186" s="8">
        <v>160.7726135253906</v>
      </c>
      <c r="AJ5186" s="8">
        <v>196.4190979003906</v>
      </c>
      <c r="AK5186" s="8">
        <v>205.33390808105469</v>
      </c>
      <c r="AL5186" s="8">
        <v>255.32183837890631</v>
      </c>
      <c r="AM5186" s="8">
        <v>297.75836181640631</v>
      </c>
      <c r="AN5186" s="8">
        <v>346.1558837890625</v>
      </c>
      <c r="AO5186" s="8">
        <v>425.25357055664063</v>
      </c>
      <c r="AP5186" s="8">
        <v>520.781005859375</v>
      </c>
      <c r="AQ5186" s="8">
        <v>637.174560546875</v>
      </c>
    </row>
    <row r="5187" spans="1:43" x14ac:dyDescent="0.3">
      <c r="A5187" s="3" t="s">
        <v>1126</v>
      </c>
      <c r="B5187" s="1" t="s">
        <v>7964</v>
      </c>
      <c r="C5187" s="57" t="s">
        <v>6353</v>
      </c>
      <c r="D5187" s="57" t="s">
        <v>6406</v>
      </c>
      <c r="E5187" s="57" t="s">
        <v>6429</v>
      </c>
      <c r="F5187" s="89">
        <v>115.0978164672852</v>
      </c>
      <c r="G5187" s="8">
        <v>37.182727813720703</v>
      </c>
      <c r="H5187" s="8">
        <v>33.233982086181641</v>
      </c>
      <c r="I5187" s="8">
        <v>49.608112335205078</v>
      </c>
      <c r="J5187" s="8">
        <v>52.040615081787109</v>
      </c>
      <c r="K5187" s="8">
        <v>35.902606964111328</v>
      </c>
      <c r="L5187" s="8">
        <v>30.694087982177731</v>
      </c>
      <c r="M5187" s="8">
        <v>36.731254577636719</v>
      </c>
      <c r="N5187" s="8">
        <v>46.959442138671882</v>
      </c>
      <c r="O5187" s="8">
        <v>64.220428466796875</v>
      </c>
      <c r="P5187" s="8">
        <v>84.440872192382813</v>
      </c>
      <c r="Q5187" s="8">
        <v>124.867546081543</v>
      </c>
      <c r="R5187" s="8">
        <v>170.99676513671881</v>
      </c>
      <c r="S5187" s="8">
        <v>235.41572570800781</v>
      </c>
      <c r="T5187" s="8">
        <v>293.77438354492188</v>
      </c>
      <c r="U5187" s="8">
        <v>355.56378173828131</v>
      </c>
      <c r="V5187" s="8">
        <v>419.26370239257813</v>
      </c>
      <c r="W5187" s="8">
        <v>510.55859375</v>
      </c>
      <c r="X5187" s="8">
        <v>572.31683349609375</v>
      </c>
      <c r="Y5187" s="84">
        <v>102.18890380859381</v>
      </c>
      <c r="Z5187" s="8">
        <v>34.526176452636719</v>
      </c>
      <c r="AA5187" s="8">
        <v>26.3777961730957</v>
      </c>
      <c r="AB5187" s="8">
        <v>30.537675857543949</v>
      </c>
      <c r="AC5187" s="8">
        <v>46.29058837890625</v>
      </c>
      <c r="AD5187" s="8">
        <v>45.606754302978523</v>
      </c>
      <c r="AE5187" s="8">
        <v>49.444759368896477</v>
      </c>
      <c r="AF5187" s="8">
        <v>64.599769592285156</v>
      </c>
      <c r="AG5187" s="8">
        <v>72.58721923828125</v>
      </c>
      <c r="AH5187" s="8">
        <v>96.862808227539063</v>
      </c>
      <c r="AI5187" s="8">
        <v>131.29698181152341</v>
      </c>
      <c r="AJ5187" s="8">
        <v>170.91682434082031</v>
      </c>
      <c r="AK5187" s="8">
        <v>186.590087890625</v>
      </c>
      <c r="AL5187" s="8">
        <v>205.72608947753909</v>
      </c>
      <c r="AM5187" s="8">
        <v>250.42555236816409</v>
      </c>
      <c r="AN5187" s="8">
        <v>306.048828125</v>
      </c>
      <c r="AO5187" s="8">
        <v>368.37042236328131</v>
      </c>
      <c r="AP5187" s="8">
        <v>458.51962280273438</v>
      </c>
      <c r="AQ5187" s="8">
        <v>550.93707275390625</v>
      </c>
    </row>
    <row r="5188" spans="1:43" x14ac:dyDescent="0.3">
      <c r="A5188" s="3" t="s">
        <v>1125</v>
      </c>
      <c r="B5188" s="1" t="s">
        <v>7963</v>
      </c>
      <c r="C5188" s="57" t="s">
        <v>6353</v>
      </c>
      <c r="D5188" s="57" t="s">
        <v>6406</v>
      </c>
      <c r="E5188" s="57" t="s">
        <v>6452</v>
      </c>
      <c r="F5188" s="89">
        <v>153.64111328125</v>
      </c>
      <c r="G5188" s="8">
        <v>72.396026611328125</v>
      </c>
      <c r="H5188" s="8">
        <v>85.726318359375</v>
      </c>
      <c r="I5188" s="8">
        <v>77.297874450683594</v>
      </c>
      <c r="J5188" s="8">
        <v>91.208099365234375</v>
      </c>
      <c r="K5188" s="8">
        <v>61.841384887695313</v>
      </c>
      <c r="L5188" s="8">
        <v>58.775768280029297</v>
      </c>
      <c r="M5188" s="8">
        <v>75.629104614257813</v>
      </c>
      <c r="N5188" s="8">
        <v>87.981338500976563</v>
      </c>
      <c r="O5188" s="8">
        <v>114.9023895263672</v>
      </c>
      <c r="P5188" s="8">
        <v>143.66064453125</v>
      </c>
      <c r="Q5188" s="8">
        <v>193.80635070800781</v>
      </c>
      <c r="R5188" s="8">
        <v>221.45045471191409</v>
      </c>
      <c r="S5188" s="8">
        <v>275.243896484375</v>
      </c>
      <c r="T5188" s="8">
        <v>375.38473510742188</v>
      </c>
      <c r="U5188" s="8">
        <v>452.6986083984375</v>
      </c>
      <c r="V5188" s="8">
        <v>534.6485595703125</v>
      </c>
      <c r="W5188" s="8">
        <v>568.52691650390625</v>
      </c>
      <c r="X5188" s="8">
        <v>667.37237548828125</v>
      </c>
      <c r="Y5188" s="84">
        <v>134.33709716796881</v>
      </c>
      <c r="Z5188" s="8">
        <v>59.839260101318359</v>
      </c>
      <c r="AA5188" s="8">
        <v>65.454544067382813</v>
      </c>
      <c r="AB5188" s="8">
        <v>78.558982849121094</v>
      </c>
      <c r="AC5188" s="8">
        <v>81.630912780761719</v>
      </c>
      <c r="AD5188" s="8">
        <v>101.35804748535161</v>
      </c>
      <c r="AE5188" s="8">
        <v>102.7821502685547</v>
      </c>
      <c r="AF5188" s="8">
        <v>115.0625457763672</v>
      </c>
      <c r="AG5188" s="8">
        <v>112.9593811035156</v>
      </c>
      <c r="AH5188" s="8">
        <v>149.82373046875</v>
      </c>
      <c r="AI5188" s="8">
        <v>191.5193786621094</v>
      </c>
      <c r="AJ5188" s="8">
        <v>225.8180847167969</v>
      </c>
      <c r="AK5188" s="8">
        <v>246.30790710449219</v>
      </c>
      <c r="AL5188" s="8">
        <v>278.97122192382813</v>
      </c>
      <c r="AM5188" s="8">
        <v>353.81695556640631</v>
      </c>
      <c r="AN5188" s="8">
        <v>386.11968994140631</v>
      </c>
      <c r="AO5188" s="8">
        <v>449.788330078125</v>
      </c>
      <c r="AP5188" s="8">
        <v>552.09527587890625</v>
      </c>
      <c r="AQ5188" s="8">
        <v>600.6641845703125</v>
      </c>
    </row>
    <row r="5189" spans="1:43" x14ac:dyDescent="0.3">
      <c r="A5189" s="3" t="s">
        <v>1124</v>
      </c>
      <c r="B5189" s="1" t="s">
        <v>7962</v>
      </c>
      <c r="C5189" s="57" t="s">
        <v>6353</v>
      </c>
      <c r="D5189" s="57" t="s">
        <v>6406</v>
      </c>
      <c r="E5189" s="57" t="s">
        <v>6452</v>
      </c>
      <c r="F5189" s="89">
        <v>122.3969192504883</v>
      </c>
      <c r="G5189" s="8">
        <v>38.305259704589837</v>
      </c>
      <c r="H5189" s="8">
        <v>39.398143768310547</v>
      </c>
      <c r="I5189" s="8">
        <v>57.338951110839837</v>
      </c>
      <c r="J5189" s="8">
        <v>50.708560943603523</v>
      </c>
      <c r="K5189" s="8">
        <v>49.277481079101563</v>
      </c>
      <c r="L5189" s="8">
        <v>58.030658721923828</v>
      </c>
      <c r="M5189" s="8">
        <v>50.698627471923828</v>
      </c>
      <c r="N5189" s="8">
        <v>55.740444183349609</v>
      </c>
      <c r="O5189" s="8">
        <v>83.546340942382813</v>
      </c>
      <c r="P5189" s="8">
        <v>103.9084091186523</v>
      </c>
      <c r="Q5189" s="8">
        <v>138.5570373535156</v>
      </c>
      <c r="R5189" s="8">
        <v>205.58050537109381</v>
      </c>
      <c r="S5189" s="8">
        <v>258.65994262695313</v>
      </c>
      <c r="T5189" s="8">
        <v>348.82015991210938</v>
      </c>
      <c r="U5189" s="8">
        <v>440.11911010742188</v>
      </c>
      <c r="V5189" s="8">
        <v>497.40069580078131</v>
      </c>
      <c r="W5189" s="8">
        <v>555.27862548828125</v>
      </c>
      <c r="X5189" s="8">
        <v>601.925048828125</v>
      </c>
      <c r="Y5189" s="84">
        <v>107.14931488037109</v>
      </c>
      <c r="Z5189" s="8">
        <v>35.59326171875</v>
      </c>
      <c r="AA5189" s="8">
        <v>35.147914886474609</v>
      </c>
      <c r="AB5189" s="8">
        <v>46.069412231445313</v>
      </c>
      <c r="AC5189" s="8">
        <v>42.78973388671875</v>
      </c>
      <c r="AD5189" s="8">
        <v>50.501316070556641</v>
      </c>
      <c r="AE5189" s="8">
        <v>67.740615844726563</v>
      </c>
      <c r="AF5189" s="8">
        <v>81.941665649414063</v>
      </c>
      <c r="AG5189" s="8">
        <v>91.704185485839844</v>
      </c>
      <c r="AH5189" s="8">
        <v>130.21678161621091</v>
      </c>
      <c r="AI5189" s="8">
        <v>156.5898132324219</v>
      </c>
      <c r="AJ5189" s="8">
        <v>188.64961242675781</v>
      </c>
      <c r="AK5189" s="8">
        <v>231.7845764160156</v>
      </c>
      <c r="AL5189" s="8">
        <v>258.22808837890631</v>
      </c>
      <c r="AM5189" s="8">
        <v>323.18505859375</v>
      </c>
      <c r="AN5189" s="8">
        <v>351.02682495117188</v>
      </c>
      <c r="AO5189" s="8">
        <v>434.11087036132813</v>
      </c>
      <c r="AP5189" s="8">
        <v>503.62448120117188</v>
      </c>
      <c r="AQ5189" s="8">
        <v>621.23687744140625</v>
      </c>
    </row>
    <row r="5190" spans="1:43" x14ac:dyDescent="0.3">
      <c r="A5190" s="3" t="s">
        <v>1123</v>
      </c>
      <c r="B5190" s="1" t="s">
        <v>7961</v>
      </c>
      <c r="C5190" s="57" t="s">
        <v>6353</v>
      </c>
      <c r="D5190" s="57" t="s">
        <v>6406</v>
      </c>
      <c r="E5190" s="57" t="s">
        <v>6429</v>
      </c>
      <c r="F5190" s="89">
        <v>128.47796630859381</v>
      </c>
      <c r="G5190" s="8">
        <v>43.816497802734382</v>
      </c>
      <c r="H5190" s="8">
        <v>50.272750854492188</v>
      </c>
      <c r="I5190" s="8">
        <v>55.566474914550781</v>
      </c>
      <c r="J5190" s="8">
        <v>58.060920715332031</v>
      </c>
      <c r="K5190" s="8">
        <v>39.271858215332031</v>
      </c>
      <c r="L5190" s="8">
        <v>48.336719512939453</v>
      </c>
      <c r="M5190" s="8">
        <v>39.179359436035163</v>
      </c>
      <c r="N5190" s="8">
        <v>56.52093505859375</v>
      </c>
      <c r="O5190" s="8">
        <v>74.025032043457031</v>
      </c>
      <c r="P5190" s="8">
        <v>114.650276184082</v>
      </c>
      <c r="Q5190" s="8">
        <v>140.03656005859381</v>
      </c>
      <c r="R5190" s="8">
        <v>190.8359375</v>
      </c>
      <c r="S5190" s="8">
        <v>229.52769470214841</v>
      </c>
      <c r="T5190" s="8">
        <v>314.24221801757813</v>
      </c>
      <c r="U5190" s="8">
        <v>378.40841674804688</v>
      </c>
      <c r="V5190" s="8">
        <v>457.75875854492188</v>
      </c>
      <c r="W5190" s="8">
        <v>509.24685668945313</v>
      </c>
      <c r="X5190" s="8">
        <v>558.522216796875</v>
      </c>
      <c r="Y5190" s="84">
        <v>114.0498733520508</v>
      </c>
      <c r="Z5190" s="8">
        <v>40.120880126953132</v>
      </c>
      <c r="AA5190" s="8">
        <v>30.180685043334961</v>
      </c>
      <c r="AB5190" s="8">
        <v>53.9346923828125</v>
      </c>
      <c r="AC5190" s="8">
        <v>64.453987121582031</v>
      </c>
      <c r="AD5190" s="8">
        <v>59.365608215332031</v>
      </c>
      <c r="AE5190" s="8">
        <v>58.365848541259773</v>
      </c>
      <c r="AF5190" s="8">
        <v>69.195289611816406</v>
      </c>
      <c r="AG5190" s="8">
        <v>111.98309326171881</v>
      </c>
      <c r="AH5190" s="8">
        <v>108.3102645874023</v>
      </c>
      <c r="AI5190" s="8">
        <v>158.0334777832031</v>
      </c>
      <c r="AJ5190" s="8">
        <v>184.9068908691406</v>
      </c>
      <c r="AK5190" s="8">
        <v>200.10154724121091</v>
      </c>
      <c r="AL5190" s="8">
        <v>235.3849182128906</v>
      </c>
      <c r="AM5190" s="8">
        <v>261.29037475585938</v>
      </c>
      <c r="AN5190" s="8">
        <v>324.94305419921881</v>
      </c>
      <c r="AO5190" s="8">
        <v>407.308349609375</v>
      </c>
      <c r="AP5190" s="8">
        <v>486.9169921875</v>
      </c>
      <c r="AQ5190" s="8">
        <v>545.57183837890625</v>
      </c>
    </row>
    <row r="5191" spans="1:43" x14ac:dyDescent="0.3">
      <c r="A5191" s="3" t="s">
        <v>1122</v>
      </c>
      <c r="B5191" s="1" t="s">
        <v>7960</v>
      </c>
      <c r="C5191" s="57" t="s">
        <v>6353</v>
      </c>
      <c r="D5191" s="57" t="s">
        <v>6406</v>
      </c>
      <c r="E5191" s="57" t="s">
        <v>6450</v>
      </c>
      <c r="F5191" s="89">
        <v>129.11839294433591</v>
      </c>
      <c r="G5191" s="8">
        <v>50.989166259765632</v>
      </c>
      <c r="H5191" s="8">
        <v>46.582191467285163</v>
      </c>
      <c r="I5191" s="8">
        <v>58.117134094238281</v>
      </c>
      <c r="J5191" s="8">
        <v>59.749752044677727</v>
      </c>
      <c r="K5191" s="8">
        <v>71.375495910644531</v>
      </c>
      <c r="L5191" s="8">
        <v>51.912605285644531</v>
      </c>
      <c r="M5191" s="8">
        <v>69.635490417480469</v>
      </c>
      <c r="N5191" s="8">
        <v>63.898880004882813</v>
      </c>
      <c r="O5191" s="8">
        <v>82.910385131835938</v>
      </c>
      <c r="P5191" s="8">
        <v>119.582878112793</v>
      </c>
      <c r="Q5191" s="8">
        <v>175.07275390625</v>
      </c>
      <c r="R5191" s="8">
        <v>210.5591125488281</v>
      </c>
      <c r="S5191" s="8">
        <v>259.56024169921881</v>
      </c>
      <c r="T5191" s="8">
        <v>350.05496215820313</v>
      </c>
      <c r="U5191" s="8">
        <v>404.97250366210938</v>
      </c>
      <c r="V5191" s="8">
        <v>517.76495361328125</v>
      </c>
      <c r="W5191" s="8">
        <v>628.59796142578125</v>
      </c>
      <c r="X5191" s="8">
        <v>596.10467529296875</v>
      </c>
      <c r="Y5191" s="84">
        <v>120.73597717285161</v>
      </c>
      <c r="Z5191" s="8">
        <v>46.298027038574219</v>
      </c>
      <c r="AA5191" s="8">
        <v>36.591949462890632</v>
      </c>
      <c r="AB5191" s="8">
        <v>44.340557098388672</v>
      </c>
      <c r="AC5191" s="8">
        <v>58.597713470458977</v>
      </c>
      <c r="AD5191" s="8">
        <v>81.979438781738281</v>
      </c>
      <c r="AE5191" s="8">
        <v>80.255836486816406</v>
      </c>
      <c r="AF5191" s="8">
        <v>77.756736755371094</v>
      </c>
      <c r="AG5191" s="8">
        <v>85.906745910644531</v>
      </c>
      <c r="AH5191" s="8">
        <v>109.8930969238281</v>
      </c>
      <c r="AI5191" s="8">
        <v>155.3780212402344</v>
      </c>
      <c r="AJ5191" s="8">
        <v>199.74440002441409</v>
      </c>
      <c r="AK5191" s="8">
        <v>222.67921447753909</v>
      </c>
      <c r="AL5191" s="8">
        <v>266.8040771484375</v>
      </c>
      <c r="AM5191" s="8">
        <v>314.47598266601563</v>
      </c>
      <c r="AN5191" s="8">
        <v>353.63937377929688</v>
      </c>
      <c r="AO5191" s="8">
        <v>424.12271118164063</v>
      </c>
      <c r="AP5191" s="8">
        <v>592.2818603515625</v>
      </c>
      <c r="AQ5191" s="8">
        <v>577.7169189453125</v>
      </c>
    </row>
    <row r="5192" spans="1:43" x14ac:dyDescent="0.3">
      <c r="A5192" s="3" t="s">
        <v>1121</v>
      </c>
      <c r="B5192" s="1" t="s">
        <v>7959</v>
      </c>
      <c r="C5192" s="57" t="s">
        <v>6353</v>
      </c>
      <c r="D5192" s="57" t="s">
        <v>6406</v>
      </c>
      <c r="E5192" s="57" t="s">
        <v>6429</v>
      </c>
      <c r="F5192" s="89">
        <v>135.65155029296881</v>
      </c>
      <c r="G5192" s="8">
        <v>60.324211120605469</v>
      </c>
      <c r="H5192" s="8">
        <v>45.462596893310547</v>
      </c>
      <c r="I5192" s="8">
        <v>49.598880767822273</v>
      </c>
      <c r="J5192" s="8">
        <v>52.954204559326172</v>
      </c>
      <c r="K5192" s="8">
        <v>56.028469085693359</v>
      </c>
      <c r="L5192" s="8">
        <v>45.939743041992188</v>
      </c>
      <c r="M5192" s="8">
        <v>58.027854919433587</v>
      </c>
      <c r="N5192" s="8">
        <v>70.495315551757813</v>
      </c>
      <c r="O5192" s="8">
        <v>80.606941223144531</v>
      </c>
      <c r="P5192" s="8">
        <v>106.85423278808589</v>
      </c>
      <c r="Q5192" s="8">
        <v>156.89097595214841</v>
      </c>
      <c r="R5192" s="8">
        <v>183.6553039550781</v>
      </c>
      <c r="S5192" s="8">
        <v>246.72906494140631</v>
      </c>
      <c r="T5192" s="8">
        <v>292.49310302734381</v>
      </c>
      <c r="U5192" s="8">
        <v>395.347412109375</v>
      </c>
      <c r="V5192" s="8">
        <v>452.21893310546881</v>
      </c>
      <c r="W5192" s="8">
        <v>552.4697265625</v>
      </c>
      <c r="X5192" s="8">
        <v>566.17340087890625</v>
      </c>
      <c r="Y5192" s="84">
        <v>117.50169372558589</v>
      </c>
      <c r="Z5192" s="8">
        <v>52.773983001708977</v>
      </c>
      <c r="AA5192" s="8">
        <v>39.387340545654297</v>
      </c>
      <c r="AB5192" s="8">
        <v>42.966041564941413</v>
      </c>
      <c r="AC5192" s="8">
        <v>40.882335662841797</v>
      </c>
      <c r="AD5192" s="8">
        <v>84.097785949707031</v>
      </c>
      <c r="AE5192" s="8">
        <v>62.594825744628913</v>
      </c>
      <c r="AF5192" s="8">
        <v>73.987762451171875</v>
      </c>
      <c r="AG5192" s="8">
        <v>88.492378234863281</v>
      </c>
      <c r="AH5192" s="8">
        <v>109.1489944458008</v>
      </c>
      <c r="AI5192" s="8">
        <v>153.8894348144531</v>
      </c>
      <c r="AJ5192" s="8">
        <v>196.92424011230469</v>
      </c>
      <c r="AK5192" s="8">
        <v>203.28094482421881</v>
      </c>
      <c r="AL5192" s="8">
        <v>249.58506774902341</v>
      </c>
      <c r="AM5192" s="8">
        <v>288.8697509765625</v>
      </c>
      <c r="AN5192" s="8">
        <v>329.43389892578131</v>
      </c>
      <c r="AO5192" s="8">
        <v>377.48004150390631</v>
      </c>
      <c r="AP5192" s="8">
        <v>456.15765380859381</v>
      </c>
      <c r="AQ5192" s="8">
        <v>533.9495849609375</v>
      </c>
    </row>
    <row r="5193" spans="1:43" x14ac:dyDescent="0.3">
      <c r="A5193" s="3" t="s">
        <v>1120</v>
      </c>
      <c r="B5193" s="1" t="s">
        <v>7958</v>
      </c>
      <c r="C5193" s="57" t="s">
        <v>6353</v>
      </c>
      <c r="D5193" s="57" t="s">
        <v>6406</v>
      </c>
      <c r="E5193" s="57" t="s">
        <v>6452</v>
      </c>
      <c r="F5193" s="89">
        <v>120.68190002441411</v>
      </c>
      <c r="G5193" s="8">
        <v>34.411983489990227</v>
      </c>
      <c r="H5193" s="8">
        <v>33.438175201416023</v>
      </c>
      <c r="I5193" s="8">
        <v>49.558399200439453</v>
      </c>
      <c r="J5193" s="8">
        <v>47.568168640136719</v>
      </c>
      <c r="K5193" s="8">
        <v>42.172313690185547</v>
      </c>
      <c r="L5193" s="8">
        <v>36.132061004638672</v>
      </c>
      <c r="M5193" s="8">
        <v>42.630035400390632</v>
      </c>
      <c r="N5193" s="8">
        <v>48.492191314697273</v>
      </c>
      <c r="O5193" s="8">
        <v>71.897254943847656</v>
      </c>
      <c r="P5193" s="8">
        <v>105.5910186767578</v>
      </c>
      <c r="Q5193" s="8">
        <v>123.1386184692383</v>
      </c>
      <c r="R5193" s="8">
        <v>167.14430236816409</v>
      </c>
      <c r="S5193" s="8">
        <v>229.4967346191406</v>
      </c>
      <c r="T5193" s="8">
        <v>301.63070678710938</v>
      </c>
      <c r="U5193" s="8">
        <v>379.2537841796875</v>
      </c>
      <c r="V5193" s="8">
        <v>457.92803955078131</v>
      </c>
      <c r="W5193" s="8">
        <v>523.64984130859375</v>
      </c>
      <c r="X5193" s="8">
        <v>582.637939453125</v>
      </c>
      <c r="Y5193" s="84">
        <v>105.06333923339839</v>
      </c>
      <c r="Z5193" s="8">
        <v>33.345333099365227</v>
      </c>
      <c r="AA5193" s="8">
        <v>27.156343460083011</v>
      </c>
      <c r="AB5193" s="8">
        <v>41.318248748779297</v>
      </c>
      <c r="AC5193" s="8">
        <v>43.992141723632813</v>
      </c>
      <c r="AD5193" s="8">
        <v>54.917140960693359</v>
      </c>
      <c r="AE5193" s="8">
        <v>71.244659423828125</v>
      </c>
      <c r="AF5193" s="8">
        <v>71.384140014648438</v>
      </c>
      <c r="AG5193" s="8">
        <v>65.926773071289063</v>
      </c>
      <c r="AH5193" s="8">
        <v>97.56878662109375</v>
      </c>
      <c r="AI5193" s="8">
        <v>134.04331970214841</v>
      </c>
      <c r="AJ5193" s="8">
        <v>178.1827392578125</v>
      </c>
      <c r="AK5193" s="8">
        <v>185.5062255859375</v>
      </c>
      <c r="AL5193" s="8">
        <v>201.90580749511719</v>
      </c>
      <c r="AM5193" s="8">
        <v>268.20767211914063</v>
      </c>
      <c r="AN5193" s="8">
        <v>303.56942749023438</v>
      </c>
      <c r="AO5193" s="8">
        <v>377.51943969726563</v>
      </c>
      <c r="AP5193" s="8">
        <v>427.33554077148438</v>
      </c>
      <c r="AQ5193" s="8">
        <v>494.04714965820313</v>
      </c>
    </row>
    <row r="5194" spans="1:43" x14ac:dyDescent="0.3">
      <c r="A5194" s="3" t="s">
        <v>1119</v>
      </c>
      <c r="B5194" s="1" t="s">
        <v>7957</v>
      </c>
      <c r="C5194" s="57" t="s">
        <v>6353</v>
      </c>
      <c r="D5194" s="57" t="s">
        <v>6406</v>
      </c>
      <c r="E5194" s="57" t="s">
        <v>6452</v>
      </c>
      <c r="F5194" s="89">
        <v>117.5097351074219</v>
      </c>
      <c r="G5194" s="8">
        <v>13.96266555786133</v>
      </c>
      <c r="H5194" s="8">
        <v>18.361454010009769</v>
      </c>
      <c r="I5194" s="8">
        <v>43.101909637451172</v>
      </c>
      <c r="J5194" s="8">
        <v>24.691629409790039</v>
      </c>
      <c r="K5194" s="8">
        <v>19.58304405212402</v>
      </c>
      <c r="L5194" s="8">
        <v>30.116756439208981</v>
      </c>
      <c r="M5194" s="8">
        <v>24.113296508789059</v>
      </c>
      <c r="N5194" s="8">
        <v>65.278541564941406</v>
      </c>
      <c r="O5194" s="8">
        <v>57.391517639160163</v>
      </c>
      <c r="P5194" s="8">
        <v>73.745269775390625</v>
      </c>
      <c r="Q5194" s="8">
        <v>110.9872589111328</v>
      </c>
      <c r="R5194" s="8">
        <v>155.7944641113281</v>
      </c>
      <c r="S5194" s="8">
        <v>222.67640686035159</v>
      </c>
      <c r="T5194" s="8">
        <v>267.64028930664063</v>
      </c>
      <c r="U5194" s="8">
        <v>345.11087036132813</v>
      </c>
      <c r="V5194" s="8">
        <v>425.34051513671881</v>
      </c>
      <c r="W5194" s="8">
        <v>459.74969482421881</v>
      </c>
      <c r="X5194" s="8">
        <v>521.856689453125</v>
      </c>
      <c r="Y5194" s="84">
        <v>98.153060913085938</v>
      </c>
      <c r="Z5194" s="8">
        <v>6.3440942764282227</v>
      </c>
      <c r="AA5194" s="8">
        <v>17.17548942565918</v>
      </c>
      <c r="AB5194" s="8">
        <v>22.27076530456543</v>
      </c>
      <c r="AC5194" s="8">
        <v>35.946685791015632</v>
      </c>
      <c r="AD5194" s="8">
        <v>36.257354736328132</v>
      </c>
      <c r="AE5194" s="8">
        <v>56.744235992431641</v>
      </c>
      <c r="AF5194" s="8">
        <v>76.057502746582031</v>
      </c>
      <c r="AG5194" s="8">
        <v>64.522018432617188</v>
      </c>
      <c r="AH5194" s="8">
        <v>85.160888671875</v>
      </c>
      <c r="AI5194" s="8">
        <v>128.64103698730469</v>
      </c>
      <c r="AJ5194" s="8">
        <v>147.10261535644531</v>
      </c>
      <c r="AK5194" s="8">
        <v>162.5728759765625</v>
      </c>
      <c r="AL5194" s="8">
        <v>200.7913818359375</v>
      </c>
      <c r="AM5194" s="8">
        <v>248.0815734863281</v>
      </c>
      <c r="AN5194" s="8">
        <v>291.2716064453125</v>
      </c>
      <c r="AO5194" s="8">
        <v>336.45962524414063</v>
      </c>
      <c r="AP5194" s="8">
        <v>432.0535888671875</v>
      </c>
      <c r="AQ5194" s="8">
        <v>484.4619140625</v>
      </c>
    </row>
    <row r="5195" spans="1:43" x14ac:dyDescent="0.3">
      <c r="A5195" s="3" t="s">
        <v>1118</v>
      </c>
      <c r="B5195" s="1" t="s">
        <v>7956</v>
      </c>
      <c r="C5195" s="57" t="s">
        <v>6353</v>
      </c>
      <c r="D5195" s="57" t="s">
        <v>6406</v>
      </c>
      <c r="E5195" s="57" t="s">
        <v>6429</v>
      </c>
      <c r="F5195" s="89">
        <v>123.8850021362305</v>
      </c>
      <c r="G5195" s="8">
        <v>41.080211639404297</v>
      </c>
      <c r="H5195" s="8">
        <v>39.241584777832031</v>
      </c>
      <c r="I5195" s="8">
        <v>53.007930755615227</v>
      </c>
      <c r="J5195" s="8">
        <v>49.728137969970703</v>
      </c>
      <c r="K5195" s="8">
        <v>41.661056518554688</v>
      </c>
      <c r="L5195" s="8">
        <v>44.395854949951172</v>
      </c>
      <c r="M5195" s="8">
        <v>51.59356689453125</v>
      </c>
      <c r="N5195" s="8">
        <v>57.1380615234375</v>
      </c>
      <c r="O5195" s="8">
        <v>78.506668090820313</v>
      </c>
      <c r="P5195" s="8">
        <v>107.99493408203131</v>
      </c>
      <c r="Q5195" s="8">
        <v>149.4886474609375</v>
      </c>
      <c r="R5195" s="8">
        <v>193.87577819824219</v>
      </c>
      <c r="S5195" s="8">
        <v>232.1775817871094</v>
      </c>
      <c r="T5195" s="8">
        <v>311.42681884765631</v>
      </c>
      <c r="U5195" s="8">
        <v>398.51138305664063</v>
      </c>
      <c r="V5195" s="8">
        <v>463.04434204101563</v>
      </c>
      <c r="W5195" s="8">
        <v>507.02069091796881</v>
      </c>
      <c r="X5195" s="8">
        <v>594.4638671875</v>
      </c>
      <c r="Y5195" s="84">
        <v>103.44354248046881</v>
      </c>
      <c r="Z5195" s="8">
        <v>39.493175506591797</v>
      </c>
      <c r="AA5195" s="8">
        <v>29.163455963134769</v>
      </c>
      <c r="AB5195" s="8">
        <v>41.471576690673828</v>
      </c>
      <c r="AC5195" s="8">
        <v>55.555484771728523</v>
      </c>
      <c r="AD5195" s="8">
        <v>67.623512268066406</v>
      </c>
      <c r="AE5195" s="8">
        <v>66.286544799804688</v>
      </c>
      <c r="AF5195" s="8">
        <v>71.661918640136719</v>
      </c>
      <c r="AG5195" s="8">
        <v>93.657752990722656</v>
      </c>
      <c r="AH5195" s="8">
        <v>113.41575622558589</v>
      </c>
      <c r="AI5195" s="8">
        <v>152.68202209472659</v>
      </c>
      <c r="AJ5195" s="8">
        <v>190.31718444824219</v>
      </c>
      <c r="AK5195" s="8">
        <v>218.63458251953131</v>
      </c>
      <c r="AL5195" s="8">
        <v>227.38629150390631</v>
      </c>
      <c r="AM5195" s="8">
        <v>299.55691528320313</v>
      </c>
      <c r="AN5195" s="8">
        <v>338.61685180664063</v>
      </c>
      <c r="AO5195" s="8">
        <v>404.06240844726563</v>
      </c>
      <c r="AP5195" s="8">
        <v>441.41433715820313</v>
      </c>
      <c r="AQ5195" s="8">
        <v>533.52197265625</v>
      </c>
    </row>
    <row r="5196" spans="1:43" x14ac:dyDescent="0.3">
      <c r="A5196" s="3" t="s">
        <v>1117</v>
      </c>
      <c r="B5196" s="1" t="s">
        <v>7955</v>
      </c>
      <c r="C5196" s="57" t="s">
        <v>6353</v>
      </c>
      <c r="D5196" s="57" t="s">
        <v>6406</v>
      </c>
      <c r="E5196" s="57" t="s">
        <v>6429</v>
      </c>
      <c r="F5196" s="89">
        <v>113.6028366088867</v>
      </c>
      <c r="G5196" s="8">
        <v>8.9021492004394531</v>
      </c>
      <c r="H5196" s="8">
        <v>9.1495418548583984</v>
      </c>
      <c r="I5196" s="8">
        <v>37.322803497314453</v>
      </c>
      <c r="J5196" s="8">
        <v>21.984395980834961</v>
      </c>
      <c r="K5196" s="8">
        <v>25.68720817565918</v>
      </c>
      <c r="L5196" s="8">
        <v>28.693227767944339</v>
      </c>
      <c r="M5196" s="8">
        <v>19.738508224487301</v>
      </c>
      <c r="N5196" s="8">
        <v>27.214206695556641</v>
      </c>
      <c r="O5196" s="8">
        <v>41.816780090332031</v>
      </c>
      <c r="P5196" s="8">
        <v>73.921501159667969</v>
      </c>
      <c r="Q5196" s="8">
        <v>118.363410949707</v>
      </c>
      <c r="R5196" s="8">
        <v>141.6840515136719</v>
      </c>
      <c r="S5196" s="8">
        <v>190.39414978027341</v>
      </c>
      <c r="T5196" s="8">
        <v>252.23957824707031</v>
      </c>
      <c r="U5196" s="8">
        <v>362.803466796875</v>
      </c>
      <c r="V5196" s="8">
        <v>390.5389404296875</v>
      </c>
      <c r="W5196" s="8">
        <v>498.11114501953131</v>
      </c>
      <c r="X5196" s="8">
        <v>521.87939453125</v>
      </c>
      <c r="Y5196" s="84">
        <v>86.598373413085938</v>
      </c>
      <c r="Z5196" s="8">
        <v>22.96445274353027</v>
      </c>
      <c r="AA5196" s="8">
        <v>8.8211841583251953</v>
      </c>
      <c r="AB5196" s="8">
        <v>16.310102462768551</v>
      </c>
      <c r="AC5196" s="8">
        <v>25.3597526550293</v>
      </c>
      <c r="AD5196" s="8">
        <v>35.115947723388672</v>
      </c>
      <c r="AE5196" s="8">
        <v>31.122072219848629</v>
      </c>
      <c r="AF5196" s="8">
        <v>38.215911865234382</v>
      </c>
      <c r="AG5196" s="8">
        <v>52.274417877197273</v>
      </c>
      <c r="AH5196" s="8">
        <v>79.416282653808594</v>
      </c>
      <c r="AI5196" s="8">
        <v>102.1982879638672</v>
      </c>
      <c r="AJ5196" s="8">
        <v>141.68336486816409</v>
      </c>
      <c r="AK5196" s="8">
        <v>153.7140197753906</v>
      </c>
      <c r="AL5196" s="8">
        <v>188.17433166503909</v>
      </c>
      <c r="AM5196" s="8">
        <v>249.1435546875</v>
      </c>
      <c r="AN5196" s="8">
        <v>260.53851318359381</v>
      </c>
      <c r="AO5196" s="8">
        <v>328.04547119140631</v>
      </c>
      <c r="AP5196" s="8">
        <v>433.87100219726563</v>
      </c>
      <c r="AQ5196" s="8">
        <v>486.57217407226563</v>
      </c>
    </row>
    <row r="5197" spans="1:43" x14ac:dyDescent="0.3">
      <c r="A5197" s="3" t="s">
        <v>1116</v>
      </c>
      <c r="B5197" s="1" t="s">
        <v>7954</v>
      </c>
      <c r="C5197" s="57" t="s">
        <v>6353</v>
      </c>
      <c r="D5197" s="57" t="s">
        <v>6406</v>
      </c>
      <c r="E5197" s="57" t="s">
        <v>6452</v>
      </c>
      <c r="F5197" s="89">
        <v>125.95973968505859</v>
      </c>
      <c r="G5197" s="8">
        <v>46.641738891601563</v>
      </c>
      <c r="H5197" s="8">
        <v>35.218170166015632</v>
      </c>
      <c r="I5197" s="8">
        <v>44.861125946044922</v>
      </c>
      <c r="J5197" s="8">
        <v>42.521945953369141</v>
      </c>
      <c r="K5197" s="8">
        <v>32.547706604003913</v>
      </c>
      <c r="L5197" s="8">
        <v>26.988632202148441</v>
      </c>
      <c r="M5197" s="8">
        <v>36.359157562255859</v>
      </c>
      <c r="N5197" s="8">
        <v>43.820575714111328</v>
      </c>
      <c r="O5197" s="8">
        <v>65.009185791015625</v>
      </c>
      <c r="P5197" s="8">
        <v>86.817230224609375</v>
      </c>
      <c r="Q5197" s="8">
        <v>129.55824279785159</v>
      </c>
      <c r="R5197" s="8">
        <v>171.36918640136719</v>
      </c>
      <c r="S5197" s="8">
        <v>221.8572998046875</v>
      </c>
      <c r="T5197" s="8">
        <v>280.64602661132813</v>
      </c>
      <c r="U5197" s="8">
        <v>359.68685913085938</v>
      </c>
      <c r="V5197" s="8">
        <v>445.96060180664063</v>
      </c>
      <c r="W5197" s="8">
        <v>495.51953125</v>
      </c>
      <c r="X5197" s="8">
        <v>526.0621337890625</v>
      </c>
      <c r="Y5197" s="84">
        <v>94.837608337402344</v>
      </c>
      <c r="Z5197" s="8">
        <v>14.13741874694824</v>
      </c>
      <c r="AA5197" s="8">
        <v>30.373342514038089</v>
      </c>
      <c r="AB5197" s="8">
        <v>27.650014877319339</v>
      </c>
      <c r="AC5197" s="8">
        <v>47.277145385742188</v>
      </c>
      <c r="AD5197" s="8">
        <v>56.232154846191413</v>
      </c>
      <c r="AE5197" s="8">
        <v>44.739364624023438</v>
      </c>
      <c r="AF5197" s="8">
        <v>53.924278259277337</v>
      </c>
      <c r="AG5197" s="8">
        <v>69.754074096679688</v>
      </c>
      <c r="AH5197" s="8">
        <v>87.736793518066406</v>
      </c>
      <c r="AI5197" s="8">
        <v>159.16627502441409</v>
      </c>
      <c r="AJ5197" s="8">
        <v>180.69612121582031</v>
      </c>
      <c r="AK5197" s="8">
        <v>191.7110900878906</v>
      </c>
      <c r="AL5197" s="8">
        <v>225.4031982421875</v>
      </c>
      <c r="AM5197" s="8">
        <v>255.5130920410156</v>
      </c>
      <c r="AN5197" s="8">
        <v>314.83651733398438</v>
      </c>
      <c r="AO5197" s="8">
        <v>385.47640991210938</v>
      </c>
      <c r="AP5197" s="8">
        <v>420.39163208007813</v>
      </c>
      <c r="AQ5197" s="8">
        <v>481.42547607421881</v>
      </c>
    </row>
    <row r="5198" spans="1:43" x14ac:dyDescent="0.3">
      <c r="A5198" s="3" t="s">
        <v>1115</v>
      </c>
      <c r="B5198" s="1" t="s">
        <v>13050</v>
      </c>
      <c r="C5198" s="57" t="s">
        <v>6353</v>
      </c>
      <c r="D5198" s="57" t="s">
        <v>6406</v>
      </c>
      <c r="E5198" s="57" t="s">
        <v>6570</v>
      </c>
      <c r="F5198" s="89">
        <v>135.87745666503909</v>
      </c>
      <c r="G5198" s="8">
        <v>70.501998901367188</v>
      </c>
      <c r="H5198" s="8">
        <v>74.92724609375</v>
      </c>
      <c r="I5198" s="8">
        <v>65.737831115722656</v>
      </c>
      <c r="J5198" s="8">
        <v>48.350761413574219</v>
      </c>
      <c r="K5198" s="8">
        <v>66.501869201660156</v>
      </c>
      <c r="L5198" s="8">
        <v>53.555637359619141</v>
      </c>
      <c r="M5198" s="8">
        <v>70.504989624023438</v>
      </c>
      <c r="N5198" s="8">
        <v>64.226356506347656</v>
      </c>
      <c r="O5198" s="8">
        <v>101.7490615844727</v>
      </c>
      <c r="P5198" s="8">
        <v>130.55671691894531</v>
      </c>
      <c r="Q5198" s="8">
        <v>150.1471252441406</v>
      </c>
      <c r="R5198" s="8">
        <v>220.58247375488281</v>
      </c>
      <c r="S5198" s="8">
        <v>287.2410888671875</v>
      </c>
      <c r="T5198" s="8">
        <v>353.04608154296881</v>
      </c>
      <c r="U5198" s="8">
        <v>427.83480834960938</v>
      </c>
      <c r="V5198" s="8">
        <v>530.9385986328125</v>
      </c>
      <c r="W5198" s="8">
        <v>583.3624267578125</v>
      </c>
      <c r="X5198" s="8">
        <v>647.931640625</v>
      </c>
      <c r="Y5198" s="84">
        <v>117.04335784912109</v>
      </c>
      <c r="Z5198" s="8">
        <v>63.69708251953125</v>
      </c>
      <c r="AA5198" s="8">
        <v>47.432624816894531</v>
      </c>
      <c r="AB5198" s="8">
        <v>54.096302032470703</v>
      </c>
      <c r="AC5198" s="8">
        <v>76.033424377441406</v>
      </c>
      <c r="AD5198" s="8">
        <v>84.777725219726563</v>
      </c>
      <c r="AE5198" s="8">
        <v>64.207283020019531</v>
      </c>
      <c r="AF5198" s="8">
        <v>82.176803588867188</v>
      </c>
      <c r="AG5198" s="8">
        <v>95.518852233886719</v>
      </c>
      <c r="AH5198" s="8">
        <v>154.22285461425781</v>
      </c>
      <c r="AI5198" s="8">
        <v>165.1070251464844</v>
      </c>
      <c r="AJ5198" s="8">
        <v>221.60545349121091</v>
      </c>
      <c r="AK5198" s="8">
        <v>248.35736083984381</v>
      </c>
      <c r="AL5198" s="8">
        <v>275.96490478515631</v>
      </c>
      <c r="AM5198" s="8">
        <v>297.80746459960938</v>
      </c>
      <c r="AN5198" s="8">
        <v>358.7408447265625</v>
      </c>
      <c r="AO5198" s="8">
        <v>446.11929321289063</v>
      </c>
      <c r="AP5198" s="8">
        <v>523.9757080078125</v>
      </c>
      <c r="AQ5198" s="8">
        <v>547.93280029296875</v>
      </c>
    </row>
    <row r="5199" spans="1:43" x14ac:dyDescent="0.3">
      <c r="A5199" s="3" t="s">
        <v>1114</v>
      </c>
      <c r="B5199" s="1" t="s">
        <v>7953</v>
      </c>
      <c r="C5199" s="57" t="s">
        <v>6353</v>
      </c>
      <c r="D5199" s="57" t="s">
        <v>6406</v>
      </c>
      <c r="E5199" s="57" t="s">
        <v>6450</v>
      </c>
      <c r="F5199" s="89">
        <v>144.2642517089844</v>
      </c>
      <c r="G5199" s="8">
        <v>75.298416137695313</v>
      </c>
      <c r="H5199" s="8">
        <v>74.690696716308594</v>
      </c>
      <c r="I5199" s="8">
        <v>73.882820129394531</v>
      </c>
      <c r="J5199" s="8">
        <v>72.096351623535156</v>
      </c>
      <c r="K5199" s="8">
        <v>46.896045684814453</v>
      </c>
      <c r="L5199" s="8">
        <v>54.636280059814453</v>
      </c>
      <c r="M5199" s="8">
        <v>71.805641174316406</v>
      </c>
      <c r="N5199" s="8">
        <v>79.350273132324219</v>
      </c>
      <c r="O5199" s="8">
        <v>109.63368988037109</v>
      </c>
      <c r="P5199" s="8">
        <v>126.750846862793</v>
      </c>
      <c r="Q5199" s="8">
        <v>187.5340576171875</v>
      </c>
      <c r="R5199" s="8">
        <v>213.6369934082031</v>
      </c>
      <c r="S5199" s="8">
        <v>267.49612426757813</v>
      </c>
      <c r="T5199" s="8">
        <v>351.6669921875</v>
      </c>
      <c r="U5199" s="8">
        <v>430.39364624023438</v>
      </c>
      <c r="V5199" s="8">
        <v>492.5032958984375</v>
      </c>
      <c r="W5199" s="8">
        <v>613.455078125</v>
      </c>
      <c r="X5199" s="8">
        <v>604.62554931640625</v>
      </c>
      <c r="Y5199" s="84">
        <v>130.41893005371091</v>
      </c>
      <c r="Z5199" s="8">
        <v>55.867256164550781</v>
      </c>
      <c r="AA5199" s="8">
        <v>47.592609405517578</v>
      </c>
      <c r="AB5199" s="8">
        <v>59.700149536132813</v>
      </c>
      <c r="AC5199" s="8">
        <v>68.394905090332031</v>
      </c>
      <c r="AD5199" s="8">
        <v>94.081588745117188</v>
      </c>
      <c r="AE5199" s="8">
        <v>79.163970947265625</v>
      </c>
      <c r="AF5199" s="8">
        <v>94.58917236328125</v>
      </c>
      <c r="AG5199" s="8">
        <v>115.73667144775391</v>
      </c>
      <c r="AH5199" s="8">
        <v>142.49940490722659</v>
      </c>
      <c r="AI5199" s="8">
        <v>202.48744201660159</v>
      </c>
      <c r="AJ5199" s="8">
        <v>208.25971984863281</v>
      </c>
      <c r="AK5199" s="8">
        <v>231.06727600097659</v>
      </c>
      <c r="AL5199" s="8">
        <v>273.6507568359375</v>
      </c>
      <c r="AM5199" s="8">
        <v>338.05169677734381</v>
      </c>
      <c r="AN5199" s="8">
        <v>391.27377319335938</v>
      </c>
      <c r="AO5199" s="8">
        <v>391.81207275390631</v>
      </c>
      <c r="AP5199" s="8">
        <v>581.37310791015625</v>
      </c>
      <c r="AQ5199" s="8">
        <v>625.06976318359375</v>
      </c>
    </row>
    <row r="5200" spans="1:43" x14ac:dyDescent="0.3">
      <c r="A5200" s="3" t="s">
        <v>1113</v>
      </c>
      <c r="B5200" s="1" t="s">
        <v>7952</v>
      </c>
      <c r="C5200" s="57" t="s">
        <v>6353</v>
      </c>
      <c r="D5200" s="57" t="s">
        <v>6406</v>
      </c>
      <c r="E5200" s="57" t="s">
        <v>6570</v>
      </c>
      <c r="F5200" s="89">
        <v>154.3564453125</v>
      </c>
      <c r="G5200" s="8">
        <v>97.586967468261719</v>
      </c>
      <c r="H5200" s="8">
        <v>66.219245910644531</v>
      </c>
      <c r="I5200" s="8">
        <v>110.79404449462891</v>
      </c>
      <c r="J5200" s="8">
        <v>77.094528198242188</v>
      </c>
      <c r="K5200" s="8">
        <v>77.623344421386719</v>
      </c>
      <c r="L5200" s="8">
        <v>66.563011169433594</v>
      </c>
      <c r="M5200" s="8">
        <v>71.143081665039063</v>
      </c>
      <c r="N5200" s="8">
        <v>115.10162353515631</v>
      </c>
      <c r="O5200" s="8">
        <v>124.949577331543</v>
      </c>
      <c r="P5200" s="8">
        <v>160.07257080078131</v>
      </c>
      <c r="Q5200" s="8">
        <v>189.9154052734375</v>
      </c>
      <c r="R5200" s="8">
        <v>232.8007507324219</v>
      </c>
      <c r="S5200" s="8">
        <v>320.050048828125</v>
      </c>
      <c r="T5200" s="8">
        <v>365.04440307617188</v>
      </c>
      <c r="U5200" s="8">
        <v>442.48492431640631</v>
      </c>
      <c r="V5200" s="8">
        <v>594.5465087890625</v>
      </c>
      <c r="W5200" s="8">
        <v>667.6619873046875</v>
      </c>
      <c r="X5200" s="8">
        <v>651.2294921875</v>
      </c>
      <c r="Y5200" s="84">
        <v>128.38349914550781</v>
      </c>
      <c r="Z5200" s="8">
        <v>84.889854431152344</v>
      </c>
      <c r="AA5200" s="8">
        <v>84.107421875</v>
      </c>
      <c r="AB5200" s="8">
        <v>72.124160766601563</v>
      </c>
      <c r="AC5200" s="8">
        <v>87.291458129882813</v>
      </c>
      <c r="AD5200" s="8">
        <v>106.45290374755859</v>
      </c>
      <c r="AE5200" s="8">
        <v>101.27947998046881</v>
      </c>
      <c r="AF5200" s="8">
        <v>109.3046112060547</v>
      </c>
      <c r="AG5200" s="8">
        <v>128.9198303222656</v>
      </c>
      <c r="AH5200" s="8">
        <v>177.50590515136719</v>
      </c>
      <c r="AI5200" s="8">
        <v>209.5163879394531</v>
      </c>
      <c r="AJ5200" s="8">
        <v>239.4974670410156</v>
      </c>
      <c r="AK5200" s="8">
        <v>263.9124755859375</v>
      </c>
      <c r="AL5200" s="8">
        <v>301.36212158203131</v>
      </c>
      <c r="AM5200" s="8">
        <v>337.15374755859381</v>
      </c>
      <c r="AN5200" s="8">
        <v>420.21621704101563</v>
      </c>
      <c r="AO5200" s="8">
        <v>461.98239135742188</v>
      </c>
      <c r="AP5200" s="8">
        <v>512.98699951171875</v>
      </c>
      <c r="AQ5200" s="8">
        <v>669.80560302734375</v>
      </c>
    </row>
    <row r="5201" spans="1:43" x14ac:dyDescent="0.3">
      <c r="A5201" s="3" t="s">
        <v>1112</v>
      </c>
      <c r="B5201" s="1" t="s">
        <v>7951</v>
      </c>
      <c r="C5201" s="57" t="s">
        <v>6353</v>
      </c>
      <c r="D5201" s="57" t="s">
        <v>6406</v>
      </c>
      <c r="E5201" s="57" t="s">
        <v>6452</v>
      </c>
      <c r="F5201" s="89">
        <v>118.896728515625</v>
      </c>
      <c r="G5201" s="8">
        <v>61.359775543212891</v>
      </c>
      <c r="H5201" s="8">
        <v>25.763059616088871</v>
      </c>
      <c r="I5201" s="8">
        <v>55.95086669921875</v>
      </c>
      <c r="J5201" s="8">
        <v>31.859638214111332</v>
      </c>
      <c r="K5201" s="8">
        <v>27.198478698730469</v>
      </c>
      <c r="L5201" s="8">
        <v>31.487356185913089</v>
      </c>
      <c r="M5201" s="8">
        <v>38.870136260986328</v>
      </c>
      <c r="N5201" s="8">
        <v>44.973148345947273</v>
      </c>
      <c r="O5201" s="8">
        <v>51.327823638916023</v>
      </c>
      <c r="P5201" s="8">
        <v>92.003227233886719</v>
      </c>
      <c r="Q5201" s="8">
        <v>119.6346969604492</v>
      </c>
      <c r="R5201" s="8">
        <v>169.1214904785156</v>
      </c>
      <c r="S5201" s="8">
        <v>222.65013122558591</v>
      </c>
      <c r="T5201" s="8">
        <v>317.48468017578131</v>
      </c>
      <c r="U5201" s="8">
        <v>340.79095458984381</v>
      </c>
      <c r="V5201" s="8">
        <v>472.96429443359381</v>
      </c>
      <c r="W5201" s="8">
        <v>484.49481201171881</v>
      </c>
      <c r="X5201" s="8">
        <v>543.69866943359375</v>
      </c>
      <c r="Y5201" s="84">
        <v>104.8903045654297</v>
      </c>
      <c r="Z5201" s="8">
        <v>24.716426849365231</v>
      </c>
      <c r="AA5201" s="8">
        <v>19.349067687988281</v>
      </c>
      <c r="AB5201" s="8">
        <v>34.263561248779297</v>
      </c>
      <c r="AC5201" s="8">
        <v>38.227981567382813</v>
      </c>
      <c r="AD5201" s="8">
        <v>45.960636138916023</v>
      </c>
      <c r="AE5201" s="8">
        <v>51.413406372070313</v>
      </c>
      <c r="AF5201" s="8">
        <v>49.126045227050781</v>
      </c>
      <c r="AG5201" s="8">
        <v>76.606353759765625</v>
      </c>
      <c r="AH5201" s="8">
        <v>88.942131042480469</v>
      </c>
      <c r="AI5201" s="8">
        <v>121.6863327026367</v>
      </c>
      <c r="AJ5201" s="8">
        <v>175.5868225097656</v>
      </c>
      <c r="AK5201" s="8">
        <v>172.53388977050781</v>
      </c>
      <c r="AL5201" s="8">
        <v>215.53961181640631</v>
      </c>
      <c r="AM5201" s="8">
        <v>256.42446899414063</v>
      </c>
      <c r="AN5201" s="8">
        <v>303.16317749023438</v>
      </c>
      <c r="AO5201" s="8">
        <v>363.88104248046881</v>
      </c>
      <c r="AP5201" s="8">
        <v>458.66726684570313</v>
      </c>
      <c r="AQ5201" s="8">
        <v>483.24252319335938</v>
      </c>
    </row>
    <row r="5202" spans="1:43" x14ac:dyDescent="0.3">
      <c r="A5202" s="3" t="s">
        <v>1111</v>
      </c>
      <c r="B5202" s="1" t="s">
        <v>7950</v>
      </c>
      <c r="C5202" s="57" t="s">
        <v>6353</v>
      </c>
      <c r="D5202" s="57" t="s">
        <v>6406</v>
      </c>
      <c r="E5202" s="57" t="s">
        <v>6429</v>
      </c>
      <c r="F5202" s="89">
        <v>126.6726455688477</v>
      </c>
      <c r="G5202" s="8">
        <v>44.247310638427727</v>
      </c>
      <c r="H5202" s="8">
        <v>44.823070526123047</v>
      </c>
      <c r="I5202" s="8">
        <v>70.138214111328125</v>
      </c>
      <c r="J5202" s="8">
        <v>54.365543365478523</v>
      </c>
      <c r="K5202" s="8">
        <v>47.37322998046875</v>
      </c>
      <c r="L5202" s="8">
        <v>60.389015197753913</v>
      </c>
      <c r="M5202" s="8">
        <v>60.647201538085938</v>
      </c>
      <c r="N5202" s="8">
        <v>64.9635009765625</v>
      </c>
      <c r="O5202" s="8">
        <v>85.340232849121094</v>
      </c>
      <c r="P5202" s="8">
        <v>108.3940048217773</v>
      </c>
      <c r="Q5202" s="8">
        <v>148.57789611816409</v>
      </c>
      <c r="R5202" s="8">
        <v>212.53596496582031</v>
      </c>
      <c r="S5202" s="8">
        <v>249.94212341308591</v>
      </c>
      <c r="T5202" s="8">
        <v>346.36276245117188</v>
      </c>
      <c r="U5202" s="8">
        <v>410.58786010742188</v>
      </c>
      <c r="V5202" s="8">
        <v>496.86679077148438</v>
      </c>
      <c r="W5202" s="8">
        <v>616.92437744140625</v>
      </c>
      <c r="X5202" s="8">
        <v>626.7906494140625</v>
      </c>
      <c r="Y5202" s="84">
        <v>111.05145263671881</v>
      </c>
      <c r="Z5202" s="8">
        <v>57.230667114257813</v>
      </c>
      <c r="AA5202" s="8">
        <v>38.886783599853523</v>
      </c>
      <c r="AB5202" s="8">
        <v>48.430191040039063</v>
      </c>
      <c r="AC5202" s="8">
        <v>61.750686645507813</v>
      </c>
      <c r="AD5202" s="8">
        <v>74.327064514160156</v>
      </c>
      <c r="AE5202" s="8">
        <v>92.492057800292969</v>
      </c>
      <c r="AF5202" s="8">
        <v>96.066635131835938</v>
      </c>
      <c r="AG5202" s="8">
        <v>127.60084533691411</v>
      </c>
      <c r="AH5202" s="8">
        <v>116.0996017456055</v>
      </c>
      <c r="AI5202" s="8">
        <v>179.5668029785156</v>
      </c>
      <c r="AJ5202" s="8">
        <v>195.96307373046881</v>
      </c>
      <c r="AK5202" s="8">
        <v>225.6327209472656</v>
      </c>
      <c r="AL5202" s="8">
        <v>257.91986083984381</v>
      </c>
      <c r="AM5202" s="8">
        <v>291.07131958007813</v>
      </c>
      <c r="AN5202" s="8">
        <v>390.99398803710938</v>
      </c>
      <c r="AO5202" s="8">
        <v>448.22750854492188</v>
      </c>
      <c r="AP5202" s="8">
        <v>564.07061767578125</v>
      </c>
      <c r="AQ5202" s="8">
        <v>555.9857177734375</v>
      </c>
    </row>
    <row r="5203" spans="1:43" x14ac:dyDescent="0.3">
      <c r="A5203" s="3" t="s">
        <v>1110</v>
      </c>
      <c r="B5203" s="1" t="s">
        <v>7949</v>
      </c>
      <c r="C5203" s="57" t="s">
        <v>6353</v>
      </c>
      <c r="D5203" s="57" t="s">
        <v>6406</v>
      </c>
      <c r="E5203" s="57" t="s">
        <v>6452</v>
      </c>
      <c r="F5203" s="89">
        <v>151.35435485839841</v>
      </c>
      <c r="G5203" s="8">
        <v>66.061088562011719</v>
      </c>
      <c r="H5203" s="8">
        <v>68.559402465820313</v>
      </c>
      <c r="I5203" s="8">
        <v>74.406280517578125</v>
      </c>
      <c r="J5203" s="8">
        <v>67.2391357421875</v>
      </c>
      <c r="K5203" s="8">
        <v>73.110298156738281</v>
      </c>
      <c r="L5203" s="8">
        <v>75.58758544921875</v>
      </c>
      <c r="M5203" s="8">
        <v>76.714012145996094</v>
      </c>
      <c r="N5203" s="8">
        <v>97.725936889648438</v>
      </c>
      <c r="O5203" s="8">
        <v>108.17369079589839</v>
      </c>
      <c r="P5203" s="8">
        <v>130.4363708496094</v>
      </c>
      <c r="Q5203" s="8">
        <v>171.51080322265631</v>
      </c>
      <c r="R5203" s="8">
        <v>208.29731750488281</v>
      </c>
      <c r="S5203" s="8">
        <v>289.95977783203131</v>
      </c>
      <c r="T5203" s="8">
        <v>369.01327514648438</v>
      </c>
      <c r="U5203" s="8">
        <v>440.07452392578131</v>
      </c>
      <c r="V5203" s="8">
        <v>482.72702026367188</v>
      </c>
      <c r="W5203" s="8">
        <v>655.1856689453125</v>
      </c>
      <c r="X5203" s="8">
        <v>695.4049072265625</v>
      </c>
      <c r="Y5203" s="84">
        <v>130.441650390625</v>
      </c>
      <c r="Z5203" s="8">
        <v>51.648006439208977</v>
      </c>
      <c r="AA5203" s="8">
        <v>51.176181793212891</v>
      </c>
      <c r="AB5203" s="8">
        <v>66.591606140136719</v>
      </c>
      <c r="AC5203" s="8">
        <v>63.627128601074219</v>
      </c>
      <c r="AD5203" s="8">
        <v>104.28415679931641</v>
      </c>
      <c r="AE5203" s="8">
        <v>101.45343017578131</v>
      </c>
      <c r="AF5203" s="8">
        <v>94.727645874023438</v>
      </c>
      <c r="AG5203" s="8">
        <v>114.7518310546875</v>
      </c>
      <c r="AH5203" s="8">
        <v>135.33528137207031</v>
      </c>
      <c r="AI5203" s="8">
        <v>196.57279968261719</v>
      </c>
      <c r="AJ5203" s="8">
        <v>258.69515991210938</v>
      </c>
      <c r="AK5203" s="8">
        <v>249.45086669921881</v>
      </c>
      <c r="AL5203" s="8">
        <v>294.094482421875</v>
      </c>
      <c r="AM5203" s="8">
        <v>353.5474853515625</v>
      </c>
      <c r="AN5203" s="8">
        <v>388.02972412109381</v>
      </c>
      <c r="AO5203" s="8">
        <v>457.83419799804688</v>
      </c>
      <c r="AP5203" s="8">
        <v>445.99212646484381</v>
      </c>
      <c r="AQ5203" s="8">
        <v>598.796142578125</v>
      </c>
    </row>
    <row r="5204" spans="1:43" x14ac:dyDescent="0.3">
      <c r="A5204" s="3" t="s">
        <v>1109</v>
      </c>
      <c r="B5204" s="1" t="s">
        <v>7948</v>
      </c>
      <c r="C5204" s="57" t="s">
        <v>6353</v>
      </c>
      <c r="D5204" s="57" t="s">
        <v>6406</v>
      </c>
      <c r="E5204" s="57" t="s">
        <v>6450</v>
      </c>
      <c r="F5204" s="89">
        <v>140.90818786621091</v>
      </c>
      <c r="G5204" s="8">
        <v>62.940071105957031</v>
      </c>
      <c r="H5204" s="8">
        <v>70.823432922363281</v>
      </c>
      <c r="I5204" s="8">
        <v>75.338920593261719</v>
      </c>
      <c r="J5204" s="8">
        <v>90.030876159667969</v>
      </c>
      <c r="K5204" s="8">
        <v>83.390167236328125</v>
      </c>
      <c r="L5204" s="8">
        <v>58.888866424560547</v>
      </c>
      <c r="M5204" s="8">
        <v>78.616851806640625</v>
      </c>
      <c r="N5204" s="8">
        <v>64.014892578125</v>
      </c>
      <c r="O5204" s="8">
        <v>101.98045349121089</v>
      </c>
      <c r="P5204" s="8">
        <v>142.988525390625</v>
      </c>
      <c r="Q5204" s="8">
        <v>159.0132141113281</v>
      </c>
      <c r="R5204" s="8">
        <v>194.58338928222659</v>
      </c>
      <c r="S5204" s="8">
        <v>278.44320678710938</v>
      </c>
      <c r="T5204" s="8">
        <v>348.2208251953125</v>
      </c>
      <c r="U5204" s="8">
        <v>418.27667236328131</v>
      </c>
      <c r="V5204" s="8">
        <v>500.86685180664063</v>
      </c>
      <c r="W5204" s="8">
        <v>544.13482666015625</v>
      </c>
      <c r="X5204" s="8">
        <v>591.96160888671875</v>
      </c>
      <c r="Y5204" s="84">
        <v>119.203857421875</v>
      </c>
      <c r="Z5204" s="8">
        <v>54.750110626220703</v>
      </c>
      <c r="AA5204" s="8">
        <v>64.114753723144531</v>
      </c>
      <c r="AB5204" s="8">
        <v>62.4874267578125</v>
      </c>
      <c r="AC5204" s="8">
        <v>64.479583740234375</v>
      </c>
      <c r="AD5204" s="8">
        <v>84.0863037109375</v>
      </c>
      <c r="AE5204" s="8">
        <v>89.198600769042969</v>
      </c>
      <c r="AF5204" s="8">
        <v>89.954910278320313</v>
      </c>
      <c r="AG5204" s="8">
        <v>133.56993103027341</v>
      </c>
      <c r="AH5204" s="8">
        <v>141.2032165527344</v>
      </c>
      <c r="AI5204" s="8">
        <v>191.4482116699219</v>
      </c>
      <c r="AJ5204" s="8">
        <v>222.0231018066406</v>
      </c>
      <c r="AK5204" s="8">
        <v>202.76710510253909</v>
      </c>
      <c r="AL5204" s="8">
        <v>243.4730529785156</v>
      </c>
      <c r="AM5204" s="8">
        <v>287.183349609375</v>
      </c>
      <c r="AN5204" s="8">
        <v>341.82681274414063</v>
      </c>
      <c r="AO5204" s="8">
        <v>416.98504638671881</v>
      </c>
      <c r="AP5204" s="8">
        <v>516.01220703125</v>
      </c>
      <c r="AQ5204" s="8">
        <v>580.27447509765625</v>
      </c>
    </row>
    <row r="5205" spans="1:43" x14ac:dyDescent="0.3">
      <c r="A5205" s="3" t="s">
        <v>1108</v>
      </c>
      <c r="B5205" s="1" t="s">
        <v>7947</v>
      </c>
      <c r="C5205" s="57" t="s">
        <v>6353</v>
      </c>
      <c r="D5205" s="57" t="s">
        <v>6406</v>
      </c>
      <c r="E5205" s="57" t="s">
        <v>6429</v>
      </c>
      <c r="F5205" s="89">
        <v>123.3239669799805</v>
      </c>
      <c r="G5205" s="8">
        <v>32.855995178222663</v>
      </c>
      <c r="H5205" s="8">
        <v>44.591148376464837</v>
      </c>
      <c r="I5205" s="8">
        <v>57.762313842773438</v>
      </c>
      <c r="J5205" s="8">
        <v>47.170768737792969</v>
      </c>
      <c r="K5205" s="8">
        <v>44.05474853515625</v>
      </c>
      <c r="L5205" s="8">
        <v>46.049800872802727</v>
      </c>
      <c r="M5205" s="8">
        <v>42.758190155029297</v>
      </c>
      <c r="N5205" s="8">
        <v>50.608379364013672</v>
      </c>
      <c r="O5205" s="8">
        <v>79.81640625</v>
      </c>
      <c r="P5205" s="8">
        <v>97.890029907226563</v>
      </c>
      <c r="Q5205" s="8">
        <v>134.15538024902341</v>
      </c>
      <c r="R5205" s="8">
        <v>171.0362854003906</v>
      </c>
      <c r="S5205" s="8">
        <v>217.11460876464841</v>
      </c>
      <c r="T5205" s="8">
        <v>309.88238525390631</v>
      </c>
      <c r="U5205" s="8">
        <v>378.6114501953125</v>
      </c>
      <c r="V5205" s="8">
        <v>427.31732177734381</v>
      </c>
      <c r="W5205" s="8">
        <v>584.2681884765625</v>
      </c>
      <c r="X5205" s="8">
        <v>617.3919677734375</v>
      </c>
      <c r="Y5205" s="84">
        <v>105.2602844238281</v>
      </c>
      <c r="Z5205" s="8">
        <v>44.303421020507813</v>
      </c>
      <c r="AA5205" s="8">
        <v>23.622140884399411</v>
      </c>
      <c r="AB5205" s="8">
        <v>40.062858581542969</v>
      </c>
      <c r="AC5205" s="8">
        <v>41.117843627929688</v>
      </c>
      <c r="AD5205" s="8">
        <v>47.463211059570313</v>
      </c>
      <c r="AE5205" s="8">
        <v>55.907077789306641</v>
      </c>
      <c r="AF5205" s="8">
        <v>63.580364227294922</v>
      </c>
      <c r="AG5205" s="8">
        <v>76.68804931640625</v>
      </c>
      <c r="AH5205" s="8">
        <v>118.20017242431641</v>
      </c>
      <c r="AI5205" s="8">
        <v>145.96435546875</v>
      </c>
      <c r="AJ5205" s="8">
        <v>177.05900573730469</v>
      </c>
      <c r="AK5205" s="8">
        <v>197.33308410644531</v>
      </c>
      <c r="AL5205" s="8">
        <v>247.13427734375</v>
      </c>
      <c r="AM5205" s="8">
        <v>299.46762084960938</v>
      </c>
      <c r="AN5205" s="8">
        <v>339.21487426757813</v>
      </c>
      <c r="AO5205" s="8">
        <v>356.8699951171875</v>
      </c>
      <c r="AP5205" s="8">
        <v>493.84494018554688</v>
      </c>
      <c r="AQ5205" s="8">
        <v>540.65936279296875</v>
      </c>
    </row>
    <row r="5206" spans="1:43" x14ac:dyDescent="0.3">
      <c r="A5206" s="3" t="s">
        <v>1107</v>
      </c>
      <c r="B5206" s="1" t="s">
        <v>7946</v>
      </c>
      <c r="C5206" s="57" t="s">
        <v>6353</v>
      </c>
      <c r="D5206" s="57" t="s">
        <v>6406</v>
      </c>
      <c r="E5206" s="57" t="s">
        <v>6429</v>
      </c>
      <c r="F5206" s="89">
        <v>129.88340759277341</v>
      </c>
      <c r="G5206" s="8">
        <v>54.107585906982422</v>
      </c>
      <c r="H5206" s="8">
        <v>59.380157470703132</v>
      </c>
      <c r="I5206" s="8">
        <v>65.982101440429688</v>
      </c>
      <c r="J5206" s="8">
        <v>50.922687530517578</v>
      </c>
      <c r="K5206" s="8">
        <v>59.309818267822273</v>
      </c>
      <c r="L5206" s="8">
        <v>65.646781921386719</v>
      </c>
      <c r="M5206" s="8">
        <v>66.8896484375</v>
      </c>
      <c r="N5206" s="8">
        <v>89.127052307128906</v>
      </c>
      <c r="O5206" s="8">
        <v>92.262176513671875</v>
      </c>
      <c r="P5206" s="8">
        <v>139.24250793457031</v>
      </c>
      <c r="Q5206" s="8">
        <v>178.39970397949219</v>
      </c>
      <c r="R5206" s="8">
        <v>221.3558654785156</v>
      </c>
      <c r="S5206" s="8">
        <v>274.67254638671881</v>
      </c>
      <c r="T5206" s="8">
        <v>355.033203125</v>
      </c>
      <c r="U5206" s="8">
        <v>452.45474243164063</v>
      </c>
      <c r="V5206" s="8">
        <v>556.73138427734375</v>
      </c>
      <c r="W5206" s="8">
        <v>559.12628173828125</v>
      </c>
      <c r="X5206" s="8">
        <v>639.92974853515625</v>
      </c>
      <c r="Y5206" s="84">
        <v>119.5983810424805</v>
      </c>
      <c r="Z5206" s="8">
        <v>47.818058013916023</v>
      </c>
      <c r="AA5206" s="8">
        <v>39.636112213134773</v>
      </c>
      <c r="AB5206" s="8">
        <v>56.2193603515625</v>
      </c>
      <c r="AC5206" s="8">
        <v>67.097869873046875</v>
      </c>
      <c r="AD5206" s="8">
        <v>89.559394836425781</v>
      </c>
      <c r="AE5206" s="8">
        <v>80.042930603027344</v>
      </c>
      <c r="AF5206" s="8">
        <v>93.442359924316406</v>
      </c>
      <c r="AG5206" s="8">
        <v>109.0737228393555</v>
      </c>
      <c r="AH5206" s="8">
        <v>129.2543029785156</v>
      </c>
      <c r="AI5206" s="8">
        <v>169.3722229003906</v>
      </c>
      <c r="AJ5206" s="8">
        <v>225.8334655761719</v>
      </c>
      <c r="AK5206" s="8">
        <v>244.0643310546875</v>
      </c>
      <c r="AL5206" s="8">
        <v>270.83944702148438</v>
      </c>
      <c r="AM5206" s="8">
        <v>339.14108276367188</v>
      </c>
      <c r="AN5206" s="8">
        <v>372.10128784179688</v>
      </c>
      <c r="AO5206" s="8">
        <v>408.49746704101563</v>
      </c>
      <c r="AP5206" s="8">
        <v>486.82711791992188</v>
      </c>
      <c r="AQ5206" s="8">
        <v>614.598388671875</v>
      </c>
    </row>
    <row r="5207" spans="1:43" x14ac:dyDescent="0.3">
      <c r="A5207" s="3" t="s">
        <v>1106</v>
      </c>
      <c r="B5207" s="1" t="s">
        <v>7945</v>
      </c>
      <c r="C5207" s="57" t="s">
        <v>6353</v>
      </c>
      <c r="D5207" s="57" t="s">
        <v>6406</v>
      </c>
      <c r="E5207" s="57" t="s">
        <v>6570</v>
      </c>
      <c r="F5207" s="89">
        <v>148.12504577636719</v>
      </c>
      <c r="G5207" s="8">
        <v>74.744117736816406</v>
      </c>
      <c r="H5207" s="8">
        <v>81.892387390136719</v>
      </c>
      <c r="I5207" s="8">
        <v>85.912925720214844</v>
      </c>
      <c r="J5207" s="8">
        <v>76.746627807617188</v>
      </c>
      <c r="K5207" s="8">
        <v>62.891185760498047</v>
      </c>
      <c r="L5207" s="8">
        <v>65.602104187011719</v>
      </c>
      <c r="M5207" s="8">
        <v>67.705802917480469</v>
      </c>
      <c r="N5207" s="8">
        <v>94.159309387207031</v>
      </c>
      <c r="O5207" s="8">
        <v>127.386344909668</v>
      </c>
      <c r="P5207" s="8">
        <v>145.6874084472656</v>
      </c>
      <c r="Q5207" s="8">
        <v>180.1951599121094</v>
      </c>
      <c r="R5207" s="8">
        <v>242.1283264160156</v>
      </c>
      <c r="S5207" s="8">
        <v>312.42434692382813</v>
      </c>
      <c r="T5207" s="8">
        <v>366.44097900390631</v>
      </c>
      <c r="U5207" s="8">
        <v>458.86611938476563</v>
      </c>
      <c r="V5207" s="8">
        <v>531.851318359375</v>
      </c>
      <c r="W5207" s="8">
        <v>594.38128662109375</v>
      </c>
      <c r="X5207" s="8">
        <v>645.3226318359375</v>
      </c>
      <c r="Y5207" s="84">
        <v>137.22135925292969</v>
      </c>
      <c r="Z5207" s="8">
        <v>61.109607696533203</v>
      </c>
      <c r="AA5207" s="8">
        <v>48.981746673583977</v>
      </c>
      <c r="AB5207" s="8">
        <v>58.925865173339837</v>
      </c>
      <c r="AC5207" s="8">
        <v>73.585395812988281</v>
      </c>
      <c r="AD5207" s="8">
        <v>93.233551025390625</v>
      </c>
      <c r="AE5207" s="8">
        <v>96.384208679199219</v>
      </c>
      <c r="AF5207" s="8">
        <v>86.74481201171875</v>
      </c>
      <c r="AG5207" s="8">
        <v>112.6294708251953</v>
      </c>
      <c r="AH5207" s="8">
        <v>170.50238037109381</v>
      </c>
      <c r="AI5207" s="8">
        <v>201.0021667480469</v>
      </c>
      <c r="AJ5207" s="8">
        <v>229.89756774902341</v>
      </c>
      <c r="AK5207" s="8">
        <v>251.8515625</v>
      </c>
      <c r="AL5207" s="8">
        <v>279.919921875</v>
      </c>
      <c r="AM5207" s="8">
        <v>352.05419921875</v>
      </c>
      <c r="AN5207" s="8">
        <v>380.29742431640631</v>
      </c>
      <c r="AO5207" s="8">
        <v>461.42532348632813</v>
      </c>
      <c r="AP5207" s="8">
        <v>541.98431396484375</v>
      </c>
      <c r="AQ5207" s="8">
        <v>600.12945556640625</v>
      </c>
    </row>
    <row r="5208" spans="1:43" x14ac:dyDescent="0.3">
      <c r="A5208" s="3" t="s">
        <v>1105</v>
      </c>
      <c r="B5208" s="1" t="s">
        <v>6734</v>
      </c>
      <c r="C5208" s="57" t="s">
        <v>6353</v>
      </c>
      <c r="D5208" s="57" t="s">
        <v>6406</v>
      </c>
      <c r="E5208" s="57" t="s">
        <v>6452</v>
      </c>
      <c r="F5208" s="89">
        <v>120.0500869750977</v>
      </c>
      <c r="G5208" s="8">
        <v>36.458942413330078</v>
      </c>
      <c r="H5208" s="8">
        <v>39.986412048339837</v>
      </c>
      <c r="I5208" s="8">
        <v>49.140758514404297</v>
      </c>
      <c r="J5208" s="8">
        <v>47.311290740966797</v>
      </c>
      <c r="K5208" s="8">
        <v>34.911289215087891</v>
      </c>
      <c r="L5208" s="8">
        <v>41.466922760009773</v>
      </c>
      <c r="M5208" s="8">
        <v>42.292964935302727</v>
      </c>
      <c r="N5208" s="8">
        <v>45.674751281738281</v>
      </c>
      <c r="O5208" s="8">
        <v>77.344093322753906</v>
      </c>
      <c r="P5208" s="8">
        <v>84.470481872558594</v>
      </c>
      <c r="Q5208" s="8">
        <v>130.0904541015625</v>
      </c>
      <c r="R5208" s="8">
        <v>179.44123840332031</v>
      </c>
      <c r="S5208" s="8">
        <v>230.80999755859381</v>
      </c>
      <c r="T5208" s="8">
        <v>312.67572021484381</v>
      </c>
      <c r="U5208" s="8">
        <v>392.36831665039063</v>
      </c>
      <c r="V5208" s="8">
        <v>450.61434936523438</v>
      </c>
      <c r="W5208" s="8">
        <v>481.75991821289063</v>
      </c>
      <c r="X5208" s="8">
        <v>562.656494140625</v>
      </c>
      <c r="Y5208" s="84">
        <v>99.6678466796875</v>
      </c>
      <c r="Z5208" s="8">
        <v>29.629497528076168</v>
      </c>
      <c r="AA5208" s="8">
        <v>34.079219818115227</v>
      </c>
      <c r="AB5208" s="8">
        <v>38.593379974365227</v>
      </c>
      <c r="AC5208" s="8">
        <v>47.212413787841797</v>
      </c>
      <c r="AD5208" s="8">
        <v>49.699398040771477</v>
      </c>
      <c r="AE5208" s="8">
        <v>56.458881378173828</v>
      </c>
      <c r="AF5208" s="8">
        <v>54.615394592285163</v>
      </c>
      <c r="AG5208" s="8">
        <v>74.573356628417969</v>
      </c>
      <c r="AH5208" s="8">
        <v>87.832725524902344</v>
      </c>
      <c r="AI5208" s="8">
        <v>130.1710205078125</v>
      </c>
      <c r="AJ5208" s="8">
        <v>174.61961364746091</v>
      </c>
      <c r="AK5208" s="8">
        <v>193.0208435058594</v>
      </c>
      <c r="AL5208" s="8">
        <v>236.24974060058591</v>
      </c>
      <c r="AM5208" s="8">
        <v>251.9371643066406</v>
      </c>
      <c r="AN5208" s="8">
        <v>309.13656616210938</v>
      </c>
      <c r="AO5208" s="8">
        <v>377.30587768554688</v>
      </c>
      <c r="AP5208" s="8">
        <v>430.29708862304688</v>
      </c>
      <c r="AQ5208" s="8">
        <v>472.69363403320313</v>
      </c>
    </row>
    <row r="5209" spans="1:43" x14ac:dyDescent="0.3">
      <c r="A5209" s="3" t="s">
        <v>1104</v>
      </c>
      <c r="B5209" s="1" t="s">
        <v>7944</v>
      </c>
      <c r="C5209" s="57" t="s">
        <v>6353</v>
      </c>
      <c r="D5209" s="57" t="s">
        <v>6406</v>
      </c>
      <c r="E5209" s="57" t="s">
        <v>6429</v>
      </c>
      <c r="F5209" s="89">
        <v>123.0908508300781</v>
      </c>
      <c r="G5209" s="8">
        <v>36.784389495849609</v>
      </c>
      <c r="H5209" s="8">
        <v>45.539352416992188</v>
      </c>
      <c r="I5209" s="8">
        <v>46.131645202636719</v>
      </c>
      <c r="J5209" s="8">
        <v>46.880146026611328</v>
      </c>
      <c r="K5209" s="8">
        <v>55.227344512939453</v>
      </c>
      <c r="L5209" s="8">
        <v>45.319240570068359</v>
      </c>
      <c r="M5209" s="8">
        <v>48.601173400878913</v>
      </c>
      <c r="N5209" s="8">
        <v>67.664237976074219</v>
      </c>
      <c r="O5209" s="8">
        <v>89.662269592285156</v>
      </c>
      <c r="P5209" s="8">
        <v>124.66591644287109</v>
      </c>
      <c r="Q5209" s="8">
        <v>160.59556579589841</v>
      </c>
      <c r="R5209" s="8">
        <v>182.2499694824219</v>
      </c>
      <c r="S5209" s="8">
        <v>251.8994140625</v>
      </c>
      <c r="T5209" s="8">
        <v>330.20657348632813</v>
      </c>
      <c r="U5209" s="8">
        <v>405.732666015625</v>
      </c>
      <c r="V5209" s="8">
        <v>469.036376953125</v>
      </c>
      <c r="W5209" s="8">
        <v>568.58331298828125</v>
      </c>
      <c r="X5209" s="8">
        <v>584.09796142578125</v>
      </c>
      <c r="Y5209" s="84">
        <v>109.8076171875</v>
      </c>
      <c r="Z5209" s="8">
        <v>40.604637145996087</v>
      </c>
      <c r="AA5209" s="8">
        <v>39.083457946777337</v>
      </c>
      <c r="AB5209" s="8">
        <v>41.143131256103523</v>
      </c>
      <c r="AC5209" s="8">
        <v>52.305042266845703</v>
      </c>
      <c r="AD5209" s="8">
        <v>54.878578186035163</v>
      </c>
      <c r="AE5209" s="8">
        <v>65.370651245117188</v>
      </c>
      <c r="AF5209" s="8">
        <v>80.005508422851563</v>
      </c>
      <c r="AG5209" s="8">
        <v>99.040214538574219</v>
      </c>
      <c r="AH5209" s="8">
        <v>104.5737686157227</v>
      </c>
      <c r="AI5209" s="8">
        <v>158.24229431152341</v>
      </c>
      <c r="AJ5209" s="8">
        <v>176.7253112792969</v>
      </c>
      <c r="AK5209" s="8">
        <v>218.15104675292969</v>
      </c>
      <c r="AL5209" s="8">
        <v>227.99275207519531</v>
      </c>
      <c r="AM5209" s="8">
        <v>275.97064208984381</v>
      </c>
      <c r="AN5209" s="8">
        <v>334.99249267578131</v>
      </c>
      <c r="AO5209" s="8">
        <v>385.28585815429688</v>
      </c>
      <c r="AP5209" s="8">
        <v>442.75491333007813</v>
      </c>
      <c r="AQ5209" s="8">
        <v>538.10003662109375</v>
      </c>
    </row>
    <row r="5210" spans="1:43" x14ac:dyDescent="0.3">
      <c r="A5210" s="3" t="s">
        <v>1103</v>
      </c>
      <c r="B5210" s="1" t="s">
        <v>7943</v>
      </c>
      <c r="C5210" s="57" t="s">
        <v>6353</v>
      </c>
      <c r="D5210" s="57" t="s">
        <v>6406</v>
      </c>
      <c r="E5210" s="57" t="s">
        <v>6450</v>
      </c>
      <c r="F5210" s="89">
        <v>153.48333740234381</v>
      </c>
      <c r="G5210" s="8">
        <v>81.422325134277344</v>
      </c>
      <c r="H5210" s="8">
        <v>72.29461669921875</v>
      </c>
      <c r="I5210" s="8">
        <v>91.908767700195313</v>
      </c>
      <c r="J5210" s="8">
        <v>80.2398681640625</v>
      </c>
      <c r="K5210" s="8">
        <v>84.270561218261719</v>
      </c>
      <c r="L5210" s="8">
        <v>71.408950805664063</v>
      </c>
      <c r="M5210" s="8">
        <v>76.303924560546875</v>
      </c>
      <c r="N5210" s="8">
        <v>89.641502380371094</v>
      </c>
      <c r="O5210" s="8">
        <v>112.3389434814453</v>
      </c>
      <c r="P5210" s="8">
        <v>149.83952331542969</v>
      </c>
      <c r="Q5210" s="8">
        <v>181.86317443847659</v>
      </c>
      <c r="R5210" s="8">
        <v>230.57014465332031</v>
      </c>
      <c r="S5210" s="8">
        <v>276.00894165039063</v>
      </c>
      <c r="T5210" s="8">
        <v>378.67095947265631</v>
      </c>
      <c r="U5210" s="8">
        <v>428.64456176757813</v>
      </c>
      <c r="V5210" s="8">
        <v>502.348876953125</v>
      </c>
      <c r="W5210" s="8">
        <v>610.57037353515625</v>
      </c>
      <c r="X5210" s="8">
        <v>606.42413330078125</v>
      </c>
      <c r="Y5210" s="84">
        <v>133.38911437988281</v>
      </c>
      <c r="Z5210" s="8">
        <v>70.978057861328125</v>
      </c>
      <c r="AA5210" s="8">
        <v>69.252799987792969</v>
      </c>
      <c r="AB5210" s="8">
        <v>77.757926940917969</v>
      </c>
      <c r="AC5210" s="8">
        <v>91.103096008300781</v>
      </c>
      <c r="AD5210" s="8">
        <v>85.947174072265625</v>
      </c>
      <c r="AE5210" s="8">
        <v>96.69073486328125</v>
      </c>
      <c r="AF5210" s="8">
        <v>112.9375686645508</v>
      </c>
      <c r="AG5210" s="8">
        <v>122.6351623535156</v>
      </c>
      <c r="AH5210" s="8">
        <v>153.94764709472659</v>
      </c>
      <c r="AI5210" s="8">
        <v>204.43843078613281</v>
      </c>
      <c r="AJ5210" s="8">
        <v>224.3948974609375</v>
      </c>
      <c r="AK5210" s="8">
        <v>236.22749328613281</v>
      </c>
      <c r="AL5210" s="8">
        <v>305.0587158203125</v>
      </c>
      <c r="AM5210" s="8">
        <v>327.92840576171881</v>
      </c>
      <c r="AN5210" s="8">
        <v>379.99252319335938</v>
      </c>
      <c r="AO5210" s="8">
        <v>440.51177978515631</v>
      </c>
      <c r="AP5210" s="8">
        <v>500.18515014648438</v>
      </c>
      <c r="AQ5210" s="8">
        <v>547.6158447265625</v>
      </c>
    </row>
    <row r="5211" spans="1:43" x14ac:dyDescent="0.3">
      <c r="A5211" s="3" t="s">
        <v>1102</v>
      </c>
      <c r="B5211" s="1" t="s">
        <v>7942</v>
      </c>
      <c r="C5211" s="57" t="s">
        <v>6353</v>
      </c>
      <c r="D5211" s="57" t="s">
        <v>6406</v>
      </c>
      <c r="E5211" s="57" t="s">
        <v>6429</v>
      </c>
      <c r="F5211" s="89">
        <v>125.9745712280273</v>
      </c>
      <c r="G5211" s="8">
        <v>42.129199981689453</v>
      </c>
      <c r="H5211" s="8">
        <v>40.737442016601563</v>
      </c>
      <c r="I5211" s="8">
        <v>57.895153045654297</v>
      </c>
      <c r="J5211" s="8">
        <v>53.373035430908203</v>
      </c>
      <c r="K5211" s="8">
        <v>32.349807739257813</v>
      </c>
      <c r="L5211" s="8">
        <v>48.388576507568359</v>
      </c>
      <c r="M5211" s="8">
        <v>43.168102264404297</v>
      </c>
      <c r="N5211" s="8">
        <v>59.973529815673828</v>
      </c>
      <c r="O5211" s="8">
        <v>68.95947265625</v>
      </c>
      <c r="P5211" s="8">
        <v>94.838302612304688</v>
      </c>
      <c r="Q5211" s="8">
        <v>125.86956787109381</v>
      </c>
      <c r="R5211" s="8">
        <v>172.8548278808594</v>
      </c>
      <c r="S5211" s="8">
        <v>228.74278259277341</v>
      </c>
      <c r="T5211" s="8">
        <v>292.46649169921881</v>
      </c>
      <c r="U5211" s="8">
        <v>357.971435546875</v>
      </c>
      <c r="V5211" s="8">
        <v>438.17294311523438</v>
      </c>
      <c r="W5211" s="8">
        <v>549.22430419921875</v>
      </c>
      <c r="X5211" s="8">
        <v>577.5362548828125</v>
      </c>
      <c r="Y5211" s="84">
        <v>106.2900466918945</v>
      </c>
      <c r="Z5211" s="8">
        <v>41.1251220703125</v>
      </c>
      <c r="AA5211" s="8">
        <v>30.920660018920898</v>
      </c>
      <c r="AB5211" s="8">
        <v>47.452880859375</v>
      </c>
      <c r="AC5211" s="8">
        <v>48.354476928710938</v>
      </c>
      <c r="AD5211" s="8">
        <v>63.093032836914063</v>
      </c>
      <c r="AE5211" s="8">
        <v>66.051750183105469</v>
      </c>
      <c r="AF5211" s="8">
        <v>65.765640258789063</v>
      </c>
      <c r="AG5211" s="8">
        <v>74.113212585449219</v>
      </c>
      <c r="AH5211" s="8">
        <v>106.94200134277339</v>
      </c>
      <c r="AI5211" s="8">
        <v>136.41468811035159</v>
      </c>
      <c r="AJ5211" s="8">
        <v>176.94099426269531</v>
      </c>
      <c r="AK5211" s="8">
        <v>190.07102966308591</v>
      </c>
      <c r="AL5211" s="8">
        <v>231.15446472167969</v>
      </c>
      <c r="AM5211" s="8">
        <v>259.19009399414063</v>
      </c>
      <c r="AN5211" s="8">
        <v>298.48342895507813</v>
      </c>
      <c r="AO5211" s="8">
        <v>375.13278198242188</v>
      </c>
      <c r="AP5211" s="8">
        <v>474.32894897460938</v>
      </c>
      <c r="AQ5211" s="8">
        <v>540.67645263671875</v>
      </c>
    </row>
    <row r="5212" spans="1:43" x14ac:dyDescent="0.3">
      <c r="A5212" s="3" t="s">
        <v>1101</v>
      </c>
      <c r="B5212" s="1" t="s">
        <v>7941</v>
      </c>
      <c r="C5212" s="57" t="s">
        <v>6353</v>
      </c>
      <c r="D5212" s="57" t="s">
        <v>6406</v>
      </c>
      <c r="E5212" s="57" t="s">
        <v>6452</v>
      </c>
      <c r="F5212" s="89">
        <v>141.7402648925781</v>
      </c>
      <c r="G5212" s="8">
        <v>66.604560852050781</v>
      </c>
      <c r="H5212" s="8">
        <v>71.192520141601563</v>
      </c>
      <c r="I5212" s="8">
        <v>75.950668334960938</v>
      </c>
      <c r="J5212" s="8">
        <v>64.568084716796875</v>
      </c>
      <c r="K5212" s="8">
        <v>46.047172546386719</v>
      </c>
      <c r="L5212" s="8">
        <v>50.877784729003913</v>
      </c>
      <c r="M5212" s="8">
        <v>68.4403076171875</v>
      </c>
      <c r="N5212" s="8">
        <v>76.6185302734375</v>
      </c>
      <c r="O5212" s="8">
        <v>89.308143615722656</v>
      </c>
      <c r="P5212" s="8">
        <v>135.21687316894531</v>
      </c>
      <c r="Q5212" s="8">
        <v>151.4854431152344</v>
      </c>
      <c r="R5212" s="8">
        <v>186.2480163574219</v>
      </c>
      <c r="S5212" s="8">
        <v>258.44589233398438</v>
      </c>
      <c r="T5212" s="8">
        <v>318.04244995117188</v>
      </c>
      <c r="U5212" s="8">
        <v>394.81674194335938</v>
      </c>
      <c r="V5212" s="8">
        <v>481.59158325195313</v>
      </c>
      <c r="W5212" s="8">
        <v>560.06854248046875</v>
      </c>
      <c r="X5212" s="8">
        <v>617.48138427734375</v>
      </c>
      <c r="Y5212" s="84">
        <v>116.3377151489258</v>
      </c>
      <c r="Z5212" s="8">
        <v>48.810161590576172</v>
      </c>
      <c r="AA5212" s="8">
        <v>54.203868865966797</v>
      </c>
      <c r="AB5212" s="8">
        <v>57.043498992919922</v>
      </c>
      <c r="AC5212" s="8">
        <v>63.965282440185547</v>
      </c>
      <c r="AD5212" s="8">
        <v>68.739692687988281</v>
      </c>
      <c r="AE5212" s="8">
        <v>68.979316711425781</v>
      </c>
      <c r="AF5212" s="8">
        <v>92.807136535644531</v>
      </c>
      <c r="AG5212" s="8">
        <v>102.53245544433589</v>
      </c>
      <c r="AH5212" s="8">
        <v>119.5709915161133</v>
      </c>
      <c r="AI5212" s="8">
        <v>155.58067321777341</v>
      </c>
      <c r="AJ5212" s="8">
        <v>203.92329406738281</v>
      </c>
      <c r="AK5212" s="8">
        <v>213.25433349609381</v>
      </c>
      <c r="AL5212" s="8">
        <v>251.4320983886719</v>
      </c>
      <c r="AM5212" s="8">
        <v>289.12655639648438</v>
      </c>
      <c r="AN5212" s="8">
        <v>340.62127685546881</v>
      </c>
      <c r="AO5212" s="8">
        <v>405.407470703125</v>
      </c>
      <c r="AP5212" s="8">
        <v>510.1212158203125</v>
      </c>
      <c r="AQ5212" s="8">
        <v>505.99948120117188</v>
      </c>
    </row>
    <row r="5213" spans="1:43" x14ac:dyDescent="0.3">
      <c r="A5213" s="3" t="s">
        <v>1100</v>
      </c>
      <c r="B5213" s="1" t="s">
        <v>7940</v>
      </c>
      <c r="C5213" s="57" t="s">
        <v>6353</v>
      </c>
      <c r="D5213" s="57" t="s">
        <v>6406</v>
      </c>
      <c r="E5213" s="57" t="s">
        <v>6452</v>
      </c>
      <c r="F5213" s="89">
        <v>135.2264404296875</v>
      </c>
      <c r="G5213" s="8">
        <v>49.674083709716797</v>
      </c>
      <c r="H5213" s="8">
        <v>47.366275787353523</v>
      </c>
      <c r="I5213" s="8">
        <v>61.241157531738281</v>
      </c>
      <c r="J5213" s="8">
        <v>74.19482421875</v>
      </c>
      <c r="K5213" s="8">
        <v>50.355159759521477</v>
      </c>
      <c r="L5213" s="8">
        <v>50.595588684082031</v>
      </c>
      <c r="M5213" s="8">
        <v>65.707489013671875</v>
      </c>
      <c r="N5213" s="8">
        <v>59.488571166992188</v>
      </c>
      <c r="O5213" s="8">
        <v>88.836402893066406</v>
      </c>
      <c r="P5213" s="8">
        <v>118.60621643066411</v>
      </c>
      <c r="Q5213" s="8">
        <v>136.1467590332031</v>
      </c>
      <c r="R5213" s="8">
        <v>200.1015319824219</v>
      </c>
      <c r="S5213" s="8">
        <v>259.45626831054688</v>
      </c>
      <c r="T5213" s="8">
        <v>356.31781005859381</v>
      </c>
      <c r="U5213" s="8">
        <v>400.0369873046875</v>
      </c>
      <c r="V5213" s="8">
        <v>485.74560546875</v>
      </c>
      <c r="W5213" s="8">
        <v>592.5391845703125</v>
      </c>
      <c r="X5213" s="8">
        <v>554.25860595703125</v>
      </c>
      <c r="Y5213" s="84">
        <v>127.0825653076172</v>
      </c>
      <c r="Z5213" s="8">
        <v>74.992866516113281</v>
      </c>
      <c r="AA5213" s="8">
        <v>34.660640716552727</v>
      </c>
      <c r="AB5213" s="8">
        <v>58.163143157958977</v>
      </c>
      <c r="AC5213" s="8">
        <v>63.745479583740227</v>
      </c>
      <c r="AD5213" s="8">
        <v>81.053062438964844</v>
      </c>
      <c r="AE5213" s="8">
        <v>81.88958740234375</v>
      </c>
      <c r="AF5213" s="8">
        <v>83.765533447265625</v>
      </c>
      <c r="AG5213" s="8">
        <v>99.506889343261719</v>
      </c>
      <c r="AH5213" s="8">
        <v>123.4771728515625</v>
      </c>
      <c r="AI5213" s="8">
        <v>157.29255676269531</v>
      </c>
      <c r="AJ5213" s="8">
        <v>189.50212097167969</v>
      </c>
      <c r="AK5213" s="8">
        <v>200.73822021484381</v>
      </c>
      <c r="AL5213" s="8">
        <v>242.82557678222659</v>
      </c>
      <c r="AM5213" s="8">
        <v>265.4024658203125</v>
      </c>
      <c r="AN5213" s="8">
        <v>330.85879516601563</v>
      </c>
      <c r="AO5213" s="8">
        <v>388.33203125</v>
      </c>
      <c r="AP5213" s="8">
        <v>445.1280517578125</v>
      </c>
      <c r="AQ5213" s="8">
        <v>584.7540283203125</v>
      </c>
    </row>
    <row r="5214" spans="1:43" x14ac:dyDescent="0.3">
      <c r="A5214" s="3" t="s">
        <v>1099</v>
      </c>
      <c r="B5214" s="1" t="s">
        <v>7939</v>
      </c>
      <c r="C5214" s="57" t="s">
        <v>6353</v>
      </c>
      <c r="D5214" s="57" t="s">
        <v>6406</v>
      </c>
      <c r="E5214" s="57" t="s">
        <v>6429</v>
      </c>
      <c r="F5214" s="89">
        <v>137.11665344238281</v>
      </c>
      <c r="G5214" s="8">
        <v>61.990322113037109</v>
      </c>
      <c r="H5214" s="8">
        <v>39.851566314697273</v>
      </c>
      <c r="I5214" s="8">
        <v>56.807392120361328</v>
      </c>
      <c r="J5214" s="8">
        <v>63.549350738525391</v>
      </c>
      <c r="K5214" s="8">
        <v>59.611537933349609</v>
      </c>
      <c r="L5214" s="8">
        <v>53.4931640625</v>
      </c>
      <c r="M5214" s="8">
        <v>63.101955413818359</v>
      </c>
      <c r="N5214" s="8">
        <v>80.863395690917969</v>
      </c>
      <c r="O5214" s="8">
        <v>82.566970825195313</v>
      </c>
      <c r="P5214" s="8">
        <v>119.5991287231445</v>
      </c>
      <c r="Q5214" s="8">
        <v>150.67832946777341</v>
      </c>
      <c r="R5214" s="8">
        <v>187.83137512207031</v>
      </c>
      <c r="S5214" s="8">
        <v>246.9851989746094</v>
      </c>
      <c r="T5214" s="8">
        <v>323.142333984375</v>
      </c>
      <c r="U5214" s="8">
        <v>366.66668701171881</v>
      </c>
      <c r="V5214" s="8">
        <v>454.309326171875</v>
      </c>
      <c r="W5214" s="8">
        <v>537.97613525390625</v>
      </c>
      <c r="X5214" s="8">
        <v>563.78863525390625</v>
      </c>
      <c r="Y5214" s="84">
        <v>125.3443298339844</v>
      </c>
      <c r="Z5214" s="8">
        <v>49.622928619384773</v>
      </c>
      <c r="AA5214" s="8">
        <v>40.969554901123047</v>
      </c>
      <c r="AB5214" s="8">
        <v>57.753879547119141</v>
      </c>
      <c r="AC5214" s="8">
        <v>59.556564331054688</v>
      </c>
      <c r="AD5214" s="8">
        <v>65.241508483886719</v>
      </c>
      <c r="AE5214" s="8">
        <v>73.303977966308594</v>
      </c>
      <c r="AF5214" s="8">
        <v>83.478591918945313</v>
      </c>
      <c r="AG5214" s="8">
        <v>109.3744583129883</v>
      </c>
      <c r="AH5214" s="8">
        <v>119.479133605957</v>
      </c>
      <c r="AI5214" s="8">
        <v>154.06121826171881</v>
      </c>
      <c r="AJ5214" s="8">
        <v>201.26435852050781</v>
      </c>
      <c r="AK5214" s="8">
        <v>232.1261901855469</v>
      </c>
      <c r="AL5214" s="8">
        <v>249.810791015625</v>
      </c>
      <c r="AM5214" s="8">
        <v>271.94094848632813</v>
      </c>
      <c r="AN5214" s="8">
        <v>333.36666870117188</v>
      </c>
      <c r="AO5214" s="8">
        <v>402.114501953125</v>
      </c>
      <c r="AP5214" s="8">
        <v>505.2462158203125</v>
      </c>
      <c r="AQ5214" s="8">
        <v>505.51702880859381</v>
      </c>
    </row>
    <row r="5215" spans="1:43" x14ac:dyDescent="0.3">
      <c r="A5215" s="3" t="s">
        <v>1098</v>
      </c>
      <c r="B5215" s="1" t="s">
        <v>7938</v>
      </c>
      <c r="C5215" s="57" t="s">
        <v>6353</v>
      </c>
      <c r="D5215" s="57" t="s">
        <v>6406</v>
      </c>
      <c r="E5215" s="57" t="s">
        <v>6429</v>
      </c>
      <c r="F5215" s="89">
        <v>135.84284973144531</v>
      </c>
      <c r="G5215" s="8">
        <v>56.70770263671875</v>
      </c>
      <c r="H5215" s="8">
        <v>46.864818572998047</v>
      </c>
      <c r="I5215" s="8">
        <v>80.716743469238281</v>
      </c>
      <c r="J5215" s="8">
        <v>63.410980224609382</v>
      </c>
      <c r="K5215" s="8">
        <v>59.681892395019531</v>
      </c>
      <c r="L5215" s="8">
        <v>52.386882781982422</v>
      </c>
      <c r="M5215" s="8">
        <v>59.022972106933587</v>
      </c>
      <c r="N5215" s="8">
        <v>70.886512756347656</v>
      </c>
      <c r="O5215" s="8">
        <v>101.1802673339844</v>
      </c>
      <c r="P5215" s="8">
        <v>143.5538635253906</v>
      </c>
      <c r="Q5215" s="8">
        <v>177.10914611816409</v>
      </c>
      <c r="R5215" s="8">
        <v>220.62489318847659</v>
      </c>
      <c r="S5215" s="8">
        <v>287.21270751953131</v>
      </c>
      <c r="T5215" s="8">
        <v>352.4158935546875</v>
      </c>
      <c r="U5215" s="8">
        <v>417.62176513671881</v>
      </c>
      <c r="V5215" s="8">
        <v>496.203857421875</v>
      </c>
      <c r="W5215" s="8">
        <v>612.52923583984375</v>
      </c>
      <c r="X5215" s="8">
        <v>718.09832763671875</v>
      </c>
      <c r="Y5215" s="84">
        <v>116.73822021484381</v>
      </c>
      <c r="Z5215" s="8">
        <v>48.606414794921882</v>
      </c>
      <c r="AA5215" s="8">
        <v>49.171276092529297</v>
      </c>
      <c r="AB5215" s="8">
        <v>56.715290069580078</v>
      </c>
      <c r="AC5215" s="8">
        <v>75.569290161132813</v>
      </c>
      <c r="AD5215" s="8">
        <v>79.244544982910156</v>
      </c>
      <c r="AE5215" s="8">
        <v>75.899185180664063</v>
      </c>
      <c r="AF5215" s="8">
        <v>94.027076721191406</v>
      </c>
      <c r="AG5215" s="8">
        <v>116.2008743286133</v>
      </c>
      <c r="AH5215" s="8">
        <v>154.4467468261719</v>
      </c>
      <c r="AI5215" s="8">
        <v>183.14801025390631</v>
      </c>
      <c r="AJ5215" s="8">
        <v>217.8199462890625</v>
      </c>
      <c r="AK5215" s="8">
        <v>281.251953125</v>
      </c>
      <c r="AL5215" s="8">
        <v>284.24810791015631</v>
      </c>
      <c r="AM5215" s="8">
        <v>327.41485595703131</v>
      </c>
      <c r="AN5215" s="8">
        <v>384.14508056640631</v>
      </c>
      <c r="AO5215" s="8">
        <v>435.13369750976563</v>
      </c>
      <c r="AP5215" s="8">
        <v>518.27447509765625</v>
      </c>
      <c r="AQ5215" s="8">
        <v>556.61346435546875</v>
      </c>
    </row>
    <row r="5216" spans="1:43" x14ac:dyDescent="0.3">
      <c r="A5216" s="3" t="s">
        <v>1097</v>
      </c>
      <c r="B5216" s="1" t="s">
        <v>7937</v>
      </c>
      <c r="C5216" s="57" t="s">
        <v>6353</v>
      </c>
      <c r="D5216" s="57" t="s">
        <v>6406</v>
      </c>
      <c r="E5216" s="57" t="s">
        <v>6570</v>
      </c>
      <c r="F5216" s="89">
        <v>153.27864074707031</v>
      </c>
      <c r="G5216" s="8">
        <v>105.88364410400391</v>
      </c>
      <c r="H5216" s="8">
        <v>87.374610900878906</v>
      </c>
      <c r="I5216" s="8">
        <v>97.634651184082031</v>
      </c>
      <c r="J5216" s="8">
        <v>101.0218048095703</v>
      </c>
      <c r="K5216" s="8">
        <v>76.294929504394531</v>
      </c>
      <c r="L5216" s="8">
        <v>85.912109375</v>
      </c>
      <c r="M5216" s="8">
        <v>79.937202453613281</v>
      </c>
      <c r="N5216" s="8">
        <v>106.4035186767578</v>
      </c>
      <c r="O5216" s="8">
        <v>132.53309631347659</v>
      </c>
      <c r="P5216" s="8">
        <v>174.3128662109375</v>
      </c>
      <c r="Q5216" s="8">
        <v>207.12843322753909</v>
      </c>
      <c r="R5216" s="8">
        <v>253.80909729003909</v>
      </c>
      <c r="S5216" s="8">
        <v>315.44354248046881</v>
      </c>
      <c r="T5216" s="8">
        <v>428.54702758789063</v>
      </c>
      <c r="U5216" s="8">
        <v>490.68252563476563</v>
      </c>
      <c r="V5216" s="8">
        <v>550.34246826171875</v>
      </c>
      <c r="W5216" s="8">
        <v>632.53790283203125</v>
      </c>
      <c r="X5216" s="8">
        <v>733.3564453125</v>
      </c>
      <c r="Y5216" s="84">
        <v>142.4228820800781</v>
      </c>
      <c r="Z5216" s="8">
        <v>86.127334594726563</v>
      </c>
      <c r="AA5216" s="8">
        <v>73.097053527832031</v>
      </c>
      <c r="AB5216" s="8">
        <v>88.718826293945313</v>
      </c>
      <c r="AC5216" s="8">
        <v>99.259513854980469</v>
      </c>
      <c r="AD5216" s="8">
        <v>120.4024963378906</v>
      </c>
      <c r="AE5216" s="8">
        <v>104.8078689575195</v>
      </c>
      <c r="AF5216" s="8">
        <v>130.53627014160159</v>
      </c>
      <c r="AG5216" s="8">
        <v>144.35743713378909</v>
      </c>
      <c r="AH5216" s="8">
        <v>176.28141784667969</v>
      </c>
      <c r="AI5216" s="8">
        <v>205.59944152832031</v>
      </c>
      <c r="AJ5216" s="8">
        <v>260.8096923828125</v>
      </c>
      <c r="AK5216" s="8">
        <v>291.76937866210938</v>
      </c>
      <c r="AL5216" s="8">
        <v>350.89227294921881</v>
      </c>
      <c r="AM5216" s="8">
        <v>374.11373901367188</v>
      </c>
      <c r="AN5216" s="8">
        <v>421.1072998046875</v>
      </c>
      <c r="AO5216" s="8">
        <v>503.52386474609381</v>
      </c>
      <c r="AP5216" s="8">
        <v>630.72442626953125</v>
      </c>
      <c r="AQ5216" s="8">
        <v>689.24212646484375</v>
      </c>
    </row>
    <row r="5217" spans="1:43" x14ac:dyDescent="0.3">
      <c r="A5217" s="3" t="s">
        <v>1096</v>
      </c>
      <c r="B5217" s="1" t="s">
        <v>7936</v>
      </c>
      <c r="C5217" s="57" t="s">
        <v>6353</v>
      </c>
      <c r="D5217" s="57" t="s">
        <v>6406</v>
      </c>
      <c r="E5217" s="57" t="s">
        <v>6452</v>
      </c>
      <c r="F5217" s="89">
        <v>123.2308654785156</v>
      </c>
      <c r="G5217" s="8">
        <v>45.275421142578132</v>
      </c>
      <c r="H5217" s="8">
        <v>42.013885498046882</v>
      </c>
      <c r="I5217" s="8">
        <v>73.0966796875</v>
      </c>
      <c r="J5217" s="8">
        <v>55.244464874267578</v>
      </c>
      <c r="K5217" s="8">
        <v>48.578311920166023</v>
      </c>
      <c r="L5217" s="8">
        <v>50.926704406738281</v>
      </c>
      <c r="M5217" s="8">
        <v>51.834880828857422</v>
      </c>
      <c r="N5217" s="8">
        <v>61.95477294921875</v>
      </c>
      <c r="O5217" s="8">
        <v>83.756332397460938</v>
      </c>
      <c r="P5217" s="8">
        <v>106.1608047485352</v>
      </c>
      <c r="Q5217" s="8">
        <v>154.81292724609381</v>
      </c>
      <c r="R5217" s="8">
        <v>215.1436767578125</v>
      </c>
      <c r="S5217" s="8">
        <v>277.47286987304688</v>
      </c>
      <c r="T5217" s="8">
        <v>325.23825073242188</v>
      </c>
      <c r="U5217" s="8">
        <v>421.42990112304688</v>
      </c>
      <c r="V5217" s="8">
        <v>470.94564819335938</v>
      </c>
      <c r="W5217" s="8">
        <v>546.99066162109375</v>
      </c>
      <c r="X5217" s="8">
        <v>622.98321533203125</v>
      </c>
      <c r="Y5217" s="84">
        <v>121.1386184692383</v>
      </c>
      <c r="Z5217" s="8">
        <v>34.968925476074219</v>
      </c>
      <c r="AA5217" s="8">
        <v>38.479812622070313</v>
      </c>
      <c r="AB5217" s="8">
        <v>40.012725830078132</v>
      </c>
      <c r="AC5217" s="8">
        <v>60.746601104736328</v>
      </c>
      <c r="AD5217" s="8">
        <v>52.435264587402337</v>
      </c>
      <c r="AE5217" s="8">
        <v>69.92547607421875</v>
      </c>
      <c r="AF5217" s="8">
        <v>77.735916137695313</v>
      </c>
      <c r="AG5217" s="8">
        <v>99.7486572265625</v>
      </c>
      <c r="AH5217" s="8">
        <v>100.70798492431641</v>
      </c>
      <c r="AI5217" s="8">
        <v>155.22503662109381</v>
      </c>
      <c r="AJ5217" s="8">
        <v>199.3020324707031</v>
      </c>
      <c r="AK5217" s="8">
        <v>212.17994689941409</v>
      </c>
      <c r="AL5217" s="8">
        <v>246.6927490234375</v>
      </c>
      <c r="AM5217" s="8">
        <v>289.9146728515625</v>
      </c>
      <c r="AN5217" s="8">
        <v>325.14651489257813</v>
      </c>
      <c r="AO5217" s="8">
        <v>418.42843627929688</v>
      </c>
      <c r="AP5217" s="8">
        <v>451.34872436523438</v>
      </c>
      <c r="AQ5217" s="8">
        <v>537.610595703125</v>
      </c>
    </row>
    <row r="5218" spans="1:43" x14ac:dyDescent="0.3">
      <c r="A5218" s="3" t="s">
        <v>1095</v>
      </c>
      <c r="B5218" s="1" t="s">
        <v>7935</v>
      </c>
      <c r="C5218" s="57" t="s">
        <v>6353</v>
      </c>
      <c r="D5218" s="57" t="s">
        <v>6406</v>
      </c>
      <c r="E5218" s="57" t="s">
        <v>6450</v>
      </c>
      <c r="F5218" s="89">
        <v>161.40887451171881</v>
      </c>
      <c r="G5218" s="8">
        <v>75.8948974609375</v>
      </c>
      <c r="H5218" s="8">
        <v>64.574989318847656</v>
      </c>
      <c r="I5218" s="8">
        <v>90.426490783691406</v>
      </c>
      <c r="J5218" s="8">
        <v>73.18292236328125</v>
      </c>
      <c r="K5218" s="8">
        <v>78.450332641601563</v>
      </c>
      <c r="L5218" s="8">
        <v>79.2003173828125</v>
      </c>
      <c r="M5218" s="8">
        <v>71.303634643554688</v>
      </c>
      <c r="N5218" s="8">
        <v>92.547515869140625</v>
      </c>
      <c r="O5218" s="8">
        <v>131.65203857421881</v>
      </c>
      <c r="P5218" s="8">
        <v>160.5531005859375</v>
      </c>
      <c r="Q5218" s="8">
        <v>184.67970275878909</v>
      </c>
      <c r="R5218" s="8">
        <v>245.4050598144531</v>
      </c>
      <c r="S5218" s="8">
        <v>291.90603637695313</v>
      </c>
      <c r="T5218" s="8">
        <v>414.00262451171881</v>
      </c>
      <c r="U5218" s="8">
        <v>486.83193969726563</v>
      </c>
      <c r="V5218" s="8">
        <v>546.707763671875</v>
      </c>
      <c r="W5218" s="8">
        <v>582.988525390625</v>
      </c>
      <c r="X5218" s="8">
        <v>581.35565185546875</v>
      </c>
      <c r="Y5218" s="84">
        <v>136.04217529296881</v>
      </c>
      <c r="Z5218" s="8">
        <v>72.146492004394531</v>
      </c>
      <c r="AA5218" s="8">
        <v>61.564888000488281</v>
      </c>
      <c r="AB5218" s="8">
        <v>74.702369689941406</v>
      </c>
      <c r="AC5218" s="8">
        <v>68.609550476074219</v>
      </c>
      <c r="AD5218" s="8">
        <v>93.527084350585938</v>
      </c>
      <c r="AE5218" s="8">
        <v>103.04811096191411</v>
      </c>
      <c r="AF5218" s="8">
        <v>106.017333984375</v>
      </c>
      <c r="AG5218" s="8">
        <v>127.4641647338867</v>
      </c>
      <c r="AH5218" s="8">
        <v>147.7816467285156</v>
      </c>
      <c r="AI5218" s="8">
        <v>212.19010925292969</v>
      </c>
      <c r="AJ5218" s="8">
        <v>243.0976257324219</v>
      </c>
      <c r="AK5218" s="8">
        <v>262.93084716796881</v>
      </c>
      <c r="AL5218" s="8">
        <v>280.85421752929688</v>
      </c>
      <c r="AM5218" s="8">
        <v>333.68988037109381</v>
      </c>
      <c r="AN5218" s="8">
        <v>413.50045776367188</v>
      </c>
      <c r="AO5218" s="8">
        <v>470.76254272460938</v>
      </c>
      <c r="AP5218" s="8">
        <v>557.653564453125</v>
      </c>
      <c r="AQ5218" s="8">
        <v>610.70977783203125</v>
      </c>
    </row>
    <row r="5219" spans="1:43" x14ac:dyDescent="0.3">
      <c r="A5219" s="3" t="s">
        <v>1094</v>
      </c>
      <c r="B5219" s="1" t="s">
        <v>7934</v>
      </c>
      <c r="C5219" s="57" t="s">
        <v>6353</v>
      </c>
      <c r="D5219" s="57" t="s">
        <v>6406</v>
      </c>
      <c r="E5219" s="57" t="s">
        <v>6570</v>
      </c>
      <c r="F5219" s="89">
        <v>144.8199157714844</v>
      </c>
      <c r="G5219" s="8">
        <v>73.826148986816406</v>
      </c>
      <c r="H5219" s="8">
        <v>67.2646484375</v>
      </c>
      <c r="I5219" s="8">
        <v>74.17376708984375</v>
      </c>
      <c r="J5219" s="8">
        <v>86.130073547363281</v>
      </c>
      <c r="K5219" s="8">
        <v>64.840255737304688</v>
      </c>
      <c r="L5219" s="8">
        <v>77.630157470703125</v>
      </c>
      <c r="M5219" s="8">
        <v>87.055435180664063</v>
      </c>
      <c r="N5219" s="8">
        <v>89.380859375</v>
      </c>
      <c r="O5219" s="8">
        <v>108.3935928344727</v>
      </c>
      <c r="P5219" s="8">
        <v>148.9344787597656</v>
      </c>
      <c r="Q5219" s="8">
        <v>171.51118469238281</v>
      </c>
      <c r="R5219" s="8">
        <v>217.2119140625</v>
      </c>
      <c r="S5219" s="8">
        <v>285.99429321289063</v>
      </c>
      <c r="T5219" s="8">
        <v>349.19509887695313</v>
      </c>
      <c r="U5219" s="8">
        <v>447.14453125</v>
      </c>
      <c r="V5219" s="8">
        <v>499.28448486328131</v>
      </c>
      <c r="W5219" s="8">
        <v>554.7275390625</v>
      </c>
      <c r="X5219" s="8">
        <v>611.99609375</v>
      </c>
      <c r="Y5219" s="84">
        <v>130.6537170410156</v>
      </c>
      <c r="Z5219" s="8">
        <v>85.441207885742188</v>
      </c>
      <c r="AA5219" s="8">
        <v>61.806793212890632</v>
      </c>
      <c r="AB5219" s="8">
        <v>60.385845184326172</v>
      </c>
      <c r="AC5219" s="8">
        <v>81.510322570800781</v>
      </c>
      <c r="AD5219" s="8">
        <v>78.9970703125</v>
      </c>
      <c r="AE5219" s="8">
        <v>105.57061767578131</v>
      </c>
      <c r="AF5219" s="8">
        <v>95.527168273925781</v>
      </c>
      <c r="AG5219" s="8">
        <v>105.39854431152339</v>
      </c>
      <c r="AH5219" s="8">
        <v>145.015380859375</v>
      </c>
      <c r="AI5219" s="8">
        <v>176.39280700683591</v>
      </c>
      <c r="AJ5219" s="8">
        <v>235.1752624511719</v>
      </c>
      <c r="AK5219" s="8">
        <v>257.71014404296881</v>
      </c>
      <c r="AL5219" s="8">
        <v>298.97494506835938</v>
      </c>
      <c r="AM5219" s="8">
        <v>326.08493041992188</v>
      </c>
      <c r="AN5219" s="8">
        <v>400.41561889648438</v>
      </c>
      <c r="AO5219" s="8">
        <v>447.05682373046881</v>
      </c>
      <c r="AP5219" s="8">
        <v>494.82403564453131</v>
      </c>
      <c r="AQ5219" s="8">
        <v>600.800537109375</v>
      </c>
    </row>
    <row r="5220" spans="1:43" x14ac:dyDescent="0.3">
      <c r="A5220" s="3" t="s">
        <v>1093</v>
      </c>
      <c r="B5220" s="1" t="s">
        <v>7933</v>
      </c>
      <c r="C5220" s="57" t="s">
        <v>6353</v>
      </c>
      <c r="D5220" s="57" t="s">
        <v>6406</v>
      </c>
      <c r="E5220" s="57" t="s">
        <v>6450</v>
      </c>
      <c r="F5220" s="89">
        <v>128.73149108886719</v>
      </c>
      <c r="G5220" s="8">
        <v>47.602279663085938</v>
      </c>
      <c r="H5220" s="8">
        <v>32.933849334716797</v>
      </c>
      <c r="I5220" s="8">
        <v>51.680633544921882</v>
      </c>
      <c r="J5220" s="8">
        <v>41.794261932373047</v>
      </c>
      <c r="K5220" s="8">
        <v>56.886837005615227</v>
      </c>
      <c r="L5220" s="8">
        <v>44.995956420898438</v>
      </c>
      <c r="M5220" s="8">
        <v>46.52557373046875</v>
      </c>
      <c r="N5220" s="8">
        <v>72.195487976074219</v>
      </c>
      <c r="O5220" s="8">
        <v>74.195945739746094</v>
      </c>
      <c r="P5220" s="8">
        <v>112.6412353515625</v>
      </c>
      <c r="Q5220" s="8">
        <v>137.3354187011719</v>
      </c>
      <c r="R5220" s="8">
        <v>176.20469665527341</v>
      </c>
      <c r="S5220" s="8">
        <v>235.7811279296875</v>
      </c>
      <c r="T5220" s="8">
        <v>316.25299072265631</v>
      </c>
      <c r="U5220" s="8">
        <v>445.9742431640625</v>
      </c>
      <c r="V5220" s="8">
        <v>485.5782470703125</v>
      </c>
      <c r="W5220" s="8">
        <v>498.39151000976563</v>
      </c>
      <c r="X5220" s="8">
        <v>573.7293701171875</v>
      </c>
      <c r="Y5220" s="84">
        <v>118.6957550048828</v>
      </c>
      <c r="Z5220" s="8">
        <v>42.63787841796875</v>
      </c>
      <c r="AA5220" s="8">
        <v>35.393505096435547</v>
      </c>
      <c r="AB5220" s="8">
        <v>46.810474395751953</v>
      </c>
      <c r="AC5220" s="8">
        <v>43.202045440673828</v>
      </c>
      <c r="AD5220" s="8">
        <v>52.933010101318359</v>
      </c>
      <c r="AE5220" s="8">
        <v>64.536933898925781</v>
      </c>
      <c r="AF5220" s="8">
        <v>72.519393920898438</v>
      </c>
      <c r="AG5220" s="8">
        <v>105.61705017089839</v>
      </c>
      <c r="AH5220" s="8">
        <v>117.0119171142578</v>
      </c>
      <c r="AI5220" s="8">
        <v>149.65083312988281</v>
      </c>
      <c r="AJ5220" s="8">
        <v>179.02009582519531</v>
      </c>
      <c r="AK5220" s="8">
        <v>224.1870422363281</v>
      </c>
      <c r="AL5220" s="8">
        <v>251.59806823730469</v>
      </c>
      <c r="AM5220" s="8">
        <v>282.42086791992188</v>
      </c>
      <c r="AN5220" s="8">
        <v>323.54867553710938</v>
      </c>
      <c r="AO5220" s="8">
        <v>416.41094970703131</v>
      </c>
      <c r="AP5220" s="8">
        <v>500.14846801757813</v>
      </c>
      <c r="AQ5220" s="8">
        <v>608.652099609375</v>
      </c>
    </row>
    <row r="5221" spans="1:43" x14ac:dyDescent="0.3">
      <c r="A5221" s="3" t="s">
        <v>1092</v>
      </c>
      <c r="B5221" s="1" t="s">
        <v>7932</v>
      </c>
      <c r="C5221" s="57" t="s">
        <v>6353</v>
      </c>
      <c r="D5221" s="57" t="s">
        <v>6406</v>
      </c>
      <c r="E5221" s="57" t="s">
        <v>6452</v>
      </c>
      <c r="F5221" s="89">
        <v>131.8275451660156</v>
      </c>
      <c r="G5221" s="8">
        <v>41.97564697265625</v>
      </c>
      <c r="H5221" s="8">
        <v>48.292221069335938</v>
      </c>
      <c r="I5221" s="8">
        <v>52.789421081542969</v>
      </c>
      <c r="J5221" s="8">
        <v>52.860275268554688</v>
      </c>
      <c r="K5221" s="8">
        <v>54.551849365234382</v>
      </c>
      <c r="L5221" s="8">
        <v>53.415412902832031</v>
      </c>
      <c r="M5221" s="8">
        <v>38.524681091308587</v>
      </c>
      <c r="N5221" s="8">
        <v>60.300006866455078</v>
      </c>
      <c r="O5221" s="8">
        <v>95.618301391601563</v>
      </c>
      <c r="P5221" s="8">
        <v>110.1915283203125</v>
      </c>
      <c r="Q5221" s="8">
        <v>139.23530578613281</v>
      </c>
      <c r="R5221" s="8">
        <v>176.44517517089841</v>
      </c>
      <c r="S5221" s="8">
        <v>239.38093566894531</v>
      </c>
      <c r="T5221" s="8">
        <v>306.17532348632813</v>
      </c>
      <c r="U5221" s="8">
        <v>395.71099853515631</v>
      </c>
      <c r="V5221" s="8">
        <v>488.90533447265631</v>
      </c>
      <c r="W5221" s="8">
        <v>552.731689453125</v>
      </c>
      <c r="X5221" s="8">
        <v>610.8232421875</v>
      </c>
      <c r="Y5221" s="84">
        <v>111.24460601806641</v>
      </c>
      <c r="Z5221" s="8">
        <v>39.546207427978523</v>
      </c>
      <c r="AA5221" s="8">
        <v>36.857521057128913</v>
      </c>
      <c r="AB5221" s="8">
        <v>51.738147735595703</v>
      </c>
      <c r="AC5221" s="8">
        <v>59.280044555664063</v>
      </c>
      <c r="AD5221" s="8">
        <v>72.700889587402344</v>
      </c>
      <c r="AE5221" s="8">
        <v>60.876220703125</v>
      </c>
      <c r="AF5221" s="8">
        <v>93.550521850585938</v>
      </c>
      <c r="AG5221" s="8">
        <v>107.0338134765625</v>
      </c>
      <c r="AH5221" s="8">
        <v>111.2663497924805</v>
      </c>
      <c r="AI5221" s="8">
        <v>164.7557678222656</v>
      </c>
      <c r="AJ5221" s="8">
        <v>178.9744873046875</v>
      </c>
      <c r="AK5221" s="8">
        <v>231.53749084472659</v>
      </c>
      <c r="AL5221" s="8">
        <v>234.9147033691406</v>
      </c>
      <c r="AM5221" s="8">
        <v>280.46542358398438</v>
      </c>
      <c r="AN5221" s="8">
        <v>349.31072998046881</v>
      </c>
      <c r="AO5221" s="8">
        <v>397.85739135742188</v>
      </c>
      <c r="AP5221" s="8">
        <v>464.00094604492188</v>
      </c>
      <c r="AQ5221" s="8">
        <v>546.83868408203125</v>
      </c>
    </row>
    <row r="5222" spans="1:43" x14ac:dyDescent="0.3">
      <c r="A5222" s="3" t="s">
        <v>1091</v>
      </c>
      <c r="B5222" s="1" t="s">
        <v>7931</v>
      </c>
      <c r="C5222" s="57" t="s">
        <v>6353</v>
      </c>
      <c r="D5222" s="57" t="s">
        <v>6406</v>
      </c>
      <c r="E5222" s="57" t="s">
        <v>6452</v>
      </c>
      <c r="F5222" s="89">
        <v>130.39549255371091</v>
      </c>
      <c r="G5222" s="8">
        <v>47.770809173583977</v>
      </c>
      <c r="H5222" s="8">
        <v>68.214370727539063</v>
      </c>
      <c r="I5222" s="8">
        <v>72.203964233398438</v>
      </c>
      <c r="J5222" s="8">
        <v>56.474021911621087</v>
      </c>
      <c r="K5222" s="8">
        <v>54.679740905761719</v>
      </c>
      <c r="L5222" s="8">
        <v>49.286460876464837</v>
      </c>
      <c r="M5222" s="8">
        <v>55.305294036865227</v>
      </c>
      <c r="N5222" s="8">
        <v>65.451347351074219</v>
      </c>
      <c r="O5222" s="8">
        <v>91.890022277832031</v>
      </c>
      <c r="P5222" s="8">
        <v>134.2682800292969</v>
      </c>
      <c r="Q5222" s="8">
        <v>162.14457702636719</v>
      </c>
      <c r="R5222" s="8">
        <v>191.02967834472659</v>
      </c>
      <c r="S5222" s="8">
        <v>261.85073852539063</v>
      </c>
      <c r="T5222" s="8">
        <v>374.68734741210938</v>
      </c>
      <c r="U5222" s="8">
        <v>388.1256103515625</v>
      </c>
      <c r="V5222" s="8">
        <v>525.21099853515625</v>
      </c>
      <c r="W5222" s="8">
        <v>635.13018798828125</v>
      </c>
      <c r="X5222" s="8">
        <v>653.7884521484375</v>
      </c>
      <c r="Y5222" s="84">
        <v>119.7656631469727</v>
      </c>
      <c r="Z5222" s="8">
        <v>43.857269287109382</v>
      </c>
      <c r="AA5222" s="8">
        <v>51.836925506591797</v>
      </c>
      <c r="AB5222" s="8">
        <v>61.878429412841797</v>
      </c>
      <c r="AC5222" s="8">
        <v>60.031841278076172</v>
      </c>
      <c r="AD5222" s="8">
        <v>81.361602783203125</v>
      </c>
      <c r="AE5222" s="8">
        <v>72.5543212890625</v>
      </c>
      <c r="AF5222" s="8">
        <v>85.179885864257813</v>
      </c>
      <c r="AG5222" s="8">
        <v>94.01324462890625</v>
      </c>
      <c r="AH5222" s="8">
        <v>131.0312805175781</v>
      </c>
      <c r="AI5222" s="8">
        <v>174.06001281738281</v>
      </c>
      <c r="AJ5222" s="8">
        <v>221.0966796875</v>
      </c>
      <c r="AK5222" s="8">
        <v>253.17478942871091</v>
      </c>
      <c r="AL5222" s="8">
        <v>258.43051147460938</v>
      </c>
      <c r="AM5222" s="8">
        <v>319.11016845703131</v>
      </c>
      <c r="AN5222" s="8">
        <v>355.588134765625</v>
      </c>
      <c r="AO5222" s="8">
        <v>440.25112915039063</v>
      </c>
      <c r="AP5222" s="8">
        <v>519.2144775390625</v>
      </c>
      <c r="AQ5222" s="8">
        <v>511.83990478515631</v>
      </c>
    </row>
    <row r="5223" spans="1:43" x14ac:dyDescent="0.3">
      <c r="A5223" s="3" t="s">
        <v>1090</v>
      </c>
      <c r="B5223" s="1" t="s">
        <v>7730</v>
      </c>
      <c r="C5223" s="57" t="s">
        <v>6353</v>
      </c>
      <c r="D5223" s="57" t="s">
        <v>6406</v>
      </c>
      <c r="E5223" s="57" t="s">
        <v>6429</v>
      </c>
      <c r="F5223" s="89">
        <v>129.95989990234381</v>
      </c>
      <c r="G5223" s="8">
        <v>59.981777191162109</v>
      </c>
      <c r="H5223" s="8">
        <v>53.426071166992188</v>
      </c>
      <c r="I5223" s="8">
        <v>67.499412536621094</v>
      </c>
      <c r="J5223" s="8">
        <v>76.020088195800781</v>
      </c>
      <c r="K5223" s="8">
        <v>56.769840240478523</v>
      </c>
      <c r="L5223" s="8">
        <v>45.933937072753913</v>
      </c>
      <c r="M5223" s="8">
        <v>48.564083099365227</v>
      </c>
      <c r="N5223" s="8">
        <v>59.566146850585938</v>
      </c>
      <c r="O5223" s="8">
        <v>81.837821960449219</v>
      </c>
      <c r="P5223" s="8">
        <v>113.4474258422852</v>
      </c>
      <c r="Q5223" s="8">
        <v>154.05348205566409</v>
      </c>
      <c r="R5223" s="8">
        <v>192.46891784667969</v>
      </c>
      <c r="S5223" s="8">
        <v>230.72344970703131</v>
      </c>
      <c r="T5223" s="8">
        <v>323.97134399414063</v>
      </c>
      <c r="U5223" s="8">
        <v>392.04754638671881</v>
      </c>
      <c r="V5223" s="8">
        <v>470.879638671875</v>
      </c>
      <c r="W5223" s="8">
        <v>585.478515625</v>
      </c>
      <c r="X5223" s="8">
        <v>604.44354248046875</v>
      </c>
      <c r="Y5223" s="84">
        <v>111.1511154174805</v>
      </c>
      <c r="Z5223" s="8">
        <v>51.186302185058587</v>
      </c>
      <c r="AA5223" s="8">
        <v>39.505039215087891</v>
      </c>
      <c r="AB5223" s="8">
        <v>61.748981475830078</v>
      </c>
      <c r="AC5223" s="8">
        <v>56.48516845703125</v>
      </c>
      <c r="AD5223" s="8">
        <v>73.965293884277344</v>
      </c>
      <c r="AE5223" s="8">
        <v>68.105812072753906</v>
      </c>
      <c r="AF5223" s="8">
        <v>81.905067443847656</v>
      </c>
      <c r="AG5223" s="8">
        <v>89.551582336425781</v>
      </c>
      <c r="AH5223" s="8">
        <v>120.2394561767578</v>
      </c>
      <c r="AI5223" s="8">
        <v>153.7219543457031</v>
      </c>
      <c r="AJ5223" s="8">
        <v>204.52903747558591</v>
      </c>
      <c r="AK5223" s="8">
        <v>205.86125183105469</v>
      </c>
      <c r="AL5223" s="8">
        <v>237.38005065917969</v>
      </c>
      <c r="AM5223" s="8">
        <v>290.73892211914063</v>
      </c>
      <c r="AN5223" s="8">
        <v>326.53945922851563</v>
      </c>
      <c r="AO5223" s="8">
        <v>370.24652099609381</v>
      </c>
      <c r="AP5223" s="8">
        <v>491.92581176757813</v>
      </c>
      <c r="AQ5223" s="8">
        <v>586.12921142578125</v>
      </c>
    </row>
    <row r="5224" spans="1:43" x14ac:dyDescent="0.3">
      <c r="A5224" s="3" t="s">
        <v>1089</v>
      </c>
      <c r="B5224" s="1" t="s">
        <v>7930</v>
      </c>
      <c r="C5224" s="57" t="s">
        <v>6353</v>
      </c>
      <c r="D5224" s="57" t="s">
        <v>6406</v>
      </c>
      <c r="E5224" s="57" t="s">
        <v>6452</v>
      </c>
      <c r="F5224" s="89">
        <v>145.69517517089841</v>
      </c>
      <c r="G5224" s="8">
        <v>70.766502380371094</v>
      </c>
      <c r="H5224" s="8">
        <v>83.048622131347656</v>
      </c>
      <c r="I5224" s="8">
        <v>88.77783203125</v>
      </c>
      <c r="J5224" s="8">
        <v>71.663299560546875</v>
      </c>
      <c r="K5224" s="8">
        <v>74.285293579101563</v>
      </c>
      <c r="L5224" s="8">
        <v>68.511459350585938</v>
      </c>
      <c r="M5224" s="8">
        <v>74.911445617675781</v>
      </c>
      <c r="N5224" s="8">
        <v>77.312255859375</v>
      </c>
      <c r="O5224" s="8">
        <v>93.3607177734375</v>
      </c>
      <c r="P5224" s="8">
        <v>135.13923645019531</v>
      </c>
      <c r="Q5224" s="8">
        <v>152.13429260253909</v>
      </c>
      <c r="R5224" s="8">
        <v>224.1695556640625</v>
      </c>
      <c r="S5224" s="8">
        <v>263.60604858398438</v>
      </c>
      <c r="T5224" s="8">
        <v>352.1287841796875</v>
      </c>
      <c r="U5224" s="8">
        <v>477.39633178710938</v>
      </c>
      <c r="V5224" s="8">
        <v>575.92364501953125</v>
      </c>
      <c r="W5224" s="8">
        <v>534.13531494140625</v>
      </c>
      <c r="X5224" s="8">
        <v>563.52734375</v>
      </c>
      <c r="Y5224" s="84">
        <v>132.43670654296881</v>
      </c>
      <c r="Z5224" s="8">
        <v>67.27978515625</v>
      </c>
      <c r="AA5224" s="8">
        <v>68.87322998046875</v>
      </c>
      <c r="AB5224" s="8">
        <v>68.039710998535156</v>
      </c>
      <c r="AC5224" s="8">
        <v>73.249435424804688</v>
      </c>
      <c r="AD5224" s="8">
        <v>78.96820068359375</v>
      </c>
      <c r="AE5224" s="8">
        <v>90.777252197265625</v>
      </c>
      <c r="AF5224" s="8">
        <v>100.84674072265631</v>
      </c>
      <c r="AG5224" s="8">
        <v>125.93955993652339</v>
      </c>
      <c r="AH5224" s="8">
        <v>144.32878112792969</v>
      </c>
      <c r="AI5224" s="8">
        <v>188.70561218261719</v>
      </c>
      <c r="AJ5224" s="8">
        <v>208.6972351074219</v>
      </c>
      <c r="AK5224" s="8">
        <v>229.5028381347656</v>
      </c>
      <c r="AL5224" s="8">
        <v>288.41409301757813</v>
      </c>
      <c r="AM5224" s="8">
        <v>327.43362426757813</v>
      </c>
      <c r="AN5224" s="8">
        <v>376.14013671875</v>
      </c>
      <c r="AO5224" s="8">
        <v>431.37887573242188</v>
      </c>
      <c r="AP5224" s="8">
        <v>464.73095703125</v>
      </c>
      <c r="AQ5224" s="8">
        <v>488.58050537109381</v>
      </c>
    </row>
    <row r="5225" spans="1:43" x14ac:dyDescent="0.3">
      <c r="A5225" s="3" t="s">
        <v>1088</v>
      </c>
      <c r="B5225" s="1" t="s">
        <v>7929</v>
      </c>
      <c r="C5225" s="57" t="s">
        <v>6353</v>
      </c>
      <c r="D5225" s="57" t="s">
        <v>6406</v>
      </c>
      <c r="E5225" s="57" t="s">
        <v>6570</v>
      </c>
      <c r="F5225" s="89">
        <v>143.5041809082031</v>
      </c>
      <c r="G5225" s="8">
        <v>69.519073486328125</v>
      </c>
      <c r="H5225" s="8">
        <v>64.606414794921875</v>
      </c>
      <c r="I5225" s="8">
        <v>87.1710205078125</v>
      </c>
      <c r="J5225" s="8">
        <v>81.434715270996094</v>
      </c>
      <c r="K5225" s="8">
        <v>60.969367980957031</v>
      </c>
      <c r="L5225" s="8">
        <v>60.113739013671882</v>
      </c>
      <c r="M5225" s="8">
        <v>76.078666687011719</v>
      </c>
      <c r="N5225" s="8">
        <v>88.480354309082031</v>
      </c>
      <c r="O5225" s="8">
        <v>107.6721649169922</v>
      </c>
      <c r="P5225" s="8">
        <v>136.578857421875</v>
      </c>
      <c r="Q5225" s="8">
        <v>190.12310791015631</v>
      </c>
      <c r="R5225" s="8">
        <v>268.50262451171881</v>
      </c>
      <c r="S5225" s="8">
        <v>285.70413208007813</v>
      </c>
      <c r="T5225" s="8">
        <v>357.39657592773438</v>
      </c>
      <c r="U5225" s="8">
        <v>445.22491455078131</v>
      </c>
      <c r="V5225" s="8">
        <v>543.22869873046875</v>
      </c>
      <c r="W5225" s="8">
        <v>633.035400390625</v>
      </c>
      <c r="X5225" s="8">
        <v>648.33160400390625</v>
      </c>
      <c r="Y5225" s="84">
        <v>135.7450866699219</v>
      </c>
      <c r="Z5225" s="8">
        <v>73.52960205078125</v>
      </c>
      <c r="AA5225" s="8">
        <v>55.627422332763672</v>
      </c>
      <c r="AB5225" s="8">
        <v>70.815620422363281</v>
      </c>
      <c r="AC5225" s="8">
        <v>62.935859680175781</v>
      </c>
      <c r="AD5225" s="8">
        <v>73.333755493164063</v>
      </c>
      <c r="AE5225" s="8">
        <v>91.126144409179688</v>
      </c>
      <c r="AF5225" s="8">
        <v>101.7384033203125</v>
      </c>
      <c r="AG5225" s="8">
        <v>105.99134826660161</v>
      </c>
      <c r="AH5225" s="8">
        <v>146.2215881347656</v>
      </c>
      <c r="AI5225" s="8">
        <v>183.39459228515631</v>
      </c>
      <c r="AJ5225" s="8">
        <v>210.40924072265631</v>
      </c>
      <c r="AK5225" s="8">
        <v>260.26052856445313</v>
      </c>
      <c r="AL5225" s="8">
        <v>343.11431884765631</v>
      </c>
      <c r="AM5225" s="8">
        <v>332.05966186523438</v>
      </c>
      <c r="AN5225" s="8">
        <v>436.85464477539063</v>
      </c>
      <c r="AO5225" s="8">
        <v>430.96035766601563</v>
      </c>
      <c r="AP5225" s="8">
        <v>496.16650390625</v>
      </c>
      <c r="AQ5225" s="8">
        <v>590.28643798828125</v>
      </c>
    </row>
    <row r="5226" spans="1:43" x14ac:dyDescent="0.3">
      <c r="A5226" s="3" t="s">
        <v>1087</v>
      </c>
      <c r="B5226" s="1" t="s">
        <v>7928</v>
      </c>
      <c r="C5226" s="57" t="s">
        <v>6353</v>
      </c>
      <c r="D5226" s="57" t="s">
        <v>6406</v>
      </c>
      <c r="E5226" s="57" t="s">
        <v>6450</v>
      </c>
      <c r="F5226" s="89">
        <v>143.42124938964841</v>
      </c>
      <c r="G5226" s="8">
        <v>67.331756591796875</v>
      </c>
      <c r="H5226" s="8">
        <v>50.810138702392578</v>
      </c>
      <c r="I5226" s="8">
        <v>64.434494018554688</v>
      </c>
      <c r="J5226" s="8">
        <v>76.336769104003906</v>
      </c>
      <c r="K5226" s="8">
        <v>55.450939178466797</v>
      </c>
      <c r="L5226" s="8">
        <v>74.62518310546875</v>
      </c>
      <c r="M5226" s="8">
        <v>62.664020538330078</v>
      </c>
      <c r="N5226" s="8">
        <v>67.204368591308594</v>
      </c>
      <c r="O5226" s="8">
        <v>85.873489379882813</v>
      </c>
      <c r="P5226" s="8">
        <v>131.20762634277341</v>
      </c>
      <c r="Q5226" s="8">
        <v>169.95228576660159</v>
      </c>
      <c r="R5226" s="8">
        <v>202.39860534667969</v>
      </c>
      <c r="S5226" s="8">
        <v>276.1343994140625</v>
      </c>
      <c r="T5226" s="8">
        <v>326.40057373046881</v>
      </c>
      <c r="U5226" s="8">
        <v>450.59756469726563</v>
      </c>
      <c r="V5226" s="8">
        <v>510.40496826171881</v>
      </c>
      <c r="W5226" s="8">
        <v>593.68267822265625</v>
      </c>
      <c r="X5226" s="8">
        <v>613.673828125</v>
      </c>
      <c r="Y5226" s="84">
        <v>118.4256591796875</v>
      </c>
      <c r="Z5226" s="8">
        <v>57.773441314697273</v>
      </c>
      <c r="AA5226" s="8">
        <v>40.693519592285163</v>
      </c>
      <c r="AB5226" s="8">
        <v>72.606575012207031</v>
      </c>
      <c r="AC5226" s="8">
        <v>66.359809875488281</v>
      </c>
      <c r="AD5226" s="8">
        <v>73.540992736816406</v>
      </c>
      <c r="AE5226" s="8">
        <v>96.34423828125</v>
      </c>
      <c r="AF5226" s="8">
        <v>97.755653381347656</v>
      </c>
      <c r="AG5226" s="8">
        <v>94.848434448242188</v>
      </c>
      <c r="AH5226" s="8">
        <v>125.4037322998047</v>
      </c>
      <c r="AI5226" s="8">
        <v>175.1831359863281</v>
      </c>
      <c r="AJ5226" s="8">
        <v>207.05094909667969</v>
      </c>
      <c r="AK5226" s="8">
        <v>277.02035522460938</v>
      </c>
      <c r="AL5226" s="8">
        <v>260.52774047851563</v>
      </c>
      <c r="AM5226" s="8">
        <v>334.286376953125</v>
      </c>
      <c r="AN5226" s="8">
        <v>348.24667358398438</v>
      </c>
      <c r="AO5226" s="8">
        <v>489.90237426757813</v>
      </c>
      <c r="AP5226" s="8">
        <v>578.28570556640625</v>
      </c>
      <c r="AQ5226" s="8">
        <v>718.31768798828125</v>
      </c>
    </row>
    <row r="5227" spans="1:43" x14ac:dyDescent="0.3">
      <c r="A5227" s="3" t="s">
        <v>1086</v>
      </c>
      <c r="B5227" s="1" t="s">
        <v>7927</v>
      </c>
      <c r="C5227" s="57" t="s">
        <v>6353</v>
      </c>
      <c r="D5227" s="57" t="s">
        <v>6406</v>
      </c>
      <c r="E5227" s="57" t="s">
        <v>6570</v>
      </c>
      <c r="F5227" s="89">
        <v>153.94122314453131</v>
      </c>
      <c r="G5227" s="8">
        <v>72.013801574707031</v>
      </c>
      <c r="H5227" s="8">
        <v>76.093376159667969</v>
      </c>
      <c r="I5227" s="8">
        <v>82.257064819335938</v>
      </c>
      <c r="J5227" s="8">
        <v>61.146659851074219</v>
      </c>
      <c r="K5227" s="8">
        <v>64.237190246582031</v>
      </c>
      <c r="L5227" s="8">
        <v>66.490341186523438</v>
      </c>
      <c r="M5227" s="8">
        <v>68.933677673339844</v>
      </c>
      <c r="N5227" s="8">
        <v>82.885459899902344</v>
      </c>
      <c r="O5227" s="8">
        <v>113.3776168823242</v>
      </c>
      <c r="P5227" s="8">
        <v>147.21403503417969</v>
      </c>
      <c r="Q5227" s="8">
        <v>177.6576232910156</v>
      </c>
      <c r="R5227" s="8">
        <v>231.17755126953131</v>
      </c>
      <c r="S5227" s="8">
        <v>278.77520751953131</v>
      </c>
      <c r="T5227" s="8">
        <v>362.68255615234381</v>
      </c>
      <c r="U5227" s="8">
        <v>439.46249389648438</v>
      </c>
      <c r="V5227" s="8">
        <v>538.0545654296875</v>
      </c>
      <c r="W5227" s="8">
        <v>609.23114013671875</v>
      </c>
      <c r="X5227" s="8">
        <v>590.4161376953125</v>
      </c>
      <c r="Y5227" s="84">
        <v>121.21694183349609</v>
      </c>
      <c r="Z5227" s="8">
        <v>67.717063903808594</v>
      </c>
      <c r="AA5227" s="8">
        <v>71.825202941894531</v>
      </c>
      <c r="AB5227" s="8">
        <v>58.00396728515625</v>
      </c>
      <c r="AC5227" s="8">
        <v>70.825241088867188</v>
      </c>
      <c r="AD5227" s="8">
        <v>86.568862915039063</v>
      </c>
      <c r="AE5227" s="8">
        <v>81.653045654296875</v>
      </c>
      <c r="AF5227" s="8">
        <v>100.2607803344727</v>
      </c>
      <c r="AG5227" s="8">
        <v>130.2728576660156</v>
      </c>
      <c r="AH5227" s="8">
        <v>132.1141357421875</v>
      </c>
      <c r="AI5227" s="8">
        <v>201.06025695800781</v>
      </c>
      <c r="AJ5227" s="8">
        <v>228.71049499511719</v>
      </c>
      <c r="AK5227" s="8">
        <v>287.588134765625</v>
      </c>
      <c r="AL5227" s="8">
        <v>282.07437133789063</v>
      </c>
      <c r="AM5227" s="8">
        <v>338.88522338867188</v>
      </c>
      <c r="AN5227" s="8">
        <v>378.2705078125</v>
      </c>
      <c r="AO5227" s="8">
        <v>429.6304931640625</v>
      </c>
      <c r="AP5227" s="8">
        <v>560.55926513671875</v>
      </c>
      <c r="AQ5227" s="8">
        <v>569.10406494140625</v>
      </c>
    </row>
    <row r="5228" spans="1:43" x14ac:dyDescent="0.3">
      <c r="A5228" s="3" t="s">
        <v>1085</v>
      </c>
      <c r="B5228" s="1" t="s">
        <v>7926</v>
      </c>
      <c r="C5228" s="57" t="s">
        <v>6353</v>
      </c>
      <c r="D5228" s="57" t="s">
        <v>6406</v>
      </c>
      <c r="E5228" s="57" t="s">
        <v>6452</v>
      </c>
      <c r="F5228" s="89">
        <v>126.5096435546875</v>
      </c>
      <c r="G5228" s="8">
        <v>38.941616058349609</v>
      </c>
      <c r="H5228" s="8">
        <v>57.198539733886719</v>
      </c>
      <c r="I5228" s="8">
        <v>52.710643768310547</v>
      </c>
      <c r="J5228" s="8">
        <v>58.037174224853523</v>
      </c>
      <c r="K5228" s="8">
        <v>38.092720031738281</v>
      </c>
      <c r="L5228" s="8">
        <v>47.256053924560547</v>
      </c>
      <c r="M5228" s="8">
        <v>59.498226165771477</v>
      </c>
      <c r="N5228" s="8">
        <v>52.109638214111328</v>
      </c>
      <c r="O5228" s="8">
        <v>66.499763488769531</v>
      </c>
      <c r="P5228" s="8">
        <v>114.31349182128911</v>
      </c>
      <c r="Q5228" s="8">
        <v>140.56733703613281</v>
      </c>
      <c r="R5228" s="8">
        <v>178.13642883300781</v>
      </c>
      <c r="S5228" s="8">
        <v>242.54884338378909</v>
      </c>
      <c r="T5228" s="8">
        <v>326.7244873046875</v>
      </c>
      <c r="U5228" s="8">
        <v>389.5814208984375</v>
      </c>
      <c r="V5228" s="8">
        <v>462.018798828125</v>
      </c>
      <c r="W5228" s="8">
        <v>541.93389892578125</v>
      </c>
      <c r="X5228" s="8">
        <v>558.85882568359375</v>
      </c>
      <c r="Y5228" s="84">
        <v>113.25152587890631</v>
      </c>
      <c r="Z5228" s="8">
        <v>34.337581634521477</v>
      </c>
      <c r="AA5228" s="8">
        <v>28.254217147827148</v>
      </c>
      <c r="AB5228" s="8">
        <v>45.061649322509773</v>
      </c>
      <c r="AC5228" s="8">
        <v>63.713768005371087</v>
      </c>
      <c r="AD5228" s="8">
        <v>71.190803527832031</v>
      </c>
      <c r="AE5228" s="8">
        <v>71.467254638671875</v>
      </c>
      <c r="AF5228" s="8">
        <v>77.634780883789063</v>
      </c>
      <c r="AG5228" s="8">
        <v>90.767082214355469</v>
      </c>
      <c r="AH5228" s="8">
        <v>101.2593994140625</v>
      </c>
      <c r="AI5228" s="8">
        <v>143.5149230957031</v>
      </c>
      <c r="AJ5228" s="8">
        <v>189.71746826171881</v>
      </c>
      <c r="AK5228" s="8">
        <v>199.03495788574219</v>
      </c>
      <c r="AL5228" s="8">
        <v>229.90478515625</v>
      </c>
      <c r="AM5228" s="8">
        <v>263.5194091796875</v>
      </c>
      <c r="AN5228" s="8">
        <v>314.597900390625</v>
      </c>
      <c r="AO5228" s="8">
        <v>384.11111450195313</v>
      </c>
      <c r="AP5228" s="8">
        <v>500.2900390625</v>
      </c>
      <c r="AQ5228" s="8">
        <v>485.00381469726563</v>
      </c>
    </row>
    <row r="5229" spans="1:43" x14ac:dyDescent="0.3">
      <c r="A5229" s="3" t="s">
        <v>1084</v>
      </c>
      <c r="B5229" s="1" t="s">
        <v>7221</v>
      </c>
      <c r="C5229" s="57" t="s">
        <v>6353</v>
      </c>
      <c r="D5229" s="57" t="s">
        <v>6406</v>
      </c>
      <c r="E5229" s="57" t="s">
        <v>6429</v>
      </c>
      <c r="F5229" s="89">
        <v>137.5585021972656</v>
      </c>
      <c r="G5229" s="8">
        <v>65.008171081542969</v>
      </c>
      <c r="H5229" s="8">
        <v>60.421466827392578</v>
      </c>
      <c r="I5229" s="8">
        <v>86.761405944824219</v>
      </c>
      <c r="J5229" s="8">
        <v>69.576400756835938</v>
      </c>
      <c r="K5229" s="8">
        <v>54.529834747314453</v>
      </c>
      <c r="L5229" s="8">
        <v>52.994335174560547</v>
      </c>
      <c r="M5229" s="8">
        <v>59.999111175537109</v>
      </c>
      <c r="N5229" s="8">
        <v>79.478042602539063</v>
      </c>
      <c r="O5229" s="8">
        <v>104.5063934326172</v>
      </c>
      <c r="P5229" s="8">
        <v>132.38792419433591</v>
      </c>
      <c r="Q5229" s="8">
        <v>170.345703125</v>
      </c>
      <c r="R5229" s="8">
        <v>224.04734802246091</v>
      </c>
      <c r="S5229" s="8">
        <v>287.866455078125</v>
      </c>
      <c r="T5229" s="8">
        <v>346.69546508789063</v>
      </c>
      <c r="U5229" s="8">
        <v>405.52450561523438</v>
      </c>
      <c r="V5229" s="8">
        <v>516.0313720703125</v>
      </c>
      <c r="W5229" s="8">
        <v>546.33795166015625</v>
      </c>
      <c r="X5229" s="8">
        <v>684.98748779296875</v>
      </c>
      <c r="Y5229" s="84">
        <v>125.3580856323242</v>
      </c>
      <c r="Z5229" s="8">
        <v>50.246421813964837</v>
      </c>
      <c r="AA5229" s="8">
        <v>73.948722839355469</v>
      </c>
      <c r="AB5229" s="8">
        <v>67.652824401855469</v>
      </c>
      <c r="AC5229" s="8">
        <v>75.785362243652344</v>
      </c>
      <c r="AD5229" s="8">
        <v>72.4208984375</v>
      </c>
      <c r="AE5229" s="8">
        <v>88.742202758789063</v>
      </c>
      <c r="AF5229" s="8">
        <v>116.1938781738281</v>
      </c>
      <c r="AG5229" s="8">
        <v>130.95536804199219</v>
      </c>
      <c r="AH5229" s="8">
        <v>161.9190979003906</v>
      </c>
      <c r="AI5229" s="8">
        <v>189.51893615722659</v>
      </c>
      <c r="AJ5229" s="8">
        <v>231.27394104003909</v>
      </c>
      <c r="AK5229" s="8">
        <v>281.15554809570313</v>
      </c>
      <c r="AL5229" s="8">
        <v>270.99893188476563</v>
      </c>
      <c r="AM5229" s="8">
        <v>339.359375</v>
      </c>
      <c r="AN5229" s="8">
        <v>411.48605346679688</v>
      </c>
      <c r="AO5229" s="8">
        <v>474.66995239257813</v>
      </c>
      <c r="AP5229" s="8">
        <v>582.43231201171875</v>
      </c>
      <c r="AQ5229" s="8">
        <v>575.38787841796875</v>
      </c>
    </row>
    <row r="5230" spans="1:43" x14ac:dyDescent="0.3">
      <c r="A5230" s="3" t="s">
        <v>1083</v>
      </c>
      <c r="B5230" s="1" t="s">
        <v>7925</v>
      </c>
      <c r="C5230" s="57" t="s">
        <v>6353</v>
      </c>
      <c r="D5230" s="57" t="s">
        <v>6406</v>
      </c>
      <c r="E5230" s="57" t="s">
        <v>6429</v>
      </c>
      <c r="F5230" s="89">
        <v>116.3858184814453</v>
      </c>
      <c r="G5230" s="8">
        <v>25.55853271484375</v>
      </c>
      <c r="H5230" s="8">
        <v>21.066438674926761</v>
      </c>
      <c r="I5230" s="8">
        <v>48.509860992431641</v>
      </c>
      <c r="J5230" s="8">
        <v>18.714931488037109</v>
      </c>
      <c r="K5230" s="8">
        <v>41.866817474365227</v>
      </c>
      <c r="L5230" s="8">
        <v>30.59733963012695</v>
      </c>
      <c r="M5230" s="8">
        <v>38.556015014648438</v>
      </c>
      <c r="N5230" s="8">
        <v>35.004920959472663</v>
      </c>
      <c r="O5230" s="8">
        <v>59.85302734375</v>
      </c>
      <c r="P5230" s="8">
        <v>102.8411178588867</v>
      </c>
      <c r="Q5230" s="8">
        <v>118.2847366333008</v>
      </c>
      <c r="R5230" s="8">
        <v>155.0985412597656</v>
      </c>
      <c r="S5230" s="8">
        <v>181.1465148925781</v>
      </c>
      <c r="T5230" s="8">
        <v>273.88104248046881</v>
      </c>
      <c r="U5230" s="8">
        <v>324.89041137695313</v>
      </c>
      <c r="V5230" s="8">
        <v>435.2135009765625</v>
      </c>
      <c r="W5230" s="8">
        <v>456.46536254882813</v>
      </c>
      <c r="X5230" s="8">
        <v>481.72146606445313</v>
      </c>
      <c r="Y5230" s="84">
        <v>94.625823974609375</v>
      </c>
      <c r="Z5230" s="8">
        <v>37.393329620361328</v>
      </c>
      <c r="AA5230" s="8">
        <v>28.818880081176761</v>
      </c>
      <c r="AB5230" s="8">
        <v>26.586057662963871</v>
      </c>
      <c r="AC5230" s="8">
        <v>43.450569152832031</v>
      </c>
      <c r="AD5230" s="8">
        <v>32.299083709716797</v>
      </c>
      <c r="AE5230" s="8">
        <v>54.251811981201172</v>
      </c>
      <c r="AF5230" s="8">
        <v>50.174446105957031</v>
      </c>
      <c r="AG5230" s="8">
        <v>51.335063934326172</v>
      </c>
      <c r="AH5230" s="8">
        <v>73.759811401367188</v>
      </c>
      <c r="AI5230" s="8">
        <v>133.1466064453125</v>
      </c>
      <c r="AJ5230" s="8">
        <v>167.51936340332031</v>
      </c>
      <c r="AK5230" s="8">
        <v>160.73760986328131</v>
      </c>
      <c r="AL5230" s="8">
        <v>188.34684753417969</v>
      </c>
      <c r="AM5230" s="8">
        <v>240.79803466796881</v>
      </c>
      <c r="AN5230" s="8">
        <v>297.400634765625</v>
      </c>
      <c r="AO5230" s="8">
        <v>339.94717407226563</v>
      </c>
      <c r="AP5230" s="8">
        <v>412.26797485351563</v>
      </c>
      <c r="AQ5230" s="8">
        <v>419.55059814453131</v>
      </c>
    </row>
    <row r="5231" spans="1:43" x14ac:dyDescent="0.3">
      <c r="A5231" s="3" t="s">
        <v>1082</v>
      </c>
      <c r="B5231" s="1" t="s">
        <v>7924</v>
      </c>
      <c r="C5231" s="57" t="s">
        <v>6353</v>
      </c>
      <c r="D5231" s="57" t="s">
        <v>6406</v>
      </c>
      <c r="E5231" s="57" t="s">
        <v>6429</v>
      </c>
      <c r="F5231" s="89">
        <v>130.24009704589841</v>
      </c>
      <c r="G5231" s="8">
        <v>70.101348876953125</v>
      </c>
      <c r="H5231" s="8">
        <v>53.363742828369141</v>
      </c>
      <c r="I5231" s="8">
        <v>66.719932556152344</v>
      </c>
      <c r="J5231" s="8">
        <v>64.887199401855469</v>
      </c>
      <c r="K5231" s="8">
        <v>51.771495819091797</v>
      </c>
      <c r="L5231" s="8">
        <v>48.168785095214837</v>
      </c>
      <c r="M5231" s="8">
        <v>50.278911590576172</v>
      </c>
      <c r="N5231" s="8">
        <v>63.096111297607422</v>
      </c>
      <c r="O5231" s="8">
        <v>91.060516357421875</v>
      </c>
      <c r="P5231" s="8">
        <v>109.8219757080078</v>
      </c>
      <c r="Q5231" s="8">
        <v>162.14134216308591</v>
      </c>
      <c r="R5231" s="8">
        <v>195.8283996582031</v>
      </c>
      <c r="S5231" s="8">
        <v>241.70074462890631</v>
      </c>
      <c r="T5231" s="8">
        <v>347.52862548828131</v>
      </c>
      <c r="U5231" s="8">
        <v>435.96926879882813</v>
      </c>
      <c r="V5231" s="8">
        <v>487.39923095703131</v>
      </c>
      <c r="W5231" s="8">
        <v>600.1766357421875</v>
      </c>
      <c r="X5231" s="8">
        <v>507.27145385742188</v>
      </c>
      <c r="Y5231" s="84">
        <v>137.50297546386719</v>
      </c>
      <c r="Z5231" s="8">
        <v>49.774803161621087</v>
      </c>
      <c r="AA5231" s="8">
        <v>36.091129302978523</v>
      </c>
      <c r="AB5231" s="8">
        <v>54.055179595947273</v>
      </c>
      <c r="AC5231" s="8">
        <v>57.970344543457031</v>
      </c>
      <c r="AD5231" s="8">
        <v>66.112983703613281</v>
      </c>
      <c r="AE5231" s="8">
        <v>79.475257873535156</v>
      </c>
      <c r="AF5231" s="8">
        <v>92.938270568847656</v>
      </c>
      <c r="AG5231" s="8">
        <v>97.079757690429688</v>
      </c>
      <c r="AH5231" s="8">
        <v>122.06565093994141</v>
      </c>
      <c r="AI5231" s="8">
        <v>162.41053771972659</v>
      </c>
      <c r="AJ5231" s="8">
        <v>214.2828063964844</v>
      </c>
      <c r="AK5231" s="8">
        <v>222.68415832519531</v>
      </c>
      <c r="AL5231" s="8">
        <v>246.1521911621094</v>
      </c>
      <c r="AM5231" s="8">
        <v>299.56158447265631</v>
      </c>
      <c r="AN5231" s="8">
        <v>335.65164184570313</v>
      </c>
      <c r="AO5231" s="8">
        <v>419.88623046875</v>
      </c>
      <c r="AP5231" s="8">
        <v>474.31198120117188</v>
      </c>
      <c r="AQ5231" s="8">
        <v>556.23193359375</v>
      </c>
    </row>
    <row r="5232" spans="1:43" x14ac:dyDescent="0.3">
      <c r="A5232" s="3" t="s">
        <v>1081</v>
      </c>
      <c r="B5232" s="1" t="s">
        <v>7923</v>
      </c>
      <c r="C5232" s="57" t="s">
        <v>6353</v>
      </c>
      <c r="D5232" s="57" t="s">
        <v>6406</v>
      </c>
      <c r="E5232" s="57" t="s">
        <v>6429</v>
      </c>
      <c r="F5232" s="89">
        <v>141.0146179199219</v>
      </c>
      <c r="G5232" s="8">
        <v>35.090797424316413</v>
      </c>
      <c r="H5232" s="8">
        <v>48.433456420898438</v>
      </c>
      <c r="I5232" s="8">
        <v>49.543003082275391</v>
      </c>
      <c r="J5232" s="8">
        <v>50.862442016601563</v>
      </c>
      <c r="K5232" s="8">
        <v>33.194869995117188</v>
      </c>
      <c r="L5232" s="8">
        <v>45.743877410888672</v>
      </c>
      <c r="M5232" s="8">
        <v>51.693325042724609</v>
      </c>
      <c r="N5232" s="8">
        <v>44.899017333984382</v>
      </c>
      <c r="O5232" s="8">
        <v>77.858489990234375</v>
      </c>
      <c r="P5232" s="8">
        <v>111.7344970703125</v>
      </c>
      <c r="Q5232" s="8">
        <v>140.78507995605469</v>
      </c>
      <c r="R5232" s="8">
        <v>198.4037170410156</v>
      </c>
      <c r="S5232" s="8">
        <v>217.736572265625</v>
      </c>
      <c r="T5232" s="8">
        <v>296.34152221679688</v>
      </c>
      <c r="U5232" s="8">
        <v>371.446533203125</v>
      </c>
      <c r="V5232" s="8">
        <v>480.10577392578131</v>
      </c>
      <c r="W5232" s="8">
        <v>525.894287109375</v>
      </c>
      <c r="X5232" s="8">
        <v>521.72882080078125</v>
      </c>
      <c r="Y5232" s="84">
        <v>111.6058731079102</v>
      </c>
      <c r="Z5232" s="8">
        <v>38.921371459960938</v>
      </c>
      <c r="AA5232" s="8">
        <v>21.04610633850098</v>
      </c>
      <c r="AB5232" s="8">
        <v>65.263580322265625</v>
      </c>
      <c r="AC5232" s="8">
        <v>45.385173797607422</v>
      </c>
      <c r="AD5232" s="8">
        <v>52.513153076171882</v>
      </c>
      <c r="AE5232" s="8">
        <v>58.336849212646477</v>
      </c>
      <c r="AF5232" s="8">
        <v>63.704238891601563</v>
      </c>
      <c r="AG5232" s="8">
        <v>74.994361877441406</v>
      </c>
      <c r="AH5232" s="8">
        <v>109.0340957641602</v>
      </c>
      <c r="AI5232" s="8">
        <v>141.696044921875</v>
      </c>
      <c r="AJ5232" s="8">
        <v>184.14262390136719</v>
      </c>
      <c r="AK5232" s="8">
        <v>208.80119323730469</v>
      </c>
      <c r="AL5232" s="8">
        <v>250.40367126464841</v>
      </c>
      <c r="AM5232" s="8">
        <v>270.64822387695313</v>
      </c>
      <c r="AN5232" s="8">
        <v>296.93521118164063</v>
      </c>
      <c r="AO5232" s="8">
        <v>379.5206298828125</v>
      </c>
      <c r="AP5232" s="8">
        <v>445.36602783203131</v>
      </c>
      <c r="AQ5232" s="8">
        <v>478.47122192382813</v>
      </c>
    </row>
    <row r="5233" spans="1:43" x14ac:dyDescent="0.3">
      <c r="A5233" s="3" t="s">
        <v>1080</v>
      </c>
      <c r="B5233" s="1" t="s">
        <v>7922</v>
      </c>
      <c r="C5233" s="57" t="s">
        <v>6353</v>
      </c>
      <c r="D5233" s="57" t="s">
        <v>6406</v>
      </c>
      <c r="E5233" s="57" t="s">
        <v>6570</v>
      </c>
      <c r="F5233" s="89">
        <v>171.8985900878906</v>
      </c>
      <c r="G5233" s="8">
        <v>106.34328460693359</v>
      </c>
      <c r="H5233" s="8">
        <v>92.6658935546875</v>
      </c>
      <c r="I5233" s="8">
        <v>103.5210342407227</v>
      </c>
      <c r="J5233" s="8">
        <v>80.965744018554688</v>
      </c>
      <c r="K5233" s="8">
        <v>87.824638366699219</v>
      </c>
      <c r="L5233" s="8">
        <v>89.46142578125</v>
      </c>
      <c r="M5233" s="8">
        <v>81.939651489257813</v>
      </c>
      <c r="N5233" s="8">
        <v>109.683235168457</v>
      </c>
      <c r="O5233" s="8">
        <v>128.72502136230469</v>
      </c>
      <c r="P5233" s="8">
        <v>149.8377685546875</v>
      </c>
      <c r="Q5233" s="8">
        <v>192.01348876953131</v>
      </c>
      <c r="R5233" s="8">
        <v>241.0968933105469</v>
      </c>
      <c r="S5233" s="8">
        <v>289.50924682617188</v>
      </c>
      <c r="T5233" s="8">
        <v>386.0452880859375</v>
      </c>
      <c r="U5233" s="8">
        <v>474.74798583984381</v>
      </c>
      <c r="V5233" s="8">
        <v>585.99072265625</v>
      </c>
      <c r="W5233" s="8">
        <v>640.72796630859375</v>
      </c>
      <c r="X5233" s="8">
        <v>704.0423583984375</v>
      </c>
      <c r="Y5233" s="84">
        <v>145.28062438964841</v>
      </c>
      <c r="Z5233" s="8">
        <v>71.550613403320313</v>
      </c>
      <c r="AA5233" s="8">
        <v>73.454849243164063</v>
      </c>
      <c r="AB5233" s="8">
        <v>82.602012634277344</v>
      </c>
      <c r="AC5233" s="8">
        <v>99.464149475097656</v>
      </c>
      <c r="AD5233" s="8">
        <v>106.8986053466797</v>
      </c>
      <c r="AE5233" s="8">
        <v>120.0136337280273</v>
      </c>
      <c r="AF5233" s="8">
        <v>127.7522430419922</v>
      </c>
      <c r="AG5233" s="8">
        <v>138.04493713378909</v>
      </c>
      <c r="AH5233" s="8">
        <v>155.46955871582031</v>
      </c>
      <c r="AI5233" s="8">
        <v>211.19142150878909</v>
      </c>
      <c r="AJ5233" s="8">
        <v>230.92645263671881</v>
      </c>
      <c r="AK5233" s="8">
        <v>299.621337890625</v>
      </c>
      <c r="AL5233" s="8">
        <v>339.86505126953131</v>
      </c>
      <c r="AM5233" s="8">
        <v>380.51513671875</v>
      </c>
      <c r="AN5233" s="8">
        <v>455.35888671875</v>
      </c>
      <c r="AO5233" s="8">
        <v>541.52032470703125</v>
      </c>
      <c r="AP5233" s="8">
        <v>689.57171630859375</v>
      </c>
      <c r="AQ5233" s="8">
        <v>548.3048095703125</v>
      </c>
    </row>
    <row r="5234" spans="1:43" x14ac:dyDescent="0.3">
      <c r="A5234" s="3" t="s">
        <v>1079</v>
      </c>
      <c r="B5234" s="1" t="s">
        <v>7921</v>
      </c>
      <c r="C5234" s="57" t="s">
        <v>6353</v>
      </c>
      <c r="D5234" s="57" t="s">
        <v>6406</v>
      </c>
      <c r="E5234" s="57" t="s">
        <v>6452</v>
      </c>
      <c r="F5234" s="89">
        <v>151.13520812988281</v>
      </c>
      <c r="G5234" s="8">
        <v>81.466094970703125</v>
      </c>
      <c r="H5234" s="8">
        <v>70.564750671386719</v>
      </c>
      <c r="I5234" s="8">
        <v>103.7773971557617</v>
      </c>
      <c r="J5234" s="8">
        <v>109.9581985473633</v>
      </c>
      <c r="K5234" s="8">
        <v>87.109001159667969</v>
      </c>
      <c r="L5234" s="8">
        <v>82.985885620117188</v>
      </c>
      <c r="M5234" s="8">
        <v>83.253059387207031</v>
      </c>
      <c r="N5234" s="8">
        <v>129.4393310546875</v>
      </c>
      <c r="O5234" s="8">
        <v>122.9300003051758</v>
      </c>
      <c r="P5234" s="8">
        <v>159.3785095214844</v>
      </c>
      <c r="Q5234" s="8">
        <v>179.65895080566409</v>
      </c>
      <c r="R5234" s="8">
        <v>225.54246520996091</v>
      </c>
      <c r="S5234" s="8">
        <v>314.2408447265625</v>
      </c>
      <c r="T5234" s="8">
        <v>379.5323486328125</v>
      </c>
      <c r="U5234" s="8">
        <v>475.08831787109381</v>
      </c>
      <c r="V5234" s="8">
        <v>588.8623046875</v>
      </c>
      <c r="W5234" s="8">
        <v>530.97857666015625</v>
      </c>
      <c r="X5234" s="8">
        <v>631.1307373046875</v>
      </c>
      <c r="Y5234" s="84">
        <v>132.5854187011719</v>
      </c>
      <c r="Z5234" s="8">
        <v>56.958232879638672</v>
      </c>
      <c r="AA5234" s="8">
        <v>61.999435424804688</v>
      </c>
      <c r="AB5234" s="8">
        <v>95.263748168945313</v>
      </c>
      <c r="AC5234" s="8">
        <v>82.750091552734375</v>
      </c>
      <c r="AD5234" s="8">
        <v>101.4814758300781</v>
      </c>
      <c r="AE5234" s="8">
        <v>102.1655197143555</v>
      </c>
      <c r="AF5234" s="8">
        <v>112.304931640625</v>
      </c>
      <c r="AG5234" s="8">
        <v>161.55769348144531</v>
      </c>
      <c r="AH5234" s="8">
        <v>173.41514587402341</v>
      </c>
      <c r="AI5234" s="8">
        <v>193.5486145019531</v>
      </c>
      <c r="AJ5234" s="8">
        <v>251.1379089355469</v>
      </c>
      <c r="AK5234" s="8">
        <v>271.78125</v>
      </c>
      <c r="AL5234" s="8">
        <v>276.44216918945313</v>
      </c>
      <c r="AM5234" s="8">
        <v>350.6895751953125</v>
      </c>
      <c r="AN5234" s="8">
        <v>392.3380126953125</v>
      </c>
      <c r="AO5234" s="8">
        <v>522.619384765625</v>
      </c>
      <c r="AP5234" s="8">
        <v>641.22314453125</v>
      </c>
      <c r="AQ5234" s="8">
        <v>591.58062744140625</v>
      </c>
    </row>
    <row r="5235" spans="1:43" x14ac:dyDescent="0.3">
      <c r="A5235" s="3" t="s">
        <v>1078</v>
      </c>
      <c r="B5235" s="1" t="s">
        <v>7920</v>
      </c>
      <c r="C5235" s="57" t="s">
        <v>6353</v>
      </c>
      <c r="D5235" s="57" t="s">
        <v>6406</v>
      </c>
      <c r="E5235" s="57" t="s">
        <v>6450</v>
      </c>
      <c r="F5235" s="89">
        <v>130.19178771972659</v>
      </c>
      <c r="G5235" s="8">
        <v>42.075332641601563</v>
      </c>
      <c r="H5235" s="8">
        <v>23.44063758850098</v>
      </c>
      <c r="I5235" s="8">
        <v>48.992603302001953</v>
      </c>
      <c r="J5235" s="8">
        <v>48.753616333007813</v>
      </c>
      <c r="K5235" s="8">
        <v>37.048702239990227</v>
      </c>
      <c r="L5235" s="8">
        <v>47.993465423583977</v>
      </c>
      <c r="M5235" s="8">
        <v>40.007686614990227</v>
      </c>
      <c r="N5235" s="8">
        <v>44.246677398681641</v>
      </c>
      <c r="O5235" s="8">
        <v>68.501289367675781</v>
      </c>
      <c r="P5235" s="8">
        <v>95.484535217285156</v>
      </c>
      <c r="Q5235" s="8">
        <v>131.95867919921881</v>
      </c>
      <c r="R5235" s="8">
        <v>175.5205993652344</v>
      </c>
      <c r="S5235" s="8">
        <v>232.4029541015625</v>
      </c>
      <c r="T5235" s="8">
        <v>288.53131103515631</v>
      </c>
      <c r="U5235" s="8">
        <v>384.4066162109375</v>
      </c>
      <c r="V5235" s="8">
        <v>455.15261840820313</v>
      </c>
      <c r="W5235" s="8">
        <v>548.8885498046875</v>
      </c>
      <c r="X5235" s="8">
        <v>631.94781494140625</v>
      </c>
      <c r="Y5235" s="84">
        <v>103.9785232543945</v>
      </c>
      <c r="Z5235" s="8">
        <v>40.089740753173828</v>
      </c>
      <c r="AA5235" s="8">
        <v>35.422340393066413</v>
      </c>
      <c r="AB5235" s="8">
        <v>37.923236846923828</v>
      </c>
      <c r="AC5235" s="8">
        <v>43.678592681884773</v>
      </c>
      <c r="AD5235" s="8">
        <v>45.850879669189453</v>
      </c>
      <c r="AE5235" s="8">
        <v>54.048599243164063</v>
      </c>
      <c r="AF5235" s="8">
        <v>69.658348083496094</v>
      </c>
      <c r="AG5235" s="8">
        <v>76.658615112304688</v>
      </c>
      <c r="AH5235" s="8">
        <v>98.238410949707031</v>
      </c>
      <c r="AI5235" s="8">
        <v>124.81373596191411</v>
      </c>
      <c r="AJ5235" s="8">
        <v>166.3052673339844</v>
      </c>
      <c r="AK5235" s="8">
        <v>190.60508728027341</v>
      </c>
      <c r="AL5235" s="8">
        <v>220.80043029785159</v>
      </c>
      <c r="AM5235" s="8">
        <v>265.39654541015631</v>
      </c>
      <c r="AN5235" s="8">
        <v>305.47882080078131</v>
      </c>
      <c r="AO5235" s="8">
        <v>359.21176147460938</v>
      </c>
      <c r="AP5235" s="8">
        <v>502.8687744140625</v>
      </c>
      <c r="AQ5235" s="8">
        <v>590.831298828125</v>
      </c>
    </row>
    <row r="5236" spans="1:43" x14ac:dyDescent="0.3">
      <c r="A5236" s="3" t="s">
        <v>1077</v>
      </c>
      <c r="B5236" s="1" t="s">
        <v>7919</v>
      </c>
      <c r="C5236" s="57" t="s">
        <v>6353</v>
      </c>
      <c r="D5236" s="57" t="s">
        <v>6406</v>
      </c>
      <c r="E5236" s="57" t="s">
        <v>6429</v>
      </c>
      <c r="F5236" s="89">
        <v>122.10072326660161</v>
      </c>
      <c r="G5236" s="8">
        <v>48.336963653564453</v>
      </c>
      <c r="H5236" s="8">
        <v>26.354181289672852</v>
      </c>
      <c r="I5236" s="8">
        <v>42.619850158691413</v>
      </c>
      <c r="J5236" s="8">
        <v>41.352775573730469</v>
      </c>
      <c r="K5236" s="8">
        <v>42.065414428710938</v>
      </c>
      <c r="L5236" s="8">
        <v>36.597660064697273</v>
      </c>
      <c r="M5236" s="8">
        <v>36.0032958984375</v>
      </c>
      <c r="N5236" s="8">
        <v>51.317234039306641</v>
      </c>
      <c r="O5236" s="8">
        <v>59.331966400146477</v>
      </c>
      <c r="P5236" s="8">
        <v>95.377471923828125</v>
      </c>
      <c r="Q5236" s="8">
        <v>112.57981872558589</v>
      </c>
      <c r="R5236" s="8">
        <v>171.32795715332031</v>
      </c>
      <c r="S5236" s="8">
        <v>218.32551574707031</v>
      </c>
      <c r="T5236" s="8">
        <v>302.93441772460938</v>
      </c>
      <c r="U5236" s="8">
        <v>360.82492065429688</v>
      </c>
      <c r="V5236" s="8">
        <v>407.63427734375</v>
      </c>
      <c r="W5236" s="8">
        <v>490.74728393554688</v>
      </c>
      <c r="X5236" s="8">
        <v>572.62518310546875</v>
      </c>
      <c r="Y5236" s="84">
        <v>104.3978729248047</v>
      </c>
      <c r="Z5236" s="8">
        <v>35.599464416503913</v>
      </c>
      <c r="AA5236" s="8">
        <v>32.200576782226563</v>
      </c>
      <c r="AB5236" s="8">
        <v>36.79522705078125</v>
      </c>
      <c r="AC5236" s="8">
        <v>40.078868865966797</v>
      </c>
      <c r="AD5236" s="8">
        <v>51.1827392578125</v>
      </c>
      <c r="AE5236" s="8">
        <v>65.533462524414063</v>
      </c>
      <c r="AF5236" s="8">
        <v>51.417030334472663</v>
      </c>
      <c r="AG5236" s="8">
        <v>72.960113525390625</v>
      </c>
      <c r="AH5236" s="8">
        <v>90.780036926269531</v>
      </c>
      <c r="AI5236" s="8">
        <v>138.63002014160159</v>
      </c>
      <c r="AJ5236" s="8">
        <v>165.97477722167969</v>
      </c>
      <c r="AK5236" s="8">
        <v>184.6241149902344</v>
      </c>
      <c r="AL5236" s="8">
        <v>203.84855651855469</v>
      </c>
      <c r="AM5236" s="8">
        <v>240.55006408691409</v>
      </c>
      <c r="AN5236" s="8">
        <v>324.1365966796875</v>
      </c>
      <c r="AO5236" s="8">
        <v>385.79373168945313</v>
      </c>
      <c r="AP5236" s="8">
        <v>436.40167236328131</v>
      </c>
      <c r="AQ5236" s="8">
        <v>517.68939208984375</v>
      </c>
    </row>
    <row r="5237" spans="1:43" x14ac:dyDescent="0.3">
      <c r="A5237" s="3" t="s">
        <v>1076</v>
      </c>
      <c r="B5237" s="1" t="s">
        <v>7432</v>
      </c>
      <c r="C5237" s="57" t="s">
        <v>6353</v>
      </c>
      <c r="D5237" s="57" t="s">
        <v>6406</v>
      </c>
      <c r="E5237" s="57" t="s">
        <v>6452</v>
      </c>
      <c r="F5237" s="89">
        <v>128.46244812011719</v>
      </c>
      <c r="G5237" s="8">
        <v>75.795860290527344</v>
      </c>
      <c r="H5237" s="8">
        <v>48.954509735107422</v>
      </c>
      <c r="I5237" s="8">
        <v>63.628715515136719</v>
      </c>
      <c r="J5237" s="8">
        <v>55.002292633056641</v>
      </c>
      <c r="K5237" s="8">
        <v>56.592151641845703</v>
      </c>
      <c r="L5237" s="8">
        <v>47.920768737792969</v>
      </c>
      <c r="M5237" s="8">
        <v>49.795429229736328</v>
      </c>
      <c r="N5237" s="8">
        <v>68.195106506347656</v>
      </c>
      <c r="O5237" s="8">
        <v>85.575302124023438</v>
      </c>
      <c r="P5237" s="8">
        <v>119.1838912963867</v>
      </c>
      <c r="Q5237" s="8">
        <v>158.58924865722659</v>
      </c>
      <c r="R5237" s="8">
        <v>208.00318908691409</v>
      </c>
      <c r="S5237" s="8">
        <v>243.82566833496091</v>
      </c>
      <c r="T5237" s="8">
        <v>297.93328857421881</v>
      </c>
      <c r="U5237" s="8">
        <v>381.50408935546881</v>
      </c>
      <c r="V5237" s="8">
        <v>494.67990112304688</v>
      </c>
      <c r="W5237" s="8">
        <v>551.77178955078125</v>
      </c>
      <c r="X5237" s="8">
        <v>562.37921142578125</v>
      </c>
      <c r="Y5237" s="84">
        <v>123.662971496582</v>
      </c>
      <c r="Z5237" s="8">
        <v>45.196743011474609</v>
      </c>
      <c r="AA5237" s="8">
        <v>32.492809295654297</v>
      </c>
      <c r="AB5237" s="8">
        <v>61.09698486328125</v>
      </c>
      <c r="AC5237" s="8">
        <v>53.046772003173828</v>
      </c>
      <c r="AD5237" s="8">
        <v>63.687812805175781</v>
      </c>
      <c r="AE5237" s="8">
        <v>69.233779907226563</v>
      </c>
      <c r="AF5237" s="8">
        <v>98.5615234375</v>
      </c>
      <c r="AG5237" s="8">
        <v>101.5183868408203</v>
      </c>
      <c r="AH5237" s="8">
        <v>126.83653259277339</v>
      </c>
      <c r="AI5237" s="8">
        <v>137.29084777832031</v>
      </c>
      <c r="AJ5237" s="8">
        <v>189.5000915527344</v>
      </c>
      <c r="AK5237" s="8">
        <v>228.57896423339841</v>
      </c>
      <c r="AL5237" s="8">
        <v>265.60504150390631</v>
      </c>
      <c r="AM5237" s="8">
        <v>289.7890625</v>
      </c>
      <c r="AN5237" s="8">
        <v>356.09414672851563</v>
      </c>
      <c r="AO5237" s="8">
        <v>349.69912719726563</v>
      </c>
      <c r="AP5237" s="8">
        <v>440.4862060546875</v>
      </c>
      <c r="AQ5237" s="8">
        <v>504.74554443359381</v>
      </c>
    </row>
    <row r="5238" spans="1:43" x14ac:dyDescent="0.3">
      <c r="A5238" s="3" t="s">
        <v>1075</v>
      </c>
      <c r="B5238" s="1" t="s">
        <v>7918</v>
      </c>
      <c r="C5238" s="57" t="s">
        <v>6353</v>
      </c>
      <c r="D5238" s="57" t="s">
        <v>6406</v>
      </c>
      <c r="E5238" s="57" t="s">
        <v>6452</v>
      </c>
      <c r="F5238" s="89">
        <v>139.4396667480469</v>
      </c>
      <c r="G5238" s="8">
        <v>53.512996673583977</v>
      </c>
      <c r="H5238" s="8">
        <v>78.076423645019531</v>
      </c>
      <c r="I5238" s="8">
        <v>66.806083679199219</v>
      </c>
      <c r="J5238" s="8">
        <v>55.585086822509773</v>
      </c>
      <c r="K5238" s="8">
        <v>38.730270385742188</v>
      </c>
      <c r="L5238" s="8">
        <v>46.802047729492188</v>
      </c>
      <c r="M5238" s="8">
        <v>51.737239837646477</v>
      </c>
      <c r="N5238" s="8">
        <v>57.74298095703125</v>
      </c>
      <c r="O5238" s="8">
        <v>83.112411499023438</v>
      </c>
      <c r="P5238" s="8">
        <v>108.45423889160161</v>
      </c>
      <c r="Q5238" s="8">
        <v>154.24650573730469</v>
      </c>
      <c r="R5238" s="8">
        <v>208.48097229003909</v>
      </c>
      <c r="S5238" s="8">
        <v>263.07159423828131</v>
      </c>
      <c r="T5238" s="8">
        <v>337.03604125976563</v>
      </c>
      <c r="U5238" s="8">
        <v>409.105224609375</v>
      </c>
      <c r="V5238" s="8">
        <v>483.73666381835938</v>
      </c>
      <c r="W5238" s="8">
        <v>466.67697143554688</v>
      </c>
      <c r="X5238" s="8">
        <v>542.7552490234375</v>
      </c>
      <c r="Y5238" s="84">
        <v>99.864845275878906</v>
      </c>
      <c r="Z5238" s="8">
        <v>46.818965911865227</v>
      </c>
      <c r="AA5238" s="8">
        <v>51.406524658203132</v>
      </c>
      <c r="AB5238" s="8">
        <v>52.756996154785163</v>
      </c>
      <c r="AC5238" s="8">
        <v>57.418006896972663</v>
      </c>
      <c r="AD5238" s="8">
        <v>59.869331359863281</v>
      </c>
      <c r="AE5238" s="8">
        <v>53.907497406005859</v>
      </c>
      <c r="AF5238" s="8">
        <v>65.146759033203125</v>
      </c>
      <c r="AG5238" s="8">
        <v>90.057304382324219</v>
      </c>
      <c r="AH5238" s="8">
        <v>132.33831787109381</v>
      </c>
      <c r="AI5238" s="8">
        <v>179.44281005859381</v>
      </c>
      <c r="AJ5238" s="8">
        <v>184.5276184082031</v>
      </c>
      <c r="AK5238" s="8">
        <v>198.64117431640631</v>
      </c>
      <c r="AL5238" s="8">
        <v>252.5489196777344</v>
      </c>
      <c r="AM5238" s="8">
        <v>286.2821044921875</v>
      </c>
      <c r="AN5238" s="8">
        <v>318.45516967773438</v>
      </c>
      <c r="AO5238" s="8">
        <v>378.64117431640631</v>
      </c>
      <c r="AP5238" s="8">
        <v>445.91928100585938</v>
      </c>
      <c r="AQ5238" s="8">
        <v>487.86599731445313</v>
      </c>
    </row>
    <row r="5239" spans="1:43" x14ac:dyDescent="0.3">
      <c r="A5239" s="3" t="s">
        <v>1074</v>
      </c>
      <c r="B5239" s="1" t="s">
        <v>7917</v>
      </c>
      <c r="C5239" s="57" t="s">
        <v>6353</v>
      </c>
      <c r="D5239" s="57" t="s">
        <v>6406</v>
      </c>
      <c r="E5239" s="57" t="s">
        <v>6452</v>
      </c>
      <c r="F5239" s="89">
        <v>133.23387145996091</v>
      </c>
      <c r="G5239" s="8">
        <v>35.693500518798828</v>
      </c>
      <c r="H5239" s="8">
        <v>42.36328125</v>
      </c>
      <c r="I5239" s="8">
        <v>77.791938781738281</v>
      </c>
      <c r="J5239" s="8">
        <v>50.479717254638672</v>
      </c>
      <c r="K5239" s="8">
        <v>40.205711364746087</v>
      </c>
      <c r="L5239" s="8">
        <v>45.565471649169922</v>
      </c>
      <c r="M5239" s="8">
        <v>47.755401611328132</v>
      </c>
      <c r="N5239" s="8">
        <v>68.876174926757813</v>
      </c>
      <c r="O5239" s="8">
        <v>73.744224548339844</v>
      </c>
      <c r="P5239" s="8">
        <v>103.1810836791992</v>
      </c>
      <c r="Q5239" s="8">
        <v>137.99375915527341</v>
      </c>
      <c r="R5239" s="8">
        <v>181.72770690917969</v>
      </c>
      <c r="S5239" s="8">
        <v>243.31678771972659</v>
      </c>
      <c r="T5239" s="8">
        <v>292.2943115234375</v>
      </c>
      <c r="U5239" s="8">
        <v>362.47967529296881</v>
      </c>
      <c r="V5239" s="8">
        <v>429.13763427734381</v>
      </c>
      <c r="W5239" s="8">
        <v>513.60064697265625</v>
      </c>
      <c r="X5239" s="8">
        <v>498.68649291992188</v>
      </c>
      <c r="Y5239" s="84">
        <v>124.6147003173828</v>
      </c>
      <c r="Z5239" s="8">
        <v>37.797531127929688</v>
      </c>
      <c r="AA5239" s="8">
        <v>27.164552688598629</v>
      </c>
      <c r="AB5239" s="8">
        <v>61.292366027832031</v>
      </c>
      <c r="AC5239" s="8">
        <v>59.292758941650391</v>
      </c>
      <c r="AD5239" s="8">
        <v>58.047397613525391</v>
      </c>
      <c r="AE5239" s="8">
        <v>59.480411529541023</v>
      </c>
      <c r="AF5239" s="8">
        <v>70.684562683105469</v>
      </c>
      <c r="AG5239" s="8">
        <v>93.133628845214844</v>
      </c>
      <c r="AH5239" s="8">
        <v>105.82835388183589</v>
      </c>
      <c r="AI5239" s="8">
        <v>153.86723327636719</v>
      </c>
      <c r="AJ5239" s="8">
        <v>197.32757568359381</v>
      </c>
      <c r="AK5239" s="8">
        <v>214.74836730957031</v>
      </c>
      <c r="AL5239" s="8">
        <v>234.18170166015631</v>
      </c>
      <c r="AM5239" s="8">
        <v>263.66525268554688</v>
      </c>
      <c r="AN5239" s="8">
        <v>289.4669189453125</v>
      </c>
      <c r="AO5239" s="8">
        <v>403.69580078125</v>
      </c>
      <c r="AP5239" s="8">
        <v>433.2734375</v>
      </c>
      <c r="AQ5239" s="8">
        <v>478.65939331054688</v>
      </c>
    </row>
    <row r="5240" spans="1:43" x14ac:dyDescent="0.3">
      <c r="A5240" s="3" t="s">
        <v>1073</v>
      </c>
      <c r="B5240" s="1" t="s">
        <v>7916</v>
      </c>
      <c r="C5240" s="57" t="s">
        <v>6353</v>
      </c>
      <c r="D5240" s="57" t="s">
        <v>6406</v>
      </c>
      <c r="E5240" s="57" t="s">
        <v>6452</v>
      </c>
      <c r="F5240" s="89">
        <v>129.84210205078131</v>
      </c>
      <c r="G5240" s="8">
        <v>39.063644409179688</v>
      </c>
      <c r="H5240" s="8">
        <v>64.394882202148438</v>
      </c>
      <c r="I5240" s="8">
        <v>85.880760192871094</v>
      </c>
      <c r="J5240" s="8">
        <v>60.671497344970703</v>
      </c>
      <c r="K5240" s="8">
        <v>52.026165008544922</v>
      </c>
      <c r="L5240" s="8">
        <v>51.033123016357422</v>
      </c>
      <c r="M5240" s="8">
        <v>58.767181396484382</v>
      </c>
      <c r="N5240" s="8">
        <v>69.814430236816406</v>
      </c>
      <c r="O5240" s="8">
        <v>87.0250244140625</v>
      </c>
      <c r="P5240" s="8">
        <v>103.1827774047852</v>
      </c>
      <c r="Q5240" s="8">
        <v>142.73323059082031</v>
      </c>
      <c r="R5240" s="8">
        <v>185.27091979980469</v>
      </c>
      <c r="S5240" s="8">
        <v>246.76109313964841</v>
      </c>
      <c r="T5240" s="8">
        <v>313.68240356445313</v>
      </c>
      <c r="U5240" s="8">
        <v>402.468505859375</v>
      </c>
      <c r="V5240" s="8">
        <v>458.83663940429688</v>
      </c>
      <c r="W5240" s="8">
        <v>527.16424560546875</v>
      </c>
      <c r="X5240" s="8">
        <v>556.96728515625</v>
      </c>
      <c r="Y5240" s="84">
        <v>117.8192138671875</v>
      </c>
      <c r="Z5240" s="8">
        <v>61.407669067382813</v>
      </c>
      <c r="AA5240" s="8">
        <v>47.2156982421875</v>
      </c>
      <c r="AB5240" s="8">
        <v>42.660629272460938</v>
      </c>
      <c r="AC5240" s="8">
        <v>53.465045928955078</v>
      </c>
      <c r="AD5240" s="8">
        <v>63.556728363037109</v>
      </c>
      <c r="AE5240" s="8">
        <v>65.703514099121094</v>
      </c>
      <c r="AF5240" s="8">
        <v>79.861076354980469</v>
      </c>
      <c r="AG5240" s="8">
        <v>89.545845031738281</v>
      </c>
      <c r="AH5240" s="8">
        <v>131.99809265136719</v>
      </c>
      <c r="AI5240" s="8">
        <v>148.4964294433594</v>
      </c>
      <c r="AJ5240" s="8">
        <v>191.7951354980469</v>
      </c>
      <c r="AK5240" s="8">
        <v>204.7290954589844</v>
      </c>
      <c r="AL5240" s="8">
        <v>238.2425842285156</v>
      </c>
      <c r="AM5240" s="8">
        <v>281.30941772460938</v>
      </c>
      <c r="AN5240" s="8">
        <v>319.37933349609381</v>
      </c>
      <c r="AO5240" s="8">
        <v>366.68572998046881</v>
      </c>
      <c r="AP5240" s="8">
        <v>450.28030395507813</v>
      </c>
      <c r="AQ5240" s="8">
        <v>487.19366455078131</v>
      </c>
    </row>
    <row r="5241" spans="1:43" x14ac:dyDescent="0.3">
      <c r="A5241" s="3" t="s">
        <v>1072</v>
      </c>
      <c r="B5241" s="1" t="s">
        <v>7915</v>
      </c>
      <c r="C5241" s="57" t="s">
        <v>6353</v>
      </c>
      <c r="D5241" s="57" t="s">
        <v>6406</v>
      </c>
      <c r="E5241" s="57" t="s">
        <v>6450</v>
      </c>
      <c r="F5241" s="89">
        <v>140.61341857910159</v>
      </c>
      <c r="G5241" s="8">
        <v>71.778617858886719</v>
      </c>
      <c r="H5241" s="8">
        <v>69.450408935546875</v>
      </c>
      <c r="I5241" s="8">
        <v>78.554122924804688</v>
      </c>
      <c r="J5241" s="8">
        <v>76.462333679199219</v>
      </c>
      <c r="K5241" s="8">
        <v>64.6964111328125</v>
      </c>
      <c r="L5241" s="8">
        <v>67.450782775878906</v>
      </c>
      <c r="M5241" s="8">
        <v>62.787384033203132</v>
      </c>
      <c r="N5241" s="8">
        <v>71.093093872070313</v>
      </c>
      <c r="O5241" s="8">
        <v>86.79608154296875</v>
      </c>
      <c r="P5241" s="8">
        <v>134.06675720214841</v>
      </c>
      <c r="Q5241" s="8">
        <v>156.26704406738281</v>
      </c>
      <c r="R5241" s="8">
        <v>199.86419677734381</v>
      </c>
      <c r="S5241" s="8">
        <v>332.61013793945313</v>
      </c>
      <c r="T5241" s="8">
        <v>354.3695068359375</v>
      </c>
      <c r="U5241" s="8">
        <v>539.8245849609375</v>
      </c>
      <c r="V5241" s="8">
        <v>638.52685546875</v>
      </c>
      <c r="W5241" s="8">
        <v>675.25787353515625</v>
      </c>
      <c r="X5241" s="8">
        <v>755.7760009765625</v>
      </c>
      <c r="Y5241" s="84">
        <v>124.9834060668945</v>
      </c>
      <c r="Z5241" s="8">
        <v>72.485603332519531</v>
      </c>
      <c r="AA5241" s="8">
        <v>41.559486389160163</v>
      </c>
      <c r="AB5241" s="8">
        <v>57.779373168945313</v>
      </c>
      <c r="AC5241" s="8">
        <v>52.485553741455078</v>
      </c>
      <c r="AD5241" s="8">
        <v>72.211517333984375</v>
      </c>
      <c r="AE5241" s="8">
        <v>121.3657684326172</v>
      </c>
      <c r="AF5241" s="8">
        <v>90.744636535644531</v>
      </c>
      <c r="AG5241" s="8">
        <v>114.65699768066411</v>
      </c>
      <c r="AH5241" s="8">
        <v>143.58113098144531</v>
      </c>
      <c r="AI5241" s="8">
        <v>165.5072021484375</v>
      </c>
      <c r="AJ5241" s="8">
        <v>208.42793273925781</v>
      </c>
      <c r="AK5241" s="8">
        <v>218.70918273925781</v>
      </c>
      <c r="AL5241" s="8">
        <v>281.72787475585938</v>
      </c>
      <c r="AM5241" s="8">
        <v>338.19735717773438</v>
      </c>
      <c r="AN5241" s="8">
        <v>384.72158813476563</v>
      </c>
      <c r="AO5241" s="8">
        <v>537.2301025390625</v>
      </c>
      <c r="AP5241" s="8">
        <v>459.57333374023438</v>
      </c>
      <c r="AQ5241" s="8">
        <v>570.42950439453125</v>
      </c>
    </row>
    <row r="5242" spans="1:43" x14ac:dyDescent="0.3">
      <c r="A5242" s="3" t="s">
        <v>1071</v>
      </c>
      <c r="B5242" s="1" t="s">
        <v>7914</v>
      </c>
      <c r="C5242" s="57" t="s">
        <v>6353</v>
      </c>
      <c r="D5242" s="57" t="s">
        <v>6406</v>
      </c>
      <c r="E5242" s="57" t="s">
        <v>6429</v>
      </c>
      <c r="F5242" s="89">
        <v>126.9572296142578</v>
      </c>
      <c r="G5242" s="8">
        <v>38.942604064941413</v>
      </c>
      <c r="H5242" s="8">
        <v>35.651546478271477</v>
      </c>
      <c r="I5242" s="8">
        <v>47.849704742431641</v>
      </c>
      <c r="J5242" s="8">
        <v>35.067424774169922</v>
      </c>
      <c r="K5242" s="8">
        <v>36.33001708984375</v>
      </c>
      <c r="L5242" s="8">
        <v>40.051383972167969</v>
      </c>
      <c r="M5242" s="8">
        <v>48.721969604492188</v>
      </c>
      <c r="N5242" s="8">
        <v>58.772182464599609</v>
      </c>
      <c r="O5242" s="8">
        <v>79.412071228027344</v>
      </c>
      <c r="P5242" s="8">
        <v>106.77622222900391</v>
      </c>
      <c r="Q5242" s="8">
        <v>144.09220886230469</v>
      </c>
      <c r="R5242" s="8">
        <v>192.1982727050781</v>
      </c>
      <c r="S5242" s="8">
        <v>222.0325012207031</v>
      </c>
      <c r="T5242" s="8">
        <v>303.59719848632813</v>
      </c>
      <c r="U5242" s="8">
        <v>379.03005981445313</v>
      </c>
      <c r="V5242" s="8">
        <v>456.47213745117188</v>
      </c>
      <c r="W5242" s="8">
        <v>552.2996826171875</v>
      </c>
      <c r="X5242" s="8">
        <v>606.499267578125</v>
      </c>
      <c r="Y5242" s="84">
        <v>103.3134460449219</v>
      </c>
      <c r="Z5242" s="8">
        <v>27.954782485961911</v>
      </c>
      <c r="AA5242" s="8">
        <v>22.307220458984379</v>
      </c>
      <c r="AB5242" s="8">
        <v>34.820205688476563</v>
      </c>
      <c r="AC5242" s="8">
        <v>43.353809356689453</v>
      </c>
      <c r="AD5242" s="8">
        <v>51.371143341064453</v>
      </c>
      <c r="AE5242" s="8">
        <v>61.817966461181641</v>
      </c>
      <c r="AF5242" s="8">
        <v>72.655838012695313</v>
      </c>
      <c r="AG5242" s="8">
        <v>88.245536804199219</v>
      </c>
      <c r="AH5242" s="8">
        <v>110.97406005859381</v>
      </c>
      <c r="AI5242" s="8">
        <v>160.0282897949219</v>
      </c>
      <c r="AJ5242" s="8">
        <v>185.5828552246094</v>
      </c>
      <c r="AK5242" s="8">
        <v>212.00312805175781</v>
      </c>
      <c r="AL5242" s="8">
        <v>232.78485107421881</v>
      </c>
      <c r="AM5242" s="8">
        <v>270.83877563476563</v>
      </c>
      <c r="AN5242" s="8">
        <v>318.58245849609381</v>
      </c>
      <c r="AO5242" s="8">
        <v>390.36111450195313</v>
      </c>
      <c r="AP5242" s="8">
        <v>474.663330078125</v>
      </c>
      <c r="AQ5242" s="8">
        <v>535.23114013671875</v>
      </c>
    </row>
    <row r="5243" spans="1:43" x14ac:dyDescent="0.3">
      <c r="A5243" s="3" t="s">
        <v>1070</v>
      </c>
      <c r="B5243" s="1" t="s">
        <v>7913</v>
      </c>
      <c r="C5243" s="57" t="s">
        <v>6353</v>
      </c>
      <c r="D5243" s="57" t="s">
        <v>6406</v>
      </c>
      <c r="E5243" s="57" t="s">
        <v>6429</v>
      </c>
      <c r="F5243" s="89">
        <v>136.56280517578131</v>
      </c>
      <c r="G5243" s="8">
        <v>47.313266754150391</v>
      </c>
      <c r="H5243" s="8">
        <v>60.487110137939453</v>
      </c>
      <c r="I5243" s="8">
        <v>70.614158630371094</v>
      </c>
      <c r="J5243" s="8">
        <v>58.383041381835938</v>
      </c>
      <c r="K5243" s="8">
        <v>36.104381561279297</v>
      </c>
      <c r="L5243" s="8">
        <v>45.205989837646477</v>
      </c>
      <c r="M5243" s="8">
        <v>48.205768585205078</v>
      </c>
      <c r="N5243" s="8">
        <v>66.354576110839844</v>
      </c>
      <c r="O5243" s="8">
        <v>81.669540405273438</v>
      </c>
      <c r="P5243" s="8">
        <v>100.52825927734381</v>
      </c>
      <c r="Q5243" s="8">
        <v>139.4842834472656</v>
      </c>
      <c r="R5243" s="8">
        <v>196.35748291015631</v>
      </c>
      <c r="S5243" s="8">
        <v>218.15382385253909</v>
      </c>
      <c r="T5243" s="8">
        <v>297.22650146484381</v>
      </c>
      <c r="U5243" s="8">
        <v>390.48703002929688</v>
      </c>
      <c r="V5243" s="8">
        <v>441.64266967773438</v>
      </c>
      <c r="W5243" s="8">
        <v>538.6356201171875</v>
      </c>
      <c r="X5243" s="8">
        <v>640.53936767578125</v>
      </c>
      <c r="Y5243" s="84">
        <v>115.35666656494141</v>
      </c>
      <c r="Z5243" s="8">
        <v>45.966991424560547</v>
      </c>
      <c r="AA5243" s="8">
        <v>40.206016540527337</v>
      </c>
      <c r="AB5243" s="8">
        <v>43.854991912841797</v>
      </c>
      <c r="AC5243" s="8">
        <v>50.936622619628913</v>
      </c>
      <c r="AD5243" s="8">
        <v>63.995830535888672</v>
      </c>
      <c r="AE5243" s="8">
        <v>67.69757080078125</v>
      </c>
      <c r="AF5243" s="8">
        <v>84.654029846191406</v>
      </c>
      <c r="AG5243" s="8">
        <v>89.444091796875</v>
      </c>
      <c r="AH5243" s="8">
        <v>113.9640655517578</v>
      </c>
      <c r="AI5243" s="8">
        <v>142.8018493652344</v>
      </c>
      <c r="AJ5243" s="8">
        <v>188.71958923339841</v>
      </c>
      <c r="AK5243" s="8">
        <v>193.9336242675781</v>
      </c>
      <c r="AL5243" s="8">
        <v>226.58653259277341</v>
      </c>
      <c r="AM5243" s="8">
        <v>272.14892578125</v>
      </c>
      <c r="AN5243" s="8">
        <v>303.38766479492188</v>
      </c>
      <c r="AO5243" s="8">
        <v>358.15045166015631</v>
      </c>
      <c r="AP5243" s="8">
        <v>424.62423706054688</v>
      </c>
      <c r="AQ5243" s="8">
        <v>533.273681640625</v>
      </c>
    </row>
    <row r="5244" spans="1:43" x14ac:dyDescent="0.3">
      <c r="A5244" s="3" t="s">
        <v>1069</v>
      </c>
      <c r="B5244" s="1" t="s">
        <v>7912</v>
      </c>
      <c r="C5244" s="57" t="s">
        <v>6353</v>
      </c>
      <c r="D5244" s="57" t="s">
        <v>6406</v>
      </c>
      <c r="E5244" s="57" t="s">
        <v>6429</v>
      </c>
      <c r="F5244" s="89">
        <v>113.5710372924805</v>
      </c>
      <c r="G5244" s="8">
        <v>42.837375640869141</v>
      </c>
      <c r="H5244" s="8">
        <v>21.113058090209961</v>
      </c>
      <c r="I5244" s="8">
        <v>27.090837478637699</v>
      </c>
      <c r="J5244" s="8">
        <v>37.671825408935547</v>
      </c>
      <c r="K5244" s="8">
        <v>17.607477188110352</v>
      </c>
      <c r="L5244" s="8">
        <v>21.101493835449219</v>
      </c>
      <c r="M5244" s="8">
        <v>36.673641204833977</v>
      </c>
      <c r="N5244" s="8">
        <v>31.78969764709473</v>
      </c>
      <c r="O5244" s="8">
        <v>58.692169189453132</v>
      </c>
      <c r="P5244" s="8">
        <v>77.429641723632813</v>
      </c>
      <c r="Q5244" s="8">
        <v>110.2439804077148</v>
      </c>
      <c r="R5244" s="8">
        <v>145.14137268066409</v>
      </c>
      <c r="S5244" s="8">
        <v>201.4610595703125</v>
      </c>
      <c r="T5244" s="8">
        <v>279.98223876953131</v>
      </c>
      <c r="U5244" s="8">
        <v>357.51458740234381</v>
      </c>
      <c r="V5244" s="8">
        <v>418.51248168945313</v>
      </c>
      <c r="W5244" s="8">
        <v>500.98074340820313</v>
      </c>
      <c r="X5244" s="8">
        <v>545.975341796875</v>
      </c>
      <c r="Y5244" s="84">
        <v>90.784873962402344</v>
      </c>
      <c r="Z5244" s="8">
        <v>30.415756225585941</v>
      </c>
      <c r="AA5244" s="8">
        <v>20.353141784667969</v>
      </c>
      <c r="AB5244" s="8">
        <v>23.293766021728519</v>
      </c>
      <c r="AC5244" s="8">
        <v>22.911663055419918</v>
      </c>
      <c r="AD5244" s="8">
        <v>32.414859771728523</v>
      </c>
      <c r="AE5244" s="8">
        <v>36.868217468261719</v>
      </c>
      <c r="AF5244" s="8">
        <v>48.564495086669922</v>
      </c>
      <c r="AG5244" s="8">
        <v>59.060672760009773</v>
      </c>
      <c r="AH5244" s="8">
        <v>76.206886291503906</v>
      </c>
      <c r="AI5244" s="8">
        <v>106.37741851806641</v>
      </c>
      <c r="AJ5244" s="8">
        <v>153.72450256347659</v>
      </c>
      <c r="AK5244" s="8">
        <v>181.52569580078131</v>
      </c>
      <c r="AL5244" s="8">
        <v>214.29011535644531</v>
      </c>
      <c r="AM5244" s="8">
        <v>236.12908935546881</v>
      </c>
      <c r="AN5244" s="8">
        <v>279.10748291015631</v>
      </c>
      <c r="AO5244" s="8">
        <v>333.10684204101563</v>
      </c>
      <c r="AP5244" s="8">
        <v>431.26766967773438</v>
      </c>
      <c r="AQ5244" s="8">
        <v>475.46066284179688</v>
      </c>
    </row>
    <row r="5245" spans="1:43" x14ac:dyDescent="0.3">
      <c r="A5245" s="3" t="s">
        <v>1068</v>
      </c>
      <c r="B5245" s="1" t="s">
        <v>7911</v>
      </c>
      <c r="C5245" s="57" t="s">
        <v>6353</v>
      </c>
      <c r="D5245" s="57" t="s">
        <v>6406</v>
      </c>
      <c r="E5245" s="57" t="s">
        <v>6452</v>
      </c>
      <c r="F5245" s="89">
        <v>130.10337829589841</v>
      </c>
      <c r="G5245" s="8">
        <v>43.328231811523438</v>
      </c>
      <c r="H5245" s="8">
        <v>44.687751770019531</v>
      </c>
      <c r="I5245" s="8">
        <v>51.046535491943359</v>
      </c>
      <c r="J5245" s="8">
        <v>48.362682342529297</v>
      </c>
      <c r="K5245" s="8">
        <v>60.181480407714837</v>
      </c>
      <c r="L5245" s="8">
        <v>45.360595703125</v>
      </c>
      <c r="M5245" s="8">
        <v>55.496017456054688</v>
      </c>
      <c r="N5245" s="8">
        <v>65.146308898925781</v>
      </c>
      <c r="O5245" s="8">
        <v>76.996284484863281</v>
      </c>
      <c r="P5245" s="8">
        <v>105.4248580932617</v>
      </c>
      <c r="Q5245" s="8">
        <v>133.61079406738281</v>
      </c>
      <c r="R5245" s="8">
        <v>189.71891784667969</v>
      </c>
      <c r="S5245" s="8">
        <v>262.66366577148438</v>
      </c>
      <c r="T5245" s="8">
        <v>318.88845825195313</v>
      </c>
      <c r="U5245" s="8">
        <v>402.78836059570313</v>
      </c>
      <c r="V5245" s="8">
        <v>443.713134765625</v>
      </c>
      <c r="W5245" s="8">
        <v>511.760986328125</v>
      </c>
      <c r="X5245" s="8">
        <v>622.89105224609375</v>
      </c>
      <c r="Y5245" s="84">
        <v>112.30540466308589</v>
      </c>
      <c r="Z5245" s="8">
        <v>32.929718017578132</v>
      </c>
      <c r="AA5245" s="8">
        <v>32.571369171142578</v>
      </c>
      <c r="AB5245" s="8">
        <v>41.719223022460938</v>
      </c>
      <c r="AC5245" s="8">
        <v>48.858657836914063</v>
      </c>
      <c r="AD5245" s="8">
        <v>63.895366668701172</v>
      </c>
      <c r="AE5245" s="8">
        <v>77.544654846191406</v>
      </c>
      <c r="AF5245" s="8">
        <v>75.397590637207031</v>
      </c>
      <c r="AG5245" s="8">
        <v>100.25392913818359</v>
      </c>
      <c r="AH5245" s="8">
        <v>111.6137008666992</v>
      </c>
      <c r="AI5245" s="8">
        <v>149.5090026855469</v>
      </c>
      <c r="AJ5245" s="8">
        <v>179.76609802246091</v>
      </c>
      <c r="AK5245" s="8">
        <v>203.9610290527344</v>
      </c>
      <c r="AL5245" s="8">
        <v>233.1634521484375</v>
      </c>
      <c r="AM5245" s="8">
        <v>283.86221313476563</v>
      </c>
      <c r="AN5245" s="8">
        <v>343.5911865234375</v>
      </c>
      <c r="AO5245" s="8">
        <v>377.93209838867188</v>
      </c>
      <c r="AP5245" s="8">
        <v>454.387939453125</v>
      </c>
      <c r="AQ5245" s="8">
        <v>554.400146484375</v>
      </c>
    </row>
    <row r="5246" spans="1:43" x14ac:dyDescent="0.3">
      <c r="A5246" s="3" t="s">
        <v>1067</v>
      </c>
      <c r="B5246" s="1" t="s">
        <v>7910</v>
      </c>
      <c r="C5246" s="57" t="s">
        <v>6353</v>
      </c>
      <c r="D5246" s="57" t="s">
        <v>6406</v>
      </c>
      <c r="E5246" s="57" t="s">
        <v>6429</v>
      </c>
      <c r="F5246" s="89">
        <v>127.4656066894531</v>
      </c>
      <c r="G5246" s="8">
        <v>53.598247528076172</v>
      </c>
      <c r="H5246" s="8">
        <v>64.003089904785156</v>
      </c>
      <c r="I5246" s="8">
        <v>70.889579772949219</v>
      </c>
      <c r="J5246" s="8">
        <v>54.590354919433587</v>
      </c>
      <c r="K5246" s="8">
        <v>57.823143005371087</v>
      </c>
      <c r="L5246" s="8">
        <v>52.995536804199219</v>
      </c>
      <c r="M5246" s="8">
        <v>68.393852233886719</v>
      </c>
      <c r="N5246" s="8">
        <v>65.171875</v>
      </c>
      <c r="O5246" s="8">
        <v>78.969772338867188</v>
      </c>
      <c r="P5246" s="8">
        <v>119.4970169067383</v>
      </c>
      <c r="Q5246" s="8">
        <v>147.48390197753909</v>
      </c>
      <c r="R5246" s="8">
        <v>195.43232727050781</v>
      </c>
      <c r="S5246" s="8">
        <v>266.44204711914063</v>
      </c>
      <c r="T5246" s="8">
        <v>331.02865600585938</v>
      </c>
      <c r="U5246" s="8">
        <v>367.69451904296881</v>
      </c>
      <c r="V5246" s="8">
        <v>480.80056762695313</v>
      </c>
      <c r="W5246" s="8">
        <v>532.65399169921875</v>
      </c>
      <c r="X5246" s="8">
        <v>613.0093994140625</v>
      </c>
      <c r="Y5246" s="84">
        <v>117.0520401000977</v>
      </c>
      <c r="Z5246" s="8">
        <v>53.377456665039063</v>
      </c>
      <c r="AA5246" s="8">
        <v>51.090496063232422</v>
      </c>
      <c r="AB5246" s="8">
        <v>54.452629089355469</v>
      </c>
      <c r="AC5246" s="8">
        <v>46.750228881835938</v>
      </c>
      <c r="AD5246" s="8">
        <v>54.68804931640625</v>
      </c>
      <c r="AE5246" s="8">
        <v>63.740921020507813</v>
      </c>
      <c r="AF5246" s="8">
        <v>73.595977783203125</v>
      </c>
      <c r="AG5246" s="8">
        <v>99.969192504882813</v>
      </c>
      <c r="AH5246" s="8">
        <v>125.7060546875</v>
      </c>
      <c r="AI5246" s="8">
        <v>161.892822265625</v>
      </c>
      <c r="AJ5246" s="8">
        <v>188.21559143066409</v>
      </c>
      <c r="AK5246" s="8">
        <v>221.9060363769531</v>
      </c>
      <c r="AL5246" s="8">
        <v>236.66722106933591</v>
      </c>
      <c r="AM5246" s="8">
        <v>281.53201293945313</v>
      </c>
      <c r="AN5246" s="8">
        <v>352.1795654296875</v>
      </c>
      <c r="AO5246" s="8">
        <v>413.62063598632813</v>
      </c>
      <c r="AP5246" s="8">
        <v>510.07025146484381</v>
      </c>
      <c r="AQ5246" s="8">
        <v>565.4869384765625</v>
      </c>
    </row>
    <row r="5247" spans="1:43" x14ac:dyDescent="0.3">
      <c r="A5247" s="3" t="s">
        <v>1066</v>
      </c>
      <c r="B5247" s="1" t="s">
        <v>7909</v>
      </c>
      <c r="C5247" s="57" t="s">
        <v>6353</v>
      </c>
      <c r="D5247" s="57" t="s">
        <v>6406</v>
      </c>
      <c r="E5247" s="57" t="s">
        <v>6450</v>
      </c>
      <c r="F5247" s="89">
        <v>137.77751159667969</v>
      </c>
      <c r="G5247" s="8">
        <v>85.619697570800781</v>
      </c>
      <c r="H5247" s="8">
        <v>50.803508758544922</v>
      </c>
      <c r="I5247" s="8">
        <v>85.822685241699219</v>
      </c>
      <c r="J5247" s="8">
        <v>89.914085388183594</v>
      </c>
      <c r="K5247" s="8">
        <v>69.557296752929688</v>
      </c>
      <c r="L5247" s="8">
        <v>58.5701904296875</v>
      </c>
      <c r="M5247" s="8">
        <v>63.622524261474609</v>
      </c>
      <c r="N5247" s="8">
        <v>81.277999877929688</v>
      </c>
      <c r="O5247" s="8">
        <v>95.28369140625</v>
      </c>
      <c r="P5247" s="8">
        <v>140.5312194824219</v>
      </c>
      <c r="Q5247" s="8">
        <v>158.8351745605469</v>
      </c>
      <c r="R5247" s="8">
        <v>193.81559753417969</v>
      </c>
      <c r="S5247" s="8">
        <v>288.85964965820313</v>
      </c>
      <c r="T5247" s="8">
        <v>376.33804321289063</v>
      </c>
      <c r="U5247" s="8">
        <v>411.36520385742188</v>
      </c>
      <c r="V5247" s="8">
        <v>519.258056640625</v>
      </c>
      <c r="W5247" s="8">
        <v>627.4566650390625</v>
      </c>
      <c r="X5247" s="8">
        <v>738.077880859375</v>
      </c>
      <c r="Y5247" s="84">
        <v>125.2716979980469</v>
      </c>
      <c r="Z5247" s="8">
        <v>57.834796905517578</v>
      </c>
      <c r="AA5247" s="8">
        <v>50.830886840820313</v>
      </c>
      <c r="AB5247" s="8">
        <v>58.539913177490227</v>
      </c>
      <c r="AC5247" s="8">
        <v>94.123245239257813</v>
      </c>
      <c r="AD5247" s="8">
        <v>72.470733642578125</v>
      </c>
      <c r="AE5247" s="8">
        <v>103.9824676513672</v>
      </c>
      <c r="AF5247" s="8">
        <v>84.911590576171875</v>
      </c>
      <c r="AG5247" s="8">
        <v>128.88258361816409</v>
      </c>
      <c r="AH5247" s="8">
        <v>142.22325134277341</v>
      </c>
      <c r="AI5247" s="8">
        <v>194.59934997558591</v>
      </c>
      <c r="AJ5247" s="8">
        <v>226.06561279296881</v>
      </c>
      <c r="AK5247" s="8">
        <v>234.38356018066409</v>
      </c>
      <c r="AL5247" s="8">
        <v>276.1868896484375</v>
      </c>
      <c r="AM5247" s="8">
        <v>327.77316284179688</v>
      </c>
      <c r="AN5247" s="8">
        <v>365.00839233398438</v>
      </c>
      <c r="AO5247" s="8">
        <v>498.0745849609375</v>
      </c>
      <c r="AP5247" s="8">
        <v>596.55224609375</v>
      </c>
      <c r="AQ5247" s="8">
        <v>600.5611572265625</v>
      </c>
    </row>
    <row r="5248" spans="1:43" x14ac:dyDescent="0.3">
      <c r="A5248" s="3" t="s">
        <v>1065</v>
      </c>
      <c r="B5248" s="1" t="s">
        <v>7908</v>
      </c>
      <c r="C5248" s="57" t="s">
        <v>6353</v>
      </c>
      <c r="D5248" s="57" t="s">
        <v>6406</v>
      </c>
      <c r="E5248" s="57" t="s">
        <v>6429</v>
      </c>
      <c r="F5248" s="89">
        <v>120.78318786621089</v>
      </c>
      <c r="G5248" s="8">
        <v>24.415761947631839</v>
      </c>
      <c r="H5248" s="8">
        <v>68.327316284179688</v>
      </c>
      <c r="I5248" s="8">
        <v>43.030506134033203</v>
      </c>
      <c r="J5248" s="8">
        <v>42.609123229980469</v>
      </c>
      <c r="K5248" s="8">
        <v>40.866214752197273</v>
      </c>
      <c r="L5248" s="8">
        <v>53.045787811279297</v>
      </c>
      <c r="M5248" s="8">
        <v>54.304347991943359</v>
      </c>
      <c r="N5248" s="8">
        <v>92.627838134765625</v>
      </c>
      <c r="O5248" s="8">
        <v>69.102607727050781</v>
      </c>
      <c r="P5248" s="8">
        <v>136.29534912109381</v>
      </c>
      <c r="Q5248" s="8">
        <v>143.27568054199219</v>
      </c>
      <c r="R5248" s="8">
        <v>168.14500427246091</v>
      </c>
      <c r="S5248" s="8">
        <v>239.72283935546881</v>
      </c>
      <c r="T5248" s="8">
        <v>277.3677978515625</v>
      </c>
      <c r="U5248" s="8">
        <v>390.04415893554688</v>
      </c>
      <c r="V5248" s="8">
        <v>429.69683837890631</v>
      </c>
      <c r="W5248" s="8">
        <v>563.7998046875</v>
      </c>
      <c r="X5248" s="8">
        <v>637.7841796875</v>
      </c>
      <c r="Y5248" s="84">
        <v>100.88232421875</v>
      </c>
      <c r="Z5248" s="8">
        <v>21.157720565795898</v>
      </c>
      <c r="AA5248" s="8">
        <v>54.345493316650391</v>
      </c>
      <c r="AB5248" s="8">
        <v>36.040683746337891</v>
      </c>
      <c r="AC5248" s="8">
        <v>41.894241333007813</v>
      </c>
      <c r="AD5248" s="8">
        <v>62.364753723144531</v>
      </c>
      <c r="AE5248" s="8">
        <v>72.741195678710938</v>
      </c>
      <c r="AF5248" s="8">
        <v>75.624969482421875</v>
      </c>
      <c r="AG5248" s="8">
        <v>98.587745666503906</v>
      </c>
      <c r="AH5248" s="8">
        <v>97.8489990234375</v>
      </c>
      <c r="AI5248" s="8">
        <v>132.53163146972659</v>
      </c>
      <c r="AJ5248" s="8">
        <v>175.60516357421881</v>
      </c>
      <c r="AK5248" s="8">
        <v>206.3050537109375</v>
      </c>
      <c r="AL5248" s="8">
        <v>228.39805603027341</v>
      </c>
      <c r="AM5248" s="8">
        <v>274.27511596679688</v>
      </c>
      <c r="AN5248" s="8">
        <v>342.6641845703125</v>
      </c>
      <c r="AO5248" s="8">
        <v>373.11981201171881</v>
      </c>
      <c r="AP5248" s="8">
        <v>504.33767700195313</v>
      </c>
      <c r="AQ5248" s="8">
        <v>635.98919677734375</v>
      </c>
    </row>
    <row r="5249" spans="1:43" x14ac:dyDescent="0.3">
      <c r="A5249" s="3" t="s">
        <v>1064</v>
      </c>
      <c r="B5249" s="1" t="s">
        <v>7907</v>
      </c>
      <c r="C5249" s="57" t="s">
        <v>6353</v>
      </c>
      <c r="D5249" s="57" t="s">
        <v>6406</v>
      </c>
      <c r="E5249" s="57" t="s">
        <v>6452</v>
      </c>
      <c r="F5249" s="89">
        <v>137.49436950683591</v>
      </c>
      <c r="G5249" s="8">
        <v>58.568973541259773</v>
      </c>
      <c r="H5249" s="8">
        <v>56.815040588378913</v>
      </c>
      <c r="I5249" s="8">
        <v>66.996185302734375</v>
      </c>
      <c r="J5249" s="8">
        <v>58.151657104492188</v>
      </c>
      <c r="K5249" s="8">
        <v>58.07464599609375</v>
      </c>
      <c r="L5249" s="8">
        <v>50.102645874023438</v>
      </c>
      <c r="M5249" s="8">
        <v>52.123558044433587</v>
      </c>
      <c r="N5249" s="8">
        <v>69.980133056640625</v>
      </c>
      <c r="O5249" s="8">
        <v>87.629920959472656</v>
      </c>
      <c r="P5249" s="8">
        <v>115.9172897338867</v>
      </c>
      <c r="Q5249" s="8">
        <v>140.081298828125</v>
      </c>
      <c r="R5249" s="8">
        <v>206.5136413574219</v>
      </c>
      <c r="S5249" s="8">
        <v>248.2420959472656</v>
      </c>
      <c r="T5249" s="8">
        <v>332.45904541015631</v>
      </c>
      <c r="U5249" s="8">
        <v>425.72756958007813</v>
      </c>
      <c r="V5249" s="8">
        <v>515.86376953125</v>
      </c>
      <c r="W5249" s="8">
        <v>543.14251708984375</v>
      </c>
      <c r="X5249" s="8">
        <v>672.06591796875</v>
      </c>
      <c r="Y5249" s="84">
        <v>127.7040939331055</v>
      </c>
      <c r="Z5249" s="8">
        <v>57.312751770019531</v>
      </c>
      <c r="AA5249" s="8">
        <v>50.710029602050781</v>
      </c>
      <c r="AB5249" s="8">
        <v>46.931350708007813</v>
      </c>
      <c r="AC5249" s="8">
        <v>56.685043334960938</v>
      </c>
      <c r="AD5249" s="8">
        <v>60.575103759765632</v>
      </c>
      <c r="AE5249" s="8">
        <v>64.686454772949219</v>
      </c>
      <c r="AF5249" s="8">
        <v>79.454238891601563</v>
      </c>
      <c r="AG5249" s="8">
        <v>99.224807739257813</v>
      </c>
      <c r="AH5249" s="8">
        <v>120.6285400390625</v>
      </c>
      <c r="AI5249" s="8">
        <v>158.07450866699219</v>
      </c>
      <c r="AJ5249" s="8">
        <v>188.56907653808591</v>
      </c>
      <c r="AK5249" s="8">
        <v>225.34112548828131</v>
      </c>
      <c r="AL5249" s="8">
        <v>245.59147644042969</v>
      </c>
      <c r="AM5249" s="8">
        <v>319.23696899414063</v>
      </c>
      <c r="AN5249" s="8">
        <v>364.53317260742188</v>
      </c>
      <c r="AO5249" s="8">
        <v>418.85000610351563</v>
      </c>
      <c r="AP5249" s="8">
        <v>459.39004516601563</v>
      </c>
      <c r="AQ5249" s="8">
        <v>559.00372314453125</v>
      </c>
    </row>
    <row r="5250" spans="1:43" x14ac:dyDescent="0.3">
      <c r="A5250" s="3" t="s">
        <v>1063</v>
      </c>
      <c r="B5250" s="1" t="s">
        <v>7906</v>
      </c>
      <c r="C5250" s="57" t="s">
        <v>6353</v>
      </c>
      <c r="D5250" s="57" t="s">
        <v>6406</v>
      </c>
      <c r="E5250" s="57" t="s">
        <v>6452</v>
      </c>
      <c r="F5250" s="89">
        <v>141.53367614746091</v>
      </c>
      <c r="G5250" s="8">
        <v>73.103912353515625</v>
      </c>
      <c r="H5250" s="8">
        <v>64.104881286621094</v>
      </c>
      <c r="I5250" s="8">
        <v>88.541168212890625</v>
      </c>
      <c r="J5250" s="8">
        <v>70.914291381835938</v>
      </c>
      <c r="K5250" s="8">
        <v>63.192745208740227</v>
      </c>
      <c r="L5250" s="8">
        <v>53.295848846435547</v>
      </c>
      <c r="M5250" s="8">
        <v>59.725032806396477</v>
      </c>
      <c r="N5250" s="8">
        <v>80.724342346191406</v>
      </c>
      <c r="O5250" s="8">
        <v>93.425323486328125</v>
      </c>
      <c r="P5250" s="8">
        <v>122.3416442871094</v>
      </c>
      <c r="Q5250" s="8">
        <v>160.06846618652341</v>
      </c>
      <c r="R5250" s="8">
        <v>211.05433654785159</v>
      </c>
      <c r="S5250" s="8">
        <v>252.91188049316409</v>
      </c>
      <c r="T5250" s="8">
        <v>336.3934326171875</v>
      </c>
      <c r="U5250" s="8">
        <v>394.92706298828131</v>
      </c>
      <c r="V5250" s="8">
        <v>496.03506469726563</v>
      </c>
      <c r="W5250" s="8">
        <v>540.92559814453125</v>
      </c>
      <c r="X5250" s="8">
        <v>597.29443359375</v>
      </c>
      <c r="Y5250" s="84">
        <v>125.47629547119141</v>
      </c>
      <c r="Z5250" s="8">
        <v>44.614280700683587</v>
      </c>
      <c r="AA5250" s="8">
        <v>43.475395202636719</v>
      </c>
      <c r="AB5250" s="8">
        <v>70.352798461914063</v>
      </c>
      <c r="AC5250" s="8">
        <v>67.249824523925781</v>
      </c>
      <c r="AD5250" s="8">
        <v>60.936470031738281</v>
      </c>
      <c r="AE5250" s="8">
        <v>78.117805480957031</v>
      </c>
      <c r="AF5250" s="8">
        <v>84.915397644042969</v>
      </c>
      <c r="AG5250" s="8">
        <v>113.71556091308589</v>
      </c>
      <c r="AH5250" s="8">
        <v>128.8806457519531</v>
      </c>
      <c r="AI5250" s="8">
        <v>167.4962158203125</v>
      </c>
      <c r="AJ5250" s="8">
        <v>202.40919494628909</v>
      </c>
      <c r="AK5250" s="8">
        <v>226.20524597167969</v>
      </c>
      <c r="AL5250" s="8">
        <v>254.13995361328131</v>
      </c>
      <c r="AM5250" s="8">
        <v>296.22586059570313</v>
      </c>
      <c r="AN5250" s="8">
        <v>340.8424072265625</v>
      </c>
      <c r="AO5250" s="8">
        <v>430.47998046875</v>
      </c>
      <c r="AP5250" s="8">
        <v>515.036376953125</v>
      </c>
      <c r="AQ5250" s="8">
        <v>557.717529296875</v>
      </c>
    </row>
    <row r="5251" spans="1:43" x14ac:dyDescent="0.3">
      <c r="A5251" s="3" t="s">
        <v>1062</v>
      </c>
      <c r="B5251" s="1" t="s">
        <v>7905</v>
      </c>
      <c r="C5251" s="57" t="s">
        <v>6353</v>
      </c>
      <c r="D5251" s="57" t="s">
        <v>6406</v>
      </c>
      <c r="E5251" s="57" t="s">
        <v>6570</v>
      </c>
      <c r="F5251" s="89">
        <v>161.69767761230469</v>
      </c>
      <c r="G5251" s="8">
        <v>94.166641235351563</v>
      </c>
      <c r="H5251" s="8">
        <v>89.306297302246094</v>
      </c>
      <c r="I5251" s="8">
        <v>92.770866394042969</v>
      </c>
      <c r="J5251" s="8">
        <v>91.205009460449219</v>
      </c>
      <c r="K5251" s="8">
        <v>79.959739685058594</v>
      </c>
      <c r="L5251" s="8">
        <v>74.283447265625</v>
      </c>
      <c r="M5251" s="8">
        <v>87.860733032226563</v>
      </c>
      <c r="N5251" s="8">
        <v>94.204849243164063</v>
      </c>
      <c r="O5251" s="8">
        <v>139.7642822265625</v>
      </c>
      <c r="P5251" s="8">
        <v>175.6163024902344</v>
      </c>
      <c r="Q5251" s="8">
        <v>211.2306213378906</v>
      </c>
      <c r="R5251" s="8">
        <v>303.12661743164063</v>
      </c>
      <c r="S5251" s="8">
        <v>335.660400390625</v>
      </c>
      <c r="T5251" s="8">
        <v>368.96011352539063</v>
      </c>
      <c r="U5251" s="8">
        <v>500.54833984375</v>
      </c>
      <c r="V5251" s="8">
        <v>554.54901123046875</v>
      </c>
      <c r="W5251" s="8">
        <v>666.7308349609375</v>
      </c>
      <c r="X5251" s="8">
        <v>832.60791015625</v>
      </c>
      <c r="Y5251" s="84">
        <v>140.9120788574219</v>
      </c>
      <c r="Z5251" s="8">
        <v>77.739326477050781</v>
      </c>
      <c r="AA5251" s="8">
        <v>86.283859252929688</v>
      </c>
      <c r="AB5251" s="8">
        <v>79.517921447753906</v>
      </c>
      <c r="AC5251" s="8">
        <v>89.787246704101563</v>
      </c>
      <c r="AD5251" s="8">
        <v>90.846778869628906</v>
      </c>
      <c r="AE5251" s="8">
        <v>108.6662673950195</v>
      </c>
      <c r="AF5251" s="8">
        <v>127.0740203857422</v>
      </c>
      <c r="AG5251" s="8">
        <v>143.25465393066409</v>
      </c>
      <c r="AH5251" s="8">
        <v>175.09454345703131</v>
      </c>
      <c r="AI5251" s="8">
        <v>200.13349914550781</v>
      </c>
      <c r="AJ5251" s="8">
        <v>267.77447509765631</v>
      </c>
      <c r="AK5251" s="8">
        <v>292.01486206054688</v>
      </c>
      <c r="AL5251" s="8">
        <v>380.93765258789063</v>
      </c>
      <c r="AM5251" s="8">
        <v>378.65875244140631</v>
      </c>
      <c r="AN5251" s="8">
        <v>456.18008422851563</v>
      </c>
      <c r="AO5251" s="8">
        <v>538.30523681640625</v>
      </c>
      <c r="AP5251" s="8">
        <v>611.35986328125</v>
      </c>
      <c r="AQ5251" s="8">
        <v>720.9439697265625</v>
      </c>
    </row>
    <row r="5252" spans="1:43" x14ac:dyDescent="0.3">
      <c r="A5252" s="3" t="s">
        <v>1061</v>
      </c>
      <c r="B5252" s="1" t="s">
        <v>7904</v>
      </c>
      <c r="C5252" s="57" t="s">
        <v>6353</v>
      </c>
      <c r="D5252" s="57" t="s">
        <v>6406</v>
      </c>
      <c r="E5252" s="57" t="s">
        <v>6450</v>
      </c>
      <c r="F5252" s="89">
        <v>134.53886413574219</v>
      </c>
      <c r="G5252" s="8">
        <v>71.5780029296875</v>
      </c>
      <c r="H5252" s="8">
        <v>103.66847229003911</v>
      </c>
      <c r="I5252" s="8">
        <v>96.088615417480469</v>
      </c>
      <c r="J5252" s="8">
        <v>70.691703796386719</v>
      </c>
      <c r="K5252" s="8">
        <v>63.570911407470703</v>
      </c>
      <c r="L5252" s="8">
        <v>69.99310302734375</v>
      </c>
      <c r="M5252" s="8">
        <v>82.517730712890625</v>
      </c>
      <c r="N5252" s="8">
        <v>79.697380065917969</v>
      </c>
      <c r="O5252" s="8">
        <v>108.4364395141602</v>
      </c>
      <c r="P5252" s="8">
        <v>142.65484619140631</v>
      </c>
      <c r="Q5252" s="8">
        <v>179.7037658691406</v>
      </c>
      <c r="R5252" s="8">
        <v>203.70167541503909</v>
      </c>
      <c r="S5252" s="8">
        <v>308.63107299804688</v>
      </c>
      <c r="T5252" s="8">
        <v>426.00531005859381</v>
      </c>
      <c r="U5252" s="8">
        <v>469.10122680664063</v>
      </c>
      <c r="V5252" s="8">
        <v>510.97940063476563</v>
      </c>
      <c r="W5252" s="8">
        <v>640.894287109375</v>
      </c>
      <c r="X5252" s="8">
        <v>526.51007080078125</v>
      </c>
      <c r="Y5252" s="84">
        <v>136.7780456542969</v>
      </c>
      <c r="Z5252" s="8">
        <v>60.953933715820313</v>
      </c>
      <c r="AA5252" s="8">
        <v>42.15924072265625</v>
      </c>
      <c r="AB5252" s="8">
        <v>80.964340209960938</v>
      </c>
      <c r="AC5252" s="8">
        <v>89.075935363769531</v>
      </c>
      <c r="AD5252" s="8">
        <v>64.453926086425781</v>
      </c>
      <c r="AE5252" s="8">
        <v>78.042877197265625</v>
      </c>
      <c r="AF5252" s="8">
        <v>99.409698486328125</v>
      </c>
      <c r="AG5252" s="8">
        <v>117.3787002563477</v>
      </c>
      <c r="AH5252" s="8">
        <v>165.5466613769531</v>
      </c>
      <c r="AI5252" s="8">
        <v>151.95135498046881</v>
      </c>
      <c r="AJ5252" s="8">
        <v>221.72821044921881</v>
      </c>
      <c r="AK5252" s="8">
        <v>206.73516845703131</v>
      </c>
      <c r="AL5252" s="8">
        <v>244.0285949707031</v>
      </c>
      <c r="AM5252" s="8">
        <v>350.62594604492188</v>
      </c>
      <c r="AN5252" s="8">
        <v>386.23809814453131</v>
      </c>
      <c r="AO5252" s="8">
        <v>435.16232299804688</v>
      </c>
      <c r="AP5252" s="8">
        <v>593.05712890625</v>
      </c>
      <c r="AQ5252" s="8">
        <v>548.00750732421875</v>
      </c>
    </row>
    <row r="5253" spans="1:43" x14ac:dyDescent="0.3">
      <c r="A5253" s="3" t="s">
        <v>1060</v>
      </c>
      <c r="B5253" s="1" t="s">
        <v>7903</v>
      </c>
      <c r="C5253" s="57" t="s">
        <v>6353</v>
      </c>
      <c r="D5253" s="57" t="s">
        <v>6406</v>
      </c>
      <c r="E5253" s="57" t="s">
        <v>6452</v>
      </c>
      <c r="F5253" s="89">
        <v>127.5106735229492</v>
      </c>
      <c r="G5253" s="8">
        <v>35.879501342773438</v>
      </c>
      <c r="H5253" s="8">
        <v>35.321235656738281</v>
      </c>
      <c r="I5253" s="8">
        <v>45.388065338134773</v>
      </c>
      <c r="J5253" s="8">
        <v>35.211940765380859</v>
      </c>
      <c r="K5253" s="8">
        <v>27.982442855834961</v>
      </c>
      <c r="L5253" s="8">
        <v>36.818798065185547</v>
      </c>
      <c r="M5253" s="8">
        <v>44.090339660644531</v>
      </c>
      <c r="N5253" s="8">
        <v>52.254131317138672</v>
      </c>
      <c r="O5253" s="8">
        <v>62.325550079345703</v>
      </c>
      <c r="P5253" s="8">
        <v>105.43675231933589</v>
      </c>
      <c r="Q5253" s="8">
        <v>113.80963134765631</v>
      </c>
      <c r="R5253" s="8">
        <v>166.9709167480469</v>
      </c>
      <c r="S5253" s="8">
        <v>219.1678161621094</v>
      </c>
      <c r="T5253" s="8">
        <v>289.28695678710938</v>
      </c>
      <c r="U5253" s="8">
        <v>368.69772338867188</v>
      </c>
      <c r="V5253" s="8">
        <v>403.32379150390631</v>
      </c>
      <c r="W5253" s="8">
        <v>496.83493041992188</v>
      </c>
      <c r="X5253" s="8">
        <v>513.54443359375</v>
      </c>
      <c r="Y5253" s="84">
        <v>105.66807556152339</v>
      </c>
      <c r="Z5253" s="8">
        <v>31.54978179931641</v>
      </c>
      <c r="AA5253" s="8">
        <v>27.940095901489261</v>
      </c>
      <c r="AB5253" s="8">
        <v>50.039844512939453</v>
      </c>
      <c r="AC5253" s="8">
        <v>46.011890411376953</v>
      </c>
      <c r="AD5253" s="8">
        <v>71.518173217773438</v>
      </c>
      <c r="AE5253" s="8">
        <v>61.572887420654297</v>
      </c>
      <c r="AF5253" s="8">
        <v>46.778282165527337</v>
      </c>
      <c r="AG5253" s="8">
        <v>77.254737854003906</v>
      </c>
      <c r="AH5253" s="8">
        <v>91.271011352539063</v>
      </c>
      <c r="AI5253" s="8">
        <v>119.7350540161133</v>
      </c>
      <c r="AJ5253" s="8">
        <v>154.1858215332031</v>
      </c>
      <c r="AK5253" s="8">
        <v>173.6624755859375</v>
      </c>
      <c r="AL5253" s="8">
        <v>220.71827697753909</v>
      </c>
      <c r="AM5253" s="8">
        <v>264.79672241210938</v>
      </c>
      <c r="AN5253" s="8">
        <v>280.07199096679688</v>
      </c>
      <c r="AO5253" s="8">
        <v>360.80419921875</v>
      </c>
      <c r="AP5253" s="8">
        <v>386.17300415039063</v>
      </c>
      <c r="AQ5253" s="8">
        <v>460.88580322265631</v>
      </c>
    </row>
    <row r="5254" spans="1:43" x14ac:dyDescent="0.3">
      <c r="A5254" s="3" t="s">
        <v>1059</v>
      </c>
      <c r="B5254" s="1" t="s">
        <v>7902</v>
      </c>
      <c r="C5254" s="57" t="s">
        <v>6353</v>
      </c>
      <c r="D5254" s="57" t="s">
        <v>6406</v>
      </c>
      <c r="E5254" s="57" t="s">
        <v>6452</v>
      </c>
      <c r="F5254" s="89">
        <v>128.9093322753906</v>
      </c>
      <c r="G5254" s="8">
        <v>32.407833099365227</v>
      </c>
      <c r="H5254" s="8">
        <v>43.485919952392578</v>
      </c>
      <c r="I5254" s="8">
        <v>63.182579040527337</v>
      </c>
      <c r="J5254" s="8">
        <v>41.397029876708977</v>
      </c>
      <c r="K5254" s="8">
        <v>27.134389877319339</v>
      </c>
      <c r="L5254" s="8">
        <v>26.667840957641602</v>
      </c>
      <c r="M5254" s="8">
        <v>26.833246231079102</v>
      </c>
      <c r="N5254" s="8">
        <v>34.538928985595703</v>
      </c>
      <c r="O5254" s="8">
        <v>56.844135284423828</v>
      </c>
      <c r="P5254" s="8">
        <v>88.582962036132813</v>
      </c>
      <c r="Q5254" s="8">
        <v>117.45456695556641</v>
      </c>
      <c r="R5254" s="8">
        <v>164.3004455566406</v>
      </c>
      <c r="S5254" s="8">
        <v>210.85057067871091</v>
      </c>
      <c r="T5254" s="8">
        <v>281.602783203125</v>
      </c>
      <c r="U5254" s="8">
        <v>359.11346435546881</v>
      </c>
      <c r="V5254" s="8">
        <v>371.78448486328131</v>
      </c>
      <c r="W5254" s="8">
        <v>438.843017578125</v>
      </c>
      <c r="X5254" s="8">
        <v>527.2806396484375</v>
      </c>
      <c r="Y5254" s="84">
        <v>106.2867965698242</v>
      </c>
      <c r="Z5254" s="8">
        <v>35.207107543945313</v>
      </c>
      <c r="AA5254" s="8">
        <v>17.94202995300293</v>
      </c>
      <c r="AB5254" s="8">
        <v>21.029281616210941</v>
      </c>
      <c r="AC5254" s="8">
        <v>28.873237609863281</v>
      </c>
      <c r="AD5254" s="8">
        <v>32.754016876220703</v>
      </c>
      <c r="AE5254" s="8">
        <v>53.45147705078125</v>
      </c>
      <c r="AF5254" s="8">
        <v>65.428726196289063</v>
      </c>
      <c r="AG5254" s="8">
        <v>55.291717529296882</v>
      </c>
      <c r="AH5254" s="8">
        <v>89.08624267578125</v>
      </c>
      <c r="AI5254" s="8">
        <v>119.6411590576172</v>
      </c>
      <c r="AJ5254" s="8">
        <v>158.17161560058591</v>
      </c>
      <c r="AK5254" s="8">
        <v>180.05873107910159</v>
      </c>
      <c r="AL5254" s="8">
        <v>216.02024841308591</v>
      </c>
      <c r="AM5254" s="8">
        <v>239.126220703125</v>
      </c>
      <c r="AN5254" s="8">
        <v>279.70932006835938</v>
      </c>
      <c r="AO5254" s="8">
        <v>312.67953491210938</v>
      </c>
      <c r="AP5254" s="8">
        <v>404.0318603515625</v>
      </c>
      <c r="AQ5254" s="8">
        <v>469.4461669921875</v>
      </c>
    </row>
    <row r="5255" spans="1:43" x14ac:dyDescent="0.3">
      <c r="A5255" s="3" t="s">
        <v>1058</v>
      </c>
      <c r="B5255" s="1" t="s">
        <v>7901</v>
      </c>
      <c r="C5255" s="57" t="s">
        <v>6353</v>
      </c>
      <c r="D5255" s="57" t="s">
        <v>6406</v>
      </c>
      <c r="E5255" s="57" t="s">
        <v>6452</v>
      </c>
      <c r="F5255" s="89">
        <v>145.05810546875</v>
      </c>
      <c r="G5255" s="8">
        <v>109.53464508056641</v>
      </c>
      <c r="H5255" s="8">
        <v>52.374225616455078</v>
      </c>
      <c r="I5255" s="8">
        <v>74.760505676269531</v>
      </c>
      <c r="J5255" s="8">
        <v>52.04156494140625</v>
      </c>
      <c r="K5255" s="8">
        <v>56.822742462158203</v>
      </c>
      <c r="L5255" s="8">
        <v>55.016551971435547</v>
      </c>
      <c r="M5255" s="8">
        <v>67.151283264160156</v>
      </c>
      <c r="N5255" s="8">
        <v>92.313461303710938</v>
      </c>
      <c r="O5255" s="8">
        <v>136.1837463378906</v>
      </c>
      <c r="P5255" s="8">
        <v>139.0395202636719</v>
      </c>
      <c r="Q5255" s="8">
        <v>200.41975402832031</v>
      </c>
      <c r="R5255" s="8">
        <v>412.034912109375</v>
      </c>
      <c r="S5255" s="8">
        <v>294.59298706054688</v>
      </c>
      <c r="T5255" s="8">
        <v>433.63302612304688</v>
      </c>
      <c r="U5255" s="8">
        <v>696.95489501953125</v>
      </c>
      <c r="V5255" s="8">
        <v>680.88690185546875</v>
      </c>
      <c r="W5255" s="8">
        <v>755.77978515625</v>
      </c>
      <c r="X5255" s="8">
        <v>881.35516357421875</v>
      </c>
      <c r="Y5255" s="84">
        <v>135.12446594238281</v>
      </c>
      <c r="Z5255" s="8">
        <v>50.733837127685547</v>
      </c>
      <c r="AA5255" s="8">
        <v>109.42225646972661</v>
      </c>
      <c r="AB5255" s="8">
        <v>58.277194976806641</v>
      </c>
      <c r="AC5255" s="8">
        <v>63.886783599853523</v>
      </c>
      <c r="AD5255" s="8">
        <v>74.847122192382813</v>
      </c>
      <c r="AE5255" s="8">
        <v>60.234462738037109</v>
      </c>
      <c r="AF5255" s="8">
        <v>84.742912292480469</v>
      </c>
      <c r="AG5255" s="8">
        <v>107.5313262939453</v>
      </c>
      <c r="AH5255" s="8">
        <v>120.18418884277339</v>
      </c>
      <c r="AI5255" s="8">
        <v>231.30767822265631</v>
      </c>
      <c r="AJ5255" s="8">
        <v>194.31280517578131</v>
      </c>
      <c r="AK5255" s="8">
        <v>267.48046875</v>
      </c>
      <c r="AL5255" s="8">
        <v>297.93478393554688</v>
      </c>
      <c r="AM5255" s="8">
        <v>366.82254028320313</v>
      </c>
      <c r="AN5255" s="8">
        <v>503.63604736328131</v>
      </c>
      <c r="AO5255" s="8">
        <v>698.76214599609375</v>
      </c>
      <c r="AP5255" s="8">
        <v>794.57861328125</v>
      </c>
      <c r="AQ5255" s="8">
        <v>739.281494140625</v>
      </c>
    </row>
    <row r="5256" spans="1:43" x14ac:dyDescent="0.3">
      <c r="A5256" s="3" t="s">
        <v>1057</v>
      </c>
      <c r="B5256" s="1" t="s">
        <v>7900</v>
      </c>
      <c r="C5256" s="57" t="s">
        <v>6353</v>
      </c>
      <c r="D5256" s="57" t="s">
        <v>6406</v>
      </c>
      <c r="E5256" s="57" t="s">
        <v>6450</v>
      </c>
      <c r="F5256" s="89">
        <v>165.29957580566409</v>
      </c>
      <c r="G5256" s="8">
        <v>51.86212158203125</v>
      </c>
      <c r="H5256" s="8">
        <v>69.098899841308594</v>
      </c>
      <c r="I5256" s="8">
        <v>68.399505615234375</v>
      </c>
      <c r="J5256" s="8">
        <v>58.953907012939453</v>
      </c>
      <c r="K5256" s="8">
        <v>70.175460815429688</v>
      </c>
      <c r="L5256" s="8">
        <v>76.172271728515625</v>
      </c>
      <c r="M5256" s="8">
        <v>95.330696105957031</v>
      </c>
      <c r="N5256" s="8">
        <v>81.795913696289063</v>
      </c>
      <c r="O5256" s="8">
        <v>98.827278137207031</v>
      </c>
      <c r="P5256" s="8">
        <v>161.03472900390631</v>
      </c>
      <c r="Q5256" s="8">
        <v>192.32295227050781</v>
      </c>
      <c r="R5256" s="8">
        <v>198.90625</v>
      </c>
      <c r="S5256" s="8">
        <v>296.60226440429688</v>
      </c>
      <c r="T5256" s="8">
        <v>302.52426147460938</v>
      </c>
      <c r="U5256" s="8">
        <v>502.7437744140625</v>
      </c>
      <c r="V5256" s="8">
        <v>511.23370361328131</v>
      </c>
      <c r="W5256" s="8">
        <v>774.2728271484375</v>
      </c>
      <c r="X5256" s="8">
        <v>590.70654296875</v>
      </c>
      <c r="Y5256" s="84">
        <v>114.8224258422852</v>
      </c>
      <c r="Z5256" s="8">
        <v>49.43292236328125</v>
      </c>
      <c r="AA5256" s="8">
        <v>58.755851745605469</v>
      </c>
      <c r="AB5256" s="8">
        <v>55.468608856201172</v>
      </c>
      <c r="AC5256" s="8">
        <v>70.314750671386719</v>
      </c>
      <c r="AD5256" s="8">
        <v>63.654460906982422</v>
      </c>
      <c r="AE5256" s="8">
        <v>77.767082214355469</v>
      </c>
      <c r="AF5256" s="8">
        <v>89.201240539550781</v>
      </c>
      <c r="AG5256" s="8">
        <v>115.6020050048828</v>
      </c>
      <c r="AH5256" s="8">
        <v>136.83009338378909</v>
      </c>
      <c r="AI5256" s="8">
        <v>204.1524963378906</v>
      </c>
      <c r="AJ5256" s="8">
        <v>241.57818603515631</v>
      </c>
      <c r="AK5256" s="8">
        <v>248.92095947265631</v>
      </c>
      <c r="AL5256" s="8">
        <v>270.59365844726563</v>
      </c>
      <c r="AM5256" s="8">
        <v>312.90472412109381</v>
      </c>
      <c r="AN5256" s="8">
        <v>363.62066650390631</v>
      </c>
      <c r="AO5256" s="8">
        <v>490.69940185546881</v>
      </c>
      <c r="AP5256" s="8">
        <v>559.6983642578125</v>
      </c>
      <c r="AQ5256" s="8">
        <v>662.138427734375</v>
      </c>
    </row>
    <row r="5257" spans="1:43" x14ac:dyDescent="0.3">
      <c r="A5257" s="3" t="s">
        <v>1056</v>
      </c>
      <c r="B5257" s="1" t="s">
        <v>7899</v>
      </c>
      <c r="C5257" s="57" t="s">
        <v>6353</v>
      </c>
      <c r="D5257" s="57" t="s">
        <v>6406</v>
      </c>
      <c r="E5257" s="57" t="s">
        <v>6450</v>
      </c>
      <c r="F5257" s="89">
        <v>131.2507019042969</v>
      </c>
      <c r="G5257" s="8">
        <v>36.074825286865227</v>
      </c>
      <c r="H5257" s="8">
        <v>22.76495361328125</v>
      </c>
      <c r="I5257" s="8">
        <v>36.675121307373047</v>
      </c>
      <c r="J5257" s="8">
        <v>33.281745910644531</v>
      </c>
      <c r="K5257" s="8">
        <v>27.649227142333981</v>
      </c>
      <c r="L5257" s="8">
        <v>36.733840942382813</v>
      </c>
      <c r="M5257" s="8">
        <v>26.888799667358398</v>
      </c>
      <c r="N5257" s="8">
        <v>52.783317565917969</v>
      </c>
      <c r="O5257" s="8">
        <v>59.024791717529297</v>
      </c>
      <c r="P5257" s="8">
        <v>88.221015930175781</v>
      </c>
      <c r="Q5257" s="8">
        <v>108.7251815795898</v>
      </c>
      <c r="R5257" s="8">
        <v>165.75404357910159</v>
      </c>
      <c r="S5257" s="8">
        <v>208.5819396972656</v>
      </c>
      <c r="T5257" s="8">
        <v>293.23519897460938</v>
      </c>
      <c r="U5257" s="8">
        <v>382.70098876953131</v>
      </c>
      <c r="V5257" s="8">
        <v>463.47100830078131</v>
      </c>
      <c r="W5257" s="8">
        <v>495.92648315429688</v>
      </c>
      <c r="X5257" s="8">
        <v>656.744873046875</v>
      </c>
      <c r="Y5257" s="84">
        <v>98.593971252441406</v>
      </c>
      <c r="Z5257" s="8">
        <v>35.293350219726563</v>
      </c>
      <c r="AA5257" s="8">
        <v>21.200262069702148</v>
      </c>
      <c r="AB5257" s="8">
        <v>26.634565353393551</v>
      </c>
      <c r="AC5257" s="8">
        <v>38.786556243896477</v>
      </c>
      <c r="AD5257" s="8">
        <v>52.682884216308587</v>
      </c>
      <c r="AE5257" s="8">
        <v>51.124446868896477</v>
      </c>
      <c r="AF5257" s="8">
        <v>61.279506683349609</v>
      </c>
      <c r="AG5257" s="8">
        <v>69.866340637207031</v>
      </c>
      <c r="AH5257" s="8">
        <v>83.621490478515625</v>
      </c>
      <c r="AI5257" s="8">
        <v>130.38380432128909</v>
      </c>
      <c r="AJ5257" s="8">
        <v>166.7773742675781</v>
      </c>
      <c r="AK5257" s="8">
        <v>196.7532043457031</v>
      </c>
      <c r="AL5257" s="8">
        <v>212.5563049316406</v>
      </c>
      <c r="AM5257" s="8">
        <v>264.77413940429688</v>
      </c>
      <c r="AN5257" s="8">
        <v>305.93942260742188</v>
      </c>
      <c r="AO5257" s="8">
        <v>361.69204711914063</v>
      </c>
      <c r="AP5257" s="8">
        <v>462.40170288085938</v>
      </c>
      <c r="AQ5257" s="8">
        <v>569.8975830078125</v>
      </c>
    </row>
    <row r="5258" spans="1:43" x14ac:dyDescent="0.3">
      <c r="A5258" s="3" t="s">
        <v>1055</v>
      </c>
      <c r="B5258" s="1" t="s">
        <v>7898</v>
      </c>
      <c r="C5258" s="57" t="s">
        <v>6353</v>
      </c>
      <c r="D5258" s="57" t="s">
        <v>6406</v>
      </c>
      <c r="E5258" s="57" t="s">
        <v>6450</v>
      </c>
      <c r="F5258" s="89">
        <v>135.557861328125</v>
      </c>
      <c r="G5258" s="8">
        <v>68.10992431640625</v>
      </c>
      <c r="H5258" s="8">
        <v>47.188335418701172</v>
      </c>
      <c r="I5258" s="8">
        <v>68.727912902832031</v>
      </c>
      <c r="J5258" s="8">
        <v>72.196426391601563</v>
      </c>
      <c r="K5258" s="8">
        <v>61.852901458740227</v>
      </c>
      <c r="L5258" s="8">
        <v>70.905845642089844</v>
      </c>
      <c r="M5258" s="8">
        <v>93.873809814453125</v>
      </c>
      <c r="N5258" s="8">
        <v>91.312568664550781</v>
      </c>
      <c r="O5258" s="8">
        <v>110.98842620849609</v>
      </c>
      <c r="P5258" s="8">
        <v>116.8186874389648</v>
      </c>
      <c r="Q5258" s="8">
        <v>162.71826171875</v>
      </c>
      <c r="R5258" s="8">
        <v>187.10426330566409</v>
      </c>
      <c r="S5258" s="8">
        <v>285.4718017578125</v>
      </c>
      <c r="T5258" s="8">
        <v>365.29220581054688</v>
      </c>
      <c r="U5258" s="8">
        <v>471.95831298828131</v>
      </c>
      <c r="V5258" s="8">
        <v>483.01052856445313</v>
      </c>
      <c r="W5258" s="8">
        <v>582.83306884765625</v>
      </c>
      <c r="X5258" s="8">
        <v>634.51959228515625</v>
      </c>
      <c r="Y5258" s="84">
        <v>112.2440643310547</v>
      </c>
      <c r="Z5258" s="8">
        <v>68.6033935546875</v>
      </c>
      <c r="AA5258" s="8">
        <v>60.995994567871087</v>
      </c>
      <c r="AB5258" s="8">
        <v>57.412689208984382</v>
      </c>
      <c r="AC5258" s="8">
        <v>76.204811096191406</v>
      </c>
      <c r="AD5258" s="8">
        <v>79.086555480957031</v>
      </c>
      <c r="AE5258" s="8">
        <v>80.448532104492188</v>
      </c>
      <c r="AF5258" s="8">
        <v>86.517440795898438</v>
      </c>
      <c r="AG5258" s="8">
        <v>105.68430328369141</v>
      </c>
      <c r="AH5258" s="8">
        <v>130.05085754394531</v>
      </c>
      <c r="AI5258" s="8">
        <v>187.68780517578131</v>
      </c>
      <c r="AJ5258" s="8">
        <v>236.4547424316406</v>
      </c>
      <c r="AK5258" s="8">
        <v>237.44322204589841</v>
      </c>
      <c r="AL5258" s="8">
        <v>277.52053833007813</v>
      </c>
      <c r="AM5258" s="8">
        <v>364.77255249023438</v>
      </c>
      <c r="AN5258" s="8">
        <v>390.39309692382813</v>
      </c>
      <c r="AO5258" s="8">
        <v>438.4764404296875</v>
      </c>
      <c r="AP5258" s="8">
        <v>495.60086059570313</v>
      </c>
      <c r="AQ5258" s="8">
        <v>519.6751708984375</v>
      </c>
    </row>
    <row r="5259" spans="1:43" x14ac:dyDescent="0.3">
      <c r="A5259" s="3" t="s">
        <v>1054</v>
      </c>
      <c r="B5259" s="1" t="s">
        <v>7897</v>
      </c>
      <c r="C5259" s="57" t="s">
        <v>6353</v>
      </c>
      <c r="D5259" s="57" t="s">
        <v>6406</v>
      </c>
      <c r="E5259" s="57" t="s">
        <v>6429</v>
      </c>
      <c r="F5259" s="89">
        <v>126.6700134277344</v>
      </c>
      <c r="G5259" s="8">
        <v>46.867385864257813</v>
      </c>
      <c r="H5259" s="8">
        <v>31.719058990478519</v>
      </c>
      <c r="I5259" s="8">
        <v>57.215164184570313</v>
      </c>
      <c r="J5259" s="8">
        <v>69.546157836914063</v>
      </c>
      <c r="K5259" s="8">
        <v>60.684917449951172</v>
      </c>
      <c r="L5259" s="8">
        <v>47.538036346435547</v>
      </c>
      <c r="M5259" s="8">
        <v>66.319786071777344</v>
      </c>
      <c r="N5259" s="8">
        <v>50.176387786865227</v>
      </c>
      <c r="O5259" s="8">
        <v>92.552497863769531</v>
      </c>
      <c r="P5259" s="8">
        <v>120.47303771972661</v>
      </c>
      <c r="Q5259" s="8">
        <v>156.67851257324219</v>
      </c>
      <c r="R5259" s="8">
        <v>174.5914001464844</v>
      </c>
      <c r="S5259" s="8">
        <v>207.55572509765631</v>
      </c>
      <c r="T5259" s="8">
        <v>319.27252197265631</v>
      </c>
      <c r="U5259" s="8">
        <v>403.15023803710938</v>
      </c>
      <c r="V5259" s="8">
        <v>462.04959106445313</v>
      </c>
      <c r="W5259" s="8">
        <v>629.78985595703125</v>
      </c>
      <c r="X5259" s="8">
        <v>541.67657470703125</v>
      </c>
      <c r="Y5259" s="84">
        <v>105.6663818359375</v>
      </c>
      <c r="Z5259" s="8">
        <v>43.435272216796882</v>
      </c>
      <c r="AA5259" s="8">
        <v>32.359733581542969</v>
      </c>
      <c r="AB5259" s="8">
        <v>44.592964172363281</v>
      </c>
      <c r="AC5259" s="8">
        <v>56.633014678955078</v>
      </c>
      <c r="AD5259" s="8">
        <v>58.24493408203125</v>
      </c>
      <c r="AE5259" s="8">
        <v>88.658210754394531</v>
      </c>
      <c r="AF5259" s="8">
        <v>82.500236511230469</v>
      </c>
      <c r="AG5259" s="8">
        <v>95.21258544921875</v>
      </c>
      <c r="AH5259" s="8">
        <v>130.2499084472656</v>
      </c>
      <c r="AI5259" s="8">
        <v>157.7431945800781</v>
      </c>
      <c r="AJ5259" s="8">
        <v>213.6858215332031</v>
      </c>
      <c r="AK5259" s="8">
        <v>236.4497985839844</v>
      </c>
      <c r="AL5259" s="8">
        <v>258.35299682617188</v>
      </c>
      <c r="AM5259" s="8">
        <v>287.58285522460938</v>
      </c>
      <c r="AN5259" s="8">
        <v>337.41583251953131</v>
      </c>
      <c r="AO5259" s="8">
        <v>393.10781860351563</v>
      </c>
      <c r="AP5259" s="8">
        <v>447.73745727539063</v>
      </c>
      <c r="AQ5259" s="8">
        <v>580.53472900390625</v>
      </c>
    </row>
    <row r="5260" spans="1:43" x14ac:dyDescent="0.3">
      <c r="A5260" s="3" t="s">
        <v>1053</v>
      </c>
      <c r="B5260" s="1" t="s">
        <v>7896</v>
      </c>
      <c r="C5260" s="57" t="s">
        <v>6353</v>
      </c>
      <c r="D5260" s="57" t="s">
        <v>6406</v>
      </c>
      <c r="E5260" s="57" t="s">
        <v>6452</v>
      </c>
      <c r="F5260" s="89">
        <v>146.6288757324219</v>
      </c>
      <c r="G5260" s="8">
        <v>67.658370971679688</v>
      </c>
      <c r="H5260" s="8">
        <v>65.788490295410156</v>
      </c>
      <c r="I5260" s="8">
        <v>83.669700622558594</v>
      </c>
      <c r="J5260" s="8">
        <v>69.078750610351563</v>
      </c>
      <c r="K5260" s="8">
        <v>64.873756408691406</v>
      </c>
      <c r="L5260" s="8">
        <v>53.240653991699219</v>
      </c>
      <c r="M5260" s="8">
        <v>66.375900268554688</v>
      </c>
      <c r="N5260" s="8">
        <v>82.560523986816406</v>
      </c>
      <c r="O5260" s="8">
        <v>99.901237487792969</v>
      </c>
      <c r="P5260" s="8">
        <v>145.10704040527341</v>
      </c>
      <c r="Q5260" s="8">
        <v>159.29583740234381</v>
      </c>
      <c r="R5260" s="8">
        <v>239.1264953613281</v>
      </c>
      <c r="S5260" s="8">
        <v>264.06094360351563</v>
      </c>
      <c r="T5260" s="8">
        <v>359.91842651367188</v>
      </c>
      <c r="U5260" s="8">
        <v>435.91253662109381</v>
      </c>
      <c r="V5260" s="8">
        <v>479.88055419921881</v>
      </c>
      <c r="W5260" s="8">
        <v>617.4361572265625</v>
      </c>
      <c r="X5260" s="8">
        <v>624.72589111328125</v>
      </c>
      <c r="Y5260" s="84">
        <v>126.29721832275391</v>
      </c>
      <c r="Z5260" s="8">
        <v>70.351272583007813</v>
      </c>
      <c r="AA5260" s="8">
        <v>60.801364898681641</v>
      </c>
      <c r="AB5260" s="8">
        <v>61.720375061035163</v>
      </c>
      <c r="AC5260" s="8">
        <v>77.789321899414063</v>
      </c>
      <c r="AD5260" s="8">
        <v>96.872962951660156</v>
      </c>
      <c r="AE5260" s="8">
        <v>72.766952514648438</v>
      </c>
      <c r="AF5260" s="8">
        <v>86.470344543457031</v>
      </c>
      <c r="AG5260" s="8">
        <v>125.68138122558589</v>
      </c>
      <c r="AH5260" s="8">
        <v>138.6578063964844</v>
      </c>
      <c r="AI5260" s="8">
        <v>172.66850280761719</v>
      </c>
      <c r="AJ5260" s="8">
        <v>243.1170959472656</v>
      </c>
      <c r="AK5260" s="8">
        <v>269.56381225585938</v>
      </c>
      <c r="AL5260" s="8">
        <v>276.92913818359381</v>
      </c>
      <c r="AM5260" s="8">
        <v>364.05966186523438</v>
      </c>
      <c r="AN5260" s="8">
        <v>402.22457885742188</v>
      </c>
      <c r="AO5260" s="8">
        <v>383.13629150390631</v>
      </c>
      <c r="AP5260" s="8">
        <v>489.49737548828131</v>
      </c>
      <c r="AQ5260" s="8">
        <v>660.7418212890625</v>
      </c>
    </row>
    <row r="5261" spans="1:43" x14ac:dyDescent="0.3">
      <c r="A5261" s="3" t="s">
        <v>1052</v>
      </c>
      <c r="B5261" s="1" t="s">
        <v>7895</v>
      </c>
      <c r="C5261" s="57" t="s">
        <v>6353</v>
      </c>
      <c r="D5261" s="57" t="s">
        <v>6406</v>
      </c>
      <c r="E5261" s="57" t="s">
        <v>6450</v>
      </c>
      <c r="F5261" s="89">
        <v>154.60560607910159</v>
      </c>
      <c r="G5261" s="8">
        <v>79.017486572265625</v>
      </c>
      <c r="H5261" s="8">
        <v>57.925270080566413</v>
      </c>
      <c r="I5261" s="8">
        <v>82.350914001464844</v>
      </c>
      <c r="J5261" s="8">
        <v>89.445381164550781</v>
      </c>
      <c r="K5261" s="8">
        <v>76.709747314453125</v>
      </c>
      <c r="L5261" s="8">
        <v>86.999946594238281</v>
      </c>
      <c r="M5261" s="8">
        <v>84.725341796875</v>
      </c>
      <c r="N5261" s="8">
        <v>90.608207702636719</v>
      </c>
      <c r="O5261" s="8">
        <v>100.629753112793</v>
      </c>
      <c r="P5261" s="8">
        <v>144.86369323730469</v>
      </c>
      <c r="Q5261" s="8">
        <v>183.0585021972656</v>
      </c>
      <c r="R5261" s="8">
        <v>207.76426696777341</v>
      </c>
      <c r="S5261" s="8">
        <v>281.36184692382813</v>
      </c>
      <c r="T5261" s="8">
        <v>369.06292724609381</v>
      </c>
      <c r="U5261" s="8">
        <v>439.186279296875</v>
      </c>
      <c r="V5261" s="8">
        <v>516.71295166015625</v>
      </c>
      <c r="W5261" s="8">
        <v>557.5943603515625</v>
      </c>
      <c r="X5261" s="8">
        <v>559.7991943359375</v>
      </c>
      <c r="Y5261" s="84">
        <v>127.69626617431641</v>
      </c>
      <c r="Z5261" s="8">
        <v>67.929847717285156</v>
      </c>
      <c r="AA5261" s="8">
        <v>64.510108947753906</v>
      </c>
      <c r="AB5261" s="8">
        <v>80.490280151367188</v>
      </c>
      <c r="AC5261" s="8">
        <v>84.971214294433594</v>
      </c>
      <c r="AD5261" s="8">
        <v>89.47723388671875</v>
      </c>
      <c r="AE5261" s="8">
        <v>125.0362091064453</v>
      </c>
      <c r="AF5261" s="8">
        <v>114.5050506591797</v>
      </c>
      <c r="AG5261" s="8">
        <v>139.27128601074219</v>
      </c>
      <c r="AH5261" s="8">
        <v>152.13990783691409</v>
      </c>
      <c r="AI5261" s="8">
        <v>188.57373046875</v>
      </c>
      <c r="AJ5261" s="8">
        <v>237.6223449707031</v>
      </c>
      <c r="AK5261" s="8">
        <v>255.13877868652341</v>
      </c>
      <c r="AL5261" s="8">
        <v>285.62564086914063</v>
      </c>
      <c r="AM5261" s="8">
        <v>371.78250122070313</v>
      </c>
      <c r="AN5261" s="8">
        <v>413.403076171875</v>
      </c>
      <c r="AO5261" s="8">
        <v>448.94656372070313</v>
      </c>
      <c r="AP5261" s="8">
        <v>531.34478759765625</v>
      </c>
      <c r="AQ5261" s="8">
        <v>527.33172607421875</v>
      </c>
    </row>
    <row r="5262" spans="1:43" x14ac:dyDescent="0.3">
      <c r="A5262" s="3" t="s">
        <v>1051</v>
      </c>
      <c r="B5262" s="1" t="s">
        <v>7894</v>
      </c>
      <c r="C5262" s="57" t="s">
        <v>6353</v>
      </c>
      <c r="D5262" s="57" t="s">
        <v>6406</v>
      </c>
      <c r="E5262" s="57" t="s">
        <v>6452</v>
      </c>
      <c r="F5262" s="89">
        <v>148.16346740722659</v>
      </c>
      <c r="G5262" s="8">
        <v>57.82977294921875</v>
      </c>
      <c r="H5262" s="8">
        <v>54.920825958251953</v>
      </c>
      <c r="I5262" s="8">
        <v>69.898300170898438</v>
      </c>
      <c r="J5262" s="8">
        <v>76.722251892089844</v>
      </c>
      <c r="K5262" s="8">
        <v>64.141921997070313</v>
      </c>
      <c r="L5262" s="8">
        <v>62.959671020507813</v>
      </c>
      <c r="M5262" s="8">
        <v>53.80364990234375</v>
      </c>
      <c r="N5262" s="8">
        <v>74.649696350097656</v>
      </c>
      <c r="O5262" s="8">
        <v>87.860954284667969</v>
      </c>
      <c r="P5262" s="8">
        <v>123.2271041870117</v>
      </c>
      <c r="Q5262" s="8">
        <v>141.48675537109381</v>
      </c>
      <c r="R5262" s="8">
        <v>205.86360168457031</v>
      </c>
      <c r="S5262" s="8">
        <v>242.69136047363281</v>
      </c>
      <c r="T5262" s="8">
        <v>313.4100341796875</v>
      </c>
      <c r="U5262" s="8">
        <v>398.03097534179688</v>
      </c>
      <c r="V5262" s="8">
        <v>475.93307495117188</v>
      </c>
      <c r="W5262" s="8">
        <v>450.2025146484375</v>
      </c>
      <c r="X5262" s="8">
        <v>462.55615234375</v>
      </c>
      <c r="Y5262" s="84">
        <v>123.3856506347656</v>
      </c>
      <c r="Z5262" s="8">
        <v>81.890533447265625</v>
      </c>
      <c r="AA5262" s="8">
        <v>41.611366271972663</v>
      </c>
      <c r="AB5262" s="8">
        <v>57.595169067382813</v>
      </c>
      <c r="AC5262" s="8">
        <v>75.584449768066406</v>
      </c>
      <c r="AD5262" s="8">
        <v>67.091659545898438</v>
      </c>
      <c r="AE5262" s="8">
        <v>67.287353515625</v>
      </c>
      <c r="AF5262" s="8">
        <v>92.753280639648438</v>
      </c>
      <c r="AG5262" s="8">
        <v>108.1268615722656</v>
      </c>
      <c r="AH5262" s="8">
        <v>126.5570602416992</v>
      </c>
      <c r="AI5262" s="8">
        <v>159.58489990234381</v>
      </c>
      <c r="AJ5262" s="8">
        <v>206.09765625</v>
      </c>
      <c r="AK5262" s="8">
        <v>281.56863403320313</v>
      </c>
      <c r="AL5262" s="8">
        <v>260.41107177734381</v>
      </c>
      <c r="AM5262" s="8">
        <v>270.33413696289063</v>
      </c>
      <c r="AN5262" s="8">
        <v>306.1973876953125</v>
      </c>
      <c r="AO5262" s="8">
        <v>360.49465942382813</v>
      </c>
      <c r="AP5262" s="8">
        <v>421.949462890625</v>
      </c>
      <c r="AQ5262" s="8">
        <v>476.86474609375</v>
      </c>
    </row>
    <row r="5263" spans="1:43" x14ac:dyDescent="0.3">
      <c r="A5263" s="3" t="s">
        <v>1050</v>
      </c>
      <c r="B5263" s="1" t="s">
        <v>7893</v>
      </c>
      <c r="C5263" s="57" t="s">
        <v>6353</v>
      </c>
      <c r="D5263" s="57" t="s">
        <v>6406</v>
      </c>
      <c r="E5263" s="57" t="s">
        <v>6452</v>
      </c>
      <c r="F5263" s="89">
        <v>156.2855529785156</v>
      </c>
      <c r="G5263" s="8">
        <v>59.955127716064453</v>
      </c>
      <c r="H5263" s="8">
        <v>66.198440551757813</v>
      </c>
      <c r="I5263" s="8">
        <v>115.4925842285156</v>
      </c>
      <c r="J5263" s="8">
        <v>80.16339111328125</v>
      </c>
      <c r="K5263" s="8">
        <v>67.171890258789063</v>
      </c>
      <c r="L5263" s="8">
        <v>56.7520751953125</v>
      </c>
      <c r="M5263" s="8">
        <v>64.806877136230469</v>
      </c>
      <c r="N5263" s="8">
        <v>92.832168579101563</v>
      </c>
      <c r="O5263" s="8">
        <v>103.78814697265631</v>
      </c>
      <c r="P5263" s="8">
        <v>147.07574462890631</v>
      </c>
      <c r="Q5263" s="8">
        <v>181.4954528808594</v>
      </c>
      <c r="R5263" s="8">
        <v>182.15589904785159</v>
      </c>
      <c r="S5263" s="8">
        <v>304.14688110351563</v>
      </c>
      <c r="T5263" s="8">
        <v>374.53759765625</v>
      </c>
      <c r="U5263" s="8">
        <v>415.47164916992188</v>
      </c>
      <c r="V5263" s="8">
        <v>450.5323486328125</v>
      </c>
      <c r="W5263" s="8">
        <v>624.73126220703125</v>
      </c>
      <c r="X5263" s="8">
        <v>615.18438720703125</v>
      </c>
      <c r="Y5263" s="84">
        <v>140.9336242675781</v>
      </c>
      <c r="Z5263" s="8">
        <v>58.483283996582031</v>
      </c>
      <c r="AA5263" s="8">
        <v>52.173603057861328</v>
      </c>
      <c r="AB5263" s="8">
        <v>90.655876159667969</v>
      </c>
      <c r="AC5263" s="8">
        <v>71.198219299316406</v>
      </c>
      <c r="AD5263" s="8">
        <v>63.061149597167969</v>
      </c>
      <c r="AE5263" s="8">
        <v>89.062965393066406</v>
      </c>
      <c r="AF5263" s="8">
        <v>100.6310729980469</v>
      </c>
      <c r="AG5263" s="8">
        <v>102.46641540527339</v>
      </c>
      <c r="AH5263" s="8">
        <v>124.76027679443359</v>
      </c>
      <c r="AI5263" s="8">
        <v>202.90657043457031</v>
      </c>
      <c r="AJ5263" s="8">
        <v>218.2765197753906</v>
      </c>
      <c r="AK5263" s="8">
        <v>247.19834899902341</v>
      </c>
      <c r="AL5263" s="8">
        <v>257.3287353515625</v>
      </c>
      <c r="AM5263" s="8">
        <v>304.4912109375</v>
      </c>
      <c r="AN5263" s="8">
        <v>396.859619140625</v>
      </c>
      <c r="AO5263" s="8">
        <v>429.49923706054688</v>
      </c>
      <c r="AP5263" s="8">
        <v>571.39678955078125</v>
      </c>
      <c r="AQ5263" s="8">
        <v>558.5220947265625</v>
      </c>
    </row>
    <row r="5264" spans="1:43" x14ac:dyDescent="0.3">
      <c r="A5264" s="3" t="s">
        <v>1049</v>
      </c>
      <c r="B5264" s="1" t="s">
        <v>7892</v>
      </c>
      <c r="C5264" s="57" t="s">
        <v>6353</v>
      </c>
      <c r="D5264" s="57" t="s">
        <v>6406</v>
      </c>
      <c r="E5264" s="57" t="s">
        <v>6429</v>
      </c>
      <c r="F5264" s="89">
        <v>118.4862899780273</v>
      </c>
      <c r="G5264" s="8">
        <v>30.177043914794918</v>
      </c>
      <c r="H5264" s="8">
        <v>53.440128326416023</v>
      </c>
      <c r="I5264" s="8">
        <v>52.201972961425781</v>
      </c>
      <c r="J5264" s="8">
        <v>35.807552337646477</v>
      </c>
      <c r="K5264" s="8">
        <v>36.216552734375</v>
      </c>
      <c r="L5264" s="8">
        <v>45.164505004882813</v>
      </c>
      <c r="M5264" s="8">
        <v>45.652950286865227</v>
      </c>
      <c r="N5264" s="8">
        <v>77.146781921386719</v>
      </c>
      <c r="O5264" s="8">
        <v>85.603706359863281</v>
      </c>
      <c r="P5264" s="8">
        <v>109.016975402832</v>
      </c>
      <c r="Q5264" s="8">
        <v>147.2194519042969</v>
      </c>
      <c r="R5264" s="8">
        <v>184.19837951660159</v>
      </c>
      <c r="S5264" s="8">
        <v>239.55072021484381</v>
      </c>
      <c r="T5264" s="8">
        <v>325.72500610351563</v>
      </c>
      <c r="U5264" s="8">
        <v>416.49282836914063</v>
      </c>
      <c r="V5264" s="8">
        <v>484.21170043945313</v>
      </c>
      <c r="W5264" s="8">
        <v>581.04388427734375</v>
      </c>
      <c r="X5264" s="8">
        <v>543.20660400390625</v>
      </c>
      <c r="Y5264" s="84">
        <v>111.2145156860352</v>
      </c>
      <c r="Z5264" s="8">
        <v>38.950443267822273</v>
      </c>
      <c r="AA5264" s="8">
        <v>32.590255737304688</v>
      </c>
      <c r="AB5264" s="8">
        <v>61.147235870361328</v>
      </c>
      <c r="AC5264" s="8">
        <v>52.903781890869141</v>
      </c>
      <c r="AD5264" s="8">
        <v>62.747848510742188</v>
      </c>
      <c r="AE5264" s="8">
        <v>54.918384552001953</v>
      </c>
      <c r="AF5264" s="8">
        <v>73.76995849609375</v>
      </c>
      <c r="AG5264" s="8">
        <v>82.370452880859375</v>
      </c>
      <c r="AH5264" s="8">
        <v>124.7311096191406</v>
      </c>
      <c r="AI5264" s="8">
        <v>148.3134460449219</v>
      </c>
      <c r="AJ5264" s="8">
        <v>178.2868957519531</v>
      </c>
      <c r="AK5264" s="8">
        <v>214.4976806640625</v>
      </c>
      <c r="AL5264" s="8">
        <v>232.44581604003909</v>
      </c>
      <c r="AM5264" s="8">
        <v>285.8826904296875</v>
      </c>
      <c r="AN5264" s="8">
        <v>329.63128662109381</v>
      </c>
      <c r="AO5264" s="8">
        <v>358.8642578125</v>
      </c>
      <c r="AP5264" s="8">
        <v>480.03851318359381</v>
      </c>
      <c r="AQ5264" s="8">
        <v>577.6614990234375</v>
      </c>
    </row>
    <row r="5265" spans="1:43" x14ac:dyDescent="0.3">
      <c r="A5265" s="3" t="s">
        <v>1048</v>
      </c>
      <c r="B5265" s="1" t="s">
        <v>7891</v>
      </c>
      <c r="C5265" s="57" t="s">
        <v>6353</v>
      </c>
      <c r="D5265" s="57" t="s">
        <v>6406</v>
      </c>
      <c r="E5265" s="57" t="s">
        <v>6570</v>
      </c>
      <c r="F5265" s="89">
        <v>158.2713317871094</v>
      </c>
      <c r="G5265" s="8">
        <v>93.582466125488281</v>
      </c>
      <c r="H5265" s="8">
        <v>65.006782531738281</v>
      </c>
      <c r="I5265" s="8">
        <v>101.93032073974609</v>
      </c>
      <c r="J5265" s="8">
        <v>78.467239379882813</v>
      </c>
      <c r="K5265" s="8">
        <v>77.159812927246094</v>
      </c>
      <c r="L5265" s="8">
        <v>83.156539916992188</v>
      </c>
      <c r="M5265" s="8">
        <v>84.216712951660156</v>
      </c>
      <c r="N5265" s="8">
        <v>115.42066955566411</v>
      </c>
      <c r="O5265" s="8">
        <v>104.3865051269531</v>
      </c>
      <c r="P5265" s="8">
        <v>158.37333679199219</v>
      </c>
      <c r="Q5265" s="8">
        <v>208.70930480957031</v>
      </c>
      <c r="R5265" s="8">
        <v>244.3212585449219</v>
      </c>
      <c r="S5265" s="8">
        <v>293.56326293945313</v>
      </c>
      <c r="T5265" s="8">
        <v>402.89544677734381</v>
      </c>
      <c r="U5265" s="8">
        <v>460.80914306640631</v>
      </c>
      <c r="V5265" s="8">
        <v>500.22427368164063</v>
      </c>
      <c r="W5265" s="8">
        <v>624.248291015625</v>
      </c>
      <c r="X5265" s="8">
        <v>622.37286376953125</v>
      </c>
      <c r="Y5265" s="84">
        <v>135.8384704589844</v>
      </c>
      <c r="Z5265" s="8">
        <v>58.980976104736328</v>
      </c>
      <c r="AA5265" s="8">
        <v>53.780544281005859</v>
      </c>
      <c r="AB5265" s="8">
        <v>69.816513061523438</v>
      </c>
      <c r="AC5265" s="8">
        <v>104.2445983886719</v>
      </c>
      <c r="AD5265" s="8">
        <v>101.1521835327148</v>
      </c>
      <c r="AE5265" s="8">
        <v>80.314582824707031</v>
      </c>
      <c r="AF5265" s="8">
        <v>120.512939453125</v>
      </c>
      <c r="AG5265" s="8">
        <v>123.10865783691411</v>
      </c>
      <c r="AH5265" s="8">
        <v>143.75587463378909</v>
      </c>
      <c r="AI5265" s="8">
        <v>210.08882141113281</v>
      </c>
      <c r="AJ5265" s="8">
        <v>268.99728393554688</v>
      </c>
      <c r="AK5265" s="8">
        <v>259.24603271484381</v>
      </c>
      <c r="AL5265" s="8">
        <v>287.75518798828131</v>
      </c>
      <c r="AM5265" s="8">
        <v>310.80368041992188</v>
      </c>
      <c r="AN5265" s="8">
        <v>388.02093505859381</v>
      </c>
      <c r="AO5265" s="8">
        <v>453.7432861328125</v>
      </c>
      <c r="AP5265" s="8">
        <v>599.55108642578125</v>
      </c>
      <c r="AQ5265" s="8">
        <v>607.4691162109375</v>
      </c>
    </row>
    <row r="5266" spans="1:43" x14ac:dyDescent="0.3">
      <c r="A5266" s="3" t="s">
        <v>1047</v>
      </c>
      <c r="B5266" s="1" t="s">
        <v>7890</v>
      </c>
      <c r="C5266" s="57" t="s">
        <v>6353</v>
      </c>
      <c r="D5266" s="57" t="s">
        <v>6406</v>
      </c>
      <c r="E5266" s="57" t="s">
        <v>6452</v>
      </c>
      <c r="F5266" s="89">
        <v>118.9977722167969</v>
      </c>
      <c r="G5266" s="8">
        <v>41.003582000732422</v>
      </c>
      <c r="H5266" s="8">
        <v>32.330654144287109</v>
      </c>
      <c r="I5266" s="8">
        <v>35.82470703125</v>
      </c>
      <c r="J5266" s="8">
        <v>65.352989196777344</v>
      </c>
      <c r="K5266" s="8">
        <v>24.093168258666989</v>
      </c>
      <c r="L5266" s="8">
        <v>27.87747955322266</v>
      </c>
      <c r="M5266" s="8">
        <v>52.225135803222663</v>
      </c>
      <c r="N5266" s="8">
        <v>39.807437896728523</v>
      </c>
      <c r="O5266" s="8">
        <v>51.206512451171882</v>
      </c>
      <c r="P5266" s="8">
        <v>75.351417541503906</v>
      </c>
      <c r="Q5266" s="8">
        <v>106.6547470092773</v>
      </c>
      <c r="R5266" s="8">
        <v>140.0256652832031</v>
      </c>
      <c r="S5266" s="8">
        <v>213.6044921875</v>
      </c>
      <c r="T5266" s="8">
        <v>295.25802612304688</v>
      </c>
      <c r="U5266" s="8">
        <v>366.57760620117188</v>
      </c>
      <c r="V5266" s="8">
        <v>416.68441772460938</v>
      </c>
      <c r="W5266" s="8">
        <v>458.09841918945313</v>
      </c>
      <c r="X5266" s="8">
        <v>523.928955078125</v>
      </c>
      <c r="Y5266" s="84">
        <v>94.472648620605469</v>
      </c>
      <c r="Z5266" s="8">
        <v>23.371212005615231</v>
      </c>
      <c r="AA5266" s="8">
        <v>16.317142486572269</v>
      </c>
      <c r="AB5266" s="8">
        <v>44.267391204833977</v>
      </c>
      <c r="AC5266" s="8">
        <v>35.943164825439453</v>
      </c>
      <c r="AD5266" s="8">
        <v>50.806751251220703</v>
      </c>
      <c r="AE5266" s="8">
        <v>56.508262634277337</v>
      </c>
      <c r="AF5266" s="8">
        <v>48.818492889404297</v>
      </c>
      <c r="AG5266" s="8">
        <v>78.249130249023438</v>
      </c>
      <c r="AH5266" s="8">
        <v>106.8249435424805</v>
      </c>
      <c r="AI5266" s="8">
        <v>119.1227340698242</v>
      </c>
      <c r="AJ5266" s="8">
        <v>147.6158447265625</v>
      </c>
      <c r="AK5266" s="8">
        <v>178.53343200683591</v>
      </c>
      <c r="AL5266" s="8">
        <v>194.01972961425781</v>
      </c>
      <c r="AM5266" s="8">
        <v>258.21377563476563</v>
      </c>
      <c r="AN5266" s="8">
        <v>266.692626953125</v>
      </c>
      <c r="AO5266" s="8">
        <v>368.80029296875</v>
      </c>
      <c r="AP5266" s="8">
        <v>403.45492553710938</v>
      </c>
      <c r="AQ5266" s="8">
        <v>505.018798828125</v>
      </c>
    </row>
    <row r="5267" spans="1:43" x14ac:dyDescent="0.3">
      <c r="A5267" s="3" t="s">
        <v>1046</v>
      </c>
      <c r="B5267" s="1" t="s">
        <v>7889</v>
      </c>
      <c r="C5267" s="57" t="s">
        <v>6353</v>
      </c>
      <c r="D5267" s="57" t="s">
        <v>6406</v>
      </c>
      <c r="E5267" s="57" t="s">
        <v>6452</v>
      </c>
      <c r="F5267" s="89">
        <v>130.6372985839844</v>
      </c>
      <c r="G5267" s="8">
        <v>28.212831497192379</v>
      </c>
      <c r="H5267" s="8">
        <v>67.061248779296875</v>
      </c>
      <c r="I5267" s="8">
        <v>44.063701629638672</v>
      </c>
      <c r="J5267" s="8">
        <v>42.048416137695313</v>
      </c>
      <c r="K5267" s="8">
        <v>50.826229095458977</v>
      </c>
      <c r="L5267" s="8">
        <v>42.885330200195313</v>
      </c>
      <c r="M5267" s="8">
        <v>40.400905609130859</v>
      </c>
      <c r="N5267" s="8">
        <v>65.976516723632813</v>
      </c>
      <c r="O5267" s="8">
        <v>80.348014831542969</v>
      </c>
      <c r="P5267" s="8">
        <v>117.64903259277339</v>
      </c>
      <c r="Q5267" s="8">
        <v>135.21095275878909</v>
      </c>
      <c r="R5267" s="8">
        <v>179.95204162597659</v>
      </c>
      <c r="S5267" s="8">
        <v>276.921142578125</v>
      </c>
      <c r="T5267" s="8">
        <v>367.00009155273438</v>
      </c>
      <c r="U5267" s="8">
        <v>401.70849609375</v>
      </c>
      <c r="V5267" s="8">
        <v>496.19772338867188</v>
      </c>
      <c r="W5267" s="8">
        <v>499.47335815429688</v>
      </c>
      <c r="X5267" s="8">
        <v>554.3363037109375</v>
      </c>
      <c r="Y5267" s="84">
        <v>110.72377014160161</v>
      </c>
      <c r="Z5267" s="8">
        <v>59.275444030761719</v>
      </c>
      <c r="AA5267" s="8">
        <v>49.883155822753913</v>
      </c>
      <c r="AB5267" s="8">
        <v>35.202182769775391</v>
      </c>
      <c r="AC5267" s="8">
        <v>45.021457672119141</v>
      </c>
      <c r="AD5267" s="8">
        <v>53.255157470703132</v>
      </c>
      <c r="AE5267" s="8">
        <v>60.796688079833977</v>
      </c>
      <c r="AF5267" s="8">
        <v>62.913444519042969</v>
      </c>
      <c r="AG5267" s="8">
        <v>92.945404052734375</v>
      </c>
      <c r="AH5267" s="8">
        <v>103.7510147094727</v>
      </c>
      <c r="AI5267" s="8">
        <v>149.65983581542969</v>
      </c>
      <c r="AJ5267" s="8">
        <v>173.0612487792969</v>
      </c>
      <c r="AK5267" s="8">
        <v>212.80824279785159</v>
      </c>
      <c r="AL5267" s="8">
        <v>253.7177734375</v>
      </c>
      <c r="AM5267" s="8">
        <v>262.19503784179688</v>
      </c>
      <c r="AN5267" s="8">
        <v>345.3824462890625</v>
      </c>
      <c r="AO5267" s="8">
        <v>379.32852172851563</v>
      </c>
      <c r="AP5267" s="8">
        <v>450.14984130859381</v>
      </c>
      <c r="AQ5267" s="8">
        <v>435.17041015625</v>
      </c>
    </row>
    <row r="5268" spans="1:43" x14ac:dyDescent="0.3">
      <c r="A5268" s="3" t="s">
        <v>1045</v>
      </c>
      <c r="B5268" s="1" t="s">
        <v>7888</v>
      </c>
      <c r="C5268" s="57" t="s">
        <v>6353</v>
      </c>
      <c r="D5268" s="57" t="s">
        <v>6406</v>
      </c>
      <c r="E5268" s="57" t="s">
        <v>6450</v>
      </c>
      <c r="F5268" s="89">
        <v>124.3544158935547</v>
      </c>
      <c r="G5268" s="8">
        <v>57.792934417724609</v>
      </c>
      <c r="H5268" s="8">
        <v>38.545757293701172</v>
      </c>
      <c r="I5268" s="8">
        <v>49.737422943115227</v>
      </c>
      <c r="J5268" s="8">
        <v>48.758853912353523</v>
      </c>
      <c r="K5268" s="8">
        <v>44.489677429199219</v>
      </c>
      <c r="L5268" s="8">
        <v>61.758560180664063</v>
      </c>
      <c r="M5268" s="8">
        <v>53.095851898193359</v>
      </c>
      <c r="N5268" s="8">
        <v>61.085769653320313</v>
      </c>
      <c r="O5268" s="8">
        <v>81.263542175292969</v>
      </c>
      <c r="P5268" s="8">
        <v>124.6108779907227</v>
      </c>
      <c r="Q5268" s="8">
        <v>143.79261779785159</v>
      </c>
      <c r="R5268" s="8">
        <v>197.50634765625</v>
      </c>
      <c r="S5268" s="8">
        <v>241.7340393066406</v>
      </c>
      <c r="T5268" s="8">
        <v>319.43975830078131</v>
      </c>
      <c r="U5268" s="8">
        <v>419.5992431640625</v>
      </c>
      <c r="V5268" s="8">
        <v>485.68316650390631</v>
      </c>
      <c r="W5268" s="8">
        <v>660.4229736328125</v>
      </c>
      <c r="X5268" s="8">
        <v>644.8927001953125</v>
      </c>
      <c r="Y5268" s="84">
        <v>104.0419616699219</v>
      </c>
      <c r="Z5268" s="8">
        <v>44.451850891113281</v>
      </c>
      <c r="AA5268" s="8">
        <v>39.634353637695313</v>
      </c>
      <c r="AB5268" s="8">
        <v>35.954494476318359</v>
      </c>
      <c r="AC5268" s="8">
        <v>49.073028564453132</v>
      </c>
      <c r="AD5268" s="8">
        <v>79.562271118164063</v>
      </c>
      <c r="AE5268" s="8">
        <v>73.322044372558594</v>
      </c>
      <c r="AF5268" s="8">
        <v>86.792884826660156</v>
      </c>
      <c r="AG5268" s="8">
        <v>83.042282104492188</v>
      </c>
      <c r="AH5268" s="8">
        <v>107.85219573974609</v>
      </c>
      <c r="AI5268" s="8">
        <v>160.64472961425781</v>
      </c>
      <c r="AJ5268" s="8">
        <v>191.83503723144531</v>
      </c>
      <c r="AK5268" s="8">
        <v>212.06755065917969</v>
      </c>
      <c r="AL5268" s="8">
        <v>243.4128723144531</v>
      </c>
      <c r="AM5268" s="8">
        <v>321.504638671875</v>
      </c>
      <c r="AN5268" s="8">
        <v>373.65756225585938</v>
      </c>
      <c r="AO5268" s="8">
        <v>488.5093994140625</v>
      </c>
      <c r="AP5268" s="8">
        <v>624.40618896484375</v>
      </c>
      <c r="AQ5268" s="8">
        <v>605.16839599609375</v>
      </c>
    </row>
    <row r="5269" spans="1:43" x14ac:dyDescent="0.3">
      <c r="A5269" s="3" t="s">
        <v>1044</v>
      </c>
      <c r="B5269" s="1" t="s">
        <v>7887</v>
      </c>
      <c r="C5269" s="57" t="s">
        <v>6353</v>
      </c>
      <c r="D5269" s="57" t="s">
        <v>6406</v>
      </c>
      <c r="E5269" s="57" t="s">
        <v>6452</v>
      </c>
      <c r="F5269" s="89">
        <v>152.42915344238281</v>
      </c>
      <c r="G5269" s="8">
        <v>80.082740783691406</v>
      </c>
      <c r="H5269" s="8">
        <v>86.778343200683594</v>
      </c>
      <c r="I5269" s="8">
        <v>110.94078063964839</v>
      </c>
      <c r="J5269" s="8">
        <v>83.626029968261719</v>
      </c>
      <c r="K5269" s="8">
        <v>75.583076477050781</v>
      </c>
      <c r="L5269" s="8">
        <v>71.801116943359375</v>
      </c>
      <c r="M5269" s="8">
        <v>94.672279357910156</v>
      </c>
      <c r="N5269" s="8">
        <v>88.714683532714844</v>
      </c>
      <c r="O5269" s="8">
        <v>104.0896072387695</v>
      </c>
      <c r="P5269" s="8">
        <v>158.51222229003909</v>
      </c>
      <c r="Q5269" s="8">
        <v>161.79621887207031</v>
      </c>
      <c r="R5269" s="8">
        <v>229.55577087402341</v>
      </c>
      <c r="S5269" s="8">
        <v>280.2158203125</v>
      </c>
      <c r="T5269" s="8">
        <v>374.25350952148438</v>
      </c>
      <c r="U5269" s="8">
        <v>505.6068115234375</v>
      </c>
      <c r="V5269" s="8">
        <v>486.53399658203131</v>
      </c>
      <c r="W5269" s="8">
        <v>534.69110107421875</v>
      </c>
      <c r="X5269" s="8">
        <v>680.28057861328125</v>
      </c>
      <c r="Y5269" s="84">
        <v>135.91876220703131</v>
      </c>
      <c r="Z5269" s="8">
        <v>79.402015686035156</v>
      </c>
      <c r="AA5269" s="8">
        <v>67.545829772949219</v>
      </c>
      <c r="AB5269" s="8">
        <v>69.7469482421875</v>
      </c>
      <c r="AC5269" s="8">
        <v>95.047088623046875</v>
      </c>
      <c r="AD5269" s="8">
        <v>93.199722290039063</v>
      </c>
      <c r="AE5269" s="8">
        <v>117.32769775390631</v>
      </c>
      <c r="AF5269" s="8">
        <v>115.9415969848633</v>
      </c>
      <c r="AG5269" s="8">
        <v>127.7735214233398</v>
      </c>
      <c r="AH5269" s="8">
        <v>145.6925354003906</v>
      </c>
      <c r="AI5269" s="8">
        <v>191.07139587402341</v>
      </c>
      <c r="AJ5269" s="8">
        <v>224.3117980957031</v>
      </c>
      <c r="AK5269" s="8">
        <v>256.970458984375</v>
      </c>
      <c r="AL5269" s="8">
        <v>298.56011962890631</v>
      </c>
      <c r="AM5269" s="8">
        <v>314.67861938476563</v>
      </c>
      <c r="AN5269" s="8">
        <v>347.56475830078131</v>
      </c>
      <c r="AO5269" s="8">
        <v>419.2364501953125</v>
      </c>
      <c r="AP5269" s="8">
        <v>506.11544799804688</v>
      </c>
      <c r="AQ5269" s="8">
        <v>587.24273681640625</v>
      </c>
    </row>
    <row r="5270" spans="1:43" x14ac:dyDescent="0.3">
      <c r="A5270" s="3" t="s">
        <v>1043</v>
      </c>
      <c r="B5270" s="1" t="s">
        <v>7886</v>
      </c>
      <c r="C5270" s="57" t="s">
        <v>6353</v>
      </c>
      <c r="D5270" s="57" t="s">
        <v>6406</v>
      </c>
      <c r="E5270" s="57" t="s">
        <v>6452</v>
      </c>
      <c r="F5270" s="89">
        <v>127.17315673828131</v>
      </c>
      <c r="G5270" s="8">
        <v>29.520181655883789</v>
      </c>
      <c r="H5270" s="8">
        <v>43.428001403808587</v>
      </c>
      <c r="I5270" s="8">
        <v>50.952060699462891</v>
      </c>
      <c r="J5270" s="8">
        <v>69.448486328125</v>
      </c>
      <c r="K5270" s="8">
        <v>56.244422912597663</v>
      </c>
      <c r="L5270" s="8">
        <v>42.183719635009773</v>
      </c>
      <c r="M5270" s="8">
        <v>57.869731903076172</v>
      </c>
      <c r="N5270" s="8">
        <v>76.678520202636719</v>
      </c>
      <c r="O5270" s="8">
        <v>95.004241943359375</v>
      </c>
      <c r="P5270" s="8">
        <v>128.5311584472656</v>
      </c>
      <c r="Q5270" s="8">
        <v>143.4954528808594</v>
      </c>
      <c r="R5270" s="8">
        <v>185.29148864746091</v>
      </c>
      <c r="S5270" s="8">
        <v>212.87828063964841</v>
      </c>
      <c r="T5270" s="8">
        <v>290.57113647460938</v>
      </c>
      <c r="U5270" s="8">
        <v>387.41061401367188</v>
      </c>
      <c r="V5270" s="8">
        <v>417.935546875</v>
      </c>
      <c r="W5270" s="8">
        <v>510.53225708007813</v>
      </c>
      <c r="X5270" s="8">
        <v>645.57354736328125</v>
      </c>
      <c r="Y5270" s="84">
        <v>127.43874359130859</v>
      </c>
      <c r="Z5270" s="8">
        <v>39.179241180419922</v>
      </c>
      <c r="AA5270" s="8">
        <v>46.025562286376953</v>
      </c>
      <c r="AB5270" s="8">
        <v>39.244480133056641</v>
      </c>
      <c r="AC5270" s="8">
        <v>50.597400665283203</v>
      </c>
      <c r="AD5270" s="8">
        <v>56.928440093994141</v>
      </c>
      <c r="AE5270" s="8">
        <v>99.052467346191406</v>
      </c>
      <c r="AF5270" s="8">
        <v>78.040824890136719</v>
      </c>
      <c r="AG5270" s="8">
        <v>94.468231201171875</v>
      </c>
      <c r="AH5270" s="8">
        <v>120.905403137207</v>
      </c>
      <c r="AI5270" s="8">
        <v>157.48918151855469</v>
      </c>
      <c r="AJ5270" s="8">
        <v>191.2811584472656</v>
      </c>
      <c r="AK5270" s="8">
        <v>213.65333557128909</v>
      </c>
      <c r="AL5270" s="8">
        <v>232.7723083496094</v>
      </c>
      <c r="AM5270" s="8">
        <v>265.72634887695313</v>
      </c>
      <c r="AN5270" s="8">
        <v>309.32608032226563</v>
      </c>
      <c r="AO5270" s="8">
        <v>372.8104248046875</v>
      </c>
      <c r="AP5270" s="8">
        <v>458.87393188476563</v>
      </c>
      <c r="AQ5270" s="8">
        <v>499.6005859375</v>
      </c>
    </row>
    <row r="5271" spans="1:43" x14ac:dyDescent="0.3">
      <c r="A5271" s="3" t="s">
        <v>1042</v>
      </c>
      <c r="B5271" s="1" t="s">
        <v>7885</v>
      </c>
      <c r="C5271" s="57" t="s">
        <v>6353</v>
      </c>
      <c r="D5271" s="57" t="s">
        <v>6406</v>
      </c>
      <c r="E5271" s="57" t="s">
        <v>6452</v>
      </c>
      <c r="F5271" s="89">
        <v>153.30683898925781</v>
      </c>
      <c r="G5271" s="8">
        <v>82.215385437011719</v>
      </c>
      <c r="H5271" s="8">
        <v>91.206588745117188</v>
      </c>
      <c r="I5271" s="8">
        <v>106.27700042724609</v>
      </c>
      <c r="J5271" s="8">
        <v>85.758407592773438</v>
      </c>
      <c r="K5271" s="8">
        <v>75.157569885253906</v>
      </c>
      <c r="L5271" s="8">
        <v>90.607879638671875</v>
      </c>
      <c r="M5271" s="8">
        <v>77.708717346191406</v>
      </c>
      <c r="N5271" s="8">
        <v>103.9333038330078</v>
      </c>
      <c r="O5271" s="8">
        <v>126.6683883666992</v>
      </c>
      <c r="P5271" s="8">
        <v>149.15559387207031</v>
      </c>
      <c r="Q5271" s="8">
        <v>230.4023132324219</v>
      </c>
      <c r="R5271" s="8">
        <v>260.3428955078125</v>
      </c>
      <c r="S5271" s="8">
        <v>311.22164916992188</v>
      </c>
      <c r="T5271" s="8">
        <v>398.3038330078125</v>
      </c>
      <c r="U5271" s="8">
        <v>478.728271484375</v>
      </c>
      <c r="V5271" s="8">
        <v>546.203125</v>
      </c>
      <c r="W5271" s="8">
        <v>610.31292724609375</v>
      </c>
      <c r="X5271" s="8">
        <v>700.73480224609375</v>
      </c>
      <c r="Y5271" s="84">
        <v>128.08978271484381</v>
      </c>
      <c r="Z5271" s="8">
        <v>68.754852294921875</v>
      </c>
      <c r="AA5271" s="8">
        <v>70.232330322265625</v>
      </c>
      <c r="AB5271" s="8">
        <v>75.194541931152344</v>
      </c>
      <c r="AC5271" s="8">
        <v>96.755912780761719</v>
      </c>
      <c r="AD5271" s="8">
        <v>89.086517333984375</v>
      </c>
      <c r="AE5271" s="8">
        <v>107.3668518066406</v>
      </c>
      <c r="AF5271" s="8">
        <v>119.0843048095703</v>
      </c>
      <c r="AG5271" s="8">
        <v>131.3329162597656</v>
      </c>
      <c r="AH5271" s="8">
        <v>173.37542724609381</v>
      </c>
      <c r="AI5271" s="8">
        <v>237.68727111816409</v>
      </c>
      <c r="AJ5271" s="8">
        <v>245.76856994628909</v>
      </c>
      <c r="AK5271" s="8">
        <v>283.73724365234381</v>
      </c>
      <c r="AL5271" s="8">
        <v>327.50076293945313</v>
      </c>
      <c r="AM5271" s="8">
        <v>336.79486083984381</v>
      </c>
      <c r="AN5271" s="8">
        <v>368.63742065429688</v>
      </c>
      <c r="AO5271" s="8">
        <v>497.825439453125</v>
      </c>
      <c r="AP5271" s="8">
        <v>541.73486328125</v>
      </c>
      <c r="AQ5271" s="8">
        <v>585.833740234375</v>
      </c>
    </row>
    <row r="5272" spans="1:43" x14ac:dyDescent="0.3">
      <c r="A5272" s="3" t="s">
        <v>1041</v>
      </c>
      <c r="B5272" s="1" t="s">
        <v>7884</v>
      </c>
      <c r="C5272" s="57" t="s">
        <v>6353</v>
      </c>
      <c r="D5272" s="57" t="s">
        <v>6406</v>
      </c>
      <c r="E5272" s="57" t="s">
        <v>6452</v>
      </c>
      <c r="F5272" s="89">
        <v>148.39787292480469</v>
      </c>
      <c r="G5272" s="8">
        <v>86.904441833496094</v>
      </c>
      <c r="H5272" s="8">
        <v>61.909477233886719</v>
      </c>
      <c r="I5272" s="8">
        <v>99.715385437011719</v>
      </c>
      <c r="J5272" s="8">
        <v>106.3036193847656</v>
      </c>
      <c r="K5272" s="8">
        <v>72.870994567871094</v>
      </c>
      <c r="L5272" s="8">
        <v>66.642173767089844</v>
      </c>
      <c r="M5272" s="8">
        <v>72.398887634277344</v>
      </c>
      <c r="N5272" s="8">
        <v>86.947303771972656</v>
      </c>
      <c r="O5272" s="8">
        <v>127.3323516845703</v>
      </c>
      <c r="P5272" s="8">
        <v>164.00288391113281</v>
      </c>
      <c r="Q5272" s="8">
        <v>196.8559265136719</v>
      </c>
      <c r="R5272" s="8">
        <v>221.08154296875</v>
      </c>
      <c r="S5272" s="8">
        <v>309.3470458984375</v>
      </c>
      <c r="T5272" s="8">
        <v>471.32345581054688</v>
      </c>
      <c r="U5272" s="8">
        <v>372.51394653320313</v>
      </c>
      <c r="V5272" s="8">
        <v>572.12103271484375</v>
      </c>
      <c r="W5272" s="8">
        <v>641.41619873046875</v>
      </c>
      <c r="X5272" s="8">
        <v>759.2449951171875</v>
      </c>
      <c r="Y5272" s="84">
        <v>121.7572479248047</v>
      </c>
      <c r="Z5272" s="8">
        <v>56.823429107666023</v>
      </c>
      <c r="AA5272" s="8">
        <v>45.071975708007813</v>
      </c>
      <c r="AB5272" s="8">
        <v>67.231254577636719</v>
      </c>
      <c r="AC5272" s="8">
        <v>79.182563781738281</v>
      </c>
      <c r="AD5272" s="8">
        <v>74.591163635253906</v>
      </c>
      <c r="AE5272" s="8">
        <v>90.011260986328125</v>
      </c>
      <c r="AF5272" s="8">
        <v>102.3240127563477</v>
      </c>
      <c r="AG5272" s="8">
        <v>125.2578659057617</v>
      </c>
      <c r="AH5272" s="8">
        <v>179.5674743652344</v>
      </c>
      <c r="AI5272" s="8">
        <v>199.3763732910156</v>
      </c>
      <c r="AJ5272" s="8">
        <v>232.78987121582031</v>
      </c>
      <c r="AK5272" s="8">
        <v>266.90151977539063</v>
      </c>
      <c r="AL5272" s="8">
        <v>318.11996459960938</v>
      </c>
      <c r="AM5272" s="8">
        <v>382.10665893554688</v>
      </c>
      <c r="AN5272" s="8">
        <v>333.50369262695313</v>
      </c>
      <c r="AO5272" s="8">
        <v>464.7459716796875</v>
      </c>
      <c r="AP5272" s="8">
        <v>439.19580078125</v>
      </c>
      <c r="AQ5272" s="8">
        <v>683.89630126953125</v>
      </c>
    </row>
    <row r="5273" spans="1:43" x14ac:dyDescent="0.3">
      <c r="A5273" s="3" t="s">
        <v>1040</v>
      </c>
      <c r="B5273" s="1" t="s">
        <v>7883</v>
      </c>
      <c r="C5273" s="57" t="s">
        <v>6353</v>
      </c>
      <c r="D5273" s="57" t="s">
        <v>6406</v>
      </c>
      <c r="E5273" s="57" t="s">
        <v>6429</v>
      </c>
      <c r="F5273" s="89">
        <v>121.9419784545898</v>
      </c>
      <c r="G5273" s="8">
        <v>61.597896575927727</v>
      </c>
      <c r="H5273" s="8">
        <v>24.388265609741211</v>
      </c>
      <c r="I5273" s="8">
        <v>66.434898376464844</v>
      </c>
      <c r="J5273" s="8">
        <v>58.150638580322273</v>
      </c>
      <c r="K5273" s="8">
        <v>32.079891204833977</v>
      </c>
      <c r="L5273" s="8">
        <v>55.798656463623047</v>
      </c>
      <c r="M5273" s="8">
        <v>36.797554016113281</v>
      </c>
      <c r="N5273" s="8">
        <v>51.701164245605469</v>
      </c>
      <c r="O5273" s="8">
        <v>88.589340209960938</v>
      </c>
      <c r="P5273" s="8">
        <v>110.05279541015631</v>
      </c>
      <c r="Q5273" s="8">
        <v>133.5613708496094</v>
      </c>
      <c r="R5273" s="8">
        <v>197.3397521972656</v>
      </c>
      <c r="S5273" s="8">
        <v>211.1365051269531</v>
      </c>
      <c r="T5273" s="8">
        <v>294.0128173828125</v>
      </c>
      <c r="U5273" s="8">
        <v>427.38455200195313</v>
      </c>
      <c r="V5273" s="8">
        <v>445.96942138671881</v>
      </c>
      <c r="W5273" s="8">
        <v>496.094970703125</v>
      </c>
      <c r="X5273" s="8">
        <v>644.19842529296875</v>
      </c>
      <c r="Y5273" s="84">
        <v>115.23785400390631</v>
      </c>
      <c r="Z5273" s="8">
        <v>25.573894500732418</v>
      </c>
      <c r="AA5273" s="8">
        <v>19.665761947631839</v>
      </c>
      <c r="AB5273" s="8">
        <v>38.446506500244141</v>
      </c>
      <c r="AC5273" s="8">
        <v>47.868148803710938</v>
      </c>
      <c r="AD5273" s="8">
        <v>44.938240051269531</v>
      </c>
      <c r="AE5273" s="8">
        <v>76.054046630859375</v>
      </c>
      <c r="AF5273" s="8">
        <v>71.664512634277344</v>
      </c>
      <c r="AG5273" s="8">
        <v>89.408660888671875</v>
      </c>
      <c r="AH5273" s="8">
        <v>122.3064804077148</v>
      </c>
      <c r="AI5273" s="8">
        <v>144.85223388671881</v>
      </c>
      <c r="AJ5273" s="8">
        <v>184.8395690917969</v>
      </c>
      <c r="AK5273" s="8">
        <v>205.3500671386719</v>
      </c>
      <c r="AL5273" s="8">
        <v>252.90965270996091</v>
      </c>
      <c r="AM5273" s="8">
        <v>276.310791015625</v>
      </c>
      <c r="AN5273" s="8">
        <v>331.70663452148438</v>
      </c>
      <c r="AO5273" s="8">
        <v>370.60418701171881</v>
      </c>
      <c r="AP5273" s="8">
        <v>415.31982421875</v>
      </c>
      <c r="AQ5273" s="8">
        <v>536.27410888671875</v>
      </c>
    </row>
    <row r="5274" spans="1:43" x14ac:dyDescent="0.3">
      <c r="A5274" s="3" t="s">
        <v>1039</v>
      </c>
      <c r="B5274" s="1" t="s">
        <v>7882</v>
      </c>
      <c r="C5274" s="57" t="s">
        <v>6353</v>
      </c>
      <c r="D5274" s="57" t="s">
        <v>6406</v>
      </c>
      <c r="E5274" s="57" t="s">
        <v>6570</v>
      </c>
      <c r="F5274" s="89">
        <v>152.4801330566406</v>
      </c>
      <c r="G5274" s="8">
        <v>86.349533081054688</v>
      </c>
      <c r="H5274" s="8">
        <v>68.0015869140625</v>
      </c>
      <c r="I5274" s="8">
        <v>68.239883422851563</v>
      </c>
      <c r="J5274" s="8">
        <v>83.560256958007813</v>
      </c>
      <c r="K5274" s="8">
        <v>68.812538146972656</v>
      </c>
      <c r="L5274" s="8">
        <v>63.591293334960938</v>
      </c>
      <c r="M5274" s="8">
        <v>70.272819519042969</v>
      </c>
      <c r="N5274" s="8">
        <v>79.89080810546875</v>
      </c>
      <c r="O5274" s="8">
        <v>105.14247894287109</v>
      </c>
      <c r="P5274" s="8">
        <v>136.03094482421881</v>
      </c>
      <c r="Q5274" s="8">
        <v>166.00541687011719</v>
      </c>
      <c r="R5274" s="8">
        <v>205.3750305175781</v>
      </c>
      <c r="S5274" s="8">
        <v>309.83526611328131</v>
      </c>
      <c r="T5274" s="8">
        <v>451.72244262695313</v>
      </c>
      <c r="U5274" s="8">
        <v>435.6129150390625</v>
      </c>
      <c r="V5274" s="8">
        <v>450.98983764648438</v>
      </c>
      <c r="W5274" s="8">
        <v>584.76373291015625</v>
      </c>
      <c r="X5274" s="8">
        <v>745.49951171875</v>
      </c>
      <c r="Y5274" s="84">
        <v>142.39373779296881</v>
      </c>
      <c r="Z5274" s="8">
        <v>42.912319183349609</v>
      </c>
      <c r="AA5274" s="8">
        <v>40.890834808349609</v>
      </c>
      <c r="AB5274" s="8">
        <v>70.950904846191406</v>
      </c>
      <c r="AC5274" s="8">
        <v>56.254463195800781</v>
      </c>
      <c r="AD5274" s="8">
        <v>122.9994354248047</v>
      </c>
      <c r="AE5274" s="8">
        <v>95.206817626953125</v>
      </c>
      <c r="AF5274" s="8">
        <v>78.021644592285156</v>
      </c>
      <c r="AG5274" s="8">
        <v>116.485969543457</v>
      </c>
      <c r="AH5274" s="8">
        <v>153.79335021972659</v>
      </c>
      <c r="AI5274" s="8">
        <v>216.04393005371091</v>
      </c>
      <c r="AJ5274" s="8">
        <v>236.57908630371091</v>
      </c>
      <c r="AK5274" s="8">
        <v>291.57122802734381</v>
      </c>
      <c r="AL5274" s="8">
        <v>274.31134033203131</v>
      </c>
      <c r="AM5274" s="8">
        <v>396.73562622070313</v>
      </c>
      <c r="AN5274" s="8">
        <v>412.315673828125</v>
      </c>
      <c r="AO5274" s="8">
        <v>380.66366577148438</v>
      </c>
      <c r="AP5274" s="8">
        <v>530.62274169921875</v>
      </c>
      <c r="AQ5274" s="8">
        <v>552.9788818359375</v>
      </c>
    </row>
    <row r="5275" spans="1:43" x14ac:dyDescent="0.3">
      <c r="A5275" s="3" t="s">
        <v>1038</v>
      </c>
      <c r="B5275" s="1" t="s">
        <v>7881</v>
      </c>
      <c r="C5275" s="57" t="s">
        <v>6353</v>
      </c>
      <c r="D5275" s="57" t="s">
        <v>6406</v>
      </c>
      <c r="E5275" s="57" t="s">
        <v>6450</v>
      </c>
      <c r="F5275" s="89">
        <v>122.6448974609375</v>
      </c>
      <c r="G5275" s="8">
        <v>37.254219055175781</v>
      </c>
      <c r="H5275" s="8">
        <v>17.636173248291019</v>
      </c>
      <c r="I5275" s="8">
        <v>48.866424560546882</v>
      </c>
      <c r="J5275" s="8">
        <v>25.2294807434082</v>
      </c>
      <c r="K5275" s="8">
        <v>34.469207763671882</v>
      </c>
      <c r="L5275" s="8">
        <v>25.339742660522461</v>
      </c>
      <c r="M5275" s="8">
        <v>34.522232055664063</v>
      </c>
      <c r="N5275" s="8">
        <v>49.09478759765625</v>
      </c>
      <c r="O5275" s="8">
        <v>57.818447113037109</v>
      </c>
      <c r="P5275" s="8">
        <v>81.810142517089844</v>
      </c>
      <c r="Q5275" s="8">
        <v>113.9174423217773</v>
      </c>
      <c r="R5275" s="8">
        <v>159.05393981933591</v>
      </c>
      <c r="S5275" s="8">
        <v>189.9180603027344</v>
      </c>
      <c r="T5275" s="8">
        <v>274.42910766601563</v>
      </c>
      <c r="U5275" s="8">
        <v>347.41253662109381</v>
      </c>
      <c r="V5275" s="8">
        <v>417.15402221679688</v>
      </c>
      <c r="W5275" s="8">
        <v>469.65475463867188</v>
      </c>
      <c r="X5275" s="8">
        <v>584.35736083984375</v>
      </c>
      <c r="Y5275" s="84">
        <v>92.425506591796875</v>
      </c>
      <c r="Z5275" s="8">
        <v>28.275201797485352</v>
      </c>
      <c r="AA5275" s="8">
        <v>13.32758140563965</v>
      </c>
      <c r="AB5275" s="8">
        <v>28.09495735168457</v>
      </c>
      <c r="AC5275" s="8">
        <v>28.523447036743161</v>
      </c>
      <c r="AD5275" s="8">
        <v>48.560794830322273</v>
      </c>
      <c r="AE5275" s="8">
        <v>45.572032928466797</v>
      </c>
      <c r="AF5275" s="8">
        <v>51.060848236083977</v>
      </c>
      <c r="AG5275" s="8">
        <v>68.375465393066406</v>
      </c>
      <c r="AH5275" s="8">
        <v>80.523918151855469</v>
      </c>
      <c r="AI5275" s="8">
        <v>122.31871032714839</v>
      </c>
      <c r="AJ5275" s="8">
        <v>147.7918701171875</v>
      </c>
      <c r="AK5275" s="8">
        <v>166.31903076171881</v>
      </c>
      <c r="AL5275" s="8">
        <v>197.34907531738281</v>
      </c>
      <c r="AM5275" s="8">
        <v>263.7294921875</v>
      </c>
      <c r="AN5275" s="8">
        <v>295.34323120117188</v>
      </c>
      <c r="AO5275" s="8">
        <v>313.6005859375</v>
      </c>
      <c r="AP5275" s="8">
        <v>443.81472778320313</v>
      </c>
      <c r="AQ5275" s="8">
        <v>508.88336181640631</v>
      </c>
    </row>
    <row r="5276" spans="1:43" x14ac:dyDescent="0.3">
      <c r="A5276" s="3" t="s">
        <v>1037</v>
      </c>
      <c r="B5276" s="1" t="s">
        <v>7880</v>
      </c>
      <c r="C5276" s="57" t="s">
        <v>6353</v>
      </c>
      <c r="D5276" s="57" t="s">
        <v>6406</v>
      </c>
      <c r="E5276" s="57" t="s">
        <v>6452</v>
      </c>
      <c r="F5276" s="89">
        <v>115.4918518066406</v>
      </c>
      <c r="G5276" s="8">
        <v>50.597904205322273</v>
      </c>
      <c r="H5276" s="8">
        <v>35.822582244873047</v>
      </c>
      <c r="I5276" s="8">
        <v>36.701103210449219</v>
      </c>
      <c r="J5276" s="8">
        <v>28.24332237243652</v>
      </c>
      <c r="K5276" s="8">
        <v>27.885768890380859</v>
      </c>
      <c r="L5276" s="8">
        <v>26.4077033996582</v>
      </c>
      <c r="M5276" s="8">
        <v>26.5150032043457</v>
      </c>
      <c r="N5276" s="8">
        <v>40.947162628173828</v>
      </c>
      <c r="O5276" s="8">
        <v>46.926334381103523</v>
      </c>
      <c r="P5276" s="8">
        <v>79.976058959960938</v>
      </c>
      <c r="Q5276" s="8">
        <v>108.96950531005859</v>
      </c>
      <c r="R5276" s="8">
        <v>148.74104309082031</v>
      </c>
      <c r="S5276" s="8">
        <v>206.17915344238281</v>
      </c>
      <c r="T5276" s="8">
        <v>273.9722900390625</v>
      </c>
      <c r="U5276" s="8">
        <v>339.26531982421881</v>
      </c>
      <c r="V5276" s="8">
        <v>422.27731323242188</v>
      </c>
      <c r="W5276" s="8">
        <v>442.6318359375</v>
      </c>
      <c r="X5276" s="8">
        <v>478.70913696289063</v>
      </c>
      <c r="Y5276" s="84">
        <v>102.9743194580078</v>
      </c>
      <c r="Z5276" s="8">
        <v>27.36593055725098</v>
      </c>
      <c r="AA5276" s="8">
        <v>26.949563980102539</v>
      </c>
      <c r="AB5276" s="8">
        <v>26.473043441772461</v>
      </c>
      <c r="AC5276" s="8">
        <v>33.145851135253913</v>
      </c>
      <c r="AD5276" s="8">
        <v>32.637958526611328</v>
      </c>
      <c r="AE5276" s="8">
        <v>43.600044250488281</v>
      </c>
      <c r="AF5276" s="8">
        <v>50.406219482421882</v>
      </c>
      <c r="AG5276" s="8">
        <v>68.5849609375</v>
      </c>
      <c r="AH5276" s="8">
        <v>93.923530578613281</v>
      </c>
      <c r="AI5276" s="8">
        <v>124.3048782348633</v>
      </c>
      <c r="AJ5276" s="8">
        <v>156.11376953125</v>
      </c>
      <c r="AK5276" s="8">
        <v>167.54548645019531</v>
      </c>
      <c r="AL5276" s="8">
        <v>204.39317321777341</v>
      </c>
      <c r="AM5276" s="8">
        <v>241.76637268066409</v>
      </c>
      <c r="AN5276" s="8">
        <v>285.1956787109375</v>
      </c>
      <c r="AO5276" s="8">
        <v>334.00662231445313</v>
      </c>
      <c r="AP5276" s="8">
        <v>384.4296875</v>
      </c>
      <c r="AQ5276" s="8">
        <v>453.05548095703131</v>
      </c>
    </row>
    <row r="5277" spans="1:43" x14ac:dyDescent="0.3">
      <c r="A5277" s="3" t="s">
        <v>1036</v>
      </c>
      <c r="B5277" s="1" t="s">
        <v>7879</v>
      </c>
      <c r="C5277" s="57" t="s">
        <v>6353</v>
      </c>
      <c r="D5277" s="57" t="s">
        <v>6406</v>
      </c>
      <c r="E5277" s="57" t="s">
        <v>6452</v>
      </c>
      <c r="F5277" s="89">
        <v>170.80613708496091</v>
      </c>
      <c r="G5277" s="8">
        <v>88.943374633789063</v>
      </c>
      <c r="H5277" s="8">
        <v>77.390617370605469</v>
      </c>
      <c r="I5277" s="8">
        <v>90.918571472167969</v>
      </c>
      <c r="J5277" s="8">
        <v>92.767158508300781</v>
      </c>
      <c r="K5277" s="8">
        <v>74.631278991699219</v>
      </c>
      <c r="L5277" s="8">
        <v>98.361320495605469</v>
      </c>
      <c r="M5277" s="8">
        <v>63.802433013916023</v>
      </c>
      <c r="N5277" s="8">
        <v>98.946495056152344</v>
      </c>
      <c r="O5277" s="8">
        <v>119.5124588012695</v>
      </c>
      <c r="P5277" s="8">
        <v>146.3026123046875</v>
      </c>
      <c r="Q5277" s="8">
        <v>174.47016906738281</v>
      </c>
      <c r="R5277" s="8">
        <v>248.2978515625</v>
      </c>
      <c r="S5277" s="8">
        <v>338.29953002929688</v>
      </c>
      <c r="T5277" s="8">
        <v>388.11972045898438</v>
      </c>
      <c r="U5277" s="8">
        <v>514.3123779296875</v>
      </c>
      <c r="V5277" s="8">
        <v>531.58612060546875</v>
      </c>
      <c r="W5277" s="8">
        <v>633.6990966796875</v>
      </c>
      <c r="X5277" s="8">
        <v>546.82684326171875</v>
      </c>
      <c r="Y5277" s="84">
        <v>143.626220703125</v>
      </c>
      <c r="Z5277" s="8">
        <v>77.861549377441406</v>
      </c>
      <c r="AA5277" s="8">
        <v>71.175888061523438</v>
      </c>
      <c r="AB5277" s="8">
        <v>81.179306030273438</v>
      </c>
      <c r="AC5277" s="8">
        <v>91.943092346191406</v>
      </c>
      <c r="AD5277" s="8">
        <v>89.972854614257813</v>
      </c>
      <c r="AE5277" s="8">
        <v>85.993377685546875</v>
      </c>
      <c r="AF5277" s="8">
        <v>124.6256866455078</v>
      </c>
      <c r="AG5277" s="8">
        <v>139.92646789550781</v>
      </c>
      <c r="AH5277" s="8">
        <v>148.14544677734381</v>
      </c>
      <c r="AI5277" s="8">
        <v>180.66651916503909</v>
      </c>
      <c r="AJ5277" s="8">
        <v>257.86602783203131</v>
      </c>
      <c r="AK5277" s="8">
        <v>244.97483825683591</v>
      </c>
      <c r="AL5277" s="8">
        <v>311.31158447265631</v>
      </c>
      <c r="AM5277" s="8">
        <v>315.26907348632813</v>
      </c>
      <c r="AN5277" s="8">
        <v>352.36328125</v>
      </c>
      <c r="AO5277" s="8">
        <v>391.24822998046881</v>
      </c>
      <c r="AP5277" s="8">
        <v>544.9969482421875</v>
      </c>
      <c r="AQ5277" s="8">
        <v>594.07049560546875</v>
      </c>
    </row>
    <row r="5278" spans="1:43" x14ac:dyDescent="0.3">
      <c r="A5278" s="3" t="s">
        <v>1035</v>
      </c>
      <c r="B5278" s="1" t="s">
        <v>7878</v>
      </c>
      <c r="C5278" s="57" t="s">
        <v>6353</v>
      </c>
      <c r="D5278" s="57" t="s">
        <v>6406</v>
      </c>
      <c r="E5278" s="57" t="s">
        <v>6450</v>
      </c>
      <c r="F5278" s="89">
        <v>142.68534851074219</v>
      </c>
      <c r="G5278" s="8">
        <v>74.00579833984375</v>
      </c>
      <c r="H5278" s="8">
        <v>70.071327209472656</v>
      </c>
      <c r="I5278" s="8">
        <v>73.989707946777344</v>
      </c>
      <c r="J5278" s="8">
        <v>88.388046264648438</v>
      </c>
      <c r="K5278" s="8">
        <v>110.7555694580078</v>
      </c>
      <c r="L5278" s="8">
        <v>74.987876892089844</v>
      </c>
      <c r="M5278" s="8">
        <v>77.252555847167969</v>
      </c>
      <c r="N5278" s="8">
        <v>89.549598693847656</v>
      </c>
      <c r="O5278" s="8">
        <v>111.37770080566411</v>
      </c>
      <c r="P5278" s="8">
        <v>169.37104797363281</v>
      </c>
      <c r="Q5278" s="8">
        <v>218.9974060058594</v>
      </c>
      <c r="R5278" s="8">
        <v>240.77618408203131</v>
      </c>
      <c r="S5278" s="8">
        <v>346.54171752929688</v>
      </c>
      <c r="T5278" s="8">
        <v>380.7431640625</v>
      </c>
      <c r="U5278" s="8">
        <v>491.69369506835938</v>
      </c>
      <c r="V5278" s="8">
        <v>478.85415649414063</v>
      </c>
      <c r="W5278" s="8">
        <v>605.3739013671875</v>
      </c>
      <c r="X5278" s="8">
        <v>642.74658203125</v>
      </c>
      <c r="Y5278" s="84">
        <v>129.54243469238281</v>
      </c>
      <c r="Z5278" s="8">
        <v>75.260383605957031</v>
      </c>
      <c r="AA5278" s="8">
        <v>50.978981018066413</v>
      </c>
      <c r="AB5278" s="8">
        <v>63.043643951416023</v>
      </c>
      <c r="AC5278" s="8">
        <v>79.801895141601563</v>
      </c>
      <c r="AD5278" s="8">
        <v>105.296630859375</v>
      </c>
      <c r="AE5278" s="8">
        <v>83.656692504882813</v>
      </c>
      <c r="AF5278" s="8">
        <v>111.6008605957031</v>
      </c>
      <c r="AG5278" s="8">
        <v>110.65040588378911</v>
      </c>
      <c r="AH5278" s="8">
        <v>138.73246765136719</v>
      </c>
      <c r="AI5278" s="8">
        <v>196.72743225097659</v>
      </c>
      <c r="AJ5278" s="8">
        <v>249.84027099609381</v>
      </c>
      <c r="AK5278" s="8">
        <v>272.951416015625</v>
      </c>
      <c r="AL5278" s="8">
        <v>296.96185302734381</v>
      </c>
      <c r="AM5278" s="8">
        <v>359.50421142578131</v>
      </c>
      <c r="AN5278" s="8">
        <v>408.30294799804688</v>
      </c>
      <c r="AO5278" s="8">
        <v>520.22491455078125</v>
      </c>
      <c r="AP5278" s="8">
        <v>491.69747924804688</v>
      </c>
      <c r="AQ5278" s="8">
        <v>539.53668212890625</v>
      </c>
    </row>
    <row r="5279" spans="1:43" x14ac:dyDescent="0.3">
      <c r="A5279" s="3" t="s">
        <v>1034</v>
      </c>
      <c r="B5279" s="1" t="s">
        <v>7877</v>
      </c>
      <c r="C5279" s="57" t="s">
        <v>6353</v>
      </c>
      <c r="D5279" s="57" t="s">
        <v>6406</v>
      </c>
      <c r="E5279" s="57" t="s">
        <v>6429</v>
      </c>
      <c r="F5279" s="89">
        <v>126.1722793579102</v>
      </c>
      <c r="G5279" s="8">
        <v>50.633583068847663</v>
      </c>
      <c r="H5279" s="8">
        <v>51.329380035400391</v>
      </c>
      <c r="I5279" s="8">
        <v>63.467731475830078</v>
      </c>
      <c r="J5279" s="8">
        <v>69.689117431640625</v>
      </c>
      <c r="K5279" s="8">
        <v>47.447257995605469</v>
      </c>
      <c r="L5279" s="8">
        <v>45.298233032226563</v>
      </c>
      <c r="M5279" s="8">
        <v>76.330253601074219</v>
      </c>
      <c r="N5279" s="8">
        <v>65.708724975585938</v>
      </c>
      <c r="O5279" s="8">
        <v>68.884613037109375</v>
      </c>
      <c r="P5279" s="8">
        <v>108.5503616333008</v>
      </c>
      <c r="Q5279" s="8">
        <v>161.99687194824219</v>
      </c>
      <c r="R5279" s="8">
        <v>210.73994445800781</v>
      </c>
      <c r="S5279" s="8">
        <v>239.6051025390625</v>
      </c>
      <c r="T5279" s="8">
        <v>332.6441650390625</v>
      </c>
      <c r="U5279" s="8">
        <v>445.32998657226563</v>
      </c>
      <c r="V5279" s="8">
        <v>458.32647705078131</v>
      </c>
      <c r="W5279" s="8">
        <v>567.24481201171875</v>
      </c>
      <c r="X5279" s="8">
        <v>606.8958740234375</v>
      </c>
      <c r="Y5279" s="84">
        <v>110.55588531494141</v>
      </c>
      <c r="Z5279" s="8">
        <v>42.49609375</v>
      </c>
      <c r="AA5279" s="8">
        <v>41.725814819335938</v>
      </c>
      <c r="AB5279" s="8">
        <v>49.887306213378913</v>
      </c>
      <c r="AC5279" s="8">
        <v>56.645404815673828</v>
      </c>
      <c r="AD5279" s="8">
        <v>91.99334716796875</v>
      </c>
      <c r="AE5279" s="8">
        <v>59.327457427978523</v>
      </c>
      <c r="AF5279" s="8">
        <v>71.511253356933594</v>
      </c>
      <c r="AG5279" s="8">
        <v>103.60166168212891</v>
      </c>
      <c r="AH5279" s="8">
        <v>112.653076171875</v>
      </c>
      <c r="AI5279" s="8">
        <v>163.23448181152341</v>
      </c>
      <c r="AJ5279" s="8">
        <v>203.871826171875</v>
      </c>
      <c r="AK5279" s="8">
        <v>187.6104736328125</v>
      </c>
      <c r="AL5279" s="8">
        <v>255.14585876464841</v>
      </c>
      <c r="AM5279" s="8">
        <v>302.76287841796881</v>
      </c>
      <c r="AN5279" s="8">
        <v>367.49673461914063</v>
      </c>
      <c r="AO5279" s="8">
        <v>356.47589111328131</v>
      </c>
      <c r="AP5279" s="8">
        <v>547.45281982421875</v>
      </c>
      <c r="AQ5279" s="8">
        <v>613.1092529296875</v>
      </c>
    </row>
    <row r="5280" spans="1:43" x14ac:dyDescent="0.3">
      <c r="A5280" s="3" t="s">
        <v>1033</v>
      </c>
      <c r="B5280" s="1" t="s">
        <v>7876</v>
      </c>
      <c r="C5280" s="57" t="s">
        <v>6353</v>
      </c>
      <c r="D5280" s="57" t="s">
        <v>6406</v>
      </c>
      <c r="E5280" s="57" t="s">
        <v>6450</v>
      </c>
      <c r="F5280" s="89">
        <v>142.3769226074219</v>
      </c>
      <c r="G5280" s="8">
        <v>63.748874664306641</v>
      </c>
      <c r="H5280" s="8">
        <v>48.409347534179688</v>
      </c>
      <c r="I5280" s="8">
        <v>79.406059265136719</v>
      </c>
      <c r="J5280" s="8">
        <v>58.490852355957031</v>
      </c>
      <c r="K5280" s="8">
        <v>81.543144226074219</v>
      </c>
      <c r="L5280" s="8">
        <v>54.023960113525391</v>
      </c>
      <c r="M5280" s="8">
        <v>52.112453460693359</v>
      </c>
      <c r="N5280" s="8">
        <v>68.504783630371094</v>
      </c>
      <c r="O5280" s="8">
        <v>93.294479370117188</v>
      </c>
      <c r="P5280" s="8">
        <v>145.49058532714841</v>
      </c>
      <c r="Q5280" s="8">
        <v>182.82933044433591</v>
      </c>
      <c r="R5280" s="8">
        <v>213.4793395996094</v>
      </c>
      <c r="S5280" s="8">
        <v>298.3316650390625</v>
      </c>
      <c r="T5280" s="8">
        <v>440.87777709960938</v>
      </c>
      <c r="U5280" s="8">
        <v>372.58328247070313</v>
      </c>
      <c r="V5280" s="8">
        <v>452.38861083984381</v>
      </c>
      <c r="W5280" s="8">
        <v>686.04888916015625</v>
      </c>
      <c r="X5280" s="8">
        <v>542.5928955078125</v>
      </c>
      <c r="Y5280" s="84">
        <v>130.3572692871094</v>
      </c>
      <c r="Z5280" s="8">
        <v>46.092155456542969</v>
      </c>
      <c r="AA5280" s="8">
        <v>43.480209350585938</v>
      </c>
      <c r="AB5280" s="8">
        <v>54.408893585205078</v>
      </c>
      <c r="AC5280" s="8">
        <v>70.698951721191406</v>
      </c>
      <c r="AD5280" s="8">
        <v>73.448005676269531</v>
      </c>
      <c r="AE5280" s="8">
        <v>71.155921936035156</v>
      </c>
      <c r="AF5280" s="8">
        <v>87.085601806640625</v>
      </c>
      <c r="AG5280" s="8">
        <v>92.334884643554688</v>
      </c>
      <c r="AH5280" s="8">
        <v>126.32652282714839</v>
      </c>
      <c r="AI5280" s="8">
        <v>155.81761169433591</v>
      </c>
      <c r="AJ5280" s="8">
        <v>237.81068420410159</v>
      </c>
      <c r="AK5280" s="8">
        <v>259.73825073242188</v>
      </c>
      <c r="AL5280" s="8">
        <v>306.48129272460938</v>
      </c>
      <c r="AM5280" s="8">
        <v>364.77877807617188</v>
      </c>
      <c r="AN5280" s="8">
        <v>327.80908203125</v>
      </c>
      <c r="AO5280" s="8">
        <v>469.36468505859381</v>
      </c>
      <c r="AP5280" s="8">
        <v>471.2620849609375</v>
      </c>
      <c r="AQ5280" s="8">
        <v>532.46868896484375</v>
      </c>
    </row>
    <row r="5281" spans="1:43" x14ac:dyDescent="0.3">
      <c r="A5281" s="3" t="s">
        <v>1032</v>
      </c>
      <c r="B5281" s="1" t="s">
        <v>7875</v>
      </c>
      <c r="C5281" s="57" t="s">
        <v>6353</v>
      </c>
      <c r="D5281" s="57" t="s">
        <v>6406</v>
      </c>
      <c r="E5281" s="57" t="s">
        <v>6429</v>
      </c>
      <c r="F5281" s="89">
        <v>152.5028076171875</v>
      </c>
      <c r="G5281" s="8">
        <v>80.884147644042969</v>
      </c>
      <c r="H5281" s="8">
        <v>42.0064697265625</v>
      </c>
      <c r="I5281" s="8">
        <v>49.480613708496087</v>
      </c>
      <c r="J5281" s="8">
        <v>41.498683929443359</v>
      </c>
      <c r="K5281" s="8">
        <v>53.260082244873047</v>
      </c>
      <c r="L5281" s="8">
        <v>42.140846252441413</v>
      </c>
      <c r="M5281" s="8">
        <v>71.787101745605469</v>
      </c>
      <c r="N5281" s="8">
        <v>75.281349182128906</v>
      </c>
      <c r="O5281" s="8">
        <v>70.12353515625</v>
      </c>
      <c r="P5281" s="8">
        <v>103.73374176025391</v>
      </c>
      <c r="Q5281" s="8">
        <v>161.23936462402341</v>
      </c>
      <c r="R5281" s="8">
        <v>194.1998596191406</v>
      </c>
      <c r="S5281" s="8">
        <v>264.81494140625</v>
      </c>
      <c r="T5281" s="8">
        <v>324.07073974609381</v>
      </c>
      <c r="U5281" s="8">
        <v>409.71023559570313</v>
      </c>
      <c r="V5281" s="8">
        <v>485.01776123046881</v>
      </c>
      <c r="W5281" s="8">
        <v>479.97998046875</v>
      </c>
      <c r="X5281" s="8">
        <v>582.4444580078125</v>
      </c>
      <c r="Y5281" s="84">
        <v>104.0705871582031</v>
      </c>
      <c r="Z5281" s="8">
        <v>35.418159484863281</v>
      </c>
      <c r="AA5281" s="8">
        <v>33.579574584960938</v>
      </c>
      <c r="AB5281" s="8">
        <v>39.900405883789063</v>
      </c>
      <c r="AC5281" s="8">
        <v>48.940700531005859</v>
      </c>
      <c r="AD5281" s="8">
        <v>67.272727966308594</v>
      </c>
      <c r="AE5281" s="8">
        <v>71.212615966796875</v>
      </c>
      <c r="AF5281" s="8">
        <v>71.524681091308594</v>
      </c>
      <c r="AG5281" s="8">
        <v>119.49864196777339</v>
      </c>
      <c r="AH5281" s="8">
        <v>131.0604248046875</v>
      </c>
      <c r="AI5281" s="8">
        <v>176.7745666503906</v>
      </c>
      <c r="AJ5281" s="8">
        <v>197.02818298339841</v>
      </c>
      <c r="AK5281" s="8">
        <v>213.08815002441409</v>
      </c>
      <c r="AL5281" s="8">
        <v>244.92283630371091</v>
      </c>
      <c r="AM5281" s="8">
        <v>270.66769409179688</v>
      </c>
      <c r="AN5281" s="8">
        <v>373.586669921875</v>
      </c>
      <c r="AO5281" s="8">
        <v>390.36444091796881</v>
      </c>
      <c r="AP5281" s="8">
        <v>502.77694702148438</v>
      </c>
      <c r="AQ5281" s="8">
        <v>516.47308349609375</v>
      </c>
    </row>
    <row r="5282" spans="1:43" x14ac:dyDescent="0.3">
      <c r="A5282" s="3" t="s">
        <v>1031</v>
      </c>
      <c r="B5282" s="1" t="s">
        <v>7874</v>
      </c>
      <c r="C5282" s="57" t="s">
        <v>6353</v>
      </c>
      <c r="D5282" s="57" t="s">
        <v>6406</v>
      </c>
      <c r="E5282" s="57" t="s">
        <v>6450</v>
      </c>
      <c r="F5282" s="89">
        <v>165.4908447265625</v>
      </c>
      <c r="G5282" s="8">
        <v>80.616127014160156</v>
      </c>
      <c r="H5282" s="8">
        <v>83.897819519042969</v>
      </c>
      <c r="I5282" s="8">
        <v>124.4689178466797</v>
      </c>
      <c r="J5282" s="8">
        <v>74.564567565917969</v>
      </c>
      <c r="K5282" s="8">
        <v>88.042793273925781</v>
      </c>
      <c r="L5282" s="8">
        <v>68.316215515136719</v>
      </c>
      <c r="M5282" s="8">
        <v>59.966323852539063</v>
      </c>
      <c r="N5282" s="8">
        <v>95.23785400390625</v>
      </c>
      <c r="O5282" s="8">
        <v>112.0224914550781</v>
      </c>
      <c r="P5282" s="8">
        <v>153.705078125</v>
      </c>
      <c r="Q5282" s="8">
        <v>183.81776428222659</v>
      </c>
      <c r="R5282" s="8">
        <v>237.0130310058594</v>
      </c>
      <c r="S5282" s="8">
        <v>314.21115112304688</v>
      </c>
      <c r="T5282" s="8">
        <v>351.57498168945313</v>
      </c>
      <c r="U5282" s="8">
        <v>452.32693481445313</v>
      </c>
      <c r="V5282" s="8">
        <v>491.85284423828131</v>
      </c>
      <c r="W5282" s="8">
        <v>601.03521728515625</v>
      </c>
      <c r="X5282" s="8">
        <v>481.58609008789063</v>
      </c>
      <c r="Y5282" s="84">
        <v>130.7541198730469</v>
      </c>
      <c r="Z5282" s="8">
        <v>61.905136108398438</v>
      </c>
      <c r="AA5282" s="8">
        <v>85.809333801269531</v>
      </c>
      <c r="AB5282" s="8">
        <v>62.423984527587891</v>
      </c>
      <c r="AC5282" s="8">
        <v>60.537200927734382</v>
      </c>
      <c r="AD5282" s="8">
        <v>106.1754837036133</v>
      </c>
      <c r="AE5282" s="8">
        <v>81.501533508300781</v>
      </c>
      <c r="AF5282" s="8">
        <v>98.315658569335938</v>
      </c>
      <c r="AG5282" s="8">
        <v>107.550178527832</v>
      </c>
      <c r="AH5282" s="8">
        <v>150.05732727050781</v>
      </c>
      <c r="AI5282" s="8">
        <v>198.31109619140631</v>
      </c>
      <c r="AJ5282" s="8">
        <v>198.11045837402341</v>
      </c>
      <c r="AK5282" s="8">
        <v>276.69815063476563</v>
      </c>
      <c r="AL5282" s="8">
        <v>276.98599243164063</v>
      </c>
      <c r="AM5282" s="8">
        <v>319.2191162109375</v>
      </c>
      <c r="AN5282" s="8">
        <v>368.07037353515631</v>
      </c>
      <c r="AO5282" s="8">
        <v>659.09197998046875</v>
      </c>
      <c r="AP5282" s="8">
        <v>591.8641357421875</v>
      </c>
      <c r="AQ5282" s="8">
        <v>580.58392333984375</v>
      </c>
    </row>
    <row r="5283" spans="1:43" x14ac:dyDescent="0.3">
      <c r="A5283" s="3" t="s">
        <v>1030</v>
      </c>
      <c r="B5283" s="1" t="s">
        <v>7873</v>
      </c>
      <c r="C5283" s="57" t="s">
        <v>6353</v>
      </c>
      <c r="D5283" s="57" t="s">
        <v>6406</v>
      </c>
      <c r="E5283" s="57" t="s">
        <v>6570</v>
      </c>
      <c r="F5283" s="89">
        <v>129.21287536621091</v>
      </c>
      <c r="G5283" s="8">
        <v>49.839462280273438</v>
      </c>
      <c r="H5283" s="8">
        <v>51.253559112548828</v>
      </c>
      <c r="I5283" s="8">
        <v>50.610458374023438</v>
      </c>
      <c r="J5283" s="8">
        <v>41.437393188476563</v>
      </c>
      <c r="K5283" s="8">
        <v>40.056808471679688</v>
      </c>
      <c r="L5283" s="8">
        <v>41.927227020263672</v>
      </c>
      <c r="M5283" s="8">
        <v>54.459754943847663</v>
      </c>
      <c r="N5283" s="8">
        <v>66.750343322753906</v>
      </c>
      <c r="O5283" s="8">
        <v>90.276634216308594</v>
      </c>
      <c r="P5283" s="8">
        <v>119.8615341186523</v>
      </c>
      <c r="Q5283" s="8">
        <v>156.05476379394531</v>
      </c>
      <c r="R5283" s="8">
        <v>168.5256652832031</v>
      </c>
      <c r="S5283" s="8">
        <v>232.36408996582031</v>
      </c>
      <c r="T5283" s="8">
        <v>336.2083740234375</v>
      </c>
      <c r="U5283" s="8">
        <v>385.07708740234381</v>
      </c>
      <c r="V5283" s="8">
        <v>539.14007568359375</v>
      </c>
      <c r="W5283" s="8">
        <v>487.89804077148438</v>
      </c>
      <c r="X5283" s="8">
        <v>576.250244140625</v>
      </c>
      <c r="Y5283" s="84">
        <v>115.9075546264648</v>
      </c>
      <c r="Z5283" s="8">
        <v>67.696990966796875</v>
      </c>
      <c r="AA5283" s="8">
        <v>36.805057525634773</v>
      </c>
      <c r="AB5283" s="8">
        <v>42.376636505126953</v>
      </c>
      <c r="AC5283" s="8">
        <v>45.379051208496087</v>
      </c>
      <c r="AD5283" s="8">
        <v>64.784896850585938</v>
      </c>
      <c r="AE5283" s="8">
        <v>71.953605651855469</v>
      </c>
      <c r="AF5283" s="8">
        <v>96.524032592773438</v>
      </c>
      <c r="AG5283" s="8">
        <v>69.680809020996094</v>
      </c>
      <c r="AH5283" s="8">
        <v>129.53538513183591</v>
      </c>
      <c r="AI5283" s="8">
        <v>159.9237365722656</v>
      </c>
      <c r="AJ5283" s="8">
        <v>177.22422790527341</v>
      </c>
      <c r="AK5283" s="8">
        <v>220.1943664550781</v>
      </c>
      <c r="AL5283" s="8">
        <v>265.61001586914063</v>
      </c>
      <c r="AM5283" s="8">
        <v>333.84909057617188</v>
      </c>
      <c r="AN5283" s="8">
        <v>328.159912109375</v>
      </c>
      <c r="AO5283" s="8">
        <v>396.20492553710938</v>
      </c>
      <c r="AP5283" s="8">
        <v>585.9984130859375</v>
      </c>
      <c r="AQ5283" s="8">
        <v>658.34100341796875</v>
      </c>
    </row>
    <row r="5284" spans="1:43" x14ac:dyDescent="0.3">
      <c r="A5284" s="3" t="s">
        <v>1029</v>
      </c>
      <c r="B5284" s="1" t="s">
        <v>7871</v>
      </c>
      <c r="C5284" s="57" t="s">
        <v>6353</v>
      </c>
      <c r="D5284" s="57" t="s">
        <v>6406</v>
      </c>
      <c r="E5284" s="57" t="s">
        <v>6452</v>
      </c>
      <c r="F5284" s="89">
        <v>0</v>
      </c>
      <c r="G5284" s="8">
        <v>0</v>
      </c>
      <c r="H5284" s="8">
        <v>0</v>
      </c>
      <c r="I5284" s="8">
        <v>0</v>
      </c>
      <c r="J5284" s="8">
        <v>389.28369140625</v>
      </c>
      <c r="K5284" s="8">
        <v>242.55488586425781</v>
      </c>
      <c r="L5284" s="8">
        <v>78.90728759765625</v>
      </c>
      <c r="M5284" s="8">
        <v>128.98405456542969</v>
      </c>
      <c r="N5284" s="8">
        <v>152.14363098144531</v>
      </c>
      <c r="O5284" s="8">
        <v>233.87855529785159</v>
      </c>
      <c r="P5284" s="8">
        <v>192.96636962890631</v>
      </c>
      <c r="Q5284" s="8">
        <v>278.15185546875</v>
      </c>
      <c r="R5284" s="8">
        <v>360.30990600585938</v>
      </c>
      <c r="S5284" s="8">
        <v>446.46066284179688</v>
      </c>
      <c r="T5284" s="8">
        <v>335.29263305664063</v>
      </c>
      <c r="U5284" s="8">
        <v>607.3057861328125</v>
      </c>
      <c r="V5284" s="8">
        <v>0</v>
      </c>
      <c r="W5284" s="8">
        <v>0</v>
      </c>
      <c r="X5284" s="8">
        <v>0</v>
      </c>
      <c r="Y5284" s="84">
        <v>0</v>
      </c>
      <c r="Z5284" s="8">
        <v>0</v>
      </c>
      <c r="AA5284" s="8">
        <v>0</v>
      </c>
      <c r="AB5284" s="8">
        <v>0</v>
      </c>
      <c r="AC5284" s="8">
        <v>0</v>
      </c>
      <c r="AD5284" s="8">
        <v>103.572151184082</v>
      </c>
      <c r="AE5284" s="8">
        <v>191.72332763671881</v>
      </c>
      <c r="AF5284" s="8">
        <v>159.42326354980469</v>
      </c>
      <c r="AG5284" s="8">
        <v>252.75700378417969</v>
      </c>
      <c r="AH5284" s="8">
        <v>280.88076782226563</v>
      </c>
      <c r="AI5284" s="8">
        <v>167.38275146484381</v>
      </c>
      <c r="AJ5284" s="8">
        <v>702.9312744140625</v>
      </c>
      <c r="AK5284" s="8">
        <v>277.63589477539063</v>
      </c>
      <c r="AL5284" s="8">
        <v>0</v>
      </c>
      <c r="AM5284" s="8">
        <v>0</v>
      </c>
      <c r="AN5284" s="8">
        <v>322.93283081054688</v>
      </c>
      <c r="AO5284" s="8">
        <v>0</v>
      </c>
      <c r="AP5284" s="8">
        <v>0</v>
      </c>
      <c r="AQ5284" s="8">
        <v>0</v>
      </c>
    </row>
    <row r="5285" spans="1:43" x14ac:dyDescent="0.3">
      <c r="A5285" s="3" t="s">
        <v>1028</v>
      </c>
      <c r="B5285" s="1" t="s">
        <v>7870</v>
      </c>
      <c r="C5285" s="57" t="s">
        <v>6353</v>
      </c>
      <c r="D5285" s="57" t="s">
        <v>6406</v>
      </c>
      <c r="E5285" s="57" t="s">
        <v>6556</v>
      </c>
      <c r="F5285" s="89">
        <v>168.7386169433594</v>
      </c>
      <c r="G5285" s="8">
        <v>115.4721145629883</v>
      </c>
      <c r="H5285" s="8">
        <v>78.958221435546875</v>
      </c>
      <c r="I5285" s="8">
        <v>101.6573028564453</v>
      </c>
      <c r="J5285" s="8">
        <v>101.1914978027344</v>
      </c>
      <c r="K5285" s="8">
        <v>84.017959594726563</v>
      </c>
      <c r="L5285" s="8">
        <v>93.664260864257813</v>
      </c>
      <c r="M5285" s="8">
        <v>79.201065063476563</v>
      </c>
      <c r="N5285" s="8">
        <v>103.966423034668</v>
      </c>
      <c r="O5285" s="8">
        <v>160.6132507324219</v>
      </c>
      <c r="P5285" s="8">
        <v>182.02153015136719</v>
      </c>
      <c r="Q5285" s="8">
        <v>202.7910461425781</v>
      </c>
      <c r="R5285" s="8">
        <v>274.30401611328131</v>
      </c>
      <c r="S5285" s="8">
        <v>320.26919555664063</v>
      </c>
      <c r="T5285" s="8">
        <v>423.05453491210938</v>
      </c>
      <c r="U5285" s="8">
        <v>521.2379150390625</v>
      </c>
      <c r="V5285" s="8">
        <v>510.61026000976563</v>
      </c>
      <c r="W5285" s="8">
        <v>641.56756591796875</v>
      </c>
      <c r="X5285" s="8">
        <v>729.951171875</v>
      </c>
      <c r="Y5285" s="84">
        <v>166.8874206542969</v>
      </c>
      <c r="Z5285" s="8">
        <v>77.287063598632813</v>
      </c>
      <c r="AA5285" s="8">
        <v>81.069168090820313</v>
      </c>
      <c r="AB5285" s="8">
        <v>88.6551513671875</v>
      </c>
      <c r="AC5285" s="8">
        <v>90.018608093261719</v>
      </c>
      <c r="AD5285" s="8">
        <v>98.778396606445313</v>
      </c>
      <c r="AE5285" s="8">
        <v>111.7834930419922</v>
      </c>
      <c r="AF5285" s="8">
        <v>129.2833251953125</v>
      </c>
      <c r="AG5285" s="8">
        <v>158.1053771972656</v>
      </c>
      <c r="AH5285" s="8">
        <v>200.8560485839844</v>
      </c>
      <c r="AI5285" s="8">
        <v>201.69084167480469</v>
      </c>
      <c r="AJ5285" s="8">
        <v>246.54573059082031</v>
      </c>
      <c r="AK5285" s="8">
        <v>297.92898559570313</v>
      </c>
      <c r="AL5285" s="8">
        <v>350.6278076171875</v>
      </c>
      <c r="AM5285" s="8">
        <v>400.27011108398438</v>
      </c>
      <c r="AN5285" s="8">
        <v>443.09072875976563</v>
      </c>
      <c r="AO5285" s="8">
        <v>484.38043212890631</v>
      </c>
      <c r="AP5285" s="8">
        <v>578.48992919921875</v>
      </c>
      <c r="AQ5285" s="8">
        <v>567.93341064453125</v>
      </c>
    </row>
    <row r="5286" spans="1:43" x14ac:dyDescent="0.3">
      <c r="A5286" s="3" t="s">
        <v>1027</v>
      </c>
      <c r="B5286" s="1" t="s">
        <v>7869</v>
      </c>
      <c r="C5286" s="57" t="s">
        <v>6353</v>
      </c>
      <c r="D5286" s="57" t="s">
        <v>6406</v>
      </c>
      <c r="E5286" s="57" t="s">
        <v>6556</v>
      </c>
      <c r="F5286" s="89">
        <v>169.6025085449219</v>
      </c>
      <c r="G5286" s="8">
        <v>92.519691467285156</v>
      </c>
      <c r="H5286" s="8">
        <v>98.344474792480469</v>
      </c>
      <c r="I5286" s="8">
        <v>115.2382125854492</v>
      </c>
      <c r="J5286" s="8">
        <v>97.936531066894531</v>
      </c>
      <c r="K5286" s="8">
        <v>83.64154052734375</v>
      </c>
      <c r="L5286" s="8">
        <v>81.271095275878906</v>
      </c>
      <c r="M5286" s="8">
        <v>82.647499084472656</v>
      </c>
      <c r="N5286" s="8">
        <v>97.645378112792969</v>
      </c>
      <c r="O5286" s="8">
        <v>143.1760559082031</v>
      </c>
      <c r="P5286" s="8">
        <v>165.71380615234381</v>
      </c>
      <c r="Q5286" s="8">
        <v>206.38179016113281</v>
      </c>
      <c r="R5286" s="8">
        <v>298.3223876953125</v>
      </c>
      <c r="S5286" s="8">
        <v>386.66522216796881</v>
      </c>
      <c r="T5286" s="8">
        <v>456.72036743164063</v>
      </c>
      <c r="U5286" s="8">
        <v>609.928955078125</v>
      </c>
      <c r="V5286" s="8">
        <v>676.8197021484375</v>
      </c>
      <c r="W5286" s="8">
        <v>789.09014892578125</v>
      </c>
      <c r="X5286" s="8">
        <v>808.00323486328125</v>
      </c>
      <c r="Y5286" s="84">
        <v>167.1282958984375</v>
      </c>
      <c r="Z5286" s="8">
        <v>72.412460327148438</v>
      </c>
      <c r="AA5286" s="8">
        <v>90.42047119140625</v>
      </c>
      <c r="AB5286" s="8">
        <v>102.6752166748047</v>
      </c>
      <c r="AC5286" s="8">
        <v>121.78758239746089</v>
      </c>
      <c r="AD5286" s="8">
        <v>123.0156173706055</v>
      </c>
      <c r="AE5286" s="8">
        <v>139.93531799316409</v>
      </c>
      <c r="AF5286" s="8">
        <v>129.76042175292969</v>
      </c>
      <c r="AG5286" s="8">
        <v>143.41508483886719</v>
      </c>
      <c r="AH5286" s="8">
        <v>180.36820983886719</v>
      </c>
      <c r="AI5286" s="8">
        <v>237.1168212890625</v>
      </c>
      <c r="AJ5286" s="8">
        <v>284.44329833984381</v>
      </c>
      <c r="AK5286" s="8">
        <v>336.23724365234381</v>
      </c>
      <c r="AL5286" s="8">
        <v>304.50372314453131</v>
      </c>
      <c r="AM5286" s="8">
        <v>452.61724853515631</v>
      </c>
      <c r="AN5286" s="8">
        <v>454.49136352539063</v>
      </c>
      <c r="AO5286" s="8">
        <v>559.95172119140625</v>
      </c>
      <c r="AP5286" s="8">
        <v>642.47027587890625</v>
      </c>
      <c r="AQ5286" s="8">
        <v>727.1082763671875</v>
      </c>
    </row>
    <row r="5287" spans="1:43" x14ac:dyDescent="0.3">
      <c r="A5287" s="3" t="s">
        <v>1026</v>
      </c>
      <c r="B5287" s="1" t="s">
        <v>7868</v>
      </c>
      <c r="C5287" s="57" t="s">
        <v>6353</v>
      </c>
      <c r="D5287" s="57" t="s">
        <v>6406</v>
      </c>
      <c r="E5287" s="57" t="s">
        <v>6556</v>
      </c>
      <c r="F5287" s="89">
        <v>176.5109558105469</v>
      </c>
      <c r="G5287" s="8">
        <v>85.397529602050781</v>
      </c>
      <c r="H5287" s="8">
        <v>115.1817626953125</v>
      </c>
      <c r="I5287" s="8">
        <v>113.1768035888672</v>
      </c>
      <c r="J5287" s="8">
        <v>72.404830932617188</v>
      </c>
      <c r="K5287" s="8">
        <v>71.268653869628906</v>
      </c>
      <c r="L5287" s="8">
        <v>71.383216857910156</v>
      </c>
      <c r="M5287" s="8">
        <v>108.4198532104492</v>
      </c>
      <c r="N5287" s="8">
        <v>105.4435577392578</v>
      </c>
      <c r="O5287" s="8">
        <v>145.5185241699219</v>
      </c>
      <c r="P5287" s="8">
        <v>136.65541076660159</v>
      </c>
      <c r="Q5287" s="8">
        <v>188.875</v>
      </c>
      <c r="R5287" s="8">
        <v>226.86647033691409</v>
      </c>
      <c r="S5287" s="8">
        <v>277.88534545898438</v>
      </c>
      <c r="T5287" s="8">
        <v>377.06280517578131</v>
      </c>
      <c r="U5287" s="8">
        <v>504.95553588867188</v>
      </c>
      <c r="V5287" s="8">
        <v>642.183837890625</v>
      </c>
      <c r="W5287" s="8">
        <v>696.02630615234375</v>
      </c>
      <c r="X5287" s="8">
        <v>694.02777099609375</v>
      </c>
      <c r="Y5287" s="84">
        <v>150.20457458496091</v>
      </c>
      <c r="Z5287" s="8">
        <v>72.838279724121094</v>
      </c>
      <c r="AA5287" s="8">
        <v>89.23138427734375</v>
      </c>
      <c r="AB5287" s="8">
        <v>102.7101745605469</v>
      </c>
      <c r="AC5287" s="8">
        <v>94.044601440429688</v>
      </c>
      <c r="AD5287" s="8">
        <v>85.378097534179688</v>
      </c>
      <c r="AE5287" s="8">
        <v>123.5061416625977</v>
      </c>
      <c r="AF5287" s="8">
        <v>123.7534942626953</v>
      </c>
      <c r="AG5287" s="8">
        <v>146.04261779785159</v>
      </c>
      <c r="AH5287" s="8">
        <v>154.8751220703125</v>
      </c>
      <c r="AI5287" s="8">
        <v>207.2312927246094</v>
      </c>
      <c r="AJ5287" s="8">
        <v>258.29556274414063</v>
      </c>
      <c r="AK5287" s="8">
        <v>243.3136901855469</v>
      </c>
      <c r="AL5287" s="8">
        <v>300.80746459960938</v>
      </c>
      <c r="AM5287" s="8">
        <v>368.95870971679688</v>
      </c>
      <c r="AN5287" s="8">
        <v>377.59127807617188</v>
      </c>
      <c r="AO5287" s="8">
        <v>486.44448852539063</v>
      </c>
      <c r="AP5287" s="8">
        <v>581.76031494140625</v>
      </c>
      <c r="AQ5287" s="8">
        <v>755.69134521484375</v>
      </c>
    </row>
    <row r="5288" spans="1:43" x14ac:dyDescent="0.3">
      <c r="A5288" s="3" t="s">
        <v>1025</v>
      </c>
      <c r="B5288" s="1" t="s">
        <v>7867</v>
      </c>
      <c r="C5288" s="57" t="s">
        <v>6353</v>
      </c>
      <c r="D5288" s="57" t="s">
        <v>6406</v>
      </c>
      <c r="E5288" s="57" t="s">
        <v>6556</v>
      </c>
      <c r="F5288" s="89">
        <v>177.46415710449219</v>
      </c>
      <c r="G5288" s="8">
        <v>75.775169372558594</v>
      </c>
      <c r="H5288" s="8">
        <v>96.544059753417969</v>
      </c>
      <c r="I5288" s="8">
        <v>100.9329147338867</v>
      </c>
      <c r="J5288" s="8">
        <v>63.108100891113281</v>
      </c>
      <c r="K5288" s="8">
        <v>89.187744140625</v>
      </c>
      <c r="L5288" s="8">
        <v>73.358184814453125</v>
      </c>
      <c r="M5288" s="8">
        <v>77.627494812011719</v>
      </c>
      <c r="N5288" s="8">
        <v>86.922378540039063</v>
      </c>
      <c r="O5288" s="8">
        <v>124.2608184814453</v>
      </c>
      <c r="P5288" s="8">
        <v>147.89308166503909</v>
      </c>
      <c r="Q5288" s="8">
        <v>157.97056579589841</v>
      </c>
      <c r="R5288" s="8">
        <v>251.4483642578125</v>
      </c>
      <c r="S5288" s="8">
        <v>312.37689208984381</v>
      </c>
      <c r="T5288" s="8">
        <v>402.78915405273438</v>
      </c>
      <c r="U5288" s="8">
        <v>439.73773193359381</v>
      </c>
      <c r="V5288" s="8">
        <v>484.3585205078125</v>
      </c>
      <c r="W5288" s="8">
        <v>638.98797607421875</v>
      </c>
      <c r="X5288" s="8">
        <v>705.1993408203125</v>
      </c>
      <c r="Y5288" s="84">
        <v>147.15171813964841</v>
      </c>
      <c r="Z5288" s="8">
        <v>59.334873199462891</v>
      </c>
      <c r="AA5288" s="8">
        <v>49.488746643066413</v>
      </c>
      <c r="AB5288" s="8">
        <v>78.440269470214844</v>
      </c>
      <c r="AC5288" s="8">
        <v>74.341445922851563</v>
      </c>
      <c r="AD5288" s="8">
        <v>121.77403259277339</v>
      </c>
      <c r="AE5288" s="8">
        <v>95.940963745117188</v>
      </c>
      <c r="AF5288" s="8">
        <v>96.857803344726563</v>
      </c>
      <c r="AG5288" s="8">
        <v>99.849136352539063</v>
      </c>
      <c r="AH5288" s="8">
        <v>119.52435302734381</v>
      </c>
      <c r="AI5288" s="8">
        <v>164.72828674316409</v>
      </c>
      <c r="AJ5288" s="8">
        <v>264.73318481445313</v>
      </c>
      <c r="AK5288" s="8">
        <v>213.4323425292969</v>
      </c>
      <c r="AL5288" s="8">
        <v>281.07174682617188</v>
      </c>
      <c r="AM5288" s="8">
        <v>346.3089599609375</v>
      </c>
      <c r="AN5288" s="8">
        <v>395.97662353515631</v>
      </c>
      <c r="AO5288" s="8">
        <v>496.76522827148438</v>
      </c>
      <c r="AP5288" s="8">
        <v>533.73272705078125</v>
      </c>
      <c r="AQ5288" s="8">
        <v>518.99652099609375</v>
      </c>
    </row>
    <row r="5289" spans="1:43" x14ac:dyDescent="0.3">
      <c r="A5289" s="3" t="s">
        <v>1024</v>
      </c>
      <c r="B5289" s="1" t="s">
        <v>7866</v>
      </c>
      <c r="C5289" s="57" t="s">
        <v>6353</v>
      </c>
      <c r="D5289" s="57" t="s">
        <v>6406</v>
      </c>
      <c r="E5289" s="57" t="s">
        <v>6556</v>
      </c>
      <c r="F5289" s="89">
        <v>129.43803405761719</v>
      </c>
      <c r="G5289" s="8">
        <v>40.102352142333977</v>
      </c>
      <c r="H5289" s="8">
        <v>43.327671051025391</v>
      </c>
      <c r="I5289" s="8">
        <v>62.14892578125</v>
      </c>
      <c r="J5289" s="8">
        <v>39.618289947509773</v>
      </c>
      <c r="K5289" s="8">
        <v>54.303390502929688</v>
      </c>
      <c r="L5289" s="8">
        <v>52.541339874267578</v>
      </c>
      <c r="M5289" s="8">
        <v>46.140949249267578</v>
      </c>
      <c r="N5289" s="8">
        <v>57.392169952392578</v>
      </c>
      <c r="O5289" s="8">
        <v>84.032585144042969</v>
      </c>
      <c r="P5289" s="8">
        <v>109.58641052246089</v>
      </c>
      <c r="Q5289" s="8">
        <v>141.58338928222659</v>
      </c>
      <c r="R5289" s="8">
        <v>171.74839782714841</v>
      </c>
      <c r="S5289" s="8">
        <v>244.7975158691406</v>
      </c>
      <c r="T5289" s="8">
        <v>369.18966674804688</v>
      </c>
      <c r="U5289" s="8">
        <v>406.97854614257813</v>
      </c>
      <c r="V5289" s="8">
        <v>509.80197143554688</v>
      </c>
      <c r="W5289" s="8">
        <v>535.805908203125</v>
      </c>
      <c r="X5289" s="8">
        <v>629.98883056640625</v>
      </c>
      <c r="Y5289" s="84">
        <v>107.52406311035161</v>
      </c>
      <c r="Z5289" s="8">
        <v>34.527397155761719</v>
      </c>
      <c r="AA5289" s="8">
        <v>30.88381195068359</v>
      </c>
      <c r="AB5289" s="8">
        <v>47.653507232666023</v>
      </c>
      <c r="AC5289" s="8">
        <v>55.462276458740227</v>
      </c>
      <c r="AD5289" s="8">
        <v>50.604789733886719</v>
      </c>
      <c r="AE5289" s="8">
        <v>68.798271179199219</v>
      </c>
      <c r="AF5289" s="8">
        <v>87.458137512207031</v>
      </c>
      <c r="AG5289" s="8">
        <v>94.416976928710938</v>
      </c>
      <c r="AH5289" s="8">
        <v>114.1200637817383</v>
      </c>
      <c r="AI5289" s="8">
        <v>164.8914794921875</v>
      </c>
      <c r="AJ5289" s="8">
        <v>190.51005554199219</v>
      </c>
      <c r="AK5289" s="8">
        <v>220.01530456542969</v>
      </c>
      <c r="AL5289" s="8">
        <v>243.43878173828131</v>
      </c>
      <c r="AM5289" s="8">
        <v>289.17193603515631</v>
      </c>
      <c r="AN5289" s="8">
        <v>318.92974853515631</v>
      </c>
      <c r="AO5289" s="8">
        <v>384.47866821289063</v>
      </c>
      <c r="AP5289" s="8">
        <v>448.03305053710938</v>
      </c>
      <c r="AQ5289" s="8">
        <v>591.1112060546875</v>
      </c>
    </row>
    <row r="5290" spans="1:43" x14ac:dyDescent="0.3">
      <c r="A5290" s="3" t="s">
        <v>1023</v>
      </c>
      <c r="B5290" s="1" t="s">
        <v>7865</v>
      </c>
      <c r="C5290" s="57" t="s">
        <v>6353</v>
      </c>
      <c r="D5290" s="57" t="s">
        <v>6406</v>
      </c>
      <c r="E5290" s="57" t="s">
        <v>6556</v>
      </c>
      <c r="F5290" s="89">
        <v>143.9356994628906</v>
      </c>
      <c r="G5290" s="8">
        <v>73.962066650390625</v>
      </c>
      <c r="H5290" s="8">
        <v>68.5008544921875</v>
      </c>
      <c r="I5290" s="8">
        <v>95.711723327636719</v>
      </c>
      <c r="J5290" s="8">
        <v>74.229606628417969</v>
      </c>
      <c r="K5290" s="8">
        <v>60.295986175537109</v>
      </c>
      <c r="L5290" s="8">
        <v>65.823318481445313</v>
      </c>
      <c r="M5290" s="8">
        <v>63.386768341064453</v>
      </c>
      <c r="N5290" s="8">
        <v>77.0677490234375</v>
      </c>
      <c r="O5290" s="8">
        <v>102.3123779296875</v>
      </c>
      <c r="P5290" s="8">
        <v>172.67253112792969</v>
      </c>
      <c r="Q5290" s="8">
        <v>190.7650146484375</v>
      </c>
      <c r="R5290" s="8">
        <v>235.1039733886719</v>
      </c>
      <c r="S5290" s="8">
        <v>303.1947021484375</v>
      </c>
      <c r="T5290" s="8">
        <v>386.37924194335938</v>
      </c>
      <c r="U5290" s="8">
        <v>499.43405151367188</v>
      </c>
      <c r="V5290" s="8">
        <v>550.3924560546875</v>
      </c>
      <c r="W5290" s="8">
        <v>610.19732666015625</v>
      </c>
      <c r="X5290" s="8">
        <v>716.91412353515625</v>
      </c>
      <c r="Y5290" s="84">
        <v>133.608154296875</v>
      </c>
      <c r="Z5290" s="8">
        <v>44.385307312011719</v>
      </c>
      <c r="AA5290" s="8">
        <v>59.651554107666023</v>
      </c>
      <c r="AB5290" s="8">
        <v>70.608734130859375</v>
      </c>
      <c r="AC5290" s="8">
        <v>76.430595397949219</v>
      </c>
      <c r="AD5290" s="8">
        <v>93.363555908203125</v>
      </c>
      <c r="AE5290" s="8">
        <v>85.509048461914063</v>
      </c>
      <c r="AF5290" s="8">
        <v>86.824363708496094</v>
      </c>
      <c r="AG5290" s="8">
        <v>126.1008682250977</v>
      </c>
      <c r="AH5290" s="8">
        <v>158.68017578125</v>
      </c>
      <c r="AI5290" s="8">
        <v>201.99163818359381</v>
      </c>
      <c r="AJ5290" s="8">
        <v>228.25694274902341</v>
      </c>
      <c r="AK5290" s="8">
        <v>278.33151245117188</v>
      </c>
      <c r="AL5290" s="8">
        <v>290.14364624023438</v>
      </c>
      <c r="AM5290" s="8">
        <v>359.026611328125</v>
      </c>
      <c r="AN5290" s="8">
        <v>403.72476196289063</v>
      </c>
      <c r="AO5290" s="8">
        <v>478.703857421875</v>
      </c>
      <c r="AP5290" s="8">
        <v>576.62994384765625</v>
      </c>
      <c r="AQ5290" s="8">
        <v>680.7935791015625</v>
      </c>
    </row>
    <row r="5291" spans="1:43" x14ac:dyDescent="0.3">
      <c r="A5291" s="3" t="s">
        <v>1022</v>
      </c>
      <c r="B5291" s="1" t="s">
        <v>7864</v>
      </c>
      <c r="C5291" s="57" t="s">
        <v>6353</v>
      </c>
      <c r="D5291" s="57" t="s">
        <v>6406</v>
      </c>
      <c r="E5291" s="57" t="s">
        <v>6556</v>
      </c>
      <c r="F5291" s="89">
        <v>130.9060363769531</v>
      </c>
      <c r="G5291" s="8">
        <v>64.702461242675781</v>
      </c>
      <c r="H5291" s="8">
        <v>41.857872009277337</v>
      </c>
      <c r="I5291" s="8">
        <v>47.147163391113281</v>
      </c>
      <c r="J5291" s="8">
        <v>78.840499877929688</v>
      </c>
      <c r="K5291" s="8">
        <v>62.880779266357422</v>
      </c>
      <c r="L5291" s="8">
        <v>68.736328125</v>
      </c>
      <c r="M5291" s="8">
        <v>60.551197052001953</v>
      </c>
      <c r="N5291" s="8">
        <v>67.60528564453125</v>
      </c>
      <c r="O5291" s="8">
        <v>86.998748779296875</v>
      </c>
      <c r="P5291" s="8">
        <v>120.21299743652339</v>
      </c>
      <c r="Q5291" s="8">
        <v>160.27360534667969</v>
      </c>
      <c r="R5291" s="8">
        <v>193.8622741699219</v>
      </c>
      <c r="S5291" s="8">
        <v>269.09988403320313</v>
      </c>
      <c r="T5291" s="8">
        <v>335.54434204101563</v>
      </c>
      <c r="U5291" s="8">
        <v>428.4671630859375</v>
      </c>
      <c r="V5291" s="8">
        <v>532.34906005859375</v>
      </c>
      <c r="W5291" s="8">
        <v>557.001220703125</v>
      </c>
      <c r="X5291" s="8">
        <v>566.04010009765625</v>
      </c>
      <c r="Y5291" s="84">
        <v>130.82029724121091</v>
      </c>
      <c r="Z5291" s="8">
        <v>38.980506896972663</v>
      </c>
      <c r="AA5291" s="8">
        <v>45.688091278076172</v>
      </c>
      <c r="AB5291" s="8">
        <v>54.415008544921882</v>
      </c>
      <c r="AC5291" s="8">
        <v>66.444671630859375</v>
      </c>
      <c r="AD5291" s="8">
        <v>66.195396423339844</v>
      </c>
      <c r="AE5291" s="8">
        <v>71.830825805664063</v>
      </c>
      <c r="AF5291" s="8">
        <v>87.9287109375</v>
      </c>
      <c r="AG5291" s="8">
        <v>96.997650146484375</v>
      </c>
      <c r="AH5291" s="8">
        <v>125.1878128051758</v>
      </c>
      <c r="AI5291" s="8">
        <v>173.20257568359381</v>
      </c>
      <c r="AJ5291" s="8">
        <v>189.7584533691406</v>
      </c>
      <c r="AK5291" s="8">
        <v>209.2974853515625</v>
      </c>
      <c r="AL5291" s="8">
        <v>265.927734375</v>
      </c>
      <c r="AM5291" s="8">
        <v>297.11492919921881</v>
      </c>
      <c r="AN5291" s="8">
        <v>372.35845947265631</v>
      </c>
      <c r="AO5291" s="8">
        <v>431.3031005859375</v>
      </c>
      <c r="AP5291" s="8">
        <v>535.3154296875</v>
      </c>
      <c r="AQ5291" s="8">
        <v>564.0189208984375</v>
      </c>
    </row>
    <row r="5292" spans="1:43" x14ac:dyDescent="0.3">
      <c r="A5292" s="3" t="s">
        <v>1021</v>
      </c>
      <c r="B5292" s="1" t="s">
        <v>7863</v>
      </c>
      <c r="C5292" s="57" t="s">
        <v>6353</v>
      </c>
      <c r="D5292" s="57" t="s">
        <v>6406</v>
      </c>
      <c r="E5292" s="57" t="s">
        <v>6556</v>
      </c>
      <c r="F5292" s="89">
        <v>166.2317810058594</v>
      </c>
      <c r="G5292" s="8">
        <v>84.638031005859375</v>
      </c>
      <c r="H5292" s="8">
        <v>98.036788940429688</v>
      </c>
      <c r="I5292" s="8">
        <v>104.0594863891602</v>
      </c>
      <c r="J5292" s="8">
        <v>120.89573669433589</v>
      </c>
      <c r="K5292" s="8">
        <v>84.868782043457031</v>
      </c>
      <c r="L5292" s="8">
        <v>85.339706420898438</v>
      </c>
      <c r="M5292" s="8">
        <v>87.873184204101563</v>
      </c>
      <c r="N5292" s="8">
        <v>104.00848388671881</v>
      </c>
      <c r="O5292" s="8">
        <v>135.1449890136719</v>
      </c>
      <c r="P5292" s="8">
        <v>160.18011474609381</v>
      </c>
      <c r="Q5292" s="8">
        <v>203.74745178222659</v>
      </c>
      <c r="R5292" s="8">
        <v>241.0230712890625</v>
      </c>
      <c r="S5292" s="8">
        <v>310.8668212890625</v>
      </c>
      <c r="T5292" s="8">
        <v>423.43667602539063</v>
      </c>
      <c r="U5292" s="8">
        <v>447.738525390625</v>
      </c>
      <c r="V5292" s="8">
        <v>548.4412841796875</v>
      </c>
      <c r="W5292" s="8">
        <v>596.72625732421875</v>
      </c>
      <c r="X5292" s="8">
        <v>649.3387451171875</v>
      </c>
      <c r="Y5292" s="84">
        <v>151.20100402832031</v>
      </c>
      <c r="Z5292" s="8">
        <v>64.113792419433594</v>
      </c>
      <c r="AA5292" s="8">
        <v>91.414932250976563</v>
      </c>
      <c r="AB5292" s="8">
        <v>97.061180114746094</v>
      </c>
      <c r="AC5292" s="8">
        <v>97.336265563964844</v>
      </c>
      <c r="AD5292" s="8">
        <v>98.564399719238281</v>
      </c>
      <c r="AE5292" s="8">
        <v>103.9794158935547</v>
      </c>
      <c r="AF5292" s="8">
        <v>119.1790771484375</v>
      </c>
      <c r="AG5292" s="8">
        <v>132.76893615722659</v>
      </c>
      <c r="AH5292" s="8">
        <v>169.95454406738281</v>
      </c>
      <c r="AI5292" s="8">
        <v>205.48651123046881</v>
      </c>
      <c r="AJ5292" s="8">
        <v>251.3867492675781</v>
      </c>
      <c r="AK5292" s="8">
        <v>280.54391479492188</v>
      </c>
      <c r="AL5292" s="8">
        <v>341.75497436523438</v>
      </c>
      <c r="AM5292" s="8">
        <v>383.28701782226563</v>
      </c>
      <c r="AN5292" s="8">
        <v>417.76068115234381</v>
      </c>
      <c r="AO5292" s="8">
        <v>491.52413940429688</v>
      </c>
      <c r="AP5292" s="8">
        <v>516.3778076171875</v>
      </c>
      <c r="AQ5292" s="8">
        <v>568.04376220703125</v>
      </c>
    </row>
    <row r="5293" spans="1:43" x14ac:dyDescent="0.3">
      <c r="A5293" s="3" t="s">
        <v>1020</v>
      </c>
      <c r="B5293" s="1" t="s">
        <v>7862</v>
      </c>
      <c r="C5293" s="57" t="s">
        <v>6353</v>
      </c>
      <c r="D5293" s="57" t="s">
        <v>6406</v>
      </c>
      <c r="E5293" s="57" t="s">
        <v>6556</v>
      </c>
      <c r="F5293" s="89">
        <v>165.43353271484381</v>
      </c>
      <c r="G5293" s="8">
        <v>107.26268005371089</v>
      </c>
      <c r="H5293" s="8">
        <v>139.60693359375</v>
      </c>
      <c r="I5293" s="8">
        <v>118.5602645874023</v>
      </c>
      <c r="J5293" s="8">
        <v>121.3184509277344</v>
      </c>
      <c r="K5293" s="8">
        <v>120.1086120605469</v>
      </c>
      <c r="L5293" s="8">
        <v>98.514129638671875</v>
      </c>
      <c r="M5293" s="8">
        <v>99.446586608886719</v>
      </c>
      <c r="N5293" s="8">
        <v>97.778778076171875</v>
      </c>
      <c r="O5293" s="8">
        <v>171.69474792480469</v>
      </c>
      <c r="P5293" s="8">
        <v>188.72247314453131</v>
      </c>
      <c r="Q5293" s="8">
        <v>210.2130432128906</v>
      </c>
      <c r="R5293" s="8">
        <v>258.72418212890631</v>
      </c>
      <c r="S5293" s="8">
        <v>354.197509765625</v>
      </c>
      <c r="T5293" s="8">
        <v>425.59649658203131</v>
      </c>
      <c r="U5293" s="8">
        <v>476.23471069335938</v>
      </c>
      <c r="V5293" s="8">
        <v>606.34100341796875</v>
      </c>
      <c r="W5293" s="8">
        <v>645.1990966796875</v>
      </c>
      <c r="X5293" s="8">
        <v>723.94097900390625</v>
      </c>
      <c r="Y5293" s="84">
        <v>152.7982177734375</v>
      </c>
      <c r="Z5293" s="8">
        <v>119.8483123779297</v>
      </c>
      <c r="AA5293" s="8">
        <v>79.533561706542969</v>
      </c>
      <c r="AB5293" s="8">
        <v>93.287635803222656</v>
      </c>
      <c r="AC5293" s="8">
        <v>102.4804992675781</v>
      </c>
      <c r="AD5293" s="8">
        <v>119.53721618652339</v>
      </c>
      <c r="AE5293" s="8">
        <v>107.55494689941411</v>
      </c>
      <c r="AF5293" s="8">
        <v>118.0664749145508</v>
      </c>
      <c r="AG5293" s="8">
        <v>153.64012145996091</v>
      </c>
      <c r="AH5293" s="8">
        <v>213.9979553222656</v>
      </c>
      <c r="AI5293" s="8">
        <v>215.209716796875</v>
      </c>
      <c r="AJ5293" s="8">
        <v>299.86090087890631</v>
      </c>
      <c r="AK5293" s="8">
        <v>305.7662353515625</v>
      </c>
      <c r="AL5293" s="8">
        <v>316.53863525390631</v>
      </c>
      <c r="AM5293" s="8">
        <v>391.162841796875</v>
      </c>
      <c r="AN5293" s="8">
        <v>423.74420166015631</v>
      </c>
      <c r="AO5293" s="8">
        <v>510.43408203125</v>
      </c>
      <c r="AP5293" s="8">
        <v>570.760009765625</v>
      </c>
      <c r="AQ5293" s="8">
        <v>622.55999755859375</v>
      </c>
    </row>
    <row r="5294" spans="1:43" x14ac:dyDescent="0.3">
      <c r="A5294" s="3" t="s">
        <v>1019</v>
      </c>
      <c r="B5294" s="1" t="s">
        <v>7861</v>
      </c>
      <c r="C5294" s="57" t="s">
        <v>6353</v>
      </c>
      <c r="D5294" s="57" t="s">
        <v>6406</v>
      </c>
      <c r="E5294" s="57" t="s">
        <v>6556</v>
      </c>
      <c r="F5294" s="89">
        <v>156.4702453613281</v>
      </c>
      <c r="G5294" s="8">
        <v>79.552070617675781</v>
      </c>
      <c r="H5294" s="8">
        <v>58.634456634521477</v>
      </c>
      <c r="I5294" s="8">
        <v>74.536911010742188</v>
      </c>
      <c r="J5294" s="8">
        <v>94.389900207519531</v>
      </c>
      <c r="K5294" s="8">
        <v>60.265792846679688</v>
      </c>
      <c r="L5294" s="8">
        <v>57.085323333740227</v>
      </c>
      <c r="M5294" s="8">
        <v>59.572372436523438</v>
      </c>
      <c r="N5294" s="8">
        <v>77.79193115234375</v>
      </c>
      <c r="O5294" s="8">
        <v>108.544792175293</v>
      </c>
      <c r="P5294" s="8">
        <v>145.90185546875</v>
      </c>
      <c r="Q5294" s="8">
        <v>183.9941711425781</v>
      </c>
      <c r="R5294" s="8">
        <v>218.27220153808591</v>
      </c>
      <c r="S5294" s="8">
        <v>318.46585083007813</v>
      </c>
      <c r="T5294" s="8">
        <v>402.4739990234375</v>
      </c>
      <c r="U5294" s="8">
        <v>467.31771850585938</v>
      </c>
      <c r="V5294" s="8">
        <v>606.43585205078125</v>
      </c>
      <c r="W5294" s="8">
        <v>608.35211181640625</v>
      </c>
      <c r="X5294" s="8">
        <v>646.54241943359375</v>
      </c>
      <c r="Y5294" s="84">
        <v>122.0438919067383</v>
      </c>
      <c r="Z5294" s="8">
        <v>51.211261749267578</v>
      </c>
      <c r="AA5294" s="8">
        <v>53.403728485107422</v>
      </c>
      <c r="AB5294" s="8">
        <v>57.168651580810547</v>
      </c>
      <c r="AC5294" s="8">
        <v>69.136421203613281</v>
      </c>
      <c r="AD5294" s="8">
        <v>72.076927185058594</v>
      </c>
      <c r="AE5294" s="8">
        <v>78.178054809570313</v>
      </c>
      <c r="AF5294" s="8">
        <v>96.487495422363281</v>
      </c>
      <c r="AG5294" s="8">
        <v>123.251823425293</v>
      </c>
      <c r="AH5294" s="8">
        <v>176.8232116699219</v>
      </c>
      <c r="AI5294" s="8">
        <v>214.0791015625</v>
      </c>
      <c r="AJ5294" s="8">
        <v>237.39869689941409</v>
      </c>
      <c r="AK5294" s="8">
        <v>260.32162475585938</v>
      </c>
      <c r="AL5294" s="8">
        <v>327.658447265625</v>
      </c>
      <c r="AM5294" s="8">
        <v>439.78707885742188</v>
      </c>
      <c r="AN5294" s="8">
        <v>474.02447509765631</v>
      </c>
      <c r="AO5294" s="8">
        <v>471.33010864257813</v>
      </c>
      <c r="AP5294" s="8">
        <v>540.478271484375</v>
      </c>
      <c r="AQ5294" s="8">
        <v>497.17739868164063</v>
      </c>
    </row>
    <row r="5295" spans="1:43" x14ac:dyDescent="0.3">
      <c r="A5295" s="3" t="s">
        <v>1018</v>
      </c>
      <c r="B5295" s="1" t="s">
        <v>7860</v>
      </c>
      <c r="C5295" s="57" t="s">
        <v>6353</v>
      </c>
      <c r="D5295" s="57" t="s">
        <v>6406</v>
      </c>
      <c r="E5295" s="57" t="s">
        <v>6556</v>
      </c>
      <c r="F5295" s="89">
        <v>140.06719970703131</v>
      </c>
      <c r="G5295" s="8">
        <v>65.391937255859375</v>
      </c>
      <c r="H5295" s="8">
        <v>81.086845397949219</v>
      </c>
      <c r="I5295" s="8">
        <v>78.411018371582031</v>
      </c>
      <c r="J5295" s="8">
        <v>67.40496826171875</v>
      </c>
      <c r="K5295" s="8">
        <v>54.190708160400391</v>
      </c>
      <c r="L5295" s="8">
        <v>55.843463897705078</v>
      </c>
      <c r="M5295" s="8">
        <v>58.055561065673828</v>
      </c>
      <c r="N5295" s="8">
        <v>79.63238525390625</v>
      </c>
      <c r="O5295" s="8">
        <v>100.22169494628911</v>
      </c>
      <c r="P5295" s="8">
        <v>123.9375076293945</v>
      </c>
      <c r="Q5295" s="8">
        <v>160.5120849609375</v>
      </c>
      <c r="R5295" s="8">
        <v>211.9803161621094</v>
      </c>
      <c r="S5295" s="8">
        <v>266.43804931640631</v>
      </c>
      <c r="T5295" s="8">
        <v>345.41403198242188</v>
      </c>
      <c r="U5295" s="8">
        <v>419.42691040039063</v>
      </c>
      <c r="V5295" s="8">
        <v>531.32635498046875</v>
      </c>
      <c r="W5295" s="8">
        <v>575.83160400390625</v>
      </c>
      <c r="X5295" s="8">
        <v>557.95074462890625</v>
      </c>
      <c r="Y5295" s="84">
        <v>117.01499176025391</v>
      </c>
      <c r="Z5295" s="8">
        <v>41.577407836914063</v>
      </c>
      <c r="AA5295" s="8">
        <v>50.3546142578125</v>
      </c>
      <c r="AB5295" s="8">
        <v>62.187400817871087</v>
      </c>
      <c r="AC5295" s="8">
        <v>66.787208557128906</v>
      </c>
      <c r="AD5295" s="8">
        <v>65.775726318359375</v>
      </c>
      <c r="AE5295" s="8">
        <v>77.239242553710938</v>
      </c>
      <c r="AF5295" s="8">
        <v>86.736610412597656</v>
      </c>
      <c r="AG5295" s="8">
        <v>105.9980392456055</v>
      </c>
      <c r="AH5295" s="8">
        <v>116.0704803466797</v>
      </c>
      <c r="AI5295" s="8">
        <v>163.83990478515631</v>
      </c>
      <c r="AJ5295" s="8">
        <v>187.6586608886719</v>
      </c>
      <c r="AK5295" s="8">
        <v>216.4363708496094</v>
      </c>
      <c r="AL5295" s="8">
        <v>257.18380737304688</v>
      </c>
      <c r="AM5295" s="8">
        <v>311.45840454101563</v>
      </c>
      <c r="AN5295" s="8">
        <v>341.0057373046875</v>
      </c>
      <c r="AO5295" s="8">
        <v>403.603515625</v>
      </c>
      <c r="AP5295" s="8">
        <v>535.5377197265625</v>
      </c>
      <c r="AQ5295" s="8">
        <v>560.7314453125</v>
      </c>
    </row>
    <row r="5296" spans="1:43" x14ac:dyDescent="0.3">
      <c r="A5296" s="3" t="s">
        <v>1017</v>
      </c>
      <c r="B5296" s="1" t="s">
        <v>7859</v>
      </c>
      <c r="C5296" s="57" t="s">
        <v>6353</v>
      </c>
      <c r="D5296" s="57" t="s">
        <v>6406</v>
      </c>
      <c r="E5296" s="57" t="s">
        <v>6556</v>
      </c>
      <c r="F5296" s="89">
        <v>121.14272308349609</v>
      </c>
      <c r="G5296" s="8">
        <v>18.980661392211911</v>
      </c>
      <c r="H5296" s="8">
        <v>58.850650787353523</v>
      </c>
      <c r="I5296" s="8">
        <v>48.683483123779297</v>
      </c>
      <c r="J5296" s="8">
        <v>45.325187683105469</v>
      </c>
      <c r="K5296" s="8">
        <v>38.009773254394531</v>
      </c>
      <c r="L5296" s="8">
        <v>38.260013580322273</v>
      </c>
      <c r="M5296" s="8">
        <v>42.067031860351563</v>
      </c>
      <c r="N5296" s="8">
        <v>45.396125793457031</v>
      </c>
      <c r="O5296" s="8">
        <v>63.451637268066413</v>
      </c>
      <c r="P5296" s="8">
        <v>96.044624328613281</v>
      </c>
      <c r="Q5296" s="8">
        <v>134.02561950683591</v>
      </c>
      <c r="R5296" s="8">
        <v>176.64697265625</v>
      </c>
      <c r="S5296" s="8">
        <v>236.35661315917969</v>
      </c>
      <c r="T5296" s="8">
        <v>316.67657470703131</v>
      </c>
      <c r="U5296" s="8">
        <v>395.02420043945313</v>
      </c>
      <c r="V5296" s="8">
        <v>452.96728515625</v>
      </c>
      <c r="W5296" s="8">
        <v>505.600341796875</v>
      </c>
      <c r="X5296" s="8">
        <v>561.46014404296875</v>
      </c>
      <c r="Y5296" s="84">
        <v>98.551033020019531</v>
      </c>
      <c r="Z5296" s="8">
        <v>16.663436889648441</v>
      </c>
      <c r="AA5296" s="8">
        <v>27.922199249267582</v>
      </c>
      <c r="AB5296" s="8">
        <v>55.391490936279297</v>
      </c>
      <c r="AC5296" s="8">
        <v>48.231815338134773</v>
      </c>
      <c r="AD5296" s="8">
        <v>46.294631958007813</v>
      </c>
      <c r="AE5296" s="8">
        <v>54.9302978515625</v>
      </c>
      <c r="AF5296" s="8">
        <v>71.069618225097656</v>
      </c>
      <c r="AG5296" s="8">
        <v>78.938774108886719</v>
      </c>
      <c r="AH5296" s="8">
        <v>103.597770690918</v>
      </c>
      <c r="AI5296" s="8">
        <v>149.7662048339844</v>
      </c>
      <c r="AJ5296" s="8">
        <v>175.0179138183594</v>
      </c>
      <c r="AK5296" s="8">
        <v>191.11305236816409</v>
      </c>
      <c r="AL5296" s="8">
        <v>220.60179138183591</v>
      </c>
      <c r="AM5296" s="8">
        <v>282.77273559570313</v>
      </c>
      <c r="AN5296" s="8">
        <v>356.41705322265631</v>
      </c>
      <c r="AO5296" s="8">
        <v>391.71136474609381</v>
      </c>
      <c r="AP5296" s="8">
        <v>505.68731689453131</v>
      </c>
      <c r="AQ5296" s="8">
        <v>517.15234375</v>
      </c>
    </row>
    <row r="5297" spans="1:43" x14ac:dyDescent="0.3">
      <c r="A5297" s="3" t="s">
        <v>1016</v>
      </c>
      <c r="B5297" s="1" t="s">
        <v>7858</v>
      </c>
      <c r="C5297" s="57" t="s">
        <v>6353</v>
      </c>
      <c r="D5297" s="57" t="s">
        <v>6406</v>
      </c>
      <c r="E5297" s="57" t="s">
        <v>6556</v>
      </c>
      <c r="F5297" s="89">
        <v>143.39360046386719</v>
      </c>
      <c r="G5297" s="8">
        <v>68.759979248046875</v>
      </c>
      <c r="H5297" s="8">
        <v>87.212104797363281</v>
      </c>
      <c r="I5297" s="8">
        <v>119.66477966308589</v>
      </c>
      <c r="J5297" s="8">
        <v>86.371437072753906</v>
      </c>
      <c r="K5297" s="8">
        <v>98.856117248535156</v>
      </c>
      <c r="L5297" s="8">
        <v>74.733352661132813</v>
      </c>
      <c r="M5297" s="8">
        <v>78.276412963867188</v>
      </c>
      <c r="N5297" s="8">
        <v>90.725868225097656</v>
      </c>
      <c r="O5297" s="8">
        <v>100.4718017578125</v>
      </c>
      <c r="P5297" s="8">
        <v>147.62458801269531</v>
      </c>
      <c r="Q5297" s="8">
        <v>212.03456115722659</v>
      </c>
      <c r="R5297" s="8">
        <v>255.6097717285156</v>
      </c>
      <c r="S5297" s="8">
        <v>292.94479370117188</v>
      </c>
      <c r="T5297" s="8">
        <v>417.17617797851563</v>
      </c>
      <c r="U5297" s="8">
        <v>491.90533447265631</v>
      </c>
      <c r="V5297" s="8">
        <v>620.843994140625</v>
      </c>
      <c r="W5297" s="8">
        <v>571.90277099609375</v>
      </c>
      <c r="X5297" s="8">
        <v>624.964599609375</v>
      </c>
      <c r="Y5297" s="84">
        <v>127.4698791503906</v>
      </c>
      <c r="Z5297" s="8">
        <v>64.713409423828125</v>
      </c>
      <c r="AA5297" s="8">
        <v>65.121025085449219</v>
      </c>
      <c r="AB5297" s="8">
        <v>87.706306457519531</v>
      </c>
      <c r="AC5297" s="8">
        <v>79.099174499511719</v>
      </c>
      <c r="AD5297" s="8">
        <v>81.289512634277344</v>
      </c>
      <c r="AE5297" s="8">
        <v>86.831565856933594</v>
      </c>
      <c r="AF5297" s="8">
        <v>97.553146362304688</v>
      </c>
      <c r="AG5297" s="8">
        <v>118.3289794921875</v>
      </c>
      <c r="AH5297" s="8">
        <v>154.21150207519531</v>
      </c>
      <c r="AI5297" s="8">
        <v>221.91160583496091</v>
      </c>
      <c r="AJ5297" s="8">
        <v>252.6814270019531</v>
      </c>
      <c r="AK5297" s="8">
        <v>283.447265625</v>
      </c>
      <c r="AL5297" s="8">
        <v>314.37997436523438</v>
      </c>
      <c r="AM5297" s="8">
        <v>370.29800415039063</v>
      </c>
      <c r="AN5297" s="8">
        <v>434.14260864257813</v>
      </c>
      <c r="AO5297" s="8">
        <v>466.64273071289063</v>
      </c>
      <c r="AP5297" s="8">
        <v>581.64251708984375</v>
      </c>
      <c r="AQ5297" s="8">
        <v>543.31512451171875</v>
      </c>
    </row>
    <row r="5298" spans="1:43" x14ac:dyDescent="0.3">
      <c r="A5298" s="3" t="s">
        <v>1015</v>
      </c>
      <c r="B5298" s="1" t="s">
        <v>7042</v>
      </c>
      <c r="C5298" s="57" t="s">
        <v>6353</v>
      </c>
      <c r="D5298" s="57" t="s">
        <v>6406</v>
      </c>
      <c r="E5298" s="57" t="s">
        <v>6556</v>
      </c>
      <c r="F5298" s="89">
        <v>147.6944274902344</v>
      </c>
      <c r="G5298" s="8">
        <v>59.313690185546882</v>
      </c>
      <c r="H5298" s="8">
        <v>73.283187866210938</v>
      </c>
      <c r="I5298" s="8">
        <v>78.885009765625</v>
      </c>
      <c r="J5298" s="8">
        <v>82.772346496582031</v>
      </c>
      <c r="K5298" s="8">
        <v>84.455093383789063</v>
      </c>
      <c r="L5298" s="8">
        <v>83.155204772949219</v>
      </c>
      <c r="M5298" s="8">
        <v>85.635108947753906</v>
      </c>
      <c r="N5298" s="8">
        <v>93.010169982910156</v>
      </c>
      <c r="O5298" s="8">
        <v>113.5426788330078</v>
      </c>
      <c r="P5298" s="8">
        <v>146.97111511230469</v>
      </c>
      <c r="Q5298" s="8">
        <v>174.70979309082031</v>
      </c>
      <c r="R5298" s="8">
        <v>230.82408142089841</v>
      </c>
      <c r="S5298" s="8">
        <v>277.63525390625</v>
      </c>
      <c r="T5298" s="8">
        <v>350.43438720703131</v>
      </c>
      <c r="U5298" s="8">
        <v>408.24810791015631</v>
      </c>
      <c r="V5298" s="8">
        <v>526.4288330078125</v>
      </c>
      <c r="W5298" s="8">
        <v>660.74652099609375</v>
      </c>
      <c r="X5298" s="8">
        <v>621.90667724609375</v>
      </c>
      <c r="Y5298" s="84">
        <v>138.0176086425781</v>
      </c>
      <c r="Z5298" s="8">
        <v>57.74200439453125</v>
      </c>
      <c r="AA5298" s="8">
        <v>67.143623352050781</v>
      </c>
      <c r="AB5298" s="8">
        <v>81.521781921386719</v>
      </c>
      <c r="AC5298" s="8">
        <v>100.4383926391602</v>
      </c>
      <c r="AD5298" s="8">
        <v>108.8149108886719</v>
      </c>
      <c r="AE5298" s="8">
        <v>85.8194580078125</v>
      </c>
      <c r="AF5298" s="8">
        <v>111.3883514404297</v>
      </c>
      <c r="AG5298" s="8">
        <v>127.8663330078125</v>
      </c>
      <c r="AH5298" s="8">
        <v>134.269775390625</v>
      </c>
      <c r="AI5298" s="8">
        <v>211.9460754394531</v>
      </c>
      <c r="AJ5298" s="8">
        <v>235.46710205078131</v>
      </c>
      <c r="AK5298" s="8">
        <v>268.51220703125</v>
      </c>
      <c r="AL5298" s="8">
        <v>294.5443115234375</v>
      </c>
      <c r="AM5298" s="8">
        <v>376.40725708007813</v>
      </c>
      <c r="AN5298" s="8">
        <v>355.4090576171875</v>
      </c>
      <c r="AO5298" s="8">
        <v>411.42630004882813</v>
      </c>
      <c r="AP5298" s="8">
        <v>526.56524658203125</v>
      </c>
      <c r="AQ5298" s="8">
        <v>555.629150390625</v>
      </c>
    </row>
    <row r="5299" spans="1:43" x14ac:dyDescent="0.3">
      <c r="A5299" s="3" t="s">
        <v>1014</v>
      </c>
      <c r="B5299" s="1" t="s">
        <v>7857</v>
      </c>
      <c r="C5299" s="57" t="s">
        <v>6353</v>
      </c>
      <c r="D5299" s="57" t="s">
        <v>6406</v>
      </c>
      <c r="E5299" s="57" t="s">
        <v>6556</v>
      </c>
      <c r="F5299" s="89">
        <v>139.54527282714841</v>
      </c>
      <c r="G5299" s="8">
        <v>50.024425506591797</v>
      </c>
      <c r="H5299" s="8">
        <v>43.662540435791023</v>
      </c>
      <c r="I5299" s="8">
        <v>83.251792907714844</v>
      </c>
      <c r="J5299" s="8">
        <v>75.824623107910156</v>
      </c>
      <c r="K5299" s="8">
        <v>80.3682861328125</v>
      </c>
      <c r="L5299" s="8">
        <v>56.097087860107422</v>
      </c>
      <c r="M5299" s="8">
        <v>66.412193298339844</v>
      </c>
      <c r="N5299" s="8">
        <v>77.008735656738281</v>
      </c>
      <c r="O5299" s="8">
        <v>99.720046997070313</v>
      </c>
      <c r="P5299" s="8">
        <v>130.2839660644531</v>
      </c>
      <c r="Q5299" s="8">
        <v>203.18132019042969</v>
      </c>
      <c r="R5299" s="8">
        <v>229.3142395019531</v>
      </c>
      <c r="S5299" s="8">
        <v>291.90484619140631</v>
      </c>
      <c r="T5299" s="8">
        <v>341.94107055664063</v>
      </c>
      <c r="U5299" s="8">
        <v>471.92337036132813</v>
      </c>
      <c r="V5299" s="8">
        <v>516.85626220703125</v>
      </c>
      <c r="W5299" s="8">
        <v>567.58843994140625</v>
      </c>
      <c r="X5299" s="8">
        <v>630.272705078125</v>
      </c>
      <c r="Y5299" s="84">
        <v>128.99993896484381</v>
      </c>
      <c r="Z5299" s="8">
        <v>57.141506195068359</v>
      </c>
      <c r="AA5299" s="8">
        <v>71.140007019042969</v>
      </c>
      <c r="AB5299" s="8">
        <v>73.536323547363281</v>
      </c>
      <c r="AC5299" s="8">
        <v>78.491477966308594</v>
      </c>
      <c r="AD5299" s="8">
        <v>78.055305480957031</v>
      </c>
      <c r="AE5299" s="8">
        <v>82.680091857910156</v>
      </c>
      <c r="AF5299" s="8">
        <v>94.236038208007813</v>
      </c>
      <c r="AG5299" s="8">
        <v>97.106674194335938</v>
      </c>
      <c r="AH5299" s="8">
        <v>127.0791854858398</v>
      </c>
      <c r="AI5299" s="8">
        <v>167.65449523925781</v>
      </c>
      <c r="AJ5299" s="8">
        <v>235.849609375</v>
      </c>
      <c r="AK5299" s="8">
        <v>255.26643371582031</v>
      </c>
      <c r="AL5299" s="8">
        <v>279.3477783203125</v>
      </c>
      <c r="AM5299" s="8">
        <v>308.8221435546875</v>
      </c>
      <c r="AN5299" s="8">
        <v>401.69802856445313</v>
      </c>
      <c r="AO5299" s="8">
        <v>445.0498046875</v>
      </c>
      <c r="AP5299" s="8">
        <v>506.48226928710938</v>
      </c>
      <c r="AQ5299" s="8">
        <v>617.924560546875</v>
      </c>
    </row>
    <row r="5300" spans="1:43" x14ac:dyDescent="0.3">
      <c r="A5300" s="3" t="s">
        <v>1013</v>
      </c>
      <c r="B5300" s="1" t="s">
        <v>7856</v>
      </c>
      <c r="C5300" s="57" t="s">
        <v>6353</v>
      </c>
      <c r="D5300" s="57" t="s">
        <v>6406</v>
      </c>
      <c r="E5300" s="57" t="s">
        <v>6556</v>
      </c>
      <c r="F5300" s="89">
        <v>166.10835266113281</v>
      </c>
      <c r="G5300" s="8">
        <v>81.369522094726563</v>
      </c>
      <c r="H5300" s="8">
        <v>152.5530700683594</v>
      </c>
      <c r="I5300" s="8">
        <v>111.1972732543945</v>
      </c>
      <c r="J5300" s="8">
        <v>102.354118347168</v>
      </c>
      <c r="K5300" s="8">
        <v>101.6390762329102</v>
      </c>
      <c r="L5300" s="8">
        <v>108.7976837158203</v>
      </c>
      <c r="M5300" s="8">
        <v>84.308349609375</v>
      </c>
      <c r="N5300" s="8">
        <v>141.3360900878906</v>
      </c>
      <c r="O5300" s="8">
        <v>158.13264465332031</v>
      </c>
      <c r="P5300" s="8">
        <v>162.78875732421881</v>
      </c>
      <c r="Q5300" s="8">
        <v>241.22810363769531</v>
      </c>
      <c r="R5300" s="8">
        <v>258.59423828125</v>
      </c>
      <c r="S5300" s="8">
        <v>301.5355224609375</v>
      </c>
      <c r="T5300" s="8">
        <v>402.56027221679688</v>
      </c>
      <c r="U5300" s="8">
        <v>501.29550170898438</v>
      </c>
      <c r="V5300" s="8">
        <v>565.74810791015625</v>
      </c>
      <c r="W5300" s="8">
        <v>618.038818359375</v>
      </c>
      <c r="X5300" s="8">
        <v>827.96038818359375</v>
      </c>
      <c r="Y5300" s="84">
        <v>148.44129943847659</v>
      </c>
      <c r="Z5300" s="8">
        <v>103.0460586547852</v>
      </c>
      <c r="AA5300" s="8">
        <v>102.1997833251953</v>
      </c>
      <c r="AB5300" s="8">
        <v>95.719551086425781</v>
      </c>
      <c r="AC5300" s="8">
        <v>107.65956878662109</v>
      </c>
      <c r="AD5300" s="8">
        <v>124.9374618530273</v>
      </c>
      <c r="AE5300" s="8">
        <v>139.05839538574219</v>
      </c>
      <c r="AF5300" s="8">
        <v>115.4193420410156</v>
      </c>
      <c r="AG5300" s="8">
        <v>166.68438720703131</v>
      </c>
      <c r="AH5300" s="8">
        <v>180.2287902832031</v>
      </c>
      <c r="AI5300" s="8">
        <v>237.9056396484375</v>
      </c>
      <c r="AJ5300" s="8">
        <v>289.64102172851563</v>
      </c>
      <c r="AK5300" s="8">
        <v>316.2208251953125</v>
      </c>
      <c r="AL5300" s="8">
        <v>357.48883056640631</v>
      </c>
      <c r="AM5300" s="8">
        <v>432.79290771484381</v>
      </c>
      <c r="AN5300" s="8">
        <v>496.56069946289063</v>
      </c>
      <c r="AO5300" s="8">
        <v>517.22064208984375</v>
      </c>
      <c r="AP5300" s="8">
        <v>611.358154296875</v>
      </c>
      <c r="AQ5300" s="8">
        <v>784.7515869140625</v>
      </c>
    </row>
    <row r="5301" spans="1:43" x14ac:dyDescent="0.3">
      <c r="A5301" s="3" t="s">
        <v>1012</v>
      </c>
      <c r="B5301" s="1" t="s">
        <v>7855</v>
      </c>
      <c r="C5301" s="57" t="s">
        <v>6353</v>
      </c>
      <c r="D5301" s="57" t="s">
        <v>6406</v>
      </c>
      <c r="E5301" s="57" t="s">
        <v>6556</v>
      </c>
      <c r="F5301" s="89">
        <v>156.13592529296881</v>
      </c>
      <c r="G5301" s="8">
        <v>66.936904907226563</v>
      </c>
      <c r="H5301" s="8">
        <v>59.021343231201172</v>
      </c>
      <c r="I5301" s="8">
        <v>101.5924987792969</v>
      </c>
      <c r="J5301" s="8">
        <v>82.164962768554688</v>
      </c>
      <c r="K5301" s="8">
        <v>99.256889343261719</v>
      </c>
      <c r="L5301" s="8">
        <v>79.1177978515625</v>
      </c>
      <c r="M5301" s="8">
        <v>78.16705322265625</v>
      </c>
      <c r="N5301" s="8">
        <v>103.584114074707</v>
      </c>
      <c r="O5301" s="8">
        <v>116.72316741943359</v>
      </c>
      <c r="P5301" s="8">
        <v>144.03324890136719</v>
      </c>
      <c r="Q5301" s="8">
        <v>193.94346618652341</v>
      </c>
      <c r="R5301" s="8">
        <v>231.70213317871091</v>
      </c>
      <c r="S5301" s="8">
        <v>288.62222290039063</v>
      </c>
      <c r="T5301" s="8">
        <v>367.363037109375</v>
      </c>
      <c r="U5301" s="8">
        <v>450.37408447265631</v>
      </c>
      <c r="V5301" s="8">
        <v>578.5367431640625</v>
      </c>
      <c r="W5301" s="8">
        <v>618.85675048828125</v>
      </c>
      <c r="X5301" s="8">
        <v>637.40447998046875</v>
      </c>
      <c r="Y5301" s="84">
        <v>131.45796203613281</v>
      </c>
      <c r="Z5301" s="8">
        <v>52.630531311035163</v>
      </c>
      <c r="AA5301" s="8">
        <v>57.025527954101563</v>
      </c>
      <c r="AB5301" s="8">
        <v>72.881759643554688</v>
      </c>
      <c r="AC5301" s="8">
        <v>71.478347778320313</v>
      </c>
      <c r="AD5301" s="8">
        <v>93.755126953125</v>
      </c>
      <c r="AE5301" s="8">
        <v>94.080245971679688</v>
      </c>
      <c r="AF5301" s="8">
        <v>99.834861755371094</v>
      </c>
      <c r="AG5301" s="8">
        <v>133.941162109375</v>
      </c>
      <c r="AH5301" s="8">
        <v>153.82847595214841</v>
      </c>
      <c r="AI5301" s="8">
        <v>194.94725036621091</v>
      </c>
      <c r="AJ5301" s="8">
        <v>232.46482849121091</v>
      </c>
      <c r="AK5301" s="8">
        <v>267.61831665039063</v>
      </c>
      <c r="AL5301" s="8">
        <v>282.62966918945313</v>
      </c>
      <c r="AM5301" s="8">
        <v>319.44375610351563</v>
      </c>
      <c r="AN5301" s="8">
        <v>398.68069458007813</v>
      </c>
      <c r="AO5301" s="8">
        <v>489.44229125976563</v>
      </c>
      <c r="AP5301" s="8">
        <v>544.31878662109375</v>
      </c>
      <c r="AQ5301" s="8">
        <v>554.63134765625</v>
      </c>
    </row>
    <row r="5302" spans="1:43" x14ac:dyDescent="0.3">
      <c r="A5302" s="3" t="s">
        <v>1011</v>
      </c>
      <c r="B5302" s="1" t="s">
        <v>7854</v>
      </c>
      <c r="C5302" s="57" t="s">
        <v>6353</v>
      </c>
      <c r="D5302" s="57" t="s">
        <v>6406</v>
      </c>
      <c r="E5302" s="57" t="s">
        <v>6556</v>
      </c>
      <c r="F5302" s="89">
        <v>129.56578063964841</v>
      </c>
      <c r="G5302" s="8">
        <v>58.20782470703125</v>
      </c>
      <c r="H5302" s="8">
        <v>39.571929931640632</v>
      </c>
      <c r="I5302" s="8">
        <v>50.120830535888672</v>
      </c>
      <c r="J5302" s="8">
        <v>57.668384552001953</v>
      </c>
      <c r="K5302" s="8">
        <v>37.893848419189453</v>
      </c>
      <c r="L5302" s="8">
        <v>42.300041198730469</v>
      </c>
      <c r="M5302" s="8">
        <v>32.968223571777337</v>
      </c>
      <c r="N5302" s="8">
        <v>64.130744934082031</v>
      </c>
      <c r="O5302" s="8">
        <v>71.091476440429688</v>
      </c>
      <c r="P5302" s="8">
        <v>131.50938415527341</v>
      </c>
      <c r="Q5302" s="8">
        <v>139.30857849121091</v>
      </c>
      <c r="R5302" s="8">
        <v>166.4577941894531</v>
      </c>
      <c r="S5302" s="8">
        <v>238.03450012207031</v>
      </c>
      <c r="T5302" s="8">
        <v>309.8211669921875</v>
      </c>
      <c r="U5302" s="8">
        <v>401.64273071289063</v>
      </c>
      <c r="V5302" s="8">
        <v>518.384521484375</v>
      </c>
      <c r="W5302" s="8">
        <v>471.62008666992188</v>
      </c>
      <c r="X5302" s="8">
        <v>574.05224609375</v>
      </c>
      <c r="Y5302" s="84">
        <v>102.4860916137695</v>
      </c>
      <c r="Z5302" s="8">
        <v>35.154033660888672</v>
      </c>
      <c r="AA5302" s="8">
        <v>35.736770629882813</v>
      </c>
      <c r="AB5302" s="8">
        <v>52.705814361572273</v>
      </c>
      <c r="AC5302" s="8">
        <v>41.227531433105469</v>
      </c>
      <c r="AD5302" s="8">
        <v>52.104640960693359</v>
      </c>
      <c r="AE5302" s="8">
        <v>63.519893646240227</v>
      </c>
      <c r="AF5302" s="8">
        <v>63.621322631835938</v>
      </c>
      <c r="AG5302" s="8">
        <v>73.448753356933594</v>
      </c>
      <c r="AH5302" s="8">
        <v>96.800674438476563</v>
      </c>
      <c r="AI5302" s="8">
        <v>159.03082275390631</v>
      </c>
      <c r="AJ5302" s="8">
        <v>161.3314208984375</v>
      </c>
      <c r="AK5302" s="8">
        <v>194.16300964355469</v>
      </c>
      <c r="AL5302" s="8">
        <v>208.73286437988281</v>
      </c>
      <c r="AM5302" s="8">
        <v>257.36087036132813</v>
      </c>
      <c r="AN5302" s="8">
        <v>285.06143188476563</v>
      </c>
      <c r="AO5302" s="8">
        <v>423.20602416992188</v>
      </c>
      <c r="AP5302" s="8">
        <v>480.1466064453125</v>
      </c>
      <c r="AQ5302" s="8">
        <v>578.04998779296875</v>
      </c>
    </row>
    <row r="5303" spans="1:43" x14ac:dyDescent="0.3">
      <c r="A5303" s="3" t="s">
        <v>1010</v>
      </c>
      <c r="B5303" s="1" t="s">
        <v>7853</v>
      </c>
      <c r="C5303" s="57" t="s">
        <v>6353</v>
      </c>
      <c r="D5303" s="57" t="s">
        <v>6406</v>
      </c>
      <c r="E5303" s="57" t="s">
        <v>6556</v>
      </c>
      <c r="F5303" s="89">
        <v>130.10057067871091</v>
      </c>
      <c r="G5303" s="8">
        <v>43.548805236816413</v>
      </c>
      <c r="H5303" s="8">
        <v>57.343418121337891</v>
      </c>
      <c r="I5303" s="8">
        <v>70.273475646972656</v>
      </c>
      <c r="J5303" s="8">
        <v>63.43890380859375</v>
      </c>
      <c r="K5303" s="8">
        <v>49.640232086181641</v>
      </c>
      <c r="L5303" s="8">
        <v>59.970523834228523</v>
      </c>
      <c r="M5303" s="8">
        <v>59.444419860839837</v>
      </c>
      <c r="N5303" s="8">
        <v>72.419647216796875</v>
      </c>
      <c r="O5303" s="8">
        <v>83.778312683105469</v>
      </c>
      <c r="P5303" s="8">
        <v>119.56764984130859</v>
      </c>
      <c r="Q5303" s="8">
        <v>152.81547546386719</v>
      </c>
      <c r="R5303" s="8">
        <v>215.86834716796881</v>
      </c>
      <c r="S5303" s="8">
        <v>257.82464599609381</v>
      </c>
      <c r="T5303" s="8">
        <v>330.22149658203131</v>
      </c>
      <c r="U5303" s="8">
        <v>416.33407592773438</v>
      </c>
      <c r="V5303" s="8">
        <v>544.443115234375</v>
      </c>
      <c r="W5303" s="8">
        <v>584.1517333984375</v>
      </c>
      <c r="X5303" s="8">
        <v>743.34893798828125</v>
      </c>
      <c r="Y5303" s="84">
        <v>117.8347930908203</v>
      </c>
      <c r="Z5303" s="8">
        <v>39.792415618896477</v>
      </c>
      <c r="AA5303" s="8">
        <v>38.631778717041023</v>
      </c>
      <c r="AB5303" s="8">
        <v>47.405738830566413</v>
      </c>
      <c r="AC5303" s="8">
        <v>63.182064056396477</v>
      </c>
      <c r="AD5303" s="8">
        <v>85.852523803710938</v>
      </c>
      <c r="AE5303" s="8">
        <v>79.980438232421875</v>
      </c>
      <c r="AF5303" s="8">
        <v>83.429306030273438</v>
      </c>
      <c r="AG5303" s="8">
        <v>91.782005310058594</v>
      </c>
      <c r="AH5303" s="8">
        <v>117.6506881713867</v>
      </c>
      <c r="AI5303" s="8">
        <v>170.33741760253909</v>
      </c>
      <c r="AJ5303" s="8">
        <v>216.80982971191409</v>
      </c>
      <c r="AK5303" s="8">
        <v>215.1786193847656</v>
      </c>
      <c r="AL5303" s="8">
        <v>256.82720947265631</v>
      </c>
      <c r="AM5303" s="8">
        <v>317.192626953125</v>
      </c>
      <c r="AN5303" s="8">
        <v>335.53323364257813</v>
      </c>
      <c r="AO5303" s="8">
        <v>427.828857421875</v>
      </c>
      <c r="AP5303" s="8">
        <v>503.1363525390625</v>
      </c>
      <c r="AQ5303" s="8">
        <v>574.68572998046875</v>
      </c>
    </row>
    <row r="5304" spans="1:43" x14ac:dyDescent="0.3">
      <c r="A5304" s="3" t="s">
        <v>1009</v>
      </c>
      <c r="B5304" s="1" t="s">
        <v>7852</v>
      </c>
      <c r="C5304" s="57" t="s">
        <v>6353</v>
      </c>
      <c r="D5304" s="57" t="s">
        <v>6406</v>
      </c>
      <c r="E5304" s="57" t="s">
        <v>6556</v>
      </c>
      <c r="F5304" s="89">
        <v>134.10423278808591</v>
      </c>
      <c r="G5304" s="8">
        <v>48.336818695068359</v>
      </c>
      <c r="H5304" s="8">
        <v>62.887641906738281</v>
      </c>
      <c r="I5304" s="8">
        <v>72.242591857910156</v>
      </c>
      <c r="J5304" s="8">
        <v>72.556076049804688</v>
      </c>
      <c r="K5304" s="8">
        <v>39.283275604248047</v>
      </c>
      <c r="L5304" s="8">
        <v>49.904525756835938</v>
      </c>
      <c r="M5304" s="8">
        <v>56.001251220703132</v>
      </c>
      <c r="N5304" s="8">
        <v>69.195892333984375</v>
      </c>
      <c r="O5304" s="8">
        <v>106.6847686767578</v>
      </c>
      <c r="P5304" s="8">
        <v>124.7350540161133</v>
      </c>
      <c r="Q5304" s="8">
        <v>183.1029052734375</v>
      </c>
      <c r="R5304" s="8">
        <v>241.39994812011719</v>
      </c>
      <c r="S5304" s="8">
        <v>288.2548828125</v>
      </c>
      <c r="T5304" s="8">
        <v>347.8690185546875</v>
      </c>
      <c r="U5304" s="8">
        <v>454.55633544921881</v>
      </c>
      <c r="V5304" s="8">
        <v>546.28515625</v>
      </c>
      <c r="W5304" s="8">
        <v>526.1114501953125</v>
      </c>
      <c r="X5304" s="8">
        <v>635.1156005859375</v>
      </c>
      <c r="Y5304" s="84">
        <v>142.71647644042969</v>
      </c>
      <c r="Z5304" s="8">
        <v>52.144454956054688</v>
      </c>
      <c r="AA5304" s="8">
        <v>54.67340087890625</v>
      </c>
      <c r="AB5304" s="8">
        <v>57.866264343261719</v>
      </c>
      <c r="AC5304" s="8">
        <v>49.338565826416023</v>
      </c>
      <c r="AD5304" s="8">
        <v>51.458644866943359</v>
      </c>
      <c r="AE5304" s="8">
        <v>65.576133728027344</v>
      </c>
      <c r="AF5304" s="8">
        <v>81.411544799804688</v>
      </c>
      <c r="AG5304" s="8">
        <v>114.9691925048828</v>
      </c>
      <c r="AH5304" s="8">
        <v>119.9667205810547</v>
      </c>
      <c r="AI5304" s="8">
        <v>173.8735656738281</v>
      </c>
      <c r="AJ5304" s="8">
        <v>205.5446472167969</v>
      </c>
      <c r="AK5304" s="8">
        <v>280.99343872070313</v>
      </c>
      <c r="AL5304" s="8">
        <v>296.20074462890631</v>
      </c>
      <c r="AM5304" s="8">
        <v>319.06515502929688</v>
      </c>
      <c r="AN5304" s="8">
        <v>426.111572265625</v>
      </c>
      <c r="AO5304" s="8">
        <v>432.94497680664063</v>
      </c>
      <c r="AP5304" s="8">
        <v>587.3905029296875</v>
      </c>
      <c r="AQ5304" s="8">
        <v>643.0238037109375</v>
      </c>
    </row>
    <row r="5305" spans="1:43" x14ac:dyDescent="0.3">
      <c r="A5305" s="3" t="s">
        <v>1008</v>
      </c>
      <c r="B5305" s="1" t="s">
        <v>7851</v>
      </c>
      <c r="C5305" s="57" t="s">
        <v>6353</v>
      </c>
      <c r="D5305" s="57" t="s">
        <v>6406</v>
      </c>
      <c r="E5305" s="57" t="s">
        <v>6556</v>
      </c>
      <c r="F5305" s="89">
        <v>158.30424499511719</v>
      </c>
      <c r="G5305" s="8">
        <v>62.616401672363281</v>
      </c>
      <c r="H5305" s="8">
        <v>74.710693359375</v>
      </c>
      <c r="I5305" s="8">
        <v>95.07830810546875</v>
      </c>
      <c r="J5305" s="8">
        <v>74.647598266601563</v>
      </c>
      <c r="K5305" s="8">
        <v>65.424644470214844</v>
      </c>
      <c r="L5305" s="8">
        <v>77.598960876464844</v>
      </c>
      <c r="M5305" s="8">
        <v>76.535202026367188</v>
      </c>
      <c r="N5305" s="8">
        <v>91.188468933105469</v>
      </c>
      <c r="O5305" s="8">
        <v>125.7090530395508</v>
      </c>
      <c r="P5305" s="8">
        <v>173.0091552734375</v>
      </c>
      <c r="Q5305" s="8">
        <v>208.59773254394531</v>
      </c>
      <c r="R5305" s="8">
        <v>260.17730712890631</v>
      </c>
      <c r="S5305" s="8">
        <v>326.91720581054688</v>
      </c>
      <c r="T5305" s="8">
        <v>351.25741577148438</v>
      </c>
      <c r="U5305" s="8">
        <v>468.67218017578131</v>
      </c>
      <c r="V5305" s="8">
        <v>526.30706787109375</v>
      </c>
      <c r="W5305" s="8">
        <v>633.3670654296875</v>
      </c>
      <c r="X5305" s="8">
        <v>724.28021240234375</v>
      </c>
      <c r="Y5305" s="84">
        <v>132.7243957519531</v>
      </c>
      <c r="Z5305" s="8">
        <v>71.141105651855469</v>
      </c>
      <c r="AA5305" s="8">
        <v>64.95452880859375</v>
      </c>
      <c r="AB5305" s="8">
        <v>72.95172119140625</v>
      </c>
      <c r="AC5305" s="8">
        <v>82.5283203125</v>
      </c>
      <c r="AD5305" s="8">
        <v>82.982254028320313</v>
      </c>
      <c r="AE5305" s="8">
        <v>104.01230621337891</v>
      </c>
      <c r="AF5305" s="8">
        <v>95.795867919921875</v>
      </c>
      <c r="AG5305" s="8">
        <v>131.37965393066409</v>
      </c>
      <c r="AH5305" s="8">
        <v>167.46165466308591</v>
      </c>
      <c r="AI5305" s="8">
        <v>201.55363464355469</v>
      </c>
      <c r="AJ5305" s="8">
        <v>235.96156311035159</v>
      </c>
      <c r="AK5305" s="8">
        <v>274.4862060546875</v>
      </c>
      <c r="AL5305" s="8">
        <v>301.49209594726563</v>
      </c>
      <c r="AM5305" s="8">
        <v>327.82928466796881</v>
      </c>
      <c r="AN5305" s="8">
        <v>423.55517578125</v>
      </c>
      <c r="AO5305" s="8">
        <v>471.0648193359375</v>
      </c>
      <c r="AP5305" s="8">
        <v>503.67459106445313</v>
      </c>
      <c r="AQ5305" s="8">
        <v>625.6556396484375</v>
      </c>
    </row>
    <row r="5306" spans="1:43" x14ac:dyDescent="0.3">
      <c r="A5306" s="3" t="s">
        <v>1007</v>
      </c>
      <c r="B5306" s="1" t="s">
        <v>7850</v>
      </c>
      <c r="C5306" s="57" t="s">
        <v>6353</v>
      </c>
      <c r="D5306" s="57" t="s">
        <v>6406</v>
      </c>
      <c r="E5306" s="57" t="s">
        <v>6556</v>
      </c>
      <c r="F5306" s="89">
        <v>155.7198181152344</v>
      </c>
      <c r="G5306" s="8">
        <v>64.039878845214844</v>
      </c>
      <c r="H5306" s="8">
        <v>78.833381652832031</v>
      </c>
      <c r="I5306" s="8">
        <v>88.273834228515625</v>
      </c>
      <c r="J5306" s="8">
        <v>97.889778137207031</v>
      </c>
      <c r="K5306" s="8">
        <v>62.213188171386719</v>
      </c>
      <c r="L5306" s="8">
        <v>68.600799560546875</v>
      </c>
      <c r="M5306" s="8">
        <v>93.672218322753906</v>
      </c>
      <c r="N5306" s="8">
        <v>107.16892242431641</v>
      </c>
      <c r="O5306" s="8">
        <v>128.31147766113281</v>
      </c>
      <c r="P5306" s="8">
        <v>180.04728698730469</v>
      </c>
      <c r="Q5306" s="8">
        <v>240.5001525878906</v>
      </c>
      <c r="R5306" s="8">
        <v>249.93876647949219</v>
      </c>
      <c r="S5306" s="8">
        <v>354.55770874023438</v>
      </c>
      <c r="T5306" s="8">
        <v>397.85113525390631</v>
      </c>
      <c r="U5306" s="8">
        <v>452.39801025390631</v>
      </c>
      <c r="V5306" s="8">
        <v>554.8270263671875</v>
      </c>
      <c r="W5306" s="8">
        <v>617.3543701171875</v>
      </c>
      <c r="X5306" s="8">
        <v>789.40936279296875</v>
      </c>
      <c r="Y5306" s="84">
        <v>139.1900939941406</v>
      </c>
      <c r="Z5306" s="8">
        <v>73.823501586914063</v>
      </c>
      <c r="AA5306" s="8">
        <v>65.16229248046875</v>
      </c>
      <c r="AB5306" s="8">
        <v>83.275489807128906</v>
      </c>
      <c r="AC5306" s="8">
        <v>78.488227844238281</v>
      </c>
      <c r="AD5306" s="8">
        <v>102.0032272338867</v>
      </c>
      <c r="AE5306" s="8">
        <v>116.2338562011719</v>
      </c>
      <c r="AF5306" s="8">
        <v>119.4459915161133</v>
      </c>
      <c r="AG5306" s="8">
        <v>133.16050720214841</v>
      </c>
      <c r="AH5306" s="8">
        <v>156.00447082519531</v>
      </c>
      <c r="AI5306" s="8">
        <v>218.5027770996094</v>
      </c>
      <c r="AJ5306" s="8">
        <v>247.14479064941409</v>
      </c>
      <c r="AK5306" s="8">
        <v>283.3570556640625</v>
      </c>
      <c r="AL5306" s="8">
        <v>356.54296875</v>
      </c>
      <c r="AM5306" s="8">
        <v>389.5223388671875</v>
      </c>
      <c r="AN5306" s="8">
        <v>423.86929321289063</v>
      </c>
      <c r="AO5306" s="8">
        <v>524.05133056640625</v>
      </c>
      <c r="AP5306" s="8">
        <v>551.57647705078125</v>
      </c>
      <c r="AQ5306" s="8">
        <v>689.10467529296875</v>
      </c>
    </row>
    <row r="5307" spans="1:43" x14ac:dyDescent="0.3">
      <c r="A5307" s="3" t="s">
        <v>1006</v>
      </c>
      <c r="B5307" s="1" t="s">
        <v>7849</v>
      </c>
      <c r="C5307" s="57" t="s">
        <v>6353</v>
      </c>
      <c r="D5307" s="57" t="s">
        <v>6406</v>
      </c>
      <c r="E5307" s="57" t="s">
        <v>6556</v>
      </c>
      <c r="F5307" s="89">
        <v>149.42364501953131</v>
      </c>
      <c r="G5307" s="8">
        <v>85.555595397949219</v>
      </c>
      <c r="H5307" s="8">
        <v>94.735702514648438</v>
      </c>
      <c r="I5307" s="8">
        <v>91.812271118164063</v>
      </c>
      <c r="J5307" s="8">
        <v>87.76165771484375</v>
      </c>
      <c r="K5307" s="8">
        <v>82.190170288085938</v>
      </c>
      <c r="L5307" s="8">
        <v>80.929595947265625</v>
      </c>
      <c r="M5307" s="8">
        <v>60.752597808837891</v>
      </c>
      <c r="N5307" s="8">
        <v>90.372810363769531</v>
      </c>
      <c r="O5307" s="8">
        <v>110.30165863037109</v>
      </c>
      <c r="P5307" s="8">
        <v>128.8473205566406</v>
      </c>
      <c r="Q5307" s="8">
        <v>179.11064147949219</v>
      </c>
      <c r="R5307" s="8">
        <v>217.13232421875</v>
      </c>
      <c r="S5307" s="8">
        <v>278.43362426757813</v>
      </c>
      <c r="T5307" s="8">
        <v>372.32308959960938</v>
      </c>
      <c r="U5307" s="8">
        <v>429.704833984375</v>
      </c>
      <c r="V5307" s="8">
        <v>463.236572265625</v>
      </c>
      <c r="W5307" s="8">
        <v>599.71533203125</v>
      </c>
      <c r="X5307" s="8">
        <v>623.0595703125</v>
      </c>
      <c r="Y5307" s="84">
        <v>147.2666931152344</v>
      </c>
      <c r="Z5307" s="8">
        <v>67.074859619140625</v>
      </c>
      <c r="AA5307" s="8">
        <v>50.241867065429688</v>
      </c>
      <c r="AB5307" s="8">
        <v>81.237098693847656</v>
      </c>
      <c r="AC5307" s="8">
        <v>87.709815979003906</v>
      </c>
      <c r="AD5307" s="8">
        <v>85.105308532714844</v>
      </c>
      <c r="AE5307" s="8">
        <v>103.5358352661133</v>
      </c>
      <c r="AF5307" s="8">
        <v>106.31716156005859</v>
      </c>
      <c r="AG5307" s="8">
        <v>110.93434143066411</v>
      </c>
      <c r="AH5307" s="8">
        <v>132.0033874511719</v>
      </c>
      <c r="AI5307" s="8">
        <v>221.922119140625</v>
      </c>
      <c r="AJ5307" s="8">
        <v>219.11177062988281</v>
      </c>
      <c r="AK5307" s="8">
        <v>277.8558349609375</v>
      </c>
      <c r="AL5307" s="8">
        <v>277.89102172851563</v>
      </c>
      <c r="AM5307" s="8">
        <v>293.56634521484381</v>
      </c>
      <c r="AN5307" s="8">
        <v>384.67184448242188</v>
      </c>
      <c r="AO5307" s="8">
        <v>406.9642333984375</v>
      </c>
      <c r="AP5307" s="8">
        <v>486.2877197265625</v>
      </c>
      <c r="AQ5307" s="8">
        <v>512.17584228515625</v>
      </c>
    </row>
    <row r="5308" spans="1:43" x14ac:dyDescent="0.3">
      <c r="A5308" s="3" t="s">
        <v>1005</v>
      </c>
      <c r="B5308" s="1" t="s">
        <v>7848</v>
      </c>
      <c r="C5308" s="57" t="s">
        <v>6353</v>
      </c>
      <c r="D5308" s="57" t="s">
        <v>6406</v>
      </c>
      <c r="E5308" s="57" t="s">
        <v>6556</v>
      </c>
      <c r="F5308" s="89">
        <v>150.64485168457031</v>
      </c>
      <c r="G5308" s="8">
        <v>60.126651763916023</v>
      </c>
      <c r="H5308" s="8">
        <v>61.856647491455078</v>
      </c>
      <c r="I5308" s="8">
        <v>88.678558349609375</v>
      </c>
      <c r="J5308" s="8">
        <v>92.79302978515625</v>
      </c>
      <c r="K5308" s="8">
        <v>77.021507263183594</v>
      </c>
      <c r="L5308" s="8">
        <v>58.522129058837891</v>
      </c>
      <c r="M5308" s="8">
        <v>71.289360046386719</v>
      </c>
      <c r="N5308" s="8">
        <v>97.015548706054688</v>
      </c>
      <c r="O5308" s="8">
        <v>110.0669403076172</v>
      </c>
      <c r="P5308" s="8">
        <v>161.2042541503906</v>
      </c>
      <c r="Q5308" s="8">
        <v>197.14042663574219</v>
      </c>
      <c r="R5308" s="8">
        <v>229.30548095703131</v>
      </c>
      <c r="S5308" s="8">
        <v>299.28128051757813</v>
      </c>
      <c r="T5308" s="8">
        <v>356.79940795898438</v>
      </c>
      <c r="U5308" s="8">
        <v>401.783203125</v>
      </c>
      <c r="V5308" s="8">
        <v>595.24713134765625</v>
      </c>
      <c r="W5308" s="8">
        <v>592.972900390625</v>
      </c>
      <c r="X5308" s="8">
        <v>735.08538818359375</v>
      </c>
      <c r="Y5308" s="84">
        <v>137.12022399902341</v>
      </c>
      <c r="Z5308" s="8">
        <v>50.686798095703132</v>
      </c>
      <c r="AA5308" s="8">
        <v>77.234870910644531</v>
      </c>
      <c r="AB5308" s="8">
        <v>91.404754638671875</v>
      </c>
      <c r="AC5308" s="8">
        <v>94.687950134277344</v>
      </c>
      <c r="AD5308" s="8">
        <v>88.51971435546875</v>
      </c>
      <c r="AE5308" s="8">
        <v>88.82330322265625</v>
      </c>
      <c r="AF5308" s="8">
        <v>106.24965667724609</v>
      </c>
      <c r="AG5308" s="8">
        <v>124.5794677734375</v>
      </c>
      <c r="AH5308" s="8">
        <v>136.8794250488281</v>
      </c>
      <c r="AI5308" s="8">
        <v>223.29823303222659</v>
      </c>
      <c r="AJ5308" s="8">
        <v>243.3150634765625</v>
      </c>
      <c r="AK5308" s="8">
        <v>250.3146667480469</v>
      </c>
      <c r="AL5308" s="8">
        <v>313.8900146484375</v>
      </c>
      <c r="AM5308" s="8">
        <v>318.72598266601563</v>
      </c>
      <c r="AN5308" s="8">
        <v>369.18954467773438</v>
      </c>
      <c r="AO5308" s="8">
        <v>446.70697021484381</v>
      </c>
      <c r="AP5308" s="8">
        <v>526.5087890625</v>
      </c>
      <c r="AQ5308" s="8">
        <v>643.618896484375</v>
      </c>
    </row>
    <row r="5309" spans="1:43" x14ac:dyDescent="0.3">
      <c r="A5309" s="3" t="s">
        <v>1004</v>
      </c>
      <c r="B5309" s="1" t="s">
        <v>7847</v>
      </c>
      <c r="C5309" s="57" t="s">
        <v>6353</v>
      </c>
      <c r="D5309" s="57" t="s">
        <v>6406</v>
      </c>
      <c r="E5309" s="57" t="s">
        <v>6556</v>
      </c>
      <c r="F5309" s="89">
        <v>149.69342041015631</v>
      </c>
      <c r="G5309" s="8">
        <v>61.603614807128913</v>
      </c>
      <c r="H5309" s="8">
        <v>74.622306823730469</v>
      </c>
      <c r="I5309" s="8">
        <v>86.065567016601563</v>
      </c>
      <c r="J5309" s="8">
        <v>73.370330810546875</v>
      </c>
      <c r="K5309" s="8">
        <v>64.562110900878906</v>
      </c>
      <c r="L5309" s="8">
        <v>66.043685913085938</v>
      </c>
      <c r="M5309" s="8">
        <v>65.0028076171875</v>
      </c>
      <c r="N5309" s="8">
        <v>80.975929260253906</v>
      </c>
      <c r="O5309" s="8">
        <v>107.29470062255859</v>
      </c>
      <c r="P5309" s="8">
        <v>137.1578674316406</v>
      </c>
      <c r="Q5309" s="8">
        <v>171.1593933105469</v>
      </c>
      <c r="R5309" s="8">
        <v>220.48170471191409</v>
      </c>
      <c r="S5309" s="8">
        <v>277.13955688476563</v>
      </c>
      <c r="T5309" s="8">
        <v>379.46966552734381</v>
      </c>
      <c r="U5309" s="8">
        <v>420.32608032226563</v>
      </c>
      <c r="V5309" s="8">
        <v>497.3515625</v>
      </c>
      <c r="W5309" s="8">
        <v>590.679443359375</v>
      </c>
      <c r="X5309" s="8">
        <v>607.082275390625</v>
      </c>
      <c r="Y5309" s="84">
        <v>125.7987060546875</v>
      </c>
      <c r="Z5309" s="8">
        <v>47.981300354003913</v>
      </c>
      <c r="AA5309" s="8">
        <v>42.288883209228523</v>
      </c>
      <c r="AB5309" s="8">
        <v>67.790435791015625</v>
      </c>
      <c r="AC5309" s="8">
        <v>81.470756530761719</v>
      </c>
      <c r="AD5309" s="8">
        <v>90.209312438964844</v>
      </c>
      <c r="AE5309" s="8">
        <v>104.8046875</v>
      </c>
      <c r="AF5309" s="8">
        <v>102.17724609375</v>
      </c>
      <c r="AG5309" s="8">
        <v>114.1060409545898</v>
      </c>
      <c r="AH5309" s="8">
        <v>153.6156311035156</v>
      </c>
      <c r="AI5309" s="8">
        <v>175.48625183105469</v>
      </c>
      <c r="AJ5309" s="8">
        <v>236.14555358886719</v>
      </c>
      <c r="AK5309" s="8">
        <v>239.24943542480469</v>
      </c>
      <c r="AL5309" s="8">
        <v>276.98565673828131</v>
      </c>
      <c r="AM5309" s="8">
        <v>322.88247680664063</v>
      </c>
      <c r="AN5309" s="8">
        <v>359.43502807617188</v>
      </c>
      <c r="AO5309" s="8">
        <v>448.15716552734381</v>
      </c>
      <c r="AP5309" s="8">
        <v>484.47787475585938</v>
      </c>
      <c r="AQ5309" s="8">
        <v>579.09014892578125</v>
      </c>
    </row>
    <row r="5310" spans="1:43" x14ac:dyDescent="0.3">
      <c r="A5310" s="3" t="s">
        <v>1003</v>
      </c>
      <c r="B5310" s="1" t="s">
        <v>7846</v>
      </c>
      <c r="C5310" s="57" t="s">
        <v>6353</v>
      </c>
      <c r="D5310" s="57" t="s">
        <v>6406</v>
      </c>
      <c r="E5310" s="57" t="s">
        <v>6556</v>
      </c>
      <c r="F5310" s="89">
        <v>150.32696533203131</v>
      </c>
      <c r="G5310" s="8">
        <v>55.567581176757813</v>
      </c>
      <c r="H5310" s="8">
        <v>62.153118133544922</v>
      </c>
      <c r="I5310" s="8">
        <v>91.599273681640625</v>
      </c>
      <c r="J5310" s="8">
        <v>75.496078491210938</v>
      </c>
      <c r="K5310" s="8">
        <v>63.590538024902337</v>
      </c>
      <c r="L5310" s="8">
        <v>50.853668212890632</v>
      </c>
      <c r="M5310" s="8">
        <v>63.140201568603523</v>
      </c>
      <c r="N5310" s="8">
        <v>77.337394714355469</v>
      </c>
      <c r="O5310" s="8">
        <v>119.5828552246094</v>
      </c>
      <c r="P5310" s="8">
        <v>140.08546447753909</v>
      </c>
      <c r="Q5310" s="8">
        <v>190.28302001953131</v>
      </c>
      <c r="R5310" s="8">
        <v>221.89215087890631</v>
      </c>
      <c r="S5310" s="8">
        <v>300.9312744140625</v>
      </c>
      <c r="T5310" s="8">
        <v>408.54269409179688</v>
      </c>
      <c r="U5310" s="8">
        <v>440.44903564453131</v>
      </c>
      <c r="V5310" s="8">
        <v>531.1417236328125</v>
      </c>
      <c r="W5310" s="8">
        <v>634.1348876953125</v>
      </c>
      <c r="X5310" s="8">
        <v>695.10443115234375</v>
      </c>
      <c r="Y5310" s="84">
        <v>129.81153869628909</v>
      </c>
      <c r="Z5310" s="8">
        <v>58.750885009765632</v>
      </c>
      <c r="AA5310" s="8">
        <v>45.076641082763672</v>
      </c>
      <c r="AB5310" s="8">
        <v>69.556838989257813</v>
      </c>
      <c r="AC5310" s="8">
        <v>104.5957565307617</v>
      </c>
      <c r="AD5310" s="8">
        <v>72.045318603515625</v>
      </c>
      <c r="AE5310" s="8">
        <v>65.401824951171875</v>
      </c>
      <c r="AF5310" s="8">
        <v>81.130332946777344</v>
      </c>
      <c r="AG5310" s="8">
        <v>98.458778381347656</v>
      </c>
      <c r="AH5310" s="8">
        <v>136.1159362792969</v>
      </c>
      <c r="AI5310" s="8">
        <v>197.9011535644531</v>
      </c>
      <c r="AJ5310" s="8">
        <v>262.33566284179688</v>
      </c>
      <c r="AK5310" s="8">
        <v>251.43418884277341</v>
      </c>
      <c r="AL5310" s="8">
        <v>304.169921875</v>
      </c>
      <c r="AM5310" s="8">
        <v>380.91650390625</v>
      </c>
      <c r="AN5310" s="8">
        <v>456.23019409179688</v>
      </c>
      <c r="AO5310" s="8">
        <v>586.47515869140625</v>
      </c>
      <c r="AP5310" s="8">
        <v>538.24951171875</v>
      </c>
      <c r="AQ5310" s="8">
        <v>694.85198974609375</v>
      </c>
    </row>
    <row r="5311" spans="1:43" x14ac:dyDescent="0.3">
      <c r="A5311" s="3" t="s">
        <v>1002</v>
      </c>
      <c r="B5311" s="1" t="s">
        <v>7845</v>
      </c>
      <c r="C5311" s="57" t="s">
        <v>6353</v>
      </c>
      <c r="D5311" s="57" t="s">
        <v>6406</v>
      </c>
      <c r="E5311" s="57" t="s">
        <v>6556</v>
      </c>
      <c r="F5311" s="89">
        <v>165.4769592285156</v>
      </c>
      <c r="G5311" s="8">
        <v>99.407623291015625</v>
      </c>
      <c r="H5311" s="8">
        <v>88.469718933105469</v>
      </c>
      <c r="I5311" s="8">
        <v>112.8194885253906</v>
      </c>
      <c r="J5311" s="8">
        <v>90.492507934570313</v>
      </c>
      <c r="K5311" s="8">
        <v>67.638710021972656</v>
      </c>
      <c r="L5311" s="8">
        <v>65.953689575195313</v>
      </c>
      <c r="M5311" s="8">
        <v>82.008415222167969</v>
      </c>
      <c r="N5311" s="8">
        <v>101.4408874511719</v>
      </c>
      <c r="O5311" s="8">
        <v>115.5978317260742</v>
      </c>
      <c r="P5311" s="8">
        <v>163.78269958496091</v>
      </c>
      <c r="Q5311" s="8">
        <v>213.66676330566409</v>
      </c>
      <c r="R5311" s="8">
        <v>246.0130920410156</v>
      </c>
      <c r="S5311" s="8">
        <v>315.03128051757813</v>
      </c>
      <c r="T5311" s="8">
        <v>450.52615356445313</v>
      </c>
      <c r="U5311" s="8">
        <v>444.775146484375</v>
      </c>
      <c r="V5311" s="8">
        <v>476.99041748046881</v>
      </c>
      <c r="W5311" s="8">
        <v>647.48211669921875</v>
      </c>
      <c r="X5311" s="8">
        <v>615.9295654296875</v>
      </c>
      <c r="Y5311" s="84">
        <v>152.28399658203131</v>
      </c>
      <c r="Z5311" s="8">
        <v>46.940937042236328</v>
      </c>
      <c r="AA5311" s="8">
        <v>77.502037048339844</v>
      </c>
      <c r="AB5311" s="8">
        <v>71.602531433105469</v>
      </c>
      <c r="AC5311" s="8">
        <v>72.226058959960938</v>
      </c>
      <c r="AD5311" s="8">
        <v>80.782272338867188</v>
      </c>
      <c r="AE5311" s="8">
        <v>101.7865753173828</v>
      </c>
      <c r="AF5311" s="8">
        <v>97.762229919433594</v>
      </c>
      <c r="AG5311" s="8">
        <v>114.2859344482422</v>
      </c>
      <c r="AH5311" s="8">
        <v>137.11152648925781</v>
      </c>
      <c r="AI5311" s="8">
        <v>213.3400573730469</v>
      </c>
      <c r="AJ5311" s="8">
        <v>232.49632263183591</v>
      </c>
      <c r="AK5311" s="8">
        <v>238.05619812011719</v>
      </c>
      <c r="AL5311" s="8">
        <v>266.9227294921875</v>
      </c>
      <c r="AM5311" s="8">
        <v>333.72161865234381</v>
      </c>
      <c r="AN5311" s="8">
        <v>457.8853759765625</v>
      </c>
      <c r="AO5311" s="8">
        <v>433.3192138671875</v>
      </c>
      <c r="AP5311" s="8">
        <v>607.1956787109375</v>
      </c>
      <c r="AQ5311" s="8">
        <v>598.303955078125</v>
      </c>
    </row>
    <row r="5312" spans="1:43" x14ac:dyDescent="0.3">
      <c r="A5312" s="3" t="s">
        <v>1001</v>
      </c>
      <c r="B5312" s="1" t="s">
        <v>7844</v>
      </c>
      <c r="C5312" s="57" t="s">
        <v>6353</v>
      </c>
      <c r="D5312" s="57" t="s">
        <v>6406</v>
      </c>
      <c r="E5312" s="57" t="s">
        <v>6556</v>
      </c>
      <c r="F5312" s="89">
        <v>128.7633972167969</v>
      </c>
      <c r="G5312" s="8">
        <v>47.603752136230469</v>
      </c>
      <c r="H5312" s="8">
        <v>38.813865661621087</v>
      </c>
      <c r="I5312" s="8">
        <v>67.561882019042969</v>
      </c>
      <c r="J5312" s="8">
        <v>56.525127410888672</v>
      </c>
      <c r="K5312" s="8">
        <v>27.221681594848629</v>
      </c>
      <c r="L5312" s="8">
        <v>38.924079895019531</v>
      </c>
      <c r="M5312" s="8">
        <v>40.453041076660163</v>
      </c>
      <c r="N5312" s="8">
        <v>71.844322204589844</v>
      </c>
      <c r="O5312" s="8">
        <v>77.759658813476563</v>
      </c>
      <c r="P5312" s="8">
        <v>100.7609481811523</v>
      </c>
      <c r="Q5312" s="8">
        <v>143.4662170410156</v>
      </c>
      <c r="R5312" s="8">
        <v>175.2983703613281</v>
      </c>
      <c r="S5312" s="8">
        <v>245.52220153808591</v>
      </c>
      <c r="T5312" s="8">
        <v>303.6162109375</v>
      </c>
      <c r="U5312" s="8">
        <v>392.81179809570313</v>
      </c>
      <c r="V5312" s="8">
        <v>444.25143432617188</v>
      </c>
      <c r="W5312" s="8">
        <v>557.65362548828125</v>
      </c>
      <c r="X5312" s="8">
        <v>499.2269287109375</v>
      </c>
      <c r="Y5312" s="84">
        <v>105.3021774291992</v>
      </c>
      <c r="Z5312" s="8">
        <v>18.538351058959961</v>
      </c>
      <c r="AA5312" s="8">
        <v>27.73729133605957</v>
      </c>
      <c r="AB5312" s="8">
        <v>38.901535034179688</v>
      </c>
      <c r="AC5312" s="8">
        <v>56.051109313964837</v>
      </c>
      <c r="AD5312" s="8">
        <v>47.825382232666023</v>
      </c>
      <c r="AE5312" s="8">
        <v>56.308883666992188</v>
      </c>
      <c r="AF5312" s="8">
        <v>69.985115051269531</v>
      </c>
      <c r="AG5312" s="8">
        <v>86.808830261230469</v>
      </c>
      <c r="AH5312" s="8">
        <v>107.1016082763672</v>
      </c>
      <c r="AI5312" s="8">
        <v>149.81378173828131</v>
      </c>
      <c r="AJ5312" s="8">
        <v>190.4571533203125</v>
      </c>
      <c r="AK5312" s="8">
        <v>208.9591369628906</v>
      </c>
      <c r="AL5312" s="8">
        <v>226.40309143066409</v>
      </c>
      <c r="AM5312" s="8">
        <v>309.92831420898438</v>
      </c>
      <c r="AN5312" s="8">
        <v>373.09686279296881</v>
      </c>
      <c r="AO5312" s="8">
        <v>399.0531005859375</v>
      </c>
      <c r="AP5312" s="8">
        <v>416.06546020507813</v>
      </c>
      <c r="AQ5312" s="8">
        <v>492.51608276367188</v>
      </c>
    </row>
    <row r="5313" spans="1:43" x14ac:dyDescent="0.3">
      <c r="A5313" s="3" t="s">
        <v>1000</v>
      </c>
      <c r="B5313" s="1" t="s">
        <v>7843</v>
      </c>
      <c r="C5313" s="57" t="s">
        <v>6353</v>
      </c>
      <c r="D5313" s="57" t="s">
        <v>6406</v>
      </c>
      <c r="E5313" s="57" t="s">
        <v>6556</v>
      </c>
      <c r="F5313" s="89">
        <v>123.1852722167969</v>
      </c>
      <c r="G5313" s="8">
        <v>36.596660614013672</v>
      </c>
      <c r="H5313" s="8">
        <v>45.374515533447273</v>
      </c>
      <c r="I5313" s="8">
        <v>49.720272064208977</v>
      </c>
      <c r="J5313" s="8">
        <v>70.017311096191406</v>
      </c>
      <c r="K5313" s="8">
        <v>28.667192459106449</v>
      </c>
      <c r="L5313" s="8">
        <v>36.113273620605469</v>
      </c>
      <c r="M5313" s="8">
        <v>60.559658050537109</v>
      </c>
      <c r="N5313" s="8">
        <v>57.495559692382813</v>
      </c>
      <c r="O5313" s="8">
        <v>66.705680847167969</v>
      </c>
      <c r="P5313" s="8">
        <v>105.40802001953131</v>
      </c>
      <c r="Q5313" s="8">
        <v>121.30479431152339</v>
      </c>
      <c r="R5313" s="8">
        <v>194.35566711425781</v>
      </c>
      <c r="S5313" s="8">
        <v>258.28787231445313</v>
      </c>
      <c r="T5313" s="8">
        <v>306.57586669921881</v>
      </c>
      <c r="U5313" s="8">
        <v>373.75070190429688</v>
      </c>
      <c r="V5313" s="8">
        <v>514.049072265625</v>
      </c>
      <c r="W5313" s="8">
        <v>551.9229736328125</v>
      </c>
      <c r="X5313" s="8">
        <v>602.484130859375</v>
      </c>
      <c r="Y5313" s="84">
        <v>103.05715179443359</v>
      </c>
      <c r="Z5313" s="8">
        <v>31.649435043334961</v>
      </c>
      <c r="AA5313" s="8">
        <v>26.39127349853516</v>
      </c>
      <c r="AB5313" s="8">
        <v>42.079563140869141</v>
      </c>
      <c r="AC5313" s="8">
        <v>57.249290466308587</v>
      </c>
      <c r="AD5313" s="8">
        <v>47.053825378417969</v>
      </c>
      <c r="AE5313" s="8">
        <v>49.450733184814453</v>
      </c>
      <c r="AF5313" s="8">
        <v>70.49395751953125</v>
      </c>
      <c r="AG5313" s="8">
        <v>96.271942138671875</v>
      </c>
      <c r="AH5313" s="8">
        <v>93.852035522460938</v>
      </c>
      <c r="AI5313" s="8">
        <v>152.93267822265631</v>
      </c>
      <c r="AJ5313" s="8">
        <v>168.7593688964844</v>
      </c>
      <c r="AK5313" s="8">
        <v>201.0184020996094</v>
      </c>
      <c r="AL5313" s="8">
        <v>234.7896728515625</v>
      </c>
      <c r="AM5313" s="8">
        <v>270.02536010742188</v>
      </c>
      <c r="AN5313" s="8">
        <v>319.74465942382813</v>
      </c>
      <c r="AO5313" s="8">
        <v>392.29095458984381</v>
      </c>
      <c r="AP5313" s="8">
        <v>487.98873901367188</v>
      </c>
      <c r="AQ5313" s="8">
        <v>542.9307861328125</v>
      </c>
    </row>
    <row r="5314" spans="1:43" x14ac:dyDescent="0.3">
      <c r="A5314" s="3" t="s">
        <v>999</v>
      </c>
      <c r="B5314" s="1" t="s">
        <v>7842</v>
      </c>
      <c r="C5314" s="57" t="s">
        <v>6353</v>
      </c>
      <c r="D5314" s="57" t="s">
        <v>6406</v>
      </c>
      <c r="E5314" s="57" t="s">
        <v>6556</v>
      </c>
      <c r="F5314" s="89">
        <v>158.9813232421875</v>
      </c>
      <c r="G5314" s="8">
        <v>54.329605102539063</v>
      </c>
      <c r="H5314" s="8">
        <v>81.268157958984375</v>
      </c>
      <c r="I5314" s="8">
        <v>77.657333374023438</v>
      </c>
      <c r="J5314" s="8">
        <v>85.1033935546875</v>
      </c>
      <c r="K5314" s="8">
        <v>79.577430725097656</v>
      </c>
      <c r="L5314" s="8">
        <v>51.625644683837891</v>
      </c>
      <c r="M5314" s="8">
        <v>69.658302307128906</v>
      </c>
      <c r="N5314" s="8">
        <v>88.93048095703125</v>
      </c>
      <c r="O5314" s="8">
        <v>113.01478576660161</v>
      </c>
      <c r="P5314" s="8">
        <v>156.03544616699219</v>
      </c>
      <c r="Q5314" s="8">
        <v>210.03297424316409</v>
      </c>
      <c r="R5314" s="8">
        <v>269.8951416015625</v>
      </c>
      <c r="S5314" s="8">
        <v>339.998779296875</v>
      </c>
      <c r="T5314" s="8">
        <v>412.37985229492188</v>
      </c>
      <c r="U5314" s="8">
        <v>409.87606811523438</v>
      </c>
      <c r="V5314" s="8">
        <v>556.53399658203125</v>
      </c>
      <c r="W5314" s="8">
        <v>654.97479248046875</v>
      </c>
      <c r="X5314" s="8">
        <v>605.005615234375</v>
      </c>
      <c r="Y5314" s="84">
        <v>141.2491455078125</v>
      </c>
      <c r="Z5314" s="8">
        <v>38.631515502929688</v>
      </c>
      <c r="AA5314" s="8">
        <v>74.164474487304688</v>
      </c>
      <c r="AB5314" s="8">
        <v>84.327064514160156</v>
      </c>
      <c r="AC5314" s="8">
        <v>86.045608520507813</v>
      </c>
      <c r="AD5314" s="8">
        <v>82.801155090332031</v>
      </c>
      <c r="AE5314" s="8">
        <v>97.664619445800781</v>
      </c>
      <c r="AF5314" s="8">
        <v>81.375923156738281</v>
      </c>
      <c r="AG5314" s="8">
        <v>127.0568313598633</v>
      </c>
      <c r="AH5314" s="8">
        <v>154.3907775878906</v>
      </c>
      <c r="AI5314" s="8">
        <v>277.43417358398438</v>
      </c>
      <c r="AJ5314" s="8">
        <v>299.00616455078131</v>
      </c>
      <c r="AK5314" s="8">
        <v>335.17996215820313</v>
      </c>
      <c r="AL5314" s="8">
        <v>383.92227172851563</v>
      </c>
      <c r="AM5314" s="8">
        <v>362.25067138671881</v>
      </c>
      <c r="AN5314" s="8">
        <v>467.49627685546881</v>
      </c>
      <c r="AO5314" s="8">
        <v>652.97113037109375</v>
      </c>
      <c r="AP5314" s="8">
        <v>710.5596923828125</v>
      </c>
      <c r="AQ5314" s="8">
        <v>548.17755126953125</v>
      </c>
    </row>
    <row r="5315" spans="1:43" x14ac:dyDescent="0.3">
      <c r="A5315" s="3" t="s">
        <v>998</v>
      </c>
      <c r="B5315" s="1" t="s">
        <v>7841</v>
      </c>
      <c r="C5315" s="57" t="s">
        <v>6353</v>
      </c>
      <c r="D5315" s="57" t="s">
        <v>6406</v>
      </c>
      <c r="E5315" s="57" t="s">
        <v>6556</v>
      </c>
      <c r="F5315" s="89">
        <v>128.834228515625</v>
      </c>
      <c r="G5315" s="8">
        <v>51.783241271972663</v>
      </c>
      <c r="H5315" s="8">
        <v>36.762187957763672</v>
      </c>
      <c r="I5315" s="8">
        <v>81.747512817382813</v>
      </c>
      <c r="J5315" s="8">
        <v>57.485836029052727</v>
      </c>
      <c r="K5315" s="8">
        <v>55.092411041259773</v>
      </c>
      <c r="L5315" s="8">
        <v>52.819614410400391</v>
      </c>
      <c r="M5315" s="8">
        <v>47.159763336181641</v>
      </c>
      <c r="N5315" s="8">
        <v>60.535114288330078</v>
      </c>
      <c r="O5315" s="8">
        <v>84.497688293457031</v>
      </c>
      <c r="P5315" s="8">
        <v>114.26145935058589</v>
      </c>
      <c r="Q5315" s="8">
        <v>134.76715087890631</v>
      </c>
      <c r="R5315" s="8">
        <v>204.5556640625</v>
      </c>
      <c r="S5315" s="8">
        <v>243.24967956542969</v>
      </c>
      <c r="T5315" s="8">
        <v>359.36099243164063</v>
      </c>
      <c r="U5315" s="8">
        <v>411.919189453125</v>
      </c>
      <c r="V5315" s="8">
        <v>477.02377319335938</v>
      </c>
      <c r="W5315" s="8">
        <v>575.65478515625</v>
      </c>
      <c r="X5315" s="8">
        <v>587.291015625</v>
      </c>
      <c r="Y5315" s="84">
        <v>126.4929504394531</v>
      </c>
      <c r="Z5315" s="8">
        <v>37.521812438964837</v>
      </c>
      <c r="AA5315" s="8">
        <v>32.004837036132813</v>
      </c>
      <c r="AB5315" s="8">
        <v>39.690773010253913</v>
      </c>
      <c r="AC5315" s="8">
        <v>44.235469818115227</v>
      </c>
      <c r="AD5315" s="8">
        <v>65.359428405761719</v>
      </c>
      <c r="AE5315" s="8">
        <v>70.217071533203125</v>
      </c>
      <c r="AF5315" s="8">
        <v>65.119194030761719</v>
      </c>
      <c r="AG5315" s="8">
        <v>85.911827087402344</v>
      </c>
      <c r="AH5315" s="8">
        <v>110.3130722045898</v>
      </c>
      <c r="AI5315" s="8">
        <v>149.32847595214841</v>
      </c>
      <c r="AJ5315" s="8">
        <v>196.12452697753909</v>
      </c>
      <c r="AK5315" s="8">
        <v>209.86094665527341</v>
      </c>
      <c r="AL5315" s="8">
        <v>240.4461669921875</v>
      </c>
      <c r="AM5315" s="8">
        <v>286.48843383789063</v>
      </c>
      <c r="AN5315" s="8">
        <v>317.59848022460938</v>
      </c>
      <c r="AO5315" s="8">
        <v>406.85772705078131</v>
      </c>
      <c r="AP5315" s="8">
        <v>456.77700805664063</v>
      </c>
      <c r="AQ5315" s="8">
        <v>511.20968627929688</v>
      </c>
    </row>
    <row r="5316" spans="1:43" x14ac:dyDescent="0.3">
      <c r="A5316" s="3" t="s">
        <v>997</v>
      </c>
      <c r="B5316" s="1" t="s">
        <v>7840</v>
      </c>
      <c r="C5316" s="57" t="s">
        <v>6353</v>
      </c>
      <c r="D5316" s="57" t="s">
        <v>6406</v>
      </c>
      <c r="E5316" s="57" t="s">
        <v>6556</v>
      </c>
      <c r="F5316" s="89">
        <v>144.92047119140631</v>
      </c>
      <c r="G5316" s="8">
        <v>55.209804534912109</v>
      </c>
      <c r="H5316" s="8">
        <v>126.66566467285161</v>
      </c>
      <c r="I5316" s="8">
        <v>62.726547241210938</v>
      </c>
      <c r="J5316" s="8">
        <v>63.213481903076172</v>
      </c>
      <c r="K5316" s="8">
        <v>47.823551177978523</v>
      </c>
      <c r="L5316" s="8">
        <v>58.581821441650391</v>
      </c>
      <c r="M5316" s="8">
        <v>68.722953796386719</v>
      </c>
      <c r="N5316" s="8">
        <v>91.380081176757813</v>
      </c>
      <c r="O5316" s="8">
        <v>112.68479919433589</v>
      </c>
      <c r="P5316" s="8">
        <v>159.46514892578131</v>
      </c>
      <c r="Q5316" s="8">
        <v>202.46168518066409</v>
      </c>
      <c r="R5316" s="8">
        <v>253.9063415527344</v>
      </c>
      <c r="S5316" s="8">
        <v>304.9119873046875</v>
      </c>
      <c r="T5316" s="8">
        <v>446.69970703125</v>
      </c>
      <c r="U5316" s="8">
        <v>427.49948120117188</v>
      </c>
      <c r="V5316" s="8">
        <v>582.99554443359375</v>
      </c>
      <c r="W5316" s="8">
        <v>627.557373046875</v>
      </c>
      <c r="X5316" s="8">
        <v>658.10406494140625</v>
      </c>
      <c r="Y5316" s="84">
        <v>129.017822265625</v>
      </c>
      <c r="Z5316" s="8">
        <v>58.466960906982422</v>
      </c>
      <c r="AA5316" s="8">
        <v>50.359962463378913</v>
      </c>
      <c r="AB5316" s="8">
        <v>51.215744018554688</v>
      </c>
      <c r="AC5316" s="8">
        <v>88.899688720703125</v>
      </c>
      <c r="AD5316" s="8">
        <v>62.579181671142578</v>
      </c>
      <c r="AE5316" s="8">
        <v>93.121826171875</v>
      </c>
      <c r="AF5316" s="8">
        <v>81.490852355957031</v>
      </c>
      <c r="AG5316" s="8">
        <v>106.4141540527344</v>
      </c>
      <c r="AH5316" s="8">
        <v>135.09027099609381</v>
      </c>
      <c r="AI5316" s="8">
        <v>167.08245849609381</v>
      </c>
      <c r="AJ5316" s="8">
        <v>262.33224487304688</v>
      </c>
      <c r="AK5316" s="8">
        <v>301.04534912109381</v>
      </c>
      <c r="AL5316" s="8">
        <v>322.31430053710938</v>
      </c>
      <c r="AM5316" s="8">
        <v>361.20941162109381</v>
      </c>
      <c r="AN5316" s="8">
        <v>393.3994140625</v>
      </c>
      <c r="AO5316" s="8">
        <v>403.91098022460938</v>
      </c>
      <c r="AP5316" s="8">
        <v>523.49755859375</v>
      </c>
      <c r="AQ5316" s="8">
        <v>538.9329833984375</v>
      </c>
    </row>
    <row r="5317" spans="1:43" x14ac:dyDescent="0.3">
      <c r="A5317" s="3" t="s">
        <v>996</v>
      </c>
      <c r="B5317" s="1" t="s">
        <v>7432</v>
      </c>
      <c r="C5317" s="57" t="s">
        <v>6353</v>
      </c>
      <c r="D5317" s="57" t="s">
        <v>6406</v>
      </c>
      <c r="E5317" s="57" t="s">
        <v>6556</v>
      </c>
      <c r="F5317" s="89">
        <v>147.23939514160159</v>
      </c>
      <c r="G5317" s="8">
        <v>57.601497650146477</v>
      </c>
      <c r="H5317" s="8">
        <v>84.90594482421875</v>
      </c>
      <c r="I5317" s="8">
        <v>82.285560607910156</v>
      </c>
      <c r="J5317" s="8">
        <v>74.927604675292969</v>
      </c>
      <c r="K5317" s="8">
        <v>72.706985473632813</v>
      </c>
      <c r="L5317" s="8">
        <v>69.158157348632813</v>
      </c>
      <c r="M5317" s="8">
        <v>74.331748962402344</v>
      </c>
      <c r="N5317" s="8">
        <v>95.476020812988281</v>
      </c>
      <c r="O5317" s="8">
        <v>120.3768692016602</v>
      </c>
      <c r="P5317" s="8">
        <v>155.28436279296881</v>
      </c>
      <c r="Q5317" s="8">
        <v>202.3275451660156</v>
      </c>
      <c r="R5317" s="8">
        <v>234.806884765625</v>
      </c>
      <c r="S5317" s="8">
        <v>311.7364501953125</v>
      </c>
      <c r="T5317" s="8">
        <v>403.96917724609381</v>
      </c>
      <c r="U5317" s="8">
        <v>464.73703002929688</v>
      </c>
      <c r="V5317" s="8">
        <v>559.7266845703125</v>
      </c>
      <c r="W5317" s="8">
        <v>583.4781494140625</v>
      </c>
      <c r="X5317" s="8">
        <v>615.240234375</v>
      </c>
      <c r="Y5317" s="84">
        <v>134.6778869628906</v>
      </c>
      <c r="Z5317" s="8">
        <v>67.224266052246094</v>
      </c>
      <c r="AA5317" s="8">
        <v>59.972618103027337</v>
      </c>
      <c r="AB5317" s="8">
        <v>92.59844970703125</v>
      </c>
      <c r="AC5317" s="8">
        <v>87.306083679199219</v>
      </c>
      <c r="AD5317" s="8">
        <v>84.063301086425781</v>
      </c>
      <c r="AE5317" s="8">
        <v>94.26202392578125</v>
      </c>
      <c r="AF5317" s="8">
        <v>95.369888305664063</v>
      </c>
      <c r="AG5317" s="8">
        <v>128.38917541503909</v>
      </c>
      <c r="AH5317" s="8">
        <v>145.43170166015631</v>
      </c>
      <c r="AI5317" s="8">
        <v>196.52174377441409</v>
      </c>
      <c r="AJ5317" s="8">
        <v>266.91165161132813</v>
      </c>
      <c r="AK5317" s="8">
        <v>279.04916381835938</v>
      </c>
      <c r="AL5317" s="8">
        <v>318.3909912109375</v>
      </c>
      <c r="AM5317" s="8">
        <v>338.9788818359375</v>
      </c>
      <c r="AN5317" s="8">
        <v>432.41806030273438</v>
      </c>
      <c r="AO5317" s="8">
        <v>440.99026489257813</v>
      </c>
      <c r="AP5317" s="8">
        <v>518.5511474609375</v>
      </c>
      <c r="AQ5317" s="8">
        <v>619.7005615234375</v>
      </c>
    </row>
    <row r="5318" spans="1:43" x14ac:dyDescent="0.3">
      <c r="A5318" s="3" t="s">
        <v>995</v>
      </c>
      <c r="B5318" s="1" t="s">
        <v>7839</v>
      </c>
      <c r="C5318" s="57" t="s">
        <v>6353</v>
      </c>
      <c r="D5318" s="57" t="s">
        <v>6406</v>
      </c>
      <c r="E5318" s="57" t="s">
        <v>6556</v>
      </c>
      <c r="F5318" s="89">
        <v>138.9779357910156</v>
      </c>
      <c r="G5318" s="8">
        <v>44.863605499267578</v>
      </c>
      <c r="H5318" s="8">
        <v>24.83473014831543</v>
      </c>
      <c r="I5318" s="8">
        <v>58.912971496582031</v>
      </c>
      <c r="J5318" s="8">
        <v>56.008144378662109</v>
      </c>
      <c r="K5318" s="8">
        <v>41.734569549560547</v>
      </c>
      <c r="L5318" s="8">
        <v>46.185749053955078</v>
      </c>
      <c r="M5318" s="8">
        <v>42.713180541992188</v>
      </c>
      <c r="N5318" s="8">
        <v>59.891670227050781</v>
      </c>
      <c r="O5318" s="8">
        <v>73.435546875</v>
      </c>
      <c r="P5318" s="8">
        <v>104.8322448730469</v>
      </c>
      <c r="Q5318" s="8">
        <v>135.0496826171875</v>
      </c>
      <c r="R5318" s="8">
        <v>182.98797607421881</v>
      </c>
      <c r="S5318" s="8">
        <v>238.4628601074219</v>
      </c>
      <c r="T5318" s="8">
        <v>324.837646484375</v>
      </c>
      <c r="U5318" s="8">
        <v>371.87246704101563</v>
      </c>
      <c r="V5318" s="8">
        <v>432.88946533203131</v>
      </c>
      <c r="W5318" s="8">
        <v>530.13525390625</v>
      </c>
      <c r="X5318" s="8">
        <v>540.5416259765625</v>
      </c>
      <c r="Y5318" s="84">
        <v>107.9538650512695</v>
      </c>
      <c r="Z5318" s="8">
        <v>18.394105911254879</v>
      </c>
      <c r="AA5318" s="8">
        <v>32.127513885498047</v>
      </c>
      <c r="AB5318" s="8">
        <v>46.325401306152337</v>
      </c>
      <c r="AC5318" s="8">
        <v>39.224735260009773</v>
      </c>
      <c r="AD5318" s="8">
        <v>55.520488739013672</v>
      </c>
      <c r="AE5318" s="8">
        <v>54.750953674316413</v>
      </c>
      <c r="AF5318" s="8">
        <v>59.754543304443359</v>
      </c>
      <c r="AG5318" s="8">
        <v>92.311752319335938</v>
      </c>
      <c r="AH5318" s="8">
        <v>128.2953186035156</v>
      </c>
      <c r="AI5318" s="8">
        <v>147.77899169921881</v>
      </c>
      <c r="AJ5318" s="8">
        <v>185.92323303222659</v>
      </c>
      <c r="AK5318" s="8">
        <v>188.3848571777344</v>
      </c>
      <c r="AL5318" s="8">
        <v>257.80279541015631</v>
      </c>
      <c r="AM5318" s="8">
        <v>286.49270629882813</v>
      </c>
      <c r="AN5318" s="8">
        <v>332.28366088867188</v>
      </c>
      <c r="AO5318" s="8">
        <v>430.64205932617188</v>
      </c>
      <c r="AP5318" s="8">
        <v>492.07705688476563</v>
      </c>
      <c r="AQ5318" s="8">
        <v>528.14056396484375</v>
      </c>
    </row>
    <row r="5319" spans="1:43" x14ac:dyDescent="0.3">
      <c r="A5319" s="3" t="s">
        <v>994</v>
      </c>
      <c r="B5319" s="1" t="s">
        <v>7838</v>
      </c>
      <c r="C5319" s="57" t="s">
        <v>6353</v>
      </c>
      <c r="D5319" s="57" t="s">
        <v>6406</v>
      </c>
      <c r="E5319" s="57" t="s">
        <v>6556</v>
      </c>
      <c r="F5319" s="89">
        <v>141.50395202636719</v>
      </c>
      <c r="G5319" s="8">
        <v>60.482540130615227</v>
      </c>
      <c r="H5319" s="8">
        <v>71.353530883789063</v>
      </c>
      <c r="I5319" s="8">
        <v>91.331123352050781</v>
      </c>
      <c r="J5319" s="8">
        <v>86.220970153808594</v>
      </c>
      <c r="K5319" s="8">
        <v>78.388389587402344</v>
      </c>
      <c r="L5319" s="8">
        <v>63.176765441894531</v>
      </c>
      <c r="M5319" s="8">
        <v>86.933113098144531</v>
      </c>
      <c r="N5319" s="8">
        <v>80.50244140625</v>
      </c>
      <c r="O5319" s="8">
        <v>125.8341979980469</v>
      </c>
      <c r="P5319" s="8">
        <v>141.88299560546881</v>
      </c>
      <c r="Q5319" s="8">
        <v>165.58416748046881</v>
      </c>
      <c r="R5319" s="8">
        <v>218.41822814941409</v>
      </c>
      <c r="S5319" s="8">
        <v>291.65936279296881</v>
      </c>
      <c r="T5319" s="8">
        <v>361.00863647460938</v>
      </c>
      <c r="U5319" s="8">
        <v>460.50564575195313</v>
      </c>
      <c r="V5319" s="8">
        <v>522.79791259765625</v>
      </c>
      <c r="W5319" s="8">
        <v>539.3218994140625</v>
      </c>
      <c r="X5319" s="8">
        <v>646.5826416015625</v>
      </c>
      <c r="Y5319" s="84">
        <v>124.42043304443359</v>
      </c>
      <c r="Z5319" s="8">
        <v>48.396728515625</v>
      </c>
      <c r="AA5319" s="8">
        <v>69.351814270019531</v>
      </c>
      <c r="AB5319" s="8">
        <v>75.801513671875</v>
      </c>
      <c r="AC5319" s="8">
        <v>68.068153381347656</v>
      </c>
      <c r="AD5319" s="8">
        <v>70.654586791992188</v>
      </c>
      <c r="AE5319" s="8">
        <v>109.97263336181641</v>
      </c>
      <c r="AF5319" s="8">
        <v>112.0372695922852</v>
      </c>
      <c r="AG5319" s="8">
        <v>115.7439651489258</v>
      </c>
      <c r="AH5319" s="8">
        <v>142.76002502441409</v>
      </c>
      <c r="AI5319" s="8">
        <v>192.2288513183594</v>
      </c>
      <c r="AJ5319" s="8">
        <v>216.62989807128909</v>
      </c>
      <c r="AK5319" s="8">
        <v>259.26797485351563</v>
      </c>
      <c r="AL5319" s="8">
        <v>278.28067016601563</v>
      </c>
      <c r="AM5319" s="8">
        <v>338.40371704101563</v>
      </c>
      <c r="AN5319" s="8">
        <v>366.24359130859381</v>
      </c>
      <c r="AO5319" s="8">
        <v>466.73199462890631</v>
      </c>
      <c r="AP5319" s="8">
        <v>527.29718017578125</v>
      </c>
      <c r="AQ5319" s="8">
        <v>533.1116943359375</v>
      </c>
    </row>
    <row r="5320" spans="1:43" x14ac:dyDescent="0.3">
      <c r="A5320" s="3" t="s">
        <v>993</v>
      </c>
      <c r="B5320" s="1" t="s">
        <v>7837</v>
      </c>
      <c r="C5320" s="57" t="s">
        <v>6353</v>
      </c>
      <c r="D5320" s="57" t="s">
        <v>6406</v>
      </c>
      <c r="E5320" s="57" t="s">
        <v>6556</v>
      </c>
      <c r="F5320" s="89">
        <v>158.23681640625</v>
      </c>
      <c r="G5320" s="8">
        <v>64.147483825683594</v>
      </c>
      <c r="H5320" s="8">
        <v>86.016029357910156</v>
      </c>
      <c r="I5320" s="8">
        <v>98.567955017089844</v>
      </c>
      <c r="J5320" s="8">
        <v>83.180038452148438</v>
      </c>
      <c r="K5320" s="8">
        <v>64.3720703125</v>
      </c>
      <c r="L5320" s="8">
        <v>61.281806945800781</v>
      </c>
      <c r="M5320" s="8">
        <v>78.096794128417969</v>
      </c>
      <c r="N5320" s="8">
        <v>99.974090576171875</v>
      </c>
      <c r="O5320" s="8">
        <v>110.96103668212891</v>
      </c>
      <c r="P5320" s="8">
        <v>161.99623107910159</v>
      </c>
      <c r="Q5320" s="8">
        <v>236.26679992675781</v>
      </c>
      <c r="R5320" s="8">
        <v>262.41964721679688</v>
      </c>
      <c r="S5320" s="8">
        <v>298.98870849609381</v>
      </c>
      <c r="T5320" s="8">
        <v>383.02593994140631</v>
      </c>
      <c r="U5320" s="8">
        <v>459.97320556640631</v>
      </c>
      <c r="V5320" s="8">
        <v>499.53610229492188</v>
      </c>
      <c r="W5320" s="8">
        <v>594.77734375</v>
      </c>
      <c r="X5320" s="8">
        <v>685.94134521484375</v>
      </c>
      <c r="Y5320" s="84">
        <v>139.2698974609375</v>
      </c>
      <c r="Z5320" s="8">
        <v>65.745475769042969</v>
      </c>
      <c r="AA5320" s="8">
        <v>56.982685089111328</v>
      </c>
      <c r="AB5320" s="8">
        <v>82.085670471191406</v>
      </c>
      <c r="AC5320" s="8">
        <v>93.71356201171875</v>
      </c>
      <c r="AD5320" s="8">
        <v>69.689308166503906</v>
      </c>
      <c r="AE5320" s="8">
        <v>68.965492248535156</v>
      </c>
      <c r="AF5320" s="8">
        <v>105.47178649902339</v>
      </c>
      <c r="AG5320" s="8">
        <v>109.5749053955078</v>
      </c>
      <c r="AH5320" s="8">
        <v>162.35636901855469</v>
      </c>
      <c r="AI5320" s="8">
        <v>216.49699401855469</v>
      </c>
      <c r="AJ5320" s="8">
        <v>255.57362365722659</v>
      </c>
      <c r="AK5320" s="8">
        <v>309.70172119140631</v>
      </c>
      <c r="AL5320" s="8">
        <v>357.11456298828131</v>
      </c>
      <c r="AM5320" s="8">
        <v>365.0474853515625</v>
      </c>
      <c r="AN5320" s="8">
        <v>411.06430053710938</v>
      </c>
      <c r="AO5320" s="8">
        <v>449.398193359375</v>
      </c>
      <c r="AP5320" s="8">
        <v>683.20086669921875</v>
      </c>
      <c r="AQ5320" s="8">
        <v>552.17474365234375</v>
      </c>
    </row>
    <row r="5321" spans="1:43" x14ac:dyDescent="0.3">
      <c r="A5321" s="3" t="s">
        <v>992</v>
      </c>
      <c r="B5321" s="1" t="s">
        <v>7836</v>
      </c>
      <c r="C5321" s="57" t="s">
        <v>6353</v>
      </c>
      <c r="D5321" s="57" t="s">
        <v>6406</v>
      </c>
      <c r="E5321" s="57" t="s">
        <v>6556</v>
      </c>
      <c r="F5321" s="89">
        <v>176.27186584472659</v>
      </c>
      <c r="G5321" s="8">
        <v>78.836967468261719</v>
      </c>
      <c r="H5321" s="8">
        <v>95.635505676269531</v>
      </c>
      <c r="I5321" s="8">
        <v>110.5087509155273</v>
      </c>
      <c r="J5321" s="8">
        <v>88.436576843261719</v>
      </c>
      <c r="K5321" s="8">
        <v>62.776168823242188</v>
      </c>
      <c r="L5321" s="8">
        <v>70.594596862792969</v>
      </c>
      <c r="M5321" s="8">
        <v>99.991073608398438</v>
      </c>
      <c r="N5321" s="8">
        <v>97.840133666992188</v>
      </c>
      <c r="O5321" s="8">
        <v>108.27915191650391</v>
      </c>
      <c r="P5321" s="8">
        <v>145.83750915527341</v>
      </c>
      <c r="Q5321" s="8">
        <v>217.93324279785159</v>
      </c>
      <c r="R5321" s="8">
        <v>250.39485168457031</v>
      </c>
      <c r="S5321" s="8">
        <v>296.97592163085938</v>
      </c>
      <c r="T5321" s="8">
        <v>373.55471801757813</v>
      </c>
      <c r="U5321" s="8">
        <v>451.42626953125</v>
      </c>
      <c r="V5321" s="8">
        <v>511.19857788085938</v>
      </c>
      <c r="W5321" s="8">
        <v>650.9561767578125</v>
      </c>
      <c r="X5321" s="8">
        <v>595.9671630859375</v>
      </c>
      <c r="Y5321" s="84">
        <v>147.70050048828131</v>
      </c>
      <c r="Z5321" s="8">
        <v>77.433738708496094</v>
      </c>
      <c r="AA5321" s="8">
        <v>66.865821838378906</v>
      </c>
      <c r="AB5321" s="8">
        <v>74.064544677734375</v>
      </c>
      <c r="AC5321" s="8">
        <v>101.8698272705078</v>
      </c>
      <c r="AD5321" s="8">
        <v>116.401741027832</v>
      </c>
      <c r="AE5321" s="8">
        <v>120.1187210083008</v>
      </c>
      <c r="AF5321" s="8">
        <v>131.51643371582031</v>
      </c>
      <c r="AG5321" s="8">
        <v>133.47930908203131</v>
      </c>
      <c r="AH5321" s="8">
        <v>143.9726867675781</v>
      </c>
      <c r="AI5321" s="8">
        <v>221.3665466308594</v>
      </c>
      <c r="AJ5321" s="8">
        <v>242.93763732910159</v>
      </c>
      <c r="AK5321" s="8">
        <v>273.142578125</v>
      </c>
      <c r="AL5321" s="8">
        <v>303.629638671875</v>
      </c>
      <c r="AM5321" s="8">
        <v>313.18753051757813</v>
      </c>
      <c r="AN5321" s="8">
        <v>367.91827392578131</v>
      </c>
      <c r="AO5321" s="8">
        <v>402.862060546875</v>
      </c>
      <c r="AP5321" s="8">
        <v>555.2606201171875</v>
      </c>
      <c r="AQ5321" s="8">
        <v>577.99468994140625</v>
      </c>
    </row>
    <row r="5322" spans="1:43" x14ac:dyDescent="0.3">
      <c r="A5322" s="3" t="s">
        <v>991</v>
      </c>
      <c r="B5322" s="1" t="s">
        <v>7835</v>
      </c>
      <c r="C5322" s="57" t="s">
        <v>6353</v>
      </c>
      <c r="D5322" s="57" t="s">
        <v>6406</v>
      </c>
      <c r="E5322" s="57" t="s">
        <v>6556</v>
      </c>
      <c r="F5322" s="89">
        <v>165.82865905761719</v>
      </c>
      <c r="G5322" s="8">
        <v>80.394752502441406</v>
      </c>
      <c r="H5322" s="8">
        <v>111.7309112548828</v>
      </c>
      <c r="I5322" s="8">
        <v>110.36964416503911</v>
      </c>
      <c r="J5322" s="8">
        <v>95.636451721191406</v>
      </c>
      <c r="K5322" s="8">
        <v>104.64316558837891</v>
      </c>
      <c r="L5322" s="8">
        <v>81.587020874023438</v>
      </c>
      <c r="M5322" s="8">
        <v>89.198860168457031</v>
      </c>
      <c r="N5322" s="8">
        <v>95.146209716796875</v>
      </c>
      <c r="O5322" s="8">
        <v>132.0883483886719</v>
      </c>
      <c r="P5322" s="8">
        <v>173.60194396972659</v>
      </c>
      <c r="Q5322" s="8">
        <v>208.83290100097659</v>
      </c>
      <c r="R5322" s="8">
        <v>265.45428466796881</v>
      </c>
      <c r="S5322" s="8">
        <v>309.80398559570313</v>
      </c>
      <c r="T5322" s="8">
        <v>361.15951538085938</v>
      </c>
      <c r="U5322" s="8">
        <v>424.85958862304688</v>
      </c>
      <c r="V5322" s="8">
        <v>552.6026611328125</v>
      </c>
      <c r="W5322" s="8">
        <v>643.1812744140625</v>
      </c>
      <c r="X5322" s="8">
        <v>728.220947265625</v>
      </c>
      <c r="Y5322" s="84">
        <v>140.5041809082031</v>
      </c>
      <c r="Z5322" s="8">
        <v>66.1146240234375</v>
      </c>
      <c r="AA5322" s="8">
        <v>57.376323699951172</v>
      </c>
      <c r="AB5322" s="8">
        <v>88.259666442871094</v>
      </c>
      <c r="AC5322" s="8">
        <v>104.95228576660161</v>
      </c>
      <c r="AD5322" s="8">
        <v>108.9291610717773</v>
      </c>
      <c r="AE5322" s="8">
        <v>94.760787963867188</v>
      </c>
      <c r="AF5322" s="8">
        <v>104.2476348876953</v>
      </c>
      <c r="AG5322" s="8">
        <v>141.87669372558591</v>
      </c>
      <c r="AH5322" s="8">
        <v>165.3388977050781</v>
      </c>
      <c r="AI5322" s="8">
        <v>257.28347778320313</v>
      </c>
      <c r="AJ5322" s="8">
        <v>318.27267456054688</v>
      </c>
      <c r="AK5322" s="8">
        <v>258.96099853515631</v>
      </c>
      <c r="AL5322" s="8">
        <v>275.90505981445313</v>
      </c>
      <c r="AM5322" s="8">
        <v>387.89898681640631</v>
      </c>
      <c r="AN5322" s="8">
        <v>445.31097412109381</v>
      </c>
      <c r="AO5322" s="8">
        <v>551.490966796875</v>
      </c>
      <c r="AP5322" s="8">
        <v>584.3541259765625</v>
      </c>
      <c r="AQ5322" s="8">
        <v>559.70892333984375</v>
      </c>
    </row>
    <row r="5323" spans="1:43" x14ac:dyDescent="0.3">
      <c r="A5323" s="3" t="s">
        <v>990</v>
      </c>
      <c r="B5323" s="1" t="s">
        <v>7834</v>
      </c>
      <c r="C5323" s="57" t="s">
        <v>6353</v>
      </c>
      <c r="D5323" s="57" t="s">
        <v>6406</v>
      </c>
      <c r="E5323" s="57" t="s">
        <v>6556</v>
      </c>
      <c r="F5323" s="89">
        <v>116.6379089355469</v>
      </c>
      <c r="G5323" s="8">
        <v>33.624698638916023</v>
      </c>
      <c r="H5323" s="8">
        <v>25.897226333618161</v>
      </c>
      <c r="I5323" s="8">
        <v>44.731536865234382</v>
      </c>
      <c r="J5323" s="8">
        <v>37.008140563964837</v>
      </c>
      <c r="K5323" s="8">
        <v>42.343818664550781</v>
      </c>
      <c r="L5323" s="8">
        <v>35.14306640625</v>
      </c>
      <c r="M5323" s="8">
        <v>40.230484008789063</v>
      </c>
      <c r="N5323" s="8">
        <v>47.238822937011719</v>
      </c>
      <c r="O5323" s="8">
        <v>68.927284240722656</v>
      </c>
      <c r="P5323" s="8">
        <v>95.282081604003906</v>
      </c>
      <c r="Q5323" s="8">
        <v>147.25209045410159</v>
      </c>
      <c r="R5323" s="8">
        <v>175.21124267578131</v>
      </c>
      <c r="S5323" s="8">
        <v>244.57958984375</v>
      </c>
      <c r="T5323" s="8">
        <v>325.80380249023438</v>
      </c>
      <c r="U5323" s="8">
        <v>378.38565063476563</v>
      </c>
      <c r="V5323" s="8">
        <v>410.6820068359375</v>
      </c>
      <c r="W5323" s="8">
        <v>605.91876220703125</v>
      </c>
      <c r="X5323" s="8">
        <v>613.51263427734375</v>
      </c>
      <c r="Y5323" s="84">
        <v>99.145126342773438</v>
      </c>
      <c r="Z5323" s="8">
        <v>6.1920905113220206</v>
      </c>
      <c r="AA5323" s="8">
        <v>18.114702224731449</v>
      </c>
      <c r="AB5323" s="8">
        <v>56.986679077148438</v>
      </c>
      <c r="AC5323" s="8">
        <v>41.168815612792969</v>
      </c>
      <c r="AD5323" s="8">
        <v>41.186183929443359</v>
      </c>
      <c r="AE5323" s="8">
        <v>53.82940673828125</v>
      </c>
      <c r="AF5323" s="8">
        <v>55.421733856201172</v>
      </c>
      <c r="AG5323" s="8">
        <v>72.229362487792969</v>
      </c>
      <c r="AH5323" s="8">
        <v>96.019302368164063</v>
      </c>
      <c r="AI5323" s="8">
        <v>132.1597595214844</v>
      </c>
      <c r="AJ5323" s="8">
        <v>177.38121032714841</v>
      </c>
      <c r="AK5323" s="8">
        <v>210.13993835449219</v>
      </c>
      <c r="AL5323" s="8">
        <v>218.3022766113281</v>
      </c>
      <c r="AM5323" s="8">
        <v>247.68882751464841</v>
      </c>
      <c r="AN5323" s="8">
        <v>355.41476440429688</v>
      </c>
      <c r="AO5323" s="8">
        <v>412.34722900390631</v>
      </c>
      <c r="AP5323" s="8">
        <v>486.0491943359375</v>
      </c>
      <c r="AQ5323" s="8">
        <v>516.62567138671875</v>
      </c>
    </row>
    <row r="5324" spans="1:43" x14ac:dyDescent="0.3">
      <c r="A5324" s="3" t="s">
        <v>989</v>
      </c>
      <c r="B5324" s="1" t="s">
        <v>7833</v>
      </c>
      <c r="C5324" s="57" t="s">
        <v>6353</v>
      </c>
      <c r="D5324" s="57" t="s">
        <v>6406</v>
      </c>
      <c r="E5324" s="57" t="s">
        <v>6556</v>
      </c>
      <c r="F5324" s="89">
        <v>189.88946533203131</v>
      </c>
      <c r="G5324" s="8">
        <v>79.561698913574219</v>
      </c>
      <c r="H5324" s="8">
        <v>108.5530548095703</v>
      </c>
      <c r="I5324" s="8">
        <v>95.171966552734375</v>
      </c>
      <c r="J5324" s="8">
        <v>122.1360549926758</v>
      </c>
      <c r="K5324" s="8">
        <v>78.724395751953125</v>
      </c>
      <c r="L5324" s="8">
        <v>74.875648498535156</v>
      </c>
      <c r="M5324" s="8">
        <v>91.891952514648438</v>
      </c>
      <c r="N5324" s="8">
        <v>107.50640869140631</v>
      </c>
      <c r="O5324" s="8">
        <v>137.1163635253906</v>
      </c>
      <c r="P5324" s="8">
        <v>175.43705749511719</v>
      </c>
      <c r="Q5324" s="8">
        <v>204.60986328125</v>
      </c>
      <c r="R5324" s="8">
        <v>317.85791015625</v>
      </c>
      <c r="S5324" s="8">
        <v>376.707275390625</v>
      </c>
      <c r="T5324" s="8">
        <v>409.1107177734375</v>
      </c>
      <c r="U5324" s="8">
        <v>466.04193115234381</v>
      </c>
      <c r="V5324" s="8">
        <v>587.08642578125</v>
      </c>
      <c r="W5324" s="8">
        <v>552.69189453125</v>
      </c>
      <c r="X5324" s="8">
        <v>688.592041015625</v>
      </c>
      <c r="Y5324" s="84">
        <v>134.24464416503909</v>
      </c>
      <c r="Z5324" s="8">
        <v>78.996131896972656</v>
      </c>
      <c r="AA5324" s="8">
        <v>86.7413330078125</v>
      </c>
      <c r="AB5324" s="8">
        <v>84.479667663574219</v>
      </c>
      <c r="AC5324" s="8">
        <v>106.98350524902339</v>
      </c>
      <c r="AD5324" s="8">
        <v>82.155586242675781</v>
      </c>
      <c r="AE5324" s="8">
        <v>96.018363952636719</v>
      </c>
      <c r="AF5324" s="8">
        <v>118.4920349121094</v>
      </c>
      <c r="AG5324" s="8">
        <v>127.6222763061523</v>
      </c>
      <c r="AH5324" s="8">
        <v>174.59278869628909</v>
      </c>
      <c r="AI5324" s="8">
        <v>239.41925048828131</v>
      </c>
      <c r="AJ5324" s="8">
        <v>289.32839965820313</v>
      </c>
      <c r="AK5324" s="8">
        <v>294.64505004882813</v>
      </c>
      <c r="AL5324" s="8">
        <v>383.58807373046881</v>
      </c>
      <c r="AM5324" s="8">
        <v>444.54458618164063</v>
      </c>
      <c r="AN5324" s="8">
        <v>422.50106811523438</v>
      </c>
      <c r="AO5324" s="8">
        <v>570.9185791015625</v>
      </c>
      <c r="AP5324" s="8">
        <v>598.391845703125</v>
      </c>
      <c r="AQ5324" s="8">
        <v>634.4256591796875</v>
      </c>
    </row>
    <row r="5325" spans="1:43" x14ac:dyDescent="0.3">
      <c r="A5325" s="3" t="s">
        <v>988</v>
      </c>
      <c r="B5325" s="1" t="s">
        <v>7832</v>
      </c>
      <c r="C5325" s="57" t="s">
        <v>6353</v>
      </c>
      <c r="D5325" s="57" t="s">
        <v>6406</v>
      </c>
      <c r="E5325" s="57" t="s">
        <v>6556</v>
      </c>
      <c r="F5325" s="89">
        <v>138.90797424316409</v>
      </c>
      <c r="G5325" s="8">
        <v>40.056015014648438</v>
      </c>
      <c r="H5325" s="8">
        <v>49.775165557861328</v>
      </c>
      <c r="I5325" s="8">
        <v>74.933891296386719</v>
      </c>
      <c r="J5325" s="8">
        <v>46.136787414550781</v>
      </c>
      <c r="K5325" s="8">
        <v>25.649728775024411</v>
      </c>
      <c r="L5325" s="8">
        <v>30.495998382568359</v>
      </c>
      <c r="M5325" s="8">
        <v>40.629566192626953</v>
      </c>
      <c r="N5325" s="8">
        <v>50.933296203613281</v>
      </c>
      <c r="O5325" s="8">
        <v>83.948738098144531</v>
      </c>
      <c r="P5325" s="8">
        <v>139.174560546875</v>
      </c>
      <c r="Q5325" s="8">
        <v>148.37176513671881</v>
      </c>
      <c r="R5325" s="8">
        <v>228.72308349609381</v>
      </c>
      <c r="S5325" s="8">
        <v>264.47219848632813</v>
      </c>
      <c r="T5325" s="8">
        <v>349.47695922851563</v>
      </c>
      <c r="U5325" s="8">
        <v>453.1053466796875</v>
      </c>
      <c r="V5325" s="8">
        <v>502.03134155273438</v>
      </c>
      <c r="W5325" s="8">
        <v>564.9310302734375</v>
      </c>
      <c r="X5325" s="8">
        <v>590.42181396484375</v>
      </c>
      <c r="Y5325" s="84">
        <v>100.2164840698242</v>
      </c>
      <c r="Z5325" s="8">
        <v>29.85563850402832</v>
      </c>
      <c r="AA5325" s="8">
        <v>28.362178802490231</v>
      </c>
      <c r="AB5325" s="8">
        <v>59.886363983154297</v>
      </c>
      <c r="AC5325" s="8">
        <v>49.096549987792969</v>
      </c>
      <c r="AD5325" s="8">
        <v>39.641704559326172</v>
      </c>
      <c r="AE5325" s="8">
        <v>46.330039978027337</v>
      </c>
      <c r="AF5325" s="8">
        <v>55.194755554199219</v>
      </c>
      <c r="AG5325" s="8">
        <v>82.92169189453125</v>
      </c>
      <c r="AH5325" s="8">
        <v>105.798095703125</v>
      </c>
      <c r="AI5325" s="8">
        <v>198.0956115722656</v>
      </c>
      <c r="AJ5325" s="8">
        <v>177.92787170410159</v>
      </c>
      <c r="AK5325" s="8">
        <v>238.15931701660159</v>
      </c>
      <c r="AL5325" s="8">
        <v>254.5902404785156</v>
      </c>
      <c r="AM5325" s="8">
        <v>354.74978637695313</v>
      </c>
      <c r="AN5325" s="8">
        <v>388.64932250976563</v>
      </c>
      <c r="AO5325" s="8">
        <v>489.75064086914063</v>
      </c>
      <c r="AP5325" s="8">
        <v>527.39691162109375</v>
      </c>
      <c r="AQ5325" s="8">
        <v>604.54931640625</v>
      </c>
    </row>
    <row r="5326" spans="1:43" x14ac:dyDescent="0.3">
      <c r="A5326" s="3" t="s">
        <v>987</v>
      </c>
      <c r="B5326" s="1" t="s">
        <v>7831</v>
      </c>
      <c r="C5326" s="57" t="s">
        <v>6353</v>
      </c>
      <c r="D5326" s="57" t="s">
        <v>6406</v>
      </c>
      <c r="E5326" s="57" t="s">
        <v>6556</v>
      </c>
      <c r="F5326" s="89">
        <v>164.2153625488281</v>
      </c>
      <c r="G5326" s="8">
        <v>82.116554260253906</v>
      </c>
      <c r="H5326" s="8">
        <v>89.1861572265625</v>
      </c>
      <c r="I5326" s="8">
        <v>100.5188751220703</v>
      </c>
      <c r="J5326" s="8">
        <v>86.347625732421875</v>
      </c>
      <c r="K5326" s="8">
        <v>72.202926635742188</v>
      </c>
      <c r="L5326" s="8">
        <v>76.967842102050781</v>
      </c>
      <c r="M5326" s="8">
        <v>82.335578918457031</v>
      </c>
      <c r="N5326" s="8">
        <v>105.64215087890631</v>
      </c>
      <c r="O5326" s="8">
        <v>138.86463928222659</v>
      </c>
      <c r="P5326" s="8">
        <v>149.14689636230469</v>
      </c>
      <c r="Q5326" s="8">
        <v>191.57737731933591</v>
      </c>
      <c r="R5326" s="8">
        <v>224.07185363769531</v>
      </c>
      <c r="S5326" s="8">
        <v>330.44772338867188</v>
      </c>
      <c r="T5326" s="8">
        <v>372.80364990234381</v>
      </c>
      <c r="U5326" s="8">
        <v>483.99462890625</v>
      </c>
      <c r="V5326" s="8">
        <v>573.2113037109375</v>
      </c>
      <c r="W5326" s="8">
        <v>614.43133544921875</v>
      </c>
      <c r="X5326" s="8">
        <v>814.7298583984375</v>
      </c>
      <c r="Y5326" s="84">
        <v>144.19926452636719</v>
      </c>
      <c r="Z5326" s="8">
        <v>77.770088195800781</v>
      </c>
      <c r="AA5326" s="8">
        <v>86.4146728515625</v>
      </c>
      <c r="AB5326" s="8">
        <v>86.476486206054688</v>
      </c>
      <c r="AC5326" s="8">
        <v>80.51422119140625</v>
      </c>
      <c r="AD5326" s="8">
        <v>96.036155700683594</v>
      </c>
      <c r="AE5326" s="8">
        <v>127.14344787597661</v>
      </c>
      <c r="AF5326" s="8">
        <v>114.1881942749023</v>
      </c>
      <c r="AG5326" s="8">
        <v>152.86824035644531</v>
      </c>
      <c r="AH5326" s="8">
        <v>146.2236328125</v>
      </c>
      <c r="AI5326" s="8">
        <v>192.33116149902341</v>
      </c>
      <c r="AJ5326" s="8">
        <v>252.1562194824219</v>
      </c>
      <c r="AK5326" s="8">
        <v>266.159423828125</v>
      </c>
      <c r="AL5326" s="8">
        <v>287.23983764648438</v>
      </c>
      <c r="AM5326" s="8">
        <v>351.60678100585938</v>
      </c>
      <c r="AN5326" s="8">
        <v>399.9259033203125</v>
      </c>
      <c r="AO5326" s="8">
        <v>473.42340087890631</v>
      </c>
      <c r="AP5326" s="8">
        <v>531.43988037109375</v>
      </c>
      <c r="AQ5326" s="8">
        <v>703.623779296875</v>
      </c>
    </row>
    <row r="5327" spans="1:43" x14ac:dyDescent="0.3">
      <c r="A5327" s="3" t="s">
        <v>986</v>
      </c>
      <c r="B5327" s="1" t="s">
        <v>7830</v>
      </c>
      <c r="C5327" s="57" t="s">
        <v>6353</v>
      </c>
      <c r="D5327" s="57" t="s">
        <v>6406</v>
      </c>
      <c r="E5327" s="57" t="s">
        <v>6556</v>
      </c>
      <c r="F5327" s="89">
        <v>144.82855224609381</v>
      </c>
      <c r="G5327" s="8">
        <v>42.660224914550781</v>
      </c>
      <c r="H5327" s="8">
        <v>45.112533569335938</v>
      </c>
      <c r="I5327" s="8">
        <v>74.357734680175781</v>
      </c>
      <c r="J5327" s="8">
        <v>72.006843566894531</v>
      </c>
      <c r="K5327" s="8">
        <v>62.708469390869141</v>
      </c>
      <c r="L5327" s="8">
        <v>68.93426513671875</v>
      </c>
      <c r="M5327" s="8">
        <v>68.055915832519531</v>
      </c>
      <c r="N5327" s="8">
        <v>75.935142517089844</v>
      </c>
      <c r="O5327" s="8">
        <v>95.967948913574219</v>
      </c>
      <c r="P5327" s="8">
        <v>123.8526992797852</v>
      </c>
      <c r="Q5327" s="8">
        <v>186.49101257324219</v>
      </c>
      <c r="R5327" s="8">
        <v>219.01075744628909</v>
      </c>
      <c r="S5327" s="8">
        <v>264.937255859375</v>
      </c>
      <c r="T5327" s="8">
        <v>348.72369384765631</v>
      </c>
      <c r="U5327" s="8">
        <v>419.64373779296881</v>
      </c>
      <c r="V5327" s="8">
        <v>526.49951171875</v>
      </c>
      <c r="W5327" s="8">
        <v>624.91949462890625</v>
      </c>
      <c r="X5327" s="8">
        <v>556.89361572265625</v>
      </c>
      <c r="Y5327" s="84">
        <v>116.8809432983398</v>
      </c>
      <c r="Z5327" s="8">
        <v>25.562459945678711</v>
      </c>
      <c r="AA5327" s="8">
        <v>79.801315307617188</v>
      </c>
      <c r="AB5327" s="8">
        <v>59.157188415527337</v>
      </c>
      <c r="AC5327" s="8">
        <v>78.014785766601563</v>
      </c>
      <c r="AD5327" s="8">
        <v>57.417400360107422</v>
      </c>
      <c r="AE5327" s="8">
        <v>76.41619873046875</v>
      </c>
      <c r="AF5327" s="8">
        <v>98.460746765136719</v>
      </c>
      <c r="AG5327" s="8">
        <v>102.5338592529297</v>
      </c>
      <c r="AH5327" s="8">
        <v>125.2921142578125</v>
      </c>
      <c r="AI5327" s="8">
        <v>166.96394348144531</v>
      </c>
      <c r="AJ5327" s="8">
        <v>199.026611328125</v>
      </c>
      <c r="AK5327" s="8">
        <v>244.39527893066409</v>
      </c>
      <c r="AL5327" s="8">
        <v>263.52108764648438</v>
      </c>
      <c r="AM5327" s="8">
        <v>322.62664794921881</v>
      </c>
      <c r="AN5327" s="8">
        <v>376.78509521484381</v>
      </c>
      <c r="AO5327" s="8">
        <v>440.39895629882813</v>
      </c>
      <c r="AP5327" s="8">
        <v>529.1683349609375</v>
      </c>
      <c r="AQ5327" s="8">
        <v>530.1229248046875</v>
      </c>
    </row>
    <row r="5328" spans="1:43" x14ac:dyDescent="0.3">
      <c r="A5328" s="3" t="s">
        <v>985</v>
      </c>
      <c r="B5328" s="1" t="s">
        <v>7829</v>
      </c>
      <c r="C5328" s="57" t="s">
        <v>6353</v>
      </c>
      <c r="D5328" s="57" t="s">
        <v>6406</v>
      </c>
      <c r="E5328" s="57" t="s">
        <v>6556</v>
      </c>
      <c r="F5328" s="89">
        <v>171.08830261230469</v>
      </c>
      <c r="G5328" s="8">
        <v>51.561275482177727</v>
      </c>
      <c r="H5328" s="8">
        <v>104.4247665405273</v>
      </c>
      <c r="I5328" s="8">
        <v>121.6137313842773</v>
      </c>
      <c r="J5328" s="8">
        <v>95.958580017089844</v>
      </c>
      <c r="K5328" s="8">
        <v>94.645606994628906</v>
      </c>
      <c r="L5328" s="8">
        <v>104.6339111328125</v>
      </c>
      <c r="M5328" s="8">
        <v>107.22109222412109</v>
      </c>
      <c r="N5328" s="8">
        <v>118.4844284057617</v>
      </c>
      <c r="O5328" s="8">
        <v>146.6738586425781</v>
      </c>
      <c r="P5328" s="8">
        <v>162.70280456542969</v>
      </c>
      <c r="Q5328" s="8">
        <v>181.69660949707031</v>
      </c>
      <c r="R5328" s="8">
        <v>251.48908996582031</v>
      </c>
      <c r="S5328" s="8">
        <v>317.86627197265631</v>
      </c>
      <c r="T5328" s="8">
        <v>410.58236694335938</v>
      </c>
      <c r="U5328" s="8">
        <v>490.53176879882813</v>
      </c>
      <c r="V5328" s="8">
        <v>623.54058837890625</v>
      </c>
      <c r="W5328" s="8">
        <v>601.2513427734375</v>
      </c>
      <c r="X5328" s="8">
        <v>637.54876708984375</v>
      </c>
      <c r="Y5328" s="84">
        <v>168.7407531738281</v>
      </c>
      <c r="Z5328" s="8">
        <v>60.2867431640625</v>
      </c>
      <c r="AA5328" s="8">
        <v>81.942764282226563</v>
      </c>
      <c r="AB5328" s="8">
        <v>89.741897583007813</v>
      </c>
      <c r="AC5328" s="8">
        <v>90.911087036132813</v>
      </c>
      <c r="AD5328" s="8">
        <v>100.2147674560547</v>
      </c>
      <c r="AE5328" s="8">
        <v>124.6324768066406</v>
      </c>
      <c r="AF5328" s="8">
        <v>123.1387405395508</v>
      </c>
      <c r="AG5328" s="8">
        <v>165.9379577636719</v>
      </c>
      <c r="AH5328" s="8">
        <v>195.56451416015631</v>
      </c>
      <c r="AI5328" s="8">
        <v>228.5487365722656</v>
      </c>
      <c r="AJ5328" s="8">
        <v>258.45648193359381</v>
      </c>
      <c r="AK5328" s="8">
        <v>269.88137817382813</v>
      </c>
      <c r="AL5328" s="8">
        <v>328.75347900390631</v>
      </c>
      <c r="AM5328" s="8">
        <v>341.19863891601563</v>
      </c>
      <c r="AN5328" s="8">
        <v>449.53890991210938</v>
      </c>
      <c r="AO5328" s="8">
        <v>452.5020751953125</v>
      </c>
      <c r="AP5328" s="8">
        <v>554.56787109375</v>
      </c>
      <c r="AQ5328" s="8">
        <v>597.43707275390625</v>
      </c>
    </row>
    <row r="5329" spans="1:43" x14ac:dyDescent="0.3">
      <c r="A5329" s="3" t="s">
        <v>984</v>
      </c>
      <c r="B5329" s="1" t="s">
        <v>7828</v>
      </c>
      <c r="C5329" s="57" t="s">
        <v>6353</v>
      </c>
      <c r="D5329" s="57" t="s">
        <v>6406</v>
      </c>
      <c r="E5329" s="57" t="s">
        <v>6556</v>
      </c>
      <c r="F5329" s="89">
        <v>182.98040771484381</v>
      </c>
      <c r="G5329" s="8">
        <v>71.400955200195313</v>
      </c>
      <c r="H5329" s="8">
        <v>86.137886047363281</v>
      </c>
      <c r="I5329" s="8">
        <v>107.1857604980469</v>
      </c>
      <c r="J5329" s="8">
        <v>88.610725402832031</v>
      </c>
      <c r="K5329" s="8">
        <v>76.621307373046875</v>
      </c>
      <c r="L5329" s="8">
        <v>91.954704284667969</v>
      </c>
      <c r="M5329" s="8">
        <v>90.598472595214844</v>
      </c>
      <c r="N5329" s="8">
        <v>112.49533843994141</v>
      </c>
      <c r="O5329" s="8">
        <v>124.2237243652344</v>
      </c>
      <c r="P5329" s="8">
        <v>135.30686950683591</v>
      </c>
      <c r="Q5329" s="8">
        <v>173.7250061035156</v>
      </c>
      <c r="R5329" s="8">
        <v>243.1955261230469</v>
      </c>
      <c r="S5329" s="8">
        <v>319.9598388671875</v>
      </c>
      <c r="T5329" s="8">
        <v>376.13424682617188</v>
      </c>
      <c r="U5329" s="8">
        <v>494.1068115234375</v>
      </c>
      <c r="V5329" s="8">
        <v>581.50946044921875</v>
      </c>
      <c r="W5329" s="8">
        <v>518.39599609375</v>
      </c>
      <c r="X5329" s="8">
        <v>841.28631591796875</v>
      </c>
      <c r="Y5329" s="84">
        <v>138.46464538574219</v>
      </c>
      <c r="Z5329" s="8">
        <v>69.7274169921875</v>
      </c>
      <c r="AA5329" s="8">
        <v>127.5078964233398</v>
      </c>
      <c r="AB5329" s="8">
        <v>106.5871658325195</v>
      </c>
      <c r="AC5329" s="8">
        <v>92.078559875488281</v>
      </c>
      <c r="AD5329" s="8">
        <v>88.037208557128906</v>
      </c>
      <c r="AE5329" s="8">
        <v>118.38653564453131</v>
      </c>
      <c r="AF5329" s="8">
        <v>117.0933380126953</v>
      </c>
      <c r="AG5329" s="8">
        <v>125.6594619750977</v>
      </c>
      <c r="AH5329" s="8">
        <v>175.49269104003909</v>
      </c>
      <c r="AI5329" s="8">
        <v>215.1759338378906</v>
      </c>
      <c r="AJ5329" s="8">
        <v>287.13037109375</v>
      </c>
      <c r="AK5329" s="8">
        <v>277.40478515625</v>
      </c>
      <c r="AL5329" s="8">
        <v>291.54629516601563</v>
      </c>
      <c r="AM5329" s="8">
        <v>383.182373046875</v>
      </c>
      <c r="AN5329" s="8">
        <v>449.37884521484381</v>
      </c>
      <c r="AO5329" s="8">
        <v>458.96987915039063</v>
      </c>
      <c r="AP5329" s="8">
        <v>458.6204833984375</v>
      </c>
      <c r="AQ5329" s="8">
        <v>621.44000244140625</v>
      </c>
    </row>
    <row r="5330" spans="1:43" x14ac:dyDescent="0.3">
      <c r="A5330" s="3" t="s">
        <v>983</v>
      </c>
      <c r="B5330" s="1" t="s">
        <v>7827</v>
      </c>
      <c r="C5330" s="57" t="s">
        <v>6353</v>
      </c>
      <c r="D5330" s="57" t="s">
        <v>6406</v>
      </c>
      <c r="E5330" s="57" t="s">
        <v>6556</v>
      </c>
      <c r="F5330" s="89">
        <v>139.16650390625</v>
      </c>
      <c r="G5330" s="8">
        <v>36.50714111328125</v>
      </c>
      <c r="H5330" s="8">
        <v>52.64532470703125</v>
      </c>
      <c r="I5330" s="8">
        <v>75.847732543945313</v>
      </c>
      <c r="J5330" s="8">
        <v>53.308498382568359</v>
      </c>
      <c r="K5330" s="8">
        <v>53.155982971191413</v>
      </c>
      <c r="L5330" s="8">
        <v>52.900234222412109</v>
      </c>
      <c r="M5330" s="8">
        <v>46.259796142578132</v>
      </c>
      <c r="N5330" s="8">
        <v>86.682853698730469</v>
      </c>
      <c r="O5330" s="8">
        <v>78.787551879882813</v>
      </c>
      <c r="P5330" s="8">
        <v>129.8081359863281</v>
      </c>
      <c r="Q5330" s="8">
        <v>194.11430358886719</v>
      </c>
      <c r="R5330" s="8">
        <v>226.156982421875</v>
      </c>
      <c r="S5330" s="8">
        <v>342.08279418945313</v>
      </c>
      <c r="T5330" s="8">
        <v>355.65411376953131</v>
      </c>
      <c r="U5330" s="8">
        <v>447.03952026367188</v>
      </c>
      <c r="V5330" s="8">
        <v>645.29241943359375</v>
      </c>
      <c r="W5330" s="8">
        <v>607.27996826171875</v>
      </c>
      <c r="X5330" s="8">
        <v>639.16162109375</v>
      </c>
      <c r="Y5330" s="84">
        <v>121.218017578125</v>
      </c>
      <c r="Z5330" s="8">
        <v>34.903949737548828</v>
      </c>
      <c r="AA5330" s="8">
        <v>39.164943695068359</v>
      </c>
      <c r="AB5330" s="8">
        <v>61.696434020996087</v>
      </c>
      <c r="AC5330" s="8">
        <v>70.573013305664063</v>
      </c>
      <c r="AD5330" s="8">
        <v>72.266983032226563</v>
      </c>
      <c r="AE5330" s="8">
        <v>71.17071533203125</v>
      </c>
      <c r="AF5330" s="8">
        <v>72.067291259765625</v>
      </c>
      <c r="AG5330" s="8">
        <v>97.684555053710938</v>
      </c>
      <c r="AH5330" s="8">
        <v>128.74842834472659</v>
      </c>
      <c r="AI5330" s="8">
        <v>170.4019470214844</v>
      </c>
      <c r="AJ5330" s="8">
        <v>266.02389526367188</v>
      </c>
      <c r="AK5330" s="8">
        <v>269.26095581054688</v>
      </c>
      <c r="AL5330" s="8">
        <v>324.32919311523438</v>
      </c>
      <c r="AM5330" s="8">
        <v>362.92886352539063</v>
      </c>
      <c r="AN5330" s="8">
        <v>384.34933471679688</v>
      </c>
      <c r="AO5330" s="8">
        <v>393.47271728515631</v>
      </c>
      <c r="AP5330" s="8">
        <v>446.48611450195313</v>
      </c>
      <c r="AQ5330" s="8">
        <v>470.69595336914063</v>
      </c>
    </row>
    <row r="5331" spans="1:43" x14ac:dyDescent="0.3">
      <c r="A5331" s="3" t="s">
        <v>982</v>
      </c>
      <c r="B5331" s="1" t="s">
        <v>7826</v>
      </c>
      <c r="C5331" s="57" t="s">
        <v>6353</v>
      </c>
      <c r="D5331" s="57" t="s">
        <v>6406</v>
      </c>
      <c r="E5331" s="57" t="s">
        <v>6556</v>
      </c>
      <c r="F5331" s="89">
        <v>147.27569580078131</v>
      </c>
      <c r="G5331" s="8">
        <v>74.859024047851563</v>
      </c>
      <c r="H5331" s="8">
        <v>63.177978515625</v>
      </c>
      <c r="I5331" s="8">
        <v>84.611282348632813</v>
      </c>
      <c r="J5331" s="8">
        <v>82.113288879394531</v>
      </c>
      <c r="K5331" s="8">
        <v>59.560916900634773</v>
      </c>
      <c r="L5331" s="8">
        <v>61.24835205078125</v>
      </c>
      <c r="M5331" s="8">
        <v>66.24432373046875</v>
      </c>
      <c r="N5331" s="8">
        <v>97.587844848632813</v>
      </c>
      <c r="O5331" s="8">
        <v>110.4279327392578</v>
      </c>
      <c r="P5331" s="8">
        <v>169.66282653808591</v>
      </c>
      <c r="Q5331" s="8">
        <v>190.92555236816409</v>
      </c>
      <c r="R5331" s="8">
        <v>217.4977111816406</v>
      </c>
      <c r="S5331" s="8">
        <v>316.16421508789063</v>
      </c>
      <c r="T5331" s="8">
        <v>389.03982543945313</v>
      </c>
      <c r="U5331" s="8">
        <v>471.13998413085938</v>
      </c>
      <c r="V5331" s="8">
        <v>561.8466796875</v>
      </c>
      <c r="W5331" s="8">
        <v>556.8424072265625</v>
      </c>
      <c r="X5331" s="8">
        <v>631.8131103515625</v>
      </c>
      <c r="Y5331" s="84">
        <v>133.73423767089841</v>
      </c>
      <c r="Z5331" s="8">
        <v>53.940452575683587</v>
      </c>
      <c r="AA5331" s="8">
        <v>58.419303894042969</v>
      </c>
      <c r="AB5331" s="8">
        <v>71.043975830078125</v>
      </c>
      <c r="AC5331" s="8">
        <v>93.154891967773438</v>
      </c>
      <c r="AD5331" s="8">
        <v>84.425033569335938</v>
      </c>
      <c r="AE5331" s="8">
        <v>83.591033935546875</v>
      </c>
      <c r="AF5331" s="8">
        <v>97.763427734375</v>
      </c>
      <c r="AG5331" s="8">
        <v>133.16050720214841</v>
      </c>
      <c r="AH5331" s="8">
        <v>152.53804016113281</v>
      </c>
      <c r="AI5331" s="8">
        <v>214.4853515625</v>
      </c>
      <c r="AJ5331" s="8">
        <v>251.26646423339841</v>
      </c>
      <c r="AK5331" s="8">
        <v>256.78851318359381</v>
      </c>
      <c r="AL5331" s="8">
        <v>290.105712890625</v>
      </c>
      <c r="AM5331" s="8">
        <v>355.447021484375</v>
      </c>
      <c r="AN5331" s="8">
        <v>380.20883178710938</v>
      </c>
      <c r="AO5331" s="8">
        <v>513.508544921875</v>
      </c>
      <c r="AP5331" s="8">
        <v>509.72225952148438</v>
      </c>
      <c r="AQ5331" s="8">
        <v>593.9420166015625</v>
      </c>
    </row>
    <row r="5332" spans="1:43" x14ac:dyDescent="0.3">
      <c r="A5332" s="3" t="s">
        <v>981</v>
      </c>
      <c r="B5332" s="1" t="s">
        <v>7825</v>
      </c>
      <c r="C5332" s="57" t="s">
        <v>6353</v>
      </c>
      <c r="D5332" s="57" t="s">
        <v>6406</v>
      </c>
      <c r="E5332" s="57" t="s">
        <v>6556</v>
      </c>
      <c r="F5332" s="89">
        <v>158.42039489746091</v>
      </c>
      <c r="G5332" s="8">
        <v>82.404289245605469</v>
      </c>
      <c r="H5332" s="8">
        <v>84.854995727539063</v>
      </c>
      <c r="I5332" s="8">
        <v>102.4669952392578</v>
      </c>
      <c r="J5332" s="8">
        <v>106.6646041870117</v>
      </c>
      <c r="K5332" s="8">
        <v>77.894073486328125</v>
      </c>
      <c r="L5332" s="8">
        <v>74.091873168945313</v>
      </c>
      <c r="M5332" s="8">
        <v>62.486110687255859</v>
      </c>
      <c r="N5332" s="8">
        <v>79.672904968261719</v>
      </c>
      <c r="O5332" s="8">
        <v>92.681869506835938</v>
      </c>
      <c r="P5332" s="8">
        <v>141.94798278808591</v>
      </c>
      <c r="Q5332" s="8">
        <v>182.2567443847656</v>
      </c>
      <c r="R5332" s="8">
        <v>255.93165588378909</v>
      </c>
      <c r="S5332" s="8">
        <v>327.00006103515631</v>
      </c>
      <c r="T5332" s="8">
        <v>423.33306884765631</v>
      </c>
      <c r="U5332" s="8">
        <v>511.45938110351563</v>
      </c>
      <c r="V5332" s="8">
        <v>584.82708740234375</v>
      </c>
      <c r="W5332" s="8">
        <v>506.1063232421875</v>
      </c>
      <c r="X5332" s="8">
        <v>809.24249267578125</v>
      </c>
      <c r="Y5332" s="84">
        <v>133.45135498046881</v>
      </c>
      <c r="Z5332" s="8">
        <v>58.119598388671882</v>
      </c>
      <c r="AA5332" s="8">
        <v>69.783340454101563</v>
      </c>
      <c r="AB5332" s="8">
        <v>81.879798889160156</v>
      </c>
      <c r="AC5332" s="8">
        <v>75.639579772949219</v>
      </c>
      <c r="AD5332" s="8">
        <v>86.93304443359375</v>
      </c>
      <c r="AE5332" s="8">
        <v>81.944854736328125</v>
      </c>
      <c r="AF5332" s="8">
        <v>98.557296752929688</v>
      </c>
      <c r="AG5332" s="8">
        <v>116.7443466186523</v>
      </c>
      <c r="AH5332" s="8">
        <v>192.13661193847659</v>
      </c>
      <c r="AI5332" s="8">
        <v>181.01783752441409</v>
      </c>
      <c r="AJ5332" s="8">
        <v>209.25868225097659</v>
      </c>
      <c r="AK5332" s="8">
        <v>289.38430786132813</v>
      </c>
      <c r="AL5332" s="8">
        <v>316.53701782226563</v>
      </c>
      <c r="AM5332" s="8">
        <v>457.05108642578131</v>
      </c>
      <c r="AN5332" s="8">
        <v>360.55548095703131</v>
      </c>
      <c r="AO5332" s="8">
        <v>452.26840209960938</v>
      </c>
      <c r="AP5332" s="8">
        <v>537.3006591796875</v>
      </c>
      <c r="AQ5332" s="8">
        <v>762.2664794921875</v>
      </c>
    </row>
    <row r="5333" spans="1:43" x14ac:dyDescent="0.3">
      <c r="A5333" s="3" t="s">
        <v>980</v>
      </c>
      <c r="B5333" s="1" t="s">
        <v>7824</v>
      </c>
      <c r="C5333" s="57" t="s">
        <v>6353</v>
      </c>
      <c r="D5333" s="57" t="s">
        <v>6406</v>
      </c>
      <c r="E5333" s="57" t="s">
        <v>6556</v>
      </c>
      <c r="F5333" s="89">
        <v>146.6123352050781</v>
      </c>
      <c r="G5333" s="8">
        <v>86.711921691894531</v>
      </c>
      <c r="H5333" s="8">
        <v>60.334568023681641</v>
      </c>
      <c r="I5333" s="8">
        <v>78.994171142578125</v>
      </c>
      <c r="J5333" s="8">
        <v>91.326217651367188</v>
      </c>
      <c r="K5333" s="8">
        <v>45.689102172851563</v>
      </c>
      <c r="L5333" s="8">
        <v>63.764789581298828</v>
      </c>
      <c r="M5333" s="8">
        <v>62.254261016845703</v>
      </c>
      <c r="N5333" s="8">
        <v>82.802947998046875</v>
      </c>
      <c r="O5333" s="8">
        <v>105.584587097168</v>
      </c>
      <c r="P5333" s="8">
        <v>121.2498397827148</v>
      </c>
      <c r="Q5333" s="8">
        <v>180.896240234375</v>
      </c>
      <c r="R5333" s="8">
        <v>200.03675842285159</v>
      </c>
      <c r="S5333" s="8">
        <v>230.5770568847656</v>
      </c>
      <c r="T5333" s="8">
        <v>316.43930053710938</v>
      </c>
      <c r="U5333" s="8">
        <v>413.67877197265631</v>
      </c>
      <c r="V5333" s="8">
        <v>469.86801147460938</v>
      </c>
      <c r="W5333" s="8">
        <v>551.870849609375</v>
      </c>
      <c r="X5333" s="8">
        <v>677.4361572265625</v>
      </c>
      <c r="Y5333" s="84">
        <v>123.02590179443359</v>
      </c>
      <c r="Z5333" s="8">
        <v>38.687892913818359</v>
      </c>
      <c r="AA5333" s="8">
        <v>42.901233673095703</v>
      </c>
      <c r="AB5333" s="8">
        <v>73.460197448730469</v>
      </c>
      <c r="AC5333" s="8">
        <v>70.833686828613281</v>
      </c>
      <c r="AD5333" s="8">
        <v>58.524726867675781</v>
      </c>
      <c r="AE5333" s="8">
        <v>76.921676635742188</v>
      </c>
      <c r="AF5333" s="8">
        <v>83.356285095214844</v>
      </c>
      <c r="AG5333" s="8">
        <v>102.47946929931641</v>
      </c>
      <c r="AH5333" s="8">
        <v>137.66340637207031</v>
      </c>
      <c r="AI5333" s="8">
        <v>169.05305480957031</v>
      </c>
      <c r="AJ5333" s="8">
        <v>223.9728088378906</v>
      </c>
      <c r="AK5333" s="8">
        <v>214.57843017578131</v>
      </c>
      <c r="AL5333" s="8">
        <v>262.87362670898438</v>
      </c>
      <c r="AM5333" s="8">
        <v>324.41897583007813</v>
      </c>
      <c r="AN5333" s="8">
        <v>377.55267333984381</v>
      </c>
      <c r="AO5333" s="8">
        <v>470.29629516601563</v>
      </c>
      <c r="AP5333" s="8">
        <v>491.25991821289063</v>
      </c>
      <c r="AQ5333" s="8">
        <v>533.23114013671875</v>
      </c>
    </row>
    <row r="5334" spans="1:43" x14ac:dyDescent="0.3">
      <c r="A5334" s="3" t="s">
        <v>979</v>
      </c>
      <c r="B5334" s="1" t="s">
        <v>7823</v>
      </c>
      <c r="C5334" s="57" t="s">
        <v>6353</v>
      </c>
      <c r="D5334" s="57" t="s">
        <v>6406</v>
      </c>
      <c r="E5334" s="57" t="s">
        <v>6556</v>
      </c>
      <c r="F5334" s="89">
        <v>149.4282531738281</v>
      </c>
      <c r="G5334" s="8">
        <v>73.696418762207031</v>
      </c>
      <c r="H5334" s="8">
        <v>80.431968688964844</v>
      </c>
      <c r="I5334" s="8">
        <v>69.543663024902344</v>
      </c>
      <c r="J5334" s="8">
        <v>75.004875183105469</v>
      </c>
      <c r="K5334" s="8">
        <v>63.930210113525391</v>
      </c>
      <c r="L5334" s="8">
        <v>75.67352294921875</v>
      </c>
      <c r="M5334" s="8">
        <v>71.311485290527344</v>
      </c>
      <c r="N5334" s="8">
        <v>79.106033325195313</v>
      </c>
      <c r="O5334" s="8">
        <v>95.27252197265625</v>
      </c>
      <c r="P5334" s="8">
        <v>167.08723449707031</v>
      </c>
      <c r="Q5334" s="8">
        <v>171.14405822753909</v>
      </c>
      <c r="R5334" s="8">
        <v>212.5450134277344</v>
      </c>
      <c r="S5334" s="8">
        <v>295.03900146484381</v>
      </c>
      <c r="T5334" s="8">
        <v>382.81524658203131</v>
      </c>
      <c r="U5334" s="8">
        <v>446.5743408203125</v>
      </c>
      <c r="V5334" s="8">
        <v>500.6658935546875</v>
      </c>
      <c r="W5334" s="8">
        <v>525.653564453125</v>
      </c>
      <c r="X5334" s="8">
        <v>607.0025634765625</v>
      </c>
      <c r="Y5334" s="84">
        <v>134.49116516113281</v>
      </c>
      <c r="Z5334" s="8">
        <v>46.031196594238281</v>
      </c>
      <c r="AA5334" s="8">
        <v>63.804130554199219</v>
      </c>
      <c r="AB5334" s="8">
        <v>81.556709289550781</v>
      </c>
      <c r="AC5334" s="8">
        <v>98.012397766113281</v>
      </c>
      <c r="AD5334" s="8">
        <v>63.859062194824219</v>
      </c>
      <c r="AE5334" s="8">
        <v>79.058738708496094</v>
      </c>
      <c r="AF5334" s="8">
        <v>93.171890258789063</v>
      </c>
      <c r="AG5334" s="8">
        <v>109.9488220214844</v>
      </c>
      <c r="AH5334" s="8">
        <v>155.82763671875</v>
      </c>
      <c r="AI5334" s="8">
        <v>186.154541015625</v>
      </c>
      <c r="AJ5334" s="8">
        <v>215.36305236816409</v>
      </c>
      <c r="AK5334" s="8">
        <v>229.52001953125</v>
      </c>
      <c r="AL5334" s="8">
        <v>254.40901184082031</v>
      </c>
      <c r="AM5334" s="8">
        <v>320.239013671875</v>
      </c>
      <c r="AN5334" s="8">
        <v>341.41604614257813</v>
      </c>
      <c r="AO5334" s="8">
        <v>488.32949829101563</v>
      </c>
      <c r="AP5334" s="8">
        <v>527.48822021484375</v>
      </c>
      <c r="AQ5334" s="8">
        <v>641.34857177734375</v>
      </c>
    </row>
    <row r="5335" spans="1:43" x14ac:dyDescent="0.3">
      <c r="A5335" s="3" t="s">
        <v>978</v>
      </c>
      <c r="B5335" s="1" t="s">
        <v>7822</v>
      </c>
      <c r="C5335" s="57" t="s">
        <v>6353</v>
      </c>
      <c r="D5335" s="57" t="s">
        <v>6406</v>
      </c>
      <c r="E5335" s="57" t="s">
        <v>6556</v>
      </c>
      <c r="F5335" s="89">
        <v>160.13017272949219</v>
      </c>
      <c r="G5335" s="8">
        <v>75.656730651855469</v>
      </c>
      <c r="H5335" s="8">
        <v>97.342613220214844</v>
      </c>
      <c r="I5335" s="8">
        <v>115.8518981933594</v>
      </c>
      <c r="J5335" s="8">
        <v>85.268463134765625</v>
      </c>
      <c r="K5335" s="8">
        <v>95.329620361328125</v>
      </c>
      <c r="L5335" s="8">
        <v>100.50473785400391</v>
      </c>
      <c r="M5335" s="8">
        <v>98.033889770507813</v>
      </c>
      <c r="N5335" s="8">
        <v>96.797813415527344</v>
      </c>
      <c r="O5335" s="8">
        <v>165.62272644042969</v>
      </c>
      <c r="P5335" s="8">
        <v>175.82319641113281</v>
      </c>
      <c r="Q5335" s="8">
        <v>213.22682189941409</v>
      </c>
      <c r="R5335" s="8">
        <v>254.9067077636719</v>
      </c>
      <c r="S5335" s="8">
        <v>344.87417602539063</v>
      </c>
      <c r="T5335" s="8">
        <v>381.29449462890631</v>
      </c>
      <c r="U5335" s="8">
        <v>505.193115234375</v>
      </c>
      <c r="V5335" s="8">
        <v>591.653564453125</v>
      </c>
      <c r="W5335" s="8">
        <v>642.83172607421875</v>
      </c>
      <c r="X5335" s="8">
        <v>636.182861328125</v>
      </c>
      <c r="Y5335" s="84">
        <v>153.90281677246091</v>
      </c>
      <c r="Z5335" s="8">
        <v>78.525253295898438</v>
      </c>
      <c r="AA5335" s="8">
        <v>78.779747009277344</v>
      </c>
      <c r="AB5335" s="8">
        <v>97.409591674804688</v>
      </c>
      <c r="AC5335" s="8">
        <v>98.57391357421875</v>
      </c>
      <c r="AD5335" s="8">
        <v>105.9042892456055</v>
      </c>
      <c r="AE5335" s="8">
        <v>119.5584259033203</v>
      </c>
      <c r="AF5335" s="8">
        <v>129.15852355957031</v>
      </c>
      <c r="AG5335" s="8">
        <v>146.619873046875</v>
      </c>
      <c r="AH5335" s="8">
        <v>170.0072326660156</v>
      </c>
      <c r="AI5335" s="8">
        <v>245.90776062011719</v>
      </c>
      <c r="AJ5335" s="8">
        <v>264.1998291015625</v>
      </c>
      <c r="AK5335" s="8">
        <v>282.79452514648438</v>
      </c>
      <c r="AL5335" s="8">
        <v>325.54299926757813</v>
      </c>
      <c r="AM5335" s="8">
        <v>347.69189453125</v>
      </c>
      <c r="AN5335" s="8">
        <v>452.56588745117188</v>
      </c>
      <c r="AO5335" s="8">
        <v>484.66928100585938</v>
      </c>
      <c r="AP5335" s="8">
        <v>600.3526611328125</v>
      </c>
      <c r="AQ5335" s="8">
        <v>574.43218994140625</v>
      </c>
    </row>
    <row r="5336" spans="1:43" x14ac:dyDescent="0.3">
      <c r="A5336" s="3" t="s">
        <v>977</v>
      </c>
      <c r="B5336" s="1" t="s">
        <v>7821</v>
      </c>
      <c r="C5336" s="57" t="s">
        <v>6353</v>
      </c>
      <c r="D5336" s="57" t="s">
        <v>6406</v>
      </c>
      <c r="E5336" s="57" t="s">
        <v>6556</v>
      </c>
      <c r="F5336" s="89">
        <v>196.14031982421881</v>
      </c>
      <c r="G5336" s="8">
        <v>83.520515441894531</v>
      </c>
      <c r="H5336" s="8">
        <v>131.0618896484375</v>
      </c>
      <c r="I5336" s="8">
        <v>150.68092346191409</v>
      </c>
      <c r="J5336" s="8">
        <v>112.81735992431641</v>
      </c>
      <c r="K5336" s="8">
        <v>72.293388366699219</v>
      </c>
      <c r="L5336" s="8">
        <v>95.200508117675781</v>
      </c>
      <c r="M5336" s="8">
        <v>94.166297912597656</v>
      </c>
      <c r="N5336" s="8">
        <v>107.39073181152339</v>
      </c>
      <c r="O5336" s="8">
        <v>142.21806335449219</v>
      </c>
      <c r="P5336" s="8">
        <v>199.751708984375</v>
      </c>
      <c r="Q5336" s="8">
        <v>211.83757019042969</v>
      </c>
      <c r="R5336" s="8">
        <v>268.89553833007813</v>
      </c>
      <c r="S5336" s="8">
        <v>313.18386840820313</v>
      </c>
      <c r="T5336" s="8">
        <v>376.12039184570313</v>
      </c>
      <c r="U5336" s="8">
        <v>512.09710693359375</v>
      </c>
      <c r="V5336" s="8">
        <v>611.6998291015625</v>
      </c>
      <c r="W5336" s="8">
        <v>705.00018310546875</v>
      </c>
      <c r="X5336" s="8">
        <v>749.726806640625</v>
      </c>
      <c r="Y5336" s="84">
        <v>145.6568298339844</v>
      </c>
      <c r="Z5336" s="8">
        <v>88.073440551757813</v>
      </c>
      <c r="AA5336" s="8">
        <v>92.396324157714844</v>
      </c>
      <c r="AB5336" s="8">
        <v>116.2244338989258</v>
      </c>
      <c r="AC5336" s="8">
        <v>102.56390380859381</v>
      </c>
      <c r="AD5336" s="8">
        <v>99.469551086425781</v>
      </c>
      <c r="AE5336" s="8">
        <v>144.9373779296875</v>
      </c>
      <c r="AF5336" s="8">
        <v>122.24155426025391</v>
      </c>
      <c r="AG5336" s="8">
        <v>144.02226257324219</v>
      </c>
      <c r="AH5336" s="8">
        <v>182.133056640625</v>
      </c>
      <c r="AI5336" s="8">
        <v>201.79118347167969</v>
      </c>
      <c r="AJ5336" s="8">
        <v>260.11541748046881</v>
      </c>
      <c r="AK5336" s="8">
        <v>303.72781372070313</v>
      </c>
      <c r="AL5336" s="8">
        <v>353.801025390625</v>
      </c>
      <c r="AM5336" s="8">
        <v>425.50018310546881</v>
      </c>
      <c r="AN5336" s="8">
        <v>492.2705078125</v>
      </c>
      <c r="AO5336" s="8">
        <v>476.13552856445313</v>
      </c>
      <c r="AP5336" s="8">
        <v>570.8402099609375</v>
      </c>
      <c r="AQ5336" s="8">
        <v>501.60617065429688</v>
      </c>
    </row>
    <row r="5337" spans="1:43" x14ac:dyDescent="0.3">
      <c r="A5337" s="3" t="s">
        <v>976</v>
      </c>
      <c r="B5337" s="1" t="s">
        <v>7820</v>
      </c>
      <c r="C5337" s="57" t="s">
        <v>6353</v>
      </c>
      <c r="D5337" s="57" t="s">
        <v>6406</v>
      </c>
      <c r="E5337" s="57" t="s">
        <v>6556</v>
      </c>
      <c r="F5337" s="89">
        <v>158.08287048339841</v>
      </c>
      <c r="G5337" s="8">
        <v>57.747177124023438</v>
      </c>
      <c r="H5337" s="8">
        <v>72.894805908203125</v>
      </c>
      <c r="I5337" s="8">
        <v>87.726554870605469</v>
      </c>
      <c r="J5337" s="8">
        <v>90.045356750488281</v>
      </c>
      <c r="K5337" s="8">
        <v>81.070854187011719</v>
      </c>
      <c r="L5337" s="8">
        <v>79.524208068847656</v>
      </c>
      <c r="M5337" s="8">
        <v>78.873336791992188</v>
      </c>
      <c r="N5337" s="8">
        <v>98.200881958007813</v>
      </c>
      <c r="O5337" s="8">
        <v>135.11639404296881</v>
      </c>
      <c r="P5337" s="8">
        <v>166.6592102050781</v>
      </c>
      <c r="Q5337" s="8">
        <v>211.6414489746094</v>
      </c>
      <c r="R5337" s="8">
        <v>244.972412109375</v>
      </c>
      <c r="S5337" s="8">
        <v>328.1624755859375</v>
      </c>
      <c r="T5337" s="8">
        <v>385.3338623046875</v>
      </c>
      <c r="U5337" s="8">
        <v>489.5609130859375</v>
      </c>
      <c r="V5337" s="8">
        <v>558.13330078125</v>
      </c>
      <c r="W5337" s="8">
        <v>625.24176025390625</v>
      </c>
      <c r="X5337" s="8">
        <v>626.068115234375</v>
      </c>
      <c r="Y5337" s="84">
        <v>142.35548400878909</v>
      </c>
      <c r="Z5337" s="8">
        <v>53.067802429199219</v>
      </c>
      <c r="AA5337" s="8">
        <v>66.90655517578125</v>
      </c>
      <c r="AB5337" s="8">
        <v>69.459693908691406</v>
      </c>
      <c r="AC5337" s="8">
        <v>88.654754638671875</v>
      </c>
      <c r="AD5337" s="8">
        <v>106.7379531860352</v>
      </c>
      <c r="AE5337" s="8">
        <v>96.520401000976563</v>
      </c>
      <c r="AF5337" s="8">
        <v>98.231948852539063</v>
      </c>
      <c r="AG5337" s="8">
        <v>129.22248840332031</v>
      </c>
      <c r="AH5337" s="8">
        <v>157.441650390625</v>
      </c>
      <c r="AI5337" s="8">
        <v>214.68421936035159</v>
      </c>
      <c r="AJ5337" s="8">
        <v>242.83876037597659</v>
      </c>
      <c r="AK5337" s="8">
        <v>279.84353637695313</v>
      </c>
      <c r="AL5337" s="8">
        <v>322.35751342773438</v>
      </c>
      <c r="AM5337" s="8">
        <v>343.43084716796881</v>
      </c>
      <c r="AN5337" s="8">
        <v>389.34078979492188</v>
      </c>
      <c r="AO5337" s="8">
        <v>477.57131958007813</v>
      </c>
      <c r="AP5337" s="8">
        <v>483.90420532226563</v>
      </c>
      <c r="AQ5337" s="8">
        <v>523.918701171875</v>
      </c>
    </row>
    <row r="5338" spans="1:43" x14ac:dyDescent="0.3">
      <c r="A5338" s="3" t="s">
        <v>975</v>
      </c>
      <c r="B5338" s="1" t="s">
        <v>7819</v>
      </c>
      <c r="C5338" s="57" t="s">
        <v>6353</v>
      </c>
      <c r="D5338" s="57" t="s">
        <v>6406</v>
      </c>
      <c r="E5338" s="57" t="s">
        <v>6556</v>
      </c>
      <c r="F5338" s="89">
        <v>159.8292236328125</v>
      </c>
      <c r="G5338" s="8">
        <v>89.351676940917969</v>
      </c>
      <c r="H5338" s="8">
        <v>97.782638549804688</v>
      </c>
      <c r="I5338" s="8">
        <v>111.90871429443359</v>
      </c>
      <c r="J5338" s="8">
        <v>103.05002593994141</v>
      </c>
      <c r="K5338" s="8">
        <v>94.438125610351563</v>
      </c>
      <c r="L5338" s="8">
        <v>81.713340759277344</v>
      </c>
      <c r="M5338" s="8">
        <v>97.229240417480469</v>
      </c>
      <c r="N5338" s="8">
        <v>114.892951965332</v>
      </c>
      <c r="O5338" s="8">
        <v>150.1535949707031</v>
      </c>
      <c r="P5338" s="8">
        <v>177.49851989746091</v>
      </c>
      <c r="Q5338" s="8">
        <v>234.6888122558594</v>
      </c>
      <c r="R5338" s="8">
        <v>283.00399780273438</v>
      </c>
      <c r="S5338" s="8">
        <v>328.82424926757813</v>
      </c>
      <c r="T5338" s="8">
        <v>413.979248046875</v>
      </c>
      <c r="U5338" s="8">
        <v>467.92877197265631</v>
      </c>
      <c r="V5338" s="8">
        <v>535.09124755859375</v>
      </c>
      <c r="W5338" s="8">
        <v>575.189697265625</v>
      </c>
      <c r="X5338" s="8">
        <v>705.54443359375</v>
      </c>
      <c r="Y5338" s="84">
        <v>149.0826110839844</v>
      </c>
      <c r="Z5338" s="8">
        <v>57.582118988037109</v>
      </c>
      <c r="AA5338" s="8">
        <v>86.848434448242188</v>
      </c>
      <c r="AB5338" s="8">
        <v>81.684379577636719</v>
      </c>
      <c r="AC5338" s="8">
        <v>97.994529724121094</v>
      </c>
      <c r="AD5338" s="8">
        <v>109.22825622558589</v>
      </c>
      <c r="AE5338" s="8">
        <v>95.254142761230469</v>
      </c>
      <c r="AF5338" s="8">
        <v>128.9073486328125</v>
      </c>
      <c r="AG5338" s="8">
        <v>144.2895202636719</v>
      </c>
      <c r="AH5338" s="8">
        <v>159.90814208984381</v>
      </c>
      <c r="AI5338" s="8">
        <v>227.7738037109375</v>
      </c>
      <c r="AJ5338" s="8">
        <v>264.16720581054688</v>
      </c>
      <c r="AK5338" s="8">
        <v>289.88973999023438</v>
      </c>
      <c r="AL5338" s="8">
        <v>364.33364868164063</v>
      </c>
      <c r="AM5338" s="8">
        <v>404.56680297851563</v>
      </c>
      <c r="AN5338" s="8">
        <v>458.6490478515625</v>
      </c>
      <c r="AO5338" s="8">
        <v>475.86111450195313</v>
      </c>
      <c r="AP5338" s="8">
        <v>651.6058349609375</v>
      </c>
      <c r="AQ5338" s="8">
        <v>571.4422607421875</v>
      </c>
    </row>
    <row r="5339" spans="1:43" x14ac:dyDescent="0.3">
      <c r="A5339" s="3" t="s">
        <v>974</v>
      </c>
      <c r="B5339" s="1" t="s">
        <v>7818</v>
      </c>
      <c r="C5339" s="57" t="s">
        <v>6353</v>
      </c>
      <c r="D5339" s="57" t="s">
        <v>6406</v>
      </c>
      <c r="E5339" s="57" t="s">
        <v>6556</v>
      </c>
      <c r="F5339" s="89">
        <v>144.40486145019531</v>
      </c>
      <c r="G5339" s="8">
        <v>77.099555969238281</v>
      </c>
      <c r="H5339" s="8">
        <v>101.88856506347661</v>
      </c>
      <c r="I5339" s="8">
        <v>111.90846252441411</v>
      </c>
      <c r="J5339" s="8">
        <v>91.945854187011719</v>
      </c>
      <c r="K5339" s="8">
        <v>125.6127395629883</v>
      </c>
      <c r="L5339" s="8">
        <v>69.978439331054688</v>
      </c>
      <c r="M5339" s="8">
        <v>73.023124694824219</v>
      </c>
      <c r="N5339" s="8">
        <v>130.18031311035159</v>
      </c>
      <c r="O5339" s="8">
        <v>106.885612487793</v>
      </c>
      <c r="P5339" s="8">
        <v>136.4682312011719</v>
      </c>
      <c r="Q5339" s="8">
        <v>162.2125244140625</v>
      </c>
      <c r="R5339" s="8">
        <v>242.77919006347659</v>
      </c>
      <c r="S5339" s="8">
        <v>309.01693725585938</v>
      </c>
      <c r="T5339" s="8">
        <v>384.52096557617188</v>
      </c>
      <c r="U5339" s="8">
        <v>411.1431884765625</v>
      </c>
      <c r="V5339" s="8">
        <v>500.9266357421875</v>
      </c>
      <c r="W5339" s="8">
        <v>702.23895263671875</v>
      </c>
      <c r="X5339" s="8">
        <v>576.49462890625</v>
      </c>
      <c r="Y5339" s="84">
        <v>182.1434020996094</v>
      </c>
      <c r="Z5339" s="8">
        <v>88.17315673828125</v>
      </c>
      <c r="AA5339" s="8">
        <v>80.520805358886719</v>
      </c>
      <c r="AB5339" s="8">
        <v>124.7250137329102</v>
      </c>
      <c r="AC5339" s="8">
        <v>124.1432723999023</v>
      </c>
      <c r="AD5339" s="8">
        <v>86.437171936035156</v>
      </c>
      <c r="AE5339" s="8">
        <v>109.2858581542969</v>
      </c>
      <c r="AF5339" s="8">
        <v>108.0187683105469</v>
      </c>
      <c r="AG5339" s="8">
        <v>144.23225402832031</v>
      </c>
      <c r="AH5339" s="8">
        <v>149.2545166015625</v>
      </c>
      <c r="AI5339" s="8">
        <v>206.8661193847656</v>
      </c>
      <c r="AJ5339" s="8">
        <v>273.36358642578131</v>
      </c>
      <c r="AK5339" s="8">
        <v>234.24891662597659</v>
      </c>
      <c r="AL5339" s="8">
        <v>311.544921875</v>
      </c>
      <c r="AM5339" s="8">
        <v>350.61553955078131</v>
      </c>
      <c r="AN5339" s="8">
        <v>448.00164794921881</v>
      </c>
      <c r="AO5339" s="8">
        <v>454.0430908203125</v>
      </c>
      <c r="AP5339" s="8">
        <v>461.04989624023438</v>
      </c>
      <c r="AQ5339" s="8">
        <v>561.52655029296875</v>
      </c>
    </row>
    <row r="5340" spans="1:43" x14ac:dyDescent="0.3">
      <c r="A5340" s="3" t="s">
        <v>973</v>
      </c>
      <c r="B5340" s="1" t="s">
        <v>7817</v>
      </c>
      <c r="C5340" s="57" t="s">
        <v>6353</v>
      </c>
      <c r="D5340" s="57" t="s">
        <v>6406</v>
      </c>
      <c r="E5340" s="57" t="s">
        <v>6556</v>
      </c>
      <c r="F5340" s="89">
        <v>153.4100646972656</v>
      </c>
      <c r="G5340" s="8">
        <v>52.237957000732422</v>
      </c>
      <c r="H5340" s="8">
        <v>86.131278991699219</v>
      </c>
      <c r="I5340" s="8">
        <v>86.677474975585938</v>
      </c>
      <c r="J5340" s="8">
        <v>76.398017883300781</v>
      </c>
      <c r="K5340" s="8">
        <v>65.549957275390625</v>
      </c>
      <c r="L5340" s="8">
        <v>67.97454833984375</v>
      </c>
      <c r="M5340" s="8">
        <v>65.616195678710938</v>
      </c>
      <c r="N5340" s="8">
        <v>78.333572387695313</v>
      </c>
      <c r="O5340" s="8">
        <v>115.23057556152339</v>
      </c>
      <c r="P5340" s="8">
        <v>150.79527282714841</v>
      </c>
      <c r="Q5340" s="8">
        <v>197.918701171875</v>
      </c>
      <c r="R5340" s="8">
        <v>247.9713439941406</v>
      </c>
      <c r="S5340" s="8">
        <v>313.85781860351563</v>
      </c>
      <c r="T5340" s="8">
        <v>402.07684326171881</v>
      </c>
      <c r="U5340" s="8">
        <v>434.71923828125</v>
      </c>
      <c r="V5340" s="8">
        <v>540.97320556640625</v>
      </c>
      <c r="W5340" s="8">
        <v>694.6998291015625</v>
      </c>
      <c r="X5340" s="8">
        <v>656.24847412109375</v>
      </c>
      <c r="Y5340" s="84">
        <v>139.37013244628909</v>
      </c>
      <c r="Z5340" s="8">
        <v>57.233303070068359</v>
      </c>
      <c r="AA5340" s="8">
        <v>61.879062652587891</v>
      </c>
      <c r="AB5340" s="8">
        <v>69.08111572265625</v>
      </c>
      <c r="AC5340" s="8">
        <v>73.692115783691406</v>
      </c>
      <c r="AD5340" s="8">
        <v>84.099151611328125</v>
      </c>
      <c r="AE5340" s="8">
        <v>87.025527954101563</v>
      </c>
      <c r="AF5340" s="8">
        <v>97.686874389648438</v>
      </c>
      <c r="AG5340" s="8">
        <v>131.42890930175781</v>
      </c>
      <c r="AH5340" s="8">
        <v>152.02101135253909</v>
      </c>
      <c r="AI5340" s="8">
        <v>184.0905456542969</v>
      </c>
      <c r="AJ5340" s="8">
        <v>265.56106567382813</v>
      </c>
      <c r="AK5340" s="8">
        <v>248.56414794921881</v>
      </c>
      <c r="AL5340" s="8">
        <v>298.09625244140631</v>
      </c>
      <c r="AM5340" s="8">
        <v>376.47183227539063</v>
      </c>
      <c r="AN5340" s="8">
        <v>438.123046875</v>
      </c>
      <c r="AO5340" s="8">
        <v>464.295166015625</v>
      </c>
      <c r="AP5340" s="8">
        <v>461.1197509765625</v>
      </c>
      <c r="AQ5340" s="8">
        <v>527.96002197265625</v>
      </c>
    </row>
    <row r="5341" spans="1:43" x14ac:dyDescent="0.3">
      <c r="A5341" s="3" t="s">
        <v>972</v>
      </c>
      <c r="B5341" s="1" t="s">
        <v>7816</v>
      </c>
      <c r="C5341" s="57" t="s">
        <v>6353</v>
      </c>
      <c r="D5341" s="57" t="s">
        <v>6406</v>
      </c>
      <c r="E5341" s="57" t="s">
        <v>6556</v>
      </c>
      <c r="F5341" s="89">
        <v>140.93223571777341</v>
      </c>
      <c r="G5341" s="8">
        <v>79.12005615234375</v>
      </c>
      <c r="H5341" s="8">
        <v>104.14642333984381</v>
      </c>
      <c r="I5341" s="8">
        <v>86.762710571289063</v>
      </c>
      <c r="J5341" s="8">
        <v>87.978477478027344</v>
      </c>
      <c r="K5341" s="8">
        <v>78.909454345703125</v>
      </c>
      <c r="L5341" s="8">
        <v>50.887989044189453</v>
      </c>
      <c r="M5341" s="8">
        <v>75.161659240722656</v>
      </c>
      <c r="N5341" s="8">
        <v>84.895729064941406</v>
      </c>
      <c r="O5341" s="8">
        <v>101.983757019043</v>
      </c>
      <c r="P5341" s="8">
        <v>137.20195007324219</v>
      </c>
      <c r="Q5341" s="8">
        <v>153.8667907714844</v>
      </c>
      <c r="R5341" s="8">
        <v>229.0716857910156</v>
      </c>
      <c r="S5341" s="8">
        <v>289.88595581054688</v>
      </c>
      <c r="T5341" s="8">
        <v>380.31509399414063</v>
      </c>
      <c r="U5341" s="8">
        <v>421.70135498046881</v>
      </c>
      <c r="V5341" s="8">
        <v>573.82012939453125</v>
      </c>
      <c r="W5341" s="8">
        <v>584.228515625</v>
      </c>
      <c r="X5341" s="8">
        <v>576.46734619140625</v>
      </c>
      <c r="Y5341" s="84">
        <v>114.88393402099609</v>
      </c>
      <c r="Z5341" s="8">
        <v>35.282421112060547</v>
      </c>
      <c r="AA5341" s="8">
        <v>45.903011322021477</v>
      </c>
      <c r="AB5341" s="8">
        <v>89.616554260253906</v>
      </c>
      <c r="AC5341" s="8">
        <v>95.047904968261719</v>
      </c>
      <c r="AD5341" s="8">
        <v>97.965614318847656</v>
      </c>
      <c r="AE5341" s="8">
        <v>78.118087768554688</v>
      </c>
      <c r="AF5341" s="8">
        <v>94.635047912597656</v>
      </c>
      <c r="AG5341" s="8">
        <v>107.35072326660161</v>
      </c>
      <c r="AH5341" s="8">
        <v>166.04020690917969</v>
      </c>
      <c r="AI5341" s="8">
        <v>168.4956359863281</v>
      </c>
      <c r="AJ5341" s="8">
        <v>257.31033325195313</v>
      </c>
      <c r="AK5341" s="8">
        <v>253.06486511230469</v>
      </c>
      <c r="AL5341" s="8">
        <v>288.90093994140631</v>
      </c>
      <c r="AM5341" s="8">
        <v>292.17901611328131</v>
      </c>
      <c r="AN5341" s="8">
        <v>393.41986083984381</v>
      </c>
      <c r="AO5341" s="8">
        <v>440.64852905273438</v>
      </c>
      <c r="AP5341" s="8">
        <v>513.26025390625</v>
      </c>
      <c r="AQ5341" s="8">
        <v>520.6197509765625</v>
      </c>
    </row>
    <row r="5342" spans="1:43" x14ac:dyDescent="0.3">
      <c r="A5342" s="3" t="s">
        <v>971</v>
      </c>
      <c r="B5342" s="1" t="s">
        <v>7815</v>
      </c>
      <c r="C5342" s="57" t="s">
        <v>6353</v>
      </c>
      <c r="D5342" s="57" t="s">
        <v>6406</v>
      </c>
      <c r="E5342" s="57" t="s">
        <v>6556</v>
      </c>
      <c r="F5342" s="89">
        <v>126.6757125854492</v>
      </c>
      <c r="G5342" s="8">
        <v>35.677055358886719</v>
      </c>
      <c r="H5342" s="8">
        <v>109.47312927246089</v>
      </c>
      <c r="I5342" s="8">
        <v>100.674446105957</v>
      </c>
      <c r="J5342" s="8">
        <v>41.749862670898438</v>
      </c>
      <c r="K5342" s="8">
        <v>75.22454833984375</v>
      </c>
      <c r="L5342" s="8">
        <v>56.703205108642578</v>
      </c>
      <c r="M5342" s="8">
        <v>44.850746154785163</v>
      </c>
      <c r="N5342" s="8">
        <v>55.100864410400391</v>
      </c>
      <c r="O5342" s="8">
        <v>64.503791809082031</v>
      </c>
      <c r="P5342" s="8">
        <v>130.57124328613281</v>
      </c>
      <c r="Q5342" s="8">
        <v>145.08500671386719</v>
      </c>
      <c r="R5342" s="8">
        <v>187.57965087890631</v>
      </c>
      <c r="S5342" s="8">
        <v>250.3823547363281</v>
      </c>
      <c r="T5342" s="8">
        <v>330.08477783203131</v>
      </c>
      <c r="U5342" s="8">
        <v>372.74468994140631</v>
      </c>
      <c r="V5342" s="8">
        <v>502.504638671875</v>
      </c>
      <c r="W5342" s="8">
        <v>511.58709716796881</v>
      </c>
      <c r="X5342" s="8">
        <v>532.9244384765625</v>
      </c>
      <c r="Y5342" s="84">
        <v>127.2804870605469</v>
      </c>
      <c r="Z5342" s="8">
        <v>34.028087615966797</v>
      </c>
      <c r="AA5342" s="8">
        <v>38.417915344238281</v>
      </c>
      <c r="AB5342" s="8">
        <v>54.453693389892578</v>
      </c>
      <c r="AC5342" s="8">
        <v>45.870685577392578</v>
      </c>
      <c r="AD5342" s="8">
        <v>146.2977294921875</v>
      </c>
      <c r="AE5342" s="8">
        <v>75.341384887695313</v>
      </c>
      <c r="AF5342" s="8">
        <v>58.537105560302727</v>
      </c>
      <c r="AG5342" s="8">
        <v>89.444320678710938</v>
      </c>
      <c r="AH5342" s="8">
        <v>115.945426940918</v>
      </c>
      <c r="AI5342" s="8">
        <v>166.2997131347656</v>
      </c>
      <c r="AJ5342" s="8">
        <v>191.97019958496091</v>
      </c>
      <c r="AK5342" s="8">
        <v>232.82859802246091</v>
      </c>
      <c r="AL5342" s="8">
        <v>249.8990478515625</v>
      </c>
      <c r="AM5342" s="8">
        <v>326.23587036132813</v>
      </c>
      <c r="AN5342" s="8">
        <v>332.79290771484381</v>
      </c>
      <c r="AO5342" s="8">
        <v>461.6605224609375</v>
      </c>
      <c r="AP5342" s="8">
        <v>414.74652099609381</v>
      </c>
      <c r="AQ5342" s="8">
        <v>529.3897705078125</v>
      </c>
    </row>
    <row r="5343" spans="1:43" x14ac:dyDescent="0.3">
      <c r="A5343" s="3" t="s">
        <v>970</v>
      </c>
      <c r="B5343" s="1" t="s">
        <v>7814</v>
      </c>
      <c r="C5343" s="57" t="s">
        <v>6353</v>
      </c>
      <c r="D5343" s="57" t="s">
        <v>6406</v>
      </c>
      <c r="E5343" s="57" t="s">
        <v>6556</v>
      </c>
      <c r="F5343" s="89">
        <v>123.49485778808589</v>
      </c>
      <c r="G5343" s="8">
        <v>3.1919023990631099</v>
      </c>
      <c r="H5343" s="8">
        <v>67.333274841308594</v>
      </c>
      <c r="I5343" s="8">
        <v>75.708045959472656</v>
      </c>
      <c r="J5343" s="8">
        <v>101.08168792724609</v>
      </c>
      <c r="K5343" s="8">
        <v>22.172592163085941</v>
      </c>
      <c r="L5343" s="8">
        <v>82.391845703125</v>
      </c>
      <c r="M5343" s="8">
        <v>31.534543991088871</v>
      </c>
      <c r="N5343" s="8">
        <v>60.487209320068359</v>
      </c>
      <c r="O5343" s="8">
        <v>71.588150024414063</v>
      </c>
      <c r="P5343" s="8">
        <v>94.011955261230469</v>
      </c>
      <c r="Q5343" s="8">
        <v>129.18296813964841</v>
      </c>
      <c r="R5343" s="8">
        <v>190.58892822265631</v>
      </c>
      <c r="S5343" s="8">
        <v>242.5409851074219</v>
      </c>
      <c r="T5343" s="8">
        <v>309.52896118164063</v>
      </c>
      <c r="U5343" s="8">
        <v>432.22076416015631</v>
      </c>
      <c r="V5343" s="8">
        <v>457.6044921875</v>
      </c>
      <c r="W5343" s="8">
        <v>550.150634765625</v>
      </c>
      <c r="X5343" s="8">
        <v>655.3162841796875</v>
      </c>
      <c r="Y5343" s="84">
        <v>113.9651794433594</v>
      </c>
      <c r="Z5343" s="8">
        <v>33.952068328857422</v>
      </c>
      <c r="AA5343" s="8">
        <v>51.803485870361328</v>
      </c>
      <c r="AB5343" s="8">
        <v>27.214340209960941</v>
      </c>
      <c r="AC5343" s="8">
        <v>41.074237823486328</v>
      </c>
      <c r="AD5343" s="8">
        <v>62.289596557617188</v>
      </c>
      <c r="AE5343" s="8">
        <v>55.469463348388672</v>
      </c>
      <c r="AF5343" s="8">
        <v>51.601139068603523</v>
      </c>
      <c r="AG5343" s="8">
        <v>82.445816040039063</v>
      </c>
      <c r="AH5343" s="8">
        <v>107.2530517578125</v>
      </c>
      <c r="AI5343" s="8">
        <v>115.9949951171875</v>
      </c>
      <c r="AJ5343" s="8">
        <v>174.41987609863281</v>
      </c>
      <c r="AK5343" s="8">
        <v>165.46162414550781</v>
      </c>
      <c r="AL5343" s="8">
        <v>211.62742614746091</v>
      </c>
      <c r="AM5343" s="8">
        <v>263.221923828125</v>
      </c>
      <c r="AN5343" s="8">
        <v>309.61163330078131</v>
      </c>
      <c r="AO5343" s="8">
        <v>312.615234375</v>
      </c>
      <c r="AP5343" s="8">
        <v>379.33526611328131</v>
      </c>
      <c r="AQ5343" s="8">
        <v>419.48117065429688</v>
      </c>
    </row>
    <row r="5344" spans="1:43" x14ac:dyDescent="0.3">
      <c r="A5344" s="3" t="s">
        <v>969</v>
      </c>
      <c r="B5344" s="1" t="s">
        <v>7813</v>
      </c>
      <c r="C5344" s="57" t="s">
        <v>6353</v>
      </c>
      <c r="D5344" s="57" t="s">
        <v>6406</v>
      </c>
      <c r="E5344" s="57" t="s">
        <v>6556</v>
      </c>
      <c r="F5344" s="89">
        <v>121.8549423217773</v>
      </c>
      <c r="G5344" s="8">
        <v>23.929580688476559</v>
      </c>
      <c r="H5344" s="8">
        <v>21.123777389526371</v>
      </c>
      <c r="I5344" s="8">
        <v>41.118110656738281</v>
      </c>
      <c r="J5344" s="8">
        <v>25.811094284057621</v>
      </c>
      <c r="K5344" s="8">
        <v>23.40982818603516</v>
      </c>
      <c r="L5344" s="8">
        <v>37.182941436767578</v>
      </c>
      <c r="M5344" s="8">
        <v>37.525363922119141</v>
      </c>
      <c r="N5344" s="8">
        <v>51.931880950927727</v>
      </c>
      <c r="O5344" s="8">
        <v>54.033618927001953</v>
      </c>
      <c r="P5344" s="8">
        <v>108.948371887207</v>
      </c>
      <c r="Q5344" s="8">
        <v>130.5364990234375</v>
      </c>
      <c r="R5344" s="8">
        <v>175.76405334472659</v>
      </c>
      <c r="S5344" s="8">
        <v>233.63243103027341</v>
      </c>
      <c r="T5344" s="8">
        <v>290.486572265625</v>
      </c>
      <c r="U5344" s="8">
        <v>402.05075073242188</v>
      </c>
      <c r="V5344" s="8">
        <v>499.30960083007813</v>
      </c>
      <c r="W5344" s="8">
        <v>613.662841796875</v>
      </c>
      <c r="X5344" s="8">
        <v>597.62701416015625</v>
      </c>
      <c r="Y5344" s="84">
        <v>98.397613525390625</v>
      </c>
      <c r="Z5344" s="8">
        <v>19.079721450805661</v>
      </c>
      <c r="AA5344" s="8">
        <v>18.548849105834961</v>
      </c>
      <c r="AB5344" s="8">
        <v>41.874164581298828</v>
      </c>
      <c r="AC5344" s="8">
        <v>46.933223724365227</v>
      </c>
      <c r="AD5344" s="8">
        <v>42.637130737304688</v>
      </c>
      <c r="AE5344" s="8">
        <v>47.825496673583977</v>
      </c>
      <c r="AF5344" s="8">
        <v>57.083572387695313</v>
      </c>
      <c r="AG5344" s="8">
        <v>71.451011657714844</v>
      </c>
      <c r="AH5344" s="8">
        <v>85.552581787109375</v>
      </c>
      <c r="AI5344" s="8">
        <v>126.552978515625</v>
      </c>
      <c r="AJ5344" s="8">
        <v>161.76194763183591</v>
      </c>
      <c r="AK5344" s="8">
        <v>183.1358642578125</v>
      </c>
      <c r="AL5344" s="8">
        <v>238.23139953613281</v>
      </c>
      <c r="AM5344" s="8">
        <v>265.51193237304688</v>
      </c>
      <c r="AN5344" s="8">
        <v>337.25820922851563</v>
      </c>
      <c r="AO5344" s="8">
        <v>400.85635375976563</v>
      </c>
      <c r="AP5344" s="8">
        <v>481.08425903320313</v>
      </c>
      <c r="AQ5344" s="8">
        <v>505.62811279296881</v>
      </c>
    </row>
    <row r="5345" spans="1:43" x14ac:dyDescent="0.3">
      <c r="A5345" s="3" t="s">
        <v>968</v>
      </c>
      <c r="B5345" s="1" t="s">
        <v>7812</v>
      </c>
      <c r="C5345" s="57" t="s">
        <v>6353</v>
      </c>
      <c r="D5345" s="57" t="s">
        <v>6406</v>
      </c>
      <c r="E5345" s="57" t="s">
        <v>6556</v>
      </c>
      <c r="F5345" s="89">
        <v>170.32441711425781</v>
      </c>
      <c r="G5345" s="8">
        <v>74.24853515625</v>
      </c>
      <c r="H5345" s="8">
        <v>78.835090637207031</v>
      </c>
      <c r="I5345" s="8">
        <v>121.48915863037109</v>
      </c>
      <c r="J5345" s="8">
        <v>112.66676330566411</v>
      </c>
      <c r="K5345" s="8">
        <v>82.357337951660156</v>
      </c>
      <c r="L5345" s="8">
        <v>72.947799682617188</v>
      </c>
      <c r="M5345" s="8">
        <v>81.125846862792969</v>
      </c>
      <c r="N5345" s="8">
        <v>97.9833984375</v>
      </c>
      <c r="O5345" s="8">
        <v>115.77655029296881</v>
      </c>
      <c r="P5345" s="8">
        <v>185.13250732421881</v>
      </c>
      <c r="Q5345" s="8">
        <v>168.0141296386719</v>
      </c>
      <c r="R5345" s="8">
        <v>271.29718017578131</v>
      </c>
      <c r="S5345" s="8">
        <v>328.01806640625</v>
      </c>
      <c r="T5345" s="8">
        <v>469.26727294921881</v>
      </c>
      <c r="U5345" s="8">
        <v>469.09396362304688</v>
      </c>
      <c r="V5345" s="8">
        <v>532.7919921875</v>
      </c>
      <c r="W5345" s="8">
        <v>602.3837890625</v>
      </c>
      <c r="X5345" s="8">
        <v>560.47564697265625</v>
      </c>
      <c r="Y5345" s="84">
        <v>144.56114196777341</v>
      </c>
      <c r="Z5345" s="8">
        <v>51.454608917236328</v>
      </c>
      <c r="AA5345" s="8">
        <v>67.696731567382813</v>
      </c>
      <c r="AB5345" s="8">
        <v>91.892677307128906</v>
      </c>
      <c r="AC5345" s="8">
        <v>102.5216598510742</v>
      </c>
      <c r="AD5345" s="8">
        <v>102.6201705932617</v>
      </c>
      <c r="AE5345" s="8">
        <v>116.7388153076172</v>
      </c>
      <c r="AF5345" s="8">
        <v>126.82118988037109</v>
      </c>
      <c r="AG5345" s="8">
        <v>153.4171142578125</v>
      </c>
      <c r="AH5345" s="8">
        <v>176.5257873535156</v>
      </c>
      <c r="AI5345" s="8">
        <v>216.5070495605469</v>
      </c>
      <c r="AJ5345" s="8">
        <v>253.33135986328131</v>
      </c>
      <c r="AK5345" s="8">
        <v>277.38165283203131</v>
      </c>
      <c r="AL5345" s="8">
        <v>311.30709838867188</v>
      </c>
      <c r="AM5345" s="8">
        <v>413.02450561523438</v>
      </c>
      <c r="AN5345" s="8">
        <v>432.06591796875</v>
      </c>
      <c r="AO5345" s="8">
        <v>507.380126953125</v>
      </c>
      <c r="AP5345" s="8">
        <v>567.4696044921875</v>
      </c>
      <c r="AQ5345" s="8">
        <v>546.4476318359375</v>
      </c>
    </row>
    <row r="5346" spans="1:43" x14ac:dyDescent="0.3">
      <c r="A5346" s="3" t="s">
        <v>967</v>
      </c>
      <c r="B5346" s="1" t="s">
        <v>7811</v>
      </c>
      <c r="C5346" s="57" t="s">
        <v>6353</v>
      </c>
      <c r="D5346" s="57" t="s">
        <v>6406</v>
      </c>
      <c r="E5346" s="57" t="s">
        <v>6556</v>
      </c>
      <c r="F5346" s="89">
        <v>175.80926513671881</v>
      </c>
      <c r="G5346" s="8">
        <v>85.452896118164063</v>
      </c>
      <c r="H5346" s="8">
        <v>108.5142288208008</v>
      </c>
      <c r="I5346" s="8">
        <v>117.2898712158203</v>
      </c>
      <c r="J5346" s="8">
        <v>112.924201965332</v>
      </c>
      <c r="K5346" s="8">
        <v>90.669662475585938</v>
      </c>
      <c r="L5346" s="8">
        <v>99.098175048828125</v>
      </c>
      <c r="M5346" s="8">
        <v>98.204055786132813</v>
      </c>
      <c r="N5346" s="8">
        <v>107.2570495605469</v>
      </c>
      <c r="O5346" s="8">
        <v>146.00379943847659</v>
      </c>
      <c r="P5346" s="8">
        <v>161.7640380859375</v>
      </c>
      <c r="Q5346" s="8">
        <v>240.05171203613281</v>
      </c>
      <c r="R5346" s="8">
        <v>312.068359375</v>
      </c>
      <c r="S5346" s="8">
        <v>328.35104370117188</v>
      </c>
      <c r="T5346" s="8">
        <v>385.40264892578131</v>
      </c>
      <c r="U5346" s="8">
        <v>478.548095703125</v>
      </c>
      <c r="V5346" s="8">
        <v>594.642333984375</v>
      </c>
      <c r="W5346" s="8">
        <v>687.9359130859375</v>
      </c>
      <c r="X5346" s="8">
        <v>679.4700927734375</v>
      </c>
      <c r="Y5346" s="84">
        <v>144.75115966796881</v>
      </c>
      <c r="Z5346" s="8">
        <v>78.610763549804688</v>
      </c>
      <c r="AA5346" s="8">
        <v>107.6992568969727</v>
      </c>
      <c r="AB5346" s="8">
        <v>101.4319534301758</v>
      </c>
      <c r="AC5346" s="8">
        <v>113.626350402832</v>
      </c>
      <c r="AD5346" s="8">
        <v>108.91774749755859</v>
      </c>
      <c r="AE5346" s="8">
        <v>114.83287048339839</v>
      </c>
      <c r="AF5346" s="8">
        <v>149.99627685546881</v>
      </c>
      <c r="AG5346" s="8">
        <v>156.13502502441409</v>
      </c>
      <c r="AH5346" s="8">
        <v>179.65141296386719</v>
      </c>
      <c r="AI5346" s="8">
        <v>248.35893249511719</v>
      </c>
      <c r="AJ5346" s="8">
        <v>282.26693725585938</v>
      </c>
      <c r="AK5346" s="8">
        <v>289.49053955078131</v>
      </c>
      <c r="AL5346" s="8">
        <v>333.21212768554688</v>
      </c>
      <c r="AM5346" s="8">
        <v>407.832275390625</v>
      </c>
      <c r="AN5346" s="8">
        <v>478.32846069335938</v>
      </c>
      <c r="AO5346" s="8">
        <v>461.02410888671881</v>
      </c>
      <c r="AP5346" s="8">
        <v>682.4935302734375</v>
      </c>
      <c r="AQ5346" s="8">
        <v>623.01458740234375</v>
      </c>
    </row>
    <row r="5347" spans="1:43" x14ac:dyDescent="0.3">
      <c r="A5347" s="3" t="s">
        <v>966</v>
      </c>
      <c r="B5347" s="1" t="s">
        <v>7810</v>
      </c>
      <c r="C5347" s="57" t="s">
        <v>6353</v>
      </c>
      <c r="D5347" s="57" t="s">
        <v>6406</v>
      </c>
      <c r="E5347" s="57" t="s">
        <v>6556</v>
      </c>
      <c r="F5347" s="89">
        <v>152.29515075683591</v>
      </c>
      <c r="G5347" s="8">
        <v>72.554168701171875</v>
      </c>
      <c r="H5347" s="8">
        <v>69.996345520019531</v>
      </c>
      <c r="I5347" s="8">
        <v>74.879508972167969</v>
      </c>
      <c r="J5347" s="8">
        <v>69.564628601074219</v>
      </c>
      <c r="K5347" s="8">
        <v>75.385978698730469</v>
      </c>
      <c r="L5347" s="8">
        <v>58.309917449951172</v>
      </c>
      <c r="M5347" s="8">
        <v>68.9671630859375</v>
      </c>
      <c r="N5347" s="8">
        <v>87.830612182617188</v>
      </c>
      <c r="O5347" s="8">
        <v>96.033645629882813</v>
      </c>
      <c r="P5347" s="8">
        <v>147.0238952636719</v>
      </c>
      <c r="Q5347" s="8">
        <v>171.1190490722656</v>
      </c>
      <c r="R5347" s="8">
        <v>242.66880798339841</v>
      </c>
      <c r="S5347" s="8">
        <v>307.81887817382813</v>
      </c>
      <c r="T5347" s="8">
        <v>395.19769287109381</v>
      </c>
      <c r="U5347" s="8">
        <v>442.79013061523438</v>
      </c>
      <c r="V5347" s="8">
        <v>637.45672607421875</v>
      </c>
      <c r="W5347" s="8">
        <v>601.04913330078125</v>
      </c>
      <c r="X5347" s="8">
        <v>668.6934814453125</v>
      </c>
      <c r="Y5347" s="84">
        <v>133.46995544433591</v>
      </c>
      <c r="Z5347" s="8">
        <v>54.2489013671875</v>
      </c>
      <c r="AA5347" s="8">
        <v>59.656608581542969</v>
      </c>
      <c r="AB5347" s="8">
        <v>68.508430480957031</v>
      </c>
      <c r="AC5347" s="8">
        <v>79.123321533203125</v>
      </c>
      <c r="AD5347" s="8">
        <v>72.966995239257813</v>
      </c>
      <c r="AE5347" s="8">
        <v>62.364349365234382</v>
      </c>
      <c r="AF5347" s="8">
        <v>91.516799926757813</v>
      </c>
      <c r="AG5347" s="8">
        <v>107.61741638183589</v>
      </c>
      <c r="AH5347" s="8">
        <v>136.05360412597659</v>
      </c>
      <c r="AI5347" s="8">
        <v>172.94990539550781</v>
      </c>
      <c r="AJ5347" s="8">
        <v>236.48664855957031</v>
      </c>
      <c r="AK5347" s="8">
        <v>267.77462768554688</v>
      </c>
      <c r="AL5347" s="8">
        <v>263.28082275390631</v>
      </c>
      <c r="AM5347" s="8">
        <v>289.68002319335938</v>
      </c>
      <c r="AN5347" s="8">
        <v>408.56719970703131</v>
      </c>
      <c r="AO5347" s="8">
        <v>344.89279174804688</v>
      </c>
      <c r="AP5347" s="8">
        <v>500.70797729492188</v>
      </c>
      <c r="AQ5347" s="8">
        <v>492.72183227539063</v>
      </c>
    </row>
    <row r="5348" spans="1:43" x14ac:dyDescent="0.3">
      <c r="A5348" s="3" t="s">
        <v>965</v>
      </c>
      <c r="B5348" s="1" t="s">
        <v>7809</v>
      </c>
      <c r="C5348" s="57" t="s">
        <v>6353</v>
      </c>
      <c r="D5348" s="57" t="s">
        <v>6406</v>
      </c>
      <c r="E5348" s="57" t="s">
        <v>6556</v>
      </c>
      <c r="F5348" s="89">
        <v>173.26519775390631</v>
      </c>
      <c r="G5348" s="8">
        <v>93.932655334472656</v>
      </c>
      <c r="H5348" s="8">
        <v>85.529212951660156</v>
      </c>
      <c r="I5348" s="8">
        <v>135.91462707519531</v>
      </c>
      <c r="J5348" s="8">
        <v>98.3720703125</v>
      </c>
      <c r="K5348" s="8">
        <v>85.23126220703125</v>
      </c>
      <c r="L5348" s="8">
        <v>90.063255310058594</v>
      </c>
      <c r="M5348" s="8">
        <v>91.4053955078125</v>
      </c>
      <c r="N5348" s="8">
        <v>112.8800354003906</v>
      </c>
      <c r="O5348" s="8">
        <v>139.24717712402341</v>
      </c>
      <c r="P5348" s="8">
        <v>169.2440490722656</v>
      </c>
      <c r="Q5348" s="8">
        <v>211.1309814453125</v>
      </c>
      <c r="R5348" s="8">
        <v>265.73846435546881</v>
      </c>
      <c r="S5348" s="8">
        <v>321.50552368164063</v>
      </c>
      <c r="T5348" s="8">
        <v>458.69351196289063</v>
      </c>
      <c r="U5348" s="8">
        <v>503.04293823242188</v>
      </c>
      <c r="V5348" s="8">
        <v>578.34130859375</v>
      </c>
      <c r="W5348" s="8">
        <v>647.927001953125</v>
      </c>
      <c r="X5348" s="8">
        <v>604.0367431640625</v>
      </c>
      <c r="Y5348" s="84">
        <v>154.95271301269531</v>
      </c>
      <c r="Z5348" s="8">
        <v>78.917762756347656</v>
      </c>
      <c r="AA5348" s="8">
        <v>94.310127258300781</v>
      </c>
      <c r="AB5348" s="8">
        <v>99.492835998535156</v>
      </c>
      <c r="AC5348" s="8">
        <v>107.65041351318359</v>
      </c>
      <c r="AD5348" s="8">
        <v>118.90846252441411</v>
      </c>
      <c r="AE5348" s="8">
        <v>100.69187164306641</v>
      </c>
      <c r="AF5348" s="8">
        <v>120.8088302612305</v>
      </c>
      <c r="AG5348" s="8">
        <v>136.33088684082031</v>
      </c>
      <c r="AH5348" s="8">
        <v>172.48345947265631</v>
      </c>
      <c r="AI5348" s="8">
        <v>213.46142578125</v>
      </c>
      <c r="AJ5348" s="8">
        <v>270.79763793945313</v>
      </c>
      <c r="AK5348" s="8">
        <v>300.17361450195313</v>
      </c>
      <c r="AL5348" s="8">
        <v>315.5301513671875</v>
      </c>
      <c r="AM5348" s="8">
        <v>439.75360107421881</v>
      </c>
      <c r="AN5348" s="8">
        <v>443.94137573242188</v>
      </c>
      <c r="AO5348" s="8">
        <v>555.13275146484375</v>
      </c>
      <c r="AP5348" s="8">
        <v>644.4404296875</v>
      </c>
      <c r="AQ5348" s="8">
        <v>642.89678955078125</v>
      </c>
    </row>
    <row r="5349" spans="1:43" x14ac:dyDescent="0.3">
      <c r="A5349" s="3" t="s">
        <v>964</v>
      </c>
      <c r="B5349" s="1" t="s">
        <v>7808</v>
      </c>
      <c r="C5349" s="57" t="s">
        <v>6353</v>
      </c>
      <c r="D5349" s="57" t="s">
        <v>6406</v>
      </c>
      <c r="E5349" s="57" t="s">
        <v>6556</v>
      </c>
      <c r="F5349" s="89">
        <v>133.21922302246091</v>
      </c>
      <c r="G5349" s="8">
        <v>45.964794158935547</v>
      </c>
      <c r="H5349" s="8">
        <v>46.798416137695313</v>
      </c>
      <c r="I5349" s="8">
        <v>67.0340576171875</v>
      </c>
      <c r="J5349" s="8">
        <v>64.068321228027344</v>
      </c>
      <c r="K5349" s="8">
        <v>52.263164520263672</v>
      </c>
      <c r="L5349" s="8">
        <v>47.791587829589837</v>
      </c>
      <c r="M5349" s="8">
        <v>52.480808258056641</v>
      </c>
      <c r="N5349" s="8">
        <v>60.763778686523438</v>
      </c>
      <c r="O5349" s="8">
        <v>99.417076110839844</v>
      </c>
      <c r="P5349" s="8">
        <v>119.0589065551758</v>
      </c>
      <c r="Q5349" s="8">
        <v>166.81495666503909</v>
      </c>
      <c r="R5349" s="8">
        <v>179.9419250488281</v>
      </c>
      <c r="S5349" s="8">
        <v>234.4119567871094</v>
      </c>
      <c r="T5349" s="8">
        <v>334.87603759765631</v>
      </c>
      <c r="U5349" s="8">
        <v>392.23812866210938</v>
      </c>
      <c r="V5349" s="8">
        <v>534.794921875</v>
      </c>
      <c r="W5349" s="8">
        <v>544.2718505859375</v>
      </c>
      <c r="X5349" s="8">
        <v>645.174072265625</v>
      </c>
      <c r="Y5349" s="84">
        <v>117.3929824829102</v>
      </c>
      <c r="Z5349" s="8">
        <v>50.08349609375</v>
      </c>
      <c r="AA5349" s="8">
        <v>60.558719635009773</v>
      </c>
      <c r="AB5349" s="8">
        <v>45.979320526123047</v>
      </c>
      <c r="AC5349" s="8">
        <v>51.047615051269531</v>
      </c>
      <c r="AD5349" s="8">
        <v>70.893753051757813</v>
      </c>
      <c r="AE5349" s="8">
        <v>58.192672729492188</v>
      </c>
      <c r="AF5349" s="8">
        <v>79.473869323730469</v>
      </c>
      <c r="AG5349" s="8">
        <v>100.215446472168</v>
      </c>
      <c r="AH5349" s="8">
        <v>119.8949890136719</v>
      </c>
      <c r="AI5349" s="8">
        <v>147.0668029785156</v>
      </c>
      <c r="AJ5349" s="8">
        <v>205.63816833496091</v>
      </c>
      <c r="AK5349" s="8">
        <v>217.78486633300781</v>
      </c>
      <c r="AL5349" s="8">
        <v>234.4803771972656</v>
      </c>
      <c r="AM5349" s="8">
        <v>291.00128173828131</v>
      </c>
      <c r="AN5349" s="8">
        <v>379.52243041992188</v>
      </c>
      <c r="AO5349" s="8">
        <v>451.5709228515625</v>
      </c>
      <c r="AP5349" s="8">
        <v>466.49923706054688</v>
      </c>
      <c r="AQ5349" s="8">
        <v>535.0673828125</v>
      </c>
    </row>
    <row r="5350" spans="1:43" x14ac:dyDescent="0.3">
      <c r="A5350" s="3" t="s">
        <v>963</v>
      </c>
      <c r="B5350" s="1" t="s">
        <v>7807</v>
      </c>
      <c r="C5350" s="57" t="s">
        <v>6353</v>
      </c>
      <c r="D5350" s="57" t="s">
        <v>6406</v>
      </c>
      <c r="E5350" s="57" t="s">
        <v>6556</v>
      </c>
      <c r="F5350" s="89">
        <v>132.96702575683591</v>
      </c>
      <c r="G5350" s="8">
        <v>34.770732879638672</v>
      </c>
      <c r="H5350" s="8">
        <v>36.843574523925781</v>
      </c>
      <c r="I5350" s="8">
        <v>65.908226013183594</v>
      </c>
      <c r="J5350" s="8">
        <v>29.417446136474609</v>
      </c>
      <c r="K5350" s="8">
        <v>23.858444213867191</v>
      </c>
      <c r="L5350" s="8">
        <v>27.605693817138668</v>
      </c>
      <c r="M5350" s="8">
        <v>35.400070190429688</v>
      </c>
      <c r="N5350" s="8">
        <v>50.828540802001953</v>
      </c>
      <c r="O5350" s="8">
        <v>83.408737182617188</v>
      </c>
      <c r="P5350" s="8">
        <v>155.80372619628909</v>
      </c>
      <c r="Q5350" s="8">
        <v>195.3181457519531</v>
      </c>
      <c r="R5350" s="8">
        <v>268.9808349609375</v>
      </c>
      <c r="S5350" s="8">
        <v>291.00772094726563</v>
      </c>
      <c r="T5350" s="8">
        <v>379.51217651367188</v>
      </c>
      <c r="U5350" s="8">
        <v>494.17501831054688</v>
      </c>
      <c r="V5350" s="8">
        <v>606.01611328125</v>
      </c>
      <c r="W5350" s="8">
        <v>558.36383056640625</v>
      </c>
      <c r="X5350" s="8">
        <v>849.8145751953125</v>
      </c>
      <c r="Y5350" s="84">
        <v>111.797607421875</v>
      </c>
      <c r="Z5350" s="8">
        <v>20.95192718505859</v>
      </c>
      <c r="AA5350" s="8">
        <v>31.620134353637699</v>
      </c>
      <c r="AB5350" s="8">
        <v>59.467597961425781</v>
      </c>
      <c r="AC5350" s="8">
        <v>38.229038238525391</v>
      </c>
      <c r="AD5350" s="8">
        <v>34.890739440917969</v>
      </c>
      <c r="AE5350" s="8">
        <v>42.322208404541023</v>
      </c>
      <c r="AF5350" s="8">
        <v>57.401378631591797</v>
      </c>
      <c r="AG5350" s="8">
        <v>91.92535400390625</v>
      </c>
      <c r="AH5350" s="8">
        <v>122.8205490112305</v>
      </c>
      <c r="AI5350" s="8">
        <v>197.9230041503906</v>
      </c>
      <c r="AJ5350" s="8">
        <v>270.83917236328131</v>
      </c>
      <c r="AK5350" s="8">
        <v>256.52825927734381</v>
      </c>
      <c r="AL5350" s="8">
        <v>298.16159057617188</v>
      </c>
      <c r="AM5350" s="8">
        <v>385.84918212890631</v>
      </c>
      <c r="AN5350" s="8">
        <v>421.88983154296881</v>
      </c>
      <c r="AO5350" s="8">
        <v>452.41793823242188</v>
      </c>
      <c r="AP5350" s="8">
        <v>695.252197265625</v>
      </c>
      <c r="AQ5350" s="8">
        <v>679.53399658203125</v>
      </c>
    </row>
    <row r="5351" spans="1:43" x14ac:dyDescent="0.3">
      <c r="A5351" s="3" t="s">
        <v>962</v>
      </c>
      <c r="B5351" s="1" t="s">
        <v>7806</v>
      </c>
      <c r="C5351" s="57" t="s">
        <v>6353</v>
      </c>
      <c r="D5351" s="57" t="s">
        <v>6406</v>
      </c>
      <c r="E5351" s="57" t="s">
        <v>6556</v>
      </c>
      <c r="F5351" s="89">
        <v>130.5113220214844</v>
      </c>
      <c r="G5351" s="8">
        <v>36.273609161376953</v>
      </c>
      <c r="H5351" s="8">
        <v>43.344940185546882</v>
      </c>
      <c r="I5351" s="8">
        <v>75.575111389160156</v>
      </c>
      <c r="J5351" s="8">
        <v>53.549209594726563</v>
      </c>
      <c r="K5351" s="8">
        <v>33.490974426269531</v>
      </c>
      <c r="L5351" s="8">
        <v>30.572246551513668</v>
      </c>
      <c r="M5351" s="8">
        <v>33.948318481445313</v>
      </c>
      <c r="N5351" s="8">
        <v>50.155960083007813</v>
      </c>
      <c r="O5351" s="8">
        <v>70.70452880859375</v>
      </c>
      <c r="P5351" s="8">
        <v>111.05454254150391</v>
      </c>
      <c r="Q5351" s="8">
        <v>160.39210510253909</v>
      </c>
      <c r="R5351" s="8">
        <v>193.9768981933594</v>
      </c>
      <c r="S5351" s="8">
        <v>284.731201171875</v>
      </c>
      <c r="T5351" s="8">
        <v>400.44821166992188</v>
      </c>
      <c r="U5351" s="8">
        <v>521.0943603515625</v>
      </c>
      <c r="V5351" s="8">
        <v>583.41949462890625</v>
      </c>
      <c r="W5351" s="8">
        <v>799.22064208984375</v>
      </c>
      <c r="X5351" s="8">
        <v>777.25616455078125</v>
      </c>
      <c r="Y5351" s="84">
        <v>110.4894714355469</v>
      </c>
      <c r="Z5351" s="8">
        <v>23.18918418884277</v>
      </c>
      <c r="AA5351" s="8">
        <v>33.799762725830078</v>
      </c>
      <c r="AB5351" s="8">
        <v>62.167938232421882</v>
      </c>
      <c r="AC5351" s="8">
        <v>50.742481231689453</v>
      </c>
      <c r="AD5351" s="8">
        <v>46.511863708496087</v>
      </c>
      <c r="AE5351" s="8">
        <v>48.667171478271477</v>
      </c>
      <c r="AF5351" s="8">
        <v>54.229743957519531</v>
      </c>
      <c r="AG5351" s="8">
        <v>82.465042114257813</v>
      </c>
      <c r="AH5351" s="8">
        <v>110.54502868652339</v>
      </c>
      <c r="AI5351" s="8">
        <v>155.12632751464841</v>
      </c>
      <c r="AJ5351" s="8">
        <v>261.12725830078131</v>
      </c>
      <c r="AK5351" s="8">
        <v>220.79994201660159</v>
      </c>
      <c r="AL5351" s="8">
        <v>294.01336669921881</v>
      </c>
      <c r="AM5351" s="8">
        <v>296.94049072265631</v>
      </c>
      <c r="AN5351" s="8">
        <v>532.88653564453125</v>
      </c>
      <c r="AO5351" s="8">
        <v>517.6558837890625</v>
      </c>
      <c r="AP5351" s="8">
        <v>749.035888671875</v>
      </c>
      <c r="AQ5351" s="8">
        <v>659.7490234375</v>
      </c>
    </row>
    <row r="5352" spans="1:43" x14ac:dyDescent="0.3">
      <c r="A5352" s="3" t="s">
        <v>961</v>
      </c>
      <c r="B5352" s="1" t="s">
        <v>7805</v>
      </c>
      <c r="C5352" s="57" t="s">
        <v>6353</v>
      </c>
      <c r="D5352" s="57" t="s">
        <v>6406</v>
      </c>
      <c r="E5352" s="57" t="s">
        <v>6556</v>
      </c>
      <c r="F5352" s="89">
        <v>144.80426025390631</v>
      </c>
      <c r="G5352" s="8">
        <v>86.975540161132813</v>
      </c>
      <c r="H5352" s="8">
        <v>77.579612731933594</v>
      </c>
      <c r="I5352" s="8">
        <v>92.554435729980469</v>
      </c>
      <c r="J5352" s="8">
        <v>121.3830108642578</v>
      </c>
      <c r="K5352" s="8">
        <v>71.75970458984375</v>
      </c>
      <c r="L5352" s="8">
        <v>70.656715393066406</v>
      </c>
      <c r="M5352" s="8">
        <v>109.8740768432617</v>
      </c>
      <c r="N5352" s="8">
        <v>113.420280456543</v>
      </c>
      <c r="O5352" s="8">
        <v>118.4678573608398</v>
      </c>
      <c r="P5352" s="8">
        <v>141.4735107421875</v>
      </c>
      <c r="Q5352" s="8">
        <v>176.2533264160156</v>
      </c>
      <c r="R5352" s="8">
        <v>291.97686767578131</v>
      </c>
      <c r="S5352" s="8">
        <v>324.70098876953131</v>
      </c>
      <c r="T5352" s="8">
        <v>381.5052490234375</v>
      </c>
      <c r="U5352" s="8">
        <v>625.52301025390625</v>
      </c>
      <c r="V5352" s="8">
        <v>671.97491455078125</v>
      </c>
      <c r="W5352" s="8">
        <v>747.6146240234375</v>
      </c>
      <c r="X5352" s="8">
        <v>826.854736328125</v>
      </c>
      <c r="Y5352" s="84">
        <v>137.32569885253909</v>
      </c>
      <c r="Z5352" s="8">
        <v>87.530082702636719</v>
      </c>
      <c r="AA5352" s="8">
        <v>68.857536315917969</v>
      </c>
      <c r="AB5352" s="8">
        <v>83.274345397949219</v>
      </c>
      <c r="AC5352" s="8">
        <v>69.252113342285156</v>
      </c>
      <c r="AD5352" s="8">
        <v>80.840629577636719</v>
      </c>
      <c r="AE5352" s="8">
        <v>96.01416015625</v>
      </c>
      <c r="AF5352" s="8">
        <v>92.206291198730469</v>
      </c>
      <c r="AG5352" s="8">
        <v>128.1973571777344</v>
      </c>
      <c r="AH5352" s="8">
        <v>159.2798156738281</v>
      </c>
      <c r="AI5352" s="8">
        <v>202.3550720214844</v>
      </c>
      <c r="AJ5352" s="8">
        <v>225.66600036621091</v>
      </c>
      <c r="AK5352" s="8">
        <v>310.65939331054688</v>
      </c>
      <c r="AL5352" s="8">
        <v>320.936767578125</v>
      </c>
      <c r="AM5352" s="8">
        <v>425.85983276367188</v>
      </c>
      <c r="AN5352" s="8">
        <v>472.49603271484381</v>
      </c>
      <c r="AO5352" s="8">
        <v>533.05731201171875</v>
      </c>
      <c r="AP5352" s="8">
        <v>600.612060546875</v>
      </c>
      <c r="AQ5352" s="8">
        <v>707.41607666015625</v>
      </c>
    </row>
    <row r="5353" spans="1:43" x14ac:dyDescent="0.3">
      <c r="A5353" s="3" t="s">
        <v>960</v>
      </c>
      <c r="B5353" s="1" t="s">
        <v>7804</v>
      </c>
      <c r="C5353" s="57" t="s">
        <v>6353</v>
      </c>
      <c r="D5353" s="57" t="s">
        <v>6406</v>
      </c>
      <c r="E5353" s="57" t="s">
        <v>6556</v>
      </c>
      <c r="F5353" s="89">
        <v>133.25181579589841</v>
      </c>
      <c r="G5353" s="8">
        <v>50.555770874023438</v>
      </c>
      <c r="H5353" s="8">
        <v>59.340259552001953</v>
      </c>
      <c r="I5353" s="8">
        <v>63.493404388427727</v>
      </c>
      <c r="J5353" s="8">
        <v>63.495864868164063</v>
      </c>
      <c r="K5353" s="8">
        <v>58.236839294433587</v>
      </c>
      <c r="L5353" s="8">
        <v>56.888942718505859</v>
      </c>
      <c r="M5353" s="8">
        <v>54.094520568847663</v>
      </c>
      <c r="N5353" s="8">
        <v>64.233596801757813</v>
      </c>
      <c r="O5353" s="8">
        <v>90.277595520019531</v>
      </c>
      <c r="P5353" s="8">
        <v>142.4236755371094</v>
      </c>
      <c r="Q5353" s="8">
        <v>178.4676208496094</v>
      </c>
      <c r="R5353" s="8">
        <v>227.19500732421881</v>
      </c>
      <c r="S5353" s="8">
        <v>281.62454223632813</v>
      </c>
      <c r="T5353" s="8">
        <v>375.29531860351563</v>
      </c>
      <c r="U5353" s="8">
        <v>472.78189086914063</v>
      </c>
      <c r="V5353" s="8">
        <v>510.76010131835938</v>
      </c>
      <c r="W5353" s="8">
        <v>661.32257080078125</v>
      </c>
      <c r="X5353" s="8">
        <v>583.300048828125</v>
      </c>
      <c r="Y5353" s="84">
        <v>111.4408645629883</v>
      </c>
      <c r="Z5353" s="8">
        <v>56.986915588378913</v>
      </c>
      <c r="AA5353" s="8">
        <v>37.187454223632813</v>
      </c>
      <c r="AB5353" s="8">
        <v>65.4549560546875</v>
      </c>
      <c r="AC5353" s="8">
        <v>63.717975616455078</v>
      </c>
      <c r="AD5353" s="8">
        <v>58.074939727783203</v>
      </c>
      <c r="AE5353" s="8">
        <v>61.778533935546882</v>
      </c>
      <c r="AF5353" s="8">
        <v>79.530715942382813</v>
      </c>
      <c r="AG5353" s="8">
        <v>87.77783203125</v>
      </c>
      <c r="AH5353" s="8">
        <v>121.80189514160161</v>
      </c>
      <c r="AI5353" s="8">
        <v>198.7021789550781</v>
      </c>
      <c r="AJ5353" s="8">
        <v>224.42430114746091</v>
      </c>
      <c r="AK5353" s="8">
        <v>223.62483215332031</v>
      </c>
      <c r="AL5353" s="8">
        <v>266.06857299804688</v>
      </c>
      <c r="AM5353" s="8">
        <v>328.29611206054688</v>
      </c>
      <c r="AN5353" s="8">
        <v>399.829345703125</v>
      </c>
      <c r="AO5353" s="8">
        <v>550.64202880859375</v>
      </c>
      <c r="AP5353" s="8">
        <v>469.75137329101563</v>
      </c>
      <c r="AQ5353" s="8">
        <v>490.9010009765625</v>
      </c>
    </row>
    <row r="5354" spans="1:43" x14ac:dyDescent="0.3">
      <c r="A5354" s="3" t="s">
        <v>959</v>
      </c>
      <c r="B5354" s="1" t="s">
        <v>7803</v>
      </c>
      <c r="C5354" s="57" t="s">
        <v>6353</v>
      </c>
      <c r="D5354" s="57" t="s">
        <v>6406</v>
      </c>
      <c r="E5354" s="57" t="s">
        <v>6556</v>
      </c>
      <c r="F5354" s="89">
        <v>150.6465148925781</v>
      </c>
      <c r="G5354" s="8">
        <v>74.901786804199219</v>
      </c>
      <c r="H5354" s="8">
        <v>51.51104736328125</v>
      </c>
      <c r="I5354" s="8">
        <v>88.579299926757813</v>
      </c>
      <c r="J5354" s="8">
        <v>64.15802001953125</v>
      </c>
      <c r="K5354" s="8">
        <v>39.926994323730469</v>
      </c>
      <c r="L5354" s="8">
        <v>41.746353149414063</v>
      </c>
      <c r="M5354" s="8">
        <v>58.442642211914063</v>
      </c>
      <c r="N5354" s="8">
        <v>73.214271545410156</v>
      </c>
      <c r="O5354" s="8">
        <v>88.916358947753906</v>
      </c>
      <c r="P5354" s="8">
        <v>143.2805480957031</v>
      </c>
      <c r="Q5354" s="8">
        <v>168.70069885253909</v>
      </c>
      <c r="R5354" s="8">
        <v>250.15974426269531</v>
      </c>
      <c r="S5354" s="8">
        <v>317.29067993164063</v>
      </c>
      <c r="T5354" s="8">
        <v>359.5155029296875</v>
      </c>
      <c r="U5354" s="8">
        <v>482.23724365234381</v>
      </c>
      <c r="V5354" s="8">
        <v>512.52874755859375</v>
      </c>
      <c r="W5354" s="8">
        <v>640.310302734375</v>
      </c>
      <c r="X5354" s="8">
        <v>591.35809326171875</v>
      </c>
      <c r="Y5354" s="84">
        <v>118.8019332885742</v>
      </c>
      <c r="Z5354" s="8">
        <v>30.060808181762699</v>
      </c>
      <c r="AA5354" s="8">
        <v>48.132610321044922</v>
      </c>
      <c r="AB5354" s="8">
        <v>60.227191925048828</v>
      </c>
      <c r="AC5354" s="8">
        <v>56.913028717041023</v>
      </c>
      <c r="AD5354" s="8">
        <v>49.369052886962891</v>
      </c>
      <c r="AE5354" s="8">
        <v>60.647609710693359</v>
      </c>
      <c r="AF5354" s="8">
        <v>84.885597229003906</v>
      </c>
      <c r="AG5354" s="8">
        <v>110.0618362426758</v>
      </c>
      <c r="AH5354" s="8">
        <v>121.88796234130859</v>
      </c>
      <c r="AI5354" s="8">
        <v>190.92451477050781</v>
      </c>
      <c r="AJ5354" s="8">
        <v>220.90216064453131</v>
      </c>
      <c r="AK5354" s="8">
        <v>280.72384643554688</v>
      </c>
      <c r="AL5354" s="8">
        <v>304.14730834960938</v>
      </c>
      <c r="AM5354" s="8">
        <v>373.02593994140631</v>
      </c>
      <c r="AN5354" s="8">
        <v>451.99343872070313</v>
      </c>
      <c r="AO5354" s="8">
        <v>500.23092651367188</v>
      </c>
      <c r="AP5354" s="8">
        <v>529.80865478515625</v>
      </c>
      <c r="AQ5354" s="8">
        <v>740.8355712890625</v>
      </c>
    </row>
    <row r="5355" spans="1:43" x14ac:dyDescent="0.3">
      <c r="A5355" s="3" t="s">
        <v>958</v>
      </c>
      <c r="B5355" s="1" t="s">
        <v>7802</v>
      </c>
      <c r="C5355" s="57" t="s">
        <v>6353</v>
      </c>
      <c r="D5355" s="57" t="s">
        <v>6406</v>
      </c>
      <c r="E5355" s="57" t="s">
        <v>6556</v>
      </c>
      <c r="F5355" s="89">
        <v>151.1225891113281</v>
      </c>
      <c r="G5355" s="8">
        <v>42.679439544677727</v>
      </c>
      <c r="H5355" s="8">
        <v>66.002960205078125</v>
      </c>
      <c r="I5355" s="8">
        <v>70.684425354003906</v>
      </c>
      <c r="J5355" s="8">
        <v>49.594711303710938</v>
      </c>
      <c r="K5355" s="8">
        <v>48.292808532714837</v>
      </c>
      <c r="L5355" s="8">
        <v>52.854946136474609</v>
      </c>
      <c r="M5355" s="8">
        <v>60.809921264648438</v>
      </c>
      <c r="N5355" s="8">
        <v>81.338951110839844</v>
      </c>
      <c r="O5355" s="8">
        <v>99.58258056640625</v>
      </c>
      <c r="P5355" s="8">
        <v>135.85076904296881</v>
      </c>
      <c r="Q5355" s="8">
        <v>199.13661193847659</v>
      </c>
      <c r="R5355" s="8">
        <v>246.400634765625</v>
      </c>
      <c r="S5355" s="8">
        <v>314.40829467773438</v>
      </c>
      <c r="T5355" s="8">
        <v>323.75021362304688</v>
      </c>
      <c r="U5355" s="8">
        <v>414.90609741210938</v>
      </c>
      <c r="V5355" s="8">
        <v>534.15533447265625</v>
      </c>
      <c r="W5355" s="8">
        <v>617.883056640625</v>
      </c>
      <c r="X5355" s="8">
        <v>562.31097412109375</v>
      </c>
      <c r="Y5355" s="84">
        <v>121.0048904418945</v>
      </c>
      <c r="Z5355" s="8">
        <v>43.523948669433587</v>
      </c>
      <c r="AA5355" s="8">
        <v>45.109130859375</v>
      </c>
      <c r="AB5355" s="8">
        <v>60.323337554931641</v>
      </c>
      <c r="AC5355" s="8">
        <v>67.5111083984375</v>
      </c>
      <c r="AD5355" s="8">
        <v>67.643096923828125</v>
      </c>
      <c r="AE5355" s="8">
        <v>74.171600341796875</v>
      </c>
      <c r="AF5355" s="8">
        <v>80.466255187988281</v>
      </c>
      <c r="AG5355" s="8">
        <v>102.8098068237305</v>
      </c>
      <c r="AH5355" s="8">
        <v>144.53753662109381</v>
      </c>
      <c r="AI5355" s="8">
        <v>210.97129821777341</v>
      </c>
      <c r="AJ5355" s="8">
        <v>216.7157897949219</v>
      </c>
      <c r="AK5355" s="8">
        <v>255.07847595214841</v>
      </c>
      <c r="AL5355" s="8">
        <v>312.67947387695313</v>
      </c>
      <c r="AM5355" s="8">
        <v>346.08255004882813</v>
      </c>
      <c r="AN5355" s="8">
        <v>401.14407348632813</v>
      </c>
      <c r="AO5355" s="8">
        <v>455.8583984375</v>
      </c>
      <c r="AP5355" s="8">
        <v>520.71697998046875</v>
      </c>
      <c r="AQ5355" s="8">
        <v>597.2703857421875</v>
      </c>
    </row>
    <row r="5356" spans="1:43" x14ac:dyDescent="0.3">
      <c r="A5356" s="3" t="s">
        <v>957</v>
      </c>
      <c r="B5356" s="1" t="s">
        <v>7801</v>
      </c>
      <c r="C5356" s="57" t="s">
        <v>6353</v>
      </c>
      <c r="D5356" s="57" t="s">
        <v>6406</v>
      </c>
      <c r="E5356" s="57" t="s">
        <v>6556</v>
      </c>
      <c r="F5356" s="89">
        <v>178.6270446777344</v>
      </c>
      <c r="G5356" s="8">
        <v>39.465435028076172</v>
      </c>
      <c r="H5356" s="8">
        <v>51.894214630126953</v>
      </c>
      <c r="I5356" s="8">
        <v>70.001533508300781</v>
      </c>
      <c r="J5356" s="8">
        <v>57.624229431152337</v>
      </c>
      <c r="K5356" s="8">
        <v>95.305351257324219</v>
      </c>
      <c r="L5356" s="8">
        <v>52.144771575927727</v>
      </c>
      <c r="M5356" s="8">
        <v>58.561775207519531</v>
      </c>
      <c r="N5356" s="8">
        <v>66.438156127929688</v>
      </c>
      <c r="O5356" s="8">
        <v>103.6264572143555</v>
      </c>
      <c r="P5356" s="8">
        <v>105.734733581543</v>
      </c>
      <c r="Q5356" s="8">
        <v>194.58973693847659</v>
      </c>
      <c r="R5356" s="8">
        <v>256.36892700195313</v>
      </c>
      <c r="S5356" s="8">
        <v>270.45724487304688</v>
      </c>
      <c r="T5356" s="8">
        <v>343.0399169921875</v>
      </c>
      <c r="U5356" s="8">
        <v>419.91665649414063</v>
      </c>
      <c r="V5356" s="8">
        <v>446.4896240234375</v>
      </c>
      <c r="W5356" s="8">
        <v>566.95703125</v>
      </c>
      <c r="X5356" s="8">
        <v>588.06658935546875</v>
      </c>
      <c r="Y5356" s="84">
        <v>124.742073059082</v>
      </c>
      <c r="Z5356" s="8">
        <v>55.368389129638672</v>
      </c>
      <c r="AA5356" s="8">
        <v>44.133705139160163</v>
      </c>
      <c r="AB5356" s="8">
        <v>45.559856414794922</v>
      </c>
      <c r="AC5356" s="8">
        <v>51.878639221191413</v>
      </c>
      <c r="AD5356" s="8">
        <v>79.948539733886719</v>
      </c>
      <c r="AE5356" s="8">
        <v>66.305526733398438</v>
      </c>
      <c r="AF5356" s="8">
        <v>84.21282958984375</v>
      </c>
      <c r="AG5356" s="8">
        <v>94.553070068359375</v>
      </c>
      <c r="AH5356" s="8">
        <v>122.5729675292969</v>
      </c>
      <c r="AI5356" s="8">
        <v>181.30897521972659</v>
      </c>
      <c r="AJ5356" s="8">
        <v>195.78839111328131</v>
      </c>
      <c r="AK5356" s="8">
        <v>252.65974426269531</v>
      </c>
      <c r="AL5356" s="8">
        <v>266.771484375</v>
      </c>
      <c r="AM5356" s="8">
        <v>310.58377075195313</v>
      </c>
      <c r="AN5356" s="8">
        <v>438.17840576171881</v>
      </c>
      <c r="AO5356" s="8">
        <v>452.62490844726563</v>
      </c>
      <c r="AP5356" s="8">
        <v>474.93899536132813</v>
      </c>
      <c r="AQ5356" s="8">
        <v>540.13470458984375</v>
      </c>
    </row>
    <row r="5357" spans="1:43" x14ac:dyDescent="0.3">
      <c r="A5357" s="3" t="s">
        <v>956</v>
      </c>
      <c r="B5357" s="1" t="s">
        <v>7800</v>
      </c>
      <c r="C5357" s="57" t="s">
        <v>6353</v>
      </c>
      <c r="D5357" s="57" t="s">
        <v>6406</v>
      </c>
      <c r="E5357" s="57" t="s">
        <v>6556</v>
      </c>
      <c r="F5357" s="89">
        <v>160.18009948730469</v>
      </c>
      <c r="G5357" s="8">
        <v>70.278175354003906</v>
      </c>
      <c r="H5357" s="8">
        <v>91.188827514648438</v>
      </c>
      <c r="I5357" s="8">
        <v>109.43438720703131</v>
      </c>
      <c r="J5357" s="8">
        <v>96.254432678222656</v>
      </c>
      <c r="K5357" s="8">
        <v>84.031913757324219</v>
      </c>
      <c r="L5357" s="8">
        <v>75.112602233886719</v>
      </c>
      <c r="M5357" s="8">
        <v>90.223411560058594</v>
      </c>
      <c r="N5357" s="8">
        <v>94.867721557617188</v>
      </c>
      <c r="O5357" s="8">
        <v>116.6893692016602</v>
      </c>
      <c r="P5357" s="8">
        <v>152.2215881347656</v>
      </c>
      <c r="Q5357" s="8">
        <v>175.032470703125</v>
      </c>
      <c r="R5357" s="8">
        <v>252.23414611816409</v>
      </c>
      <c r="S5357" s="8">
        <v>319.51568603515631</v>
      </c>
      <c r="T5357" s="8">
        <v>351.26846313476563</v>
      </c>
      <c r="U5357" s="8">
        <v>530.759033203125</v>
      </c>
      <c r="V5357" s="8">
        <v>477.17340087890631</v>
      </c>
      <c r="W5357" s="8">
        <v>559.6015625</v>
      </c>
      <c r="X5357" s="8">
        <v>639.183837890625</v>
      </c>
      <c r="Y5357" s="84">
        <v>144.0555419921875</v>
      </c>
      <c r="Z5357" s="8">
        <v>59.385501861572273</v>
      </c>
      <c r="AA5357" s="8">
        <v>83.062248229980469</v>
      </c>
      <c r="AB5357" s="8">
        <v>95.164268493652344</v>
      </c>
      <c r="AC5357" s="8">
        <v>115.5891494750977</v>
      </c>
      <c r="AD5357" s="8">
        <v>98.072113037109375</v>
      </c>
      <c r="AE5357" s="8">
        <v>80.879035949707031</v>
      </c>
      <c r="AF5357" s="8">
        <v>102.4586486816406</v>
      </c>
      <c r="AG5357" s="8">
        <v>137.67677307128909</v>
      </c>
      <c r="AH5357" s="8">
        <v>152.2781677246094</v>
      </c>
      <c r="AI5357" s="8">
        <v>230.56866455078131</v>
      </c>
      <c r="AJ5357" s="8">
        <v>242.36653137207031</v>
      </c>
      <c r="AK5357" s="8">
        <v>269.16769409179688</v>
      </c>
      <c r="AL5357" s="8">
        <v>316.57040405273438</v>
      </c>
      <c r="AM5357" s="8">
        <v>398.91983032226563</v>
      </c>
      <c r="AN5357" s="8">
        <v>411.24325561523438</v>
      </c>
      <c r="AO5357" s="8">
        <v>632.541259765625</v>
      </c>
      <c r="AP5357" s="8">
        <v>620.7264404296875</v>
      </c>
      <c r="AQ5357" s="8">
        <v>589.7086181640625</v>
      </c>
    </row>
    <row r="5358" spans="1:43" x14ac:dyDescent="0.3">
      <c r="A5358" s="3" t="s">
        <v>955</v>
      </c>
      <c r="B5358" s="1" t="s">
        <v>7799</v>
      </c>
      <c r="C5358" s="57" t="s">
        <v>6353</v>
      </c>
      <c r="D5358" s="57" t="s">
        <v>6406</v>
      </c>
      <c r="E5358" s="57" t="s">
        <v>6556</v>
      </c>
      <c r="F5358" s="89">
        <v>157.04939270019531</v>
      </c>
      <c r="G5358" s="8">
        <v>69.321922302246094</v>
      </c>
      <c r="H5358" s="8">
        <v>93.8682861328125</v>
      </c>
      <c r="I5358" s="8">
        <v>101.2522354125977</v>
      </c>
      <c r="J5358" s="8">
        <v>123.7195510864258</v>
      </c>
      <c r="K5358" s="8">
        <v>86.116127014160156</v>
      </c>
      <c r="L5358" s="8">
        <v>73.043930053710938</v>
      </c>
      <c r="M5358" s="8">
        <v>81.890098571777344</v>
      </c>
      <c r="N5358" s="8">
        <v>108.2223739624023</v>
      </c>
      <c r="O5358" s="8">
        <v>129.76020812988281</v>
      </c>
      <c r="P5358" s="8">
        <v>152.66961669921881</v>
      </c>
      <c r="Q5358" s="8">
        <v>200.21601867675781</v>
      </c>
      <c r="R5358" s="8">
        <v>279.12841796875</v>
      </c>
      <c r="S5358" s="8">
        <v>308.602783203125</v>
      </c>
      <c r="T5358" s="8">
        <v>388.98965454101563</v>
      </c>
      <c r="U5358" s="8">
        <v>413.75827026367188</v>
      </c>
      <c r="V5358" s="8">
        <v>598.49322509765625</v>
      </c>
      <c r="W5358" s="8">
        <v>563.2879638671875</v>
      </c>
      <c r="X5358" s="8">
        <v>564.5147705078125</v>
      </c>
      <c r="Y5358" s="84">
        <v>166.4489440917969</v>
      </c>
      <c r="Z5358" s="8">
        <v>58.409191131591797</v>
      </c>
      <c r="AA5358" s="8">
        <v>76.317756652832031</v>
      </c>
      <c r="AB5358" s="8">
        <v>82.371955871582031</v>
      </c>
      <c r="AC5358" s="8">
        <v>89.584953308105469</v>
      </c>
      <c r="AD5358" s="8">
        <v>101.0546417236328</v>
      </c>
      <c r="AE5358" s="8">
        <v>116.48753356933589</v>
      </c>
      <c r="AF5358" s="8">
        <v>122.3883056640625</v>
      </c>
      <c r="AG5358" s="8">
        <v>132.6949768066406</v>
      </c>
      <c r="AH5358" s="8">
        <v>164.0840759277344</v>
      </c>
      <c r="AI5358" s="8">
        <v>243.89472961425781</v>
      </c>
      <c r="AJ5358" s="8">
        <v>223.6925048828125</v>
      </c>
      <c r="AK5358" s="8">
        <v>251.49137878417969</v>
      </c>
      <c r="AL5358" s="8">
        <v>318.390380859375</v>
      </c>
      <c r="AM5358" s="8">
        <v>388.35226440429688</v>
      </c>
      <c r="AN5358" s="8">
        <v>419.9808349609375</v>
      </c>
      <c r="AO5358" s="8">
        <v>501.44732666015631</v>
      </c>
      <c r="AP5358" s="8">
        <v>592.55908203125</v>
      </c>
      <c r="AQ5358" s="8">
        <v>493.31207275390631</v>
      </c>
    </row>
    <row r="5359" spans="1:43" x14ac:dyDescent="0.3">
      <c r="A5359" s="3" t="s">
        <v>954</v>
      </c>
      <c r="B5359" s="1" t="s">
        <v>7798</v>
      </c>
      <c r="C5359" s="57" t="s">
        <v>6353</v>
      </c>
      <c r="D5359" s="57" t="s">
        <v>6406</v>
      </c>
      <c r="E5359" s="57" t="s">
        <v>6556</v>
      </c>
      <c r="F5359" s="89">
        <v>176.67076110839841</v>
      </c>
      <c r="G5359" s="8">
        <v>97.998992919921875</v>
      </c>
      <c r="H5359" s="8">
        <v>78.491073608398438</v>
      </c>
      <c r="I5359" s="8">
        <v>111.63185882568359</v>
      </c>
      <c r="J5359" s="8">
        <v>99.893020629882813</v>
      </c>
      <c r="K5359" s="8">
        <v>89.2183837890625</v>
      </c>
      <c r="L5359" s="8">
        <v>103.6771774291992</v>
      </c>
      <c r="M5359" s="8">
        <v>86.715507507324219</v>
      </c>
      <c r="N5359" s="8">
        <v>111.9626770019531</v>
      </c>
      <c r="O5359" s="8">
        <v>131.46275329589841</v>
      </c>
      <c r="P5359" s="8">
        <v>195.9593505859375</v>
      </c>
      <c r="Q5359" s="8">
        <v>212.16319274902341</v>
      </c>
      <c r="R5359" s="8">
        <v>249.74449157714841</v>
      </c>
      <c r="S5359" s="8">
        <v>376.28158569335938</v>
      </c>
      <c r="T5359" s="8">
        <v>393.57083129882813</v>
      </c>
      <c r="U5359" s="8">
        <v>502.12429809570313</v>
      </c>
      <c r="V5359" s="8">
        <v>697.99713134765625</v>
      </c>
      <c r="W5359" s="8">
        <v>805.5850830078125</v>
      </c>
      <c r="X5359" s="8">
        <v>861.96075439453125</v>
      </c>
      <c r="Y5359" s="84">
        <v>146.43220520019531</v>
      </c>
      <c r="Z5359" s="8">
        <v>89.163169860839844</v>
      </c>
      <c r="AA5359" s="8">
        <v>92.681915283203125</v>
      </c>
      <c r="AB5359" s="8">
        <v>90.287681579589844</v>
      </c>
      <c r="AC5359" s="8">
        <v>100.76218414306641</v>
      </c>
      <c r="AD5359" s="8">
        <v>98.39208984375</v>
      </c>
      <c r="AE5359" s="8">
        <v>128.31011962890631</v>
      </c>
      <c r="AF5359" s="8">
        <v>136.95088195800781</v>
      </c>
      <c r="AG5359" s="8">
        <v>134.0262451171875</v>
      </c>
      <c r="AH5359" s="8">
        <v>184.33343505859381</v>
      </c>
      <c r="AI5359" s="8">
        <v>185.1075744628906</v>
      </c>
      <c r="AJ5359" s="8">
        <v>258.24374389648438</v>
      </c>
      <c r="AK5359" s="8">
        <v>282.21453857421881</v>
      </c>
      <c r="AL5359" s="8">
        <v>298.7213134765625</v>
      </c>
      <c r="AM5359" s="8">
        <v>392.26547241210938</v>
      </c>
      <c r="AN5359" s="8">
        <v>507.38833618164063</v>
      </c>
      <c r="AO5359" s="8">
        <v>699.45465087890625</v>
      </c>
      <c r="AP5359" s="8">
        <v>745.4656982421875</v>
      </c>
      <c r="AQ5359" s="8">
        <v>778.18951416015625</v>
      </c>
    </row>
    <row r="5360" spans="1:43" x14ac:dyDescent="0.3">
      <c r="A5360" s="3" t="s">
        <v>953</v>
      </c>
      <c r="B5360" s="1" t="s">
        <v>7797</v>
      </c>
      <c r="C5360" s="57" t="s">
        <v>6353</v>
      </c>
      <c r="D5360" s="57" t="s">
        <v>6406</v>
      </c>
      <c r="E5360" s="57" t="s">
        <v>6556</v>
      </c>
      <c r="F5360" s="89">
        <v>148.84648132324219</v>
      </c>
      <c r="G5360" s="8">
        <v>67.654853820800781</v>
      </c>
      <c r="H5360" s="8">
        <v>91.962158203125</v>
      </c>
      <c r="I5360" s="8">
        <v>90.158088684082031</v>
      </c>
      <c r="J5360" s="8">
        <v>80.347183227539063</v>
      </c>
      <c r="K5360" s="8">
        <v>57.363212585449219</v>
      </c>
      <c r="L5360" s="8">
        <v>56.016952514648438</v>
      </c>
      <c r="M5360" s="8">
        <v>71.9864501953125</v>
      </c>
      <c r="N5360" s="8">
        <v>78.698432922363281</v>
      </c>
      <c r="O5360" s="8">
        <v>117.79299163818359</v>
      </c>
      <c r="P5360" s="8">
        <v>169.71319580078131</v>
      </c>
      <c r="Q5360" s="8">
        <v>183.8231506347656</v>
      </c>
      <c r="R5360" s="8">
        <v>235.41624450683591</v>
      </c>
      <c r="S5360" s="8">
        <v>330.41049194335938</v>
      </c>
      <c r="T5360" s="8">
        <v>442.424072265625</v>
      </c>
      <c r="U5360" s="8">
        <v>528.20849609375</v>
      </c>
      <c r="V5360" s="8">
        <v>570.68267822265625</v>
      </c>
      <c r="W5360" s="8">
        <v>678.35992431640625</v>
      </c>
      <c r="X5360" s="8">
        <v>666.278564453125</v>
      </c>
      <c r="Y5360" s="84">
        <v>124.7006912231445</v>
      </c>
      <c r="Z5360" s="8">
        <v>53.839115142822273</v>
      </c>
      <c r="AA5360" s="8">
        <v>56.987094879150391</v>
      </c>
      <c r="AB5360" s="8">
        <v>73.909591674804688</v>
      </c>
      <c r="AC5360" s="8">
        <v>67.888023376464844</v>
      </c>
      <c r="AD5360" s="8">
        <v>62.993328094482422</v>
      </c>
      <c r="AE5360" s="8">
        <v>63.312282562255859</v>
      </c>
      <c r="AF5360" s="8">
        <v>95.718559265136719</v>
      </c>
      <c r="AG5360" s="8">
        <v>104.3998336791992</v>
      </c>
      <c r="AH5360" s="8">
        <v>175.01837158203131</v>
      </c>
      <c r="AI5360" s="8">
        <v>190.3358459472656</v>
      </c>
      <c r="AJ5360" s="8">
        <v>278.2373046875</v>
      </c>
      <c r="AK5360" s="8">
        <v>279.66943359375</v>
      </c>
      <c r="AL5360" s="8">
        <v>340.28280639648438</v>
      </c>
      <c r="AM5360" s="8">
        <v>378.75616455078131</v>
      </c>
      <c r="AN5360" s="8">
        <v>426.94537353515631</v>
      </c>
      <c r="AO5360" s="8">
        <v>439.57308959960938</v>
      </c>
      <c r="AP5360" s="8">
        <v>613.770263671875</v>
      </c>
      <c r="AQ5360" s="8">
        <v>739.57818603515625</v>
      </c>
    </row>
    <row r="5361" spans="1:43" x14ac:dyDescent="0.3">
      <c r="A5361" s="3" t="s">
        <v>952</v>
      </c>
      <c r="B5361" s="1" t="s">
        <v>7796</v>
      </c>
      <c r="C5361" s="57" t="s">
        <v>6353</v>
      </c>
      <c r="D5361" s="57" t="s">
        <v>6406</v>
      </c>
      <c r="E5361" s="57" t="s">
        <v>6556</v>
      </c>
      <c r="F5361" s="89">
        <v>148.2445068359375</v>
      </c>
      <c r="G5361" s="8">
        <v>59.369773864746087</v>
      </c>
      <c r="H5361" s="8">
        <v>72.655776977539063</v>
      </c>
      <c r="I5361" s="8">
        <v>106.0038757324219</v>
      </c>
      <c r="J5361" s="8">
        <v>88.207992553710938</v>
      </c>
      <c r="K5361" s="8">
        <v>76.462249755859375</v>
      </c>
      <c r="L5361" s="8">
        <v>56.506355285644531</v>
      </c>
      <c r="M5361" s="8">
        <v>75.697792053222656</v>
      </c>
      <c r="N5361" s="8">
        <v>91.199981689453125</v>
      </c>
      <c r="O5361" s="8">
        <v>131.396728515625</v>
      </c>
      <c r="P5361" s="8">
        <v>118.6908416748047</v>
      </c>
      <c r="Q5361" s="8">
        <v>170.6546630859375</v>
      </c>
      <c r="R5361" s="8">
        <v>216.93916320800781</v>
      </c>
      <c r="S5361" s="8">
        <v>306.873779296875</v>
      </c>
      <c r="T5361" s="8">
        <v>370.99234008789063</v>
      </c>
      <c r="U5361" s="8">
        <v>510.16079711914063</v>
      </c>
      <c r="V5361" s="8">
        <v>530.27874755859375</v>
      </c>
      <c r="W5361" s="8">
        <v>592.18939208984375</v>
      </c>
      <c r="X5361" s="8">
        <v>521.27392578125</v>
      </c>
      <c r="Y5361" s="84">
        <v>139.71305847167969</v>
      </c>
      <c r="Z5361" s="8">
        <v>50.152549743652337</v>
      </c>
      <c r="AA5361" s="8">
        <v>54.867744445800781</v>
      </c>
      <c r="AB5361" s="8">
        <v>79.931106567382813</v>
      </c>
      <c r="AC5361" s="8">
        <v>81.747459411621094</v>
      </c>
      <c r="AD5361" s="8">
        <v>83.661491394042969</v>
      </c>
      <c r="AE5361" s="8">
        <v>95.118743896484375</v>
      </c>
      <c r="AF5361" s="8">
        <v>99.258934020996094</v>
      </c>
      <c r="AG5361" s="8">
        <v>111.8030090332031</v>
      </c>
      <c r="AH5361" s="8">
        <v>145.0455017089844</v>
      </c>
      <c r="AI5361" s="8">
        <v>180.94883728027341</v>
      </c>
      <c r="AJ5361" s="8">
        <v>260.45559692382813</v>
      </c>
      <c r="AK5361" s="8">
        <v>249.3743591308594</v>
      </c>
      <c r="AL5361" s="8">
        <v>260.2762451171875</v>
      </c>
      <c r="AM5361" s="8">
        <v>383.47879028320313</v>
      </c>
      <c r="AN5361" s="8">
        <v>333.96060180664063</v>
      </c>
      <c r="AO5361" s="8">
        <v>393.9329833984375</v>
      </c>
      <c r="AP5361" s="8">
        <v>511.69964599609381</v>
      </c>
      <c r="AQ5361" s="8">
        <v>549.4119873046875</v>
      </c>
    </row>
    <row r="5362" spans="1:43" x14ac:dyDescent="0.3">
      <c r="A5362" s="3" t="s">
        <v>951</v>
      </c>
      <c r="B5362" s="1" t="s">
        <v>7795</v>
      </c>
      <c r="C5362" s="57" t="s">
        <v>6353</v>
      </c>
      <c r="D5362" s="57" t="s">
        <v>6406</v>
      </c>
      <c r="E5362" s="57" t="s">
        <v>6556</v>
      </c>
      <c r="F5362" s="89">
        <v>142.00883483886719</v>
      </c>
      <c r="G5362" s="8">
        <v>28.976438522338871</v>
      </c>
      <c r="H5362" s="8">
        <v>43.483108520507813</v>
      </c>
      <c r="I5362" s="8">
        <v>71.461471557617188</v>
      </c>
      <c r="J5362" s="8">
        <v>47.182426452636719</v>
      </c>
      <c r="K5362" s="8">
        <v>33.816188812255859</v>
      </c>
      <c r="L5362" s="8">
        <v>41.270320892333977</v>
      </c>
      <c r="M5362" s="8">
        <v>44.385658264160163</v>
      </c>
      <c r="N5362" s="8">
        <v>58.867931365966797</v>
      </c>
      <c r="O5362" s="8">
        <v>73.36956787109375</v>
      </c>
      <c r="P5362" s="8">
        <v>101.8880920410156</v>
      </c>
      <c r="Q5362" s="8">
        <v>141.400390625</v>
      </c>
      <c r="R5362" s="8">
        <v>175.6289367675781</v>
      </c>
      <c r="S5362" s="8">
        <v>224.63316345214841</v>
      </c>
      <c r="T5362" s="8">
        <v>280.0770263671875</v>
      </c>
      <c r="U5362" s="8">
        <v>379.103515625</v>
      </c>
      <c r="V5362" s="8">
        <v>423.74026489257813</v>
      </c>
      <c r="W5362" s="8">
        <v>473.62359619140631</v>
      </c>
      <c r="X5362" s="8">
        <v>503.7930908203125</v>
      </c>
      <c r="Y5362" s="84">
        <v>112.41966247558589</v>
      </c>
      <c r="Z5362" s="8">
        <v>26.844509124755859</v>
      </c>
      <c r="AA5362" s="8">
        <v>20.78398513793945</v>
      </c>
      <c r="AB5362" s="8">
        <v>39.055763244628913</v>
      </c>
      <c r="AC5362" s="8">
        <v>50.823318481445313</v>
      </c>
      <c r="AD5362" s="8">
        <v>54.594539642333977</v>
      </c>
      <c r="AE5362" s="8">
        <v>48.860393524169922</v>
      </c>
      <c r="AF5362" s="8">
        <v>59.667198181152337</v>
      </c>
      <c r="AG5362" s="8">
        <v>76.64984130859375</v>
      </c>
      <c r="AH5362" s="8">
        <v>115.85842132568359</v>
      </c>
      <c r="AI5362" s="8">
        <v>133.42742919921881</v>
      </c>
      <c r="AJ5362" s="8">
        <v>170.12603759765631</v>
      </c>
      <c r="AK5362" s="8">
        <v>199.99787902832031</v>
      </c>
      <c r="AL5362" s="8">
        <v>195.3138122558594</v>
      </c>
      <c r="AM5362" s="8">
        <v>277.31863403320313</v>
      </c>
      <c r="AN5362" s="8">
        <v>368.70639038085938</v>
      </c>
      <c r="AO5362" s="8">
        <v>427.06411743164063</v>
      </c>
      <c r="AP5362" s="8">
        <v>412.52227783203131</v>
      </c>
      <c r="AQ5362" s="8">
        <v>500.11862182617188</v>
      </c>
    </row>
    <row r="5363" spans="1:43" x14ac:dyDescent="0.3">
      <c r="A5363" s="3" t="s">
        <v>950</v>
      </c>
      <c r="B5363" s="1" t="s">
        <v>7794</v>
      </c>
      <c r="C5363" s="57" t="s">
        <v>6353</v>
      </c>
      <c r="D5363" s="57" t="s">
        <v>6406</v>
      </c>
      <c r="E5363" s="57" t="s">
        <v>6556</v>
      </c>
      <c r="F5363" s="89">
        <v>153.30165100097659</v>
      </c>
      <c r="G5363" s="8">
        <v>59.483230590820313</v>
      </c>
      <c r="H5363" s="8">
        <v>52.514263153076172</v>
      </c>
      <c r="I5363" s="8">
        <v>72.92041015625</v>
      </c>
      <c r="J5363" s="8">
        <v>91.7242431640625</v>
      </c>
      <c r="K5363" s="8">
        <v>60.180763244628913</v>
      </c>
      <c r="L5363" s="8">
        <v>80.372848510742188</v>
      </c>
      <c r="M5363" s="8">
        <v>59.890876770019531</v>
      </c>
      <c r="N5363" s="8">
        <v>97.838447570800781</v>
      </c>
      <c r="O5363" s="8">
        <v>104.04526519775391</v>
      </c>
      <c r="P5363" s="8">
        <v>150.9437255859375</v>
      </c>
      <c r="Q5363" s="8">
        <v>189.2567138671875</v>
      </c>
      <c r="R5363" s="8">
        <v>236.42265319824219</v>
      </c>
      <c r="S5363" s="8">
        <v>267.45901489257813</v>
      </c>
      <c r="T5363" s="8">
        <v>408.53048706054688</v>
      </c>
      <c r="U5363" s="8">
        <v>502.8140869140625</v>
      </c>
      <c r="V5363" s="8">
        <v>422.25607299804688</v>
      </c>
      <c r="W5363" s="8">
        <v>580.1099853515625</v>
      </c>
      <c r="X5363" s="8">
        <v>636.0670166015625</v>
      </c>
      <c r="Y5363" s="84">
        <v>126.224983215332</v>
      </c>
      <c r="Z5363" s="8">
        <v>48.407936096191413</v>
      </c>
      <c r="AA5363" s="8">
        <v>49.249153137207031</v>
      </c>
      <c r="AB5363" s="8">
        <v>77.022369384765625</v>
      </c>
      <c r="AC5363" s="8">
        <v>78.123344421386719</v>
      </c>
      <c r="AD5363" s="8">
        <v>63.74700927734375</v>
      </c>
      <c r="AE5363" s="8">
        <v>99.821876525878906</v>
      </c>
      <c r="AF5363" s="8">
        <v>86.558425903320313</v>
      </c>
      <c r="AG5363" s="8">
        <v>113.88995361328131</v>
      </c>
      <c r="AH5363" s="8">
        <v>155.1425476074219</v>
      </c>
      <c r="AI5363" s="8">
        <v>179.49427795410159</v>
      </c>
      <c r="AJ5363" s="8">
        <v>244.89057922363281</v>
      </c>
      <c r="AK5363" s="8">
        <v>245.42376708984381</v>
      </c>
      <c r="AL5363" s="8">
        <v>307.91329956054688</v>
      </c>
      <c r="AM5363" s="8">
        <v>302.00103759765631</v>
      </c>
      <c r="AN5363" s="8">
        <v>339.417724609375</v>
      </c>
      <c r="AO5363" s="8">
        <v>417.57583618164063</v>
      </c>
      <c r="AP5363" s="8">
        <v>482.70895385742188</v>
      </c>
      <c r="AQ5363" s="8">
        <v>493.95974731445313</v>
      </c>
    </row>
    <row r="5364" spans="1:43" x14ac:dyDescent="0.3">
      <c r="A5364" s="3" t="s">
        <v>949</v>
      </c>
      <c r="B5364" s="1" t="s">
        <v>7793</v>
      </c>
      <c r="C5364" s="57" t="s">
        <v>6353</v>
      </c>
      <c r="D5364" s="57" t="s">
        <v>6406</v>
      </c>
      <c r="E5364" s="57" t="s">
        <v>6556</v>
      </c>
      <c r="F5364" s="89">
        <v>153.99214172363281</v>
      </c>
      <c r="G5364" s="8">
        <v>50.833049774169922</v>
      </c>
      <c r="H5364" s="8">
        <v>89.9420166015625</v>
      </c>
      <c r="I5364" s="8">
        <v>129.28630065917969</v>
      </c>
      <c r="J5364" s="8">
        <v>137.29502868652341</v>
      </c>
      <c r="K5364" s="8">
        <v>90.036369323730469</v>
      </c>
      <c r="L5364" s="8">
        <v>89.746337890625</v>
      </c>
      <c r="M5364" s="8">
        <v>114.5708084106445</v>
      </c>
      <c r="N5364" s="8">
        <v>117.0271682739258</v>
      </c>
      <c r="O5364" s="8">
        <v>137.85920715332031</v>
      </c>
      <c r="P5364" s="8">
        <v>185.77642822265631</v>
      </c>
      <c r="Q5364" s="8">
        <v>256.43511962890631</v>
      </c>
      <c r="R5364" s="8">
        <v>255.55546569824219</v>
      </c>
      <c r="S5364" s="8">
        <v>361.3575439453125</v>
      </c>
      <c r="T5364" s="8">
        <v>413.01126098632813</v>
      </c>
      <c r="U5364" s="8">
        <v>474.98904418945313</v>
      </c>
      <c r="V5364" s="8">
        <v>624.84527587890625</v>
      </c>
      <c r="W5364" s="8">
        <v>456.5269775390625</v>
      </c>
      <c r="X5364" s="8">
        <v>801.3846435546875</v>
      </c>
      <c r="Y5364" s="84">
        <v>158.3968505859375</v>
      </c>
      <c r="Z5364" s="8">
        <v>65.715644836425781</v>
      </c>
      <c r="AA5364" s="8">
        <v>116.3531494140625</v>
      </c>
      <c r="AB5364" s="8">
        <v>86.892913818359375</v>
      </c>
      <c r="AC5364" s="8">
        <v>87.247482299804688</v>
      </c>
      <c r="AD5364" s="8">
        <v>147.3468017578125</v>
      </c>
      <c r="AE5364" s="8">
        <v>117.8999557495117</v>
      </c>
      <c r="AF5364" s="8">
        <v>110.91042327880859</v>
      </c>
      <c r="AG5364" s="8">
        <v>145.1553649902344</v>
      </c>
      <c r="AH5364" s="8">
        <v>189.7447814941406</v>
      </c>
      <c r="AI5364" s="8">
        <v>245.8893737792969</v>
      </c>
      <c r="AJ5364" s="8">
        <v>279.8372802734375</v>
      </c>
      <c r="AK5364" s="8">
        <v>331.82095336914063</v>
      </c>
      <c r="AL5364" s="8">
        <v>333.58880615234381</v>
      </c>
      <c r="AM5364" s="8">
        <v>431.25430297851563</v>
      </c>
      <c r="AN5364" s="8">
        <v>518.11328125</v>
      </c>
      <c r="AO5364" s="8">
        <v>464.66616821289063</v>
      </c>
      <c r="AP5364" s="8">
        <v>617.41827392578125</v>
      </c>
      <c r="AQ5364" s="8">
        <v>723.584716796875</v>
      </c>
    </row>
    <row r="5365" spans="1:43" x14ac:dyDescent="0.3">
      <c r="A5365" s="3" t="s">
        <v>948</v>
      </c>
      <c r="B5365" s="1" t="s">
        <v>7792</v>
      </c>
      <c r="C5365" s="57" t="s">
        <v>6353</v>
      </c>
      <c r="D5365" s="57" t="s">
        <v>6406</v>
      </c>
      <c r="E5365" s="57" t="s">
        <v>6556</v>
      </c>
      <c r="F5365" s="89">
        <v>148.52299499511719</v>
      </c>
      <c r="G5365" s="8">
        <v>43.246303558349609</v>
      </c>
      <c r="H5365" s="8">
        <v>60.43084716796875</v>
      </c>
      <c r="I5365" s="8">
        <v>71.619140625</v>
      </c>
      <c r="J5365" s="8">
        <v>57.203762054443359</v>
      </c>
      <c r="K5365" s="8">
        <v>69.202384948730469</v>
      </c>
      <c r="L5365" s="8">
        <v>64.667152404785156</v>
      </c>
      <c r="M5365" s="8">
        <v>82.20489501953125</v>
      </c>
      <c r="N5365" s="8">
        <v>93.730766296386719</v>
      </c>
      <c r="O5365" s="8">
        <v>101.8865127563477</v>
      </c>
      <c r="P5365" s="8">
        <v>181.3177490234375</v>
      </c>
      <c r="Q5365" s="8">
        <v>241.44258117675781</v>
      </c>
      <c r="R5365" s="8">
        <v>236.2256164550781</v>
      </c>
      <c r="S5365" s="8">
        <v>262.1041259765625</v>
      </c>
      <c r="T5365" s="8">
        <v>327.8890380859375</v>
      </c>
      <c r="U5365" s="8">
        <v>419.64822387695313</v>
      </c>
      <c r="V5365" s="8">
        <v>603.81768798828125</v>
      </c>
      <c r="W5365" s="8">
        <v>643.6092529296875</v>
      </c>
      <c r="X5365" s="8">
        <v>682.95562744140625</v>
      </c>
      <c r="Y5365" s="84">
        <v>128.67942810058591</v>
      </c>
      <c r="Z5365" s="8">
        <v>42.828830718994141</v>
      </c>
      <c r="AA5365" s="8">
        <v>46.470485687255859</v>
      </c>
      <c r="AB5365" s="8">
        <v>80.642501831054688</v>
      </c>
      <c r="AC5365" s="8">
        <v>83.470062255859375</v>
      </c>
      <c r="AD5365" s="8">
        <v>70.107406616210938</v>
      </c>
      <c r="AE5365" s="8">
        <v>85.061271667480469</v>
      </c>
      <c r="AF5365" s="8">
        <v>107.6753311157227</v>
      </c>
      <c r="AG5365" s="8">
        <v>116.43434906005859</v>
      </c>
      <c r="AH5365" s="8">
        <v>138.71929931640631</v>
      </c>
      <c r="AI5365" s="8">
        <v>216.03926086425781</v>
      </c>
      <c r="AJ5365" s="8">
        <v>253.47349548339841</v>
      </c>
      <c r="AK5365" s="8">
        <v>316.44613647460938</v>
      </c>
      <c r="AL5365" s="8">
        <v>304.64364624023438</v>
      </c>
      <c r="AM5365" s="8">
        <v>342.94522094726563</v>
      </c>
      <c r="AN5365" s="8">
        <v>388.43389892578131</v>
      </c>
      <c r="AO5365" s="8">
        <v>419.67709350585938</v>
      </c>
      <c r="AP5365" s="8">
        <v>518.43560791015625</v>
      </c>
      <c r="AQ5365" s="8">
        <v>571.64935302734375</v>
      </c>
    </row>
    <row r="5366" spans="1:43" x14ac:dyDescent="0.3">
      <c r="A5366" s="3" t="s">
        <v>947</v>
      </c>
      <c r="B5366" s="1" t="s">
        <v>7791</v>
      </c>
      <c r="C5366" s="57" t="s">
        <v>6353</v>
      </c>
      <c r="D5366" s="57" t="s">
        <v>6406</v>
      </c>
      <c r="E5366" s="57" t="s">
        <v>6556</v>
      </c>
      <c r="F5366" s="89">
        <v>144.62898254394531</v>
      </c>
      <c r="G5366" s="8">
        <v>79.904869079589844</v>
      </c>
      <c r="H5366" s="8">
        <v>62.135009765625</v>
      </c>
      <c r="I5366" s="8">
        <v>94.569869995117188</v>
      </c>
      <c r="J5366" s="8">
        <v>60.833282470703132</v>
      </c>
      <c r="K5366" s="8">
        <v>49.569530487060547</v>
      </c>
      <c r="L5366" s="8">
        <v>40.411857604980469</v>
      </c>
      <c r="M5366" s="8">
        <v>64.608566284179688</v>
      </c>
      <c r="N5366" s="8">
        <v>69.470436096191406</v>
      </c>
      <c r="O5366" s="8">
        <v>111.63755798339839</v>
      </c>
      <c r="P5366" s="8">
        <v>134.43955993652341</v>
      </c>
      <c r="Q5366" s="8">
        <v>171.80967712402341</v>
      </c>
      <c r="R5366" s="8">
        <v>230.4317626953125</v>
      </c>
      <c r="S5366" s="8">
        <v>347.83120727539063</v>
      </c>
      <c r="T5366" s="8">
        <v>334.68960571289063</v>
      </c>
      <c r="U5366" s="8">
        <v>433.59536743164063</v>
      </c>
      <c r="V5366" s="8">
        <v>489.86163330078131</v>
      </c>
      <c r="W5366" s="8">
        <v>660.402587890625</v>
      </c>
      <c r="X5366" s="8">
        <v>567.42572021484375</v>
      </c>
      <c r="Y5366" s="84">
        <v>125.3032760620117</v>
      </c>
      <c r="Z5366" s="8">
        <v>68.784164428710938</v>
      </c>
      <c r="AA5366" s="8">
        <v>52.404056549072273</v>
      </c>
      <c r="AB5366" s="8">
        <v>52.478599548339837</v>
      </c>
      <c r="AC5366" s="8">
        <v>68.090713500976563</v>
      </c>
      <c r="AD5366" s="8">
        <v>55.782958984375</v>
      </c>
      <c r="AE5366" s="8">
        <v>73.181327819824219</v>
      </c>
      <c r="AF5366" s="8">
        <v>78.776092529296875</v>
      </c>
      <c r="AG5366" s="8">
        <v>107.9233703613281</v>
      </c>
      <c r="AH5366" s="8">
        <v>163.15711975097659</v>
      </c>
      <c r="AI5366" s="8">
        <v>219.6521911621094</v>
      </c>
      <c r="AJ5366" s="8">
        <v>220.80796813964841</v>
      </c>
      <c r="AK5366" s="8">
        <v>263.72738647460938</v>
      </c>
      <c r="AL5366" s="8">
        <v>327.5260009765625</v>
      </c>
      <c r="AM5366" s="8">
        <v>322.67431640625</v>
      </c>
      <c r="AN5366" s="8">
        <v>515.07073974609375</v>
      </c>
      <c r="AO5366" s="8">
        <v>479.84820556640631</v>
      </c>
      <c r="AP5366" s="8">
        <v>413.4461669921875</v>
      </c>
      <c r="AQ5366" s="8">
        <v>615.58062744140625</v>
      </c>
    </row>
    <row r="5367" spans="1:43" x14ac:dyDescent="0.3">
      <c r="A5367" s="3" t="s">
        <v>946</v>
      </c>
      <c r="B5367" s="1" t="s">
        <v>7790</v>
      </c>
      <c r="C5367" s="57" t="s">
        <v>6353</v>
      </c>
      <c r="D5367" s="57" t="s">
        <v>6406</v>
      </c>
      <c r="E5367" s="57" t="s">
        <v>6556</v>
      </c>
      <c r="F5367" s="89">
        <v>134.80018615722659</v>
      </c>
      <c r="G5367" s="8">
        <v>51.554107666015632</v>
      </c>
      <c r="H5367" s="8">
        <v>50.303401947021477</v>
      </c>
      <c r="I5367" s="8">
        <v>79.19970703125</v>
      </c>
      <c r="J5367" s="8">
        <v>74.469932556152344</v>
      </c>
      <c r="K5367" s="8">
        <v>40.039745330810547</v>
      </c>
      <c r="L5367" s="8">
        <v>48.023784637451172</v>
      </c>
      <c r="M5367" s="8">
        <v>64.64013671875</v>
      </c>
      <c r="N5367" s="8">
        <v>63.383941650390632</v>
      </c>
      <c r="O5367" s="8">
        <v>101.2634201049805</v>
      </c>
      <c r="P5367" s="8">
        <v>127.0453643798828</v>
      </c>
      <c r="Q5367" s="8">
        <v>156.4046936035156</v>
      </c>
      <c r="R5367" s="8">
        <v>194.94850158691409</v>
      </c>
      <c r="S5367" s="8">
        <v>244.22401428222659</v>
      </c>
      <c r="T5367" s="8">
        <v>328.64334106445313</v>
      </c>
      <c r="U5367" s="8">
        <v>375.15237426757813</v>
      </c>
      <c r="V5367" s="8">
        <v>422.23110961914063</v>
      </c>
      <c r="W5367" s="8">
        <v>669.72027587890625</v>
      </c>
      <c r="X5367" s="8">
        <v>617.349609375</v>
      </c>
      <c r="Y5367" s="84">
        <v>116.3148193359375</v>
      </c>
      <c r="Z5367" s="8">
        <v>34.209854125976563</v>
      </c>
      <c r="AA5367" s="8">
        <v>51.775081634521477</v>
      </c>
      <c r="AB5367" s="8">
        <v>53.061286926269531</v>
      </c>
      <c r="AC5367" s="8">
        <v>72.793930053710938</v>
      </c>
      <c r="AD5367" s="8">
        <v>79.436241149902344</v>
      </c>
      <c r="AE5367" s="8">
        <v>62.248600006103523</v>
      </c>
      <c r="AF5367" s="8">
        <v>68.3489990234375</v>
      </c>
      <c r="AG5367" s="8">
        <v>81.444084167480469</v>
      </c>
      <c r="AH5367" s="8">
        <v>125.28118896484381</v>
      </c>
      <c r="AI5367" s="8">
        <v>166.80047607421881</v>
      </c>
      <c r="AJ5367" s="8">
        <v>193.3818359375</v>
      </c>
      <c r="AK5367" s="8">
        <v>179.65730285644531</v>
      </c>
      <c r="AL5367" s="8">
        <v>244.97795104980469</v>
      </c>
      <c r="AM5367" s="8">
        <v>274.79473876953131</v>
      </c>
      <c r="AN5367" s="8">
        <v>323.01736450195313</v>
      </c>
      <c r="AO5367" s="8">
        <v>411.96231079101563</v>
      </c>
      <c r="AP5367" s="8">
        <v>461.01455688476563</v>
      </c>
      <c r="AQ5367" s="8">
        <v>501.181640625</v>
      </c>
    </row>
    <row r="5368" spans="1:43" x14ac:dyDescent="0.3">
      <c r="A5368" s="3" t="s">
        <v>945</v>
      </c>
      <c r="B5368" s="1" t="s">
        <v>7789</v>
      </c>
      <c r="C5368" s="57" t="s">
        <v>6353</v>
      </c>
      <c r="D5368" s="57" t="s">
        <v>6406</v>
      </c>
      <c r="E5368" s="57" t="s">
        <v>6556</v>
      </c>
      <c r="F5368" s="89">
        <v>166.29347229003909</v>
      </c>
      <c r="G5368" s="8">
        <v>68.959442138671875</v>
      </c>
      <c r="H5368" s="8">
        <v>92.846702575683594</v>
      </c>
      <c r="I5368" s="8">
        <v>97.653984069824219</v>
      </c>
      <c r="J5368" s="8">
        <v>94.022026062011719</v>
      </c>
      <c r="K5368" s="8">
        <v>80.819725036621094</v>
      </c>
      <c r="L5368" s="8">
        <v>70.534095764160156</v>
      </c>
      <c r="M5368" s="8">
        <v>84.803810119628906</v>
      </c>
      <c r="N5368" s="8">
        <v>113.4640808105469</v>
      </c>
      <c r="O5368" s="8">
        <v>149.41270446777341</v>
      </c>
      <c r="P5368" s="8">
        <v>158.237548828125</v>
      </c>
      <c r="Q5368" s="8">
        <v>183.05792236328131</v>
      </c>
      <c r="R5368" s="8">
        <v>227.3206787109375</v>
      </c>
      <c r="S5368" s="8">
        <v>331.61758422851563</v>
      </c>
      <c r="T5368" s="8">
        <v>376.06478881835938</v>
      </c>
      <c r="U5368" s="8">
        <v>430.12692260742188</v>
      </c>
      <c r="V5368" s="8">
        <v>518.76031494140625</v>
      </c>
      <c r="W5368" s="8">
        <v>650.15380859375</v>
      </c>
      <c r="X5368" s="8">
        <v>649.02337646484375</v>
      </c>
      <c r="Y5368" s="84">
        <v>163.8699645996094</v>
      </c>
      <c r="Z5368" s="8">
        <v>54.71112060546875</v>
      </c>
      <c r="AA5368" s="8">
        <v>102.4999542236328</v>
      </c>
      <c r="AB5368" s="8">
        <v>94.950233459472656</v>
      </c>
      <c r="AC5368" s="8">
        <v>91.178337097167969</v>
      </c>
      <c r="AD5368" s="8">
        <v>84.493919372558594</v>
      </c>
      <c r="AE5368" s="8">
        <v>105.04180908203131</v>
      </c>
      <c r="AF5368" s="8">
        <v>120.7284698486328</v>
      </c>
      <c r="AG5368" s="8">
        <v>152.63739013671881</v>
      </c>
      <c r="AH5368" s="8">
        <v>156.7884521484375</v>
      </c>
      <c r="AI5368" s="8">
        <v>189.44770812988281</v>
      </c>
      <c r="AJ5368" s="8">
        <v>300.2767333984375</v>
      </c>
      <c r="AK5368" s="8">
        <v>306.26089477539063</v>
      </c>
      <c r="AL5368" s="8">
        <v>313.44732666015631</v>
      </c>
      <c r="AM5368" s="8">
        <v>322.02731323242188</v>
      </c>
      <c r="AN5368" s="8">
        <v>384.97088623046881</v>
      </c>
      <c r="AO5368" s="8">
        <v>584.349853515625</v>
      </c>
      <c r="AP5368" s="8">
        <v>526.046875</v>
      </c>
      <c r="AQ5368" s="8">
        <v>607.893310546875</v>
      </c>
    </row>
    <row r="5369" spans="1:43" x14ac:dyDescent="0.3">
      <c r="A5369" s="3" t="s">
        <v>944</v>
      </c>
      <c r="B5369" s="1" t="s">
        <v>7788</v>
      </c>
      <c r="C5369" s="57" t="s">
        <v>6353</v>
      </c>
      <c r="D5369" s="57" t="s">
        <v>6406</v>
      </c>
      <c r="E5369" s="57" t="s">
        <v>6514</v>
      </c>
      <c r="F5369" s="89">
        <v>150.23838806152341</v>
      </c>
      <c r="G5369" s="8">
        <v>75.477493286132813</v>
      </c>
      <c r="H5369" s="8">
        <v>81.800201416015625</v>
      </c>
      <c r="I5369" s="8">
        <v>80.542655944824219</v>
      </c>
      <c r="J5369" s="8">
        <v>84.675437927246094</v>
      </c>
      <c r="K5369" s="8">
        <v>68.322731018066406</v>
      </c>
      <c r="L5369" s="8">
        <v>69.11871337890625</v>
      </c>
      <c r="M5369" s="8">
        <v>86.107261657714844</v>
      </c>
      <c r="N5369" s="8">
        <v>87.458518981933594</v>
      </c>
      <c r="O5369" s="8">
        <v>115.7653274536133</v>
      </c>
      <c r="P5369" s="8">
        <v>150.3661804199219</v>
      </c>
      <c r="Q5369" s="8">
        <v>191.36549377441409</v>
      </c>
      <c r="R5369" s="8">
        <v>260.61419677734381</v>
      </c>
      <c r="S5369" s="8">
        <v>285.6614990234375</v>
      </c>
      <c r="T5369" s="8">
        <v>367.471435546875</v>
      </c>
      <c r="U5369" s="8">
        <v>449.81369018554688</v>
      </c>
      <c r="V5369" s="8">
        <v>544.1065673828125</v>
      </c>
      <c r="W5369" s="8">
        <v>618.9981689453125</v>
      </c>
      <c r="X5369" s="8">
        <v>699.461669921875</v>
      </c>
      <c r="Y5369" s="84">
        <v>136.0543212890625</v>
      </c>
      <c r="Z5369" s="8">
        <v>68.831512451171875</v>
      </c>
      <c r="AA5369" s="8">
        <v>65.954170227050781</v>
      </c>
      <c r="AB5369" s="8">
        <v>79.782974243164063</v>
      </c>
      <c r="AC5369" s="8">
        <v>72.587150573730469</v>
      </c>
      <c r="AD5369" s="8">
        <v>80.258407592773438</v>
      </c>
      <c r="AE5369" s="8">
        <v>98.76324462890625</v>
      </c>
      <c r="AF5369" s="8">
        <v>108.08612060546881</v>
      </c>
      <c r="AG5369" s="8">
        <v>129.49928283691409</v>
      </c>
      <c r="AH5369" s="8">
        <v>162.18644714355469</v>
      </c>
      <c r="AI5369" s="8">
        <v>187.91548156738281</v>
      </c>
      <c r="AJ5369" s="8">
        <v>222.32380676269531</v>
      </c>
      <c r="AK5369" s="8">
        <v>268.35040283203131</v>
      </c>
      <c r="AL5369" s="8">
        <v>316.36346435546881</v>
      </c>
      <c r="AM5369" s="8">
        <v>340.783935546875</v>
      </c>
      <c r="AN5369" s="8">
        <v>389.67977905273438</v>
      </c>
      <c r="AO5369" s="8">
        <v>447.3624267578125</v>
      </c>
      <c r="AP5369" s="8">
        <v>576.14434814453125</v>
      </c>
      <c r="AQ5369" s="8">
        <v>602.9083251953125</v>
      </c>
    </row>
    <row r="5370" spans="1:43" x14ac:dyDescent="0.3">
      <c r="A5370" s="3" t="s">
        <v>943</v>
      </c>
      <c r="B5370" s="1" t="s">
        <v>7787</v>
      </c>
      <c r="C5370" s="57" t="s">
        <v>6353</v>
      </c>
      <c r="D5370" s="57" t="s">
        <v>6406</v>
      </c>
      <c r="E5370" s="57" t="s">
        <v>6514</v>
      </c>
      <c r="F5370" s="89">
        <v>133.5382080078125</v>
      </c>
      <c r="G5370" s="8">
        <v>72.661186218261719</v>
      </c>
      <c r="H5370" s="8">
        <v>66.277488708496094</v>
      </c>
      <c r="I5370" s="8">
        <v>74.726524353027344</v>
      </c>
      <c r="J5370" s="8">
        <v>66.066024780273438</v>
      </c>
      <c r="K5370" s="8">
        <v>71.668556213378906</v>
      </c>
      <c r="L5370" s="8">
        <v>73.335929870605469</v>
      </c>
      <c r="M5370" s="8">
        <v>64.465217590332031</v>
      </c>
      <c r="N5370" s="8">
        <v>74.759689331054688</v>
      </c>
      <c r="O5370" s="8">
        <v>95.138771057128906</v>
      </c>
      <c r="P5370" s="8">
        <v>115.84661865234381</v>
      </c>
      <c r="Q5370" s="8">
        <v>168.37547302246091</v>
      </c>
      <c r="R5370" s="8">
        <v>211.6318054199219</v>
      </c>
      <c r="S5370" s="8">
        <v>271.68789672851563</v>
      </c>
      <c r="T5370" s="8">
        <v>380.5220947265625</v>
      </c>
      <c r="U5370" s="8">
        <v>430.82492065429688</v>
      </c>
      <c r="V5370" s="8">
        <v>515.3597412109375</v>
      </c>
      <c r="W5370" s="8">
        <v>579.021484375</v>
      </c>
      <c r="X5370" s="8">
        <v>570.56451416015625</v>
      </c>
      <c r="Y5370" s="84">
        <v>124.93922424316411</v>
      </c>
      <c r="Z5370" s="8">
        <v>60.273551940917969</v>
      </c>
      <c r="AA5370" s="8">
        <v>38.008392333984382</v>
      </c>
      <c r="AB5370" s="8">
        <v>57.151542663574219</v>
      </c>
      <c r="AC5370" s="8">
        <v>69.139617919921875</v>
      </c>
      <c r="AD5370" s="8">
        <v>98.810409545898438</v>
      </c>
      <c r="AE5370" s="8">
        <v>84.190177917480469</v>
      </c>
      <c r="AF5370" s="8">
        <v>84.1153564453125</v>
      </c>
      <c r="AG5370" s="8">
        <v>116.2202453613281</v>
      </c>
      <c r="AH5370" s="8">
        <v>139.453125</v>
      </c>
      <c r="AI5370" s="8">
        <v>185.3764953613281</v>
      </c>
      <c r="AJ5370" s="8">
        <v>209.06166076660159</v>
      </c>
      <c r="AK5370" s="8">
        <v>242.2071838378906</v>
      </c>
      <c r="AL5370" s="8">
        <v>273.94454956054688</v>
      </c>
      <c r="AM5370" s="8">
        <v>305.16140747070313</v>
      </c>
      <c r="AN5370" s="8">
        <v>372.70632934570313</v>
      </c>
      <c r="AO5370" s="8">
        <v>403.56271362304688</v>
      </c>
      <c r="AP5370" s="8">
        <v>508.965087890625</v>
      </c>
      <c r="AQ5370" s="8">
        <v>499.89251708984381</v>
      </c>
    </row>
    <row r="5371" spans="1:43" x14ac:dyDescent="0.3">
      <c r="A5371" s="3" t="s">
        <v>942</v>
      </c>
      <c r="B5371" s="1" t="s">
        <v>7786</v>
      </c>
      <c r="C5371" s="57" t="s">
        <v>6353</v>
      </c>
      <c r="D5371" s="57" t="s">
        <v>6406</v>
      </c>
      <c r="E5371" s="57" t="s">
        <v>6514</v>
      </c>
      <c r="F5371" s="89">
        <v>159.34931945800781</v>
      </c>
      <c r="G5371" s="8">
        <v>82.054313659667969</v>
      </c>
      <c r="H5371" s="8">
        <v>85.275199890136719</v>
      </c>
      <c r="I5371" s="8">
        <v>93.171714782714844</v>
      </c>
      <c r="J5371" s="8">
        <v>80.393463134765625</v>
      </c>
      <c r="K5371" s="8">
        <v>72.307037353515625</v>
      </c>
      <c r="L5371" s="8">
        <v>83.636962890625</v>
      </c>
      <c r="M5371" s="8">
        <v>79.700477600097656</v>
      </c>
      <c r="N5371" s="8">
        <v>99.709373474121094</v>
      </c>
      <c r="O5371" s="8">
        <v>103.6589279174805</v>
      </c>
      <c r="P5371" s="8">
        <v>151.93560791015631</v>
      </c>
      <c r="Q5371" s="8">
        <v>190.53913879394531</v>
      </c>
      <c r="R5371" s="8">
        <v>233.84648132324219</v>
      </c>
      <c r="S5371" s="8">
        <v>265.29400634765631</v>
      </c>
      <c r="T5371" s="8">
        <v>374.27252197265631</v>
      </c>
      <c r="U5371" s="8">
        <v>421.08004760742188</v>
      </c>
      <c r="V5371" s="8">
        <v>509.17355346679688</v>
      </c>
      <c r="W5371" s="8">
        <v>595.04901123046875</v>
      </c>
      <c r="X5371" s="8">
        <v>657.5611572265625</v>
      </c>
      <c r="Y5371" s="84">
        <v>147.958740234375</v>
      </c>
      <c r="Z5371" s="8">
        <v>63.832866668701172</v>
      </c>
      <c r="AA5371" s="8">
        <v>69.948760986328125</v>
      </c>
      <c r="AB5371" s="8">
        <v>78.209976196289063</v>
      </c>
      <c r="AC5371" s="8">
        <v>91.52447509765625</v>
      </c>
      <c r="AD5371" s="8">
        <v>81.433464050292969</v>
      </c>
      <c r="AE5371" s="8">
        <v>105.7905578613281</v>
      </c>
      <c r="AF5371" s="8">
        <v>98.193992614746094</v>
      </c>
      <c r="AG5371" s="8">
        <v>110.6738586425781</v>
      </c>
      <c r="AH5371" s="8">
        <v>152.2933044433594</v>
      </c>
      <c r="AI5371" s="8">
        <v>195.13352966308591</v>
      </c>
      <c r="AJ5371" s="8">
        <v>230.97300720214841</v>
      </c>
      <c r="AK5371" s="8">
        <v>253.56541442871091</v>
      </c>
      <c r="AL5371" s="8">
        <v>292.0753173828125</v>
      </c>
      <c r="AM5371" s="8">
        <v>291.5914306640625</v>
      </c>
      <c r="AN5371" s="8">
        <v>356.30245971679688</v>
      </c>
      <c r="AO5371" s="8">
        <v>449.572265625</v>
      </c>
      <c r="AP5371" s="8">
        <v>490.70733642578131</v>
      </c>
      <c r="AQ5371" s="8">
        <v>541.138671875</v>
      </c>
    </row>
    <row r="5372" spans="1:43" x14ac:dyDescent="0.3">
      <c r="A5372" s="3" t="s">
        <v>941</v>
      </c>
      <c r="B5372" s="1" t="s">
        <v>7785</v>
      </c>
      <c r="C5372" s="57" t="s">
        <v>6353</v>
      </c>
      <c r="D5372" s="57" t="s">
        <v>6406</v>
      </c>
      <c r="E5372" s="57" t="s">
        <v>6514</v>
      </c>
      <c r="F5372" s="89">
        <v>144.38438415527341</v>
      </c>
      <c r="G5372" s="8">
        <v>64.774726867675781</v>
      </c>
      <c r="H5372" s="8">
        <v>65.255767822265625</v>
      </c>
      <c r="I5372" s="8">
        <v>90.654510498046875</v>
      </c>
      <c r="J5372" s="8">
        <v>69.668258666992188</v>
      </c>
      <c r="K5372" s="8">
        <v>54.667789459228523</v>
      </c>
      <c r="L5372" s="8">
        <v>60.842605590820313</v>
      </c>
      <c r="M5372" s="8">
        <v>81.276527404785156</v>
      </c>
      <c r="N5372" s="8">
        <v>87.297088623046875</v>
      </c>
      <c r="O5372" s="8">
        <v>101.0833053588867</v>
      </c>
      <c r="P5372" s="8">
        <v>156.18122863769531</v>
      </c>
      <c r="Q5372" s="8">
        <v>177.97625732421881</v>
      </c>
      <c r="R5372" s="8">
        <v>202.86030578613281</v>
      </c>
      <c r="S5372" s="8">
        <v>298.3563232421875</v>
      </c>
      <c r="T5372" s="8">
        <v>353.82034301757813</v>
      </c>
      <c r="U5372" s="8">
        <v>462.4322509765625</v>
      </c>
      <c r="V5372" s="8">
        <v>530.006103515625</v>
      </c>
      <c r="W5372" s="8">
        <v>538.45361328125</v>
      </c>
      <c r="X5372" s="8">
        <v>630.9051513671875</v>
      </c>
      <c r="Y5372" s="84">
        <v>129.9109191894531</v>
      </c>
      <c r="Z5372" s="8">
        <v>57.675357818603523</v>
      </c>
      <c r="AA5372" s="8">
        <v>52.2777099609375</v>
      </c>
      <c r="AB5372" s="8">
        <v>72.013267517089844</v>
      </c>
      <c r="AC5372" s="8">
        <v>68.717758178710938</v>
      </c>
      <c r="AD5372" s="8">
        <v>77.61627197265625</v>
      </c>
      <c r="AE5372" s="8">
        <v>86.905731201171875</v>
      </c>
      <c r="AF5372" s="8">
        <v>96.047348022460938</v>
      </c>
      <c r="AG5372" s="8">
        <v>121.4700546264648</v>
      </c>
      <c r="AH5372" s="8">
        <v>148.8714599609375</v>
      </c>
      <c r="AI5372" s="8">
        <v>169.74378967285159</v>
      </c>
      <c r="AJ5372" s="8">
        <v>233.49714660644531</v>
      </c>
      <c r="AK5372" s="8">
        <v>248.71714782714841</v>
      </c>
      <c r="AL5372" s="8">
        <v>289.11380004882813</v>
      </c>
      <c r="AM5372" s="8">
        <v>337.89300537109381</v>
      </c>
      <c r="AN5372" s="8">
        <v>356.7584228515625</v>
      </c>
      <c r="AO5372" s="8">
        <v>431.87564086914063</v>
      </c>
      <c r="AP5372" s="8">
        <v>508.5587158203125</v>
      </c>
      <c r="AQ5372" s="8">
        <v>559.7237548828125</v>
      </c>
    </row>
    <row r="5373" spans="1:43" x14ac:dyDescent="0.3">
      <c r="A5373" s="3" t="s">
        <v>940</v>
      </c>
      <c r="B5373" s="1" t="s">
        <v>7784</v>
      </c>
      <c r="C5373" s="57" t="s">
        <v>6353</v>
      </c>
      <c r="D5373" s="57" t="s">
        <v>6406</v>
      </c>
      <c r="E5373" s="57" t="s">
        <v>6514</v>
      </c>
      <c r="F5373" s="89">
        <v>167.6161193847656</v>
      </c>
      <c r="G5373" s="8">
        <v>101.7356338500977</v>
      </c>
      <c r="H5373" s="8">
        <v>66.565902709960938</v>
      </c>
      <c r="I5373" s="8">
        <v>79.066490173339844</v>
      </c>
      <c r="J5373" s="8">
        <v>70.989433288574219</v>
      </c>
      <c r="K5373" s="8">
        <v>68.720878601074219</v>
      </c>
      <c r="L5373" s="8">
        <v>71.645492553710938</v>
      </c>
      <c r="M5373" s="8">
        <v>109.1338424682617</v>
      </c>
      <c r="N5373" s="8">
        <v>88.276596069335938</v>
      </c>
      <c r="O5373" s="8">
        <v>125.75244140625</v>
      </c>
      <c r="P5373" s="8">
        <v>192.51454162597659</v>
      </c>
      <c r="Q5373" s="8">
        <v>233.46296691894531</v>
      </c>
      <c r="R5373" s="8">
        <v>221.02862548828131</v>
      </c>
      <c r="S5373" s="8">
        <v>309.96218872070313</v>
      </c>
      <c r="T5373" s="8">
        <v>355.55084228515631</v>
      </c>
      <c r="U5373" s="8">
        <v>437.61019897460938</v>
      </c>
      <c r="V5373" s="8">
        <v>497.05130004882813</v>
      </c>
      <c r="W5373" s="8">
        <v>614.29876708984375</v>
      </c>
      <c r="X5373" s="8">
        <v>629.70867919921875</v>
      </c>
      <c r="Y5373" s="84">
        <v>135.62861633300781</v>
      </c>
      <c r="Z5373" s="8">
        <v>137.6051025390625</v>
      </c>
      <c r="AA5373" s="8">
        <v>60.512954711914063</v>
      </c>
      <c r="AB5373" s="8">
        <v>84.817314147949219</v>
      </c>
      <c r="AC5373" s="8">
        <v>87.653045654296875</v>
      </c>
      <c r="AD5373" s="8">
        <v>94.963691711425781</v>
      </c>
      <c r="AE5373" s="8">
        <v>114.0502014160156</v>
      </c>
      <c r="AF5373" s="8">
        <v>118.94886779785161</v>
      </c>
      <c r="AG5373" s="8">
        <v>162.08381652832031</v>
      </c>
      <c r="AH5373" s="8">
        <v>150.6044006347656</v>
      </c>
      <c r="AI5373" s="8">
        <v>220.41181945800781</v>
      </c>
      <c r="AJ5373" s="8">
        <v>255.09333801269531</v>
      </c>
      <c r="AK5373" s="8">
        <v>286.60302734375</v>
      </c>
      <c r="AL5373" s="8">
        <v>341.81146240234381</v>
      </c>
      <c r="AM5373" s="8">
        <v>313.84503173828131</v>
      </c>
      <c r="AN5373" s="8">
        <v>365.93057250976563</v>
      </c>
      <c r="AO5373" s="8">
        <v>448.7852783203125</v>
      </c>
      <c r="AP5373" s="8">
        <v>543.74530029296875</v>
      </c>
      <c r="AQ5373" s="8">
        <v>528.7520751953125</v>
      </c>
    </row>
    <row r="5374" spans="1:43" x14ac:dyDescent="0.3">
      <c r="A5374" s="3" t="s">
        <v>939</v>
      </c>
      <c r="B5374" s="1" t="s">
        <v>7783</v>
      </c>
      <c r="C5374" s="57" t="s">
        <v>6353</v>
      </c>
      <c r="D5374" s="57" t="s">
        <v>6406</v>
      </c>
      <c r="E5374" s="57" t="s">
        <v>6514</v>
      </c>
      <c r="F5374" s="89">
        <v>175.9986572265625</v>
      </c>
      <c r="G5374" s="8">
        <v>81.1968994140625</v>
      </c>
      <c r="H5374" s="8">
        <v>69.012519836425781</v>
      </c>
      <c r="I5374" s="8">
        <v>93.443145751953125</v>
      </c>
      <c r="J5374" s="8">
        <v>75.589324951171875</v>
      </c>
      <c r="K5374" s="8">
        <v>91.419815063476563</v>
      </c>
      <c r="L5374" s="8">
        <v>78.9720458984375</v>
      </c>
      <c r="M5374" s="8">
        <v>67.546791076660156</v>
      </c>
      <c r="N5374" s="8">
        <v>121.2784042358398</v>
      </c>
      <c r="O5374" s="8">
        <v>156.5137023925781</v>
      </c>
      <c r="P5374" s="8">
        <v>161.42723083496091</v>
      </c>
      <c r="Q5374" s="8">
        <v>193.446533203125</v>
      </c>
      <c r="R5374" s="8">
        <v>271.30081176757813</v>
      </c>
      <c r="S5374" s="8">
        <v>307.3084716796875</v>
      </c>
      <c r="T5374" s="8">
        <v>422.80581665039063</v>
      </c>
      <c r="U5374" s="8">
        <v>520.43121337890625</v>
      </c>
      <c r="V5374" s="8">
        <v>514.08734130859375</v>
      </c>
      <c r="W5374" s="8">
        <v>741.31982421875</v>
      </c>
      <c r="X5374" s="8">
        <v>698.662109375</v>
      </c>
      <c r="Y5374" s="84">
        <v>127.61570739746089</v>
      </c>
      <c r="Z5374" s="8">
        <v>63.436714172363281</v>
      </c>
      <c r="AA5374" s="8">
        <v>56.724506378173828</v>
      </c>
      <c r="AB5374" s="8">
        <v>80.448776245117188</v>
      </c>
      <c r="AC5374" s="8">
        <v>60.163711547851563</v>
      </c>
      <c r="AD5374" s="8">
        <v>127.4308776855469</v>
      </c>
      <c r="AE5374" s="8">
        <v>101.67108154296881</v>
      </c>
      <c r="AF5374" s="8">
        <v>110.8155899047852</v>
      </c>
      <c r="AG5374" s="8">
        <v>175.78706359863281</v>
      </c>
      <c r="AH5374" s="8">
        <v>170.63520812988281</v>
      </c>
      <c r="AI5374" s="8">
        <v>201.97270202636719</v>
      </c>
      <c r="AJ5374" s="8">
        <v>227.32566833496091</v>
      </c>
      <c r="AK5374" s="8">
        <v>272.730712890625</v>
      </c>
      <c r="AL5374" s="8">
        <v>295.700927734375</v>
      </c>
      <c r="AM5374" s="8">
        <v>417.72976684570313</v>
      </c>
      <c r="AN5374" s="8">
        <v>418.31362915039063</v>
      </c>
      <c r="AO5374" s="8">
        <v>413.90924072265631</v>
      </c>
      <c r="AP5374" s="8">
        <v>516.5567626953125</v>
      </c>
      <c r="AQ5374" s="8">
        <v>576.91949462890625</v>
      </c>
    </row>
    <row r="5375" spans="1:43" x14ac:dyDescent="0.3">
      <c r="A5375" s="3" t="s">
        <v>938</v>
      </c>
      <c r="B5375" s="1" t="s">
        <v>7782</v>
      </c>
      <c r="C5375" s="57" t="s">
        <v>6353</v>
      </c>
      <c r="D5375" s="57" t="s">
        <v>6406</v>
      </c>
      <c r="E5375" s="57" t="s">
        <v>6514</v>
      </c>
      <c r="F5375" s="89">
        <v>162.78672790527341</v>
      </c>
      <c r="G5375" s="8">
        <v>88.699531555175781</v>
      </c>
      <c r="H5375" s="8">
        <v>107.4686584472656</v>
      </c>
      <c r="I5375" s="8">
        <v>96.0574951171875</v>
      </c>
      <c r="J5375" s="8">
        <v>88.319648742675781</v>
      </c>
      <c r="K5375" s="8">
        <v>83.820396423339844</v>
      </c>
      <c r="L5375" s="8">
        <v>78.949073791503906</v>
      </c>
      <c r="M5375" s="8">
        <v>90.841453552246094</v>
      </c>
      <c r="N5375" s="8">
        <v>110.0920715332031</v>
      </c>
      <c r="O5375" s="8">
        <v>129.7927551269531</v>
      </c>
      <c r="P5375" s="8">
        <v>201.31004333496091</v>
      </c>
      <c r="Q5375" s="8">
        <v>204.10691833496091</v>
      </c>
      <c r="R5375" s="8">
        <v>263.1650390625</v>
      </c>
      <c r="S5375" s="8">
        <v>301.1671142578125</v>
      </c>
      <c r="T5375" s="8">
        <v>429.35198974609381</v>
      </c>
      <c r="U5375" s="8">
        <v>446.72824096679688</v>
      </c>
      <c r="V5375" s="8">
        <v>522.54718017578125</v>
      </c>
      <c r="W5375" s="8">
        <v>631.1767578125</v>
      </c>
      <c r="X5375" s="8">
        <v>609.6361083984375</v>
      </c>
      <c r="Y5375" s="84">
        <v>148.48313903808591</v>
      </c>
      <c r="Z5375" s="8">
        <v>87.310234069824219</v>
      </c>
      <c r="AA5375" s="8">
        <v>71.264373779296875</v>
      </c>
      <c r="AB5375" s="8">
        <v>80.666244506835938</v>
      </c>
      <c r="AC5375" s="8">
        <v>107.1172714233398</v>
      </c>
      <c r="AD5375" s="8">
        <v>97.131820678710938</v>
      </c>
      <c r="AE5375" s="8">
        <v>122.9575119018555</v>
      </c>
      <c r="AF5375" s="8">
        <v>109.7773056030273</v>
      </c>
      <c r="AG5375" s="8">
        <v>129.3041687011719</v>
      </c>
      <c r="AH5375" s="8">
        <v>178.22850036621091</v>
      </c>
      <c r="AI5375" s="8">
        <v>243.52131652832031</v>
      </c>
      <c r="AJ5375" s="8">
        <v>259.683837890625</v>
      </c>
      <c r="AK5375" s="8">
        <v>281.78604125976563</v>
      </c>
      <c r="AL5375" s="8">
        <v>287.12661743164063</v>
      </c>
      <c r="AM5375" s="8">
        <v>354.5732421875</v>
      </c>
      <c r="AN5375" s="8">
        <v>401.98196411132813</v>
      </c>
      <c r="AO5375" s="8">
        <v>506.65673828125</v>
      </c>
      <c r="AP5375" s="8">
        <v>700.48223876953125</v>
      </c>
      <c r="AQ5375" s="8">
        <v>556.8409423828125</v>
      </c>
    </row>
    <row r="5376" spans="1:43" x14ac:dyDescent="0.3">
      <c r="A5376" s="3" t="s">
        <v>937</v>
      </c>
      <c r="B5376" s="1" t="s">
        <v>7781</v>
      </c>
      <c r="C5376" s="57" t="s">
        <v>6353</v>
      </c>
      <c r="D5376" s="57" t="s">
        <v>6406</v>
      </c>
      <c r="E5376" s="57" t="s">
        <v>6569</v>
      </c>
      <c r="F5376" s="89">
        <v>164.6240539550781</v>
      </c>
      <c r="G5376" s="8">
        <v>99.119003295898438</v>
      </c>
      <c r="H5376" s="8">
        <v>83.19140625</v>
      </c>
      <c r="I5376" s="8">
        <v>105.6740341186523</v>
      </c>
      <c r="J5376" s="8">
        <v>94.785179138183594</v>
      </c>
      <c r="K5376" s="8">
        <v>74.379165649414063</v>
      </c>
      <c r="L5376" s="8">
        <v>82.397636413574219</v>
      </c>
      <c r="M5376" s="8">
        <v>94.298622131347656</v>
      </c>
      <c r="N5376" s="8">
        <v>100.36244201660161</v>
      </c>
      <c r="O5376" s="8">
        <v>122.945442199707</v>
      </c>
      <c r="P5376" s="8">
        <v>169.92498779296881</v>
      </c>
      <c r="Q5376" s="8">
        <v>198.8117370605469</v>
      </c>
      <c r="R5376" s="8">
        <v>240.09906005859381</v>
      </c>
      <c r="S5376" s="8">
        <v>319.19027709960938</v>
      </c>
      <c r="T5376" s="8">
        <v>417.7203369140625</v>
      </c>
      <c r="U5376" s="8">
        <v>510.12307739257813</v>
      </c>
      <c r="V5376" s="8">
        <v>568.8228759765625</v>
      </c>
      <c r="W5376" s="8">
        <v>608.809814453125</v>
      </c>
      <c r="X5376" s="8">
        <v>644.60333251953125</v>
      </c>
      <c r="Y5376" s="84">
        <v>149.62846374511719</v>
      </c>
      <c r="Z5376" s="8">
        <v>74.368492126464844</v>
      </c>
      <c r="AA5376" s="8">
        <v>72.633926391601563</v>
      </c>
      <c r="AB5376" s="8">
        <v>77.530731201171875</v>
      </c>
      <c r="AC5376" s="8">
        <v>87.9268798828125</v>
      </c>
      <c r="AD5376" s="8">
        <v>99.319351196289063</v>
      </c>
      <c r="AE5376" s="8">
        <v>116.8644104003906</v>
      </c>
      <c r="AF5376" s="8">
        <v>114.9592208862305</v>
      </c>
      <c r="AG5376" s="8">
        <v>141.5191955566406</v>
      </c>
      <c r="AH5376" s="8">
        <v>188.48020935058591</v>
      </c>
      <c r="AI5376" s="8">
        <v>251.3822937011719</v>
      </c>
      <c r="AJ5376" s="8">
        <v>280.280517578125</v>
      </c>
      <c r="AK5376" s="8">
        <v>294.49191284179688</v>
      </c>
      <c r="AL5376" s="8">
        <v>338.98153686523438</v>
      </c>
      <c r="AM5376" s="8">
        <v>381.07916259765631</v>
      </c>
      <c r="AN5376" s="8">
        <v>403.74508666992188</v>
      </c>
      <c r="AO5376" s="8">
        <v>510.57000732421881</v>
      </c>
      <c r="AP5376" s="8">
        <v>598.4207763671875</v>
      </c>
      <c r="AQ5376" s="8">
        <v>623.245849609375</v>
      </c>
    </row>
    <row r="5377" spans="1:43" x14ac:dyDescent="0.3">
      <c r="A5377" s="3" t="s">
        <v>936</v>
      </c>
      <c r="B5377" s="1" t="s">
        <v>7780</v>
      </c>
      <c r="C5377" s="57" t="s">
        <v>6353</v>
      </c>
      <c r="D5377" s="57" t="s">
        <v>6406</v>
      </c>
      <c r="E5377" s="57" t="s">
        <v>6514</v>
      </c>
      <c r="F5377" s="89">
        <v>128.50260925292969</v>
      </c>
      <c r="G5377" s="8">
        <v>88.494056701660156</v>
      </c>
      <c r="H5377" s="8">
        <v>68.436851501464844</v>
      </c>
      <c r="I5377" s="8">
        <v>74.18670654296875</v>
      </c>
      <c r="J5377" s="8">
        <v>58.17645263671875</v>
      </c>
      <c r="K5377" s="8">
        <v>52.590694427490227</v>
      </c>
      <c r="L5377" s="8">
        <v>50.978298187255859</v>
      </c>
      <c r="M5377" s="8">
        <v>56.069492340087891</v>
      </c>
      <c r="N5377" s="8">
        <v>70.9178466796875</v>
      </c>
      <c r="O5377" s="8">
        <v>93.277984619140625</v>
      </c>
      <c r="P5377" s="8">
        <v>108.07786560058589</v>
      </c>
      <c r="Q5377" s="8">
        <v>139.5086669921875</v>
      </c>
      <c r="R5377" s="8">
        <v>186.3948059082031</v>
      </c>
      <c r="S5377" s="8">
        <v>252.1070556640625</v>
      </c>
      <c r="T5377" s="8">
        <v>416.72891235351563</v>
      </c>
      <c r="U5377" s="8">
        <v>423.87408447265631</v>
      </c>
      <c r="V5377" s="8">
        <v>504.89688110351563</v>
      </c>
      <c r="W5377" s="8">
        <v>564.3973388671875</v>
      </c>
      <c r="X5377" s="8">
        <v>589.26318359375</v>
      </c>
      <c r="Y5377" s="84">
        <v>111.31618499755859</v>
      </c>
      <c r="Z5377" s="8">
        <v>47.919719696044922</v>
      </c>
      <c r="AA5377" s="8">
        <v>37.341400146484382</v>
      </c>
      <c r="AB5377" s="8">
        <v>41.160697937011719</v>
      </c>
      <c r="AC5377" s="8">
        <v>60.649776458740227</v>
      </c>
      <c r="AD5377" s="8">
        <v>61.402793884277337</v>
      </c>
      <c r="AE5377" s="8">
        <v>58.235610961914063</v>
      </c>
      <c r="AF5377" s="8">
        <v>79.181900024414063</v>
      </c>
      <c r="AG5377" s="8">
        <v>81.882354736328125</v>
      </c>
      <c r="AH5377" s="8">
        <v>115.2104415893555</v>
      </c>
      <c r="AI5377" s="8">
        <v>177.5216369628906</v>
      </c>
      <c r="AJ5377" s="8">
        <v>222.46128845214841</v>
      </c>
      <c r="AK5377" s="8">
        <v>225.59165954589841</v>
      </c>
      <c r="AL5377" s="8">
        <v>254.8427429199219</v>
      </c>
      <c r="AM5377" s="8">
        <v>308.18649291992188</v>
      </c>
      <c r="AN5377" s="8">
        <v>402.37811279296881</v>
      </c>
      <c r="AO5377" s="8">
        <v>402.550048828125</v>
      </c>
      <c r="AP5377" s="8">
        <v>523.38623046875</v>
      </c>
      <c r="AQ5377" s="8">
        <v>563.94073486328125</v>
      </c>
    </row>
    <row r="5378" spans="1:43" x14ac:dyDescent="0.3">
      <c r="A5378" s="3" t="s">
        <v>935</v>
      </c>
      <c r="B5378" s="1" t="s">
        <v>7779</v>
      </c>
      <c r="C5378" s="57" t="s">
        <v>6353</v>
      </c>
      <c r="D5378" s="57" t="s">
        <v>6406</v>
      </c>
      <c r="E5378" s="57" t="s">
        <v>6514</v>
      </c>
      <c r="F5378" s="89">
        <v>165.06394958496091</v>
      </c>
      <c r="G5378" s="8">
        <v>94.482017517089844</v>
      </c>
      <c r="H5378" s="8">
        <v>82.85400390625</v>
      </c>
      <c r="I5378" s="8">
        <v>87.522544860839844</v>
      </c>
      <c r="J5378" s="8">
        <v>94.198616027832031</v>
      </c>
      <c r="K5378" s="8">
        <v>85.560684204101563</v>
      </c>
      <c r="L5378" s="8">
        <v>84.117820739746094</v>
      </c>
      <c r="M5378" s="8">
        <v>83.736579895019531</v>
      </c>
      <c r="N5378" s="8">
        <v>137.83454895019531</v>
      </c>
      <c r="O5378" s="8">
        <v>110.2217102050781</v>
      </c>
      <c r="P5378" s="8">
        <v>171.04121398925781</v>
      </c>
      <c r="Q5378" s="8">
        <v>206.721923828125</v>
      </c>
      <c r="R5378" s="8">
        <v>217.8122253417969</v>
      </c>
      <c r="S5378" s="8">
        <v>292.28045654296881</v>
      </c>
      <c r="T5378" s="8">
        <v>428.75738525390631</v>
      </c>
      <c r="U5378" s="8">
        <v>467.1119384765625</v>
      </c>
      <c r="V5378" s="8">
        <v>509.38214111328131</v>
      </c>
      <c r="W5378" s="8">
        <v>575.67041015625</v>
      </c>
      <c r="X5378" s="8">
        <v>662.81951904296875</v>
      </c>
      <c r="Y5378" s="84">
        <v>140.29130554199219</v>
      </c>
      <c r="Z5378" s="8">
        <v>78.601089477539063</v>
      </c>
      <c r="AA5378" s="8">
        <v>81.103279113769531</v>
      </c>
      <c r="AB5378" s="8">
        <v>75.292869567871094</v>
      </c>
      <c r="AC5378" s="8">
        <v>79.215034484863281</v>
      </c>
      <c r="AD5378" s="8">
        <v>82.859184265136719</v>
      </c>
      <c r="AE5378" s="8">
        <v>91.400077819824219</v>
      </c>
      <c r="AF5378" s="8">
        <v>119.9365539550781</v>
      </c>
      <c r="AG5378" s="8">
        <v>139.24147033691409</v>
      </c>
      <c r="AH5378" s="8">
        <v>165.61692810058591</v>
      </c>
      <c r="AI5378" s="8">
        <v>191.3971252441406</v>
      </c>
      <c r="AJ5378" s="8">
        <v>226.05986022949219</v>
      </c>
      <c r="AK5378" s="8">
        <v>266.24642944335938</v>
      </c>
      <c r="AL5378" s="8">
        <v>282.67141723632813</v>
      </c>
      <c r="AM5378" s="8">
        <v>333.2725830078125</v>
      </c>
      <c r="AN5378" s="8">
        <v>369.57028198242188</v>
      </c>
      <c r="AO5378" s="8">
        <v>457.09365844726563</v>
      </c>
      <c r="AP5378" s="8">
        <v>540.9051513671875</v>
      </c>
      <c r="AQ5378" s="8">
        <v>582.0850830078125</v>
      </c>
    </row>
    <row r="5379" spans="1:43" x14ac:dyDescent="0.3">
      <c r="A5379" s="3" t="s">
        <v>934</v>
      </c>
      <c r="B5379" s="1" t="s">
        <v>7778</v>
      </c>
      <c r="C5379" s="57" t="s">
        <v>6353</v>
      </c>
      <c r="D5379" s="57" t="s">
        <v>6406</v>
      </c>
      <c r="E5379" s="57" t="s">
        <v>6569</v>
      </c>
      <c r="F5379" s="89">
        <v>149.729248046875</v>
      </c>
      <c r="G5379" s="8">
        <v>78.656494140625</v>
      </c>
      <c r="H5379" s="8">
        <v>70.412864685058594</v>
      </c>
      <c r="I5379" s="8">
        <v>92.623954772949219</v>
      </c>
      <c r="J5379" s="8">
        <v>60.134967803955078</v>
      </c>
      <c r="K5379" s="8">
        <v>58.587379455566413</v>
      </c>
      <c r="L5379" s="8">
        <v>58.580783843994141</v>
      </c>
      <c r="M5379" s="8">
        <v>64.714630126953125</v>
      </c>
      <c r="N5379" s="8">
        <v>95.174331665039063</v>
      </c>
      <c r="O5379" s="8">
        <v>141.82591247558591</v>
      </c>
      <c r="P5379" s="8">
        <v>115.1207809448242</v>
      </c>
      <c r="Q5379" s="8">
        <v>190.61662292480469</v>
      </c>
      <c r="R5379" s="8">
        <v>214.32574462890631</v>
      </c>
      <c r="S5379" s="8">
        <v>276.40286254882813</v>
      </c>
      <c r="T5379" s="8">
        <v>350.7657470703125</v>
      </c>
      <c r="U5379" s="8">
        <v>409.66217041015631</v>
      </c>
      <c r="V5379" s="8">
        <v>534.5926513671875</v>
      </c>
      <c r="W5379" s="8">
        <v>586.6636962890625</v>
      </c>
      <c r="X5379" s="8">
        <v>685.52801513671875</v>
      </c>
      <c r="Y5379" s="84">
        <v>135.14320373535159</v>
      </c>
      <c r="Z5379" s="8">
        <v>75.929580688476563</v>
      </c>
      <c r="AA5379" s="8">
        <v>51.447254180908203</v>
      </c>
      <c r="AB5379" s="8">
        <v>74.027877807617188</v>
      </c>
      <c r="AC5379" s="8">
        <v>77.980178833007813</v>
      </c>
      <c r="AD5379" s="8">
        <v>105.1940002441406</v>
      </c>
      <c r="AE5379" s="8">
        <v>80.782684326171875</v>
      </c>
      <c r="AF5379" s="8">
        <v>110.224494934082</v>
      </c>
      <c r="AG5379" s="8">
        <v>106.5507125854492</v>
      </c>
      <c r="AH5379" s="8">
        <v>146.96270751953131</v>
      </c>
      <c r="AI5379" s="8">
        <v>191.21702575683591</v>
      </c>
      <c r="AJ5379" s="8">
        <v>233.02130126953131</v>
      </c>
      <c r="AK5379" s="8">
        <v>256.08383178710938</v>
      </c>
      <c r="AL5379" s="8">
        <v>283.66098022460938</v>
      </c>
      <c r="AM5379" s="8">
        <v>368.91754150390631</v>
      </c>
      <c r="AN5379" s="8">
        <v>383.63226318359381</v>
      </c>
      <c r="AO5379" s="8">
        <v>427.49151611328131</v>
      </c>
      <c r="AP5379" s="8">
        <v>509.81539916992188</v>
      </c>
      <c r="AQ5379" s="8">
        <v>572.6639404296875</v>
      </c>
    </row>
    <row r="5380" spans="1:43" x14ac:dyDescent="0.3">
      <c r="A5380" s="3" t="s">
        <v>933</v>
      </c>
      <c r="B5380" s="1" t="s">
        <v>7777</v>
      </c>
      <c r="C5380" s="57" t="s">
        <v>6353</v>
      </c>
      <c r="D5380" s="57" t="s">
        <v>6406</v>
      </c>
      <c r="E5380" s="57" t="s">
        <v>6569</v>
      </c>
      <c r="F5380" s="89">
        <v>142.03729248046881</v>
      </c>
      <c r="G5380" s="8">
        <v>83.582923889160156</v>
      </c>
      <c r="H5380" s="8">
        <v>97.85357666015625</v>
      </c>
      <c r="I5380" s="8">
        <v>108.19394683837891</v>
      </c>
      <c r="J5380" s="8">
        <v>66.061820983886719</v>
      </c>
      <c r="K5380" s="8">
        <v>66.95556640625</v>
      </c>
      <c r="L5380" s="8">
        <v>61.430870056152337</v>
      </c>
      <c r="M5380" s="8">
        <v>78.225044250488281</v>
      </c>
      <c r="N5380" s="8">
        <v>98.616256713867188</v>
      </c>
      <c r="O5380" s="8">
        <v>117.8416213989258</v>
      </c>
      <c r="P5380" s="8">
        <v>151.1192626953125</v>
      </c>
      <c r="Q5380" s="8">
        <v>223.22715759277341</v>
      </c>
      <c r="R5380" s="8">
        <v>253.0055236816406</v>
      </c>
      <c r="S5380" s="8">
        <v>328.73873901367188</v>
      </c>
      <c r="T5380" s="8">
        <v>457.42874145507813</v>
      </c>
      <c r="U5380" s="8">
        <v>488.42190551757813</v>
      </c>
      <c r="V5380" s="8">
        <v>609.83251953125</v>
      </c>
      <c r="W5380" s="8">
        <v>650.65606689453125</v>
      </c>
      <c r="X5380" s="8">
        <v>752.3309326171875</v>
      </c>
      <c r="Y5380" s="84">
        <v>138.1844787597656</v>
      </c>
      <c r="Z5380" s="8">
        <v>61.963153839111328</v>
      </c>
      <c r="AA5380" s="8">
        <v>68.99517822265625</v>
      </c>
      <c r="AB5380" s="8">
        <v>69.187530517578125</v>
      </c>
      <c r="AC5380" s="8">
        <v>84.668190002441406</v>
      </c>
      <c r="AD5380" s="8">
        <v>91.390296936035156</v>
      </c>
      <c r="AE5380" s="8">
        <v>94.894126892089844</v>
      </c>
      <c r="AF5380" s="8">
        <v>110.90139007568359</v>
      </c>
      <c r="AG5380" s="8">
        <v>132.75091552734381</v>
      </c>
      <c r="AH5380" s="8">
        <v>173.07859802246091</v>
      </c>
      <c r="AI5380" s="8">
        <v>215.6515197753906</v>
      </c>
      <c r="AJ5380" s="8">
        <v>274.80560302734381</v>
      </c>
      <c r="AK5380" s="8">
        <v>268.68923950195313</v>
      </c>
      <c r="AL5380" s="8">
        <v>287.50103759765631</v>
      </c>
      <c r="AM5380" s="8">
        <v>376.2568359375</v>
      </c>
      <c r="AN5380" s="8">
        <v>489.97195434570313</v>
      </c>
      <c r="AO5380" s="8">
        <v>466.3597412109375</v>
      </c>
      <c r="AP5380" s="8">
        <v>616.33880615234375</v>
      </c>
      <c r="AQ5380" s="8">
        <v>592.995361328125</v>
      </c>
    </row>
    <row r="5381" spans="1:43" x14ac:dyDescent="0.3">
      <c r="A5381" s="3" t="s">
        <v>932</v>
      </c>
      <c r="B5381" s="1" t="s">
        <v>7776</v>
      </c>
      <c r="C5381" s="57" t="s">
        <v>6353</v>
      </c>
      <c r="D5381" s="57" t="s">
        <v>6406</v>
      </c>
      <c r="E5381" s="57" t="s">
        <v>6569</v>
      </c>
      <c r="F5381" s="89">
        <v>160.83833312988281</v>
      </c>
      <c r="G5381" s="8">
        <v>82.521156311035156</v>
      </c>
      <c r="H5381" s="8">
        <v>99.605766296386719</v>
      </c>
      <c r="I5381" s="8">
        <v>93.573440551757813</v>
      </c>
      <c r="J5381" s="8">
        <v>88.797676086425781</v>
      </c>
      <c r="K5381" s="8">
        <v>73.794853210449219</v>
      </c>
      <c r="L5381" s="8">
        <v>74.142898559570313</v>
      </c>
      <c r="M5381" s="8">
        <v>84.510566711425781</v>
      </c>
      <c r="N5381" s="8">
        <v>92.64862060546875</v>
      </c>
      <c r="O5381" s="8">
        <v>118.177360534668</v>
      </c>
      <c r="P5381" s="8">
        <v>163.338134765625</v>
      </c>
      <c r="Q5381" s="8">
        <v>184.68525695800781</v>
      </c>
      <c r="R5381" s="8">
        <v>228.6756896972656</v>
      </c>
      <c r="S5381" s="8">
        <v>310.57870483398438</v>
      </c>
      <c r="T5381" s="8">
        <v>396.07308959960938</v>
      </c>
      <c r="U5381" s="8">
        <v>458.18844604492188</v>
      </c>
      <c r="V5381" s="8">
        <v>508.52371215820313</v>
      </c>
      <c r="W5381" s="8">
        <v>596.4107666015625</v>
      </c>
      <c r="X5381" s="8">
        <v>583.30657958984375</v>
      </c>
      <c r="Y5381" s="84">
        <v>133.52690124511719</v>
      </c>
      <c r="Z5381" s="8">
        <v>85.796951293945313</v>
      </c>
      <c r="AA5381" s="8">
        <v>65.480964660644531</v>
      </c>
      <c r="AB5381" s="8">
        <v>93.810386657714844</v>
      </c>
      <c r="AC5381" s="8">
        <v>99.09735107421875</v>
      </c>
      <c r="AD5381" s="8">
        <v>84.352439880371094</v>
      </c>
      <c r="AE5381" s="8">
        <v>92.793540954589844</v>
      </c>
      <c r="AF5381" s="8">
        <v>95.640472412109375</v>
      </c>
      <c r="AG5381" s="8">
        <v>125.7625198364258</v>
      </c>
      <c r="AH5381" s="8">
        <v>168.74647521972659</v>
      </c>
      <c r="AI5381" s="8">
        <v>207.5592346191406</v>
      </c>
      <c r="AJ5381" s="8">
        <v>234.8617858886719</v>
      </c>
      <c r="AK5381" s="8">
        <v>291.07696533203131</v>
      </c>
      <c r="AL5381" s="8">
        <v>277.39047241210938</v>
      </c>
      <c r="AM5381" s="8">
        <v>346.56472778320313</v>
      </c>
      <c r="AN5381" s="8">
        <v>406.15328979492188</v>
      </c>
      <c r="AO5381" s="8">
        <v>463.61114501953131</v>
      </c>
      <c r="AP5381" s="8">
        <v>627.91595458984375</v>
      </c>
      <c r="AQ5381" s="8">
        <v>525.22125244140625</v>
      </c>
    </row>
    <row r="5382" spans="1:43" x14ac:dyDescent="0.3">
      <c r="A5382" s="3" t="s">
        <v>931</v>
      </c>
      <c r="B5382" s="1" t="s">
        <v>7775</v>
      </c>
      <c r="C5382" s="57" t="s">
        <v>6353</v>
      </c>
      <c r="D5382" s="57" t="s">
        <v>6406</v>
      </c>
      <c r="E5382" s="57" t="s">
        <v>6514</v>
      </c>
      <c r="F5382" s="89">
        <v>156.49562072753909</v>
      </c>
      <c r="G5382" s="8">
        <v>56.493644714355469</v>
      </c>
      <c r="H5382" s="8">
        <v>64.393562316894531</v>
      </c>
      <c r="I5382" s="8">
        <v>111.3467254638672</v>
      </c>
      <c r="J5382" s="8">
        <v>62.802169799804688</v>
      </c>
      <c r="K5382" s="8">
        <v>88.649650573730469</v>
      </c>
      <c r="L5382" s="8">
        <v>73.128250122070313</v>
      </c>
      <c r="M5382" s="8">
        <v>72.964332580566406</v>
      </c>
      <c r="N5382" s="8">
        <v>85.279205322265625</v>
      </c>
      <c r="O5382" s="8">
        <v>130.6893615722656</v>
      </c>
      <c r="P5382" s="8">
        <v>141.1922607421875</v>
      </c>
      <c r="Q5382" s="8">
        <v>172.25872802734381</v>
      </c>
      <c r="R5382" s="8">
        <v>215.24131774902341</v>
      </c>
      <c r="S5382" s="8">
        <v>278.45849609375</v>
      </c>
      <c r="T5382" s="8">
        <v>381.01678466796881</v>
      </c>
      <c r="U5382" s="8">
        <v>434.599365234375</v>
      </c>
      <c r="V5382" s="8">
        <v>540.98297119140625</v>
      </c>
      <c r="W5382" s="8">
        <v>510.25588989257813</v>
      </c>
      <c r="X5382" s="8">
        <v>539.91058349609375</v>
      </c>
      <c r="Y5382" s="84">
        <v>140.2068786621094</v>
      </c>
      <c r="Z5382" s="8">
        <v>63.742061614990227</v>
      </c>
      <c r="AA5382" s="8">
        <v>68.064613342285156</v>
      </c>
      <c r="AB5382" s="8">
        <v>77.240310668945313</v>
      </c>
      <c r="AC5382" s="8">
        <v>89.514198303222656</v>
      </c>
      <c r="AD5382" s="8">
        <v>89.096603393554688</v>
      </c>
      <c r="AE5382" s="8">
        <v>96.59027099609375</v>
      </c>
      <c r="AF5382" s="8">
        <v>104.0053405761719</v>
      </c>
      <c r="AG5382" s="8">
        <v>120.6428604125977</v>
      </c>
      <c r="AH5382" s="8">
        <v>145.72090148925781</v>
      </c>
      <c r="AI5382" s="8">
        <v>186.2327575683594</v>
      </c>
      <c r="AJ5382" s="8">
        <v>236.4626770019531</v>
      </c>
      <c r="AK5382" s="8">
        <v>237.86384582519531</v>
      </c>
      <c r="AL5382" s="8">
        <v>272.56533813476563</v>
      </c>
      <c r="AM5382" s="8">
        <v>370.493408203125</v>
      </c>
      <c r="AN5382" s="8">
        <v>394.51431274414063</v>
      </c>
      <c r="AO5382" s="8">
        <v>407.04318237304688</v>
      </c>
      <c r="AP5382" s="8">
        <v>500.39154052734381</v>
      </c>
      <c r="AQ5382" s="8">
        <v>498.94326782226563</v>
      </c>
    </row>
    <row r="5383" spans="1:43" x14ac:dyDescent="0.3">
      <c r="A5383" s="3" t="s">
        <v>930</v>
      </c>
      <c r="B5383" s="1" t="s">
        <v>7774</v>
      </c>
      <c r="C5383" s="57" t="s">
        <v>6353</v>
      </c>
      <c r="D5383" s="57" t="s">
        <v>6406</v>
      </c>
      <c r="E5383" s="57" t="s">
        <v>6569</v>
      </c>
      <c r="F5383" s="89">
        <v>173.6459655761719</v>
      </c>
      <c r="G5383" s="8">
        <v>102.748664855957</v>
      </c>
      <c r="H5383" s="8">
        <v>93.022407531738281</v>
      </c>
      <c r="I5383" s="8">
        <v>107.2000198364258</v>
      </c>
      <c r="J5383" s="8">
        <v>100.4260330200195</v>
      </c>
      <c r="K5383" s="8">
        <v>88.056076049804688</v>
      </c>
      <c r="L5383" s="8">
        <v>91.321052551269531</v>
      </c>
      <c r="M5383" s="8">
        <v>98.427665710449219</v>
      </c>
      <c r="N5383" s="8">
        <v>123.46645355224609</v>
      </c>
      <c r="O5383" s="8">
        <v>144.6527099609375</v>
      </c>
      <c r="P5383" s="8">
        <v>174.63105773925781</v>
      </c>
      <c r="Q5383" s="8">
        <v>217.36474609375</v>
      </c>
      <c r="R5383" s="8">
        <v>255.57575988769531</v>
      </c>
      <c r="S5383" s="8">
        <v>321.52456665039063</v>
      </c>
      <c r="T5383" s="8">
        <v>441.33795166015631</v>
      </c>
      <c r="U5383" s="8">
        <v>531.7320556640625</v>
      </c>
      <c r="V5383" s="8">
        <v>565.44873046875</v>
      </c>
      <c r="W5383" s="8">
        <v>634.50286865234375</v>
      </c>
      <c r="X5383" s="8">
        <v>633.57269287109375</v>
      </c>
      <c r="Y5383" s="84">
        <v>154.68293762207031</v>
      </c>
      <c r="Z5383" s="8">
        <v>81.215576171875</v>
      </c>
      <c r="AA5383" s="8">
        <v>85.900894165039063</v>
      </c>
      <c r="AB5383" s="8">
        <v>99.594390869140625</v>
      </c>
      <c r="AC5383" s="8">
        <v>97.330894470214844</v>
      </c>
      <c r="AD5383" s="8">
        <v>103.1245574951172</v>
      </c>
      <c r="AE5383" s="8">
        <v>114.86402893066411</v>
      </c>
      <c r="AF5383" s="8">
        <v>123.0205612182617</v>
      </c>
      <c r="AG5383" s="8">
        <v>162.14976501464841</v>
      </c>
      <c r="AH5383" s="8">
        <v>201.05122375488281</v>
      </c>
      <c r="AI5383" s="8">
        <v>241.98460388183591</v>
      </c>
      <c r="AJ5383" s="8">
        <v>289.98464965820313</v>
      </c>
      <c r="AK5383" s="8">
        <v>288.60415649414063</v>
      </c>
      <c r="AL5383" s="8">
        <v>353.2381591796875</v>
      </c>
      <c r="AM5383" s="8">
        <v>399.94351196289063</v>
      </c>
      <c r="AN5383" s="8">
        <v>491.86663818359381</v>
      </c>
      <c r="AO5383" s="8">
        <v>536.2052001953125</v>
      </c>
      <c r="AP5383" s="8">
        <v>593.30889892578125</v>
      </c>
      <c r="AQ5383" s="8">
        <v>570.21978759765625</v>
      </c>
    </row>
    <row r="5384" spans="1:43" x14ac:dyDescent="0.3">
      <c r="A5384" s="3" t="s">
        <v>929</v>
      </c>
      <c r="B5384" s="1" t="s">
        <v>7773</v>
      </c>
      <c r="C5384" s="57" t="s">
        <v>6353</v>
      </c>
      <c r="D5384" s="57" t="s">
        <v>6406</v>
      </c>
      <c r="E5384" s="57" t="s">
        <v>6514</v>
      </c>
      <c r="F5384" s="89">
        <v>130.98722839355469</v>
      </c>
      <c r="G5384" s="8">
        <v>52.754680633544922</v>
      </c>
      <c r="H5384" s="8">
        <v>34.911289215087891</v>
      </c>
      <c r="I5384" s="8">
        <v>45.140216827392578</v>
      </c>
      <c r="J5384" s="8">
        <v>47.293067932128913</v>
      </c>
      <c r="K5384" s="8">
        <v>37.259368896484382</v>
      </c>
      <c r="L5384" s="8">
        <v>50.466163635253913</v>
      </c>
      <c r="M5384" s="8">
        <v>61.106792449951172</v>
      </c>
      <c r="N5384" s="8">
        <v>67.7152099609375</v>
      </c>
      <c r="O5384" s="8">
        <v>82.984512329101563</v>
      </c>
      <c r="P5384" s="8">
        <v>109.6400680541992</v>
      </c>
      <c r="Q5384" s="8">
        <v>134.79292297363281</v>
      </c>
      <c r="R5384" s="8">
        <v>178.95387268066409</v>
      </c>
      <c r="S5384" s="8">
        <v>278.92233276367188</v>
      </c>
      <c r="T5384" s="8">
        <v>302.57769775390631</v>
      </c>
      <c r="U5384" s="8">
        <v>396.9912109375</v>
      </c>
      <c r="V5384" s="8">
        <v>498.33465576171881</v>
      </c>
      <c r="W5384" s="8">
        <v>498.43466186523438</v>
      </c>
      <c r="X5384" s="8">
        <v>582.87115478515625</v>
      </c>
      <c r="Y5384" s="84">
        <v>134.40440368652341</v>
      </c>
      <c r="Z5384" s="8">
        <v>47.437511444091797</v>
      </c>
      <c r="AA5384" s="8">
        <v>17.018234252929691</v>
      </c>
      <c r="AB5384" s="8">
        <v>41.438232421875</v>
      </c>
      <c r="AC5384" s="8">
        <v>53.006717681884773</v>
      </c>
      <c r="AD5384" s="8">
        <v>57.905815124511719</v>
      </c>
      <c r="AE5384" s="8">
        <v>59.6915283203125</v>
      </c>
      <c r="AF5384" s="8">
        <v>70.45684814453125</v>
      </c>
      <c r="AG5384" s="8">
        <v>85.123443603515625</v>
      </c>
      <c r="AH5384" s="8">
        <v>114.45709228515631</v>
      </c>
      <c r="AI5384" s="8">
        <v>168.2524719238281</v>
      </c>
      <c r="AJ5384" s="8">
        <v>186.2923889160156</v>
      </c>
      <c r="AK5384" s="8">
        <v>206.4233703613281</v>
      </c>
      <c r="AL5384" s="8">
        <v>225.30888366699219</v>
      </c>
      <c r="AM5384" s="8">
        <v>310.22177124023438</v>
      </c>
      <c r="AN5384" s="8">
        <v>326.26815795898438</v>
      </c>
      <c r="AO5384" s="8">
        <v>406.81771850585938</v>
      </c>
      <c r="AP5384" s="8">
        <v>434.84222412109381</v>
      </c>
      <c r="AQ5384" s="8">
        <v>567.4896240234375</v>
      </c>
    </row>
    <row r="5385" spans="1:43" x14ac:dyDescent="0.3">
      <c r="A5385" s="3" t="s">
        <v>928</v>
      </c>
      <c r="B5385" s="1" t="s">
        <v>7772</v>
      </c>
      <c r="C5385" s="57" t="s">
        <v>6353</v>
      </c>
      <c r="D5385" s="57" t="s">
        <v>6406</v>
      </c>
      <c r="E5385" s="57" t="s">
        <v>6514</v>
      </c>
      <c r="F5385" s="89">
        <v>163.38929748535159</v>
      </c>
      <c r="G5385" s="8">
        <v>99.58697509765625</v>
      </c>
      <c r="H5385" s="8">
        <v>81.939582824707031</v>
      </c>
      <c r="I5385" s="8">
        <v>97.281791687011719</v>
      </c>
      <c r="J5385" s="8">
        <v>85.383316040039063</v>
      </c>
      <c r="K5385" s="8">
        <v>69.73577880859375</v>
      </c>
      <c r="L5385" s="8">
        <v>84.706474304199219</v>
      </c>
      <c r="M5385" s="8">
        <v>73.988258361816406</v>
      </c>
      <c r="N5385" s="8">
        <v>94.629409790039063</v>
      </c>
      <c r="O5385" s="8">
        <v>120.1557998657227</v>
      </c>
      <c r="P5385" s="8">
        <v>176.4293518066406</v>
      </c>
      <c r="Q5385" s="8">
        <v>178.27593994140631</v>
      </c>
      <c r="R5385" s="8">
        <v>232.22126770019531</v>
      </c>
      <c r="S5385" s="8">
        <v>324.03216552734381</v>
      </c>
      <c r="T5385" s="8">
        <v>397.54983520507813</v>
      </c>
      <c r="U5385" s="8">
        <v>467.343505859375</v>
      </c>
      <c r="V5385" s="8">
        <v>520.4388427734375</v>
      </c>
      <c r="W5385" s="8">
        <v>591.0379638671875</v>
      </c>
      <c r="X5385" s="8">
        <v>642.9212646484375</v>
      </c>
      <c r="Y5385" s="84">
        <v>139.3215026855469</v>
      </c>
      <c r="Z5385" s="8">
        <v>78.104988098144531</v>
      </c>
      <c r="AA5385" s="8">
        <v>59.202312469482422</v>
      </c>
      <c r="AB5385" s="8">
        <v>85.707778930664063</v>
      </c>
      <c r="AC5385" s="8">
        <v>77.467742919921875</v>
      </c>
      <c r="AD5385" s="8">
        <v>98.053573608398438</v>
      </c>
      <c r="AE5385" s="8">
        <v>85.599891662597656</v>
      </c>
      <c r="AF5385" s="8">
        <v>124.8054504394531</v>
      </c>
      <c r="AG5385" s="8">
        <v>145.485595703125</v>
      </c>
      <c r="AH5385" s="8">
        <v>168.04191589355469</v>
      </c>
      <c r="AI5385" s="8">
        <v>214.55479431152341</v>
      </c>
      <c r="AJ5385" s="8">
        <v>248.59642028808591</v>
      </c>
      <c r="AK5385" s="8">
        <v>264.51202392578131</v>
      </c>
      <c r="AL5385" s="8">
        <v>289.44403076171881</v>
      </c>
      <c r="AM5385" s="8">
        <v>332.48040771484381</v>
      </c>
      <c r="AN5385" s="8">
        <v>393.7769775390625</v>
      </c>
      <c r="AO5385" s="8">
        <v>472.6624755859375</v>
      </c>
      <c r="AP5385" s="8">
        <v>560.70086669921875</v>
      </c>
      <c r="AQ5385" s="8">
        <v>598.53179931640625</v>
      </c>
    </row>
    <row r="5386" spans="1:43" x14ac:dyDescent="0.3">
      <c r="A5386" s="3" t="s">
        <v>927</v>
      </c>
      <c r="B5386" s="1" t="s">
        <v>7771</v>
      </c>
      <c r="C5386" s="57" t="s">
        <v>6353</v>
      </c>
      <c r="D5386" s="57" t="s">
        <v>6406</v>
      </c>
      <c r="E5386" s="57" t="s">
        <v>6514</v>
      </c>
      <c r="F5386" s="89">
        <v>157.34828186035159</v>
      </c>
      <c r="G5386" s="8">
        <v>72.870758056640625</v>
      </c>
      <c r="H5386" s="8">
        <v>70.679306030273438</v>
      </c>
      <c r="I5386" s="8">
        <v>102.51661682128911</v>
      </c>
      <c r="J5386" s="8">
        <v>75.651435852050781</v>
      </c>
      <c r="K5386" s="8">
        <v>76.314102172851563</v>
      </c>
      <c r="L5386" s="8">
        <v>80.632652282714844</v>
      </c>
      <c r="M5386" s="8">
        <v>101.3814163208008</v>
      </c>
      <c r="N5386" s="8">
        <v>125.9213409423828</v>
      </c>
      <c r="O5386" s="8">
        <v>114.3302917480469</v>
      </c>
      <c r="P5386" s="8">
        <v>158.09681701660159</v>
      </c>
      <c r="Q5386" s="8">
        <v>186.87657165527341</v>
      </c>
      <c r="R5386" s="8">
        <v>247.58763122558591</v>
      </c>
      <c r="S5386" s="8">
        <v>270.431396484375</v>
      </c>
      <c r="T5386" s="8">
        <v>365.97848510742188</v>
      </c>
      <c r="U5386" s="8">
        <v>475.6727294921875</v>
      </c>
      <c r="V5386" s="8">
        <v>594.99652099609375</v>
      </c>
      <c r="W5386" s="8">
        <v>594.90936279296875</v>
      </c>
      <c r="X5386" s="8">
        <v>673.38848876953125</v>
      </c>
      <c r="Y5386" s="84">
        <v>138.12986755371091</v>
      </c>
      <c r="Z5386" s="8">
        <v>61.600566864013672</v>
      </c>
      <c r="AA5386" s="8">
        <v>59.859390258789063</v>
      </c>
      <c r="AB5386" s="8">
        <v>68.41815185546875</v>
      </c>
      <c r="AC5386" s="8">
        <v>76.103851318359375</v>
      </c>
      <c r="AD5386" s="8">
        <v>82.627998352050781</v>
      </c>
      <c r="AE5386" s="8">
        <v>95.21929931640625</v>
      </c>
      <c r="AF5386" s="8">
        <v>121.8341979980469</v>
      </c>
      <c r="AG5386" s="8">
        <v>138.03338623046881</v>
      </c>
      <c r="AH5386" s="8">
        <v>164.34733581542969</v>
      </c>
      <c r="AI5386" s="8">
        <v>213.8664245605469</v>
      </c>
      <c r="AJ5386" s="8">
        <v>238.36566162109381</v>
      </c>
      <c r="AK5386" s="8">
        <v>264.20675659179688</v>
      </c>
      <c r="AL5386" s="8">
        <v>285.7725830078125</v>
      </c>
      <c r="AM5386" s="8">
        <v>359.14486694335938</v>
      </c>
      <c r="AN5386" s="8">
        <v>397.14260864257813</v>
      </c>
      <c r="AO5386" s="8">
        <v>459.40594482421881</v>
      </c>
      <c r="AP5386" s="8">
        <v>566.0821533203125</v>
      </c>
      <c r="AQ5386" s="8">
        <v>585.97003173828125</v>
      </c>
    </row>
    <row r="5387" spans="1:43" x14ac:dyDescent="0.3">
      <c r="A5387" s="3" t="s">
        <v>926</v>
      </c>
      <c r="B5387" s="1" t="s">
        <v>13051</v>
      </c>
      <c r="C5387" s="57" t="s">
        <v>6353</v>
      </c>
      <c r="D5387" s="57" t="s">
        <v>6406</v>
      </c>
      <c r="E5387" s="57" t="s">
        <v>6514</v>
      </c>
      <c r="F5387" s="89">
        <v>168.3620300292969</v>
      </c>
      <c r="G5387" s="8">
        <v>97.779670715332031</v>
      </c>
      <c r="H5387" s="8">
        <v>83.04742431640625</v>
      </c>
      <c r="I5387" s="8">
        <v>106.2207107543945</v>
      </c>
      <c r="J5387" s="8">
        <v>107.93211364746089</v>
      </c>
      <c r="K5387" s="8">
        <v>85.293327331542969</v>
      </c>
      <c r="L5387" s="8">
        <v>108.5269470214844</v>
      </c>
      <c r="M5387" s="8">
        <v>80.421783447265625</v>
      </c>
      <c r="N5387" s="8">
        <v>104.3549499511719</v>
      </c>
      <c r="O5387" s="8">
        <v>128.3963623046875</v>
      </c>
      <c r="P5387" s="8">
        <v>168.96092224121091</v>
      </c>
      <c r="Q5387" s="8">
        <v>205.70237731933591</v>
      </c>
      <c r="R5387" s="8">
        <v>263.82101440429688</v>
      </c>
      <c r="S5387" s="8">
        <v>337.6304931640625</v>
      </c>
      <c r="T5387" s="8">
        <v>388.7069091796875</v>
      </c>
      <c r="U5387" s="8">
        <v>464.13229370117188</v>
      </c>
      <c r="V5387" s="8">
        <v>494.734619140625</v>
      </c>
      <c r="W5387" s="8">
        <v>595.8717041015625</v>
      </c>
      <c r="X5387" s="8">
        <v>670.59710693359375</v>
      </c>
      <c r="Y5387" s="84">
        <v>145.0488586425781</v>
      </c>
      <c r="Z5387" s="8">
        <v>86.529136657714844</v>
      </c>
      <c r="AA5387" s="8">
        <v>73.350425720214844</v>
      </c>
      <c r="AB5387" s="8">
        <v>90.388511657714844</v>
      </c>
      <c r="AC5387" s="8">
        <v>89.997154235839844</v>
      </c>
      <c r="AD5387" s="8">
        <v>81.248214721679688</v>
      </c>
      <c r="AE5387" s="8">
        <v>94.540000915527344</v>
      </c>
      <c r="AF5387" s="8">
        <v>147.1222839355469</v>
      </c>
      <c r="AG5387" s="8">
        <v>162.8809509277344</v>
      </c>
      <c r="AH5387" s="8">
        <v>156.3152770996094</v>
      </c>
      <c r="AI5387" s="8">
        <v>202.46783447265631</v>
      </c>
      <c r="AJ5387" s="8">
        <v>280.97946166992188</v>
      </c>
      <c r="AK5387" s="8">
        <v>273.20431518554688</v>
      </c>
      <c r="AL5387" s="8">
        <v>312.45913696289063</v>
      </c>
      <c r="AM5387" s="8">
        <v>340.02865600585938</v>
      </c>
      <c r="AN5387" s="8">
        <v>380.198486328125</v>
      </c>
      <c r="AO5387" s="8">
        <v>464.61102294921881</v>
      </c>
      <c r="AP5387" s="8">
        <v>594.66864013671875</v>
      </c>
      <c r="AQ5387" s="8">
        <v>585.8470458984375</v>
      </c>
    </row>
    <row r="5388" spans="1:43" x14ac:dyDescent="0.3">
      <c r="A5388" s="3" t="s">
        <v>925</v>
      </c>
      <c r="B5388" s="1" t="s">
        <v>7769</v>
      </c>
      <c r="C5388" s="57" t="s">
        <v>6353</v>
      </c>
      <c r="D5388" s="57" t="s">
        <v>6406</v>
      </c>
      <c r="E5388" s="57" t="s">
        <v>6569</v>
      </c>
      <c r="F5388" s="89">
        <v>141.96586608886719</v>
      </c>
      <c r="G5388" s="8">
        <v>87.790504455566406</v>
      </c>
      <c r="H5388" s="8">
        <v>51.730701446533203</v>
      </c>
      <c r="I5388" s="8">
        <v>70.679428100585938</v>
      </c>
      <c r="J5388" s="8">
        <v>80.067611694335938</v>
      </c>
      <c r="K5388" s="8">
        <v>45.982242584228523</v>
      </c>
      <c r="L5388" s="8">
        <v>54.183921813964837</v>
      </c>
      <c r="M5388" s="8">
        <v>68.098297119140625</v>
      </c>
      <c r="N5388" s="8">
        <v>83.587440490722656</v>
      </c>
      <c r="O5388" s="8">
        <v>131.03224182128909</v>
      </c>
      <c r="P5388" s="8">
        <v>132.26737976074219</v>
      </c>
      <c r="Q5388" s="8">
        <v>192.62603759765631</v>
      </c>
      <c r="R5388" s="8">
        <v>233.66935729980469</v>
      </c>
      <c r="S5388" s="8">
        <v>333.40008544921881</v>
      </c>
      <c r="T5388" s="8">
        <v>353.81265258789063</v>
      </c>
      <c r="U5388" s="8">
        <v>417.42074584960938</v>
      </c>
      <c r="V5388" s="8">
        <v>578.8509521484375</v>
      </c>
      <c r="W5388" s="8">
        <v>633.42584228515625</v>
      </c>
      <c r="X5388" s="8">
        <v>643.9248046875</v>
      </c>
      <c r="Y5388" s="84">
        <v>126.9109802246094</v>
      </c>
      <c r="Z5388" s="8">
        <v>70.148063659667969</v>
      </c>
      <c r="AA5388" s="8">
        <v>60.716449737548828</v>
      </c>
      <c r="AB5388" s="8">
        <v>68.135093688964844</v>
      </c>
      <c r="AC5388" s="8">
        <v>81.421775817871094</v>
      </c>
      <c r="AD5388" s="8">
        <v>74.593208312988281</v>
      </c>
      <c r="AE5388" s="8">
        <v>114.18898773193359</v>
      </c>
      <c r="AF5388" s="8">
        <v>97.206489562988281</v>
      </c>
      <c r="AG5388" s="8">
        <v>114.1455535888672</v>
      </c>
      <c r="AH5388" s="8">
        <v>139.671142578125</v>
      </c>
      <c r="AI5388" s="8">
        <v>173.63671875</v>
      </c>
      <c r="AJ5388" s="8">
        <v>221.70721435546881</v>
      </c>
      <c r="AK5388" s="8">
        <v>261.45367431640631</v>
      </c>
      <c r="AL5388" s="8">
        <v>296.10037231445313</v>
      </c>
      <c r="AM5388" s="8">
        <v>331.63003540039063</v>
      </c>
      <c r="AN5388" s="8">
        <v>382.33798217773438</v>
      </c>
      <c r="AO5388" s="8">
        <v>453.10345458984381</v>
      </c>
      <c r="AP5388" s="8">
        <v>532.20941162109375</v>
      </c>
      <c r="AQ5388" s="8">
        <v>645.62396240234375</v>
      </c>
    </row>
    <row r="5389" spans="1:43" x14ac:dyDescent="0.3">
      <c r="A5389" s="3" t="s">
        <v>924</v>
      </c>
      <c r="B5389" s="1" t="s">
        <v>7768</v>
      </c>
      <c r="C5389" s="57" t="s">
        <v>6353</v>
      </c>
      <c r="D5389" s="57" t="s">
        <v>6406</v>
      </c>
      <c r="E5389" s="57" t="s">
        <v>6569</v>
      </c>
      <c r="F5389" s="89">
        <v>174.61241149902341</v>
      </c>
      <c r="G5389" s="8">
        <v>99.549072265625</v>
      </c>
      <c r="H5389" s="8">
        <v>79.364006042480469</v>
      </c>
      <c r="I5389" s="8">
        <v>91.708854675292969</v>
      </c>
      <c r="J5389" s="8">
        <v>100.3899612426758</v>
      </c>
      <c r="K5389" s="8">
        <v>80.835121154785156</v>
      </c>
      <c r="L5389" s="8">
        <v>88.07220458984375</v>
      </c>
      <c r="M5389" s="8">
        <v>90.730178833007813</v>
      </c>
      <c r="N5389" s="8">
        <v>103.2074508666992</v>
      </c>
      <c r="O5389" s="8">
        <v>127.94997406005859</v>
      </c>
      <c r="P5389" s="8">
        <v>160.57569885253909</v>
      </c>
      <c r="Q5389" s="8">
        <v>221.61859130859381</v>
      </c>
      <c r="R5389" s="8">
        <v>259.33108520507813</v>
      </c>
      <c r="S5389" s="8">
        <v>303.8140869140625</v>
      </c>
      <c r="T5389" s="8">
        <v>396.2601318359375</v>
      </c>
      <c r="U5389" s="8">
        <v>480.18222045898438</v>
      </c>
      <c r="V5389" s="8">
        <v>573.8004150390625</v>
      </c>
      <c r="W5389" s="8">
        <v>735.05145263671875</v>
      </c>
      <c r="X5389" s="8">
        <v>545.9521484375</v>
      </c>
      <c r="Y5389" s="84">
        <v>151.60548400878909</v>
      </c>
      <c r="Z5389" s="8">
        <v>90.038917541503906</v>
      </c>
      <c r="AA5389" s="8">
        <v>75.541282653808594</v>
      </c>
      <c r="AB5389" s="8">
        <v>91.105743408203125</v>
      </c>
      <c r="AC5389" s="8">
        <v>103.0373153686523</v>
      </c>
      <c r="AD5389" s="8">
        <v>119.6389083862305</v>
      </c>
      <c r="AE5389" s="8">
        <v>109.3394241333008</v>
      </c>
      <c r="AF5389" s="8">
        <v>118.37562561035161</v>
      </c>
      <c r="AG5389" s="8">
        <v>153.5973815917969</v>
      </c>
      <c r="AH5389" s="8">
        <v>188.14485168457031</v>
      </c>
      <c r="AI5389" s="8">
        <v>229.00260925292969</v>
      </c>
      <c r="AJ5389" s="8">
        <v>269.86477661132813</v>
      </c>
      <c r="AK5389" s="8">
        <v>304.87478637695313</v>
      </c>
      <c r="AL5389" s="8">
        <v>304.64669799804688</v>
      </c>
      <c r="AM5389" s="8">
        <v>377.02923583984381</v>
      </c>
      <c r="AN5389" s="8">
        <v>474.07852172851563</v>
      </c>
      <c r="AO5389" s="8">
        <v>453.08721923828131</v>
      </c>
      <c r="AP5389" s="8">
        <v>526.30535888671875</v>
      </c>
      <c r="AQ5389" s="8">
        <v>679.14825439453125</v>
      </c>
    </row>
    <row r="5390" spans="1:43" x14ac:dyDescent="0.3">
      <c r="A5390" s="3" t="s">
        <v>923</v>
      </c>
      <c r="B5390" s="1" t="s">
        <v>7767</v>
      </c>
      <c r="C5390" s="57" t="s">
        <v>6353</v>
      </c>
      <c r="D5390" s="57" t="s">
        <v>6406</v>
      </c>
      <c r="E5390" s="57" t="s">
        <v>6514</v>
      </c>
      <c r="F5390" s="89">
        <v>144.10087585449219</v>
      </c>
      <c r="G5390" s="8">
        <v>60.774433135986328</v>
      </c>
      <c r="H5390" s="8">
        <v>80.414337158203125</v>
      </c>
      <c r="I5390" s="8">
        <v>84.628334045410156</v>
      </c>
      <c r="J5390" s="8">
        <v>70.574333190917969</v>
      </c>
      <c r="K5390" s="8">
        <v>73.998580932617188</v>
      </c>
      <c r="L5390" s="8">
        <v>50.213069915771477</v>
      </c>
      <c r="M5390" s="8">
        <v>62.977973937988281</v>
      </c>
      <c r="N5390" s="8">
        <v>80.0274658203125</v>
      </c>
      <c r="O5390" s="8">
        <v>136.13896179199219</v>
      </c>
      <c r="P5390" s="8">
        <v>156.28070068359381</v>
      </c>
      <c r="Q5390" s="8">
        <v>164.0209655761719</v>
      </c>
      <c r="R5390" s="8">
        <v>276.00198364257813</v>
      </c>
      <c r="S5390" s="8">
        <v>290.41192626953131</v>
      </c>
      <c r="T5390" s="8">
        <v>349.77578735351563</v>
      </c>
      <c r="U5390" s="8">
        <v>462.40863037109381</v>
      </c>
      <c r="V5390" s="8">
        <v>503.37420654296881</v>
      </c>
      <c r="W5390" s="8">
        <v>574.97698974609375</v>
      </c>
      <c r="X5390" s="8">
        <v>539.25823974609375</v>
      </c>
      <c r="Y5390" s="84">
        <v>146.81535339355469</v>
      </c>
      <c r="Z5390" s="8">
        <v>40.21441650390625</v>
      </c>
      <c r="AA5390" s="8">
        <v>67.70196533203125</v>
      </c>
      <c r="AB5390" s="8">
        <v>75.411338806152344</v>
      </c>
      <c r="AC5390" s="8">
        <v>67.754707336425781</v>
      </c>
      <c r="AD5390" s="8">
        <v>71.083267211914063</v>
      </c>
      <c r="AE5390" s="8">
        <v>63.0458984375</v>
      </c>
      <c r="AF5390" s="8">
        <v>107.1839218139648</v>
      </c>
      <c r="AG5390" s="8">
        <v>102.5939178466797</v>
      </c>
      <c r="AH5390" s="8">
        <v>144.79669189453131</v>
      </c>
      <c r="AI5390" s="8">
        <v>182.5346984863281</v>
      </c>
      <c r="AJ5390" s="8">
        <v>248.72880554199219</v>
      </c>
      <c r="AK5390" s="8">
        <v>216.4342956542969</v>
      </c>
      <c r="AL5390" s="8">
        <v>329.91580200195313</v>
      </c>
      <c r="AM5390" s="8">
        <v>312.90081787109381</v>
      </c>
      <c r="AN5390" s="8">
        <v>376.36123657226563</v>
      </c>
      <c r="AO5390" s="8">
        <v>390.9534912109375</v>
      </c>
      <c r="AP5390" s="8">
        <v>555.1026611328125</v>
      </c>
      <c r="AQ5390" s="8">
        <v>575.1011962890625</v>
      </c>
    </row>
    <row r="5391" spans="1:43" x14ac:dyDescent="0.3">
      <c r="A5391" s="3" t="s">
        <v>922</v>
      </c>
      <c r="B5391" s="1" t="s">
        <v>7766</v>
      </c>
      <c r="C5391" s="57" t="s">
        <v>6353</v>
      </c>
      <c r="D5391" s="57" t="s">
        <v>6406</v>
      </c>
      <c r="E5391" s="57" t="s">
        <v>6514</v>
      </c>
      <c r="F5391" s="89">
        <v>150.5586242675781</v>
      </c>
      <c r="G5391" s="8">
        <v>88.333847045898438</v>
      </c>
      <c r="H5391" s="8">
        <v>83.86248779296875</v>
      </c>
      <c r="I5391" s="8">
        <v>90.385162353515625</v>
      </c>
      <c r="J5391" s="8">
        <v>99.153526306152344</v>
      </c>
      <c r="K5391" s="8">
        <v>64.666374206542969</v>
      </c>
      <c r="L5391" s="8">
        <v>64.28753662109375</v>
      </c>
      <c r="M5391" s="8">
        <v>81.346626281738281</v>
      </c>
      <c r="N5391" s="8">
        <v>115.3564910888672</v>
      </c>
      <c r="O5391" s="8">
        <v>115.60214996337891</v>
      </c>
      <c r="P5391" s="8">
        <v>145.0286560058594</v>
      </c>
      <c r="Q5391" s="8">
        <v>179.86181640625</v>
      </c>
      <c r="R5391" s="8">
        <v>257.134521484375</v>
      </c>
      <c r="S5391" s="8">
        <v>299.65103149414063</v>
      </c>
      <c r="T5391" s="8">
        <v>330.22103881835938</v>
      </c>
      <c r="U5391" s="8">
        <v>425.42623901367188</v>
      </c>
      <c r="V5391" s="8">
        <v>463.57196044921881</v>
      </c>
      <c r="W5391" s="8">
        <v>616.65313720703125</v>
      </c>
      <c r="X5391" s="8">
        <v>619.6158447265625</v>
      </c>
      <c r="Y5391" s="84">
        <v>137.26249694824219</v>
      </c>
      <c r="Z5391" s="8">
        <v>105.2808074951172</v>
      </c>
      <c r="AA5391" s="8">
        <v>63.734783172607422</v>
      </c>
      <c r="AB5391" s="8">
        <v>53.653335571289063</v>
      </c>
      <c r="AC5391" s="8">
        <v>75.774436950683594</v>
      </c>
      <c r="AD5391" s="8">
        <v>86.451217651367188</v>
      </c>
      <c r="AE5391" s="8">
        <v>97.261894226074219</v>
      </c>
      <c r="AF5391" s="8">
        <v>110.0341720581055</v>
      </c>
      <c r="AG5391" s="8">
        <v>137.8244323730469</v>
      </c>
      <c r="AH5391" s="8">
        <v>140.68132019042969</v>
      </c>
      <c r="AI5391" s="8">
        <v>203.92573547363281</v>
      </c>
      <c r="AJ5391" s="8">
        <v>222.94361877441409</v>
      </c>
      <c r="AK5391" s="8">
        <v>295.62124633789063</v>
      </c>
      <c r="AL5391" s="8">
        <v>282.0137939453125</v>
      </c>
      <c r="AM5391" s="8">
        <v>313.235595703125</v>
      </c>
      <c r="AN5391" s="8">
        <v>341.8592529296875</v>
      </c>
      <c r="AO5391" s="8">
        <v>366.35482788085938</v>
      </c>
      <c r="AP5391" s="8">
        <v>565.4947509765625</v>
      </c>
      <c r="AQ5391" s="8">
        <v>592.94268798828125</v>
      </c>
    </row>
    <row r="5392" spans="1:43" x14ac:dyDescent="0.3">
      <c r="A5392" s="3" t="s">
        <v>921</v>
      </c>
      <c r="B5392" s="1" t="s">
        <v>7765</v>
      </c>
      <c r="C5392" s="57" t="s">
        <v>6353</v>
      </c>
      <c r="D5392" s="57" t="s">
        <v>6406</v>
      </c>
      <c r="E5392" s="57" t="s">
        <v>6569</v>
      </c>
      <c r="F5392" s="89">
        <v>155.45133972167969</v>
      </c>
      <c r="G5392" s="8">
        <v>80.337333679199219</v>
      </c>
      <c r="H5392" s="8">
        <v>83.906417846679688</v>
      </c>
      <c r="I5392" s="8">
        <v>89.600929260253906</v>
      </c>
      <c r="J5392" s="8">
        <v>69.681777954101563</v>
      </c>
      <c r="K5392" s="8">
        <v>79.712364196777344</v>
      </c>
      <c r="L5392" s="8">
        <v>75.356460571289063</v>
      </c>
      <c r="M5392" s="8">
        <v>74.873138427734375</v>
      </c>
      <c r="N5392" s="8">
        <v>93.407890319824219</v>
      </c>
      <c r="O5392" s="8">
        <v>114.4905319213867</v>
      </c>
      <c r="P5392" s="8">
        <v>149.52674865722659</v>
      </c>
      <c r="Q5392" s="8">
        <v>187.68211364746091</v>
      </c>
      <c r="R5392" s="8">
        <v>219.49456787109381</v>
      </c>
      <c r="S5392" s="8">
        <v>300.76956176757813</v>
      </c>
      <c r="T5392" s="8">
        <v>361.56283569335938</v>
      </c>
      <c r="U5392" s="8">
        <v>424.165771484375</v>
      </c>
      <c r="V5392" s="8">
        <v>571.281005859375</v>
      </c>
      <c r="W5392" s="8">
        <v>638.8739013671875</v>
      </c>
      <c r="X5392" s="8">
        <v>612.9595947265625</v>
      </c>
      <c r="Y5392" s="84">
        <v>137.57965087890631</v>
      </c>
      <c r="Z5392" s="8">
        <v>66.581230163574219</v>
      </c>
      <c r="AA5392" s="8">
        <v>61.414299011230469</v>
      </c>
      <c r="AB5392" s="8">
        <v>69.87109375</v>
      </c>
      <c r="AC5392" s="8">
        <v>75.23797607421875</v>
      </c>
      <c r="AD5392" s="8">
        <v>84.468032836914063</v>
      </c>
      <c r="AE5392" s="8">
        <v>99.145309448242188</v>
      </c>
      <c r="AF5392" s="8">
        <v>105.5867538452148</v>
      </c>
      <c r="AG5392" s="8">
        <v>114.15419769287109</v>
      </c>
      <c r="AH5392" s="8">
        <v>152.9231872558594</v>
      </c>
      <c r="AI5392" s="8">
        <v>203.62843322753909</v>
      </c>
      <c r="AJ5392" s="8">
        <v>238.21180725097659</v>
      </c>
      <c r="AK5392" s="8">
        <v>264.85421752929688</v>
      </c>
      <c r="AL5392" s="8">
        <v>297.11428833007813</v>
      </c>
      <c r="AM5392" s="8">
        <v>327.32525634765631</v>
      </c>
      <c r="AN5392" s="8">
        <v>373.99346923828131</v>
      </c>
      <c r="AO5392" s="8">
        <v>470.21780395507813</v>
      </c>
      <c r="AP5392" s="8">
        <v>579.29241943359375</v>
      </c>
      <c r="AQ5392" s="8">
        <v>626.07855224609375</v>
      </c>
    </row>
    <row r="5393" spans="1:43" x14ac:dyDescent="0.3">
      <c r="A5393" s="3" t="s">
        <v>920</v>
      </c>
      <c r="B5393" s="1" t="s">
        <v>7764</v>
      </c>
      <c r="C5393" s="57" t="s">
        <v>6353</v>
      </c>
      <c r="D5393" s="57" t="s">
        <v>6406</v>
      </c>
      <c r="E5393" s="57" t="s">
        <v>6556</v>
      </c>
      <c r="F5393" s="89">
        <v>142.19099426269531</v>
      </c>
      <c r="G5393" s="8">
        <v>58.868404388427727</v>
      </c>
      <c r="H5393" s="8">
        <v>75.296302795410156</v>
      </c>
      <c r="I5393" s="8">
        <v>93.934417724609375</v>
      </c>
      <c r="J5393" s="8">
        <v>96.60577392578125</v>
      </c>
      <c r="K5393" s="8">
        <v>57.380748748779297</v>
      </c>
      <c r="L5393" s="8">
        <v>77.939414978027344</v>
      </c>
      <c r="M5393" s="8">
        <v>56.643741607666023</v>
      </c>
      <c r="N5393" s="8">
        <v>92.685195922851563</v>
      </c>
      <c r="O5393" s="8">
        <v>90.93402099609375</v>
      </c>
      <c r="P5393" s="8">
        <v>132.65486145019531</v>
      </c>
      <c r="Q5393" s="8">
        <v>205.63592529296881</v>
      </c>
      <c r="R5393" s="8">
        <v>264.0438232421875</v>
      </c>
      <c r="S5393" s="8">
        <v>296.62930297851563</v>
      </c>
      <c r="T5393" s="8">
        <v>370.35125732421881</v>
      </c>
      <c r="U5393" s="8">
        <v>433.17782592773438</v>
      </c>
      <c r="V5393" s="8">
        <v>513.11834716796875</v>
      </c>
      <c r="W5393" s="8">
        <v>533.687255859375</v>
      </c>
      <c r="X5393" s="8">
        <v>651.0792236328125</v>
      </c>
      <c r="Y5393" s="84">
        <v>118.3788223266602</v>
      </c>
      <c r="Z5393" s="8">
        <v>56.80572509765625</v>
      </c>
      <c r="AA5393" s="8">
        <v>47.589225769042969</v>
      </c>
      <c r="AB5393" s="8">
        <v>68.779464721679688</v>
      </c>
      <c r="AC5393" s="8">
        <v>65.797782897949219</v>
      </c>
      <c r="AD5393" s="8">
        <v>77.406494140625</v>
      </c>
      <c r="AE5393" s="8">
        <v>77.414505004882813</v>
      </c>
      <c r="AF5393" s="8">
        <v>76.526443481445313</v>
      </c>
      <c r="AG5393" s="8">
        <v>101.65748596191411</v>
      </c>
      <c r="AH5393" s="8">
        <v>146.74591064453131</v>
      </c>
      <c r="AI5393" s="8">
        <v>192.42301940917969</v>
      </c>
      <c r="AJ5393" s="8">
        <v>211.68792724609381</v>
      </c>
      <c r="AK5393" s="8">
        <v>275.43902587890631</v>
      </c>
      <c r="AL5393" s="8">
        <v>300.78158569335938</v>
      </c>
      <c r="AM5393" s="8">
        <v>300.921875</v>
      </c>
      <c r="AN5393" s="8">
        <v>360.29034423828131</v>
      </c>
      <c r="AO5393" s="8">
        <v>470.16909790039063</v>
      </c>
      <c r="AP5393" s="8">
        <v>520.06402587890625</v>
      </c>
      <c r="AQ5393" s="8">
        <v>620.6712646484375</v>
      </c>
    </row>
    <row r="5394" spans="1:43" x14ac:dyDescent="0.3">
      <c r="A5394" s="3" t="s">
        <v>919</v>
      </c>
      <c r="B5394" s="1" t="s">
        <v>7763</v>
      </c>
      <c r="C5394" s="57" t="s">
        <v>6353</v>
      </c>
      <c r="D5394" s="57" t="s">
        <v>6406</v>
      </c>
      <c r="E5394" s="57" t="s">
        <v>6569</v>
      </c>
      <c r="F5394" s="89">
        <v>156.80885314941409</v>
      </c>
      <c r="G5394" s="8">
        <v>64.271034240722656</v>
      </c>
      <c r="H5394" s="8">
        <v>61.004573822021477</v>
      </c>
      <c r="I5394" s="8">
        <v>73.689285278320313</v>
      </c>
      <c r="J5394" s="8">
        <v>87.177345275878906</v>
      </c>
      <c r="K5394" s="8">
        <v>94.665176391601563</v>
      </c>
      <c r="L5394" s="8">
        <v>75.684516906738281</v>
      </c>
      <c r="M5394" s="8">
        <v>75.206069946289063</v>
      </c>
      <c r="N5394" s="8">
        <v>92.353134155273438</v>
      </c>
      <c r="O5394" s="8">
        <v>148.9479675292969</v>
      </c>
      <c r="P5394" s="8">
        <v>154.03996276855469</v>
      </c>
      <c r="Q5394" s="8">
        <v>167.39251708984381</v>
      </c>
      <c r="R5394" s="8">
        <v>189.0294494628906</v>
      </c>
      <c r="S5394" s="8">
        <v>274.23971557617188</v>
      </c>
      <c r="T5394" s="8">
        <v>359.18499755859381</v>
      </c>
      <c r="U5394" s="8">
        <v>426.68386840820313</v>
      </c>
      <c r="V5394" s="8">
        <v>482.04132080078131</v>
      </c>
      <c r="W5394" s="8">
        <v>609.384765625</v>
      </c>
      <c r="X5394" s="8">
        <v>688.08123779296875</v>
      </c>
      <c r="Y5394" s="84">
        <v>133.76924133300781</v>
      </c>
      <c r="Z5394" s="8">
        <v>52.170555114746087</v>
      </c>
      <c r="AA5394" s="8">
        <v>59.441211700439453</v>
      </c>
      <c r="AB5394" s="8">
        <v>78.372032165527344</v>
      </c>
      <c r="AC5394" s="8">
        <v>124.49509429931641</v>
      </c>
      <c r="AD5394" s="8">
        <v>97.977218627929688</v>
      </c>
      <c r="AE5394" s="8">
        <v>109.1956329345703</v>
      </c>
      <c r="AF5394" s="8">
        <v>103.64133453369141</v>
      </c>
      <c r="AG5394" s="8">
        <v>118.7401657104492</v>
      </c>
      <c r="AH5394" s="8">
        <v>192.67970275878909</v>
      </c>
      <c r="AI5394" s="8">
        <v>191.06544494628909</v>
      </c>
      <c r="AJ5394" s="8">
        <v>267.58071899414063</v>
      </c>
      <c r="AK5394" s="8">
        <v>282.06600952148438</v>
      </c>
      <c r="AL5394" s="8">
        <v>276.85940551757813</v>
      </c>
      <c r="AM5394" s="8">
        <v>354.67782592773438</v>
      </c>
      <c r="AN5394" s="8">
        <v>436.62222290039063</v>
      </c>
      <c r="AO5394" s="8">
        <v>442.20144653320313</v>
      </c>
      <c r="AP5394" s="8">
        <v>473.39871215820313</v>
      </c>
      <c r="AQ5394" s="8">
        <v>500.08956909179688</v>
      </c>
    </row>
    <row r="5395" spans="1:43" x14ac:dyDescent="0.3">
      <c r="A5395" s="3" t="s">
        <v>918</v>
      </c>
      <c r="B5395" s="1" t="s">
        <v>7762</v>
      </c>
      <c r="C5395" s="57" t="s">
        <v>6353</v>
      </c>
      <c r="D5395" s="57" t="s">
        <v>6406</v>
      </c>
      <c r="E5395" s="57" t="s">
        <v>6569</v>
      </c>
      <c r="F5395" s="89">
        <v>161.8090515136719</v>
      </c>
      <c r="G5395" s="8">
        <v>72.653984069824219</v>
      </c>
      <c r="H5395" s="8">
        <v>96.397674560546875</v>
      </c>
      <c r="I5395" s="8">
        <v>94.559768676757813</v>
      </c>
      <c r="J5395" s="8">
        <v>82.028984069824219</v>
      </c>
      <c r="K5395" s="8">
        <v>78.957542419433594</v>
      </c>
      <c r="L5395" s="8">
        <v>84.515357971191406</v>
      </c>
      <c r="M5395" s="8">
        <v>87.68743896484375</v>
      </c>
      <c r="N5395" s="8">
        <v>93.808830261230469</v>
      </c>
      <c r="O5395" s="8">
        <v>124.5089874267578</v>
      </c>
      <c r="P5395" s="8">
        <v>141.92686462402341</v>
      </c>
      <c r="Q5395" s="8">
        <v>208.99333190917969</v>
      </c>
      <c r="R5395" s="8">
        <v>263.09909057617188</v>
      </c>
      <c r="S5395" s="8">
        <v>348.37118530273438</v>
      </c>
      <c r="T5395" s="8">
        <v>400.445068359375</v>
      </c>
      <c r="U5395" s="8">
        <v>447.15570068359381</v>
      </c>
      <c r="V5395" s="8">
        <v>544.05517578125</v>
      </c>
      <c r="W5395" s="8">
        <v>603.8387451171875</v>
      </c>
      <c r="X5395" s="8">
        <v>655.63079833984375</v>
      </c>
      <c r="Y5395" s="84">
        <v>143.07609558105469</v>
      </c>
      <c r="Z5395" s="8">
        <v>68.629127502441406</v>
      </c>
      <c r="AA5395" s="8">
        <v>67.319221496582031</v>
      </c>
      <c r="AB5395" s="8">
        <v>83.314056396484375</v>
      </c>
      <c r="AC5395" s="8">
        <v>83.348480224609375</v>
      </c>
      <c r="AD5395" s="8">
        <v>98.522850036621094</v>
      </c>
      <c r="AE5395" s="8">
        <v>100.7856063842773</v>
      </c>
      <c r="AF5395" s="8">
        <v>97.277931213378906</v>
      </c>
      <c r="AG5395" s="8">
        <v>131.60090637207031</v>
      </c>
      <c r="AH5395" s="8">
        <v>155.4289855957031</v>
      </c>
      <c r="AI5395" s="8">
        <v>197.51576232910159</v>
      </c>
      <c r="AJ5395" s="8">
        <v>255.31376647949219</v>
      </c>
      <c r="AK5395" s="8">
        <v>287.9508056640625</v>
      </c>
      <c r="AL5395" s="8">
        <v>333.30712890625</v>
      </c>
      <c r="AM5395" s="8">
        <v>363.285400390625</v>
      </c>
      <c r="AN5395" s="8">
        <v>395.11956787109381</v>
      </c>
      <c r="AO5395" s="8">
        <v>478.31854248046881</v>
      </c>
      <c r="AP5395" s="8">
        <v>552.04736328125</v>
      </c>
      <c r="AQ5395" s="8">
        <v>576.73321533203125</v>
      </c>
    </row>
    <row r="5396" spans="1:43" x14ac:dyDescent="0.3">
      <c r="A5396" s="3" t="s">
        <v>917</v>
      </c>
      <c r="B5396" s="1" t="s">
        <v>7761</v>
      </c>
      <c r="C5396" s="57" t="s">
        <v>6353</v>
      </c>
      <c r="D5396" s="57" t="s">
        <v>6406</v>
      </c>
      <c r="E5396" s="57" t="s">
        <v>6569</v>
      </c>
      <c r="F5396" s="89">
        <v>161.2016906738281</v>
      </c>
      <c r="G5396" s="8">
        <v>93.874153137207031</v>
      </c>
      <c r="H5396" s="8">
        <v>81.324989318847656</v>
      </c>
      <c r="I5396" s="8">
        <v>110.1263732910156</v>
      </c>
      <c r="J5396" s="8">
        <v>87.749221801757813</v>
      </c>
      <c r="K5396" s="8">
        <v>66.185455322265625</v>
      </c>
      <c r="L5396" s="8">
        <v>68.170822143554688</v>
      </c>
      <c r="M5396" s="8">
        <v>102.5124053955078</v>
      </c>
      <c r="N5396" s="8">
        <v>87.132797241210938</v>
      </c>
      <c r="O5396" s="8">
        <v>125.6326522827148</v>
      </c>
      <c r="P5396" s="8">
        <v>157.00682067871091</v>
      </c>
      <c r="Q5396" s="8">
        <v>198.8046875</v>
      </c>
      <c r="R5396" s="8">
        <v>269.94012451171881</v>
      </c>
      <c r="S5396" s="8">
        <v>289.50103759765631</v>
      </c>
      <c r="T5396" s="8">
        <v>356.85659790039063</v>
      </c>
      <c r="U5396" s="8">
        <v>455.1959228515625</v>
      </c>
      <c r="V5396" s="8">
        <v>587.80145263671875</v>
      </c>
      <c r="W5396" s="8">
        <v>565.891357421875</v>
      </c>
      <c r="X5396" s="8">
        <v>659.64617919921875</v>
      </c>
      <c r="Y5396" s="84">
        <v>148.31132507324219</v>
      </c>
      <c r="Z5396" s="8">
        <v>56.051002502441413</v>
      </c>
      <c r="AA5396" s="8">
        <v>71.473121643066406</v>
      </c>
      <c r="AB5396" s="8">
        <v>82.829269409179688</v>
      </c>
      <c r="AC5396" s="8">
        <v>93.194831848144531</v>
      </c>
      <c r="AD5396" s="8">
        <v>82.009017944335938</v>
      </c>
      <c r="AE5396" s="8">
        <v>89.466888427734375</v>
      </c>
      <c r="AF5396" s="8">
        <v>107.8847732543945</v>
      </c>
      <c r="AG5396" s="8">
        <v>125.202507019043</v>
      </c>
      <c r="AH5396" s="8">
        <v>177.02848815917969</v>
      </c>
      <c r="AI5396" s="8">
        <v>210.77684020996091</v>
      </c>
      <c r="AJ5396" s="8">
        <v>273.68975830078131</v>
      </c>
      <c r="AK5396" s="8">
        <v>273.90072631835938</v>
      </c>
      <c r="AL5396" s="8">
        <v>291.37313842773438</v>
      </c>
      <c r="AM5396" s="8">
        <v>345.2586669921875</v>
      </c>
      <c r="AN5396" s="8">
        <v>438.38180541992188</v>
      </c>
      <c r="AO5396" s="8">
        <v>451.17593383789063</v>
      </c>
      <c r="AP5396" s="8">
        <v>529.4554443359375</v>
      </c>
      <c r="AQ5396" s="8">
        <v>612.34674072265625</v>
      </c>
    </row>
    <row r="5397" spans="1:43" x14ac:dyDescent="0.3">
      <c r="A5397" s="3" t="s">
        <v>916</v>
      </c>
      <c r="B5397" s="1" t="s">
        <v>7760</v>
      </c>
      <c r="C5397" s="57" t="s">
        <v>6353</v>
      </c>
      <c r="D5397" s="57" t="s">
        <v>6406</v>
      </c>
      <c r="E5397" s="57" t="s">
        <v>6514</v>
      </c>
      <c r="F5397" s="89">
        <v>143.8038330078125</v>
      </c>
      <c r="G5397" s="8">
        <v>108.6978454589844</v>
      </c>
      <c r="H5397" s="8">
        <v>79.221260070800781</v>
      </c>
      <c r="I5397" s="8">
        <v>111.79885101318359</v>
      </c>
      <c r="J5397" s="8">
        <v>95.811538696289063</v>
      </c>
      <c r="K5397" s="8">
        <v>75.073356628417969</v>
      </c>
      <c r="L5397" s="8">
        <v>66.702110290527344</v>
      </c>
      <c r="M5397" s="8">
        <v>82.675209045410156</v>
      </c>
      <c r="N5397" s="8">
        <v>109.83848571777339</v>
      </c>
      <c r="O5397" s="8">
        <v>117.62303161621089</v>
      </c>
      <c r="P5397" s="8">
        <v>142.2724914550781</v>
      </c>
      <c r="Q5397" s="8">
        <v>198.36857604980469</v>
      </c>
      <c r="R5397" s="8">
        <v>227.41600036621091</v>
      </c>
      <c r="S5397" s="8">
        <v>292.81613159179688</v>
      </c>
      <c r="T5397" s="8">
        <v>406.61407470703131</v>
      </c>
      <c r="U5397" s="8">
        <v>465.90924072265631</v>
      </c>
      <c r="V5397" s="8">
        <v>572.17950439453125</v>
      </c>
      <c r="W5397" s="8">
        <v>587.22607421875</v>
      </c>
      <c r="X5397" s="8">
        <v>678.8218994140625</v>
      </c>
      <c r="Y5397" s="84">
        <v>129.35096740722659</v>
      </c>
      <c r="Z5397" s="8">
        <v>74.894393920898438</v>
      </c>
      <c r="AA5397" s="8">
        <v>76.025978088378906</v>
      </c>
      <c r="AB5397" s="8">
        <v>90.45477294921875</v>
      </c>
      <c r="AC5397" s="8">
        <v>88.03363037109375</v>
      </c>
      <c r="AD5397" s="8">
        <v>76.239952087402344</v>
      </c>
      <c r="AE5397" s="8">
        <v>81.714431762695313</v>
      </c>
      <c r="AF5397" s="8">
        <v>119.7430419921875</v>
      </c>
      <c r="AG5397" s="8">
        <v>142.07060241699219</v>
      </c>
      <c r="AH5397" s="8">
        <v>163.3471984863281</v>
      </c>
      <c r="AI5397" s="8">
        <v>193.91929626464841</v>
      </c>
      <c r="AJ5397" s="8">
        <v>243.0348205566406</v>
      </c>
      <c r="AK5397" s="8">
        <v>238.22056579589841</v>
      </c>
      <c r="AL5397" s="8">
        <v>301.10980224609381</v>
      </c>
      <c r="AM5397" s="8">
        <v>345.8505859375</v>
      </c>
      <c r="AN5397" s="8">
        <v>391.40338134765631</v>
      </c>
      <c r="AO5397" s="8">
        <v>494.70294189453131</v>
      </c>
      <c r="AP5397" s="8">
        <v>563.3092041015625</v>
      </c>
      <c r="AQ5397" s="8">
        <v>674.011474609375</v>
      </c>
    </row>
    <row r="5398" spans="1:43" x14ac:dyDescent="0.3">
      <c r="A5398" s="3" t="s">
        <v>915</v>
      </c>
      <c r="B5398" s="1" t="s">
        <v>7759</v>
      </c>
      <c r="C5398" s="57" t="s">
        <v>6353</v>
      </c>
      <c r="D5398" s="57" t="s">
        <v>6406</v>
      </c>
      <c r="E5398" s="57" t="s">
        <v>6514</v>
      </c>
      <c r="F5398" s="89">
        <v>149.89451599121091</v>
      </c>
      <c r="G5398" s="8">
        <v>48.190811157226563</v>
      </c>
      <c r="H5398" s="8">
        <v>61.659812927246087</v>
      </c>
      <c r="I5398" s="8">
        <v>51.583217620849609</v>
      </c>
      <c r="J5398" s="8">
        <v>48.054904937744141</v>
      </c>
      <c r="K5398" s="8">
        <v>40.306694030761719</v>
      </c>
      <c r="L5398" s="8">
        <v>77.131439208984375</v>
      </c>
      <c r="M5398" s="8">
        <v>52.980022430419922</v>
      </c>
      <c r="N5398" s="8">
        <v>73.394081115722656</v>
      </c>
      <c r="O5398" s="8">
        <v>78.994735717773438</v>
      </c>
      <c r="P5398" s="8">
        <v>105.6255645751953</v>
      </c>
      <c r="Q5398" s="8">
        <v>154.2545471191406</v>
      </c>
      <c r="R5398" s="8">
        <v>196.0982360839844</v>
      </c>
      <c r="S5398" s="8">
        <v>267.9830322265625</v>
      </c>
      <c r="T5398" s="8">
        <v>322.57159423828131</v>
      </c>
      <c r="U5398" s="8">
        <v>393.39419555664063</v>
      </c>
      <c r="V5398" s="8">
        <v>459.59786987304688</v>
      </c>
      <c r="W5398" s="8">
        <v>565.005126953125</v>
      </c>
      <c r="X5398" s="8">
        <v>584.4259033203125</v>
      </c>
      <c r="Y5398" s="84">
        <v>110.060676574707</v>
      </c>
      <c r="Z5398" s="8">
        <v>74.001678466796875</v>
      </c>
      <c r="AA5398" s="8">
        <v>32.517669677734382</v>
      </c>
      <c r="AB5398" s="8">
        <v>51.493576049804688</v>
      </c>
      <c r="AC5398" s="8">
        <v>61.021831512451172</v>
      </c>
      <c r="AD5398" s="8">
        <v>69.027511596679688</v>
      </c>
      <c r="AE5398" s="8">
        <v>56.514225006103523</v>
      </c>
      <c r="AF5398" s="8">
        <v>62.109516143798828</v>
      </c>
      <c r="AG5398" s="8">
        <v>93.937065124511719</v>
      </c>
      <c r="AH5398" s="8">
        <v>119.9227828979492</v>
      </c>
      <c r="AI5398" s="8">
        <v>146.3207092285156</v>
      </c>
      <c r="AJ5398" s="8">
        <v>183.12297058105469</v>
      </c>
      <c r="AK5398" s="8">
        <v>210.7100830078125</v>
      </c>
      <c r="AL5398" s="8">
        <v>241.0022888183594</v>
      </c>
      <c r="AM5398" s="8">
        <v>287.35162353515631</v>
      </c>
      <c r="AN5398" s="8">
        <v>336.32244873046881</v>
      </c>
      <c r="AO5398" s="8">
        <v>400.711669921875</v>
      </c>
      <c r="AP5398" s="8">
        <v>506.678955078125</v>
      </c>
      <c r="AQ5398" s="8">
        <v>508.57778930664063</v>
      </c>
    </row>
    <row r="5399" spans="1:43" x14ac:dyDescent="0.3">
      <c r="A5399" s="3" t="s">
        <v>914</v>
      </c>
      <c r="B5399" s="1" t="s">
        <v>7758</v>
      </c>
      <c r="C5399" s="57" t="s">
        <v>6353</v>
      </c>
      <c r="D5399" s="57" t="s">
        <v>6406</v>
      </c>
      <c r="E5399" s="57" t="s">
        <v>6569</v>
      </c>
      <c r="F5399" s="89">
        <v>147.92601013183591</v>
      </c>
      <c r="G5399" s="8">
        <v>63.627059936523438</v>
      </c>
      <c r="H5399" s="8">
        <v>57.771980285644531</v>
      </c>
      <c r="I5399" s="8">
        <v>77.027099609375</v>
      </c>
      <c r="J5399" s="8">
        <v>120.9078826904297</v>
      </c>
      <c r="K5399" s="8">
        <v>80.166069030761719</v>
      </c>
      <c r="L5399" s="8">
        <v>88.865127563476563</v>
      </c>
      <c r="M5399" s="8">
        <v>64.204246520996094</v>
      </c>
      <c r="N5399" s="8">
        <v>92.085380554199219</v>
      </c>
      <c r="O5399" s="8">
        <v>111.50506591796881</v>
      </c>
      <c r="P5399" s="8">
        <v>157.4599304199219</v>
      </c>
      <c r="Q5399" s="8">
        <v>216.39219665527341</v>
      </c>
      <c r="R5399" s="8">
        <v>234.70826721191409</v>
      </c>
      <c r="S5399" s="8">
        <v>302.56491088867188</v>
      </c>
      <c r="T5399" s="8">
        <v>329.41415405273438</v>
      </c>
      <c r="U5399" s="8">
        <v>511.93756103515631</v>
      </c>
      <c r="V5399" s="8">
        <v>562.67730712890625</v>
      </c>
      <c r="W5399" s="8">
        <v>564.19146728515625</v>
      </c>
      <c r="X5399" s="8">
        <v>651.5167236328125</v>
      </c>
      <c r="Y5399" s="84">
        <v>131.1047668457031</v>
      </c>
      <c r="Z5399" s="8">
        <v>71.46441650390625</v>
      </c>
      <c r="AA5399" s="8">
        <v>66.539077758789063</v>
      </c>
      <c r="AB5399" s="8">
        <v>68.502204895019531</v>
      </c>
      <c r="AC5399" s="8">
        <v>82.21954345703125</v>
      </c>
      <c r="AD5399" s="8">
        <v>82.212371826171875</v>
      </c>
      <c r="AE5399" s="8">
        <v>97.017929077148438</v>
      </c>
      <c r="AF5399" s="8">
        <v>106.2900924682617</v>
      </c>
      <c r="AG5399" s="8">
        <v>103.52378082275391</v>
      </c>
      <c r="AH5399" s="8">
        <v>154.99934387207031</v>
      </c>
      <c r="AI5399" s="8">
        <v>199.32452392578131</v>
      </c>
      <c r="AJ5399" s="8">
        <v>235.76118469238281</v>
      </c>
      <c r="AK5399" s="8">
        <v>248.56053161621091</v>
      </c>
      <c r="AL5399" s="8">
        <v>266.07525634765631</v>
      </c>
      <c r="AM5399" s="8">
        <v>324.90216064453131</v>
      </c>
      <c r="AN5399" s="8">
        <v>358.85928344726563</v>
      </c>
      <c r="AO5399" s="8">
        <v>505.19430541992188</v>
      </c>
      <c r="AP5399" s="8">
        <v>544.8438720703125</v>
      </c>
      <c r="AQ5399" s="8">
        <v>545.5557861328125</v>
      </c>
    </row>
    <row r="5400" spans="1:43" x14ac:dyDescent="0.3">
      <c r="A5400" s="3" t="s">
        <v>913</v>
      </c>
      <c r="B5400" s="1" t="s">
        <v>13052</v>
      </c>
      <c r="C5400" s="57" t="s">
        <v>6353</v>
      </c>
      <c r="D5400" s="57" t="s">
        <v>6406</v>
      </c>
      <c r="E5400" s="57" t="s">
        <v>6514</v>
      </c>
      <c r="F5400" s="89">
        <v>143.36531066894531</v>
      </c>
      <c r="G5400" s="8">
        <v>60.345676422119141</v>
      </c>
      <c r="H5400" s="8">
        <v>79.598289489746094</v>
      </c>
      <c r="I5400" s="8">
        <v>80.883697509765625</v>
      </c>
      <c r="J5400" s="8">
        <v>81.809226989746094</v>
      </c>
      <c r="K5400" s="8">
        <v>76.231575012207031</v>
      </c>
      <c r="L5400" s="8">
        <v>72.130569458007813</v>
      </c>
      <c r="M5400" s="8">
        <v>78.309104919433594</v>
      </c>
      <c r="N5400" s="8">
        <v>81.589141845703125</v>
      </c>
      <c r="O5400" s="8">
        <v>103.9773330688477</v>
      </c>
      <c r="P5400" s="8">
        <v>127.8775253295898</v>
      </c>
      <c r="Q5400" s="8">
        <v>157.20068359375</v>
      </c>
      <c r="R5400" s="8">
        <v>200.80973815917969</v>
      </c>
      <c r="S5400" s="8">
        <v>291.29299926757813</v>
      </c>
      <c r="T5400" s="8">
        <v>369.90005493164063</v>
      </c>
      <c r="U5400" s="8">
        <v>489.99884033203131</v>
      </c>
      <c r="V5400" s="8">
        <v>520.22509765625</v>
      </c>
      <c r="W5400" s="8">
        <v>462.0992431640625</v>
      </c>
      <c r="X5400" s="8">
        <v>587.40478515625</v>
      </c>
      <c r="Y5400" s="84">
        <v>123.26023864746089</v>
      </c>
      <c r="Z5400" s="8">
        <v>49.900012969970703</v>
      </c>
      <c r="AA5400" s="8">
        <v>46.470756530761719</v>
      </c>
      <c r="AB5400" s="8">
        <v>55.681282043457031</v>
      </c>
      <c r="AC5400" s="8">
        <v>83.967002868652344</v>
      </c>
      <c r="AD5400" s="8">
        <v>86.454612731933594</v>
      </c>
      <c r="AE5400" s="8">
        <v>71.394187927246094</v>
      </c>
      <c r="AF5400" s="8">
        <v>90.799644470214844</v>
      </c>
      <c r="AG5400" s="8">
        <v>90.701408386230469</v>
      </c>
      <c r="AH5400" s="8">
        <v>129.6992492675781</v>
      </c>
      <c r="AI5400" s="8">
        <v>207.3215637207031</v>
      </c>
      <c r="AJ5400" s="8">
        <v>240.87574768066409</v>
      </c>
      <c r="AK5400" s="8">
        <v>257.58013916015631</v>
      </c>
      <c r="AL5400" s="8">
        <v>293.24810791015631</v>
      </c>
      <c r="AM5400" s="8">
        <v>337.79098510742188</v>
      </c>
      <c r="AN5400" s="8">
        <v>401.29202270507813</v>
      </c>
      <c r="AO5400" s="8">
        <v>429.06060791015631</v>
      </c>
      <c r="AP5400" s="8">
        <v>505.67202758789063</v>
      </c>
      <c r="AQ5400" s="8">
        <v>618.676513671875</v>
      </c>
    </row>
    <row r="5401" spans="1:43" x14ac:dyDescent="0.3">
      <c r="A5401" s="3" t="s">
        <v>912</v>
      </c>
      <c r="B5401" s="1" t="s">
        <v>7756</v>
      </c>
      <c r="C5401" s="57" t="s">
        <v>6353</v>
      </c>
      <c r="D5401" s="57" t="s">
        <v>6406</v>
      </c>
      <c r="E5401" s="57" t="s">
        <v>6569</v>
      </c>
      <c r="F5401" s="89">
        <v>137.41133117675781</v>
      </c>
      <c r="G5401" s="8">
        <v>64.645301818847656</v>
      </c>
      <c r="H5401" s="8">
        <v>89.298774719238281</v>
      </c>
      <c r="I5401" s="8">
        <v>96.889495849609375</v>
      </c>
      <c r="J5401" s="8">
        <v>87.314178466796875</v>
      </c>
      <c r="K5401" s="8">
        <v>52.017868041992188</v>
      </c>
      <c r="L5401" s="8">
        <v>68.519027709960938</v>
      </c>
      <c r="M5401" s="8">
        <v>53.813716888427727</v>
      </c>
      <c r="N5401" s="8">
        <v>84.071418762207031</v>
      </c>
      <c r="O5401" s="8">
        <v>101.72365570068359</v>
      </c>
      <c r="P5401" s="8">
        <v>138.7618408203125</v>
      </c>
      <c r="Q5401" s="8">
        <v>158.95976257324219</v>
      </c>
      <c r="R5401" s="8">
        <v>207.77198791503909</v>
      </c>
      <c r="S5401" s="8">
        <v>273.71527099609381</v>
      </c>
      <c r="T5401" s="8">
        <v>374.99725341796881</v>
      </c>
      <c r="U5401" s="8">
        <v>440.31451416015631</v>
      </c>
      <c r="V5401" s="8">
        <v>488.3663330078125</v>
      </c>
      <c r="W5401" s="8">
        <v>610.16522216796875</v>
      </c>
      <c r="X5401" s="8">
        <v>676.926025390625</v>
      </c>
      <c r="Y5401" s="84">
        <v>120.7455978393555</v>
      </c>
      <c r="Z5401" s="8">
        <v>67.770782470703125</v>
      </c>
      <c r="AA5401" s="8">
        <v>51.5855712890625</v>
      </c>
      <c r="AB5401" s="8">
        <v>67.165763854980469</v>
      </c>
      <c r="AC5401" s="8">
        <v>79.705841064453125</v>
      </c>
      <c r="AD5401" s="8">
        <v>78.107894897460938</v>
      </c>
      <c r="AE5401" s="8">
        <v>83.369773864746094</v>
      </c>
      <c r="AF5401" s="8">
        <v>77.725471496582031</v>
      </c>
      <c r="AG5401" s="8">
        <v>106.7906188964844</v>
      </c>
      <c r="AH5401" s="8">
        <v>186.6150817871094</v>
      </c>
      <c r="AI5401" s="8">
        <v>177.67460632324219</v>
      </c>
      <c r="AJ5401" s="8">
        <v>200.5108642578125</v>
      </c>
      <c r="AK5401" s="8">
        <v>242.53169250488281</v>
      </c>
      <c r="AL5401" s="8">
        <v>291.75921630859381</v>
      </c>
      <c r="AM5401" s="8">
        <v>309.70303344726563</v>
      </c>
      <c r="AN5401" s="8">
        <v>417.24130249023438</v>
      </c>
      <c r="AO5401" s="8">
        <v>452.43417358398438</v>
      </c>
      <c r="AP5401" s="8">
        <v>528.880615234375</v>
      </c>
      <c r="AQ5401" s="8">
        <v>604.21258544921875</v>
      </c>
    </row>
    <row r="5402" spans="1:43" x14ac:dyDescent="0.3">
      <c r="A5402" s="3" t="s">
        <v>911</v>
      </c>
      <c r="B5402" s="1" t="s">
        <v>7755</v>
      </c>
      <c r="C5402" s="57" t="s">
        <v>6353</v>
      </c>
      <c r="D5402" s="57" t="s">
        <v>6406</v>
      </c>
      <c r="E5402" s="57" t="s">
        <v>6514</v>
      </c>
      <c r="F5402" s="89">
        <v>130.01275634765631</v>
      </c>
      <c r="G5402" s="8">
        <v>62.943820953369141</v>
      </c>
      <c r="H5402" s="8">
        <v>47.460182189941413</v>
      </c>
      <c r="I5402" s="8">
        <v>63.654834747314453</v>
      </c>
      <c r="J5402" s="8">
        <v>87.458526611328125</v>
      </c>
      <c r="K5402" s="8">
        <v>71.750701904296875</v>
      </c>
      <c r="L5402" s="8">
        <v>42.720211029052727</v>
      </c>
      <c r="M5402" s="8">
        <v>59.269062042236328</v>
      </c>
      <c r="N5402" s="8">
        <v>64.405899047851563</v>
      </c>
      <c r="O5402" s="8">
        <v>99.813201904296875</v>
      </c>
      <c r="P5402" s="8">
        <v>123.1623840332031</v>
      </c>
      <c r="Q5402" s="8">
        <v>151.89628601074219</v>
      </c>
      <c r="R5402" s="8">
        <v>180.51454162597659</v>
      </c>
      <c r="S5402" s="8">
        <v>269.221435546875</v>
      </c>
      <c r="T5402" s="8">
        <v>300.0892333984375</v>
      </c>
      <c r="U5402" s="8">
        <v>396.3828125</v>
      </c>
      <c r="V5402" s="8">
        <v>481.0289306640625</v>
      </c>
      <c r="W5402" s="8">
        <v>583.832763671875</v>
      </c>
      <c r="X5402" s="8">
        <v>624.28363037109375</v>
      </c>
      <c r="Y5402" s="84">
        <v>109.21938323974609</v>
      </c>
      <c r="Z5402" s="8">
        <v>53.704227447509773</v>
      </c>
      <c r="AA5402" s="8">
        <v>36.907005310058587</v>
      </c>
      <c r="AB5402" s="8">
        <v>53.287982940673828</v>
      </c>
      <c r="AC5402" s="8">
        <v>63.572025299072273</v>
      </c>
      <c r="AD5402" s="8">
        <v>61.163005828857422</v>
      </c>
      <c r="AE5402" s="8">
        <v>105.52183532714839</v>
      </c>
      <c r="AF5402" s="8">
        <v>98.516014099121094</v>
      </c>
      <c r="AG5402" s="8">
        <v>81.551864624023438</v>
      </c>
      <c r="AH5402" s="8">
        <v>114.173225402832</v>
      </c>
      <c r="AI5402" s="8">
        <v>168.5441589355469</v>
      </c>
      <c r="AJ5402" s="8">
        <v>212.95442199707031</v>
      </c>
      <c r="AK5402" s="8">
        <v>218.41668701171881</v>
      </c>
      <c r="AL5402" s="8">
        <v>241.61280822753909</v>
      </c>
      <c r="AM5402" s="8">
        <v>292.61282348632813</v>
      </c>
      <c r="AN5402" s="8">
        <v>361.258544921875</v>
      </c>
      <c r="AO5402" s="8">
        <v>405.09414672851563</v>
      </c>
      <c r="AP5402" s="8">
        <v>503.86807250976563</v>
      </c>
      <c r="AQ5402" s="8">
        <v>528.97216796875</v>
      </c>
    </row>
    <row r="5403" spans="1:43" x14ac:dyDescent="0.3">
      <c r="A5403" s="3" t="s">
        <v>910</v>
      </c>
      <c r="B5403" s="1" t="s">
        <v>7754</v>
      </c>
      <c r="C5403" s="57" t="s">
        <v>6353</v>
      </c>
      <c r="D5403" s="57" t="s">
        <v>6406</v>
      </c>
      <c r="E5403" s="57" t="s">
        <v>6514</v>
      </c>
      <c r="F5403" s="89">
        <v>162.9072265625</v>
      </c>
      <c r="G5403" s="8">
        <v>68.452415466308594</v>
      </c>
      <c r="H5403" s="8">
        <v>86.09844970703125</v>
      </c>
      <c r="I5403" s="8">
        <v>114.4628448486328</v>
      </c>
      <c r="J5403" s="8">
        <v>78.103759765625</v>
      </c>
      <c r="K5403" s="8">
        <v>112.1737594604492</v>
      </c>
      <c r="L5403" s="8">
        <v>75.392791748046875</v>
      </c>
      <c r="M5403" s="8">
        <v>92.322563171386719</v>
      </c>
      <c r="N5403" s="8">
        <v>91.962333679199219</v>
      </c>
      <c r="O5403" s="8">
        <v>104.4551620483398</v>
      </c>
      <c r="P5403" s="8">
        <v>145.05668640136719</v>
      </c>
      <c r="Q5403" s="8">
        <v>150.26683044433591</v>
      </c>
      <c r="R5403" s="8">
        <v>221.45196533203131</v>
      </c>
      <c r="S5403" s="8">
        <v>302.65756225585938</v>
      </c>
      <c r="T5403" s="8">
        <v>427.92529296875</v>
      </c>
      <c r="U5403" s="8">
        <v>492.21893310546881</v>
      </c>
      <c r="V5403" s="8">
        <v>548.6759033203125</v>
      </c>
      <c r="W5403" s="8">
        <v>665.47747802734375</v>
      </c>
      <c r="X5403" s="8">
        <v>648.683349609375</v>
      </c>
      <c r="Y5403" s="84">
        <v>129.32633972167969</v>
      </c>
      <c r="Z5403" s="8">
        <v>87.243858337402344</v>
      </c>
      <c r="AA5403" s="8">
        <v>70.721076965332031</v>
      </c>
      <c r="AB5403" s="8">
        <v>112.50274658203131</v>
      </c>
      <c r="AC5403" s="8">
        <v>76.554275512695313</v>
      </c>
      <c r="AD5403" s="8">
        <v>81.153541564941406</v>
      </c>
      <c r="AE5403" s="8">
        <v>112.2848358154297</v>
      </c>
      <c r="AF5403" s="8">
        <v>137.444091796875</v>
      </c>
      <c r="AG5403" s="8">
        <v>139.1217041015625</v>
      </c>
      <c r="AH5403" s="8">
        <v>146.06462097167969</v>
      </c>
      <c r="AI5403" s="8">
        <v>198.15214538574219</v>
      </c>
      <c r="AJ5403" s="8">
        <v>235.2015686035156</v>
      </c>
      <c r="AK5403" s="8">
        <v>266.33450317382813</v>
      </c>
      <c r="AL5403" s="8">
        <v>315.41537475585938</v>
      </c>
      <c r="AM5403" s="8">
        <v>329.91281127929688</v>
      </c>
      <c r="AN5403" s="8">
        <v>349.89373779296881</v>
      </c>
      <c r="AO5403" s="8">
        <v>428.15716552734381</v>
      </c>
      <c r="AP5403" s="8">
        <v>571.59332275390625</v>
      </c>
      <c r="AQ5403" s="8">
        <v>664.60137939453125</v>
      </c>
    </row>
    <row r="5404" spans="1:43" x14ac:dyDescent="0.3">
      <c r="A5404" s="3" t="s">
        <v>909</v>
      </c>
      <c r="B5404" s="1" t="s">
        <v>7753</v>
      </c>
      <c r="C5404" s="57" t="s">
        <v>6353</v>
      </c>
      <c r="D5404" s="57" t="s">
        <v>6406</v>
      </c>
      <c r="E5404" s="57" t="s">
        <v>6514</v>
      </c>
      <c r="F5404" s="89">
        <v>141.3232727050781</v>
      </c>
      <c r="G5404" s="8">
        <v>62.705451965332031</v>
      </c>
      <c r="H5404" s="8">
        <v>54.199893951416023</v>
      </c>
      <c r="I5404" s="8">
        <v>58.665645599365227</v>
      </c>
      <c r="J5404" s="8">
        <v>45.314708709716797</v>
      </c>
      <c r="K5404" s="8">
        <v>56.249248504638672</v>
      </c>
      <c r="L5404" s="8">
        <v>48.545608520507813</v>
      </c>
      <c r="M5404" s="8">
        <v>73.091102600097656</v>
      </c>
      <c r="N5404" s="8">
        <v>92.342399597167969</v>
      </c>
      <c r="O5404" s="8">
        <v>92.260215759277344</v>
      </c>
      <c r="P5404" s="8">
        <v>111.5463943481445</v>
      </c>
      <c r="Q5404" s="8">
        <v>153.63255310058591</v>
      </c>
      <c r="R5404" s="8">
        <v>194.44004821777341</v>
      </c>
      <c r="S5404" s="8">
        <v>258.15127563476563</v>
      </c>
      <c r="T5404" s="8">
        <v>356.25149536132813</v>
      </c>
      <c r="U5404" s="8">
        <v>412.77304077148438</v>
      </c>
      <c r="V5404" s="8">
        <v>522.246337890625</v>
      </c>
      <c r="W5404" s="8">
        <v>609.11761474609375</v>
      </c>
      <c r="X5404" s="8">
        <v>588.74700927734375</v>
      </c>
      <c r="Y5404" s="84">
        <v>118.4511337280273</v>
      </c>
      <c r="Z5404" s="8">
        <v>47.999645233154297</v>
      </c>
      <c r="AA5404" s="8">
        <v>50.546710968017578</v>
      </c>
      <c r="AB5404" s="8">
        <v>52.668968200683587</v>
      </c>
      <c r="AC5404" s="8">
        <v>71.141830444335938</v>
      </c>
      <c r="AD5404" s="8">
        <v>67.507064819335938</v>
      </c>
      <c r="AE5404" s="8">
        <v>65.351371765136719</v>
      </c>
      <c r="AF5404" s="8">
        <v>73.182823181152344</v>
      </c>
      <c r="AG5404" s="8">
        <v>93.304824829101563</v>
      </c>
      <c r="AH5404" s="8">
        <v>120.72813415527339</v>
      </c>
      <c r="AI5404" s="8">
        <v>192.2704772949219</v>
      </c>
      <c r="AJ5404" s="8">
        <v>186.93019104003909</v>
      </c>
      <c r="AK5404" s="8">
        <v>248.23828125</v>
      </c>
      <c r="AL5404" s="8">
        <v>241.5996398925781</v>
      </c>
      <c r="AM5404" s="8">
        <v>266.98678588867188</v>
      </c>
      <c r="AN5404" s="8">
        <v>353.04537963867188</v>
      </c>
      <c r="AO5404" s="8">
        <v>421.55233764648438</v>
      </c>
      <c r="AP5404" s="8">
        <v>573.55517578125</v>
      </c>
      <c r="AQ5404" s="8">
        <v>548.38970947265625</v>
      </c>
    </row>
    <row r="5405" spans="1:43" x14ac:dyDescent="0.3">
      <c r="A5405" s="3" t="s">
        <v>908</v>
      </c>
      <c r="B5405" s="1" t="s">
        <v>7752</v>
      </c>
      <c r="C5405" s="57" t="s">
        <v>6353</v>
      </c>
      <c r="D5405" s="57" t="s">
        <v>6406</v>
      </c>
      <c r="E5405" s="57" t="s">
        <v>6514</v>
      </c>
      <c r="F5405" s="89">
        <v>147.11582946777341</v>
      </c>
      <c r="G5405" s="8">
        <v>56.652393341064453</v>
      </c>
      <c r="H5405" s="8">
        <v>67.841239929199219</v>
      </c>
      <c r="I5405" s="8">
        <v>60.449733734130859</v>
      </c>
      <c r="J5405" s="8">
        <v>71.95703125</v>
      </c>
      <c r="K5405" s="8">
        <v>53.252960205078132</v>
      </c>
      <c r="L5405" s="8">
        <v>56.663497924804688</v>
      </c>
      <c r="M5405" s="8">
        <v>84.385643005371094</v>
      </c>
      <c r="N5405" s="8">
        <v>93.199234008789063</v>
      </c>
      <c r="O5405" s="8">
        <v>137.304931640625</v>
      </c>
      <c r="P5405" s="8">
        <v>125.7240447998047</v>
      </c>
      <c r="Q5405" s="8">
        <v>175.4598083496094</v>
      </c>
      <c r="R5405" s="8">
        <v>209.59403991699219</v>
      </c>
      <c r="S5405" s="8">
        <v>296.7305908203125</v>
      </c>
      <c r="T5405" s="8">
        <v>352.32635498046881</v>
      </c>
      <c r="U5405" s="8">
        <v>483.9798583984375</v>
      </c>
      <c r="V5405" s="8">
        <v>528.6297607421875</v>
      </c>
      <c r="W5405" s="8">
        <v>655.41314697265625</v>
      </c>
      <c r="X5405" s="8">
        <v>492.0543212890625</v>
      </c>
      <c r="Y5405" s="84">
        <v>116.97169494628911</v>
      </c>
      <c r="Z5405" s="8">
        <v>59.244964599609382</v>
      </c>
      <c r="AA5405" s="8">
        <v>38.225830078125</v>
      </c>
      <c r="AB5405" s="8">
        <v>59.436836242675781</v>
      </c>
      <c r="AC5405" s="8">
        <v>64.3089599609375</v>
      </c>
      <c r="AD5405" s="8">
        <v>80.352821350097656</v>
      </c>
      <c r="AE5405" s="8">
        <v>92.349334716796875</v>
      </c>
      <c r="AF5405" s="8">
        <v>115.03159332275391</v>
      </c>
      <c r="AG5405" s="8">
        <v>129.40092468261719</v>
      </c>
      <c r="AH5405" s="8">
        <v>146.30267333984381</v>
      </c>
      <c r="AI5405" s="8">
        <v>215.71846008300781</v>
      </c>
      <c r="AJ5405" s="8">
        <v>210.60441589355469</v>
      </c>
      <c r="AK5405" s="8">
        <v>267.85516357421881</v>
      </c>
      <c r="AL5405" s="8">
        <v>288.15402221679688</v>
      </c>
      <c r="AM5405" s="8">
        <v>357.43984985351563</v>
      </c>
      <c r="AN5405" s="8">
        <v>410.12008666992188</v>
      </c>
      <c r="AO5405" s="8">
        <v>498.02310180664063</v>
      </c>
      <c r="AP5405" s="8">
        <v>504.4888916015625</v>
      </c>
      <c r="AQ5405" s="8">
        <v>612.08245849609375</v>
      </c>
    </row>
    <row r="5406" spans="1:43" x14ac:dyDescent="0.3">
      <c r="A5406" s="3" t="s">
        <v>907</v>
      </c>
      <c r="B5406" s="1" t="s">
        <v>7751</v>
      </c>
      <c r="C5406" s="57" t="s">
        <v>6353</v>
      </c>
      <c r="D5406" s="57" t="s">
        <v>6406</v>
      </c>
      <c r="E5406" s="57" t="s">
        <v>6569</v>
      </c>
      <c r="F5406" s="89">
        <v>163.62049865722659</v>
      </c>
      <c r="G5406" s="8">
        <v>87.473342895507813</v>
      </c>
      <c r="H5406" s="8">
        <v>79.234947204589844</v>
      </c>
      <c r="I5406" s="8">
        <v>90.756645202636719</v>
      </c>
      <c r="J5406" s="8">
        <v>89.392440795898438</v>
      </c>
      <c r="K5406" s="8">
        <v>66.631614685058594</v>
      </c>
      <c r="L5406" s="8">
        <v>76.404716491699219</v>
      </c>
      <c r="M5406" s="8">
        <v>77.375198364257813</v>
      </c>
      <c r="N5406" s="8">
        <v>97.082389831542969</v>
      </c>
      <c r="O5406" s="8">
        <v>121.5093688964844</v>
      </c>
      <c r="P5406" s="8">
        <v>157.54685974121091</v>
      </c>
      <c r="Q5406" s="8">
        <v>202.46879577636719</v>
      </c>
      <c r="R5406" s="8">
        <v>251.60456848144531</v>
      </c>
      <c r="S5406" s="8">
        <v>318.81195068359381</v>
      </c>
      <c r="T5406" s="8">
        <v>395.68722534179688</v>
      </c>
      <c r="U5406" s="8">
        <v>419.94894409179688</v>
      </c>
      <c r="V5406" s="8">
        <v>571.735107421875</v>
      </c>
      <c r="W5406" s="8">
        <v>668.5330810546875</v>
      </c>
      <c r="X5406" s="8">
        <v>751.8653564453125</v>
      </c>
      <c r="Y5406" s="84">
        <v>135.95347595214841</v>
      </c>
      <c r="Z5406" s="8">
        <v>56.389068603515632</v>
      </c>
      <c r="AA5406" s="8">
        <v>52.81488037109375</v>
      </c>
      <c r="AB5406" s="8">
        <v>78.227127075195313</v>
      </c>
      <c r="AC5406" s="8">
        <v>89.722862243652344</v>
      </c>
      <c r="AD5406" s="8">
        <v>92.172019958496094</v>
      </c>
      <c r="AE5406" s="8">
        <v>90.272415161132813</v>
      </c>
      <c r="AF5406" s="8">
        <v>103.33592224121089</v>
      </c>
      <c r="AG5406" s="8">
        <v>141.5913391113281</v>
      </c>
      <c r="AH5406" s="8">
        <v>139.609375</v>
      </c>
      <c r="AI5406" s="8">
        <v>216.28117370605469</v>
      </c>
      <c r="AJ5406" s="8">
        <v>237.37226867675781</v>
      </c>
      <c r="AK5406" s="8">
        <v>317.88983154296881</v>
      </c>
      <c r="AL5406" s="8">
        <v>340.89028930664063</v>
      </c>
      <c r="AM5406" s="8">
        <v>394.96206665039063</v>
      </c>
      <c r="AN5406" s="8">
        <v>437.0892333984375</v>
      </c>
      <c r="AO5406" s="8">
        <v>509.5810546875</v>
      </c>
      <c r="AP5406" s="8">
        <v>607.639892578125</v>
      </c>
      <c r="AQ5406" s="8">
        <v>541.03375244140625</v>
      </c>
    </row>
    <row r="5407" spans="1:43" x14ac:dyDescent="0.3">
      <c r="A5407" s="3" t="s">
        <v>906</v>
      </c>
      <c r="B5407" s="1" t="s">
        <v>7750</v>
      </c>
      <c r="C5407" s="57" t="s">
        <v>6353</v>
      </c>
      <c r="D5407" s="57" t="s">
        <v>6406</v>
      </c>
      <c r="E5407" s="57" t="s">
        <v>6569</v>
      </c>
      <c r="F5407" s="89">
        <v>145.32673645019531</v>
      </c>
      <c r="G5407" s="8">
        <v>73.962890625</v>
      </c>
      <c r="H5407" s="8">
        <v>72.809135437011719</v>
      </c>
      <c r="I5407" s="8">
        <v>88.713478088378906</v>
      </c>
      <c r="J5407" s="8">
        <v>102.6227569580078</v>
      </c>
      <c r="K5407" s="8">
        <v>76.766815185546875</v>
      </c>
      <c r="L5407" s="8">
        <v>73.422576904296875</v>
      </c>
      <c r="M5407" s="8">
        <v>75.751823425292969</v>
      </c>
      <c r="N5407" s="8">
        <v>80.506843566894531</v>
      </c>
      <c r="O5407" s="8">
        <v>88.23858642578125</v>
      </c>
      <c r="P5407" s="8">
        <v>132.65116882324219</v>
      </c>
      <c r="Q5407" s="8">
        <v>180.32991027832031</v>
      </c>
      <c r="R5407" s="8">
        <v>237.35479736328131</v>
      </c>
      <c r="S5407" s="8">
        <v>291.24380493164063</v>
      </c>
      <c r="T5407" s="8">
        <v>427.7086181640625</v>
      </c>
      <c r="U5407" s="8">
        <v>462.19589233398438</v>
      </c>
      <c r="V5407" s="8">
        <v>551.3953857421875</v>
      </c>
      <c r="W5407" s="8">
        <v>680.802001953125</v>
      </c>
      <c r="X5407" s="8">
        <v>694.01727294921875</v>
      </c>
      <c r="Y5407" s="84">
        <v>132.25733947753909</v>
      </c>
      <c r="Z5407" s="8">
        <v>80.798477172851563</v>
      </c>
      <c r="AA5407" s="8">
        <v>66.116683959960938</v>
      </c>
      <c r="AB5407" s="8">
        <v>68.292510986328125</v>
      </c>
      <c r="AC5407" s="8">
        <v>76.68017578125</v>
      </c>
      <c r="AD5407" s="8">
        <v>84.160888671875</v>
      </c>
      <c r="AE5407" s="8">
        <v>74.23297119140625</v>
      </c>
      <c r="AF5407" s="8">
        <v>103.2608947753906</v>
      </c>
      <c r="AG5407" s="8">
        <v>128.4801940917969</v>
      </c>
      <c r="AH5407" s="8">
        <v>145.84991455078131</v>
      </c>
      <c r="AI5407" s="8">
        <v>170.89140319824219</v>
      </c>
      <c r="AJ5407" s="8">
        <v>222.72001647949219</v>
      </c>
      <c r="AK5407" s="8">
        <v>252.048828125</v>
      </c>
      <c r="AL5407" s="8">
        <v>279.47479248046881</v>
      </c>
      <c r="AM5407" s="8">
        <v>344.500732421875</v>
      </c>
      <c r="AN5407" s="8">
        <v>398.26040649414063</v>
      </c>
      <c r="AO5407" s="8">
        <v>457.9312744140625</v>
      </c>
      <c r="AP5407" s="8">
        <v>500.11190795898438</v>
      </c>
      <c r="AQ5407" s="8">
        <v>585.41607666015625</v>
      </c>
    </row>
    <row r="5408" spans="1:43" x14ac:dyDescent="0.3">
      <c r="A5408" s="3" t="s">
        <v>905</v>
      </c>
      <c r="B5408" s="1" t="s">
        <v>7749</v>
      </c>
      <c r="C5408" s="57" t="s">
        <v>6353</v>
      </c>
      <c r="D5408" s="57" t="s">
        <v>6406</v>
      </c>
      <c r="E5408" s="57" t="s">
        <v>6569</v>
      </c>
      <c r="F5408" s="89">
        <v>150.97129821777341</v>
      </c>
      <c r="G5408" s="8">
        <v>64.307624816894531</v>
      </c>
      <c r="H5408" s="8">
        <v>71.436248779296875</v>
      </c>
      <c r="I5408" s="8">
        <v>69.177932739257813</v>
      </c>
      <c r="J5408" s="8">
        <v>73.169364929199219</v>
      </c>
      <c r="K5408" s="8">
        <v>88.128097534179688</v>
      </c>
      <c r="L5408" s="8">
        <v>64.385330200195313</v>
      </c>
      <c r="M5408" s="8">
        <v>63.087615966796882</v>
      </c>
      <c r="N5408" s="8">
        <v>72.527862548828125</v>
      </c>
      <c r="O5408" s="8">
        <v>94.191978454589844</v>
      </c>
      <c r="P5408" s="8">
        <v>152.4300842285156</v>
      </c>
      <c r="Q5408" s="8">
        <v>145.50535583496091</v>
      </c>
      <c r="R5408" s="8">
        <v>223.88017272949219</v>
      </c>
      <c r="S5408" s="8">
        <v>242.34968566894531</v>
      </c>
      <c r="T5408" s="8">
        <v>358.70953369140631</v>
      </c>
      <c r="U5408" s="8">
        <v>435.51171875</v>
      </c>
      <c r="V5408" s="8">
        <v>526.83819580078125</v>
      </c>
      <c r="W5408" s="8">
        <v>697.550537109375</v>
      </c>
      <c r="X5408" s="8">
        <v>622.2655029296875</v>
      </c>
      <c r="Y5408" s="84">
        <v>110.2598190307617</v>
      </c>
      <c r="Z5408" s="8">
        <v>47.594367980957031</v>
      </c>
      <c r="AA5408" s="8">
        <v>48.484672546386719</v>
      </c>
      <c r="AB5408" s="8">
        <v>44.1246337890625</v>
      </c>
      <c r="AC5408" s="8">
        <v>72.240867614746094</v>
      </c>
      <c r="AD5408" s="8">
        <v>74.265983581542969</v>
      </c>
      <c r="AE5408" s="8">
        <v>80.330184936523438</v>
      </c>
      <c r="AF5408" s="8">
        <v>98.693397521972656</v>
      </c>
      <c r="AG5408" s="8">
        <v>104.408073425293</v>
      </c>
      <c r="AH5408" s="8">
        <v>123.414436340332</v>
      </c>
      <c r="AI5408" s="8">
        <v>155.87501525878909</v>
      </c>
      <c r="AJ5408" s="8">
        <v>194.37385559082031</v>
      </c>
      <c r="AK5408" s="8">
        <v>259.765869140625</v>
      </c>
      <c r="AL5408" s="8">
        <v>250.54649353027341</v>
      </c>
      <c r="AM5408" s="8">
        <v>335.09213256835938</v>
      </c>
      <c r="AN5408" s="8">
        <v>391.632080078125</v>
      </c>
      <c r="AO5408" s="8">
        <v>432.28146362304688</v>
      </c>
      <c r="AP5408" s="8">
        <v>527.84051513671875</v>
      </c>
      <c r="AQ5408" s="8">
        <v>562.515869140625</v>
      </c>
    </row>
    <row r="5409" spans="1:43" x14ac:dyDescent="0.3">
      <c r="A5409" s="3" t="s">
        <v>904</v>
      </c>
      <c r="B5409" s="1" t="s">
        <v>7748</v>
      </c>
      <c r="C5409" s="57" t="s">
        <v>6353</v>
      </c>
      <c r="D5409" s="57" t="s">
        <v>6406</v>
      </c>
      <c r="E5409" s="57" t="s">
        <v>6569</v>
      </c>
      <c r="F5409" s="89">
        <v>156.76579284667969</v>
      </c>
      <c r="G5409" s="8">
        <v>68.585914611816406</v>
      </c>
      <c r="H5409" s="8">
        <v>72.718025207519531</v>
      </c>
      <c r="I5409" s="8">
        <v>90.084686279296875</v>
      </c>
      <c r="J5409" s="8">
        <v>64.4339599609375</v>
      </c>
      <c r="K5409" s="8">
        <v>63.6539306640625</v>
      </c>
      <c r="L5409" s="8">
        <v>70.181968688964844</v>
      </c>
      <c r="M5409" s="8">
        <v>75.08465576171875</v>
      </c>
      <c r="N5409" s="8">
        <v>76.557662963867188</v>
      </c>
      <c r="O5409" s="8">
        <v>99.18035888671875</v>
      </c>
      <c r="P5409" s="8">
        <v>123.4014053344727</v>
      </c>
      <c r="Q5409" s="8">
        <v>175.8146667480469</v>
      </c>
      <c r="R5409" s="8">
        <v>212.99810791015631</v>
      </c>
      <c r="S5409" s="8">
        <v>304.74990844726563</v>
      </c>
      <c r="T5409" s="8">
        <v>384.47833251953131</v>
      </c>
      <c r="U5409" s="8">
        <v>427.41168212890631</v>
      </c>
      <c r="V5409" s="8">
        <v>529.54522705078125</v>
      </c>
      <c r="W5409" s="8">
        <v>534.260009765625</v>
      </c>
      <c r="X5409" s="8">
        <v>605.69903564453125</v>
      </c>
      <c r="Y5409" s="84">
        <v>126.6505661010742</v>
      </c>
      <c r="Z5409" s="8">
        <v>52.316692352294922</v>
      </c>
      <c r="AA5409" s="8">
        <v>52.964645385742188</v>
      </c>
      <c r="AB5409" s="8">
        <v>65.489418029785156</v>
      </c>
      <c r="AC5409" s="8">
        <v>69.7601318359375</v>
      </c>
      <c r="AD5409" s="8">
        <v>89.36639404296875</v>
      </c>
      <c r="AE5409" s="8">
        <v>89.137069702148438</v>
      </c>
      <c r="AF5409" s="8">
        <v>86.996559143066406</v>
      </c>
      <c r="AG5409" s="8">
        <v>110.8807067871094</v>
      </c>
      <c r="AH5409" s="8">
        <v>153.90388488769531</v>
      </c>
      <c r="AI5409" s="8">
        <v>178.859130859375</v>
      </c>
      <c r="AJ5409" s="8">
        <v>241.24668884277341</v>
      </c>
      <c r="AK5409" s="8">
        <v>240.53660583496091</v>
      </c>
      <c r="AL5409" s="8">
        <v>284.00009155273438</v>
      </c>
      <c r="AM5409" s="8">
        <v>341.41888427734381</v>
      </c>
      <c r="AN5409" s="8">
        <v>406.81668090820313</v>
      </c>
      <c r="AO5409" s="8">
        <v>413.30303955078131</v>
      </c>
      <c r="AP5409" s="8">
        <v>539.7847900390625</v>
      </c>
      <c r="AQ5409" s="8">
        <v>560.8504638671875</v>
      </c>
    </row>
    <row r="5410" spans="1:43" x14ac:dyDescent="0.3">
      <c r="A5410" s="3" t="s">
        <v>903</v>
      </c>
      <c r="B5410" s="1" t="s">
        <v>7747</v>
      </c>
      <c r="C5410" s="57" t="s">
        <v>6353</v>
      </c>
      <c r="D5410" s="57" t="s">
        <v>6406</v>
      </c>
      <c r="E5410" s="57" t="s">
        <v>6569</v>
      </c>
      <c r="F5410" s="89">
        <v>159.00102233886719</v>
      </c>
      <c r="G5410" s="8">
        <v>95.332427978515625</v>
      </c>
      <c r="H5410" s="8">
        <v>69.114692687988281</v>
      </c>
      <c r="I5410" s="8">
        <v>97.983261108398438</v>
      </c>
      <c r="J5410" s="8">
        <v>64.234748840332031</v>
      </c>
      <c r="K5410" s="8">
        <v>63.603992462158203</v>
      </c>
      <c r="L5410" s="8">
        <v>82.267379760742188</v>
      </c>
      <c r="M5410" s="8">
        <v>84.837699890136719</v>
      </c>
      <c r="N5410" s="8">
        <v>71.42852783203125</v>
      </c>
      <c r="O5410" s="8">
        <v>129.52195739746091</v>
      </c>
      <c r="P5410" s="8">
        <v>156.6798095703125</v>
      </c>
      <c r="Q5410" s="8">
        <v>179.86836242675781</v>
      </c>
      <c r="R5410" s="8">
        <v>273.79241943359381</v>
      </c>
      <c r="S5410" s="8">
        <v>305.06985473632813</v>
      </c>
      <c r="T5410" s="8">
        <v>400.50146484375</v>
      </c>
      <c r="U5410" s="8">
        <v>460.55239868164063</v>
      </c>
      <c r="V5410" s="8">
        <v>547.239990234375</v>
      </c>
      <c r="W5410" s="8">
        <v>662.55853271484375</v>
      </c>
      <c r="X5410" s="8">
        <v>691.1864013671875</v>
      </c>
      <c r="Y5410" s="84">
        <v>125.105827331543</v>
      </c>
      <c r="Z5410" s="8">
        <v>77.597366333007813</v>
      </c>
      <c r="AA5410" s="8">
        <v>52.145526885986328</v>
      </c>
      <c r="AB5410" s="8">
        <v>63.589973449707031</v>
      </c>
      <c r="AC5410" s="8">
        <v>71.628791809082031</v>
      </c>
      <c r="AD5410" s="8">
        <v>89.3985595703125</v>
      </c>
      <c r="AE5410" s="8">
        <v>82.805259704589844</v>
      </c>
      <c r="AF5410" s="8">
        <v>91.181686401367188</v>
      </c>
      <c r="AG5410" s="8">
        <v>111.56370544433589</v>
      </c>
      <c r="AH5410" s="8">
        <v>189.1766662597656</v>
      </c>
      <c r="AI5410" s="8">
        <v>209.05924987792969</v>
      </c>
      <c r="AJ5410" s="8">
        <v>232.93901062011719</v>
      </c>
      <c r="AK5410" s="8">
        <v>257.28759765625</v>
      </c>
      <c r="AL5410" s="8">
        <v>276.349853515625</v>
      </c>
      <c r="AM5410" s="8">
        <v>330.96392822265631</v>
      </c>
      <c r="AN5410" s="8">
        <v>492.4962158203125</v>
      </c>
      <c r="AO5410" s="8">
        <v>477.37686157226563</v>
      </c>
      <c r="AP5410" s="8">
        <v>500.4368896484375</v>
      </c>
      <c r="AQ5410" s="8">
        <v>659.6517333984375</v>
      </c>
    </row>
    <row r="5411" spans="1:43" x14ac:dyDescent="0.3">
      <c r="A5411" s="3" t="s">
        <v>902</v>
      </c>
      <c r="B5411" s="1" t="s">
        <v>7746</v>
      </c>
      <c r="C5411" s="57" t="s">
        <v>6353</v>
      </c>
      <c r="D5411" s="57" t="s">
        <v>6406</v>
      </c>
      <c r="E5411" s="57" t="s">
        <v>6569</v>
      </c>
      <c r="F5411" s="89">
        <v>139.52435302734381</v>
      </c>
      <c r="G5411" s="8">
        <v>86.936744689941406</v>
      </c>
      <c r="H5411" s="8">
        <v>102.6741561889648</v>
      </c>
      <c r="I5411" s="8">
        <v>113.46628570556641</v>
      </c>
      <c r="J5411" s="8">
        <v>88.795310974121094</v>
      </c>
      <c r="K5411" s="8">
        <v>124.14137268066411</v>
      </c>
      <c r="L5411" s="8">
        <v>105.5249710083008</v>
      </c>
      <c r="M5411" s="8">
        <v>85.32763671875</v>
      </c>
      <c r="N5411" s="8">
        <v>139.75640869140631</v>
      </c>
      <c r="O5411" s="8">
        <v>158.58018493652341</v>
      </c>
      <c r="P5411" s="8">
        <v>160.7965087890625</v>
      </c>
      <c r="Q5411" s="8">
        <v>224.50239562988281</v>
      </c>
      <c r="R5411" s="8">
        <v>285.445556640625</v>
      </c>
      <c r="S5411" s="8">
        <v>296.80596923828131</v>
      </c>
      <c r="T5411" s="8">
        <v>444.84152221679688</v>
      </c>
      <c r="U5411" s="8">
        <v>430.01394653320313</v>
      </c>
      <c r="V5411" s="8">
        <v>784.126953125</v>
      </c>
      <c r="W5411" s="8">
        <v>662.250244140625</v>
      </c>
      <c r="X5411" s="8">
        <v>547.147216796875</v>
      </c>
      <c r="Y5411" s="84">
        <v>167.76020812988281</v>
      </c>
      <c r="Z5411" s="8">
        <v>93.324211120605469</v>
      </c>
      <c r="AA5411" s="8">
        <v>82.149795532226563</v>
      </c>
      <c r="AB5411" s="8">
        <v>97.612022399902344</v>
      </c>
      <c r="AC5411" s="8">
        <v>82.359169006347656</v>
      </c>
      <c r="AD5411" s="8">
        <v>100.9286422729492</v>
      </c>
      <c r="AE5411" s="8">
        <v>112.833625793457</v>
      </c>
      <c r="AF5411" s="8">
        <v>87.547531127929688</v>
      </c>
      <c r="AG5411" s="8">
        <v>155.8175048828125</v>
      </c>
      <c r="AH5411" s="8">
        <v>160.78144836425781</v>
      </c>
      <c r="AI5411" s="8">
        <v>217.40620422363281</v>
      </c>
      <c r="AJ5411" s="8">
        <v>249.4533996582031</v>
      </c>
      <c r="AK5411" s="8">
        <v>321.35476684570313</v>
      </c>
      <c r="AL5411" s="8">
        <v>309.97967529296881</v>
      </c>
      <c r="AM5411" s="8">
        <v>327.5810546875</v>
      </c>
      <c r="AN5411" s="8">
        <v>529.87347412109375</v>
      </c>
      <c r="AO5411" s="8">
        <v>496.88296508789063</v>
      </c>
      <c r="AP5411" s="8">
        <v>670.0201416015625</v>
      </c>
      <c r="AQ5411" s="8">
        <v>701.291015625</v>
      </c>
    </row>
    <row r="5412" spans="1:43" x14ac:dyDescent="0.3">
      <c r="A5412" s="3" t="s">
        <v>901</v>
      </c>
      <c r="B5412" s="1" t="s">
        <v>7745</v>
      </c>
      <c r="C5412" s="57" t="s">
        <v>6353</v>
      </c>
      <c r="D5412" s="57" t="s">
        <v>6406</v>
      </c>
      <c r="E5412" s="57" t="s">
        <v>6514</v>
      </c>
      <c r="F5412" s="89">
        <v>127.59190368652339</v>
      </c>
      <c r="G5412" s="8">
        <v>75.452278137207031</v>
      </c>
      <c r="H5412" s="8">
        <v>35.301170349121087</v>
      </c>
      <c r="I5412" s="8">
        <v>55.094333648681641</v>
      </c>
      <c r="J5412" s="8">
        <v>58.395084381103523</v>
      </c>
      <c r="K5412" s="8">
        <v>36.156208038330078</v>
      </c>
      <c r="L5412" s="8">
        <v>50.247249603271477</v>
      </c>
      <c r="M5412" s="8">
        <v>47.015369415283203</v>
      </c>
      <c r="N5412" s="8">
        <v>70.837448120117188</v>
      </c>
      <c r="O5412" s="8">
        <v>94.864913940429688</v>
      </c>
      <c r="P5412" s="8">
        <v>107.8007354736328</v>
      </c>
      <c r="Q5412" s="8">
        <v>185.6169738769531</v>
      </c>
      <c r="R5412" s="8">
        <v>197.43778991699219</v>
      </c>
      <c r="S5412" s="8">
        <v>268.76437377929688</v>
      </c>
      <c r="T5412" s="8">
        <v>314.22943115234381</v>
      </c>
      <c r="U5412" s="8">
        <v>401.05282592773438</v>
      </c>
      <c r="V5412" s="8">
        <v>468.42776489257813</v>
      </c>
      <c r="W5412" s="8">
        <v>562.7197265625</v>
      </c>
      <c r="X5412" s="8">
        <v>572.545166015625</v>
      </c>
      <c r="Y5412" s="84">
        <v>122.128288269043</v>
      </c>
      <c r="Z5412" s="8">
        <v>49.539035797119141</v>
      </c>
      <c r="AA5412" s="8">
        <v>46.806625366210938</v>
      </c>
      <c r="AB5412" s="8">
        <v>43.253623962402337</v>
      </c>
      <c r="AC5412" s="8">
        <v>46.393821716308587</v>
      </c>
      <c r="AD5412" s="8">
        <v>43.749443054199219</v>
      </c>
      <c r="AE5412" s="8">
        <v>53.215038299560547</v>
      </c>
      <c r="AF5412" s="8">
        <v>66.121719360351563</v>
      </c>
      <c r="AG5412" s="8">
        <v>82.340293884277344</v>
      </c>
      <c r="AH5412" s="8">
        <v>130.43951416015631</v>
      </c>
      <c r="AI5412" s="8">
        <v>158.6139831542969</v>
      </c>
      <c r="AJ5412" s="8">
        <v>195.47492980957031</v>
      </c>
      <c r="AK5412" s="8">
        <v>221.69252014160159</v>
      </c>
      <c r="AL5412" s="8">
        <v>221.4041442871094</v>
      </c>
      <c r="AM5412" s="8">
        <v>323.98379516601563</v>
      </c>
      <c r="AN5412" s="8">
        <v>376.87686157226563</v>
      </c>
      <c r="AO5412" s="8">
        <v>394.99237060546881</v>
      </c>
      <c r="AP5412" s="8">
        <v>541.4432373046875</v>
      </c>
      <c r="AQ5412" s="8">
        <v>576.297607421875</v>
      </c>
    </row>
    <row r="5413" spans="1:43" x14ac:dyDescent="0.3">
      <c r="A5413" s="3" t="s">
        <v>900</v>
      </c>
      <c r="B5413" s="1" t="s">
        <v>7744</v>
      </c>
      <c r="C5413" s="57" t="s">
        <v>6353</v>
      </c>
      <c r="D5413" s="57" t="s">
        <v>6406</v>
      </c>
      <c r="E5413" s="57" t="s">
        <v>6569</v>
      </c>
      <c r="F5413" s="89">
        <v>124.36865234375</v>
      </c>
      <c r="G5413" s="8">
        <v>27.682600021362301</v>
      </c>
      <c r="H5413" s="8">
        <v>40.591537475585938</v>
      </c>
      <c r="I5413" s="8">
        <v>75.505790710449219</v>
      </c>
      <c r="J5413" s="8">
        <v>35.305812835693359</v>
      </c>
      <c r="K5413" s="8">
        <v>33.652256011962891</v>
      </c>
      <c r="L5413" s="8">
        <v>44.5250244140625</v>
      </c>
      <c r="M5413" s="8">
        <v>47.998924255371087</v>
      </c>
      <c r="N5413" s="8">
        <v>50.258960723876953</v>
      </c>
      <c r="O5413" s="8">
        <v>100.0328063964844</v>
      </c>
      <c r="P5413" s="8">
        <v>106.3406600952148</v>
      </c>
      <c r="Q5413" s="8">
        <v>130.45536804199219</v>
      </c>
      <c r="R5413" s="8">
        <v>171.68359375</v>
      </c>
      <c r="S5413" s="8">
        <v>227.64912414550781</v>
      </c>
      <c r="T5413" s="8">
        <v>365.3780517578125</v>
      </c>
      <c r="U5413" s="8">
        <v>367.84640502929688</v>
      </c>
      <c r="V5413" s="8">
        <v>482.94625854492188</v>
      </c>
      <c r="W5413" s="8">
        <v>597.31341552734375</v>
      </c>
      <c r="X5413" s="8">
        <v>673.708251953125</v>
      </c>
      <c r="Y5413" s="84">
        <v>106.3920135498047</v>
      </c>
      <c r="Z5413" s="8">
        <v>59.620319366455078</v>
      </c>
      <c r="AA5413" s="8">
        <v>30.4945182800293</v>
      </c>
      <c r="AB5413" s="8">
        <v>64.076606750488281</v>
      </c>
      <c r="AC5413" s="8">
        <v>36.192085266113281</v>
      </c>
      <c r="AD5413" s="8">
        <v>76.881317138671875</v>
      </c>
      <c r="AE5413" s="8">
        <v>82.532051086425781</v>
      </c>
      <c r="AF5413" s="8">
        <v>71.814994812011719</v>
      </c>
      <c r="AG5413" s="8">
        <v>63.982540130615227</v>
      </c>
      <c r="AH5413" s="8">
        <v>121.5232620239258</v>
      </c>
      <c r="AI5413" s="8">
        <v>153.03582763671881</v>
      </c>
      <c r="AJ5413" s="8">
        <v>171.26771545410159</v>
      </c>
      <c r="AK5413" s="8">
        <v>209.93351745605469</v>
      </c>
      <c r="AL5413" s="8">
        <v>246.6721496582031</v>
      </c>
      <c r="AM5413" s="8">
        <v>261.7484130859375</v>
      </c>
      <c r="AN5413" s="8">
        <v>316.2490234375</v>
      </c>
      <c r="AO5413" s="8">
        <v>363.74801635742188</v>
      </c>
      <c r="AP5413" s="8">
        <v>393.56097412109381</v>
      </c>
      <c r="AQ5413" s="8">
        <v>483.30422973632813</v>
      </c>
    </row>
    <row r="5414" spans="1:43" x14ac:dyDescent="0.3">
      <c r="A5414" s="3" t="s">
        <v>899</v>
      </c>
      <c r="B5414" s="1" t="s">
        <v>7743</v>
      </c>
      <c r="C5414" s="57" t="s">
        <v>6353</v>
      </c>
      <c r="D5414" s="57" t="s">
        <v>6406</v>
      </c>
      <c r="E5414" s="57" t="s">
        <v>6514</v>
      </c>
      <c r="F5414" s="89">
        <v>188.088623046875</v>
      </c>
      <c r="G5414" s="8">
        <v>85.283256530761719</v>
      </c>
      <c r="H5414" s="8">
        <v>90.866226196289063</v>
      </c>
      <c r="I5414" s="8">
        <v>112.5671081542969</v>
      </c>
      <c r="J5414" s="8">
        <v>71.66827392578125</v>
      </c>
      <c r="K5414" s="8">
        <v>89.114875793457031</v>
      </c>
      <c r="L5414" s="8">
        <v>67.140823364257813</v>
      </c>
      <c r="M5414" s="8">
        <v>86.038421630859375</v>
      </c>
      <c r="N5414" s="8">
        <v>91.422645568847656</v>
      </c>
      <c r="O5414" s="8">
        <v>129.16566467285159</v>
      </c>
      <c r="P5414" s="8">
        <v>205.01922607421881</v>
      </c>
      <c r="Q5414" s="8">
        <v>189.557861328125</v>
      </c>
      <c r="R5414" s="8">
        <v>253.79225158691409</v>
      </c>
      <c r="S5414" s="8">
        <v>302.068115234375</v>
      </c>
      <c r="T5414" s="8">
        <v>368.66604614257813</v>
      </c>
      <c r="U5414" s="8">
        <v>485.0908203125</v>
      </c>
      <c r="V5414" s="8">
        <v>578.892578125</v>
      </c>
      <c r="W5414" s="8">
        <v>607.34649658203125</v>
      </c>
      <c r="X5414" s="8">
        <v>682.4263916015625</v>
      </c>
      <c r="Y5414" s="84">
        <v>147.82763671875</v>
      </c>
      <c r="Z5414" s="8">
        <v>70.406288146972656</v>
      </c>
      <c r="AA5414" s="8">
        <v>56.857551574707031</v>
      </c>
      <c r="AB5414" s="8">
        <v>96.101943969726563</v>
      </c>
      <c r="AC5414" s="8">
        <v>84.403114318847656</v>
      </c>
      <c r="AD5414" s="8">
        <v>83.991233825683594</v>
      </c>
      <c r="AE5414" s="8">
        <v>106.5088577270508</v>
      </c>
      <c r="AF5414" s="8">
        <v>111.1354904174805</v>
      </c>
      <c r="AG5414" s="8">
        <v>120.29302978515631</v>
      </c>
      <c r="AH5414" s="8">
        <v>168.71929931640631</v>
      </c>
      <c r="AI5414" s="8">
        <v>226.5926513671875</v>
      </c>
      <c r="AJ5414" s="8">
        <v>243.2721252441406</v>
      </c>
      <c r="AK5414" s="8">
        <v>269.01577758789063</v>
      </c>
      <c r="AL5414" s="8">
        <v>285.00308227539063</v>
      </c>
      <c r="AM5414" s="8">
        <v>287.67440795898438</v>
      </c>
      <c r="AN5414" s="8">
        <v>370.79388427734381</v>
      </c>
      <c r="AO5414" s="8">
        <v>485.842041015625</v>
      </c>
      <c r="AP5414" s="8">
        <v>620.151123046875</v>
      </c>
      <c r="AQ5414" s="8">
        <v>450.23675537109381</v>
      </c>
    </row>
    <row r="5415" spans="1:43" x14ac:dyDescent="0.3">
      <c r="A5415" s="3" t="s">
        <v>898</v>
      </c>
      <c r="B5415" s="1" t="s">
        <v>7742</v>
      </c>
      <c r="C5415" s="57" t="s">
        <v>6353</v>
      </c>
      <c r="D5415" s="57" t="s">
        <v>6406</v>
      </c>
      <c r="E5415" s="57" t="s">
        <v>6569</v>
      </c>
      <c r="F5415" s="89">
        <v>163.8999328613281</v>
      </c>
      <c r="G5415" s="8">
        <v>66.722686767578125</v>
      </c>
      <c r="H5415" s="8">
        <v>90.359603881835938</v>
      </c>
      <c r="I5415" s="8">
        <v>80.970054626464844</v>
      </c>
      <c r="J5415" s="8">
        <v>78.5872802734375</v>
      </c>
      <c r="K5415" s="8">
        <v>69.6915283203125</v>
      </c>
      <c r="L5415" s="8">
        <v>80.449920654296875</v>
      </c>
      <c r="M5415" s="8">
        <v>92.594955444335938</v>
      </c>
      <c r="N5415" s="8">
        <v>120.1202926635742</v>
      </c>
      <c r="O5415" s="8">
        <v>129.01005554199219</v>
      </c>
      <c r="P5415" s="8">
        <v>128.2311706542969</v>
      </c>
      <c r="Q5415" s="8">
        <v>196.12080383300781</v>
      </c>
      <c r="R5415" s="8">
        <v>217.92652893066409</v>
      </c>
      <c r="S5415" s="8">
        <v>365.43527221679688</v>
      </c>
      <c r="T5415" s="8">
        <v>433.27163696289063</v>
      </c>
      <c r="U5415" s="8">
        <v>531.791748046875</v>
      </c>
      <c r="V5415" s="8">
        <v>634.2379150390625</v>
      </c>
      <c r="W5415" s="8">
        <v>603.13995361328125</v>
      </c>
      <c r="X5415" s="8">
        <v>502.97824096679688</v>
      </c>
      <c r="Y5415" s="84">
        <v>148.73687744140631</v>
      </c>
      <c r="Z5415" s="8">
        <v>76.268569946289063</v>
      </c>
      <c r="AA5415" s="8">
        <v>113.9266815185547</v>
      </c>
      <c r="AB5415" s="8">
        <v>74.42681884765625</v>
      </c>
      <c r="AC5415" s="8">
        <v>82.995498657226563</v>
      </c>
      <c r="AD5415" s="8">
        <v>87.280197143554688</v>
      </c>
      <c r="AE5415" s="8">
        <v>111.1964416503906</v>
      </c>
      <c r="AF5415" s="8">
        <v>123.1866912841797</v>
      </c>
      <c r="AG5415" s="8">
        <v>105.7793655395508</v>
      </c>
      <c r="AH5415" s="8">
        <v>152.21430969238281</v>
      </c>
      <c r="AI5415" s="8">
        <v>171.62579345703131</v>
      </c>
      <c r="AJ5415" s="8">
        <v>236.76416015625</v>
      </c>
      <c r="AK5415" s="8">
        <v>255.0877990722656</v>
      </c>
      <c r="AL5415" s="8">
        <v>269.76220703125</v>
      </c>
      <c r="AM5415" s="8">
        <v>370.75714111328131</v>
      </c>
      <c r="AN5415" s="8">
        <v>345.4154052734375</v>
      </c>
      <c r="AO5415" s="8">
        <v>519.73358154296875</v>
      </c>
      <c r="AP5415" s="8">
        <v>618.19384765625</v>
      </c>
      <c r="AQ5415" s="8">
        <v>597.3006591796875</v>
      </c>
    </row>
    <row r="5416" spans="1:43" x14ac:dyDescent="0.3">
      <c r="A5416" s="3" t="s">
        <v>897</v>
      </c>
      <c r="B5416" s="1" t="s">
        <v>7741</v>
      </c>
      <c r="C5416" s="57" t="s">
        <v>6353</v>
      </c>
      <c r="D5416" s="57" t="s">
        <v>6406</v>
      </c>
      <c r="E5416" s="57" t="s">
        <v>6569</v>
      </c>
      <c r="F5416" s="89">
        <v>159.3460998535156</v>
      </c>
      <c r="G5416" s="8">
        <v>88.253776550292969</v>
      </c>
      <c r="H5416" s="8">
        <v>78.146316528320313</v>
      </c>
      <c r="I5416" s="8">
        <v>98.414779663085938</v>
      </c>
      <c r="J5416" s="8">
        <v>88.086196899414063</v>
      </c>
      <c r="K5416" s="8">
        <v>71.836898803710938</v>
      </c>
      <c r="L5416" s="8">
        <v>85.95697021484375</v>
      </c>
      <c r="M5416" s="8">
        <v>86.405624389648438</v>
      </c>
      <c r="N5416" s="8">
        <v>111.8898620605469</v>
      </c>
      <c r="O5416" s="8">
        <v>146.68309020996091</v>
      </c>
      <c r="P5416" s="8">
        <v>171.38050842285159</v>
      </c>
      <c r="Q5416" s="8">
        <v>213.91227722167969</v>
      </c>
      <c r="R5416" s="8">
        <v>229.83111572265631</v>
      </c>
      <c r="S5416" s="8">
        <v>407.64877319335938</v>
      </c>
      <c r="T5416" s="8">
        <v>379.16574096679688</v>
      </c>
      <c r="U5416" s="8">
        <v>478.70419311523438</v>
      </c>
      <c r="V5416" s="8">
        <v>710.98248291015625</v>
      </c>
      <c r="W5416" s="8">
        <v>703.1690673828125</v>
      </c>
      <c r="X5416" s="8">
        <v>788.705810546875</v>
      </c>
      <c r="Y5416" s="84">
        <v>157.8269348144531</v>
      </c>
      <c r="Z5416" s="8">
        <v>73.727607727050781</v>
      </c>
      <c r="AA5416" s="8">
        <v>97.301002502441406</v>
      </c>
      <c r="AB5416" s="8">
        <v>82.414657592773438</v>
      </c>
      <c r="AC5416" s="8">
        <v>91.019615173339844</v>
      </c>
      <c r="AD5416" s="8">
        <v>91.2315673828125</v>
      </c>
      <c r="AE5416" s="8">
        <v>125.69240570068359</v>
      </c>
      <c r="AF5416" s="8">
        <v>132.63447570800781</v>
      </c>
      <c r="AG5416" s="8">
        <v>137.4774475097656</v>
      </c>
      <c r="AH5416" s="8">
        <v>143.97821044921881</v>
      </c>
      <c r="AI5416" s="8">
        <v>188.45646667480469</v>
      </c>
      <c r="AJ5416" s="8">
        <v>269.32867431640631</v>
      </c>
      <c r="AK5416" s="8">
        <v>294.361572265625</v>
      </c>
      <c r="AL5416" s="8">
        <v>304.11187744140631</v>
      </c>
      <c r="AM5416" s="8">
        <v>356.26007080078131</v>
      </c>
      <c r="AN5416" s="8">
        <v>399.837890625</v>
      </c>
      <c r="AO5416" s="8">
        <v>486.22735595703131</v>
      </c>
      <c r="AP5416" s="8">
        <v>634.94244384765625</v>
      </c>
      <c r="AQ5416" s="8">
        <v>482.19998168945313</v>
      </c>
    </row>
    <row r="5417" spans="1:43" x14ac:dyDescent="0.3">
      <c r="A5417" s="3" t="s">
        <v>896</v>
      </c>
      <c r="B5417" s="1" t="s">
        <v>7740</v>
      </c>
      <c r="C5417" s="57" t="s">
        <v>6353</v>
      </c>
      <c r="D5417" s="57" t="s">
        <v>6406</v>
      </c>
      <c r="E5417" s="57" t="s">
        <v>6514</v>
      </c>
      <c r="F5417" s="89">
        <v>152.45570373535159</v>
      </c>
      <c r="G5417" s="8">
        <v>79.568313598632813</v>
      </c>
      <c r="H5417" s="8">
        <v>72.980751037597656</v>
      </c>
      <c r="I5417" s="8">
        <v>107.4261093139648</v>
      </c>
      <c r="J5417" s="8">
        <v>98.356575012207031</v>
      </c>
      <c r="K5417" s="8">
        <v>69.305778503417969</v>
      </c>
      <c r="L5417" s="8">
        <v>53.492702484130859</v>
      </c>
      <c r="M5417" s="8">
        <v>82.449996948242188</v>
      </c>
      <c r="N5417" s="8">
        <v>70.649322509765625</v>
      </c>
      <c r="O5417" s="8">
        <v>93.388900756835938</v>
      </c>
      <c r="P5417" s="8">
        <v>138.24497985839841</v>
      </c>
      <c r="Q5417" s="8">
        <v>189.51383972167969</v>
      </c>
      <c r="R5417" s="8">
        <v>191.5690612792969</v>
      </c>
      <c r="S5417" s="8">
        <v>258.78652954101563</v>
      </c>
      <c r="T5417" s="8">
        <v>403.96636962890631</v>
      </c>
      <c r="U5417" s="8">
        <v>401.66156005859381</v>
      </c>
      <c r="V5417" s="8">
        <v>575.44757080078125</v>
      </c>
      <c r="W5417" s="8">
        <v>633.9686279296875</v>
      </c>
      <c r="X5417" s="8">
        <v>670.88262939453125</v>
      </c>
      <c r="Y5417" s="84">
        <v>136.82386779785159</v>
      </c>
      <c r="Z5417" s="8">
        <v>70.93994140625</v>
      </c>
      <c r="AA5417" s="8">
        <v>48.713943481445313</v>
      </c>
      <c r="AB5417" s="8">
        <v>63.577159881591797</v>
      </c>
      <c r="AC5417" s="8">
        <v>62.466182708740227</v>
      </c>
      <c r="AD5417" s="8">
        <v>91.636680603027344</v>
      </c>
      <c r="AE5417" s="8">
        <v>80.868507385253906</v>
      </c>
      <c r="AF5417" s="8">
        <v>106.17335510253911</v>
      </c>
      <c r="AG5417" s="8">
        <v>147.28959655761719</v>
      </c>
      <c r="AH5417" s="8">
        <v>135.4908752441406</v>
      </c>
      <c r="AI5417" s="8">
        <v>183.85490417480469</v>
      </c>
      <c r="AJ5417" s="8">
        <v>223.76570129394531</v>
      </c>
      <c r="AK5417" s="8">
        <v>245.96537780761719</v>
      </c>
      <c r="AL5417" s="8">
        <v>303.41851806640631</v>
      </c>
      <c r="AM5417" s="8">
        <v>314.75155639648438</v>
      </c>
      <c r="AN5417" s="8">
        <v>353.13217163085938</v>
      </c>
      <c r="AO5417" s="8">
        <v>493.41683959960938</v>
      </c>
      <c r="AP5417" s="8">
        <v>450.97354125976563</v>
      </c>
      <c r="AQ5417" s="8">
        <v>727.1490478515625</v>
      </c>
    </row>
    <row r="5418" spans="1:43" x14ac:dyDescent="0.3">
      <c r="A5418" s="3" t="s">
        <v>895</v>
      </c>
      <c r="B5418" s="1" t="s">
        <v>7739</v>
      </c>
      <c r="C5418" s="57" t="s">
        <v>6353</v>
      </c>
      <c r="D5418" s="57" t="s">
        <v>6406</v>
      </c>
      <c r="E5418" s="57" t="s">
        <v>6514</v>
      </c>
      <c r="F5418" s="89">
        <v>143.9082946777344</v>
      </c>
      <c r="G5418" s="8">
        <v>63.932117462158203</v>
      </c>
      <c r="H5418" s="8">
        <v>59.664436340332031</v>
      </c>
      <c r="I5418" s="8">
        <v>92.935134887695313</v>
      </c>
      <c r="J5418" s="8">
        <v>84.906730651855469</v>
      </c>
      <c r="K5418" s="8">
        <v>66.270332336425781</v>
      </c>
      <c r="L5418" s="8">
        <v>82.138084411621094</v>
      </c>
      <c r="M5418" s="8">
        <v>69.812171936035156</v>
      </c>
      <c r="N5418" s="8">
        <v>66.671218872070313</v>
      </c>
      <c r="O5418" s="8">
        <v>91.639427185058594</v>
      </c>
      <c r="P5418" s="8">
        <v>126.25767517089839</v>
      </c>
      <c r="Q5418" s="8">
        <v>172.8797912597656</v>
      </c>
      <c r="R5418" s="8">
        <v>226.63435363769531</v>
      </c>
      <c r="S5418" s="8">
        <v>301.58676147460938</v>
      </c>
      <c r="T5418" s="8">
        <v>442.95498657226563</v>
      </c>
      <c r="U5418" s="8">
        <v>520.5587158203125</v>
      </c>
      <c r="V5418" s="8">
        <v>555.041748046875</v>
      </c>
      <c r="W5418" s="8">
        <v>666.75396728515625</v>
      </c>
      <c r="X5418" s="8">
        <v>501.16354370117188</v>
      </c>
      <c r="Y5418" s="84">
        <v>117.7303924560547</v>
      </c>
      <c r="Z5418" s="8">
        <v>52.011817932128913</v>
      </c>
      <c r="AA5418" s="8">
        <v>51.331954956054688</v>
      </c>
      <c r="AB5418" s="8">
        <v>67.078521728515625</v>
      </c>
      <c r="AC5418" s="8">
        <v>101.4146194458008</v>
      </c>
      <c r="AD5418" s="8">
        <v>91.322341918945313</v>
      </c>
      <c r="AE5418" s="8">
        <v>67.672409057617188</v>
      </c>
      <c r="AF5418" s="8">
        <v>102.4006271362305</v>
      </c>
      <c r="AG5418" s="8">
        <v>106.2644500732422</v>
      </c>
      <c r="AH5418" s="8">
        <v>127.51418304443359</v>
      </c>
      <c r="AI5418" s="8">
        <v>201.66374206542969</v>
      </c>
      <c r="AJ5418" s="8">
        <v>248.30023193359381</v>
      </c>
      <c r="AK5418" s="8">
        <v>259.75054931640631</v>
      </c>
      <c r="AL5418" s="8">
        <v>228.4015197753906</v>
      </c>
      <c r="AM5418" s="8">
        <v>365.583984375</v>
      </c>
      <c r="AN5418" s="8">
        <v>405.85238647460938</v>
      </c>
      <c r="AO5418" s="8">
        <v>506.39059448242188</v>
      </c>
      <c r="AP5418" s="8">
        <v>545.8109130859375</v>
      </c>
      <c r="AQ5418" s="8">
        <v>555.63775634765625</v>
      </c>
    </row>
    <row r="5419" spans="1:43" x14ac:dyDescent="0.3">
      <c r="A5419" s="3" t="s">
        <v>894</v>
      </c>
      <c r="B5419" s="1" t="s">
        <v>7738</v>
      </c>
      <c r="C5419" s="57" t="s">
        <v>6353</v>
      </c>
      <c r="D5419" s="57" t="s">
        <v>6406</v>
      </c>
      <c r="E5419" s="57" t="s">
        <v>6569</v>
      </c>
      <c r="F5419" s="89">
        <v>153.09901428222659</v>
      </c>
      <c r="G5419" s="8">
        <v>65.759269714355469</v>
      </c>
      <c r="H5419" s="8">
        <v>68.955184936523438</v>
      </c>
      <c r="I5419" s="8">
        <v>81.927444458007813</v>
      </c>
      <c r="J5419" s="8">
        <v>90.22705078125</v>
      </c>
      <c r="K5419" s="8">
        <v>86.159233093261719</v>
      </c>
      <c r="L5419" s="8">
        <v>76.413925170898438</v>
      </c>
      <c r="M5419" s="8">
        <v>94.04376220703125</v>
      </c>
      <c r="N5419" s="8">
        <v>90.347984313964844</v>
      </c>
      <c r="O5419" s="8">
        <v>166.55699157714841</v>
      </c>
      <c r="P5419" s="8">
        <v>149.53633117675781</v>
      </c>
      <c r="Q5419" s="8">
        <v>194.79423522949219</v>
      </c>
      <c r="R5419" s="8">
        <v>213.3761291503906</v>
      </c>
      <c r="S5419" s="8">
        <v>264.0462646484375</v>
      </c>
      <c r="T5419" s="8">
        <v>388.92709350585938</v>
      </c>
      <c r="U5419" s="8">
        <v>449.76199340820313</v>
      </c>
      <c r="V5419" s="8">
        <v>511.76651000976563</v>
      </c>
      <c r="W5419" s="8">
        <v>628.2967529296875</v>
      </c>
      <c r="X5419" s="8">
        <v>798.71392822265625</v>
      </c>
      <c r="Y5419" s="84">
        <v>130.01301574707031</v>
      </c>
      <c r="Z5419" s="8">
        <v>68.821456909179688</v>
      </c>
      <c r="AA5419" s="8">
        <v>56.631244659423828</v>
      </c>
      <c r="AB5419" s="8">
        <v>92.944961547851563</v>
      </c>
      <c r="AC5419" s="8">
        <v>74.561775207519531</v>
      </c>
      <c r="AD5419" s="8">
        <v>85.630287170410156</v>
      </c>
      <c r="AE5419" s="8">
        <v>96.081558227539063</v>
      </c>
      <c r="AF5419" s="8">
        <v>106.9669723510742</v>
      </c>
      <c r="AG5419" s="8">
        <v>122.0603866577148</v>
      </c>
      <c r="AH5419" s="8">
        <v>175.33192443847659</v>
      </c>
      <c r="AI5419" s="8">
        <v>182.71159362792969</v>
      </c>
      <c r="AJ5419" s="8">
        <v>231.28352355957031</v>
      </c>
      <c r="AK5419" s="8">
        <v>221.76942443847659</v>
      </c>
      <c r="AL5419" s="8">
        <v>319.95343017578131</v>
      </c>
      <c r="AM5419" s="8">
        <v>363.11138916015631</v>
      </c>
      <c r="AN5419" s="8">
        <v>434.56240844726563</v>
      </c>
      <c r="AO5419" s="8">
        <v>437.39822387695313</v>
      </c>
      <c r="AP5419" s="8">
        <v>673.58160400390625</v>
      </c>
      <c r="AQ5419" s="8">
        <v>579.05926513671875</v>
      </c>
    </row>
    <row r="5420" spans="1:43" x14ac:dyDescent="0.3">
      <c r="A5420" s="3" t="s">
        <v>893</v>
      </c>
      <c r="B5420" s="1" t="s">
        <v>7736</v>
      </c>
      <c r="C5420" s="57" t="s">
        <v>6353</v>
      </c>
      <c r="D5420" s="57" t="s">
        <v>6406</v>
      </c>
      <c r="E5420" s="57" t="s">
        <v>6514</v>
      </c>
      <c r="F5420" s="89">
        <v>126.0108261108398</v>
      </c>
      <c r="G5420" s="8">
        <v>63.934890747070313</v>
      </c>
      <c r="H5420" s="8">
        <v>38.289390563964837</v>
      </c>
      <c r="I5420" s="8">
        <v>44.800666809082031</v>
      </c>
      <c r="J5420" s="8">
        <v>57.610652923583977</v>
      </c>
      <c r="K5420" s="8">
        <v>45.622417449951172</v>
      </c>
      <c r="L5420" s="8">
        <v>60.52825927734375</v>
      </c>
      <c r="M5420" s="8">
        <v>57.739242553710938</v>
      </c>
      <c r="N5420" s="8">
        <v>79.408027648925781</v>
      </c>
      <c r="O5420" s="8">
        <v>80.591453552246094</v>
      </c>
      <c r="P5420" s="8">
        <v>94.57025146484375</v>
      </c>
      <c r="Q5420" s="8">
        <v>144.58917236328131</v>
      </c>
      <c r="R5420" s="8">
        <v>186.76289367675781</v>
      </c>
      <c r="S5420" s="8">
        <v>236.20252990722659</v>
      </c>
      <c r="T5420" s="8">
        <v>364.96685791015631</v>
      </c>
      <c r="U5420" s="8">
        <v>418.36514282226563</v>
      </c>
      <c r="V5420" s="8">
        <v>595.60968017578125</v>
      </c>
      <c r="W5420" s="8">
        <v>582.66619873046875</v>
      </c>
      <c r="X5420" s="8">
        <v>788.37176513671875</v>
      </c>
      <c r="Y5420" s="84">
        <v>113.57602691650391</v>
      </c>
      <c r="Z5420" s="8">
        <v>75.762733459472656</v>
      </c>
      <c r="AA5420" s="8">
        <v>34.520854949951172</v>
      </c>
      <c r="AB5420" s="8">
        <v>42.990402221679688</v>
      </c>
      <c r="AC5420" s="8">
        <v>53.122703552246087</v>
      </c>
      <c r="AD5420" s="8">
        <v>59.420516967773438</v>
      </c>
      <c r="AE5420" s="8">
        <v>70.980903625488281</v>
      </c>
      <c r="AF5420" s="8">
        <v>81.261688232421875</v>
      </c>
      <c r="AG5420" s="8">
        <v>89.118209838867188</v>
      </c>
      <c r="AH5420" s="8">
        <v>121.00173187255859</v>
      </c>
      <c r="AI5420" s="8">
        <v>199.1869201660156</v>
      </c>
      <c r="AJ5420" s="8">
        <v>193.17852783203131</v>
      </c>
      <c r="AK5420" s="8">
        <v>197.3709411621094</v>
      </c>
      <c r="AL5420" s="8">
        <v>242.8741760253906</v>
      </c>
      <c r="AM5420" s="8">
        <v>306.01974487304688</v>
      </c>
      <c r="AN5420" s="8">
        <v>363.93536376953131</v>
      </c>
      <c r="AO5420" s="8">
        <v>498.76663208007813</v>
      </c>
      <c r="AP5420" s="8">
        <v>678.46746826171875</v>
      </c>
      <c r="AQ5420" s="8">
        <v>652.45269775390625</v>
      </c>
    </row>
    <row r="5421" spans="1:43" x14ac:dyDescent="0.3">
      <c r="A5421" s="3" t="s">
        <v>892</v>
      </c>
      <c r="B5421" s="1" t="s">
        <v>7735</v>
      </c>
      <c r="C5421" s="57" t="s">
        <v>6353</v>
      </c>
      <c r="D5421" s="57" t="s">
        <v>6406</v>
      </c>
      <c r="E5421" s="57" t="s">
        <v>6514</v>
      </c>
      <c r="F5421" s="89">
        <v>143.10096740722659</v>
      </c>
      <c r="G5421" s="8">
        <v>88.734413146972656</v>
      </c>
      <c r="H5421" s="8">
        <v>79.186210632324219</v>
      </c>
      <c r="I5421" s="8">
        <v>79.331253051757813</v>
      </c>
      <c r="J5421" s="8">
        <v>72.690345764160156</v>
      </c>
      <c r="K5421" s="8">
        <v>88.469741821289063</v>
      </c>
      <c r="L5421" s="8">
        <v>84.639663696289063</v>
      </c>
      <c r="M5421" s="8">
        <v>92.540435791015625</v>
      </c>
      <c r="N5421" s="8">
        <v>99.828094482421875</v>
      </c>
      <c r="O5421" s="8">
        <v>120.41481018066411</v>
      </c>
      <c r="P5421" s="8">
        <v>145.90997314453131</v>
      </c>
      <c r="Q5421" s="8">
        <v>185.1156311035156</v>
      </c>
      <c r="R5421" s="8">
        <v>275.777099609375</v>
      </c>
      <c r="S5421" s="8">
        <v>304.25967407226563</v>
      </c>
      <c r="T5421" s="8">
        <v>383.91934204101563</v>
      </c>
      <c r="U5421" s="8">
        <v>470.37451171875</v>
      </c>
      <c r="V5421" s="8">
        <v>536.404052734375</v>
      </c>
      <c r="W5421" s="8">
        <v>578.25341796875</v>
      </c>
      <c r="X5421" s="8">
        <v>657.262939453125</v>
      </c>
      <c r="Y5421" s="84">
        <v>132.22514343261719</v>
      </c>
      <c r="Z5421" s="8">
        <v>50.852191925048828</v>
      </c>
      <c r="AA5421" s="8">
        <v>77.737998962402344</v>
      </c>
      <c r="AB5421" s="8">
        <v>78.141242980957031</v>
      </c>
      <c r="AC5421" s="8">
        <v>87.313362121582031</v>
      </c>
      <c r="AD5421" s="8">
        <v>72.277847290039063</v>
      </c>
      <c r="AE5421" s="8">
        <v>65.122604370117188</v>
      </c>
      <c r="AF5421" s="8">
        <v>115.3510284423828</v>
      </c>
      <c r="AG5421" s="8">
        <v>141.47694396972659</v>
      </c>
      <c r="AH5421" s="8">
        <v>139.6441955566406</v>
      </c>
      <c r="AI5421" s="8">
        <v>205.89434814453131</v>
      </c>
      <c r="AJ5421" s="8">
        <v>235.1781005859375</v>
      </c>
      <c r="AK5421" s="8">
        <v>294.508544921875</v>
      </c>
      <c r="AL5421" s="8">
        <v>294.27621459960938</v>
      </c>
      <c r="AM5421" s="8">
        <v>331.1236572265625</v>
      </c>
      <c r="AN5421" s="8">
        <v>372.69891357421881</v>
      </c>
      <c r="AO5421" s="8">
        <v>448.87606811523438</v>
      </c>
      <c r="AP5421" s="8">
        <v>571.85284423828125</v>
      </c>
      <c r="AQ5421" s="8">
        <v>510.5140380859375</v>
      </c>
    </row>
    <row r="5422" spans="1:43" x14ac:dyDescent="0.3">
      <c r="A5422" s="3" t="s">
        <v>891</v>
      </c>
      <c r="B5422" s="1" t="s">
        <v>7734</v>
      </c>
      <c r="C5422" s="57" t="s">
        <v>6353</v>
      </c>
      <c r="D5422" s="57" t="s">
        <v>6406</v>
      </c>
      <c r="E5422" s="57" t="s">
        <v>6545</v>
      </c>
      <c r="F5422" s="89">
        <v>121.34938812255859</v>
      </c>
      <c r="G5422" s="8">
        <v>52.277133941650391</v>
      </c>
      <c r="H5422" s="8">
        <v>34.711780548095703</v>
      </c>
      <c r="I5422" s="8">
        <v>60.315319061279297</v>
      </c>
      <c r="J5422" s="8">
        <v>43.624320983886719</v>
      </c>
      <c r="K5422" s="8">
        <v>47.367210388183587</v>
      </c>
      <c r="L5422" s="8">
        <v>56.396736145019531</v>
      </c>
      <c r="M5422" s="8">
        <v>48.617870330810547</v>
      </c>
      <c r="N5422" s="8">
        <v>67.125289916992188</v>
      </c>
      <c r="O5422" s="8">
        <v>85.524032592773438</v>
      </c>
      <c r="P5422" s="8">
        <v>106.16363525390631</v>
      </c>
      <c r="Q5422" s="8">
        <v>148.81988525390631</v>
      </c>
      <c r="R5422" s="8">
        <v>174.39012145996091</v>
      </c>
      <c r="S5422" s="8">
        <v>229.2629089355469</v>
      </c>
      <c r="T5422" s="8">
        <v>325.6690673828125</v>
      </c>
      <c r="U5422" s="8">
        <v>392.6629638671875</v>
      </c>
      <c r="V5422" s="8">
        <v>426.61859130859381</v>
      </c>
      <c r="W5422" s="8">
        <v>569.563232421875</v>
      </c>
      <c r="X5422" s="8">
        <v>596.21728515625</v>
      </c>
      <c r="Y5422" s="84">
        <v>108.6119766235352</v>
      </c>
      <c r="Z5422" s="8">
        <v>29.766073226928711</v>
      </c>
      <c r="AA5422" s="8">
        <v>33.328094482421882</v>
      </c>
      <c r="AB5422" s="8">
        <v>44.856609344482422</v>
      </c>
      <c r="AC5422" s="8">
        <v>68.159507751464844</v>
      </c>
      <c r="AD5422" s="8">
        <v>51.620628356933587</v>
      </c>
      <c r="AE5422" s="8">
        <v>66.514976501464844</v>
      </c>
      <c r="AF5422" s="8">
        <v>69.614883422851563</v>
      </c>
      <c r="AG5422" s="8">
        <v>82.632003784179688</v>
      </c>
      <c r="AH5422" s="8">
        <v>104.1115188598633</v>
      </c>
      <c r="AI5422" s="8">
        <v>167.10968017578131</v>
      </c>
      <c r="AJ5422" s="8">
        <v>195.9746398925781</v>
      </c>
      <c r="AK5422" s="8">
        <v>205.01853942871091</v>
      </c>
      <c r="AL5422" s="8">
        <v>220.92564392089841</v>
      </c>
      <c r="AM5422" s="8">
        <v>276.96087646484381</v>
      </c>
      <c r="AN5422" s="8">
        <v>331.16250610351563</v>
      </c>
      <c r="AO5422" s="8">
        <v>388.50503540039063</v>
      </c>
      <c r="AP5422" s="8">
        <v>513.90191650390625</v>
      </c>
      <c r="AQ5422" s="8">
        <v>497.36431884765631</v>
      </c>
    </row>
    <row r="5423" spans="1:43" x14ac:dyDescent="0.3">
      <c r="A5423" s="3" t="s">
        <v>890</v>
      </c>
      <c r="B5423" s="1" t="s">
        <v>7733</v>
      </c>
      <c r="C5423" s="57" t="s">
        <v>6353</v>
      </c>
      <c r="D5423" s="57" t="s">
        <v>6406</v>
      </c>
      <c r="E5423" s="57" t="s">
        <v>6545</v>
      </c>
      <c r="F5423" s="89">
        <v>164.83985900878909</v>
      </c>
      <c r="G5423" s="8">
        <v>84.748359680175781</v>
      </c>
      <c r="H5423" s="8">
        <v>90.334701538085938</v>
      </c>
      <c r="I5423" s="8">
        <v>122.2653884887695</v>
      </c>
      <c r="J5423" s="8">
        <v>90.182731628417969</v>
      </c>
      <c r="K5423" s="8">
        <v>81.220062255859375</v>
      </c>
      <c r="L5423" s="8">
        <v>87.694480895996094</v>
      </c>
      <c r="M5423" s="8">
        <v>72.5960693359375</v>
      </c>
      <c r="N5423" s="8">
        <v>117.2308654785156</v>
      </c>
      <c r="O5423" s="8">
        <v>107.1304168701172</v>
      </c>
      <c r="P5423" s="8">
        <v>135.94990539550781</v>
      </c>
      <c r="Q5423" s="8">
        <v>205.78584289550781</v>
      </c>
      <c r="R5423" s="8">
        <v>197.8186950683594</v>
      </c>
      <c r="S5423" s="8">
        <v>315.80795288085938</v>
      </c>
      <c r="T5423" s="8">
        <v>367.4317626953125</v>
      </c>
      <c r="U5423" s="8">
        <v>431.71023559570313</v>
      </c>
      <c r="V5423" s="8">
        <v>462.81112670898438</v>
      </c>
      <c r="W5423" s="8">
        <v>688.3848876953125</v>
      </c>
      <c r="X5423" s="8">
        <v>662.93017578125</v>
      </c>
      <c r="Y5423" s="84">
        <v>135.07115173339841</v>
      </c>
      <c r="Z5423" s="8">
        <v>59.517345428466797</v>
      </c>
      <c r="AA5423" s="8">
        <v>74.868499755859375</v>
      </c>
      <c r="AB5423" s="8">
        <v>102.54432678222661</v>
      </c>
      <c r="AC5423" s="8">
        <v>95.318649291992188</v>
      </c>
      <c r="AD5423" s="8">
        <v>97.473457336425781</v>
      </c>
      <c r="AE5423" s="8">
        <v>99.617218017578125</v>
      </c>
      <c r="AF5423" s="8">
        <v>104.6939010620117</v>
      </c>
      <c r="AG5423" s="8">
        <v>153.61802673339841</v>
      </c>
      <c r="AH5423" s="8">
        <v>180.50248718261719</v>
      </c>
      <c r="AI5423" s="8">
        <v>220.31303405761719</v>
      </c>
      <c r="AJ5423" s="8">
        <v>292.15341186523438</v>
      </c>
      <c r="AK5423" s="8">
        <v>264.58740234375</v>
      </c>
      <c r="AL5423" s="8">
        <v>352.24606323242188</v>
      </c>
      <c r="AM5423" s="8">
        <v>321.8695068359375</v>
      </c>
      <c r="AN5423" s="8">
        <v>430.65151977539063</v>
      </c>
      <c r="AO5423" s="8">
        <v>526.80126953125</v>
      </c>
      <c r="AP5423" s="8">
        <v>458.81500244140631</v>
      </c>
      <c r="AQ5423" s="8">
        <v>546.1597900390625</v>
      </c>
    </row>
    <row r="5424" spans="1:43" x14ac:dyDescent="0.3">
      <c r="A5424" s="3" t="s">
        <v>889</v>
      </c>
      <c r="B5424" s="1" t="s">
        <v>7732</v>
      </c>
      <c r="C5424" s="57" t="s">
        <v>6353</v>
      </c>
      <c r="D5424" s="57" t="s">
        <v>6406</v>
      </c>
      <c r="E5424" s="57" t="s">
        <v>6545</v>
      </c>
      <c r="F5424" s="89">
        <v>123.8568115234375</v>
      </c>
      <c r="G5424" s="8">
        <v>27.872232437133789</v>
      </c>
      <c r="H5424" s="8">
        <v>46.339027404785163</v>
      </c>
      <c r="I5424" s="8">
        <v>53.639999389648438</v>
      </c>
      <c r="J5424" s="8">
        <v>54.018341064453132</v>
      </c>
      <c r="K5424" s="8">
        <v>38.737415313720703</v>
      </c>
      <c r="L5424" s="8">
        <v>51.240074157714837</v>
      </c>
      <c r="M5424" s="8">
        <v>49.163120269775391</v>
      </c>
      <c r="N5424" s="8">
        <v>52.141437530517578</v>
      </c>
      <c r="O5424" s="8">
        <v>76.296211242675781</v>
      </c>
      <c r="P5424" s="8">
        <v>118.9229354858398</v>
      </c>
      <c r="Q5424" s="8">
        <v>135.14396667480469</v>
      </c>
      <c r="R5424" s="8">
        <v>189.1528625488281</v>
      </c>
      <c r="S5424" s="8">
        <v>249.63658142089841</v>
      </c>
      <c r="T5424" s="8">
        <v>301.47268676757813</v>
      </c>
      <c r="U5424" s="8">
        <v>351.54541015625</v>
      </c>
      <c r="V5424" s="8">
        <v>452.66192626953131</v>
      </c>
      <c r="W5424" s="8">
        <v>500.3602294921875</v>
      </c>
      <c r="X5424" s="8">
        <v>575.6953125</v>
      </c>
      <c r="Y5424" s="84">
        <v>101.9497833251953</v>
      </c>
      <c r="Z5424" s="8">
        <v>25.267986297607418</v>
      </c>
      <c r="AA5424" s="8">
        <v>22.988016128540039</v>
      </c>
      <c r="AB5424" s="8">
        <v>41.207466125488281</v>
      </c>
      <c r="AC5424" s="8">
        <v>64.185356140136719</v>
      </c>
      <c r="AD5424" s="8">
        <v>52.048069000244141</v>
      </c>
      <c r="AE5424" s="8">
        <v>63.999824523925781</v>
      </c>
      <c r="AF5424" s="8">
        <v>70.927352905273438</v>
      </c>
      <c r="AG5424" s="8">
        <v>73.278480529785156</v>
      </c>
      <c r="AH5424" s="8">
        <v>101.3947219848633</v>
      </c>
      <c r="AI5424" s="8">
        <v>153.82112121582031</v>
      </c>
      <c r="AJ5424" s="8">
        <v>189.54075622558591</v>
      </c>
      <c r="AK5424" s="8">
        <v>196.9601135253906</v>
      </c>
      <c r="AL5424" s="8">
        <v>212.6751403808594</v>
      </c>
      <c r="AM5424" s="8">
        <v>270.02850341796881</v>
      </c>
      <c r="AN5424" s="8">
        <v>298.91744995117188</v>
      </c>
      <c r="AO5424" s="8">
        <v>385.28622436523438</v>
      </c>
      <c r="AP5424" s="8">
        <v>468.70794677734381</v>
      </c>
      <c r="AQ5424" s="8">
        <v>490.35357666015631</v>
      </c>
    </row>
    <row r="5425" spans="1:43" x14ac:dyDescent="0.3">
      <c r="A5425" s="3" t="s">
        <v>888</v>
      </c>
      <c r="B5425" s="1" t="s">
        <v>7731</v>
      </c>
      <c r="C5425" s="57" t="s">
        <v>6353</v>
      </c>
      <c r="D5425" s="57" t="s">
        <v>6406</v>
      </c>
      <c r="E5425" s="57" t="s">
        <v>6545</v>
      </c>
      <c r="F5425" s="89">
        <v>155.60700988769531</v>
      </c>
      <c r="G5425" s="8">
        <v>99.137130737304688</v>
      </c>
      <c r="H5425" s="8">
        <v>82.691116333007813</v>
      </c>
      <c r="I5425" s="8">
        <v>104.2638473510742</v>
      </c>
      <c r="J5425" s="8">
        <v>83.370262145996094</v>
      </c>
      <c r="K5425" s="8">
        <v>94.727531433105469</v>
      </c>
      <c r="L5425" s="8">
        <v>75.684730529785156</v>
      </c>
      <c r="M5425" s="8">
        <v>80.999916076660156</v>
      </c>
      <c r="N5425" s="8">
        <v>100.48313140869141</v>
      </c>
      <c r="O5425" s="8">
        <v>130.2829895019531</v>
      </c>
      <c r="P5425" s="8">
        <v>176.12052917480469</v>
      </c>
      <c r="Q5425" s="8">
        <v>196.86427307128909</v>
      </c>
      <c r="R5425" s="8">
        <v>242.87913513183591</v>
      </c>
      <c r="S5425" s="8">
        <v>298.39404296875</v>
      </c>
      <c r="T5425" s="8">
        <v>375.03640747070313</v>
      </c>
      <c r="U5425" s="8">
        <v>443.0828857421875</v>
      </c>
      <c r="V5425" s="8">
        <v>568.05560302734375</v>
      </c>
      <c r="W5425" s="8">
        <v>698.031494140625</v>
      </c>
      <c r="X5425" s="8">
        <v>682.024658203125</v>
      </c>
      <c r="Y5425" s="84">
        <v>144.09120178222659</v>
      </c>
      <c r="Z5425" s="8">
        <v>65.943824768066406</v>
      </c>
      <c r="AA5425" s="8">
        <v>69.765144348144531</v>
      </c>
      <c r="AB5425" s="8">
        <v>80.574989318847656</v>
      </c>
      <c r="AC5425" s="8">
        <v>110.4852981567383</v>
      </c>
      <c r="AD5425" s="8">
        <v>106.0852890014648</v>
      </c>
      <c r="AE5425" s="8">
        <v>100.71608734130859</v>
      </c>
      <c r="AF5425" s="8">
        <v>135.60588073730469</v>
      </c>
      <c r="AG5425" s="8">
        <v>129.98419189453131</v>
      </c>
      <c r="AH5425" s="8">
        <v>160.84101867675781</v>
      </c>
      <c r="AI5425" s="8">
        <v>243.89093017578131</v>
      </c>
      <c r="AJ5425" s="8">
        <v>241.7628479003906</v>
      </c>
      <c r="AK5425" s="8">
        <v>275.97125244140631</v>
      </c>
      <c r="AL5425" s="8">
        <v>315.46588134765631</v>
      </c>
      <c r="AM5425" s="8">
        <v>341.2154541015625</v>
      </c>
      <c r="AN5425" s="8">
        <v>414.89450073242188</v>
      </c>
      <c r="AO5425" s="8">
        <v>466.40237426757813</v>
      </c>
      <c r="AP5425" s="8">
        <v>547.87677001953125</v>
      </c>
      <c r="AQ5425" s="8">
        <v>600.29010009765625</v>
      </c>
    </row>
    <row r="5426" spans="1:43" x14ac:dyDescent="0.3">
      <c r="A5426" s="3" t="s">
        <v>887</v>
      </c>
      <c r="B5426" s="1" t="s">
        <v>7730</v>
      </c>
      <c r="C5426" s="57" t="s">
        <v>6353</v>
      </c>
      <c r="D5426" s="57" t="s">
        <v>6406</v>
      </c>
      <c r="E5426" s="57" t="s">
        <v>6545</v>
      </c>
      <c r="F5426" s="89">
        <v>133.84538269042969</v>
      </c>
      <c r="G5426" s="8">
        <v>39.007675170898438</v>
      </c>
      <c r="H5426" s="8">
        <v>43.431877136230469</v>
      </c>
      <c r="I5426" s="8">
        <v>73.288345336914063</v>
      </c>
      <c r="J5426" s="8">
        <v>73.933883666992188</v>
      </c>
      <c r="K5426" s="8">
        <v>64.545455932617188</v>
      </c>
      <c r="L5426" s="8">
        <v>78.751449584960938</v>
      </c>
      <c r="M5426" s="8">
        <v>66.1788330078125</v>
      </c>
      <c r="N5426" s="8">
        <v>67.8411865234375</v>
      </c>
      <c r="O5426" s="8">
        <v>97.937782287597656</v>
      </c>
      <c r="P5426" s="8">
        <v>145.3365173339844</v>
      </c>
      <c r="Q5426" s="8">
        <v>170.3686828613281</v>
      </c>
      <c r="R5426" s="8">
        <v>206.08807373046881</v>
      </c>
      <c r="S5426" s="8">
        <v>256.31195068359381</v>
      </c>
      <c r="T5426" s="8">
        <v>340.59927368164063</v>
      </c>
      <c r="U5426" s="8">
        <v>413.893798828125</v>
      </c>
      <c r="V5426" s="8">
        <v>495.4345703125</v>
      </c>
      <c r="W5426" s="8">
        <v>575.78118896484375</v>
      </c>
      <c r="X5426" s="8">
        <v>614.75299072265625</v>
      </c>
      <c r="Y5426" s="84">
        <v>113.6799774169922</v>
      </c>
      <c r="Z5426" s="8">
        <v>47.370811462402337</v>
      </c>
      <c r="AA5426" s="8">
        <v>29.765605926513668</v>
      </c>
      <c r="AB5426" s="8">
        <v>52.956649780273438</v>
      </c>
      <c r="AC5426" s="8">
        <v>58.114246368408203</v>
      </c>
      <c r="AD5426" s="8">
        <v>70.868415832519531</v>
      </c>
      <c r="AE5426" s="8">
        <v>72.461181640625</v>
      </c>
      <c r="AF5426" s="8">
        <v>93.901908874511719</v>
      </c>
      <c r="AG5426" s="8">
        <v>107.5737228393555</v>
      </c>
      <c r="AH5426" s="8">
        <v>119.556999206543</v>
      </c>
      <c r="AI5426" s="8">
        <v>174.58094787597659</v>
      </c>
      <c r="AJ5426" s="8">
        <v>226.42335510253909</v>
      </c>
      <c r="AK5426" s="8">
        <v>235.108154296875</v>
      </c>
      <c r="AL5426" s="8">
        <v>274.12252807617188</v>
      </c>
      <c r="AM5426" s="8">
        <v>316.39495849609381</v>
      </c>
      <c r="AN5426" s="8">
        <v>349.32144165039063</v>
      </c>
      <c r="AO5426" s="8">
        <v>449.5316162109375</v>
      </c>
      <c r="AP5426" s="8">
        <v>545.9595947265625</v>
      </c>
      <c r="AQ5426" s="8">
        <v>613.129150390625</v>
      </c>
    </row>
    <row r="5427" spans="1:43" x14ac:dyDescent="0.3">
      <c r="A5427" s="3" t="s">
        <v>886</v>
      </c>
      <c r="B5427" s="1" t="s">
        <v>7729</v>
      </c>
      <c r="C5427" s="57" t="s">
        <v>6353</v>
      </c>
      <c r="D5427" s="57" t="s">
        <v>6406</v>
      </c>
      <c r="E5427" s="57" t="s">
        <v>6545</v>
      </c>
      <c r="F5427" s="89">
        <v>128.6493835449219</v>
      </c>
      <c r="G5427" s="8">
        <v>28.7064208984375</v>
      </c>
      <c r="H5427" s="8">
        <v>37.966457366943359</v>
      </c>
      <c r="I5427" s="8">
        <v>51.04534912109375</v>
      </c>
      <c r="J5427" s="8">
        <v>51.745071411132813</v>
      </c>
      <c r="K5427" s="8">
        <v>37.243827819824219</v>
      </c>
      <c r="L5427" s="8">
        <v>45.606254577636719</v>
      </c>
      <c r="M5427" s="8">
        <v>38.827926635742188</v>
      </c>
      <c r="N5427" s="8">
        <v>51.606815338134773</v>
      </c>
      <c r="O5427" s="8">
        <v>62.857517242431641</v>
      </c>
      <c r="P5427" s="8">
        <v>88.555923461914063</v>
      </c>
      <c r="Q5427" s="8">
        <v>136.26341247558591</v>
      </c>
      <c r="R5427" s="8">
        <v>172.3629150390625</v>
      </c>
      <c r="S5427" s="8">
        <v>228.71095275878909</v>
      </c>
      <c r="T5427" s="8">
        <v>301.31024169921881</v>
      </c>
      <c r="U5427" s="8">
        <v>390.9456787109375</v>
      </c>
      <c r="V5427" s="8">
        <v>454.70599365234381</v>
      </c>
      <c r="W5427" s="8">
        <v>554.9627685546875</v>
      </c>
      <c r="X5427" s="8">
        <v>575.83819580078125</v>
      </c>
      <c r="Y5427" s="84">
        <v>106.2712936401367</v>
      </c>
      <c r="Z5427" s="8">
        <v>26.404966354370121</v>
      </c>
      <c r="AA5427" s="8">
        <v>35.027076721191413</v>
      </c>
      <c r="AB5427" s="8">
        <v>48.042667388916023</v>
      </c>
      <c r="AC5427" s="8">
        <v>45.937797546386719</v>
      </c>
      <c r="AD5427" s="8">
        <v>80.978851318359375</v>
      </c>
      <c r="AE5427" s="8">
        <v>64.984733581542969</v>
      </c>
      <c r="AF5427" s="8">
        <v>75.257820129394531</v>
      </c>
      <c r="AG5427" s="8">
        <v>93.177558898925781</v>
      </c>
      <c r="AH5427" s="8">
        <v>115.011848449707</v>
      </c>
      <c r="AI5427" s="8">
        <v>151.42491149902341</v>
      </c>
      <c r="AJ5427" s="8">
        <v>174.79930114746091</v>
      </c>
      <c r="AK5427" s="8">
        <v>183.10365295410159</v>
      </c>
      <c r="AL5427" s="8">
        <v>211.23512268066409</v>
      </c>
      <c r="AM5427" s="8">
        <v>269.02410888671881</v>
      </c>
      <c r="AN5427" s="8">
        <v>300.56143188476563</v>
      </c>
      <c r="AO5427" s="8">
        <v>370.19769287109381</v>
      </c>
      <c r="AP5427" s="8">
        <v>424.7216796875</v>
      </c>
      <c r="AQ5427" s="8">
        <v>504.69564819335938</v>
      </c>
    </row>
    <row r="5428" spans="1:43" x14ac:dyDescent="0.3">
      <c r="A5428" s="3" t="s">
        <v>885</v>
      </c>
      <c r="B5428" s="1" t="s">
        <v>7728</v>
      </c>
      <c r="C5428" s="57" t="s">
        <v>6353</v>
      </c>
      <c r="D5428" s="57" t="s">
        <v>6406</v>
      </c>
      <c r="E5428" s="57" t="s">
        <v>6545</v>
      </c>
      <c r="F5428" s="89">
        <v>135.0910949707031</v>
      </c>
      <c r="G5428" s="8">
        <v>51.716682434082031</v>
      </c>
      <c r="H5428" s="8">
        <v>39.425724029541023</v>
      </c>
      <c r="I5428" s="8">
        <v>83.288948059082031</v>
      </c>
      <c r="J5428" s="8">
        <v>90.05560302734375</v>
      </c>
      <c r="K5428" s="8">
        <v>66.681816101074219</v>
      </c>
      <c r="L5428" s="8">
        <v>59.625259399414063</v>
      </c>
      <c r="M5428" s="8">
        <v>59.998027801513672</v>
      </c>
      <c r="N5428" s="8">
        <v>85.634651184082031</v>
      </c>
      <c r="O5428" s="8">
        <v>89.789894104003906</v>
      </c>
      <c r="P5428" s="8">
        <v>135.78758239746091</v>
      </c>
      <c r="Q5428" s="8">
        <v>165.40287780761719</v>
      </c>
      <c r="R5428" s="8">
        <v>221.26115417480469</v>
      </c>
      <c r="S5428" s="8">
        <v>271.96710205078131</v>
      </c>
      <c r="T5428" s="8">
        <v>382.16415405273438</v>
      </c>
      <c r="U5428" s="8">
        <v>441.87124633789063</v>
      </c>
      <c r="V5428" s="8">
        <v>473.6051025390625</v>
      </c>
      <c r="W5428" s="8">
        <v>534.9715576171875</v>
      </c>
      <c r="X5428" s="8">
        <v>576.5045166015625</v>
      </c>
      <c r="Y5428" s="84">
        <v>112.2235641479492</v>
      </c>
      <c r="Z5428" s="8">
        <v>46.032188415527337</v>
      </c>
      <c r="AA5428" s="8">
        <v>62.566814422607422</v>
      </c>
      <c r="AB5428" s="8">
        <v>57.032585144042969</v>
      </c>
      <c r="AC5428" s="8">
        <v>81.915840148925781</v>
      </c>
      <c r="AD5428" s="8">
        <v>74.340301513671875</v>
      </c>
      <c r="AE5428" s="8">
        <v>76.289558410644531</v>
      </c>
      <c r="AF5428" s="8">
        <v>98.706047058105469</v>
      </c>
      <c r="AG5428" s="8">
        <v>111.0380401611328</v>
      </c>
      <c r="AH5428" s="8">
        <v>131.2956237792969</v>
      </c>
      <c r="AI5428" s="8">
        <v>192.9665832519531</v>
      </c>
      <c r="AJ5428" s="8">
        <v>210.75239562988281</v>
      </c>
      <c r="AK5428" s="8">
        <v>238.50347900390631</v>
      </c>
      <c r="AL5428" s="8">
        <v>271.474853515625</v>
      </c>
      <c r="AM5428" s="8">
        <v>315.83328247070313</v>
      </c>
      <c r="AN5428" s="8">
        <v>384.82162475585938</v>
      </c>
      <c r="AO5428" s="8">
        <v>404.17828369140631</v>
      </c>
      <c r="AP5428" s="8">
        <v>527.3607177734375</v>
      </c>
      <c r="AQ5428" s="8">
        <v>536.1444091796875</v>
      </c>
    </row>
    <row r="5429" spans="1:43" x14ac:dyDescent="0.3">
      <c r="A5429" s="3" t="s">
        <v>884</v>
      </c>
      <c r="B5429" s="1" t="s">
        <v>7727</v>
      </c>
      <c r="C5429" s="57" t="s">
        <v>6353</v>
      </c>
      <c r="D5429" s="57" t="s">
        <v>6406</v>
      </c>
      <c r="E5429" s="57" t="s">
        <v>6545</v>
      </c>
      <c r="F5429" s="89">
        <v>135.6148986816406</v>
      </c>
      <c r="G5429" s="8">
        <v>43.242172241210938</v>
      </c>
      <c r="H5429" s="8">
        <v>60.234947204589837</v>
      </c>
      <c r="I5429" s="8">
        <v>70.137290954589844</v>
      </c>
      <c r="J5429" s="8">
        <v>56.959854125976563</v>
      </c>
      <c r="K5429" s="8">
        <v>41.909465789794922</v>
      </c>
      <c r="L5429" s="8">
        <v>48.592552185058587</v>
      </c>
      <c r="M5429" s="8">
        <v>46.051227569580078</v>
      </c>
      <c r="N5429" s="8">
        <v>76.33111572265625</v>
      </c>
      <c r="O5429" s="8">
        <v>105.5609817504883</v>
      </c>
      <c r="P5429" s="8">
        <v>131.15264892578131</v>
      </c>
      <c r="Q5429" s="8">
        <v>154.10176086425781</v>
      </c>
      <c r="R5429" s="8">
        <v>216.9380798339844</v>
      </c>
      <c r="S5429" s="8">
        <v>258.50131225585938</v>
      </c>
      <c r="T5429" s="8">
        <v>327.09347534179688</v>
      </c>
      <c r="U5429" s="8">
        <v>397.64141845703131</v>
      </c>
      <c r="V5429" s="8">
        <v>500.220703125</v>
      </c>
      <c r="W5429" s="8">
        <v>565.60809326171875</v>
      </c>
      <c r="X5429" s="8">
        <v>626.8629150390625</v>
      </c>
      <c r="Y5429" s="84">
        <v>125.1665954589844</v>
      </c>
      <c r="Z5429" s="8">
        <v>38.729442596435547</v>
      </c>
      <c r="AA5429" s="8">
        <v>33.537555694580078</v>
      </c>
      <c r="AB5429" s="8">
        <v>52.767005920410163</v>
      </c>
      <c r="AC5429" s="8">
        <v>49.152172088623047</v>
      </c>
      <c r="AD5429" s="8">
        <v>54.873016357421882</v>
      </c>
      <c r="AE5429" s="8">
        <v>76.44549560546875</v>
      </c>
      <c r="AF5429" s="8">
        <v>79.484626770019531</v>
      </c>
      <c r="AG5429" s="8">
        <v>87.626174926757813</v>
      </c>
      <c r="AH5429" s="8">
        <v>117.5672073364258</v>
      </c>
      <c r="AI5429" s="8">
        <v>173.52253723144531</v>
      </c>
      <c r="AJ5429" s="8">
        <v>215.8022155761719</v>
      </c>
      <c r="AK5429" s="8">
        <v>217.7879943847656</v>
      </c>
      <c r="AL5429" s="8">
        <v>252.5284423828125</v>
      </c>
      <c r="AM5429" s="8">
        <v>274.9505615234375</v>
      </c>
      <c r="AN5429" s="8">
        <v>369.49856567382813</v>
      </c>
      <c r="AO5429" s="8">
        <v>447.55126953125</v>
      </c>
      <c r="AP5429" s="8">
        <v>499.26693725585938</v>
      </c>
      <c r="AQ5429" s="8">
        <v>611.1402587890625</v>
      </c>
    </row>
    <row r="5430" spans="1:43" x14ac:dyDescent="0.3">
      <c r="A5430" s="3" t="s">
        <v>883</v>
      </c>
      <c r="B5430" s="1" t="s">
        <v>7726</v>
      </c>
      <c r="C5430" s="57" t="s">
        <v>6353</v>
      </c>
      <c r="D5430" s="57" t="s">
        <v>6406</v>
      </c>
      <c r="E5430" s="57" t="s">
        <v>6545</v>
      </c>
      <c r="F5430" s="89">
        <v>128.79156494140631</v>
      </c>
      <c r="G5430" s="8">
        <v>36.534248352050781</v>
      </c>
      <c r="H5430" s="8">
        <v>38.482891082763672</v>
      </c>
      <c r="I5430" s="8">
        <v>70.476936340332031</v>
      </c>
      <c r="J5430" s="8">
        <v>48.253410339355469</v>
      </c>
      <c r="K5430" s="8">
        <v>60.098808288574219</v>
      </c>
      <c r="L5430" s="8">
        <v>46.490421295166023</v>
      </c>
      <c r="M5430" s="8">
        <v>49.746688842773438</v>
      </c>
      <c r="N5430" s="8">
        <v>65.385932922363281</v>
      </c>
      <c r="O5430" s="8">
        <v>77.366676330566406</v>
      </c>
      <c r="P5430" s="8">
        <v>108.2209396362305</v>
      </c>
      <c r="Q5430" s="8">
        <v>141.5129699707031</v>
      </c>
      <c r="R5430" s="8">
        <v>200.91058349609381</v>
      </c>
      <c r="S5430" s="8">
        <v>246.08573913574219</v>
      </c>
      <c r="T5430" s="8">
        <v>306.83334350585938</v>
      </c>
      <c r="U5430" s="8">
        <v>408.88937377929688</v>
      </c>
      <c r="V5430" s="8">
        <v>413.8673095703125</v>
      </c>
      <c r="W5430" s="8">
        <v>560.01348876953125</v>
      </c>
      <c r="X5430" s="8">
        <v>514.1485595703125</v>
      </c>
      <c r="Y5430" s="84">
        <v>110.9700241088867</v>
      </c>
      <c r="Z5430" s="8">
        <v>33.043190002441413</v>
      </c>
      <c r="AA5430" s="8">
        <v>28.659172058105469</v>
      </c>
      <c r="AB5430" s="8">
        <v>33.660659790039063</v>
      </c>
      <c r="AC5430" s="8">
        <v>59.770156860351563</v>
      </c>
      <c r="AD5430" s="8">
        <v>53.593475341796882</v>
      </c>
      <c r="AE5430" s="8">
        <v>87.426849365234375</v>
      </c>
      <c r="AF5430" s="8">
        <v>85.762786865234375</v>
      </c>
      <c r="AG5430" s="8">
        <v>85.194656372070313</v>
      </c>
      <c r="AH5430" s="8">
        <v>98.406455993652344</v>
      </c>
      <c r="AI5430" s="8">
        <v>159.94195556640631</v>
      </c>
      <c r="AJ5430" s="8">
        <v>200.43663024902341</v>
      </c>
      <c r="AK5430" s="8">
        <v>203.81144714355469</v>
      </c>
      <c r="AL5430" s="8">
        <v>209.19146728515631</v>
      </c>
      <c r="AM5430" s="8">
        <v>255.53790283203131</v>
      </c>
      <c r="AN5430" s="8">
        <v>336.69979858398438</v>
      </c>
      <c r="AO5430" s="8">
        <v>390.84536743164063</v>
      </c>
      <c r="AP5430" s="8">
        <v>442.60641479492188</v>
      </c>
      <c r="AQ5430" s="8">
        <v>524.4752197265625</v>
      </c>
    </row>
    <row r="5431" spans="1:43" x14ac:dyDescent="0.3">
      <c r="A5431" s="3" t="s">
        <v>882</v>
      </c>
      <c r="B5431" s="1" t="s">
        <v>7725</v>
      </c>
      <c r="C5431" s="57" t="s">
        <v>6353</v>
      </c>
      <c r="D5431" s="57" t="s">
        <v>6406</v>
      </c>
      <c r="E5431" s="57" t="s">
        <v>6545</v>
      </c>
      <c r="F5431" s="89">
        <v>130.4690856933594</v>
      </c>
      <c r="G5431" s="8">
        <v>29.258480072021481</v>
      </c>
      <c r="H5431" s="8">
        <v>38.4725341796875</v>
      </c>
      <c r="I5431" s="8">
        <v>68.538139343261719</v>
      </c>
      <c r="J5431" s="8">
        <v>49.841320037841797</v>
      </c>
      <c r="K5431" s="8">
        <v>59.363170623779297</v>
      </c>
      <c r="L5431" s="8">
        <v>51.06414794921875</v>
      </c>
      <c r="M5431" s="8">
        <v>66.539756774902344</v>
      </c>
      <c r="N5431" s="8">
        <v>79.708160400390625</v>
      </c>
      <c r="O5431" s="8">
        <v>91.589714050292969</v>
      </c>
      <c r="P5431" s="8">
        <v>139.0383605957031</v>
      </c>
      <c r="Q5431" s="8">
        <v>159.68583679199219</v>
      </c>
      <c r="R5431" s="8">
        <v>213.9753723144531</v>
      </c>
      <c r="S5431" s="8">
        <v>275.89755249023438</v>
      </c>
      <c r="T5431" s="8">
        <v>353.5675048828125</v>
      </c>
      <c r="U5431" s="8">
        <v>397.79830932617188</v>
      </c>
      <c r="V5431" s="8">
        <v>501.03997802734381</v>
      </c>
      <c r="W5431" s="8">
        <v>564.596435546875</v>
      </c>
      <c r="X5431" s="8">
        <v>614.1436767578125</v>
      </c>
      <c r="Y5431" s="84">
        <v>109.19444274902339</v>
      </c>
      <c r="Z5431" s="8">
        <v>19.00417327880859</v>
      </c>
      <c r="AA5431" s="8">
        <v>29.954891204833981</v>
      </c>
      <c r="AB5431" s="8">
        <v>49.986499786376953</v>
      </c>
      <c r="AC5431" s="8">
        <v>60.810596466064453</v>
      </c>
      <c r="AD5431" s="8">
        <v>56.295204162597663</v>
      </c>
      <c r="AE5431" s="8">
        <v>66.554153442382813</v>
      </c>
      <c r="AF5431" s="8">
        <v>86.178245544433594</v>
      </c>
      <c r="AG5431" s="8">
        <v>94.626472473144531</v>
      </c>
      <c r="AH5431" s="8">
        <v>105.65650939941411</v>
      </c>
      <c r="AI5431" s="8">
        <v>156.71263122558591</v>
      </c>
      <c r="AJ5431" s="8">
        <v>214.12091064453131</v>
      </c>
      <c r="AK5431" s="8">
        <v>202.30216979980469</v>
      </c>
      <c r="AL5431" s="8">
        <v>266.01589965820313</v>
      </c>
      <c r="AM5431" s="8">
        <v>314.78811645507813</v>
      </c>
      <c r="AN5431" s="8">
        <v>307.95855712890631</v>
      </c>
      <c r="AO5431" s="8">
        <v>408.328857421875</v>
      </c>
      <c r="AP5431" s="8">
        <v>471.20626831054688</v>
      </c>
      <c r="AQ5431" s="8">
        <v>589.63714599609375</v>
      </c>
    </row>
    <row r="5432" spans="1:43" x14ac:dyDescent="0.3">
      <c r="A5432" s="3" t="s">
        <v>881</v>
      </c>
      <c r="B5432" s="1" t="s">
        <v>7724</v>
      </c>
      <c r="C5432" s="57" t="s">
        <v>6353</v>
      </c>
      <c r="D5432" s="57" t="s">
        <v>6406</v>
      </c>
      <c r="E5432" s="57" t="s">
        <v>6545</v>
      </c>
      <c r="F5432" s="89">
        <v>137.35260009765631</v>
      </c>
      <c r="G5432" s="8">
        <v>40.911754608154297</v>
      </c>
      <c r="H5432" s="8">
        <v>43.341541290283203</v>
      </c>
      <c r="I5432" s="8">
        <v>75.827011108398438</v>
      </c>
      <c r="J5432" s="8">
        <v>55.336429595947273</v>
      </c>
      <c r="K5432" s="8">
        <v>44.715923309326172</v>
      </c>
      <c r="L5432" s="8">
        <v>51.665515899658203</v>
      </c>
      <c r="M5432" s="8">
        <v>54.161373138427727</v>
      </c>
      <c r="N5432" s="8">
        <v>62.144584655761719</v>
      </c>
      <c r="O5432" s="8">
        <v>86.954597473144531</v>
      </c>
      <c r="P5432" s="8">
        <v>110.0672302246094</v>
      </c>
      <c r="Q5432" s="8">
        <v>160.95613098144531</v>
      </c>
      <c r="R5432" s="8">
        <v>182.23774719238281</v>
      </c>
      <c r="S5432" s="8">
        <v>257.15725708007813</v>
      </c>
      <c r="T5432" s="8">
        <v>307.93643188476563</v>
      </c>
      <c r="U5432" s="8">
        <v>388.4913330078125</v>
      </c>
      <c r="V5432" s="8">
        <v>453.71893310546881</v>
      </c>
      <c r="W5432" s="8">
        <v>539.71417236328125</v>
      </c>
      <c r="X5432" s="8">
        <v>585.28375244140625</v>
      </c>
      <c r="Y5432" s="84">
        <v>112.7658309936523</v>
      </c>
      <c r="Z5432" s="8">
        <v>36.932647705078132</v>
      </c>
      <c r="AA5432" s="8">
        <v>45.603630065917969</v>
      </c>
      <c r="AB5432" s="8">
        <v>51.615909576416023</v>
      </c>
      <c r="AC5432" s="8">
        <v>48.686801910400391</v>
      </c>
      <c r="AD5432" s="8">
        <v>64.651580810546875</v>
      </c>
      <c r="AE5432" s="8">
        <v>72.756431579589844</v>
      </c>
      <c r="AF5432" s="8">
        <v>62.233436584472663</v>
      </c>
      <c r="AG5432" s="8">
        <v>92.212821960449219</v>
      </c>
      <c r="AH5432" s="8">
        <v>130.24754333496091</v>
      </c>
      <c r="AI5432" s="8">
        <v>167.36225891113281</v>
      </c>
      <c r="AJ5432" s="8">
        <v>176.1017761230469</v>
      </c>
      <c r="AK5432" s="8">
        <v>198.540771484375</v>
      </c>
      <c r="AL5432" s="8">
        <v>226.07173156738281</v>
      </c>
      <c r="AM5432" s="8">
        <v>276.52911376953131</v>
      </c>
      <c r="AN5432" s="8">
        <v>316.933349609375</v>
      </c>
      <c r="AO5432" s="8">
        <v>382.171142578125</v>
      </c>
      <c r="AP5432" s="8">
        <v>442.6065673828125</v>
      </c>
      <c r="AQ5432" s="8">
        <v>532.9168701171875</v>
      </c>
    </row>
    <row r="5433" spans="1:43" x14ac:dyDescent="0.3">
      <c r="A5433" s="3" t="s">
        <v>880</v>
      </c>
      <c r="B5433" s="1" t="s">
        <v>7723</v>
      </c>
      <c r="C5433" s="57" t="s">
        <v>6353</v>
      </c>
      <c r="D5433" s="57" t="s">
        <v>6406</v>
      </c>
      <c r="E5433" s="57" t="s">
        <v>6545</v>
      </c>
      <c r="F5433" s="89">
        <v>136.9413757324219</v>
      </c>
      <c r="G5433" s="8">
        <v>64.583335876464844</v>
      </c>
      <c r="H5433" s="8">
        <v>69.486335754394531</v>
      </c>
      <c r="I5433" s="8">
        <v>77.779884338378906</v>
      </c>
      <c r="J5433" s="8">
        <v>53.888614654541023</v>
      </c>
      <c r="K5433" s="8">
        <v>59.738346099853523</v>
      </c>
      <c r="L5433" s="8">
        <v>67.405960083007813</v>
      </c>
      <c r="M5433" s="8">
        <v>66.427886962890625</v>
      </c>
      <c r="N5433" s="8">
        <v>77.232185363769531</v>
      </c>
      <c r="O5433" s="8">
        <v>104.89540100097661</v>
      </c>
      <c r="P5433" s="8">
        <v>138.90028381347659</v>
      </c>
      <c r="Q5433" s="8">
        <v>171.78550720214841</v>
      </c>
      <c r="R5433" s="8">
        <v>191.29615783691409</v>
      </c>
      <c r="S5433" s="8">
        <v>280.3597412109375</v>
      </c>
      <c r="T5433" s="8">
        <v>356.77597045898438</v>
      </c>
      <c r="U5433" s="8">
        <v>420.1700439453125</v>
      </c>
      <c r="V5433" s="8">
        <v>519.96990966796875</v>
      </c>
      <c r="W5433" s="8">
        <v>549.36016845703125</v>
      </c>
      <c r="X5433" s="8">
        <v>671.752197265625</v>
      </c>
      <c r="Y5433" s="84">
        <v>120.4775695800781</v>
      </c>
      <c r="Z5433" s="8">
        <v>48.707523345947273</v>
      </c>
      <c r="AA5433" s="8">
        <v>39.976337432861328</v>
      </c>
      <c r="AB5433" s="8">
        <v>59.661212921142578</v>
      </c>
      <c r="AC5433" s="8">
        <v>85.59600830078125</v>
      </c>
      <c r="AD5433" s="8">
        <v>75.317634582519531</v>
      </c>
      <c r="AE5433" s="8">
        <v>70.0709228515625</v>
      </c>
      <c r="AF5433" s="8">
        <v>85.777450561523438</v>
      </c>
      <c r="AG5433" s="8">
        <v>115.9068984985352</v>
      </c>
      <c r="AH5433" s="8">
        <v>135.8546142578125</v>
      </c>
      <c r="AI5433" s="8">
        <v>171.89247131347659</v>
      </c>
      <c r="AJ5433" s="8">
        <v>222.28410339355469</v>
      </c>
      <c r="AK5433" s="8">
        <v>246.5468444824219</v>
      </c>
      <c r="AL5433" s="8">
        <v>277.76718139648438</v>
      </c>
      <c r="AM5433" s="8">
        <v>319.05001831054688</v>
      </c>
      <c r="AN5433" s="8">
        <v>346.68545532226563</v>
      </c>
      <c r="AO5433" s="8">
        <v>418.53363037109381</v>
      </c>
      <c r="AP5433" s="8">
        <v>522.15032958984375</v>
      </c>
      <c r="AQ5433" s="8">
        <v>654.3978271484375</v>
      </c>
    </row>
    <row r="5434" spans="1:43" x14ac:dyDescent="0.3">
      <c r="A5434" s="3" t="s">
        <v>879</v>
      </c>
      <c r="B5434" s="1" t="s">
        <v>7722</v>
      </c>
      <c r="C5434" s="57" t="s">
        <v>6353</v>
      </c>
      <c r="D5434" s="57" t="s">
        <v>6406</v>
      </c>
      <c r="E5434" s="57" t="s">
        <v>6545</v>
      </c>
      <c r="F5434" s="89">
        <v>126.7208938598633</v>
      </c>
      <c r="G5434" s="8">
        <v>74.015190124511719</v>
      </c>
      <c r="H5434" s="8">
        <v>42.592906951904297</v>
      </c>
      <c r="I5434" s="8">
        <v>70.915634155273438</v>
      </c>
      <c r="J5434" s="8">
        <v>65.155181884765625</v>
      </c>
      <c r="K5434" s="8">
        <v>55.769893646240227</v>
      </c>
      <c r="L5434" s="8">
        <v>57.094844818115227</v>
      </c>
      <c r="M5434" s="8">
        <v>71.281875610351563</v>
      </c>
      <c r="N5434" s="8">
        <v>86.499641418457031</v>
      </c>
      <c r="O5434" s="8">
        <v>108.0360565185547</v>
      </c>
      <c r="P5434" s="8">
        <v>106.93975830078131</v>
      </c>
      <c r="Q5434" s="8">
        <v>148.37994384765631</v>
      </c>
      <c r="R5434" s="8">
        <v>236.5179443359375</v>
      </c>
      <c r="S5434" s="8">
        <v>226.70161437988281</v>
      </c>
      <c r="T5434" s="8">
        <v>352.01821899414063</v>
      </c>
      <c r="U5434" s="8">
        <v>446.04595947265631</v>
      </c>
      <c r="V5434" s="8">
        <v>526.004150390625</v>
      </c>
      <c r="W5434" s="8">
        <v>526.21221923828125</v>
      </c>
      <c r="X5434" s="8">
        <v>549.81170654296875</v>
      </c>
      <c r="Y5434" s="84">
        <v>111.31638336181641</v>
      </c>
      <c r="Z5434" s="8">
        <v>35.710113525390632</v>
      </c>
      <c r="AA5434" s="8">
        <v>69.41424560546875</v>
      </c>
      <c r="AB5434" s="8">
        <v>46.087867736816413</v>
      </c>
      <c r="AC5434" s="8">
        <v>65.048942565917969</v>
      </c>
      <c r="AD5434" s="8">
        <v>63.818649291992188</v>
      </c>
      <c r="AE5434" s="8">
        <v>89.956863403320313</v>
      </c>
      <c r="AF5434" s="8">
        <v>70.528274536132813</v>
      </c>
      <c r="AG5434" s="8">
        <v>94.956779479980469</v>
      </c>
      <c r="AH5434" s="8">
        <v>156.89013671875</v>
      </c>
      <c r="AI5434" s="8">
        <v>151.9344787597656</v>
      </c>
      <c r="AJ5434" s="8">
        <v>196.17497253417969</v>
      </c>
      <c r="AK5434" s="8">
        <v>216.2500305175781</v>
      </c>
      <c r="AL5434" s="8">
        <v>241.0162658691406</v>
      </c>
      <c r="AM5434" s="8">
        <v>327.835205078125</v>
      </c>
      <c r="AN5434" s="8">
        <v>364.1805419921875</v>
      </c>
      <c r="AO5434" s="8">
        <v>452.98580932617188</v>
      </c>
      <c r="AP5434" s="8">
        <v>555.94940185546875</v>
      </c>
      <c r="AQ5434" s="8">
        <v>541.4754638671875</v>
      </c>
    </row>
    <row r="5435" spans="1:43" x14ac:dyDescent="0.3">
      <c r="A5435" s="3" t="s">
        <v>878</v>
      </c>
      <c r="B5435" s="1" t="s">
        <v>7721</v>
      </c>
      <c r="C5435" s="57" t="s">
        <v>6353</v>
      </c>
      <c r="D5435" s="57" t="s">
        <v>6406</v>
      </c>
      <c r="E5435" s="57" t="s">
        <v>6545</v>
      </c>
      <c r="F5435" s="89">
        <v>163.22352600097659</v>
      </c>
      <c r="G5435" s="8">
        <v>64.607398986816406</v>
      </c>
      <c r="H5435" s="8">
        <v>86.901290893554688</v>
      </c>
      <c r="I5435" s="8">
        <v>87.711616516113281</v>
      </c>
      <c r="J5435" s="8">
        <v>99.096321105957031</v>
      </c>
      <c r="K5435" s="8">
        <v>77.196060180664063</v>
      </c>
      <c r="L5435" s="8">
        <v>83.832870483398438</v>
      </c>
      <c r="M5435" s="8">
        <v>109.3229141235352</v>
      </c>
      <c r="N5435" s="8">
        <v>111.0526885986328</v>
      </c>
      <c r="O5435" s="8">
        <v>132.83961486816409</v>
      </c>
      <c r="P5435" s="8">
        <v>179.6781005859375</v>
      </c>
      <c r="Q5435" s="8">
        <v>188.68208312988281</v>
      </c>
      <c r="R5435" s="8">
        <v>238.34162902832031</v>
      </c>
      <c r="S5435" s="8">
        <v>327.29473876953131</v>
      </c>
      <c r="T5435" s="8">
        <v>408.72653198242188</v>
      </c>
      <c r="U5435" s="8">
        <v>510.16848754882813</v>
      </c>
      <c r="V5435" s="8">
        <v>555.90216064453125</v>
      </c>
      <c r="W5435" s="8">
        <v>602.39019775390625</v>
      </c>
      <c r="X5435" s="8">
        <v>660.7880859375</v>
      </c>
      <c r="Y5435" s="84">
        <v>134.48649597167969</v>
      </c>
      <c r="Z5435" s="8">
        <v>50.637882232666023</v>
      </c>
      <c r="AA5435" s="8">
        <v>73.4686279296875</v>
      </c>
      <c r="AB5435" s="8">
        <v>90.817955017089844</v>
      </c>
      <c r="AC5435" s="8">
        <v>89.083320617675781</v>
      </c>
      <c r="AD5435" s="8">
        <v>89.868698120117188</v>
      </c>
      <c r="AE5435" s="8">
        <v>105.303581237793</v>
      </c>
      <c r="AF5435" s="8">
        <v>100.65952301025391</v>
      </c>
      <c r="AG5435" s="8">
        <v>147.99542236328131</v>
      </c>
      <c r="AH5435" s="8">
        <v>177.12144470214841</v>
      </c>
      <c r="AI5435" s="8">
        <v>234.64152526855469</v>
      </c>
      <c r="AJ5435" s="8">
        <v>268.04669189453131</v>
      </c>
      <c r="AK5435" s="8">
        <v>278.98391723632813</v>
      </c>
      <c r="AL5435" s="8">
        <v>315.8489990234375</v>
      </c>
      <c r="AM5435" s="8">
        <v>400.72634887695313</v>
      </c>
      <c r="AN5435" s="8">
        <v>423.88003540039063</v>
      </c>
      <c r="AO5435" s="8">
        <v>445.65826416015631</v>
      </c>
      <c r="AP5435" s="8">
        <v>578.89501953125</v>
      </c>
      <c r="AQ5435" s="8">
        <v>587.6021728515625</v>
      </c>
    </row>
    <row r="5436" spans="1:43" x14ac:dyDescent="0.3">
      <c r="A5436" s="3" t="s">
        <v>877</v>
      </c>
      <c r="B5436" s="1" t="s">
        <v>7720</v>
      </c>
      <c r="C5436" s="57" t="s">
        <v>6353</v>
      </c>
      <c r="D5436" s="57" t="s">
        <v>6406</v>
      </c>
      <c r="E5436" s="57" t="s">
        <v>6545</v>
      </c>
      <c r="F5436" s="89">
        <v>150.4315185546875</v>
      </c>
      <c r="G5436" s="8">
        <v>90.542945861816406</v>
      </c>
      <c r="H5436" s="8">
        <v>58.247966766357422</v>
      </c>
      <c r="I5436" s="8">
        <v>127.9490509033203</v>
      </c>
      <c r="J5436" s="8">
        <v>113.4187850952148</v>
      </c>
      <c r="K5436" s="8">
        <v>79.170822143554688</v>
      </c>
      <c r="L5436" s="8">
        <v>90.549034118652344</v>
      </c>
      <c r="M5436" s="8">
        <v>75.862472534179688</v>
      </c>
      <c r="N5436" s="8">
        <v>106.18626403808589</v>
      </c>
      <c r="O5436" s="8">
        <v>149.75946044921881</v>
      </c>
      <c r="P5436" s="8">
        <v>144.82014465332031</v>
      </c>
      <c r="Q5436" s="8">
        <v>208.17811584472659</v>
      </c>
      <c r="R5436" s="8">
        <v>245.31190490722659</v>
      </c>
      <c r="S5436" s="8">
        <v>316.94610595703131</v>
      </c>
      <c r="T5436" s="8">
        <v>438.24996948242188</v>
      </c>
      <c r="U5436" s="8">
        <v>485.80545043945313</v>
      </c>
      <c r="V5436" s="8">
        <v>607.671630859375</v>
      </c>
      <c r="W5436" s="8">
        <v>729.39202880859375</v>
      </c>
      <c r="X5436" s="8">
        <v>629.82537841796875</v>
      </c>
      <c r="Y5436" s="84">
        <v>158.80574035644531</v>
      </c>
      <c r="Z5436" s="8">
        <v>75.011398315429688</v>
      </c>
      <c r="AA5436" s="8">
        <v>71.142539978027344</v>
      </c>
      <c r="AB5436" s="8">
        <v>84.696548461914063</v>
      </c>
      <c r="AC5436" s="8">
        <v>83.7171630859375</v>
      </c>
      <c r="AD5436" s="8">
        <v>114.47283935546881</v>
      </c>
      <c r="AE5436" s="8">
        <v>102.7214660644531</v>
      </c>
      <c r="AF5436" s="8">
        <v>108.3255157470703</v>
      </c>
      <c r="AG5436" s="8">
        <v>143.5588684082031</v>
      </c>
      <c r="AH5436" s="8">
        <v>195.0462951660156</v>
      </c>
      <c r="AI5436" s="8">
        <v>248.48481750488281</v>
      </c>
      <c r="AJ5436" s="8">
        <v>275.60897827148438</v>
      </c>
      <c r="AK5436" s="8">
        <v>279.55563354492188</v>
      </c>
      <c r="AL5436" s="8">
        <v>335.70016479492188</v>
      </c>
      <c r="AM5436" s="8">
        <v>411.74639892578131</v>
      </c>
      <c r="AN5436" s="8">
        <v>444.19937133789063</v>
      </c>
      <c r="AO5436" s="8">
        <v>481.31982421875</v>
      </c>
      <c r="AP5436" s="8">
        <v>563.05584716796875</v>
      </c>
      <c r="AQ5436" s="8">
        <v>641.4471435546875</v>
      </c>
    </row>
    <row r="5437" spans="1:43" x14ac:dyDescent="0.3">
      <c r="A5437" s="3" t="s">
        <v>876</v>
      </c>
      <c r="B5437" s="1" t="s">
        <v>7719</v>
      </c>
      <c r="C5437" s="57" t="s">
        <v>6353</v>
      </c>
      <c r="D5437" s="57" t="s">
        <v>6406</v>
      </c>
      <c r="E5437" s="57" t="s">
        <v>6545</v>
      </c>
      <c r="F5437" s="89">
        <v>129.3974304199219</v>
      </c>
      <c r="G5437" s="8">
        <v>95.907745361328125</v>
      </c>
      <c r="H5437" s="8">
        <v>53.629589080810547</v>
      </c>
      <c r="I5437" s="8">
        <v>78.5498046875</v>
      </c>
      <c r="J5437" s="8">
        <v>64.199996948242188</v>
      </c>
      <c r="K5437" s="8">
        <v>47.347038269042969</v>
      </c>
      <c r="L5437" s="8">
        <v>56.069622039794922</v>
      </c>
      <c r="M5437" s="8">
        <v>60.120433807373047</v>
      </c>
      <c r="N5437" s="8">
        <v>75.897834777832031</v>
      </c>
      <c r="O5437" s="8">
        <v>96.965309143066406</v>
      </c>
      <c r="P5437" s="8">
        <v>148.395751953125</v>
      </c>
      <c r="Q5437" s="8">
        <v>171.45442199707031</v>
      </c>
      <c r="R5437" s="8">
        <v>200.59214782714841</v>
      </c>
      <c r="S5437" s="8">
        <v>280.52865600585938</v>
      </c>
      <c r="T5437" s="8">
        <v>346.63409423828131</v>
      </c>
      <c r="U5437" s="8">
        <v>429.63143920898438</v>
      </c>
      <c r="V5437" s="8">
        <v>450.41915893554688</v>
      </c>
      <c r="W5437" s="8">
        <v>601.17425537109375</v>
      </c>
      <c r="X5437" s="8">
        <v>630.501708984375</v>
      </c>
      <c r="Y5437" s="84">
        <v>110.726692199707</v>
      </c>
      <c r="Z5437" s="8">
        <v>52.693630218505859</v>
      </c>
      <c r="AA5437" s="8">
        <v>49.850353240966797</v>
      </c>
      <c r="AB5437" s="8">
        <v>41.458335876464837</v>
      </c>
      <c r="AC5437" s="8">
        <v>50.623401641845703</v>
      </c>
      <c r="AD5437" s="8">
        <v>57.526878356933587</v>
      </c>
      <c r="AE5437" s="8">
        <v>83.925262451171875</v>
      </c>
      <c r="AF5437" s="8">
        <v>89.646644592285156</v>
      </c>
      <c r="AG5437" s="8">
        <v>112.4455261230469</v>
      </c>
      <c r="AH5437" s="8">
        <v>124.8127822875977</v>
      </c>
      <c r="AI5437" s="8">
        <v>158.06925964355469</v>
      </c>
      <c r="AJ5437" s="8">
        <v>215.8581237792969</v>
      </c>
      <c r="AK5437" s="8">
        <v>227.7601013183594</v>
      </c>
      <c r="AL5437" s="8">
        <v>260.962890625</v>
      </c>
      <c r="AM5437" s="8">
        <v>307.63442993164063</v>
      </c>
      <c r="AN5437" s="8">
        <v>366.63619995117188</v>
      </c>
      <c r="AO5437" s="8">
        <v>413.84835815429688</v>
      </c>
      <c r="AP5437" s="8">
        <v>502.10568237304688</v>
      </c>
      <c r="AQ5437" s="8">
        <v>602.23126220703125</v>
      </c>
    </row>
    <row r="5438" spans="1:43" x14ac:dyDescent="0.3">
      <c r="A5438" s="3" t="s">
        <v>875</v>
      </c>
      <c r="B5438" s="1" t="s">
        <v>7718</v>
      </c>
      <c r="C5438" s="57" t="s">
        <v>6353</v>
      </c>
      <c r="D5438" s="57" t="s">
        <v>6406</v>
      </c>
      <c r="E5438" s="57" t="s">
        <v>6545</v>
      </c>
      <c r="F5438" s="89">
        <v>133.06782531738281</v>
      </c>
      <c r="G5438" s="8">
        <v>38.115139007568359</v>
      </c>
      <c r="H5438" s="8">
        <v>43.766517639160163</v>
      </c>
      <c r="I5438" s="8">
        <v>46.103858947753913</v>
      </c>
      <c r="J5438" s="8">
        <v>51.603191375732422</v>
      </c>
      <c r="K5438" s="8">
        <v>51.256000518798828</v>
      </c>
      <c r="L5438" s="8">
        <v>39.908729553222663</v>
      </c>
      <c r="M5438" s="8">
        <v>42.578132629394531</v>
      </c>
      <c r="N5438" s="8">
        <v>50.505046844482422</v>
      </c>
      <c r="O5438" s="8">
        <v>82.436836242675781</v>
      </c>
      <c r="P5438" s="8">
        <v>102.8739471435547</v>
      </c>
      <c r="Q5438" s="8">
        <v>141.57310485839841</v>
      </c>
      <c r="R5438" s="8">
        <v>170.02348327636719</v>
      </c>
      <c r="S5438" s="8">
        <v>227.62556457519531</v>
      </c>
      <c r="T5438" s="8">
        <v>314.89642333984381</v>
      </c>
      <c r="U5438" s="8">
        <v>371.31378173828131</v>
      </c>
      <c r="V5438" s="8">
        <v>449.4447021484375</v>
      </c>
      <c r="W5438" s="8">
        <v>529.697265625</v>
      </c>
      <c r="X5438" s="8">
        <v>586.67449951171875</v>
      </c>
      <c r="Y5438" s="84">
        <v>102.74037170410161</v>
      </c>
      <c r="Z5438" s="8">
        <v>26.517707824707031</v>
      </c>
      <c r="AA5438" s="8">
        <v>25.703203201293949</v>
      </c>
      <c r="AB5438" s="8">
        <v>39.155139923095703</v>
      </c>
      <c r="AC5438" s="8">
        <v>64.346481323242188</v>
      </c>
      <c r="AD5438" s="8">
        <v>50.488864898681641</v>
      </c>
      <c r="AE5438" s="8">
        <v>51.389972686767578</v>
      </c>
      <c r="AF5438" s="8">
        <v>58.902263641357422</v>
      </c>
      <c r="AG5438" s="8">
        <v>80.292030334472656</v>
      </c>
      <c r="AH5438" s="8">
        <v>104.5811004638672</v>
      </c>
      <c r="AI5438" s="8">
        <v>128.8811950683594</v>
      </c>
      <c r="AJ5438" s="8">
        <v>181.44322204589841</v>
      </c>
      <c r="AK5438" s="8">
        <v>204.2003173828125</v>
      </c>
      <c r="AL5438" s="8">
        <v>240.5895080566406</v>
      </c>
      <c r="AM5438" s="8">
        <v>286.03225708007813</v>
      </c>
      <c r="AN5438" s="8">
        <v>318.4866943359375</v>
      </c>
      <c r="AO5438" s="8">
        <v>370.6298828125</v>
      </c>
      <c r="AP5438" s="8">
        <v>442.19033813476563</v>
      </c>
      <c r="AQ5438" s="8">
        <v>522.32635498046875</v>
      </c>
    </row>
    <row r="5439" spans="1:43" x14ac:dyDescent="0.3">
      <c r="A5439" s="3" t="s">
        <v>874</v>
      </c>
      <c r="B5439" s="1" t="s">
        <v>7717</v>
      </c>
      <c r="C5439" s="57" t="s">
        <v>6353</v>
      </c>
      <c r="D5439" s="57" t="s">
        <v>6406</v>
      </c>
      <c r="E5439" s="57" t="s">
        <v>6545</v>
      </c>
      <c r="F5439" s="89">
        <v>168.52984619140631</v>
      </c>
      <c r="G5439" s="8">
        <v>104.9448165893555</v>
      </c>
      <c r="H5439" s="8">
        <v>75.038558959960938</v>
      </c>
      <c r="I5439" s="8">
        <v>95.721412658691406</v>
      </c>
      <c r="J5439" s="8">
        <v>103.4589080810547</v>
      </c>
      <c r="K5439" s="8">
        <v>88.721847534179688</v>
      </c>
      <c r="L5439" s="8">
        <v>77.595832824707031</v>
      </c>
      <c r="M5439" s="8">
        <v>85.735214233398438</v>
      </c>
      <c r="N5439" s="8">
        <v>104.5136184692383</v>
      </c>
      <c r="O5439" s="8">
        <v>144.57298278808591</v>
      </c>
      <c r="P5439" s="8">
        <v>176.6293029785156</v>
      </c>
      <c r="Q5439" s="8">
        <v>215.17665100097659</v>
      </c>
      <c r="R5439" s="8">
        <v>254.6103515625</v>
      </c>
      <c r="S5439" s="8">
        <v>300.141357421875</v>
      </c>
      <c r="T5439" s="8">
        <v>374.00979614257813</v>
      </c>
      <c r="U5439" s="8">
        <v>462.56936645507813</v>
      </c>
      <c r="V5439" s="8">
        <v>532.00054931640625</v>
      </c>
      <c r="W5439" s="8">
        <v>609.39178466796875</v>
      </c>
      <c r="X5439" s="8">
        <v>665.378662109375</v>
      </c>
      <c r="Y5439" s="84">
        <v>132.36323547363281</v>
      </c>
      <c r="Z5439" s="8">
        <v>67.120269775390625</v>
      </c>
      <c r="AA5439" s="8">
        <v>62.967586517333977</v>
      </c>
      <c r="AB5439" s="8">
        <v>71.176010131835938</v>
      </c>
      <c r="AC5439" s="8">
        <v>89.995018005371094</v>
      </c>
      <c r="AD5439" s="8">
        <v>93.304145812988281</v>
      </c>
      <c r="AE5439" s="8">
        <v>101.02215576171881</v>
      </c>
      <c r="AF5439" s="8">
        <v>115.966552734375</v>
      </c>
      <c r="AG5439" s="8">
        <v>157.40234375</v>
      </c>
      <c r="AH5439" s="8">
        <v>152.04597473144531</v>
      </c>
      <c r="AI5439" s="8">
        <v>212.74310302734381</v>
      </c>
      <c r="AJ5439" s="8">
        <v>242.62492370605469</v>
      </c>
      <c r="AK5439" s="8">
        <v>254.11030578613281</v>
      </c>
      <c r="AL5439" s="8">
        <v>328.54931640625</v>
      </c>
      <c r="AM5439" s="8">
        <v>356.61477661132813</v>
      </c>
      <c r="AN5439" s="8">
        <v>426.6737060546875</v>
      </c>
      <c r="AO5439" s="8">
        <v>500.63937377929688</v>
      </c>
      <c r="AP5439" s="8">
        <v>562.6419677734375</v>
      </c>
      <c r="AQ5439" s="8">
        <v>597.8775634765625</v>
      </c>
    </row>
    <row r="5440" spans="1:43" x14ac:dyDescent="0.3">
      <c r="A5440" s="3" t="s">
        <v>873</v>
      </c>
      <c r="B5440" s="1" t="s">
        <v>7716</v>
      </c>
      <c r="C5440" s="57" t="s">
        <v>6353</v>
      </c>
      <c r="D5440" s="57" t="s">
        <v>6406</v>
      </c>
      <c r="E5440" s="57" t="s">
        <v>6545</v>
      </c>
      <c r="F5440" s="89">
        <v>122.6370391845703</v>
      </c>
      <c r="G5440" s="8">
        <v>29.82814788818359</v>
      </c>
      <c r="H5440" s="8">
        <v>40.674762725830078</v>
      </c>
      <c r="I5440" s="8">
        <v>58.308406829833977</v>
      </c>
      <c r="J5440" s="8">
        <v>42.890926361083977</v>
      </c>
      <c r="K5440" s="8">
        <v>33.674652099609382</v>
      </c>
      <c r="L5440" s="8">
        <v>47.272686004638672</v>
      </c>
      <c r="M5440" s="8">
        <v>42.564674377441413</v>
      </c>
      <c r="N5440" s="8">
        <v>58.659282684326172</v>
      </c>
      <c r="O5440" s="8">
        <v>79.027694702148438</v>
      </c>
      <c r="P5440" s="8">
        <v>99.051597595214844</v>
      </c>
      <c r="Q5440" s="8">
        <v>129.48735046386719</v>
      </c>
      <c r="R5440" s="8">
        <v>177.3450927734375</v>
      </c>
      <c r="S5440" s="8">
        <v>224.436279296875</v>
      </c>
      <c r="T5440" s="8">
        <v>304.23388671875</v>
      </c>
      <c r="U5440" s="8">
        <v>406.22451782226563</v>
      </c>
      <c r="V5440" s="8">
        <v>444.60293579101563</v>
      </c>
      <c r="W5440" s="8">
        <v>561.013427734375</v>
      </c>
      <c r="X5440" s="8">
        <v>583.73846435546875</v>
      </c>
      <c r="Y5440" s="84">
        <v>104.7373504638672</v>
      </c>
      <c r="Z5440" s="8">
        <v>17.73221588134766</v>
      </c>
      <c r="AA5440" s="8">
        <v>41.557804107666023</v>
      </c>
      <c r="AB5440" s="8">
        <v>45.473251342773438</v>
      </c>
      <c r="AC5440" s="8">
        <v>40.992633819580078</v>
      </c>
      <c r="AD5440" s="8">
        <v>54.489261627197273</v>
      </c>
      <c r="AE5440" s="8">
        <v>65.068145751953125</v>
      </c>
      <c r="AF5440" s="8">
        <v>67.875480651855469</v>
      </c>
      <c r="AG5440" s="8">
        <v>79.824836730957031</v>
      </c>
      <c r="AH5440" s="8">
        <v>105.98830413818359</v>
      </c>
      <c r="AI5440" s="8">
        <v>149.49952697753909</v>
      </c>
      <c r="AJ5440" s="8">
        <v>181.12538146972659</v>
      </c>
      <c r="AK5440" s="8">
        <v>212.28741455078131</v>
      </c>
      <c r="AL5440" s="8">
        <v>216.2666931152344</v>
      </c>
      <c r="AM5440" s="8">
        <v>270.19131469726563</v>
      </c>
      <c r="AN5440" s="8">
        <v>324.674560546875</v>
      </c>
      <c r="AO5440" s="8">
        <v>394.5235595703125</v>
      </c>
      <c r="AP5440" s="8">
        <v>461.65411376953131</v>
      </c>
      <c r="AQ5440" s="8">
        <v>517.8924560546875</v>
      </c>
    </row>
    <row r="5441" spans="1:43" x14ac:dyDescent="0.3">
      <c r="A5441" s="3" t="s">
        <v>872</v>
      </c>
      <c r="B5441" s="1" t="s">
        <v>7715</v>
      </c>
      <c r="C5441" s="57" t="s">
        <v>6353</v>
      </c>
      <c r="D5441" s="57" t="s">
        <v>6406</v>
      </c>
      <c r="E5441" s="57" t="s">
        <v>6545</v>
      </c>
      <c r="F5441" s="89">
        <v>139.31724548339841</v>
      </c>
      <c r="G5441" s="8">
        <v>52.943996429443359</v>
      </c>
      <c r="H5441" s="8">
        <v>64.265945434570313</v>
      </c>
      <c r="I5441" s="8">
        <v>75.043319702148438</v>
      </c>
      <c r="J5441" s="8">
        <v>63.252738952636719</v>
      </c>
      <c r="K5441" s="8">
        <v>78.950233459472656</v>
      </c>
      <c r="L5441" s="8">
        <v>64.739997863769531</v>
      </c>
      <c r="M5441" s="8">
        <v>79.482154846191406</v>
      </c>
      <c r="N5441" s="8">
        <v>82.042556762695313</v>
      </c>
      <c r="O5441" s="8">
        <v>115.5667343139648</v>
      </c>
      <c r="P5441" s="8">
        <v>151.08561706542969</v>
      </c>
      <c r="Q5441" s="8">
        <v>195.08544921875</v>
      </c>
      <c r="R5441" s="8">
        <v>243.69001770019531</v>
      </c>
      <c r="S5441" s="8">
        <v>299.74478149414063</v>
      </c>
      <c r="T5441" s="8">
        <v>385.44204711914063</v>
      </c>
      <c r="U5441" s="8">
        <v>452.21658325195313</v>
      </c>
      <c r="V5441" s="8">
        <v>566.09423828125</v>
      </c>
      <c r="W5441" s="8">
        <v>639.27001953125</v>
      </c>
      <c r="X5441" s="8">
        <v>651.3787841796875</v>
      </c>
      <c r="Y5441" s="84">
        <v>125.9652862548828</v>
      </c>
      <c r="Z5441" s="8">
        <v>53.138374328613281</v>
      </c>
      <c r="AA5441" s="8">
        <v>51.577339172363281</v>
      </c>
      <c r="AB5441" s="8">
        <v>54.017513275146477</v>
      </c>
      <c r="AC5441" s="8">
        <v>87.6109619140625</v>
      </c>
      <c r="AD5441" s="8">
        <v>71.056304931640625</v>
      </c>
      <c r="AE5441" s="8">
        <v>77.204231262207031</v>
      </c>
      <c r="AF5441" s="8">
        <v>86.007865905761719</v>
      </c>
      <c r="AG5441" s="8">
        <v>110.62440490722661</v>
      </c>
      <c r="AH5441" s="8">
        <v>141.36982727050781</v>
      </c>
      <c r="AI5441" s="8">
        <v>194.55841064453131</v>
      </c>
      <c r="AJ5441" s="8">
        <v>227.9104309082031</v>
      </c>
      <c r="AK5441" s="8">
        <v>251.5639953613281</v>
      </c>
      <c r="AL5441" s="8">
        <v>276.47470092773438</v>
      </c>
      <c r="AM5441" s="8">
        <v>316.75875854492188</v>
      </c>
      <c r="AN5441" s="8">
        <v>362.45419311523438</v>
      </c>
      <c r="AO5441" s="8">
        <v>449.59060668945313</v>
      </c>
      <c r="AP5441" s="8">
        <v>553.6871337890625</v>
      </c>
      <c r="AQ5441" s="8">
        <v>614.03851318359375</v>
      </c>
    </row>
    <row r="5442" spans="1:43" x14ac:dyDescent="0.3">
      <c r="A5442" s="3" t="s">
        <v>871</v>
      </c>
      <c r="B5442" s="1" t="s">
        <v>7714</v>
      </c>
      <c r="C5442" s="57" t="s">
        <v>6353</v>
      </c>
      <c r="D5442" s="57" t="s">
        <v>6406</v>
      </c>
      <c r="E5442" s="57" t="s">
        <v>6545</v>
      </c>
      <c r="F5442" s="89">
        <v>154.51576232910159</v>
      </c>
      <c r="G5442" s="8">
        <v>83.726707458496094</v>
      </c>
      <c r="H5442" s="8">
        <v>102.2824325561523</v>
      </c>
      <c r="I5442" s="8">
        <v>114.0591659545898</v>
      </c>
      <c r="J5442" s="8">
        <v>73.429222106933594</v>
      </c>
      <c r="K5442" s="8">
        <v>79.158317565917969</v>
      </c>
      <c r="L5442" s="8">
        <v>88.663017272949219</v>
      </c>
      <c r="M5442" s="8">
        <v>83.823097229003906</v>
      </c>
      <c r="N5442" s="8">
        <v>90.336601257324219</v>
      </c>
      <c r="O5442" s="8">
        <v>127.9547653198242</v>
      </c>
      <c r="P5442" s="8">
        <v>182.2950439453125</v>
      </c>
      <c r="Q5442" s="8">
        <v>195.77531433105469</v>
      </c>
      <c r="R5442" s="8">
        <v>251.13813781738281</v>
      </c>
      <c r="S5442" s="8">
        <v>315.51837158203131</v>
      </c>
      <c r="T5442" s="8">
        <v>364.1839599609375</v>
      </c>
      <c r="U5442" s="8">
        <v>468.79022216796881</v>
      </c>
      <c r="V5442" s="8">
        <v>462.66943359375</v>
      </c>
      <c r="W5442" s="8">
        <v>601.8575439453125</v>
      </c>
      <c r="X5442" s="8">
        <v>596.5537109375</v>
      </c>
      <c r="Y5442" s="84">
        <v>150.96769714355469</v>
      </c>
      <c r="Z5442" s="8">
        <v>62.615280151367188</v>
      </c>
      <c r="AA5442" s="8">
        <v>65.749778747558594</v>
      </c>
      <c r="AB5442" s="8">
        <v>90.487434387207031</v>
      </c>
      <c r="AC5442" s="8">
        <v>87.979576110839844</v>
      </c>
      <c r="AD5442" s="8">
        <v>78.285186767578125</v>
      </c>
      <c r="AE5442" s="8">
        <v>109.7967147827148</v>
      </c>
      <c r="AF5442" s="8">
        <v>119.48976135253911</v>
      </c>
      <c r="AG5442" s="8">
        <v>124.85556793212891</v>
      </c>
      <c r="AH5442" s="8">
        <v>164.9888916015625</v>
      </c>
      <c r="AI5442" s="8">
        <v>216.89276123046881</v>
      </c>
      <c r="AJ5442" s="8">
        <v>234.550048828125</v>
      </c>
      <c r="AK5442" s="8">
        <v>271.48541259765631</v>
      </c>
      <c r="AL5442" s="8">
        <v>297.09774780273438</v>
      </c>
      <c r="AM5442" s="8">
        <v>329.97811889648438</v>
      </c>
      <c r="AN5442" s="8">
        <v>380.4791259765625</v>
      </c>
      <c r="AO5442" s="8">
        <v>514.6171875</v>
      </c>
      <c r="AP5442" s="8">
        <v>562.509765625</v>
      </c>
      <c r="AQ5442" s="8">
        <v>605.02423095703125</v>
      </c>
    </row>
    <row r="5443" spans="1:43" x14ac:dyDescent="0.3">
      <c r="A5443" s="3" t="s">
        <v>870</v>
      </c>
      <c r="B5443" s="1" t="s">
        <v>7713</v>
      </c>
      <c r="C5443" s="57" t="s">
        <v>6353</v>
      </c>
      <c r="D5443" s="57" t="s">
        <v>6406</v>
      </c>
      <c r="E5443" s="57" t="s">
        <v>6545</v>
      </c>
      <c r="F5443" s="89">
        <v>132.14825439453131</v>
      </c>
      <c r="G5443" s="8">
        <v>55.2032470703125</v>
      </c>
      <c r="H5443" s="8">
        <v>40.825168609619141</v>
      </c>
      <c r="I5443" s="8">
        <v>66.460647583007813</v>
      </c>
      <c r="J5443" s="8">
        <v>63.181522369384773</v>
      </c>
      <c r="K5443" s="8">
        <v>61.826057434082031</v>
      </c>
      <c r="L5443" s="8">
        <v>48.899490356445313</v>
      </c>
      <c r="M5443" s="8">
        <v>60.231880187988281</v>
      </c>
      <c r="N5443" s="8">
        <v>72.338768005371094</v>
      </c>
      <c r="O5443" s="8">
        <v>74.274627685546875</v>
      </c>
      <c r="P5443" s="8">
        <v>113.22153472900391</v>
      </c>
      <c r="Q5443" s="8">
        <v>162.96781921386719</v>
      </c>
      <c r="R5443" s="8">
        <v>185.1466979980469</v>
      </c>
      <c r="S5443" s="8">
        <v>239.5010986328125</v>
      </c>
      <c r="T5443" s="8">
        <v>362.12368774414063</v>
      </c>
      <c r="U5443" s="8">
        <v>404.96829223632813</v>
      </c>
      <c r="V5443" s="8">
        <v>483.78097534179688</v>
      </c>
      <c r="W5443" s="8">
        <v>530.3642578125</v>
      </c>
      <c r="X5443" s="8">
        <v>566.1787109375</v>
      </c>
      <c r="Y5443" s="84">
        <v>113.0613098144531</v>
      </c>
      <c r="Z5443" s="8">
        <v>37.037948608398438</v>
      </c>
      <c r="AA5443" s="8">
        <v>30.363302230834961</v>
      </c>
      <c r="AB5443" s="8">
        <v>62.287197113037109</v>
      </c>
      <c r="AC5443" s="8">
        <v>69.452102661132813</v>
      </c>
      <c r="AD5443" s="8">
        <v>65.866355895996094</v>
      </c>
      <c r="AE5443" s="8">
        <v>81.239341735839844</v>
      </c>
      <c r="AF5443" s="8">
        <v>68.967864990234375</v>
      </c>
      <c r="AG5443" s="8">
        <v>79.821151733398438</v>
      </c>
      <c r="AH5443" s="8">
        <v>125.340690612793</v>
      </c>
      <c r="AI5443" s="8">
        <v>150.53562927246091</v>
      </c>
      <c r="AJ5443" s="8">
        <v>192.52714538574219</v>
      </c>
      <c r="AK5443" s="8">
        <v>212.59733581542969</v>
      </c>
      <c r="AL5443" s="8">
        <v>239.00311279296881</v>
      </c>
      <c r="AM5443" s="8">
        <v>290.56668090820313</v>
      </c>
      <c r="AN5443" s="8">
        <v>343.06869506835938</v>
      </c>
      <c r="AO5443" s="8">
        <v>403.29974365234381</v>
      </c>
      <c r="AP5443" s="8">
        <v>487.8468017578125</v>
      </c>
      <c r="AQ5443" s="8">
        <v>551.28936767578125</v>
      </c>
    </row>
    <row r="5444" spans="1:43" x14ac:dyDescent="0.3">
      <c r="A5444" s="3" t="s">
        <v>869</v>
      </c>
      <c r="B5444" s="1" t="s">
        <v>7712</v>
      </c>
      <c r="C5444" s="57" t="s">
        <v>6353</v>
      </c>
      <c r="D5444" s="57" t="s">
        <v>6406</v>
      </c>
      <c r="E5444" s="57" t="s">
        <v>6545</v>
      </c>
      <c r="F5444" s="89">
        <v>131.4522705078125</v>
      </c>
      <c r="G5444" s="8">
        <v>34.690948486328132</v>
      </c>
      <c r="H5444" s="8">
        <v>53.692962646484382</v>
      </c>
      <c r="I5444" s="8">
        <v>53.934761047363281</v>
      </c>
      <c r="J5444" s="8">
        <v>47.954616546630859</v>
      </c>
      <c r="K5444" s="8">
        <v>52.972610473632813</v>
      </c>
      <c r="L5444" s="8">
        <v>37.95709228515625</v>
      </c>
      <c r="M5444" s="8">
        <v>51.984874725341797</v>
      </c>
      <c r="N5444" s="8">
        <v>66.070579528808594</v>
      </c>
      <c r="O5444" s="8">
        <v>74.497299194335938</v>
      </c>
      <c r="P5444" s="8">
        <v>92.06365966796875</v>
      </c>
      <c r="Q5444" s="8">
        <v>156.51997375488281</v>
      </c>
      <c r="R5444" s="8">
        <v>181.81434631347659</v>
      </c>
      <c r="S5444" s="8">
        <v>224.77552795410159</v>
      </c>
      <c r="T5444" s="8">
        <v>324.37088012695313</v>
      </c>
      <c r="U5444" s="8">
        <v>391.79055786132813</v>
      </c>
      <c r="V5444" s="8">
        <v>474.87872314453131</v>
      </c>
      <c r="W5444" s="8">
        <v>532.393798828125</v>
      </c>
      <c r="X5444" s="8">
        <v>592.48419189453125</v>
      </c>
      <c r="Y5444" s="84">
        <v>115.30442810058589</v>
      </c>
      <c r="Z5444" s="8">
        <v>38.883918762207031</v>
      </c>
      <c r="AA5444" s="8">
        <v>30.186128616333011</v>
      </c>
      <c r="AB5444" s="8">
        <v>41.281806945800781</v>
      </c>
      <c r="AC5444" s="8">
        <v>61.500797271728523</v>
      </c>
      <c r="AD5444" s="8">
        <v>42.766632080078132</v>
      </c>
      <c r="AE5444" s="8">
        <v>60.365852355957031</v>
      </c>
      <c r="AF5444" s="8">
        <v>83.329475402832031</v>
      </c>
      <c r="AG5444" s="8">
        <v>85.549545288085938</v>
      </c>
      <c r="AH5444" s="8">
        <v>105.8855514526367</v>
      </c>
      <c r="AI5444" s="8">
        <v>146.59442138671881</v>
      </c>
      <c r="AJ5444" s="8">
        <v>198.66053771972659</v>
      </c>
      <c r="AK5444" s="8">
        <v>206.30198669433591</v>
      </c>
      <c r="AL5444" s="8">
        <v>238.9122314453125</v>
      </c>
      <c r="AM5444" s="8">
        <v>288.66604614257813</v>
      </c>
      <c r="AN5444" s="8">
        <v>317.8778076171875</v>
      </c>
      <c r="AO5444" s="8">
        <v>398.0692138671875</v>
      </c>
      <c r="AP5444" s="8">
        <v>494.55459594726563</v>
      </c>
      <c r="AQ5444" s="8">
        <v>521.9478759765625</v>
      </c>
    </row>
    <row r="5445" spans="1:43" x14ac:dyDescent="0.3">
      <c r="A5445" s="3" t="s">
        <v>868</v>
      </c>
      <c r="B5445" s="1" t="s">
        <v>7711</v>
      </c>
      <c r="C5445" s="57" t="s">
        <v>6353</v>
      </c>
      <c r="D5445" s="57" t="s">
        <v>6406</v>
      </c>
      <c r="E5445" s="57" t="s">
        <v>6545</v>
      </c>
      <c r="F5445" s="89">
        <v>124.6602249145508</v>
      </c>
      <c r="G5445" s="8">
        <v>18.819215774536129</v>
      </c>
      <c r="H5445" s="8">
        <v>49.780776977539063</v>
      </c>
      <c r="I5445" s="8">
        <v>54.079460144042969</v>
      </c>
      <c r="J5445" s="8">
        <v>57.143478393554688</v>
      </c>
      <c r="K5445" s="8">
        <v>66.339431762695313</v>
      </c>
      <c r="L5445" s="8">
        <v>94.570480346679688</v>
      </c>
      <c r="M5445" s="8">
        <v>72.914505004882813</v>
      </c>
      <c r="N5445" s="8">
        <v>54.045459747314453</v>
      </c>
      <c r="O5445" s="8">
        <v>80.394859313964844</v>
      </c>
      <c r="P5445" s="8">
        <v>105.204345703125</v>
      </c>
      <c r="Q5445" s="8">
        <v>174.34822082519531</v>
      </c>
      <c r="R5445" s="8">
        <v>181.15492248535159</v>
      </c>
      <c r="S5445" s="8">
        <v>277.015625</v>
      </c>
      <c r="T5445" s="8">
        <v>321.781005859375</v>
      </c>
      <c r="U5445" s="8">
        <v>411.18606567382813</v>
      </c>
      <c r="V5445" s="8">
        <v>487.8482666015625</v>
      </c>
      <c r="W5445" s="8">
        <v>592.714599609375</v>
      </c>
      <c r="X5445" s="8">
        <v>539.55657958984375</v>
      </c>
      <c r="Y5445" s="84">
        <v>109.2650909423828</v>
      </c>
      <c r="Z5445" s="8">
        <v>20.62717247009277</v>
      </c>
      <c r="AA5445" s="8">
        <v>31.98863410949707</v>
      </c>
      <c r="AB5445" s="8">
        <v>44.458301544189453</v>
      </c>
      <c r="AC5445" s="8">
        <v>62.091758728027337</v>
      </c>
      <c r="AD5445" s="8">
        <v>52.887615203857422</v>
      </c>
      <c r="AE5445" s="8">
        <v>52.117603302001953</v>
      </c>
      <c r="AF5445" s="8">
        <v>59.662593841552727</v>
      </c>
      <c r="AG5445" s="8">
        <v>86.461265563964844</v>
      </c>
      <c r="AH5445" s="8">
        <v>114.6726837158203</v>
      </c>
      <c r="AI5445" s="8">
        <v>153.80717468261719</v>
      </c>
      <c r="AJ5445" s="8">
        <v>194.9076232910156</v>
      </c>
      <c r="AK5445" s="8">
        <v>222.00471496582031</v>
      </c>
      <c r="AL5445" s="8">
        <v>208.3150329589844</v>
      </c>
      <c r="AM5445" s="8">
        <v>247.9262390136719</v>
      </c>
      <c r="AN5445" s="8">
        <v>323.61273193359381</v>
      </c>
      <c r="AO5445" s="8">
        <v>372.4815673828125</v>
      </c>
      <c r="AP5445" s="8">
        <v>431.97857666015631</v>
      </c>
      <c r="AQ5445" s="8">
        <v>512.27874755859375</v>
      </c>
    </row>
    <row r="5446" spans="1:43" x14ac:dyDescent="0.3">
      <c r="A5446" s="3" t="s">
        <v>867</v>
      </c>
      <c r="B5446" s="1" t="s">
        <v>7710</v>
      </c>
      <c r="C5446" s="57" t="s">
        <v>6353</v>
      </c>
      <c r="D5446" s="57" t="s">
        <v>6406</v>
      </c>
      <c r="E5446" s="57" t="s">
        <v>6556</v>
      </c>
      <c r="F5446" s="89">
        <v>134.3382873535156</v>
      </c>
      <c r="G5446" s="8">
        <v>39.880336761474609</v>
      </c>
      <c r="H5446" s="8">
        <v>48.201271057128913</v>
      </c>
      <c r="I5446" s="8">
        <v>82.151344299316406</v>
      </c>
      <c r="J5446" s="8">
        <v>73.070899963378906</v>
      </c>
      <c r="K5446" s="8">
        <v>72.821884155273438</v>
      </c>
      <c r="L5446" s="8">
        <v>60.983299255371087</v>
      </c>
      <c r="M5446" s="8">
        <v>67.851516723632813</v>
      </c>
      <c r="N5446" s="8">
        <v>81.33099365234375</v>
      </c>
      <c r="O5446" s="8">
        <v>104.72967529296881</v>
      </c>
      <c r="P5446" s="8">
        <v>159.58103942871091</v>
      </c>
      <c r="Q5446" s="8">
        <v>184.23924255371091</v>
      </c>
      <c r="R5446" s="8">
        <v>225.46461486816409</v>
      </c>
      <c r="S5446" s="8">
        <v>256.64083862304688</v>
      </c>
      <c r="T5446" s="8">
        <v>322.08395385742188</v>
      </c>
      <c r="U5446" s="8">
        <v>365.05038452148438</v>
      </c>
      <c r="V5446" s="8">
        <v>461.93533325195313</v>
      </c>
      <c r="W5446" s="8">
        <v>596.25567626953125</v>
      </c>
      <c r="X5446" s="8">
        <v>730.00555419921875</v>
      </c>
      <c r="Y5446" s="84">
        <v>126.4933395385742</v>
      </c>
      <c r="Z5446" s="8">
        <v>44.530086517333977</v>
      </c>
      <c r="AA5446" s="8">
        <v>45.463134765625</v>
      </c>
      <c r="AB5446" s="8">
        <v>61.289638519287109</v>
      </c>
      <c r="AC5446" s="8">
        <v>84.349761962890625</v>
      </c>
      <c r="AD5446" s="8">
        <v>67.784477233886719</v>
      </c>
      <c r="AE5446" s="8">
        <v>72.486793518066406</v>
      </c>
      <c r="AF5446" s="8">
        <v>94.833717346191406</v>
      </c>
      <c r="AG5446" s="8">
        <v>112.0209045410156</v>
      </c>
      <c r="AH5446" s="8">
        <v>168.7064208984375</v>
      </c>
      <c r="AI5446" s="8">
        <v>185.436767578125</v>
      </c>
      <c r="AJ5446" s="8">
        <v>215.66059875488281</v>
      </c>
      <c r="AK5446" s="8">
        <v>262.30984497070313</v>
      </c>
      <c r="AL5446" s="8">
        <v>244.91961669921881</v>
      </c>
      <c r="AM5446" s="8">
        <v>331.36361694335938</v>
      </c>
      <c r="AN5446" s="8">
        <v>383.86495971679688</v>
      </c>
      <c r="AO5446" s="8">
        <v>408.17440795898438</v>
      </c>
      <c r="AP5446" s="8">
        <v>439.94528198242188</v>
      </c>
      <c r="AQ5446" s="8">
        <v>531.61553955078125</v>
      </c>
    </row>
    <row r="5447" spans="1:43" x14ac:dyDescent="0.3">
      <c r="A5447" s="3" t="s">
        <v>866</v>
      </c>
      <c r="B5447" s="1" t="s">
        <v>7709</v>
      </c>
      <c r="C5447" s="57" t="s">
        <v>6353</v>
      </c>
      <c r="D5447" s="57" t="s">
        <v>6406</v>
      </c>
      <c r="E5447" s="57" t="s">
        <v>6545</v>
      </c>
      <c r="F5447" s="89">
        <v>169.61561584472659</v>
      </c>
      <c r="G5447" s="8">
        <v>82.010826110839844</v>
      </c>
      <c r="H5447" s="8">
        <v>82.03564453125</v>
      </c>
      <c r="I5447" s="8">
        <v>98.495979309082031</v>
      </c>
      <c r="J5447" s="8">
        <v>109.391845703125</v>
      </c>
      <c r="K5447" s="8">
        <v>83.029739379882813</v>
      </c>
      <c r="L5447" s="8">
        <v>93.836555480957031</v>
      </c>
      <c r="M5447" s="8">
        <v>90.234458923339844</v>
      </c>
      <c r="N5447" s="8">
        <v>107.70213317871089</v>
      </c>
      <c r="O5447" s="8">
        <v>148.38414001464841</v>
      </c>
      <c r="P5447" s="8">
        <v>180.31355285644531</v>
      </c>
      <c r="Q5447" s="8">
        <v>215.1236572265625</v>
      </c>
      <c r="R5447" s="8">
        <v>254.22700500488281</v>
      </c>
      <c r="S5447" s="8">
        <v>315.14547729492188</v>
      </c>
      <c r="T5447" s="8">
        <v>437.91717529296881</v>
      </c>
      <c r="U5447" s="8">
        <v>467.80682373046881</v>
      </c>
      <c r="V5447" s="8">
        <v>551.9141845703125</v>
      </c>
      <c r="W5447" s="8">
        <v>653.857177734375</v>
      </c>
      <c r="X5447" s="8">
        <v>713.293701171875</v>
      </c>
      <c r="Y5447" s="84">
        <v>138.12229919433591</v>
      </c>
      <c r="Z5447" s="8">
        <v>70.926681518554688</v>
      </c>
      <c r="AA5447" s="8">
        <v>64.91815185546875</v>
      </c>
      <c r="AB5447" s="8">
        <v>84.105476379394531</v>
      </c>
      <c r="AC5447" s="8">
        <v>94.860649108886719</v>
      </c>
      <c r="AD5447" s="8">
        <v>92.12689208984375</v>
      </c>
      <c r="AE5447" s="8">
        <v>107.09352874755859</v>
      </c>
      <c r="AF5447" s="8">
        <v>110.7084884643555</v>
      </c>
      <c r="AG5447" s="8">
        <v>137.37498474121091</v>
      </c>
      <c r="AH5447" s="8">
        <v>158.57330322265631</v>
      </c>
      <c r="AI5447" s="8">
        <v>236.0121154785156</v>
      </c>
      <c r="AJ5447" s="8">
        <v>264.70404052734381</v>
      </c>
      <c r="AK5447" s="8">
        <v>312.2744140625</v>
      </c>
      <c r="AL5447" s="8">
        <v>298.34518432617188</v>
      </c>
      <c r="AM5447" s="8">
        <v>397.47967529296881</v>
      </c>
      <c r="AN5447" s="8">
        <v>419.73760986328131</v>
      </c>
      <c r="AO5447" s="8">
        <v>485.77157592773438</v>
      </c>
      <c r="AP5447" s="8">
        <v>520.47198486328125</v>
      </c>
      <c r="AQ5447" s="8">
        <v>634.236083984375</v>
      </c>
    </row>
    <row r="5448" spans="1:43" x14ac:dyDescent="0.3">
      <c r="A5448" s="3" t="s">
        <v>865</v>
      </c>
      <c r="B5448" s="1" t="s">
        <v>7708</v>
      </c>
      <c r="C5448" s="57" t="s">
        <v>6353</v>
      </c>
      <c r="D5448" s="57" t="s">
        <v>6406</v>
      </c>
      <c r="E5448" s="57" t="s">
        <v>6545</v>
      </c>
      <c r="F5448" s="89">
        <v>172.85517883300781</v>
      </c>
      <c r="G5448" s="8">
        <v>70.106925964355469</v>
      </c>
      <c r="H5448" s="8">
        <v>82.692344665527344</v>
      </c>
      <c r="I5448" s="8">
        <v>100.91518402099609</v>
      </c>
      <c r="J5448" s="8">
        <v>90.964317321777344</v>
      </c>
      <c r="K5448" s="8">
        <v>63.399356842041023</v>
      </c>
      <c r="L5448" s="8">
        <v>69.984153747558594</v>
      </c>
      <c r="M5448" s="8">
        <v>92.006538391113281</v>
      </c>
      <c r="N5448" s="8">
        <v>110.35805511474609</v>
      </c>
      <c r="O5448" s="8">
        <v>132.5677490234375</v>
      </c>
      <c r="P5448" s="8">
        <v>153.7939147949219</v>
      </c>
      <c r="Q5448" s="8">
        <v>190.64332580566409</v>
      </c>
      <c r="R5448" s="8">
        <v>246.9109191894531</v>
      </c>
      <c r="S5448" s="8">
        <v>297.62774658203131</v>
      </c>
      <c r="T5448" s="8">
        <v>363.80984497070313</v>
      </c>
      <c r="U5448" s="8">
        <v>479.6805419921875</v>
      </c>
      <c r="V5448" s="8">
        <v>518.3231201171875</v>
      </c>
      <c r="W5448" s="8">
        <v>684.39068603515625</v>
      </c>
      <c r="X5448" s="8">
        <v>697.20538330078125</v>
      </c>
      <c r="Y5448" s="84">
        <v>157.65470886230469</v>
      </c>
      <c r="Z5448" s="8">
        <v>59.591224670410163</v>
      </c>
      <c r="AA5448" s="8">
        <v>87.533477783203125</v>
      </c>
      <c r="AB5448" s="8">
        <v>94.964424133300781</v>
      </c>
      <c r="AC5448" s="8">
        <v>84.541770935058594</v>
      </c>
      <c r="AD5448" s="8">
        <v>83.597465515136719</v>
      </c>
      <c r="AE5448" s="8">
        <v>89.650238037109375</v>
      </c>
      <c r="AF5448" s="8">
        <v>113.42360687255859</v>
      </c>
      <c r="AG5448" s="8">
        <v>154.12843322753909</v>
      </c>
      <c r="AH5448" s="8">
        <v>143.89738464355469</v>
      </c>
      <c r="AI5448" s="8">
        <v>200.5713806152344</v>
      </c>
      <c r="AJ5448" s="8">
        <v>235.5859375</v>
      </c>
      <c r="AK5448" s="8">
        <v>300.95046997070313</v>
      </c>
      <c r="AL5448" s="8">
        <v>278.31289672851563</v>
      </c>
      <c r="AM5448" s="8">
        <v>343.45333862304688</v>
      </c>
      <c r="AN5448" s="8">
        <v>407.96932983398438</v>
      </c>
      <c r="AO5448" s="8">
        <v>473.46133422851563</v>
      </c>
      <c r="AP5448" s="8">
        <v>536.938720703125</v>
      </c>
      <c r="AQ5448" s="8">
        <v>550.780517578125</v>
      </c>
    </row>
    <row r="5449" spans="1:43" x14ac:dyDescent="0.3">
      <c r="A5449" s="3" t="s">
        <v>864</v>
      </c>
      <c r="B5449" s="1" t="s">
        <v>7707</v>
      </c>
      <c r="C5449" s="57" t="s">
        <v>6353</v>
      </c>
      <c r="D5449" s="57" t="s">
        <v>6406</v>
      </c>
      <c r="E5449" s="57" t="s">
        <v>6545</v>
      </c>
      <c r="F5449" s="89">
        <v>155.49394226074219</v>
      </c>
      <c r="G5449" s="8">
        <v>58.822929382324219</v>
      </c>
      <c r="H5449" s="8">
        <v>109.9133224487305</v>
      </c>
      <c r="I5449" s="8">
        <v>97.193016052246094</v>
      </c>
      <c r="J5449" s="8">
        <v>97.203605651855469</v>
      </c>
      <c r="K5449" s="8">
        <v>85.548492431640625</v>
      </c>
      <c r="L5449" s="8">
        <v>81.524360656738281</v>
      </c>
      <c r="M5449" s="8">
        <v>83.0152587890625</v>
      </c>
      <c r="N5449" s="8">
        <v>110.4490203857422</v>
      </c>
      <c r="O5449" s="8">
        <v>116.305793762207</v>
      </c>
      <c r="P5449" s="8">
        <v>190.14619445800781</v>
      </c>
      <c r="Q5449" s="8">
        <v>196.2740478515625</v>
      </c>
      <c r="R5449" s="8">
        <v>253.59234619140631</v>
      </c>
      <c r="S5449" s="8">
        <v>309.34799194335938</v>
      </c>
      <c r="T5449" s="8">
        <v>419.63067626953131</v>
      </c>
      <c r="U5449" s="8">
        <v>470.57611083984381</v>
      </c>
      <c r="V5449" s="8">
        <v>611.1060791015625</v>
      </c>
      <c r="W5449" s="8">
        <v>592.891845703125</v>
      </c>
      <c r="X5449" s="8">
        <v>606.18011474609375</v>
      </c>
      <c r="Y5449" s="84">
        <v>149.71839904785159</v>
      </c>
      <c r="Z5449" s="8">
        <v>62.640697479248047</v>
      </c>
      <c r="AA5449" s="8">
        <v>88.842811584472656</v>
      </c>
      <c r="AB5449" s="8">
        <v>80.454444885253906</v>
      </c>
      <c r="AC5449" s="8">
        <v>84.686279296875</v>
      </c>
      <c r="AD5449" s="8">
        <v>106.417610168457</v>
      </c>
      <c r="AE5449" s="8">
        <v>103.0166015625</v>
      </c>
      <c r="AF5449" s="8">
        <v>112.6415557861328</v>
      </c>
      <c r="AG5449" s="8">
        <v>121.4872970581055</v>
      </c>
      <c r="AH5449" s="8">
        <v>156.0915832519531</v>
      </c>
      <c r="AI5449" s="8">
        <v>265.76806640625</v>
      </c>
      <c r="AJ5449" s="8">
        <v>255.57731628417969</v>
      </c>
      <c r="AK5449" s="8">
        <v>281.00967407226563</v>
      </c>
      <c r="AL5449" s="8">
        <v>317.22076416015631</v>
      </c>
      <c r="AM5449" s="8">
        <v>327.72598266601563</v>
      </c>
      <c r="AN5449" s="8">
        <v>432.46685791015631</v>
      </c>
      <c r="AO5449" s="8">
        <v>460.72482299804688</v>
      </c>
      <c r="AP5449" s="8">
        <v>539.6195068359375</v>
      </c>
      <c r="AQ5449" s="8">
        <v>576.537841796875</v>
      </c>
    </row>
    <row r="5450" spans="1:43" x14ac:dyDescent="0.3">
      <c r="A5450" s="3" t="s">
        <v>863</v>
      </c>
      <c r="B5450" s="1" t="s">
        <v>7706</v>
      </c>
      <c r="C5450" s="57" t="s">
        <v>6353</v>
      </c>
      <c r="D5450" s="57" t="s">
        <v>6406</v>
      </c>
      <c r="E5450" s="57" t="s">
        <v>6545</v>
      </c>
      <c r="F5450" s="89">
        <v>147.54905700683591</v>
      </c>
      <c r="G5450" s="8">
        <v>76.079185485839844</v>
      </c>
      <c r="H5450" s="8">
        <v>59.939403533935547</v>
      </c>
      <c r="I5450" s="8">
        <v>77.669097900390625</v>
      </c>
      <c r="J5450" s="8">
        <v>74.977256774902344</v>
      </c>
      <c r="K5450" s="8">
        <v>77.715553283691406</v>
      </c>
      <c r="L5450" s="8">
        <v>75.42950439453125</v>
      </c>
      <c r="M5450" s="8">
        <v>86.950340270996094</v>
      </c>
      <c r="N5450" s="8">
        <v>116.259651184082</v>
      </c>
      <c r="O5450" s="8">
        <v>113.0926971435547</v>
      </c>
      <c r="P5450" s="8">
        <v>159.04939270019531</v>
      </c>
      <c r="Q5450" s="8">
        <v>200.71099853515631</v>
      </c>
      <c r="R5450" s="8">
        <v>229.47740173339841</v>
      </c>
      <c r="S5450" s="8">
        <v>280.38427734375</v>
      </c>
      <c r="T5450" s="8">
        <v>345.009521484375</v>
      </c>
      <c r="U5450" s="8">
        <v>476.13754272460938</v>
      </c>
      <c r="V5450" s="8">
        <v>607.59869384765625</v>
      </c>
      <c r="W5450" s="8">
        <v>622.1207275390625</v>
      </c>
      <c r="X5450" s="8">
        <v>640.79083251953125</v>
      </c>
      <c r="Y5450" s="84">
        <v>129.98078918457031</v>
      </c>
      <c r="Z5450" s="8">
        <v>44.555061340332031</v>
      </c>
      <c r="AA5450" s="8">
        <v>88.21978759765625</v>
      </c>
      <c r="AB5450" s="8">
        <v>72.557266235351563</v>
      </c>
      <c r="AC5450" s="8">
        <v>85.758346557617188</v>
      </c>
      <c r="AD5450" s="8">
        <v>72.339622497558594</v>
      </c>
      <c r="AE5450" s="8">
        <v>100.2346878051758</v>
      </c>
      <c r="AF5450" s="8">
        <v>92.561378479003906</v>
      </c>
      <c r="AG5450" s="8">
        <v>133.75898742675781</v>
      </c>
      <c r="AH5450" s="8">
        <v>143.7488708496094</v>
      </c>
      <c r="AI5450" s="8">
        <v>186.30854797363281</v>
      </c>
      <c r="AJ5450" s="8">
        <v>269.61651611328131</v>
      </c>
      <c r="AK5450" s="8">
        <v>230.9039306640625</v>
      </c>
      <c r="AL5450" s="8">
        <v>274.30340576171881</v>
      </c>
      <c r="AM5450" s="8">
        <v>303.12936401367188</v>
      </c>
      <c r="AN5450" s="8">
        <v>361.02789306640631</v>
      </c>
      <c r="AO5450" s="8">
        <v>463.09994506835938</v>
      </c>
      <c r="AP5450" s="8">
        <v>531.5963134765625</v>
      </c>
      <c r="AQ5450" s="8">
        <v>584.95184326171875</v>
      </c>
    </row>
    <row r="5451" spans="1:43" x14ac:dyDescent="0.3">
      <c r="A5451" s="3" t="s">
        <v>862</v>
      </c>
      <c r="B5451" s="1" t="s">
        <v>7705</v>
      </c>
      <c r="C5451" s="57" t="s">
        <v>6353</v>
      </c>
      <c r="D5451" s="57" t="s">
        <v>6406</v>
      </c>
      <c r="E5451" s="57" t="s">
        <v>6545</v>
      </c>
      <c r="F5451" s="89">
        <v>137.1960754394531</v>
      </c>
      <c r="G5451" s="8">
        <v>38.174045562744141</v>
      </c>
      <c r="H5451" s="8">
        <v>36.29937744140625</v>
      </c>
      <c r="I5451" s="8">
        <v>62.093948364257813</v>
      </c>
      <c r="J5451" s="8">
        <v>71.922592163085938</v>
      </c>
      <c r="K5451" s="8">
        <v>48.249210357666023</v>
      </c>
      <c r="L5451" s="8">
        <v>89.278602600097656</v>
      </c>
      <c r="M5451" s="8">
        <v>55.114364624023438</v>
      </c>
      <c r="N5451" s="8">
        <v>109.25782775878911</v>
      </c>
      <c r="O5451" s="8">
        <v>113.8732376098633</v>
      </c>
      <c r="P5451" s="8">
        <v>175.45472717285159</v>
      </c>
      <c r="Q5451" s="8">
        <v>206.6091003417969</v>
      </c>
      <c r="R5451" s="8">
        <v>203.422119140625</v>
      </c>
      <c r="S5451" s="8">
        <v>333.2425537109375</v>
      </c>
      <c r="T5451" s="8">
        <v>356.26263427734381</v>
      </c>
      <c r="U5451" s="8">
        <v>440.9083251953125</v>
      </c>
      <c r="V5451" s="8">
        <v>614.75274658203125</v>
      </c>
      <c r="W5451" s="8">
        <v>570.5172119140625</v>
      </c>
      <c r="X5451" s="8">
        <v>539.1187744140625</v>
      </c>
      <c r="Y5451" s="84">
        <v>117.4854354858398</v>
      </c>
      <c r="Z5451" s="8">
        <v>61.977550506591797</v>
      </c>
      <c r="AA5451" s="8">
        <v>30.918325424194339</v>
      </c>
      <c r="AB5451" s="8">
        <v>45.734565734863281</v>
      </c>
      <c r="AC5451" s="8">
        <v>60.284709930419922</v>
      </c>
      <c r="AD5451" s="8">
        <v>68.410270690917969</v>
      </c>
      <c r="AE5451" s="8">
        <v>65.585067749023438</v>
      </c>
      <c r="AF5451" s="8">
        <v>81.633567810058594</v>
      </c>
      <c r="AG5451" s="8">
        <v>103.8845901489258</v>
      </c>
      <c r="AH5451" s="8">
        <v>147.89219665527341</v>
      </c>
      <c r="AI5451" s="8">
        <v>163.33467102050781</v>
      </c>
      <c r="AJ5451" s="8">
        <v>177.34429931640631</v>
      </c>
      <c r="AK5451" s="8">
        <v>220.9522705078125</v>
      </c>
      <c r="AL5451" s="8">
        <v>280.3837890625</v>
      </c>
      <c r="AM5451" s="8">
        <v>284.48324584960938</v>
      </c>
      <c r="AN5451" s="8">
        <v>376.948486328125</v>
      </c>
      <c r="AO5451" s="8">
        <v>488.95028686523438</v>
      </c>
      <c r="AP5451" s="8">
        <v>634.58551025390625</v>
      </c>
      <c r="AQ5451" s="8">
        <v>664.5421142578125</v>
      </c>
    </row>
    <row r="5452" spans="1:43" x14ac:dyDescent="0.3">
      <c r="A5452" s="3" t="s">
        <v>861</v>
      </c>
      <c r="B5452" s="1" t="s">
        <v>7704</v>
      </c>
      <c r="C5452" s="57" t="s">
        <v>6353</v>
      </c>
      <c r="D5452" s="57" t="s">
        <v>6406</v>
      </c>
      <c r="E5452" s="57" t="s">
        <v>6545</v>
      </c>
      <c r="F5452" s="89">
        <v>157.01646423339841</v>
      </c>
      <c r="G5452" s="8">
        <v>60.319549560546882</v>
      </c>
      <c r="H5452" s="8">
        <v>89.535659790039063</v>
      </c>
      <c r="I5452" s="8">
        <v>116.1910400390625</v>
      </c>
      <c r="J5452" s="8">
        <v>82.069305419921875</v>
      </c>
      <c r="K5452" s="8">
        <v>72.700546264648438</v>
      </c>
      <c r="L5452" s="8">
        <v>86.586021423339844</v>
      </c>
      <c r="M5452" s="8">
        <v>87.890228271484375</v>
      </c>
      <c r="N5452" s="8">
        <v>112.2935485839844</v>
      </c>
      <c r="O5452" s="8">
        <v>157.4888000488281</v>
      </c>
      <c r="P5452" s="8">
        <v>165.6828918457031</v>
      </c>
      <c r="Q5452" s="8">
        <v>230.03440856933591</v>
      </c>
      <c r="R5452" s="8">
        <v>265.53994750976563</v>
      </c>
      <c r="S5452" s="8">
        <v>301.06500244140631</v>
      </c>
      <c r="T5452" s="8">
        <v>365.32705688476563</v>
      </c>
      <c r="U5452" s="8">
        <v>490.27053833007813</v>
      </c>
      <c r="V5452" s="8">
        <v>572.03564453125</v>
      </c>
      <c r="W5452" s="8">
        <v>610.19061279296875</v>
      </c>
      <c r="X5452" s="8">
        <v>751.755859375</v>
      </c>
      <c r="Y5452" s="84">
        <v>133.9033203125</v>
      </c>
      <c r="Z5452" s="8">
        <v>53.115657806396477</v>
      </c>
      <c r="AA5452" s="8">
        <v>61.416816711425781</v>
      </c>
      <c r="AB5452" s="8">
        <v>87.7674560546875</v>
      </c>
      <c r="AC5452" s="8">
        <v>96.277145385742188</v>
      </c>
      <c r="AD5452" s="8">
        <v>130.63201904296881</v>
      </c>
      <c r="AE5452" s="8">
        <v>105.8423309326172</v>
      </c>
      <c r="AF5452" s="8">
        <v>111.06646728515631</v>
      </c>
      <c r="AG5452" s="8">
        <v>132.07713317871091</v>
      </c>
      <c r="AH5452" s="8">
        <v>156.37168884277341</v>
      </c>
      <c r="AI5452" s="8">
        <v>195.95921325683591</v>
      </c>
      <c r="AJ5452" s="8">
        <v>250.4918518066406</v>
      </c>
      <c r="AK5452" s="8">
        <v>288.86111450195313</v>
      </c>
      <c r="AL5452" s="8">
        <v>305.41323852539063</v>
      </c>
      <c r="AM5452" s="8">
        <v>402.43951416015631</v>
      </c>
      <c r="AN5452" s="8">
        <v>393.6912841796875</v>
      </c>
      <c r="AO5452" s="8">
        <v>454.348388671875</v>
      </c>
      <c r="AP5452" s="8">
        <v>576.69769287109375</v>
      </c>
      <c r="AQ5452" s="8">
        <v>589.37823486328125</v>
      </c>
    </row>
    <row r="5453" spans="1:43" x14ac:dyDescent="0.3">
      <c r="A5453" s="3" t="s">
        <v>860</v>
      </c>
      <c r="B5453" s="1" t="s">
        <v>7703</v>
      </c>
      <c r="C5453" s="57" t="s">
        <v>6353</v>
      </c>
      <c r="D5453" s="57" t="s">
        <v>6406</v>
      </c>
      <c r="E5453" s="57" t="s">
        <v>6545</v>
      </c>
      <c r="F5453" s="89">
        <v>126.72332763671881</v>
      </c>
      <c r="G5453" s="8">
        <v>37.188323974609382</v>
      </c>
      <c r="H5453" s="8">
        <v>33.047119140625</v>
      </c>
      <c r="I5453" s="8">
        <v>37.650485992431641</v>
      </c>
      <c r="J5453" s="8">
        <v>43.316181182861328</v>
      </c>
      <c r="K5453" s="8">
        <v>40.5076904296875</v>
      </c>
      <c r="L5453" s="8">
        <v>43.479400634765632</v>
      </c>
      <c r="M5453" s="8">
        <v>52.698783874511719</v>
      </c>
      <c r="N5453" s="8">
        <v>53.947216033935547</v>
      </c>
      <c r="O5453" s="8">
        <v>79.509971618652344</v>
      </c>
      <c r="P5453" s="8">
        <v>107.82244873046881</v>
      </c>
      <c r="Q5453" s="8">
        <v>152.27268981933591</v>
      </c>
      <c r="R5453" s="8">
        <v>179.83409118652341</v>
      </c>
      <c r="S5453" s="8">
        <v>232.60821533203131</v>
      </c>
      <c r="T5453" s="8">
        <v>327.08245849609381</v>
      </c>
      <c r="U5453" s="8">
        <v>387.52975463867188</v>
      </c>
      <c r="V5453" s="8">
        <v>490.04959106445313</v>
      </c>
      <c r="W5453" s="8">
        <v>522.63006591796875</v>
      </c>
      <c r="X5453" s="8">
        <v>639.29205322265625</v>
      </c>
      <c r="Y5453" s="84">
        <v>110.77671813964839</v>
      </c>
      <c r="Z5453" s="8">
        <v>24.012104034423832</v>
      </c>
      <c r="AA5453" s="8">
        <v>19.088432312011719</v>
      </c>
      <c r="AB5453" s="8">
        <v>58.331947326660163</v>
      </c>
      <c r="AC5453" s="8">
        <v>69.718360900878906</v>
      </c>
      <c r="AD5453" s="8">
        <v>63.099994659423828</v>
      </c>
      <c r="AE5453" s="8">
        <v>80.295127868652344</v>
      </c>
      <c r="AF5453" s="8">
        <v>76.010200500488281</v>
      </c>
      <c r="AG5453" s="8">
        <v>85.890098571777344</v>
      </c>
      <c r="AH5453" s="8">
        <v>115.4573593139648</v>
      </c>
      <c r="AI5453" s="8">
        <v>151.32405090332031</v>
      </c>
      <c r="AJ5453" s="8">
        <v>176.8130798339844</v>
      </c>
      <c r="AK5453" s="8">
        <v>205.16229248046881</v>
      </c>
      <c r="AL5453" s="8">
        <v>233.72590637207031</v>
      </c>
      <c r="AM5453" s="8">
        <v>298.01397705078131</v>
      </c>
      <c r="AN5453" s="8">
        <v>343.61456298828131</v>
      </c>
      <c r="AO5453" s="8">
        <v>424.78204345703131</v>
      </c>
      <c r="AP5453" s="8">
        <v>525.82159423828125</v>
      </c>
      <c r="AQ5453" s="8">
        <v>540.56744384765625</v>
      </c>
    </row>
    <row r="5454" spans="1:43" x14ac:dyDescent="0.3">
      <c r="A5454" s="3" t="s">
        <v>859</v>
      </c>
      <c r="B5454" s="1" t="s">
        <v>7702</v>
      </c>
      <c r="C5454" s="57" t="s">
        <v>6353</v>
      </c>
      <c r="D5454" s="57" t="s">
        <v>6406</v>
      </c>
      <c r="E5454" s="57" t="s">
        <v>6545</v>
      </c>
      <c r="F5454" s="89">
        <v>165.55354309082031</v>
      </c>
      <c r="G5454" s="8">
        <v>67.231491088867188</v>
      </c>
      <c r="H5454" s="8">
        <v>117.210578918457</v>
      </c>
      <c r="I5454" s="8">
        <v>126.0053405761719</v>
      </c>
      <c r="J5454" s="8">
        <v>133.70579528808591</v>
      </c>
      <c r="K5454" s="8">
        <v>61.852043151855469</v>
      </c>
      <c r="L5454" s="8">
        <v>85.500411987304688</v>
      </c>
      <c r="M5454" s="8">
        <v>101.7456817626953</v>
      </c>
      <c r="N5454" s="8">
        <v>105.888053894043</v>
      </c>
      <c r="O5454" s="8">
        <v>162.76393127441409</v>
      </c>
      <c r="P5454" s="8">
        <v>184.72645568847659</v>
      </c>
      <c r="Q5454" s="8">
        <v>196.07835388183591</v>
      </c>
      <c r="R5454" s="8">
        <v>252.07432556152341</v>
      </c>
      <c r="S5454" s="8">
        <v>355.51962280273438</v>
      </c>
      <c r="T5454" s="8">
        <v>410.37759399414063</v>
      </c>
      <c r="U5454" s="8">
        <v>588.76806640625</v>
      </c>
      <c r="V5454" s="8">
        <v>598.66217041015625</v>
      </c>
      <c r="W5454" s="8">
        <v>698.41375732421875</v>
      </c>
      <c r="X5454" s="8">
        <v>973.734619140625</v>
      </c>
      <c r="Y5454" s="84">
        <v>139.41412353515631</v>
      </c>
      <c r="Z5454" s="8">
        <v>57.712211608886719</v>
      </c>
      <c r="AA5454" s="8">
        <v>54.596736907958977</v>
      </c>
      <c r="AB5454" s="8">
        <v>99.74713134765625</v>
      </c>
      <c r="AC5454" s="8">
        <v>90.430259704589844</v>
      </c>
      <c r="AD5454" s="8">
        <v>101.29737854003911</v>
      </c>
      <c r="AE5454" s="8">
        <v>112.123176574707</v>
      </c>
      <c r="AF5454" s="8">
        <v>97.520980834960938</v>
      </c>
      <c r="AG5454" s="8">
        <v>136.29307556152341</v>
      </c>
      <c r="AH5454" s="8">
        <v>162.11228942871091</v>
      </c>
      <c r="AI5454" s="8">
        <v>207.60334777832031</v>
      </c>
      <c r="AJ5454" s="8">
        <v>253.85162353515631</v>
      </c>
      <c r="AK5454" s="8">
        <v>318.87094116210938</v>
      </c>
      <c r="AL5454" s="8">
        <v>354.71612548828131</v>
      </c>
      <c r="AM5454" s="8">
        <v>320.94161987304688</v>
      </c>
      <c r="AN5454" s="8">
        <v>460.01626586914063</v>
      </c>
      <c r="AO5454" s="8">
        <v>456.6370849609375</v>
      </c>
      <c r="AP5454" s="8">
        <v>744.8338623046875</v>
      </c>
      <c r="AQ5454" s="8">
        <v>582.7652587890625</v>
      </c>
    </row>
    <row r="5455" spans="1:43" x14ac:dyDescent="0.3">
      <c r="A5455" s="3" t="s">
        <v>858</v>
      </c>
      <c r="B5455" s="1" t="s">
        <v>7701</v>
      </c>
      <c r="C5455" s="57" t="s">
        <v>6353</v>
      </c>
      <c r="D5455" s="57" t="s">
        <v>6406</v>
      </c>
      <c r="E5455" s="57" t="s">
        <v>6545</v>
      </c>
      <c r="F5455" s="89">
        <v>149.69020080566409</v>
      </c>
      <c r="G5455" s="8">
        <v>52.756889343261719</v>
      </c>
      <c r="H5455" s="8">
        <v>89.161376953125</v>
      </c>
      <c r="I5455" s="8">
        <v>90.528678894042969</v>
      </c>
      <c r="J5455" s="8">
        <v>78.066459655761719</v>
      </c>
      <c r="K5455" s="8">
        <v>61.23663330078125</v>
      </c>
      <c r="L5455" s="8">
        <v>68.721519470214844</v>
      </c>
      <c r="M5455" s="8">
        <v>72.178764343261719</v>
      </c>
      <c r="N5455" s="8">
        <v>90.192214965820313</v>
      </c>
      <c r="O5455" s="8">
        <v>127.6000671386719</v>
      </c>
      <c r="P5455" s="8">
        <v>132.6302490234375</v>
      </c>
      <c r="Q5455" s="8">
        <v>178.13053894042969</v>
      </c>
      <c r="R5455" s="8">
        <v>246.59739685058591</v>
      </c>
      <c r="S5455" s="8">
        <v>289.025146484375</v>
      </c>
      <c r="T5455" s="8">
        <v>412.37582397460938</v>
      </c>
      <c r="U5455" s="8">
        <v>557.45184326171875</v>
      </c>
      <c r="V5455" s="8">
        <v>525.251953125</v>
      </c>
      <c r="W5455" s="8">
        <v>540.353271484375</v>
      </c>
      <c r="X5455" s="8">
        <v>591.1287841796875</v>
      </c>
      <c r="Y5455" s="84">
        <v>131.7322082519531</v>
      </c>
      <c r="Z5455" s="8">
        <v>61.245883941650391</v>
      </c>
      <c r="AA5455" s="8">
        <v>71.891960144042969</v>
      </c>
      <c r="AB5455" s="8">
        <v>75.549095153808594</v>
      </c>
      <c r="AC5455" s="8">
        <v>64.562294006347656</v>
      </c>
      <c r="AD5455" s="8">
        <v>74.237205505371094</v>
      </c>
      <c r="AE5455" s="8">
        <v>73.160209655761719</v>
      </c>
      <c r="AF5455" s="8">
        <v>108.93922424316411</v>
      </c>
      <c r="AG5455" s="8">
        <v>112.5666580200195</v>
      </c>
      <c r="AH5455" s="8">
        <v>135.98075866699219</v>
      </c>
      <c r="AI5455" s="8">
        <v>212.4976806640625</v>
      </c>
      <c r="AJ5455" s="8">
        <v>237.59120178222659</v>
      </c>
      <c r="AK5455" s="8">
        <v>305.4249267578125</v>
      </c>
      <c r="AL5455" s="8">
        <v>286.86883544921881</v>
      </c>
      <c r="AM5455" s="8">
        <v>333.781494140625</v>
      </c>
      <c r="AN5455" s="8">
        <v>470.95962524414063</v>
      </c>
      <c r="AO5455" s="8">
        <v>501.900634765625</v>
      </c>
      <c r="AP5455" s="8">
        <v>545.40570068359375</v>
      </c>
      <c r="AQ5455" s="8">
        <v>610.046142578125</v>
      </c>
    </row>
    <row r="5456" spans="1:43" x14ac:dyDescent="0.3">
      <c r="A5456" s="3" t="s">
        <v>857</v>
      </c>
      <c r="B5456" s="1" t="s">
        <v>7700</v>
      </c>
      <c r="C5456" s="57" t="s">
        <v>6353</v>
      </c>
      <c r="D5456" s="57" t="s">
        <v>6406</v>
      </c>
      <c r="E5456" s="57" t="s">
        <v>6545</v>
      </c>
      <c r="F5456" s="89">
        <v>143.76829528808591</v>
      </c>
      <c r="G5456" s="8">
        <v>73.465988159179688</v>
      </c>
      <c r="H5456" s="8">
        <v>53.08087158203125</v>
      </c>
      <c r="I5456" s="8">
        <v>60.506828308105469</v>
      </c>
      <c r="J5456" s="8">
        <v>74.013404846191406</v>
      </c>
      <c r="K5456" s="8">
        <v>37.742664337158203</v>
      </c>
      <c r="L5456" s="8">
        <v>59.791435241699219</v>
      </c>
      <c r="M5456" s="8">
        <v>63.098228454589837</v>
      </c>
      <c r="N5456" s="8">
        <v>71.2283935546875</v>
      </c>
      <c r="O5456" s="8">
        <v>89.452140808105469</v>
      </c>
      <c r="P5456" s="8">
        <v>127.2878952026367</v>
      </c>
      <c r="Q5456" s="8">
        <v>190.18768310546881</v>
      </c>
      <c r="R5456" s="8">
        <v>196.7763366699219</v>
      </c>
      <c r="S5456" s="8">
        <v>257.789794921875</v>
      </c>
      <c r="T5456" s="8">
        <v>364.0074462890625</v>
      </c>
      <c r="U5456" s="8">
        <v>399.65643310546881</v>
      </c>
      <c r="V5456" s="8">
        <v>496.4705810546875</v>
      </c>
      <c r="W5456" s="8">
        <v>550.59222412109375</v>
      </c>
      <c r="X5456" s="8">
        <v>583.858154296875</v>
      </c>
      <c r="Y5456" s="84">
        <v>112.5609970092773</v>
      </c>
      <c r="Z5456" s="8">
        <v>36.535331726074219</v>
      </c>
      <c r="AA5456" s="8">
        <v>35.334312438964837</v>
      </c>
      <c r="AB5456" s="8">
        <v>43.823596954345703</v>
      </c>
      <c r="AC5456" s="8">
        <v>52.649738311767578</v>
      </c>
      <c r="AD5456" s="8">
        <v>107.1344680786133</v>
      </c>
      <c r="AE5456" s="8">
        <v>60.148139953613281</v>
      </c>
      <c r="AF5456" s="8">
        <v>86.468215942382813</v>
      </c>
      <c r="AG5456" s="8">
        <v>94.373886108398438</v>
      </c>
      <c r="AH5456" s="8">
        <v>144.94587707519531</v>
      </c>
      <c r="AI5456" s="8">
        <v>225.50721740722659</v>
      </c>
      <c r="AJ5456" s="8">
        <v>201.83360290527341</v>
      </c>
      <c r="AK5456" s="8">
        <v>225.43988037109381</v>
      </c>
      <c r="AL5456" s="8">
        <v>239.85276794433591</v>
      </c>
      <c r="AM5456" s="8">
        <v>308.15780639648438</v>
      </c>
      <c r="AN5456" s="8">
        <v>367.3809814453125</v>
      </c>
      <c r="AO5456" s="8">
        <v>422.33493041992188</v>
      </c>
      <c r="AP5456" s="8">
        <v>447.08822631835938</v>
      </c>
      <c r="AQ5456" s="8">
        <v>574.1529541015625</v>
      </c>
    </row>
    <row r="5457" spans="1:43" x14ac:dyDescent="0.3">
      <c r="A5457" s="3" t="s">
        <v>856</v>
      </c>
      <c r="B5457" s="1" t="s">
        <v>7699</v>
      </c>
      <c r="C5457" s="57" t="s">
        <v>6353</v>
      </c>
      <c r="D5457" s="57" t="s">
        <v>6406</v>
      </c>
      <c r="E5457" s="57" t="s">
        <v>6545</v>
      </c>
      <c r="F5457" s="89">
        <v>131.36553955078131</v>
      </c>
      <c r="G5457" s="8">
        <v>53.676071166992188</v>
      </c>
      <c r="H5457" s="8">
        <v>54.342613220214837</v>
      </c>
      <c r="I5457" s="8">
        <v>51.279991149902337</v>
      </c>
      <c r="J5457" s="8">
        <v>69.32232666015625</v>
      </c>
      <c r="K5457" s="8">
        <v>60.401966094970703</v>
      </c>
      <c r="L5457" s="8">
        <v>52.839256286621087</v>
      </c>
      <c r="M5457" s="8">
        <v>51.467464447021477</v>
      </c>
      <c r="N5457" s="8">
        <v>79.432289123535156</v>
      </c>
      <c r="O5457" s="8">
        <v>76.82940673828125</v>
      </c>
      <c r="P5457" s="8">
        <v>158.30888366699219</v>
      </c>
      <c r="Q5457" s="8">
        <v>160.34747314453131</v>
      </c>
      <c r="R5457" s="8">
        <v>200.92918395996091</v>
      </c>
      <c r="S5457" s="8">
        <v>271.14389038085938</v>
      </c>
      <c r="T5457" s="8">
        <v>308.53305053710938</v>
      </c>
      <c r="U5457" s="8">
        <v>408.546630859375</v>
      </c>
      <c r="V5457" s="8">
        <v>470.99786376953131</v>
      </c>
      <c r="W5457" s="8">
        <v>650.519287109375</v>
      </c>
      <c r="X5457" s="8">
        <v>665.881103515625</v>
      </c>
      <c r="Y5457" s="84">
        <v>115.7758026123047</v>
      </c>
      <c r="Z5457" s="8">
        <v>81.977203369140625</v>
      </c>
      <c r="AA5457" s="8">
        <v>60.329147338867188</v>
      </c>
      <c r="AB5457" s="8">
        <v>40.053310394287109</v>
      </c>
      <c r="AC5457" s="8">
        <v>55.095413208007813</v>
      </c>
      <c r="AD5457" s="8">
        <v>122.83286285400391</v>
      </c>
      <c r="AE5457" s="8">
        <v>96.598304748535156</v>
      </c>
      <c r="AF5457" s="8">
        <v>71.920951843261719</v>
      </c>
      <c r="AG5457" s="8">
        <v>76.552993774414063</v>
      </c>
      <c r="AH5457" s="8">
        <v>112.4790115356445</v>
      </c>
      <c r="AI5457" s="8">
        <v>160.1776428222656</v>
      </c>
      <c r="AJ5457" s="8">
        <v>204.3540954589844</v>
      </c>
      <c r="AK5457" s="8">
        <v>229.776611328125</v>
      </c>
      <c r="AL5457" s="8">
        <v>253.6228332519531</v>
      </c>
      <c r="AM5457" s="8">
        <v>338.971435546875</v>
      </c>
      <c r="AN5457" s="8">
        <v>380.99786376953131</v>
      </c>
      <c r="AO5457" s="8">
        <v>435.22695922851563</v>
      </c>
      <c r="AP5457" s="8">
        <v>498.99713134765631</v>
      </c>
      <c r="AQ5457" s="8">
        <v>573.8638916015625</v>
      </c>
    </row>
    <row r="5458" spans="1:43" x14ac:dyDescent="0.3">
      <c r="A5458" s="3" t="s">
        <v>855</v>
      </c>
      <c r="B5458" s="1" t="s">
        <v>7698</v>
      </c>
      <c r="C5458" s="57" t="s">
        <v>6353</v>
      </c>
      <c r="D5458" s="57" t="s">
        <v>6406</v>
      </c>
      <c r="E5458" s="57" t="s">
        <v>6545</v>
      </c>
      <c r="F5458" s="89">
        <v>146.30351257324219</v>
      </c>
      <c r="G5458" s="8">
        <v>73.227500915527344</v>
      </c>
      <c r="H5458" s="8">
        <v>98.362739562988281</v>
      </c>
      <c r="I5458" s="8">
        <v>97.198036193847656</v>
      </c>
      <c r="J5458" s="8">
        <v>65.551849365234375</v>
      </c>
      <c r="K5458" s="8">
        <v>68.943069458007813</v>
      </c>
      <c r="L5458" s="8">
        <v>88.365989685058594</v>
      </c>
      <c r="M5458" s="8">
        <v>86.545967102050781</v>
      </c>
      <c r="N5458" s="8">
        <v>107.7524948120117</v>
      </c>
      <c r="O5458" s="8">
        <v>161.6984558105469</v>
      </c>
      <c r="P5458" s="8">
        <v>166.6828308105469</v>
      </c>
      <c r="Q5458" s="8">
        <v>191.13880920410159</v>
      </c>
      <c r="R5458" s="8">
        <v>235.9418640136719</v>
      </c>
      <c r="S5458" s="8">
        <v>344.6644287109375</v>
      </c>
      <c r="T5458" s="8">
        <v>360.146484375</v>
      </c>
      <c r="U5458" s="8">
        <v>447.23599243164063</v>
      </c>
      <c r="V5458" s="8">
        <v>471.57138061523438</v>
      </c>
      <c r="W5458" s="8">
        <v>637.23883056640625</v>
      </c>
      <c r="X5458" s="8">
        <v>565.6124267578125</v>
      </c>
      <c r="Y5458" s="84">
        <v>159.78501892089841</v>
      </c>
      <c r="Z5458" s="8">
        <v>55.229343414306641</v>
      </c>
      <c r="AA5458" s="8">
        <v>84.086433410644531</v>
      </c>
      <c r="AB5458" s="8">
        <v>85.571853637695313</v>
      </c>
      <c r="AC5458" s="8">
        <v>72.361259460449219</v>
      </c>
      <c r="AD5458" s="8">
        <v>78.785163879394531</v>
      </c>
      <c r="AE5458" s="8">
        <v>128.353759765625</v>
      </c>
      <c r="AF5458" s="8">
        <v>133.551025390625</v>
      </c>
      <c r="AG5458" s="8">
        <v>138.407470703125</v>
      </c>
      <c r="AH5458" s="8">
        <v>160.97361755371091</v>
      </c>
      <c r="AI5458" s="8">
        <v>224.8400573730469</v>
      </c>
      <c r="AJ5458" s="8">
        <v>247.41975402832031</v>
      </c>
      <c r="AK5458" s="8">
        <v>252.9072265625</v>
      </c>
      <c r="AL5458" s="8">
        <v>301.78408813476563</v>
      </c>
      <c r="AM5458" s="8">
        <v>340.48666381835938</v>
      </c>
      <c r="AN5458" s="8">
        <v>453.2596435546875</v>
      </c>
      <c r="AO5458" s="8">
        <v>427.49136352539063</v>
      </c>
      <c r="AP5458" s="8">
        <v>405.71578979492188</v>
      </c>
      <c r="AQ5458" s="8">
        <v>582.448974609375</v>
      </c>
    </row>
    <row r="5459" spans="1:43" x14ac:dyDescent="0.3">
      <c r="A5459" s="3" t="s">
        <v>854</v>
      </c>
      <c r="B5459" s="1" t="s">
        <v>7697</v>
      </c>
      <c r="C5459" s="57" t="s">
        <v>6353</v>
      </c>
      <c r="D5459" s="57" t="s">
        <v>6406</v>
      </c>
      <c r="E5459" s="57" t="s">
        <v>6545</v>
      </c>
      <c r="F5459" s="89">
        <v>149.37786865234381</v>
      </c>
      <c r="G5459" s="8">
        <v>54.913082122802727</v>
      </c>
      <c r="H5459" s="8">
        <v>44.164115905761719</v>
      </c>
      <c r="I5459" s="8">
        <v>75.218009948730469</v>
      </c>
      <c r="J5459" s="8">
        <v>58.288684844970703</v>
      </c>
      <c r="K5459" s="8">
        <v>52.5516357421875</v>
      </c>
      <c r="L5459" s="8">
        <v>64.197410583496094</v>
      </c>
      <c r="M5459" s="8">
        <v>51.143360137939453</v>
      </c>
      <c r="N5459" s="8">
        <v>70.207862854003906</v>
      </c>
      <c r="O5459" s="8">
        <v>90.414337158203125</v>
      </c>
      <c r="P5459" s="8">
        <v>135.75376892089841</v>
      </c>
      <c r="Q5459" s="8">
        <v>179.00944519042969</v>
      </c>
      <c r="R5459" s="8">
        <v>188.66725158691409</v>
      </c>
      <c r="S5459" s="8">
        <v>271.91378784179688</v>
      </c>
      <c r="T5459" s="8">
        <v>329.67514038085938</v>
      </c>
      <c r="U5459" s="8">
        <v>396.5189208984375</v>
      </c>
      <c r="V5459" s="8">
        <v>459.78277587890631</v>
      </c>
      <c r="W5459" s="8">
        <v>665.14013671875</v>
      </c>
      <c r="X5459" s="8">
        <v>621.88104248046875</v>
      </c>
      <c r="Y5459" s="84">
        <v>121.5133056640625</v>
      </c>
      <c r="Z5459" s="8">
        <v>47.530147552490227</v>
      </c>
      <c r="AA5459" s="8">
        <v>56.151706695556641</v>
      </c>
      <c r="AB5459" s="8">
        <v>57.922138214111328</v>
      </c>
      <c r="AC5459" s="8">
        <v>56.336536407470703</v>
      </c>
      <c r="AD5459" s="8">
        <v>63.529136657714837</v>
      </c>
      <c r="AE5459" s="8">
        <v>87.65020751953125</v>
      </c>
      <c r="AF5459" s="8">
        <v>73.333366394042969</v>
      </c>
      <c r="AG5459" s="8">
        <v>88.683341979980469</v>
      </c>
      <c r="AH5459" s="8">
        <v>118.82700347900391</v>
      </c>
      <c r="AI5459" s="8">
        <v>168.18760681152341</v>
      </c>
      <c r="AJ5459" s="8">
        <v>237.754150390625</v>
      </c>
      <c r="AK5459" s="8">
        <v>234.92588806152341</v>
      </c>
      <c r="AL5459" s="8">
        <v>216.39036560058591</v>
      </c>
      <c r="AM5459" s="8">
        <v>299.80886840820313</v>
      </c>
      <c r="AN5459" s="8">
        <v>392.65853881835938</v>
      </c>
      <c r="AO5459" s="8">
        <v>366.61181640625</v>
      </c>
      <c r="AP5459" s="8">
        <v>545.27044677734375</v>
      </c>
      <c r="AQ5459" s="8">
        <v>510.60647583007813</v>
      </c>
    </row>
    <row r="5460" spans="1:43" x14ac:dyDescent="0.3">
      <c r="A5460" s="3" t="s">
        <v>853</v>
      </c>
      <c r="B5460" s="1" t="s">
        <v>13053</v>
      </c>
      <c r="C5460" s="57" t="s">
        <v>6353</v>
      </c>
      <c r="D5460" s="57" t="s">
        <v>6406</v>
      </c>
      <c r="E5460" s="57" t="s">
        <v>6545</v>
      </c>
      <c r="F5460" s="89">
        <v>141.1292724609375</v>
      </c>
      <c r="G5460" s="8">
        <v>67.325157165527344</v>
      </c>
      <c r="H5460" s="8">
        <v>69.99212646484375</v>
      </c>
      <c r="I5460" s="8">
        <v>126.8339004516602</v>
      </c>
      <c r="J5460" s="8">
        <v>92.873115539550781</v>
      </c>
      <c r="K5460" s="8">
        <v>105.5696640014648</v>
      </c>
      <c r="L5460" s="8">
        <v>97.162994384765625</v>
      </c>
      <c r="M5460" s="8">
        <v>76.656570434570313</v>
      </c>
      <c r="N5460" s="8">
        <v>99.585235595703125</v>
      </c>
      <c r="O5460" s="8">
        <v>122.8280715942383</v>
      </c>
      <c r="P5460" s="8">
        <v>169.40339660644531</v>
      </c>
      <c r="Q5460" s="8">
        <v>188.70753479003909</v>
      </c>
      <c r="R5460" s="8">
        <v>231.2219543457031</v>
      </c>
      <c r="S5460" s="8">
        <v>242.52728271484381</v>
      </c>
      <c r="T5460" s="8">
        <v>431.18264770507813</v>
      </c>
      <c r="U5460" s="8">
        <v>469.79855346679688</v>
      </c>
      <c r="V5460" s="8">
        <v>472.575927734375</v>
      </c>
      <c r="W5460" s="8">
        <v>693.5225830078125</v>
      </c>
      <c r="X5460" s="8">
        <v>702.90655517578125</v>
      </c>
      <c r="Y5460" s="84">
        <v>144.5621032714844</v>
      </c>
      <c r="Z5460" s="8">
        <v>46.404987335205078</v>
      </c>
      <c r="AA5460" s="8">
        <v>78.905853271484375</v>
      </c>
      <c r="AB5460" s="8">
        <v>64.142364501953125</v>
      </c>
      <c r="AC5460" s="8">
        <v>86.039131164550781</v>
      </c>
      <c r="AD5460" s="8">
        <v>94.623779296875</v>
      </c>
      <c r="AE5460" s="8">
        <v>93.546310424804688</v>
      </c>
      <c r="AF5460" s="8">
        <v>100.92543029785161</v>
      </c>
      <c r="AG5460" s="8">
        <v>123.98081970214839</v>
      </c>
      <c r="AH5460" s="8">
        <v>161.6634826660156</v>
      </c>
      <c r="AI5460" s="8">
        <v>205.98951721191409</v>
      </c>
      <c r="AJ5460" s="8">
        <v>222.46142578125</v>
      </c>
      <c r="AK5460" s="8">
        <v>326.3076171875</v>
      </c>
      <c r="AL5460" s="8">
        <v>298.6912841796875</v>
      </c>
      <c r="AM5460" s="8">
        <v>333.42062377929688</v>
      </c>
      <c r="AN5460" s="8">
        <v>358.24554443359381</v>
      </c>
      <c r="AO5460" s="8">
        <v>474.65707397460938</v>
      </c>
      <c r="AP5460" s="8">
        <v>509.9481201171875</v>
      </c>
      <c r="AQ5460" s="8">
        <v>628.09228515625</v>
      </c>
    </row>
    <row r="5461" spans="1:43" x14ac:dyDescent="0.3">
      <c r="A5461" s="3" t="s">
        <v>852</v>
      </c>
      <c r="B5461" s="1" t="s">
        <v>7696</v>
      </c>
      <c r="C5461" s="57" t="s">
        <v>6353</v>
      </c>
      <c r="D5461" s="57" t="s">
        <v>6406</v>
      </c>
      <c r="E5461" s="57" t="s">
        <v>6545</v>
      </c>
      <c r="F5461" s="89">
        <v>131.5954284667969</v>
      </c>
      <c r="G5461" s="8">
        <v>44.426586151123047</v>
      </c>
      <c r="H5461" s="8">
        <v>38.063690185546882</v>
      </c>
      <c r="I5461" s="8">
        <v>51.728759765625</v>
      </c>
      <c r="J5461" s="8">
        <v>55.889419555664063</v>
      </c>
      <c r="K5461" s="8">
        <v>53.13433837890625</v>
      </c>
      <c r="L5461" s="8">
        <v>51.262378692626953</v>
      </c>
      <c r="M5461" s="8">
        <v>50.628189086914063</v>
      </c>
      <c r="N5461" s="8">
        <v>84.542999267578125</v>
      </c>
      <c r="O5461" s="8">
        <v>82.185897827148438</v>
      </c>
      <c r="P5461" s="8">
        <v>122.9331130981445</v>
      </c>
      <c r="Q5461" s="8">
        <v>128.32188415527341</v>
      </c>
      <c r="R5461" s="8">
        <v>199.6548156738281</v>
      </c>
      <c r="S5461" s="8">
        <v>287.98614501953131</v>
      </c>
      <c r="T5461" s="8">
        <v>315.48291015625</v>
      </c>
      <c r="U5461" s="8">
        <v>400.36029052734381</v>
      </c>
      <c r="V5461" s="8">
        <v>483.64410400390631</v>
      </c>
      <c r="W5461" s="8">
        <v>700.26715087890625</v>
      </c>
      <c r="X5461" s="8">
        <v>709.280029296875</v>
      </c>
      <c r="Y5461" s="84">
        <v>107.0156784057617</v>
      </c>
      <c r="Z5461" s="8">
        <v>79.706626892089844</v>
      </c>
      <c r="AA5461" s="8">
        <v>33.442836761474609</v>
      </c>
      <c r="AB5461" s="8">
        <v>36.609272003173828</v>
      </c>
      <c r="AC5461" s="8">
        <v>49.619972229003913</v>
      </c>
      <c r="AD5461" s="8">
        <v>82.078582763671875</v>
      </c>
      <c r="AE5461" s="8">
        <v>48.333904266357422</v>
      </c>
      <c r="AF5461" s="8">
        <v>55.803436279296882</v>
      </c>
      <c r="AG5461" s="8">
        <v>94.4683837890625</v>
      </c>
      <c r="AH5461" s="8">
        <v>112.4484786987305</v>
      </c>
      <c r="AI5461" s="8">
        <v>166.9227600097656</v>
      </c>
      <c r="AJ5461" s="8">
        <v>188.9159240722656</v>
      </c>
      <c r="AK5461" s="8">
        <v>208.1875305175781</v>
      </c>
      <c r="AL5461" s="8">
        <v>273.2310791015625</v>
      </c>
      <c r="AM5461" s="8">
        <v>252.20330810546881</v>
      </c>
      <c r="AN5461" s="8">
        <v>321.12844848632813</v>
      </c>
      <c r="AO5461" s="8">
        <v>430.50680541992188</v>
      </c>
      <c r="AP5461" s="8">
        <v>668.7711181640625</v>
      </c>
      <c r="AQ5461" s="8">
        <v>563.973876953125</v>
      </c>
    </row>
    <row r="5462" spans="1:43" x14ac:dyDescent="0.3">
      <c r="A5462" s="3" t="s">
        <v>851</v>
      </c>
      <c r="B5462" s="1" t="s">
        <v>7695</v>
      </c>
      <c r="C5462" s="57" t="s">
        <v>6353</v>
      </c>
      <c r="D5462" s="57" t="s">
        <v>6406</v>
      </c>
      <c r="E5462" s="57" t="s">
        <v>6545</v>
      </c>
      <c r="F5462" s="89">
        <v>119.91184997558589</v>
      </c>
      <c r="G5462" s="8">
        <v>37.163665771484382</v>
      </c>
      <c r="H5462" s="8">
        <v>9.0701751708984375</v>
      </c>
      <c r="I5462" s="8">
        <v>75.934234619140625</v>
      </c>
      <c r="J5462" s="8">
        <v>33.814090728759773</v>
      </c>
      <c r="K5462" s="8">
        <v>21.31520843505859</v>
      </c>
      <c r="L5462" s="8">
        <v>27.169271469116211</v>
      </c>
      <c r="M5462" s="8">
        <v>42.916316986083977</v>
      </c>
      <c r="N5462" s="8">
        <v>52.305023193359382</v>
      </c>
      <c r="O5462" s="8">
        <v>103.3630065917969</v>
      </c>
      <c r="P5462" s="8">
        <v>124.15045166015631</v>
      </c>
      <c r="Q5462" s="8">
        <v>146.75981140136719</v>
      </c>
      <c r="R5462" s="8">
        <v>175.47001647949219</v>
      </c>
      <c r="S5462" s="8">
        <v>235.95970153808591</v>
      </c>
      <c r="T5462" s="8">
        <v>304.8623046875</v>
      </c>
      <c r="U5462" s="8">
        <v>424.482666015625</v>
      </c>
      <c r="V5462" s="8">
        <v>446.3531494140625</v>
      </c>
      <c r="W5462" s="8">
        <v>545.93890380859375</v>
      </c>
      <c r="X5462" s="8">
        <v>460.83721923828131</v>
      </c>
      <c r="Y5462" s="84">
        <v>111.16884613037109</v>
      </c>
      <c r="Z5462" s="8">
        <v>39.197467803955078</v>
      </c>
      <c r="AA5462" s="8">
        <v>25.084482192993161</v>
      </c>
      <c r="AB5462" s="8">
        <v>30.908412933349609</v>
      </c>
      <c r="AC5462" s="8">
        <v>78.302696228027344</v>
      </c>
      <c r="AD5462" s="8">
        <v>40.456729888916023</v>
      </c>
      <c r="AE5462" s="8">
        <v>53.875595092773438</v>
      </c>
      <c r="AF5462" s="8">
        <v>72.474472045898438</v>
      </c>
      <c r="AG5462" s="8">
        <v>67.024246215820313</v>
      </c>
      <c r="AH5462" s="8">
        <v>131.4068603515625</v>
      </c>
      <c r="AI5462" s="8">
        <v>165.72364807128909</v>
      </c>
      <c r="AJ5462" s="8">
        <v>168.76715087890631</v>
      </c>
      <c r="AK5462" s="8">
        <v>223.28309631347659</v>
      </c>
      <c r="AL5462" s="8">
        <v>192.65533447265631</v>
      </c>
      <c r="AM5462" s="8">
        <v>238.7524108886719</v>
      </c>
      <c r="AN5462" s="8">
        <v>322.378173828125</v>
      </c>
      <c r="AO5462" s="8">
        <v>336.27752685546881</v>
      </c>
      <c r="AP5462" s="8">
        <v>536.19622802734375</v>
      </c>
      <c r="AQ5462" s="8">
        <v>472.20208740234381</v>
      </c>
    </row>
    <row r="5463" spans="1:43" x14ac:dyDescent="0.3">
      <c r="A5463" s="3" t="s">
        <v>850</v>
      </c>
      <c r="B5463" s="1" t="s">
        <v>7694</v>
      </c>
      <c r="C5463" s="57" t="s">
        <v>6353</v>
      </c>
      <c r="D5463" s="57" t="s">
        <v>6406</v>
      </c>
      <c r="E5463" s="57" t="s">
        <v>6545</v>
      </c>
      <c r="F5463" s="89">
        <v>127.2740783691406</v>
      </c>
      <c r="G5463" s="8">
        <v>44.82000732421875</v>
      </c>
      <c r="H5463" s="8">
        <v>46.928749084472663</v>
      </c>
      <c r="I5463" s="8">
        <v>41.289604187011719</v>
      </c>
      <c r="J5463" s="8">
        <v>65.526321411132813</v>
      </c>
      <c r="K5463" s="8">
        <v>45.165397644042969</v>
      </c>
      <c r="L5463" s="8">
        <v>33.848731994628913</v>
      </c>
      <c r="M5463" s="8">
        <v>38.187953948974609</v>
      </c>
      <c r="N5463" s="8">
        <v>71.491592407226563</v>
      </c>
      <c r="O5463" s="8">
        <v>77.987747192382813</v>
      </c>
      <c r="P5463" s="8">
        <v>123.9005508422852</v>
      </c>
      <c r="Q5463" s="8">
        <v>129.8092346191406</v>
      </c>
      <c r="R5463" s="8">
        <v>151.7942199707031</v>
      </c>
      <c r="S5463" s="8">
        <v>251.73799133300781</v>
      </c>
      <c r="T5463" s="8">
        <v>344.11984252929688</v>
      </c>
      <c r="U5463" s="8">
        <v>356.01980590820313</v>
      </c>
      <c r="V5463" s="8">
        <v>494.51907348632813</v>
      </c>
      <c r="W5463" s="8">
        <v>609.68487548828125</v>
      </c>
      <c r="X5463" s="8">
        <v>649.67962646484375</v>
      </c>
      <c r="Y5463" s="84">
        <v>103.06982421875</v>
      </c>
      <c r="Z5463" s="8">
        <v>38.464076995849609</v>
      </c>
      <c r="AA5463" s="8">
        <v>15.970998764038089</v>
      </c>
      <c r="AB5463" s="8">
        <v>40.635967254638672</v>
      </c>
      <c r="AC5463" s="8">
        <v>43.020023345947273</v>
      </c>
      <c r="AD5463" s="8">
        <v>41.958011627197273</v>
      </c>
      <c r="AE5463" s="8">
        <v>49.335025787353523</v>
      </c>
      <c r="AF5463" s="8">
        <v>49.409461975097663</v>
      </c>
      <c r="AG5463" s="8">
        <v>87.648284912109375</v>
      </c>
      <c r="AH5463" s="8">
        <v>85.463638305664063</v>
      </c>
      <c r="AI5463" s="8">
        <v>150.21534729003909</v>
      </c>
      <c r="AJ5463" s="8">
        <v>204.5961608886719</v>
      </c>
      <c r="AK5463" s="8">
        <v>198.22332763671881</v>
      </c>
      <c r="AL5463" s="8">
        <v>226.04331970214841</v>
      </c>
      <c r="AM5463" s="8">
        <v>268.46188354492188</v>
      </c>
      <c r="AN5463" s="8">
        <v>283.57171630859381</v>
      </c>
      <c r="AO5463" s="8">
        <v>361.63519287109381</v>
      </c>
      <c r="AP5463" s="8">
        <v>525.77081298828125</v>
      </c>
      <c r="AQ5463" s="8">
        <v>510.5224609375</v>
      </c>
    </row>
    <row r="5464" spans="1:43" x14ac:dyDescent="0.3">
      <c r="A5464" s="3" t="s">
        <v>849</v>
      </c>
      <c r="B5464" s="1" t="s">
        <v>7693</v>
      </c>
      <c r="C5464" s="57" t="s">
        <v>6353</v>
      </c>
      <c r="D5464" s="57" t="s">
        <v>6406</v>
      </c>
      <c r="E5464" s="57" t="s">
        <v>6545</v>
      </c>
      <c r="F5464" s="89">
        <v>170.71205139160159</v>
      </c>
      <c r="G5464" s="8">
        <v>72.952774047851563</v>
      </c>
      <c r="H5464" s="8">
        <v>153.38526916503909</v>
      </c>
      <c r="I5464" s="8">
        <v>104.2544021606445</v>
      </c>
      <c r="J5464" s="8">
        <v>121.4433059692383</v>
      </c>
      <c r="K5464" s="8">
        <v>76.805473327636719</v>
      </c>
      <c r="L5464" s="8">
        <v>67.612144470214844</v>
      </c>
      <c r="M5464" s="8">
        <v>101.99269866943359</v>
      </c>
      <c r="N5464" s="8">
        <v>85.682121276855469</v>
      </c>
      <c r="O5464" s="8">
        <v>120.9444961547852</v>
      </c>
      <c r="P5464" s="8">
        <v>143.5066223144531</v>
      </c>
      <c r="Q5464" s="8">
        <v>226.92842102050781</v>
      </c>
      <c r="R5464" s="8">
        <v>236.0676574707031</v>
      </c>
      <c r="S5464" s="8">
        <v>313.61865234375</v>
      </c>
      <c r="T5464" s="8">
        <v>366.31637573242188</v>
      </c>
      <c r="U5464" s="8">
        <v>495.29830932617188</v>
      </c>
      <c r="V5464" s="8">
        <v>530.736328125</v>
      </c>
      <c r="W5464" s="8">
        <v>675.95867919921875</v>
      </c>
      <c r="X5464" s="8">
        <v>689.70428466796875</v>
      </c>
      <c r="Y5464" s="84">
        <v>143.5383605957031</v>
      </c>
      <c r="Z5464" s="8">
        <v>65.59490966796875</v>
      </c>
      <c r="AA5464" s="8">
        <v>80.724990844726563</v>
      </c>
      <c r="AB5464" s="8">
        <v>114.76939392089839</v>
      </c>
      <c r="AC5464" s="8">
        <v>95.855209350585938</v>
      </c>
      <c r="AD5464" s="8">
        <v>147.10157775878909</v>
      </c>
      <c r="AE5464" s="8">
        <v>132.32177734375</v>
      </c>
      <c r="AF5464" s="8">
        <v>97.298744201660156</v>
      </c>
      <c r="AG5464" s="8">
        <v>114.45774841308589</v>
      </c>
      <c r="AH5464" s="8">
        <v>166.887451171875</v>
      </c>
      <c r="AI5464" s="8">
        <v>216.8957824707031</v>
      </c>
      <c r="AJ5464" s="8">
        <v>281.42422485351563</v>
      </c>
      <c r="AK5464" s="8">
        <v>255.668701171875</v>
      </c>
      <c r="AL5464" s="8">
        <v>350.72943115234381</v>
      </c>
      <c r="AM5464" s="8">
        <v>338.12997436523438</v>
      </c>
      <c r="AN5464" s="8">
        <v>385.15957641601563</v>
      </c>
      <c r="AO5464" s="8">
        <v>539.93768310546875</v>
      </c>
      <c r="AP5464" s="8">
        <v>594.88983154296875</v>
      </c>
      <c r="AQ5464" s="8">
        <v>694.89202880859375</v>
      </c>
    </row>
    <row r="5465" spans="1:43" x14ac:dyDescent="0.3">
      <c r="A5465" s="3" t="s">
        <v>848</v>
      </c>
      <c r="B5465" s="1" t="s">
        <v>7692</v>
      </c>
      <c r="C5465" s="57" t="s">
        <v>6353</v>
      </c>
      <c r="D5465" s="57" t="s">
        <v>6406</v>
      </c>
      <c r="E5465" s="57" t="s">
        <v>6568</v>
      </c>
      <c r="F5465" s="89">
        <v>126.50160980224609</v>
      </c>
      <c r="G5465" s="8">
        <v>43.818988800048828</v>
      </c>
      <c r="H5465" s="8">
        <v>32.209053039550781</v>
      </c>
      <c r="I5465" s="8">
        <v>50.318153381347663</v>
      </c>
      <c r="J5465" s="8">
        <v>53.389499664306641</v>
      </c>
      <c r="K5465" s="8">
        <v>42.034873962402337</v>
      </c>
      <c r="L5465" s="8">
        <v>48.507488250732422</v>
      </c>
      <c r="M5465" s="8">
        <v>66.562698364257813</v>
      </c>
      <c r="N5465" s="8">
        <v>60.762405395507813</v>
      </c>
      <c r="O5465" s="8">
        <v>71.308746337890625</v>
      </c>
      <c r="P5465" s="8">
        <v>95.025787353515625</v>
      </c>
      <c r="Q5465" s="8">
        <v>137.64131164550781</v>
      </c>
      <c r="R5465" s="8">
        <v>185.2841491699219</v>
      </c>
      <c r="S5465" s="8">
        <v>233.11126708984381</v>
      </c>
      <c r="T5465" s="8">
        <v>310.93014526367188</v>
      </c>
      <c r="U5465" s="8">
        <v>400.097900390625</v>
      </c>
      <c r="V5465" s="8">
        <v>455.25277709960938</v>
      </c>
      <c r="W5465" s="8">
        <v>552.75482177734375</v>
      </c>
      <c r="X5465" s="8">
        <v>622.1693115234375</v>
      </c>
      <c r="Y5465" s="84">
        <v>104.16835021972661</v>
      </c>
      <c r="Z5465" s="8">
        <v>33.371486663818359</v>
      </c>
      <c r="AA5465" s="8">
        <v>28.7180061340332</v>
      </c>
      <c r="AB5465" s="8">
        <v>45.059814453125</v>
      </c>
      <c r="AC5465" s="8">
        <v>47.484321594238281</v>
      </c>
      <c r="AD5465" s="8">
        <v>51.970790863037109</v>
      </c>
      <c r="AE5465" s="8">
        <v>73.005683898925781</v>
      </c>
      <c r="AF5465" s="8">
        <v>80.810401916503906</v>
      </c>
      <c r="AG5465" s="8">
        <v>71.288101196289063</v>
      </c>
      <c r="AH5465" s="8">
        <v>101.17543029785161</v>
      </c>
      <c r="AI5465" s="8">
        <v>136.95945739746091</v>
      </c>
      <c r="AJ5465" s="8">
        <v>180.05731201171881</v>
      </c>
      <c r="AK5465" s="8">
        <v>204.90626525878909</v>
      </c>
      <c r="AL5465" s="8">
        <v>231.5834045410156</v>
      </c>
      <c r="AM5465" s="8">
        <v>266.23455810546881</v>
      </c>
      <c r="AN5465" s="8">
        <v>321.61956787109381</v>
      </c>
      <c r="AO5465" s="8">
        <v>388.31878662109381</v>
      </c>
      <c r="AP5465" s="8">
        <v>506.828125</v>
      </c>
      <c r="AQ5465" s="8">
        <v>575.40057373046875</v>
      </c>
    </row>
    <row r="5466" spans="1:43" x14ac:dyDescent="0.3">
      <c r="A5466" s="3" t="s">
        <v>847</v>
      </c>
      <c r="B5466" s="1" t="s">
        <v>7691</v>
      </c>
      <c r="C5466" s="57" t="s">
        <v>6353</v>
      </c>
      <c r="D5466" s="57" t="s">
        <v>6406</v>
      </c>
      <c r="E5466" s="57" t="s">
        <v>6568</v>
      </c>
      <c r="F5466" s="89">
        <v>136.75013732910159</v>
      </c>
      <c r="G5466" s="8">
        <v>52.445209503173828</v>
      </c>
      <c r="H5466" s="8">
        <v>56.117557525634773</v>
      </c>
      <c r="I5466" s="8">
        <v>71.842971801757813</v>
      </c>
      <c r="J5466" s="8">
        <v>81.471702575683594</v>
      </c>
      <c r="K5466" s="8">
        <v>43.064384460449219</v>
      </c>
      <c r="L5466" s="8">
        <v>61.758926391601563</v>
      </c>
      <c r="M5466" s="8">
        <v>66.984954833984375</v>
      </c>
      <c r="N5466" s="8">
        <v>83.2672119140625</v>
      </c>
      <c r="O5466" s="8">
        <v>95.856002807617188</v>
      </c>
      <c r="P5466" s="8">
        <v>116.02606201171881</v>
      </c>
      <c r="Q5466" s="8">
        <v>156.05546569824219</v>
      </c>
      <c r="R5466" s="8">
        <v>189.4661560058594</v>
      </c>
      <c r="S5466" s="8">
        <v>255.98297119140631</v>
      </c>
      <c r="T5466" s="8">
        <v>329.908935546875</v>
      </c>
      <c r="U5466" s="8">
        <v>423.84829711914063</v>
      </c>
      <c r="V5466" s="8">
        <v>526.76019287109375</v>
      </c>
      <c r="W5466" s="8">
        <v>532.77508544921875</v>
      </c>
      <c r="X5466" s="8">
        <v>629.82989501953125</v>
      </c>
      <c r="Y5466" s="84">
        <v>117.6903762817383</v>
      </c>
      <c r="Z5466" s="8">
        <v>66.350326538085938</v>
      </c>
      <c r="AA5466" s="8">
        <v>50.533744812011719</v>
      </c>
      <c r="AB5466" s="8">
        <v>48.663284301757813</v>
      </c>
      <c r="AC5466" s="8">
        <v>61.183979034423828</v>
      </c>
      <c r="AD5466" s="8">
        <v>68.656097412109375</v>
      </c>
      <c r="AE5466" s="8">
        <v>77.891464233398438</v>
      </c>
      <c r="AF5466" s="8">
        <v>92.218177795410156</v>
      </c>
      <c r="AG5466" s="8">
        <v>96.878547668457031</v>
      </c>
      <c r="AH5466" s="8">
        <v>126.51512145996089</v>
      </c>
      <c r="AI5466" s="8">
        <v>167.19111633300781</v>
      </c>
      <c r="AJ5466" s="8">
        <v>203.34828186035159</v>
      </c>
      <c r="AK5466" s="8">
        <v>220.02073669433591</v>
      </c>
      <c r="AL5466" s="8">
        <v>259.09786987304688</v>
      </c>
      <c r="AM5466" s="8">
        <v>294.4827880859375</v>
      </c>
      <c r="AN5466" s="8">
        <v>335.915283203125</v>
      </c>
      <c r="AO5466" s="8">
        <v>416.64157104492188</v>
      </c>
      <c r="AP5466" s="8">
        <v>498.75277709960938</v>
      </c>
      <c r="AQ5466" s="8">
        <v>542.83782958984375</v>
      </c>
    </row>
    <row r="5467" spans="1:43" x14ac:dyDescent="0.3">
      <c r="A5467" s="3" t="s">
        <v>846</v>
      </c>
      <c r="B5467" s="1" t="s">
        <v>7690</v>
      </c>
      <c r="C5467" s="57" t="s">
        <v>6353</v>
      </c>
      <c r="D5467" s="57" t="s">
        <v>6406</v>
      </c>
      <c r="E5467" s="57" t="s">
        <v>6568</v>
      </c>
      <c r="F5467" s="89">
        <v>141.20263671875</v>
      </c>
      <c r="G5467" s="8">
        <v>54.404403686523438</v>
      </c>
      <c r="H5467" s="8">
        <v>76.085502624511719</v>
      </c>
      <c r="I5467" s="8">
        <v>74.648666381835938</v>
      </c>
      <c r="J5467" s="8">
        <v>74.589340209960938</v>
      </c>
      <c r="K5467" s="8">
        <v>66.76202392578125</v>
      </c>
      <c r="L5467" s="8">
        <v>57.078704833984382</v>
      </c>
      <c r="M5467" s="8">
        <v>49.706310272216797</v>
      </c>
      <c r="N5467" s="8">
        <v>67.078170776367188</v>
      </c>
      <c r="O5467" s="8">
        <v>88.239570617675781</v>
      </c>
      <c r="P5467" s="8">
        <v>123.5054550170898</v>
      </c>
      <c r="Q5467" s="8">
        <v>143.76661682128909</v>
      </c>
      <c r="R5467" s="8">
        <v>201.97196960449219</v>
      </c>
      <c r="S5467" s="8">
        <v>254.6966552734375</v>
      </c>
      <c r="T5467" s="8">
        <v>331.57229614257813</v>
      </c>
      <c r="U5467" s="8">
        <v>450.81072998046881</v>
      </c>
      <c r="V5467" s="8">
        <v>513.254638671875</v>
      </c>
      <c r="W5467" s="8">
        <v>582.16900634765625</v>
      </c>
      <c r="X5467" s="8">
        <v>709.760498046875</v>
      </c>
      <c r="Y5467" s="84">
        <v>113.4326858520508</v>
      </c>
      <c r="Z5467" s="8">
        <v>53.764720916748047</v>
      </c>
      <c r="AA5467" s="8">
        <v>47.501964569091797</v>
      </c>
      <c r="AB5467" s="8">
        <v>59.901626586914063</v>
      </c>
      <c r="AC5467" s="8">
        <v>43.769992828369141</v>
      </c>
      <c r="AD5467" s="8">
        <v>70.956047058105469</v>
      </c>
      <c r="AE5467" s="8">
        <v>76.018730163574219</v>
      </c>
      <c r="AF5467" s="8">
        <v>82.316986083984375</v>
      </c>
      <c r="AG5467" s="8">
        <v>90.215919494628906</v>
      </c>
      <c r="AH5467" s="8">
        <v>111.6989059448242</v>
      </c>
      <c r="AI5467" s="8">
        <v>150.17994689941409</v>
      </c>
      <c r="AJ5467" s="8">
        <v>194.07929992675781</v>
      </c>
      <c r="AK5467" s="8">
        <v>224.05168151855469</v>
      </c>
      <c r="AL5467" s="8">
        <v>241.8919372558594</v>
      </c>
      <c r="AM5467" s="8">
        <v>321.85684204101563</v>
      </c>
      <c r="AN5467" s="8">
        <v>343.44247436523438</v>
      </c>
      <c r="AO5467" s="8">
        <v>414.7327880859375</v>
      </c>
      <c r="AP5467" s="8">
        <v>505.07376098632813</v>
      </c>
      <c r="AQ5467" s="8">
        <v>641.9736328125</v>
      </c>
    </row>
    <row r="5468" spans="1:43" x14ac:dyDescent="0.3">
      <c r="A5468" s="3" t="s">
        <v>845</v>
      </c>
      <c r="B5468" s="1" t="s">
        <v>13054</v>
      </c>
      <c r="C5468" s="57" t="s">
        <v>6353</v>
      </c>
      <c r="D5468" s="57" t="s">
        <v>6406</v>
      </c>
      <c r="E5468" s="57" t="s">
        <v>6568</v>
      </c>
      <c r="F5468" s="89">
        <v>121.7994079589844</v>
      </c>
      <c r="G5468" s="8">
        <v>31.601680755615231</v>
      </c>
      <c r="H5468" s="8">
        <v>23.271429061889648</v>
      </c>
      <c r="I5468" s="8">
        <v>48.003875732421882</v>
      </c>
      <c r="J5468" s="8">
        <v>45.856975555419922</v>
      </c>
      <c r="K5468" s="8">
        <v>51.476512908935547</v>
      </c>
      <c r="L5468" s="8">
        <v>72.945503234863281</v>
      </c>
      <c r="M5468" s="8">
        <v>49.061195373535163</v>
      </c>
      <c r="N5468" s="8">
        <v>58.317844390869141</v>
      </c>
      <c r="O5468" s="8">
        <v>77.759330749511719</v>
      </c>
      <c r="P5468" s="8">
        <v>96.296562194824219</v>
      </c>
      <c r="Q5468" s="8">
        <v>158.1524963378906</v>
      </c>
      <c r="R5468" s="8">
        <v>167.81150817871091</v>
      </c>
      <c r="S5468" s="8">
        <v>243.79547119140631</v>
      </c>
      <c r="T5468" s="8">
        <v>321.0521240234375</v>
      </c>
      <c r="U5468" s="8">
        <v>375.68759155273438</v>
      </c>
      <c r="V5468" s="8">
        <v>459.45849609375</v>
      </c>
      <c r="W5468" s="8">
        <v>536.021484375</v>
      </c>
      <c r="X5468" s="8">
        <v>607.4083251953125</v>
      </c>
      <c r="Y5468" s="84">
        <v>106.78692626953131</v>
      </c>
      <c r="Z5468" s="8">
        <v>22.99800872802734</v>
      </c>
      <c r="AA5468" s="8">
        <v>29.607172012329102</v>
      </c>
      <c r="AB5468" s="8">
        <v>34.317474365234382</v>
      </c>
      <c r="AC5468" s="8">
        <v>53.43609619140625</v>
      </c>
      <c r="AD5468" s="8">
        <v>62.030738830566413</v>
      </c>
      <c r="AE5468" s="8">
        <v>59.297267913818359</v>
      </c>
      <c r="AF5468" s="8">
        <v>62.818248748779297</v>
      </c>
      <c r="AG5468" s="8">
        <v>92.520767211914063</v>
      </c>
      <c r="AH5468" s="8">
        <v>98.94677734375</v>
      </c>
      <c r="AI5468" s="8">
        <v>144.22802734375</v>
      </c>
      <c r="AJ5468" s="8">
        <v>181.4708251953125</v>
      </c>
      <c r="AK5468" s="8">
        <v>201.1448974609375</v>
      </c>
      <c r="AL5468" s="8">
        <v>246.93609619140631</v>
      </c>
      <c r="AM5468" s="8">
        <v>265.8345947265625</v>
      </c>
      <c r="AN5468" s="8">
        <v>318.33859252929688</v>
      </c>
      <c r="AO5468" s="8">
        <v>383.97280883789063</v>
      </c>
      <c r="AP5468" s="8">
        <v>439.10519409179688</v>
      </c>
      <c r="AQ5468" s="8">
        <v>560.61431884765625</v>
      </c>
    </row>
    <row r="5469" spans="1:43" x14ac:dyDescent="0.3">
      <c r="A5469" s="3" t="s">
        <v>844</v>
      </c>
      <c r="B5469" s="1" t="s">
        <v>7689</v>
      </c>
      <c r="C5469" s="57" t="s">
        <v>6353</v>
      </c>
      <c r="D5469" s="57" t="s">
        <v>6406</v>
      </c>
      <c r="E5469" s="57" t="s">
        <v>6568</v>
      </c>
      <c r="F5469" s="89">
        <v>134.18951416015631</v>
      </c>
      <c r="G5469" s="8">
        <v>46.060146331787109</v>
      </c>
      <c r="H5469" s="8">
        <v>32.812698364257813</v>
      </c>
      <c r="I5469" s="8">
        <v>52.950668334960938</v>
      </c>
      <c r="J5469" s="8">
        <v>45.294174194335938</v>
      </c>
      <c r="K5469" s="8">
        <v>47.96514892578125</v>
      </c>
      <c r="L5469" s="8">
        <v>52.528938293457031</v>
      </c>
      <c r="M5469" s="8">
        <v>57.416721343994141</v>
      </c>
      <c r="N5469" s="8">
        <v>68.147064208984375</v>
      </c>
      <c r="O5469" s="8">
        <v>67.610176086425781</v>
      </c>
      <c r="P5469" s="8">
        <v>105.79628753662109</v>
      </c>
      <c r="Q5469" s="8">
        <v>126.6188659667969</v>
      </c>
      <c r="R5469" s="8">
        <v>176.9162902832031</v>
      </c>
      <c r="S5469" s="8">
        <v>244.9389953613281</v>
      </c>
      <c r="T5469" s="8">
        <v>294.82611083984381</v>
      </c>
      <c r="U5469" s="8">
        <v>353.74176025390631</v>
      </c>
      <c r="V5469" s="8">
        <v>451.75787353515631</v>
      </c>
      <c r="W5469" s="8">
        <v>571.436767578125</v>
      </c>
      <c r="X5469" s="8">
        <v>554.5257568359375</v>
      </c>
      <c r="Y5469" s="84">
        <v>111.29090881347661</v>
      </c>
      <c r="Z5469" s="8">
        <v>29.255989074707031</v>
      </c>
      <c r="AA5469" s="8">
        <v>27.966304779052731</v>
      </c>
      <c r="AB5469" s="8">
        <v>40.776638031005859</v>
      </c>
      <c r="AC5469" s="8">
        <v>48.642898559570313</v>
      </c>
      <c r="AD5469" s="8">
        <v>54.650337219238281</v>
      </c>
      <c r="AE5469" s="8">
        <v>91.054664611816406</v>
      </c>
      <c r="AF5469" s="8">
        <v>89.006050109863281</v>
      </c>
      <c r="AG5469" s="8">
        <v>90.009475708007813</v>
      </c>
      <c r="AH5469" s="8">
        <v>98.833396911621094</v>
      </c>
      <c r="AI5469" s="8">
        <v>149.40653991699219</v>
      </c>
      <c r="AJ5469" s="8">
        <v>195.25993347167969</v>
      </c>
      <c r="AK5469" s="8">
        <v>207.6997985839844</v>
      </c>
      <c r="AL5469" s="8">
        <v>218.30531311035159</v>
      </c>
      <c r="AM5469" s="8">
        <v>290.3399658203125</v>
      </c>
      <c r="AN5469" s="8">
        <v>335.63543701171881</v>
      </c>
      <c r="AO5469" s="8">
        <v>389.88278198242188</v>
      </c>
      <c r="AP5469" s="8">
        <v>475.4066162109375</v>
      </c>
      <c r="AQ5469" s="8">
        <v>523.96337890625</v>
      </c>
    </row>
    <row r="5470" spans="1:43" x14ac:dyDescent="0.3">
      <c r="A5470" s="3" t="s">
        <v>843</v>
      </c>
      <c r="B5470" s="1" t="s">
        <v>7688</v>
      </c>
      <c r="C5470" s="57" t="s">
        <v>6353</v>
      </c>
      <c r="D5470" s="57" t="s">
        <v>6406</v>
      </c>
      <c r="E5470" s="57" t="s">
        <v>6568</v>
      </c>
      <c r="F5470" s="89">
        <v>155.43463134765631</v>
      </c>
      <c r="G5470" s="8">
        <v>93.03961181640625</v>
      </c>
      <c r="H5470" s="8">
        <v>70.628768920898438</v>
      </c>
      <c r="I5470" s="8">
        <v>78.427238464355469</v>
      </c>
      <c r="J5470" s="8">
        <v>74.546257019042969</v>
      </c>
      <c r="K5470" s="8">
        <v>67.038047790527344</v>
      </c>
      <c r="L5470" s="8">
        <v>84.087120056152344</v>
      </c>
      <c r="M5470" s="8">
        <v>105.55466461181641</v>
      </c>
      <c r="N5470" s="8">
        <v>91.682456970214844</v>
      </c>
      <c r="O5470" s="8">
        <v>120.53369140625</v>
      </c>
      <c r="P5470" s="8">
        <v>138.3498840332031</v>
      </c>
      <c r="Q5470" s="8">
        <v>168.646484375</v>
      </c>
      <c r="R5470" s="8">
        <v>219.4030456542969</v>
      </c>
      <c r="S5470" s="8">
        <v>299.5511474609375</v>
      </c>
      <c r="T5470" s="8">
        <v>380.82522583007813</v>
      </c>
      <c r="U5470" s="8">
        <v>453.71664428710938</v>
      </c>
      <c r="V5470" s="8">
        <v>509.09381103515631</v>
      </c>
      <c r="W5470" s="8">
        <v>661.7987060546875</v>
      </c>
      <c r="X5470" s="8">
        <v>674.19775390625</v>
      </c>
      <c r="Y5470" s="84">
        <v>126.4738006591797</v>
      </c>
      <c r="Z5470" s="8">
        <v>60.792423248291023</v>
      </c>
      <c r="AA5470" s="8">
        <v>63.18701171875</v>
      </c>
      <c r="AB5470" s="8">
        <v>67.386283874511719</v>
      </c>
      <c r="AC5470" s="8">
        <v>94.200523376464844</v>
      </c>
      <c r="AD5470" s="8">
        <v>107.60971832275391</v>
      </c>
      <c r="AE5470" s="8">
        <v>102.0796356201172</v>
      </c>
      <c r="AF5470" s="8">
        <v>109.2122039794922</v>
      </c>
      <c r="AG5470" s="8">
        <v>138.41973876953131</v>
      </c>
      <c r="AH5470" s="8">
        <v>156.80851745605469</v>
      </c>
      <c r="AI5470" s="8">
        <v>202.48100280761719</v>
      </c>
      <c r="AJ5470" s="8">
        <v>232.76434326171881</v>
      </c>
      <c r="AK5470" s="8">
        <v>278.99713134765631</v>
      </c>
      <c r="AL5470" s="8">
        <v>272.5654296875</v>
      </c>
      <c r="AM5470" s="8">
        <v>319.00650024414063</v>
      </c>
      <c r="AN5470" s="8">
        <v>430.74996948242188</v>
      </c>
      <c r="AO5470" s="8">
        <v>519.4656982421875</v>
      </c>
      <c r="AP5470" s="8">
        <v>472.19918823242188</v>
      </c>
      <c r="AQ5470" s="8">
        <v>578.579833984375</v>
      </c>
    </row>
    <row r="5471" spans="1:43" x14ac:dyDescent="0.3">
      <c r="A5471" s="3" t="s">
        <v>842</v>
      </c>
      <c r="B5471" s="1" t="s">
        <v>7687</v>
      </c>
      <c r="C5471" s="57" t="s">
        <v>6353</v>
      </c>
      <c r="D5471" s="57" t="s">
        <v>6406</v>
      </c>
      <c r="E5471" s="57" t="s">
        <v>6568</v>
      </c>
      <c r="F5471" s="89">
        <v>143.13542175292969</v>
      </c>
      <c r="G5471" s="8">
        <v>67.301971435546875</v>
      </c>
      <c r="H5471" s="8">
        <v>57.747760772705078</v>
      </c>
      <c r="I5471" s="8">
        <v>73.192665100097656</v>
      </c>
      <c r="J5471" s="8">
        <v>58.213954925537109</v>
      </c>
      <c r="K5471" s="8">
        <v>66.821395874023438</v>
      </c>
      <c r="L5471" s="8">
        <v>67.451385498046875</v>
      </c>
      <c r="M5471" s="8">
        <v>67.754287719726563</v>
      </c>
      <c r="N5471" s="8">
        <v>95.049812316894531</v>
      </c>
      <c r="O5471" s="8">
        <v>116.80628967285161</v>
      </c>
      <c r="P5471" s="8">
        <v>140.45733642578131</v>
      </c>
      <c r="Q5471" s="8">
        <v>183.2796325683594</v>
      </c>
      <c r="R5471" s="8">
        <v>217.32325744628909</v>
      </c>
      <c r="S5471" s="8">
        <v>270.91250610351563</v>
      </c>
      <c r="T5471" s="8">
        <v>384.38681030273438</v>
      </c>
      <c r="U5471" s="8">
        <v>433.47640991210938</v>
      </c>
      <c r="V5471" s="8">
        <v>545.81207275390625</v>
      </c>
      <c r="W5471" s="8">
        <v>621.35076904296875</v>
      </c>
      <c r="X5471" s="8">
        <v>739.02545166015625</v>
      </c>
      <c r="Y5471" s="84">
        <v>129.5893249511719</v>
      </c>
      <c r="Z5471" s="8">
        <v>56.233604431152337</v>
      </c>
      <c r="AA5471" s="8">
        <v>48.7000732421875</v>
      </c>
      <c r="AB5471" s="8">
        <v>54.264236450195313</v>
      </c>
      <c r="AC5471" s="8">
        <v>75.935371398925781</v>
      </c>
      <c r="AD5471" s="8">
        <v>82.18426513671875</v>
      </c>
      <c r="AE5471" s="8">
        <v>83.861251831054688</v>
      </c>
      <c r="AF5471" s="8">
        <v>109.7892150878906</v>
      </c>
      <c r="AG5471" s="8">
        <v>99.223236083984375</v>
      </c>
      <c r="AH5471" s="8">
        <v>141.26478576660159</v>
      </c>
      <c r="AI5471" s="8">
        <v>165.03485107421881</v>
      </c>
      <c r="AJ5471" s="8">
        <v>229.7632751464844</v>
      </c>
      <c r="AK5471" s="8">
        <v>261.878173828125</v>
      </c>
      <c r="AL5471" s="8">
        <v>270.50006103515631</v>
      </c>
      <c r="AM5471" s="8">
        <v>358.90524291992188</v>
      </c>
      <c r="AN5471" s="8">
        <v>364.17974853515631</v>
      </c>
      <c r="AO5471" s="8">
        <v>488.84075927734381</v>
      </c>
      <c r="AP5471" s="8">
        <v>544.77435302734375</v>
      </c>
      <c r="AQ5471" s="8">
        <v>645.242431640625</v>
      </c>
    </row>
    <row r="5472" spans="1:43" x14ac:dyDescent="0.3">
      <c r="A5472" s="3" t="s">
        <v>841</v>
      </c>
      <c r="B5472" s="1" t="s">
        <v>7686</v>
      </c>
      <c r="C5472" s="57" t="s">
        <v>6353</v>
      </c>
      <c r="D5472" s="57" t="s">
        <v>6406</v>
      </c>
      <c r="E5472" s="57" t="s">
        <v>6568</v>
      </c>
      <c r="F5472" s="89">
        <v>134.1169738769531</v>
      </c>
      <c r="G5472" s="8">
        <v>56.969734191894531</v>
      </c>
      <c r="H5472" s="8">
        <v>53.385871887207031</v>
      </c>
      <c r="I5472" s="8">
        <v>73.367958068847656</v>
      </c>
      <c r="J5472" s="8">
        <v>60.785667419433587</v>
      </c>
      <c r="K5472" s="8">
        <v>75.478111267089844</v>
      </c>
      <c r="L5472" s="8">
        <v>58.651142120361328</v>
      </c>
      <c r="M5472" s="8">
        <v>63.576099395751953</v>
      </c>
      <c r="N5472" s="8">
        <v>84.113334655761719</v>
      </c>
      <c r="O5472" s="8">
        <v>95.655776977539063</v>
      </c>
      <c r="P5472" s="8">
        <v>133.42131042480469</v>
      </c>
      <c r="Q5472" s="8">
        <v>147.73756408691409</v>
      </c>
      <c r="R5472" s="8">
        <v>207.4481201171875</v>
      </c>
      <c r="S5472" s="8">
        <v>250.26676940917969</v>
      </c>
      <c r="T5472" s="8">
        <v>348.25808715820313</v>
      </c>
      <c r="U5472" s="8">
        <v>433.83187866210938</v>
      </c>
      <c r="V5472" s="8">
        <v>466.90179443359381</v>
      </c>
      <c r="W5472" s="8">
        <v>568.9400634765625</v>
      </c>
      <c r="X5472" s="8">
        <v>584.21173095703125</v>
      </c>
      <c r="Y5472" s="84">
        <v>117.0620956420898</v>
      </c>
      <c r="Z5472" s="8">
        <v>37.204421997070313</v>
      </c>
      <c r="AA5472" s="8">
        <v>60.968894958496087</v>
      </c>
      <c r="AB5472" s="8">
        <v>61.946666717529297</v>
      </c>
      <c r="AC5472" s="8">
        <v>69.165809631347656</v>
      </c>
      <c r="AD5472" s="8">
        <v>78.288276672363281</v>
      </c>
      <c r="AE5472" s="8">
        <v>79.443412780761719</v>
      </c>
      <c r="AF5472" s="8">
        <v>97.072196960449219</v>
      </c>
      <c r="AG5472" s="8">
        <v>100.8102645874023</v>
      </c>
      <c r="AH5472" s="8">
        <v>130.51347351074219</v>
      </c>
      <c r="AI5472" s="8">
        <v>163.9042053222656</v>
      </c>
      <c r="AJ5472" s="8">
        <v>218.86517333984381</v>
      </c>
      <c r="AK5472" s="8">
        <v>249.95552062988281</v>
      </c>
      <c r="AL5472" s="8">
        <v>251.82122802734381</v>
      </c>
      <c r="AM5472" s="8">
        <v>316.55972290039063</v>
      </c>
      <c r="AN5472" s="8">
        <v>380.06887817382813</v>
      </c>
      <c r="AO5472" s="8">
        <v>434.50851440429688</v>
      </c>
      <c r="AP5472" s="8">
        <v>512.03057861328125</v>
      </c>
      <c r="AQ5472" s="8">
        <v>613.00677490234375</v>
      </c>
    </row>
    <row r="5473" spans="1:43" x14ac:dyDescent="0.3">
      <c r="A5473" s="3" t="s">
        <v>840</v>
      </c>
      <c r="B5473" s="1" t="s">
        <v>7685</v>
      </c>
      <c r="C5473" s="57" t="s">
        <v>6353</v>
      </c>
      <c r="D5473" s="57" t="s">
        <v>6406</v>
      </c>
      <c r="E5473" s="57" t="s">
        <v>6568</v>
      </c>
      <c r="F5473" s="89">
        <v>140.64796447753909</v>
      </c>
      <c r="G5473" s="8">
        <v>54.509929656982422</v>
      </c>
      <c r="H5473" s="8">
        <v>71.423667907714844</v>
      </c>
      <c r="I5473" s="8">
        <v>84.174049377441406</v>
      </c>
      <c r="J5473" s="8">
        <v>100.99774169921881</v>
      </c>
      <c r="K5473" s="8">
        <v>88.708183288574219</v>
      </c>
      <c r="L5473" s="8">
        <v>66.663749694824219</v>
      </c>
      <c r="M5473" s="8">
        <v>93.746299743652344</v>
      </c>
      <c r="N5473" s="8">
        <v>90.159431457519531</v>
      </c>
      <c r="O5473" s="8">
        <v>123.3931121826172</v>
      </c>
      <c r="P5473" s="8">
        <v>144.3292236328125</v>
      </c>
      <c r="Q5473" s="8">
        <v>202.96380615234381</v>
      </c>
      <c r="R5473" s="8">
        <v>272.6036376953125</v>
      </c>
      <c r="S5473" s="8">
        <v>277.56594848632813</v>
      </c>
      <c r="T5473" s="8">
        <v>362.50308227539063</v>
      </c>
      <c r="U5473" s="8">
        <v>414.08975219726563</v>
      </c>
      <c r="V5473" s="8">
        <v>468.74447631835938</v>
      </c>
      <c r="W5473" s="8">
        <v>559.9600830078125</v>
      </c>
      <c r="X5473" s="8">
        <v>637.63818359375</v>
      </c>
      <c r="Y5473" s="84">
        <v>122.40074157714839</v>
      </c>
      <c r="Z5473" s="8">
        <v>50.823501586914063</v>
      </c>
      <c r="AA5473" s="8">
        <v>43.621101379394531</v>
      </c>
      <c r="AB5473" s="8">
        <v>57.385417938232422</v>
      </c>
      <c r="AC5473" s="8">
        <v>70.7025146484375</v>
      </c>
      <c r="AD5473" s="8">
        <v>103.8621444702148</v>
      </c>
      <c r="AE5473" s="8">
        <v>101.43165588378911</v>
      </c>
      <c r="AF5473" s="8">
        <v>106.28684997558589</v>
      </c>
      <c r="AG5473" s="8">
        <v>102.0547714233398</v>
      </c>
      <c r="AH5473" s="8">
        <v>130.0845031738281</v>
      </c>
      <c r="AI5473" s="8">
        <v>189.84529113769531</v>
      </c>
      <c r="AJ5473" s="8">
        <v>216.5672912597656</v>
      </c>
      <c r="AK5473" s="8">
        <v>252.22303771972659</v>
      </c>
      <c r="AL5473" s="8">
        <v>269.3408203125</v>
      </c>
      <c r="AM5473" s="8">
        <v>321.04766845703131</v>
      </c>
      <c r="AN5473" s="8">
        <v>341.75222778320313</v>
      </c>
      <c r="AO5473" s="8">
        <v>412.02816772460938</v>
      </c>
      <c r="AP5473" s="8">
        <v>490.07418823242188</v>
      </c>
      <c r="AQ5473" s="8">
        <v>542.21258544921875</v>
      </c>
    </row>
    <row r="5474" spans="1:43" x14ac:dyDescent="0.3">
      <c r="A5474" s="3" t="s">
        <v>839</v>
      </c>
      <c r="B5474" s="1" t="s">
        <v>7684</v>
      </c>
      <c r="C5474" s="57" t="s">
        <v>6353</v>
      </c>
      <c r="D5474" s="57" t="s">
        <v>6406</v>
      </c>
      <c r="E5474" s="57" t="s">
        <v>6568</v>
      </c>
      <c r="F5474" s="89">
        <v>161.30439758300781</v>
      </c>
      <c r="G5474" s="8">
        <v>71.424522399902344</v>
      </c>
      <c r="H5474" s="8">
        <v>87.973663330078125</v>
      </c>
      <c r="I5474" s="8">
        <v>102.2317276000977</v>
      </c>
      <c r="J5474" s="8">
        <v>92.321502685546875</v>
      </c>
      <c r="K5474" s="8">
        <v>81.032142639160156</v>
      </c>
      <c r="L5474" s="8">
        <v>102.3671875</v>
      </c>
      <c r="M5474" s="8">
        <v>93.256179809570313</v>
      </c>
      <c r="N5474" s="8">
        <v>101.3168563842773</v>
      </c>
      <c r="O5474" s="8">
        <v>124.8821487426758</v>
      </c>
      <c r="P5474" s="8">
        <v>192.08966064453131</v>
      </c>
      <c r="Q5474" s="8">
        <v>208.46208190917969</v>
      </c>
      <c r="R5474" s="8">
        <v>282.14520263671881</v>
      </c>
      <c r="S5474" s="8">
        <v>325.23727416992188</v>
      </c>
      <c r="T5474" s="8">
        <v>383.45538330078131</v>
      </c>
      <c r="U5474" s="8">
        <v>492.08349609375</v>
      </c>
      <c r="V5474" s="8">
        <v>589.29083251953125</v>
      </c>
      <c r="W5474" s="8">
        <v>609.43780517578125</v>
      </c>
      <c r="X5474" s="8">
        <v>745.8741455078125</v>
      </c>
      <c r="Y5474" s="84">
        <v>144.52699279785159</v>
      </c>
      <c r="Z5474" s="8">
        <v>77.52838134765625</v>
      </c>
      <c r="AA5474" s="8">
        <v>79.760772705078125</v>
      </c>
      <c r="AB5474" s="8">
        <v>81.919700622558594</v>
      </c>
      <c r="AC5474" s="8">
        <v>85.493484497070313</v>
      </c>
      <c r="AD5474" s="8">
        <v>102.45396423339839</v>
      </c>
      <c r="AE5474" s="8">
        <v>110.0380783081055</v>
      </c>
      <c r="AF5474" s="8">
        <v>118.0330810546875</v>
      </c>
      <c r="AG5474" s="8">
        <v>143.00407409667969</v>
      </c>
      <c r="AH5474" s="8">
        <v>176.6076965332031</v>
      </c>
      <c r="AI5474" s="8">
        <v>233.15019226074219</v>
      </c>
      <c r="AJ5474" s="8">
        <v>263.56271362304688</v>
      </c>
      <c r="AK5474" s="8">
        <v>291.89041137695313</v>
      </c>
      <c r="AL5474" s="8">
        <v>317.82110595703131</v>
      </c>
      <c r="AM5474" s="8">
        <v>381.80026245117188</v>
      </c>
      <c r="AN5474" s="8">
        <v>422.65719604492188</v>
      </c>
      <c r="AO5474" s="8">
        <v>496.09609985351563</v>
      </c>
      <c r="AP5474" s="8">
        <v>550.41998291015625</v>
      </c>
      <c r="AQ5474" s="8">
        <v>644.8226318359375</v>
      </c>
    </row>
    <row r="5475" spans="1:43" x14ac:dyDescent="0.3">
      <c r="A5475" s="3" t="s">
        <v>838</v>
      </c>
      <c r="B5475" s="1" t="s">
        <v>7683</v>
      </c>
      <c r="C5475" s="57" t="s">
        <v>6353</v>
      </c>
      <c r="D5475" s="57" t="s">
        <v>6406</v>
      </c>
      <c r="E5475" s="57" t="s">
        <v>6568</v>
      </c>
      <c r="F5475" s="89">
        <v>165.9184265136719</v>
      </c>
      <c r="G5475" s="8">
        <v>77.76361083984375</v>
      </c>
      <c r="H5475" s="8">
        <v>79.858917236328125</v>
      </c>
      <c r="I5475" s="8">
        <v>101.9287109375</v>
      </c>
      <c r="J5475" s="8">
        <v>90.888824462890625</v>
      </c>
      <c r="K5475" s="8">
        <v>85.440216064453125</v>
      </c>
      <c r="L5475" s="8">
        <v>70.79461669921875</v>
      </c>
      <c r="M5475" s="8">
        <v>125.7353515625</v>
      </c>
      <c r="N5475" s="8">
        <v>110.9877624511719</v>
      </c>
      <c r="O5475" s="8">
        <v>153.1748352050781</v>
      </c>
      <c r="P5475" s="8">
        <v>161.232177734375</v>
      </c>
      <c r="Q5475" s="8">
        <v>238.53767395019531</v>
      </c>
      <c r="R5475" s="8">
        <v>238.38031005859381</v>
      </c>
      <c r="S5475" s="8">
        <v>307.4986572265625</v>
      </c>
      <c r="T5475" s="8">
        <v>431.10922241210938</v>
      </c>
      <c r="U5475" s="8">
        <v>427.3138427734375</v>
      </c>
      <c r="V5475" s="8">
        <v>579.15228271484375</v>
      </c>
      <c r="W5475" s="8">
        <v>675.24700927734375</v>
      </c>
      <c r="X5475" s="8">
        <v>668.18408203125</v>
      </c>
      <c r="Y5475" s="84">
        <v>143.6595764160156</v>
      </c>
      <c r="Z5475" s="8">
        <v>55.879875183105469</v>
      </c>
      <c r="AA5475" s="8">
        <v>63.869235992431641</v>
      </c>
      <c r="AB5475" s="8">
        <v>73.869911193847656</v>
      </c>
      <c r="AC5475" s="8">
        <v>86.890449523925781</v>
      </c>
      <c r="AD5475" s="8">
        <v>106.8906784057617</v>
      </c>
      <c r="AE5475" s="8">
        <v>125.59716796875</v>
      </c>
      <c r="AF5475" s="8">
        <v>116.14553070068359</v>
      </c>
      <c r="AG5475" s="8">
        <v>144.16276550292969</v>
      </c>
      <c r="AH5475" s="8">
        <v>176.91578674316409</v>
      </c>
      <c r="AI5475" s="8">
        <v>218.46974182128909</v>
      </c>
      <c r="AJ5475" s="8">
        <v>262.07290649414063</v>
      </c>
      <c r="AK5475" s="8">
        <v>278.58074951171881</v>
      </c>
      <c r="AL5475" s="8">
        <v>324.13934326171881</v>
      </c>
      <c r="AM5475" s="8">
        <v>371.1654052734375</v>
      </c>
      <c r="AN5475" s="8">
        <v>463.7955322265625</v>
      </c>
      <c r="AO5475" s="8">
        <v>448.43267822265631</v>
      </c>
      <c r="AP5475" s="8">
        <v>474.51611328125</v>
      </c>
      <c r="AQ5475" s="8">
        <v>481.72433471679688</v>
      </c>
    </row>
    <row r="5476" spans="1:43" x14ac:dyDescent="0.3">
      <c r="A5476" s="3" t="s">
        <v>837</v>
      </c>
      <c r="B5476" s="1" t="s">
        <v>13055</v>
      </c>
      <c r="C5476" s="57" t="s">
        <v>6353</v>
      </c>
      <c r="D5476" s="57" t="s">
        <v>6406</v>
      </c>
      <c r="E5476" s="57" t="s">
        <v>6568</v>
      </c>
      <c r="F5476" s="89">
        <v>137.91481018066409</v>
      </c>
      <c r="G5476" s="8">
        <v>48.122657775878913</v>
      </c>
      <c r="H5476" s="8">
        <v>76.5059814453125</v>
      </c>
      <c r="I5476" s="8">
        <v>65.455810546875</v>
      </c>
      <c r="J5476" s="8">
        <v>67.874076843261719</v>
      </c>
      <c r="K5476" s="8">
        <v>43.055412292480469</v>
      </c>
      <c r="L5476" s="8">
        <v>78.428237915039063</v>
      </c>
      <c r="M5476" s="8">
        <v>68.613800048828125</v>
      </c>
      <c r="N5476" s="8">
        <v>62.507869720458977</v>
      </c>
      <c r="O5476" s="8">
        <v>113.05100250244141</v>
      </c>
      <c r="P5476" s="8">
        <v>140.9315490722656</v>
      </c>
      <c r="Q5476" s="8">
        <v>177.45399475097659</v>
      </c>
      <c r="R5476" s="8">
        <v>208.02374267578131</v>
      </c>
      <c r="S5476" s="8">
        <v>246.36872863769531</v>
      </c>
      <c r="T5476" s="8">
        <v>344.2464599609375</v>
      </c>
      <c r="U5476" s="8">
        <v>428.23843383789063</v>
      </c>
      <c r="V5476" s="8">
        <v>476.98263549804688</v>
      </c>
      <c r="W5476" s="8">
        <v>589.640869140625</v>
      </c>
      <c r="X5476" s="8">
        <v>588.872802734375</v>
      </c>
      <c r="Y5476" s="84">
        <v>113.8876953125</v>
      </c>
      <c r="Z5476" s="8">
        <v>51.998279571533203</v>
      </c>
      <c r="AA5476" s="8">
        <v>25.320571899414059</v>
      </c>
      <c r="AB5476" s="8">
        <v>79.032508850097656</v>
      </c>
      <c r="AC5476" s="8">
        <v>53.034523010253913</v>
      </c>
      <c r="AD5476" s="8">
        <v>75.199600219726563</v>
      </c>
      <c r="AE5476" s="8">
        <v>59.370975494384773</v>
      </c>
      <c r="AF5476" s="8">
        <v>112.5120468139648</v>
      </c>
      <c r="AG5476" s="8">
        <v>103.239616394043</v>
      </c>
      <c r="AH5476" s="8">
        <v>122.5441055297852</v>
      </c>
      <c r="AI5476" s="8">
        <v>182.2422180175781</v>
      </c>
      <c r="AJ5476" s="8">
        <v>227.7817077636719</v>
      </c>
      <c r="AK5476" s="8">
        <v>236.9532165527344</v>
      </c>
      <c r="AL5476" s="8">
        <v>269.96560668945313</v>
      </c>
      <c r="AM5476" s="8">
        <v>302.32177734375</v>
      </c>
      <c r="AN5476" s="8">
        <v>385.31057739257813</v>
      </c>
      <c r="AO5476" s="8">
        <v>421.47933959960938</v>
      </c>
      <c r="AP5476" s="8">
        <v>493.328369140625</v>
      </c>
      <c r="AQ5476" s="8">
        <v>520.21844482421875</v>
      </c>
    </row>
    <row r="5477" spans="1:43" x14ac:dyDescent="0.3">
      <c r="A5477" s="3" t="s">
        <v>836</v>
      </c>
      <c r="B5477" s="1" t="s">
        <v>7682</v>
      </c>
      <c r="C5477" s="57" t="s">
        <v>6353</v>
      </c>
      <c r="D5477" s="57" t="s">
        <v>6406</v>
      </c>
      <c r="E5477" s="57" t="s">
        <v>6568</v>
      </c>
      <c r="F5477" s="89">
        <v>148.7174987792969</v>
      </c>
      <c r="G5477" s="8">
        <v>74.973457336425781</v>
      </c>
      <c r="H5477" s="8">
        <v>97.451850891113281</v>
      </c>
      <c r="I5477" s="8">
        <v>92.74346923828125</v>
      </c>
      <c r="J5477" s="8">
        <v>82.079170227050781</v>
      </c>
      <c r="K5477" s="8">
        <v>88.939987182617188</v>
      </c>
      <c r="L5477" s="8">
        <v>84.320907592773438</v>
      </c>
      <c r="M5477" s="8">
        <v>106.4964981079102</v>
      </c>
      <c r="N5477" s="8">
        <v>117.0033264160156</v>
      </c>
      <c r="O5477" s="8">
        <v>151.57667541503909</v>
      </c>
      <c r="P5477" s="8">
        <v>221.71067810058591</v>
      </c>
      <c r="Q5477" s="8">
        <v>219.43927001953131</v>
      </c>
      <c r="R5477" s="8">
        <v>261.73858642578131</v>
      </c>
      <c r="S5477" s="8">
        <v>348.62530517578131</v>
      </c>
      <c r="T5477" s="8">
        <v>389.1082763671875</v>
      </c>
      <c r="U5477" s="8">
        <v>482.66043090820313</v>
      </c>
      <c r="V5477" s="8">
        <v>539.87005615234375</v>
      </c>
      <c r="W5477" s="8">
        <v>586.89666748046875</v>
      </c>
      <c r="X5477" s="8">
        <v>658.619384765625</v>
      </c>
      <c r="Y5477" s="84">
        <v>143.2395324707031</v>
      </c>
      <c r="Z5477" s="8">
        <v>66.559913635253906</v>
      </c>
      <c r="AA5477" s="8">
        <v>67.312271118164063</v>
      </c>
      <c r="AB5477" s="8">
        <v>62.881778717041023</v>
      </c>
      <c r="AC5477" s="8">
        <v>89.7010498046875</v>
      </c>
      <c r="AD5477" s="8">
        <v>122.58140563964839</v>
      </c>
      <c r="AE5477" s="8">
        <v>92.530921936035156</v>
      </c>
      <c r="AF5477" s="8">
        <v>113.3042526245117</v>
      </c>
      <c r="AG5477" s="8">
        <v>121.4234237670898</v>
      </c>
      <c r="AH5477" s="8">
        <v>174.02253723144531</v>
      </c>
      <c r="AI5477" s="8">
        <v>234.2996520996094</v>
      </c>
      <c r="AJ5477" s="8">
        <v>279.31576538085938</v>
      </c>
      <c r="AK5477" s="8">
        <v>285.99166870117188</v>
      </c>
      <c r="AL5477" s="8">
        <v>313.99093627929688</v>
      </c>
      <c r="AM5477" s="8">
        <v>335.09716796875</v>
      </c>
      <c r="AN5477" s="8">
        <v>416.55734252929688</v>
      </c>
      <c r="AO5477" s="8">
        <v>494.65252685546881</v>
      </c>
      <c r="AP5477" s="8">
        <v>553.29498291015625</v>
      </c>
      <c r="AQ5477" s="8">
        <v>559.10614013671875</v>
      </c>
    </row>
    <row r="5478" spans="1:43" x14ac:dyDescent="0.3">
      <c r="A5478" s="3" t="s">
        <v>835</v>
      </c>
      <c r="B5478" s="1" t="s">
        <v>7681</v>
      </c>
      <c r="C5478" s="57" t="s">
        <v>6353</v>
      </c>
      <c r="D5478" s="57" t="s">
        <v>6406</v>
      </c>
      <c r="E5478" s="57" t="s">
        <v>6568</v>
      </c>
      <c r="F5478" s="89">
        <v>153.1835632324219</v>
      </c>
      <c r="G5478" s="8">
        <v>75.107856750488281</v>
      </c>
      <c r="H5478" s="8">
        <v>72.858367919921875</v>
      </c>
      <c r="I5478" s="8">
        <v>89.718246459960938</v>
      </c>
      <c r="J5478" s="8">
        <v>72.91265869140625</v>
      </c>
      <c r="K5478" s="8">
        <v>70.773147583007813</v>
      </c>
      <c r="L5478" s="8">
        <v>82.6905517578125</v>
      </c>
      <c r="M5478" s="8">
        <v>88.092277526855469</v>
      </c>
      <c r="N5478" s="8">
        <v>89.439216613769531</v>
      </c>
      <c r="O5478" s="8">
        <v>128.2585754394531</v>
      </c>
      <c r="P5478" s="8">
        <v>157.63105773925781</v>
      </c>
      <c r="Q5478" s="8">
        <v>197.74214172363281</v>
      </c>
      <c r="R5478" s="8">
        <v>244.67753601074219</v>
      </c>
      <c r="S5478" s="8">
        <v>314.40213012695313</v>
      </c>
      <c r="T5478" s="8">
        <v>388.35174560546881</v>
      </c>
      <c r="U5478" s="8">
        <v>448.2216796875</v>
      </c>
      <c r="V5478" s="8">
        <v>540.90478515625</v>
      </c>
      <c r="W5478" s="8">
        <v>618.0704345703125</v>
      </c>
      <c r="X5478" s="8">
        <v>667.7701416015625</v>
      </c>
      <c r="Y5478" s="84">
        <v>128.83941650390631</v>
      </c>
      <c r="Z5478" s="8">
        <v>55.893421173095703</v>
      </c>
      <c r="AA5478" s="8">
        <v>59.32781982421875</v>
      </c>
      <c r="AB5478" s="8">
        <v>74.81634521484375</v>
      </c>
      <c r="AC5478" s="8">
        <v>75.583610534667969</v>
      </c>
      <c r="AD5478" s="8">
        <v>91.517265319824219</v>
      </c>
      <c r="AE5478" s="8">
        <v>107.4814376831055</v>
      </c>
      <c r="AF5478" s="8">
        <v>113.5082321166992</v>
      </c>
      <c r="AG5478" s="8">
        <v>126.543815612793</v>
      </c>
      <c r="AH5478" s="8">
        <v>177.65185546875</v>
      </c>
      <c r="AI5478" s="8">
        <v>199.6559143066406</v>
      </c>
      <c r="AJ5478" s="8">
        <v>240.0001525878906</v>
      </c>
      <c r="AK5478" s="8">
        <v>261.79519653320313</v>
      </c>
      <c r="AL5478" s="8">
        <v>278.38214111328131</v>
      </c>
      <c r="AM5478" s="8">
        <v>331.82266235351563</v>
      </c>
      <c r="AN5478" s="8">
        <v>414.28765869140631</v>
      </c>
      <c r="AO5478" s="8">
        <v>472.3302001953125</v>
      </c>
      <c r="AP5478" s="8">
        <v>548.6024169921875</v>
      </c>
      <c r="AQ5478" s="8">
        <v>590.462890625</v>
      </c>
    </row>
    <row r="5479" spans="1:43" x14ac:dyDescent="0.3">
      <c r="A5479" s="3" t="s">
        <v>834</v>
      </c>
      <c r="B5479" s="1" t="s">
        <v>7680</v>
      </c>
      <c r="C5479" s="57" t="s">
        <v>6353</v>
      </c>
      <c r="D5479" s="57" t="s">
        <v>6406</v>
      </c>
      <c r="E5479" s="57" t="s">
        <v>6568</v>
      </c>
      <c r="F5479" s="89">
        <v>179.1749572753906</v>
      </c>
      <c r="G5479" s="8">
        <v>86.825828552246094</v>
      </c>
      <c r="H5479" s="8">
        <v>76.405723571777344</v>
      </c>
      <c r="I5479" s="8">
        <v>96.784088134765625</v>
      </c>
      <c r="J5479" s="8">
        <v>156.36506652832031</v>
      </c>
      <c r="K5479" s="8">
        <v>104.8257675170898</v>
      </c>
      <c r="L5479" s="8">
        <v>108.2850341796875</v>
      </c>
      <c r="M5479" s="8">
        <v>172.7933044433594</v>
      </c>
      <c r="N5479" s="8">
        <v>127.3564453125</v>
      </c>
      <c r="O5479" s="8">
        <v>182.58807373046881</v>
      </c>
      <c r="P5479" s="8">
        <v>216.35931396484381</v>
      </c>
      <c r="Q5479" s="8">
        <v>275.6455078125</v>
      </c>
      <c r="R5479" s="8">
        <v>345.73312377929688</v>
      </c>
      <c r="S5479" s="8">
        <v>331.59466552734381</v>
      </c>
      <c r="T5479" s="8">
        <v>467.41033935546881</v>
      </c>
      <c r="U5479" s="8">
        <v>493.03482055664063</v>
      </c>
      <c r="V5479" s="8">
        <v>587.89703369140625</v>
      </c>
      <c r="W5479" s="8">
        <v>750.79656982421875</v>
      </c>
      <c r="X5479" s="8">
        <v>849.6031494140625</v>
      </c>
      <c r="Y5479" s="84">
        <v>150.2850646972656</v>
      </c>
      <c r="Z5479" s="8">
        <v>90.423995971679688</v>
      </c>
      <c r="AA5479" s="8">
        <v>87.852699279785156</v>
      </c>
      <c r="AB5479" s="8">
        <v>79.046844482421875</v>
      </c>
      <c r="AC5479" s="8">
        <v>107.9020462036133</v>
      </c>
      <c r="AD5479" s="8">
        <v>149.5853271484375</v>
      </c>
      <c r="AE5479" s="8">
        <v>127.285758972168</v>
      </c>
      <c r="AF5479" s="8">
        <v>116.6114044189453</v>
      </c>
      <c r="AG5479" s="8">
        <v>183.77900695800781</v>
      </c>
      <c r="AH5479" s="8">
        <v>210.5967712402344</v>
      </c>
      <c r="AI5479" s="8">
        <v>275.32522583007813</v>
      </c>
      <c r="AJ5479" s="8">
        <v>357.17788696289063</v>
      </c>
      <c r="AK5479" s="8">
        <v>321.52261352539063</v>
      </c>
      <c r="AL5479" s="8">
        <v>416.16421508789063</v>
      </c>
      <c r="AM5479" s="8">
        <v>405.85552978515631</v>
      </c>
      <c r="AN5479" s="8">
        <v>392.52584838867188</v>
      </c>
      <c r="AO5479" s="8">
        <v>510.96893310546881</v>
      </c>
      <c r="AP5479" s="8">
        <v>606.43499755859375</v>
      </c>
      <c r="AQ5479" s="8">
        <v>775.7720947265625</v>
      </c>
    </row>
    <row r="5480" spans="1:43" x14ac:dyDescent="0.3">
      <c r="A5480" s="3" t="s">
        <v>833</v>
      </c>
      <c r="B5480" s="1" t="s">
        <v>7679</v>
      </c>
      <c r="C5480" s="57" t="s">
        <v>6353</v>
      </c>
      <c r="D5480" s="57" t="s">
        <v>6406</v>
      </c>
      <c r="E5480" s="57" t="s">
        <v>6568</v>
      </c>
      <c r="F5480" s="89">
        <v>167.54844665527341</v>
      </c>
      <c r="G5480" s="8">
        <v>70.968429565429688</v>
      </c>
      <c r="H5480" s="8">
        <v>63.571163177490227</v>
      </c>
      <c r="I5480" s="8">
        <v>59.620792388916023</v>
      </c>
      <c r="J5480" s="8">
        <v>133.30973815917969</v>
      </c>
      <c r="K5480" s="8">
        <v>40.009300231933587</v>
      </c>
      <c r="L5480" s="8">
        <v>80.32855224609375</v>
      </c>
      <c r="M5480" s="8">
        <v>70.300399780273438</v>
      </c>
      <c r="N5480" s="8">
        <v>79.356529235839844</v>
      </c>
      <c r="O5480" s="8">
        <v>131.6020202636719</v>
      </c>
      <c r="P5480" s="8">
        <v>145.5326843261719</v>
      </c>
      <c r="Q5480" s="8">
        <v>163.8836669921875</v>
      </c>
      <c r="R5480" s="8">
        <v>210.05729675292969</v>
      </c>
      <c r="S5480" s="8">
        <v>292.06369018554688</v>
      </c>
      <c r="T5480" s="8">
        <v>397.806884765625</v>
      </c>
      <c r="U5480" s="8">
        <v>428.87823486328131</v>
      </c>
      <c r="V5480" s="8">
        <v>510.06161499023438</v>
      </c>
      <c r="W5480" s="8">
        <v>722.0184326171875</v>
      </c>
      <c r="X5480" s="8">
        <v>717.97705078125</v>
      </c>
      <c r="Y5480" s="84">
        <v>120.5125732421875</v>
      </c>
      <c r="Z5480" s="8">
        <v>52.828922271728523</v>
      </c>
      <c r="AA5480" s="8">
        <v>49.430290222167969</v>
      </c>
      <c r="AB5480" s="8">
        <v>47.619003295898438</v>
      </c>
      <c r="AC5480" s="8">
        <v>83.059463500976563</v>
      </c>
      <c r="AD5480" s="8">
        <v>83.328895568847656</v>
      </c>
      <c r="AE5480" s="8">
        <v>121.428596496582</v>
      </c>
      <c r="AF5480" s="8">
        <v>135.933837890625</v>
      </c>
      <c r="AG5480" s="8">
        <v>123.8441619873047</v>
      </c>
      <c r="AH5480" s="8">
        <v>144.27569580078131</v>
      </c>
      <c r="AI5480" s="8">
        <v>196.21881103515631</v>
      </c>
      <c r="AJ5480" s="8">
        <v>227.40800476074219</v>
      </c>
      <c r="AK5480" s="8">
        <v>319.81658935546881</v>
      </c>
      <c r="AL5480" s="8">
        <v>329.76632690429688</v>
      </c>
      <c r="AM5480" s="8">
        <v>370.93386840820313</v>
      </c>
      <c r="AN5480" s="8">
        <v>369.78439331054688</v>
      </c>
      <c r="AO5480" s="8">
        <v>488.45877075195313</v>
      </c>
      <c r="AP5480" s="8">
        <v>618.056640625</v>
      </c>
      <c r="AQ5480" s="8">
        <v>598.35565185546875</v>
      </c>
    </row>
    <row r="5481" spans="1:43" x14ac:dyDescent="0.3">
      <c r="A5481" s="3" t="s">
        <v>832</v>
      </c>
      <c r="B5481" s="1" t="s">
        <v>7678</v>
      </c>
      <c r="C5481" s="57" t="s">
        <v>6353</v>
      </c>
      <c r="D5481" s="57" t="s">
        <v>6406</v>
      </c>
      <c r="E5481" s="57" t="s">
        <v>6568</v>
      </c>
      <c r="F5481" s="89">
        <v>144.05448913574219</v>
      </c>
      <c r="G5481" s="8">
        <v>60.273468017578132</v>
      </c>
      <c r="H5481" s="8">
        <v>64.096519470214844</v>
      </c>
      <c r="I5481" s="8">
        <v>103.153190612793</v>
      </c>
      <c r="J5481" s="8">
        <v>76.280136108398438</v>
      </c>
      <c r="K5481" s="8">
        <v>56.323463439941413</v>
      </c>
      <c r="L5481" s="8">
        <v>87.341461181640625</v>
      </c>
      <c r="M5481" s="8">
        <v>68.431907653808594</v>
      </c>
      <c r="N5481" s="8">
        <v>120.5695343017578</v>
      </c>
      <c r="O5481" s="8">
        <v>107.2160568237305</v>
      </c>
      <c r="P5481" s="8">
        <v>117.632453918457</v>
      </c>
      <c r="Q5481" s="8">
        <v>181.61790466308591</v>
      </c>
      <c r="R5481" s="8">
        <v>220.0318908691406</v>
      </c>
      <c r="S5481" s="8">
        <v>275.74630737304688</v>
      </c>
      <c r="T5481" s="8">
        <v>372.6575927734375</v>
      </c>
      <c r="U5481" s="8">
        <v>456.90093994140631</v>
      </c>
      <c r="V5481" s="8">
        <v>488.23013305664063</v>
      </c>
      <c r="W5481" s="8">
        <v>622.98712158203125</v>
      </c>
      <c r="X5481" s="8">
        <v>597.43621826171875</v>
      </c>
      <c r="Y5481" s="84">
        <v>134.99725341796881</v>
      </c>
      <c r="Z5481" s="8">
        <v>56.001087188720703</v>
      </c>
      <c r="AA5481" s="8">
        <v>47.946945190429688</v>
      </c>
      <c r="AB5481" s="8">
        <v>52.192584991455078</v>
      </c>
      <c r="AC5481" s="8">
        <v>72.329338073730469</v>
      </c>
      <c r="AD5481" s="8">
        <v>109.5015335083008</v>
      </c>
      <c r="AE5481" s="8">
        <v>87.102409362792969</v>
      </c>
      <c r="AF5481" s="8">
        <v>78.439079284667969</v>
      </c>
      <c r="AG5481" s="8">
        <v>137.9894714355469</v>
      </c>
      <c r="AH5481" s="8">
        <v>135.6048583984375</v>
      </c>
      <c r="AI5481" s="8">
        <v>210.9086608886719</v>
      </c>
      <c r="AJ5481" s="8">
        <v>233.5934143066406</v>
      </c>
      <c r="AK5481" s="8">
        <v>227.4731140136719</v>
      </c>
      <c r="AL5481" s="8">
        <v>265.09640502929688</v>
      </c>
      <c r="AM5481" s="8">
        <v>359.906982421875</v>
      </c>
      <c r="AN5481" s="8">
        <v>353.70223999023438</v>
      </c>
      <c r="AO5481" s="8">
        <v>452.24893188476563</v>
      </c>
      <c r="AP5481" s="8">
        <v>507.41131591796881</v>
      </c>
      <c r="AQ5481" s="8">
        <v>532.5145263671875</v>
      </c>
    </row>
    <row r="5482" spans="1:43" x14ac:dyDescent="0.3">
      <c r="A5482" s="3" t="s">
        <v>831</v>
      </c>
      <c r="B5482" s="1" t="s">
        <v>7677</v>
      </c>
      <c r="C5482" s="57" t="s">
        <v>6353</v>
      </c>
      <c r="D5482" s="57" t="s">
        <v>6406</v>
      </c>
      <c r="E5482" s="57" t="s">
        <v>6568</v>
      </c>
      <c r="F5482" s="89">
        <v>150.25201416015631</v>
      </c>
      <c r="G5482" s="8">
        <v>100.0867614746094</v>
      </c>
      <c r="H5482" s="8">
        <v>77.825607299804688</v>
      </c>
      <c r="I5482" s="8">
        <v>103.8309326171875</v>
      </c>
      <c r="J5482" s="8">
        <v>81.052330017089844</v>
      </c>
      <c r="K5482" s="8">
        <v>85.235076904296875</v>
      </c>
      <c r="L5482" s="8">
        <v>99.338333129882813</v>
      </c>
      <c r="M5482" s="8">
        <v>88.905960083007813</v>
      </c>
      <c r="N5482" s="8">
        <v>93.177566528320313</v>
      </c>
      <c r="O5482" s="8">
        <v>128.2440490722656</v>
      </c>
      <c r="P5482" s="8">
        <v>161.00205993652341</v>
      </c>
      <c r="Q5482" s="8">
        <v>207.1263122558594</v>
      </c>
      <c r="R5482" s="8">
        <v>242.22447204589841</v>
      </c>
      <c r="S5482" s="8">
        <v>293.36929321289063</v>
      </c>
      <c r="T5482" s="8">
        <v>371.49029541015631</v>
      </c>
      <c r="U5482" s="8">
        <v>470.33236694335938</v>
      </c>
      <c r="V5482" s="8">
        <v>606.1666259765625</v>
      </c>
      <c r="W5482" s="8">
        <v>631.58233642578125</v>
      </c>
      <c r="X5482" s="8">
        <v>693.133056640625</v>
      </c>
      <c r="Y5482" s="84">
        <v>135.25437927246091</v>
      </c>
      <c r="Z5482" s="8">
        <v>71.127685546875</v>
      </c>
      <c r="AA5482" s="8">
        <v>70.333648681640625</v>
      </c>
      <c r="AB5482" s="8">
        <v>80.180999755859375</v>
      </c>
      <c r="AC5482" s="8">
        <v>90.651046752929688</v>
      </c>
      <c r="AD5482" s="8">
        <v>105.97027587890631</v>
      </c>
      <c r="AE5482" s="8">
        <v>121.1393356323242</v>
      </c>
      <c r="AF5482" s="8">
        <v>123.28570556640631</v>
      </c>
      <c r="AG5482" s="8">
        <v>147.79032897949219</v>
      </c>
      <c r="AH5482" s="8">
        <v>173.8663024902344</v>
      </c>
      <c r="AI5482" s="8">
        <v>230.50238037109381</v>
      </c>
      <c r="AJ5482" s="8">
        <v>242.46842956542969</v>
      </c>
      <c r="AK5482" s="8">
        <v>272.14959716796881</v>
      </c>
      <c r="AL5482" s="8">
        <v>315.0804443359375</v>
      </c>
      <c r="AM5482" s="8">
        <v>362.582275390625</v>
      </c>
      <c r="AN5482" s="8">
        <v>460.27322387695313</v>
      </c>
      <c r="AO5482" s="8">
        <v>463.38824462890631</v>
      </c>
      <c r="AP5482" s="8">
        <v>578.36468505859375</v>
      </c>
      <c r="AQ5482" s="8">
        <v>582.35882568359375</v>
      </c>
    </row>
    <row r="5483" spans="1:43" x14ac:dyDescent="0.3">
      <c r="A5483" s="3" t="s">
        <v>830</v>
      </c>
      <c r="B5483" s="1" t="s">
        <v>7676</v>
      </c>
      <c r="C5483" s="57" t="s">
        <v>6353</v>
      </c>
      <c r="D5483" s="57" t="s">
        <v>6406</v>
      </c>
      <c r="E5483" s="57" t="s">
        <v>6568</v>
      </c>
      <c r="F5483" s="89">
        <v>150.8548889160156</v>
      </c>
      <c r="G5483" s="8">
        <v>52.485176086425781</v>
      </c>
      <c r="H5483" s="8">
        <v>49.729030609130859</v>
      </c>
      <c r="I5483" s="8">
        <v>67.648323059082031</v>
      </c>
      <c r="J5483" s="8">
        <v>62.852714538574219</v>
      </c>
      <c r="K5483" s="8">
        <v>68.538490295410156</v>
      </c>
      <c r="L5483" s="8">
        <v>85.195289611816406</v>
      </c>
      <c r="M5483" s="8">
        <v>53.881019592285163</v>
      </c>
      <c r="N5483" s="8">
        <v>78.470657348632813</v>
      </c>
      <c r="O5483" s="8">
        <v>87.535964965820313</v>
      </c>
      <c r="P5483" s="8">
        <v>126.3898620605469</v>
      </c>
      <c r="Q5483" s="8">
        <v>171.7143249511719</v>
      </c>
      <c r="R5483" s="8">
        <v>195.11656188964841</v>
      </c>
      <c r="S5483" s="8">
        <v>284.44650268554688</v>
      </c>
      <c r="T5483" s="8">
        <v>337.70791625976563</v>
      </c>
      <c r="U5483" s="8">
        <v>402.05722045898438</v>
      </c>
      <c r="V5483" s="8">
        <v>506.47833251953131</v>
      </c>
      <c r="W5483" s="8">
        <v>527.4327392578125</v>
      </c>
      <c r="X5483" s="8">
        <v>609.32232666015625</v>
      </c>
      <c r="Y5483" s="84">
        <v>118.309440612793</v>
      </c>
      <c r="Z5483" s="8">
        <v>38.149440765380859</v>
      </c>
      <c r="AA5483" s="8">
        <v>48.145515441894531</v>
      </c>
      <c r="AB5483" s="8">
        <v>55.553920745849609</v>
      </c>
      <c r="AC5483" s="8">
        <v>57.568878173828132</v>
      </c>
      <c r="AD5483" s="8">
        <v>70.925376892089844</v>
      </c>
      <c r="AE5483" s="8">
        <v>82.888648986816406</v>
      </c>
      <c r="AF5483" s="8">
        <v>101.4445114135742</v>
      </c>
      <c r="AG5483" s="8">
        <v>125.8926086425781</v>
      </c>
      <c r="AH5483" s="8">
        <v>132.2236328125</v>
      </c>
      <c r="AI5483" s="8">
        <v>185.01197814941409</v>
      </c>
      <c r="AJ5483" s="8">
        <v>219.8748474121094</v>
      </c>
      <c r="AK5483" s="8">
        <v>258.39779663085938</v>
      </c>
      <c r="AL5483" s="8">
        <v>259.84033203125</v>
      </c>
      <c r="AM5483" s="8">
        <v>302.53741455078131</v>
      </c>
      <c r="AN5483" s="8">
        <v>355.13461303710938</v>
      </c>
      <c r="AO5483" s="8">
        <v>387.38717651367188</v>
      </c>
      <c r="AP5483" s="8">
        <v>531.067626953125</v>
      </c>
      <c r="AQ5483" s="8">
        <v>567.65179443359375</v>
      </c>
    </row>
    <row r="5484" spans="1:43" x14ac:dyDescent="0.3">
      <c r="A5484" s="3" t="s">
        <v>829</v>
      </c>
      <c r="B5484" s="1" t="s">
        <v>7675</v>
      </c>
      <c r="C5484" s="57" t="s">
        <v>6353</v>
      </c>
      <c r="D5484" s="57" t="s">
        <v>6406</v>
      </c>
      <c r="E5484" s="57" t="s">
        <v>6568</v>
      </c>
      <c r="F5484" s="89">
        <v>163.14601135253909</v>
      </c>
      <c r="G5484" s="8">
        <v>74.73870849609375</v>
      </c>
      <c r="H5484" s="8">
        <v>85.512687683105469</v>
      </c>
      <c r="I5484" s="8">
        <v>91.781806945800781</v>
      </c>
      <c r="J5484" s="8">
        <v>84.274444580078125</v>
      </c>
      <c r="K5484" s="8">
        <v>74.017097473144531</v>
      </c>
      <c r="L5484" s="8">
        <v>94.959457397460938</v>
      </c>
      <c r="M5484" s="8">
        <v>96.668617248535156</v>
      </c>
      <c r="N5484" s="8">
        <v>94.371299743652344</v>
      </c>
      <c r="O5484" s="8">
        <v>124.11155700683589</v>
      </c>
      <c r="P5484" s="8">
        <v>143.6636657714844</v>
      </c>
      <c r="Q5484" s="8">
        <v>188.871826171875</v>
      </c>
      <c r="R5484" s="8">
        <v>261.47183227539063</v>
      </c>
      <c r="S5484" s="8">
        <v>315.88742065429688</v>
      </c>
      <c r="T5484" s="8">
        <v>358.50836181640631</v>
      </c>
      <c r="U5484" s="8">
        <v>457.61737060546881</v>
      </c>
      <c r="V5484" s="8">
        <v>559.107421875</v>
      </c>
      <c r="W5484" s="8">
        <v>546.45477294921875</v>
      </c>
      <c r="X5484" s="8">
        <v>707.0032958984375</v>
      </c>
      <c r="Y5484" s="84">
        <v>134.28898620605469</v>
      </c>
      <c r="Z5484" s="8">
        <v>76.644538879394531</v>
      </c>
      <c r="AA5484" s="8">
        <v>66.055610656738281</v>
      </c>
      <c r="AB5484" s="8">
        <v>63.490982055664063</v>
      </c>
      <c r="AC5484" s="8">
        <v>88.114524841308594</v>
      </c>
      <c r="AD5484" s="8">
        <v>94.226165771484375</v>
      </c>
      <c r="AE5484" s="8">
        <v>113.01064300537109</v>
      </c>
      <c r="AF5484" s="8">
        <v>110.285774230957</v>
      </c>
      <c r="AG5484" s="8">
        <v>135.61238098144531</v>
      </c>
      <c r="AH5484" s="8">
        <v>153.90898132324219</v>
      </c>
      <c r="AI5484" s="8">
        <v>206.1641540527344</v>
      </c>
      <c r="AJ5484" s="8">
        <v>268.08566284179688</v>
      </c>
      <c r="AK5484" s="8">
        <v>296.3572998046875</v>
      </c>
      <c r="AL5484" s="8">
        <v>325.5067138671875</v>
      </c>
      <c r="AM5484" s="8">
        <v>365.01980590820313</v>
      </c>
      <c r="AN5484" s="8">
        <v>403.9617919921875</v>
      </c>
      <c r="AO5484" s="8">
        <v>441.371337890625</v>
      </c>
      <c r="AP5484" s="8">
        <v>552.5120849609375</v>
      </c>
      <c r="AQ5484" s="8">
        <v>640.1715087890625</v>
      </c>
    </row>
    <row r="5485" spans="1:43" x14ac:dyDescent="0.3">
      <c r="A5485" s="3" t="s">
        <v>828</v>
      </c>
      <c r="B5485" s="1" t="s">
        <v>13056</v>
      </c>
      <c r="C5485" s="57" t="s">
        <v>6353</v>
      </c>
      <c r="D5485" s="57" t="s">
        <v>6406</v>
      </c>
      <c r="E5485" s="57" t="s">
        <v>6568</v>
      </c>
      <c r="F5485" s="89">
        <v>163.96697998046881</v>
      </c>
      <c r="G5485" s="8">
        <v>90.447532653808594</v>
      </c>
      <c r="H5485" s="8">
        <v>59.242897033691413</v>
      </c>
      <c r="I5485" s="8">
        <v>87.011085510253906</v>
      </c>
      <c r="J5485" s="8">
        <v>71.217948913574219</v>
      </c>
      <c r="K5485" s="8">
        <v>79.419281005859375</v>
      </c>
      <c r="L5485" s="8">
        <v>84.482673645019531</v>
      </c>
      <c r="M5485" s="8">
        <v>81.735099792480469</v>
      </c>
      <c r="N5485" s="8">
        <v>82.833427429199219</v>
      </c>
      <c r="O5485" s="8">
        <v>129.5812072753906</v>
      </c>
      <c r="P5485" s="8">
        <v>131.01451110839841</v>
      </c>
      <c r="Q5485" s="8">
        <v>183.4214782714844</v>
      </c>
      <c r="R5485" s="8">
        <v>245.96197509765631</v>
      </c>
      <c r="S5485" s="8">
        <v>305.51345825195313</v>
      </c>
      <c r="T5485" s="8">
        <v>358.84408569335938</v>
      </c>
      <c r="U5485" s="8">
        <v>462.63772583007813</v>
      </c>
      <c r="V5485" s="8">
        <v>502.39907836914063</v>
      </c>
      <c r="W5485" s="8">
        <v>618.11846923828125</v>
      </c>
      <c r="X5485" s="8">
        <v>779.0633544921875</v>
      </c>
      <c r="Y5485" s="84">
        <v>128.33802795410159</v>
      </c>
      <c r="Z5485" s="8">
        <v>89.495216369628906</v>
      </c>
      <c r="AA5485" s="8">
        <v>58.929698944091797</v>
      </c>
      <c r="AB5485" s="8">
        <v>65.272941589355469</v>
      </c>
      <c r="AC5485" s="8">
        <v>79.598701477050781</v>
      </c>
      <c r="AD5485" s="8">
        <v>104.8149948120117</v>
      </c>
      <c r="AE5485" s="8">
        <v>107.7899932861328</v>
      </c>
      <c r="AF5485" s="8">
        <v>115.2052917480469</v>
      </c>
      <c r="AG5485" s="8">
        <v>104.48622894287109</v>
      </c>
      <c r="AH5485" s="8">
        <v>170.70118713378909</v>
      </c>
      <c r="AI5485" s="8">
        <v>200.39018249511719</v>
      </c>
      <c r="AJ5485" s="8">
        <v>227.94209289550781</v>
      </c>
      <c r="AK5485" s="8">
        <v>242.8022155761719</v>
      </c>
      <c r="AL5485" s="8">
        <v>364.22421264648438</v>
      </c>
      <c r="AM5485" s="8">
        <v>356.08792114257813</v>
      </c>
      <c r="AN5485" s="8">
        <v>355.21817016601563</v>
      </c>
      <c r="AO5485" s="8">
        <v>468.01824951171881</v>
      </c>
      <c r="AP5485" s="8">
        <v>516.72381591796875</v>
      </c>
      <c r="AQ5485" s="8">
        <v>601.97119140625</v>
      </c>
    </row>
    <row r="5486" spans="1:43" x14ac:dyDescent="0.3">
      <c r="A5486" s="3" t="s">
        <v>827</v>
      </c>
      <c r="B5486" s="1" t="s">
        <v>7674</v>
      </c>
      <c r="C5486" s="57" t="s">
        <v>6353</v>
      </c>
      <c r="D5486" s="57" t="s">
        <v>6406</v>
      </c>
      <c r="E5486" s="57" t="s">
        <v>6568</v>
      </c>
      <c r="F5486" s="89">
        <v>160.68409729003909</v>
      </c>
      <c r="G5486" s="8">
        <v>92.872268676757813</v>
      </c>
      <c r="H5486" s="8">
        <v>89.064483642578125</v>
      </c>
      <c r="I5486" s="8">
        <v>79.85400390625</v>
      </c>
      <c r="J5486" s="8">
        <v>76.513465881347656</v>
      </c>
      <c r="K5486" s="8">
        <v>80.59130859375</v>
      </c>
      <c r="L5486" s="8">
        <v>92.305999755859375</v>
      </c>
      <c r="M5486" s="8">
        <v>98.7371826171875</v>
      </c>
      <c r="N5486" s="8">
        <v>123.7873229980469</v>
      </c>
      <c r="O5486" s="8">
        <v>118.65745544433589</v>
      </c>
      <c r="P5486" s="8">
        <v>161.17311096191409</v>
      </c>
      <c r="Q5486" s="8">
        <v>208.10075378417969</v>
      </c>
      <c r="R5486" s="8">
        <v>252.87956237792969</v>
      </c>
      <c r="S5486" s="8">
        <v>344.61337280273438</v>
      </c>
      <c r="T5486" s="8">
        <v>363.26983642578131</v>
      </c>
      <c r="U5486" s="8">
        <v>483.0301513671875</v>
      </c>
      <c r="V5486" s="8">
        <v>541.17919921875</v>
      </c>
      <c r="W5486" s="8">
        <v>594.05743408203125</v>
      </c>
      <c r="X5486" s="8">
        <v>638.66033935546875</v>
      </c>
      <c r="Y5486" s="84">
        <v>138.32574462890631</v>
      </c>
      <c r="Z5486" s="8">
        <v>64.261032104492188</v>
      </c>
      <c r="AA5486" s="8">
        <v>60.609947204589837</v>
      </c>
      <c r="AB5486" s="8">
        <v>80.356681823730469</v>
      </c>
      <c r="AC5486" s="8">
        <v>107.0902633666992</v>
      </c>
      <c r="AD5486" s="8">
        <v>133.4515686035156</v>
      </c>
      <c r="AE5486" s="8">
        <v>98.031364440917969</v>
      </c>
      <c r="AF5486" s="8">
        <v>109.5775680541992</v>
      </c>
      <c r="AG5486" s="8">
        <v>157.96263122558591</v>
      </c>
      <c r="AH5486" s="8">
        <v>170.7747497558594</v>
      </c>
      <c r="AI5486" s="8">
        <v>256.31298828125</v>
      </c>
      <c r="AJ5486" s="8">
        <v>269.3812255859375</v>
      </c>
      <c r="AK5486" s="8">
        <v>328.50146484375</v>
      </c>
      <c r="AL5486" s="8">
        <v>339.18194580078131</v>
      </c>
      <c r="AM5486" s="8">
        <v>386.173583984375</v>
      </c>
      <c r="AN5486" s="8">
        <v>397.48092651367188</v>
      </c>
      <c r="AO5486" s="8">
        <v>460.36083984375</v>
      </c>
      <c r="AP5486" s="8">
        <v>642.28594970703125</v>
      </c>
      <c r="AQ5486" s="8">
        <v>602.25592041015625</v>
      </c>
    </row>
    <row r="5487" spans="1:43" x14ac:dyDescent="0.3">
      <c r="A5487" s="3" t="s">
        <v>826</v>
      </c>
      <c r="B5487" s="1" t="s">
        <v>7673</v>
      </c>
      <c r="C5487" s="57" t="s">
        <v>6353</v>
      </c>
      <c r="D5487" s="57" t="s">
        <v>6406</v>
      </c>
      <c r="E5487" s="57" t="s">
        <v>6568</v>
      </c>
      <c r="F5487" s="89">
        <v>126.5397186279297</v>
      </c>
      <c r="G5487" s="8">
        <v>36.670909881591797</v>
      </c>
      <c r="H5487" s="8">
        <v>43.821907043457031</v>
      </c>
      <c r="I5487" s="8">
        <v>75.939857482910156</v>
      </c>
      <c r="J5487" s="8">
        <v>56.087345123291023</v>
      </c>
      <c r="K5487" s="8">
        <v>54.998542785644531</v>
      </c>
      <c r="L5487" s="8">
        <v>49.576515197753913</v>
      </c>
      <c r="M5487" s="8">
        <v>50.390193939208977</v>
      </c>
      <c r="N5487" s="8">
        <v>64.381355285644531</v>
      </c>
      <c r="O5487" s="8">
        <v>87.162673950195313</v>
      </c>
      <c r="P5487" s="8">
        <v>111.1125564575195</v>
      </c>
      <c r="Q5487" s="8">
        <v>126.9619140625</v>
      </c>
      <c r="R5487" s="8">
        <v>189.25904846191409</v>
      </c>
      <c r="S5487" s="8">
        <v>230.84736633300781</v>
      </c>
      <c r="T5487" s="8">
        <v>314.944091796875</v>
      </c>
      <c r="U5487" s="8">
        <v>388.880615234375</v>
      </c>
      <c r="V5487" s="8">
        <v>457.34146118164063</v>
      </c>
      <c r="W5487" s="8">
        <v>556.13531494140625</v>
      </c>
      <c r="X5487" s="8">
        <v>610.64959716796875</v>
      </c>
      <c r="Y5487" s="84">
        <v>105.0864791870117</v>
      </c>
      <c r="Z5487" s="8">
        <v>48.457794189453132</v>
      </c>
      <c r="AA5487" s="8">
        <v>24.767562866210941</v>
      </c>
      <c r="AB5487" s="8">
        <v>32.254650115966797</v>
      </c>
      <c r="AC5487" s="8">
        <v>40.203521728515632</v>
      </c>
      <c r="AD5487" s="8">
        <v>67.648063659667969</v>
      </c>
      <c r="AE5487" s="8">
        <v>67.695388793945313</v>
      </c>
      <c r="AF5487" s="8">
        <v>74.481216430664063</v>
      </c>
      <c r="AG5487" s="8">
        <v>86.274208068847656</v>
      </c>
      <c r="AH5487" s="8">
        <v>109.79698181152339</v>
      </c>
      <c r="AI5487" s="8">
        <v>144.87287902832031</v>
      </c>
      <c r="AJ5487" s="8">
        <v>198.74449157714841</v>
      </c>
      <c r="AK5487" s="8">
        <v>192.7476806640625</v>
      </c>
      <c r="AL5487" s="8">
        <v>228.3560791015625</v>
      </c>
      <c r="AM5487" s="8">
        <v>291.06683349609381</v>
      </c>
      <c r="AN5487" s="8">
        <v>343.57089233398438</v>
      </c>
      <c r="AO5487" s="8">
        <v>395.53924560546881</v>
      </c>
      <c r="AP5487" s="8">
        <v>444.66500854492188</v>
      </c>
      <c r="AQ5487" s="8">
        <v>483.73220825195313</v>
      </c>
    </row>
    <row r="5488" spans="1:43" x14ac:dyDescent="0.3">
      <c r="A5488" s="3" t="s">
        <v>825</v>
      </c>
      <c r="B5488" s="1" t="s">
        <v>7672</v>
      </c>
      <c r="C5488" s="57" t="s">
        <v>6353</v>
      </c>
      <c r="D5488" s="57" t="s">
        <v>6406</v>
      </c>
      <c r="E5488" s="57" t="s">
        <v>6568</v>
      </c>
      <c r="F5488" s="89">
        <v>163.18914794921881</v>
      </c>
      <c r="G5488" s="8">
        <v>90.784835815429688</v>
      </c>
      <c r="H5488" s="8">
        <v>80.118598937988281</v>
      </c>
      <c r="I5488" s="8">
        <v>107.5091857910156</v>
      </c>
      <c r="J5488" s="8">
        <v>102.21690368652339</v>
      </c>
      <c r="K5488" s="8">
        <v>87.416694641113281</v>
      </c>
      <c r="L5488" s="8">
        <v>103.316291809082</v>
      </c>
      <c r="M5488" s="8">
        <v>100.5841445922852</v>
      </c>
      <c r="N5488" s="8">
        <v>102.194709777832</v>
      </c>
      <c r="O5488" s="8">
        <v>137.51153564453131</v>
      </c>
      <c r="P5488" s="8">
        <v>205.23255920410159</v>
      </c>
      <c r="Q5488" s="8">
        <v>223.74760437011719</v>
      </c>
      <c r="R5488" s="8">
        <v>228.5408630371094</v>
      </c>
      <c r="S5488" s="8">
        <v>366.78103637695313</v>
      </c>
      <c r="T5488" s="8">
        <v>445.98797607421881</v>
      </c>
      <c r="U5488" s="8">
        <v>510.40240478515631</v>
      </c>
      <c r="V5488" s="8">
        <v>571.480224609375</v>
      </c>
      <c r="W5488" s="8">
        <v>686.36322021484375</v>
      </c>
      <c r="X5488" s="8">
        <v>739.05035400390625</v>
      </c>
      <c r="Y5488" s="84">
        <v>154.2210693359375</v>
      </c>
      <c r="Z5488" s="8">
        <v>78.692337036132813</v>
      </c>
      <c r="AA5488" s="8">
        <v>65.167854309082031</v>
      </c>
      <c r="AB5488" s="8">
        <v>84.399040222167969</v>
      </c>
      <c r="AC5488" s="8">
        <v>112.15794372558589</v>
      </c>
      <c r="AD5488" s="8">
        <v>137.18898010253909</v>
      </c>
      <c r="AE5488" s="8">
        <v>99.515518188476563</v>
      </c>
      <c r="AF5488" s="8">
        <v>150.1200866699219</v>
      </c>
      <c r="AG5488" s="8">
        <v>148.08589172363281</v>
      </c>
      <c r="AH5488" s="8">
        <v>201.2447509765625</v>
      </c>
      <c r="AI5488" s="8">
        <v>231.3093566894531</v>
      </c>
      <c r="AJ5488" s="8">
        <v>284.04278564453131</v>
      </c>
      <c r="AK5488" s="8">
        <v>283.72061157226563</v>
      </c>
      <c r="AL5488" s="8">
        <v>325.19448852539063</v>
      </c>
      <c r="AM5488" s="8">
        <v>383.73098754882813</v>
      </c>
      <c r="AN5488" s="8">
        <v>468.69686889648438</v>
      </c>
      <c r="AO5488" s="8">
        <v>429.74447631835938</v>
      </c>
      <c r="AP5488" s="8">
        <v>610.0291748046875</v>
      </c>
      <c r="AQ5488" s="8">
        <v>674.1341552734375</v>
      </c>
    </row>
    <row r="5489" spans="1:43" x14ac:dyDescent="0.3">
      <c r="A5489" s="3" t="s">
        <v>824</v>
      </c>
      <c r="B5489" s="1" t="s">
        <v>7671</v>
      </c>
      <c r="C5489" s="57" t="s">
        <v>6353</v>
      </c>
      <c r="D5489" s="57" t="s">
        <v>6406</v>
      </c>
      <c r="E5489" s="57" t="s">
        <v>6568</v>
      </c>
      <c r="F5489" s="89">
        <v>181.90202331542969</v>
      </c>
      <c r="G5489" s="8">
        <v>94.116752624511719</v>
      </c>
      <c r="H5489" s="8">
        <v>78.820655822753906</v>
      </c>
      <c r="I5489" s="8">
        <v>104.7528762817383</v>
      </c>
      <c r="J5489" s="8">
        <v>129.94709777832031</v>
      </c>
      <c r="K5489" s="8">
        <v>96.541748046875</v>
      </c>
      <c r="L5489" s="8">
        <v>100.4507751464844</v>
      </c>
      <c r="M5489" s="8">
        <v>132.43040466308591</v>
      </c>
      <c r="N5489" s="8">
        <v>133.96258544921881</v>
      </c>
      <c r="O5489" s="8">
        <v>170.81556701660159</v>
      </c>
      <c r="P5489" s="8">
        <v>179.57661437988281</v>
      </c>
      <c r="Q5489" s="8">
        <v>234.16314697265631</v>
      </c>
      <c r="R5489" s="8">
        <v>300.662353515625</v>
      </c>
      <c r="S5489" s="8">
        <v>335.86090087890631</v>
      </c>
      <c r="T5489" s="8">
        <v>415.86627197265631</v>
      </c>
      <c r="U5489" s="8">
        <v>598.07867431640625</v>
      </c>
      <c r="V5489" s="8">
        <v>585.836181640625</v>
      </c>
      <c r="W5489" s="8">
        <v>682.95166015625</v>
      </c>
      <c r="X5489" s="8">
        <v>532.84649658203125</v>
      </c>
      <c r="Y5489" s="84">
        <v>150.9010009765625</v>
      </c>
      <c r="Z5489" s="8">
        <v>69.04034423828125</v>
      </c>
      <c r="AA5489" s="8">
        <v>64.0361328125</v>
      </c>
      <c r="AB5489" s="8">
        <v>81.466865539550781</v>
      </c>
      <c r="AC5489" s="8">
        <v>101.4588928222656</v>
      </c>
      <c r="AD5489" s="8">
        <v>114.1136474609375</v>
      </c>
      <c r="AE5489" s="8">
        <v>134.35893249511719</v>
      </c>
      <c r="AF5489" s="8">
        <v>132.45664978027341</v>
      </c>
      <c r="AG5489" s="8">
        <v>182.42729187011719</v>
      </c>
      <c r="AH5489" s="8">
        <v>219.1593933105469</v>
      </c>
      <c r="AI5489" s="8">
        <v>268.369140625</v>
      </c>
      <c r="AJ5489" s="8">
        <v>289.6475830078125</v>
      </c>
      <c r="AK5489" s="8">
        <v>373.14028930664063</v>
      </c>
      <c r="AL5489" s="8">
        <v>368.720947265625</v>
      </c>
      <c r="AM5489" s="8">
        <v>408.88650512695313</v>
      </c>
      <c r="AN5489" s="8">
        <v>438.078125</v>
      </c>
      <c r="AO5489" s="8">
        <v>569.8331298828125</v>
      </c>
      <c r="AP5489" s="8">
        <v>656.64208984375</v>
      </c>
      <c r="AQ5489" s="8">
        <v>632.2369384765625</v>
      </c>
    </row>
    <row r="5490" spans="1:43" x14ac:dyDescent="0.3">
      <c r="A5490" s="3" t="s">
        <v>823</v>
      </c>
      <c r="B5490" s="1" t="s">
        <v>13057</v>
      </c>
      <c r="C5490" s="57" t="s">
        <v>6353</v>
      </c>
      <c r="D5490" s="57" t="s">
        <v>6406</v>
      </c>
      <c r="E5490" s="57" t="s">
        <v>6568</v>
      </c>
      <c r="F5490" s="89">
        <v>152.86488342285159</v>
      </c>
      <c r="G5490" s="8">
        <v>87.417556762695313</v>
      </c>
      <c r="H5490" s="8">
        <v>89.386383056640625</v>
      </c>
      <c r="I5490" s="8">
        <v>92.115081787109375</v>
      </c>
      <c r="J5490" s="8">
        <v>104.48260498046881</v>
      </c>
      <c r="K5490" s="8">
        <v>80.676887512207031</v>
      </c>
      <c r="L5490" s="8">
        <v>80.460395812988281</v>
      </c>
      <c r="M5490" s="8">
        <v>80.301116943359375</v>
      </c>
      <c r="N5490" s="8">
        <v>97.829048156738281</v>
      </c>
      <c r="O5490" s="8">
        <v>131.46403503417969</v>
      </c>
      <c r="P5490" s="8">
        <v>172.03816223144531</v>
      </c>
      <c r="Q5490" s="8">
        <v>179.4377746582031</v>
      </c>
      <c r="R5490" s="8">
        <v>261.31744384765631</v>
      </c>
      <c r="S5490" s="8">
        <v>298.41143798828131</v>
      </c>
      <c r="T5490" s="8">
        <v>386.87783813476563</v>
      </c>
      <c r="U5490" s="8">
        <v>493.00808715820313</v>
      </c>
      <c r="V5490" s="8">
        <v>553.75146484375</v>
      </c>
      <c r="W5490" s="8">
        <v>684.3594970703125</v>
      </c>
      <c r="X5490" s="8">
        <v>672.67767333984375</v>
      </c>
      <c r="Y5490" s="84">
        <v>144.0911865234375</v>
      </c>
      <c r="Z5490" s="8">
        <v>62.976203918457031</v>
      </c>
      <c r="AA5490" s="8">
        <v>68.485908508300781</v>
      </c>
      <c r="AB5490" s="8">
        <v>71.691177368164063</v>
      </c>
      <c r="AC5490" s="8">
        <v>76.762100219726563</v>
      </c>
      <c r="AD5490" s="8">
        <v>111.8070526123047</v>
      </c>
      <c r="AE5490" s="8">
        <v>119.85727691650391</v>
      </c>
      <c r="AF5490" s="8">
        <v>124.775634765625</v>
      </c>
      <c r="AG5490" s="8">
        <v>111.2574844360352</v>
      </c>
      <c r="AH5490" s="8">
        <v>149.66621398925781</v>
      </c>
      <c r="AI5490" s="8">
        <v>184.92457580566409</v>
      </c>
      <c r="AJ5490" s="8">
        <v>255.7846984863281</v>
      </c>
      <c r="AK5490" s="8">
        <v>268.74948120117188</v>
      </c>
      <c r="AL5490" s="8">
        <v>317.14602661132813</v>
      </c>
      <c r="AM5490" s="8">
        <v>353.64739990234381</v>
      </c>
      <c r="AN5490" s="8">
        <v>416.32058715820313</v>
      </c>
      <c r="AO5490" s="8">
        <v>534.34893798828125</v>
      </c>
      <c r="AP5490" s="8">
        <v>629.74505615234375</v>
      </c>
      <c r="AQ5490" s="8">
        <v>706.59307861328125</v>
      </c>
    </row>
    <row r="5491" spans="1:43" x14ac:dyDescent="0.3">
      <c r="A5491" s="3" t="s">
        <v>822</v>
      </c>
      <c r="B5491" s="1" t="s">
        <v>7670</v>
      </c>
      <c r="C5491" s="57" t="s">
        <v>6353</v>
      </c>
      <c r="D5491" s="57" t="s">
        <v>6406</v>
      </c>
      <c r="E5491" s="57" t="s">
        <v>6568</v>
      </c>
      <c r="F5491" s="89">
        <v>150.66377258300781</v>
      </c>
      <c r="G5491" s="8">
        <v>56.163082122802727</v>
      </c>
      <c r="H5491" s="8">
        <v>83.411293029785156</v>
      </c>
      <c r="I5491" s="8">
        <v>72.690925598144531</v>
      </c>
      <c r="J5491" s="8">
        <v>81.611129760742188</v>
      </c>
      <c r="K5491" s="8">
        <v>82.756416320800781</v>
      </c>
      <c r="L5491" s="8">
        <v>104.4118347167969</v>
      </c>
      <c r="M5491" s="8">
        <v>66.142196655273438</v>
      </c>
      <c r="N5491" s="8">
        <v>66.014129638671875</v>
      </c>
      <c r="O5491" s="8">
        <v>101.24388122558589</v>
      </c>
      <c r="P5491" s="8">
        <v>113.6843948364258</v>
      </c>
      <c r="Q5491" s="8">
        <v>181.3520202636719</v>
      </c>
      <c r="R5491" s="8">
        <v>224.86119079589841</v>
      </c>
      <c r="S5491" s="8">
        <v>267.61746215820313</v>
      </c>
      <c r="T5491" s="8">
        <v>354.85537719726563</v>
      </c>
      <c r="U5491" s="8">
        <v>442.71743774414063</v>
      </c>
      <c r="V5491" s="8">
        <v>522.98760986328125</v>
      </c>
      <c r="W5491" s="8">
        <v>697.16949462890625</v>
      </c>
      <c r="X5491" s="8">
        <v>525.38287353515625</v>
      </c>
      <c r="Y5491" s="84">
        <v>119.900260925293</v>
      </c>
      <c r="Z5491" s="8">
        <v>45.761707305908203</v>
      </c>
      <c r="AA5491" s="8">
        <v>49.456813812255859</v>
      </c>
      <c r="AB5491" s="8">
        <v>73.039260864257813</v>
      </c>
      <c r="AC5491" s="8">
        <v>90.417037963867188</v>
      </c>
      <c r="AD5491" s="8">
        <v>67.564971923828125</v>
      </c>
      <c r="AE5491" s="8">
        <v>70.334831237792969</v>
      </c>
      <c r="AF5491" s="8">
        <v>96.024681091308594</v>
      </c>
      <c r="AG5491" s="8">
        <v>96.390281677246094</v>
      </c>
      <c r="AH5491" s="8">
        <v>155.09214782714841</v>
      </c>
      <c r="AI5491" s="8">
        <v>184.5042419433594</v>
      </c>
      <c r="AJ5491" s="8">
        <v>223.58879089355469</v>
      </c>
      <c r="AK5491" s="8">
        <v>233.55950927734381</v>
      </c>
      <c r="AL5491" s="8">
        <v>291.78759765625</v>
      </c>
      <c r="AM5491" s="8">
        <v>348.02264404296881</v>
      </c>
      <c r="AN5491" s="8">
        <v>382.90155029296881</v>
      </c>
      <c r="AO5491" s="8">
        <v>465.00894165039063</v>
      </c>
      <c r="AP5491" s="8">
        <v>569.9884033203125</v>
      </c>
      <c r="AQ5491" s="8">
        <v>564.1934814453125</v>
      </c>
    </row>
    <row r="5492" spans="1:43" x14ac:dyDescent="0.3">
      <c r="A5492" s="3" t="s">
        <v>821</v>
      </c>
      <c r="B5492" s="1" t="s">
        <v>7669</v>
      </c>
      <c r="C5492" s="57" t="s">
        <v>6353</v>
      </c>
      <c r="D5492" s="57" t="s">
        <v>6406</v>
      </c>
      <c r="E5492" s="57" t="s">
        <v>6568</v>
      </c>
      <c r="F5492" s="89">
        <v>135.8599853515625</v>
      </c>
      <c r="G5492" s="8">
        <v>81.259544372558594</v>
      </c>
      <c r="H5492" s="8">
        <v>67.737266540527344</v>
      </c>
      <c r="I5492" s="8">
        <v>69.702430725097656</v>
      </c>
      <c r="J5492" s="8">
        <v>70.271568298339844</v>
      </c>
      <c r="K5492" s="8">
        <v>44.972515106201172</v>
      </c>
      <c r="L5492" s="8">
        <v>54.322330474853523</v>
      </c>
      <c r="M5492" s="8">
        <v>69.132293701171875</v>
      </c>
      <c r="N5492" s="8">
        <v>68.642745971679688</v>
      </c>
      <c r="O5492" s="8">
        <v>83.540916442871094</v>
      </c>
      <c r="P5492" s="8">
        <v>120.47299957275391</v>
      </c>
      <c r="Q5492" s="8">
        <v>176.33587646484381</v>
      </c>
      <c r="R5492" s="8">
        <v>221.84574890136719</v>
      </c>
      <c r="S5492" s="8">
        <v>255.54911804199219</v>
      </c>
      <c r="T5492" s="8">
        <v>349.50283813476563</v>
      </c>
      <c r="U5492" s="8">
        <v>354.03335571289063</v>
      </c>
      <c r="V5492" s="8">
        <v>479.04254150390631</v>
      </c>
      <c r="W5492" s="8">
        <v>584.79888916015625</v>
      </c>
      <c r="X5492" s="8">
        <v>545.22821044921875</v>
      </c>
      <c r="Y5492" s="84">
        <v>130.9006042480469</v>
      </c>
      <c r="Z5492" s="8">
        <v>43.017566680908203</v>
      </c>
      <c r="AA5492" s="8">
        <v>41.462558746337891</v>
      </c>
      <c r="AB5492" s="8">
        <v>57.696399688720703</v>
      </c>
      <c r="AC5492" s="8">
        <v>66.515953063964844</v>
      </c>
      <c r="AD5492" s="8">
        <v>59.2071533203125</v>
      </c>
      <c r="AE5492" s="8">
        <v>83.406517028808594</v>
      </c>
      <c r="AF5492" s="8">
        <v>83.811859130859375</v>
      </c>
      <c r="AG5492" s="8">
        <v>100.1482391357422</v>
      </c>
      <c r="AH5492" s="8">
        <v>132.78013610839841</v>
      </c>
      <c r="AI5492" s="8">
        <v>189.64302062988281</v>
      </c>
      <c r="AJ5492" s="8">
        <v>223.98841857910159</v>
      </c>
      <c r="AK5492" s="8">
        <v>241.75572204589841</v>
      </c>
      <c r="AL5492" s="8">
        <v>253.3857727050781</v>
      </c>
      <c r="AM5492" s="8">
        <v>305.38137817382813</v>
      </c>
      <c r="AN5492" s="8">
        <v>324.17431640625</v>
      </c>
      <c r="AO5492" s="8">
        <v>450.91632080078131</v>
      </c>
      <c r="AP5492" s="8">
        <v>434.00863647460938</v>
      </c>
      <c r="AQ5492" s="8">
        <v>582.4949951171875</v>
      </c>
    </row>
    <row r="5493" spans="1:43" x14ac:dyDescent="0.3">
      <c r="A5493" s="3" t="s">
        <v>820</v>
      </c>
      <c r="B5493" s="1" t="s">
        <v>7668</v>
      </c>
      <c r="C5493" s="57" t="s">
        <v>6353</v>
      </c>
      <c r="D5493" s="57" t="s">
        <v>6406</v>
      </c>
      <c r="E5493" s="57" t="s">
        <v>6568</v>
      </c>
      <c r="F5493" s="89">
        <v>144.81657409667969</v>
      </c>
      <c r="G5493" s="8">
        <v>78.052047729492188</v>
      </c>
      <c r="H5493" s="8">
        <v>80.944862365722656</v>
      </c>
      <c r="I5493" s="8">
        <v>84.687393188476563</v>
      </c>
      <c r="J5493" s="8">
        <v>85.554939270019531</v>
      </c>
      <c r="K5493" s="8">
        <v>93.171562194824219</v>
      </c>
      <c r="L5493" s="8">
        <v>72.80133056640625</v>
      </c>
      <c r="M5493" s="8">
        <v>80.702957153320313</v>
      </c>
      <c r="N5493" s="8">
        <v>92.030487060546875</v>
      </c>
      <c r="O5493" s="8">
        <v>95.080711364746094</v>
      </c>
      <c r="P5493" s="8">
        <v>124.8905868530273</v>
      </c>
      <c r="Q5493" s="8">
        <v>183.83561706542969</v>
      </c>
      <c r="R5493" s="8">
        <v>237.4393005371094</v>
      </c>
      <c r="S5493" s="8">
        <v>302.55899047851563</v>
      </c>
      <c r="T5493" s="8">
        <v>340.76675415039063</v>
      </c>
      <c r="U5493" s="8">
        <v>438.10491943359381</v>
      </c>
      <c r="V5493" s="8">
        <v>524.95037841796875</v>
      </c>
      <c r="W5493" s="8">
        <v>588.3680419921875</v>
      </c>
      <c r="X5493" s="8">
        <v>562.8621826171875</v>
      </c>
      <c r="Y5493" s="84">
        <v>132.92521667480469</v>
      </c>
      <c r="Z5493" s="8">
        <v>50.440853118896477</v>
      </c>
      <c r="AA5493" s="8">
        <v>59.104217529296882</v>
      </c>
      <c r="AB5493" s="8">
        <v>66.765396118164063</v>
      </c>
      <c r="AC5493" s="8">
        <v>84.58355712890625</v>
      </c>
      <c r="AD5493" s="8">
        <v>88.752342224121094</v>
      </c>
      <c r="AE5493" s="8">
        <v>87.787384033203125</v>
      </c>
      <c r="AF5493" s="8">
        <v>93.168220520019531</v>
      </c>
      <c r="AG5493" s="8">
        <v>134.5244445800781</v>
      </c>
      <c r="AH5493" s="8">
        <v>144.90025329589841</v>
      </c>
      <c r="AI5493" s="8">
        <v>193.930419921875</v>
      </c>
      <c r="AJ5493" s="8">
        <v>241.18858337402341</v>
      </c>
      <c r="AK5493" s="8">
        <v>231.16606140136719</v>
      </c>
      <c r="AL5493" s="8">
        <v>270.5760498046875</v>
      </c>
      <c r="AM5493" s="8">
        <v>272.31820678710938</v>
      </c>
      <c r="AN5493" s="8">
        <v>355.33224487304688</v>
      </c>
      <c r="AO5493" s="8">
        <v>429.46707153320313</v>
      </c>
      <c r="AP5493" s="8">
        <v>532.645751953125</v>
      </c>
      <c r="AQ5493" s="8">
        <v>569.5018310546875</v>
      </c>
    </row>
    <row r="5494" spans="1:43" x14ac:dyDescent="0.3">
      <c r="A5494" s="3" t="s">
        <v>819</v>
      </c>
      <c r="B5494" s="1" t="s">
        <v>7667</v>
      </c>
      <c r="C5494" s="57" t="s">
        <v>6353</v>
      </c>
      <c r="D5494" s="57" t="s">
        <v>6406</v>
      </c>
      <c r="E5494" s="57" t="s">
        <v>6568</v>
      </c>
      <c r="F5494" s="89">
        <v>162.03102111816409</v>
      </c>
      <c r="G5494" s="8">
        <v>67.297714233398438</v>
      </c>
      <c r="H5494" s="8">
        <v>68.573944091796875</v>
      </c>
      <c r="I5494" s="8">
        <v>80.094718933105469</v>
      </c>
      <c r="J5494" s="8">
        <v>89.629035949707031</v>
      </c>
      <c r="K5494" s="8">
        <v>82.392448425292969</v>
      </c>
      <c r="L5494" s="8">
        <v>84.8934326171875</v>
      </c>
      <c r="M5494" s="8">
        <v>74.739509582519531</v>
      </c>
      <c r="N5494" s="8">
        <v>103.23887634277339</v>
      </c>
      <c r="O5494" s="8">
        <v>119.22299957275391</v>
      </c>
      <c r="P5494" s="8">
        <v>157.15007019042969</v>
      </c>
      <c r="Q5494" s="8">
        <v>197.48138427734381</v>
      </c>
      <c r="R5494" s="8">
        <v>222.020751953125</v>
      </c>
      <c r="S5494" s="8">
        <v>287.00296020507813</v>
      </c>
      <c r="T5494" s="8">
        <v>363.36239624023438</v>
      </c>
      <c r="U5494" s="8">
        <v>470.43875122070313</v>
      </c>
      <c r="V5494" s="8">
        <v>521.695068359375</v>
      </c>
      <c r="W5494" s="8">
        <v>625.18719482421875</v>
      </c>
      <c r="X5494" s="8">
        <v>660.5855712890625</v>
      </c>
      <c r="Y5494" s="84">
        <v>144.0843811035156</v>
      </c>
      <c r="Z5494" s="8">
        <v>65.9833984375</v>
      </c>
      <c r="AA5494" s="8">
        <v>64.240547180175781</v>
      </c>
      <c r="AB5494" s="8">
        <v>71.274452209472656</v>
      </c>
      <c r="AC5494" s="8">
        <v>83.056755065917969</v>
      </c>
      <c r="AD5494" s="8">
        <v>103.5418014526367</v>
      </c>
      <c r="AE5494" s="8">
        <v>107.7665176391602</v>
      </c>
      <c r="AF5494" s="8">
        <v>119.1794738769531</v>
      </c>
      <c r="AG5494" s="8">
        <v>146.07435607910159</v>
      </c>
      <c r="AH5494" s="8">
        <v>170.67393493652341</v>
      </c>
      <c r="AI5494" s="8">
        <v>216.15570068359381</v>
      </c>
      <c r="AJ5494" s="8">
        <v>235.60865783691409</v>
      </c>
      <c r="AK5494" s="8">
        <v>283.38186645507813</v>
      </c>
      <c r="AL5494" s="8">
        <v>299.3765869140625</v>
      </c>
      <c r="AM5494" s="8">
        <v>366.26632690429688</v>
      </c>
      <c r="AN5494" s="8">
        <v>401.14382934570313</v>
      </c>
      <c r="AO5494" s="8">
        <v>452.21923828125</v>
      </c>
      <c r="AP5494" s="8">
        <v>593.80126953125</v>
      </c>
      <c r="AQ5494" s="8">
        <v>614.53094482421875</v>
      </c>
    </row>
    <row r="5495" spans="1:43" x14ac:dyDescent="0.3">
      <c r="A5495" s="3" t="s">
        <v>818</v>
      </c>
      <c r="B5495" s="1" t="s">
        <v>7666</v>
      </c>
      <c r="C5495" s="57" t="s">
        <v>6353</v>
      </c>
      <c r="D5495" s="57" t="s">
        <v>6406</v>
      </c>
      <c r="E5495" s="57" t="s">
        <v>6568</v>
      </c>
      <c r="F5495" s="89">
        <v>132.8814697265625</v>
      </c>
      <c r="G5495" s="8">
        <v>81.396217346191406</v>
      </c>
      <c r="H5495" s="8">
        <v>68.629707336425781</v>
      </c>
      <c r="I5495" s="8">
        <v>51.788818359375</v>
      </c>
      <c r="J5495" s="8">
        <v>45.732032775878913</v>
      </c>
      <c r="K5495" s="8">
        <v>71.802024841308594</v>
      </c>
      <c r="L5495" s="8">
        <v>75.441490173339844</v>
      </c>
      <c r="M5495" s="8">
        <v>47.868824005126953</v>
      </c>
      <c r="N5495" s="8">
        <v>94.808921813964844</v>
      </c>
      <c r="O5495" s="8">
        <v>80.615966796875</v>
      </c>
      <c r="P5495" s="8">
        <v>101.2546920776367</v>
      </c>
      <c r="Q5495" s="8">
        <v>161.4049072265625</v>
      </c>
      <c r="R5495" s="8">
        <v>233.8100280761719</v>
      </c>
      <c r="S5495" s="8">
        <v>275.8837890625</v>
      </c>
      <c r="T5495" s="8">
        <v>334.098876953125</v>
      </c>
      <c r="U5495" s="8">
        <v>461.39947509765631</v>
      </c>
      <c r="V5495" s="8">
        <v>472.59420776367188</v>
      </c>
      <c r="W5495" s="8">
        <v>541.1888427734375</v>
      </c>
      <c r="X5495" s="8">
        <v>608.33050537109375</v>
      </c>
      <c r="Y5495" s="84">
        <v>111.1016311645508</v>
      </c>
      <c r="Z5495" s="8">
        <v>32.868755340576172</v>
      </c>
      <c r="AA5495" s="8">
        <v>22.690338134765629</v>
      </c>
      <c r="AB5495" s="8">
        <v>41.989643096923828</v>
      </c>
      <c r="AC5495" s="8">
        <v>59.456615447998047</v>
      </c>
      <c r="AD5495" s="8">
        <v>69.022407531738281</v>
      </c>
      <c r="AE5495" s="8">
        <v>104.705322265625</v>
      </c>
      <c r="AF5495" s="8">
        <v>116.1779098510742</v>
      </c>
      <c r="AG5495" s="8">
        <v>78.65545654296875</v>
      </c>
      <c r="AH5495" s="8">
        <v>111.393669128418</v>
      </c>
      <c r="AI5495" s="8">
        <v>159.8381042480469</v>
      </c>
      <c r="AJ5495" s="8">
        <v>208.74504089355469</v>
      </c>
      <c r="AK5495" s="8">
        <v>218.2119140625</v>
      </c>
      <c r="AL5495" s="8">
        <v>284.37997436523438</v>
      </c>
      <c r="AM5495" s="8">
        <v>272.05233764648438</v>
      </c>
      <c r="AN5495" s="8">
        <v>398.02444458007813</v>
      </c>
      <c r="AO5495" s="8">
        <v>416.80599975585938</v>
      </c>
      <c r="AP5495" s="8">
        <v>530.86773681640625</v>
      </c>
      <c r="AQ5495" s="8">
        <v>585.8792724609375</v>
      </c>
    </row>
    <row r="5496" spans="1:43" x14ac:dyDescent="0.3">
      <c r="A5496" s="3" t="s">
        <v>817</v>
      </c>
      <c r="B5496" s="1" t="s">
        <v>7665</v>
      </c>
      <c r="C5496" s="57" t="s">
        <v>6353</v>
      </c>
      <c r="D5496" s="57" t="s">
        <v>6406</v>
      </c>
      <c r="E5496" s="57" t="s">
        <v>6568</v>
      </c>
      <c r="F5496" s="89">
        <v>134.46751403808591</v>
      </c>
      <c r="G5496" s="8">
        <v>54.895557403564453</v>
      </c>
      <c r="H5496" s="8">
        <v>48.172534942626953</v>
      </c>
      <c r="I5496" s="8">
        <v>67.307601928710938</v>
      </c>
      <c r="J5496" s="8">
        <v>55.139915466308587</v>
      </c>
      <c r="K5496" s="8">
        <v>60.882442474365227</v>
      </c>
      <c r="L5496" s="8">
        <v>56.971542358398438</v>
      </c>
      <c r="M5496" s="8">
        <v>38.395954132080078</v>
      </c>
      <c r="N5496" s="8">
        <v>87.045700073242188</v>
      </c>
      <c r="O5496" s="8">
        <v>125.591438293457</v>
      </c>
      <c r="P5496" s="8">
        <v>113.6636962890625</v>
      </c>
      <c r="Q5496" s="8">
        <v>159.18394470214841</v>
      </c>
      <c r="R5496" s="8">
        <v>207.30979919433591</v>
      </c>
      <c r="S5496" s="8">
        <v>268.39767456054688</v>
      </c>
      <c r="T5496" s="8">
        <v>368.33392333984381</v>
      </c>
      <c r="U5496" s="8">
        <v>403.11199951171881</v>
      </c>
      <c r="V5496" s="8">
        <v>457.00827026367188</v>
      </c>
      <c r="W5496" s="8">
        <v>566.27880859375</v>
      </c>
      <c r="X5496" s="8">
        <v>652.217041015625</v>
      </c>
      <c r="Y5496" s="84">
        <v>112.04502868652339</v>
      </c>
      <c r="Z5496" s="8">
        <v>42.074775695800781</v>
      </c>
      <c r="AA5496" s="8">
        <v>31.155185699462891</v>
      </c>
      <c r="AB5496" s="8">
        <v>50.362152099609382</v>
      </c>
      <c r="AC5496" s="8">
        <v>60.801807403564453</v>
      </c>
      <c r="AD5496" s="8">
        <v>59.790496826171882</v>
      </c>
      <c r="AE5496" s="8">
        <v>97.64959716796875</v>
      </c>
      <c r="AF5496" s="8">
        <v>94.723686218261719</v>
      </c>
      <c r="AG5496" s="8">
        <v>108.6818008422852</v>
      </c>
      <c r="AH5496" s="8">
        <v>119.38210296630859</v>
      </c>
      <c r="AI5496" s="8">
        <v>157.44499206542969</v>
      </c>
      <c r="AJ5496" s="8">
        <v>213.048583984375</v>
      </c>
      <c r="AK5496" s="8">
        <v>221.538818359375</v>
      </c>
      <c r="AL5496" s="8">
        <v>228.36433410644531</v>
      </c>
      <c r="AM5496" s="8">
        <v>268.39752197265631</v>
      </c>
      <c r="AN5496" s="8">
        <v>342.301513671875</v>
      </c>
      <c r="AO5496" s="8">
        <v>420.507568359375</v>
      </c>
      <c r="AP5496" s="8">
        <v>499.85830688476563</v>
      </c>
      <c r="AQ5496" s="8">
        <v>567.72601318359375</v>
      </c>
    </row>
    <row r="5497" spans="1:43" x14ac:dyDescent="0.3">
      <c r="A5497" s="3" t="s">
        <v>816</v>
      </c>
      <c r="B5497" s="1" t="s">
        <v>7664</v>
      </c>
      <c r="C5497" s="57" t="s">
        <v>6353</v>
      </c>
      <c r="D5497" s="57" t="s">
        <v>6406</v>
      </c>
      <c r="E5497" s="57" t="s">
        <v>6568</v>
      </c>
      <c r="F5497" s="89">
        <v>139.83229064941409</v>
      </c>
      <c r="G5497" s="8">
        <v>16.697267532348629</v>
      </c>
      <c r="H5497" s="8">
        <v>35.759262084960938</v>
      </c>
      <c r="I5497" s="8">
        <v>55.455913543701172</v>
      </c>
      <c r="J5497" s="8">
        <v>77.368690490722656</v>
      </c>
      <c r="K5497" s="8">
        <v>61.262012481689453</v>
      </c>
      <c r="L5497" s="8">
        <v>58.940399169921882</v>
      </c>
      <c r="M5497" s="8">
        <v>59.245868682861328</v>
      </c>
      <c r="N5497" s="8">
        <v>56.108150482177727</v>
      </c>
      <c r="O5497" s="8">
        <v>90.506919860839844</v>
      </c>
      <c r="P5497" s="8">
        <v>135.05696105957031</v>
      </c>
      <c r="Q5497" s="8">
        <v>159.96156311035159</v>
      </c>
      <c r="R5497" s="8">
        <v>205.93913269042969</v>
      </c>
      <c r="S5497" s="8">
        <v>246.14990234375</v>
      </c>
      <c r="T5497" s="8">
        <v>397.33502197265631</v>
      </c>
      <c r="U5497" s="8">
        <v>383.86175537109381</v>
      </c>
      <c r="V5497" s="8">
        <v>538.54449462890625</v>
      </c>
      <c r="W5497" s="8">
        <v>592.623046875</v>
      </c>
      <c r="X5497" s="8">
        <v>522.3935546875</v>
      </c>
      <c r="Y5497" s="84">
        <v>105.6840744018555</v>
      </c>
      <c r="Z5497" s="8">
        <v>45.449249267578132</v>
      </c>
      <c r="AA5497" s="8">
        <v>27.365608215332031</v>
      </c>
      <c r="AB5497" s="8">
        <v>45.679531097412109</v>
      </c>
      <c r="AC5497" s="8">
        <v>86.048362731933594</v>
      </c>
      <c r="AD5497" s="8">
        <v>62.847560882568359</v>
      </c>
      <c r="AE5497" s="8">
        <v>53.052581787109382</v>
      </c>
      <c r="AF5497" s="8">
        <v>80.5936279296875</v>
      </c>
      <c r="AG5497" s="8">
        <v>111.70135498046881</v>
      </c>
      <c r="AH5497" s="8">
        <v>129.656494140625</v>
      </c>
      <c r="AI5497" s="8">
        <v>167.31903076171881</v>
      </c>
      <c r="AJ5497" s="8">
        <v>220.8527526855469</v>
      </c>
      <c r="AK5497" s="8">
        <v>250.06773376464841</v>
      </c>
      <c r="AL5497" s="8">
        <v>215.30155944824219</v>
      </c>
      <c r="AM5497" s="8">
        <v>322.0357666015625</v>
      </c>
      <c r="AN5497" s="8">
        <v>366.50787353515631</v>
      </c>
      <c r="AO5497" s="8">
        <v>405.96670532226563</v>
      </c>
      <c r="AP5497" s="8">
        <v>401.50650024414063</v>
      </c>
      <c r="AQ5497" s="8">
        <v>444.98614501953131</v>
      </c>
    </row>
    <row r="5498" spans="1:43" x14ac:dyDescent="0.3">
      <c r="A5498" s="3" t="s">
        <v>815</v>
      </c>
      <c r="B5498" s="1" t="s">
        <v>7663</v>
      </c>
      <c r="C5498" s="57" t="s">
        <v>6353</v>
      </c>
      <c r="D5498" s="57" t="s">
        <v>6406</v>
      </c>
      <c r="E5498" s="57" t="s">
        <v>6568</v>
      </c>
      <c r="F5498" s="89">
        <v>135.2638854980469</v>
      </c>
      <c r="G5498" s="8">
        <v>41.798862457275391</v>
      </c>
      <c r="H5498" s="8">
        <v>22.106901168823239</v>
      </c>
      <c r="I5498" s="8">
        <v>50.726665496826172</v>
      </c>
      <c r="J5498" s="8">
        <v>41.318256378173828</v>
      </c>
      <c r="K5498" s="8">
        <v>36.198089599609382</v>
      </c>
      <c r="L5498" s="8">
        <v>65.921348571777344</v>
      </c>
      <c r="M5498" s="8">
        <v>45.049110412597663</v>
      </c>
      <c r="N5498" s="8">
        <v>61.717559814453132</v>
      </c>
      <c r="O5498" s="8">
        <v>83.748748779296875</v>
      </c>
      <c r="P5498" s="8">
        <v>90.770225524902344</v>
      </c>
      <c r="Q5498" s="8">
        <v>144.42668151855469</v>
      </c>
      <c r="R5498" s="8">
        <v>191.95440673828131</v>
      </c>
      <c r="S5498" s="8">
        <v>248.092529296875</v>
      </c>
      <c r="T5498" s="8">
        <v>297.24838256835938</v>
      </c>
      <c r="U5498" s="8">
        <v>399.19384765625</v>
      </c>
      <c r="V5498" s="8">
        <v>478.9947509765625</v>
      </c>
      <c r="W5498" s="8">
        <v>538.86981201171875</v>
      </c>
      <c r="X5498" s="8">
        <v>531.4215087890625</v>
      </c>
      <c r="Y5498" s="84">
        <v>106.6034393310547</v>
      </c>
      <c r="Z5498" s="8">
        <v>45.686477661132813</v>
      </c>
      <c r="AA5498" s="8">
        <v>27.351089477539059</v>
      </c>
      <c r="AB5498" s="8">
        <v>35.824440002441413</v>
      </c>
      <c r="AC5498" s="8">
        <v>40.290340423583977</v>
      </c>
      <c r="AD5498" s="8">
        <v>54.927780151367188</v>
      </c>
      <c r="AE5498" s="8">
        <v>77.111244201660156</v>
      </c>
      <c r="AF5498" s="8">
        <v>79.898368835449219</v>
      </c>
      <c r="AG5498" s="8">
        <v>77.048652648925781</v>
      </c>
      <c r="AH5498" s="8">
        <v>110.2797393798828</v>
      </c>
      <c r="AI5498" s="8">
        <v>146.1600646972656</v>
      </c>
      <c r="AJ5498" s="8">
        <v>203.21318054199219</v>
      </c>
      <c r="AK5498" s="8">
        <v>204.61958312988281</v>
      </c>
      <c r="AL5498" s="8">
        <v>243.55702209472659</v>
      </c>
      <c r="AM5498" s="8">
        <v>296.79598999023438</v>
      </c>
      <c r="AN5498" s="8">
        <v>347.08551025390631</v>
      </c>
      <c r="AO5498" s="8">
        <v>375.83798217773438</v>
      </c>
      <c r="AP5498" s="8">
        <v>474.51654052734381</v>
      </c>
      <c r="AQ5498" s="8">
        <v>498.9483642578125</v>
      </c>
    </row>
    <row r="5499" spans="1:43" x14ac:dyDescent="0.3">
      <c r="A5499" s="3" t="s">
        <v>814</v>
      </c>
      <c r="B5499" s="1" t="s">
        <v>7662</v>
      </c>
      <c r="C5499" s="57" t="s">
        <v>6353</v>
      </c>
      <c r="D5499" s="57" t="s">
        <v>6406</v>
      </c>
      <c r="E5499" s="57" t="s">
        <v>6568</v>
      </c>
      <c r="F5499" s="89">
        <v>191.83021545410159</v>
      </c>
      <c r="G5499" s="8">
        <v>62.135627746582031</v>
      </c>
      <c r="H5499" s="8">
        <v>45.209041595458977</v>
      </c>
      <c r="I5499" s="8">
        <v>63.211143493652337</v>
      </c>
      <c r="J5499" s="8">
        <v>53.509502410888672</v>
      </c>
      <c r="K5499" s="8">
        <v>80.291587829589844</v>
      </c>
      <c r="L5499" s="8">
        <v>79.446846008300781</v>
      </c>
      <c r="M5499" s="8">
        <v>72.490707397460938</v>
      </c>
      <c r="N5499" s="8">
        <v>82.408843994140625</v>
      </c>
      <c r="O5499" s="8">
        <v>100.4360427856445</v>
      </c>
      <c r="P5499" s="8">
        <v>141.70179748535159</v>
      </c>
      <c r="Q5499" s="8">
        <v>196.43194580078131</v>
      </c>
      <c r="R5499" s="8">
        <v>224.42918395996091</v>
      </c>
      <c r="S5499" s="8">
        <v>272.1234130859375</v>
      </c>
      <c r="T5499" s="8">
        <v>359.5853271484375</v>
      </c>
      <c r="U5499" s="8">
        <v>447.96710205078131</v>
      </c>
      <c r="V5499" s="8">
        <v>515.7535400390625</v>
      </c>
      <c r="W5499" s="8">
        <v>450.82119750976563</v>
      </c>
      <c r="X5499" s="8">
        <v>602.5589599609375</v>
      </c>
      <c r="Y5499" s="84">
        <v>140.13426208496091</v>
      </c>
      <c r="Z5499" s="8">
        <v>52.741779327392578</v>
      </c>
      <c r="AA5499" s="8">
        <v>51.202175140380859</v>
      </c>
      <c r="AB5499" s="8">
        <v>62.542186737060547</v>
      </c>
      <c r="AC5499" s="8">
        <v>63.983894348144531</v>
      </c>
      <c r="AD5499" s="8">
        <v>91.641220092773438</v>
      </c>
      <c r="AE5499" s="8">
        <v>74.256301879882813</v>
      </c>
      <c r="AF5499" s="8">
        <v>108.5651092529297</v>
      </c>
      <c r="AG5499" s="8">
        <v>127.7004928588867</v>
      </c>
      <c r="AH5499" s="8">
        <v>165.33399963378909</v>
      </c>
      <c r="AI5499" s="8">
        <v>182.06660461425781</v>
      </c>
      <c r="AJ5499" s="8">
        <v>260.38345336914063</v>
      </c>
      <c r="AK5499" s="8">
        <v>256.63009643554688</v>
      </c>
      <c r="AL5499" s="8">
        <v>298.06378173828131</v>
      </c>
      <c r="AM5499" s="8">
        <v>355.02130126953131</v>
      </c>
      <c r="AN5499" s="8">
        <v>339.3651123046875</v>
      </c>
      <c r="AO5499" s="8">
        <v>426.290771484375</v>
      </c>
      <c r="AP5499" s="8">
        <v>443.25119018554688</v>
      </c>
      <c r="AQ5499" s="8">
        <v>551.41815185546875</v>
      </c>
    </row>
    <row r="5500" spans="1:43" x14ac:dyDescent="0.3">
      <c r="A5500" s="3" t="s">
        <v>813</v>
      </c>
      <c r="B5500" s="1" t="s">
        <v>7661</v>
      </c>
      <c r="C5500" s="57" t="s">
        <v>6353</v>
      </c>
      <c r="D5500" s="57" t="s">
        <v>6406</v>
      </c>
      <c r="E5500" s="57" t="s">
        <v>6568</v>
      </c>
      <c r="F5500" s="89">
        <v>126.392448425293</v>
      </c>
      <c r="G5500" s="8">
        <v>39.416378021240227</v>
      </c>
      <c r="H5500" s="8">
        <v>40.387935638427727</v>
      </c>
      <c r="I5500" s="8">
        <v>53.789138793945313</v>
      </c>
      <c r="J5500" s="8">
        <v>37.259025573730469</v>
      </c>
      <c r="K5500" s="8">
        <v>35.386844635009773</v>
      </c>
      <c r="L5500" s="8">
        <v>39.436378479003913</v>
      </c>
      <c r="M5500" s="8">
        <v>53.607051849365227</v>
      </c>
      <c r="N5500" s="8">
        <v>52.656917572021477</v>
      </c>
      <c r="O5500" s="8">
        <v>65.474044799804688</v>
      </c>
      <c r="P5500" s="8">
        <v>113.1191864013672</v>
      </c>
      <c r="Q5500" s="8">
        <v>122.5555725097656</v>
      </c>
      <c r="R5500" s="8">
        <v>190.2971496582031</v>
      </c>
      <c r="S5500" s="8">
        <v>269.32693481445313</v>
      </c>
      <c r="T5500" s="8">
        <v>308.74822998046881</v>
      </c>
      <c r="U5500" s="8">
        <v>372.48138427734381</v>
      </c>
      <c r="V5500" s="8">
        <v>453.70315551757813</v>
      </c>
      <c r="W5500" s="8">
        <v>475.36325073242188</v>
      </c>
      <c r="X5500" s="8">
        <v>580.88128662109375</v>
      </c>
      <c r="Y5500" s="84">
        <v>100.81578063964839</v>
      </c>
      <c r="Z5500" s="8">
        <v>23.8162841796875</v>
      </c>
      <c r="AA5500" s="8">
        <v>23.814077377319339</v>
      </c>
      <c r="AB5500" s="8">
        <v>33.440383911132813</v>
      </c>
      <c r="AC5500" s="8">
        <v>46.009284973144531</v>
      </c>
      <c r="AD5500" s="8">
        <v>73.501091003417969</v>
      </c>
      <c r="AE5500" s="8">
        <v>73.01861572265625</v>
      </c>
      <c r="AF5500" s="8">
        <v>66.302215576171875</v>
      </c>
      <c r="AG5500" s="8">
        <v>86.173027038574219</v>
      </c>
      <c r="AH5500" s="8">
        <v>121.054069519043</v>
      </c>
      <c r="AI5500" s="8">
        <v>164.6195983886719</v>
      </c>
      <c r="AJ5500" s="8">
        <v>189.01808166503909</v>
      </c>
      <c r="AK5500" s="8">
        <v>189.77909851074219</v>
      </c>
      <c r="AL5500" s="8">
        <v>227.62077331542969</v>
      </c>
      <c r="AM5500" s="8">
        <v>270.19442749023438</v>
      </c>
      <c r="AN5500" s="8">
        <v>332.22998046875</v>
      </c>
      <c r="AO5500" s="8">
        <v>378.75015258789063</v>
      </c>
      <c r="AP5500" s="8">
        <v>486.4364013671875</v>
      </c>
      <c r="AQ5500" s="8">
        <v>546.797607421875</v>
      </c>
    </row>
    <row r="5501" spans="1:43" x14ac:dyDescent="0.3">
      <c r="A5501" s="3" t="s">
        <v>812</v>
      </c>
      <c r="B5501" s="1" t="s">
        <v>7660</v>
      </c>
      <c r="C5501" s="57" t="s">
        <v>6353</v>
      </c>
      <c r="D5501" s="57" t="s">
        <v>6406</v>
      </c>
      <c r="E5501" s="57" t="s">
        <v>6568</v>
      </c>
      <c r="F5501" s="89">
        <v>134.22088623046881</v>
      </c>
      <c r="G5501" s="8">
        <v>58.580169677734382</v>
      </c>
      <c r="H5501" s="8">
        <v>43.883941650390632</v>
      </c>
      <c r="I5501" s="8">
        <v>74.272125244140625</v>
      </c>
      <c r="J5501" s="8">
        <v>54.410148620605469</v>
      </c>
      <c r="K5501" s="8">
        <v>75.219131469726563</v>
      </c>
      <c r="L5501" s="8">
        <v>49.593173980712891</v>
      </c>
      <c r="M5501" s="8">
        <v>61.767951965332031</v>
      </c>
      <c r="N5501" s="8">
        <v>75.667381286621094</v>
      </c>
      <c r="O5501" s="8">
        <v>96.483055114746094</v>
      </c>
      <c r="P5501" s="8">
        <v>123.0795440673828</v>
      </c>
      <c r="Q5501" s="8">
        <v>166.70697021484381</v>
      </c>
      <c r="R5501" s="8">
        <v>177.20751953125</v>
      </c>
      <c r="S5501" s="8">
        <v>261.48553466796881</v>
      </c>
      <c r="T5501" s="8">
        <v>340.484375</v>
      </c>
      <c r="U5501" s="8">
        <v>442.68191528320313</v>
      </c>
      <c r="V5501" s="8">
        <v>504.63436889648438</v>
      </c>
      <c r="W5501" s="8">
        <v>650.070068359375</v>
      </c>
      <c r="X5501" s="8">
        <v>590.12017822265625</v>
      </c>
      <c r="Y5501" s="84">
        <v>136.49369812011719</v>
      </c>
      <c r="Z5501" s="8">
        <v>39.164112091064453</v>
      </c>
      <c r="AA5501" s="8">
        <v>50.778854370117188</v>
      </c>
      <c r="AB5501" s="8">
        <v>42.721721649169922</v>
      </c>
      <c r="AC5501" s="8">
        <v>60.66265869140625</v>
      </c>
      <c r="AD5501" s="8">
        <v>66.721977233886719</v>
      </c>
      <c r="AE5501" s="8">
        <v>81.502861022949219</v>
      </c>
      <c r="AF5501" s="8">
        <v>84.209945678710938</v>
      </c>
      <c r="AG5501" s="8">
        <v>100.4764938354492</v>
      </c>
      <c r="AH5501" s="8">
        <v>119.6571350097656</v>
      </c>
      <c r="AI5501" s="8">
        <v>151.5574645996094</v>
      </c>
      <c r="AJ5501" s="8">
        <v>215.133544921875</v>
      </c>
      <c r="AK5501" s="8">
        <v>222.134765625</v>
      </c>
      <c r="AL5501" s="8">
        <v>251.65559387207031</v>
      </c>
      <c r="AM5501" s="8">
        <v>299.7379150390625</v>
      </c>
      <c r="AN5501" s="8">
        <v>345.37161254882813</v>
      </c>
      <c r="AO5501" s="8">
        <v>403.59640502929688</v>
      </c>
      <c r="AP5501" s="8">
        <v>495.60345458984381</v>
      </c>
      <c r="AQ5501" s="8">
        <v>589.7943115234375</v>
      </c>
    </row>
    <row r="5502" spans="1:43" x14ac:dyDescent="0.3">
      <c r="A5502" s="3" t="s">
        <v>811</v>
      </c>
      <c r="B5502" s="1" t="s">
        <v>7659</v>
      </c>
      <c r="C5502" s="57" t="s">
        <v>6353</v>
      </c>
      <c r="D5502" s="57" t="s">
        <v>6406</v>
      </c>
      <c r="E5502" s="57" t="s">
        <v>6568</v>
      </c>
      <c r="F5502" s="89">
        <v>154.36912536621091</v>
      </c>
      <c r="G5502" s="8">
        <v>78.846542358398438</v>
      </c>
      <c r="H5502" s="8">
        <v>96.719703674316406</v>
      </c>
      <c r="I5502" s="8">
        <v>101.14785003662109</v>
      </c>
      <c r="J5502" s="8">
        <v>96.407936096191406</v>
      </c>
      <c r="K5502" s="8">
        <v>75.977302551269531</v>
      </c>
      <c r="L5502" s="8">
        <v>99.413055419921875</v>
      </c>
      <c r="M5502" s="8">
        <v>92.758880615234375</v>
      </c>
      <c r="N5502" s="8">
        <v>100.3231735229492</v>
      </c>
      <c r="O5502" s="8">
        <v>121.5723190307617</v>
      </c>
      <c r="P5502" s="8">
        <v>161.69183349609381</v>
      </c>
      <c r="Q5502" s="8">
        <v>210.531494140625</v>
      </c>
      <c r="R5502" s="8">
        <v>267.52349853515631</v>
      </c>
      <c r="S5502" s="8">
        <v>314.7684326171875</v>
      </c>
      <c r="T5502" s="8">
        <v>380.91104125976563</v>
      </c>
      <c r="U5502" s="8">
        <v>463.27059936523438</v>
      </c>
      <c r="V5502" s="8">
        <v>557.47979736328125</v>
      </c>
      <c r="W5502" s="8">
        <v>677.7740478515625</v>
      </c>
      <c r="X5502" s="8">
        <v>747.38543701171875</v>
      </c>
      <c r="Y5502" s="84">
        <v>141.35740661621091</v>
      </c>
      <c r="Z5502" s="8">
        <v>76.779983520507813</v>
      </c>
      <c r="AA5502" s="8">
        <v>65.268714904785156</v>
      </c>
      <c r="AB5502" s="8">
        <v>79.242919921875</v>
      </c>
      <c r="AC5502" s="8">
        <v>88.851295471191406</v>
      </c>
      <c r="AD5502" s="8">
        <v>105.515998840332</v>
      </c>
      <c r="AE5502" s="8">
        <v>123.1583633422852</v>
      </c>
      <c r="AF5502" s="8">
        <v>126.7583847045898</v>
      </c>
      <c r="AG5502" s="8">
        <v>131.63555908203131</v>
      </c>
      <c r="AH5502" s="8">
        <v>172.94523620605469</v>
      </c>
      <c r="AI5502" s="8">
        <v>213.320068359375</v>
      </c>
      <c r="AJ5502" s="8">
        <v>276.08688354492188</v>
      </c>
      <c r="AK5502" s="8">
        <v>290.00131225585938</v>
      </c>
      <c r="AL5502" s="8">
        <v>328.92645263671881</v>
      </c>
      <c r="AM5502" s="8">
        <v>365.97232055664063</v>
      </c>
      <c r="AN5502" s="8">
        <v>410.17486572265631</v>
      </c>
      <c r="AO5502" s="8">
        <v>473.6922607421875</v>
      </c>
      <c r="AP5502" s="8">
        <v>604.97216796875</v>
      </c>
      <c r="AQ5502" s="8">
        <v>639.9163818359375</v>
      </c>
    </row>
    <row r="5503" spans="1:43" x14ac:dyDescent="0.3">
      <c r="A5503" s="3" t="s">
        <v>810</v>
      </c>
      <c r="B5503" s="1" t="s">
        <v>7658</v>
      </c>
      <c r="C5503" s="57" t="s">
        <v>6353</v>
      </c>
      <c r="D5503" s="57" t="s">
        <v>6406</v>
      </c>
      <c r="E5503" s="57" t="s">
        <v>6568</v>
      </c>
      <c r="F5503" s="89">
        <v>175.9624328613281</v>
      </c>
      <c r="G5503" s="8">
        <v>74.469314575195313</v>
      </c>
      <c r="H5503" s="8">
        <v>81.690315246582031</v>
      </c>
      <c r="I5503" s="8">
        <v>103.3515167236328</v>
      </c>
      <c r="J5503" s="8">
        <v>92.020576477050781</v>
      </c>
      <c r="K5503" s="8">
        <v>95.803962707519531</v>
      </c>
      <c r="L5503" s="8">
        <v>65.3807373046875</v>
      </c>
      <c r="M5503" s="8">
        <v>95.4888916015625</v>
      </c>
      <c r="N5503" s="8">
        <v>99.061515808105469</v>
      </c>
      <c r="O5503" s="8">
        <v>121.9841613769531</v>
      </c>
      <c r="P5503" s="8">
        <v>163.6338806152344</v>
      </c>
      <c r="Q5503" s="8">
        <v>217.08116149902341</v>
      </c>
      <c r="R5503" s="8">
        <v>250.0101013183594</v>
      </c>
      <c r="S5503" s="8">
        <v>316.6376953125</v>
      </c>
      <c r="T5503" s="8">
        <v>419.27691650390631</v>
      </c>
      <c r="U5503" s="8">
        <v>454.16232299804688</v>
      </c>
      <c r="V5503" s="8">
        <v>563.1458740234375</v>
      </c>
      <c r="W5503" s="8">
        <v>698.84259033203125</v>
      </c>
      <c r="X5503" s="8">
        <v>500.1358642578125</v>
      </c>
      <c r="Y5503" s="84">
        <v>129.15898132324219</v>
      </c>
      <c r="Z5503" s="8">
        <v>66.425369262695313</v>
      </c>
      <c r="AA5503" s="8">
        <v>55.906242370605469</v>
      </c>
      <c r="AB5503" s="8">
        <v>89.498954772949219</v>
      </c>
      <c r="AC5503" s="8">
        <v>81.510787963867188</v>
      </c>
      <c r="AD5503" s="8">
        <v>114.065803527832</v>
      </c>
      <c r="AE5503" s="8">
        <v>82.766319274902344</v>
      </c>
      <c r="AF5503" s="8">
        <v>136.84144592285159</v>
      </c>
      <c r="AG5503" s="8">
        <v>135.13908386230469</v>
      </c>
      <c r="AH5503" s="8">
        <v>165.09172058105469</v>
      </c>
      <c r="AI5503" s="8">
        <v>250.4149475097656</v>
      </c>
      <c r="AJ5503" s="8">
        <v>298.484619140625</v>
      </c>
      <c r="AK5503" s="8">
        <v>283.6517333984375</v>
      </c>
      <c r="AL5503" s="8">
        <v>309.76181030273438</v>
      </c>
      <c r="AM5503" s="8">
        <v>449.39984130859381</v>
      </c>
      <c r="AN5503" s="8">
        <v>421.61248779296881</v>
      </c>
      <c r="AO5503" s="8">
        <v>484.04501342773438</v>
      </c>
      <c r="AP5503" s="8">
        <v>385.80572509765631</v>
      </c>
      <c r="AQ5503" s="8">
        <v>553.65472412109375</v>
      </c>
    </row>
    <row r="5504" spans="1:43" x14ac:dyDescent="0.3">
      <c r="A5504" s="3" t="s">
        <v>809</v>
      </c>
      <c r="B5504" s="1" t="s">
        <v>7657</v>
      </c>
      <c r="C5504" s="57" t="s">
        <v>6353</v>
      </c>
      <c r="D5504" s="57" t="s">
        <v>6406</v>
      </c>
      <c r="E5504" s="57" t="s">
        <v>6568</v>
      </c>
      <c r="F5504" s="89">
        <v>150.58753967285159</v>
      </c>
      <c r="G5504" s="8">
        <v>73.881278991699219</v>
      </c>
      <c r="H5504" s="8">
        <v>35.592502593994141</v>
      </c>
      <c r="I5504" s="8">
        <v>53.825366973876953</v>
      </c>
      <c r="J5504" s="8">
        <v>63.428089141845703</v>
      </c>
      <c r="K5504" s="8">
        <v>52.285663604736328</v>
      </c>
      <c r="L5504" s="8">
        <v>45.36492919921875</v>
      </c>
      <c r="M5504" s="8">
        <v>56.170734405517578</v>
      </c>
      <c r="N5504" s="8">
        <v>57.598838806152337</v>
      </c>
      <c r="O5504" s="8">
        <v>70.287620544433594</v>
      </c>
      <c r="P5504" s="8">
        <v>132.01654052734381</v>
      </c>
      <c r="Q5504" s="8">
        <v>146.1230773925781</v>
      </c>
      <c r="R5504" s="8">
        <v>202.4739074707031</v>
      </c>
      <c r="S5504" s="8">
        <v>288.34823608398438</v>
      </c>
      <c r="T5504" s="8">
        <v>389.44857788085938</v>
      </c>
      <c r="U5504" s="8">
        <v>440.24160766601563</v>
      </c>
      <c r="V5504" s="8">
        <v>531.34423828125</v>
      </c>
      <c r="W5504" s="8">
        <v>562.5308837890625</v>
      </c>
      <c r="X5504" s="8">
        <v>531.05859375</v>
      </c>
      <c r="Y5504" s="84">
        <v>120.1424255371094</v>
      </c>
      <c r="Z5504" s="8">
        <v>48.326725006103523</v>
      </c>
      <c r="AA5504" s="8">
        <v>48.355884552001953</v>
      </c>
      <c r="AB5504" s="8">
        <v>49.952926635742188</v>
      </c>
      <c r="AC5504" s="8">
        <v>64.325248718261719</v>
      </c>
      <c r="AD5504" s="8">
        <v>95.943923950195313</v>
      </c>
      <c r="AE5504" s="8">
        <v>69.114395141601563</v>
      </c>
      <c r="AF5504" s="8">
        <v>71.299995422363281</v>
      </c>
      <c r="AG5504" s="8">
        <v>97.210861206054688</v>
      </c>
      <c r="AH5504" s="8">
        <v>126.84157562255859</v>
      </c>
      <c r="AI5504" s="8">
        <v>164.43101501464841</v>
      </c>
      <c r="AJ5504" s="8">
        <v>200.17167663574219</v>
      </c>
      <c r="AK5504" s="8">
        <v>231.91831970214841</v>
      </c>
      <c r="AL5504" s="8">
        <v>292.239013671875</v>
      </c>
      <c r="AM5504" s="8">
        <v>342.5751953125</v>
      </c>
      <c r="AN5504" s="8">
        <v>336.465087890625</v>
      </c>
      <c r="AO5504" s="8">
        <v>375.88919067382813</v>
      </c>
      <c r="AP5504" s="8">
        <v>522.25579833984375</v>
      </c>
      <c r="AQ5504" s="8">
        <v>532.32977294921875</v>
      </c>
    </row>
    <row r="5505" spans="1:43" x14ac:dyDescent="0.3">
      <c r="A5505" s="3" t="s">
        <v>808</v>
      </c>
      <c r="B5505" s="1" t="s">
        <v>7656</v>
      </c>
      <c r="C5505" s="57" t="s">
        <v>6353</v>
      </c>
      <c r="D5505" s="57" t="s">
        <v>6406</v>
      </c>
      <c r="E5505" s="57" t="s">
        <v>6568</v>
      </c>
      <c r="F5505" s="89">
        <v>169.85188293457031</v>
      </c>
      <c r="G5505" s="8">
        <v>72.967597961425781</v>
      </c>
      <c r="H5505" s="8">
        <v>62.116474151611328</v>
      </c>
      <c r="I5505" s="8">
        <v>123.5931777954102</v>
      </c>
      <c r="J5505" s="8">
        <v>77.9544677734375</v>
      </c>
      <c r="K5505" s="8">
        <v>76.028297424316406</v>
      </c>
      <c r="L5505" s="8">
        <v>113.7588348388672</v>
      </c>
      <c r="M5505" s="8">
        <v>88.337181091308594</v>
      </c>
      <c r="N5505" s="8">
        <v>159.02925109863281</v>
      </c>
      <c r="O5505" s="8">
        <v>229.60633850097659</v>
      </c>
      <c r="P5505" s="8">
        <v>157.21820068359381</v>
      </c>
      <c r="Q5505" s="8">
        <v>215.4193115234375</v>
      </c>
      <c r="R5505" s="8">
        <v>247.8756103515625</v>
      </c>
      <c r="S5505" s="8">
        <v>291.79580688476563</v>
      </c>
      <c r="T5505" s="8">
        <v>424.70034790039063</v>
      </c>
      <c r="U5505" s="8">
        <v>521.78924560546875</v>
      </c>
      <c r="V5505" s="8">
        <v>648.1536865234375</v>
      </c>
      <c r="W5505" s="8">
        <v>709.22088623046875</v>
      </c>
      <c r="X5505" s="8">
        <v>822.7515869140625</v>
      </c>
      <c r="Y5505" s="84">
        <v>142.5015869140625</v>
      </c>
      <c r="Z5505" s="8">
        <v>40.484920501708977</v>
      </c>
      <c r="AA5505" s="8">
        <v>57.167995452880859</v>
      </c>
      <c r="AB5505" s="8">
        <v>74.804641723632813</v>
      </c>
      <c r="AC5505" s="8">
        <v>91.340782165527344</v>
      </c>
      <c r="AD5505" s="8">
        <v>155.96595764160159</v>
      </c>
      <c r="AE5505" s="8">
        <v>86.377960205078125</v>
      </c>
      <c r="AF5505" s="8">
        <v>118.0235137939453</v>
      </c>
      <c r="AG5505" s="8">
        <v>156.30043029785159</v>
      </c>
      <c r="AH5505" s="8">
        <v>169.72845458984381</v>
      </c>
      <c r="AI5505" s="8">
        <v>244.0627136230469</v>
      </c>
      <c r="AJ5505" s="8">
        <v>288.33132934570313</v>
      </c>
      <c r="AK5505" s="8">
        <v>293.99746704101563</v>
      </c>
      <c r="AL5505" s="8">
        <v>266.05416870117188</v>
      </c>
      <c r="AM5505" s="8">
        <v>341.8245849609375</v>
      </c>
      <c r="AN5505" s="8">
        <v>487.64776611328131</v>
      </c>
      <c r="AO5505" s="8">
        <v>540.30926513671875</v>
      </c>
      <c r="AP5505" s="8">
        <v>650.613525390625</v>
      </c>
      <c r="AQ5505" s="8">
        <v>640.88348388671875</v>
      </c>
    </row>
    <row r="5506" spans="1:43" x14ac:dyDescent="0.3">
      <c r="A5506" s="3" t="s">
        <v>807</v>
      </c>
      <c r="B5506" s="1" t="s">
        <v>7655</v>
      </c>
      <c r="C5506" s="57" t="s">
        <v>6353</v>
      </c>
      <c r="D5506" s="57" t="s">
        <v>6406</v>
      </c>
      <c r="E5506" s="57" t="s">
        <v>6568</v>
      </c>
      <c r="F5506" s="89">
        <v>184.36328125</v>
      </c>
      <c r="G5506" s="8">
        <v>100.4328308105469</v>
      </c>
      <c r="H5506" s="8">
        <v>114.8506393432617</v>
      </c>
      <c r="I5506" s="8">
        <v>134.24821472167969</v>
      </c>
      <c r="J5506" s="8">
        <v>144.0633544921875</v>
      </c>
      <c r="K5506" s="8">
        <v>113.5079727172852</v>
      </c>
      <c r="L5506" s="8">
        <v>189.2293395996094</v>
      </c>
      <c r="M5506" s="8">
        <v>112.1909713745117</v>
      </c>
      <c r="N5506" s="8">
        <v>124.05450439453131</v>
      </c>
      <c r="O5506" s="8">
        <v>163.36805725097659</v>
      </c>
      <c r="P5506" s="8">
        <v>189.1744384765625</v>
      </c>
      <c r="Q5506" s="8">
        <v>244.13447570800781</v>
      </c>
      <c r="R5506" s="8">
        <v>305.45819091796881</v>
      </c>
      <c r="S5506" s="8">
        <v>370.77438354492188</v>
      </c>
      <c r="T5506" s="8">
        <v>442.53045654296881</v>
      </c>
      <c r="U5506" s="8">
        <v>575.1060791015625</v>
      </c>
      <c r="V5506" s="8">
        <v>581.09710693359375</v>
      </c>
      <c r="W5506" s="8">
        <v>632.68035888671875</v>
      </c>
      <c r="X5506" s="8">
        <v>478.7364501953125</v>
      </c>
      <c r="Y5506" s="84">
        <v>152.5230712890625</v>
      </c>
      <c r="Z5506" s="8">
        <v>77.78680419921875</v>
      </c>
      <c r="AA5506" s="8">
        <v>90.484161376953125</v>
      </c>
      <c r="AB5506" s="8">
        <v>126.3398513793945</v>
      </c>
      <c r="AC5506" s="8">
        <v>156.3205871582031</v>
      </c>
      <c r="AD5506" s="8">
        <v>126.298095703125</v>
      </c>
      <c r="AE5506" s="8">
        <v>128.04182434082031</v>
      </c>
      <c r="AF5506" s="8">
        <v>158.33247375488281</v>
      </c>
      <c r="AG5506" s="8">
        <v>163.02336120605469</v>
      </c>
      <c r="AH5506" s="8">
        <v>188.3822326660156</v>
      </c>
      <c r="AI5506" s="8">
        <v>269.52871704101563</v>
      </c>
      <c r="AJ5506" s="8">
        <v>351.50588989257813</v>
      </c>
      <c r="AK5506" s="8">
        <v>262.44515991210938</v>
      </c>
      <c r="AL5506" s="8">
        <v>404.78369140625</v>
      </c>
      <c r="AM5506" s="8">
        <v>489.5333251953125</v>
      </c>
      <c r="AN5506" s="8">
        <v>520.0233154296875</v>
      </c>
      <c r="AO5506" s="8">
        <v>481.41366577148438</v>
      </c>
      <c r="AP5506" s="8">
        <v>627.07354736328125</v>
      </c>
      <c r="AQ5506" s="8">
        <v>716.92791748046875</v>
      </c>
    </row>
    <row r="5507" spans="1:43" x14ac:dyDescent="0.3">
      <c r="A5507" s="3" t="s">
        <v>806</v>
      </c>
      <c r="B5507" s="1" t="s">
        <v>13058</v>
      </c>
      <c r="C5507" s="57" t="s">
        <v>6353</v>
      </c>
      <c r="D5507" s="57" t="s">
        <v>6406</v>
      </c>
      <c r="E5507" s="57" t="s">
        <v>6568</v>
      </c>
      <c r="F5507" s="89">
        <v>144.82684326171881</v>
      </c>
      <c r="G5507" s="8">
        <v>80.308570861816406</v>
      </c>
      <c r="H5507" s="8">
        <v>66.636825561523438</v>
      </c>
      <c r="I5507" s="8">
        <v>82.057716369628906</v>
      </c>
      <c r="J5507" s="8">
        <v>71.136581420898438</v>
      </c>
      <c r="K5507" s="8">
        <v>99.237373352050781</v>
      </c>
      <c r="L5507" s="8">
        <v>81.45849609375</v>
      </c>
      <c r="M5507" s="8">
        <v>78.229507446289063</v>
      </c>
      <c r="N5507" s="8">
        <v>118.76611328125</v>
      </c>
      <c r="O5507" s="8">
        <v>128.32102966308591</v>
      </c>
      <c r="P5507" s="8">
        <v>146.84405517578131</v>
      </c>
      <c r="Q5507" s="8">
        <v>162.529296875</v>
      </c>
      <c r="R5507" s="8">
        <v>211.34698486328131</v>
      </c>
      <c r="S5507" s="8">
        <v>283.19607543945313</v>
      </c>
      <c r="T5507" s="8">
        <v>397.75637817382813</v>
      </c>
      <c r="U5507" s="8">
        <v>453.68637084960938</v>
      </c>
      <c r="V5507" s="8">
        <v>518.6356201171875</v>
      </c>
      <c r="W5507" s="8">
        <v>654.8284912109375</v>
      </c>
      <c r="X5507" s="8">
        <v>670.53802490234375</v>
      </c>
      <c r="Y5507" s="84">
        <v>130.6050109863281</v>
      </c>
      <c r="Z5507" s="8">
        <v>74.403678894042969</v>
      </c>
      <c r="AA5507" s="8">
        <v>52.599357604980469</v>
      </c>
      <c r="AB5507" s="8">
        <v>77.406646728515625</v>
      </c>
      <c r="AC5507" s="8">
        <v>77.125167846679688</v>
      </c>
      <c r="AD5507" s="8">
        <v>123.6963577270508</v>
      </c>
      <c r="AE5507" s="8">
        <v>78.082550048828125</v>
      </c>
      <c r="AF5507" s="8">
        <v>135.7888488769531</v>
      </c>
      <c r="AG5507" s="8">
        <v>115.7544479370117</v>
      </c>
      <c r="AH5507" s="8">
        <v>174.5732727050781</v>
      </c>
      <c r="AI5507" s="8">
        <v>169.71546936035159</v>
      </c>
      <c r="AJ5507" s="8">
        <v>232.0155029296875</v>
      </c>
      <c r="AK5507" s="8">
        <v>254.45246887207031</v>
      </c>
      <c r="AL5507" s="8">
        <v>290.1357421875</v>
      </c>
      <c r="AM5507" s="8">
        <v>300.62384033203131</v>
      </c>
      <c r="AN5507" s="8">
        <v>323.49441528320313</v>
      </c>
      <c r="AO5507" s="8">
        <v>382.50811767578131</v>
      </c>
      <c r="AP5507" s="8">
        <v>464.21401977539063</v>
      </c>
      <c r="AQ5507" s="8">
        <v>477.45120239257813</v>
      </c>
    </row>
    <row r="5508" spans="1:43" x14ac:dyDescent="0.3">
      <c r="A5508" s="3" t="s">
        <v>805</v>
      </c>
      <c r="B5508" s="1" t="s">
        <v>7654</v>
      </c>
      <c r="C5508" s="57" t="s">
        <v>6353</v>
      </c>
      <c r="D5508" s="57" t="s">
        <v>6406</v>
      </c>
      <c r="E5508" s="57" t="s">
        <v>6568</v>
      </c>
      <c r="F5508" s="89">
        <v>151.0213623046875</v>
      </c>
      <c r="G5508" s="8">
        <v>93.976783752441406</v>
      </c>
      <c r="H5508" s="8">
        <v>81.674690246582031</v>
      </c>
      <c r="I5508" s="8">
        <v>129.2403259277344</v>
      </c>
      <c r="J5508" s="8">
        <v>72.9931640625</v>
      </c>
      <c r="K5508" s="8">
        <v>89.261894226074219</v>
      </c>
      <c r="L5508" s="8">
        <v>86.078804016113281</v>
      </c>
      <c r="M5508" s="8">
        <v>79.372360229492188</v>
      </c>
      <c r="N5508" s="8">
        <v>104.2969131469727</v>
      </c>
      <c r="O5508" s="8">
        <v>108.84970855712891</v>
      </c>
      <c r="P5508" s="8">
        <v>141.8108825683594</v>
      </c>
      <c r="Q5508" s="8">
        <v>174.2485046386719</v>
      </c>
      <c r="R5508" s="8">
        <v>216.78118896484381</v>
      </c>
      <c r="S5508" s="8">
        <v>268.0513916015625</v>
      </c>
      <c r="T5508" s="8">
        <v>345.93988037109381</v>
      </c>
      <c r="U5508" s="8">
        <v>530.14862060546875</v>
      </c>
      <c r="V5508" s="8">
        <v>463.42935180664063</v>
      </c>
      <c r="W5508" s="8">
        <v>657.09625244140625</v>
      </c>
      <c r="X5508" s="8">
        <v>609.64862060546875</v>
      </c>
      <c r="Y5508" s="84">
        <v>132.03495788574219</v>
      </c>
      <c r="Z5508" s="8">
        <v>52.463829040527337</v>
      </c>
      <c r="AA5508" s="8">
        <v>85.155548095703125</v>
      </c>
      <c r="AB5508" s="8">
        <v>78.966041564941406</v>
      </c>
      <c r="AC5508" s="8">
        <v>105.369873046875</v>
      </c>
      <c r="AD5508" s="8">
        <v>106.2195281982422</v>
      </c>
      <c r="AE5508" s="8">
        <v>105.24879455566411</v>
      </c>
      <c r="AF5508" s="8">
        <v>101.1303634643555</v>
      </c>
      <c r="AG5508" s="8">
        <v>128.92546081542969</v>
      </c>
      <c r="AH5508" s="8">
        <v>136.37321472167969</v>
      </c>
      <c r="AI5508" s="8">
        <v>200.84922790527341</v>
      </c>
      <c r="AJ5508" s="8">
        <v>226.48115539550781</v>
      </c>
      <c r="AK5508" s="8">
        <v>265.24908447265631</v>
      </c>
      <c r="AL5508" s="8">
        <v>296.01556396484381</v>
      </c>
      <c r="AM5508" s="8">
        <v>343.79083251953131</v>
      </c>
      <c r="AN5508" s="8">
        <v>367.89495849609381</v>
      </c>
      <c r="AO5508" s="8">
        <v>424.46261596679688</v>
      </c>
      <c r="AP5508" s="8">
        <v>531.54730224609375</v>
      </c>
      <c r="AQ5508" s="8">
        <v>542.60736083984375</v>
      </c>
    </row>
    <row r="5509" spans="1:43" x14ac:dyDescent="0.3">
      <c r="A5509" s="3" t="s">
        <v>804</v>
      </c>
      <c r="B5509" s="1" t="s">
        <v>7652</v>
      </c>
      <c r="C5509" s="57" t="s">
        <v>6394</v>
      </c>
      <c r="D5509" s="57" t="s">
        <v>6406</v>
      </c>
      <c r="E5509" s="57" t="s">
        <v>6537</v>
      </c>
      <c r="F5509" s="89">
        <v>135.20280456542969</v>
      </c>
      <c r="G5509" s="8">
        <v>47.963920593261719</v>
      </c>
      <c r="H5509" s="8">
        <v>41.061180114746087</v>
      </c>
      <c r="I5509" s="8">
        <v>55.380821228027337</v>
      </c>
      <c r="J5509" s="8">
        <v>30.141660690307621</v>
      </c>
      <c r="K5509" s="8">
        <v>16.770767211914059</v>
      </c>
      <c r="L5509" s="8">
        <v>21.1224365234375</v>
      </c>
      <c r="M5509" s="8">
        <v>40.144672393798828</v>
      </c>
      <c r="N5509" s="8">
        <v>52.383609771728523</v>
      </c>
      <c r="O5509" s="8">
        <v>77.558380126953125</v>
      </c>
      <c r="P5509" s="8">
        <v>111.500862121582</v>
      </c>
      <c r="Q5509" s="8">
        <v>145.40281677246091</v>
      </c>
      <c r="R5509" s="8">
        <v>200.8245544433594</v>
      </c>
      <c r="S5509" s="8">
        <v>258.21774291992188</v>
      </c>
      <c r="T5509" s="8">
        <v>337.85031127929688</v>
      </c>
      <c r="U5509" s="8">
        <v>413.25732421875</v>
      </c>
      <c r="V5509" s="8">
        <v>479.83889770507813</v>
      </c>
      <c r="W5509" s="8">
        <v>567.83599853515625</v>
      </c>
      <c r="X5509" s="8">
        <v>637.51800537109375</v>
      </c>
      <c r="Y5509" s="84">
        <v>113.88010406494141</v>
      </c>
      <c r="Z5509" s="8">
        <v>40.512443542480469</v>
      </c>
      <c r="AA5509" s="8">
        <v>40.017227172851563</v>
      </c>
      <c r="AB5509" s="8">
        <v>48.328010559082031</v>
      </c>
      <c r="AC5509" s="8">
        <v>36.073116302490227</v>
      </c>
      <c r="AD5509" s="8">
        <v>27.26673698425293</v>
      </c>
      <c r="AE5509" s="8">
        <v>40.355194091796882</v>
      </c>
      <c r="AF5509" s="8">
        <v>69.715789794921875</v>
      </c>
      <c r="AG5509" s="8">
        <v>87.992332458496094</v>
      </c>
      <c r="AH5509" s="8">
        <v>120.69700622558589</v>
      </c>
      <c r="AI5509" s="8">
        <v>153.71965026855469</v>
      </c>
      <c r="AJ5509" s="8">
        <v>197.51593017578131</v>
      </c>
      <c r="AK5509" s="8">
        <v>219.13316345214841</v>
      </c>
      <c r="AL5509" s="8">
        <v>262.0396728515625</v>
      </c>
      <c r="AM5509" s="8">
        <v>301.19146728515631</v>
      </c>
      <c r="AN5509" s="8">
        <v>358.38436889648438</v>
      </c>
      <c r="AO5509" s="8">
        <v>431.83126831054688</v>
      </c>
      <c r="AP5509" s="8">
        <v>485.39337158203131</v>
      </c>
      <c r="AQ5509" s="8">
        <v>530.1148681640625</v>
      </c>
    </row>
    <row r="5510" spans="1:43" x14ac:dyDescent="0.3">
      <c r="A5510" s="3" t="s">
        <v>803</v>
      </c>
      <c r="B5510" s="1" t="s">
        <v>7651</v>
      </c>
      <c r="C5510" s="57" t="s">
        <v>6394</v>
      </c>
      <c r="D5510" s="57" t="s">
        <v>6406</v>
      </c>
      <c r="E5510" s="57" t="s">
        <v>6507</v>
      </c>
      <c r="F5510" s="89">
        <v>128.2057800292969</v>
      </c>
      <c r="G5510" s="8">
        <v>36.589591979980469</v>
      </c>
      <c r="H5510" s="8">
        <v>50.366905212402337</v>
      </c>
      <c r="I5510" s="8">
        <v>51.206134796142578</v>
      </c>
      <c r="J5510" s="8">
        <v>48.912929534912109</v>
      </c>
      <c r="K5510" s="8">
        <v>49.219608306884773</v>
      </c>
      <c r="L5510" s="8">
        <v>47.806468963623047</v>
      </c>
      <c r="M5510" s="8">
        <v>50.193260192871087</v>
      </c>
      <c r="N5510" s="8">
        <v>74.346961975097656</v>
      </c>
      <c r="O5510" s="8">
        <v>77.616340637207031</v>
      </c>
      <c r="P5510" s="8">
        <v>114.4778671264648</v>
      </c>
      <c r="Q5510" s="8">
        <v>138.28218078613281</v>
      </c>
      <c r="R5510" s="8">
        <v>182.46443176269531</v>
      </c>
      <c r="S5510" s="8">
        <v>284.19534301757813</v>
      </c>
      <c r="T5510" s="8">
        <v>332.20260620117188</v>
      </c>
      <c r="U5510" s="8">
        <v>431.305419921875</v>
      </c>
      <c r="V5510" s="8">
        <v>485.6121826171875</v>
      </c>
      <c r="W5510" s="8">
        <v>632.833740234375</v>
      </c>
      <c r="X5510" s="8">
        <v>621.35711669921875</v>
      </c>
      <c r="Y5510" s="84">
        <v>110.8906631469727</v>
      </c>
      <c r="Z5510" s="8">
        <v>30.765720367431641</v>
      </c>
      <c r="AA5510" s="8">
        <v>34.658946990966797</v>
      </c>
      <c r="AB5510" s="8">
        <v>56.517429351806641</v>
      </c>
      <c r="AC5510" s="8">
        <v>51.474311828613281</v>
      </c>
      <c r="AD5510" s="8">
        <v>60.809730529785163</v>
      </c>
      <c r="AE5510" s="8">
        <v>96.776885986328125</v>
      </c>
      <c r="AF5510" s="8">
        <v>77.068733215332031</v>
      </c>
      <c r="AG5510" s="8">
        <v>97.194183349609375</v>
      </c>
      <c r="AH5510" s="8">
        <v>131.3006591796875</v>
      </c>
      <c r="AI5510" s="8">
        <v>155.65989685058591</v>
      </c>
      <c r="AJ5510" s="8">
        <v>181.9888916015625</v>
      </c>
      <c r="AK5510" s="8">
        <v>224.6336669921875</v>
      </c>
      <c r="AL5510" s="8">
        <v>253.82804870605469</v>
      </c>
      <c r="AM5510" s="8">
        <v>289.262451171875</v>
      </c>
      <c r="AN5510" s="8">
        <v>317.6488037109375</v>
      </c>
      <c r="AO5510" s="8">
        <v>417.94900512695313</v>
      </c>
      <c r="AP5510" s="8">
        <v>567.07098388671875</v>
      </c>
      <c r="AQ5510" s="8">
        <v>558.837646484375</v>
      </c>
    </row>
    <row r="5511" spans="1:43" x14ac:dyDescent="0.3">
      <c r="A5511" s="3" t="s">
        <v>802</v>
      </c>
      <c r="B5511" s="1" t="s">
        <v>7650</v>
      </c>
      <c r="C5511" s="57" t="s">
        <v>6394</v>
      </c>
      <c r="D5511" s="57" t="s">
        <v>6406</v>
      </c>
      <c r="E5511" s="57" t="s">
        <v>6499</v>
      </c>
      <c r="F5511" s="89">
        <v>134.2642517089844</v>
      </c>
      <c r="G5511" s="8">
        <v>55.462245941162109</v>
      </c>
      <c r="H5511" s="8">
        <v>74.760574340820313</v>
      </c>
      <c r="I5511" s="8">
        <v>80.210494995117188</v>
      </c>
      <c r="J5511" s="8">
        <v>71.245109558105469</v>
      </c>
      <c r="K5511" s="8">
        <v>62.701618194580078</v>
      </c>
      <c r="L5511" s="8">
        <v>58.325431823730469</v>
      </c>
      <c r="M5511" s="8">
        <v>76.6116943359375</v>
      </c>
      <c r="N5511" s="8">
        <v>78.783012390136719</v>
      </c>
      <c r="O5511" s="8">
        <v>99.833236694335938</v>
      </c>
      <c r="P5511" s="8">
        <v>125.9401550292969</v>
      </c>
      <c r="Q5511" s="8">
        <v>185.98976135253909</v>
      </c>
      <c r="R5511" s="8">
        <v>246.6617431640625</v>
      </c>
      <c r="S5511" s="8">
        <v>319.96371459960938</v>
      </c>
      <c r="T5511" s="8">
        <v>428.66531372070313</v>
      </c>
      <c r="U5511" s="8">
        <v>446.83383178710938</v>
      </c>
      <c r="V5511" s="8">
        <v>531.83782958984375</v>
      </c>
      <c r="W5511" s="8">
        <v>715.31201171875</v>
      </c>
      <c r="X5511" s="8">
        <v>615.540771484375</v>
      </c>
      <c r="Y5511" s="84">
        <v>127.399299621582</v>
      </c>
      <c r="Z5511" s="8">
        <v>58.030345916748047</v>
      </c>
      <c r="AA5511" s="8">
        <v>74.530242919921875</v>
      </c>
      <c r="AB5511" s="8">
        <v>65.869964599609375</v>
      </c>
      <c r="AC5511" s="8">
        <v>71.745040893554688</v>
      </c>
      <c r="AD5511" s="8">
        <v>80.038970947265625</v>
      </c>
      <c r="AE5511" s="8">
        <v>83.671585083007813</v>
      </c>
      <c r="AF5511" s="8">
        <v>77.585258483886719</v>
      </c>
      <c r="AG5511" s="8">
        <v>105.1885070800781</v>
      </c>
      <c r="AH5511" s="8">
        <v>145.45732116699219</v>
      </c>
      <c r="AI5511" s="8">
        <v>207.98368835449219</v>
      </c>
      <c r="AJ5511" s="8">
        <v>231.22882080078131</v>
      </c>
      <c r="AK5511" s="8">
        <v>260.90084838867188</v>
      </c>
      <c r="AL5511" s="8">
        <v>318.58779907226563</v>
      </c>
      <c r="AM5511" s="8">
        <v>382.88095092773438</v>
      </c>
      <c r="AN5511" s="8">
        <v>465.05120849609381</v>
      </c>
      <c r="AO5511" s="8">
        <v>437.7791748046875</v>
      </c>
      <c r="AP5511" s="8">
        <v>547.3426513671875</v>
      </c>
      <c r="AQ5511" s="8">
        <v>544.3299560546875</v>
      </c>
    </row>
    <row r="5512" spans="1:43" x14ac:dyDescent="0.3">
      <c r="A5512" s="3" t="s">
        <v>801</v>
      </c>
      <c r="B5512" s="1" t="s">
        <v>7649</v>
      </c>
      <c r="C5512" s="57" t="s">
        <v>6394</v>
      </c>
      <c r="D5512" s="57" t="s">
        <v>6406</v>
      </c>
      <c r="E5512" s="57" t="s">
        <v>6563</v>
      </c>
      <c r="F5512" s="89">
        <v>130.15855407714841</v>
      </c>
      <c r="G5512" s="8">
        <v>47.928131103515632</v>
      </c>
      <c r="H5512" s="8">
        <v>42.119815826416023</v>
      </c>
      <c r="I5512" s="8">
        <v>67.397407531738281</v>
      </c>
      <c r="J5512" s="8">
        <v>48.478958129882813</v>
      </c>
      <c r="K5512" s="8">
        <v>46.418106079101563</v>
      </c>
      <c r="L5512" s="8">
        <v>47.456954956054688</v>
      </c>
      <c r="M5512" s="8">
        <v>45.680931091308587</v>
      </c>
      <c r="N5512" s="8">
        <v>62.16790771484375</v>
      </c>
      <c r="O5512" s="8">
        <v>73.234588623046875</v>
      </c>
      <c r="P5512" s="8">
        <v>112.4637832641602</v>
      </c>
      <c r="Q5512" s="8">
        <v>147.20289611816409</v>
      </c>
      <c r="R5512" s="8">
        <v>181.03350830078131</v>
      </c>
      <c r="S5512" s="8">
        <v>268.2850341796875</v>
      </c>
      <c r="T5512" s="8">
        <v>314.10818481445313</v>
      </c>
      <c r="U5512" s="8">
        <v>410.93283081054688</v>
      </c>
      <c r="V5512" s="8">
        <v>481.19970703125</v>
      </c>
      <c r="W5512" s="8">
        <v>565.44085693359375</v>
      </c>
      <c r="X5512" s="8">
        <v>578.69091796875</v>
      </c>
      <c r="Y5512" s="84">
        <v>108.692008972168</v>
      </c>
      <c r="Z5512" s="8">
        <v>31.982988357543949</v>
      </c>
      <c r="AA5512" s="8">
        <v>34.114128112792969</v>
      </c>
      <c r="AB5512" s="8">
        <v>34.492237091064453</v>
      </c>
      <c r="AC5512" s="8">
        <v>57.899333953857422</v>
      </c>
      <c r="AD5512" s="8">
        <v>58.705726623535163</v>
      </c>
      <c r="AE5512" s="8">
        <v>61.480754852294922</v>
      </c>
      <c r="AF5512" s="8">
        <v>96.892013549804688</v>
      </c>
      <c r="AG5512" s="8">
        <v>93.33331298828125</v>
      </c>
      <c r="AH5512" s="8">
        <v>124.9292755126953</v>
      </c>
      <c r="AI5512" s="8">
        <v>154.8798522949219</v>
      </c>
      <c r="AJ5512" s="8">
        <v>191.86631774902341</v>
      </c>
      <c r="AK5512" s="8">
        <v>235.1624755859375</v>
      </c>
      <c r="AL5512" s="8">
        <v>251.85038757324219</v>
      </c>
      <c r="AM5512" s="8">
        <v>302.06497192382813</v>
      </c>
      <c r="AN5512" s="8">
        <v>342.70877075195313</v>
      </c>
      <c r="AO5512" s="8">
        <v>392.81076049804688</v>
      </c>
      <c r="AP5512" s="8">
        <v>498.711669921875</v>
      </c>
      <c r="AQ5512" s="8">
        <v>530.3192138671875</v>
      </c>
    </row>
    <row r="5513" spans="1:43" x14ac:dyDescent="0.3">
      <c r="A5513" s="3" t="s">
        <v>800</v>
      </c>
      <c r="B5513" s="1" t="s">
        <v>7648</v>
      </c>
      <c r="C5513" s="57" t="s">
        <v>6394</v>
      </c>
      <c r="D5513" s="57" t="s">
        <v>6406</v>
      </c>
      <c r="E5513" s="57" t="s">
        <v>6560</v>
      </c>
      <c r="F5513" s="89">
        <v>144.2082824707031</v>
      </c>
      <c r="G5513" s="8">
        <v>58.985134124755859</v>
      </c>
      <c r="H5513" s="8">
        <v>92.441902160644531</v>
      </c>
      <c r="I5513" s="8">
        <v>97.211357116699219</v>
      </c>
      <c r="J5513" s="8">
        <v>82.872314453125</v>
      </c>
      <c r="K5513" s="8">
        <v>55.488868713378913</v>
      </c>
      <c r="L5513" s="8">
        <v>69.469001770019531</v>
      </c>
      <c r="M5513" s="8">
        <v>65.355796813964844</v>
      </c>
      <c r="N5513" s="8">
        <v>71.194671630859375</v>
      </c>
      <c r="O5513" s="8">
        <v>123.856315612793</v>
      </c>
      <c r="P5513" s="8">
        <v>148.94734191894531</v>
      </c>
      <c r="Q5513" s="8">
        <v>186.0879211425781</v>
      </c>
      <c r="R5513" s="8">
        <v>265.07904052734381</v>
      </c>
      <c r="S5513" s="8">
        <v>296.77874755859381</v>
      </c>
      <c r="T5513" s="8">
        <v>378.49093627929688</v>
      </c>
      <c r="U5513" s="8">
        <v>474.12905883789063</v>
      </c>
      <c r="V5513" s="8">
        <v>544.3397216796875</v>
      </c>
      <c r="W5513" s="8">
        <v>621.9833984375</v>
      </c>
      <c r="X5513" s="8">
        <v>681.19415283203125</v>
      </c>
      <c r="Y5513" s="84">
        <v>124.27390289306641</v>
      </c>
      <c r="Z5513" s="8">
        <v>56.507251739501953</v>
      </c>
      <c r="AA5513" s="8">
        <v>77.09222412109375</v>
      </c>
      <c r="AB5513" s="8">
        <v>76.326141357421875</v>
      </c>
      <c r="AC5513" s="8">
        <v>76.212814331054688</v>
      </c>
      <c r="AD5513" s="8">
        <v>78.974800109863281</v>
      </c>
      <c r="AE5513" s="8">
        <v>79.5670166015625</v>
      </c>
      <c r="AF5513" s="8">
        <v>97.076324462890625</v>
      </c>
      <c r="AG5513" s="8">
        <v>109.4111251831055</v>
      </c>
      <c r="AH5513" s="8">
        <v>158.07014465332031</v>
      </c>
      <c r="AI5513" s="8">
        <v>178.91001892089841</v>
      </c>
      <c r="AJ5513" s="8">
        <v>244.58085632324219</v>
      </c>
      <c r="AK5513" s="8">
        <v>255.2450866699219</v>
      </c>
      <c r="AL5513" s="8">
        <v>308.6962890625</v>
      </c>
      <c r="AM5513" s="8">
        <v>329.12615966796881</v>
      </c>
      <c r="AN5513" s="8">
        <v>389.61074829101563</v>
      </c>
      <c r="AO5513" s="8">
        <v>472.89218139648438</v>
      </c>
      <c r="AP5513" s="8">
        <v>558.95208740234375</v>
      </c>
      <c r="AQ5513" s="8">
        <v>589.468994140625</v>
      </c>
    </row>
    <row r="5514" spans="1:43" x14ac:dyDescent="0.3">
      <c r="A5514" s="3" t="s">
        <v>799</v>
      </c>
      <c r="B5514" s="1" t="s">
        <v>7647</v>
      </c>
      <c r="C5514" s="57" t="s">
        <v>6394</v>
      </c>
      <c r="D5514" s="57" t="s">
        <v>6406</v>
      </c>
      <c r="E5514" s="57" t="s">
        <v>6519</v>
      </c>
      <c r="F5514" s="89">
        <v>116.6501998901367</v>
      </c>
      <c r="G5514" s="8">
        <v>54.615909576416023</v>
      </c>
      <c r="H5514" s="8">
        <v>28.896579742431641</v>
      </c>
      <c r="I5514" s="8">
        <v>37.0035400390625</v>
      </c>
      <c r="J5514" s="8">
        <v>27.970928192138668</v>
      </c>
      <c r="K5514" s="8">
        <v>27.034261703491211</v>
      </c>
      <c r="L5514" s="8">
        <v>39.413196563720703</v>
      </c>
      <c r="M5514" s="8">
        <v>48.200950622558587</v>
      </c>
      <c r="N5514" s="8">
        <v>49.559944152832031</v>
      </c>
      <c r="O5514" s="8">
        <v>79.347572326660156</v>
      </c>
      <c r="P5514" s="8">
        <v>88.450973510742188</v>
      </c>
      <c r="Q5514" s="8">
        <v>110.69097900390631</v>
      </c>
      <c r="R5514" s="8">
        <v>155.9319152832031</v>
      </c>
      <c r="S5514" s="8">
        <v>216.19340515136719</v>
      </c>
      <c r="T5514" s="8">
        <v>313.90185546875</v>
      </c>
      <c r="U5514" s="8">
        <v>373.812744140625</v>
      </c>
      <c r="V5514" s="8">
        <v>479.38607788085938</v>
      </c>
      <c r="W5514" s="8">
        <v>541.4361572265625</v>
      </c>
      <c r="X5514" s="8">
        <v>607.38153076171875</v>
      </c>
      <c r="Y5514" s="84">
        <v>94.244026184082031</v>
      </c>
      <c r="Z5514" s="8">
        <v>18.558095932006839</v>
      </c>
      <c r="AA5514" s="8">
        <v>26.64714431762695</v>
      </c>
      <c r="AB5514" s="8">
        <v>40.597518920898438</v>
      </c>
      <c r="AC5514" s="8">
        <v>34.965351104736328</v>
      </c>
      <c r="AD5514" s="8">
        <v>57.369701385498047</v>
      </c>
      <c r="AE5514" s="8">
        <v>64.025115966796875</v>
      </c>
      <c r="AF5514" s="8">
        <v>77.271942138671875</v>
      </c>
      <c r="AG5514" s="8">
        <v>65.549179077148438</v>
      </c>
      <c r="AH5514" s="8">
        <v>94.224113464355469</v>
      </c>
      <c r="AI5514" s="8">
        <v>146.84222412109381</v>
      </c>
      <c r="AJ5514" s="8">
        <v>159.49491882324219</v>
      </c>
      <c r="AK5514" s="8">
        <v>191.4510803222656</v>
      </c>
      <c r="AL5514" s="8">
        <v>226.70646667480469</v>
      </c>
      <c r="AM5514" s="8">
        <v>262.08938598632813</v>
      </c>
      <c r="AN5514" s="8">
        <v>333.73211669921881</v>
      </c>
      <c r="AO5514" s="8">
        <v>428.75799560546881</v>
      </c>
      <c r="AP5514" s="8">
        <v>371.25564575195313</v>
      </c>
      <c r="AQ5514" s="8">
        <v>430.48995971679688</v>
      </c>
    </row>
    <row r="5515" spans="1:43" x14ac:dyDescent="0.3">
      <c r="A5515" s="3" t="s">
        <v>798</v>
      </c>
      <c r="B5515" s="1" t="s">
        <v>7646</v>
      </c>
      <c r="C5515" s="57" t="s">
        <v>6394</v>
      </c>
      <c r="D5515" s="57" t="s">
        <v>6406</v>
      </c>
      <c r="E5515" s="57" t="s">
        <v>6537</v>
      </c>
      <c r="F5515" s="89">
        <v>124.548828125</v>
      </c>
      <c r="G5515" s="8">
        <v>33.75372314453125</v>
      </c>
      <c r="H5515" s="8">
        <v>34.252902984619141</v>
      </c>
      <c r="I5515" s="8">
        <v>56.698478698730469</v>
      </c>
      <c r="J5515" s="8">
        <v>56.286354064941413</v>
      </c>
      <c r="K5515" s="8">
        <v>60.854316711425781</v>
      </c>
      <c r="L5515" s="8">
        <v>49.199741363525391</v>
      </c>
      <c r="M5515" s="8">
        <v>46.338802337646477</v>
      </c>
      <c r="N5515" s="8">
        <v>57.961833953857422</v>
      </c>
      <c r="O5515" s="8">
        <v>73.127243041992188</v>
      </c>
      <c r="P5515" s="8">
        <v>104.71580505371089</v>
      </c>
      <c r="Q5515" s="8">
        <v>137.97816467285159</v>
      </c>
      <c r="R5515" s="8">
        <v>190.322509765625</v>
      </c>
      <c r="S5515" s="8">
        <v>241.5673522949219</v>
      </c>
      <c r="T5515" s="8">
        <v>313.51394653320313</v>
      </c>
      <c r="U5515" s="8">
        <v>408.22744750976563</v>
      </c>
      <c r="V5515" s="8">
        <v>481.66790771484381</v>
      </c>
      <c r="W5515" s="8">
        <v>555.9964599609375</v>
      </c>
      <c r="X5515" s="8">
        <v>574.3028564453125</v>
      </c>
      <c r="Y5515" s="84">
        <v>103.09129333496089</v>
      </c>
      <c r="Z5515" s="8">
        <v>37.012851715087891</v>
      </c>
      <c r="AA5515" s="8">
        <v>27.51280403137207</v>
      </c>
      <c r="AB5515" s="8">
        <v>38.964763641357422</v>
      </c>
      <c r="AC5515" s="8">
        <v>58.253856658935547</v>
      </c>
      <c r="AD5515" s="8">
        <v>74.13653564453125</v>
      </c>
      <c r="AE5515" s="8">
        <v>61.876365661621087</v>
      </c>
      <c r="AF5515" s="8">
        <v>65.91925048828125</v>
      </c>
      <c r="AG5515" s="8">
        <v>90.164543151855469</v>
      </c>
      <c r="AH5515" s="8">
        <v>109.4873352050781</v>
      </c>
      <c r="AI5515" s="8">
        <v>149.63475036621091</v>
      </c>
      <c r="AJ5515" s="8">
        <v>196.58903503417969</v>
      </c>
      <c r="AK5515" s="8">
        <v>209.04811096191409</v>
      </c>
      <c r="AL5515" s="8">
        <v>255.1234436035156</v>
      </c>
      <c r="AM5515" s="8">
        <v>292.066162109375</v>
      </c>
      <c r="AN5515" s="8">
        <v>341.58892822265631</v>
      </c>
      <c r="AO5515" s="8">
        <v>400.4183349609375</v>
      </c>
      <c r="AP5515" s="8">
        <v>436.5916748046875</v>
      </c>
      <c r="AQ5515" s="8">
        <v>488.3077392578125</v>
      </c>
    </row>
    <row r="5516" spans="1:43" x14ac:dyDescent="0.3">
      <c r="A5516" s="3" t="s">
        <v>797</v>
      </c>
      <c r="B5516" s="1" t="s">
        <v>7645</v>
      </c>
      <c r="C5516" s="57" t="s">
        <v>6394</v>
      </c>
      <c r="D5516" s="57" t="s">
        <v>6406</v>
      </c>
      <c r="E5516" s="57" t="s">
        <v>6565</v>
      </c>
      <c r="F5516" s="89">
        <v>121.77036285400391</v>
      </c>
      <c r="G5516" s="8">
        <v>56.188377380371087</v>
      </c>
      <c r="H5516" s="8">
        <v>45.666934967041023</v>
      </c>
      <c r="I5516" s="8">
        <v>56.813899993896477</v>
      </c>
      <c r="J5516" s="8">
        <v>43.408153533935547</v>
      </c>
      <c r="K5516" s="8">
        <v>31.499198913574219</v>
      </c>
      <c r="L5516" s="8">
        <v>37.044052124023438</v>
      </c>
      <c r="M5516" s="8">
        <v>36.392581939697273</v>
      </c>
      <c r="N5516" s="8">
        <v>60.111553192138672</v>
      </c>
      <c r="O5516" s="8">
        <v>92.001373291015625</v>
      </c>
      <c r="P5516" s="8">
        <v>93.462959289550781</v>
      </c>
      <c r="Q5516" s="8">
        <v>142.32142639160159</v>
      </c>
      <c r="R5516" s="8">
        <v>193.38555908203131</v>
      </c>
      <c r="S5516" s="8">
        <v>230.17546081542969</v>
      </c>
      <c r="T5516" s="8">
        <v>324.89596557617188</v>
      </c>
      <c r="U5516" s="8">
        <v>386.114990234375</v>
      </c>
      <c r="V5516" s="8">
        <v>451.27978515625</v>
      </c>
      <c r="W5516" s="8">
        <v>536.470947265625</v>
      </c>
      <c r="X5516" s="8">
        <v>608.400634765625</v>
      </c>
      <c r="Y5516" s="84">
        <v>103.14662170410161</v>
      </c>
      <c r="Z5516" s="8">
        <v>32.270095825195313</v>
      </c>
      <c r="AA5516" s="8">
        <v>30.59377288818359</v>
      </c>
      <c r="AB5516" s="8">
        <v>45.941787719726563</v>
      </c>
      <c r="AC5516" s="8">
        <v>51.105384826660163</v>
      </c>
      <c r="AD5516" s="8">
        <v>48.497432708740227</v>
      </c>
      <c r="AE5516" s="8">
        <v>67.589454650878906</v>
      </c>
      <c r="AF5516" s="8">
        <v>67.687858581542969</v>
      </c>
      <c r="AG5516" s="8">
        <v>81.354667663574219</v>
      </c>
      <c r="AH5516" s="8">
        <v>101.6925964355469</v>
      </c>
      <c r="AI5516" s="8">
        <v>143.70753479003909</v>
      </c>
      <c r="AJ5516" s="8">
        <v>164.1983947753906</v>
      </c>
      <c r="AK5516" s="8">
        <v>215.29095458984381</v>
      </c>
      <c r="AL5516" s="8">
        <v>228.8905029296875</v>
      </c>
      <c r="AM5516" s="8">
        <v>268.06173706054688</v>
      </c>
      <c r="AN5516" s="8">
        <v>356.02313232421881</v>
      </c>
      <c r="AO5516" s="8">
        <v>416.01849365234381</v>
      </c>
      <c r="AP5516" s="8">
        <v>491.1884765625</v>
      </c>
      <c r="AQ5516" s="8">
        <v>576.1915283203125</v>
      </c>
    </row>
    <row r="5517" spans="1:43" x14ac:dyDescent="0.3">
      <c r="A5517" s="3" t="s">
        <v>796</v>
      </c>
      <c r="B5517" s="1" t="s">
        <v>7644</v>
      </c>
      <c r="C5517" s="57" t="s">
        <v>6394</v>
      </c>
      <c r="D5517" s="57" t="s">
        <v>6406</v>
      </c>
      <c r="E5517" s="57" t="s">
        <v>6561</v>
      </c>
      <c r="F5517" s="89">
        <v>128.5817565917969</v>
      </c>
      <c r="G5517" s="8">
        <v>40.999462127685547</v>
      </c>
      <c r="H5517" s="8">
        <v>60.358268737792969</v>
      </c>
      <c r="I5517" s="8">
        <v>60.44219970703125</v>
      </c>
      <c r="J5517" s="8">
        <v>49.569709777832031</v>
      </c>
      <c r="K5517" s="8">
        <v>48.534099578857422</v>
      </c>
      <c r="L5517" s="8">
        <v>42.159088134765632</v>
      </c>
      <c r="M5517" s="8">
        <v>53.298934936523438</v>
      </c>
      <c r="N5517" s="8">
        <v>64.389572143554688</v>
      </c>
      <c r="O5517" s="8">
        <v>93.849105834960938</v>
      </c>
      <c r="P5517" s="8">
        <v>121.3282928466797</v>
      </c>
      <c r="Q5517" s="8">
        <v>156.25477600097659</v>
      </c>
      <c r="R5517" s="8">
        <v>188.43890380859381</v>
      </c>
      <c r="S5517" s="8">
        <v>257.506591796875</v>
      </c>
      <c r="T5517" s="8">
        <v>308.93539428710938</v>
      </c>
      <c r="U5517" s="8">
        <v>430.77828979492188</v>
      </c>
      <c r="V5517" s="8">
        <v>543.922119140625</v>
      </c>
      <c r="W5517" s="8">
        <v>622.3616943359375</v>
      </c>
      <c r="X5517" s="8">
        <v>710.454345703125</v>
      </c>
      <c r="Y5517" s="84">
        <v>110.79481506347661</v>
      </c>
      <c r="Z5517" s="8">
        <v>44.685764312744141</v>
      </c>
      <c r="AA5517" s="8">
        <v>43.104427337646477</v>
      </c>
      <c r="AB5517" s="8">
        <v>38.940891265869141</v>
      </c>
      <c r="AC5517" s="8">
        <v>54.976493835449219</v>
      </c>
      <c r="AD5517" s="8">
        <v>62.235584259033203</v>
      </c>
      <c r="AE5517" s="8">
        <v>75.644805908203125</v>
      </c>
      <c r="AF5517" s="8">
        <v>68.397972106933594</v>
      </c>
      <c r="AG5517" s="8">
        <v>87.764190673828125</v>
      </c>
      <c r="AH5517" s="8">
        <v>105.05052185058589</v>
      </c>
      <c r="AI5517" s="8">
        <v>157.61891174316409</v>
      </c>
      <c r="AJ5517" s="8">
        <v>192.56517028808591</v>
      </c>
      <c r="AK5517" s="8">
        <v>206.1101379394531</v>
      </c>
      <c r="AL5517" s="8">
        <v>243.32371520996091</v>
      </c>
      <c r="AM5517" s="8">
        <v>300.11154174804688</v>
      </c>
      <c r="AN5517" s="8">
        <v>356.69375610351563</v>
      </c>
      <c r="AO5517" s="8">
        <v>420.28179931640631</v>
      </c>
      <c r="AP5517" s="8">
        <v>542.93182373046875</v>
      </c>
      <c r="AQ5517" s="8">
        <v>655.8594970703125</v>
      </c>
    </row>
    <row r="5518" spans="1:43" x14ac:dyDescent="0.3">
      <c r="A5518" s="3" t="s">
        <v>795</v>
      </c>
      <c r="B5518" s="1" t="s">
        <v>7215</v>
      </c>
      <c r="C5518" s="57" t="s">
        <v>6394</v>
      </c>
      <c r="D5518" s="57" t="s">
        <v>6406</v>
      </c>
      <c r="E5518" s="57" t="s">
        <v>6428</v>
      </c>
      <c r="F5518" s="89">
        <v>148.88963317871091</v>
      </c>
      <c r="G5518" s="8">
        <v>64.7294921875</v>
      </c>
      <c r="H5518" s="8">
        <v>63.031532287597663</v>
      </c>
      <c r="I5518" s="8">
        <v>88.371490478515625</v>
      </c>
      <c r="J5518" s="8">
        <v>64.720298767089844</v>
      </c>
      <c r="K5518" s="8">
        <v>75.2508544921875</v>
      </c>
      <c r="L5518" s="8">
        <v>84.9002685546875</v>
      </c>
      <c r="M5518" s="8">
        <v>86.347702026367188</v>
      </c>
      <c r="N5518" s="8">
        <v>104.517822265625</v>
      </c>
      <c r="O5518" s="8">
        <v>129.0115966796875</v>
      </c>
      <c r="P5518" s="8">
        <v>159.71830749511719</v>
      </c>
      <c r="Q5518" s="8">
        <v>208.40168762207031</v>
      </c>
      <c r="R5518" s="8">
        <v>249.43341064453131</v>
      </c>
      <c r="S5518" s="8">
        <v>297.97686767578131</v>
      </c>
      <c r="T5518" s="8">
        <v>386.0887451171875</v>
      </c>
      <c r="U5518" s="8">
        <v>440.36508178710938</v>
      </c>
      <c r="V5518" s="8">
        <v>504.1939697265625</v>
      </c>
      <c r="W5518" s="8">
        <v>604.328369140625</v>
      </c>
      <c r="X5518" s="8">
        <v>510.52774047851563</v>
      </c>
      <c r="Y5518" s="84">
        <v>130.7845764160156</v>
      </c>
      <c r="Z5518" s="8">
        <v>64.335899353027344</v>
      </c>
      <c r="AA5518" s="8">
        <v>56.944496154785163</v>
      </c>
      <c r="AB5518" s="8">
        <v>66.436935424804688</v>
      </c>
      <c r="AC5518" s="8">
        <v>85.759765625</v>
      </c>
      <c r="AD5518" s="8">
        <v>88.584609985351563</v>
      </c>
      <c r="AE5518" s="8">
        <v>95.243904113769531</v>
      </c>
      <c r="AF5518" s="8">
        <v>105.64527893066411</v>
      </c>
      <c r="AG5518" s="8">
        <v>133.07060241699219</v>
      </c>
      <c r="AH5518" s="8">
        <v>173.09584045410159</v>
      </c>
      <c r="AI5518" s="8">
        <v>208.42781066894531</v>
      </c>
      <c r="AJ5518" s="8">
        <v>256.69146728515631</v>
      </c>
      <c r="AK5518" s="8">
        <v>272.12490844726563</v>
      </c>
      <c r="AL5518" s="8">
        <v>319.84478759765631</v>
      </c>
      <c r="AM5518" s="8">
        <v>363.69570922851563</v>
      </c>
      <c r="AN5518" s="8">
        <v>411.71865844726563</v>
      </c>
      <c r="AO5518" s="8">
        <v>452.67556762695313</v>
      </c>
      <c r="AP5518" s="8">
        <v>507.11819458007813</v>
      </c>
      <c r="AQ5518" s="8">
        <v>556.346923828125</v>
      </c>
    </row>
    <row r="5519" spans="1:43" x14ac:dyDescent="0.3">
      <c r="A5519" s="3" t="s">
        <v>794</v>
      </c>
      <c r="B5519" s="1" t="s">
        <v>7643</v>
      </c>
      <c r="C5519" s="57" t="s">
        <v>6394</v>
      </c>
      <c r="D5519" s="57" t="s">
        <v>6406</v>
      </c>
      <c r="E5519" s="57" t="s">
        <v>6566</v>
      </c>
      <c r="F5519" s="89">
        <v>118.2083358764648</v>
      </c>
      <c r="G5519" s="8">
        <v>46.925701141357422</v>
      </c>
      <c r="H5519" s="8">
        <v>32.605129241943359</v>
      </c>
      <c r="I5519" s="8">
        <v>39.416149139404297</v>
      </c>
      <c r="J5519" s="8">
        <v>34.563285827636719</v>
      </c>
      <c r="K5519" s="8">
        <v>29.048198699951168</v>
      </c>
      <c r="L5519" s="8">
        <v>41.305194854736328</v>
      </c>
      <c r="M5519" s="8">
        <v>30.909511566162109</v>
      </c>
      <c r="N5519" s="8">
        <v>70.20892333984375</v>
      </c>
      <c r="O5519" s="8">
        <v>57.422512054443359</v>
      </c>
      <c r="P5519" s="8">
        <v>109.7112579345703</v>
      </c>
      <c r="Q5519" s="8">
        <v>123.3782958984375</v>
      </c>
      <c r="R5519" s="8">
        <v>168.7114562988281</v>
      </c>
      <c r="S5519" s="8">
        <v>214.67182922363281</v>
      </c>
      <c r="T5519" s="8">
        <v>314.8265380859375</v>
      </c>
      <c r="U5519" s="8">
        <v>356.3875732421875</v>
      </c>
      <c r="V5519" s="8">
        <v>473.81277465820313</v>
      </c>
      <c r="W5519" s="8">
        <v>522.51812744140625</v>
      </c>
      <c r="X5519" s="8">
        <v>571.97247314453125</v>
      </c>
      <c r="Y5519" s="84">
        <v>102.8749237060547</v>
      </c>
      <c r="Z5519" s="8">
        <v>15.428719520568849</v>
      </c>
      <c r="AA5519" s="8">
        <v>21.925214767456051</v>
      </c>
      <c r="AB5519" s="8">
        <v>34.358226776123047</v>
      </c>
      <c r="AC5519" s="8">
        <v>38.222660064697273</v>
      </c>
      <c r="AD5519" s="8">
        <v>46.999271392822273</v>
      </c>
      <c r="AE5519" s="8">
        <v>51.480724334716797</v>
      </c>
      <c r="AF5519" s="8">
        <v>58.540370941162109</v>
      </c>
      <c r="AG5519" s="8">
        <v>65.400100708007813</v>
      </c>
      <c r="AH5519" s="8">
        <v>96.0452880859375</v>
      </c>
      <c r="AI5519" s="8">
        <v>134.7019348144531</v>
      </c>
      <c r="AJ5519" s="8">
        <v>162.90574645996091</v>
      </c>
      <c r="AK5519" s="8">
        <v>186.6950378417969</v>
      </c>
      <c r="AL5519" s="8">
        <v>238.8795471191406</v>
      </c>
      <c r="AM5519" s="8">
        <v>259.710205078125</v>
      </c>
      <c r="AN5519" s="8">
        <v>320.27264404296881</v>
      </c>
      <c r="AO5519" s="8">
        <v>367.26620483398438</v>
      </c>
      <c r="AP5519" s="8">
        <v>466.86993408203131</v>
      </c>
      <c r="AQ5519" s="8">
        <v>516.3721923828125</v>
      </c>
    </row>
    <row r="5520" spans="1:43" x14ac:dyDescent="0.3">
      <c r="A5520" s="3" t="s">
        <v>793</v>
      </c>
      <c r="B5520" s="1" t="s">
        <v>7642</v>
      </c>
      <c r="C5520" s="57" t="s">
        <v>6394</v>
      </c>
      <c r="D5520" s="57" t="s">
        <v>6406</v>
      </c>
      <c r="E5520" s="57" t="s">
        <v>6460</v>
      </c>
      <c r="F5520" s="89">
        <v>136.0021057128906</v>
      </c>
      <c r="G5520" s="8">
        <v>36.869586944580078</v>
      </c>
      <c r="H5520" s="8">
        <v>54.471298217773438</v>
      </c>
      <c r="I5520" s="8">
        <v>50.594490051269531</v>
      </c>
      <c r="J5520" s="8">
        <v>44.224514007568359</v>
      </c>
      <c r="K5520" s="8">
        <v>34.824352264404297</v>
      </c>
      <c r="L5520" s="8">
        <v>49.910083770751953</v>
      </c>
      <c r="M5520" s="8">
        <v>49.386268615722663</v>
      </c>
      <c r="N5520" s="8">
        <v>53.276176452636719</v>
      </c>
      <c r="O5520" s="8">
        <v>84.350685119628906</v>
      </c>
      <c r="P5520" s="8">
        <v>95.005783081054688</v>
      </c>
      <c r="Q5520" s="8">
        <v>152.1127014160156</v>
      </c>
      <c r="R5520" s="8">
        <v>163.7966003417969</v>
      </c>
      <c r="S5520" s="8">
        <v>250.7048645019531</v>
      </c>
      <c r="T5520" s="8">
        <v>321.7276611328125</v>
      </c>
      <c r="U5520" s="8">
        <v>419.3729248046875</v>
      </c>
      <c r="V5520" s="8">
        <v>449.71600341796881</v>
      </c>
      <c r="W5520" s="8">
        <v>521.97607421875</v>
      </c>
      <c r="X5520" s="8">
        <v>573.54315185546875</v>
      </c>
      <c r="Y5520" s="84">
        <v>104.1422576904297</v>
      </c>
      <c r="Z5520" s="8">
        <v>28.676630020141602</v>
      </c>
      <c r="AA5520" s="8">
        <v>25.74079704284668</v>
      </c>
      <c r="AB5520" s="8">
        <v>42.015869140625</v>
      </c>
      <c r="AC5520" s="8">
        <v>35.535434722900391</v>
      </c>
      <c r="AD5520" s="8">
        <v>57.946414947509773</v>
      </c>
      <c r="AE5520" s="8">
        <v>62.540367126464837</v>
      </c>
      <c r="AF5520" s="8">
        <v>94.576766967773438</v>
      </c>
      <c r="AG5520" s="8">
        <v>85.737113952636719</v>
      </c>
      <c r="AH5520" s="8">
        <v>108.0897979736328</v>
      </c>
      <c r="AI5520" s="8">
        <v>149.83447265625</v>
      </c>
      <c r="AJ5520" s="8">
        <v>192.2324523925781</v>
      </c>
      <c r="AK5520" s="8">
        <v>201.93873596191409</v>
      </c>
      <c r="AL5520" s="8">
        <v>237.8111877441406</v>
      </c>
      <c r="AM5520" s="8">
        <v>293.539306640625</v>
      </c>
      <c r="AN5520" s="8">
        <v>370.89849853515631</v>
      </c>
      <c r="AO5520" s="8">
        <v>391.75735473632813</v>
      </c>
      <c r="AP5520" s="8">
        <v>455.60723876953131</v>
      </c>
      <c r="AQ5520" s="8">
        <v>471.95205688476563</v>
      </c>
    </row>
    <row r="5521" spans="1:43" x14ac:dyDescent="0.3">
      <c r="A5521" s="3" t="s">
        <v>792</v>
      </c>
      <c r="B5521" s="1" t="s">
        <v>7641</v>
      </c>
      <c r="C5521" s="57" t="s">
        <v>6394</v>
      </c>
      <c r="D5521" s="57" t="s">
        <v>6406</v>
      </c>
      <c r="E5521" s="57" t="s">
        <v>6560</v>
      </c>
      <c r="F5521" s="89">
        <v>144.21955871582031</v>
      </c>
      <c r="G5521" s="8">
        <v>62.996685028076172</v>
      </c>
      <c r="H5521" s="8">
        <v>83.618019104003906</v>
      </c>
      <c r="I5521" s="8">
        <v>77.074211120605469</v>
      </c>
      <c r="J5521" s="8">
        <v>75.736824035644531</v>
      </c>
      <c r="K5521" s="8">
        <v>63.749313354492188</v>
      </c>
      <c r="L5521" s="8">
        <v>68.515159606933594</v>
      </c>
      <c r="M5521" s="8">
        <v>69.093978881835938</v>
      </c>
      <c r="N5521" s="8">
        <v>84.206390380859375</v>
      </c>
      <c r="O5521" s="8">
        <v>104.00832366943359</v>
      </c>
      <c r="P5521" s="8">
        <v>151.51171875</v>
      </c>
      <c r="Q5521" s="8">
        <v>179.21824645996091</v>
      </c>
      <c r="R5521" s="8">
        <v>242.4699401855469</v>
      </c>
      <c r="S5521" s="8">
        <v>315.8193359375</v>
      </c>
      <c r="T5521" s="8">
        <v>396.09286499023438</v>
      </c>
      <c r="U5521" s="8">
        <v>457.57437133789063</v>
      </c>
      <c r="V5521" s="8">
        <v>515.97357177734375</v>
      </c>
      <c r="W5521" s="8">
        <v>592.83624267578125</v>
      </c>
      <c r="X5521" s="8">
        <v>625.0723876953125</v>
      </c>
      <c r="Y5521" s="84">
        <v>123.00527191162109</v>
      </c>
      <c r="Z5521" s="8">
        <v>51.876621246337891</v>
      </c>
      <c r="AA5521" s="8">
        <v>61.091724395751953</v>
      </c>
      <c r="AB5521" s="8">
        <v>66.55377197265625</v>
      </c>
      <c r="AC5521" s="8">
        <v>73.67333984375</v>
      </c>
      <c r="AD5521" s="8">
        <v>77.576271057128906</v>
      </c>
      <c r="AE5521" s="8">
        <v>81.137550354003906</v>
      </c>
      <c r="AF5521" s="8">
        <v>94.470191955566406</v>
      </c>
      <c r="AG5521" s="8">
        <v>111.90113830566411</v>
      </c>
      <c r="AH5521" s="8">
        <v>150.1968688964844</v>
      </c>
      <c r="AI5521" s="8">
        <v>190.7885437011719</v>
      </c>
      <c r="AJ5521" s="8">
        <v>241.54608154296881</v>
      </c>
      <c r="AK5521" s="8">
        <v>276.86151123046881</v>
      </c>
      <c r="AL5521" s="8">
        <v>301.6851806640625</v>
      </c>
      <c r="AM5521" s="8">
        <v>347.225341796875</v>
      </c>
      <c r="AN5521" s="8">
        <v>391.24530029296881</v>
      </c>
      <c r="AO5521" s="8">
        <v>462.90634155273438</v>
      </c>
      <c r="AP5521" s="8">
        <v>535.31494140625</v>
      </c>
      <c r="AQ5521" s="8">
        <v>611.71673583984375</v>
      </c>
    </row>
    <row r="5522" spans="1:43" x14ac:dyDescent="0.3">
      <c r="A5522" s="3" t="s">
        <v>791</v>
      </c>
      <c r="B5522" s="1" t="s">
        <v>7640</v>
      </c>
      <c r="C5522" s="57" t="s">
        <v>6394</v>
      </c>
      <c r="D5522" s="57" t="s">
        <v>6406</v>
      </c>
      <c r="E5522" s="57" t="s">
        <v>6499</v>
      </c>
      <c r="F5522" s="89">
        <v>143.4516906738281</v>
      </c>
      <c r="G5522" s="8">
        <v>42.878993988037109</v>
      </c>
      <c r="H5522" s="8">
        <v>64.465225219726563</v>
      </c>
      <c r="I5522" s="8">
        <v>68.148368835449219</v>
      </c>
      <c r="J5522" s="8">
        <v>72.772880554199219</v>
      </c>
      <c r="K5522" s="8">
        <v>45.067249298095703</v>
      </c>
      <c r="L5522" s="8">
        <v>61.118869781494141</v>
      </c>
      <c r="M5522" s="8">
        <v>64.031082153320313</v>
      </c>
      <c r="N5522" s="8">
        <v>83.674537658691406</v>
      </c>
      <c r="O5522" s="8">
        <v>116.8471221923828</v>
      </c>
      <c r="P5522" s="8">
        <v>150.16693115234381</v>
      </c>
      <c r="Q5522" s="8">
        <v>168.45948791503909</v>
      </c>
      <c r="R5522" s="8">
        <v>209.62049865722659</v>
      </c>
      <c r="S5522" s="8">
        <v>281.91604614257813</v>
      </c>
      <c r="T5522" s="8">
        <v>376.34140014648438</v>
      </c>
      <c r="U5522" s="8">
        <v>450.1590576171875</v>
      </c>
      <c r="V5522" s="8">
        <v>550.096923828125</v>
      </c>
      <c r="W5522" s="8">
        <v>602.695068359375</v>
      </c>
      <c r="X5522" s="8">
        <v>611.89276123046875</v>
      </c>
      <c r="Y5522" s="84">
        <v>121.4572296142578</v>
      </c>
      <c r="Z5522" s="8">
        <v>52.192157745361328</v>
      </c>
      <c r="AA5522" s="8">
        <v>53.279361724853523</v>
      </c>
      <c r="AB5522" s="8">
        <v>61.729026794433587</v>
      </c>
      <c r="AC5522" s="8">
        <v>77.300956726074219</v>
      </c>
      <c r="AD5522" s="8">
        <v>68.372795104980469</v>
      </c>
      <c r="AE5522" s="8">
        <v>69.90386962890625</v>
      </c>
      <c r="AF5522" s="8">
        <v>93.600257873535156</v>
      </c>
      <c r="AG5522" s="8">
        <v>115.9089813232422</v>
      </c>
      <c r="AH5522" s="8">
        <v>147.76115417480469</v>
      </c>
      <c r="AI5522" s="8">
        <v>193.80332946777341</v>
      </c>
      <c r="AJ5522" s="8">
        <v>228.3691101074219</v>
      </c>
      <c r="AK5522" s="8">
        <v>250.5865478515625</v>
      </c>
      <c r="AL5522" s="8">
        <v>264.94088745117188</v>
      </c>
      <c r="AM5522" s="8">
        <v>317.17770385742188</v>
      </c>
      <c r="AN5522" s="8">
        <v>400.6783447265625</v>
      </c>
      <c r="AO5522" s="8">
        <v>444.9283447265625</v>
      </c>
      <c r="AP5522" s="8">
        <v>535.9639892578125</v>
      </c>
      <c r="AQ5522" s="8">
        <v>601.17242431640625</v>
      </c>
    </row>
    <row r="5523" spans="1:43" x14ac:dyDescent="0.3">
      <c r="A5523" s="3" t="s">
        <v>790</v>
      </c>
      <c r="B5523" s="1" t="s">
        <v>7639</v>
      </c>
      <c r="C5523" s="57" t="s">
        <v>6394</v>
      </c>
      <c r="D5523" s="57" t="s">
        <v>6406</v>
      </c>
      <c r="E5523" s="57" t="s">
        <v>6562</v>
      </c>
      <c r="F5523" s="89">
        <v>140.18962097167969</v>
      </c>
      <c r="G5523" s="8">
        <v>53.283977508544922</v>
      </c>
      <c r="H5523" s="8">
        <v>59.264690399169922</v>
      </c>
      <c r="I5523" s="8">
        <v>81.411331176757813</v>
      </c>
      <c r="J5523" s="8">
        <v>60.048465728759773</v>
      </c>
      <c r="K5523" s="8">
        <v>65.460319519042969</v>
      </c>
      <c r="L5523" s="8">
        <v>60.781196594238281</v>
      </c>
      <c r="M5523" s="8">
        <v>70.017410278320313</v>
      </c>
      <c r="N5523" s="8">
        <v>85.528976440429688</v>
      </c>
      <c r="O5523" s="8">
        <v>114.3004531860352</v>
      </c>
      <c r="P5523" s="8">
        <v>141.02528381347659</v>
      </c>
      <c r="Q5523" s="8">
        <v>181.00932312011719</v>
      </c>
      <c r="R5523" s="8">
        <v>233.00065612792969</v>
      </c>
      <c r="S5523" s="8">
        <v>287.22897338867188</v>
      </c>
      <c r="T5523" s="8">
        <v>376.21649169921881</v>
      </c>
      <c r="U5523" s="8">
        <v>417.21737670898438</v>
      </c>
      <c r="V5523" s="8">
        <v>491.19686889648438</v>
      </c>
      <c r="W5523" s="8">
        <v>645.3121337890625</v>
      </c>
      <c r="X5523" s="8">
        <v>634.3309326171875</v>
      </c>
      <c r="Y5523" s="84">
        <v>118.17161560058589</v>
      </c>
      <c r="Z5523" s="8">
        <v>54.384639739990227</v>
      </c>
      <c r="AA5523" s="8">
        <v>55.594100952148438</v>
      </c>
      <c r="AB5523" s="8">
        <v>79.099456787109375</v>
      </c>
      <c r="AC5523" s="8">
        <v>77.077415466308594</v>
      </c>
      <c r="AD5523" s="8">
        <v>70.86077880859375</v>
      </c>
      <c r="AE5523" s="8">
        <v>75.592361450195313</v>
      </c>
      <c r="AF5523" s="8">
        <v>80.515602111816406</v>
      </c>
      <c r="AG5523" s="8">
        <v>114.05767822265631</v>
      </c>
      <c r="AH5523" s="8">
        <v>137.38658142089841</v>
      </c>
      <c r="AI5523" s="8">
        <v>178.14530944824219</v>
      </c>
      <c r="AJ5523" s="8">
        <v>228.71812438964841</v>
      </c>
      <c r="AK5523" s="8">
        <v>260.64068603515631</v>
      </c>
      <c r="AL5523" s="8">
        <v>281.463134765625</v>
      </c>
      <c r="AM5523" s="8">
        <v>294.2735595703125</v>
      </c>
      <c r="AN5523" s="8">
        <v>381.45217895507813</v>
      </c>
      <c r="AO5523" s="8">
        <v>444.5125732421875</v>
      </c>
      <c r="AP5523" s="8">
        <v>506.30953979492188</v>
      </c>
      <c r="AQ5523" s="8">
        <v>559.88372802734375</v>
      </c>
    </row>
    <row r="5524" spans="1:43" x14ac:dyDescent="0.3">
      <c r="A5524" s="3" t="s">
        <v>789</v>
      </c>
      <c r="B5524" s="1" t="s">
        <v>7638</v>
      </c>
      <c r="C5524" s="57" t="s">
        <v>6394</v>
      </c>
      <c r="D5524" s="57" t="s">
        <v>6406</v>
      </c>
      <c r="E5524" s="57" t="s">
        <v>6507</v>
      </c>
      <c r="F5524" s="89">
        <v>145.16819763183591</v>
      </c>
      <c r="G5524" s="8">
        <v>59.057144165039063</v>
      </c>
      <c r="H5524" s="8">
        <v>75.549163818359375</v>
      </c>
      <c r="I5524" s="8">
        <v>85.067039489746094</v>
      </c>
      <c r="J5524" s="8">
        <v>80.69921875</v>
      </c>
      <c r="K5524" s="8">
        <v>59.154376983642578</v>
      </c>
      <c r="L5524" s="8">
        <v>59.794502258300781</v>
      </c>
      <c r="M5524" s="8">
        <v>67.48211669921875</v>
      </c>
      <c r="N5524" s="8">
        <v>75.910964965820313</v>
      </c>
      <c r="O5524" s="8">
        <v>104.47857666015631</v>
      </c>
      <c r="P5524" s="8">
        <v>150.99946594238281</v>
      </c>
      <c r="Q5524" s="8">
        <v>171.2526550292969</v>
      </c>
      <c r="R5524" s="8">
        <v>210.86492919921881</v>
      </c>
      <c r="S5524" s="8">
        <v>302.28378295898438</v>
      </c>
      <c r="T5524" s="8">
        <v>344.247802734375</v>
      </c>
      <c r="U5524" s="8">
        <v>458.58038330078131</v>
      </c>
      <c r="V5524" s="8">
        <v>524.049560546875</v>
      </c>
      <c r="W5524" s="8">
        <v>592.2525634765625</v>
      </c>
      <c r="X5524" s="8">
        <v>654.771728515625</v>
      </c>
      <c r="Y5524" s="84">
        <v>121.2364120483398</v>
      </c>
      <c r="Z5524" s="8">
        <v>57.450366973876953</v>
      </c>
      <c r="AA5524" s="8">
        <v>50.278350830078132</v>
      </c>
      <c r="AB5524" s="8">
        <v>60.599609375</v>
      </c>
      <c r="AC5524" s="8">
        <v>61.485988616943359</v>
      </c>
      <c r="AD5524" s="8">
        <v>67.809074401855469</v>
      </c>
      <c r="AE5524" s="8">
        <v>70.333442687988281</v>
      </c>
      <c r="AF5524" s="8">
        <v>93.979148864746094</v>
      </c>
      <c r="AG5524" s="8">
        <v>118.5074157714844</v>
      </c>
      <c r="AH5524" s="8">
        <v>147.43841552734381</v>
      </c>
      <c r="AI5524" s="8">
        <v>186.4422302246094</v>
      </c>
      <c r="AJ5524" s="8">
        <v>220.7940673828125</v>
      </c>
      <c r="AK5524" s="8">
        <v>244.8338928222656</v>
      </c>
      <c r="AL5524" s="8">
        <v>293.39791870117188</v>
      </c>
      <c r="AM5524" s="8">
        <v>320.575927734375</v>
      </c>
      <c r="AN5524" s="8">
        <v>396.28097534179688</v>
      </c>
      <c r="AO5524" s="8">
        <v>438.31570434570313</v>
      </c>
      <c r="AP5524" s="8">
        <v>543.94219970703125</v>
      </c>
      <c r="AQ5524" s="8">
        <v>543.7420654296875</v>
      </c>
    </row>
    <row r="5525" spans="1:43" x14ac:dyDescent="0.3">
      <c r="A5525" s="3" t="s">
        <v>788</v>
      </c>
      <c r="B5525" s="1" t="s">
        <v>7637</v>
      </c>
      <c r="C5525" s="57" t="s">
        <v>6394</v>
      </c>
      <c r="D5525" s="57" t="s">
        <v>6406</v>
      </c>
      <c r="E5525" s="57" t="s">
        <v>6537</v>
      </c>
      <c r="F5525" s="89">
        <v>128.3479919433594</v>
      </c>
      <c r="G5525" s="8">
        <v>38.990982055664063</v>
      </c>
      <c r="H5525" s="8">
        <v>40.186515808105469</v>
      </c>
      <c r="I5525" s="8">
        <v>48.127292633056641</v>
      </c>
      <c r="J5525" s="8">
        <v>44.200054168701172</v>
      </c>
      <c r="K5525" s="8">
        <v>39.316043853759773</v>
      </c>
      <c r="L5525" s="8">
        <v>51.744823455810547</v>
      </c>
      <c r="M5525" s="8">
        <v>53.351005554199219</v>
      </c>
      <c r="N5525" s="8">
        <v>48.896682739257813</v>
      </c>
      <c r="O5525" s="8">
        <v>63.913642883300781</v>
      </c>
      <c r="P5525" s="8">
        <v>98.674606323242188</v>
      </c>
      <c r="Q5525" s="8">
        <v>131.21501159667969</v>
      </c>
      <c r="R5525" s="8">
        <v>177.7615051269531</v>
      </c>
      <c r="S5525" s="8">
        <v>233.6120910644531</v>
      </c>
      <c r="T5525" s="8">
        <v>306.03878784179688</v>
      </c>
      <c r="U5525" s="8">
        <v>395.17202758789063</v>
      </c>
      <c r="V5525" s="8">
        <v>452.52981567382813</v>
      </c>
      <c r="W5525" s="8">
        <v>521.7769775390625</v>
      </c>
      <c r="X5525" s="8">
        <v>551.1138916015625</v>
      </c>
      <c r="Y5525" s="84">
        <v>103.4831466674805</v>
      </c>
      <c r="Z5525" s="8">
        <v>33.578201293945313</v>
      </c>
      <c r="AA5525" s="8">
        <v>20.419931411743161</v>
      </c>
      <c r="AB5525" s="8">
        <v>43.115863800048828</v>
      </c>
      <c r="AC5525" s="8">
        <v>44.968227386474609</v>
      </c>
      <c r="AD5525" s="8">
        <v>49.043369293212891</v>
      </c>
      <c r="AE5525" s="8">
        <v>61.214202880859382</v>
      </c>
      <c r="AF5525" s="8">
        <v>71.041488647460938</v>
      </c>
      <c r="AG5525" s="8">
        <v>89.414840698242188</v>
      </c>
      <c r="AH5525" s="8">
        <v>102.5843124389648</v>
      </c>
      <c r="AI5525" s="8">
        <v>145.34175109863281</v>
      </c>
      <c r="AJ5525" s="8">
        <v>178.8655700683594</v>
      </c>
      <c r="AK5525" s="8">
        <v>202.32847595214841</v>
      </c>
      <c r="AL5525" s="8">
        <v>216.93896484375</v>
      </c>
      <c r="AM5525" s="8">
        <v>265.58694458007813</v>
      </c>
      <c r="AN5525" s="8">
        <v>323.5262451171875</v>
      </c>
      <c r="AO5525" s="8">
        <v>371.5872802734375</v>
      </c>
      <c r="AP5525" s="8">
        <v>464.59771728515631</v>
      </c>
      <c r="AQ5525" s="8">
        <v>512.9300537109375</v>
      </c>
    </row>
    <row r="5526" spans="1:43" x14ac:dyDescent="0.3">
      <c r="A5526" s="3" t="s">
        <v>787</v>
      </c>
      <c r="B5526" s="1" t="s">
        <v>7636</v>
      </c>
      <c r="C5526" s="57" t="s">
        <v>6394</v>
      </c>
      <c r="D5526" s="57" t="s">
        <v>6406</v>
      </c>
      <c r="E5526" s="57" t="s">
        <v>6564</v>
      </c>
      <c r="F5526" s="89">
        <v>143.2030334472656</v>
      </c>
      <c r="G5526" s="8">
        <v>43.131446838378913</v>
      </c>
      <c r="H5526" s="8">
        <v>58.100658416748047</v>
      </c>
      <c r="I5526" s="8">
        <v>77.684272766113281</v>
      </c>
      <c r="J5526" s="8">
        <v>70.236763000488281</v>
      </c>
      <c r="K5526" s="8">
        <v>97.561691284179688</v>
      </c>
      <c r="L5526" s="8">
        <v>55.774375915527337</v>
      </c>
      <c r="M5526" s="8">
        <v>64.261543273925781</v>
      </c>
      <c r="N5526" s="8">
        <v>123.6844482421875</v>
      </c>
      <c r="O5526" s="8">
        <v>105.96982574462891</v>
      </c>
      <c r="P5526" s="8">
        <v>161.38520812988281</v>
      </c>
      <c r="Q5526" s="8">
        <v>186.4682922363281</v>
      </c>
      <c r="R5526" s="8">
        <v>215.09320068359381</v>
      </c>
      <c r="S5526" s="8">
        <v>291.9794921875</v>
      </c>
      <c r="T5526" s="8">
        <v>326.26318359375</v>
      </c>
      <c r="U5526" s="8">
        <v>405.62716674804688</v>
      </c>
      <c r="V5526" s="8">
        <v>476.87249755859381</v>
      </c>
      <c r="W5526" s="8">
        <v>542.80999755859375</v>
      </c>
      <c r="X5526" s="8">
        <v>545.64935302734375</v>
      </c>
      <c r="Y5526" s="84">
        <v>125.8205032348633</v>
      </c>
      <c r="Z5526" s="8">
        <v>45.56121826171875</v>
      </c>
      <c r="AA5526" s="8">
        <v>49.324359893798828</v>
      </c>
      <c r="AB5526" s="8">
        <v>57.315162658691413</v>
      </c>
      <c r="AC5526" s="8">
        <v>60.786750793457031</v>
      </c>
      <c r="AD5526" s="8">
        <v>76.723793029785156</v>
      </c>
      <c r="AE5526" s="8">
        <v>86.792579650878906</v>
      </c>
      <c r="AF5526" s="8">
        <v>96.645286560058594</v>
      </c>
      <c r="AG5526" s="8">
        <v>115.2176895141602</v>
      </c>
      <c r="AH5526" s="8">
        <v>153.28117370605469</v>
      </c>
      <c r="AI5526" s="8">
        <v>183.73443603515631</v>
      </c>
      <c r="AJ5526" s="8">
        <v>216.49806213378909</v>
      </c>
      <c r="AK5526" s="8">
        <v>224.30601501464841</v>
      </c>
      <c r="AL5526" s="8">
        <v>242.70533752441409</v>
      </c>
      <c r="AM5526" s="8">
        <v>305.91290283203131</v>
      </c>
      <c r="AN5526" s="8">
        <v>336.18746948242188</v>
      </c>
      <c r="AO5526" s="8">
        <v>400.01007080078131</v>
      </c>
      <c r="AP5526" s="8">
        <v>530.201904296875</v>
      </c>
      <c r="AQ5526" s="8">
        <v>568.905029296875</v>
      </c>
    </row>
    <row r="5527" spans="1:43" x14ac:dyDescent="0.3">
      <c r="A5527" s="3" t="s">
        <v>786</v>
      </c>
      <c r="B5527" s="1" t="s">
        <v>7635</v>
      </c>
      <c r="C5527" s="57" t="s">
        <v>6394</v>
      </c>
      <c r="D5527" s="57" t="s">
        <v>6406</v>
      </c>
      <c r="E5527" s="57" t="s">
        <v>6562</v>
      </c>
      <c r="F5527" s="89">
        <v>146.9271240234375</v>
      </c>
      <c r="G5527" s="8">
        <v>50.713249206542969</v>
      </c>
      <c r="H5527" s="8">
        <v>69.497024536132813</v>
      </c>
      <c r="I5527" s="8">
        <v>84.769752502441406</v>
      </c>
      <c r="J5527" s="8">
        <v>78.68408203125</v>
      </c>
      <c r="K5527" s="8">
        <v>55.907436370849609</v>
      </c>
      <c r="L5527" s="8">
        <v>67.859703063964844</v>
      </c>
      <c r="M5527" s="8">
        <v>66.967094421386719</v>
      </c>
      <c r="N5527" s="8">
        <v>80.402267456054688</v>
      </c>
      <c r="O5527" s="8">
        <v>102.0074996948242</v>
      </c>
      <c r="P5527" s="8">
        <v>120.93190765380859</v>
      </c>
      <c r="Q5527" s="8">
        <v>174.97796630859381</v>
      </c>
      <c r="R5527" s="8">
        <v>230.9316711425781</v>
      </c>
      <c r="S5527" s="8">
        <v>297.80044555664063</v>
      </c>
      <c r="T5527" s="8">
        <v>414.994140625</v>
      </c>
      <c r="U5527" s="8">
        <v>427.56378173828131</v>
      </c>
      <c r="V5527" s="8">
        <v>552.52838134765625</v>
      </c>
      <c r="W5527" s="8">
        <v>596.08990478515625</v>
      </c>
      <c r="X5527" s="8">
        <v>691.586181640625</v>
      </c>
      <c r="Y5527" s="84">
        <v>118.63877868652339</v>
      </c>
      <c r="Z5527" s="8">
        <v>66.299140930175781</v>
      </c>
      <c r="AA5527" s="8">
        <v>75.917900085449219</v>
      </c>
      <c r="AB5527" s="8">
        <v>72.886344909667969</v>
      </c>
      <c r="AC5527" s="8">
        <v>67.768577575683594</v>
      </c>
      <c r="AD5527" s="8">
        <v>61.097553253173828</v>
      </c>
      <c r="AE5527" s="8">
        <v>69.154525756835938</v>
      </c>
      <c r="AF5527" s="8">
        <v>78.918113708496094</v>
      </c>
      <c r="AG5527" s="8">
        <v>101.99045562744141</v>
      </c>
      <c r="AH5527" s="8">
        <v>134.72154235839841</v>
      </c>
      <c r="AI5527" s="8">
        <v>177.32527160644531</v>
      </c>
      <c r="AJ5527" s="8">
        <v>220.82353210449219</v>
      </c>
      <c r="AK5527" s="8">
        <v>259.9893798828125</v>
      </c>
      <c r="AL5527" s="8">
        <v>301.383056640625</v>
      </c>
      <c r="AM5527" s="8">
        <v>363.2294921875</v>
      </c>
      <c r="AN5527" s="8">
        <v>392.71145629882813</v>
      </c>
      <c r="AO5527" s="8">
        <v>468.38406372070313</v>
      </c>
      <c r="AP5527" s="8">
        <v>510.6829833984375</v>
      </c>
      <c r="AQ5527" s="8">
        <v>579.02850341796875</v>
      </c>
    </row>
    <row r="5528" spans="1:43" x14ac:dyDescent="0.3">
      <c r="A5528" s="3" t="s">
        <v>785</v>
      </c>
      <c r="B5528" s="1" t="s">
        <v>7634</v>
      </c>
      <c r="C5528" s="57" t="s">
        <v>6394</v>
      </c>
      <c r="D5528" s="57" t="s">
        <v>6406</v>
      </c>
      <c r="E5528" s="57" t="s">
        <v>6519</v>
      </c>
      <c r="F5528" s="89">
        <v>142.49757385253909</v>
      </c>
      <c r="G5528" s="8">
        <v>57.692901611328132</v>
      </c>
      <c r="H5528" s="8">
        <v>53.044284820556641</v>
      </c>
      <c r="I5528" s="8">
        <v>68.362144470214844</v>
      </c>
      <c r="J5528" s="8">
        <v>62.447399139404297</v>
      </c>
      <c r="K5528" s="8">
        <v>60.930217742919922</v>
      </c>
      <c r="L5528" s="8">
        <v>60.643623352050781</v>
      </c>
      <c r="M5528" s="8">
        <v>69.732093811035156</v>
      </c>
      <c r="N5528" s="8">
        <v>64.724662780761719</v>
      </c>
      <c r="O5528" s="8">
        <v>85.298866271972656</v>
      </c>
      <c r="P5528" s="8">
        <v>118.6827087402344</v>
      </c>
      <c r="Q5528" s="8">
        <v>165.83967590332031</v>
      </c>
      <c r="R5528" s="8">
        <v>195.33526611328131</v>
      </c>
      <c r="S5528" s="8">
        <v>251.40753173828131</v>
      </c>
      <c r="T5528" s="8">
        <v>350.91851806640631</v>
      </c>
      <c r="U5528" s="8">
        <v>422.41714477539063</v>
      </c>
      <c r="V5528" s="8">
        <v>480.86849975585938</v>
      </c>
      <c r="W5528" s="8">
        <v>624.12628173828125</v>
      </c>
      <c r="X5528" s="8">
        <v>636.5924072265625</v>
      </c>
      <c r="Y5528" s="84">
        <v>114.29393005371089</v>
      </c>
      <c r="Z5528" s="8">
        <v>38.060676574707031</v>
      </c>
      <c r="AA5528" s="8">
        <v>31.038240432739261</v>
      </c>
      <c r="AB5528" s="8">
        <v>47.997806549072273</v>
      </c>
      <c r="AC5528" s="8">
        <v>56.745563507080078</v>
      </c>
      <c r="AD5528" s="8">
        <v>70.126258850097656</v>
      </c>
      <c r="AE5528" s="8">
        <v>85.56182861328125</v>
      </c>
      <c r="AF5528" s="8">
        <v>95.83123779296875</v>
      </c>
      <c r="AG5528" s="8">
        <v>99.624015808105469</v>
      </c>
      <c r="AH5528" s="8">
        <v>139.46453857421881</v>
      </c>
      <c r="AI5528" s="8">
        <v>172.59852600097659</v>
      </c>
      <c r="AJ5528" s="8">
        <v>227.2352600097656</v>
      </c>
      <c r="AK5528" s="8">
        <v>255.65010070800781</v>
      </c>
      <c r="AL5528" s="8">
        <v>259.6217041015625</v>
      </c>
      <c r="AM5528" s="8">
        <v>310.76531982421881</v>
      </c>
      <c r="AN5528" s="8">
        <v>381.81362915039063</v>
      </c>
      <c r="AO5528" s="8">
        <v>491.71920776367188</v>
      </c>
      <c r="AP5528" s="8">
        <v>508.78512573242188</v>
      </c>
      <c r="AQ5528" s="8">
        <v>639.4384765625</v>
      </c>
    </row>
    <row r="5529" spans="1:43" x14ac:dyDescent="0.3">
      <c r="A5529" s="3" t="s">
        <v>784</v>
      </c>
      <c r="B5529" s="1" t="s">
        <v>7633</v>
      </c>
      <c r="C5529" s="57" t="s">
        <v>6394</v>
      </c>
      <c r="D5529" s="57" t="s">
        <v>6406</v>
      </c>
      <c r="E5529" s="57" t="s">
        <v>6560</v>
      </c>
      <c r="F5529" s="89">
        <v>140.92369079589841</v>
      </c>
      <c r="G5529" s="8">
        <v>72.93914794921875</v>
      </c>
      <c r="H5529" s="8">
        <v>88.937538146972656</v>
      </c>
      <c r="I5529" s="8">
        <v>84.367477416992188</v>
      </c>
      <c r="J5529" s="8">
        <v>72.145179748535156</v>
      </c>
      <c r="K5529" s="8">
        <v>51.044281005859382</v>
      </c>
      <c r="L5529" s="8">
        <v>65.691940307617188</v>
      </c>
      <c r="M5529" s="8">
        <v>65.725418090820313</v>
      </c>
      <c r="N5529" s="8">
        <v>90.792808532714844</v>
      </c>
      <c r="O5529" s="8">
        <v>93.832557678222656</v>
      </c>
      <c r="P5529" s="8">
        <v>122.060302734375</v>
      </c>
      <c r="Q5529" s="8">
        <v>198.14556884765631</v>
      </c>
      <c r="R5529" s="8">
        <v>257.7818603515625</v>
      </c>
      <c r="S5529" s="8">
        <v>302.06222534179688</v>
      </c>
      <c r="T5529" s="8">
        <v>422.29669189453131</v>
      </c>
      <c r="U5529" s="8">
        <v>501.82705688476563</v>
      </c>
      <c r="V5529" s="8">
        <v>551.42449951171875</v>
      </c>
      <c r="W5529" s="8">
        <v>615.1317138671875</v>
      </c>
      <c r="X5529" s="8">
        <v>593.853271484375</v>
      </c>
      <c r="Y5529" s="84">
        <v>126.65969085693359</v>
      </c>
      <c r="Z5529" s="8">
        <v>63.635402679443359</v>
      </c>
      <c r="AA5529" s="8">
        <v>70.758247375488281</v>
      </c>
      <c r="AB5529" s="8">
        <v>60.507350921630859</v>
      </c>
      <c r="AC5529" s="8">
        <v>87.810173034667969</v>
      </c>
      <c r="AD5529" s="8">
        <v>64.052719116210938</v>
      </c>
      <c r="AE5529" s="8">
        <v>68.528999328613281</v>
      </c>
      <c r="AF5529" s="8">
        <v>70.769577026367188</v>
      </c>
      <c r="AG5529" s="8">
        <v>112.1490478515625</v>
      </c>
      <c r="AH5529" s="8">
        <v>140.8533020019531</v>
      </c>
      <c r="AI5529" s="8">
        <v>206.4305419921875</v>
      </c>
      <c r="AJ5529" s="8">
        <v>245.2886962890625</v>
      </c>
      <c r="AK5529" s="8">
        <v>299.99749755859381</v>
      </c>
      <c r="AL5529" s="8">
        <v>341.11770629882813</v>
      </c>
      <c r="AM5529" s="8">
        <v>363.37994384765631</v>
      </c>
      <c r="AN5529" s="8">
        <v>448.419677734375</v>
      </c>
      <c r="AO5529" s="8">
        <v>455.79324340820313</v>
      </c>
      <c r="AP5529" s="8">
        <v>583.6260986328125</v>
      </c>
      <c r="AQ5529" s="8">
        <v>563.29217529296875</v>
      </c>
    </row>
    <row r="5530" spans="1:43" x14ac:dyDescent="0.3">
      <c r="A5530" s="3" t="s">
        <v>783</v>
      </c>
      <c r="B5530" s="1" t="s">
        <v>7632</v>
      </c>
      <c r="C5530" s="57" t="s">
        <v>6394</v>
      </c>
      <c r="D5530" s="57" t="s">
        <v>6406</v>
      </c>
      <c r="E5530" s="57" t="s">
        <v>6508</v>
      </c>
      <c r="F5530" s="89">
        <v>152.95835876464841</v>
      </c>
      <c r="G5530" s="8">
        <v>74.759620666503906</v>
      </c>
      <c r="H5530" s="8">
        <v>74.34539794921875</v>
      </c>
      <c r="I5530" s="8">
        <v>108.651611328125</v>
      </c>
      <c r="J5530" s="8">
        <v>84.152259826660156</v>
      </c>
      <c r="K5530" s="8">
        <v>61.381446838378913</v>
      </c>
      <c r="L5530" s="8">
        <v>69.472412109375</v>
      </c>
      <c r="M5530" s="8">
        <v>98.258003234863281</v>
      </c>
      <c r="N5530" s="8">
        <v>93.586593627929688</v>
      </c>
      <c r="O5530" s="8">
        <v>109.376823425293</v>
      </c>
      <c r="P5530" s="8">
        <v>153.25135803222659</v>
      </c>
      <c r="Q5530" s="8">
        <v>186.94517517089841</v>
      </c>
      <c r="R5530" s="8">
        <v>236.38972473144531</v>
      </c>
      <c r="S5530" s="8">
        <v>299.6617431640625</v>
      </c>
      <c r="T5530" s="8">
        <v>436.0408935546875</v>
      </c>
      <c r="U5530" s="8">
        <v>445.6129150390625</v>
      </c>
      <c r="V5530" s="8">
        <v>574.9305419921875</v>
      </c>
      <c r="W5530" s="8">
        <v>622.67578125</v>
      </c>
      <c r="X5530" s="8">
        <v>744.96636962890625</v>
      </c>
      <c r="Y5530" s="84">
        <v>121.1393280029297</v>
      </c>
      <c r="Z5530" s="8">
        <v>70.90643310546875</v>
      </c>
      <c r="AA5530" s="8">
        <v>54.395359039306641</v>
      </c>
      <c r="AB5530" s="8">
        <v>71.078750610351563</v>
      </c>
      <c r="AC5530" s="8">
        <v>76.421348571777344</v>
      </c>
      <c r="AD5530" s="8">
        <v>81.463272094726563</v>
      </c>
      <c r="AE5530" s="8">
        <v>97.240501403808594</v>
      </c>
      <c r="AF5530" s="8">
        <v>118.2809677124023</v>
      </c>
      <c r="AG5530" s="8">
        <v>132.92767333984381</v>
      </c>
      <c r="AH5530" s="8">
        <v>151.11669921875</v>
      </c>
      <c r="AI5530" s="8">
        <v>215.50672912597659</v>
      </c>
      <c r="AJ5530" s="8">
        <v>220.83636474609381</v>
      </c>
      <c r="AK5530" s="8">
        <v>286.90579223632813</v>
      </c>
      <c r="AL5530" s="8">
        <v>310.34652709960938</v>
      </c>
      <c r="AM5530" s="8">
        <v>359.42025756835938</v>
      </c>
      <c r="AN5530" s="8">
        <v>413.84881591796881</v>
      </c>
      <c r="AO5530" s="8">
        <v>474.158935546875</v>
      </c>
      <c r="AP5530" s="8">
        <v>602.10186767578125</v>
      </c>
      <c r="AQ5530" s="8">
        <v>636.27972412109375</v>
      </c>
    </row>
    <row r="5531" spans="1:43" x14ac:dyDescent="0.3">
      <c r="A5531" s="3" t="s">
        <v>782</v>
      </c>
      <c r="B5531" s="1" t="s">
        <v>7631</v>
      </c>
      <c r="C5531" s="57" t="s">
        <v>6394</v>
      </c>
      <c r="D5531" s="57" t="s">
        <v>6406</v>
      </c>
      <c r="E5531" s="57" t="s">
        <v>6564</v>
      </c>
      <c r="F5531" s="89">
        <v>139.89176940917969</v>
      </c>
      <c r="G5531" s="8">
        <v>37.200366973876953</v>
      </c>
      <c r="H5531" s="8">
        <v>35.366359710693359</v>
      </c>
      <c r="I5531" s="8">
        <v>60.331661224365227</v>
      </c>
      <c r="J5531" s="8">
        <v>64.719741821289063</v>
      </c>
      <c r="K5531" s="8">
        <v>52.541450500488281</v>
      </c>
      <c r="L5531" s="8">
        <v>54.776172637939453</v>
      </c>
      <c r="M5531" s="8">
        <v>65.241928100585938</v>
      </c>
      <c r="N5531" s="8">
        <v>74.332511901855469</v>
      </c>
      <c r="O5531" s="8">
        <v>91.816902160644531</v>
      </c>
      <c r="P5531" s="8">
        <v>111.34336853027339</v>
      </c>
      <c r="Q5531" s="8">
        <v>154.30705261230469</v>
      </c>
      <c r="R5531" s="8">
        <v>189.501953125</v>
      </c>
      <c r="S5531" s="8">
        <v>263.32501220703131</v>
      </c>
      <c r="T5531" s="8">
        <v>318.351318359375</v>
      </c>
      <c r="U5531" s="8">
        <v>404.84857177734381</v>
      </c>
      <c r="V5531" s="8">
        <v>460.42678833007813</v>
      </c>
      <c r="W5531" s="8">
        <v>589.82763671875</v>
      </c>
      <c r="X5531" s="8">
        <v>615.7864990234375</v>
      </c>
      <c r="Y5531" s="84">
        <v>108.9269485473633</v>
      </c>
      <c r="Z5531" s="8">
        <v>41.395618438720703</v>
      </c>
      <c r="AA5531" s="8">
        <v>35.896324157714837</v>
      </c>
      <c r="AB5531" s="8">
        <v>40.761333465576172</v>
      </c>
      <c r="AC5531" s="8">
        <v>49.195674896240227</v>
      </c>
      <c r="AD5531" s="8">
        <v>77.109519958496094</v>
      </c>
      <c r="AE5531" s="8">
        <v>80.109855651855469</v>
      </c>
      <c r="AF5531" s="8">
        <v>81.844833374023438</v>
      </c>
      <c r="AG5531" s="8">
        <v>99.161720275878906</v>
      </c>
      <c r="AH5531" s="8">
        <v>124.7293167114258</v>
      </c>
      <c r="AI5531" s="8">
        <v>177.4562683105469</v>
      </c>
      <c r="AJ5531" s="8">
        <v>189.0467529296875</v>
      </c>
      <c r="AK5531" s="8">
        <v>239.50205993652341</v>
      </c>
      <c r="AL5531" s="8">
        <v>240.93389892578131</v>
      </c>
      <c r="AM5531" s="8">
        <v>282.53958129882813</v>
      </c>
      <c r="AN5531" s="8">
        <v>328.3260498046875</v>
      </c>
      <c r="AO5531" s="8">
        <v>404.08187866210938</v>
      </c>
      <c r="AP5531" s="8">
        <v>535.659912109375</v>
      </c>
      <c r="AQ5531" s="8">
        <v>543.63348388671875</v>
      </c>
    </row>
    <row r="5532" spans="1:43" x14ac:dyDescent="0.3">
      <c r="A5532" s="3" t="s">
        <v>781</v>
      </c>
      <c r="B5532" s="1" t="s">
        <v>7630</v>
      </c>
      <c r="C5532" s="57" t="s">
        <v>6394</v>
      </c>
      <c r="D5532" s="57" t="s">
        <v>6406</v>
      </c>
      <c r="E5532" s="57" t="s">
        <v>6519</v>
      </c>
      <c r="F5532" s="89">
        <v>149.40272521972659</v>
      </c>
      <c r="G5532" s="8">
        <v>49.155040740966797</v>
      </c>
      <c r="H5532" s="8">
        <v>53.152446746826172</v>
      </c>
      <c r="I5532" s="8">
        <v>90.35333251953125</v>
      </c>
      <c r="J5532" s="8">
        <v>52.432987213134773</v>
      </c>
      <c r="K5532" s="8">
        <v>61.303195953369141</v>
      </c>
      <c r="L5532" s="8">
        <v>53.832328796386719</v>
      </c>
      <c r="M5532" s="8">
        <v>67.677772521972656</v>
      </c>
      <c r="N5532" s="8">
        <v>73.643669128417969</v>
      </c>
      <c r="O5532" s="8">
        <v>91.08074951171875</v>
      </c>
      <c r="P5532" s="8">
        <v>137.27716064453131</v>
      </c>
      <c r="Q5532" s="8">
        <v>186.0338439941406</v>
      </c>
      <c r="R5532" s="8">
        <v>218.9085998535156</v>
      </c>
      <c r="S5532" s="8">
        <v>317.90313720703131</v>
      </c>
      <c r="T5532" s="8">
        <v>343.95516967773438</v>
      </c>
      <c r="U5532" s="8">
        <v>461.9981689453125</v>
      </c>
      <c r="V5532" s="8">
        <v>583.3590087890625</v>
      </c>
      <c r="W5532" s="8">
        <v>607.35076904296875</v>
      </c>
      <c r="X5532" s="8">
        <v>634.31524658203125</v>
      </c>
      <c r="Y5532" s="84">
        <v>121.05499267578131</v>
      </c>
      <c r="Z5532" s="8">
        <v>39.667011260986328</v>
      </c>
      <c r="AA5532" s="8">
        <v>42.102127075195313</v>
      </c>
      <c r="AB5532" s="8">
        <v>51.767501831054688</v>
      </c>
      <c r="AC5532" s="8">
        <v>57.875461578369141</v>
      </c>
      <c r="AD5532" s="8">
        <v>79.077293395996094</v>
      </c>
      <c r="AE5532" s="8">
        <v>81.361824035644531</v>
      </c>
      <c r="AF5532" s="8">
        <v>85.234153747558594</v>
      </c>
      <c r="AG5532" s="8">
        <v>103.9492568969727</v>
      </c>
      <c r="AH5532" s="8">
        <v>144.679443359375</v>
      </c>
      <c r="AI5532" s="8">
        <v>160.49528503417969</v>
      </c>
      <c r="AJ5532" s="8">
        <v>202.44239807128909</v>
      </c>
      <c r="AK5532" s="8">
        <v>233.72126770019531</v>
      </c>
      <c r="AL5532" s="8">
        <v>274.35687255859381</v>
      </c>
      <c r="AM5532" s="8">
        <v>293.87115478515631</v>
      </c>
      <c r="AN5532" s="8">
        <v>393.9051513671875</v>
      </c>
      <c r="AO5532" s="8">
        <v>440.91201782226563</v>
      </c>
      <c r="AP5532" s="8">
        <v>536.3709716796875</v>
      </c>
      <c r="AQ5532" s="8">
        <v>573.58624267578125</v>
      </c>
    </row>
    <row r="5533" spans="1:43" x14ac:dyDescent="0.3">
      <c r="A5533" s="3" t="s">
        <v>780</v>
      </c>
      <c r="B5533" s="1" t="s">
        <v>7629</v>
      </c>
      <c r="C5533" s="57" t="s">
        <v>6394</v>
      </c>
      <c r="D5533" s="57" t="s">
        <v>6406</v>
      </c>
      <c r="E5533" s="57" t="s">
        <v>6565</v>
      </c>
      <c r="F5533" s="89">
        <v>155.3598327636719</v>
      </c>
      <c r="G5533" s="8">
        <v>86.714447021484375</v>
      </c>
      <c r="H5533" s="8">
        <v>88.100761413574219</v>
      </c>
      <c r="I5533" s="8">
        <v>89.260063171386719</v>
      </c>
      <c r="J5533" s="8">
        <v>83.48553466796875</v>
      </c>
      <c r="K5533" s="8">
        <v>59.924076080322273</v>
      </c>
      <c r="L5533" s="8">
        <v>70.213668823242188</v>
      </c>
      <c r="M5533" s="8">
        <v>68.768348693847656</v>
      </c>
      <c r="N5533" s="8">
        <v>74.951927185058594</v>
      </c>
      <c r="O5533" s="8">
        <v>107.63181304931641</v>
      </c>
      <c r="P5533" s="8">
        <v>138.0980529785156</v>
      </c>
      <c r="Q5533" s="8">
        <v>171.20130920410159</v>
      </c>
      <c r="R5533" s="8">
        <v>213.80043029785159</v>
      </c>
      <c r="S5533" s="8">
        <v>282.48495483398438</v>
      </c>
      <c r="T5533" s="8">
        <v>377.77529907226563</v>
      </c>
      <c r="U5533" s="8">
        <v>425.43399047851563</v>
      </c>
      <c r="V5533" s="8">
        <v>602.6785888671875</v>
      </c>
      <c r="W5533" s="8">
        <v>488.4512939453125</v>
      </c>
      <c r="X5533" s="8">
        <v>575.11859130859375</v>
      </c>
      <c r="Y5533" s="84">
        <v>132.8899230957031</v>
      </c>
      <c r="Z5533" s="8">
        <v>62.124275207519531</v>
      </c>
      <c r="AA5533" s="8">
        <v>48.494747161865227</v>
      </c>
      <c r="AB5533" s="8">
        <v>78.899421691894531</v>
      </c>
      <c r="AC5533" s="8">
        <v>82.628181457519531</v>
      </c>
      <c r="AD5533" s="8">
        <v>88.106895446777344</v>
      </c>
      <c r="AE5533" s="8">
        <v>68.230140686035156</v>
      </c>
      <c r="AF5533" s="8">
        <v>99.73248291015625</v>
      </c>
      <c r="AG5533" s="8">
        <v>116.10890197753911</v>
      </c>
      <c r="AH5533" s="8">
        <v>133.16441345214841</v>
      </c>
      <c r="AI5533" s="8">
        <v>184.56571960449219</v>
      </c>
      <c r="AJ5533" s="8">
        <v>216.1397399902344</v>
      </c>
      <c r="AK5533" s="8">
        <v>241.9409484863281</v>
      </c>
      <c r="AL5533" s="8">
        <v>269.8133544921875</v>
      </c>
      <c r="AM5533" s="8">
        <v>360.23684692382813</v>
      </c>
      <c r="AN5533" s="8">
        <v>396.92413330078131</v>
      </c>
      <c r="AO5533" s="8">
        <v>538.99346923828125</v>
      </c>
      <c r="AP5533" s="8">
        <v>508.103515625</v>
      </c>
      <c r="AQ5533" s="8">
        <v>594.027099609375</v>
      </c>
    </row>
    <row r="5534" spans="1:43" x14ac:dyDescent="0.3">
      <c r="A5534" s="3" t="s">
        <v>779</v>
      </c>
      <c r="B5534" s="1" t="s">
        <v>7628</v>
      </c>
      <c r="C5534" s="57" t="s">
        <v>6394</v>
      </c>
      <c r="D5534" s="57" t="s">
        <v>6406</v>
      </c>
      <c r="E5534" s="57" t="s">
        <v>6460</v>
      </c>
      <c r="F5534" s="89">
        <v>125.84201812744141</v>
      </c>
      <c r="G5534" s="8">
        <v>55.131969451904297</v>
      </c>
      <c r="H5534" s="8">
        <v>32.588771820068359</v>
      </c>
      <c r="I5534" s="8">
        <v>58.274097442626953</v>
      </c>
      <c r="J5534" s="8">
        <v>50.363792419433587</v>
      </c>
      <c r="K5534" s="8">
        <v>40.416797637939453</v>
      </c>
      <c r="L5534" s="8">
        <v>43.713802337646477</v>
      </c>
      <c r="M5534" s="8">
        <v>37.976463317871087</v>
      </c>
      <c r="N5534" s="8">
        <v>75.382896423339844</v>
      </c>
      <c r="O5534" s="8">
        <v>70.039314270019531</v>
      </c>
      <c r="P5534" s="8">
        <v>95.887275695800781</v>
      </c>
      <c r="Q5534" s="8">
        <v>142.08622741699219</v>
      </c>
      <c r="R5534" s="8">
        <v>173.59465026855469</v>
      </c>
      <c r="S5534" s="8">
        <v>230.02366638183591</v>
      </c>
      <c r="T5534" s="8">
        <v>311.80429077148438</v>
      </c>
      <c r="U5534" s="8">
        <v>384.84628295898438</v>
      </c>
      <c r="V5534" s="8">
        <v>444.9722900390625</v>
      </c>
      <c r="W5534" s="8">
        <v>529.3212890625</v>
      </c>
      <c r="X5534" s="8">
        <v>694.02703857421875</v>
      </c>
      <c r="Y5534" s="84">
        <v>105.4111328125</v>
      </c>
      <c r="Z5534" s="8">
        <v>30.153623580932621</v>
      </c>
      <c r="AA5534" s="8">
        <v>25.88431549072266</v>
      </c>
      <c r="AB5534" s="8">
        <v>32.878616333007813</v>
      </c>
      <c r="AC5534" s="8">
        <v>54.486583709716797</v>
      </c>
      <c r="AD5534" s="8">
        <v>65.975845336914063</v>
      </c>
      <c r="AE5534" s="8">
        <v>70.749954223632813</v>
      </c>
      <c r="AF5534" s="8">
        <v>78.403457641601563</v>
      </c>
      <c r="AG5534" s="8">
        <v>98.286544799804688</v>
      </c>
      <c r="AH5534" s="8">
        <v>95.949546813964844</v>
      </c>
      <c r="AI5534" s="8">
        <v>154.918701171875</v>
      </c>
      <c r="AJ5534" s="8">
        <v>182.98126220703131</v>
      </c>
      <c r="AK5534" s="8">
        <v>210.43147277832031</v>
      </c>
      <c r="AL5534" s="8">
        <v>242.9834289550781</v>
      </c>
      <c r="AM5534" s="8">
        <v>280.93453979492188</v>
      </c>
      <c r="AN5534" s="8">
        <v>359.8564453125</v>
      </c>
      <c r="AO5534" s="8">
        <v>393.67996215820313</v>
      </c>
      <c r="AP5534" s="8">
        <v>500.12738037109381</v>
      </c>
      <c r="AQ5534" s="8">
        <v>579.433349609375</v>
      </c>
    </row>
    <row r="5535" spans="1:43" x14ac:dyDescent="0.3">
      <c r="A5535" s="3" t="s">
        <v>778</v>
      </c>
      <c r="B5535" s="1" t="s">
        <v>7627</v>
      </c>
      <c r="C5535" s="57" t="s">
        <v>6394</v>
      </c>
      <c r="D5535" s="57" t="s">
        <v>6406</v>
      </c>
      <c r="E5535" s="57" t="s">
        <v>6565</v>
      </c>
      <c r="F5535" s="89">
        <v>132.5661315917969</v>
      </c>
      <c r="G5535" s="8">
        <v>47.037044525146477</v>
      </c>
      <c r="H5535" s="8">
        <v>45.671833038330078</v>
      </c>
      <c r="I5535" s="8">
        <v>61.052806854248047</v>
      </c>
      <c r="J5535" s="8">
        <v>40.469413757324219</v>
      </c>
      <c r="K5535" s="8">
        <v>32.789325714111328</v>
      </c>
      <c r="L5535" s="8">
        <v>43.568210601806641</v>
      </c>
      <c r="M5535" s="8">
        <v>57.388290405273438</v>
      </c>
      <c r="N5535" s="8">
        <v>62.513175964355469</v>
      </c>
      <c r="O5535" s="8">
        <v>75.926979064941406</v>
      </c>
      <c r="P5535" s="8">
        <v>94.554573059082031</v>
      </c>
      <c r="Q5535" s="8">
        <v>144.7200927734375</v>
      </c>
      <c r="R5535" s="8">
        <v>175.83000183105469</v>
      </c>
      <c r="S5535" s="8">
        <v>263.78900146484381</v>
      </c>
      <c r="T5535" s="8">
        <v>324.9052734375</v>
      </c>
      <c r="U5535" s="8">
        <v>413.11508178710938</v>
      </c>
      <c r="V5535" s="8">
        <v>506.71844482421881</v>
      </c>
      <c r="W5535" s="8">
        <v>568.94580078125</v>
      </c>
      <c r="X5535" s="8">
        <v>612.176025390625</v>
      </c>
      <c r="Y5535" s="84">
        <v>106.73558044433589</v>
      </c>
      <c r="Z5535" s="8">
        <v>37.988391876220703</v>
      </c>
      <c r="AA5535" s="8">
        <v>25.144838333129879</v>
      </c>
      <c r="AB5535" s="8">
        <v>44.440635681152337</v>
      </c>
      <c r="AC5535" s="8">
        <v>47.400558471679688</v>
      </c>
      <c r="AD5535" s="8">
        <v>48.148731231689453</v>
      </c>
      <c r="AE5535" s="8">
        <v>66.473579406738281</v>
      </c>
      <c r="AF5535" s="8">
        <v>79.539192199707031</v>
      </c>
      <c r="AG5535" s="8">
        <v>78.530685424804688</v>
      </c>
      <c r="AH5535" s="8">
        <v>111.7236709594727</v>
      </c>
      <c r="AI5535" s="8">
        <v>138.98112487792969</v>
      </c>
      <c r="AJ5535" s="8">
        <v>167.1832275390625</v>
      </c>
      <c r="AK5535" s="8">
        <v>202.44062805175781</v>
      </c>
      <c r="AL5535" s="8">
        <v>243.44328308105469</v>
      </c>
      <c r="AM5535" s="8">
        <v>277.10379028320313</v>
      </c>
      <c r="AN5535" s="8">
        <v>333.27279663085938</v>
      </c>
      <c r="AO5535" s="8">
        <v>390.39645385742188</v>
      </c>
      <c r="AP5535" s="8">
        <v>487.13766479492188</v>
      </c>
      <c r="AQ5535" s="8">
        <v>561.719482421875</v>
      </c>
    </row>
    <row r="5536" spans="1:43" x14ac:dyDescent="0.3">
      <c r="A5536" s="3" t="s">
        <v>777</v>
      </c>
      <c r="B5536" s="1" t="s">
        <v>7626</v>
      </c>
      <c r="C5536" s="57" t="s">
        <v>6394</v>
      </c>
      <c r="D5536" s="57" t="s">
        <v>6406</v>
      </c>
      <c r="E5536" s="57" t="s">
        <v>6428</v>
      </c>
      <c r="F5536" s="89">
        <v>160.89930725097659</v>
      </c>
      <c r="G5536" s="8">
        <v>76.866645812988281</v>
      </c>
      <c r="H5536" s="8">
        <v>82.979476928710938</v>
      </c>
      <c r="I5536" s="8">
        <v>89.804832458496094</v>
      </c>
      <c r="J5536" s="8">
        <v>74.821006774902344</v>
      </c>
      <c r="K5536" s="8">
        <v>74.721214294433594</v>
      </c>
      <c r="L5536" s="8">
        <v>81.515533447265625</v>
      </c>
      <c r="M5536" s="8">
        <v>92.852104187011719</v>
      </c>
      <c r="N5536" s="8">
        <v>104.411376953125</v>
      </c>
      <c r="O5536" s="8">
        <v>122.0979843139648</v>
      </c>
      <c r="P5536" s="8">
        <v>179.0287780761719</v>
      </c>
      <c r="Q5536" s="8">
        <v>195.40702819824219</v>
      </c>
      <c r="R5536" s="8">
        <v>233.97979736328131</v>
      </c>
      <c r="S5536" s="8">
        <v>302.34521484375</v>
      </c>
      <c r="T5536" s="8">
        <v>398.8922119140625</v>
      </c>
      <c r="U5536" s="8">
        <v>443.22323608398438</v>
      </c>
      <c r="V5536" s="8">
        <v>569.9969482421875</v>
      </c>
      <c r="W5536" s="8">
        <v>649.9576416015625</v>
      </c>
      <c r="X5536" s="8">
        <v>699.56292724609375</v>
      </c>
      <c r="Y5536" s="84">
        <v>137.8374328613281</v>
      </c>
      <c r="Z5536" s="8">
        <v>75.876976013183594</v>
      </c>
      <c r="AA5536" s="8">
        <v>73.131744384765625</v>
      </c>
      <c r="AB5536" s="8">
        <v>78.493240356445313</v>
      </c>
      <c r="AC5536" s="8">
        <v>89.553443908691406</v>
      </c>
      <c r="AD5536" s="8">
        <v>83.402679443359375</v>
      </c>
      <c r="AE5536" s="8">
        <v>98.473785400390625</v>
      </c>
      <c r="AF5536" s="8">
        <v>112.7127304077148</v>
      </c>
      <c r="AG5536" s="8">
        <v>140.12548828125</v>
      </c>
      <c r="AH5536" s="8">
        <v>185.64640808105469</v>
      </c>
      <c r="AI5536" s="8">
        <v>231.22431945800781</v>
      </c>
      <c r="AJ5536" s="8">
        <v>255.6022033691406</v>
      </c>
      <c r="AK5536" s="8">
        <v>303.4169921875</v>
      </c>
      <c r="AL5536" s="8">
        <v>288.09176635742188</v>
      </c>
      <c r="AM5536" s="8">
        <v>361.61532592773438</v>
      </c>
      <c r="AN5536" s="8">
        <v>433.98175048828131</v>
      </c>
      <c r="AO5536" s="8">
        <v>487.55068969726563</v>
      </c>
      <c r="AP5536" s="8">
        <v>556.2386474609375</v>
      </c>
      <c r="AQ5536" s="8">
        <v>565.14654541015625</v>
      </c>
    </row>
    <row r="5537" spans="1:43" x14ac:dyDescent="0.3">
      <c r="A5537" s="3" t="s">
        <v>776</v>
      </c>
      <c r="B5537" s="1" t="s">
        <v>7625</v>
      </c>
      <c r="C5537" s="57" t="s">
        <v>6394</v>
      </c>
      <c r="D5537" s="57" t="s">
        <v>6406</v>
      </c>
      <c r="E5537" s="57" t="s">
        <v>6428</v>
      </c>
      <c r="F5537" s="89">
        <v>156.44261169433591</v>
      </c>
      <c r="G5537" s="8">
        <v>63.087657928466797</v>
      </c>
      <c r="H5537" s="8">
        <v>67.516571044921875</v>
      </c>
      <c r="I5537" s="8">
        <v>75.800971984863281</v>
      </c>
      <c r="J5537" s="8">
        <v>77.230278015136719</v>
      </c>
      <c r="K5537" s="8">
        <v>59.849193572998047</v>
      </c>
      <c r="L5537" s="8">
        <v>78.593841552734375</v>
      </c>
      <c r="M5537" s="8">
        <v>81.808319091796875</v>
      </c>
      <c r="N5537" s="8">
        <v>88.704238891601563</v>
      </c>
      <c r="O5537" s="8">
        <v>119.9980545043945</v>
      </c>
      <c r="P5537" s="8">
        <v>155.9290466308594</v>
      </c>
      <c r="Q5537" s="8">
        <v>183.53636169433591</v>
      </c>
      <c r="R5537" s="8">
        <v>245.1964416503906</v>
      </c>
      <c r="S5537" s="8">
        <v>276.81182861328131</v>
      </c>
      <c r="T5537" s="8">
        <v>333.7510986328125</v>
      </c>
      <c r="U5537" s="8">
        <v>433.07684326171881</v>
      </c>
      <c r="V5537" s="8">
        <v>478.63272094726563</v>
      </c>
      <c r="W5537" s="8">
        <v>568.7071533203125</v>
      </c>
      <c r="X5537" s="8">
        <v>546.66973876953125</v>
      </c>
      <c r="Y5537" s="84">
        <v>140.97215270996091</v>
      </c>
      <c r="Z5537" s="8">
        <v>58.703887939453132</v>
      </c>
      <c r="AA5537" s="8">
        <v>71.688583374023438</v>
      </c>
      <c r="AB5537" s="8">
        <v>68.51141357421875</v>
      </c>
      <c r="AC5537" s="8">
        <v>91.772048950195313</v>
      </c>
      <c r="AD5537" s="8">
        <v>82.834686279296875</v>
      </c>
      <c r="AE5537" s="8">
        <v>110.4860076904297</v>
      </c>
      <c r="AF5537" s="8">
        <v>104.88474273681641</v>
      </c>
      <c r="AG5537" s="8">
        <v>129.5585021972656</v>
      </c>
      <c r="AH5537" s="8">
        <v>157.89729309082031</v>
      </c>
      <c r="AI5537" s="8">
        <v>208.97410583496091</v>
      </c>
      <c r="AJ5537" s="8">
        <v>267.66537475585938</v>
      </c>
      <c r="AK5537" s="8">
        <v>272.48208618164063</v>
      </c>
      <c r="AL5537" s="8">
        <v>296.74493408203131</v>
      </c>
      <c r="AM5537" s="8">
        <v>320.16500854492188</v>
      </c>
      <c r="AN5537" s="8">
        <v>373.10333251953131</v>
      </c>
      <c r="AO5537" s="8">
        <v>474.68359375</v>
      </c>
      <c r="AP5537" s="8">
        <v>512.27557373046875</v>
      </c>
      <c r="AQ5537" s="8">
        <v>588.58013916015625</v>
      </c>
    </row>
    <row r="5538" spans="1:43" x14ac:dyDescent="0.3">
      <c r="A5538" s="3" t="s">
        <v>775</v>
      </c>
      <c r="B5538" s="1" t="s">
        <v>7624</v>
      </c>
      <c r="C5538" s="57" t="s">
        <v>6394</v>
      </c>
      <c r="D5538" s="57" t="s">
        <v>6406</v>
      </c>
      <c r="E5538" s="57" t="s">
        <v>6519</v>
      </c>
      <c r="F5538" s="89">
        <v>151.3724670410156</v>
      </c>
      <c r="G5538" s="8">
        <v>65.811729431152344</v>
      </c>
      <c r="H5538" s="8">
        <v>58.408840179443359</v>
      </c>
      <c r="I5538" s="8">
        <v>82.338134765625</v>
      </c>
      <c r="J5538" s="8">
        <v>58.528598785400391</v>
      </c>
      <c r="K5538" s="8">
        <v>55.248664855957031</v>
      </c>
      <c r="L5538" s="8">
        <v>70.591545104980469</v>
      </c>
      <c r="M5538" s="8">
        <v>64.481369018554688</v>
      </c>
      <c r="N5538" s="8">
        <v>78.516212463378906</v>
      </c>
      <c r="O5538" s="8">
        <v>101.72840881347661</v>
      </c>
      <c r="P5538" s="8">
        <v>138.39701843261719</v>
      </c>
      <c r="Q5538" s="8">
        <v>154.8592529296875</v>
      </c>
      <c r="R5538" s="8">
        <v>223.39093017578131</v>
      </c>
      <c r="S5538" s="8">
        <v>280.57540893554688</v>
      </c>
      <c r="T5538" s="8">
        <v>340.06793212890631</v>
      </c>
      <c r="U5538" s="8">
        <v>420.55001831054688</v>
      </c>
      <c r="V5538" s="8">
        <v>513.35479736328125</v>
      </c>
      <c r="W5538" s="8">
        <v>603.5181884765625</v>
      </c>
      <c r="X5538" s="8">
        <v>695.522705078125</v>
      </c>
      <c r="Y5538" s="84">
        <v>124.9407577514648</v>
      </c>
      <c r="Z5538" s="8">
        <v>53.704147338867188</v>
      </c>
      <c r="AA5538" s="8">
        <v>44.561836242675781</v>
      </c>
      <c r="AB5538" s="8">
        <v>59.681617736816413</v>
      </c>
      <c r="AC5538" s="8">
        <v>68.212966918945313</v>
      </c>
      <c r="AD5538" s="8">
        <v>69.0419921875</v>
      </c>
      <c r="AE5538" s="8">
        <v>81.091056823730469</v>
      </c>
      <c r="AF5538" s="8">
        <v>86.487495422363281</v>
      </c>
      <c r="AG5538" s="8">
        <v>115.01683044433589</v>
      </c>
      <c r="AH5538" s="8">
        <v>133.34063720703131</v>
      </c>
      <c r="AI5538" s="8">
        <v>196.34080505371091</v>
      </c>
      <c r="AJ5538" s="8">
        <v>217.3135681152344</v>
      </c>
      <c r="AK5538" s="8">
        <v>248.59638977050781</v>
      </c>
      <c r="AL5538" s="8">
        <v>275.34811401367188</v>
      </c>
      <c r="AM5538" s="8">
        <v>326.777099609375</v>
      </c>
      <c r="AN5538" s="8">
        <v>384.07333374023438</v>
      </c>
      <c r="AO5538" s="8">
        <v>433.66400146484381</v>
      </c>
      <c r="AP5538" s="8">
        <v>532.5235595703125</v>
      </c>
      <c r="AQ5538" s="8">
        <v>598.81768798828125</v>
      </c>
    </row>
    <row r="5539" spans="1:43" x14ac:dyDescent="0.3">
      <c r="A5539" s="3" t="s">
        <v>774</v>
      </c>
      <c r="B5539" s="1" t="s">
        <v>7623</v>
      </c>
      <c r="C5539" s="57" t="s">
        <v>6394</v>
      </c>
      <c r="D5539" s="57" t="s">
        <v>6406</v>
      </c>
      <c r="E5539" s="57" t="s">
        <v>6565</v>
      </c>
      <c r="F5539" s="89">
        <v>145.56745910644531</v>
      </c>
      <c r="G5539" s="8">
        <v>30.215984344482418</v>
      </c>
      <c r="H5539" s="8">
        <v>33.066802978515632</v>
      </c>
      <c r="I5539" s="8">
        <v>43.554088592529297</v>
      </c>
      <c r="J5539" s="8">
        <v>30.488105773925781</v>
      </c>
      <c r="K5539" s="8">
        <v>27.005645751953129</v>
      </c>
      <c r="L5539" s="8">
        <v>38.224334716796882</v>
      </c>
      <c r="M5539" s="8">
        <v>43.855182647705078</v>
      </c>
      <c r="N5539" s="8">
        <v>47.745216369628913</v>
      </c>
      <c r="O5539" s="8">
        <v>73.417999267578125</v>
      </c>
      <c r="P5539" s="8">
        <v>90.741508483886719</v>
      </c>
      <c r="Q5539" s="8">
        <v>112.3583297729492</v>
      </c>
      <c r="R5539" s="8">
        <v>164.38624572753909</v>
      </c>
      <c r="S5539" s="8">
        <v>247.88865661621091</v>
      </c>
      <c r="T5539" s="8">
        <v>359.76937866210938</v>
      </c>
      <c r="U5539" s="8">
        <v>402.70883178710938</v>
      </c>
      <c r="V5539" s="8">
        <v>498.92276000976563</v>
      </c>
      <c r="W5539" s="8">
        <v>532.109375</v>
      </c>
      <c r="X5539" s="8">
        <v>630.076416015625</v>
      </c>
      <c r="Y5539" s="84">
        <v>118.4305953979492</v>
      </c>
      <c r="Z5539" s="8">
        <v>39.632560729980469</v>
      </c>
      <c r="AA5539" s="8">
        <v>30.89768028259277</v>
      </c>
      <c r="AB5539" s="8">
        <v>45.472057342529297</v>
      </c>
      <c r="AC5539" s="8">
        <v>43.855987548828132</v>
      </c>
      <c r="AD5539" s="8">
        <v>48.516677856445313</v>
      </c>
      <c r="AE5539" s="8">
        <v>62.916553497314453</v>
      </c>
      <c r="AF5539" s="8">
        <v>59.389801025390632</v>
      </c>
      <c r="AG5539" s="8">
        <v>112.7704162597656</v>
      </c>
      <c r="AH5539" s="8">
        <v>95.68896484375</v>
      </c>
      <c r="AI5539" s="8">
        <v>131.94792175292969</v>
      </c>
      <c r="AJ5539" s="8">
        <v>170.28880310058591</v>
      </c>
      <c r="AK5539" s="8">
        <v>191.6563415527344</v>
      </c>
      <c r="AL5539" s="8">
        <v>219.31044006347659</v>
      </c>
      <c r="AM5539" s="8">
        <v>256.52630615234381</v>
      </c>
      <c r="AN5539" s="8">
        <v>341.19485473632813</v>
      </c>
      <c r="AO5539" s="8">
        <v>388.49053955078131</v>
      </c>
      <c r="AP5539" s="8">
        <v>456.82199096679688</v>
      </c>
      <c r="AQ5539" s="8">
        <v>571.2559814453125</v>
      </c>
    </row>
    <row r="5540" spans="1:43" x14ac:dyDescent="0.3">
      <c r="A5540" s="3" t="s">
        <v>773</v>
      </c>
      <c r="B5540" s="1" t="s">
        <v>7585</v>
      </c>
      <c r="C5540" s="57" t="s">
        <v>6394</v>
      </c>
      <c r="D5540" s="57" t="s">
        <v>6406</v>
      </c>
      <c r="E5540" s="57" t="s">
        <v>6561</v>
      </c>
      <c r="F5540" s="89">
        <v>159.435546875</v>
      </c>
      <c r="G5540" s="8">
        <v>65.110359191894531</v>
      </c>
      <c r="H5540" s="8">
        <v>82.710884094238281</v>
      </c>
      <c r="I5540" s="8">
        <v>78.245948791503906</v>
      </c>
      <c r="J5540" s="8">
        <v>94.5599365234375</v>
      </c>
      <c r="K5540" s="8">
        <v>47.247928619384773</v>
      </c>
      <c r="L5540" s="8">
        <v>62.2581787109375</v>
      </c>
      <c r="M5540" s="8">
        <v>70.676383972167969</v>
      </c>
      <c r="N5540" s="8">
        <v>76.654243469238281</v>
      </c>
      <c r="O5540" s="8">
        <v>102.9476776123047</v>
      </c>
      <c r="P5540" s="8">
        <v>148.15325927734381</v>
      </c>
      <c r="Q5540" s="8">
        <v>179.10662841796881</v>
      </c>
      <c r="R5540" s="8">
        <v>227.24397277832031</v>
      </c>
      <c r="S5540" s="8">
        <v>289.28411865234381</v>
      </c>
      <c r="T5540" s="8">
        <v>370.525390625</v>
      </c>
      <c r="U5540" s="8">
        <v>461.69927978515631</v>
      </c>
      <c r="V5540" s="8">
        <v>551.34613037109375</v>
      </c>
      <c r="W5540" s="8">
        <v>753.802001953125</v>
      </c>
      <c r="X5540" s="8">
        <v>620.8280029296875</v>
      </c>
      <c r="Y5540" s="84">
        <v>127.28477478027339</v>
      </c>
      <c r="Z5540" s="8">
        <v>48.869304656982422</v>
      </c>
      <c r="AA5540" s="8">
        <v>55.864421844482422</v>
      </c>
      <c r="AB5540" s="8">
        <v>60.957820892333977</v>
      </c>
      <c r="AC5540" s="8">
        <v>72.626152038574219</v>
      </c>
      <c r="AD5540" s="8">
        <v>76.50677490234375</v>
      </c>
      <c r="AE5540" s="8">
        <v>80.353767395019531</v>
      </c>
      <c r="AF5540" s="8">
        <v>99.095237731933594</v>
      </c>
      <c r="AG5540" s="8">
        <v>128.5495910644531</v>
      </c>
      <c r="AH5540" s="8">
        <v>167.4829406738281</v>
      </c>
      <c r="AI5540" s="8">
        <v>209.46275329589841</v>
      </c>
      <c r="AJ5540" s="8">
        <v>243.9056396484375</v>
      </c>
      <c r="AK5540" s="8">
        <v>275.06259155273438</v>
      </c>
      <c r="AL5540" s="8">
        <v>304.5272216796875</v>
      </c>
      <c r="AM5540" s="8">
        <v>317.5745849609375</v>
      </c>
      <c r="AN5540" s="8">
        <v>423.04171752929688</v>
      </c>
      <c r="AO5540" s="8">
        <v>483.8468017578125</v>
      </c>
      <c r="AP5540" s="8">
        <v>473.14300537109381</v>
      </c>
      <c r="AQ5540" s="8">
        <v>558.7913818359375</v>
      </c>
    </row>
    <row r="5541" spans="1:43" x14ac:dyDescent="0.3">
      <c r="A5541" s="3" t="s">
        <v>772</v>
      </c>
      <c r="B5541" s="1" t="s">
        <v>7367</v>
      </c>
      <c r="C5541" s="57" t="s">
        <v>6394</v>
      </c>
      <c r="D5541" s="57" t="s">
        <v>6406</v>
      </c>
      <c r="E5541" s="57" t="s">
        <v>6560</v>
      </c>
      <c r="F5541" s="89">
        <v>151.71641540527341</v>
      </c>
      <c r="G5541" s="8">
        <v>67.941848754882813</v>
      </c>
      <c r="H5541" s="8">
        <v>63.696086883544922</v>
      </c>
      <c r="I5541" s="8">
        <v>83.838996887207031</v>
      </c>
      <c r="J5541" s="8">
        <v>65.394920349121094</v>
      </c>
      <c r="K5541" s="8">
        <v>58.4759521484375</v>
      </c>
      <c r="L5541" s="8">
        <v>60.627845764160163</v>
      </c>
      <c r="M5541" s="8">
        <v>64.9229736328125</v>
      </c>
      <c r="N5541" s="8">
        <v>82.796546936035156</v>
      </c>
      <c r="O5541" s="8">
        <v>107.0944442749023</v>
      </c>
      <c r="P5541" s="8">
        <v>124.681282043457</v>
      </c>
      <c r="Q5541" s="8">
        <v>169.47419738769531</v>
      </c>
      <c r="R5541" s="8">
        <v>221.8150634765625</v>
      </c>
      <c r="S5541" s="8">
        <v>291.19122314453131</v>
      </c>
      <c r="T5541" s="8">
        <v>360.0689697265625</v>
      </c>
      <c r="U5541" s="8">
        <v>459.68051147460938</v>
      </c>
      <c r="V5541" s="8">
        <v>502.12667846679688</v>
      </c>
      <c r="W5541" s="8">
        <v>583.19549560546875</v>
      </c>
      <c r="X5541" s="8">
        <v>687.863525390625</v>
      </c>
      <c r="Y5541" s="84">
        <v>121.9657897949219</v>
      </c>
      <c r="Z5541" s="8">
        <v>51.460533142089837</v>
      </c>
      <c r="AA5541" s="8">
        <v>46.656303405761719</v>
      </c>
      <c r="AB5541" s="8">
        <v>56.090614318847663</v>
      </c>
      <c r="AC5541" s="8">
        <v>64.643592834472656</v>
      </c>
      <c r="AD5541" s="8">
        <v>71.583229064941406</v>
      </c>
      <c r="AE5541" s="8">
        <v>70.601127624511719</v>
      </c>
      <c r="AF5541" s="8">
        <v>84.767112731933594</v>
      </c>
      <c r="AG5541" s="8">
        <v>125.7296829223633</v>
      </c>
      <c r="AH5541" s="8">
        <v>131.33717346191409</v>
      </c>
      <c r="AI5541" s="8">
        <v>186.09672546386719</v>
      </c>
      <c r="AJ5541" s="8">
        <v>221.29747009277341</v>
      </c>
      <c r="AK5541" s="8">
        <v>260.18270874023438</v>
      </c>
      <c r="AL5541" s="8">
        <v>294.28271484375</v>
      </c>
      <c r="AM5541" s="8">
        <v>353.1943359375</v>
      </c>
      <c r="AN5541" s="8">
        <v>391.83966064453131</v>
      </c>
      <c r="AO5541" s="8">
        <v>454.60015869140631</v>
      </c>
      <c r="AP5541" s="8">
        <v>530.486572265625</v>
      </c>
      <c r="AQ5541" s="8">
        <v>592.84185791015625</v>
      </c>
    </row>
    <row r="5542" spans="1:43" x14ac:dyDescent="0.3">
      <c r="A5542" s="3" t="s">
        <v>771</v>
      </c>
      <c r="B5542" s="1" t="s">
        <v>7622</v>
      </c>
      <c r="C5542" s="57" t="s">
        <v>6394</v>
      </c>
      <c r="D5542" s="57" t="s">
        <v>6406</v>
      </c>
      <c r="E5542" s="57" t="s">
        <v>6499</v>
      </c>
      <c r="F5542" s="89">
        <v>134.79864501953131</v>
      </c>
      <c r="G5542" s="8">
        <v>56.631351470947273</v>
      </c>
      <c r="H5542" s="8">
        <v>67.089546203613281</v>
      </c>
      <c r="I5542" s="8">
        <v>95.753837585449219</v>
      </c>
      <c r="J5542" s="8">
        <v>65.454071044921875</v>
      </c>
      <c r="K5542" s="8">
        <v>52.520450592041023</v>
      </c>
      <c r="L5542" s="8">
        <v>64.925865173339844</v>
      </c>
      <c r="M5542" s="8">
        <v>67.578254699707031</v>
      </c>
      <c r="N5542" s="8">
        <v>75.895378112792969</v>
      </c>
      <c r="O5542" s="8">
        <v>91.838966369628906</v>
      </c>
      <c r="P5542" s="8">
        <v>136.31318664550781</v>
      </c>
      <c r="Q5542" s="8">
        <v>188.6407470703125</v>
      </c>
      <c r="R5542" s="8">
        <v>246.46424865722659</v>
      </c>
      <c r="S5542" s="8">
        <v>289.12677001953131</v>
      </c>
      <c r="T5542" s="8">
        <v>369.04165649414063</v>
      </c>
      <c r="U5542" s="8">
        <v>445.77139282226563</v>
      </c>
      <c r="V5542" s="8">
        <v>505.2100830078125</v>
      </c>
      <c r="W5542" s="8">
        <v>610.00244140625</v>
      </c>
      <c r="X5542" s="8">
        <v>713.4849853515625</v>
      </c>
      <c r="Y5542" s="84">
        <v>115.8391036987305</v>
      </c>
      <c r="Z5542" s="8">
        <v>47.401538848876953</v>
      </c>
      <c r="AA5542" s="8">
        <v>54.420879364013672</v>
      </c>
      <c r="AB5542" s="8">
        <v>59.881275177001953</v>
      </c>
      <c r="AC5542" s="8">
        <v>65.8294677734375</v>
      </c>
      <c r="AD5542" s="8">
        <v>74.803810119628906</v>
      </c>
      <c r="AE5542" s="8">
        <v>75.578536987304688</v>
      </c>
      <c r="AF5542" s="8">
        <v>89.714210510253906</v>
      </c>
      <c r="AG5542" s="8">
        <v>116.40244293212891</v>
      </c>
      <c r="AH5542" s="8">
        <v>140.2236633300781</v>
      </c>
      <c r="AI5542" s="8">
        <v>200.1906433105469</v>
      </c>
      <c r="AJ5542" s="8">
        <v>219.73504638671881</v>
      </c>
      <c r="AK5542" s="8">
        <v>265.53665161132813</v>
      </c>
      <c r="AL5542" s="8">
        <v>278.01837158203131</v>
      </c>
      <c r="AM5542" s="8">
        <v>362.22698974609381</v>
      </c>
      <c r="AN5542" s="8">
        <v>373.8726806640625</v>
      </c>
      <c r="AO5542" s="8">
        <v>465.83181762695313</v>
      </c>
      <c r="AP5542" s="8">
        <v>577.2806396484375</v>
      </c>
      <c r="AQ5542" s="8">
        <v>674.36187744140625</v>
      </c>
    </row>
    <row r="5543" spans="1:43" x14ac:dyDescent="0.3">
      <c r="A5543" s="3" t="s">
        <v>770</v>
      </c>
      <c r="B5543" s="1" t="s">
        <v>7621</v>
      </c>
      <c r="C5543" s="57" t="s">
        <v>6394</v>
      </c>
      <c r="D5543" s="57" t="s">
        <v>6406</v>
      </c>
      <c r="E5543" s="57" t="s">
        <v>6560</v>
      </c>
      <c r="F5543" s="89">
        <v>144.57147216796881</v>
      </c>
      <c r="G5543" s="8">
        <v>53.970046997070313</v>
      </c>
      <c r="H5543" s="8">
        <v>59.706253051757813</v>
      </c>
      <c r="I5543" s="8">
        <v>73.511322021484375</v>
      </c>
      <c r="J5543" s="8">
        <v>58.703945159912109</v>
      </c>
      <c r="K5543" s="8">
        <v>58.981235504150391</v>
      </c>
      <c r="L5543" s="8">
        <v>45.988819122314453</v>
      </c>
      <c r="M5543" s="8">
        <v>50.086032867431641</v>
      </c>
      <c r="N5543" s="8">
        <v>66.678703308105469</v>
      </c>
      <c r="O5543" s="8">
        <v>90.141746520996094</v>
      </c>
      <c r="P5543" s="8">
        <v>111.9501190185547</v>
      </c>
      <c r="Q5543" s="8">
        <v>189.38459777832031</v>
      </c>
      <c r="R5543" s="8">
        <v>214.99330139160159</v>
      </c>
      <c r="S5543" s="8">
        <v>301.73526000976563</v>
      </c>
      <c r="T5543" s="8">
        <v>353.31991577148438</v>
      </c>
      <c r="U5543" s="8">
        <v>427.17739868164063</v>
      </c>
      <c r="V5543" s="8">
        <v>488.62814331054688</v>
      </c>
      <c r="W5543" s="8">
        <v>518.36279296875</v>
      </c>
      <c r="X5543" s="8">
        <v>691.12445068359375</v>
      </c>
      <c r="Y5543" s="84">
        <v>120.57977294921881</v>
      </c>
      <c r="Z5543" s="8">
        <v>51.188636779785163</v>
      </c>
      <c r="AA5543" s="8">
        <v>53.368408203125</v>
      </c>
      <c r="AB5543" s="8">
        <v>59.176071166992188</v>
      </c>
      <c r="AC5543" s="8">
        <v>48.869571685791023</v>
      </c>
      <c r="AD5543" s="8">
        <v>57.709659576416023</v>
      </c>
      <c r="AE5543" s="8">
        <v>42.990604400634773</v>
      </c>
      <c r="AF5543" s="8">
        <v>90.642807006835938</v>
      </c>
      <c r="AG5543" s="8">
        <v>122.38031005859381</v>
      </c>
      <c r="AH5543" s="8">
        <v>121.6412811279297</v>
      </c>
      <c r="AI5543" s="8">
        <v>177.40623474121091</v>
      </c>
      <c r="AJ5543" s="8">
        <v>200.1412658691406</v>
      </c>
      <c r="AK5543" s="8">
        <v>261.43887329101563</v>
      </c>
      <c r="AL5543" s="8">
        <v>287.05233764648438</v>
      </c>
      <c r="AM5543" s="8">
        <v>330.34783935546881</v>
      </c>
      <c r="AN5543" s="8">
        <v>379.1119384765625</v>
      </c>
      <c r="AO5543" s="8">
        <v>439.97079467773438</v>
      </c>
      <c r="AP5543" s="8">
        <v>501.3343505859375</v>
      </c>
      <c r="AQ5543" s="8">
        <v>592.86627197265625</v>
      </c>
    </row>
    <row r="5544" spans="1:43" x14ac:dyDescent="0.3">
      <c r="A5544" s="3" t="s">
        <v>769</v>
      </c>
      <c r="B5544" s="1" t="s">
        <v>7620</v>
      </c>
      <c r="C5544" s="57" t="s">
        <v>6394</v>
      </c>
      <c r="D5544" s="57" t="s">
        <v>6406</v>
      </c>
      <c r="E5544" s="57" t="s">
        <v>6428</v>
      </c>
      <c r="F5544" s="89">
        <v>139.4040832519531</v>
      </c>
      <c r="G5544" s="8">
        <v>66.3616943359375</v>
      </c>
      <c r="H5544" s="8">
        <v>48.245765686035163</v>
      </c>
      <c r="I5544" s="8">
        <v>75.837867736816406</v>
      </c>
      <c r="J5544" s="8">
        <v>53.767601013183587</v>
      </c>
      <c r="K5544" s="8">
        <v>61.557285308837891</v>
      </c>
      <c r="L5544" s="8">
        <v>63.067123413085938</v>
      </c>
      <c r="M5544" s="8">
        <v>65.1619873046875</v>
      </c>
      <c r="N5544" s="8">
        <v>90.766929626464844</v>
      </c>
      <c r="O5544" s="8">
        <v>99.851310729980469</v>
      </c>
      <c r="P5544" s="8">
        <v>134.5929870605469</v>
      </c>
      <c r="Q5544" s="8">
        <v>179.7010498046875</v>
      </c>
      <c r="R5544" s="8">
        <v>219.54539489746091</v>
      </c>
      <c r="S5544" s="8">
        <v>280.09857177734381</v>
      </c>
      <c r="T5544" s="8">
        <v>374.06295776367188</v>
      </c>
      <c r="U5544" s="8">
        <v>451.28228759765631</v>
      </c>
      <c r="V5544" s="8">
        <v>529.4837646484375</v>
      </c>
      <c r="W5544" s="8">
        <v>598.1475830078125</v>
      </c>
      <c r="X5544" s="8">
        <v>676.91693115234375</v>
      </c>
      <c r="Y5544" s="84">
        <v>120.28187561035161</v>
      </c>
      <c r="Z5544" s="8">
        <v>44.59259033203125</v>
      </c>
      <c r="AA5544" s="8">
        <v>58.338855743408203</v>
      </c>
      <c r="AB5544" s="8">
        <v>58.436347961425781</v>
      </c>
      <c r="AC5544" s="8">
        <v>69.290298461914063</v>
      </c>
      <c r="AD5544" s="8">
        <v>93.687469482421875</v>
      </c>
      <c r="AE5544" s="8">
        <v>85.859916687011719</v>
      </c>
      <c r="AF5544" s="8">
        <v>87.712203979492188</v>
      </c>
      <c r="AG5544" s="8">
        <v>115.25123596191411</v>
      </c>
      <c r="AH5544" s="8">
        <v>141.21270751953131</v>
      </c>
      <c r="AI5544" s="8">
        <v>203.14555358886719</v>
      </c>
      <c r="AJ5544" s="8">
        <v>237.54145812988281</v>
      </c>
      <c r="AK5544" s="8">
        <v>273.4879150390625</v>
      </c>
      <c r="AL5544" s="8">
        <v>304.7615966796875</v>
      </c>
      <c r="AM5544" s="8">
        <v>311.14862060546881</v>
      </c>
      <c r="AN5544" s="8">
        <v>400.52615356445313</v>
      </c>
      <c r="AO5544" s="8">
        <v>466.4974365234375</v>
      </c>
      <c r="AP5544" s="8">
        <v>551.8330078125</v>
      </c>
      <c r="AQ5544" s="8">
        <v>587.31768798828125</v>
      </c>
    </row>
    <row r="5545" spans="1:43" x14ac:dyDescent="0.3">
      <c r="A5545" s="3" t="s">
        <v>768</v>
      </c>
      <c r="B5545" s="1" t="s">
        <v>7619</v>
      </c>
      <c r="C5545" s="57" t="s">
        <v>6394</v>
      </c>
      <c r="D5545" s="57" t="s">
        <v>6406</v>
      </c>
      <c r="E5545" s="57" t="s">
        <v>6566</v>
      </c>
      <c r="F5545" s="89">
        <v>128.39607238769531</v>
      </c>
      <c r="G5545" s="8">
        <v>38.346996307373047</v>
      </c>
      <c r="H5545" s="8">
        <v>35.455062866210938</v>
      </c>
      <c r="I5545" s="8">
        <v>54.535442352294922</v>
      </c>
      <c r="J5545" s="8">
        <v>42.700630187988281</v>
      </c>
      <c r="K5545" s="8">
        <v>35.561264038085938</v>
      </c>
      <c r="L5545" s="8">
        <v>37.606605529785163</v>
      </c>
      <c r="M5545" s="8">
        <v>37.602199554443359</v>
      </c>
      <c r="N5545" s="8">
        <v>45.505844116210938</v>
      </c>
      <c r="O5545" s="8">
        <v>65.068977355957031</v>
      </c>
      <c r="P5545" s="8">
        <v>85.067214965820313</v>
      </c>
      <c r="Q5545" s="8">
        <v>138.033203125</v>
      </c>
      <c r="R5545" s="8">
        <v>169.570068359375</v>
      </c>
      <c r="S5545" s="8">
        <v>223.6057434082031</v>
      </c>
      <c r="T5545" s="8">
        <v>312.10641479492188</v>
      </c>
      <c r="U5545" s="8">
        <v>380.6163330078125</v>
      </c>
      <c r="V5545" s="8">
        <v>438.6888427734375</v>
      </c>
      <c r="W5545" s="8">
        <v>531.9075927734375</v>
      </c>
      <c r="X5545" s="8">
        <v>601.7755126953125</v>
      </c>
      <c r="Y5545" s="84">
        <v>104.7508010864258</v>
      </c>
      <c r="Z5545" s="8">
        <v>33.422401428222663</v>
      </c>
      <c r="AA5545" s="8">
        <v>29.678712844848629</v>
      </c>
      <c r="AB5545" s="8">
        <v>43.085300445556641</v>
      </c>
      <c r="AC5545" s="8">
        <v>38.901069641113281</v>
      </c>
      <c r="AD5545" s="8">
        <v>47.980815887451172</v>
      </c>
      <c r="AE5545" s="8">
        <v>55.592140197753913</v>
      </c>
      <c r="AF5545" s="8">
        <v>66.927864074707031</v>
      </c>
      <c r="AG5545" s="8">
        <v>70.094902038574219</v>
      </c>
      <c r="AH5545" s="8">
        <v>101.62994384765631</v>
      </c>
      <c r="AI5545" s="8">
        <v>141.91896057128909</v>
      </c>
      <c r="AJ5545" s="8">
        <v>195.0304870605469</v>
      </c>
      <c r="AK5545" s="8">
        <v>203.9993896484375</v>
      </c>
      <c r="AL5545" s="8">
        <v>231.2340393066406</v>
      </c>
      <c r="AM5545" s="8">
        <v>271.46090698242188</v>
      </c>
      <c r="AN5545" s="8">
        <v>323.10073852539063</v>
      </c>
      <c r="AO5545" s="8">
        <v>390.84136962890631</v>
      </c>
      <c r="AP5545" s="8">
        <v>428.18438720703131</v>
      </c>
      <c r="AQ5545" s="8">
        <v>563.7945556640625</v>
      </c>
    </row>
    <row r="5546" spans="1:43" x14ac:dyDescent="0.3">
      <c r="A5546" s="3" t="s">
        <v>767</v>
      </c>
      <c r="B5546" s="1" t="s">
        <v>7618</v>
      </c>
      <c r="C5546" s="57" t="s">
        <v>6394</v>
      </c>
      <c r="D5546" s="57" t="s">
        <v>6406</v>
      </c>
      <c r="E5546" s="57" t="s">
        <v>6460</v>
      </c>
      <c r="F5546" s="89">
        <v>143.56190490722659</v>
      </c>
      <c r="G5546" s="8">
        <v>66.068557739257813</v>
      </c>
      <c r="H5546" s="8">
        <v>67.537040710449219</v>
      </c>
      <c r="I5546" s="8">
        <v>80.483001708984375</v>
      </c>
      <c r="J5546" s="8">
        <v>71.87042236328125</v>
      </c>
      <c r="K5546" s="8">
        <v>57.945888519287109</v>
      </c>
      <c r="L5546" s="8">
        <v>75.224205017089844</v>
      </c>
      <c r="M5546" s="8">
        <v>71.112503051757813</v>
      </c>
      <c r="N5546" s="8">
        <v>87.365005493164063</v>
      </c>
      <c r="O5546" s="8">
        <v>110.37046813964839</v>
      </c>
      <c r="P5546" s="8">
        <v>118.0472869873047</v>
      </c>
      <c r="Q5546" s="8">
        <v>158.07713317871091</v>
      </c>
      <c r="R5546" s="8">
        <v>190.23054504394531</v>
      </c>
      <c r="S5546" s="8">
        <v>258.32650756835938</v>
      </c>
      <c r="T5546" s="8">
        <v>326.39865112304688</v>
      </c>
      <c r="U5546" s="8">
        <v>424.35507202148438</v>
      </c>
      <c r="V5546" s="8">
        <v>468.01907348632813</v>
      </c>
      <c r="W5546" s="8">
        <v>543.25634765625</v>
      </c>
      <c r="X5546" s="8">
        <v>626.567626953125</v>
      </c>
      <c r="Y5546" s="84">
        <v>122.9049072265625</v>
      </c>
      <c r="Z5546" s="8">
        <v>69.338279724121094</v>
      </c>
      <c r="AA5546" s="8">
        <v>47.980064392089837</v>
      </c>
      <c r="AB5546" s="8">
        <v>73.231781005859375</v>
      </c>
      <c r="AC5546" s="8">
        <v>68.189910888671875</v>
      </c>
      <c r="AD5546" s="8">
        <v>74.51220703125</v>
      </c>
      <c r="AE5546" s="8">
        <v>83.472427368164063</v>
      </c>
      <c r="AF5546" s="8">
        <v>84.992965698242188</v>
      </c>
      <c r="AG5546" s="8">
        <v>101.9533615112305</v>
      </c>
      <c r="AH5546" s="8">
        <v>149.28938293457031</v>
      </c>
      <c r="AI5546" s="8">
        <v>186.218017578125</v>
      </c>
      <c r="AJ5546" s="8">
        <v>218.61616516113281</v>
      </c>
      <c r="AK5546" s="8">
        <v>237.3506164550781</v>
      </c>
      <c r="AL5546" s="8">
        <v>261.495361328125</v>
      </c>
      <c r="AM5546" s="8">
        <v>282.08139038085938</v>
      </c>
      <c r="AN5546" s="8">
        <v>358.60415649414063</v>
      </c>
      <c r="AO5546" s="8">
        <v>376.5140380859375</v>
      </c>
      <c r="AP5546" s="8">
        <v>462.35186767578131</v>
      </c>
      <c r="AQ5546" s="8">
        <v>515.60614013671875</v>
      </c>
    </row>
    <row r="5547" spans="1:43" x14ac:dyDescent="0.3">
      <c r="A5547" s="3" t="s">
        <v>766</v>
      </c>
      <c r="B5547" s="1" t="s">
        <v>7617</v>
      </c>
      <c r="C5547" s="57" t="s">
        <v>6394</v>
      </c>
      <c r="D5547" s="57" t="s">
        <v>6406</v>
      </c>
      <c r="E5547" s="57" t="s">
        <v>6499</v>
      </c>
      <c r="F5547" s="89">
        <v>146.93815612792969</v>
      </c>
      <c r="G5547" s="8">
        <v>78.396034240722656</v>
      </c>
      <c r="H5547" s="8">
        <v>78.444229125976563</v>
      </c>
      <c r="I5547" s="8">
        <v>97.345176696777344</v>
      </c>
      <c r="J5547" s="8">
        <v>67.38720703125</v>
      </c>
      <c r="K5547" s="8">
        <v>68.006027221679688</v>
      </c>
      <c r="L5547" s="8">
        <v>66.048873901367188</v>
      </c>
      <c r="M5547" s="8">
        <v>65.147476196289063</v>
      </c>
      <c r="N5547" s="8">
        <v>74.265220642089844</v>
      </c>
      <c r="O5547" s="8">
        <v>111.989875793457</v>
      </c>
      <c r="P5547" s="8">
        <v>134.18925476074219</v>
      </c>
      <c r="Q5547" s="8">
        <v>170.60072326660159</v>
      </c>
      <c r="R5547" s="8">
        <v>225.59617614746091</v>
      </c>
      <c r="S5547" s="8">
        <v>335.94046020507813</v>
      </c>
      <c r="T5547" s="8">
        <v>406.98147583007813</v>
      </c>
      <c r="U5547" s="8">
        <v>442.90972900390631</v>
      </c>
      <c r="V5547" s="8">
        <v>519.28466796875</v>
      </c>
      <c r="W5547" s="8">
        <v>546.74029541015625</v>
      </c>
      <c r="X5547" s="8">
        <v>605.6732177734375</v>
      </c>
      <c r="Y5547" s="84">
        <v>129.79026794433591</v>
      </c>
      <c r="Z5547" s="8">
        <v>58.190589904785163</v>
      </c>
      <c r="AA5547" s="8">
        <v>63.188255310058587</v>
      </c>
      <c r="AB5547" s="8">
        <v>68.440811157226563</v>
      </c>
      <c r="AC5547" s="8">
        <v>68.588851928710938</v>
      </c>
      <c r="AD5547" s="8">
        <v>67.511390686035156</v>
      </c>
      <c r="AE5547" s="8">
        <v>70.292335510253906</v>
      </c>
      <c r="AF5547" s="8">
        <v>91.020698547363281</v>
      </c>
      <c r="AG5547" s="8">
        <v>107.2256698608398</v>
      </c>
      <c r="AH5547" s="8">
        <v>127.9598388671875</v>
      </c>
      <c r="AI5547" s="8">
        <v>197.50856018066409</v>
      </c>
      <c r="AJ5547" s="8">
        <v>230.3291931152344</v>
      </c>
      <c r="AK5547" s="8">
        <v>265.5203857421875</v>
      </c>
      <c r="AL5547" s="8">
        <v>331.6646728515625</v>
      </c>
      <c r="AM5547" s="8">
        <v>382.19174194335938</v>
      </c>
      <c r="AN5547" s="8">
        <v>402.56344604492188</v>
      </c>
      <c r="AO5547" s="8">
        <v>429.92141723632813</v>
      </c>
      <c r="AP5547" s="8">
        <v>550.984130859375</v>
      </c>
      <c r="AQ5547" s="8">
        <v>586.202880859375</v>
      </c>
    </row>
    <row r="5548" spans="1:43" x14ac:dyDescent="0.3">
      <c r="A5548" s="3" t="s">
        <v>765</v>
      </c>
      <c r="B5548" s="1" t="s">
        <v>7616</v>
      </c>
      <c r="C5548" s="57" t="s">
        <v>6394</v>
      </c>
      <c r="D5548" s="57" t="s">
        <v>6406</v>
      </c>
      <c r="E5548" s="57" t="s">
        <v>6563</v>
      </c>
      <c r="F5548" s="89">
        <v>133.4228820800781</v>
      </c>
      <c r="G5548" s="8">
        <v>25.45206451416016</v>
      </c>
      <c r="H5548" s="8">
        <v>41.351444244384773</v>
      </c>
      <c r="I5548" s="8">
        <v>53.036609649658203</v>
      </c>
      <c r="J5548" s="8">
        <v>59.222824096679688</v>
      </c>
      <c r="K5548" s="8">
        <v>32.360996246337891</v>
      </c>
      <c r="L5548" s="8">
        <v>37.452899932861328</v>
      </c>
      <c r="M5548" s="8">
        <v>40.659572601318359</v>
      </c>
      <c r="N5548" s="8">
        <v>62.772735595703132</v>
      </c>
      <c r="O5548" s="8">
        <v>93.235137939453125</v>
      </c>
      <c r="P5548" s="8">
        <v>118.2474822998047</v>
      </c>
      <c r="Q5548" s="8">
        <v>145.23130798339841</v>
      </c>
      <c r="R5548" s="8">
        <v>188.9613952636719</v>
      </c>
      <c r="S5548" s="8">
        <v>241.7451477050781</v>
      </c>
      <c r="T5548" s="8">
        <v>313.9697265625</v>
      </c>
      <c r="U5548" s="8">
        <v>392.1162109375</v>
      </c>
      <c r="V5548" s="8">
        <v>503.64251708984381</v>
      </c>
      <c r="W5548" s="8">
        <v>501.74560546875</v>
      </c>
      <c r="X5548" s="8">
        <v>559.3138427734375</v>
      </c>
      <c r="Y5548" s="84">
        <v>115.82911682128911</v>
      </c>
      <c r="Z5548" s="8">
        <v>40.743160247802727</v>
      </c>
      <c r="AA5548" s="8">
        <v>26.990488052368161</v>
      </c>
      <c r="AB5548" s="8">
        <v>52.423274993896477</v>
      </c>
      <c r="AC5548" s="8">
        <v>39.777091979980469</v>
      </c>
      <c r="AD5548" s="8">
        <v>68.110862731933594</v>
      </c>
      <c r="AE5548" s="8">
        <v>76.688529968261719</v>
      </c>
      <c r="AF5548" s="8">
        <v>90.454551696777344</v>
      </c>
      <c r="AG5548" s="8">
        <v>66.088088989257813</v>
      </c>
      <c r="AH5548" s="8">
        <v>115.8310623168945</v>
      </c>
      <c r="AI5548" s="8">
        <v>159.75836181640631</v>
      </c>
      <c r="AJ5548" s="8">
        <v>190.48835754394531</v>
      </c>
      <c r="AK5548" s="8">
        <v>213.789306640625</v>
      </c>
      <c r="AL5548" s="8">
        <v>250.9278259277344</v>
      </c>
      <c r="AM5548" s="8">
        <v>303.96820068359381</v>
      </c>
      <c r="AN5548" s="8">
        <v>353.99398803710938</v>
      </c>
      <c r="AO5548" s="8">
        <v>385.37722778320313</v>
      </c>
      <c r="AP5548" s="8">
        <v>477.31268310546881</v>
      </c>
      <c r="AQ5548" s="8">
        <v>508.44119262695313</v>
      </c>
    </row>
    <row r="5549" spans="1:43" x14ac:dyDescent="0.3">
      <c r="A5549" s="3" t="s">
        <v>764</v>
      </c>
      <c r="B5549" s="1" t="s">
        <v>7615</v>
      </c>
      <c r="C5549" s="57" t="s">
        <v>6394</v>
      </c>
      <c r="D5549" s="57" t="s">
        <v>6406</v>
      </c>
      <c r="E5549" s="57" t="s">
        <v>6499</v>
      </c>
      <c r="F5549" s="89">
        <v>141.77973937988281</v>
      </c>
      <c r="G5549" s="8">
        <v>100.3598556518555</v>
      </c>
      <c r="H5549" s="8">
        <v>60.125274658203132</v>
      </c>
      <c r="I5549" s="8">
        <v>71.839569091796875</v>
      </c>
      <c r="J5549" s="8">
        <v>67.220802307128906</v>
      </c>
      <c r="K5549" s="8">
        <v>66.191978454589844</v>
      </c>
      <c r="L5549" s="8">
        <v>60.194175720214837</v>
      </c>
      <c r="M5549" s="8">
        <v>83.668403625488281</v>
      </c>
      <c r="N5549" s="8">
        <v>89.324485778808594</v>
      </c>
      <c r="O5549" s="8">
        <v>120.6798400878906</v>
      </c>
      <c r="P5549" s="8">
        <v>151.75</v>
      </c>
      <c r="Q5549" s="8">
        <v>180.97273254394531</v>
      </c>
      <c r="R5549" s="8">
        <v>218.15216064453131</v>
      </c>
      <c r="S5549" s="8">
        <v>279.546630859375</v>
      </c>
      <c r="T5549" s="8">
        <v>394.979736328125</v>
      </c>
      <c r="U5549" s="8">
        <v>497.70407104492188</v>
      </c>
      <c r="V5549" s="8">
        <v>525.37628173828125</v>
      </c>
      <c r="W5549" s="8">
        <v>598.1287841796875</v>
      </c>
      <c r="X5549" s="8">
        <v>696.72454833984375</v>
      </c>
      <c r="Y5549" s="84">
        <v>118.92954254150391</v>
      </c>
      <c r="Z5549" s="8">
        <v>46.519599914550781</v>
      </c>
      <c r="AA5549" s="8">
        <v>56.229721069335938</v>
      </c>
      <c r="AB5549" s="8">
        <v>85.770042419433594</v>
      </c>
      <c r="AC5549" s="8">
        <v>76.568244934082031</v>
      </c>
      <c r="AD5549" s="8">
        <v>69.142097473144531</v>
      </c>
      <c r="AE5549" s="8">
        <v>73.023956298828125</v>
      </c>
      <c r="AF5549" s="8">
        <v>81.343284606933594</v>
      </c>
      <c r="AG5549" s="8">
        <v>99.5970458984375</v>
      </c>
      <c r="AH5549" s="8">
        <v>173.38804626464841</v>
      </c>
      <c r="AI5549" s="8">
        <v>210.3988952636719</v>
      </c>
      <c r="AJ5549" s="8">
        <v>232.1860046386719</v>
      </c>
      <c r="AK5549" s="8">
        <v>241.0086364746094</v>
      </c>
      <c r="AL5549" s="8">
        <v>273.855712890625</v>
      </c>
      <c r="AM5549" s="8">
        <v>372.50332641601563</v>
      </c>
      <c r="AN5549" s="8">
        <v>447.65664672851563</v>
      </c>
      <c r="AO5549" s="8">
        <v>478.1732177734375</v>
      </c>
      <c r="AP5549" s="8">
        <v>569.71246337890625</v>
      </c>
      <c r="AQ5549" s="8">
        <v>699.40911865234375</v>
      </c>
    </row>
    <row r="5550" spans="1:43" x14ac:dyDescent="0.3">
      <c r="A5550" s="3" t="s">
        <v>763</v>
      </c>
      <c r="B5550" s="1" t="s">
        <v>7614</v>
      </c>
      <c r="C5550" s="57" t="s">
        <v>6394</v>
      </c>
      <c r="D5550" s="57" t="s">
        <v>6406</v>
      </c>
      <c r="E5550" s="57" t="s">
        <v>6519</v>
      </c>
      <c r="F5550" s="89">
        <v>154.12028503417969</v>
      </c>
      <c r="G5550" s="8">
        <v>44.634487152099609</v>
      </c>
      <c r="H5550" s="8">
        <v>48.843669891357422</v>
      </c>
      <c r="I5550" s="8">
        <v>66.761581420898438</v>
      </c>
      <c r="J5550" s="8">
        <v>63.922531127929688</v>
      </c>
      <c r="K5550" s="8">
        <v>56.324420928955078</v>
      </c>
      <c r="L5550" s="8">
        <v>52.591403961181641</v>
      </c>
      <c r="M5550" s="8">
        <v>58.379386901855469</v>
      </c>
      <c r="N5550" s="8">
        <v>73.891067504882813</v>
      </c>
      <c r="O5550" s="8">
        <v>94.4727783203125</v>
      </c>
      <c r="P5550" s="8">
        <v>125.5799560546875</v>
      </c>
      <c r="Q5550" s="8">
        <v>155.82969665527341</v>
      </c>
      <c r="R5550" s="8">
        <v>189.7066955566406</v>
      </c>
      <c r="S5550" s="8">
        <v>257.55343627929688</v>
      </c>
      <c r="T5550" s="8">
        <v>328.61993408203131</v>
      </c>
      <c r="U5550" s="8">
        <v>428.60858154296881</v>
      </c>
      <c r="V5550" s="8">
        <v>480.25558471679688</v>
      </c>
      <c r="W5550" s="8">
        <v>632.670654296875</v>
      </c>
      <c r="X5550" s="8">
        <v>634.76885986328125</v>
      </c>
      <c r="Y5550" s="84">
        <v>114.2408981323242</v>
      </c>
      <c r="Z5550" s="8">
        <v>21.147184371948239</v>
      </c>
      <c r="AA5550" s="8">
        <v>55.870655059814453</v>
      </c>
      <c r="AB5550" s="8">
        <v>52.089366912841797</v>
      </c>
      <c r="AC5550" s="8">
        <v>59.458423614501953</v>
      </c>
      <c r="AD5550" s="8">
        <v>70.931434631347656</v>
      </c>
      <c r="AE5550" s="8">
        <v>85.234321594238281</v>
      </c>
      <c r="AF5550" s="8">
        <v>98.068023681640625</v>
      </c>
      <c r="AG5550" s="8">
        <v>92.902786254882813</v>
      </c>
      <c r="AH5550" s="8">
        <v>141.1484680175781</v>
      </c>
      <c r="AI5550" s="8">
        <v>191.2149353027344</v>
      </c>
      <c r="AJ5550" s="8">
        <v>200.73551940917969</v>
      </c>
      <c r="AK5550" s="8">
        <v>231.71186828613281</v>
      </c>
      <c r="AL5550" s="8">
        <v>265.45367431640631</v>
      </c>
      <c r="AM5550" s="8">
        <v>309.50137329101563</v>
      </c>
      <c r="AN5550" s="8">
        <v>341.61590576171881</v>
      </c>
      <c r="AO5550" s="8">
        <v>400.00106811523438</v>
      </c>
      <c r="AP5550" s="8">
        <v>515.8040771484375</v>
      </c>
      <c r="AQ5550" s="8">
        <v>539.40399169921875</v>
      </c>
    </row>
    <row r="5551" spans="1:43" x14ac:dyDescent="0.3">
      <c r="A5551" s="3" t="s">
        <v>762</v>
      </c>
      <c r="B5551" s="1" t="s">
        <v>7613</v>
      </c>
      <c r="C5551" s="57" t="s">
        <v>6394</v>
      </c>
      <c r="D5551" s="57" t="s">
        <v>6406</v>
      </c>
      <c r="E5551" s="57" t="s">
        <v>6428</v>
      </c>
      <c r="F5551" s="89">
        <v>165.9677429199219</v>
      </c>
      <c r="G5551" s="8">
        <v>63.509262084960938</v>
      </c>
      <c r="H5551" s="8">
        <v>66.67840576171875</v>
      </c>
      <c r="I5551" s="8">
        <v>100.8162841796875</v>
      </c>
      <c r="J5551" s="8">
        <v>83.114418029785156</v>
      </c>
      <c r="K5551" s="8">
        <v>85.429046630859375</v>
      </c>
      <c r="L5551" s="8">
        <v>84.008934020996094</v>
      </c>
      <c r="M5551" s="8">
        <v>83.753219604492188</v>
      </c>
      <c r="N5551" s="8">
        <v>111.21156311035161</v>
      </c>
      <c r="O5551" s="8">
        <v>128.5334167480469</v>
      </c>
      <c r="P5551" s="8">
        <v>176.75602722167969</v>
      </c>
      <c r="Q5551" s="8">
        <v>197.2045593261719</v>
      </c>
      <c r="R5551" s="8">
        <v>247.79960632324219</v>
      </c>
      <c r="S5551" s="8">
        <v>303.75100708007813</v>
      </c>
      <c r="T5551" s="8">
        <v>370.43734741210938</v>
      </c>
      <c r="U5551" s="8">
        <v>456.13894653320313</v>
      </c>
      <c r="V5551" s="8">
        <v>508.91836547851563</v>
      </c>
      <c r="W5551" s="8">
        <v>619.65374755859375</v>
      </c>
      <c r="X5551" s="8">
        <v>712.34124755859375</v>
      </c>
      <c r="Y5551" s="84">
        <v>138.27699279785159</v>
      </c>
      <c r="Z5551" s="8">
        <v>57.329780578613281</v>
      </c>
      <c r="AA5551" s="8">
        <v>53.472286224365227</v>
      </c>
      <c r="AB5551" s="8">
        <v>63.571456909179688</v>
      </c>
      <c r="AC5551" s="8">
        <v>91.263107299804688</v>
      </c>
      <c r="AD5551" s="8">
        <v>70.649063110351563</v>
      </c>
      <c r="AE5551" s="8">
        <v>95.217079162597656</v>
      </c>
      <c r="AF5551" s="8">
        <v>125.8416442871094</v>
      </c>
      <c r="AG5551" s="8">
        <v>151.4464416503906</v>
      </c>
      <c r="AH5551" s="8">
        <v>181.33404541015631</v>
      </c>
      <c r="AI5551" s="8">
        <v>221.57867431640631</v>
      </c>
      <c r="AJ5551" s="8">
        <v>242.06132507324219</v>
      </c>
      <c r="AK5551" s="8">
        <v>272.4996337890625</v>
      </c>
      <c r="AL5551" s="8">
        <v>305.48159790039063</v>
      </c>
      <c r="AM5551" s="8">
        <v>342.93927001953131</v>
      </c>
      <c r="AN5551" s="8">
        <v>389.03713989257813</v>
      </c>
      <c r="AO5551" s="8">
        <v>439.471435546875</v>
      </c>
      <c r="AP5551" s="8">
        <v>493.4749755859375</v>
      </c>
      <c r="AQ5551" s="8">
        <v>626.781494140625</v>
      </c>
    </row>
    <row r="5552" spans="1:43" x14ac:dyDescent="0.3">
      <c r="A5552" s="3" t="s">
        <v>761</v>
      </c>
      <c r="B5552" s="1" t="s">
        <v>7612</v>
      </c>
      <c r="C5552" s="57" t="s">
        <v>6394</v>
      </c>
      <c r="D5552" s="57" t="s">
        <v>6406</v>
      </c>
      <c r="E5552" s="57" t="s">
        <v>6562</v>
      </c>
      <c r="F5552" s="89">
        <v>134.8611145019531</v>
      </c>
      <c r="G5552" s="8">
        <v>59.793846130371087</v>
      </c>
      <c r="H5552" s="8">
        <v>77.672798156738281</v>
      </c>
      <c r="I5552" s="8">
        <v>80.830535888671875</v>
      </c>
      <c r="J5552" s="8">
        <v>71.760986328125</v>
      </c>
      <c r="K5552" s="8">
        <v>57.897613525390632</v>
      </c>
      <c r="L5552" s="8">
        <v>54.109848022460938</v>
      </c>
      <c r="M5552" s="8">
        <v>59.842151641845703</v>
      </c>
      <c r="N5552" s="8">
        <v>74.580696105957031</v>
      </c>
      <c r="O5552" s="8">
        <v>87.032501220703125</v>
      </c>
      <c r="P5552" s="8">
        <v>136.94732666015631</v>
      </c>
      <c r="Q5552" s="8">
        <v>161.1772155761719</v>
      </c>
      <c r="R5552" s="8">
        <v>201.66938781738281</v>
      </c>
      <c r="S5552" s="8">
        <v>278.87936401367188</v>
      </c>
      <c r="T5552" s="8">
        <v>352.83193969726563</v>
      </c>
      <c r="U5552" s="8">
        <v>429.7115478515625</v>
      </c>
      <c r="V5552" s="8">
        <v>502.62451171875</v>
      </c>
      <c r="W5552" s="8">
        <v>649.80169677734375</v>
      </c>
      <c r="X5552" s="8">
        <v>607.13543701171875</v>
      </c>
      <c r="Y5552" s="84">
        <v>114.9336776733398</v>
      </c>
      <c r="Z5552" s="8">
        <v>53.42218017578125</v>
      </c>
      <c r="AA5552" s="8">
        <v>53.051136016845703</v>
      </c>
      <c r="AB5552" s="8">
        <v>61.97637939453125</v>
      </c>
      <c r="AC5552" s="8">
        <v>49.160400390625</v>
      </c>
      <c r="AD5552" s="8">
        <v>55.886928558349609</v>
      </c>
      <c r="AE5552" s="8">
        <v>71.1510009765625</v>
      </c>
      <c r="AF5552" s="8">
        <v>79.753639221191406</v>
      </c>
      <c r="AG5552" s="8">
        <v>108.3084411621094</v>
      </c>
      <c r="AH5552" s="8">
        <v>140.12864685058591</v>
      </c>
      <c r="AI5552" s="8">
        <v>178.64192199707031</v>
      </c>
      <c r="AJ5552" s="8">
        <v>212.27864074707031</v>
      </c>
      <c r="AK5552" s="8">
        <v>238.22441101074219</v>
      </c>
      <c r="AL5552" s="8">
        <v>276.43319702148438</v>
      </c>
      <c r="AM5552" s="8">
        <v>305.36669921875</v>
      </c>
      <c r="AN5552" s="8">
        <v>360.5614013671875</v>
      </c>
      <c r="AO5552" s="8">
        <v>408.29458618164063</v>
      </c>
      <c r="AP5552" s="8">
        <v>504.36834716796881</v>
      </c>
      <c r="AQ5552" s="8">
        <v>585.58837890625</v>
      </c>
    </row>
    <row r="5553" spans="1:43" x14ac:dyDescent="0.3">
      <c r="A5553" s="3" t="s">
        <v>760</v>
      </c>
      <c r="B5553" s="1" t="s">
        <v>7611</v>
      </c>
      <c r="C5553" s="57" t="s">
        <v>6394</v>
      </c>
      <c r="D5553" s="57" t="s">
        <v>6406</v>
      </c>
      <c r="E5553" s="57" t="s">
        <v>6428</v>
      </c>
      <c r="F5553" s="89">
        <v>150.9263916015625</v>
      </c>
      <c r="G5553" s="8">
        <v>61.080944061279297</v>
      </c>
      <c r="H5553" s="8">
        <v>71.250267028808594</v>
      </c>
      <c r="I5553" s="8">
        <v>84.712608337402344</v>
      </c>
      <c r="J5553" s="8">
        <v>68.742286682128906</v>
      </c>
      <c r="K5553" s="8">
        <v>66.386131286621094</v>
      </c>
      <c r="L5553" s="8">
        <v>70.424362182617188</v>
      </c>
      <c r="M5553" s="8">
        <v>88.67828369140625</v>
      </c>
      <c r="N5553" s="8">
        <v>100.7469863891602</v>
      </c>
      <c r="O5553" s="8">
        <v>104.11537170410161</v>
      </c>
      <c r="P5553" s="8">
        <v>143.24357604980469</v>
      </c>
      <c r="Q5553" s="8">
        <v>210.537841796875</v>
      </c>
      <c r="R5553" s="8">
        <v>217.3360595703125</v>
      </c>
      <c r="S5553" s="8">
        <v>292.26223754882813</v>
      </c>
      <c r="T5553" s="8">
        <v>375.898193359375</v>
      </c>
      <c r="U5553" s="8">
        <v>407.3477783203125</v>
      </c>
      <c r="V5553" s="8">
        <v>467.15936279296881</v>
      </c>
      <c r="W5553" s="8">
        <v>587.11639404296875</v>
      </c>
      <c r="X5553" s="8">
        <v>584.62945556640625</v>
      </c>
      <c r="Y5553" s="84">
        <v>137.3360290527344</v>
      </c>
      <c r="Z5553" s="8">
        <v>57.659645080566413</v>
      </c>
      <c r="AA5553" s="8">
        <v>56.675140380859382</v>
      </c>
      <c r="AB5553" s="8">
        <v>75.004463195800781</v>
      </c>
      <c r="AC5553" s="8">
        <v>77.783828735351563</v>
      </c>
      <c r="AD5553" s="8">
        <v>89.6197509765625</v>
      </c>
      <c r="AE5553" s="8">
        <v>120.32313537597661</v>
      </c>
      <c r="AF5553" s="8">
        <v>116.77452087402339</v>
      </c>
      <c r="AG5553" s="8">
        <v>121.44113922119141</v>
      </c>
      <c r="AH5553" s="8">
        <v>160.35211181640631</v>
      </c>
      <c r="AI5553" s="8">
        <v>214.42649841308591</v>
      </c>
      <c r="AJ5553" s="8">
        <v>228.22966003417969</v>
      </c>
      <c r="AK5553" s="8">
        <v>269.85714721679688</v>
      </c>
      <c r="AL5553" s="8">
        <v>290.86294555664063</v>
      </c>
      <c r="AM5553" s="8">
        <v>296.98947143554688</v>
      </c>
      <c r="AN5553" s="8">
        <v>387.69369506835938</v>
      </c>
      <c r="AO5553" s="8">
        <v>410.15252685546881</v>
      </c>
      <c r="AP5553" s="8">
        <v>463.73580932617188</v>
      </c>
      <c r="AQ5553" s="8">
        <v>477.20684814453131</v>
      </c>
    </row>
    <row r="5554" spans="1:43" x14ac:dyDescent="0.3">
      <c r="A5554" s="3" t="s">
        <v>759</v>
      </c>
      <c r="B5554" s="1" t="s">
        <v>7610</v>
      </c>
      <c r="C5554" s="57" t="s">
        <v>6394</v>
      </c>
      <c r="D5554" s="57" t="s">
        <v>6406</v>
      </c>
      <c r="E5554" s="57" t="s">
        <v>6561</v>
      </c>
      <c r="F5554" s="89">
        <v>138.67121887207031</v>
      </c>
      <c r="G5554" s="8">
        <v>62.902755737304688</v>
      </c>
      <c r="H5554" s="8">
        <v>58.715347290039063</v>
      </c>
      <c r="I5554" s="8">
        <v>61.406368255615227</v>
      </c>
      <c r="J5554" s="8">
        <v>63.343803405761719</v>
      </c>
      <c r="K5554" s="8">
        <v>45.943103790283203</v>
      </c>
      <c r="L5554" s="8">
        <v>43.636627197265632</v>
      </c>
      <c r="M5554" s="8">
        <v>43.986503601074219</v>
      </c>
      <c r="N5554" s="8">
        <v>65.331260681152344</v>
      </c>
      <c r="O5554" s="8">
        <v>86.212196350097656</v>
      </c>
      <c r="P5554" s="8">
        <v>107.57773590087891</v>
      </c>
      <c r="Q5554" s="8">
        <v>155.295166015625</v>
      </c>
      <c r="R5554" s="8">
        <v>204.65556335449219</v>
      </c>
      <c r="S5554" s="8">
        <v>252.58390808105469</v>
      </c>
      <c r="T5554" s="8">
        <v>361.80877685546881</v>
      </c>
      <c r="U5554" s="8">
        <v>456.00729370117188</v>
      </c>
      <c r="V5554" s="8">
        <v>534.17608642578125</v>
      </c>
      <c r="W5554" s="8">
        <v>587.91619873046875</v>
      </c>
      <c r="X5554" s="8">
        <v>639.73895263671875</v>
      </c>
      <c r="Y5554" s="84">
        <v>112.4067687988281</v>
      </c>
      <c r="Z5554" s="8">
        <v>42.954788208007813</v>
      </c>
      <c r="AA5554" s="8">
        <v>41.047206878662109</v>
      </c>
      <c r="AB5554" s="8">
        <v>46.101360321044922</v>
      </c>
      <c r="AC5554" s="8">
        <v>53.210079193115227</v>
      </c>
      <c r="AD5554" s="8">
        <v>72.236228942871094</v>
      </c>
      <c r="AE5554" s="8">
        <v>92.035560607910156</v>
      </c>
      <c r="AF5554" s="8">
        <v>78.887626647949219</v>
      </c>
      <c r="AG5554" s="8">
        <v>92.2091064453125</v>
      </c>
      <c r="AH5554" s="8">
        <v>123.3900833129883</v>
      </c>
      <c r="AI5554" s="8">
        <v>151.29698181152341</v>
      </c>
      <c r="AJ5554" s="8">
        <v>208.95072937011719</v>
      </c>
      <c r="AK5554" s="8">
        <v>212.41743469238281</v>
      </c>
      <c r="AL5554" s="8">
        <v>268.26605224609381</v>
      </c>
      <c r="AM5554" s="8">
        <v>314.38082885742188</v>
      </c>
      <c r="AN5554" s="8">
        <v>396.56866455078131</v>
      </c>
      <c r="AO5554" s="8">
        <v>536.1988525390625</v>
      </c>
      <c r="AP5554" s="8">
        <v>508.58493041992188</v>
      </c>
      <c r="AQ5554" s="8">
        <v>641.9619140625</v>
      </c>
    </row>
    <row r="5555" spans="1:43" x14ac:dyDescent="0.3">
      <c r="A5555" s="3" t="s">
        <v>758</v>
      </c>
      <c r="B5555" s="1" t="s">
        <v>7609</v>
      </c>
      <c r="C5555" s="57" t="s">
        <v>6394</v>
      </c>
      <c r="D5555" s="57" t="s">
        <v>6406</v>
      </c>
      <c r="E5555" s="57" t="s">
        <v>6566</v>
      </c>
      <c r="F5555" s="89">
        <v>133.85411071777341</v>
      </c>
      <c r="G5555" s="8">
        <v>47.725509643554688</v>
      </c>
      <c r="H5555" s="8">
        <v>45.197223663330078</v>
      </c>
      <c r="I5555" s="8">
        <v>72.5374755859375</v>
      </c>
      <c r="J5555" s="8">
        <v>61.219642639160163</v>
      </c>
      <c r="K5555" s="8">
        <v>51.837791442871087</v>
      </c>
      <c r="L5555" s="8">
        <v>36.291061401367188</v>
      </c>
      <c r="M5555" s="8">
        <v>49.128742218017578</v>
      </c>
      <c r="N5555" s="8">
        <v>51.310512542724609</v>
      </c>
      <c r="O5555" s="8">
        <v>81.133804321289063</v>
      </c>
      <c r="P5555" s="8">
        <v>120.161865234375</v>
      </c>
      <c r="Q5555" s="8">
        <v>137.41618347167969</v>
      </c>
      <c r="R5555" s="8">
        <v>169.30488586425781</v>
      </c>
      <c r="S5555" s="8">
        <v>235.10447692871091</v>
      </c>
      <c r="T5555" s="8">
        <v>328.05160522460938</v>
      </c>
      <c r="U5555" s="8">
        <v>400.45962524414063</v>
      </c>
      <c r="V5555" s="8">
        <v>447.55484008789063</v>
      </c>
      <c r="W5555" s="8">
        <v>590.95477294921875</v>
      </c>
      <c r="X5555" s="8">
        <v>651.4658203125</v>
      </c>
      <c r="Y5555" s="84">
        <v>106.36513519287109</v>
      </c>
      <c r="Z5555" s="8">
        <v>22.643123626708981</v>
      </c>
      <c r="AA5555" s="8">
        <v>27.212539672851559</v>
      </c>
      <c r="AB5555" s="8">
        <v>38.798721313476563</v>
      </c>
      <c r="AC5555" s="8">
        <v>55.263050079345703</v>
      </c>
      <c r="AD5555" s="8">
        <v>65.304702758789063</v>
      </c>
      <c r="AE5555" s="8">
        <v>77.577552795410156</v>
      </c>
      <c r="AF5555" s="8">
        <v>65.445022583007813</v>
      </c>
      <c r="AG5555" s="8">
        <v>87.974067687988281</v>
      </c>
      <c r="AH5555" s="8">
        <v>108.8296279907227</v>
      </c>
      <c r="AI5555" s="8">
        <v>152.3620910644531</v>
      </c>
      <c r="AJ5555" s="8">
        <v>194.63037109375</v>
      </c>
      <c r="AK5555" s="8">
        <v>215.95758056640631</v>
      </c>
      <c r="AL5555" s="8">
        <v>253.75567626953131</v>
      </c>
      <c r="AM5555" s="8">
        <v>296.79559326171881</v>
      </c>
      <c r="AN5555" s="8">
        <v>341.77105712890631</v>
      </c>
      <c r="AO5555" s="8">
        <v>399.23870849609381</v>
      </c>
      <c r="AP5555" s="8">
        <v>546.5245361328125</v>
      </c>
      <c r="AQ5555" s="8">
        <v>562.73651123046875</v>
      </c>
    </row>
    <row r="5556" spans="1:43" x14ac:dyDescent="0.3">
      <c r="A5556" s="3" t="s">
        <v>757</v>
      </c>
      <c r="B5556" s="1" t="s">
        <v>7608</v>
      </c>
      <c r="C5556" s="57" t="s">
        <v>6394</v>
      </c>
      <c r="D5556" s="57" t="s">
        <v>6406</v>
      </c>
      <c r="E5556" s="57" t="s">
        <v>6562</v>
      </c>
      <c r="F5556" s="89">
        <v>132.98698425292969</v>
      </c>
      <c r="G5556" s="8">
        <v>83.504638671875</v>
      </c>
      <c r="H5556" s="8">
        <v>95.685676574707031</v>
      </c>
      <c r="I5556" s="8">
        <v>78.260444641113281</v>
      </c>
      <c r="J5556" s="8">
        <v>80.493843078613281</v>
      </c>
      <c r="K5556" s="8">
        <v>53.597496032714837</v>
      </c>
      <c r="L5556" s="8">
        <v>49.691478729248047</v>
      </c>
      <c r="M5556" s="8">
        <v>53.239509582519531</v>
      </c>
      <c r="N5556" s="8">
        <v>74.789772033691406</v>
      </c>
      <c r="O5556" s="8">
        <v>106.63677978515631</v>
      </c>
      <c r="P5556" s="8">
        <v>109.1560134887695</v>
      </c>
      <c r="Q5556" s="8">
        <v>171.45997619628909</v>
      </c>
      <c r="R5556" s="8">
        <v>228.6930847167969</v>
      </c>
      <c r="S5556" s="8">
        <v>312.28753662109381</v>
      </c>
      <c r="T5556" s="8">
        <v>360.8717041015625</v>
      </c>
      <c r="U5556" s="8">
        <v>451.49118041992188</v>
      </c>
      <c r="V5556" s="8">
        <v>498.52105712890631</v>
      </c>
      <c r="W5556" s="8">
        <v>670.71685791015625</v>
      </c>
      <c r="X5556" s="8">
        <v>692.09014892578125</v>
      </c>
      <c r="Y5556" s="84">
        <v>111.2987060546875</v>
      </c>
      <c r="Z5556" s="8">
        <v>53.355800628662109</v>
      </c>
      <c r="AA5556" s="8">
        <v>61.187705993652337</v>
      </c>
      <c r="AB5556" s="8">
        <v>65.148002624511719</v>
      </c>
      <c r="AC5556" s="8">
        <v>60.065296173095703</v>
      </c>
      <c r="AD5556" s="8">
        <v>73.802871704101563</v>
      </c>
      <c r="AE5556" s="8">
        <v>63.651226043701172</v>
      </c>
      <c r="AF5556" s="8">
        <v>87.52734375</v>
      </c>
      <c r="AG5556" s="8">
        <v>101.9423446655273</v>
      </c>
      <c r="AH5556" s="8">
        <v>115.3957138061523</v>
      </c>
      <c r="AI5556" s="8">
        <v>163.38417053222659</v>
      </c>
      <c r="AJ5556" s="8">
        <v>224.917236328125</v>
      </c>
      <c r="AK5556" s="8">
        <v>235.59281921386719</v>
      </c>
      <c r="AL5556" s="8">
        <v>293.54074096679688</v>
      </c>
      <c r="AM5556" s="8">
        <v>386.12698364257813</v>
      </c>
      <c r="AN5556" s="8">
        <v>442.0623779296875</v>
      </c>
      <c r="AO5556" s="8">
        <v>481.39849853515631</v>
      </c>
      <c r="AP5556" s="8">
        <v>549.28485107421875</v>
      </c>
      <c r="AQ5556" s="8">
        <v>574.55267333984375</v>
      </c>
    </row>
    <row r="5557" spans="1:43" x14ac:dyDescent="0.3">
      <c r="A5557" s="3" t="s">
        <v>756</v>
      </c>
      <c r="B5557" s="1" t="s">
        <v>7607</v>
      </c>
      <c r="C5557" s="57" t="s">
        <v>6394</v>
      </c>
      <c r="D5557" s="57" t="s">
        <v>6406</v>
      </c>
      <c r="E5557" s="57" t="s">
        <v>6561</v>
      </c>
      <c r="F5557" s="89">
        <v>151.27229309082031</v>
      </c>
      <c r="G5557" s="8">
        <v>97.19598388671875</v>
      </c>
      <c r="H5557" s="8">
        <v>62.934856414794922</v>
      </c>
      <c r="I5557" s="8">
        <v>87.608062744140625</v>
      </c>
      <c r="J5557" s="8">
        <v>76.89971923828125</v>
      </c>
      <c r="K5557" s="8">
        <v>59.76080322265625</v>
      </c>
      <c r="L5557" s="8">
        <v>63.159084320068359</v>
      </c>
      <c r="M5557" s="8">
        <v>70.545989990234375</v>
      </c>
      <c r="N5557" s="8">
        <v>67.938995361328125</v>
      </c>
      <c r="O5557" s="8">
        <v>95.772308349609375</v>
      </c>
      <c r="P5557" s="8">
        <v>142.85920715332031</v>
      </c>
      <c r="Q5557" s="8">
        <v>187.25267028808591</v>
      </c>
      <c r="R5557" s="8">
        <v>238.04917907714841</v>
      </c>
      <c r="S5557" s="8">
        <v>339.63134765625</v>
      </c>
      <c r="T5557" s="8">
        <v>399.09719848632813</v>
      </c>
      <c r="U5557" s="8">
        <v>461.79364013671881</v>
      </c>
      <c r="V5557" s="8">
        <v>560.21539306640625</v>
      </c>
      <c r="W5557" s="8">
        <v>636.62158203125</v>
      </c>
      <c r="X5557" s="8">
        <v>553.91412353515625</v>
      </c>
      <c r="Y5557" s="84">
        <v>138.12432861328131</v>
      </c>
      <c r="Z5557" s="8">
        <v>65.000633239746094</v>
      </c>
      <c r="AA5557" s="8">
        <v>86.692771911621094</v>
      </c>
      <c r="AB5557" s="8">
        <v>71.989692687988281</v>
      </c>
      <c r="AC5557" s="8">
        <v>85.712196350097656</v>
      </c>
      <c r="AD5557" s="8">
        <v>65.575180053710938</v>
      </c>
      <c r="AE5557" s="8">
        <v>79.878265380859375</v>
      </c>
      <c r="AF5557" s="8">
        <v>97.479293823242188</v>
      </c>
      <c r="AG5557" s="8">
        <v>118.27524566650391</v>
      </c>
      <c r="AH5557" s="8">
        <v>140.66423034667969</v>
      </c>
      <c r="AI5557" s="8">
        <v>176.3780822753906</v>
      </c>
      <c r="AJ5557" s="8">
        <v>238.63282775878909</v>
      </c>
      <c r="AK5557" s="8">
        <v>260.10250854492188</v>
      </c>
      <c r="AL5557" s="8">
        <v>312.51361083984381</v>
      </c>
      <c r="AM5557" s="8">
        <v>375.651611328125</v>
      </c>
      <c r="AN5557" s="8">
        <v>425.4632568359375</v>
      </c>
      <c r="AO5557" s="8">
        <v>444.70962524414063</v>
      </c>
      <c r="AP5557" s="8">
        <v>521.30401611328125</v>
      </c>
      <c r="AQ5557" s="8">
        <v>502.63113403320313</v>
      </c>
    </row>
    <row r="5558" spans="1:43" x14ac:dyDescent="0.3">
      <c r="A5558" s="3" t="s">
        <v>755</v>
      </c>
      <c r="B5558" s="1" t="s">
        <v>7606</v>
      </c>
      <c r="C5558" s="57" t="s">
        <v>6394</v>
      </c>
      <c r="D5558" s="57" t="s">
        <v>6406</v>
      </c>
      <c r="E5558" s="57" t="s">
        <v>6428</v>
      </c>
      <c r="F5558" s="89">
        <v>142.21238708496091</v>
      </c>
      <c r="G5558" s="8">
        <v>59.879608154296882</v>
      </c>
      <c r="H5558" s="8">
        <v>69.766281127929688</v>
      </c>
      <c r="I5558" s="8">
        <v>72.301628112792969</v>
      </c>
      <c r="J5558" s="8">
        <v>60.675693511962891</v>
      </c>
      <c r="K5558" s="8">
        <v>64.299530029296875</v>
      </c>
      <c r="L5558" s="8">
        <v>67.274620056152344</v>
      </c>
      <c r="M5558" s="8">
        <v>76.893211364746094</v>
      </c>
      <c r="N5558" s="8">
        <v>80.891937255859375</v>
      </c>
      <c r="O5558" s="8">
        <v>112.5306701660156</v>
      </c>
      <c r="P5558" s="8">
        <v>137.39518737792969</v>
      </c>
      <c r="Q5558" s="8">
        <v>188.31056213378909</v>
      </c>
      <c r="R5558" s="8">
        <v>227.587890625</v>
      </c>
      <c r="S5558" s="8">
        <v>267.12319946289063</v>
      </c>
      <c r="T5558" s="8">
        <v>369.57809448242188</v>
      </c>
      <c r="U5558" s="8">
        <v>433.9134521484375</v>
      </c>
      <c r="V5558" s="8">
        <v>483.74261474609381</v>
      </c>
      <c r="W5558" s="8">
        <v>556.9334716796875</v>
      </c>
      <c r="X5558" s="8">
        <v>573.0748291015625</v>
      </c>
      <c r="Y5558" s="84">
        <v>126.2913055419922</v>
      </c>
      <c r="Z5558" s="8">
        <v>49.03277587890625</v>
      </c>
      <c r="AA5558" s="8">
        <v>49.311046600341797</v>
      </c>
      <c r="AB5558" s="8">
        <v>67.70794677734375</v>
      </c>
      <c r="AC5558" s="8">
        <v>71.532196044921875</v>
      </c>
      <c r="AD5558" s="8">
        <v>74.974983215332031</v>
      </c>
      <c r="AE5558" s="8">
        <v>87.297042846679688</v>
      </c>
      <c r="AF5558" s="8">
        <v>107.5247497558594</v>
      </c>
      <c r="AG5558" s="8">
        <v>118.458122253418</v>
      </c>
      <c r="AH5558" s="8">
        <v>136.16099548339841</v>
      </c>
      <c r="AI5558" s="8">
        <v>202.40751647949219</v>
      </c>
      <c r="AJ5558" s="8">
        <v>237.12901306152341</v>
      </c>
      <c r="AK5558" s="8">
        <v>243.98809814453131</v>
      </c>
      <c r="AL5558" s="8">
        <v>279.064453125</v>
      </c>
      <c r="AM5558" s="8">
        <v>306.67398071289063</v>
      </c>
      <c r="AN5558" s="8">
        <v>378.926513671875</v>
      </c>
      <c r="AO5558" s="8">
        <v>433.48175048828131</v>
      </c>
      <c r="AP5558" s="8">
        <v>476.97506713867188</v>
      </c>
      <c r="AQ5558" s="8">
        <v>536.84942626953125</v>
      </c>
    </row>
    <row r="5559" spans="1:43" x14ac:dyDescent="0.3">
      <c r="A5559" s="3" t="s">
        <v>754</v>
      </c>
      <c r="B5559" s="1" t="s">
        <v>7605</v>
      </c>
      <c r="C5559" s="57" t="s">
        <v>6394</v>
      </c>
      <c r="D5559" s="57" t="s">
        <v>6406</v>
      </c>
      <c r="E5559" s="57" t="s">
        <v>6428</v>
      </c>
      <c r="F5559" s="89">
        <v>150.86883544921881</v>
      </c>
      <c r="G5559" s="8">
        <v>66.490516662597656</v>
      </c>
      <c r="H5559" s="8">
        <v>64.8544921875</v>
      </c>
      <c r="I5559" s="8">
        <v>72.267662048339844</v>
      </c>
      <c r="J5559" s="8">
        <v>65.372428894042969</v>
      </c>
      <c r="K5559" s="8">
        <v>73.5499267578125</v>
      </c>
      <c r="L5559" s="8">
        <v>63.702827453613281</v>
      </c>
      <c r="M5559" s="8">
        <v>85.910072326660156</v>
      </c>
      <c r="N5559" s="8">
        <v>73.345245361328125</v>
      </c>
      <c r="O5559" s="8">
        <v>109.59849548339839</v>
      </c>
      <c r="P5559" s="8">
        <v>149.8757019042969</v>
      </c>
      <c r="Q5559" s="8">
        <v>189.63275146484381</v>
      </c>
      <c r="R5559" s="8">
        <v>233.95294189453131</v>
      </c>
      <c r="S5559" s="8">
        <v>300.37454223632813</v>
      </c>
      <c r="T5559" s="8">
        <v>329.93902587890631</v>
      </c>
      <c r="U5559" s="8">
        <v>438.86407470703131</v>
      </c>
      <c r="V5559" s="8">
        <v>500.73739624023438</v>
      </c>
      <c r="W5559" s="8">
        <v>608.11248779296875</v>
      </c>
      <c r="X5559" s="8">
        <v>576.1690673828125</v>
      </c>
      <c r="Y5559" s="84">
        <v>137.9757995605469</v>
      </c>
      <c r="Z5559" s="8">
        <v>48.300365447998047</v>
      </c>
      <c r="AA5559" s="8">
        <v>62.931346893310547</v>
      </c>
      <c r="AB5559" s="8">
        <v>62.156173706054688</v>
      </c>
      <c r="AC5559" s="8">
        <v>67.445968627929688</v>
      </c>
      <c r="AD5559" s="8">
        <v>85.102485656738281</v>
      </c>
      <c r="AE5559" s="8">
        <v>88.04888916015625</v>
      </c>
      <c r="AF5559" s="8">
        <v>81.120750427246094</v>
      </c>
      <c r="AG5559" s="8">
        <v>109.0591201782227</v>
      </c>
      <c r="AH5559" s="8">
        <v>133.40716552734381</v>
      </c>
      <c r="AI5559" s="8">
        <v>185.0332946777344</v>
      </c>
      <c r="AJ5559" s="8">
        <v>218.2339782714844</v>
      </c>
      <c r="AK5559" s="8">
        <v>237.3597412109375</v>
      </c>
      <c r="AL5559" s="8">
        <v>284.29013061523438</v>
      </c>
      <c r="AM5559" s="8">
        <v>317.62527465820313</v>
      </c>
      <c r="AN5559" s="8">
        <v>382.71047973632813</v>
      </c>
      <c r="AO5559" s="8">
        <v>428.2132568359375</v>
      </c>
      <c r="AP5559" s="8">
        <v>506.45220947265631</v>
      </c>
      <c r="AQ5559" s="8">
        <v>563.897705078125</v>
      </c>
    </row>
    <row r="5560" spans="1:43" x14ac:dyDescent="0.3">
      <c r="A5560" s="3" t="s">
        <v>753</v>
      </c>
      <c r="B5560" s="1" t="s">
        <v>7604</v>
      </c>
      <c r="C5560" s="57" t="s">
        <v>6394</v>
      </c>
      <c r="D5560" s="57" t="s">
        <v>6406</v>
      </c>
      <c r="E5560" s="57" t="s">
        <v>6428</v>
      </c>
      <c r="F5560" s="89">
        <v>142.79107666015631</v>
      </c>
      <c r="G5560" s="8">
        <v>63.186756134033203</v>
      </c>
      <c r="H5560" s="8">
        <v>60.542579650878913</v>
      </c>
      <c r="I5560" s="8">
        <v>77.959510803222656</v>
      </c>
      <c r="J5560" s="8">
        <v>70.789222717285156</v>
      </c>
      <c r="K5560" s="8">
        <v>51.152862548828132</v>
      </c>
      <c r="L5560" s="8">
        <v>65.574333190917969</v>
      </c>
      <c r="M5560" s="8">
        <v>78.927490234375</v>
      </c>
      <c r="N5560" s="8">
        <v>76.331085205078125</v>
      </c>
      <c r="O5560" s="8">
        <v>114.3821258544922</v>
      </c>
      <c r="P5560" s="8">
        <v>143.12019348144531</v>
      </c>
      <c r="Q5560" s="8">
        <v>179.90214538574219</v>
      </c>
      <c r="R5560" s="8">
        <v>221.6344299316406</v>
      </c>
      <c r="S5560" s="8">
        <v>269.22955322265631</v>
      </c>
      <c r="T5560" s="8">
        <v>368.51864624023438</v>
      </c>
      <c r="U5560" s="8">
        <v>441.78713989257813</v>
      </c>
      <c r="V5560" s="8">
        <v>496.53701782226563</v>
      </c>
      <c r="W5560" s="8">
        <v>585.9608154296875</v>
      </c>
      <c r="X5560" s="8">
        <v>605.80426025390625</v>
      </c>
      <c r="Y5560" s="84">
        <v>123.4041061401367</v>
      </c>
      <c r="Z5560" s="8">
        <v>54.587814331054688</v>
      </c>
      <c r="AA5560" s="8">
        <v>58.390903472900391</v>
      </c>
      <c r="AB5560" s="8">
        <v>61.124080657958977</v>
      </c>
      <c r="AC5560" s="8">
        <v>77.281600952148438</v>
      </c>
      <c r="AD5560" s="8">
        <v>86.373184204101563</v>
      </c>
      <c r="AE5560" s="8">
        <v>88.168746948242188</v>
      </c>
      <c r="AF5560" s="8">
        <v>96.83648681640625</v>
      </c>
      <c r="AG5560" s="8">
        <v>115.8700408935547</v>
      </c>
      <c r="AH5560" s="8">
        <v>163.81684875488281</v>
      </c>
      <c r="AI5560" s="8">
        <v>180.28886413574219</v>
      </c>
      <c r="AJ5560" s="8">
        <v>236.81504821777341</v>
      </c>
      <c r="AK5560" s="8">
        <v>239.27154541015631</v>
      </c>
      <c r="AL5560" s="8">
        <v>277.20587158203131</v>
      </c>
      <c r="AM5560" s="8">
        <v>306.94964599609381</v>
      </c>
      <c r="AN5560" s="8">
        <v>373.44940185546881</v>
      </c>
      <c r="AO5560" s="8">
        <v>420.08193969726563</v>
      </c>
      <c r="AP5560" s="8">
        <v>521.9595947265625</v>
      </c>
      <c r="AQ5560" s="8">
        <v>586.0218505859375</v>
      </c>
    </row>
    <row r="5561" spans="1:43" x14ac:dyDescent="0.3">
      <c r="A5561" s="3" t="s">
        <v>752</v>
      </c>
      <c r="B5561" s="1" t="s">
        <v>7009</v>
      </c>
      <c r="C5561" s="57" t="s">
        <v>6394</v>
      </c>
      <c r="D5561" s="57" t="s">
        <v>6406</v>
      </c>
      <c r="E5561" s="57" t="s">
        <v>6460</v>
      </c>
      <c r="F5561" s="89">
        <v>139.77642822265631</v>
      </c>
      <c r="G5561" s="8">
        <v>68.214256286621094</v>
      </c>
      <c r="H5561" s="8">
        <v>58.260795593261719</v>
      </c>
      <c r="I5561" s="8">
        <v>70.87774658203125</v>
      </c>
      <c r="J5561" s="8">
        <v>63.427078247070313</v>
      </c>
      <c r="K5561" s="8">
        <v>53.206947326660163</v>
      </c>
      <c r="L5561" s="8">
        <v>50.578861236572273</v>
      </c>
      <c r="M5561" s="8">
        <v>56.489517211914063</v>
      </c>
      <c r="N5561" s="8">
        <v>69.054367065429688</v>
      </c>
      <c r="O5561" s="8">
        <v>96.74017333984375</v>
      </c>
      <c r="P5561" s="8">
        <v>128.16477966308591</v>
      </c>
      <c r="Q5561" s="8">
        <v>164.4197998046875</v>
      </c>
      <c r="R5561" s="8">
        <v>180.76887512207031</v>
      </c>
      <c r="S5561" s="8">
        <v>253.65055847167969</v>
      </c>
      <c r="T5561" s="8">
        <v>336.91793823242188</v>
      </c>
      <c r="U5561" s="8">
        <v>409.44760131835938</v>
      </c>
      <c r="V5561" s="8">
        <v>503.4737548828125</v>
      </c>
      <c r="W5561" s="8">
        <v>636.89678955078125</v>
      </c>
      <c r="X5561" s="8">
        <v>726.7293701171875</v>
      </c>
      <c r="Y5561" s="84">
        <v>119.52512359619141</v>
      </c>
      <c r="Z5561" s="8">
        <v>46.903526306152337</v>
      </c>
      <c r="AA5561" s="8">
        <v>41.104602813720703</v>
      </c>
      <c r="AB5561" s="8">
        <v>44.420169830322273</v>
      </c>
      <c r="AC5561" s="8">
        <v>42.919418334960938</v>
      </c>
      <c r="AD5561" s="8">
        <v>71.01593017578125</v>
      </c>
      <c r="AE5561" s="8">
        <v>65.101600646972656</v>
      </c>
      <c r="AF5561" s="8">
        <v>74.678886413574219</v>
      </c>
      <c r="AG5561" s="8">
        <v>124.3589172363281</v>
      </c>
      <c r="AH5561" s="8">
        <v>127.10032653808589</v>
      </c>
      <c r="AI5561" s="8">
        <v>171.276123046875</v>
      </c>
      <c r="AJ5561" s="8">
        <v>200.2478942871094</v>
      </c>
      <c r="AK5561" s="8">
        <v>234.87580871582031</v>
      </c>
      <c r="AL5561" s="8">
        <v>246.843017578125</v>
      </c>
      <c r="AM5561" s="8">
        <v>303.31857299804688</v>
      </c>
      <c r="AN5561" s="8">
        <v>350.5306396484375</v>
      </c>
      <c r="AO5561" s="8">
        <v>452.93185424804688</v>
      </c>
      <c r="AP5561" s="8">
        <v>536.403564453125</v>
      </c>
      <c r="AQ5561" s="8">
        <v>618.03851318359375</v>
      </c>
    </row>
    <row r="5562" spans="1:43" x14ac:dyDescent="0.3">
      <c r="A5562" s="3" t="s">
        <v>751</v>
      </c>
      <c r="B5562" s="1" t="s">
        <v>7603</v>
      </c>
      <c r="C5562" s="57" t="s">
        <v>6394</v>
      </c>
      <c r="D5562" s="57" t="s">
        <v>6406</v>
      </c>
      <c r="E5562" s="57" t="s">
        <v>6564</v>
      </c>
      <c r="F5562" s="89">
        <v>124.18182373046881</v>
      </c>
      <c r="G5562" s="8">
        <v>46.973861694335938</v>
      </c>
      <c r="H5562" s="8">
        <v>46.362293243408203</v>
      </c>
      <c r="I5562" s="8">
        <v>51.511096954345703</v>
      </c>
      <c r="J5562" s="8">
        <v>37.908103942871087</v>
      </c>
      <c r="K5562" s="8">
        <v>53.609745025634773</v>
      </c>
      <c r="L5562" s="8">
        <v>48.708305358886719</v>
      </c>
      <c r="M5562" s="8">
        <v>45.171031951904297</v>
      </c>
      <c r="N5562" s="8">
        <v>64.245475769042969</v>
      </c>
      <c r="O5562" s="8">
        <v>70.863418579101563</v>
      </c>
      <c r="P5562" s="8">
        <v>110.762336730957</v>
      </c>
      <c r="Q5562" s="8">
        <v>142.8890380859375</v>
      </c>
      <c r="R5562" s="8">
        <v>182.69575500488281</v>
      </c>
      <c r="S5562" s="8">
        <v>251.0462341308594</v>
      </c>
      <c r="T5562" s="8">
        <v>305.74453735351563</v>
      </c>
      <c r="U5562" s="8">
        <v>406.42901611328131</v>
      </c>
      <c r="V5562" s="8">
        <v>453.12918090820313</v>
      </c>
      <c r="W5562" s="8">
        <v>532.8565673828125</v>
      </c>
      <c r="X5562" s="8">
        <v>579.4368896484375</v>
      </c>
      <c r="Y5562" s="84">
        <v>113.47084808349609</v>
      </c>
      <c r="Z5562" s="8">
        <v>54.656482696533203</v>
      </c>
      <c r="AA5562" s="8">
        <v>32.631771087646477</v>
      </c>
      <c r="AB5562" s="8">
        <v>41.712230682373047</v>
      </c>
      <c r="AC5562" s="8">
        <v>44.718124389648438</v>
      </c>
      <c r="AD5562" s="8">
        <v>61.256237030029297</v>
      </c>
      <c r="AE5562" s="8">
        <v>66.783927917480469</v>
      </c>
      <c r="AF5562" s="8">
        <v>78.166191101074219</v>
      </c>
      <c r="AG5562" s="8">
        <v>83.840972900390625</v>
      </c>
      <c r="AH5562" s="8">
        <v>128.78996276855469</v>
      </c>
      <c r="AI5562" s="8">
        <v>162.29374694824219</v>
      </c>
      <c r="AJ5562" s="8">
        <v>174.94549560546881</v>
      </c>
      <c r="AK5562" s="8">
        <v>214.39320373535159</v>
      </c>
      <c r="AL5562" s="8">
        <v>223.7508850097656</v>
      </c>
      <c r="AM5562" s="8">
        <v>293.13204956054688</v>
      </c>
      <c r="AN5562" s="8">
        <v>344.01016235351563</v>
      </c>
      <c r="AO5562" s="8">
        <v>390.5006103515625</v>
      </c>
      <c r="AP5562" s="8">
        <v>433.45712280273438</v>
      </c>
      <c r="AQ5562" s="8">
        <v>539.21978759765625</v>
      </c>
    </row>
    <row r="5563" spans="1:43" x14ac:dyDescent="0.3">
      <c r="A5563" s="3" t="s">
        <v>750</v>
      </c>
      <c r="B5563" s="1" t="s">
        <v>7602</v>
      </c>
      <c r="C5563" s="57" t="s">
        <v>6394</v>
      </c>
      <c r="D5563" s="57" t="s">
        <v>6406</v>
      </c>
      <c r="E5563" s="57" t="s">
        <v>6562</v>
      </c>
      <c r="F5563" s="89">
        <v>136.05924987792969</v>
      </c>
      <c r="G5563" s="8">
        <v>42.592578887939453</v>
      </c>
      <c r="H5563" s="8">
        <v>62.532493591308587</v>
      </c>
      <c r="I5563" s="8">
        <v>59.9693603515625</v>
      </c>
      <c r="J5563" s="8">
        <v>48.861785888671882</v>
      </c>
      <c r="K5563" s="8">
        <v>33.879470825195313</v>
      </c>
      <c r="L5563" s="8">
        <v>37.762588500976563</v>
      </c>
      <c r="M5563" s="8">
        <v>43.771892547607422</v>
      </c>
      <c r="N5563" s="8">
        <v>59.580116271972663</v>
      </c>
      <c r="O5563" s="8">
        <v>83.161155700683594</v>
      </c>
      <c r="P5563" s="8">
        <v>118.1645889282227</v>
      </c>
      <c r="Q5563" s="8">
        <v>157.34423828125</v>
      </c>
      <c r="R5563" s="8">
        <v>218.88694763183591</v>
      </c>
      <c r="S5563" s="8">
        <v>257.96755981445313</v>
      </c>
      <c r="T5563" s="8">
        <v>344.6156005859375</v>
      </c>
      <c r="U5563" s="8">
        <v>395.68356323242188</v>
      </c>
      <c r="V5563" s="8">
        <v>451.91201782226563</v>
      </c>
      <c r="W5563" s="8">
        <v>542.46759033203125</v>
      </c>
      <c r="X5563" s="8">
        <v>584.17724609375</v>
      </c>
      <c r="Y5563" s="84">
        <v>110.0112609863281</v>
      </c>
      <c r="Z5563" s="8">
        <v>44.433521270751953</v>
      </c>
      <c r="AA5563" s="8">
        <v>46.355014801025391</v>
      </c>
      <c r="AB5563" s="8">
        <v>55.123928070068359</v>
      </c>
      <c r="AC5563" s="8">
        <v>44.225498199462891</v>
      </c>
      <c r="AD5563" s="8">
        <v>56.586631774902337</v>
      </c>
      <c r="AE5563" s="8">
        <v>51.53289794921875</v>
      </c>
      <c r="AF5563" s="8">
        <v>67.609100341796875</v>
      </c>
      <c r="AG5563" s="8">
        <v>88.106056213378906</v>
      </c>
      <c r="AH5563" s="8">
        <v>131.1315612792969</v>
      </c>
      <c r="AI5563" s="8">
        <v>164.1498718261719</v>
      </c>
      <c r="AJ5563" s="8">
        <v>209.29472351074219</v>
      </c>
      <c r="AK5563" s="8">
        <v>236.1025390625</v>
      </c>
      <c r="AL5563" s="8">
        <v>239.58197021484381</v>
      </c>
      <c r="AM5563" s="8">
        <v>277.67123413085938</v>
      </c>
      <c r="AN5563" s="8">
        <v>329.82022094726563</v>
      </c>
      <c r="AO5563" s="8">
        <v>392.1231689453125</v>
      </c>
      <c r="AP5563" s="8">
        <v>528.8531494140625</v>
      </c>
      <c r="AQ5563" s="8">
        <v>508.21176147460938</v>
      </c>
    </row>
    <row r="5564" spans="1:43" x14ac:dyDescent="0.3">
      <c r="A5564" s="3" t="s">
        <v>749</v>
      </c>
      <c r="B5564" s="1" t="s">
        <v>7601</v>
      </c>
      <c r="C5564" s="57" t="s">
        <v>6394</v>
      </c>
      <c r="D5564" s="57" t="s">
        <v>6406</v>
      </c>
      <c r="E5564" s="57" t="s">
        <v>6563</v>
      </c>
      <c r="F5564" s="89">
        <v>132.98603820800781</v>
      </c>
      <c r="G5564" s="8">
        <v>43.056598663330078</v>
      </c>
      <c r="H5564" s="8">
        <v>55.46893310546875</v>
      </c>
      <c r="I5564" s="8">
        <v>63.768985748291023</v>
      </c>
      <c r="J5564" s="8">
        <v>63.546573638916023</v>
      </c>
      <c r="K5564" s="8">
        <v>53.631809234619141</v>
      </c>
      <c r="L5564" s="8">
        <v>53.943553924560547</v>
      </c>
      <c r="M5564" s="8">
        <v>51.227809906005859</v>
      </c>
      <c r="N5564" s="8">
        <v>63.085960388183587</v>
      </c>
      <c r="O5564" s="8">
        <v>84.736007690429688</v>
      </c>
      <c r="P5564" s="8">
        <v>118.0852127075195</v>
      </c>
      <c r="Q5564" s="8">
        <v>157.1763916015625</v>
      </c>
      <c r="R5564" s="8">
        <v>186.13421630859381</v>
      </c>
      <c r="S5564" s="8">
        <v>249.40867614746091</v>
      </c>
      <c r="T5564" s="8">
        <v>324.61871337890631</v>
      </c>
      <c r="U5564" s="8">
        <v>390.9891357421875</v>
      </c>
      <c r="V5564" s="8">
        <v>451.13363647460938</v>
      </c>
      <c r="W5564" s="8">
        <v>520.99029541015625</v>
      </c>
      <c r="X5564" s="8">
        <v>574.08203125</v>
      </c>
      <c r="Y5564" s="84">
        <v>119.93359375</v>
      </c>
      <c r="Z5564" s="8">
        <v>44.394138336181641</v>
      </c>
      <c r="AA5564" s="8">
        <v>33.811527252197273</v>
      </c>
      <c r="AB5564" s="8">
        <v>53.430240631103523</v>
      </c>
      <c r="AC5564" s="8">
        <v>56.228977203369141</v>
      </c>
      <c r="AD5564" s="8">
        <v>71.1995849609375</v>
      </c>
      <c r="AE5564" s="8">
        <v>73.125396728515625</v>
      </c>
      <c r="AF5564" s="8">
        <v>94.198387145996094</v>
      </c>
      <c r="AG5564" s="8">
        <v>86.048439025878906</v>
      </c>
      <c r="AH5564" s="8">
        <v>125.47698974609381</v>
      </c>
      <c r="AI5564" s="8">
        <v>170.2880859375</v>
      </c>
      <c r="AJ5564" s="8">
        <v>200.1521301269531</v>
      </c>
      <c r="AK5564" s="8">
        <v>237.20503234863281</v>
      </c>
      <c r="AL5564" s="8">
        <v>257.16085815429688</v>
      </c>
      <c r="AM5564" s="8">
        <v>272.8505859375</v>
      </c>
      <c r="AN5564" s="8">
        <v>311.46414184570313</v>
      </c>
      <c r="AO5564" s="8">
        <v>388.53500366210938</v>
      </c>
      <c r="AP5564" s="8">
        <v>479.63204956054688</v>
      </c>
      <c r="AQ5564" s="8">
        <v>464.33792114257813</v>
      </c>
    </row>
    <row r="5565" spans="1:43" x14ac:dyDescent="0.3">
      <c r="A5565" s="3" t="s">
        <v>748</v>
      </c>
      <c r="B5565" s="1" t="s">
        <v>7600</v>
      </c>
      <c r="C5565" s="57" t="s">
        <v>6394</v>
      </c>
      <c r="D5565" s="57" t="s">
        <v>6406</v>
      </c>
      <c r="E5565" s="57" t="s">
        <v>6428</v>
      </c>
      <c r="F5565" s="89">
        <v>152.9779357910156</v>
      </c>
      <c r="G5565" s="8">
        <v>61.881599426269531</v>
      </c>
      <c r="H5565" s="8">
        <v>58.389682769775391</v>
      </c>
      <c r="I5565" s="8">
        <v>74.975112915039063</v>
      </c>
      <c r="J5565" s="8">
        <v>57.587295532226563</v>
      </c>
      <c r="K5565" s="8">
        <v>49.922420501708977</v>
      </c>
      <c r="L5565" s="8">
        <v>57.2874755859375</v>
      </c>
      <c r="M5565" s="8">
        <v>75.732940673828125</v>
      </c>
      <c r="N5565" s="8">
        <v>97.852394104003906</v>
      </c>
      <c r="O5565" s="8">
        <v>106.856819152832</v>
      </c>
      <c r="P5565" s="8">
        <v>134.71221923828131</v>
      </c>
      <c r="Q5565" s="8">
        <v>170.81800842285159</v>
      </c>
      <c r="R5565" s="8">
        <v>237.39813232421881</v>
      </c>
      <c r="S5565" s="8">
        <v>305.03509521484381</v>
      </c>
      <c r="T5565" s="8">
        <v>317.60186767578131</v>
      </c>
      <c r="U5565" s="8">
        <v>474.0035400390625</v>
      </c>
      <c r="V5565" s="8">
        <v>511.77310180664063</v>
      </c>
      <c r="W5565" s="8">
        <v>500.71624755859381</v>
      </c>
      <c r="X5565" s="8">
        <v>524.88555908203125</v>
      </c>
      <c r="Y5565" s="84">
        <v>128.4430847167969</v>
      </c>
      <c r="Z5565" s="8">
        <v>61.757320404052727</v>
      </c>
      <c r="AA5565" s="8">
        <v>52.695579528808587</v>
      </c>
      <c r="AB5565" s="8">
        <v>91.281600952148438</v>
      </c>
      <c r="AC5565" s="8">
        <v>78.997024536132813</v>
      </c>
      <c r="AD5565" s="8">
        <v>92.294075012207031</v>
      </c>
      <c r="AE5565" s="8">
        <v>81.242759704589844</v>
      </c>
      <c r="AF5565" s="8">
        <v>78.956581115722656</v>
      </c>
      <c r="AG5565" s="8">
        <v>115.3055953979492</v>
      </c>
      <c r="AH5565" s="8">
        <v>141.2811584472656</v>
      </c>
      <c r="AI5565" s="8">
        <v>210.07672119140631</v>
      </c>
      <c r="AJ5565" s="8">
        <v>226.67890930175781</v>
      </c>
      <c r="AK5565" s="8">
        <v>252.03169250488281</v>
      </c>
      <c r="AL5565" s="8">
        <v>259.65109252929688</v>
      </c>
      <c r="AM5565" s="8">
        <v>320.96157836914063</v>
      </c>
      <c r="AN5565" s="8">
        <v>325.73086547851563</v>
      </c>
      <c r="AO5565" s="8">
        <v>397.30471801757813</v>
      </c>
      <c r="AP5565" s="8">
        <v>529.2711181640625</v>
      </c>
      <c r="AQ5565" s="8">
        <v>552.02923583984375</v>
      </c>
    </row>
    <row r="5566" spans="1:43" x14ac:dyDescent="0.3">
      <c r="A5566" s="3" t="s">
        <v>747</v>
      </c>
      <c r="B5566" s="1" t="s">
        <v>7599</v>
      </c>
      <c r="C5566" s="57" t="s">
        <v>6394</v>
      </c>
      <c r="D5566" s="57" t="s">
        <v>6406</v>
      </c>
      <c r="E5566" s="57" t="s">
        <v>6460</v>
      </c>
      <c r="F5566" s="89">
        <v>130.85148620605469</v>
      </c>
      <c r="G5566" s="8">
        <v>53.741302490234382</v>
      </c>
      <c r="H5566" s="8">
        <v>56.429336547851563</v>
      </c>
      <c r="I5566" s="8">
        <v>62.417110443115227</v>
      </c>
      <c r="J5566" s="8">
        <v>55.358127593994141</v>
      </c>
      <c r="K5566" s="8">
        <v>70.045509338378906</v>
      </c>
      <c r="L5566" s="8">
        <v>63.687900543212891</v>
      </c>
      <c r="M5566" s="8">
        <v>63.524017333984382</v>
      </c>
      <c r="N5566" s="8">
        <v>64.873481750488281</v>
      </c>
      <c r="O5566" s="8">
        <v>95.795936584472656</v>
      </c>
      <c r="P5566" s="8">
        <v>131.54364013671881</v>
      </c>
      <c r="Q5566" s="8">
        <v>146.4341735839844</v>
      </c>
      <c r="R5566" s="8">
        <v>188.35520935058591</v>
      </c>
      <c r="S5566" s="8">
        <v>269.02072143554688</v>
      </c>
      <c r="T5566" s="8">
        <v>348.36672973632813</v>
      </c>
      <c r="U5566" s="8">
        <v>413.62307739257813</v>
      </c>
      <c r="V5566" s="8">
        <v>514.12738037109375</v>
      </c>
      <c r="W5566" s="8">
        <v>535.38067626953125</v>
      </c>
      <c r="X5566" s="8">
        <v>732.10235595703125</v>
      </c>
      <c r="Y5566" s="84">
        <v>119.393310546875</v>
      </c>
      <c r="Z5566" s="8">
        <v>37.782928466796882</v>
      </c>
      <c r="AA5566" s="8">
        <v>44.014350891113281</v>
      </c>
      <c r="AB5566" s="8">
        <v>53.10223388671875</v>
      </c>
      <c r="AC5566" s="8">
        <v>60.668975830078132</v>
      </c>
      <c r="AD5566" s="8">
        <v>66.434249877929688</v>
      </c>
      <c r="AE5566" s="8">
        <v>87.92578125</v>
      </c>
      <c r="AF5566" s="8">
        <v>81.864662170410156</v>
      </c>
      <c r="AG5566" s="8">
        <v>100.1094512939453</v>
      </c>
      <c r="AH5566" s="8">
        <v>119.7812194824219</v>
      </c>
      <c r="AI5566" s="8">
        <v>176.87738037109381</v>
      </c>
      <c r="AJ5566" s="8">
        <v>223.1220397949219</v>
      </c>
      <c r="AK5566" s="8">
        <v>215.4100036621094</v>
      </c>
      <c r="AL5566" s="8">
        <v>269.69692993164063</v>
      </c>
      <c r="AM5566" s="8">
        <v>326.30770874023438</v>
      </c>
      <c r="AN5566" s="8">
        <v>372.11746215820313</v>
      </c>
      <c r="AO5566" s="8">
        <v>440.51022338867188</v>
      </c>
      <c r="AP5566" s="8">
        <v>529.8446044921875</v>
      </c>
      <c r="AQ5566" s="8">
        <v>590.54229736328125</v>
      </c>
    </row>
    <row r="5567" spans="1:43" x14ac:dyDescent="0.3">
      <c r="A5567" s="3" t="s">
        <v>746</v>
      </c>
      <c r="B5567" s="1" t="s">
        <v>7598</v>
      </c>
      <c r="C5567" s="57" t="s">
        <v>6394</v>
      </c>
      <c r="D5567" s="57" t="s">
        <v>6406</v>
      </c>
      <c r="E5567" s="57" t="s">
        <v>6460</v>
      </c>
      <c r="F5567" s="89">
        <v>136.41246032714841</v>
      </c>
      <c r="G5567" s="8">
        <v>65.932586669921875</v>
      </c>
      <c r="H5567" s="8">
        <v>37.265064239501953</v>
      </c>
      <c r="I5567" s="8">
        <v>80.941116333007813</v>
      </c>
      <c r="J5567" s="8">
        <v>75.628684997558594</v>
      </c>
      <c r="K5567" s="8">
        <v>60.332023620605469</v>
      </c>
      <c r="L5567" s="8">
        <v>44.395248413085938</v>
      </c>
      <c r="M5567" s="8">
        <v>65.08209228515625</v>
      </c>
      <c r="N5567" s="8">
        <v>74.146171569824219</v>
      </c>
      <c r="O5567" s="8">
        <v>74.860572814941406</v>
      </c>
      <c r="P5567" s="8">
        <v>117.0309524536133</v>
      </c>
      <c r="Q5567" s="8">
        <v>154.4772644042969</v>
      </c>
      <c r="R5567" s="8">
        <v>189.07752990722659</v>
      </c>
      <c r="S5567" s="8">
        <v>261.54580688476563</v>
      </c>
      <c r="T5567" s="8">
        <v>329.69476318359381</v>
      </c>
      <c r="U5567" s="8">
        <v>381.00955200195313</v>
      </c>
      <c r="V5567" s="8">
        <v>464.56304931640631</v>
      </c>
      <c r="W5567" s="8">
        <v>490.67056274414063</v>
      </c>
      <c r="X5567" s="8">
        <v>615.01513671875</v>
      </c>
      <c r="Y5567" s="84">
        <v>110.21070861816411</v>
      </c>
      <c r="Z5567" s="8">
        <v>50.793220520019531</v>
      </c>
      <c r="AA5567" s="8">
        <v>37.590652465820313</v>
      </c>
      <c r="AB5567" s="8">
        <v>40.720623016357422</v>
      </c>
      <c r="AC5567" s="8">
        <v>52.949996948242188</v>
      </c>
      <c r="AD5567" s="8">
        <v>63.536872863769531</v>
      </c>
      <c r="AE5567" s="8">
        <v>65.591079711914063</v>
      </c>
      <c r="AF5567" s="8">
        <v>78.020622253417969</v>
      </c>
      <c r="AG5567" s="8">
        <v>107.3135986328125</v>
      </c>
      <c r="AH5567" s="8">
        <v>125.66005706787109</v>
      </c>
      <c r="AI5567" s="8">
        <v>182.4280700683594</v>
      </c>
      <c r="AJ5567" s="8">
        <v>221.77809143066409</v>
      </c>
      <c r="AK5567" s="8">
        <v>212.73675537109381</v>
      </c>
      <c r="AL5567" s="8">
        <v>222.52897644042969</v>
      </c>
      <c r="AM5567" s="8">
        <v>295.04397583007813</v>
      </c>
      <c r="AN5567" s="8">
        <v>326.74221801757813</v>
      </c>
      <c r="AO5567" s="8">
        <v>420.81130981445313</v>
      </c>
      <c r="AP5567" s="8">
        <v>447.64944458007813</v>
      </c>
      <c r="AQ5567" s="8">
        <v>526.113037109375</v>
      </c>
    </row>
    <row r="5568" spans="1:43" x14ac:dyDescent="0.3">
      <c r="A5568" s="3" t="s">
        <v>745</v>
      </c>
      <c r="B5568" s="1" t="s">
        <v>7597</v>
      </c>
      <c r="C5568" s="57" t="s">
        <v>6394</v>
      </c>
      <c r="D5568" s="57" t="s">
        <v>6406</v>
      </c>
      <c r="E5568" s="57" t="s">
        <v>6565</v>
      </c>
      <c r="F5568" s="89">
        <v>131.4252014160156</v>
      </c>
      <c r="G5568" s="8">
        <v>52.640026092529297</v>
      </c>
      <c r="H5568" s="8">
        <v>41.949474334716797</v>
      </c>
      <c r="I5568" s="8">
        <v>62.670391082763672</v>
      </c>
      <c r="J5568" s="8">
        <v>42.726997375488281</v>
      </c>
      <c r="K5568" s="8">
        <v>60.930400848388672</v>
      </c>
      <c r="L5568" s="8">
        <v>62.283245086669922</v>
      </c>
      <c r="M5568" s="8">
        <v>54.601585388183587</v>
      </c>
      <c r="N5568" s="8">
        <v>65.067466735839844</v>
      </c>
      <c r="O5568" s="8">
        <v>102.0119552612305</v>
      </c>
      <c r="P5568" s="8">
        <v>113.1407089233398</v>
      </c>
      <c r="Q5568" s="8">
        <v>147.1453857421875</v>
      </c>
      <c r="R5568" s="8">
        <v>201.50447082519531</v>
      </c>
      <c r="S5568" s="8">
        <v>245.1481628417969</v>
      </c>
      <c r="T5568" s="8">
        <v>320.255126953125</v>
      </c>
      <c r="U5568" s="8">
        <v>359.34445190429688</v>
      </c>
      <c r="V5568" s="8">
        <v>433.95748901367188</v>
      </c>
      <c r="W5568" s="8">
        <v>577.603759765625</v>
      </c>
      <c r="X5568" s="8">
        <v>657.6036376953125</v>
      </c>
      <c r="Y5568" s="84">
        <v>117.9989929199219</v>
      </c>
      <c r="Z5568" s="8">
        <v>38.176902770996087</v>
      </c>
      <c r="AA5568" s="8">
        <v>40.90179443359375</v>
      </c>
      <c r="AB5568" s="8">
        <v>52.193794250488281</v>
      </c>
      <c r="AC5568" s="8">
        <v>50.662071228027337</v>
      </c>
      <c r="AD5568" s="8">
        <v>89.302658081054688</v>
      </c>
      <c r="AE5568" s="8">
        <v>54.389102935791023</v>
      </c>
      <c r="AF5568" s="8">
        <v>67.933700561523438</v>
      </c>
      <c r="AG5568" s="8">
        <v>79.20123291015625</v>
      </c>
      <c r="AH5568" s="8">
        <v>106.83213806152339</v>
      </c>
      <c r="AI5568" s="8">
        <v>149.10491943359381</v>
      </c>
      <c r="AJ5568" s="8">
        <v>184.45591735839841</v>
      </c>
      <c r="AK5568" s="8">
        <v>222.8006896972656</v>
      </c>
      <c r="AL5568" s="8">
        <v>263.43023681640631</v>
      </c>
      <c r="AM5568" s="8">
        <v>298.40625</v>
      </c>
      <c r="AN5568" s="8">
        <v>323.81277465820313</v>
      </c>
      <c r="AO5568" s="8">
        <v>425.49859619140631</v>
      </c>
      <c r="AP5568" s="8">
        <v>494.2601318359375</v>
      </c>
      <c r="AQ5568" s="8">
        <v>552.969970703125</v>
      </c>
    </row>
    <row r="5569" spans="1:43" x14ac:dyDescent="0.3">
      <c r="A5569" s="3" t="s">
        <v>744</v>
      </c>
      <c r="B5569" s="1" t="s">
        <v>7596</v>
      </c>
      <c r="C5569" s="57" t="s">
        <v>6394</v>
      </c>
      <c r="D5569" s="57" t="s">
        <v>6406</v>
      </c>
      <c r="E5569" s="57" t="s">
        <v>6563</v>
      </c>
      <c r="F5569" s="89">
        <v>157.02642822265631</v>
      </c>
      <c r="G5569" s="8">
        <v>68.877738952636719</v>
      </c>
      <c r="H5569" s="8">
        <v>89.278335571289063</v>
      </c>
      <c r="I5569" s="8">
        <v>89.49151611328125</v>
      </c>
      <c r="J5569" s="8">
        <v>74.42071533203125</v>
      </c>
      <c r="K5569" s="8">
        <v>78.903053283691406</v>
      </c>
      <c r="L5569" s="8">
        <v>84.943275451660156</v>
      </c>
      <c r="M5569" s="8">
        <v>75.301231384277344</v>
      </c>
      <c r="N5569" s="8">
        <v>95.284141540527344</v>
      </c>
      <c r="O5569" s="8">
        <v>122.89122009277339</v>
      </c>
      <c r="P5569" s="8">
        <v>159.1802673339844</v>
      </c>
      <c r="Q5569" s="8">
        <v>182.4899597167969</v>
      </c>
      <c r="R5569" s="8">
        <v>224.54176330566409</v>
      </c>
      <c r="S5569" s="8">
        <v>267.4320068359375</v>
      </c>
      <c r="T5569" s="8">
        <v>387.3662109375</v>
      </c>
      <c r="U5569" s="8">
        <v>409.53915405273438</v>
      </c>
      <c r="V5569" s="8">
        <v>516.603271484375</v>
      </c>
      <c r="W5569" s="8">
        <v>558.35076904296875</v>
      </c>
      <c r="X5569" s="8">
        <v>615.4739990234375</v>
      </c>
      <c r="Y5569" s="84">
        <v>148.50178527832031</v>
      </c>
      <c r="Z5569" s="8">
        <v>70.338569641113281</v>
      </c>
      <c r="AA5569" s="8">
        <v>64.559829711914063</v>
      </c>
      <c r="AB5569" s="8">
        <v>81.967979431152344</v>
      </c>
      <c r="AC5569" s="8">
        <v>89.398574829101563</v>
      </c>
      <c r="AD5569" s="8">
        <v>95.666206359863281</v>
      </c>
      <c r="AE5569" s="8">
        <v>94.542961120605469</v>
      </c>
      <c r="AF5569" s="8">
        <v>96.601791381835938</v>
      </c>
      <c r="AG5569" s="8">
        <v>141.1751403808594</v>
      </c>
      <c r="AH5569" s="8">
        <v>170.95018005371091</v>
      </c>
      <c r="AI5569" s="8">
        <v>207.25617980957031</v>
      </c>
      <c r="AJ5569" s="8">
        <v>243.15425109863281</v>
      </c>
      <c r="AK5569" s="8">
        <v>265.71417236328131</v>
      </c>
      <c r="AL5569" s="8">
        <v>281.24078369140631</v>
      </c>
      <c r="AM5569" s="8">
        <v>326.90277099609381</v>
      </c>
      <c r="AN5569" s="8">
        <v>378.90090942382813</v>
      </c>
      <c r="AO5569" s="8">
        <v>439.12277221679688</v>
      </c>
      <c r="AP5569" s="8">
        <v>454.915771484375</v>
      </c>
      <c r="AQ5569" s="8">
        <v>550.385009765625</v>
      </c>
    </row>
    <row r="5570" spans="1:43" x14ac:dyDescent="0.3">
      <c r="A5570" s="3" t="s">
        <v>743</v>
      </c>
      <c r="B5570" s="1" t="s">
        <v>7595</v>
      </c>
      <c r="C5570" s="57" t="s">
        <v>6394</v>
      </c>
      <c r="D5570" s="57" t="s">
        <v>6406</v>
      </c>
      <c r="E5570" s="57" t="s">
        <v>6563</v>
      </c>
      <c r="F5570" s="89">
        <v>144.5038757324219</v>
      </c>
      <c r="G5570" s="8">
        <v>60.914470672607422</v>
      </c>
      <c r="H5570" s="8">
        <v>66.828765869140625</v>
      </c>
      <c r="I5570" s="8">
        <v>97.9140625</v>
      </c>
      <c r="J5570" s="8">
        <v>69.872756958007813</v>
      </c>
      <c r="K5570" s="8">
        <v>56.562458038330078</v>
      </c>
      <c r="L5570" s="8">
        <v>77.300704956054688</v>
      </c>
      <c r="M5570" s="8">
        <v>87.937797546386719</v>
      </c>
      <c r="N5570" s="8">
        <v>78.728164672851563</v>
      </c>
      <c r="O5570" s="8">
        <v>108.289436340332</v>
      </c>
      <c r="P5570" s="8">
        <v>129.90464782714841</v>
      </c>
      <c r="Q5570" s="8">
        <v>151.274169921875</v>
      </c>
      <c r="R5570" s="8">
        <v>204.22209167480469</v>
      </c>
      <c r="S5570" s="8">
        <v>277.76309204101563</v>
      </c>
      <c r="T5570" s="8">
        <v>358.70065307617188</v>
      </c>
      <c r="U5570" s="8">
        <v>427.0172119140625</v>
      </c>
      <c r="V5570" s="8">
        <v>499.36770629882813</v>
      </c>
      <c r="W5570" s="8">
        <v>553.6539306640625</v>
      </c>
      <c r="X5570" s="8">
        <v>582.70965576171875</v>
      </c>
      <c r="Y5570" s="84">
        <v>136.62916564941409</v>
      </c>
      <c r="Z5570" s="8">
        <v>51.919574737548828</v>
      </c>
      <c r="AA5570" s="8">
        <v>51.785804748535163</v>
      </c>
      <c r="AB5570" s="8">
        <v>57.728832244873047</v>
      </c>
      <c r="AC5570" s="8">
        <v>75.616546630859375</v>
      </c>
      <c r="AD5570" s="8">
        <v>78.448989868164063</v>
      </c>
      <c r="AE5570" s="8">
        <v>93.316093444824219</v>
      </c>
      <c r="AF5570" s="8">
        <v>94.130294799804688</v>
      </c>
      <c r="AG5570" s="8">
        <v>122.18434143066411</v>
      </c>
      <c r="AH5570" s="8">
        <v>139.01556396484381</v>
      </c>
      <c r="AI5570" s="8">
        <v>188.81730651855469</v>
      </c>
      <c r="AJ5570" s="8">
        <v>229.3662109375</v>
      </c>
      <c r="AK5570" s="8">
        <v>244.5115051269531</v>
      </c>
      <c r="AL5570" s="8">
        <v>273.34286499023438</v>
      </c>
      <c r="AM5570" s="8">
        <v>319.115478515625</v>
      </c>
      <c r="AN5570" s="8">
        <v>351.35552978515631</v>
      </c>
      <c r="AO5570" s="8">
        <v>412.0699462890625</v>
      </c>
      <c r="AP5570" s="8">
        <v>469.5364990234375</v>
      </c>
      <c r="AQ5570" s="8">
        <v>558.08795166015625</v>
      </c>
    </row>
    <row r="5571" spans="1:43" x14ac:dyDescent="0.3">
      <c r="A5571" s="3" t="s">
        <v>742</v>
      </c>
      <c r="B5571" s="1" t="s">
        <v>7594</v>
      </c>
      <c r="C5571" s="57" t="s">
        <v>6394</v>
      </c>
      <c r="D5571" s="57" t="s">
        <v>6406</v>
      </c>
      <c r="E5571" s="57" t="s">
        <v>6507</v>
      </c>
      <c r="F5571" s="89">
        <v>138.1131896972656</v>
      </c>
      <c r="G5571" s="8">
        <v>69.838424682617188</v>
      </c>
      <c r="H5571" s="8">
        <v>59.452091217041023</v>
      </c>
      <c r="I5571" s="8">
        <v>68.106414794921875</v>
      </c>
      <c r="J5571" s="8">
        <v>60.009674072265632</v>
      </c>
      <c r="K5571" s="8">
        <v>59.427921295166023</v>
      </c>
      <c r="L5571" s="8">
        <v>63.016826629638672</v>
      </c>
      <c r="M5571" s="8">
        <v>66.537322998046875</v>
      </c>
      <c r="N5571" s="8">
        <v>80.876434326171875</v>
      </c>
      <c r="O5571" s="8">
        <v>90.92108154296875</v>
      </c>
      <c r="P5571" s="8">
        <v>125.4752502441406</v>
      </c>
      <c r="Q5571" s="8">
        <v>156.57647705078131</v>
      </c>
      <c r="R5571" s="8">
        <v>196.2335510253906</v>
      </c>
      <c r="S5571" s="8">
        <v>286.8577880859375</v>
      </c>
      <c r="T5571" s="8">
        <v>362.13018798828131</v>
      </c>
      <c r="U5571" s="8">
        <v>397.37551879882813</v>
      </c>
      <c r="V5571" s="8">
        <v>520.4482421875</v>
      </c>
      <c r="W5571" s="8">
        <v>536.70355224609375</v>
      </c>
      <c r="X5571" s="8">
        <v>608.2242431640625</v>
      </c>
      <c r="Y5571" s="84">
        <v>120.8343124389648</v>
      </c>
      <c r="Z5571" s="8">
        <v>50.699600219726563</v>
      </c>
      <c r="AA5571" s="8">
        <v>38.294895172119141</v>
      </c>
      <c r="AB5571" s="8">
        <v>50.391960144042969</v>
      </c>
      <c r="AC5571" s="8">
        <v>58.720951080322273</v>
      </c>
      <c r="AD5571" s="8">
        <v>71.595794677734375</v>
      </c>
      <c r="AE5571" s="8">
        <v>63.889842987060547</v>
      </c>
      <c r="AF5571" s="8">
        <v>89.743247985839844</v>
      </c>
      <c r="AG5571" s="8">
        <v>108.3953170776367</v>
      </c>
      <c r="AH5571" s="8">
        <v>130.80744934082031</v>
      </c>
      <c r="AI5571" s="8">
        <v>174.9906921386719</v>
      </c>
      <c r="AJ5571" s="8">
        <v>220.32212829589841</v>
      </c>
      <c r="AK5571" s="8">
        <v>277.9764404296875</v>
      </c>
      <c r="AL5571" s="8">
        <v>270.49081420898438</v>
      </c>
      <c r="AM5571" s="8">
        <v>319.30453491210938</v>
      </c>
      <c r="AN5571" s="8">
        <v>380.24295043945313</v>
      </c>
      <c r="AO5571" s="8">
        <v>444.36984252929688</v>
      </c>
      <c r="AP5571" s="8">
        <v>476.65847778320313</v>
      </c>
      <c r="AQ5571" s="8">
        <v>595.30523681640625</v>
      </c>
    </row>
    <row r="5572" spans="1:43" x14ac:dyDescent="0.3">
      <c r="A5572" s="3" t="s">
        <v>741</v>
      </c>
      <c r="B5572" s="1" t="s">
        <v>7593</v>
      </c>
      <c r="C5572" s="57" t="s">
        <v>6394</v>
      </c>
      <c r="D5572" s="57" t="s">
        <v>6406</v>
      </c>
      <c r="E5572" s="57" t="s">
        <v>6563</v>
      </c>
      <c r="F5572" s="89">
        <v>165.62815856933591</v>
      </c>
      <c r="G5572" s="8">
        <v>61.800495147705078</v>
      </c>
      <c r="H5572" s="8">
        <v>66.870719909667969</v>
      </c>
      <c r="I5572" s="8">
        <v>87.558578491210938</v>
      </c>
      <c r="J5572" s="8">
        <v>79.816879272460938</v>
      </c>
      <c r="K5572" s="8">
        <v>74.405593872070313</v>
      </c>
      <c r="L5572" s="8">
        <v>83.384162902832031</v>
      </c>
      <c r="M5572" s="8">
        <v>87.918388366699219</v>
      </c>
      <c r="N5572" s="8">
        <v>97.280670166015625</v>
      </c>
      <c r="O5572" s="8">
        <v>117.4365539550781</v>
      </c>
      <c r="P5572" s="8">
        <v>157.95654296875</v>
      </c>
      <c r="Q5572" s="8">
        <v>190.03767395019531</v>
      </c>
      <c r="R5572" s="8">
        <v>243.491455078125</v>
      </c>
      <c r="S5572" s="8">
        <v>326.18637084960938</v>
      </c>
      <c r="T5572" s="8">
        <v>352.87725830078131</v>
      </c>
      <c r="U5572" s="8">
        <v>440.46286010742188</v>
      </c>
      <c r="V5572" s="8">
        <v>536.29364013671875</v>
      </c>
      <c r="W5572" s="8">
        <v>616.4796142578125</v>
      </c>
      <c r="X5572" s="8">
        <v>597.4619140625</v>
      </c>
      <c r="Y5572" s="84">
        <v>141.5350646972656</v>
      </c>
      <c r="Z5572" s="8">
        <v>55.182136535644531</v>
      </c>
      <c r="AA5572" s="8">
        <v>54.58843994140625</v>
      </c>
      <c r="AB5572" s="8">
        <v>64.708442687988281</v>
      </c>
      <c r="AC5572" s="8">
        <v>84.264572143554688</v>
      </c>
      <c r="AD5572" s="8">
        <v>85.746932983398438</v>
      </c>
      <c r="AE5572" s="8">
        <v>107.1725616455078</v>
      </c>
      <c r="AF5572" s="8">
        <v>106.1581497192383</v>
      </c>
      <c r="AG5572" s="8">
        <v>140.26707458496091</v>
      </c>
      <c r="AH5572" s="8">
        <v>186.35212707519531</v>
      </c>
      <c r="AI5572" s="8">
        <v>229.50201416015631</v>
      </c>
      <c r="AJ5572" s="8">
        <v>249.0807800292969</v>
      </c>
      <c r="AK5572" s="8">
        <v>242.8444519042969</v>
      </c>
      <c r="AL5572" s="8">
        <v>296.27615356445313</v>
      </c>
      <c r="AM5572" s="8">
        <v>353.14163208007813</v>
      </c>
      <c r="AN5572" s="8">
        <v>381.91366577148438</v>
      </c>
      <c r="AO5572" s="8">
        <v>449.51373291015631</v>
      </c>
      <c r="AP5572" s="8">
        <v>530.94354248046875</v>
      </c>
      <c r="AQ5572" s="8">
        <v>629.47430419921875</v>
      </c>
    </row>
    <row r="5573" spans="1:43" x14ac:dyDescent="0.3">
      <c r="A5573" s="3" t="s">
        <v>740</v>
      </c>
      <c r="B5573" s="1" t="s">
        <v>7592</v>
      </c>
      <c r="C5573" s="57" t="s">
        <v>6394</v>
      </c>
      <c r="D5573" s="57" t="s">
        <v>6406</v>
      </c>
      <c r="E5573" s="57" t="s">
        <v>6428</v>
      </c>
      <c r="F5573" s="89">
        <v>144.3001403808594</v>
      </c>
      <c r="G5573" s="8">
        <v>89.602005004882813</v>
      </c>
      <c r="H5573" s="8">
        <v>50.696868896484382</v>
      </c>
      <c r="I5573" s="8">
        <v>68.010223388671875</v>
      </c>
      <c r="J5573" s="8">
        <v>53.316558837890632</v>
      </c>
      <c r="K5573" s="8">
        <v>47.378231048583977</v>
      </c>
      <c r="L5573" s="8">
        <v>80.410865783691406</v>
      </c>
      <c r="M5573" s="8">
        <v>76.525787353515625</v>
      </c>
      <c r="N5573" s="8">
        <v>79.025611877441406</v>
      </c>
      <c r="O5573" s="8">
        <v>91.86114501953125</v>
      </c>
      <c r="P5573" s="8">
        <v>133.90635681152341</v>
      </c>
      <c r="Q5573" s="8">
        <v>183.13764953613281</v>
      </c>
      <c r="R5573" s="8">
        <v>230.77992248535159</v>
      </c>
      <c r="S5573" s="8">
        <v>257.73388671875</v>
      </c>
      <c r="T5573" s="8">
        <v>367.25021362304688</v>
      </c>
      <c r="U5573" s="8">
        <v>410.5860595703125</v>
      </c>
      <c r="V5573" s="8">
        <v>508.7042236328125</v>
      </c>
      <c r="W5573" s="8">
        <v>583.1014404296875</v>
      </c>
      <c r="X5573" s="8">
        <v>550.09735107421875</v>
      </c>
      <c r="Y5573" s="84">
        <v>117.15574645996089</v>
      </c>
      <c r="Z5573" s="8">
        <v>42.159278869628913</v>
      </c>
      <c r="AA5573" s="8">
        <v>40.145099639892578</v>
      </c>
      <c r="AB5573" s="8">
        <v>59.853992462158203</v>
      </c>
      <c r="AC5573" s="8">
        <v>104.95639801025391</v>
      </c>
      <c r="AD5573" s="8">
        <v>81.965446472167969</v>
      </c>
      <c r="AE5573" s="8">
        <v>67.339256286621094</v>
      </c>
      <c r="AF5573" s="8">
        <v>108.2230758666992</v>
      </c>
      <c r="AG5573" s="8">
        <v>120.3853073120117</v>
      </c>
      <c r="AH5573" s="8">
        <v>126.2138748168945</v>
      </c>
      <c r="AI5573" s="8">
        <v>182.87107849121091</v>
      </c>
      <c r="AJ5573" s="8">
        <v>227.67640686035159</v>
      </c>
      <c r="AK5573" s="8">
        <v>232.06898498535159</v>
      </c>
      <c r="AL5573" s="8">
        <v>273.55288696289063</v>
      </c>
      <c r="AM5573" s="8">
        <v>315.35220336914063</v>
      </c>
      <c r="AN5573" s="8">
        <v>329.507568359375</v>
      </c>
      <c r="AO5573" s="8">
        <v>391.28536987304688</v>
      </c>
      <c r="AP5573" s="8">
        <v>494.19866943359381</v>
      </c>
      <c r="AQ5573" s="8">
        <v>522.6322021484375</v>
      </c>
    </row>
    <row r="5574" spans="1:43" x14ac:dyDescent="0.3">
      <c r="A5574" s="3" t="s">
        <v>739</v>
      </c>
      <c r="B5574" s="1" t="s">
        <v>7591</v>
      </c>
      <c r="C5574" s="57" t="s">
        <v>6394</v>
      </c>
      <c r="D5574" s="57" t="s">
        <v>6406</v>
      </c>
      <c r="E5574" s="57" t="s">
        <v>6560</v>
      </c>
      <c r="F5574" s="89">
        <v>141.60877990722659</v>
      </c>
      <c r="G5574" s="8">
        <v>71.092781066894531</v>
      </c>
      <c r="H5574" s="8">
        <v>85.091812133789063</v>
      </c>
      <c r="I5574" s="8">
        <v>91.906028747558594</v>
      </c>
      <c r="J5574" s="8">
        <v>58.551166534423828</v>
      </c>
      <c r="K5574" s="8">
        <v>55.669399261474609</v>
      </c>
      <c r="L5574" s="8">
        <v>50.343410491943359</v>
      </c>
      <c r="M5574" s="8">
        <v>50.278480529785163</v>
      </c>
      <c r="N5574" s="8">
        <v>73.864524841308594</v>
      </c>
      <c r="O5574" s="8">
        <v>91.280433654785156</v>
      </c>
      <c r="P5574" s="8">
        <v>125.8625946044922</v>
      </c>
      <c r="Q5574" s="8">
        <v>161.5650634765625</v>
      </c>
      <c r="R5574" s="8">
        <v>230.5691833496094</v>
      </c>
      <c r="S5574" s="8">
        <v>328.48300170898438</v>
      </c>
      <c r="T5574" s="8">
        <v>398.02029418945313</v>
      </c>
      <c r="U5574" s="8">
        <v>431.91827392578131</v>
      </c>
      <c r="V5574" s="8">
        <v>500.33001708984381</v>
      </c>
      <c r="W5574" s="8">
        <v>560.23516845703125</v>
      </c>
      <c r="X5574" s="8">
        <v>630.30474853515625</v>
      </c>
      <c r="Y5574" s="84">
        <v>113.381462097168</v>
      </c>
      <c r="Z5574" s="8">
        <v>67.109390258789063</v>
      </c>
      <c r="AA5574" s="8">
        <v>51.113918304443359</v>
      </c>
      <c r="AB5574" s="8">
        <v>71.446792602539063</v>
      </c>
      <c r="AC5574" s="8">
        <v>83.195388793945313</v>
      </c>
      <c r="AD5574" s="8">
        <v>61.811389923095703</v>
      </c>
      <c r="AE5574" s="8">
        <v>65.640678405761719</v>
      </c>
      <c r="AF5574" s="8">
        <v>92.83184814453125</v>
      </c>
      <c r="AG5574" s="8">
        <v>109.9435577392578</v>
      </c>
      <c r="AH5574" s="8">
        <v>141.97541809082031</v>
      </c>
      <c r="AI5574" s="8">
        <v>193.62841796875</v>
      </c>
      <c r="AJ5574" s="8">
        <v>223.65959167480469</v>
      </c>
      <c r="AK5574" s="8">
        <v>253.41902160644531</v>
      </c>
      <c r="AL5574" s="8">
        <v>299.82925415039063</v>
      </c>
      <c r="AM5574" s="8">
        <v>347.2265625</v>
      </c>
      <c r="AN5574" s="8">
        <v>395.02035522460938</v>
      </c>
      <c r="AO5574" s="8">
        <v>432.85064697265631</v>
      </c>
      <c r="AP5574" s="8">
        <v>494.10098266601563</v>
      </c>
      <c r="AQ5574" s="8">
        <v>597.093994140625</v>
      </c>
    </row>
    <row r="5575" spans="1:43" x14ac:dyDescent="0.3">
      <c r="A5575" s="3" t="s">
        <v>738</v>
      </c>
      <c r="B5575" s="1" t="s">
        <v>7590</v>
      </c>
      <c r="C5575" s="57" t="s">
        <v>6394</v>
      </c>
      <c r="D5575" s="57" t="s">
        <v>6406</v>
      </c>
      <c r="E5575" s="57" t="s">
        <v>6565</v>
      </c>
      <c r="F5575" s="89">
        <v>113.5914688110352</v>
      </c>
      <c r="G5575" s="8">
        <v>34.775722503662109</v>
      </c>
      <c r="H5575" s="8">
        <v>26.768962860107418</v>
      </c>
      <c r="I5575" s="8">
        <v>37.999465942382813</v>
      </c>
      <c r="J5575" s="8">
        <v>24.544122695922852</v>
      </c>
      <c r="K5575" s="8">
        <v>36.595443725585938</v>
      </c>
      <c r="L5575" s="8">
        <v>18.822561264038089</v>
      </c>
      <c r="M5575" s="8">
        <v>28.954416275024411</v>
      </c>
      <c r="N5575" s="8">
        <v>47.308925628662109</v>
      </c>
      <c r="O5575" s="8">
        <v>70.569068908691406</v>
      </c>
      <c r="P5575" s="8">
        <v>90.829704284667969</v>
      </c>
      <c r="Q5575" s="8">
        <v>131.16319274902341</v>
      </c>
      <c r="R5575" s="8">
        <v>150.8630676269531</v>
      </c>
      <c r="S5575" s="8">
        <v>229.4233703613281</v>
      </c>
      <c r="T5575" s="8">
        <v>297.26080322265631</v>
      </c>
      <c r="U5575" s="8">
        <v>380.51580810546881</v>
      </c>
      <c r="V5575" s="8">
        <v>442.19882202148438</v>
      </c>
      <c r="W5575" s="8">
        <v>501.92767333984381</v>
      </c>
      <c r="X5575" s="8">
        <v>659.421630859375</v>
      </c>
      <c r="Y5575" s="84">
        <v>103.6261291503906</v>
      </c>
      <c r="Z5575" s="8">
        <v>49.207172393798828</v>
      </c>
      <c r="AA5575" s="8">
        <v>25.515741348266602</v>
      </c>
      <c r="AB5575" s="8">
        <v>34.197036743164063</v>
      </c>
      <c r="AC5575" s="8">
        <v>37.777790069580078</v>
      </c>
      <c r="AD5575" s="8">
        <v>52.157505035400391</v>
      </c>
      <c r="AE5575" s="8">
        <v>38.404972076416023</v>
      </c>
      <c r="AF5575" s="8">
        <v>48.965240478515632</v>
      </c>
      <c r="AG5575" s="8">
        <v>67.910919189453125</v>
      </c>
      <c r="AH5575" s="8">
        <v>82.49493408203125</v>
      </c>
      <c r="AI5575" s="8">
        <v>148.81913757324219</v>
      </c>
      <c r="AJ5575" s="8">
        <v>171.61492919921881</v>
      </c>
      <c r="AK5575" s="8">
        <v>193.71855163574219</v>
      </c>
      <c r="AL5575" s="8">
        <v>223.81996154785159</v>
      </c>
      <c r="AM5575" s="8">
        <v>249.8931579589844</v>
      </c>
      <c r="AN5575" s="8">
        <v>306.86004638671881</v>
      </c>
      <c r="AO5575" s="8">
        <v>388.24740600585938</v>
      </c>
      <c r="AP5575" s="8">
        <v>437.12448120117188</v>
      </c>
      <c r="AQ5575" s="8">
        <v>528.93194580078125</v>
      </c>
    </row>
    <row r="5576" spans="1:43" x14ac:dyDescent="0.3">
      <c r="A5576" s="3" t="s">
        <v>737</v>
      </c>
      <c r="B5576" s="1" t="s">
        <v>13059</v>
      </c>
      <c r="C5576" s="57" t="s">
        <v>6394</v>
      </c>
      <c r="D5576" s="57" t="s">
        <v>6406</v>
      </c>
      <c r="E5576" s="57" t="s">
        <v>6507</v>
      </c>
      <c r="F5576" s="89">
        <v>129.99554443359381</v>
      </c>
      <c r="G5576" s="8">
        <v>63.324039459228523</v>
      </c>
      <c r="H5576" s="8">
        <v>46.048583984375</v>
      </c>
      <c r="I5576" s="8">
        <v>75.983642578125</v>
      </c>
      <c r="J5576" s="8">
        <v>57.103176116943359</v>
      </c>
      <c r="K5576" s="8">
        <v>44.100536346435547</v>
      </c>
      <c r="L5576" s="8">
        <v>54.011180877685547</v>
      </c>
      <c r="M5576" s="8">
        <v>67.236221313476563</v>
      </c>
      <c r="N5576" s="8">
        <v>65.461318969726563</v>
      </c>
      <c r="O5576" s="8">
        <v>81.585517883300781</v>
      </c>
      <c r="P5576" s="8">
        <v>123.414421081543</v>
      </c>
      <c r="Q5576" s="8">
        <v>155.60380554199219</v>
      </c>
      <c r="R5576" s="8">
        <v>201.08497619628909</v>
      </c>
      <c r="S5576" s="8">
        <v>261.33233642578131</v>
      </c>
      <c r="T5576" s="8">
        <v>309.2574462890625</v>
      </c>
      <c r="U5576" s="8">
        <v>430.19241333007813</v>
      </c>
      <c r="V5576" s="8">
        <v>497.97427368164063</v>
      </c>
      <c r="W5576" s="8">
        <v>590.82958984375</v>
      </c>
      <c r="X5576" s="8">
        <v>629.80645751953125</v>
      </c>
      <c r="Y5576" s="84">
        <v>109.5676651000977</v>
      </c>
      <c r="Z5576" s="8">
        <v>41.612819671630859</v>
      </c>
      <c r="AA5576" s="8">
        <v>39.89288330078125</v>
      </c>
      <c r="AB5576" s="8">
        <v>69.016822814941406</v>
      </c>
      <c r="AC5576" s="8">
        <v>63.212394714355469</v>
      </c>
      <c r="AD5576" s="8">
        <v>84.787704467773438</v>
      </c>
      <c r="AE5576" s="8">
        <v>83.499969482421875</v>
      </c>
      <c r="AF5576" s="8">
        <v>64.487449645996094</v>
      </c>
      <c r="AG5576" s="8">
        <v>87.726753234863281</v>
      </c>
      <c r="AH5576" s="8">
        <v>121.22214508056641</v>
      </c>
      <c r="AI5576" s="8">
        <v>164.43792724609381</v>
      </c>
      <c r="AJ5576" s="8">
        <v>204.12855529785159</v>
      </c>
      <c r="AK5576" s="8">
        <v>219.74395751953131</v>
      </c>
      <c r="AL5576" s="8">
        <v>267.66702270507813</v>
      </c>
      <c r="AM5576" s="8">
        <v>303.64813232421881</v>
      </c>
      <c r="AN5576" s="8">
        <v>343.81610107421881</v>
      </c>
      <c r="AO5576" s="8">
        <v>444.1771240234375</v>
      </c>
      <c r="AP5576" s="8">
        <v>525.17730712890625</v>
      </c>
      <c r="AQ5576" s="8">
        <v>573.395263671875</v>
      </c>
    </row>
    <row r="5577" spans="1:43" x14ac:dyDescent="0.3">
      <c r="A5577" s="3" t="s">
        <v>736</v>
      </c>
      <c r="B5577" s="1" t="s">
        <v>7589</v>
      </c>
      <c r="C5577" s="57" t="s">
        <v>6394</v>
      </c>
      <c r="D5577" s="57" t="s">
        <v>6406</v>
      </c>
      <c r="E5577" s="57" t="s">
        <v>6566</v>
      </c>
      <c r="F5577" s="89">
        <v>119.7677841186523</v>
      </c>
      <c r="G5577" s="8">
        <v>36.311042785644531</v>
      </c>
      <c r="H5577" s="8">
        <v>50.125259399414063</v>
      </c>
      <c r="I5577" s="8">
        <v>59.249958038330078</v>
      </c>
      <c r="J5577" s="8">
        <v>32.596866607666023</v>
      </c>
      <c r="K5577" s="8">
        <v>32.884086608886719</v>
      </c>
      <c r="L5577" s="8">
        <v>49.4810791015625</v>
      </c>
      <c r="M5577" s="8">
        <v>56.206611633300781</v>
      </c>
      <c r="N5577" s="8">
        <v>64.567192077636719</v>
      </c>
      <c r="O5577" s="8">
        <v>80.760353088378906</v>
      </c>
      <c r="P5577" s="8">
        <v>119.79038238525391</v>
      </c>
      <c r="Q5577" s="8">
        <v>140.2088623046875</v>
      </c>
      <c r="R5577" s="8">
        <v>196.97216796875</v>
      </c>
      <c r="S5577" s="8">
        <v>247.69380187988281</v>
      </c>
      <c r="T5577" s="8">
        <v>353.35562133789063</v>
      </c>
      <c r="U5577" s="8">
        <v>438.84298706054688</v>
      </c>
      <c r="V5577" s="8">
        <v>499.81723022460938</v>
      </c>
      <c r="W5577" s="8">
        <v>606.21551513671875</v>
      </c>
      <c r="X5577" s="8">
        <v>637.5635986328125</v>
      </c>
      <c r="Y5577" s="84">
        <v>106.61045074462891</v>
      </c>
      <c r="Z5577" s="8">
        <v>39.378173828125</v>
      </c>
      <c r="AA5577" s="8">
        <v>30.79697227478027</v>
      </c>
      <c r="AB5577" s="8">
        <v>47.180210113525391</v>
      </c>
      <c r="AC5577" s="8">
        <v>45.509773254394531</v>
      </c>
      <c r="AD5577" s="8">
        <v>51.366695404052727</v>
      </c>
      <c r="AE5577" s="8">
        <v>57.205307006835938</v>
      </c>
      <c r="AF5577" s="8">
        <v>75.19342041015625</v>
      </c>
      <c r="AG5577" s="8">
        <v>108.8864288330078</v>
      </c>
      <c r="AH5577" s="8">
        <v>115.88201904296881</v>
      </c>
      <c r="AI5577" s="8">
        <v>160.6534729003906</v>
      </c>
      <c r="AJ5577" s="8">
        <v>202.35650634765631</v>
      </c>
      <c r="AK5577" s="8">
        <v>225.9071044921875</v>
      </c>
      <c r="AL5577" s="8">
        <v>253.9608154296875</v>
      </c>
      <c r="AM5577" s="8">
        <v>305.845458984375</v>
      </c>
      <c r="AN5577" s="8">
        <v>374.36715698242188</v>
      </c>
      <c r="AO5577" s="8">
        <v>402.94454956054688</v>
      </c>
      <c r="AP5577" s="8">
        <v>489.80245971679688</v>
      </c>
      <c r="AQ5577" s="8">
        <v>599.46942138671875</v>
      </c>
    </row>
    <row r="5578" spans="1:43" x14ac:dyDescent="0.3">
      <c r="A5578" s="3" t="s">
        <v>735</v>
      </c>
      <c r="B5578" s="1" t="s">
        <v>7588</v>
      </c>
      <c r="C5578" s="57" t="s">
        <v>6394</v>
      </c>
      <c r="D5578" s="57" t="s">
        <v>6406</v>
      </c>
      <c r="E5578" s="57" t="s">
        <v>6561</v>
      </c>
      <c r="F5578" s="89">
        <v>132.91642761230469</v>
      </c>
      <c r="G5578" s="8">
        <v>63.307388305664063</v>
      </c>
      <c r="H5578" s="8">
        <v>68.764007568359375</v>
      </c>
      <c r="I5578" s="8">
        <v>77.513221740722656</v>
      </c>
      <c r="J5578" s="8">
        <v>59.062797546386719</v>
      </c>
      <c r="K5578" s="8">
        <v>48.133064270019531</v>
      </c>
      <c r="L5578" s="8">
        <v>56.392478942871087</v>
      </c>
      <c r="M5578" s="8">
        <v>59.642547607421882</v>
      </c>
      <c r="N5578" s="8">
        <v>67.645042419433594</v>
      </c>
      <c r="O5578" s="8">
        <v>76.521049499511719</v>
      </c>
      <c r="P5578" s="8">
        <v>139.1158447265625</v>
      </c>
      <c r="Q5578" s="8">
        <v>159.32633972167969</v>
      </c>
      <c r="R5578" s="8">
        <v>205.46467590332031</v>
      </c>
      <c r="S5578" s="8">
        <v>253.4649963378906</v>
      </c>
      <c r="T5578" s="8">
        <v>330.42202758789063</v>
      </c>
      <c r="U5578" s="8">
        <v>415.44052124023438</v>
      </c>
      <c r="V5578" s="8">
        <v>507.02691650390631</v>
      </c>
      <c r="W5578" s="8">
        <v>552.2413330078125</v>
      </c>
      <c r="X5578" s="8">
        <v>608.4117431640625</v>
      </c>
      <c r="Y5578" s="84">
        <v>112.57432556152339</v>
      </c>
      <c r="Z5578" s="8">
        <v>46.475879669189453</v>
      </c>
      <c r="AA5578" s="8">
        <v>61.082839965820313</v>
      </c>
      <c r="AB5578" s="8">
        <v>56.681495666503913</v>
      </c>
      <c r="AC5578" s="8">
        <v>73.5499267578125</v>
      </c>
      <c r="AD5578" s="8">
        <v>68.792404174804688</v>
      </c>
      <c r="AE5578" s="8">
        <v>79.676017761230469</v>
      </c>
      <c r="AF5578" s="8">
        <v>73.324806213378906</v>
      </c>
      <c r="AG5578" s="8">
        <v>97.173065185546875</v>
      </c>
      <c r="AH5578" s="8">
        <v>120.7992706298828</v>
      </c>
      <c r="AI5578" s="8">
        <v>172.2506408691406</v>
      </c>
      <c r="AJ5578" s="8">
        <v>199.9564514160156</v>
      </c>
      <c r="AK5578" s="8">
        <v>219.70179748535159</v>
      </c>
      <c r="AL5578" s="8">
        <v>276.59051513671881</v>
      </c>
      <c r="AM5578" s="8">
        <v>300.39981079101563</v>
      </c>
      <c r="AN5578" s="8">
        <v>335.5009765625</v>
      </c>
      <c r="AO5578" s="8">
        <v>422.20068359375</v>
      </c>
      <c r="AP5578" s="8">
        <v>502.53775024414063</v>
      </c>
      <c r="AQ5578" s="8">
        <v>503.8541259765625</v>
      </c>
    </row>
    <row r="5579" spans="1:43" x14ac:dyDescent="0.3">
      <c r="A5579" s="3" t="s">
        <v>734</v>
      </c>
      <c r="B5579" s="1" t="s">
        <v>7587</v>
      </c>
      <c r="C5579" s="57" t="s">
        <v>6394</v>
      </c>
      <c r="D5579" s="57" t="s">
        <v>6406</v>
      </c>
      <c r="E5579" s="57" t="s">
        <v>6566</v>
      </c>
      <c r="F5579" s="89">
        <v>124.2798767089844</v>
      </c>
      <c r="G5579" s="8">
        <v>41.053592681884773</v>
      </c>
      <c r="H5579" s="8">
        <v>25.582853317260739</v>
      </c>
      <c r="I5579" s="8">
        <v>41.370449066162109</v>
      </c>
      <c r="J5579" s="8">
        <v>56.976661682128913</v>
      </c>
      <c r="K5579" s="8">
        <v>37.189895629882813</v>
      </c>
      <c r="L5579" s="8">
        <v>33.770126342773438</v>
      </c>
      <c r="M5579" s="8">
        <v>35.660713195800781</v>
      </c>
      <c r="N5579" s="8">
        <v>45.92291259765625</v>
      </c>
      <c r="O5579" s="8">
        <v>84.129180908203125</v>
      </c>
      <c r="P5579" s="8">
        <v>92.610748291015625</v>
      </c>
      <c r="Q5579" s="8">
        <v>128.80815124511719</v>
      </c>
      <c r="R5579" s="8">
        <v>161.44493103027341</v>
      </c>
      <c r="S5579" s="8">
        <v>221.78675842285159</v>
      </c>
      <c r="T5579" s="8">
        <v>298.20022583007813</v>
      </c>
      <c r="U5579" s="8">
        <v>421.08428955078131</v>
      </c>
      <c r="V5579" s="8">
        <v>501.45980834960938</v>
      </c>
      <c r="W5579" s="8">
        <v>485.50637817382813</v>
      </c>
      <c r="X5579" s="8">
        <v>604.80224609375</v>
      </c>
      <c r="Y5579" s="84">
        <v>96.715316772460938</v>
      </c>
      <c r="Z5579" s="8">
        <v>16.846670150756839</v>
      </c>
      <c r="AA5579" s="8">
        <v>19.831302642822269</v>
      </c>
      <c r="AB5579" s="8">
        <v>42.279624938964837</v>
      </c>
      <c r="AC5579" s="8">
        <v>34.268939971923828</v>
      </c>
      <c r="AD5579" s="8">
        <v>63.802265167236328</v>
      </c>
      <c r="AE5579" s="8">
        <v>54.365234375</v>
      </c>
      <c r="AF5579" s="8">
        <v>68.79779052734375</v>
      </c>
      <c r="AG5579" s="8">
        <v>71.531120300292969</v>
      </c>
      <c r="AH5579" s="8">
        <v>119.3502731323242</v>
      </c>
      <c r="AI5579" s="8">
        <v>133.0674743652344</v>
      </c>
      <c r="AJ5579" s="8">
        <v>179.16282653808591</v>
      </c>
      <c r="AK5579" s="8">
        <v>176.53369140625</v>
      </c>
      <c r="AL5579" s="8">
        <v>221.8131408691406</v>
      </c>
      <c r="AM5579" s="8">
        <v>277.01473999023438</v>
      </c>
      <c r="AN5579" s="8">
        <v>320.50057983398438</v>
      </c>
      <c r="AO5579" s="8">
        <v>396.8568115234375</v>
      </c>
      <c r="AP5579" s="8">
        <v>439.56924438476563</v>
      </c>
      <c r="AQ5579" s="8">
        <v>533.90301513671875</v>
      </c>
    </row>
    <row r="5580" spans="1:43" x14ac:dyDescent="0.3">
      <c r="A5580" s="3" t="s">
        <v>733</v>
      </c>
      <c r="B5580" s="1" t="s">
        <v>7586</v>
      </c>
      <c r="C5580" s="57" t="s">
        <v>6394</v>
      </c>
      <c r="D5580" s="57" t="s">
        <v>6406</v>
      </c>
      <c r="E5580" s="57" t="s">
        <v>6565</v>
      </c>
      <c r="F5580" s="89">
        <v>149.4000244140625</v>
      </c>
      <c r="G5580" s="8">
        <v>70.713844299316406</v>
      </c>
      <c r="H5580" s="8">
        <v>73.580398559570313</v>
      </c>
      <c r="I5580" s="8">
        <v>88.832275390625</v>
      </c>
      <c r="J5580" s="8">
        <v>66.741943359375</v>
      </c>
      <c r="K5580" s="8">
        <v>56.574993133544922</v>
      </c>
      <c r="L5580" s="8">
        <v>68.718902587890625</v>
      </c>
      <c r="M5580" s="8">
        <v>87.337425231933594</v>
      </c>
      <c r="N5580" s="8">
        <v>83.638130187988281</v>
      </c>
      <c r="O5580" s="8">
        <v>114.3943328857422</v>
      </c>
      <c r="P5580" s="8">
        <v>134.4173278808594</v>
      </c>
      <c r="Q5580" s="8">
        <v>175.56825256347659</v>
      </c>
      <c r="R5580" s="8">
        <v>243.3530578613281</v>
      </c>
      <c r="S5580" s="8">
        <v>287.68548583984381</v>
      </c>
      <c r="T5580" s="8">
        <v>374.22210693359381</v>
      </c>
      <c r="U5580" s="8">
        <v>424.95480346679688</v>
      </c>
      <c r="V5580" s="8">
        <v>558.96295166015625</v>
      </c>
      <c r="W5580" s="8">
        <v>666.18939208984375</v>
      </c>
      <c r="X5580" s="8">
        <v>683.4310302734375</v>
      </c>
      <c r="Y5580" s="84">
        <v>127.8889465332031</v>
      </c>
      <c r="Z5580" s="8">
        <v>56.043651580810547</v>
      </c>
      <c r="AA5580" s="8">
        <v>63.266780853271477</v>
      </c>
      <c r="AB5580" s="8">
        <v>69.16534423828125</v>
      </c>
      <c r="AC5580" s="8">
        <v>63.809131622314453</v>
      </c>
      <c r="AD5580" s="8">
        <v>71.426284790039063</v>
      </c>
      <c r="AE5580" s="8">
        <v>78.680168151855469</v>
      </c>
      <c r="AF5580" s="8">
        <v>85.149391174316406</v>
      </c>
      <c r="AG5580" s="8">
        <v>115.6877365112305</v>
      </c>
      <c r="AH5580" s="8">
        <v>166.6977844238281</v>
      </c>
      <c r="AI5580" s="8">
        <v>205.10908508300781</v>
      </c>
      <c r="AJ5580" s="8">
        <v>230.2821044921875</v>
      </c>
      <c r="AK5580" s="8">
        <v>253.7109375</v>
      </c>
      <c r="AL5580" s="8">
        <v>301.08349609375</v>
      </c>
      <c r="AM5580" s="8">
        <v>342.02020263671881</v>
      </c>
      <c r="AN5580" s="8">
        <v>409.74282836914063</v>
      </c>
      <c r="AO5580" s="8">
        <v>446.8670654296875</v>
      </c>
      <c r="AP5580" s="8">
        <v>534.33746337890625</v>
      </c>
      <c r="AQ5580" s="8">
        <v>630.63360595703125</v>
      </c>
    </row>
    <row r="5581" spans="1:43" x14ac:dyDescent="0.3">
      <c r="A5581" s="3" t="s">
        <v>732</v>
      </c>
      <c r="B5581" s="1" t="s">
        <v>7585</v>
      </c>
      <c r="C5581" s="57" t="s">
        <v>6394</v>
      </c>
      <c r="D5581" s="57" t="s">
        <v>6406</v>
      </c>
      <c r="E5581" s="57" t="s">
        <v>6567</v>
      </c>
      <c r="F5581" s="89">
        <v>116.60398864746089</v>
      </c>
      <c r="G5581" s="8">
        <v>47.551891326904297</v>
      </c>
      <c r="H5581" s="8">
        <v>54.904212951660163</v>
      </c>
      <c r="I5581" s="8">
        <v>50.955764770507813</v>
      </c>
      <c r="J5581" s="8">
        <v>49.967975616455078</v>
      </c>
      <c r="K5581" s="8">
        <v>44.372303009033203</v>
      </c>
      <c r="L5581" s="8">
        <v>34.216899871826172</v>
      </c>
      <c r="M5581" s="8">
        <v>42.164638519287109</v>
      </c>
      <c r="N5581" s="8">
        <v>47.631549835205078</v>
      </c>
      <c r="O5581" s="8">
        <v>51.550457000732422</v>
      </c>
      <c r="P5581" s="8">
        <v>91.76580810546875</v>
      </c>
      <c r="Q5581" s="8">
        <v>129.11505126953131</v>
      </c>
      <c r="R5581" s="8">
        <v>182.41926574707031</v>
      </c>
      <c r="S5581" s="8">
        <v>228.84718322753909</v>
      </c>
      <c r="T5581" s="8">
        <v>308.8255615234375</v>
      </c>
      <c r="U5581" s="8">
        <v>363.35659790039063</v>
      </c>
      <c r="V5581" s="8">
        <v>442.771728515625</v>
      </c>
      <c r="W5581" s="8">
        <v>521.67047119140625</v>
      </c>
      <c r="X5581" s="8">
        <v>556.37408447265625</v>
      </c>
      <c r="Y5581" s="84">
        <v>109.24639892578131</v>
      </c>
      <c r="Z5581" s="8">
        <v>28.857807159423832</v>
      </c>
      <c r="AA5581" s="8">
        <v>21.224225997924801</v>
      </c>
      <c r="AB5581" s="8">
        <v>49.117527008056641</v>
      </c>
      <c r="AC5581" s="8">
        <v>50.923797607421882</v>
      </c>
      <c r="AD5581" s="8">
        <v>34.567863464355469</v>
      </c>
      <c r="AE5581" s="8">
        <v>60.59576416015625</v>
      </c>
      <c r="AF5581" s="8">
        <v>54.671443939208977</v>
      </c>
      <c r="AG5581" s="8">
        <v>80.472297668457031</v>
      </c>
      <c r="AH5581" s="8">
        <v>97.372337341308594</v>
      </c>
      <c r="AI5581" s="8">
        <v>126.3379669189453</v>
      </c>
      <c r="AJ5581" s="8">
        <v>196.94140625</v>
      </c>
      <c r="AK5581" s="8">
        <v>209.544921875</v>
      </c>
      <c r="AL5581" s="8">
        <v>212.1994934082031</v>
      </c>
      <c r="AM5581" s="8">
        <v>277.45941162109381</v>
      </c>
      <c r="AN5581" s="8">
        <v>324.2236328125</v>
      </c>
      <c r="AO5581" s="8">
        <v>364.29730224609381</v>
      </c>
      <c r="AP5581" s="8">
        <v>393.14096069335938</v>
      </c>
      <c r="AQ5581" s="8">
        <v>562.000732421875</v>
      </c>
    </row>
    <row r="5582" spans="1:43" x14ac:dyDescent="0.3">
      <c r="A5582" s="3" t="s">
        <v>731</v>
      </c>
      <c r="B5582" s="1" t="s">
        <v>7583</v>
      </c>
      <c r="C5582" s="57" t="s">
        <v>6394</v>
      </c>
      <c r="D5582" s="57" t="s">
        <v>6406</v>
      </c>
      <c r="E5582" s="57" t="s">
        <v>6428</v>
      </c>
      <c r="F5582" s="89">
        <v>151.4433898925781</v>
      </c>
      <c r="G5582" s="8">
        <v>75.04876708984375</v>
      </c>
      <c r="H5582" s="8">
        <v>70.764389038085938</v>
      </c>
      <c r="I5582" s="8">
        <v>91.823478698730469</v>
      </c>
      <c r="J5582" s="8">
        <v>82.192489624023438</v>
      </c>
      <c r="K5582" s="8">
        <v>83.148849487304688</v>
      </c>
      <c r="L5582" s="8">
        <v>83.554031372070313</v>
      </c>
      <c r="M5582" s="8">
        <v>82.865798950195313</v>
      </c>
      <c r="N5582" s="8">
        <v>95.456062316894531</v>
      </c>
      <c r="O5582" s="8">
        <v>135.1686096191406</v>
      </c>
      <c r="P5582" s="8">
        <v>170.04725646972659</v>
      </c>
      <c r="Q5582" s="8">
        <v>207.4480285644531</v>
      </c>
      <c r="R5582" s="8">
        <v>257.810546875</v>
      </c>
      <c r="S5582" s="8">
        <v>316.1688232421875</v>
      </c>
      <c r="T5582" s="8">
        <v>383.7623291015625</v>
      </c>
      <c r="U5582" s="8">
        <v>422.04348754882813</v>
      </c>
      <c r="V5582" s="8">
        <v>538.92022705078125</v>
      </c>
      <c r="W5582" s="8">
        <v>611.4190673828125</v>
      </c>
      <c r="X5582" s="8">
        <v>633.35211181640625</v>
      </c>
      <c r="Y5582" s="84">
        <v>132.51625061035159</v>
      </c>
      <c r="Z5582" s="8">
        <v>60.307891845703132</v>
      </c>
      <c r="AA5582" s="8">
        <v>72.555313110351563</v>
      </c>
      <c r="AB5582" s="8">
        <v>75.749229431152344</v>
      </c>
      <c r="AC5582" s="8">
        <v>77.766448974609375</v>
      </c>
      <c r="AD5582" s="8">
        <v>80.526634216308594</v>
      </c>
      <c r="AE5582" s="8">
        <v>113.8894424438477</v>
      </c>
      <c r="AF5582" s="8">
        <v>113.2424774169922</v>
      </c>
      <c r="AG5582" s="8">
        <v>133.0247497558594</v>
      </c>
      <c r="AH5582" s="8">
        <v>174.72575378417969</v>
      </c>
      <c r="AI5582" s="8">
        <v>212.61375427246091</v>
      </c>
      <c r="AJ5582" s="8">
        <v>262.87994384765631</v>
      </c>
      <c r="AK5582" s="8">
        <v>289.92739868164063</v>
      </c>
      <c r="AL5582" s="8">
        <v>309.70260620117188</v>
      </c>
      <c r="AM5582" s="8">
        <v>358.70388793945313</v>
      </c>
      <c r="AN5582" s="8">
        <v>390.9078369140625</v>
      </c>
      <c r="AO5582" s="8">
        <v>436.97164916992188</v>
      </c>
      <c r="AP5582" s="8">
        <v>481.759765625</v>
      </c>
      <c r="AQ5582" s="8">
        <v>527.26531982421875</v>
      </c>
    </row>
    <row r="5583" spans="1:43" x14ac:dyDescent="0.3">
      <c r="A5583" s="3" t="s">
        <v>730</v>
      </c>
      <c r="B5583" s="1" t="s">
        <v>7582</v>
      </c>
      <c r="C5583" s="57" t="s">
        <v>6394</v>
      </c>
      <c r="D5583" s="57" t="s">
        <v>6406</v>
      </c>
      <c r="E5583" s="57" t="s">
        <v>6460</v>
      </c>
      <c r="F5583" s="89">
        <v>144.21250915527341</v>
      </c>
      <c r="G5583" s="8">
        <v>70.81951904296875</v>
      </c>
      <c r="H5583" s="8">
        <v>49.843757629394531</v>
      </c>
      <c r="I5583" s="8">
        <v>75.949440002441406</v>
      </c>
      <c r="J5583" s="8">
        <v>61.741920471191413</v>
      </c>
      <c r="K5583" s="8">
        <v>32.581123352050781</v>
      </c>
      <c r="L5583" s="8">
        <v>49.212619781494141</v>
      </c>
      <c r="M5583" s="8">
        <v>65.358665466308594</v>
      </c>
      <c r="N5583" s="8">
        <v>63.144935607910163</v>
      </c>
      <c r="O5583" s="8">
        <v>84.033164978027344</v>
      </c>
      <c r="P5583" s="8">
        <v>137.09161376953131</v>
      </c>
      <c r="Q5583" s="8">
        <v>146.86146545410159</v>
      </c>
      <c r="R5583" s="8">
        <v>223.43510437011719</v>
      </c>
      <c r="S5583" s="8">
        <v>253.34559631347659</v>
      </c>
      <c r="T5583" s="8">
        <v>405.73361206054688</v>
      </c>
      <c r="U5583" s="8">
        <v>432.27743530273438</v>
      </c>
      <c r="V5583" s="8">
        <v>581.02923583984375</v>
      </c>
      <c r="W5583" s="8">
        <v>576.38751220703125</v>
      </c>
      <c r="X5583" s="8">
        <v>557.40155029296875</v>
      </c>
      <c r="Y5583" s="84">
        <v>114.410041809082</v>
      </c>
      <c r="Z5583" s="8">
        <v>55.963443756103523</v>
      </c>
      <c r="AA5583" s="8">
        <v>42.864723205566413</v>
      </c>
      <c r="AB5583" s="8">
        <v>42.794181823730469</v>
      </c>
      <c r="AC5583" s="8">
        <v>59.634323120117188</v>
      </c>
      <c r="AD5583" s="8">
        <v>76.661994934082031</v>
      </c>
      <c r="AE5583" s="8">
        <v>68.993667602539063</v>
      </c>
      <c r="AF5583" s="8">
        <v>79.245513916015625</v>
      </c>
      <c r="AG5583" s="8">
        <v>112.78953552246089</v>
      </c>
      <c r="AH5583" s="8">
        <v>108.3854675292969</v>
      </c>
      <c r="AI5583" s="8">
        <v>174.43890380859381</v>
      </c>
      <c r="AJ5583" s="8">
        <v>215.400146484375</v>
      </c>
      <c r="AK5583" s="8">
        <v>230.17231750488281</v>
      </c>
      <c r="AL5583" s="8">
        <v>270.61553955078131</v>
      </c>
      <c r="AM5583" s="8">
        <v>312.34002685546881</v>
      </c>
      <c r="AN5583" s="8">
        <v>378.9591064453125</v>
      </c>
      <c r="AO5583" s="8">
        <v>408.86685180664063</v>
      </c>
      <c r="AP5583" s="8">
        <v>448.04498291015631</v>
      </c>
      <c r="AQ5583" s="8">
        <v>650.83056640625</v>
      </c>
    </row>
    <row r="5584" spans="1:43" x14ac:dyDescent="0.3">
      <c r="A5584" s="3" t="s">
        <v>729</v>
      </c>
      <c r="B5584" s="1" t="s">
        <v>7581</v>
      </c>
      <c r="C5584" s="57" t="s">
        <v>6394</v>
      </c>
      <c r="D5584" s="57" t="s">
        <v>6406</v>
      </c>
      <c r="E5584" s="57" t="s">
        <v>6507</v>
      </c>
      <c r="F5584" s="89">
        <v>134.3026123046875</v>
      </c>
      <c r="G5584" s="8">
        <v>72.076408386230469</v>
      </c>
      <c r="H5584" s="8">
        <v>65.336746215820313</v>
      </c>
      <c r="I5584" s="8">
        <v>73.438728332519531</v>
      </c>
      <c r="J5584" s="8">
        <v>64.340339660644531</v>
      </c>
      <c r="K5584" s="8">
        <v>62.787723541259773</v>
      </c>
      <c r="L5584" s="8">
        <v>44.71875</v>
      </c>
      <c r="M5584" s="8">
        <v>65.902671813964844</v>
      </c>
      <c r="N5584" s="8">
        <v>80.289337158203125</v>
      </c>
      <c r="O5584" s="8">
        <v>102.9722595214844</v>
      </c>
      <c r="P5584" s="8">
        <v>130.4114685058594</v>
      </c>
      <c r="Q5584" s="8">
        <v>185.50846862792969</v>
      </c>
      <c r="R5584" s="8">
        <v>242.0614318847656</v>
      </c>
      <c r="S5584" s="8">
        <v>282.03890991210938</v>
      </c>
      <c r="T5584" s="8">
        <v>391.60781860351563</v>
      </c>
      <c r="U5584" s="8">
        <v>483.25698852539063</v>
      </c>
      <c r="V5584" s="8">
        <v>564.61236572265625</v>
      </c>
      <c r="W5584" s="8">
        <v>730.47015380859375</v>
      </c>
      <c r="X5584" s="8">
        <v>722.29168701171875</v>
      </c>
      <c r="Y5584" s="84">
        <v>113.9070205688477</v>
      </c>
      <c r="Z5584" s="8">
        <v>52.215549468994141</v>
      </c>
      <c r="AA5584" s="8">
        <v>33.873981475830078</v>
      </c>
      <c r="AB5584" s="8">
        <v>53.988761901855469</v>
      </c>
      <c r="AC5584" s="8">
        <v>75.390403747558594</v>
      </c>
      <c r="AD5584" s="8">
        <v>86.2027587890625</v>
      </c>
      <c r="AE5584" s="8">
        <v>80.875076293945313</v>
      </c>
      <c r="AF5584" s="8">
        <v>98.891510009765625</v>
      </c>
      <c r="AG5584" s="8">
        <v>81.650535583496094</v>
      </c>
      <c r="AH5584" s="8">
        <v>155.4126281738281</v>
      </c>
      <c r="AI5584" s="8">
        <v>177.37091064453131</v>
      </c>
      <c r="AJ5584" s="8">
        <v>251.9485778808594</v>
      </c>
      <c r="AK5584" s="8">
        <v>267.0189208984375</v>
      </c>
      <c r="AL5584" s="8">
        <v>275.20870971679688</v>
      </c>
      <c r="AM5584" s="8">
        <v>403.15472412109381</v>
      </c>
      <c r="AN5584" s="8">
        <v>433.51263427734381</v>
      </c>
      <c r="AO5584" s="8">
        <v>501.64382934570313</v>
      </c>
      <c r="AP5584" s="8">
        <v>525.70709228515625</v>
      </c>
      <c r="AQ5584" s="8">
        <v>675.02093505859375</v>
      </c>
    </row>
    <row r="5585" spans="1:43" x14ac:dyDescent="0.3">
      <c r="A5585" s="3" t="s">
        <v>728</v>
      </c>
      <c r="B5585" s="1" t="s">
        <v>7580</v>
      </c>
      <c r="C5585" s="57" t="s">
        <v>6394</v>
      </c>
      <c r="D5585" s="57" t="s">
        <v>6406</v>
      </c>
      <c r="E5585" s="57" t="s">
        <v>6561</v>
      </c>
      <c r="F5585" s="89">
        <v>145.65077209472659</v>
      </c>
      <c r="G5585" s="8">
        <v>62.271255493164063</v>
      </c>
      <c r="H5585" s="8">
        <v>61.788383483886719</v>
      </c>
      <c r="I5585" s="8">
        <v>74.948699951171875</v>
      </c>
      <c r="J5585" s="8">
        <v>61.81097412109375</v>
      </c>
      <c r="K5585" s="8">
        <v>60.072948455810547</v>
      </c>
      <c r="L5585" s="8">
        <v>51.17041015625</v>
      </c>
      <c r="M5585" s="8">
        <v>59.764385223388672</v>
      </c>
      <c r="N5585" s="8">
        <v>76.642448425292969</v>
      </c>
      <c r="O5585" s="8">
        <v>105.8839492797852</v>
      </c>
      <c r="P5585" s="8">
        <v>130.64613342285159</v>
      </c>
      <c r="Q5585" s="8">
        <v>169.89854431152341</v>
      </c>
      <c r="R5585" s="8">
        <v>224.8425598144531</v>
      </c>
      <c r="S5585" s="8">
        <v>258.13681030273438</v>
      </c>
      <c r="T5585" s="8">
        <v>376.25137329101563</v>
      </c>
      <c r="U5585" s="8">
        <v>447.59249877929688</v>
      </c>
      <c r="V5585" s="8">
        <v>522.53271484375</v>
      </c>
      <c r="W5585" s="8">
        <v>699.87939453125</v>
      </c>
      <c r="X5585" s="8">
        <v>765.04217529296875</v>
      </c>
      <c r="Y5585" s="84">
        <v>111.242301940918</v>
      </c>
      <c r="Z5585" s="8">
        <v>51.825439453125</v>
      </c>
      <c r="AA5585" s="8">
        <v>52.334480285644531</v>
      </c>
      <c r="AB5585" s="8">
        <v>63.783988952636719</v>
      </c>
      <c r="AC5585" s="8">
        <v>63.220340728759773</v>
      </c>
      <c r="AD5585" s="8">
        <v>62.749771118164063</v>
      </c>
      <c r="AE5585" s="8">
        <v>61.49072265625</v>
      </c>
      <c r="AF5585" s="8">
        <v>85.091140747070313</v>
      </c>
      <c r="AG5585" s="8">
        <v>107.7385711669922</v>
      </c>
      <c r="AH5585" s="8">
        <v>137.25904846191409</v>
      </c>
      <c r="AI5585" s="8">
        <v>197.53746032714841</v>
      </c>
      <c r="AJ5585" s="8">
        <v>212.61650085449219</v>
      </c>
      <c r="AK5585" s="8">
        <v>251.37196350097659</v>
      </c>
      <c r="AL5585" s="8">
        <v>270.4967041015625</v>
      </c>
      <c r="AM5585" s="8">
        <v>330.31527709960938</v>
      </c>
      <c r="AN5585" s="8">
        <v>427.48788452148438</v>
      </c>
      <c r="AO5585" s="8">
        <v>487.32131958007813</v>
      </c>
      <c r="AP5585" s="8">
        <v>463.02423095703131</v>
      </c>
      <c r="AQ5585" s="8">
        <v>645.6065673828125</v>
      </c>
    </row>
    <row r="5586" spans="1:43" x14ac:dyDescent="0.3">
      <c r="A5586" s="3" t="s">
        <v>727</v>
      </c>
      <c r="B5586" s="1" t="s">
        <v>7579</v>
      </c>
      <c r="C5586" s="57" t="s">
        <v>6394</v>
      </c>
      <c r="D5586" s="57" t="s">
        <v>6406</v>
      </c>
      <c r="E5586" s="57" t="s">
        <v>6562</v>
      </c>
      <c r="F5586" s="89">
        <v>144.96174621582031</v>
      </c>
      <c r="G5586" s="8">
        <v>71.633132934570313</v>
      </c>
      <c r="H5586" s="8">
        <v>91.936271667480469</v>
      </c>
      <c r="I5586" s="8">
        <v>104.4252853393555</v>
      </c>
      <c r="J5586" s="8">
        <v>79.053146362304688</v>
      </c>
      <c r="K5586" s="8">
        <v>61.210254669189453</v>
      </c>
      <c r="L5586" s="8">
        <v>52.312007904052727</v>
      </c>
      <c r="M5586" s="8">
        <v>62.241230010986328</v>
      </c>
      <c r="N5586" s="8">
        <v>76.949974060058594</v>
      </c>
      <c r="O5586" s="8">
        <v>116.5644836425781</v>
      </c>
      <c r="P5586" s="8">
        <v>126.65737152099609</v>
      </c>
      <c r="Q5586" s="8">
        <v>186.9790954589844</v>
      </c>
      <c r="R5586" s="8">
        <v>218.3132019042969</v>
      </c>
      <c r="S5586" s="8">
        <v>333.89889526367188</v>
      </c>
      <c r="T5586" s="8">
        <v>408.19827270507813</v>
      </c>
      <c r="U5586" s="8">
        <v>462.01007080078131</v>
      </c>
      <c r="V5586" s="8">
        <v>519.7476806640625</v>
      </c>
      <c r="W5586" s="8">
        <v>612.04852294921875</v>
      </c>
      <c r="X5586" s="8">
        <v>638.737548828125</v>
      </c>
      <c r="Y5586" s="84">
        <v>119.0566482543945</v>
      </c>
      <c r="Z5586" s="8">
        <v>60.874874114990227</v>
      </c>
      <c r="AA5586" s="8">
        <v>80.739585876464844</v>
      </c>
      <c r="AB5586" s="8">
        <v>77.523948669433594</v>
      </c>
      <c r="AC5586" s="8">
        <v>75.399749755859375</v>
      </c>
      <c r="AD5586" s="8">
        <v>64.65545654296875</v>
      </c>
      <c r="AE5586" s="8">
        <v>69.716529846191406</v>
      </c>
      <c r="AF5586" s="8">
        <v>75.900337219238281</v>
      </c>
      <c r="AG5586" s="8">
        <v>102.7784957885742</v>
      </c>
      <c r="AH5586" s="8">
        <v>126.835090637207</v>
      </c>
      <c r="AI5586" s="8">
        <v>208.14866638183591</v>
      </c>
      <c r="AJ5586" s="8">
        <v>237.20765686035159</v>
      </c>
      <c r="AK5586" s="8">
        <v>309.24295043945313</v>
      </c>
      <c r="AL5586" s="8">
        <v>339.20526123046881</v>
      </c>
      <c r="AM5586" s="8">
        <v>396.194091796875</v>
      </c>
      <c r="AN5586" s="8">
        <v>414.21780395507813</v>
      </c>
      <c r="AO5586" s="8">
        <v>499.87789916992188</v>
      </c>
      <c r="AP5586" s="8">
        <v>470.94281005859381</v>
      </c>
      <c r="AQ5586" s="8">
        <v>591.08489990234375</v>
      </c>
    </row>
    <row r="5587" spans="1:43" x14ac:dyDescent="0.3">
      <c r="A5587" s="3" t="s">
        <v>726</v>
      </c>
      <c r="B5587" s="1" t="s">
        <v>7578</v>
      </c>
      <c r="C5587" s="57" t="s">
        <v>6394</v>
      </c>
      <c r="D5587" s="57" t="s">
        <v>6406</v>
      </c>
      <c r="E5587" s="57" t="s">
        <v>6499</v>
      </c>
      <c r="F5587" s="89">
        <v>129.15486145019531</v>
      </c>
      <c r="G5587" s="8">
        <v>67.146804809570313</v>
      </c>
      <c r="H5587" s="8">
        <v>72.898567199707031</v>
      </c>
      <c r="I5587" s="8">
        <v>81.766372680664063</v>
      </c>
      <c r="J5587" s="8">
        <v>73.051467895507813</v>
      </c>
      <c r="K5587" s="8">
        <v>50.298725128173828</v>
      </c>
      <c r="L5587" s="8">
        <v>54.430229187011719</v>
      </c>
      <c r="M5587" s="8">
        <v>66.327598571777344</v>
      </c>
      <c r="N5587" s="8">
        <v>75.03619384765625</v>
      </c>
      <c r="O5587" s="8">
        <v>111.4737167358398</v>
      </c>
      <c r="P5587" s="8">
        <v>140.88920593261719</v>
      </c>
      <c r="Q5587" s="8">
        <v>161.08525085449219</v>
      </c>
      <c r="R5587" s="8">
        <v>220.94482421875</v>
      </c>
      <c r="S5587" s="8">
        <v>265.51815795898438</v>
      </c>
      <c r="T5587" s="8">
        <v>334.42953491210938</v>
      </c>
      <c r="U5587" s="8">
        <v>445.85861206054688</v>
      </c>
      <c r="V5587" s="8">
        <v>475.7869873046875</v>
      </c>
      <c r="W5587" s="8">
        <v>617.34246826171875</v>
      </c>
      <c r="X5587" s="8">
        <v>533.1060791015625</v>
      </c>
      <c r="Y5587" s="84">
        <v>113.0729522705078</v>
      </c>
      <c r="Z5587" s="8">
        <v>54.573238372802727</v>
      </c>
      <c r="AA5587" s="8">
        <v>59.242401123046882</v>
      </c>
      <c r="AB5587" s="8">
        <v>65.716377258300781</v>
      </c>
      <c r="AC5587" s="8">
        <v>82.441574096679688</v>
      </c>
      <c r="AD5587" s="8">
        <v>81.483306884765625</v>
      </c>
      <c r="AE5587" s="8">
        <v>80.810523986816406</v>
      </c>
      <c r="AF5587" s="8">
        <v>73.229362487792969</v>
      </c>
      <c r="AG5587" s="8">
        <v>102.7504425048828</v>
      </c>
      <c r="AH5587" s="8">
        <v>138.10108947753909</v>
      </c>
      <c r="AI5587" s="8">
        <v>197.74839782714841</v>
      </c>
      <c r="AJ5587" s="8">
        <v>225.02177429199219</v>
      </c>
      <c r="AK5587" s="8">
        <v>242.0251159667969</v>
      </c>
      <c r="AL5587" s="8">
        <v>273.62042236328131</v>
      </c>
      <c r="AM5587" s="8">
        <v>351.115966796875</v>
      </c>
      <c r="AN5587" s="8">
        <v>348.43780517578131</v>
      </c>
      <c r="AO5587" s="8">
        <v>425.28741455078131</v>
      </c>
      <c r="AP5587" s="8">
        <v>480.48507690429688</v>
      </c>
      <c r="AQ5587" s="8">
        <v>568.9422607421875</v>
      </c>
    </row>
    <row r="5588" spans="1:43" x14ac:dyDescent="0.3">
      <c r="A5588" s="3" t="s">
        <v>725</v>
      </c>
      <c r="B5588" s="1" t="s">
        <v>13060</v>
      </c>
      <c r="C5588" s="57" t="s">
        <v>6394</v>
      </c>
      <c r="D5588" s="57" t="s">
        <v>6406</v>
      </c>
      <c r="E5588" s="57" t="s">
        <v>6519</v>
      </c>
      <c r="F5588" s="89">
        <v>141.77116394042969</v>
      </c>
      <c r="G5588" s="8">
        <v>54.899364471435547</v>
      </c>
      <c r="H5588" s="8">
        <v>43.535007476806641</v>
      </c>
      <c r="I5588" s="8">
        <v>83.133216857910156</v>
      </c>
      <c r="J5588" s="8">
        <v>59.974334716796882</v>
      </c>
      <c r="K5588" s="8">
        <v>85.066177368164063</v>
      </c>
      <c r="L5588" s="8">
        <v>58.565139770507813</v>
      </c>
      <c r="M5588" s="8">
        <v>68.660423278808594</v>
      </c>
      <c r="N5588" s="8">
        <v>88.907257080078125</v>
      </c>
      <c r="O5588" s="8">
        <v>95.034400939941406</v>
      </c>
      <c r="P5588" s="8">
        <v>129.1465759277344</v>
      </c>
      <c r="Q5588" s="8">
        <v>183.32936096191409</v>
      </c>
      <c r="R5588" s="8">
        <v>245.76930236816409</v>
      </c>
      <c r="S5588" s="8">
        <v>279.14309692382813</v>
      </c>
      <c r="T5588" s="8">
        <v>321.74514770507813</v>
      </c>
      <c r="U5588" s="8">
        <v>413.47247314453131</v>
      </c>
      <c r="V5588" s="8">
        <v>438.68212890625</v>
      </c>
      <c r="W5588" s="8">
        <v>509.5931396484375</v>
      </c>
      <c r="X5588" s="8">
        <v>597.46478271484375</v>
      </c>
      <c r="Y5588" s="84">
        <v>118.7384719848633</v>
      </c>
      <c r="Z5588" s="8">
        <v>30.981819152832031</v>
      </c>
      <c r="AA5588" s="8">
        <v>35.461200714111328</v>
      </c>
      <c r="AB5588" s="8">
        <v>36.327510833740227</v>
      </c>
      <c r="AC5588" s="8">
        <v>71.156974792480469</v>
      </c>
      <c r="AD5588" s="8">
        <v>96.002395629882813</v>
      </c>
      <c r="AE5588" s="8">
        <v>62.828422546386719</v>
      </c>
      <c r="AF5588" s="8">
        <v>94.251853942871094</v>
      </c>
      <c r="AG5588" s="8">
        <v>118.1862030029297</v>
      </c>
      <c r="AH5588" s="8">
        <v>115.5173873901367</v>
      </c>
      <c r="AI5588" s="8">
        <v>204.4367370605469</v>
      </c>
      <c r="AJ5588" s="8">
        <v>226.02496337890631</v>
      </c>
      <c r="AK5588" s="8">
        <v>248.90669250488281</v>
      </c>
      <c r="AL5588" s="8">
        <v>267.63485717773438</v>
      </c>
      <c r="AM5588" s="8">
        <v>290.08660888671881</v>
      </c>
      <c r="AN5588" s="8">
        <v>351.34423828125</v>
      </c>
      <c r="AO5588" s="8">
        <v>437.66012573242188</v>
      </c>
      <c r="AP5588" s="8">
        <v>564.37652587890625</v>
      </c>
      <c r="AQ5588" s="8">
        <v>648.6070556640625</v>
      </c>
    </row>
    <row r="5589" spans="1:43" x14ac:dyDescent="0.3">
      <c r="A5589" s="3" t="s">
        <v>724</v>
      </c>
      <c r="B5589" s="1" t="s">
        <v>7577</v>
      </c>
      <c r="C5589" s="57" t="s">
        <v>6394</v>
      </c>
      <c r="D5589" s="57" t="s">
        <v>6406</v>
      </c>
      <c r="E5589" s="57" t="s">
        <v>6564</v>
      </c>
      <c r="F5589" s="89">
        <v>140.67915344238281</v>
      </c>
      <c r="G5589" s="8">
        <v>45.558326721191413</v>
      </c>
      <c r="H5589" s="8">
        <v>54.017471313476563</v>
      </c>
      <c r="I5589" s="8">
        <v>60.662876129150391</v>
      </c>
      <c r="J5589" s="8">
        <v>62.126224517822273</v>
      </c>
      <c r="K5589" s="8">
        <v>49.324684143066413</v>
      </c>
      <c r="L5589" s="8">
        <v>40.400138854980469</v>
      </c>
      <c r="M5589" s="8">
        <v>54.516326904296882</v>
      </c>
      <c r="N5589" s="8">
        <v>60.852401733398438</v>
      </c>
      <c r="O5589" s="8">
        <v>91.192420959472656</v>
      </c>
      <c r="P5589" s="8">
        <v>130.06976318359381</v>
      </c>
      <c r="Q5589" s="8">
        <v>149.07725524902341</v>
      </c>
      <c r="R5589" s="8">
        <v>188.09223937988281</v>
      </c>
      <c r="S5589" s="8">
        <v>237.06916809082031</v>
      </c>
      <c r="T5589" s="8">
        <v>306.42636108398438</v>
      </c>
      <c r="U5589" s="8">
        <v>390.92279052734381</v>
      </c>
      <c r="V5589" s="8">
        <v>459.0050048828125</v>
      </c>
      <c r="W5589" s="8">
        <v>546.6561279296875</v>
      </c>
      <c r="X5589" s="8">
        <v>555.03424072265625</v>
      </c>
      <c r="Y5589" s="84">
        <v>113.2310028076172</v>
      </c>
      <c r="Z5589" s="8">
        <v>60.127388000488281</v>
      </c>
      <c r="AA5589" s="8">
        <v>35.165031433105469</v>
      </c>
      <c r="AB5589" s="8">
        <v>56.422279357910163</v>
      </c>
      <c r="AC5589" s="8">
        <v>56.360271453857422</v>
      </c>
      <c r="AD5589" s="8">
        <v>63.719989776611328</v>
      </c>
      <c r="AE5589" s="8">
        <v>76.569862365722656</v>
      </c>
      <c r="AF5589" s="8">
        <v>74.472869873046875</v>
      </c>
      <c r="AG5589" s="8">
        <v>93.879997253417969</v>
      </c>
      <c r="AH5589" s="8">
        <v>130.6141662597656</v>
      </c>
      <c r="AI5589" s="8">
        <v>155.1438903808594</v>
      </c>
      <c r="AJ5589" s="8">
        <v>190.80772399902341</v>
      </c>
      <c r="AK5589" s="8">
        <v>238.7201232910156</v>
      </c>
      <c r="AL5589" s="8">
        <v>227.28816223144531</v>
      </c>
      <c r="AM5589" s="8">
        <v>282.05667114257813</v>
      </c>
      <c r="AN5589" s="8">
        <v>339.53250122070313</v>
      </c>
      <c r="AO5589" s="8">
        <v>392.55255126953131</v>
      </c>
      <c r="AP5589" s="8">
        <v>448.9337158203125</v>
      </c>
      <c r="AQ5589" s="8">
        <v>508.7877197265625</v>
      </c>
    </row>
    <row r="5590" spans="1:43" x14ac:dyDescent="0.3">
      <c r="A5590" s="3" t="s">
        <v>723</v>
      </c>
      <c r="B5590" s="1" t="s">
        <v>7576</v>
      </c>
      <c r="C5590" s="57" t="s">
        <v>6394</v>
      </c>
      <c r="D5590" s="57" t="s">
        <v>6406</v>
      </c>
      <c r="E5590" s="57" t="s">
        <v>6564</v>
      </c>
      <c r="F5590" s="89">
        <v>142.3612060546875</v>
      </c>
      <c r="G5590" s="8">
        <v>61.685016632080078</v>
      </c>
      <c r="H5590" s="8">
        <v>58.297203063964837</v>
      </c>
      <c r="I5590" s="8">
        <v>68.428611755371094</v>
      </c>
      <c r="J5590" s="8">
        <v>57.191432952880859</v>
      </c>
      <c r="K5590" s="8">
        <v>47.802825927734382</v>
      </c>
      <c r="L5590" s="8">
        <v>46.341407775878913</v>
      </c>
      <c r="M5590" s="8">
        <v>52.061542510986328</v>
      </c>
      <c r="N5590" s="8">
        <v>64.447998046875</v>
      </c>
      <c r="O5590" s="8">
        <v>79.730033874511719</v>
      </c>
      <c r="P5590" s="8">
        <v>113.1294631958008</v>
      </c>
      <c r="Q5590" s="8">
        <v>142.223388671875</v>
      </c>
      <c r="R5590" s="8">
        <v>184.0125427246094</v>
      </c>
      <c r="S5590" s="8">
        <v>254.29814147949219</v>
      </c>
      <c r="T5590" s="8">
        <v>317.49240112304688</v>
      </c>
      <c r="U5590" s="8">
        <v>401.5634765625</v>
      </c>
      <c r="V5590" s="8">
        <v>477.07809448242188</v>
      </c>
      <c r="W5590" s="8">
        <v>487.74191284179688</v>
      </c>
      <c r="X5590" s="8">
        <v>578.4613037109375</v>
      </c>
      <c r="Y5590" s="84">
        <v>111.1462326049805</v>
      </c>
      <c r="Z5590" s="8">
        <v>33.964866638183587</v>
      </c>
      <c r="AA5590" s="8">
        <v>39.251457214355469</v>
      </c>
      <c r="AB5590" s="8">
        <v>46.252017974853523</v>
      </c>
      <c r="AC5590" s="8">
        <v>50.767303466796882</v>
      </c>
      <c r="AD5590" s="8">
        <v>62.418468475341797</v>
      </c>
      <c r="AE5590" s="8">
        <v>61.898395538330078</v>
      </c>
      <c r="AF5590" s="8">
        <v>83.111618041992188</v>
      </c>
      <c r="AG5590" s="8">
        <v>94.762657165527344</v>
      </c>
      <c r="AH5590" s="8">
        <v>126.58860778808589</v>
      </c>
      <c r="AI5590" s="8">
        <v>162.5343017578125</v>
      </c>
      <c r="AJ5590" s="8">
        <v>207.87422180175781</v>
      </c>
      <c r="AK5590" s="8">
        <v>222.40739440917969</v>
      </c>
      <c r="AL5590" s="8">
        <v>239.5675354003906</v>
      </c>
      <c r="AM5590" s="8">
        <v>294.1221923828125</v>
      </c>
      <c r="AN5590" s="8">
        <v>324.47836303710938</v>
      </c>
      <c r="AO5590" s="8">
        <v>395.87957763671881</v>
      </c>
      <c r="AP5590" s="8">
        <v>471.41378784179688</v>
      </c>
      <c r="AQ5590" s="8">
        <v>517.2508544921875</v>
      </c>
    </row>
    <row r="5591" spans="1:43" x14ac:dyDescent="0.3">
      <c r="A5591" s="3" t="s">
        <v>722</v>
      </c>
      <c r="B5591" s="1" t="s">
        <v>7575</v>
      </c>
      <c r="C5591" s="57" t="s">
        <v>6394</v>
      </c>
      <c r="D5591" s="57" t="s">
        <v>6406</v>
      </c>
      <c r="E5591" s="57" t="s">
        <v>6560</v>
      </c>
      <c r="F5591" s="89">
        <v>158.91517639160159</v>
      </c>
      <c r="G5591" s="8">
        <v>86.135826110839844</v>
      </c>
      <c r="H5591" s="8">
        <v>77.279853820800781</v>
      </c>
      <c r="I5591" s="8">
        <v>78.411582946777344</v>
      </c>
      <c r="J5591" s="8">
        <v>76.677581787109375</v>
      </c>
      <c r="K5591" s="8">
        <v>60.587985992431641</v>
      </c>
      <c r="L5591" s="8">
        <v>65.318038940429688</v>
      </c>
      <c r="M5591" s="8">
        <v>70.326103210449219</v>
      </c>
      <c r="N5591" s="8">
        <v>93.054267883300781</v>
      </c>
      <c r="O5591" s="8">
        <v>114.12974548339839</v>
      </c>
      <c r="P5591" s="8">
        <v>125.1567687988281</v>
      </c>
      <c r="Q5591" s="8">
        <v>180.3699645996094</v>
      </c>
      <c r="R5591" s="8">
        <v>246.4630126953125</v>
      </c>
      <c r="S5591" s="8">
        <v>285.47323608398438</v>
      </c>
      <c r="T5591" s="8">
        <v>401.171630859375</v>
      </c>
      <c r="U5591" s="8">
        <v>446.95004272460938</v>
      </c>
      <c r="V5591" s="8">
        <v>540.89727783203125</v>
      </c>
      <c r="W5591" s="8">
        <v>584.62237548828125</v>
      </c>
      <c r="X5591" s="8">
        <v>717.3900146484375</v>
      </c>
      <c r="Y5591" s="84">
        <v>127.049919128418</v>
      </c>
      <c r="Z5591" s="8">
        <v>57.470745086669922</v>
      </c>
      <c r="AA5591" s="8">
        <v>62.679733276367188</v>
      </c>
      <c r="AB5591" s="8">
        <v>57.838161468505859</v>
      </c>
      <c r="AC5591" s="8">
        <v>70.427040100097656</v>
      </c>
      <c r="AD5591" s="8">
        <v>78.622886657714844</v>
      </c>
      <c r="AE5591" s="8">
        <v>72.2047119140625</v>
      </c>
      <c r="AF5591" s="8">
        <v>95.45635986328125</v>
      </c>
      <c r="AG5591" s="8">
        <v>124.7367858886719</v>
      </c>
      <c r="AH5591" s="8">
        <v>135.1142272949219</v>
      </c>
      <c r="AI5591" s="8">
        <v>202.80335998535159</v>
      </c>
      <c r="AJ5591" s="8">
        <v>221.6990051269531</v>
      </c>
      <c r="AK5591" s="8">
        <v>249.8282165527344</v>
      </c>
      <c r="AL5591" s="8">
        <v>291.62158203125</v>
      </c>
      <c r="AM5591" s="8">
        <v>349.83273315429688</v>
      </c>
      <c r="AN5591" s="8">
        <v>386.771728515625</v>
      </c>
      <c r="AO5591" s="8">
        <v>456.042724609375</v>
      </c>
      <c r="AP5591" s="8">
        <v>546.3118896484375</v>
      </c>
      <c r="AQ5591" s="8">
        <v>613.3702392578125</v>
      </c>
    </row>
    <row r="5592" spans="1:43" x14ac:dyDescent="0.3">
      <c r="A5592" s="3" t="s">
        <v>721</v>
      </c>
      <c r="B5592" s="1" t="s">
        <v>7574</v>
      </c>
      <c r="C5592" s="57" t="s">
        <v>6394</v>
      </c>
      <c r="D5592" s="57" t="s">
        <v>6406</v>
      </c>
      <c r="E5592" s="57" t="s">
        <v>6507</v>
      </c>
      <c r="F5592" s="89">
        <v>142.1092529296875</v>
      </c>
      <c r="G5592" s="8">
        <v>60.476791381835938</v>
      </c>
      <c r="H5592" s="8">
        <v>39.885440826416023</v>
      </c>
      <c r="I5592" s="8">
        <v>72.953948974609375</v>
      </c>
      <c r="J5592" s="8">
        <v>59.486091613769531</v>
      </c>
      <c r="K5592" s="8">
        <v>54.774372100830078</v>
      </c>
      <c r="L5592" s="8">
        <v>64.483787536621094</v>
      </c>
      <c r="M5592" s="8">
        <v>66.468666076660156</v>
      </c>
      <c r="N5592" s="8">
        <v>82.214080810546875</v>
      </c>
      <c r="O5592" s="8">
        <v>99.675590515136719</v>
      </c>
      <c r="P5592" s="8">
        <v>132.46763610839841</v>
      </c>
      <c r="Q5592" s="8">
        <v>173.33546447753909</v>
      </c>
      <c r="R5592" s="8">
        <v>195.3614807128906</v>
      </c>
      <c r="S5592" s="8">
        <v>255.58106994628909</v>
      </c>
      <c r="T5592" s="8">
        <v>348.37167358398438</v>
      </c>
      <c r="U5592" s="8">
        <v>436.32699584960938</v>
      </c>
      <c r="V5592" s="8">
        <v>513.04388427734375</v>
      </c>
      <c r="W5592" s="8">
        <v>554.83135986328125</v>
      </c>
      <c r="X5592" s="8">
        <v>678.2735595703125</v>
      </c>
      <c r="Y5592" s="84">
        <v>116.325325012207</v>
      </c>
      <c r="Z5592" s="8">
        <v>46.331943511962891</v>
      </c>
      <c r="AA5592" s="8">
        <v>37.084564208984382</v>
      </c>
      <c r="AB5592" s="8">
        <v>51.988883972167969</v>
      </c>
      <c r="AC5592" s="8">
        <v>53.092536926269531</v>
      </c>
      <c r="AD5592" s="8">
        <v>59.291568756103523</v>
      </c>
      <c r="AE5592" s="8">
        <v>59.614662170410163</v>
      </c>
      <c r="AF5592" s="8">
        <v>91.229774475097656</v>
      </c>
      <c r="AG5592" s="8">
        <v>111.3934783935547</v>
      </c>
      <c r="AH5592" s="8">
        <v>129.2982482910156</v>
      </c>
      <c r="AI5592" s="8">
        <v>176.7813720703125</v>
      </c>
      <c r="AJ5592" s="8">
        <v>226.1697998046875</v>
      </c>
      <c r="AK5592" s="8">
        <v>223.21467590332031</v>
      </c>
      <c r="AL5592" s="8">
        <v>259.755859375</v>
      </c>
      <c r="AM5592" s="8">
        <v>324.486083984375</v>
      </c>
      <c r="AN5592" s="8">
        <v>324.18389892578131</v>
      </c>
      <c r="AO5592" s="8">
        <v>455.066650390625</v>
      </c>
      <c r="AP5592" s="8">
        <v>539.27972412109375</v>
      </c>
      <c r="AQ5592" s="8">
        <v>537.315185546875</v>
      </c>
    </row>
    <row r="5593" spans="1:43" x14ac:dyDescent="0.3">
      <c r="A5593" s="3" t="s">
        <v>720</v>
      </c>
      <c r="B5593" s="1" t="s">
        <v>7573</v>
      </c>
      <c r="C5593" s="57" t="s">
        <v>6394</v>
      </c>
      <c r="D5593" s="57" t="s">
        <v>6406</v>
      </c>
      <c r="E5593" s="57" t="s">
        <v>6563</v>
      </c>
      <c r="F5593" s="89">
        <v>140.72801208496091</v>
      </c>
      <c r="G5593" s="8">
        <v>47.380954742431641</v>
      </c>
      <c r="H5593" s="8">
        <v>50.413074493408203</v>
      </c>
      <c r="I5593" s="8">
        <v>71.564109802246094</v>
      </c>
      <c r="J5593" s="8">
        <v>57.825847625732422</v>
      </c>
      <c r="K5593" s="8">
        <v>44.081596374511719</v>
      </c>
      <c r="L5593" s="8">
        <v>47.614040374755859</v>
      </c>
      <c r="M5593" s="8">
        <v>56.291728973388672</v>
      </c>
      <c r="N5593" s="8">
        <v>84.75164794921875</v>
      </c>
      <c r="O5593" s="8">
        <v>88.254203796386719</v>
      </c>
      <c r="P5593" s="8">
        <v>129.40684509277341</v>
      </c>
      <c r="Q5593" s="8">
        <v>166.30308532714841</v>
      </c>
      <c r="R5593" s="8">
        <v>212.69349670410159</v>
      </c>
      <c r="S5593" s="8">
        <v>267.26577758789063</v>
      </c>
      <c r="T5593" s="8">
        <v>322.07034301757813</v>
      </c>
      <c r="U5593" s="8">
        <v>419.00997924804688</v>
      </c>
      <c r="V5593" s="8">
        <v>515.463623046875</v>
      </c>
      <c r="W5593" s="8">
        <v>574.13861083984375</v>
      </c>
      <c r="X5593" s="8">
        <v>591.96453857421875</v>
      </c>
      <c r="Y5593" s="84">
        <v>115.5669326782227</v>
      </c>
      <c r="Z5593" s="8">
        <v>33.891960144042969</v>
      </c>
      <c r="AA5593" s="8">
        <v>41.214584350585938</v>
      </c>
      <c r="AB5593" s="8">
        <v>47.62005615234375</v>
      </c>
      <c r="AC5593" s="8">
        <v>51.857082366943359</v>
      </c>
      <c r="AD5593" s="8">
        <v>71.897804260253906</v>
      </c>
      <c r="AE5593" s="8">
        <v>74.322761535644531</v>
      </c>
      <c r="AF5593" s="8">
        <v>76.044837951660156</v>
      </c>
      <c r="AG5593" s="8">
        <v>106.2624588012695</v>
      </c>
      <c r="AH5593" s="8">
        <v>130.9213562011719</v>
      </c>
      <c r="AI5593" s="8">
        <v>161.97166442871091</v>
      </c>
      <c r="AJ5593" s="8">
        <v>203.28114318847659</v>
      </c>
      <c r="AK5593" s="8">
        <v>224.02342224121091</v>
      </c>
      <c r="AL5593" s="8">
        <v>272.157470703125</v>
      </c>
      <c r="AM5593" s="8">
        <v>279.20620727539063</v>
      </c>
      <c r="AN5593" s="8">
        <v>357.47116088867188</v>
      </c>
      <c r="AO5593" s="8">
        <v>395.70571899414063</v>
      </c>
      <c r="AP5593" s="8">
        <v>487.47116088867188</v>
      </c>
      <c r="AQ5593" s="8">
        <v>518.88885498046875</v>
      </c>
    </row>
    <row r="5594" spans="1:43" x14ac:dyDescent="0.3">
      <c r="A5594" s="3" t="s">
        <v>719</v>
      </c>
      <c r="B5594" s="1" t="s">
        <v>7572</v>
      </c>
      <c r="C5594" s="57" t="s">
        <v>6394</v>
      </c>
      <c r="D5594" s="57" t="s">
        <v>6406</v>
      </c>
      <c r="E5594" s="57" t="s">
        <v>6565</v>
      </c>
      <c r="F5594" s="89">
        <v>129.28971862792969</v>
      </c>
      <c r="G5594" s="8">
        <v>47.463760375976563</v>
      </c>
      <c r="H5594" s="8">
        <v>70.283218383789063</v>
      </c>
      <c r="I5594" s="8">
        <v>78.025108337402344</v>
      </c>
      <c r="J5594" s="8">
        <v>54.253040313720703</v>
      </c>
      <c r="K5594" s="8">
        <v>50.826904296875</v>
      </c>
      <c r="L5594" s="8">
        <v>54.159618377685547</v>
      </c>
      <c r="M5594" s="8">
        <v>55.095684051513672</v>
      </c>
      <c r="N5594" s="8">
        <v>76.320823669433594</v>
      </c>
      <c r="O5594" s="8">
        <v>101.4788284301758</v>
      </c>
      <c r="P5594" s="8">
        <v>113.06809234619141</v>
      </c>
      <c r="Q5594" s="8">
        <v>143.26756286621091</v>
      </c>
      <c r="R5594" s="8">
        <v>211.83164978027341</v>
      </c>
      <c r="S5594" s="8">
        <v>258.045166015625</v>
      </c>
      <c r="T5594" s="8">
        <v>324.73077392578131</v>
      </c>
      <c r="U5594" s="8">
        <v>390.74697875976563</v>
      </c>
      <c r="V5594" s="8">
        <v>463.92886352539063</v>
      </c>
      <c r="W5594" s="8">
        <v>538.14996337890625</v>
      </c>
      <c r="X5594" s="8">
        <v>762.11376953125</v>
      </c>
      <c r="Y5594" s="84">
        <v>124.71563720703131</v>
      </c>
      <c r="Z5594" s="8">
        <v>76.524925231933594</v>
      </c>
      <c r="AA5594" s="8">
        <v>43.943706512451172</v>
      </c>
      <c r="AB5594" s="8">
        <v>59.430828094482422</v>
      </c>
      <c r="AC5594" s="8">
        <v>109.1374206542969</v>
      </c>
      <c r="AD5594" s="8">
        <v>65.610557556152344</v>
      </c>
      <c r="AE5594" s="8">
        <v>51.151832580566413</v>
      </c>
      <c r="AF5594" s="8">
        <v>67.138389587402344</v>
      </c>
      <c r="AG5594" s="8">
        <v>99.854499816894531</v>
      </c>
      <c r="AH5594" s="8">
        <v>148.4195251464844</v>
      </c>
      <c r="AI5594" s="8">
        <v>187.07023620605469</v>
      </c>
      <c r="AJ5594" s="8">
        <v>230.39338684082031</v>
      </c>
      <c r="AK5594" s="8">
        <v>230.29722595214841</v>
      </c>
      <c r="AL5594" s="8">
        <v>233.51152038574219</v>
      </c>
      <c r="AM5594" s="8">
        <v>330.79104614257813</v>
      </c>
      <c r="AN5594" s="8">
        <v>339.2530517578125</v>
      </c>
      <c r="AO5594" s="8">
        <v>367.73870849609381</v>
      </c>
      <c r="AP5594" s="8">
        <v>507.81649780273438</v>
      </c>
      <c r="AQ5594" s="8">
        <v>505.1337890625</v>
      </c>
    </row>
    <row r="5595" spans="1:43" x14ac:dyDescent="0.3">
      <c r="A5595" s="3" t="s">
        <v>718</v>
      </c>
      <c r="B5595" s="1" t="s">
        <v>7571</v>
      </c>
      <c r="C5595" s="57" t="s">
        <v>6394</v>
      </c>
      <c r="D5595" s="57" t="s">
        <v>6406</v>
      </c>
      <c r="E5595" s="57" t="s">
        <v>6560</v>
      </c>
      <c r="F5595" s="89">
        <v>150.07794189453131</v>
      </c>
      <c r="G5595" s="8">
        <v>61.943294525146477</v>
      </c>
      <c r="H5595" s="8">
        <v>96.384895324707031</v>
      </c>
      <c r="I5595" s="8">
        <v>91.680320739746094</v>
      </c>
      <c r="J5595" s="8">
        <v>84.578201293945313</v>
      </c>
      <c r="K5595" s="8">
        <v>61.522953033447273</v>
      </c>
      <c r="L5595" s="8">
        <v>57.260753631591797</v>
      </c>
      <c r="M5595" s="8">
        <v>74.052688598632813</v>
      </c>
      <c r="N5595" s="8">
        <v>87.629127502441406</v>
      </c>
      <c r="O5595" s="8">
        <v>136.46861267089841</v>
      </c>
      <c r="P5595" s="8">
        <v>145.9973449707031</v>
      </c>
      <c r="Q5595" s="8">
        <v>199.9758605957031</v>
      </c>
      <c r="R5595" s="8">
        <v>243.8698425292969</v>
      </c>
      <c r="S5595" s="8">
        <v>311.39804077148438</v>
      </c>
      <c r="T5595" s="8">
        <v>402.582763671875</v>
      </c>
      <c r="U5595" s="8">
        <v>459.428466796875</v>
      </c>
      <c r="V5595" s="8">
        <v>576.39678955078125</v>
      </c>
      <c r="W5595" s="8">
        <v>593.08099365234375</v>
      </c>
      <c r="X5595" s="8">
        <v>537.84674072265625</v>
      </c>
      <c r="Y5595" s="84">
        <v>140.23088073730469</v>
      </c>
      <c r="Z5595" s="8">
        <v>54.763496398925781</v>
      </c>
      <c r="AA5595" s="8">
        <v>51.071292877197273</v>
      </c>
      <c r="AB5595" s="8">
        <v>62.677398681640632</v>
      </c>
      <c r="AC5595" s="8">
        <v>76.070556640625</v>
      </c>
      <c r="AD5595" s="8">
        <v>90.494682312011719</v>
      </c>
      <c r="AE5595" s="8">
        <v>95.152359008789063</v>
      </c>
      <c r="AF5595" s="8">
        <v>98.953506469726563</v>
      </c>
      <c r="AG5595" s="8">
        <v>134.59645080566409</v>
      </c>
      <c r="AH5595" s="8">
        <v>188.8118591308594</v>
      </c>
      <c r="AI5595" s="8">
        <v>211.26701354980469</v>
      </c>
      <c r="AJ5595" s="8">
        <v>249.74949645996091</v>
      </c>
      <c r="AK5595" s="8">
        <v>288.28115844726563</v>
      </c>
      <c r="AL5595" s="8">
        <v>326.25018310546881</v>
      </c>
      <c r="AM5595" s="8">
        <v>330.03948974609381</v>
      </c>
      <c r="AN5595" s="8">
        <v>415.83587646484381</v>
      </c>
      <c r="AO5595" s="8">
        <v>440.33160400390631</v>
      </c>
      <c r="AP5595" s="8">
        <v>526.61846923828125</v>
      </c>
      <c r="AQ5595" s="8">
        <v>532.58966064453125</v>
      </c>
    </row>
    <row r="5596" spans="1:43" x14ac:dyDescent="0.3">
      <c r="A5596" s="3" t="s">
        <v>717</v>
      </c>
      <c r="B5596" s="1" t="s">
        <v>7570</v>
      </c>
      <c r="C5596" s="57" t="s">
        <v>6394</v>
      </c>
      <c r="D5596" s="57" t="s">
        <v>6406</v>
      </c>
      <c r="E5596" s="57" t="s">
        <v>6565</v>
      </c>
      <c r="F5596" s="89">
        <v>130.1885986328125</v>
      </c>
      <c r="G5596" s="8">
        <v>57.508453369140632</v>
      </c>
      <c r="H5596" s="8">
        <v>17.040468215942379</v>
      </c>
      <c r="I5596" s="8">
        <v>48.3287353515625</v>
      </c>
      <c r="J5596" s="8">
        <v>104.0323486328125</v>
      </c>
      <c r="K5596" s="8">
        <v>45.935192108154297</v>
      </c>
      <c r="L5596" s="8">
        <v>65.110244750976563</v>
      </c>
      <c r="M5596" s="8">
        <v>78.224357604980469</v>
      </c>
      <c r="N5596" s="8">
        <v>49.290317535400391</v>
      </c>
      <c r="O5596" s="8">
        <v>71.994499206542969</v>
      </c>
      <c r="P5596" s="8">
        <v>85.956764221191406</v>
      </c>
      <c r="Q5596" s="8">
        <v>125.3810119628906</v>
      </c>
      <c r="R5596" s="8">
        <v>213.1564025878906</v>
      </c>
      <c r="S5596" s="8">
        <v>212.38420104980469</v>
      </c>
      <c r="T5596" s="8">
        <v>327.00564575195313</v>
      </c>
      <c r="U5596" s="8">
        <v>450.4200439453125</v>
      </c>
      <c r="V5596" s="8">
        <v>426.74298095703131</v>
      </c>
      <c r="W5596" s="8">
        <v>528.71075439453125</v>
      </c>
      <c r="X5596" s="8">
        <v>654.63726806640625</v>
      </c>
      <c r="Y5596" s="84">
        <v>128.88262939453131</v>
      </c>
      <c r="Z5596" s="8">
        <v>24.046245574951168</v>
      </c>
      <c r="AA5596" s="8">
        <v>23.112550735473629</v>
      </c>
      <c r="AB5596" s="8">
        <v>58.129573822021477</v>
      </c>
      <c r="AC5596" s="8">
        <v>64.289276123046875</v>
      </c>
      <c r="AD5596" s="8">
        <v>52.578338623046882</v>
      </c>
      <c r="AE5596" s="8">
        <v>53.374397277832031</v>
      </c>
      <c r="AF5596" s="8">
        <v>75.363143920898438</v>
      </c>
      <c r="AG5596" s="8">
        <v>88.9853515625</v>
      </c>
      <c r="AH5596" s="8">
        <v>82.047340393066406</v>
      </c>
      <c r="AI5596" s="8">
        <v>164.08831787109381</v>
      </c>
      <c r="AJ5596" s="8">
        <v>181.80767822265631</v>
      </c>
      <c r="AK5596" s="8">
        <v>205.52198791503909</v>
      </c>
      <c r="AL5596" s="8">
        <v>241.1122131347656</v>
      </c>
      <c r="AM5596" s="8">
        <v>316.57711791992188</v>
      </c>
      <c r="AN5596" s="8">
        <v>310.81869506835938</v>
      </c>
      <c r="AO5596" s="8">
        <v>391.17318725585938</v>
      </c>
      <c r="AP5596" s="8">
        <v>532.42376708984375</v>
      </c>
      <c r="AQ5596" s="8">
        <v>569.74066162109375</v>
      </c>
    </row>
    <row r="5597" spans="1:43" x14ac:dyDescent="0.3">
      <c r="A5597" s="3" t="s">
        <v>716</v>
      </c>
      <c r="B5597" s="1" t="s">
        <v>7569</v>
      </c>
      <c r="C5597" s="57" t="s">
        <v>6394</v>
      </c>
      <c r="D5597" s="57" t="s">
        <v>6406</v>
      </c>
      <c r="E5597" s="57" t="s">
        <v>6499</v>
      </c>
      <c r="F5597" s="89">
        <v>140.6879577636719</v>
      </c>
      <c r="G5597" s="8">
        <v>53.640941619873047</v>
      </c>
      <c r="H5597" s="8">
        <v>68.47998046875</v>
      </c>
      <c r="I5597" s="8">
        <v>70.616615295410156</v>
      </c>
      <c r="J5597" s="8">
        <v>60.411163330078132</v>
      </c>
      <c r="K5597" s="8">
        <v>50.755424499511719</v>
      </c>
      <c r="L5597" s="8">
        <v>58.143222808837891</v>
      </c>
      <c r="M5597" s="8">
        <v>58.782684326171882</v>
      </c>
      <c r="N5597" s="8">
        <v>82.70068359375</v>
      </c>
      <c r="O5597" s="8">
        <v>102.96063232421881</v>
      </c>
      <c r="P5597" s="8">
        <v>145.04095458984381</v>
      </c>
      <c r="Q5597" s="8">
        <v>175.77923583984381</v>
      </c>
      <c r="R5597" s="8">
        <v>202.3064270019531</v>
      </c>
      <c r="S5597" s="8">
        <v>282.53793334960938</v>
      </c>
      <c r="T5597" s="8">
        <v>372.164794921875</v>
      </c>
      <c r="U5597" s="8">
        <v>425.398193359375</v>
      </c>
      <c r="V5597" s="8">
        <v>512.7210693359375</v>
      </c>
      <c r="W5597" s="8">
        <v>585.3582763671875</v>
      </c>
      <c r="X5597" s="8">
        <v>640.36029052734375</v>
      </c>
      <c r="Y5597" s="84">
        <v>117.591423034668</v>
      </c>
      <c r="Z5597" s="8">
        <v>51.639762878417969</v>
      </c>
      <c r="AA5597" s="8">
        <v>40.755718231201172</v>
      </c>
      <c r="AB5597" s="8">
        <v>62.613391876220703</v>
      </c>
      <c r="AC5597" s="8">
        <v>65.902084350585938</v>
      </c>
      <c r="AD5597" s="8">
        <v>71.596305847167969</v>
      </c>
      <c r="AE5597" s="8">
        <v>82.101593017578125</v>
      </c>
      <c r="AF5597" s="8">
        <v>80.847343444824219</v>
      </c>
      <c r="AG5597" s="8">
        <v>114.48708343505859</v>
      </c>
      <c r="AH5597" s="8">
        <v>143.32344055175781</v>
      </c>
      <c r="AI5597" s="8">
        <v>183.29963684082031</v>
      </c>
      <c r="AJ5597" s="8">
        <v>225.16954040527341</v>
      </c>
      <c r="AK5597" s="8">
        <v>253.86834716796881</v>
      </c>
      <c r="AL5597" s="8">
        <v>284.36166381835938</v>
      </c>
      <c r="AM5597" s="8">
        <v>340.81866455078131</v>
      </c>
      <c r="AN5597" s="8">
        <v>383.02059936523438</v>
      </c>
      <c r="AO5597" s="8">
        <v>444.68994140625</v>
      </c>
      <c r="AP5597" s="8">
        <v>530.31451416015625</v>
      </c>
      <c r="AQ5597" s="8">
        <v>608.2425537109375</v>
      </c>
    </row>
    <row r="5598" spans="1:43" x14ac:dyDescent="0.3">
      <c r="A5598" s="3" t="s">
        <v>715</v>
      </c>
      <c r="B5598" s="1" t="s">
        <v>7568</v>
      </c>
      <c r="C5598" s="57" t="s">
        <v>6394</v>
      </c>
      <c r="D5598" s="57" t="s">
        <v>6406</v>
      </c>
      <c r="E5598" s="57" t="s">
        <v>6519</v>
      </c>
      <c r="F5598" s="89">
        <v>127.23341369628911</v>
      </c>
      <c r="G5598" s="8">
        <v>33.43109130859375</v>
      </c>
      <c r="H5598" s="8">
        <v>45.582275390625</v>
      </c>
      <c r="I5598" s="8">
        <v>47.498729705810547</v>
      </c>
      <c r="J5598" s="8">
        <v>44.243000030517578</v>
      </c>
      <c r="K5598" s="8">
        <v>52.427227020263672</v>
      </c>
      <c r="L5598" s="8">
        <v>44.244388580322273</v>
      </c>
      <c r="M5598" s="8">
        <v>72.526016235351563</v>
      </c>
      <c r="N5598" s="8">
        <v>75.810592651367188</v>
      </c>
      <c r="O5598" s="8">
        <v>86.114479064941406</v>
      </c>
      <c r="P5598" s="8">
        <v>110.2067031860352</v>
      </c>
      <c r="Q5598" s="8">
        <v>155.66249084472659</v>
      </c>
      <c r="R5598" s="8">
        <v>177.97041320800781</v>
      </c>
      <c r="S5598" s="8">
        <v>242.1703796386719</v>
      </c>
      <c r="T5598" s="8">
        <v>314.36642456054688</v>
      </c>
      <c r="U5598" s="8">
        <v>398.4539794921875</v>
      </c>
      <c r="V5598" s="8">
        <v>497.37625122070313</v>
      </c>
      <c r="W5598" s="8">
        <v>608.313232421875</v>
      </c>
      <c r="X5598" s="8">
        <v>638.73388671875</v>
      </c>
      <c r="Y5598" s="84">
        <v>110.44040679931641</v>
      </c>
      <c r="Z5598" s="8">
        <v>26.53532791137695</v>
      </c>
      <c r="AA5598" s="8">
        <v>32.870372772216797</v>
      </c>
      <c r="AB5598" s="8">
        <v>38.448558807373047</v>
      </c>
      <c r="AC5598" s="8">
        <v>34.348701477050781</v>
      </c>
      <c r="AD5598" s="8">
        <v>75.672859191894531</v>
      </c>
      <c r="AE5598" s="8">
        <v>67.686592102050781</v>
      </c>
      <c r="AF5598" s="8">
        <v>83.464775085449219</v>
      </c>
      <c r="AG5598" s="8">
        <v>73.473991394042969</v>
      </c>
      <c r="AH5598" s="8">
        <v>117.6931838989258</v>
      </c>
      <c r="AI5598" s="8">
        <v>142.13294982910159</v>
      </c>
      <c r="AJ5598" s="8">
        <v>194.55267333984381</v>
      </c>
      <c r="AK5598" s="8">
        <v>211.8945007324219</v>
      </c>
      <c r="AL5598" s="8">
        <v>260.68170166015631</v>
      </c>
      <c r="AM5598" s="8">
        <v>285.420654296875</v>
      </c>
      <c r="AN5598" s="8">
        <v>340.73651123046881</v>
      </c>
      <c r="AO5598" s="8">
        <v>417.3311767578125</v>
      </c>
      <c r="AP5598" s="8">
        <v>483.58694458007813</v>
      </c>
      <c r="AQ5598" s="8">
        <v>646.43438720703125</v>
      </c>
    </row>
    <row r="5599" spans="1:43" x14ac:dyDescent="0.3">
      <c r="A5599" s="3" t="s">
        <v>714</v>
      </c>
      <c r="B5599" s="1" t="s">
        <v>13061</v>
      </c>
      <c r="C5599" s="57" t="s">
        <v>6394</v>
      </c>
      <c r="D5599" s="57" t="s">
        <v>6406</v>
      </c>
      <c r="E5599" s="57" t="s">
        <v>6508</v>
      </c>
      <c r="F5599" s="89">
        <v>142.1417541503906</v>
      </c>
      <c r="G5599" s="8">
        <v>80.056449890136719</v>
      </c>
      <c r="H5599" s="8">
        <v>102.9716796875</v>
      </c>
      <c r="I5599" s="8">
        <v>113.29111480712891</v>
      </c>
      <c r="J5599" s="8">
        <v>67.964569091796875</v>
      </c>
      <c r="K5599" s="8">
        <v>55.656295776367188</v>
      </c>
      <c r="L5599" s="8">
        <v>94.837532043457031</v>
      </c>
      <c r="M5599" s="8">
        <v>75.957290649414063</v>
      </c>
      <c r="N5599" s="8">
        <v>72.546401977539063</v>
      </c>
      <c r="O5599" s="8">
        <v>99.002326965332031</v>
      </c>
      <c r="P5599" s="8">
        <v>146.55274963378909</v>
      </c>
      <c r="Q5599" s="8">
        <v>211.1752624511719</v>
      </c>
      <c r="R5599" s="8">
        <v>255.68231201171881</v>
      </c>
      <c r="S5599" s="8">
        <v>297.31536865234381</v>
      </c>
      <c r="T5599" s="8">
        <v>385.97271728515631</v>
      </c>
      <c r="U5599" s="8">
        <v>511.806884765625</v>
      </c>
      <c r="V5599" s="8">
        <v>470.6995849609375</v>
      </c>
      <c r="W5599" s="8">
        <v>593.3223876953125</v>
      </c>
      <c r="X5599" s="8">
        <v>616.099365234375</v>
      </c>
      <c r="Y5599" s="84">
        <v>126.60133361816411</v>
      </c>
      <c r="Z5599" s="8">
        <v>71.469032287597656</v>
      </c>
      <c r="AA5599" s="8">
        <v>84.318511962890625</v>
      </c>
      <c r="AB5599" s="8">
        <v>77.577621459960938</v>
      </c>
      <c r="AC5599" s="8">
        <v>88.639747619628906</v>
      </c>
      <c r="AD5599" s="8">
        <v>91.205062866210938</v>
      </c>
      <c r="AE5599" s="8">
        <v>62.113025665283203</v>
      </c>
      <c r="AF5599" s="8">
        <v>108.1171951293945</v>
      </c>
      <c r="AG5599" s="8">
        <v>138.4501647949219</v>
      </c>
      <c r="AH5599" s="8">
        <v>203.47257995605469</v>
      </c>
      <c r="AI5599" s="8">
        <v>188.4599609375</v>
      </c>
      <c r="AJ5599" s="8">
        <v>228.4627685546875</v>
      </c>
      <c r="AK5599" s="8">
        <v>261.8250732421875</v>
      </c>
      <c r="AL5599" s="8">
        <v>286.51766967773438</v>
      </c>
      <c r="AM5599" s="8">
        <v>439.23843383789063</v>
      </c>
      <c r="AN5599" s="8">
        <v>390.69183349609381</v>
      </c>
      <c r="AO5599" s="8">
        <v>447.5252685546875</v>
      </c>
      <c r="AP5599" s="8">
        <v>633.72650146484375</v>
      </c>
      <c r="AQ5599" s="8">
        <v>734.6768798828125</v>
      </c>
    </row>
    <row r="5600" spans="1:43" x14ac:dyDescent="0.3">
      <c r="A5600" s="3" t="s">
        <v>713</v>
      </c>
      <c r="B5600" s="1" t="s">
        <v>7567</v>
      </c>
      <c r="C5600" s="57" t="s">
        <v>6394</v>
      </c>
      <c r="D5600" s="57" t="s">
        <v>6406</v>
      </c>
      <c r="E5600" s="57" t="s">
        <v>6563</v>
      </c>
      <c r="F5600" s="89">
        <v>137.39781188964841</v>
      </c>
      <c r="G5600" s="8">
        <v>30.18660926818848</v>
      </c>
      <c r="H5600" s="8">
        <v>46.177478790283203</v>
      </c>
      <c r="I5600" s="8">
        <v>49.933982849121087</v>
      </c>
      <c r="J5600" s="8">
        <v>43.072254180908203</v>
      </c>
      <c r="K5600" s="8">
        <v>50.618484497070313</v>
      </c>
      <c r="L5600" s="8">
        <v>51.304374694824219</v>
      </c>
      <c r="M5600" s="8">
        <v>46.863365173339837</v>
      </c>
      <c r="N5600" s="8">
        <v>64.183067321777344</v>
      </c>
      <c r="O5600" s="8">
        <v>81.831062316894531</v>
      </c>
      <c r="P5600" s="8">
        <v>123.97149658203131</v>
      </c>
      <c r="Q5600" s="8">
        <v>163.60411071777341</v>
      </c>
      <c r="R5600" s="8">
        <v>187.55485534667969</v>
      </c>
      <c r="S5600" s="8">
        <v>242.8871154785156</v>
      </c>
      <c r="T5600" s="8">
        <v>341.07781982421881</v>
      </c>
      <c r="U5600" s="8">
        <v>405.88861083984381</v>
      </c>
      <c r="V5600" s="8">
        <v>496.9857177734375</v>
      </c>
      <c r="W5600" s="8">
        <v>550.06817626953125</v>
      </c>
      <c r="X5600" s="8">
        <v>590.21923828125</v>
      </c>
      <c r="Y5600" s="84">
        <v>110.09511566162109</v>
      </c>
      <c r="Z5600" s="8">
        <v>40.725261688232422</v>
      </c>
      <c r="AA5600" s="8">
        <v>39.207286834716797</v>
      </c>
      <c r="AB5600" s="8">
        <v>40.676601409912109</v>
      </c>
      <c r="AC5600" s="8">
        <v>47.329654693603523</v>
      </c>
      <c r="AD5600" s="8">
        <v>80.1214599609375</v>
      </c>
      <c r="AE5600" s="8">
        <v>60.386260986328132</v>
      </c>
      <c r="AF5600" s="8">
        <v>77.640579223632813</v>
      </c>
      <c r="AG5600" s="8">
        <v>80.756057739257813</v>
      </c>
      <c r="AH5600" s="8">
        <v>112.97597503662109</v>
      </c>
      <c r="AI5600" s="8">
        <v>149.04011535644531</v>
      </c>
      <c r="AJ5600" s="8">
        <v>221.25221252441409</v>
      </c>
      <c r="AK5600" s="8">
        <v>208.8377685546875</v>
      </c>
      <c r="AL5600" s="8">
        <v>256.71633911132813</v>
      </c>
      <c r="AM5600" s="8">
        <v>287.9630126953125</v>
      </c>
      <c r="AN5600" s="8">
        <v>325.812255859375</v>
      </c>
      <c r="AO5600" s="8">
        <v>366.75946044921881</v>
      </c>
      <c r="AP5600" s="8">
        <v>510.17022705078131</v>
      </c>
      <c r="AQ5600" s="8">
        <v>556.21929931640625</v>
      </c>
    </row>
    <row r="5601" spans="1:43" x14ac:dyDescent="0.3">
      <c r="A5601" s="3" t="s">
        <v>712</v>
      </c>
      <c r="B5601" s="1" t="s">
        <v>7566</v>
      </c>
      <c r="C5601" s="57" t="s">
        <v>6394</v>
      </c>
      <c r="D5601" s="57" t="s">
        <v>6406</v>
      </c>
      <c r="E5601" s="57" t="s">
        <v>6564</v>
      </c>
      <c r="F5601" s="89">
        <v>158.3165283203125</v>
      </c>
      <c r="G5601" s="8">
        <v>53.961421966552727</v>
      </c>
      <c r="H5601" s="8">
        <v>46.913825988769531</v>
      </c>
      <c r="I5601" s="8">
        <v>87.299018859863281</v>
      </c>
      <c r="J5601" s="8">
        <v>66.295639038085938</v>
      </c>
      <c r="K5601" s="8">
        <v>53.575130462646477</v>
      </c>
      <c r="L5601" s="8">
        <v>57.803817749023438</v>
      </c>
      <c r="M5601" s="8">
        <v>78.598350524902344</v>
      </c>
      <c r="N5601" s="8">
        <v>76.056243896484375</v>
      </c>
      <c r="O5601" s="8">
        <v>104.736213684082</v>
      </c>
      <c r="P5601" s="8">
        <v>144.25286865234381</v>
      </c>
      <c r="Q5601" s="8">
        <v>165.98182678222659</v>
      </c>
      <c r="R5601" s="8">
        <v>221.02777099609381</v>
      </c>
      <c r="S5601" s="8">
        <v>264.29403686523438</v>
      </c>
      <c r="T5601" s="8">
        <v>332.61636352539063</v>
      </c>
      <c r="U5601" s="8">
        <v>396.478271484375</v>
      </c>
      <c r="V5601" s="8">
        <v>494.87600708007813</v>
      </c>
      <c r="W5601" s="8">
        <v>564.77069091796875</v>
      </c>
      <c r="X5601" s="8">
        <v>572.6837158203125</v>
      </c>
      <c r="Y5601" s="84">
        <v>122.85886383056641</v>
      </c>
      <c r="Z5601" s="8">
        <v>38.682460784912109</v>
      </c>
      <c r="AA5601" s="8">
        <v>41.864673614501953</v>
      </c>
      <c r="AB5601" s="8">
        <v>59.442581176757813</v>
      </c>
      <c r="AC5601" s="8">
        <v>61.377719879150391</v>
      </c>
      <c r="AD5601" s="8">
        <v>74.409156799316406</v>
      </c>
      <c r="AE5601" s="8">
        <v>85.033027648925781</v>
      </c>
      <c r="AF5601" s="8">
        <v>90.774375915527344</v>
      </c>
      <c r="AG5601" s="8">
        <v>108.6187744140625</v>
      </c>
      <c r="AH5601" s="8">
        <v>144.94380187988281</v>
      </c>
      <c r="AI5601" s="8">
        <v>169.2458801269531</v>
      </c>
      <c r="AJ5601" s="8">
        <v>207.13972473144531</v>
      </c>
      <c r="AK5601" s="8">
        <v>243.5116271972656</v>
      </c>
      <c r="AL5601" s="8">
        <v>254.8580017089844</v>
      </c>
      <c r="AM5601" s="8">
        <v>321.60345458984381</v>
      </c>
      <c r="AN5601" s="8">
        <v>338.40325927734381</v>
      </c>
      <c r="AO5601" s="8">
        <v>418.98635864257813</v>
      </c>
      <c r="AP5601" s="8">
        <v>524.13116455078125</v>
      </c>
      <c r="AQ5601" s="8">
        <v>553.80908203125</v>
      </c>
    </row>
    <row r="5602" spans="1:43" x14ac:dyDescent="0.3">
      <c r="A5602" s="3" t="s">
        <v>711</v>
      </c>
      <c r="B5602" s="1" t="s">
        <v>7565</v>
      </c>
      <c r="C5602" s="57" t="s">
        <v>6394</v>
      </c>
      <c r="D5602" s="57" t="s">
        <v>6406</v>
      </c>
      <c r="E5602" s="57" t="s">
        <v>6519</v>
      </c>
      <c r="F5602" s="89">
        <v>132.59040832519531</v>
      </c>
      <c r="G5602" s="8">
        <v>46.560310363769531</v>
      </c>
      <c r="H5602" s="8">
        <v>55.644760131835938</v>
      </c>
      <c r="I5602" s="8">
        <v>67.44073486328125</v>
      </c>
      <c r="J5602" s="8">
        <v>48.476852416992188</v>
      </c>
      <c r="K5602" s="8">
        <v>35.901695251464837</v>
      </c>
      <c r="L5602" s="8">
        <v>40.447975158691413</v>
      </c>
      <c r="M5602" s="8">
        <v>45.668933868408203</v>
      </c>
      <c r="N5602" s="8">
        <v>45.974697113037109</v>
      </c>
      <c r="O5602" s="8">
        <v>73.547920227050781</v>
      </c>
      <c r="P5602" s="8">
        <v>114.010009765625</v>
      </c>
      <c r="Q5602" s="8">
        <v>145.02569580078131</v>
      </c>
      <c r="R5602" s="8">
        <v>180.47222900390631</v>
      </c>
      <c r="S5602" s="8">
        <v>265.27713012695313</v>
      </c>
      <c r="T5602" s="8">
        <v>343.29141235351563</v>
      </c>
      <c r="U5602" s="8">
        <v>430.22625732421881</v>
      </c>
      <c r="V5602" s="8">
        <v>490.5606689453125</v>
      </c>
      <c r="W5602" s="8">
        <v>592.7747802734375</v>
      </c>
      <c r="X5602" s="8">
        <v>664.569091796875</v>
      </c>
      <c r="Y5602" s="84">
        <v>108.5137405395508</v>
      </c>
      <c r="Z5602" s="8">
        <v>35.917228698730469</v>
      </c>
      <c r="AA5602" s="8">
        <v>33.721752166748047</v>
      </c>
      <c r="AB5602" s="8">
        <v>47.042263031005859</v>
      </c>
      <c r="AC5602" s="8">
        <v>52.245216369628913</v>
      </c>
      <c r="AD5602" s="8">
        <v>60.849422454833977</v>
      </c>
      <c r="AE5602" s="8">
        <v>86.084877014160156</v>
      </c>
      <c r="AF5602" s="8">
        <v>81.877540588378906</v>
      </c>
      <c r="AG5602" s="8">
        <v>77.713569641113281</v>
      </c>
      <c r="AH5602" s="8">
        <v>117.5436325073242</v>
      </c>
      <c r="AI5602" s="8">
        <v>160.6764831542969</v>
      </c>
      <c r="AJ5602" s="8">
        <v>198.6160888671875</v>
      </c>
      <c r="AK5602" s="8">
        <v>224.5252685546875</v>
      </c>
      <c r="AL5602" s="8">
        <v>250.97447204589841</v>
      </c>
      <c r="AM5602" s="8">
        <v>287.50082397460938</v>
      </c>
      <c r="AN5602" s="8">
        <v>337.81716918945313</v>
      </c>
      <c r="AO5602" s="8">
        <v>395.69183349609381</v>
      </c>
      <c r="AP5602" s="8">
        <v>521.69085693359375</v>
      </c>
      <c r="AQ5602" s="8">
        <v>545.44024658203125</v>
      </c>
    </row>
    <row r="5603" spans="1:43" x14ac:dyDescent="0.3">
      <c r="A5603" s="3" t="s">
        <v>710</v>
      </c>
      <c r="B5603" s="1" t="s">
        <v>7564</v>
      </c>
      <c r="C5603" s="57" t="s">
        <v>6394</v>
      </c>
      <c r="D5603" s="57" t="s">
        <v>6406</v>
      </c>
      <c r="E5603" s="57" t="s">
        <v>6499</v>
      </c>
      <c r="F5603" s="89">
        <v>123.91135406494141</v>
      </c>
      <c r="G5603" s="8">
        <v>31.865058898925781</v>
      </c>
      <c r="H5603" s="8">
        <v>49.634258270263672</v>
      </c>
      <c r="I5603" s="8">
        <v>55.5941162109375</v>
      </c>
      <c r="J5603" s="8">
        <v>51.247940063476563</v>
      </c>
      <c r="K5603" s="8">
        <v>41.159931182861328</v>
      </c>
      <c r="L5603" s="8">
        <v>23.708572387695309</v>
      </c>
      <c r="M5603" s="8">
        <v>48.476703643798828</v>
      </c>
      <c r="N5603" s="8">
        <v>56.93353271484375</v>
      </c>
      <c r="O5603" s="8">
        <v>73.33050537109375</v>
      </c>
      <c r="P5603" s="8">
        <v>101.8675918579102</v>
      </c>
      <c r="Q5603" s="8">
        <v>147.49024963378909</v>
      </c>
      <c r="R5603" s="8">
        <v>186.4197692871094</v>
      </c>
      <c r="S5603" s="8">
        <v>259.799072265625</v>
      </c>
      <c r="T5603" s="8">
        <v>343.78372192382813</v>
      </c>
      <c r="U5603" s="8">
        <v>433.38174438476563</v>
      </c>
      <c r="V5603" s="8">
        <v>474.40826416015631</v>
      </c>
      <c r="W5603" s="8">
        <v>499.77044677734381</v>
      </c>
      <c r="X5603" s="8">
        <v>661.8671875</v>
      </c>
      <c r="Y5603" s="84">
        <v>105.6082763671875</v>
      </c>
      <c r="Z5603" s="8">
        <v>32.696136474609382</v>
      </c>
      <c r="AA5603" s="8">
        <v>42.011184692382813</v>
      </c>
      <c r="AB5603" s="8">
        <v>45.908683776855469</v>
      </c>
      <c r="AC5603" s="8">
        <v>55.344684600830078</v>
      </c>
      <c r="AD5603" s="8">
        <v>41.282371520996087</v>
      </c>
      <c r="AE5603" s="8">
        <v>78.810302734375</v>
      </c>
      <c r="AF5603" s="8">
        <v>57.599262237548828</v>
      </c>
      <c r="AG5603" s="8">
        <v>88.701400756835938</v>
      </c>
      <c r="AH5603" s="8">
        <v>123.7473983764648</v>
      </c>
      <c r="AI5603" s="8">
        <v>144.4958190917969</v>
      </c>
      <c r="AJ5603" s="8">
        <v>195.85211181640631</v>
      </c>
      <c r="AK5603" s="8">
        <v>234.45320129394531</v>
      </c>
      <c r="AL5603" s="8">
        <v>258.54153442382813</v>
      </c>
      <c r="AM5603" s="8">
        <v>293.11685180664063</v>
      </c>
      <c r="AN5603" s="8">
        <v>349.25250244140631</v>
      </c>
      <c r="AO5603" s="8">
        <v>417.98800659179688</v>
      </c>
      <c r="AP5603" s="8">
        <v>524.71527099609375</v>
      </c>
      <c r="AQ5603" s="8">
        <v>575.3345947265625</v>
      </c>
    </row>
    <row r="5604" spans="1:43" x14ac:dyDescent="0.3">
      <c r="A5604" s="3" t="s">
        <v>709</v>
      </c>
      <c r="B5604" s="1" t="s">
        <v>7563</v>
      </c>
      <c r="C5604" s="57" t="s">
        <v>6394</v>
      </c>
      <c r="D5604" s="57" t="s">
        <v>6406</v>
      </c>
      <c r="E5604" s="57" t="s">
        <v>6564</v>
      </c>
      <c r="F5604" s="89">
        <v>124.3293533325195</v>
      </c>
      <c r="G5604" s="8">
        <v>29.906805038452148</v>
      </c>
      <c r="H5604" s="8">
        <v>39.949012756347663</v>
      </c>
      <c r="I5604" s="8">
        <v>57.808570861816413</v>
      </c>
      <c r="J5604" s="8">
        <v>40.964153289794922</v>
      </c>
      <c r="K5604" s="8">
        <v>45.447483062744141</v>
      </c>
      <c r="L5604" s="8">
        <v>67.44012451171875</v>
      </c>
      <c r="M5604" s="8">
        <v>58.453350067138672</v>
      </c>
      <c r="N5604" s="8">
        <v>61.390121459960938</v>
      </c>
      <c r="O5604" s="8">
        <v>76.650260925292969</v>
      </c>
      <c r="P5604" s="8">
        <v>114.3972549438477</v>
      </c>
      <c r="Q5604" s="8">
        <v>138.8997802734375</v>
      </c>
      <c r="R5604" s="8">
        <v>181.60023498535159</v>
      </c>
      <c r="S5604" s="8">
        <v>252.44718933105469</v>
      </c>
      <c r="T5604" s="8">
        <v>320.11309814453131</v>
      </c>
      <c r="U5604" s="8">
        <v>378.19586181640631</v>
      </c>
      <c r="V5604" s="8">
        <v>472.92620849609381</v>
      </c>
      <c r="W5604" s="8">
        <v>517.649658203125</v>
      </c>
      <c r="X5604" s="8">
        <v>610.99151611328125</v>
      </c>
      <c r="Y5604" s="84">
        <v>108.5164794921875</v>
      </c>
      <c r="Z5604" s="8">
        <v>31.783575057983398</v>
      </c>
      <c r="AA5604" s="8">
        <v>31.323879241943359</v>
      </c>
      <c r="AB5604" s="8">
        <v>38.427101135253913</v>
      </c>
      <c r="AC5604" s="8">
        <v>45.747577667236328</v>
      </c>
      <c r="AD5604" s="8">
        <v>58.189620971679688</v>
      </c>
      <c r="AE5604" s="8">
        <v>56.760593414306641</v>
      </c>
      <c r="AF5604" s="8">
        <v>65.788162231445313</v>
      </c>
      <c r="AG5604" s="8">
        <v>90.990577697753906</v>
      </c>
      <c r="AH5604" s="8">
        <v>112.95725250244141</v>
      </c>
      <c r="AI5604" s="8">
        <v>149.3944091796875</v>
      </c>
      <c r="AJ5604" s="8">
        <v>194.51348876953131</v>
      </c>
      <c r="AK5604" s="8">
        <v>199.22016906738281</v>
      </c>
      <c r="AL5604" s="8">
        <v>234.4627380371094</v>
      </c>
      <c r="AM5604" s="8">
        <v>273.6016845703125</v>
      </c>
      <c r="AN5604" s="8">
        <v>330.13162231445313</v>
      </c>
      <c r="AO5604" s="8">
        <v>393.40020751953131</v>
      </c>
      <c r="AP5604" s="8">
        <v>491.91131591796881</v>
      </c>
      <c r="AQ5604" s="8">
        <v>511.22097778320313</v>
      </c>
    </row>
    <row r="5605" spans="1:43" x14ac:dyDescent="0.3">
      <c r="A5605" s="3" t="s">
        <v>708</v>
      </c>
      <c r="B5605" s="1" t="s">
        <v>7562</v>
      </c>
      <c r="C5605" s="57" t="s">
        <v>6394</v>
      </c>
      <c r="D5605" s="57" t="s">
        <v>6406</v>
      </c>
      <c r="E5605" s="57" t="s">
        <v>6428</v>
      </c>
      <c r="F5605" s="89">
        <v>144.02191162109381</v>
      </c>
      <c r="G5605" s="8">
        <v>71.27020263671875</v>
      </c>
      <c r="H5605" s="8">
        <v>68.210823059082031</v>
      </c>
      <c r="I5605" s="8">
        <v>81.366676330566406</v>
      </c>
      <c r="J5605" s="8">
        <v>66.269996643066406</v>
      </c>
      <c r="K5605" s="8">
        <v>67.706428527832031</v>
      </c>
      <c r="L5605" s="8">
        <v>62.440143585205078</v>
      </c>
      <c r="M5605" s="8">
        <v>81.509376525878906</v>
      </c>
      <c r="N5605" s="8">
        <v>92.310066223144531</v>
      </c>
      <c r="O5605" s="8">
        <v>104.84938812255859</v>
      </c>
      <c r="P5605" s="8">
        <v>159.2194519042969</v>
      </c>
      <c r="Q5605" s="8">
        <v>186.12580871582031</v>
      </c>
      <c r="R5605" s="8">
        <v>229.35638427734381</v>
      </c>
      <c r="S5605" s="8">
        <v>298.49346923828131</v>
      </c>
      <c r="T5605" s="8">
        <v>388.1107177734375</v>
      </c>
      <c r="U5605" s="8">
        <v>441.59829711914063</v>
      </c>
      <c r="V5605" s="8">
        <v>511.36636352539063</v>
      </c>
      <c r="W5605" s="8">
        <v>608.46087646484375</v>
      </c>
      <c r="X5605" s="8">
        <v>623.2186279296875</v>
      </c>
      <c r="Y5605" s="84">
        <v>136.49322509765631</v>
      </c>
      <c r="Z5605" s="8">
        <v>57.717704772949219</v>
      </c>
      <c r="AA5605" s="8">
        <v>51.004337310791023</v>
      </c>
      <c r="AB5605" s="8">
        <v>71.262458801269531</v>
      </c>
      <c r="AC5605" s="8">
        <v>71.009941101074219</v>
      </c>
      <c r="AD5605" s="8">
        <v>78.082893371582031</v>
      </c>
      <c r="AE5605" s="8">
        <v>95.444557189941406</v>
      </c>
      <c r="AF5605" s="8">
        <v>111.7753219604492</v>
      </c>
      <c r="AG5605" s="8">
        <v>143.82868957519531</v>
      </c>
      <c r="AH5605" s="8">
        <v>152.0672302246094</v>
      </c>
      <c r="AI5605" s="8">
        <v>198.7421569824219</v>
      </c>
      <c r="AJ5605" s="8">
        <v>225.5103454589844</v>
      </c>
      <c r="AK5605" s="8">
        <v>257.39663696289063</v>
      </c>
      <c r="AL5605" s="8">
        <v>285.74398803710938</v>
      </c>
      <c r="AM5605" s="8">
        <v>319.79031372070313</v>
      </c>
      <c r="AN5605" s="8">
        <v>376.65451049804688</v>
      </c>
      <c r="AO5605" s="8">
        <v>447.49176025390631</v>
      </c>
      <c r="AP5605" s="8">
        <v>506.77145385742188</v>
      </c>
      <c r="AQ5605" s="8">
        <v>576.07244873046875</v>
      </c>
    </row>
    <row r="5606" spans="1:43" x14ac:dyDescent="0.3">
      <c r="A5606" s="3" t="s">
        <v>707</v>
      </c>
      <c r="B5606" s="1" t="s">
        <v>7561</v>
      </c>
      <c r="C5606" s="57" t="s">
        <v>6394</v>
      </c>
      <c r="D5606" s="57" t="s">
        <v>6406</v>
      </c>
      <c r="E5606" s="57" t="s">
        <v>6508</v>
      </c>
      <c r="F5606" s="89">
        <v>141.85479736328131</v>
      </c>
      <c r="G5606" s="8">
        <v>81.033554077148438</v>
      </c>
      <c r="H5606" s="8">
        <v>106.68166351318359</v>
      </c>
      <c r="I5606" s="8">
        <v>94.989151000976563</v>
      </c>
      <c r="J5606" s="8">
        <v>77.353126525878906</v>
      </c>
      <c r="K5606" s="8">
        <v>55.616348266601563</v>
      </c>
      <c r="L5606" s="8">
        <v>61.657089233398438</v>
      </c>
      <c r="M5606" s="8">
        <v>62.754661560058587</v>
      </c>
      <c r="N5606" s="8">
        <v>91.607635498046875</v>
      </c>
      <c r="O5606" s="8">
        <v>108.7245330810547</v>
      </c>
      <c r="P5606" s="8">
        <v>132.63154602050781</v>
      </c>
      <c r="Q5606" s="8">
        <v>171.30023193359381</v>
      </c>
      <c r="R5606" s="8">
        <v>249.72453308105469</v>
      </c>
      <c r="S5606" s="8">
        <v>304.51947021484381</v>
      </c>
      <c r="T5606" s="8">
        <v>388.92953491210938</v>
      </c>
      <c r="U5606" s="8">
        <v>461.84176635742188</v>
      </c>
      <c r="V5606" s="8">
        <v>531.77874755859375</v>
      </c>
      <c r="W5606" s="8">
        <v>613.841064453125</v>
      </c>
      <c r="X5606" s="8">
        <v>627.4415283203125</v>
      </c>
      <c r="Y5606" s="84">
        <v>123.36428070068359</v>
      </c>
      <c r="Z5606" s="8">
        <v>55.290695190429688</v>
      </c>
      <c r="AA5606" s="8">
        <v>65.599777221679688</v>
      </c>
      <c r="AB5606" s="8">
        <v>73.328178405761719</v>
      </c>
      <c r="AC5606" s="8">
        <v>79.183616638183594</v>
      </c>
      <c r="AD5606" s="8">
        <v>64.44635009765625</v>
      </c>
      <c r="AE5606" s="8">
        <v>84.118141174316406</v>
      </c>
      <c r="AF5606" s="8">
        <v>91.0491943359375</v>
      </c>
      <c r="AG5606" s="8">
        <v>117.4366760253906</v>
      </c>
      <c r="AH5606" s="8">
        <v>139.74613952636719</v>
      </c>
      <c r="AI5606" s="8">
        <v>194.14872741699219</v>
      </c>
      <c r="AJ5606" s="8">
        <v>230.87103271484381</v>
      </c>
      <c r="AK5606" s="8">
        <v>277.11712646484381</v>
      </c>
      <c r="AL5606" s="8">
        <v>293.33963012695313</v>
      </c>
      <c r="AM5606" s="8">
        <v>352.33468627929688</v>
      </c>
      <c r="AN5606" s="8">
        <v>403.21456909179688</v>
      </c>
      <c r="AO5606" s="8">
        <v>497.25762939453131</v>
      </c>
      <c r="AP5606" s="8">
        <v>542.202392578125</v>
      </c>
      <c r="AQ5606" s="8">
        <v>629.91217041015625</v>
      </c>
    </row>
    <row r="5607" spans="1:43" x14ac:dyDescent="0.3">
      <c r="A5607" s="3" t="s">
        <v>706</v>
      </c>
      <c r="B5607" s="1" t="s">
        <v>7560</v>
      </c>
      <c r="C5607" s="57" t="s">
        <v>6394</v>
      </c>
      <c r="D5607" s="57" t="s">
        <v>6406</v>
      </c>
      <c r="E5607" s="57" t="s">
        <v>6560</v>
      </c>
      <c r="F5607" s="89">
        <v>134.9626159667969</v>
      </c>
      <c r="G5607" s="8">
        <v>74.324897766113281</v>
      </c>
      <c r="H5607" s="8">
        <v>111.3031692504883</v>
      </c>
      <c r="I5607" s="8">
        <v>71.102279663085938</v>
      </c>
      <c r="J5607" s="8">
        <v>51.982109069824219</v>
      </c>
      <c r="K5607" s="8">
        <v>64.074073791503906</v>
      </c>
      <c r="L5607" s="8">
        <v>60.723739624023438</v>
      </c>
      <c r="M5607" s="8">
        <v>74.546539306640625</v>
      </c>
      <c r="N5607" s="8">
        <v>100.72666168212891</v>
      </c>
      <c r="O5607" s="8">
        <v>126.5449295043945</v>
      </c>
      <c r="P5607" s="8">
        <v>191.2372131347656</v>
      </c>
      <c r="Q5607" s="8">
        <v>141.99375915527341</v>
      </c>
      <c r="R5607" s="8">
        <v>257.22659301757813</v>
      </c>
      <c r="S5607" s="8">
        <v>338.88067626953131</v>
      </c>
      <c r="T5607" s="8">
        <v>351.31536865234381</v>
      </c>
      <c r="U5607" s="8">
        <v>428.27981567382813</v>
      </c>
      <c r="V5607" s="8">
        <v>523.99261474609375</v>
      </c>
      <c r="W5607" s="8">
        <v>660.78826904296875</v>
      </c>
      <c r="X5607" s="8">
        <v>562.8802490234375</v>
      </c>
      <c r="Y5607" s="84">
        <v>120.5868759155273</v>
      </c>
      <c r="Z5607" s="8">
        <v>67.909645080566406</v>
      </c>
      <c r="AA5607" s="8">
        <v>56.621608734130859</v>
      </c>
      <c r="AB5607" s="8">
        <v>74.823150634765625</v>
      </c>
      <c r="AC5607" s="8">
        <v>166.47322082519531</v>
      </c>
      <c r="AD5607" s="8">
        <v>86.286369323730469</v>
      </c>
      <c r="AE5607" s="8">
        <v>103.1808395385742</v>
      </c>
      <c r="AF5607" s="8">
        <v>132.6785888671875</v>
      </c>
      <c r="AG5607" s="8">
        <v>146.88829040527341</v>
      </c>
      <c r="AH5607" s="8">
        <v>174.04225158691409</v>
      </c>
      <c r="AI5607" s="8">
        <v>203.99659729003909</v>
      </c>
      <c r="AJ5607" s="8">
        <v>254.1058654785156</v>
      </c>
      <c r="AK5607" s="8">
        <v>253.04121398925781</v>
      </c>
      <c r="AL5607" s="8">
        <v>290.08319091796881</v>
      </c>
      <c r="AM5607" s="8">
        <v>335.17062377929688</v>
      </c>
      <c r="AN5607" s="8">
        <v>457.10806274414063</v>
      </c>
      <c r="AO5607" s="8">
        <v>530.8448486328125</v>
      </c>
      <c r="AP5607" s="8">
        <v>477.01211547851563</v>
      </c>
      <c r="AQ5607" s="8">
        <v>611.0694580078125</v>
      </c>
    </row>
    <row r="5608" spans="1:43" x14ac:dyDescent="0.3">
      <c r="A5608" s="3" t="s">
        <v>705</v>
      </c>
      <c r="B5608" s="1" t="s">
        <v>7559</v>
      </c>
      <c r="C5608" s="57" t="s">
        <v>6394</v>
      </c>
      <c r="D5608" s="57" t="s">
        <v>6406</v>
      </c>
      <c r="E5608" s="57" t="s">
        <v>6508</v>
      </c>
      <c r="F5608" s="89">
        <v>140.81986999511719</v>
      </c>
      <c r="G5608" s="8">
        <v>69.312454223632813</v>
      </c>
      <c r="H5608" s="8">
        <v>68.750808715820313</v>
      </c>
      <c r="I5608" s="8">
        <v>124.4260635375977</v>
      </c>
      <c r="J5608" s="8">
        <v>88.745376586914063</v>
      </c>
      <c r="K5608" s="8">
        <v>74.116722106933594</v>
      </c>
      <c r="L5608" s="8">
        <v>59.407310485839837</v>
      </c>
      <c r="M5608" s="8">
        <v>72.728233337402344</v>
      </c>
      <c r="N5608" s="8">
        <v>92.030006408691406</v>
      </c>
      <c r="O5608" s="8">
        <v>99.981910705566406</v>
      </c>
      <c r="P5608" s="8">
        <v>121.6544494628906</v>
      </c>
      <c r="Q5608" s="8">
        <v>199.40174865722659</v>
      </c>
      <c r="R5608" s="8">
        <v>255.88597106933591</v>
      </c>
      <c r="S5608" s="8">
        <v>310.906005859375</v>
      </c>
      <c r="T5608" s="8">
        <v>351.47433471679688</v>
      </c>
      <c r="U5608" s="8">
        <v>496.52105712890631</v>
      </c>
      <c r="V5608" s="8">
        <v>526.432373046875</v>
      </c>
      <c r="W5608" s="8">
        <v>642.228759765625</v>
      </c>
      <c r="X5608" s="8">
        <v>768.2322998046875</v>
      </c>
      <c r="Y5608" s="84">
        <v>123.9270477294922</v>
      </c>
      <c r="Z5608" s="8">
        <v>76.055015563964844</v>
      </c>
      <c r="AA5608" s="8">
        <v>64.414649963378906</v>
      </c>
      <c r="AB5608" s="8">
        <v>96.321060180664063</v>
      </c>
      <c r="AC5608" s="8">
        <v>91.331924438476563</v>
      </c>
      <c r="AD5608" s="8">
        <v>63.652503967285163</v>
      </c>
      <c r="AE5608" s="8">
        <v>75.62127685546875</v>
      </c>
      <c r="AF5608" s="8">
        <v>77.12896728515625</v>
      </c>
      <c r="AG5608" s="8">
        <v>123.5441207885742</v>
      </c>
      <c r="AH5608" s="8">
        <v>159.75048828125</v>
      </c>
      <c r="AI5608" s="8">
        <v>185.14393615722659</v>
      </c>
      <c r="AJ5608" s="8">
        <v>264.9830322265625</v>
      </c>
      <c r="AK5608" s="8">
        <v>286.26385498046881</v>
      </c>
      <c r="AL5608" s="8">
        <v>298.86904907226563</v>
      </c>
      <c r="AM5608" s="8">
        <v>411.45907592773438</v>
      </c>
      <c r="AN5608" s="8">
        <v>358.7042236328125</v>
      </c>
      <c r="AO5608" s="8">
        <v>484.03713989257813</v>
      </c>
      <c r="AP5608" s="8">
        <v>472.37548828125</v>
      </c>
      <c r="AQ5608" s="8">
        <v>669.7928466796875</v>
      </c>
    </row>
    <row r="5609" spans="1:43" x14ac:dyDescent="0.3">
      <c r="A5609" s="3" t="s">
        <v>704</v>
      </c>
      <c r="B5609" s="1" t="s">
        <v>7558</v>
      </c>
      <c r="C5609" s="57" t="s">
        <v>6394</v>
      </c>
      <c r="D5609" s="57" t="s">
        <v>6406</v>
      </c>
      <c r="E5609" s="57" t="s">
        <v>6499</v>
      </c>
      <c r="F5609" s="89">
        <v>142.2453308105469</v>
      </c>
      <c r="G5609" s="8">
        <v>76.729629516601563</v>
      </c>
      <c r="H5609" s="8">
        <v>84.604888916015625</v>
      </c>
      <c r="I5609" s="8">
        <v>98.377700805664063</v>
      </c>
      <c r="J5609" s="8">
        <v>101.7479934692383</v>
      </c>
      <c r="K5609" s="8">
        <v>69.900093078613281</v>
      </c>
      <c r="L5609" s="8">
        <v>101.79013824462891</v>
      </c>
      <c r="M5609" s="8">
        <v>68.77471923828125</v>
      </c>
      <c r="N5609" s="8">
        <v>80.245635986328125</v>
      </c>
      <c r="O5609" s="8">
        <v>99.899246215820313</v>
      </c>
      <c r="P5609" s="8">
        <v>133.25404357910159</v>
      </c>
      <c r="Q5609" s="8">
        <v>177.07893371582031</v>
      </c>
      <c r="R5609" s="8">
        <v>253.5205078125</v>
      </c>
      <c r="S5609" s="8">
        <v>318.79730224609381</v>
      </c>
      <c r="T5609" s="8">
        <v>444.10226440429688</v>
      </c>
      <c r="U5609" s="8">
        <v>546.15435791015625</v>
      </c>
      <c r="V5609" s="8">
        <v>531.59051513671875</v>
      </c>
      <c r="W5609" s="8">
        <v>560.51904296875</v>
      </c>
      <c r="X5609" s="8">
        <v>636.37347412109375</v>
      </c>
      <c r="Y5609" s="84">
        <v>131.5429382324219</v>
      </c>
      <c r="Z5609" s="8">
        <v>63.155055999755859</v>
      </c>
      <c r="AA5609" s="8">
        <v>74.852958679199219</v>
      </c>
      <c r="AB5609" s="8">
        <v>77.020751953125</v>
      </c>
      <c r="AC5609" s="8">
        <v>82.331512451171875</v>
      </c>
      <c r="AD5609" s="8">
        <v>89.646751403808594</v>
      </c>
      <c r="AE5609" s="8">
        <v>71.717704772949219</v>
      </c>
      <c r="AF5609" s="8">
        <v>107.54457092285161</v>
      </c>
      <c r="AG5609" s="8">
        <v>109.9151611328125</v>
      </c>
      <c r="AH5609" s="8">
        <v>137.87876892089841</v>
      </c>
      <c r="AI5609" s="8">
        <v>214.13465881347659</v>
      </c>
      <c r="AJ5609" s="8">
        <v>281.07708740234381</v>
      </c>
      <c r="AK5609" s="8">
        <v>283.40286254882813</v>
      </c>
      <c r="AL5609" s="8">
        <v>360.19183349609381</v>
      </c>
      <c r="AM5609" s="8">
        <v>455.40170288085938</v>
      </c>
      <c r="AN5609" s="8">
        <v>400.7149658203125</v>
      </c>
      <c r="AO5609" s="8">
        <v>492.35842895507813</v>
      </c>
      <c r="AP5609" s="8">
        <v>642.80859375</v>
      </c>
      <c r="AQ5609" s="8">
        <v>564.22979736328125</v>
      </c>
    </row>
    <row r="5610" spans="1:43" x14ac:dyDescent="0.3">
      <c r="A5610" s="3" t="s">
        <v>703</v>
      </c>
      <c r="B5610" s="1" t="s">
        <v>7557</v>
      </c>
      <c r="C5610" s="57" t="s">
        <v>6394</v>
      </c>
      <c r="D5610" s="57" t="s">
        <v>6406</v>
      </c>
      <c r="E5610" s="57" t="s">
        <v>6561</v>
      </c>
      <c r="F5610" s="89">
        <v>142.9939270019531</v>
      </c>
      <c r="G5610" s="8">
        <v>37.747154235839837</v>
      </c>
      <c r="H5610" s="8">
        <v>63.042224884033203</v>
      </c>
      <c r="I5610" s="8">
        <v>75.14703369140625</v>
      </c>
      <c r="J5610" s="8">
        <v>52.125877380371087</v>
      </c>
      <c r="K5610" s="8">
        <v>59.464557647705078</v>
      </c>
      <c r="L5610" s="8">
        <v>49.14727783203125</v>
      </c>
      <c r="M5610" s="8">
        <v>52.654388427734382</v>
      </c>
      <c r="N5610" s="8">
        <v>68.053016662597656</v>
      </c>
      <c r="O5610" s="8">
        <v>101.70489501953131</v>
      </c>
      <c r="P5610" s="8">
        <v>138.04998779296881</v>
      </c>
      <c r="Q5610" s="8">
        <v>152.4837646484375</v>
      </c>
      <c r="R5610" s="8">
        <v>218.16203308105469</v>
      </c>
      <c r="S5610" s="8">
        <v>267.89108276367188</v>
      </c>
      <c r="T5610" s="8">
        <v>360.05990600585938</v>
      </c>
      <c r="U5610" s="8">
        <v>414.42437744140631</v>
      </c>
      <c r="V5610" s="8">
        <v>545.26727294921875</v>
      </c>
      <c r="W5610" s="8">
        <v>576.6536865234375</v>
      </c>
      <c r="X5610" s="8">
        <v>602.53863525390625</v>
      </c>
      <c r="Y5610" s="84">
        <v>109.667610168457</v>
      </c>
      <c r="Z5610" s="8">
        <v>35.970348358154297</v>
      </c>
      <c r="AA5610" s="8">
        <v>43.137351989746087</v>
      </c>
      <c r="AB5610" s="8">
        <v>68.649444580078125</v>
      </c>
      <c r="AC5610" s="8">
        <v>89.414138793945313</v>
      </c>
      <c r="AD5610" s="8">
        <v>64.542449951171875</v>
      </c>
      <c r="AE5610" s="8">
        <v>82.112907409667969</v>
      </c>
      <c r="AF5610" s="8">
        <v>91.771682739257813</v>
      </c>
      <c r="AG5610" s="8">
        <v>87.352546691894531</v>
      </c>
      <c r="AH5610" s="8">
        <v>133.7004699707031</v>
      </c>
      <c r="AI5610" s="8">
        <v>185.6893310546875</v>
      </c>
      <c r="AJ5610" s="8">
        <v>210.5921630859375</v>
      </c>
      <c r="AK5610" s="8">
        <v>232.36341857910159</v>
      </c>
      <c r="AL5610" s="8">
        <v>298.10308837890631</v>
      </c>
      <c r="AM5610" s="8">
        <v>329.55145263671881</v>
      </c>
      <c r="AN5610" s="8">
        <v>409.55166625976563</v>
      </c>
      <c r="AO5610" s="8">
        <v>451.84893798828131</v>
      </c>
      <c r="AP5610" s="8">
        <v>508.22109985351563</v>
      </c>
      <c r="AQ5610" s="8">
        <v>574.87371826171875</v>
      </c>
    </row>
    <row r="5611" spans="1:43" x14ac:dyDescent="0.3">
      <c r="A5611" s="3" t="s">
        <v>702</v>
      </c>
      <c r="B5611" s="1" t="s">
        <v>7556</v>
      </c>
      <c r="C5611" s="57" t="s">
        <v>6394</v>
      </c>
      <c r="D5611" s="57" t="s">
        <v>6406</v>
      </c>
      <c r="E5611" s="57" t="s">
        <v>6562</v>
      </c>
      <c r="F5611" s="89">
        <v>130.93121337890631</v>
      </c>
      <c r="G5611" s="8">
        <v>84.831344604492188</v>
      </c>
      <c r="H5611" s="8">
        <v>60.819889068603523</v>
      </c>
      <c r="I5611" s="8">
        <v>80.906951904296875</v>
      </c>
      <c r="J5611" s="8">
        <v>59.169113159179688</v>
      </c>
      <c r="K5611" s="8">
        <v>60.501007080078132</v>
      </c>
      <c r="L5611" s="8">
        <v>36.941112518310547</v>
      </c>
      <c r="M5611" s="8">
        <v>47.700721740722663</v>
      </c>
      <c r="N5611" s="8">
        <v>72.246131896972656</v>
      </c>
      <c r="O5611" s="8">
        <v>80.935531616210938</v>
      </c>
      <c r="P5611" s="8">
        <v>110.552001953125</v>
      </c>
      <c r="Q5611" s="8">
        <v>198.5191345214844</v>
      </c>
      <c r="R5611" s="8">
        <v>252.99995422363281</v>
      </c>
      <c r="S5611" s="8">
        <v>305.26751708984381</v>
      </c>
      <c r="T5611" s="8">
        <v>507.39102172851563</v>
      </c>
      <c r="U5611" s="8">
        <v>493.37933349609381</v>
      </c>
      <c r="V5611" s="8">
        <v>506.17138671875</v>
      </c>
      <c r="W5611" s="8">
        <v>628.3076171875</v>
      </c>
      <c r="X5611" s="8">
        <v>634.553955078125</v>
      </c>
      <c r="Y5611" s="84">
        <v>110.6738815307617</v>
      </c>
      <c r="Z5611" s="8">
        <v>54.660369873046882</v>
      </c>
      <c r="AA5611" s="8">
        <v>63.075740814208977</v>
      </c>
      <c r="AB5611" s="8">
        <v>67.659744262695313</v>
      </c>
      <c r="AC5611" s="8">
        <v>73.925941467285156</v>
      </c>
      <c r="AD5611" s="8">
        <v>60.325153350830078</v>
      </c>
      <c r="AE5611" s="8">
        <v>52.524543762207031</v>
      </c>
      <c r="AF5611" s="8">
        <v>57.227352142333977</v>
      </c>
      <c r="AG5611" s="8">
        <v>91.265823364257813</v>
      </c>
      <c r="AH5611" s="8">
        <v>113.63413238525391</v>
      </c>
      <c r="AI5611" s="8">
        <v>172.24505615234381</v>
      </c>
      <c r="AJ5611" s="8">
        <v>239.59783935546881</v>
      </c>
      <c r="AK5611" s="8">
        <v>314.8074951171875</v>
      </c>
      <c r="AL5611" s="8">
        <v>365.5181884765625</v>
      </c>
      <c r="AM5611" s="8">
        <v>431.9520263671875</v>
      </c>
      <c r="AN5611" s="8">
        <v>506.42535400390631</v>
      </c>
      <c r="AO5611" s="8">
        <v>537.35882568359375</v>
      </c>
      <c r="AP5611" s="8">
        <v>697.72442626953125</v>
      </c>
      <c r="AQ5611" s="8">
        <v>526.61474609375</v>
      </c>
    </row>
    <row r="5612" spans="1:43" x14ac:dyDescent="0.3">
      <c r="A5612" s="3" t="s">
        <v>701</v>
      </c>
      <c r="B5612" s="1" t="s">
        <v>7555</v>
      </c>
      <c r="C5612" s="57" t="s">
        <v>6394</v>
      </c>
      <c r="D5612" s="57" t="s">
        <v>6406</v>
      </c>
      <c r="E5612" s="57" t="s">
        <v>6519</v>
      </c>
      <c r="F5612" s="89">
        <v>131.43309020996091</v>
      </c>
      <c r="G5612" s="8">
        <v>56.065017700195313</v>
      </c>
      <c r="H5612" s="8">
        <v>60.187744140625</v>
      </c>
      <c r="I5612" s="8">
        <v>57.634048461914063</v>
      </c>
      <c r="J5612" s="8">
        <v>45.067222595214837</v>
      </c>
      <c r="K5612" s="8">
        <v>47.296745300292969</v>
      </c>
      <c r="L5612" s="8">
        <v>31.542339324951168</v>
      </c>
      <c r="M5612" s="8">
        <v>33.396564483642578</v>
      </c>
      <c r="N5612" s="8">
        <v>62.171768188476563</v>
      </c>
      <c r="O5612" s="8">
        <v>91.380989074707031</v>
      </c>
      <c r="P5612" s="8">
        <v>125.6624450683594</v>
      </c>
      <c r="Q5612" s="8">
        <v>157.09071350097659</v>
      </c>
      <c r="R5612" s="8">
        <v>186.2518005371094</v>
      </c>
      <c r="S5612" s="8">
        <v>248.56343078613281</v>
      </c>
      <c r="T5612" s="8">
        <v>317.04373168945313</v>
      </c>
      <c r="U5612" s="8">
        <v>393.74462890625</v>
      </c>
      <c r="V5612" s="8">
        <v>458.0057373046875</v>
      </c>
      <c r="W5612" s="8">
        <v>622.32757568359375</v>
      </c>
      <c r="X5612" s="8">
        <v>551.6534423828125</v>
      </c>
      <c r="Y5612" s="84">
        <v>103.14279937744141</v>
      </c>
      <c r="Z5612" s="8">
        <v>29.434177398681641</v>
      </c>
      <c r="AA5612" s="8">
        <v>56.56292724609375</v>
      </c>
      <c r="AB5612" s="8">
        <v>33.824848175048828</v>
      </c>
      <c r="AC5612" s="8">
        <v>50.641834259033203</v>
      </c>
      <c r="AD5612" s="8">
        <v>40.750125885009773</v>
      </c>
      <c r="AE5612" s="8">
        <v>120.6183395385742</v>
      </c>
      <c r="AF5612" s="8">
        <v>63.040451049804688</v>
      </c>
      <c r="AG5612" s="8">
        <v>89.434120178222656</v>
      </c>
      <c r="AH5612" s="8">
        <v>121.1964645385742</v>
      </c>
      <c r="AI5612" s="8">
        <v>132.466796875</v>
      </c>
      <c r="AJ5612" s="8">
        <v>199.2080993652344</v>
      </c>
      <c r="AK5612" s="8">
        <v>240.38233947753909</v>
      </c>
      <c r="AL5612" s="8">
        <v>220.66900634765631</v>
      </c>
      <c r="AM5612" s="8">
        <v>270.01065063476563</v>
      </c>
      <c r="AN5612" s="8">
        <v>296.50827026367188</v>
      </c>
      <c r="AO5612" s="8">
        <v>424.68960571289063</v>
      </c>
      <c r="AP5612" s="8">
        <v>503.75521850585938</v>
      </c>
      <c r="AQ5612" s="8">
        <v>614.37994384765625</v>
      </c>
    </row>
    <row r="5613" spans="1:43" x14ac:dyDescent="0.3">
      <c r="A5613" s="3" t="s">
        <v>700</v>
      </c>
      <c r="B5613" s="1" t="s">
        <v>7554</v>
      </c>
      <c r="C5613" s="57" t="s">
        <v>6394</v>
      </c>
      <c r="D5613" s="57" t="s">
        <v>6406</v>
      </c>
      <c r="E5613" s="57" t="s">
        <v>6428</v>
      </c>
      <c r="F5613" s="89">
        <v>144.8839111328125</v>
      </c>
      <c r="G5613" s="8">
        <v>76.080207824707031</v>
      </c>
      <c r="H5613" s="8">
        <v>82.069694519042969</v>
      </c>
      <c r="I5613" s="8">
        <v>95.677505493164063</v>
      </c>
      <c r="J5613" s="8">
        <v>70.587898254394531</v>
      </c>
      <c r="K5613" s="8">
        <v>73.123497009277344</v>
      </c>
      <c r="L5613" s="8">
        <v>60.355007171630859</v>
      </c>
      <c r="M5613" s="8">
        <v>74.662620544433594</v>
      </c>
      <c r="N5613" s="8">
        <v>86.145729064941406</v>
      </c>
      <c r="O5613" s="8">
        <v>114.45827484130859</v>
      </c>
      <c r="P5613" s="8">
        <v>148.47105407714841</v>
      </c>
      <c r="Q5613" s="8">
        <v>180.7867431640625</v>
      </c>
      <c r="R5613" s="8">
        <v>215.4989929199219</v>
      </c>
      <c r="S5613" s="8">
        <v>276.92996215820313</v>
      </c>
      <c r="T5613" s="8">
        <v>355.68515014648438</v>
      </c>
      <c r="U5613" s="8">
        <v>427.6446533203125</v>
      </c>
      <c r="V5613" s="8">
        <v>461.54736328125</v>
      </c>
      <c r="W5613" s="8">
        <v>574.9359130859375</v>
      </c>
      <c r="X5613" s="8">
        <v>602.16900634765625</v>
      </c>
      <c r="Y5613" s="84">
        <v>129.03730773925781</v>
      </c>
      <c r="Z5613" s="8">
        <v>61.889522552490227</v>
      </c>
      <c r="AA5613" s="8">
        <v>55.756507873535163</v>
      </c>
      <c r="AB5613" s="8">
        <v>67.381072998046875</v>
      </c>
      <c r="AC5613" s="8">
        <v>75.616935729980469</v>
      </c>
      <c r="AD5613" s="8">
        <v>74.478195190429688</v>
      </c>
      <c r="AE5613" s="8">
        <v>85.149665832519531</v>
      </c>
      <c r="AF5613" s="8">
        <v>83.733306884765625</v>
      </c>
      <c r="AG5613" s="8">
        <v>127.46507263183589</v>
      </c>
      <c r="AH5613" s="8">
        <v>152.6305847167969</v>
      </c>
      <c r="AI5613" s="8">
        <v>197.17108154296881</v>
      </c>
      <c r="AJ5613" s="8">
        <v>230.00630187988281</v>
      </c>
      <c r="AK5613" s="8">
        <v>259.86978149414063</v>
      </c>
      <c r="AL5613" s="8">
        <v>287.42562866210938</v>
      </c>
      <c r="AM5613" s="8">
        <v>326.25338745117188</v>
      </c>
      <c r="AN5613" s="8">
        <v>377.96258544921881</v>
      </c>
      <c r="AO5613" s="8">
        <v>451.552490234375</v>
      </c>
      <c r="AP5613" s="8">
        <v>481.29119873046881</v>
      </c>
      <c r="AQ5613" s="8">
        <v>559.3446044921875</v>
      </c>
    </row>
    <row r="5614" spans="1:43" x14ac:dyDescent="0.3">
      <c r="A5614" s="3" t="s">
        <v>699</v>
      </c>
      <c r="B5614" s="1" t="s">
        <v>7553</v>
      </c>
      <c r="C5614" s="57" t="s">
        <v>6394</v>
      </c>
      <c r="D5614" s="57" t="s">
        <v>6406</v>
      </c>
      <c r="E5614" s="57" t="s">
        <v>6460</v>
      </c>
      <c r="F5614" s="89">
        <v>143.7848205566406</v>
      </c>
      <c r="G5614" s="8">
        <v>43.350719451904297</v>
      </c>
      <c r="H5614" s="8">
        <v>84.3343505859375</v>
      </c>
      <c r="I5614" s="8">
        <v>66.643669128417969</v>
      </c>
      <c r="J5614" s="8">
        <v>66.572654724121094</v>
      </c>
      <c r="K5614" s="8">
        <v>42.637912750244141</v>
      </c>
      <c r="L5614" s="8">
        <v>50.907752990722663</v>
      </c>
      <c r="M5614" s="8">
        <v>53.102375030517578</v>
      </c>
      <c r="N5614" s="8">
        <v>62.871303558349609</v>
      </c>
      <c r="O5614" s="8">
        <v>91.646682739257813</v>
      </c>
      <c r="P5614" s="8">
        <v>122.2615280151367</v>
      </c>
      <c r="Q5614" s="8">
        <v>191.11759948730469</v>
      </c>
      <c r="R5614" s="8">
        <v>189.8431091308594</v>
      </c>
      <c r="S5614" s="8">
        <v>239.99220275878909</v>
      </c>
      <c r="T5614" s="8">
        <v>328.93035888671881</v>
      </c>
      <c r="U5614" s="8">
        <v>420.1751708984375</v>
      </c>
      <c r="V5614" s="8">
        <v>613.1519775390625</v>
      </c>
      <c r="W5614" s="8">
        <v>544.04425048828125</v>
      </c>
      <c r="X5614" s="8">
        <v>568.40216064453125</v>
      </c>
      <c r="Y5614" s="84">
        <v>110.5990295410156</v>
      </c>
      <c r="Z5614" s="8">
        <v>47.834056854248047</v>
      </c>
      <c r="AA5614" s="8">
        <v>61.084049224853523</v>
      </c>
      <c r="AB5614" s="8">
        <v>49.142139434814453</v>
      </c>
      <c r="AC5614" s="8">
        <v>44.89178466796875</v>
      </c>
      <c r="AD5614" s="8">
        <v>77.281326293945313</v>
      </c>
      <c r="AE5614" s="8">
        <v>81.91796875</v>
      </c>
      <c r="AF5614" s="8">
        <v>84.260513305664063</v>
      </c>
      <c r="AG5614" s="8">
        <v>109.46141052246089</v>
      </c>
      <c r="AH5614" s="8">
        <v>101.7577667236328</v>
      </c>
      <c r="AI5614" s="8">
        <v>170.40699768066409</v>
      </c>
      <c r="AJ5614" s="8">
        <v>216.21046447753909</v>
      </c>
      <c r="AK5614" s="8">
        <v>220.0185546875</v>
      </c>
      <c r="AL5614" s="8">
        <v>234.27406311035159</v>
      </c>
      <c r="AM5614" s="8">
        <v>286.05816650390631</v>
      </c>
      <c r="AN5614" s="8">
        <v>330.20809936523438</v>
      </c>
      <c r="AO5614" s="8">
        <v>457.8428955078125</v>
      </c>
      <c r="AP5614" s="8">
        <v>593.626953125</v>
      </c>
      <c r="AQ5614" s="8">
        <v>650.7938232421875</v>
      </c>
    </row>
    <row r="5615" spans="1:43" x14ac:dyDescent="0.3">
      <c r="A5615" s="3" t="s">
        <v>698</v>
      </c>
      <c r="B5615" s="1" t="s">
        <v>7552</v>
      </c>
      <c r="C5615" s="57" t="s">
        <v>6394</v>
      </c>
      <c r="D5615" s="57" t="s">
        <v>6406</v>
      </c>
      <c r="E5615" s="57" t="s">
        <v>6519</v>
      </c>
      <c r="F5615" s="89">
        <v>160.72914123535159</v>
      </c>
      <c r="G5615" s="8">
        <v>89.207954406738281</v>
      </c>
      <c r="H5615" s="8">
        <v>85.923225402832031</v>
      </c>
      <c r="I5615" s="8">
        <v>85.6478271484375</v>
      </c>
      <c r="J5615" s="8">
        <v>77.183868408203125</v>
      </c>
      <c r="K5615" s="8">
        <v>74.175559997558594</v>
      </c>
      <c r="L5615" s="8">
        <v>109.0047073364258</v>
      </c>
      <c r="M5615" s="8">
        <v>111.78574371337891</v>
      </c>
      <c r="N5615" s="8">
        <v>96.527938842773438</v>
      </c>
      <c r="O5615" s="8">
        <v>116.3967590332031</v>
      </c>
      <c r="P5615" s="8">
        <v>188.4720764160156</v>
      </c>
      <c r="Q5615" s="8">
        <v>206.07075500488281</v>
      </c>
      <c r="R5615" s="8">
        <v>281.5283203125</v>
      </c>
      <c r="S5615" s="8">
        <v>369.75772094726563</v>
      </c>
      <c r="T5615" s="8">
        <v>401.74240112304688</v>
      </c>
      <c r="U5615" s="8">
        <v>454.09600830078131</v>
      </c>
      <c r="V5615" s="8">
        <v>494.81414794921881</v>
      </c>
      <c r="W5615" s="8">
        <v>554.26422119140625</v>
      </c>
      <c r="X5615" s="8">
        <v>677.9093017578125</v>
      </c>
      <c r="Y5615" s="84">
        <v>142.79295349121091</v>
      </c>
      <c r="Z5615" s="8">
        <v>80.822853088378906</v>
      </c>
      <c r="AA5615" s="8">
        <v>72.331779479980469</v>
      </c>
      <c r="AB5615" s="8">
        <v>85.368659973144531</v>
      </c>
      <c r="AC5615" s="8">
        <v>112.1946640014648</v>
      </c>
      <c r="AD5615" s="8">
        <v>86.456283569335938</v>
      </c>
      <c r="AE5615" s="8">
        <v>99.4779052734375</v>
      </c>
      <c r="AF5615" s="8">
        <v>137.36309814453131</v>
      </c>
      <c r="AG5615" s="8">
        <v>154.15098571777341</v>
      </c>
      <c r="AH5615" s="8">
        <v>161.8033142089844</v>
      </c>
      <c r="AI5615" s="8">
        <v>210.75813293457031</v>
      </c>
      <c r="AJ5615" s="8">
        <v>225.38517761230469</v>
      </c>
      <c r="AK5615" s="8">
        <v>295.19573974609381</v>
      </c>
      <c r="AL5615" s="8">
        <v>331.77737426757813</v>
      </c>
      <c r="AM5615" s="8">
        <v>358.952392578125</v>
      </c>
      <c r="AN5615" s="8">
        <v>483.92791748046881</v>
      </c>
      <c r="AO5615" s="8">
        <v>470.07318115234381</v>
      </c>
      <c r="AP5615" s="8">
        <v>656.2904052734375</v>
      </c>
      <c r="AQ5615" s="8">
        <v>527.92364501953125</v>
      </c>
    </row>
    <row r="5616" spans="1:43" x14ac:dyDescent="0.3">
      <c r="A5616" s="3" t="s">
        <v>697</v>
      </c>
      <c r="B5616" s="1" t="s">
        <v>7551</v>
      </c>
      <c r="C5616" s="57" t="s">
        <v>6394</v>
      </c>
      <c r="D5616" s="57" t="s">
        <v>6406</v>
      </c>
      <c r="E5616" s="57" t="s">
        <v>6460</v>
      </c>
      <c r="F5616" s="89">
        <v>135.69798278808591</v>
      </c>
      <c r="G5616" s="8">
        <v>53.065113067626953</v>
      </c>
      <c r="H5616" s="8">
        <v>76.505889892578125</v>
      </c>
      <c r="I5616" s="8">
        <v>85.751487731933594</v>
      </c>
      <c r="J5616" s="8">
        <v>89.389427185058594</v>
      </c>
      <c r="K5616" s="8">
        <v>45.853347778320313</v>
      </c>
      <c r="L5616" s="8">
        <v>60.48895263671875</v>
      </c>
      <c r="M5616" s="8">
        <v>58.329074859619141</v>
      </c>
      <c r="N5616" s="8">
        <v>62.238945007324219</v>
      </c>
      <c r="O5616" s="8">
        <v>98.81280517578125</v>
      </c>
      <c r="P5616" s="8">
        <v>146.6026916503906</v>
      </c>
      <c r="Q5616" s="8">
        <v>142.0585021972656</v>
      </c>
      <c r="R5616" s="8">
        <v>188.58314514160159</v>
      </c>
      <c r="S5616" s="8">
        <v>268.67242431640631</v>
      </c>
      <c r="T5616" s="8">
        <v>354.08486938476563</v>
      </c>
      <c r="U5616" s="8">
        <v>422.62631225585938</v>
      </c>
      <c r="V5616" s="8">
        <v>537.4593505859375</v>
      </c>
      <c r="W5616" s="8">
        <v>544.88079833984375</v>
      </c>
      <c r="X5616" s="8">
        <v>585.4664306640625</v>
      </c>
      <c r="Y5616" s="84">
        <v>114.2059707641602</v>
      </c>
      <c r="Z5616" s="8">
        <v>42.929302215576172</v>
      </c>
      <c r="AA5616" s="8">
        <v>64.827171325683594</v>
      </c>
      <c r="AB5616" s="8">
        <v>85.0343017578125</v>
      </c>
      <c r="AC5616" s="8">
        <v>53.187633514404297</v>
      </c>
      <c r="AD5616" s="8">
        <v>50.805328369140632</v>
      </c>
      <c r="AE5616" s="8">
        <v>92.864273071289063</v>
      </c>
      <c r="AF5616" s="8">
        <v>101.61802673339839</v>
      </c>
      <c r="AG5616" s="8">
        <v>102.1191101074219</v>
      </c>
      <c r="AH5616" s="8">
        <v>145.27363586425781</v>
      </c>
      <c r="AI5616" s="8">
        <v>171.85627746582031</v>
      </c>
      <c r="AJ5616" s="8">
        <v>212.47065734863281</v>
      </c>
      <c r="AK5616" s="8">
        <v>254.30232238769531</v>
      </c>
      <c r="AL5616" s="8">
        <v>266.6376953125</v>
      </c>
      <c r="AM5616" s="8">
        <v>322.45599365234381</v>
      </c>
      <c r="AN5616" s="8">
        <v>365.9654541015625</v>
      </c>
      <c r="AO5616" s="8">
        <v>474.72735595703131</v>
      </c>
      <c r="AP5616" s="8">
        <v>584.1988525390625</v>
      </c>
      <c r="AQ5616" s="8">
        <v>624.81280517578125</v>
      </c>
    </row>
    <row r="5617" spans="1:43" x14ac:dyDescent="0.3">
      <c r="A5617" s="3" t="s">
        <v>696</v>
      </c>
      <c r="B5617" s="1" t="s">
        <v>7550</v>
      </c>
      <c r="C5617" s="57" t="s">
        <v>6394</v>
      </c>
      <c r="D5617" s="57" t="s">
        <v>6406</v>
      </c>
      <c r="E5617" s="57" t="s">
        <v>6508</v>
      </c>
      <c r="F5617" s="89">
        <v>145.10173034667969</v>
      </c>
      <c r="G5617" s="8">
        <v>88.888526916503906</v>
      </c>
      <c r="H5617" s="8">
        <v>87.880905151367188</v>
      </c>
      <c r="I5617" s="8">
        <v>85.95849609375</v>
      </c>
      <c r="J5617" s="8">
        <v>93.56072998046875</v>
      </c>
      <c r="K5617" s="8">
        <v>76.5267333984375</v>
      </c>
      <c r="L5617" s="8">
        <v>56.727184295654297</v>
      </c>
      <c r="M5617" s="8">
        <v>58.897205352783203</v>
      </c>
      <c r="N5617" s="8">
        <v>86.596794128417969</v>
      </c>
      <c r="O5617" s="8">
        <v>98.464508056640625</v>
      </c>
      <c r="P5617" s="8">
        <v>149.58612060546881</v>
      </c>
      <c r="Q5617" s="8">
        <v>199.81634521484381</v>
      </c>
      <c r="R5617" s="8">
        <v>265.3914794921875</v>
      </c>
      <c r="S5617" s="8">
        <v>367.05682373046881</v>
      </c>
      <c r="T5617" s="8">
        <v>379.79421997070313</v>
      </c>
      <c r="U5617" s="8">
        <v>565.5411376953125</v>
      </c>
      <c r="V5617" s="8">
        <v>622.35626220703125</v>
      </c>
      <c r="W5617" s="8">
        <v>687.73486328125</v>
      </c>
      <c r="X5617" s="8">
        <v>644.2034912109375</v>
      </c>
      <c r="Y5617" s="84">
        <v>127.56114196777339</v>
      </c>
      <c r="Z5617" s="8">
        <v>70.319992065429688</v>
      </c>
      <c r="AA5617" s="8">
        <v>77.048873901367188</v>
      </c>
      <c r="AB5617" s="8">
        <v>80.902565002441406</v>
      </c>
      <c r="AC5617" s="8">
        <v>74.531295776367188</v>
      </c>
      <c r="AD5617" s="8">
        <v>78.172538757324219</v>
      </c>
      <c r="AE5617" s="8">
        <v>93.3021240234375</v>
      </c>
      <c r="AF5617" s="8">
        <v>86.768333435058594</v>
      </c>
      <c r="AG5617" s="8">
        <v>106.18064880371089</v>
      </c>
      <c r="AH5617" s="8">
        <v>146.2096862792969</v>
      </c>
      <c r="AI5617" s="8">
        <v>184.9609680175781</v>
      </c>
      <c r="AJ5617" s="8">
        <v>284.43435668945313</v>
      </c>
      <c r="AK5617" s="8">
        <v>393.01181030273438</v>
      </c>
      <c r="AL5617" s="8">
        <v>357.48681640625</v>
      </c>
      <c r="AM5617" s="8">
        <v>383.64910888671881</v>
      </c>
      <c r="AN5617" s="8">
        <v>504.1722412109375</v>
      </c>
      <c r="AO5617" s="8">
        <v>483.72000122070313</v>
      </c>
      <c r="AP5617" s="8">
        <v>555.50860595703125</v>
      </c>
      <c r="AQ5617" s="8">
        <v>530.23101806640625</v>
      </c>
    </row>
    <row r="5618" spans="1:43" x14ac:dyDescent="0.3">
      <c r="A5618" s="3" t="s">
        <v>695</v>
      </c>
      <c r="B5618" s="1" t="s">
        <v>7549</v>
      </c>
      <c r="C5618" s="57" t="s">
        <v>6394</v>
      </c>
      <c r="D5618" s="57" t="s">
        <v>6406</v>
      </c>
      <c r="E5618" s="57" t="s">
        <v>6561</v>
      </c>
      <c r="F5618" s="89">
        <v>165.19822692871091</v>
      </c>
      <c r="G5618" s="8">
        <v>73.3406982421875</v>
      </c>
      <c r="H5618" s="8">
        <v>90.687103271484375</v>
      </c>
      <c r="I5618" s="8">
        <v>97.323188781738281</v>
      </c>
      <c r="J5618" s="8">
        <v>106.3602828979492</v>
      </c>
      <c r="K5618" s="8">
        <v>81.843498229980469</v>
      </c>
      <c r="L5618" s="8">
        <v>90.250717163085938</v>
      </c>
      <c r="M5618" s="8">
        <v>81.854728698730469</v>
      </c>
      <c r="N5618" s="8">
        <v>92.173728942871094</v>
      </c>
      <c r="O5618" s="8">
        <v>107.14892578125</v>
      </c>
      <c r="P5618" s="8">
        <v>152.96949768066409</v>
      </c>
      <c r="Q5618" s="8">
        <v>226.87806701660159</v>
      </c>
      <c r="R5618" s="8">
        <v>236.2310791015625</v>
      </c>
      <c r="S5618" s="8">
        <v>298.59454345703131</v>
      </c>
      <c r="T5618" s="8">
        <v>383.22406005859381</v>
      </c>
      <c r="U5618" s="8">
        <v>507.14004516601563</v>
      </c>
      <c r="V5618" s="8">
        <v>569.07415771484375</v>
      </c>
      <c r="W5618" s="8">
        <v>596.9473876953125</v>
      </c>
      <c r="X5618" s="8">
        <v>633.25799560546875</v>
      </c>
      <c r="Y5618" s="84">
        <v>147.32435607910159</v>
      </c>
      <c r="Z5618" s="8">
        <v>94.912010192871094</v>
      </c>
      <c r="AA5618" s="8">
        <v>79.718193054199219</v>
      </c>
      <c r="AB5618" s="8">
        <v>94.4697265625</v>
      </c>
      <c r="AC5618" s="8">
        <v>85.576080322265625</v>
      </c>
      <c r="AD5618" s="8">
        <v>107.0128479003906</v>
      </c>
      <c r="AE5618" s="8">
        <v>106.09996032714839</v>
      </c>
      <c r="AF5618" s="8">
        <v>99.959869384765625</v>
      </c>
      <c r="AG5618" s="8">
        <v>133.7539367675781</v>
      </c>
      <c r="AH5618" s="8">
        <v>185.06855773925781</v>
      </c>
      <c r="AI5618" s="8">
        <v>213.79998779296881</v>
      </c>
      <c r="AJ5618" s="8">
        <v>276.35888671875</v>
      </c>
      <c r="AK5618" s="8">
        <v>277.81961059570313</v>
      </c>
      <c r="AL5618" s="8">
        <v>298.83901977539063</v>
      </c>
      <c r="AM5618" s="8">
        <v>413.96917724609381</v>
      </c>
      <c r="AN5618" s="8">
        <v>397.8636474609375</v>
      </c>
      <c r="AO5618" s="8">
        <v>470.254150390625</v>
      </c>
      <c r="AP5618" s="8">
        <v>683.52520751953125</v>
      </c>
      <c r="AQ5618" s="8">
        <v>650.92901611328125</v>
      </c>
    </row>
    <row r="5619" spans="1:43" x14ac:dyDescent="0.3">
      <c r="A5619" s="3" t="s">
        <v>694</v>
      </c>
      <c r="B5619" s="1" t="s">
        <v>7548</v>
      </c>
      <c r="C5619" s="57" t="s">
        <v>6394</v>
      </c>
      <c r="D5619" s="57" t="s">
        <v>6406</v>
      </c>
      <c r="E5619" s="57" t="s">
        <v>6460</v>
      </c>
      <c r="F5619" s="89">
        <v>138.4571228027344</v>
      </c>
      <c r="G5619" s="8">
        <v>30.906158447265629</v>
      </c>
      <c r="H5619" s="8">
        <v>35.437767028808587</v>
      </c>
      <c r="I5619" s="8">
        <v>49.399055480957031</v>
      </c>
      <c r="J5619" s="8">
        <v>39.012763977050781</v>
      </c>
      <c r="K5619" s="8">
        <v>37.276256561279297</v>
      </c>
      <c r="L5619" s="8">
        <v>41.014213562011719</v>
      </c>
      <c r="M5619" s="8">
        <v>45.408489227294922</v>
      </c>
      <c r="N5619" s="8">
        <v>53.329807281494141</v>
      </c>
      <c r="O5619" s="8">
        <v>87.495674133300781</v>
      </c>
      <c r="P5619" s="8">
        <v>106.0605773925781</v>
      </c>
      <c r="Q5619" s="8">
        <v>131.21049499511719</v>
      </c>
      <c r="R5619" s="8">
        <v>184.6568298339844</v>
      </c>
      <c r="S5619" s="8">
        <v>239.33673095703131</v>
      </c>
      <c r="T5619" s="8">
        <v>319.98748779296881</v>
      </c>
      <c r="U5619" s="8">
        <v>376.75039672851563</v>
      </c>
      <c r="V5619" s="8">
        <v>505.1683349609375</v>
      </c>
      <c r="W5619" s="8">
        <v>617.1634521484375</v>
      </c>
      <c r="X5619" s="8">
        <v>656.95703125</v>
      </c>
      <c r="Y5619" s="84">
        <v>104.86199951171881</v>
      </c>
      <c r="Z5619" s="8">
        <v>36.125926971435547</v>
      </c>
      <c r="AA5619" s="8">
        <v>28.590272903442379</v>
      </c>
      <c r="AB5619" s="8">
        <v>37.050495147705078</v>
      </c>
      <c r="AC5619" s="8">
        <v>39.319625854492188</v>
      </c>
      <c r="AD5619" s="8">
        <v>53.706554412841797</v>
      </c>
      <c r="AE5619" s="8">
        <v>62.406787872314453</v>
      </c>
      <c r="AF5619" s="8">
        <v>70.071601867675781</v>
      </c>
      <c r="AG5619" s="8">
        <v>95.388587951660156</v>
      </c>
      <c r="AH5619" s="8">
        <v>112.9551467895508</v>
      </c>
      <c r="AI5619" s="8">
        <v>148.1579284667969</v>
      </c>
      <c r="AJ5619" s="8">
        <v>177.4423828125</v>
      </c>
      <c r="AK5619" s="8">
        <v>215.10223388671881</v>
      </c>
      <c r="AL5619" s="8">
        <v>241.84710693359381</v>
      </c>
      <c r="AM5619" s="8">
        <v>291.589111328125</v>
      </c>
      <c r="AN5619" s="8">
        <v>328.11825561523438</v>
      </c>
      <c r="AO5619" s="8">
        <v>426.30368041992188</v>
      </c>
      <c r="AP5619" s="8">
        <v>486.61294555664063</v>
      </c>
      <c r="AQ5619" s="8">
        <v>550.1248779296875</v>
      </c>
    </row>
    <row r="5620" spans="1:43" x14ac:dyDescent="0.3">
      <c r="A5620" s="3" t="s">
        <v>693</v>
      </c>
      <c r="B5620" s="1" t="s">
        <v>7547</v>
      </c>
      <c r="C5620" s="57" t="s">
        <v>6394</v>
      </c>
      <c r="D5620" s="57" t="s">
        <v>6406</v>
      </c>
      <c r="E5620" s="57" t="s">
        <v>6460</v>
      </c>
      <c r="F5620" s="89">
        <v>138.5257263183594</v>
      </c>
      <c r="G5620" s="8">
        <v>52.075614929199219</v>
      </c>
      <c r="H5620" s="8">
        <v>84.839469909667969</v>
      </c>
      <c r="I5620" s="8">
        <v>90.099418640136719</v>
      </c>
      <c r="J5620" s="8">
        <v>56.640579223632813</v>
      </c>
      <c r="K5620" s="8">
        <v>84.318855285644531</v>
      </c>
      <c r="L5620" s="8">
        <v>65.64404296875</v>
      </c>
      <c r="M5620" s="8">
        <v>62.691070556640632</v>
      </c>
      <c r="N5620" s="8">
        <v>63.614280700683587</v>
      </c>
      <c r="O5620" s="8">
        <v>104.7439041137695</v>
      </c>
      <c r="P5620" s="8">
        <v>156.42938232421881</v>
      </c>
      <c r="Q5620" s="8">
        <v>159.64524841308591</v>
      </c>
      <c r="R5620" s="8">
        <v>203.37605285644531</v>
      </c>
      <c r="S5620" s="8">
        <v>262.93203735351563</v>
      </c>
      <c r="T5620" s="8">
        <v>340.99169921875</v>
      </c>
      <c r="U5620" s="8">
        <v>418.51559448242188</v>
      </c>
      <c r="V5620" s="8">
        <v>523.24493408203125</v>
      </c>
      <c r="W5620" s="8">
        <v>643.64337158203125</v>
      </c>
      <c r="X5620" s="8">
        <v>695.8875732421875</v>
      </c>
      <c r="Y5620" s="84">
        <v>140.10328674316409</v>
      </c>
      <c r="Z5620" s="8">
        <v>53.306480407714837</v>
      </c>
      <c r="AA5620" s="8">
        <v>55.120201110839837</v>
      </c>
      <c r="AB5620" s="8">
        <v>67.661308288574219</v>
      </c>
      <c r="AC5620" s="8">
        <v>72.611907958984375</v>
      </c>
      <c r="AD5620" s="8">
        <v>60.548980712890632</v>
      </c>
      <c r="AE5620" s="8">
        <v>96.040542602539063</v>
      </c>
      <c r="AF5620" s="8">
        <v>89.182472229003906</v>
      </c>
      <c r="AG5620" s="8">
        <v>135.4219970703125</v>
      </c>
      <c r="AH5620" s="8">
        <v>146.75132751464841</v>
      </c>
      <c r="AI5620" s="8">
        <v>196.28462219238281</v>
      </c>
      <c r="AJ5620" s="8">
        <v>214.97889709472659</v>
      </c>
      <c r="AK5620" s="8">
        <v>244.07310485839841</v>
      </c>
      <c r="AL5620" s="8">
        <v>277.1788330078125</v>
      </c>
      <c r="AM5620" s="8">
        <v>329.35281372070313</v>
      </c>
      <c r="AN5620" s="8">
        <v>371.23818969726563</v>
      </c>
      <c r="AO5620" s="8">
        <v>434.623291015625</v>
      </c>
      <c r="AP5620" s="8">
        <v>568.696044921875</v>
      </c>
      <c r="AQ5620" s="8">
        <v>617.04754638671875</v>
      </c>
    </row>
    <row r="5621" spans="1:43" x14ac:dyDescent="0.3">
      <c r="A5621" s="3" t="s">
        <v>692</v>
      </c>
      <c r="B5621" s="1" t="s">
        <v>7546</v>
      </c>
      <c r="C5621" s="57" t="s">
        <v>6394</v>
      </c>
      <c r="D5621" s="57" t="s">
        <v>6406</v>
      </c>
      <c r="E5621" s="57" t="s">
        <v>6563</v>
      </c>
      <c r="F5621" s="89">
        <v>139.0035095214844</v>
      </c>
      <c r="G5621" s="8">
        <v>36.117813110351563</v>
      </c>
      <c r="H5621" s="8">
        <v>50.087749481201172</v>
      </c>
      <c r="I5621" s="8">
        <v>49.560150146484382</v>
      </c>
      <c r="J5621" s="8">
        <v>49.918811798095703</v>
      </c>
      <c r="K5621" s="8">
        <v>33.176223754882813</v>
      </c>
      <c r="L5621" s="8">
        <v>45.572845458984382</v>
      </c>
      <c r="M5621" s="8">
        <v>62.606010437011719</v>
      </c>
      <c r="N5621" s="8">
        <v>62.410316467285163</v>
      </c>
      <c r="O5621" s="8">
        <v>71.304855346679688</v>
      </c>
      <c r="P5621" s="8">
        <v>100.44174957275391</v>
      </c>
      <c r="Q5621" s="8">
        <v>137.5596008300781</v>
      </c>
      <c r="R5621" s="8">
        <v>187.93330383300781</v>
      </c>
      <c r="S5621" s="8">
        <v>241.1816711425781</v>
      </c>
      <c r="T5621" s="8">
        <v>312.13580322265631</v>
      </c>
      <c r="U5621" s="8">
        <v>402.43313598632813</v>
      </c>
      <c r="V5621" s="8">
        <v>471.95657348632813</v>
      </c>
      <c r="W5621" s="8">
        <v>602.630126953125</v>
      </c>
      <c r="X5621" s="8">
        <v>583.49200439453125</v>
      </c>
      <c r="Y5621" s="84">
        <v>110.1476516723633</v>
      </c>
      <c r="Z5621" s="8">
        <v>14.07645225524902</v>
      </c>
      <c r="AA5621" s="8">
        <v>31.455282211303711</v>
      </c>
      <c r="AB5621" s="8">
        <v>52.179630279541023</v>
      </c>
      <c r="AC5621" s="8">
        <v>55.991168975830078</v>
      </c>
      <c r="AD5621" s="8">
        <v>66.735137939453125</v>
      </c>
      <c r="AE5621" s="8">
        <v>87.567192077636719</v>
      </c>
      <c r="AF5621" s="8">
        <v>84.048103332519531</v>
      </c>
      <c r="AG5621" s="8">
        <v>107.3070755004883</v>
      </c>
      <c r="AH5621" s="8">
        <v>112.76169586181641</v>
      </c>
      <c r="AI5621" s="8">
        <v>167.1626281738281</v>
      </c>
      <c r="AJ5621" s="8">
        <v>193.22386169433591</v>
      </c>
      <c r="AK5621" s="8">
        <v>218.24934387207031</v>
      </c>
      <c r="AL5621" s="8">
        <v>244.04301452636719</v>
      </c>
      <c r="AM5621" s="8">
        <v>277.360107421875</v>
      </c>
      <c r="AN5621" s="8">
        <v>360.02047729492188</v>
      </c>
      <c r="AO5621" s="8">
        <v>381.36959838867188</v>
      </c>
      <c r="AP5621" s="8">
        <v>442.9517822265625</v>
      </c>
      <c r="AQ5621" s="8">
        <v>520.38482666015625</v>
      </c>
    </row>
    <row r="5622" spans="1:43" x14ac:dyDescent="0.3">
      <c r="A5622" s="3" t="s">
        <v>691</v>
      </c>
      <c r="B5622" s="1" t="s">
        <v>7545</v>
      </c>
      <c r="C5622" s="57" t="s">
        <v>6394</v>
      </c>
      <c r="D5622" s="57" t="s">
        <v>6406</v>
      </c>
      <c r="E5622" s="57" t="s">
        <v>6561</v>
      </c>
      <c r="F5622" s="89">
        <v>140.0691833496094</v>
      </c>
      <c r="G5622" s="8">
        <v>67.809783935546875</v>
      </c>
      <c r="H5622" s="8">
        <v>72.197372436523438</v>
      </c>
      <c r="I5622" s="8">
        <v>74.718025207519531</v>
      </c>
      <c r="J5622" s="8">
        <v>65.017578125</v>
      </c>
      <c r="K5622" s="8">
        <v>50.154052734375</v>
      </c>
      <c r="L5622" s="8">
        <v>58.083118438720703</v>
      </c>
      <c r="M5622" s="8">
        <v>61.072254180908203</v>
      </c>
      <c r="N5622" s="8">
        <v>75.30035400390625</v>
      </c>
      <c r="O5622" s="8">
        <v>96.792137145996094</v>
      </c>
      <c r="P5622" s="8">
        <v>137.9743957519531</v>
      </c>
      <c r="Q5622" s="8">
        <v>172.29847717285159</v>
      </c>
      <c r="R5622" s="8">
        <v>213.05224609375</v>
      </c>
      <c r="S5622" s="8">
        <v>290.2532958984375</v>
      </c>
      <c r="T5622" s="8">
        <v>391.00131225585938</v>
      </c>
      <c r="U5622" s="8">
        <v>455.39590454101563</v>
      </c>
      <c r="V5622" s="8">
        <v>551.66949462890625</v>
      </c>
      <c r="W5622" s="8">
        <v>581.793212890625</v>
      </c>
      <c r="X5622" s="8">
        <v>649.66864013671875</v>
      </c>
      <c r="Y5622" s="84">
        <v>123.0280838012695</v>
      </c>
      <c r="Z5622" s="8">
        <v>54.305503845214837</v>
      </c>
      <c r="AA5622" s="8">
        <v>57.096836090087891</v>
      </c>
      <c r="AB5622" s="8">
        <v>60.505435943603523</v>
      </c>
      <c r="AC5622" s="8">
        <v>68.085716247558594</v>
      </c>
      <c r="AD5622" s="8">
        <v>70.933883666992188</v>
      </c>
      <c r="AE5622" s="8">
        <v>78.854957580566406</v>
      </c>
      <c r="AF5622" s="8">
        <v>82.407089233398438</v>
      </c>
      <c r="AG5622" s="8">
        <v>98.617729187011719</v>
      </c>
      <c r="AH5622" s="8">
        <v>130.52081298828131</v>
      </c>
      <c r="AI5622" s="8">
        <v>184.99169921875</v>
      </c>
      <c r="AJ5622" s="8">
        <v>229.23545837402341</v>
      </c>
      <c r="AK5622" s="8">
        <v>253.28807067871091</v>
      </c>
      <c r="AL5622" s="8">
        <v>300.6011962890625</v>
      </c>
      <c r="AM5622" s="8">
        <v>356.06948852539063</v>
      </c>
      <c r="AN5622" s="8">
        <v>388.40682983398438</v>
      </c>
      <c r="AO5622" s="8">
        <v>451.35800170898438</v>
      </c>
      <c r="AP5622" s="8">
        <v>540.0440673828125</v>
      </c>
      <c r="AQ5622" s="8">
        <v>578.73138427734375</v>
      </c>
    </row>
    <row r="5623" spans="1:43" x14ac:dyDescent="0.3">
      <c r="A5623" s="3" t="s">
        <v>690</v>
      </c>
      <c r="B5623" s="1" t="s">
        <v>7544</v>
      </c>
      <c r="C5623" s="57" t="s">
        <v>6394</v>
      </c>
      <c r="D5623" s="57" t="s">
        <v>6406</v>
      </c>
      <c r="E5623" s="57" t="s">
        <v>6560</v>
      </c>
      <c r="F5623" s="89">
        <v>148.1566162109375</v>
      </c>
      <c r="G5623" s="8">
        <v>68.320259094238281</v>
      </c>
      <c r="H5623" s="8">
        <v>71.800590515136719</v>
      </c>
      <c r="I5623" s="8">
        <v>96.747734069824219</v>
      </c>
      <c r="J5623" s="8">
        <v>64.564468383789063</v>
      </c>
      <c r="K5623" s="8">
        <v>80.747367858886719</v>
      </c>
      <c r="L5623" s="8">
        <v>66.712249755859375</v>
      </c>
      <c r="M5623" s="8">
        <v>102.6217956542969</v>
      </c>
      <c r="N5623" s="8">
        <v>100.11077880859381</v>
      </c>
      <c r="O5623" s="8">
        <v>110.2629318237305</v>
      </c>
      <c r="P5623" s="8">
        <v>134.4325866699219</v>
      </c>
      <c r="Q5623" s="8">
        <v>182.07373046875</v>
      </c>
      <c r="R5623" s="8">
        <v>224.04606628417969</v>
      </c>
      <c r="S5623" s="8">
        <v>267.61859130859381</v>
      </c>
      <c r="T5623" s="8">
        <v>370.90634155273438</v>
      </c>
      <c r="U5623" s="8">
        <v>457.78311157226563</v>
      </c>
      <c r="V5623" s="8">
        <v>586.87005615234375</v>
      </c>
      <c r="W5623" s="8">
        <v>600.73944091796875</v>
      </c>
      <c r="X5623" s="8">
        <v>596.920654296875</v>
      </c>
      <c r="Y5623" s="84">
        <v>138.58503723144531</v>
      </c>
      <c r="Z5623" s="8">
        <v>65.640899658203125</v>
      </c>
      <c r="AA5623" s="8">
        <v>76.534263610839844</v>
      </c>
      <c r="AB5623" s="8">
        <v>72.324913024902344</v>
      </c>
      <c r="AC5623" s="8">
        <v>74.079002380371094</v>
      </c>
      <c r="AD5623" s="8">
        <v>74.293296813964844</v>
      </c>
      <c r="AE5623" s="8">
        <v>69.183280944824219</v>
      </c>
      <c r="AF5623" s="8">
        <v>108.2826232910156</v>
      </c>
      <c r="AG5623" s="8">
        <v>131.264892578125</v>
      </c>
      <c r="AH5623" s="8">
        <v>146.31329345703131</v>
      </c>
      <c r="AI5623" s="8">
        <v>209.7177734375</v>
      </c>
      <c r="AJ5623" s="8">
        <v>220.73712158203131</v>
      </c>
      <c r="AK5623" s="8">
        <v>281.55560302734381</v>
      </c>
      <c r="AL5623" s="8">
        <v>299.62698364257813</v>
      </c>
      <c r="AM5623" s="8">
        <v>373.26165771484381</v>
      </c>
      <c r="AN5623" s="8">
        <v>397.4161376953125</v>
      </c>
      <c r="AO5623" s="8">
        <v>480.4822998046875</v>
      </c>
      <c r="AP5623" s="8">
        <v>576.21746826171875</v>
      </c>
      <c r="AQ5623" s="8">
        <v>666.858154296875</v>
      </c>
    </row>
    <row r="5624" spans="1:43" x14ac:dyDescent="0.3">
      <c r="A5624" s="3" t="s">
        <v>689</v>
      </c>
      <c r="B5624" s="1" t="s">
        <v>7543</v>
      </c>
      <c r="C5624" s="57" t="s">
        <v>6394</v>
      </c>
      <c r="D5624" s="57" t="s">
        <v>6406</v>
      </c>
      <c r="E5624" s="57" t="s">
        <v>6565</v>
      </c>
      <c r="F5624" s="89">
        <v>140.91571044921881</v>
      </c>
      <c r="G5624" s="8">
        <v>66.582817077636719</v>
      </c>
      <c r="H5624" s="8">
        <v>57.277713775634773</v>
      </c>
      <c r="I5624" s="8">
        <v>72.350570678710938</v>
      </c>
      <c r="J5624" s="8">
        <v>83.478050231933594</v>
      </c>
      <c r="K5624" s="8">
        <v>65.935600280761719</v>
      </c>
      <c r="L5624" s="8">
        <v>55.003520965576172</v>
      </c>
      <c r="M5624" s="8">
        <v>62.538196563720703</v>
      </c>
      <c r="N5624" s="8">
        <v>67.609222412109375</v>
      </c>
      <c r="O5624" s="8">
        <v>104.02744293212891</v>
      </c>
      <c r="P5624" s="8">
        <v>120.40679931640631</v>
      </c>
      <c r="Q5624" s="8">
        <v>196.69404602050781</v>
      </c>
      <c r="R5624" s="8">
        <v>222.03938293457031</v>
      </c>
      <c r="S5624" s="8">
        <v>292.43362426757813</v>
      </c>
      <c r="T5624" s="8">
        <v>339.50308227539063</v>
      </c>
      <c r="U5624" s="8">
        <v>419.67251586914063</v>
      </c>
      <c r="V5624" s="8">
        <v>458.14181518554688</v>
      </c>
      <c r="W5624" s="8">
        <v>486.063232421875</v>
      </c>
      <c r="X5624" s="8">
        <v>753.5382080078125</v>
      </c>
      <c r="Y5624" s="84">
        <v>125.8317337036133</v>
      </c>
      <c r="Z5624" s="8">
        <v>55.474185943603523</v>
      </c>
      <c r="AA5624" s="8">
        <v>46.652969360351563</v>
      </c>
      <c r="AB5624" s="8">
        <v>68.875328063964844</v>
      </c>
      <c r="AC5624" s="8">
        <v>88.3192138671875</v>
      </c>
      <c r="AD5624" s="8">
        <v>68.849266052246094</v>
      </c>
      <c r="AE5624" s="8">
        <v>79.765243530273438</v>
      </c>
      <c r="AF5624" s="8">
        <v>77.085044860839844</v>
      </c>
      <c r="AG5624" s="8">
        <v>98.331916809082031</v>
      </c>
      <c r="AH5624" s="8">
        <v>129.84184265136719</v>
      </c>
      <c r="AI5624" s="8">
        <v>203.783203125</v>
      </c>
      <c r="AJ5624" s="8">
        <v>246.73468017578131</v>
      </c>
      <c r="AK5624" s="8">
        <v>242.82893371582031</v>
      </c>
      <c r="AL5624" s="8">
        <v>307.81301879882813</v>
      </c>
      <c r="AM5624" s="8">
        <v>306.37106323242188</v>
      </c>
      <c r="AN5624" s="8">
        <v>410.03903198242188</v>
      </c>
      <c r="AO5624" s="8">
        <v>415.957763671875</v>
      </c>
      <c r="AP5624" s="8">
        <v>516.198974609375</v>
      </c>
      <c r="AQ5624" s="8">
        <v>579.04022216796875</v>
      </c>
    </row>
    <row r="5625" spans="1:43" x14ac:dyDescent="0.3">
      <c r="A5625" s="3" t="s">
        <v>688</v>
      </c>
      <c r="B5625" s="1" t="s">
        <v>7542</v>
      </c>
      <c r="C5625" s="57" t="s">
        <v>6394</v>
      </c>
      <c r="D5625" s="57" t="s">
        <v>6406</v>
      </c>
      <c r="E5625" s="57" t="s">
        <v>6565</v>
      </c>
      <c r="F5625" s="89">
        <v>163.5223693847656</v>
      </c>
      <c r="G5625" s="8">
        <v>76.195121765136719</v>
      </c>
      <c r="H5625" s="8">
        <v>60.082862854003913</v>
      </c>
      <c r="I5625" s="8">
        <v>82.940277099609375</v>
      </c>
      <c r="J5625" s="8">
        <v>70.145973205566406</v>
      </c>
      <c r="K5625" s="8">
        <v>59.944709777832031</v>
      </c>
      <c r="L5625" s="8">
        <v>67.717308044433594</v>
      </c>
      <c r="M5625" s="8">
        <v>66.128334045410156</v>
      </c>
      <c r="N5625" s="8">
        <v>89.039031982421875</v>
      </c>
      <c r="O5625" s="8">
        <v>101.5908737182617</v>
      </c>
      <c r="P5625" s="8">
        <v>140.9314880371094</v>
      </c>
      <c r="Q5625" s="8">
        <v>172.121337890625</v>
      </c>
      <c r="R5625" s="8">
        <v>200.33256530761719</v>
      </c>
      <c r="S5625" s="8">
        <v>274.76931762695313</v>
      </c>
      <c r="T5625" s="8">
        <v>404.41915893554688</v>
      </c>
      <c r="U5625" s="8">
        <v>416.83258056640631</v>
      </c>
      <c r="V5625" s="8">
        <v>516.4764404296875</v>
      </c>
      <c r="W5625" s="8">
        <v>574.449462890625</v>
      </c>
      <c r="X5625" s="8">
        <v>616.9573974609375</v>
      </c>
      <c r="Y5625" s="84">
        <v>132.83876037597659</v>
      </c>
      <c r="Z5625" s="8">
        <v>57.444889068603523</v>
      </c>
      <c r="AA5625" s="8">
        <v>67.162078857421875</v>
      </c>
      <c r="AB5625" s="8">
        <v>67.635536193847656</v>
      </c>
      <c r="AC5625" s="8">
        <v>77.72119140625</v>
      </c>
      <c r="AD5625" s="8">
        <v>83.369110107421875</v>
      </c>
      <c r="AE5625" s="8">
        <v>74.800140380859375</v>
      </c>
      <c r="AF5625" s="8">
        <v>99.876022338867188</v>
      </c>
      <c r="AG5625" s="8">
        <v>114.27687835693359</v>
      </c>
      <c r="AH5625" s="8">
        <v>139.12103271484381</v>
      </c>
      <c r="AI5625" s="8">
        <v>185.69447326660159</v>
      </c>
      <c r="AJ5625" s="8">
        <v>225.8267822265625</v>
      </c>
      <c r="AK5625" s="8">
        <v>229.6663513183594</v>
      </c>
      <c r="AL5625" s="8">
        <v>279.82760620117188</v>
      </c>
      <c r="AM5625" s="8">
        <v>346.097900390625</v>
      </c>
      <c r="AN5625" s="8">
        <v>393.15499877929688</v>
      </c>
      <c r="AO5625" s="8">
        <v>469.84854125976563</v>
      </c>
      <c r="AP5625" s="8">
        <v>583.24212646484375</v>
      </c>
      <c r="AQ5625" s="8">
        <v>618.92938232421875</v>
      </c>
    </row>
    <row r="5626" spans="1:43" x14ac:dyDescent="0.3">
      <c r="A5626" s="3" t="s">
        <v>687</v>
      </c>
      <c r="B5626" s="1" t="s">
        <v>13062</v>
      </c>
      <c r="C5626" s="57" t="s">
        <v>6394</v>
      </c>
      <c r="D5626" s="57" t="s">
        <v>6406</v>
      </c>
      <c r="E5626" s="57" t="s">
        <v>6507</v>
      </c>
      <c r="F5626" s="89">
        <v>132.28419494628909</v>
      </c>
      <c r="G5626" s="8">
        <v>55.571048736572273</v>
      </c>
      <c r="H5626" s="8">
        <v>71.136001586914063</v>
      </c>
      <c r="I5626" s="8">
        <v>75.031692504882813</v>
      </c>
      <c r="J5626" s="8">
        <v>85.166854858398438</v>
      </c>
      <c r="K5626" s="8">
        <v>59.938358306884773</v>
      </c>
      <c r="L5626" s="8">
        <v>48.050384521484382</v>
      </c>
      <c r="M5626" s="8">
        <v>57.393753051757813</v>
      </c>
      <c r="N5626" s="8">
        <v>80.708869934082031</v>
      </c>
      <c r="O5626" s="8">
        <v>115.29270935058589</v>
      </c>
      <c r="P5626" s="8">
        <v>120.6565780639648</v>
      </c>
      <c r="Q5626" s="8">
        <v>162.65533447265631</v>
      </c>
      <c r="R5626" s="8">
        <v>217.47373962402341</v>
      </c>
      <c r="S5626" s="8">
        <v>259.39004516601563</v>
      </c>
      <c r="T5626" s="8">
        <v>375.2486572265625</v>
      </c>
      <c r="U5626" s="8">
        <v>407.10101318359381</v>
      </c>
      <c r="V5626" s="8">
        <v>517.29669189453125</v>
      </c>
      <c r="W5626" s="8">
        <v>569.2760009765625</v>
      </c>
      <c r="X5626" s="8">
        <v>740.2315673828125</v>
      </c>
      <c r="Y5626" s="84">
        <v>122.2496719360352</v>
      </c>
      <c r="Z5626" s="8">
        <v>46.888702392578132</v>
      </c>
      <c r="AA5626" s="8">
        <v>42.755657196044922</v>
      </c>
      <c r="AB5626" s="8">
        <v>47.168743133544922</v>
      </c>
      <c r="AC5626" s="8">
        <v>58.512016296386719</v>
      </c>
      <c r="AD5626" s="8">
        <v>64.915145874023438</v>
      </c>
      <c r="AE5626" s="8">
        <v>72.726776123046875</v>
      </c>
      <c r="AF5626" s="8">
        <v>61.539440155029297</v>
      </c>
      <c r="AG5626" s="8">
        <v>88.077301025390625</v>
      </c>
      <c r="AH5626" s="8">
        <v>115.5526123046875</v>
      </c>
      <c r="AI5626" s="8">
        <v>186.56904602050781</v>
      </c>
      <c r="AJ5626" s="8">
        <v>244.82945251464841</v>
      </c>
      <c r="AK5626" s="8">
        <v>244.79803466796881</v>
      </c>
      <c r="AL5626" s="8">
        <v>256.549072265625</v>
      </c>
      <c r="AM5626" s="8">
        <v>368.82833862304688</v>
      </c>
      <c r="AN5626" s="8">
        <v>358.76712036132813</v>
      </c>
      <c r="AO5626" s="8">
        <v>457.2181396484375</v>
      </c>
      <c r="AP5626" s="8">
        <v>429.70867919921881</v>
      </c>
      <c r="AQ5626" s="8">
        <v>518.34014892578125</v>
      </c>
    </row>
    <row r="5627" spans="1:43" x14ac:dyDescent="0.3">
      <c r="A5627" s="3" t="s">
        <v>686</v>
      </c>
      <c r="B5627" s="1" t="s">
        <v>7541</v>
      </c>
      <c r="C5627" s="57" t="s">
        <v>6394</v>
      </c>
      <c r="D5627" s="57" t="s">
        <v>6406</v>
      </c>
      <c r="E5627" s="57" t="s">
        <v>6460</v>
      </c>
      <c r="F5627" s="89">
        <v>129.79241943359381</v>
      </c>
      <c r="G5627" s="8">
        <v>46.739017486572273</v>
      </c>
      <c r="H5627" s="8">
        <v>45.785617828369141</v>
      </c>
      <c r="I5627" s="8">
        <v>51.810775756835938</v>
      </c>
      <c r="J5627" s="8">
        <v>46.346813201904297</v>
      </c>
      <c r="K5627" s="8">
        <v>38.863109588623047</v>
      </c>
      <c r="L5627" s="8">
        <v>35.767097473144531</v>
      </c>
      <c r="M5627" s="8">
        <v>42.671653747558587</v>
      </c>
      <c r="N5627" s="8">
        <v>55.812709808349609</v>
      </c>
      <c r="O5627" s="8">
        <v>68.334770202636719</v>
      </c>
      <c r="P5627" s="8">
        <v>111.18475341796881</v>
      </c>
      <c r="Q5627" s="8">
        <v>133.3691101074219</v>
      </c>
      <c r="R5627" s="8">
        <v>170.21461486816409</v>
      </c>
      <c r="S5627" s="8">
        <v>235.84625244140631</v>
      </c>
      <c r="T5627" s="8">
        <v>311.47433471679688</v>
      </c>
      <c r="U5627" s="8">
        <v>393.82077026367188</v>
      </c>
      <c r="V5627" s="8">
        <v>469.27853393554688</v>
      </c>
      <c r="W5627" s="8">
        <v>529.8736572265625</v>
      </c>
      <c r="X5627" s="8">
        <v>548.97174072265625</v>
      </c>
      <c r="Y5627" s="84">
        <v>107.6626739501953</v>
      </c>
      <c r="Z5627" s="8">
        <v>35.808185577392578</v>
      </c>
      <c r="AA5627" s="8">
        <v>31.04325103759766</v>
      </c>
      <c r="AB5627" s="8">
        <v>52.569305419921882</v>
      </c>
      <c r="AC5627" s="8">
        <v>53.796657562255859</v>
      </c>
      <c r="AD5627" s="8">
        <v>54.474861145019531</v>
      </c>
      <c r="AE5627" s="8">
        <v>55.130416870117188</v>
      </c>
      <c r="AF5627" s="8">
        <v>73.04736328125</v>
      </c>
      <c r="AG5627" s="8">
        <v>88.512710571289063</v>
      </c>
      <c r="AH5627" s="8">
        <v>112.48252105712891</v>
      </c>
      <c r="AI5627" s="8">
        <v>144.24754333496091</v>
      </c>
      <c r="AJ5627" s="8">
        <v>193.76902770996091</v>
      </c>
      <c r="AK5627" s="8">
        <v>204.3379211425781</v>
      </c>
      <c r="AL5627" s="8">
        <v>223.82197570800781</v>
      </c>
      <c r="AM5627" s="8">
        <v>291.83734130859381</v>
      </c>
      <c r="AN5627" s="8">
        <v>351.83096313476563</v>
      </c>
      <c r="AO5627" s="8">
        <v>411.57077026367188</v>
      </c>
      <c r="AP5627" s="8">
        <v>450.51437377929688</v>
      </c>
      <c r="AQ5627" s="8">
        <v>469.29641723632813</v>
      </c>
    </row>
    <row r="5628" spans="1:43" x14ac:dyDescent="0.3">
      <c r="A5628" s="3" t="s">
        <v>685</v>
      </c>
      <c r="B5628" s="1" t="s">
        <v>7540</v>
      </c>
      <c r="C5628" s="57" t="s">
        <v>6394</v>
      </c>
      <c r="D5628" s="57" t="s">
        <v>6406</v>
      </c>
      <c r="E5628" s="57" t="s">
        <v>6499</v>
      </c>
      <c r="F5628" s="89">
        <v>133.0183410644531</v>
      </c>
      <c r="G5628" s="8">
        <v>73.477638244628906</v>
      </c>
      <c r="H5628" s="8">
        <v>88.15557861328125</v>
      </c>
      <c r="I5628" s="8">
        <v>61.917407989501953</v>
      </c>
      <c r="J5628" s="8">
        <v>47.616153717041023</v>
      </c>
      <c r="K5628" s="8">
        <v>64.444229125976563</v>
      </c>
      <c r="L5628" s="8">
        <v>57.005245208740227</v>
      </c>
      <c r="M5628" s="8">
        <v>58.8212890625</v>
      </c>
      <c r="N5628" s="8">
        <v>81.982681274414063</v>
      </c>
      <c r="O5628" s="8">
        <v>104.243896484375</v>
      </c>
      <c r="P5628" s="8">
        <v>137.21710205078131</v>
      </c>
      <c r="Q5628" s="8">
        <v>152.34742736816409</v>
      </c>
      <c r="R5628" s="8">
        <v>198.826904296875</v>
      </c>
      <c r="S5628" s="8">
        <v>303.25372314453131</v>
      </c>
      <c r="T5628" s="8">
        <v>349.54486083984381</v>
      </c>
      <c r="U5628" s="8">
        <v>495.72518920898438</v>
      </c>
      <c r="V5628" s="8">
        <v>469.26541137695313</v>
      </c>
      <c r="W5628" s="8">
        <v>506.21026611328131</v>
      </c>
      <c r="X5628" s="8">
        <v>541.1007080078125</v>
      </c>
      <c r="Y5628" s="84">
        <v>105.7865829467773</v>
      </c>
      <c r="Z5628" s="8">
        <v>50.790901184082031</v>
      </c>
      <c r="AA5628" s="8">
        <v>68.857620239257813</v>
      </c>
      <c r="AB5628" s="8">
        <v>51.350757598876953</v>
      </c>
      <c r="AC5628" s="8">
        <v>68.506111145019531</v>
      </c>
      <c r="AD5628" s="8">
        <v>66.562355041503906</v>
      </c>
      <c r="AE5628" s="8">
        <v>62.969669342041023</v>
      </c>
      <c r="AF5628" s="8">
        <v>68.998138427734375</v>
      </c>
      <c r="AG5628" s="8">
        <v>85.918632507324219</v>
      </c>
      <c r="AH5628" s="8">
        <v>113.71380615234381</v>
      </c>
      <c r="AI5628" s="8">
        <v>161.04925537109381</v>
      </c>
      <c r="AJ5628" s="8">
        <v>221.96446228027341</v>
      </c>
      <c r="AK5628" s="8">
        <v>248.75962829589841</v>
      </c>
      <c r="AL5628" s="8">
        <v>359.690185546875</v>
      </c>
      <c r="AM5628" s="8">
        <v>318.83822631835938</v>
      </c>
      <c r="AN5628" s="8">
        <v>350.111083984375</v>
      </c>
      <c r="AO5628" s="8">
        <v>422.37020874023438</v>
      </c>
      <c r="AP5628" s="8">
        <v>511.58648681640631</v>
      </c>
      <c r="AQ5628" s="8">
        <v>579.2598876953125</v>
      </c>
    </row>
    <row r="5629" spans="1:43" x14ac:dyDescent="0.3">
      <c r="A5629" s="3" t="s">
        <v>684</v>
      </c>
      <c r="B5629" s="1" t="s">
        <v>7539</v>
      </c>
      <c r="C5629" s="57" t="s">
        <v>6394</v>
      </c>
      <c r="D5629" s="57" t="s">
        <v>6406</v>
      </c>
      <c r="E5629" s="57" t="s">
        <v>6508</v>
      </c>
      <c r="F5629" s="89">
        <v>137.38543701171881</v>
      </c>
      <c r="G5629" s="8">
        <v>93.754219055175781</v>
      </c>
      <c r="H5629" s="8">
        <v>58.095344543457031</v>
      </c>
      <c r="I5629" s="8">
        <v>74.0269775390625</v>
      </c>
      <c r="J5629" s="8">
        <v>66.021736145019531</v>
      </c>
      <c r="K5629" s="8">
        <v>56.746219635009773</v>
      </c>
      <c r="L5629" s="8">
        <v>85.608665466308594</v>
      </c>
      <c r="M5629" s="8">
        <v>78.57073974609375</v>
      </c>
      <c r="N5629" s="8">
        <v>85.827919006347656</v>
      </c>
      <c r="O5629" s="8">
        <v>111.6050491333008</v>
      </c>
      <c r="P5629" s="8">
        <v>147.25321960449219</v>
      </c>
      <c r="Q5629" s="8">
        <v>174.05937194824219</v>
      </c>
      <c r="R5629" s="8">
        <v>212.8126220703125</v>
      </c>
      <c r="S5629" s="8">
        <v>282.45803833007813</v>
      </c>
      <c r="T5629" s="8">
        <v>378.65475463867188</v>
      </c>
      <c r="U5629" s="8">
        <v>497.222900390625</v>
      </c>
      <c r="V5629" s="8">
        <v>490.69488525390631</v>
      </c>
      <c r="W5629" s="8">
        <v>641.9549560546875</v>
      </c>
      <c r="X5629" s="8">
        <v>623.462158203125</v>
      </c>
      <c r="Y5629" s="84">
        <v>122.10182189941411</v>
      </c>
      <c r="Z5629" s="8">
        <v>43.521938323974609</v>
      </c>
      <c r="AA5629" s="8">
        <v>71.434806823730469</v>
      </c>
      <c r="AB5629" s="8">
        <v>69.888694763183594</v>
      </c>
      <c r="AC5629" s="8">
        <v>103.5290908813477</v>
      </c>
      <c r="AD5629" s="8">
        <v>71.449226379394531</v>
      </c>
      <c r="AE5629" s="8">
        <v>102.4981994628906</v>
      </c>
      <c r="AF5629" s="8">
        <v>105.5206604003906</v>
      </c>
      <c r="AG5629" s="8">
        <v>138.99615478515631</v>
      </c>
      <c r="AH5629" s="8">
        <v>149.43116760253909</v>
      </c>
      <c r="AI5629" s="8">
        <v>207.5270690917969</v>
      </c>
      <c r="AJ5629" s="8">
        <v>240.10093688964841</v>
      </c>
      <c r="AK5629" s="8">
        <v>304.18975830078131</v>
      </c>
      <c r="AL5629" s="8">
        <v>328.96478271484381</v>
      </c>
      <c r="AM5629" s="8">
        <v>327.21078491210938</v>
      </c>
      <c r="AN5629" s="8">
        <v>411.54412841796881</v>
      </c>
      <c r="AO5629" s="8">
        <v>443.80657958984381</v>
      </c>
      <c r="AP5629" s="8">
        <v>571.97576904296875</v>
      </c>
      <c r="AQ5629" s="8">
        <v>683.38140869140625</v>
      </c>
    </row>
    <row r="5630" spans="1:43" x14ac:dyDescent="0.3">
      <c r="A5630" s="3" t="s">
        <v>683</v>
      </c>
      <c r="B5630" s="1" t="s">
        <v>7538</v>
      </c>
      <c r="C5630" s="57" t="s">
        <v>6394</v>
      </c>
      <c r="D5630" s="57" t="s">
        <v>6406</v>
      </c>
      <c r="E5630" s="57" t="s">
        <v>6566</v>
      </c>
      <c r="F5630" s="89">
        <v>96.557151794433594</v>
      </c>
      <c r="G5630" s="8">
        <v>35.312587738037109</v>
      </c>
      <c r="H5630" s="8">
        <v>4.8716297149658203</v>
      </c>
      <c r="I5630" s="8">
        <v>46.525184631347663</v>
      </c>
      <c r="J5630" s="8">
        <v>41.345844268798828</v>
      </c>
      <c r="K5630" s="8">
        <v>34.288825988769531</v>
      </c>
      <c r="L5630" s="8">
        <v>36.285030364990227</v>
      </c>
      <c r="M5630" s="8">
        <v>22.50568771362305</v>
      </c>
      <c r="N5630" s="8">
        <v>37.430778503417969</v>
      </c>
      <c r="O5630" s="8">
        <v>61.024105072021477</v>
      </c>
      <c r="P5630" s="8">
        <v>130.8938293457031</v>
      </c>
      <c r="Q5630" s="8">
        <v>126.7631149291992</v>
      </c>
      <c r="R5630" s="8">
        <v>164.8641052246094</v>
      </c>
      <c r="S5630" s="8">
        <v>226.47224426269531</v>
      </c>
      <c r="T5630" s="8">
        <v>251.28422546386719</v>
      </c>
      <c r="U5630" s="8">
        <v>413.32330322265631</v>
      </c>
      <c r="V5630" s="8">
        <v>393.65792846679688</v>
      </c>
      <c r="W5630" s="8">
        <v>454.96713256835938</v>
      </c>
      <c r="X5630" s="8">
        <v>434.93539428710938</v>
      </c>
      <c r="Y5630" s="84">
        <v>85.738410949707031</v>
      </c>
      <c r="Z5630" s="8">
        <v>-5.7601666450500488</v>
      </c>
      <c r="AA5630" s="8">
        <v>10.8203125</v>
      </c>
      <c r="AB5630" s="8">
        <v>18.72752571105957</v>
      </c>
      <c r="AC5630" s="8">
        <v>63.970264434814453</v>
      </c>
      <c r="AD5630" s="8">
        <v>54.736991882324219</v>
      </c>
      <c r="AE5630" s="8">
        <v>52.661914825439453</v>
      </c>
      <c r="AF5630" s="8">
        <v>25.265102386474609</v>
      </c>
      <c r="AG5630" s="8">
        <v>92.126441955566406</v>
      </c>
      <c r="AH5630" s="8">
        <v>133.16984558105469</v>
      </c>
      <c r="AI5630" s="8">
        <v>127.7439727783203</v>
      </c>
      <c r="AJ5630" s="8">
        <v>182.0763244628906</v>
      </c>
      <c r="AK5630" s="8">
        <v>161.1575622558594</v>
      </c>
      <c r="AL5630" s="8">
        <v>198.64320373535159</v>
      </c>
      <c r="AM5630" s="8">
        <v>298.59832763671881</v>
      </c>
      <c r="AN5630" s="8">
        <v>302.19815063476563</v>
      </c>
      <c r="AO5630" s="8">
        <v>378.6300048828125</v>
      </c>
      <c r="AP5630" s="8">
        <v>311.2628173828125</v>
      </c>
      <c r="AQ5630" s="8">
        <v>435.52957153320313</v>
      </c>
    </row>
    <row r="5631" spans="1:43" x14ac:dyDescent="0.3">
      <c r="A5631" s="3" t="s">
        <v>682</v>
      </c>
      <c r="B5631" s="1" t="s">
        <v>7536</v>
      </c>
      <c r="C5631" s="57" t="s">
        <v>6394</v>
      </c>
      <c r="D5631" s="57" t="s">
        <v>6406</v>
      </c>
      <c r="E5631" s="57" t="s">
        <v>6499</v>
      </c>
      <c r="F5631" s="89">
        <v>132.04728698730469</v>
      </c>
      <c r="G5631" s="8">
        <v>81.977584838867188</v>
      </c>
      <c r="H5631" s="8">
        <v>105.60764312744141</v>
      </c>
      <c r="I5631" s="8">
        <v>87.119033813476563</v>
      </c>
      <c r="J5631" s="8">
        <v>74.581977844238281</v>
      </c>
      <c r="K5631" s="8">
        <v>55.113643646240227</v>
      </c>
      <c r="L5631" s="8">
        <v>64.401130676269531</v>
      </c>
      <c r="M5631" s="8">
        <v>64.513580322265625</v>
      </c>
      <c r="N5631" s="8">
        <v>72.580665588378906</v>
      </c>
      <c r="O5631" s="8">
        <v>97.290351867675781</v>
      </c>
      <c r="P5631" s="8">
        <v>131.39459228515631</v>
      </c>
      <c r="Q5631" s="8">
        <v>196.90631103515631</v>
      </c>
      <c r="R5631" s="8">
        <v>242.16404724121091</v>
      </c>
      <c r="S5631" s="8">
        <v>382.40838623046881</v>
      </c>
      <c r="T5631" s="8">
        <v>491.23358154296881</v>
      </c>
      <c r="U5631" s="8">
        <v>556.95294189453125</v>
      </c>
      <c r="V5631" s="8">
        <v>627.49298095703125</v>
      </c>
      <c r="W5631" s="8">
        <v>609.56707763671875</v>
      </c>
      <c r="X5631" s="8">
        <v>707.37445068359375</v>
      </c>
      <c r="Y5631" s="84">
        <v>113.311408996582</v>
      </c>
      <c r="Z5631" s="8">
        <v>66.244720458984375</v>
      </c>
      <c r="AA5631" s="8">
        <v>77.142448425292969</v>
      </c>
      <c r="AB5631" s="8">
        <v>80.795158386230469</v>
      </c>
      <c r="AC5631" s="8">
        <v>75.997886657714844</v>
      </c>
      <c r="AD5631" s="8">
        <v>69.151649475097656</v>
      </c>
      <c r="AE5631" s="8">
        <v>55.662261962890632</v>
      </c>
      <c r="AF5631" s="8">
        <v>79.753952026367188</v>
      </c>
      <c r="AG5631" s="8">
        <v>94.688652038574219</v>
      </c>
      <c r="AH5631" s="8">
        <v>146.45713806152341</v>
      </c>
      <c r="AI5631" s="8">
        <v>198.62384033203131</v>
      </c>
      <c r="AJ5631" s="8">
        <v>258.11367797851563</v>
      </c>
      <c r="AK5631" s="8">
        <v>358.79541015625</v>
      </c>
      <c r="AL5631" s="8">
        <v>424.30267333984381</v>
      </c>
      <c r="AM5631" s="8">
        <v>495.21884155273438</v>
      </c>
      <c r="AN5631" s="8">
        <v>574.56463623046875</v>
      </c>
      <c r="AO5631" s="8">
        <v>630.74639892578125</v>
      </c>
      <c r="AP5631" s="8">
        <v>608.00140380859375</v>
      </c>
      <c r="AQ5631" s="8">
        <v>648.39141845703125</v>
      </c>
    </row>
    <row r="5632" spans="1:43" x14ac:dyDescent="0.3">
      <c r="A5632" s="3" t="s">
        <v>681</v>
      </c>
      <c r="B5632" s="1" t="s">
        <v>7535</v>
      </c>
      <c r="C5632" s="57" t="s">
        <v>6394</v>
      </c>
      <c r="D5632" s="57" t="s">
        <v>6406</v>
      </c>
      <c r="E5632" s="57" t="s">
        <v>6499</v>
      </c>
      <c r="F5632" s="89">
        <v>124.83897399902339</v>
      </c>
      <c r="G5632" s="8">
        <v>57.424396514892578</v>
      </c>
      <c r="H5632" s="8">
        <v>46.861068725585938</v>
      </c>
      <c r="I5632" s="8">
        <v>56.632621765136719</v>
      </c>
      <c r="J5632" s="8">
        <v>69.718666076660156</v>
      </c>
      <c r="K5632" s="8">
        <v>48.502601623535163</v>
      </c>
      <c r="L5632" s="8">
        <v>32.648532867431641</v>
      </c>
      <c r="M5632" s="8">
        <v>74.465904235839844</v>
      </c>
      <c r="N5632" s="8">
        <v>81.848381042480469</v>
      </c>
      <c r="O5632" s="8">
        <v>89.571517944335938</v>
      </c>
      <c r="P5632" s="8">
        <v>142.5721435546875</v>
      </c>
      <c r="Q5632" s="8">
        <v>150.7031555175781</v>
      </c>
      <c r="R5632" s="8">
        <v>191.32756042480469</v>
      </c>
      <c r="S5632" s="8">
        <v>249.1639404296875</v>
      </c>
      <c r="T5632" s="8">
        <v>342.0455322265625</v>
      </c>
      <c r="U5632" s="8">
        <v>407.72451782226563</v>
      </c>
      <c r="V5632" s="8">
        <v>537.52301025390625</v>
      </c>
      <c r="W5632" s="8">
        <v>517.20794677734375</v>
      </c>
      <c r="X5632" s="8">
        <v>540.48480224609375</v>
      </c>
      <c r="Y5632" s="84">
        <v>116.3859329223633</v>
      </c>
      <c r="Z5632" s="8">
        <v>54.570743560791023</v>
      </c>
      <c r="AA5632" s="8">
        <v>46.200752258300781</v>
      </c>
      <c r="AB5632" s="8">
        <v>43.563373565673828</v>
      </c>
      <c r="AC5632" s="8">
        <v>53.405929565429688</v>
      </c>
      <c r="AD5632" s="8">
        <v>76.297264099121094</v>
      </c>
      <c r="AE5632" s="8">
        <v>107.7588729858398</v>
      </c>
      <c r="AF5632" s="8">
        <v>77.732498168945313</v>
      </c>
      <c r="AG5632" s="8">
        <v>119.40679931640631</v>
      </c>
      <c r="AH5632" s="8">
        <v>121.4942932128906</v>
      </c>
      <c r="AI5632" s="8">
        <v>184.56169128417969</v>
      </c>
      <c r="AJ5632" s="8">
        <v>241.43971252441409</v>
      </c>
      <c r="AK5632" s="8">
        <v>219.15266418457031</v>
      </c>
      <c r="AL5632" s="8">
        <v>236.7033386230469</v>
      </c>
      <c r="AM5632" s="8">
        <v>341.88845825195313</v>
      </c>
      <c r="AN5632" s="8">
        <v>407.681396484375</v>
      </c>
      <c r="AO5632" s="8">
        <v>381.960205078125</v>
      </c>
      <c r="AP5632" s="8">
        <v>554.67535400390625</v>
      </c>
      <c r="AQ5632" s="8">
        <v>502.87081909179688</v>
      </c>
    </row>
    <row r="5633" spans="1:43" x14ac:dyDescent="0.3">
      <c r="A5633" s="3" t="s">
        <v>680</v>
      </c>
      <c r="B5633" s="1" t="s">
        <v>7534</v>
      </c>
      <c r="C5633" s="57" t="s">
        <v>6394</v>
      </c>
      <c r="D5633" s="57" t="s">
        <v>6406</v>
      </c>
      <c r="E5633" s="57" t="s">
        <v>6565</v>
      </c>
      <c r="F5633" s="89">
        <v>123.4883270263672</v>
      </c>
      <c r="G5633" s="8">
        <v>40.748893737792969</v>
      </c>
      <c r="H5633" s="8">
        <v>47.430862426757813</v>
      </c>
      <c r="I5633" s="8">
        <v>73.607048034667969</v>
      </c>
      <c r="J5633" s="8">
        <v>51.653919219970703</v>
      </c>
      <c r="K5633" s="8">
        <v>39.300437927246087</v>
      </c>
      <c r="L5633" s="8">
        <v>48.942310333251953</v>
      </c>
      <c r="M5633" s="8">
        <v>58.316864013671882</v>
      </c>
      <c r="N5633" s="8">
        <v>69.185722351074219</v>
      </c>
      <c r="O5633" s="8">
        <v>108.4211502075195</v>
      </c>
      <c r="P5633" s="8">
        <v>103.52601623535161</v>
      </c>
      <c r="Q5633" s="8">
        <v>144.2249755859375</v>
      </c>
      <c r="R5633" s="8">
        <v>195.75494384765631</v>
      </c>
      <c r="S5633" s="8">
        <v>223.26066589355469</v>
      </c>
      <c r="T5633" s="8">
        <v>307.34994506835938</v>
      </c>
      <c r="U5633" s="8">
        <v>475.44686889648438</v>
      </c>
      <c r="V5633" s="8">
        <v>469.97048950195313</v>
      </c>
      <c r="W5633" s="8">
        <v>536.8824462890625</v>
      </c>
      <c r="X5633" s="8">
        <v>589.05670166015625</v>
      </c>
      <c r="Y5633" s="84">
        <v>119.6186828613281</v>
      </c>
      <c r="Z5633" s="8">
        <v>56.804473876953132</v>
      </c>
      <c r="AA5633" s="8">
        <v>36.928909301757813</v>
      </c>
      <c r="AB5633" s="8">
        <v>42.757057189941413</v>
      </c>
      <c r="AC5633" s="8">
        <v>51.5150146484375</v>
      </c>
      <c r="AD5633" s="8">
        <v>66.705833435058594</v>
      </c>
      <c r="AE5633" s="8">
        <v>55.899356842041023</v>
      </c>
      <c r="AF5633" s="8">
        <v>127.99355316162109</v>
      </c>
      <c r="AG5633" s="8">
        <v>73.657295227050781</v>
      </c>
      <c r="AH5633" s="8">
        <v>101.0148849487305</v>
      </c>
      <c r="AI5633" s="8">
        <v>167.60728454589841</v>
      </c>
      <c r="AJ5633" s="8">
        <v>186.47773742675781</v>
      </c>
      <c r="AK5633" s="8">
        <v>188.8810729980469</v>
      </c>
      <c r="AL5633" s="8">
        <v>242.7779235839844</v>
      </c>
      <c r="AM5633" s="8">
        <v>287.2373046875</v>
      </c>
      <c r="AN5633" s="8">
        <v>333.8858642578125</v>
      </c>
      <c r="AO5633" s="8">
        <v>425.480712890625</v>
      </c>
      <c r="AP5633" s="8">
        <v>485.277587890625</v>
      </c>
      <c r="AQ5633" s="8">
        <v>514.01300048828125</v>
      </c>
    </row>
    <row r="5634" spans="1:43" x14ac:dyDescent="0.3">
      <c r="A5634" s="3" t="s">
        <v>679</v>
      </c>
      <c r="B5634" s="1" t="s">
        <v>7533</v>
      </c>
      <c r="C5634" s="57" t="s">
        <v>6394</v>
      </c>
      <c r="D5634" s="57" t="s">
        <v>6406</v>
      </c>
      <c r="E5634" s="57" t="s">
        <v>6561</v>
      </c>
      <c r="F5634" s="89">
        <v>143.17353820800781</v>
      </c>
      <c r="G5634" s="8">
        <v>80.356285095214844</v>
      </c>
      <c r="H5634" s="8">
        <v>84.281181335449219</v>
      </c>
      <c r="I5634" s="8">
        <v>77.118064880371094</v>
      </c>
      <c r="J5634" s="8">
        <v>81.858108520507813</v>
      </c>
      <c r="K5634" s="8">
        <v>61.849609375</v>
      </c>
      <c r="L5634" s="8">
        <v>55.349845886230469</v>
      </c>
      <c r="M5634" s="8">
        <v>45.914741516113281</v>
      </c>
      <c r="N5634" s="8">
        <v>73.433944702148438</v>
      </c>
      <c r="O5634" s="8">
        <v>92.524848937988281</v>
      </c>
      <c r="P5634" s="8">
        <v>112.71482849121089</v>
      </c>
      <c r="Q5634" s="8">
        <v>159.90861511230469</v>
      </c>
      <c r="R5634" s="8">
        <v>220.46415710449219</v>
      </c>
      <c r="S5634" s="8">
        <v>306.80307006835938</v>
      </c>
      <c r="T5634" s="8">
        <v>439.8680419921875</v>
      </c>
      <c r="U5634" s="8">
        <v>531.376953125</v>
      </c>
      <c r="V5634" s="8">
        <v>502.23370361328131</v>
      </c>
      <c r="W5634" s="8">
        <v>693.0662841796875</v>
      </c>
      <c r="X5634" s="8">
        <v>656.6361083984375</v>
      </c>
      <c r="Y5634" s="84">
        <v>126.5930480957031</v>
      </c>
      <c r="Z5634" s="8">
        <v>64.700851440429688</v>
      </c>
      <c r="AA5634" s="8">
        <v>93.764114379882813</v>
      </c>
      <c r="AB5634" s="8">
        <v>68.462059020996094</v>
      </c>
      <c r="AC5634" s="8">
        <v>86.885910034179688</v>
      </c>
      <c r="AD5634" s="8">
        <v>57.25982666015625</v>
      </c>
      <c r="AE5634" s="8">
        <v>70.652946472167969</v>
      </c>
      <c r="AF5634" s="8">
        <v>104.2062530517578</v>
      </c>
      <c r="AG5634" s="8">
        <v>98.841743469238281</v>
      </c>
      <c r="AH5634" s="8">
        <v>119.7077255249023</v>
      </c>
      <c r="AI5634" s="8">
        <v>169.16827392578131</v>
      </c>
      <c r="AJ5634" s="8">
        <v>243.7602844238281</v>
      </c>
      <c r="AK5634" s="8">
        <v>265.8590087890625</v>
      </c>
      <c r="AL5634" s="8">
        <v>349.28912353515631</v>
      </c>
      <c r="AM5634" s="8">
        <v>390.19085693359381</v>
      </c>
      <c r="AN5634" s="8">
        <v>470.56881713867188</v>
      </c>
      <c r="AO5634" s="8">
        <v>490.8446044921875</v>
      </c>
      <c r="AP5634" s="8">
        <v>546.8492431640625</v>
      </c>
      <c r="AQ5634" s="8">
        <v>673.061767578125</v>
      </c>
    </row>
    <row r="5635" spans="1:43" x14ac:dyDescent="0.3">
      <c r="A5635" s="3" t="s">
        <v>678</v>
      </c>
      <c r="B5635" s="1" t="s">
        <v>7532</v>
      </c>
      <c r="C5635" s="57" t="s">
        <v>6394</v>
      </c>
      <c r="D5635" s="57" t="s">
        <v>6406</v>
      </c>
      <c r="E5635" s="57" t="s">
        <v>6519</v>
      </c>
      <c r="F5635" s="89">
        <v>131.53886413574219</v>
      </c>
      <c r="G5635" s="8">
        <v>55.519077301025391</v>
      </c>
      <c r="H5635" s="8">
        <v>23.80831336975098</v>
      </c>
      <c r="I5635" s="8">
        <v>54.806560516357422</v>
      </c>
      <c r="J5635" s="8">
        <v>43.241985321044922</v>
      </c>
      <c r="K5635" s="8">
        <v>27.412570953369141</v>
      </c>
      <c r="L5635" s="8">
        <v>36.886226654052727</v>
      </c>
      <c r="M5635" s="8">
        <v>45.113487243652337</v>
      </c>
      <c r="N5635" s="8">
        <v>56.334896087646477</v>
      </c>
      <c r="O5635" s="8">
        <v>76.775444030761719</v>
      </c>
      <c r="P5635" s="8">
        <v>94.214752197265625</v>
      </c>
      <c r="Q5635" s="8">
        <v>122.3494338989258</v>
      </c>
      <c r="R5635" s="8">
        <v>166.41743469238281</v>
      </c>
      <c r="S5635" s="8">
        <v>227.33311462402341</v>
      </c>
      <c r="T5635" s="8">
        <v>298.19525146484381</v>
      </c>
      <c r="U5635" s="8">
        <v>374.9549560546875</v>
      </c>
      <c r="V5635" s="8">
        <v>428.64129638671881</v>
      </c>
      <c r="W5635" s="8">
        <v>569.615234375</v>
      </c>
      <c r="X5635" s="8">
        <v>614.83428955078125</v>
      </c>
      <c r="Y5635" s="84">
        <v>120.804084777832</v>
      </c>
      <c r="Z5635" s="8">
        <v>23.032871246337891</v>
      </c>
      <c r="AA5635" s="8">
        <v>25.540628433227539</v>
      </c>
      <c r="AB5635" s="8">
        <v>34.868465423583977</v>
      </c>
      <c r="AC5635" s="8">
        <v>43.781646728515632</v>
      </c>
      <c r="AD5635" s="8">
        <v>45.041149139404297</v>
      </c>
      <c r="AE5635" s="8">
        <v>56.253612518310547</v>
      </c>
      <c r="AF5635" s="8">
        <v>63.44134521484375</v>
      </c>
      <c r="AG5635" s="8">
        <v>65.981361389160156</v>
      </c>
      <c r="AH5635" s="8">
        <v>89.8828125</v>
      </c>
      <c r="AI5635" s="8">
        <v>142.64036560058591</v>
      </c>
      <c r="AJ5635" s="8">
        <v>163.75434875488281</v>
      </c>
      <c r="AK5635" s="8">
        <v>191.63128662109381</v>
      </c>
      <c r="AL5635" s="8">
        <v>236.2198486328125</v>
      </c>
      <c r="AM5635" s="8">
        <v>267.98538208007813</v>
      </c>
      <c r="AN5635" s="8">
        <v>304.65472412109381</v>
      </c>
      <c r="AO5635" s="8">
        <v>422.4735107421875</v>
      </c>
      <c r="AP5635" s="8">
        <v>486.888916015625</v>
      </c>
      <c r="AQ5635" s="8">
        <v>524.28485107421875</v>
      </c>
    </row>
    <row r="5636" spans="1:43" x14ac:dyDescent="0.3">
      <c r="A5636" s="3" t="s">
        <v>677</v>
      </c>
      <c r="B5636" s="1" t="s">
        <v>7531</v>
      </c>
      <c r="C5636" s="57" t="s">
        <v>6394</v>
      </c>
      <c r="D5636" s="57" t="s">
        <v>6406</v>
      </c>
      <c r="E5636" s="57" t="s">
        <v>6561</v>
      </c>
      <c r="F5636" s="89">
        <v>143.43992614746091</v>
      </c>
      <c r="G5636" s="8">
        <v>51.687042236328132</v>
      </c>
      <c r="H5636" s="8">
        <v>73.227066040039063</v>
      </c>
      <c r="I5636" s="8">
        <v>81.926841735839844</v>
      </c>
      <c r="J5636" s="8">
        <v>64.421012878417969</v>
      </c>
      <c r="K5636" s="8">
        <v>56.424293518066413</v>
      </c>
      <c r="L5636" s="8">
        <v>74.778030395507813</v>
      </c>
      <c r="M5636" s="8">
        <v>62.898365020751953</v>
      </c>
      <c r="N5636" s="8">
        <v>70.277961730957031</v>
      </c>
      <c r="O5636" s="8">
        <v>91.450607299804688</v>
      </c>
      <c r="P5636" s="8">
        <v>124.856559753418</v>
      </c>
      <c r="Q5636" s="8">
        <v>154.60614013671881</v>
      </c>
      <c r="R5636" s="8">
        <v>216.9884948730469</v>
      </c>
      <c r="S5636" s="8">
        <v>275.91461181640631</v>
      </c>
      <c r="T5636" s="8">
        <v>372.81253051757813</v>
      </c>
      <c r="U5636" s="8">
        <v>430.192138671875</v>
      </c>
      <c r="V5636" s="8">
        <v>513.999267578125</v>
      </c>
      <c r="W5636" s="8">
        <v>652.6793212890625</v>
      </c>
      <c r="X5636" s="8">
        <v>615.0777587890625</v>
      </c>
      <c r="Y5636" s="84">
        <v>115.4409637451172</v>
      </c>
      <c r="Z5636" s="8">
        <v>48.790073394775391</v>
      </c>
      <c r="AA5636" s="8">
        <v>49.828205108642578</v>
      </c>
      <c r="AB5636" s="8">
        <v>65.910301208496094</v>
      </c>
      <c r="AC5636" s="8">
        <v>69.189186096191406</v>
      </c>
      <c r="AD5636" s="8">
        <v>77.794731140136719</v>
      </c>
      <c r="AE5636" s="8">
        <v>85.333992004394531</v>
      </c>
      <c r="AF5636" s="8">
        <v>87.290855407714844</v>
      </c>
      <c r="AG5636" s="8">
        <v>106.3561477661133</v>
      </c>
      <c r="AH5636" s="8">
        <v>126.9125595092773</v>
      </c>
      <c r="AI5636" s="8">
        <v>183.77903747558591</v>
      </c>
      <c r="AJ5636" s="8">
        <v>220.4619140625</v>
      </c>
      <c r="AK5636" s="8">
        <v>223.17454528808591</v>
      </c>
      <c r="AL5636" s="8">
        <v>288.43389892578131</v>
      </c>
      <c r="AM5636" s="8">
        <v>345.12213134765631</v>
      </c>
      <c r="AN5636" s="8">
        <v>385.14166259765631</v>
      </c>
      <c r="AO5636" s="8">
        <v>463.23861694335938</v>
      </c>
      <c r="AP5636" s="8">
        <v>512.23101806640625</v>
      </c>
      <c r="AQ5636" s="8">
        <v>587.15826416015625</v>
      </c>
    </row>
    <row r="5637" spans="1:43" x14ac:dyDescent="0.3">
      <c r="A5637" s="3" t="s">
        <v>676</v>
      </c>
      <c r="B5637" s="1" t="s">
        <v>7530</v>
      </c>
      <c r="C5637" s="57" t="s">
        <v>6394</v>
      </c>
      <c r="D5637" s="57" t="s">
        <v>6406</v>
      </c>
      <c r="E5637" s="57" t="s">
        <v>6563</v>
      </c>
      <c r="F5637" s="89">
        <v>154.0753479003906</v>
      </c>
      <c r="G5637" s="8">
        <v>62.647163391113281</v>
      </c>
      <c r="H5637" s="8">
        <v>62.915878295898438</v>
      </c>
      <c r="I5637" s="8">
        <v>93.022140502929688</v>
      </c>
      <c r="J5637" s="8">
        <v>73.541816711425781</v>
      </c>
      <c r="K5637" s="8">
        <v>68.227371215820313</v>
      </c>
      <c r="L5637" s="8">
        <v>80.002250671386719</v>
      </c>
      <c r="M5637" s="8">
        <v>76.880546569824219</v>
      </c>
      <c r="N5637" s="8">
        <v>92.370994567871094</v>
      </c>
      <c r="O5637" s="8">
        <v>114.62249755859381</v>
      </c>
      <c r="P5637" s="8">
        <v>153.9200744628906</v>
      </c>
      <c r="Q5637" s="8">
        <v>187.63777160644531</v>
      </c>
      <c r="R5637" s="8">
        <v>228.00520324707031</v>
      </c>
      <c r="S5637" s="8">
        <v>287.52529907226563</v>
      </c>
      <c r="T5637" s="8">
        <v>393.38320922851563</v>
      </c>
      <c r="U5637" s="8">
        <v>440.14239501953131</v>
      </c>
      <c r="V5637" s="8">
        <v>560.0716552734375</v>
      </c>
      <c r="W5637" s="8">
        <v>604.52825927734375</v>
      </c>
      <c r="X5637" s="8">
        <v>556.153564453125</v>
      </c>
      <c r="Y5637" s="84">
        <v>133.26484680175781</v>
      </c>
      <c r="Z5637" s="8">
        <v>62.052139282226563</v>
      </c>
      <c r="AA5637" s="8">
        <v>55.476165771484382</v>
      </c>
      <c r="AB5637" s="8">
        <v>78.961837768554688</v>
      </c>
      <c r="AC5637" s="8">
        <v>74.309234619140625</v>
      </c>
      <c r="AD5637" s="8">
        <v>84.004936218261719</v>
      </c>
      <c r="AE5637" s="8">
        <v>74.660835266113281</v>
      </c>
      <c r="AF5637" s="8">
        <v>81.316940307617188</v>
      </c>
      <c r="AG5637" s="8">
        <v>115.96429443359381</v>
      </c>
      <c r="AH5637" s="8">
        <v>173.3466796875</v>
      </c>
      <c r="AI5637" s="8">
        <v>207.52549743652341</v>
      </c>
      <c r="AJ5637" s="8">
        <v>232.89312744140631</v>
      </c>
      <c r="AK5637" s="8">
        <v>258.19100952148438</v>
      </c>
      <c r="AL5637" s="8">
        <v>314.55770874023438</v>
      </c>
      <c r="AM5637" s="8">
        <v>371.45980834960938</v>
      </c>
      <c r="AN5637" s="8">
        <v>372.4239501953125</v>
      </c>
      <c r="AO5637" s="8">
        <v>468.91256713867188</v>
      </c>
      <c r="AP5637" s="8">
        <v>582.509521484375</v>
      </c>
      <c r="AQ5637" s="8">
        <v>570.674560546875</v>
      </c>
    </row>
    <row r="5638" spans="1:43" x14ac:dyDescent="0.3">
      <c r="A5638" s="3" t="s">
        <v>675</v>
      </c>
      <c r="B5638" s="1" t="s">
        <v>7529</v>
      </c>
      <c r="C5638" s="57" t="s">
        <v>6394</v>
      </c>
      <c r="D5638" s="57" t="s">
        <v>6406</v>
      </c>
      <c r="E5638" s="57" t="s">
        <v>6565</v>
      </c>
      <c r="F5638" s="89">
        <v>123.2588195800781</v>
      </c>
      <c r="G5638" s="8">
        <v>29.035526275634769</v>
      </c>
      <c r="H5638" s="8">
        <v>47.785346984863281</v>
      </c>
      <c r="I5638" s="8">
        <v>70.220840454101563</v>
      </c>
      <c r="J5638" s="8">
        <v>32.087150573730469</v>
      </c>
      <c r="K5638" s="8">
        <v>33.799873352050781</v>
      </c>
      <c r="L5638" s="8">
        <v>43.802951812744141</v>
      </c>
      <c r="M5638" s="8">
        <v>46.370388031005859</v>
      </c>
      <c r="N5638" s="8">
        <v>55.895225524902337</v>
      </c>
      <c r="O5638" s="8">
        <v>75.179725646972656</v>
      </c>
      <c r="P5638" s="8">
        <v>84.87628173828125</v>
      </c>
      <c r="Q5638" s="8">
        <v>141.32330322265631</v>
      </c>
      <c r="R5638" s="8">
        <v>196.60589599609381</v>
      </c>
      <c r="S5638" s="8">
        <v>240.6620788574219</v>
      </c>
      <c r="T5638" s="8">
        <v>301.57791137695313</v>
      </c>
      <c r="U5638" s="8">
        <v>397.98223876953131</v>
      </c>
      <c r="V5638" s="8">
        <v>499.20327758789063</v>
      </c>
      <c r="W5638" s="8">
        <v>507.70489501953131</v>
      </c>
      <c r="X5638" s="8">
        <v>525.2496337890625</v>
      </c>
      <c r="Y5638" s="84">
        <v>105.51031494140631</v>
      </c>
      <c r="Z5638" s="8">
        <v>36.567543029785163</v>
      </c>
      <c r="AA5638" s="8">
        <v>22.838642120361332</v>
      </c>
      <c r="AB5638" s="8">
        <v>42.933635711669922</v>
      </c>
      <c r="AC5638" s="8">
        <v>44.428188323974609</v>
      </c>
      <c r="AD5638" s="8">
        <v>63.049186706542969</v>
      </c>
      <c r="AE5638" s="8">
        <v>46.117706298828132</v>
      </c>
      <c r="AF5638" s="8">
        <v>79.215309143066406</v>
      </c>
      <c r="AG5638" s="8">
        <v>69.73541259765625</v>
      </c>
      <c r="AH5638" s="8">
        <v>105.0994033813477</v>
      </c>
      <c r="AI5638" s="8">
        <v>141.0754699707031</v>
      </c>
      <c r="AJ5638" s="8">
        <v>179.33564758300781</v>
      </c>
      <c r="AK5638" s="8">
        <v>208.44126892089841</v>
      </c>
      <c r="AL5638" s="8">
        <v>235.83100891113281</v>
      </c>
      <c r="AM5638" s="8">
        <v>258.35305786132813</v>
      </c>
      <c r="AN5638" s="8">
        <v>323.63763427734381</v>
      </c>
      <c r="AO5638" s="8">
        <v>350.46780395507813</v>
      </c>
      <c r="AP5638" s="8">
        <v>456.38980102539063</v>
      </c>
      <c r="AQ5638" s="8">
        <v>518.41180419921875</v>
      </c>
    </row>
    <row r="5639" spans="1:43" x14ac:dyDescent="0.3">
      <c r="A5639" s="3" t="s">
        <v>674</v>
      </c>
      <c r="B5639" s="1" t="s">
        <v>7528</v>
      </c>
      <c r="C5639" s="57" t="s">
        <v>6394</v>
      </c>
      <c r="D5639" s="57" t="s">
        <v>6406</v>
      </c>
      <c r="E5639" s="57" t="s">
        <v>6428</v>
      </c>
      <c r="F5639" s="89">
        <v>149.5572204589844</v>
      </c>
      <c r="G5639" s="8">
        <v>60.972755432128913</v>
      </c>
      <c r="H5639" s="8">
        <v>65.477767944335938</v>
      </c>
      <c r="I5639" s="8">
        <v>90.792045593261719</v>
      </c>
      <c r="J5639" s="8">
        <v>68.798324584960938</v>
      </c>
      <c r="K5639" s="8">
        <v>82.797737121582031</v>
      </c>
      <c r="L5639" s="8">
        <v>69.286705017089844</v>
      </c>
      <c r="M5639" s="8">
        <v>70.614105224609375</v>
      </c>
      <c r="N5639" s="8">
        <v>81.486061096191406</v>
      </c>
      <c r="O5639" s="8">
        <v>118.7095184326172</v>
      </c>
      <c r="P5639" s="8">
        <v>141.40888977050781</v>
      </c>
      <c r="Q5639" s="8">
        <v>193.96662902832031</v>
      </c>
      <c r="R5639" s="8">
        <v>227.63392639160159</v>
      </c>
      <c r="S5639" s="8">
        <v>319.78192138671881</v>
      </c>
      <c r="T5639" s="8">
        <v>348.91177368164063</v>
      </c>
      <c r="U5639" s="8">
        <v>446.67672729492188</v>
      </c>
      <c r="V5639" s="8">
        <v>511.37548828125</v>
      </c>
      <c r="W5639" s="8">
        <v>592.91302490234375</v>
      </c>
      <c r="X5639" s="8">
        <v>561.89990234375</v>
      </c>
      <c r="Y5639" s="84">
        <v>129.5116271972656</v>
      </c>
      <c r="Z5639" s="8">
        <v>52.805252075195313</v>
      </c>
      <c r="AA5639" s="8">
        <v>49.564540863037109</v>
      </c>
      <c r="AB5639" s="8">
        <v>60.057815551757813</v>
      </c>
      <c r="AC5639" s="8">
        <v>69.638740539550781</v>
      </c>
      <c r="AD5639" s="8">
        <v>80.6724853515625</v>
      </c>
      <c r="AE5639" s="8">
        <v>82.825645446777344</v>
      </c>
      <c r="AF5639" s="8">
        <v>99.743156433105469</v>
      </c>
      <c r="AG5639" s="8">
        <v>113.1620254516602</v>
      </c>
      <c r="AH5639" s="8">
        <v>139.0209655761719</v>
      </c>
      <c r="AI5639" s="8">
        <v>197.83464050292969</v>
      </c>
      <c r="AJ5639" s="8">
        <v>227.22502136230469</v>
      </c>
      <c r="AK5639" s="8">
        <v>249.2253723144531</v>
      </c>
      <c r="AL5639" s="8">
        <v>279.67263793945313</v>
      </c>
      <c r="AM5639" s="8">
        <v>311.5413818359375</v>
      </c>
      <c r="AN5639" s="8">
        <v>370.54141235351563</v>
      </c>
      <c r="AO5639" s="8">
        <v>427.28732299804688</v>
      </c>
      <c r="AP5639" s="8">
        <v>477.04296875</v>
      </c>
      <c r="AQ5639" s="8">
        <v>562.62164306640625</v>
      </c>
    </row>
    <row r="5640" spans="1:43" x14ac:dyDescent="0.3">
      <c r="A5640" s="3" t="s">
        <v>673</v>
      </c>
      <c r="B5640" s="1" t="s">
        <v>7527</v>
      </c>
      <c r="C5640" s="57" t="s">
        <v>6394</v>
      </c>
      <c r="D5640" s="57" t="s">
        <v>6406</v>
      </c>
      <c r="E5640" s="57" t="s">
        <v>6499</v>
      </c>
      <c r="F5640" s="89">
        <v>129.1573181152344</v>
      </c>
      <c r="G5640" s="8">
        <v>70.052764892578125</v>
      </c>
      <c r="H5640" s="8">
        <v>88.123870849609375</v>
      </c>
      <c r="I5640" s="8">
        <v>73.416450500488281</v>
      </c>
      <c r="J5640" s="8">
        <v>74.451187133789063</v>
      </c>
      <c r="K5640" s="8">
        <v>60.248859405517578</v>
      </c>
      <c r="L5640" s="8">
        <v>51.23974609375</v>
      </c>
      <c r="M5640" s="8">
        <v>62.213661193847663</v>
      </c>
      <c r="N5640" s="8">
        <v>66.990982055664063</v>
      </c>
      <c r="O5640" s="8">
        <v>99.383033752441406</v>
      </c>
      <c r="P5640" s="8">
        <v>120.2383651733398</v>
      </c>
      <c r="Q5640" s="8">
        <v>171.72831726074219</v>
      </c>
      <c r="R5640" s="8">
        <v>216.5928955078125</v>
      </c>
      <c r="S5640" s="8">
        <v>311.3511962890625</v>
      </c>
      <c r="T5640" s="8">
        <v>469.14157104492188</v>
      </c>
      <c r="U5640" s="8">
        <v>504.29421997070313</v>
      </c>
      <c r="V5640" s="8">
        <v>696.95172119140625</v>
      </c>
      <c r="W5640" s="8">
        <v>917.36383056640625</v>
      </c>
      <c r="X5640" s="8">
        <v>684.4722900390625</v>
      </c>
      <c r="Y5640" s="84">
        <v>109.59694671630859</v>
      </c>
      <c r="Z5640" s="8">
        <v>55.166324615478523</v>
      </c>
      <c r="AA5640" s="8">
        <v>75.730033874511719</v>
      </c>
      <c r="AB5640" s="8">
        <v>61.110477447509773</v>
      </c>
      <c r="AC5640" s="8">
        <v>79.443611145019531</v>
      </c>
      <c r="AD5640" s="8">
        <v>71.707283020019531</v>
      </c>
      <c r="AE5640" s="8">
        <v>71.120132446289063</v>
      </c>
      <c r="AF5640" s="8">
        <v>63.051010131835938</v>
      </c>
      <c r="AG5640" s="8">
        <v>95.566398620605469</v>
      </c>
      <c r="AH5640" s="8">
        <v>119.13462066650391</v>
      </c>
      <c r="AI5640" s="8">
        <v>170.72438049316409</v>
      </c>
      <c r="AJ5640" s="8">
        <v>254.6839904785156</v>
      </c>
      <c r="AK5640" s="8">
        <v>284.95779418945313</v>
      </c>
      <c r="AL5640" s="8">
        <v>400.95587158203131</v>
      </c>
      <c r="AM5640" s="8">
        <v>463.37191772460938</v>
      </c>
      <c r="AN5640" s="8">
        <v>503.346923828125</v>
      </c>
      <c r="AO5640" s="8">
        <v>630.14752197265625</v>
      </c>
      <c r="AP5640" s="8">
        <v>677.0169677734375</v>
      </c>
      <c r="AQ5640" s="8">
        <v>750.18377685546875</v>
      </c>
    </row>
    <row r="5641" spans="1:43" x14ac:dyDescent="0.3">
      <c r="A5641" s="3" t="s">
        <v>672</v>
      </c>
      <c r="B5641" s="1" t="s">
        <v>7526</v>
      </c>
      <c r="C5641" s="57" t="s">
        <v>6394</v>
      </c>
      <c r="D5641" s="57" t="s">
        <v>6406</v>
      </c>
      <c r="E5641" s="57" t="s">
        <v>6561</v>
      </c>
      <c r="F5641" s="89">
        <v>156.6339416503906</v>
      </c>
      <c r="G5641" s="8">
        <v>51.132682800292969</v>
      </c>
      <c r="H5641" s="8">
        <v>62.290821075439453</v>
      </c>
      <c r="I5641" s="8">
        <v>63.233951568603523</v>
      </c>
      <c r="J5641" s="8">
        <v>61.294845581054688</v>
      </c>
      <c r="K5641" s="8">
        <v>45.330238342285163</v>
      </c>
      <c r="L5641" s="8">
        <v>56.893096923828132</v>
      </c>
      <c r="M5641" s="8">
        <v>53.027393341064453</v>
      </c>
      <c r="N5641" s="8">
        <v>93.583709716796875</v>
      </c>
      <c r="O5641" s="8">
        <v>101.044807434082</v>
      </c>
      <c r="P5641" s="8">
        <v>142.47477722167969</v>
      </c>
      <c r="Q5641" s="8">
        <v>181.0032958984375</v>
      </c>
      <c r="R5641" s="8">
        <v>220.965576171875</v>
      </c>
      <c r="S5641" s="8">
        <v>329.05462646484381</v>
      </c>
      <c r="T5641" s="8">
        <v>411.23135375976563</v>
      </c>
      <c r="U5641" s="8">
        <v>493.60519409179688</v>
      </c>
      <c r="V5641" s="8">
        <v>630.47991943359375</v>
      </c>
      <c r="W5641" s="8">
        <v>664.27294921875</v>
      </c>
      <c r="X5641" s="8">
        <v>669.06756591796875</v>
      </c>
      <c r="Y5641" s="84">
        <v>126.1833038330078</v>
      </c>
      <c r="Z5641" s="8">
        <v>54.559841156005859</v>
      </c>
      <c r="AA5641" s="8">
        <v>64.125541687011719</v>
      </c>
      <c r="AB5641" s="8">
        <v>79.921340942382813</v>
      </c>
      <c r="AC5641" s="8">
        <v>62.098575592041023</v>
      </c>
      <c r="AD5641" s="8">
        <v>77.194595336914063</v>
      </c>
      <c r="AE5641" s="8">
        <v>66.26983642578125</v>
      </c>
      <c r="AF5641" s="8">
        <v>120.18016052246089</v>
      </c>
      <c r="AG5641" s="8">
        <v>101.0552139282227</v>
      </c>
      <c r="AH5641" s="8">
        <v>129.9338684082031</v>
      </c>
      <c r="AI5641" s="8">
        <v>163.46147155761719</v>
      </c>
      <c r="AJ5641" s="8">
        <v>208.4360656738281</v>
      </c>
      <c r="AK5641" s="8">
        <v>346.543701171875</v>
      </c>
      <c r="AL5641" s="8">
        <v>320.38687133789063</v>
      </c>
      <c r="AM5641" s="8">
        <v>405.07196044921881</v>
      </c>
      <c r="AN5641" s="8">
        <v>534.35015869140625</v>
      </c>
      <c r="AO5641" s="8">
        <v>471.08657836914063</v>
      </c>
      <c r="AP5641" s="8">
        <v>531.35491943359375</v>
      </c>
      <c r="AQ5641" s="8">
        <v>809.53143310546875</v>
      </c>
    </row>
    <row r="5642" spans="1:43" x14ac:dyDescent="0.3">
      <c r="A5642" s="3" t="s">
        <v>671</v>
      </c>
      <c r="B5642" s="1" t="s">
        <v>7525</v>
      </c>
      <c r="C5642" s="57" t="s">
        <v>6394</v>
      </c>
      <c r="D5642" s="57" t="s">
        <v>6406</v>
      </c>
      <c r="E5642" s="57" t="s">
        <v>6507</v>
      </c>
      <c r="F5642" s="89">
        <v>154.78807067871091</v>
      </c>
      <c r="G5642" s="8">
        <v>71.844337463378906</v>
      </c>
      <c r="H5642" s="8">
        <v>91.725883483886719</v>
      </c>
      <c r="I5642" s="8">
        <v>63.612556457519531</v>
      </c>
      <c r="J5642" s="8">
        <v>70.073814392089844</v>
      </c>
      <c r="K5642" s="8">
        <v>76.095970153808594</v>
      </c>
      <c r="L5642" s="8">
        <v>40.546531677246087</v>
      </c>
      <c r="M5642" s="8">
        <v>42.519935607910163</v>
      </c>
      <c r="N5642" s="8">
        <v>63.515342712402337</v>
      </c>
      <c r="O5642" s="8">
        <v>88.782493591308594</v>
      </c>
      <c r="P5642" s="8">
        <v>97.713775634765625</v>
      </c>
      <c r="Q5642" s="8">
        <v>173.02488708496091</v>
      </c>
      <c r="R5642" s="8">
        <v>199.7925109863281</v>
      </c>
      <c r="S5642" s="8">
        <v>292.33575439453131</v>
      </c>
      <c r="T5642" s="8">
        <v>338.68948364257813</v>
      </c>
      <c r="U5642" s="8">
        <v>445.66952514648438</v>
      </c>
      <c r="V5642" s="8">
        <v>504.28668212890631</v>
      </c>
      <c r="W5642" s="8">
        <v>467.35025024414063</v>
      </c>
      <c r="X5642" s="8">
        <v>617.869384765625</v>
      </c>
      <c r="Y5642" s="84">
        <v>113.9659118652344</v>
      </c>
      <c r="Z5642" s="8">
        <v>38.104850769042969</v>
      </c>
      <c r="AA5642" s="8">
        <v>59.543338775634773</v>
      </c>
      <c r="AB5642" s="8">
        <v>73.064872741699219</v>
      </c>
      <c r="AC5642" s="8">
        <v>57.132671356201172</v>
      </c>
      <c r="AD5642" s="8">
        <v>87.379203796386719</v>
      </c>
      <c r="AE5642" s="8">
        <v>49.726226806640632</v>
      </c>
      <c r="AF5642" s="8">
        <v>83.08154296875</v>
      </c>
      <c r="AG5642" s="8">
        <v>79.924880981445313</v>
      </c>
      <c r="AH5642" s="8">
        <v>106.449089050293</v>
      </c>
      <c r="AI5642" s="8">
        <v>159.90748596191409</v>
      </c>
      <c r="AJ5642" s="8">
        <v>215.386962890625</v>
      </c>
      <c r="AK5642" s="8">
        <v>221.53739929199219</v>
      </c>
      <c r="AL5642" s="8">
        <v>293.01461791992188</v>
      </c>
      <c r="AM5642" s="8">
        <v>257.24063110351563</v>
      </c>
      <c r="AN5642" s="8">
        <v>298.29824829101563</v>
      </c>
      <c r="AO5642" s="8">
        <v>377.9407958984375</v>
      </c>
      <c r="AP5642" s="8">
        <v>457.54336547851563</v>
      </c>
      <c r="AQ5642" s="8">
        <v>565.5426025390625</v>
      </c>
    </row>
    <row r="5643" spans="1:43" x14ac:dyDescent="0.3">
      <c r="A5643" s="3" t="s">
        <v>670</v>
      </c>
      <c r="B5643" s="1" t="s">
        <v>7524</v>
      </c>
      <c r="C5643" s="57" t="s">
        <v>6394</v>
      </c>
      <c r="D5643" s="57" t="s">
        <v>6406</v>
      </c>
      <c r="E5643" s="57" t="s">
        <v>6460</v>
      </c>
      <c r="F5643" s="89">
        <v>124.234016418457</v>
      </c>
      <c r="G5643" s="8">
        <v>47.047733306884773</v>
      </c>
      <c r="H5643" s="8">
        <v>21.599531173706051</v>
      </c>
      <c r="I5643" s="8">
        <v>46.590713500976563</v>
      </c>
      <c r="J5643" s="8">
        <v>49.153720855712891</v>
      </c>
      <c r="K5643" s="8">
        <v>82.596794128417969</v>
      </c>
      <c r="L5643" s="8">
        <v>46.789943695068359</v>
      </c>
      <c r="M5643" s="8">
        <v>39.84161376953125</v>
      </c>
      <c r="N5643" s="8">
        <v>60.953891754150391</v>
      </c>
      <c r="O5643" s="8">
        <v>51.599937438964837</v>
      </c>
      <c r="P5643" s="8">
        <v>72.5072021484375</v>
      </c>
      <c r="Q5643" s="8">
        <v>148.88713073730469</v>
      </c>
      <c r="R5643" s="8">
        <v>189.50999450683591</v>
      </c>
      <c r="S5643" s="8">
        <v>262.7086181640625</v>
      </c>
      <c r="T5643" s="8">
        <v>337.88946533203131</v>
      </c>
      <c r="U5643" s="8">
        <v>367.7767333984375</v>
      </c>
      <c r="V5643" s="8">
        <v>532.51361083984375</v>
      </c>
      <c r="W5643" s="8">
        <v>639.74090576171875</v>
      </c>
      <c r="X5643" s="8">
        <v>697.998779296875</v>
      </c>
      <c r="Y5643" s="84">
        <v>100.2475509643555</v>
      </c>
      <c r="Z5643" s="8">
        <v>48.099193572998047</v>
      </c>
      <c r="AA5643" s="8">
        <v>35.240119934082031</v>
      </c>
      <c r="AB5643" s="8">
        <v>24.950777053833011</v>
      </c>
      <c r="AC5643" s="8">
        <v>40.484073638916023</v>
      </c>
      <c r="AD5643" s="8">
        <v>102.4596786499023</v>
      </c>
      <c r="AE5643" s="8">
        <v>120.12091064453131</v>
      </c>
      <c r="AF5643" s="8">
        <v>45.123737335205078</v>
      </c>
      <c r="AG5643" s="8">
        <v>86.265167236328125</v>
      </c>
      <c r="AH5643" s="8">
        <v>98.730171203613281</v>
      </c>
      <c r="AI5643" s="8">
        <v>185.3440856933594</v>
      </c>
      <c r="AJ5643" s="8">
        <v>192.46783447265631</v>
      </c>
      <c r="AK5643" s="8">
        <v>228.5774230957031</v>
      </c>
      <c r="AL5643" s="8">
        <v>241.9698181152344</v>
      </c>
      <c r="AM5643" s="8">
        <v>303.99871826171881</v>
      </c>
      <c r="AN5643" s="8">
        <v>347.44735717773438</v>
      </c>
      <c r="AO5643" s="8">
        <v>443.31549072265631</v>
      </c>
      <c r="AP5643" s="8">
        <v>424.02774047851563</v>
      </c>
      <c r="AQ5643" s="8">
        <v>600.26849365234375</v>
      </c>
    </row>
    <row r="5644" spans="1:43" x14ac:dyDescent="0.3">
      <c r="A5644" s="3" t="s">
        <v>669</v>
      </c>
      <c r="B5644" s="1" t="s">
        <v>7523</v>
      </c>
      <c r="C5644" s="57" t="s">
        <v>6394</v>
      </c>
      <c r="D5644" s="57" t="s">
        <v>6406</v>
      </c>
      <c r="E5644" s="57" t="s">
        <v>6460</v>
      </c>
      <c r="F5644" s="89">
        <v>119.1335830688477</v>
      </c>
      <c r="G5644" s="8">
        <v>66.601402282714844</v>
      </c>
      <c r="H5644" s="8">
        <v>33.066055297851563</v>
      </c>
      <c r="I5644" s="8">
        <v>37.239849090576172</v>
      </c>
      <c r="J5644" s="8">
        <v>25.579227447509769</v>
      </c>
      <c r="K5644" s="8">
        <v>18.735637664794918</v>
      </c>
      <c r="L5644" s="8">
        <v>48.225643157958977</v>
      </c>
      <c r="M5644" s="8">
        <v>42.001369476318359</v>
      </c>
      <c r="N5644" s="8">
        <v>38.642543792724609</v>
      </c>
      <c r="O5644" s="8">
        <v>60.735588073730469</v>
      </c>
      <c r="P5644" s="8">
        <v>92.0682373046875</v>
      </c>
      <c r="Q5644" s="8">
        <v>133.84642028808591</v>
      </c>
      <c r="R5644" s="8">
        <v>152.36808776855469</v>
      </c>
      <c r="S5644" s="8">
        <v>264.34750366210938</v>
      </c>
      <c r="T5644" s="8">
        <v>339.20904541015631</v>
      </c>
      <c r="U5644" s="8">
        <v>348.2158203125</v>
      </c>
      <c r="V5644" s="8">
        <v>414.43356323242188</v>
      </c>
      <c r="W5644" s="8">
        <v>593.2867431640625</v>
      </c>
      <c r="X5644" s="8">
        <v>540.21331787109375</v>
      </c>
      <c r="Y5644" s="84">
        <v>116.62586975097661</v>
      </c>
      <c r="Z5644" s="8">
        <v>37.615188598632813</v>
      </c>
      <c r="AA5644" s="8">
        <v>10.289487838745121</v>
      </c>
      <c r="AB5644" s="8">
        <v>33.414276123046882</v>
      </c>
      <c r="AC5644" s="8">
        <v>55.525791168212891</v>
      </c>
      <c r="AD5644" s="8">
        <v>30.836761474609379</v>
      </c>
      <c r="AE5644" s="8">
        <v>56.833599090576172</v>
      </c>
      <c r="AF5644" s="8">
        <v>48.236259460449219</v>
      </c>
      <c r="AG5644" s="8">
        <v>113.9225692749023</v>
      </c>
      <c r="AH5644" s="8">
        <v>87.110054016113281</v>
      </c>
      <c r="AI5644" s="8">
        <v>159.09747314453131</v>
      </c>
      <c r="AJ5644" s="8">
        <v>184.33638000488281</v>
      </c>
      <c r="AK5644" s="8">
        <v>196.90513610839841</v>
      </c>
      <c r="AL5644" s="8">
        <v>234.97016906738281</v>
      </c>
      <c r="AM5644" s="8">
        <v>271.97885131835938</v>
      </c>
      <c r="AN5644" s="8">
        <v>313.8671875</v>
      </c>
      <c r="AO5644" s="8">
        <v>354.59494018554688</v>
      </c>
      <c r="AP5644" s="8">
        <v>472.24435424804688</v>
      </c>
      <c r="AQ5644" s="8">
        <v>498.48074340820313</v>
      </c>
    </row>
    <row r="5645" spans="1:43" x14ac:dyDescent="0.3">
      <c r="A5645" s="3" t="s">
        <v>668</v>
      </c>
      <c r="B5645" s="1" t="s">
        <v>7306</v>
      </c>
      <c r="C5645" s="57" t="s">
        <v>6394</v>
      </c>
      <c r="D5645" s="57" t="s">
        <v>6406</v>
      </c>
      <c r="E5645" s="57" t="s">
        <v>6499</v>
      </c>
      <c r="F5645" s="89">
        <v>165.85578918457031</v>
      </c>
      <c r="G5645" s="8">
        <v>76.406898498535156</v>
      </c>
      <c r="H5645" s="8">
        <v>97.288314819335938</v>
      </c>
      <c r="I5645" s="8">
        <v>80.10699462890625</v>
      </c>
      <c r="J5645" s="8">
        <v>65.526115417480469</v>
      </c>
      <c r="K5645" s="8">
        <v>57.677364349365227</v>
      </c>
      <c r="L5645" s="8">
        <v>58.883853912353523</v>
      </c>
      <c r="M5645" s="8">
        <v>74.148811340332031</v>
      </c>
      <c r="N5645" s="8">
        <v>105.6262893676758</v>
      </c>
      <c r="O5645" s="8">
        <v>116.13901519775391</v>
      </c>
      <c r="P5645" s="8">
        <v>132.1378479003906</v>
      </c>
      <c r="Q5645" s="8">
        <v>190.5775451660156</v>
      </c>
      <c r="R5645" s="8">
        <v>280.95770263671881</v>
      </c>
      <c r="S5645" s="8">
        <v>345.05984497070313</v>
      </c>
      <c r="T5645" s="8">
        <v>405.5238037109375</v>
      </c>
      <c r="U5645" s="8">
        <v>434.6162109375</v>
      </c>
      <c r="V5645" s="8">
        <v>487.01815795898438</v>
      </c>
      <c r="W5645" s="8">
        <v>638.50238037109375</v>
      </c>
      <c r="X5645" s="8">
        <v>593.8231201171875</v>
      </c>
      <c r="Y5645" s="84">
        <v>128.54930114746091</v>
      </c>
      <c r="Z5645" s="8">
        <v>60.388828277587891</v>
      </c>
      <c r="AA5645" s="8">
        <v>67.495681762695313</v>
      </c>
      <c r="AB5645" s="8">
        <v>67.856605529785156</v>
      </c>
      <c r="AC5645" s="8">
        <v>79.237266540527344</v>
      </c>
      <c r="AD5645" s="8">
        <v>61.729038238525391</v>
      </c>
      <c r="AE5645" s="8">
        <v>65.654098510742188</v>
      </c>
      <c r="AF5645" s="8">
        <v>78.665199279785156</v>
      </c>
      <c r="AG5645" s="8">
        <v>104.8161926269531</v>
      </c>
      <c r="AH5645" s="8">
        <v>168.08424377441409</v>
      </c>
      <c r="AI5645" s="8">
        <v>206.19142150878909</v>
      </c>
      <c r="AJ5645" s="8">
        <v>231.67530822753909</v>
      </c>
      <c r="AK5645" s="8">
        <v>259.1341552734375</v>
      </c>
      <c r="AL5645" s="8">
        <v>315.175048828125</v>
      </c>
      <c r="AM5645" s="8">
        <v>442.32931518554688</v>
      </c>
      <c r="AN5645" s="8">
        <v>412.921142578125</v>
      </c>
      <c r="AO5645" s="8">
        <v>467.04739379882813</v>
      </c>
      <c r="AP5645" s="8">
        <v>570.06732177734375</v>
      </c>
      <c r="AQ5645" s="8">
        <v>600.77337646484375</v>
      </c>
    </row>
    <row r="5646" spans="1:43" x14ac:dyDescent="0.3">
      <c r="A5646" s="3" t="s">
        <v>667</v>
      </c>
      <c r="B5646" s="1" t="s">
        <v>7522</v>
      </c>
      <c r="C5646" s="57" t="s">
        <v>6394</v>
      </c>
      <c r="D5646" s="57" t="s">
        <v>6406</v>
      </c>
      <c r="E5646" s="57" t="s">
        <v>6565</v>
      </c>
      <c r="F5646" s="89">
        <v>124.54637145996089</v>
      </c>
      <c r="G5646" s="8">
        <v>45.308387756347663</v>
      </c>
      <c r="H5646" s="8">
        <v>35.241428375244141</v>
      </c>
      <c r="I5646" s="8">
        <v>39.094768524169922</v>
      </c>
      <c r="J5646" s="8">
        <v>58.881706237792969</v>
      </c>
      <c r="K5646" s="8">
        <v>35.226123809814453</v>
      </c>
      <c r="L5646" s="8">
        <v>63.200210571289063</v>
      </c>
      <c r="M5646" s="8">
        <v>46.882770538330078</v>
      </c>
      <c r="N5646" s="8">
        <v>44.325828552246087</v>
      </c>
      <c r="O5646" s="8">
        <v>68.264556884765625</v>
      </c>
      <c r="P5646" s="8">
        <v>91.8388671875</v>
      </c>
      <c r="Q5646" s="8">
        <v>124.4610595703125</v>
      </c>
      <c r="R5646" s="8">
        <v>179.54829406738281</v>
      </c>
      <c r="S5646" s="8">
        <v>230.2778015136719</v>
      </c>
      <c r="T5646" s="8">
        <v>302.1688232421875</v>
      </c>
      <c r="U5646" s="8">
        <v>420.11892700195313</v>
      </c>
      <c r="V5646" s="8">
        <v>425.0736083984375</v>
      </c>
      <c r="W5646" s="8">
        <v>534.6600341796875</v>
      </c>
      <c r="X5646" s="8">
        <v>628.69287109375</v>
      </c>
      <c r="Y5646" s="84">
        <v>111.3162002563477</v>
      </c>
      <c r="Z5646" s="8">
        <v>52.617240905761719</v>
      </c>
      <c r="AA5646" s="8">
        <v>20.205465316772461</v>
      </c>
      <c r="AB5646" s="8">
        <v>37.123191833496087</v>
      </c>
      <c r="AC5646" s="8">
        <v>45.068954467773438</v>
      </c>
      <c r="AD5646" s="8">
        <v>36.408542633056641</v>
      </c>
      <c r="AE5646" s="8">
        <v>40.046260833740227</v>
      </c>
      <c r="AF5646" s="8">
        <v>49.054405212402337</v>
      </c>
      <c r="AG5646" s="8">
        <v>71.879913330078125</v>
      </c>
      <c r="AH5646" s="8">
        <v>94.673011779785156</v>
      </c>
      <c r="AI5646" s="8">
        <v>125.5321960449219</v>
      </c>
      <c r="AJ5646" s="8">
        <v>146.57904052734381</v>
      </c>
      <c r="AK5646" s="8">
        <v>208.19853210449219</v>
      </c>
      <c r="AL5646" s="8">
        <v>219.31488037109381</v>
      </c>
      <c r="AM5646" s="8">
        <v>279.16497802734381</v>
      </c>
      <c r="AN5646" s="8">
        <v>290.50357055664063</v>
      </c>
      <c r="AO5646" s="8">
        <v>370.5811767578125</v>
      </c>
      <c r="AP5646" s="8">
        <v>437.8685302734375</v>
      </c>
      <c r="AQ5646" s="8">
        <v>581.97900390625</v>
      </c>
    </row>
    <row r="5647" spans="1:43" x14ac:dyDescent="0.3">
      <c r="A5647" s="3" t="s">
        <v>666</v>
      </c>
      <c r="B5647" s="1" t="s">
        <v>7521</v>
      </c>
      <c r="C5647" s="57" t="s">
        <v>6394</v>
      </c>
      <c r="D5647" s="57" t="s">
        <v>6406</v>
      </c>
      <c r="E5647" s="57" t="s">
        <v>6508</v>
      </c>
      <c r="F5647" s="89">
        <v>137.53108215332031</v>
      </c>
      <c r="G5647" s="8">
        <v>85.300819396972656</v>
      </c>
      <c r="H5647" s="8">
        <v>40.124542236328132</v>
      </c>
      <c r="I5647" s="8">
        <v>71.797203063964844</v>
      </c>
      <c r="J5647" s="8">
        <v>58.469425201416023</v>
      </c>
      <c r="K5647" s="8">
        <v>59.852752685546882</v>
      </c>
      <c r="L5647" s="8">
        <v>48.453941345214837</v>
      </c>
      <c r="M5647" s="8">
        <v>73.989280700683594</v>
      </c>
      <c r="N5647" s="8">
        <v>77.704742431640625</v>
      </c>
      <c r="O5647" s="8">
        <v>101.8373565673828</v>
      </c>
      <c r="P5647" s="8">
        <v>138.34706115722659</v>
      </c>
      <c r="Q5647" s="8">
        <v>191.69917297363281</v>
      </c>
      <c r="R5647" s="8">
        <v>261.95870971679688</v>
      </c>
      <c r="S5647" s="8">
        <v>282.787353515625</v>
      </c>
      <c r="T5647" s="8">
        <v>331.93283081054688</v>
      </c>
      <c r="U5647" s="8">
        <v>431.66583251953131</v>
      </c>
      <c r="V5647" s="8">
        <v>455.1837158203125</v>
      </c>
      <c r="W5647" s="8">
        <v>664.9365234375</v>
      </c>
      <c r="X5647" s="8">
        <v>626.2840576171875</v>
      </c>
      <c r="Y5647" s="84">
        <v>148.8858337402344</v>
      </c>
      <c r="Z5647" s="8">
        <v>31.504446029663089</v>
      </c>
      <c r="AA5647" s="8">
        <v>48.525970458984382</v>
      </c>
      <c r="AB5647" s="8">
        <v>50.304599761962891</v>
      </c>
      <c r="AC5647" s="8">
        <v>72.486412048339844</v>
      </c>
      <c r="AD5647" s="8">
        <v>77.099800109863281</v>
      </c>
      <c r="AE5647" s="8">
        <v>93.261207580566406</v>
      </c>
      <c r="AF5647" s="8">
        <v>90.481361389160156</v>
      </c>
      <c r="AG5647" s="8">
        <v>120.6317520141602</v>
      </c>
      <c r="AH5647" s="8">
        <v>112.3691787719727</v>
      </c>
      <c r="AI5647" s="8">
        <v>172.10491943359381</v>
      </c>
      <c r="AJ5647" s="8">
        <v>206.2550048828125</v>
      </c>
      <c r="AK5647" s="8">
        <v>253.99542236328131</v>
      </c>
      <c r="AL5647" s="8">
        <v>312.34429931640631</v>
      </c>
      <c r="AM5647" s="8">
        <v>322.3026123046875</v>
      </c>
      <c r="AN5647" s="8">
        <v>305.99249267578131</v>
      </c>
      <c r="AO5647" s="8">
        <v>419.65283203125</v>
      </c>
      <c r="AP5647" s="8">
        <v>545.22747802734375</v>
      </c>
      <c r="AQ5647" s="8">
        <v>639.39263916015625</v>
      </c>
    </row>
    <row r="5648" spans="1:43" x14ac:dyDescent="0.3">
      <c r="A5648" s="3" t="s">
        <v>665</v>
      </c>
      <c r="B5648" s="1" t="s">
        <v>7520</v>
      </c>
      <c r="C5648" s="57" t="s">
        <v>6394</v>
      </c>
      <c r="D5648" s="57" t="s">
        <v>6406</v>
      </c>
      <c r="E5648" s="57" t="s">
        <v>6519</v>
      </c>
      <c r="F5648" s="89">
        <v>159.78923034667969</v>
      </c>
      <c r="G5648" s="8">
        <v>67.978141784667969</v>
      </c>
      <c r="H5648" s="8">
        <v>51.120094299316413</v>
      </c>
      <c r="I5648" s="8">
        <v>85.040924072265625</v>
      </c>
      <c r="J5648" s="8">
        <v>96.338783264160156</v>
      </c>
      <c r="K5648" s="8">
        <v>84.72406005859375</v>
      </c>
      <c r="L5648" s="8">
        <v>104.87095642089839</v>
      </c>
      <c r="M5648" s="8">
        <v>105.63429260253911</v>
      </c>
      <c r="N5648" s="8">
        <v>79.874374389648438</v>
      </c>
      <c r="O5648" s="8">
        <v>106.68849182128911</v>
      </c>
      <c r="P5648" s="8">
        <v>181.40296936035159</v>
      </c>
      <c r="Q5648" s="8">
        <v>133.3965759277344</v>
      </c>
      <c r="R5648" s="8">
        <v>223.55586242675781</v>
      </c>
      <c r="S5648" s="8">
        <v>279.10824584960938</v>
      </c>
      <c r="T5648" s="8">
        <v>401.04083251953131</v>
      </c>
      <c r="U5648" s="8">
        <v>426.50613403320313</v>
      </c>
      <c r="V5648" s="8">
        <v>544.578857421875</v>
      </c>
      <c r="W5648" s="8">
        <v>668.5338134765625</v>
      </c>
      <c r="X5648" s="8">
        <v>706.82672119140625</v>
      </c>
      <c r="Y5648" s="84">
        <v>140.0712585449219</v>
      </c>
      <c r="Z5648" s="8">
        <v>71.844200134277344</v>
      </c>
      <c r="AA5648" s="8">
        <v>50.688953399658203</v>
      </c>
      <c r="AB5648" s="8">
        <v>56.76922607421875</v>
      </c>
      <c r="AC5648" s="8">
        <v>77.836593627929688</v>
      </c>
      <c r="AD5648" s="8">
        <v>87.237709045410156</v>
      </c>
      <c r="AE5648" s="8">
        <v>111.01416015625</v>
      </c>
      <c r="AF5648" s="8">
        <v>107.1595077514648</v>
      </c>
      <c r="AG5648" s="8">
        <v>137.36763000488281</v>
      </c>
      <c r="AH5648" s="8">
        <v>145.62886047363281</v>
      </c>
      <c r="AI5648" s="8">
        <v>230.2996826171875</v>
      </c>
      <c r="AJ5648" s="8">
        <v>226.48701477050781</v>
      </c>
      <c r="AK5648" s="8">
        <v>232.84954833984381</v>
      </c>
      <c r="AL5648" s="8">
        <v>310.882080078125</v>
      </c>
      <c r="AM5648" s="8">
        <v>288.15798950195313</v>
      </c>
      <c r="AN5648" s="8">
        <v>385.02032470703131</v>
      </c>
      <c r="AO5648" s="8">
        <v>526.82598876953125</v>
      </c>
      <c r="AP5648" s="8">
        <v>606.8663330078125</v>
      </c>
      <c r="AQ5648" s="8">
        <v>676.420654296875</v>
      </c>
    </row>
    <row r="5649" spans="1:43" x14ac:dyDescent="0.3">
      <c r="A5649" s="3" t="s">
        <v>664</v>
      </c>
      <c r="B5649" s="1" t="s">
        <v>7519</v>
      </c>
      <c r="C5649" s="57" t="s">
        <v>6394</v>
      </c>
      <c r="D5649" s="57" t="s">
        <v>6406</v>
      </c>
      <c r="E5649" s="57" t="s">
        <v>6499</v>
      </c>
      <c r="F5649" s="89">
        <v>136.39210510253909</v>
      </c>
      <c r="G5649" s="8">
        <v>60.797847747802727</v>
      </c>
      <c r="H5649" s="8">
        <v>82.332794189453125</v>
      </c>
      <c r="I5649" s="8">
        <v>84.910736083984375</v>
      </c>
      <c r="J5649" s="8">
        <v>63.506393432617188</v>
      </c>
      <c r="K5649" s="8">
        <v>64.674064636230469</v>
      </c>
      <c r="L5649" s="8">
        <v>59.286041259765632</v>
      </c>
      <c r="M5649" s="8">
        <v>54.442764282226563</v>
      </c>
      <c r="N5649" s="8">
        <v>79.671195983886719</v>
      </c>
      <c r="O5649" s="8">
        <v>101.52394104003911</v>
      </c>
      <c r="P5649" s="8">
        <v>138.8758850097656</v>
      </c>
      <c r="Q5649" s="8">
        <v>187.2341613769531</v>
      </c>
      <c r="R5649" s="8">
        <v>226.22566223144531</v>
      </c>
      <c r="S5649" s="8">
        <v>293.153564453125</v>
      </c>
      <c r="T5649" s="8">
        <v>363.77737426757813</v>
      </c>
      <c r="U5649" s="8">
        <v>461.15188598632813</v>
      </c>
      <c r="V5649" s="8">
        <v>563.92254638671875</v>
      </c>
      <c r="W5649" s="8">
        <v>645.9361572265625</v>
      </c>
      <c r="X5649" s="8">
        <v>579.97161865234375</v>
      </c>
      <c r="Y5649" s="84">
        <v>113.8004455566406</v>
      </c>
      <c r="Z5649" s="8">
        <v>55.930065155029297</v>
      </c>
      <c r="AA5649" s="8">
        <v>59.824684143066413</v>
      </c>
      <c r="AB5649" s="8">
        <v>58.930561065673828</v>
      </c>
      <c r="AC5649" s="8">
        <v>69.346260070800781</v>
      </c>
      <c r="AD5649" s="8">
        <v>64.032211303710938</v>
      </c>
      <c r="AE5649" s="8">
        <v>67.706680297851563</v>
      </c>
      <c r="AF5649" s="8">
        <v>93.284263610839844</v>
      </c>
      <c r="AG5649" s="8">
        <v>97.285758972167969</v>
      </c>
      <c r="AH5649" s="8">
        <v>120.1957550048828</v>
      </c>
      <c r="AI5649" s="8">
        <v>184.4302062988281</v>
      </c>
      <c r="AJ5649" s="8">
        <v>228.94734191894531</v>
      </c>
      <c r="AK5649" s="8">
        <v>243.6183776855469</v>
      </c>
      <c r="AL5649" s="8">
        <v>287.85833740234381</v>
      </c>
      <c r="AM5649" s="8">
        <v>398.910888671875</v>
      </c>
      <c r="AN5649" s="8">
        <v>426.18325805664063</v>
      </c>
      <c r="AO5649" s="8">
        <v>418.35964965820313</v>
      </c>
      <c r="AP5649" s="8">
        <v>517.59625244140625</v>
      </c>
      <c r="AQ5649" s="8">
        <v>553.88824462890625</v>
      </c>
    </row>
    <row r="5650" spans="1:43" x14ac:dyDescent="0.3">
      <c r="A5650" s="3" t="s">
        <v>663</v>
      </c>
      <c r="B5650" s="1" t="s">
        <v>7518</v>
      </c>
      <c r="C5650" s="57" t="s">
        <v>6394</v>
      </c>
      <c r="D5650" s="57" t="s">
        <v>6406</v>
      </c>
      <c r="E5650" s="57" t="s">
        <v>6499</v>
      </c>
      <c r="F5650" s="89">
        <v>142.5003967285156</v>
      </c>
      <c r="G5650" s="8">
        <v>75.900077819824219</v>
      </c>
      <c r="H5650" s="8">
        <v>96.423782348632813</v>
      </c>
      <c r="I5650" s="8">
        <v>115.5822067260742</v>
      </c>
      <c r="J5650" s="8">
        <v>72.062652587890625</v>
      </c>
      <c r="K5650" s="8">
        <v>78.280067443847656</v>
      </c>
      <c r="L5650" s="8">
        <v>74.166389465332031</v>
      </c>
      <c r="M5650" s="8">
        <v>100.2568283081055</v>
      </c>
      <c r="N5650" s="8">
        <v>76.107780456542969</v>
      </c>
      <c r="O5650" s="8">
        <v>106.5324249267578</v>
      </c>
      <c r="P5650" s="8">
        <v>154.76057434082031</v>
      </c>
      <c r="Q5650" s="8">
        <v>210.93864440917969</v>
      </c>
      <c r="R5650" s="8">
        <v>234.9427490234375</v>
      </c>
      <c r="S5650" s="8">
        <v>347.39962768554688</v>
      </c>
      <c r="T5650" s="8">
        <v>478.74179077148438</v>
      </c>
      <c r="U5650" s="8">
        <v>537.98748779296875</v>
      </c>
      <c r="V5650" s="8">
        <v>584.811767578125</v>
      </c>
      <c r="W5650" s="8">
        <v>584.65875244140625</v>
      </c>
      <c r="X5650" s="8">
        <v>581.1422119140625</v>
      </c>
      <c r="Y5650" s="84">
        <v>125.8454666137695</v>
      </c>
      <c r="Z5650" s="8">
        <v>60.428421020507813</v>
      </c>
      <c r="AA5650" s="8">
        <v>75.282196044921875</v>
      </c>
      <c r="AB5650" s="8">
        <v>86.535179138183594</v>
      </c>
      <c r="AC5650" s="8">
        <v>76.967231750488281</v>
      </c>
      <c r="AD5650" s="8">
        <v>78.979942321777344</v>
      </c>
      <c r="AE5650" s="8">
        <v>71.774299621582031</v>
      </c>
      <c r="AF5650" s="8">
        <v>94.12677001953125</v>
      </c>
      <c r="AG5650" s="8">
        <v>101.925422668457</v>
      </c>
      <c r="AH5650" s="8">
        <v>155.67724609375</v>
      </c>
      <c r="AI5650" s="8">
        <v>210.87164306640631</v>
      </c>
      <c r="AJ5650" s="8">
        <v>301.23153686523438</v>
      </c>
      <c r="AK5650" s="8">
        <v>293.3629150390625</v>
      </c>
      <c r="AL5650" s="8">
        <v>384.67361450195313</v>
      </c>
      <c r="AM5650" s="8">
        <v>506.72412109375</v>
      </c>
      <c r="AN5650" s="8">
        <v>497.31826782226563</v>
      </c>
      <c r="AO5650" s="8">
        <v>419.58963012695313</v>
      </c>
      <c r="AP5650" s="8">
        <v>564.1666259765625</v>
      </c>
      <c r="AQ5650" s="8">
        <v>753.982177734375</v>
      </c>
    </row>
    <row r="5651" spans="1:43" x14ac:dyDescent="0.3">
      <c r="A5651" s="3" t="s">
        <v>662</v>
      </c>
      <c r="B5651" s="1" t="s">
        <v>7517</v>
      </c>
      <c r="C5651" s="57" t="s">
        <v>6394</v>
      </c>
      <c r="D5651" s="57" t="s">
        <v>6406</v>
      </c>
      <c r="E5651" s="57" t="s">
        <v>6499</v>
      </c>
      <c r="F5651" s="89">
        <v>176.68104553222659</v>
      </c>
      <c r="G5651" s="8">
        <v>106.93182373046881</v>
      </c>
      <c r="H5651" s="8">
        <v>97.976692199707031</v>
      </c>
      <c r="I5651" s="8">
        <v>87.73175048828125</v>
      </c>
      <c r="J5651" s="8">
        <v>73.13720703125</v>
      </c>
      <c r="K5651" s="8">
        <v>85.612777709960938</v>
      </c>
      <c r="L5651" s="8">
        <v>83.090255737304688</v>
      </c>
      <c r="M5651" s="8">
        <v>101.17197418212891</v>
      </c>
      <c r="N5651" s="8">
        <v>108.57765960693359</v>
      </c>
      <c r="O5651" s="8">
        <v>128.0040283203125</v>
      </c>
      <c r="P5651" s="8">
        <v>174.8448791503906</v>
      </c>
      <c r="Q5651" s="8">
        <v>239.32952880859381</v>
      </c>
      <c r="R5651" s="8">
        <v>246.52716064453131</v>
      </c>
      <c r="S5651" s="8">
        <v>359.464111328125</v>
      </c>
      <c r="T5651" s="8">
        <v>412.32681274414063</v>
      </c>
      <c r="U5651" s="8">
        <v>468.98721313476563</v>
      </c>
      <c r="V5651" s="8">
        <v>526.09857177734375</v>
      </c>
      <c r="W5651" s="8">
        <v>557.49298095703125</v>
      </c>
      <c r="X5651" s="8">
        <v>722.919921875</v>
      </c>
      <c r="Y5651" s="84">
        <v>145.5969543457031</v>
      </c>
      <c r="Z5651" s="8">
        <v>79.709396362304688</v>
      </c>
      <c r="AA5651" s="8">
        <v>102.3850479125977</v>
      </c>
      <c r="AB5651" s="8">
        <v>76.268791198730469</v>
      </c>
      <c r="AC5651" s="8">
        <v>72.315277099609375</v>
      </c>
      <c r="AD5651" s="8">
        <v>94.51708984375</v>
      </c>
      <c r="AE5651" s="8">
        <v>96.632682800292969</v>
      </c>
      <c r="AF5651" s="8">
        <v>122.50025939941411</v>
      </c>
      <c r="AG5651" s="8">
        <v>143.16778564453131</v>
      </c>
      <c r="AH5651" s="8">
        <v>158.9200744628906</v>
      </c>
      <c r="AI5651" s="8">
        <v>230.29899597167969</v>
      </c>
      <c r="AJ5651" s="8">
        <v>329.15264892578131</v>
      </c>
      <c r="AK5651" s="8">
        <v>348.7921142578125</v>
      </c>
      <c r="AL5651" s="8">
        <v>358.24795532226563</v>
      </c>
      <c r="AM5651" s="8">
        <v>386.61697387695313</v>
      </c>
      <c r="AN5651" s="8">
        <v>511.89743041992188</v>
      </c>
      <c r="AO5651" s="8">
        <v>595.77880859375</v>
      </c>
      <c r="AP5651" s="8">
        <v>589.54864501953125</v>
      </c>
      <c r="AQ5651" s="8">
        <v>823.73968505859375</v>
      </c>
    </row>
    <row r="5652" spans="1:43" x14ac:dyDescent="0.3">
      <c r="A5652" s="3" t="s">
        <v>661</v>
      </c>
      <c r="B5652" s="1" t="s">
        <v>7516</v>
      </c>
      <c r="C5652" s="57" t="s">
        <v>6394</v>
      </c>
      <c r="D5652" s="57" t="s">
        <v>6406</v>
      </c>
      <c r="E5652" s="57" t="s">
        <v>6565</v>
      </c>
      <c r="F5652" s="89">
        <v>123.66941833496089</v>
      </c>
      <c r="G5652" s="8">
        <v>33.816864013671882</v>
      </c>
      <c r="H5652" s="8">
        <v>50.657932281494141</v>
      </c>
      <c r="I5652" s="8">
        <v>48.910140991210938</v>
      </c>
      <c r="J5652" s="8">
        <v>41.999095916748047</v>
      </c>
      <c r="K5652" s="8">
        <v>48.089725494384773</v>
      </c>
      <c r="L5652" s="8">
        <v>42.461078643798828</v>
      </c>
      <c r="M5652" s="8">
        <v>51.010231018066413</v>
      </c>
      <c r="N5652" s="8">
        <v>56.351375579833977</v>
      </c>
      <c r="O5652" s="8">
        <v>74.560867309570313</v>
      </c>
      <c r="P5652" s="8">
        <v>88.617279052734375</v>
      </c>
      <c r="Q5652" s="8">
        <v>140.2602233886719</v>
      </c>
      <c r="R5652" s="8">
        <v>187.87408447265631</v>
      </c>
      <c r="S5652" s="8">
        <v>234.86177062988281</v>
      </c>
      <c r="T5652" s="8">
        <v>318.27230834960938</v>
      </c>
      <c r="U5652" s="8">
        <v>407.64385986328131</v>
      </c>
      <c r="V5652" s="8">
        <v>463.37753295898438</v>
      </c>
      <c r="W5652" s="8">
        <v>587.1575927734375</v>
      </c>
      <c r="X5652" s="8">
        <v>572.884765625</v>
      </c>
      <c r="Y5652" s="84">
        <v>111.4773483276367</v>
      </c>
      <c r="Z5652" s="8">
        <v>25.223831176757809</v>
      </c>
      <c r="AA5652" s="8">
        <v>31.05208778381348</v>
      </c>
      <c r="AB5652" s="8">
        <v>36.378814697265632</v>
      </c>
      <c r="AC5652" s="8">
        <v>54.447799682617188</v>
      </c>
      <c r="AD5652" s="8">
        <v>62.95623779296875</v>
      </c>
      <c r="AE5652" s="8">
        <v>63.686241149902337</v>
      </c>
      <c r="AF5652" s="8">
        <v>80.511589050292969</v>
      </c>
      <c r="AG5652" s="8">
        <v>76.930168151855469</v>
      </c>
      <c r="AH5652" s="8">
        <v>108.7041320800781</v>
      </c>
      <c r="AI5652" s="8">
        <v>147.86427307128909</v>
      </c>
      <c r="AJ5652" s="8">
        <v>178.87065124511719</v>
      </c>
      <c r="AK5652" s="8">
        <v>208.12895202636719</v>
      </c>
      <c r="AL5652" s="8">
        <v>228.7294006347656</v>
      </c>
      <c r="AM5652" s="8">
        <v>283.55484008789063</v>
      </c>
      <c r="AN5652" s="8">
        <v>337.09988403320313</v>
      </c>
      <c r="AO5652" s="8">
        <v>390.832275390625</v>
      </c>
      <c r="AP5652" s="8">
        <v>497.87521362304688</v>
      </c>
      <c r="AQ5652" s="8">
        <v>496.46099853515631</v>
      </c>
    </row>
    <row r="5653" spans="1:43" x14ac:dyDescent="0.3">
      <c r="A5653" s="3" t="s">
        <v>660</v>
      </c>
      <c r="B5653" s="1" t="s">
        <v>7514</v>
      </c>
      <c r="C5653" s="57" t="s">
        <v>6394</v>
      </c>
      <c r="D5653" s="57" t="s">
        <v>6406</v>
      </c>
      <c r="E5653" s="57" t="s">
        <v>6508</v>
      </c>
      <c r="F5653" s="89">
        <v>139.8978271484375</v>
      </c>
      <c r="G5653" s="8">
        <v>67.855728149414063</v>
      </c>
      <c r="H5653" s="8">
        <v>65.002426147460938</v>
      </c>
      <c r="I5653" s="8">
        <v>60.610557556152337</v>
      </c>
      <c r="J5653" s="8">
        <v>54.706672668457031</v>
      </c>
      <c r="K5653" s="8">
        <v>86.942710876464844</v>
      </c>
      <c r="L5653" s="8">
        <v>49.74066162109375</v>
      </c>
      <c r="M5653" s="8">
        <v>97.025955200195313</v>
      </c>
      <c r="N5653" s="8">
        <v>97.628074645996094</v>
      </c>
      <c r="O5653" s="8">
        <v>102.6465377807617</v>
      </c>
      <c r="P5653" s="8">
        <v>124.5365829467773</v>
      </c>
      <c r="Q5653" s="8">
        <v>152.9550476074219</v>
      </c>
      <c r="R5653" s="8">
        <v>219.4664611816406</v>
      </c>
      <c r="S5653" s="8">
        <v>267.537109375</v>
      </c>
      <c r="T5653" s="8">
        <v>411.84323120117188</v>
      </c>
      <c r="U5653" s="8">
        <v>459.9036865234375</v>
      </c>
      <c r="V5653" s="8">
        <v>464.78460693359381</v>
      </c>
      <c r="W5653" s="8">
        <v>581.94989013671875</v>
      </c>
      <c r="X5653" s="8">
        <v>615.776611328125</v>
      </c>
      <c r="Y5653" s="84">
        <v>138.62666320800781</v>
      </c>
      <c r="Z5653" s="8">
        <v>55.882369995117188</v>
      </c>
      <c r="AA5653" s="8">
        <v>41.212127685546882</v>
      </c>
      <c r="AB5653" s="8">
        <v>63.637981414794922</v>
      </c>
      <c r="AC5653" s="8">
        <v>85.023666381835938</v>
      </c>
      <c r="AD5653" s="8">
        <v>74.600662231445313</v>
      </c>
      <c r="AE5653" s="8">
        <v>93.628311157226563</v>
      </c>
      <c r="AF5653" s="8">
        <v>72.791847229003906</v>
      </c>
      <c r="AG5653" s="8">
        <v>112.54531097412109</v>
      </c>
      <c r="AH5653" s="8">
        <v>172.02442932128909</v>
      </c>
      <c r="AI5653" s="8">
        <v>177.10670471191409</v>
      </c>
      <c r="AJ5653" s="8">
        <v>211.72706604003909</v>
      </c>
      <c r="AK5653" s="8">
        <v>256.98385620117188</v>
      </c>
      <c r="AL5653" s="8">
        <v>347.22567749023438</v>
      </c>
      <c r="AM5653" s="8">
        <v>385.6832275390625</v>
      </c>
      <c r="AN5653" s="8">
        <v>338.27133178710938</v>
      </c>
      <c r="AO5653" s="8">
        <v>427.29876708984381</v>
      </c>
      <c r="AP5653" s="8">
        <v>567.129638671875</v>
      </c>
      <c r="AQ5653" s="8">
        <v>589.6400146484375</v>
      </c>
    </row>
    <row r="5654" spans="1:43" x14ac:dyDescent="0.3">
      <c r="A5654" s="3" t="s">
        <v>659</v>
      </c>
      <c r="B5654" s="1" t="s">
        <v>7513</v>
      </c>
      <c r="C5654" s="57" t="s">
        <v>6394</v>
      </c>
      <c r="D5654" s="57" t="s">
        <v>6406</v>
      </c>
      <c r="E5654" s="57" t="s">
        <v>6428</v>
      </c>
      <c r="F5654" s="89">
        <v>152.51496887207031</v>
      </c>
      <c r="G5654" s="8">
        <v>62.605850219726563</v>
      </c>
      <c r="H5654" s="8">
        <v>65.40570068359375</v>
      </c>
      <c r="I5654" s="8">
        <v>82.228591918945313</v>
      </c>
      <c r="J5654" s="8">
        <v>61.403781890869141</v>
      </c>
      <c r="K5654" s="8">
        <v>80.703018188476563</v>
      </c>
      <c r="L5654" s="8">
        <v>69.2874755859375</v>
      </c>
      <c r="M5654" s="8">
        <v>70.522117614746094</v>
      </c>
      <c r="N5654" s="8">
        <v>85.215278625488281</v>
      </c>
      <c r="O5654" s="8">
        <v>117.0580368041992</v>
      </c>
      <c r="P5654" s="8">
        <v>140.5895080566406</v>
      </c>
      <c r="Q5654" s="8">
        <v>178.8170471191406</v>
      </c>
      <c r="R5654" s="8">
        <v>234.57838439941409</v>
      </c>
      <c r="S5654" s="8">
        <v>285.82095336914063</v>
      </c>
      <c r="T5654" s="8">
        <v>389.90133666992188</v>
      </c>
      <c r="U5654" s="8">
        <v>383.90704345703131</v>
      </c>
      <c r="V5654" s="8">
        <v>464.9991455078125</v>
      </c>
      <c r="W5654" s="8">
        <v>533.96343994140625</v>
      </c>
      <c r="X5654" s="8">
        <v>685.45623779296875</v>
      </c>
      <c r="Y5654" s="84">
        <v>122.3642120361328</v>
      </c>
      <c r="Z5654" s="8">
        <v>58.646141052246087</v>
      </c>
      <c r="AA5654" s="8">
        <v>45.423210144042969</v>
      </c>
      <c r="AB5654" s="8">
        <v>55.910640716552727</v>
      </c>
      <c r="AC5654" s="8">
        <v>72.550445556640625</v>
      </c>
      <c r="AD5654" s="8">
        <v>83.787216186523438</v>
      </c>
      <c r="AE5654" s="8">
        <v>76.268226623535156</v>
      </c>
      <c r="AF5654" s="8">
        <v>115.0353546142578</v>
      </c>
      <c r="AG5654" s="8">
        <v>133.4817810058594</v>
      </c>
      <c r="AH5654" s="8">
        <v>154.48052978515631</v>
      </c>
      <c r="AI5654" s="8">
        <v>204.57330322265631</v>
      </c>
      <c r="AJ5654" s="8">
        <v>262.3936767578125</v>
      </c>
      <c r="AK5654" s="8">
        <v>243.3491516113281</v>
      </c>
      <c r="AL5654" s="8">
        <v>288.1005859375</v>
      </c>
      <c r="AM5654" s="8">
        <v>317.72476196289063</v>
      </c>
      <c r="AN5654" s="8">
        <v>346.814208984375</v>
      </c>
      <c r="AO5654" s="8">
        <v>454.97833251953131</v>
      </c>
      <c r="AP5654" s="8">
        <v>512.602294921875</v>
      </c>
      <c r="AQ5654" s="8">
        <v>502.32659912109381</v>
      </c>
    </row>
    <row r="5655" spans="1:43" x14ac:dyDescent="0.3">
      <c r="A5655" s="3" t="s">
        <v>658</v>
      </c>
      <c r="B5655" s="1" t="s">
        <v>7512</v>
      </c>
      <c r="C5655" s="57" t="s">
        <v>6394</v>
      </c>
      <c r="D5655" s="57" t="s">
        <v>6406</v>
      </c>
      <c r="E5655" s="57" t="s">
        <v>6499</v>
      </c>
      <c r="F5655" s="89">
        <v>136.1300964355469</v>
      </c>
      <c r="G5655" s="8">
        <v>97.950874328613281</v>
      </c>
      <c r="H5655" s="8">
        <v>78.824180603027344</v>
      </c>
      <c r="I5655" s="8">
        <v>132.58317565917969</v>
      </c>
      <c r="J5655" s="8">
        <v>57.432308197021477</v>
      </c>
      <c r="K5655" s="8">
        <v>54.773475646972663</v>
      </c>
      <c r="L5655" s="8">
        <v>55.778980255126953</v>
      </c>
      <c r="M5655" s="8">
        <v>61.158069610595703</v>
      </c>
      <c r="N5655" s="8">
        <v>77.70892333984375</v>
      </c>
      <c r="O5655" s="8">
        <v>113.6869583129883</v>
      </c>
      <c r="P5655" s="8">
        <v>179.71955871582031</v>
      </c>
      <c r="Q5655" s="8">
        <v>175.48191833496091</v>
      </c>
      <c r="R5655" s="8">
        <v>183.77581787109381</v>
      </c>
      <c r="S5655" s="8">
        <v>298.74102783203131</v>
      </c>
      <c r="T5655" s="8">
        <v>411.28994750976563</v>
      </c>
      <c r="U5655" s="8">
        <v>472.27410888671881</v>
      </c>
      <c r="V5655" s="8">
        <v>602.224853515625</v>
      </c>
      <c r="W5655" s="8">
        <v>612.523681640625</v>
      </c>
      <c r="X5655" s="8">
        <v>555.37652587890625</v>
      </c>
      <c r="Y5655" s="84">
        <v>112.6602325439453</v>
      </c>
      <c r="Z5655" s="8">
        <v>64.195388793945313</v>
      </c>
      <c r="AA5655" s="8">
        <v>46.151706695556641</v>
      </c>
      <c r="AB5655" s="8">
        <v>58.10687255859375</v>
      </c>
      <c r="AC5655" s="8">
        <v>67.744461059570313</v>
      </c>
      <c r="AD5655" s="8">
        <v>56.517971038818359</v>
      </c>
      <c r="AE5655" s="8">
        <v>64.242141723632813</v>
      </c>
      <c r="AF5655" s="8">
        <v>78.538597106933594</v>
      </c>
      <c r="AG5655" s="8">
        <v>121.56838226318359</v>
      </c>
      <c r="AH5655" s="8">
        <v>131.69261169433591</v>
      </c>
      <c r="AI5655" s="8">
        <v>168.64082336425781</v>
      </c>
      <c r="AJ5655" s="8">
        <v>231.80216979980469</v>
      </c>
      <c r="AK5655" s="8">
        <v>254.14616394042969</v>
      </c>
      <c r="AL5655" s="8">
        <v>312.0299072265625</v>
      </c>
      <c r="AM5655" s="8">
        <v>314.75616455078131</v>
      </c>
      <c r="AN5655" s="8">
        <v>405.72256469726563</v>
      </c>
      <c r="AO5655" s="8">
        <v>518.87042236328125</v>
      </c>
      <c r="AP5655" s="8">
        <v>515.1790771484375</v>
      </c>
      <c r="AQ5655" s="8">
        <v>691.7269287109375</v>
      </c>
    </row>
    <row r="5656" spans="1:43" x14ac:dyDescent="0.3">
      <c r="A5656" s="3" t="s">
        <v>657</v>
      </c>
      <c r="B5656" s="1" t="s">
        <v>7511</v>
      </c>
      <c r="C5656" s="57" t="s">
        <v>6394</v>
      </c>
      <c r="D5656" s="57" t="s">
        <v>6406</v>
      </c>
      <c r="E5656" s="57" t="s">
        <v>6499</v>
      </c>
      <c r="F5656" s="89">
        <v>143.8035888671875</v>
      </c>
      <c r="G5656" s="8">
        <v>71.120613098144531</v>
      </c>
      <c r="H5656" s="8">
        <v>80.52520751953125</v>
      </c>
      <c r="I5656" s="8">
        <v>85.569831848144531</v>
      </c>
      <c r="J5656" s="8">
        <v>87.242874145507813</v>
      </c>
      <c r="K5656" s="8">
        <v>41.773715972900391</v>
      </c>
      <c r="L5656" s="8">
        <v>80.012489318847656</v>
      </c>
      <c r="M5656" s="8">
        <v>69.279289245605469</v>
      </c>
      <c r="N5656" s="8">
        <v>115.53208160400391</v>
      </c>
      <c r="O5656" s="8">
        <v>98.024154663085938</v>
      </c>
      <c r="P5656" s="8">
        <v>136.2563781738281</v>
      </c>
      <c r="Q5656" s="8">
        <v>183.71958923339841</v>
      </c>
      <c r="R5656" s="8">
        <v>258.2340087890625</v>
      </c>
      <c r="S5656" s="8">
        <v>368.33203125</v>
      </c>
      <c r="T5656" s="8">
        <v>427.81201171875</v>
      </c>
      <c r="U5656" s="8">
        <v>474.57675170898438</v>
      </c>
      <c r="V5656" s="8">
        <v>667.66363525390625</v>
      </c>
      <c r="W5656" s="8">
        <v>477.97637939453131</v>
      </c>
      <c r="X5656" s="8">
        <v>547.36199951171875</v>
      </c>
      <c r="Y5656" s="84">
        <v>115.9034118652344</v>
      </c>
      <c r="Z5656" s="8">
        <v>69.015327453613281</v>
      </c>
      <c r="AA5656" s="8">
        <v>101.0008850097656</v>
      </c>
      <c r="AB5656" s="8">
        <v>79.616859436035156</v>
      </c>
      <c r="AC5656" s="8">
        <v>117.287483215332</v>
      </c>
      <c r="AD5656" s="8">
        <v>97.779411315917969</v>
      </c>
      <c r="AE5656" s="8">
        <v>87.066169738769531</v>
      </c>
      <c r="AF5656" s="8">
        <v>106.3296432495117</v>
      </c>
      <c r="AG5656" s="8">
        <v>101.98973083496089</v>
      </c>
      <c r="AH5656" s="8">
        <v>109.46253967285161</v>
      </c>
      <c r="AI5656" s="8">
        <v>182.65887451171881</v>
      </c>
      <c r="AJ5656" s="8">
        <v>234.09715270996091</v>
      </c>
      <c r="AK5656" s="8">
        <v>311.07412719726563</v>
      </c>
      <c r="AL5656" s="8">
        <v>350.75634765625</v>
      </c>
      <c r="AM5656" s="8">
        <v>470.31365966796881</v>
      </c>
      <c r="AN5656" s="8">
        <v>555.3531494140625</v>
      </c>
      <c r="AO5656" s="8">
        <v>455.024169921875</v>
      </c>
      <c r="AP5656" s="8">
        <v>588.2763671875</v>
      </c>
      <c r="AQ5656" s="8">
        <v>642.07958984375</v>
      </c>
    </row>
    <row r="5657" spans="1:43" x14ac:dyDescent="0.3">
      <c r="A5657" s="3" t="s">
        <v>656</v>
      </c>
      <c r="B5657" s="1" t="s">
        <v>7510</v>
      </c>
      <c r="C5657" s="57" t="s">
        <v>6394</v>
      </c>
      <c r="D5657" s="57" t="s">
        <v>6406</v>
      </c>
      <c r="E5657" s="57" t="s">
        <v>6508</v>
      </c>
      <c r="F5657" s="89">
        <v>153.07139587402341</v>
      </c>
      <c r="G5657" s="8">
        <v>76.909416198730469</v>
      </c>
      <c r="H5657" s="8">
        <v>80.095436096191406</v>
      </c>
      <c r="I5657" s="8">
        <v>90.502601623535156</v>
      </c>
      <c r="J5657" s="8">
        <v>89.210128784179688</v>
      </c>
      <c r="K5657" s="8">
        <v>41.187389373779297</v>
      </c>
      <c r="L5657" s="8">
        <v>105.696174621582</v>
      </c>
      <c r="M5657" s="8">
        <v>67.567848205566406</v>
      </c>
      <c r="N5657" s="8">
        <v>74.783241271972656</v>
      </c>
      <c r="O5657" s="8">
        <v>93.080177307128906</v>
      </c>
      <c r="P5657" s="8">
        <v>175.04266357421881</v>
      </c>
      <c r="Q5657" s="8">
        <v>190.03303527832031</v>
      </c>
      <c r="R5657" s="8">
        <v>254.61468505859381</v>
      </c>
      <c r="S5657" s="8">
        <v>405.11404418945313</v>
      </c>
      <c r="T5657" s="8">
        <v>400.21224975585938</v>
      </c>
      <c r="U5657" s="8">
        <v>484.32675170898438</v>
      </c>
      <c r="V5657" s="8">
        <v>556.98974609375</v>
      </c>
      <c r="W5657" s="8">
        <v>523.1123046875</v>
      </c>
      <c r="X5657" s="8">
        <v>710.9259033203125</v>
      </c>
      <c r="Y5657" s="84">
        <v>144.4474182128906</v>
      </c>
      <c r="Z5657" s="8">
        <v>49.390357971191413</v>
      </c>
      <c r="AA5657" s="8">
        <v>68.440895080566406</v>
      </c>
      <c r="AB5657" s="8">
        <v>104.0254364013672</v>
      </c>
      <c r="AC5657" s="8">
        <v>68.52825927734375</v>
      </c>
      <c r="AD5657" s="8">
        <v>90.014617919921875</v>
      </c>
      <c r="AE5657" s="8">
        <v>92.831382751464844</v>
      </c>
      <c r="AF5657" s="8">
        <v>63.597148895263672</v>
      </c>
      <c r="AG5657" s="8">
        <v>126.1587448120117</v>
      </c>
      <c r="AH5657" s="8">
        <v>140.26435852050781</v>
      </c>
      <c r="AI5657" s="8">
        <v>205.9898681640625</v>
      </c>
      <c r="AJ5657" s="8">
        <v>186.85418701171881</v>
      </c>
      <c r="AK5657" s="8">
        <v>276.58969116210938</v>
      </c>
      <c r="AL5657" s="8">
        <v>282.627197265625</v>
      </c>
      <c r="AM5657" s="8">
        <v>325.79653930664063</v>
      </c>
      <c r="AN5657" s="8">
        <v>470.77423095703131</v>
      </c>
      <c r="AO5657" s="8">
        <v>366.228515625</v>
      </c>
      <c r="AP5657" s="8">
        <v>572.5728759765625</v>
      </c>
      <c r="AQ5657" s="8">
        <v>532.9833984375</v>
      </c>
    </row>
    <row r="5658" spans="1:43" x14ac:dyDescent="0.3">
      <c r="A5658" s="3" t="s">
        <v>655</v>
      </c>
      <c r="B5658" s="1" t="s">
        <v>7509</v>
      </c>
      <c r="C5658" s="57" t="s">
        <v>6394</v>
      </c>
      <c r="D5658" s="57" t="s">
        <v>6406</v>
      </c>
      <c r="E5658" s="57" t="s">
        <v>6508</v>
      </c>
      <c r="F5658" s="89">
        <v>136.51741027832031</v>
      </c>
      <c r="G5658" s="8">
        <v>75.844482421875</v>
      </c>
      <c r="H5658" s="8">
        <v>63.232467651367188</v>
      </c>
      <c r="I5658" s="8">
        <v>69.104362487792969</v>
      </c>
      <c r="J5658" s="8">
        <v>53.451057434082031</v>
      </c>
      <c r="K5658" s="8">
        <v>68.823341369628906</v>
      </c>
      <c r="L5658" s="8">
        <v>64.782981872558594</v>
      </c>
      <c r="M5658" s="8">
        <v>71.432830810546875</v>
      </c>
      <c r="N5658" s="8">
        <v>86.749946594238281</v>
      </c>
      <c r="O5658" s="8">
        <v>121.1338729858398</v>
      </c>
      <c r="P5658" s="8">
        <v>142.7891845703125</v>
      </c>
      <c r="Q5658" s="8">
        <v>184.24458312988281</v>
      </c>
      <c r="R5658" s="8">
        <v>223.5726318359375</v>
      </c>
      <c r="S5658" s="8">
        <v>273.21832275390631</v>
      </c>
      <c r="T5658" s="8">
        <v>353.48422241210938</v>
      </c>
      <c r="U5658" s="8">
        <v>443.1978759765625</v>
      </c>
      <c r="V5658" s="8">
        <v>525.03436279296875</v>
      </c>
      <c r="W5658" s="8">
        <v>643.15960693359375</v>
      </c>
      <c r="X5658" s="8">
        <v>635.16015625</v>
      </c>
      <c r="Y5658" s="84">
        <v>125.28163909912109</v>
      </c>
      <c r="Z5658" s="8">
        <v>58.889755249023438</v>
      </c>
      <c r="AA5658" s="8">
        <v>64.293128967285156</v>
      </c>
      <c r="AB5658" s="8">
        <v>63.775535583496087</v>
      </c>
      <c r="AC5658" s="8">
        <v>74.834114074707031</v>
      </c>
      <c r="AD5658" s="8">
        <v>85.146026611328125</v>
      </c>
      <c r="AE5658" s="8">
        <v>85.9732666015625</v>
      </c>
      <c r="AF5658" s="8">
        <v>90.162101745605469</v>
      </c>
      <c r="AG5658" s="8">
        <v>110.0244979858398</v>
      </c>
      <c r="AH5658" s="8">
        <v>152.91607666015631</v>
      </c>
      <c r="AI5658" s="8">
        <v>167.14227294921881</v>
      </c>
      <c r="AJ5658" s="8">
        <v>232.74067687988281</v>
      </c>
      <c r="AK5658" s="8">
        <v>253.1956481933594</v>
      </c>
      <c r="AL5658" s="8">
        <v>294.427978515625</v>
      </c>
      <c r="AM5658" s="8">
        <v>341.16360473632813</v>
      </c>
      <c r="AN5658" s="8">
        <v>384.40451049804688</v>
      </c>
      <c r="AO5658" s="8">
        <v>462.94677734375</v>
      </c>
      <c r="AP5658" s="8">
        <v>556.40179443359375</v>
      </c>
      <c r="AQ5658" s="8">
        <v>619.707275390625</v>
      </c>
    </row>
    <row r="5659" spans="1:43" x14ac:dyDescent="0.3">
      <c r="A5659" s="3" t="s">
        <v>654</v>
      </c>
      <c r="B5659" s="1" t="s">
        <v>7508</v>
      </c>
      <c r="C5659" s="57" t="s">
        <v>6394</v>
      </c>
      <c r="D5659" s="57" t="s">
        <v>6406</v>
      </c>
      <c r="E5659" s="57" t="s">
        <v>6562</v>
      </c>
      <c r="F5659" s="89">
        <v>140.29808044433591</v>
      </c>
      <c r="G5659" s="8">
        <v>73.197502136230469</v>
      </c>
      <c r="H5659" s="8">
        <v>114.8194198608398</v>
      </c>
      <c r="I5659" s="8">
        <v>74.893531799316406</v>
      </c>
      <c r="J5659" s="8">
        <v>70.227699279785156</v>
      </c>
      <c r="K5659" s="8">
        <v>38.751926422119141</v>
      </c>
      <c r="L5659" s="8">
        <v>40.607147216796882</v>
      </c>
      <c r="M5659" s="8">
        <v>68.426628112792969</v>
      </c>
      <c r="N5659" s="8">
        <v>67.050048828125</v>
      </c>
      <c r="O5659" s="8">
        <v>83.486953735351563</v>
      </c>
      <c r="P5659" s="8">
        <v>108.08074951171881</v>
      </c>
      <c r="Q5659" s="8">
        <v>165.66270446777341</v>
      </c>
      <c r="R5659" s="8">
        <v>204.75202941894531</v>
      </c>
      <c r="S5659" s="8">
        <v>316.68478393554688</v>
      </c>
      <c r="T5659" s="8">
        <v>407.28985595703131</v>
      </c>
      <c r="U5659" s="8">
        <v>444.63430786132813</v>
      </c>
      <c r="V5659" s="8">
        <v>455.2606201171875</v>
      </c>
      <c r="W5659" s="8">
        <v>687.4720458984375</v>
      </c>
      <c r="X5659" s="8">
        <v>429.55313110351563</v>
      </c>
      <c r="Y5659" s="84">
        <v>108.84751892089839</v>
      </c>
      <c r="Z5659" s="8">
        <v>88.365119934082031</v>
      </c>
      <c r="AA5659" s="8">
        <v>100.0457000732422</v>
      </c>
      <c r="AB5659" s="8">
        <v>65.690574645996094</v>
      </c>
      <c r="AC5659" s="8">
        <v>83.122138977050781</v>
      </c>
      <c r="AD5659" s="8">
        <v>47.475299835205078</v>
      </c>
      <c r="AE5659" s="8">
        <v>56.994945526123047</v>
      </c>
      <c r="AF5659" s="8">
        <v>60.387760162353523</v>
      </c>
      <c r="AG5659" s="8">
        <v>78.101837158203125</v>
      </c>
      <c r="AH5659" s="8">
        <v>124.56284332275391</v>
      </c>
      <c r="AI5659" s="8">
        <v>141.7213134765625</v>
      </c>
      <c r="AJ5659" s="8">
        <v>205.95069885253909</v>
      </c>
      <c r="AK5659" s="8">
        <v>412.59420776367188</v>
      </c>
      <c r="AL5659" s="8">
        <v>334.908203125</v>
      </c>
      <c r="AM5659" s="8">
        <v>453.427001953125</v>
      </c>
      <c r="AN5659" s="8">
        <v>449.08401489257813</v>
      </c>
      <c r="AO5659" s="8">
        <v>380.0556640625</v>
      </c>
      <c r="AP5659" s="8">
        <v>500.38796997070313</v>
      </c>
      <c r="AQ5659" s="8">
        <v>618.82659912109375</v>
      </c>
    </row>
    <row r="5660" spans="1:43" x14ac:dyDescent="0.3">
      <c r="A5660" s="3" t="s">
        <v>653</v>
      </c>
      <c r="B5660" s="1" t="s">
        <v>7507</v>
      </c>
      <c r="C5660" s="57" t="s">
        <v>6394</v>
      </c>
      <c r="D5660" s="57" t="s">
        <v>6406</v>
      </c>
      <c r="E5660" s="57" t="s">
        <v>6562</v>
      </c>
      <c r="F5660" s="89">
        <v>167.2938232421875</v>
      </c>
      <c r="G5660" s="8">
        <v>31.708419799804691</v>
      </c>
      <c r="H5660" s="8">
        <v>37.327098846435547</v>
      </c>
      <c r="I5660" s="8">
        <v>51.019001007080078</v>
      </c>
      <c r="J5660" s="8">
        <v>39.439201354980469</v>
      </c>
      <c r="K5660" s="8">
        <v>34.79388427734375</v>
      </c>
      <c r="L5660" s="8">
        <v>47.828823089599609</v>
      </c>
      <c r="M5660" s="8">
        <v>34.889236450195313</v>
      </c>
      <c r="N5660" s="8">
        <v>57.686676025390632</v>
      </c>
      <c r="O5660" s="8">
        <v>73.100051879882813</v>
      </c>
      <c r="P5660" s="8">
        <v>109.0026168823242</v>
      </c>
      <c r="Q5660" s="8">
        <v>133.95826721191409</v>
      </c>
      <c r="R5660" s="8">
        <v>172.5005187988281</v>
      </c>
      <c r="S5660" s="8">
        <v>229.38616943359381</v>
      </c>
      <c r="T5660" s="8">
        <v>304.32101440429688</v>
      </c>
      <c r="U5660" s="8">
        <v>366.09515380859381</v>
      </c>
      <c r="V5660" s="8">
        <v>518.25323486328125</v>
      </c>
      <c r="W5660" s="8">
        <v>553.41729736328125</v>
      </c>
      <c r="X5660" s="8">
        <v>655.13458251953125</v>
      </c>
      <c r="Y5660" s="84">
        <v>109.8998947143555</v>
      </c>
      <c r="Z5660" s="8">
        <v>28.984498977661129</v>
      </c>
      <c r="AA5660" s="8">
        <v>27.519809722900391</v>
      </c>
      <c r="AB5660" s="8">
        <v>36.616603851318359</v>
      </c>
      <c r="AC5660" s="8">
        <v>52.166725158691413</v>
      </c>
      <c r="AD5660" s="8">
        <v>45.086734771728523</v>
      </c>
      <c r="AE5660" s="8">
        <v>70.460700988769531</v>
      </c>
      <c r="AF5660" s="8">
        <v>73.027305603027344</v>
      </c>
      <c r="AG5660" s="8">
        <v>92.37628173828125</v>
      </c>
      <c r="AH5660" s="8">
        <v>99.073692321777344</v>
      </c>
      <c r="AI5660" s="8">
        <v>149.85359191894531</v>
      </c>
      <c r="AJ5660" s="8">
        <v>201.74192810058591</v>
      </c>
      <c r="AK5660" s="8">
        <v>203.7514343261719</v>
      </c>
      <c r="AL5660" s="8">
        <v>229.5037536621094</v>
      </c>
      <c r="AM5660" s="8">
        <v>251.17433166503909</v>
      </c>
      <c r="AN5660" s="8">
        <v>326.13131713867188</v>
      </c>
      <c r="AO5660" s="8">
        <v>412.603515625</v>
      </c>
      <c r="AP5660" s="8">
        <v>455.38192749023438</v>
      </c>
      <c r="AQ5660" s="8">
        <v>653.75750732421875</v>
      </c>
    </row>
    <row r="5661" spans="1:43" x14ac:dyDescent="0.3">
      <c r="A5661" s="3" t="s">
        <v>652</v>
      </c>
      <c r="B5661" s="1" t="s">
        <v>7506</v>
      </c>
      <c r="C5661" s="57" t="s">
        <v>6394</v>
      </c>
      <c r="D5661" s="57" t="s">
        <v>6406</v>
      </c>
      <c r="E5661" s="57" t="s">
        <v>6499</v>
      </c>
      <c r="F5661" s="89">
        <v>157.10380554199219</v>
      </c>
      <c r="G5661" s="8">
        <v>77.703933715820313</v>
      </c>
      <c r="H5661" s="8">
        <v>106.20517730712891</v>
      </c>
      <c r="I5661" s="8">
        <v>103.2243194580078</v>
      </c>
      <c r="J5661" s="8">
        <v>86.916664123535156</v>
      </c>
      <c r="K5661" s="8">
        <v>73.75982666015625</v>
      </c>
      <c r="L5661" s="8">
        <v>71.147254943847656</v>
      </c>
      <c r="M5661" s="8">
        <v>77.703353881835938</v>
      </c>
      <c r="N5661" s="8">
        <v>89.522903442382813</v>
      </c>
      <c r="O5661" s="8">
        <v>127.04638671875</v>
      </c>
      <c r="P5661" s="8">
        <v>158.03515625</v>
      </c>
      <c r="Q5661" s="8">
        <v>213.26188659667969</v>
      </c>
      <c r="R5661" s="8">
        <v>250.68742370605469</v>
      </c>
      <c r="S5661" s="8">
        <v>344.6129150390625</v>
      </c>
      <c r="T5661" s="8">
        <v>446.96438598632813</v>
      </c>
      <c r="U5661" s="8">
        <v>507.40432739257813</v>
      </c>
      <c r="V5661" s="8">
        <v>604.89141845703125</v>
      </c>
      <c r="W5661" s="8">
        <v>633.1710205078125</v>
      </c>
      <c r="X5661" s="8">
        <v>822.86962890625</v>
      </c>
      <c r="Y5661" s="84">
        <v>127.6747131347656</v>
      </c>
      <c r="Z5661" s="8">
        <v>65.731697082519531</v>
      </c>
      <c r="AA5661" s="8">
        <v>73.674629211425781</v>
      </c>
      <c r="AB5661" s="8">
        <v>84.454597473144531</v>
      </c>
      <c r="AC5661" s="8">
        <v>92.271804809570313</v>
      </c>
      <c r="AD5661" s="8">
        <v>95.477424621582031</v>
      </c>
      <c r="AE5661" s="8">
        <v>95.061141967773438</v>
      </c>
      <c r="AF5661" s="8">
        <v>102.0026779174805</v>
      </c>
      <c r="AG5661" s="8">
        <v>139.22749328613281</v>
      </c>
      <c r="AH5661" s="8">
        <v>168.0600280761719</v>
      </c>
      <c r="AI5661" s="8">
        <v>224.41181945800781</v>
      </c>
      <c r="AJ5661" s="8">
        <v>273.33941650390631</v>
      </c>
      <c r="AK5661" s="8">
        <v>284.5260009765625</v>
      </c>
      <c r="AL5661" s="8">
        <v>345.02108764648438</v>
      </c>
      <c r="AM5661" s="8">
        <v>373.7669677734375</v>
      </c>
      <c r="AN5661" s="8">
        <v>421.0343017578125</v>
      </c>
      <c r="AO5661" s="8">
        <v>476.10137939453131</v>
      </c>
      <c r="AP5661" s="8">
        <v>632.9769287109375</v>
      </c>
      <c r="AQ5661" s="8">
        <v>718.466796875</v>
      </c>
    </row>
    <row r="5662" spans="1:43" x14ac:dyDescent="0.3">
      <c r="A5662" s="3" t="s">
        <v>651</v>
      </c>
      <c r="B5662" s="1" t="s">
        <v>7505</v>
      </c>
      <c r="C5662" s="57" t="s">
        <v>6394</v>
      </c>
      <c r="D5662" s="57" t="s">
        <v>6406</v>
      </c>
      <c r="E5662" s="57" t="s">
        <v>6561</v>
      </c>
      <c r="F5662" s="89">
        <v>158.1600646972656</v>
      </c>
      <c r="G5662" s="8">
        <v>110.5628356933594</v>
      </c>
      <c r="H5662" s="8">
        <v>82.559272766113281</v>
      </c>
      <c r="I5662" s="8">
        <v>92.53045654296875</v>
      </c>
      <c r="J5662" s="8">
        <v>77.166305541992188</v>
      </c>
      <c r="K5662" s="8">
        <v>78.593894958496094</v>
      </c>
      <c r="L5662" s="8">
        <v>57.970985412597663</v>
      </c>
      <c r="M5662" s="8">
        <v>87.256675720214844</v>
      </c>
      <c r="N5662" s="8">
        <v>86.414596557617188</v>
      </c>
      <c r="O5662" s="8">
        <v>112.6453170776367</v>
      </c>
      <c r="P5662" s="8">
        <v>163.62940979003909</v>
      </c>
      <c r="Q5662" s="8">
        <v>196.14698791503909</v>
      </c>
      <c r="R5662" s="8">
        <v>234.84602355957031</v>
      </c>
      <c r="S5662" s="8">
        <v>271.54751586914063</v>
      </c>
      <c r="T5662" s="8">
        <v>364.33651733398438</v>
      </c>
      <c r="U5662" s="8">
        <v>453.65164184570313</v>
      </c>
      <c r="V5662" s="8">
        <v>676.70074462890625</v>
      </c>
      <c r="W5662" s="8">
        <v>842.71136474609375</v>
      </c>
      <c r="X5662" s="8">
        <v>1073.5263671875</v>
      </c>
      <c r="Y5662" s="84">
        <v>145.95484924316409</v>
      </c>
      <c r="Z5662" s="8">
        <v>56.321357727050781</v>
      </c>
      <c r="AA5662" s="8">
        <v>71.609153747558594</v>
      </c>
      <c r="AB5662" s="8">
        <v>84.234306335449219</v>
      </c>
      <c r="AC5662" s="8">
        <v>105.18359375</v>
      </c>
      <c r="AD5662" s="8">
        <v>131.49967956542969</v>
      </c>
      <c r="AE5662" s="8">
        <v>99.927162170410156</v>
      </c>
      <c r="AF5662" s="8">
        <v>88.780128479003906</v>
      </c>
      <c r="AG5662" s="8">
        <v>119.85414886474609</v>
      </c>
      <c r="AH5662" s="8">
        <v>161.52308654785159</v>
      </c>
      <c r="AI5662" s="8">
        <v>220.60194396972659</v>
      </c>
      <c r="AJ5662" s="8">
        <v>243.77789306640631</v>
      </c>
      <c r="AK5662" s="8">
        <v>281.76669311523438</v>
      </c>
      <c r="AL5662" s="8">
        <v>347.9058837890625</v>
      </c>
      <c r="AM5662" s="8">
        <v>424.2930908203125</v>
      </c>
      <c r="AN5662" s="8">
        <v>427.76724243164063</v>
      </c>
      <c r="AO5662" s="8">
        <v>507.16519165039063</v>
      </c>
      <c r="AP5662" s="8">
        <v>647.785888671875</v>
      </c>
      <c r="AQ5662" s="8">
        <v>684.078369140625</v>
      </c>
    </row>
    <row r="5663" spans="1:43" x14ac:dyDescent="0.3">
      <c r="A5663" s="3" t="s">
        <v>650</v>
      </c>
      <c r="B5663" s="1" t="s">
        <v>7504</v>
      </c>
      <c r="C5663" s="57" t="s">
        <v>6394</v>
      </c>
      <c r="D5663" s="57" t="s">
        <v>6406</v>
      </c>
      <c r="E5663" s="57" t="s">
        <v>6562</v>
      </c>
      <c r="F5663" s="89">
        <v>141.05534362792969</v>
      </c>
      <c r="G5663" s="8">
        <v>74.062423706054688</v>
      </c>
      <c r="H5663" s="8">
        <v>99.989570617675781</v>
      </c>
      <c r="I5663" s="8">
        <v>83.172256469726563</v>
      </c>
      <c r="J5663" s="8">
        <v>68.51611328125</v>
      </c>
      <c r="K5663" s="8">
        <v>50.47015380859375</v>
      </c>
      <c r="L5663" s="8">
        <v>55.559780120849609</v>
      </c>
      <c r="M5663" s="8">
        <v>53.036891937255859</v>
      </c>
      <c r="N5663" s="8">
        <v>68.293220520019531</v>
      </c>
      <c r="O5663" s="8">
        <v>96.316612243652344</v>
      </c>
      <c r="P5663" s="8">
        <v>119.0455856323242</v>
      </c>
      <c r="Q5663" s="8">
        <v>162.63514709472659</v>
      </c>
      <c r="R5663" s="8">
        <v>267.80926513671881</v>
      </c>
      <c r="S5663" s="8">
        <v>311.01773071289063</v>
      </c>
      <c r="T5663" s="8">
        <v>436.54464721679688</v>
      </c>
      <c r="U5663" s="8">
        <v>471.90048217773438</v>
      </c>
      <c r="V5663" s="8">
        <v>619.74365234375</v>
      </c>
      <c r="W5663" s="8">
        <v>682.10113525390625</v>
      </c>
      <c r="X5663" s="8">
        <v>697.83245849609375</v>
      </c>
      <c r="Y5663" s="84">
        <v>116.8910598754883</v>
      </c>
      <c r="Z5663" s="8">
        <v>75.519393920898438</v>
      </c>
      <c r="AA5663" s="8">
        <v>56.806751251220703</v>
      </c>
      <c r="AB5663" s="8">
        <v>64.721046447753906</v>
      </c>
      <c r="AC5663" s="8">
        <v>68.5640869140625</v>
      </c>
      <c r="AD5663" s="8">
        <v>67.606178283691406</v>
      </c>
      <c r="AE5663" s="8">
        <v>81.34307861328125</v>
      </c>
      <c r="AF5663" s="8">
        <v>74.390892028808594</v>
      </c>
      <c r="AG5663" s="8">
        <v>100.8330917358398</v>
      </c>
      <c r="AH5663" s="8">
        <v>129.7783203125</v>
      </c>
      <c r="AI5663" s="8">
        <v>198.07054138183591</v>
      </c>
      <c r="AJ5663" s="8">
        <v>269.07867431640631</v>
      </c>
      <c r="AK5663" s="8">
        <v>327.32901000976563</v>
      </c>
      <c r="AL5663" s="8">
        <v>386.19281005859381</v>
      </c>
      <c r="AM5663" s="8">
        <v>416.97821044921881</v>
      </c>
      <c r="AN5663" s="8">
        <v>504.72146606445313</v>
      </c>
      <c r="AO5663" s="8">
        <v>443.32131958007813</v>
      </c>
      <c r="AP5663" s="8">
        <v>641.92108154296875</v>
      </c>
      <c r="AQ5663" s="8">
        <v>658.2730712890625</v>
      </c>
    </row>
    <row r="5664" spans="1:43" x14ac:dyDescent="0.3">
      <c r="A5664" s="3" t="s">
        <v>649</v>
      </c>
      <c r="B5664" s="1" t="s">
        <v>7502</v>
      </c>
      <c r="C5664" s="57" t="s">
        <v>6394</v>
      </c>
      <c r="D5664" s="57" t="s">
        <v>6406</v>
      </c>
      <c r="E5664" s="57" t="s">
        <v>6519</v>
      </c>
      <c r="F5664" s="89">
        <v>140.23094177246091</v>
      </c>
      <c r="G5664" s="8">
        <v>46.606716156005859</v>
      </c>
      <c r="H5664" s="8">
        <v>43.768844604492188</v>
      </c>
      <c r="I5664" s="8">
        <v>57.729270935058587</v>
      </c>
      <c r="J5664" s="8">
        <v>52.784278869628913</v>
      </c>
      <c r="K5664" s="8">
        <v>44.027297973632813</v>
      </c>
      <c r="L5664" s="8">
        <v>52.552349090576172</v>
      </c>
      <c r="M5664" s="8">
        <v>53.909706115722663</v>
      </c>
      <c r="N5664" s="8">
        <v>57.379352569580078</v>
      </c>
      <c r="O5664" s="8">
        <v>93.56890869140625</v>
      </c>
      <c r="P5664" s="8">
        <v>114.72047424316411</v>
      </c>
      <c r="Q5664" s="8">
        <v>152.37384033203131</v>
      </c>
      <c r="R5664" s="8">
        <v>188.06083679199219</v>
      </c>
      <c r="S5664" s="8">
        <v>237.11419677734381</v>
      </c>
      <c r="T5664" s="8">
        <v>325.10345458984381</v>
      </c>
      <c r="U5664" s="8">
        <v>389.825927734375</v>
      </c>
      <c r="V5664" s="8">
        <v>459.26275634765631</v>
      </c>
      <c r="W5664" s="8">
        <v>562.46044921875</v>
      </c>
      <c r="X5664" s="8">
        <v>583.86102294921875</v>
      </c>
      <c r="Y5664" s="84">
        <v>114.61170959472661</v>
      </c>
      <c r="Z5664" s="8">
        <v>39.242965698242188</v>
      </c>
      <c r="AA5664" s="8">
        <v>40.517490386962891</v>
      </c>
      <c r="AB5664" s="8">
        <v>44.029670715332031</v>
      </c>
      <c r="AC5664" s="8">
        <v>59.5960693359375</v>
      </c>
      <c r="AD5664" s="8">
        <v>74.76544189453125</v>
      </c>
      <c r="AE5664" s="8">
        <v>67.1903076171875</v>
      </c>
      <c r="AF5664" s="8">
        <v>75.105148315429688</v>
      </c>
      <c r="AG5664" s="8">
        <v>87.251052856445313</v>
      </c>
      <c r="AH5664" s="8">
        <v>106.6008987426758</v>
      </c>
      <c r="AI5664" s="8">
        <v>156.3757019042969</v>
      </c>
      <c r="AJ5664" s="8">
        <v>191.11659240722659</v>
      </c>
      <c r="AK5664" s="8">
        <v>194.04193115234381</v>
      </c>
      <c r="AL5664" s="8">
        <v>253.4764404296875</v>
      </c>
      <c r="AM5664" s="8">
        <v>313.97869873046881</v>
      </c>
      <c r="AN5664" s="8">
        <v>340.51544189453131</v>
      </c>
      <c r="AO5664" s="8">
        <v>389.03240966796881</v>
      </c>
      <c r="AP5664" s="8">
        <v>463.88723754882813</v>
      </c>
      <c r="AQ5664" s="8">
        <v>485.49267578125</v>
      </c>
    </row>
    <row r="5665" spans="1:43" x14ac:dyDescent="0.3">
      <c r="A5665" s="3" t="s">
        <v>648</v>
      </c>
      <c r="B5665" s="1" t="s">
        <v>7501</v>
      </c>
      <c r="C5665" s="57" t="s">
        <v>6394</v>
      </c>
      <c r="D5665" s="57" t="s">
        <v>6406</v>
      </c>
      <c r="E5665" s="57" t="s">
        <v>6460</v>
      </c>
      <c r="F5665" s="89">
        <v>137.03459167480469</v>
      </c>
      <c r="G5665" s="8">
        <v>68.930473327636719</v>
      </c>
      <c r="H5665" s="8">
        <v>73.253326416015625</v>
      </c>
      <c r="I5665" s="8">
        <v>90.042228698730469</v>
      </c>
      <c r="J5665" s="8">
        <v>80.963180541992188</v>
      </c>
      <c r="K5665" s="8">
        <v>62.019786834716797</v>
      </c>
      <c r="L5665" s="8">
        <v>66.847808837890625</v>
      </c>
      <c r="M5665" s="8">
        <v>53.698276519775391</v>
      </c>
      <c r="N5665" s="8">
        <v>58.137001037597663</v>
      </c>
      <c r="O5665" s="8">
        <v>101.773796081543</v>
      </c>
      <c r="P5665" s="8">
        <v>120.5475387573242</v>
      </c>
      <c r="Q5665" s="8">
        <v>139.61531066894531</v>
      </c>
      <c r="R5665" s="8">
        <v>222.83595275878909</v>
      </c>
      <c r="S5665" s="8">
        <v>224.05607604980469</v>
      </c>
      <c r="T5665" s="8">
        <v>345.01681518554688</v>
      </c>
      <c r="U5665" s="8">
        <v>515.8798828125</v>
      </c>
      <c r="V5665" s="8">
        <v>416.823974609375</v>
      </c>
      <c r="W5665" s="8">
        <v>623.60870361328125</v>
      </c>
      <c r="X5665" s="8">
        <v>654.0596923828125</v>
      </c>
      <c r="Y5665" s="84">
        <v>116.94565582275391</v>
      </c>
      <c r="Z5665" s="8">
        <v>45.031368255615227</v>
      </c>
      <c r="AA5665" s="8">
        <v>48.001956939697273</v>
      </c>
      <c r="AB5665" s="8">
        <v>46.6956787109375</v>
      </c>
      <c r="AC5665" s="8">
        <v>61.511875152587891</v>
      </c>
      <c r="AD5665" s="8">
        <v>72.78521728515625</v>
      </c>
      <c r="AE5665" s="8">
        <v>73.702362060546875</v>
      </c>
      <c r="AF5665" s="8">
        <v>81.903610229492188</v>
      </c>
      <c r="AG5665" s="8">
        <v>90.031120300292969</v>
      </c>
      <c r="AH5665" s="8">
        <v>122.191535949707</v>
      </c>
      <c r="AI5665" s="8">
        <v>155.848876953125</v>
      </c>
      <c r="AJ5665" s="8">
        <v>208.19255065917969</v>
      </c>
      <c r="AK5665" s="8">
        <v>248.35298156738281</v>
      </c>
      <c r="AL5665" s="8">
        <v>230.46955871582031</v>
      </c>
      <c r="AM5665" s="8">
        <v>369.89337158203131</v>
      </c>
      <c r="AN5665" s="8">
        <v>316.735107421875</v>
      </c>
      <c r="AO5665" s="8">
        <v>452.845458984375</v>
      </c>
      <c r="AP5665" s="8">
        <v>562.996337890625</v>
      </c>
      <c r="AQ5665" s="8">
        <v>497.17034912109381</v>
      </c>
    </row>
    <row r="5666" spans="1:43" x14ac:dyDescent="0.3">
      <c r="A5666" s="3" t="s">
        <v>647</v>
      </c>
      <c r="B5666" s="1" t="s">
        <v>7500</v>
      </c>
      <c r="C5666" s="57" t="s">
        <v>6394</v>
      </c>
      <c r="D5666" s="57" t="s">
        <v>6406</v>
      </c>
      <c r="E5666" s="57" t="s">
        <v>6563</v>
      </c>
      <c r="F5666" s="89">
        <v>149.6244812011719</v>
      </c>
      <c r="G5666" s="8">
        <v>90.073448181152344</v>
      </c>
      <c r="H5666" s="8">
        <v>38.698646545410163</v>
      </c>
      <c r="I5666" s="8">
        <v>72.060829162597656</v>
      </c>
      <c r="J5666" s="8">
        <v>52.503334045410163</v>
      </c>
      <c r="K5666" s="8">
        <v>52.801120758056641</v>
      </c>
      <c r="L5666" s="8">
        <v>74.278877258300781</v>
      </c>
      <c r="M5666" s="8">
        <v>59.79522705078125</v>
      </c>
      <c r="N5666" s="8">
        <v>63.277999877929688</v>
      </c>
      <c r="O5666" s="8">
        <v>117.5275421142578</v>
      </c>
      <c r="P5666" s="8">
        <v>129.17298889160159</v>
      </c>
      <c r="Q5666" s="8">
        <v>193.06581115722659</v>
      </c>
      <c r="R5666" s="8">
        <v>244.58366394042969</v>
      </c>
      <c r="S5666" s="8">
        <v>272.81936645507813</v>
      </c>
      <c r="T5666" s="8">
        <v>353.5430908203125</v>
      </c>
      <c r="U5666" s="8">
        <v>437.9803466796875</v>
      </c>
      <c r="V5666" s="8">
        <v>486.19735717773438</v>
      </c>
      <c r="W5666" s="8">
        <v>590.79034423828125</v>
      </c>
      <c r="X5666" s="8">
        <v>597.916015625</v>
      </c>
      <c r="Y5666" s="84">
        <v>135.9364013671875</v>
      </c>
      <c r="Z5666" s="8">
        <v>41.229579925537109</v>
      </c>
      <c r="AA5666" s="8">
        <v>58.163768768310547</v>
      </c>
      <c r="AB5666" s="8">
        <v>48.909515380859382</v>
      </c>
      <c r="AC5666" s="8">
        <v>112.1200790405273</v>
      </c>
      <c r="AD5666" s="8">
        <v>53.889842987060547</v>
      </c>
      <c r="AE5666" s="8">
        <v>104.51377868652339</v>
      </c>
      <c r="AF5666" s="8">
        <v>124.3426208496094</v>
      </c>
      <c r="AG5666" s="8">
        <v>92.099578857421875</v>
      </c>
      <c r="AH5666" s="8">
        <v>134.19801330566409</v>
      </c>
      <c r="AI5666" s="8">
        <v>222.6203918457031</v>
      </c>
      <c r="AJ5666" s="8">
        <v>212.33653259277341</v>
      </c>
      <c r="AK5666" s="8">
        <v>249.4927062988281</v>
      </c>
      <c r="AL5666" s="8">
        <v>250.9525451660156</v>
      </c>
      <c r="AM5666" s="8">
        <v>304.06442260742188</v>
      </c>
      <c r="AN5666" s="8">
        <v>390.35101318359381</v>
      </c>
      <c r="AO5666" s="8">
        <v>455.40005493164063</v>
      </c>
      <c r="AP5666" s="8">
        <v>527.71490478515625</v>
      </c>
      <c r="AQ5666" s="8">
        <v>535.10552978515625</v>
      </c>
    </row>
    <row r="5667" spans="1:43" x14ac:dyDescent="0.3">
      <c r="A5667" s="3" t="s">
        <v>646</v>
      </c>
      <c r="B5667" s="1" t="s">
        <v>7498</v>
      </c>
      <c r="C5667" s="57" t="s">
        <v>6394</v>
      </c>
      <c r="D5667" s="57" t="s">
        <v>6406</v>
      </c>
      <c r="E5667" s="57" t="s">
        <v>6561</v>
      </c>
      <c r="F5667" s="89">
        <v>130.9080810546875</v>
      </c>
      <c r="G5667" s="8">
        <v>52.5257568359375</v>
      </c>
      <c r="H5667" s="8">
        <v>69.522239685058594</v>
      </c>
      <c r="I5667" s="8">
        <v>62.662982940673828</v>
      </c>
      <c r="J5667" s="8">
        <v>61.697433471679688</v>
      </c>
      <c r="K5667" s="8">
        <v>44.152717590332031</v>
      </c>
      <c r="L5667" s="8">
        <v>39.971775054931641</v>
      </c>
      <c r="M5667" s="8">
        <v>65.673637390136719</v>
      </c>
      <c r="N5667" s="8">
        <v>67.436698913574219</v>
      </c>
      <c r="O5667" s="8">
        <v>83.220611572265625</v>
      </c>
      <c r="P5667" s="8">
        <v>137.34049987792969</v>
      </c>
      <c r="Q5667" s="8">
        <v>153.38682556152341</v>
      </c>
      <c r="R5667" s="8">
        <v>202.62928771972659</v>
      </c>
      <c r="S5667" s="8">
        <v>267.46963500976563</v>
      </c>
      <c r="T5667" s="8">
        <v>330.68331909179688</v>
      </c>
      <c r="U5667" s="8">
        <v>427.332763671875</v>
      </c>
      <c r="V5667" s="8">
        <v>457.17544555664063</v>
      </c>
      <c r="W5667" s="8">
        <v>546.44775390625</v>
      </c>
      <c r="X5667" s="8">
        <v>705.28594970703125</v>
      </c>
      <c r="Y5667" s="84">
        <v>114.3705215454102</v>
      </c>
      <c r="Z5667" s="8">
        <v>43.947277069091797</v>
      </c>
      <c r="AA5667" s="8">
        <v>39.831600189208977</v>
      </c>
      <c r="AB5667" s="8">
        <v>63.27349853515625</v>
      </c>
      <c r="AC5667" s="8">
        <v>68.2073974609375</v>
      </c>
      <c r="AD5667" s="8">
        <v>68.127517700195313</v>
      </c>
      <c r="AE5667" s="8">
        <v>84.097564697265625</v>
      </c>
      <c r="AF5667" s="8">
        <v>78.222854614257813</v>
      </c>
      <c r="AG5667" s="8">
        <v>108.11013031005859</v>
      </c>
      <c r="AH5667" s="8">
        <v>133.2587585449219</v>
      </c>
      <c r="AI5667" s="8">
        <v>206.38789367675781</v>
      </c>
      <c r="AJ5667" s="8">
        <v>216.9654846191406</v>
      </c>
      <c r="AK5667" s="8">
        <v>235.14073181152341</v>
      </c>
      <c r="AL5667" s="8">
        <v>259.93069458007813</v>
      </c>
      <c r="AM5667" s="8">
        <v>306.9903564453125</v>
      </c>
      <c r="AN5667" s="8">
        <v>391.59994506835938</v>
      </c>
      <c r="AO5667" s="8">
        <v>411.68954467773438</v>
      </c>
      <c r="AP5667" s="8">
        <v>478.31301879882813</v>
      </c>
      <c r="AQ5667" s="8">
        <v>579.17437744140625</v>
      </c>
    </row>
    <row r="5668" spans="1:43" x14ac:dyDescent="0.3">
      <c r="A5668" s="3" t="s">
        <v>645</v>
      </c>
      <c r="B5668" s="1" t="s">
        <v>7497</v>
      </c>
      <c r="C5668" s="57" t="s">
        <v>6394</v>
      </c>
      <c r="D5668" s="57" t="s">
        <v>6406</v>
      </c>
      <c r="E5668" s="57" t="s">
        <v>6508</v>
      </c>
      <c r="F5668" s="89">
        <v>135.8509216308594</v>
      </c>
      <c r="G5668" s="8">
        <v>64.809791564941406</v>
      </c>
      <c r="H5668" s="8">
        <v>82.763084411621094</v>
      </c>
      <c r="I5668" s="8">
        <v>80.275321960449219</v>
      </c>
      <c r="J5668" s="8">
        <v>79.017494201660156</v>
      </c>
      <c r="K5668" s="8">
        <v>81.217697143554688</v>
      </c>
      <c r="L5668" s="8">
        <v>66.630043029785156</v>
      </c>
      <c r="M5668" s="8">
        <v>66.652702331542969</v>
      </c>
      <c r="N5668" s="8">
        <v>102.0771865844727</v>
      </c>
      <c r="O5668" s="8">
        <v>118.1738357543945</v>
      </c>
      <c r="P5668" s="8">
        <v>135.60906982421881</v>
      </c>
      <c r="Q5668" s="8">
        <v>172.64356994628909</v>
      </c>
      <c r="R5668" s="8">
        <v>230.19877624511719</v>
      </c>
      <c r="S5668" s="8">
        <v>271.14569091796881</v>
      </c>
      <c r="T5668" s="8">
        <v>359.61907958984381</v>
      </c>
      <c r="U5668" s="8">
        <v>418.19940185546881</v>
      </c>
      <c r="V5668" s="8">
        <v>516.89324951171875</v>
      </c>
      <c r="W5668" s="8">
        <v>598.51971435546875</v>
      </c>
      <c r="X5668" s="8">
        <v>576.43536376953125</v>
      </c>
      <c r="Y5668" s="84">
        <v>123.5132598876953</v>
      </c>
      <c r="Z5668" s="8">
        <v>58.131309509277337</v>
      </c>
      <c r="AA5668" s="8">
        <v>65.257514953613281</v>
      </c>
      <c r="AB5668" s="8">
        <v>81.402740478515625</v>
      </c>
      <c r="AC5668" s="8">
        <v>90.171470642089844</v>
      </c>
      <c r="AD5668" s="8">
        <v>77.770172119140625</v>
      </c>
      <c r="AE5668" s="8">
        <v>99.014144897460938</v>
      </c>
      <c r="AF5668" s="8">
        <v>91.9320068359375</v>
      </c>
      <c r="AG5668" s="8">
        <v>118.37990570068359</v>
      </c>
      <c r="AH5668" s="8">
        <v>160.11358642578131</v>
      </c>
      <c r="AI5668" s="8">
        <v>186.5090637207031</v>
      </c>
      <c r="AJ5668" s="8">
        <v>259.788330078125</v>
      </c>
      <c r="AK5668" s="8">
        <v>266.31155395507813</v>
      </c>
      <c r="AL5668" s="8">
        <v>318.3758544921875</v>
      </c>
      <c r="AM5668" s="8">
        <v>355.47271728515631</v>
      </c>
      <c r="AN5668" s="8">
        <v>399.97659301757813</v>
      </c>
      <c r="AO5668" s="8">
        <v>436.4122314453125</v>
      </c>
      <c r="AP5668" s="8">
        <v>503.57391357421881</v>
      </c>
      <c r="AQ5668" s="8">
        <v>551.534423828125</v>
      </c>
    </row>
    <row r="5669" spans="1:43" x14ac:dyDescent="0.3">
      <c r="A5669" s="3" t="s">
        <v>644</v>
      </c>
      <c r="B5669" s="1" t="s">
        <v>7496</v>
      </c>
      <c r="C5669" s="57" t="s">
        <v>6394</v>
      </c>
      <c r="D5669" s="57" t="s">
        <v>6406</v>
      </c>
      <c r="E5669" s="57" t="s">
        <v>6562</v>
      </c>
      <c r="F5669" s="89">
        <v>151.78155517578131</v>
      </c>
      <c r="G5669" s="8">
        <v>42.389682769775391</v>
      </c>
      <c r="H5669" s="8">
        <v>63.097419738769531</v>
      </c>
      <c r="I5669" s="8">
        <v>47.610023498535163</v>
      </c>
      <c r="J5669" s="8">
        <v>29.190427780151371</v>
      </c>
      <c r="K5669" s="8">
        <v>31.67800331115723</v>
      </c>
      <c r="L5669" s="8">
        <v>52.749244689941413</v>
      </c>
      <c r="M5669" s="8">
        <v>44.539630889892578</v>
      </c>
      <c r="N5669" s="8">
        <v>73.245903015136719</v>
      </c>
      <c r="O5669" s="8">
        <v>66.794807434082031</v>
      </c>
      <c r="P5669" s="8">
        <v>101.77757263183589</v>
      </c>
      <c r="Q5669" s="8">
        <v>144.7876892089844</v>
      </c>
      <c r="R5669" s="8">
        <v>189.26441955566409</v>
      </c>
      <c r="S5669" s="8">
        <v>213.69842529296881</v>
      </c>
      <c r="T5669" s="8">
        <v>314.70169067382813</v>
      </c>
      <c r="U5669" s="8">
        <v>368.13330078125</v>
      </c>
      <c r="V5669" s="8">
        <v>490.43807983398438</v>
      </c>
      <c r="W5669" s="8">
        <v>544.70001220703125</v>
      </c>
      <c r="X5669" s="8">
        <v>538.79052734375</v>
      </c>
      <c r="Y5669" s="84">
        <v>97.910972595214844</v>
      </c>
      <c r="Z5669" s="8">
        <v>30.396270751953129</v>
      </c>
      <c r="AA5669" s="8">
        <v>22.591545104980469</v>
      </c>
      <c r="AB5669" s="8">
        <v>28.95170974731445</v>
      </c>
      <c r="AC5669" s="8">
        <v>40.086193084716797</v>
      </c>
      <c r="AD5669" s="8">
        <v>52.817920684814453</v>
      </c>
      <c r="AE5669" s="8">
        <v>46.89923095703125</v>
      </c>
      <c r="AF5669" s="8">
        <v>65.434524536132813</v>
      </c>
      <c r="AG5669" s="8">
        <v>71.978309631347656</v>
      </c>
      <c r="AH5669" s="8">
        <v>98.131584167480469</v>
      </c>
      <c r="AI5669" s="8">
        <v>181.0322570800781</v>
      </c>
      <c r="AJ5669" s="8">
        <v>167.38652038574219</v>
      </c>
      <c r="AK5669" s="8">
        <v>227.4957580566406</v>
      </c>
      <c r="AL5669" s="8">
        <v>236.64984130859381</v>
      </c>
      <c r="AM5669" s="8">
        <v>273.0660400390625</v>
      </c>
      <c r="AN5669" s="8">
        <v>317.579833984375</v>
      </c>
      <c r="AO5669" s="8">
        <v>348.68240356445313</v>
      </c>
      <c r="AP5669" s="8">
        <v>416.86276245117188</v>
      </c>
      <c r="AQ5669" s="8">
        <v>518.5009765625</v>
      </c>
    </row>
    <row r="5670" spans="1:43" x14ac:dyDescent="0.3">
      <c r="A5670" s="3" t="s">
        <v>643</v>
      </c>
      <c r="B5670" s="1" t="s">
        <v>7494</v>
      </c>
      <c r="C5670" s="57" t="s">
        <v>6394</v>
      </c>
      <c r="D5670" s="57" t="s">
        <v>6406</v>
      </c>
      <c r="E5670" s="57" t="s">
        <v>6561</v>
      </c>
      <c r="F5670" s="89">
        <v>145.93971252441409</v>
      </c>
      <c r="G5670" s="8">
        <v>66.475700378417969</v>
      </c>
      <c r="H5670" s="8">
        <v>57.659496307373047</v>
      </c>
      <c r="I5670" s="8">
        <v>58.329143524169922</v>
      </c>
      <c r="J5670" s="8">
        <v>46.182388305664063</v>
      </c>
      <c r="K5670" s="8">
        <v>47.005233764648438</v>
      </c>
      <c r="L5670" s="8">
        <v>52.193012237548828</v>
      </c>
      <c r="M5670" s="8">
        <v>57.30010986328125</v>
      </c>
      <c r="N5670" s="8">
        <v>64.988609313964844</v>
      </c>
      <c r="O5670" s="8">
        <v>100.097541809082</v>
      </c>
      <c r="P5670" s="8">
        <v>120.1903991699219</v>
      </c>
      <c r="Q5670" s="8">
        <v>181.602294921875</v>
      </c>
      <c r="R5670" s="8">
        <v>236.03608703613281</v>
      </c>
      <c r="S5670" s="8">
        <v>315.41177368164063</v>
      </c>
      <c r="T5670" s="8">
        <v>376.14413452148438</v>
      </c>
      <c r="U5670" s="8">
        <v>541.2735595703125</v>
      </c>
      <c r="V5670" s="8">
        <v>548.18853759765625</v>
      </c>
      <c r="W5670" s="8">
        <v>554.084228515625</v>
      </c>
      <c r="X5670" s="8">
        <v>529.20269775390625</v>
      </c>
      <c r="Y5670" s="84">
        <v>113.62326812744141</v>
      </c>
      <c r="Z5670" s="8">
        <v>54.495433807373047</v>
      </c>
      <c r="AA5670" s="8">
        <v>40.364528656005859</v>
      </c>
      <c r="AB5670" s="8">
        <v>55.154533386230469</v>
      </c>
      <c r="AC5670" s="8">
        <v>50.471755981445313</v>
      </c>
      <c r="AD5670" s="8">
        <v>57.097518920898438</v>
      </c>
      <c r="AE5670" s="8">
        <v>63.927406311035163</v>
      </c>
      <c r="AF5670" s="8">
        <v>76.407089233398438</v>
      </c>
      <c r="AG5670" s="8">
        <v>101.660285949707</v>
      </c>
      <c r="AH5670" s="8">
        <v>130.6300964355469</v>
      </c>
      <c r="AI5670" s="8">
        <v>165.47737121582031</v>
      </c>
      <c r="AJ5670" s="8">
        <v>246.05909729003909</v>
      </c>
      <c r="AK5670" s="8">
        <v>236.53984069824219</v>
      </c>
      <c r="AL5670" s="8">
        <v>314.54373168945313</v>
      </c>
      <c r="AM5670" s="8">
        <v>348.42672729492188</v>
      </c>
      <c r="AN5670" s="8">
        <v>375.146240234375</v>
      </c>
      <c r="AO5670" s="8">
        <v>336.47061157226563</v>
      </c>
      <c r="AP5670" s="8">
        <v>502.88934326171881</v>
      </c>
      <c r="AQ5670" s="8">
        <v>442.91033935546881</v>
      </c>
    </row>
    <row r="5671" spans="1:43" x14ac:dyDescent="0.3">
      <c r="A5671" s="3" t="s">
        <v>642</v>
      </c>
      <c r="B5671" s="1" t="s">
        <v>7492</v>
      </c>
      <c r="C5671" s="57" t="s">
        <v>6394</v>
      </c>
      <c r="D5671" s="57" t="s">
        <v>6406</v>
      </c>
      <c r="E5671" s="57" t="s">
        <v>6499</v>
      </c>
      <c r="F5671" s="89">
        <v>132.9939270019531</v>
      </c>
      <c r="G5671" s="8">
        <v>73.556427001953125</v>
      </c>
      <c r="H5671" s="8">
        <v>88.384605407714844</v>
      </c>
      <c r="I5671" s="8">
        <v>85.127243041992188</v>
      </c>
      <c r="J5671" s="8">
        <v>74.123977661132813</v>
      </c>
      <c r="K5671" s="8">
        <v>62.198570251464837</v>
      </c>
      <c r="L5671" s="8">
        <v>60.679420471191413</v>
      </c>
      <c r="M5671" s="8">
        <v>73.437828063964844</v>
      </c>
      <c r="N5671" s="8">
        <v>82.309799194335938</v>
      </c>
      <c r="O5671" s="8">
        <v>118.1711959838867</v>
      </c>
      <c r="P5671" s="8">
        <v>140.3221130371094</v>
      </c>
      <c r="Q5671" s="8">
        <v>193.50169372558591</v>
      </c>
      <c r="R5671" s="8">
        <v>234.61041259765631</v>
      </c>
      <c r="S5671" s="8">
        <v>334.98330688476563</v>
      </c>
      <c r="T5671" s="8">
        <v>400.36715698242188</v>
      </c>
      <c r="U5671" s="8">
        <v>501.8377685546875</v>
      </c>
      <c r="V5671" s="8">
        <v>576.35272216796875</v>
      </c>
      <c r="W5671" s="8">
        <v>549.43206787109375</v>
      </c>
      <c r="X5671" s="8">
        <v>610.3250732421875</v>
      </c>
      <c r="Y5671" s="84">
        <v>120.9674911499023</v>
      </c>
      <c r="Z5671" s="8">
        <v>77.69989013671875</v>
      </c>
      <c r="AA5671" s="8">
        <v>82.051467895507813</v>
      </c>
      <c r="AB5671" s="8">
        <v>73.398544311523438</v>
      </c>
      <c r="AC5671" s="8">
        <v>69.186454772949219</v>
      </c>
      <c r="AD5671" s="8">
        <v>79.145538330078125</v>
      </c>
      <c r="AE5671" s="8">
        <v>78.212982177734375</v>
      </c>
      <c r="AF5671" s="8">
        <v>74.607460021972656</v>
      </c>
      <c r="AG5671" s="8">
        <v>124.322868347168</v>
      </c>
      <c r="AH5671" s="8">
        <v>140.34806823730469</v>
      </c>
      <c r="AI5671" s="8">
        <v>212.09550476074219</v>
      </c>
      <c r="AJ5671" s="8">
        <v>250.65946960449219</v>
      </c>
      <c r="AK5671" s="8">
        <v>285.15142822265631</v>
      </c>
      <c r="AL5671" s="8">
        <v>356.34030151367188</v>
      </c>
      <c r="AM5671" s="8">
        <v>405.01174926757813</v>
      </c>
      <c r="AN5671" s="8">
        <v>460.73257446289063</v>
      </c>
      <c r="AO5671" s="8">
        <v>460.78085327148438</v>
      </c>
      <c r="AP5671" s="8">
        <v>634.56512451171875</v>
      </c>
      <c r="AQ5671" s="8">
        <v>612.30938720703125</v>
      </c>
    </row>
    <row r="5672" spans="1:43" x14ac:dyDescent="0.3">
      <c r="A5672" s="3" t="s">
        <v>641</v>
      </c>
      <c r="B5672" s="1" t="s">
        <v>7491</v>
      </c>
      <c r="C5672" s="57" t="s">
        <v>6394</v>
      </c>
      <c r="D5672" s="57" t="s">
        <v>6406</v>
      </c>
      <c r="E5672" s="57" t="s">
        <v>6560</v>
      </c>
      <c r="F5672" s="89">
        <v>140.39314270019531</v>
      </c>
      <c r="G5672" s="8">
        <v>70.369575500488281</v>
      </c>
      <c r="H5672" s="8">
        <v>95.739013671875</v>
      </c>
      <c r="I5672" s="8">
        <v>101.5789031982422</v>
      </c>
      <c r="J5672" s="8">
        <v>94.005416870117188</v>
      </c>
      <c r="K5672" s="8">
        <v>66.457664489746094</v>
      </c>
      <c r="L5672" s="8">
        <v>64.481422424316406</v>
      </c>
      <c r="M5672" s="8">
        <v>57.572071075439453</v>
      </c>
      <c r="N5672" s="8">
        <v>77.507438659667969</v>
      </c>
      <c r="O5672" s="8">
        <v>92.721878051757813</v>
      </c>
      <c r="P5672" s="8">
        <v>160.1460266113281</v>
      </c>
      <c r="Q5672" s="8">
        <v>223.67781066894531</v>
      </c>
      <c r="R5672" s="8">
        <v>279.3328857421875</v>
      </c>
      <c r="S5672" s="8">
        <v>357.93246459960938</v>
      </c>
      <c r="T5672" s="8">
        <v>420.09878540039063</v>
      </c>
      <c r="U5672" s="8">
        <v>551.6688232421875</v>
      </c>
      <c r="V5672" s="8">
        <v>418.9312744140625</v>
      </c>
      <c r="W5672" s="8">
        <v>758.57452392578125</v>
      </c>
      <c r="X5672" s="8">
        <v>949.9005126953125</v>
      </c>
      <c r="Y5672" s="84">
        <v>125.8083877563477</v>
      </c>
      <c r="Z5672" s="8">
        <v>55.850009918212891</v>
      </c>
      <c r="AA5672" s="8">
        <v>62.551837921142578</v>
      </c>
      <c r="AB5672" s="8">
        <v>76.045326232910156</v>
      </c>
      <c r="AC5672" s="8">
        <v>94.53643798828125</v>
      </c>
      <c r="AD5672" s="8">
        <v>90.303321838378906</v>
      </c>
      <c r="AE5672" s="8">
        <v>51.830875396728523</v>
      </c>
      <c r="AF5672" s="8">
        <v>76.744300842285156</v>
      </c>
      <c r="AG5672" s="8">
        <v>92.575538635253906</v>
      </c>
      <c r="AH5672" s="8">
        <v>160.84489440917969</v>
      </c>
      <c r="AI5672" s="8">
        <v>254.95521545410159</v>
      </c>
      <c r="AJ5672" s="8">
        <v>258.60671997070313</v>
      </c>
      <c r="AK5672" s="8">
        <v>347.92306518554688</v>
      </c>
      <c r="AL5672" s="8">
        <v>424.8720703125</v>
      </c>
      <c r="AM5672" s="8">
        <v>655.44415283203125</v>
      </c>
      <c r="AN5672" s="8">
        <v>463.02902221679688</v>
      </c>
      <c r="AO5672" s="8">
        <v>567.2239990234375</v>
      </c>
      <c r="AP5672" s="8">
        <v>447.37759399414063</v>
      </c>
      <c r="AQ5672" s="8">
        <v>580.17462158203125</v>
      </c>
    </row>
    <row r="5673" spans="1:43" x14ac:dyDescent="0.3">
      <c r="A5673" s="3" t="s">
        <v>640</v>
      </c>
      <c r="B5673" s="1" t="s">
        <v>7489</v>
      </c>
      <c r="C5673" s="57" t="s">
        <v>6372</v>
      </c>
      <c r="D5673" s="57" t="s">
        <v>6406</v>
      </c>
      <c r="E5673" s="57" t="s">
        <v>6466</v>
      </c>
      <c r="F5673" s="89">
        <v>164.30506896972659</v>
      </c>
      <c r="G5673" s="8">
        <v>85.116401672363281</v>
      </c>
      <c r="H5673" s="8">
        <v>71.569259643554688</v>
      </c>
      <c r="I5673" s="8">
        <v>86.408843994140625</v>
      </c>
      <c r="J5673" s="8">
        <v>76.740409851074219</v>
      </c>
      <c r="K5673" s="8">
        <v>62.963455200195313</v>
      </c>
      <c r="L5673" s="8">
        <v>69.015144348144531</v>
      </c>
      <c r="M5673" s="8">
        <v>86.646110534667969</v>
      </c>
      <c r="N5673" s="8">
        <v>79.658912658691406</v>
      </c>
      <c r="O5673" s="8">
        <v>114.73634338378911</v>
      </c>
      <c r="P5673" s="8">
        <v>131.5027160644531</v>
      </c>
      <c r="Q5673" s="8">
        <v>176.25010681152341</v>
      </c>
      <c r="R5673" s="8">
        <v>221.24803161621091</v>
      </c>
      <c r="S5673" s="8">
        <v>269.43002319335938</v>
      </c>
      <c r="T5673" s="8">
        <v>384.07525634765631</v>
      </c>
      <c r="U5673" s="8">
        <v>434.34713745117188</v>
      </c>
      <c r="V5673" s="8">
        <v>472.47799682617188</v>
      </c>
      <c r="W5673" s="8">
        <v>616.20660400390625</v>
      </c>
      <c r="X5673" s="8">
        <v>608.82550048828125</v>
      </c>
      <c r="Y5673" s="84">
        <v>138.5916748046875</v>
      </c>
      <c r="Z5673" s="8">
        <v>84.900253295898438</v>
      </c>
      <c r="AA5673" s="8">
        <v>58.430267333984382</v>
      </c>
      <c r="AB5673" s="8">
        <v>73.122718811035156</v>
      </c>
      <c r="AC5673" s="8">
        <v>88.637992858886719</v>
      </c>
      <c r="AD5673" s="8">
        <v>75.888572692871094</v>
      </c>
      <c r="AE5673" s="8">
        <v>97.152801513671875</v>
      </c>
      <c r="AF5673" s="8">
        <v>113.755500793457</v>
      </c>
      <c r="AG5673" s="8">
        <v>118.97348785400391</v>
      </c>
      <c r="AH5673" s="8">
        <v>163.382568359375</v>
      </c>
      <c r="AI5673" s="8">
        <v>185.6275634765625</v>
      </c>
      <c r="AJ5673" s="8">
        <v>228.31988525390631</v>
      </c>
      <c r="AK5673" s="8">
        <v>266.15902709960938</v>
      </c>
      <c r="AL5673" s="8">
        <v>273.17758178710938</v>
      </c>
      <c r="AM5673" s="8">
        <v>316.04107666015631</v>
      </c>
      <c r="AN5673" s="8">
        <v>371.37130737304688</v>
      </c>
      <c r="AO5673" s="8">
        <v>438.78005981445313</v>
      </c>
      <c r="AP5673" s="8">
        <v>528.41082763671875</v>
      </c>
      <c r="AQ5673" s="8">
        <v>567.129150390625</v>
      </c>
    </row>
    <row r="5674" spans="1:43" x14ac:dyDescent="0.3">
      <c r="A5674" s="3" t="s">
        <v>639</v>
      </c>
      <c r="B5674" s="1" t="s">
        <v>7488</v>
      </c>
      <c r="C5674" s="57" t="s">
        <v>6372</v>
      </c>
      <c r="D5674" s="57" t="s">
        <v>6406</v>
      </c>
      <c r="E5674" s="57" t="s">
        <v>6466</v>
      </c>
      <c r="F5674" s="89">
        <v>143.0704650878906</v>
      </c>
      <c r="G5674" s="8">
        <v>63.801124572753913</v>
      </c>
      <c r="H5674" s="8">
        <v>79.431037902832031</v>
      </c>
      <c r="I5674" s="8">
        <v>76.023262023925781</v>
      </c>
      <c r="J5674" s="8">
        <v>56.310211181640632</v>
      </c>
      <c r="K5674" s="8">
        <v>67.075088500976563</v>
      </c>
      <c r="L5674" s="8">
        <v>73.349372863769531</v>
      </c>
      <c r="M5674" s="8">
        <v>63.767070770263672</v>
      </c>
      <c r="N5674" s="8">
        <v>78.06884765625</v>
      </c>
      <c r="O5674" s="8">
        <v>90.622383117675781</v>
      </c>
      <c r="P5674" s="8">
        <v>126.1370468139648</v>
      </c>
      <c r="Q5674" s="8">
        <v>172.44215393066409</v>
      </c>
      <c r="R5674" s="8">
        <v>237.88850402832031</v>
      </c>
      <c r="S5674" s="8">
        <v>291.17953491210938</v>
      </c>
      <c r="T5674" s="8">
        <v>357.70724487304688</v>
      </c>
      <c r="U5674" s="8">
        <v>433.27801513671881</v>
      </c>
      <c r="V5674" s="8">
        <v>537.86859130859375</v>
      </c>
      <c r="W5674" s="8">
        <v>561.51123046875</v>
      </c>
      <c r="X5674" s="8">
        <v>569.36602783203125</v>
      </c>
      <c r="Y5674" s="84">
        <v>124.89894866943359</v>
      </c>
      <c r="Z5674" s="8">
        <v>53.551017761230469</v>
      </c>
      <c r="AA5674" s="8">
        <v>55.873554229736328</v>
      </c>
      <c r="AB5674" s="8">
        <v>66.402816772460938</v>
      </c>
      <c r="AC5674" s="8">
        <v>72.290664672851563</v>
      </c>
      <c r="AD5674" s="8">
        <v>64.473068237304688</v>
      </c>
      <c r="AE5674" s="8">
        <v>89.538581848144531</v>
      </c>
      <c r="AF5674" s="8">
        <v>69.306587219238281</v>
      </c>
      <c r="AG5674" s="8">
        <v>103.6869812011719</v>
      </c>
      <c r="AH5674" s="8">
        <v>128.50791931152341</v>
      </c>
      <c r="AI5674" s="8">
        <v>180.76518249511719</v>
      </c>
      <c r="AJ5674" s="8">
        <v>240.05833435058591</v>
      </c>
      <c r="AK5674" s="8">
        <v>266.5703125</v>
      </c>
      <c r="AL5674" s="8">
        <v>288.35824584960938</v>
      </c>
      <c r="AM5674" s="8">
        <v>324.24203491210938</v>
      </c>
      <c r="AN5674" s="8">
        <v>409.98834228515631</v>
      </c>
      <c r="AO5674" s="8">
        <v>448.1197509765625</v>
      </c>
      <c r="AP5674" s="8">
        <v>472.6788330078125</v>
      </c>
      <c r="AQ5674" s="8">
        <v>507.75357055664063</v>
      </c>
    </row>
    <row r="5675" spans="1:43" x14ac:dyDescent="0.3">
      <c r="A5675" s="3" t="s">
        <v>638</v>
      </c>
      <c r="B5675" s="1" t="s">
        <v>7487</v>
      </c>
      <c r="C5675" s="57" t="s">
        <v>6372</v>
      </c>
      <c r="D5675" s="57" t="s">
        <v>6406</v>
      </c>
      <c r="E5675" s="57" t="s">
        <v>6466</v>
      </c>
      <c r="F5675" s="89">
        <v>130.94908142089841</v>
      </c>
      <c r="G5675" s="8">
        <v>54.145011901855469</v>
      </c>
      <c r="H5675" s="8">
        <v>35.797744750976563</v>
      </c>
      <c r="I5675" s="8">
        <v>61.021686553955078</v>
      </c>
      <c r="J5675" s="8">
        <v>49.443954467773438</v>
      </c>
      <c r="K5675" s="8">
        <v>46.879436492919922</v>
      </c>
      <c r="L5675" s="8">
        <v>47.254863739013672</v>
      </c>
      <c r="M5675" s="8">
        <v>50.542789459228523</v>
      </c>
      <c r="N5675" s="8">
        <v>61.219959259033203</v>
      </c>
      <c r="O5675" s="8">
        <v>79.874809265136719</v>
      </c>
      <c r="P5675" s="8">
        <v>117.8166580200195</v>
      </c>
      <c r="Q5675" s="8">
        <v>144.36573791503909</v>
      </c>
      <c r="R5675" s="8">
        <v>192.94334411621091</v>
      </c>
      <c r="S5675" s="8">
        <v>240.78913879394531</v>
      </c>
      <c r="T5675" s="8">
        <v>297.69525146484381</v>
      </c>
      <c r="U5675" s="8">
        <v>373.14187622070313</v>
      </c>
      <c r="V5675" s="8">
        <v>452.30172729492188</v>
      </c>
      <c r="W5675" s="8">
        <v>555.22686767578125</v>
      </c>
      <c r="X5675" s="8">
        <v>548.6746826171875</v>
      </c>
      <c r="Y5675" s="84">
        <v>111.790901184082</v>
      </c>
      <c r="Z5675" s="8">
        <v>32.267280578613281</v>
      </c>
      <c r="AA5675" s="8">
        <v>31.25764083862305</v>
      </c>
      <c r="AB5675" s="8">
        <v>52.844230651855469</v>
      </c>
      <c r="AC5675" s="8">
        <v>62.200962066650391</v>
      </c>
      <c r="AD5675" s="8">
        <v>58.313285827636719</v>
      </c>
      <c r="AE5675" s="8">
        <v>67.352851867675781</v>
      </c>
      <c r="AF5675" s="8">
        <v>80.347663879394531</v>
      </c>
      <c r="AG5675" s="8">
        <v>85.417015075683594</v>
      </c>
      <c r="AH5675" s="8">
        <v>115.95766448974609</v>
      </c>
      <c r="AI5675" s="8">
        <v>151.23126220703131</v>
      </c>
      <c r="AJ5675" s="8">
        <v>190.56199645996091</v>
      </c>
      <c r="AK5675" s="8">
        <v>210.76408386230469</v>
      </c>
      <c r="AL5675" s="8">
        <v>230.58372497558591</v>
      </c>
      <c r="AM5675" s="8">
        <v>274.91949462890631</v>
      </c>
      <c r="AN5675" s="8">
        <v>334.892578125</v>
      </c>
      <c r="AO5675" s="8">
        <v>358.7081298828125</v>
      </c>
      <c r="AP5675" s="8">
        <v>445.10409545898438</v>
      </c>
      <c r="AQ5675" s="8">
        <v>468.83834838867188</v>
      </c>
    </row>
    <row r="5676" spans="1:43" x14ac:dyDescent="0.3">
      <c r="A5676" s="3" t="s">
        <v>637</v>
      </c>
      <c r="B5676" s="1" t="s">
        <v>7486</v>
      </c>
      <c r="C5676" s="57" t="s">
        <v>6372</v>
      </c>
      <c r="D5676" s="57" t="s">
        <v>6406</v>
      </c>
      <c r="E5676" s="57" t="s">
        <v>6466</v>
      </c>
      <c r="F5676" s="89">
        <v>140.66801452636719</v>
      </c>
      <c r="G5676" s="8">
        <v>65.656089782714844</v>
      </c>
      <c r="H5676" s="8">
        <v>71.11004638671875</v>
      </c>
      <c r="I5676" s="8">
        <v>70.266555786132813</v>
      </c>
      <c r="J5676" s="8">
        <v>72.350090026855469</v>
      </c>
      <c r="K5676" s="8">
        <v>52.933612823486328</v>
      </c>
      <c r="L5676" s="8">
        <v>61.755783081054688</v>
      </c>
      <c r="M5676" s="8">
        <v>56.859451293945313</v>
      </c>
      <c r="N5676" s="8">
        <v>63.713653564453132</v>
      </c>
      <c r="O5676" s="8">
        <v>85.665489196777344</v>
      </c>
      <c r="P5676" s="8">
        <v>128.81779479980469</v>
      </c>
      <c r="Q5676" s="8">
        <v>164.41644287109381</v>
      </c>
      <c r="R5676" s="8">
        <v>241.09315490722659</v>
      </c>
      <c r="S5676" s="8">
        <v>277.27838134765631</v>
      </c>
      <c r="T5676" s="8">
        <v>382.13345336914063</v>
      </c>
      <c r="U5676" s="8">
        <v>493.63827514648438</v>
      </c>
      <c r="V5676" s="8">
        <v>514.2718505859375</v>
      </c>
      <c r="W5676" s="8">
        <v>686.4447021484375</v>
      </c>
      <c r="X5676" s="8">
        <v>748.71722412109375</v>
      </c>
      <c r="Y5676" s="84">
        <v>118.6378936767578</v>
      </c>
      <c r="Z5676" s="8">
        <v>50.110694885253913</v>
      </c>
      <c r="AA5676" s="8">
        <v>57.046211242675781</v>
      </c>
      <c r="AB5676" s="8">
        <v>68.268341064453125</v>
      </c>
      <c r="AC5676" s="8">
        <v>61.451061248779297</v>
      </c>
      <c r="AD5676" s="8">
        <v>65.076217651367188</v>
      </c>
      <c r="AE5676" s="8">
        <v>56.756248474121087</v>
      </c>
      <c r="AF5676" s="8">
        <v>77.222221374511719</v>
      </c>
      <c r="AG5676" s="8">
        <v>88.41595458984375</v>
      </c>
      <c r="AH5676" s="8">
        <v>114.97348785400391</v>
      </c>
      <c r="AI5676" s="8">
        <v>154.7187194824219</v>
      </c>
      <c r="AJ5676" s="8">
        <v>202.8423767089844</v>
      </c>
      <c r="AK5676" s="8">
        <v>232.16133117675781</v>
      </c>
      <c r="AL5676" s="8">
        <v>268.98080444335938</v>
      </c>
      <c r="AM5676" s="8">
        <v>327.52398681640631</v>
      </c>
      <c r="AN5676" s="8">
        <v>396.11227416992188</v>
      </c>
      <c r="AO5676" s="8">
        <v>496.14541625976563</v>
      </c>
      <c r="AP5676" s="8">
        <v>574.45654296875</v>
      </c>
      <c r="AQ5676" s="8">
        <v>665.5450439453125</v>
      </c>
    </row>
    <row r="5677" spans="1:43" x14ac:dyDescent="0.3">
      <c r="A5677" s="3" t="s">
        <v>636</v>
      </c>
      <c r="B5677" s="1" t="s">
        <v>7485</v>
      </c>
      <c r="C5677" s="57" t="s">
        <v>6372</v>
      </c>
      <c r="D5677" s="57" t="s">
        <v>6406</v>
      </c>
      <c r="E5677" s="57" t="s">
        <v>6466</v>
      </c>
      <c r="F5677" s="89">
        <v>143.69395446777341</v>
      </c>
      <c r="G5677" s="8">
        <v>55.094734191894531</v>
      </c>
      <c r="H5677" s="8">
        <v>59.841835021972663</v>
      </c>
      <c r="I5677" s="8">
        <v>71.320175170898438</v>
      </c>
      <c r="J5677" s="8">
        <v>53.19805908203125</v>
      </c>
      <c r="K5677" s="8">
        <v>50.943897247314453</v>
      </c>
      <c r="L5677" s="8">
        <v>57.403793334960938</v>
      </c>
      <c r="M5677" s="8">
        <v>60.218963623046882</v>
      </c>
      <c r="N5677" s="8">
        <v>64.4091796875</v>
      </c>
      <c r="O5677" s="8">
        <v>85.749847412109375</v>
      </c>
      <c r="P5677" s="8">
        <v>116.0372695922852</v>
      </c>
      <c r="Q5677" s="8">
        <v>133.5804443359375</v>
      </c>
      <c r="R5677" s="8">
        <v>210.9009704589844</v>
      </c>
      <c r="S5677" s="8">
        <v>255.55726623535159</v>
      </c>
      <c r="T5677" s="8">
        <v>317.92379760742188</v>
      </c>
      <c r="U5677" s="8">
        <v>395.35906982421881</v>
      </c>
      <c r="V5677" s="8">
        <v>458.66647338867188</v>
      </c>
      <c r="W5677" s="8">
        <v>547.291748046875</v>
      </c>
      <c r="X5677" s="8">
        <v>544.88543701171875</v>
      </c>
      <c r="Y5677" s="84">
        <v>114.9423370361328</v>
      </c>
      <c r="Z5677" s="8">
        <v>35.100994110107422</v>
      </c>
      <c r="AA5677" s="8">
        <v>57.090126037597663</v>
      </c>
      <c r="AB5677" s="8">
        <v>58.307514190673828</v>
      </c>
      <c r="AC5677" s="8">
        <v>84.81982421875</v>
      </c>
      <c r="AD5677" s="8">
        <v>77.096084594726563</v>
      </c>
      <c r="AE5677" s="8">
        <v>66.3016357421875</v>
      </c>
      <c r="AF5677" s="8">
        <v>76.788345336914063</v>
      </c>
      <c r="AG5677" s="8">
        <v>112.0625305175781</v>
      </c>
      <c r="AH5677" s="8">
        <v>125.3078155517578</v>
      </c>
      <c r="AI5677" s="8">
        <v>177.0706481933594</v>
      </c>
      <c r="AJ5677" s="8">
        <v>199.53288269042969</v>
      </c>
      <c r="AK5677" s="8">
        <v>228.05381774902341</v>
      </c>
      <c r="AL5677" s="8">
        <v>221.55274963378909</v>
      </c>
      <c r="AM5677" s="8">
        <v>282.15274047851563</v>
      </c>
      <c r="AN5677" s="8">
        <v>370.01339721679688</v>
      </c>
      <c r="AO5677" s="8">
        <v>398.05072021484381</v>
      </c>
      <c r="AP5677" s="8">
        <v>454.87002563476563</v>
      </c>
      <c r="AQ5677" s="8">
        <v>491.34368896484381</v>
      </c>
    </row>
    <row r="5678" spans="1:43" x14ac:dyDescent="0.3">
      <c r="A5678" s="3" t="s">
        <v>635</v>
      </c>
      <c r="B5678" s="1" t="s">
        <v>7484</v>
      </c>
      <c r="C5678" s="57" t="s">
        <v>6372</v>
      </c>
      <c r="D5678" s="57" t="s">
        <v>6406</v>
      </c>
      <c r="E5678" s="57" t="s">
        <v>6466</v>
      </c>
      <c r="F5678" s="89">
        <v>137.74015808105469</v>
      </c>
      <c r="G5678" s="8">
        <v>64.936477661132813</v>
      </c>
      <c r="H5678" s="8">
        <v>53.813743591308587</v>
      </c>
      <c r="I5678" s="8">
        <v>75.420509338378906</v>
      </c>
      <c r="J5678" s="8">
        <v>65.846549987792969</v>
      </c>
      <c r="K5678" s="8">
        <v>46.984134674072273</v>
      </c>
      <c r="L5678" s="8">
        <v>67.075691223144531</v>
      </c>
      <c r="M5678" s="8">
        <v>59.775859832763672</v>
      </c>
      <c r="N5678" s="8">
        <v>79.300857543945313</v>
      </c>
      <c r="O5678" s="8">
        <v>103.67295074462891</v>
      </c>
      <c r="P5678" s="8">
        <v>124.44129943847661</v>
      </c>
      <c r="Q5678" s="8">
        <v>151.71697998046881</v>
      </c>
      <c r="R5678" s="8">
        <v>208.57606506347659</v>
      </c>
      <c r="S5678" s="8">
        <v>267.37594604492188</v>
      </c>
      <c r="T5678" s="8">
        <v>355.52166748046881</v>
      </c>
      <c r="U5678" s="8">
        <v>401.76248168945313</v>
      </c>
      <c r="V5678" s="8">
        <v>495.56301879882813</v>
      </c>
      <c r="W5678" s="8">
        <v>527.80242919921875</v>
      </c>
      <c r="X5678" s="8">
        <v>590.07666015625</v>
      </c>
      <c r="Y5678" s="84">
        <v>118.19138336181641</v>
      </c>
      <c r="Z5678" s="8">
        <v>49.974700927734382</v>
      </c>
      <c r="AA5678" s="8">
        <v>53.145435333251953</v>
      </c>
      <c r="AB5678" s="8">
        <v>53.580635070800781</v>
      </c>
      <c r="AC5678" s="8">
        <v>53.455009460449219</v>
      </c>
      <c r="AD5678" s="8">
        <v>70.948554992675781</v>
      </c>
      <c r="AE5678" s="8">
        <v>74.161277770996094</v>
      </c>
      <c r="AF5678" s="8">
        <v>89.619659423828125</v>
      </c>
      <c r="AG5678" s="8">
        <v>104.39305114746089</v>
      </c>
      <c r="AH5678" s="8">
        <v>121.9598770141602</v>
      </c>
      <c r="AI5678" s="8">
        <v>172.7833251953125</v>
      </c>
      <c r="AJ5678" s="8">
        <v>217.87480163574219</v>
      </c>
      <c r="AK5678" s="8">
        <v>233.1875305175781</v>
      </c>
      <c r="AL5678" s="8">
        <v>247.4654541015625</v>
      </c>
      <c r="AM5678" s="8">
        <v>285.85552978515631</v>
      </c>
      <c r="AN5678" s="8">
        <v>378.66336059570313</v>
      </c>
      <c r="AO5678" s="8">
        <v>397.3792724609375</v>
      </c>
      <c r="AP5678" s="8">
        <v>466.92816162109381</v>
      </c>
      <c r="AQ5678" s="8">
        <v>565.978759765625</v>
      </c>
    </row>
    <row r="5679" spans="1:43" x14ac:dyDescent="0.3">
      <c r="A5679" s="3" t="s">
        <v>634</v>
      </c>
      <c r="B5679" s="1" t="s">
        <v>7483</v>
      </c>
      <c r="C5679" s="57" t="s">
        <v>6372</v>
      </c>
      <c r="D5679" s="57" t="s">
        <v>6406</v>
      </c>
      <c r="E5679" s="57" t="s">
        <v>6466</v>
      </c>
      <c r="F5679" s="89">
        <v>157.87117004394531</v>
      </c>
      <c r="G5679" s="8">
        <v>55.847911834716797</v>
      </c>
      <c r="H5679" s="8">
        <v>65.472198486328125</v>
      </c>
      <c r="I5679" s="8">
        <v>85.749244689941406</v>
      </c>
      <c r="J5679" s="8">
        <v>66.232955932617188</v>
      </c>
      <c r="K5679" s="8">
        <v>57.772891998291023</v>
      </c>
      <c r="L5679" s="8">
        <v>60.032230377197273</v>
      </c>
      <c r="M5679" s="8">
        <v>60.978218078613281</v>
      </c>
      <c r="N5679" s="8">
        <v>66.580924987792969</v>
      </c>
      <c r="O5679" s="8">
        <v>101.1027908325195</v>
      </c>
      <c r="P5679" s="8">
        <v>145.3871765136719</v>
      </c>
      <c r="Q5679" s="8">
        <v>184.88262939453131</v>
      </c>
      <c r="R5679" s="8">
        <v>213.78382873535159</v>
      </c>
      <c r="S5679" s="8">
        <v>262.15042114257813</v>
      </c>
      <c r="T5679" s="8">
        <v>329.49862670898438</v>
      </c>
      <c r="U5679" s="8">
        <v>425.07766723632813</v>
      </c>
      <c r="V5679" s="8">
        <v>526.698486328125</v>
      </c>
      <c r="W5679" s="8">
        <v>572.59747314453125</v>
      </c>
      <c r="X5679" s="8">
        <v>620.4013671875</v>
      </c>
      <c r="Y5679" s="84">
        <v>136.540283203125</v>
      </c>
      <c r="Z5679" s="8">
        <v>44.691978454589837</v>
      </c>
      <c r="AA5679" s="8">
        <v>55.330257415771477</v>
      </c>
      <c r="AB5679" s="8">
        <v>71.476371765136719</v>
      </c>
      <c r="AC5679" s="8">
        <v>79.601402282714844</v>
      </c>
      <c r="AD5679" s="8">
        <v>72.873527526855469</v>
      </c>
      <c r="AE5679" s="8">
        <v>75.904731750488281</v>
      </c>
      <c r="AF5679" s="8">
        <v>93.343391418457031</v>
      </c>
      <c r="AG5679" s="8">
        <v>108.0737686157227</v>
      </c>
      <c r="AH5679" s="8">
        <v>127.857177734375</v>
      </c>
      <c r="AI5679" s="8">
        <v>199.80867004394531</v>
      </c>
      <c r="AJ5679" s="8">
        <v>220.04713439941409</v>
      </c>
      <c r="AK5679" s="8">
        <v>243.80609130859381</v>
      </c>
      <c r="AL5679" s="8">
        <v>277.00897216796881</v>
      </c>
      <c r="AM5679" s="8">
        <v>318.62142944335938</v>
      </c>
      <c r="AN5679" s="8">
        <v>347.18411254882813</v>
      </c>
      <c r="AO5679" s="8">
        <v>408.07131958007813</v>
      </c>
      <c r="AP5679" s="8">
        <v>502.39120483398438</v>
      </c>
      <c r="AQ5679" s="8">
        <v>582.81988525390625</v>
      </c>
    </row>
    <row r="5680" spans="1:43" x14ac:dyDescent="0.3">
      <c r="A5680" s="3" t="s">
        <v>633</v>
      </c>
      <c r="B5680" s="1" t="s">
        <v>7482</v>
      </c>
      <c r="C5680" s="57" t="s">
        <v>6372</v>
      </c>
      <c r="D5680" s="57" t="s">
        <v>6406</v>
      </c>
      <c r="E5680" s="57" t="s">
        <v>6466</v>
      </c>
      <c r="F5680" s="89">
        <v>160.26649475097659</v>
      </c>
      <c r="G5680" s="8">
        <v>87.957069396972656</v>
      </c>
      <c r="H5680" s="8">
        <v>100.2851257324219</v>
      </c>
      <c r="I5680" s="8">
        <v>99.689216613769531</v>
      </c>
      <c r="J5680" s="8">
        <v>80.445083618164063</v>
      </c>
      <c r="K5680" s="8">
        <v>80.300308227539063</v>
      </c>
      <c r="L5680" s="8">
        <v>78.843055725097656</v>
      </c>
      <c r="M5680" s="8">
        <v>83.231010437011719</v>
      </c>
      <c r="N5680" s="8">
        <v>92.545829772949219</v>
      </c>
      <c r="O5680" s="8">
        <v>126.4339981079102</v>
      </c>
      <c r="P5680" s="8">
        <v>149.2695617675781</v>
      </c>
      <c r="Q5680" s="8">
        <v>207.81500244140631</v>
      </c>
      <c r="R5680" s="8">
        <v>236.8555908203125</v>
      </c>
      <c r="S5680" s="8">
        <v>336.22653198242188</v>
      </c>
      <c r="T5680" s="8">
        <v>372.37020874023438</v>
      </c>
      <c r="U5680" s="8">
        <v>446.91217041015631</v>
      </c>
      <c r="V5680" s="8">
        <v>539.79974365234375</v>
      </c>
      <c r="W5680" s="8">
        <v>549.71160888671875</v>
      </c>
      <c r="X5680" s="8">
        <v>580.374267578125</v>
      </c>
      <c r="Y5680" s="84">
        <v>137.3116149902344</v>
      </c>
      <c r="Z5680" s="8">
        <v>83.354194641113281</v>
      </c>
      <c r="AA5680" s="8">
        <v>68.615402221679688</v>
      </c>
      <c r="AB5680" s="8">
        <v>87.201705932617188</v>
      </c>
      <c r="AC5680" s="8">
        <v>87.862205505371094</v>
      </c>
      <c r="AD5680" s="8">
        <v>111.42502593994141</v>
      </c>
      <c r="AE5680" s="8">
        <v>96.465705871582031</v>
      </c>
      <c r="AF5680" s="8">
        <v>120.5155715942383</v>
      </c>
      <c r="AG5680" s="8">
        <v>129.83599853515631</v>
      </c>
      <c r="AH5680" s="8">
        <v>168.95361328125</v>
      </c>
      <c r="AI5680" s="8">
        <v>224.7758483886719</v>
      </c>
      <c r="AJ5680" s="8">
        <v>247.96144104003909</v>
      </c>
      <c r="AK5680" s="8">
        <v>261.0770263671875</v>
      </c>
      <c r="AL5680" s="8">
        <v>333.73187255859381</v>
      </c>
      <c r="AM5680" s="8">
        <v>357.23123168945313</v>
      </c>
      <c r="AN5680" s="8">
        <v>373.419921875</v>
      </c>
      <c r="AO5680" s="8">
        <v>464.80947875976563</v>
      </c>
      <c r="AP5680" s="8">
        <v>521.02471923828125</v>
      </c>
      <c r="AQ5680" s="8">
        <v>509.77566528320313</v>
      </c>
    </row>
    <row r="5681" spans="1:43" x14ac:dyDescent="0.3">
      <c r="A5681" s="3" t="s">
        <v>632</v>
      </c>
      <c r="B5681" s="1" t="s">
        <v>7481</v>
      </c>
      <c r="C5681" s="57" t="s">
        <v>6372</v>
      </c>
      <c r="D5681" s="57" t="s">
        <v>6406</v>
      </c>
      <c r="E5681" s="57" t="s">
        <v>6466</v>
      </c>
      <c r="F5681" s="89">
        <v>145.2115783691406</v>
      </c>
      <c r="G5681" s="8">
        <v>52.827499389648438</v>
      </c>
      <c r="H5681" s="8">
        <v>75.811172485351563</v>
      </c>
      <c r="I5681" s="8">
        <v>75.449966430664063</v>
      </c>
      <c r="J5681" s="8">
        <v>64.895858764648438</v>
      </c>
      <c r="K5681" s="8">
        <v>56.083396911621087</v>
      </c>
      <c r="L5681" s="8">
        <v>68.807929992675781</v>
      </c>
      <c r="M5681" s="8">
        <v>54.986743927001953</v>
      </c>
      <c r="N5681" s="8">
        <v>64.545417785644531</v>
      </c>
      <c r="O5681" s="8">
        <v>85.978492736816406</v>
      </c>
      <c r="P5681" s="8">
        <v>115.77378845214839</v>
      </c>
      <c r="Q5681" s="8">
        <v>163.7242736816406</v>
      </c>
      <c r="R5681" s="8">
        <v>204.3916015625</v>
      </c>
      <c r="S5681" s="8">
        <v>262.46163940429688</v>
      </c>
      <c r="T5681" s="8">
        <v>366.58016967773438</v>
      </c>
      <c r="U5681" s="8">
        <v>442.00479125976563</v>
      </c>
      <c r="V5681" s="8">
        <v>463.62811279296881</v>
      </c>
      <c r="W5681" s="8">
        <v>605.89154052734375</v>
      </c>
      <c r="X5681" s="8">
        <v>531.2362060546875</v>
      </c>
      <c r="Y5681" s="84">
        <v>121.41725158691411</v>
      </c>
      <c r="Z5681" s="8">
        <v>70.521163940429688</v>
      </c>
      <c r="AA5681" s="8">
        <v>55.248950958251953</v>
      </c>
      <c r="AB5681" s="8">
        <v>79.875892639160156</v>
      </c>
      <c r="AC5681" s="8">
        <v>72.299072265625</v>
      </c>
      <c r="AD5681" s="8">
        <v>53.259735107421882</v>
      </c>
      <c r="AE5681" s="8">
        <v>98.289024353027344</v>
      </c>
      <c r="AF5681" s="8">
        <v>79.968353271484375</v>
      </c>
      <c r="AG5681" s="8">
        <v>105.5037384033203</v>
      </c>
      <c r="AH5681" s="8">
        <v>125.5505676269531</v>
      </c>
      <c r="AI5681" s="8">
        <v>177.1662902832031</v>
      </c>
      <c r="AJ5681" s="8">
        <v>209.63746643066409</v>
      </c>
      <c r="AK5681" s="8">
        <v>241.96888732910159</v>
      </c>
      <c r="AL5681" s="8">
        <v>275.07321166992188</v>
      </c>
      <c r="AM5681" s="8">
        <v>351.38873291015631</v>
      </c>
      <c r="AN5681" s="8">
        <v>375.49337768554688</v>
      </c>
      <c r="AO5681" s="8">
        <v>390.52706909179688</v>
      </c>
      <c r="AP5681" s="8">
        <v>545.80780029296875</v>
      </c>
      <c r="AQ5681" s="8">
        <v>529.3248291015625</v>
      </c>
    </row>
    <row r="5682" spans="1:43" x14ac:dyDescent="0.3">
      <c r="A5682" s="3" t="s">
        <v>631</v>
      </c>
      <c r="B5682" s="1" t="s">
        <v>7480</v>
      </c>
      <c r="C5682" s="57" t="s">
        <v>6372</v>
      </c>
      <c r="D5682" s="57" t="s">
        <v>6406</v>
      </c>
      <c r="E5682" s="57" t="s">
        <v>6466</v>
      </c>
      <c r="F5682" s="89">
        <v>141.14540100097659</v>
      </c>
      <c r="G5682" s="8">
        <v>57.760967254638672</v>
      </c>
      <c r="H5682" s="8">
        <v>47.249725341796882</v>
      </c>
      <c r="I5682" s="8">
        <v>69.291877746582031</v>
      </c>
      <c r="J5682" s="8">
        <v>68.531112670898438</v>
      </c>
      <c r="K5682" s="8">
        <v>70.100822448730469</v>
      </c>
      <c r="L5682" s="8">
        <v>53.634521484375</v>
      </c>
      <c r="M5682" s="8">
        <v>59.276336669921882</v>
      </c>
      <c r="N5682" s="8">
        <v>68.583175659179688</v>
      </c>
      <c r="O5682" s="8">
        <v>95.648056030273438</v>
      </c>
      <c r="P5682" s="8">
        <v>124.96299743652339</v>
      </c>
      <c r="Q5682" s="8">
        <v>167.5928955078125</v>
      </c>
      <c r="R5682" s="8">
        <v>189.98805236816409</v>
      </c>
      <c r="S5682" s="8">
        <v>290.02304077148438</v>
      </c>
      <c r="T5682" s="8">
        <v>363.31085205078131</v>
      </c>
      <c r="U5682" s="8">
        <v>407.27890014648438</v>
      </c>
      <c r="V5682" s="8">
        <v>466.04644775390631</v>
      </c>
      <c r="W5682" s="8">
        <v>563.43170166015625</v>
      </c>
      <c r="X5682" s="8">
        <v>541.19342041015625</v>
      </c>
      <c r="Y5682" s="84">
        <v>119.48155212402339</v>
      </c>
      <c r="Z5682" s="8">
        <v>54.567905426025391</v>
      </c>
      <c r="AA5682" s="8">
        <v>35.225456237792969</v>
      </c>
      <c r="AB5682" s="8">
        <v>52.628753662109382</v>
      </c>
      <c r="AC5682" s="8">
        <v>71.609161376953125</v>
      </c>
      <c r="AD5682" s="8">
        <v>50.600837707519531</v>
      </c>
      <c r="AE5682" s="8">
        <v>70.176261901855469</v>
      </c>
      <c r="AF5682" s="8">
        <v>67.045265197753906</v>
      </c>
      <c r="AG5682" s="8">
        <v>89.440750122070313</v>
      </c>
      <c r="AH5682" s="8">
        <v>123.4283065795898</v>
      </c>
      <c r="AI5682" s="8">
        <v>163.06266784667969</v>
      </c>
      <c r="AJ5682" s="8">
        <v>214.23638916015631</v>
      </c>
      <c r="AK5682" s="8">
        <v>257.10549926757813</v>
      </c>
      <c r="AL5682" s="8">
        <v>257.07907104492188</v>
      </c>
      <c r="AM5682" s="8">
        <v>320.13540649414063</v>
      </c>
      <c r="AN5682" s="8">
        <v>391.94265747070313</v>
      </c>
      <c r="AO5682" s="8">
        <v>426.21728515625</v>
      </c>
      <c r="AP5682" s="8">
        <v>442.97982788085938</v>
      </c>
      <c r="AQ5682" s="8">
        <v>551.17822265625</v>
      </c>
    </row>
    <row r="5683" spans="1:43" x14ac:dyDescent="0.3">
      <c r="A5683" s="3" t="s">
        <v>630</v>
      </c>
      <c r="B5683" s="1" t="s">
        <v>7479</v>
      </c>
      <c r="C5683" s="57" t="s">
        <v>6372</v>
      </c>
      <c r="D5683" s="57" t="s">
        <v>6406</v>
      </c>
      <c r="E5683" s="57" t="s">
        <v>6466</v>
      </c>
      <c r="F5683" s="89">
        <v>138.9952697753906</v>
      </c>
      <c r="G5683" s="8">
        <v>53.20233154296875</v>
      </c>
      <c r="H5683" s="8">
        <v>75.703987121582031</v>
      </c>
      <c r="I5683" s="8">
        <v>61.666618347167969</v>
      </c>
      <c r="J5683" s="8">
        <v>69.375984191894531</v>
      </c>
      <c r="K5683" s="8">
        <v>67.9462890625</v>
      </c>
      <c r="L5683" s="8">
        <v>58.069133758544922</v>
      </c>
      <c r="M5683" s="8">
        <v>57.083656311035163</v>
      </c>
      <c r="N5683" s="8">
        <v>69.272773742675781</v>
      </c>
      <c r="O5683" s="8">
        <v>99.244361877441406</v>
      </c>
      <c r="P5683" s="8">
        <v>146.14605712890631</v>
      </c>
      <c r="Q5683" s="8">
        <v>190.85569763183591</v>
      </c>
      <c r="R5683" s="8">
        <v>211.6025390625</v>
      </c>
      <c r="S5683" s="8">
        <v>244.93035888671881</v>
      </c>
      <c r="T5683" s="8">
        <v>365.1646728515625</v>
      </c>
      <c r="U5683" s="8">
        <v>419.15606689453131</v>
      </c>
      <c r="V5683" s="8">
        <v>496.34292602539063</v>
      </c>
      <c r="W5683" s="8">
        <v>578.0115966796875</v>
      </c>
      <c r="X5683" s="8">
        <v>593.5029296875</v>
      </c>
      <c r="Y5683" s="84">
        <v>122.3247756958008</v>
      </c>
      <c r="Z5683" s="8">
        <v>56.297386169433587</v>
      </c>
      <c r="AA5683" s="8">
        <v>58.169387817382813</v>
      </c>
      <c r="AB5683" s="8">
        <v>57.740474700927727</v>
      </c>
      <c r="AC5683" s="8">
        <v>83.09747314453125</v>
      </c>
      <c r="AD5683" s="8">
        <v>59.453800201416023</v>
      </c>
      <c r="AE5683" s="8">
        <v>68.772422790527344</v>
      </c>
      <c r="AF5683" s="8">
        <v>102.7445449829102</v>
      </c>
      <c r="AG5683" s="8">
        <v>92.550682067871094</v>
      </c>
      <c r="AH5683" s="8">
        <v>131.0664367675781</v>
      </c>
      <c r="AI5683" s="8">
        <v>169.75325012207031</v>
      </c>
      <c r="AJ5683" s="8">
        <v>217.4013977050781</v>
      </c>
      <c r="AK5683" s="8">
        <v>244.61376953125</v>
      </c>
      <c r="AL5683" s="8">
        <v>250.54719543457031</v>
      </c>
      <c r="AM5683" s="8">
        <v>327.20513916015631</v>
      </c>
      <c r="AN5683" s="8">
        <v>351.74038696289063</v>
      </c>
      <c r="AO5683" s="8">
        <v>443.15188598632813</v>
      </c>
      <c r="AP5683" s="8">
        <v>474.3115234375</v>
      </c>
      <c r="AQ5683" s="8">
        <v>536.249755859375</v>
      </c>
    </row>
    <row r="5684" spans="1:43" x14ac:dyDescent="0.3">
      <c r="A5684" s="3" t="s">
        <v>629</v>
      </c>
      <c r="B5684" s="1" t="s">
        <v>13064</v>
      </c>
      <c r="C5684" s="57" t="s">
        <v>6372</v>
      </c>
      <c r="D5684" s="57" t="s">
        <v>6406</v>
      </c>
      <c r="E5684" s="57" t="s">
        <v>6466</v>
      </c>
      <c r="F5684" s="89">
        <v>145.23207092285159</v>
      </c>
      <c r="G5684" s="8">
        <v>60.058513641357422</v>
      </c>
      <c r="H5684" s="8">
        <v>63.636898040771477</v>
      </c>
      <c r="I5684" s="8">
        <v>78.885894775390625</v>
      </c>
      <c r="J5684" s="8">
        <v>62.582687377929688</v>
      </c>
      <c r="K5684" s="8">
        <v>57.186016082763672</v>
      </c>
      <c r="L5684" s="8">
        <v>55.861122131347663</v>
      </c>
      <c r="M5684" s="8">
        <v>64.303871154785156</v>
      </c>
      <c r="N5684" s="8">
        <v>107.3298263549805</v>
      </c>
      <c r="O5684" s="8">
        <v>123.54835510253911</v>
      </c>
      <c r="P5684" s="8">
        <v>151.89677429199219</v>
      </c>
      <c r="Q5684" s="8">
        <v>193.1730041503906</v>
      </c>
      <c r="R5684" s="8">
        <v>240.2907409667969</v>
      </c>
      <c r="S5684" s="8">
        <v>305.44503784179688</v>
      </c>
      <c r="T5684" s="8">
        <v>364.52804565429688</v>
      </c>
      <c r="U5684" s="8">
        <v>415.5938720703125</v>
      </c>
      <c r="V5684" s="8">
        <v>469.58395385742188</v>
      </c>
      <c r="W5684" s="8">
        <v>584.2142333984375</v>
      </c>
      <c r="X5684" s="8">
        <v>690.29840087890625</v>
      </c>
      <c r="Y5684" s="84">
        <v>133.84635925292969</v>
      </c>
      <c r="Z5684" s="8">
        <v>53.827381134033203</v>
      </c>
      <c r="AA5684" s="8">
        <v>57.934707641601563</v>
      </c>
      <c r="AB5684" s="8">
        <v>67.857421875</v>
      </c>
      <c r="AC5684" s="8">
        <v>78.240249633789063</v>
      </c>
      <c r="AD5684" s="8">
        <v>71.091590881347656</v>
      </c>
      <c r="AE5684" s="8">
        <v>70.024154663085938</v>
      </c>
      <c r="AF5684" s="8">
        <v>102.98244476318359</v>
      </c>
      <c r="AG5684" s="8">
        <v>108.34690093994141</v>
      </c>
      <c r="AH5684" s="8">
        <v>141.0057067871094</v>
      </c>
      <c r="AI5684" s="8">
        <v>176.24798583984381</v>
      </c>
      <c r="AJ5684" s="8">
        <v>217.6672058105469</v>
      </c>
      <c r="AK5684" s="8">
        <v>282.23519897460938</v>
      </c>
      <c r="AL5684" s="8">
        <v>326.91082763671881</v>
      </c>
      <c r="AM5684" s="8">
        <v>342.4462890625</v>
      </c>
      <c r="AN5684" s="8">
        <v>348.1534423828125</v>
      </c>
      <c r="AO5684" s="8">
        <v>409.84396362304688</v>
      </c>
      <c r="AP5684" s="8">
        <v>476.94021606445313</v>
      </c>
      <c r="AQ5684" s="8">
        <v>566.197021484375</v>
      </c>
    </row>
    <row r="5685" spans="1:43" x14ac:dyDescent="0.3">
      <c r="A5685" s="3" t="s">
        <v>628</v>
      </c>
      <c r="B5685" s="1" t="s">
        <v>7478</v>
      </c>
      <c r="C5685" s="57" t="s">
        <v>6372</v>
      </c>
      <c r="D5685" s="57" t="s">
        <v>6406</v>
      </c>
      <c r="E5685" s="57" t="s">
        <v>6466</v>
      </c>
      <c r="F5685" s="89">
        <v>135.772216796875</v>
      </c>
      <c r="G5685" s="8">
        <v>86.15264892578125</v>
      </c>
      <c r="H5685" s="8">
        <v>88.198143005371094</v>
      </c>
      <c r="I5685" s="8">
        <v>74.467193603515625</v>
      </c>
      <c r="J5685" s="8">
        <v>75.430976867675781</v>
      </c>
      <c r="K5685" s="8">
        <v>57.061252593994141</v>
      </c>
      <c r="L5685" s="8">
        <v>56.814483642578132</v>
      </c>
      <c r="M5685" s="8">
        <v>71.980751037597656</v>
      </c>
      <c r="N5685" s="8">
        <v>72.691398620605469</v>
      </c>
      <c r="O5685" s="8">
        <v>88.428550720214844</v>
      </c>
      <c r="P5685" s="8">
        <v>141.000732421875</v>
      </c>
      <c r="Q5685" s="8">
        <v>182.4920349121094</v>
      </c>
      <c r="R5685" s="8">
        <v>238.83500671386719</v>
      </c>
      <c r="S5685" s="8">
        <v>305.06607055664063</v>
      </c>
      <c r="T5685" s="8">
        <v>386.123291015625</v>
      </c>
      <c r="U5685" s="8">
        <v>395.83047485351563</v>
      </c>
      <c r="V5685" s="8">
        <v>500.50494384765631</v>
      </c>
      <c r="W5685" s="8">
        <v>647.884521484375</v>
      </c>
      <c r="X5685" s="8">
        <v>537.57415771484375</v>
      </c>
      <c r="Y5685" s="84">
        <v>121.8459777832031</v>
      </c>
      <c r="Z5685" s="8">
        <v>77.620925903320313</v>
      </c>
      <c r="AA5685" s="8">
        <v>61.723869323730469</v>
      </c>
      <c r="AB5685" s="8">
        <v>71.585861206054688</v>
      </c>
      <c r="AC5685" s="8">
        <v>70.459327697753906</v>
      </c>
      <c r="AD5685" s="8">
        <v>61.029613494873047</v>
      </c>
      <c r="AE5685" s="8">
        <v>72.814414978027344</v>
      </c>
      <c r="AF5685" s="8">
        <v>90.166046142578125</v>
      </c>
      <c r="AG5685" s="8">
        <v>112.8120498657227</v>
      </c>
      <c r="AH5685" s="8">
        <v>132.22337341308591</v>
      </c>
      <c r="AI5685" s="8">
        <v>213.45393371582031</v>
      </c>
      <c r="AJ5685" s="8">
        <v>248.9623718261719</v>
      </c>
      <c r="AK5685" s="8">
        <v>270.76141357421881</v>
      </c>
      <c r="AL5685" s="8">
        <v>336.19900512695313</v>
      </c>
      <c r="AM5685" s="8">
        <v>364.19589233398438</v>
      </c>
      <c r="AN5685" s="8">
        <v>388.13833618164063</v>
      </c>
      <c r="AO5685" s="8">
        <v>389.63125610351563</v>
      </c>
      <c r="AP5685" s="8">
        <v>496.677001953125</v>
      </c>
      <c r="AQ5685" s="8">
        <v>604.52838134765625</v>
      </c>
    </row>
    <row r="5686" spans="1:43" x14ac:dyDescent="0.3">
      <c r="A5686" s="3" t="s">
        <v>627</v>
      </c>
      <c r="B5686" s="1" t="s">
        <v>7477</v>
      </c>
      <c r="C5686" s="57" t="s">
        <v>6372</v>
      </c>
      <c r="D5686" s="57" t="s">
        <v>6406</v>
      </c>
      <c r="E5686" s="57" t="s">
        <v>6466</v>
      </c>
      <c r="F5686" s="89">
        <v>145.0699768066406</v>
      </c>
      <c r="G5686" s="8">
        <v>50.373619079589837</v>
      </c>
      <c r="H5686" s="8">
        <v>57.142826080322273</v>
      </c>
      <c r="I5686" s="8">
        <v>62.336589813232422</v>
      </c>
      <c r="J5686" s="8">
        <v>51.923973083496087</v>
      </c>
      <c r="K5686" s="8">
        <v>40.995651245117188</v>
      </c>
      <c r="L5686" s="8">
        <v>48.045612335205078</v>
      </c>
      <c r="M5686" s="8">
        <v>63.652439117431641</v>
      </c>
      <c r="N5686" s="8">
        <v>55.434574127197273</v>
      </c>
      <c r="O5686" s="8">
        <v>87.821296691894531</v>
      </c>
      <c r="P5686" s="8">
        <v>103.41464996337891</v>
      </c>
      <c r="Q5686" s="8">
        <v>151.03840637207031</v>
      </c>
      <c r="R5686" s="8">
        <v>180.28977966308591</v>
      </c>
      <c r="S5686" s="8">
        <v>266.18804931640631</v>
      </c>
      <c r="T5686" s="8">
        <v>329.95993041992188</v>
      </c>
      <c r="U5686" s="8">
        <v>391.5572509765625</v>
      </c>
      <c r="V5686" s="8">
        <v>470.61715698242188</v>
      </c>
      <c r="W5686" s="8">
        <v>463.81991577148438</v>
      </c>
      <c r="X5686" s="8">
        <v>504.69024658203131</v>
      </c>
      <c r="Y5686" s="84">
        <v>117.7549285888672</v>
      </c>
      <c r="Z5686" s="8">
        <v>53.784515380859382</v>
      </c>
      <c r="AA5686" s="8">
        <v>55.151107788085938</v>
      </c>
      <c r="AB5686" s="8">
        <v>47.012836456298828</v>
      </c>
      <c r="AC5686" s="8">
        <v>52.168563842773438</v>
      </c>
      <c r="AD5686" s="8">
        <v>50.033332824707031</v>
      </c>
      <c r="AE5686" s="8">
        <v>59.440010070800781</v>
      </c>
      <c r="AF5686" s="8">
        <v>66.017951965332031</v>
      </c>
      <c r="AG5686" s="8">
        <v>86.273811340332031</v>
      </c>
      <c r="AH5686" s="8">
        <v>133.6924133300781</v>
      </c>
      <c r="AI5686" s="8">
        <v>141.65391540527341</v>
      </c>
      <c r="AJ5686" s="8">
        <v>191.41593933105469</v>
      </c>
      <c r="AK5686" s="8">
        <v>234.03929138183591</v>
      </c>
      <c r="AL5686" s="8">
        <v>223.20330810546881</v>
      </c>
      <c r="AM5686" s="8">
        <v>287.58236694335938</v>
      </c>
      <c r="AN5686" s="8">
        <v>326.37161254882813</v>
      </c>
      <c r="AO5686" s="8">
        <v>332.37152099609381</v>
      </c>
      <c r="AP5686" s="8">
        <v>459.86444091796881</v>
      </c>
      <c r="AQ5686" s="8">
        <v>534.32244873046875</v>
      </c>
    </row>
    <row r="5687" spans="1:43" x14ac:dyDescent="0.3">
      <c r="A5687" s="3" t="s">
        <v>626</v>
      </c>
      <c r="B5687" s="1" t="s">
        <v>7476</v>
      </c>
      <c r="C5687" s="57" t="s">
        <v>6372</v>
      </c>
      <c r="D5687" s="57" t="s">
        <v>6406</v>
      </c>
      <c r="E5687" s="57" t="s">
        <v>6466</v>
      </c>
      <c r="F5687" s="89">
        <v>133.7408447265625</v>
      </c>
      <c r="G5687" s="8">
        <v>54.120166778564453</v>
      </c>
      <c r="H5687" s="8">
        <v>51.350780487060547</v>
      </c>
      <c r="I5687" s="8">
        <v>58.864208221435547</v>
      </c>
      <c r="J5687" s="8">
        <v>52.273681640625</v>
      </c>
      <c r="K5687" s="8">
        <v>50.902851104736328</v>
      </c>
      <c r="L5687" s="8">
        <v>57.272167205810547</v>
      </c>
      <c r="M5687" s="8">
        <v>61.784873962402337</v>
      </c>
      <c r="N5687" s="8">
        <v>64.27947998046875</v>
      </c>
      <c r="O5687" s="8">
        <v>83.073394775390625</v>
      </c>
      <c r="P5687" s="8">
        <v>114.73411560058589</v>
      </c>
      <c r="Q5687" s="8">
        <v>141.01939392089841</v>
      </c>
      <c r="R5687" s="8">
        <v>204.36067199707031</v>
      </c>
      <c r="S5687" s="8">
        <v>257.591552734375</v>
      </c>
      <c r="T5687" s="8">
        <v>317.97760009765631</v>
      </c>
      <c r="U5687" s="8">
        <v>393.24996948242188</v>
      </c>
      <c r="V5687" s="8">
        <v>500.88906860351563</v>
      </c>
      <c r="W5687" s="8">
        <v>541.3472900390625</v>
      </c>
      <c r="X5687" s="8">
        <v>579.40057373046875</v>
      </c>
      <c r="Y5687" s="84">
        <v>114.68321228027339</v>
      </c>
      <c r="Z5687" s="8">
        <v>42.134662628173828</v>
      </c>
      <c r="AA5687" s="8">
        <v>47.091548919677727</v>
      </c>
      <c r="AB5687" s="8">
        <v>51.771392822265632</v>
      </c>
      <c r="AC5687" s="8">
        <v>56.6514892578125</v>
      </c>
      <c r="AD5687" s="8">
        <v>69.405433654785156</v>
      </c>
      <c r="AE5687" s="8">
        <v>73.547874450683594</v>
      </c>
      <c r="AF5687" s="8">
        <v>79.507850646972656</v>
      </c>
      <c r="AG5687" s="8">
        <v>85.885208129882813</v>
      </c>
      <c r="AH5687" s="8">
        <v>111.6549530029297</v>
      </c>
      <c r="AI5687" s="8">
        <v>164.50392150878909</v>
      </c>
      <c r="AJ5687" s="8">
        <v>196.46736145019531</v>
      </c>
      <c r="AK5687" s="8">
        <v>225.33735656738281</v>
      </c>
      <c r="AL5687" s="8">
        <v>246.027587890625</v>
      </c>
      <c r="AM5687" s="8">
        <v>292.48233032226563</v>
      </c>
      <c r="AN5687" s="8">
        <v>328.9417724609375</v>
      </c>
      <c r="AO5687" s="8">
        <v>393.68768310546881</v>
      </c>
      <c r="AP5687" s="8">
        <v>469.932373046875</v>
      </c>
      <c r="AQ5687" s="8">
        <v>536.96649169921875</v>
      </c>
    </row>
    <row r="5688" spans="1:43" x14ac:dyDescent="0.3">
      <c r="A5688" s="3" t="s">
        <v>625</v>
      </c>
      <c r="B5688" s="1" t="s">
        <v>7475</v>
      </c>
      <c r="C5688" s="57" t="s">
        <v>6372</v>
      </c>
      <c r="D5688" s="57" t="s">
        <v>6406</v>
      </c>
      <c r="E5688" s="57" t="s">
        <v>6466</v>
      </c>
      <c r="F5688" s="89">
        <v>135.5713806152344</v>
      </c>
      <c r="G5688" s="8">
        <v>50.414215087890632</v>
      </c>
      <c r="H5688" s="8">
        <v>59.813316345214837</v>
      </c>
      <c r="I5688" s="8">
        <v>67.30084228515625</v>
      </c>
      <c r="J5688" s="8">
        <v>66.016929626464844</v>
      </c>
      <c r="K5688" s="8">
        <v>44.072162628173828</v>
      </c>
      <c r="L5688" s="8">
        <v>49.368633270263672</v>
      </c>
      <c r="M5688" s="8">
        <v>57.200199127197273</v>
      </c>
      <c r="N5688" s="8">
        <v>75.263389587402344</v>
      </c>
      <c r="O5688" s="8">
        <v>80.68426513671875</v>
      </c>
      <c r="P5688" s="8">
        <v>110.67449951171881</v>
      </c>
      <c r="Q5688" s="8">
        <v>139.5231628417969</v>
      </c>
      <c r="R5688" s="8">
        <v>180.70948791503909</v>
      </c>
      <c r="S5688" s="8">
        <v>246.30810546875</v>
      </c>
      <c r="T5688" s="8">
        <v>336.69189453125</v>
      </c>
      <c r="U5688" s="8">
        <v>391.82461547851563</v>
      </c>
      <c r="V5688" s="8">
        <v>476.07058715820313</v>
      </c>
      <c r="W5688" s="8">
        <v>530.76092529296875</v>
      </c>
      <c r="X5688" s="8">
        <v>572.8046875</v>
      </c>
      <c r="Y5688" s="84">
        <v>119.3121032714844</v>
      </c>
      <c r="Z5688" s="8">
        <v>52.441829681396477</v>
      </c>
      <c r="AA5688" s="8">
        <v>36.783405303955078</v>
      </c>
      <c r="AB5688" s="8">
        <v>55.838142395019531</v>
      </c>
      <c r="AC5688" s="8">
        <v>52.837089538574219</v>
      </c>
      <c r="AD5688" s="8">
        <v>71.527976989746094</v>
      </c>
      <c r="AE5688" s="8">
        <v>93.561027526855469</v>
      </c>
      <c r="AF5688" s="8">
        <v>80.072372436523438</v>
      </c>
      <c r="AG5688" s="8">
        <v>93.790756225585938</v>
      </c>
      <c r="AH5688" s="8">
        <v>117.87355041503911</v>
      </c>
      <c r="AI5688" s="8">
        <v>157.2939453125</v>
      </c>
      <c r="AJ5688" s="8">
        <v>183.19606018066409</v>
      </c>
      <c r="AK5688" s="8">
        <v>223.24261474609381</v>
      </c>
      <c r="AL5688" s="8">
        <v>262.8004150390625</v>
      </c>
      <c r="AM5688" s="8">
        <v>305.31597900390631</v>
      </c>
      <c r="AN5688" s="8">
        <v>323.47824096679688</v>
      </c>
      <c r="AO5688" s="8">
        <v>408.53323364257813</v>
      </c>
      <c r="AP5688" s="8">
        <v>456.6575927734375</v>
      </c>
      <c r="AQ5688" s="8">
        <v>490.043701171875</v>
      </c>
    </row>
    <row r="5689" spans="1:43" x14ac:dyDescent="0.3">
      <c r="A5689" s="3" t="s">
        <v>624</v>
      </c>
      <c r="B5689" s="1" t="s">
        <v>7474</v>
      </c>
      <c r="C5689" s="57" t="s">
        <v>6372</v>
      </c>
      <c r="D5689" s="57" t="s">
        <v>6406</v>
      </c>
      <c r="E5689" s="57" t="s">
        <v>6466</v>
      </c>
      <c r="F5689" s="89">
        <v>156.2028503417969</v>
      </c>
      <c r="G5689" s="8">
        <v>67.629081726074219</v>
      </c>
      <c r="H5689" s="8">
        <v>92.010635375976563</v>
      </c>
      <c r="I5689" s="8">
        <v>85.773094177246094</v>
      </c>
      <c r="J5689" s="8">
        <v>75.684791564941406</v>
      </c>
      <c r="K5689" s="8">
        <v>61.612213134765632</v>
      </c>
      <c r="L5689" s="8">
        <v>72.997489929199219</v>
      </c>
      <c r="M5689" s="8">
        <v>75.071601867675781</v>
      </c>
      <c r="N5689" s="8">
        <v>83.514251708984375</v>
      </c>
      <c r="O5689" s="8">
        <v>117.8538513183594</v>
      </c>
      <c r="P5689" s="8">
        <v>184.45513916015631</v>
      </c>
      <c r="Q5689" s="8">
        <v>187.6166687011719</v>
      </c>
      <c r="R5689" s="8">
        <v>208.10267639160159</v>
      </c>
      <c r="S5689" s="8">
        <v>291.37820434570313</v>
      </c>
      <c r="T5689" s="8">
        <v>348.9256591796875</v>
      </c>
      <c r="U5689" s="8">
        <v>453.20986938476563</v>
      </c>
      <c r="V5689" s="8">
        <v>526.32965087890625</v>
      </c>
      <c r="W5689" s="8">
        <v>610.05712890625</v>
      </c>
      <c r="X5689" s="8">
        <v>580.30841064453125</v>
      </c>
      <c r="Y5689" s="84">
        <v>146.30979919433591</v>
      </c>
      <c r="Z5689" s="8">
        <v>73.523193359375</v>
      </c>
      <c r="AA5689" s="8">
        <v>74.068275451660156</v>
      </c>
      <c r="AB5689" s="8">
        <v>73.156288146972656</v>
      </c>
      <c r="AC5689" s="8">
        <v>84.793319702148438</v>
      </c>
      <c r="AD5689" s="8">
        <v>85.230712890625</v>
      </c>
      <c r="AE5689" s="8">
        <v>83.1241455078125</v>
      </c>
      <c r="AF5689" s="8">
        <v>100.3906707763672</v>
      </c>
      <c r="AG5689" s="8">
        <v>125.2874221801758</v>
      </c>
      <c r="AH5689" s="8">
        <v>145.46617126464841</v>
      </c>
      <c r="AI5689" s="8">
        <v>180.3037414550781</v>
      </c>
      <c r="AJ5689" s="8">
        <v>208.93170166015631</v>
      </c>
      <c r="AK5689" s="8">
        <v>251.06842041015631</v>
      </c>
      <c r="AL5689" s="8">
        <v>297.41995239257813</v>
      </c>
      <c r="AM5689" s="8">
        <v>331.3670654296875</v>
      </c>
      <c r="AN5689" s="8">
        <v>386.26052856445313</v>
      </c>
      <c r="AO5689" s="8">
        <v>469.31094360351563</v>
      </c>
      <c r="AP5689" s="8">
        <v>504.85836791992188</v>
      </c>
      <c r="AQ5689" s="8">
        <v>498.8671875</v>
      </c>
    </row>
    <row r="5690" spans="1:43" x14ac:dyDescent="0.3">
      <c r="A5690" s="3" t="s">
        <v>623</v>
      </c>
      <c r="B5690" s="1" t="s">
        <v>7473</v>
      </c>
      <c r="C5690" s="57" t="s">
        <v>6372</v>
      </c>
      <c r="D5690" s="57" t="s">
        <v>6406</v>
      </c>
      <c r="E5690" s="57" t="s">
        <v>6466</v>
      </c>
      <c r="F5690" s="89">
        <v>137.67137145996091</v>
      </c>
      <c r="G5690" s="8">
        <v>74.1844482421875</v>
      </c>
      <c r="H5690" s="8">
        <v>83.592170715332031</v>
      </c>
      <c r="I5690" s="8">
        <v>85.909225463867188</v>
      </c>
      <c r="J5690" s="8">
        <v>69.900421142578125</v>
      </c>
      <c r="K5690" s="8">
        <v>61.529991149902337</v>
      </c>
      <c r="L5690" s="8">
        <v>45.901668548583977</v>
      </c>
      <c r="M5690" s="8">
        <v>66.37115478515625</v>
      </c>
      <c r="N5690" s="8">
        <v>70.894500732421875</v>
      </c>
      <c r="O5690" s="8">
        <v>81.507980346679688</v>
      </c>
      <c r="P5690" s="8">
        <v>112.1580123901367</v>
      </c>
      <c r="Q5690" s="8">
        <v>159.20780944824219</v>
      </c>
      <c r="R5690" s="8">
        <v>217.0148620605469</v>
      </c>
      <c r="S5690" s="8">
        <v>274.92333984375</v>
      </c>
      <c r="T5690" s="8">
        <v>359.24151611328131</v>
      </c>
      <c r="U5690" s="8">
        <v>459.43914794921881</v>
      </c>
      <c r="V5690" s="8">
        <v>523.4794921875</v>
      </c>
      <c r="W5690" s="8">
        <v>509.427978515625</v>
      </c>
      <c r="X5690" s="8">
        <v>501.55963134765631</v>
      </c>
      <c r="Y5690" s="84">
        <v>131.89689636230469</v>
      </c>
      <c r="Z5690" s="8">
        <v>106.9737091064453</v>
      </c>
      <c r="AA5690" s="8">
        <v>53.793155670166023</v>
      </c>
      <c r="AB5690" s="8">
        <v>68.513565063476563</v>
      </c>
      <c r="AC5690" s="8">
        <v>72.243194580078125</v>
      </c>
      <c r="AD5690" s="8">
        <v>52.473190307617188</v>
      </c>
      <c r="AE5690" s="8">
        <v>71.222061157226563</v>
      </c>
      <c r="AF5690" s="8">
        <v>78.153678894042969</v>
      </c>
      <c r="AG5690" s="8">
        <v>83.536537170410156</v>
      </c>
      <c r="AH5690" s="8">
        <v>146.5813903808594</v>
      </c>
      <c r="AI5690" s="8">
        <v>170.1909484863281</v>
      </c>
      <c r="AJ5690" s="8">
        <v>230.5092468261719</v>
      </c>
      <c r="AK5690" s="8">
        <v>250.1056213378906</v>
      </c>
      <c r="AL5690" s="8">
        <v>307.98312377929688</v>
      </c>
      <c r="AM5690" s="8">
        <v>314.66531372070313</v>
      </c>
      <c r="AN5690" s="8">
        <v>371.238525390625</v>
      </c>
      <c r="AO5690" s="8">
        <v>388.93426513671881</v>
      </c>
      <c r="AP5690" s="8">
        <v>475.31146240234381</v>
      </c>
      <c r="AQ5690" s="8">
        <v>446.0067138671875</v>
      </c>
    </row>
    <row r="5691" spans="1:43" x14ac:dyDescent="0.3">
      <c r="A5691" s="3" t="s">
        <v>622</v>
      </c>
      <c r="B5691" s="1" t="s">
        <v>7472</v>
      </c>
      <c r="C5691" s="57" t="s">
        <v>6372</v>
      </c>
      <c r="D5691" s="57" t="s">
        <v>6406</v>
      </c>
      <c r="E5691" s="57" t="s">
        <v>6466</v>
      </c>
      <c r="F5691" s="89">
        <v>148.16290283203131</v>
      </c>
      <c r="G5691" s="8">
        <v>59.999885559082031</v>
      </c>
      <c r="H5691" s="8">
        <v>78.681785583496094</v>
      </c>
      <c r="I5691" s="8">
        <v>103.3629150390625</v>
      </c>
      <c r="J5691" s="8">
        <v>113.6595001220703</v>
      </c>
      <c r="K5691" s="8">
        <v>76.596092224121094</v>
      </c>
      <c r="L5691" s="8">
        <v>64.344856262207031</v>
      </c>
      <c r="M5691" s="8">
        <v>65.114425659179688</v>
      </c>
      <c r="N5691" s="8">
        <v>74.851364135742188</v>
      </c>
      <c r="O5691" s="8">
        <v>77.473075866699219</v>
      </c>
      <c r="P5691" s="8">
        <v>126.0229110717773</v>
      </c>
      <c r="Q5691" s="8">
        <v>171.17753601074219</v>
      </c>
      <c r="R5691" s="8">
        <v>209.10975646972659</v>
      </c>
      <c r="S5691" s="8">
        <v>254.0487365722656</v>
      </c>
      <c r="T5691" s="8">
        <v>359.17047119140631</v>
      </c>
      <c r="U5691" s="8">
        <v>424.95416259765631</v>
      </c>
      <c r="V5691" s="8">
        <v>449.52450561523438</v>
      </c>
      <c r="W5691" s="8">
        <v>473.45260620117188</v>
      </c>
      <c r="X5691" s="8">
        <v>529.083740234375</v>
      </c>
      <c r="Y5691" s="84">
        <v>113.9711151123047</v>
      </c>
      <c r="Z5691" s="8">
        <v>60.620147705078132</v>
      </c>
      <c r="AA5691" s="8">
        <v>50.887531280517578</v>
      </c>
      <c r="AB5691" s="8">
        <v>50.986991882324219</v>
      </c>
      <c r="AC5691" s="8">
        <v>68.112335205078125</v>
      </c>
      <c r="AD5691" s="8">
        <v>72.177024841308594</v>
      </c>
      <c r="AE5691" s="8">
        <v>86.839691162109375</v>
      </c>
      <c r="AF5691" s="8">
        <v>98.666542053222656</v>
      </c>
      <c r="AG5691" s="8">
        <v>110.5481338500977</v>
      </c>
      <c r="AH5691" s="8">
        <v>142.5817565917969</v>
      </c>
      <c r="AI5691" s="8">
        <v>182.14027404785159</v>
      </c>
      <c r="AJ5691" s="8">
        <v>199.7370910644531</v>
      </c>
      <c r="AK5691" s="8">
        <v>231.2362060546875</v>
      </c>
      <c r="AL5691" s="8">
        <v>238.35490417480469</v>
      </c>
      <c r="AM5691" s="8">
        <v>310.82272338867188</v>
      </c>
      <c r="AN5691" s="8">
        <v>327.46591186523438</v>
      </c>
      <c r="AO5691" s="8">
        <v>384.56283569335938</v>
      </c>
      <c r="AP5691" s="8">
        <v>455.45184326171881</v>
      </c>
      <c r="AQ5691" s="8">
        <v>541.96209716796875</v>
      </c>
    </row>
    <row r="5692" spans="1:43" x14ac:dyDescent="0.3">
      <c r="A5692" s="3" t="s">
        <v>621</v>
      </c>
      <c r="B5692" s="1" t="s">
        <v>13065</v>
      </c>
      <c r="C5692" s="57" t="s">
        <v>6372</v>
      </c>
      <c r="D5692" s="57" t="s">
        <v>6406</v>
      </c>
      <c r="E5692" s="57" t="s">
        <v>6466</v>
      </c>
      <c r="F5692" s="89">
        <v>146.8018493652344</v>
      </c>
      <c r="G5692" s="8">
        <v>65.672897338867188</v>
      </c>
      <c r="H5692" s="8">
        <v>75.702430725097656</v>
      </c>
      <c r="I5692" s="8">
        <v>75.34967041015625</v>
      </c>
      <c r="J5692" s="8">
        <v>64.155960083007813</v>
      </c>
      <c r="K5692" s="8">
        <v>50.906688690185547</v>
      </c>
      <c r="L5692" s="8">
        <v>65.535797119140625</v>
      </c>
      <c r="M5692" s="8">
        <v>75.525688171386719</v>
      </c>
      <c r="N5692" s="8">
        <v>66.483291625976563</v>
      </c>
      <c r="O5692" s="8">
        <v>89.408683776855469</v>
      </c>
      <c r="P5692" s="8">
        <v>126.7276153564453</v>
      </c>
      <c r="Q5692" s="8">
        <v>157.6974182128906</v>
      </c>
      <c r="R5692" s="8">
        <v>226.8207702636719</v>
      </c>
      <c r="S5692" s="8">
        <v>302.25579833984381</v>
      </c>
      <c r="T5692" s="8">
        <v>402.34088134765631</v>
      </c>
      <c r="U5692" s="8">
        <v>407.37518310546881</v>
      </c>
      <c r="V5692" s="8">
        <v>582.46575927734375</v>
      </c>
      <c r="W5692" s="8">
        <v>559.41387939453125</v>
      </c>
      <c r="X5692" s="8">
        <v>628.81610107421875</v>
      </c>
      <c r="Y5692" s="84">
        <v>138.242431640625</v>
      </c>
      <c r="Z5692" s="8">
        <v>51.959941864013672</v>
      </c>
      <c r="AA5692" s="8">
        <v>66.908500671386719</v>
      </c>
      <c r="AB5692" s="8">
        <v>81.5198974609375</v>
      </c>
      <c r="AC5692" s="8">
        <v>77.290206909179688</v>
      </c>
      <c r="AD5692" s="8">
        <v>59.026699066162109</v>
      </c>
      <c r="AE5692" s="8">
        <v>89.459449768066406</v>
      </c>
      <c r="AF5692" s="8">
        <v>63.540821075439453</v>
      </c>
      <c r="AG5692" s="8">
        <v>103.45912170410161</v>
      </c>
      <c r="AH5692" s="8">
        <v>129.1640319824219</v>
      </c>
      <c r="AI5692" s="8">
        <v>157.66009521484381</v>
      </c>
      <c r="AJ5692" s="8">
        <v>256.15777587890631</v>
      </c>
      <c r="AK5692" s="8">
        <v>266.57586669921881</v>
      </c>
      <c r="AL5692" s="8">
        <v>270.1031494140625</v>
      </c>
      <c r="AM5692" s="8">
        <v>423.29525756835938</v>
      </c>
      <c r="AN5692" s="8">
        <v>407.0413818359375</v>
      </c>
      <c r="AO5692" s="8">
        <v>398.61151123046881</v>
      </c>
      <c r="AP5692" s="8">
        <v>443.54403686523438</v>
      </c>
      <c r="AQ5692" s="8">
        <v>502.346923828125</v>
      </c>
    </row>
    <row r="5693" spans="1:43" x14ac:dyDescent="0.3">
      <c r="A5693" s="3" t="s">
        <v>620</v>
      </c>
      <c r="B5693" s="1" t="s">
        <v>7471</v>
      </c>
      <c r="C5693" s="57" t="s">
        <v>6372</v>
      </c>
      <c r="D5693" s="57" t="s">
        <v>6406</v>
      </c>
      <c r="E5693" s="57" t="s">
        <v>6466</v>
      </c>
      <c r="F5693" s="89">
        <v>131.54527282714841</v>
      </c>
      <c r="G5693" s="8">
        <v>49.549938201904297</v>
      </c>
      <c r="H5693" s="8">
        <v>60.977756500244141</v>
      </c>
      <c r="I5693" s="8">
        <v>47.440528869628913</v>
      </c>
      <c r="J5693" s="8">
        <v>34.648288726806641</v>
      </c>
      <c r="K5693" s="8">
        <v>32.845527648925781</v>
      </c>
      <c r="L5693" s="8">
        <v>37.094730377197273</v>
      </c>
      <c r="M5693" s="8">
        <v>45.940357208251953</v>
      </c>
      <c r="N5693" s="8">
        <v>55.962406158447273</v>
      </c>
      <c r="O5693" s="8">
        <v>71.242790222167969</v>
      </c>
      <c r="P5693" s="8">
        <v>105.7296600341797</v>
      </c>
      <c r="Q5693" s="8">
        <v>137.56022644042969</v>
      </c>
      <c r="R5693" s="8">
        <v>172.99772644042969</v>
      </c>
      <c r="S5693" s="8">
        <v>215.7137756347656</v>
      </c>
      <c r="T5693" s="8">
        <v>308.55035400390631</v>
      </c>
      <c r="U5693" s="8">
        <v>375.38943481445313</v>
      </c>
      <c r="V5693" s="8">
        <v>431.876220703125</v>
      </c>
      <c r="W5693" s="8">
        <v>486.02899169921881</v>
      </c>
      <c r="X5693" s="8">
        <v>536.93194580078125</v>
      </c>
      <c r="Y5693" s="84">
        <v>104.7597579956055</v>
      </c>
      <c r="Z5693" s="8">
        <v>28.265058517456051</v>
      </c>
      <c r="AA5693" s="8">
        <v>34.126033782958977</v>
      </c>
      <c r="AB5693" s="8">
        <v>41.372074127197273</v>
      </c>
      <c r="AC5693" s="8">
        <v>53.012104034423828</v>
      </c>
      <c r="AD5693" s="8">
        <v>61.939018249511719</v>
      </c>
      <c r="AE5693" s="8">
        <v>59.789352416992188</v>
      </c>
      <c r="AF5693" s="8">
        <v>54.548130035400391</v>
      </c>
      <c r="AG5693" s="8">
        <v>74.117996215820313</v>
      </c>
      <c r="AH5693" s="8">
        <v>116.27857971191411</v>
      </c>
      <c r="AI5693" s="8">
        <v>136.65620422363281</v>
      </c>
      <c r="AJ5693" s="8">
        <v>170.68019104003909</v>
      </c>
      <c r="AK5693" s="8">
        <v>189.42198181152341</v>
      </c>
      <c r="AL5693" s="8">
        <v>206.94529724121091</v>
      </c>
      <c r="AM5693" s="8">
        <v>267.09921264648438</v>
      </c>
      <c r="AN5693" s="8">
        <v>297.9656982421875</v>
      </c>
      <c r="AO5693" s="8">
        <v>376.47503662109381</v>
      </c>
      <c r="AP5693" s="8">
        <v>418.09786987304688</v>
      </c>
      <c r="AQ5693" s="8">
        <v>478.54595947265631</v>
      </c>
    </row>
    <row r="5694" spans="1:43" x14ac:dyDescent="0.3">
      <c r="A5694" s="3" t="s">
        <v>619</v>
      </c>
      <c r="B5694" s="1" t="s">
        <v>7470</v>
      </c>
      <c r="C5694" s="57" t="s">
        <v>6372</v>
      </c>
      <c r="D5694" s="57" t="s">
        <v>6406</v>
      </c>
      <c r="E5694" s="57" t="s">
        <v>6466</v>
      </c>
      <c r="F5694" s="89">
        <v>131.66712951660159</v>
      </c>
      <c r="G5694" s="8">
        <v>51.729148864746087</v>
      </c>
      <c r="H5694" s="8">
        <v>50.037971496582031</v>
      </c>
      <c r="I5694" s="8">
        <v>58.300193786621087</v>
      </c>
      <c r="J5694" s="8">
        <v>59.469196319580078</v>
      </c>
      <c r="K5694" s="8">
        <v>39.965644836425781</v>
      </c>
      <c r="L5694" s="8">
        <v>52.421310424804688</v>
      </c>
      <c r="M5694" s="8">
        <v>63.135982513427727</v>
      </c>
      <c r="N5694" s="8">
        <v>71.21484375</v>
      </c>
      <c r="O5694" s="8">
        <v>72.923828125</v>
      </c>
      <c r="P5694" s="8">
        <v>105.0026397705078</v>
      </c>
      <c r="Q5694" s="8">
        <v>149.29998779296881</v>
      </c>
      <c r="R5694" s="8">
        <v>185.79591369628909</v>
      </c>
      <c r="S5694" s="8">
        <v>259.8731689453125</v>
      </c>
      <c r="T5694" s="8">
        <v>350.73678588867188</v>
      </c>
      <c r="U5694" s="8">
        <v>370.64971923828131</v>
      </c>
      <c r="V5694" s="8">
        <v>481.4918212890625</v>
      </c>
      <c r="W5694" s="8">
        <v>564.89404296875</v>
      </c>
      <c r="X5694" s="8">
        <v>491.42025756835938</v>
      </c>
      <c r="Y5694" s="84">
        <v>141.4149475097656</v>
      </c>
      <c r="Z5694" s="8">
        <v>37.726356506347663</v>
      </c>
      <c r="AA5694" s="8">
        <v>39.551258087158203</v>
      </c>
      <c r="AB5694" s="8">
        <v>54.746143341064453</v>
      </c>
      <c r="AC5694" s="8">
        <v>42.172023773193359</v>
      </c>
      <c r="AD5694" s="8">
        <v>66.531585693359375</v>
      </c>
      <c r="AE5694" s="8">
        <v>64.233001708984375</v>
      </c>
      <c r="AF5694" s="8">
        <v>76.235366821289063</v>
      </c>
      <c r="AG5694" s="8">
        <v>99.016319274902344</v>
      </c>
      <c r="AH5694" s="8">
        <v>122.36806488037109</v>
      </c>
      <c r="AI5694" s="8">
        <v>144.95817565917969</v>
      </c>
      <c r="AJ5694" s="8">
        <v>206.77738952636719</v>
      </c>
      <c r="AK5694" s="8">
        <v>265.74862670898438</v>
      </c>
      <c r="AL5694" s="8">
        <v>243.7667541503906</v>
      </c>
      <c r="AM5694" s="8">
        <v>320.0418701171875</v>
      </c>
      <c r="AN5694" s="8">
        <v>333.53390502929688</v>
      </c>
      <c r="AO5694" s="8">
        <v>410.8056640625</v>
      </c>
      <c r="AP5694" s="8">
        <v>471.73907470703131</v>
      </c>
      <c r="AQ5694" s="8">
        <v>437.47100830078131</v>
      </c>
    </row>
    <row r="5695" spans="1:43" x14ac:dyDescent="0.3">
      <c r="A5695" s="3" t="s">
        <v>618</v>
      </c>
      <c r="B5695" s="1" t="s">
        <v>7469</v>
      </c>
      <c r="C5695" s="57" t="s">
        <v>6372</v>
      </c>
      <c r="D5695" s="57" t="s">
        <v>6406</v>
      </c>
      <c r="E5695" s="57" t="s">
        <v>6466</v>
      </c>
      <c r="F5695" s="89">
        <v>172.8154602050781</v>
      </c>
      <c r="G5695" s="8">
        <v>93.751533508300781</v>
      </c>
      <c r="H5695" s="8">
        <v>68.40167236328125</v>
      </c>
      <c r="I5695" s="8">
        <v>73.448211669921875</v>
      </c>
      <c r="J5695" s="8">
        <v>72.737380981445313</v>
      </c>
      <c r="K5695" s="8">
        <v>63.136272430419922</v>
      </c>
      <c r="L5695" s="8">
        <v>82.583786010742188</v>
      </c>
      <c r="M5695" s="8">
        <v>76.409446716308594</v>
      </c>
      <c r="N5695" s="8">
        <v>107.6328659057617</v>
      </c>
      <c r="O5695" s="8">
        <v>128.50059509277341</v>
      </c>
      <c r="P5695" s="8">
        <v>150.6954345703125</v>
      </c>
      <c r="Q5695" s="8">
        <v>184.86125183105469</v>
      </c>
      <c r="R5695" s="8">
        <v>261.70504760742188</v>
      </c>
      <c r="S5695" s="8">
        <v>306.59530639648438</v>
      </c>
      <c r="T5695" s="8">
        <v>386.30612182617188</v>
      </c>
      <c r="U5695" s="8">
        <v>380.06735229492188</v>
      </c>
      <c r="V5695" s="8">
        <v>477.01687622070313</v>
      </c>
      <c r="W5695" s="8">
        <v>534.37640380859375</v>
      </c>
      <c r="X5695" s="8">
        <v>575.320556640625</v>
      </c>
      <c r="Y5695" s="84">
        <v>131.28776550292969</v>
      </c>
      <c r="Z5695" s="8">
        <v>70.645317077636719</v>
      </c>
      <c r="AA5695" s="8">
        <v>55.010341644287109</v>
      </c>
      <c r="AB5695" s="8">
        <v>61.479885101318359</v>
      </c>
      <c r="AC5695" s="8">
        <v>64.001243591308594</v>
      </c>
      <c r="AD5695" s="8">
        <v>72.7242431640625</v>
      </c>
      <c r="AE5695" s="8">
        <v>102.11997985839839</v>
      </c>
      <c r="AF5695" s="8">
        <v>117.7189254760742</v>
      </c>
      <c r="AG5695" s="8">
        <v>80.276084899902344</v>
      </c>
      <c r="AH5695" s="8">
        <v>140.38798522949219</v>
      </c>
      <c r="AI5695" s="8">
        <v>180.8380432128906</v>
      </c>
      <c r="AJ5695" s="8">
        <v>224.407958984375</v>
      </c>
      <c r="AK5695" s="8">
        <v>280.32693481445313</v>
      </c>
      <c r="AL5695" s="8">
        <v>295.34573364257813</v>
      </c>
      <c r="AM5695" s="8">
        <v>362.82467651367188</v>
      </c>
      <c r="AN5695" s="8">
        <v>373.08551025390631</v>
      </c>
      <c r="AO5695" s="8">
        <v>415.63671875</v>
      </c>
      <c r="AP5695" s="8">
        <v>436.41519165039063</v>
      </c>
      <c r="AQ5695" s="8">
        <v>618.36688232421875</v>
      </c>
    </row>
    <row r="5696" spans="1:43" x14ac:dyDescent="0.3">
      <c r="A5696" s="3" t="s">
        <v>617</v>
      </c>
      <c r="B5696" s="1" t="s">
        <v>7468</v>
      </c>
      <c r="C5696" s="57" t="s">
        <v>6372</v>
      </c>
      <c r="D5696" s="57" t="s">
        <v>6406</v>
      </c>
      <c r="E5696" s="57" t="s">
        <v>6466</v>
      </c>
      <c r="F5696" s="89">
        <v>179.63761901855469</v>
      </c>
      <c r="G5696" s="8">
        <v>52.386844635009773</v>
      </c>
      <c r="H5696" s="8">
        <v>76.950759887695313</v>
      </c>
      <c r="I5696" s="8">
        <v>75.0443115234375</v>
      </c>
      <c r="J5696" s="8">
        <v>54.571273803710938</v>
      </c>
      <c r="K5696" s="8">
        <v>53.946201324462891</v>
      </c>
      <c r="L5696" s="8">
        <v>47.731330871582031</v>
      </c>
      <c r="M5696" s="8">
        <v>59.989364624023438</v>
      </c>
      <c r="N5696" s="8">
        <v>71.860061645507813</v>
      </c>
      <c r="O5696" s="8">
        <v>84.137214660644531</v>
      </c>
      <c r="P5696" s="8">
        <v>112.65818023681641</v>
      </c>
      <c r="Q5696" s="8">
        <v>183.54441833496091</v>
      </c>
      <c r="R5696" s="8">
        <v>203.1685791015625</v>
      </c>
      <c r="S5696" s="8">
        <v>321.23892211914063</v>
      </c>
      <c r="T5696" s="8">
        <v>515.05828857421875</v>
      </c>
      <c r="U5696" s="8">
        <v>483.61651611328131</v>
      </c>
      <c r="V5696" s="8">
        <v>602.6168212890625</v>
      </c>
      <c r="W5696" s="8">
        <v>711.96630859375</v>
      </c>
      <c r="X5696" s="8">
        <v>559.66961669921875</v>
      </c>
      <c r="Y5696" s="84">
        <v>116.43922424316411</v>
      </c>
      <c r="Z5696" s="8">
        <v>51.898185729980469</v>
      </c>
      <c r="AA5696" s="8">
        <v>63.197299957275391</v>
      </c>
      <c r="AB5696" s="8">
        <v>51.692974090576172</v>
      </c>
      <c r="AC5696" s="8">
        <v>55.311946868896477</v>
      </c>
      <c r="AD5696" s="8">
        <v>66.902297973632813</v>
      </c>
      <c r="AE5696" s="8">
        <v>63.523223876953132</v>
      </c>
      <c r="AF5696" s="8">
        <v>65.153404235839844</v>
      </c>
      <c r="AG5696" s="8">
        <v>84.176620483398438</v>
      </c>
      <c r="AH5696" s="8">
        <v>129.69610595703131</v>
      </c>
      <c r="AI5696" s="8">
        <v>180.00462341308591</v>
      </c>
      <c r="AJ5696" s="8">
        <v>242.88714599609381</v>
      </c>
      <c r="AK5696" s="8">
        <v>247.80342102050781</v>
      </c>
      <c r="AL5696" s="8">
        <v>267.88888549804688</v>
      </c>
      <c r="AM5696" s="8">
        <v>521.07305908203125</v>
      </c>
      <c r="AN5696" s="8">
        <v>506.64071655273438</v>
      </c>
      <c r="AO5696" s="8">
        <v>534.59368896484375</v>
      </c>
      <c r="AP5696" s="8">
        <v>586.20587158203125</v>
      </c>
      <c r="AQ5696" s="8">
        <v>644.79827880859375</v>
      </c>
    </row>
    <row r="5697" spans="1:43" x14ac:dyDescent="0.3">
      <c r="A5697" s="3" t="s">
        <v>616</v>
      </c>
      <c r="B5697" s="1" t="s">
        <v>7467</v>
      </c>
      <c r="C5697" s="57" t="s">
        <v>6372</v>
      </c>
      <c r="D5697" s="57" t="s">
        <v>6406</v>
      </c>
      <c r="E5697" s="57" t="s">
        <v>6466</v>
      </c>
      <c r="F5697" s="89">
        <v>122.0589904785156</v>
      </c>
      <c r="G5697" s="8">
        <v>47.358211517333977</v>
      </c>
      <c r="H5697" s="8">
        <v>44.9921875</v>
      </c>
      <c r="I5697" s="8">
        <v>56.049213409423828</v>
      </c>
      <c r="J5697" s="8">
        <v>46.760349273681641</v>
      </c>
      <c r="K5697" s="8">
        <v>28.720548629760739</v>
      </c>
      <c r="L5697" s="8">
        <v>38.945583343505859</v>
      </c>
      <c r="M5697" s="8">
        <v>50.961387634277337</v>
      </c>
      <c r="N5697" s="8">
        <v>53.624114990234382</v>
      </c>
      <c r="O5697" s="8">
        <v>73.926383972167969</v>
      </c>
      <c r="P5697" s="8">
        <v>113.89723968505859</v>
      </c>
      <c r="Q5697" s="8">
        <v>129.9887390136719</v>
      </c>
      <c r="R5697" s="8">
        <v>168.80003356933591</v>
      </c>
      <c r="S5697" s="8">
        <v>242.00215148925781</v>
      </c>
      <c r="T5697" s="8">
        <v>319.85165405273438</v>
      </c>
      <c r="U5697" s="8">
        <v>383.47433471679688</v>
      </c>
      <c r="V5697" s="8">
        <v>467.62203979492188</v>
      </c>
      <c r="W5697" s="8">
        <v>525.82208251953125</v>
      </c>
      <c r="X5697" s="8">
        <v>519.3812255859375</v>
      </c>
      <c r="Y5697" s="84">
        <v>117.4278030395508</v>
      </c>
      <c r="Z5697" s="8">
        <v>49.147880554199219</v>
      </c>
      <c r="AA5697" s="8">
        <v>40.109928131103523</v>
      </c>
      <c r="AB5697" s="8">
        <v>43.527393341064453</v>
      </c>
      <c r="AC5697" s="8">
        <v>55.06976318359375</v>
      </c>
      <c r="AD5697" s="8">
        <v>54.780254364013672</v>
      </c>
      <c r="AE5697" s="8">
        <v>59.266445159912109</v>
      </c>
      <c r="AF5697" s="8">
        <v>60.939506530761719</v>
      </c>
      <c r="AG5697" s="8">
        <v>82.318069458007813</v>
      </c>
      <c r="AH5697" s="8">
        <v>92.24090576171875</v>
      </c>
      <c r="AI5697" s="8">
        <v>155.82389831542969</v>
      </c>
      <c r="AJ5697" s="8">
        <v>166.04615783691409</v>
      </c>
      <c r="AK5697" s="8">
        <v>213.94831848144531</v>
      </c>
      <c r="AL5697" s="8">
        <v>235.71783447265631</v>
      </c>
      <c r="AM5697" s="8">
        <v>294.1241455078125</v>
      </c>
      <c r="AN5697" s="8">
        <v>321.74462890625</v>
      </c>
      <c r="AO5697" s="8">
        <v>369.49520874023438</v>
      </c>
      <c r="AP5697" s="8">
        <v>451.292236328125</v>
      </c>
      <c r="AQ5697" s="8">
        <v>532.0693359375</v>
      </c>
    </row>
    <row r="5698" spans="1:43" x14ac:dyDescent="0.3">
      <c r="A5698" s="3" t="s">
        <v>615</v>
      </c>
      <c r="B5698" s="1" t="s">
        <v>7466</v>
      </c>
      <c r="C5698" s="57" t="s">
        <v>6372</v>
      </c>
      <c r="D5698" s="57" t="s">
        <v>6406</v>
      </c>
      <c r="E5698" s="57" t="s">
        <v>6466</v>
      </c>
      <c r="F5698" s="89">
        <v>137.77069091796881</v>
      </c>
      <c r="G5698" s="8">
        <v>63.503776550292969</v>
      </c>
      <c r="H5698" s="8">
        <v>85.146797180175781</v>
      </c>
      <c r="I5698" s="8">
        <v>78.563819885253906</v>
      </c>
      <c r="J5698" s="8">
        <v>47.411697387695313</v>
      </c>
      <c r="K5698" s="8">
        <v>54.708145141601563</v>
      </c>
      <c r="L5698" s="8">
        <v>41.651298522949219</v>
      </c>
      <c r="M5698" s="8">
        <v>62.92364501953125</v>
      </c>
      <c r="N5698" s="8">
        <v>74.560684204101563</v>
      </c>
      <c r="O5698" s="8">
        <v>100.1591110229492</v>
      </c>
      <c r="P5698" s="8">
        <v>122.2082977294922</v>
      </c>
      <c r="Q5698" s="8">
        <v>141.75868225097659</v>
      </c>
      <c r="R5698" s="8">
        <v>235.17729187011719</v>
      </c>
      <c r="S5698" s="8">
        <v>279.0672607421875</v>
      </c>
      <c r="T5698" s="8">
        <v>365.50222778320313</v>
      </c>
      <c r="U5698" s="8">
        <v>417.20556640625</v>
      </c>
      <c r="V5698" s="8">
        <v>467.96426391601563</v>
      </c>
      <c r="W5698" s="8">
        <v>618.5902099609375</v>
      </c>
      <c r="X5698" s="8">
        <v>852.56024169921875</v>
      </c>
      <c r="Y5698" s="84">
        <v>115.19077301025391</v>
      </c>
      <c r="Z5698" s="8">
        <v>49.372039794921882</v>
      </c>
      <c r="AA5698" s="8">
        <v>87.247596740722656</v>
      </c>
      <c r="AB5698" s="8">
        <v>47.287521362304688</v>
      </c>
      <c r="AC5698" s="8">
        <v>46.872356414794922</v>
      </c>
      <c r="AD5698" s="8">
        <v>48.148193359375</v>
      </c>
      <c r="AE5698" s="8">
        <v>66.821090698242188</v>
      </c>
      <c r="AF5698" s="8">
        <v>61.317668914794922</v>
      </c>
      <c r="AG5698" s="8">
        <v>84.260719299316406</v>
      </c>
      <c r="AH5698" s="8">
        <v>110.8440322875977</v>
      </c>
      <c r="AI5698" s="8">
        <v>148.0396728515625</v>
      </c>
      <c r="AJ5698" s="8">
        <v>254.52435302734381</v>
      </c>
      <c r="AK5698" s="8">
        <v>262.46795654296881</v>
      </c>
      <c r="AL5698" s="8">
        <v>289.73776245117188</v>
      </c>
      <c r="AM5698" s="8">
        <v>423.12557983398438</v>
      </c>
      <c r="AN5698" s="8">
        <v>428.69351196289063</v>
      </c>
      <c r="AO5698" s="8">
        <v>441.03836059570313</v>
      </c>
      <c r="AP5698" s="8">
        <v>466.68963623046881</v>
      </c>
      <c r="AQ5698" s="8">
        <v>598.04217529296875</v>
      </c>
    </row>
    <row r="5699" spans="1:43" x14ac:dyDescent="0.3">
      <c r="A5699" s="3" t="s">
        <v>614</v>
      </c>
      <c r="B5699" s="1" t="s">
        <v>7465</v>
      </c>
      <c r="C5699" s="57" t="s">
        <v>6372</v>
      </c>
      <c r="D5699" s="57" t="s">
        <v>6406</v>
      </c>
      <c r="E5699" s="57" t="s">
        <v>6466</v>
      </c>
      <c r="F5699" s="89">
        <v>125.6461944580078</v>
      </c>
      <c r="G5699" s="8">
        <v>22.11446571350098</v>
      </c>
      <c r="H5699" s="8">
        <v>15.778835296630859</v>
      </c>
      <c r="I5699" s="8">
        <v>40.586013793945313</v>
      </c>
      <c r="J5699" s="8">
        <v>14.956827163696291</v>
      </c>
      <c r="K5699" s="8">
        <v>20.95038986206055</v>
      </c>
      <c r="L5699" s="8">
        <v>31.87712478637695</v>
      </c>
      <c r="M5699" s="8">
        <v>55.841228485107422</v>
      </c>
      <c r="N5699" s="8">
        <v>40.121929168701172</v>
      </c>
      <c r="O5699" s="8">
        <v>68.08392333984375</v>
      </c>
      <c r="P5699" s="8">
        <v>85.796211242675781</v>
      </c>
      <c r="Q5699" s="8">
        <v>113.7600479125977</v>
      </c>
      <c r="R5699" s="8">
        <v>155.07304382324219</v>
      </c>
      <c r="S5699" s="8">
        <v>196.603515625</v>
      </c>
      <c r="T5699" s="8">
        <v>301.1077880859375</v>
      </c>
      <c r="U5699" s="8">
        <v>384.77407836914063</v>
      </c>
      <c r="V5699" s="8">
        <v>403.51861572265631</v>
      </c>
      <c r="W5699" s="8">
        <v>506.3702392578125</v>
      </c>
      <c r="X5699" s="8">
        <v>615.0985107421875</v>
      </c>
      <c r="Y5699" s="84">
        <v>113.83152008056641</v>
      </c>
      <c r="Z5699" s="8">
        <v>5.3439345359802246</v>
      </c>
      <c r="AA5699" s="8">
        <v>12.244022369384769</v>
      </c>
      <c r="AB5699" s="8">
        <v>17.58580207824707</v>
      </c>
      <c r="AC5699" s="8">
        <v>23.388040542602539</v>
      </c>
      <c r="AD5699" s="8">
        <v>29.022382736206051</v>
      </c>
      <c r="AE5699" s="8">
        <v>36.235466003417969</v>
      </c>
      <c r="AF5699" s="8">
        <v>59.097908020019531</v>
      </c>
      <c r="AG5699" s="8">
        <v>105.014762878418</v>
      </c>
      <c r="AH5699" s="8">
        <v>87.972381591796875</v>
      </c>
      <c r="AI5699" s="8">
        <v>132.15290832519531</v>
      </c>
      <c r="AJ5699" s="8">
        <v>165.55403137207031</v>
      </c>
      <c r="AK5699" s="8">
        <v>180.8717346191406</v>
      </c>
      <c r="AL5699" s="8">
        <v>220.1219482421875</v>
      </c>
      <c r="AM5699" s="8">
        <v>268.60940551757813</v>
      </c>
      <c r="AN5699" s="8">
        <v>337.02474975585938</v>
      </c>
      <c r="AO5699" s="8">
        <v>376.61529541015631</v>
      </c>
      <c r="AP5699" s="8">
        <v>461.47470092773438</v>
      </c>
      <c r="AQ5699" s="8">
        <v>552.85675048828125</v>
      </c>
    </row>
    <row r="5700" spans="1:43" x14ac:dyDescent="0.3">
      <c r="A5700" s="3" t="s">
        <v>613</v>
      </c>
      <c r="B5700" s="1" t="s">
        <v>7464</v>
      </c>
      <c r="C5700" s="57" t="s">
        <v>6372</v>
      </c>
      <c r="D5700" s="57" t="s">
        <v>6406</v>
      </c>
      <c r="E5700" s="57" t="s">
        <v>6466</v>
      </c>
      <c r="F5700" s="89">
        <v>147.99549865722659</v>
      </c>
      <c r="G5700" s="8">
        <v>59.14227294921875</v>
      </c>
      <c r="H5700" s="8">
        <v>51.796283721923828</v>
      </c>
      <c r="I5700" s="8">
        <v>79.445411682128906</v>
      </c>
      <c r="J5700" s="8">
        <v>83.02178955078125</v>
      </c>
      <c r="K5700" s="8">
        <v>50.737747192382813</v>
      </c>
      <c r="L5700" s="8">
        <v>72.944259643554688</v>
      </c>
      <c r="M5700" s="8">
        <v>75.508949279785156</v>
      </c>
      <c r="N5700" s="8">
        <v>84.105453491210938</v>
      </c>
      <c r="O5700" s="8">
        <v>95.750747680664063</v>
      </c>
      <c r="P5700" s="8">
        <v>103.4720077514648</v>
      </c>
      <c r="Q5700" s="8">
        <v>162.4678039550781</v>
      </c>
      <c r="R5700" s="8">
        <v>193.89410400390631</v>
      </c>
      <c r="S5700" s="8">
        <v>244.30757141113281</v>
      </c>
      <c r="T5700" s="8">
        <v>328.96383666992188</v>
      </c>
      <c r="U5700" s="8">
        <v>393.48486328125</v>
      </c>
      <c r="V5700" s="8">
        <v>470.57186889648438</v>
      </c>
      <c r="W5700" s="8">
        <v>499.7479248046875</v>
      </c>
      <c r="X5700" s="8">
        <v>625.572509765625</v>
      </c>
      <c r="Y5700" s="84">
        <v>146.24360656738281</v>
      </c>
      <c r="Z5700" s="8">
        <v>48.579830169677727</v>
      </c>
      <c r="AA5700" s="8">
        <v>64.090324401855469</v>
      </c>
      <c r="AB5700" s="8">
        <v>55.361122131347663</v>
      </c>
      <c r="AC5700" s="8">
        <v>85.742324829101563</v>
      </c>
      <c r="AD5700" s="8">
        <v>75.388900756835938</v>
      </c>
      <c r="AE5700" s="8">
        <v>72.469352722167969</v>
      </c>
      <c r="AF5700" s="8">
        <v>85.150230407714844</v>
      </c>
      <c r="AG5700" s="8">
        <v>96.598915100097656</v>
      </c>
      <c r="AH5700" s="8">
        <v>122.8646545410156</v>
      </c>
      <c r="AI5700" s="8">
        <v>164.6419372558594</v>
      </c>
      <c r="AJ5700" s="8">
        <v>205.06439208984381</v>
      </c>
      <c r="AK5700" s="8">
        <v>228.58204650878909</v>
      </c>
      <c r="AL5700" s="8">
        <v>270.38592529296881</v>
      </c>
      <c r="AM5700" s="8">
        <v>312.82308959960938</v>
      </c>
      <c r="AN5700" s="8">
        <v>340.78009033203131</v>
      </c>
      <c r="AO5700" s="8">
        <v>375.08331298828131</v>
      </c>
      <c r="AP5700" s="8">
        <v>350.53884887695313</v>
      </c>
      <c r="AQ5700" s="8">
        <v>676.54937744140625</v>
      </c>
    </row>
    <row r="5701" spans="1:43" x14ac:dyDescent="0.3">
      <c r="A5701" s="3" t="s">
        <v>612</v>
      </c>
      <c r="B5701" s="1" t="s">
        <v>7463</v>
      </c>
      <c r="C5701" s="57" t="s">
        <v>6372</v>
      </c>
      <c r="D5701" s="57" t="s">
        <v>6406</v>
      </c>
      <c r="E5701" s="57" t="s">
        <v>6466</v>
      </c>
      <c r="F5701" s="89">
        <v>153.0226135253906</v>
      </c>
      <c r="G5701" s="8">
        <v>62.109767913818359</v>
      </c>
      <c r="H5701" s="8">
        <v>64.5267333984375</v>
      </c>
      <c r="I5701" s="8">
        <v>95.25262451171875</v>
      </c>
      <c r="J5701" s="8">
        <v>61.256095886230469</v>
      </c>
      <c r="K5701" s="8">
        <v>58.708766937255859</v>
      </c>
      <c r="L5701" s="8">
        <v>71.856979370117188</v>
      </c>
      <c r="M5701" s="8">
        <v>71.571670532226563</v>
      </c>
      <c r="N5701" s="8">
        <v>97.086952209472656</v>
      </c>
      <c r="O5701" s="8">
        <v>97.225837707519531</v>
      </c>
      <c r="P5701" s="8">
        <v>140.67512512207031</v>
      </c>
      <c r="Q5701" s="8">
        <v>158.58924865722659</v>
      </c>
      <c r="R5701" s="8">
        <v>229.36225891113281</v>
      </c>
      <c r="S5701" s="8">
        <v>257.1395263671875</v>
      </c>
      <c r="T5701" s="8">
        <v>418.30685424804688</v>
      </c>
      <c r="U5701" s="8">
        <v>397.3475341796875</v>
      </c>
      <c r="V5701" s="8">
        <v>536.1650390625</v>
      </c>
      <c r="W5701" s="8">
        <v>641.25213623046875</v>
      </c>
      <c r="X5701" s="8">
        <v>530.9945068359375</v>
      </c>
      <c r="Y5701" s="84">
        <v>139.38090515136719</v>
      </c>
      <c r="Z5701" s="8">
        <v>66.952728271484375</v>
      </c>
      <c r="AA5701" s="8">
        <v>66.442558288574219</v>
      </c>
      <c r="AB5701" s="8">
        <v>89.428901672363281</v>
      </c>
      <c r="AC5701" s="8">
        <v>76.510818481445313</v>
      </c>
      <c r="AD5701" s="8">
        <v>98.459152221679688</v>
      </c>
      <c r="AE5701" s="8">
        <v>81.380851745605469</v>
      </c>
      <c r="AF5701" s="8">
        <v>97.363273620605469</v>
      </c>
      <c r="AG5701" s="8">
        <v>105.3497772216797</v>
      </c>
      <c r="AH5701" s="8">
        <v>140.278076171875</v>
      </c>
      <c r="AI5701" s="8">
        <v>170.05540466308591</v>
      </c>
      <c r="AJ5701" s="8">
        <v>209.3016662597656</v>
      </c>
      <c r="AK5701" s="8">
        <v>250.2574157714844</v>
      </c>
      <c r="AL5701" s="8">
        <v>250.5230712890625</v>
      </c>
      <c r="AM5701" s="8">
        <v>304.9681396484375</v>
      </c>
      <c r="AN5701" s="8">
        <v>331.77243041992188</v>
      </c>
      <c r="AO5701" s="8">
        <v>386.934814453125</v>
      </c>
      <c r="AP5701" s="8">
        <v>536.03485107421875</v>
      </c>
      <c r="AQ5701" s="8">
        <v>487.10989379882813</v>
      </c>
    </row>
    <row r="5702" spans="1:43" x14ac:dyDescent="0.3">
      <c r="A5702" s="3" t="s">
        <v>611</v>
      </c>
      <c r="B5702" s="1" t="s">
        <v>7462</v>
      </c>
      <c r="C5702" s="57" t="s">
        <v>6372</v>
      </c>
      <c r="D5702" s="57" t="s">
        <v>6406</v>
      </c>
      <c r="E5702" s="57" t="s">
        <v>6466</v>
      </c>
      <c r="F5702" s="89">
        <v>158.61384582519531</v>
      </c>
      <c r="G5702" s="8">
        <v>80.368659973144531</v>
      </c>
      <c r="H5702" s="8">
        <v>62.939769744873047</v>
      </c>
      <c r="I5702" s="8">
        <v>87.608940124511719</v>
      </c>
      <c r="J5702" s="8">
        <v>55.7679443359375</v>
      </c>
      <c r="K5702" s="8">
        <v>56.766853332519531</v>
      </c>
      <c r="L5702" s="8">
        <v>51.086727142333977</v>
      </c>
      <c r="M5702" s="8">
        <v>60.588825225830078</v>
      </c>
      <c r="N5702" s="8">
        <v>73.977294921875</v>
      </c>
      <c r="O5702" s="8">
        <v>84.869697570800781</v>
      </c>
      <c r="P5702" s="8">
        <v>119.92751312255859</v>
      </c>
      <c r="Q5702" s="8">
        <v>152.7158508300781</v>
      </c>
      <c r="R5702" s="8">
        <v>203.45689392089841</v>
      </c>
      <c r="S5702" s="8">
        <v>240.02809143066409</v>
      </c>
      <c r="T5702" s="8">
        <v>357.7587890625</v>
      </c>
      <c r="U5702" s="8">
        <v>456.26495361328131</v>
      </c>
      <c r="V5702" s="8">
        <v>476.59213256835938</v>
      </c>
      <c r="W5702" s="8">
        <v>448.27566528320313</v>
      </c>
      <c r="X5702" s="8">
        <v>546.039306640625</v>
      </c>
      <c r="Y5702" s="84">
        <v>145.18424987792969</v>
      </c>
      <c r="Z5702" s="8">
        <v>62.717391967773438</v>
      </c>
      <c r="AA5702" s="8">
        <v>75.779998779296875</v>
      </c>
      <c r="AB5702" s="8">
        <v>67.200286865234375</v>
      </c>
      <c r="AC5702" s="8">
        <v>83.645912170410156</v>
      </c>
      <c r="AD5702" s="8">
        <v>73.370025634765625</v>
      </c>
      <c r="AE5702" s="8">
        <v>76.228797912597656</v>
      </c>
      <c r="AF5702" s="8">
        <v>91.898674011230469</v>
      </c>
      <c r="AG5702" s="8">
        <v>100.9465255737305</v>
      </c>
      <c r="AH5702" s="8">
        <v>139.57759094238281</v>
      </c>
      <c r="AI5702" s="8">
        <v>164.44190979003909</v>
      </c>
      <c r="AJ5702" s="8">
        <v>222.2937927246094</v>
      </c>
      <c r="AK5702" s="8">
        <v>251.51251220703131</v>
      </c>
      <c r="AL5702" s="8">
        <v>279.0037841796875</v>
      </c>
      <c r="AM5702" s="8">
        <v>308.64483642578131</v>
      </c>
      <c r="AN5702" s="8">
        <v>369.705078125</v>
      </c>
      <c r="AO5702" s="8">
        <v>379.80361938476563</v>
      </c>
      <c r="AP5702" s="8">
        <v>397.48770141601563</v>
      </c>
      <c r="AQ5702" s="8">
        <v>526.44537353515625</v>
      </c>
    </row>
    <row r="5703" spans="1:43" x14ac:dyDescent="0.3">
      <c r="A5703" s="3" t="s">
        <v>610</v>
      </c>
      <c r="B5703" s="1" t="s">
        <v>7461</v>
      </c>
      <c r="C5703" s="57" t="s">
        <v>6372</v>
      </c>
      <c r="D5703" s="57" t="s">
        <v>6406</v>
      </c>
      <c r="E5703" s="57" t="s">
        <v>6466</v>
      </c>
      <c r="F5703" s="89">
        <v>132.68025207519531</v>
      </c>
      <c r="G5703" s="8">
        <v>45.073829650878913</v>
      </c>
      <c r="H5703" s="8">
        <v>72.132766723632813</v>
      </c>
      <c r="I5703" s="8">
        <v>66.383590698242188</v>
      </c>
      <c r="J5703" s="8">
        <v>76.349494934082031</v>
      </c>
      <c r="K5703" s="8">
        <v>42.830581665039063</v>
      </c>
      <c r="L5703" s="8">
        <v>49.038978576660163</v>
      </c>
      <c r="M5703" s="8">
        <v>55.181991577148438</v>
      </c>
      <c r="N5703" s="8">
        <v>59.345108032226563</v>
      </c>
      <c r="O5703" s="8">
        <v>80.094978332519531</v>
      </c>
      <c r="P5703" s="8">
        <v>107.7215194702148</v>
      </c>
      <c r="Q5703" s="8">
        <v>151.0181579589844</v>
      </c>
      <c r="R5703" s="8">
        <v>220.39854431152341</v>
      </c>
      <c r="S5703" s="8">
        <v>317.30935668945313</v>
      </c>
      <c r="T5703" s="8">
        <v>352.33181762695313</v>
      </c>
      <c r="U5703" s="8">
        <v>498.0966796875</v>
      </c>
      <c r="V5703" s="8">
        <v>506.93954467773438</v>
      </c>
      <c r="W5703" s="8">
        <v>696.712890625</v>
      </c>
      <c r="X5703" s="8">
        <v>565.1754150390625</v>
      </c>
      <c r="Y5703" s="84">
        <v>116.65447998046881</v>
      </c>
      <c r="Z5703" s="8">
        <v>48.313453674316413</v>
      </c>
      <c r="AA5703" s="8">
        <v>49.919322967529297</v>
      </c>
      <c r="AB5703" s="8">
        <v>66.084495544433594</v>
      </c>
      <c r="AC5703" s="8">
        <v>55.328369140625</v>
      </c>
      <c r="AD5703" s="8">
        <v>50.486003875732422</v>
      </c>
      <c r="AE5703" s="8">
        <v>61.918060302734382</v>
      </c>
      <c r="AF5703" s="8">
        <v>69.700553894042969</v>
      </c>
      <c r="AG5703" s="8">
        <v>79.23834228515625</v>
      </c>
      <c r="AH5703" s="8">
        <v>105.8976516723633</v>
      </c>
      <c r="AI5703" s="8">
        <v>153.9688720703125</v>
      </c>
      <c r="AJ5703" s="8">
        <v>175.2725524902344</v>
      </c>
      <c r="AK5703" s="8">
        <v>219.9890441894531</v>
      </c>
      <c r="AL5703" s="8">
        <v>273.55609130859381</v>
      </c>
      <c r="AM5703" s="8">
        <v>360.78250122070313</v>
      </c>
      <c r="AN5703" s="8">
        <v>407.19757080078131</v>
      </c>
      <c r="AO5703" s="8">
        <v>495.57095336914063</v>
      </c>
      <c r="AP5703" s="8">
        <v>489.47662353515631</v>
      </c>
      <c r="AQ5703" s="8">
        <v>535.15643310546875</v>
      </c>
    </row>
    <row r="5704" spans="1:43" x14ac:dyDescent="0.3">
      <c r="A5704" s="3" t="s">
        <v>609</v>
      </c>
      <c r="B5704" s="1" t="s">
        <v>7460</v>
      </c>
      <c r="C5704" s="57" t="s">
        <v>6372</v>
      </c>
      <c r="D5704" s="57" t="s">
        <v>6406</v>
      </c>
      <c r="E5704" s="57" t="s">
        <v>6466</v>
      </c>
      <c r="F5704" s="89">
        <v>136.73077392578131</v>
      </c>
      <c r="G5704" s="8">
        <v>65.706253051757813</v>
      </c>
      <c r="H5704" s="8">
        <v>73.51727294921875</v>
      </c>
      <c r="I5704" s="8">
        <v>66.299087524414063</v>
      </c>
      <c r="J5704" s="8">
        <v>76.024276733398438</v>
      </c>
      <c r="K5704" s="8">
        <v>69.946220397949219</v>
      </c>
      <c r="L5704" s="8">
        <v>68.557510375976563</v>
      </c>
      <c r="M5704" s="8">
        <v>62.059982299804688</v>
      </c>
      <c r="N5704" s="8">
        <v>76.504058837890625</v>
      </c>
      <c r="O5704" s="8">
        <v>98.255203247070313</v>
      </c>
      <c r="P5704" s="8">
        <v>118.3543395996094</v>
      </c>
      <c r="Q5704" s="8">
        <v>169.7292785644531</v>
      </c>
      <c r="R5704" s="8">
        <v>209.24824523925781</v>
      </c>
      <c r="S5704" s="8">
        <v>308.72671508789063</v>
      </c>
      <c r="T5704" s="8">
        <v>347.49737548828131</v>
      </c>
      <c r="U5704" s="8">
        <v>411.90435791015631</v>
      </c>
      <c r="V5704" s="8">
        <v>449.15655517578131</v>
      </c>
      <c r="W5704" s="8">
        <v>460.97930908203131</v>
      </c>
      <c r="X5704" s="8">
        <v>679.672119140625</v>
      </c>
      <c r="Y5704" s="84">
        <v>128.088623046875</v>
      </c>
      <c r="Z5704" s="8">
        <v>82.761009216308594</v>
      </c>
      <c r="AA5704" s="8">
        <v>40.562904357910163</v>
      </c>
      <c r="AB5704" s="8">
        <v>59.459270477294922</v>
      </c>
      <c r="AC5704" s="8">
        <v>78.443603515625</v>
      </c>
      <c r="AD5704" s="8">
        <v>64.289566040039063</v>
      </c>
      <c r="AE5704" s="8">
        <v>79.8907470703125</v>
      </c>
      <c r="AF5704" s="8">
        <v>84.51214599609375</v>
      </c>
      <c r="AG5704" s="8">
        <v>108.3900604248047</v>
      </c>
      <c r="AH5704" s="8">
        <v>155.35530090332031</v>
      </c>
      <c r="AI5704" s="8">
        <v>169.36376953125</v>
      </c>
      <c r="AJ5704" s="8">
        <v>225.37916564941409</v>
      </c>
      <c r="AK5704" s="8">
        <v>223.80900573730469</v>
      </c>
      <c r="AL5704" s="8">
        <v>287.753173828125</v>
      </c>
      <c r="AM5704" s="8">
        <v>320.02645874023438</v>
      </c>
      <c r="AN5704" s="8">
        <v>377.16738891601563</v>
      </c>
      <c r="AO5704" s="8">
        <v>393.14593505859381</v>
      </c>
      <c r="AP5704" s="8">
        <v>485.9244384765625</v>
      </c>
      <c r="AQ5704" s="8">
        <v>513.4482421875</v>
      </c>
    </row>
    <row r="5705" spans="1:43" x14ac:dyDescent="0.3">
      <c r="A5705" s="3" t="s">
        <v>608</v>
      </c>
      <c r="B5705" s="1" t="s">
        <v>7459</v>
      </c>
      <c r="C5705" s="57" t="s">
        <v>6372</v>
      </c>
      <c r="D5705" s="57" t="s">
        <v>6406</v>
      </c>
      <c r="E5705" s="57" t="s">
        <v>6466</v>
      </c>
      <c r="F5705" s="89">
        <v>134.0806579589844</v>
      </c>
      <c r="G5705" s="8">
        <v>95.91693115234375</v>
      </c>
      <c r="H5705" s="8">
        <v>76.444725036621094</v>
      </c>
      <c r="I5705" s="8">
        <v>79.063018798828125</v>
      </c>
      <c r="J5705" s="8">
        <v>97.543510437011719</v>
      </c>
      <c r="K5705" s="8">
        <v>47.42108154296875</v>
      </c>
      <c r="L5705" s="8">
        <v>41.039752960205078</v>
      </c>
      <c r="M5705" s="8">
        <v>57.116668701171882</v>
      </c>
      <c r="N5705" s="8">
        <v>56.320247650146477</v>
      </c>
      <c r="O5705" s="8">
        <v>90.777870178222656</v>
      </c>
      <c r="P5705" s="8">
        <v>114.34434509277339</v>
      </c>
      <c r="Q5705" s="8">
        <v>182.54374694824219</v>
      </c>
      <c r="R5705" s="8">
        <v>252.5771789550781</v>
      </c>
      <c r="S5705" s="8">
        <v>276.686767578125</v>
      </c>
      <c r="T5705" s="8">
        <v>371.35760498046881</v>
      </c>
      <c r="U5705" s="8">
        <v>412.99679565429688</v>
      </c>
      <c r="V5705" s="8">
        <v>497.73831176757813</v>
      </c>
      <c r="W5705" s="8">
        <v>509.78744506835938</v>
      </c>
      <c r="X5705" s="8">
        <v>633.4429931640625</v>
      </c>
      <c r="Y5705" s="84">
        <v>117.85711669921881</v>
      </c>
      <c r="Z5705" s="8">
        <v>78.586502075195313</v>
      </c>
      <c r="AA5705" s="8">
        <v>52.791046142578132</v>
      </c>
      <c r="AB5705" s="8">
        <v>72.119697570800781</v>
      </c>
      <c r="AC5705" s="8">
        <v>81.128135681152344</v>
      </c>
      <c r="AD5705" s="8">
        <v>65.885307312011719</v>
      </c>
      <c r="AE5705" s="8">
        <v>63.674503326416023</v>
      </c>
      <c r="AF5705" s="8">
        <v>61.602901458740227</v>
      </c>
      <c r="AG5705" s="8">
        <v>97.338836669921875</v>
      </c>
      <c r="AH5705" s="8">
        <v>120.17893218994141</v>
      </c>
      <c r="AI5705" s="8">
        <v>157.35302734375</v>
      </c>
      <c r="AJ5705" s="8">
        <v>199.65916442871091</v>
      </c>
      <c r="AK5705" s="8">
        <v>265.96490478515631</v>
      </c>
      <c r="AL5705" s="8">
        <v>334.00674438476563</v>
      </c>
      <c r="AM5705" s="8">
        <v>399.09890747070313</v>
      </c>
      <c r="AN5705" s="8">
        <v>324.65151977539063</v>
      </c>
      <c r="AO5705" s="8">
        <v>481.92831420898438</v>
      </c>
      <c r="AP5705" s="8">
        <v>444.83688354492188</v>
      </c>
      <c r="AQ5705" s="8">
        <v>654.5340576171875</v>
      </c>
    </row>
    <row r="5706" spans="1:43" x14ac:dyDescent="0.3">
      <c r="A5706" s="3" t="s">
        <v>607</v>
      </c>
      <c r="B5706" s="1" t="s">
        <v>7458</v>
      </c>
      <c r="C5706" s="57" t="s">
        <v>6372</v>
      </c>
      <c r="D5706" s="57" t="s">
        <v>6406</v>
      </c>
      <c r="E5706" s="57" t="s">
        <v>6466</v>
      </c>
      <c r="F5706" s="89">
        <v>141.05268859863281</v>
      </c>
      <c r="G5706" s="8">
        <v>56.799415588378913</v>
      </c>
      <c r="H5706" s="8">
        <v>58.366825103759773</v>
      </c>
      <c r="I5706" s="8">
        <v>70.863296508789063</v>
      </c>
      <c r="J5706" s="8">
        <v>51.538417816162109</v>
      </c>
      <c r="K5706" s="8">
        <v>38.000885009765632</v>
      </c>
      <c r="L5706" s="8">
        <v>43.870357513427727</v>
      </c>
      <c r="M5706" s="8">
        <v>59.158256530761719</v>
      </c>
      <c r="N5706" s="8">
        <v>59.615684509277337</v>
      </c>
      <c r="O5706" s="8">
        <v>68.477973937988281</v>
      </c>
      <c r="P5706" s="8">
        <v>119.8398895263672</v>
      </c>
      <c r="Q5706" s="8">
        <v>169.5904235839844</v>
      </c>
      <c r="R5706" s="8">
        <v>208.86601257324219</v>
      </c>
      <c r="S5706" s="8">
        <v>305.81024169921881</v>
      </c>
      <c r="T5706" s="8">
        <v>332.62042236328131</v>
      </c>
      <c r="U5706" s="8">
        <v>414.40023803710938</v>
      </c>
      <c r="V5706" s="8">
        <v>555.644287109375</v>
      </c>
      <c r="W5706" s="8">
        <v>562.16473388671875</v>
      </c>
      <c r="X5706" s="8">
        <v>532.1646728515625</v>
      </c>
      <c r="Y5706" s="84">
        <v>133.1731262207031</v>
      </c>
      <c r="Z5706" s="8">
        <v>32.353782653808587</v>
      </c>
      <c r="AA5706" s="8">
        <v>40.877296447753913</v>
      </c>
      <c r="AB5706" s="8">
        <v>50.083606719970703</v>
      </c>
      <c r="AC5706" s="8">
        <v>62.243541717529297</v>
      </c>
      <c r="AD5706" s="8">
        <v>43.43646240234375</v>
      </c>
      <c r="AE5706" s="8">
        <v>55.798885345458977</v>
      </c>
      <c r="AF5706" s="8">
        <v>68.186332702636719</v>
      </c>
      <c r="AG5706" s="8">
        <v>95.806816101074219</v>
      </c>
      <c r="AH5706" s="8">
        <v>137.673583984375</v>
      </c>
      <c r="AI5706" s="8">
        <v>166.0691833496094</v>
      </c>
      <c r="AJ5706" s="8">
        <v>229.110107421875</v>
      </c>
      <c r="AK5706" s="8">
        <v>222.05525207519531</v>
      </c>
      <c r="AL5706" s="8">
        <v>310.67245483398438</v>
      </c>
      <c r="AM5706" s="8">
        <v>321.65237426757813</v>
      </c>
      <c r="AN5706" s="8">
        <v>340.43612670898438</v>
      </c>
      <c r="AO5706" s="8">
        <v>401.89111328125</v>
      </c>
      <c r="AP5706" s="8">
        <v>474.197021484375</v>
      </c>
      <c r="AQ5706" s="8">
        <v>614.87762451171875</v>
      </c>
    </row>
    <row r="5707" spans="1:43" x14ac:dyDescent="0.3">
      <c r="A5707" s="3" t="s">
        <v>606</v>
      </c>
      <c r="B5707" s="1" t="s">
        <v>7457</v>
      </c>
      <c r="C5707" s="57" t="s">
        <v>6372</v>
      </c>
      <c r="D5707" s="57" t="s">
        <v>6406</v>
      </c>
      <c r="E5707" s="57" t="s">
        <v>6466</v>
      </c>
      <c r="F5707" s="89">
        <v>141.8696594238281</v>
      </c>
      <c r="G5707" s="8">
        <v>97.057815551757813</v>
      </c>
      <c r="H5707" s="8">
        <v>77.043174743652344</v>
      </c>
      <c r="I5707" s="8">
        <v>63.352031707763672</v>
      </c>
      <c r="J5707" s="8">
        <v>48.710655212402337</v>
      </c>
      <c r="K5707" s="8">
        <v>54.757148742675781</v>
      </c>
      <c r="L5707" s="8">
        <v>39.159515380859382</v>
      </c>
      <c r="M5707" s="8">
        <v>35.441627502441413</v>
      </c>
      <c r="N5707" s="8">
        <v>51.691585540771477</v>
      </c>
      <c r="O5707" s="8">
        <v>76.251167297363281</v>
      </c>
      <c r="P5707" s="8">
        <v>81.840644836425781</v>
      </c>
      <c r="Q5707" s="8">
        <v>124.84693908691411</v>
      </c>
      <c r="R5707" s="8">
        <v>221.54252624511719</v>
      </c>
      <c r="S5707" s="8">
        <v>284.4158935546875</v>
      </c>
      <c r="T5707" s="8">
        <v>427.77267456054688</v>
      </c>
      <c r="U5707" s="8">
        <v>416.04092407226563</v>
      </c>
      <c r="V5707" s="8">
        <v>529.8892822265625</v>
      </c>
      <c r="W5707" s="8">
        <v>412.52655029296881</v>
      </c>
      <c r="X5707" s="8">
        <v>548.43597412109375</v>
      </c>
      <c r="Y5707" s="84">
        <v>116.2717819213867</v>
      </c>
      <c r="Z5707" s="8">
        <v>43.408863067626953</v>
      </c>
      <c r="AA5707" s="8">
        <v>67.968597412109375</v>
      </c>
      <c r="AB5707" s="8">
        <v>54.410091400146477</v>
      </c>
      <c r="AC5707" s="8">
        <v>57.045383453369141</v>
      </c>
      <c r="AD5707" s="8">
        <v>57.563571929931641</v>
      </c>
      <c r="AE5707" s="8">
        <v>56.172237396240227</v>
      </c>
      <c r="AF5707" s="8">
        <v>48.554912567138672</v>
      </c>
      <c r="AG5707" s="8">
        <v>67.32098388671875</v>
      </c>
      <c r="AH5707" s="8">
        <v>103.1571350097656</v>
      </c>
      <c r="AI5707" s="8">
        <v>134.17620849609381</v>
      </c>
      <c r="AJ5707" s="8">
        <v>176.3211975097656</v>
      </c>
      <c r="AK5707" s="8">
        <v>223.03125</v>
      </c>
      <c r="AL5707" s="8">
        <v>227.60052490234381</v>
      </c>
      <c r="AM5707" s="8">
        <v>418.2655029296875</v>
      </c>
      <c r="AN5707" s="8">
        <v>307.75701904296881</v>
      </c>
      <c r="AO5707" s="8">
        <v>418.06103515625</v>
      </c>
      <c r="AP5707" s="8">
        <v>576.25482177734375</v>
      </c>
      <c r="AQ5707" s="8">
        <v>516.594482421875</v>
      </c>
    </row>
    <row r="5708" spans="1:43" x14ac:dyDescent="0.3">
      <c r="A5708" s="3" t="s">
        <v>605</v>
      </c>
      <c r="B5708" s="1" t="s">
        <v>7456</v>
      </c>
      <c r="C5708" s="57" t="s">
        <v>6372</v>
      </c>
      <c r="D5708" s="57" t="s">
        <v>6406</v>
      </c>
      <c r="E5708" s="57" t="s">
        <v>6466</v>
      </c>
      <c r="F5708" s="89">
        <v>152.21826171875</v>
      </c>
      <c r="G5708" s="8">
        <v>78.5574951171875</v>
      </c>
      <c r="H5708" s="8">
        <v>67.049407958984375</v>
      </c>
      <c r="I5708" s="8">
        <v>83.189140319824219</v>
      </c>
      <c r="J5708" s="8">
        <v>57.847141265869141</v>
      </c>
      <c r="K5708" s="8">
        <v>64.00634765625</v>
      </c>
      <c r="L5708" s="8">
        <v>57.501693725585938</v>
      </c>
      <c r="M5708" s="8">
        <v>57.966011047363281</v>
      </c>
      <c r="N5708" s="8">
        <v>80.176856994628906</v>
      </c>
      <c r="O5708" s="8">
        <v>101.573486328125</v>
      </c>
      <c r="P5708" s="8">
        <v>120.70944976806641</v>
      </c>
      <c r="Q5708" s="8">
        <v>171.74092102050781</v>
      </c>
      <c r="R5708" s="8">
        <v>229.9938659667969</v>
      </c>
      <c r="S5708" s="8">
        <v>287.61953735351563</v>
      </c>
      <c r="T5708" s="8">
        <v>408.18222045898438</v>
      </c>
      <c r="U5708" s="8">
        <v>473.62786865234381</v>
      </c>
      <c r="V5708" s="8">
        <v>497.6380615234375</v>
      </c>
      <c r="W5708" s="8">
        <v>561.9757080078125</v>
      </c>
      <c r="X5708" s="8">
        <v>673.1185302734375</v>
      </c>
      <c r="Y5708" s="84">
        <v>120.2212753295898</v>
      </c>
      <c r="Z5708" s="8">
        <v>60.423091888427727</v>
      </c>
      <c r="AA5708" s="8">
        <v>63.421035766601563</v>
      </c>
      <c r="AB5708" s="8">
        <v>79.726364135742188</v>
      </c>
      <c r="AC5708" s="8">
        <v>59.817417144775391</v>
      </c>
      <c r="AD5708" s="8">
        <v>96.717018127441406</v>
      </c>
      <c r="AE5708" s="8">
        <v>76.32196044921875</v>
      </c>
      <c r="AF5708" s="8">
        <v>82.456497192382813</v>
      </c>
      <c r="AG5708" s="8">
        <v>92.938201904296875</v>
      </c>
      <c r="AH5708" s="8">
        <v>136.84065246582031</v>
      </c>
      <c r="AI5708" s="8">
        <v>170.3916015625</v>
      </c>
      <c r="AJ5708" s="8">
        <v>215.98362731933591</v>
      </c>
      <c r="AK5708" s="8">
        <v>241.1492004394531</v>
      </c>
      <c r="AL5708" s="8">
        <v>353.94186401367188</v>
      </c>
      <c r="AM5708" s="8">
        <v>360.24951171875</v>
      </c>
      <c r="AN5708" s="8">
        <v>459.25735473632813</v>
      </c>
      <c r="AO5708" s="8">
        <v>447.15582275390631</v>
      </c>
      <c r="AP5708" s="8">
        <v>531.79864501953125</v>
      </c>
      <c r="AQ5708" s="8">
        <v>562.944580078125</v>
      </c>
    </row>
    <row r="5709" spans="1:43" x14ac:dyDescent="0.3">
      <c r="A5709" s="3" t="s">
        <v>604</v>
      </c>
      <c r="B5709" s="1" t="s">
        <v>7455</v>
      </c>
      <c r="C5709" s="57" t="s">
        <v>6372</v>
      </c>
      <c r="D5709" s="57" t="s">
        <v>6406</v>
      </c>
      <c r="E5709" s="57" t="s">
        <v>6466</v>
      </c>
      <c r="F5709" s="89">
        <v>130.21931457519531</v>
      </c>
      <c r="G5709" s="8">
        <v>39.761161804199219</v>
      </c>
      <c r="H5709" s="8">
        <v>51.104141235351563</v>
      </c>
      <c r="I5709" s="8">
        <v>57.872196197509773</v>
      </c>
      <c r="J5709" s="8">
        <v>53.763809204101563</v>
      </c>
      <c r="K5709" s="8">
        <v>47.780921936035163</v>
      </c>
      <c r="L5709" s="8">
        <v>42.021575927734382</v>
      </c>
      <c r="M5709" s="8">
        <v>59.80084228515625</v>
      </c>
      <c r="N5709" s="8">
        <v>64.491493225097656</v>
      </c>
      <c r="O5709" s="8">
        <v>86.279647827148438</v>
      </c>
      <c r="P5709" s="8">
        <v>124.7562942504883</v>
      </c>
      <c r="Q5709" s="8">
        <v>147.78326416015631</v>
      </c>
      <c r="R5709" s="8">
        <v>224.85096740722659</v>
      </c>
      <c r="S5709" s="8">
        <v>255.2903137207031</v>
      </c>
      <c r="T5709" s="8">
        <v>317.91787719726563</v>
      </c>
      <c r="U5709" s="8">
        <v>391.618896484375</v>
      </c>
      <c r="V5709" s="8">
        <v>475.11566162109381</v>
      </c>
      <c r="W5709" s="8">
        <v>562.66497802734375</v>
      </c>
      <c r="X5709" s="8">
        <v>606.236328125</v>
      </c>
      <c r="Y5709" s="84">
        <v>118.384391784668</v>
      </c>
      <c r="Z5709" s="8">
        <v>61.493217468261719</v>
      </c>
      <c r="AA5709" s="8">
        <v>44.208534240722663</v>
      </c>
      <c r="AB5709" s="8">
        <v>47.197868347167969</v>
      </c>
      <c r="AC5709" s="8">
        <v>80.314323425292969</v>
      </c>
      <c r="AD5709" s="8">
        <v>98.948631286621094</v>
      </c>
      <c r="AE5709" s="8">
        <v>98.614616394042969</v>
      </c>
      <c r="AF5709" s="8">
        <v>77.739555358886719</v>
      </c>
      <c r="AG5709" s="8">
        <v>92.90264892578125</v>
      </c>
      <c r="AH5709" s="8">
        <v>108.2736358642578</v>
      </c>
      <c r="AI5709" s="8">
        <v>153.5409851074219</v>
      </c>
      <c r="AJ5709" s="8">
        <v>188.98527526855469</v>
      </c>
      <c r="AK5709" s="8">
        <v>230.98832702636719</v>
      </c>
      <c r="AL5709" s="8">
        <v>240.61546325683591</v>
      </c>
      <c r="AM5709" s="8">
        <v>288.29754638671881</v>
      </c>
      <c r="AN5709" s="8">
        <v>313.22958374023438</v>
      </c>
      <c r="AO5709" s="8">
        <v>399.98297119140631</v>
      </c>
      <c r="AP5709" s="8">
        <v>481.06646728515631</v>
      </c>
      <c r="AQ5709" s="8">
        <v>469.0478515625</v>
      </c>
    </row>
    <row r="5710" spans="1:43" x14ac:dyDescent="0.3">
      <c r="A5710" s="3" t="s">
        <v>603</v>
      </c>
      <c r="B5710" s="1" t="s">
        <v>13066</v>
      </c>
      <c r="C5710" s="57" t="s">
        <v>6372</v>
      </c>
      <c r="D5710" s="57" t="s">
        <v>6406</v>
      </c>
      <c r="E5710" s="57" t="s">
        <v>6466</v>
      </c>
      <c r="F5710" s="89">
        <v>129.12742614746091</v>
      </c>
      <c r="G5710" s="8">
        <v>50.730052947998047</v>
      </c>
      <c r="H5710" s="8">
        <v>69.7493896484375</v>
      </c>
      <c r="I5710" s="8">
        <v>81.13836669921875</v>
      </c>
      <c r="J5710" s="8">
        <v>63.317611694335938</v>
      </c>
      <c r="K5710" s="8">
        <v>51.942855834960938</v>
      </c>
      <c r="L5710" s="8">
        <v>60.992259979248047</v>
      </c>
      <c r="M5710" s="8">
        <v>56.142387390136719</v>
      </c>
      <c r="N5710" s="8">
        <v>79.413619995117188</v>
      </c>
      <c r="O5710" s="8">
        <v>106.8907470703125</v>
      </c>
      <c r="P5710" s="8">
        <v>116.1060409545898</v>
      </c>
      <c r="Q5710" s="8">
        <v>151.5660400390625</v>
      </c>
      <c r="R5710" s="8">
        <v>207.93357849121091</v>
      </c>
      <c r="S5710" s="8">
        <v>261.33517456054688</v>
      </c>
      <c r="T5710" s="8">
        <v>470.8941650390625</v>
      </c>
      <c r="U5710" s="8">
        <v>553.12786865234375</v>
      </c>
      <c r="V5710" s="8">
        <v>562.1669921875</v>
      </c>
      <c r="W5710" s="8">
        <v>613.02069091796875</v>
      </c>
      <c r="X5710" s="8">
        <v>478.356201171875</v>
      </c>
      <c r="Y5710" s="84">
        <v>119.64585876464839</v>
      </c>
      <c r="Z5710" s="8">
        <v>50.207408905029297</v>
      </c>
      <c r="AA5710" s="8">
        <v>51.651065826416023</v>
      </c>
      <c r="AB5710" s="8">
        <v>82.9039306640625</v>
      </c>
      <c r="AC5710" s="8">
        <v>53.639556884765632</v>
      </c>
      <c r="AD5710" s="8">
        <v>65.906333923339844</v>
      </c>
      <c r="AE5710" s="8">
        <v>76.481719970703125</v>
      </c>
      <c r="AF5710" s="8">
        <v>73.7320556640625</v>
      </c>
      <c r="AG5710" s="8">
        <v>83.935043334960938</v>
      </c>
      <c r="AH5710" s="8">
        <v>100.4115447998047</v>
      </c>
      <c r="AI5710" s="8">
        <v>186.22261047363281</v>
      </c>
      <c r="AJ5710" s="8">
        <v>230.91709899902341</v>
      </c>
      <c r="AK5710" s="8">
        <v>267.58493041992188</v>
      </c>
      <c r="AL5710" s="8">
        <v>294.12075805664063</v>
      </c>
      <c r="AM5710" s="8">
        <v>343.44656372070313</v>
      </c>
      <c r="AN5710" s="8">
        <v>426.15908813476563</v>
      </c>
      <c r="AO5710" s="8">
        <v>482.70343017578131</v>
      </c>
      <c r="AP5710" s="8">
        <v>545.7486572265625</v>
      </c>
      <c r="AQ5710" s="8">
        <v>513.11126708984375</v>
      </c>
    </row>
    <row r="5711" spans="1:43" x14ac:dyDescent="0.3">
      <c r="A5711" s="3" t="s">
        <v>602</v>
      </c>
      <c r="B5711" s="1" t="s">
        <v>7454</v>
      </c>
      <c r="C5711" s="57" t="s">
        <v>6372</v>
      </c>
      <c r="D5711" s="57" t="s">
        <v>6406</v>
      </c>
      <c r="E5711" s="57" t="s">
        <v>6466</v>
      </c>
      <c r="F5711" s="89">
        <v>146.80900573730469</v>
      </c>
      <c r="G5711" s="8">
        <v>53.829479217529297</v>
      </c>
      <c r="H5711" s="8">
        <v>78.294319152832031</v>
      </c>
      <c r="I5711" s="8">
        <v>76.144935607910156</v>
      </c>
      <c r="J5711" s="8">
        <v>70.074867248535156</v>
      </c>
      <c r="K5711" s="8">
        <v>47.442554473876953</v>
      </c>
      <c r="L5711" s="8">
        <v>51.793651580810547</v>
      </c>
      <c r="M5711" s="8">
        <v>48.994606018066413</v>
      </c>
      <c r="N5711" s="8">
        <v>99.109222412109375</v>
      </c>
      <c r="O5711" s="8">
        <v>94.157211303710938</v>
      </c>
      <c r="P5711" s="8">
        <v>133.94319152832031</v>
      </c>
      <c r="Q5711" s="8">
        <v>230.4191589355469</v>
      </c>
      <c r="R5711" s="8">
        <v>239.3462219238281</v>
      </c>
      <c r="S5711" s="8">
        <v>244.8770751953125</v>
      </c>
      <c r="T5711" s="8">
        <v>337.21768188476563</v>
      </c>
      <c r="U5711" s="8">
        <v>398.39718627929688</v>
      </c>
      <c r="V5711" s="8">
        <v>563.88922119140625</v>
      </c>
      <c r="W5711" s="8">
        <v>651.73333740234375</v>
      </c>
      <c r="X5711" s="8">
        <v>593.10308837890625</v>
      </c>
      <c r="Y5711" s="84">
        <v>119.7919540405273</v>
      </c>
      <c r="Z5711" s="8">
        <v>54.766029357910163</v>
      </c>
      <c r="AA5711" s="8">
        <v>58.549938201904297</v>
      </c>
      <c r="AB5711" s="8">
        <v>65.1834716796875</v>
      </c>
      <c r="AC5711" s="8">
        <v>63.487461090087891</v>
      </c>
      <c r="AD5711" s="8">
        <v>101.35439300537109</v>
      </c>
      <c r="AE5711" s="8">
        <v>61.370979309082031</v>
      </c>
      <c r="AF5711" s="8">
        <v>80.104843139648438</v>
      </c>
      <c r="AG5711" s="8">
        <v>103.19765472412109</v>
      </c>
      <c r="AH5711" s="8">
        <v>131.67829895019531</v>
      </c>
      <c r="AI5711" s="8">
        <v>194.4527893066406</v>
      </c>
      <c r="AJ5711" s="8">
        <v>225.7858581542969</v>
      </c>
      <c r="AK5711" s="8">
        <v>304.84793090820313</v>
      </c>
      <c r="AL5711" s="8">
        <v>333.0030517578125</v>
      </c>
      <c r="AM5711" s="8">
        <v>380.48318481445313</v>
      </c>
      <c r="AN5711" s="8">
        <v>388.7918701171875</v>
      </c>
      <c r="AO5711" s="8">
        <v>600.994384765625</v>
      </c>
      <c r="AP5711" s="8">
        <v>598.288818359375</v>
      </c>
      <c r="AQ5711" s="8">
        <v>770.01959228515625</v>
      </c>
    </row>
    <row r="5712" spans="1:43" x14ac:dyDescent="0.3">
      <c r="A5712" s="3" t="s">
        <v>601</v>
      </c>
      <c r="B5712" s="1" t="s">
        <v>7453</v>
      </c>
      <c r="C5712" s="57" t="s">
        <v>6372</v>
      </c>
      <c r="D5712" s="57" t="s">
        <v>6406</v>
      </c>
      <c r="E5712" s="57" t="s">
        <v>6466</v>
      </c>
      <c r="F5712" s="89">
        <v>137.7249755859375</v>
      </c>
      <c r="G5712" s="8">
        <v>55.296298980712891</v>
      </c>
      <c r="H5712" s="8">
        <v>62.107624053955078</v>
      </c>
      <c r="I5712" s="8">
        <v>77.006034851074219</v>
      </c>
      <c r="J5712" s="8">
        <v>47.713607788085938</v>
      </c>
      <c r="K5712" s="8">
        <v>63.698841094970703</v>
      </c>
      <c r="L5712" s="8">
        <v>46.981754302978523</v>
      </c>
      <c r="M5712" s="8">
        <v>37.572658538818359</v>
      </c>
      <c r="N5712" s="8">
        <v>57.856597900390632</v>
      </c>
      <c r="O5712" s="8">
        <v>72.342094421386719</v>
      </c>
      <c r="P5712" s="8">
        <v>117.6948699951172</v>
      </c>
      <c r="Q5712" s="8">
        <v>184.53446960449219</v>
      </c>
      <c r="R5712" s="8">
        <v>218.0320129394531</v>
      </c>
      <c r="S5712" s="8">
        <v>259.03350830078131</v>
      </c>
      <c r="T5712" s="8">
        <v>331.75405883789063</v>
      </c>
      <c r="U5712" s="8">
        <v>415.31182861328131</v>
      </c>
      <c r="V5712" s="8">
        <v>547.16607666015625</v>
      </c>
      <c r="W5712" s="8">
        <v>570.81842041015625</v>
      </c>
      <c r="X5712" s="8">
        <v>620.73040771484375</v>
      </c>
      <c r="Y5712" s="84">
        <v>110.3842849731445</v>
      </c>
      <c r="Z5712" s="8">
        <v>59.812992095947273</v>
      </c>
      <c r="AA5712" s="8">
        <v>43.478534698486328</v>
      </c>
      <c r="AB5712" s="8">
        <v>57.100536346435547</v>
      </c>
      <c r="AC5712" s="8">
        <v>54.470848083496087</v>
      </c>
      <c r="AD5712" s="8">
        <v>61.496726989746087</v>
      </c>
      <c r="AE5712" s="8">
        <v>60.625495910644531</v>
      </c>
      <c r="AF5712" s="8">
        <v>69.810066223144531</v>
      </c>
      <c r="AG5712" s="8">
        <v>83.460906982421875</v>
      </c>
      <c r="AH5712" s="8">
        <v>98.507156372070313</v>
      </c>
      <c r="AI5712" s="8">
        <v>145.82281494140631</v>
      </c>
      <c r="AJ5712" s="8">
        <v>201.5501708984375</v>
      </c>
      <c r="AK5712" s="8">
        <v>230.0530700683594</v>
      </c>
      <c r="AL5712" s="8">
        <v>301.24996948242188</v>
      </c>
      <c r="AM5712" s="8">
        <v>317.16607666015631</v>
      </c>
      <c r="AN5712" s="8">
        <v>308.894287109375</v>
      </c>
      <c r="AO5712" s="8">
        <v>410.96511840820313</v>
      </c>
      <c r="AP5712" s="8">
        <v>549.9581298828125</v>
      </c>
      <c r="AQ5712" s="8">
        <v>529.61517333984375</v>
      </c>
    </row>
    <row r="5713" spans="1:43" x14ac:dyDescent="0.3">
      <c r="A5713" s="3" t="s">
        <v>600</v>
      </c>
      <c r="B5713" s="1" t="s">
        <v>7452</v>
      </c>
      <c r="C5713" s="57" t="s">
        <v>6372</v>
      </c>
      <c r="D5713" s="57" t="s">
        <v>6406</v>
      </c>
      <c r="E5713" s="57" t="s">
        <v>6466</v>
      </c>
      <c r="F5713" s="89">
        <v>144.53132629394531</v>
      </c>
      <c r="G5713" s="8">
        <v>64.620468139648438</v>
      </c>
      <c r="H5713" s="8">
        <v>73.610572814941406</v>
      </c>
      <c r="I5713" s="8">
        <v>80.408218383789063</v>
      </c>
      <c r="J5713" s="8">
        <v>80.742012023925781</v>
      </c>
      <c r="K5713" s="8">
        <v>52.100807189941413</v>
      </c>
      <c r="L5713" s="8">
        <v>56.177993774414063</v>
      </c>
      <c r="M5713" s="8">
        <v>49.508365631103523</v>
      </c>
      <c r="N5713" s="8">
        <v>74.050994873046875</v>
      </c>
      <c r="O5713" s="8">
        <v>92.359146118164063</v>
      </c>
      <c r="P5713" s="8">
        <v>121.0058670043945</v>
      </c>
      <c r="Q5713" s="8">
        <v>160.13667297363281</v>
      </c>
      <c r="R5713" s="8">
        <v>222.25651550292969</v>
      </c>
      <c r="S5713" s="8">
        <v>367.3399658203125</v>
      </c>
      <c r="T5713" s="8">
        <v>557.2864990234375</v>
      </c>
      <c r="U5713" s="8">
        <v>497.961669921875</v>
      </c>
      <c r="V5713" s="8">
        <v>587.64739990234375</v>
      </c>
      <c r="W5713" s="8">
        <v>631.4144287109375</v>
      </c>
      <c r="X5713" s="8">
        <v>666.91546630859375</v>
      </c>
      <c r="Y5713" s="84">
        <v>129.4614562988281</v>
      </c>
      <c r="Z5713" s="8">
        <v>78.980545043945313</v>
      </c>
      <c r="AA5713" s="8">
        <v>58.894580841064453</v>
      </c>
      <c r="AB5713" s="8">
        <v>63.840789794921882</v>
      </c>
      <c r="AC5713" s="8">
        <v>75.490997314453125</v>
      </c>
      <c r="AD5713" s="8">
        <v>68.370864868164063</v>
      </c>
      <c r="AE5713" s="8">
        <v>59.953117370605469</v>
      </c>
      <c r="AF5713" s="8">
        <v>71.014114379882813</v>
      </c>
      <c r="AG5713" s="8">
        <v>84.823287963867188</v>
      </c>
      <c r="AH5713" s="8">
        <v>133.50865173339841</v>
      </c>
      <c r="AI5713" s="8">
        <v>157.5482482910156</v>
      </c>
      <c r="AJ5713" s="8">
        <v>199.3506774902344</v>
      </c>
      <c r="AK5713" s="8">
        <v>283.12924194335938</v>
      </c>
      <c r="AL5713" s="8">
        <v>309.20989990234381</v>
      </c>
      <c r="AM5713" s="8">
        <v>459.64871215820313</v>
      </c>
      <c r="AN5713" s="8">
        <v>421.59423828125</v>
      </c>
      <c r="AO5713" s="8">
        <v>482.41900634765631</v>
      </c>
      <c r="AP5713" s="8">
        <v>688.02398681640625</v>
      </c>
      <c r="AQ5713" s="8">
        <v>518.91351318359375</v>
      </c>
    </row>
    <row r="5714" spans="1:43" x14ac:dyDescent="0.3">
      <c r="A5714" s="3" t="s">
        <v>599</v>
      </c>
      <c r="B5714" s="1" t="s">
        <v>13067</v>
      </c>
      <c r="C5714" s="57" t="s">
        <v>6372</v>
      </c>
      <c r="D5714" s="57" t="s">
        <v>6406</v>
      </c>
      <c r="E5714" s="57" t="s">
        <v>6466</v>
      </c>
      <c r="F5714" s="89">
        <v>114.8084030151367</v>
      </c>
      <c r="G5714" s="8">
        <v>41.907566070556641</v>
      </c>
      <c r="H5714" s="8">
        <v>23.92648887634277</v>
      </c>
      <c r="I5714" s="8">
        <v>38.002464294433587</v>
      </c>
      <c r="J5714" s="8">
        <v>45.351402282714837</v>
      </c>
      <c r="K5714" s="8">
        <v>24.507261276245121</v>
      </c>
      <c r="L5714" s="8">
        <v>56.523262023925781</v>
      </c>
      <c r="M5714" s="8">
        <v>32.1602783203125</v>
      </c>
      <c r="N5714" s="8">
        <v>35.459938049316413</v>
      </c>
      <c r="O5714" s="8">
        <v>58.049522399902337</v>
      </c>
      <c r="P5714" s="8">
        <v>85.743621826171875</v>
      </c>
      <c r="Q5714" s="8">
        <v>112.00437164306641</v>
      </c>
      <c r="R5714" s="8">
        <v>144.85456848144531</v>
      </c>
      <c r="S5714" s="8">
        <v>205.339599609375</v>
      </c>
      <c r="T5714" s="8">
        <v>274.5386962890625</v>
      </c>
      <c r="U5714" s="8">
        <v>389.72509765625</v>
      </c>
      <c r="V5714" s="8">
        <v>388.14382934570313</v>
      </c>
      <c r="W5714" s="8">
        <v>473.58718872070313</v>
      </c>
      <c r="X5714" s="8">
        <v>486.45846557617188</v>
      </c>
      <c r="Y5714" s="84">
        <v>103.9391403198242</v>
      </c>
      <c r="Z5714" s="8">
        <v>45.217170715332031</v>
      </c>
      <c r="AA5714" s="8">
        <v>14.63936138153076</v>
      </c>
      <c r="AB5714" s="8">
        <v>24.170368194580082</v>
      </c>
      <c r="AC5714" s="8">
        <v>36.850227355957031</v>
      </c>
      <c r="AD5714" s="8">
        <v>47.694587707519531</v>
      </c>
      <c r="AE5714" s="8">
        <v>57.032737731933587</v>
      </c>
      <c r="AF5714" s="8">
        <v>53.893024444580078</v>
      </c>
      <c r="AG5714" s="8">
        <v>71.995559692382813</v>
      </c>
      <c r="AH5714" s="8">
        <v>82.909378051757813</v>
      </c>
      <c r="AI5714" s="8">
        <v>114.0903396606445</v>
      </c>
      <c r="AJ5714" s="8">
        <v>149.99932861328131</v>
      </c>
      <c r="AK5714" s="8">
        <v>175.86700439453131</v>
      </c>
      <c r="AL5714" s="8">
        <v>210.3583984375</v>
      </c>
      <c r="AM5714" s="8">
        <v>240.9486999511719</v>
      </c>
      <c r="AN5714" s="8">
        <v>288.8392333984375</v>
      </c>
      <c r="AO5714" s="8">
        <v>342.15579223632813</v>
      </c>
      <c r="AP5714" s="8">
        <v>441.73968505859381</v>
      </c>
      <c r="AQ5714" s="8">
        <v>455.79110717773438</v>
      </c>
    </row>
    <row r="5715" spans="1:43" x14ac:dyDescent="0.3">
      <c r="A5715" s="3" t="s">
        <v>598</v>
      </c>
      <c r="B5715" s="1" t="s">
        <v>7451</v>
      </c>
      <c r="C5715" s="57" t="s">
        <v>6372</v>
      </c>
      <c r="D5715" s="57" t="s">
        <v>6406</v>
      </c>
      <c r="E5715" s="57" t="s">
        <v>6466</v>
      </c>
      <c r="F5715" s="89">
        <v>160.94032287597659</v>
      </c>
      <c r="G5715" s="8">
        <v>82.662361145019531</v>
      </c>
      <c r="H5715" s="8">
        <v>78.1219482421875</v>
      </c>
      <c r="I5715" s="8">
        <v>81.730545043945313</v>
      </c>
      <c r="J5715" s="8">
        <v>65.854736328125</v>
      </c>
      <c r="K5715" s="8">
        <v>88.157180786132813</v>
      </c>
      <c r="L5715" s="8">
        <v>68.519752502441406</v>
      </c>
      <c r="M5715" s="8">
        <v>67.164352416992188</v>
      </c>
      <c r="N5715" s="8">
        <v>79.007453918457031</v>
      </c>
      <c r="O5715" s="8">
        <v>102.6300430297852</v>
      </c>
      <c r="P5715" s="8">
        <v>149.0486145019531</v>
      </c>
      <c r="Q5715" s="8">
        <v>161.6315612792969</v>
      </c>
      <c r="R5715" s="8">
        <v>242.1539306640625</v>
      </c>
      <c r="S5715" s="8">
        <v>293.00006103515631</v>
      </c>
      <c r="T5715" s="8">
        <v>355.1171875</v>
      </c>
      <c r="U5715" s="8">
        <v>449.7301025390625</v>
      </c>
      <c r="V5715" s="8">
        <v>572.58428955078125</v>
      </c>
      <c r="W5715" s="8">
        <v>633.549072265625</v>
      </c>
      <c r="X5715" s="8">
        <v>775.41326904296875</v>
      </c>
      <c r="Y5715" s="84">
        <v>125.4259338378906</v>
      </c>
      <c r="Z5715" s="8">
        <v>58.348503112792969</v>
      </c>
      <c r="AA5715" s="8">
        <v>53.768875122070313</v>
      </c>
      <c r="AB5715" s="8">
        <v>65.348037719726563</v>
      </c>
      <c r="AC5715" s="8">
        <v>95.567428588867188</v>
      </c>
      <c r="AD5715" s="8">
        <v>67.749114990234375</v>
      </c>
      <c r="AE5715" s="8">
        <v>83.120491027832031</v>
      </c>
      <c r="AF5715" s="8">
        <v>99.900970458984375</v>
      </c>
      <c r="AG5715" s="8">
        <v>113.7557907104492</v>
      </c>
      <c r="AH5715" s="8">
        <v>127.3638610839844</v>
      </c>
      <c r="AI5715" s="8">
        <v>176.36381530761719</v>
      </c>
      <c r="AJ5715" s="8">
        <v>229.276611328125</v>
      </c>
      <c r="AK5715" s="8">
        <v>250.893798828125</v>
      </c>
      <c r="AL5715" s="8">
        <v>351.82461547851563</v>
      </c>
      <c r="AM5715" s="8">
        <v>337.69180297851563</v>
      </c>
      <c r="AN5715" s="8">
        <v>453.43939208984381</v>
      </c>
      <c r="AO5715" s="8">
        <v>431.71328735351563</v>
      </c>
      <c r="AP5715" s="8">
        <v>454.63345336914063</v>
      </c>
      <c r="AQ5715" s="8">
        <v>689.11187744140625</v>
      </c>
    </row>
    <row r="5716" spans="1:43" x14ac:dyDescent="0.3">
      <c r="A5716" s="3" t="s">
        <v>597</v>
      </c>
      <c r="B5716" s="1" t="s">
        <v>7450</v>
      </c>
      <c r="C5716" s="57" t="s">
        <v>6372</v>
      </c>
      <c r="D5716" s="57" t="s">
        <v>6406</v>
      </c>
      <c r="E5716" s="57" t="s">
        <v>6466</v>
      </c>
      <c r="F5716" s="89">
        <v>141.34461975097659</v>
      </c>
      <c r="G5716" s="8">
        <v>52.246589660644531</v>
      </c>
      <c r="H5716" s="8">
        <v>64.443084716796875</v>
      </c>
      <c r="I5716" s="8">
        <v>66.533576965332031</v>
      </c>
      <c r="J5716" s="8">
        <v>58.902591705322273</v>
      </c>
      <c r="K5716" s="8">
        <v>43.932086944580078</v>
      </c>
      <c r="L5716" s="8">
        <v>68.780914306640625</v>
      </c>
      <c r="M5716" s="8">
        <v>58.064098358154297</v>
      </c>
      <c r="N5716" s="8">
        <v>67.871406555175781</v>
      </c>
      <c r="O5716" s="8">
        <v>95.828323364257813</v>
      </c>
      <c r="P5716" s="8">
        <v>122.4142379760742</v>
      </c>
      <c r="Q5716" s="8">
        <v>165.98738098144531</v>
      </c>
      <c r="R5716" s="8">
        <v>219.72808837890631</v>
      </c>
      <c r="S5716" s="8">
        <v>300.95895385742188</v>
      </c>
      <c r="T5716" s="8">
        <v>389.88153076171881</v>
      </c>
      <c r="U5716" s="8">
        <v>390.27163696289063</v>
      </c>
      <c r="V5716" s="8">
        <v>544.43023681640625</v>
      </c>
      <c r="W5716" s="8">
        <v>447.65252685546881</v>
      </c>
      <c r="X5716" s="8">
        <v>501.4429931640625</v>
      </c>
      <c r="Y5716" s="84">
        <v>126.23244476318359</v>
      </c>
      <c r="Z5716" s="8">
        <v>53.090091705322273</v>
      </c>
      <c r="AA5716" s="8">
        <v>58.674758911132813</v>
      </c>
      <c r="AB5716" s="8">
        <v>67.795501708984375</v>
      </c>
      <c r="AC5716" s="8">
        <v>68.039512634277344</v>
      </c>
      <c r="AD5716" s="8">
        <v>54.751331329345703</v>
      </c>
      <c r="AE5716" s="8">
        <v>57.414756774902337</v>
      </c>
      <c r="AF5716" s="8">
        <v>81.073196411132813</v>
      </c>
      <c r="AG5716" s="8">
        <v>96.215072631835938</v>
      </c>
      <c r="AH5716" s="8">
        <v>124.94651794433589</v>
      </c>
      <c r="AI5716" s="8">
        <v>158.48152160644531</v>
      </c>
      <c r="AJ5716" s="8">
        <v>200.8164978027344</v>
      </c>
      <c r="AK5716" s="8">
        <v>231.25740051269531</v>
      </c>
      <c r="AL5716" s="8">
        <v>261.02279663085938</v>
      </c>
      <c r="AM5716" s="8">
        <v>326.60189819335938</v>
      </c>
      <c r="AN5716" s="8">
        <v>477.73110961914063</v>
      </c>
      <c r="AO5716" s="8">
        <v>428.3707275390625</v>
      </c>
      <c r="AP5716" s="8">
        <v>483.76766967773438</v>
      </c>
      <c r="AQ5716" s="8">
        <v>418.56454467773438</v>
      </c>
    </row>
    <row r="5717" spans="1:43" x14ac:dyDescent="0.3">
      <c r="A5717" s="3" t="s">
        <v>596</v>
      </c>
      <c r="B5717" s="1" t="s">
        <v>7449</v>
      </c>
      <c r="C5717" s="57" t="s">
        <v>6372</v>
      </c>
      <c r="D5717" s="57" t="s">
        <v>6406</v>
      </c>
      <c r="E5717" s="57" t="s">
        <v>6490</v>
      </c>
      <c r="F5717" s="89">
        <v>125.114128112793</v>
      </c>
      <c r="G5717" s="8">
        <v>51.365379333496087</v>
      </c>
      <c r="H5717" s="8">
        <v>35.941852569580078</v>
      </c>
      <c r="I5717" s="8">
        <v>66.131317138671875</v>
      </c>
      <c r="J5717" s="8">
        <v>54.9498291015625</v>
      </c>
      <c r="K5717" s="8">
        <v>40.602806091308587</v>
      </c>
      <c r="L5717" s="8">
        <v>45.256496429443359</v>
      </c>
      <c r="M5717" s="8">
        <v>45.595623016357422</v>
      </c>
      <c r="N5717" s="8">
        <v>54.139942169189453</v>
      </c>
      <c r="O5717" s="8">
        <v>73.280403137207031</v>
      </c>
      <c r="P5717" s="8">
        <v>109.4473495483398</v>
      </c>
      <c r="Q5717" s="8">
        <v>153.53858947753909</v>
      </c>
      <c r="R5717" s="8">
        <v>187.3210144042969</v>
      </c>
      <c r="S5717" s="8">
        <v>269.723388671875</v>
      </c>
      <c r="T5717" s="8">
        <v>329.18817138671881</v>
      </c>
      <c r="U5717" s="8">
        <v>396.88092041015631</v>
      </c>
      <c r="V5717" s="8">
        <v>498.35116577148438</v>
      </c>
      <c r="W5717" s="8">
        <v>607.635498046875</v>
      </c>
      <c r="X5717" s="8">
        <v>587.95416259765625</v>
      </c>
      <c r="Y5717" s="84">
        <v>106.7434921264648</v>
      </c>
      <c r="Z5717" s="8">
        <v>46.072517395019531</v>
      </c>
      <c r="AA5717" s="8">
        <v>36.967693328857422</v>
      </c>
      <c r="AB5717" s="8">
        <v>45.030654907226563</v>
      </c>
      <c r="AC5717" s="8">
        <v>67.888496398925781</v>
      </c>
      <c r="AD5717" s="8">
        <v>58.881874084472663</v>
      </c>
      <c r="AE5717" s="8">
        <v>57.717098236083977</v>
      </c>
      <c r="AF5717" s="8">
        <v>65.349006652832031</v>
      </c>
      <c r="AG5717" s="8">
        <v>78.266525268554688</v>
      </c>
      <c r="AH5717" s="8">
        <v>119.5468826293945</v>
      </c>
      <c r="AI5717" s="8">
        <v>166.5937194824219</v>
      </c>
      <c r="AJ5717" s="8">
        <v>190.8143310546875</v>
      </c>
      <c r="AK5717" s="8">
        <v>224.9900817871094</v>
      </c>
      <c r="AL5717" s="8">
        <v>243.7066650390625</v>
      </c>
      <c r="AM5717" s="8">
        <v>296.1126708984375</v>
      </c>
      <c r="AN5717" s="8">
        <v>331.14126586914063</v>
      </c>
      <c r="AO5717" s="8">
        <v>395.89703369140631</v>
      </c>
      <c r="AP5717" s="8">
        <v>486.7977294921875</v>
      </c>
      <c r="AQ5717" s="8">
        <v>587.19256591796875</v>
      </c>
    </row>
    <row r="5718" spans="1:43" x14ac:dyDescent="0.3">
      <c r="A5718" s="3" t="s">
        <v>595</v>
      </c>
      <c r="B5718" s="1" t="s">
        <v>7448</v>
      </c>
      <c r="C5718" s="57" t="s">
        <v>6372</v>
      </c>
      <c r="D5718" s="57" t="s">
        <v>6406</v>
      </c>
      <c r="E5718" s="57" t="s">
        <v>6490</v>
      </c>
      <c r="F5718" s="89">
        <v>120.3608093261719</v>
      </c>
      <c r="G5718" s="8">
        <v>62.110305786132813</v>
      </c>
      <c r="H5718" s="8">
        <v>48.671821594238281</v>
      </c>
      <c r="I5718" s="8">
        <v>52.404144287109382</v>
      </c>
      <c r="J5718" s="8">
        <v>58.427898406982422</v>
      </c>
      <c r="K5718" s="8">
        <v>44.469314575195313</v>
      </c>
      <c r="L5718" s="8">
        <v>60.496547698974609</v>
      </c>
      <c r="M5718" s="8">
        <v>51.103206634521477</v>
      </c>
      <c r="N5718" s="8">
        <v>62.842048645019531</v>
      </c>
      <c r="O5718" s="8">
        <v>73.013107299804688</v>
      </c>
      <c r="P5718" s="8">
        <v>111.4852294921875</v>
      </c>
      <c r="Q5718" s="8">
        <v>163.0986022949219</v>
      </c>
      <c r="R5718" s="8">
        <v>172.78570556640631</v>
      </c>
      <c r="S5718" s="8">
        <v>277.05010986328131</v>
      </c>
      <c r="T5718" s="8">
        <v>378.29534912109381</v>
      </c>
      <c r="U5718" s="8">
        <v>414.20989990234381</v>
      </c>
      <c r="V5718" s="8">
        <v>432.05816650390631</v>
      </c>
      <c r="W5718" s="8">
        <v>491.95364379882813</v>
      </c>
      <c r="X5718" s="8">
        <v>584.02117919921875</v>
      </c>
      <c r="Y5718" s="84">
        <v>105.1443557739258</v>
      </c>
      <c r="Z5718" s="8">
        <v>36.72564697265625</v>
      </c>
      <c r="AA5718" s="8">
        <v>44.658119201660163</v>
      </c>
      <c r="AB5718" s="8">
        <v>48.232357025146477</v>
      </c>
      <c r="AC5718" s="8">
        <v>58.578559875488281</v>
      </c>
      <c r="AD5718" s="8">
        <v>61.590709686279297</v>
      </c>
      <c r="AE5718" s="8">
        <v>46.637718200683587</v>
      </c>
      <c r="AF5718" s="8">
        <v>60.704898834228523</v>
      </c>
      <c r="AG5718" s="8">
        <v>88.91204833984375</v>
      </c>
      <c r="AH5718" s="8">
        <v>109.4451141357422</v>
      </c>
      <c r="AI5718" s="8">
        <v>139.62626647949219</v>
      </c>
      <c r="AJ5718" s="8">
        <v>189.0747985839844</v>
      </c>
      <c r="AK5718" s="8">
        <v>186.4405822753906</v>
      </c>
      <c r="AL5718" s="8">
        <v>240.2816467285156</v>
      </c>
      <c r="AM5718" s="8">
        <v>276.6383056640625</v>
      </c>
      <c r="AN5718" s="8">
        <v>349.9493408203125</v>
      </c>
      <c r="AO5718" s="8">
        <v>412.36215209960938</v>
      </c>
      <c r="AP5718" s="8">
        <v>500.57400512695313</v>
      </c>
      <c r="AQ5718" s="8">
        <v>495.98733520507813</v>
      </c>
    </row>
    <row r="5719" spans="1:43" x14ac:dyDescent="0.3">
      <c r="A5719" s="3" t="s">
        <v>594</v>
      </c>
      <c r="B5719" s="1" t="s">
        <v>7447</v>
      </c>
      <c r="C5719" s="57" t="s">
        <v>6372</v>
      </c>
      <c r="D5719" s="57" t="s">
        <v>6406</v>
      </c>
      <c r="E5719" s="57" t="s">
        <v>6490</v>
      </c>
      <c r="F5719" s="89">
        <v>158.7901611328125</v>
      </c>
      <c r="G5719" s="8">
        <v>57.054073333740227</v>
      </c>
      <c r="H5719" s="8">
        <v>71.038780212402344</v>
      </c>
      <c r="I5719" s="8">
        <v>60.356624603271477</v>
      </c>
      <c r="J5719" s="8">
        <v>68.902420043945313</v>
      </c>
      <c r="K5719" s="8">
        <v>67.228134155273438</v>
      </c>
      <c r="L5719" s="8">
        <v>57.386188507080078</v>
      </c>
      <c r="M5719" s="8">
        <v>58.934925079345703</v>
      </c>
      <c r="N5719" s="8">
        <v>87.34295654296875</v>
      </c>
      <c r="O5719" s="8">
        <v>90.0279541015625</v>
      </c>
      <c r="P5719" s="8">
        <v>129.11665344238281</v>
      </c>
      <c r="Q5719" s="8">
        <v>156.1448059082031</v>
      </c>
      <c r="R5719" s="8">
        <v>204.9512634277344</v>
      </c>
      <c r="S5719" s="8">
        <v>277.42550659179688</v>
      </c>
      <c r="T5719" s="8">
        <v>339.34127807617188</v>
      </c>
      <c r="U5719" s="8">
        <v>434.30459594726563</v>
      </c>
      <c r="V5719" s="8">
        <v>496.51580810546881</v>
      </c>
      <c r="W5719" s="8">
        <v>635.34722900390625</v>
      </c>
      <c r="X5719" s="8">
        <v>589.1904296875</v>
      </c>
      <c r="Y5719" s="84">
        <v>125.9772186279297</v>
      </c>
      <c r="Z5719" s="8">
        <v>53.808334350585938</v>
      </c>
      <c r="AA5719" s="8">
        <v>44.973499298095703</v>
      </c>
      <c r="AB5719" s="8">
        <v>84.219123840332031</v>
      </c>
      <c r="AC5719" s="8">
        <v>60.672142028808587</v>
      </c>
      <c r="AD5719" s="8">
        <v>72.182769775390625</v>
      </c>
      <c r="AE5719" s="8">
        <v>84.840446472167969</v>
      </c>
      <c r="AF5719" s="8">
        <v>95.609703063964844</v>
      </c>
      <c r="AG5719" s="8">
        <v>96.340789794921875</v>
      </c>
      <c r="AH5719" s="8">
        <v>124.36297607421881</v>
      </c>
      <c r="AI5719" s="8">
        <v>180.3857727050781</v>
      </c>
      <c r="AJ5719" s="8">
        <v>214.61857604980469</v>
      </c>
      <c r="AK5719" s="8">
        <v>235.1014709472656</v>
      </c>
      <c r="AL5719" s="8">
        <v>260.7469482421875</v>
      </c>
      <c r="AM5719" s="8">
        <v>322.52206420898438</v>
      </c>
      <c r="AN5719" s="8">
        <v>379.59197998046881</v>
      </c>
      <c r="AO5719" s="8">
        <v>395.30545043945313</v>
      </c>
      <c r="AP5719" s="8">
        <v>493.19122314453131</v>
      </c>
      <c r="AQ5719" s="8">
        <v>587.27606201171875</v>
      </c>
    </row>
    <row r="5720" spans="1:43" x14ac:dyDescent="0.3">
      <c r="A5720" s="3" t="s">
        <v>593</v>
      </c>
      <c r="B5720" s="1" t="s">
        <v>7446</v>
      </c>
      <c r="C5720" s="57" t="s">
        <v>6372</v>
      </c>
      <c r="D5720" s="57" t="s">
        <v>6406</v>
      </c>
      <c r="E5720" s="57" t="s">
        <v>6490</v>
      </c>
      <c r="F5720" s="89">
        <v>117.5679397583008</v>
      </c>
      <c r="G5720" s="8">
        <v>39.142654418945313</v>
      </c>
      <c r="H5720" s="8">
        <v>31.557754516601559</v>
      </c>
      <c r="I5720" s="8">
        <v>43.319091796875</v>
      </c>
      <c r="J5720" s="8">
        <v>32.677947998046882</v>
      </c>
      <c r="K5720" s="8">
        <v>41.558746337890632</v>
      </c>
      <c r="L5720" s="8">
        <v>32.538890838623047</v>
      </c>
      <c r="M5720" s="8">
        <v>49.986125946044922</v>
      </c>
      <c r="N5720" s="8">
        <v>60.833259582519531</v>
      </c>
      <c r="O5720" s="8">
        <v>67.631744384765625</v>
      </c>
      <c r="P5720" s="8">
        <v>91.831878662109375</v>
      </c>
      <c r="Q5720" s="8">
        <v>127.023193359375</v>
      </c>
      <c r="R5720" s="8">
        <v>179.09779357910159</v>
      </c>
      <c r="S5720" s="8">
        <v>231.35426330566409</v>
      </c>
      <c r="T5720" s="8">
        <v>311.34463500976563</v>
      </c>
      <c r="U5720" s="8">
        <v>389.13003540039063</v>
      </c>
      <c r="V5720" s="8">
        <v>453.10574340820313</v>
      </c>
      <c r="W5720" s="8">
        <v>503.98678588867188</v>
      </c>
      <c r="X5720" s="8">
        <v>550.11553955078125</v>
      </c>
      <c r="Y5720" s="84">
        <v>99.386054992675781</v>
      </c>
      <c r="Z5720" s="8">
        <v>23.07900428771973</v>
      </c>
      <c r="AA5720" s="8">
        <v>22.799846649169918</v>
      </c>
      <c r="AB5720" s="8">
        <v>31.741897583007809</v>
      </c>
      <c r="AC5720" s="8">
        <v>38.595420837402337</v>
      </c>
      <c r="AD5720" s="8">
        <v>41.627109527587891</v>
      </c>
      <c r="AE5720" s="8">
        <v>56.484386444091797</v>
      </c>
      <c r="AF5720" s="8">
        <v>66.295112609863281</v>
      </c>
      <c r="AG5720" s="8">
        <v>76.825584411621094</v>
      </c>
      <c r="AH5720" s="8">
        <v>103.50709533691411</v>
      </c>
      <c r="AI5720" s="8">
        <v>137.8102111816406</v>
      </c>
      <c r="AJ5720" s="8">
        <v>166.7402038574219</v>
      </c>
      <c r="AK5720" s="8">
        <v>195.67042541503909</v>
      </c>
      <c r="AL5720" s="8">
        <v>219.28276062011719</v>
      </c>
      <c r="AM5720" s="8">
        <v>276.39474487304688</v>
      </c>
      <c r="AN5720" s="8">
        <v>331.29824829101563</v>
      </c>
      <c r="AO5720" s="8">
        <v>384.107666015625</v>
      </c>
      <c r="AP5720" s="8">
        <v>454.1217041015625</v>
      </c>
      <c r="AQ5720" s="8">
        <v>534.327392578125</v>
      </c>
    </row>
    <row r="5721" spans="1:43" x14ac:dyDescent="0.3">
      <c r="A5721" s="3" t="s">
        <v>592</v>
      </c>
      <c r="B5721" s="1" t="s">
        <v>7445</v>
      </c>
      <c r="C5721" s="57" t="s">
        <v>6372</v>
      </c>
      <c r="D5721" s="57" t="s">
        <v>6406</v>
      </c>
      <c r="E5721" s="57" t="s">
        <v>6490</v>
      </c>
      <c r="F5721" s="89">
        <v>135.25044250488281</v>
      </c>
      <c r="G5721" s="8">
        <v>60.438312530517578</v>
      </c>
      <c r="H5721" s="8">
        <v>59.044406890869141</v>
      </c>
      <c r="I5721" s="8">
        <v>71.3360595703125</v>
      </c>
      <c r="J5721" s="8">
        <v>61.677169799804688</v>
      </c>
      <c r="K5721" s="8">
        <v>49.833045959472663</v>
      </c>
      <c r="L5721" s="8">
        <v>55.777683258056641</v>
      </c>
      <c r="M5721" s="8">
        <v>69.369392395019531</v>
      </c>
      <c r="N5721" s="8">
        <v>63.308712005615227</v>
      </c>
      <c r="O5721" s="8">
        <v>97.813102722167969</v>
      </c>
      <c r="P5721" s="8">
        <v>122.97898101806641</v>
      </c>
      <c r="Q5721" s="8">
        <v>160.9848937988281</v>
      </c>
      <c r="R5721" s="8">
        <v>210.44789123535159</v>
      </c>
      <c r="S5721" s="8">
        <v>276.21762084960938</v>
      </c>
      <c r="T5721" s="8">
        <v>368.78176879882813</v>
      </c>
      <c r="U5721" s="8">
        <v>385.09890747070313</v>
      </c>
      <c r="V5721" s="8">
        <v>468.33798217773438</v>
      </c>
      <c r="W5721" s="8">
        <v>556.09478759765625</v>
      </c>
      <c r="X5721" s="8">
        <v>624.837890625</v>
      </c>
      <c r="Y5721" s="84">
        <v>132.54338073730469</v>
      </c>
      <c r="Z5721" s="8">
        <v>61.586780548095703</v>
      </c>
      <c r="AA5721" s="8">
        <v>44.564136505126953</v>
      </c>
      <c r="AB5721" s="8">
        <v>60.135643005371087</v>
      </c>
      <c r="AC5721" s="8">
        <v>57.863960266113281</v>
      </c>
      <c r="AD5721" s="8">
        <v>62.910011291503913</v>
      </c>
      <c r="AE5721" s="8">
        <v>73.405540466308594</v>
      </c>
      <c r="AF5721" s="8">
        <v>84.677726745605469</v>
      </c>
      <c r="AG5721" s="8">
        <v>105.4130859375</v>
      </c>
      <c r="AH5721" s="8">
        <v>117.7477722167969</v>
      </c>
      <c r="AI5721" s="8">
        <v>177.2244567871094</v>
      </c>
      <c r="AJ5721" s="8">
        <v>227.00587463378909</v>
      </c>
      <c r="AK5721" s="8">
        <v>226.67680358886719</v>
      </c>
      <c r="AL5721" s="8">
        <v>261.96240234375</v>
      </c>
      <c r="AM5721" s="8">
        <v>324.19577026367188</v>
      </c>
      <c r="AN5721" s="8">
        <v>348.64102172851563</v>
      </c>
      <c r="AO5721" s="8">
        <v>418.7894287109375</v>
      </c>
      <c r="AP5721" s="8">
        <v>498.24786376953131</v>
      </c>
      <c r="AQ5721" s="8">
        <v>552.85052490234375</v>
      </c>
    </row>
    <row r="5722" spans="1:43" x14ac:dyDescent="0.3">
      <c r="A5722" s="3" t="s">
        <v>591</v>
      </c>
      <c r="B5722" s="1" t="s">
        <v>7444</v>
      </c>
      <c r="C5722" s="57" t="s">
        <v>6372</v>
      </c>
      <c r="D5722" s="57" t="s">
        <v>6406</v>
      </c>
      <c r="E5722" s="57" t="s">
        <v>6490</v>
      </c>
      <c r="F5722" s="89">
        <v>123.5891799926758</v>
      </c>
      <c r="G5722" s="8">
        <v>57.115882873535163</v>
      </c>
      <c r="H5722" s="8">
        <v>62.267635345458977</v>
      </c>
      <c r="I5722" s="8">
        <v>55.365520477294922</v>
      </c>
      <c r="J5722" s="8">
        <v>44.751598358154297</v>
      </c>
      <c r="K5722" s="8">
        <v>37.408798217773438</v>
      </c>
      <c r="L5722" s="8">
        <v>53.316375732421882</v>
      </c>
      <c r="M5722" s="8">
        <v>42.388599395751953</v>
      </c>
      <c r="N5722" s="8">
        <v>53.542499542236328</v>
      </c>
      <c r="O5722" s="8">
        <v>65.165840148925781</v>
      </c>
      <c r="P5722" s="8">
        <v>94.206809997558594</v>
      </c>
      <c r="Q5722" s="8">
        <v>162.1088562011719</v>
      </c>
      <c r="R5722" s="8">
        <v>177.0660400390625</v>
      </c>
      <c r="S5722" s="8">
        <v>244.9648132324219</v>
      </c>
      <c r="T5722" s="8">
        <v>320.89639282226563</v>
      </c>
      <c r="U5722" s="8">
        <v>386.9661865234375</v>
      </c>
      <c r="V5722" s="8">
        <v>478.53787231445313</v>
      </c>
      <c r="W5722" s="8">
        <v>550.95697021484375</v>
      </c>
      <c r="X5722" s="8">
        <v>611.65777587890625</v>
      </c>
      <c r="Y5722" s="84">
        <v>104.78160095214839</v>
      </c>
      <c r="Z5722" s="8">
        <v>46.090587615966797</v>
      </c>
      <c r="AA5722" s="8">
        <v>35.207374572753913</v>
      </c>
      <c r="AB5722" s="8">
        <v>39.54241943359375</v>
      </c>
      <c r="AC5722" s="8">
        <v>50.337249755859382</v>
      </c>
      <c r="AD5722" s="8">
        <v>52.505802154541023</v>
      </c>
      <c r="AE5722" s="8">
        <v>75.200218200683594</v>
      </c>
      <c r="AF5722" s="8">
        <v>69.923515319824219</v>
      </c>
      <c r="AG5722" s="8">
        <v>89.693946838378906</v>
      </c>
      <c r="AH5722" s="8">
        <v>120.3313446044922</v>
      </c>
      <c r="AI5722" s="8">
        <v>160.5923767089844</v>
      </c>
      <c r="AJ5722" s="8">
        <v>184.51454162597659</v>
      </c>
      <c r="AK5722" s="8">
        <v>210.7771301269531</v>
      </c>
      <c r="AL5722" s="8">
        <v>229.9591369628906</v>
      </c>
      <c r="AM5722" s="8">
        <v>308.11874389648438</v>
      </c>
      <c r="AN5722" s="8">
        <v>331.53607177734381</v>
      </c>
      <c r="AO5722" s="8">
        <v>365.09121704101563</v>
      </c>
      <c r="AP5722" s="8">
        <v>472.22866821289063</v>
      </c>
      <c r="AQ5722" s="8">
        <v>528.1630859375</v>
      </c>
    </row>
    <row r="5723" spans="1:43" x14ac:dyDescent="0.3">
      <c r="A5723" s="3" t="s">
        <v>590</v>
      </c>
      <c r="B5723" s="1" t="s">
        <v>7443</v>
      </c>
      <c r="C5723" s="57" t="s">
        <v>6372</v>
      </c>
      <c r="D5723" s="57" t="s">
        <v>6406</v>
      </c>
      <c r="E5723" s="57" t="s">
        <v>6490</v>
      </c>
      <c r="F5723" s="89">
        <v>132.29957580566409</v>
      </c>
      <c r="G5723" s="8">
        <v>58.059375762939453</v>
      </c>
      <c r="H5723" s="8">
        <v>98.303306579589844</v>
      </c>
      <c r="I5723" s="8">
        <v>81.155204772949219</v>
      </c>
      <c r="J5723" s="8">
        <v>91.390472412109375</v>
      </c>
      <c r="K5723" s="8">
        <v>47.295948028564453</v>
      </c>
      <c r="L5723" s="8">
        <v>58.018905639648438</v>
      </c>
      <c r="M5723" s="8">
        <v>72.311569213867188</v>
      </c>
      <c r="N5723" s="8">
        <v>67.092926025390625</v>
      </c>
      <c r="O5723" s="8">
        <v>99.742263793945313</v>
      </c>
      <c r="P5723" s="8">
        <v>140.19696044921881</v>
      </c>
      <c r="Q5723" s="8">
        <v>156.2880859375</v>
      </c>
      <c r="R5723" s="8">
        <v>199.42529296875</v>
      </c>
      <c r="S5723" s="8">
        <v>268.6689453125</v>
      </c>
      <c r="T5723" s="8">
        <v>395.356201171875</v>
      </c>
      <c r="U5723" s="8">
        <v>444.50482177734381</v>
      </c>
      <c r="V5723" s="8">
        <v>528.61907958984375</v>
      </c>
      <c r="W5723" s="8">
        <v>608.49163818359375</v>
      </c>
      <c r="X5723" s="8">
        <v>688.4029541015625</v>
      </c>
      <c r="Y5723" s="84">
        <v>120.59864807128911</v>
      </c>
      <c r="Z5723" s="8">
        <v>45.741374969482422</v>
      </c>
      <c r="AA5723" s="8">
        <v>37.037452697753913</v>
      </c>
      <c r="AB5723" s="8">
        <v>81.998237609863281</v>
      </c>
      <c r="AC5723" s="8">
        <v>50.406120300292969</v>
      </c>
      <c r="AD5723" s="8">
        <v>66.648643493652344</v>
      </c>
      <c r="AE5723" s="8">
        <v>63.538841247558587</v>
      </c>
      <c r="AF5723" s="8">
        <v>75.285484313964844</v>
      </c>
      <c r="AG5723" s="8">
        <v>91.671775817871094</v>
      </c>
      <c r="AH5723" s="8">
        <v>126.7497100830078</v>
      </c>
      <c r="AI5723" s="8">
        <v>196.53764343261719</v>
      </c>
      <c r="AJ5723" s="8">
        <v>213.90495300292969</v>
      </c>
      <c r="AK5723" s="8">
        <v>235.70820617675781</v>
      </c>
      <c r="AL5723" s="8">
        <v>281.40829467773438</v>
      </c>
      <c r="AM5723" s="8">
        <v>325.14154052734381</v>
      </c>
      <c r="AN5723" s="8">
        <v>395.311279296875</v>
      </c>
      <c r="AO5723" s="8">
        <v>471.77438354492188</v>
      </c>
      <c r="AP5723" s="8">
        <v>474.53643798828131</v>
      </c>
      <c r="AQ5723" s="8">
        <v>524.10687255859375</v>
      </c>
    </row>
    <row r="5724" spans="1:43" x14ac:dyDescent="0.3">
      <c r="A5724" s="3" t="s">
        <v>589</v>
      </c>
      <c r="B5724" s="1" t="s">
        <v>7442</v>
      </c>
      <c r="C5724" s="57" t="s">
        <v>6372</v>
      </c>
      <c r="D5724" s="57" t="s">
        <v>6406</v>
      </c>
      <c r="E5724" s="57" t="s">
        <v>6490</v>
      </c>
      <c r="F5724" s="89">
        <v>126.37660217285161</v>
      </c>
      <c r="G5724" s="8">
        <v>49.899494171142578</v>
      </c>
      <c r="H5724" s="8">
        <v>47.590763092041023</v>
      </c>
      <c r="I5724" s="8">
        <v>57.590061187744141</v>
      </c>
      <c r="J5724" s="8">
        <v>50.288619995117188</v>
      </c>
      <c r="K5724" s="8">
        <v>43.636379241943359</v>
      </c>
      <c r="L5724" s="8">
        <v>47.389022827148438</v>
      </c>
      <c r="M5724" s="8">
        <v>54.718925476074219</v>
      </c>
      <c r="N5724" s="8">
        <v>58.534999847412109</v>
      </c>
      <c r="O5724" s="8">
        <v>79.754547119140625</v>
      </c>
      <c r="P5724" s="8">
        <v>125.5366744995117</v>
      </c>
      <c r="Q5724" s="8">
        <v>154.8430480957031</v>
      </c>
      <c r="R5724" s="8">
        <v>183.89970397949219</v>
      </c>
      <c r="S5724" s="8">
        <v>244.0450439453125</v>
      </c>
      <c r="T5724" s="8">
        <v>382.078857421875</v>
      </c>
      <c r="U5724" s="8">
        <v>395.41030883789063</v>
      </c>
      <c r="V5724" s="8">
        <v>450.41165161132813</v>
      </c>
      <c r="W5724" s="8">
        <v>631.99273681640625</v>
      </c>
      <c r="X5724" s="8">
        <v>576.96490478515625</v>
      </c>
      <c r="Y5724" s="84">
        <v>106.1042175292969</v>
      </c>
      <c r="Z5724" s="8">
        <v>42.030426025390632</v>
      </c>
      <c r="AA5724" s="8">
        <v>34.492664337158203</v>
      </c>
      <c r="AB5724" s="8">
        <v>56.446392059326172</v>
      </c>
      <c r="AC5724" s="8">
        <v>55.867561340332031</v>
      </c>
      <c r="AD5724" s="8">
        <v>42.008670806884773</v>
      </c>
      <c r="AE5724" s="8">
        <v>74.173179626464844</v>
      </c>
      <c r="AF5724" s="8">
        <v>72.974838256835938</v>
      </c>
      <c r="AG5724" s="8">
        <v>96.950653076171875</v>
      </c>
      <c r="AH5724" s="8">
        <v>109.0141220092773</v>
      </c>
      <c r="AI5724" s="8">
        <v>167.1573791503906</v>
      </c>
      <c r="AJ5724" s="8">
        <v>180.89524841308591</v>
      </c>
      <c r="AK5724" s="8">
        <v>209.57383728027341</v>
      </c>
      <c r="AL5724" s="8">
        <v>247.84326171875</v>
      </c>
      <c r="AM5724" s="8">
        <v>308.90408325195313</v>
      </c>
      <c r="AN5724" s="8">
        <v>339.61465454101563</v>
      </c>
      <c r="AO5724" s="8">
        <v>394.5845947265625</v>
      </c>
      <c r="AP5724" s="8">
        <v>511.40750122070313</v>
      </c>
      <c r="AQ5724" s="8">
        <v>509.6807861328125</v>
      </c>
    </row>
    <row r="5725" spans="1:43" x14ac:dyDescent="0.3">
      <c r="A5725" s="3" t="s">
        <v>588</v>
      </c>
      <c r="B5725" s="1" t="s">
        <v>7441</v>
      </c>
      <c r="C5725" s="57" t="s">
        <v>6372</v>
      </c>
      <c r="D5725" s="57" t="s">
        <v>6406</v>
      </c>
      <c r="E5725" s="57" t="s">
        <v>6490</v>
      </c>
      <c r="F5725" s="89">
        <v>135.73663330078131</v>
      </c>
      <c r="G5725" s="8">
        <v>60.383689880371087</v>
      </c>
      <c r="H5725" s="8">
        <v>57.953544616699219</v>
      </c>
      <c r="I5725" s="8">
        <v>71.897193908691406</v>
      </c>
      <c r="J5725" s="8">
        <v>59.718971252441413</v>
      </c>
      <c r="K5725" s="8">
        <v>48.744720458984382</v>
      </c>
      <c r="L5725" s="8">
        <v>56.781780242919922</v>
      </c>
      <c r="M5725" s="8">
        <v>60.351028442382813</v>
      </c>
      <c r="N5725" s="8">
        <v>70.635116577148438</v>
      </c>
      <c r="O5725" s="8">
        <v>102.56341552734381</v>
      </c>
      <c r="P5725" s="8">
        <v>117.2002716064453</v>
      </c>
      <c r="Q5725" s="8">
        <v>163.5420837402344</v>
      </c>
      <c r="R5725" s="8">
        <v>193.02247619628909</v>
      </c>
      <c r="S5725" s="8">
        <v>255.61518859863281</v>
      </c>
      <c r="T5725" s="8">
        <v>334.34722900390631</v>
      </c>
      <c r="U5725" s="8">
        <v>412.67617797851563</v>
      </c>
      <c r="V5725" s="8">
        <v>505.93963623046881</v>
      </c>
      <c r="W5725" s="8">
        <v>539.022216796875</v>
      </c>
      <c r="X5725" s="8">
        <v>619.95062255859375</v>
      </c>
      <c r="Y5725" s="84">
        <v>116.632942199707</v>
      </c>
      <c r="Z5725" s="8">
        <v>49.045120239257813</v>
      </c>
      <c r="AA5725" s="8">
        <v>47.931407928466797</v>
      </c>
      <c r="AB5725" s="8">
        <v>56.235370635986328</v>
      </c>
      <c r="AC5725" s="8">
        <v>57.641071319580078</v>
      </c>
      <c r="AD5725" s="8">
        <v>64.298851013183594</v>
      </c>
      <c r="AE5725" s="8">
        <v>77.0235595703125</v>
      </c>
      <c r="AF5725" s="8">
        <v>90.462921142578125</v>
      </c>
      <c r="AG5725" s="8">
        <v>96.610092163085938</v>
      </c>
      <c r="AH5725" s="8">
        <v>128.1575927734375</v>
      </c>
      <c r="AI5725" s="8">
        <v>171.0921630859375</v>
      </c>
      <c r="AJ5725" s="8">
        <v>197.04530334472659</v>
      </c>
      <c r="AK5725" s="8">
        <v>225.3786315917969</v>
      </c>
      <c r="AL5725" s="8">
        <v>262.14276123046881</v>
      </c>
      <c r="AM5725" s="8">
        <v>307.06521606445313</v>
      </c>
      <c r="AN5725" s="8">
        <v>343.65408325195313</v>
      </c>
      <c r="AO5725" s="8">
        <v>405.30630493164063</v>
      </c>
      <c r="AP5725" s="8">
        <v>502.14776611328131</v>
      </c>
      <c r="AQ5725" s="8">
        <v>548.1923828125</v>
      </c>
    </row>
    <row r="5726" spans="1:43" x14ac:dyDescent="0.3">
      <c r="A5726" s="3" t="s">
        <v>587</v>
      </c>
      <c r="B5726" s="1" t="s">
        <v>7440</v>
      </c>
      <c r="C5726" s="57" t="s">
        <v>6372</v>
      </c>
      <c r="D5726" s="57" t="s">
        <v>6406</v>
      </c>
      <c r="E5726" s="57" t="s">
        <v>6490</v>
      </c>
      <c r="F5726" s="89">
        <v>127.1006240844727</v>
      </c>
      <c r="G5726" s="8">
        <v>75.001029968261719</v>
      </c>
      <c r="H5726" s="8">
        <v>56.699417114257813</v>
      </c>
      <c r="I5726" s="8">
        <v>63.085494995117188</v>
      </c>
      <c r="J5726" s="8">
        <v>66.754005432128906</v>
      </c>
      <c r="K5726" s="8">
        <v>50.714103698730469</v>
      </c>
      <c r="L5726" s="8">
        <v>59.580524444580078</v>
      </c>
      <c r="M5726" s="8">
        <v>56.933910369873047</v>
      </c>
      <c r="N5726" s="8">
        <v>70.278526306152344</v>
      </c>
      <c r="O5726" s="8">
        <v>94.66900634765625</v>
      </c>
      <c r="P5726" s="8">
        <v>115.405891418457</v>
      </c>
      <c r="Q5726" s="8">
        <v>167.9107971191406</v>
      </c>
      <c r="R5726" s="8">
        <v>228.02874755859381</v>
      </c>
      <c r="S5726" s="8">
        <v>257.07107543945313</v>
      </c>
      <c r="T5726" s="8">
        <v>334.30831909179688</v>
      </c>
      <c r="U5726" s="8">
        <v>404.70193481445313</v>
      </c>
      <c r="V5726" s="8">
        <v>449.97735595703131</v>
      </c>
      <c r="W5726" s="8">
        <v>521.19915771484375</v>
      </c>
      <c r="X5726" s="8">
        <v>551.73687744140625</v>
      </c>
      <c r="Y5726" s="84">
        <v>115.74761962890631</v>
      </c>
      <c r="Z5726" s="8">
        <v>57.124198913574219</v>
      </c>
      <c r="AA5726" s="8">
        <v>64.368438720703125</v>
      </c>
      <c r="AB5726" s="8">
        <v>77.243156433105469</v>
      </c>
      <c r="AC5726" s="8">
        <v>66.645729064941406</v>
      </c>
      <c r="AD5726" s="8">
        <v>66.610145568847656</v>
      </c>
      <c r="AE5726" s="8">
        <v>83.971527099609375</v>
      </c>
      <c r="AF5726" s="8">
        <v>96.340087890625</v>
      </c>
      <c r="AG5726" s="8">
        <v>107.5782012939453</v>
      </c>
      <c r="AH5726" s="8">
        <v>122.3478088378906</v>
      </c>
      <c r="AI5726" s="8">
        <v>167.28898620605469</v>
      </c>
      <c r="AJ5726" s="8">
        <v>216.77215576171881</v>
      </c>
      <c r="AK5726" s="8">
        <v>231.03474426269531</v>
      </c>
      <c r="AL5726" s="8">
        <v>267.13510131835938</v>
      </c>
      <c r="AM5726" s="8">
        <v>321.12753295898438</v>
      </c>
      <c r="AN5726" s="8">
        <v>346.8431396484375</v>
      </c>
      <c r="AO5726" s="8">
        <v>395.43218994140631</v>
      </c>
      <c r="AP5726" s="8">
        <v>433.345458984375</v>
      </c>
      <c r="AQ5726" s="8">
        <v>480.91329956054688</v>
      </c>
    </row>
    <row r="5727" spans="1:43" x14ac:dyDescent="0.3">
      <c r="A5727" s="3" t="s">
        <v>586</v>
      </c>
      <c r="B5727" s="1" t="s">
        <v>7439</v>
      </c>
      <c r="C5727" s="57" t="s">
        <v>6372</v>
      </c>
      <c r="D5727" s="57" t="s">
        <v>6406</v>
      </c>
      <c r="E5727" s="57" t="s">
        <v>6490</v>
      </c>
      <c r="F5727" s="89">
        <v>124.96435546875</v>
      </c>
      <c r="G5727" s="8">
        <v>58.468318939208977</v>
      </c>
      <c r="H5727" s="8">
        <v>56.906288146972663</v>
      </c>
      <c r="I5727" s="8">
        <v>74.146720886230469</v>
      </c>
      <c r="J5727" s="8">
        <v>67.331825256347656</v>
      </c>
      <c r="K5727" s="8">
        <v>51.458530426025391</v>
      </c>
      <c r="L5727" s="8">
        <v>51.208644866943359</v>
      </c>
      <c r="M5727" s="8">
        <v>51.618408203125</v>
      </c>
      <c r="N5727" s="8">
        <v>80.277671813964844</v>
      </c>
      <c r="O5727" s="8">
        <v>74.2242431640625</v>
      </c>
      <c r="P5727" s="8">
        <v>103.7708053588867</v>
      </c>
      <c r="Q5727" s="8">
        <v>140.3250732421875</v>
      </c>
      <c r="R5727" s="8">
        <v>188.2265625</v>
      </c>
      <c r="S5727" s="8">
        <v>244.91632080078131</v>
      </c>
      <c r="T5727" s="8">
        <v>332.09341430664063</v>
      </c>
      <c r="U5727" s="8">
        <v>415.12762451171881</v>
      </c>
      <c r="V5727" s="8">
        <v>478.42160034179688</v>
      </c>
      <c r="W5727" s="8">
        <v>562.01312255859375</v>
      </c>
      <c r="X5727" s="8">
        <v>670.54339599609375</v>
      </c>
      <c r="Y5727" s="84">
        <v>122.1333465576172</v>
      </c>
      <c r="Z5727" s="8">
        <v>35.227203369140632</v>
      </c>
      <c r="AA5727" s="8">
        <v>70.548988342285156</v>
      </c>
      <c r="AB5727" s="8">
        <v>60.95880126953125</v>
      </c>
      <c r="AC5727" s="8">
        <v>59.536464691162109</v>
      </c>
      <c r="AD5727" s="8">
        <v>45.647789001464837</v>
      </c>
      <c r="AE5727" s="8">
        <v>58.339504241943359</v>
      </c>
      <c r="AF5727" s="8">
        <v>92.103729248046875</v>
      </c>
      <c r="AG5727" s="8">
        <v>88.226226806640625</v>
      </c>
      <c r="AH5727" s="8">
        <v>110.6903533935547</v>
      </c>
      <c r="AI5727" s="8">
        <v>157.3666076660156</v>
      </c>
      <c r="AJ5727" s="8">
        <v>184.9679870605469</v>
      </c>
      <c r="AK5727" s="8">
        <v>211.5889587402344</v>
      </c>
      <c r="AL5727" s="8">
        <v>242.20933532714841</v>
      </c>
      <c r="AM5727" s="8">
        <v>240.9930725097656</v>
      </c>
      <c r="AN5727" s="8">
        <v>305.9737548828125</v>
      </c>
      <c r="AO5727" s="8">
        <v>369.07879638671881</v>
      </c>
      <c r="AP5727" s="8">
        <v>498.42855834960938</v>
      </c>
      <c r="AQ5727" s="8">
        <v>635.7015380859375</v>
      </c>
    </row>
    <row r="5728" spans="1:43" x14ac:dyDescent="0.3">
      <c r="A5728" s="3" t="s">
        <v>585</v>
      </c>
      <c r="B5728" s="1" t="s">
        <v>7438</v>
      </c>
      <c r="C5728" s="57" t="s">
        <v>6372</v>
      </c>
      <c r="D5728" s="57" t="s">
        <v>6406</v>
      </c>
      <c r="E5728" s="57" t="s">
        <v>6490</v>
      </c>
      <c r="F5728" s="89">
        <v>145.24586486816409</v>
      </c>
      <c r="G5728" s="8">
        <v>75.798408508300781</v>
      </c>
      <c r="H5728" s="8">
        <v>75.234123229980469</v>
      </c>
      <c r="I5728" s="8">
        <v>78.446647644042969</v>
      </c>
      <c r="J5728" s="8">
        <v>69.78863525390625</v>
      </c>
      <c r="K5728" s="8">
        <v>61.072818756103523</v>
      </c>
      <c r="L5728" s="8">
        <v>63.949558258056641</v>
      </c>
      <c r="M5728" s="8">
        <v>70.886199951171875</v>
      </c>
      <c r="N5728" s="8">
        <v>85.156936645507813</v>
      </c>
      <c r="O5728" s="8">
        <v>101.9584121704102</v>
      </c>
      <c r="P5728" s="8">
        <v>131.57008361816409</v>
      </c>
      <c r="Q5728" s="8">
        <v>183.79045104980469</v>
      </c>
      <c r="R5728" s="8">
        <v>222.77398681640631</v>
      </c>
      <c r="S5728" s="8">
        <v>286.18731689453131</v>
      </c>
      <c r="T5728" s="8">
        <v>383.97091674804688</v>
      </c>
      <c r="U5728" s="8">
        <v>440.06918334960938</v>
      </c>
      <c r="V5728" s="8">
        <v>443.9510498046875</v>
      </c>
      <c r="W5728" s="8">
        <v>588.27813720703125</v>
      </c>
      <c r="X5728" s="8">
        <v>683.28997802734375</v>
      </c>
      <c r="Y5728" s="84">
        <v>126.3186950683594</v>
      </c>
      <c r="Z5728" s="8">
        <v>71.963424682617188</v>
      </c>
      <c r="AA5728" s="8">
        <v>58.405509948730469</v>
      </c>
      <c r="AB5728" s="8">
        <v>68.751686096191406</v>
      </c>
      <c r="AC5728" s="8">
        <v>76.579490661621094</v>
      </c>
      <c r="AD5728" s="8">
        <v>77.426170349121094</v>
      </c>
      <c r="AE5728" s="8">
        <v>72.549392700195313</v>
      </c>
      <c r="AF5728" s="8">
        <v>85.56549072265625</v>
      </c>
      <c r="AG5728" s="8">
        <v>100.07733154296881</v>
      </c>
      <c r="AH5728" s="8">
        <v>133.31605529785159</v>
      </c>
      <c r="AI5728" s="8">
        <v>193.548583984375</v>
      </c>
      <c r="AJ5728" s="8">
        <v>227.90968322753909</v>
      </c>
      <c r="AK5728" s="8">
        <v>226.29118347167969</v>
      </c>
      <c r="AL5728" s="8">
        <v>265.0992431640625</v>
      </c>
      <c r="AM5728" s="8">
        <v>303.75808715820313</v>
      </c>
      <c r="AN5728" s="8">
        <v>371.6446533203125</v>
      </c>
      <c r="AO5728" s="8">
        <v>451.19747924804688</v>
      </c>
      <c r="AP5728" s="8">
        <v>514.02044677734375</v>
      </c>
      <c r="AQ5728" s="8">
        <v>577.43280029296875</v>
      </c>
    </row>
    <row r="5729" spans="1:43" x14ac:dyDescent="0.3">
      <c r="A5729" s="3" t="s">
        <v>584</v>
      </c>
      <c r="B5729" s="1" t="s">
        <v>7437</v>
      </c>
      <c r="C5729" s="57" t="s">
        <v>6372</v>
      </c>
      <c r="D5729" s="57" t="s">
        <v>6406</v>
      </c>
      <c r="E5729" s="57" t="s">
        <v>6490</v>
      </c>
      <c r="F5729" s="89">
        <v>133.7294921875</v>
      </c>
      <c r="G5729" s="8">
        <v>70.821929931640625</v>
      </c>
      <c r="H5729" s="8">
        <v>92.393196105957031</v>
      </c>
      <c r="I5729" s="8">
        <v>70.946746826171875</v>
      </c>
      <c r="J5729" s="8">
        <v>87.015380859375</v>
      </c>
      <c r="K5729" s="8">
        <v>50.404693603515632</v>
      </c>
      <c r="L5729" s="8">
        <v>54.915916442871087</v>
      </c>
      <c r="M5729" s="8">
        <v>64.91058349609375</v>
      </c>
      <c r="N5729" s="8">
        <v>68.57568359375</v>
      </c>
      <c r="O5729" s="8">
        <v>89.678764343261719</v>
      </c>
      <c r="P5729" s="8">
        <v>157.74903869628909</v>
      </c>
      <c r="Q5729" s="8">
        <v>162.438232421875</v>
      </c>
      <c r="R5729" s="8">
        <v>207.30192565917969</v>
      </c>
      <c r="S5729" s="8">
        <v>314.02090454101563</v>
      </c>
      <c r="T5729" s="8">
        <v>425.15621948242188</v>
      </c>
      <c r="U5729" s="8">
        <v>449.88009643554688</v>
      </c>
      <c r="V5729" s="8">
        <v>456.92144775390631</v>
      </c>
      <c r="W5729" s="8">
        <v>571.58526611328125</v>
      </c>
      <c r="X5729" s="8">
        <v>530.20587158203125</v>
      </c>
      <c r="Y5729" s="84">
        <v>125.199821472168</v>
      </c>
      <c r="Z5729" s="8">
        <v>73.310806274414063</v>
      </c>
      <c r="AA5729" s="8">
        <v>58.864830017089837</v>
      </c>
      <c r="AB5729" s="8">
        <v>97.715827941894531</v>
      </c>
      <c r="AC5729" s="8">
        <v>65.002426147460938</v>
      </c>
      <c r="AD5729" s="8">
        <v>66.693084716796875</v>
      </c>
      <c r="AE5729" s="8">
        <v>59.379676818847663</v>
      </c>
      <c r="AF5729" s="8">
        <v>76.585433959960938</v>
      </c>
      <c r="AG5729" s="8">
        <v>90.375823974609375</v>
      </c>
      <c r="AH5729" s="8">
        <v>135.9911804199219</v>
      </c>
      <c r="AI5729" s="8">
        <v>172.22004699707031</v>
      </c>
      <c r="AJ5729" s="8">
        <v>209.2571716308594</v>
      </c>
      <c r="AK5729" s="8">
        <v>222.53324890136719</v>
      </c>
      <c r="AL5729" s="8">
        <v>296.91546630859381</v>
      </c>
      <c r="AM5729" s="8">
        <v>383.68701171875</v>
      </c>
      <c r="AN5729" s="8">
        <v>371.59231567382813</v>
      </c>
      <c r="AO5729" s="8">
        <v>428.76953125</v>
      </c>
      <c r="AP5729" s="8">
        <v>543.295654296875</v>
      </c>
      <c r="AQ5729" s="8">
        <v>504.6395263671875</v>
      </c>
    </row>
    <row r="5730" spans="1:43" x14ac:dyDescent="0.3">
      <c r="A5730" s="3" t="s">
        <v>583</v>
      </c>
      <c r="B5730" s="1" t="s">
        <v>7436</v>
      </c>
      <c r="C5730" s="57" t="s">
        <v>6372</v>
      </c>
      <c r="D5730" s="57" t="s">
        <v>6406</v>
      </c>
      <c r="E5730" s="57" t="s">
        <v>6490</v>
      </c>
      <c r="F5730" s="89">
        <v>124.2599639892578</v>
      </c>
      <c r="G5730" s="8">
        <v>42.149196624755859</v>
      </c>
      <c r="H5730" s="8">
        <v>42.860908508300781</v>
      </c>
      <c r="I5730" s="8">
        <v>54.637973785400391</v>
      </c>
      <c r="J5730" s="8">
        <v>47.888885498046882</v>
      </c>
      <c r="K5730" s="8">
        <v>37.562175750732422</v>
      </c>
      <c r="L5730" s="8">
        <v>36.823501586914063</v>
      </c>
      <c r="M5730" s="8">
        <v>34.972900390625</v>
      </c>
      <c r="N5730" s="8">
        <v>62.36395263671875</v>
      </c>
      <c r="O5730" s="8">
        <v>67.399375915527344</v>
      </c>
      <c r="P5730" s="8">
        <v>85.820579528808594</v>
      </c>
      <c r="Q5730" s="8">
        <v>148.50421142578131</v>
      </c>
      <c r="R5730" s="8">
        <v>173.31748962402341</v>
      </c>
      <c r="S5730" s="8">
        <v>277.73928833007813</v>
      </c>
      <c r="T5730" s="8">
        <v>345.8509521484375</v>
      </c>
      <c r="U5730" s="8">
        <v>422.83309936523438</v>
      </c>
      <c r="V5730" s="8">
        <v>497.7933349609375</v>
      </c>
      <c r="W5730" s="8">
        <v>607.8643798828125</v>
      </c>
      <c r="X5730" s="8">
        <v>653.6827392578125</v>
      </c>
      <c r="Y5730" s="84">
        <v>105.1106414794922</v>
      </c>
      <c r="Z5730" s="8">
        <v>32.291126251220703</v>
      </c>
      <c r="AA5730" s="8">
        <v>24.371561050415039</v>
      </c>
      <c r="AB5730" s="8">
        <v>40.421279907226563</v>
      </c>
      <c r="AC5730" s="8">
        <v>54.163066864013672</v>
      </c>
      <c r="AD5730" s="8">
        <v>74.202033996582031</v>
      </c>
      <c r="AE5730" s="8">
        <v>34.462890625</v>
      </c>
      <c r="AF5730" s="8">
        <v>51.759040832519531</v>
      </c>
      <c r="AG5730" s="8">
        <v>76.316246032714844</v>
      </c>
      <c r="AH5730" s="8">
        <v>103.09803771972661</v>
      </c>
      <c r="AI5730" s="8">
        <v>147.6348876953125</v>
      </c>
      <c r="AJ5730" s="8">
        <v>189.4464416503906</v>
      </c>
      <c r="AK5730" s="8">
        <v>224.05891418457031</v>
      </c>
      <c r="AL5730" s="8">
        <v>224.80757141113281</v>
      </c>
      <c r="AM5730" s="8">
        <v>260.143798828125</v>
      </c>
      <c r="AN5730" s="8">
        <v>315.830322265625</v>
      </c>
      <c r="AO5730" s="8">
        <v>422.13568115234381</v>
      </c>
      <c r="AP5730" s="8">
        <v>459.75405883789063</v>
      </c>
      <c r="AQ5730" s="8">
        <v>532.82586669921875</v>
      </c>
    </row>
    <row r="5731" spans="1:43" x14ac:dyDescent="0.3">
      <c r="A5731" s="3" t="s">
        <v>582</v>
      </c>
      <c r="B5731" s="1" t="s">
        <v>7435</v>
      </c>
      <c r="C5731" s="57" t="s">
        <v>6372</v>
      </c>
      <c r="D5731" s="57" t="s">
        <v>6406</v>
      </c>
      <c r="E5731" s="57" t="s">
        <v>6490</v>
      </c>
      <c r="F5731" s="89">
        <v>128.71037292480469</v>
      </c>
      <c r="G5731" s="8">
        <v>29.94512939453125</v>
      </c>
      <c r="H5731" s="8">
        <v>35.552932739257813</v>
      </c>
      <c r="I5731" s="8">
        <v>91.601181030273438</v>
      </c>
      <c r="J5731" s="8">
        <v>33.894832611083977</v>
      </c>
      <c r="K5731" s="8">
        <v>54.456207275390632</v>
      </c>
      <c r="L5731" s="8">
        <v>43.355430603027337</v>
      </c>
      <c r="M5731" s="8">
        <v>46.374252319335938</v>
      </c>
      <c r="N5731" s="8">
        <v>62.677001953125</v>
      </c>
      <c r="O5731" s="8">
        <v>72.717971801757813</v>
      </c>
      <c r="P5731" s="8">
        <v>97.462409973144531</v>
      </c>
      <c r="Q5731" s="8">
        <v>111.38108062744141</v>
      </c>
      <c r="R5731" s="8">
        <v>169.6962585449219</v>
      </c>
      <c r="S5731" s="8">
        <v>220.15803527832031</v>
      </c>
      <c r="T5731" s="8">
        <v>256.22720336914063</v>
      </c>
      <c r="U5731" s="8">
        <v>321.3974609375</v>
      </c>
      <c r="V5731" s="8">
        <v>438.77603149414063</v>
      </c>
      <c r="W5731" s="8">
        <v>427.2430419921875</v>
      </c>
      <c r="X5731" s="8">
        <v>560.25555419921875</v>
      </c>
      <c r="Y5731" s="84">
        <v>114.1355819702148</v>
      </c>
      <c r="Z5731" s="8">
        <v>44.169635772705078</v>
      </c>
      <c r="AA5731" s="8">
        <v>13.48486804962158</v>
      </c>
      <c r="AB5731" s="8">
        <v>51.705528259277337</v>
      </c>
      <c r="AC5731" s="8">
        <v>40.562419891357422</v>
      </c>
      <c r="AD5731" s="8">
        <v>31.070442199707031</v>
      </c>
      <c r="AE5731" s="8">
        <v>44.423915863037109</v>
      </c>
      <c r="AF5731" s="8">
        <v>73.623489379882813</v>
      </c>
      <c r="AG5731" s="8">
        <v>82.651527404785156</v>
      </c>
      <c r="AH5731" s="8">
        <v>85.54132080078125</v>
      </c>
      <c r="AI5731" s="8">
        <v>118.2470779418945</v>
      </c>
      <c r="AJ5731" s="8">
        <v>165.1820373535156</v>
      </c>
      <c r="AK5731" s="8">
        <v>204.63050842285159</v>
      </c>
      <c r="AL5731" s="8">
        <v>208.54229736328131</v>
      </c>
      <c r="AM5731" s="8">
        <v>229.5876159667969</v>
      </c>
      <c r="AN5731" s="8">
        <v>305.47149658203131</v>
      </c>
      <c r="AO5731" s="8">
        <v>383.0433349609375</v>
      </c>
      <c r="AP5731" s="8">
        <v>440.69912719726563</v>
      </c>
      <c r="AQ5731" s="8">
        <v>392.80294799804688</v>
      </c>
    </row>
    <row r="5732" spans="1:43" x14ac:dyDescent="0.3">
      <c r="A5732" s="3" t="s">
        <v>581</v>
      </c>
      <c r="B5732" s="1" t="s">
        <v>7434</v>
      </c>
      <c r="C5732" s="57" t="s">
        <v>6372</v>
      </c>
      <c r="D5732" s="57" t="s">
        <v>6406</v>
      </c>
      <c r="E5732" s="57" t="s">
        <v>6490</v>
      </c>
      <c r="F5732" s="89">
        <v>137.0220642089844</v>
      </c>
      <c r="G5732" s="8">
        <v>77.962532043457031</v>
      </c>
      <c r="H5732" s="8">
        <v>63.458904266357422</v>
      </c>
      <c r="I5732" s="8">
        <v>71.012870788574219</v>
      </c>
      <c r="J5732" s="8">
        <v>62.648002624511719</v>
      </c>
      <c r="K5732" s="8">
        <v>43.051265716552727</v>
      </c>
      <c r="L5732" s="8">
        <v>64.762489318847656</v>
      </c>
      <c r="M5732" s="8">
        <v>68.672874450683594</v>
      </c>
      <c r="N5732" s="8">
        <v>97.780685424804688</v>
      </c>
      <c r="O5732" s="8">
        <v>91.0140380859375</v>
      </c>
      <c r="P5732" s="8">
        <v>111.8576583862305</v>
      </c>
      <c r="Q5732" s="8">
        <v>162.9500732421875</v>
      </c>
      <c r="R5732" s="8">
        <v>192.14973449707031</v>
      </c>
      <c r="S5732" s="8">
        <v>271.0614013671875</v>
      </c>
      <c r="T5732" s="8">
        <v>316.86688232421881</v>
      </c>
      <c r="U5732" s="8">
        <v>425.9622802734375</v>
      </c>
      <c r="V5732" s="8">
        <v>496.55856323242188</v>
      </c>
      <c r="W5732" s="8">
        <v>595.122802734375</v>
      </c>
      <c r="X5732" s="8">
        <v>593.5252685546875</v>
      </c>
      <c r="Y5732" s="84">
        <v>124.74913024902339</v>
      </c>
      <c r="Z5732" s="8">
        <v>67.626953125</v>
      </c>
      <c r="AA5732" s="8">
        <v>63.7901611328125</v>
      </c>
      <c r="AB5732" s="8">
        <v>58.734195709228523</v>
      </c>
      <c r="AC5732" s="8">
        <v>58.125274658203132</v>
      </c>
      <c r="AD5732" s="8">
        <v>89.60858154296875</v>
      </c>
      <c r="AE5732" s="8">
        <v>70.689323425292969</v>
      </c>
      <c r="AF5732" s="8">
        <v>92.7623291015625</v>
      </c>
      <c r="AG5732" s="8">
        <v>112.71450042724609</v>
      </c>
      <c r="AH5732" s="8">
        <v>132.31892395019531</v>
      </c>
      <c r="AI5732" s="8">
        <v>172.59080505371091</v>
      </c>
      <c r="AJ5732" s="8">
        <v>221.2009582519531</v>
      </c>
      <c r="AK5732" s="8">
        <v>251.41349792480469</v>
      </c>
      <c r="AL5732" s="8">
        <v>257.19464111328131</v>
      </c>
      <c r="AM5732" s="8">
        <v>288.86203002929688</v>
      </c>
      <c r="AN5732" s="8">
        <v>356.43896484375</v>
      </c>
      <c r="AO5732" s="8">
        <v>462.76870727539063</v>
      </c>
      <c r="AP5732" s="8">
        <v>539.99810791015625</v>
      </c>
      <c r="AQ5732" s="8">
        <v>569.799560546875</v>
      </c>
    </row>
    <row r="5733" spans="1:43" x14ac:dyDescent="0.3">
      <c r="A5733" s="3" t="s">
        <v>580</v>
      </c>
      <c r="B5733" s="1" t="s">
        <v>7433</v>
      </c>
      <c r="C5733" s="57" t="s">
        <v>6372</v>
      </c>
      <c r="D5733" s="57" t="s">
        <v>6406</v>
      </c>
      <c r="E5733" s="57" t="s">
        <v>6490</v>
      </c>
      <c r="F5733" s="89">
        <v>126.5744247436523</v>
      </c>
      <c r="G5733" s="8">
        <v>54.766693115234382</v>
      </c>
      <c r="H5733" s="8">
        <v>40.803775787353523</v>
      </c>
      <c r="I5733" s="8">
        <v>62.963363647460938</v>
      </c>
      <c r="J5733" s="8">
        <v>61.011688232421882</v>
      </c>
      <c r="K5733" s="8">
        <v>46.738960266113281</v>
      </c>
      <c r="L5733" s="8">
        <v>42.084770202636719</v>
      </c>
      <c r="M5733" s="8">
        <v>51.705150604248047</v>
      </c>
      <c r="N5733" s="8">
        <v>51.456161499023438</v>
      </c>
      <c r="O5733" s="8">
        <v>76.280937194824219</v>
      </c>
      <c r="P5733" s="8">
        <v>115.0906295776367</v>
      </c>
      <c r="Q5733" s="8">
        <v>142.53303527832031</v>
      </c>
      <c r="R5733" s="8">
        <v>205.54792785644531</v>
      </c>
      <c r="S5733" s="8">
        <v>265.30587768554688</v>
      </c>
      <c r="T5733" s="8">
        <v>383.28713989257813</v>
      </c>
      <c r="U5733" s="8">
        <v>475.65692138671881</v>
      </c>
      <c r="V5733" s="8">
        <v>491.37252807617188</v>
      </c>
      <c r="W5733" s="8">
        <v>613.37603759765625</v>
      </c>
      <c r="X5733" s="8">
        <v>724.29974365234375</v>
      </c>
      <c r="Y5733" s="84">
        <v>106.8944473266602</v>
      </c>
      <c r="Z5733" s="8">
        <v>58.761512756347663</v>
      </c>
      <c r="AA5733" s="8">
        <v>30.051910400390629</v>
      </c>
      <c r="AB5733" s="8">
        <v>61.938190460205078</v>
      </c>
      <c r="AC5733" s="8">
        <v>69.791938781738281</v>
      </c>
      <c r="AD5733" s="8">
        <v>54.543476104736328</v>
      </c>
      <c r="AE5733" s="8">
        <v>56.366924285888672</v>
      </c>
      <c r="AF5733" s="8">
        <v>72.605155944824219</v>
      </c>
      <c r="AG5733" s="8">
        <v>93.782440185546875</v>
      </c>
      <c r="AH5733" s="8">
        <v>113.570671081543</v>
      </c>
      <c r="AI5733" s="8">
        <v>147.71064758300781</v>
      </c>
      <c r="AJ5733" s="8">
        <v>189.28758239746091</v>
      </c>
      <c r="AK5733" s="8">
        <v>229.68409729003909</v>
      </c>
      <c r="AL5733" s="8">
        <v>278.16705322265631</v>
      </c>
      <c r="AM5733" s="8">
        <v>306.70944213867188</v>
      </c>
      <c r="AN5733" s="8">
        <v>376.63720703125</v>
      </c>
      <c r="AO5733" s="8">
        <v>456.31137084960938</v>
      </c>
      <c r="AP5733" s="8">
        <v>512.4473876953125</v>
      </c>
      <c r="AQ5733" s="8">
        <v>599.60845947265625</v>
      </c>
    </row>
    <row r="5734" spans="1:43" x14ac:dyDescent="0.3">
      <c r="A5734" s="3" t="s">
        <v>579</v>
      </c>
      <c r="B5734" s="1" t="s">
        <v>7432</v>
      </c>
      <c r="C5734" s="57" t="s">
        <v>6372</v>
      </c>
      <c r="D5734" s="57" t="s">
        <v>6406</v>
      </c>
      <c r="E5734" s="57" t="s">
        <v>6490</v>
      </c>
      <c r="F5734" s="89">
        <v>136.44795227050781</v>
      </c>
      <c r="G5734" s="8">
        <v>51.681106567382813</v>
      </c>
      <c r="H5734" s="8">
        <v>37.791099548339837</v>
      </c>
      <c r="I5734" s="8">
        <v>59.381088256835938</v>
      </c>
      <c r="J5734" s="8">
        <v>53.637031555175781</v>
      </c>
      <c r="K5734" s="8">
        <v>43.297771453857422</v>
      </c>
      <c r="L5734" s="8">
        <v>53.028945922851563</v>
      </c>
      <c r="M5734" s="8">
        <v>61.854408264160163</v>
      </c>
      <c r="N5734" s="8">
        <v>70.542686462402344</v>
      </c>
      <c r="O5734" s="8">
        <v>77.280975341796875</v>
      </c>
      <c r="P5734" s="8">
        <v>126.59918212890631</v>
      </c>
      <c r="Q5734" s="8">
        <v>148.6395263671875</v>
      </c>
      <c r="R5734" s="8">
        <v>214.15547180175781</v>
      </c>
      <c r="S5734" s="8">
        <v>244.2685241699219</v>
      </c>
      <c r="T5734" s="8">
        <v>357.98849487304688</v>
      </c>
      <c r="U5734" s="8">
        <v>389.19277954101563</v>
      </c>
      <c r="V5734" s="8">
        <v>463.86746215820313</v>
      </c>
      <c r="W5734" s="8">
        <v>592.54998779296875</v>
      </c>
      <c r="X5734" s="8">
        <v>545.26690673828125</v>
      </c>
      <c r="Y5734" s="84">
        <v>113.33152770996089</v>
      </c>
      <c r="Z5734" s="8">
        <v>53.688373565673828</v>
      </c>
      <c r="AA5734" s="8">
        <v>41.867385864257813</v>
      </c>
      <c r="AB5734" s="8">
        <v>55.131099700927727</v>
      </c>
      <c r="AC5734" s="8">
        <v>49.230552673339837</v>
      </c>
      <c r="AD5734" s="8">
        <v>72.0738525390625</v>
      </c>
      <c r="AE5734" s="8">
        <v>84.038215637207031</v>
      </c>
      <c r="AF5734" s="8">
        <v>68.677970886230469</v>
      </c>
      <c r="AG5734" s="8">
        <v>99.975234985351563</v>
      </c>
      <c r="AH5734" s="8">
        <v>124.68116760253911</v>
      </c>
      <c r="AI5734" s="8">
        <v>177.1372375488281</v>
      </c>
      <c r="AJ5734" s="8">
        <v>191.2189636230469</v>
      </c>
      <c r="AK5734" s="8">
        <v>220.39080810546881</v>
      </c>
      <c r="AL5734" s="8">
        <v>258.93789672851563</v>
      </c>
      <c r="AM5734" s="8">
        <v>309.06234741210938</v>
      </c>
      <c r="AN5734" s="8">
        <v>373.83084106445313</v>
      </c>
      <c r="AO5734" s="8">
        <v>454.65072631835938</v>
      </c>
      <c r="AP5734" s="8">
        <v>494.99545288085938</v>
      </c>
      <c r="AQ5734" s="8">
        <v>633.4742431640625</v>
      </c>
    </row>
    <row r="5735" spans="1:43" x14ac:dyDescent="0.3">
      <c r="A5735" s="3" t="s">
        <v>578</v>
      </c>
      <c r="B5735" s="1" t="s">
        <v>7431</v>
      </c>
      <c r="C5735" s="57" t="s">
        <v>6372</v>
      </c>
      <c r="D5735" s="57" t="s">
        <v>6406</v>
      </c>
      <c r="E5735" s="57" t="s">
        <v>6490</v>
      </c>
      <c r="F5735" s="89">
        <v>136.25810241699219</v>
      </c>
      <c r="G5735" s="8">
        <v>36.969528198242188</v>
      </c>
      <c r="H5735" s="8">
        <v>55.825721740722663</v>
      </c>
      <c r="I5735" s="8">
        <v>66.990653991699219</v>
      </c>
      <c r="J5735" s="8">
        <v>69.816078186035156</v>
      </c>
      <c r="K5735" s="8">
        <v>58.96087646484375</v>
      </c>
      <c r="L5735" s="8">
        <v>38.980186462402337</v>
      </c>
      <c r="M5735" s="8">
        <v>34.900909423828132</v>
      </c>
      <c r="N5735" s="8">
        <v>50.605796813964837</v>
      </c>
      <c r="O5735" s="8">
        <v>74.361114501953125</v>
      </c>
      <c r="P5735" s="8">
        <v>120.0824661254883</v>
      </c>
      <c r="Q5735" s="8">
        <v>170.4075927734375</v>
      </c>
      <c r="R5735" s="8">
        <v>162.5994567871094</v>
      </c>
      <c r="S5735" s="8">
        <v>233.8538513183594</v>
      </c>
      <c r="T5735" s="8">
        <v>322.8798828125</v>
      </c>
      <c r="U5735" s="8">
        <v>422.75393676757813</v>
      </c>
      <c r="V5735" s="8">
        <v>447.98681640625</v>
      </c>
      <c r="W5735" s="8">
        <v>556.9429931640625</v>
      </c>
      <c r="X5735" s="8">
        <v>599.73370361328125</v>
      </c>
      <c r="Y5735" s="84">
        <v>113.6291046142578</v>
      </c>
      <c r="Z5735" s="8">
        <v>48.640716552734382</v>
      </c>
      <c r="AA5735" s="8">
        <v>44.45013427734375</v>
      </c>
      <c r="AB5735" s="8">
        <v>59.378280639648438</v>
      </c>
      <c r="AC5735" s="8">
        <v>58.981498718261719</v>
      </c>
      <c r="AD5735" s="8">
        <v>64.342674255371094</v>
      </c>
      <c r="AE5735" s="8">
        <v>49.701103210449219</v>
      </c>
      <c r="AF5735" s="8">
        <v>84.505287170410156</v>
      </c>
      <c r="AG5735" s="8">
        <v>85.813560485839844</v>
      </c>
      <c r="AH5735" s="8">
        <v>98.586906433105469</v>
      </c>
      <c r="AI5735" s="8">
        <v>153.77569580078131</v>
      </c>
      <c r="AJ5735" s="8">
        <v>167.8683776855469</v>
      </c>
      <c r="AK5735" s="8">
        <v>212.23088073730469</v>
      </c>
      <c r="AL5735" s="8">
        <v>232.34675598144531</v>
      </c>
      <c r="AM5735" s="8">
        <v>303.37869262695313</v>
      </c>
      <c r="AN5735" s="8">
        <v>339.34033203125</v>
      </c>
      <c r="AO5735" s="8">
        <v>369.3211669921875</v>
      </c>
      <c r="AP5735" s="8">
        <v>441.6185302734375</v>
      </c>
      <c r="AQ5735" s="8">
        <v>471.06967163085938</v>
      </c>
    </row>
    <row r="5736" spans="1:43" x14ac:dyDescent="0.3">
      <c r="A5736" s="3" t="s">
        <v>577</v>
      </c>
      <c r="B5736" s="1" t="s">
        <v>7430</v>
      </c>
      <c r="C5736" s="57" t="s">
        <v>6372</v>
      </c>
      <c r="D5736" s="57" t="s">
        <v>6406</v>
      </c>
      <c r="E5736" s="57" t="s">
        <v>6490</v>
      </c>
      <c r="F5736" s="89">
        <v>129.2047119140625</v>
      </c>
      <c r="G5736" s="8">
        <v>71.315704345703125</v>
      </c>
      <c r="H5736" s="8">
        <v>58.083766937255859</v>
      </c>
      <c r="I5736" s="8">
        <v>84.830207824707031</v>
      </c>
      <c r="J5736" s="8">
        <v>58.377857208251953</v>
      </c>
      <c r="K5736" s="8">
        <v>43.267940521240227</v>
      </c>
      <c r="L5736" s="8">
        <v>45.518428802490227</v>
      </c>
      <c r="M5736" s="8">
        <v>44.396808624267578</v>
      </c>
      <c r="N5736" s="8">
        <v>54.88275146484375</v>
      </c>
      <c r="O5736" s="8">
        <v>85.112754821777344</v>
      </c>
      <c r="P5736" s="8">
        <v>103.1326904296875</v>
      </c>
      <c r="Q5736" s="8">
        <v>138.5381774902344</v>
      </c>
      <c r="R5736" s="8">
        <v>179.37684631347659</v>
      </c>
      <c r="S5736" s="8">
        <v>347.33096313476563</v>
      </c>
      <c r="T5736" s="8">
        <v>376.490478515625</v>
      </c>
      <c r="U5736" s="8">
        <v>426.49932861328131</v>
      </c>
      <c r="V5736" s="8">
        <v>633.07623291015625</v>
      </c>
      <c r="W5736" s="8">
        <v>636.01678466796875</v>
      </c>
      <c r="X5736" s="8">
        <v>436.1719970703125</v>
      </c>
      <c r="Y5736" s="84">
        <v>110.70590972900391</v>
      </c>
      <c r="Z5736" s="8">
        <v>64.407981872558594</v>
      </c>
      <c r="AA5736" s="8">
        <v>46.659130096435547</v>
      </c>
      <c r="AB5736" s="8">
        <v>68.1302490234375</v>
      </c>
      <c r="AC5736" s="8">
        <v>71.542564392089844</v>
      </c>
      <c r="AD5736" s="8">
        <v>57.036159515380859</v>
      </c>
      <c r="AE5736" s="8">
        <v>48.041378021240227</v>
      </c>
      <c r="AF5736" s="8">
        <v>66.465141296386719</v>
      </c>
      <c r="AG5736" s="8">
        <v>78.523635864257813</v>
      </c>
      <c r="AH5736" s="8">
        <v>93.424598693847656</v>
      </c>
      <c r="AI5736" s="8">
        <v>144.12727355957031</v>
      </c>
      <c r="AJ5736" s="8">
        <v>192.99629211425781</v>
      </c>
      <c r="AK5736" s="8">
        <v>271.91696166992188</v>
      </c>
      <c r="AL5736" s="8">
        <v>351.0970458984375</v>
      </c>
      <c r="AM5736" s="8">
        <v>336.47726440429688</v>
      </c>
      <c r="AN5736" s="8">
        <v>342.34228515625</v>
      </c>
      <c r="AO5736" s="8">
        <v>410.85910034179688</v>
      </c>
      <c r="AP5736" s="8">
        <v>677.22589111328125</v>
      </c>
      <c r="AQ5736" s="8">
        <v>751.195068359375</v>
      </c>
    </row>
    <row r="5737" spans="1:43" x14ac:dyDescent="0.3">
      <c r="A5737" s="3" t="s">
        <v>576</v>
      </c>
      <c r="B5737" s="1" t="s">
        <v>7429</v>
      </c>
      <c r="C5737" s="57" t="s">
        <v>6372</v>
      </c>
      <c r="D5737" s="57" t="s">
        <v>6406</v>
      </c>
      <c r="E5737" s="57" t="s">
        <v>6490</v>
      </c>
      <c r="F5737" s="89">
        <v>126.0067825317383</v>
      </c>
      <c r="G5737" s="8">
        <v>50.098369598388672</v>
      </c>
      <c r="H5737" s="8">
        <v>35.989547729492188</v>
      </c>
      <c r="I5737" s="8">
        <v>51.800971984863281</v>
      </c>
      <c r="J5737" s="8">
        <v>62.321041107177727</v>
      </c>
      <c r="K5737" s="8">
        <v>36.763957977294922</v>
      </c>
      <c r="L5737" s="8">
        <v>40.657073974609382</v>
      </c>
      <c r="M5737" s="8">
        <v>43.369564056396477</v>
      </c>
      <c r="N5737" s="8">
        <v>69.847465515136719</v>
      </c>
      <c r="O5737" s="8">
        <v>56.828220367431641</v>
      </c>
      <c r="P5737" s="8">
        <v>101.2043914794922</v>
      </c>
      <c r="Q5737" s="8">
        <v>138.73554992675781</v>
      </c>
      <c r="R5737" s="8">
        <v>176.8766784667969</v>
      </c>
      <c r="S5737" s="8">
        <v>239.05033874511719</v>
      </c>
      <c r="T5737" s="8">
        <v>327.86422729492188</v>
      </c>
      <c r="U5737" s="8">
        <v>379.84634399414063</v>
      </c>
      <c r="V5737" s="8">
        <v>507.78872680664063</v>
      </c>
      <c r="W5737" s="8">
        <v>582.8082275390625</v>
      </c>
      <c r="X5737" s="8">
        <v>585.10845947265625</v>
      </c>
      <c r="Y5737" s="84">
        <v>127.6506729125977</v>
      </c>
      <c r="Z5737" s="8">
        <v>27.118204116821289</v>
      </c>
      <c r="AA5737" s="8">
        <v>35.683887481689453</v>
      </c>
      <c r="AB5737" s="8">
        <v>38.697956085205078</v>
      </c>
      <c r="AC5737" s="8">
        <v>32.31695556640625</v>
      </c>
      <c r="AD5737" s="8">
        <v>69.003143310546875</v>
      </c>
      <c r="AE5737" s="8">
        <v>73.48455810546875</v>
      </c>
      <c r="AF5737" s="8">
        <v>56.444332122802727</v>
      </c>
      <c r="AG5737" s="8">
        <v>73.978675842285156</v>
      </c>
      <c r="AH5737" s="8">
        <v>101.628662109375</v>
      </c>
      <c r="AI5737" s="8">
        <v>157.05427551269531</v>
      </c>
      <c r="AJ5737" s="8">
        <v>163.4754638671875</v>
      </c>
      <c r="AK5737" s="8">
        <v>234.61152648925781</v>
      </c>
      <c r="AL5737" s="8">
        <v>257.58209228515631</v>
      </c>
      <c r="AM5737" s="8">
        <v>297.1962890625</v>
      </c>
      <c r="AN5737" s="8">
        <v>336.76156616210938</v>
      </c>
      <c r="AO5737" s="8">
        <v>394.60824584960938</v>
      </c>
      <c r="AP5737" s="8">
        <v>453.53070068359381</v>
      </c>
      <c r="AQ5737" s="8">
        <v>516.04583740234375</v>
      </c>
    </row>
    <row r="5738" spans="1:43" x14ac:dyDescent="0.3">
      <c r="A5738" s="3" t="s">
        <v>575</v>
      </c>
      <c r="B5738" s="1" t="s">
        <v>7428</v>
      </c>
      <c r="C5738" s="57" t="s">
        <v>6372</v>
      </c>
      <c r="D5738" s="57" t="s">
        <v>6406</v>
      </c>
      <c r="E5738" s="57" t="s">
        <v>6490</v>
      </c>
      <c r="F5738" s="89">
        <v>125.9878311157227</v>
      </c>
      <c r="G5738" s="8">
        <v>53.809177398681641</v>
      </c>
      <c r="H5738" s="8">
        <v>35.091911315917969</v>
      </c>
      <c r="I5738" s="8">
        <v>51.870658874511719</v>
      </c>
      <c r="J5738" s="8">
        <v>49.672920227050781</v>
      </c>
      <c r="K5738" s="8">
        <v>26.143083572387699</v>
      </c>
      <c r="L5738" s="8">
        <v>36.262054443359382</v>
      </c>
      <c r="M5738" s="8">
        <v>58.716598510742188</v>
      </c>
      <c r="N5738" s="8">
        <v>52.684535980224609</v>
      </c>
      <c r="O5738" s="8">
        <v>65.985206604003906</v>
      </c>
      <c r="P5738" s="8">
        <v>109.5488967895508</v>
      </c>
      <c r="Q5738" s="8">
        <v>126.3637313842773</v>
      </c>
      <c r="R5738" s="8">
        <v>210.71693420410159</v>
      </c>
      <c r="S5738" s="8">
        <v>199.69073486328131</v>
      </c>
      <c r="T5738" s="8">
        <v>297.48248291015631</v>
      </c>
      <c r="U5738" s="8">
        <v>395.69003295898438</v>
      </c>
      <c r="V5738" s="8">
        <v>476.093505859375</v>
      </c>
      <c r="W5738" s="8">
        <v>496.0072021484375</v>
      </c>
      <c r="X5738" s="8">
        <v>562.2215576171875</v>
      </c>
      <c r="Y5738" s="84">
        <v>101.8763427734375</v>
      </c>
      <c r="Z5738" s="8">
        <v>32.614730834960938</v>
      </c>
      <c r="AA5738" s="8">
        <v>33.804698944091797</v>
      </c>
      <c r="AB5738" s="8">
        <v>35.822868347167969</v>
      </c>
      <c r="AC5738" s="8">
        <v>49.642631530761719</v>
      </c>
      <c r="AD5738" s="8">
        <v>45.086387634277337</v>
      </c>
      <c r="AE5738" s="8">
        <v>58.709239959716797</v>
      </c>
      <c r="AF5738" s="8">
        <v>70.920074462890625</v>
      </c>
      <c r="AG5738" s="8">
        <v>99.603752136230469</v>
      </c>
      <c r="AH5738" s="8">
        <v>127.2024459838867</v>
      </c>
      <c r="AI5738" s="8">
        <v>140.09393310546881</v>
      </c>
      <c r="AJ5738" s="8">
        <v>178.3860168457031</v>
      </c>
      <c r="AK5738" s="8">
        <v>181.3049621582031</v>
      </c>
      <c r="AL5738" s="8">
        <v>235.82673645019531</v>
      </c>
      <c r="AM5738" s="8">
        <v>270.78500366210938</v>
      </c>
      <c r="AN5738" s="8">
        <v>335.4996337890625</v>
      </c>
      <c r="AO5738" s="8">
        <v>379.02694702148438</v>
      </c>
      <c r="AP5738" s="8">
        <v>469.5223388671875</v>
      </c>
      <c r="AQ5738" s="8">
        <v>525.65264892578125</v>
      </c>
    </row>
    <row r="5739" spans="1:43" x14ac:dyDescent="0.3">
      <c r="A5739" s="3" t="s">
        <v>574</v>
      </c>
      <c r="B5739" s="1" t="s">
        <v>7427</v>
      </c>
      <c r="C5739" s="57" t="s">
        <v>6372</v>
      </c>
      <c r="D5739" s="57" t="s">
        <v>6406</v>
      </c>
      <c r="E5739" s="57" t="s">
        <v>6490</v>
      </c>
      <c r="F5739" s="89">
        <v>167.7811584472656</v>
      </c>
      <c r="G5739" s="8">
        <v>62.069164276123047</v>
      </c>
      <c r="H5739" s="8">
        <v>56.697307586669922</v>
      </c>
      <c r="I5739" s="8">
        <v>75.202590942382813</v>
      </c>
      <c r="J5739" s="8">
        <v>73.952903747558594</v>
      </c>
      <c r="K5739" s="8">
        <v>61.310096740722663</v>
      </c>
      <c r="L5739" s="8">
        <v>62.902523040771477</v>
      </c>
      <c r="M5739" s="8">
        <v>71.284469604492188</v>
      </c>
      <c r="N5739" s="8">
        <v>73.531814575195313</v>
      </c>
      <c r="O5739" s="8">
        <v>116.60791015625</v>
      </c>
      <c r="P5739" s="8">
        <v>123.44211578369141</v>
      </c>
      <c r="Q5739" s="8">
        <v>209.19535827636719</v>
      </c>
      <c r="R5739" s="8">
        <v>229.8576965332031</v>
      </c>
      <c r="S5739" s="8">
        <v>312.03353881835938</v>
      </c>
      <c r="T5739" s="8">
        <v>429.6834716796875</v>
      </c>
      <c r="U5739" s="8">
        <v>467.07363891601563</v>
      </c>
      <c r="V5739" s="8">
        <v>451.35000610351563</v>
      </c>
      <c r="W5739" s="8">
        <v>522.906005859375</v>
      </c>
      <c r="X5739" s="8">
        <v>661.205322265625</v>
      </c>
      <c r="Y5739" s="84">
        <v>140.99163818359381</v>
      </c>
      <c r="Z5739" s="8">
        <v>72.527114868164063</v>
      </c>
      <c r="AA5739" s="8">
        <v>68.204116821289063</v>
      </c>
      <c r="AB5739" s="8">
        <v>73.493782043457031</v>
      </c>
      <c r="AC5739" s="8">
        <v>89.884315490722656</v>
      </c>
      <c r="AD5739" s="8">
        <v>79.083511352539063</v>
      </c>
      <c r="AE5739" s="8">
        <v>83.793991088867188</v>
      </c>
      <c r="AF5739" s="8">
        <v>120.9173965454102</v>
      </c>
      <c r="AG5739" s="8">
        <v>110.12546539306641</v>
      </c>
      <c r="AH5739" s="8">
        <v>119.2064971923828</v>
      </c>
      <c r="AI5739" s="8">
        <v>213.33747863769531</v>
      </c>
      <c r="AJ5739" s="8">
        <v>229.20817565917969</v>
      </c>
      <c r="AK5739" s="8">
        <v>224.7122802734375</v>
      </c>
      <c r="AL5739" s="8">
        <v>317.69891357421881</v>
      </c>
      <c r="AM5739" s="8">
        <v>328.63027954101563</v>
      </c>
      <c r="AN5739" s="8">
        <v>452.88348388671881</v>
      </c>
      <c r="AO5739" s="8">
        <v>410.20748901367188</v>
      </c>
      <c r="AP5739" s="8">
        <v>547.3388671875</v>
      </c>
      <c r="AQ5739" s="8">
        <v>554.18560791015625</v>
      </c>
    </row>
    <row r="5740" spans="1:43" x14ac:dyDescent="0.3">
      <c r="A5740" s="3" t="s">
        <v>573</v>
      </c>
      <c r="B5740" s="1" t="s">
        <v>7426</v>
      </c>
      <c r="C5740" s="57" t="s">
        <v>6372</v>
      </c>
      <c r="D5740" s="57" t="s">
        <v>6406</v>
      </c>
      <c r="E5740" s="57" t="s">
        <v>6490</v>
      </c>
      <c r="F5740" s="89">
        <v>126.124397277832</v>
      </c>
      <c r="G5740" s="8">
        <v>36.547679901123047</v>
      </c>
      <c r="H5740" s="8">
        <v>44.600971221923828</v>
      </c>
      <c r="I5740" s="8">
        <v>66.122314453125</v>
      </c>
      <c r="J5740" s="8">
        <v>49.740169525146477</v>
      </c>
      <c r="K5740" s="8">
        <v>33.784778594970703</v>
      </c>
      <c r="L5740" s="8">
        <v>35.636917114257813</v>
      </c>
      <c r="M5740" s="8">
        <v>45.549594879150391</v>
      </c>
      <c r="N5740" s="8">
        <v>56.917289733886719</v>
      </c>
      <c r="O5740" s="8">
        <v>81.822540283203125</v>
      </c>
      <c r="P5740" s="8">
        <v>121.63608551025391</v>
      </c>
      <c r="Q5740" s="8">
        <v>149.14692687988281</v>
      </c>
      <c r="R5740" s="8">
        <v>183.6390380859375</v>
      </c>
      <c r="S5740" s="8">
        <v>244.53204345703131</v>
      </c>
      <c r="T5740" s="8">
        <v>340.26602172851563</v>
      </c>
      <c r="U5740" s="8">
        <v>435.55593872070313</v>
      </c>
      <c r="V5740" s="8">
        <v>455.75595092773438</v>
      </c>
      <c r="W5740" s="8">
        <v>529.27899169921875</v>
      </c>
      <c r="X5740" s="8">
        <v>555.929931640625</v>
      </c>
      <c r="Y5740" s="84">
        <v>104.8579788208008</v>
      </c>
      <c r="Z5740" s="8">
        <v>21.349628448486332</v>
      </c>
      <c r="AA5740" s="8">
        <v>39.057422637939453</v>
      </c>
      <c r="AB5740" s="8">
        <v>46.304183959960938</v>
      </c>
      <c r="AC5740" s="8">
        <v>50.598499298095703</v>
      </c>
      <c r="AD5740" s="8">
        <v>56.418834686279297</v>
      </c>
      <c r="AE5740" s="8">
        <v>48.260631561279297</v>
      </c>
      <c r="AF5740" s="8">
        <v>80.728927612304688</v>
      </c>
      <c r="AG5740" s="8">
        <v>88.541549682617188</v>
      </c>
      <c r="AH5740" s="8">
        <v>109.9335632324219</v>
      </c>
      <c r="AI5740" s="8">
        <v>159.9461669921875</v>
      </c>
      <c r="AJ5740" s="8">
        <v>189.64561462402341</v>
      </c>
      <c r="AK5740" s="8">
        <v>237.9230041503906</v>
      </c>
      <c r="AL5740" s="8">
        <v>246.45832824707031</v>
      </c>
      <c r="AM5740" s="8">
        <v>289.1998291015625</v>
      </c>
      <c r="AN5740" s="8">
        <v>302.66500854492188</v>
      </c>
      <c r="AO5740" s="8">
        <v>410.74124145507813</v>
      </c>
      <c r="AP5740" s="8">
        <v>522.33258056640625</v>
      </c>
      <c r="AQ5740" s="8">
        <v>532.18438720703125</v>
      </c>
    </row>
    <row r="5741" spans="1:43" x14ac:dyDescent="0.3">
      <c r="A5741" s="3" t="s">
        <v>572</v>
      </c>
      <c r="B5741" s="1" t="s">
        <v>7425</v>
      </c>
      <c r="C5741" s="57" t="s">
        <v>6372</v>
      </c>
      <c r="D5741" s="57" t="s">
        <v>6406</v>
      </c>
      <c r="E5741" s="57" t="s">
        <v>6476</v>
      </c>
      <c r="F5741" s="89">
        <v>163.99079895019531</v>
      </c>
      <c r="G5741" s="8">
        <v>92.620445251464844</v>
      </c>
      <c r="H5741" s="8">
        <v>105.84059906005859</v>
      </c>
      <c r="I5741" s="8">
        <v>102.9082336425781</v>
      </c>
      <c r="J5741" s="8">
        <v>94.892929077148438</v>
      </c>
      <c r="K5741" s="8">
        <v>72.5699462890625</v>
      </c>
      <c r="L5741" s="8">
        <v>73.279190063476563</v>
      </c>
      <c r="M5741" s="8">
        <v>77.170211791992188</v>
      </c>
      <c r="N5741" s="8">
        <v>98.992424011230469</v>
      </c>
      <c r="O5741" s="8">
        <v>112.4493789672852</v>
      </c>
      <c r="P5741" s="8">
        <v>138.54345703125</v>
      </c>
      <c r="Q5741" s="8">
        <v>204.03831481933591</v>
      </c>
      <c r="R5741" s="8">
        <v>235.4878234863281</v>
      </c>
      <c r="S5741" s="8">
        <v>360.00704956054688</v>
      </c>
      <c r="T5741" s="8">
        <v>419.65777587890631</v>
      </c>
      <c r="U5741" s="8">
        <v>523.4102783203125</v>
      </c>
      <c r="V5741" s="8">
        <v>534.1416015625</v>
      </c>
      <c r="W5741" s="8">
        <v>686.802001953125</v>
      </c>
      <c r="X5741" s="8">
        <v>665.0244140625</v>
      </c>
      <c r="Y5741" s="84">
        <v>146.2115173339844</v>
      </c>
      <c r="Z5741" s="8">
        <v>68.120933532714844</v>
      </c>
      <c r="AA5741" s="8">
        <v>65.582183837890625</v>
      </c>
      <c r="AB5741" s="8">
        <v>80.493316650390625</v>
      </c>
      <c r="AC5741" s="8">
        <v>88.135154724121094</v>
      </c>
      <c r="AD5741" s="8">
        <v>93.219169616699219</v>
      </c>
      <c r="AE5741" s="8">
        <v>106.463981628418</v>
      </c>
      <c r="AF5741" s="8">
        <v>92.6314697265625</v>
      </c>
      <c r="AG5741" s="8">
        <v>121.9552001953125</v>
      </c>
      <c r="AH5741" s="8">
        <v>150.40446472167969</v>
      </c>
      <c r="AI5741" s="8">
        <v>187.71142578125</v>
      </c>
      <c r="AJ5741" s="8">
        <v>258.71371459960938</v>
      </c>
      <c r="AK5741" s="8">
        <v>262.449462890625</v>
      </c>
      <c r="AL5741" s="8">
        <v>317.91830444335938</v>
      </c>
      <c r="AM5741" s="8">
        <v>415.43045043945313</v>
      </c>
      <c r="AN5741" s="8">
        <v>415.39120483398438</v>
      </c>
      <c r="AO5741" s="8">
        <v>585.67352294921875</v>
      </c>
      <c r="AP5741" s="8">
        <v>657.72784423828125</v>
      </c>
      <c r="AQ5741" s="8">
        <v>511.5755615234375</v>
      </c>
    </row>
    <row r="5742" spans="1:43" x14ac:dyDescent="0.3">
      <c r="A5742" s="3" t="s">
        <v>571</v>
      </c>
      <c r="B5742" s="1" t="s">
        <v>13068</v>
      </c>
      <c r="C5742" s="57" t="s">
        <v>6372</v>
      </c>
      <c r="D5742" s="57" t="s">
        <v>6406</v>
      </c>
      <c r="E5742" s="57" t="s">
        <v>6476</v>
      </c>
      <c r="F5742" s="89">
        <v>140.64854431152341</v>
      </c>
      <c r="G5742" s="8">
        <v>78.8382568359375</v>
      </c>
      <c r="H5742" s="8">
        <v>95.711013793945313</v>
      </c>
      <c r="I5742" s="8">
        <v>97.073699951171875</v>
      </c>
      <c r="J5742" s="8">
        <v>37.375286102294922</v>
      </c>
      <c r="K5742" s="8">
        <v>19.673295974731449</v>
      </c>
      <c r="L5742" s="8">
        <v>17.75063514709473</v>
      </c>
      <c r="M5742" s="8">
        <v>36.096382141113281</v>
      </c>
      <c r="N5742" s="8">
        <v>55.8310546875</v>
      </c>
      <c r="O5742" s="8">
        <v>89.171524047851563</v>
      </c>
      <c r="P5742" s="8">
        <v>117.7740936279297</v>
      </c>
      <c r="Q5742" s="8">
        <v>136.18598937988281</v>
      </c>
      <c r="R5742" s="8">
        <v>222.64314270019531</v>
      </c>
      <c r="S5742" s="8">
        <v>263.3759765625</v>
      </c>
      <c r="T5742" s="8">
        <v>391.73941040039063</v>
      </c>
      <c r="U5742" s="8">
        <v>392.19210815429688</v>
      </c>
      <c r="V5742" s="8">
        <v>684.45428466796875</v>
      </c>
      <c r="W5742" s="8">
        <v>648.01495361328125</v>
      </c>
      <c r="X5742" s="8">
        <v>673.85418701171875</v>
      </c>
      <c r="Y5742" s="84">
        <v>122.0568313598633</v>
      </c>
      <c r="Z5742" s="8">
        <v>52.768745422363281</v>
      </c>
      <c r="AA5742" s="8">
        <v>73.801445007324219</v>
      </c>
      <c r="AB5742" s="8">
        <v>62.453647613525391</v>
      </c>
      <c r="AC5742" s="8">
        <v>39.709125518798828</v>
      </c>
      <c r="AD5742" s="8">
        <v>32.126564025878913</v>
      </c>
      <c r="AE5742" s="8">
        <v>31.5748291015625</v>
      </c>
      <c r="AF5742" s="8">
        <v>56.519954681396477</v>
      </c>
      <c r="AG5742" s="8">
        <v>96.209579467773438</v>
      </c>
      <c r="AH5742" s="8">
        <v>128.95979309082031</v>
      </c>
      <c r="AI5742" s="8">
        <v>159.94598388671881</v>
      </c>
      <c r="AJ5742" s="8">
        <v>193.90605163574219</v>
      </c>
      <c r="AK5742" s="8">
        <v>272.4202880859375</v>
      </c>
      <c r="AL5742" s="8">
        <v>255.69352722167969</v>
      </c>
      <c r="AM5742" s="8">
        <v>306.06793212890631</v>
      </c>
      <c r="AN5742" s="8">
        <v>398.91854858398438</v>
      </c>
      <c r="AO5742" s="8">
        <v>505.51712036132813</v>
      </c>
      <c r="AP5742" s="8">
        <v>541.35772705078125</v>
      </c>
      <c r="AQ5742" s="8">
        <v>681.67022705078125</v>
      </c>
    </row>
    <row r="5743" spans="1:43" x14ac:dyDescent="0.3">
      <c r="A5743" s="3" t="s">
        <v>570</v>
      </c>
      <c r="B5743" s="1" t="s">
        <v>7424</v>
      </c>
      <c r="C5743" s="57" t="s">
        <v>6372</v>
      </c>
      <c r="D5743" s="57" t="s">
        <v>6406</v>
      </c>
      <c r="E5743" s="57" t="s">
        <v>6476</v>
      </c>
      <c r="F5743" s="89">
        <v>146.44004821777341</v>
      </c>
      <c r="G5743" s="8">
        <v>68.722190856933594</v>
      </c>
      <c r="H5743" s="8">
        <v>84.02923583984375</v>
      </c>
      <c r="I5743" s="8">
        <v>94.238563537597656</v>
      </c>
      <c r="J5743" s="8">
        <v>87.131149291992188</v>
      </c>
      <c r="K5743" s="8">
        <v>53.78265380859375</v>
      </c>
      <c r="L5743" s="8">
        <v>48.855247497558587</v>
      </c>
      <c r="M5743" s="8">
        <v>56.051136016845703</v>
      </c>
      <c r="N5743" s="8">
        <v>72.105216979980469</v>
      </c>
      <c r="O5743" s="8">
        <v>91.805274963378906</v>
      </c>
      <c r="P5743" s="8">
        <v>128.88652038574219</v>
      </c>
      <c r="Q5743" s="8">
        <v>169.40446472167969</v>
      </c>
      <c r="R5743" s="8">
        <v>271.58895874023438</v>
      </c>
      <c r="S5743" s="8">
        <v>370.62847900390631</v>
      </c>
      <c r="T5743" s="8">
        <v>502.895263671875</v>
      </c>
      <c r="U5743" s="8">
        <v>558.9271240234375</v>
      </c>
      <c r="V5743" s="8">
        <v>574.8414306640625</v>
      </c>
      <c r="W5743" s="8">
        <v>660.25439453125</v>
      </c>
      <c r="X5743" s="8">
        <v>772.912109375</v>
      </c>
      <c r="Y5743" s="84">
        <v>122.42767333984381</v>
      </c>
      <c r="Z5743" s="8">
        <v>60.97894287109375</v>
      </c>
      <c r="AA5743" s="8">
        <v>77.761833190917969</v>
      </c>
      <c r="AB5743" s="8">
        <v>74.901939392089844</v>
      </c>
      <c r="AC5743" s="8">
        <v>67.283348083496094</v>
      </c>
      <c r="AD5743" s="8">
        <v>64.860435485839844</v>
      </c>
      <c r="AE5743" s="8">
        <v>69.615554809570313</v>
      </c>
      <c r="AF5743" s="8">
        <v>98.8724365234375</v>
      </c>
      <c r="AG5743" s="8">
        <v>104.2331848144531</v>
      </c>
      <c r="AH5743" s="8">
        <v>141.42848205566409</v>
      </c>
      <c r="AI5743" s="8">
        <v>193.3531188964844</v>
      </c>
      <c r="AJ5743" s="8">
        <v>269.32662963867188</v>
      </c>
      <c r="AK5743" s="8">
        <v>323.02987670898438</v>
      </c>
      <c r="AL5743" s="8">
        <v>368.97354125976563</v>
      </c>
      <c r="AM5743" s="8">
        <v>451.51864624023438</v>
      </c>
      <c r="AN5743" s="8">
        <v>480.76962280273438</v>
      </c>
      <c r="AO5743" s="8">
        <v>491.54244995117188</v>
      </c>
      <c r="AP5743" s="8">
        <v>569.616943359375</v>
      </c>
      <c r="AQ5743" s="8">
        <v>654.9202880859375</v>
      </c>
    </row>
    <row r="5744" spans="1:43" x14ac:dyDescent="0.3">
      <c r="A5744" s="3" t="s">
        <v>569</v>
      </c>
      <c r="B5744" s="1" t="s">
        <v>7423</v>
      </c>
      <c r="C5744" s="57" t="s">
        <v>6372</v>
      </c>
      <c r="D5744" s="57" t="s">
        <v>6406</v>
      </c>
      <c r="E5744" s="57" t="s">
        <v>6476</v>
      </c>
      <c r="F5744" s="89">
        <v>131.73393249511719</v>
      </c>
      <c r="G5744" s="8">
        <v>70.652320861816406</v>
      </c>
      <c r="H5744" s="8">
        <v>71.215705871582031</v>
      </c>
      <c r="I5744" s="8">
        <v>96.423370361328125</v>
      </c>
      <c r="J5744" s="8">
        <v>89.654617309570313</v>
      </c>
      <c r="K5744" s="8">
        <v>54.156581878662109</v>
      </c>
      <c r="L5744" s="8">
        <v>49.832622528076172</v>
      </c>
      <c r="M5744" s="8">
        <v>50.15936279296875</v>
      </c>
      <c r="N5744" s="8">
        <v>56.163116455078132</v>
      </c>
      <c r="O5744" s="8">
        <v>81.337860107421875</v>
      </c>
      <c r="P5744" s="8">
        <v>105.6970138549805</v>
      </c>
      <c r="Q5744" s="8">
        <v>171.37318420410159</v>
      </c>
      <c r="R5744" s="8">
        <v>236.45903015136719</v>
      </c>
      <c r="S5744" s="8">
        <v>319.06622314453131</v>
      </c>
      <c r="T5744" s="8">
        <v>337.77099609375</v>
      </c>
      <c r="U5744" s="8">
        <v>491.0469970703125</v>
      </c>
      <c r="V5744" s="8">
        <v>665.40118408203125</v>
      </c>
      <c r="W5744" s="8">
        <v>620.49249267578125</v>
      </c>
      <c r="X5744" s="8">
        <v>706.11224365234375</v>
      </c>
      <c r="Y5744" s="84">
        <v>130.8648376464844</v>
      </c>
      <c r="Z5744" s="8">
        <v>53.808856964111328</v>
      </c>
      <c r="AA5744" s="8">
        <v>58.267341613769531</v>
      </c>
      <c r="AB5744" s="8">
        <v>77.625114440917969</v>
      </c>
      <c r="AC5744" s="8">
        <v>74.840446472167969</v>
      </c>
      <c r="AD5744" s="8">
        <v>63.649009704589837</v>
      </c>
      <c r="AE5744" s="8">
        <v>56.824119567871087</v>
      </c>
      <c r="AF5744" s="8">
        <v>85.46240234375</v>
      </c>
      <c r="AG5744" s="8">
        <v>105.79345703125</v>
      </c>
      <c r="AH5744" s="8">
        <v>140.62104797363281</v>
      </c>
      <c r="AI5744" s="8">
        <v>194.01017761230469</v>
      </c>
      <c r="AJ5744" s="8">
        <v>258.73422241210938</v>
      </c>
      <c r="AK5744" s="8">
        <v>267.30447387695313</v>
      </c>
      <c r="AL5744" s="8">
        <v>362.90164184570313</v>
      </c>
      <c r="AM5744" s="8">
        <v>367.6900634765625</v>
      </c>
      <c r="AN5744" s="8">
        <v>359.29556274414063</v>
      </c>
      <c r="AO5744" s="8">
        <v>529.2396240234375</v>
      </c>
      <c r="AP5744" s="8">
        <v>770.98223876953125</v>
      </c>
      <c r="AQ5744" s="8">
        <v>713.7464599609375</v>
      </c>
    </row>
    <row r="5745" spans="1:43" x14ac:dyDescent="0.3">
      <c r="A5745" s="3" t="s">
        <v>568</v>
      </c>
      <c r="B5745" s="1" t="s">
        <v>7422</v>
      </c>
      <c r="C5745" s="57" t="s">
        <v>6372</v>
      </c>
      <c r="D5745" s="57" t="s">
        <v>6406</v>
      </c>
      <c r="E5745" s="57" t="s">
        <v>6476</v>
      </c>
      <c r="F5745" s="89">
        <v>148.6886901855469</v>
      </c>
      <c r="G5745" s="8">
        <v>70.493621826171875</v>
      </c>
      <c r="H5745" s="8">
        <v>71.6441650390625</v>
      </c>
      <c r="I5745" s="8">
        <v>85.96282958984375</v>
      </c>
      <c r="J5745" s="8">
        <v>77.74212646484375</v>
      </c>
      <c r="K5745" s="8">
        <v>53.452480316162109</v>
      </c>
      <c r="L5745" s="8">
        <v>49.943077087402337</v>
      </c>
      <c r="M5745" s="8">
        <v>62.802024841308587</v>
      </c>
      <c r="N5745" s="8">
        <v>73.717308044433594</v>
      </c>
      <c r="O5745" s="8">
        <v>109.4265975952148</v>
      </c>
      <c r="P5745" s="8">
        <v>142.12774658203131</v>
      </c>
      <c r="Q5745" s="8">
        <v>191.53611755371091</v>
      </c>
      <c r="R5745" s="8">
        <v>223.19720458984381</v>
      </c>
      <c r="S5745" s="8">
        <v>323.652099609375</v>
      </c>
      <c r="T5745" s="8">
        <v>398.06619262695313</v>
      </c>
      <c r="U5745" s="8">
        <v>470.18011474609381</v>
      </c>
      <c r="V5745" s="8">
        <v>565.02337646484375</v>
      </c>
      <c r="W5745" s="8">
        <v>622.3184814453125</v>
      </c>
      <c r="X5745" s="8">
        <v>690.9150390625</v>
      </c>
      <c r="Y5745" s="84">
        <v>123.3629837036133</v>
      </c>
      <c r="Z5745" s="8">
        <v>70.796455383300781</v>
      </c>
      <c r="AA5745" s="8">
        <v>56.088356018066413</v>
      </c>
      <c r="AB5745" s="8">
        <v>77.373626708984375</v>
      </c>
      <c r="AC5745" s="8">
        <v>88.190460205078125</v>
      </c>
      <c r="AD5745" s="8">
        <v>97.622077941894531</v>
      </c>
      <c r="AE5745" s="8">
        <v>85.867012023925781</v>
      </c>
      <c r="AF5745" s="8">
        <v>92.674118041992188</v>
      </c>
      <c r="AG5745" s="8">
        <v>127.3775939941406</v>
      </c>
      <c r="AH5745" s="8">
        <v>134.2900695800781</v>
      </c>
      <c r="AI5745" s="8">
        <v>206.5266418457031</v>
      </c>
      <c r="AJ5745" s="8">
        <v>252.6159973144531</v>
      </c>
      <c r="AK5745" s="8">
        <v>287.95053100585938</v>
      </c>
      <c r="AL5745" s="8">
        <v>324.39743041992188</v>
      </c>
      <c r="AM5745" s="8">
        <v>349.03506469726563</v>
      </c>
      <c r="AN5745" s="8">
        <v>408.46139526367188</v>
      </c>
      <c r="AO5745" s="8">
        <v>508.61343383789063</v>
      </c>
      <c r="AP5745" s="8">
        <v>565.50347900390625</v>
      </c>
      <c r="AQ5745" s="8">
        <v>609.38470458984375</v>
      </c>
    </row>
    <row r="5746" spans="1:43" x14ac:dyDescent="0.3">
      <c r="A5746" s="3" t="s">
        <v>567</v>
      </c>
      <c r="B5746" s="1" t="s">
        <v>7421</v>
      </c>
      <c r="C5746" s="57" t="s">
        <v>6372</v>
      </c>
      <c r="D5746" s="57" t="s">
        <v>6406</v>
      </c>
      <c r="E5746" s="57" t="s">
        <v>6476</v>
      </c>
      <c r="F5746" s="89">
        <v>167.475830078125</v>
      </c>
      <c r="G5746" s="8">
        <v>103.6769104003906</v>
      </c>
      <c r="H5746" s="8">
        <v>105.78774261474609</v>
      </c>
      <c r="I5746" s="8">
        <v>107.47768402099609</v>
      </c>
      <c r="J5746" s="8">
        <v>109.61669921875</v>
      </c>
      <c r="K5746" s="8">
        <v>94.948249816894531</v>
      </c>
      <c r="L5746" s="8">
        <v>86.736869812011719</v>
      </c>
      <c r="M5746" s="8">
        <v>81.141975402832031</v>
      </c>
      <c r="N5746" s="8">
        <v>114.0872116088867</v>
      </c>
      <c r="O5746" s="8">
        <v>114.6993103027344</v>
      </c>
      <c r="P5746" s="8">
        <v>156.49107360839841</v>
      </c>
      <c r="Q5746" s="8">
        <v>210.24884033203131</v>
      </c>
      <c r="R5746" s="8">
        <v>288.04708862304688</v>
      </c>
      <c r="S5746" s="8">
        <v>340.13034057617188</v>
      </c>
      <c r="T5746" s="8">
        <v>414.66891479492188</v>
      </c>
      <c r="U5746" s="8">
        <v>505.07421875</v>
      </c>
      <c r="V5746" s="8">
        <v>632.4638671875</v>
      </c>
      <c r="W5746" s="8">
        <v>737.967529296875</v>
      </c>
      <c r="X5746" s="8">
        <v>713.26007080078125</v>
      </c>
      <c r="Y5746" s="84">
        <v>144.84405517578131</v>
      </c>
      <c r="Z5746" s="8">
        <v>90.666915893554688</v>
      </c>
      <c r="AA5746" s="8">
        <v>77.996902465820313</v>
      </c>
      <c r="AB5746" s="8">
        <v>88.476760864257813</v>
      </c>
      <c r="AC5746" s="8">
        <v>108.77452087402339</v>
      </c>
      <c r="AD5746" s="8">
        <v>115.97817230224609</v>
      </c>
      <c r="AE5746" s="8">
        <v>114.7931671142578</v>
      </c>
      <c r="AF5746" s="8">
        <v>129.29362487792969</v>
      </c>
      <c r="AG5746" s="8">
        <v>137.6670837402344</v>
      </c>
      <c r="AH5746" s="8">
        <v>234.38934326171881</v>
      </c>
      <c r="AI5746" s="8">
        <v>208.91560363769531</v>
      </c>
      <c r="AJ5746" s="8">
        <v>273.13763427734381</v>
      </c>
      <c r="AK5746" s="8">
        <v>336.31320190429688</v>
      </c>
      <c r="AL5746" s="8">
        <v>369.970703125</v>
      </c>
      <c r="AM5746" s="8">
        <v>435.9310302734375</v>
      </c>
      <c r="AN5746" s="8">
        <v>495.30596923828131</v>
      </c>
      <c r="AO5746" s="8">
        <v>526.60955810546875</v>
      </c>
      <c r="AP5746" s="8">
        <v>818.908447265625</v>
      </c>
      <c r="AQ5746" s="8">
        <v>739.23687744140625</v>
      </c>
    </row>
    <row r="5747" spans="1:43" x14ac:dyDescent="0.3">
      <c r="A5747" s="3" t="s">
        <v>566</v>
      </c>
      <c r="B5747" s="1" t="s">
        <v>7420</v>
      </c>
      <c r="C5747" s="57" t="s">
        <v>6372</v>
      </c>
      <c r="D5747" s="57" t="s">
        <v>6406</v>
      </c>
      <c r="E5747" s="57" t="s">
        <v>6476</v>
      </c>
      <c r="F5747" s="89">
        <v>137.362060546875</v>
      </c>
      <c r="G5747" s="8">
        <v>64.985603332519531</v>
      </c>
      <c r="H5747" s="8">
        <v>73.8731689453125</v>
      </c>
      <c r="I5747" s="8">
        <v>66.472564697265625</v>
      </c>
      <c r="J5747" s="8">
        <v>53.544895172119141</v>
      </c>
      <c r="K5747" s="8">
        <v>48.840202331542969</v>
      </c>
      <c r="L5747" s="8">
        <v>60.902458190917969</v>
      </c>
      <c r="M5747" s="8">
        <v>53.980243682861328</v>
      </c>
      <c r="N5747" s="8">
        <v>69.577560424804688</v>
      </c>
      <c r="O5747" s="8">
        <v>92.65081787109375</v>
      </c>
      <c r="P5747" s="8">
        <v>112.9498748779297</v>
      </c>
      <c r="Q5747" s="8">
        <v>180.36402893066409</v>
      </c>
      <c r="R5747" s="8">
        <v>262.80148315429688</v>
      </c>
      <c r="S5747" s="8">
        <v>334.4459228515625</v>
      </c>
      <c r="T5747" s="8">
        <v>432.55938720703131</v>
      </c>
      <c r="U5747" s="8">
        <v>419.70278930664063</v>
      </c>
      <c r="V5747" s="8">
        <v>484.54714965820313</v>
      </c>
      <c r="W5747" s="8">
        <v>659.81304931640625</v>
      </c>
      <c r="X5747" s="8">
        <v>552.9307861328125</v>
      </c>
      <c r="Y5747" s="84">
        <v>115.4578475952148</v>
      </c>
      <c r="Z5747" s="8">
        <v>43.596530914306641</v>
      </c>
      <c r="AA5747" s="8">
        <v>56.761642456054688</v>
      </c>
      <c r="AB5747" s="8">
        <v>56.318275451660163</v>
      </c>
      <c r="AC5747" s="8">
        <v>69.822708129882813</v>
      </c>
      <c r="AD5747" s="8">
        <v>61.142498016357422</v>
      </c>
      <c r="AE5747" s="8">
        <v>57.651542663574219</v>
      </c>
      <c r="AF5747" s="8">
        <v>81.454704284667969</v>
      </c>
      <c r="AG5747" s="8">
        <v>89.575523376464844</v>
      </c>
      <c r="AH5747" s="8">
        <v>137.1275329589844</v>
      </c>
      <c r="AI5747" s="8">
        <v>183.2015380859375</v>
      </c>
      <c r="AJ5747" s="8">
        <v>221.36781311035159</v>
      </c>
      <c r="AK5747" s="8">
        <v>273.63690185546881</v>
      </c>
      <c r="AL5747" s="8">
        <v>317.17138671875</v>
      </c>
      <c r="AM5747" s="8">
        <v>395.24298095703131</v>
      </c>
      <c r="AN5747" s="8">
        <v>373.44915771484381</v>
      </c>
      <c r="AO5747" s="8">
        <v>442.54864501953131</v>
      </c>
      <c r="AP5747" s="8">
        <v>505.61831665039063</v>
      </c>
      <c r="AQ5747" s="8">
        <v>608.360107421875</v>
      </c>
    </row>
    <row r="5748" spans="1:43" x14ac:dyDescent="0.3">
      <c r="A5748" s="3" t="s">
        <v>565</v>
      </c>
      <c r="B5748" s="1" t="s">
        <v>7419</v>
      </c>
      <c r="C5748" s="57" t="s">
        <v>6372</v>
      </c>
      <c r="D5748" s="57" t="s">
        <v>6406</v>
      </c>
      <c r="E5748" s="57" t="s">
        <v>6476</v>
      </c>
      <c r="F5748" s="89">
        <v>142.21784973144531</v>
      </c>
      <c r="G5748" s="8">
        <v>86.210227966308594</v>
      </c>
      <c r="H5748" s="8">
        <v>82.505722045898438</v>
      </c>
      <c r="I5748" s="8">
        <v>99.164413452148438</v>
      </c>
      <c r="J5748" s="8">
        <v>87.840736389160156</v>
      </c>
      <c r="K5748" s="8">
        <v>67.136909484863281</v>
      </c>
      <c r="L5748" s="8">
        <v>63.678825378417969</v>
      </c>
      <c r="M5748" s="8">
        <v>65.812484741210938</v>
      </c>
      <c r="N5748" s="8">
        <v>69.196083068847656</v>
      </c>
      <c r="O5748" s="8">
        <v>102.8822479248047</v>
      </c>
      <c r="P5748" s="8">
        <v>122.144287109375</v>
      </c>
      <c r="Q5748" s="8">
        <v>164.00445556640631</v>
      </c>
      <c r="R5748" s="8">
        <v>238.1427001953125</v>
      </c>
      <c r="S5748" s="8">
        <v>309.75909423828131</v>
      </c>
      <c r="T5748" s="8">
        <v>426.26681518554688</v>
      </c>
      <c r="U5748" s="8">
        <v>482.75564575195313</v>
      </c>
      <c r="V5748" s="8">
        <v>506.25338745117188</v>
      </c>
      <c r="W5748" s="8">
        <v>619.3607177734375</v>
      </c>
      <c r="X5748" s="8">
        <v>611.6005859375</v>
      </c>
      <c r="Y5748" s="84">
        <v>128.01214599609381</v>
      </c>
      <c r="Z5748" s="8">
        <v>66.942283630371094</v>
      </c>
      <c r="AA5748" s="8">
        <v>71.030258178710938</v>
      </c>
      <c r="AB5748" s="8">
        <v>72.183212280273438</v>
      </c>
      <c r="AC5748" s="8">
        <v>86.764976501464844</v>
      </c>
      <c r="AD5748" s="8">
        <v>69.543464660644531</v>
      </c>
      <c r="AE5748" s="8">
        <v>89.237197875976563</v>
      </c>
      <c r="AF5748" s="8">
        <v>96.744033813476563</v>
      </c>
      <c r="AG5748" s="8">
        <v>111.0770645141602</v>
      </c>
      <c r="AH5748" s="8">
        <v>144.45799255371091</v>
      </c>
      <c r="AI5748" s="8">
        <v>196.84855651855469</v>
      </c>
      <c r="AJ5748" s="8">
        <v>243.9207458496094</v>
      </c>
      <c r="AK5748" s="8">
        <v>269.64468383789063</v>
      </c>
      <c r="AL5748" s="8">
        <v>300.53744506835938</v>
      </c>
      <c r="AM5748" s="8">
        <v>383.9869384765625</v>
      </c>
      <c r="AN5748" s="8">
        <v>420.97445678710938</v>
      </c>
      <c r="AO5748" s="8">
        <v>442.80453491210938</v>
      </c>
      <c r="AP5748" s="8">
        <v>518.9166259765625</v>
      </c>
      <c r="AQ5748" s="8">
        <v>534.713623046875</v>
      </c>
    </row>
    <row r="5749" spans="1:43" x14ac:dyDescent="0.3">
      <c r="A5749" s="3" t="s">
        <v>564</v>
      </c>
      <c r="B5749" s="1" t="s">
        <v>7418</v>
      </c>
      <c r="C5749" s="57" t="s">
        <v>6372</v>
      </c>
      <c r="D5749" s="57" t="s">
        <v>6406</v>
      </c>
      <c r="E5749" s="57" t="s">
        <v>6476</v>
      </c>
      <c r="F5749" s="89">
        <v>131.7489013671875</v>
      </c>
      <c r="G5749" s="8">
        <v>39.636272430419922</v>
      </c>
      <c r="H5749" s="8">
        <v>70.761993408203125</v>
      </c>
      <c r="I5749" s="8">
        <v>100.3992004394531</v>
      </c>
      <c r="J5749" s="8">
        <v>46.147182464599609</v>
      </c>
      <c r="K5749" s="8">
        <v>39.004417419433587</v>
      </c>
      <c r="L5749" s="8">
        <v>32.631591796875</v>
      </c>
      <c r="M5749" s="8">
        <v>51.106632232666023</v>
      </c>
      <c r="N5749" s="8">
        <v>51.402652740478523</v>
      </c>
      <c r="O5749" s="8">
        <v>74.303474426269531</v>
      </c>
      <c r="P5749" s="8">
        <v>114.24314117431641</v>
      </c>
      <c r="Q5749" s="8">
        <v>154.88787841796881</v>
      </c>
      <c r="R5749" s="8">
        <v>182.86500549316409</v>
      </c>
      <c r="S5749" s="8">
        <v>318.47442626953131</v>
      </c>
      <c r="T5749" s="8">
        <v>375.39144897460938</v>
      </c>
      <c r="U5749" s="8">
        <v>441.97097778320313</v>
      </c>
      <c r="V5749" s="8">
        <v>523.46856689453125</v>
      </c>
      <c r="W5749" s="8">
        <v>544.14202880859375</v>
      </c>
      <c r="X5749" s="8">
        <v>753.74969482421875</v>
      </c>
      <c r="Y5749" s="84">
        <v>121.34423828125</v>
      </c>
      <c r="Z5749" s="8">
        <v>90.26763916015625</v>
      </c>
      <c r="AA5749" s="8">
        <v>26.903816223144531</v>
      </c>
      <c r="AB5749" s="8">
        <v>54.050498962402337</v>
      </c>
      <c r="AC5749" s="8">
        <v>51.910121917724609</v>
      </c>
      <c r="AD5749" s="8">
        <v>52.5750732421875</v>
      </c>
      <c r="AE5749" s="8">
        <v>51.932231903076172</v>
      </c>
      <c r="AF5749" s="8">
        <v>66.450454711914063</v>
      </c>
      <c r="AG5749" s="8">
        <v>101.99530029296881</v>
      </c>
      <c r="AH5749" s="8">
        <v>116.0239334106445</v>
      </c>
      <c r="AI5749" s="8">
        <v>163.14247131347659</v>
      </c>
      <c r="AJ5749" s="8">
        <v>279.557861328125</v>
      </c>
      <c r="AK5749" s="8">
        <v>263.62210083007813</v>
      </c>
      <c r="AL5749" s="8">
        <v>239.81439208984381</v>
      </c>
      <c r="AM5749" s="8">
        <v>296.03158569335938</v>
      </c>
      <c r="AN5749" s="8">
        <v>349.44635009765631</v>
      </c>
      <c r="AO5749" s="8">
        <v>505.22665405273438</v>
      </c>
      <c r="AP5749" s="8">
        <v>610.634765625</v>
      </c>
      <c r="AQ5749" s="8">
        <v>554.18310546875</v>
      </c>
    </row>
    <row r="5750" spans="1:43" x14ac:dyDescent="0.3">
      <c r="A5750" s="3" t="s">
        <v>563</v>
      </c>
      <c r="B5750" s="1" t="s">
        <v>7417</v>
      </c>
      <c r="C5750" s="57" t="s">
        <v>6372</v>
      </c>
      <c r="D5750" s="57" t="s">
        <v>6406</v>
      </c>
      <c r="E5750" s="57" t="s">
        <v>6476</v>
      </c>
      <c r="F5750" s="89">
        <v>140.879150390625</v>
      </c>
      <c r="G5750" s="8">
        <v>59.824138641357422</v>
      </c>
      <c r="H5750" s="8">
        <v>59.011844635009773</v>
      </c>
      <c r="I5750" s="8">
        <v>85.221565246582031</v>
      </c>
      <c r="J5750" s="8">
        <v>80.455604553222656</v>
      </c>
      <c r="K5750" s="8">
        <v>78.200691223144531</v>
      </c>
      <c r="L5750" s="8">
        <v>65.759140014648438</v>
      </c>
      <c r="M5750" s="8">
        <v>60.939113616943359</v>
      </c>
      <c r="N5750" s="8">
        <v>76.661720275878906</v>
      </c>
      <c r="O5750" s="8">
        <v>110.5803756713867</v>
      </c>
      <c r="P5750" s="8">
        <v>130.60340881347659</v>
      </c>
      <c r="Q5750" s="8">
        <v>203.46746826171881</v>
      </c>
      <c r="R5750" s="8">
        <v>238.01927185058591</v>
      </c>
      <c r="S5750" s="8">
        <v>289.79803466796881</v>
      </c>
      <c r="T5750" s="8">
        <v>381.85986328125</v>
      </c>
      <c r="U5750" s="8">
        <v>448.026123046875</v>
      </c>
      <c r="V5750" s="8">
        <v>621.0675048828125</v>
      </c>
      <c r="W5750" s="8">
        <v>605.07257080078125</v>
      </c>
      <c r="X5750" s="8">
        <v>632.4742431640625</v>
      </c>
      <c r="Y5750" s="84">
        <v>121.3974151611328</v>
      </c>
      <c r="Z5750" s="8">
        <v>62.447662353515632</v>
      </c>
      <c r="AA5750" s="8">
        <v>48.42401123046875</v>
      </c>
      <c r="AB5750" s="8">
        <v>65.675651550292969</v>
      </c>
      <c r="AC5750" s="8">
        <v>74.093185424804688</v>
      </c>
      <c r="AD5750" s="8">
        <v>76.9029541015625</v>
      </c>
      <c r="AE5750" s="8">
        <v>78.477134704589844</v>
      </c>
      <c r="AF5750" s="8">
        <v>107.0196151733398</v>
      </c>
      <c r="AG5750" s="8">
        <v>118.1755294799805</v>
      </c>
      <c r="AH5750" s="8">
        <v>137.30479431152341</v>
      </c>
      <c r="AI5750" s="8">
        <v>170.72721862792969</v>
      </c>
      <c r="AJ5750" s="8">
        <v>250.40803527832031</v>
      </c>
      <c r="AK5750" s="8">
        <v>249.7027893066406</v>
      </c>
      <c r="AL5750" s="8">
        <v>304.40457153320313</v>
      </c>
      <c r="AM5750" s="8">
        <v>372.93954467773438</v>
      </c>
      <c r="AN5750" s="8">
        <v>384.65670776367188</v>
      </c>
      <c r="AO5750" s="8">
        <v>516.33892822265625</v>
      </c>
      <c r="AP5750" s="8">
        <v>622.8546142578125</v>
      </c>
      <c r="AQ5750" s="8">
        <v>594.23236083984375</v>
      </c>
    </row>
    <row r="5751" spans="1:43" x14ac:dyDescent="0.3">
      <c r="A5751" s="3" t="s">
        <v>562</v>
      </c>
      <c r="B5751" s="1" t="s">
        <v>7416</v>
      </c>
      <c r="C5751" s="57" t="s">
        <v>6372</v>
      </c>
      <c r="D5751" s="57" t="s">
        <v>6406</v>
      </c>
      <c r="E5751" s="57" t="s">
        <v>6476</v>
      </c>
      <c r="F5751" s="89">
        <v>169.48674011230469</v>
      </c>
      <c r="G5751" s="8">
        <v>100.5009765625</v>
      </c>
      <c r="H5751" s="8">
        <v>90.050331115722656</v>
      </c>
      <c r="I5751" s="8">
        <v>103.6447448730469</v>
      </c>
      <c r="J5751" s="8">
        <v>97.760772705078125</v>
      </c>
      <c r="K5751" s="8">
        <v>69.892707824707031</v>
      </c>
      <c r="L5751" s="8">
        <v>72.738700866699219</v>
      </c>
      <c r="M5751" s="8">
        <v>80.625106811523438</v>
      </c>
      <c r="N5751" s="8">
        <v>101.25624847412109</v>
      </c>
      <c r="O5751" s="8">
        <v>104.37355041503911</v>
      </c>
      <c r="P5751" s="8">
        <v>146.5550537109375</v>
      </c>
      <c r="Q5751" s="8">
        <v>203.57208251953131</v>
      </c>
      <c r="R5751" s="8">
        <v>251.9363098144531</v>
      </c>
      <c r="S5751" s="8">
        <v>346.63394165039063</v>
      </c>
      <c r="T5751" s="8">
        <v>437.19818115234381</v>
      </c>
      <c r="U5751" s="8">
        <v>484.60147094726563</v>
      </c>
      <c r="V5751" s="8">
        <v>726.8995361328125</v>
      </c>
      <c r="W5751" s="8">
        <v>578.94268798828125</v>
      </c>
      <c r="X5751" s="8">
        <v>632.8690185546875</v>
      </c>
      <c r="Y5751" s="84">
        <v>142.97544860839841</v>
      </c>
      <c r="Z5751" s="8">
        <v>78.016410827636719</v>
      </c>
      <c r="AA5751" s="8">
        <v>84.595062255859375</v>
      </c>
      <c r="AB5751" s="8">
        <v>89.197883605957031</v>
      </c>
      <c r="AC5751" s="8">
        <v>86.999534606933594</v>
      </c>
      <c r="AD5751" s="8">
        <v>91.974563598632813</v>
      </c>
      <c r="AE5751" s="8">
        <v>90.256294250488281</v>
      </c>
      <c r="AF5751" s="8">
        <v>121.7327575683594</v>
      </c>
      <c r="AG5751" s="8">
        <v>132.5880126953125</v>
      </c>
      <c r="AH5751" s="8">
        <v>179.6468811035156</v>
      </c>
      <c r="AI5751" s="8">
        <v>204.3659973144531</v>
      </c>
      <c r="AJ5751" s="8">
        <v>280.52996826171881</v>
      </c>
      <c r="AK5751" s="8">
        <v>293.8145751953125</v>
      </c>
      <c r="AL5751" s="8">
        <v>360.94088745117188</v>
      </c>
      <c r="AM5751" s="8">
        <v>392.61361694335938</v>
      </c>
      <c r="AN5751" s="8">
        <v>476.872314453125</v>
      </c>
      <c r="AO5751" s="8">
        <v>462.92123413085938</v>
      </c>
      <c r="AP5751" s="8">
        <v>585.322509765625</v>
      </c>
      <c r="AQ5751" s="8">
        <v>575.83673095703125</v>
      </c>
    </row>
    <row r="5752" spans="1:43" x14ac:dyDescent="0.3">
      <c r="A5752" s="3" t="s">
        <v>561</v>
      </c>
      <c r="B5752" s="1" t="s">
        <v>7415</v>
      </c>
      <c r="C5752" s="57" t="s">
        <v>6372</v>
      </c>
      <c r="D5752" s="57" t="s">
        <v>6406</v>
      </c>
      <c r="E5752" s="57" t="s">
        <v>6476</v>
      </c>
      <c r="F5752" s="89">
        <v>163.1452331542969</v>
      </c>
      <c r="G5752" s="8">
        <v>103.423210144043</v>
      </c>
      <c r="H5752" s="8">
        <v>90.678985595703125</v>
      </c>
      <c r="I5752" s="8">
        <v>91.936683654785156</v>
      </c>
      <c r="J5752" s="8">
        <v>105.30466461181641</v>
      </c>
      <c r="K5752" s="8">
        <v>77.631973266601563</v>
      </c>
      <c r="L5752" s="8">
        <v>98.898208618164063</v>
      </c>
      <c r="M5752" s="8">
        <v>88.258804321289063</v>
      </c>
      <c r="N5752" s="8">
        <v>110.2004470825195</v>
      </c>
      <c r="O5752" s="8">
        <v>122.3223419189453</v>
      </c>
      <c r="P5752" s="8">
        <v>150.91542053222659</v>
      </c>
      <c r="Q5752" s="8">
        <v>219.15068054199219</v>
      </c>
      <c r="R5752" s="8">
        <v>276.87432861328131</v>
      </c>
      <c r="S5752" s="8">
        <v>318.06201171875</v>
      </c>
      <c r="T5752" s="8">
        <v>404.51211547851563</v>
      </c>
      <c r="U5752" s="8">
        <v>518.69427490234375</v>
      </c>
      <c r="V5752" s="8">
        <v>607.53607177734375</v>
      </c>
      <c r="W5752" s="8">
        <v>671.86895751953125</v>
      </c>
      <c r="X5752" s="8">
        <v>720.55340576171875</v>
      </c>
      <c r="Y5752" s="84">
        <v>150.42596435546881</v>
      </c>
      <c r="Z5752" s="8">
        <v>81.809616088867188</v>
      </c>
      <c r="AA5752" s="8">
        <v>80.486152648925781</v>
      </c>
      <c r="AB5752" s="8">
        <v>78.925994873046875</v>
      </c>
      <c r="AC5752" s="8">
        <v>78.4029541015625</v>
      </c>
      <c r="AD5752" s="8">
        <v>98.579833984375</v>
      </c>
      <c r="AE5752" s="8">
        <v>116.01511383056641</v>
      </c>
      <c r="AF5752" s="8">
        <v>124.2330322265625</v>
      </c>
      <c r="AG5752" s="8">
        <v>139.22569274902341</v>
      </c>
      <c r="AH5752" s="8">
        <v>164.96044921875</v>
      </c>
      <c r="AI5752" s="8">
        <v>225.31195068359381</v>
      </c>
      <c r="AJ5752" s="8">
        <v>264.71588134765631</v>
      </c>
      <c r="AK5752" s="8">
        <v>324.67288208007813</v>
      </c>
      <c r="AL5752" s="8">
        <v>317.464111328125</v>
      </c>
      <c r="AM5752" s="8">
        <v>403.15011596679688</v>
      </c>
      <c r="AN5752" s="8">
        <v>464.50946044921881</v>
      </c>
      <c r="AO5752" s="8">
        <v>513.03466796875</v>
      </c>
      <c r="AP5752" s="8">
        <v>587.46197509765625</v>
      </c>
      <c r="AQ5752" s="8">
        <v>602.78948974609375</v>
      </c>
    </row>
    <row r="5753" spans="1:43" x14ac:dyDescent="0.3">
      <c r="A5753" s="3" t="s">
        <v>560</v>
      </c>
      <c r="B5753" s="1" t="s">
        <v>7414</v>
      </c>
      <c r="C5753" s="57" t="s">
        <v>6372</v>
      </c>
      <c r="D5753" s="57" t="s">
        <v>6406</v>
      </c>
      <c r="E5753" s="57" t="s">
        <v>6476</v>
      </c>
      <c r="F5753" s="89">
        <v>138.39410400390631</v>
      </c>
      <c r="G5753" s="8">
        <v>75.049087524414063</v>
      </c>
      <c r="H5753" s="8">
        <v>90.418190002441406</v>
      </c>
      <c r="I5753" s="8">
        <v>87.655120849609375</v>
      </c>
      <c r="J5753" s="8">
        <v>84.356246948242188</v>
      </c>
      <c r="K5753" s="8">
        <v>47.018539428710938</v>
      </c>
      <c r="L5753" s="8">
        <v>60.222129821777337</v>
      </c>
      <c r="M5753" s="8">
        <v>72.141998291015625</v>
      </c>
      <c r="N5753" s="8">
        <v>68.058547973632813</v>
      </c>
      <c r="O5753" s="8">
        <v>78.605781555175781</v>
      </c>
      <c r="P5753" s="8">
        <v>123.6116180419922</v>
      </c>
      <c r="Q5753" s="8">
        <v>186.58619689941409</v>
      </c>
      <c r="R5753" s="8">
        <v>201.46546936035159</v>
      </c>
      <c r="S5753" s="8">
        <v>300.24227905273438</v>
      </c>
      <c r="T5753" s="8">
        <v>349.71878051757813</v>
      </c>
      <c r="U5753" s="8">
        <v>409.96075439453131</v>
      </c>
      <c r="V5753" s="8">
        <v>574.153564453125</v>
      </c>
      <c r="W5753" s="8">
        <v>636.8939208984375</v>
      </c>
      <c r="X5753" s="8">
        <v>591.36151123046875</v>
      </c>
      <c r="Y5753" s="84">
        <v>122.818473815918</v>
      </c>
      <c r="Z5753" s="8">
        <v>75.936317443847656</v>
      </c>
      <c r="AA5753" s="8">
        <v>44.715873718261719</v>
      </c>
      <c r="AB5753" s="8">
        <v>92.784690856933594</v>
      </c>
      <c r="AC5753" s="8">
        <v>80.254966735839844</v>
      </c>
      <c r="AD5753" s="8">
        <v>69.084281921386719</v>
      </c>
      <c r="AE5753" s="8">
        <v>73.291511535644531</v>
      </c>
      <c r="AF5753" s="8">
        <v>84.59808349609375</v>
      </c>
      <c r="AG5753" s="8">
        <v>112.888313293457</v>
      </c>
      <c r="AH5753" s="8">
        <v>132.7985534667969</v>
      </c>
      <c r="AI5753" s="8">
        <v>177.58171081542969</v>
      </c>
      <c r="AJ5753" s="8">
        <v>277.96444702148438</v>
      </c>
      <c r="AK5753" s="8">
        <v>241.90673828125</v>
      </c>
      <c r="AL5753" s="8">
        <v>300.64874267578131</v>
      </c>
      <c r="AM5753" s="8">
        <v>346.135498046875</v>
      </c>
      <c r="AN5753" s="8">
        <v>408.74710083007813</v>
      </c>
      <c r="AO5753" s="8">
        <v>428.96847534179688</v>
      </c>
      <c r="AP5753" s="8">
        <v>490.704345703125</v>
      </c>
      <c r="AQ5753" s="8">
        <v>552.8067626953125</v>
      </c>
    </row>
    <row r="5754" spans="1:43" x14ac:dyDescent="0.3">
      <c r="A5754" s="3" t="s">
        <v>559</v>
      </c>
      <c r="B5754" s="1" t="s">
        <v>7413</v>
      </c>
      <c r="C5754" s="57" t="s">
        <v>6372</v>
      </c>
      <c r="D5754" s="57" t="s">
        <v>6406</v>
      </c>
      <c r="E5754" s="57" t="s">
        <v>6476</v>
      </c>
      <c r="F5754" s="89">
        <v>150.76271057128909</v>
      </c>
      <c r="G5754" s="8">
        <v>54.437507629394531</v>
      </c>
      <c r="H5754" s="8">
        <v>60.436286926269531</v>
      </c>
      <c r="I5754" s="8">
        <v>77.255050659179688</v>
      </c>
      <c r="J5754" s="8">
        <v>62.273159027099609</v>
      </c>
      <c r="K5754" s="8">
        <v>44.638023376464837</v>
      </c>
      <c r="L5754" s="8">
        <v>41.684635162353523</v>
      </c>
      <c r="M5754" s="8">
        <v>45.211196899414063</v>
      </c>
      <c r="N5754" s="8">
        <v>62.935539245605469</v>
      </c>
      <c r="O5754" s="8">
        <v>91.7117919921875</v>
      </c>
      <c r="P5754" s="8">
        <v>132.85673522949219</v>
      </c>
      <c r="Q5754" s="8">
        <v>172.3696594238281</v>
      </c>
      <c r="R5754" s="8">
        <v>241.7295837402344</v>
      </c>
      <c r="S5754" s="8">
        <v>306.1092529296875</v>
      </c>
      <c r="T5754" s="8">
        <v>415.17202758789063</v>
      </c>
      <c r="U5754" s="8">
        <v>489.06100463867188</v>
      </c>
      <c r="V5754" s="8">
        <v>552.05029296875</v>
      </c>
      <c r="W5754" s="8">
        <v>609.7144775390625</v>
      </c>
      <c r="X5754" s="8">
        <v>607.87396240234375</v>
      </c>
      <c r="Y5754" s="84">
        <v>101.09698486328131</v>
      </c>
      <c r="Z5754" s="8">
        <v>59.5079345703125</v>
      </c>
      <c r="AA5754" s="8">
        <v>77.459259033203125</v>
      </c>
      <c r="AB5754" s="8">
        <v>70.2276611328125</v>
      </c>
      <c r="AC5754" s="8">
        <v>61.324497222900391</v>
      </c>
      <c r="AD5754" s="8">
        <v>53.848258972167969</v>
      </c>
      <c r="AE5754" s="8">
        <v>57.228916168212891</v>
      </c>
      <c r="AF5754" s="8">
        <v>69.803024291992188</v>
      </c>
      <c r="AG5754" s="8">
        <v>111.4814453125</v>
      </c>
      <c r="AH5754" s="8">
        <v>147.4275817871094</v>
      </c>
      <c r="AI5754" s="8">
        <v>188.1000671386719</v>
      </c>
      <c r="AJ5754" s="8">
        <v>250.2462158203125</v>
      </c>
      <c r="AK5754" s="8">
        <v>304.95501708984381</v>
      </c>
      <c r="AL5754" s="8">
        <v>322.69198608398438</v>
      </c>
      <c r="AM5754" s="8">
        <v>321.25357055664063</v>
      </c>
      <c r="AN5754" s="8">
        <v>398.46478271484381</v>
      </c>
      <c r="AO5754" s="8">
        <v>424.49932861328131</v>
      </c>
      <c r="AP5754" s="8">
        <v>539.6883544921875</v>
      </c>
      <c r="AQ5754" s="8">
        <v>621.75360107421875</v>
      </c>
    </row>
    <row r="5755" spans="1:43" x14ac:dyDescent="0.3">
      <c r="A5755" s="3" t="s">
        <v>558</v>
      </c>
      <c r="B5755" s="1" t="s">
        <v>7412</v>
      </c>
      <c r="C5755" s="57" t="s">
        <v>6372</v>
      </c>
      <c r="D5755" s="57" t="s">
        <v>6406</v>
      </c>
      <c r="E5755" s="57" t="s">
        <v>6476</v>
      </c>
      <c r="F5755" s="89">
        <v>162.38380432128909</v>
      </c>
      <c r="G5755" s="8">
        <v>113.5115051269531</v>
      </c>
      <c r="H5755" s="8">
        <v>113.1749572753906</v>
      </c>
      <c r="I5755" s="8">
        <v>97.223976135253906</v>
      </c>
      <c r="J5755" s="8">
        <v>97.866806030273438</v>
      </c>
      <c r="K5755" s="8">
        <v>95.956787109375</v>
      </c>
      <c r="L5755" s="8">
        <v>111.7369079589844</v>
      </c>
      <c r="M5755" s="8">
        <v>90.418777465820313</v>
      </c>
      <c r="N5755" s="8">
        <v>100.1560592651367</v>
      </c>
      <c r="O5755" s="8">
        <v>137.65203857421881</v>
      </c>
      <c r="P5755" s="8">
        <v>166.3389892578125</v>
      </c>
      <c r="Q5755" s="8">
        <v>195.13311767578131</v>
      </c>
      <c r="R5755" s="8">
        <v>243.813232421875</v>
      </c>
      <c r="S5755" s="8">
        <v>358.4698486328125</v>
      </c>
      <c r="T5755" s="8">
        <v>431.28530883789063</v>
      </c>
      <c r="U5755" s="8">
        <v>519.08905029296875</v>
      </c>
      <c r="V5755" s="8">
        <v>524.98583984375</v>
      </c>
      <c r="W5755" s="8">
        <v>632.07958984375</v>
      </c>
      <c r="X5755" s="8">
        <v>790.91802978515625</v>
      </c>
      <c r="Y5755" s="84">
        <v>149.34368896484381</v>
      </c>
      <c r="Z5755" s="8">
        <v>86.739364624023438</v>
      </c>
      <c r="AA5755" s="8">
        <v>94.869407653808594</v>
      </c>
      <c r="AB5755" s="8">
        <v>79.261764526367188</v>
      </c>
      <c r="AC5755" s="8">
        <v>111.1420364379883</v>
      </c>
      <c r="AD5755" s="8">
        <v>125.8369216918945</v>
      </c>
      <c r="AE5755" s="8">
        <v>107.09014892578131</v>
      </c>
      <c r="AF5755" s="8">
        <v>128.2851867675781</v>
      </c>
      <c r="AG5755" s="8">
        <v>155.00592041015631</v>
      </c>
      <c r="AH5755" s="8">
        <v>205.39630126953131</v>
      </c>
      <c r="AI5755" s="8">
        <v>223.1963806152344</v>
      </c>
      <c r="AJ5755" s="8">
        <v>302.76242065429688</v>
      </c>
      <c r="AK5755" s="8">
        <v>371.96197509765631</v>
      </c>
      <c r="AL5755" s="8">
        <v>362.41000366210938</v>
      </c>
      <c r="AM5755" s="8">
        <v>429.47659301757813</v>
      </c>
      <c r="AN5755" s="8">
        <v>510.23458862304688</v>
      </c>
      <c r="AO5755" s="8">
        <v>482.22671508789063</v>
      </c>
      <c r="AP5755" s="8">
        <v>674.76690673828125</v>
      </c>
      <c r="AQ5755" s="8">
        <v>631.16156005859375</v>
      </c>
    </row>
    <row r="5756" spans="1:43" x14ac:dyDescent="0.3">
      <c r="A5756" s="3" t="s">
        <v>557</v>
      </c>
      <c r="B5756" s="1" t="s">
        <v>7411</v>
      </c>
      <c r="C5756" s="57" t="s">
        <v>6372</v>
      </c>
      <c r="D5756" s="57" t="s">
        <v>6406</v>
      </c>
      <c r="E5756" s="57" t="s">
        <v>6476</v>
      </c>
      <c r="F5756" s="89">
        <v>155.09461975097659</v>
      </c>
      <c r="G5756" s="8">
        <v>70.376930236816406</v>
      </c>
      <c r="H5756" s="8">
        <v>63.208122253417969</v>
      </c>
      <c r="I5756" s="8">
        <v>80.757431030273438</v>
      </c>
      <c r="J5756" s="8">
        <v>83.869766235351563</v>
      </c>
      <c r="K5756" s="8">
        <v>57.477851867675781</v>
      </c>
      <c r="L5756" s="8">
        <v>57.91778564453125</v>
      </c>
      <c r="M5756" s="8">
        <v>73.916183471679688</v>
      </c>
      <c r="N5756" s="8">
        <v>68.3377685546875</v>
      </c>
      <c r="O5756" s="8">
        <v>82.842765808105469</v>
      </c>
      <c r="P5756" s="8">
        <v>117.8407669067383</v>
      </c>
      <c r="Q5756" s="8">
        <v>169.37379455566409</v>
      </c>
      <c r="R5756" s="8">
        <v>228.9974060058594</v>
      </c>
      <c r="S5756" s="8">
        <v>261.47760009765631</v>
      </c>
      <c r="T5756" s="8">
        <v>343.80081176757813</v>
      </c>
      <c r="U5756" s="8">
        <v>445.559326171875</v>
      </c>
      <c r="V5756" s="8">
        <v>486.18670654296881</v>
      </c>
      <c r="W5756" s="8">
        <v>654.87213134765625</v>
      </c>
      <c r="X5756" s="8">
        <v>750.59600830078125</v>
      </c>
      <c r="Y5756" s="84">
        <v>126.6025009155273</v>
      </c>
      <c r="Z5756" s="8">
        <v>70.241294860839844</v>
      </c>
      <c r="AA5756" s="8">
        <v>52.733417510986328</v>
      </c>
      <c r="AB5756" s="8">
        <v>58.260330200195313</v>
      </c>
      <c r="AC5756" s="8">
        <v>76.183128356933594</v>
      </c>
      <c r="AD5756" s="8">
        <v>83.372817993164063</v>
      </c>
      <c r="AE5756" s="8">
        <v>66.9595947265625</v>
      </c>
      <c r="AF5756" s="8">
        <v>79.512054443359375</v>
      </c>
      <c r="AG5756" s="8">
        <v>111.38426208496089</v>
      </c>
      <c r="AH5756" s="8">
        <v>116.43907165527339</v>
      </c>
      <c r="AI5756" s="8">
        <v>171.31663513183591</v>
      </c>
      <c r="AJ5756" s="8">
        <v>225.16175842285159</v>
      </c>
      <c r="AK5756" s="8">
        <v>267.73480224609381</v>
      </c>
      <c r="AL5756" s="8">
        <v>258.05279541015631</v>
      </c>
      <c r="AM5756" s="8">
        <v>290.87603759765631</v>
      </c>
      <c r="AN5756" s="8">
        <v>397.40341186523438</v>
      </c>
      <c r="AO5756" s="8">
        <v>443.5657958984375</v>
      </c>
      <c r="AP5756" s="8">
        <v>557.1270751953125</v>
      </c>
      <c r="AQ5756" s="8">
        <v>669.8232421875</v>
      </c>
    </row>
    <row r="5757" spans="1:43" x14ac:dyDescent="0.3">
      <c r="A5757" s="3" t="s">
        <v>556</v>
      </c>
      <c r="B5757" s="1" t="s">
        <v>7410</v>
      </c>
      <c r="C5757" s="57" t="s">
        <v>6372</v>
      </c>
      <c r="D5757" s="57" t="s">
        <v>6406</v>
      </c>
      <c r="E5757" s="57" t="s">
        <v>6476</v>
      </c>
      <c r="F5757" s="89">
        <v>143.7331848144531</v>
      </c>
      <c r="G5757" s="8">
        <v>70.986114501953125</v>
      </c>
      <c r="H5757" s="8">
        <v>85.876228332519531</v>
      </c>
      <c r="I5757" s="8">
        <v>93.492546081542969</v>
      </c>
      <c r="J5757" s="8">
        <v>70.301704406738281</v>
      </c>
      <c r="K5757" s="8">
        <v>42.771095275878913</v>
      </c>
      <c r="L5757" s="8">
        <v>48.581703186035163</v>
      </c>
      <c r="M5757" s="8">
        <v>49.097488403320313</v>
      </c>
      <c r="N5757" s="8">
        <v>62.535831451416023</v>
      </c>
      <c r="O5757" s="8">
        <v>83.263565063476563</v>
      </c>
      <c r="P5757" s="8">
        <v>111.9354782104492</v>
      </c>
      <c r="Q5757" s="8">
        <v>171.1474914550781</v>
      </c>
      <c r="R5757" s="8">
        <v>251.75343322753909</v>
      </c>
      <c r="S5757" s="8">
        <v>348.08078002929688</v>
      </c>
      <c r="T5757" s="8">
        <v>483.3826904296875</v>
      </c>
      <c r="U5757" s="8">
        <v>507.48104858398438</v>
      </c>
      <c r="V5757" s="8">
        <v>503.184326171875</v>
      </c>
      <c r="W5757" s="8">
        <v>637.658447265625</v>
      </c>
      <c r="X5757" s="8">
        <v>856.45501708984375</v>
      </c>
      <c r="Y5757" s="84">
        <v>110.3643264770508</v>
      </c>
      <c r="Z5757" s="8">
        <v>71.643775939941406</v>
      </c>
      <c r="AA5757" s="8">
        <v>72.425064086914063</v>
      </c>
      <c r="AB5757" s="8">
        <v>71.903244018554688</v>
      </c>
      <c r="AC5757" s="8">
        <v>90.011817932128906</v>
      </c>
      <c r="AD5757" s="8">
        <v>72.5675048828125</v>
      </c>
      <c r="AE5757" s="8">
        <v>76.440780639648438</v>
      </c>
      <c r="AF5757" s="8">
        <v>87.23974609375</v>
      </c>
      <c r="AG5757" s="8">
        <v>95.574935913085938</v>
      </c>
      <c r="AH5757" s="8">
        <v>124.5829620361328</v>
      </c>
      <c r="AI5757" s="8">
        <v>169.3307800292969</v>
      </c>
      <c r="AJ5757" s="8">
        <v>246.86521911621091</v>
      </c>
      <c r="AK5757" s="8">
        <v>261.94882202148438</v>
      </c>
      <c r="AL5757" s="8">
        <v>357.91629028320313</v>
      </c>
      <c r="AM5757" s="8">
        <v>437.7698974609375</v>
      </c>
      <c r="AN5757" s="8">
        <v>455.40713500976563</v>
      </c>
      <c r="AO5757" s="8">
        <v>478.14840698242188</v>
      </c>
      <c r="AP5757" s="8">
        <v>528.63165283203125</v>
      </c>
      <c r="AQ5757" s="8">
        <v>651.7958984375</v>
      </c>
    </row>
    <row r="5758" spans="1:43" x14ac:dyDescent="0.3">
      <c r="A5758" s="3" t="s">
        <v>555</v>
      </c>
      <c r="B5758" s="1" t="s">
        <v>7409</v>
      </c>
      <c r="C5758" s="57" t="s">
        <v>6372</v>
      </c>
      <c r="D5758" s="57" t="s">
        <v>6406</v>
      </c>
      <c r="E5758" s="57" t="s">
        <v>6476</v>
      </c>
      <c r="F5758" s="89">
        <v>135.61578369140631</v>
      </c>
      <c r="G5758" s="8">
        <v>58.434616088867188</v>
      </c>
      <c r="H5758" s="8">
        <v>76.795440673828125</v>
      </c>
      <c r="I5758" s="8">
        <v>77.055625915527344</v>
      </c>
      <c r="J5758" s="8">
        <v>64.584793090820313</v>
      </c>
      <c r="K5758" s="8">
        <v>50.068305969238281</v>
      </c>
      <c r="L5758" s="8">
        <v>41.32879638671875</v>
      </c>
      <c r="M5758" s="8">
        <v>53.458747863769531</v>
      </c>
      <c r="N5758" s="8">
        <v>69.173530578613281</v>
      </c>
      <c r="O5758" s="8">
        <v>71.850288391113281</v>
      </c>
      <c r="P5758" s="8">
        <v>122.7311325073242</v>
      </c>
      <c r="Q5758" s="8">
        <v>153.12553405761719</v>
      </c>
      <c r="R5758" s="8">
        <v>204.33583068847659</v>
      </c>
      <c r="S5758" s="8">
        <v>345.50289916992188</v>
      </c>
      <c r="T5758" s="8">
        <v>395.04486083984381</v>
      </c>
      <c r="U5758" s="8">
        <v>482.125</v>
      </c>
      <c r="V5758" s="8">
        <v>506.06719970703131</v>
      </c>
      <c r="W5758" s="8">
        <v>675.0548095703125</v>
      </c>
      <c r="X5758" s="8">
        <v>674.71875</v>
      </c>
      <c r="Y5758" s="84">
        <v>108.45672607421881</v>
      </c>
      <c r="Z5758" s="8">
        <v>57.712497711181641</v>
      </c>
      <c r="AA5758" s="8">
        <v>66.882400512695313</v>
      </c>
      <c r="AB5758" s="8">
        <v>63.928363800048828</v>
      </c>
      <c r="AC5758" s="8">
        <v>68.683204650878906</v>
      </c>
      <c r="AD5758" s="8">
        <v>56.791938781738281</v>
      </c>
      <c r="AE5758" s="8">
        <v>74.877098083496094</v>
      </c>
      <c r="AF5758" s="8">
        <v>73.527076721191406</v>
      </c>
      <c r="AG5758" s="8">
        <v>108.3360900878906</v>
      </c>
      <c r="AH5758" s="8">
        <v>112.576171875</v>
      </c>
      <c r="AI5758" s="8">
        <v>165.36018371582031</v>
      </c>
      <c r="AJ5758" s="8">
        <v>186.51878356933591</v>
      </c>
      <c r="AK5758" s="8">
        <v>269.59893798828131</v>
      </c>
      <c r="AL5758" s="8">
        <v>301.10165405273438</v>
      </c>
      <c r="AM5758" s="8">
        <v>345.60800170898438</v>
      </c>
      <c r="AN5758" s="8">
        <v>407.41839599609381</v>
      </c>
      <c r="AO5758" s="8">
        <v>506.43704223632813</v>
      </c>
      <c r="AP5758" s="8">
        <v>479.97164916992188</v>
      </c>
      <c r="AQ5758" s="8">
        <v>586.5592041015625</v>
      </c>
    </row>
    <row r="5759" spans="1:43" x14ac:dyDescent="0.3">
      <c r="A5759" s="3" t="s">
        <v>554</v>
      </c>
      <c r="B5759" s="1" t="s">
        <v>7408</v>
      </c>
      <c r="C5759" s="57" t="s">
        <v>6372</v>
      </c>
      <c r="D5759" s="57" t="s">
        <v>6406</v>
      </c>
      <c r="E5759" s="57" t="s">
        <v>6476</v>
      </c>
      <c r="F5759" s="89">
        <v>145.00836181640631</v>
      </c>
      <c r="G5759" s="8">
        <v>51.765239715576172</v>
      </c>
      <c r="H5759" s="8">
        <v>66.1982421875</v>
      </c>
      <c r="I5759" s="8">
        <v>92.9288330078125</v>
      </c>
      <c r="J5759" s="8">
        <v>64.430755615234375</v>
      </c>
      <c r="K5759" s="8">
        <v>59.123569488525391</v>
      </c>
      <c r="L5759" s="8">
        <v>54.431144714355469</v>
      </c>
      <c r="M5759" s="8">
        <v>64.708053588867188</v>
      </c>
      <c r="N5759" s="8">
        <v>76.010719299316406</v>
      </c>
      <c r="O5759" s="8">
        <v>100.2490615844727</v>
      </c>
      <c r="P5759" s="8">
        <v>131.0030212402344</v>
      </c>
      <c r="Q5759" s="8">
        <v>176.24949645996091</v>
      </c>
      <c r="R5759" s="8">
        <v>234.2182922363281</v>
      </c>
      <c r="S5759" s="8">
        <v>299.2144775390625</v>
      </c>
      <c r="T5759" s="8">
        <v>393.30239868164063</v>
      </c>
      <c r="U5759" s="8">
        <v>487.97842407226563</v>
      </c>
      <c r="V5759" s="8">
        <v>568.1123046875</v>
      </c>
      <c r="W5759" s="8">
        <v>689.9508056640625</v>
      </c>
      <c r="X5759" s="8">
        <v>743.64697265625</v>
      </c>
      <c r="Y5759" s="84">
        <v>127.8249435424805</v>
      </c>
      <c r="Z5759" s="8">
        <v>45.631141662597663</v>
      </c>
      <c r="AA5759" s="8">
        <v>51.599967956542969</v>
      </c>
      <c r="AB5759" s="8">
        <v>71.838722229003906</v>
      </c>
      <c r="AC5759" s="8">
        <v>76.025131225585938</v>
      </c>
      <c r="AD5759" s="8">
        <v>64.633293151855469</v>
      </c>
      <c r="AE5759" s="8">
        <v>88.968429565429688</v>
      </c>
      <c r="AF5759" s="8">
        <v>90.027847290039063</v>
      </c>
      <c r="AG5759" s="8">
        <v>93.644920349121094</v>
      </c>
      <c r="AH5759" s="8">
        <v>134.0125427246094</v>
      </c>
      <c r="AI5759" s="8">
        <v>173.8314514160156</v>
      </c>
      <c r="AJ5759" s="8">
        <v>229.64979553222659</v>
      </c>
      <c r="AK5759" s="8">
        <v>253.02323913574219</v>
      </c>
      <c r="AL5759" s="8">
        <v>281.60888671875</v>
      </c>
      <c r="AM5759" s="8">
        <v>393.07073974609381</v>
      </c>
      <c r="AN5759" s="8">
        <v>409.94293212890631</v>
      </c>
      <c r="AO5759" s="8">
        <v>448.57562255859381</v>
      </c>
      <c r="AP5759" s="8">
        <v>550.58770751953125</v>
      </c>
      <c r="AQ5759" s="8">
        <v>609.45013427734375</v>
      </c>
    </row>
    <row r="5760" spans="1:43" x14ac:dyDescent="0.3">
      <c r="A5760" s="3" t="s">
        <v>553</v>
      </c>
      <c r="B5760" s="1" t="s">
        <v>7407</v>
      </c>
      <c r="C5760" s="57" t="s">
        <v>6372</v>
      </c>
      <c r="D5760" s="57" t="s">
        <v>6406</v>
      </c>
      <c r="E5760" s="57" t="s">
        <v>6476</v>
      </c>
      <c r="F5760" s="89">
        <v>176.8173828125</v>
      </c>
      <c r="G5760" s="8">
        <v>104.09857177734381</v>
      </c>
      <c r="H5760" s="8">
        <v>113.88832855224609</v>
      </c>
      <c r="I5760" s="8">
        <v>106.2045364379883</v>
      </c>
      <c r="J5760" s="8">
        <v>121.21437072753911</v>
      </c>
      <c r="K5760" s="8">
        <v>97.38421630859375</v>
      </c>
      <c r="L5760" s="8">
        <v>107.5192184448242</v>
      </c>
      <c r="M5760" s="8">
        <v>93.671798706054688</v>
      </c>
      <c r="N5760" s="8">
        <v>104.9561080932617</v>
      </c>
      <c r="O5760" s="8">
        <v>120.4404220581055</v>
      </c>
      <c r="P5760" s="8">
        <v>172.4339904785156</v>
      </c>
      <c r="Q5760" s="8">
        <v>240.93524169921881</v>
      </c>
      <c r="R5760" s="8">
        <v>287.38327026367188</v>
      </c>
      <c r="S5760" s="8">
        <v>363.54855346679688</v>
      </c>
      <c r="T5760" s="8">
        <v>444.72906494140631</v>
      </c>
      <c r="U5760" s="8">
        <v>558.42822265625</v>
      </c>
      <c r="V5760" s="8">
        <v>583.79931640625</v>
      </c>
      <c r="W5760" s="8">
        <v>705.7943115234375</v>
      </c>
      <c r="X5760" s="8">
        <v>549.47784423828125</v>
      </c>
      <c r="Y5760" s="84">
        <v>149.9433288574219</v>
      </c>
      <c r="Z5760" s="8">
        <v>103.6333770751953</v>
      </c>
      <c r="AA5760" s="8">
        <v>101.7871170043945</v>
      </c>
      <c r="AB5760" s="8">
        <v>103.220100402832</v>
      </c>
      <c r="AC5760" s="8">
        <v>113.05743408203131</v>
      </c>
      <c r="AD5760" s="8">
        <v>122.0096130371094</v>
      </c>
      <c r="AE5760" s="8">
        <v>130.18730163574219</v>
      </c>
      <c r="AF5760" s="8">
        <v>150.20280456542969</v>
      </c>
      <c r="AG5760" s="8">
        <v>161.72306823730469</v>
      </c>
      <c r="AH5760" s="8">
        <v>185.5063781738281</v>
      </c>
      <c r="AI5760" s="8">
        <v>244.14094543457031</v>
      </c>
      <c r="AJ5760" s="8">
        <v>296.42703247070313</v>
      </c>
      <c r="AK5760" s="8">
        <v>354.66436767578131</v>
      </c>
      <c r="AL5760" s="8">
        <v>385.46688842773438</v>
      </c>
      <c r="AM5760" s="8">
        <v>409.3260498046875</v>
      </c>
      <c r="AN5760" s="8">
        <v>564.92767333984375</v>
      </c>
      <c r="AO5760" s="8">
        <v>616.68646240234375</v>
      </c>
      <c r="AP5760" s="8">
        <v>585.083251953125</v>
      </c>
      <c r="AQ5760" s="8">
        <v>695.225341796875</v>
      </c>
    </row>
    <row r="5761" spans="1:43" x14ac:dyDescent="0.3">
      <c r="A5761" s="3" t="s">
        <v>552</v>
      </c>
      <c r="B5761" s="1" t="s">
        <v>7406</v>
      </c>
      <c r="C5761" s="57" t="s">
        <v>6372</v>
      </c>
      <c r="D5761" s="57" t="s">
        <v>6406</v>
      </c>
      <c r="E5761" s="57" t="s">
        <v>6476</v>
      </c>
      <c r="F5761" s="89">
        <v>145.31901550292969</v>
      </c>
      <c r="G5761" s="8">
        <v>85.840118408203125</v>
      </c>
      <c r="H5761" s="8">
        <v>76.853851318359375</v>
      </c>
      <c r="I5761" s="8">
        <v>91.238075256347656</v>
      </c>
      <c r="J5761" s="8">
        <v>75.047859191894531</v>
      </c>
      <c r="K5761" s="8">
        <v>61.420368194580078</v>
      </c>
      <c r="L5761" s="8">
        <v>51.679439544677727</v>
      </c>
      <c r="M5761" s="8">
        <v>60.210254669189453</v>
      </c>
      <c r="N5761" s="8">
        <v>69.854049682617188</v>
      </c>
      <c r="O5761" s="8">
        <v>100.73309326171881</v>
      </c>
      <c r="P5761" s="8">
        <v>136.6705017089844</v>
      </c>
      <c r="Q5761" s="8">
        <v>186.64796447753909</v>
      </c>
      <c r="R5761" s="8">
        <v>233.731689453125</v>
      </c>
      <c r="S5761" s="8">
        <v>353.03854370117188</v>
      </c>
      <c r="T5761" s="8">
        <v>424.64572143554688</v>
      </c>
      <c r="U5761" s="8">
        <v>518.25439453125</v>
      </c>
      <c r="V5761" s="8">
        <v>496.24703979492188</v>
      </c>
      <c r="W5761" s="8">
        <v>624.14996337890625</v>
      </c>
      <c r="X5761" s="8">
        <v>605.17633056640625</v>
      </c>
      <c r="Y5761" s="84">
        <v>135.48980712890631</v>
      </c>
      <c r="Z5761" s="8">
        <v>74.56787109375</v>
      </c>
      <c r="AA5761" s="8">
        <v>63.804267883300781</v>
      </c>
      <c r="AB5761" s="8">
        <v>71.664459228515625</v>
      </c>
      <c r="AC5761" s="8">
        <v>67.9385986328125</v>
      </c>
      <c r="AD5761" s="8">
        <v>75.647598266601563</v>
      </c>
      <c r="AE5761" s="8">
        <v>70.620658874511719</v>
      </c>
      <c r="AF5761" s="8">
        <v>80.853912353515625</v>
      </c>
      <c r="AG5761" s="8">
        <v>96.681259155273438</v>
      </c>
      <c r="AH5761" s="8">
        <v>138.14387512207031</v>
      </c>
      <c r="AI5761" s="8">
        <v>195.5863037109375</v>
      </c>
      <c r="AJ5761" s="8">
        <v>239.89836120605469</v>
      </c>
      <c r="AK5761" s="8">
        <v>270.73080444335938</v>
      </c>
      <c r="AL5761" s="8">
        <v>324.44451904296881</v>
      </c>
      <c r="AM5761" s="8">
        <v>333.41802978515631</v>
      </c>
      <c r="AN5761" s="8">
        <v>396.44955444335938</v>
      </c>
      <c r="AO5761" s="8">
        <v>490.80502319335938</v>
      </c>
      <c r="AP5761" s="8">
        <v>572.71807861328125</v>
      </c>
      <c r="AQ5761" s="8">
        <v>619.45709228515625</v>
      </c>
    </row>
    <row r="5762" spans="1:43" x14ac:dyDescent="0.3">
      <c r="A5762" s="3" t="s">
        <v>551</v>
      </c>
      <c r="B5762" s="1" t="s">
        <v>7405</v>
      </c>
      <c r="C5762" s="57" t="s">
        <v>6372</v>
      </c>
      <c r="D5762" s="57" t="s">
        <v>6406</v>
      </c>
      <c r="E5762" s="57" t="s">
        <v>6476</v>
      </c>
      <c r="F5762" s="89">
        <v>149.2431335449219</v>
      </c>
      <c r="G5762" s="8">
        <v>71.554161071777344</v>
      </c>
      <c r="H5762" s="8">
        <v>83.301063537597656</v>
      </c>
      <c r="I5762" s="8">
        <v>103.0388488769531</v>
      </c>
      <c r="J5762" s="8">
        <v>72.209869384765625</v>
      </c>
      <c r="K5762" s="8">
        <v>61.218040466308587</v>
      </c>
      <c r="L5762" s="8">
        <v>62.759799957275391</v>
      </c>
      <c r="M5762" s="8">
        <v>54.377834320068359</v>
      </c>
      <c r="N5762" s="8">
        <v>75.878959655761719</v>
      </c>
      <c r="O5762" s="8">
        <v>97.650665283203125</v>
      </c>
      <c r="P5762" s="8">
        <v>123.9622802734375</v>
      </c>
      <c r="Q5762" s="8">
        <v>167.13047790527341</v>
      </c>
      <c r="R5762" s="8">
        <v>212.15144348144531</v>
      </c>
      <c r="S5762" s="8">
        <v>282.47930908203131</v>
      </c>
      <c r="T5762" s="8">
        <v>393.43820190429688</v>
      </c>
      <c r="U5762" s="8">
        <v>415.84857177734381</v>
      </c>
      <c r="V5762" s="8">
        <v>576.1822509765625</v>
      </c>
      <c r="W5762" s="8">
        <v>558.9200439453125</v>
      </c>
      <c r="X5762" s="8">
        <v>795.83062744140625</v>
      </c>
      <c r="Y5762" s="84">
        <v>147.476318359375</v>
      </c>
      <c r="Z5762" s="8">
        <v>64.243309020996094</v>
      </c>
      <c r="AA5762" s="8">
        <v>61.963920593261719</v>
      </c>
      <c r="AB5762" s="8">
        <v>78.385398864746094</v>
      </c>
      <c r="AC5762" s="8">
        <v>71.4722900390625</v>
      </c>
      <c r="AD5762" s="8">
        <v>76.334754943847656</v>
      </c>
      <c r="AE5762" s="8">
        <v>85.206123352050781</v>
      </c>
      <c r="AF5762" s="8">
        <v>127.45069885253911</v>
      </c>
      <c r="AG5762" s="8">
        <v>141.38551330566409</v>
      </c>
      <c r="AH5762" s="8">
        <v>141.29730224609381</v>
      </c>
      <c r="AI5762" s="8">
        <v>178.30104064941409</v>
      </c>
      <c r="AJ5762" s="8">
        <v>229.4263610839844</v>
      </c>
      <c r="AK5762" s="8">
        <v>267.24603271484381</v>
      </c>
      <c r="AL5762" s="8">
        <v>327.8262939453125</v>
      </c>
      <c r="AM5762" s="8">
        <v>411.88006591796881</v>
      </c>
      <c r="AN5762" s="8">
        <v>393.34005737304688</v>
      </c>
      <c r="AO5762" s="8">
        <v>470.51034545898438</v>
      </c>
      <c r="AP5762" s="8">
        <v>529.842529296875</v>
      </c>
      <c r="AQ5762" s="8">
        <v>613.2235107421875</v>
      </c>
    </row>
    <row r="5763" spans="1:43" x14ac:dyDescent="0.3">
      <c r="A5763" s="3" t="s">
        <v>550</v>
      </c>
      <c r="B5763" s="1" t="s">
        <v>7404</v>
      </c>
      <c r="C5763" s="57" t="s">
        <v>6372</v>
      </c>
      <c r="D5763" s="57" t="s">
        <v>6406</v>
      </c>
      <c r="E5763" s="57" t="s">
        <v>6476</v>
      </c>
      <c r="F5763" s="89">
        <v>157.7518310546875</v>
      </c>
      <c r="G5763" s="8">
        <v>97.246910095214844</v>
      </c>
      <c r="H5763" s="8">
        <v>93.919235229492188</v>
      </c>
      <c r="I5763" s="8">
        <v>90.490776062011719</v>
      </c>
      <c r="J5763" s="8">
        <v>78.7076416015625</v>
      </c>
      <c r="K5763" s="8">
        <v>87.659088134765625</v>
      </c>
      <c r="L5763" s="8">
        <v>58.504257202148438</v>
      </c>
      <c r="M5763" s="8">
        <v>71.286781311035156</v>
      </c>
      <c r="N5763" s="8">
        <v>76.6898193359375</v>
      </c>
      <c r="O5763" s="8">
        <v>124.5490417480469</v>
      </c>
      <c r="P5763" s="8">
        <v>158.9626770019531</v>
      </c>
      <c r="Q5763" s="8">
        <v>181.97703552246091</v>
      </c>
      <c r="R5763" s="8">
        <v>207.79771423339841</v>
      </c>
      <c r="S5763" s="8">
        <v>302.00643920898438</v>
      </c>
      <c r="T5763" s="8">
        <v>338.61123657226563</v>
      </c>
      <c r="U5763" s="8">
        <v>412.2816162109375</v>
      </c>
      <c r="V5763" s="8">
        <v>550.28375244140625</v>
      </c>
      <c r="W5763" s="8">
        <v>596.58404541015625</v>
      </c>
      <c r="X5763" s="8">
        <v>665.27899169921875</v>
      </c>
      <c r="Y5763" s="84">
        <v>129.23663330078131</v>
      </c>
      <c r="Z5763" s="8">
        <v>59.455188751220703</v>
      </c>
      <c r="AA5763" s="8">
        <v>79.218345642089844</v>
      </c>
      <c r="AB5763" s="8">
        <v>85.808197021484375</v>
      </c>
      <c r="AC5763" s="8">
        <v>101.73712158203131</v>
      </c>
      <c r="AD5763" s="8">
        <v>97.116218566894531</v>
      </c>
      <c r="AE5763" s="8">
        <v>87.908683776855469</v>
      </c>
      <c r="AF5763" s="8">
        <v>126.0749969482422</v>
      </c>
      <c r="AG5763" s="8">
        <v>108.58551025390631</v>
      </c>
      <c r="AH5763" s="8">
        <v>173.30818176269531</v>
      </c>
      <c r="AI5763" s="8">
        <v>195.5027160644531</v>
      </c>
      <c r="AJ5763" s="8">
        <v>213.88153076171881</v>
      </c>
      <c r="AK5763" s="8">
        <v>266.28097534179688</v>
      </c>
      <c r="AL5763" s="8">
        <v>337.79830932617188</v>
      </c>
      <c r="AM5763" s="8">
        <v>294.83517456054688</v>
      </c>
      <c r="AN5763" s="8">
        <v>355.63955688476563</v>
      </c>
      <c r="AO5763" s="8">
        <v>372.62905883789063</v>
      </c>
      <c r="AP5763" s="8">
        <v>583.183349609375</v>
      </c>
      <c r="AQ5763" s="8">
        <v>506.24746704101563</v>
      </c>
    </row>
    <row r="5764" spans="1:43" x14ac:dyDescent="0.3">
      <c r="A5764" s="3" t="s">
        <v>549</v>
      </c>
      <c r="B5764" s="1" t="s">
        <v>7403</v>
      </c>
      <c r="C5764" s="57" t="s">
        <v>6372</v>
      </c>
      <c r="D5764" s="57" t="s">
        <v>6406</v>
      </c>
      <c r="E5764" s="57" t="s">
        <v>6476</v>
      </c>
      <c r="F5764" s="89">
        <v>111.664176940918</v>
      </c>
      <c r="G5764" s="8">
        <v>37.951919555664063</v>
      </c>
      <c r="H5764" s="8">
        <v>16.98201942443848</v>
      </c>
      <c r="I5764" s="8">
        <v>32.669517517089837</v>
      </c>
      <c r="J5764" s="8">
        <v>34.080570220947273</v>
      </c>
      <c r="K5764" s="8">
        <v>23.68498611450195</v>
      </c>
      <c r="L5764" s="8">
        <v>28.667341232299801</v>
      </c>
      <c r="M5764" s="8">
        <v>39.314861297607422</v>
      </c>
      <c r="N5764" s="8">
        <v>35.403289794921882</v>
      </c>
      <c r="O5764" s="8">
        <v>52.081108093261719</v>
      </c>
      <c r="P5764" s="8">
        <v>88.038764953613281</v>
      </c>
      <c r="Q5764" s="8">
        <v>113.9051971435547</v>
      </c>
      <c r="R5764" s="8">
        <v>158.81358337402341</v>
      </c>
      <c r="S5764" s="8">
        <v>241.48234558105469</v>
      </c>
      <c r="T5764" s="8">
        <v>302.0223388671875</v>
      </c>
      <c r="U5764" s="8">
        <v>380.9158935546875</v>
      </c>
      <c r="V5764" s="8">
        <v>439.24322509765631</v>
      </c>
      <c r="W5764" s="8">
        <v>599.65478515625</v>
      </c>
      <c r="X5764" s="8">
        <v>591.2335205078125</v>
      </c>
      <c r="Y5764" s="84">
        <v>91.624862670898438</v>
      </c>
      <c r="Z5764" s="8">
        <v>27.611675262451168</v>
      </c>
      <c r="AA5764" s="8">
        <v>23.12598991394043</v>
      </c>
      <c r="AB5764" s="8">
        <v>22.925649642944339</v>
      </c>
      <c r="AC5764" s="8">
        <v>31.478713989257809</v>
      </c>
      <c r="AD5764" s="8">
        <v>35.055099487304688</v>
      </c>
      <c r="AE5764" s="8">
        <v>43.946216583251953</v>
      </c>
      <c r="AF5764" s="8">
        <v>55.278469085693359</v>
      </c>
      <c r="AG5764" s="8">
        <v>59.737762451171882</v>
      </c>
      <c r="AH5764" s="8">
        <v>86.815956115722656</v>
      </c>
      <c r="AI5764" s="8">
        <v>136.82228088378909</v>
      </c>
      <c r="AJ5764" s="8">
        <v>154.50360107421881</v>
      </c>
      <c r="AK5764" s="8">
        <v>178.53623962402341</v>
      </c>
      <c r="AL5764" s="8">
        <v>236.60917663574219</v>
      </c>
      <c r="AM5764" s="8">
        <v>282.09628295898438</v>
      </c>
      <c r="AN5764" s="8">
        <v>353.81820678710938</v>
      </c>
      <c r="AO5764" s="8">
        <v>358.15069580078131</v>
      </c>
      <c r="AP5764" s="8">
        <v>513.209716796875</v>
      </c>
      <c r="AQ5764" s="8">
        <v>586.27972412109375</v>
      </c>
    </row>
    <row r="5765" spans="1:43" x14ac:dyDescent="0.3">
      <c r="A5765" s="3" t="s">
        <v>548</v>
      </c>
      <c r="B5765" s="1" t="s">
        <v>7402</v>
      </c>
      <c r="C5765" s="57" t="s">
        <v>6372</v>
      </c>
      <c r="D5765" s="57" t="s">
        <v>6406</v>
      </c>
      <c r="E5765" s="57" t="s">
        <v>6476</v>
      </c>
      <c r="F5765" s="89">
        <v>136.0721435546875</v>
      </c>
      <c r="G5765" s="8">
        <v>59.485507965087891</v>
      </c>
      <c r="H5765" s="8">
        <v>69.489700317382813</v>
      </c>
      <c r="I5765" s="8">
        <v>85.902557373046875</v>
      </c>
      <c r="J5765" s="8">
        <v>58.152492523193359</v>
      </c>
      <c r="K5765" s="8">
        <v>44.540058135986328</v>
      </c>
      <c r="L5765" s="8">
        <v>40.241992950439453</v>
      </c>
      <c r="M5765" s="8">
        <v>39.035331726074219</v>
      </c>
      <c r="N5765" s="8">
        <v>54.643310546875</v>
      </c>
      <c r="O5765" s="8">
        <v>89.080368041992188</v>
      </c>
      <c r="P5765" s="8">
        <v>115.8618698120117</v>
      </c>
      <c r="Q5765" s="8">
        <v>166.10411071777341</v>
      </c>
      <c r="R5765" s="8">
        <v>200.59820556640631</v>
      </c>
      <c r="S5765" s="8">
        <v>278.9554443359375</v>
      </c>
      <c r="T5765" s="8">
        <v>347.81430053710938</v>
      </c>
      <c r="U5765" s="8">
        <v>443.16842651367188</v>
      </c>
      <c r="V5765" s="8">
        <v>520.9425048828125</v>
      </c>
      <c r="W5765" s="8">
        <v>508.03298950195313</v>
      </c>
      <c r="X5765" s="8">
        <v>562.9639892578125</v>
      </c>
      <c r="Y5765" s="84">
        <v>113.94602966308589</v>
      </c>
      <c r="Z5765" s="8">
        <v>34.171581268310547</v>
      </c>
      <c r="AA5765" s="8">
        <v>54.935619354248047</v>
      </c>
      <c r="AB5765" s="8">
        <v>65.198944091796875</v>
      </c>
      <c r="AC5765" s="8">
        <v>60.463085174560547</v>
      </c>
      <c r="AD5765" s="8">
        <v>60.344993591308587</v>
      </c>
      <c r="AE5765" s="8">
        <v>57.698890686035163</v>
      </c>
      <c r="AF5765" s="8">
        <v>74.375953674316406</v>
      </c>
      <c r="AG5765" s="8">
        <v>88.677589416503906</v>
      </c>
      <c r="AH5765" s="8">
        <v>128.8832702636719</v>
      </c>
      <c r="AI5765" s="8">
        <v>163.01448059082031</v>
      </c>
      <c r="AJ5765" s="8">
        <v>240.09895324707031</v>
      </c>
      <c r="AK5765" s="8">
        <v>289.34579467773438</v>
      </c>
      <c r="AL5765" s="8">
        <v>326.24652099609381</v>
      </c>
      <c r="AM5765" s="8">
        <v>335.41323852539063</v>
      </c>
      <c r="AN5765" s="8">
        <v>392.77297973632813</v>
      </c>
      <c r="AO5765" s="8">
        <v>481.2578125</v>
      </c>
      <c r="AP5765" s="8">
        <v>495.9522705078125</v>
      </c>
      <c r="AQ5765" s="8">
        <v>587.7403564453125</v>
      </c>
    </row>
    <row r="5766" spans="1:43" x14ac:dyDescent="0.3">
      <c r="A5766" s="3" t="s">
        <v>547</v>
      </c>
      <c r="B5766" s="1" t="s">
        <v>7401</v>
      </c>
      <c r="C5766" s="57" t="s">
        <v>6372</v>
      </c>
      <c r="D5766" s="57" t="s">
        <v>6406</v>
      </c>
      <c r="E5766" s="57" t="s">
        <v>6476</v>
      </c>
      <c r="F5766" s="89">
        <v>156.4224548339844</v>
      </c>
      <c r="G5766" s="8">
        <v>79.572074890136719</v>
      </c>
      <c r="H5766" s="8">
        <v>85.927024841308594</v>
      </c>
      <c r="I5766" s="8">
        <v>99.551826477050781</v>
      </c>
      <c r="J5766" s="8">
        <v>90.280860900878906</v>
      </c>
      <c r="K5766" s="8">
        <v>49.612796783447273</v>
      </c>
      <c r="L5766" s="8">
        <v>51.791919708251953</v>
      </c>
      <c r="M5766" s="8">
        <v>57.961387634277337</v>
      </c>
      <c r="N5766" s="8">
        <v>74.93963623046875</v>
      </c>
      <c r="O5766" s="8">
        <v>94.865562438964844</v>
      </c>
      <c r="P5766" s="8">
        <v>134.9513244628906</v>
      </c>
      <c r="Q5766" s="8">
        <v>185.10369873046881</v>
      </c>
      <c r="R5766" s="8">
        <v>223.39210510253909</v>
      </c>
      <c r="S5766" s="8">
        <v>326.739990234375</v>
      </c>
      <c r="T5766" s="8">
        <v>399.793212890625</v>
      </c>
      <c r="U5766" s="8">
        <v>529.25836181640625</v>
      </c>
      <c r="V5766" s="8">
        <v>623.345703125</v>
      </c>
      <c r="W5766" s="8">
        <v>621.36712646484375</v>
      </c>
      <c r="X5766" s="8">
        <v>506.00070190429688</v>
      </c>
      <c r="Y5766" s="84">
        <v>132.11195373535159</v>
      </c>
      <c r="Z5766" s="8">
        <v>63.402759552001953</v>
      </c>
      <c r="AA5766" s="8">
        <v>86.477836608886719</v>
      </c>
      <c r="AB5766" s="8">
        <v>71.487945556640625</v>
      </c>
      <c r="AC5766" s="8">
        <v>89.580390930175781</v>
      </c>
      <c r="AD5766" s="8">
        <v>66.495216369628906</v>
      </c>
      <c r="AE5766" s="8">
        <v>78.685661315917969</v>
      </c>
      <c r="AF5766" s="8">
        <v>92.925079345703125</v>
      </c>
      <c r="AG5766" s="8">
        <v>109.52471923828131</v>
      </c>
      <c r="AH5766" s="8">
        <v>153.32130432128909</v>
      </c>
      <c r="AI5766" s="8">
        <v>193.6903991699219</v>
      </c>
      <c r="AJ5766" s="8">
        <v>250.67652893066409</v>
      </c>
      <c r="AK5766" s="8">
        <v>317.94833374023438</v>
      </c>
      <c r="AL5766" s="8">
        <v>358.1888427734375</v>
      </c>
      <c r="AM5766" s="8">
        <v>422.55734252929688</v>
      </c>
      <c r="AN5766" s="8">
        <v>472.38320922851563</v>
      </c>
      <c r="AO5766" s="8">
        <v>538.65863037109375</v>
      </c>
      <c r="AP5766" s="8">
        <v>573.90057373046875</v>
      </c>
      <c r="AQ5766" s="8">
        <v>637.2442626953125</v>
      </c>
    </row>
    <row r="5767" spans="1:43" x14ac:dyDescent="0.3">
      <c r="A5767" s="3" t="s">
        <v>546</v>
      </c>
      <c r="B5767" s="1" t="s">
        <v>7400</v>
      </c>
      <c r="C5767" s="57" t="s">
        <v>6372</v>
      </c>
      <c r="D5767" s="57" t="s">
        <v>6406</v>
      </c>
      <c r="E5767" s="57" t="s">
        <v>6476</v>
      </c>
      <c r="F5767" s="89">
        <v>127.4313278198242</v>
      </c>
      <c r="G5767" s="8">
        <v>43.331367492675781</v>
      </c>
      <c r="H5767" s="8">
        <v>50.631122589111328</v>
      </c>
      <c r="I5767" s="8">
        <v>57.988414764404297</v>
      </c>
      <c r="J5767" s="8">
        <v>51.256202697753913</v>
      </c>
      <c r="K5767" s="8">
        <v>43.955989837646477</v>
      </c>
      <c r="L5767" s="8">
        <v>44.284809112548828</v>
      </c>
      <c r="M5767" s="8">
        <v>42.323616027832031</v>
      </c>
      <c r="N5767" s="8">
        <v>52.482795715332031</v>
      </c>
      <c r="O5767" s="8">
        <v>74.280052185058594</v>
      </c>
      <c r="P5767" s="8">
        <v>102.7955703735352</v>
      </c>
      <c r="Q5767" s="8">
        <v>151.8361511230469</v>
      </c>
      <c r="R5767" s="8">
        <v>205.20794677734381</v>
      </c>
      <c r="S5767" s="8">
        <v>277.59844970703131</v>
      </c>
      <c r="T5767" s="8">
        <v>405.8033447265625</v>
      </c>
      <c r="U5767" s="8">
        <v>473.62515258789063</v>
      </c>
      <c r="V5767" s="8">
        <v>564.43902587890625</v>
      </c>
      <c r="W5767" s="8">
        <v>582.22021484375</v>
      </c>
      <c r="X5767" s="8">
        <v>568.19921875</v>
      </c>
      <c r="Y5767" s="84">
        <v>110.8097610473633</v>
      </c>
      <c r="Z5767" s="8">
        <v>39.644683837890632</v>
      </c>
      <c r="AA5767" s="8">
        <v>36.880699157714837</v>
      </c>
      <c r="AB5767" s="8">
        <v>61.400508880615227</v>
      </c>
      <c r="AC5767" s="8">
        <v>63.799571990966797</v>
      </c>
      <c r="AD5767" s="8">
        <v>46.275569915771477</v>
      </c>
      <c r="AE5767" s="8">
        <v>60.798168182373047</v>
      </c>
      <c r="AF5767" s="8">
        <v>77.795883178710938</v>
      </c>
      <c r="AG5767" s="8">
        <v>85.651268005371094</v>
      </c>
      <c r="AH5767" s="8">
        <v>108.2914657592773</v>
      </c>
      <c r="AI5767" s="8">
        <v>158.67707824707031</v>
      </c>
      <c r="AJ5767" s="8">
        <v>198.33331298828131</v>
      </c>
      <c r="AK5767" s="8">
        <v>253.64794921875</v>
      </c>
      <c r="AL5767" s="8">
        <v>258.935791015625</v>
      </c>
      <c r="AM5767" s="8">
        <v>354.42477416992188</v>
      </c>
      <c r="AN5767" s="8">
        <v>395.1239013671875</v>
      </c>
      <c r="AO5767" s="8">
        <v>547.92437744140625</v>
      </c>
      <c r="AP5767" s="8">
        <v>493.624755859375</v>
      </c>
      <c r="AQ5767" s="8">
        <v>703.48211669921875</v>
      </c>
    </row>
    <row r="5768" spans="1:43" x14ac:dyDescent="0.3">
      <c r="A5768" s="3" t="s">
        <v>545</v>
      </c>
      <c r="B5768" s="1" t="s">
        <v>7399</v>
      </c>
      <c r="C5768" s="57" t="s">
        <v>6372</v>
      </c>
      <c r="D5768" s="57" t="s">
        <v>6406</v>
      </c>
      <c r="E5768" s="57" t="s">
        <v>6476</v>
      </c>
      <c r="F5768" s="89">
        <v>137.86491394042969</v>
      </c>
      <c r="G5768" s="8">
        <v>71.691299438476563</v>
      </c>
      <c r="H5768" s="8">
        <v>99.910514831542969</v>
      </c>
      <c r="I5768" s="8">
        <v>86.716178894042969</v>
      </c>
      <c r="J5768" s="8">
        <v>69.856857299804688</v>
      </c>
      <c r="K5768" s="8">
        <v>53.669437408447273</v>
      </c>
      <c r="L5768" s="8">
        <v>67.074798583984375</v>
      </c>
      <c r="M5768" s="8">
        <v>58.066047668457031</v>
      </c>
      <c r="N5768" s="8">
        <v>69.693641662597656</v>
      </c>
      <c r="O5768" s="8">
        <v>85.167327880859375</v>
      </c>
      <c r="P5768" s="8">
        <v>114.00726318359381</v>
      </c>
      <c r="Q5768" s="8">
        <v>159.46211242675781</v>
      </c>
      <c r="R5768" s="8">
        <v>209.8210144042969</v>
      </c>
      <c r="S5768" s="8">
        <v>274.36447143554688</v>
      </c>
      <c r="T5768" s="8">
        <v>346.97451782226563</v>
      </c>
      <c r="U5768" s="8">
        <v>463.70150756835938</v>
      </c>
      <c r="V5768" s="8">
        <v>587.0675048828125</v>
      </c>
      <c r="W5768" s="8">
        <v>617.98681640625</v>
      </c>
      <c r="X5768" s="8">
        <v>772.24639892578125</v>
      </c>
      <c r="Y5768" s="84">
        <v>127.25107574462891</v>
      </c>
      <c r="Z5768" s="8">
        <v>45.470848083496087</v>
      </c>
      <c r="AA5768" s="8">
        <v>54.939620971679688</v>
      </c>
      <c r="AB5768" s="8">
        <v>64.622451782226563</v>
      </c>
      <c r="AC5768" s="8">
        <v>66.143035888671875</v>
      </c>
      <c r="AD5768" s="8">
        <v>71.244873046875</v>
      </c>
      <c r="AE5768" s="8">
        <v>64.434127807617188</v>
      </c>
      <c r="AF5768" s="8">
        <v>71.567405700683594</v>
      </c>
      <c r="AG5768" s="8">
        <v>110.3645401000977</v>
      </c>
      <c r="AH5768" s="8">
        <v>127.5118942260742</v>
      </c>
      <c r="AI5768" s="8">
        <v>186.40504455566409</v>
      </c>
      <c r="AJ5768" s="8">
        <v>245.5954284667969</v>
      </c>
      <c r="AK5768" s="8">
        <v>262.656982421875</v>
      </c>
      <c r="AL5768" s="8">
        <v>297.765625</v>
      </c>
      <c r="AM5768" s="8">
        <v>372.06561279296881</v>
      </c>
      <c r="AN5768" s="8">
        <v>408.03033447265631</v>
      </c>
      <c r="AO5768" s="8">
        <v>422.08224487304688</v>
      </c>
      <c r="AP5768" s="8">
        <v>510.277099609375</v>
      </c>
      <c r="AQ5768" s="8">
        <v>570.25604248046875</v>
      </c>
    </row>
    <row r="5769" spans="1:43" x14ac:dyDescent="0.3">
      <c r="A5769" s="3" t="s">
        <v>544</v>
      </c>
      <c r="B5769" s="1" t="s">
        <v>7398</v>
      </c>
      <c r="C5769" s="57" t="s">
        <v>6372</v>
      </c>
      <c r="D5769" s="57" t="s">
        <v>6406</v>
      </c>
      <c r="E5769" s="57" t="s">
        <v>6476</v>
      </c>
      <c r="F5769" s="89">
        <v>147.27679443359381</v>
      </c>
      <c r="G5769" s="8">
        <v>70.600273132324219</v>
      </c>
      <c r="H5769" s="8">
        <v>68.162948608398438</v>
      </c>
      <c r="I5769" s="8">
        <v>92.391838073730469</v>
      </c>
      <c r="J5769" s="8">
        <v>64.322074890136719</v>
      </c>
      <c r="K5769" s="8">
        <v>62.422531127929688</v>
      </c>
      <c r="L5769" s="8">
        <v>55.517951965332031</v>
      </c>
      <c r="M5769" s="8">
        <v>87.36102294921875</v>
      </c>
      <c r="N5769" s="8">
        <v>67.435493469238281</v>
      </c>
      <c r="O5769" s="8">
        <v>100.9230041503906</v>
      </c>
      <c r="P5769" s="8">
        <v>148.01493835449219</v>
      </c>
      <c r="Q5769" s="8">
        <v>185.12806701660159</v>
      </c>
      <c r="R5769" s="8">
        <v>233.8891296386719</v>
      </c>
      <c r="S5769" s="8">
        <v>327.82882690429688</v>
      </c>
      <c r="T5769" s="8">
        <v>411.35968017578131</v>
      </c>
      <c r="U5769" s="8">
        <v>516.2559814453125</v>
      </c>
      <c r="V5769" s="8">
        <v>553.70831298828125</v>
      </c>
      <c r="W5769" s="8">
        <v>798.39483642578125</v>
      </c>
      <c r="X5769" s="8">
        <v>654.40838623046875</v>
      </c>
      <c r="Y5769" s="84">
        <v>131.89985656738281</v>
      </c>
      <c r="Z5769" s="8">
        <v>50.220577239990227</v>
      </c>
      <c r="AA5769" s="8">
        <v>53.299072265625</v>
      </c>
      <c r="AB5769" s="8">
        <v>67.37860107421875</v>
      </c>
      <c r="AC5769" s="8">
        <v>68.388999938964844</v>
      </c>
      <c r="AD5769" s="8">
        <v>77.071273803710938</v>
      </c>
      <c r="AE5769" s="8">
        <v>68.636741638183594</v>
      </c>
      <c r="AF5769" s="8">
        <v>101.445426940918</v>
      </c>
      <c r="AG5769" s="8">
        <v>122.87982177734381</v>
      </c>
      <c r="AH5769" s="8">
        <v>150.3411560058594</v>
      </c>
      <c r="AI5769" s="8">
        <v>183.73582458496091</v>
      </c>
      <c r="AJ5769" s="8">
        <v>232.87297058105469</v>
      </c>
      <c r="AK5769" s="8">
        <v>242.47987365722659</v>
      </c>
      <c r="AL5769" s="8">
        <v>294.804443359375</v>
      </c>
      <c r="AM5769" s="8">
        <v>346.73223876953131</v>
      </c>
      <c r="AN5769" s="8">
        <v>433.39187622070313</v>
      </c>
      <c r="AO5769" s="8">
        <v>466.44659423828131</v>
      </c>
      <c r="AP5769" s="8">
        <v>558.5146484375</v>
      </c>
      <c r="AQ5769" s="8">
        <v>607.20184326171875</v>
      </c>
    </row>
    <row r="5770" spans="1:43" x14ac:dyDescent="0.3">
      <c r="A5770" s="3" t="s">
        <v>543</v>
      </c>
      <c r="B5770" s="1" t="s">
        <v>7397</v>
      </c>
      <c r="C5770" s="57" t="s">
        <v>6372</v>
      </c>
      <c r="D5770" s="57" t="s">
        <v>6406</v>
      </c>
      <c r="E5770" s="57" t="s">
        <v>6476</v>
      </c>
      <c r="F5770" s="89">
        <v>151.5045471191406</v>
      </c>
      <c r="G5770" s="8">
        <v>68.835136413574219</v>
      </c>
      <c r="H5770" s="8">
        <v>69.029953002929688</v>
      </c>
      <c r="I5770" s="8">
        <v>90.638008117675781</v>
      </c>
      <c r="J5770" s="8">
        <v>80.458930969238281</v>
      </c>
      <c r="K5770" s="8">
        <v>56.706329345703132</v>
      </c>
      <c r="L5770" s="8">
        <v>60.221969604492188</v>
      </c>
      <c r="M5770" s="8">
        <v>63.3204345703125</v>
      </c>
      <c r="N5770" s="8">
        <v>83.495628356933594</v>
      </c>
      <c r="O5770" s="8">
        <v>99.864791870117188</v>
      </c>
      <c r="P5770" s="8">
        <v>121.78675842285161</v>
      </c>
      <c r="Q5770" s="8">
        <v>171.16484069824219</v>
      </c>
      <c r="R5770" s="8">
        <v>230.00169372558591</v>
      </c>
      <c r="S5770" s="8">
        <v>300.94439697265631</v>
      </c>
      <c r="T5770" s="8">
        <v>361.55682373046881</v>
      </c>
      <c r="U5770" s="8">
        <v>475.39230346679688</v>
      </c>
      <c r="V5770" s="8">
        <v>535.5189208984375</v>
      </c>
      <c r="W5770" s="8">
        <v>606.2806396484375</v>
      </c>
      <c r="X5770" s="8">
        <v>622.68963623046875</v>
      </c>
      <c r="Y5770" s="84">
        <v>138.8694152832031</v>
      </c>
      <c r="Z5770" s="8">
        <v>57.367088317871087</v>
      </c>
      <c r="AA5770" s="8">
        <v>75.892448425292969</v>
      </c>
      <c r="AB5770" s="8">
        <v>87.175003051757813</v>
      </c>
      <c r="AC5770" s="8">
        <v>78.451522827148438</v>
      </c>
      <c r="AD5770" s="8">
        <v>72.572715759277344</v>
      </c>
      <c r="AE5770" s="8">
        <v>91.737930297851563</v>
      </c>
      <c r="AF5770" s="8">
        <v>100.4825744628906</v>
      </c>
      <c r="AG5770" s="8">
        <v>101.99591064453131</v>
      </c>
      <c r="AH5770" s="8">
        <v>130.74671936035159</v>
      </c>
      <c r="AI5770" s="8">
        <v>199.64149475097659</v>
      </c>
      <c r="AJ5770" s="8">
        <v>229.09596252441409</v>
      </c>
      <c r="AK5770" s="8">
        <v>265.9486083984375</v>
      </c>
      <c r="AL5770" s="8">
        <v>291.67550659179688</v>
      </c>
      <c r="AM5770" s="8">
        <v>336.121826171875</v>
      </c>
      <c r="AN5770" s="8">
        <v>370.52243041992188</v>
      </c>
      <c r="AO5770" s="8">
        <v>470.01962280273438</v>
      </c>
      <c r="AP5770" s="8">
        <v>466.949462890625</v>
      </c>
      <c r="AQ5770" s="8">
        <v>628.4127197265625</v>
      </c>
    </row>
    <row r="5771" spans="1:43" x14ac:dyDescent="0.3">
      <c r="A5771" s="3" t="s">
        <v>542</v>
      </c>
      <c r="B5771" s="1" t="s">
        <v>7396</v>
      </c>
      <c r="C5771" s="57" t="s">
        <v>6372</v>
      </c>
      <c r="D5771" s="57" t="s">
        <v>6406</v>
      </c>
      <c r="E5771" s="57" t="s">
        <v>6476</v>
      </c>
      <c r="F5771" s="89">
        <v>135.5870666503906</v>
      </c>
      <c r="G5771" s="8">
        <v>42.528163909912109</v>
      </c>
      <c r="H5771" s="8">
        <v>63.442661285400391</v>
      </c>
      <c r="I5771" s="8">
        <v>72.394371032714844</v>
      </c>
      <c r="J5771" s="8">
        <v>69.071907043457031</v>
      </c>
      <c r="K5771" s="8">
        <v>55.24017333984375</v>
      </c>
      <c r="L5771" s="8">
        <v>53.154277801513672</v>
      </c>
      <c r="M5771" s="8">
        <v>57.120281219482422</v>
      </c>
      <c r="N5771" s="8">
        <v>67.264625549316406</v>
      </c>
      <c r="O5771" s="8">
        <v>89.242507934570313</v>
      </c>
      <c r="P5771" s="8">
        <v>133.67033386230469</v>
      </c>
      <c r="Q5771" s="8">
        <v>185.0284423828125</v>
      </c>
      <c r="R5771" s="8">
        <v>220.47930908203131</v>
      </c>
      <c r="S5771" s="8">
        <v>285.01788330078131</v>
      </c>
      <c r="T5771" s="8">
        <v>393.85104370117188</v>
      </c>
      <c r="U5771" s="8">
        <v>455.88967895507813</v>
      </c>
      <c r="V5771" s="8">
        <v>571.6043701171875</v>
      </c>
      <c r="W5771" s="8">
        <v>804.19287109375</v>
      </c>
      <c r="X5771" s="8">
        <v>665.152587890625</v>
      </c>
      <c r="Y5771" s="84">
        <v>115.9296951293945</v>
      </c>
      <c r="Z5771" s="8">
        <v>37.693302154541023</v>
      </c>
      <c r="AA5771" s="8">
        <v>57.068920135498047</v>
      </c>
      <c r="AB5771" s="8">
        <v>56.473705291748047</v>
      </c>
      <c r="AC5771" s="8">
        <v>61.059871673583977</v>
      </c>
      <c r="AD5771" s="8">
        <v>65.162651062011719</v>
      </c>
      <c r="AE5771" s="8">
        <v>71.414283752441406</v>
      </c>
      <c r="AF5771" s="8">
        <v>81.13525390625</v>
      </c>
      <c r="AG5771" s="8">
        <v>90.8975830078125</v>
      </c>
      <c r="AH5771" s="8">
        <v>119.8605422973633</v>
      </c>
      <c r="AI5771" s="8">
        <v>153.1448059082031</v>
      </c>
      <c r="AJ5771" s="8">
        <v>202.2642822265625</v>
      </c>
      <c r="AK5771" s="8">
        <v>243.26737976074219</v>
      </c>
      <c r="AL5771" s="8">
        <v>301.28836059570313</v>
      </c>
      <c r="AM5771" s="8">
        <v>300.043701171875</v>
      </c>
      <c r="AN5771" s="8">
        <v>447.46401977539063</v>
      </c>
      <c r="AO5771" s="8">
        <v>497.97604370117188</v>
      </c>
      <c r="AP5771" s="8">
        <v>534.13427734375</v>
      </c>
      <c r="AQ5771" s="8">
        <v>570.2987060546875</v>
      </c>
    </row>
    <row r="5772" spans="1:43" x14ac:dyDescent="0.3">
      <c r="A5772" s="3" t="s">
        <v>541</v>
      </c>
      <c r="B5772" s="1" t="s">
        <v>7395</v>
      </c>
      <c r="C5772" s="57" t="s">
        <v>6372</v>
      </c>
      <c r="D5772" s="57" t="s">
        <v>6406</v>
      </c>
      <c r="E5772" s="57" t="s">
        <v>6476</v>
      </c>
      <c r="F5772" s="89">
        <v>170.27952575683591</v>
      </c>
      <c r="G5772" s="8">
        <v>102.6237487792969</v>
      </c>
      <c r="H5772" s="8">
        <v>92.974716186523438</v>
      </c>
      <c r="I5772" s="8">
        <v>111.6687927246094</v>
      </c>
      <c r="J5772" s="8">
        <v>103.08355712890631</v>
      </c>
      <c r="K5772" s="8">
        <v>86.548507690429688</v>
      </c>
      <c r="L5772" s="8">
        <v>77.730522155761719</v>
      </c>
      <c r="M5772" s="8">
        <v>80.596000671386719</v>
      </c>
      <c r="N5772" s="8">
        <v>84.220451354980469</v>
      </c>
      <c r="O5772" s="8">
        <v>120.7204895019531</v>
      </c>
      <c r="P5772" s="8">
        <v>160.76258850097659</v>
      </c>
      <c r="Q5772" s="8">
        <v>197.61445617675781</v>
      </c>
      <c r="R5772" s="8">
        <v>228.61906433105469</v>
      </c>
      <c r="S5772" s="8">
        <v>356.49111938476563</v>
      </c>
      <c r="T5772" s="8">
        <v>466.22274780273438</v>
      </c>
      <c r="U5772" s="8">
        <v>522.54278564453125</v>
      </c>
      <c r="V5772" s="8">
        <v>551.39019775390625</v>
      </c>
      <c r="W5772" s="8">
        <v>606.22430419921875</v>
      </c>
      <c r="X5772" s="8">
        <v>637.62322998046875</v>
      </c>
      <c r="Y5772" s="84">
        <v>149.27598571777341</v>
      </c>
      <c r="Z5772" s="8">
        <v>85.192909240722656</v>
      </c>
      <c r="AA5772" s="8">
        <v>82.465606689453125</v>
      </c>
      <c r="AB5772" s="8">
        <v>91.264007568359375</v>
      </c>
      <c r="AC5772" s="8">
        <v>96.333793640136719</v>
      </c>
      <c r="AD5772" s="8">
        <v>93.749313354492188</v>
      </c>
      <c r="AE5772" s="8">
        <v>118.4053421020508</v>
      </c>
      <c r="AF5772" s="8">
        <v>118.2707443237305</v>
      </c>
      <c r="AG5772" s="8">
        <v>125.88393402099609</v>
      </c>
      <c r="AH5772" s="8">
        <v>178.8794860839844</v>
      </c>
      <c r="AI5772" s="8">
        <v>206.07574462890631</v>
      </c>
      <c r="AJ5772" s="8">
        <v>262.31082153320313</v>
      </c>
      <c r="AK5772" s="8">
        <v>314.65618896484381</v>
      </c>
      <c r="AL5772" s="8">
        <v>343.765869140625</v>
      </c>
      <c r="AM5772" s="8">
        <v>426.239990234375</v>
      </c>
      <c r="AN5772" s="8">
        <v>463.77926635742188</v>
      </c>
      <c r="AO5772" s="8">
        <v>595.8603515625</v>
      </c>
      <c r="AP5772" s="8">
        <v>632.29901123046875</v>
      </c>
      <c r="AQ5772" s="8">
        <v>723.4423828125</v>
      </c>
    </row>
    <row r="5773" spans="1:43" x14ac:dyDescent="0.3">
      <c r="A5773" s="3" t="s">
        <v>540</v>
      </c>
      <c r="B5773" s="1" t="s">
        <v>7394</v>
      </c>
      <c r="C5773" s="57" t="s">
        <v>6372</v>
      </c>
      <c r="D5773" s="57" t="s">
        <v>6406</v>
      </c>
      <c r="E5773" s="57" t="s">
        <v>6476</v>
      </c>
      <c r="F5773" s="89">
        <v>153.711669921875</v>
      </c>
      <c r="G5773" s="8">
        <v>102.885498046875</v>
      </c>
      <c r="H5773" s="8">
        <v>90.5430908203125</v>
      </c>
      <c r="I5773" s="8">
        <v>104.8192672729492</v>
      </c>
      <c r="J5773" s="8">
        <v>121.4600296020508</v>
      </c>
      <c r="K5773" s="8">
        <v>81.574920654296875</v>
      </c>
      <c r="L5773" s="8">
        <v>77.9970703125</v>
      </c>
      <c r="M5773" s="8">
        <v>82.082084655761719</v>
      </c>
      <c r="N5773" s="8">
        <v>89.74871826171875</v>
      </c>
      <c r="O5773" s="8">
        <v>117.2651748657227</v>
      </c>
      <c r="P5773" s="8">
        <v>148.0829772949219</v>
      </c>
      <c r="Q5773" s="8">
        <v>197.392578125</v>
      </c>
      <c r="R5773" s="8">
        <v>254.12451171875</v>
      </c>
      <c r="S5773" s="8">
        <v>365.50753784179688</v>
      </c>
      <c r="T5773" s="8">
        <v>414.84030151367188</v>
      </c>
      <c r="U5773" s="8">
        <v>485.67605590820313</v>
      </c>
      <c r="V5773" s="8">
        <v>564.6217041015625</v>
      </c>
      <c r="W5773" s="8">
        <v>521.28094482421875</v>
      </c>
      <c r="X5773" s="8">
        <v>636.4058837890625</v>
      </c>
      <c r="Y5773" s="84">
        <v>156.65113830566409</v>
      </c>
      <c r="Z5773" s="8">
        <v>80.550872802734375</v>
      </c>
      <c r="AA5773" s="8">
        <v>72.547401428222656</v>
      </c>
      <c r="AB5773" s="8">
        <v>92.826278686523438</v>
      </c>
      <c r="AC5773" s="8">
        <v>102.539680480957</v>
      </c>
      <c r="AD5773" s="8">
        <v>90.4442138671875</v>
      </c>
      <c r="AE5773" s="8">
        <v>115.2856521606445</v>
      </c>
      <c r="AF5773" s="8">
        <v>113.51953125</v>
      </c>
      <c r="AG5773" s="8">
        <v>129.98040771484381</v>
      </c>
      <c r="AH5773" s="8">
        <v>160.61253356933591</v>
      </c>
      <c r="AI5773" s="8">
        <v>214.1938781738281</v>
      </c>
      <c r="AJ5773" s="8">
        <v>277.52667236328131</v>
      </c>
      <c r="AK5773" s="8">
        <v>272.41781616210938</v>
      </c>
      <c r="AL5773" s="8">
        <v>351.27606201171881</v>
      </c>
      <c r="AM5773" s="8">
        <v>401.82373046875</v>
      </c>
      <c r="AN5773" s="8">
        <v>408.77142333984381</v>
      </c>
      <c r="AO5773" s="8">
        <v>445.18832397460938</v>
      </c>
      <c r="AP5773" s="8">
        <v>526.14996337890625</v>
      </c>
      <c r="AQ5773" s="8">
        <v>559.899169921875</v>
      </c>
    </row>
    <row r="5774" spans="1:43" x14ac:dyDescent="0.3">
      <c r="A5774" s="3" t="s">
        <v>539</v>
      </c>
      <c r="B5774" s="1" t="s">
        <v>13069</v>
      </c>
      <c r="C5774" s="57" t="s">
        <v>6372</v>
      </c>
      <c r="D5774" s="57" t="s">
        <v>6406</v>
      </c>
      <c r="E5774" s="57" t="s">
        <v>6476</v>
      </c>
      <c r="F5774" s="89">
        <v>150.93339538574219</v>
      </c>
      <c r="G5774" s="8">
        <v>77.0706787109375</v>
      </c>
      <c r="H5774" s="8">
        <v>87.162269592285156</v>
      </c>
      <c r="I5774" s="8">
        <v>82.13897705078125</v>
      </c>
      <c r="J5774" s="8">
        <v>79.878883361816406</v>
      </c>
      <c r="K5774" s="8">
        <v>64.201240539550781</v>
      </c>
      <c r="L5774" s="8">
        <v>55.966690063476563</v>
      </c>
      <c r="M5774" s="8">
        <v>60.870052337646477</v>
      </c>
      <c r="N5774" s="8">
        <v>68.846099853515625</v>
      </c>
      <c r="O5774" s="8">
        <v>96.517654418945313</v>
      </c>
      <c r="P5774" s="8">
        <v>121.2493438720703</v>
      </c>
      <c r="Q5774" s="8">
        <v>176.0478515625</v>
      </c>
      <c r="R5774" s="8">
        <v>226.89445495605469</v>
      </c>
      <c r="S5774" s="8">
        <v>294.62158203125</v>
      </c>
      <c r="T5774" s="8">
        <v>418.28921508789063</v>
      </c>
      <c r="U5774" s="8">
        <v>531.43389892578125</v>
      </c>
      <c r="V5774" s="8">
        <v>547.707275390625</v>
      </c>
      <c r="W5774" s="8">
        <v>650.45648193359375</v>
      </c>
      <c r="X5774" s="8">
        <v>640.86248779296875</v>
      </c>
      <c r="Y5774" s="84">
        <v>121.5784606933594</v>
      </c>
      <c r="Z5774" s="8">
        <v>72.158943176269531</v>
      </c>
      <c r="AA5774" s="8">
        <v>70.069969177246094</v>
      </c>
      <c r="AB5774" s="8">
        <v>71.094337463378906</v>
      </c>
      <c r="AC5774" s="8">
        <v>78.665962219238281</v>
      </c>
      <c r="AD5774" s="8">
        <v>59.886215209960938</v>
      </c>
      <c r="AE5774" s="8">
        <v>72.909042358398438</v>
      </c>
      <c r="AF5774" s="8">
        <v>77.263900756835938</v>
      </c>
      <c r="AG5774" s="8">
        <v>100.42225646972661</v>
      </c>
      <c r="AH5774" s="8">
        <v>126.27740478515631</v>
      </c>
      <c r="AI5774" s="8">
        <v>171.50828552246091</v>
      </c>
      <c r="AJ5774" s="8">
        <v>227.74053955078131</v>
      </c>
      <c r="AK5774" s="8">
        <v>293.00787353515631</v>
      </c>
      <c r="AL5774" s="8">
        <v>329.8516845703125</v>
      </c>
      <c r="AM5774" s="8">
        <v>366.64788818359381</v>
      </c>
      <c r="AN5774" s="8">
        <v>410.42153930664063</v>
      </c>
      <c r="AO5774" s="8">
        <v>537.03106689453125</v>
      </c>
      <c r="AP5774" s="8">
        <v>612.6282958984375</v>
      </c>
      <c r="AQ5774" s="8">
        <v>434.94857788085938</v>
      </c>
    </row>
    <row r="5775" spans="1:43" x14ac:dyDescent="0.3">
      <c r="A5775" s="3" t="s">
        <v>538</v>
      </c>
      <c r="B5775" s="1" t="s">
        <v>7393</v>
      </c>
      <c r="C5775" s="57" t="s">
        <v>6372</v>
      </c>
      <c r="D5775" s="57" t="s">
        <v>6406</v>
      </c>
      <c r="E5775" s="57" t="s">
        <v>6476</v>
      </c>
      <c r="F5775" s="89">
        <v>147.00401306152341</v>
      </c>
      <c r="G5775" s="8">
        <v>89.40789794921875</v>
      </c>
      <c r="H5775" s="8">
        <v>77.654579162597656</v>
      </c>
      <c r="I5775" s="8">
        <v>96.618278503417969</v>
      </c>
      <c r="J5775" s="8">
        <v>87.664268493652344</v>
      </c>
      <c r="K5775" s="8">
        <v>78.17083740234375</v>
      </c>
      <c r="L5775" s="8">
        <v>69.20751953125</v>
      </c>
      <c r="M5775" s="8">
        <v>83.151657104492188</v>
      </c>
      <c r="N5775" s="8">
        <v>119.05368804931641</v>
      </c>
      <c r="O5775" s="8">
        <v>126.84128570556641</v>
      </c>
      <c r="P5775" s="8">
        <v>155.89747619628909</v>
      </c>
      <c r="Q5775" s="8">
        <v>221.2135925292969</v>
      </c>
      <c r="R5775" s="8">
        <v>259.311279296875</v>
      </c>
      <c r="S5775" s="8">
        <v>302.37503051757813</v>
      </c>
      <c r="T5775" s="8">
        <v>394.96554565429688</v>
      </c>
      <c r="U5775" s="8">
        <v>551.57293701171875</v>
      </c>
      <c r="V5775" s="8">
        <v>573.3173828125</v>
      </c>
      <c r="W5775" s="8">
        <v>679.94598388671875</v>
      </c>
      <c r="X5775" s="8">
        <v>681.09442138671875</v>
      </c>
      <c r="Y5775" s="84">
        <v>151.30278015136719</v>
      </c>
      <c r="Z5775" s="8">
        <v>77.078231811523438</v>
      </c>
      <c r="AA5775" s="8">
        <v>66.437332153320313</v>
      </c>
      <c r="AB5775" s="8">
        <v>85.208587646484375</v>
      </c>
      <c r="AC5775" s="8">
        <v>93.785057067871094</v>
      </c>
      <c r="AD5775" s="8">
        <v>101.553337097168</v>
      </c>
      <c r="AE5775" s="8">
        <v>99.120071411132813</v>
      </c>
      <c r="AF5775" s="8">
        <v>105.79266357421881</v>
      </c>
      <c r="AG5775" s="8">
        <v>149.09648132324219</v>
      </c>
      <c r="AH5775" s="8">
        <v>161.2225646972656</v>
      </c>
      <c r="AI5775" s="8">
        <v>219.35136413574219</v>
      </c>
      <c r="AJ5775" s="8">
        <v>275.72113037109381</v>
      </c>
      <c r="AK5775" s="8">
        <v>272.51547241210938</v>
      </c>
      <c r="AL5775" s="8">
        <v>323.5833740234375</v>
      </c>
      <c r="AM5775" s="8">
        <v>363.43515014648438</v>
      </c>
      <c r="AN5775" s="8">
        <v>435.92459106445313</v>
      </c>
      <c r="AO5775" s="8">
        <v>485.76467895507813</v>
      </c>
      <c r="AP5775" s="8">
        <v>597.71771240234375</v>
      </c>
      <c r="AQ5775" s="8">
        <v>654.8277587890625</v>
      </c>
    </row>
    <row r="5776" spans="1:43" x14ac:dyDescent="0.3">
      <c r="A5776" s="3" t="s">
        <v>537</v>
      </c>
      <c r="B5776" s="1" t="s">
        <v>7392</v>
      </c>
      <c r="C5776" s="57" t="s">
        <v>6372</v>
      </c>
      <c r="D5776" s="57" t="s">
        <v>6406</v>
      </c>
      <c r="E5776" s="57" t="s">
        <v>6476</v>
      </c>
      <c r="F5776" s="89">
        <v>174.206787109375</v>
      </c>
      <c r="G5776" s="8">
        <v>114.27858734130859</v>
      </c>
      <c r="H5776" s="8">
        <v>89.147300720214844</v>
      </c>
      <c r="I5776" s="8">
        <v>116.107551574707</v>
      </c>
      <c r="J5776" s="8">
        <v>107.4196853637695</v>
      </c>
      <c r="K5776" s="8">
        <v>82.035202026367188</v>
      </c>
      <c r="L5776" s="8">
        <v>83.044723510742188</v>
      </c>
      <c r="M5776" s="8">
        <v>92.7197265625</v>
      </c>
      <c r="N5776" s="8">
        <v>110.6593551635742</v>
      </c>
      <c r="O5776" s="8">
        <v>113.828010559082</v>
      </c>
      <c r="P5776" s="8">
        <v>168.19769287109381</v>
      </c>
      <c r="Q5776" s="8">
        <v>206.90071105957031</v>
      </c>
      <c r="R5776" s="8">
        <v>268.38363647460938</v>
      </c>
      <c r="S5776" s="8">
        <v>338.55792236328131</v>
      </c>
      <c r="T5776" s="8">
        <v>422.5557861328125</v>
      </c>
      <c r="U5776" s="8">
        <v>488.08657836914063</v>
      </c>
      <c r="V5776" s="8">
        <v>611.15753173828125</v>
      </c>
      <c r="W5776" s="8">
        <v>719.9476318359375</v>
      </c>
      <c r="X5776" s="8">
        <v>675.93157958984375</v>
      </c>
      <c r="Y5776" s="84">
        <v>155.5993347167969</v>
      </c>
      <c r="Z5776" s="8">
        <v>92.034805297851563</v>
      </c>
      <c r="AA5776" s="8">
        <v>86.773429870605469</v>
      </c>
      <c r="AB5776" s="8">
        <v>90.767677307128906</v>
      </c>
      <c r="AC5776" s="8">
        <v>115.1954040527344</v>
      </c>
      <c r="AD5776" s="8">
        <v>118.50489807128911</v>
      </c>
      <c r="AE5776" s="8">
        <v>89.863517761230469</v>
      </c>
      <c r="AF5776" s="8">
        <v>127.7823486328125</v>
      </c>
      <c r="AG5776" s="8">
        <v>159.5231018066406</v>
      </c>
      <c r="AH5776" s="8">
        <v>179.09210205078131</v>
      </c>
      <c r="AI5776" s="8">
        <v>242.95875549316409</v>
      </c>
      <c r="AJ5776" s="8">
        <v>273.10009765625</v>
      </c>
      <c r="AK5776" s="8">
        <v>313.30764770507813</v>
      </c>
      <c r="AL5776" s="8">
        <v>356.37185668945313</v>
      </c>
      <c r="AM5776" s="8">
        <v>392.603759765625</v>
      </c>
      <c r="AN5776" s="8">
        <v>433.74765014648438</v>
      </c>
      <c r="AO5776" s="8">
        <v>485.76736450195313</v>
      </c>
      <c r="AP5776" s="8">
        <v>661.86663818359375</v>
      </c>
      <c r="AQ5776" s="8">
        <v>716.13763427734375</v>
      </c>
    </row>
    <row r="5777" spans="1:43" x14ac:dyDescent="0.3">
      <c r="A5777" s="3" t="s">
        <v>536</v>
      </c>
      <c r="B5777" s="1" t="s">
        <v>7391</v>
      </c>
      <c r="C5777" s="57" t="s">
        <v>6372</v>
      </c>
      <c r="D5777" s="57" t="s">
        <v>6406</v>
      </c>
      <c r="E5777" s="57" t="s">
        <v>6476</v>
      </c>
      <c r="F5777" s="89">
        <v>162.591064453125</v>
      </c>
      <c r="G5777" s="8">
        <v>82.641204833984375</v>
      </c>
      <c r="H5777" s="8">
        <v>80.483413696289063</v>
      </c>
      <c r="I5777" s="8">
        <v>87.797134399414063</v>
      </c>
      <c r="J5777" s="8">
        <v>93.938247680664063</v>
      </c>
      <c r="K5777" s="8">
        <v>70.276268005371094</v>
      </c>
      <c r="L5777" s="8">
        <v>87.917671203613281</v>
      </c>
      <c r="M5777" s="8">
        <v>85.86328125</v>
      </c>
      <c r="N5777" s="8">
        <v>85.761734008789063</v>
      </c>
      <c r="O5777" s="8">
        <v>114.9543914794922</v>
      </c>
      <c r="P5777" s="8">
        <v>167.06083679199219</v>
      </c>
      <c r="Q5777" s="8">
        <v>174.5426330566406</v>
      </c>
      <c r="R5777" s="8">
        <v>256.77243041992188</v>
      </c>
      <c r="S5777" s="8">
        <v>298.58053588867188</v>
      </c>
      <c r="T5777" s="8">
        <v>408.1751708984375</v>
      </c>
      <c r="U5777" s="8">
        <v>510.98013305664063</v>
      </c>
      <c r="V5777" s="8">
        <v>529.84912109375</v>
      </c>
      <c r="W5777" s="8">
        <v>679.96124267578125</v>
      </c>
      <c r="X5777" s="8">
        <v>584.657958984375</v>
      </c>
      <c r="Y5777" s="84">
        <v>136.95245361328131</v>
      </c>
      <c r="Z5777" s="8">
        <v>73.015846252441406</v>
      </c>
      <c r="AA5777" s="8">
        <v>63.109653472900391</v>
      </c>
      <c r="AB5777" s="8">
        <v>87.374839782714844</v>
      </c>
      <c r="AC5777" s="8">
        <v>87.057846069335938</v>
      </c>
      <c r="AD5777" s="8">
        <v>107.09214782714839</v>
      </c>
      <c r="AE5777" s="8">
        <v>97.66455078125</v>
      </c>
      <c r="AF5777" s="8">
        <v>113.5935363769531</v>
      </c>
      <c r="AG5777" s="8">
        <v>127.69049072265631</v>
      </c>
      <c r="AH5777" s="8">
        <v>165.13456726074219</v>
      </c>
      <c r="AI5777" s="8">
        <v>222.0706481933594</v>
      </c>
      <c r="AJ5777" s="8">
        <v>276.8056640625</v>
      </c>
      <c r="AK5777" s="8">
        <v>280.121337890625</v>
      </c>
      <c r="AL5777" s="8">
        <v>312.31155395507813</v>
      </c>
      <c r="AM5777" s="8">
        <v>390.56369018554688</v>
      </c>
      <c r="AN5777" s="8">
        <v>402.93154907226563</v>
      </c>
      <c r="AO5777" s="8">
        <v>462.53854370117188</v>
      </c>
      <c r="AP5777" s="8">
        <v>572.8883056640625</v>
      </c>
      <c r="AQ5777" s="8">
        <v>650.04541015625</v>
      </c>
    </row>
    <row r="5778" spans="1:43" x14ac:dyDescent="0.3">
      <c r="A5778" s="3" t="s">
        <v>535</v>
      </c>
      <c r="B5778" s="1" t="s">
        <v>7390</v>
      </c>
      <c r="C5778" s="57" t="s">
        <v>6372</v>
      </c>
      <c r="D5778" s="57" t="s">
        <v>6406</v>
      </c>
      <c r="E5778" s="57" t="s">
        <v>6476</v>
      </c>
      <c r="F5778" s="89">
        <v>142.27685546875</v>
      </c>
      <c r="G5778" s="8">
        <v>53.512783050537109</v>
      </c>
      <c r="H5778" s="8">
        <v>74.898696899414063</v>
      </c>
      <c r="I5778" s="8">
        <v>92.980705261230469</v>
      </c>
      <c r="J5778" s="8">
        <v>80.497222900390625</v>
      </c>
      <c r="K5778" s="8">
        <v>67.740951538085938</v>
      </c>
      <c r="L5778" s="8">
        <v>64.452239990234375</v>
      </c>
      <c r="M5778" s="8">
        <v>65.75634765625</v>
      </c>
      <c r="N5778" s="8">
        <v>76.997001647949219</v>
      </c>
      <c r="O5778" s="8">
        <v>94.000831604003906</v>
      </c>
      <c r="P5778" s="8">
        <v>123.1871719360352</v>
      </c>
      <c r="Q5778" s="8">
        <v>172.88160705566409</v>
      </c>
      <c r="R5778" s="8">
        <v>230.4383544921875</v>
      </c>
      <c r="S5778" s="8">
        <v>297.75799560546881</v>
      </c>
      <c r="T5778" s="8">
        <v>424.61962890625</v>
      </c>
      <c r="U5778" s="8">
        <v>481.97201538085938</v>
      </c>
      <c r="V5778" s="8">
        <v>529.30364990234375</v>
      </c>
      <c r="W5778" s="8">
        <v>646.33367919921875</v>
      </c>
      <c r="X5778" s="8">
        <v>692.1968994140625</v>
      </c>
      <c r="Y5778" s="84">
        <v>132.5106201171875</v>
      </c>
      <c r="Z5778" s="8">
        <v>47.409469604492188</v>
      </c>
      <c r="AA5778" s="8">
        <v>76.773323059082031</v>
      </c>
      <c r="AB5778" s="8">
        <v>74.837547302246094</v>
      </c>
      <c r="AC5778" s="8">
        <v>87.946197509765625</v>
      </c>
      <c r="AD5778" s="8">
        <v>86.898796081542969</v>
      </c>
      <c r="AE5778" s="8">
        <v>86.843437194824219</v>
      </c>
      <c r="AF5778" s="8">
        <v>102.580810546875</v>
      </c>
      <c r="AG5778" s="8">
        <v>112.80507659912109</v>
      </c>
      <c r="AH5778" s="8">
        <v>134.75843811035159</v>
      </c>
      <c r="AI5778" s="8">
        <v>201.86949157714841</v>
      </c>
      <c r="AJ5778" s="8">
        <v>234.7023620605469</v>
      </c>
      <c r="AK5778" s="8">
        <v>267.30276489257813</v>
      </c>
      <c r="AL5778" s="8">
        <v>293.758544921875</v>
      </c>
      <c r="AM5778" s="8">
        <v>422.92794799804688</v>
      </c>
      <c r="AN5778" s="8">
        <v>416.23568725585938</v>
      </c>
      <c r="AO5778" s="8">
        <v>444.99691772460938</v>
      </c>
      <c r="AP5778" s="8">
        <v>511.81271362304688</v>
      </c>
      <c r="AQ5778" s="8">
        <v>535.800537109375</v>
      </c>
    </row>
    <row r="5779" spans="1:43" x14ac:dyDescent="0.3">
      <c r="A5779" s="3" t="s">
        <v>534</v>
      </c>
      <c r="B5779" s="1" t="s">
        <v>7389</v>
      </c>
      <c r="C5779" s="57" t="s">
        <v>6372</v>
      </c>
      <c r="D5779" s="57" t="s">
        <v>6406</v>
      </c>
      <c r="E5779" s="57" t="s">
        <v>6476</v>
      </c>
      <c r="F5779" s="89">
        <v>151.7516784667969</v>
      </c>
      <c r="G5779" s="8">
        <v>59.486934661865227</v>
      </c>
      <c r="H5779" s="8">
        <v>80.775299072265625</v>
      </c>
      <c r="I5779" s="8">
        <v>101.85984039306641</v>
      </c>
      <c r="J5779" s="8">
        <v>78.850685119628906</v>
      </c>
      <c r="K5779" s="8">
        <v>61.608501434326172</v>
      </c>
      <c r="L5779" s="8">
        <v>64.0994873046875</v>
      </c>
      <c r="M5779" s="8">
        <v>61.748798370361328</v>
      </c>
      <c r="N5779" s="8">
        <v>76.931816101074219</v>
      </c>
      <c r="O5779" s="8">
        <v>115.661994934082</v>
      </c>
      <c r="P5779" s="8">
        <v>135.01496887207031</v>
      </c>
      <c r="Q5779" s="8">
        <v>171.78569030761719</v>
      </c>
      <c r="R5779" s="8">
        <v>245.6364440917969</v>
      </c>
      <c r="S5779" s="8">
        <v>302.92132568359381</v>
      </c>
      <c r="T5779" s="8">
        <v>449.8916015625</v>
      </c>
      <c r="U5779" s="8">
        <v>535.83782958984375</v>
      </c>
      <c r="V5779" s="8">
        <v>483.21646118164063</v>
      </c>
      <c r="W5779" s="8">
        <v>641.48492431640625</v>
      </c>
      <c r="X5779" s="8">
        <v>636.87481689453125</v>
      </c>
      <c r="Y5779" s="84">
        <v>130.26295471191409</v>
      </c>
      <c r="Z5779" s="8">
        <v>54.683921813964837</v>
      </c>
      <c r="AA5779" s="8">
        <v>75.474739074707031</v>
      </c>
      <c r="AB5779" s="8">
        <v>79.926521301269531</v>
      </c>
      <c r="AC5779" s="8">
        <v>90.26080322265625</v>
      </c>
      <c r="AD5779" s="8">
        <v>65.376853942871094</v>
      </c>
      <c r="AE5779" s="8">
        <v>68.919212341308594</v>
      </c>
      <c r="AF5779" s="8">
        <v>89.975349426269531</v>
      </c>
      <c r="AG5779" s="8">
        <v>127.69183349609381</v>
      </c>
      <c r="AH5779" s="8">
        <v>140.91331481933591</v>
      </c>
      <c r="AI5779" s="8">
        <v>187.97227478027341</v>
      </c>
      <c r="AJ5779" s="8">
        <v>209.12535095214841</v>
      </c>
      <c r="AK5779" s="8">
        <v>231.5400695800781</v>
      </c>
      <c r="AL5779" s="8">
        <v>274.20599365234381</v>
      </c>
      <c r="AM5779" s="8">
        <v>293.25103759765631</v>
      </c>
      <c r="AN5779" s="8">
        <v>364.21627807617188</v>
      </c>
      <c r="AO5779" s="8">
        <v>506.2813720703125</v>
      </c>
      <c r="AP5779" s="8">
        <v>478.90249633789063</v>
      </c>
      <c r="AQ5779" s="8">
        <v>619.9354248046875</v>
      </c>
    </row>
    <row r="5780" spans="1:43" x14ac:dyDescent="0.3">
      <c r="A5780" s="3" t="s">
        <v>533</v>
      </c>
      <c r="B5780" s="1" t="s">
        <v>7388</v>
      </c>
      <c r="C5780" s="57" t="s">
        <v>6372</v>
      </c>
      <c r="D5780" s="57" t="s">
        <v>6406</v>
      </c>
      <c r="E5780" s="57" t="s">
        <v>6476</v>
      </c>
      <c r="F5780" s="89">
        <v>174.08110046386719</v>
      </c>
      <c r="G5780" s="8">
        <v>76.861305236816406</v>
      </c>
      <c r="H5780" s="8">
        <v>78.1900634765625</v>
      </c>
      <c r="I5780" s="8">
        <v>112.24725341796881</v>
      </c>
      <c r="J5780" s="8">
        <v>111.81650543212891</v>
      </c>
      <c r="K5780" s="8">
        <v>70.873489379882813</v>
      </c>
      <c r="L5780" s="8">
        <v>89.975502014160156</v>
      </c>
      <c r="M5780" s="8">
        <v>89.866493225097656</v>
      </c>
      <c r="N5780" s="8">
        <v>94.105552673339844</v>
      </c>
      <c r="O5780" s="8">
        <v>121.4630661010742</v>
      </c>
      <c r="P5780" s="8">
        <v>160.60809326171881</v>
      </c>
      <c r="Q5780" s="8">
        <v>204.98260498046881</v>
      </c>
      <c r="R5780" s="8">
        <v>243.90538024902341</v>
      </c>
      <c r="S5780" s="8">
        <v>298.84494018554688</v>
      </c>
      <c r="T5780" s="8">
        <v>392.19580078125</v>
      </c>
      <c r="U5780" s="8">
        <v>499.46554565429688</v>
      </c>
      <c r="V5780" s="8">
        <v>600.17041015625</v>
      </c>
      <c r="W5780" s="8">
        <v>649.1783447265625</v>
      </c>
      <c r="X5780" s="8">
        <v>617.68475341796875</v>
      </c>
      <c r="Y5780" s="84">
        <v>152.01873779296881</v>
      </c>
      <c r="Z5780" s="8">
        <v>77.941749572753906</v>
      </c>
      <c r="AA5780" s="8">
        <v>72.1907958984375</v>
      </c>
      <c r="AB5780" s="8">
        <v>93.767341613769531</v>
      </c>
      <c r="AC5780" s="8">
        <v>83.243827819824219</v>
      </c>
      <c r="AD5780" s="8">
        <v>92.936744689941406</v>
      </c>
      <c r="AE5780" s="8">
        <v>114.0048522949219</v>
      </c>
      <c r="AF5780" s="8">
        <v>97.534309387207031</v>
      </c>
      <c r="AG5780" s="8">
        <v>119.6128387451172</v>
      </c>
      <c r="AH5780" s="8">
        <v>145.07154846191409</v>
      </c>
      <c r="AI5780" s="8">
        <v>212.25250244140631</v>
      </c>
      <c r="AJ5780" s="8">
        <v>226.8037414550781</v>
      </c>
      <c r="AK5780" s="8">
        <v>274.66549682617188</v>
      </c>
      <c r="AL5780" s="8">
        <v>366.60223388671881</v>
      </c>
      <c r="AM5780" s="8">
        <v>461.80892944335938</v>
      </c>
      <c r="AN5780" s="8">
        <v>334.70220947265631</v>
      </c>
      <c r="AO5780" s="8">
        <v>488.505859375</v>
      </c>
      <c r="AP5780" s="8">
        <v>531.11456298828125</v>
      </c>
      <c r="AQ5780" s="8">
        <v>547.58197021484375</v>
      </c>
    </row>
    <row r="5781" spans="1:43" x14ac:dyDescent="0.3">
      <c r="A5781" s="3" t="s">
        <v>532</v>
      </c>
      <c r="B5781" s="1" t="s">
        <v>7387</v>
      </c>
      <c r="C5781" s="57" t="s">
        <v>6372</v>
      </c>
      <c r="D5781" s="57" t="s">
        <v>6406</v>
      </c>
      <c r="E5781" s="57" t="s">
        <v>6476</v>
      </c>
      <c r="F5781" s="89">
        <v>132.35527038574219</v>
      </c>
      <c r="G5781" s="8">
        <v>60.175559997558587</v>
      </c>
      <c r="H5781" s="8">
        <v>88.223274230957031</v>
      </c>
      <c r="I5781" s="8">
        <v>62.995109558105469</v>
      </c>
      <c r="J5781" s="8">
        <v>58.464862823486328</v>
      </c>
      <c r="K5781" s="8">
        <v>41.93994140625</v>
      </c>
      <c r="L5781" s="8">
        <v>49.298927307128913</v>
      </c>
      <c r="M5781" s="8">
        <v>53.363521575927727</v>
      </c>
      <c r="N5781" s="8">
        <v>61.050685882568359</v>
      </c>
      <c r="O5781" s="8">
        <v>93.393310546875</v>
      </c>
      <c r="P5781" s="8">
        <v>124.64239501953131</v>
      </c>
      <c r="Q5781" s="8">
        <v>150.3301696777344</v>
      </c>
      <c r="R5781" s="8">
        <v>208.09764099121091</v>
      </c>
      <c r="S5781" s="8">
        <v>305.8529052734375</v>
      </c>
      <c r="T5781" s="8">
        <v>374.5853271484375</v>
      </c>
      <c r="U5781" s="8">
        <v>527.9957275390625</v>
      </c>
      <c r="V5781" s="8">
        <v>521.04022216796875</v>
      </c>
      <c r="W5781" s="8">
        <v>624.184814453125</v>
      </c>
      <c r="X5781" s="8">
        <v>526.11328125</v>
      </c>
      <c r="Y5781" s="84">
        <v>110.32733154296881</v>
      </c>
      <c r="Z5781" s="8">
        <v>61.601486206054688</v>
      </c>
      <c r="AA5781" s="8">
        <v>52.001228332519531</v>
      </c>
      <c r="AB5781" s="8">
        <v>47.427021026611328</v>
      </c>
      <c r="AC5781" s="8">
        <v>70.846160888671875</v>
      </c>
      <c r="AD5781" s="8">
        <v>67.053962707519531</v>
      </c>
      <c r="AE5781" s="8">
        <v>66.82232666015625</v>
      </c>
      <c r="AF5781" s="8">
        <v>81.419403076171875</v>
      </c>
      <c r="AG5781" s="8">
        <v>109.4695587158203</v>
      </c>
      <c r="AH5781" s="8">
        <v>123.6586380004883</v>
      </c>
      <c r="AI5781" s="8">
        <v>164.53437805175781</v>
      </c>
      <c r="AJ5781" s="8">
        <v>223.69328308105469</v>
      </c>
      <c r="AK5781" s="8">
        <v>255.89231872558591</v>
      </c>
      <c r="AL5781" s="8">
        <v>295.95602416992188</v>
      </c>
      <c r="AM5781" s="8">
        <v>418.38265991210938</v>
      </c>
      <c r="AN5781" s="8">
        <v>376.72833251953131</v>
      </c>
      <c r="AO5781" s="8">
        <v>486.42849731445313</v>
      </c>
      <c r="AP5781" s="8">
        <v>468.1533203125</v>
      </c>
      <c r="AQ5781" s="8">
        <v>650.67327880859375</v>
      </c>
    </row>
    <row r="5782" spans="1:43" x14ac:dyDescent="0.3">
      <c r="A5782" s="3" t="s">
        <v>531</v>
      </c>
      <c r="B5782" s="1" t="s">
        <v>7386</v>
      </c>
      <c r="C5782" s="57" t="s">
        <v>6372</v>
      </c>
      <c r="D5782" s="57" t="s">
        <v>6406</v>
      </c>
      <c r="E5782" s="57" t="s">
        <v>6476</v>
      </c>
      <c r="F5782" s="89">
        <v>159.0459289550781</v>
      </c>
      <c r="G5782" s="8">
        <v>93.181198120117188</v>
      </c>
      <c r="H5782" s="8">
        <v>114.63198089599609</v>
      </c>
      <c r="I5782" s="8">
        <v>104.6901321411133</v>
      </c>
      <c r="J5782" s="8">
        <v>82.559761047363281</v>
      </c>
      <c r="K5782" s="8">
        <v>74.224586486816406</v>
      </c>
      <c r="L5782" s="8">
        <v>73.688644409179688</v>
      </c>
      <c r="M5782" s="8">
        <v>80.758186340332031</v>
      </c>
      <c r="N5782" s="8">
        <v>90.458045959472656</v>
      </c>
      <c r="O5782" s="8">
        <v>114.212516784668</v>
      </c>
      <c r="P5782" s="8">
        <v>168.41990661621091</v>
      </c>
      <c r="Q5782" s="8">
        <v>207.07530212402341</v>
      </c>
      <c r="R5782" s="8">
        <v>262.71627807617188</v>
      </c>
      <c r="S5782" s="8">
        <v>321.89654541015631</v>
      </c>
      <c r="T5782" s="8">
        <v>434.00003051757813</v>
      </c>
      <c r="U5782" s="8">
        <v>405.7789306640625</v>
      </c>
      <c r="V5782" s="8">
        <v>548.9034423828125</v>
      </c>
      <c r="W5782" s="8">
        <v>583.28131103515625</v>
      </c>
      <c r="X5782" s="8">
        <v>614.34185791015625</v>
      </c>
      <c r="Y5782" s="84">
        <v>148.7176208496094</v>
      </c>
      <c r="Z5782" s="8">
        <v>93.762924194335938</v>
      </c>
      <c r="AA5782" s="8">
        <v>76.835319519042969</v>
      </c>
      <c r="AB5782" s="8">
        <v>82.482826232910156</v>
      </c>
      <c r="AC5782" s="8">
        <v>93.368576049804688</v>
      </c>
      <c r="AD5782" s="8">
        <v>81.922103881835938</v>
      </c>
      <c r="AE5782" s="8">
        <v>110.5889892578125</v>
      </c>
      <c r="AF5782" s="8">
        <v>105.9892578125</v>
      </c>
      <c r="AG5782" s="8">
        <v>138.027587890625</v>
      </c>
      <c r="AH5782" s="8">
        <v>170.66566467285159</v>
      </c>
      <c r="AI5782" s="8">
        <v>205.42559814453131</v>
      </c>
      <c r="AJ5782" s="8">
        <v>262.67138671875</v>
      </c>
      <c r="AK5782" s="8">
        <v>317.6326904296875</v>
      </c>
      <c r="AL5782" s="8">
        <v>341.60546875</v>
      </c>
      <c r="AM5782" s="8">
        <v>411.24581909179688</v>
      </c>
      <c r="AN5782" s="8">
        <v>395.19717407226563</v>
      </c>
      <c r="AO5782" s="8">
        <v>468.19747924804688</v>
      </c>
      <c r="AP5782" s="8">
        <v>544.0521240234375</v>
      </c>
      <c r="AQ5782" s="8">
        <v>585.52587890625</v>
      </c>
    </row>
    <row r="5783" spans="1:43" x14ac:dyDescent="0.3">
      <c r="A5783" s="3" t="s">
        <v>530</v>
      </c>
      <c r="B5783" s="1" t="s">
        <v>7385</v>
      </c>
      <c r="C5783" s="57" t="s">
        <v>6372</v>
      </c>
      <c r="D5783" s="57" t="s">
        <v>6406</v>
      </c>
      <c r="E5783" s="57" t="s">
        <v>6476</v>
      </c>
      <c r="F5783" s="89">
        <v>140.2978820800781</v>
      </c>
      <c r="G5783" s="8">
        <v>63.956768035888672</v>
      </c>
      <c r="H5783" s="8">
        <v>86.638465881347656</v>
      </c>
      <c r="I5783" s="8">
        <v>124.4261856079102</v>
      </c>
      <c r="J5783" s="8">
        <v>96.778945922851563</v>
      </c>
      <c r="K5783" s="8">
        <v>54.934188842773438</v>
      </c>
      <c r="L5783" s="8">
        <v>76.509162902832031</v>
      </c>
      <c r="M5783" s="8">
        <v>54.410736083984382</v>
      </c>
      <c r="N5783" s="8">
        <v>82.25140380859375</v>
      </c>
      <c r="O5783" s="8">
        <v>107.69227600097661</v>
      </c>
      <c r="P5783" s="8">
        <v>124.7883224487305</v>
      </c>
      <c r="Q5783" s="8">
        <v>163.72279357910159</v>
      </c>
      <c r="R5783" s="8">
        <v>200.86805725097659</v>
      </c>
      <c r="S5783" s="8">
        <v>301.60159301757813</v>
      </c>
      <c r="T5783" s="8">
        <v>362.27166748046881</v>
      </c>
      <c r="U5783" s="8">
        <v>515.082275390625</v>
      </c>
      <c r="V5783" s="8">
        <v>547.64569091796875</v>
      </c>
      <c r="W5783" s="8">
        <v>654.91497802734375</v>
      </c>
      <c r="X5783" s="8">
        <v>573.07574462890625</v>
      </c>
      <c r="Y5783" s="84">
        <v>141.68486022949219</v>
      </c>
      <c r="Z5783" s="8">
        <v>76.175399780273438</v>
      </c>
      <c r="AA5783" s="8">
        <v>87.842117309570313</v>
      </c>
      <c r="AB5783" s="8">
        <v>96.099517822265625</v>
      </c>
      <c r="AC5783" s="8">
        <v>80.018119812011719</v>
      </c>
      <c r="AD5783" s="8">
        <v>86.293228149414063</v>
      </c>
      <c r="AE5783" s="8">
        <v>70.079216003417969</v>
      </c>
      <c r="AF5783" s="8">
        <v>98.364891052246094</v>
      </c>
      <c r="AG5783" s="8">
        <v>124.52719879150391</v>
      </c>
      <c r="AH5783" s="8">
        <v>158.5428466796875</v>
      </c>
      <c r="AI5783" s="8">
        <v>179.93792724609381</v>
      </c>
      <c r="AJ5783" s="8">
        <v>232.20429992675781</v>
      </c>
      <c r="AK5783" s="8">
        <v>268.2342529296875</v>
      </c>
      <c r="AL5783" s="8">
        <v>350.33993530273438</v>
      </c>
      <c r="AM5783" s="8">
        <v>410.507080078125</v>
      </c>
      <c r="AN5783" s="8">
        <v>452.94778442382813</v>
      </c>
      <c r="AO5783" s="8">
        <v>520.53839111328125</v>
      </c>
      <c r="AP5783" s="8">
        <v>571.42523193359375</v>
      </c>
      <c r="AQ5783" s="8">
        <v>577.1904296875</v>
      </c>
    </row>
    <row r="5784" spans="1:43" x14ac:dyDescent="0.3">
      <c r="A5784" s="3" t="s">
        <v>529</v>
      </c>
      <c r="B5784" s="1" t="s">
        <v>7384</v>
      </c>
      <c r="C5784" s="57" t="s">
        <v>6372</v>
      </c>
      <c r="D5784" s="57" t="s">
        <v>6406</v>
      </c>
      <c r="E5784" s="57" t="s">
        <v>6476</v>
      </c>
      <c r="F5784" s="89">
        <v>145.7867431640625</v>
      </c>
      <c r="G5784" s="8">
        <v>68.841445922851563</v>
      </c>
      <c r="H5784" s="8">
        <v>66.814567565917969</v>
      </c>
      <c r="I5784" s="8">
        <v>71.079132080078125</v>
      </c>
      <c r="J5784" s="8">
        <v>65.313941955566406</v>
      </c>
      <c r="K5784" s="8">
        <v>57.161380767822273</v>
      </c>
      <c r="L5784" s="8">
        <v>55.060359954833977</v>
      </c>
      <c r="M5784" s="8">
        <v>57.881084442138672</v>
      </c>
      <c r="N5784" s="8">
        <v>76.244880676269531</v>
      </c>
      <c r="O5784" s="8">
        <v>114.5275573730469</v>
      </c>
      <c r="P5784" s="8">
        <v>130.29231262207031</v>
      </c>
      <c r="Q5784" s="8">
        <v>159.05328369140631</v>
      </c>
      <c r="R5784" s="8">
        <v>215.06446838378909</v>
      </c>
      <c r="S5784" s="8">
        <v>287.65032958984381</v>
      </c>
      <c r="T5784" s="8">
        <v>367.85842895507813</v>
      </c>
      <c r="U5784" s="8">
        <v>398.34710693359381</v>
      </c>
      <c r="V5784" s="8">
        <v>437.68911743164063</v>
      </c>
      <c r="W5784" s="8">
        <v>549.47076416015625</v>
      </c>
      <c r="X5784" s="8">
        <v>612.49639892578125</v>
      </c>
      <c r="Y5784" s="84">
        <v>127.0891036987305</v>
      </c>
      <c r="Z5784" s="8">
        <v>51.731826782226563</v>
      </c>
      <c r="AA5784" s="8">
        <v>49.358203887939453</v>
      </c>
      <c r="AB5784" s="8">
        <v>54.906837463378913</v>
      </c>
      <c r="AC5784" s="8">
        <v>63.728988647460938</v>
      </c>
      <c r="AD5784" s="8">
        <v>65.676284790039063</v>
      </c>
      <c r="AE5784" s="8">
        <v>74.8502197265625</v>
      </c>
      <c r="AF5784" s="8">
        <v>83.067985534667969</v>
      </c>
      <c r="AG5784" s="8">
        <v>97.121566772460938</v>
      </c>
      <c r="AH5784" s="8">
        <v>159.58988952636719</v>
      </c>
      <c r="AI5784" s="8">
        <v>166.383544921875</v>
      </c>
      <c r="AJ5784" s="8">
        <v>230.24800109863281</v>
      </c>
      <c r="AK5784" s="8">
        <v>234.2731018066406</v>
      </c>
      <c r="AL5784" s="8">
        <v>291.25927734375</v>
      </c>
      <c r="AM5784" s="8">
        <v>349.64947509765631</v>
      </c>
      <c r="AN5784" s="8">
        <v>443.8406982421875</v>
      </c>
      <c r="AO5784" s="8">
        <v>455.44583129882813</v>
      </c>
      <c r="AP5784" s="8">
        <v>479.19027709960938</v>
      </c>
      <c r="AQ5784" s="8">
        <v>580.43304443359375</v>
      </c>
    </row>
    <row r="5785" spans="1:43" x14ac:dyDescent="0.3">
      <c r="A5785" s="3" t="s">
        <v>528</v>
      </c>
      <c r="B5785" s="1" t="s">
        <v>7383</v>
      </c>
      <c r="C5785" s="57" t="s">
        <v>6372</v>
      </c>
      <c r="D5785" s="57" t="s">
        <v>6406</v>
      </c>
      <c r="E5785" s="57" t="s">
        <v>6476</v>
      </c>
      <c r="F5785" s="89">
        <v>148.17887878417969</v>
      </c>
      <c r="G5785" s="8">
        <v>84.726448059082031</v>
      </c>
      <c r="H5785" s="8">
        <v>69.137580871582031</v>
      </c>
      <c r="I5785" s="8">
        <v>98.63134765625</v>
      </c>
      <c r="J5785" s="8">
        <v>64.527900695800781</v>
      </c>
      <c r="K5785" s="8">
        <v>68.30517578125</v>
      </c>
      <c r="L5785" s="8">
        <v>63.772987365722663</v>
      </c>
      <c r="M5785" s="8">
        <v>72.651557922363281</v>
      </c>
      <c r="N5785" s="8">
        <v>97.097915649414063</v>
      </c>
      <c r="O5785" s="8">
        <v>103.9735488891602</v>
      </c>
      <c r="P5785" s="8">
        <v>117.8163681030273</v>
      </c>
      <c r="Q5785" s="8">
        <v>216.3375244140625</v>
      </c>
      <c r="R5785" s="8">
        <v>260.47726440429688</v>
      </c>
      <c r="S5785" s="8">
        <v>315.88836669921881</v>
      </c>
      <c r="T5785" s="8">
        <v>349.35595703125</v>
      </c>
      <c r="U5785" s="8">
        <v>426.13885498046881</v>
      </c>
      <c r="V5785" s="8">
        <v>548.7327880859375</v>
      </c>
      <c r="W5785" s="8">
        <v>670.72821044921875</v>
      </c>
      <c r="X5785" s="8">
        <v>650.9937744140625</v>
      </c>
      <c r="Y5785" s="84">
        <v>134.51097106933591</v>
      </c>
      <c r="Z5785" s="8">
        <v>65.988693237304688</v>
      </c>
      <c r="AA5785" s="8">
        <v>63.529636383056641</v>
      </c>
      <c r="AB5785" s="8">
        <v>64.389183044433594</v>
      </c>
      <c r="AC5785" s="8">
        <v>73.04327392578125</v>
      </c>
      <c r="AD5785" s="8">
        <v>79.428482055664063</v>
      </c>
      <c r="AE5785" s="8">
        <v>80.074592590332031</v>
      </c>
      <c r="AF5785" s="8">
        <v>109.7952194213867</v>
      </c>
      <c r="AG5785" s="8">
        <v>124.01361083984381</v>
      </c>
      <c r="AH5785" s="8">
        <v>154.14128112792969</v>
      </c>
      <c r="AI5785" s="8">
        <v>191.05351257324219</v>
      </c>
      <c r="AJ5785" s="8">
        <v>265.94512939453131</v>
      </c>
      <c r="AK5785" s="8">
        <v>256.71551513671881</v>
      </c>
      <c r="AL5785" s="8">
        <v>301.3602294921875</v>
      </c>
      <c r="AM5785" s="8">
        <v>363.6541748046875</v>
      </c>
      <c r="AN5785" s="8">
        <v>370.11544799804688</v>
      </c>
      <c r="AO5785" s="8">
        <v>435.526611328125</v>
      </c>
      <c r="AP5785" s="8">
        <v>642.12860107421875</v>
      </c>
      <c r="AQ5785" s="8">
        <v>545.28521728515625</v>
      </c>
    </row>
    <row r="5786" spans="1:43" x14ac:dyDescent="0.3">
      <c r="A5786" s="3" t="s">
        <v>527</v>
      </c>
      <c r="B5786" s="1" t="s">
        <v>7382</v>
      </c>
      <c r="C5786" s="57" t="s">
        <v>6372</v>
      </c>
      <c r="D5786" s="57" t="s">
        <v>6406</v>
      </c>
      <c r="E5786" s="57" t="s">
        <v>6476</v>
      </c>
      <c r="F5786" s="89">
        <v>139.87615966796881</v>
      </c>
      <c r="G5786" s="8">
        <v>53.288913726806641</v>
      </c>
      <c r="H5786" s="8">
        <v>62.205394744873047</v>
      </c>
      <c r="I5786" s="8">
        <v>114.4438018798828</v>
      </c>
      <c r="J5786" s="8">
        <v>78.816490173339844</v>
      </c>
      <c r="K5786" s="8">
        <v>33.548583984375</v>
      </c>
      <c r="L5786" s="8">
        <v>38.89752197265625</v>
      </c>
      <c r="M5786" s="8">
        <v>47.255668640136719</v>
      </c>
      <c r="N5786" s="8">
        <v>57.031337738037109</v>
      </c>
      <c r="O5786" s="8">
        <v>88.767440795898438</v>
      </c>
      <c r="P5786" s="8">
        <v>159.70460510253909</v>
      </c>
      <c r="Q5786" s="8">
        <v>204.88124084472659</v>
      </c>
      <c r="R5786" s="8">
        <v>219.14739990234381</v>
      </c>
      <c r="S5786" s="8">
        <v>319.20736694335938</v>
      </c>
      <c r="T5786" s="8">
        <v>480.87045288085938</v>
      </c>
      <c r="U5786" s="8">
        <v>459.02920532226563</v>
      </c>
      <c r="V5786" s="8">
        <v>654.38592529296875</v>
      </c>
      <c r="W5786" s="8">
        <v>504.2984619140625</v>
      </c>
      <c r="X5786" s="8">
        <v>599.2281494140625</v>
      </c>
      <c r="Y5786" s="84">
        <v>124.7145156860352</v>
      </c>
      <c r="Z5786" s="8">
        <v>56.715042114257813</v>
      </c>
      <c r="AA5786" s="8">
        <v>74.959419250488281</v>
      </c>
      <c r="AB5786" s="8">
        <v>73.482658386230469</v>
      </c>
      <c r="AC5786" s="8">
        <v>85.556816101074219</v>
      </c>
      <c r="AD5786" s="8">
        <v>44.645973205566413</v>
      </c>
      <c r="AE5786" s="8">
        <v>52.980678558349609</v>
      </c>
      <c r="AF5786" s="8">
        <v>71.667518615722656</v>
      </c>
      <c r="AG5786" s="8">
        <v>86.272392272949219</v>
      </c>
      <c r="AH5786" s="8">
        <v>125.606575012207</v>
      </c>
      <c r="AI5786" s="8">
        <v>171.16143798828131</v>
      </c>
      <c r="AJ5786" s="8">
        <v>217.5844421386719</v>
      </c>
      <c r="AK5786" s="8">
        <v>269.03131103515631</v>
      </c>
      <c r="AL5786" s="8">
        <v>266.43145751953131</v>
      </c>
      <c r="AM5786" s="8">
        <v>321.65145874023438</v>
      </c>
      <c r="AN5786" s="8">
        <v>420.5826416015625</v>
      </c>
      <c r="AO5786" s="8">
        <v>418.28106689453131</v>
      </c>
      <c r="AP5786" s="8">
        <v>597.0831298828125</v>
      </c>
      <c r="AQ5786" s="8">
        <v>617.537109375</v>
      </c>
    </row>
    <row r="5787" spans="1:43" x14ac:dyDescent="0.3">
      <c r="A5787" s="3" t="s">
        <v>526</v>
      </c>
      <c r="B5787" s="1" t="s">
        <v>8655</v>
      </c>
      <c r="C5787" s="57" t="s">
        <v>6372</v>
      </c>
      <c r="D5787" s="57" t="s">
        <v>6406</v>
      </c>
      <c r="E5787" s="57" t="s">
        <v>6476</v>
      </c>
      <c r="F5787" s="89">
        <v>163.04327392578131</v>
      </c>
      <c r="G5787" s="8">
        <v>74.697090148925781</v>
      </c>
      <c r="H5787" s="8">
        <v>62.772941589355469</v>
      </c>
      <c r="I5787" s="8">
        <v>79.773910522460938</v>
      </c>
      <c r="J5787" s="8">
        <v>85.723876953125</v>
      </c>
      <c r="K5787" s="8">
        <v>63.414505004882813</v>
      </c>
      <c r="L5787" s="8">
        <v>78.09814453125</v>
      </c>
      <c r="M5787" s="8">
        <v>79.068695068359375</v>
      </c>
      <c r="N5787" s="8">
        <v>75.719223022460938</v>
      </c>
      <c r="O5787" s="8">
        <v>125.9464797973633</v>
      </c>
      <c r="P5787" s="8">
        <v>140.66398620605469</v>
      </c>
      <c r="Q5787" s="8">
        <v>203.91357421875</v>
      </c>
      <c r="R5787" s="8">
        <v>209.9865417480469</v>
      </c>
      <c r="S5787" s="8">
        <v>312.41632080078131</v>
      </c>
      <c r="T5787" s="8">
        <v>469.92184448242188</v>
      </c>
      <c r="U5787" s="8">
        <v>466.40032958984381</v>
      </c>
      <c r="V5787" s="8">
        <v>643.55859375</v>
      </c>
      <c r="W5787" s="8">
        <v>530.7396240234375</v>
      </c>
      <c r="X5787" s="8">
        <v>442.1519775390625</v>
      </c>
      <c r="Y5787" s="84">
        <v>136.26957702636719</v>
      </c>
      <c r="Z5787" s="8">
        <v>62.862049102783203</v>
      </c>
      <c r="AA5787" s="8">
        <v>49.832725524902337</v>
      </c>
      <c r="AB5787" s="8">
        <v>73.804267883300781</v>
      </c>
      <c r="AC5787" s="8">
        <v>82.072219848632813</v>
      </c>
      <c r="AD5787" s="8">
        <v>79.014564514160156</v>
      </c>
      <c r="AE5787" s="8">
        <v>89.462898254394531</v>
      </c>
      <c r="AF5787" s="8">
        <v>85.269805908203125</v>
      </c>
      <c r="AG5787" s="8">
        <v>104.8605880737305</v>
      </c>
      <c r="AH5787" s="8">
        <v>161.09014892578131</v>
      </c>
      <c r="AI5787" s="8">
        <v>195.75140380859381</v>
      </c>
      <c r="AJ5787" s="8">
        <v>248.28428649902341</v>
      </c>
      <c r="AK5787" s="8">
        <v>240.1732177734375</v>
      </c>
      <c r="AL5787" s="8">
        <v>320.45721435546881</v>
      </c>
      <c r="AM5787" s="8">
        <v>334.50363159179688</v>
      </c>
      <c r="AN5787" s="8">
        <v>463.6190185546875</v>
      </c>
      <c r="AO5787" s="8">
        <v>456.79461669921881</v>
      </c>
      <c r="AP5787" s="8">
        <v>510.116943359375</v>
      </c>
      <c r="AQ5787" s="8">
        <v>592.70587158203125</v>
      </c>
    </row>
    <row r="5788" spans="1:43" x14ac:dyDescent="0.3">
      <c r="A5788" s="3" t="s">
        <v>525</v>
      </c>
      <c r="B5788" s="1" t="s">
        <v>7381</v>
      </c>
      <c r="C5788" s="57" t="s">
        <v>6372</v>
      </c>
      <c r="D5788" s="57" t="s">
        <v>6406</v>
      </c>
      <c r="E5788" s="57" t="s">
        <v>6476</v>
      </c>
      <c r="F5788" s="89">
        <v>141.4599914550781</v>
      </c>
      <c r="G5788" s="8">
        <v>85.709114074707031</v>
      </c>
      <c r="H5788" s="8">
        <v>94.832130432128906</v>
      </c>
      <c r="I5788" s="8">
        <v>102.93711090087891</v>
      </c>
      <c r="J5788" s="8">
        <v>73.482215881347656</v>
      </c>
      <c r="K5788" s="8">
        <v>99.09869384765625</v>
      </c>
      <c r="L5788" s="8">
        <v>66.565261840820313</v>
      </c>
      <c r="M5788" s="8">
        <v>85.407020568847656</v>
      </c>
      <c r="N5788" s="8">
        <v>79.969009399414063</v>
      </c>
      <c r="O5788" s="8">
        <v>111.3187942504883</v>
      </c>
      <c r="P5788" s="8">
        <v>164.5013427734375</v>
      </c>
      <c r="Q5788" s="8">
        <v>191.33378601074219</v>
      </c>
      <c r="R5788" s="8">
        <v>231.7071533203125</v>
      </c>
      <c r="S5788" s="8">
        <v>314.51934814453131</v>
      </c>
      <c r="T5788" s="8">
        <v>463.3924560546875</v>
      </c>
      <c r="U5788" s="8">
        <v>442.16690063476563</v>
      </c>
      <c r="V5788" s="8">
        <v>516.74249267578125</v>
      </c>
      <c r="W5788" s="8">
        <v>624.1500244140625</v>
      </c>
      <c r="X5788" s="8">
        <v>607.02825927734375</v>
      </c>
      <c r="Y5788" s="84">
        <v>127.9917373657227</v>
      </c>
      <c r="Z5788" s="8">
        <v>69.587471008300781</v>
      </c>
      <c r="AA5788" s="8">
        <v>72.411064147949219</v>
      </c>
      <c r="AB5788" s="8">
        <v>102.715705871582</v>
      </c>
      <c r="AC5788" s="8">
        <v>91.396827697753906</v>
      </c>
      <c r="AD5788" s="8">
        <v>87.044532775878906</v>
      </c>
      <c r="AE5788" s="8">
        <v>88.249000549316406</v>
      </c>
      <c r="AF5788" s="8">
        <v>109.22010803222661</v>
      </c>
      <c r="AG5788" s="8">
        <v>124.1059646606445</v>
      </c>
      <c r="AH5788" s="8">
        <v>132.13984680175781</v>
      </c>
      <c r="AI5788" s="8">
        <v>208.39024353027341</v>
      </c>
      <c r="AJ5788" s="8">
        <v>236.7350769042969</v>
      </c>
      <c r="AK5788" s="8">
        <v>244.28392028808591</v>
      </c>
      <c r="AL5788" s="8">
        <v>333.24142456054688</v>
      </c>
      <c r="AM5788" s="8">
        <v>379.5447998046875</v>
      </c>
      <c r="AN5788" s="8">
        <v>438.17901611328131</v>
      </c>
      <c r="AO5788" s="8">
        <v>530.07452392578125</v>
      </c>
      <c r="AP5788" s="8">
        <v>519.271240234375</v>
      </c>
      <c r="AQ5788" s="8">
        <v>597.15765380859375</v>
      </c>
    </row>
    <row r="5789" spans="1:43" x14ac:dyDescent="0.3">
      <c r="A5789" s="3" t="s">
        <v>524</v>
      </c>
      <c r="B5789" s="1" t="s">
        <v>7380</v>
      </c>
      <c r="C5789" s="57" t="s">
        <v>6372</v>
      </c>
      <c r="D5789" s="57" t="s">
        <v>6406</v>
      </c>
      <c r="E5789" s="57" t="s">
        <v>6476</v>
      </c>
      <c r="F5789" s="89">
        <v>140.04595947265631</v>
      </c>
      <c r="G5789" s="8">
        <v>71.576820373535156</v>
      </c>
      <c r="H5789" s="8">
        <v>62.697616577148438</v>
      </c>
      <c r="I5789" s="8">
        <v>74.408607482910156</v>
      </c>
      <c r="J5789" s="8">
        <v>72.780921936035156</v>
      </c>
      <c r="K5789" s="8">
        <v>63.521999359130859</v>
      </c>
      <c r="L5789" s="8">
        <v>57.362148284912109</v>
      </c>
      <c r="M5789" s="8">
        <v>66.658309936523438</v>
      </c>
      <c r="N5789" s="8">
        <v>78.437744140625</v>
      </c>
      <c r="O5789" s="8">
        <v>99.349884033203125</v>
      </c>
      <c r="P5789" s="8">
        <v>139.43434143066409</v>
      </c>
      <c r="Q5789" s="8">
        <v>169.5483703613281</v>
      </c>
      <c r="R5789" s="8">
        <v>210.5859069824219</v>
      </c>
      <c r="S5789" s="8">
        <v>257.557373046875</v>
      </c>
      <c r="T5789" s="8">
        <v>310.44915771484381</v>
      </c>
      <c r="U5789" s="8">
        <v>383.44918823242188</v>
      </c>
      <c r="V5789" s="8">
        <v>539.0972900390625</v>
      </c>
      <c r="W5789" s="8">
        <v>592.90753173828125</v>
      </c>
      <c r="X5789" s="8">
        <v>574.39410400390625</v>
      </c>
      <c r="Y5789" s="84">
        <v>117.7687149047852</v>
      </c>
      <c r="Z5789" s="8">
        <v>74.701126098632813</v>
      </c>
      <c r="AA5789" s="8">
        <v>58.163383483886719</v>
      </c>
      <c r="AB5789" s="8">
        <v>70.7978515625</v>
      </c>
      <c r="AC5789" s="8">
        <v>81.570938110351563</v>
      </c>
      <c r="AD5789" s="8">
        <v>71.013130187988281</v>
      </c>
      <c r="AE5789" s="8">
        <v>68.676605224609375</v>
      </c>
      <c r="AF5789" s="8">
        <v>90.226097106933594</v>
      </c>
      <c r="AG5789" s="8">
        <v>126.050422668457</v>
      </c>
      <c r="AH5789" s="8">
        <v>122.35401916503911</v>
      </c>
      <c r="AI5789" s="8">
        <v>190.6997375488281</v>
      </c>
      <c r="AJ5789" s="8">
        <v>229.41790771484381</v>
      </c>
      <c r="AK5789" s="8">
        <v>253.5150146484375</v>
      </c>
      <c r="AL5789" s="8">
        <v>278.40438842773438</v>
      </c>
      <c r="AM5789" s="8">
        <v>312.22854614257813</v>
      </c>
      <c r="AN5789" s="8">
        <v>348.25244140625</v>
      </c>
      <c r="AO5789" s="8">
        <v>443.73782348632813</v>
      </c>
      <c r="AP5789" s="8">
        <v>526.9715576171875</v>
      </c>
      <c r="AQ5789" s="8">
        <v>579.3629150390625</v>
      </c>
    </row>
    <row r="5790" spans="1:43" x14ac:dyDescent="0.3">
      <c r="A5790" s="3" t="s">
        <v>523</v>
      </c>
      <c r="B5790" s="1" t="s">
        <v>7379</v>
      </c>
      <c r="C5790" s="57" t="s">
        <v>6372</v>
      </c>
      <c r="D5790" s="57" t="s">
        <v>6406</v>
      </c>
      <c r="E5790" s="57" t="s">
        <v>6476</v>
      </c>
      <c r="F5790" s="89">
        <v>115.8601379394531</v>
      </c>
      <c r="G5790" s="8">
        <v>39.639842987060547</v>
      </c>
      <c r="H5790" s="8">
        <v>43.380134582519531</v>
      </c>
      <c r="I5790" s="8">
        <v>56.95587158203125</v>
      </c>
      <c r="J5790" s="8">
        <v>51.234146118164063</v>
      </c>
      <c r="K5790" s="8">
        <v>47.617897033691413</v>
      </c>
      <c r="L5790" s="8">
        <v>35.046138763427727</v>
      </c>
      <c r="M5790" s="8">
        <v>38.818061828613281</v>
      </c>
      <c r="N5790" s="8">
        <v>46.518299102783203</v>
      </c>
      <c r="O5790" s="8">
        <v>66.836868286132813</v>
      </c>
      <c r="P5790" s="8">
        <v>85.533348083496094</v>
      </c>
      <c r="Q5790" s="8">
        <v>131.9882507324219</v>
      </c>
      <c r="R5790" s="8">
        <v>170.5949401855469</v>
      </c>
      <c r="S5790" s="8">
        <v>256.92837524414063</v>
      </c>
      <c r="T5790" s="8">
        <v>365.11422729492188</v>
      </c>
      <c r="U5790" s="8">
        <v>406.88201904296881</v>
      </c>
      <c r="V5790" s="8">
        <v>495.74105834960938</v>
      </c>
      <c r="W5790" s="8">
        <v>633.60430908203125</v>
      </c>
      <c r="X5790" s="8">
        <v>600.0167236328125</v>
      </c>
      <c r="Y5790" s="84">
        <v>104.1489334106445</v>
      </c>
      <c r="Z5790" s="8">
        <v>38.872333526611328</v>
      </c>
      <c r="AA5790" s="8">
        <v>30.53171348571777</v>
      </c>
      <c r="AB5790" s="8">
        <v>34.018470764160163</v>
      </c>
      <c r="AC5790" s="8">
        <v>45.521430969238281</v>
      </c>
      <c r="AD5790" s="8">
        <v>46.510257720947273</v>
      </c>
      <c r="AE5790" s="8">
        <v>52.664260864257813</v>
      </c>
      <c r="AF5790" s="8">
        <v>58.919338226318359</v>
      </c>
      <c r="AG5790" s="8">
        <v>73.935577392578125</v>
      </c>
      <c r="AH5790" s="8">
        <v>95.916519165039063</v>
      </c>
      <c r="AI5790" s="8">
        <v>131.14753723144531</v>
      </c>
      <c r="AJ5790" s="8">
        <v>177.1996154785156</v>
      </c>
      <c r="AK5790" s="8">
        <v>216.2091064453125</v>
      </c>
      <c r="AL5790" s="8">
        <v>249.31787109375</v>
      </c>
      <c r="AM5790" s="8">
        <v>305.021484375</v>
      </c>
      <c r="AN5790" s="8">
        <v>357.082763671875</v>
      </c>
      <c r="AO5790" s="8">
        <v>380.53564453125</v>
      </c>
      <c r="AP5790" s="8">
        <v>518.34429931640625</v>
      </c>
      <c r="AQ5790" s="8">
        <v>579.76123046875</v>
      </c>
    </row>
    <row r="5791" spans="1:43" x14ac:dyDescent="0.3">
      <c r="A5791" s="3" t="s">
        <v>522</v>
      </c>
      <c r="B5791" s="1" t="s">
        <v>7378</v>
      </c>
      <c r="C5791" s="57" t="s">
        <v>6372</v>
      </c>
      <c r="D5791" s="57" t="s">
        <v>6406</v>
      </c>
      <c r="E5791" s="57" t="s">
        <v>6476</v>
      </c>
      <c r="F5791" s="89">
        <v>153.6300048828125</v>
      </c>
      <c r="G5791" s="8">
        <v>64.234405517578125</v>
      </c>
      <c r="H5791" s="8">
        <v>73.271278381347656</v>
      </c>
      <c r="I5791" s="8">
        <v>84.471672058105469</v>
      </c>
      <c r="J5791" s="8">
        <v>80.2796630859375</v>
      </c>
      <c r="K5791" s="8">
        <v>64.292167663574219</v>
      </c>
      <c r="L5791" s="8">
        <v>55.187000274658203</v>
      </c>
      <c r="M5791" s="8">
        <v>68.83544921875</v>
      </c>
      <c r="N5791" s="8">
        <v>95.739852905273438</v>
      </c>
      <c r="O5791" s="8">
        <v>106.54775238037109</v>
      </c>
      <c r="P5791" s="8">
        <v>164.09388732910159</v>
      </c>
      <c r="Q5791" s="8">
        <v>197.202880859375</v>
      </c>
      <c r="R5791" s="8">
        <v>243.51264953613281</v>
      </c>
      <c r="S5791" s="8">
        <v>312.75393676757813</v>
      </c>
      <c r="T5791" s="8">
        <v>396.14486694335938</v>
      </c>
      <c r="U5791" s="8">
        <v>533.13885498046875</v>
      </c>
      <c r="V5791" s="8">
        <v>569.52197265625</v>
      </c>
      <c r="W5791" s="8">
        <v>629.998779296875</v>
      </c>
      <c r="X5791" s="8">
        <v>631.47808837890625</v>
      </c>
      <c r="Y5791" s="84">
        <v>137.3829345703125</v>
      </c>
      <c r="Z5791" s="8">
        <v>82.67767333984375</v>
      </c>
      <c r="AA5791" s="8">
        <v>62.227272033691413</v>
      </c>
      <c r="AB5791" s="8">
        <v>75.539993286132813</v>
      </c>
      <c r="AC5791" s="8">
        <v>65.845291137695313</v>
      </c>
      <c r="AD5791" s="8">
        <v>67.806625366210938</v>
      </c>
      <c r="AE5791" s="8">
        <v>79.154403686523438</v>
      </c>
      <c r="AF5791" s="8">
        <v>89.908775329589844</v>
      </c>
      <c r="AG5791" s="8">
        <v>111.2489700317383</v>
      </c>
      <c r="AH5791" s="8">
        <v>136.63664245605469</v>
      </c>
      <c r="AI5791" s="8">
        <v>189.11029052734381</v>
      </c>
      <c r="AJ5791" s="8">
        <v>212.40289306640631</v>
      </c>
      <c r="AK5791" s="8">
        <v>263.0740966796875</v>
      </c>
      <c r="AL5791" s="8">
        <v>305.43017578125</v>
      </c>
      <c r="AM5791" s="8">
        <v>337.48248291015631</v>
      </c>
      <c r="AN5791" s="8">
        <v>401.532470703125</v>
      </c>
      <c r="AO5791" s="8">
        <v>451.74185180664063</v>
      </c>
      <c r="AP5791" s="8">
        <v>554.7069091796875</v>
      </c>
      <c r="AQ5791" s="8">
        <v>651.3538818359375</v>
      </c>
    </row>
    <row r="5792" spans="1:43" x14ac:dyDescent="0.3">
      <c r="A5792" s="3" t="s">
        <v>521</v>
      </c>
      <c r="B5792" s="1" t="s">
        <v>7377</v>
      </c>
      <c r="C5792" s="57" t="s">
        <v>6372</v>
      </c>
      <c r="D5792" s="57" t="s">
        <v>6406</v>
      </c>
      <c r="E5792" s="57" t="s">
        <v>6476</v>
      </c>
      <c r="F5792" s="89">
        <v>116.6733703613281</v>
      </c>
      <c r="G5792" s="8">
        <v>23.647184371948239</v>
      </c>
      <c r="H5792" s="8">
        <v>25.83731651306152</v>
      </c>
      <c r="I5792" s="8">
        <v>53.603713989257813</v>
      </c>
      <c r="J5792" s="8">
        <v>47.474094390869141</v>
      </c>
      <c r="K5792" s="8">
        <v>34.636665344238281</v>
      </c>
      <c r="L5792" s="8">
        <v>24.203374862670898</v>
      </c>
      <c r="M5792" s="8">
        <v>26.793109893798832</v>
      </c>
      <c r="N5792" s="8">
        <v>49.453304290771477</v>
      </c>
      <c r="O5792" s="8">
        <v>58.320159912109382</v>
      </c>
      <c r="P5792" s="8">
        <v>89.426246643066406</v>
      </c>
      <c r="Q5792" s="8">
        <v>130.02507019042969</v>
      </c>
      <c r="R5792" s="8">
        <v>181.30583190917969</v>
      </c>
      <c r="S5792" s="8">
        <v>240.96150207519531</v>
      </c>
      <c r="T5792" s="8">
        <v>315.93331909179688</v>
      </c>
      <c r="U5792" s="8">
        <v>419.28079223632813</v>
      </c>
      <c r="V5792" s="8">
        <v>518.62091064453125</v>
      </c>
      <c r="W5792" s="8">
        <v>571.79150390625</v>
      </c>
      <c r="X5792" s="8">
        <v>571.0943603515625</v>
      </c>
      <c r="Y5792" s="84">
        <v>130.09138488769531</v>
      </c>
      <c r="Z5792" s="8">
        <v>39.885833740234382</v>
      </c>
      <c r="AA5792" s="8">
        <v>56.963134765625</v>
      </c>
      <c r="AB5792" s="8">
        <v>34.104698181152337</v>
      </c>
      <c r="AC5792" s="8">
        <v>31.01423263549805</v>
      </c>
      <c r="AD5792" s="8">
        <v>53.857166290283203</v>
      </c>
      <c r="AE5792" s="8">
        <v>58.94989013671875</v>
      </c>
      <c r="AF5792" s="8">
        <v>54.833755493164063</v>
      </c>
      <c r="AG5792" s="8">
        <v>82.073089599609375</v>
      </c>
      <c r="AH5792" s="8">
        <v>88.305953979492188</v>
      </c>
      <c r="AI5792" s="8">
        <v>126.63791656494141</v>
      </c>
      <c r="AJ5792" s="8">
        <v>155.44505310058591</v>
      </c>
      <c r="AK5792" s="8">
        <v>188.80476379394531</v>
      </c>
      <c r="AL5792" s="8">
        <v>246.90873718261719</v>
      </c>
      <c r="AM5792" s="8">
        <v>300.64215087890631</v>
      </c>
      <c r="AN5792" s="8">
        <v>349.30526733398438</v>
      </c>
      <c r="AO5792" s="8">
        <v>355.93896484375</v>
      </c>
      <c r="AP5792" s="8">
        <v>511.86227416992188</v>
      </c>
      <c r="AQ5792" s="8">
        <v>487.7288818359375</v>
      </c>
    </row>
    <row r="5793" spans="1:43" x14ac:dyDescent="0.3">
      <c r="A5793" s="3" t="s">
        <v>520</v>
      </c>
      <c r="B5793" s="1" t="s">
        <v>7376</v>
      </c>
      <c r="C5793" s="57" t="s">
        <v>6372</v>
      </c>
      <c r="D5793" s="57" t="s">
        <v>6406</v>
      </c>
      <c r="E5793" s="57" t="s">
        <v>6476</v>
      </c>
      <c r="F5793" s="89">
        <v>131.01231384277341</v>
      </c>
      <c r="G5793" s="8">
        <v>46.454338073730469</v>
      </c>
      <c r="H5793" s="8">
        <v>62.274551391601563</v>
      </c>
      <c r="I5793" s="8">
        <v>69.744514465332031</v>
      </c>
      <c r="J5793" s="8">
        <v>47.233776092529297</v>
      </c>
      <c r="K5793" s="8">
        <v>34.835819244384773</v>
      </c>
      <c r="L5793" s="8">
        <v>34.951606750488281</v>
      </c>
      <c r="M5793" s="8">
        <v>38.268772125244141</v>
      </c>
      <c r="N5793" s="8">
        <v>52.270698547363281</v>
      </c>
      <c r="O5793" s="8">
        <v>73.719894409179688</v>
      </c>
      <c r="P5793" s="8">
        <v>116.95355224609381</v>
      </c>
      <c r="Q5793" s="8">
        <v>164.5423889160156</v>
      </c>
      <c r="R5793" s="8">
        <v>222.38844299316409</v>
      </c>
      <c r="S5793" s="8">
        <v>336.70297241210938</v>
      </c>
      <c r="T5793" s="8">
        <v>434.19131469726563</v>
      </c>
      <c r="U5793" s="8">
        <v>522.98089599609375</v>
      </c>
      <c r="V5793" s="8">
        <v>575.88836669921875</v>
      </c>
      <c r="W5793" s="8">
        <v>625.2939453125</v>
      </c>
      <c r="X5793" s="8">
        <v>579.2044677734375</v>
      </c>
      <c r="Y5793" s="84">
        <v>118.2854843139648</v>
      </c>
      <c r="Z5793" s="8">
        <v>50.06201171875</v>
      </c>
      <c r="AA5793" s="8">
        <v>50.774135589599609</v>
      </c>
      <c r="AB5793" s="8">
        <v>65.672760009765625</v>
      </c>
      <c r="AC5793" s="8">
        <v>52.837223052978523</v>
      </c>
      <c r="AD5793" s="8">
        <v>45.966026306152337</v>
      </c>
      <c r="AE5793" s="8">
        <v>48.335708618164063</v>
      </c>
      <c r="AF5793" s="8">
        <v>68.826080322265625</v>
      </c>
      <c r="AG5793" s="8">
        <v>84.88555908203125</v>
      </c>
      <c r="AH5793" s="8">
        <v>124.39659118652339</v>
      </c>
      <c r="AI5793" s="8">
        <v>155.46385192871091</v>
      </c>
      <c r="AJ5793" s="8">
        <v>275.24212646484381</v>
      </c>
      <c r="AK5793" s="8">
        <v>269.10784912109381</v>
      </c>
      <c r="AL5793" s="8">
        <v>331.36990356445313</v>
      </c>
      <c r="AM5793" s="8">
        <v>390.01242065429688</v>
      </c>
      <c r="AN5793" s="8">
        <v>436.8212890625</v>
      </c>
      <c r="AO5793" s="8">
        <v>509.88833618164063</v>
      </c>
      <c r="AP5793" s="8">
        <v>577.62347412109375</v>
      </c>
      <c r="AQ5793" s="8">
        <v>581.5147705078125</v>
      </c>
    </row>
    <row r="5794" spans="1:43" x14ac:dyDescent="0.3">
      <c r="A5794" s="3" t="s">
        <v>519</v>
      </c>
      <c r="B5794" s="1" t="s">
        <v>7375</v>
      </c>
      <c r="C5794" s="57" t="s">
        <v>6372</v>
      </c>
      <c r="D5794" s="57" t="s">
        <v>6406</v>
      </c>
      <c r="E5794" s="57" t="s">
        <v>6476</v>
      </c>
      <c r="F5794" s="89">
        <v>141.6517639160156</v>
      </c>
      <c r="G5794" s="8">
        <v>75.812942504882813</v>
      </c>
      <c r="H5794" s="8">
        <v>77.759963989257813</v>
      </c>
      <c r="I5794" s="8">
        <v>77.841033935546875</v>
      </c>
      <c r="J5794" s="8">
        <v>62.154487609863281</v>
      </c>
      <c r="K5794" s="8">
        <v>65.966873168945313</v>
      </c>
      <c r="L5794" s="8">
        <v>50.568119049072273</v>
      </c>
      <c r="M5794" s="8">
        <v>54.383892059326172</v>
      </c>
      <c r="N5794" s="8">
        <v>63.330104827880859</v>
      </c>
      <c r="O5794" s="8">
        <v>103.1278457641602</v>
      </c>
      <c r="P5794" s="8">
        <v>123.7779541015625</v>
      </c>
      <c r="Q5794" s="8">
        <v>178.33180236816409</v>
      </c>
      <c r="R5794" s="8">
        <v>221.91722106933591</v>
      </c>
      <c r="S5794" s="8">
        <v>327.44955444335938</v>
      </c>
      <c r="T5794" s="8">
        <v>465.0283203125</v>
      </c>
      <c r="U5794" s="8">
        <v>513.18890380859375</v>
      </c>
      <c r="V5794" s="8">
        <v>583.547119140625</v>
      </c>
      <c r="W5794" s="8">
        <v>761.4825439453125</v>
      </c>
      <c r="X5794" s="8">
        <v>688.31573486328125</v>
      </c>
      <c r="Y5794" s="84">
        <v>121.38193511962891</v>
      </c>
      <c r="Z5794" s="8">
        <v>64.31134033203125</v>
      </c>
      <c r="AA5794" s="8">
        <v>64.241180419921875</v>
      </c>
      <c r="AB5794" s="8">
        <v>65.801124572753906</v>
      </c>
      <c r="AC5794" s="8">
        <v>66.831649780273438</v>
      </c>
      <c r="AD5794" s="8">
        <v>53.460220336914063</v>
      </c>
      <c r="AE5794" s="8">
        <v>71.330047607421875</v>
      </c>
      <c r="AF5794" s="8">
        <v>85.240127563476563</v>
      </c>
      <c r="AG5794" s="8">
        <v>105.58787536621089</v>
      </c>
      <c r="AH5794" s="8">
        <v>115.25571441650391</v>
      </c>
      <c r="AI5794" s="8">
        <v>161.24263000488281</v>
      </c>
      <c r="AJ5794" s="8">
        <v>264.52700805664063</v>
      </c>
      <c r="AK5794" s="8">
        <v>290.20401000976563</v>
      </c>
      <c r="AL5794" s="8">
        <v>370.0084228515625</v>
      </c>
      <c r="AM5794" s="8">
        <v>356.23092651367188</v>
      </c>
      <c r="AN5794" s="8">
        <v>458.07376098632813</v>
      </c>
      <c r="AO5794" s="8">
        <v>552.0433349609375</v>
      </c>
      <c r="AP5794" s="8">
        <v>611.4329833984375</v>
      </c>
      <c r="AQ5794" s="8">
        <v>536.3736572265625</v>
      </c>
    </row>
    <row r="5795" spans="1:43" x14ac:dyDescent="0.3">
      <c r="A5795" s="3" t="s">
        <v>518</v>
      </c>
      <c r="B5795" s="1" t="s">
        <v>7374</v>
      </c>
      <c r="C5795" s="57" t="s">
        <v>6372</v>
      </c>
      <c r="D5795" s="57" t="s">
        <v>6406</v>
      </c>
      <c r="E5795" s="57" t="s">
        <v>6476</v>
      </c>
      <c r="F5795" s="89">
        <v>194.83976745605469</v>
      </c>
      <c r="G5795" s="8">
        <v>80.804771423339844</v>
      </c>
      <c r="H5795" s="8">
        <v>73.093658447265625</v>
      </c>
      <c r="I5795" s="8">
        <v>85.289764404296875</v>
      </c>
      <c r="J5795" s="8">
        <v>93.826667785644531</v>
      </c>
      <c r="K5795" s="8">
        <v>56.6903076171875</v>
      </c>
      <c r="L5795" s="8">
        <v>100.40090179443359</v>
      </c>
      <c r="M5795" s="8">
        <v>96.792091369628906</v>
      </c>
      <c r="N5795" s="8">
        <v>99.37103271484375</v>
      </c>
      <c r="O5795" s="8">
        <v>98.836090087890625</v>
      </c>
      <c r="P5795" s="8">
        <v>161.20721435546881</v>
      </c>
      <c r="Q5795" s="8">
        <v>190.83831787109381</v>
      </c>
      <c r="R5795" s="8">
        <v>252.33467102050781</v>
      </c>
      <c r="S5795" s="8">
        <v>325.21414184570313</v>
      </c>
      <c r="T5795" s="8">
        <v>408.7901611328125</v>
      </c>
      <c r="U5795" s="8">
        <v>495.89859008789063</v>
      </c>
      <c r="V5795" s="8">
        <v>761.42901611328125</v>
      </c>
      <c r="W5795" s="8">
        <v>747.06280517578125</v>
      </c>
      <c r="X5795" s="8">
        <v>429.69937133789063</v>
      </c>
      <c r="Y5795" s="84">
        <v>136.47453308105469</v>
      </c>
      <c r="Z5795" s="8">
        <v>76.882049560546875</v>
      </c>
      <c r="AA5795" s="8">
        <v>71.7001953125</v>
      </c>
      <c r="AB5795" s="8">
        <v>75.142562866210938</v>
      </c>
      <c r="AC5795" s="8">
        <v>85.220191955566406</v>
      </c>
      <c r="AD5795" s="8">
        <v>86.090911865234375</v>
      </c>
      <c r="AE5795" s="8">
        <v>91.889801025390625</v>
      </c>
      <c r="AF5795" s="8">
        <v>88.816131591796875</v>
      </c>
      <c r="AG5795" s="8">
        <v>130.1409606933594</v>
      </c>
      <c r="AH5795" s="8">
        <v>136.1676025390625</v>
      </c>
      <c r="AI5795" s="8">
        <v>200.81964111328131</v>
      </c>
      <c r="AJ5795" s="8">
        <v>215.5072326660156</v>
      </c>
      <c r="AK5795" s="8">
        <v>341.66964721679688</v>
      </c>
      <c r="AL5795" s="8">
        <v>407.29739379882813</v>
      </c>
      <c r="AM5795" s="8">
        <v>466.87347412109381</v>
      </c>
      <c r="AN5795" s="8">
        <v>500.24530029296881</v>
      </c>
      <c r="AO5795" s="8">
        <v>387.9752197265625</v>
      </c>
      <c r="AP5795" s="8">
        <v>569.39263916015625</v>
      </c>
      <c r="AQ5795" s="8">
        <v>629.32147216796875</v>
      </c>
    </row>
    <row r="5796" spans="1:43" x14ac:dyDescent="0.3">
      <c r="A5796" s="3" t="s">
        <v>517</v>
      </c>
      <c r="B5796" s="1" t="s">
        <v>13070</v>
      </c>
      <c r="C5796" s="57" t="s">
        <v>6372</v>
      </c>
      <c r="D5796" s="57" t="s">
        <v>6406</v>
      </c>
      <c r="E5796" s="57" t="s">
        <v>6476</v>
      </c>
      <c r="F5796" s="89">
        <v>141.30076599121091</v>
      </c>
      <c r="G5796" s="8">
        <v>65.612739562988281</v>
      </c>
      <c r="H5796" s="8">
        <v>75.052177429199219</v>
      </c>
      <c r="I5796" s="8">
        <v>82.377082824707031</v>
      </c>
      <c r="J5796" s="8">
        <v>56.218955993652337</v>
      </c>
      <c r="K5796" s="8">
        <v>38.883319854736328</v>
      </c>
      <c r="L5796" s="8">
        <v>49.273948669433587</v>
      </c>
      <c r="M5796" s="8">
        <v>58.935482025146477</v>
      </c>
      <c r="N5796" s="8">
        <v>71.68646240234375</v>
      </c>
      <c r="O5796" s="8">
        <v>99.596572875976563</v>
      </c>
      <c r="P5796" s="8">
        <v>117.84303283691411</v>
      </c>
      <c r="Q5796" s="8">
        <v>158.96452331542969</v>
      </c>
      <c r="R5796" s="8">
        <v>232.2795104980469</v>
      </c>
      <c r="S5796" s="8">
        <v>287.21124267578131</v>
      </c>
      <c r="T5796" s="8">
        <v>347.5869140625</v>
      </c>
      <c r="U5796" s="8">
        <v>474.28463745117188</v>
      </c>
      <c r="V5796" s="8">
        <v>580.49102783203125</v>
      </c>
      <c r="W5796" s="8">
        <v>693.703369140625</v>
      </c>
      <c r="X5796" s="8">
        <v>701.7071533203125</v>
      </c>
      <c r="Y5796" s="84">
        <v>123.2449111938477</v>
      </c>
      <c r="Z5796" s="8">
        <v>96.017990112304688</v>
      </c>
      <c r="AA5796" s="8">
        <v>74.128959655761719</v>
      </c>
      <c r="AB5796" s="8">
        <v>67.027183532714844</v>
      </c>
      <c r="AC5796" s="8">
        <v>53.464748382568359</v>
      </c>
      <c r="AD5796" s="8">
        <v>49.897068023681641</v>
      </c>
      <c r="AE5796" s="8">
        <v>62.507553100585938</v>
      </c>
      <c r="AF5796" s="8">
        <v>80.887603759765625</v>
      </c>
      <c r="AG5796" s="8">
        <v>101.34604644775391</v>
      </c>
      <c r="AH5796" s="8">
        <v>131.5928649902344</v>
      </c>
      <c r="AI5796" s="8">
        <v>168.44622802734381</v>
      </c>
      <c r="AJ5796" s="8">
        <v>213.11073303222659</v>
      </c>
      <c r="AK5796" s="8">
        <v>231.50733947753909</v>
      </c>
      <c r="AL5796" s="8">
        <v>279.3558349609375</v>
      </c>
      <c r="AM5796" s="8">
        <v>328.0350341796875</v>
      </c>
      <c r="AN5796" s="8">
        <v>373.95428466796881</v>
      </c>
      <c r="AO5796" s="8">
        <v>557.60992431640625</v>
      </c>
      <c r="AP5796" s="8">
        <v>529.13958740234375</v>
      </c>
      <c r="AQ5796" s="8">
        <v>524.59271240234375</v>
      </c>
    </row>
    <row r="5797" spans="1:43" x14ac:dyDescent="0.3">
      <c r="A5797" s="3" t="s">
        <v>516</v>
      </c>
      <c r="B5797" s="1" t="s">
        <v>7373</v>
      </c>
      <c r="C5797" s="57" t="s">
        <v>6372</v>
      </c>
      <c r="D5797" s="57" t="s">
        <v>6406</v>
      </c>
      <c r="E5797" s="57" t="s">
        <v>6476</v>
      </c>
      <c r="F5797" s="89">
        <v>128.8548278808594</v>
      </c>
      <c r="G5797" s="8">
        <v>55.993034362792969</v>
      </c>
      <c r="H5797" s="8">
        <v>67.6905517578125</v>
      </c>
      <c r="I5797" s="8">
        <v>83.512626647949219</v>
      </c>
      <c r="J5797" s="8">
        <v>64.216339111328125</v>
      </c>
      <c r="K5797" s="8">
        <v>36.824775695800781</v>
      </c>
      <c r="L5797" s="8">
        <v>31.593561172485352</v>
      </c>
      <c r="M5797" s="8">
        <v>40.537784576416023</v>
      </c>
      <c r="N5797" s="8">
        <v>51.708873748779297</v>
      </c>
      <c r="O5797" s="8">
        <v>63.862808227539063</v>
      </c>
      <c r="P5797" s="8">
        <v>114.5065536499023</v>
      </c>
      <c r="Q5797" s="8">
        <v>171.19435119628909</v>
      </c>
      <c r="R5797" s="8">
        <v>270.7550048828125</v>
      </c>
      <c r="S5797" s="8">
        <v>380.56756591796881</v>
      </c>
      <c r="T5797" s="8">
        <v>492.3631591796875</v>
      </c>
      <c r="U5797" s="8">
        <v>531.34405517578125</v>
      </c>
      <c r="V5797" s="8">
        <v>627.90966796875</v>
      </c>
      <c r="W5797" s="8">
        <v>721.47906494140625</v>
      </c>
      <c r="X5797" s="8">
        <v>852.0823974609375</v>
      </c>
      <c r="Y5797" s="84">
        <v>118.6103591918945</v>
      </c>
      <c r="Z5797" s="8">
        <v>50.838146209716797</v>
      </c>
      <c r="AA5797" s="8">
        <v>103.82057189941411</v>
      </c>
      <c r="AB5797" s="8">
        <v>58.387844085693359</v>
      </c>
      <c r="AC5797" s="8">
        <v>66.176116943359375</v>
      </c>
      <c r="AD5797" s="8">
        <v>43.656833648681641</v>
      </c>
      <c r="AE5797" s="8">
        <v>51.689296722412109</v>
      </c>
      <c r="AF5797" s="8">
        <v>57.646308898925781</v>
      </c>
      <c r="AG5797" s="8">
        <v>95.289535522460938</v>
      </c>
      <c r="AH5797" s="8">
        <v>108.8575057983398</v>
      </c>
      <c r="AI5797" s="8">
        <v>193.90840148925781</v>
      </c>
      <c r="AJ5797" s="8">
        <v>226.78572082519531</v>
      </c>
      <c r="AK5797" s="8">
        <v>261.018310546875</v>
      </c>
      <c r="AL5797" s="8">
        <v>362.76690673828131</v>
      </c>
      <c r="AM5797" s="8">
        <v>489.21624755859381</v>
      </c>
      <c r="AN5797" s="8">
        <v>472.5770263671875</v>
      </c>
      <c r="AO5797" s="8">
        <v>449.80844116210938</v>
      </c>
      <c r="AP5797" s="8">
        <v>639.42193603515625</v>
      </c>
      <c r="AQ5797" s="8">
        <v>722.1290283203125</v>
      </c>
    </row>
    <row r="5798" spans="1:43" x14ac:dyDescent="0.3">
      <c r="A5798" s="3" t="s">
        <v>515</v>
      </c>
      <c r="B5798" s="1" t="s">
        <v>7372</v>
      </c>
      <c r="C5798" s="57" t="s">
        <v>6372</v>
      </c>
      <c r="D5798" s="57" t="s">
        <v>6406</v>
      </c>
      <c r="E5798" s="57" t="s">
        <v>6476</v>
      </c>
      <c r="F5798" s="89">
        <v>147.3585205078125</v>
      </c>
      <c r="G5798" s="8">
        <v>43.0423583984375</v>
      </c>
      <c r="H5798" s="8">
        <v>57.759803771972663</v>
      </c>
      <c r="I5798" s="8">
        <v>65.413978576660156</v>
      </c>
      <c r="J5798" s="8">
        <v>53.685344696044922</v>
      </c>
      <c r="K5798" s="8">
        <v>24.89603233337402</v>
      </c>
      <c r="L5798" s="8">
        <v>27.813364028930661</v>
      </c>
      <c r="M5798" s="8">
        <v>37.597618103027337</v>
      </c>
      <c r="N5798" s="8">
        <v>55.279155731201172</v>
      </c>
      <c r="O5798" s="8">
        <v>81.752464294433594</v>
      </c>
      <c r="P5798" s="8">
        <v>120.03127288818359</v>
      </c>
      <c r="Q5798" s="8">
        <v>177.67230224609381</v>
      </c>
      <c r="R5798" s="8">
        <v>207.51481628417969</v>
      </c>
      <c r="S5798" s="8">
        <v>280.9873046875</v>
      </c>
      <c r="T5798" s="8">
        <v>384.0374755859375</v>
      </c>
      <c r="U5798" s="8">
        <v>448.43670654296881</v>
      </c>
      <c r="V5798" s="8">
        <v>486.8402099609375</v>
      </c>
      <c r="W5798" s="8">
        <v>588.42559814453125</v>
      </c>
      <c r="X5798" s="8">
        <v>644.3328857421875</v>
      </c>
      <c r="Y5798" s="84">
        <v>118.39393615722661</v>
      </c>
      <c r="Z5798" s="8">
        <v>34.153266906738281</v>
      </c>
      <c r="AA5798" s="8">
        <v>47.070953369140632</v>
      </c>
      <c r="AB5798" s="8">
        <v>56.698841094970703</v>
      </c>
      <c r="AC5798" s="8">
        <v>48.440074920654297</v>
      </c>
      <c r="AD5798" s="8">
        <v>36.771636962890632</v>
      </c>
      <c r="AE5798" s="8">
        <v>48.35699462890625</v>
      </c>
      <c r="AF5798" s="8">
        <v>58.646701812744141</v>
      </c>
      <c r="AG5798" s="8">
        <v>84.644920349121094</v>
      </c>
      <c r="AH5798" s="8">
        <v>132.44483947753909</v>
      </c>
      <c r="AI5798" s="8">
        <v>181.04637145996091</v>
      </c>
      <c r="AJ5798" s="8">
        <v>207.20263671875</v>
      </c>
      <c r="AK5798" s="8">
        <v>267.79904174804688</v>
      </c>
      <c r="AL5798" s="8">
        <v>298.490478515625</v>
      </c>
      <c r="AM5798" s="8">
        <v>370.9122314453125</v>
      </c>
      <c r="AN5798" s="8">
        <v>380.78848266601563</v>
      </c>
      <c r="AO5798" s="8">
        <v>483.926025390625</v>
      </c>
      <c r="AP5798" s="8">
        <v>602.70721435546875</v>
      </c>
      <c r="AQ5798" s="8">
        <v>614.2171630859375</v>
      </c>
    </row>
    <row r="5799" spans="1:43" x14ac:dyDescent="0.3">
      <c r="A5799" s="3" t="s">
        <v>514</v>
      </c>
      <c r="B5799" s="1" t="s">
        <v>7371</v>
      </c>
      <c r="C5799" s="57" t="s">
        <v>6372</v>
      </c>
      <c r="D5799" s="57" t="s">
        <v>6406</v>
      </c>
      <c r="E5799" s="57" t="s">
        <v>6476</v>
      </c>
      <c r="F5799" s="89">
        <v>145.77976989746091</v>
      </c>
      <c r="G5799" s="8">
        <v>53.063247680664063</v>
      </c>
      <c r="H5799" s="8">
        <v>66.228630065917969</v>
      </c>
      <c r="I5799" s="8">
        <v>74.453514099121094</v>
      </c>
      <c r="J5799" s="8">
        <v>75.425529479980469</v>
      </c>
      <c r="K5799" s="8">
        <v>49.849147796630859</v>
      </c>
      <c r="L5799" s="8">
        <v>41.940677642822273</v>
      </c>
      <c r="M5799" s="8">
        <v>55.361049652099609</v>
      </c>
      <c r="N5799" s="8">
        <v>60.858142852783203</v>
      </c>
      <c r="O5799" s="8">
        <v>76.536972045898438</v>
      </c>
      <c r="P5799" s="8">
        <v>108.9766159057617</v>
      </c>
      <c r="Q5799" s="8">
        <v>171.61036682128909</v>
      </c>
      <c r="R5799" s="8">
        <v>211.02128601074219</v>
      </c>
      <c r="S5799" s="8">
        <v>310.66098022460938</v>
      </c>
      <c r="T5799" s="8">
        <v>418.9488525390625</v>
      </c>
      <c r="U5799" s="8">
        <v>432.10037231445313</v>
      </c>
      <c r="V5799" s="8">
        <v>677.52093505859375</v>
      </c>
      <c r="W5799" s="8">
        <v>952.74176025390625</v>
      </c>
      <c r="X5799" s="8">
        <v>610.0074462890625</v>
      </c>
      <c r="Y5799" s="84">
        <v>122.38409423828131</v>
      </c>
      <c r="Z5799" s="8">
        <v>51.959896087646477</v>
      </c>
      <c r="AA5799" s="8">
        <v>61.758380889892578</v>
      </c>
      <c r="AB5799" s="8">
        <v>80.775047302246094</v>
      </c>
      <c r="AC5799" s="8">
        <v>90.57122802734375</v>
      </c>
      <c r="AD5799" s="8">
        <v>69.284080505371094</v>
      </c>
      <c r="AE5799" s="8">
        <v>63.662872314453132</v>
      </c>
      <c r="AF5799" s="8">
        <v>91.160194396972656</v>
      </c>
      <c r="AG5799" s="8">
        <v>98.027107238769531</v>
      </c>
      <c r="AH5799" s="8">
        <v>125.6102676391602</v>
      </c>
      <c r="AI5799" s="8">
        <v>173.66941833496091</v>
      </c>
      <c r="AJ5799" s="8">
        <v>216.2301330566406</v>
      </c>
      <c r="AK5799" s="8">
        <v>215.6438903808594</v>
      </c>
      <c r="AL5799" s="8">
        <v>297.62857055664063</v>
      </c>
      <c r="AM5799" s="8">
        <v>340.80462646484381</v>
      </c>
      <c r="AN5799" s="8">
        <v>376.69528198242188</v>
      </c>
      <c r="AO5799" s="8">
        <v>574.19635009765625</v>
      </c>
      <c r="AP5799" s="8">
        <v>521.07672119140625</v>
      </c>
      <c r="AQ5799" s="8">
        <v>517.98388671875</v>
      </c>
    </row>
    <row r="5800" spans="1:43" x14ac:dyDescent="0.3">
      <c r="A5800" s="3" t="s">
        <v>513</v>
      </c>
      <c r="B5800" s="1" t="s">
        <v>7370</v>
      </c>
      <c r="C5800" s="57" t="s">
        <v>6372</v>
      </c>
      <c r="D5800" s="57" t="s">
        <v>6406</v>
      </c>
      <c r="E5800" s="57" t="s">
        <v>6476</v>
      </c>
      <c r="F5800" s="89">
        <v>174.52790832519531</v>
      </c>
      <c r="G5800" s="8">
        <v>112.7423782348633</v>
      </c>
      <c r="H5800" s="8">
        <v>78.127517700195313</v>
      </c>
      <c r="I5800" s="8">
        <v>85.00634765625</v>
      </c>
      <c r="J5800" s="8">
        <v>80.694618225097656</v>
      </c>
      <c r="K5800" s="8">
        <v>95.536094665527344</v>
      </c>
      <c r="L5800" s="8">
        <v>82.318504333496094</v>
      </c>
      <c r="M5800" s="8">
        <v>56.899295806884773</v>
      </c>
      <c r="N5800" s="8">
        <v>95.90283203125</v>
      </c>
      <c r="O5800" s="8">
        <v>98.660415649414063</v>
      </c>
      <c r="P5800" s="8">
        <v>139.7217712402344</v>
      </c>
      <c r="Q5800" s="8">
        <v>196.498291015625</v>
      </c>
      <c r="R5800" s="8">
        <v>234.5041809082031</v>
      </c>
      <c r="S5800" s="8">
        <v>356.73269653320313</v>
      </c>
      <c r="T5800" s="8">
        <v>492.45492553710938</v>
      </c>
      <c r="U5800" s="8">
        <v>437.4920654296875</v>
      </c>
      <c r="V5800" s="8">
        <v>509.23776245117188</v>
      </c>
      <c r="W5800" s="8">
        <v>649.26226806640625</v>
      </c>
      <c r="X5800" s="8">
        <v>462.96401977539063</v>
      </c>
      <c r="Y5800" s="84">
        <v>141.5401916503906</v>
      </c>
      <c r="Z5800" s="8">
        <v>58.925373077392578</v>
      </c>
      <c r="AA5800" s="8">
        <v>53.228534698486328</v>
      </c>
      <c r="AB5800" s="8">
        <v>66.695777893066406</v>
      </c>
      <c r="AC5800" s="8">
        <v>79.427871704101563</v>
      </c>
      <c r="AD5800" s="8">
        <v>89.902015686035156</v>
      </c>
      <c r="AE5800" s="8">
        <v>101.760856628418</v>
      </c>
      <c r="AF5800" s="8">
        <v>124.05873870849609</v>
      </c>
      <c r="AG5800" s="8">
        <v>116.1376266479492</v>
      </c>
      <c r="AH5800" s="8">
        <v>129.22377014160159</v>
      </c>
      <c r="AI5800" s="8">
        <v>196.42803955078131</v>
      </c>
      <c r="AJ5800" s="8">
        <v>242.7086181640625</v>
      </c>
      <c r="AK5800" s="8">
        <v>289.62619018554688</v>
      </c>
      <c r="AL5800" s="8">
        <v>281.24990844726563</v>
      </c>
      <c r="AM5800" s="8">
        <v>375.338134765625</v>
      </c>
      <c r="AN5800" s="8">
        <v>319.21322631835938</v>
      </c>
      <c r="AO5800" s="8">
        <v>503.28445434570313</v>
      </c>
      <c r="AP5800" s="8">
        <v>659.18280029296875</v>
      </c>
      <c r="AQ5800" s="8">
        <v>620.98809814453125</v>
      </c>
    </row>
    <row r="5801" spans="1:43" x14ac:dyDescent="0.3">
      <c r="A5801" s="3" t="s">
        <v>512</v>
      </c>
      <c r="B5801" s="1" t="s">
        <v>7369</v>
      </c>
      <c r="C5801" s="57" t="s">
        <v>6372</v>
      </c>
      <c r="D5801" s="57" t="s">
        <v>6406</v>
      </c>
      <c r="E5801" s="57" t="s">
        <v>6476</v>
      </c>
      <c r="F5801" s="89">
        <v>131.1228942871094</v>
      </c>
      <c r="G5801" s="8">
        <v>44.661808013916023</v>
      </c>
      <c r="H5801" s="8">
        <v>55.309009552001953</v>
      </c>
      <c r="I5801" s="8">
        <v>72.962615966796875</v>
      </c>
      <c r="J5801" s="8">
        <v>51.353679656982422</v>
      </c>
      <c r="K5801" s="8">
        <v>42.42633056640625</v>
      </c>
      <c r="L5801" s="8">
        <v>33.725738525390632</v>
      </c>
      <c r="M5801" s="8">
        <v>38.654136657714837</v>
      </c>
      <c r="N5801" s="8">
        <v>52.355003356933587</v>
      </c>
      <c r="O5801" s="8">
        <v>62.862400054931641</v>
      </c>
      <c r="P5801" s="8">
        <v>98.970268249511719</v>
      </c>
      <c r="Q5801" s="8">
        <v>153.05644226074219</v>
      </c>
      <c r="R5801" s="8">
        <v>260.52374267578131</v>
      </c>
      <c r="S5801" s="8">
        <v>319.19473266601563</v>
      </c>
      <c r="T5801" s="8">
        <v>470.85296630859381</v>
      </c>
      <c r="U5801" s="8">
        <v>486.18310546875</v>
      </c>
      <c r="V5801" s="8">
        <v>528.760986328125</v>
      </c>
      <c r="W5801" s="8">
        <v>637.0582275390625</v>
      </c>
      <c r="X5801" s="8">
        <v>571.18572998046875</v>
      </c>
      <c r="Y5801" s="84">
        <v>117.2875518798828</v>
      </c>
      <c r="Z5801" s="8">
        <v>55.114616394042969</v>
      </c>
      <c r="AA5801" s="8">
        <v>56.071254730224609</v>
      </c>
      <c r="AB5801" s="8">
        <v>59.927646636962891</v>
      </c>
      <c r="AC5801" s="8">
        <v>55.948802947998047</v>
      </c>
      <c r="AD5801" s="8">
        <v>57.287765502929688</v>
      </c>
      <c r="AE5801" s="8">
        <v>58.203777313232422</v>
      </c>
      <c r="AF5801" s="8">
        <v>53.458015441894531</v>
      </c>
      <c r="AG5801" s="8">
        <v>75.525421142578125</v>
      </c>
      <c r="AH5801" s="8">
        <v>105.996337890625</v>
      </c>
      <c r="AI5801" s="8">
        <v>171.1847229003906</v>
      </c>
      <c r="AJ5801" s="8">
        <v>234.994873046875</v>
      </c>
      <c r="AK5801" s="8">
        <v>307.90457153320313</v>
      </c>
      <c r="AL5801" s="8">
        <v>305.78732299804688</v>
      </c>
      <c r="AM5801" s="8">
        <v>420.78482055664063</v>
      </c>
      <c r="AN5801" s="8">
        <v>406.52664184570313</v>
      </c>
      <c r="AO5801" s="8">
        <v>527.127685546875</v>
      </c>
      <c r="AP5801" s="8">
        <v>631.32281494140625</v>
      </c>
      <c r="AQ5801" s="8">
        <v>818.826904296875</v>
      </c>
    </row>
    <row r="5802" spans="1:43" x14ac:dyDescent="0.3">
      <c r="A5802" s="3" t="s">
        <v>511</v>
      </c>
      <c r="B5802" s="1" t="s">
        <v>7368</v>
      </c>
      <c r="C5802" s="57" t="s">
        <v>6372</v>
      </c>
      <c r="D5802" s="57" t="s">
        <v>6406</v>
      </c>
      <c r="E5802" s="57" t="s">
        <v>6476</v>
      </c>
      <c r="F5802" s="89">
        <v>130.5816345214844</v>
      </c>
      <c r="G5802" s="8">
        <v>83.045326232910156</v>
      </c>
      <c r="H5802" s="8">
        <v>60.034187316894531</v>
      </c>
      <c r="I5802" s="8">
        <v>74.378921508789063</v>
      </c>
      <c r="J5802" s="8">
        <v>65.831794738769531</v>
      </c>
      <c r="K5802" s="8">
        <v>53.625308990478523</v>
      </c>
      <c r="L5802" s="8">
        <v>48.303905487060547</v>
      </c>
      <c r="M5802" s="8">
        <v>55.711433410644531</v>
      </c>
      <c r="N5802" s="8">
        <v>67.705726623535156</v>
      </c>
      <c r="O5802" s="8">
        <v>86.501228332519531</v>
      </c>
      <c r="P5802" s="8">
        <v>136.86952209472659</v>
      </c>
      <c r="Q5802" s="8">
        <v>150.35359191894531</v>
      </c>
      <c r="R5802" s="8">
        <v>228.3718566894531</v>
      </c>
      <c r="S5802" s="8">
        <v>303.78842163085938</v>
      </c>
      <c r="T5802" s="8">
        <v>421.24801635742188</v>
      </c>
      <c r="U5802" s="8">
        <v>486.05801391601563</v>
      </c>
      <c r="V5802" s="8">
        <v>521.94793701171875</v>
      </c>
      <c r="W5802" s="8">
        <v>703.48114013671875</v>
      </c>
      <c r="X5802" s="8">
        <v>627.87554931640625</v>
      </c>
      <c r="Y5802" s="84">
        <v>122.5859069824219</v>
      </c>
      <c r="Z5802" s="8">
        <v>69.0291748046875</v>
      </c>
      <c r="AA5802" s="8">
        <v>57.915771484375</v>
      </c>
      <c r="AB5802" s="8">
        <v>71.685127258300781</v>
      </c>
      <c r="AC5802" s="8">
        <v>73.85162353515625</v>
      </c>
      <c r="AD5802" s="8">
        <v>55.735862731933587</v>
      </c>
      <c r="AE5802" s="8">
        <v>74.1099853515625</v>
      </c>
      <c r="AF5802" s="8">
        <v>65.712600708007813</v>
      </c>
      <c r="AG5802" s="8">
        <v>82.124443054199219</v>
      </c>
      <c r="AH5802" s="8">
        <v>133.8960266113281</v>
      </c>
      <c r="AI5802" s="8">
        <v>163.62391662597659</v>
      </c>
      <c r="AJ5802" s="8">
        <v>223.52177429199219</v>
      </c>
      <c r="AK5802" s="8">
        <v>286.24667358398438</v>
      </c>
      <c r="AL5802" s="8">
        <v>419.16580200195313</v>
      </c>
      <c r="AM5802" s="8">
        <v>472.88497924804688</v>
      </c>
      <c r="AN5802" s="8">
        <v>515.36431884765625</v>
      </c>
      <c r="AO5802" s="8">
        <v>562.921630859375</v>
      </c>
      <c r="AP5802" s="8">
        <v>541.827880859375</v>
      </c>
      <c r="AQ5802" s="8">
        <v>704.88671875</v>
      </c>
    </row>
    <row r="5803" spans="1:43" x14ac:dyDescent="0.3">
      <c r="A5803" s="3" t="s">
        <v>510</v>
      </c>
      <c r="B5803" s="1" t="s">
        <v>7367</v>
      </c>
      <c r="C5803" s="57" t="s">
        <v>6372</v>
      </c>
      <c r="D5803" s="57" t="s">
        <v>6406</v>
      </c>
      <c r="E5803" s="57" t="s">
        <v>6476</v>
      </c>
      <c r="F5803" s="89">
        <v>136.66804504394531</v>
      </c>
      <c r="G5803" s="8">
        <v>76.29254150390625</v>
      </c>
      <c r="H5803" s="8">
        <v>87.590133666992188</v>
      </c>
      <c r="I5803" s="8">
        <v>92.219520568847656</v>
      </c>
      <c r="J5803" s="8">
        <v>67.725936889648438</v>
      </c>
      <c r="K5803" s="8">
        <v>39.88275146484375</v>
      </c>
      <c r="L5803" s="8">
        <v>43.754482269287109</v>
      </c>
      <c r="M5803" s="8">
        <v>48.183052062988281</v>
      </c>
      <c r="N5803" s="8">
        <v>72.094650268554688</v>
      </c>
      <c r="O5803" s="8">
        <v>84.369285583496094</v>
      </c>
      <c r="P5803" s="8">
        <v>104.2123107910156</v>
      </c>
      <c r="Q5803" s="8">
        <v>148.82429504394531</v>
      </c>
      <c r="R5803" s="8">
        <v>226.619384765625</v>
      </c>
      <c r="S5803" s="8">
        <v>360.45510864257813</v>
      </c>
      <c r="T5803" s="8">
        <v>470.15713500976563</v>
      </c>
      <c r="U5803" s="8">
        <v>466.9249267578125</v>
      </c>
      <c r="V5803" s="8">
        <v>448.2950439453125</v>
      </c>
      <c r="W5803" s="8">
        <v>560.64404296875</v>
      </c>
      <c r="X5803" s="8">
        <v>873.8634033203125</v>
      </c>
      <c r="Y5803" s="84">
        <v>122.6712265014648</v>
      </c>
      <c r="Z5803" s="8">
        <v>59.618091583251953</v>
      </c>
      <c r="AA5803" s="8">
        <v>59.615814208984382</v>
      </c>
      <c r="AB5803" s="8">
        <v>74.866630554199219</v>
      </c>
      <c r="AC5803" s="8">
        <v>69.175567626953125</v>
      </c>
      <c r="AD5803" s="8">
        <v>60.044734954833977</v>
      </c>
      <c r="AE5803" s="8">
        <v>54.223602294921882</v>
      </c>
      <c r="AF5803" s="8">
        <v>87.649322509765625</v>
      </c>
      <c r="AG5803" s="8">
        <v>88.265708923339844</v>
      </c>
      <c r="AH5803" s="8">
        <v>122.3749084472656</v>
      </c>
      <c r="AI5803" s="8">
        <v>177.42521667480469</v>
      </c>
      <c r="AJ5803" s="8">
        <v>222.23188781738281</v>
      </c>
      <c r="AK5803" s="8">
        <v>252.96453857421881</v>
      </c>
      <c r="AL5803" s="8">
        <v>341.96591186523438</v>
      </c>
      <c r="AM5803" s="8">
        <v>329.74563598632813</v>
      </c>
      <c r="AN5803" s="8">
        <v>514.94683837890625</v>
      </c>
      <c r="AO5803" s="8">
        <v>456.97970581054688</v>
      </c>
      <c r="AP5803" s="8">
        <v>563.944091796875</v>
      </c>
      <c r="AQ5803" s="8">
        <v>526.94830322265625</v>
      </c>
    </row>
    <row r="5804" spans="1:43" x14ac:dyDescent="0.3">
      <c r="A5804" s="3" t="s">
        <v>509</v>
      </c>
      <c r="B5804" s="1" t="s">
        <v>7366</v>
      </c>
      <c r="C5804" s="57" t="s">
        <v>6372</v>
      </c>
      <c r="D5804" s="57" t="s">
        <v>6406</v>
      </c>
      <c r="E5804" s="57" t="s">
        <v>6476</v>
      </c>
      <c r="F5804" s="89">
        <v>141.73973083496091</v>
      </c>
      <c r="G5804" s="8">
        <v>69.003662109375</v>
      </c>
      <c r="H5804" s="8">
        <v>70.494613647460938</v>
      </c>
      <c r="I5804" s="8">
        <v>81.1636962890625</v>
      </c>
      <c r="J5804" s="8">
        <v>69.122215270996094</v>
      </c>
      <c r="K5804" s="8">
        <v>54.217689514160163</v>
      </c>
      <c r="L5804" s="8">
        <v>55.784099578857422</v>
      </c>
      <c r="M5804" s="8">
        <v>76.589790344238281</v>
      </c>
      <c r="N5804" s="8">
        <v>63.673553466796882</v>
      </c>
      <c r="O5804" s="8">
        <v>93.014640808105469</v>
      </c>
      <c r="P5804" s="8">
        <v>139.8328552246094</v>
      </c>
      <c r="Q5804" s="8">
        <v>206.6617431640625</v>
      </c>
      <c r="R5804" s="8">
        <v>260.24539184570313</v>
      </c>
      <c r="S5804" s="8">
        <v>308.85000610351563</v>
      </c>
      <c r="T5804" s="8">
        <v>417.26568603515631</v>
      </c>
      <c r="U5804" s="8">
        <v>509.59078979492188</v>
      </c>
      <c r="V5804" s="8">
        <v>617.4471435546875</v>
      </c>
      <c r="W5804" s="8">
        <v>638.9130859375</v>
      </c>
      <c r="X5804" s="8">
        <v>663.11529541015625</v>
      </c>
      <c r="Y5804" s="84">
        <v>115.7526092529297</v>
      </c>
      <c r="Z5804" s="8">
        <v>78.523345947265625</v>
      </c>
      <c r="AA5804" s="8">
        <v>55.562034606933587</v>
      </c>
      <c r="AB5804" s="8">
        <v>65.413650512695313</v>
      </c>
      <c r="AC5804" s="8">
        <v>71.115768432617188</v>
      </c>
      <c r="AD5804" s="8">
        <v>65.3211669921875</v>
      </c>
      <c r="AE5804" s="8">
        <v>65.201911926269531</v>
      </c>
      <c r="AF5804" s="8">
        <v>82.980575561523438</v>
      </c>
      <c r="AG5804" s="8">
        <v>94.093597412109375</v>
      </c>
      <c r="AH5804" s="8">
        <v>148.06953430175781</v>
      </c>
      <c r="AI5804" s="8">
        <v>167.4546203613281</v>
      </c>
      <c r="AJ5804" s="8">
        <v>238.2994689941406</v>
      </c>
      <c r="AK5804" s="8">
        <v>323.8995361328125</v>
      </c>
      <c r="AL5804" s="8">
        <v>280.16476440429688</v>
      </c>
      <c r="AM5804" s="8">
        <v>386.2685546875</v>
      </c>
      <c r="AN5804" s="8">
        <v>432.653564453125</v>
      </c>
      <c r="AO5804" s="8">
        <v>607.5888671875</v>
      </c>
      <c r="AP5804" s="8">
        <v>720.56671142578125</v>
      </c>
      <c r="AQ5804" s="8">
        <v>600.45916748046875</v>
      </c>
    </row>
    <row r="5805" spans="1:43" x14ac:dyDescent="0.3">
      <c r="A5805" s="3" t="s">
        <v>508</v>
      </c>
      <c r="B5805" s="1" t="s">
        <v>7365</v>
      </c>
      <c r="C5805" s="57" t="s">
        <v>6372</v>
      </c>
      <c r="D5805" s="57" t="s">
        <v>6406</v>
      </c>
      <c r="E5805" s="57" t="s">
        <v>6476</v>
      </c>
      <c r="F5805" s="89">
        <v>134.49908447265631</v>
      </c>
      <c r="G5805" s="8">
        <v>43.066997528076172</v>
      </c>
      <c r="H5805" s="8">
        <v>83.541213989257813</v>
      </c>
      <c r="I5805" s="8">
        <v>66.544708251953125</v>
      </c>
      <c r="J5805" s="8">
        <v>71.893478393554688</v>
      </c>
      <c r="K5805" s="8">
        <v>57.554943084716797</v>
      </c>
      <c r="L5805" s="8">
        <v>45.128139495849609</v>
      </c>
      <c r="M5805" s="8">
        <v>50.4044189453125</v>
      </c>
      <c r="N5805" s="8">
        <v>58.212982177734382</v>
      </c>
      <c r="O5805" s="8">
        <v>81.451774597167969</v>
      </c>
      <c r="P5805" s="8">
        <v>98.68182373046875</v>
      </c>
      <c r="Q5805" s="8">
        <v>162.89961242675781</v>
      </c>
      <c r="R5805" s="8">
        <v>234.4352111816406</v>
      </c>
      <c r="S5805" s="8">
        <v>330.31002807617188</v>
      </c>
      <c r="T5805" s="8">
        <v>370.24526977539063</v>
      </c>
      <c r="U5805" s="8">
        <v>496.56195068359381</v>
      </c>
      <c r="V5805" s="8">
        <v>629.2158203125</v>
      </c>
      <c r="W5805" s="8">
        <v>736.31103515625</v>
      </c>
      <c r="X5805" s="8">
        <v>819.5947265625</v>
      </c>
      <c r="Y5805" s="84">
        <v>115.3954544067383</v>
      </c>
      <c r="Z5805" s="8">
        <v>46.728485107421882</v>
      </c>
      <c r="AA5805" s="8">
        <v>43.456783294677727</v>
      </c>
      <c r="AB5805" s="8">
        <v>61.934513092041023</v>
      </c>
      <c r="AC5805" s="8">
        <v>65.094207763671875</v>
      </c>
      <c r="AD5805" s="8">
        <v>51.171485900878913</v>
      </c>
      <c r="AE5805" s="8">
        <v>63.551322937011719</v>
      </c>
      <c r="AF5805" s="8">
        <v>75.937782287597656</v>
      </c>
      <c r="AG5805" s="8">
        <v>103.2384414672852</v>
      </c>
      <c r="AH5805" s="8">
        <v>117.223388671875</v>
      </c>
      <c r="AI5805" s="8">
        <v>144.25859069824219</v>
      </c>
      <c r="AJ5805" s="8">
        <v>193.90266418457031</v>
      </c>
      <c r="AK5805" s="8">
        <v>236.0845031738281</v>
      </c>
      <c r="AL5805" s="8">
        <v>314.75421142578131</v>
      </c>
      <c r="AM5805" s="8">
        <v>347.58700561523438</v>
      </c>
      <c r="AN5805" s="8">
        <v>448.13571166992188</v>
      </c>
      <c r="AO5805" s="8">
        <v>617.32171630859375</v>
      </c>
      <c r="AP5805" s="8">
        <v>532.77294921875</v>
      </c>
      <c r="AQ5805" s="8">
        <v>678.76678466796875</v>
      </c>
    </row>
    <row r="5806" spans="1:43" x14ac:dyDescent="0.3">
      <c r="A5806" s="3" t="s">
        <v>507</v>
      </c>
      <c r="B5806" s="1" t="s">
        <v>7364</v>
      </c>
      <c r="C5806" s="57" t="s">
        <v>6372</v>
      </c>
      <c r="D5806" s="57" t="s">
        <v>6406</v>
      </c>
      <c r="E5806" s="57" t="s">
        <v>6476</v>
      </c>
      <c r="F5806" s="89">
        <v>159.31401062011719</v>
      </c>
      <c r="G5806" s="8">
        <v>84.696090698242188</v>
      </c>
      <c r="H5806" s="8">
        <v>82.942146301269531</v>
      </c>
      <c r="I5806" s="8">
        <v>89.298782348632813</v>
      </c>
      <c r="J5806" s="8">
        <v>116.6445770263672</v>
      </c>
      <c r="K5806" s="8">
        <v>76.596633911132813</v>
      </c>
      <c r="L5806" s="8">
        <v>78.383766174316406</v>
      </c>
      <c r="M5806" s="8">
        <v>83.648017883300781</v>
      </c>
      <c r="N5806" s="8">
        <v>81.435142517089844</v>
      </c>
      <c r="O5806" s="8">
        <v>100.05445861816411</v>
      </c>
      <c r="P5806" s="8">
        <v>145.48393249511719</v>
      </c>
      <c r="Q5806" s="8">
        <v>208.52595520019531</v>
      </c>
      <c r="R5806" s="8">
        <v>281.8023681640625</v>
      </c>
      <c r="S5806" s="8">
        <v>354.23422241210938</v>
      </c>
      <c r="T5806" s="8">
        <v>474.5982666015625</v>
      </c>
      <c r="U5806" s="8">
        <v>399.27215576171881</v>
      </c>
      <c r="V5806" s="8">
        <v>716.3299560546875</v>
      </c>
      <c r="W5806" s="8">
        <v>565.76171875</v>
      </c>
      <c r="X5806" s="8">
        <v>597.73663330078125</v>
      </c>
      <c r="Y5806" s="84">
        <v>133.1143798828125</v>
      </c>
      <c r="Z5806" s="8">
        <v>77.072906494140625</v>
      </c>
      <c r="AA5806" s="8">
        <v>71.230148315429688</v>
      </c>
      <c r="AB5806" s="8">
        <v>80.613517761230469</v>
      </c>
      <c r="AC5806" s="8">
        <v>110.18349456787109</v>
      </c>
      <c r="AD5806" s="8">
        <v>88.672752380371094</v>
      </c>
      <c r="AE5806" s="8">
        <v>99.076133728027344</v>
      </c>
      <c r="AF5806" s="8">
        <v>110.0008087158203</v>
      </c>
      <c r="AG5806" s="8">
        <v>122.820930480957</v>
      </c>
      <c r="AH5806" s="8">
        <v>163.17066955566409</v>
      </c>
      <c r="AI5806" s="8">
        <v>226.54920959472659</v>
      </c>
      <c r="AJ5806" s="8">
        <v>254.09649658203131</v>
      </c>
      <c r="AK5806" s="8">
        <v>330.30746459960938</v>
      </c>
      <c r="AL5806" s="8">
        <v>336.1539306640625</v>
      </c>
      <c r="AM5806" s="8">
        <v>390.93905639648438</v>
      </c>
      <c r="AN5806" s="8">
        <v>356.31704711914063</v>
      </c>
      <c r="AO5806" s="8">
        <v>521.67816162109375</v>
      </c>
      <c r="AP5806" s="8">
        <v>510.97857666015631</v>
      </c>
      <c r="AQ5806" s="8">
        <v>524.5986328125</v>
      </c>
    </row>
    <row r="5807" spans="1:43" x14ac:dyDescent="0.3">
      <c r="A5807" s="3" t="s">
        <v>506</v>
      </c>
      <c r="B5807" s="1" t="s">
        <v>7363</v>
      </c>
      <c r="C5807" s="57" t="s">
        <v>6372</v>
      </c>
      <c r="D5807" s="57" t="s">
        <v>6406</v>
      </c>
      <c r="E5807" s="57" t="s">
        <v>6476</v>
      </c>
      <c r="F5807" s="89">
        <v>145.77061462402341</v>
      </c>
      <c r="G5807" s="8">
        <v>73.822532653808594</v>
      </c>
      <c r="H5807" s="8">
        <v>52.616264343261719</v>
      </c>
      <c r="I5807" s="8">
        <v>62.483539581298828</v>
      </c>
      <c r="J5807" s="8">
        <v>72.479942321777344</v>
      </c>
      <c r="K5807" s="8">
        <v>63.626613616943359</v>
      </c>
      <c r="L5807" s="8">
        <v>53.195549011230469</v>
      </c>
      <c r="M5807" s="8">
        <v>58.211421966552727</v>
      </c>
      <c r="N5807" s="8">
        <v>66.859268188476563</v>
      </c>
      <c r="O5807" s="8">
        <v>94.113426208496094</v>
      </c>
      <c r="P5807" s="8">
        <v>132.8091125488281</v>
      </c>
      <c r="Q5807" s="8">
        <v>185.3447265625</v>
      </c>
      <c r="R5807" s="8">
        <v>223.78083801269531</v>
      </c>
      <c r="S5807" s="8">
        <v>295.43112182617188</v>
      </c>
      <c r="T5807" s="8">
        <v>366.39959716796881</v>
      </c>
      <c r="U5807" s="8">
        <v>445.17333984375</v>
      </c>
      <c r="V5807" s="8">
        <v>487.28244018554688</v>
      </c>
      <c r="W5807" s="8">
        <v>617.7984619140625</v>
      </c>
      <c r="X5807" s="8">
        <v>695.6470947265625</v>
      </c>
      <c r="Y5807" s="84">
        <v>123.8799743652344</v>
      </c>
      <c r="Z5807" s="8">
        <v>52.039005279541023</v>
      </c>
      <c r="AA5807" s="8">
        <v>49.915637969970703</v>
      </c>
      <c r="AB5807" s="8">
        <v>58.316421508789063</v>
      </c>
      <c r="AC5807" s="8">
        <v>78.079376220703125</v>
      </c>
      <c r="AD5807" s="8">
        <v>71.884185791015625</v>
      </c>
      <c r="AE5807" s="8">
        <v>76.545318603515625</v>
      </c>
      <c r="AF5807" s="8">
        <v>72.205192565917969</v>
      </c>
      <c r="AG5807" s="8">
        <v>111.408203125</v>
      </c>
      <c r="AH5807" s="8">
        <v>126.1902542114258</v>
      </c>
      <c r="AI5807" s="8">
        <v>185.7259216308594</v>
      </c>
      <c r="AJ5807" s="8">
        <v>205.9869079589844</v>
      </c>
      <c r="AK5807" s="8">
        <v>238.31590270996091</v>
      </c>
      <c r="AL5807" s="8">
        <v>295.5301513671875</v>
      </c>
      <c r="AM5807" s="8">
        <v>374.45718383789063</v>
      </c>
      <c r="AN5807" s="8">
        <v>413.28286743164063</v>
      </c>
      <c r="AO5807" s="8">
        <v>476.02557373046881</v>
      </c>
      <c r="AP5807" s="8">
        <v>563.8946533203125</v>
      </c>
      <c r="AQ5807" s="8">
        <v>441.83642578125</v>
      </c>
    </row>
    <row r="5808" spans="1:43" x14ac:dyDescent="0.3">
      <c r="A5808" s="3" t="s">
        <v>505</v>
      </c>
      <c r="B5808" s="1" t="s">
        <v>13071</v>
      </c>
      <c r="C5808" s="57" t="s">
        <v>6372</v>
      </c>
      <c r="D5808" s="57" t="s">
        <v>6406</v>
      </c>
      <c r="E5808" s="57" t="s">
        <v>6476</v>
      </c>
      <c r="F5808" s="89">
        <v>141.74052429199219</v>
      </c>
      <c r="G5808" s="8">
        <v>81.087112426757813</v>
      </c>
      <c r="H5808" s="8">
        <v>60.285007476806641</v>
      </c>
      <c r="I5808" s="8">
        <v>65.521736145019531</v>
      </c>
      <c r="J5808" s="8">
        <v>50.913875579833977</v>
      </c>
      <c r="K5808" s="8">
        <v>37.682952880859382</v>
      </c>
      <c r="L5808" s="8">
        <v>36.071693420410163</v>
      </c>
      <c r="M5808" s="8">
        <v>44.726055145263672</v>
      </c>
      <c r="N5808" s="8">
        <v>53.249340057373047</v>
      </c>
      <c r="O5808" s="8">
        <v>89.585235595703125</v>
      </c>
      <c r="P5808" s="8">
        <v>100.4084548950195</v>
      </c>
      <c r="Q5808" s="8">
        <v>148.33856201171881</v>
      </c>
      <c r="R5808" s="8">
        <v>206.9021301269531</v>
      </c>
      <c r="S5808" s="8">
        <v>277.72366333007813</v>
      </c>
      <c r="T5808" s="8">
        <v>354.47659301757813</v>
      </c>
      <c r="U5808" s="8">
        <v>431.85061645507813</v>
      </c>
      <c r="V5808" s="8">
        <v>611.35882568359375</v>
      </c>
      <c r="W5808" s="8">
        <v>589.0810546875</v>
      </c>
      <c r="X5808" s="8">
        <v>467.35888671875</v>
      </c>
      <c r="Y5808" s="84">
        <v>100.29555511474609</v>
      </c>
      <c r="Z5808" s="8">
        <v>50.36395263671875</v>
      </c>
      <c r="AA5808" s="8">
        <v>65.5684814453125</v>
      </c>
      <c r="AB5808" s="8">
        <v>63.621688842773438</v>
      </c>
      <c r="AC5808" s="8">
        <v>48.372932434082031</v>
      </c>
      <c r="AD5808" s="8">
        <v>62.454456329345703</v>
      </c>
      <c r="AE5808" s="8">
        <v>61.057464599609382</v>
      </c>
      <c r="AF5808" s="8">
        <v>71.324203491210938</v>
      </c>
      <c r="AG5808" s="8">
        <v>90.365020751953125</v>
      </c>
      <c r="AH5808" s="8">
        <v>130.52325439453131</v>
      </c>
      <c r="AI5808" s="8">
        <v>161.8724060058594</v>
      </c>
      <c r="AJ5808" s="8">
        <v>231.11167907714841</v>
      </c>
      <c r="AK5808" s="8">
        <v>276.62548828125</v>
      </c>
      <c r="AL5808" s="8">
        <v>251.2508850097656</v>
      </c>
      <c r="AM5808" s="8">
        <v>315.05889892578131</v>
      </c>
      <c r="AN5808" s="8">
        <v>422.38906860351563</v>
      </c>
      <c r="AO5808" s="8">
        <v>337.02041625976563</v>
      </c>
      <c r="AP5808" s="8">
        <v>506.80532836914063</v>
      </c>
      <c r="AQ5808" s="8">
        <v>405.83590698242188</v>
      </c>
    </row>
    <row r="5809" spans="1:43" x14ac:dyDescent="0.3">
      <c r="A5809" s="3" t="s">
        <v>504</v>
      </c>
      <c r="B5809" s="1" t="s">
        <v>7362</v>
      </c>
      <c r="C5809" s="57" t="s">
        <v>6372</v>
      </c>
      <c r="D5809" s="57" t="s">
        <v>6406</v>
      </c>
      <c r="E5809" s="57" t="s">
        <v>6476</v>
      </c>
      <c r="F5809" s="89">
        <v>144.51051330566409</v>
      </c>
      <c r="G5809" s="8">
        <v>48.386566162109382</v>
      </c>
      <c r="H5809" s="8">
        <v>93.622627258300781</v>
      </c>
      <c r="I5809" s="8">
        <v>96.194084167480469</v>
      </c>
      <c r="J5809" s="8">
        <v>62.280380249023438</v>
      </c>
      <c r="K5809" s="8">
        <v>36.483837127685547</v>
      </c>
      <c r="L5809" s="8">
        <v>29.63588714599609</v>
      </c>
      <c r="M5809" s="8">
        <v>39.039390563964837</v>
      </c>
      <c r="N5809" s="8">
        <v>58.017036437988281</v>
      </c>
      <c r="O5809" s="8">
        <v>89.583045959472656</v>
      </c>
      <c r="P5809" s="8">
        <v>130.6836853027344</v>
      </c>
      <c r="Q5809" s="8">
        <v>176.98204040527341</v>
      </c>
      <c r="R5809" s="8">
        <v>229.9056396484375</v>
      </c>
      <c r="S5809" s="8">
        <v>306.99356079101563</v>
      </c>
      <c r="T5809" s="8">
        <v>412.17166137695313</v>
      </c>
      <c r="U5809" s="8">
        <v>497.58724975585938</v>
      </c>
      <c r="V5809" s="8">
        <v>513.1826171875</v>
      </c>
      <c r="W5809" s="8">
        <v>617.03668212890625</v>
      </c>
      <c r="X5809" s="8">
        <v>628.48065185546875</v>
      </c>
      <c r="Y5809" s="84">
        <v>123.9756546020508</v>
      </c>
      <c r="Z5809" s="8">
        <v>52.990821838378913</v>
      </c>
      <c r="AA5809" s="8">
        <v>76.807418823242188</v>
      </c>
      <c r="AB5809" s="8">
        <v>67.153335571289063</v>
      </c>
      <c r="AC5809" s="8">
        <v>68.998077392578125</v>
      </c>
      <c r="AD5809" s="8">
        <v>47.428745269775391</v>
      </c>
      <c r="AE5809" s="8">
        <v>49.222797393798828</v>
      </c>
      <c r="AF5809" s="8">
        <v>73.473159790039063</v>
      </c>
      <c r="AG5809" s="8">
        <v>93.698982238769531</v>
      </c>
      <c r="AH5809" s="8">
        <v>127.84592437744141</v>
      </c>
      <c r="AI5809" s="8">
        <v>181.67988586425781</v>
      </c>
      <c r="AJ5809" s="8">
        <v>208.31813049316409</v>
      </c>
      <c r="AK5809" s="8">
        <v>258.20315551757813</v>
      </c>
      <c r="AL5809" s="8">
        <v>319.51876831054688</v>
      </c>
      <c r="AM5809" s="8">
        <v>412.56845092773438</v>
      </c>
      <c r="AN5809" s="8">
        <v>426.20364379882813</v>
      </c>
      <c r="AO5809" s="8">
        <v>585.62158203125</v>
      </c>
      <c r="AP5809" s="8">
        <v>416.31842041015631</v>
      </c>
      <c r="AQ5809" s="8">
        <v>635.11767578125</v>
      </c>
    </row>
    <row r="5810" spans="1:43" x14ac:dyDescent="0.3">
      <c r="A5810" s="3" t="s">
        <v>503</v>
      </c>
      <c r="B5810" s="1" t="s">
        <v>7109</v>
      </c>
      <c r="C5810" s="57" t="s">
        <v>6372</v>
      </c>
      <c r="D5810" s="57" t="s">
        <v>6406</v>
      </c>
      <c r="E5810" s="57" t="s">
        <v>6476</v>
      </c>
      <c r="F5810" s="89">
        <v>130.61314392089841</v>
      </c>
      <c r="G5810" s="8">
        <v>62.467254638671882</v>
      </c>
      <c r="H5810" s="8">
        <v>53.4542236328125</v>
      </c>
      <c r="I5810" s="8">
        <v>61.190731048583977</v>
      </c>
      <c r="J5810" s="8">
        <v>53.609909057617188</v>
      </c>
      <c r="K5810" s="8">
        <v>52.927558898925781</v>
      </c>
      <c r="L5810" s="8">
        <v>52.066661834716797</v>
      </c>
      <c r="M5810" s="8">
        <v>61.323375701904297</v>
      </c>
      <c r="N5810" s="8">
        <v>76.364524841308594</v>
      </c>
      <c r="O5810" s="8">
        <v>89.639236450195313</v>
      </c>
      <c r="P5810" s="8">
        <v>131.46076965332031</v>
      </c>
      <c r="Q5810" s="8">
        <v>155.0046081542969</v>
      </c>
      <c r="R5810" s="8">
        <v>191.5931091308594</v>
      </c>
      <c r="S5810" s="8">
        <v>296.2132568359375</v>
      </c>
      <c r="T5810" s="8">
        <v>332.142578125</v>
      </c>
      <c r="U5810" s="8">
        <v>468.06442260742188</v>
      </c>
      <c r="V5810" s="8">
        <v>470.3309326171875</v>
      </c>
      <c r="W5810" s="8">
        <v>587.265380859375</v>
      </c>
      <c r="X5810" s="8">
        <v>613.56671142578125</v>
      </c>
      <c r="Y5810" s="84">
        <v>117.37522125244141</v>
      </c>
      <c r="Z5810" s="8">
        <v>70.249595642089844</v>
      </c>
      <c r="AA5810" s="8">
        <v>40.477840423583977</v>
      </c>
      <c r="AB5810" s="8">
        <v>53.276847839355469</v>
      </c>
      <c r="AC5810" s="8">
        <v>76.154541015625</v>
      </c>
      <c r="AD5810" s="8">
        <v>110.4693222045898</v>
      </c>
      <c r="AE5810" s="8">
        <v>66.741493225097656</v>
      </c>
      <c r="AF5810" s="8">
        <v>71.309318542480469</v>
      </c>
      <c r="AG5810" s="8">
        <v>85.784255981445313</v>
      </c>
      <c r="AH5810" s="8">
        <v>115.86179351806641</v>
      </c>
      <c r="AI5810" s="8">
        <v>144.41456604003909</v>
      </c>
      <c r="AJ5810" s="8">
        <v>169.8344421386719</v>
      </c>
      <c r="AK5810" s="8">
        <v>232.20198059082031</v>
      </c>
      <c r="AL5810" s="8">
        <v>263.15289306640631</v>
      </c>
      <c r="AM5810" s="8">
        <v>286.60183715820313</v>
      </c>
      <c r="AN5810" s="8">
        <v>299.2764892578125</v>
      </c>
      <c r="AO5810" s="8">
        <v>456.76617431640631</v>
      </c>
      <c r="AP5810" s="8">
        <v>475.25469970703131</v>
      </c>
      <c r="AQ5810" s="8">
        <v>563.07989501953125</v>
      </c>
    </row>
    <row r="5811" spans="1:43" x14ac:dyDescent="0.3">
      <c r="A5811" s="3" t="s">
        <v>502</v>
      </c>
      <c r="B5811" s="1" t="s">
        <v>7361</v>
      </c>
      <c r="C5811" s="57" t="s">
        <v>6372</v>
      </c>
      <c r="D5811" s="57" t="s">
        <v>6406</v>
      </c>
      <c r="E5811" s="57" t="s">
        <v>6476</v>
      </c>
      <c r="F5811" s="89">
        <v>142.20423889160159</v>
      </c>
      <c r="G5811" s="8">
        <v>61.842647552490227</v>
      </c>
      <c r="H5811" s="8">
        <v>69.930076599121094</v>
      </c>
      <c r="I5811" s="8">
        <v>86.676666259765625</v>
      </c>
      <c r="J5811" s="8">
        <v>61.70343017578125</v>
      </c>
      <c r="K5811" s="8">
        <v>36.065715789794922</v>
      </c>
      <c r="L5811" s="8">
        <v>39.535804748535163</v>
      </c>
      <c r="M5811" s="8">
        <v>49.015899658203132</v>
      </c>
      <c r="N5811" s="8">
        <v>68.0474853515625</v>
      </c>
      <c r="O5811" s="8">
        <v>114.84262847900391</v>
      </c>
      <c r="P5811" s="8">
        <v>153.89772033691409</v>
      </c>
      <c r="Q5811" s="8">
        <v>204.23411560058591</v>
      </c>
      <c r="R5811" s="8">
        <v>240.10679626464841</v>
      </c>
      <c r="S5811" s="8">
        <v>311.09652709960938</v>
      </c>
      <c r="T5811" s="8">
        <v>427.64834594726563</v>
      </c>
      <c r="U5811" s="8">
        <v>520.33245849609375</v>
      </c>
      <c r="V5811" s="8">
        <v>577.74761962890625</v>
      </c>
      <c r="W5811" s="8">
        <v>668.59735107421875</v>
      </c>
      <c r="X5811" s="8">
        <v>590.93487548828125</v>
      </c>
      <c r="Y5811" s="84">
        <v>128.14271545410159</v>
      </c>
      <c r="Z5811" s="8">
        <v>59.735122680664063</v>
      </c>
      <c r="AA5811" s="8">
        <v>58.378269195556641</v>
      </c>
      <c r="AB5811" s="8">
        <v>69.302169799804688</v>
      </c>
      <c r="AC5811" s="8">
        <v>74.577438354492188</v>
      </c>
      <c r="AD5811" s="8">
        <v>50.218482971191413</v>
      </c>
      <c r="AE5811" s="8">
        <v>53.464378356933587</v>
      </c>
      <c r="AF5811" s="8">
        <v>69.158210754394531</v>
      </c>
      <c r="AG5811" s="8">
        <v>94.82940673828125</v>
      </c>
      <c r="AH5811" s="8">
        <v>134.55314636230469</v>
      </c>
      <c r="AI5811" s="8">
        <v>190.7798156738281</v>
      </c>
      <c r="AJ5811" s="8">
        <v>239.91761779785159</v>
      </c>
      <c r="AK5811" s="8">
        <v>303.25946044921881</v>
      </c>
      <c r="AL5811" s="8">
        <v>316.93951416015631</v>
      </c>
      <c r="AM5811" s="8">
        <v>356.87130737304688</v>
      </c>
      <c r="AN5811" s="8">
        <v>445.99002075195313</v>
      </c>
      <c r="AO5811" s="8">
        <v>544.02557373046875</v>
      </c>
      <c r="AP5811" s="8">
        <v>596.7999267578125</v>
      </c>
      <c r="AQ5811" s="8">
        <v>616.0244140625</v>
      </c>
    </row>
    <row r="5812" spans="1:43" x14ac:dyDescent="0.3">
      <c r="A5812" s="3" t="s">
        <v>501</v>
      </c>
      <c r="B5812" s="1" t="s">
        <v>7360</v>
      </c>
      <c r="C5812" s="57" t="s">
        <v>6372</v>
      </c>
      <c r="D5812" s="57" t="s">
        <v>6406</v>
      </c>
      <c r="E5812" s="57" t="s">
        <v>6476</v>
      </c>
      <c r="F5812" s="89">
        <v>106.477180480957</v>
      </c>
      <c r="G5812" s="8">
        <v>42.262248992919922</v>
      </c>
      <c r="H5812" s="8">
        <v>24.021877288818359</v>
      </c>
      <c r="I5812" s="8">
        <v>36.139579772949219</v>
      </c>
      <c r="J5812" s="8">
        <v>23.149091720581051</v>
      </c>
      <c r="K5812" s="8">
        <v>24.31822395324707</v>
      </c>
      <c r="L5812" s="8">
        <v>19.450948715209961</v>
      </c>
      <c r="M5812" s="8">
        <v>22.748405456542969</v>
      </c>
      <c r="N5812" s="8">
        <v>37.041049957275391</v>
      </c>
      <c r="O5812" s="8">
        <v>51.550876617431641</v>
      </c>
      <c r="P5812" s="8">
        <v>84.339256286621094</v>
      </c>
      <c r="Q5812" s="8">
        <v>119.4497985839844</v>
      </c>
      <c r="R5812" s="8">
        <v>161.6352844238281</v>
      </c>
      <c r="S5812" s="8">
        <v>229.34002685546881</v>
      </c>
      <c r="T5812" s="8">
        <v>326.61297607421881</v>
      </c>
      <c r="U5812" s="8">
        <v>378.06973266601563</v>
      </c>
      <c r="V5812" s="8">
        <v>478.42227172851563</v>
      </c>
      <c r="W5812" s="8">
        <v>593.6817626953125</v>
      </c>
      <c r="X5812" s="8">
        <v>510.87637329101563</v>
      </c>
      <c r="Y5812" s="84">
        <v>90.362701416015625</v>
      </c>
      <c r="Z5812" s="8">
        <v>19.16220855712891</v>
      </c>
      <c r="AA5812" s="8">
        <v>22.350679397583011</v>
      </c>
      <c r="AB5812" s="8">
        <v>28.395231246948239</v>
      </c>
      <c r="AC5812" s="8">
        <v>47.07659912109375</v>
      </c>
      <c r="AD5812" s="8">
        <v>37.383285522460938</v>
      </c>
      <c r="AE5812" s="8">
        <v>34.896194458007813</v>
      </c>
      <c r="AF5812" s="8">
        <v>44.362430572509773</v>
      </c>
      <c r="AG5812" s="8">
        <v>62.258701324462891</v>
      </c>
      <c r="AH5812" s="8">
        <v>80.698387145996094</v>
      </c>
      <c r="AI5812" s="8">
        <v>114.6676864624023</v>
      </c>
      <c r="AJ5812" s="8">
        <v>159.9493713378906</v>
      </c>
      <c r="AK5812" s="8">
        <v>188.9350280761719</v>
      </c>
      <c r="AL5812" s="8">
        <v>225.86463928222659</v>
      </c>
      <c r="AM5812" s="8">
        <v>276.34259033203131</v>
      </c>
      <c r="AN5812" s="8">
        <v>369.5875244140625</v>
      </c>
      <c r="AO5812" s="8">
        <v>391.17919921875</v>
      </c>
      <c r="AP5812" s="8">
        <v>542.07147216796875</v>
      </c>
      <c r="AQ5812" s="8">
        <v>546.72113037109375</v>
      </c>
    </row>
    <row r="5813" spans="1:43" x14ac:dyDescent="0.3">
      <c r="A5813" s="3" t="s">
        <v>500</v>
      </c>
      <c r="B5813" s="1" t="s">
        <v>7359</v>
      </c>
      <c r="C5813" s="57" t="s">
        <v>6372</v>
      </c>
      <c r="D5813" s="57" t="s">
        <v>6406</v>
      </c>
      <c r="E5813" s="57" t="s">
        <v>6476</v>
      </c>
      <c r="F5813" s="89">
        <v>136.9803771972656</v>
      </c>
      <c r="G5813" s="8">
        <v>57.457939147949219</v>
      </c>
      <c r="H5813" s="8">
        <v>74.163230895996094</v>
      </c>
      <c r="I5813" s="8">
        <v>67.954345703125</v>
      </c>
      <c r="J5813" s="8">
        <v>135.04534912109381</v>
      </c>
      <c r="K5813" s="8">
        <v>43.353897094726563</v>
      </c>
      <c r="L5813" s="8">
        <v>68.832572937011719</v>
      </c>
      <c r="M5813" s="8">
        <v>61.599319458007813</v>
      </c>
      <c r="N5813" s="8">
        <v>82.700828552246094</v>
      </c>
      <c r="O5813" s="8">
        <v>86.611404418945313</v>
      </c>
      <c r="P5813" s="8">
        <v>142.00373840332031</v>
      </c>
      <c r="Q5813" s="8">
        <v>173.36589050292969</v>
      </c>
      <c r="R5813" s="8">
        <v>229.64643859863281</v>
      </c>
      <c r="S5813" s="8">
        <v>304.06771850585938</v>
      </c>
      <c r="T5813" s="8">
        <v>429.81768798828131</v>
      </c>
      <c r="U5813" s="8">
        <v>438.8212890625</v>
      </c>
      <c r="V5813" s="8">
        <v>444.63018798828131</v>
      </c>
      <c r="W5813" s="8">
        <v>501.63497924804688</v>
      </c>
      <c r="X5813" s="8">
        <v>729.3143310546875</v>
      </c>
      <c r="Y5813" s="84">
        <v>127.5076065063477</v>
      </c>
      <c r="Z5813" s="8">
        <v>45.446033477783203</v>
      </c>
      <c r="AA5813" s="8">
        <v>44.559711456298828</v>
      </c>
      <c r="AB5813" s="8">
        <v>78.530044555664063</v>
      </c>
      <c r="AC5813" s="8">
        <v>80.466354370117188</v>
      </c>
      <c r="AD5813" s="8">
        <v>58.025875091552727</v>
      </c>
      <c r="AE5813" s="8">
        <v>75.747749328613281</v>
      </c>
      <c r="AF5813" s="8">
        <v>78.844802856445313</v>
      </c>
      <c r="AG5813" s="8">
        <v>118.8040008544922</v>
      </c>
      <c r="AH5813" s="8">
        <v>145.5188293457031</v>
      </c>
      <c r="AI5813" s="8">
        <v>182.7641906738281</v>
      </c>
      <c r="AJ5813" s="8">
        <v>237.40869140625</v>
      </c>
      <c r="AK5813" s="8">
        <v>230.27587890625</v>
      </c>
      <c r="AL5813" s="8">
        <v>291.340576171875</v>
      </c>
      <c r="AM5813" s="8">
        <v>344.11505126953131</v>
      </c>
      <c r="AN5813" s="8">
        <v>384.06790161132813</v>
      </c>
      <c r="AO5813" s="8">
        <v>514.6728515625</v>
      </c>
      <c r="AP5813" s="8">
        <v>582.22027587890625</v>
      </c>
      <c r="AQ5813" s="8">
        <v>564.2535400390625</v>
      </c>
    </row>
    <row r="5814" spans="1:43" x14ac:dyDescent="0.3">
      <c r="A5814" s="3" t="s">
        <v>499</v>
      </c>
      <c r="B5814" s="1" t="s">
        <v>7358</v>
      </c>
      <c r="C5814" s="57" t="s">
        <v>6372</v>
      </c>
      <c r="D5814" s="57" t="s">
        <v>6406</v>
      </c>
      <c r="E5814" s="57" t="s">
        <v>6476</v>
      </c>
      <c r="F5814" s="89">
        <v>115.1245880126953</v>
      </c>
      <c r="G5814" s="8">
        <v>4.3381671905517578</v>
      </c>
      <c r="H5814" s="8">
        <v>5.2104754447937012</v>
      </c>
      <c r="I5814" s="8">
        <v>14.59327220916748</v>
      </c>
      <c r="J5814" s="8">
        <v>15.10640811920166</v>
      </c>
      <c r="K5814" s="8">
        <v>7.225827693939209</v>
      </c>
      <c r="L5814" s="8">
        <v>9.5735855102539063</v>
      </c>
      <c r="M5814" s="8">
        <v>17.24363899230957</v>
      </c>
      <c r="N5814" s="8">
        <v>36.955272674560547</v>
      </c>
      <c r="O5814" s="8">
        <v>59.745437622070313</v>
      </c>
      <c r="P5814" s="8">
        <v>90.690658569335938</v>
      </c>
      <c r="Q5814" s="8">
        <v>128.05706787109381</v>
      </c>
      <c r="R5814" s="8">
        <v>166.05706787109381</v>
      </c>
      <c r="S5814" s="8">
        <v>220.4646301269531</v>
      </c>
      <c r="T5814" s="8">
        <v>325.91973876953131</v>
      </c>
      <c r="U5814" s="8">
        <v>385.491943359375</v>
      </c>
      <c r="V5814" s="8">
        <v>467.59152221679688</v>
      </c>
      <c r="W5814" s="8">
        <v>664.7586669921875</v>
      </c>
      <c r="X5814" s="8">
        <v>744.8226318359375</v>
      </c>
      <c r="Y5814" s="84">
        <v>88.070396423339844</v>
      </c>
      <c r="Z5814" s="8">
        <v>-0.65412205457687378</v>
      </c>
      <c r="AA5814" s="8">
        <v>10.44231605529785</v>
      </c>
      <c r="AB5814" s="8">
        <v>50.151359558105469</v>
      </c>
      <c r="AC5814" s="8">
        <v>27.16818809509277</v>
      </c>
      <c r="AD5814" s="8">
        <v>17.64045333862305</v>
      </c>
      <c r="AE5814" s="8">
        <v>23.162294387817379</v>
      </c>
      <c r="AF5814" s="8">
        <v>35.892990112304688</v>
      </c>
      <c r="AG5814" s="8">
        <v>54.017196655273438</v>
      </c>
      <c r="AH5814" s="8">
        <v>90.007514953613281</v>
      </c>
      <c r="AI5814" s="8">
        <v>134.49324035644531</v>
      </c>
      <c r="AJ5814" s="8">
        <v>192.03981018066409</v>
      </c>
      <c r="AK5814" s="8">
        <v>186.87959289550781</v>
      </c>
      <c r="AL5814" s="8">
        <v>200.033447265625</v>
      </c>
      <c r="AM5814" s="8">
        <v>241.76005554199219</v>
      </c>
      <c r="AN5814" s="8">
        <v>322.30340576171881</v>
      </c>
      <c r="AO5814" s="8">
        <v>354.96896362304688</v>
      </c>
      <c r="AP5814" s="8">
        <v>579.1396484375</v>
      </c>
      <c r="AQ5814" s="8">
        <v>454.7000732421875</v>
      </c>
    </row>
    <row r="5815" spans="1:43" x14ac:dyDescent="0.3">
      <c r="A5815" s="3" t="s">
        <v>498</v>
      </c>
      <c r="B5815" s="1" t="s">
        <v>13072</v>
      </c>
      <c r="C5815" s="57" t="s">
        <v>6372</v>
      </c>
      <c r="D5815" s="57" t="s">
        <v>6406</v>
      </c>
      <c r="E5815" s="57" t="s">
        <v>6476</v>
      </c>
      <c r="F5815" s="89">
        <v>135.24134826660159</v>
      </c>
      <c r="G5815" s="8">
        <v>111.70733642578131</v>
      </c>
      <c r="H5815" s="8">
        <v>74.486167907714844</v>
      </c>
      <c r="I5815" s="8">
        <v>85.107681274414063</v>
      </c>
      <c r="J5815" s="8">
        <v>85.978446960449219</v>
      </c>
      <c r="K5815" s="8">
        <v>48.418907165527337</v>
      </c>
      <c r="L5815" s="8">
        <v>54.086700439453132</v>
      </c>
      <c r="M5815" s="8">
        <v>48.883556365966797</v>
      </c>
      <c r="N5815" s="8">
        <v>78.348838806152344</v>
      </c>
      <c r="O5815" s="8">
        <v>103.49598693847661</v>
      </c>
      <c r="P5815" s="8">
        <v>134.36566162109381</v>
      </c>
      <c r="Q5815" s="8">
        <v>196.32281494140631</v>
      </c>
      <c r="R5815" s="8">
        <v>237.5050354003906</v>
      </c>
      <c r="S5815" s="8">
        <v>305.455078125</v>
      </c>
      <c r="T5815" s="8">
        <v>427.6339111328125</v>
      </c>
      <c r="U5815" s="8">
        <v>501.92733764648438</v>
      </c>
      <c r="V5815" s="8">
        <v>546.03729248046875</v>
      </c>
      <c r="W5815" s="8">
        <v>567.5706787109375</v>
      </c>
      <c r="X5815" s="8">
        <v>597.93475341796875</v>
      </c>
      <c r="Y5815" s="84">
        <v>114.1713180541992</v>
      </c>
      <c r="Z5815" s="8">
        <v>73.090400695800781</v>
      </c>
      <c r="AA5815" s="8">
        <v>86.548660278320313</v>
      </c>
      <c r="AB5815" s="8">
        <v>85.450607299804688</v>
      </c>
      <c r="AC5815" s="8">
        <v>66.220726013183594</v>
      </c>
      <c r="AD5815" s="8">
        <v>61.04168701171875</v>
      </c>
      <c r="AE5815" s="8">
        <v>57.537899017333977</v>
      </c>
      <c r="AF5815" s="8">
        <v>66.494697570800781</v>
      </c>
      <c r="AG5815" s="8">
        <v>86.951713562011719</v>
      </c>
      <c r="AH5815" s="8">
        <v>111.6256103515625</v>
      </c>
      <c r="AI5815" s="8">
        <v>166.60636901855469</v>
      </c>
      <c r="AJ5815" s="8">
        <v>226.55467224121091</v>
      </c>
      <c r="AK5815" s="8">
        <v>288.88201904296881</v>
      </c>
      <c r="AL5815" s="8">
        <v>310.30795288085938</v>
      </c>
      <c r="AM5815" s="8">
        <v>493.4217529296875</v>
      </c>
      <c r="AN5815" s="8">
        <v>399.90066528320313</v>
      </c>
      <c r="AO5815" s="8">
        <v>472.33535766601563</v>
      </c>
      <c r="AP5815" s="8">
        <v>578.48956298828125</v>
      </c>
      <c r="AQ5815" s="8">
        <v>525.4769287109375</v>
      </c>
    </row>
    <row r="5816" spans="1:43" x14ac:dyDescent="0.3">
      <c r="A5816" s="3" t="s">
        <v>497</v>
      </c>
      <c r="B5816" s="1" t="s">
        <v>13073</v>
      </c>
      <c r="C5816" s="57" t="s">
        <v>6372</v>
      </c>
      <c r="D5816" s="57" t="s">
        <v>6406</v>
      </c>
      <c r="E5816" s="57" t="s">
        <v>6476</v>
      </c>
      <c r="F5816" s="89">
        <v>143.77348327636719</v>
      </c>
      <c r="G5816" s="8">
        <v>73.360931396484375</v>
      </c>
      <c r="H5816" s="8">
        <v>78.245292663574219</v>
      </c>
      <c r="I5816" s="8">
        <v>87.09326171875</v>
      </c>
      <c r="J5816" s="8">
        <v>69.53692626953125</v>
      </c>
      <c r="K5816" s="8">
        <v>42.609382629394531</v>
      </c>
      <c r="L5816" s="8">
        <v>49.533191680908203</v>
      </c>
      <c r="M5816" s="8">
        <v>48.755355834960938</v>
      </c>
      <c r="N5816" s="8">
        <v>59.048065185546882</v>
      </c>
      <c r="O5816" s="8">
        <v>91.070869445800781</v>
      </c>
      <c r="P5816" s="8">
        <v>129.76692199707031</v>
      </c>
      <c r="Q5816" s="8">
        <v>181.23321533203131</v>
      </c>
      <c r="R5816" s="8">
        <v>226.19361877441409</v>
      </c>
      <c r="S5816" s="8">
        <v>331.95150756835938</v>
      </c>
      <c r="T5816" s="8">
        <v>438.8228759765625</v>
      </c>
      <c r="U5816" s="8">
        <v>518.84124755859375</v>
      </c>
      <c r="V5816" s="8">
        <v>605.462646484375</v>
      </c>
      <c r="W5816" s="8">
        <v>663.943359375</v>
      </c>
      <c r="X5816" s="8">
        <v>638.12908935546875</v>
      </c>
      <c r="Y5816" s="84">
        <v>125.3337707519531</v>
      </c>
      <c r="Z5816" s="8">
        <v>65.343826293945313</v>
      </c>
      <c r="AA5816" s="8">
        <v>67.385986328125</v>
      </c>
      <c r="AB5816" s="8">
        <v>61.045761108398438</v>
      </c>
      <c r="AC5816" s="8">
        <v>65.41632080078125</v>
      </c>
      <c r="AD5816" s="8">
        <v>57.482872009277337</v>
      </c>
      <c r="AE5816" s="8">
        <v>63.182811737060547</v>
      </c>
      <c r="AF5816" s="8">
        <v>79.475051879882813</v>
      </c>
      <c r="AG5816" s="8">
        <v>102.1446990966797</v>
      </c>
      <c r="AH5816" s="8">
        <v>135.42814636230469</v>
      </c>
      <c r="AI5816" s="8">
        <v>186.50209045410159</v>
      </c>
      <c r="AJ5816" s="8">
        <v>270.00161743164063</v>
      </c>
      <c r="AK5816" s="8">
        <v>273.9400634765625</v>
      </c>
      <c r="AL5816" s="8">
        <v>349.697265625</v>
      </c>
      <c r="AM5816" s="8">
        <v>453.67813110351563</v>
      </c>
      <c r="AN5816" s="8">
        <v>494.57601928710938</v>
      </c>
      <c r="AO5816" s="8">
        <v>495.79879760742188</v>
      </c>
      <c r="AP5816" s="8">
        <v>519.6722412109375</v>
      </c>
      <c r="AQ5816" s="8">
        <v>650.90093994140625</v>
      </c>
    </row>
    <row r="5817" spans="1:43" x14ac:dyDescent="0.3">
      <c r="A5817" s="3" t="s">
        <v>496</v>
      </c>
      <c r="B5817" s="1" t="s">
        <v>7357</v>
      </c>
      <c r="C5817" s="57" t="s">
        <v>6372</v>
      </c>
      <c r="D5817" s="57" t="s">
        <v>6406</v>
      </c>
      <c r="E5817" s="57" t="s">
        <v>6476</v>
      </c>
      <c r="F5817" s="89">
        <v>151.1826171875</v>
      </c>
      <c r="G5817" s="8">
        <v>81.240913391113281</v>
      </c>
      <c r="H5817" s="8">
        <v>80.202033996582031</v>
      </c>
      <c r="I5817" s="8">
        <v>92.112655639648438</v>
      </c>
      <c r="J5817" s="8">
        <v>102.4872589111328</v>
      </c>
      <c r="K5817" s="8">
        <v>68.960891723632813</v>
      </c>
      <c r="L5817" s="8">
        <v>94.705612182617188</v>
      </c>
      <c r="M5817" s="8">
        <v>69.708244323730469</v>
      </c>
      <c r="N5817" s="8">
        <v>75.291786193847656</v>
      </c>
      <c r="O5817" s="8">
        <v>133.54168701171881</v>
      </c>
      <c r="P5817" s="8">
        <v>148.73841857910159</v>
      </c>
      <c r="Q5817" s="8">
        <v>194.69685363769531</v>
      </c>
      <c r="R5817" s="8">
        <v>241.86271667480469</v>
      </c>
      <c r="S5817" s="8">
        <v>262.68594360351563</v>
      </c>
      <c r="T5817" s="8">
        <v>424.1385498046875</v>
      </c>
      <c r="U5817" s="8">
        <v>453.78598022460938</v>
      </c>
      <c r="V5817" s="8">
        <v>536.81341552734375</v>
      </c>
      <c r="W5817" s="8">
        <v>717.80340576171875</v>
      </c>
      <c r="X5817" s="8">
        <v>699.1812744140625</v>
      </c>
      <c r="Y5817" s="84">
        <v>135.69586181640631</v>
      </c>
      <c r="Z5817" s="8">
        <v>87.932716369628906</v>
      </c>
      <c r="AA5817" s="8">
        <v>72.715400695800781</v>
      </c>
      <c r="AB5817" s="8">
        <v>66.671516418457031</v>
      </c>
      <c r="AC5817" s="8">
        <v>89.094589233398438</v>
      </c>
      <c r="AD5817" s="8">
        <v>89.775650024414063</v>
      </c>
      <c r="AE5817" s="8">
        <v>90.014602661132813</v>
      </c>
      <c r="AF5817" s="8">
        <v>95.927803039550781</v>
      </c>
      <c r="AG5817" s="8">
        <v>129.3210754394531</v>
      </c>
      <c r="AH5817" s="8">
        <v>111.7062606811523</v>
      </c>
      <c r="AI5817" s="8">
        <v>215.7785339355469</v>
      </c>
      <c r="AJ5817" s="8">
        <v>244.1495056152344</v>
      </c>
      <c r="AK5817" s="8">
        <v>209.00578308105469</v>
      </c>
      <c r="AL5817" s="8">
        <v>268.65109252929688</v>
      </c>
      <c r="AM5817" s="8">
        <v>458.0350341796875</v>
      </c>
      <c r="AN5817" s="8">
        <v>348.34100341796881</v>
      </c>
      <c r="AO5817" s="8">
        <v>507.20510864257813</v>
      </c>
      <c r="AP5817" s="8">
        <v>536.070556640625</v>
      </c>
      <c r="AQ5817" s="8">
        <v>597.63787841796875</v>
      </c>
    </row>
    <row r="5818" spans="1:43" x14ac:dyDescent="0.3">
      <c r="A5818" s="3" t="s">
        <v>495</v>
      </c>
      <c r="B5818" s="1" t="s">
        <v>7356</v>
      </c>
      <c r="C5818" s="57" t="s">
        <v>6372</v>
      </c>
      <c r="D5818" s="57" t="s">
        <v>6406</v>
      </c>
      <c r="E5818" s="57" t="s">
        <v>6478</v>
      </c>
      <c r="F5818" s="89">
        <v>152.3462219238281</v>
      </c>
      <c r="G5818" s="8">
        <v>81.864433288574219</v>
      </c>
      <c r="H5818" s="8">
        <v>93.972946166992188</v>
      </c>
      <c r="I5818" s="8">
        <v>98.705238342285156</v>
      </c>
      <c r="J5818" s="8">
        <v>75.899436950683594</v>
      </c>
      <c r="K5818" s="8">
        <v>66.650131225585938</v>
      </c>
      <c r="L5818" s="8">
        <v>86.457496643066406</v>
      </c>
      <c r="M5818" s="8">
        <v>87.796661376953125</v>
      </c>
      <c r="N5818" s="8">
        <v>93.012519836425781</v>
      </c>
      <c r="O5818" s="8">
        <v>120.3654251098633</v>
      </c>
      <c r="P5818" s="8">
        <v>146.95819091796881</v>
      </c>
      <c r="Q5818" s="8">
        <v>197.26495361328131</v>
      </c>
      <c r="R5818" s="8">
        <v>239.61747741699219</v>
      </c>
      <c r="S5818" s="8">
        <v>296.07144165039063</v>
      </c>
      <c r="T5818" s="8">
        <v>350.03768920898438</v>
      </c>
      <c r="U5818" s="8">
        <v>428.29733276367188</v>
      </c>
      <c r="V5818" s="8">
        <v>541.83502197265625</v>
      </c>
      <c r="W5818" s="8">
        <v>577.47943115234375</v>
      </c>
      <c r="X5818" s="8">
        <v>640.6287841796875</v>
      </c>
      <c r="Y5818" s="84">
        <v>137.27056884765631</v>
      </c>
      <c r="Z5818" s="8">
        <v>92.073760986328125</v>
      </c>
      <c r="AA5818" s="8">
        <v>103.36180114746089</v>
      </c>
      <c r="AB5818" s="8">
        <v>80.100364685058594</v>
      </c>
      <c r="AC5818" s="8">
        <v>86.56378173828125</v>
      </c>
      <c r="AD5818" s="8">
        <v>109.35321044921881</v>
      </c>
      <c r="AE5818" s="8">
        <v>76.750862121582031</v>
      </c>
      <c r="AF5818" s="8">
        <v>105.662223815918</v>
      </c>
      <c r="AG5818" s="8">
        <v>133.2159118652344</v>
      </c>
      <c r="AH5818" s="8">
        <v>182.1375732421875</v>
      </c>
      <c r="AI5818" s="8">
        <v>206.83222961425781</v>
      </c>
      <c r="AJ5818" s="8">
        <v>199.88368225097659</v>
      </c>
      <c r="AK5818" s="8">
        <v>241.86988830566409</v>
      </c>
      <c r="AL5818" s="8">
        <v>280.38177490234381</v>
      </c>
      <c r="AM5818" s="8">
        <v>314.22952270507813</v>
      </c>
      <c r="AN5818" s="8">
        <v>335.277587890625</v>
      </c>
      <c r="AO5818" s="8">
        <v>508.80303955078131</v>
      </c>
      <c r="AP5818" s="8">
        <v>578.79986572265625</v>
      </c>
      <c r="AQ5818" s="8">
        <v>647.7625732421875</v>
      </c>
    </row>
    <row r="5819" spans="1:43" x14ac:dyDescent="0.3">
      <c r="A5819" s="3" t="s">
        <v>494</v>
      </c>
      <c r="B5819" s="1" t="s">
        <v>7355</v>
      </c>
      <c r="C5819" s="57" t="s">
        <v>6372</v>
      </c>
      <c r="D5819" s="57" t="s">
        <v>6406</v>
      </c>
      <c r="E5819" s="57" t="s">
        <v>6478</v>
      </c>
      <c r="F5819" s="89">
        <v>152.46958923339841</v>
      </c>
      <c r="G5819" s="8">
        <v>116.8002853393555</v>
      </c>
      <c r="H5819" s="8">
        <v>110.9432907104492</v>
      </c>
      <c r="I5819" s="8">
        <v>102.36643218994141</v>
      </c>
      <c r="J5819" s="8">
        <v>70.054664611816406</v>
      </c>
      <c r="K5819" s="8">
        <v>67.814956665039063</v>
      </c>
      <c r="L5819" s="8">
        <v>61.900554656982422</v>
      </c>
      <c r="M5819" s="8">
        <v>83.116058349609375</v>
      </c>
      <c r="N5819" s="8">
        <v>93.342819213867188</v>
      </c>
      <c r="O5819" s="8">
        <v>105.4262161254883</v>
      </c>
      <c r="P5819" s="8">
        <v>127.93597412109381</v>
      </c>
      <c r="Q5819" s="8">
        <v>212.15629577636719</v>
      </c>
      <c r="R5819" s="8">
        <v>319.83859252929688</v>
      </c>
      <c r="S5819" s="8">
        <v>421.630859375</v>
      </c>
      <c r="T5819" s="8">
        <v>557.6287841796875</v>
      </c>
      <c r="U5819" s="8">
        <v>460.8836669921875</v>
      </c>
      <c r="V5819" s="8">
        <v>740.68048095703125</v>
      </c>
      <c r="W5819" s="8">
        <v>747.2525634765625</v>
      </c>
      <c r="X5819" s="8">
        <v>678.65863037109375</v>
      </c>
      <c r="Y5819" s="84">
        <v>135.15928649902341</v>
      </c>
      <c r="Z5819" s="8">
        <v>91.943336486816406</v>
      </c>
      <c r="AA5819" s="8">
        <v>85.943023681640625</v>
      </c>
      <c r="AB5819" s="8">
        <v>78.723983764648438</v>
      </c>
      <c r="AC5819" s="8">
        <v>77.189933776855469</v>
      </c>
      <c r="AD5819" s="8">
        <v>66.492584228515625</v>
      </c>
      <c r="AE5819" s="8">
        <v>81.924766540527344</v>
      </c>
      <c r="AF5819" s="8">
        <v>98.290382385253906</v>
      </c>
      <c r="AG5819" s="8">
        <v>105.87071228027339</v>
      </c>
      <c r="AH5819" s="8">
        <v>139.78431701660159</v>
      </c>
      <c r="AI5819" s="8">
        <v>198.22059631347659</v>
      </c>
      <c r="AJ5819" s="8">
        <v>261.89102172851563</v>
      </c>
      <c r="AK5819" s="8">
        <v>293.4202880859375</v>
      </c>
      <c r="AL5819" s="8">
        <v>395.59173583984381</v>
      </c>
      <c r="AM5819" s="8">
        <v>407.157958984375</v>
      </c>
      <c r="AN5819" s="8">
        <v>375.51889038085938</v>
      </c>
      <c r="AO5819" s="8">
        <v>518.3328857421875</v>
      </c>
      <c r="AP5819" s="8">
        <v>561.4481201171875</v>
      </c>
      <c r="AQ5819" s="8">
        <v>689.47650146484375</v>
      </c>
    </row>
    <row r="5820" spans="1:43" x14ac:dyDescent="0.3">
      <c r="A5820" s="3" t="s">
        <v>493</v>
      </c>
      <c r="B5820" s="1" t="s">
        <v>7354</v>
      </c>
      <c r="C5820" s="57" t="s">
        <v>6372</v>
      </c>
      <c r="D5820" s="57" t="s">
        <v>6406</v>
      </c>
      <c r="E5820" s="57" t="s">
        <v>6478</v>
      </c>
      <c r="F5820" s="89">
        <v>146.09324645996091</v>
      </c>
      <c r="G5820" s="8">
        <v>108.227912902832</v>
      </c>
      <c r="H5820" s="8">
        <v>79.162643432617188</v>
      </c>
      <c r="I5820" s="8">
        <v>71.17352294921875</v>
      </c>
      <c r="J5820" s="8">
        <v>71.847549438476563</v>
      </c>
      <c r="K5820" s="8">
        <v>71.060470581054688</v>
      </c>
      <c r="L5820" s="8">
        <v>80.496116638183594</v>
      </c>
      <c r="M5820" s="8">
        <v>76.462570190429688</v>
      </c>
      <c r="N5820" s="8">
        <v>71.603981018066406</v>
      </c>
      <c r="O5820" s="8">
        <v>110.98780822753911</v>
      </c>
      <c r="P5820" s="8">
        <v>149.65985107421881</v>
      </c>
      <c r="Q5820" s="8">
        <v>200.03581237792969</v>
      </c>
      <c r="R5820" s="8">
        <v>214.7881164550781</v>
      </c>
      <c r="S5820" s="8">
        <v>337.90216064453131</v>
      </c>
      <c r="T5820" s="8">
        <v>340.98739624023438</v>
      </c>
      <c r="U5820" s="8">
        <v>386.50100708007813</v>
      </c>
      <c r="V5820" s="8">
        <v>476.76986694335938</v>
      </c>
      <c r="W5820" s="8">
        <v>489.49505615234381</v>
      </c>
      <c r="X5820" s="8">
        <v>527.88525390625</v>
      </c>
      <c r="Y5820" s="84">
        <v>127.24363708496089</v>
      </c>
      <c r="Z5820" s="8">
        <v>109.8394317626953</v>
      </c>
      <c r="AA5820" s="8">
        <v>70.600837707519531</v>
      </c>
      <c r="AB5820" s="8">
        <v>71.339744567871094</v>
      </c>
      <c r="AC5820" s="8">
        <v>84.379997253417969</v>
      </c>
      <c r="AD5820" s="8">
        <v>70.957260131835938</v>
      </c>
      <c r="AE5820" s="8">
        <v>89.823226928710938</v>
      </c>
      <c r="AF5820" s="8">
        <v>77.391220092773438</v>
      </c>
      <c r="AG5820" s="8">
        <v>111.8709411621094</v>
      </c>
      <c r="AH5820" s="8">
        <v>130.35693359375</v>
      </c>
      <c r="AI5820" s="8">
        <v>182.52964782714841</v>
      </c>
      <c r="AJ5820" s="8">
        <v>216.75935363769531</v>
      </c>
      <c r="AK5820" s="8">
        <v>224.84165954589841</v>
      </c>
      <c r="AL5820" s="8">
        <v>284.12466430664063</v>
      </c>
      <c r="AM5820" s="8">
        <v>339.40798950195313</v>
      </c>
      <c r="AN5820" s="8">
        <v>403.43405151367188</v>
      </c>
      <c r="AO5820" s="8">
        <v>441.34719848632813</v>
      </c>
      <c r="AP5820" s="8">
        <v>564.8994140625</v>
      </c>
      <c r="AQ5820" s="8">
        <v>438.02569580078131</v>
      </c>
    </row>
    <row r="5821" spans="1:43" x14ac:dyDescent="0.3">
      <c r="A5821" s="3" t="s">
        <v>492</v>
      </c>
      <c r="B5821" s="1" t="s">
        <v>7353</v>
      </c>
      <c r="C5821" s="57" t="s">
        <v>6372</v>
      </c>
      <c r="D5821" s="57" t="s">
        <v>6406</v>
      </c>
      <c r="E5821" s="57" t="s">
        <v>6478</v>
      </c>
      <c r="F5821" s="89">
        <v>125.3584365844727</v>
      </c>
      <c r="G5821" s="8">
        <v>54.751102447509773</v>
      </c>
      <c r="H5821" s="8">
        <v>47.219280242919922</v>
      </c>
      <c r="I5821" s="8">
        <v>55.746341705322273</v>
      </c>
      <c r="J5821" s="8">
        <v>45.161281585693359</v>
      </c>
      <c r="K5821" s="8">
        <v>37.947628021240227</v>
      </c>
      <c r="L5821" s="8">
        <v>52.879169464111328</v>
      </c>
      <c r="M5821" s="8">
        <v>46.235584259033203</v>
      </c>
      <c r="N5821" s="8">
        <v>57.891319274902337</v>
      </c>
      <c r="O5821" s="8">
        <v>77.550346374511719</v>
      </c>
      <c r="P5821" s="8">
        <v>103.75201416015631</v>
      </c>
      <c r="Q5821" s="8">
        <v>132.79933166503909</v>
      </c>
      <c r="R5821" s="8">
        <v>174.2384338378906</v>
      </c>
      <c r="S5821" s="8">
        <v>219.48823547363281</v>
      </c>
      <c r="T5821" s="8">
        <v>338.095703125</v>
      </c>
      <c r="U5821" s="8">
        <v>399.66351318359381</v>
      </c>
      <c r="V5821" s="8">
        <v>440.23495483398438</v>
      </c>
      <c r="W5821" s="8">
        <v>565.26641845703125</v>
      </c>
      <c r="X5821" s="8">
        <v>568.57354736328125</v>
      </c>
      <c r="Y5821" s="84">
        <v>115.4113693237305</v>
      </c>
      <c r="Z5821" s="8">
        <v>53.362850189208977</v>
      </c>
      <c r="AA5821" s="8">
        <v>35.828018188476563</v>
      </c>
      <c r="AB5821" s="8">
        <v>42.932041168212891</v>
      </c>
      <c r="AC5821" s="8">
        <v>57.386180877685547</v>
      </c>
      <c r="AD5821" s="8">
        <v>51.857162475585938</v>
      </c>
      <c r="AE5821" s="8">
        <v>74.826316833496094</v>
      </c>
      <c r="AF5821" s="8">
        <v>74.840164184570313</v>
      </c>
      <c r="AG5821" s="8">
        <v>95.978889465332031</v>
      </c>
      <c r="AH5821" s="8">
        <v>103.5609588623047</v>
      </c>
      <c r="AI5821" s="8">
        <v>148.89173889160159</v>
      </c>
      <c r="AJ5821" s="8">
        <v>184.5641784667969</v>
      </c>
      <c r="AK5821" s="8">
        <v>194.71858215332031</v>
      </c>
      <c r="AL5821" s="8">
        <v>234.6427001953125</v>
      </c>
      <c r="AM5821" s="8">
        <v>256.94390869140631</v>
      </c>
      <c r="AN5821" s="8">
        <v>326.02041625976563</v>
      </c>
      <c r="AO5821" s="8">
        <v>413.34130859375</v>
      </c>
      <c r="AP5821" s="8">
        <v>478.88900756835938</v>
      </c>
      <c r="AQ5821" s="8">
        <v>489.90646362304688</v>
      </c>
    </row>
    <row r="5822" spans="1:43" x14ac:dyDescent="0.3">
      <c r="A5822" s="3" t="s">
        <v>491</v>
      </c>
      <c r="B5822" s="1" t="s">
        <v>7352</v>
      </c>
      <c r="C5822" s="57" t="s">
        <v>6372</v>
      </c>
      <c r="D5822" s="57" t="s">
        <v>6406</v>
      </c>
      <c r="E5822" s="57" t="s">
        <v>6478</v>
      </c>
      <c r="F5822" s="89">
        <v>158.2874450683594</v>
      </c>
      <c r="G5822" s="8">
        <v>112.19834899902339</v>
      </c>
      <c r="H5822" s="8">
        <v>90.182792663574219</v>
      </c>
      <c r="I5822" s="8">
        <v>97.763145446777344</v>
      </c>
      <c r="J5822" s="8">
        <v>71.493782043457031</v>
      </c>
      <c r="K5822" s="8">
        <v>97.560981750488281</v>
      </c>
      <c r="L5822" s="8">
        <v>74.644927978515625</v>
      </c>
      <c r="M5822" s="8">
        <v>80.297271728515625</v>
      </c>
      <c r="N5822" s="8">
        <v>108.5504608154297</v>
      </c>
      <c r="O5822" s="8">
        <v>124.4564208984375</v>
      </c>
      <c r="P5822" s="8">
        <v>143.70198059082031</v>
      </c>
      <c r="Q5822" s="8">
        <v>223.56001281738281</v>
      </c>
      <c r="R5822" s="8">
        <v>265.87353515625</v>
      </c>
      <c r="S5822" s="8">
        <v>328.11322021484381</v>
      </c>
      <c r="T5822" s="8">
        <v>463.1097412109375</v>
      </c>
      <c r="U5822" s="8">
        <v>458.31771850585938</v>
      </c>
      <c r="V5822" s="8">
        <v>495.39071655273438</v>
      </c>
      <c r="W5822" s="8">
        <v>541.808349609375</v>
      </c>
      <c r="X5822" s="8">
        <v>657.51739501953125</v>
      </c>
      <c r="Y5822" s="84">
        <v>141.05992126464841</v>
      </c>
      <c r="Z5822" s="8">
        <v>100.28155517578131</v>
      </c>
      <c r="AA5822" s="8">
        <v>85.187065124511719</v>
      </c>
      <c r="AB5822" s="8">
        <v>74.8179931640625</v>
      </c>
      <c r="AC5822" s="8">
        <v>71.852783203125</v>
      </c>
      <c r="AD5822" s="8">
        <v>83.905242919921875</v>
      </c>
      <c r="AE5822" s="8">
        <v>97.459732055664063</v>
      </c>
      <c r="AF5822" s="8">
        <v>97.49249267578125</v>
      </c>
      <c r="AG5822" s="8">
        <v>108.44549560546881</v>
      </c>
      <c r="AH5822" s="8">
        <v>161.4457092285156</v>
      </c>
      <c r="AI5822" s="8">
        <v>233.5758361816406</v>
      </c>
      <c r="AJ5822" s="8">
        <v>224.64482116699219</v>
      </c>
      <c r="AK5822" s="8">
        <v>316.65927124023438</v>
      </c>
      <c r="AL5822" s="8">
        <v>399.41192626953131</v>
      </c>
      <c r="AM5822" s="8">
        <v>408.40576171875</v>
      </c>
      <c r="AN5822" s="8">
        <v>413.55844116210938</v>
      </c>
      <c r="AO5822" s="8">
        <v>451.93045043945313</v>
      </c>
      <c r="AP5822" s="8">
        <v>596.50323486328125</v>
      </c>
      <c r="AQ5822" s="8">
        <v>565.40924072265625</v>
      </c>
    </row>
    <row r="5823" spans="1:43" x14ac:dyDescent="0.3">
      <c r="A5823" s="3" t="s">
        <v>490</v>
      </c>
      <c r="B5823" s="1" t="s">
        <v>7109</v>
      </c>
      <c r="C5823" s="57" t="s">
        <v>6372</v>
      </c>
      <c r="D5823" s="57" t="s">
        <v>6406</v>
      </c>
      <c r="E5823" s="57" t="s">
        <v>6478</v>
      </c>
      <c r="F5823" s="89">
        <v>141.77549743652341</v>
      </c>
      <c r="G5823" s="8">
        <v>70.826957702636719</v>
      </c>
      <c r="H5823" s="8">
        <v>54.704296112060547</v>
      </c>
      <c r="I5823" s="8">
        <v>70.484092712402344</v>
      </c>
      <c r="J5823" s="8">
        <v>66.9571533203125</v>
      </c>
      <c r="K5823" s="8">
        <v>62.680656433105469</v>
      </c>
      <c r="L5823" s="8">
        <v>54.4560546875</v>
      </c>
      <c r="M5823" s="8">
        <v>57.886005401611328</v>
      </c>
      <c r="N5823" s="8">
        <v>69.888717651367188</v>
      </c>
      <c r="O5823" s="8">
        <v>89.828758239746094</v>
      </c>
      <c r="P5823" s="8">
        <v>136.82377624511719</v>
      </c>
      <c r="Q5823" s="8">
        <v>185.34880065917969</v>
      </c>
      <c r="R5823" s="8">
        <v>207.35382080078131</v>
      </c>
      <c r="S5823" s="8">
        <v>266.39486694335938</v>
      </c>
      <c r="T5823" s="8">
        <v>359.19259643554688</v>
      </c>
      <c r="U5823" s="8">
        <v>404.16845703125</v>
      </c>
      <c r="V5823" s="8">
        <v>482.48587036132813</v>
      </c>
      <c r="W5823" s="8">
        <v>590.59002685546875</v>
      </c>
      <c r="X5823" s="8">
        <v>633.72406005859375</v>
      </c>
      <c r="Y5823" s="84">
        <v>118.8858261108398</v>
      </c>
      <c r="Z5823" s="8">
        <v>67.861778259277344</v>
      </c>
      <c r="AA5823" s="8">
        <v>49.053627014160163</v>
      </c>
      <c r="AB5823" s="8">
        <v>70.136497497558594</v>
      </c>
      <c r="AC5823" s="8">
        <v>64.15667724609375</v>
      </c>
      <c r="AD5823" s="8">
        <v>70.051185607910156</v>
      </c>
      <c r="AE5823" s="8">
        <v>73.986846923828125</v>
      </c>
      <c r="AF5823" s="8">
        <v>88.885566711425781</v>
      </c>
      <c r="AG5823" s="8">
        <v>108.38914489746089</v>
      </c>
      <c r="AH5823" s="8">
        <v>141.35943603515631</v>
      </c>
      <c r="AI5823" s="8">
        <v>175.8996887207031</v>
      </c>
      <c r="AJ5823" s="8">
        <v>213.8621520996094</v>
      </c>
      <c r="AK5823" s="8">
        <v>243.401611328125</v>
      </c>
      <c r="AL5823" s="8">
        <v>269.0537109375</v>
      </c>
      <c r="AM5823" s="8">
        <v>332.81271362304688</v>
      </c>
      <c r="AN5823" s="8">
        <v>352.80130004882813</v>
      </c>
      <c r="AO5823" s="8">
        <v>413.46661376953131</v>
      </c>
      <c r="AP5823" s="8">
        <v>543.22705078125</v>
      </c>
      <c r="AQ5823" s="8">
        <v>549.89398193359375</v>
      </c>
    </row>
    <row r="5824" spans="1:43" x14ac:dyDescent="0.3">
      <c r="A5824" s="3" t="s">
        <v>489</v>
      </c>
      <c r="B5824" s="1" t="s">
        <v>7351</v>
      </c>
      <c r="C5824" s="57" t="s">
        <v>6372</v>
      </c>
      <c r="D5824" s="57" t="s">
        <v>6406</v>
      </c>
      <c r="E5824" s="57" t="s">
        <v>6478</v>
      </c>
      <c r="F5824" s="89">
        <v>145.39790344238281</v>
      </c>
      <c r="G5824" s="8">
        <v>90.330558776855469</v>
      </c>
      <c r="H5824" s="8">
        <v>87.89483642578125</v>
      </c>
      <c r="I5824" s="8">
        <v>108.58396911621089</v>
      </c>
      <c r="J5824" s="8">
        <v>80.911811828613281</v>
      </c>
      <c r="K5824" s="8">
        <v>75.883171081542969</v>
      </c>
      <c r="L5824" s="8">
        <v>67.0072021484375</v>
      </c>
      <c r="M5824" s="8">
        <v>70.709014892578125</v>
      </c>
      <c r="N5824" s="8">
        <v>88.161590576171875</v>
      </c>
      <c r="O5824" s="8">
        <v>104.7831344604492</v>
      </c>
      <c r="P5824" s="8">
        <v>145.21244812011719</v>
      </c>
      <c r="Q5824" s="8">
        <v>181.78959655761719</v>
      </c>
      <c r="R5824" s="8">
        <v>244.23077392578131</v>
      </c>
      <c r="S5824" s="8">
        <v>308.60598754882813</v>
      </c>
      <c r="T5824" s="8">
        <v>369.41262817382813</v>
      </c>
      <c r="U5824" s="8">
        <v>468.80398559570313</v>
      </c>
      <c r="V5824" s="8">
        <v>505.13970947265631</v>
      </c>
      <c r="W5824" s="8">
        <v>622.90948486328125</v>
      </c>
      <c r="X5824" s="8">
        <v>630.6053466796875</v>
      </c>
      <c r="Y5824" s="84">
        <v>129.62290954589841</v>
      </c>
      <c r="Z5824" s="8">
        <v>79.411186218261719</v>
      </c>
      <c r="AA5824" s="8">
        <v>54.760002136230469</v>
      </c>
      <c r="AB5824" s="8">
        <v>85.137771606445313</v>
      </c>
      <c r="AC5824" s="8">
        <v>79.506126403808594</v>
      </c>
      <c r="AD5824" s="8">
        <v>85.806877136230469</v>
      </c>
      <c r="AE5824" s="8">
        <v>76.346366882324219</v>
      </c>
      <c r="AF5824" s="8">
        <v>91.159782409667969</v>
      </c>
      <c r="AG5824" s="8">
        <v>113.7421188354492</v>
      </c>
      <c r="AH5824" s="8">
        <v>148.04371643066409</v>
      </c>
      <c r="AI5824" s="8">
        <v>182.2337951660156</v>
      </c>
      <c r="AJ5824" s="8">
        <v>237.1966857910156</v>
      </c>
      <c r="AK5824" s="8">
        <v>262.47348022460938</v>
      </c>
      <c r="AL5824" s="8">
        <v>284.46463012695313</v>
      </c>
      <c r="AM5824" s="8">
        <v>330.30731201171881</v>
      </c>
      <c r="AN5824" s="8">
        <v>382.33749389648438</v>
      </c>
      <c r="AO5824" s="8">
        <v>457.30093383789063</v>
      </c>
      <c r="AP5824" s="8">
        <v>498.76071166992188</v>
      </c>
      <c r="AQ5824" s="8">
        <v>652.55731201171875</v>
      </c>
    </row>
    <row r="5825" spans="1:43" x14ac:dyDescent="0.3">
      <c r="A5825" s="3" t="s">
        <v>488</v>
      </c>
      <c r="B5825" s="1" t="s">
        <v>7350</v>
      </c>
      <c r="C5825" s="57" t="s">
        <v>6372</v>
      </c>
      <c r="D5825" s="57" t="s">
        <v>6406</v>
      </c>
      <c r="E5825" s="57" t="s">
        <v>6478</v>
      </c>
      <c r="F5825" s="89">
        <v>158.27374267578131</v>
      </c>
      <c r="G5825" s="8">
        <v>90.513839721679688</v>
      </c>
      <c r="H5825" s="8">
        <v>80.968528747558594</v>
      </c>
      <c r="I5825" s="8">
        <v>84.508613586425781</v>
      </c>
      <c r="J5825" s="8">
        <v>85.248245239257813</v>
      </c>
      <c r="K5825" s="8">
        <v>58.539863586425781</v>
      </c>
      <c r="L5825" s="8">
        <v>66.450775146484375</v>
      </c>
      <c r="M5825" s="8">
        <v>64.115814208984375</v>
      </c>
      <c r="N5825" s="8">
        <v>81.923454284667969</v>
      </c>
      <c r="O5825" s="8">
        <v>105.97462463378911</v>
      </c>
      <c r="P5825" s="8">
        <v>143.9739074707031</v>
      </c>
      <c r="Q5825" s="8">
        <v>169.59619140625</v>
      </c>
      <c r="R5825" s="8">
        <v>225.63163757324219</v>
      </c>
      <c r="S5825" s="8">
        <v>355.37918090820313</v>
      </c>
      <c r="T5825" s="8">
        <v>361.14108276367188</v>
      </c>
      <c r="U5825" s="8">
        <v>434.23959350585938</v>
      </c>
      <c r="V5825" s="8">
        <v>533.214599609375</v>
      </c>
      <c r="W5825" s="8">
        <v>561.67059326171875</v>
      </c>
      <c r="X5825" s="8">
        <v>672.30523681640625</v>
      </c>
      <c r="Y5825" s="84">
        <v>124.669059753418</v>
      </c>
      <c r="Z5825" s="8">
        <v>76.538803100585938</v>
      </c>
      <c r="AA5825" s="8">
        <v>76.785980224609375</v>
      </c>
      <c r="AB5825" s="8">
        <v>72.046684265136719</v>
      </c>
      <c r="AC5825" s="8">
        <v>74.231948852539063</v>
      </c>
      <c r="AD5825" s="8">
        <v>76.610565185546875</v>
      </c>
      <c r="AE5825" s="8">
        <v>74.148048400878906</v>
      </c>
      <c r="AF5825" s="8">
        <v>84.863357543945313</v>
      </c>
      <c r="AG5825" s="8">
        <v>116.6637344360352</v>
      </c>
      <c r="AH5825" s="8">
        <v>149.82643127441409</v>
      </c>
      <c r="AI5825" s="8">
        <v>180.81626892089841</v>
      </c>
      <c r="AJ5825" s="8">
        <v>224.70379638671881</v>
      </c>
      <c r="AK5825" s="8">
        <v>275.81307983398438</v>
      </c>
      <c r="AL5825" s="8">
        <v>313.10491943359381</v>
      </c>
      <c r="AM5825" s="8">
        <v>422.80123901367188</v>
      </c>
      <c r="AN5825" s="8">
        <v>440.7841796875</v>
      </c>
      <c r="AO5825" s="8">
        <v>437.63565063476563</v>
      </c>
      <c r="AP5825" s="8">
        <v>497.9908447265625</v>
      </c>
      <c r="AQ5825" s="8">
        <v>556.79010009765625</v>
      </c>
    </row>
    <row r="5826" spans="1:43" x14ac:dyDescent="0.3">
      <c r="A5826" s="3" t="s">
        <v>487</v>
      </c>
      <c r="B5826" s="1" t="s">
        <v>7349</v>
      </c>
      <c r="C5826" s="57" t="s">
        <v>6372</v>
      </c>
      <c r="D5826" s="57" t="s">
        <v>6406</v>
      </c>
      <c r="E5826" s="57" t="s">
        <v>6478</v>
      </c>
      <c r="F5826" s="89">
        <v>137.50370788574219</v>
      </c>
      <c r="G5826" s="8">
        <v>88.959487915039063</v>
      </c>
      <c r="H5826" s="8">
        <v>63.323749542236328</v>
      </c>
      <c r="I5826" s="8">
        <v>67.014549255371094</v>
      </c>
      <c r="J5826" s="8">
        <v>70.083221435546875</v>
      </c>
      <c r="K5826" s="8">
        <v>55.217227935791023</v>
      </c>
      <c r="L5826" s="8">
        <v>49.634815216064453</v>
      </c>
      <c r="M5826" s="8">
        <v>60.549030303955078</v>
      </c>
      <c r="N5826" s="8">
        <v>74.453628540039063</v>
      </c>
      <c r="O5826" s="8">
        <v>88.454910278320313</v>
      </c>
      <c r="P5826" s="8">
        <v>116.21413421630859</v>
      </c>
      <c r="Q5826" s="8">
        <v>152.39208984375</v>
      </c>
      <c r="R5826" s="8">
        <v>195.66618347167969</v>
      </c>
      <c r="S5826" s="8">
        <v>251.90925598144531</v>
      </c>
      <c r="T5826" s="8">
        <v>314.45257568359381</v>
      </c>
      <c r="U5826" s="8">
        <v>415.42623901367188</v>
      </c>
      <c r="V5826" s="8">
        <v>478.11602783203131</v>
      </c>
      <c r="W5826" s="8">
        <v>541.2940673828125</v>
      </c>
      <c r="X5826" s="8">
        <v>617.842529296875</v>
      </c>
      <c r="Y5826" s="84">
        <v>120.495361328125</v>
      </c>
      <c r="Z5826" s="8">
        <v>62.291446685791023</v>
      </c>
      <c r="AA5826" s="8">
        <v>39.361598968505859</v>
      </c>
      <c r="AB5826" s="8">
        <v>62.93035888671875</v>
      </c>
      <c r="AC5826" s="8">
        <v>53.602531433105469</v>
      </c>
      <c r="AD5826" s="8">
        <v>70.8013916015625</v>
      </c>
      <c r="AE5826" s="8">
        <v>68.648200988769531</v>
      </c>
      <c r="AF5826" s="8">
        <v>90.719642639160156</v>
      </c>
      <c r="AG5826" s="8">
        <v>107.9063186645508</v>
      </c>
      <c r="AH5826" s="8">
        <v>122.2891540527344</v>
      </c>
      <c r="AI5826" s="8">
        <v>164.82569885253909</v>
      </c>
      <c r="AJ5826" s="8">
        <v>191.99140930175781</v>
      </c>
      <c r="AK5826" s="8">
        <v>215.28413391113281</v>
      </c>
      <c r="AL5826" s="8">
        <v>245.28863525390631</v>
      </c>
      <c r="AM5826" s="8">
        <v>298.23995971679688</v>
      </c>
      <c r="AN5826" s="8">
        <v>360.31857299804688</v>
      </c>
      <c r="AO5826" s="8">
        <v>409.60772705078131</v>
      </c>
      <c r="AP5826" s="8">
        <v>523.31658935546875</v>
      </c>
      <c r="AQ5826" s="8">
        <v>606.65106201171875</v>
      </c>
    </row>
    <row r="5827" spans="1:43" x14ac:dyDescent="0.3">
      <c r="A5827" s="3" t="s">
        <v>486</v>
      </c>
      <c r="B5827" s="1" t="s">
        <v>7348</v>
      </c>
      <c r="C5827" s="57" t="s">
        <v>6372</v>
      </c>
      <c r="D5827" s="57" t="s">
        <v>6406</v>
      </c>
      <c r="E5827" s="57" t="s">
        <v>6478</v>
      </c>
      <c r="F5827" s="89">
        <v>149.11650085449219</v>
      </c>
      <c r="G5827" s="8">
        <v>91.945350646972656</v>
      </c>
      <c r="H5827" s="8">
        <v>102.531494140625</v>
      </c>
      <c r="I5827" s="8">
        <v>94.514053344726563</v>
      </c>
      <c r="J5827" s="8">
        <v>74.306678771972656</v>
      </c>
      <c r="K5827" s="8">
        <v>59.388446807861328</v>
      </c>
      <c r="L5827" s="8">
        <v>74.18707275390625</v>
      </c>
      <c r="M5827" s="8">
        <v>71.678993225097656</v>
      </c>
      <c r="N5827" s="8">
        <v>91.135528564453125</v>
      </c>
      <c r="O5827" s="8">
        <v>124.2695770263672</v>
      </c>
      <c r="P5827" s="8">
        <v>140.090087890625</v>
      </c>
      <c r="Q5827" s="8">
        <v>182.07960510253909</v>
      </c>
      <c r="R5827" s="8">
        <v>240.912109375</v>
      </c>
      <c r="S5827" s="8">
        <v>311.19692993164063</v>
      </c>
      <c r="T5827" s="8">
        <v>427.78250122070313</v>
      </c>
      <c r="U5827" s="8">
        <v>433.55108642578131</v>
      </c>
      <c r="V5827" s="8">
        <v>665.45269775390625</v>
      </c>
      <c r="W5827" s="8">
        <v>687.830078125</v>
      </c>
      <c r="X5827" s="8">
        <v>664.68902587890625</v>
      </c>
      <c r="Y5827" s="84">
        <v>135.32170104980469</v>
      </c>
      <c r="Z5827" s="8">
        <v>92.555641174316406</v>
      </c>
      <c r="AA5827" s="8">
        <v>70.358795166015625</v>
      </c>
      <c r="AB5827" s="8">
        <v>88.173805236816406</v>
      </c>
      <c r="AC5827" s="8">
        <v>70.37994384765625</v>
      </c>
      <c r="AD5827" s="8">
        <v>82.637657165527344</v>
      </c>
      <c r="AE5827" s="8">
        <v>86.087234497070313</v>
      </c>
      <c r="AF5827" s="8">
        <v>107.9829406738281</v>
      </c>
      <c r="AG5827" s="8">
        <v>119.54750061035161</v>
      </c>
      <c r="AH5827" s="8">
        <v>162.88102722167969</v>
      </c>
      <c r="AI5827" s="8">
        <v>205.42448425292969</v>
      </c>
      <c r="AJ5827" s="8">
        <v>218.8382263183594</v>
      </c>
      <c r="AK5827" s="8">
        <v>273.15530395507813</v>
      </c>
      <c r="AL5827" s="8">
        <v>293.34768676757813</v>
      </c>
      <c r="AM5827" s="8">
        <v>363.43429565429688</v>
      </c>
      <c r="AN5827" s="8">
        <v>435.70513916015631</v>
      </c>
      <c r="AO5827" s="8">
        <v>509.256591796875</v>
      </c>
      <c r="AP5827" s="8">
        <v>627.48675537109375</v>
      </c>
      <c r="AQ5827" s="8">
        <v>685.38372802734375</v>
      </c>
    </row>
    <row r="5828" spans="1:43" x14ac:dyDescent="0.3">
      <c r="A5828" s="3" t="s">
        <v>485</v>
      </c>
      <c r="B5828" s="1" t="s">
        <v>7347</v>
      </c>
      <c r="C5828" s="57" t="s">
        <v>6372</v>
      </c>
      <c r="D5828" s="57" t="s">
        <v>6406</v>
      </c>
      <c r="E5828" s="57" t="s">
        <v>6478</v>
      </c>
      <c r="F5828" s="89">
        <v>147.33955383300781</v>
      </c>
      <c r="G5828" s="8">
        <v>97.472999572753906</v>
      </c>
      <c r="H5828" s="8">
        <v>85.226531982421875</v>
      </c>
      <c r="I5828" s="8">
        <v>90.809471130371094</v>
      </c>
      <c r="J5828" s="8">
        <v>79.444175720214844</v>
      </c>
      <c r="K5828" s="8">
        <v>62.891632080078132</v>
      </c>
      <c r="L5828" s="8">
        <v>61.554996490478523</v>
      </c>
      <c r="M5828" s="8">
        <v>70.042648315429688</v>
      </c>
      <c r="N5828" s="8">
        <v>77.093894958496094</v>
      </c>
      <c r="O5828" s="8">
        <v>103.2832717895508</v>
      </c>
      <c r="P5828" s="8">
        <v>139.90077209472659</v>
      </c>
      <c r="Q5828" s="8">
        <v>219.21278381347659</v>
      </c>
      <c r="R5828" s="8">
        <v>236.48512268066409</v>
      </c>
      <c r="S5828" s="8">
        <v>349.89178466796881</v>
      </c>
      <c r="T5828" s="8">
        <v>441.849609375</v>
      </c>
      <c r="U5828" s="8">
        <v>507.75564575195313</v>
      </c>
      <c r="V5828" s="8">
        <v>550.34979248046875</v>
      </c>
      <c r="W5828" s="8">
        <v>559.763671875</v>
      </c>
      <c r="X5828" s="8">
        <v>589.36041259765625</v>
      </c>
      <c r="Y5828" s="84">
        <v>124.7744903564453</v>
      </c>
      <c r="Z5828" s="8">
        <v>91.138946533203125</v>
      </c>
      <c r="AA5828" s="8">
        <v>84.233894348144531</v>
      </c>
      <c r="AB5828" s="8">
        <v>91.90399169921875</v>
      </c>
      <c r="AC5828" s="8">
        <v>79.234153747558594</v>
      </c>
      <c r="AD5828" s="8">
        <v>81.442413330078125</v>
      </c>
      <c r="AE5828" s="8">
        <v>77.284286499023438</v>
      </c>
      <c r="AF5828" s="8">
        <v>114.0907287597656</v>
      </c>
      <c r="AG5828" s="8">
        <v>112.41220855712891</v>
      </c>
      <c r="AH5828" s="8">
        <v>161.55059814453131</v>
      </c>
      <c r="AI5828" s="8">
        <v>211.68330383300781</v>
      </c>
      <c r="AJ5828" s="8">
        <v>294.82870483398438</v>
      </c>
      <c r="AK5828" s="8">
        <v>275.843017578125</v>
      </c>
      <c r="AL5828" s="8">
        <v>333.57827758789063</v>
      </c>
      <c r="AM5828" s="8">
        <v>409.35293579101563</v>
      </c>
      <c r="AN5828" s="8">
        <v>455.8046875</v>
      </c>
      <c r="AO5828" s="8">
        <v>535.1595458984375</v>
      </c>
      <c r="AP5828" s="8">
        <v>572.59002685546875</v>
      </c>
      <c r="AQ5828" s="8">
        <v>691.60260009765625</v>
      </c>
    </row>
    <row r="5829" spans="1:43" x14ac:dyDescent="0.3">
      <c r="A5829" s="3" t="s">
        <v>484</v>
      </c>
      <c r="B5829" s="1" t="s">
        <v>7346</v>
      </c>
      <c r="C5829" s="57" t="s">
        <v>6372</v>
      </c>
      <c r="D5829" s="57" t="s">
        <v>6406</v>
      </c>
      <c r="E5829" s="57" t="s">
        <v>6478</v>
      </c>
      <c r="F5829" s="89">
        <v>124.1160354614258</v>
      </c>
      <c r="G5829" s="8">
        <v>47.763168334960938</v>
      </c>
      <c r="H5829" s="8">
        <v>30.95703125</v>
      </c>
      <c r="I5829" s="8">
        <v>59.268447875976563</v>
      </c>
      <c r="J5829" s="8">
        <v>42.425308227539063</v>
      </c>
      <c r="K5829" s="8">
        <v>33.521488189697273</v>
      </c>
      <c r="L5829" s="8">
        <v>38.265018463134773</v>
      </c>
      <c r="M5829" s="8">
        <v>46.544513702392578</v>
      </c>
      <c r="N5829" s="8">
        <v>60.348060607910163</v>
      </c>
      <c r="O5829" s="8">
        <v>71.442710876464844</v>
      </c>
      <c r="P5829" s="8">
        <v>91.265205383300781</v>
      </c>
      <c r="Q5829" s="8">
        <v>124.9466247558594</v>
      </c>
      <c r="R5829" s="8">
        <v>153.8424072265625</v>
      </c>
      <c r="S5829" s="8">
        <v>211.17607116699219</v>
      </c>
      <c r="T5829" s="8">
        <v>281.34625244140631</v>
      </c>
      <c r="U5829" s="8">
        <v>344.755126953125</v>
      </c>
      <c r="V5829" s="8">
        <v>452.2242431640625</v>
      </c>
      <c r="W5829" s="8">
        <v>522.2412109375</v>
      </c>
      <c r="X5829" s="8">
        <v>547.9141845703125</v>
      </c>
      <c r="Y5829" s="84">
        <v>112.21189117431641</v>
      </c>
      <c r="Z5829" s="8">
        <v>39.326450347900391</v>
      </c>
      <c r="AA5829" s="8">
        <v>16.11385536193848</v>
      </c>
      <c r="AB5829" s="8">
        <v>31.14687538146973</v>
      </c>
      <c r="AC5829" s="8">
        <v>46.39141845703125</v>
      </c>
      <c r="AD5829" s="8">
        <v>51.310024261474609</v>
      </c>
      <c r="AE5829" s="8">
        <v>50.009456634521477</v>
      </c>
      <c r="AF5829" s="8">
        <v>54.618553161621087</v>
      </c>
      <c r="AG5829" s="8">
        <v>72.273895263671875</v>
      </c>
      <c r="AH5829" s="8">
        <v>94.215492248535156</v>
      </c>
      <c r="AI5829" s="8">
        <v>137.14781188964841</v>
      </c>
      <c r="AJ5829" s="8">
        <v>156.1695556640625</v>
      </c>
      <c r="AK5829" s="8">
        <v>183.48675537109381</v>
      </c>
      <c r="AL5829" s="8">
        <v>208.7677001953125</v>
      </c>
      <c r="AM5829" s="8">
        <v>257.2418212890625</v>
      </c>
      <c r="AN5829" s="8">
        <v>317.96145629882813</v>
      </c>
      <c r="AO5829" s="8">
        <v>346.05068969726563</v>
      </c>
      <c r="AP5829" s="8">
        <v>463.23989868164063</v>
      </c>
      <c r="AQ5829" s="8">
        <v>513.435791015625</v>
      </c>
    </row>
    <row r="5830" spans="1:43" x14ac:dyDescent="0.3">
      <c r="A5830" s="3" t="s">
        <v>483</v>
      </c>
      <c r="B5830" s="1" t="s">
        <v>7345</v>
      </c>
      <c r="C5830" s="57" t="s">
        <v>6372</v>
      </c>
      <c r="D5830" s="57" t="s">
        <v>6406</v>
      </c>
      <c r="E5830" s="57" t="s">
        <v>6478</v>
      </c>
      <c r="F5830" s="89">
        <v>148.05828857421881</v>
      </c>
      <c r="G5830" s="8">
        <v>68.234870910644531</v>
      </c>
      <c r="H5830" s="8">
        <v>65.947135925292969</v>
      </c>
      <c r="I5830" s="8">
        <v>73.529335021972656</v>
      </c>
      <c r="J5830" s="8">
        <v>68.161323547363281</v>
      </c>
      <c r="K5830" s="8">
        <v>46.867263793945313</v>
      </c>
      <c r="L5830" s="8">
        <v>49.495426177978523</v>
      </c>
      <c r="M5830" s="8">
        <v>62.405845642089837</v>
      </c>
      <c r="N5830" s="8">
        <v>81.88525390625</v>
      </c>
      <c r="O5830" s="8">
        <v>102.5385437011719</v>
      </c>
      <c r="P5830" s="8">
        <v>137.60133361816409</v>
      </c>
      <c r="Q5830" s="8">
        <v>176.01103210449219</v>
      </c>
      <c r="R5830" s="8">
        <v>190.04750061035159</v>
      </c>
      <c r="S5830" s="8">
        <v>237.68218994140631</v>
      </c>
      <c r="T5830" s="8">
        <v>318.98553466796881</v>
      </c>
      <c r="U5830" s="8">
        <v>434.83709716796881</v>
      </c>
      <c r="V5830" s="8">
        <v>506.15484619140631</v>
      </c>
      <c r="W5830" s="8">
        <v>508.01705932617188</v>
      </c>
      <c r="X5830" s="8">
        <v>578.56158447265625</v>
      </c>
      <c r="Y5830" s="84">
        <v>115.6247024536133</v>
      </c>
      <c r="Z5830" s="8">
        <v>69.376106262207031</v>
      </c>
      <c r="AA5830" s="8">
        <v>55.462265014648438</v>
      </c>
      <c r="AB5830" s="8">
        <v>60.426654815673828</v>
      </c>
      <c r="AC5830" s="8">
        <v>69.107154846191406</v>
      </c>
      <c r="AD5830" s="8">
        <v>70.58782958984375</v>
      </c>
      <c r="AE5830" s="8">
        <v>80.349296569824219</v>
      </c>
      <c r="AF5830" s="8">
        <v>94.790847778320313</v>
      </c>
      <c r="AG5830" s="8">
        <v>113.88474273681641</v>
      </c>
      <c r="AH5830" s="8">
        <v>130.1329040527344</v>
      </c>
      <c r="AI5830" s="8">
        <v>160.21983337402341</v>
      </c>
      <c r="AJ5830" s="8">
        <v>208.5455017089844</v>
      </c>
      <c r="AK5830" s="8">
        <v>239.46405029296881</v>
      </c>
      <c r="AL5830" s="8">
        <v>272.3863525390625</v>
      </c>
      <c r="AM5830" s="8">
        <v>325.95904541015631</v>
      </c>
      <c r="AN5830" s="8">
        <v>353.6602783203125</v>
      </c>
      <c r="AO5830" s="8">
        <v>425.1173095703125</v>
      </c>
      <c r="AP5830" s="8">
        <v>476.0836181640625</v>
      </c>
      <c r="AQ5830" s="8">
        <v>564.9425048828125</v>
      </c>
    </row>
    <row r="5831" spans="1:43" x14ac:dyDescent="0.3">
      <c r="A5831" s="3" t="s">
        <v>482</v>
      </c>
      <c r="B5831" s="1" t="s">
        <v>13074</v>
      </c>
      <c r="C5831" s="57" t="s">
        <v>6372</v>
      </c>
      <c r="D5831" s="57" t="s">
        <v>6406</v>
      </c>
      <c r="E5831" s="57" t="s">
        <v>6478</v>
      </c>
      <c r="F5831" s="89">
        <v>147.93133544921881</v>
      </c>
      <c r="G5831" s="8">
        <v>95.32537841796875</v>
      </c>
      <c r="H5831" s="8">
        <v>106.4702682495117</v>
      </c>
      <c r="I5831" s="8">
        <v>103.3814239501953</v>
      </c>
      <c r="J5831" s="8">
        <v>105.9744873046875</v>
      </c>
      <c r="K5831" s="8">
        <v>61.954872131347663</v>
      </c>
      <c r="L5831" s="8">
        <v>62.918125152587891</v>
      </c>
      <c r="M5831" s="8">
        <v>70.107269287109375</v>
      </c>
      <c r="N5831" s="8">
        <v>77.635528564453125</v>
      </c>
      <c r="O5831" s="8">
        <v>109.1802673339844</v>
      </c>
      <c r="P5831" s="8">
        <v>138.92143249511719</v>
      </c>
      <c r="Q5831" s="8">
        <v>174.41004943847659</v>
      </c>
      <c r="R5831" s="8">
        <v>261.6177978515625</v>
      </c>
      <c r="S5831" s="8">
        <v>332.12893676757813</v>
      </c>
      <c r="T5831" s="8">
        <v>401.72879028320313</v>
      </c>
      <c r="U5831" s="8">
        <v>456.05303955078131</v>
      </c>
      <c r="V5831" s="8">
        <v>503.15060424804688</v>
      </c>
      <c r="W5831" s="8">
        <v>576.93951416015625</v>
      </c>
      <c r="X5831" s="8">
        <v>588.6746826171875</v>
      </c>
      <c r="Y5831" s="84">
        <v>135.44200134277341</v>
      </c>
      <c r="Z5831" s="8">
        <v>95.996292114257813</v>
      </c>
      <c r="AA5831" s="8">
        <v>77.103530883789063</v>
      </c>
      <c r="AB5831" s="8">
        <v>70.1309814453125</v>
      </c>
      <c r="AC5831" s="8">
        <v>100.0116653442383</v>
      </c>
      <c r="AD5831" s="8">
        <v>71.791641235351563</v>
      </c>
      <c r="AE5831" s="8">
        <v>90.004737854003906</v>
      </c>
      <c r="AF5831" s="8">
        <v>86.649040222167969</v>
      </c>
      <c r="AG5831" s="8">
        <v>148.48272705078131</v>
      </c>
      <c r="AH5831" s="8">
        <v>130.67201232910159</v>
      </c>
      <c r="AI5831" s="8">
        <v>173.63377380371091</v>
      </c>
      <c r="AJ5831" s="8">
        <v>254.53985595703131</v>
      </c>
      <c r="AK5831" s="8">
        <v>301.66946411132813</v>
      </c>
      <c r="AL5831" s="8">
        <v>329.3212890625</v>
      </c>
      <c r="AM5831" s="8">
        <v>332.54345703125</v>
      </c>
      <c r="AN5831" s="8">
        <v>340.4190673828125</v>
      </c>
      <c r="AO5831" s="8">
        <v>448.2767333984375</v>
      </c>
      <c r="AP5831" s="8">
        <v>504.87158203125</v>
      </c>
      <c r="AQ5831" s="8">
        <v>463.45535278320313</v>
      </c>
    </row>
    <row r="5832" spans="1:43" x14ac:dyDescent="0.3">
      <c r="A5832" s="3" t="s">
        <v>481</v>
      </c>
      <c r="B5832" s="1" t="s">
        <v>7344</v>
      </c>
      <c r="C5832" s="57" t="s">
        <v>6372</v>
      </c>
      <c r="D5832" s="57" t="s">
        <v>6406</v>
      </c>
      <c r="E5832" s="57" t="s">
        <v>6478</v>
      </c>
      <c r="F5832" s="89">
        <v>141.84480285644531</v>
      </c>
      <c r="G5832" s="8">
        <v>93.836875915527344</v>
      </c>
      <c r="H5832" s="8">
        <v>60.833484649658203</v>
      </c>
      <c r="I5832" s="8">
        <v>62.720401763916023</v>
      </c>
      <c r="J5832" s="8">
        <v>47.05584716796875</v>
      </c>
      <c r="K5832" s="8">
        <v>57.293464660644531</v>
      </c>
      <c r="L5832" s="8">
        <v>52.085620880126953</v>
      </c>
      <c r="M5832" s="8">
        <v>59.936485290527337</v>
      </c>
      <c r="N5832" s="8">
        <v>70.202064514160156</v>
      </c>
      <c r="O5832" s="8">
        <v>109.6912002563477</v>
      </c>
      <c r="P5832" s="8">
        <v>124.9579238891602</v>
      </c>
      <c r="Q5832" s="8">
        <v>156.86415100097659</v>
      </c>
      <c r="R5832" s="8">
        <v>212.44305419921881</v>
      </c>
      <c r="S5832" s="8">
        <v>264.44644165039063</v>
      </c>
      <c r="T5832" s="8">
        <v>339.91201782226563</v>
      </c>
      <c r="U5832" s="8">
        <v>468.50668334960938</v>
      </c>
      <c r="V5832" s="8">
        <v>480.41891479492188</v>
      </c>
      <c r="W5832" s="8">
        <v>591.9967041015625</v>
      </c>
      <c r="X5832" s="8">
        <v>629.23760986328125</v>
      </c>
      <c r="Y5832" s="84">
        <v>113.0765686035156</v>
      </c>
      <c r="Z5832" s="8">
        <v>87.112266540527344</v>
      </c>
      <c r="AA5832" s="8">
        <v>53.403709411621087</v>
      </c>
      <c r="AB5832" s="8">
        <v>54.609458923339837</v>
      </c>
      <c r="AC5832" s="8">
        <v>60.230640411376953</v>
      </c>
      <c r="AD5832" s="8">
        <v>61.316326141357422</v>
      </c>
      <c r="AE5832" s="8">
        <v>84.790985107421875</v>
      </c>
      <c r="AF5832" s="8">
        <v>78.762237548828125</v>
      </c>
      <c r="AG5832" s="8">
        <v>106.3492126464844</v>
      </c>
      <c r="AH5832" s="8">
        <v>134.54676818847659</v>
      </c>
      <c r="AI5832" s="8">
        <v>183.8415222167969</v>
      </c>
      <c r="AJ5832" s="8">
        <v>190.93022155761719</v>
      </c>
      <c r="AK5832" s="8">
        <v>226.38136291503909</v>
      </c>
      <c r="AL5832" s="8">
        <v>288.456787109375</v>
      </c>
      <c r="AM5832" s="8">
        <v>304.6793212890625</v>
      </c>
      <c r="AN5832" s="8">
        <v>361.72280883789063</v>
      </c>
      <c r="AO5832" s="8">
        <v>406.07113647460938</v>
      </c>
      <c r="AP5832" s="8">
        <v>507.525146484375</v>
      </c>
      <c r="AQ5832" s="8">
        <v>603.62078857421875</v>
      </c>
    </row>
    <row r="5833" spans="1:43" x14ac:dyDescent="0.3">
      <c r="A5833" s="3" t="s">
        <v>480</v>
      </c>
      <c r="B5833" s="1" t="s">
        <v>7343</v>
      </c>
      <c r="C5833" s="57" t="s">
        <v>6372</v>
      </c>
      <c r="D5833" s="57" t="s">
        <v>6406</v>
      </c>
      <c r="E5833" s="57" t="s">
        <v>6478</v>
      </c>
      <c r="F5833" s="89">
        <v>158.24684143066409</v>
      </c>
      <c r="G5833" s="8">
        <v>95.140113830566406</v>
      </c>
      <c r="H5833" s="8">
        <v>70.855743408203125</v>
      </c>
      <c r="I5833" s="8">
        <v>86.524200439453125</v>
      </c>
      <c r="J5833" s="8">
        <v>80.083114624023438</v>
      </c>
      <c r="K5833" s="8">
        <v>79.323860168457031</v>
      </c>
      <c r="L5833" s="8">
        <v>63.968914031982422</v>
      </c>
      <c r="M5833" s="8">
        <v>78.492156982421875</v>
      </c>
      <c r="N5833" s="8">
        <v>84.670303344726563</v>
      </c>
      <c r="O5833" s="8">
        <v>113.8147430419922</v>
      </c>
      <c r="P5833" s="8">
        <v>128.83209228515631</v>
      </c>
      <c r="Q5833" s="8">
        <v>171.68275451660159</v>
      </c>
      <c r="R5833" s="8">
        <v>215.2818298339844</v>
      </c>
      <c r="S5833" s="8">
        <v>270.16030883789063</v>
      </c>
      <c r="T5833" s="8">
        <v>379.78121948242188</v>
      </c>
      <c r="U5833" s="8">
        <v>440.5257568359375</v>
      </c>
      <c r="V5833" s="8">
        <v>461.33966064453131</v>
      </c>
      <c r="W5833" s="8">
        <v>595.91009521484375</v>
      </c>
      <c r="X5833" s="8">
        <v>571.42083740234375</v>
      </c>
      <c r="Y5833" s="84">
        <v>138.88099670410159</v>
      </c>
      <c r="Z5833" s="8">
        <v>70.338333129882813</v>
      </c>
      <c r="AA5833" s="8">
        <v>49.620956420898438</v>
      </c>
      <c r="AB5833" s="8">
        <v>77.581764221191406</v>
      </c>
      <c r="AC5833" s="8">
        <v>84.122848510742188</v>
      </c>
      <c r="AD5833" s="8">
        <v>100.30274963378911</v>
      </c>
      <c r="AE5833" s="8">
        <v>82.680351257324219</v>
      </c>
      <c r="AF5833" s="8">
        <v>89.781341552734375</v>
      </c>
      <c r="AG5833" s="8">
        <v>124.6922988891602</v>
      </c>
      <c r="AH5833" s="8">
        <v>146.35215759277341</v>
      </c>
      <c r="AI5833" s="8">
        <v>194.9775085449219</v>
      </c>
      <c r="AJ5833" s="8">
        <v>213.61268615722659</v>
      </c>
      <c r="AK5833" s="8">
        <v>218.73524475097659</v>
      </c>
      <c r="AL5833" s="8">
        <v>246.87419128417969</v>
      </c>
      <c r="AM5833" s="8">
        <v>325.842529296875</v>
      </c>
      <c r="AN5833" s="8">
        <v>389.13909912109381</v>
      </c>
      <c r="AO5833" s="8">
        <v>418.03948974609381</v>
      </c>
      <c r="AP5833" s="8">
        <v>526.3558349609375</v>
      </c>
      <c r="AQ5833" s="8">
        <v>617.96844482421875</v>
      </c>
    </row>
    <row r="5834" spans="1:43" x14ac:dyDescent="0.3">
      <c r="A5834" s="3" t="s">
        <v>479</v>
      </c>
      <c r="B5834" s="1" t="s">
        <v>7342</v>
      </c>
      <c r="C5834" s="57" t="s">
        <v>6372</v>
      </c>
      <c r="D5834" s="57" t="s">
        <v>6406</v>
      </c>
      <c r="E5834" s="57" t="s">
        <v>6478</v>
      </c>
      <c r="F5834" s="89">
        <v>153.9006042480469</v>
      </c>
      <c r="G5834" s="8">
        <v>99.431655883789063</v>
      </c>
      <c r="H5834" s="8">
        <v>91.967880249023438</v>
      </c>
      <c r="I5834" s="8">
        <v>93.998207092285156</v>
      </c>
      <c r="J5834" s="8">
        <v>88.704788208007813</v>
      </c>
      <c r="K5834" s="8">
        <v>67.35760498046875</v>
      </c>
      <c r="L5834" s="8">
        <v>71.215721130371094</v>
      </c>
      <c r="M5834" s="8">
        <v>72.385879516601563</v>
      </c>
      <c r="N5834" s="8">
        <v>82.680549621582031</v>
      </c>
      <c r="O5834" s="8">
        <v>112.5345077514648</v>
      </c>
      <c r="P5834" s="8">
        <v>141.48881530761719</v>
      </c>
      <c r="Q5834" s="8">
        <v>179.04750061035159</v>
      </c>
      <c r="R5834" s="8">
        <v>239.07038879394531</v>
      </c>
      <c r="S5834" s="8">
        <v>306.66802978515631</v>
      </c>
      <c r="T5834" s="8">
        <v>422.57501220703131</v>
      </c>
      <c r="U5834" s="8">
        <v>509.48300170898438</v>
      </c>
      <c r="V5834" s="8">
        <v>567.06268310546875</v>
      </c>
      <c r="W5834" s="8">
        <v>679.29156494140625</v>
      </c>
      <c r="X5834" s="8">
        <v>592.39404296875</v>
      </c>
      <c r="Y5834" s="84">
        <v>129.8680725097656</v>
      </c>
      <c r="Z5834" s="8">
        <v>87.087875366210938</v>
      </c>
      <c r="AA5834" s="8">
        <v>78.233444213867188</v>
      </c>
      <c r="AB5834" s="8">
        <v>81.814682006835938</v>
      </c>
      <c r="AC5834" s="8">
        <v>93.649337768554688</v>
      </c>
      <c r="AD5834" s="8">
        <v>71.112831115722656</v>
      </c>
      <c r="AE5834" s="8">
        <v>95.006851196289063</v>
      </c>
      <c r="AF5834" s="8">
        <v>104.4499893188477</v>
      </c>
      <c r="AG5834" s="8">
        <v>115.7796096801758</v>
      </c>
      <c r="AH5834" s="8">
        <v>139.87913513183591</v>
      </c>
      <c r="AI5834" s="8">
        <v>191.680419921875</v>
      </c>
      <c r="AJ5834" s="8">
        <v>244.2259826660156</v>
      </c>
      <c r="AK5834" s="8">
        <v>263.47467041015631</v>
      </c>
      <c r="AL5834" s="8">
        <v>317.99334716796881</v>
      </c>
      <c r="AM5834" s="8">
        <v>390.03958129882813</v>
      </c>
      <c r="AN5834" s="8">
        <v>375.42385864257813</v>
      </c>
      <c r="AO5834" s="8">
        <v>441.98117065429688</v>
      </c>
      <c r="AP5834" s="8">
        <v>513.7979736328125</v>
      </c>
      <c r="AQ5834" s="8">
        <v>614.73291015625</v>
      </c>
    </row>
    <row r="5835" spans="1:43" x14ac:dyDescent="0.3">
      <c r="A5835" s="3" t="s">
        <v>478</v>
      </c>
      <c r="B5835" s="1" t="s">
        <v>7341</v>
      </c>
      <c r="C5835" s="57" t="s">
        <v>6372</v>
      </c>
      <c r="D5835" s="57" t="s">
        <v>6406</v>
      </c>
      <c r="E5835" s="57" t="s">
        <v>6478</v>
      </c>
      <c r="F5835" s="89">
        <v>148.7102355957031</v>
      </c>
      <c r="G5835" s="8">
        <v>65.067695617675781</v>
      </c>
      <c r="H5835" s="8">
        <v>59.205459594726563</v>
      </c>
      <c r="I5835" s="8">
        <v>91.758163452148438</v>
      </c>
      <c r="J5835" s="8">
        <v>55.505817413330078</v>
      </c>
      <c r="K5835" s="8">
        <v>53.255611419677727</v>
      </c>
      <c r="L5835" s="8">
        <v>66.197891235351563</v>
      </c>
      <c r="M5835" s="8">
        <v>50.962352752685547</v>
      </c>
      <c r="N5835" s="8">
        <v>59.291831970214837</v>
      </c>
      <c r="O5835" s="8">
        <v>85.801971435546875</v>
      </c>
      <c r="P5835" s="8">
        <v>117.0856246948242</v>
      </c>
      <c r="Q5835" s="8">
        <v>163.2319641113281</v>
      </c>
      <c r="R5835" s="8">
        <v>185.6722106933594</v>
      </c>
      <c r="S5835" s="8">
        <v>269.50070190429688</v>
      </c>
      <c r="T5835" s="8">
        <v>347.9481201171875</v>
      </c>
      <c r="U5835" s="8">
        <v>411.0535888671875</v>
      </c>
      <c r="V5835" s="8">
        <v>426.68673706054688</v>
      </c>
      <c r="W5835" s="8">
        <v>549.72271728515625</v>
      </c>
      <c r="X5835" s="8">
        <v>635.71148681640625</v>
      </c>
      <c r="Y5835" s="84">
        <v>126.51055908203131</v>
      </c>
      <c r="Z5835" s="8">
        <v>77.04168701171875</v>
      </c>
      <c r="AA5835" s="8">
        <v>53.865047454833977</v>
      </c>
      <c r="AB5835" s="8">
        <v>66.639190673828125</v>
      </c>
      <c r="AC5835" s="8">
        <v>60.713554382324219</v>
      </c>
      <c r="AD5835" s="8">
        <v>61.161033630371087</v>
      </c>
      <c r="AE5835" s="8">
        <v>80.772178649902344</v>
      </c>
      <c r="AF5835" s="8">
        <v>78.783966064453125</v>
      </c>
      <c r="AG5835" s="8">
        <v>90.969192504882813</v>
      </c>
      <c r="AH5835" s="8">
        <v>125.8968124389648</v>
      </c>
      <c r="AI5835" s="8">
        <v>163.6223449707031</v>
      </c>
      <c r="AJ5835" s="8">
        <v>220.5263977050781</v>
      </c>
      <c r="AK5835" s="8">
        <v>222.55940246582031</v>
      </c>
      <c r="AL5835" s="8">
        <v>279.6463623046875</v>
      </c>
      <c r="AM5835" s="8">
        <v>262.43502807617188</v>
      </c>
      <c r="AN5835" s="8">
        <v>341.35037231445313</v>
      </c>
      <c r="AO5835" s="8">
        <v>399.86172485351563</v>
      </c>
      <c r="AP5835" s="8">
        <v>495.64935302734381</v>
      </c>
      <c r="AQ5835" s="8">
        <v>470.94808959960938</v>
      </c>
    </row>
    <row r="5836" spans="1:43" x14ac:dyDescent="0.3">
      <c r="A5836" s="3" t="s">
        <v>477</v>
      </c>
      <c r="B5836" s="1" t="s">
        <v>7340</v>
      </c>
      <c r="C5836" s="57" t="s">
        <v>6372</v>
      </c>
      <c r="D5836" s="57" t="s">
        <v>6406</v>
      </c>
      <c r="E5836" s="57" t="s">
        <v>6478</v>
      </c>
      <c r="F5836" s="89">
        <v>136.18867492675781</v>
      </c>
      <c r="G5836" s="8">
        <v>68.853355407714844</v>
      </c>
      <c r="H5836" s="8">
        <v>53.501857757568359</v>
      </c>
      <c r="I5836" s="8">
        <v>66.143524169921875</v>
      </c>
      <c r="J5836" s="8">
        <v>54.100135803222663</v>
      </c>
      <c r="K5836" s="8">
        <v>48.798686981201172</v>
      </c>
      <c r="L5836" s="8">
        <v>64.548774719238281</v>
      </c>
      <c r="M5836" s="8">
        <v>64.842491149902344</v>
      </c>
      <c r="N5836" s="8">
        <v>66.5711669921875</v>
      </c>
      <c r="O5836" s="8">
        <v>88.125724792480469</v>
      </c>
      <c r="P5836" s="8">
        <v>124.6366271972656</v>
      </c>
      <c r="Q5836" s="8">
        <v>167.211669921875</v>
      </c>
      <c r="R5836" s="8">
        <v>190.11480712890631</v>
      </c>
      <c r="S5836" s="8">
        <v>270.97268676757813</v>
      </c>
      <c r="T5836" s="8">
        <v>349.66055297851563</v>
      </c>
      <c r="U5836" s="8">
        <v>447.04263305664063</v>
      </c>
      <c r="V5836" s="8">
        <v>499.34616088867188</v>
      </c>
      <c r="W5836" s="8">
        <v>551.53125</v>
      </c>
      <c r="X5836" s="8">
        <v>592.330810546875</v>
      </c>
      <c r="Y5836" s="84">
        <v>113.59621429443359</v>
      </c>
      <c r="Z5836" s="8">
        <v>57.424835205078132</v>
      </c>
      <c r="AA5836" s="8">
        <v>59.31597900390625</v>
      </c>
      <c r="AB5836" s="8">
        <v>56.198657989501953</v>
      </c>
      <c r="AC5836" s="8">
        <v>64.073432922363281</v>
      </c>
      <c r="AD5836" s="8">
        <v>65.267425537109375</v>
      </c>
      <c r="AE5836" s="8">
        <v>74.749900817871094</v>
      </c>
      <c r="AF5836" s="8">
        <v>92.513519287109375</v>
      </c>
      <c r="AG5836" s="8">
        <v>106.17620849609381</v>
      </c>
      <c r="AH5836" s="8">
        <v>141.60089111328131</v>
      </c>
      <c r="AI5836" s="8">
        <v>175.19889831542969</v>
      </c>
      <c r="AJ5836" s="8">
        <v>214.37947082519531</v>
      </c>
      <c r="AK5836" s="8">
        <v>223.76031494140631</v>
      </c>
      <c r="AL5836" s="8">
        <v>243.9532775878906</v>
      </c>
      <c r="AM5836" s="8">
        <v>314.0623779296875</v>
      </c>
      <c r="AN5836" s="8">
        <v>352.12551879882813</v>
      </c>
      <c r="AO5836" s="8">
        <v>419.99053955078131</v>
      </c>
      <c r="AP5836" s="8">
        <v>504.4937744140625</v>
      </c>
      <c r="AQ5836" s="8">
        <v>564.90374755859375</v>
      </c>
    </row>
    <row r="5837" spans="1:43" x14ac:dyDescent="0.3">
      <c r="A5837" s="3" t="s">
        <v>476</v>
      </c>
      <c r="B5837" s="1" t="s">
        <v>7339</v>
      </c>
      <c r="C5837" s="57" t="s">
        <v>6372</v>
      </c>
      <c r="D5837" s="57" t="s">
        <v>6406</v>
      </c>
      <c r="E5837" s="57" t="s">
        <v>6478</v>
      </c>
      <c r="F5837" s="89">
        <v>143.27430725097659</v>
      </c>
      <c r="G5837" s="8">
        <v>105.2202682495117</v>
      </c>
      <c r="H5837" s="8">
        <v>94.606391906738281</v>
      </c>
      <c r="I5837" s="8">
        <v>116.6716384887695</v>
      </c>
      <c r="J5837" s="8">
        <v>70.683364868164063</v>
      </c>
      <c r="K5837" s="8">
        <v>50.766792297363281</v>
      </c>
      <c r="L5837" s="8">
        <v>65.777976989746094</v>
      </c>
      <c r="M5837" s="8">
        <v>62.960197448730469</v>
      </c>
      <c r="N5837" s="8">
        <v>70.67822265625</v>
      </c>
      <c r="O5837" s="8">
        <v>113.2009963989258</v>
      </c>
      <c r="P5837" s="8">
        <v>128.72639465332031</v>
      </c>
      <c r="Q5837" s="8">
        <v>182.68669128417969</v>
      </c>
      <c r="R5837" s="8">
        <v>252.21058654785159</v>
      </c>
      <c r="S5837" s="8">
        <v>332.3564453125</v>
      </c>
      <c r="T5837" s="8">
        <v>375.8485107421875</v>
      </c>
      <c r="U5837" s="8">
        <v>532.2208251953125</v>
      </c>
      <c r="V5837" s="8">
        <v>558.55841064453125</v>
      </c>
      <c r="W5837" s="8">
        <v>518.60931396484375</v>
      </c>
      <c r="X5837" s="8">
        <v>694.082763671875</v>
      </c>
      <c r="Y5837" s="84">
        <v>127.3090515136719</v>
      </c>
      <c r="Z5837" s="8">
        <v>89.416595458984375</v>
      </c>
      <c r="AA5837" s="8">
        <v>62.897853851318359</v>
      </c>
      <c r="AB5837" s="8">
        <v>78.245414733886719</v>
      </c>
      <c r="AC5837" s="8">
        <v>76.634757995605469</v>
      </c>
      <c r="AD5837" s="8">
        <v>67.435142517089844</v>
      </c>
      <c r="AE5837" s="8">
        <v>78.989189147949219</v>
      </c>
      <c r="AF5837" s="8">
        <v>103.09568786621089</v>
      </c>
      <c r="AG5837" s="8">
        <v>91.127548217773438</v>
      </c>
      <c r="AH5837" s="8">
        <v>150.60917663574219</v>
      </c>
      <c r="AI5837" s="8">
        <v>181.2488708496094</v>
      </c>
      <c r="AJ5837" s="8">
        <v>264.37261962890631</v>
      </c>
      <c r="AK5837" s="8">
        <v>297.44207763671881</v>
      </c>
      <c r="AL5837" s="8">
        <v>326.72845458984381</v>
      </c>
      <c r="AM5837" s="8">
        <v>325.81414794921881</v>
      </c>
      <c r="AN5837" s="8">
        <v>417.65878295898438</v>
      </c>
      <c r="AO5837" s="8">
        <v>502.38720703125</v>
      </c>
      <c r="AP5837" s="8">
        <v>528.61962890625</v>
      </c>
      <c r="AQ5837" s="8">
        <v>557.8387451171875</v>
      </c>
    </row>
    <row r="5838" spans="1:43" x14ac:dyDescent="0.3">
      <c r="A5838" s="3" t="s">
        <v>475</v>
      </c>
      <c r="B5838" s="1" t="s">
        <v>7338</v>
      </c>
      <c r="C5838" s="57" t="s">
        <v>6372</v>
      </c>
      <c r="D5838" s="57" t="s">
        <v>6406</v>
      </c>
      <c r="E5838" s="57" t="s">
        <v>6478</v>
      </c>
      <c r="F5838" s="89">
        <v>154.53312683105469</v>
      </c>
      <c r="G5838" s="8">
        <v>93.977737426757813</v>
      </c>
      <c r="H5838" s="8">
        <v>80.998985290527344</v>
      </c>
      <c r="I5838" s="8">
        <v>81.773361206054688</v>
      </c>
      <c r="J5838" s="8">
        <v>70.927986145019531</v>
      </c>
      <c r="K5838" s="8">
        <v>48.494792938232422</v>
      </c>
      <c r="L5838" s="8">
        <v>59.029991149902337</v>
      </c>
      <c r="M5838" s="8">
        <v>59.996444702148438</v>
      </c>
      <c r="N5838" s="8">
        <v>79.11480712890625</v>
      </c>
      <c r="O5838" s="8">
        <v>110.72190093994141</v>
      </c>
      <c r="P5838" s="8">
        <v>159.16346740722659</v>
      </c>
      <c r="Q5838" s="8">
        <v>178.33665466308591</v>
      </c>
      <c r="R5838" s="8">
        <v>220.0392761230469</v>
      </c>
      <c r="S5838" s="8">
        <v>301.4931640625</v>
      </c>
      <c r="T5838" s="8">
        <v>412.19586181640631</v>
      </c>
      <c r="U5838" s="8">
        <v>482.17279052734381</v>
      </c>
      <c r="V5838" s="8">
        <v>471.88519287109381</v>
      </c>
      <c r="W5838" s="8">
        <v>562.793212890625</v>
      </c>
      <c r="X5838" s="8">
        <v>730.507080078125</v>
      </c>
      <c r="Y5838" s="84">
        <v>132.1640319824219</v>
      </c>
      <c r="Z5838" s="8">
        <v>71.317100524902344</v>
      </c>
      <c r="AA5838" s="8">
        <v>132.6663818359375</v>
      </c>
      <c r="AB5838" s="8">
        <v>75.908782958984375</v>
      </c>
      <c r="AC5838" s="8">
        <v>64.039993286132813</v>
      </c>
      <c r="AD5838" s="8">
        <v>61.372772216796882</v>
      </c>
      <c r="AE5838" s="8">
        <v>78.529335021972656</v>
      </c>
      <c r="AF5838" s="8">
        <v>113.7021942138672</v>
      </c>
      <c r="AG5838" s="8">
        <v>109.0840225219727</v>
      </c>
      <c r="AH5838" s="8">
        <v>158.8524475097656</v>
      </c>
      <c r="AI5838" s="8">
        <v>175.35441589355469</v>
      </c>
      <c r="AJ5838" s="8">
        <v>216.3532409667969</v>
      </c>
      <c r="AK5838" s="8">
        <v>300.44009399414063</v>
      </c>
      <c r="AL5838" s="8">
        <v>271.64871215820313</v>
      </c>
      <c r="AM5838" s="8">
        <v>433.4366455078125</v>
      </c>
      <c r="AN5838" s="8">
        <v>422.87066650390631</v>
      </c>
      <c r="AO5838" s="8">
        <v>521.21075439453125</v>
      </c>
      <c r="AP5838" s="8">
        <v>452.38250732421881</v>
      </c>
      <c r="AQ5838" s="8">
        <v>659.03253173828125</v>
      </c>
    </row>
    <row r="5839" spans="1:43" x14ac:dyDescent="0.3">
      <c r="A5839" s="3" t="s">
        <v>474</v>
      </c>
      <c r="B5839" s="1" t="s">
        <v>7337</v>
      </c>
      <c r="C5839" s="57" t="s">
        <v>6372</v>
      </c>
      <c r="D5839" s="57" t="s">
        <v>6406</v>
      </c>
      <c r="E5839" s="57" t="s">
        <v>6478</v>
      </c>
      <c r="F5839" s="89">
        <v>142.26048278808591</v>
      </c>
      <c r="G5839" s="8">
        <v>76.584152221679688</v>
      </c>
      <c r="H5839" s="8">
        <v>108.1575927734375</v>
      </c>
      <c r="I5839" s="8">
        <v>96.008003234863281</v>
      </c>
      <c r="J5839" s="8">
        <v>78.455146789550781</v>
      </c>
      <c r="K5839" s="8">
        <v>51.224285125732422</v>
      </c>
      <c r="L5839" s="8">
        <v>56.336891174316413</v>
      </c>
      <c r="M5839" s="8">
        <v>59.330581665039063</v>
      </c>
      <c r="N5839" s="8">
        <v>77.163803100585938</v>
      </c>
      <c r="O5839" s="8">
        <v>94.251907348632813</v>
      </c>
      <c r="P5839" s="8">
        <v>130.53953552246091</v>
      </c>
      <c r="Q5839" s="8">
        <v>188.1842346191406</v>
      </c>
      <c r="R5839" s="8">
        <v>275.1767578125</v>
      </c>
      <c r="S5839" s="8">
        <v>340.05270385742188</v>
      </c>
      <c r="T5839" s="8">
        <v>449.25881958007813</v>
      </c>
      <c r="U5839" s="8">
        <v>522.38525390625</v>
      </c>
      <c r="V5839" s="8">
        <v>586.952880859375</v>
      </c>
      <c r="W5839" s="8">
        <v>629.02813720703125</v>
      </c>
      <c r="X5839" s="8">
        <v>824.883056640625</v>
      </c>
      <c r="Y5839" s="84">
        <v>142.49638366699219</v>
      </c>
      <c r="Z5839" s="8">
        <v>79.749855041503906</v>
      </c>
      <c r="AA5839" s="8">
        <v>77.746437072753906</v>
      </c>
      <c r="AB5839" s="8">
        <v>87.058143615722656</v>
      </c>
      <c r="AC5839" s="8">
        <v>110.116584777832</v>
      </c>
      <c r="AD5839" s="8">
        <v>74.321853637695313</v>
      </c>
      <c r="AE5839" s="8">
        <v>70.923912048339844</v>
      </c>
      <c r="AF5839" s="8">
        <v>83.845268249511719</v>
      </c>
      <c r="AG5839" s="8">
        <v>102.6053161621094</v>
      </c>
      <c r="AH5839" s="8">
        <v>137.0481262207031</v>
      </c>
      <c r="AI5839" s="8">
        <v>205.02294921875</v>
      </c>
      <c r="AJ5839" s="8">
        <v>247.9422912597656</v>
      </c>
      <c r="AK5839" s="8">
        <v>274.50680541992188</v>
      </c>
      <c r="AL5839" s="8">
        <v>329.10946655273438</v>
      </c>
      <c r="AM5839" s="8">
        <v>391.5999755859375</v>
      </c>
      <c r="AN5839" s="8">
        <v>394.742919921875</v>
      </c>
      <c r="AO5839" s="8">
        <v>499.7322998046875</v>
      </c>
      <c r="AP5839" s="8">
        <v>478.29244995117188</v>
      </c>
      <c r="AQ5839" s="8">
        <v>607.44091796875</v>
      </c>
    </row>
    <row r="5840" spans="1:43" x14ac:dyDescent="0.3">
      <c r="A5840" s="3" t="s">
        <v>473</v>
      </c>
      <c r="B5840" s="1" t="s">
        <v>7336</v>
      </c>
      <c r="C5840" s="57" t="s">
        <v>6372</v>
      </c>
      <c r="D5840" s="57" t="s">
        <v>6406</v>
      </c>
      <c r="E5840" s="57" t="s">
        <v>6478</v>
      </c>
      <c r="F5840" s="89">
        <v>150.16175842285159</v>
      </c>
      <c r="G5840" s="8">
        <v>84.570701599121094</v>
      </c>
      <c r="H5840" s="8">
        <v>69.471115112304688</v>
      </c>
      <c r="I5840" s="8">
        <v>79.210433959960938</v>
      </c>
      <c r="J5840" s="8">
        <v>87.851173400878906</v>
      </c>
      <c r="K5840" s="8">
        <v>52.833133697509773</v>
      </c>
      <c r="L5840" s="8">
        <v>49.522670745849609</v>
      </c>
      <c r="M5840" s="8">
        <v>64.604957580566406</v>
      </c>
      <c r="N5840" s="8">
        <v>77.7711181640625</v>
      </c>
      <c r="O5840" s="8">
        <v>99.329750061035156</v>
      </c>
      <c r="P5840" s="8">
        <v>146.9031677246094</v>
      </c>
      <c r="Q5840" s="8">
        <v>170.251708984375</v>
      </c>
      <c r="R5840" s="8">
        <v>211.27479553222659</v>
      </c>
      <c r="S5840" s="8">
        <v>257.59115600585938</v>
      </c>
      <c r="T5840" s="8">
        <v>383.98373413085938</v>
      </c>
      <c r="U5840" s="8">
        <v>362.42013549804688</v>
      </c>
      <c r="V5840" s="8">
        <v>439.452392578125</v>
      </c>
      <c r="W5840" s="8">
        <v>606.06646728515625</v>
      </c>
      <c r="X5840" s="8">
        <v>1098.4873046875</v>
      </c>
      <c r="Y5840" s="84">
        <v>125.16929626464839</v>
      </c>
      <c r="Z5840" s="8">
        <v>104.1317825317383</v>
      </c>
      <c r="AA5840" s="8">
        <v>58.322521209716797</v>
      </c>
      <c r="AB5840" s="8">
        <v>73.748390197753906</v>
      </c>
      <c r="AC5840" s="8">
        <v>78.610084533691406</v>
      </c>
      <c r="AD5840" s="8">
        <v>82.458908081054688</v>
      </c>
      <c r="AE5840" s="8">
        <v>64.930801391601563</v>
      </c>
      <c r="AF5840" s="8">
        <v>92.26104736328125</v>
      </c>
      <c r="AG5840" s="8">
        <v>118.2993850708008</v>
      </c>
      <c r="AH5840" s="8">
        <v>145.1764831542969</v>
      </c>
      <c r="AI5840" s="8">
        <v>176.9090576171875</v>
      </c>
      <c r="AJ5840" s="8">
        <v>227.01344299316409</v>
      </c>
      <c r="AK5840" s="8">
        <v>230.3417053222656</v>
      </c>
      <c r="AL5840" s="8">
        <v>289.67697143554688</v>
      </c>
      <c r="AM5840" s="8">
        <v>352.9156494140625</v>
      </c>
      <c r="AN5840" s="8">
        <v>322.1998291015625</v>
      </c>
      <c r="AO5840" s="8">
        <v>420.09713745117188</v>
      </c>
      <c r="AP5840" s="8">
        <v>484.96710205078131</v>
      </c>
      <c r="AQ5840" s="8">
        <v>592.4794921875</v>
      </c>
    </row>
    <row r="5841" spans="1:43" x14ac:dyDescent="0.3">
      <c r="A5841" s="3" t="s">
        <v>472</v>
      </c>
      <c r="B5841" s="1" t="s">
        <v>7335</v>
      </c>
      <c r="C5841" s="57" t="s">
        <v>6372</v>
      </c>
      <c r="D5841" s="57" t="s">
        <v>6406</v>
      </c>
      <c r="E5841" s="57" t="s">
        <v>6478</v>
      </c>
      <c r="F5841" s="89">
        <v>161.37956237792969</v>
      </c>
      <c r="G5841" s="8">
        <v>89.625190734863281</v>
      </c>
      <c r="H5841" s="8">
        <v>86.170547485351563</v>
      </c>
      <c r="I5841" s="8">
        <v>81.839797973632813</v>
      </c>
      <c r="J5841" s="8">
        <v>95.960472106933594</v>
      </c>
      <c r="K5841" s="8">
        <v>72.110649108886719</v>
      </c>
      <c r="L5841" s="8">
        <v>74.618156433105469</v>
      </c>
      <c r="M5841" s="8">
        <v>83.028533935546875</v>
      </c>
      <c r="N5841" s="8">
        <v>108.7080383300781</v>
      </c>
      <c r="O5841" s="8">
        <v>113.094482421875</v>
      </c>
      <c r="P5841" s="8">
        <v>162.59600830078131</v>
      </c>
      <c r="Q5841" s="8">
        <v>203.05413818359381</v>
      </c>
      <c r="R5841" s="8">
        <v>251.05271911621091</v>
      </c>
      <c r="S5841" s="8">
        <v>318.79238891601563</v>
      </c>
      <c r="T5841" s="8">
        <v>430.76776123046881</v>
      </c>
      <c r="U5841" s="8">
        <v>429.98504638671881</v>
      </c>
      <c r="V5841" s="8">
        <v>502.86883544921881</v>
      </c>
      <c r="W5841" s="8">
        <v>602.72332763671875</v>
      </c>
      <c r="X5841" s="8">
        <v>706.70770263671875</v>
      </c>
      <c r="Y5841" s="84">
        <v>137.50257873535159</v>
      </c>
      <c r="Z5841" s="8">
        <v>79.003524780273438</v>
      </c>
      <c r="AA5841" s="8">
        <v>66.344345092773438</v>
      </c>
      <c r="AB5841" s="8">
        <v>79.373260498046875</v>
      </c>
      <c r="AC5841" s="8">
        <v>102.49998474121089</v>
      </c>
      <c r="AD5841" s="8">
        <v>90.325614929199219</v>
      </c>
      <c r="AE5841" s="8">
        <v>111.31251525878911</v>
      </c>
      <c r="AF5841" s="8">
        <v>122.21889495849609</v>
      </c>
      <c r="AG5841" s="8">
        <v>118.1954345703125</v>
      </c>
      <c r="AH5841" s="8">
        <v>173.69444274902341</v>
      </c>
      <c r="AI5841" s="8">
        <v>239.15269470214841</v>
      </c>
      <c r="AJ5841" s="8">
        <v>252.8681945800781</v>
      </c>
      <c r="AK5841" s="8">
        <v>296.00210571289063</v>
      </c>
      <c r="AL5841" s="8">
        <v>300.26171875</v>
      </c>
      <c r="AM5841" s="8">
        <v>384.29019165039063</v>
      </c>
      <c r="AN5841" s="8">
        <v>495.28903198242188</v>
      </c>
      <c r="AO5841" s="8">
        <v>435.44815063476563</v>
      </c>
      <c r="AP5841" s="8">
        <v>527.65338134765625</v>
      </c>
      <c r="AQ5841" s="8">
        <v>598.179931640625</v>
      </c>
    </row>
    <row r="5842" spans="1:43" x14ac:dyDescent="0.3">
      <c r="A5842" s="3" t="s">
        <v>471</v>
      </c>
      <c r="B5842" s="1" t="s">
        <v>7334</v>
      </c>
      <c r="C5842" s="57" t="s">
        <v>6372</v>
      </c>
      <c r="D5842" s="57" t="s">
        <v>6406</v>
      </c>
      <c r="E5842" s="57" t="s">
        <v>6478</v>
      </c>
      <c r="F5842" s="89">
        <v>146.34403991699219</v>
      </c>
      <c r="G5842" s="8">
        <v>85.007530212402344</v>
      </c>
      <c r="H5842" s="8">
        <v>69.926109313964844</v>
      </c>
      <c r="I5842" s="8">
        <v>77.262557983398438</v>
      </c>
      <c r="J5842" s="8">
        <v>51.203598022460938</v>
      </c>
      <c r="K5842" s="8">
        <v>48.144763946533203</v>
      </c>
      <c r="L5842" s="8">
        <v>63.104244232177727</v>
      </c>
      <c r="M5842" s="8">
        <v>50.561252593994141</v>
      </c>
      <c r="N5842" s="8">
        <v>79.541191101074219</v>
      </c>
      <c r="O5842" s="8">
        <v>82.933670043945313</v>
      </c>
      <c r="P5842" s="8">
        <v>128.330078125</v>
      </c>
      <c r="Q5842" s="8">
        <v>174.54484558105469</v>
      </c>
      <c r="R5842" s="8">
        <v>223.17481994628909</v>
      </c>
      <c r="S5842" s="8">
        <v>294.585693359375</v>
      </c>
      <c r="T5842" s="8">
        <v>340.4576416015625</v>
      </c>
      <c r="U5842" s="8">
        <v>451.27117919921881</v>
      </c>
      <c r="V5842" s="8">
        <v>539.27001953125</v>
      </c>
      <c r="W5842" s="8">
        <v>608.61566162109375</v>
      </c>
      <c r="X5842" s="8">
        <v>549.912841796875</v>
      </c>
      <c r="Y5842" s="84">
        <v>123.53420257568359</v>
      </c>
      <c r="Z5842" s="8">
        <v>69.712921142578125</v>
      </c>
      <c r="AA5842" s="8">
        <v>59.801490783691413</v>
      </c>
      <c r="AB5842" s="8">
        <v>84.50775146484375</v>
      </c>
      <c r="AC5842" s="8">
        <v>61.504764556884773</v>
      </c>
      <c r="AD5842" s="8">
        <v>78.426246643066406</v>
      </c>
      <c r="AE5842" s="8">
        <v>78.880851745605469</v>
      </c>
      <c r="AF5842" s="8">
        <v>74.85443115234375</v>
      </c>
      <c r="AG5842" s="8">
        <v>90.584793090820313</v>
      </c>
      <c r="AH5842" s="8">
        <v>140.20611572265631</v>
      </c>
      <c r="AI5842" s="8">
        <v>171.04618835449219</v>
      </c>
      <c r="AJ5842" s="8">
        <v>243.31254577636719</v>
      </c>
      <c r="AK5842" s="8">
        <v>235.30589294433591</v>
      </c>
      <c r="AL5842" s="8">
        <v>274.26351928710938</v>
      </c>
      <c r="AM5842" s="8">
        <v>393.44656372070313</v>
      </c>
      <c r="AN5842" s="8">
        <v>375.48629760742188</v>
      </c>
      <c r="AO5842" s="8">
        <v>471.37908935546881</v>
      </c>
      <c r="AP5842" s="8">
        <v>548.5013427734375</v>
      </c>
      <c r="AQ5842" s="8">
        <v>469.84033203125</v>
      </c>
    </row>
    <row r="5843" spans="1:43" x14ac:dyDescent="0.3">
      <c r="A5843" s="3" t="s">
        <v>470</v>
      </c>
      <c r="B5843" s="1" t="s">
        <v>7333</v>
      </c>
      <c r="C5843" s="57" t="s">
        <v>6372</v>
      </c>
      <c r="D5843" s="57" t="s">
        <v>6406</v>
      </c>
      <c r="E5843" s="57" t="s">
        <v>6478</v>
      </c>
      <c r="F5843" s="89">
        <v>162.513671875</v>
      </c>
      <c r="G5843" s="8">
        <v>100.62269592285161</v>
      </c>
      <c r="H5843" s="8">
        <v>78.844039916992188</v>
      </c>
      <c r="I5843" s="8">
        <v>87.902809143066406</v>
      </c>
      <c r="J5843" s="8">
        <v>77.052772521972656</v>
      </c>
      <c r="K5843" s="8">
        <v>57.839778900146477</v>
      </c>
      <c r="L5843" s="8">
        <v>69.825828552246094</v>
      </c>
      <c r="M5843" s="8">
        <v>64.110214233398438</v>
      </c>
      <c r="N5843" s="8">
        <v>75.244087219238281</v>
      </c>
      <c r="O5843" s="8">
        <v>113.2382278442383</v>
      </c>
      <c r="P5843" s="8">
        <v>129.89678955078131</v>
      </c>
      <c r="Q5843" s="8">
        <v>182.75080871582031</v>
      </c>
      <c r="R5843" s="8">
        <v>219.38514709472659</v>
      </c>
      <c r="S5843" s="8">
        <v>502.50747680664063</v>
      </c>
      <c r="T5843" s="8">
        <v>422.19644165039063</v>
      </c>
      <c r="U5843" s="8">
        <v>508.40179443359381</v>
      </c>
      <c r="V5843" s="8">
        <v>643.04351806640625</v>
      </c>
      <c r="W5843" s="8">
        <v>629.06353759765625</v>
      </c>
      <c r="X5843" s="8">
        <v>846.6268310546875</v>
      </c>
      <c r="Y5843" s="84">
        <v>126.9246444702148</v>
      </c>
      <c r="Z5843" s="8">
        <v>117.3127746582031</v>
      </c>
      <c r="AA5843" s="8">
        <v>68.095115661621094</v>
      </c>
      <c r="AB5843" s="8">
        <v>78.896690368652344</v>
      </c>
      <c r="AC5843" s="8">
        <v>76.777381896972656</v>
      </c>
      <c r="AD5843" s="8">
        <v>100.8443298339844</v>
      </c>
      <c r="AE5843" s="8">
        <v>65.161628723144531</v>
      </c>
      <c r="AF5843" s="8">
        <v>79.021026611328125</v>
      </c>
      <c r="AG5843" s="8">
        <v>96.125663757324219</v>
      </c>
      <c r="AH5843" s="8">
        <v>119.24378967285161</v>
      </c>
      <c r="AI5843" s="8">
        <v>181.47157287597659</v>
      </c>
      <c r="AJ5843" s="8">
        <v>213.87019348144531</v>
      </c>
      <c r="AK5843" s="8">
        <v>327.67623901367188</v>
      </c>
      <c r="AL5843" s="8">
        <v>469.6466064453125</v>
      </c>
      <c r="AM5843" s="8">
        <v>495.37722778320313</v>
      </c>
      <c r="AN5843" s="8">
        <v>796.6824951171875</v>
      </c>
      <c r="AO5843" s="8">
        <v>555.30560302734375</v>
      </c>
      <c r="AP5843" s="8">
        <v>575.86737060546875</v>
      </c>
      <c r="AQ5843" s="8">
        <v>474.10565185546881</v>
      </c>
    </row>
    <row r="5844" spans="1:43" x14ac:dyDescent="0.3">
      <c r="A5844" s="3" t="s">
        <v>469</v>
      </c>
      <c r="B5844" s="1" t="s">
        <v>7332</v>
      </c>
      <c r="C5844" s="57" t="s">
        <v>6372</v>
      </c>
      <c r="D5844" s="57" t="s">
        <v>6406</v>
      </c>
      <c r="E5844" s="57" t="s">
        <v>6478</v>
      </c>
      <c r="F5844" s="89">
        <v>168.77720642089841</v>
      </c>
      <c r="G5844" s="8">
        <v>81.879478454589844</v>
      </c>
      <c r="H5844" s="8">
        <v>100.9934768676758</v>
      </c>
      <c r="I5844" s="8">
        <v>88.220596313476563</v>
      </c>
      <c r="J5844" s="8">
        <v>66.485244750976563</v>
      </c>
      <c r="K5844" s="8">
        <v>74.180999755859375</v>
      </c>
      <c r="L5844" s="8">
        <v>58.498542785644531</v>
      </c>
      <c r="M5844" s="8">
        <v>83.985107421875</v>
      </c>
      <c r="N5844" s="8">
        <v>93.799522399902344</v>
      </c>
      <c r="O5844" s="8">
        <v>95.211021423339844</v>
      </c>
      <c r="P5844" s="8">
        <v>142.72789001464841</v>
      </c>
      <c r="Q5844" s="8">
        <v>170.82859802246091</v>
      </c>
      <c r="R5844" s="8">
        <v>198.3033752441406</v>
      </c>
      <c r="S5844" s="8">
        <v>272.16592407226563</v>
      </c>
      <c r="T5844" s="8">
        <v>333.3077392578125</v>
      </c>
      <c r="U5844" s="8">
        <v>378.80551147460938</v>
      </c>
      <c r="V5844" s="8">
        <v>504.33419799804688</v>
      </c>
      <c r="W5844" s="8">
        <v>523.30035400390625</v>
      </c>
      <c r="X5844" s="8">
        <v>591.26678466796875</v>
      </c>
      <c r="Y5844" s="84">
        <v>122.9518585205078</v>
      </c>
      <c r="Z5844" s="8">
        <v>88.757247924804688</v>
      </c>
      <c r="AA5844" s="8">
        <v>63.047569274902337</v>
      </c>
      <c r="AB5844" s="8">
        <v>77.243629455566406</v>
      </c>
      <c r="AC5844" s="8">
        <v>54.601161956787109</v>
      </c>
      <c r="AD5844" s="8">
        <v>81.725761413574219</v>
      </c>
      <c r="AE5844" s="8">
        <v>97.363204956054688</v>
      </c>
      <c r="AF5844" s="8">
        <v>94.484016418457031</v>
      </c>
      <c r="AG5844" s="8">
        <v>139.89024353027341</v>
      </c>
      <c r="AH5844" s="8">
        <v>149.47746276855469</v>
      </c>
      <c r="AI5844" s="8">
        <v>164.32502746582031</v>
      </c>
      <c r="AJ5844" s="8">
        <v>213.4112854003906</v>
      </c>
      <c r="AK5844" s="8">
        <v>251.88807678222659</v>
      </c>
      <c r="AL5844" s="8">
        <v>290.71087646484381</v>
      </c>
      <c r="AM5844" s="8">
        <v>384.73544311523438</v>
      </c>
      <c r="AN5844" s="8">
        <v>460.47402954101563</v>
      </c>
      <c r="AO5844" s="8">
        <v>440.30673217773438</v>
      </c>
      <c r="AP5844" s="8">
        <v>551.800537109375</v>
      </c>
      <c r="AQ5844" s="8">
        <v>669.51910400390625</v>
      </c>
    </row>
    <row r="5845" spans="1:43" x14ac:dyDescent="0.3">
      <c r="A5845" s="3" t="s">
        <v>468</v>
      </c>
      <c r="B5845" s="1" t="s">
        <v>7331</v>
      </c>
      <c r="C5845" s="57" t="s">
        <v>6372</v>
      </c>
      <c r="D5845" s="57" t="s">
        <v>6406</v>
      </c>
      <c r="E5845" s="57" t="s">
        <v>6478</v>
      </c>
      <c r="F5845" s="89">
        <v>149.23046875</v>
      </c>
      <c r="G5845" s="8">
        <v>109.9387893676758</v>
      </c>
      <c r="H5845" s="8">
        <v>113.66204833984381</v>
      </c>
      <c r="I5845" s="8">
        <v>112.3030242919922</v>
      </c>
      <c r="J5845" s="8">
        <v>83.798225402832031</v>
      </c>
      <c r="K5845" s="8">
        <v>70.757247924804688</v>
      </c>
      <c r="L5845" s="8">
        <v>59.771083831787109</v>
      </c>
      <c r="M5845" s="8">
        <v>83.216255187988281</v>
      </c>
      <c r="N5845" s="8">
        <v>84.580406188964844</v>
      </c>
      <c r="O5845" s="8">
        <v>96.167144775390625</v>
      </c>
      <c r="P5845" s="8">
        <v>134.9402770996094</v>
      </c>
      <c r="Q5845" s="8">
        <v>194.2424621582031</v>
      </c>
      <c r="R5845" s="8">
        <v>260.86325073242188</v>
      </c>
      <c r="S5845" s="8">
        <v>381.27276611328131</v>
      </c>
      <c r="T5845" s="8">
        <v>496.87527465820313</v>
      </c>
      <c r="U5845" s="8">
        <v>579.55712890625</v>
      </c>
      <c r="V5845" s="8">
        <v>542.20697021484375</v>
      </c>
      <c r="W5845" s="8">
        <v>618.17535400390625</v>
      </c>
      <c r="X5845" s="8">
        <v>820.435302734375</v>
      </c>
      <c r="Y5845" s="84">
        <v>131.8241882324219</v>
      </c>
      <c r="Z5845" s="8">
        <v>87.120758056640625</v>
      </c>
      <c r="AA5845" s="8">
        <v>86.357276916503906</v>
      </c>
      <c r="AB5845" s="8">
        <v>94.924346923828125</v>
      </c>
      <c r="AC5845" s="8">
        <v>83.082832336425781</v>
      </c>
      <c r="AD5845" s="8">
        <v>74.911994934082031</v>
      </c>
      <c r="AE5845" s="8">
        <v>78.994132995605469</v>
      </c>
      <c r="AF5845" s="8">
        <v>97.949455261230469</v>
      </c>
      <c r="AG5845" s="8">
        <v>114.6966018676758</v>
      </c>
      <c r="AH5845" s="8">
        <v>141.18766784667969</v>
      </c>
      <c r="AI5845" s="8">
        <v>208.49671936035159</v>
      </c>
      <c r="AJ5845" s="8">
        <v>260.34048461914063</v>
      </c>
      <c r="AK5845" s="8">
        <v>288.00933837890631</v>
      </c>
      <c r="AL5845" s="8">
        <v>353.29220581054688</v>
      </c>
      <c r="AM5845" s="8">
        <v>510.08486938476563</v>
      </c>
      <c r="AN5845" s="8">
        <v>479.46878051757813</v>
      </c>
      <c r="AO5845" s="8">
        <v>496.48275756835938</v>
      </c>
      <c r="AP5845" s="8">
        <v>616.7906494140625</v>
      </c>
      <c r="AQ5845" s="8">
        <v>543.364501953125</v>
      </c>
    </row>
    <row r="5846" spans="1:43" x14ac:dyDescent="0.3">
      <c r="A5846" s="3" t="s">
        <v>467</v>
      </c>
      <c r="B5846" s="1" t="s">
        <v>13075</v>
      </c>
      <c r="C5846" s="57" t="s">
        <v>6372</v>
      </c>
      <c r="D5846" s="57" t="s">
        <v>6406</v>
      </c>
      <c r="E5846" s="57" t="s">
        <v>6478</v>
      </c>
      <c r="F5846" s="89">
        <v>140.906005859375</v>
      </c>
      <c r="G5846" s="8">
        <v>92.363426208496094</v>
      </c>
      <c r="H5846" s="8">
        <v>63.374378204345703</v>
      </c>
      <c r="I5846" s="8">
        <v>95.643882751464844</v>
      </c>
      <c r="J5846" s="8">
        <v>70.810813903808594</v>
      </c>
      <c r="K5846" s="8">
        <v>63.2354736328125</v>
      </c>
      <c r="L5846" s="8">
        <v>51.102428436279297</v>
      </c>
      <c r="M5846" s="8">
        <v>53.398540496826172</v>
      </c>
      <c r="N5846" s="8">
        <v>76.660682678222656</v>
      </c>
      <c r="O5846" s="8">
        <v>119.5377502441406</v>
      </c>
      <c r="P5846" s="8">
        <v>131.7792053222656</v>
      </c>
      <c r="Q5846" s="8">
        <v>188.51478576660159</v>
      </c>
      <c r="R5846" s="8">
        <v>300.65365600585938</v>
      </c>
      <c r="S5846" s="8">
        <v>356.32901000976563</v>
      </c>
      <c r="T5846" s="8">
        <v>492.23562622070313</v>
      </c>
      <c r="U5846" s="8">
        <v>499.23211669921881</v>
      </c>
      <c r="V5846" s="8">
        <v>665.674072265625</v>
      </c>
      <c r="W5846" s="8">
        <v>703.32080078125</v>
      </c>
      <c r="X5846" s="8">
        <v>646.578125</v>
      </c>
      <c r="Y5846" s="84">
        <v>126.373893737793</v>
      </c>
      <c r="Z5846" s="8">
        <v>102.5467910766602</v>
      </c>
      <c r="AA5846" s="8">
        <v>65.887367248535156</v>
      </c>
      <c r="AB5846" s="8">
        <v>85.607124328613281</v>
      </c>
      <c r="AC5846" s="8">
        <v>70.448150634765625</v>
      </c>
      <c r="AD5846" s="8">
        <v>67.882011413574219</v>
      </c>
      <c r="AE5846" s="8">
        <v>66.676490783691406</v>
      </c>
      <c r="AF5846" s="8">
        <v>74.04498291015625</v>
      </c>
      <c r="AG5846" s="8">
        <v>91.464141845703125</v>
      </c>
      <c r="AH5846" s="8">
        <v>126.2008361816406</v>
      </c>
      <c r="AI5846" s="8">
        <v>216.60212707519531</v>
      </c>
      <c r="AJ5846" s="8">
        <v>289.20123291015631</v>
      </c>
      <c r="AK5846" s="8">
        <v>227.02264404296881</v>
      </c>
      <c r="AL5846" s="8">
        <v>439.58413696289063</v>
      </c>
      <c r="AM5846" s="8">
        <v>575.1640625</v>
      </c>
      <c r="AN5846" s="8">
        <v>419.39068603515631</v>
      </c>
      <c r="AO5846" s="8">
        <v>526.287353515625</v>
      </c>
      <c r="AP5846" s="8">
        <v>611.34686279296875</v>
      </c>
      <c r="AQ5846" s="8">
        <v>620.20587158203125</v>
      </c>
    </row>
    <row r="5847" spans="1:43" x14ac:dyDescent="0.3">
      <c r="A5847" s="3" t="s">
        <v>466</v>
      </c>
      <c r="B5847" s="1" t="s">
        <v>7330</v>
      </c>
      <c r="C5847" s="57" t="s">
        <v>6372</v>
      </c>
      <c r="D5847" s="57" t="s">
        <v>6406</v>
      </c>
      <c r="E5847" s="57" t="s">
        <v>6485</v>
      </c>
      <c r="F5847" s="89">
        <v>135.2629089355469</v>
      </c>
      <c r="G5847" s="8">
        <v>72.094306945800781</v>
      </c>
      <c r="H5847" s="8">
        <v>58.971366882324219</v>
      </c>
      <c r="I5847" s="8">
        <v>73.195144653320313</v>
      </c>
      <c r="J5847" s="8">
        <v>73.041336059570313</v>
      </c>
      <c r="K5847" s="8">
        <v>47.236045837402337</v>
      </c>
      <c r="L5847" s="8">
        <v>66.117362976074219</v>
      </c>
      <c r="M5847" s="8">
        <v>66.967422485351563</v>
      </c>
      <c r="N5847" s="8">
        <v>76.682464599609375</v>
      </c>
      <c r="O5847" s="8">
        <v>93.74127197265625</v>
      </c>
      <c r="P5847" s="8">
        <v>119.27728271484381</v>
      </c>
      <c r="Q5847" s="8">
        <v>156.40447998046881</v>
      </c>
      <c r="R5847" s="8">
        <v>195.7311706542969</v>
      </c>
      <c r="S5847" s="8">
        <v>272.81982421875</v>
      </c>
      <c r="T5847" s="8">
        <v>338.28244018554688</v>
      </c>
      <c r="U5847" s="8">
        <v>419.01547241210938</v>
      </c>
      <c r="V5847" s="8">
        <v>509.99627685546881</v>
      </c>
      <c r="W5847" s="8">
        <v>554.98455810546875</v>
      </c>
      <c r="X5847" s="8">
        <v>543.22711181640625</v>
      </c>
      <c r="Y5847" s="84">
        <v>124.0767364501953</v>
      </c>
      <c r="Z5847" s="8">
        <v>60.441394805908203</v>
      </c>
      <c r="AA5847" s="8">
        <v>45.823471069335938</v>
      </c>
      <c r="AB5847" s="8">
        <v>61.383983612060547</v>
      </c>
      <c r="AC5847" s="8">
        <v>75.266036987304688</v>
      </c>
      <c r="AD5847" s="8">
        <v>63.504253387451172</v>
      </c>
      <c r="AE5847" s="8">
        <v>88.991722106933594</v>
      </c>
      <c r="AF5847" s="8">
        <v>83.306480407714844</v>
      </c>
      <c r="AG5847" s="8">
        <v>109.30921936035161</v>
      </c>
      <c r="AH5847" s="8">
        <v>130.607177734375</v>
      </c>
      <c r="AI5847" s="8">
        <v>166.31620788574219</v>
      </c>
      <c r="AJ5847" s="8">
        <v>207.19340515136719</v>
      </c>
      <c r="AK5847" s="8">
        <v>230.13179016113281</v>
      </c>
      <c r="AL5847" s="8">
        <v>266.35009765625</v>
      </c>
      <c r="AM5847" s="8">
        <v>309.52786254882813</v>
      </c>
      <c r="AN5847" s="8">
        <v>359.31549072265631</v>
      </c>
      <c r="AO5847" s="8">
        <v>387.5555419921875</v>
      </c>
      <c r="AP5847" s="8">
        <v>427.9251708984375</v>
      </c>
      <c r="AQ5847" s="8">
        <v>544.232421875</v>
      </c>
    </row>
    <row r="5848" spans="1:43" x14ac:dyDescent="0.3">
      <c r="A5848" s="3" t="s">
        <v>465</v>
      </c>
      <c r="B5848" s="1" t="s">
        <v>7329</v>
      </c>
      <c r="C5848" s="57" t="s">
        <v>6372</v>
      </c>
      <c r="D5848" s="57" t="s">
        <v>6406</v>
      </c>
      <c r="E5848" s="57" t="s">
        <v>6485</v>
      </c>
      <c r="F5848" s="89">
        <v>144.42835998535159</v>
      </c>
      <c r="G5848" s="8">
        <v>46.098941802978523</v>
      </c>
      <c r="H5848" s="8">
        <v>95.744453430175781</v>
      </c>
      <c r="I5848" s="8">
        <v>79.862503051757813</v>
      </c>
      <c r="J5848" s="8">
        <v>72.447967529296875</v>
      </c>
      <c r="K5848" s="8">
        <v>77.480186462402344</v>
      </c>
      <c r="L5848" s="8">
        <v>74.502838134765625</v>
      </c>
      <c r="M5848" s="8">
        <v>65.470664978027344</v>
      </c>
      <c r="N5848" s="8">
        <v>86.195106506347656</v>
      </c>
      <c r="O5848" s="8">
        <v>152.8387756347656</v>
      </c>
      <c r="P5848" s="8">
        <v>148.51152038574219</v>
      </c>
      <c r="Q5848" s="8">
        <v>165.3528747558594</v>
      </c>
      <c r="R5848" s="8">
        <v>204.2073974609375</v>
      </c>
      <c r="S5848" s="8">
        <v>352.93780517578131</v>
      </c>
      <c r="T5848" s="8">
        <v>487.74920654296881</v>
      </c>
      <c r="U5848" s="8">
        <v>483.59408569335938</v>
      </c>
      <c r="V5848" s="8">
        <v>559.7911376953125</v>
      </c>
      <c r="W5848" s="8">
        <v>641.48602294921875</v>
      </c>
      <c r="X5848" s="8">
        <v>537.4423828125</v>
      </c>
      <c r="Y5848" s="84">
        <v>139.23347473144531</v>
      </c>
      <c r="Z5848" s="8">
        <v>80.502555847167969</v>
      </c>
      <c r="AA5848" s="8">
        <v>60.532108306884773</v>
      </c>
      <c r="AB5848" s="8">
        <v>88.795509338378906</v>
      </c>
      <c r="AC5848" s="8">
        <v>81.186912536621094</v>
      </c>
      <c r="AD5848" s="8">
        <v>66.671859741210938</v>
      </c>
      <c r="AE5848" s="8">
        <v>108.38482666015631</v>
      </c>
      <c r="AF5848" s="8">
        <v>141.0978698730469</v>
      </c>
      <c r="AG5848" s="8">
        <v>104.4301376342773</v>
      </c>
      <c r="AH5848" s="8">
        <v>159.44352722167969</v>
      </c>
      <c r="AI5848" s="8">
        <v>226.89735412597659</v>
      </c>
      <c r="AJ5848" s="8">
        <v>208.76103210449219</v>
      </c>
      <c r="AK5848" s="8">
        <v>267.06427001953131</v>
      </c>
      <c r="AL5848" s="8">
        <v>319.07736206054688</v>
      </c>
      <c r="AM5848" s="8">
        <v>446.16763305664063</v>
      </c>
      <c r="AN5848" s="8">
        <v>308.59317016601563</v>
      </c>
      <c r="AO5848" s="8">
        <v>463.8548583984375</v>
      </c>
      <c r="AP5848" s="8">
        <v>630.755126953125</v>
      </c>
      <c r="AQ5848" s="8">
        <v>498.68032836914063</v>
      </c>
    </row>
    <row r="5849" spans="1:43" x14ac:dyDescent="0.3">
      <c r="A5849" s="3" t="s">
        <v>464</v>
      </c>
      <c r="B5849" s="1" t="s">
        <v>7328</v>
      </c>
      <c r="C5849" s="57" t="s">
        <v>6372</v>
      </c>
      <c r="D5849" s="57" t="s">
        <v>6406</v>
      </c>
      <c r="E5849" s="57" t="s">
        <v>6485</v>
      </c>
      <c r="F5849" s="89">
        <v>125.57818603515631</v>
      </c>
      <c r="G5849" s="8">
        <v>69.854629516601563</v>
      </c>
      <c r="H5849" s="8">
        <v>64.412361145019531</v>
      </c>
      <c r="I5849" s="8">
        <v>65.058357238769531</v>
      </c>
      <c r="J5849" s="8">
        <v>44.054248809814453</v>
      </c>
      <c r="K5849" s="8">
        <v>57.437957763671882</v>
      </c>
      <c r="L5849" s="8">
        <v>45.530998229980469</v>
      </c>
      <c r="M5849" s="8">
        <v>67.292610168457031</v>
      </c>
      <c r="N5849" s="8">
        <v>61.703495025634773</v>
      </c>
      <c r="O5849" s="8">
        <v>86.537918090820313</v>
      </c>
      <c r="P5849" s="8">
        <v>116.4257354736328</v>
      </c>
      <c r="Q5849" s="8">
        <v>152.78863525390631</v>
      </c>
      <c r="R5849" s="8">
        <v>183.7755126953125</v>
      </c>
      <c r="S5849" s="8">
        <v>257.98959350585938</v>
      </c>
      <c r="T5849" s="8">
        <v>320.02752685546881</v>
      </c>
      <c r="U5849" s="8">
        <v>379.4923095703125</v>
      </c>
      <c r="V5849" s="8">
        <v>460.9019775390625</v>
      </c>
      <c r="W5849" s="8">
        <v>530.298828125</v>
      </c>
      <c r="X5849" s="8">
        <v>572.99407958984375</v>
      </c>
      <c r="Y5849" s="84">
        <v>116.5382843017578</v>
      </c>
      <c r="Z5849" s="8">
        <v>51.940975189208977</v>
      </c>
      <c r="AA5849" s="8">
        <v>46.624477386474609</v>
      </c>
      <c r="AB5849" s="8">
        <v>57.127044677734382</v>
      </c>
      <c r="AC5849" s="8">
        <v>57.367561340332031</v>
      </c>
      <c r="AD5849" s="8">
        <v>71.828758239746094</v>
      </c>
      <c r="AE5849" s="8">
        <v>82.997871398925781</v>
      </c>
      <c r="AF5849" s="8">
        <v>75.684913635253906</v>
      </c>
      <c r="AG5849" s="8">
        <v>92.088325500488281</v>
      </c>
      <c r="AH5849" s="8">
        <v>119.17723083496089</v>
      </c>
      <c r="AI5849" s="8">
        <v>152.9017333984375</v>
      </c>
      <c r="AJ5849" s="8">
        <v>182.05772399902341</v>
      </c>
      <c r="AK5849" s="8">
        <v>213.10148620605469</v>
      </c>
      <c r="AL5849" s="8">
        <v>254.23768615722659</v>
      </c>
      <c r="AM5849" s="8">
        <v>303.2498779296875</v>
      </c>
      <c r="AN5849" s="8">
        <v>355.64495849609381</v>
      </c>
      <c r="AO5849" s="8">
        <v>381.328125</v>
      </c>
      <c r="AP5849" s="8">
        <v>466.147705078125</v>
      </c>
      <c r="AQ5849" s="8">
        <v>523.830810546875</v>
      </c>
    </row>
    <row r="5850" spans="1:43" x14ac:dyDescent="0.3">
      <c r="A5850" s="3" t="s">
        <v>463</v>
      </c>
      <c r="B5850" s="1" t="s">
        <v>7327</v>
      </c>
      <c r="C5850" s="57" t="s">
        <v>6372</v>
      </c>
      <c r="D5850" s="57" t="s">
        <v>6406</v>
      </c>
      <c r="E5850" s="57" t="s">
        <v>6485</v>
      </c>
      <c r="F5850" s="89">
        <v>144.07421875</v>
      </c>
      <c r="G5850" s="8">
        <v>68.997787475585938</v>
      </c>
      <c r="H5850" s="8">
        <v>71.391838073730469</v>
      </c>
      <c r="I5850" s="8">
        <v>72.971412658691406</v>
      </c>
      <c r="J5850" s="8">
        <v>74.785362243652344</v>
      </c>
      <c r="K5850" s="8">
        <v>60.162326812744141</v>
      </c>
      <c r="L5850" s="8">
        <v>57.949970245361328</v>
      </c>
      <c r="M5850" s="8">
        <v>60.347305297851563</v>
      </c>
      <c r="N5850" s="8">
        <v>69.383796691894531</v>
      </c>
      <c r="O5850" s="8">
        <v>91.573089599609375</v>
      </c>
      <c r="P5850" s="8">
        <v>133.54585266113281</v>
      </c>
      <c r="Q5850" s="8">
        <v>162.52372741699219</v>
      </c>
      <c r="R5850" s="8">
        <v>210.0882568359375</v>
      </c>
      <c r="S5850" s="8">
        <v>276.26510620117188</v>
      </c>
      <c r="T5850" s="8">
        <v>367.11309814453131</v>
      </c>
      <c r="U5850" s="8">
        <v>432.525634765625</v>
      </c>
      <c r="V5850" s="8">
        <v>498.7601318359375</v>
      </c>
      <c r="W5850" s="8">
        <v>532.32574462890625</v>
      </c>
      <c r="X5850" s="8">
        <v>540.2703857421875</v>
      </c>
      <c r="Y5850" s="84">
        <v>118.47703552246089</v>
      </c>
      <c r="Z5850" s="8">
        <v>64.857475280761719</v>
      </c>
      <c r="AA5850" s="8">
        <v>46.694320678710938</v>
      </c>
      <c r="AB5850" s="8">
        <v>60.090072631835938</v>
      </c>
      <c r="AC5850" s="8">
        <v>64.374038696289063</v>
      </c>
      <c r="AD5850" s="8">
        <v>68.691452026367188</v>
      </c>
      <c r="AE5850" s="8">
        <v>77.968330383300781</v>
      </c>
      <c r="AF5850" s="8">
        <v>81.479225158691406</v>
      </c>
      <c r="AG5850" s="8">
        <v>112.857551574707</v>
      </c>
      <c r="AH5850" s="8">
        <v>125.50653076171881</v>
      </c>
      <c r="AI5850" s="8">
        <v>182.21034240722659</v>
      </c>
      <c r="AJ5850" s="8">
        <v>208.6017761230469</v>
      </c>
      <c r="AK5850" s="8">
        <v>235.8330383300781</v>
      </c>
      <c r="AL5850" s="8">
        <v>261.70028686523438</v>
      </c>
      <c r="AM5850" s="8">
        <v>340.88571166992188</v>
      </c>
      <c r="AN5850" s="8">
        <v>351.68402099609381</v>
      </c>
      <c r="AO5850" s="8">
        <v>410.68997192382813</v>
      </c>
      <c r="AP5850" s="8">
        <v>607.69573974609375</v>
      </c>
      <c r="AQ5850" s="8">
        <v>587.706787109375</v>
      </c>
    </row>
    <row r="5851" spans="1:43" x14ac:dyDescent="0.3">
      <c r="A5851" s="3" t="s">
        <v>462</v>
      </c>
      <c r="B5851" s="1" t="s">
        <v>7326</v>
      </c>
      <c r="C5851" s="57" t="s">
        <v>6372</v>
      </c>
      <c r="D5851" s="57" t="s">
        <v>6406</v>
      </c>
      <c r="E5851" s="57" t="s">
        <v>6485</v>
      </c>
      <c r="F5851" s="89">
        <v>140.05690002441409</v>
      </c>
      <c r="G5851" s="8">
        <v>95.255485534667969</v>
      </c>
      <c r="H5851" s="8">
        <v>66.313613891601563</v>
      </c>
      <c r="I5851" s="8">
        <v>80.390266418457031</v>
      </c>
      <c r="J5851" s="8">
        <v>102.492546081543</v>
      </c>
      <c r="K5851" s="8">
        <v>66.704879760742188</v>
      </c>
      <c r="L5851" s="8">
        <v>73.756614685058594</v>
      </c>
      <c r="M5851" s="8">
        <v>71.006889343261719</v>
      </c>
      <c r="N5851" s="8">
        <v>87.2684326171875</v>
      </c>
      <c r="O5851" s="8">
        <v>98.144332885742188</v>
      </c>
      <c r="P5851" s="8">
        <v>165.08355712890631</v>
      </c>
      <c r="Q5851" s="8">
        <v>177.70982360839841</v>
      </c>
      <c r="R5851" s="8">
        <v>231.1587829589844</v>
      </c>
      <c r="S5851" s="8">
        <v>297.79721069335938</v>
      </c>
      <c r="T5851" s="8">
        <v>385.625</v>
      </c>
      <c r="U5851" s="8">
        <v>477.77377319335938</v>
      </c>
      <c r="V5851" s="8">
        <v>583.43902587890625</v>
      </c>
      <c r="W5851" s="8">
        <v>604.61480712890625</v>
      </c>
      <c r="X5851" s="8">
        <v>571.93902587890625</v>
      </c>
      <c r="Y5851" s="84">
        <v>117.156623840332</v>
      </c>
      <c r="Z5851" s="8">
        <v>75.758888244628906</v>
      </c>
      <c r="AA5851" s="8">
        <v>62.778331756591797</v>
      </c>
      <c r="AB5851" s="8">
        <v>73.16876220703125</v>
      </c>
      <c r="AC5851" s="8">
        <v>68.779075622558594</v>
      </c>
      <c r="AD5851" s="8">
        <v>79.131187438964844</v>
      </c>
      <c r="AE5851" s="8">
        <v>95.689750671386719</v>
      </c>
      <c r="AF5851" s="8">
        <v>90.165000915527344</v>
      </c>
      <c r="AG5851" s="8">
        <v>118.7885818481445</v>
      </c>
      <c r="AH5851" s="8">
        <v>158.2059631347656</v>
      </c>
      <c r="AI5851" s="8">
        <v>165.19169616699219</v>
      </c>
      <c r="AJ5851" s="8">
        <v>259.2958984375</v>
      </c>
      <c r="AK5851" s="8">
        <v>248.85508728027341</v>
      </c>
      <c r="AL5851" s="8">
        <v>277.62673950195313</v>
      </c>
      <c r="AM5851" s="8">
        <v>368.13116455078131</v>
      </c>
      <c r="AN5851" s="8">
        <v>423.64419555664063</v>
      </c>
      <c r="AO5851" s="8">
        <v>451.34561157226563</v>
      </c>
      <c r="AP5851" s="8">
        <v>435.8948974609375</v>
      </c>
      <c r="AQ5851" s="8">
        <v>574.20892333984375</v>
      </c>
    </row>
    <row r="5852" spans="1:43" x14ac:dyDescent="0.3">
      <c r="A5852" s="3" t="s">
        <v>461</v>
      </c>
      <c r="B5852" s="1" t="s">
        <v>7325</v>
      </c>
      <c r="C5852" s="57" t="s">
        <v>6372</v>
      </c>
      <c r="D5852" s="57" t="s">
        <v>6406</v>
      </c>
      <c r="E5852" s="57" t="s">
        <v>6485</v>
      </c>
      <c r="F5852" s="89">
        <v>138.50263977050781</v>
      </c>
      <c r="G5852" s="8">
        <v>77.441619873046875</v>
      </c>
      <c r="H5852" s="8">
        <v>76.277534484863281</v>
      </c>
      <c r="I5852" s="8">
        <v>91.456573486328125</v>
      </c>
      <c r="J5852" s="8">
        <v>61.407646179199219</v>
      </c>
      <c r="K5852" s="8">
        <v>57.825458526611328</v>
      </c>
      <c r="L5852" s="8">
        <v>54.412033081054688</v>
      </c>
      <c r="M5852" s="8">
        <v>64.042762756347656</v>
      </c>
      <c r="N5852" s="8">
        <v>72.037147521972656</v>
      </c>
      <c r="O5852" s="8">
        <v>102.9302978515625</v>
      </c>
      <c r="P5852" s="8">
        <v>130.08729553222659</v>
      </c>
      <c r="Q5852" s="8">
        <v>190.7815856933594</v>
      </c>
      <c r="R5852" s="8">
        <v>218.5435791015625</v>
      </c>
      <c r="S5852" s="8">
        <v>326.56671142578131</v>
      </c>
      <c r="T5852" s="8">
        <v>372.466064453125</v>
      </c>
      <c r="U5852" s="8">
        <v>436.21527099609381</v>
      </c>
      <c r="V5852" s="8">
        <v>527.74810791015625</v>
      </c>
      <c r="W5852" s="8">
        <v>617.236572265625</v>
      </c>
      <c r="X5852" s="8">
        <v>620.08905029296875</v>
      </c>
      <c r="Y5852" s="84">
        <v>121.60302734375</v>
      </c>
      <c r="Z5852" s="8">
        <v>76.804901123046875</v>
      </c>
      <c r="AA5852" s="8">
        <v>78.798744201660156</v>
      </c>
      <c r="AB5852" s="8">
        <v>71.419914245605469</v>
      </c>
      <c r="AC5852" s="8">
        <v>66.354560852050781</v>
      </c>
      <c r="AD5852" s="8">
        <v>70.599105834960938</v>
      </c>
      <c r="AE5852" s="8">
        <v>78.034919738769531</v>
      </c>
      <c r="AF5852" s="8">
        <v>93.619140625</v>
      </c>
      <c r="AG5852" s="8">
        <v>114.9667510986328</v>
      </c>
      <c r="AH5852" s="8">
        <v>139.0833740234375</v>
      </c>
      <c r="AI5852" s="8">
        <v>186.65122985839841</v>
      </c>
      <c r="AJ5852" s="8">
        <v>198.9053649902344</v>
      </c>
      <c r="AK5852" s="8">
        <v>242.4942626953125</v>
      </c>
      <c r="AL5852" s="8">
        <v>292.44418334960938</v>
      </c>
      <c r="AM5852" s="8">
        <v>361.82012939453131</v>
      </c>
      <c r="AN5852" s="8">
        <v>372.6494140625</v>
      </c>
      <c r="AO5852" s="8">
        <v>415.2540283203125</v>
      </c>
      <c r="AP5852" s="8">
        <v>531.0823974609375</v>
      </c>
      <c r="AQ5852" s="8">
        <v>549.65252685546875</v>
      </c>
    </row>
    <row r="5853" spans="1:43" x14ac:dyDescent="0.3">
      <c r="A5853" s="3" t="s">
        <v>460</v>
      </c>
      <c r="B5853" s="1" t="s">
        <v>7324</v>
      </c>
      <c r="C5853" s="57" t="s">
        <v>6372</v>
      </c>
      <c r="D5853" s="57" t="s">
        <v>6406</v>
      </c>
      <c r="E5853" s="57" t="s">
        <v>6485</v>
      </c>
      <c r="F5853" s="89">
        <v>146.03643798828131</v>
      </c>
      <c r="G5853" s="8">
        <v>84.618812561035156</v>
      </c>
      <c r="H5853" s="8">
        <v>85.96966552734375</v>
      </c>
      <c r="I5853" s="8">
        <v>100.0607986450195</v>
      </c>
      <c r="J5853" s="8">
        <v>83.371803283691406</v>
      </c>
      <c r="K5853" s="8">
        <v>67.023323059082031</v>
      </c>
      <c r="L5853" s="8">
        <v>65.192153930664063</v>
      </c>
      <c r="M5853" s="8">
        <v>81.141288757324219</v>
      </c>
      <c r="N5853" s="8">
        <v>80.134101867675781</v>
      </c>
      <c r="O5853" s="8">
        <v>132.4914855957031</v>
      </c>
      <c r="P5853" s="8">
        <v>182.9624328613281</v>
      </c>
      <c r="Q5853" s="8">
        <v>199.80287170410159</v>
      </c>
      <c r="R5853" s="8">
        <v>241.6694030761719</v>
      </c>
      <c r="S5853" s="8">
        <v>327.261962890625</v>
      </c>
      <c r="T5853" s="8">
        <v>356.86358642578131</v>
      </c>
      <c r="U5853" s="8">
        <v>427.18338012695313</v>
      </c>
      <c r="V5853" s="8">
        <v>510.21551513671881</v>
      </c>
      <c r="W5853" s="8">
        <v>603.26971435546875</v>
      </c>
      <c r="X5853" s="8">
        <v>579.2913818359375</v>
      </c>
      <c r="Y5853" s="84">
        <v>130.72859191894531</v>
      </c>
      <c r="Z5853" s="8">
        <v>77.008270263671875</v>
      </c>
      <c r="AA5853" s="8">
        <v>72.529060363769531</v>
      </c>
      <c r="AB5853" s="8">
        <v>84.371017456054688</v>
      </c>
      <c r="AC5853" s="8">
        <v>82.136253356933594</v>
      </c>
      <c r="AD5853" s="8">
        <v>94.119163513183594</v>
      </c>
      <c r="AE5853" s="8">
        <v>94.197441101074219</v>
      </c>
      <c r="AF5853" s="8">
        <v>95.445556640625</v>
      </c>
      <c r="AG5853" s="8">
        <v>129.5202331542969</v>
      </c>
      <c r="AH5853" s="8">
        <v>136.93463134765631</v>
      </c>
      <c r="AI5853" s="8">
        <v>219.90252685546881</v>
      </c>
      <c r="AJ5853" s="8">
        <v>227.758544921875</v>
      </c>
      <c r="AK5853" s="8">
        <v>263.46383666992188</v>
      </c>
      <c r="AL5853" s="8">
        <v>326.24240112304688</v>
      </c>
      <c r="AM5853" s="8">
        <v>346.82058715820313</v>
      </c>
      <c r="AN5853" s="8">
        <v>401.21096801757813</v>
      </c>
      <c r="AO5853" s="8">
        <v>446.78488159179688</v>
      </c>
      <c r="AP5853" s="8">
        <v>504.537841796875</v>
      </c>
      <c r="AQ5853" s="8">
        <v>620.32525634765625</v>
      </c>
    </row>
    <row r="5854" spans="1:43" x14ac:dyDescent="0.3">
      <c r="A5854" s="3" t="s">
        <v>459</v>
      </c>
      <c r="B5854" s="1" t="s">
        <v>7323</v>
      </c>
      <c r="C5854" s="57" t="s">
        <v>6372</v>
      </c>
      <c r="D5854" s="57" t="s">
        <v>6406</v>
      </c>
      <c r="E5854" s="57" t="s">
        <v>6485</v>
      </c>
      <c r="F5854" s="89">
        <v>157.06964111328131</v>
      </c>
      <c r="G5854" s="8">
        <v>94.53143310546875</v>
      </c>
      <c r="H5854" s="8">
        <v>87.972305297851563</v>
      </c>
      <c r="I5854" s="8">
        <v>85.080268859863281</v>
      </c>
      <c r="J5854" s="8">
        <v>81.187355041503906</v>
      </c>
      <c r="K5854" s="8">
        <v>58.089256286621087</v>
      </c>
      <c r="L5854" s="8">
        <v>62.826412200927727</v>
      </c>
      <c r="M5854" s="8">
        <v>73.102996826171875</v>
      </c>
      <c r="N5854" s="8">
        <v>81.227928161621094</v>
      </c>
      <c r="O5854" s="8">
        <v>106.00660705566411</v>
      </c>
      <c r="P5854" s="8">
        <v>144.87248229980469</v>
      </c>
      <c r="Q5854" s="8">
        <v>183.38377380371091</v>
      </c>
      <c r="R5854" s="8">
        <v>217.24189758300781</v>
      </c>
      <c r="S5854" s="8">
        <v>329.1412353515625</v>
      </c>
      <c r="T5854" s="8">
        <v>367.46841430664063</v>
      </c>
      <c r="U5854" s="8">
        <v>420.86386108398438</v>
      </c>
      <c r="V5854" s="8">
        <v>536.10711669921875</v>
      </c>
      <c r="W5854" s="8">
        <v>567.28582763671875</v>
      </c>
      <c r="X5854" s="8">
        <v>587.75054931640625</v>
      </c>
      <c r="Y5854" s="84">
        <v>138.02647399902341</v>
      </c>
      <c r="Z5854" s="8">
        <v>81.105384826660156</v>
      </c>
      <c r="AA5854" s="8">
        <v>72.080635070800781</v>
      </c>
      <c r="AB5854" s="8">
        <v>86.411430358886719</v>
      </c>
      <c r="AC5854" s="8">
        <v>92.58740234375</v>
      </c>
      <c r="AD5854" s="8">
        <v>72.508079528808594</v>
      </c>
      <c r="AE5854" s="8">
        <v>90.781730651855469</v>
      </c>
      <c r="AF5854" s="8">
        <v>103.8096466064453</v>
      </c>
      <c r="AG5854" s="8">
        <v>121.4713821411133</v>
      </c>
      <c r="AH5854" s="8">
        <v>136.3689880371094</v>
      </c>
      <c r="AI5854" s="8">
        <v>202.77754211425781</v>
      </c>
      <c r="AJ5854" s="8">
        <v>257.97052001953131</v>
      </c>
      <c r="AK5854" s="8">
        <v>269.54519653320313</v>
      </c>
      <c r="AL5854" s="8">
        <v>321.85406494140631</v>
      </c>
      <c r="AM5854" s="8">
        <v>322.42254638671881</v>
      </c>
      <c r="AN5854" s="8">
        <v>394.31979370117188</v>
      </c>
      <c r="AO5854" s="8">
        <v>479.51571655273438</v>
      </c>
      <c r="AP5854" s="8">
        <v>498.91387939453131</v>
      </c>
      <c r="AQ5854" s="8">
        <v>572.8311767578125</v>
      </c>
    </row>
    <row r="5855" spans="1:43" x14ac:dyDescent="0.3">
      <c r="A5855" s="3" t="s">
        <v>458</v>
      </c>
      <c r="B5855" s="1" t="s">
        <v>7322</v>
      </c>
      <c r="C5855" s="57" t="s">
        <v>6372</v>
      </c>
      <c r="D5855" s="57" t="s">
        <v>6406</v>
      </c>
      <c r="E5855" s="57" t="s">
        <v>6485</v>
      </c>
      <c r="F5855" s="89">
        <v>145.66160583496091</v>
      </c>
      <c r="G5855" s="8">
        <v>74.586074829101563</v>
      </c>
      <c r="H5855" s="8">
        <v>73.325637817382813</v>
      </c>
      <c r="I5855" s="8">
        <v>88.467491149902344</v>
      </c>
      <c r="J5855" s="8">
        <v>90.667991638183594</v>
      </c>
      <c r="K5855" s="8">
        <v>59.085773468017578</v>
      </c>
      <c r="L5855" s="8">
        <v>61.205898284912109</v>
      </c>
      <c r="M5855" s="8">
        <v>59.78948974609375</v>
      </c>
      <c r="N5855" s="8">
        <v>66.434707641601563</v>
      </c>
      <c r="O5855" s="8">
        <v>111.8784255981445</v>
      </c>
      <c r="P5855" s="8">
        <v>135.54246520996091</v>
      </c>
      <c r="Q5855" s="8">
        <v>187.75981140136719</v>
      </c>
      <c r="R5855" s="8">
        <v>254.93359375</v>
      </c>
      <c r="S5855" s="8">
        <v>317.28668212890631</v>
      </c>
      <c r="T5855" s="8">
        <v>349.51242065429688</v>
      </c>
      <c r="U5855" s="8">
        <v>443.29428100585938</v>
      </c>
      <c r="V5855" s="8">
        <v>524.4207763671875</v>
      </c>
      <c r="W5855" s="8">
        <v>590.63995361328125</v>
      </c>
      <c r="X5855" s="8">
        <v>549.6722412109375</v>
      </c>
      <c r="Y5855" s="84">
        <v>127.3856735229492</v>
      </c>
      <c r="Z5855" s="8">
        <v>68.80950927734375</v>
      </c>
      <c r="AA5855" s="8">
        <v>58.867923736572273</v>
      </c>
      <c r="AB5855" s="8">
        <v>77.9139404296875</v>
      </c>
      <c r="AC5855" s="8">
        <v>67.5087890625</v>
      </c>
      <c r="AD5855" s="8">
        <v>80.735595703125</v>
      </c>
      <c r="AE5855" s="8">
        <v>80.948783874511719</v>
      </c>
      <c r="AF5855" s="8">
        <v>92.858184814453125</v>
      </c>
      <c r="AG5855" s="8">
        <v>111.5185623168945</v>
      </c>
      <c r="AH5855" s="8">
        <v>145.39892578125</v>
      </c>
      <c r="AI5855" s="8">
        <v>187.04682922363281</v>
      </c>
      <c r="AJ5855" s="8">
        <v>224.5550842285156</v>
      </c>
      <c r="AK5855" s="8">
        <v>258.62091064453131</v>
      </c>
      <c r="AL5855" s="8">
        <v>288.89874267578131</v>
      </c>
      <c r="AM5855" s="8">
        <v>332.87191772460938</v>
      </c>
      <c r="AN5855" s="8">
        <v>365.5947265625</v>
      </c>
      <c r="AO5855" s="8">
        <v>437.3480224609375</v>
      </c>
      <c r="AP5855" s="8">
        <v>503.90707397460938</v>
      </c>
      <c r="AQ5855" s="8">
        <v>588.41375732421875</v>
      </c>
    </row>
    <row r="5856" spans="1:43" x14ac:dyDescent="0.3">
      <c r="A5856" s="3" t="s">
        <v>457</v>
      </c>
      <c r="B5856" s="1" t="s">
        <v>7321</v>
      </c>
      <c r="C5856" s="57" t="s">
        <v>6372</v>
      </c>
      <c r="D5856" s="57" t="s">
        <v>6406</v>
      </c>
      <c r="E5856" s="57" t="s">
        <v>6485</v>
      </c>
      <c r="F5856" s="89">
        <v>136.3150634765625</v>
      </c>
      <c r="G5856" s="8">
        <v>59.151199340820313</v>
      </c>
      <c r="H5856" s="8">
        <v>48.796054840087891</v>
      </c>
      <c r="I5856" s="8">
        <v>64.9033203125</v>
      </c>
      <c r="J5856" s="8">
        <v>53.900657653808587</v>
      </c>
      <c r="K5856" s="8">
        <v>51.914684295654297</v>
      </c>
      <c r="L5856" s="8">
        <v>54.766990661621087</v>
      </c>
      <c r="M5856" s="8">
        <v>57.107887268066413</v>
      </c>
      <c r="N5856" s="8">
        <v>67.945068359375</v>
      </c>
      <c r="O5856" s="8">
        <v>100.4978713989258</v>
      </c>
      <c r="P5856" s="8">
        <v>114.4962921142578</v>
      </c>
      <c r="Q5856" s="8">
        <v>153.08747863769531</v>
      </c>
      <c r="R5856" s="8">
        <v>192.073974609375</v>
      </c>
      <c r="S5856" s="8">
        <v>240.12181091308591</v>
      </c>
      <c r="T5856" s="8">
        <v>327.38284301757813</v>
      </c>
      <c r="U5856" s="8">
        <v>421.44677734375</v>
      </c>
      <c r="V5856" s="8">
        <v>455.02130126953131</v>
      </c>
      <c r="W5856" s="8">
        <v>491.22732543945313</v>
      </c>
      <c r="X5856" s="8">
        <v>542.63970947265625</v>
      </c>
      <c r="Y5856" s="84">
        <v>112.0376358032227</v>
      </c>
      <c r="Z5856" s="8">
        <v>45.526432037353523</v>
      </c>
      <c r="AA5856" s="8">
        <v>34.129085540771477</v>
      </c>
      <c r="AB5856" s="8">
        <v>50.704273223876953</v>
      </c>
      <c r="AC5856" s="8">
        <v>59.192890167236328</v>
      </c>
      <c r="AD5856" s="8">
        <v>63.992961883544922</v>
      </c>
      <c r="AE5856" s="8">
        <v>62.253444671630859</v>
      </c>
      <c r="AF5856" s="8">
        <v>76.066551208496094</v>
      </c>
      <c r="AG5856" s="8">
        <v>94.491683959960938</v>
      </c>
      <c r="AH5856" s="8">
        <v>106.36859130859381</v>
      </c>
      <c r="AI5856" s="8">
        <v>143.089599609375</v>
      </c>
      <c r="AJ5856" s="8">
        <v>189.18382263183591</v>
      </c>
      <c r="AK5856" s="8">
        <v>219.771484375</v>
      </c>
      <c r="AL5856" s="8">
        <v>271.48275756835938</v>
      </c>
      <c r="AM5856" s="8">
        <v>289.2613525390625</v>
      </c>
      <c r="AN5856" s="8">
        <v>320.82424926757813</v>
      </c>
      <c r="AO5856" s="8">
        <v>410.67221069335938</v>
      </c>
      <c r="AP5856" s="8">
        <v>476.21847534179688</v>
      </c>
      <c r="AQ5856" s="8">
        <v>527.75732421875</v>
      </c>
    </row>
    <row r="5857" spans="1:43" x14ac:dyDescent="0.3">
      <c r="A5857" s="3" t="s">
        <v>456</v>
      </c>
      <c r="B5857" s="1" t="s">
        <v>7320</v>
      </c>
      <c r="C5857" s="57" t="s">
        <v>6372</v>
      </c>
      <c r="D5857" s="57" t="s">
        <v>6406</v>
      </c>
      <c r="E5857" s="57" t="s">
        <v>6485</v>
      </c>
      <c r="F5857" s="89">
        <v>150.37054443359381</v>
      </c>
      <c r="G5857" s="8">
        <v>72.249855041503906</v>
      </c>
      <c r="H5857" s="8">
        <v>63.626686096191413</v>
      </c>
      <c r="I5857" s="8">
        <v>76.662033081054688</v>
      </c>
      <c r="J5857" s="8">
        <v>63.727912902832031</v>
      </c>
      <c r="K5857" s="8">
        <v>69.865333557128906</v>
      </c>
      <c r="L5857" s="8">
        <v>66.708381652832031</v>
      </c>
      <c r="M5857" s="8">
        <v>66.838645935058594</v>
      </c>
      <c r="N5857" s="8">
        <v>77.498863220214844</v>
      </c>
      <c r="O5857" s="8">
        <v>103.6478576660156</v>
      </c>
      <c r="P5857" s="8">
        <v>121.83559417724609</v>
      </c>
      <c r="Q5857" s="8">
        <v>170.1394958496094</v>
      </c>
      <c r="R5857" s="8">
        <v>205.5400390625</v>
      </c>
      <c r="S5857" s="8">
        <v>263.48031616210938</v>
      </c>
      <c r="T5857" s="8">
        <v>337.379638671875</v>
      </c>
      <c r="U5857" s="8">
        <v>414.49331665039063</v>
      </c>
      <c r="V5857" s="8">
        <v>559.26702880859375</v>
      </c>
      <c r="W5857" s="8">
        <v>575.313720703125</v>
      </c>
      <c r="X5857" s="8">
        <v>611.98175048828125</v>
      </c>
      <c r="Y5857" s="84">
        <v>138.3958435058594</v>
      </c>
      <c r="Z5857" s="8">
        <v>50.480419158935547</v>
      </c>
      <c r="AA5857" s="8">
        <v>52.817832946777337</v>
      </c>
      <c r="AB5857" s="8">
        <v>63.9296875</v>
      </c>
      <c r="AC5857" s="8">
        <v>72.294036865234375</v>
      </c>
      <c r="AD5857" s="8">
        <v>64.589195251464844</v>
      </c>
      <c r="AE5857" s="8">
        <v>84.034553527832031</v>
      </c>
      <c r="AF5857" s="8">
        <v>100.8624954223633</v>
      </c>
      <c r="AG5857" s="8">
        <v>109.3160858154297</v>
      </c>
      <c r="AH5857" s="8">
        <v>132.99261474609381</v>
      </c>
      <c r="AI5857" s="8">
        <v>187.45143127441409</v>
      </c>
      <c r="AJ5857" s="8">
        <v>231.45912170410159</v>
      </c>
      <c r="AK5857" s="8">
        <v>249.0724182128906</v>
      </c>
      <c r="AL5857" s="8">
        <v>267.868408203125</v>
      </c>
      <c r="AM5857" s="8">
        <v>331.3123779296875</v>
      </c>
      <c r="AN5857" s="8">
        <v>366.73513793945313</v>
      </c>
      <c r="AO5857" s="8">
        <v>413.1492919921875</v>
      </c>
      <c r="AP5857" s="8">
        <v>513.94464111328125</v>
      </c>
      <c r="AQ5857" s="8">
        <v>614.703857421875</v>
      </c>
    </row>
    <row r="5858" spans="1:43" x14ac:dyDescent="0.3">
      <c r="A5858" s="3" t="s">
        <v>455</v>
      </c>
      <c r="B5858" s="1" t="s">
        <v>7319</v>
      </c>
      <c r="C5858" s="57" t="s">
        <v>6372</v>
      </c>
      <c r="D5858" s="57" t="s">
        <v>6406</v>
      </c>
      <c r="E5858" s="57" t="s">
        <v>6485</v>
      </c>
      <c r="F5858" s="89">
        <v>157.7812194824219</v>
      </c>
      <c r="G5858" s="8">
        <v>81.598800659179688</v>
      </c>
      <c r="H5858" s="8">
        <v>66.280693054199219</v>
      </c>
      <c r="I5858" s="8">
        <v>92.57818603515625</v>
      </c>
      <c r="J5858" s="8">
        <v>79.404708862304688</v>
      </c>
      <c r="K5858" s="8">
        <v>69.997840881347656</v>
      </c>
      <c r="L5858" s="8">
        <v>80.507492065429688</v>
      </c>
      <c r="M5858" s="8">
        <v>78.940093994140625</v>
      </c>
      <c r="N5858" s="8">
        <v>82.691795349121094</v>
      </c>
      <c r="O5858" s="8">
        <v>104.5712509155273</v>
      </c>
      <c r="P5858" s="8">
        <v>131.31437683105469</v>
      </c>
      <c r="Q5858" s="8">
        <v>199.24794006347659</v>
      </c>
      <c r="R5858" s="8">
        <v>216.6911315917969</v>
      </c>
      <c r="S5858" s="8">
        <v>291.36761474609381</v>
      </c>
      <c r="T5858" s="8">
        <v>371.38363647460938</v>
      </c>
      <c r="U5858" s="8">
        <v>443.43133544921881</v>
      </c>
      <c r="V5858" s="8">
        <v>610.85260009765625</v>
      </c>
      <c r="W5858" s="8">
        <v>566.81182861328125</v>
      </c>
      <c r="X5858" s="8">
        <v>656.6474609375</v>
      </c>
      <c r="Y5858" s="84">
        <v>143.43768310546881</v>
      </c>
      <c r="Z5858" s="8">
        <v>73.453681945800781</v>
      </c>
      <c r="AA5858" s="8">
        <v>59.208011627197273</v>
      </c>
      <c r="AB5858" s="8">
        <v>75.083251953125</v>
      </c>
      <c r="AC5858" s="8">
        <v>80.249404907226563</v>
      </c>
      <c r="AD5858" s="8">
        <v>105.59291076660161</v>
      </c>
      <c r="AE5858" s="8">
        <v>95.972312927246094</v>
      </c>
      <c r="AF5858" s="8">
        <v>111.992790222168</v>
      </c>
      <c r="AG5858" s="8">
        <v>127.6355819702148</v>
      </c>
      <c r="AH5858" s="8">
        <v>142.59223937988281</v>
      </c>
      <c r="AI5858" s="8">
        <v>195.6315002441406</v>
      </c>
      <c r="AJ5858" s="8">
        <v>234.23065185546881</v>
      </c>
      <c r="AK5858" s="8">
        <v>252.69215393066409</v>
      </c>
      <c r="AL5858" s="8">
        <v>306.244873046875</v>
      </c>
      <c r="AM5858" s="8">
        <v>326.5205078125</v>
      </c>
      <c r="AN5858" s="8">
        <v>381.62765502929688</v>
      </c>
      <c r="AO5858" s="8">
        <v>456.61233520507813</v>
      </c>
      <c r="AP5858" s="8">
        <v>548.13641357421875</v>
      </c>
      <c r="AQ5858" s="8">
        <v>618.40130615234375</v>
      </c>
    </row>
    <row r="5859" spans="1:43" x14ac:dyDescent="0.3">
      <c r="A5859" s="3" t="s">
        <v>454</v>
      </c>
      <c r="B5859" s="1" t="s">
        <v>7318</v>
      </c>
      <c r="C5859" s="57" t="s">
        <v>6372</v>
      </c>
      <c r="D5859" s="57" t="s">
        <v>6406</v>
      </c>
      <c r="E5859" s="57" t="s">
        <v>6485</v>
      </c>
      <c r="F5859" s="89">
        <v>143.7666015625</v>
      </c>
      <c r="G5859" s="8">
        <v>81.68316650390625</v>
      </c>
      <c r="H5859" s="8">
        <v>60.803081512451172</v>
      </c>
      <c r="I5859" s="8">
        <v>76.714942932128906</v>
      </c>
      <c r="J5859" s="8">
        <v>56.689182281494141</v>
      </c>
      <c r="K5859" s="8">
        <v>48.25030517578125</v>
      </c>
      <c r="L5859" s="8">
        <v>74.174697875976563</v>
      </c>
      <c r="M5859" s="8">
        <v>49.362892150878913</v>
      </c>
      <c r="N5859" s="8">
        <v>72.360404968261719</v>
      </c>
      <c r="O5859" s="8">
        <v>100.39378356933589</v>
      </c>
      <c r="P5859" s="8">
        <v>130.41157531738281</v>
      </c>
      <c r="Q5859" s="8">
        <v>156.87467956542969</v>
      </c>
      <c r="R5859" s="8">
        <v>194.84661865234381</v>
      </c>
      <c r="S5859" s="8">
        <v>284.70343017578131</v>
      </c>
      <c r="T5859" s="8">
        <v>348.88192749023438</v>
      </c>
      <c r="U5859" s="8">
        <v>380.91726684570313</v>
      </c>
      <c r="V5859" s="8">
        <v>461.91702270507813</v>
      </c>
      <c r="W5859" s="8">
        <v>564.851806640625</v>
      </c>
      <c r="X5859" s="8">
        <v>547.61669921875</v>
      </c>
      <c r="Y5859" s="84">
        <v>120.9467697143555</v>
      </c>
      <c r="Z5859" s="8">
        <v>80.353233337402344</v>
      </c>
      <c r="AA5859" s="8">
        <v>48.434757232666023</v>
      </c>
      <c r="AB5859" s="8">
        <v>68.419807434082031</v>
      </c>
      <c r="AC5859" s="8">
        <v>77.432937622070313</v>
      </c>
      <c r="AD5859" s="8">
        <v>67.602584838867188</v>
      </c>
      <c r="AE5859" s="8">
        <v>80.282768249511719</v>
      </c>
      <c r="AF5859" s="8">
        <v>100.67889404296881</v>
      </c>
      <c r="AG5859" s="8">
        <v>92.876548767089844</v>
      </c>
      <c r="AH5859" s="8">
        <v>135.81233215332031</v>
      </c>
      <c r="AI5859" s="8">
        <v>172.81214904785159</v>
      </c>
      <c r="AJ5859" s="8">
        <v>208.7210998535156</v>
      </c>
      <c r="AK5859" s="8">
        <v>228.1080627441406</v>
      </c>
      <c r="AL5859" s="8">
        <v>247.8544921875</v>
      </c>
      <c r="AM5859" s="8">
        <v>316.28860473632813</v>
      </c>
      <c r="AN5859" s="8">
        <v>341.16806030273438</v>
      </c>
      <c r="AO5859" s="8">
        <v>388.22653198242188</v>
      </c>
      <c r="AP5859" s="8">
        <v>523.1954345703125</v>
      </c>
      <c r="AQ5859" s="8">
        <v>580.796875</v>
      </c>
    </row>
    <row r="5860" spans="1:43" x14ac:dyDescent="0.3">
      <c r="A5860" s="3" t="s">
        <v>453</v>
      </c>
      <c r="B5860" s="1" t="s">
        <v>7317</v>
      </c>
      <c r="C5860" s="57" t="s">
        <v>6372</v>
      </c>
      <c r="D5860" s="57" t="s">
        <v>6406</v>
      </c>
      <c r="E5860" s="57" t="s">
        <v>6485</v>
      </c>
      <c r="F5860" s="89">
        <v>146.6439514160156</v>
      </c>
      <c r="G5860" s="8">
        <v>99.016777038574219</v>
      </c>
      <c r="H5860" s="8">
        <v>95.923027038574219</v>
      </c>
      <c r="I5860" s="8">
        <v>105.61582946777339</v>
      </c>
      <c r="J5860" s="8">
        <v>89.240692138671875</v>
      </c>
      <c r="K5860" s="8">
        <v>62.128593444824219</v>
      </c>
      <c r="L5860" s="8">
        <v>66.599945068359375</v>
      </c>
      <c r="M5860" s="8">
        <v>75.178092956542969</v>
      </c>
      <c r="N5860" s="8">
        <v>78.32281494140625</v>
      </c>
      <c r="O5860" s="8">
        <v>107.9169082641602</v>
      </c>
      <c r="P5860" s="8">
        <v>160.5984802246094</v>
      </c>
      <c r="Q5860" s="8">
        <v>220.11601257324219</v>
      </c>
      <c r="R5860" s="8">
        <v>276.84793090820313</v>
      </c>
      <c r="S5860" s="8">
        <v>393.80377197265631</v>
      </c>
      <c r="T5860" s="8">
        <v>526.38665771484375</v>
      </c>
      <c r="U5860" s="8">
        <v>605.17193603515625</v>
      </c>
      <c r="V5860" s="8">
        <v>642.47283935546875</v>
      </c>
      <c r="W5860" s="8">
        <v>741.83746337890625</v>
      </c>
      <c r="X5860" s="8">
        <v>805.09564208984375</v>
      </c>
      <c r="Y5860" s="84">
        <v>131.2537841796875</v>
      </c>
      <c r="Z5860" s="8">
        <v>89.952659606933594</v>
      </c>
      <c r="AA5860" s="8">
        <v>71.60400390625</v>
      </c>
      <c r="AB5860" s="8">
        <v>82.324951171875</v>
      </c>
      <c r="AC5860" s="8">
        <v>81.240921020507813</v>
      </c>
      <c r="AD5860" s="8">
        <v>64.038192749023438</v>
      </c>
      <c r="AE5860" s="8">
        <v>89.869667053222656</v>
      </c>
      <c r="AF5860" s="8">
        <v>97.616706848144531</v>
      </c>
      <c r="AG5860" s="8">
        <v>117.36253356933589</v>
      </c>
      <c r="AH5860" s="8">
        <v>134.39984130859381</v>
      </c>
      <c r="AI5860" s="8">
        <v>201.45970153808591</v>
      </c>
      <c r="AJ5860" s="8">
        <v>241.1514587402344</v>
      </c>
      <c r="AK5860" s="8">
        <v>364.29705810546881</v>
      </c>
      <c r="AL5860" s="8">
        <v>415.81927490234381</v>
      </c>
      <c r="AM5860" s="8">
        <v>443.33663940429688</v>
      </c>
      <c r="AN5860" s="8">
        <v>530.0599365234375</v>
      </c>
      <c r="AO5860" s="8">
        <v>695.5927734375</v>
      </c>
      <c r="AP5860" s="8">
        <v>594.09796142578125</v>
      </c>
      <c r="AQ5860" s="8">
        <v>532.164306640625</v>
      </c>
    </row>
    <row r="5861" spans="1:43" x14ac:dyDescent="0.3">
      <c r="A5861" s="3" t="s">
        <v>452</v>
      </c>
      <c r="B5861" s="1" t="s">
        <v>7316</v>
      </c>
      <c r="C5861" s="57" t="s">
        <v>6372</v>
      </c>
      <c r="D5861" s="57" t="s">
        <v>6406</v>
      </c>
      <c r="E5861" s="57" t="s">
        <v>6485</v>
      </c>
      <c r="F5861" s="89">
        <v>173.43696594238281</v>
      </c>
      <c r="G5861" s="8">
        <v>64.860595703125</v>
      </c>
      <c r="H5861" s="8">
        <v>68.52740478515625</v>
      </c>
      <c r="I5861" s="8">
        <v>96.50482177734375</v>
      </c>
      <c r="J5861" s="8">
        <v>57.744709014892578</v>
      </c>
      <c r="K5861" s="8">
        <v>58.227542877197273</v>
      </c>
      <c r="L5861" s="8">
        <v>60.766029357910163</v>
      </c>
      <c r="M5861" s="8">
        <v>66.775962829589844</v>
      </c>
      <c r="N5861" s="8">
        <v>73.18109130859375</v>
      </c>
      <c r="O5861" s="8">
        <v>100.7550354003906</v>
      </c>
      <c r="P5861" s="8">
        <v>114.558479309082</v>
      </c>
      <c r="Q5861" s="8">
        <v>176.35760498046881</v>
      </c>
      <c r="R5861" s="8">
        <v>205.1424255371094</v>
      </c>
      <c r="S5861" s="8">
        <v>283.98123168945313</v>
      </c>
      <c r="T5861" s="8">
        <v>336.2554931640625</v>
      </c>
      <c r="U5861" s="8">
        <v>440.30624389648438</v>
      </c>
      <c r="V5861" s="8">
        <v>472.36441040039063</v>
      </c>
      <c r="W5861" s="8">
        <v>494.5247802734375</v>
      </c>
      <c r="X5861" s="8">
        <v>518.9556884765625</v>
      </c>
      <c r="Y5861" s="84">
        <v>125.4699325561523</v>
      </c>
      <c r="Z5861" s="8">
        <v>53.832363128662109</v>
      </c>
      <c r="AA5861" s="8">
        <v>48.666549682617188</v>
      </c>
      <c r="AB5861" s="8">
        <v>63.842113494873047</v>
      </c>
      <c r="AC5861" s="8">
        <v>74.187713623046875</v>
      </c>
      <c r="AD5861" s="8">
        <v>78.793167114257813</v>
      </c>
      <c r="AE5861" s="8">
        <v>79.162315368652344</v>
      </c>
      <c r="AF5861" s="8">
        <v>121.4842071533203</v>
      </c>
      <c r="AG5861" s="8">
        <v>118.1108093261719</v>
      </c>
      <c r="AH5861" s="8">
        <v>114.06727600097661</v>
      </c>
      <c r="AI5861" s="8">
        <v>188.12481689453131</v>
      </c>
      <c r="AJ5861" s="8">
        <v>211.66932678222659</v>
      </c>
      <c r="AK5861" s="8">
        <v>217.86839294433591</v>
      </c>
      <c r="AL5861" s="8">
        <v>267.2957763671875</v>
      </c>
      <c r="AM5861" s="8">
        <v>276.20111083984381</v>
      </c>
      <c r="AN5861" s="8">
        <v>345.84722900390631</v>
      </c>
      <c r="AO5861" s="8">
        <v>364.87380981445313</v>
      </c>
      <c r="AP5861" s="8">
        <v>483.89474487304688</v>
      </c>
      <c r="AQ5861" s="8">
        <v>577.12603759765625</v>
      </c>
    </row>
    <row r="5862" spans="1:43" x14ac:dyDescent="0.3">
      <c r="A5862" s="3" t="s">
        <v>451</v>
      </c>
      <c r="B5862" s="1" t="s">
        <v>7315</v>
      </c>
      <c r="C5862" s="57" t="s">
        <v>6372</v>
      </c>
      <c r="D5862" s="57" t="s">
        <v>6406</v>
      </c>
      <c r="E5862" s="57" t="s">
        <v>6485</v>
      </c>
      <c r="F5862" s="89">
        <v>163.3597412109375</v>
      </c>
      <c r="G5862" s="8">
        <v>76.637481689453125</v>
      </c>
      <c r="H5862" s="8">
        <v>72.109092712402344</v>
      </c>
      <c r="I5862" s="8">
        <v>75.249237060546875</v>
      </c>
      <c r="J5862" s="8">
        <v>71.473793029785156</v>
      </c>
      <c r="K5862" s="8">
        <v>52.442543029785163</v>
      </c>
      <c r="L5862" s="8">
        <v>71.233497619628906</v>
      </c>
      <c r="M5862" s="8">
        <v>65.920272827148438</v>
      </c>
      <c r="N5862" s="8">
        <v>68.39794921875</v>
      </c>
      <c r="O5862" s="8">
        <v>100.34584045410161</v>
      </c>
      <c r="P5862" s="8">
        <v>144.52824401855469</v>
      </c>
      <c r="Q5862" s="8">
        <v>188.78895568847659</v>
      </c>
      <c r="R5862" s="8">
        <v>208.8238830566406</v>
      </c>
      <c r="S5862" s="8">
        <v>263.67355346679688</v>
      </c>
      <c r="T5862" s="8">
        <v>375.75637817382813</v>
      </c>
      <c r="U5862" s="8">
        <v>442.51040649414063</v>
      </c>
      <c r="V5862" s="8">
        <v>493.99935913085938</v>
      </c>
      <c r="W5862" s="8">
        <v>623.1641845703125</v>
      </c>
      <c r="X5862" s="8">
        <v>611.22442626953125</v>
      </c>
      <c r="Y5862" s="84">
        <v>134.00128173828131</v>
      </c>
      <c r="Z5862" s="8">
        <v>77.967803955078125</v>
      </c>
      <c r="AA5862" s="8">
        <v>68.599822998046875</v>
      </c>
      <c r="AB5862" s="8">
        <v>72.755989074707031</v>
      </c>
      <c r="AC5862" s="8">
        <v>86.665657043457031</v>
      </c>
      <c r="AD5862" s="8">
        <v>94.959503173828125</v>
      </c>
      <c r="AE5862" s="8">
        <v>92.580055236816406</v>
      </c>
      <c r="AF5862" s="8">
        <v>100.3227920532227</v>
      </c>
      <c r="AG5862" s="8">
        <v>117.52735900878911</v>
      </c>
      <c r="AH5862" s="8">
        <v>153.7694396972656</v>
      </c>
      <c r="AI5862" s="8">
        <v>196.3379211425781</v>
      </c>
      <c r="AJ5862" s="8">
        <v>262.47561645507813</v>
      </c>
      <c r="AK5862" s="8">
        <v>266.10137939453131</v>
      </c>
      <c r="AL5862" s="8">
        <v>305.45034790039063</v>
      </c>
      <c r="AM5862" s="8">
        <v>342.68310546875</v>
      </c>
      <c r="AN5862" s="8">
        <v>379.54119873046881</v>
      </c>
      <c r="AO5862" s="8">
        <v>485.9530029296875</v>
      </c>
      <c r="AP5862" s="8">
        <v>483.3817138671875</v>
      </c>
      <c r="AQ5862" s="8">
        <v>577.80316162109375</v>
      </c>
    </row>
    <row r="5863" spans="1:43" x14ac:dyDescent="0.3">
      <c r="A5863" s="3" t="s">
        <v>450</v>
      </c>
      <c r="B5863" s="1" t="s">
        <v>7314</v>
      </c>
      <c r="C5863" s="57" t="s">
        <v>6372</v>
      </c>
      <c r="D5863" s="57" t="s">
        <v>6406</v>
      </c>
      <c r="E5863" s="57" t="s">
        <v>6485</v>
      </c>
      <c r="F5863" s="89">
        <v>147.24005126953131</v>
      </c>
      <c r="G5863" s="8">
        <v>88.16064453125</v>
      </c>
      <c r="H5863" s="8">
        <v>85.2943115234375</v>
      </c>
      <c r="I5863" s="8">
        <v>94.535308837890625</v>
      </c>
      <c r="J5863" s="8">
        <v>86.954032897949219</v>
      </c>
      <c r="K5863" s="8">
        <v>59.997058868408203</v>
      </c>
      <c r="L5863" s="8">
        <v>59.643421173095703</v>
      </c>
      <c r="M5863" s="8">
        <v>64.596054077148438</v>
      </c>
      <c r="N5863" s="8">
        <v>77.350143432617188</v>
      </c>
      <c r="O5863" s="8">
        <v>95.971878051757813</v>
      </c>
      <c r="P5863" s="8">
        <v>135.16731262207031</v>
      </c>
      <c r="Q5863" s="8">
        <v>169.65301513671881</v>
      </c>
      <c r="R5863" s="8">
        <v>275.38482666015631</v>
      </c>
      <c r="S5863" s="8">
        <v>400.01715087890631</v>
      </c>
      <c r="T5863" s="8">
        <v>459.47616577148438</v>
      </c>
      <c r="U5863" s="8">
        <v>571.569091796875</v>
      </c>
      <c r="V5863" s="8">
        <v>527.66351318359375</v>
      </c>
      <c r="W5863" s="8">
        <v>743.89764404296875</v>
      </c>
      <c r="X5863" s="8">
        <v>756.52532958984375</v>
      </c>
      <c r="Y5863" s="84">
        <v>133.21812438964841</v>
      </c>
      <c r="Z5863" s="8">
        <v>97.762611389160156</v>
      </c>
      <c r="AA5863" s="8">
        <v>76.330162048339844</v>
      </c>
      <c r="AB5863" s="8">
        <v>74.493637084960938</v>
      </c>
      <c r="AC5863" s="8">
        <v>75.986976623535156</v>
      </c>
      <c r="AD5863" s="8">
        <v>70.85955810546875</v>
      </c>
      <c r="AE5863" s="8">
        <v>77.535934448242188</v>
      </c>
      <c r="AF5863" s="8">
        <v>88.216522216796875</v>
      </c>
      <c r="AG5863" s="8">
        <v>109.5068054199219</v>
      </c>
      <c r="AH5863" s="8">
        <v>137.49345397949219</v>
      </c>
      <c r="AI5863" s="8">
        <v>169.9212646484375</v>
      </c>
      <c r="AJ5863" s="8">
        <v>260.22384643554688</v>
      </c>
      <c r="AK5863" s="8">
        <v>299.02301025390631</v>
      </c>
      <c r="AL5863" s="8">
        <v>450.41305541992188</v>
      </c>
      <c r="AM5863" s="8">
        <v>509.72128295898438</v>
      </c>
      <c r="AN5863" s="8">
        <v>528.3785400390625</v>
      </c>
      <c r="AO5863" s="8">
        <v>552.183349609375</v>
      </c>
      <c r="AP5863" s="8">
        <v>499.93331909179688</v>
      </c>
      <c r="AQ5863" s="8">
        <v>610.77752685546875</v>
      </c>
    </row>
    <row r="5864" spans="1:43" x14ac:dyDescent="0.3">
      <c r="A5864" s="3" t="s">
        <v>449</v>
      </c>
      <c r="B5864" s="1" t="s">
        <v>7313</v>
      </c>
      <c r="C5864" s="57" t="s">
        <v>6372</v>
      </c>
      <c r="D5864" s="57" t="s">
        <v>6406</v>
      </c>
      <c r="E5864" s="57" t="s">
        <v>6485</v>
      </c>
      <c r="F5864" s="89">
        <v>129.2193298339844</v>
      </c>
      <c r="G5864" s="8">
        <v>80.123481750488281</v>
      </c>
      <c r="H5864" s="8">
        <v>62.790153503417969</v>
      </c>
      <c r="I5864" s="8">
        <v>54.145954132080078</v>
      </c>
      <c r="J5864" s="8">
        <v>55.5712890625</v>
      </c>
      <c r="K5864" s="8">
        <v>57.865222930908203</v>
      </c>
      <c r="L5864" s="8">
        <v>60.8729248046875</v>
      </c>
      <c r="M5864" s="8">
        <v>89.874481201171875</v>
      </c>
      <c r="N5864" s="8">
        <v>71.521286010742188</v>
      </c>
      <c r="O5864" s="8">
        <v>83.630630493164063</v>
      </c>
      <c r="P5864" s="8">
        <v>106.09259033203131</v>
      </c>
      <c r="Q5864" s="8">
        <v>166.43125915527341</v>
      </c>
      <c r="R5864" s="8">
        <v>198.51310729980469</v>
      </c>
      <c r="S5864" s="8">
        <v>256.31875610351563</v>
      </c>
      <c r="T5864" s="8">
        <v>352.06985473632813</v>
      </c>
      <c r="U5864" s="8">
        <v>378.052001953125</v>
      </c>
      <c r="V5864" s="8">
        <v>451.42230224609381</v>
      </c>
      <c r="W5864" s="8">
        <v>530.40777587890625</v>
      </c>
      <c r="X5864" s="8">
        <v>668.29925537109375</v>
      </c>
      <c r="Y5864" s="84">
        <v>111.2494583129883</v>
      </c>
      <c r="Z5864" s="8">
        <v>63.89593505859375</v>
      </c>
      <c r="AA5864" s="8">
        <v>35.667293548583977</v>
      </c>
      <c r="AB5864" s="8">
        <v>53.464839935302727</v>
      </c>
      <c r="AC5864" s="8">
        <v>70.168571472167969</v>
      </c>
      <c r="AD5864" s="8">
        <v>69.137580871582031</v>
      </c>
      <c r="AE5864" s="8">
        <v>73.649299621582031</v>
      </c>
      <c r="AF5864" s="8">
        <v>84.860443115234375</v>
      </c>
      <c r="AG5864" s="8">
        <v>102.30409240722661</v>
      </c>
      <c r="AH5864" s="8">
        <v>118.34401702880859</v>
      </c>
      <c r="AI5864" s="8">
        <v>168.70283508300781</v>
      </c>
      <c r="AJ5864" s="8">
        <v>215.05877685546881</v>
      </c>
      <c r="AK5864" s="8">
        <v>214.31550598144531</v>
      </c>
      <c r="AL5864" s="8">
        <v>245.00187683105469</v>
      </c>
      <c r="AM5864" s="8">
        <v>301.03060913085938</v>
      </c>
      <c r="AN5864" s="8">
        <v>334.65805053710938</v>
      </c>
      <c r="AO5864" s="8">
        <v>392.64208984375</v>
      </c>
      <c r="AP5864" s="8">
        <v>535.703369140625</v>
      </c>
      <c r="AQ5864" s="8">
        <v>624.76251220703125</v>
      </c>
    </row>
    <row r="5865" spans="1:43" x14ac:dyDescent="0.3">
      <c r="A5865" s="3" t="s">
        <v>448</v>
      </c>
      <c r="B5865" s="1" t="s">
        <v>7312</v>
      </c>
      <c r="C5865" s="57" t="s">
        <v>6372</v>
      </c>
      <c r="D5865" s="57" t="s">
        <v>6406</v>
      </c>
      <c r="E5865" s="57" t="s">
        <v>6485</v>
      </c>
      <c r="F5865" s="89">
        <v>142.38175964355469</v>
      </c>
      <c r="G5865" s="8">
        <v>74.738380432128906</v>
      </c>
      <c r="H5865" s="8">
        <v>76.143844604492188</v>
      </c>
      <c r="I5865" s="8">
        <v>67.763717651367188</v>
      </c>
      <c r="J5865" s="8">
        <v>61.964164733886719</v>
      </c>
      <c r="K5865" s="8">
        <v>48.128330230712891</v>
      </c>
      <c r="L5865" s="8">
        <v>57.679042816162109</v>
      </c>
      <c r="M5865" s="8">
        <v>62.533500671386719</v>
      </c>
      <c r="N5865" s="8">
        <v>76.263572692871094</v>
      </c>
      <c r="O5865" s="8">
        <v>97.82135009765625</v>
      </c>
      <c r="P5865" s="8">
        <v>129.4816589355469</v>
      </c>
      <c r="Q5865" s="8">
        <v>172.75175476074219</v>
      </c>
      <c r="R5865" s="8">
        <v>219.80766296386719</v>
      </c>
      <c r="S5865" s="8">
        <v>262.88943481445313</v>
      </c>
      <c r="T5865" s="8">
        <v>352.86550903320313</v>
      </c>
      <c r="U5865" s="8">
        <v>421.36444091796881</v>
      </c>
      <c r="V5865" s="8">
        <v>515.919921875</v>
      </c>
      <c r="W5865" s="8">
        <v>543.15032958984375</v>
      </c>
      <c r="X5865" s="8">
        <v>589.95733642578125</v>
      </c>
      <c r="Y5865" s="84">
        <v>118.32952880859381</v>
      </c>
      <c r="Z5865" s="8">
        <v>61.721580505371087</v>
      </c>
      <c r="AA5865" s="8">
        <v>42.899188995361328</v>
      </c>
      <c r="AB5865" s="8">
        <v>62.161113739013672</v>
      </c>
      <c r="AC5865" s="8">
        <v>65.863525390625</v>
      </c>
      <c r="AD5865" s="8">
        <v>71.432182312011719</v>
      </c>
      <c r="AE5865" s="8">
        <v>67.056472778320313</v>
      </c>
      <c r="AF5865" s="8">
        <v>75.743400573730469</v>
      </c>
      <c r="AG5865" s="8">
        <v>98.187576293945313</v>
      </c>
      <c r="AH5865" s="8">
        <v>135.6698303222656</v>
      </c>
      <c r="AI5865" s="8">
        <v>169.6935119628906</v>
      </c>
      <c r="AJ5865" s="8">
        <v>211.91090393066409</v>
      </c>
      <c r="AK5865" s="8">
        <v>228.0482177734375</v>
      </c>
      <c r="AL5865" s="8">
        <v>253.62013244628909</v>
      </c>
      <c r="AM5865" s="8">
        <v>302.77169799804688</v>
      </c>
      <c r="AN5865" s="8">
        <v>363.98428344726563</v>
      </c>
      <c r="AO5865" s="8">
        <v>395.87588500976563</v>
      </c>
      <c r="AP5865" s="8">
        <v>479.94058227539063</v>
      </c>
      <c r="AQ5865" s="8">
        <v>495.7989501953125</v>
      </c>
    </row>
    <row r="5866" spans="1:43" x14ac:dyDescent="0.3">
      <c r="A5866" s="3" t="s">
        <v>447</v>
      </c>
      <c r="B5866" s="1" t="s">
        <v>7311</v>
      </c>
      <c r="C5866" s="57" t="s">
        <v>6372</v>
      </c>
      <c r="D5866" s="57" t="s">
        <v>6406</v>
      </c>
      <c r="E5866" s="57" t="s">
        <v>6485</v>
      </c>
      <c r="F5866" s="89">
        <v>136.4919738769531</v>
      </c>
      <c r="G5866" s="8">
        <v>48.96539306640625</v>
      </c>
      <c r="H5866" s="8">
        <v>41.178699493408203</v>
      </c>
      <c r="I5866" s="8">
        <v>85.996849060058594</v>
      </c>
      <c r="J5866" s="8">
        <v>75.640480041503906</v>
      </c>
      <c r="K5866" s="8">
        <v>48.506767272949219</v>
      </c>
      <c r="L5866" s="8">
        <v>93.481155395507813</v>
      </c>
      <c r="M5866" s="8">
        <v>53.816799163818359</v>
      </c>
      <c r="N5866" s="8">
        <v>59.876487731933587</v>
      </c>
      <c r="O5866" s="8">
        <v>99.720390319824219</v>
      </c>
      <c r="P5866" s="8">
        <v>124.5584259033203</v>
      </c>
      <c r="Q5866" s="8">
        <v>137.96574401855469</v>
      </c>
      <c r="R5866" s="8">
        <v>207.17643737792969</v>
      </c>
      <c r="S5866" s="8">
        <v>247.9833984375</v>
      </c>
      <c r="T5866" s="8">
        <v>300.88296508789063</v>
      </c>
      <c r="U5866" s="8">
        <v>420.57296752929688</v>
      </c>
      <c r="V5866" s="8">
        <v>426.69476318359381</v>
      </c>
      <c r="W5866" s="8">
        <v>517.58062744140625</v>
      </c>
      <c r="X5866" s="8">
        <v>540.23516845703125</v>
      </c>
      <c r="Y5866" s="84">
        <v>120.68157958984381</v>
      </c>
      <c r="Z5866" s="8">
        <v>45.334674835205078</v>
      </c>
      <c r="AA5866" s="8">
        <v>32.634407043457031</v>
      </c>
      <c r="AB5866" s="8">
        <v>73.627571105957031</v>
      </c>
      <c r="AC5866" s="8">
        <v>49.756080627441413</v>
      </c>
      <c r="AD5866" s="8">
        <v>105.15545654296881</v>
      </c>
      <c r="AE5866" s="8">
        <v>66.275154113769531</v>
      </c>
      <c r="AF5866" s="8">
        <v>100.88511657714839</v>
      </c>
      <c r="AG5866" s="8">
        <v>99.812080383300781</v>
      </c>
      <c r="AH5866" s="8">
        <v>150.779052734375</v>
      </c>
      <c r="AI5866" s="8">
        <v>179.30552673339841</v>
      </c>
      <c r="AJ5866" s="8">
        <v>211.28153991699219</v>
      </c>
      <c r="AK5866" s="8">
        <v>233.0863952636719</v>
      </c>
      <c r="AL5866" s="8">
        <v>257.7235107421875</v>
      </c>
      <c r="AM5866" s="8">
        <v>326.32455444335938</v>
      </c>
      <c r="AN5866" s="8">
        <v>374.49249267578131</v>
      </c>
      <c r="AO5866" s="8">
        <v>383.62786865234381</v>
      </c>
      <c r="AP5866" s="8">
        <v>463.68804931640631</v>
      </c>
      <c r="AQ5866" s="8">
        <v>511.48968505859381</v>
      </c>
    </row>
    <row r="5867" spans="1:43" x14ac:dyDescent="0.3">
      <c r="A5867" s="3" t="s">
        <v>446</v>
      </c>
      <c r="B5867" s="1" t="s">
        <v>7310</v>
      </c>
      <c r="C5867" s="57" t="s">
        <v>6372</v>
      </c>
      <c r="D5867" s="57" t="s">
        <v>6406</v>
      </c>
      <c r="E5867" s="57" t="s">
        <v>6485</v>
      </c>
      <c r="F5867" s="89">
        <v>151.87553405761719</v>
      </c>
      <c r="G5867" s="8">
        <v>80.116539001464844</v>
      </c>
      <c r="H5867" s="8">
        <v>66.914398193359375</v>
      </c>
      <c r="I5867" s="8">
        <v>87.156646728515625</v>
      </c>
      <c r="J5867" s="8">
        <v>66.569061279296875</v>
      </c>
      <c r="K5867" s="8">
        <v>51.760490417480469</v>
      </c>
      <c r="L5867" s="8">
        <v>58.738761901855469</v>
      </c>
      <c r="M5867" s="8">
        <v>59.716754913330078</v>
      </c>
      <c r="N5867" s="8">
        <v>79.883804321289063</v>
      </c>
      <c r="O5867" s="8">
        <v>90.8564453125</v>
      </c>
      <c r="P5867" s="8">
        <v>133.4235534667969</v>
      </c>
      <c r="Q5867" s="8">
        <v>154.8431396484375</v>
      </c>
      <c r="R5867" s="8">
        <v>223.0184326171875</v>
      </c>
      <c r="S5867" s="8">
        <v>252.32244873046881</v>
      </c>
      <c r="T5867" s="8">
        <v>347.37069702148438</v>
      </c>
      <c r="U5867" s="8">
        <v>426.39651489257813</v>
      </c>
      <c r="V5867" s="8">
        <v>473.3529052734375</v>
      </c>
      <c r="W5867" s="8">
        <v>579.39556884765625</v>
      </c>
      <c r="X5867" s="8">
        <v>583.314208984375</v>
      </c>
      <c r="Y5867" s="84">
        <v>130.68257141113281</v>
      </c>
      <c r="Z5867" s="8">
        <v>73.298088073730469</v>
      </c>
      <c r="AA5867" s="8">
        <v>62.334892272949219</v>
      </c>
      <c r="AB5867" s="8">
        <v>73.613922119140625</v>
      </c>
      <c r="AC5867" s="8">
        <v>89.218887329101563</v>
      </c>
      <c r="AD5867" s="8">
        <v>82.391525268554688</v>
      </c>
      <c r="AE5867" s="8">
        <v>84.567680358886719</v>
      </c>
      <c r="AF5867" s="8">
        <v>109.5865020751953</v>
      </c>
      <c r="AG5867" s="8">
        <v>117.87083435058589</v>
      </c>
      <c r="AH5867" s="8">
        <v>128.8423156738281</v>
      </c>
      <c r="AI5867" s="8">
        <v>179.37971496582031</v>
      </c>
      <c r="AJ5867" s="8">
        <v>224.81278991699219</v>
      </c>
      <c r="AK5867" s="8">
        <v>237.52415466308591</v>
      </c>
      <c r="AL5867" s="8">
        <v>256.3197021484375</v>
      </c>
      <c r="AM5867" s="8">
        <v>313.54342651367188</v>
      </c>
      <c r="AN5867" s="8">
        <v>356.48638916015631</v>
      </c>
      <c r="AO5867" s="8">
        <v>412.56515502929688</v>
      </c>
      <c r="AP5867" s="8">
        <v>452.21942138671881</v>
      </c>
      <c r="AQ5867" s="8">
        <v>575.41351318359375</v>
      </c>
    </row>
    <row r="5868" spans="1:43" x14ac:dyDescent="0.3">
      <c r="A5868" s="3" t="s">
        <v>445</v>
      </c>
      <c r="B5868" s="1" t="s">
        <v>7309</v>
      </c>
      <c r="C5868" s="57" t="s">
        <v>6372</v>
      </c>
      <c r="D5868" s="57" t="s">
        <v>6406</v>
      </c>
      <c r="E5868" s="57" t="s">
        <v>6485</v>
      </c>
      <c r="F5868" s="89">
        <v>136.32440185546881</v>
      </c>
      <c r="G5868" s="8">
        <v>84.230384826660156</v>
      </c>
      <c r="H5868" s="8">
        <v>82.098251342773438</v>
      </c>
      <c r="I5868" s="8">
        <v>58.206039428710938</v>
      </c>
      <c r="J5868" s="8">
        <v>56.9676513671875</v>
      </c>
      <c r="K5868" s="8">
        <v>71.422340393066406</v>
      </c>
      <c r="L5868" s="8">
        <v>49.060188293457031</v>
      </c>
      <c r="M5868" s="8">
        <v>59.905033111572273</v>
      </c>
      <c r="N5868" s="8">
        <v>68.233322143554688</v>
      </c>
      <c r="O5868" s="8">
        <v>77.531204223632813</v>
      </c>
      <c r="P5868" s="8">
        <v>128.11402893066409</v>
      </c>
      <c r="Q5868" s="8">
        <v>162.21708679199219</v>
      </c>
      <c r="R5868" s="8">
        <v>199.59382629394531</v>
      </c>
      <c r="S5868" s="8">
        <v>271.07894897460938</v>
      </c>
      <c r="T5868" s="8">
        <v>381.88772583007813</v>
      </c>
      <c r="U5868" s="8">
        <v>406.34909057617188</v>
      </c>
      <c r="V5868" s="8">
        <v>455.90634155273438</v>
      </c>
      <c r="W5868" s="8">
        <v>556.44964599609375</v>
      </c>
      <c r="X5868" s="8">
        <v>432.74163818359381</v>
      </c>
      <c r="Y5868" s="84">
        <v>114.63149261474609</v>
      </c>
      <c r="Z5868" s="8">
        <v>53.532859802246087</v>
      </c>
      <c r="AA5868" s="8">
        <v>51.657974243164063</v>
      </c>
      <c r="AB5868" s="8">
        <v>58.302131652832031</v>
      </c>
      <c r="AC5868" s="8">
        <v>63.608707427978523</v>
      </c>
      <c r="AD5868" s="8">
        <v>67.154991149902344</v>
      </c>
      <c r="AE5868" s="8">
        <v>90.579986572265625</v>
      </c>
      <c r="AF5868" s="8">
        <v>94.549446105957031</v>
      </c>
      <c r="AG5868" s="8">
        <v>96.144233703613281</v>
      </c>
      <c r="AH5868" s="8">
        <v>132.01527404785159</v>
      </c>
      <c r="AI5868" s="8">
        <v>166.27030944824219</v>
      </c>
      <c r="AJ5868" s="8">
        <v>219.4440612792969</v>
      </c>
      <c r="AK5868" s="8">
        <v>242.18133544921881</v>
      </c>
      <c r="AL5868" s="8">
        <v>273.99374389648438</v>
      </c>
      <c r="AM5868" s="8">
        <v>328.35650634765631</v>
      </c>
      <c r="AN5868" s="8">
        <v>352.33615112304688</v>
      </c>
      <c r="AO5868" s="8">
        <v>388.59774780273438</v>
      </c>
      <c r="AP5868" s="8">
        <v>580.2960205078125</v>
      </c>
      <c r="AQ5868" s="8">
        <v>560.6568603515625</v>
      </c>
    </row>
    <row r="5869" spans="1:43" x14ac:dyDescent="0.3">
      <c r="A5869" s="3" t="s">
        <v>444</v>
      </c>
      <c r="B5869" s="1" t="s">
        <v>7308</v>
      </c>
      <c r="C5869" s="57" t="s">
        <v>6372</v>
      </c>
      <c r="D5869" s="57" t="s">
        <v>6406</v>
      </c>
      <c r="E5869" s="57" t="s">
        <v>6485</v>
      </c>
      <c r="F5869" s="89">
        <v>146.80836486816409</v>
      </c>
      <c r="G5869" s="8">
        <v>65.247657775878906</v>
      </c>
      <c r="H5869" s="8">
        <v>76.487129211425781</v>
      </c>
      <c r="I5869" s="8">
        <v>83.682052612304688</v>
      </c>
      <c r="J5869" s="8">
        <v>75.162063598632813</v>
      </c>
      <c r="K5869" s="8">
        <v>53.678123474121087</v>
      </c>
      <c r="L5869" s="8">
        <v>58.542396545410163</v>
      </c>
      <c r="M5869" s="8">
        <v>60.064247131347663</v>
      </c>
      <c r="N5869" s="8">
        <v>69.676368713378906</v>
      </c>
      <c r="O5869" s="8">
        <v>108.89853668212891</v>
      </c>
      <c r="P5869" s="8">
        <v>128.40800476074219</v>
      </c>
      <c r="Q5869" s="8">
        <v>157.98329162597659</v>
      </c>
      <c r="R5869" s="8">
        <v>215.09968566894531</v>
      </c>
      <c r="S5869" s="8">
        <v>312.3594970703125</v>
      </c>
      <c r="T5869" s="8">
        <v>357.33419799804688</v>
      </c>
      <c r="U5869" s="8">
        <v>417.8341064453125</v>
      </c>
      <c r="V5869" s="8">
        <v>515.58843994140625</v>
      </c>
      <c r="W5869" s="8">
        <v>493.37677001953131</v>
      </c>
      <c r="X5869" s="8">
        <v>617.33673095703125</v>
      </c>
      <c r="Y5869" s="84">
        <v>140.21331787109381</v>
      </c>
      <c r="Z5869" s="8">
        <v>72.224456787109375</v>
      </c>
      <c r="AA5869" s="8">
        <v>71.285957336425781</v>
      </c>
      <c r="AB5869" s="8">
        <v>59.995441436767578</v>
      </c>
      <c r="AC5869" s="8">
        <v>78.633247375488281</v>
      </c>
      <c r="AD5869" s="8">
        <v>74.414779663085938</v>
      </c>
      <c r="AE5869" s="8">
        <v>73.730010986328125</v>
      </c>
      <c r="AF5869" s="8">
        <v>92.761512756347656</v>
      </c>
      <c r="AG5869" s="8">
        <v>114.2558212280273</v>
      </c>
      <c r="AH5869" s="8">
        <v>156.1829528808594</v>
      </c>
      <c r="AI5869" s="8">
        <v>189.53855895996091</v>
      </c>
      <c r="AJ5869" s="8">
        <v>226.33894348144531</v>
      </c>
      <c r="AK5869" s="8">
        <v>255.97508239746091</v>
      </c>
      <c r="AL5869" s="8">
        <v>310.9603271484375</v>
      </c>
      <c r="AM5869" s="8">
        <v>329.01248168945313</v>
      </c>
      <c r="AN5869" s="8">
        <v>348.485595703125</v>
      </c>
      <c r="AO5869" s="8">
        <v>403.13751220703131</v>
      </c>
      <c r="AP5869" s="8">
        <v>497.93112182617188</v>
      </c>
      <c r="AQ5869" s="8">
        <v>527.6915283203125</v>
      </c>
    </row>
    <row r="5870" spans="1:43" x14ac:dyDescent="0.3">
      <c r="A5870" s="3" t="s">
        <v>443</v>
      </c>
      <c r="B5870" s="1" t="s">
        <v>7307</v>
      </c>
      <c r="C5870" s="57" t="s">
        <v>6372</v>
      </c>
      <c r="D5870" s="57" t="s">
        <v>6406</v>
      </c>
      <c r="E5870" s="57" t="s">
        <v>6485</v>
      </c>
      <c r="F5870" s="89">
        <v>153.15144348144531</v>
      </c>
      <c r="G5870" s="8">
        <v>77.245857238769531</v>
      </c>
      <c r="H5870" s="8">
        <v>101.78122711181641</v>
      </c>
      <c r="I5870" s="8">
        <v>74.137611389160156</v>
      </c>
      <c r="J5870" s="8">
        <v>72.521186828613281</v>
      </c>
      <c r="K5870" s="8">
        <v>97.694099426269531</v>
      </c>
      <c r="L5870" s="8">
        <v>51.250938415527337</v>
      </c>
      <c r="M5870" s="8">
        <v>58.844505310058587</v>
      </c>
      <c r="N5870" s="8">
        <v>80.167564392089844</v>
      </c>
      <c r="O5870" s="8">
        <v>129.0155029296875</v>
      </c>
      <c r="P5870" s="8">
        <v>134.6680603027344</v>
      </c>
      <c r="Q5870" s="8">
        <v>199.83512878417969</v>
      </c>
      <c r="R5870" s="8">
        <v>277.52975463867188</v>
      </c>
      <c r="S5870" s="8">
        <v>301.72906494140631</v>
      </c>
      <c r="T5870" s="8">
        <v>440.77865600585938</v>
      </c>
      <c r="U5870" s="8">
        <v>467.45657348632813</v>
      </c>
      <c r="V5870" s="8">
        <v>499.32904052734381</v>
      </c>
      <c r="W5870" s="8">
        <v>567.50628662109375</v>
      </c>
      <c r="X5870" s="8">
        <v>775.88568115234375</v>
      </c>
      <c r="Y5870" s="84">
        <v>122.3293762207031</v>
      </c>
      <c r="Z5870" s="8">
        <v>62.115833282470703</v>
      </c>
      <c r="AA5870" s="8">
        <v>56.116085052490227</v>
      </c>
      <c r="AB5870" s="8">
        <v>67.085296630859375</v>
      </c>
      <c r="AC5870" s="8">
        <v>77.716239929199219</v>
      </c>
      <c r="AD5870" s="8">
        <v>65.107231140136719</v>
      </c>
      <c r="AE5870" s="8">
        <v>87.6285400390625</v>
      </c>
      <c r="AF5870" s="8">
        <v>107.86289215087891</v>
      </c>
      <c r="AG5870" s="8">
        <v>121.7348937988281</v>
      </c>
      <c r="AH5870" s="8">
        <v>150.26084899902341</v>
      </c>
      <c r="AI5870" s="8">
        <v>161.6510009765625</v>
      </c>
      <c r="AJ5870" s="8">
        <v>219.1393737792969</v>
      </c>
      <c r="AK5870" s="8">
        <v>278.34963989257813</v>
      </c>
      <c r="AL5870" s="8">
        <v>296.57373046875</v>
      </c>
      <c r="AM5870" s="8">
        <v>385.035400390625</v>
      </c>
      <c r="AN5870" s="8">
        <v>383.68475341796881</v>
      </c>
      <c r="AO5870" s="8">
        <v>487.97833251953131</v>
      </c>
      <c r="AP5870" s="8">
        <v>686.2164306640625</v>
      </c>
      <c r="AQ5870" s="8">
        <v>558.9058837890625</v>
      </c>
    </row>
    <row r="5871" spans="1:43" x14ac:dyDescent="0.3">
      <c r="A5871" s="3" t="s">
        <v>442</v>
      </c>
      <c r="B5871" s="1" t="s">
        <v>7306</v>
      </c>
      <c r="C5871" s="57" t="s">
        <v>6372</v>
      </c>
      <c r="D5871" s="57" t="s">
        <v>6406</v>
      </c>
      <c r="E5871" s="57" t="s">
        <v>6485</v>
      </c>
      <c r="F5871" s="89">
        <v>157.1885681152344</v>
      </c>
      <c r="G5871" s="8">
        <v>67.809600830078125</v>
      </c>
      <c r="H5871" s="8">
        <v>97.589080810546875</v>
      </c>
      <c r="I5871" s="8">
        <v>79.802810668945313</v>
      </c>
      <c r="J5871" s="8">
        <v>82.100234985351563</v>
      </c>
      <c r="K5871" s="8">
        <v>76.663276672363281</v>
      </c>
      <c r="L5871" s="8">
        <v>78.775436401367188</v>
      </c>
      <c r="M5871" s="8">
        <v>69.663642883300781</v>
      </c>
      <c r="N5871" s="8">
        <v>85.050865173339844</v>
      </c>
      <c r="O5871" s="8">
        <v>100.3025665283203</v>
      </c>
      <c r="P5871" s="8">
        <v>151.97792053222659</v>
      </c>
      <c r="Q5871" s="8">
        <v>195.05445861816409</v>
      </c>
      <c r="R5871" s="8">
        <v>234.30218505859381</v>
      </c>
      <c r="S5871" s="8">
        <v>354.69390869140631</v>
      </c>
      <c r="T5871" s="8">
        <v>377.904541015625</v>
      </c>
      <c r="U5871" s="8">
        <v>500.1090087890625</v>
      </c>
      <c r="V5871" s="8">
        <v>649.138916015625</v>
      </c>
      <c r="W5871" s="8">
        <v>625.43560791015625</v>
      </c>
      <c r="X5871" s="8">
        <v>565.57696533203125</v>
      </c>
      <c r="Y5871" s="84">
        <v>139.3744201660156</v>
      </c>
      <c r="Z5871" s="8">
        <v>72.759246826171875</v>
      </c>
      <c r="AA5871" s="8">
        <v>77.704330444335938</v>
      </c>
      <c r="AB5871" s="8">
        <v>77.590072631835938</v>
      </c>
      <c r="AC5871" s="8">
        <v>78.359085083007813</v>
      </c>
      <c r="AD5871" s="8">
        <v>92.5921630859375</v>
      </c>
      <c r="AE5871" s="8">
        <v>85.417251586914063</v>
      </c>
      <c r="AF5871" s="8">
        <v>103.6274871826172</v>
      </c>
      <c r="AG5871" s="8">
        <v>116.1979446411133</v>
      </c>
      <c r="AH5871" s="8">
        <v>150.46226501464841</v>
      </c>
      <c r="AI5871" s="8">
        <v>198.1319580078125</v>
      </c>
      <c r="AJ5871" s="8">
        <v>271.99468994140631</v>
      </c>
      <c r="AK5871" s="8">
        <v>289.4666748046875</v>
      </c>
      <c r="AL5871" s="8">
        <v>320.373291015625</v>
      </c>
      <c r="AM5871" s="8">
        <v>370.14999389648438</v>
      </c>
      <c r="AN5871" s="8">
        <v>450.13275146484381</v>
      </c>
      <c r="AO5871" s="8">
        <v>491.55645751953131</v>
      </c>
      <c r="AP5871" s="8">
        <v>568.29974365234375</v>
      </c>
      <c r="AQ5871" s="8">
        <v>607.51470947265625</v>
      </c>
    </row>
    <row r="5872" spans="1:43" x14ac:dyDescent="0.3">
      <c r="A5872" s="3" t="s">
        <v>441</v>
      </c>
      <c r="B5872" s="1" t="s">
        <v>7305</v>
      </c>
      <c r="C5872" s="57" t="s">
        <v>6372</v>
      </c>
      <c r="D5872" s="57" t="s">
        <v>6406</v>
      </c>
      <c r="E5872" s="57" t="s">
        <v>6485</v>
      </c>
      <c r="F5872" s="89">
        <v>147.1484375</v>
      </c>
      <c r="G5872" s="8">
        <v>48.516311645507813</v>
      </c>
      <c r="H5872" s="8">
        <v>55.619937896728523</v>
      </c>
      <c r="I5872" s="8">
        <v>58.163341522216797</v>
      </c>
      <c r="J5872" s="8">
        <v>49.244998931884773</v>
      </c>
      <c r="K5872" s="8">
        <v>43.4005126953125</v>
      </c>
      <c r="L5872" s="8">
        <v>51.639873504638672</v>
      </c>
      <c r="M5872" s="8">
        <v>61.231124877929688</v>
      </c>
      <c r="N5872" s="8">
        <v>66.508216857910156</v>
      </c>
      <c r="O5872" s="8">
        <v>96.141120910644531</v>
      </c>
      <c r="P5872" s="8">
        <v>135.86640930175781</v>
      </c>
      <c r="Q5872" s="8">
        <v>149.28334045410159</v>
      </c>
      <c r="R5872" s="8">
        <v>206.87403869628909</v>
      </c>
      <c r="S5872" s="8">
        <v>239.82960510253909</v>
      </c>
      <c r="T5872" s="8">
        <v>397.91989135742188</v>
      </c>
      <c r="U5872" s="8">
        <v>465.69912719726563</v>
      </c>
      <c r="V5872" s="8">
        <v>495.83575439453131</v>
      </c>
      <c r="W5872" s="8">
        <v>558.07037353515625</v>
      </c>
      <c r="X5872" s="8">
        <v>828.9967041015625</v>
      </c>
      <c r="Y5872" s="84">
        <v>132.59674072265631</v>
      </c>
      <c r="Z5872" s="8">
        <v>62.887413024902337</v>
      </c>
      <c r="AA5872" s="8">
        <v>32.507598876953132</v>
      </c>
      <c r="AB5872" s="8">
        <v>46.658050537109382</v>
      </c>
      <c r="AC5872" s="8">
        <v>55.568668365478523</v>
      </c>
      <c r="AD5872" s="8">
        <v>83.018516540527344</v>
      </c>
      <c r="AE5872" s="8">
        <v>76.508186340332031</v>
      </c>
      <c r="AF5872" s="8">
        <v>73.743827819824219</v>
      </c>
      <c r="AG5872" s="8">
        <v>93.225944519042969</v>
      </c>
      <c r="AH5872" s="8">
        <v>132.01774597167969</v>
      </c>
      <c r="AI5872" s="8">
        <v>149.97271728515631</v>
      </c>
      <c r="AJ5872" s="8">
        <v>217.82170104980469</v>
      </c>
      <c r="AK5872" s="8">
        <v>220.93389892578131</v>
      </c>
      <c r="AL5872" s="8">
        <v>222.0941467285156</v>
      </c>
      <c r="AM5872" s="8">
        <v>259.6990966796875</v>
      </c>
      <c r="AN5872" s="8">
        <v>381.4166259765625</v>
      </c>
      <c r="AO5872" s="8">
        <v>497.80996704101563</v>
      </c>
      <c r="AP5872" s="8">
        <v>424.72183227539063</v>
      </c>
      <c r="AQ5872" s="8">
        <v>602.76702880859375</v>
      </c>
    </row>
    <row r="5873" spans="1:43" x14ac:dyDescent="0.3">
      <c r="A5873" s="3" t="s">
        <v>440</v>
      </c>
      <c r="B5873" s="1" t="s">
        <v>7304</v>
      </c>
      <c r="C5873" s="57" t="s">
        <v>6372</v>
      </c>
      <c r="D5873" s="57" t="s">
        <v>6406</v>
      </c>
      <c r="E5873" s="57" t="s">
        <v>6485</v>
      </c>
      <c r="F5873" s="89">
        <v>145.09999084472659</v>
      </c>
      <c r="G5873" s="8">
        <v>78.266098022460938</v>
      </c>
      <c r="H5873" s="8">
        <v>86.838462829589844</v>
      </c>
      <c r="I5873" s="8">
        <v>97.571998596191406</v>
      </c>
      <c r="J5873" s="8">
        <v>100.8289489746094</v>
      </c>
      <c r="K5873" s="8">
        <v>117.65931701660161</v>
      </c>
      <c r="L5873" s="8">
        <v>94.742156982421875</v>
      </c>
      <c r="M5873" s="8">
        <v>67.847549438476563</v>
      </c>
      <c r="N5873" s="8">
        <v>89.74578857421875</v>
      </c>
      <c r="O5873" s="8">
        <v>93.918899536132813</v>
      </c>
      <c r="P5873" s="8">
        <v>132.55238342285159</v>
      </c>
      <c r="Q5873" s="8">
        <v>198.61090087890631</v>
      </c>
      <c r="R5873" s="8">
        <v>237.43415832519531</v>
      </c>
      <c r="S5873" s="8">
        <v>340.09921264648438</v>
      </c>
      <c r="T5873" s="8">
        <v>493.9764404296875</v>
      </c>
      <c r="U5873" s="8">
        <v>668.8651123046875</v>
      </c>
      <c r="V5873" s="8">
        <v>552.0960693359375</v>
      </c>
      <c r="W5873" s="8">
        <v>664.18048095703125</v>
      </c>
      <c r="X5873" s="8">
        <v>594.217529296875</v>
      </c>
      <c r="Y5873" s="84">
        <v>120.9801940917969</v>
      </c>
      <c r="Z5873" s="8">
        <v>73.69525146484375</v>
      </c>
      <c r="AA5873" s="8">
        <v>74.2125244140625</v>
      </c>
      <c r="AB5873" s="8">
        <v>84.143379211425781</v>
      </c>
      <c r="AC5873" s="8">
        <v>127.03200531005859</v>
      </c>
      <c r="AD5873" s="8">
        <v>57.007259368896477</v>
      </c>
      <c r="AE5873" s="8">
        <v>55.284198760986328</v>
      </c>
      <c r="AF5873" s="8">
        <v>75.437042236328125</v>
      </c>
      <c r="AG5873" s="8">
        <v>115.5040740966797</v>
      </c>
      <c r="AH5873" s="8">
        <v>115.538932800293</v>
      </c>
      <c r="AI5873" s="8">
        <v>158.98100280761719</v>
      </c>
      <c r="AJ5873" s="8">
        <v>261.89932250976563</v>
      </c>
      <c r="AK5873" s="8">
        <v>309.6456298828125</v>
      </c>
      <c r="AL5873" s="8">
        <v>442.06253051757813</v>
      </c>
      <c r="AM5873" s="8">
        <v>479.6884765625</v>
      </c>
      <c r="AN5873" s="8">
        <v>539.28875732421875</v>
      </c>
      <c r="AO5873" s="8">
        <v>388.9288330078125</v>
      </c>
      <c r="AP5873" s="8">
        <v>547.4349365234375</v>
      </c>
      <c r="AQ5873" s="8">
        <v>423.6953125</v>
      </c>
    </row>
    <row r="5874" spans="1:43" x14ac:dyDescent="0.3">
      <c r="A5874" s="3" t="s">
        <v>439</v>
      </c>
      <c r="B5874" s="1" t="s">
        <v>7303</v>
      </c>
      <c r="C5874" s="57" t="s">
        <v>6372</v>
      </c>
      <c r="D5874" s="57" t="s">
        <v>6406</v>
      </c>
      <c r="E5874" s="57" t="s">
        <v>6485</v>
      </c>
      <c r="F5874" s="89">
        <v>135.81636047363281</v>
      </c>
      <c r="G5874" s="8">
        <v>80.732643127441406</v>
      </c>
      <c r="H5874" s="8">
        <v>87.158309936523438</v>
      </c>
      <c r="I5874" s="8">
        <v>96.862152099609375</v>
      </c>
      <c r="J5874" s="8">
        <v>88.590805053710938</v>
      </c>
      <c r="K5874" s="8">
        <v>57.645389556884773</v>
      </c>
      <c r="L5874" s="8">
        <v>51.870269775390632</v>
      </c>
      <c r="M5874" s="8">
        <v>59.440906524658203</v>
      </c>
      <c r="N5874" s="8">
        <v>79.005073547363281</v>
      </c>
      <c r="O5874" s="8">
        <v>87.330055236816406</v>
      </c>
      <c r="P5874" s="8">
        <v>142.24766540527341</v>
      </c>
      <c r="Q5874" s="8">
        <v>188.42279052734381</v>
      </c>
      <c r="R5874" s="8">
        <v>289.38555908203131</v>
      </c>
      <c r="S5874" s="8">
        <v>416.257080078125</v>
      </c>
      <c r="T5874" s="8">
        <v>478.31777954101563</v>
      </c>
      <c r="U5874" s="8">
        <v>660.3599853515625</v>
      </c>
      <c r="V5874" s="8">
        <v>577.81414794921875</v>
      </c>
      <c r="W5874" s="8">
        <v>884.2188720703125</v>
      </c>
      <c r="X5874" s="8">
        <v>754.49395751953125</v>
      </c>
      <c r="Y5874" s="84">
        <v>123.0553283691406</v>
      </c>
      <c r="Z5874" s="8">
        <v>69.271049499511719</v>
      </c>
      <c r="AA5874" s="8">
        <v>74.213058471679688</v>
      </c>
      <c r="AB5874" s="8">
        <v>84.738876342773438</v>
      </c>
      <c r="AC5874" s="8">
        <v>97.258415222167969</v>
      </c>
      <c r="AD5874" s="8">
        <v>73.380889892578125</v>
      </c>
      <c r="AE5874" s="8">
        <v>68.336006164550781</v>
      </c>
      <c r="AF5874" s="8">
        <v>74.13751220703125</v>
      </c>
      <c r="AG5874" s="8">
        <v>83.642608642578125</v>
      </c>
      <c r="AH5874" s="8">
        <v>141.4224548339844</v>
      </c>
      <c r="AI5874" s="8">
        <v>174.62852478027341</v>
      </c>
      <c r="AJ5874" s="8">
        <v>234.8658752441406</v>
      </c>
      <c r="AK5874" s="8">
        <v>305.48220825195313</v>
      </c>
      <c r="AL5874" s="8">
        <v>467.29995727539063</v>
      </c>
      <c r="AM5874" s="8">
        <v>567.497314453125</v>
      </c>
      <c r="AN5874" s="8">
        <v>620.42999267578125</v>
      </c>
      <c r="AO5874" s="8">
        <v>561.91375732421875</v>
      </c>
      <c r="AP5874" s="8">
        <v>599.7176513671875</v>
      </c>
      <c r="AQ5874" s="8">
        <v>499.00082397460938</v>
      </c>
    </row>
    <row r="5875" spans="1:43" x14ac:dyDescent="0.3">
      <c r="A5875" s="3" t="s">
        <v>438</v>
      </c>
      <c r="B5875" s="1" t="s">
        <v>7302</v>
      </c>
      <c r="C5875" s="57" t="s">
        <v>6372</v>
      </c>
      <c r="D5875" s="57" t="s">
        <v>6406</v>
      </c>
      <c r="E5875" s="57" t="s">
        <v>6485</v>
      </c>
      <c r="F5875" s="89">
        <v>139.01353454589841</v>
      </c>
      <c r="G5875" s="8">
        <v>105.3725280761719</v>
      </c>
      <c r="H5875" s="8">
        <v>71.439407348632813</v>
      </c>
      <c r="I5875" s="8">
        <v>99.657066345214844</v>
      </c>
      <c r="J5875" s="8">
        <v>69.915885925292969</v>
      </c>
      <c r="K5875" s="8">
        <v>49.971797943115227</v>
      </c>
      <c r="L5875" s="8">
        <v>57.948360443115227</v>
      </c>
      <c r="M5875" s="8">
        <v>64.703887939453125</v>
      </c>
      <c r="N5875" s="8">
        <v>65.861007690429688</v>
      </c>
      <c r="O5875" s="8">
        <v>112.1555709838867</v>
      </c>
      <c r="P5875" s="8">
        <v>128.135009765625</v>
      </c>
      <c r="Q5875" s="8">
        <v>204.64073181152341</v>
      </c>
      <c r="R5875" s="8">
        <v>298.48150634765631</v>
      </c>
      <c r="S5875" s="8">
        <v>383.90652465820313</v>
      </c>
      <c r="T5875" s="8">
        <v>468.1378173828125</v>
      </c>
      <c r="U5875" s="8">
        <v>594.86920166015625</v>
      </c>
      <c r="V5875" s="8">
        <v>620.0013427734375</v>
      </c>
      <c r="W5875" s="8">
        <v>700.8682861328125</v>
      </c>
      <c r="X5875" s="8">
        <v>787.703857421875</v>
      </c>
      <c r="Y5875" s="84">
        <v>126.25848388671881</v>
      </c>
      <c r="Z5875" s="8">
        <v>95.454490661621094</v>
      </c>
      <c r="AA5875" s="8">
        <v>71.178153991699219</v>
      </c>
      <c r="AB5875" s="8">
        <v>78.57666015625</v>
      </c>
      <c r="AC5875" s="8">
        <v>77.347679138183594</v>
      </c>
      <c r="AD5875" s="8">
        <v>68.613136291503906</v>
      </c>
      <c r="AE5875" s="8">
        <v>70.99951171875</v>
      </c>
      <c r="AF5875" s="8">
        <v>84.936859130859375</v>
      </c>
      <c r="AG5875" s="8">
        <v>100.5224075317383</v>
      </c>
      <c r="AH5875" s="8">
        <v>125.29783630371089</v>
      </c>
      <c r="AI5875" s="8">
        <v>181.60987854003909</v>
      </c>
      <c r="AJ5875" s="8">
        <v>240.34913635253909</v>
      </c>
      <c r="AK5875" s="8">
        <v>346.24447631835938</v>
      </c>
      <c r="AL5875" s="8">
        <v>439.91189575195313</v>
      </c>
      <c r="AM5875" s="8">
        <v>462.1971435546875</v>
      </c>
      <c r="AN5875" s="8">
        <v>529.56829833984375</v>
      </c>
      <c r="AO5875" s="8">
        <v>545.69970703125</v>
      </c>
      <c r="AP5875" s="8">
        <v>685.77825927734375</v>
      </c>
      <c r="AQ5875" s="8">
        <v>615.91107177734375</v>
      </c>
    </row>
    <row r="5876" spans="1:43" x14ac:dyDescent="0.3">
      <c r="A5876" s="3" t="s">
        <v>437</v>
      </c>
      <c r="B5876" s="1" t="s">
        <v>7301</v>
      </c>
      <c r="C5876" s="57" t="s">
        <v>6372</v>
      </c>
      <c r="D5876" s="57" t="s">
        <v>6406</v>
      </c>
      <c r="E5876" s="57" t="s">
        <v>6485</v>
      </c>
      <c r="F5876" s="89">
        <v>157.90611267089841</v>
      </c>
      <c r="G5876" s="8">
        <v>64.489936828613281</v>
      </c>
      <c r="H5876" s="8">
        <v>91.891960144042969</v>
      </c>
      <c r="I5876" s="8">
        <v>86.845916748046875</v>
      </c>
      <c r="J5876" s="8">
        <v>83.661170959472656</v>
      </c>
      <c r="K5876" s="8">
        <v>70.388961791992188</v>
      </c>
      <c r="L5876" s="8">
        <v>51.794357299804688</v>
      </c>
      <c r="M5876" s="8">
        <v>75.977027893066406</v>
      </c>
      <c r="N5876" s="8">
        <v>92.316436767578125</v>
      </c>
      <c r="O5876" s="8">
        <v>107.8173065185547</v>
      </c>
      <c r="P5876" s="8">
        <v>149.27079772949219</v>
      </c>
      <c r="Q5876" s="8">
        <v>194.80204772949219</v>
      </c>
      <c r="R5876" s="8">
        <v>259.83297729492188</v>
      </c>
      <c r="S5876" s="8">
        <v>321.65167236328131</v>
      </c>
      <c r="T5876" s="8">
        <v>388.37149047851563</v>
      </c>
      <c r="U5876" s="8">
        <v>469.11822509765631</v>
      </c>
      <c r="V5876" s="8">
        <v>628.70458984375</v>
      </c>
      <c r="W5876" s="8">
        <v>384.385498046875</v>
      </c>
      <c r="X5876" s="8">
        <v>804.14422607421875</v>
      </c>
      <c r="Y5876" s="84">
        <v>122.9962158203125</v>
      </c>
      <c r="Z5876" s="8">
        <v>78.609001159667969</v>
      </c>
      <c r="AA5876" s="8">
        <v>51.130363464355469</v>
      </c>
      <c r="AB5876" s="8">
        <v>74.501480102539063</v>
      </c>
      <c r="AC5876" s="8">
        <v>87.346015930175781</v>
      </c>
      <c r="AD5876" s="8">
        <v>64.330055236816406</v>
      </c>
      <c r="AE5876" s="8">
        <v>100.029167175293</v>
      </c>
      <c r="AF5876" s="8">
        <v>105.72752380371089</v>
      </c>
      <c r="AG5876" s="8">
        <v>118.5382919311523</v>
      </c>
      <c r="AH5876" s="8">
        <v>152.1441650390625</v>
      </c>
      <c r="AI5876" s="8">
        <v>207.6059875488281</v>
      </c>
      <c r="AJ5876" s="8">
        <v>221.69195556640631</v>
      </c>
      <c r="AK5876" s="8">
        <v>306.54730224609381</v>
      </c>
      <c r="AL5876" s="8">
        <v>401.3421630859375</v>
      </c>
      <c r="AM5876" s="8">
        <v>395.336669921875</v>
      </c>
      <c r="AN5876" s="8">
        <v>436.1932373046875</v>
      </c>
      <c r="AO5876" s="8">
        <v>489.48800659179688</v>
      </c>
      <c r="AP5876" s="8">
        <v>780.67730712890625</v>
      </c>
      <c r="AQ5876" s="8">
        <v>754.95513916015625</v>
      </c>
    </row>
    <row r="5877" spans="1:43" x14ac:dyDescent="0.3">
      <c r="A5877" s="3" t="s">
        <v>436</v>
      </c>
      <c r="B5877" s="1" t="s">
        <v>7300</v>
      </c>
      <c r="C5877" s="57" t="s">
        <v>6372</v>
      </c>
      <c r="D5877" s="57" t="s">
        <v>6406</v>
      </c>
      <c r="E5877" s="57" t="s">
        <v>6485</v>
      </c>
      <c r="F5877" s="89">
        <v>134.93743896484381</v>
      </c>
      <c r="G5877" s="8">
        <v>73.545631408691406</v>
      </c>
      <c r="H5877" s="8">
        <v>34.723182678222663</v>
      </c>
      <c r="I5877" s="8">
        <v>67.485496520996094</v>
      </c>
      <c r="J5877" s="8">
        <v>55.373004913330078</v>
      </c>
      <c r="K5877" s="8">
        <v>38.278026580810547</v>
      </c>
      <c r="L5877" s="8">
        <v>52.564979553222663</v>
      </c>
      <c r="M5877" s="8">
        <v>52.053607940673828</v>
      </c>
      <c r="N5877" s="8">
        <v>61.964385986328132</v>
      </c>
      <c r="O5877" s="8">
        <v>67.959922790527344</v>
      </c>
      <c r="P5877" s="8">
        <v>116.16163635253911</v>
      </c>
      <c r="Q5877" s="8">
        <v>154.4090576171875</v>
      </c>
      <c r="R5877" s="8">
        <v>209.32867431640631</v>
      </c>
      <c r="S5877" s="8">
        <v>259.3939208984375</v>
      </c>
      <c r="T5877" s="8">
        <v>351.00430297851563</v>
      </c>
      <c r="U5877" s="8">
        <v>425.76409912109381</v>
      </c>
      <c r="V5877" s="8">
        <v>459.51028442382813</v>
      </c>
      <c r="W5877" s="8">
        <v>573.2657470703125</v>
      </c>
      <c r="X5877" s="8">
        <v>562.94622802734375</v>
      </c>
      <c r="Y5877" s="84">
        <v>142.30699157714841</v>
      </c>
      <c r="Z5877" s="8">
        <v>82.034828186035156</v>
      </c>
      <c r="AA5877" s="8">
        <v>50.953834533691413</v>
      </c>
      <c r="AB5877" s="8">
        <v>65.237411499023438</v>
      </c>
      <c r="AC5877" s="8">
        <v>67.060684204101563</v>
      </c>
      <c r="AD5877" s="8">
        <v>88.170608520507813</v>
      </c>
      <c r="AE5877" s="8">
        <v>86.760711669921875</v>
      </c>
      <c r="AF5877" s="8">
        <v>85.068893432617188</v>
      </c>
      <c r="AG5877" s="8">
        <v>112.89064788818359</v>
      </c>
      <c r="AH5877" s="8">
        <v>138.0328369140625</v>
      </c>
      <c r="AI5877" s="8">
        <v>163.87504577636719</v>
      </c>
      <c r="AJ5877" s="8">
        <v>196.63954162597659</v>
      </c>
      <c r="AK5877" s="8">
        <v>242.7812194824219</v>
      </c>
      <c r="AL5877" s="8">
        <v>280.0177001953125</v>
      </c>
      <c r="AM5877" s="8">
        <v>332.48117065429688</v>
      </c>
      <c r="AN5877" s="8">
        <v>334.31112670898438</v>
      </c>
      <c r="AO5877" s="8">
        <v>409.19635009765631</v>
      </c>
      <c r="AP5877" s="8">
        <v>446.67306518554688</v>
      </c>
      <c r="AQ5877" s="8">
        <v>561.5843505859375</v>
      </c>
    </row>
    <row r="5878" spans="1:43" x14ac:dyDescent="0.3">
      <c r="A5878" s="3" t="s">
        <v>435</v>
      </c>
      <c r="B5878" s="1" t="s">
        <v>7299</v>
      </c>
      <c r="C5878" s="57" t="s">
        <v>6372</v>
      </c>
      <c r="D5878" s="57" t="s">
        <v>6406</v>
      </c>
      <c r="E5878" s="57" t="s">
        <v>6488</v>
      </c>
      <c r="F5878" s="89">
        <v>139.96372985839841</v>
      </c>
      <c r="G5878" s="8">
        <v>63.001804351806641</v>
      </c>
      <c r="H5878" s="8">
        <v>51.836330413818359</v>
      </c>
      <c r="I5878" s="8">
        <v>74.380935668945313</v>
      </c>
      <c r="J5878" s="8">
        <v>69.833168029785156</v>
      </c>
      <c r="K5878" s="8">
        <v>49.589633941650391</v>
      </c>
      <c r="L5878" s="8">
        <v>61.955638885498047</v>
      </c>
      <c r="M5878" s="8">
        <v>67.297531127929688</v>
      </c>
      <c r="N5878" s="8">
        <v>85.215782165527344</v>
      </c>
      <c r="O5878" s="8">
        <v>90.339347839355469</v>
      </c>
      <c r="P5878" s="8">
        <v>118.88548278808589</v>
      </c>
      <c r="Q5878" s="8">
        <v>186.14192199707031</v>
      </c>
      <c r="R5878" s="8">
        <v>213.31727600097659</v>
      </c>
      <c r="S5878" s="8">
        <v>273.77798461914063</v>
      </c>
      <c r="T5878" s="8">
        <v>356.21636962890631</v>
      </c>
      <c r="U5878" s="8">
        <v>429.94235229492188</v>
      </c>
      <c r="V5878" s="8">
        <v>505.59963989257813</v>
      </c>
      <c r="W5878" s="8">
        <v>602.8642578125</v>
      </c>
      <c r="X5878" s="8">
        <v>682.31561279296875</v>
      </c>
      <c r="Y5878" s="84">
        <v>119.3722457885742</v>
      </c>
      <c r="Z5878" s="8">
        <v>37.695358276367188</v>
      </c>
      <c r="AA5878" s="8">
        <v>42.270896911621087</v>
      </c>
      <c r="AB5878" s="8">
        <v>52.377521514892578</v>
      </c>
      <c r="AC5878" s="8">
        <v>72.545944213867188</v>
      </c>
      <c r="AD5878" s="8">
        <v>73.823554992675781</v>
      </c>
      <c r="AE5878" s="8">
        <v>78.9163818359375</v>
      </c>
      <c r="AF5878" s="8">
        <v>99.721832275390625</v>
      </c>
      <c r="AG5878" s="8">
        <v>97.1455078125</v>
      </c>
      <c r="AH5878" s="8">
        <v>136.8663024902344</v>
      </c>
      <c r="AI5878" s="8">
        <v>177.35432434082031</v>
      </c>
      <c r="AJ5878" s="8">
        <v>219.6480712890625</v>
      </c>
      <c r="AK5878" s="8">
        <v>247.90875244140631</v>
      </c>
      <c r="AL5878" s="8">
        <v>277.68502807617188</v>
      </c>
      <c r="AM5878" s="8">
        <v>317.26467895507813</v>
      </c>
      <c r="AN5878" s="8">
        <v>391.28970336914063</v>
      </c>
      <c r="AO5878" s="8">
        <v>402.41317749023438</v>
      </c>
      <c r="AP5878" s="8">
        <v>517.87347412109375</v>
      </c>
      <c r="AQ5878" s="8">
        <v>564.85333251953125</v>
      </c>
    </row>
    <row r="5879" spans="1:43" x14ac:dyDescent="0.3">
      <c r="A5879" s="3" t="s">
        <v>434</v>
      </c>
      <c r="B5879" s="1" t="s">
        <v>7298</v>
      </c>
      <c r="C5879" s="57" t="s">
        <v>6372</v>
      </c>
      <c r="D5879" s="57" t="s">
        <v>6406</v>
      </c>
      <c r="E5879" s="57" t="s">
        <v>6488</v>
      </c>
      <c r="F5879" s="89">
        <v>137.0003662109375</v>
      </c>
      <c r="G5879" s="8">
        <v>31.527338027954102</v>
      </c>
      <c r="H5879" s="8">
        <v>48.699790954589837</v>
      </c>
      <c r="I5879" s="8">
        <v>60.712799072265632</v>
      </c>
      <c r="J5879" s="8">
        <v>52.995796203613281</v>
      </c>
      <c r="K5879" s="8">
        <v>30.015237808227539</v>
      </c>
      <c r="L5879" s="8">
        <v>26.902463912963871</v>
      </c>
      <c r="M5879" s="8">
        <v>45.632484436035163</v>
      </c>
      <c r="N5879" s="8">
        <v>55.503997802734382</v>
      </c>
      <c r="O5879" s="8">
        <v>87.519508361816406</v>
      </c>
      <c r="P5879" s="8">
        <v>133.01728820800781</v>
      </c>
      <c r="Q5879" s="8">
        <v>172.54188537597659</v>
      </c>
      <c r="R5879" s="8">
        <v>205.04888916015631</v>
      </c>
      <c r="S5879" s="8">
        <v>287.35287475585938</v>
      </c>
      <c r="T5879" s="8">
        <v>384.1085205078125</v>
      </c>
      <c r="U5879" s="8">
        <v>505.228759765625</v>
      </c>
      <c r="V5879" s="8">
        <v>626.024169921875</v>
      </c>
      <c r="W5879" s="8">
        <v>638.6207275390625</v>
      </c>
      <c r="X5879" s="8">
        <v>563.3818359375</v>
      </c>
      <c r="Y5879" s="84">
        <v>108.5234451293945</v>
      </c>
      <c r="Z5879" s="8">
        <v>32.503288269042969</v>
      </c>
      <c r="AA5879" s="8">
        <v>39.136581420898438</v>
      </c>
      <c r="AB5879" s="8">
        <v>46.857803344726563</v>
      </c>
      <c r="AC5879" s="8">
        <v>61.340057373046882</v>
      </c>
      <c r="AD5879" s="8">
        <v>41.46978759765625</v>
      </c>
      <c r="AE5879" s="8">
        <v>45.902717590332031</v>
      </c>
      <c r="AF5879" s="8">
        <v>56.762794494628913</v>
      </c>
      <c r="AG5879" s="8">
        <v>79.544303894042969</v>
      </c>
      <c r="AH5879" s="8">
        <v>112.7725143432617</v>
      </c>
      <c r="AI5879" s="8">
        <v>161.85649108886719</v>
      </c>
      <c r="AJ5879" s="8">
        <v>197.219970703125</v>
      </c>
      <c r="AK5879" s="8">
        <v>202.8695068359375</v>
      </c>
      <c r="AL5879" s="8">
        <v>252.67445373535159</v>
      </c>
      <c r="AM5879" s="8">
        <v>335.23251342773438</v>
      </c>
      <c r="AN5879" s="8">
        <v>346.72445678710938</v>
      </c>
      <c r="AO5879" s="8">
        <v>397.54150390625</v>
      </c>
      <c r="AP5879" s="8">
        <v>644.43310546875</v>
      </c>
      <c r="AQ5879" s="8">
        <v>623.5875244140625</v>
      </c>
    </row>
    <row r="5880" spans="1:43" x14ac:dyDescent="0.3">
      <c r="A5880" s="3" t="s">
        <v>433</v>
      </c>
      <c r="B5880" s="1" t="s">
        <v>7297</v>
      </c>
      <c r="C5880" s="57" t="s">
        <v>6372</v>
      </c>
      <c r="D5880" s="57" t="s">
        <v>6406</v>
      </c>
      <c r="E5880" s="57" t="s">
        <v>6488</v>
      </c>
      <c r="F5880" s="89">
        <v>143.90672302246091</v>
      </c>
      <c r="G5880" s="8">
        <v>43.799736022949219</v>
      </c>
      <c r="H5880" s="8">
        <v>54.953521728515632</v>
      </c>
      <c r="I5880" s="8">
        <v>65.579513549804688</v>
      </c>
      <c r="J5880" s="8">
        <v>73.456832885742188</v>
      </c>
      <c r="K5880" s="8">
        <v>63.740398406982422</v>
      </c>
      <c r="L5880" s="8">
        <v>59.902587890625</v>
      </c>
      <c r="M5880" s="8">
        <v>68.448074340820313</v>
      </c>
      <c r="N5880" s="8">
        <v>75.192962646484375</v>
      </c>
      <c r="O5880" s="8">
        <v>95.701873779296875</v>
      </c>
      <c r="P5880" s="8">
        <v>123.64952087402339</v>
      </c>
      <c r="Q5880" s="8">
        <v>167.11296081542969</v>
      </c>
      <c r="R5880" s="8">
        <v>227.54374694824219</v>
      </c>
      <c r="S5880" s="8">
        <v>281.54541015625</v>
      </c>
      <c r="T5880" s="8">
        <v>359.97613525390631</v>
      </c>
      <c r="U5880" s="8">
        <v>438.11465454101563</v>
      </c>
      <c r="V5880" s="8">
        <v>533.16302490234375</v>
      </c>
      <c r="W5880" s="8">
        <v>504.713623046875</v>
      </c>
      <c r="X5880" s="8">
        <v>578.4283447265625</v>
      </c>
      <c r="Y5880" s="84">
        <v>123.37551116943359</v>
      </c>
      <c r="Z5880" s="8">
        <v>53.803138732910163</v>
      </c>
      <c r="AA5880" s="8">
        <v>49.266670227050781</v>
      </c>
      <c r="AB5880" s="8">
        <v>53.70001220703125</v>
      </c>
      <c r="AC5880" s="8">
        <v>63.515422821044922</v>
      </c>
      <c r="AD5880" s="8">
        <v>70.519325256347656</v>
      </c>
      <c r="AE5880" s="8">
        <v>71.678054809570313</v>
      </c>
      <c r="AF5880" s="8">
        <v>84.682952880859375</v>
      </c>
      <c r="AG5880" s="8">
        <v>103.24932861328131</v>
      </c>
      <c r="AH5880" s="8">
        <v>142.41899108886719</v>
      </c>
      <c r="AI5880" s="8">
        <v>180.7984619140625</v>
      </c>
      <c r="AJ5880" s="8">
        <v>235.14448547363281</v>
      </c>
      <c r="AK5880" s="8">
        <v>249.954833984375</v>
      </c>
      <c r="AL5880" s="8">
        <v>286.60992431640631</v>
      </c>
      <c r="AM5880" s="8">
        <v>343.13626098632813</v>
      </c>
      <c r="AN5880" s="8">
        <v>378.9091796875</v>
      </c>
      <c r="AO5880" s="8">
        <v>396.78286743164063</v>
      </c>
      <c r="AP5880" s="8">
        <v>494.16604614257813</v>
      </c>
      <c r="AQ5880" s="8">
        <v>523.95953369140625</v>
      </c>
    </row>
    <row r="5881" spans="1:43" x14ac:dyDescent="0.3">
      <c r="A5881" s="3" t="s">
        <v>432</v>
      </c>
      <c r="B5881" s="1" t="s">
        <v>7296</v>
      </c>
      <c r="C5881" s="57" t="s">
        <v>6372</v>
      </c>
      <c r="D5881" s="57" t="s">
        <v>6406</v>
      </c>
      <c r="E5881" s="57" t="s">
        <v>6488</v>
      </c>
      <c r="F5881" s="89">
        <v>168.81803894042969</v>
      </c>
      <c r="G5881" s="8">
        <v>71.272560119628906</v>
      </c>
      <c r="H5881" s="8">
        <v>83.974853515625</v>
      </c>
      <c r="I5881" s="8">
        <v>88.245460510253906</v>
      </c>
      <c r="J5881" s="8">
        <v>76.651077270507813</v>
      </c>
      <c r="K5881" s="8">
        <v>59.8111572265625</v>
      </c>
      <c r="L5881" s="8">
        <v>65.308311462402344</v>
      </c>
      <c r="M5881" s="8">
        <v>74.906005859375</v>
      </c>
      <c r="N5881" s="8">
        <v>84.640350341796875</v>
      </c>
      <c r="O5881" s="8">
        <v>121.6785507202148</v>
      </c>
      <c r="P5881" s="8">
        <v>144.1710205078125</v>
      </c>
      <c r="Q5881" s="8">
        <v>218.5691223144531</v>
      </c>
      <c r="R5881" s="8">
        <v>261.52499389648438</v>
      </c>
      <c r="S5881" s="8">
        <v>292.803955078125</v>
      </c>
      <c r="T5881" s="8">
        <v>459.543701171875</v>
      </c>
      <c r="U5881" s="8">
        <v>450.76907348632813</v>
      </c>
      <c r="V5881" s="8">
        <v>631.68017578125</v>
      </c>
      <c r="W5881" s="8">
        <v>707.6912841796875</v>
      </c>
      <c r="X5881" s="8">
        <v>680.17047119140625</v>
      </c>
      <c r="Y5881" s="84">
        <v>134.12013244628909</v>
      </c>
      <c r="Z5881" s="8">
        <v>54.882011413574219</v>
      </c>
      <c r="AA5881" s="8">
        <v>84.691261291503906</v>
      </c>
      <c r="AB5881" s="8">
        <v>59.477008819580078</v>
      </c>
      <c r="AC5881" s="8">
        <v>73.899436950683594</v>
      </c>
      <c r="AD5881" s="8">
        <v>79.775177001953125</v>
      </c>
      <c r="AE5881" s="8">
        <v>88.53936767578125</v>
      </c>
      <c r="AF5881" s="8">
        <v>103.3499755859375</v>
      </c>
      <c r="AG5881" s="8">
        <v>116.4958114624023</v>
      </c>
      <c r="AH5881" s="8">
        <v>153.23846435546881</v>
      </c>
      <c r="AI5881" s="8">
        <v>208.8457946777344</v>
      </c>
      <c r="AJ5881" s="8">
        <v>242.430908203125</v>
      </c>
      <c r="AK5881" s="8">
        <v>317.6893310546875</v>
      </c>
      <c r="AL5881" s="8">
        <v>264.01791381835938</v>
      </c>
      <c r="AM5881" s="8">
        <v>371.83706665039063</v>
      </c>
      <c r="AN5881" s="8">
        <v>405.3701171875</v>
      </c>
      <c r="AO5881" s="8">
        <v>436.83807373046881</v>
      </c>
      <c r="AP5881" s="8">
        <v>557.14520263671875</v>
      </c>
      <c r="AQ5881" s="8">
        <v>664.02557373046875</v>
      </c>
    </row>
    <row r="5882" spans="1:43" x14ac:dyDescent="0.3">
      <c r="A5882" s="3" t="s">
        <v>431</v>
      </c>
      <c r="B5882" s="1" t="s">
        <v>7295</v>
      </c>
      <c r="C5882" s="57" t="s">
        <v>6372</v>
      </c>
      <c r="D5882" s="57" t="s">
        <v>6406</v>
      </c>
      <c r="E5882" s="57" t="s">
        <v>6488</v>
      </c>
      <c r="F5882" s="89">
        <v>122.7498092651367</v>
      </c>
      <c r="G5882" s="8">
        <v>25.77275276184082</v>
      </c>
      <c r="H5882" s="8">
        <v>35.019248962402337</v>
      </c>
      <c r="I5882" s="8">
        <v>42.329227447509773</v>
      </c>
      <c r="J5882" s="8">
        <v>44.975791931152337</v>
      </c>
      <c r="K5882" s="8">
        <v>34.14495849609375</v>
      </c>
      <c r="L5882" s="8">
        <v>45.817089080810547</v>
      </c>
      <c r="M5882" s="8">
        <v>33.042095184326172</v>
      </c>
      <c r="N5882" s="8">
        <v>63.439659118652337</v>
      </c>
      <c r="O5882" s="8">
        <v>77.692314147949219</v>
      </c>
      <c r="P5882" s="8">
        <v>112.9572372436523</v>
      </c>
      <c r="Q5882" s="8">
        <v>142.06983947753909</v>
      </c>
      <c r="R5882" s="8">
        <v>182.60588073730469</v>
      </c>
      <c r="S5882" s="8">
        <v>249.68730163574219</v>
      </c>
      <c r="T5882" s="8">
        <v>330.65176391601563</v>
      </c>
      <c r="U5882" s="8">
        <v>382.78475952148438</v>
      </c>
      <c r="V5882" s="8">
        <v>459.07986450195313</v>
      </c>
      <c r="W5882" s="8">
        <v>549.51513671875</v>
      </c>
      <c r="X5882" s="8">
        <v>597.1981201171875</v>
      </c>
      <c r="Y5882" s="84">
        <v>112.3220291137695</v>
      </c>
      <c r="Z5882" s="8">
        <v>22.341350555419918</v>
      </c>
      <c r="AA5882" s="8">
        <v>24.941400527954102</v>
      </c>
      <c r="AB5882" s="8">
        <v>49.417068481445313</v>
      </c>
      <c r="AC5882" s="8">
        <v>40.627388000488281</v>
      </c>
      <c r="AD5882" s="8">
        <v>59.441570281982422</v>
      </c>
      <c r="AE5882" s="8">
        <v>66.521659851074219</v>
      </c>
      <c r="AF5882" s="8">
        <v>63.044563293457031</v>
      </c>
      <c r="AG5882" s="8">
        <v>71.819503784179688</v>
      </c>
      <c r="AH5882" s="8">
        <v>97.521919250488281</v>
      </c>
      <c r="AI5882" s="8">
        <v>146.11701965332031</v>
      </c>
      <c r="AJ5882" s="8">
        <v>172.56117248535159</v>
      </c>
      <c r="AK5882" s="8">
        <v>195.9998779296875</v>
      </c>
      <c r="AL5882" s="8">
        <v>231.037841796875</v>
      </c>
      <c r="AM5882" s="8">
        <v>287.86251831054688</v>
      </c>
      <c r="AN5882" s="8">
        <v>364.32479858398438</v>
      </c>
      <c r="AO5882" s="8">
        <v>387.34951782226563</v>
      </c>
      <c r="AP5882" s="8">
        <v>430.07949829101563</v>
      </c>
      <c r="AQ5882" s="8">
        <v>494.68905639648438</v>
      </c>
    </row>
    <row r="5883" spans="1:43" x14ac:dyDescent="0.3">
      <c r="A5883" s="3" t="s">
        <v>430</v>
      </c>
      <c r="B5883" s="1" t="s">
        <v>7294</v>
      </c>
      <c r="C5883" s="57" t="s">
        <v>6372</v>
      </c>
      <c r="D5883" s="57" t="s">
        <v>6406</v>
      </c>
      <c r="E5883" s="57" t="s">
        <v>6488</v>
      </c>
      <c r="F5883" s="89">
        <v>149.07167053222659</v>
      </c>
      <c r="G5883" s="8">
        <v>53.831535339355469</v>
      </c>
      <c r="H5883" s="8">
        <v>73.562789916992188</v>
      </c>
      <c r="I5883" s="8">
        <v>57.556308746337891</v>
      </c>
      <c r="J5883" s="8">
        <v>61.974868774414063</v>
      </c>
      <c r="K5883" s="8">
        <v>62.615177154541023</v>
      </c>
      <c r="L5883" s="8">
        <v>58.738739013671882</v>
      </c>
      <c r="M5883" s="8">
        <v>62.970874786376953</v>
      </c>
      <c r="N5883" s="8">
        <v>67.305610656738281</v>
      </c>
      <c r="O5883" s="8">
        <v>92.916435241699219</v>
      </c>
      <c r="P5883" s="8">
        <v>126.44252014160161</v>
      </c>
      <c r="Q5883" s="8">
        <v>155.30473327636719</v>
      </c>
      <c r="R5883" s="8">
        <v>219.093994140625</v>
      </c>
      <c r="S5883" s="8">
        <v>321.3739013671875</v>
      </c>
      <c r="T5883" s="8">
        <v>325.64205932617188</v>
      </c>
      <c r="U5883" s="8">
        <v>460.13275146484381</v>
      </c>
      <c r="V5883" s="8">
        <v>533.1016845703125</v>
      </c>
      <c r="W5883" s="8">
        <v>611.5426025390625</v>
      </c>
      <c r="X5883" s="8">
        <v>614.9266357421875</v>
      </c>
      <c r="Y5883" s="84">
        <v>131.10319519042969</v>
      </c>
      <c r="Z5883" s="8">
        <v>73.981056213378906</v>
      </c>
      <c r="AA5883" s="8">
        <v>48.626178741455078</v>
      </c>
      <c r="AB5883" s="8">
        <v>62.957454681396477</v>
      </c>
      <c r="AC5883" s="8">
        <v>74.668495178222656</v>
      </c>
      <c r="AD5883" s="8">
        <v>57.545158386230469</v>
      </c>
      <c r="AE5883" s="8">
        <v>84.207572937011719</v>
      </c>
      <c r="AF5883" s="8">
        <v>81.173774719238281</v>
      </c>
      <c r="AG5883" s="8">
        <v>108.0755233764648</v>
      </c>
      <c r="AH5883" s="8">
        <v>127.72324371337891</v>
      </c>
      <c r="AI5883" s="8">
        <v>183.3857421875</v>
      </c>
      <c r="AJ5883" s="8">
        <v>222.48002624511719</v>
      </c>
      <c r="AK5883" s="8">
        <v>244.7008361816406</v>
      </c>
      <c r="AL5883" s="8">
        <v>275.67010498046881</v>
      </c>
      <c r="AM5883" s="8">
        <v>313.49755859375</v>
      </c>
      <c r="AN5883" s="8">
        <v>403.91116333007813</v>
      </c>
      <c r="AO5883" s="8">
        <v>422.72265625</v>
      </c>
      <c r="AP5883" s="8">
        <v>556.20574951171875</v>
      </c>
      <c r="AQ5883" s="8">
        <v>566.4385986328125</v>
      </c>
    </row>
    <row r="5884" spans="1:43" x14ac:dyDescent="0.3">
      <c r="A5884" s="3" t="s">
        <v>429</v>
      </c>
      <c r="B5884" s="1" t="s">
        <v>7293</v>
      </c>
      <c r="C5884" s="57" t="s">
        <v>6372</v>
      </c>
      <c r="D5884" s="57" t="s">
        <v>6406</v>
      </c>
      <c r="E5884" s="57" t="s">
        <v>6488</v>
      </c>
      <c r="F5884" s="89">
        <v>152.74835205078131</v>
      </c>
      <c r="G5884" s="8">
        <v>61.715549468994141</v>
      </c>
      <c r="H5884" s="8">
        <v>74.006416320800781</v>
      </c>
      <c r="I5884" s="8">
        <v>75.283065795898438</v>
      </c>
      <c r="J5884" s="8">
        <v>73.299751281738281</v>
      </c>
      <c r="K5884" s="8">
        <v>70.002899169921875</v>
      </c>
      <c r="L5884" s="8">
        <v>78.71441650390625</v>
      </c>
      <c r="M5884" s="8">
        <v>66.775588989257813</v>
      </c>
      <c r="N5884" s="8">
        <v>82.896041870117188</v>
      </c>
      <c r="O5884" s="8">
        <v>112.4494247436523</v>
      </c>
      <c r="P5884" s="8">
        <v>136.49932861328131</v>
      </c>
      <c r="Q5884" s="8">
        <v>185.72540283203131</v>
      </c>
      <c r="R5884" s="8">
        <v>258.22921752929688</v>
      </c>
      <c r="S5884" s="8">
        <v>290.2498779296875</v>
      </c>
      <c r="T5884" s="8">
        <v>368.37371826171881</v>
      </c>
      <c r="U5884" s="8">
        <v>498.76837158203131</v>
      </c>
      <c r="V5884" s="8">
        <v>508.7618408203125</v>
      </c>
      <c r="W5884" s="8">
        <v>596.98876953125</v>
      </c>
      <c r="X5884" s="8">
        <v>655.44964599609375</v>
      </c>
      <c r="Y5884" s="84">
        <v>146.9489440917969</v>
      </c>
      <c r="Z5884" s="8">
        <v>52.714897155761719</v>
      </c>
      <c r="AA5884" s="8">
        <v>56.241130828857422</v>
      </c>
      <c r="AB5884" s="8">
        <v>70.300376892089844</v>
      </c>
      <c r="AC5884" s="8">
        <v>75.174186706542969</v>
      </c>
      <c r="AD5884" s="8">
        <v>93.81756591796875</v>
      </c>
      <c r="AE5884" s="8">
        <v>95.78509521484375</v>
      </c>
      <c r="AF5884" s="8">
        <v>105.3158264160156</v>
      </c>
      <c r="AG5884" s="8">
        <v>110.69155120849609</v>
      </c>
      <c r="AH5884" s="8">
        <v>159.5942687988281</v>
      </c>
      <c r="AI5884" s="8">
        <v>205.71485900878909</v>
      </c>
      <c r="AJ5884" s="8">
        <v>238.93721008300781</v>
      </c>
      <c r="AK5884" s="8">
        <v>256.70391845703131</v>
      </c>
      <c r="AL5884" s="8">
        <v>278.62899780273438</v>
      </c>
      <c r="AM5884" s="8">
        <v>330.78060913085938</v>
      </c>
      <c r="AN5884" s="8">
        <v>394.86477661132813</v>
      </c>
      <c r="AO5884" s="8">
        <v>417.32626342773438</v>
      </c>
      <c r="AP5884" s="8">
        <v>493.21316528320313</v>
      </c>
      <c r="AQ5884" s="8">
        <v>574.09185791015625</v>
      </c>
    </row>
    <row r="5885" spans="1:43" x14ac:dyDescent="0.3">
      <c r="A5885" s="3" t="s">
        <v>428</v>
      </c>
      <c r="B5885" s="1" t="s">
        <v>7292</v>
      </c>
      <c r="C5885" s="57" t="s">
        <v>6372</v>
      </c>
      <c r="D5885" s="57" t="s">
        <v>6406</v>
      </c>
      <c r="E5885" s="57" t="s">
        <v>6488</v>
      </c>
      <c r="F5885" s="89">
        <v>145.73262023925781</v>
      </c>
      <c r="G5885" s="8">
        <v>56.732818603515632</v>
      </c>
      <c r="H5885" s="8">
        <v>65.378662109375</v>
      </c>
      <c r="I5885" s="8">
        <v>69.966476440429688</v>
      </c>
      <c r="J5885" s="8">
        <v>67.363639831542969</v>
      </c>
      <c r="K5885" s="8">
        <v>60.482021331787109</v>
      </c>
      <c r="L5885" s="8">
        <v>60.450061798095703</v>
      </c>
      <c r="M5885" s="8">
        <v>66.809165954589844</v>
      </c>
      <c r="N5885" s="8">
        <v>83.574600219726563</v>
      </c>
      <c r="O5885" s="8">
        <v>104.573486328125</v>
      </c>
      <c r="P5885" s="8">
        <v>144.13653564453131</v>
      </c>
      <c r="Q5885" s="8">
        <v>176.15357971191409</v>
      </c>
      <c r="R5885" s="8">
        <v>224.6927185058594</v>
      </c>
      <c r="S5885" s="8">
        <v>304.00537109375</v>
      </c>
      <c r="T5885" s="8">
        <v>416.91864013671881</v>
      </c>
      <c r="U5885" s="8">
        <v>500.87939453125</v>
      </c>
      <c r="V5885" s="8">
        <v>484.65640258789063</v>
      </c>
      <c r="W5885" s="8">
        <v>627.6695556640625</v>
      </c>
      <c r="X5885" s="8">
        <v>571.73431396484375</v>
      </c>
      <c r="Y5885" s="84">
        <v>139.48858642578131</v>
      </c>
      <c r="Z5885" s="8">
        <v>53.493560791015632</v>
      </c>
      <c r="AA5885" s="8">
        <v>46.781658172607422</v>
      </c>
      <c r="AB5885" s="8">
        <v>58.269607543945313</v>
      </c>
      <c r="AC5885" s="8">
        <v>72.163307189941406</v>
      </c>
      <c r="AD5885" s="8">
        <v>79.052604675292969</v>
      </c>
      <c r="AE5885" s="8">
        <v>78.129325866699219</v>
      </c>
      <c r="AF5885" s="8">
        <v>107.8019332885742</v>
      </c>
      <c r="AG5885" s="8">
        <v>110.9448547363281</v>
      </c>
      <c r="AH5885" s="8">
        <v>148.52500915527341</v>
      </c>
      <c r="AI5885" s="8">
        <v>191.60638427734381</v>
      </c>
      <c r="AJ5885" s="8">
        <v>217.3602294921875</v>
      </c>
      <c r="AK5885" s="8">
        <v>247.0142822265625</v>
      </c>
      <c r="AL5885" s="8">
        <v>282.02615356445313</v>
      </c>
      <c r="AM5885" s="8">
        <v>340.00961303710938</v>
      </c>
      <c r="AN5885" s="8">
        <v>421.95803833007813</v>
      </c>
      <c r="AO5885" s="8">
        <v>455.25286865234381</v>
      </c>
      <c r="AP5885" s="8">
        <v>512.76654052734375</v>
      </c>
      <c r="AQ5885" s="8">
        <v>568.58282470703125</v>
      </c>
    </row>
    <row r="5886" spans="1:43" x14ac:dyDescent="0.3">
      <c r="A5886" s="3" t="s">
        <v>427</v>
      </c>
      <c r="B5886" s="1" t="s">
        <v>7291</v>
      </c>
      <c r="C5886" s="57" t="s">
        <v>6372</v>
      </c>
      <c r="D5886" s="57" t="s">
        <v>6406</v>
      </c>
      <c r="E5886" s="57" t="s">
        <v>6488</v>
      </c>
      <c r="F5886" s="89">
        <v>192.97712707519531</v>
      </c>
      <c r="G5886" s="8">
        <v>94.744010925292969</v>
      </c>
      <c r="H5886" s="8">
        <v>92.996910095214844</v>
      </c>
      <c r="I5886" s="8">
        <v>115.1358947753906</v>
      </c>
      <c r="J5886" s="8">
        <v>68.219688415527344</v>
      </c>
      <c r="K5886" s="8">
        <v>70.18115234375</v>
      </c>
      <c r="L5886" s="8">
        <v>77.133621215820313</v>
      </c>
      <c r="M5886" s="8">
        <v>62.553794860839837</v>
      </c>
      <c r="N5886" s="8">
        <v>106.86097717285161</v>
      </c>
      <c r="O5886" s="8">
        <v>121.68039703369141</v>
      </c>
      <c r="P5886" s="8">
        <v>141.69145202636719</v>
      </c>
      <c r="Q5886" s="8">
        <v>202.6564025878906</v>
      </c>
      <c r="R5886" s="8">
        <v>245.9202880859375</v>
      </c>
      <c r="S5886" s="8">
        <v>316.1981201171875</v>
      </c>
      <c r="T5886" s="8">
        <v>395.39340209960938</v>
      </c>
      <c r="U5886" s="8">
        <v>510.208251953125</v>
      </c>
      <c r="V5886" s="8">
        <v>553.074951171875</v>
      </c>
      <c r="W5886" s="8">
        <v>569.85028076171875</v>
      </c>
      <c r="X5886" s="8">
        <v>686.75677490234375</v>
      </c>
      <c r="Y5886" s="84">
        <v>148.4720153808594</v>
      </c>
      <c r="Z5886" s="8">
        <v>117.3077774047852</v>
      </c>
      <c r="AA5886" s="8">
        <v>53.878963470458977</v>
      </c>
      <c r="AB5886" s="8">
        <v>93.292617797851563</v>
      </c>
      <c r="AC5886" s="8">
        <v>67.599868774414063</v>
      </c>
      <c r="AD5886" s="8">
        <v>92.391731262207031</v>
      </c>
      <c r="AE5886" s="8">
        <v>139.57719421386719</v>
      </c>
      <c r="AF5886" s="8">
        <v>102.0863952636719</v>
      </c>
      <c r="AG5886" s="8">
        <v>137.10612487792969</v>
      </c>
      <c r="AH5886" s="8">
        <v>161.3253479003906</v>
      </c>
      <c r="AI5886" s="8">
        <v>186.23695373535159</v>
      </c>
      <c r="AJ5886" s="8">
        <v>238.92539978027341</v>
      </c>
      <c r="AK5886" s="8">
        <v>246.56956481933591</v>
      </c>
      <c r="AL5886" s="8">
        <v>258.94833374023438</v>
      </c>
      <c r="AM5886" s="8">
        <v>318.21856689453131</v>
      </c>
      <c r="AN5886" s="8">
        <v>374.09567260742188</v>
      </c>
      <c r="AO5886" s="8">
        <v>476.58721923828131</v>
      </c>
      <c r="AP5886" s="8">
        <v>578.1099853515625</v>
      </c>
      <c r="AQ5886" s="8">
        <v>524.39300537109375</v>
      </c>
    </row>
    <row r="5887" spans="1:43" x14ac:dyDescent="0.3">
      <c r="A5887" s="3" t="s">
        <v>426</v>
      </c>
      <c r="B5887" s="1" t="s">
        <v>7290</v>
      </c>
      <c r="C5887" s="57" t="s">
        <v>6372</v>
      </c>
      <c r="D5887" s="57" t="s">
        <v>6406</v>
      </c>
      <c r="E5887" s="57" t="s">
        <v>6488</v>
      </c>
      <c r="F5887" s="89">
        <v>147.04402160644531</v>
      </c>
      <c r="G5887" s="8">
        <v>54.052398681640632</v>
      </c>
      <c r="H5887" s="8">
        <v>74.453178405761719</v>
      </c>
      <c r="I5887" s="8">
        <v>82.050064086914063</v>
      </c>
      <c r="J5887" s="8">
        <v>88.872825622558594</v>
      </c>
      <c r="K5887" s="8">
        <v>67.464057922363281</v>
      </c>
      <c r="L5887" s="8">
        <v>68.734634399414063</v>
      </c>
      <c r="M5887" s="8">
        <v>76.627655029296875</v>
      </c>
      <c r="N5887" s="8">
        <v>85.090858459472656</v>
      </c>
      <c r="O5887" s="8">
        <v>115.6443634033203</v>
      </c>
      <c r="P5887" s="8">
        <v>167.6029052734375</v>
      </c>
      <c r="Q5887" s="8">
        <v>182.97367858886719</v>
      </c>
      <c r="R5887" s="8">
        <v>241.58662414550781</v>
      </c>
      <c r="S5887" s="8">
        <v>341.34719848632813</v>
      </c>
      <c r="T5887" s="8">
        <v>374.3271484375</v>
      </c>
      <c r="U5887" s="8">
        <v>437.21588134765631</v>
      </c>
      <c r="V5887" s="8">
        <v>513.65802001953125</v>
      </c>
      <c r="W5887" s="8">
        <v>622.0648193359375</v>
      </c>
      <c r="X5887" s="8">
        <v>614.934814453125</v>
      </c>
      <c r="Y5887" s="84">
        <v>118.6332550048828</v>
      </c>
      <c r="Z5887" s="8">
        <v>56.677944183349609</v>
      </c>
      <c r="AA5887" s="8">
        <v>80.642288208007813</v>
      </c>
      <c r="AB5887" s="8">
        <v>69.173164367675781</v>
      </c>
      <c r="AC5887" s="8">
        <v>76.127304077148438</v>
      </c>
      <c r="AD5887" s="8">
        <v>73.156547546386719</v>
      </c>
      <c r="AE5887" s="8">
        <v>89.518150329589844</v>
      </c>
      <c r="AF5887" s="8">
        <v>105.3659133911133</v>
      </c>
      <c r="AG5887" s="8">
        <v>128.71888732910159</v>
      </c>
      <c r="AH5887" s="8">
        <v>145.98307800292969</v>
      </c>
      <c r="AI5887" s="8">
        <v>212.52099609375</v>
      </c>
      <c r="AJ5887" s="8">
        <v>264.453125</v>
      </c>
      <c r="AK5887" s="8">
        <v>273.83248901367188</v>
      </c>
      <c r="AL5887" s="8">
        <v>324.24429321289063</v>
      </c>
      <c r="AM5887" s="8">
        <v>318.19192504882813</v>
      </c>
      <c r="AN5887" s="8">
        <v>383.67733764648438</v>
      </c>
      <c r="AO5887" s="8">
        <v>468.95022583007813</v>
      </c>
      <c r="AP5887" s="8">
        <v>537.9176025390625</v>
      </c>
      <c r="AQ5887" s="8">
        <v>549.7138671875</v>
      </c>
    </row>
    <row r="5888" spans="1:43" x14ac:dyDescent="0.3">
      <c r="A5888" s="3" t="s">
        <v>425</v>
      </c>
      <c r="B5888" s="1" t="s">
        <v>7289</v>
      </c>
      <c r="C5888" s="57" t="s">
        <v>6372</v>
      </c>
      <c r="D5888" s="57" t="s">
        <v>6406</v>
      </c>
      <c r="E5888" s="57" t="s">
        <v>6488</v>
      </c>
      <c r="F5888" s="89">
        <v>145.6404724121094</v>
      </c>
      <c r="G5888" s="8">
        <v>59.865634918212891</v>
      </c>
      <c r="H5888" s="8">
        <v>55.839206695556641</v>
      </c>
      <c r="I5888" s="8">
        <v>71.535942077636719</v>
      </c>
      <c r="J5888" s="8">
        <v>66.248023986816406</v>
      </c>
      <c r="K5888" s="8">
        <v>53.850898742675781</v>
      </c>
      <c r="L5888" s="8">
        <v>49.611644744873047</v>
      </c>
      <c r="M5888" s="8">
        <v>62.998287200927727</v>
      </c>
      <c r="N5888" s="8">
        <v>79.893722534179688</v>
      </c>
      <c r="O5888" s="8">
        <v>105.9696731567383</v>
      </c>
      <c r="P5888" s="8">
        <v>125.595703125</v>
      </c>
      <c r="Q5888" s="8">
        <v>168.427001953125</v>
      </c>
      <c r="R5888" s="8">
        <v>191.34031677246091</v>
      </c>
      <c r="S5888" s="8">
        <v>300.72344970703131</v>
      </c>
      <c r="T5888" s="8">
        <v>350.12362670898438</v>
      </c>
      <c r="U5888" s="8">
        <v>400.433837890625</v>
      </c>
      <c r="V5888" s="8">
        <v>501.46371459960938</v>
      </c>
      <c r="W5888" s="8">
        <v>631.9033203125</v>
      </c>
      <c r="X5888" s="8">
        <v>569.80023193359375</v>
      </c>
      <c r="Y5888" s="84">
        <v>128.22100830078131</v>
      </c>
      <c r="Z5888" s="8">
        <v>41.900417327880859</v>
      </c>
      <c r="AA5888" s="8">
        <v>53.361854553222663</v>
      </c>
      <c r="AB5888" s="8">
        <v>66.45587158203125</v>
      </c>
      <c r="AC5888" s="8">
        <v>54.597614288330078</v>
      </c>
      <c r="AD5888" s="8">
        <v>81.858726501464844</v>
      </c>
      <c r="AE5888" s="8">
        <v>78.818901062011719</v>
      </c>
      <c r="AF5888" s="8">
        <v>87.271575927734375</v>
      </c>
      <c r="AG5888" s="8">
        <v>92.398849487304688</v>
      </c>
      <c r="AH5888" s="8">
        <v>126.26507568359381</v>
      </c>
      <c r="AI5888" s="8">
        <v>170.39775085449219</v>
      </c>
      <c r="AJ5888" s="8">
        <v>229.16172790527341</v>
      </c>
      <c r="AK5888" s="8">
        <v>236.81878662109381</v>
      </c>
      <c r="AL5888" s="8">
        <v>293.9261474609375</v>
      </c>
      <c r="AM5888" s="8">
        <v>316.9637451171875</v>
      </c>
      <c r="AN5888" s="8">
        <v>374.31219482421881</v>
      </c>
      <c r="AO5888" s="8">
        <v>453.44546508789063</v>
      </c>
      <c r="AP5888" s="8">
        <v>586.33502197265625</v>
      </c>
      <c r="AQ5888" s="8">
        <v>555.907470703125</v>
      </c>
    </row>
    <row r="5889" spans="1:43" x14ac:dyDescent="0.3">
      <c r="A5889" s="3" t="s">
        <v>424</v>
      </c>
      <c r="B5889" s="1" t="s">
        <v>7288</v>
      </c>
      <c r="C5889" s="57" t="s">
        <v>6372</v>
      </c>
      <c r="D5889" s="57" t="s">
        <v>6406</v>
      </c>
      <c r="E5889" s="57" t="s">
        <v>6488</v>
      </c>
      <c r="F5889" s="89">
        <v>155.9406433105469</v>
      </c>
      <c r="G5889" s="8">
        <v>59.96820068359375</v>
      </c>
      <c r="H5889" s="8">
        <v>64.507865905761719</v>
      </c>
      <c r="I5889" s="8">
        <v>89.117835998535156</v>
      </c>
      <c r="J5889" s="8">
        <v>81.110832214355469</v>
      </c>
      <c r="K5889" s="8">
        <v>69.46429443359375</v>
      </c>
      <c r="L5889" s="8">
        <v>62.790863037109382</v>
      </c>
      <c r="M5889" s="8">
        <v>63.285697937011719</v>
      </c>
      <c r="N5889" s="8">
        <v>82.055191040039063</v>
      </c>
      <c r="O5889" s="8">
        <v>111.5116653442383</v>
      </c>
      <c r="P5889" s="8">
        <v>140.34913635253909</v>
      </c>
      <c r="Q5889" s="8">
        <v>191.8003845214844</v>
      </c>
      <c r="R5889" s="8">
        <v>245.94639587402341</v>
      </c>
      <c r="S5889" s="8">
        <v>343.93353271484381</v>
      </c>
      <c r="T5889" s="8">
        <v>364.97454833984381</v>
      </c>
      <c r="U5889" s="8">
        <v>493.05789184570313</v>
      </c>
      <c r="V5889" s="8">
        <v>513.4896240234375</v>
      </c>
      <c r="W5889" s="8">
        <v>748.37725830078125</v>
      </c>
      <c r="X5889" s="8">
        <v>584.93060302734375</v>
      </c>
      <c r="Y5889" s="84">
        <v>135.25347900390631</v>
      </c>
      <c r="Z5889" s="8">
        <v>60.026588439941413</v>
      </c>
      <c r="AA5889" s="8">
        <v>55.807170867919922</v>
      </c>
      <c r="AB5889" s="8">
        <v>73.407447814941406</v>
      </c>
      <c r="AC5889" s="8">
        <v>95.059135437011719</v>
      </c>
      <c r="AD5889" s="8">
        <v>78.916969299316406</v>
      </c>
      <c r="AE5889" s="8">
        <v>84.27960205078125</v>
      </c>
      <c r="AF5889" s="8">
        <v>97.865859985351563</v>
      </c>
      <c r="AG5889" s="8">
        <v>118.93531799316411</v>
      </c>
      <c r="AH5889" s="8">
        <v>132.64129638671881</v>
      </c>
      <c r="AI5889" s="8">
        <v>193.1776123046875</v>
      </c>
      <c r="AJ5889" s="8">
        <v>238.3349914550781</v>
      </c>
      <c r="AK5889" s="8">
        <v>270.92678833007813</v>
      </c>
      <c r="AL5889" s="8">
        <v>310.62203979492188</v>
      </c>
      <c r="AM5889" s="8">
        <v>371.93582153320313</v>
      </c>
      <c r="AN5889" s="8">
        <v>411.2369384765625</v>
      </c>
      <c r="AO5889" s="8">
        <v>470.6614990234375</v>
      </c>
      <c r="AP5889" s="8">
        <v>570.6246337890625</v>
      </c>
      <c r="AQ5889" s="8">
        <v>635.7830810546875</v>
      </c>
    </row>
    <row r="5890" spans="1:43" x14ac:dyDescent="0.3">
      <c r="A5890" s="3" t="s">
        <v>423</v>
      </c>
      <c r="B5890" s="1" t="s">
        <v>7287</v>
      </c>
      <c r="C5890" s="57" t="s">
        <v>6372</v>
      </c>
      <c r="D5890" s="57" t="s">
        <v>6406</v>
      </c>
      <c r="E5890" s="57" t="s">
        <v>6488</v>
      </c>
      <c r="F5890" s="89">
        <v>143.20817565917969</v>
      </c>
      <c r="G5890" s="8">
        <v>50.895832061767578</v>
      </c>
      <c r="H5890" s="8">
        <v>59.258476257324219</v>
      </c>
      <c r="I5890" s="8">
        <v>80.439163208007813</v>
      </c>
      <c r="J5890" s="8">
        <v>69.711662292480469</v>
      </c>
      <c r="K5890" s="8">
        <v>40.545536041259773</v>
      </c>
      <c r="L5890" s="8">
        <v>39.760200500488281</v>
      </c>
      <c r="M5890" s="8">
        <v>47.799053192138672</v>
      </c>
      <c r="N5890" s="8">
        <v>60.577617645263672</v>
      </c>
      <c r="O5890" s="8">
        <v>85.781997680664063</v>
      </c>
      <c r="P5890" s="8">
        <v>116.3246765136719</v>
      </c>
      <c r="Q5890" s="8">
        <v>176.2748107910156</v>
      </c>
      <c r="R5890" s="8">
        <v>213.01518249511719</v>
      </c>
      <c r="S5890" s="8">
        <v>274.552734375</v>
      </c>
      <c r="T5890" s="8">
        <v>369.79229736328131</v>
      </c>
      <c r="U5890" s="8">
        <v>435.5838623046875</v>
      </c>
      <c r="V5890" s="8">
        <v>488.21920776367188</v>
      </c>
      <c r="W5890" s="8">
        <v>536.74249267578125</v>
      </c>
      <c r="X5890" s="8">
        <v>587.96484375</v>
      </c>
      <c r="Y5890" s="84">
        <v>124.2428817749023</v>
      </c>
      <c r="Z5890" s="8">
        <v>43.837516784667969</v>
      </c>
      <c r="AA5890" s="8">
        <v>59.720634460449219</v>
      </c>
      <c r="AB5890" s="8">
        <v>72.469070434570313</v>
      </c>
      <c r="AC5890" s="8">
        <v>60.572162628173828</v>
      </c>
      <c r="AD5890" s="8">
        <v>50.87579345703125</v>
      </c>
      <c r="AE5890" s="8">
        <v>57.275283813476563</v>
      </c>
      <c r="AF5890" s="8">
        <v>78.820823669433594</v>
      </c>
      <c r="AG5890" s="8">
        <v>96.712974548339844</v>
      </c>
      <c r="AH5890" s="8">
        <v>123.93678283691411</v>
      </c>
      <c r="AI5890" s="8">
        <v>175.7612609863281</v>
      </c>
      <c r="AJ5890" s="8">
        <v>245.79640197753909</v>
      </c>
      <c r="AK5890" s="8">
        <v>285.72738647460938</v>
      </c>
      <c r="AL5890" s="8">
        <v>271.17007446289063</v>
      </c>
      <c r="AM5890" s="8">
        <v>365.16506958007813</v>
      </c>
      <c r="AN5890" s="8">
        <v>403.12002563476563</v>
      </c>
      <c r="AO5890" s="8">
        <v>487.24270629882813</v>
      </c>
      <c r="AP5890" s="8">
        <v>521.45733642578125</v>
      </c>
      <c r="AQ5890" s="8">
        <v>562.14459228515625</v>
      </c>
    </row>
    <row r="5891" spans="1:43" x14ac:dyDescent="0.3">
      <c r="A5891" s="3" t="s">
        <v>422</v>
      </c>
      <c r="B5891" s="1" t="s">
        <v>7286</v>
      </c>
      <c r="C5891" s="57" t="s">
        <v>6372</v>
      </c>
      <c r="D5891" s="57" t="s">
        <v>6406</v>
      </c>
      <c r="E5891" s="57" t="s">
        <v>6488</v>
      </c>
      <c r="F5891" s="89">
        <v>139.5274658203125</v>
      </c>
      <c r="G5891" s="8">
        <v>50.885768890380859</v>
      </c>
      <c r="H5891" s="8">
        <v>68.774147033691406</v>
      </c>
      <c r="I5891" s="8">
        <v>85.938285827636719</v>
      </c>
      <c r="J5891" s="8">
        <v>81.932571411132813</v>
      </c>
      <c r="K5891" s="8">
        <v>73.966293334960938</v>
      </c>
      <c r="L5891" s="8">
        <v>63.482372283935547</v>
      </c>
      <c r="M5891" s="8">
        <v>66.50347900390625</v>
      </c>
      <c r="N5891" s="8">
        <v>75.870147705078125</v>
      </c>
      <c r="O5891" s="8">
        <v>80.998847961425781</v>
      </c>
      <c r="P5891" s="8">
        <v>147.42657470703131</v>
      </c>
      <c r="Q5891" s="8">
        <v>189.2469482421875</v>
      </c>
      <c r="R5891" s="8">
        <v>243.28656005859381</v>
      </c>
      <c r="S5891" s="8">
        <v>286.503662109375</v>
      </c>
      <c r="T5891" s="8">
        <v>394.87744140625</v>
      </c>
      <c r="U5891" s="8">
        <v>447.08404541015631</v>
      </c>
      <c r="V5891" s="8">
        <v>507.1007080078125</v>
      </c>
      <c r="W5891" s="8">
        <v>559.244873046875</v>
      </c>
      <c r="X5891" s="8">
        <v>597.196044921875</v>
      </c>
      <c r="Y5891" s="84">
        <v>122.0863571166992</v>
      </c>
      <c r="Z5891" s="8">
        <v>49.418720245361328</v>
      </c>
      <c r="AA5891" s="8">
        <v>47.846229553222663</v>
      </c>
      <c r="AB5891" s="8">
        <v>75.481155395507813</v>
      </c>
      <c r="AC5891" s="8">
        <v>65.641708374023438</v>
      </c>
      <c r="AD5891" s="8">
        <v>63.06060791015625</v>
      </c>
      <c r="AE5891" s="8">
        <v>91.497474670410156</v>
      </c>
      <c r="AF5891" s="8">
        <v>84.827217102050781</v>
      </c>
      <c r="AG5891" s="8">
        <v>104.8420486450195</v>
      </c>
      <c r="AH5891" s="8">
        <v>148.06105041503909</v>
      </c>
      <c r="AI5891" s="8">
        <v>197.2819519042969</v>
      </c>
      <c r="AJ5891" s="8">
        <v>217.06236267089841</v>
      </c>
      <c r="AK5891" s="8">
        <v>260.68710327148438</v>
      </c>
      <c r="AL5891" s="8">
        <v>264.51409912109381</v>
      </c>
      <c r="AM5891" s="8">
        <v>334.73202514648438</v>
      </c>
      <c r="AN5891" s="8">
        <v>375.62954711914063</v>
      </c>
      <c r="AO5891" s="8">
        <v>391.4268798828125</v>
      </c>
      <c r="AP5891" s="8">
        <v>488.3555908203125</v>
      </c>
      <c r="AQ5891" s="8">
        <v>570.44305419921875</v>
      </c>
    </row>
    <row r="5892" spans="1:43" x14ac:dyDescent="0.3">
      <c r="A5892" s="3" t="s">
        <v>421</v>
      </c>
      <c r="B5892" s="1" t="s">
        <v>7285</v>
      </c>
      <c r="C5892" s="57" t="s">
        <v>6372</v>
      </c>
      <c r="D5892" s="57" t="s">
        <v>6406</v>
      </c>
      <c r="E5892" s="57" t="s">
        <v>6488</v>
      </c>
      <c r="F5892" s="89">
        <v>161.03662109375</v>
      </c>
      <c r="G5892" s="8">
        <v>32.661605834960938</v>
      </c>
      <c r="H5892" s="8">
        <v>28.574583053588871</v>
      </c>
      <c r="I5892" s="8">
        <v>47.334808349609382</v>
      </c>
      <c r="J5892" s="8">
        <v>79.970832824707031</v>
      </c>
      <c r="K5892" s="8">
        <v>42.778831481933587</v>
      </c>
      <c r="L5892" s="8">
        <v>50.975841522216797</v>
      </c>
      <c r="M5892" s="8">
        <v>56.463573455810547</v>
      </c>
      <c r="N5892" s="8">
        <v>63.764522552490227</v>
      </c>
      <c r="O5892" s="8">
        <v>93.220878601074219</v>
      </c>
      <c r="P5892" s="8">
        <v>125.6557235717773</v>
      </c>
      <c r="Q5892" s="8">
        <v>176.371337890625</v>
      </c>
      <c r="R5892" s="8">
        <v>210.83439636230469</v>
      </c>
      <c r="S5892" s="8">
        <v>251.28584289550781</v>
      </c>
      <c r="T5892" s="8">
        <v>328.9273681640625</v>
      </c>
      <c r="U5892" s="8">
        <v>389.59857177734381</v>
      </c>
      <c r="V5892" s="8">
        <v>503.39468383789063</v>
      </c>
      <c r="W5892" s="8">
        <v>524.027099609375</v>
      </c>
      <c r="X5892" s="8">
        <v>649.98345947265625</v>
      </c>
      <c r="Y5892" s="84">
        <v>123.4964218139648</v>
      </c>
      <c r="Z5892" s="8">
        <v>25.387348175048832</v>
      </c>
      <c r="AA5892" s="8">
        <v>53.632484436035163</v>
      </c>
      <c r="AB5892" s="8">
        <v>38.231216430664063</v>
      </c>
      <c r="AC5892" s="8">
        <v>60.925365447998047</v>
      </c>
      <c r="AD5892" s="8">
        <v>50.660045623779297</v>
      </c>
      <c r="AE5892" s="8">
        <v>69.458053588867188</v>
      </c>
      <c r="AF5892" s="8">
        <v>76.129241943359375</v>
      </c>
      <c r="AG5892" s="8">
        <v>95.551101684570313</v>
      </c>
      <c r="AH5892" s="8">
        <v>117.32933044433589</v>
      </c>
      <c r="AI5892" s="8">
        <v>178.0550842285156</v>
      </c>
      <c r="AJ5892" s="8">
        <v>186.5898132324219</v>
      </c>
      <c r="AK5892" s="8">
        <v>233.77098083496091</v>
      </c>
      <c r="AL5892" s="8">
        <v>255.68341064453131</v>
      </c>
      <c r="AM5892" s="8">
        <v>291.051025390625</v>
      </c>
      <c r="AN5892" s="8">
        <v>302.18377685546881</v>
      </c>
      <c r="AO5892" s="8">
        <v>405.76412963867188</v>
      </c>
      <c r="AP5892" s="8">
        <v>463.08493041992188</v>
      </c>
      <c r="AQ5892" s="8">
        <v>572.88128662109375</v>
      </c>
    </row>
    <row r="5893" spans="1:43" x14ac:dyDescent="0.3">
      <c r="A5893" s="3" t="s">
        <v>420</v>
      </c>
      <c r="B5893" s="1" t="s">
        <v>7284</v>
      </c>
      <c r="C5893" s="57" t="s">
        <v>6372</v>
      </c>
      <c r="D5893" s="57" t="s">
        <v>6406</v>
      </c>
      <c r="E5893" s="57" t="s">
        <v>6488</v>
      </c>
      <c r="F5893" s="89">
        <v>132.93791198730469</v>
      </c>
      <c r="G5893" s="8">
        <v>37.746543884277337</v>
      </c>
      <c r="H5893" s="8">
        <v>71.1812744140625</v>
      </c>
      <c r="I5893" s="8">
        <v>76.549461364746094</v>
      </c>
      <c r="J5893" s="8">
        <v>78.740180969238281</v>
      </c>
      <c r="K5893" s="8">
        <v>39.448207855224609</v>
      </c>
      <c r="L5893" s="8">
        <v>38.095623016357422</v>
      </c>
      <c r="M5893" s="8">
        <v>42.952724456787109</v>
      </c>
      <c r="N5893" s="8">
        <v>55.684917449951172</v>
      </c>
      <c r="O5893" s="8">
        <v>93.531478881835938</v>
      </c>
      <c r="P5893" s="8">
        <v>141.11518859863281</v>
      </c>
      <c r="Q5893" s="8">
        <v>173.30690002441409</v>
      </c>
      <c r="R5893" s="8">
        <v>233.49464416503909</v>
      </c>
      <c r="S5893" s="8">
        <v>284.27133178710938</v>
      </c>
      <c r="T5893" s="8">
        <v>350.19454956054688</v>
      </c>
      <c r="U5893" s="8">
        <v>523.73138427734375</v>
      </c>
      <c r="V5893" s="8">
        <v>512.53594970703125</v>
      </c>
      <c r="W5893" s="8">
        <v>601.14703369140625</v>
      </c>
      <c r="X5893" s="8">
        <v>607.71575927734375</v>
      </c>
      <c r="Y5893" s="84">
        <v>127.838981628418</v>
      </c>
      <c r="Z5893" s="8">
        <v>43.303359985351563</v>
      </c>
      <c r="AA5893" s="8">
        <v>47.440959930419922</v>
      </c>
      <c r="AB5893" s="8">
        <v>58.828575134277337</v>
      </c>
      <c r="AC5893" s="8">
        <v>65.079658508300781</v>
      </c>
      <c r="AD5893" s="8">
        <v>50.416492462158203</v>
      </c>
      <c r="AE5893" s="8">
        <v>52.294429779052727</v>
      </c>
      <c r="AF5893" s="8">
        <v>72.441627502441406</v>
      </c>
      <c r="AG5893" s="8">
        <v>85.696708679199219</v>
      </c>
      <c r="AH5893" s="8">
        <v>135.3799743652344</v>
      </c>
      <c r="AI5893" s="8">
        <v>179.68620300292969</v>
      </c>
      <c r="AJ5893" s="8">
        <v>245.7626037597656</v>
      </c>
      <c r="AK5893" s="8">
        <v>231.92864990234381</v>
      </c>
      <c r="AL5893" s="8">
        <v>298.5452880859375</v>
      </c>
      <c r="AM5893" s="8">
        <v>316.58163452148438</v>
      </c>
      <c r="AN5893" s="8">
        <v>472.88613891601563</v>
      </c>
      <c r="AO5893" s="8">
        <v>458.66229248046881</v>
      </c>
      <c r="AP5893" s="8">
        <v>510.97576904296881</v>
      </c>
      <c r="AQ5893" s="8">
        <v>493.35626220703131</v>
      </c>
    </row>
    <row r="5894" spans="1:43" x14ac:dyDescent="0.3">
      <c r="A5894" s="3" t="s">
        <v>419</v>
      </c>
      <c r="B5894" s="1" t="s">
        <v>7283</v>
      </c>
      <c r="C5894" s="57" t="s">
        <v>6372</v>
      </c>
      <c r="D5894" s="57" t="s">
        <v>6406</v>
      </c>
      <c r="E5894" s="57" t="s">
        <v>6488</v>
      </c>
      <c r="F5894" s="89">
        <v>147.0345153808594</v>
      </c>
      <c r="G5894" s="8">
        <v>70.087158203125</v>
      </c>
      <c r="H5894" s="8">
        <v>72.972953796386719</v>
      </c>
      <c r="I5894" s="8">
        <v>86.705101013183594</v>
      </c>
      <c r="J5894" s="8">
        <v>57.957630157470703</v>
      </c>
      <c r="K5894" s="8">
        <v>58.990131378173828</v>
      </c>
      <c r="L5894" s="8">
        <v>58.384544372558587</v>
      </c>
      <c r="M5894" s="8">
        <v>82.548225402832031</v>
      </c>
      <c r="N5894" s="8">
        <v>79.317901611328125</v>
      </c>
      <c r="O5894" s="8">
        <v>112.0970993041992</v>
      </c>
      <c r="P5894" s="8">
        <v>135.39476013183591</v>
      </c>
      <c r="Q5894" s="8">
        <v>201.6502380371094</v>
      </c>
      <c r="R5894" s="8">
        <v>231.41642761230469</v>
      </c>
      <c r="S5894" s="8">
        <v>319.54791259765631</v>
      </c>
      <c r="T5894" s="8">
        <v>378.47830200195313</v>
      </c>
      <c r="U5894" s="8">
        <v>459.83291625976563</v>
      </c>
      <c r="V5894" s="8">
        <v>496.9866943359375</v>
      </c>
      <c r="W5894" s="8">
        <v>624.53155517578125</v>
      </c>
      <c r="X5894" s="8">
        <v>658.0643310546875</v>
      </c>
      <c r="Y5894" s="84">
        <v>130.38079833984381</v>
      </c>
      <c r="Z5894" s="8">
        <v>37.193531036376953</v>
      </c>
      <c r="AA5894" s="8">
        <v>60.575836181640632</v>
      </c>
      <c r="AB5894" s="8">
        <v>57.1507568359375</v>
      </c>
      <c r="AC5894" s="8">
        <v>67.025566101074219</v>
      </c>
      <c r="AD5894" s="8">
        <v>84.961677551269531</v>
      </c>
      <c r="AE5894" s="8">
        <v>110.8190078735352</v>
      </c>
      <c r="AF5894" s="8">
        <v>118.2860488891602</v>
      </c>
      <c r="AG5894" s="8">
        <v>122.7595748901367</v>
      </c>
      <c r="AH5894" s="8">
        <v>154.02622985839841</v>
      </c>
      <c r="AI5894" s="8">
        <v>193.7006530761719</v>
      </c>
      <c r="AJ5894" s="8">
        <v>237.3686828613281</v>
      </c>
      <c r="AK5894" s="8">
        <v>257.51651000976563</v>
      </c>
      <c r="AL5894" s="8">
        <v>331.57351684570313</v>
      </c>
      <c r="AM5894" s="8">
        <v>377.2728271484375</v>
      </c>
      <c r="AN5894" s="8">
        <v>414.173828125</v>
      </c>
      <c r="AO5894" s="8">
        <v>492.1591796875</v>
      </c>
      <c r="AP5894" s="8">
        <v>566.83245849609375</v>
      </c>
      <c r="AQ5894" s="8">
        <v>626.20941162109375</v>
      </c>
    </row>
    <row r="5895" spans="1:43" x14ac:dyDescent="0.3">
      <c r="A5895" s="3" t="s">
        <v>418</v>
      </c>
      <c r="B5895" s="1" t="s">
        <v>7282</v>
      </c>
      <c r="C5895" s="57" t="s">
        <v>6372</v>
      </c>
      <c r="D5895" s="57" t="s">
        <v>6406</v>
      </c>
      <c r="E5895" s="57" t="s">
        <v>6488</v>
      </c>
      <c r="F5895" s="89">
        <v>141.76902770996091</v>
      </c>
      <c r="G5895" s="8">
        <v>47.288448333740227</v>
      </c>
      <c r="H5895" s="8">
        <v>71.582672119140625</v>
      </c>
      <c r="I5895" s="8">
        <v>80.96844482421875</v>
      </c>
      <c r="J5895" s="8">
        <v>82.821014404296875</v>
      </c>
      <c r="K5895" s="8">
        <v>70.069534301757813</v>
      </c>
      <c r="L5895" s="8">
        <v>60.096744537353523</v>
      </c>
      <c r="M5895" s="8">
        <v>59.88018798828125</v>
      </c>
      <c r="N5895" s="8">
        <v>73.54705810546875</v>
      </c>
      <c r="O5895" s="8">
        <v>96.634490966796875</v>
      </c>
      <c r="P5895" s="8">
        <v>140.49937438964841</v>
      </c>
      <c r="Q5895" s="8">
        <v>173.7975158691406</v>
      </c>
      <c r="R5895" s="8">
        <v>220.0904541015625</v>
      </c>
      <c r="S5895" s="8">
        <v>295.44052124023438</v>
      </c>
      <c r="T5895" s="8">
        <v>363.8021240234375</v>
      </c>
      <c r="U5895" s="8">
        <v>442.84274291992188</v>
      </c>
      <c r="V5895" s="8">
        <v>471.437255859375</v>
      </c>
      <c r="W5895" s="8">
        <v>575.2999267578125</v>
      </c>
      <c r="X5895" s="8">
        <v>636.9339599609375</v>
      </c>
      <c r="Y5895" s="84">
        <v>124.24267578125</v>
      </c>
      <c r="Z5895" s="8">
        <v>57.783969879150391</v>
      </c>
      <c r="AA5895" s="8">
        <v>41.457973480224609</v>
      </c>
      <c r="AB5895" s="8">
        <v>67.428367614746094</v>
      </c>
      <c r="AC5895" s="8">
        <v>79.619789123535156</v>
      </c>
      <c r="AD5895" s="8">
        <v>71.644149780273438</v>
      </c>
      <c r="AE5895" s="8">
        <v>84.270065307617188</v>
      </c>
      <c r="AF5895" s="8">
        <v>95.183738708496094</v>
      </c>
      <c r="AG5895" s="8">
        <v>107.4659042358398</v>
      </c>
      <c r="AH5895" s="8">
        <v>142.2380065917969</v>
      </c>
      <c r="AI5895" s="8">
        <v>185.16984558105469</v>
      </c>
      <c r="AJ5895" s="8">
        <v>224.08302307128909</v>
      </c>
      <c r="AK5895" s="8">
        <v>244.02534484863281</v>
      </c>
      <c r="AL5895" s="8">
        <v>274.45233154296881</v>
      </c>
      <c r="AM5895" s="8">
        <v>339.0784912109375</v>
      </c>
      <c r="AN5895" s="8">
        <v>382.81381225585938</v>
      </c>
      <c r="AO5895" s="8">
        <v>480.05923461914063</v>
      </c>
      <c r="AP5895" s="8">
        <v>495.2578125</v>
      </c>
      <c r="AQ5895" s="8">
        <v>592.976806640625</v>
      </c>
    </row>
    <row r="5896" spans="1:43" x14ac:dyDescent="0.3">
      <c r="A5896" s="3" t="s">
        <v>417</v>
      </c>
      <c r="B5896" s="1" t="s">
        <v>7281</v>
      </c>
      <c r="C5896" s="57" t="s">
        <v>6372</v>
      </c>
      <c r="D5896" s="57" t="s">
        <v>6406</v>
      </c>
      <c r="E5896" s="57" t="s">
        <v>6488</v>
      </c>
      <c r="F5896" s="89">
        <v>157.75123596191409</v>
      </c>
      <c r="G5896" s="8">
        <v>99.317153930664063</v>
      </c>
      <c r="H5896" s="8">
        <v>81.746635437011719</v>
      </c>
      <c r="I5896" s="8">
        <v>121.3467636108398</v>
      </c>
      <c r="J5896" s="8">
        <v>89.217399597167969</v>
      </c>
      <c r="K5896" s="8">
        <v>81.8026123046875</v>
      </c>
      <c r="L5896" s="8">
        <v>71.483024597167969</v>
      </c>
      <c r="M5896" s="8">
        <v>77.999809265136719</v>
      </c>
      <c r="N5896" s="8">
        <v>86.494941711425781</v>
      </c>
      <c r="O5896" s="8">
        <v>105.73313903808589</v>
      </c>
      <c r="P5896" s="8">
        <v>150.1727294921875</v>
      </c>
      <c r="Q5896" s="8">
        <v>211.95420837402341</v>
      </c>
      <c r="R5896" s="8">
        <v>247.7052307128906</v>
      </c>
      <c r="S5896" s="8">
        <v>298.56036376953131</v>
      </c>
      <c r="T5896" s="8">
        <v>437.22625732421881</v>
      </c>
      <c r="U5896" s="8">
        <v>425.50424194335938</v>
      </c>
      <c r="V5896" s="8">
        <v>521.75927734375</v>
      </c>
      <c r="W5896" s="8">
        <v>571.72515869140625</v>
      </c>
      <c r="X5896" s="8">
        <v>497.41738891601563</v>
      </c>
      <c r="Y5896" s="84">
        <v>138.4537658691406</v>
      </c>
      <c r="Z5896" s="8">
        <v>88.880401611328125</v>
      </c>
      <c r="AA5896" s="8">
        <v>65.315322875976563</v>
      </c>
      <c r="AB5896" s="8">
        <v>81.561073303222656</v>
      </c>
      <c r="AC5896" s="8">
        <v>74.885765075683594</v>
      </c>
      <c r="AD5896" s="8">
        <v>121.7716445922852</v>
      </c>
      <c r="AE5896" s="8">
        <v>86.791595458984375</v>
      </c>
      <c r="AF5896" s="8">
        <v>100.8218536376953</v>
      </c>
      <c r="AG5896" s="8">
        <v>121.5892715454102</v>
      </c>
      <c r="AH5896" s="8">
        <v>171.4759521484375</v>
      </c>
      <c r="AI5896" s="8">
        <v>223.70774841308591</v>
      </c>
      <c r="AJ5896" s="8">
        <v>249.62774658203131</v>
      </c>
      <c r="AK5896" s="8">
        <v>261.44393920898438</v>
      </c>
      <c r="AL5896" s="8">
        <v>285.64077758789063</v>
      </c>
      <c r="AM5896" s="8">
        <v>304.06826782226563</v>
      </c>
      <c r="AN5896" s="8">
        <v>382.647216796875</v>
      </c>
      <c r="AO5896" s="8">
        <v>523.9671630859375</v>
      </c>
      <c r="AP5896" s="8">
        <v>434.56979370117188</v>
      </c>
      <c r="AQ5896" s="8">
        <v>615.72320556640625</v>
      </c>
    </row>
    <row r="5897" spans="1:43" x14ac:dyDescent="0.3">
      <c r="A5897" s="3" t="s">
        <v>416</v>
      </c>
      <c r="B5897" s="1" t="s">
        <v>13076</v>
      </c>
      <c r="C5897" s="57" t="s">
        <v>6372</v>
      </c>
      <c r="D5897" s="57" t="s">
        <v>6406</v>
      </c>
      <c r="E5897" s="57" t="s">
        <v>6488</v>
      </c>
      <c r="F5897" s="89">
        <v>144.46937561035159</v>
      </c>
      <c r="G5897" s="8">
        <v>60.836082458496087</v>
      </c>
      <c r="H5897" s="8">
        <v>60.007320404052727</v>
      </c>
      <c r="I5897" s="8">
        <v>59.042350769042969</v>
      </c>
      <c r="J5897" s="8">
        <v>54.864719390869141</v>
      </c>
      <c r="K5897" s="8">
        <v>59.724044799804688</v>
      </c>
      <c r="L5897" s="8">
        <v>62.860874176025391</v>
      </c>
      <c r="M5897" s="8">
        <v>70.75518798828125</v>
      </c>
      <c r="N5897" s="8">
        <v>66.746078491210938</v>
      </c>
      <c r="O5897" s="8">
        <v>89.673919677734375</v>
      </c>
      <c r="P5897" s="8">
        <v>119.5190734863281</v>
      </c>
      <c r="Q5897" s="8">
        <v>161.40379333496091</v>
      </c>
      <c r="R5897" s="8">
        <v>218.72911071777341</v>
      </c>
      <c r="S5897" s="8">
        <v>330.06802368164063</v>
      </c>
      <c r="T5897" s="8">
        <v>329.73989868164063</v>
      </c>
      <c r="U5897" s="8">
        <v>493.71420288085938</v>
      </c>
      <c r="V5897" s="8">
        <v>559.95782470703125</v>
      </c>
      <c r="W5897" s="8">
        <v>590.0728759765625</v>
      </c>
      <c r="X5897" s="8">
        <v>657.7093505859375</v>
      </c>
      <c r="Y5897" s="84">
        <v>116.8318405151367</v>
      </c>
      <c r="Z5897" s="8">
        <v>56.086132049560547</v>
      </c>
      <c r="AA5897" s="8">
        <v>63.347324371337891</v>
      </c>
      <c r="AB5897" s="8">
        <v>68.827934265136719</v>
      </c>
      <c r="AC5897" s="8">
        <v>94.566566467285156</v>
      </c>
      <c r="AD5897" s="8">
        <v>62.735145568847663</v>
      </c>
      <c r="AE5897" s="8">
        <v>93.695289611816406</v>
      </c>
      <c r="AF5897" s="8">
        <v>66.311286926269531</v>
      </c>
      <c r="AG5897" s="8">
        <v>89.001564025878906</v>
      </c>
      <c r="AH5897" s="8">
        <v>120.2608184814453</v>
      </c>
      <c r="AI5897" s="8">
        <v>145.28288269042969</v>
      </c>
      <c r="AJ5897" s="8">
        <v>222.51118469238281</v>
      </c>
      <c r="AK5897" s="8">
        <v>230.23982238769531</v>
      </c>
      <c r="AL5897" s="8">
        <v>314.72454833984381</v>
      </c>
      <c r="AM5897" s="8">
        <v>321.41815185546881</v>
      </c>
      <c r="AN5897" s="8">
        <v>425.43173217773438</v>
      </c>
      <c r="AO5897" s="8">
        <v>388.8497314453125</v>
      </c>
      <c r="AP5897" s="8">
        <v>470.87249755859381</v>
      </c>
      <c r="AQ5897" s="8">
        <v>572.96636962890625</v>
      </c>
    </row>
    <row r="5898" spans="1:43" x14ac:dyDescent="0.3">
      <c r="A5898" s="3" t="s">
        <v>415</v>
      </c>
      <c r="B5898" s="1" t="s">
        <v>7280</v>
      </c>
      <c r="C5898" s="57" t="s">
        <v>6372</v>
      </c>
      <c r="D5898" s="57" t="s">
        <v>6406</v>
      </c>
      <c r="E5898" s="57" t="s">
        <v>6488</v>
      </c>
      <c r="F5898" s="89">
        <v>138.81520080566409</v>
      </c>
      <c r="G5898" s="8">
        <v>52.184471130371087</v>
      </c>
      <c r="H5898" s="8">
        <v>58.0740966796875</v>
      </c>
      <c r="I5898" s="8">
        <v>68.18707275390625</v>
      </c>
      <c r="J5898" s="8">
        <v>80.769271850585938</v>
      </c>
      <c r="K5898" s="8">
        <v>72.782546997070313</v>
      </c>
      <c r="L5898" s="8">
        <v>62.468948364257813</v>
      </c>
      <c r="M5898" s="8">
        <v>71.649185180664063</v>
      </c>
      <c r="N5898" s="8">
        <v>70.466087341308594</v>
      </c>
      <c r="O5898" s="8">
        <v>95.863815307617188</v>
      </c>
      <c r="P5898" s="8">
        <v>122.0815353393555</v>
      </c>
      <c r="Q5898" s="8">
        <v>181.98912048339841</v>
      </c>
      <c r="R5898" s="8">
        <v>227.61065673828131</v>
      </c>
      <c r="S5898" s="8">
        <v>273.6798095703125</v>
      </c>
      <c r="T5898" s="8">
        <v>392.65499877929688</v>
      </c>
      <c r="U5898" s="8">
        <v>457.49124145507813</v>
      </c>
      <c r="V5898" s="8">
        <v>537.82501220703125</v>
      </c>
      <c r="W5898" s="8">
        <v>611.278564453125</v>
      </c>
      <c r="X5898" s="8">
        <v>649.859375</v>
      </c>
      <c r="Y5898" s="84">
        <v>117.5003280639648</v>
      </c>
      <c r="Z5898" s="8">
        <v>44.501712799072273</v>
      </c>
      <c r="AA5898" s="8">
        <v>40.788860321044922</v>
      </c>
      <c r="AB5898" s="8">
        <v>54.553428649902337</v>
      </c>
      <c r="AC5898" s="8">
        <v>80.737327575683594</v>
      </c>
      <c r="AD5898" s="8">
        <v>87.918182373046875</v>
      </c>
      <c r="AE5898" s="8">
        <v>75.463165283203125</v>
      </c>
      <c r="AF5898" s="8">
        <v>87.09423828125</v>
      </c>
      <c r="AG5898" s="8">
        <v>114.30030822753911</v>
      </c>
      <c r="AH5898" s="8">
        <v>144.11589050292969</v>
      </c>
      <c r="AI5898" s="8">
        <v>163.8587951660156</v>
      </c>
      <c r="AJ5898" s="8">
        <v>218.627197265625</v>
      </c>
      <c r="AK5898" s="8">
        <v>273.73446655273438</v>
      </c>
      <c r="AL5898" s="8">
        <v>289.52203369140631</v>
      </c>
      <c r="AM5898" s="8">
        <v>313.88955688476563</v>
      </c>
      <c r="AN5898" s="8">
        <v>420.615478515625</v>
      </c>
      <c r="AO5898" s="8">
        <v>466.50982666015631</v>
      </c>
      <c r="AP5898" s="8">
        <v>455.18988037109381</v>
      </c>
      <c r="AQ5898" s="8">
        <v>616.2232666015625</v>
      </c>
    </row>
    <row r="5899" spans="1:43" x14ac:dyDescent="0.3">
      <c r="A5899" s="3" t="s">
        <v>414</v>
      </c>
      <c r="B5899" s="1" t="s">
        <v>7279</v>
      </c>
      <c r="C5899" s="57" t="s">
        <v>6372</v>
      </c>
      <c r="D5899" s="57" t="s">
        <v>6406</v>
      </c>
      <c r="E5899" s="57" t="s">
        <v>6488</v>
      </c>
      <c r="F5899" s="89">
        <v>125.9066848754883</v>
      </c>
      <c r="G5899" s="8">
        <v>12.315647125244141</v>
      </c>
      <c r="H5899" s="8">
        <v>22.420942306518551</v>
      </c>
      <c r="I5899" s="8">
        <v>42.251674652099609</v>
      </c>
      <c r="J5899" s="8">
        <v>32.98388671875</v>
      </c>
      <c r="K5899" s="8">
        <v>28.220754623413089</v>
      </c>
      <c r="L5899" s="8">
        <v>43.378807067871087</v>
      </c>
      <c r="M5899" s="8">
        <v>60.712837219238281</v>
      </c>
      <c r="N5899" s="8">
        <v>42.602867126464837</v>
      </c>
      <c r="O5899" s="8">
        <v>63.464439392089837</v>
      </c>
      <c r="P5899" s="8">
        <v>93.821418762207031</v>
      </c>
      <c r="Q5899" s="8">
        <v>128.06034851074219</v>
      </c>
      <c r="R5899" s="8">
        <v>188.9711608886719</v>
      </c>
      <c r="S5899" s="8">
        <v>232.6925048828125</v>
      </c>
      <c r="T5899" s="8">
        <v>339.62985229492188</v>
      </c>
      <c r="U5899" s="8">
        <v>451.1318359375</v>
      </c>
      <c r="V5899" s="8">
        <v>473.91806030273438</v>
      </c>
      <c r="W5899" s="8">
        <v>605.5360107421875</v>
      </c>
      <c r="X5899" s="8">
        <v>709.96612548828125</v>
      </c>
      <c r="Y5899" s="84">
        <v>101.9091796875</v>
      </c>
      <c r="Z5899" s="8">
        <v>28.996856689453129</v>
      </c>
      <c r="AA5899" s="8">
        <v>24.886993408203129</v>
      </c>
      <c r="AB5899" s="8">
        <v>30.405229568481449</v>
      </c>
      <c r="AC5899" s="8">
        <v>44.42462158203125</v>
      </c>
      <c r="AD5899" s="8">
        <v>40.081916809082031</v>
      </c>
      <c r="AE5899" s="8">
        <v>51.985942840576172</v>
      </c>
      <c r="AF5899" s="8">
        <v>75.106651306152344</v>
      </c>
      <c r="AG5899" s="8">
        <v>73.254119873046875</v>
      </c>
      <c r="AH5899" s="8">
        <v>108.6961364746094</v>
      </c>
      <c r="AI5899" s="8">
        <v>120.6102676391602</v>
      </c>
      <c r="AJ5899" s="8">
        <v>170.4464416503906</v>
      </c>
      <c r="AK5899" s="8">
        <v>196.59724426269531</v>
      </c>
      <c r="AL5899" s="8">
        <v>252.3622131347656</v>
      </c>
      <c r="AM5899" s="8">
        <v>322.58560180664063</v>
      </c>
      <c r="AN5899" s="8">
        <v>291.97979736328131</v>
      </c>
      <c r="AO5899" s="8">
        <v>391.644775390625</v>
      </c>
      <c r="AP5899" s="8">
        <v>483.04876708984381</v>
      </c>
      <c r="AQ5899" s="8">
        <v>487.48089599609381</v>
      </c>
    </row>
    <row r="5900" spans="1:43" x14ac:dyDescent="0.3">
      <c r="A5900" s="3" t="s">
        <v>413</v>
      </c>
      <c r="B5900" s="1" t="s">
        <v>7278</v>
      </c>
      <c r="C5900" s="57" t="s">
        <v>6372</v>
      </c>
      <c r="D5900" s="57" t="s">
        <v>6406</v>
      </c>
      <c r="E5900" s="57" t="s">
        <v>6488</v>
      </c>
      <c r="F5900" s="89">
        <v>155.57403564453131</v>
      </c>
      <c r="G5900" s="8">
        <v>61.233779907226563</v>
      </c>
      <c r="H5900" s="8">
        <v>74.158050537109375</v>
      </c>
      <c r="I5900" s="8">
        <v>91.006317138671875</v>
      </c>
      <c r="J5900" s="8">
        <v>100.1134719848633</v>
      </c>
      <c r="K5900" s="8">
        <v>68.581558227539063</v>
      </c>
      <c r="L5900" s="8">
        <v>76.501602172851563</v>
      </c>
      <c r="M5900" s="8">
        <v>73.179832458496094</v>
      </c>
      <c r="N5900" s="8">
        <v>121.2619323730469</v>
      </c>
      <c r="O5900" s="8">
        <v>124.5830764770508</v>
      </c>
      <c r="P5900" s="8">
        <v>145.18568420410159</v>
      </c>
      <c r="Q5900" s="8">
        <v>250.2486877441406</v>
      </c>
      <c r="R5900" s="8">
        <v>232.3878173828125</v>
      </c>
      <c r="S5900" s="8">
        <v>380.63311767578131</v>
      </c>
      <c r="T5900" s="8">
        <v>362.56646728515631</v>
      </c>
      <c r="U5900" s="8">
        <v>454.37591552734381</v>
      </c>
      <c r="V5900" s="8">
        <v>738.59759521484375</v>
      </c>
      <c r="W5900" s="8">
        <v>433.99859619140631</v>
      </c>
      <c r="X5900" s="8">
        <v>431.3408203125</v>
      </c>
      <c r="Y5900" s="84">
        <v>139.5000305175781</v>
      </c>
      <c r="Z5900" s="8">
        <v>74.570274353027344</v>
      </c>
      <c r="AA5900" s="8">
        <v>101.7427520751953</v>
      </c>
      <c r="AB5900" s="8">
        <v>79.963363647460938</v>
      </c>
      <c r="AC5900" s="8">
        <v>94.526535034179688</v>
      </c>
      <c r="AD5900" s="8">
        <v>89.515739440917969</v>
      </c>
      <c r="AE5900" s="8">
        <v>124.9103698730469</v>
      </c>
      <c r="AF5900" s="8">
        <v>114.25071716308589</v>
      </c>
      <c r="AG5900" s="8">
        <v>118.4060516357422</v>
      </c>
      <c r="AH5900" s="8">
        <v>154.41230773925781</v>
      </c>
      <c r="AI5900" s="8">
        <v>180.64747619628909</v>
      </c>
      <c r="AJ5900" s="8">
        <v>217.83758544921881</v>
      </c>
      <c r="AK5900" s="8">
        <v>272.65521240234381</v>
      </c>
      <c r="AL5900" s="8">
        <v>293.3389892578125</v>
      </c>
      <c r="AM5900" s="8">
        <v>421.53387451171881</v>
      </c>
      <c r="AN5900" s="8">
        <v>391.88525390625</v>
      </c>
      <c r="AO5900" s="8">
        <v>494.36074829101563</v>
      </c>
      <c r="AP5900" s="8">
        <v>553.5791015625</v>
      </c>
      <c r="AQ5900" s="8">
        <v>482.55972290039063</v>
      </c>
    </row>
    <row r="5901" spans="1:43" x14ac:dyDescent="0.3">
      <c r="A5901" s="3" t="s">
        <v>412</v>
      </c>
      <c r="B5901" s="1" t="s">
        <v>7277</v>
      </c>
      <c r="C5901" s="57" t="s">
        <v>6372</v>
      </c>
      <c r="D5901" s="57" t="s">
        <v>6406</v>
      </c>
      <c r="E5901" s="57" t="s">
        <v>6488</v>
      </c>
      <c r="F5901" s="89">
        <v>122.92742919921881</v>
      </c>
      <c r="G5901" s="8">
        <v>37.321910858154297</v>
      </c>
      <c r="H5901" s="8">
        <v>50.9102783203125</v>
      </c>
      <c r="I5901" s="8">
        <v>42.798431396484382</v>
      </c>
      <c r="J5901" s="8">
        <v>36.506801605224609</v>
      </c>
      <c r="K5901" s="8">
        <v>39.142261505126953</v>
      </c>
      <c r="L5901" s="8">
        <v>26.429876327514648</v>
      </c>
      <c r="M5901" s="8">
        <v>37.763996124267578</v>
      </c>
      <c r="N5901" s="8">
        <v>60.363483428955078</v>
      </c>
      <c r="O5901" s="8">
        <v>58.789150238037109</v>
      </c>
      <c r="P5901" s="8">
        <v>116.2375869750977</v>
      </c>
      <c r="Q5901" s="8">
        <v>145.13465881347659</v>
      </c>
      <c r="R5901" s="8">
        <v>181.4231872558594</v>
      </c>
      <c r="S5901" s="8">
        <v>263.19485473632813</v>
      </c>
      <c r="T5901" s="8">
        <v>275.47015380859381</v>
      </c>
      <c r="U5901" s="8">
        <v>378.90103149414063</v>
      </c>
      <c r="V5901" s="8">
        <v>473.61285400390631</v>
      </c>
      <c r="W5901" s="8">
        <v>638.94476318359375</v>
      </c>
      <c r="X5901" s="8">
        <v>655.7706298828125</v>
      </c>
      <c r="Y5901" s="84">
        <v>113.1091003417969</v>
      </c>
      <c r="Z5901" s="8">
        <v>28.876987457275391</v>
      </c>
      <c r="AA5901" s="8">
        <v>24.533107757568359</v>
      </c>
      <c r="AB5901" s="8">
        <v>46.485519409179688</v>
      </c>
      <c r="AC5901" s="8">
        <v>71.405502319335938</v>
      </c>
      <c r="AD5901" s="8">
        <v>44.808540344238281</v>
      </c>
      <c r="AE5901" s="8">
        <v>61.565402984619141</v>
      </c>
      <c r="AF5901" s="8">
        <v>64.192367553710938</v>
      </c>
      <c r="AG5901" s="8">
        <v>67.606155395507813</v>
      </c>
      <c r="AH5901" s="8">
        <v>107.49277496337891</v>
      </c>
      <c r="AI5901" s="8">
        <v>132.4962463378906</v>
      </c>
      <c r="AJ5901" s="8">
        <v>234.81549072265631</v>
      </c>
      <c r="AK5901" s="8">
        <v>205.75764465332031</v>
      </c>
      <c r="AL5901" s="8">
        <v>241.51441955566409</v>
      </c>
      <c r="AM5901" s="8">
        <v>260.49050903320313</v>
      </c>
      <c r="AN5901" s="8">
        <v>371.73220825195313</v>
      </c>
      <c r="AO5901" s="8">
        <v>378.86968994140631</v>
      </c>
      <c r="AP5901" s="8">
        <v>503.82571411132813</v>
      </c>
      <c r="AQ5901" s="8">
        <v>641.94500732421875</v>
      </c>
    </row>
    <row r="5902" spans="1:43" x14ac:dyDescent="0.3">
      <c r="A5902" s="3" t="s">
        <v>411</v>
      </c>
      <c r="B5902" s="1" t="s">
        <v>7276</v>
      </c>
      <c r="C5902" s="57" t="s">
        <v>6372</v>
      </c>
      <c r="D5902" s="57" t="s">
        <v>6406</v>
      </c>
      <c r="E5902" s="57" t="s">
        <v>6488</v>
      </c>
      <c r="F5902" s="89">
        <v>159.0225524902344</v>
      </c>
      <c r="G5902" s="8">
        <v>73.057456970214844</v>
      </c>
      <c r="H5902" s="8">
        <v>121.898681640625</v>
      </c>
      <c r="I5902" s="8">
        <v>89.941444396972656</v>
      </c>
      <c r="J5902" s="8">
        <v>110.70721435546881</v>
      </c>
      <c r="K5902" s="8">
        <v>78.704132080078125</v>
      </c>
      <c r="L5902" s="8">
        <v>84.227645874023438</v>
      </c>
      <c r="M5902" s="8">
        <v>77.536598205566406</v>
      </c>
      <c r="N5902" s="8">
        <v>103.5620880126953</v>
      </c>
      <c r="O5902" s="8">
        <v>121.7617645263672</v>
      </c>
      <c r="P5902" s="8">
        <v>165.049560546875</v>
      </c>
      <c r="Q5902" s="8">
        <v>240.6828918457031</v>
      </c>
      <c r="R5902" s="8">
        <v>297.35977172851563</v>
      </c>
      <c r="S5902" s="8">
        <v>375.59185791015631</v>
      </c>
      <c r="T5902" s="8">
        <v>356.49298095703131</v>
      </c>
      <c r="U5902" s="8">
        <v>464.6903076171875</v>
      </c>
      <c r="V5902" s="8">
        <v>671.90496826171875</v>
      </c>
      <c r="W5902" s="8">
        <v>698.0723876953125</v>
      </c>
      <c r="X5902" s="8">
        <v>530.199462890625</v>
      </c>
      <c r="Y5902" s="84">
        <v>140.346923828125</v>
      </c>
      <c r="Z5902" s="8">
        <v>83.772918701171875</v>
      </c>
      <c r="AA5902" s="8">
        <v>63.096004486083977</v>
      </c>
      <c r="AB5902" s="8">
        <v>95.31353759765625</v>
      </c>
      <c r="AC5902" s="8">
        <v>92.295639038085938</v>
      </c>
      <c r="AD5902" s="8">
        <v>117.4209442138672</v>
      </c>
      <c r="AE5902" s="8">
        <v>106.5511093139648</v>
      </c>
      <c r="AF5902" s="8">
        <v>107.8902282714844</v>
      </c>
      <c r="AG5902" s="8">
        <v>159.8455505371094</v>
      </c>
      <c r="AH5902" s="8">
        <v>170.28456115722659</v>
      </c>
      <c r="AI5902" s="8">
        <v>172.37046813964841</v>
      </c>
      <c r="AJ5902" s="8">
        <v>266.77810668945313</v>
      </c>
      <c r="AK5902" s="8">
        <v>299.67559814453131</v>
      </c>
      <c r="AL5902" s="8">
        <v>330.42208862304688</v>
      </c>
      <c r="AM5902" s="8">
        <v>417.85098266601563</v>
      </c>
      <c r="AN5902" s="8">
        <v>375.33132934570313</v>
      </c>
      <c r="AO5902" s="8">
        <v>595.9710693359375</v>
      </c>
      <c r="AP5902" s="8">
        <v>647.3702392578125</v>
      </c>
      <c r="AQ5902" s="8">
        <v>693.8333740234375</v>
      </c>
    </row>
    <row r="5903" spans="1:43" x14ac:dyDescent="0.3">
      <c r="A5903" s="3" t="s">
        <v>410</v>
      </c>
      <c r="B5903" s="1" t="s">
        <v>13077</v>
      </c>
      <c r="C5903" s="57" t="s">
        <v>6372</v>
      </c>
      <c r="D5903" s="57" t="s">
        <v>6406</v>
      </c>
      <c r="E5903" s="57" t="s">
        <v>6488</v>
      </c>
      <c r="F5903" s="89">
        <v>162.40303039550781</v>
      </c>
      <c r="G5903" s="8">
        <v>58.685836791992188</v>
      </c>
      <c r="H5903" s="8">
        <v>80.200225830078125</v>
      </c>
      <c r="I5903" s="8">
        <v>74.365737915039063</v>
      </c>
      <c r="J5903" s="8">
        <v>76.843971252441406</v>
      </c>
      <c r="K5903" s="8">
        <v>45.849628448486328</v>
      </c>
      <c r="L5903" s="8">
        <v>44.950248718261719</v>
      </c>
      <c r="M5903" s="8">
        <v>61.260921478271477</v>
      </c>
      <c r="N5903" s="8">
        <v>77.772880554199219</v>
      </c>
      <c r="O5903" s="8">
        <v>112.1438369750977</v>
      </c>
      <c r="P5903" s="8">
        <v>154.00874328613281</v>
      </c>
      <c r="Q5903" s="8">
        <v>200.91456604003909</v>
      </c>
      <c r="R5903" s="8">
        <v>243.18046569824219</v>
      </c>
      <c r="S5903" s="8">
        <v>350.917724609375</v>
      </c>
      <c r="T5903" s="8">
        <v>433.86001586914063</v>
      </c>
      <c r="U5903" s="8">
        <v>435.87118530273438</v>
      </c>
      <c r="V5903" s="8">
        <v>543.10845947265625</v>
      </c>
      <c r="W5903" s="8">
        <v>616.372314453125</v>
      </c>
      <c r="X5903" s="8">
        <v>632.12762451171875</v>
      </c>
      <c r="Y5903" s="84">
        <v>136.94683837890631</v>
      </c>
      <c r="Z5903" s="8">
        <v>45.101284027099609</v>
      </c>
      <c r="AA5903" s="8">
        <v>63.998390197753913</v>
      </c>
      <c r="AB5903" s="8">
        <v>79.638137817382813</v>
      </c>
      <c r="AC5903" s="8">
        <v>94.554946899414063</v>
      </c>
      <c r="AD5903" s="8">
        <v>48.184894561767578</v>
      </c>
      <c r="AE5903" s="8">
        <v>72.119049072265625</v>
      </c>
      <c r="AF5903" s="8">
        <v>96.888465881347656</v>
      </c>
      <c r="AG5903" s="8">
        <v>110.223991394043</v>
      </c>
      <c r="AH5903" s="8">
        <v>155.0489501953125</v>
      </c>
      <c r="AI5903" s="8">
        <v>219.63172912597659</v>
      </c>
      <c r="AJ5903" s="8">
        <v>247.53096008300781</v>
      </c>
      <c r="AK5903" s="8">
        <v>299.6995849609375</v>
      </c>
      <c r="AL5903" s="8">
        <v>310.2896728515625</v>
      </c>
      <c r="AM5903" s="8">
        <v>381.5513916015625</v>
      </c>
      <c r="AN5903" s="8">
        <v>424.19192504882813</v>
      </c>
      <c r="AO5903" s="8">
        <v>510.449462890625</v>
      </c>
      <c r="AP5903" s="8">
        <v>579.32080078125</v>
      </c>
      <c r="AQ5903" s="8">
        <v>631.37371826171875</v>
      </c>
    </row>
    <row r="5904" spans="1:43" x14ac:dyDescent="0.3">
      <c r="A5904" s="3" t="s">
        <v>409</v>
      </c>
      <c r="B5904" s="1" t="s">
        <v>7275</v>
      </c>
      <c r="C5904" s="57" t="s">
        <v>6372</v>
      </c>
      <c r="D5904" s="57" t="s">
        <v>6406</v>
      </c>
      <c r="E5904" s="57" t="s">
        <v>6488</v>
      </c>
      <c r="F5904" s="89">
        <v>138.60627746582031</v>
      </c>
      <c r="G5904" s="8">
        <v>36.339225769042969</v>
      </c>
      <c r="H5904" s="8">
        <v>86.757156372070313</v>
      </c>
      <c r="I5904" s="8">
        <v>73.432456970214844</v>
      </c>
      <c r="J5904" s="8">
        <v>55.027622222900391</v>
      </c>
      <c r="K5904" s="8">
        <v>42.956443786621087</v>
      </c>
      <c r="L5904" s="8">
        <v>42.992263793945313</v>
      </c>
      <c r="M5904" s="8">
        <v>59.308502197265632</v>
      </c>
      <c r="N5904" s="8">
        <v>78.015190124511719</v>
      </c>
      <c r="O5904" s="8">
        <v>109.43296813964839</v>
      </c>
      <c r="P5904" s="8">
        <v>147.3106994628906</v>
      </c>
      <c r="Q5904" s="8">
        <v>150.04127502441409</v>
      </c>
      <c r="R5904" s="8">
        <v>273.56893920898438</v>
      </c>
      <c r="S5904" s="8">
        <v>300.63104248046881</v>
      </c>
      <c r="T5904" s="8">
        <v>445.2943115234375</v>
      </c>
      <c r="U5904" s="8">
        <v>531.28662109375</v>
      </c>
      <c r="V5904" s="8">
        <v>562.49945068359375</v>
      </c>
      <c r="W5904" s="8">
        <v>514.73480224609375</v>
      </c>
      <c r="X5904" s="8">
        <v>665.29437255859375</v>
      </c>
      <c r="Y5904" s="84">
        <v>123.510383605957</v>
      </c>
      <c r="Z5904" s="8">
        <v>48.306259155273438</v>
      </c>
      <c r="AA5904" s="8">
        <v>33.429039001464837</v>
      </c>
      <c r="AB5904" s="8">
        <v>68.812835693359375</v>
      </c>
      <c r="AC5904" s="8">
        <v>94.686569213867188</v>
      </c>
      <c r="AD5904" s="8">
        <v>55.444869995117188</v>
      </c>
      <c r="AE5904" s="8">
        <v>60.374496459960938</v>
      </c>
      <c r="AF5904" s="8">
        <v>81.87249755859375</v>
      </c>
      <c r="AG5904" s="8">
        <v>122.0365676879883</v>
      </c>
      <c r="AH5904" s="8">
        <v>150.13645935058591</v>
      </c>
      <c r="AI5904" s="8">
        <v>180.52140808105469</v>
      </c>
      <c r="AJ5904" s="8">
        <v>202.80836486816409</v>
      </c>
      <c r="AK5904" s="8">
        <v>261.37615966796881</v>
      </c>
      <c r="AL5904" s="8">
        <v>392.3201904296875</v>
      </c>
      <c r="AM5904" s="8">
        <v>354.22332763671881</v>
      </c>
      <c r="AN5904" s="8">
        <v>456.00631713867188</v>
      </c>
      <c r="AO5904" s="8">
        <v>513.1490478515625</v>
      </c>
      <c r="AP5904" s="8">
        <v>440.54266357421881</v>
      </c>
      <c r="AQ5904" s="8">
        <v>785.65020751953125</v>
      </c>
    </row>
    <row r="5905" spans="1:43" x14ac:dyDescent="0.3">
      <c r="A5905" s="3" t="s">
        <v>408</v>
      </c>
      <c r="B5905" s="1" t="s">
        <v>13078</v>
      </c>
      <c r="C5905" s="57" t="s">
        <v>6372</v>
      </c>
      <c r="D5905" s="57" t="s">
        <v>6406</v>
      </c>
      <c r="E5905" s="57" t="s">
        <v>6488</v>
      </c>
      <c r="F5905" s="89">
        <v>129.17823791503909</v>
      </c>
      <c r="G5905" s="8">
        <v>33.120067596435547</v>
      </c>
      <c r="H5905" s="8">
        <v>38.732017517089837</v>
      </c>
      <c r="I5905" s="8">
        <v>43.819507598876953</v>
      </c>
      <c r="J5905" s="8">
        <v>41.777603149414063</v>
      </c>
      <c r="K5905" s="8">
        <v>31.798797607421879</v>
      </c>
      <c r="L5905" s="8">
        <v>24.283365249633789</v>
      </c>
      <c r="M5905" s="8">
        <v>38.019737243652337</v>
      </c>
      <c r="N5905" s="8">
        <v>50.434108734130859</v>
      </c>
      <c r="O5905" s="8">
        <v>59.874900817871087</v>
      </c>
      <c r="P5905" s="8">
        <v>79.443687438964844</v>
      </c>
      <c r="Q5905" s="8">
        <v>149.18135070800781</v>
      </c>
      <c r="R5905" s="8">
        <v>156.5353698730469</v>
      </c>
      <c r="S5905" s="8">
        <v>299.67108154296881</v>
      </c>
      <c r="T5905" s="8">
        <v>402.39480590820313</v>
      </c>
      <c r="U5905" s="8">
        <v>340.72705078125</v>
      </c>
      <c r="V5905" s="8">
        <v>532.794677734375</v>
      </c>
      <c r="W5905" s="8">
        <v>533.67236328125</v>
      </c>
      <c r="X5905" s="8">
        <v>593.7886962890625</v>
      </c>
      <c r="Y5905" s="84">
        <v>107.5706405639648</v>
      </c>
      <c r="Z5905" s="8">
        <v>22.530765533447269</v>
      </c>
      <c r="AA5905" s="8">
        <v>20.98941612243652</v>
      </c>
      <c r="AB5905" s="8">
        <v>41.760784149169922</v>
      </c>
      <c r="AC5905" s="8">
        <v>46.586814880371087</v>
      </c>
      <c r="AD5905" s="8">
        <v>35.838935852050781</v>
      </c>
      <c r="AE5905" s="8">
        <v>27.725776672363281</v>
      </c>
      <c r="AF5905" s="8">
        <v>47.476917266845703</v>
      </c>
      <c r="AG5905" s="8">
        <v>62.877120971679688</v>
      </c>
      <c r="AH5905" s="8">
        <v>75.403526306152344</v>
      </c>
      <c r="AI5905" s="8">
        <v>117.576286315918</v>
      </c>
      <c r="AJ5905" s="8">
        <v>184.22535705566409</v>
      </c>
      <c r="AK5905" s="8">
        <v>184.27247619628909</v>
      </c>
      <c r="AL5905" s="8">
        <v>225.1272888183594</v>
      </c>
      <c r="AM5905" s="8">
        <v>250.89302062988281</v>
      </c>
      <c r="AN5905" s="8">
        <v>302.51907348632813</v>
      </c>
      <c r="AO5905" s="8">
        <v>378.54855346679688</v>
      </c>
      <c r="AP5905" s="8">
        <v>670.32928466796875</v>
      </c>
      <c r="AQ5905" s="8">
        <v>453.32989501953131</v>
      </c>
    </row>
    <row r="5906" spans="1:43" x14ac:dyDescent="0.3">
      <c r="A5906" s="3" t="s">
        <v>407</v>
      </c>
      <c r="B5906" s="1" t="s">
        <v>7274</v>
      </c>
      <c r="C5906" s="57" t="s">
        <v>6372</v>
      </c>
      <c r="D5906" s="57" t="s">
        <v>6406</v>
      </c>
      <c r="E5906" s="57" t="s">
        <v>6488</v>
      </c>
      <c r="F5906" s="89">
        <v>143.55918884277341</v>
      </c>
      <c r="G5906" s="8">
        <v>52.503574371337891</v>
      </c>
      <c r="H5906" s="8">
        <v>59.944828033447273</v>
      </c>
      <c r="I5906" s="8">
        <v>72.427291870117188</v>
      </c>
      <c r="J5906" s="8">
        <v>64.994644165039063</v>
      </c>
      <c r="K5906" s="8">
        <v>53.859149932861328</v>
      </c>
      <c r="L5906" s="8">
        <v>55.03076171875</v>
      </c>
      <c r="M5906" s="8">
        <v>53.056159973144531</v>
      </c>
      <c r="N5906" s="8">
        <v>64.543197631835938</v>
      </c>
      <c r="O5906" s="8">
        <v>93.753486633300781</v>
      </c>
      <c r="P5906" s="8">
        <v>128.59703063964841</v>
      </c>
      <c r="Q5906" s="8">
        <v>179.21592712402341</v>
      </c>
      <c r="R5906" s="8">
        <v>216.1673278808594</v>
      </c>
      <c r="S5906" s="8">
        <v>282.0921630859375</v>
      </c>
      <c r="T5906" s="8">
        <v>382.83407592773438</v>
      </c>
      <c r="U5906" s="8">
        <v>438.44961547851563</v>
      </c>
      <c r="V5906" s="8">
        <v>559.9390869140625</v>
      </c>
      <c r="W5906" s="8">
        <v>569.20867919921875</v>
      </c>
      <c r="X5906" s="8">
        <v>561.40655517578125</v>
      </c>
      <c r="Y5906" s="84">
        <v>121.2857666015625</v>
      </c>
      <c r="Z5906" s="8">
        <v>52.436759948730469</v>
      </c>
      <c r="AA5906" s="8">
        <v>65.017181396484375</v>
      </c>
      <c r="AB5906" s="8">
        <v>72.422508239746094</v>
      </c>
      <c r="AC5906" s="8">
        <v>69.504959106445313</v>
      </c>
      <c r="AD5906" s="8">
        <v>75.372123718261719</v>
      </c>
      <c r="AE5906" s="8">
        <v>106.60524749755859</v>
      </c>
      <c r="AF5906" s="8">
        <v>88.046440124511719</v>
      </c>
      <c r="AG5906" s="8">
        <v>116.579216003418</v>
      </c>
      <c r="AH5906" s="8">
        <v>154.40299987792969</v>
      </c>
      <c r="AI5906" s="8">
        <v>190.60957336425781</v>
      </c>
      <c r="AJ5906" s="8">
        <v>226.81904602050781</v>
      </c>
      <c r="AK5906" s="8">
        <v>242.54307556152341</v>
      </c>
      <c r="AL5906" s="8">
        <v>253.7467041015625</v>
      </c>
      <c r="AM5906" s="8">
        <v>280.41946411132813</v>
      </c>
      <c r="AN5906" s="8">
        <v>353.75845336914063</v>
      </c>
      <c r="AO5906" s="8">
        <v>429.17379760742188</v>
      </c>
      <c r="AP5906" s="8">
        <v>483.43844604492188</v>
      </c>
      <c r="AQ5906" s="8">
        <v>530.7606201171875</v>
      </c>
    </row>
    <row r="5907" spans="1:43" x14ac:dyDescent="0.3">
      <c r="A5907" s="3" t="s">
        <v>406</v>
      </c>
      <c r="B5907" s="1" t="s">
        <v>7273</v>
      </c>
      <c r="C5907" s="57" t="s">
        <v>6372</v>
      </c>
      <c r="D5907" s="57" t="s">
        <v>6406</v>
      </c>
      <c r="E5907" s="57" t="s">
        <v>6488</v>
      </c>
      <c r="F5907" s="89">
        <v>131.3461608886719</v>
      </c>
      <c r="G5907" s="8">
        <v>18.509706497192379</v>
      </c>
      <c r="H5907" s="8">
        <v>43.042762756347663</v>
      </c>
      <c r="I5907" s="8">
        <v>53.188148498535163</v>
      </c>
      <c r="J5907" s="8">
        <v>55.655323028564453</v>
      </c>
      <c r="K5907" s="8">
        <v>40.907085418701172</v>
      </c>
      <c r="L5907" s="8">
        <v>20.118381500244141</v>
      </c>
      <c r="M5907" s="8">
        <v>37.211238861083977</v>
      </c>
      <c r="N5907" s="8">
        <v>56.833492279052727</v>
      </c>
      <c r="O5907" s="8">
        <v>67.537162780761719</v>
      </c>
      <c r="P5907" s="8">
        <v>102.4028625488281</v>
      </c>
      <c r="Q5907" s="8">
        <v>111.8491516113281</v>
      </c>
      <c r="R5907" s="8">
        <v>180.9403381347656</v>
      </c>
      <c r="S5907" s="8">
        <v>230.81739807128909</v>
      </c>
      <c r="T5907" s="8">
        <v>332.37991333007813</v>
      </c>
      <c r="U5907" s="8">
        <v>399.3095703125</v>
      </c>
      <c r="V5907" s="8">
        <v>396.864990234375</v>
      </c>
      <c r="W5907" s="8">
        <v>736.9404296875</v>
      </c>
      <c r="X5907" s="8">
        <v>558.9285888671875</v>
      </c>
      <c r="Y5907" s="84">
        <v>113.5819625854492</v>
      </c>
      <c r="Z5907" s="8">
        <v>21.202362060546879</v>
      </c>
      <c r="AA5907" s="8">
        <v>29.802862167358398</v>
      </c>
      <c r="AB5907" s="8">
        <v>41.306854248046882</v>
      </c>
      <c r="AC5907" s="8">
        <v>45.721607208251953</v>
      </c>
      <c r="AD5907" s="8">
        <v>42.936580657958977</v>
      </c>
      <c r="AE5907" s="8">
        <v>52.6396484375</v>
      </c>
      <c r="AF5907" s="8">
        <v>70.551055908203125</v>
      </c>
      <c r="AG5907" s="8">
        <v>78.322776794433594</v>
      </c>
      <c r="AH5907" s="8">
        <v>103.03073883056641</v>
      </c>
      <c r="AI5907" s="8">
        <v>141.8185119628906</v>
      </c>
      <c r="AJ5907" s="8">
        <v>170.2747802734375</v>
      </c>
      <c r="AK5907" s="8">
        <v>195.20268249511719</v>
      </c>
      <c r="AL5907" s="8">
        <v>234.15745544433591</v>
      </c>
      <c r="AM5907" s="8">
        <v>249.14927673339841</v>
      </c>
      <c r="AN5907" s="8">
        <v>346.78097534179688</v>
      </c>
      <c r="AO5907" s="8">
        <v>358.88311767578131</v>
      </c>
      <c r="AP5907" s="8">
        <v>510.15524291992188</v>
      </c>
      <c r="AQ5907" s="8">
        <v>535.973388671875</v>
      </c>
    </row>
    <row r="5908" spans="1:43" x14ac:dyDescent="0.3">
      <c r="A5908" s="3" t="s">
        <v>405</v>
      </c>
      <c r="B5908" s="1" t="s">
        <v>13079</v>
      </c>
      <c r="C5908" s="57" t="s">
        <v>6372</v>
      </c>
      <c r="D5908" s="57" t="s">
        <v>6406</v>
      </c>
      <c r="E5908" s="57" t="s">
        <v>6488</v>
      </c>
      <c r="F5908" s="89">
        <v>154.38069152832031</v>
      </c>
      <c r="G5908" s="8">
        <v>68.965301513671875</v>
      </c>
      <c r="H5908" s="8">
        <v>81.567863464355469</v>
      </c>
      <c r="I5908" s="8">
        <v>85.465385437011719</v>
      </c>
      <c r="J5908" s="8">
        <v>81.9456787109375</v>
      </c>
      <c r="K5908" s="8">
        <v>73.239402770996094</v>
      </c>
      <c r="L5908" s="8">
        <v>62.150020599365227</v>
      </c>
      <c r="M5908" s="8">
        <v>82.2493896484375</v>
      </c>
      <c r="N5908" s="8">
        <v>85.182601928710938</v>
      </c>
      <c r="O5908" s="8">
        <v>112.92063903808589</v>
      </c>
      <c r="P5908" s="8">
        <v>145.9258117675781</v>
      </c>
      <c r="Q5908" s="8">
        <v>199.74627685546881</v>
      </c>
      <c r="R5908" s="8">
        <v>234.24609375</v>
      </c>
      <c r="S5908" s="8">
        <v>335.355224609375</v>
      </c>
      <c r="T5908" s="8">
        <v>417.59405517578131</v>
      </c>
      <c r="U5908" s="8">
        <v>469.18545532226563</v>
      </c>
      <c r="V5908" s="8">
        <v>551.31414794921875</v>
      </c>
      <c r="W5908" s="8">
        <v>669.7159423828125</v>
      </c>
      <c r="X5908" s="8">
        <v>639.67193603515625</v>
      </c>
      <c r="Y5908" s="84">
        <v>140.3932800292969</v>
      </c>
      <c r="Z5908" s="8">
        <v>90.336387634277344</v>
      </c>
      <c r="AA5908" s="8">
        <v>60.946495056152337</v>
      </c>
      <c r="AB5908" s="8">
        <v>67.905433654785156</v>
      </c>
      <c r="AC5908" s="8">
        <v>76.460922241210938</v>
      </c>
      <c r="AD5908" s="8">
        <v>81.131431579589844</v>
      </c>
      <c r="AE5908" s="8">
        <v>94.168891906738281</v>
      </c>
      <c r="AF5908" s="8">
        <v>91.661697387695313</v>
      </c>
      <c r="AG5908" s="8">
        <v>127.2304992675781</v>
      </c>
      <c r="AH5908" s="8">
        <v>150.21507263183591</v>
      </c>
      <c r="AI5908" s="8">
        <v>183.11238098144531</v>
      </c>
      <c r="AJ5908" s="8">
        <v>268.3072509765625</v>
      </c>
      <c r="AK5908" s="8">
        <v>352.86712646484381</v>
      </c>
      <c r="AL5908" s="8">
        <v>314.72531127929688</v>
      </c>
      <c r="AM5908" s="8">
        <v>380.92694091796881</v>
      </c>
      <c r="AN5908" s="8">
        <v>450.9481201171875</v>
      </c>
      <c r="AO5908" s="8">
        <v>514.862060546875</v>
      </c>
      <c r="AP5908" s="8">
        <v>600.88409423828125</v>
      </c>
      <c r="AQ5908" s="8">
        <v>592.03656005859375</v>
      </c>
    </row>
    <row r="5909" spans="1:43" x14ac:dyDescent="0.3">
      <c r="A5909" s="3" t="s">
        <v>404</v>
      </c>
      <c r="B5909" s="1" t="s">
        <v>7272</v>
      </c>
      <c r="C5909" s="57" t="s">
        <v>6372</v>
      </c>
      <c r="D5909" s="57" t="s">
        <v>6406</v>
      </c>
      <c r="E5909" s="57" t="s">
        <v>6488</v>
      </c>
      <c r="F5909" s="89">
        <v>165.9282531738281</v>
      </c>
      <c r="G5909" s="8">
        <v>54.8812255859375</v>
      </c>
      <c r="H5909" s="8">
        <v>63.758586883544922</v>
      </c>
      <c r="I5909" s="8">
        <v>104.00486755371089</v>
      </c>
      <c r="J5909" s="8">
        <v>82.190559387207031</v>
      </c>
      <c r="K5909" s="8">
        <v>66.700729370117188</v>
      </c>
      <c r="L5909" s="8">
        <v>60.981342315673828</v>
      </c>
      <c r="M5909" s="8">
        <v>83.851707458496094</v>
      </c>
      <c r="N5909" s="8">
        <v>81.075057983398438</v>
      </c>
      <c r="O5909" s="8">
        <v>105.7967147827148</v>
      </c>
      <c r="P5909" s="8">
        <v>135.50239562988281</v>
      </c>
      <c r="Q5909" s="8">
        <v>188.4169921875</v>
      </c>
      <c r="R5909" s="8">
        <v>240.80964660644531</v>
      </c>
      <c r="S5909" s="8">
        <v>315.127685546875</v>
      </c>
      <c r="T5909" s="8">
        <v>357.28323364257813</v>
      </c>
      <c r="U5909" s="8">
        <v>375.00335693359381</v>
      </c>
      <c r="V5909" s="8">
        <v>582.10302734375</v>
      </c>
      <c r="W5909" s="8">
        <v>710.699951171875</v>
      </c>
      <c r="X5909" s="8">
        <v>624.065673828125</v>
      </c>
      <c r="Y5909" s="84">
        <v>149.40399169921881</v>
      </c>
      <c r="Z5909" s="8">
        <v>40.484294891357422</v>
      </c>
      <c r="AA5909" s="8">
        <v>41.96990966796875</v>
      </c>
      <c r="AB5909" s="8">
        <v>72.355094909667969</v>
      </c>
      <c r="AC5909" s="8">
        <v>61.078746795654297</v>
      </c>
      <c r="AD5909" s="8">
        <v>98.404327392578125</v>
      </c>
      <c r="AE5909" s="8">
        <v>77.058937072753906</v>
      </c>
      <c r="AF5909" s="8">
        <v>98.807258605957031</v>
      </c>
      <c r="AG5909" s="8">
        <v>135.1324157714844</v>
      </c>
      <c r="AH5909" s="8">
        <v>148.70622253417969</v>
      </c>
      <c r="AI5909" s="8">
        <v>172.020751953125</v>
      </c>
      <c r="AJ5909" s="8">
        <v>254.1395568847656</v>
      </c>
      <c r="AK5909" s="8">
        <v>233.80461120605469</v>
      </c>
      <c r="AL5909" s="8">
        <v>355.42080688476563</v>
      </c>
      <c r="AM5909" s="8">
        <v>352.58499145507813</v>
      </c>
      <c r="AN5909" s="8">
        <v>393.68853759765631</v>
      </c>
      <c r="AO5909" s="8">
        <v>446.406005859375</v>
      </c>
      <c r="AP5909" s="8">
        <v>562.4857177734375</v>
      </c>
      <c r="AQ5909" s="8">
        <v>533.500732421875</v>
      </c>
    </row>
    <row r="5910" spans="1:43" x14ac:dyDescent="0.3">
      <c r="A5910" s="3" t="s">
        <v>403</v>
      </c>
      <c r="B5910" s="1" t="s">
        <v>7271</v>
      </c>
      <c r="C5910" s="57" t="s">
        <v>6372</v>
      </c>
      <c r="D5910" s="57" t="s">
        <v>6406</v>
      </c>
      <c r="E5910" s="57" t="s">
        <v>6488</v>
      </c>
      <c r="F5910" s="89">
        <v>147.2319641113281</v>
      </c>
      <c r="G5910" s="8">
        <v>62.728893280029297</v>
      </c>
      <c r="H5910" s="8">
        <v>59.289253234863281</v>
      </c>
      <c r="I5910" s="8">
        <v>65.85455322265625</v>
      </c>
      <c r="J5910" s="8">
        <v>102.57688140869141</v>
      </c>
      <c r="K5910" s="8">
        <v>46.477279663085938</v>
      </c>
      <c r="L5910" s="8">
        <v>47.027503967285163</v>
      </c>
      <c r="M5910" s="8">
        <v>53.949100494384773</v>
      </c>
      <c r="N5910" s="8">
        <v>67.838859558105469</v>
      </c>
      <c r="O5910" s="8">
        <v>108.0141220092773</v>
      </c>
      <c r="P5910" s="8">
        <v>145.5677490234375</v>
      </c>
      <c r="Q5910" s="8">
        <v>146.1255798339844</v>
      </c>
      <c r="R5910" s="8">
        <v>253.24237060546881</v>
      </c>
      <c r="S5910" s="8">
        <v>287.84225463867188</v>
      </c>
      <c r="T5910" s="8">
        <v>421.21014404296881</v>
      </c>
      <c r="U5910" s="8">
        <v>482.55999755859381</v>
      </c>
      <c r="V5910" s="8">
        <v>536.4549560546875</v>
      </c>
      <c r="W5910" s="8">
        <v>673.914306640625</v>
      </c>
      <c r="X5910" s="8">
        <v>581.09765625</v>
      </c>
      <c r="Y5910" s="84">
        <v>118.6336288452148</v>
      </c>
      <c r="Z5910" s="8">
        <v>33.999309539794922</v>
      </c>
      <c r="AA5910" s="8">
        <v>51.301807403564453</v>
      </c>
      <c r="AB5910" s="8">
        <v>62.240222930908203</v>
      </c>
      <c r="AC5910" s="8">
        <v>52.80645751953125</v>
      </c>
      <c r="AD5910" s="8">
        <v>63.658039093017578</v>
      </c>
      <c r="AE5910" s="8">
        <v>70.682487487792969</v>
      </c>
      <c r="AF5910" s="8">
        <v>78.040237426757813</v>
      </c>
      <c r="AG5910" s="8">
        <v>118.3378067016602</v>
      </c>
      <c r="AH5910" s="8">
        <v>110.8002395629883</v>
      </c>
      <c r="AI5910" s="8">
        <v>176.50428771972659</v>
      </c>
      <c r="AJ5910" s="8">
        <v>226.29559326171881</v>
      </c>
      <c r="AK5910" s="8">
        <v>291.12448120117188</v>
      </c>
      <c r="AL5910" s="8">
        <v>310.76751708984381</v>
      </c>
      <c r="AM5910" s="8">
        <v>317.464599609375</v>
      </c>
      <c r="AN5910" s="8">
        <v>343.72085571289063</v>
      </c>
      <c r="AO5910" s="8">
        <v>416.86679077148438</v>
      </c>
      <c r="AP5910" s="8">
        <v>459.85888671875</v>
      </c>
      <c r="AQ5910" s="8">
        <v>547.9246826171875</v>
      </c>
    </row>
    <row r="5911" spans="1:43" x14ac:dyDescent="0.3">
      <c r="A5911" s="3" t="s">
        <v>402</v>
      </c>
      <c r="B5911" s="1" t="s">
        <v>7270</v>
      </c>
      <c r="C5911" s="57" t="s">
        <v>6372</v>
      </c>
      <c r="D5911" s="57" t="s">
        <v>6406</v>
      </c>
      <c r="E5911" s="57" t="s">
        <v>6488</v>
      </c>
      <c r="F5911" s="89">
        <v>145.41361999511719</v>
      </c>
      <c r="G5911" s="8">
        <v>60.87591552734375</v>
      </c>
      <c r="H5911" s="8">
        <v>75.380813598632813</v>
      </c>
      <c r="I5911" s="8">
        <v>113.4946823120117</v>
      </c>
      <c r="J5911" s="8">
        <v>82.050727844238281</v>
      </c>
      <c r="K5911" s="8">
        <v>67.403045654296875</v>
      </c>
      <c r="L5911" s="8">
        <v>82.383171081542969</v>
      </c>
      <c r="M5911" s="8">
        <v>77.68682861328125</v>
      </c>
      <c r="N5911" s="8">
        <v>69.353179931640625</v>
      </c>
      <c r="O5911" s="8">
        <v>99.981918334960938</v>
      </c>
      <c r="P5911" s="8">
        <v>157.77716064453131</v>
      </c>
      <c r="Q5911" s="8">
        <v>174.78721618652341</v>
      </c>
      <c r="R5911" s="8">
        <v>229.7911682128906</v>
      </c>
      <c r="S5911" s="8">
        <v>306.73348999023438</v>
      </c>
      <c r="T5911" s="8">
        <v>380.79592895507813</v>
      </c>
      <c r="U5911" s="8">
        <v>458.03640747070313</v>
      </c>
      <c r="V5911" s="8">
        <v>409.270751953125</v>
      </c>
      <c r="W5911" s="8">
        <v>622.91473388671875</v>
      </c>
      <c r="X5911" s="8">
        <v>671.96893310546875</v>
      </c>
      <c r="Y5911" s="84">
        <v>152.1742248535156</v>
      </c>
      <c r="Z5911" s="8">
        <v>62.385276794433587</v>
      </c>
      <c r="AA5911" s="8">
        <v>67.435089111328125</v>
      </c>
      <c r="AB5911" s="8">
        <v>75.934791564941406</v>
      </c>
      <c r="AC5911" s="8">
        <v>81.3985595703125</v>
      </c>
      <c r="AD5911" s="8">
        <v>110.8668518066406</v>
      </c>
      <c r="AE5911" s="8">
        <v>90.11981201171875</v>
      </c>
      <c r="AF5911" s="8">
        <v>82.539962768554688</v>
      </c>
      <c r="AG5911" s="8">
        <v>119.8466339111328</v>
      </c>
      <c r="AH5911" s="8">
        <v>145.77276611328131</v>
      </c>
      <c r="AI5911" s="8">
        <v>200.69322204589841</v>
      </c>
      <c r="AJ5911" s="8">
        <v>223.78434753417969</v>
      </c>
      <c r="AK5911" s="8">
        <v>230.6824645996094</v>
      </c>
      <c r="AL5911" s="8">
        <v>298.220703125</v>
      </c>
      <c r="AM5911" s="8">
        <v>338.37286376953131</v>
      </c>
      <c r="AN5911" s="8">
        <v>368.05535888671881</v>
      </c>
      <c r="AO5911" s="8">
        <v>436.99661254882813</v>
      </c>
      <c r="AP5911" s="8">
        <v>565.425537109375</v>
      </c>
      <c r="AQ5911" s="8">
        <v>570.45947265625</v>
      </c>
    </row>
    <row r="5912" spans="1:43" x14ac:dyDescent="0.3">
      <c r="A5912" s="3" t="s">
        <v>401</v>
      </c>
      <c r="B5912" s="1" t="s">
        <v>7269</v>
      </c>
      <c r="C5912" s="57" t="s">
        <v>6372</v>
      </c>
      <c r="D5912" s="57" t="s">
        <v>6406</v>
      </c>
      <c r="E5912" s="57" t="s">
        <v>6538</v>
      </c>
      <c r="F5912" s="89">
        <v>111.1064147949219</v>
      </c>
      <c r="G5912" s="8">
        <v>37.381439208984382</v>
      </c>
      <c r="H5912" s="8">
        <v>17.45841217041016</v>
      </c>
      <c r="I5912" s="8">
        <v>35.196369171142578</v>
      </c>
      <c r="J5912" s="8">
        <v>32.076114654541023</v>
      </c>
      <c r="K5912" s="8">
        <v>20.543069839477539</v>
      </c>
      <c r="L5912" s="8">
        <v>29.618339538574219</v>
      </c>
      <c r="M5912" s="8">
        <v>38.037094116210938</v>
      </c>
      <c r="N5912" s="8">
        <v>42.521472930908203</v>
      </c>
      <c r="O5912" s="8">
        <v>61.823963165283203</v>
      </c>
      <c r="P5912" s="8">
        <v>87.227249145507813</v>
      </c>
      <c r="Q5912" s="8">
        <v>121.7808456420898</v>
      </c>
      <c r="R5912" s="8">
        <v>151.71734619140631</v>
      </c>
      <c r="S5912" s="8">
        <v>193.01795959472659</v>
      </c>
      <c r="T5912" s="8">
        <v>298.17529296875</v>
      </c>
      <c r="U5912" s="8">
        <v>349.1097412109375</v>
      </c>
      <c r="V5912" s="8">
        <v>432.9591064453125</v>
      </c>
      <c r="W5912" s="8">
        <v>508.79052734375</v>
      </c>
      <c r="X5912" s="8">
        <v>607.2314453125</v>
      </c>
      <c r="Y5912" s="84">
        <v>114.78236389160161</v>
      </c>
      <c r="Z5912" s="8">
        <v>20.219255447387699</v>
      </c>
      <c r="AA5912" s="8">
        <v>17.553129196166989</v>
      </c>
      <c r="AB5912" s="8">
        <v>37.820510864257813</v>
      </c>
      <c r="AC5912" s="8">
        <v>43.698520660400391</v>
      </c>
      <c r="AD5912" s="8">
        <v>49.3375244140625</v>
      </c>
      <c r="AE5912" s="8">
        <v>44.130733489990227</v>
      </c>
      <c r="AF5912" s="8">
        <v>45.68011474609375</v>
      </c>
      <c r="AG5912" s="8">
        <v>64.279991149902344</v>
      </c>
      <c r="AH5912" s="8">
        <v>76.523269653320313</v>
      </c>
      <c r="AI5912" s="8">
        <v>116.62364196777339</v>
      </c>
      <c r="AJ5912" s="8">
        <v>155.63114929199219</v>
      </c>
      <c r="AK5912" s="8">
        <v>164.95927429199219</v>
      </c>
      <c r="AL5912" s="8">
        <v>212.6632995605469</v>
      </c>
      <c r="AM5912" s="8">
        <v>250.79118347167969</v>
      </c>
      <c r="AN5912" s="8">
        <v>303.2880859375</v>
      </c>
      <c r="AO5912" s="8">
        <v>381.91363525390631</v>
      </c>
      <c r="AP5912" s="8">
        <v>424.94052124023438</v>
      </c>
      <c r="AQ5912" s="8">
        <v>516.4136962890625</v>
      </c>
    </row>
    <row r="5913" spans="1:43" x14ac:dyDescent="0.3">
      <c r="A5913" s="3" t="s">
        <v>400</v>
      </c>
      <c r="B5913" s="1" t="s">
        <v>7268</v>
      </c>
      <c r="C5913" s="57" t="s">
        <v>6372</v>
      </c>
      <c r="D5913" s="57" t="s">
        <v>6406</v>
      </c>
      <c r="E5913" s="57" t="s">
        <v>6538</v>
      </c>
      <c r="F5913" s="89">
        <v>145.5440368652344</v>
      </c>
      <c r="G5913" s="8">
        <v>77.425994873046875</v>
      </c>
      <c r="H5913" s="8">
        <v>62.243267059326172</v>
      </c>
      <c r="I5913" s="8">
        <v>85.056251525878906</v>
      </c>
      <c r="J5913" s="8">
        <v>67.215576171875</v>
      </c>
      <c r="K5913" s="8">
        <v>66.331344604492188</v>
      </c>
      <c r="L5913" s="8">
        <v>74.222763061523438</v>
      </c>
      <c r="M5913" s="8">
        <v>75.747993469238281</v>
      </c>
      <c r="N5913" s="8">
        <v>92.105110168457031</v>
      </c>
      <c r="O5913" s="8">
        <v>107.62441253662109</v>
      </c>
      <c r="P5913" s="8">
        <v>148.62986755371091</v>
      </c>
      <c r="Q5913" s="8">
        <v>214.56756591796881</v>
      </c>
      <c r="R5913" s="8">
        <v>239.03605651855469</v>
      </c>
      <c r="S5913" s="8">
        <v>296.6878662109375</v>
      </c>
      <c r="T5913" s="8">
        <v>377.78189086914063</v>
      </c>
      <c r="U5913" s="8">
        <v>431.26138305664063</v>
      </c>
      <c r="V5913" s="8">
        <v>585.34881591796875</v>
      </c>
      <c r="W5913" s="8">
        <v>652.2498779296875</v>
      </c>
      <c r="X5913" s="8">
        <v>605.52880859375</v>
      </c>
      <c r="Y5913" s="84">
        <v>128.1222839355469</v>
      </c>
      <c r="Z5913" s="8">
        <v>79.500808715820313</v>
      </c>
      <c r="AA5913" s="8">
        <v>53.436084747314453</v>
      </c>
      <c r="AB5913" s="8">
        <v>59.362220764160163</v>
      </c>
      <c r="AC5913" s="8">
        <v>72.873336791992188</v>
      </c>
      <c r="AD5913" s="8">
        <v>73.486663818359375</v>
      </c>
      <c r="AE5913" s="8">
        <v>82.639404296875</v>
      </c>
      <c r="AF5913" s="8">
        <v>94.92633056640625</v>
      </c>
      <c r="AG5913" s="8">
        <v>121.8553771972656</v>
      </c>
      <c r="AH5913" s="8">
        <v>146.76280212402341</v>
      </c>
      <c r="AI5913" s="8">
        <v>210.2509460449219</v>
      </c>
      <c r="AJ5913" s="8">
        <v>245.30754089355469</v>
      </c>
      <c r="AK5913" s="8">
        <v>263.587890625</v>
      </c>
      <c r="AL5913" s="8">
        <v>301.12857055664063</v>
      </c>
      <c r="AM5913" s="8">
        <v>335.94577026367188</v>
      </c>
      <c r="AN5913" s="8">
        <v>382.8408203125</v>
      </c>
      <c r="AO5913" s="8">
        <v>439.37167358398438</v>
      </c>
      <c r="AP5913" s="8">
        <v>506.17681884765631</v>
      </c>
      <c r="AQ5913" s="8">
        <v>623.15960693359375</v>
      </c>
    </row>
    <row r="5914" spans="1:43" x14ac:dyDescent="0.3">
      <c r="A5914" s="3" t="s">
        <v>399</v>
      </c>
      <c r="B5914" s="1" t="s">
        <v>7192</v>
      </c>
      <c r="C5914" s="57" t="s">
        <v>6372</v>
      </c>
      <c r="D5914" s="57" t="s">
        <v>6406</v>
      </c>
      <c r="E5914" s="57" t="s">
        <v>6538</v>
      </c>
      <c r="F5914" s="89">
        <v>141.1739196777344</v>
      </c>
      <c r="G5914" s="8">
        <v>61.481376647949219</v>
      </c>
      <c r="H5914" s="8">
        <v>75.343399047851563</v>
      </c>
      <c r="I5914" s="8">
        <v>73.409835815429688</v>
      </c>
      <c r="J5914" s="8">
        <v>52.005027770996087</v>
      </c>
      <c r="K5914" s="8">
        <v>48.028217315673828</v>
      </c>
      <c r="L5914" s="8">
        <v>51.617938995361328</v>
      </c>
      <c r="M5914" s="8">
        <v>57.089271545410163</v>
      </c>
      <c r="N5914" s="8">
        <v>67.053138732910156</v>
      </c>
      <c r="O5914" s="8">
        <v>94.273460388183594</v>
      </c>
      <c r="P5914" s="8">
        <v>122.5025634765625</v>
      </c>
      <c r="Q5914" s="8">
        <v>160.05218505859381</v>
      </c>
      <c r="R5914" s="8">
        <v>199.22895812988281</v>
      </c>
      <c r="S5914" s="8">
        <v>267.09259033203131</v>
      </c>
      <c r="T5914" s="8">
        <v>361.33706665039063</v>
      </c>
      <c r="U5914" s="8">
        <v>442.8524169921875</v>
      </c>
      <c r="V5914" s="8">
        <v>548.56396484375</v>
      </c>
      <c r="W5914" s="8">
        <v>578.59466552734375</v>
      </c>
      <c r="X5914" s="8">
        <v>620.75927734375</v>
      </c>
      <c r="Y5914" s="84">
        <v>113.62091064453131</v>
      </c>
      <c r="Z5914" s="8">
        <v>49.000274658203132</v>
      </c>
      <c r="AA5914" s="8">
        <v>48.104301452636719</v>
      </c>
      <c r="AB5914" s="8">
        <v>58.788421630859382</v>
      </c>
      <c r="AC5914" s="8">
        <v>61.776153564453132</v>
      </c>
      <c r="AD5914" s="8">
        <v>56.635635375976563</v>
      </c>
      <c r="AE5914" s="8">
        <v>69.30999755859375</v>
      </c>
      <c r="AF5914" s="8">
        <v>95.9798583984375</v>
      </c>
      <c r="AG5914" s="8">
        <v>93.361846923828125</v>
      </c>
      <c r="AH5914" s="8">
        <v>137.02874755859381</v>
      </c>
      <c r="AI5914" s="8">
        <v>167.73188781738281</v>
      </c>
      <c r="AJ5914" s="8">
        <v>228.3365173339844</v>
      </c>
      <c r="AK5914" s="8">
        <v>247.4329528808594</v>
      </c>
      <c r="AL5914" s="8">
        <v>277.16940307617188</v>
      </c>
      <c r="AM5914" s="8">
        <v>298.75347900390631</v>
      </c>
      <c r="AN5914" s="8">
        <v>370.271484375</v>
      </c>
      <c r="AO5914" s="8">
        <v>432.5078125</v>
      </c>
      <c r="AP5914" s="8">
        <v>507.14236450195313</v>
      </c>
      <c r="AQ5914" s="8">
        <v>517.39019775390625</v>
      </c>
    </row>
    <row r="5915" spans="1:43" x14ac:dyDescent="0.3">
      <c r="A5915" s="3" t="s">
        <v>398</v>
      </c>
      <c r="B5915" s="1" t="s">
        <v>7267</v>
      </c>
      <c r="C5915" s="57" t="s">
        <v>6372</v>
      </c>
      <c r="D5915" s="57" t="s">
        <v>6406</v>
      </c>
      <c r="E5915" s="57" t="s">
        <v>6538</v>
      </c>
      <c r="F5915" s="89">
        <v>136.02012634277341</v>
      </c>
      <c r="G5915" s="8">
        <v>56.452907562255859</v>
      </c>
      <c r="H5915" s="8">
        <v>35.277484893798828</v>
      </c>
      <c r="I5915" s="8">
        <v>59.542339324951172</v>
      </c>
      <c r="J5915" s="8">
        <v>47.558441162109382</v>
      </c>
      <c r="K5915" s="8">
        <v>51.268772125244141</v>
      </c>
      <c r="L5915" s="8">
        <v>57.266857147216797</v>
      </c>
      <c r="M5915" s="8">
        <v>45.161678314208977</v>
      </c>
      <c r="N5915" s="8">
        <v>58.215179443359382</v>
      </c>
      <c r="O5915" s="8">
        <v>77.210823059082031</v>
      </c>
      <c r="P5915" s="8">
        <v>95.272689819335938</v>
      </c>
      <c r="Q5915" s="8">
        <v>140.99464416503909</v>
      </c>
      <c r="R5915" s="8">
        <v>178.42085266113281</v>
      </c>
      <c r="S5915" s="8">
        <v>250.55302429199219</v>
      </c>
      <c r="T5915" s="8">
        <v>296.15988159179688</v>
      </c>
      <c r="U5915" s="8">
        <v>385.41998291015631</v>
      </c>
      <c r="V5915" s="8">
        <v>428.00100708007813</v>
      </c>
      <c r="W5915" s="8">
        <v>509.54437255859381</v>
      </c>
      <c r="X5915" s="8">
        <v>552.66595458984375</v>
      </c>
      <c r="Y5915" s="84">
        <v>120.501838684082</v>
      </c>
      <c r="Z5915" s="8">
        <v>37.485427856445313</v>
      </c>
      <c r="AA5915" s="8">
        <v>37.452594757080078</v>
      </c>
      <c r="AB5915" s="8">
        <v>46.142974853515632</v>
      </c>
      <c r="AC5915" s="8">
        <v>62.982376098632813</v>
      </c>
      <c r="AD5915" s="8">
        <v>85.20404052734375</v>
      </c>
      <c r="AE5915" s="8">
        <v>66.282241821289063</v>
      </c>
      <c r="AF5915" s="8">
        <v>69.631126403808594</v>
      </c>
      <c r="AG5915" s="8">
        <v>80.773712158203125</v>
      </c>
      <c r="AH5915" s="8">
        <v>114.15321350097661</v>
      </c>
      <c r="AI5915" s="8">
        <v>141.8021240234375</v>
      </c>
      <c r="AJ5915" s="8">
        <v>173.4766540527344</v>
      </c>
      <c r="AK5915" s="8">
        <v>197.1329040527344</v>
      </c>
      <c r="AL5915" s="8">
        <v>243.76239013671881</v>
      </c>
      <c r="AM5915" s="8">
        <v>300.75537109375</v>
      </c>
      <c r="AN5915" s="8">
        <v>279.91619873046881</v>
      </c>
      <c r="AO5915" s="8">
        <v>341.34921264648438</v>
      </c>
      <c r="AP5915" s="8">
        <v>467.63327026367188</v>
      </c>
      <c r="AQ5915" s="8">
        <v>490.61181640625</v>
      </c>
    </row>
    <row r="5916" spans="1:43" x14ac:dyDescent="0.3">
      <c r="A5916" s="3" t="s">
        <v>397</v>
      </c>
      <c r="B5916" s="1" t="s">
        <v>7266</v>
      </c>
      <c r="C5916" s="57" t="s">
        <v>6372</v>
      </c>
      <c r="D5916" s="57" t="s">
        <v>6406</v>
      </c>
      <c r="E5916" s="57" t="s">
        <v>6538</v>
      </c>
      <c r="F5916" s="89">
        <v>125.5498733520508</v>
      </c>
      <c r="G5916" s="8">
        <v>47.932315826416023</v>
      </c>
      <c r="H5916" s="8">
        <v>23.604032516479489</v>
      </c>
      <c r="I5916" s="8">
        <v>45.336597442626953</v>
      </c>
      <c r="J5916" s="8">
        <v>46.095500946044922</v>
      </c>
      <c r="K5916" s="8">
        <v>36.918212890625</v>
      </c>
      <c r="L5916" s="8">
        <v>32.100006103515632</v>
      </c>
      <c r="M5916" s="8">
        <v>38.427043914794922</v>
      </c>
      <c r="N5916" s="8">
        <v>37.546886444091797</v>
      </c>
      <c r="O5916" s="8">
        <v>56.658084869384773</v>
      </c>
      <c r="P5916" s="8">
        <v>94.311080932617188</v>
      </c>
      <c r="Q5916" s="8">
        <v>129.85197448730469</v>
      </c>
      <c r="R5916" s="8">
        <v>166.0506896972656</v>
      </c>
      <c r="S5916" s="8">
        <v>241.0964660644531</v>
      </c>
      <c r="T5916" s="8">
        <v>295.74154663085938</v>
      </c>
      <c r="U5916" s="8">
        <v>375.15386962890631</v>
      </c>
      <c r="V5916" s="8">
        <v>440.63003540039063</v>
      </c>
      <c r="W5916" s="8">
        <v>491.48764038085938</v>
      </c>
      <c r="X5916" s="8">
        <v>535.0037841796875</v>
      </c>
      <c r="Y5916" s="84">
        <v>105.0798797607422</v>
      </c>
      <c r="Z5916" s="8">
        <v>44.082370758056641</v>
      </c>
      <c r="AA5916" s="8">
        <v>27.103424072265629</v>
      </c>
      <c r="AB5916" s="8">
        <v>34.245689392089837</v>
      </c>
      <c r="AC5916" s="8">
        <v>42.025802612304688</v>
      </c>
      <c r="AD5916" s="8">
        <v>45.160591125488281</v>
      </c>
      <c r="AE5916" s="8">
        <v>47.754676818847663</v>
      </c>
      <c r="AF5916" s="8">
        <v>62.817943572998047</v>
      </c>
      <c r="AG5916" s="8">
        <v>67.684638977050781</v>
      </c>
      <c r="AH5916" s="8">
        <v>104.1989822387695</v>
      </c>
      <c r="AI5916" s="8">
        <v>129.8674621582031</v>
      </c>
      <c r="AJ5916" s="8">
        <v>177.53570556640631</v>
      </c>
      <c r="AK5916" s="8">
        <v>185.0610046386719</v>
      </c>
      <c r="AL5916" s="8">
        <v>206.2169189453125</v>
      </c>
      <c r="AM5916" s="8">
        <v>279.94549560546881</v>
      </c>
      <c r="AN5916" s="8">
        <v>306.36215209960938</v>
      </c>
      <c r="AO5916" s="8">
        <v>377.87420654296881</v>
      </c>
      <c r="AP5916" s="8">
        <v>432.9962158203125</v>
      </c>
      <c r="AQ5916" s="8">
        <v>509.21212768554688</v>
      </c>
    </row>
    <row r="5917" spans="1:43" x14ac:dyDescent="0.3">
      <c r="A5917" s="3" t="s">
        <v>396</v>
      </c>
      <c r="B5917" s="1" t="s">
        <v>7265</v>
      </c>
      <c r="C5917" s="57" t="s">
        <v>6372</v>
      </c>
      <c r="D5917" s="57" t="s">
        <v>6406</v>
      </c>
      <c r="E5917" s="57" t="s">
        <v>6538</v>
      </c>
      <c r="F5917" s="89">
        <v>110.2520217895508</v>
      </c>
      <c r="G5917" s="8">
        <v>45.762500762939453</v>
      </c>
      <c r="H5917" s="8">
        <v>42.367012023925781</v>
      </c>
      <c r="I5917" s="8">
        <v>56.27044677734375</v>
      </c>
      <c r="J5917" s="8">
        <v>45.331161499023438</v>
      </c>
      <c r="K5917" s="8">
        <v>25.437261581420898</v>
      </c>
      <c r="L5917" s="8">
        <v>30.621273040771481</v>
      </c>
      <c r="M5917" s="8">
        <v>31.942873001098629</v>
      </c>
      <c r="N5917" s="8">
        <v>38.716075897216797</v>
      </c>
      <c r="O5917" s="8">
        <v>59.446800231933587</v>
      </c>
      <c r="P5917" s="8">
        <v>76.866943359375</v>
      </c>
      <c r="Q5917" s="8">
        <v>113.8337326049805</v>
      </c>
      <c r="R5917" s="8">
        <v>155.39680480957031</v>
      </c>
      <c r="S5917" s="8">
        <v>220.6203308105469</v>
      </c>
      <c r="T5917" s="8">
        <v>317.84286499023438</v>
      </c>
      <c r="U5917" s="8">
        <v>366.91110229492188</v>
      </c>
      <c r="V5917" s="8">
        <v>451.38507080078131</v>
      </c>
      <c r="W5917" s="8">
        <v>535.2454833984375</v>
      </c>
      <c r="X5917" s="8">
        <v>627.4652099609375</v>
      </c>
      <c r="Y5917" s="84">
        <v>100.3925018310547</v>
      </c>
      <c r="Z5917" s="8">
        <v>28.343936920166019</v>
      </c>
      <c r="AA5917" s="8">
        <v>37.289440155029297</v>
      </c>
      <c r="AB5917" s="8">
        <v>24.871015548706051</v>
      </c>
      <c r="AC5917" s="8">
        <v>45.625656127929688</v>
      </c>
      <c r="AD5917" s="8">
        <v>40.992282867431641</v>
      </c>
      <c r="AE5917" s="8">
        <v>40.093784332275391</v>
      </c>
      <c r="AF5917" s="8">
        <v>77.077667236328125</v>
      </c>
      <c r="AG5917" s="8">
        <v>75.082656860351563</v>
      </c>
      <c r="AH5917" s="8">
        <v>85.952201843261719</v>
      </c>
      <c r="AI5917" s="8">
        <v>133.44087219238281</v>
      </c>
      <c r="AJ5917" s="8">
        <v>164.1432189941406</v>
      </c>
      <c r="AK5917" s="8">
        <v>199.24174499511719</v>
      </c>
      <c r="AL5917" s="8">
        <v>230.01051330566409</v>
      </c>
      <c r="AM5917" s="8">
        <v>251.91302490234381</v>
      </c>
      <c r="AN5917" s="8">
        <v>301.7437744140625</v>
      </c>
      <c r="AO5917" s="8">
        <v>393.1197509765625</v>
      </c>
      <c r="AP5917" s="8">
        <v>399.75381469726563</v>
      </c>
      <c r="AQ5917" s="8">
        <v>506.6787109375</v>
      </c>
    </row>
    <row r="5918" spans="1:43" x14ac:dyDescent="0.3">
      <c r="A5918" s="3" t="s">
        <v>395</v>
      </c>
      <c r="B5918" s="1" t="s">
        <v>7264</v>
      </c>
      <c r="C5918" s="57" t="s">
        <v>6372</v>
      </c>
      <c r="D5918" s="57" t="s">
        <v>6406</v>
      </c>
      <c r="E5918" s="57" t="s">
        <v>6538</v>
      </c>
      <c r="F5918" s="89">
        <v>133.3674011230469</v>
      </c>
      <c r="G5918" s="8">
        <v>43.943000793457031</v>
      </c>
      <c r="H5918" s="8">
        <v>39.887668609619141</v>
      </c>
      <c r="I5918" s="8">
        <v>56.136814117431641</v>
      </c>
      <c r="J5918" s="8">
        <v>57.163616180419922</v>
      </c>
      <c r="K5918" s="8">
        <v>47.827625274658203</v>
      </c>
      <c r="L5918" s="8">
        <v>44.210186004638672</v>
      </c>
      <c r="M5918" s="8">
        <v>42.508842468261719</v>
      </c>
      <c r="N5918" s="8">
        <v>55.274204254150391</v>
      </c>
      <c r="O5918" s="8">
        <v>82.701881408691406</v>
      </c>
      <c r="P5918" s="8">
        <v>123.322998046875</v>
      </c>
      <c r="Q5918" s="8">
        <v>139.41508483886719</v>
      </c>
      <c r="R5918" s="8">
        <v>195.28770446777341</v>
      </c>
      <c r="S5918" s="8">
        <v>269.79067993164063</v>
      </c>
      <c r="T5918" s="8">
        <v>287.08847045898438</v>
      </c>
      <c r="U5918" s="8">
        <v>378.25054931640631</v>
      </c>
      <c r="V5918" s="8">
        <v>483.37509155273438</v>
      </c>
      <c r="W5918" s="8">
        <v>529.7869873046875</v>
      </c>
      <c r="X5918" s="8">
        <v>612.80712890625</v>
      </c>
      <c r="Y5918" s="84">
        <v>105.5346603393555</v>
      </c>
      <c r="Z5918" s="8">
        <v>38.073261260986328</v>
      </c>
      <c r="AA5918" s="8">
        <v>33.005184173583977</v>
      </c>
      <c r="AB5918" s="8">
        <v>63.308361053466797</v>
      </c>
      <c r="AC5918" s="8">
        <v>51.082843780517578</v>
      </c>
      <c r="AD5918" s="8">
        <v>52.502353668212891</v>
      </c>
      <c r="AE5918" s="8">
        <v>32.725242614746087</v>
      </c>
      <c r="AF5918" s="8">
        <v>79.701690673828125</v>
      </c>
      <c r="AG5918" s="8">
        <v>73.306190490722656</v>
      </c>
      <c r="AH5918" s="8">
        <v>88.986305236816406</v>
      </c>
      <c r="AI5918" s="8">
        <v>133.10054016113281</v>
      </c>
      <c r="AJ5918" s="8">
        <v>177.33433532714841</v>
      </c>
      <c r="AK5918" s="8">
        <v>191.22413635253909</v>
      </c>
      <c r="AL5918" s="8">
        <v>217.29878234863281</v>
      </c>
      <c r="AM5918" s="8">
        <v>273.25759887695313</v>
      </c>
      <c r="AN5918" s="8">
        <v>352.17001342773438</v>
      </c>
      <c r="AO5918" s="8">
        <v>406.06793212890631</v>
      </c>
      <c r="AP5918" s="8">
        <v>500.58770751953131</v>
      </c>
      <c r="AQ5918" s="8">
        <v>580.0518798828125</v>
      </c>
    </row>
    <row r="5919" spans="1:43" x14ac:dyDescent="0.3">
      <c r="A5919" s="3" t="s">
        <v>394</v>
      </c>
      <c r="B5919" s="1" t="s">
        <v>13080</v>
      </c>
      <c r="C5919" s="57" t="s">
        <v>6372</v>
      </c>
      <c r="D5919" s="57" t="s">
        <v>6406</v>
      </c>
      <c r="E5919" s="57" t="s">
        <v>6538</v>
      </c>
      <c r="F5919" s="89">
        <v>144.076171875</v>
      </c>
      <c r="G5919" s="8">
        <v>100.48838806152339</v>
      </c>
      <c r="H5919" s="8">
        <v>60.455112457275391</v>
      </c>
      <c r="I5919" s="8">
        <v>93.506324768066406</v>
      </c>
      <c r="J5919" s="8">
        <v>88.146827697753906</v>
      </c>
      <c r="K5919" s="8">
        <v>63.787189483642578</v>
      </c>
      <c r="L5919" s="8">
        <v>68.6138916015625</v>
      </c>
      <c r="M5919" s="8">
        <v>75.079216003417969</v>
      </c>
      <c r="N5919" s="8">
        <v>83.385169982910156</v>
      </c>
      <c r="O5919" s="8">
        <v>99.620674133300781</v>
      </c>
      <c r="P5919" s="8">
        <v>150.30751037597659</v>
      </c>
      <c r="Q5919" s="8">
        <v>193.82676696777341</v>
      </c>
      <c r="R5919" s="8">
        <v>243.6838073730469</v>
      </c>
      <c r="S5919" s="8">
        <v>308.68963623046881</v>
      </c>
      <c r="T5919" s="8">
        <v>409.87698364257813</v>
      </c>
      <c r="U5919" s="8">
        <v>474.79766845703131</v>
      </c>
      <c r="V5919" s="8">
        <v>509.65469360351563</v>
      </c>
      <c r="W5919" s="8">
        <v>619.86883544921875</v>
      </c>
      <c r="X5919" s="8">
        <v>630.79534912109375</v>
      </c>
      <c r="Y5919" s="84">
        <v>125.8128280639648</v>
      </c>
      <c r="Z5919" s="8">
        <v>62.651676177978523</v>
      </c>
      <c r="AA5919" s="8">
        <v>72.837440490722656</v>
      </c>
      <c r="AB5919" s="8">
        <v>71.290718078613281</v>
      </c>
      <c r="AC5919" s="8">
        <v>80.556495666503906</v>
      </c>
      <c r="AD5919" s="8">
        <v>72.633270263671875</v>
      </c>
      <c r="AE5919" s="8">
        <v>100.06887054443359</v>
      </c>
      <c r="AF5919" s="8">
        <v>97.887229919433594</v>
      </c>
      <c r="AG5919" s="8">
        <v>110.30262756347661</v>
      </c>
      <c r="AH5919" s="8">
        <v>173.77488708496091</v>
      </c>
      <c r="AI5919" s="8">
        <v>216.2118225097656</v>
      </c>
      <c r="AJ5919" s="8">
        <v>252.25965881347659</v>
      </c>
      <c r="AK5919" s="8">
        <v>244.74143981933591</v>
      </c>
      <c r="AL5919" s="8">
        <v>305.61972045898438</v>
      </c>
      <c r="AM5919" s="8">
        <v>348.64016723632813</v>
      </c>
      <c r="AN5919" s="8">
        <v>382.46630859375</v>
      </c>
      <c r="AO5919" s="8">
        <v>392.48306274414063</v>
      </c>
      <c r="AP5919" s="8">
        <v>549.50970458984375</v>
      </c>
      <c r="AQ5919" s="8">
        <v>607.23394775390625</v>
      </c>
    </row>
    <row r="5920" spans="1:43" x14ac:dyDescent="0.3">
      <c r="A5920" s="3" t="s">
        <v>393</v>
      </c>
      <c r="B5920" s="1" t="s">
        <v>7263</v>
      </c>
      <c r="C5920" s="57" t="s">
        <v>6372</v>
      </c>
      <c r="D5920" s="57" t="s">
        <v>6406</v>
      </c>
      <c r="E5920" s="57" t="s">
        <v>6538</v>
      </c>
      <c r="F5920" s="89">
        <v>134.13325500488281</v>
      </c>
      <c r="G5920" s="8">
        <v>63.479141235351563</v>
      </c>
      <c r="H5920" s="8">
        <v>51.307518005371087</v>
      </c>
      <c r="I5920" s="8">
        <v>69.810188293457031</v>
      </c>
      <c r="J5920" s="8">
        <v>41.030223846435547</v>
      </c>
      <c r="K5920" s="8">
        <v>45.677211761474609</v>
      </c>
      <c r="L5920" s="8">
        <v>48.097690582275391</v>
      </c>
      <c r="M5920" s="8">
        <v>60.459526062011719</v>
      </c>
      <c r="N5920" s="8">
        <v>49.648849487304688</v>
      </c>
      <c r="O5920" s="8">
        <v>80.115570068359375</v>
      </c>
      <c r="P5920" s="8">
        <v>104.9669494628906</v>
      </c>
      <c r="Q5920" s="8">
        <v>139.49339294433591</v>
      </c>
      <c r="R5920" s="8">
        <v>185.8069152832031</v>
      </c>
      <c r="S5920" s="8">
        <v>260.07015991210938</v>
      </c>
      <c r="T5920" s="8">
        <v>332.00244140625</v>
      </c>
      <c r="U5920" s="8">
        <v>385.32168579101563</v>
      </c>
      <c r="V5920" s="8">
        <v>486.398193359375</v>
      </c>
      <c r="W5920" s="8">
        <v>532.210205078125</v>
      </c>
      <c r="X5920" s="8">
        <v>564.07000732421875</v>
      </c>
      <c r="Y5920" s="84">
        <v>110.5208435058594</v>
      </c>
      <c r="Z5920" s="8">
        <v>33.583957672119141</v>
      </c>
      <c r="AA5920" s="8">
        <v>24.397781372070309</v>
      </c>
      <c r="AB5920" s="8">
        <v>40.593631744384773</v>
      </c>
      <c r="AC5920" s="8">
        <v>45.812519073486328</v>
      </c>
      <c r="AD5920" s="8">
        <v>52.714550018310547</v>
      </c>
      <c r="AE5920" s="8">
        <v>64.461273193359375</v>
      </c>
      <c r="AF5920" s="8">
        <v>64.386260986328125</v>
      </c>
      <c r="AG5920" s="8">
        <v>87.748153686523438</v>
      </c>
      <c r="AH5920" s="8">
        <v>96.85540771484375</v>
      </c>
      <c r="AI5920" s="8">
        <v>130.44239807128909</v>
      </c>
      <c r="AJ5920" s="8">
        <v>175.96240234375</v>
      </c>
      <c r="AK5920" s="8">
        <v>213.3481140136719</v>
      </c>
      <c r="AL5920" s="8">
        <v>235.18769836425781</v>
      </c>
      <c r="AM5920" s="8">
        <v>277.7412109375</v>
      </c>
      <c r="AN5920" s="8">
        <v>310.24221801757813</v>
      </c>
      <c r="AO5920" s="8">
        <v>408.52679443359381</v>
      </c>
      <c r="AP5920" s="8">
        <v>482.3292236328125</v>
      </c>
      <c r="AQ5920" s="8">
        <v>587.1123046875</v>
      </c>
    </row>
    <row r="5921" spans="1:43" x14ac:dyDescent="0.3">
      <c r="A5921" s="3" t="s">
        <v>392</v>
      </c>
      <c r="B5921" s="1" t="s">
        <v>7262</v>
      </c>
      <c r="C5921" s="57" t="s">
        <v>6372</v>
      </c>
      <c r="D5921" s="57" t="s">
        <v>6406</v>
      </c>
      <c r="E5921" s="57" t="s">
        <v>6538</v>
      </c>
      <c r="F5921" s="89">
        <v>129.65513610839841</v>
      </c>
      <c r="G5921" s="8">
        <v>50.244197845458977</v>
      </c>
      <c r="H5921" s="8">
        <v>48.810413360595703</v>
      </c>
      <c r="I5921" s="8">
        <v>72.909538269042969</v>
      </c>
      <c r="J5921" s="8">
        <v>68.337776184082031</v>
      </c>
      <c r="K5921" s="8">
        <v>44.328651428222663</v>
      </c>
      <c r="L5921" s="8">
        <v>45.829242706298828</v>
      </c>
      <c r="M5921" s="8">
        <v>55.301612854003913</v>
      </c>
      <c r="N5921" s="8">
        <v>70.284469604492188</v>
      </c>
      <c r="O5921" s="8">
        <v>85.124183654785156</v>
      </c>
      <c r="P5921" s="8">
        <v>107.9910430908203</v>
      </c>
      <c r="Q5921" s="8">
        <v>155.45849609375</v>
      </c>
      <c r="R5921" s="8">
        <v>199.55784606933591</v>
      </c>
      <c r="S5921" s="8">
        <v>262.35855102539063</v>
      </c>
      <c r="T5921" s="8">
        <v>326.13137817382813</v>
      </c>
      <c r="U5921" s="8">
        <v>430.9403076171875</v>
      </c>
      <c r="V5921" s="8">
        <v>480.94662475585938</v>
      </c>
      <c r="W5921" s="8">
        <v>589.18365478515625</v>
      </c>
      <c r="X5921" s="8">
        <v>670.60968017578125</v>
      </c>
      <c r="Y5921" s="84">
        <v>109.6618576049805</v>
      </c>
      <c r="Z5921" s="8">
        <v>47.991077423095703</v>
      </c>
      <c r="AA5921" s="8">
        <v>48.233795166015632</v>
      </c>
      <c r="AB5921" s="8">
        <v>46.388267517089837</v>
      </c>
      <c r="AC5921" s="8">
        <v>63.959770202636719</v>
      </c>
      <c r="AD5921" s="8">
        <v>79.873947143554688</v>
      </c>
      <c r="AE5921" s="8">
        <v>63.051708221435547</v>
      </c>
      <c r="AF5921" s="8">
        <v>79.615020751953125</v>
      </c>
      <c r="AG5921" s="8">
        <v>104.7051315307617</v>
      </c>
      <c r="AH5921" s="8">
        <v>125.7179718017578</v>
      </c>
      <c r="AI5921" s="8">
        <v>156.69566345214841</v>
      </c>
      <c r="AJ5921" s="8">
        <v>220.7494812011719</v>
      </c>
      <c r="AK5921" s="8">
        <v>219.92652893066409</v>
      </c>
      <c r="AL5921" s="8">
        <v>256.69338989257813</v>
      </c>
      <c r="AM5921" s="8">
        <v>294.73419189453131</v>
      </c>
      <c r="AN5921" s="8">
        <v>372.00540161132813</v>
      </c>
      <c r="AO5921" s="8">
        <v>428.3841552734375</v>
      </c>
      <c r="AP5921" s="8">
        <v>540.3623046875</v>
      </c>
      <c r="AQ5921" s="8">
        <v>602.53485107421875</v>
      </c>
    </row>
    <row r="5922" spans="1:43" x14ac:dyDescent="0.3">
      <c r="A5922" s="3" t="s">
        <v>391</v>
      </c>
      <c r="B5922" s="1" t="s">
        <v>7261</v>
      </c>
      <c r="C5922" s="57" t="s">
        <v>6372</v>
      </c>
      <c r="D5922" s="57" t="s">
        <v>6406</v>
      </c>
      <c r="E5922" s="57" t="s">
        <v>6538</v>
      </c>
      <c r="F5922" s="89">
        <v>147.28300476074219</v>
      </c>
      <c r="G5922" s="8">
        <v>79.3201904296875</v>
      </c>
      <c r="H5922" s="8">
        <v>64.448722839355469</v>
      </c>
      <c r="I5922" s="8">
        <v>75.289047241210938</v>
      </c>
      <c r="J5922" s="8">
        <v>67.472007751464844</v>
      </c>
      <c r="K5922" s="8">
        <v>66.01068115234375</v>
      </c>
      <c r="L5922" s="8">
        <v>52.042095184326172</v>
      </c>
      <c r="M5922" s="8">
        <v>73.768844604492188</v>
      </c>
      <c r="N5922" s="8">
        <v>70.469841003417969</v>
      </c>
      <c r="O5922" s="8">
        <v>94.103340148925781</v>
      </c>
      <c r="P5922" s="8">
        <v>136.63682556152341</v>
      </c>
      <c r="Q5922" s="8">
        <v>169.64118957519531</v>
      </c>
      <c r="R5922" s="8">
        <v>236.56602478027341</v>
      </c>
      <c r="S5922" s="8">
        <v>306.56692504882813</v>
      </c>
      <c r="T5922" s="8">
        <v>381.85122680664063</v>
      </c>
      <c r="U5922" s="8">
        <v>452.04913330078131</v>
      </c>
      <c r="V5922" s="8">
        <v>469.10330200195313</v>
      </c>
      <c r="W5922" s="8">
        <v>637.49151611328125</v>
      </c>
      <c r="X5922" s="8">
        <v>679.41925048828125</v>
      </c>
      <c r="Y5922" s="84">
        <v>120.6173477172852</v>
      </c>
      <c r="Z5922" s="8">
        <v>79.945709228515625</v>
      </c>
      <c r="AA5922" s="8">
        <v>42.373916625976563</v>
      </c>
      <c r="AB5922" s="8">
        <v>59.878120422363281</v>
      </c>
      <c r="AC5922" s="8">
        <v>68.870521545410156</v>
      </c>
      <c r="AD5922" s="8">
        <v>59.388832092285163</v>
      </c>
      <c r="AE5922" s="8">
        <v>67.397567749023438</v>
      </c>
      <c r="AF5922" s="8">
        <v>101.5648880004883</v>
      </c>
      <c r="AG5922" s="8">
        <v>110.54083251953131</v>
      </c>
      <c r="AH5922" s="8">
        <v>161.57572937011719</v>
      </c>
      <c r="AI5922" s="8">
        <v>190.04917907714841</v>
      </c>
      <c r="AJ5922" s="8">
        <v>220.4476013183594</v>
      </c>
      <c r="AK5922" s="8">
        <v>242.86766052246091</v>
      </c>
      <c r="AL5922" s="8">
        <v>267.030029296875</v>
      </c>
      <c r="AM5922" s="8">
        <v>345.07562255859381</v>
      </c>
      <c r="AN5922" s="8">
        <v>440.38406372070313</v>
      </c>
      <c r="AO5922" s="8">
        <v>431.035888671875</v>
      </c>
      <c r="AP5922" s="8">
        <v>511.6650390625</v>
      </c>
      <c r="AQ5922" s="8">
        <v>605.192626953125</v>
      </c>
    </row>
    <row r="5923" spans="1:43" x14ac:dyDescent="0.3">
      <c r="A5923" s="3" t="s">
        <v>390</v>
      </c>
      <c r="B5923" s="1" t="s">
        <v>7260</v>
      </c>
      <c r="C5923" s="57" t="s">
        <v>6372</v>
      </c>
      <c r="D5923" s="57" t="s">
        <v>6406</v>
      </c>
      <c r="E5923" s="57" t="s">
        <v>6538</v>
      </c>
      <c r="F5923" s="89">
        <v>119.381462097168</v>
      </c>
      <c r="G5923" s="8">
        <v>41.082603454589837</v>
      </c>
      <c r="H5923" s="8">
        <v>13.79895687103271</v>
      </c>
      <c r="I5923" s="8">
        <v>38.584400177001953</v>
      </c>
      <c r="J5923" s="8">
        <v>43.037853240966797</v>
      </c>
      <c r="K5923" s="8">
        <v>25.900331497192379</v>
      </c>
      <c r="L5923" s="8">
        <v>21.51395225524902</v>
      </c>
      <c r="M5923" s="8">
        <v>33.857475280761719</v>
      </c>
      <c r="N5923" s="8">
        <v>35.50537109375</v>
      </c>
      <c r="O5923" s="8">
        <v>55.185226440429688</v>
      </c>
      <c r="P5923" s="8">
        <v>88.577682495117188</v>
      </c>
      <c r="Q5923" s="8">
        <v>113.6226501464844</v>
      </c>
      <c r="R5923" s="8">
        <v>147.84925842285159</v>
      </c>
      <c r="S5923" s="8">
        <v>206.3876953125</v>
      </c>
      <c r="T5923" s="8">
        <v>276.84628295898438</v>
      </c>
      <c r="U5923" s="8">
        <v>342.45883178710938</v>
      </c>
      <c r="V5923" s="8">
        <v>446.80050659179688</v>
      </c>
      <c r="W5923" s="8">
        <v>518.87127685546875</v>
      </c>
      <c r="X5923" s="8">
        <v>567.171630859375</v>
      </c>
      <c r="Y5923" s="84">
        <v>94.708076477050781</v>
      </c>
      <c r="Z5923" s="8">
        <v>32.1075439453125</v>
      </c>
      <c r="AA5923" s="8">
        <v>13.455545425415041</v>
      </c>
      <c r="AB5923" s="8">
        <v>32.191555023193359</v>
      </c>
      <c r="AC5923" s="8">
        <v>29.569929122924801</v>
      </c>
      <c r="AD5923" s="8">
        <v>38.934822082519531</v>
      </c>
      <c r="AE5923" s="8">
        <v>47.084568023681641</v>
      </c>
      <c r="AF5923" s="8">
        <v>56.535537719726563</v>
      </c>
      <c r="AG5923" s="8">
        <v>66.965370178222656</v>
      </c>
      <c r="AH5923" s="8">
        <v>93.308975219726563</v>
      </c>
      <c r="AI5923" s="8">
        <v>118.54981994628911</v>
      </c>
      <c r="AJ5923" s="8">
        <v>159.52764892578131</v>
      </c>
      <c r="AK5923" s="8">
        <v>181.05180358886719</v>
      </c>
      <c r="AL5923" s="8">
        <v>208.97698974609381</v>
      </c>
      <c r="AM5923" s="8">
        <v>250.6179504394531</v>
      </c>
      <c r="AN5923" s="8">
        <v>288.09756469726563</v>
      </c>
      <c r="AO5923" s="8">
        <v>352.13851928710938</v>
      </c>
      <c r="AP5923" s="8">
        <v>433.2320556640625</v>
      </c>
      <c r="AQ5923" s="8">
        <v>493.72518920898438</v>
      </c>
    </row>
    <row r="5924" spans="1:43" x14ac:dyDescent="0.3">
      <c r="A5924" s="3" t="s">
        <v>389</v>
      </c>
      <c r="B5924" s="1" t="s">
        <v>7259</v>
      </c>
      <c r="C5924" s="57" t="s">
        <v>6372</v>
      </c>
      <c r="D5924" s="57" t="s">
        <v>6406</v>
      </c>
      <c r="E5924" s="57" t="s">
        <v>6538</v>
      </c>
      <c r="F5924" s="89">
        <v>137.42254638671881</v>
      </c>
      <c r="G5924" s="8">
        <v>67.184661865234375</v>
      </c>
      <c r="H5924" s="8">
        <v>51.295787811279297</v>
      </c>
      <c r="I5924" s="8">
        <v>61.939468383789063</v>
      </c>
      <c r="J5924" s="8">
        <v>54.014785766601563</v>
      </c>
      <c r="K5924" s="8">
        <v>55.435642242431641</v>
      </c>
      <c r="L5924" s="8">
        <v>58.322788238525391</v>
      </c>
      <c r="M5924" s="8">
        <v>59.990203857421882</v>
      </c>
      <c r="N5924" s="8">
        <v>69.861358642578125</v>
      </c>
      <c r="O5924" s="8">
        <v>92.836654663085938</v>
      </c>
      <c r="P5924" s="8">
        <v>109.5713272094727</v>
      </c>
      <c r="Q5924" s="8">
        <v>158.1377868652344</v>
      </c>
      <c r="R5924" s="8">
        <v>196.63688659667969</v>
      </c>
      <c r="S5924" s="8">
        <v>262.192138671875</v>
      </c>
      <c r="T5924" s="8">
        <v>332.13699340820313</v>
      </c>
      <c r="U5924" s="8">
        <v>405.4952392578125</v>
      </c>
      <c r="V5924" s="8">
        <v>500.335693359375</v>
      </c>
      <c r="W5924" s="8">
        <v>533.453125</v>
      </c>
      <c r="X5924" s="8">
        <v>576.71685791015625</v>
      </c>
      <c r="Y5924" s="84">
        <v>118.9800338745117</v>
      </c>
      <c r="Z5924" s="8">
        <v>55.516639709472663</v>
      </c>
      <c r="AA5924" s="8">
        <v>36.031654357910163</v>
      </c>
      <c r="AB5924" s="8">
        <v>59.955013275146477</v>
      </c>
      <c r="AC5924" s="8">
        <v>53.409393310546882</v>
      </c>
      <c r="AD5924" s="8">
        <v>74.5704345703125</v>
      </c>
      <c r="AE5924" s="8">
        <v>68.891448974609375</v>
      </c>
      <c r="AF5924" s="8">
        <v>88.567451477050781</v>
      </c>
      <c r="AG5924" s="8">
        <v>106.4817810058594</v>
      </c>
      <c r="AH5924" s="8">
        <v>111.95998382568359</v>
      </c>
      <c r="AI5924" s="8">
        <v>178.22718811035159</v>
      </c>
      <c r="AJ5924" s="8">
        <v>213.64018249511719</v>
      </c>
      <c r="AK5924" s="8">
        <v>230.47776794433591</v>
      </c>
      <c r="AL5924" s="8">
        <v>257.92568969726563</v>
      </c>
      <c r="AM5924" s="8">
        <v>282.25845336914063</v>
      </c>
      <c r="AN5924" s="8">
        <v>351.54708862304688</v>
      </c>
      <c r="AO5924" s="8">
        <v>438.34381103515631</v>
      </c>
      <c r="AP5924" s="8">
        <v>471.73812866210938</v>
      </c>
      <c r="AQ5924" s="8">
        <v>550.28955078125</v>
      </c>
    </row>
    <row r="5925" spans="1:43" x14ac:dyDescent="0.3">
      <c r="A5925" s="3" t="s">
        <v>388</v>
      </c>
      <c r="B5925" s="1" t="s">
        <v>7258</v>
      </c>
      <c r="C5925" s="57" t="s">
        <v>6372</v>
      </c>
      <c r="D5925" s="57" t="s">
        <v>6406</v>
      </c>
      <c r="E5925" s="57" t="s">
        <v>6538</v>
      </c>
      <c r="F5925" s="89">
        <v>132.11201477050781</v>
      </c>
      <c r="G5925" s="8">
        <v>83.589622497558594</v>
      </c>
      <c r="H5925" s="8">
        <v>59.732997894287109</v>
      </c>
      <c r="I5925" s="8">
        <v>77.086563110351563</v>
      </c>
      <c r="J5925" s="8">
        <v>79.095077514648438</v>
      </c>
      <c r="K5925" s="8">
        <v>55.192844390869141</v>
      </c>
      <c r="L5925" s="8">
        <v>53.339275360107422</v>
      </c>
      <c r="M5925" s="8">
        <v>57.222759246826172</v>
      </c>
      <c r="N5925" s="8">
        <v>63.941181182861328</v>
      </c>
      <c r="O5925" s="8">
        <v>93.380462646484375</v>
      </c>
      <c r="P5925" s="8">
        <v>129.99700927734381</v>
      </c>
      <c r="Q5925" s="8">
        <v>156.1261291503906</v>
      </c>
      <c r="R5925" s="8">
        <v>214.2001037597656</v>
      </c>
      <c r="S5925" s="8">
        <v>293.01901245117188</v>
      </c>
      <c r="T5925" s="8">
        <v>340.00234985351563</v>
      </c>
      <c r="U5925" s="8">
        <v>437.46170043945313</v>
      </c>
      <c r="V5925" s="8">
        <v>520.96514892578125</v>
      </c>
      <c r="W5925" s="8">
        <v>579.43951416015625</v>
      </c>
      <c r="X5925" s="8">
        <v>606.02593994140625</v>
      </c>
      <c r="Y5925" s="84">
        <v>128.4172058105469</v>
      </c>
      <c r="Z5925" s="8">
        <v>59.089435577392578</v>
      </c>
      <c r="AA5925" s="8">
        <v>59.336845397949219</v>
      </c>
      <c r="AB5925" s="8">
        <v>65.601341247558594</v>
      </c>
      <c r="AC5925" s="8">
        <v>72.612129211425781</v>
      </c>
      <c r="AD5925" s="8">
        <v>50.725685119628913</v>
      </c>
      <c r="AE5925" s="8">
        <v>101.5882263183594</v>
      </c>
      <c r="AF5925" s="8">
        <v>88.274314880371094</v>
      </c>
      <c r="AG5925" s="8">
        <v>116.3036270141602</v>
      </c>
      <c r="AH5925" s="8">
        <v>136.67364501953131</v>
      </c>
      <c r="AI5925" s="8">
        <v>180.118896484375</v>
      </c>
      <c r="AJ5925" s="8">
        <v>195.0213317871094</v>
      </c>
      <c r="AK5925" s="8">
        <v>228.42140197753909</v>
      </c>
      <c r="AL5925" s="8">
        <v>259.68359375</v>
      </c>
      <c r="AM5925" s="8">
        <v>306.43466186523438</v>
      </c>
      <c r="AN5925" s="8">
        <v>369.65628051757813</v>
      </c>
      <c r="AO5925" s="8">
        <v>437.50350952148438</v>
      </c>
      <c r="AP5925" s="8">
        <v>529.77313232421875</v>
      </c>
      <c r="AQ5925" s="8">
        <v>564.2125244140625</v>
      </c>
    </row>
    <row r="5926" spans="1:43" x14ac:dyDescent="0.3">
      <c r="A5926" s="3" t="s">
        <v>387</v>
      </c>
      <c r="B5926" s="1" t="s">
        <v>7257</v>
      </c>
      <c r="C5926" s="57" t="s">
        <v>6372</v>
      </c>
      <c r="D5926" s="57" t="s">
        <v>6406</v>
      </c>
      <c r="E5926" s="57" t="s">
        <v>6538</v>
      </c>
      <c r="F5926" s="89">
        <v>129.7799377441406</v>
      </c>
      <c r="G5926" s="8">
        <v>54.419712066650391</v>
      </c>
      <c r="H5926" s="8">
        <v>48.635822296142578</v>
      </c>
      <c r="I5926" s="8">
        <v>65.397537231445313</v>
      </c>
      <c r="J5926" s="8">
        <v>68.222946166992188</v>
      </c>
      <c r="K5926" s="8">
        <v>47.174236297607422</v>
      </c>
      <c r="L5926" s="8">
        <v>56.574440002441413</v>
      </c>
      <c r="M5926" s="8">
        <v>60.964076995849609</v>
      </c>
      <c r="N5926" s="8">
        <v>60.9649658203125</v>
      </c>
      <c r="O5926" s="8">
        <v>97.224929809570313</v>
      </c>
      <c r="P5926" s="8">
        <v>138.1698303222656</v>
      </c>
      <c r="Q5926" s="8">
        <v>151.60243225097659</v>
      </c>
      <c r="R5926" s="8">
        <v>191.35908508300781</v>
      </c>
      <c r="S5926" s="8">
        <v>284.63934326171881</v>
      </c>
      <c r="T5926" s="8">
        <v>342.67718505859381</v>
      </c>
      <c r="U5926" s="8">
        <v>418.2430419921875</v>
      </c>
      <c r="V5926" s="8">
        <v>494.48617553710938</v>
      </c>
      <c r="W5926" s="8">
        <v>574.319091796875</v>
      </c>
      <c r="X5926" s="8">
        <v>568.89788818359375</v>
      </c>
      <c r="Y5926" s="84">
        <v>122.31887054443359</v>
      </c>
      <c r="Z5926" s="8">
        <v>54.276924133300781</v>
      </c>
      <c r="AA5926" s="8">
        <v>46.98809814453125</v>
      </c>
      <c r="AB5926" s="8">
        <v>64.045799255371094</v>
      </c>
      <c r="AC5926" s="8">
        <v>75.592758178710938</v>
      </c>
      <c r="AD5926" s="8">
        <v>68.067703247070313</v>
      </c>
      <c r="AE5926" s="8">
        <v>84.488723754882813</v>
      </c>
      <c r="AF5926" s="8">
        <v>83.438812255859375</v>
      </c>
      <c r="AG5926" s="8">
        <v>116.777458190918</v>
      </c>
      <c r="AH5926" s="8">
        <v>138.32698059082031</v>
      </c>
      <c r="AI5926" s="8">
        <v>165.0928955078125</v>
      </c>
      <c r="AJ5926" s="8">
        <v>219.21453857421881</v>
      </c>
      <c r="AK5926" s="8">
        <v>243.41706848144531</v>
      </c>
      <c r="AL5926" s="8">
        <v>260.91107177734381</v>
      </c>
      <c r="AM5926" s="8">
        <v>335.82196044921881</v>
      </c>
      <c r="AN5926" s="8">
        <v>369.13302612304688</v>
      </c>
      <c r="AO5926" s="8">
        <v>470.23187255859381</v>
      </c>
      <c r="AP5926" s="8">
        <v>549.457763671875</v>
      </c>
      <c r="AQ5926" s="8">
        <v>539.2247314453125</v>
      </c>
    </row>
    <row r="5927" spans="1:43" x14ac:dyDescent="0.3">
      <c r="A5927" s="3" t="s">
        <v>386</v>
      </c>
      <c r="B5927" s="1" t="s">
        <v>7256</v>
      </c>
      <c r="C5927" s="57" t="s">
        <v>6372</v>
      </c>
      <c r="D5927" s="57" t="s">
        <v>6406</v>
      </c>
      <c r="E5927" s="57" t="s">
        <v>6538</v>
      </c>
      <c r="F5927" s="89">
        <v>147.04060363769531</v>
      </c>
      <c r="G5927" s="8">
        <v>105.978141784668</v>
      </c>
      <c r="H5927" s="8">
        <v>81.275962829589844</v>
      </c>
      <c r="I5927" s="8">
        <v>69.440696716308594</v>
      </c>
      <c r="J5927" s="8">
        <v>96.158538818359375</v>
      </c>
      <c r="K5927" s="8">
        <v>90.61016845703125</v>
      </c>
      <c r="L5927" s="8">
        <v>79.188240051269531</v>
      </c>
      <c r="M5927" s="8">
        <v>53.969936370849609</v>
      </c>
      <c r="N5927" s="8">
        <v>78.459274291992188</v>
      </c>
      <c r="O5927" s="8">
        <v>91.062431335449219</v>
      </c>
      <c r="P5927" s="8">
        <v>132.08984375</v>
      </c>
      <c r="Q5927" s="8">
        <v>159.3526611328125</v>
      </c>
      <c r="R5927" s="8">
        <v>239.35713195800781</v>
      </c>
      <c r="S5927" s="8">
        <v>247.4395751953125</v>
      </c>
      <c r="T5927" s="8">
        <v>380.90524291992188</v>
      </c>
      <c r="U5927" s="8">
        <v>466.28878784179688</v>
      </c>
      <c r="V5927" s="8">
        <v>509.0975341796875</v>
      </c>
      <c r="W5927" s="8">
        <v>609.3221435546875</v>
      </c>
      <c r="X5927" s="8">
        <v>719.99224853515625</v>
      </c>
      <c r="Y5927" s="84">
        <v>114.6155090332031</v>
      </c>
      <c r="Z5927" s="8">
        <v>49.467174530029297</v>
      </c>
      <c r="AA5927" s="8">
        <v>60.53662109375</v>
      </c>
      <c r="AB5927" s="8">
        <v>62.349491119384773</v>
      </c>
      <c r="AC5927" s="8">
        <v>52.61865234375</v>
      </c>
      <c r="AD5927" s="8">
        <v>74.09918212890625</v>
      </c>
      <c r="AE5927" s="8">
        <v>78.52777099609375</v>
      </c>
      <c r="AF5927" s="8">
        <v>93.648239135742188</v>
      </c>
      <c r="AG5927" s="8">
        <v>111.3543243408203</v>
      </c>
      <c r="AH5927" s="8">
        <v>148.0450134277344</v>
      </c>
      <c r="AI5927" s="8">
        <v>177.3960266113281</v>
      </c>
      <c r="AJ5927" s="8">
        <v>211.26025390625</v>
      </c>
      <c r="AK5927" s="8">
        <v>245.66064453125</v>
      </c>
      <c r="AL5927" s="8">
        <v>280.95687866210938</v>
      </c>
      <c r="AM5927" s="8">
        <v>324.72109985351563</v>
      </c>
      <c r="AN5927" s="8">
        <v>365.27862548828131</v>
      </c>
      <c r="AO5927" s="8">
        <v>401.04107666015631</v>
      </c>
      <c r="AP5927" s="8">
        <v>504.85614013671881</v>
      </c>
      <c r="AQ5927" s="8">
        <v>589.6492919921875</v>
      </c>
    </row>
    <row r="5928" spans="1:43" x14ac:dyDescent="0.3">
      <c r="A5928" s="3" t="s">
        <v>385</v>
      </c>
      <c r="B5928" s="1" t="s">
        <v>7255</v>
      </c>
      <c r="C5928" s="57" t="s">
        <v>6372</v>
      </c>
      <c r="D5928" s="57" t="s">
        <v>6406</v>
      </c>
      <c r="E5928" s="57" t="s">
        <v>6538</v>
      </c>
      <c r="F5928" s="89">
        <v>126.71778869628911</v>
      </c>
      <c r="G5928" s="8">
        <v>62.370147705078132</v>
      </c>
      <c r="H5928" s="8">
        <v>38.394439697265632</v>
      </c>
      <c r="I5928" s="8">
        <v>67.815406799316406</v>
      </c>
      <c r="J5928" s="8">
        <v>58.336055755615227</v>
      </c>
      <c r="K5928" s="8">
        <v>72.845695495605469</v>
      </c>
      <c r="L5928" s="8">
        <v>49.899024963378913</v>
      </c>
      <c r="M5928" s="8">
        <v>53.254951477050781</v>
      </c>
      <c r="N5928" s="8">
        <v>59.422000885009773</v>
      </c>
      <c r="O5928" s="8">
        <v>76.850784301757813</v>
      </c>
      <c r="P5928" s="8">
        <v>122.46397399902339</v>
      </c>
      <c r="Q5928" s="8">
        <v>146.25880432128909</v>
      </c>
      <c r="R5928" s="8">
        <v>204.6924743652344</v>
      </c>
      <c r="S5928" s="8">
        <v>280.02029418945313</v>
      </c>
      <c r="T5928" s="8">
        <v>319.38662719726563</v>
      </c>
      <c r="U5928" s="8">
        <v>404.72036743164063</v>
      </c>
      <c r="V5928" s="8">
        <v>489.1827392578125</v>
      </c>
      <c r="W5928" s="8">
        <v>580.20794677734375</v>
      </c>
      <c r="X5928" s="8">
        <v>649.9244384765625</v>
      </c>
      <c r="Y5928" s="84">
        <v>101.7861251831055</v>
      </c>
      <c r="Z5928" s="8">
        <v>45.329143524169922</v>
      </c>
      <c r="AA5928" s="8">
        <v>35.202316284179688</v>
      </c>
      <c r="AB5928" s="8">
        <v>43.275836944580078</v>
      </c>
      <c r="AC5928" s="8">
        <v>59.501201629638672</v>
      </c>
      <c r="AD5928" s="8">
        <v>69.723114013671875</v>
      </c>
      <c r="AE5928" s="8">
        <v>62.020751953125</v>
      </c>
      <c r="AF5928" s="8">
        <v>68.43194580078125</v>
      </c>
      <c r="AG5928" s="8">
        <v>87.815933227539063</v>
      </c>
      <c r="AH5928" s="8">
        <v>110.8264694213867</v>
      </c>
      <c r="AI5928" s="8">
        <v>170.64335632324219</v>
      </c>
      <c r="AJ5928" s="8">
        <v>193.21905517578131</v>
      </c>
      <c r="AK5928" s="8">
        <v>219.4144592285156</v>
      </c>
      <c r="AL5928" s="8">
        <v>282.828857421875</v>
      </c>
      <c r="AM5928" s="8">
        <v>308.04055786132813</v>
      </c>
      <c r="AN5928" s="8">
        <v>375.34283447265631</v>
      </c>
      <c r="AO5928" s="8">
        <v>388.71978759765631</v>
      </c>
      <c r="AP5928" s="8">
        <v>490.99197387695313</v>
      </c>
      <c r="AQ5928" s="8">
        <v>555.7955322265625</v>
      </c>
    </row>
    <row r="5929" spans="1:43" x14ac:dyDescent="0.3">
      <c r="A5929" s="3" t="s">
        <v>384</v>
      </c>
      <c r="B5929" s="1" t="s">
        <v>7254</v>
      </c>
      <c r="C5929" s="57" t="s">
        <v>6372</v>
      </c>
      <c r="D5929" s="57" t="s">
        <v>6406</v>
      </c>
      <c r="E5929" s="57" t="s">
        <v>6538</v>
      </c>
      <c r="F5929" s="89">
        <v>134.05567932128909</v>
      </c>
      <c r="G5929" s="8">
        <v>40.271476745605469</v>
      </c>
      <c r="H5929" s="8">
        <v>42.998298645019531</v>
      </c>
      <c r="I5929" s="8">
        <v>68.219642639160156</v>
      </c>
      <c r="J5929" s="8">
        <v>44.040798187255859</v>
      </c>
      <c r="K5929" s="8">
        <v>31.530435562133789</v>
      </c>
      <c r="L5929" s="8">
        <v>49.034461975097663</v>
      </c>
      <c r="M5929" s="8">
        <v>46.086944580078132</v>
      </c>
      <c r="N5929" s="8">
        <v>44.719417572021477</v>
      </c>
      <c r="O5929" s="8">
        <v>93.379859924316406</v>
      </c>
      <c r="P5929" s="8">
        <v>101.34848785400391</v>
      </c>
      <c r="Q5929" s="8">
        <v>146.3494567871094</v>
      </c>
      <c r="R5929" s="8">
        <v>231.6915588378906</v>
      </c>
      <c r="S5929" s="8">
        <v>248.4051513671875</v>
      </c>
      <c r="T5929" s="8">
        <v>331.84017944335938</v>
      </c>
      <c r="U5929" s="8">
        <v>393.22821044921881</v>
      </c>
      <c r="V5929" s="8">
        <v>469.238037109375</v>
      </c>
      <c r="W5929" s="8">
        <v>518.62847900390625</v>
      </c>
      <c r="X5929" s="8">
        <v>558.091796875</v>
      </c>
      <c r="Y5929" s="84">
        <v>110.3757705688477</v>
      </c>
      <c r="Z5929" s="8">
        <v>53.903327941894531</v>
      </c>
      <c r="AA5929" s="8">
        <v>27.573976516723629</v>
      </c>
      <c r="AB5929" s="8">
        <v>42.664806365966797</v>
      </c>
      <c r="AC5929" s="8">
        <v>58.051460266113281</v>
      </c>
      <c r="AD5929" s="8">
        <v>60.637203216552727</v>
      </c>
      <c r="AE5929" s="8">
        <v>80.092796325683594</v>
      </c>
      <c r="AF5929" s="8">
        <v>66.599052429199219</v>
      </c>
      <c r="AG5929" s="8">
        <v>90.127235412597656</v>
      </c>
      <c r="AH5929" s="8">
        <v>114.04904937744141</v>
      </c>
      <c r="AI5929" s="8">
        <v>147.63301086425781</v>
      </c>
      <c r="AJ5929" s="8">
        <v>210.24864196777341</v>
      </c>
      <c r="AK5929" s="8">
        <v>219.8816223144531</v>
      </c>
      <c r="AL5929" s="8">
        <v>231.33555603027341</v>
      </c>
      <c r="AM5929" s="8">
        <v>286.92791748046881</v>
      </c>
      <c r="AN5929" s="8">
        <v>344.31988525390631</v>
      </c>
      <c r="AO5929" s="8">
        <v>341.93801879882813</v>
      </c>
      <c r="AP5929" s="8">
        <v>452.78109741210938</v>
      </c>
      <c r="AQ5929" s="8">
        <v>498.16754150390631</v>
      </c>
    </row>
    <row r="5930" spans="1:43" x14ac:dyDescent="0.3">
      <c r="A5930" s="3" t="s">
        <v>383</v>
      </c>
      <c r="B5930" s="1" t="s">
        <v>7253</v>
      </c>
      <c r="C5930" s="57" t="s">
        <v>6372</v>
      </c>
      <c r="D5930" s="57" t="s">
        <v>6406</v>
      </c>
      <c r="E5930" s="57" t="s">
        <v>6538</v>
      </c>
      <c r="F5930" s="89">
        <v>127.77639007568359</v>
      </c>
      <c r="G5930" s="8">
        <v>68.013496398925781</v>
      </c>
      <c r="H5930" s="8">
        <v>60.746181488037109</v>
      </c>
      <c r="I5930" s="8">
        <v>62.437770843505859</v>
      </c>
      <c r="J5930" s="8">
        <v>60.019432067871087</v>
      </c>
      <c r="K5930" s="8">
        <v>38.793067932128913</v>
      </c>
      <c r="L5930" s="8">
        <v>41.510185241699219</v>
      </c>
      <c r="M5930" s="8">
        <v>51.931877136230469</v>
      </c>
      <c r="N5930" s="8">
        <v>59.798774719238281</v>
      </c>
      <c r="O5930" s="8">
        <v>80.650825500488281</v>
      </c>
      <c r="P5930" s="8">
        <v>105.09169769287109</v>
      </c>
      <c r="Q5930" s="8">
        <v>138.03996276855469</v>
      </c>
      <c r="R5930" s="8">
        <v>188.50566101074219</v>
      </c>
      <c r="S5930" s="8">
        <v>280.07525634765631</v>
      </c>
      <c r="T5930" s="8">
        <v>339.48345947265631</v>
      </c>
      <c r="U5930" s="8">
        <v>399.7587890625</v>
      </c>
      <c r="V5930" s="8">
        <v>499.5687255859375</v>
      </c>
      <c r="W5930" s="8">
        <v>643.158203125</v>
      </c>
      <c r="X5930" s="8">
        <v>602.6309814453125</v>
      </c>
      <c r="Y5930" s="84">
        <v>113.6876220703125</v>
      </c>
      <c r="Z5930" s="8">
        <v>46.951457977294922</v>
      </c>
      <c r="AA5930" s="8">
        <v>50.208511352539063</v>
      </c>
      <c r="AB5930" s="8">
        <v>42.488494873046882</v>
      </c>
      <c r="AC5930" s="8">
        <v>53.265171051025391</v>
      </c>
      <c r="AD5930" s="8">
        <v>59.236782073974609</v>
      </c>
      <c r="AE5930" s="8">
        <v>57.028945922851563</v>
      </c>
      <c r="AF5930" s="8">
        <v>66.048187255859375</v>
      </c>
      <c r="AG5930" s="8">
        <v>100.6297073364258</v>
      </c>
      <c r="AH5930" s="8">
        <v>98.9974365234375</v>
      </c>
      <c r="AI5930" s="8">
        <v>155.43183898925781</v>
      </c>
      <c r="AJ5930" s="8">
        <v>181.7388610839844</v>
      </c>
      <c r="AK5930" s="8">
        <v>227.1847839355469</v>
      </c>
      <c r="AL5930" s="8">
        <v>256.81390380859381</v>
      </c>
      <c r="AM5930" s="8">
        <v>322.00949096679688</v>
      </c>
      <c r="AN5930" s="8">
        <v>360.14956665039063</v>
      </c>
      <c r="AO5930" s="8">
        <v>482.65676879882813</v>
      </c>
      <c r="AP5930" s="8">
        <v>502.05831909179688</v>
      </c>
      <c r="AQ5930" s="8">
        <v>542.07232666015625</v>
      </c>
    </row>
    <row r="5931" spans="1:43" x14ac:dyDescent="0.3">
      <c r="A5931" s="3" t="s">
        <v>382</v>
      </c>
      <c r="B5931" s="1" t="s">
        <v>7252</v>
      </c>
      <c r="C5931" s="57" t="s">
        <v>6372</v>
      </c>
      <c r="D5931" s="57" t="s">
        <v>6406</v>
      </c>
      <c r="E5931" s="57" t="s">
        <v>6538</v>
      </c>
      <c r="F5931" s="89">
        <v>118.838249206543</v>
      </c>
      <c r="G5931" s="8">
        <v>52.278041839599609</v>
      </c>
      <c r="H5931" s="8">
        <v>65.058876037597656</v>
      </c>
      <c r="I5931" s="8">
        <v>49.091392517089837</v>
      </c>
      <c r="J5931" s="8">
        <v>55.20074462890625</v>
      </c>
      <c r="K5931" s="8">
        <v>35.674163818359382</v>
      </c>
      <c r="L5931" s="8">
        <v>29.061941146850589</v>
      </c>
      <c r="M5931" s="8">
        <v>44.581287384033203</v>
      </c>
      <c r="N5931" s="8">
        <v>50.361122131347663</v>
      </c>
      <c r="O5931" s="8">
        <v>73.480484008789063</v>
      </c>
      <c r="P5931" s="8">
        <v>116.14455413818359</v>
      </c>
      <c r="Q5931" s="8">
        <v>138.0010070800781</v>
      </c>
      <c r="R5931" s="8">
        <v>182.3956298828125</v>
      </c>
      <c r="S5931" s="8">
        <v>260.89834594726563</v>
      </c>
      <c r="T5931" s="8">
        <v>316.61956787109381</v>
      </c>
      <c r="U5931" s="8">
        <v>449.16519165039063</v>
      </c>
      <c r="V5931" s="8">
        <v>458.46652221679688</v>
      </c>
      <c r="W5931" s="8">
        <v>615.201416015625</v>
      </c>
      <c r="X5931" s="8">
        <v>582.81280517578125</v>
      </c>
      <c r="Y5931" s="84">
        <v>106.64552307128911</v>
      </c>
      <c r="Z5931" s="8">
        <v>37.833515167236328</v>
      </c>
      <c r="AA5931" s="8">
        <v>32.481311798095703</v>
      </c>
      <c r="AB5931" s="8">
        <v>45.337863922119141</v>
      </c>
      <c r="AC5931" s="8">
        <v>48.467910766601563</v>
      </c>
      <c r="AD5931" s="8">
        <v>53.2908935546875</v>
      </c>
      <c r="AE5931" s="8">
        <v>64.64727783203125</v>
      </c>
      <c r="AF5931" s="8">
        <v>56.515266418457031</v>
      </c>
      <c r="AG5931" s="8">
        <v>70.685462951660156</v>
      </c>
      <c r="AH5931" s="8">
        <v>108.00746917724609</v>
      </c>
      <c r="AI5931" s="8">
        <v>140.16349792480469</v>
      </c>
      <c r="AJ5931" s="8">
        <v>175.7099304199219</v>
      </c>
      <c r="AK5931" s="8">
        <v>217.4429931640625</v>
      </c>
      <c r="AL5931" s="8">
        <v>249.67198181152341</v>
      </c>
      <c r="AM5931" s="8">
        <v>316.31561279296881</v>
      </c>
      <c r="AN5931" s="8">
        <v>350.64089965820313</v>
      </c>
      <c r="AO5931" s="8">
        <v>415.78598022460938</v>
      </c>
      <c r="AP5931" s="8">
        <v>504.8028564453125</v>
      </c>
      <c r="AQ5931" s="8">
        <v>604.50250244140625</v>
      </c>
    </row>
    <row r="5932" spans="1:43" x14ac:dyDescent="0.3">
      <c r="A5932" s="3" t="s">
        <v>381</v>
      </c>
      <c r="B5932" s="1" t="s">
        <v>7251</v>
      </c>
      <c r="C5932" s="57" t="s">
        <v>6372</v>
      </c>
      <c r="D5932" s="57" t="s">
        <v>6406</v>
      </c>
      <c r="E5932" s="57" t="s">
        <v>6538</v>
      </c>
      <c r="F5932" s="89">
        <v>126.9541320800781</v>
      </c>
      <c r="G5932" s="8">
        <v>43.632743835449219</v>
      </c>
      <c r="H5932" s="8">
        <v>50.556423187255859</v>
      </c>
      <c r="I5932" s="8">
        <v>68.429931640625</v>
      </c>
      <c r="J5932" s="8">
        <v>68.488525390625</v>
      </c>
      <c r="K5932" s="8">
        <v>42.140121459960938</v>
      </c>
      <c r="L5932" s="8">
        <v>40.334018707275391</v>
      </c>
      <c r="M5932" s="8">
        <v>61.690826416015632</v>
      </c>
      <c r="N5932" s="8">
        <v>65.993789672851563</v>
      </c>
      <c r="O5932" s="8">
        <v>77.258895874023438</v>
      </c>
      <c r="P5932" s="8">
        <v>105.8125076293945</v>
      </c>
      <c r="Q5932" s="8">
        <v>124.68426513671881</v>
      </c>
      <c r="R5932" s="8">
        <v>172.12530517578131</v>
      </c>
      <c r="S5932" s="8">
        <v>236.83988952636719</v>
      </c>
      <c r="T5932" s="8">
        <v>285.41067504882813</v>
      </c>
      <c r="U5932" s="8">
        <v>382.06930541992188</v>
      </c>
      <c r="V5932" s="8">
        <v>450.40921020507813</v>
      </c>
      <c r="W5932" s="8">
        <v>539.07867431640625</v>
      </c>
      <c r="X5932" s="8">
        <v>558.3983154296875</v>
      </c>
      <c r="Y5932" s="84">
        <v>103.06906890869141</v>
      </c>
      <c r="Z5932" s="8">
        <v>29.761457443237301</v>
      </c>
      <c r="AA5932" s="8">
        <v>35.856407165527337</v>
      </c>
      <c r="AB5932" s="8">
        <v>45.441249847412109</v>
      </c>
      <c r="AC5932" s="8">
        <v>49.354793548583977</v>
      </c>
      <c r="AD5932" s="8">
        <v>51.549430847167969</v>
      </c>
      <c r="AE5932" s="8">
        <v>46.748905181884773</v>
      </c>
      <c r="AF5932" s="8">
        <v>70.212562561035156</v>
      </c>
      <c r="AG5932" s="8">
        <v>79.145416259765625</v>
      </c>
      <c r="AH5932" s="8">
        <v>95.228157043457031</v>
      </c>
      <c r="AI5932" s="8">
        <v>143.22343444824219</v>
      </c>
      <c r="AJ5932" s="8">
        <v>171.14750671386719</v>
      </c>
      <c r="AK5932" s="8">
        <v>199.63543701171881</v>
      </c>
      <c r="AL5932" s="8">
        <v>227.03399658203131</v>
      </c>
      <c r="AM5932" s="8">
        <v>275.5223388671875</v>
      </c>
      <c r="AN5932" s="8">
        <v>315.62677001953131</v>
      </c>
      <c r="AO5932" s="8">
        <v>368.22210693359381</v>
      </c>
      <c r="AP5932" s="8">
        <v>462.4400634765625</v>
      </c>
      <c r="AQ5932" s="8">
        <v>500.04547119140631</v>
      </c>
    </row>
    <row r="5933" spans="1:43" x14ac:dyDescent="0.3">
      <c r="A5933" s="3" t="s">
        <v>380</v>
      </c>
      <c r="B5933" s="1" t="s">
        <v>7250</v>
      </c>
      <c r="C5933" s="57" t="s">
        <v>6372</v>
      </c>
      <c r="D5933" s="57" t="s">
        <v>6406</v>
      </c>
      <c r="E5933" s="57" t="s">
        <v>6538</v>
      </c>
      <c r="F5933" s="89">
        <v>125.6604766845703</v>
      </c>
      <c r="G5933" s="8">
        <v>50.778583526611328</v>
      </c>
      <c r="H5933" s="8">
        <v>50.054340362548828</v>
      </c>
      <c r="I5933" s="8">
        <v>65.712692260742188</v>
      </c>
      <c r="J5933" s="8">
        <v>55.369331359863281</v>
      </c>
      <c r="K5933" s="8">
        <v>49.280521392822273</v>
      </c>
      <c r="L5933" s="8">
        <v>49.883895874023438</v>
      </c>
      <c r="M5933" s="8">
        <v>52.046047210693359</v>
      </c>
      <c r="N5933" s="8">
        <v>60.901935577392578</v>
      </c>
      <c r="O5933" s="8">
        <v>75.995361328125</v>
      </c>
      <c r="P5933" s="8">
        <v>104.8498916625977</v>
      </c>
      <c r="Q5933" s="8">
        <v>155.01081848144531</v>
      </c>
      <c r="R5933" s="8">
        <v>191.0430603027344</v>
      </c>
      <c r="S5933" s="8">
        <v>245.23358154296881</v>
      </c>
      <c r="T5933" s="8">
        <v>323.2564697265625</v>
      </c>
      <c r="U5933" s="8">
        <v>387.77545166015631</v>
      </c>
      <c r="V5933" s="8">
        <v>481.38360595703131</v>
      </c>
      <c r="W5933" s="8">
        <v>552.57623291015625</v>
      </c>
      <c r="X5933" s="8">
        <v>593.142822265625</v>
      </c>
      <c r="Y5933" s="84">
        <v>114.4585876464844</v>
      </c>
      <c r="Z5933" s="8">
        <v>42.181877136230469</v>
      </c>
      <c r="AA5933" s="8">
        <v>41.997951507568359</v>
      </c>
      <c r="AB5933" s="8">
        <v>50.849700927734382</v>
      </c>
      <c r="AC5933" s="8">
        <v>65.023941040039063</v>
      </c>
      <c r="AD5933" s="8">
        <v>63.960002899169922</v>
      </c>
      <c r="AE5933" s="8">
        <v>66.979293823242188</v>
      </c>
      <c r="AF5933" s="8">
        <v>77.906143188476563</v>
      </c>
      <c r="AG5933" s="8">
        <v>89.138862609863281</v>
      </c>
      <c r="AH5933" s="8">
        <v>109.3497009277344</v>
      </c>
      <c r="AI5933" s="8">
        <v>160.99681091308591</v>
      </c>
      <c r="AJ5933" s="8">
        <v>190.05096435546881</v>
      </c>
      <c r="AK5933" s="8">
        <v>206.13240051269531</v>
      </c>
      <c r="AL5933" s="8">
        <v>266.9345703125</v>
      </c>
      <c r="AM5933" s="8">
        <v>301.6617431640625</v>
      </c>
      <c r="AN5933" s="8">
        <v>339.8001708984375</v>
      </c>
      <c r="AO5933" s="8">
        <v>426.82781982421881</v>
      </c>
      <c r="AP5933" s="8">
        <v>484.1927490234375</v>
      </c>
      <c r="AQ5933" s="8">
        <v>545.48773193359375</v>
      </c>
    </row>
    <row r="5934" spans="1:43" x14ac:dyDescent="0.3">
      <c r="A5934" s="3" t="s">
        <v>379</v>
      </c>
      <c r="B5934" s="1" t="s">
        <v>7249</v>
      </c>
      <c r="C5934" s="57" t="s">
        <v>6372</v>
      </c>
      <c r="D5934" s="57" t="s">
        <v>6406</v>
      </c>
      <c r="E5934" s="57" t="s">
        <v>6538</v>
      </c>
      <c r="F5934" s="89">
        <v>130.86561584472659</v>
      </c>
      <c r="G5934" s="8">
        <v>46.810024261474609</v>
      </c>
      <c r="H5934" s="8">
        <v>46.337650299072273</v>
      </c>
      <c r="I5934" s="8">
        <v>56.259925842285163</v>
      </c>
      <c r="J5934" s="8">
        <v>40.449127197265632</v>
      </c>
      <c r="K5934" s="8">
        <v>34.504680633544922</v>
      </c>
      <c r="L5934" s="8">
        <v>42.224361419677727</v>
      </c>
      <c r="M5934" s="8">
        <v>60.838108062744141</v>
      </c>
      <c r="N5934" s="8">
        <v>63.009128570556641</v>
      </c>
      <c r="O5934" s="8">
        <v>79.223243713378906</v>
      </c>
      <c r="P5934" s="8">
        <v>112.1909866333008</v>
      </c>
      <c r="Q5934" s="8">
        <v>150.43125915527341</v>
      </c>
      <c r="R5934" s="8">
        <v>210.91986083984381</v>
      </c>
      <c r="S5934" s="8">
        <v>214.6073303222656</v>
      </c>
      <c r="T5934" s="8">
        <v>301.6181640625</v>
      </c>
      <c r="U5934" s="8">
        <v>399.62890625</v>
      </c>
      <c r="V5934" s="8">
        <v>449.2861328125</v>
      </c>
      <c r="W5934" s="8">
        <v>546.0465087890625</v>
      </c>
      <c r="X5934" s="8">
        <v>639.69976806640625</v>
      </c>
      <c r="Y5934" s="84">
        <v>107.4084854125977</v>
      </c>
      <c r="Z5934" s="8">
        <v>39.073165893554688</v>
      </c>
      <c r="AA5934" s="8">
        <v>51.870872497558587</v>
      </c>
      <c r="AB5934" s="8">
        <v>44.849567413330078</v>
      </c>
      <c r="AC5934" s="8">
        <v>50.568778991699219</v>
      </c>
      <c r="AD5934" s="8">
        <v>51.212902069091797</v>
      </c>
      <c r="AE5934" s="8">
        <v>86.681503295898438</v>
      </c>
      <c r="AF5934" s="8">
        <v>73.6182861328125</v>
      </c>
      <c r="AG5934" s="8">
        <v>76.77215576171875</v>
      </c>
      <c r="AH5934" s="8">
        <v>122.3503036499023</v>
      </c>
      <c r="AI5934" s="8">
        <v>152.1493835449219</v>
      </c>
      <c r="AJ5934" s="8">
        <v>181.16255187988281</v>
      </c>
      <c r="AK5934" s="8">
        <v>196.20191955566409</v>
      </c>
      <c r="AL5934" s="8">
        <v>246.13117980957031</v>
      </c>
      <c r="AM5934" s="8">
        <v>288.29470825195313</v>
      </c>
      <c r="AN5934" s="8">
        <v>323.47552490234381</v>
      </c>
      <c r="AO5934" s="8">
        <v>380.7728271484375</v>
      </c>
      <c r="AP5934" s="8">
        <v>490.84335327148438</v>
      </c>
      <c r="AQ5934" s="8">
        <v>522.2471923828125</v>
      </c>
    </row>
    <row r="5935" spans="1:43" x14ac:dyDescent="0.3">
      <c r="A5935" s="3" t="s">
        <v>378</v>
      </c>
      <c r="B5935" s="1" t="s">
        <v>7042</v>
      </c>
      <c r="C5935" s="57" t="s">
        <v>6372</v>
      </c>
      <c r="D5935" s="57" t="s">
        <v>6406</v>
      </c>
      <c r="E5935" s="57" t="s">
        <v>6538</v>
      </c>
      <c r="F5935" s="89">
        <v>113.20965576171881</v>
      </c>
      <c r="G5935" s="8">
        <v>53.266670227050781</v>
      </c>
      <c r="H5935" s="8">
        <v>29.799213409423832</v>
      </c>
      <c r="I5935" s="8">
        <v>35.60980224609375</v>
      </c>
      <c r="J5935" s="8">
        <v>36.944606781005859</v>
      </c>
      <c r="K5935" s="8">
        <v>38.707393646240227</v>
      </c>
      <c r="L5935" s="8">
        <v>29.75372314453125</v>
      </c>
      <c r="M5935" s="8">
        <v>37.202701568603523</v>
      </c>
      <c r="N5935" s="8">
        <v>33.248485565185547</v>
      </c>
      <c r="O5935" s="8">
        <v>46.236515045166023</v>
      </c>
      <c r="P5935" s="8">
        <v>77.809890747070313</v>
      </c>
      <c r="Q5935" s="8">
        <v>95.578880310058594</v>
      </c>
      <c r="R5935" s="8">
        <v>140.08613586425781</v>
      </c>
      <c r="S5935" s="8">
        <v>193.68540954589841</v>
      </c>
      <c r="T5935" s="8">
        <v>285.56137084960938</v>
      </c>
      <c r="U5935" s="8">
        <v>339.88192749023438</v>
      </c>
      <c r="V5935" s="8">
        <v>430.25799560546881</v>
      </c>
      <c r="W5935" s="8">
        <v>530.75225830078125</v>
      </c>
      <c r="X5935" s="8">
        <v>576.40338134765625</v>
      </c>
      <c r="Y5935" s="84">
        <v>98.063186645507813</v>
      </c>
      <c r="Z5935" s="8">
        <v>21.1334342956543</v>
      </c>
      <c r="AA5935" s="8">
        <v>5.3105335235595703</v>
      </c>
      <c r="AB5935" s="8">
        <v>26.485109329223629</v>
      </c>
      <c r="AC5935" s="8">
        <v>25.420785903930661</v>
      </c>
      <c r="AD5935" s="8">
        <v>55.323760986328132</v>
      </c>
      <c r="AE5935" s="8">
        <v>44.664852142333977</v>
      </c>
      <c r="AF5935" s="8">
        <v>38.919425964355469</v>
      </c>
      <c r="AG5935" s="8">
        <v>60.686264038085938</v>
      </c>
      <c r="AH5935" s="8">
        <v>72.775650024414063</v>
      </c>
      <c r="AI5935" s="8">
        <v>119.40740966796881</v>
      </c>
      <c r="AJ5935" s="8">
        <v>148.41387939453131</v>
      </c>
      <c r="AK5935" s="8">
        <v>179.8736572265625</v>
      </c>
      <c r="AL5935" s="8">
        <v>195.8702392578125</v>
      </c>
      <c r="AM5935" s="8">
        <v>242.1195983886719</v>
      </c>
      <c r="AN5935" s="8">
        <v>300.42141723632813</v>
      </c>
      <c r="AO5935" s="8">
        <v>378.12625122070313</v>
      </c>
      <c r="AP5935" s="8">
        <v>397.82183837890631</v>
      </c>
      <c r="AQ5935" s="8">
        <v>515.16827392578125</v>
      </c>
    </row>
    <row r="5936" spans="1:43" x14ac:dyDescent="0.3">
      <c r="A5936" s="3" t="s">
        <v>377</v>
      </c>
      <c r="B5936" s="1" t="s">
        <v>13081</v>
      </c>
      <c r="C5936" s="57" t="s">
        <v>6372</v>
      </c>
      <c r="D5936" s="57" t="s">
        <v>6406</v>
      </c>
      <c r="E5936" s="57" t="s">
        <v>6538</v>
      </c>
      <c r="F5936" s="89">
        <v>138.9457702636719</v>
      </c>
      <c r="G5936" s="8">
        <v>69.241325378417969</v>
      </c>
      <c r="H5936" s="8">
        <v>75.159339904785156</v>
      </c>
      <c r="I5936" s="8">
        <v>71.811233520507813</v>
      </c>
      <c r="J5936" s="8">
        <v>47.454822540283203</v>
      </c>
      <c r="K5936" s="8">
        <v>50.828372955322273</v>
      </c>
      <c r="L5936" s="8">
        <v>32.088005065917969</v>
      </c>
      <c r="M5936" s="8">
        <v>59.50604248046875</v>
      </c>
      <c r="N5936" s="8">
        <v>58.665802001953132</v>
      </c>
      <c r="O5936" s="8">
        <v>83.484649658203125</v>
      </c>
      <c r="P5936" s="8">
        <v>114.587287902832</v>
      </c>
      <c r="Q5936" s="8">
        <v>164.58616638183591</v>
      </c>
      <c r="R5936" s="8">
        <v>202.0194396972656</v>
      </c>
      <c r="S5936" s="8">
        <v>275.17306518554688</v>
      </c>
      <c r="T5936" s="8">
        <v>362.6126708984375</v>
      </c>
      <c r="U5936" s="8">
        <v>403.68380737304688</v>
      </c>
      <c r="V5936" s="8">
        <v>487.11367797851563</v>
      </c>
      <c r="W5936" s="8">
        <v>616.955322265625</v>
      </c>
      <c r="X5936" s="8">
        <v>607.69256591796875</v>
      </c>
      <c r="Y5936" s="84">
        <v>110.69554138183589</v>
      </c>
      <c r="Z5936" s="8">
        <v>55.114311218261719</v>
      </c>
      <c r="AA5936" s="8">
        <v>50.602474212646477</v>
      </c>
      <c r="AB5936" s="8">
        <v>49.607677459716797</v>
      </c>
      <c r="AC5936" s="8">
        <v>57.907238006591797</v>
      </c>
      <c r="AD5936" s="8">
        <v>64.325408935546875</v>
      </c>
      <c r="AE5936" s="8">
        <v>98.844184875488281</v>
      </c>
      <c r="AF5936" s="8">
        <v>77.137161254882813</v>
      </c>
      <c r="AG5936" s="8">
        <v>73.721527099609375</v>
      </c>
      <c r="AH5936" s="8">
        <v>117.53009033203131</v>
      </c>
      <c r="AI5936" s="8">
        <v>162.28887939453131</v>
      </c>
      <c r="AJ5936" s="8">
        <v>204.86784362792969</v>
      </c>
      <c r="AK5936" s="8">
        <v>242.96922302246091</v>
      </c>
      <c r="AL5936" s="8">
        <v>268.9189453125</v>
      </c>
      <c r="AM5936" s="8">
        <v>352.03076171875</v>
      </c>
      <c r="AN5936" s="8">
        <v>351.6036376953125</v>
      </c>
      <c r="AO5936" s="8">
        <v>463.49102783203131</v>
      </c>
      <c r="AP5936" s="8">
        <v>486.51998901367188</v>
      </c>
      <c r="AQ5936" s="8">
        <v>566.05419921875</v>
      </c>
    </row>
    <row r="5937" spans="1:43" x14ac:dyDescent="0.3">
      <c r="A5937" s="3" t="s">
        <v>376</v>
      </c>
      <c r="B5937" s="1" t="s">
        <v>7248</v>
      </c>
      <c r="C5937" s="57" t="s">
        <v>6372</v>
      </c>
      <c r="D5937" s="57" t="s">
        <v>6406</v>
      </c>
      <c r="E5937" s="57" t="s">
        <v>6538</v>
      </c>
      <c r="F5937" s="89">
        <v>160.85919189453131</v>
      </c>
      <c r="G5937" s="8">
        <v>110.72219085693359</v>
      </c>
      <c r="H5937" s="8">
        <v>106.3938903808594</v>
      </c>
      <c r="I5937" s="8">
        <v>109.2512893676758</v>
      </c>
      <c r="J5937" s="8">
        <v>132.64030456542969</v>
      </c>
      <c r="K5937" s="8">
        <v>90.274124145507813</v>
      </c>
      <c r="L5937" s="8">
        <v>92.774429321289063</v>
      </c>
      <c r="M5937" s="8">
        <v>94.739097595214844</v>
      </c>
      <c r="N5937" s="8">
        <v>109.88320159912109</v>
      </c>
      <c r="O5937" s="8">
        <v>141.30644226074219</v>
      </c>
      <c r="P5937" s="8">
        <v>201.09507751464841</v>
      </c>
      <c r="Q5937" s="8">
        <v>228.4241943359375</v>
      </c>
      <c r="R5937" s="8">
        <v>229.91709899902341</v>
      </c>
      <c r="S5937" s="8">
        <v>334.33871459960938</v>
      </c>
      <c r="T5937" s="8">
        <v>412.12200927734381</v>
      </c>
      <c r="U5937" s="8">
        <v>551.59234619140625</v>
      </c>
      <c r="V5937" s="8">
        <v>663.35418701171875</v>
      </c>
      <c r="W5937" s="8">
        <v>695.597412109375</v>
      </c>
      <c r="X5937" s="8">
        <v>773.64813232421875</v>
      </c>
      <c r="Y5937" s="84">
        <v>143.45234680175781</v>
      </c>
      <c r="Z5937" s="8">
        <v>89.577796936035156</v>
      </c>
      <c r="AA5937" s="8">
        <v>85.472198486328125</v>
      </c>
      <c r="AB5937" s="8">
        <v>95.478561401367188</v>
      </c>
      <c r="AC5937" s="8">
        <v>106.3277969360352</v>
      </c>
      <c r="AD5937" s="8">
        <v>104.931037902832</v>
      </c>
      <c r="AE5937" s="8">
        <v>128.79145812988281</v>
      </c>
      <c r="AF5937" s="8">
        <v>120.8928680419922</v>
      </c>
      <c r="AG5937" s="8">
        <v>156.97941589355469</v>
      </c>
      <c r="AH5937" s="8">
        <v>199.53526306152341</v>
      </c>
      <c r="AI5937" s="8">
        <v>225.0339050292969</v>
      </c>
      <c r="AJ5937" s="8">
        <v>273.50131225585938</v>
      </c>
      <c r="AK5937" s="8">
        <v>344.04412841796881</v>
      </c>
      <c r="AL5937" s="8">
        <v>373.6051025390625</v>
      </c>
      <c r="AM5937" s="8">
        <v>416.39480590820313</v>
      </c>
      <c r="AN5937" s="8">
        <v>457.50799560546881</v>
      </c>
      <c r="AO5937" s="8">
        <v>604.3203125</v>
      </c>
      <c r="AP5937" s="8">
        <v>772.712158203125</v>
      </c>
      <c r="AQ5937" s="8">
        <v>774.27276611328125</v>
      </c>
    </row>
    <row r="5938" spans="1:43" x14ac:dyDescent="0.3">
      <c r="A5938" s="3" t="s">
        <v>375</v>
      </c>
      <c r="B5938" s="1" t="s">
        <v>7247</v>
      </c>
      <c r="C5938" s="57" t="s">
        <v>6372</v>
      </c>
      <c r="D5938" s="57" t="s">
        <v>6406</v>
      </c>
      <c r="E5938" s="57" t="s">
        <v>6538</v>
      </c>
      <c r="F5938" s="89">
        <v>147.41905212402341</v>
      </c>
      <c r="G5938" s="8">
        <v>68.613555908203125</v>
      </c>
      <c r="H5938" s="8">
        <v>82.366195678710938</v>
      </c>
      <c r="I5938" s="8">
        <v>91.698638916015625</v>
      </c>
      <c r="J5938" s="8">
        <v>76.252738952636719</v>
      </c>
      <c r="K5938" s="8">
        <v>50.128196716308587</v>
      </c>
      <c r="L5938" s="8">
        <v>56.717716217041023</v>
      </c>
      <c r="M5938" s="8">
        <v>68.853446960449219</v>
      </c>
      <c r="N5938" s="8">
        <v>63.018394470214837</v>
      </c>
      <c r="O5938" s="8">
        <v>106.03240966796881</v>
      </c>
      <c r="P5938" s="8">
        <v>116.552360534668</v>
      </c>
      <c r="Q5938" s="8">
        <v>174.8718566894531</v>
      </c>
      <c r="R5938" s="8">
        <v>187.7349853515625</v>
      </c>
      <c r="S5938" s="8">
        <v>236.94212341308591</v>
      </c>
      <c r="T5938" s="8">
        <v>370.72195434570313</v>
      </c>
      <c r="U5938" s="8">
        <v>423.63449096679688</v>
      </c>
      <c r="V5938" s="8">
        <v>471.41702270507813</v>
      </c>
      <c r="W5938" s="8">
        <v>547.5599365234375</v>
      </c>
      <c r="X5938" s="8">
        <v>723.5743408203125</v>
      </c>
      <c r="Y5938" s="84">
        <v>133.5816345214844</v>
      </c>
      <c r="Z5938" s="8">
        <v>55.236839294433587</v>
      </c>
      <c r="AA5938" s="8">
        <v>49.475311279296882</v>
      </c>
      <c r="AB5938" s="8">
        <v>50.813129425048828</v>
      </c>
      <c r="AC5938" s="8">
        <v>68.238227844238281</v>
      </c>
      <c r="AD5938" s="8">
        <v>77.520957946777344</v>
      </c>
      <c r="AE5938" s="8">
        <v>91.421615600585938</v>
      </c>
      <c r="AF5938" s="8">
        <v>107.4250106811523</v>
      </c>
      <c r="AG5938" s="8">
        <v>93.061416625976563</v>
      </c>
      <c r="AH5938" s="8">
        <v>120.63991546630859</v>
      </c>
      <c r="AI5938" s="8">
        <v>207.15058898925781</v>
      </c>
      <c r="AJ5938" s="8">
        <v>227.27241516113281</v>
      </c>
      <c r="AK5938" s="8">
        <v>201.91937255859381</v>
      </c>
      <c r="AL5938" s="8">
        <v>250.492431640625</v>
      </c>
      <c r="AM5938" s="8">
        <v>339.56494140625</v>
      </c>
      <c r="AN5938" s="8">
        <v>332.52243041992188</v>
      </c>
      <c r="AO5938" s="8">
        <v>399.12588500976563</v>
      </c>
      <c r="AP5938" s="8">
        <v>491.00051879882813</v>
      </c>
      <c r="AQ5938" s="8">
        <v>593.42401123046875</v>
      </c>
    </row>
    <row r="5939" spans="1:43" x14ac:dyDescent="0.3">
      <c r="A5939" s="3" t="s">
        <v>374</v>
      </c>
      <c r="B5939" s="1" t="s">
        <v>7246</v>
      </c>
      <c r="C5939" s="57" t="s">
        <v>6372</v>
      </c>
      <c r="D5939" s="57" t="s">
        <v>6406</v>
      </c>
      <c r="E5939" s="57" t="s">
        <v>6538</v>
      </c>
      <c r="F5939" s="89">
        <v>131.82084655761719</v>
      </c>
      <c r="G5939" s="8">
        <v>100.5669021606445</v>
      </c>
      <c r="H5939" s="8">
        <v>43.189655303955078</v>
      </c>
      <c r="I5939" s="8">
        <v>52.233596801757813</v>
      </c>
      <c r="J5939" s="8">
        <v>50.868392944335938</v>
      </c>
      <c r="K5939" s="8">
        <v>57.357856750488281</v>
      </c>
      <c r="L5939" s="8">
        <v>43.009193420410163</v>
      </c>
      <c r="M5939" s="8">
        <v>47.416172027587891</v>
      </c>
      <c r="N5939" s="8">
        <v>53.046966552734382</v>
      </c>
      <c r="O5939" s="8">
        <v>81.37176513671875</v>
      </c>
      <c r="P5939" s="8">
        <v>126.54823303222661</v>
      </c>
      <c r="Q5939" s="8">
        <v>150.37481689453131</v>
      </c>
      <c r="R5939" s="8">
        <v>199.36930847167969</v>
      </c>
      <c r="S5939" s="8">
        <v>252.24092102050781</v>
      </c>
      <c r="T5939" s="8">
        <v>320.23165893554688</v>
      </c>
      <c r="U5939" s="8">
        <v>403.39956665039063</v>
      </c>
      <c r="V5939" s="8">
        <v>470.41567993164063</v>
      </c>
      <c r="W5939" s="8">
        <v>570.814697265625</v>
      </c>
      <c r="X5939" s="8">
        <v>670.76861572265625</v>
      </c>
      <c r="Y5939" s="84">
        <v>101.3251037597656</v>
      </c>
      <c r="Z5939" s="8">
        <v>62.394557952880859</v>
      </c>
      <c r="AA5939" s="8">
        <v>41.465690612792969</v>
      </c>
      <c r="AB5939" s="8">
        <v>37.545402526855469</v>
      </c>
      <c r="AC5939" s="8">
        <v>85.742958068847656</v>
      </c>
      <c r="AD5939" s="8">
        <v>93.699417114257813</v>
      </c>
      <c r="AE5939" s="8">
        <v>48.135391235351563</v>
      </c>
      <c r="AF5939" s="8">
        <v>91.494552612304688</v>
      </c>
      <c r="AG5939" s="8">
        <v>94.988243103027344</v>
      </c>
      <c r="AH5939" s="8">
        <v>109.2804641723633</v>
      </c>
      <c r="AI5939" s="8">
        <v>174.8186340332031</v>
      </c>
      <c r="AJ5939" s="8">
        <v>195.5094299316406</v>
      </c>
      <c r="AK5939" s="8">
        <v>246.48878479003909</v>
      </c>
      <c r="AL5939" s="8">
        <v>266.31646728515631</v>
      </c>
      <c r="AM5939" s="8">
        <v>269.41647338867188</v>
      </c>
      <c r="AN5939" s="8">
        <v>369.52957153320313</v>
      </c>
      <c r="AO5939" s="8">
        <v>414.01150512695313</v>
      </c>
      <c r="AP5939" s="8">
        <v>469.28598022460938</v>
      </c>
      <c r="AQ5939" s="8">
        <v>528.810791015625</v>
      </c>
    </row>
    <row r="5940" spans="1:43" x14ac:dyDescent="0.3">
      <c r="A5940" s="3" t="s">
        <v>373</v>
      </c>
      <c r="B5940" s="1" t="s">
        <v>7245</v>
      </c>
      <c r="C5940" s="57" t="s">
        <v>6372</v>
      </c>
      <c r="D5940" s="57" t="s">
        <v>6406</v>
      </c>
      <c r="E5940" s="57" t="s">
        <v>6538</v>
      </c>
      <c r="F5940" s="89">
        <v>136.20918273925781</v>
      </c>
      <c r="G5940" s="8">
        <v>94.242324829101563</v>
      </c>
      <c r="H5940" s="8">
        <v>62.418113708496087</v>
      </c>
      <c r="I5940" s="8">
        <v>93.433357238769531</v>
      </c>
      <c r="J5940" s="8">
        <v>57.969383239746087</v>
      </c>
      <c r="K5940" s="8">
        <v>62.112590789794922</v>
      </c>
      <c r="L5940" s="8">
        <v>49.360042572021477</v>
      </c>
      <c r="M5940" s="8">
        <v>70.911155700683594</v>
      </c>
      <c r="N5940" s="8">
        <v>80.161666870117188</v>
      </c>
      <c r="O5940" s="8">
        <v>85.9305419921875</v>
      </c>
      <c r="P5940" s="8">
        <v>136.04052734375</v>
      </c>
      <c r="Q5940" s="8">
        <v>186.78953552246091</v>
      </c>
      <c r="R5940" s="8">
        <v>218.4840087890625</v>
      </c>
      <c r="S5940" s="8">
        <v>260.77874755859381</v>
      </c>
      <c r="T5940" s="8">
        <v>378.76754760742188</v>
      </c>
      <c r="U5940" s="8">
        <v>391.54403686523438</v>
      </c>
      <c r="V5940" s="8">
        <v>445.46176147460938</v>
      </c>
      <c r="W5940" s="8">
        <v>513.18994140625</v>
      </c>
      <c r="X5940" s="8">
        <v>762.63787841796875</v>
      </c>
      <c r="Y5940" s="84">
        <v>122.78919982910161</v>
      </c>
      <c r="Z5940" s="8">
        <v>67.501480102539063</v>
      </c>
      <c r="AA5940" s="8">
        <v>53.668991088867188</v>
      </c>
      <c r="AB5940" s="8">
        <v>60.306362152099609</v>
      </c>
      <c r="AC5940" s="8">
        <v>59.192085266113281</v>
      </c>
      <c r="AD5940" s="8">
        <v>92.067733764648438</v>
      </c>
      <c r="AE5940" s="8">
        <v>81.639808654785156</v>
      </c>
      <c r="AF5940" s="8">
        <v>86.737571716308594</v>
      </c>
      <c r="AG5940" s="8">
        <v>161.5724792480469</v>
      </c>
      <c r="AH5940" s="8">
        <v>126.29083251953131</v>
      </c>
      <c r="AI5940" s="8">
        <v>155.5699157714844</v>
      </c>
      <c r="AJ5940" s="8">
        <v>221.88658142089841</v>
      </c>
      <c r="AK5940" s="8">
        <v>226.2447814941406</v>
      </c>
      <c r="AL5940" s="8">
        <v>290.00881958007813</v>
      </c>
      <c r="AM5940" s="8">
        <v>280.9149169921875</v>
      </c>
      <c r="AN5940" s="8">
        <v>328.26666259765631</v>
      </c>
      <c r="AO5940" s="8">
        <v>442.8236083984375</v>
      </c>
      <c r="AP5940" s="8">
        <v>502.28970336914063</v>
      </c>
      <c r="AQ5940" s="8">
        <v>506.42910766601563</v>
      </c>
    </row>
    <row r="5941" spans="1:43" x14ac:dyDescent="0.3">
      <c r="A5941" s="3" t="s">
        <v>372</v>
      </c>
      <c r="B5941" s="1" t="s">
        <v>7244</v>
      </c>
      <c r="C5941" s="57" t="s">
        <v>6372</v>
      </c>
      <c r="D5941" s="57" t="s">
        <v>6406</v>
      </c>
      <c r="E5941" s="57" t="s">
        <v>6538</v>
      </c>
      <c r="F5941" s="89">
        <v>121.6348037719727</v>
      </c>
      <c r="G5941" s="8">
        <v>49.103588104248047</v>
      </c>
      <c r="H5941" s="8">
        <v>31.097064971923832</v>
      </c>
      <c r="I5941" s="8">
        <v>39.581798553466797</v>
      </c>
      <c r="J5941" s="8">
        <v>47.365066528320313</v>
      </c>
      <c r="K5941" s="8">
        <v>32.479106903076172</v>
      </c>
      <c r="L5941" s="8">
        <v>31.235513687133789</v>
      </c>
      <c r="M5941" s="8">
        <v>47.397575378417969</v>
      </c>
      <c r="N5941" s="8">
        <v>55.74298095703125</v>
      </c>
      <c r="O5941" s="8">
        <v>78.728309631347656</v>
      </c>
      <c r="P5941" s="8">
        <v>113.5775604248047</v>
      </c>
      <c r="Q5941" s="8">
        <v>121.407958984375</v>
      </c>
      <c r="R5941" s="8">
        <v>174.53782653808591</v>
      </c>
      <c r="S5941" s="8">
        <v>224.95909118652341</v>
      </c>
      <c r="T5941" s="8">
        <v>284.25656127929688</v>
      </c>
      <c r="U5941" s="8">
        <v>372.20602416992188</v>
      </c>
      <c r="V5941" s="8">
        <v>453.4576416015625</v>
      </c>
      <c r="W5941" s="8">
        <v>544.8289794921875</v>
      </c>
      <c r="X5941" s="8">
        <v>510.82293701171881</v>
      </c>
      <c r="Y5941" s="84">
        <v>102.6054306030273</v>
      </c>
      <c r="Z5941" s="8">
        <v>41.778678894042969</v>
      </c>
      <c r="AA5941" s="8">
        <v>29.89571571350098</v>
      </c>
      <c r="AB5941" s="8">
        <v>39.120342254638672</v>
      </c>
      <c r="AC5941" s="8">
        <v>45.689628601074219</v>
      </c>
      <c r="AD5941" s="8">
        <v>49.784996032714837</v>
      </c>
      <c r="AE5941" s="8">
        <v>99.24652099609375</v>
      </c>
      <c r="AF5941" s="8">
        <v>60.165969848632813</v>
      </c>
      <c r="AG5941" s="8">
        <v>68.850112915039063</v>
      </c>
      <c r="AH5941" s="8">
        <v>96.579444885253906</v>
      </c>
      <c r="AI5941" s="8">
        <v>143.8338623046875</v>
      </c>
      <c r="AJ5941" s="8">
        <v>172.83294677734381</v>
      </c>
      <c r="AK5941" s="8">
        <v>189.14790344238281</v>
      </c>
      <c r="AL5941" s="8">
        <v>202.7856750488281</v>
      </c>
      <c r="AM5941" s="8">
        <v>228.42919921875</v>
      </c>
      <c r="AN5941" s="8">
        <v>293.92953491210938</v>
      </c>
      <c r="AO5941" s="8">
        <v>362.3558349609375</v>
      </c>
      <c r="AP5941" s="8">
        <v>447.708984375</v>
      </c>
      <c r="AQ5941" s="8">
        <v>457.97998046875</v>
      </c>
    </row>
    <row r="5942" spans="1:43" x14ac:dyDescent="0.3">
      <c r="A5942" s="3" t="s">
        <v>371</v>
      </c>
      <c r="B5942" s="1" t="s">
        <v>7243</v>
      </c>
      <c r="C5942" s="57" t="s">
        <v>6372</v>
      </c>
      <c r="D5942" s="57" t="s">
        <v>6406</v>
      </c>
      <c r="E5942" s="57" t="s">
        <v>6538</v>
      </c>
      <c r="F5942" s="89">
        <v>136.32177734375</v>
      </c>
      <c r="G5942" s="8">
        <v>73.355506896972656</v>
      </c>
      <c r="H5942" s="8">
        <v>62.119815826416023</v>
      </c>
      <c r="I5942" s="8">
        <v>105.7480773925781</v>
      </c>
      <c r="J5942" s="8">
        <v>82.173927307128906</v>
      </c>
      <c r="K5942" s="8">
        <v>56.615493774414063</v>
      </c>
      <c r="L5942" s="8">
        <v>62.422164916992188</v>
      </c>
      <c r="M5942" s="8">
        <v>59.137561798095703</v>
      </c>
      <c r="N5942" s="8">
        <v>78.701751708984375</v>
      </c>
      <c r="O5942" s="8">
        <v>94.450408935546875</v>
      </c>
      <c r="P5942" s="8">
        <v>109.4159469604492</v>
      </c>
      <c r="Q5942" s="8">
        <v>177.62895202636719</v>
      </c>
      <c r="R5942" s="8">
        <v>194.65582275390631</v>
      </c>
      <c r="S5942" s="8">
        <v>249.7153625488281</v>
      </c>
      <c r="T5942" s="8">
        <v>321.49041748046881</v>
      </c>
      <c r="U5942" s="8">
        <v>410.99591064453131</v>
      </c>
      <c r="V5942" s="8">
        <v>453.13067626953131</v>
      </c>
      <c r="W5942" s="8">
        <v>549.08380126953125</v>
      </c>
      <c r="X5942" s="8">
        <v>605.7047119140625</v>
      </c>
      <c r="Y5942" s="84">
        <v>136.63148498535159</v>
      </c>
      <c r="Z5942" s="8">
        <v>53.489105224609382</v>
      </c>
      <c r="AA5942" s="8">
        <v>42.859443664550781</v>
      </c>
      <c r="AB5942" s="8">
        <v>58.846755981445313</v>
      </c>
      <c r="AC5942" s="8">
        <v>57.600917816162109</v>
      </c>
      <c r="AD5942" s="8">
        <v>86.82904052734375</v>
      </c>
      <c r="AE5942" s="8">
        <v>67.417404174804688</v>
      </c>
      <c r="AF5942" s="8">
        <v>103.59340667724609</v>
      </c>
      <c r="AG5942" s="8">
        <v>118.2241287231445</v>
      </c>
      <c r="AH5942" s="8">
        <v>134.22962951660159</v>
      </c>
      <c r="AI5942" s="8">
        <v>172.02891540527341</v>
      </c>
      <c r="AJ5942" s="8">
        <v>195.25059509277341</v>
      </c>
      <c r="AK5942" s="8">
        <v>224.24998474121091</v>
      </c>
      <c r="AL5942" s="8">
        <v>270.7900390625</v>
      </c>
      <c r="AM5942" s="8">
        <v>281.10696411132813</v>
      </c>
      <c r="AN5942" s="8">
        <v>356.53195190429688</v>
      </c>
      <c r="AO5942" s="8">
        <v>409.92318725585938</v>
      </c>
      <c r="AP5942" s="8">
        <v>532.72259521484375</v>
      </c>
      <c r="AQ5942" s="8">
        <v>575.58123779296875</v>
      </c>
    </row>
    <row r="5943" spans="1:43" x14ac:dyDescent="0.3">
      <c r="A5943" s="3" t="s">
        <v>370</v>
      </c>
      <c r="B5943" s="1" t="s">
        <v>7242</v>
      </c>
      <c r="C5943" s="57" t="s">
        <v>6372</v>
      </c>
      <c r="D5943" s="57" t="s">
        <v>6406</v>
      </c>
      <c r="E5943" s="57" t="s">
        <v>6538</v>
      </c>
      <c r="F5943" s="89">
        <v>132.57426452636719</v>
      </c>
      <c r="G5943" s="8">
        <v>54.829227447509773</v>
      </c>
      <c r="H5943" s="8">
        <v>70.4100341796875</v>
      </c>
      <c r="I5943" s="8">
        <v>71.795967102050781</v>
      </c>
      <c r="J5943" s="8">
        <v>75.604362487792969</v>
      </c>
      <c r="K5943" s="8">
        <v>61.220554351806641</v>
      </c>
      <c r="L5943" s="8">
        <v>70.464431762695313</v>
      </c>
      <c r="M5943" s="8">
        <v>61.71624755859375</v>
      </c>
      <c r="N5943" s="8">
        <v>65.625885009765625</v>
      </c>
      <c r="O5943" s="8">
        <v>99.86334228515625</v>
      </c>
      <c r="P5943" s="8">
        <v>123.378776550293</v>
      </c>
      <c r="Q5943" s="8">
        <v>177.95585632324219</v>
      </c>
      <c r="R5943" s="8">
        <v>222.66685485839841</v>
      </c>
      <c r="S5943" s="8">
        <v>274.57351684570313</v>
      </c>
      <c r="T5943" s="8">
        <v>376.3026123046875</v>
      </c>
      <c r="U5943" s="8">
        <v>455.00033569335938</v>
      </c>
      <c r="V5943" s="8">
        <v>550.45068359375</v>
      </c>
      <c r="W5943" s="8">
        <v>710.60150146484375</v>
      </c>
      <c r="X5943" s="8">
        <v>621.2265625</v>
      </c>
      <c r="Y5943" s="84">
        <v>115.0018844604492</v>
      </c>
      <c r="Z5943" s="8">
        <v>54.075065612792969</v>
      </c>
      <c r="AA5943" s="8">
        <v>46.650165557861328</v>
      </c>
      <c r="AB5943" s="8">
        <v>62.841556549072273</v>
      </c>
      <c r="AC5943" s="8">
        <v>59.125431060791023</v>
      </c>
      <c r="AD5943" s="8">
        <v>87.162796020507813</v>
      </c>
      <c r="AE5943" s="8">
        <v>84.962921142578125</v>
      </c>
      <c r="AF5943" s="8">
        <v>77.054550170898438</v>
      </c>
      <c r="AG5943" s="8">
        <v>100.31922912597661</v>
      </c>
      <c r="AH5943" s="8">
        <v>133.40315246582031</v>
      </c>
      <c r="AI5943" s="8">
        <v>178.59893798828131</v>
      </c>
      <c r="AJ5943" s="8">
        <v>211.3164367675781</v>
      </c>
      <c r="AK5943" s="8">
        <v>248.52888488769531</v>
      </c>
      <c r="AL5943" s="8">
        <v>291.65982055664063</v>
      </c>
      <c r="AM5943" s="8">
        <v>326.03988647460938</v>
      </c>
      <c r="AN5943" s="8">
        <v>368.57388305664063</v>
      </c>
      <c r="AO5943" s="8">
        <v>466.57403564453131</v>
      </c>
      <c r="AP5943" s="8">
        <v>519.94891357421875</v>
      </c>
      <c r="AQ5943" s="8">
        <v>645.80303955078125</v>
      </c>
    </row>
    <row r="5944" spans="1:43" x14ac:dyDescent="0.3">
      <c r="A5944" s="3" t="s">
        <v>369</v>
      </c>
      <c r="B5944" s="1" t="s">
        <v>7241</v>
      </c>
      <c r="C5944" s="57" t="s">
        <v>6372</v>
      </c>
      <c r="D5944" s="57" t="s">
        <v>6406</v>
      </c>
      <c r="E5944" s="57" t="s">
        <v>6477</v>
      </c>
      <c r="F5944" s="89">
        <v>144.02079772949219</v>
      </c>
      <c r="G5944" s="8">
        <v>72.554443359375</v>
      </c>
      <c r="H5944" s="8">
        <v>71.452690124511719</v>
      </c>
      <c r="I5944" s="8">
        <v>86.651351928710938</v>
      </c>
      <c r="J5944" s="8">
        <v>65.284835815429688</v>
      </c>
      <c r="K5944" s="8">
        <v>66.937339782714844</v>
      </c>
      <c r="L5944" s="8">
        <v>60.783004760742188</v>
      </c>
      <c r="M5944" s="8">
        <v>60.567501068115227</v>
      </c>
      <c r="N5944" s="8">
        <v>78.445579528808594</v>
      </c>
      <c r="O5944" s="8">
        <v>97.740432739257813</v>
      </c>
      <c r="P5944" s="8">
        <v>122.4486389160156</v>
      </c>
      <c r="Q5944" s="8">
        <v>167.81103515625</v>
      </c>
      <c r="R5944" s="8">
        <v>220.53028869628909</v>
      </c>
      <c r="S5944" s="8">
        <v>317.32119750976563</v>
      </c>
      <c r="T5944" s="8">
        <v>340.22299194335938</v>
      </c>
      <c r="U5944" s="8">
        <v>417.00149536132813</v>
      </c>
      <c r="V5944" s="8">
        <v>533.07391357421875</v>
      </c>
      <c r="W5944" s="8">
        <v>602.17376708984375</v>
      </c>
      <c r="X5944" s="8">
        <v>680.32763671875</v>
      </c>
      <c r="Y5944" s="84">
        <v>131.19244384765631</v>
      </c>
      <c r="Z5944" s="8">
        <v>65.70501708984375</v>
      </c>
      <c r="AA5944" s="8">
        <v>60.143539428710938</v>
      </c>
      <c r="AB5944" s="8">
        <v>65.572471618652344</v>
      </c>
      <c r="AC5944" s="8">
        <v>67.598182678222656</v>
      </c>
      <c r="AD5944" s="8">
        <v>71.317405700683594</v>
      </c>
      <c r="AE5944" s="8">
        <v>82.686019897460938</v>
      </c>
      <c r="AF5944" s="8">
        <v>109.4570236206055</v>
      </c>
      <c r="AG5944" s="8">
        <v>109.14910888671881</v>
      </c>
      <c r="AH5944" s="8">
        <v>146.23291015625</v>
      </c>
      <c r="AI5944" s="8">
        <v>191.0545654296875</v>
      </c>
      <c r="AJ5944" s="8">
        <v>241.6925964355469</v>
      </c>
      <c r="AK5944" s="8">
        <v>246.03514099121091</v>
      </c>
      <c r="AL5944" s="8">
        <v>276.31552124023438</v>
      </c>
      <c r="AM5944" s="8">
        <v>307.04312133789063</v>
      </c>
      <c r="AN5944" s="8">
        <v>414.59173583984381</v>
      </c>
      <c r="AO5944" s="8">
        <v>449.28302001953131</v>
      </c>
      <c r="AP5944" s="8">
        <v>542.37554931640625</v>
      </c>
      <c r="AQ5944" s="8">
        <v>608.48797607421875</v>
      </c>
    </row>
    <row r="5945" spans="1:43" x14ac:dyDescent="0.3">
      <c r="A5945" s="3" t="s">
        <v>368</v>
      </c>
      <c r="B5945" s="1" t="s">
        <v>7240</v>
      </c>
      <c r="C5945" s="57" t="s">
        <v>6372</v>
      </c>
      <c r="D5945" s="57" t="s">
        <v>6406</v>
      </c>
      <c r="E5945" s="57" t="s">
        <v>6477</v>
      </c>
      <c r="F5945" s="89">
        <v>160.3607177734375</v>
      </c>
      <c r="G5945" s="8">
        <v>74.895973205566406</v>
      </c>
      <c r="H5945" s="8">
        <v>71.148582458496094</v>
      </c>
      <c r="I5945" s="8">
        <v>83.581779479980469</v>
      </c>
      <c r="J5945" s="8">
        <v>61.724601745605469</v>
      </c>
      <c r="K5945" s="8">
        <v>56.465740203857422</v>
      </c>
      <c r="L5945" s="8">
        <v>55.194698333740227</v>
      </c>
      <c r="M5945" s="8">
        <v>77.414939880371094</v>
      </c>
      <c r="N5945" s="8">
        <v>70.571144104003906</v>
      </c>
      <c r="O5945" s="8">
        <v>102.4694519042969</v>
      </c>
      <c r="P5945" s="8">
        <v>140.85035705566409</v>
      </c>
      <c r="Q5945" s="8">
        <v>178.41143798828131</v>
      </c>
      <c r="R5945" s="8">
        <v>211.0796813964844</v>
      </c>
      <c r="S5945" s="8">
        <v>276.48284912109381</v>
      </c>
      <c r="T5945" s="8">
        <v>381.8284912109375</v>
      </c>
      <c r="U5945" s="8">
        <v>442.87261962890631</v>
      </c>
      <c r="V5945" s="8">
        <v>510.83737182617188</v>
      </c>
      <c r="W5945" s="8">
        <v>548.450927734375</v>
      </c>
      <c r="X5945" s="8">
        <v>626.44659423828125</v>
      </c>
      <c r="Y5945" s="84">
        <v>115.6689529418945</v>
      </c>
      <c r="Z5945" s="8">
        <v>45.766380310058587</v>
      </c>
      <c r="AA5945" s="8">
        <v>47.345726013183587</v>
      </c>
      <c r="AB5945" s="8">
        <v>59.082901000976563</v>
      </c>
      <c r="AC5945" s="8">
        <v>64.043342590332031</v>
      </c>
      <c r="AD5945" s="8">
        <v>84.558631896972656</v>
      </c>
      <c r="AE5945" s="8">
        <v>88.289512634277344</v>
      </c>
      <c r="AF5945" s="8">
        <v>83.446502685546875</v>
      </c>
      <c r="AG5945" s="8">
        <v>106.6660232543945</v>
      </c>
      <c r="AH5945" s="8">
        <v>135.979248046875</v>
      </c>
      <c r="AI5945" s="8">
        <v>199.57344055175781</v>
      </c>
      <c r="AJ5945" s="8">
        <v>222.49510192871091</v>
      </c>
      <c r="AK5945" s="8">
        <v>262.49465942382813</v>
      </c>
      <c r="AL5945" s="8">
        <v>277.1688232421875</v>
      </c>
      <c r="AM5945" s="8">
        <v>322.04672241210938</v>
      </c>
      <c r="AN5945" s="8">
        <v>370.73178100585938</v>
      </c>
      <c r="AO5945" s="8">
        <v>446.23593139648438</v>
      </c>
      <c r="AP5945" s="8">
        <v>559.3914794921875</v>
      </c>
      <c r="AQ5945" s="8">
        <v>521.4488525390625</v>
      </c>
    </row>
    <row r="5946" spans="1:43" x14ac:dyDescent="0.3">
      <c r="A5946" s="3" t="s">
        <v>367</v>
      </c>
      <c r="B5946" s="1" t="s">
        <v>7239</v>
      </c>
      <c r="C5946" s="57" t="s">
        <v>6372</v>
      </c>
      <c r="D5946" s="57" t="s">
        <v>6406</v>
      </c>
      <c r="E5946" s="57" t="s">
        <v>6477</v>
      </c>
      <c r="F5946" s="89">
        <v>140.57615661621091</v>
      </c>
      <c r="G5946" s="8">
        <v>58.503936767578132</v>
      </c>
      <c r="H5946" s="8">
        <v>59.434646606445313</v>
      </c>
      <c r="I5946" s="8">
        <v>63.463039398193359</v>
      </c>
      <c r="J5946" s="8">
        <v>57.767601013183587</v>
      </c>
      <c r="K5946" s="8">
        <v>47.458492279052727</v>
      </c>
      <c r="L5946" s="8">
        <v>51.785369873046882</v>
      </c>
      <c r="M5946" s="8">
        <v>53.413429260253913</v>
      </c>
      <c r="N5946" s="8">
        <v>68.429443359375</v>
      </c>
      <c r="O5946" s="8">
        <v>86.313400268554688</v>
      </c>
      <c r="P5946" s="8">
        <v>117.16464996337891</v>
      </c>
      <c r="Q5946" s="8">
        <v>154.8126525878906</v>
      </c>
      <c r="R5946" s="8">
        <v>174.03797912597659</v>
      </c>
      <c r="S5946" s="8">
        <v>237.84184265136719</v>
      </c>
      <c r="T5946" s="8">
        <v>337.6907958984375</v>
      </c>
      <c r="U5946" s="8">
        <v>392.74716186523438</v>
      </c>
      <c r="V5946" s="8">
        <v>495.74783325195313</v>
      </c>
      <c r="W5946" s="8">
        <v>591.1082763671875</v>
      </c>
      <c r="X5946" s="8">
        <v>603.6221923828125</v>
      </c>
      <c r="Y5946" s="84">
        <v>129.98457336425781</v>
      </c>
      <c r="Z5946" s="8">
        <v>51.070697784423828</v>
      </c>
      <c r="AA5946" s="8">
        <v>47.440784454345703</v>
      </c>
      <c r="AB5946" s="8">
        <v>65.809249877929688</v>
      </c>
      <c r="AC5946" s="8">
        <v>55.391998291015632</v>
      </c>
      <c r="AD5946" s="8">
        <v>87.963699340820313</v>
      </c>
      <c r="AE5946" s="8">
        <v>112.4844131469727</v>
      </c>
      <c r="AF5946" s="8">
        <v>84.164222717285156</v>
      </c>
      <c r="AG5946" s="8">
        <v>122.35593414306641</v>
      </c>
      <c r="AH5946" s="8">
        <v>165.9234619140625</v>
      </c>
      <c r="AI5946" s="8">
        <v>164.8304443359375</v>
      </c>
      <c r="AJ5946" s="8">
        <v>206.56401062011719</v>
      </c>
      <c r="AK5946" s="8">
        <v>208.52555847167969</v>
      </c>
      <c r="AL5946" s="8">
        <v>241.3176574707031</v>
      </c>
      <c r="AM5946" s="8">
        <v>284.70986938476563</v>
      </c>
      <c r="AN5946" s="8">
        <v>315.84780883789063</v>
      </c>
      <c r="AO5946" s="8">
        <v>442.04632568359381</v>
      </c>
      <c r="AP5946" s="8">
        <v>473.8760986328125</v>
      </c>
      <c r="AQ5946" s="8">
        <v>488.21221923828131</v>
      </c>
    </row>
    <row r="5947" spans="1:43" x14ac:dyDescent="0.3">
      <c r="A5947" s="3" t="s">
        <v>366</v>
      </c>
      <c r="B5947" s="1" t="s">
        <v>7238</v>
      </c>
      <c r="C5947" s="57" t="s">
        <v>6372</v>
      </c>
      <c r="D5947" s="57" t="s">
        <v>6406</v>
      </c>
      <c r="E5947" s="57" t="s">
        <v>6477</v>
      </c>
      <c r="F5947" s="89">
        <v>138.68891906738281</v>
      </c>
      <c r="G5947" s="8">
        <v>66.293701171875</v>
      </c>
      <c r="H5947" s="8">
        <v>64.438163757324219</v>
      </c>
      <c r="I5947" s="8">
        <v>67.065643310546875</v>
      </c>
      <c r="J5947" s="8">
        <v>63.064292907714837</v>
      </c>
      <c r="K5947" s="8">
        <v>49.843082427978523</v>
      </c>
      <c r="L5947" s="8">
        <v>48.754734039306641</v>
      </c>
      <c r="M5947" s="8">
        <v>57.846630096435547</v>
      </c>
      <c r="N5947" s="8">
        <v>73.989410400390625</v>
      </c>
      <c r="O5947" s="8">
        <v>83.271957397460938</v>
      </c>
      <c r="P5947" s="8">
        <v>109.8573532104492</v>
      </c>
      <c r="Q5947" s="8">
        <v>155.49595642089841</v>
      </c>
      <c r="R5947" s="8">
        <v>208.49339294433591</v>
      </c>
      <c r="S5947" s="8">
        <v>283.23117065429688</v>
      </c>
      <c r="T5947" s="8">
        <v>350.66265869140631</v>
      </c>
      <c r="U5947" s="8">
        <v>446.1954345703125</v>
      </c>
      <c r="V5947" s="8">
        <v>447.63690185546881</v>
      </c>
      <c r="W5947" s="8">
        <v>626.71990966796875</v>
      </c>
      <c r="X5947" s="8">
        <v>640.36468505859375</v>
      </c>
      <c r="Y5947" s="84">
        <v>113.2238235473633</v>
      </c>
      <c r="Z5947" s="8">
        <v>46.950687408447273</v>
      </c>
      <c r="AA5947" s="8">
        <v>42.736179351806641</v>
      </c>
      <c r="AB5947" s="8">
        <v>57.855609893798828</v>
      </c>
      <c r="AC5947" s="8">
        <v>72.086509704589844</v>
      </c>
      <c r="AD5947" s="8">
        <v>51.03668212890625</v>
      </c>
      <c r="AE5947" s="8">
        <v>78.003799438476563</v>
      </c>
      <c r="AF5947" s="8">
        <v>85.254608154296875</v>
      </c>
      <c r="AG5947" s="8">
        <v>97.808540344238281</v>
      </c>
      <c r="AH5947" s="8">
        <v>125.6447677612305</v>
      </c>
      <c r="AI5947" s="8">
        <v>167.87574768066409</v>
      </c>
      <c r="AJ5947" s="8">
        <v>208.6822814941406</v>
      </c>
      <c r="AK5947" s="8">
        <v>236.95100402832031</v>
      </c>
      <c r="AL5947" s="8">
        <v>298.50457763671881</v>
      </c>
      <c r="AM5947" s="8">
        <v>318.15805053710938</v>
      </c>
      <c r="AN5947" s="8">
        <v>338.43060302734381</v>
      </c>
      <c r="AO5947" s="8">
        <v>473.03070068359381</v>
      </c>
      <c r="AP5947" s="8">
        <v>534.1842041015625</v>
      </c>
      <c r="AQ5947" s="8">
        <v>664.7957763671875</v>
      </c>
    </row>
    <row r="5948" spans="1:43" x14ac:dyDescent="0.3">
      <c r="A5948" s="3" t="s">
        <v>365</v>
      </c>
      <c r="B5948" s="1" t="s">
        <v>7237</v>
      </c>
      <c r="C5948" s="57" t="s">
        <v>6372</v>
      </c>
      <c r="D5948" s="57" t="s">
        <v>6406</v>
      </c>
      <c r="E5948" s="57" t="s">
        <v>6477</v>
      </c>
      <c r="F5948" s="89">
        <v>127.5003356933594</v>
      </c>
      <c r="G5948" s="8">
        <v>47.734432220458977</v>
      </c>
      <c r="H5948" s="8">
        <v>39.179935455322273</v>
      </c>
      <c r="I5948" s="8">
        <v>63.302532196044922</v>
      </c>
      <c r="J5948" s="8">
        <v>47.646183013916023</v>
      </c>
      <c r="K5948" s="8">
        <v>46.910408020019531</v>
      </c>
      <c r="L5948" s="8">
        <v>45.666309356689453</v>
      </c>
      <c r="M5948" s="8">
        <v>41.356433868408203</v>
      </c>
      <c r="N5948" s="8">
        <v>57.440807342529297</v>
      </c>
      <c r="O5948" s="8">
        <v>68.248878479003906</v>
      </c>
      <c r="P5948" s="8">
        <v>93.805755615234375</v>
      </c>
      <c r="Q5948" s="8">
        <v>133.1099548339844</v>
      </c>
      <c r="R5948" s="8">
        <v>169.04200744628909</v>
      </c>
      <c r="S5948" s="8">
        <v>231.54548645019531</v>
      </c>
      <c r="T5948" s="8">
        <v>294.78875732421881</v>
      </c>
      <c r="U5948" s="8">
        <v>346.31622314453131</v>
      </c>
      <c r="V5948" s="8">
        <v>435.23501586914063</v>
      </c>
      <c r="W5948" s="8">
        <v>465.98822021484381</v>
      </c>
      <c r="X5948" s="8">
        <v>454.0704345703125</v>
      </c>
      <c r="Y5948" s="84">
        <v>116.1983108520508</v>
      </c>
      <c r="Z5948" s="8">
        <v>34.457340240478523</v>
      </c>
      <c r="AA5948" s="8">
        <v>29.824771881103519</v>
      </c>
      <c r="AB5948" s="8">
        <v>59.143909454345703</v>
      </c>
      <c r="AC5948" s="8">
        <v>48.127532958984382</v>
      </c>
      <c r="AD5948" s="8">
        <v>70.983169555664063</v>
      </c>
      <c r="AE5948" s="8">
        <v>64.405380249023438</v>
      </c>
      <c r="AF5948" s="8">
        <v>65.34979248046875</v>
      </c>
      <c r="AG5948" s="8">
        <v>78.698577880859375</v>
      </c>
      <c r="AH5948" s="8">
        <v>128.63560485839841</v>
      </c>
      <c r="AI5948" s="8">
        <v>154.20745849609381</v>
      </c>
      <c r="AJ5948" s="8">
        <v>174.40284729003909</v>
      </c>
      <c r="AK5948" s="8">
        <v>201.51434326171881</v>
      </c>
      <c r="AL5948" s="8">
        <v>234.42262268066409</v>
      </c>
      <c r="AM5948" s="8">
        <v>269.89315795898438</v>
      </c>
      <c r="AN5948" s="8">
        <v>310.3707275390625</v>
      </c>
      <c r="AO5948" s="8">
        <v>372.49130249023438</v>
      </c>
      <c r="AP5948" s="8">
        <v>481.09420776367188</v>
      </c>
      <c r="AQ5948" s="8">
        <v>518.72259521484375</v>
      </c>
    </row>
    <row r="5949" spans="1:43" x14ac:dyDescent="0.3">
      <c r="A5949" s="3" t="s">
        <v>364</v>
      </c>
      <c r="B5949" s="1" t="s">
        <v>7236</v>
      </c>
      <c r="C5949" s="57" t="s">
        <v>6372</v>
      </c>
      <c r="D5949" s="57" t="s">
        <v>6406</v>
      </c>
      <c r="E5949" s="57" t="s">
        <v>6477</v>
      </c>
      <c r="F5949" s="89">
        <v>154.38124084472659</v>
      </c>
      <c r="G5949" s="8">
        <v>66.302818298339844</v>
      </c>
      <c r="H5949" s="8">
        <v>72.744987487792969</v>
      </c>
      <c r="I5949" s="8">
        <v>70.051887512207031</v>
      </c>
      <c r="J5949" s="8">
        <v>69.422836303710938</v>
      </c>
      <c r="K5949" s="8">
        <v>55.875125885009773</v>
      </c>
      <c r="L5949" s="8">
        <v>70.941596984863281</v>
      </c>
      <c r="M5949" s="8">
        <v>66.915275573730469</v>
      </c>
      <c r="N5949" s="8">
        <v>85.4261474609375</v>
      </c>
      <c r="O5949" s="8">
        <v>98.164169311523438</v>
      </c>
      <c r="P5949" s="8">
        <v>113.04274749755859</v>
      </c>
      <c r="Q5949" s="8">
        <v>162.6683654785156</v>
      </c>
      <c r="R5949" s="8">
        <v>215.71376037597659</v>
      </c>
      <c r="S5949" s="8">
        <v>289.507080078125</v>
      </c>
      <c r="T5949" s="8">
        <v>376.10757446289063</v>
      </c>
      <c r="U5949" s="8">
        <v>419.98675537109381</v>
      </c>
      <c r="V5949" s="8">
        <v>500.7066650390625</v>
      </c>
      <c r="W5949" s="8">
        <v>499.80621337890631</v>
      </c>
      <c r="X5949" s="8">
        <v>539.72576904296875</v>
      </c>
      <c r="Y5949" s="84">
        <v>145.1431579589844</v>
      </c>
      <c r="Z5949" s="8">
        <v>68.794471740722656</v>
      </c>
      <c r="AA5949" s="8">
        <v>47.914096832275391</v>
      </c>
      <c r="AB5949" s="8">
        <v>84.44342041015625</v>
      </c>
      <c r="AC5949" s="8">
        <v>96.175895690917969</v>
      </c>
      <c r="AD5949" s="8">
        <v>76.244369506835938</v>
      </c>
      <c r="AE5949" s="8">
        <v>82.970672607421875</v>
      </c>
      <c r="AF5949" s="8">
        <v>103.788688659668</v>
      </c>
      <c r="AG5949" s="8">
        <v>89.751380920410156</v>
      </c>
      <c r="AH5949" s="8">
        <v>145.22419738769531</v>
      </c>
      <c r="AI5949" s="8">
        <v>167.04273986816409</v>
      </c>
      <c r="AJ5949" s="8">
        <v>241.839599609375</v>
      </c>
      <c r="AK5949" s="8">
        <v>211.5794372558594</v>
      </c>
      <c r="AL5949" s="8">
        <v>248.72071838378909</v>
      </c>
      <c r="AM5949" s="8">
        <v>313.34463500976563</v>
      </c>
      <c r="AN5949" s="8">
        <v>364.6756591796875</v>
      </c>
      <c r="AO5949" s="8">
        <v>440.32168579101563</v>
      </c>
      <c r="AP5949" s="8">
        <v>499.77972412109381</v>
      </c>
      <c r="AQ5949" s="8">
        <v>561.09613037109375</v>
      </c>
    </row>
    <row r="5950" spans="1:43" x14ac:dyDescent="0.3">
      <c r="A5950" s="3" t="s">
        <v>363</v>
      </c>
      <c r="B5950" s="1" t="s">
        <v>7235</v>
      </c>
      <c r="C5950" s="57" t="s">
        <v>6372</v>
      </c>
      <c r="D5950" s="57" t="s">
        <v>6406</v>
      </c>
      <c r="E5950" s="57" t="s">
        <v>6477</v>
      </c>
      <c r="F5950" s="89">
        <v>146.610595703125</v>
      </c>
      <c r="G5950" s="8">
        <v>96.898101806640625</v>
      </c>
      <c r="H5950" s="8">
        <v>82.908973693847656</v>
      </c>
      <c r="I5950" s="8">
        <v>99.479057312011719</v>
      </c>
      <c r="J5950" s="8">
        <v>71.0506591796875</v>
      </c>
      <c r="K5950" s="8">
        <v>66.917823791503906</v>
      </c>
      <c r="L5950" s="8">
        <v>68.455635070800781</v>
      </c>
      <c r="M5950" s="8">
        <v>67.194854736328125</v>
      </c>
      <c r="N5950" s="8">
        <v>84.47650146484375</v>
      </c>
      <c r="O5950" s="8">
        <v>103.5151290893555</v>
      </c>
      <c r="P5950" s="8">
        <v>136.96295166015631</v>
      </c>
      <c r="Q5950" s="8">
        <v>183.43730163574219</v>
      </c>
      <c r="R5950" s="8">
        <v>228.99995422363281</v>
      </c>
      <c r="S5950" s="8">
        <v>303.10104370117188</v>
      </c>
      <c r="T5950" s="8">
        <v>407.8695068359375</v>
      </c>
      <c r="U5950" s="8">
        <v>424.19271850585938</v>
      </c>
      <c r="V5950" s="8">
        <v>515.37188720703125</v>
      </c>
      <c r="W5950" s="8">
        <v>643.09967041015625</v>
      </c>
      <c r="X5950" s="8">
        <v>675.1920166015625</v>
      </c>
      <c r="Y5950" s="84">
        <v>132.0697326660156</v>
      </c>
      <c r="Z5950" s="8">
        <v>61.586292266845703</v>
      </c>
      <c r="AA5950" s="8">
        <v>67.065216064453125</v>
      </c>
      <c r="AB5950" s="8">
        <v>65.698745727539063</v>
      </c>
      <c r="AC5950" s="8">
        <v>72.576393127441406</v>
      </c>
      <c r="AD5950" s="8">
        <v>73.9354248046875</v>
      </c>
      <c r="AE5950" s="8">
        <v>86.595329284667969</v>
      </c>
      <c r="AF5950" s="8">
        <v>87.942825317382813</v>
      </c>
      <c r="AG5950" s="8">
        <v>125.25184631347661</v>
      </c>
      <c r="AH5950" s="8">
        <v>145.1546936035156</v>
      </c>
      <c r="AI5950" s="8">
        <v>209.99739074707031</v>
      </c>
      <c r="AJ5950" s="8">
        <v>235.78106689453131</v>
      </c>
      <c r="AK5950" s="8">
        <v>255.47857666015631</v>
      </c>
      <c r="AL5950" s="8">
        <v>298.32681274414063</v>
      </c>
      <c r="AM5950" s="8">
        <v>333.70944213867188</v>
      </c>
      <c r="AN5950" s="8">
        <v>387.87127685546881</v>
      </c>
      <c r="AO5950" s="8">
        <v>436.89102172851563</v>
      </c>
      <c r="AP5950" s="8">
        <v>584.05792236328125</v>
      </c>
      <c r="AQ5950" s="8">
        <v>596.56427001953125</v>
      </c>
    </row>
    <row r="5951" spans="1:43" x14ac:dyDescent="0.3">
      <c r="A5951" s="3" t="s">
        <v>362</v>
      </c>
      <c r="B5951" s="1" t="s">
        <v>7234</v>
      </c>
      <c r="C5951" s="57" t="s">
        <v>6372</v>
      </c>
      <c r="D5951" s="57" t="s">
        <v>6406</v>
      </c>
      <c r="E5951" s="57" t="s">
        <v>6477</v>
      </c>
      <c r="F5951" s="89">
        <v>135.23939514160159</v>
      </c>
      <c r="G5951" s="8">
        <v>57.230224609375</v>
      </c>
      <c r="H5951" s="8">
        <v>67.856208801269531</v>
      </c>
      <c r="I5951" s="8">
        <v>66.581512451171875</v>
      </c>
      <c r="J5951" s="8">
        <v>51.319026947021477</v>
      </c>
      <c r="K5951" s="8">
        <v>46.334300994873047</v>
      </c>
      <c r="L5951" s="8">
        <v>54.029346466064453</v>
      </c>
      <c r="M5951" s="8">
        <v>43.299365997314453</v>
      </c>
      <c r="N5951" s="8">
        <v>58.210323333740227</v>
      </c>
      <c r="O5951" s="8">
        <v>89.131118774414063</v>
      </c>
      <c r="P5951" s="8">
        <v>105.1339416503906</v>
      </c>
      <c r="Q5951" s="8">
        <v>174.52919006347659</v>
      </c>
      <c r="R5951" s="8">
        <v>188.1329650878906</v>
      </c>
      <c r="S5951" s="8">
        <v>278.84835815429688</v>
      </c>
      <c r="T5951" s="8">
        <v>348.78897094726563</v>
      </c>
      <c r="U5951" s="8">
        <v>425.49789428710938</v>
      </c>
      <c r="V5951" s="8">
        <v>512.31396484375</v>
      </c>
      <c r="W5951" s="8">
        <v>587.61541748046875</v>
      </c>
      <c r="X5951" s="8">
        <v>585.0633544921875</v>
      </c>
      <c r="Y5951" s="84">
        <v>117.749755859375</v>
      </c>
      <c r="Z5951" s="8">
        <v>57.035816192626953</v>
      </c>
      <c r="AA5951" s="8">
        <v>30.6193962097168</v>
      </c>
      <c r="AB5951" s="8">
        <v>44.911464691162109</v>
      </c>
      <c r="AC5951" s="8">
        <v>60.283008575439453</v>
      </c>
      <c r="AD5951" s="8">
        <v>59.256263732910163</v>
      </c>
      <c r="AE5951" s="8">
        <v>73.456939697265625</v>
      </c>
      <c r="AF5951" s="8">
        <v>70.462623596191406</v>
      </c>
      <c r="AG5951" s="8">
        <v>85.307083129882813</v>
      </c>
      <c r="AH5951" s="8">
        <v>108.7646026611328</v>
      </c>
      <c r="AI5951" s="8">
        <v>165.40824890136719</v>
      </c>
      <c r="AJ5951" s="8">
        <v>213.51087951660159</v>
      </c>
      <c r="AK5951" s="8">
        <v>223.46986389160159</v>
      </c>
      <c r="AL5951" s="8">
        <v>250.54344177246091</v>
      </c>
      <c r="AM5951" s="8">
        <v>293.32147216796881</v>
      </c>
      <c r="AN5951" s="8">
        <v>393.31048583984381</v>
      </c>
      <c r="AO5951" s="8">
        <v>432.8626708984375</v>
      </c>
      <c r="AP5951" s="8">
        <v>529.53204345703125</v>
      </c>
      <c r="AQ5951" s="8">
        <v>524.0618896484375</v>
      </c>
    </row>
    <row r="5952" spans="1:43" x14ac:dyDescent="0.3">
      <c r="A5952" s="3" t="s">
        <v>361</v>
      </c>
      <c r="B5952" s="1" t="s">
        <v>7233</v>
      </c>
      <c r="C5952" s="57" t="s">
        <v>6372</v>
      </c>
      <c r="D5952" s="57" t="s">
        <v>6406</v>
      </c>
      <c r="E5952" s="57" t="s">
        <v>6477</v>
      </c>
      <c r="F5952" s="89">
        <v>140.8298645019531</v>
      </c>
      <c r="G5952" s="8">
        <v>86.429435729980469</v>
      </c>
      <c r="H5952" s="8">
        <v>77.8463134765625</v>
      </c>
      <c r="I5952" s="8">
        <v>81.478591918945313</v>
      </c>
      <c r="J5952" s="8">
        <v>64.111854553222656</v>
      </c>
      <c r="K5952" s="8">
        <v>48.795856475830078</v>
      </c>
      <c r="L5952" s="8">
        <v>78.21722412109375</v>
      </c>
      <c r="M5952" s="8">
        <v>56.874965667724609</v>
      </c>
      <c r="N5952" s="8">
        <v>84.680435180664063</v>
      </c>
      <c r="O5952" s="8">
        <v>95.266563415527344</v>
      </c>
      <c r="P5952" s="8">
        <v>145.1046447753906</v>
      </c>
      <c r="Q5952" s="8">
        <v>194.51751708984381</v>
      </c>
      <c r="R5952" s="8">
        <v>222.0696716308594</v>
      </c>
      <c r="S5952" s="8">
        <v>293.36624145507813</v>
      </c>
      <c r="T5952" s="8">
        <v>412.86483764648438</v>
      </c>
      <c r="U5952" s="8">
        <v>585.34100341796875</v>
      </c>
      <c r="V5952" s="8">
        <v>576.1722412109375</v>
      </c>
      <c r="W5952" s="8">
        <v>739.3980712890625</v>
      </c>
      <c r="X5952" s="8">
        <v>610.249267578125</v>
      </c>
      <c r="Y5952" s="84">
        <v>126.8522109985352</v>
      </c>
      <c r="Z5952" s="8">
        <v>56.32208251953125</v>
      </c>
      <c r="AA5952" s="8">
        <v>75.422531127929688</v>
      </c>
      <c r="AB5952" s="8">
        <v>58.077476501464837</v>
      </c>
      <c r="AC5952" s="8">
        <v>63.968067169189453</v>
      </c>
      <c r="AD5952" s="8">
        <v>55.331085205078132</v>
      </c>
      <c r="AE5952" s="8">
        <v>56.455902099609382</v>
      </c>
      <c r="AF5952" s="8">
        <v>97.607612609863281</v>
      </c>
      <c r="AG5952" s="8">
        <v>127.8551025390625</v>
      </c>
      <c r="AH5952" s="8">
        <v>144.02232360839841</v>
      </c>
      <c r="AI5952" s="8">
        <v>210.22221374511719</v>
      </c>
      <c r="AJ5952" s="8">
        <v>267.01803588867188</v>
      </c>
      <c r="AK5952" s="8">
        <v>314.92684936523438</v>
      </c>
      <c r="AL5952" s="8">
        <v>357.83944702148438</v>
      </c>
      <c r="AM5952" s="8">
        <v>403.63153076171881</v>
      </c>
      <c r="AN5952" s="8">
        <v>434.1912841796875</v>
      </c>
      <c r="AO5952" s="8">
        <v>568.9776611328125</v>
      </c>
      <c r="AP5952" s="8">
        <v>529.35858154296875</v>
      </c>
      <c r="AQ5952" s="8">
        <v>647.81341552734375</v>
      </c>
    </row>
    <row r="5953" spans="1:43" x14ac:dyDescent="0.3">
      <c r="A5953" s="3" t="s">
        <v>360</v>
      </c>
      <c r="B5953" s="1" t="s">
        <v>7232</v>
      </c>
      <c r="C5953" s="57" t="s">
        <v>6372</v>
      </c>
      <c r="D5953" s="57" t="s">
        <v>6406</v>
      </c>
      <c r="E5953" s="57" t="s">
        <v>6477</v>
      </c>
      <c r="F5953" s="89">
        <v>159.81083679199219</v>
      </c>
      <c r="G5953" s="8">
        <v>88.432350158691406</v>
      </c>
      <c r="H5953" s="8">
        <v>74.001075744628906</v>
      </c>
      <c r="I5953" s="8">
        <v>83.813102722167969</v>
      </c>
      <c r="J5953" s="8">
        <v>75.748649597167969</v>
      </c>
      <c r="K5953" s="8">
        <v>66.40362548828125</v>
      </c>
      <c r="L5953" s="8">
        <v>74.855560302734375</v>
      </c>
      <c r="M5953" s="8">
        <v>72.273994445800781</v>
      </c>
      <c r="N5953" s="8">
        <v>96.841423034667969</v>
      </c>
      <c r="O5953" s="8">
        <v>115.4966354370117</v>
      </c>
      <c r="P5953" s="8">
        <v>150.02345275878909</v>
      </c>
      <c r="Q5953" s="8">
        <v>188.4154052734375</v>
      </c>
      <c r="R5953" s="8">
        <v>232.162109375</v>
      </c>
      <c r="S5953" s="8">
        <v>263.08004760742188</v>
      </c>
      <c r="T5953" s="8">
        <v>377.90432739257813</v>
      </c>
      <c r="U5953" s="8">
        <v>443.31927490234381</v>
      </c>
      <c r="V5953" s="8">
        <v>505.16107177734381</v>
      </c>
      <c r="W5953" s="8">
        <v>585.1768798828125</v>
      </c>
      <c r="X5953" s="8">
        <v>598.59796142578125</v>
      </c>
      <c r="Y5953" s="84">
        <v>127.31982421875</v>
      </c>
      <c r="Z5953" s="8">
        <v>69.114570617675781</v>
      </c>
      <c r="AA5953" s="8">
        <v>54.783313751220703</v>
      </c>
      <c r="AB5953" s="8">
        <v>56.926727294921882</v>
      </c>
      <c r="AC5953" s="8">
        <v>80.9766845703125</v>
      </c>
      <c r="AD5953" s="8">
        <v>82.566398620605469</v>
      </c>
      <c r="AE5953" s="8">
        <v>100.020393371582</v>
      </c>
      <c r="AF5953" s="8">
        <v>93.950302124023438</v>
      </c>
      <c r="AG5953" s="8">
        <v>140.35609436035159</v>
      </c>
      <c r="AH5953" s="8">
        <v>157.08833312988281</v>
      </c>
      <c r="AI5953" s="8">
        <v>223.82905578613281</v>
      </c>
      <c r="AJ5953" s="8">
        <v>248.14143371582031</v>
      </c>
      <c r="AK5953" s="8">
        <v>251.1505432128906</v>
      </c>
      <c r="AL5953" s="8">
        <v>287.8323974609375</v>
      </c>
      <c r="AM5953" s="8">
        <v>359.78390502929688</v>
      </c>
      <c r="AN5953" s="8">
        <v>387.59310913085938</v>
      </c>
      <c r="AO5953" s="8">
        <v>475.4639892578125</v>
      </c>
      <c r="AP5953" s="8">
        <v>560.5230712890625</v>
      </c>
      <c r="AQ5953" s="8">
        <v>593.16510009765625</v>
      </c>
    </row>
    <row r="5954" spans="1:43" x14ac:dyDescent="0.3">
      <c r="A5954" s="3" t="s">
        <v>359</v>
      </c>
      <c r="B5954" s="1" t="s">
        <v>7231</v>
      </c>
      <c r="C5954" s="57" t="s">
        <v>6372</v>
      </c>
      <c r="D5954" s="57" t="s">
        <v>6406</v>
      </c>
      <c r="E5954" s="57" t="s">
        <v>6477</v>
      </c>
      <c r="F5954" s="89">
        <v>161.0702819824219</v>
      </c>
      <c r="G5954" s="8">
        <v>81.091239929199219</v>
      </c>
      <c r="H5954" s="8">
        <v>102.3978958129883</v>
      </c>
      <c r="I5954" s="8">
        <v>96.528900146484375</v>
      </c>
      <c r="J5954" s="8">
        <v>73.161262512207031</v>
      </c>
      <c r="K5954" s="8">
        <v>77.859878540039063</v>
      </c>
      <c r="L5954" s="8">
        <v>95.074897766113281</v>
      </c>
      <c r="M5954" s="8">
        <v>105.0767822265625</v>
      </c>
      <c r="N5954" s="8">
        <v>95.58709716796875</v>
      </c>
      <c r="O5954" s="8">
        <v>125.7283554077148</v>
      </c>
      <c r="P5954" s="8">
        <v>144.05267333984381</v>
      </c>
      <c r="Q5954" s="8">
        <v>184.67924499511719</v>
      </c>
      <c r="R5954" s="8">
        <v>243.1680908203125</v>
      </c>
      <c r="S5954" s="8">
        <v>305.35601806640631</v>
      </c>
      <c r="T5954" s="8">
        <v>383.2933349609375</v>
      </c>
      <c r="U5954" s="8">
        <v>407.75225830078131</v>
      </c>
      <c r="V5954" s="8">
        <v>608.0819091796875</v>
      </c>
      <c r="W5954" s="8">
        <v>524.3154296875</v>
      </c>
      <c r="X5954" s="8">
        <v>571.4573974609375</v>
      </c>
      <c r="Y5954" s="84">
        <v>137.92921447753909</v>
      </c>
      <c r="Z5954" s="8">
        <v>86.889938354492188</v>
      </c>
      <c r="AA5954" s="8">
        <v>66.055679321289063</v>
      </c>
      <c r="AB5954" s="8">
        <v>87.104667663574219</v>
      </c>
      <c r="AC5954" s="8">
        <v>89.792068481445313</v>
      </c>
      <c r="AD5954" s="8">
        <v>89.757125854492188</v>
      </c>
      <c r="AE5954" s="8">
        <v>98.228370666503906</v>
      </c>
      <c r="AF5954" s="8">
        <v>93.896507263183594</v>
      </c>
      <c r="AG5954" s="8">
        <v>130.21208190917969</v>
      </c>
      <c r="AH5954" s="8">
        <v>151.8321228027344</v>
      </c>
      <c r="AI5954" s="8">
        <v>211.69773864746091</v>
      </c>
      <c r="AJ5954" s="8">
        <v>270.76278686523438</v>
      </c>
      <c r="AK5954" s="8">
        <v>320.08694458007813</v>
      </c>
      <c r="AL5954" s="8">
        <v>360.67349243164063</v>
      </c>
      <c r="AM5954" s="8">
        <v>308.27328491210938</v>
      </c>
      <c r="AN5954" s="8">
        <v>466.6219482421875</v>
      </c>
      <c r="AO5954" s="8">
        <v>520.92010498046875</v>
      </c>
      <c r="AP5954" s="8">
        <v>556.02691650390625</v>
      </c>
      <c r="AQ5954" s="8">
        <v>677.810546875</v>
      </c>
    </row>
    <row r="5955" spans="1:43" x14ac:dyDescent="0.3">
      <c r="A5955" s="3" t="s">
        <v>358</v>
      </c>
      <c r="B5955" s="1" t="s">
        <v>7230</v>
      </c>
      <c r="C5955" s="57" t="s">
        <v>6372</v>
      </c>
      <c r="D5955" s="57" t="s">
        <v>6406</v>
      </c>
      <c r="E5955" s="57" t="s">
        <v>6477</v>
      </c>
      <c r="F5955" s="89">
        <v>141.0187683105469</v>
      </c>
      <c r="G5955" s="8">
        <v>68.751312255859375</v>
      </c>
      <c r="H5955" s="8">
        <v>63.668422698974609</v>
      </c>
      <c r="I5955" s="8">
        <v>69.165992736816406</v>
      </c>
      <c r="J5955" s="8">
        <v>71.392410278320313</v>
      </c>
      <c r="K5955" s="8">
        <v>60.026889801025391</v>
      </c>
      <c r="L5955" s="8">
        <v>56.199378967285163</v>
      </c>
      <c r="M5955" s="8">
        <v>70.129814147949219</v>
      </c>
      <c r="N5955" s="8">
        <v>80.7734375</v>
      </c>
      <c r="O5955" s="8">
        <v>97.850296020507813</v>
      </c>
      <c r="P5955" s="8">
        <v>136.5545654296875</v>
      </c>
      <c r="Q5955" s="8">
        <v>202.01483154296881</v>
      </c>
      <c r="R5955" s="8">
        <v>229.40113830566409</v>
      </c>
      <c r="S5955" s="8">
        <v>324.2703857421875</v>
      </c>
      <c r="T5955" s="8">
        <v>376.75411987304688</v>
      </c>
      <c r="U5955" s="8">
        <v>454.1480712890625</v>
      </c>
      <c r="V5955" s="8">
        <v>502.04583740234381</v>
      </c>
      <c r="W5955" s="8">
        <v>604.0650634765625</v>
      </c>
      <c r="X5955" s="8">
        <v>571.1331787109375</v>
      </c>
      <c r="Y5955" s="84">
        <v>122.6611862182617</v>
      </c>
      <c r="Z5955" s="8">
        <v>65.132125854492188</v>
      </c>
      <c r="AA5955" s="8">
        <v>53.729347229003913</v>
      </c>
      <c r="AB5955" s="8">
        <v>68.080398559570313</v>
      </c>
      <c r="AC5955" s="8">
        <v>72.871490478515625</v>
      </c>
      <c r="AD5955" s="8">
        <v>89.2862548828125</v>
      </c>
      <c r="AE5955" s="8">
        <v>77.385421752929688</v>
      </c>
      <c r="AF5955" s="8">
        <v>95.099235534667969</v>
      </c>
      <c r="AG5955" s="8">
        <v>112.5158233642578</v>
      </c>
      <c r="AH5955" s="8">
        <v>136.2510681152344</v>
      </c>
      <c r="AI5955" s="8">
        <v>197.5663146972656</v>
      </c>
      <c r="AJ5955" s="8">
        <v>246.97288513183591</v>
      </c>
      <c r="AK5955" s="8">
        <v>267.21539306640631</v>
      </c>
      <c r="AL5955" s="8">
        <v>265.70516967773438</v>
      </c>
      <c r="AM5955" s="8">
        <v>328.53936767578131</v>
      </c>
      <c r="AN5955" s="8">
        <v>386.24374389648438</v>
      </c>
      <c r="AO5955" s="8">
        <v>504.91378784179688</v>
      </c>
      <c r="AP5955" s="8">
        <v>495.42904663085938</v>
      </c>
      <c r="AQ5955" s="8">
        <v>575.715576171875</v>
      </c>
    </row>
    <row r="5956" spans="1:43" x14ac:dyDescent="0.3">
      <c r="A5956" s="3" t="s">
        <v>357</v>
      </c>
      <c r="B5956" s="1" t="s">
        <v>7229</v>
      </c>
      <c r="C5956" s="57" t="s">
        <v>6372</v>
      </c>
      <c r="D5956" s="57" t="s">
        <v>6406</v>
      </c>
      <c r="E5956" s="57" t="s">
        <v>6477</v>
      </c>
      <c r="F5956" s="89">
        <v>141.1537780761719</v>
      </c>
      <c r="G5956" s="8">
        <v>71.935775756835938</v>
      </c>
      <c r="H5956" s="8">
        <v>61.735626220703132</v>
      </c>
      <c r="I5956" s="8">
        <v>74.750564575195313</v>
      </c>
      <c r="J5956" s="8">
        <v>64.883674621582031</v>
      </c>
      <c r="K5956" s="8">
        <v>56.386608123779297</v>
      </c>
      <c r="L5956" s="8">
        <v>59.411346435546882</v>
      </c>
      <c r="M5956" s="8">
        <v>60.426204681396477</v>
      </c>
      <c r="N5956" s="8">
        <v>85.065582275390625</v>
      </c>
      <c r="O5956" s="8">
        <v>101.8468017578125</v>
      </c>
      <c r="P5956" s="8">
        <v>145.5189514160156</v>
      </c>
      <c r="Q5956" s="8">
        <v>171.6334533691406</v>
      </c>
      <c r="R5956" s="8">
        <v>207.24555969238281</v>
      </c>
      <c r="S5956" s="8">
        <v>283.52191162109381</v>
      </c>
      <c r="T5956" s="8">
        <v>358.99929809570313</v>
      </c>
      <c r="U5956" s="8">
        <v>439.84451293945313</v>
      </c>
      <c r="V5956" s="8">
        <v>501.03530883789063</v>
      </c>
      <c r="W5956" s="8">
        <v>644.5677490234375</v>
      </c>
      <c r="X5956" s="8">
        <v>617.819091796875</v>
      </c>
      <c r="Y5956" s="84">
        <v>136.2563781738281</v>
      </c>
      <c r="Z5956" s="8">
        <v>61.718513488769531</v>
      </c>
      <c r="AA5956" s="8">
        <v>54.240238189697273</v>
      </c>
      <c r="AB5956" s="8">
        <v>57.619922637939453</v>
      </c>
      <c r="AC5956" s="8">
        <v>66.487968444824219</v>
      </c>
      <c r="AD5956" s="8">
        <v>76.959365844726563</v>
      </c>
      <c r="AE5956" s="8">
        <v>81.835762023925781</v>
      </c>
      <c r="AF5956" s="8">
        <v>89.024833679199219</v>
      </c>
      <c r="AG5956" s="8">
        <v>111.76174163818359</v>
      </c>
      <c r="AH5956" s="8">
        <v>131.2715759277344</v>
      </c>
      <c r="AI5956" s="8">
        <v>177.09393310546881</v>
      </c>
      <c r="AJ5956" s="8">
        <v>218.2327880859375</v>
      </c>
      <c r="AK5956" s="8">
        <v>245.14506530761719</v>
      </c>
      <c r="AL5956" s="8">
        <v>283.81573486328131</v>
      </c>
      <c r="AM5956" s="8">
        <v>325.53973388671881</v>
      </c>
      <c r="AN5956" s="8">
        <v>387.31561279296881</v>
      </c>
      <c r="AO5956" s="8">
        <v>453.25775146484381</v>
      </c>
      <c r="AP5956" s="8">
        <v>525.6346435546875</v>
      </c>
      <c r="AQ5956" s="8">
        <v>574.228759765625</v>
      </c>
    </row>
    <row r="5957" spans="1:43" x14ac:dyDescent="0.3">
      <c r="A5957" s="3" t="s">
        <v>356</v>
      </c>
      <c r="B5957" s="1" t="s">
        <v>7228</v>
      </c>
      <c r="C5957" s="57" t="s">
        <v>6372</v>
      </c>
      <c r="D5957" s="57" t="s">
        <v>6406</v>
      </c>
      <c r="E5957" s="57" t="s">
        <v>6477</v>
      </c>
      <c r="F5957" s="89">
        <v>142.45268249511719</v>
      </c>
      <c r="G5957" s="8">
        <v>90.171478271484375</v>
      </c>
      <c r="H5957" s="8">
        <v>68.499282836914063</v>
      </c>
      <c r="I5957" s="8">
        <v>79.684883117675781</v>
      </c>
      <c r="J5957" s="8">
        <v>72.275558471679688</v>
      </c>
      <c r="K5957" s="8">
        <v>78.24993896484375</v>
      </c>
      <c r="L5957" s="8">
        <v>61.086780548095703</v>
      </c>
      <c r="M5957" s="8">
        <v>81.237861633300781</v>
      </c>
      <c r="N5957" s="8">
        <v>72.88372802734375</v>
      </c>
      <c r="O5957" s="8">
        <v>115.4688034057617</v>
      </c>
      <c r="P5957" s="8">
        <v>128.96376037597659</v>
      </c>
      <c r="Q5957" s="8">
        <v>169.2174377441406</v>
      </c>
      <c r="R5957" s="8">
        <v>200.3932800292969</v>
      </c>
      <c r="S5957" s="8">
        <v>271.40493774414063</v>
      </c>
      <c r="T5957" s="8">
        <v>367.62261962890631</v>
      </c>
      <c r="U5957" s="8">
        <v>437.204345703125</v>
      </c>
      <c r="V5957" s="8">
        <v>493.63446044921881</v>
      </c>
      <c r="W5957" s="8">
        <v>614.28875732421875</v>
      </c>
      <c r="X5957" s="8">
        <v>565.98638916015625</v>
      </c>
      <c r="Y5957" s="84">
        <v>122.607421875</v>
      </c>
      <c r="Z5957" s="8">
        <v>76.310462951660156</v>
      </c>
      <c r="AA5957" s="8">
        <v>57.773422241210938</v>
      </c>
      <c r="AB5957" s="8">
        <v>57.498722076416023</v>
      </c>
      <c r="AC5957" s="8">
        <v>67.485694885253906</v>
      </c>
      <c r="AD5957" s="8">
        <v>72.086761474609375</v>
      </c>
      <c r="AE5957" s="8">
        <v>78.930809020996094</v>
      </c>
      <c r="AF5957" s="8">
        <v>85.764457702636719</v>
      </c>
      <c r="AG5957" s="8">
        <v>109.85374450683589</v>
      </c>
      <c r="AH5957" s="8">
        <v>139.55223083496091</v>
      </c>
      <c r="AI5957" s="8">
        <v>177.93537902832031</v>
      </c>
      <c r="AJ5957" s="8">
        <v>233.99702453613281</v>
      </c>
      <c r="AK5957" s="8">
        <v>281.78756713867188</v>
      </c>
      <c r="AL5957" s="8">
        <v>284.81698608398438</v>
      </c>
      <c r="AM5957" s="8">
        <v>366.7152099609375</v>
      </c>
      <c r="AN5957" s="8">
        <v>359.460205078125</v>
      </c>
      <c r="AO5957" s="8">
        <v>482.23825073242188</v>
      </c>
      <c r="AP5957" s="8">
        <v>598.27374267578125</v>
      </c>
      <c r="AQ5957" s="8">
        <v>621.14288330078125</v>
      </c>
    </row>
    <row r="5958" spans="1:43" x14ac:dyDescent="0.3">
      <c r="A5958" s="3" t="s">
        <v>355</v>
      </c>
      <c r="B5958" s="1" t="s">
        <v>7227</v>
      </c>
      <c r="C5958" s="57" t="s">
        <v>6372</v>
      </c>
      <c r="D5958" s="57" t="s">
        <v>6406</v>
      </c>
      <c r="E5958" s="57" t="s">
        <v>6477</v>
      </c>
      <c r="F5958" s="89">
        <v>144.86360168457031</v>
      </c>
      <c r="G5958" s="8">
        <v>68.000953674316406</v>
      </c>
      <c r="H5958" s="8">
        <v>55.13226318359375</v>
      </c>
      <c r="I5958" s="8">
        <v>70.685745239257813</v>
      </c>
      <c r="J5958" s="8">
        <v>63.048809051513672</v>
      </c>
      <c r="K5958" s="8">
        <v>67.692047119140625</v>
      </c>
      <c r="L5958" s="8">
        <v>56.802028656005859</v>
      </c>
      <c r="M5958" s="8">
        <v>60.075511932373047</v>
      </c>
      <c r="N5958" s="8">
        <v>83.687889099121094</v>
      </c>
      <c r="O5958" s="8">
        <v>102.6673965454102</v>
      </c>
      <c r="P5958" s="8">
        <v>147.1694030761719</v>
      </c>
      <c r="Q5958" s="8">
        <v>181.42884826660159</v>
      </c>
      <c r="R5958" s="8">
        <v>212.55181884765631</v>
      </c>
      <c r="S5958" s="8">
        <v>282.27963256835938</v>
      </c>
      <c r="T5958" s="8">
        <v>392.96954345703131</v>
      </c>
      <c r="U5958" s="8">
        <v>432.098388671875</v>
      </c>
      <c r="V5958" s="8">
        <v>481.62991333007813</v>
      </c>
      <c r="W5958" s="8">
        <v>576.93896484375</v>
      </c>
      <c r="X5958" s="8">
        <v>506.35256958007813</v>
      </c>
      <c r="Y5958" s="84">
        <v>121.50425720214839</v>
      </c>
      <c r="Z5958" s="8">
        <v>65.898345947265625</v>
      </c>
      <c r="AA5958" s="8">
        <v>47.2564697265625</v>
      </c>
      <c r="AB5958" s="8">
        <v>63.186977386474609</v>
      </c>
      <c r="AC5958" s="8">
        <v>77.827194213867188</v>
      </c>
      <c r="AD5958" s="8">
        <v>92.510650634765625</v>
      </c>
      <c r="AE5958" s="8">
        <v>80.009376525878906</v>
      </c>
      <c r="AF5958" s="8">
        <v>93.052162170410156</v>
      </c>
      <c r="AG5958" s="8">
        <v>123.29587554931641</v>
      </c>
      <c r="AH5958" s="8">
        <v>146.27690124511719</v>
      </c>
      <c r="AI5958" s="8">
        <v>182.14372253417969</v>
      </c>
      <c r="AJ5958" s="8">
        <v>235.21492004394531</v>
      </c>
      <c r="AK5958" s="8">
        <v>221.88938903808591</v>
      </c>
      <c r="AL5958" s="8">
        <v>298.52700805664063</v>
      </c>
      <c r="AM5958" s="8">
        <v>309.71475219726563</v>
      </c>
      <c r="AN5958" s="8">
        <v>391.37655639648438</v>
      </c>
      <c r="AO5958" s="8">
        <v>430.03286743164063</v>
      </c>
      <c r="AP5958" s="8">
        <v>527.8990478515625</v>
      </c>
      <c r="AQ5958" s="8">
        <v>592.04901123046875</v>
      </c>
    </row>
    <row r="5959" spans="1:43" x14ac:dyDescent="0.3">
      <c r="A5959" s="3" t="s">
        <v>354</v>
      </c>
      <c r="B5959" s="1" t="s">
        <v>7226</v>
      </c>
      <c r="C5959" s="57" t="s">
        <v>6372</v>
      </c>
      <c r="D5959" s="57" t="s">
        <v>6406</v>
      </c>
      <c r="E5959" s="57" t="s">
        <v>6477</v>
      </c>
      <c r="F5959" s="89">
        <v>154.9488830566406</v>
      </c>
      <c r="G5959" s="8">
        <v>75.870689392089844</v>
      </c>
      <c r="H5959" s="8">
        <v>74.747856140136719</v>
      </c>
      <c r="I5959" s="8">
        <v>77.507881164550781</v>
      </c>
      <c r="J5959" s="8">
        <v>75.835609436035156</v>
      </c>
      <c r="K5959" s="8">
        <v>58.744102478027337</v>
      </c>
      <c r="L5959" s="8">
        <v>68.272270202636719</v>
      </c>
      <c r="M5959" s="8">
        <v>57.13525390625</v>
      </c>
      <c r="N5959" s="8">
        <v>75.275070190429688</v>
      </c>
      <c r="O5959" s="8">
        <v>116.7822952270508</v>
      </c>
      <c r="P5959" s="8">
        <v>146.33453369140631</v>
      </c>
      <c r="Q5959" s="8">
        <v>184.85218811035159</v>
      </c>
      <c r="R5959" s="8">
        <v>223.19873046875</v>
      </c>
      <c r="S5959" s="8">
        <v>286.1546630859375</v>
      </c>
      <c r="T5959" s="8">
        <v>397.92184448242188</v>
      </c>
      <c r="U5959" s="8">
        <v>455.17303466796881</v>
      </c>
      <c r="V5959" s="8">
        <v>530.44757080078125</v>
      </c>
      <c r="W5959" s="8">
        <v>632.4063720703125</v>
      </c>
      <c r="X5959" s="8">
        <v>587.3905029296875</v>
      </c>
      <c r="Y5959" s="84">
        <v>142.77128601074219</v>
      </c>
      <c r="Z5959" s="8">
        <v>64.54449462890625</v>
      </c>
      <c r="AA5959" s="8">
        <v>50.384353637695313</v>
      </c>
      <c r="AB5959" s="8">
        <v>61.832111358642578</v>
      </c>
      <c r="AC5959" s="8">
        <v>67.01788330078125</v>
      </c>
      <c r="AD5959" s="8">
        <v>75.700202941894531</v>
      </c>
      <c r="AE5959" s="8">
        <v>78.292694091796875</v>
      </c>
      <c r="AF5959" s="8">
        <v>81.782951354980469</v>
      </c>
      <c r="AG5959" s="8">
        <v>98.709999084472656</v>
      </c>
      <c r="AH5959" s="8">
        <v>128.98504638671881</v>
      </c>
      <c r="AI5959" s="8">
        <v>179.21421813964841</v>
      </c>
      <c r="AJ5959" s="8">
        <v>215.6900634765625</v>
      </c>
      <c r="AK5959" s="8">
        <v>258.01211547851563</v>
      </c>
      <c r="AL5959" s="8">
        <v>286.65338134765631</v>
      </c>
      <c r="AM5959" s="8">
        <v>363.29098510742188</v>
      </c>
      <c r="AN5959" s="8">
        <v>402.72518920898438</v>
      </c>
      <c r="AO5959" s="8">
        <v>438.69558715820313</v>
      </c>
      <c r="AP5959" s="8">
        <v>620.06298828125</v>
      </c>
      <c r="AQ5959" s="8">
        <v>596.25823974609375</v>
      </c>
    </row>
    <row r="5960" spans="1:43" x14ac:dyDescent="0.3">
      <c r="A5960" s="3" t="s">
        <v>353</v>
      </c>
      <c r="B5960" s="1" t="s">
        <v>7225</v>
      </c>
      <c r="C5960" s="57" t="s">
        <v>6372</v>
      </c>
      <c r="D5960" s="57" t="s">
        <v>6406</v>
      </c>
      <c r="E5960" s="57" t="s">
        <v>6477</v>
      </c>
      <c r="F5960" s="89">
        <v>148.34687805175781</v>
      </c>
      <c r="G5960" s="8">
        <v>70.865623474121094</v>
      </c>
      <c r="H5960" s="8">
        <v>73.990341186523438</v>
      </c>
      <c r="I5960" s="8">
        <v>88.890953063964844</v>
      </c>
      <c r="J5960" s="8">
        <v>85.178573608398438</v>
      </c>
      <c r="K5960" s="8">
        <v>58.903526306152337</v>
      </c>
      <c r="L5960" s="8">
        <v>74.838958740234375</v>
      </c>
      <c r="M5960" s="8">
        <v>62.664985656738281</v>
      </c>
      <c r="N5960" s="8">
        <v>92.548049926757813</v>
      </c>
      <c r="O5960" s="8">
        <v>97.490325927734375</v>
      </c>
      <c r="P5960" s="8">
        <v>155.79469299316409</v>
      </c>
      <c r="Q5960" s="8">
        <v>185.6328125</v>
      </c>
      <c r="R5960" s="8">
        <v>220.54583740234381</v>
      </c>
      <c r="S5960" s="8">
        <v>302.23492431640631</v>
      </c>
      <c r="T5960" s="8">
        <v>366.60101318359381</v>
      </c>
      <c r="U5960" s="8">
        <v>460.58798217773438</v>
      </c>
      <c r="V5960" s="8">
        <v>519.4898681640625</v>
      </c>
      <c r="W5960" s="8">
        <v>582.4920654296875</v>
      </c>
      <c r="X5960" s="8">
        <v>706.26947021484375</v>
      </c>
      <c r="Y5960" s="84">
        <v>135.9364929199219</v>
      </c>
      <c r="Z5960" s="8">
        <v>59.408145904541023</v>
      </c>
      <c r="AA5960" s="8">
        <v>58.481727600097663</v>
      </c>
      <c r="AB5960" s="8">
        <v>84.622161865234375</v>
      </c>
      <c r="AC5960" s="8">
        <v>90.726425170898438</v>
      </c>
      <c r="AD5960" s="8">
        <v>80.114303588867188</v>
      </c>
      <c r="AE5960" s="8">
        <v>92.406387329101563</v>
      </c>
      <c r="AF5960" s="8">
        <v>100.2031707763672</v>
      </c>
      <c r="AG5960" s="8">
        <v>140.74797058105469</v>
      </c>
      <c r="AH5960" s="8">
        <v>150.9926452636719</v>
      </c>
      <c r="AI5960" s="8">
        <v>195.6712341308594</v>
      </c>
      <c r="AJ5960" s="8">
        <v>226.35685729980469</v>
      </c>
      <c r="AK5960" s="8">
        <v>256.36517333984381</v>
      </c>
      <c r="AL5960" s="8">
        <v>270.59298706054688</v>
      </c>
      <c r="AM5960" s="8">
        <v>356.52001953125</v>
      </c>
      <c r="AN5960" s="8">
        <v>391.72772216796881</v>
      </c>
      <c r="AO5960" s="8">
        <v>434.72836303710938</v>
      </c>
      <c r="AP5960" s="8">
        <v>629.23907470703125</v>
      </c>
      <c r="AQ5960" s="8">
        <v>563.79693603515625</v>
      </c>
    </row>
    <row r="5961" spans="1:43" x14ac:dyDescent="0.3">
      <c r="A5961" s="3" t="s">
        <v>352</v>
      </c>
      <c r="B5961" s="1" t="s">
        <v>7224</v>
      </c>
      <c r="C5961" s="57" t="s">
        <v>6372</v>
      </c>
      <c r="D5961" s="57" t="s">
        <v>6406</v>
      </c>
      <c r="E5961" s="57" t="s">
        <v>6477</v>
      </c>
      <c r="F5961" s="89">
        <v>157.06251525878909</v>
      </c>
      <c r="G5961" s="8">
        <v>87.013740539550781</v>
      </c>
      <c r="H5961" s="8">
        <v>81.616485595703125</v>
      </c>
      <c r="I5961" s="8">
        <v>77.016181945800781</v>
      </c>
      <c r="J5961" s="8">
        <v>85.168281555175781</v>
      </c>
      <c r="K5961" s="8">
        <v>60.45263671875</v>
      </c>
      <c r="L5961" s="8">
        <v>68.267929077148438</v>
      </c>
      <c r="M5961" s="8">
        <v>84.626655578613281</v>
      </c>
      <c r="N5961" s="8">
        <v>94.380424499511719</v>
      </c>
      <c r="O5961" s="8">
        <v>117.7482070922852</v>
      </c>
      <c r="P5961" s="8">
        <v>151.09991455078131</v>
      </c>
      <c r="Q5961" s="8">
        <v>187.49714660644531</v>
      </c>
      <c r="R5961" s="8">
        <v>198.13664245605469</v>
      </c>
      <c r="S5961" s="8">
        <v>297.14877319335938</v>
      </c>
      <c r="T5961" s="8">
        <v>325.19461059570313</v>
      </c>
      <c r="U5961" s="8">
        <v>406.49398803710938</v>
      </c>
      <c r="V5961" s="8">
        <v>686.11627197265625</v>
      </c>
      <c r="W5961" s="8">
        <v>699.04278564453125</v>
      </c>
      <c r="X5961" s="8">
        <v>584.56353759765625</v>
      </c>
      <c r="Y5961" s="84">
        <v>134.45707702636719</v>
      </c>
      <c r="Z5961" s="8">
        <v>64.026039123535156</v>
      </c>
      <c r="AA5961" s="8">
        <v>58.814067840576172</v>
      </c>
      <c r="AB5961" s="8">
        <v>56.275058746337891</v>
      </c>
      <c r="AC5961" s="8">
        <v>66.107986450195313</v>
      </c>
      <c r="AD5961" s="8">
        <v>82.04827880859375</v>
      </c>
      <c r="AE5961" s="8">
        <v>88.772163391113281</v>
      </c>
      <c r="AF5961" s="8">
        <v>93.687843322753906</v>
      </c>
      <c r="AG5961" s="8">
        <v>120.13653564453131</v>
      </c>
      <c r="AH5961" s="8">
        <v>171.368408203125</v>
      </c>
      <c r="AI5961" s="8">
        <v>198.19740295410159</v>
      </c>
      <c r="AJ5961" s="8">
        <v>224.68699645996091</v>
      </c>
      <c r="AK5961" s="8">
        <v>261.917724609375</v>
      </c>
      <c r="AL5961" s="8">
        <v>306.33981323242188</v>
      </c>
      <c r="AM5961" s="8">
        <v>321.63424682617188</v>
      </c>
      <c r="AN5961" s="8">
        <v>369.73513793945313</v>
      </c>
      <c r="AO5961" s="8">
        <v>498.98007202148438</v>
      </c>
      <c r="AP5961" s="8">
        <v>551.91766357421875</v>
      </c>
      <c r="AQ5961" s="8">
        <v>655.63836669921875</v>
      </c>
    </row>
    <row r="5962" spans="1:43" x14ac:dyDescent="0.3">
      <c r="A5962" s="3" t="s">
        <v>351</v>
      </c>
      <c r="B5962" s="1" t="s">
        <v>7223</v>
      </c>
      <c r="C5962" s="57" t="s">
        <v>6372</v>
      </c>
      <c r="D5962" s="57" t="s">
        <v>6406</v>
      </c>
      <c r="E5962" s="57" t="s">
        <v>6477</v>
      </c>
      <c r="F5962" s="89">
        <v>144.91835021972659</v>
      </c>
      <c r="G5962" s="8">
        <v>64.735931396484375</v>
      </c>
      <c r="H5962" s="8">
        <v>88.65411376953125</v>
      </c>
      <c r="I5962" s="8">
        <v>75.207107543945313</v>
      </c>
      <c r="J5962" s="8">
        <v>73.403182983398438</v>
      </c>
      <c r="K5962" s="8">
        <v>54.133125305175781</v>
      </c>
      <c r="L5962" s="8">
        <v>63.604373931884773</v>
      </c>
      <c r="M5962" s="8">
        <v>71.434562683105469</v>
      </c>
      <c r="N5962" s="8">
        <v>86.28271484375</v>
      </c>
      <c r="O5962" s="8">
        <v>107.0768585205078</v>
      </c>
      <c r="P5962" s="8">
        <v>135.96235656738281</v>
      </c>
      <c r="Q5962" s="8">
        <v>154.4012451171875</v>
      </c>
      <c r="R5962" s="8">
        <v>220.7557678222656</v>
      </c>
      <c r="S5962" s="8">
        <v>303.729248046875</v>
      </c>
      <c r="T5962" s="8">
        <v>350.8765869140625</v>
      </c>
      <c r="U5962" s="8">
        <v>431.4576416015625</v>
      </c>
      <c r="V5962" s="8">
        <v>504.00567626953131</v>
      </c>
      <c r="W5962" s="8">
        <v>584.47265625</v>
      </c>
      <c r="X5962" s="8">
        <v>632.62835693359375</v>
      </c>
      <c r="Y5962" s="84">
        <v>124.68605804443359</v>
      </c>
      <c r="Z5962" s="8">
        <v>82.611053466796875</v>
      </c>
      <c r="AA5962" s="8">
        <v>55.705272674560547</v>
      </c>
      <c r="AB5962" s="8">
        <v>64.773811340332031</v>
      </c>
      <c r="AC5962" s="8">
        <v>62.564495086669922</v>
      </c>
      <c r="AD5962" s="8">
        <v>79.341629028320313</v>
      </c>
      <c r="AE5962" s="8">
        <v>74.328178405761719</v>
      </c>
      <c r="AF5962" s="8">
        <v>114.3849716186523</v>
      </c>
      <c r="AG5962" s="8">
        <v>122.62646484375</v>
      </c>
      <c r="AH5962" s="8">
        <v>135.41241455078131</v>
      </c>
      <c r="AI5962" s="8">
        <v>185.1807556152344</v>
      </c>
      <c r="AJ5962" s="8">
        <v>233.6487121582031</v>
      </c>
      <c r="AK5962" s="8">
        <v>280.09353637695313</v>
      </c>
      <c r="AL5962" s="8">
        <v>274.35409545898438</v>
      </c>
      <c r="AM5962" s="8">
        <v>322.9932861328125</v>
      </c>
      <c r="AN5962" s="8">
        <v>386.27835083007813</v>
      </c>
      <c r="AO5962" s="8">
        <v>463.01821899414063</v>
      </c>
      <c r="AP5962" s="8">
        <v>527.78143310546875</v>
      </c>
      <c r="AQ5962" s="8">
        <v>606.15386962890625</v>
      </c>
    </row>
    <row r="5963" spans="1:43" x14ac:dyDescent="0.3">
      <c r="A5963" s="3" t="s">
        <v>350</v>
      </c>
      <c r="B5963" s="1" t="s">
        <v>7222</v>
      </c>
      <c r="C5963" s="57" t="s">
        <v>6372</v>
      </c>
      <c r="D5963" s="57" t="s">
        <v>6406</v>
      </c>
      <c r="E5963" s="57" t="s">
        <v>6477</v>
      </c>
      <c r="F5963" s="89">
        <v>182.74397277832031</v>
      </c>
      <c r="G5963" s="8">
        <v>62.96044921875</v>
      </c>
      <c r="H5963" s="8">
        <v>74.540016174316406</v>
      </c>
      <c r="I5963" s="8">
        <v>94.521034240722656</v>
      </c>
      <c r="J5963" s="8">
        <v>86.761405944824219</v>
      </c>
      <c r="K5963" s="8">
        <v>64.827781677246094</v>
      </c>
      <c r="L5963" s="8">
        <v>57.167926788330078</v>
      </c>
      <c r="M5963" s="8">
        <v>67.653854370117188</v>
      </c>
      <c r="N5963" s="8">
        <v>79.219970703125</v>
      </c>
      <c r="O5963" s="8">
        <v>117.1909713745117</v>
      </c>
      <c r="P5963" s="8">
        <v>147.14445495605469</v>
      </c>
      <c r="Q5963" s="8">
        <v>162.23924255371091</v>
      </c>
      <c r="R5963" s="8">
        <v>229.35655212402341</v>
      </c>
      <c r="S5963" s="8">
        <v>251.58845520019531</v>
      </c>
      <c r="T5963" s="8">
        <v>441.460693359375</v>
      </c>
      <c r="U5963" s="8">
        <v>434.46780395507813</v>
      </c>
      <c r="V5963" s="8">
        <v>547.72515869140625</v>
      </c>
      <c r="W5963" s="8">
        <v>532.0977783203125</v>
      </c>
      <c r="X5963" s="8">
        <v>603.97137451171875</v>
      </c>
      <c r="Y5963" s="84">
        <v>141.809814453125</v>
      </c>
      <c r="Z5963" s="8">
        <v>68.197555541992188</v>
      </c>
      <c r="AA5963" s="8">
        <v>78.769004821777344</v>
      </c>
      <c r="AB5963" s="8">
        <v>72.332176208496094</v>
      </c>
      <c r="AC5963" s="8">
        <v>63.397052764892578</v>
      </c>
      <c r="AD5963" s="8">
        <v>86.424064636230469</v>
      </c>
      <c r="AE5963" s="8">
        <v>85.772911071777344</v>
      </c>
      <c r="AF5963" s="8">
        <v>98.680915832519531</v>
      </c>
      <c r="AG5963" s="8">
        <v>114.7138366699219</v>
      </c>
      <c r="AH5963" s="8">
        <v>143.69482421875</v>
      </c>
      <c r="AI5963" s="8">
        <v>207.615966796875</v>
      </c>
      <c r="AJ5963" s="8">
        <v>202.87188720703131</v>
      </c>
      <c r="AK5963" s="8">
        <v>220.58856201171881</v>
      </c>
      <c r="AL5963" s="8">
        <v>258.4525146484375</v>
      </c>
      <c r="AM5963" s="8">
        <v>317.76788330078131</v>
      </c>
      <c r="AN5963" s="8">
        <v>380.73956298828131</v>
      </c>
      <c r="AO5963" s="8">
        <v>505.4781494140625</v>
      </c>
      <c r="AP5963" s="8">
        <v>611.8433837890625</v>
      </c>
      <c r="AQ5963" s="8">
        <v>598.32354736328125</v>
      </c>
    </row>
    <row r="5964" spans="1:43" x14ac:dyDescent="0.3">
      <c r="A5964" s="3" t="s">
        <v>349</v>
      </c>
      <c r="B5964" s="1" t="s">
        <v>7221</v>
      </c>
      <c r="C5964" s="57" t="s">
        <v>6372</v>
      </c>
      <c r="D5964" s="57" t="s">
        <v>6406</v>
      </c>
      <c r="E5964" s="57" t="s">
        <v>6477</v>
      </c>
      <c r="F5964" s="89">
        <v>143.18412780761719</v>
      </c>
      <c r="G5964" s="8">
        <v>72.4498291015625</v>
      </c>
      <c r="H5964" s="8">
        <v>67.500244140625</v>
      </c>
      <c r="I5964" s="8">
        <v>75.009506225585938</v>
      </c>
      <c r="J5964" s="8">
        <v>59.507987976074219</v>
      </c>
      <c r="K5964" s="8">
        <v>52.233039855957031</v>
      </c>
      <c r="L5964" s="8">
        <v>59.693656921386719</v>
      </c>
      <c r="M5964" s="8">
        <v>71.840507507324219</v>
      </c>
      <c r="N5964" s="8">
        <v>77.579391479492188</v>
      </c>
      <c r="O5964" s="8">
        <v>120.8388290405273</v>
      </c>
      <c r="P5964" s="8">
        <v>146.5192565917969</v>
      </c>
      <c r="Q5964" s="8">
        <v>160.9296569824219</v>
      </c>
      <c r="R5964" s="8">
        <v>233.52980041503909</v>
      </c>
      <c r="S5964" s="8">
        <v>277.23379516601563</v>
      </c>
      <c r="T5964" s="8">
        <v>376.45822143554688</v>
      </c>
      <c r="U5964" s="8">
        <v>445.45303344726563</v>
      </c>
      <c r="V5964" s="8">
        <v>552.974853515625</v>
      </c>
      <c r="W5964" s="8">
        <v>595.0302734375</v>
      </c>
      <c r="X5964" s="8">
        <v>621.5726318359375</v>
      </c>
      <c r="Y5964" s="84">
        <v>131.17353820800781</v>
      </c>
      <c r="Z5964" s="8">
        <v>68.071624755859375</v>
      </c>
      <c r="AA5964" s="8">
        <v>76.097259521484375</v>
      </c>
      <c r="AB5964" s="8">
        <v>56.208953857421882</v>
      </c>
      <c r="AC5964" s="8">
        <v>78.816261291503906</v>
      </c>
      <c r="AD5964" s="8">
        <v>66.853019714355469</v>
      </c>
      <c r="AE5964" s="8">
        <v>100.9810256958008</v>
      </c>
      <c r="AF5964" s="8">
        <v>88.523796081542969</v>
      </c>
      <c r="AG5964" s="8">
        <v>120.45522308349609</v>
      </c>
      <c r="AH5964" s="8">
        <v>126.9949951171875</v>
      </c>
      <c r="AI5964" s="8">
        <v>190.6845397949219</v>
      </c>
      <c r="AJ5964" s="8">
        <v>226.281494140625</v>
      </c>
      <c r="AK5964" s="8">
        <v>245.9657897949219</v>
      </c>
      <c r="AL5964" s="8">
        <v>270.17041015625</v>
      </c>
      <c r="AM5964" s="8">
        <v>339.12332153320313</v>
      </c>
      <c r="AN5964" s="8">
        <v>377.57769775390631</v>
      </c>
      <c r="AO5964" s="8">
        <v>459.98019409179688</v>
      </c>
      <c r="AP5964" s="8">
        <v>494.51004028320313</v>
      </c>
      <c r="AQ5964" s="8">
        <v>560.30401611328125</v>
      </c>
    </row>
    <row r="5965" spans="1:43" x14ac:dyDescent="0.3">
      <c r="A5965" s="3" t="s">
        <v>348</v>
      </c>
      <c r="B5965" s="1" t="s">
        <v>7220</v>
      </c>
      <c r="C5965" s="57" t="s">
        <v>6372</v>
      </c>
      <c r="D5965" s="57" t="s">
        <v>6406</v>
      </c>
      <c r="E5965" s="57" t="s">
        <v>6477</v>
      </c>
      <c r="F5965" s="89">
        <v>140.1065368652344</v>
      </c>
      <c r="G5965" s="8">
        <v>51.01885986328125</v>
      </c>
      <c r="H5965" s="8">
        <v>75.313339233398438</v>
      </c>
      <c r="I5965" s="8">
        <v>67.160346984863281</v>
      </c>
      <c r="J5965" s="8">
        <v>50.138515472412109</v>
      </c>
      <c r="K5965" s="8">
        <v>56.297317504882813</v>
      </c>
      <c r="L5965" s="8">
        <v>51.893764495849609</v>
      </c>
      <c r="M5965" s="8">
        <v>49.907508850097663</v>
      </c>
      <c r="N5965" s="8">
        <v>79.544235229492188</v>
      </c>
      <c r="O5965" s="8">
        <v>102.0608444213867</v>
      </c>
      <c r="P5965" s="8">
        <v>152.10520935058591</v>
      </c>
      <c r="Q5965" s="8">
        <v>163.93687438964841</v>
      </c>
      <c r="R5965" s="8">
        <v>212.02580261230469</v>
      </c>
      <c r="S5965" s="8">
        <v>267.37191772460938</v>
      </c>
      <c r="T5965" s="8">
        <v>354.29827880859381</v>
      </c>
      <c r="U5965" s="8">
        <v>387.68038940429688</v>
      </c>
      <c r="V5965" s="8">
        <v>503.17425537109381</v>
      </c>
      <c r="W5965" s="8">
        <v>581.681396484375</v>
      </c>
      <c r="X5965" s="8">
        <v>568.01666259765625</v>
      </c>
      <c r="Y5965" s="84">
        <v>114.465576171875</v>
      </c>
      <c r="Z5965" s="8">
        <v>53.028907775878913</v>
      </c>
      <c r="AA5965" s="8">
        <v>51.754920959472663</v>
      </c>
      <c r="AB5965" s="8">
        <v>46.960067749023438</v>
      </c>
      <c r="AC5965" s="8">
        <v>56.740314483642578</v>
      </c>
      <c r="AD5965" s="8">
        <v>66.956161499023438</v>
      </c>
      <c r="AE5965" s="8">
        <v>51.386142730712891</v>
      </c>
      <c r="AF5965" s="8">
        <v>74.582374572753906</v>
      </c>
      <c r="AG5965" s="8">
        <v>92.585777282714844</v>
      </c>
      <c r="AH5965" s="8">
        <v>129.21525573730469</v>
      </c>
      <c r="AI5965" s="8">
        <v>186.885009765625</v>
      </c>
      <c r="AJ5965" s="8">
        <v>205.78228759765631</v>
      </c>
      <c r="AK5965" s="8">
        <v>219.80986022949219</v>
      </c>
      <c r="AL5965" s="8">
        <v>280.70367431640631</v>
      </c>
      <c r="AM5965" s="8">
        <v>342.22079467773438</v>
      </c>
      <c r="AN5965" s="8">
        <v>372.66775512695313</v>
      </c>
      <c r="AO5965" s="8">
        <v>434.17984008789063</v>
      </c>
      <c r="AP5965" s="8">
        <v>538.32647705078125</v>
      </c>
      <c r="AQ5965" s="8">
        <v>553.6058349609375</v>
      </c>
    </row>
    <row r="5966" spans="1:43" x14ac:dyDescent="0.3">
      <c r="A5966" s="3" t="s">
        <v>347</v>
      </c>
      <c r="B5966" s="1" t="s">
        <v>7219</v>
      </c>
      <c r="C5966" s="57" t="s">
        <v>6372</v>
      </c>
      <c r="D5966" s="57" t="s">
        <v>6406</v>
      </c>
      <c r="E5966" s="57" t="s">
        <v>6477</v>
      </c>
      <c r="F5966" s="89">
        <v>154.0148010253906</v>
      </c>
      <c r="G5966" s="8">
        <v>61.391796112060547</v>
      </c>
      <c r="H5966" s="8">
        <v>82.471359252929688</v>
      </c>
      <c r="I5966" s="8">
        <v>73.096931457519531</v>
      </c>
      <c r="J5966" s="8">
        <v>52.991413116455078</v>
      </c>
      <c r="K5966" s="8">
        <v>64.988555908203125</v>
      </c>
      <c r="L5966" s="8">
        <v>87.243621826171875</v>
      </c>
      <c r="M5966" s="8">
        <v>74.345420837402344</v>
      </c>
      <c r="N5966" s="8">
        <v>67.430458068847656</v>
      </c>
      <c r="O5966" s="8">
        <v>110.1944580078125</v>
      </c>
      <c r="P5966" s="8">
        <v>154.32817077636719</v>
      </c>
      <c r="Q5966" s="8">
        <v>184.71897888183591</v>
      </c>
      <c r="R5966" s="8">
        <v>217.4664306640625</v>
      </c>
      <c r="S5966" s="8">
        <v>297.2109375</v>
      </c>
      <c r="T5966" s="8">
        <v>387.3018798828125</v>
      </c>
      <c r="U5966" s="8">
        <v>454.32489013671881</v>
      </c>
      <c r="V5966" s="8">
        <v>504.16961669921881</v>
      </c>
      <c r="W5966" s="8">
        <v>491.2408447265625</v>
      </c>
      <c r="X5966" s="8">
        <v>555.41986083984375</v>
      </c>
      <c r="Y5966" s="84">
        <v>139.99017333984381</v>
      </c>
      <c r="Z5966" s="8">
        <v>56.719417572021477</v>
      </c>
      <c r="AA5966" s="8">
        <v>76.651458740234375</v>
      </c>
      <c r="AB5966" s="8">
        <v>49.817173004150391</v>
      </c>
      <c r="AC5966" s="8">
        <v>55.052913665771477</v>
      </c>
      <c r="AD5966" s="8">
        <v>73.153480529785156</v>
      </c>
      <c r="AE5966" s="8">
        <v>86.177413940429688</v>
      </c>
      <c r="AF5966" s="8">
        <v>86.659797668457031</v>
      </c>
      <c r="AG5966" s="8">
        <v>127.1663284301758</v>
      </c>
      <c r="AH5966" s="8">
        <v>137.37458801269531</v>
      </c>
      <c r="AI5966" s="8">
        <v>184.28350830078131</v>
      </c>
      <c r="AJ5966" s="8">
        <v>222.0512390136719</v>
      </c>
      <c r="AK5966" s="8">
        <v>221.46897888183591</v>
      </c>
      <c r="AL5966" s="8">
        <v>274.70571899414063</v>
      </c>
      <c r="AM5966" s="8">
        <v>355.48855590820313</v>
      </c>
      <c r="AN5966" s="8">
        <v>347.17129516601563</v>
      </c>
      <c r="AO5966" s="8">
        <v>432.05108642578131</v>
      </c>
      <c r="AP5966" s="8">
        <v>467.97918701171881</v>
      </c>
      <c r="AQ5966" s="8">
        <v>539.53985595703125</v>
      </c>
    </row>
    <row r="5967" spans="1:43" x14ac:dyDescent="0.3">
      <c r="A5967" s="3" t="s">
        <v>346</v>
      </c>
      <c r="B5967" s="1" t="s">
        <v>7218</v>
      </c>
      <c r="C5967" s="57" t="s">
        <v>6372</v>
      </c>
      <c r="D5967" s="57" t="s">
        <v>6406</v>
      </c>
      <c r="E5967" s="57" t="s">
        <v>6477</v>
      </c>
      <c r="F5967" s="89">
        <v>138.39836120605469</v>
      </c>
      <c r="G5967" s="8">
        <v>40.574432373046882</v>
      </c>
      <c r="H5967" s="8">
        <v>39.134754180908203</v>
      </c>
      <c r="I5967" s="8">
        <v>65.467758178710938</v>
      </c>
      <c r="J5967" s="8">
        <v>52.786201477050781</v>
      </c>
      <c r="K5967" s="8">
        <v>41.031757354736328</v>
      </c>
      <c r="L5967" s="8">
        <v>53.301815032958977</v>
      </c>
      <c r="M5967" s="8">
        <v>65.266677856445313</v>
      </c>
      <c r="N5967" s="8">
        <v>90.561912536621094</v>
      </c>
      <c r="O5967" s="8">
        <v>80.947883605957031</v>
      </c>
      <c r="P5967" s="8">
        <v>107.259895324707</v>
      </c>
      <c r="Q5967" s="8">
        <v>151.91496276855469</v>
      </c>
      <c r="R5967" s="8">
        <v>169.1706848144531</v>
      </c>
      <c r="S5967" s="8">
        <v>267.24606323242188</v>
      </c>
      <c r="T5967" s="8">
        <v>344.41119384765631</v>
      </c>
      <c r="U5967" s="8">
        <v>405.31341552734381</v>
      </c>
      <c r="V5967" s="8">
        <v>461.08883666992188</v>
      </c>
      <c r="W5967" s="8">
        <v>534.41351318359375</v>
      </c>
      <c r="X5967" s="8">
        <v>721.73211669921875</v>
      </c>
      <c r="Y5967" s="84">
        <v>113.21665954589839</v>
      </c>
      <c r="Z5967" s="8">
        <v>31.039617538452148</v>
      </c>
      <c r="AA5967" s="8">
        <v>46.253925323486328</v>
      </c>
      <c r="AB5967" s="8">
        <v>59.491722106933587</v>
      </c>
      <c r="AC5967" s="8">
        <v>57.515720367431641</v>
      </c>
      <c r="AD5967" s="8">
        <v>67.065963745117188</v>
      </c>
      <c r="AE5967" s="8">
        <v>66.531181335449219</v>
      </c>
      <c r="AF5967" s="8">
        <v>86.044296264648438</v>
      </c>
      <c r="AG5967" s="8">
        <v>101.90004730224609</v>
      </c>
      <c r="AH5967" s="8">
        <v>112.28094482421881</v>
      </c>
      <c r="AI5967" s="8">
        <v>166.94871520996091</v>
      </c>
      <c r="AJ5967" s="8">
        <v>194.4273681640625</v>
      </c>
      <c r="AK5967" s="8">
        <v>208.65467834472659</v>
      </c>
      <c r="AL5967" s="8">
        <v>251.1856384277344</v>
      </c>
      <c r="AM5967" s="8">
        <v>281.60397338867188</v>
      </c>
      <c r="AN5967" s="8">
        <v>355.68795776367188</v>
      </c>
      <c r="AO5967" s="8">
        <v>411.78433227539063</v>
      </c>
      <c r="AP5967" s="8">
        <v>486.70123291015631</v>
      </c>
      <c r="AQ5967" s="8">
        <v>577.8363037109375</v>
      </c>
    </row>
    <row r="5968" spans="1:43" x14ac:dyDescent="0.3">
      <c r="A5968" s="3" t="s">
        <v>345</v>
      </c>
      <c r="B5968" s="1" t="s">
        <v>7217</v>
      </c>
      <c r="C5968" s="57" t="s">
        <v>6372</v>
      </c>
      <c r="D5968" s="57" t="s">
        <v>6406</v>
      </c>
      <c r="E5968" s="57" t="s">
        <v>6477</v>
      </c>
      <c r="F5968" s="89">
        <v>140.03285217285159</v>
      </c>
      <c r="G5968" s="8">
        <v>87.77587890625</v>
      </c>
      <c r="H5968" s="8">
        <v>77.072776794433594</v>
      </c>
      <c r="I5968" s="8">
        <v>65.92816162109375</v>
      </c>
      <c r="J5968" s="8">
        <v>85.840721130371094</v>
      </c>
      <c r="K5968" s="8">
        <v>55.445442199707031</v>
      </c>
      <c r="L5968" s="8">
        <v>59.693115234375</v>
      </c>
      <c r="M5968" s="8">
        <v>69.769302368164063</v>
      </c>
      <c r="N5968" s="8">
        <v>86.535781860351563</v>
      </c>
      <c r="O5968" s="8">
        <v>86.699592590332031</v>
      </c>
      <c r="P5968" s="8">
        <v>161.72212219238281</v>
      </c>
      <c r="Q5968" s="8">
        <v>208.22221374511719</v>
      </c>
      <c r="R5968" s="8">
        <v>226.4810791015625</v>
      </c>
      <c r="S5968" s="8">
        <v>271.76983642578131</v>
      </c>
      <c r="T5968" s="8">
        <v>404.30026245117188</v>
      </c>
      <c r="U5968" s="8">
        <v>440.35702514648438</v>
      </c>
      <c r="V5968" s="8">
        <v>457.00338745117188</v>
      </c>
      <c r="W5968" s="8">
        <v>598.5023193359375</v>
      </c>
      <c r="X5968" s="8">
        <v>568.08819580078125</v>
      </c>
      <c r="Y5968" s="84">
        <v>124.3415832519531</v>
      </c>
      <c r="Z5968" s="8">
        <v>53.298221588134773</v>
      </c>
      <c r="AA5968" s="8">
        <v>63.715816497802727</v>
      </c>
      <c r="AB5968" s="8">
        <v>60.330936431884773</v>
      </c>
      <c r="AC5968" s="8">
        <v>70.608779907226563</v>
      </c>
      <c r="AD5968" s="8">
        <v>75.398651123046875</v>
      </c>
      <c r="AE5968" s="8">
        <v>74.127265930175781</v>
      </c>
      <c r="AF5968" s="8">
        <v>87.093147277832031</v>
      </c>
      <c r="AG5968" s="8">
        <v>108.7659225463867</v>
      </c>
      <c r="AH5968" s="8">
        <v>137.78712463378909</v>
      </c>
      <c r="AI5968" s="8">
        <v>208.46980285644531</v>
      </c>
      <c r="AJ5968" s="8">
        <v>205.11460876464841</v>
      </c>
      <c r="AK5968" s="8">
        <v>245.43840026855469</v>
      </c>
      <c r="AL5968" s="8">
        <v>292.22702026367188</v>
      </c>
      <c r="AM5968" s="8">
        <v>312.87387084960938</v>
      </c>
      <c r="AN5968" s="8">
        <v>412.36630249023438</v>
      </c>
      <c r="AO5968" s="8">
        <v>438.25579833984381</v>
      </c>
      <c r="AP5968" s="8">
        <v>473.45114135742188</v>
      </c>
      <c r="AQ5968" s="8">
        <v>588.69061279296875</v>
      </c>
    </row>
    <row r="5969" spans="1:43" x14ac:dyDescent="0.3">
      <c r="A5969" s="3" t="s">
        <v>344</v>
      </c>
      <c r="B5969" s="1" t="s">
        <v>7216</v>
      </c>
      <c r="C5969" s="57" t="s">
        <v>6372</v>
      </c>
      <c r="D5969" s="57" t="s">
        <v>6406</v>
      </c>
      <c r="E5969" s="57" t="s">
        <v>6477</v>
      </c>
      <c r="F5969" s="89">
        <v>129.9986572265625</v>
      </c>
      <c r="G5969" s="8">
        <v>47.120288848876953</v>
      </c>
      <c r="H5969" s="8">
        <v>71.87872314453125</v>
      </c>
      <c r="I5969" s="8">
        <v>66.640434265136719</v>
      </c>
      <c r="J5969" s="8">
        <v>76.324272155761719</v>
      </c>
      <c r="K5969" s="8">
        <v>56.267353057861328</v>
      </c>
      <c r="L5969" s="8">
        <v>34.318195343017578</v>
      </c>
      <c r="M5969" s="8">
        <v>48.6695556640625</v>
      </c>
      <c r="N5969" s="8">
        <v>73.715187072753906</v>
      </c>
      <c r="O5969" s="8">
        <v>71.075485229492188</v>
      </c>
      <c r="P5969" s="8">
        <v>121.70957946777339</v>
      </c>
      <c r="Q5969" s="8">
        <v>129.9435729980469</v>
      </c>
      <c r="R5969" s="8">
        <v>174.58766174316409</v>
      </c>
      <c r="S5969" s="8">
        <v>314.72515869140631</v>
      </c>
      <c r="T5969" s="8">
        <v>356.77508544921881</v>
      </c>
      <c r="U5969" s="8">
        <v>372.86453247070313</v>
      </c>
      <c r="V5969" s="8">
        <v>476.830078125</v>
      </c>
      <c r="W5969" s="8">
        <v>459.43487548828131</v>
      </c>
      <c r="X5969" s="8">
        <v>374.547119140625</v>
      </c>
      <c r="Y5969" s="84">
        <v>103.31927490234381</v>
      </c>
      <c r="Z5969" s="8">
        <v>52.829120635986328</v>
      </c>
      <c r="AA5969" s="8">
        <v>22.024782180786129</v>
      </c>
      <c r="AB5969" s="8">
        <v>46.309688568115227</v>
      </c>
      <c r="AC5969" s="8">
        <v>42.865791320800781</v>
      </c>
      <c r="AD5969" s="8">
        <v>37.533096313476563</v>
      </c>
      <c r="AE5969" s="8">
        <v>60.461837768554688</v>
      </c>
      <c r="AF5969" s="8">
        <v>63.020393371582031</v>
      </c>
      <c r="AG5969" s="8">
        <v>84.033660888671875</v>
      </c>
      <c r="AH5969" s="8">
        <v>95.198783874511719</v>
      </c>
      <c r="AI5969" s="8">
        <v>159.5424499511719</v>
      </c>
      <c r="AJ5969" s="8">
        <v>210.68556213378909</v>
      </c>
      <c r="AK5969" s="8">
        <v>209.88014221191409</v>
      </c>
      <c r="AL5969" s="8">
        <v>240.65116882324219</v>
      </c>
      <c r="AM5969" s="8">
        <v>324.85769653320313</v>
      </c>
      <c r="AN5969" s="8">
        <v>354.607421875</v>
      </c>
      <c r="AO5969" s="8">
        <v>398.23721313476563</v>
      </c>
      <c r="AP5969" s="8">
        <v>414.39276123046881</v>
      </c>
      <c r="AQ5969" s="8">
        <v>481.05975341796881</v>
      </c>
    </row>
    <row r="5970" spans="1:43" x14ac:dyDescent="0.3">
      <c r="A5970" s="3" t="s">
        <v>343</v>
      </c>
      <c r="B5970" s="1" t="s">
        <v>7215</v>
      </c>
      <c r="C5970" s="57" t="s">
        <v>6372</v>
      </c>
      <c r="D5970" s="57" t="s">
        <v>6406</v>
      </c>
      <c r="E5970" s="57" t="s">
        <v>6477</v>
      </c>
      <c r="F5970" s="89">
        <v>153.41340637207031</v>
      </c>
      <c r="G5970" s="8">
        <v>61.961116790771477</v>
      </c>
      <c r="H5970" s="8">
        <v>54.828758239746087</v>
      </c>
      <c r="I5970" s="8">
        <v>66.395965576171875</v>
      </c>
      <c r="J5970" s="8">
        <v>91.644607543945313</v>
      </c>
      <c r="K5970" s="8">
        <v>42.903202056884773</v>
      </c>
      <c r="L5970" s="8">
        <v>82.094161987304688</v>
      </c>
      <c r="M5970" s="8">
        <v>76.547599792480469</v>
      </c>
      <c r="N5970" s="8">
        <v>69.866386413574219</v>
      </c>
      <c r="O5970" s="8">
        <v>158.40582275390631</v>
      </c>
      <c r="P5970" s="8">
        <v>172.3794250488281</v>
      </c>
      <c r="Q5970" s="8">
        <v>154.00177001953131</v>
      </c>
      <c r="R5970" s="8">
        <v>220.89573669433591</v>
      </c>
      <c r="S5970" s="8">
        <v>269.32891845703131</v>
      </c>
      <c r="T5970" s="8">
        <v>394.96844482421881</v>
      </c>
      <c r="U5970" s="8">
        <v>414.956298828125</v>
      </c>
      <c r="V5970" s="8">
        <v>502.65899658203131</v>
      </c>
      <c r="W5970" s="8">
        <v>576.29193115234375</v>
      </c>
      <c r="X5970" s="8">
        <v>762.805908203125</v>
      </c>
      <c r="Y5970" s="84">
        <v>128.85493469238281</v>
      </c>
      <c r="Z5970" s="8">
        <v>60.868263244628913</v>
      </c>
      <c r="AA5970" s="8">
        <v>65.207038879394531</v>
      </c>
      <c r="AB5970" s="8">
        <v>58.456443786621087</v>
      </c>
      <c r="AC5970" s="8">
        <v>56.986114501953132</v>
      </c>
      <c r="AD5970" s="8">
        <v>56.378849029541023</v>
      </c>
      <c r="AE5970" s="8">
        <v>85.025283813476563</v>
      </c>
      <c r="AF5970" s="8">
        <v>96.779014587402344</v>
      </c>
      <c r="AG5970" s="8">
        <v>112.68833160400391</v>
      </c>
      <c r="AH5970" s="8">
        <v>118.4834823608398</v>
      </c>
      <c r="AI5970" s="8">
        <v>213.0594482421875</v>
      </c>
      <c r="AJ5970" s="8">
        <v>245.43617248535159</v>
      </c>
      <c r="AK5970" s="8">
        <v>245.7516784667969</v>
      </c>
      <c r="AL5970" s="8">
        <v>251.42735290527341</v>
      </c>
      <c r="AM5970" s="8">
        <v>364.688232421875</v>
      </c>
      <c r="AN5970" s="8">
        <v>359.94931030273438</v>
      </c>
      <c r="AO5970" s="8">
        <v>429.2547607421875</v>
      </c>
      <c r="AP5970" s="8">
        <v>501.08627319335938</v>
      </c>
      <c r="AQ5970" s="8">
        <v>615.7054443359375</v>
      </c>
    </row>
    <row r="5971" spans="1:43" x14ac:dyDescent="0.3">
      <c r="A5971" s="3" t="s">
        <v>342</v>
      </c>
      <c r="B5971" s="1" t="s">
        <v>7214</v>
      </c>
      <c r="C5971" s="57" t="s">
        <v>6372</v>
      </c>
      <c r="D5971" s="57" t="s">
        <v>6406</v>
      </c>
      <c r="E5971" s="57" t="s">
        <v>6477</v>
      </c>
      <c r="F5971" s="89">
        <v>129.9737854003906</v>
      </c>
      <c r="G5971" s="8">
        <v>57.208820343017578</v>
      </c>
      <c r="H5971" s="8">
        <v>75.596000671386719</v>
      </c>
      <c r="I5971" s="8">
        <v>68.437835693359375</v>
      </c>
      <c r="J5971" s="8">
        <v>50.269695281982422</v>
      </c>
      <c r="K5971" s="8">
        <v>95.529716491699219</v>
      </c>
      <c r="L5971" s="8">
        <v>51.177268981933587</v>
      </c>
      <c r="M5971" s="8">
        <v>64.063278198242188</v>
      </c>
      <c r="N5971" s="8">
        <v>84.731132507324219</v>
      </c>
      <c r="O5971" s="8">
        <v>74.082733154296875</v>
      </c>
      <c r="P5971" s="8">
        <v>134.93511962890631</v>
      </c>
      <c r="Q5971" s="8">
        <v>137.3231201171875</v>
      </c>
      <c r="R5971" s="8">
        <v>206.27301025390631</v>
      </c>
      <c r="S5971" s="8">
        <v>305.3468017578125</v>
      </c>
      <c r="T5971" s="8">
        <v>328.4857177734375</v>
      </c>
      <c r="U5971" s="8">
        <v>375.65353393554688</v>
      </c>
      <c r="V5971" s="8">
        <v>495.13839721679688</v>
      </c>
      <c r="W5971" s="8">
        <v>503.04446411132813</v>
      </c>
      <c r="X5971" s="8">
        <v>411.92596435546881</v>
      </c>
      <c r="Y5971" s="84">
        <v>112.3411560058594</v>
      </c>
      <c r="Z5971" s="8">
        <v>53.897491455078132</v>
      </c>
      <c r="AA5971" s="8">
        <v>33.265331268310547</v>
      </c>
      <c r="AB5971" s="8">
        <v>69.058273315429688</v>
      </c>
      <c r="AC5971" s="8">
        <v>48.494884490966797</v>
      </c>
      <c r="AD5971" s="8">
        <v>53.078350067138672</v>
      </c>
      <c r="AE5971" s="8">
        <v>92.206718444824219</v>
      </c>
      <c r="AF5971" s="8">
        <v>69.367156982421875</v>
      </c>
      <c r="AG5971" s="8">
        <v>89.67230224609375</v>
      </c>
      <c r="AH5971" s="8">
        <v>134.896728515625</v>
      </c>
      <c r="AI5971" s="8">
        <v>142.59049987792969</v>
      </c>
      <c r="AJ5971" s="8">
        <v>237.6744689941406</v>
      </c>
      <c r="AK5971" s="8">
        <v>234.1046142578125</v>
      </c>
      <c r="AL5971" s="8">
        <v>307.03073120117188</v>
      </c>
      <c r="AM5971" s="8">
        <v>340.20718383789063</v>
      </c>
      <c r="AN5971" s="8">
        <v>321.698486328125</v>
      </c>
      <c r="AO5971" s="8">
        <v>470.34597778320313</v>
      </c>
      <c r="AP5971" s="8">
        <v>532.45245361328125</v>
      </c>
      <c r="AQ5971" s="8">
        <v>594.5003662109375</v>
      </c>
    </row>
    <row r="5972" spans="1:43" x14ac:dyDescent="0.3">
      <c r="A5972" s="3" t="s">
        <v>341</v>
      </c>
      <c r="B5972" s="1" t="s">
        <v>7213</v>
      </c>
      <c r="C5972" s="57" t="s">
        <v>6372</v>
      </c>
      <c r="D5972" s="57" t="s">
        <v>6406</v>
      </c>
      <c r="E5972" s="57" t="s">
        <v>6559</v>
      </c>
      <c r="F5972" s="89">
        <v>122.32322692871089</v>
      </c>
      <c r="G5972" s="8">
        <v>39.872997283935547</v>
      </c>
      <c r="H5972" s="8">
        <v>22.940750122070309</v>
      </c>
      <c r="I5972" s="8">
        <v>50.063995361328132</v>
      </c>
      <c r="J5972" s="8">
        <v>37.722984313964837</v>
      </c>
      <c r="K5972" s="8">
        <v>32.030666351318359</v>
      </c>
      <c r="L5972" s="8">
        <v>31.302658081054691</v>
      </c>
      <c r="M5972" s="8">
        <v>35.379409790039063</v>
      </c>
      <c r="N5972" s="8">
        <v>48.31158447265625</v>
      </c>
      <c r="O5972" s="8">
        <v>63.799674987792969</v>
      </c>
      <c r="P5972" s="8">
        <v>87.700920104980469</v>
      </c>
      <c r="Q5972" s="8">
        <v>114.48757171630859</v>
      </c>
      <c r="R5972" s="8">
        <v>167.03662109375</v>
      </c>
      <c r="S5972" s="8">
        <v>220.6943664550781</v>
      </c>
      <c r="T5972" s="8">
        <v>323.41607666015631</v>
      </c>
      <c r="U5972" s="8">
        <v>409.71267700195313</v>
      </c>
      <c r="V5972" s="8">
        <v>413.37857055664063</v>
      </c>
      <c r="W5972" s="8">
        <v>572.644287109375</v>
      </c>
      <c r="X5972" s="8">
        <v>562.57574462890625</v>
      </c>
      <c r="Y5972" s="84">
        <v>105.47499084472661</v>
      </c>
      <c r="Z5972" s="8">
        <v>32.567859649658203</v>
      </c>
      <c r="AA5972" s="8">
        <v>35.403659820556641</v>
      </c>
      <c r="AB5972" s="8">
        <v>35.426979064941413</v>
      </c>
      <c r="AC5972" s="8">
        <v>42.315032958984382</v>
      </c>
      <c r="AD5972" s="8">
        <v>60.182144165039063</v>
      </c>
      <c r="AE5972" s="8">
        <v>52.166790008544922</v>
      </c>
      <c r="AF5972" s="8">
        <v>63.903377532958977</v>
      </c>
      <c r="AG5972" s="8">
        <v>65.81475830078125</v>
      </c>
      <c r="AH5972" s="8">
        <v>95.977645874023438</v>
      </c>
      <c r="AI5972" s="8">
        <v>124.2653503417969</v>
      </c>
      <c r="AJ5972" s="8">
        <v>169.633056640625</v>
      </c>
      <c r="AK5972" s="8">
        <v>200.31498718261719</v>
      </c>
      <c r="AL5972" s="8">
        <v>251.66398620605469</v>
      </c>
      <c r="AM5972" s="8">
        <v>263.6932373046875</v>
      </c>
      <c r="AN5972" s="8">
        <v>306.15155029296881</v>
      </c>
      <c r="AO5972" s="8">
        <v>369.79296875</v>
      </c>
      <c r="AP5972" s="8">
        <v>439.74203491210938</v>
      </c>
      <c r="AQ5972" s="8">
        <v>497.77206420898438</v>
      </c>
    </row>
    <row r="5973" spans="1:43" x14ac:dyDescent="0.3">
      <c r="A5973" s="3" t="s">
        <v>340</v>
      </c>
      <c r="B5973" s="1" t="s">
        <v>7212</v>
      </c>
      <c r="C5973" s="57" t="s">
        <v>6372</v>
      </c>
      <c r="D5973" s="57" t="s">
        <v>6406</v>
      </c>
      <c r="E5973" s="57" t="s">
        <v>6559</v>
      </c>
      <c r="F5973" s="89">
        <v>109.3115158081055</v>
      </c>
      <c r="G5973" s="8">
        <v>28.126041412353519</v>
      </c>
      <c r="H5973" s="8">
        <v>24.265457153320309</v>
      </c>
      <c r="I5973" s="8">
        <v>28.527334213256839</v>
      </c>
      <c r="J5973" s="8">
        <v>28.164667129516602</v>
      </c>
      <c r="K5973" s="8">
        <v>21.472175598144531</v>
      </c>
      <c r="L5973" s="8">
        <v>16.871345520019531</v>
      </c>
      <c r="M5973" s="8">
        <v>22.7668342590332</v>
      </c>
      <c r="N5973" s="8">
        <v>38.955047607421882</v>
      </c>
      <c r="O5973" s="8">
        <v>52.176967620849609</v>
      </c>
      <c r="P5973" s="8">
        <v>73.263015747070313</v>
      </c>
      <c r="Q5973" s="8">
        <v>113.05710601806641</v>
      </c>
      <c r="R5973" s="8">
        <v>177.17689514160159</v>
      </c>
      <c r="S5973" s="8">
        <v>220.9294128417969</v>
      </c>
      <c r="T5973" s="8">
        <v>290.7176513671875</v>
      </c>
      <c r="U5973" s="8">
        <v>393.68075561523438</v>
      </c>
      <c r="V5973" s="8">
        <v>461.8380126953125</v>
      </c>
      <c r="W5973" s="8">
        <v>571.15106201171875</v>
      </c>
      <c r="X5973" s="8">
        <v>590.03271484375</v>
      </c>
      <c r="Y5973" s="84">
        <v>100.0413818359375</v>
      </c>
      <c r="Z5973" s="8">
        <v>34.827644348144531</v>
      </c>
      <c r="AA5973" s="8">
        <v>17.105356216430661</v>
      </c>
      <c r="AB5973" s="8">
        <v>34.013492584228523</v>
      </c>
      <c r="AC5973" s="8">
        <v>33.545101165771477</v>
      </c>
      <c r="AD5973" s="8">
        <v>28.858673095703129</v>
      </c>
      <c r="AE5973" s="8">
        <v>41.920684814453132</v>
      </c>
      <c r="AF5973" s="8">
        <v>39.295917510986328</v>
      </c>
      <c r="AG5973" s="8">
        <v>58.88311767578125</v>
      </c>
      <c r="AH5973" s="8">
        <v>92.620170593261719</v>
      </c>
      <c r="AI5973" s="8">
        <v>126.967041015625</v>
      </c>
      <c r="AJ5973" s="8">
        <v>151.3709716796875</v>
      </c>
      <c r="AK5973" s="8">
        <v>201.85652160644531</v>
      </c>
      <c r="AL5973" s="8">
        <v>215.9924011230469</v>
      </c>
      <c r="AM5973" s="8">
        <v>281.01531982421881</v>
      </c>
      <c r="AN5973" s="8">
        <v>330.7391357421875</v>
      </c>
      <c r="AO5973" s="8">
        <v>371.73593139648438</v>
      </c>
      <c r="AP5973" s="8">
        <v>455.46438598632813</v>
      </c>
      <c r="AQ5973" s="8">
        <v>576.7122802734375</v>
      </c>
    </row>
    <row r="5974" spans="1:43" x14ac:dyDescent="0.3">
      <c r="A5974" s="3" t="s">
        <v>339</v>
      </c>
      <c r="B5974" s="1" t="s">
        <v>7211</v>
      </c>
      <c r="C5974" s="57" t="s">
        <v>6372</v>
      </c>
      <c r="D5974" s="57" t="s">
        <v>6406</v>
      </c>
      <c r="E5974" s="57" t="s">
        <v>6559</v>
      </c>
      <c r="F5974" s="89">
        <v>131.97807312011719</v>
      </c>
      <c r="G5974" s="8">
        <v>46.809146881103523</v>
      </c>
      <c r="H5974" s="8">
        <v>51.074848175048828</v>
      </c>
      <c r="I5974" s="8">
        <v>71.075393676757813</v>
      </c>
      <c r="J5974" s="8">
        <v>50.647026062011719</v>
      </c>
      <c r="K5974" s="8">
        <v>57.290241241455078</v>
      </c>
      <c r="L5974" s="8">
        <v>54.681720733642578</v>
      </c>
      <c r="M5974" s="8">
        <v>45.155544281005859</v>
      </c>
      <c r="N5974" s="8">
        <v>66.677162170410156</v>
      </c>
      <c r="O5974" s="8">
        <v>75.485343933105469</v>
      </c>
      <c r="P5974" s="8">
        <v>112.35939788818359</v>
      </c>
      <c r="Q5974" s="8">
        <v>132.47352600097659</v>
      </c>
      <c r="R5974" s="8">
        <v>203.36004638671881</v>
      </c>
      <c r="S5974" s="8">
        <v>267.29217529296881</v>
      </c>
      <c r="T5974" s="8">
        <v>348.20651245117188</v>
      </c>
      <c r="U5974" s="8">
        <v>441.582275390625</v>
      </c>
      <c r="V5974" s="8">
        <v>526.3177490234375</v>
      </c>
      <c r="W5974" s="8">
        <v>636.77618408203125</v>
      </c>
      <c r="X5974" s="8">
        <v>697.8326416015625</v>
      </c>
      <c r="Y5974" s="84">
        <v>108.0786819458008</v>
      </c>
      <c r="Z5974" s="8">
        <v>49.542152404785163</v>
      </c>
      <c r="AA5974" s="8">
        <v>39.23541259765625</v>
      </c>
      <c r="AB5974" s="8">
        <v>60.601325988769531</v>
      </c>
      <c r="AC5974" s="8">
        <v>59.223712921142578</v>
      </c>
      <c r="AD5974" s="8">
        <v>58.373382568359382</v>
      </c>
      <c r="AE5974" s="8">
        <v>76.604354858398438</v>
      </c>
      <c r="AF5974" s="8">
        <v>62.285518646240227</v>
      </c>
      <c r="AG5974" s="8">
        <v>89.370414733886719</v>
      </c>
      <c r="AH5974" s="8">
        <v>117.58143615722661</v>
      </c>
      <c r="AI5974" s="8">
        <v>169.59138488769531</v>
      </c>
      <c r="AJ5974" s="8">
        <v>191.03605651855469</v>
      </c>
      <c r="AK5974" s="8">
        <v>215.20448303222659</v>
      </c>
      <c r="AL5974" s="8">
        <v>256.69290161132813</v>
      </c>
      <c r="AM5974" s="8">
        <v>301.02471923828131</v>
      </c>
      <c r="AN5974" s="8">
        <v>332.405517578125</v>
      </c>
      <c r="AO5974" s="8">
        <v>404.3370361328125</v>
      </c>
      <c r="AP5974" s="8">
        <v>500.71957397460938</v>
      </c>
      <c r="AQ5974" s="8">
        <v>551.1273193359375</v>
      </c>
    </row>
    <row r="5975" spans="1:43" x14ac:dyDescent="0.3">
      <c r="A5975" s="3" t="s">
        <v>338</v>
      </c>
      <c r="B5975" s="1" t="s">
        <v>7210</v>
      </c>
      <c r="C5975" s="57" t="s">
        <v>6372</v>
      </c>
      <c r="D5975" s="57" t="s">
        <v>6406</v>
      </c>
      <c r="E5975" s="57" t="s">
        <v>6559</v>
      </c>
      <c r="F5975" s="89">
        <v>126.3520889282227</v>
      </c>
      <c r="G5975" s="8">
        <v>63.475261688232422</v>
      </c>
      <c r="H5975" s="8">
        <v>59.129734039306641</v>
      </c>
      <c r="I5975" s="8">
        <v>78.219314575195313</v>
      </c>
      <c r="J5975" s="8">
        <v>36.817432403564453</v>
      </c>
      <c r="K5975" s="8">
        <v>41.304981231689453</v>
      </c>
      <c r="L5975" s="8">
        <v>46.695301055908203</v>
      </c>
      <c r="M5975" s="8">
        <v>64.577644348144531</v>
      </c>
      <c r="N5975" s="8">
        <v>68.505027770996094</v>
      </c>
      <c r="O5975" s="8">
        <v>61.932033538818359</v>
      </c>
      <c r="P5975" s="8">
        <v>109.92942047119141</v>
      </c>
      <c r="Q5975" s="8">
        <v>130.1614074707031</v>
      </c>
      <c r="R5975" s="8">
        <v>199.03089904785159</v>
      </c>
      <c r="S5975" s="8">
        <v>308.03353881835938</v>
      </c>
      <c r="T5975" s="8">
        <v>299.6572265625</v>
      </c>
      <c r="U5975" s="8">
        <v>447.67681884765631</v>
      </c>
      <c r="V5975" s="8">
        <v>474.11566162109381</v>
      </c>
      <c r="W5975" s="8">
        <v>535.599609375</v>
      </c>
      <c r="X5975" s="8">
        <v>549.98760986328125</v>
      </c>
      <c r="Y5975" s="84">
        <v>116.2317428588867</v>
      </c>
      <c r="Z5975" s="8">
        <v>50.654750823974609</v>
      </c>
      <c r="AA5975" s="8">
        <v>24.301519393920898</v>
      </c>
      <c r="AB5975" s="8">
        <v>34.921005249023438</v>
      </c>
      <c r="AC5975" s="8">
        <v>46.080936431884773</v>
      </c>
      <c r="AD5975" s="8">
        <v>65.624664306640625</v>
      </c>
      <c r="AE5975" s="8">
        <v>67.286521911621094</v>
      </c>
      <c r="AF5975" s="8">
        <v>59.828372955322273</v>
      </c>
      <c r="AG5975" s="8">
        <v>84.96697998046875</v>
      </c>
      <c r="AH5975" s="8">
        <v>115.0757598876953</v>
      </c>
      <c r="AI5975" s="8">
        <v>130.87774658203131</v>
      </c>
      <c r="AJ5975" s="8">
        <v>182.75419616699219</v>
      </c>
      <c r="AK5975" s="8">
        <v>212.7197570800781</v>
      </c>
      <c r="AL5975" s="8">
        <v>248.3988037109375</v>
      </c>
      <c r="AM5975" s="8">
        <v>280.2540283203125</v>
      </c>
      <c r="AN5975" s="8">
        <v>323.78799438476563</v>
      </c>
      <c r="AO5975" s="8">
        <v>363.73443603515631</v>
      </c>
      <c r="AP5975" s="8">
        <v>411.11392211914063</v>
      </c>
      <c r="AQ5975" s="8">
        <v>532.82586669921875</v>
      </c>
    </row>
    <row r="5976" spans="1:43" x14ac:dyDescent="0.3">
      <c r="A5976" s="3" t="s">
        <v>337</v>
      </c>
      <c r="B5976" s="1" t="s">
        <v>7209</v>
      </c>
      <c r="C5976" s="57" t="s">
        <v>6372</v>
      </c>
      <c r="D5976" s="57" t="s">
        <v>6406</v>
      </c>
      <c r="E5976" s="57" t="s">
        <v>6559</v>
      </c>
      <c r="F5976" s="89">
        <v>107.3306427001953</v>
      </c>
      <c r="G5976" s="8">
        <v>43.457271575927727</v>
      </c>
      <c r="H5976" s="8">
        <v>31.726530075073239</v>
      </c>
      <c r="I5976" s="8">
        <v>34.817432403564453</v>
      </c>
      <c r="J5976" s="8">
        <v>30.408294677734379</v>
      </c>
      <c r="K5976" s="8">
        <v>26.29228401184082</v>
      </c>
      <c r="L5976" s="8">
        <v>18.469816207885739</v>
      </c>
      <c r="M5976" s="8">
        <v>31.117752075195309</v>
      </c>
      <c r="N5976" s="8">
        <v>44.687538146972663</v>
      </c>
      <c r="O5976" s="8">
        <v>52.773239135742188</v>
      </c>
      <c r="P5976" s="8">
        <v>92.579048156738281</v>
      </c>
      <c r="Q5976" s="8">
        <v>122.6028137207031</v>
      </c>
      <c r="R5976" s="8">
        <v>151.8956604003906</v>
      </c>
      <c r="S5976" s="8">
        <v>205.43951416015631</v>
      </c>
      <c r="T5976" s="8">
        <v>278.58477783203131</v>
      </c>
      <c r="U5976" s="8">
        <v>357.62744140625</v>
      </c>
      <c r="V5976" s="8">
        <v>404.47738647460938</v>
      </c>
      <c r="W5976" s="8">
        <v>518.99481201171875</v>
      </c>
      <c r="X5976" s="8">
        <v>559.41217041015625</v>
      </c>
      <c r="Y5976" s="84">
        <v>91.505332946777344</v>
      </c>
      <c r="Z5976" s="8">
        <v>31.212850570678711</v>
      </c>
      <c r="AA5976" s="8">
        <v>19.868350982666019</v>
      </c>
      <c r="AB5976" s="8">
        <v>29.021356582641602</v>
      </c>
      <c r="AC5976" s="8">
        <v>29.332952499389648</v>
      </c>
      <c r="AD5976" s="8">
        <v>27.746017456054691</v>
      </c>
      <c r="AE5976" s="8">
        <v>50.809791564941413</v>
      </c>
      <c r="AF5976" s="8">
        <v>32.982570648193359</v>
      </c>
      <c r="AG5976" s="8">
        <v>48.238067626953132</v>
      </c>
      <c r="AH5976" s="8">
        <v>67.5838623046875</v>
      </c>
      <c r="AI5976" s="8">
        <v>120.6319198608398</v>
      </c>
      <c r="AJ5976" s="8">
        <v>152.77070617675781</v>
      </c>
      <c r="AK5976" s="8">
        <v>169.45527648925781</v>
      </c>
      <c r="AL5976" s="8">
        <v>190.49992370605469</v>
      </c>
      <c r="AM5976" s="8">
        <v>232.2701110839844</v>
      </c>
      <c r="AN5976" s="8">
        <v>296.4732666015625</v>
      </c>
      <c r="AO5976" s="8">
        <v>371.00885009765631</v>
      </c>
      <c r="AP5976" s="8">
        <v>424.22039794921881</v>
      </c>
      <c r="AQ5976" s="8">
        <v>493.6953125</v>
      </c>
    </row>
    <row r="5977" spans="1:43" x14ac:dyDescent="0.3">
      <c r="A5977" s="3" t="s">
        <v>336</v>
      </c>
      <c r="B5977" s="1" t="s">
        <v>7208</v>
      </c>
      <c r="C5977" s="57" t="s">
        <v>6372</v>
      </c>
      <c r="D5977" s="57" t="s">
        <v>6406</v>
      </c>
      <c r="E5977" s="57" t="s">
        <v>6559</v>
      </c>
      <c r="F5977" s="89">
        <v>130.0941467285156</v>
      </c>
      <c r="G5977" s="8">
        <v>45.681922912597663</v>
      </c>
      <c r="H5977" s="8">
        <v>47.304969787597663</v>
      </c>
      <c r="I5977" s="8">
        <v>62.980808258056641</v>
      </c>
      <c r="J5977" s="8">
        <v>49.704135894775391</v>
      </c>
      <c r="K5977" s="8">
        <v>42.682361602783203</v>
      </c>
      <c r="L5977" s="8">
        <v>50.569236755371087</v>
      </c>
      <c r="M5977" s="8">
        <v>52.131259918212891</v>
      </c>
      <c r="N5977" s="8">
        <v>57.025405883789063</v>
      </c>
      <c r="O5977" s="8">
        <v>81.377098083496094</v>
      </c>
      <c r="P5977" s="8">
        <v>120.9390106201172</v>
      </c>
      <c r="Q5977" s="8">
        <v>149.79559326171881</v>
      </c>
      <c r="R5977" s="8">
        <v>191.62184143066409</v>
      </c>
      <c r="S5977" s="8">
        <v>247.35882568359381</v>
      </c>
      <c r="T5977" s="8">
        <v>296.53448486328131</v>
      </c>
      <c r="U5977" s="8">
        <v>421.05068969726563</v>
      </c>
      <c r="V5977" s="8">
        <v>517.08831787109375</v>
      </c>
      <c r="W5977" s="8">
        <v>588.6907958984375</v>
      </c>
      <c r="X5977" s="8">
        <v>646.709228515625</v>
      </c>
      <c r="Y5977" s="84">
        <v>108.8273239135742</v>
      </c>
      <c r="Z5977" s="8">
        <v>46.077476501464837</v>
      </c>
      <c r="AA5977" s="8">
        <v>39.733715057373047</v>
      </c>
      <c r="AB5977" s="8">
        <v>47.499534606933587</v>
      </c>
      <c r="AC5977" s="8">
        <v>59.858226776123047</v>
      </c>
      <c r="AD5977" s="8">
        <v>67.421699523925781</v>
      </c>
      <c r="AE5977" s="8">
        <v>78.099800109863281</v>
      </c>
      <c r="AF5977" s="8">
        <v>69.329475402832031</v>
      </c>
      <c r="AG5977" s="8">
        <v>90.398567199707031</v>
      </c>
      <c r="AH5977" s="8">
        <v>109.395881652832</v>
      </c>
      <c r="AI5977" s="8">
        <v>153.71879577636719</v>
      </c>
      <c r="AJ5977" s="8">
        <v>176.1499938964844</v>
      </c>
      <c r="AK5977" s="8">
        <v>208.84284973144531</v>
      </c>
      <c r="AL5977" s="8">
        <v>253.6727294921875</v>
      </c>
      <c r="AM5977" s="8">
        <v>287.11270141601563</v>
      </c>
      <c r="AN5977" s="8">
        <v>340.76535034179688</v>
      </c>
      <c r="AO5977" s="8">
        <v>409.67520141601563</v>
      </c>
      <c r="AP5977" s="8">
        <v>479.45159912109381</v>
      </c>
      <c r="AQ5977" s="8">
        <v>596.7137451171875</v>
      </c>
    </row>
    <row r="5978" spans="1:43" x14ac:dyDescent="0.3">
      <c r="A5978" s="3" t="s">
        <v>335</v>
      </c>
      <c r="B5978" s="1" t="s">
        <v>7207</v>
      </c>
      <c r="C5978" s="57" t="s">
        <v>6372</v>
      </c>
      <c r="D5978" s="57" t="s">
        <v>6406</v>
      </c>
      <c r="E5978" s="57" t="s">
        <v>6559</v>
      </c>
      <c r="F5978" s="89">
        <v>109.8560485839844</v>
      </c>
      <c r="G5978" s="8">
        <v>28.446710586547852</v>
      </c>
      <c r="H5978" s="8">
        <v>37.174327850341797</v>
      </c>
      <c r="I5978" s="8">
        <v>34.326332092285163</v>
      </c>
      <c r="J5978" s="8">
        <v>27.695526123046879</v>
      </c>
      <c r="K5978" s="8">
        <v>12.34902286529541</v>
      </c>
      <c r="L5978" s="8">
        <v>12.84284114837646</v>
      </c>
      <c r="M5978" s="8">
        <v>29.147102355957031</v>
      </c>
      <c r="N5978" s="8">
        <v>35.054862976074219</v>
      </c>
      <c r="O5978" s="8">
        <v>58.843601226806641</v>
      </c>
      <c r="P5978" s="8">
        <v>78.85369873046875</v>
      </c>
      <c r="Q5978" s="8">
        <v>106.79981994628911</v>
      </c>
      <c r="R5978" s="8">
        <v>139.5797424316406</v>
      </c>
      <c r="S5978" s="8">
        <v>215.8107604980469</v>
      </c>
      <c r="T5978" s="8">
        <v>275.55703735351563</v>
      </c>
      <c r="U5978" s="8">
        <v>339.92840576171881</v>
      </c>
      <c r="V5978" s="8">
        <v>461.39755249023438</v>
      </c>
      <c r="W5978" s="8">
        <v>502.8939208984375</v>
      </c>
      <c r="X5978" s="8">
        <v>555.5660400390625</v>
      </c>
      <c r="Y5978" s="84">
        <v>95.691459655761719</v>
      </c>
      <c r="Z5978" s="8">
        <v>34.076515197753913</v>
      </c>
      <c r="AA5978" s="8">
        <v>21.686460494995121</v>
      </c>
      <c r="AB5978" s="8">
        <v>26.316865921020511</v>
      </c>
      <c r="AC5978" s="8">
        <v>29.054523468017582</v>
      </c>
      <c r="AD5978" s="8">
        <v>35.188720703125</v>
      </c>
      <c r="AE5978" s="8">
        <v>54.055946350097663</v>
      </c>
      <c r="AF5978" s="8">
        <v>49.321441650390632</v>
      </c>
      <c r="AG5978" s="8">
        <v>58.900569915771477</v>
      </c>
      <c r="AH5978" s="8">
        <v>64.394989013671875</v>
      </c>
      <c r="AI5978" s="8">
        <v>125.0764694213867</v>
      </c>
      <c r="AJ5978" s="8">
        <v>144.36732482910159</v>
      </c>
      <c r="AK5978" s="8">
        <v>172.1200256347656</v>
      </c>
      <c r="AL5978" s="8">
        <v>195.27922058105469</v>
      </c>
      <c r="AM5978" s="8">
        <v>257.25906372070313</v>
      </c>
      <c r="AN5978" s="8">
        <v>262.04776000976563</v>
      </c>
      <c r="AO5978" s="8">
        <v>338.11325073242188</v>
      </c>
      <c r="AP5978" s="8">
        <v>423.52993774414063</v>
      </c>
      <c r="AQ5978" s="8">
        <v>457.51123046875</v>
      </c>
    </row>
    <row r="5979" spans="1:43" x14ac:dyDescent="0.3">
      <c r="A5979" s="3" t="s">
        <v>334</v>
      </c>
      <c r="B5979" s="1" t="s">
        <v>7206</v>
      </c>
      <c r="C5979" s="57" t="s">
        <v>6372</v>
      </c>
      <c r="D5979" s="57" t="s">
        <v>6406</v>
      </c>
      <c r="E5979" s="57" t="s">
        <v>6559</v>
      </c>
      <c r="F5979" s="89">
        <v>131.04887390136719</v>
      </c>
      <c r="G5979" s="8">
        <v>53.190666198730469</v>
      </c>
      <c r="H5979" s="8">
        <v>35.187004089355469</v>
      </c>
      <c r="I5979" s="8">
        <v>62.359703063964837</v>
      </c>
      <c r="J5979" s="8">
        <v>52.190845489501953</v>
      </c>
      <c r="K5979" s="8">
        <v>46.4246826171875</v>
      </c>
      <c r="L5979" s="8">
        <v>41.424072265625</v>
      </c>
      <c r="M5979" s="8">
        <v>54.578399658203132</v>
      </c>
      <c r="N5979" s="8">
        <v>53.04022216796875</v>
      </c>
      <c r="O5979" s="8">
        <v>80.689064025878906</v>
      </c>
      <c r="P5979" s="8">
        <v>114.2194442749023</v>
      </c>
      <c r="Q5979" s="8">
        <v>145.45335388183591</v>
      </c>
      <c r="R5979" s="8">
        <v>172.97993469238281</v>
      </c>
      <c r="S5979" s="8">
        <v>225.95005798339841</v>
      </c>
      <c r="T5979" s="8">
        <v>356.08462524414063</v>
      </c>
      <c r="U5979" s="8">
        <v>409.90676879882813</v>
      </c>
      <c r="V5979" s="8">
        <v>491.38272094726563</v>
      </c>
      <c r="W5979" s="8">
        <v>631.6053466796875</v>
      </c>
      <c r="X5979" s="8">
        <v>612.61187744140625</v>
      </c>
      <c r="Y5979" s="84">
        <v>113.8227996826172</v>
      </c>
      <c r="Z5979" s="8">
        <v>27.316465377807621</v>
      </c>
      <c r="AA5979" s="8">
        <v>32.345222473144531</v>
      </c>
      <c r="AB5979" s="8">
        <v>43.098335266113281</v>
      </c>
      <c r="AC5979" s="8">
        <v>44.434120178222663</v>
      </c>
      <c r="AD5979" s="8">
        <v>64.473602294921875</v>
      </c>
      <c r="AE5979" s="8">
        <v>86.58258056640625</v>
      </c>
      <c r="AF5979" s="8">
        <v>70.891014099121094</v>
      </c>
      <c r="AG5979" s="8">
        <v>70.78863525390625</v>
      </c>
      <c r="AH5979" s="8">
        <v>108.20152282714839</v>
      </c>
      <c r="AI5979" s="8">
        <v>160.8846740722656</v>
      </c>
      <c r="AJ5979" s="8">
        <v>190.43409729003909</v>
      </c>
      <c r="AK5979" s="8">
        <v>212.09344482421881</v>
      </c>
      <c r="AL5979" s="8">
        <v>268.98638916015631</v>
      </c>
      <c r="AM5979" s="8">
        <v>318.25857543945313</v>
      </c>
      <c r="AN5979" s="8">
        <v>347.4305419921875</v>
      </c>
      <c r="AO5979" s="8">
        <v>404.06539916992188</v>
      </c>
      <c r="AP5979" s="8">
        <v>518.2880859375</v>
      </c>
      <c r="AQ5979" s="8">
        <v>569.37115478515625</v>
      </c>
    </row>
    <row r="5980" spans="1:43" x14ac:dyDescent="0.3">
      <c r="A5980" s="3" t="s">
        <v>333</v>
      </c>
      <c r="B5980" s="1" t="s">
        <v>7205</v>
      </c>
      <c r="C5980" s="57" t="s">
        <v>6372</v>
      </c>
      <c r="D5980" s="57" t="s">
        <v>6406</v>
      </c>
      <c r="E5980" s="57" t="s">
        <v>6559</v>
      </c>
      <c r="F5980" s="89">
        <v>144.53135681152341</v>
      </c>
      <c r="G5980" s="8">
        <v>70.828018188476563</v>
      </c>
      <c r="H5980" s="8">
        <v>51.457218170166023</v>
      </c>
      <c r="I5980" s="8">
        <v>73.413604736328125</v>
      </c>
      <c r="J5980" s="8">
        <v>54.448291778564453</v>
      </c>
      <c r="K5980" s="8">
        <v>60.655551910400391</v>
      </c>
      <c r="L5980" s="8">
        <v>60.860088348388672</v>
      </c>
      <c r="M5980" s="8">
        <v>63.94683837890625</v>
      </c>
      <c r="N5980" s="8">
        <v>71.808731079101563</v>
      </c>
      <c r="O5980" s="8">
        <v>84.441581726074219</v>
      </c>
      <c r="P5980" s="8">
        <v>108.3046493530273</v>
      </c>
      <c r="Q5980" s="8">
        <v>151.60826110839841</v>
      </c>
      <c r="R5980" s="8">
        <v>200.45135498046881</v>
      </c>
      <c r="S5980" s="8">
        <v>259.13613891601563</v>
      </c>
      <c r="T5980" s="8">
        <v>358.27401733398438</v>
      </c>
      <c r="U5980" s="8">
        <v>412.09097290039063</v>
      </c>
      <c r="V5980" s="8">
        <v>463.26486206054688</v>
      </c>
      <c r="W5980" s="8">
        <v>575.951171875</v>
      </c>
      <c r="X5980" s="8">
        <v>624.10345458984375</v>
      </c>
      <c r="Y5980" s="84">
        <v>118.7806930541992</v>
      </c>
      <c r="Z5980" s="8">
        <v>61.604190826416023</v>
      </c>
      <c r="AA5980" s="8">
        <v>50.037067413330078</v>
      </c>
      <c r="AB5980" s="8">
        <v>61.097862243652337</v>
      </c>
      <c r="AC5980" s="8">
        <v>92.678855895996094</v>
      </c>
      <c r="AD5980" s="8">
        <v>80.445198059082031</v>
      </c>
      <c r="AE5980" s="8">
        <v>71.773727416992188</v>
      </c>
      <c r="AF5980" s="8">
        <v>92.49017333984375</v>
      </c>
      <c r="AG5980" s="8">
        <v>95.751045227050781</v>
      </c>
      <c r="AH5980" s="8">
        <v>129.1275329589844</v>
      </c>
      <c r="AI5980" s="8">
        <v>173.12994384765631</v>
      </c>
      <c r="AJ5980" s="8">
        <v>222.293701171875</v>
      </c>
      <c r="AK5980" s="8">
        <v>236.59175109863281</v>
      </c>
      <c r="AL5980" s="8">
        <v>289.74517822265631</v>
      </c>
      <c r="AM5980" s="8">
        <v>309.22799682617188</v>
      </c>
      <c r="AN5980" s="8">
        <v>361.6065673828125</v>
      </c>
      <c r="AO5980" s="8">
        <v>430.169921875</v>
      </c>
      <c r="AP5980" s="8">
        <v>441.1927490234375</v>
      </c>
      <c r="AQ5980" s="8">
        <v>582.60784912109375</v>
      </c>
    </row>
    <row r="5981" spans="1:43" x14ac:dyDescent="0.3">
      <c r="A5981" s="3" t="s">
        <v>332</v>
      </c>
      <c r="B5981" s="1" t="s">
        <v>7204</v>
      </c>
      <c r="C5981" s="57" t="s">
        <v>6372</v>
      </c>
      <c r="D5981" s="57" t="s">
        <v>6406</v>
      </c>
      <c r="E5981" s="57" t="s">
        <v>6559</v>
      </c>
      <c r="F5981" s="89">
        <v>123.63148498535161</v>
      </c>
      <c r="G5981" s="8">
        <v>48.048435211181641</v>
      </c>
      <c r="H5981" s="8">
        <v>24.47349739074707</v>
      </c>
      <c r="I5981" s="8">
        <v>53.204216003417969</v>
      </c>
      <c r="J5981" s="8">
        <v>45.766921997070313</v>
      </c>
      <c r="K5981" s="8">
        <v>51.969482421875</v>
      </c>
      <c r="L5981" s="8">
        <v>45.596546173095703</v>
      </c>
      <c r="M5981" s="8">
        <v>58.344554901123047</v>
      </c>
      <c r="N5981" s="8">
        <v>43.662960052490227</v>
      </c>
      <c r="O5981" s="8">
        <v>59.337314605712891</v>
      </c>
      <c r="P5981" s="8">
        <v>90.338600158691406</v>
      </c>
      <c r="Q5981" s="8">
        <v>125.4891738891602</v>
      </c>
      <c r="R5981" s="8">
        <v>170.59660339355469</v>
      </c>
      <c r="S5981" s="8">
        <v>241.5626220703125</v>
      </c>
      <c r="T5981" s="8">
        <v>313.81399536132813</v>
      </c>
      <c r="U5981" s="8">
        <v>418.43695068359381</v>
      </c>
      <c r="V5981" s="8">
        <v>498.54278564453131</v>
      </c>
      <c r="W5981" s="8">
        <v>572.338623046875</v>
      </c>
      <c r="X5981" s="8">
        <v>578.9923095703125</v>
      </c>
      <c r="Y5981" s="84">
        <v>106.1504669189453</v>
      </c>
      <c r="Z5981" s="8">
        <v>38.765785217285163</v>
      </c>
      <c r="AA5981" s="8">
        <v>30.22291374206543</v>
      </c>
      <c r="AB5981" s="8">
        <v>39.801120758056641</v>
      </c>
      <c r="AC5981" s="8">
        <v>49.726707458496087</v>
      </c>
      <c r="AD5981" s="8">
        <v>58.610691070556641</v>
      </c>
      <c r="AE5981" s="8">
        <v>68.6429443359375</v>
      </c>
      <c r="AF5981" s="8">
        <v>73.035713195800781</v>
      </c>
      <c r="AG5981" s="8">
        <v>79.954032897949219</v>
      </c>
      <c r="AH5981" s="8">
        <v>92.242057800292969</v>
      </c>
      <c r="AI5981" s="8">
        <v>133.1017150878906</v>
      </c>
      <c r="AJ5981" s="8">
        <v>186.87501525878909</v>
      </c>
      <c r="AK5981" s="8">
        <v>203.17213439941409</v>
      </c>
      <c r="AL5981" s="8">
        <v>230.49635314941409</v>
      </c>
      <c r="AM5981" s="8">
        <v>309.0863037109375</v>
      </c>
      <c r="AN5981" s="8">
        <v>339.54788208007813</v>
      </c>
      <c r="AO5981" s="8">
        <v>437.94564819335938</v>
      </c>
      <c r="AP5981" s="8">
        <v>535.28070068359375</v>
      </c>
      <c r="AQ5981" s="8">
        <v>614.77593994140625</v>
      </c>
    </row>
    <row r="5982" spans="1:43" x14ac:dyDescent="0.3">
      <c r="A5982" s="3" t="s">
        <v>331</v>
      </c>
      <c r="B5982" s="1" t="s">
        <v>7203</v>
      </c>
      <c r="C5982" s="57" t="s">
        <v>6372</v>
      </c>
      <c r="D5982" s="57" t="s">
        <v>6406</v>
      </c>
      <c r="E5982" s="57" t="s">
        <v>6559</v>
      </c>
      <c r="F5982" s="89">
        <v>124.1338272094727</v>
      </c>
      <c r="G5982" s="8">
        <v>59.098365783691413</v>
      </c>
      <c r="H5982" s="8">
        <v>31.006780624389648</v>
      </c>
      <c r="I5982" s="8">
        <v>44.272518157958977</v>
      </c>
      <c r="J5982" s="8">
        <v>37.804756164550781</v>
      </c>
      <c r="K5982" s="8">
        <v>28.155342102050781</v>
      </c>
      <c r="L5982" s="8">
        <v>33.696826934814453</v>
      </c>
      <c r="M5982" s="8">
        <v>36.847278594970703</v>
      </c>
      <c r="N5982" s="8">
        <v>50.933685302734382</v>
      </c>
      <c r="O5982" s="8">
        <v>55.343135833740227</v>
      </c>
      <c r="P5982" s="8">
        <v>85.190765380859375</v>
      </c>
      <c r="Q5982" s="8">
        <v>119.081787109375</v>
      </c>
      <c r="R5982" s="8">
        <v>152.33573913574219</v>
      </c>
      <c r="S5982" s="8">
        <v>249.1009826660156</v>
      </c>
      <c r="T5982" s="8">
        <v>308.03091430664063</v>
      </c>
      <c r="U5982" s="8">
        <v>396.54275512695313</v>
      </c>
      <c r="V5982" s="8">
        <v>432.73892211914063</v>
      </c>
      <c r="W5982" s="8">
        <v>563.28387451171875</v>
      </c>
      <c r="X5982" s="8">
        <v>592.04693603515625</v>
      </c>
      <c r="Y5982" s="84">
        <v>98.568359375</v>
      </c>
      <c r="Z5982" s="8">
        <v>43.965732574462891</v>
      </c>
      <c r="AA5982" s="8">
        <v>27.472299575805661</v>
      </c>
      <c r="AB5982" s="8">
        <v>36.874706268310547</v>
      </c>
      <c r="AC5982" s="8">
        <v>40.247058868408203</v>
      </c>
      <c r="AD5982" s="8">
        <v>52.555534362792969</v>
      </c>
      <c r="AE5982" s="8">
        <v>62.905467987060547</v>
      </c>
      <c r="AF5982" s="8">
        <v>55.325092315673828</v>
      </c>
      <c r="AG5982" s="8">
        <v>67.69976806640625</v>
      </c>
      <c r="AH5982" s="8">
        <v>92.393028259277344</v>
      </c>
      <c r="AI5982" s="8">
        <v>129.93922424316409</v>
      </c>
      <c r="AJ5982" s="8">
        <v>181.32078552246091</v>
      </c>
      <c r="AK5982" s="8">
        <v>197.00018310546881</v>
      </c>
      <c r="AL5982" s="8">
        <v>241.65495300292969</v>
      </c>
      <c r="AM5982" s="8">
        <v>270.8153076171875</v>
      </c>
      <c r="AN5982" s="8">
        <v>299.30514526367188</v>
      </c>
      <c r="AO5982" s="8">
        <v>345.59210205078131</v>
      </c>
      <c r="AP5982" s="8">
        <v>441.36172485351563</v>
      </c>
      <c r="AQ5982" s="8">
        <v>507.783935546875</v>
      </c>
    </row>
    <row r="5983" spans="1:43" x14ac:dyDescent="0.3">
      <c r="A5983" s="3" t="s">
        <v>330</v>
      </c>
      <c r="B5983" s="1" t="s">
        <v>7202</v>
      </c>
      <c r="C5983" s="57" t="s">
        <v>6372</v>
      </c>
      <c r="D5983" s="57" t="s">
        <v>6406</v>
      </c>
      <c r="E5983" s="57" t="s">
        <v>6559</v>
      </c>
      <c r="F5983" s="89">
        <v>142.18438720703131</v>
      </c>
      <c r="G5983" s="8">
        <v>64.107673645019531</v>
      </c>
      <c r="H5983" s="8">
        <v>50.722076416015632</v>
      </c>
      <c r="I5983" s="8">
        <v>71.231300354003906</v>
      </c>
      <c r="J5983" s="8">
        <v>66.477745056152344</v>
      </c>
      <c r="K5983" s="8">
        <v>56.891185760498047</v>
      </c>
      <c r="L5983" s="8">
        <v>51.115734100341797</v>
      </c>
      <c r="M5983" s="8">
        <v>61.891632080078132</v>
      </c>
      <c r="N5983" s="8">
        <v>55.161952972412109</v>
      </c>
      <c r="O5983" s="8">
        <v>77.924369812011719</v>
      </c>
      <c r="P5983" s="8">
        <v>109.5074768066406</v>
      </c>
      <c r="Q5983" s="8">
        <v>152.80796813964841</v>
      </c>
      <c r="R5983" s="8">
        <v>185.4908752441406</v>
      </c>
      <c r="S5983" s="8">
        <v>285.50167846679688</v>
      </c>
      <c r="T5983" s="8">
        <v>354.91531372070313</v>
      </c>
      <c r="U5983" s="8">
        <v>407.87301635742188</v>
      </c>
      <c r="V5983" s="8">
        <v>494.008056640625</v>
      </c>
      <c r="W5983" s="8">
        <v>547.0213623046875</v>
      </c>
      <c r="X5983" s="8">
        <v>589.75006103515625</v>
      </c>
      <c r="Y5983" s="84">
        <v>119.96136474609381</v>
      </c>
      <c r="Z5983" s="8">
        <v>51.152210235595703</v>
      </c>
      <c r="AA5983" s="8">
        <v>33.153022766113281</v>
      </c>
      <c r="AB5983" s="8">
        <v>50.859371185302727</v>
      </c>
      <c r="AC5983" s="8">
        <v>57.833877563476563</v>
      </c>
      <c r="AD5983" s="8">
        <v>58.085464477539063</v>
      </c>
      <c r="AE5983" s="8">
        <v>78.37066650390625</v>
      </c>
      <c r="AF5983" s="8">
        <v>73.440711975097656</v>
      </c>
      <c r="AG5983" s="8">
        <v>90.097244262695313</v>
      </c>
      <c r="AH5983" s="8">
        <v>105.9038925170898</v>
      </c>
      <c r="AI5983" s="8">
        <v>147.03303527832031</v>
      </c>
      <c r="AJ5983" s="8">
        <v>197.48297119140631</v>
      </c>
      <c r="AK5983" s="8">
        <v>233.7840881347656</v>
      </c>
      <c r="AL5983" s="8">
        <v>260.96945190429688</v>
      </c>
      <c r="AM5983" s="8">
        <v>269.76400756835938</v>
      </c>
      <c r="AN5983" s="8">
        <v>368.3243408203125</v>
      </c>
      <c r="AO5983" s="8">
        <v>382.81271362304688</v>
      </c>
      <c r="AP5983" s="8">
        <v>486.753662109375</v>
      </c>
      <c r="AQ5983" s="8">
        <v>456.55160522460938</v>
      </c>
    </row>
    <row r="5984" spans="1:43" x14ac:dyDescent="0.3">
      <c r="A5984" s="3" t="s">
        <v>329</v>
      </c>
      <c r="B5984" s="1" t="s">
        <v>7201</v>
      </c>
      <c r="C5984" s="57" t="s">
        <v>6372</v>
      </c>
      <c r="D5984" s="57" t="s">
        <v>6406</v>
      </c>
      <c r="E5984" s="57" t="s">
        <v>6559</v>
      </c>
      <c r="F5984" s="89">
        <v>133.7955627441406</v>
      </c>
      <c r="G5984" s="8">
        <v>46.426750183105469</v>
      </c>
      <c r="H5984" s="8">
        <v>56.046150207519531</v>
      </c>
      <c r="I5984" s="8">
        <v>59.643608093261719</v>
      </c>
      <c r="J5984" s="8">
        <v>51.0709228515625</v>
      </c>
      <c r="K5984" s="8">
        <v>44.253669738769531</v>
      </c>
      <c r="L5984" s="8">
        <v>50.005672454833977</v>
      </c>
      <c r="M5984" s="8">
        <v>47.569290161132813</v>
      </c>
      <c r="N5984" s="8">
        <v>56.398162841796882</v>
      </c>
      <c r="O5984" s="8">
        <v>83.125526428222656</v>
      </c>
      <c r="P5984" s="8">
        <v>112.15362548828131</v>
      </c>
      <c r="Q5984" s="8">
        <v>154.6592102050781</v>
      </c>
      <c r="R5984" s="8">
        <v>197.22157287597659</v>
      </c>
      <c r="S5984" s="8">
        <v>257.84100341796881</v>
      </c>
      <c r="T5984" s="8">
        <v>310.47821044921881</v>
      </c>
      <c r="U5984" s="8">
        <v>421.97189331054688</v>
      </c>
      <c r="V5984" s="8">
        <v>512.268798828125</v>
      </c>
      <c r="W5984" s="8">
        <v>546.4775390625</v>
      </c>
      <c r="X5984" s="8">
        <v>609.00860595703125</v>
      </c>
      <c r="Y5984" s="84">
        <v>111.8529434204102</v>
      </c>
      <c r="Z5984" s="8">
        <v>38.812343597412109</v>
      </c>
      <c r="AA5984" s="8">
        <v>44.65960693359375</v>
      </c>
      <c r="AB5984" s="8">
        <v>57.507465362548828</v>
      </c>
      <c r="AC5984" s="8">
        <v>46.521137237548828</v>
      </c>
      <c r="AD5984" s="8">
        <v>63.598365783691413</v>
      </c>
      <c r="AE5984" s="8">
        <v>63.949363708496087</v>
      </c>
      <c r="AF5984" s="8">
        <v>71.459213256835938</v>
      </c>
      <c r="AG5984" s="8">
        <v>90.732246398925781</v>
      </c>
      <c r="AH5984" s="8">
        <v>112.0742568969727</v>
      </c>
      <c r="AI5984" s="8">
        <v>160.49678039550781</v>
      </c>
      <c r="AJ5984" s="8">
        <v>187.45378112792969</v>
      </c>
      <c r="AK5984" s="8">
        <v>223.4477233886719</v>
      </c>
      <c r="AL5984" s="8">
        <v>244.9784851074219</v>
      </c>
      <c r="AM5984" s="8">
        <v>320.75137329101563</v>
      </c>
      <c r="AN5984" s="8">
        <v>366.47470092773438</v>
      </c>
      <c r="AO5984" s="8">
        <v>440.55606079101563</v>
      </c>
      <c r="AP5984" s="8">
        <v>559.97369384765625</v>
      </c>
      <c r="AQ5984" s="8">
        <v>556.04278564453125</v>
      </c>
    </row>
    <row r="5985" spans="1:43" x14ac:dyDescent="0.3">
      <c r="A5985" s="3" t="s">
        <v>328</v>
      </c>
      <c r="B5985" s="1" t="s">
        <v>7200</v>
      </c>
      <c r="C5985" s="57" t="s">
        <v>6372</v>
      </c>
      <c r="D5985" s="57" t="s">
        <v>6406</v>
      </c>
      <c r="E5985" s="57" t="s">
        <v>6559</v>
      </c>
      <c r="F5985" s="89">
        <v>166.5912170410156</v>
      </c>
      <c r="G5985" s="8">
        <v>114.315299987793</v>
      </c>
      <c r="H5985" s="8">
        <v>122.8371887207031</v>
      </c>
      <c r="I5985" s="8">
        <v>106.4911727905273</v>
      </c>
      <c r="J5985" s="8">
        <v>100.0806579589844</v>
      </c>
      <c r="K5985" s="8">
        <v>80.671775817871094</v>
      </c>
      <c r="L5985" s="8">
        <v>81.373916625976563</v>
      </c>
      <c r="M5985" s="8">
        <v>85.840667724609375</v>
      </c>
      <c r="N5985" s="8">
        <v>95.171302795410156</v>
      </c>
      <c r="O5985" s="8">
        <v>97.22052001953125</v>
      </c>
      <c r="P5985" s="8">
        <v>139.0829162597656</v>
      </c>
      <c r="Q5985" s="8">
        <v>187.43000793457031</v>
      </c>
      <c r="R5985" s="8">
        <v>212.3222961425781</v>
      </c>
      <c r="S5985" s="8">
        <v>300.79696655273438</v>
      </c>
      <c r="T5985" s="8">
        <v>345.28387451171881</v>
      </c>
      <c r="U5985" s="8">
        <v>415.19854736328131</v>
      </c>
      <c r="V5985" s="8">
        <v>501.13558959960938</v>
      </c>
      <c r="W5985" s="8">
        <v>705.83782958984375</v>
      </c>
      <c r="X5985" s="8">
        <v>738.54595947265625</v>
      </c>
      <c r="Y5985" s="84">
        <v>136.61195373535159</v>
      </c>
      <c r="Z5985" s="8">
        <v>89.580482482910156</v>
      </c>
      <c r="AA5985" s="8">
        <v>81.480056762695313</v>
      </c>
      <c r="AB5985" s="8">
        <v>82.495185852050781</v>
      </c>
      <c r="AC5985" s="8">
        <v>84.726150512695313</v>
      </c>
      <c r="AD5985" s="8">
        <v>113.4302062988281</v>
      </c>
      <c r="AE5985" s="8">
        <v>117.9149932861328</v>
      </c>
      <c r="AF5985" s="8">
        <v>102.8307800292969</v>
      </c>
      <c r="AG5985" s="8">
        <v>133.63169860839841</v>
      </c>
      <c r="AH5985" s="8">
        <v>162.89935302734381</v>
      </c>
      <c r="AI5985" s="8">
        <v>233.3099060058594</v>
      </c>
      <c r="AJ5985" s="8">
        <v>230.01155090332031</v>
      </c>
      <c r="AK5985" s="8">
        <v>260.03921508789063</v>
      </c>
      <c r="AL5985" s="8">
        <v>339.23886108398438</v>
      </c>
      <c r="AM5985" s="8">
        <v>369.67556762695313</v>
      </c>
      <c r="AN5985" s="8">
        <v>349.4447021484375</v>
      </c>
      <c r="AO5985" s="8">
        <v>447.23220825195313</v>
      </c>
      <c r="AP5985" s="8">
        <v>530.21832275390625</v>
      </c>
      <c r="AQ5985" s="8">
        <v>550.53057861328125</v>
      </c>
    </row>
    <row r="5986" spans="1:43" x14ac:dyDescent="0.3">
      <c r="A5986" s="3" t="s">
        <v>327</v>
      </c>
      <c r="B5986" s="1" t="s">
        <v>7199</v>
      </c>
      <c r="C5986" s="57" t="s">
        <v>6372</v>
      </c>
      <c r="D5986" s="57" t="s">
        <v>6406</v>
      </c>
      <c r="E5986" s="57" t="s">
        <v>6559</v>
      </c>
      <c r="F5986" s="89">
        <v>150.09562683105469</v>
      </c>
      <c r="G5986" s="8">
        <v>99.065132141113281</v>
      </c>
      <c r="H5986" s="8">
        <v>65.187271118164063</v>
      </c>
      <c r="I5986" s="8">
        <v>82.885345458984375</v>
      </c>
      <c r="J5986" s="8">
        <v>86.115798950195313</v>
      </c>
      <c r="K5986" s="8">
        <v>58.587089538574219</v>
      </c>
      <c r="L5986" s="8">
        <v>49.090793609619141</v>
      </c>
      <c r="M5986" s="8">
        <v>67.553131103515625</v>
      </c>
      <c r="N5986" s="8">
        <v>78.807846069335938</v>
      </c>
      <c r="O5986" s="8">
        <v>104.5615234375</v>
      </c>
      <c r="P5986" s="8">
        <v>148.42927551269531</v>
      </c>
      <c r="Q5986" s="8">
        <v>193.73973083496091</v>
      </c>
      <c r="R5986" s="8">
        <v>245.46185302734381</v>
      </c>
      <c r="S5986" s="8">
        <v>309.59552001953131</v>
      </c>
      <c r="T5986" s="8">
        <v>425.45974731445313</v>
      </c>
      <c r="U5986" s="8">
        <v>583.26568603515625</v>
      </c>
      <c r="V5986" s="8">
        <v>517.5277099609375</v>
      </c>
      <c r="W5986" s="8">
        <v>692.23504638671875</v>
      </c>
      <c r="X5986" s="8">
        <v>728.099365234375</v>
      </c>
      <c r="Y5986" s="84">
        <v>131.68626403808591</v>
      </c>
      <c r="Z5986" s="8">
        <v>51.685333251953132</v>
      </c>
      <c r="AA5986" s="8">
        <v>63.0205078125</v>
      </c>
      <c r="AB5986" s="8">
        <v>86.192451477050781</v>
      </c>
      <c r="AC5986" s="8">
        <v>76.80963134765625</v>
      </c>
      <c r="AD5986" s="8">
        <v>76.339576721191406</v>
      </c>
      <c r="AE5986" s="8">
        <v>79.852912902832031</v>
      </c>
      <c r="AF5986" s="8">
        <v>85.425590515136719</v>
      </c>
      <c r="AG5986" s="8">
        <v>116.01308441162109</v>
      </c>
      <c r="AH5986" s="8">
        <v>137.01519775390631</v>
      </c>
      <c r="AI5986" s="8">
        <v>181.0142822265625</v>
      </c>
      <c r="AJ5986" s="8">
        <v>224.01301574707031</v>
      </c>
      <c r="AK5986" s="8">
        <v>270.95159912109381</v>
      </c>
      <c r="AL5986" s="8">
        <v>362.89175415039063</v>
      </c>
      <c r="AM5986" s="8">
        <v>455.40267944335938</v>
      </c>
      <c r="AN5986" s="8">
        <v>533.492431640625</v>
      </c>
      <c r="AO5986" s="8">
        <v>521.04473876953125</v>
      </c>
      <c r="AP5986" s="8">
        <v>594.98565673828125</v>
      </c>
      <c r="AQ5986" s="8">
        <v>594.10986328125</v>
      </c>
    </row>
    <row r="5987" spans="1:43" x14ac:dyDescent="0.3">
      <c r="A5987" s="3" t="s">
        <v>326</v>
      </c>
      <c r="B5987" s="1" t="s">
        <v>7198</v>
      </c>
      <c r="C5987" s="57" t="s">
        <v>6372</v>
      </c>
      <c r="D5987" s="57" t="s">
        <v>6406</v>
      </c>
      <c r="E5987" s="57" t="s">
        <v>6559</v>
      </c>
      <c r="F5987" s="89">
        <v>136.65777587890631</v>
      </c>
      <c r="G5987" s="8">
        <v>67.973106384277344</v>
      </c>
      <c r="H5987" s="8">
        <v>53.709190368652337</v>
      </c>
      <c r="I5987" s="8">
        <v>59.968467712402337</v>
      </c>
      <c r="J5987" s="8">
        <v>60.2490234375</v>
      </c>
      <c r="K5987" s="8">
        <v>50.133468627929688</v>
      </c>
      <c r="L5987" s="8">
        <v>48.736068725585938</v>
      </c>
      <c r="M5987" s="8">
        <v>55.604099273681641</v>
      </c>
      <c r="N5987" s="8">
        <v>66.319244384765625</v>
      </c>
      <c r="O5987" s="8">
        <v>74.376518249511719</v>
      </c>
      <c r="P5987" s="8">
        <v>103.84051513671881</v>
      </c>
      <c r="Q5987" s="8">
        <v>149.33757019042969</v>
      </c>
      <c r="R5987" s="8">
        <v>191.6511535644531</v>
      </c>
      <c r="S5987" s="8">
        <v>264.2032470703125</v>
      </c>
      <c r="T5987" s="8">
        <v>321.4285888671875</v>
      </c>
      <c r="U5987" s="8">
        <v>384.11154174804688</v>
      </c>
      <c r="V5987" s="8">
        <v>499.2747802734375</v>
      </c>
      <c r="W5987" s="8">
        <v>551.832275390625</v>
      </c>
      <c r="X5987" s="8">
        <v>637.7906494140625</v>
      </c>
      <c r="Y5987" s="84">
        <v>125.5145950317383</v>
      </c>
      <c r="Z5987" s="8">
        <v>51.145591735839837</v>
      </c>
      <c r="AA5987" s="8">
        <v>48.873744964599609</v>
      </c>
      <c r="AB5987" s="8">
        <v>47.835788726806641</v>
      </c>
      <c r="AC5987" s="8">
        <v>56.582008361816413</v>
      </c>
      <c r="AD5987" s="8">
        <v>72.490409851074219</v>
      </c>
      <c r="AE5987" s="8">
        <v>76.93115234375</v>
      </c>
      <c r="AF5987" s="8">
        <v>105.5981140136719</v>
      </c>
      <c r="AG5987" s="8">
        <v>96.339973449707031</v>
      </c>
      <c r="AH5987" s="8">
        <v>119.83433532714839</v>
      </c>
      <c r="AI5987" s="8">
        <v>162.0570983886719</v>
      </c>
      <c r="AJ5987" s="8">
        <v>198.38099670410159</v>
      </c>
      <c r="AK5987" s="8">
        <v>212.74348449707031</v>
      </c>
      <c r="AL5987" s="8">
        <v>267.32174682617188</v>
      </c>
      <c r="AM5987" s="8">
        <v>311.41366577148438</v>
      </c>
      <c r="AN5987" s="8">
        <v>358.49017333984381</v>
      </c>
      <c r="AO5987" s="8">
        <v>412.08224487304688</v>
      </c>
      <c r="AP5987" s="8">
        <v>494.1417236328125</v>
      </c>
      <c r="AQ5987" s="8">
        <v>549.57025146484375</v>
      </c>
    </row>
    <row r="5988" spans="1:43" x14ac:dyDescent="0.3">
      <c r="A5988" s="3" t="s">
        <v>325</v>
      </c>
      <c r="B5988" s="1" t="s">
        <v>7197</v>
      </c>
      <c r="C5988" s="57" t="s">
        <v>6372</v>
      </c>
      <c r="D5988" s="57" t="s">
        <v>6406</v>
      </c>
      <c r="E5988" s="57" t="s">
        <v>6559</v>
      </c>
      <c r="F5988" s="89">
        <v>163.143798828125</v>
      </c>
      <c r="G5988" s="8">
        <v>80.309677124023438</v>
      </c>
      <c r="H5988" s="8">
        <v>102.893669128418</v>
      </c>
      <c r="I5988" s="8">
        <v>100.91578674316411</v>
      </c>
      <c r="J5988" s="8">
        <v>97.429664611816406</v>
      </c>
      <c r="K5988" s="8">
        <v>107.455207824707</v>
      </c>
      <c r="L5988" s="8">
        <v>94.839775085449219</v>
      </c>
      <c r="M5988" s="8">
        <v>90.142913818359375</v>
      </c>
      <c r="N5988" s="8">
        <v>85.535842895507813</v>
      </c>
      <c r="O5988" s="8">
        <v>135.4619445800781</v>
      </c>
      <c r="P5988" s="8">
        <v>161.8285217285156</v>
      </c>
      <c r="Q5988" s="8">
        <v>186.1587829589844</v>
      </c>
      <c r="R5988" s="8">
        <v>277.79339599609381</v>
      </c>
      <c r="S5988" s="8">
        <v>280.98403930664063</v>
      </c>
      <c r="T5988" s="8">
        <v>368.07730102539063</v>
      </c>
      <c r="U5988" s="8">
        <v>465.57916259765631</v>
      </c>
      <c r="V5988" s="8">
        <v>600.5562744140625</v>
      </c>
      <c r="W5988" s="8">
        <v>627.50799560546875</v>
      </c>
      <c r="X5988" s="8">
        <v>675.183837890625</v>
      </c>
      <c r="Y5988" s="84">
        <v>141.63945007324219</v>
      </c>
      <c r="Z5988" s="8">
        <v>89.50958251953125</v>
      </c>
      <c r="AA5988" s="8">
        <v>92.137313842773438</v>
      </c>
      <c r="AB5988" s="8">
        <v>84.684402465820313</v>
      </c>
      <c r="AC5988" s="8">
        <v>88.806907653808594</v>
      </c>
      <c r="AD5988" s="8">
        <v>105.54566955566411</v>
      </c>
      <c r="AE5988" s="8">
        <v>128.95915222167969</v>
      </c>
      <c r="AF5988" s="8">
        <v>131.08839416503909</v>
      </c>
      <c r="AG5988" s="8">
        <v>136.884521484375</v>
      </c>
      <c r="AH5988" s="8">
        <v>160.6036376953125</v>
      </c>
      <c r="AI5988" s="8">
        <v>204.58903503417969</v>
      </c>
      <c r="AJ5988" s="8">
        <v>239.4212646484375</v>
      </c>
      <c r="AK5988" s="8">
        <v>272.30975341796881</v>
      </c>
      <c r="AL5988" s="8">
        <v>253.6734924316406</v>
      </c>
      <c r="AM5988" s="8">
        <v>368.28347778320313</v>
      </c>
      <c r="AN5988" s="8">
        <v>440.90328979492188</v>
      </c>
      <c r="AO5988" s="8">
        <v>451.7381591796875</v>
      </c>
      <c r="AP5988" s="8">
        <v>689.241943359375</v>
      </c>
      <c r="AQ5988" s="8">
        <v>703.010498046875</v>
      </c>
    </row>
    <row r="5989" spans="1:43" x14ac:dyDescent="0.3">
      <c r="A5989" s="3" t="s">
        <v>324</v>
      </c>
      <c r="B5989" s="1" t="s">
        <v>7196</v>
      </c>
      <c r="C5989" s="57" t="s">
        <v>6372</v>
      </c>
      <c r="D5989" s="57" t="s">
        <v>6406</v>
      </c>
      <c r="E5989" s="57" t="s">
        <v>6559</v>
      </c>
      <c r="F5989" s="89">
        <v>124.1796340942383</v>
      </c>
      <c r="G5989" s="8">
        <v>52.853515625</v>
      </c>
      <c r="H5989" s="8">
        <v>32.972930908203132</v>
      </c>
      <c r="I5989" s="8">
        <v>61.233673095703132</v>
      </c>
      <c r="J5989" s="8">
        <v>49.489089965820313</v>
      </c>
      <c r="K5989" s="8">
        <v>51.806438446044922</v>
      </c>
      <c r="L5989" s="8">
        <v>51.217586517333977</v>
      </c>
      <c r="M5989" s="8">
        <v>44.560821533203132</v>
      </c>
      <c r="N5989" s="8">
        <v>57.370754241943359</v>
      </c>
      <c r="O5989" s="8">
        <v>87.073898315429688</v>
      </c>
      <c r="P5989" s="8">
        <v>92.915504455566406</v>
      </c>
      <c r="Q5989" s="8">
        <v>154.15007019042969</v>
      </c>
      <c r="R5989" s="8">
        <v>199.2998352050781</v>
      </c>
      <c r="S5989" s="8">
        <v>261.56369018554688</v>
      </c>
      <c r="T5989" s="8">
        <v>311.47235107421881</v>
      </c>
      <c r="U5989" s="8">
        <v>438.81442260742188</v>
      </c>
      <c r="V5989" s="8">
        <v>479.4722900390625</v>
      </c>
      <c r="W5989" s="8">
        <v>596.64239501953125</v>
      </c>
      <c r="X5989" s="8">
        <v>550.43292236328125</v>
      </c>
      <c r="Y5989" s="84">
        <v>103.1637344360352</v>
      </c>
      <c r="Z5989" s="8">
        <v>51.668376922607422</v>
      </c>
      <c r="AA5989" s="8">
        <v>34.00335693359375</v>
      </c>
      <c r="AB5989" s="8">
        <v>45.322628021240227</v>
      </c>
      <c r="AC5989" s="8">
        <v>45.119915008544922</v>
      </c>
      <c r="AD5989" s="8">
        <v>49.374217987060547</v>
      </c>
      <c r="AE5989" s="8">
        <v>65.405250549316406</v>
      </c>
      <c r="AF5989" s="8">
        <v>67.984512329101563</v>
      </c>
      <c r="AG5989" s="8">
        <v>96.845245361328125</v>
      </c>
      <c r="AH5989" s="8">
        <v>101.1327285766602</v>
      </c>
      <c r="AI5989" s="8">
        <v>155.23878479003909</v>
      </c>
      <c r="AJ5989" s="8">
        <v>187.4844665527344</v>
      </c>
      <c r="AK5989" s="8">
        <v>212.99745178222659</v>
      </c>
      <c r="AL5989" s="8">
        <v>247.01249694824219</v>
      </c>
      <c r="AM5989" s="8">
        <v>316.98455810546881</v>
      </c>
      <c r="AN5989" s="8">
        <v>363.33224487304688</v>
      </c>
      <c r="AO5989" s="8">
        <v>477.21875</v>
      </c>
      <c r="AP5989" s="8">
        <v>524.034912109375</v>
      </c>
      <c r="AQ5989" s="8">
        <v>613.40826416015625</v>
      </c>
    </row>
    <row r="5990" spans="1:43" x14ac:dyDescent="0.3">
      <c r="A5990" s="3" t="s">
        <v>323</v>
      </c>
      <c r="B5990" s="1" t="s">
        <v>7195</v>
      </c>
      <c r="C5990" s="57" t="s">
        <v>6372</v>
      </c>
      <c r="D5990" s="57" t="s">
        <v>6406</v>
      </c>
      <c r="E5990" s="57" t="s">
        <v>6559</v>
      </c>
      <c r="F5990" s="89">
        <v>125.8701095581055</v>
      </c>
      <c r="G5990" s="8">
        <v>53.132831573486328</v>
      </c>
      <c r="H5990" s="8">
        <v>37.280750274658203</v>
      </c>
      <c r="I5990" s="8">
        <v>51.733997344970703</v>
      </c>
      <c r="J5990" s="8">
        <v>52.367687225341797</v>
      </c>
      <c r="K5990" s="8">
        <v>42.145023345947273</v>
      </c>
      <c r="L5990" s="8">
        <v>40.330280303955078</v>
      </c>
      <c r="M5990" s="8">
        <v>32.405147552490227</v>
      </c>
      <c r="N5990" s="8">
        <v>41.675136566162109</v>
      </c>
      <c r="O5990" s="8">
        <v>61.422634124755859</v>
      </c>
      <c r="P5990" s="8">
        <v>93.966438293457031</v>
      </c>
      <c r="Q5990" s="8">
        <v>126.9649124145508</v>
      </c>
      <c r="R5990" s="8">
        <v>172.89186096191409</v>
      </c>
      <c r="S5990" s="8">
        <v>221.58360290527341</v>
      </c>
      <c r="T5990" s="8">
        <v>299.14923095703131</v>
      </c>
      <c r="U5990" s="8">
        <v>376.92282104492188</v>
      </c>
      <c r="V5990" s="8">
        <v>470.69192504882813</v>
      </c>
      <c r="W5990" s="8">
        <v>573.01348876953125</v>
      </c>
      <c r="X5990" s="8">
        <v>644.11492919921875</v>
      </c>
      <c r="Y5990" s="84">
        <v>102.6284103393555</v>
      </c>
      <c r="Z5990" s="8">
        <v>40.824153900146477</v>
      </c>
      <c r="AA5990" s="8">
        <v>22.318161010742191</v>
      </c>
      <c r="AB5990" s="8">
        <v>33.532543182373047</v>
      </c>
      <c r="AC5990" s="8">
        <v>59.018436431884773</v>
      </c>
      <c r="AD5990" s="8">
        <v>60.546760559082031</v>
      </c>
      <c r="AE5990" s="8">
        <v>57.494697570800781</v>
      </c>
      <c r="AF5990" s="8">
        <v>57.242572784423828</v>
      </c>
      <c r="AG5990" s="8">
        <v>66.957878112792969</v>
      </c>
      <c r="AH5990" s="8">
        <v>93.98028564453125</v>
      </c>
      <c r="AI5990" s="8">
        <v>147.9421691894531</v>
      </c>
      <c r="AJ5990" s="8">
        <v>167.07313537597659</v>
      </c>
      <c r="AK5990" s="8">
        <v>228.57713317871091</v>
      </c>
      <c r="AL5990" s="8">
        <v>233.01179504394531</v>
      </c>
      <c r="AM5990" s="8">
        <v>277.099853515625</v>
      </c>
      <c r="AN5990" s="8">
        <v>336.11135864257813</v>
      </c>
      <c r="AO5990" s="8">
        <v>383.20611572265631</v>
      </c>
      <c r="AP5990" s="8">
        <v>472.6171875</v>
      </c>
      <c r="AQ5990" s="8">
        <v>523.2252197265625</v>
      </c>
    </row>
    <row r="5991" spans="1:43" x14ac:dyDescent="0.3">
      <c r="A5991" s="3" t="s">
        <v>322</v>
      </c>
      <c r="B5991" s="1" t="s">
        <v>7194</v>
      </c>
      <c r="C5991" s="57" t="s">
        <v>6372</v>
      </c>
      <c r="D5991" s="57" t="s">
        <v>6406</v>
      </c>
      <c r="E5991" s="57" t="s">
        <v>6559</v>
      </c>
      <c r="F5991" s="89">
        <v>119.1295700073242</v>
      </c>
      <c r="G5991" s="8">
        <v>46.597660064697273</v>
      </c>
      <c r="H5991" s="8">
        <v>39.350559234619141</v>
      </c>
      <c r="I5991" s="8">
        <v>34.691970825195313</v>
      </c>
      <c r="J5991" s="8">
        <v>42.539081573486328</v>
      </c>
      <c r="K5991" s="8">
        <v>29.643486022949219</v>
      </c>
      <c r="L5991" s="8">
        <v>36.333442687988281</v>
      </c>
      <c r="M5991" s="8">
        <v>31.415506362915039</v>
      </c>
      <c r="N5991" s="8">
        <v>53.792350769042969</v>
      </c>
      <c r="O5991" s="8">
        <v>59.133575439453132</v>
      </c>
      <c r="P5991" s="8">
        <v>74.176017761230469</v>
      </c>
      <c r="Q5991" s="8">
        <v>108.53570556640631</v>
      </c>
      <c r="R5991" s="8">
        <v>157.80010986328131</v>
      </c>
      <c r="S5991" s="8">
        <v>191.62208557128909</v>
      </c>
      <c r="T5991" s="8">
        <v>307.80892944335938</v>
      </c>
      <c r="U5991" s="8">
        <v>355.75173950195313</v>
      </c>
      <c r="V5991" s="8">
        <v>467.36700439453131</v>
      </c>
      <c r="W5991" s="8">
        <v>525.9317626953125</v>
      </c>
      <c r="X5991" s="8">
        <v>606.08062744140625</v>
      </c>
      <c r="Y5991" s="84">
        <v>92.869827270507813</v>
      </c>
      <c r="Z5991" s="8">
        <v>53.408557891845703</v>
      </c>
      <c r="AA5991" s="8">
        <v>19.809890747070309</v>
      </c>
      <c r="AB5991" s="8">
        <v>29.72078704833984</v>
      </c>
      <c r="AC5991" s="8">
        <v>43.546344757080078</v>
      </c>
      <c r="AD5991" s="8">
        <v>34.846218109130859</v>
      </c>
      <c r="AE5991" s="8">
        <v>69.853164672851563</v>
      </c>
      <c r="AF5991" s="8">
        <v>47.590747833251953</v>
      </c>
      <c r="AG5991" s="8">
        <v>64.225090026855469</v>
      </c>
      <c r="AH5991" s="8">
        <v>82.581222534179688</v>
      </c>
      <c r="AI5991" s="8">
        <v>118.0417861938477</v>
      </c>
      <c r="AJ5991" s="8">
        <v>160.81340026855469</v>
      </c>
      <c r="AK5991" s="8">
        <v>170.78648376464841</v>
      </c>
      <c r="AL5991" s="8">
        <v>201.51649475097659</v>
      </c>
      <c r="AM5991" s="8">
        <v>281.51809692382813</v>
      </c>
      <c r="AN5991" s="8">
        <v>310.38916015625</v>
      </c>
      <c r="AO5991" s="8">
        <v>409.55767822265631</v>
      </c>
      <c r="AP5991" s="8">
        <v>492.8575439453125</v>
      </c>
      <c r="AQ5991" s="8">
        <v>582.61907958984375</v>
      </c>
    </row>
    <row r="5992" spans="1:43" x14ac:dyDescent="0.3">
      <c r="A5992" s="3" t="s">
        <v>321</v>
      </c>
      <c r="B5992" s="1" t="s">
        <v>7193</v>
      </c>
      <c r="C5992" s="57" t="s">
        <v>6372</v>
      </c>
      <c r="D5992" s="57" t="s">
        <v>6406</v>
      </c>
      <c r="E5992" s="57" t="s">
        <v>6559</v>
      </c>
      <c r="F5992" s="89">
        <v>109.5664138793945</v>
      </c>
      <c r="G5992" s="8">
        <v>40.299739837646477</v>
      </c>
      <c r="H5992" s="8">
        <v>27.370796203613281</v>
      </c>
      <c r="I5992" s="8">
        <v>34.636180877685547</v>
      </c>
      <c r="J5992" s="8">
        <v>33.411350250244141</v>
      </c>
      <c r="K5992" s="8">
        <v>24.420402526855469</v>
      </c>
      <c r="L5992" s="8">
        <v>30.770893096923832</v>
      </c>
      <c r="M5992" s="8">
        <v>28.823648452758789</v>
      </c>
      <c r="N5992" s="8">
        <v>41.311103820800781</v>
      </c>
      <c r="O5992" s="8">
        <v>54.082790374755859</v>
      </c>
      <c r="P5992" s="8">
        <v>81.718246459960938</v>
      </c>
      <c r="Q5992" s="8">
        <v>110.2171096801758</v>
      </c>
      <c r="R5992" s="8">
        <v>165.8016357421875</v>
      </c>
      <c r="S5992" s="8">
        <v>214.43849182128909</v>
      </c>
      <c r="T5992" s="8">
        <v>300.80886840820313</v>
      </c>
      <c r="U5992" s="8">
        <v>358.08197021484381</v>
      </c>
      <c r="V5992" s="8">
        <v>440.24807739257813</v>
      </c>
      <c r="W5992" s="8">
        <v>546.79827880859375</v>
      </c>
      <c r="X5992" s="8">
        <v>626.49163818359375</v>
      </c>
      <c r="Y5992" s="84">
        <v>91.523483276367188</v>
      </c>
      <c r="Z5992" s="8">
        <v>28.657255172729489</v>
      </c>
      <c r="AA5992" s="8">
        <v>11.14923191070557</v>
      </c>
      <c r="AB5992" s="8">
        <v>23.3802604675293</v>
      </c>
      <c r="AC5992" s="8">
        <v>29.19770622253418</v>
      </c>
      <c r="AD5992" s="8">
        <v>38.713779449462891</v>
      </c>
      <c r="AE5992" s="8">
        <v>41.985103607177727</v>
      </c>
      <c r="AF5992" s="8">
        <v>46.218841552734382</v>
      </c>
      <c r="AG5992" s="8">
        <v>52.576671600341797</v>
      </c>
      <c r="AH5992" s="8">
        <v>79.496902465820313</v>
      </c>
      <c r="AI5992" s="8">
        <v>117.2507400512695</v>
      </c>
      <c r="AJ5992" s="8">
        <v>154.11357116699219</v>
      </c>
      <c r="AK5992" s="8">
        <v>176.89739990234381</v>
      </c>
      <c r="AL5992" s="8">
        <v>214.8489685058594</v>
      </c>
      <c r="AM5992" s="8">
        <v>238.16644287109381</v>
      </c>
      <c r="AN5992" s="8">
        <v>295.5208740234375</v>
      </c>
      <c r="AO5992" s="8">
        <v>374.9677734375</v>
      </c>
      <c r="AP5992" s="8">
        <v>456.73040771484381</v>
      </c>
      <c r="AQ5992" s="8">
        <v>562.7725830078125</v>
      </c>
    </row>
    <row r="5993" spans="1:43" x14ac:dyDescent="0.3">
      <c r="A5993" s="3" t="s">
        <v>320</v>
      </c>
      <c r="B5993" s="1" t="s">
        <v>7192</v>
      </c>
      <c r="C5993" s="57" t="s">
        <v>6372</v>
      </c>
      <c r="D5993" s="57" t="s">
        <v>6406</v>
      </c>
      <c r="E5993" s="57" t="s">
        <v>6559</v>
      </c>
      <c r="F5993" s="89">
        <v>109.21617126464839</v>
      </c>
      <c r="G5993" s="8">
        <v>45.633762359619141</v>
      </c>
      <c r="H5993" s="8">
        <v>18.08735466003418</v>
      </c>
      <c r="I5993" s="8">
        <v>40.362205505371087</v>
      </c>
      <c r="J5993" s="8">
        <v>18.824869155883789</v>
      </c>
      <c r="K5993" s="8">
        <v>38.478069305419922</v>
      </c>
      <c r="L5993" s="8">
        <v>25.936014175415039</v>
      </c>
      <c r="M5993" s="8">
        <v>35.611984252929688</v>
      </c>
      <c r="N5993" s="8">
        <v>45.412036895751953</v>
      </c>
      <c r="O5993" s="8">
        <v>50.067619323730469</v>
      </c>
      <c r="P5993" s="8">
        <v>87.775291442871094</v>
      </c>
      <c r="Q5993" s="8">
        <v>99.93670654296875</v>
      </c>
      <c r="R5993" s="8">
        <v>170.01934814453131</v>
      </c>
      <c r="S5993" s="8">
        <v>221.62115478515631</v>
      </c>
      <c r="T5993" s="8">
        <v>289.67620849609381</v>
      </c>
      <c r="U5993" s="8">
        <v>428.41104125976563</v>
      </c>
      <c r="V5993" s="8">
        <v>491.66458129882813</v>
      </c>
      <c r="W5993" s="8">
        <v>537.01806640625</v>
      </c>
      <c r="X5993" s="8">
        <v>674.64324951171875</v>
      </c>
      <c r="Y5993" s="84">
        <v>96.493995666503906</v>
      </c>
      <c r="Z5993" s="8">
        <v>72.45135498046875</v>
      </c>
      <c r="AA5993" s="8">
        <v>8.5959997177124023</v>
      </c>
      <c r="AB5993" s="8">
        <v>33.007701873779297</v>
      </c>
      <c r="AC5993" s="8">
        <v>40.085056304931641</v>
      </c>
      <c r="AD5993" s="8">
        <v>51.200080871582031</v>
      </c>
      <c r="AE5993" s="8">
        <v>59.420558929443359</v>
      </c>
      <c r="AF5993" s="8">
        <v>52.139545440673828</v>
      </c>
      <c r="AG5993" s="8">
        <v>58.639472961425781</v>
      </c>
      <c r="AH5993" s="8">
        <v>75.8201904296875</v>
      </c>
      <c r="AI5993" s="8">
        <v>107.0911102294922</v>
      </c>
      <c r="AJ5993" s="8">
        <v>162.70672607421881</v>
      </c>
      <c r="AK5993" s="8">
        <v>200.83343505859381</v>
      </c>
      <c r="AL5993" s="8">
        <v>213.80931091308591</v>
      </c>
      <c r="AM5993" s="8">
        <v>292.54879760742188</v>
      </c>
      <c r="AN5993" s="8">
        <v>259.46826171875</v>
      </c>
      <c r="AO5993" s="8">
        <v>347.30130004882813</v>
      </c>
      <c r="AP5993" s="8">
        <v>721.9749755859375</v>
      </c>
      <c r="AQ5993" s="8">
        <v>634.58795166015625</v>
      </c>
    </row>
    <row r="5994" spans="1:43" x14ac:dyDescent="0.3">
      <c r="A5994" s="3" t="s">
        <v>319</v>
      </c>
      <c r="B5994" s="1" t="s">
        <v>7191</v>
      </c>
      <c r="C5994" s="57" t="s">
        <v>6372</v>
      </c>
      <c r="D5994" s="57" t="s">
        <v>6406</v>
      </c>
      <c r="E5994" s="57" t="s">
        <v>6559</v>
      </c>
      <c r="F5994" s="89">
        <v>126.38743591308589</v>
      </c>
      <c r="G5994" s="8">
        <v>57.896205902099609</v>
      </c>
      <c r="H5994" s="8">
        <v>20.109804153442379</v>
      </c>
      <c r="I5994" s="8">
        <v>46.097396850585938</v>
      </c>
      <c r="J5994" s="8">
        <v>43.258567810058587</v>
      </c>
      <c r="K5994" s="8">
        <v>73.41400146484375</v>
      </c>
      <c r="L5994" s="8">
        <v>36.63934326171875</v>
      </c>
      <c r="M5994" s="8">
        <v>38.980548858642578</v>
      </c>
      <c r="N5994" s="8">
        <v>40.291015625</v>
      </c>
      <c r="O5994" s="8">
        <v>66.798408508300781</v>
      </c>
      <c r="P5994" s="8">
        <v>95.415702819824219</v>
      </c>
      <c r="Q5994" s="8">
        <v>111.2795333862305</v>
      </c>
      <c r="R5994" s="8">
        <v>163.0702209472656</v>
      </c>
      <c r="S5994" s="8">
        <v>246.89982604980469</v>
      </c>
      <c r="T5994" s="8">
        <v>308.61215209960938</v>
      </c>
      <c r="U5994" s="8">
        <v>397.36773681640631</v>
      </c>
      <c r="V5994" s="8">
        <v>415.1171875</v>
      </c>
      <c r="W5994" s="8">
        <v>568.9638671875</v>
      </c>
      <c r="X5994" s="8">
        <v>589.50115966796875</v>
      </c>
      <c r="Y5994" s="84">
        <v>108.10076904296881</v>
      </c>
      <c r="Z5994" s="8">
        <v>42.975326538085938</v>
      </c>
      <c r="AA5994" s="8">
        <v>30.90403938293457</v>
      </c>
      <c r="AB5994" s="8">
        <v>41.886795043945313</v>
      </c>
      <c r="AC5994" s="8">
        <v>43.955364227294922</v>
      </c>
      <c r="AD5994" s="8">
        <v>58.503471374511719</v>
      </c>
      <c r="AE5994" s="8">
        <v>66.99493408203125</v>
      </c>
      <c r="AF5994" s="8">
        <v>82.588912963867188</v>
      </c>
      <c r="AG5994" s="8">
        <v>64.687355041503906</v>
      </c>
      <c r="AH5994" s="8">
        <v>107.1464538574219</v>
      </c>
      <c r="AI5994" s="8">
        <v>129.14775085449219</v>
      </c>
      <c r="AJ5994" s="8">
        <v>182.33592224121091</v>
      </c>
      <c r="AK5994" s="8">
        <v>194.35179138183591</v>
      </c>
      <c r="AL5994" s="8">
        <v>235.5671081542969</v>
      </c>
      <c r="AM5994" s="8">
        <v>250.7373352050781</v>
      </c>
      <c r="AN5994" s="8">
        <v>334.06228637695313</v>
      </c>
      <c r="AO5994" s="8">
        <v>368.78619384765631</v>
      </c>
      <c r="AP5994" s="8">
        <v>506.2705078125</v>
      </c>
      <c r="AQ5994" s="8">
        <v>568.68359375</v>
      </c>
    </row>
    <row r="5995" spans="1:43" x14ac:dyDescent="0.3">
      <c r="A5995" s="3" t="s">
        <v>318</v>
      </c>
      <c r="B5995" s="1" t="s">
        <v>7190</v>
      </c>
      <c r="C5995" s="57" t="s">
        <v>6372</v>
      </c>
      <c r="D5995" s="57" t="s">
        <v>6406</v>
      </c>
      <c r="E5995" s="57" t="s">
        <v>6559</v>
      </c>
      <c r="F5995" s="89">
        <v>138.58546447753909</v>
      </c>
      <c r="G5995" s="8">
        <v>43.807834625244141</v>
      </c>
      <c r="H5995" s="8">
        <v>63.271461486816413</v>
      </c>
      <c r="I5995" s="8">
        <v>72.047225952148438</v>
      </c>
      <c r="J5995" s="8">
        <v>69.950263977050781</v>
      </c>
      <c r="K5995" s="8">
        <v>55.848899841308587</v>
      </c>
      <c r="L5995" s="8">
        <v>57.707145690917969</v>
      </c>
      <c r="M5995" s="8">
        <v>64.639877319335938</v>
      </c>
      <c r="N5995" s="8">
        <v>59.291484832763672</v>
      </c>
      <c r="O5995" s="8">
        <v>92.514976501464844</v>
      </c>
      <c r="P5995" s="8">
        <v>111.4797286987305</v>
      </c>
      <c r="Q5995" s="8">
        <v>151.11921691894531</v>
      </c>
      <c r="R5995" s="8">
        <v>189.75941467285159</v>
      </c>
      <c r="S5995" s="8">
        <v>285.86056518554688</v>
      </c>
      <c r="T5995" s="8">
        <v>365.58709716796881</v>
      </c>
      <c r="U5995" s="8">
        <v>407.22525024414063</v>
      </c>
      <c r="V5995" s="8">
        <v>540.69000244140625</v>
      </c>
      <c r="W5995" s="8">
        <v>622.85516357421875</v>
      </c>
      <c r="X5995" s="8">
        <v>554.7059326171875</v>
      </c>
      <c r="Y5995" s="84">
        <v>110.6634063720703</v>
      </c>
      <c r="Z5995" s="8">
        <v>47.920135498046882</v>
      </c>
      <c r="AA5995" s="8">
        <v>51.784198760986328</v>
      </c>
      <c r="AB5995" s="8">
        <v>66.828720092773438</v>
      </c>
      <c r="AC5995" s="8">
        <v>62.831607818603523</v>
      </c>
      <c r="AD5995" s="8">
        <v>74.206535339355469</v>
      </c>
      <c r="AE5995" s="8">
        <v>75.409309387207031</v>
      </c>
      <c r="AF5995" s="8">
        <v>91.06646728515625</v>
      </c>
      <c r="AG5995" s="8">
        <v>92.676521301269531</v>
      </c>
      <c r="AH5995" s="8">
        <v>126.48626708984381</v>
      </c>
      <c r="AI5995" s="8">
        <v>164.01136779785159</v>
      </c>
      <c r="AJ5995" s="8">
        <v>216.0479431152344</v>
      </c>
      <c r="AK5995" s="8">
        <v>241.7687683105469</v>
      </c>
      <c r="AL5995" s="8">
        <v>253.3742980957031</v>
      </c>
      <c r="AM5995" s="8">
        <v>297.66110229492188</v>
      </c>
      <c r="AN5995" s="8">
        <v>367.36126708984381</v>
      </c>
      <c r="AO5995" s="8">
        <v>461.5631103515625</v>
      </c>
      <c r="AP5995" s="8">
        <v>579.20709228515625</v>
      </c>
      <c r="AQ5995" s="8">
        <v>646.59027099609375</v>
      </c>
    </row>
    <row r="5996" spans="1:43" x14ac:dyDescent="0.3">
      <c r="A5996" s="3" t="s">
        <v>317</v>
      </c>
      <c r="B5996" s="1" t="s">
        <v>7189</v>
      </c>
      <c r="C5996" s="57" t="s">
        <v>6372</v>
      </c>
      <c r="D5996" s="57" t="s">
        <v>6406</v>
      </c>
      <c r="E5996" s="57" t="s">
        <v>6559</v>
      </c>
      <c r="F5996" s="89">
        <v>146.0336608886719</v>
      </c>
      <c r="G5996" s="8">
        <v>60.236064910888672</v>
      </c>
      <c r="H5996" s="8">
        <v>69.547958374023438</v>
      </c>
      <c r="I5996" s="8">
        <v>76.792884826660156</v>
      </c>
      <c r="J5996" s="8">
        <v>59.30621337890625</v>
      </c>
      <c r="K5996" s="8">
        <v>43.269962310791023</v>
      </c>
      <c r="L5996" s="8">
        <v>47.342159271240227</v>
      </c>
      <c r="M5996" s="8">
        <v>47.977420806884773</v>
      </c>
      <c r="N5996" s="8">
        <v>56.623573303222663</v>
      </c>
      <c r="O5996" s="8">
        <v>86.508468627929688</v>
      </c>
      <c r="P5996" s="8">
        <v>122.01751708984381</v>
      </c>
      <c r="Q5996" s="8">
        <v>161.3020324707031</v>
      </c>
      <c r="R5996" s="8">
        <v>201.828857421875</v>
      </c>
      <c r="S5996" s="8">
        <v>292.56427001953131</v>
      </c>
      <c r="T5996" s="8">
        <v>403.18435668945313</v>
      </c>
      <c r="U5996" s="8">
        <v>474.0233154296875</v>
      </c>
      <c r="V5996" s="8">
        <v>585.70684814453125</v>
      </c>
      <c r="W5996" s="8">
        <v>566.28692626953125</v>
      </c>
      <c r="X5996" s="8">
        <v>601.419189453125</v>
      </c>
      <c r="Y5996" s="84">
        <v>110.20233154296881</v>
      </c>
      <c r="Z5996" s="8">
        <v>48.358287811279297</v>
      </c>
      <c r="AA5996" s="8">
        <v>57.486900329589837</v>
      </c>
      <c r="AB5996" s="8">
        <v>68.886344909667969</v>
      </c>
      <c r="AC5996" s="8">
        <v>62.911365509033203</v>
      </c>
      <c r="AD5996" s="8">
        <v>59.401027679443359</v>
      </c>
      <c r="AE5996" s="8">
        <v>67.537528991699219</v>
      </c>
      <c r="AF5996" s="8">
        <v>80.71905517578125</v>
      </c>
      <c r="AG5996" s="8">
        <v>100.41831207275391</v>
      </c>
      <c r="AH5996" s="8">
        <v>122.78363037109381</v>
      </c>
      <c r="AI5996" s="8">
        <v>172.81755065917969</v>
      </c>
      <c r="AJ5996" s="8">
        <v>189.84394836425781</v>
      </c>
      <c r="AK5996" s="8">
        <v>256.32687377929688</v>
      </c>
      <c r="AL5996" s="8">
        <v>304.14334106445313</v>
      </c>
      <c r="AM5996" s="8">
        <v>367.42727661132813</v>
      </c>
      <c r="AN5996" s="8">
        <v>422.55020141601563</v>
      </c>
      <c r="AO5996" s="8">
        <v>493.38870239257813</v>
      </c>
      <c r="AP5996" s="8">
        <v>535.73797607421875</v>
      </c>
      <c r="AQ5996" s="8">
        <v>550.69403076171875</v>
      </c>
    </row>
    <row r="5997" spans="1:43" x14ac:dyDescent="0.3">
      <c r="A5997" s="3" t="s">
        <v>316</v>
      </c>
      <c r="B5997" s="1" t="s">
        <v>7188</v>
      </c>
      <c r="C5997" s="57" t="s">
        <v>6372</v>
      </c>
      <c r="D5997" s="57" t="s">
        <v>6406</v>
      </c>
      <c r="E5997" s="57" t="s">
        <v>6559</v>
      </c>
      <c r="F5997" s="89">
        <v>113.959342956543</v>
      </c>
      <c r="G5997" s="8">
        <v>30.501081466674801</v>
      </c>
      <c r="H5997" s="8">
        <v>29.839204788208011</v>
      </c>
      <c r="I5997" s="8">
        <v>41.372356414794922</v>
      </c>
      <c r="J5997" s="8">
        <v>24.963527679443359</v>
      </c>
      <c r="K5997" s="8">
        <v>20.79071044921875</v>
      </c>
      <c r="L5997" s="8">
        <v>22.942750930786129</v>
      </c>
      <c r="M5997" s="8">
        <v>34.777053833007813</v>
      </c>
      <c r="N5997" s="8">
        <v>49.648681640625</v>
      </c>
      <c r="O5997" s="8">
        <v>58.681228637695313</v>
      </c>
      <c r="P5997" s="8">
        <v>68.090492248535156</v>
      </c>
      <c r="Q5997" s="8">
        <v>150.4473571777344</v>
      </c>
      <c r="R5997" s="8">
        <v>149.11778259277341</v>
      </c>
      <c r="S5997" s="8">
        <v>245.2568664550781</v>
      </c>
      <c r="T5997" s="8">
        <v>305.51443481445313</v>
      </c>
      <c r="U5997" s="8">
        <v>420.78042602539063</v>
      </c>
      <c r="V5997" s="8">
        <v>501.5184326171875</v>
      </c>
      <c r="W5997" s="8">
        <v>530.50677490234375</v>
      </c>
      <c r="X5997" s="8">
        <v>595.88421630859375</v>
      </c>
      <c r="Y5997" s="84">
        <v>98.450210571289063</v>
      </c>
      <c r="Z5997" s="8">
        <v>42.985626220703132</v>
      </c>
      <c r="AA5997" s="8">
        <v>25.675125122070309</v>
      </c>
      <c r="AB5997" s="8">
        <v>43.125675201416023</v>
      </c>
      <c r="AC5997" s="8">
        <v>37.768062591552727</v>
      </c>
      <c r="AD5997" s="8">
        <v>43.567440032958977</v>
      </c>
      <c r="AE5997" s="8">
        <v>39.402252197265632</v>
      </c>
      <c r="AF5997" s="8">
        <v>35.45013427734375</v>
      </c>
      <c r="AG5997" s="8">
        <v>57.818290710449219</v>
      </c>
      <c r="AH5997" s="8">
        <v>82.850852966308594</v>
      </c>
      <c r="AI5997" s="8">
        <v>112.3142776489258</v>
      </c>
      <c r="AJ5997" s="8">
        <v>151.4704895019531</v>
      </c>
      <c r="AK5997" s="8">
        <v>202.76310729980469</v>
      </c>
      <c r="AL5997" s="8">
        <v>252.13841247558591</v>
      </c>
      <c r="AM5997" s="8">
        <v>239.50975036621091</v>
      </c>
      <c r="AN5997" s="8">
        <v>332.17767333984381</v>
      </c>
      <c r="AO5997" s="8">
        <v>417.62722778320313</v>
      </c>
      <c r="AP5997" s="8">
        <v>413.50189208984381</v>
      </c>
      <c r="AQ5997" s="8">
        <v>602.24127197265625</v>
      </c>
    </row>
    <row r="5998" spans="1:43" x14ac:dyDescent="0.3">
      <c r="A5998" s="3" t="s">
        <v>315</v>
      </c>
      <c r="B5998" s="1" t="s">
        <v>7187</v>
      </c>
      <c r="C5998" s="57" t="s">
        <v>6372</v>
      </c>
      <c r="D5998" s="57" t="s">
        <v>6406</v>
      </c>
      <c r="E5998" s="57" t="s">
        <v>6559</v>
      </c>
      <c r="F5998" s="89">
        <v>123.24916076660161</v>
      </c>
      <c r="G5998" s="8">
        <v>44.930034637451172</v>
      </c>
      <c r="H5998" s="8">
        <v>36.339744567871087</v>
      </c>
      <c r="I5998" s="8">
        <v>51.845405578613281</v>
      </c>
      <c r="J5998" s="8">
        <v>30.39839935302734</v>
      </c>
      <c r="K5998" s="8">
        <v>24.056110382080082</v>
      </c>
      <c r="L5998" s="8">
        <v>41.113918304443359</v>
      </c>
      <c r="M5998" s="8">
        <v>38.983116149902337</v>
      </c>
      <c r="N5998" s="8">
        <v>48.543128967285163</v>
      </c>
      <c r="O5998" s="8">
        <v>66.378631591796875</v>
      </c>
      <c r="P5998" s="8">
        <v>83.333221435546875</v>
      </c>
      <c r="Q5998" s="8">
        <v>120.88868713378911</v>
      </c>
      <c r="R5998" s="8">
        <v>157.3991394042969</v>
      </c>
      <c r="S5998" s="8">
        <v>244.1894836425781</v>
      </c>
      <c r="T5998" s="8">
        <v>294.83773803710938</v>
      </c>
      <c r="U5998" s="8">
        <v>434.93478393554688</v>
      </c>
      <c r="V5998" s="8">
        <v>483.75625610351563</v>
      </c>
      <c r="W5998" s="8">
        <v>575.2025146484375</v>
      </c>
      <c r="X5998" s="8">
        <v>707.7879638671875</v>
      </c>
      <c r="Y5998" s="84">
        <v>96.938652038574219</v>
      </c>
      <c r="Z5998" s="8">
        <v>31.89980506896973</v>
      </c>
      <c r="AA5998" s="8">
        <v>16.196369171142582</v>
      </c>
      <c r="AB5998" s="8">
        <v>23.78349494934082</v>
      </c>
      <c r="AC5998" s="8">
        <v>53.117382049560547</v>
      </c>
      <c r="AD5998" s="8">
        <v>47.398097991943359</v>
      </c>
      <c r="AE5998" s="8">
        <v>54.063175201416023</v>
      </c>
      <c r="AF5998" s="8">
        <v>55.422992706298828</v>
      </c>
      <c r="AG5998" s="8">
        <v>57.713611602783203</v>
      </c>
      <c r="AH5998" s="8">
        <v>98.911674499511719</v>
      </c>
      <c r="AI5998" s="8">
        <v>136.34034729003909</v>
      </c>
      <c r="AJ5998" s="8">
        <v>181.1767578125</v>
      </c>
      <c r="AK5998" s="8">
        <v>212.3636474609375</v>
      </c>
      <c r="AL5998" s="8">
        <v>214.55094909667969</v>
      </c>
      <c r="AM5998" s="8">
        <v>263.78561401367188</v>
      </c>
      <c r="AN5998" s="8">
        <v>288.8533935546875</v>
      </c>
      <c r="AO5998" s="8">
        <v>460.73324584960938</v>
      </c>
      <c r="AP5998" s="8">
        <v>454.28570556640631</v>
      </c>
      <c r="AQ5998" s="8">
        <v>545.56103515625</v>
      </c>
    </row>
    <row r="5999" spans="1:43" x14ac:dyDescent="0.3">
      <c r="A5999" s="3" t="s">
        <v>314</v>
      </c>
      <c r="B5999" s="1" t="s">
        <v>7185</v>
      </c>
      <c r="C5999" s="57" t="s">
        <v>6372</v>
      </c>
      <c r="D5999" s="57" t="s">
        <v>6406</v>
      </c>
      <c r="E5999" s="57" t="s">
        <v>6480</v>
      </c>
      <c r="F5999" s="89">
        <v>135.78767395019531</v>
      </c>
      <c r="G5999" s="8">
        <v>38.662433624267578</v>
      </c>
      <c r="H5999" s="8">
        <v>49.545589447021477</v>
      </c>
      <c r="I5999" s="8">
        <v>66.398086547851563</v>
      </c>
      <c r="J5999" s="8">
        <v>47.713485717773438</v>
      </c>
      <c r="K5999" s="8">
        <v>52.798458099365227</v>
      </c>
      <c r="L5999" s="8">
        <v>58.939296722412109</v>
      </c>
      <c r="M5999" s="8">
        <v>58.182098388671882</v>
      </c>
      <c r="N5999" s="8">
        <v>75.767318725585938</v>
      </c>
      <c r="O5999" s="8">
        <v>76.390769958496094</v>
      </c>
      <c r="P5999" s="8">
        <v>115.33205413818359</v>
      </c>
      <c r="Q5999" s="8">
        <v>171.61643981933591</v>
      </c>
      <c r="R5999" s="8">
        <v>202.50776672363281</v>
      </c>
      <c r="S5999" s="8">
        <v>242.8551025390625</v>
      </c>
      <c r="T5999" s="8">
        <v>325.83114624023438</v>
      </c>
      <c r="U5999" s="8">
        <v>395.88619995117188</v>
      </c>
      <c r="V5999" s="8">
        <v>505.78585815429688</v>
      </c>
      <c r="W5999" s="8">
        <v>554.51824951171875</v>
      </c>
      <c r="X5999" s="8">
        <v>601.36529541015625</v>
      </c>
      <c r="Y5999" s="84">
        <v>111.51352691650391</v>
      </c>
      <c r="Z5999" s="8">
        <v>39.899909973144531</v>
      </c>
      <c r="AA5999" s="8">
        <v>50.702957153320313</v>
      </c>
      <c r="AB5999" s="8">
        <v>47.831871032714837</v>
      </c>
      <c r="AC5999" s="8">
        <v>57.094402313232422</v>
      </c>
      <c r="AD5999" s="8">
        <v>80.494270324707031</v>
      </c>
      <c r="AE5999" s="8">
        <v>71.11981201171875</v>
      </c>
      <c r="AF5999" s="8">
        <v>70.767097473144531</v>
      </c>
      <c r="AG5999" s="8">
        <v>90.178596496582031</v>
      </c>
      <c r="AH5999" s="8">
        <v>144.98976135253909</v>
      </c>
      <c r="AI5999" s="8">
        <v>145.50556945800781</v>
      </c>
      <c r="AJ5999" s="8">
        <v>197.6922912597656</v>
      </c>
      <c r="AK5999" s="8">
        <v>228.4518737792969</v>
      </c>
      <c r="AL5999" s="8">
        <v>238.61444091796881</v>
      </c>
      <c r="AM5999" s="8">
        <v>332.01516723632813</v>
      </c>
      <c r="AN5999" s="8">
        <v>319.81997680664063</v>
      </c>
      <c r="AO5999" s="8">
        <v>381.77566528320313</v>
      </c>
      <c r="AP5999" s="8">
        <v>548.216064453125</v>
      </c>
      <c r="AQ5999" s="8">
        <v>553.39813232421875</v>
      </c>
    </row>
    <row r="6000" spans="1:43" x14ac:dyDescent="0.3">
      <c r="A6000" s="3" t="s">
        <v>313</v>
      </c>
      <c r="B6000" s="1" t="s">
        <v>7184</v>
      </c>
      <c r="C6000" s="57" t="s">
        <v>6372</v>
      </c>
      <c r="D6000" s="57" t="s">
        <v>6406</v>
      </c>
      <c r="E6000" s="57" t="s">
        <v>6480</v>
      </c>
      <c r="F6000" s="89">
        <v>141.88380432128909</v>
      </c>
      <c r="G6000" s="8">
        <v>44.220661163330078</v>
      </c>
      <c r="H6000" s="8">
        <v>40.293056488037109</v>
      </c>
      <c r="I6000" s="8">
        <v>70.063827514648438</v>
      </c>
      <c r="J6000" s="8">
        <v>68.585845947265625</v>
      </c>
      <c r="K6000" s="8">
        <v>73.8583984375</v>
      </c>
      <c r="L6000" s="8">
        <v>64.018852233886719</v>
      </c>
      <c r="M6000" s="8">
        <v>65.506904602050781</v>
      </c>
      <c r="N6000" s="8">
        <v>68.66534423828125</v>
      </c>
      <c r="O6000" s="8">
        <v>89.868095397949219</v>
      </c>
      <c r="P6000" s="8">
        <v>120.8300018310547</v>
      </c>
      <c r="Q6000" s="8">
        <v>146.98811340332031</v>
      </c>
      <c r="R6000" s="8">
        <v>183.68196105957031</v>
      </c>
      <c r="S6000" s="8">
        <v>278.59573364257813</v>
      </c>
      <c r="T6000" s="8">
        <v>336.90158081054688</v>
      </c>
      <c r="U6000" s="8">
        <v>407.91598510742188</v>
      </c>
      <c r="V6000" s="8">
        <v>483.65460205078131</v>
      </c>
      <c r="W6000" s="8">
        <v>506.66647338867188</v>
      </c>
      <c r="X6000" s="8">
        <v>638.43487548828125</v>
      </c>
      <c r="Y6000" s="84">
        <v>130.80946350097659</v>
      </c>
      <c r="Z6000" s="8">
        <v>36.356307983398438</v>
      </c>
      <c r="AA6000" s="8">
        <v>34.155002593994141</v>
      </c>
      <c r="AB6000" s="8">
        <v>59.657432556152337</v>
      </c>
      <c r="AC6000" s="8">
        <v>62.818622589111328</v>
      </c>
      <c r="AD6000" s="8">
        <v>103.513671875</v>
      </c>
      <c r="AE6000" s="8">
        <v>96.145843505859375</v>
      </c>
      <c r="AF6000" s="8">
        <v>76.360549926757813</v>
      </c>
      <c r="AG6000" s="8">
        <v>106.1671524047852</v>
      </c>
      <c r="AH6000" s="8">
        <v>118.84091949462891</v>
      </c>
      <c r="AI6000" s="8">
        <v>175.77610778808591</v>
      </c>
      <c r="AJ6000" s="8">
        <v>229.86328125</v>
      </c>
      <c r="AK6000" s="8">
        <v>216.35748291015631</v>
      </c>
      <c r="AL6000" s="8">
        <v>243.78114318847659</v>
      </c>
      <c r="AM6000" s="8">
        <v>289.25347900390631</v>
      </c>
      <c r="AN6000" s="8">
        <v>354.56954956054688</v>
      </c>
      <c r="AO6000" s="8">
        <v>403.30242919921881</v>
      </c>
      <c r="AP6000" s="8">
        <v>495.38650512695313</v>
      </c>
      <c r="AQ6000" s="8">
        <v>553.4874267578125</v>
      </c>
    </row>
    <row r="6001" spans="1:43" x14ac:dyDescent="0.3">
      <c r="A6001" s="3" t="s">
        <v>312</v>
      </c>
      <c r="B6001" s="1" t="s">
        <v>7183</v>
      </c>
      <c r="C6001" s="57" t="s">
        <v>6372</v>
      </c>
      <c r="D6001" s="57" t="s">
        <v>6406</v>
      </c>
      <c r="E6001" s="57" t="s">
        <v>6480</v>
      </c>
      <c r="F6001" s="89">
        <v>146.44401550292969</v>
      </c>
      <c r="G6001" s="8">
        <v>57.061447143554688</v>
      </c>
      <c r="H6001" s="8">
        <v>52.091464996337891</v>
      </c>
      <c r="I6001" s="8">
        <v>76.8980712890625</v>
      </c>
      <c r="J6001" s="8">
        <v>97.156440734863281</v>
      </c>
      <c r="K6001" s="8">
        <v>57.469879150390632</v>
      </c>
      <c r="L6001" s="8">
        <v>71.723915100097656</v>
      </c>
      <c r="M6001" s="8">
        <v>70.036445617675781</v>
      </c>
      <c r="N6001" s="8">
        <v>86.243629455566406</v>
      </c>
      <c r="O6001" s="8">
        <v>103.55335998535161</v>
      </c>
      <c r="P6001" s="8">
        <v>154.18461608886719</v>
      </c>
      <c r="Q6001" s="8">
        <v>167.71846008300781</v>
      </c>
      <c r="R6001" s="8">
        <v>249.7603759765625</v>
      </c>
      <c r="S6001" s="8">
        <v>297.02615356445313</v>
      </c>
      <c r="T6001" s="8">
        <v>358.44232177734381</v>
      </c>
      <c r="U6001" s="8">
        <v>453.28591918945313</v>
      </c>
      <c r="V6001" s="8">
        <v>508.13397216796881</v>
      </c>
      <c r="W6001" s="8">
        <v>558.321044921875</v>
      </c>
      <c r="X6001" s="8">
        <v>630.6763916015625</v>
      </c>
      <c r="Y6001" s="84">
        <v>127.8815841674805</v>
      </c>
      <c r="Z6001" s="8">
        <v>47.996040344238281</v>
      </c>
      <c r="AA6001" s="8">
        <v>46.728931427001953</v>
      </c>
      <c r="AB6001" s="8">
        <v>66.114448547363281</v>
      </c>
      <c r="AC6001" s="8">
        <v>80.527839660644531</v>
      </c>
      <c r="AD6001" s="8">
        <v>86.969985961914063</v>
      </c>
      <c r="AE6001" s="8">
        <v>85.517692565917969</v>
      </c>
      <c r="AF6001" s="8">
        <v>79.757820129394531</v>
      </c>
      <c r="AG6001" s="8">
        <v>116.3253860473633</v>
      </c>
      <c r="AH6001" s="8">
        <v>131.679443359375</v>
      </c>
      <c r="AI6001" s="8">
        <v>171.28932189941409</v>
      </c>
      <c r="AJ6001" s="8">
        <v>219.24653625488281</v>
      </c>
      <c r="AK6001" s="8">
        <v>247.38032531738281</v>
      </c>
      <c r="AL6001" s="8">
        <v>272.73895263671881</v>
      </c>
      <c r="AM6001" s="8">
        <v>325.74032592773438</v>
      </c>
      <c r="AN6001" s="8">
        <v>401.20785522460938</v>
      </c>
      <c r="AO6001" s="8">
        <v>438.8897705078125</v>
      </c>
      <c r="AP6001" s="8">
        <v>555.02703857421875</v>
      </c>
      <c r="AQ6001" s="8">
        <v>607.23223876953125</v>
      </c>
    </row>
    <row r="6002" spans="1:43" x14ac:dyDescent="0.3">
      <c r="A6002" s="3" t="s">
        <v>311</v>
      </c>
      <c r="B6002" s="1" t="s">
        <v>7182</v>
      </c>
      <c r="C6002" s="57" t="s">
        <v>6372</v>
      </c>
      <c r="D6002" s="57" t="s">
        <v>6406</v>
      </c>
      <c r="E6002" s="57" t="s">
        <v>6480</v>
      </c>
      <c r="F6002" s="89">
        <v>148.75016784667969</v>
      </c>
      <c r="G6002" s="8">
        <v>60.632026672363281</v>
      </c>
      <c r="H6002" s="8">
        <v>60.891006469726563</v>
      </c>
      <c r="I6002" s="8">
        <v>85.80230712890625</v>
      </c>
      <c r="J6002" s="8">
        <v>71.3056640625</v>
      </c>
      <c r="K6002" s="8">
        <v>73.373611450195313</v>
      </c>
      <c r="L6002" s="8">
        <v>63.297584533691413</v>
      </c>
      <c r="M6002" s="8">
        <v>77.869552612304688</v>
      </c>
      <c r="N6002" s="8">
        <v>88.736862182617188</v>
      </c>
      <c r="O6002" s="8">
        <v>115.7087326049805</v>
      </c>
      <c r="P6002" s="8">
        <v>135.40373229980469</v>
      </c>
      <c r="Q6002" s="8">
        <v>175.5406494140625</v>
      </c>
      <c r="R6002" s="8">
        <v>206.15129089355469</v>
      </c>
      <c r="S6002" s="8">
        <v>269.25759887695313</v>
      </c>
      <c r="T6002" s="8">
        <v>326.0318603515625</v>
      </c>
      <c r="U6002" s="8">
        <v>444.57162475585938</v>
      </c>
      <c r="V6002" s="8">
        <v>473.12078857421881</v>
      </c>
      <c r="W6002" s="8">
        <v>554.48553466796875</v>
      </c>
      <c r="X6002" s="8">
        <v>649.96649169921875</v>
      </c>
      <c r="Y6002" s="84">
        <v>117.3692321777344</v>
      </c>
      <c r="Z6002" s="8">
        <v>59.545494079589837</v>
      </c>
      <c r="AA6002" s="8">
        <v>48.969303131103523</v>
      </c>
      <c r="AB6002" s="8">
        <v>64.143028259277344</v>
      </c>
      <c r="AC6002" s="8">
        <v>84.155075073242188</v>
      </c>
      <c r="AD6002" s="8">
        <v>90.065208435058594</v>
      </c>
      <c r="AE6002" s="8">
        <v>96.492691040039063</v>
      </c>
      <c r="AF6002" s="8">
        <v>99.296127319335938</v>
      </c>
      <c r="AG6002" s="8">
        <v>107.9255447387695</v>
      </c>
      <c r="AH6002" s="8">
        <v>153.7223205566406</v>
      </c>
      <c r="AI6002" s="8">
        <v>210.63728332519531</v>
      </c>
      <c r="AJ6002" s="8">
        <v>240.23814392089841</v>
      </c>
      <c r="AK6002" s="8">
        <v>271.33294677734381</v>
      </c>
      <c r="AL6002" s="8">
        <v>266.17758178710938</v>
      </c>
      <c r="AM6002" s="8">
        <v>308.06756591796881</v>
      </c>
      <c r="AN6002" s="8">
        <v>368.32223510742188</v>
      </c>
      <c r="AO6002" s="8">
        <v>426.75238037109381</v>
      </c>
      <c r="AP6002" s="8">
        <v>495.83602905273438</v>
      </c>
      <c r="AQ6002" s="8">
        <v>629.12310791015625</v>
      </c>
    </row>
    <row r="6003" spans="1:43" x14ac:dyDescent="0.3">
      <c r="A6003" s="3" t="s">
        <v>310</v>
      </c>
      <c r="B6003" s="1" t="s">
        <v>7181</v>
      </c>
      <c r="C6003" s="57" t="s">
        <v>6372</v>
      </c>
      <c r="D6003" s="57" t="s">
        <v>6406</v>
      </c>
      <c r="E6003" s="57" t="s">
        <v>6480</v>
      </c>
      <c r="F6003" s="89">
        <v>134.96112060546881</v>
      </c>
      <c r="G6003" s="8">
        <v>47.455402374267578</v>
      </c>
      <c r="H6003" s="8">
        <v>44.263908386230469</v>
      </c>
      <c r="I6003" s="8">
        <v>73.683387756347656</v>
      </c>
      <c r="J6003" s="8">
        <v>50.799396514892578</v>
      </c>
      <c r="K6003" s="8">
        <v>53.137710571289063</v>
      </c>
      <c r="L6003" s="8">
        <v>43.692058563232422</v>
      </c>
      <c r="M6003" s="8">
        <v>59.864147186279297</v>
      </c>
      <c r="N6003" s="8">
        <v>73.802162170410156</v>
      </c>
      <c r="O6003" s="8">
        <v>98.131187438964844</v>
      </c>
      <c r="P6003" s="8">
        <v>107.9246368408203</v>
      </c>
      <c r="Q6003" s="8">
        <v>173.10368347167969</v>
      </c>
      <c r="R6003" s="8">
        <v>217.708740234375</v>
      </c>
      <c r="S6003" s="8">
        <v>282.28118896484381</v>
      </c>
      <c r="T6003" s="8">
        <v>411.51565551757813</v>
      </c>
      <c r="U6003" s="8">
        <v>428.73007202148438</v>
      </c>
      <c r="V6003" s="8">
        <v>530.535400390625</v>
      </c>
      <c r="W6003" s="8">
        <v>517.9515380859375</v>
      </c>
      <c r="X6003" s="8">
        <v>612.287841796875</v>
      </c>
      <c r="Y6003" s="84">
        <v>131.2493896484375</v>
      </c>
      <c r="Z6003" s="8">
        <v>52.7530517578125</v>
      </c>
      <c r="AA6003" s="8">
        <v>38.819419860839837</v>
      </c>
      <c r="AB6003" s="8">
        <v>56.689353942871087</v>
      </c>
      <c r="AC6003" s="8">
        <v>58.363197326660163</v>
      </c>
      <c r="AD6003" s="8">
        <v>64.69696044921875</v>
      </c>
      <c r="AE6003" s="8">
        <v>87.94183349609375</v>
      </c>
      <c r="AF6003" s="8">
        <v>79.072219848632813</v>
      </c>
      <c r="AG6003" s="8">
        <v>116.7295455932617</v>
      </c>
      <c r="AH6003" s="8">
        <v>127.42710113525391</v>
      </c>
      <c r="AI6003" s="8">
        <v>163.75201416015631</v>
      </c>
      <c r="AJ6003" s="8">
        <v>218.5501403808594</v>
      </c>
      <c r="AK6003" s="8">
        <v>213.37333679199219</v>
      </c>
      <c r="AL6003" s="8">
        <v>286.07138061523438</v>
      </c>
      <c r="AM6003" s="8">
        <v>333.39468383789063</v>
      </c>
      <c r="AN6003" s="8">
        <v>360.12957763671881</v>
      </c>
      <c r="AO6003" s="8">
        <v>445.79962158203131</v>
      </c>
      <c r="AP6003" s="8">
        <v>606.12261962890625</v>
      </c>
      <c r="AQ6003" s="8">
        <v>511.85382080078131</v>
      </c>
    </row>
    <row r="6004" spans="1:43" x14ac:dyDescent="0.3">
      <c r="A6004" s="3" t="s">
        <v>309</v>
      </c>
      <c r="B6004" s="1" t="s">
        <v>7180</v>
      </c>
      <c r="C6004" s="57" t="s">
        <v>6372</v>
      </c>
      <c r="D6004" s="57" t="s">
        <v>6406</v>
      </c>
      <c r="E6004" s="57" t="s">
        <v>6480</v>
      </c>
      <c r="F6004" s="89">
        <v>158.0125427246094</v>
      </c>
      <c r="G6004" s="8">
        <v>67.957450866699219</v>
      </c>
      <c r="H6004" s="8">
        <v>58.726093292236328</v>
      </c>
      <c r="I6004" s="8">
        <v>77.510635375976563</v>
      </c>
      <c r="J6004" s="8">
        <v>77.634628295898438</v>
      </c>
      <c r="K6004" s="8">
        <v>60.9073486328125</v>
      </c>
      <c r="L6004" s="8">
        <v>58.086795806884773</v>
      </c>
      <c r="M6004" s="8">
        <v>71.587471008300781</v>
      </c>
      <c r="N6004" s="8">
        <v>96.124862670898438</v>
      </c>
      <c r="O6004" s="8">
        <v>109.8866653442383</v>
      </c>
      <c r="P6004" s="8">
        <v>137.21556091308591</v>
      </c>
      <c r="Q6004" s="8">
        <v>179.3141174316406</v>
      </c>
      <c r="R6004" s="8">
        <v>253.2646789550781</v>
      </c>
      <c r="S6004" s="8">
        <v>272.41848754882813</v>
      </c>
      <c r="T6004" s="8">
        <v>397.55792236328131</v>
      </c>
      <c r="U6004" s="8">
        <v>458.4808349609375</v>
      </c>
      <c r="V6004" s="8">
        <v>522.58758544921875</v>
      </c>
      <c r="W6004" s="8">
        <v>632.45458984375</v>
      </c>
      <c r="X6004" s="8">
        <v>612.4981689453125</v>
      </c>
      <c r="Y6004" s="84">
        <v>146.63780212402341</v>
      </c>
      <c r="Z6004" s="8">
        <v>55.928646087646477</v>
      </c>
      <c r="AA6004" s="8">
        <v>46.110671997070313</v>
      </c>
      <c r="AB6004" s="8">
        <v>62.336906433105469</v>
      </c>
      <c r="AC6004" s="8">
        <v>79.70635986328125</v>
      </c>
      <c r="AD6004" s="8">
        <v>84.70849609375</v>
      </c>
      <c r="AE6004" s="8">
        <v>95.697639465332031</v>
      </c>
      <c r="AF6004" s="8">
        <v>103.4598388671875</v>
      </c>
      <c r="AG6004" s="8">
        <v>108.0674743652344</v>
      </c>
      <c r="AH6004" s="8">
        <v>136.9644775390625</v>
      </c>
      <c r="AI6004" s="8">
        <v>191.21611022949219</v>
      </c>
      <c r="AJ6004" s="8">
        <v>219.60406494140631</v>
      </c>
      <c r="AK6004" s="8">
        <v>262.5391845703125</v>
      </c>
      <c r="AL6004" s="8">
        <v>256.9490966796875</v>
      </c>
      <c r="AM6004" s="8">
        <v>396.74908447265631</v>
      </c>
      <c r="AN6004" s="8">
        <v>379.89007568359381</v>
      </c>
      <c r="AO6004" s="8">
        <v>509.029052734375</v>
      </c>
      <c r="AP6004" s="8">
        <v>527.37750244140625</v>
      </c>
      <c r="AQ6004" s="8">
        <v>592.8720703125</v>
      </c>
    </row>
    <row r="6005" spans="1:43" x14ac:dyDescent="0.3">
      <c r="A6005" s="3" t="s">
        <v>308</v>
      </c>
      <c r="B6005" s="1" t="s">
        <v>13082</v>
      </c>
      <c r="C6005" s="57" t="s">
        <v>6372</v>
      </c>
      <c r="D6005" s="57" t="s">
        <v>6406</v>
      </c>
      <c r="E6005" s="57" t="s">
        <v>6480</v>
      </c>
      <c r="F6005" s="89">
        <v>147.87831115722659</v>
      </c>
      <c r="G6005" s="8">
        <v>52.018741607666023</v>
      </c>
      <c r="H6005" s="8">
        <v>66.545440673828125</v>
      </c>
      <c r="I6005" s="8">
        <v>77.241729736328125</v>
      </c>
      <c r="J6005" s="8">
        <v>71.22430419921875</v>
      </c>
      <c r="K6005" s="8">
        <v>52.764987945556641</v>
      </c>
      <c r="L6005" s="8">
        <v>76.868904113769531</v>
      </c>
      <c r="M6005" s="8">
        <v>71.480201721191406</v>
      </c>
      <c r="N6005" s="8">
        <v>90.659629821777344</v>
      </c>
      <c r="O6005" s="8">
        <v>101.70644378662109</v>
      </c>
      <c r="P6005" s="8">
        <v>141.84303283691409</v>
      </c>
      <c r="Q6005" s="8">
        <v>179.6318664550781</v>
      </c>
      <c r="R6005" s="8">
        <v>218.09869384765631</v>
      </c>
      <c r="S6005" s="8">
        <v>319.06396484375</v>
      </c>
      <c r="T6005" s="8">
        <v>376.25430297851563</v>
      </c>
      <c r="U6005" s="8">
        <v>443.78900146484381</v>
      </c>
      <c r="V6005" s="8">
        <v>518.0655517578125</v>
      </c>
      <c r="W6005" s="8">
        <v>511.53475952148438</v>
      </c>
      <c r="X6005" s="8">
        <v>627.77325439453125</v>
      </c>
      <c r="Y6005" s="84">
        <v>137.6983642578125</v>
      </c>
      <c r="Z6005" s="8">
        <v>59.992767333984382</v>
      </c>
      <c r="AA6005" s="8">
        <v>71.022903442382813</v>
      </c>
      <c r="AB6005" s="8">
        <v>70.481742858886719</v>
      </c>
      <c r="AC6005" s="8">
        <v>65.600410461425781</v>
      </c>
      <c r="AD6005" s="8">
        <v>74.300224304199219</v>
      </c>
      <c r="AE6005" s="8">
        <v>89.028099060058594</v>
      </c>
      <c r="AF6005" s="8">
        <v>89.663414001464844</v>
      </c>
      <c r="AG6005" s="8">
        <v>126.2220077514648</v>
      </c>
      <c r="AH6005" s="8">
        <v>146.84321594238281</v>
      </c>
      <c r="AI6005" s="8">
        <v>192.71180725097659</v>
      </c>
      <c r="AJ6005" s="8">
        <v>219.86140441894531</v>
      </c>
      <c r="AK6005" s="8">
        <v>261.74502563476563</v>
      </c>
      <c r="AL6005" s="8">
        <v>285.54574584960938</v>
      </c>
      <c r="AM6005" s="8">
        <v>316.47903442382813</v>
      </c>
      <c r="AN6005" s="8">
        <v>392.022216796875</v>
      </c>
      <c r="AO6005" s="8">
        <v>440.54586791992188</v>
      </c>
      <c r="AP6005" s="8">
        <v>560.37518310546875</v>
      </c>
      <c r="AQ6005" s="8">
        <v>562.414306640625</v>
      </c>
    </row>
    <row r="6006" spans="1:43" x14ac:dyDescent="0.3">
      <c r="A6006" s="3" t="s">
        <v>307</v>
      </c>
      <c r="B6006" s="1" t="s">
        <v>7179</v>
      </c>
      <c r="C6006" s="57" t="s">
        <v>6372</v>
      </c>
      <c r="D6006" s="57" t="s">
        <v>6406</v>
      </c>
      <c r="E6006" s="57" t="s">
        <v>6480</v>
      </c>
      <c r="F6006" s="89">
        <v>143.77069091796881</v>
      </c>
      <c r="G6006" s="8">
        <v>58.890613555908203</v>
      </c>
      <c r="H6006" s="8">
        <v>58.805118560791023</v>
      </c>
      <c r="I6006" s="8">
        <v>79.9727783203125</v>
      </c>
      <c r="J6006" s="8">
        <v>79.944198608398438</v>
      </c>
      <c r="K6006" s="8">
        <v>50.622810363769531</v>
      </c>
      <c r="L6006" s="8">
        <v>82.864715576171875</v>
      </c>
      <c r="M6006" s="8">
        <v>72.427139282226563</v>
      </c>
      <c r="N6006" s="8">
        <v>93.9388427734375</v>
      </c>
      <c r="O6006" s="8">
        <v>115.9321670532227</v>
      </c>
      <c r="P6006" s="8">
        <v>130.5641784667969</v>
      </c>
      <c r="Q6006" s="8">
        <v>176.4176330566406</v>
      </c>
      <c r="R6006" s="8">
        <v>224.3697509765625</v>
      </c>
      <c r="S6006" s="8">
        <v>284.9833984375</v>
      </c>
      <c r="T6006" s="8">
        <v>383.54791259765631</v>
      </c>
      <c r="U6006" s="8">
        <v>445.22433471679688</v>
      </c>
      <c r="V6006" s="8">
        <v>552.94232177734375</v>
      </c>
      <c r="W6006" s="8">
        <v>553.97735595703125</v>
      </c>
      <c r="X6006" s="8">
        <v>622.1380615234375</v>
      </c>
      <c r="Y6006" s="84">
        <v>133.87266540527341</v>
      </c>
      <c r="Z6006" s="8">
        <v>50.904247283935547</v>
      </c>
      <c r="AA6006" s="8">
        <v>45.841709136962891</v>
      </c>
      <c r="AB6006" s="8">
        <v>85.703742980957031</v>
      </c>
      <c r="AC6006" s="8">
        <v>99.139595031738281</v>
      </c>
      <c r="AD6006" s="8">
        <v>69.432083129882813</v>
      </c>
      <c r="AE6006" s="8">
        <v>72.86810302734375</v>
      </c>
      <c r="AF6006" s="8">
        <v>84.536521911621094</v>
      </c>
      <c r="AG6006" s="8">
        <v>109.8869934082031</v>
      </c>
      <c r="AH6006" s="8">
        <v>146.7479553222656</v>
      </c>
      <c r="AI6006" s="8">
        <v>169.63232421875</v>
      </c>
      <c r="AJ6006" s="8">
        <v>218.54997253417969</v>
      </c>
      <c r="AK6006" s="8">
        <v>237.5291748046875</v>
      </c>
      <c r="AL6006" s="8">
        <v>270.3358154296875</v>
      </c>
      <c r="AM6006" s="8">
        <v>359.51898193359381</v>
      </c>
      <c r="AN6006" s="8">
        <v>397.27880859375</v>
      </c>
      <c r="AO6006" s="8">
        <v>435.90631103515631</v>
      </c>
      <c r="AP6006" s="8">
        <v>578.3187255859375</v>
      </c>
      <c r="AQ6006" s="8">
        <v>621.51904296875</v>
      </c>
    </row>
    <row r="6007" spans="1:43" x14ac:dyDescent="0.3">
      <c r="A6007" s="3" t="s">
        <v>306</v>
      </c>
      <c r="B6007" s="1" t="s">
        <v>7178</v>
      </c>
      <c r="C6007" s="57" t="s">
        <v>6372</v>
      </c>
      <c r="D6007" s="57" t="s">
        <v>6406</v>
      </c>
      <c r="E6007" s="57" t="s">
        <v>6480</v>
      </c>
      <c r="F6007" s="89">
        <v>143.3384094238281</v>
      </c>
      <c r="G6007" s="8">
        <v>59.3184814453125</v>
      </c>
      <c r="H6007" s="8">
        <v>61.119953155517578</v>
      </c>
      <c r="I6007" s="8">
        <v>75.536773681640625</v>
      </c>
      <c r="J6007" s="8">
        <v>81.741546630859375</v>
      </c>
      <c r="K6007" s="8">
        <v>61.297061920166023</v>
      </c>
      <c r="L6007" s="8">
        <v>71.945503234863281</v>
      </c>
      <c r="M6007" s="8">
        <v>69.987594604492188</v>
      </c>
      <c r="N6007" s="8">
        <v>86.069969177246094</v>
      </c>
      <c r="O6007" s="8">
        <v>116.2631912231445</v>
      </c>
      <c r="P6007" s="8">
        <v>134.1006774902344</v>
      </c>
      <c r="Q6007" s="8">
        <v>167.5426940917969</v>
      </c>
      <c r="R6007" s="8">
        <v>222.6954345703125</v>
      </c>
      <c r="S6007" s="8">
        <v>277.0074462890625</v>
      </c>
      <c r="T6007" s="8">
        <v>364.76455688476563</v>
      </c>
      <c r="U6007" s="8">
        <v>448.18997192382813</v>
      </c>
      <c r="V6007" s="8">
        <v>474.11083984375</v>
      </c>
      <c r="W6007" s="8">
        <v>571.87615966796875</v>
      </c>
      <c r="X6007" s="8">
        <v>600.03448486328125</v>
      </c>
      <c r="Y6007" s="84">
        <v>130.26289367675781</v>
      </c>
      <c r="Z6007" s="8">
        <v>57.306797027587891</v>
      </c>
      <c r="AA6007" s="8">
        <v>41.292755126953132</v>
      </c>
      <c r="AB6007" s="8">
        <v>61.171478271484382</v>
      </c>
      <c r="AC6007" s="8">
        <v>77.302467346191406</v>
      </c>
      <c r="AD6007" s="8">
        <v>81.214500427246094</v>
      </c>
      <c r="AE6007" s="8">
        <v>75.401107788085938</v>
      </c>
      <c r="AF6007" s="8">
        <v>88.9593505859375</v>
      </c>
      <c r="AG6007" s="8">
        <v>103.3316116333008</v>
      </c>
      <c r="AH6007" s="8">
        <v>152.09234619140631</v>
      </c>
      <c r="AI6007" s="8">
        <v>169.83198547363281</v>
      </c>
      <c r="AJ6007" s="8">
        <v>225.4666442871094</v>
      </c>
      <c r="AK6007" s="8">
        <v>231.64422607421881</v>
      </c>
      <c r="AL6007" s="8">
        <v>265.315673828125</v>
      </c>
      <c r="AM6007" s="8">
        <v>326.30010986328131</v>
      </c>
      <c r="AN6007" s="8">
        <v>380.10693359375</v>
      </c>
      <c r="AO6007" s="8">
        <v>440.75180053710938</v>
      </c>
      <c r="AP6007" s="8">
        <v>535.36083984375</v>
      </c>
      <c r="AQ6007" s="8">
        <v>611.01336669921875</v>
      </c>
    </row>
    <row r="6008" spans="1:43" x14ac:dyDescent="0.3">
      <c r="A6008" s="3" t="s">
        <v>305</v>
      </c>
      <c r="B6008" s="1" t="s">
        <v>7177</v>
      </c>
      <c r="C6008" s="57" t="s">
        <v>6372</v>
      </c>
      <c r="D6008" s="57" t="s">
        <v>6406</v>
      </c>
      <c r="E6008" s="57" t="s">
        <v>6480</v>
      </c>
      <c r="F6008" s="89">
        <v>153.144775390625</v>
      </c>
      <c r="G6008" s="8">
        <v>68.518844604492188</v>
      </c>
      <c r="H6008" s="8">
        <v>49.513385772705078</v>
      </c>
      <c r="I6008" s="8">
        <v>85.252410888671875</v>
      </c>
      <c r="J6008" s="8">
        <v>79.851974487304688</v>
      </c>
      <c r="K6008" s="8">
        <v>69.920173645019531</v>
      </c>
      <c r="L6008" s="8">
        <v>76.51409912109375</v>
      </c>
      <c r="M6008" s="8">
        <v>86.793746948242188</v>
      </c>
      <c r="N6008" s="8">
        <v>91.080741882324219</v>
      </c>
      <c r="O6008" s="8">
        <v>121.1224670410156</v>
      </c>
      <c r="P6008" s="8">
        <v>157.8875732421875</v>
      </c>
      <c r="Q6008" s="8">
        <v>246.34959411621091</v>
      </c>
      <c r="R6008" s="8">
        <v>260.63070678710938</v>
      </c>
      <c r="S6008" s="8">
        <v>294.633056640625</v>
      </c>
      <c r="T6008" s="8">
        <v>421.11871337890631</v>
      </c>
      <c r="U6008" s="8">
        <v>485.41543579101563</v>
      </c>
      <c r="V6008" s="8">
        <v>526.41229248046875</v>
      </c>
      <c r="W6008" s="8">
        <v>614.122314453125</v>
      </c>
      <c r="X6008" s="8">
        <v>612.70684814453125</v>
      </c>
      <c r="Y6008" s="84">
        <v>129.92585754394531</v>
      </c>
      <c r="Z6008" s="8">
        <v>71.094566345214844</v>
      </c>
      <c r="AA6008" s="8">
        <v>59.845619201660163</v>
      </c>
      <c r="AB6008" s="8">
        <v>75.479888916015625</v>
      </c>
      <c r="AC6008" s="8">
        <v>80.694099426269531</v>
      </c>
      <c r="AD6008" s="8">
        <v>82.677825927734375</v>
      </c>
      <c r="AE6008" s="8">
        <v>80.803153991699219</v>
      </c>
      <c r="AF6008" s="8">
        <v>103.1262893676758</v>
      </c>
      <c r="AG6008" s="8">
        <v>104.75779724121089</v>
      </c>
      <c r="AH6008" s="8">
        <v>153.28668212890631</v>
      </c>
      <c r="AI6008" s="8">
        <v>211.474365234375</v>
      </c>
      <c r="AJ6008" s="8">
        <v>239.7615661621094</v>
      </c>
      <c r="AK6008" s="8">
        <v>268.79473876953131</v>
      </c>
      <c r="AL6008" s="8">
        <v>303.92630004882813</v>
      </c>
      <c r="AM6008" s="8">
        <v>328.6129150390625</v>
      </c>
      <c r="AN6008" s="8">
        <v>366.6844482421875</v>
      </c>
      <c r="AO6008" s="8">
        <v>484.05160522460938</v>
      </c>
      <c r="AP6008" s="8">
        <v>532.97991943359375</v>
      </c>
      <c r="AQ6008" s="8">
        <v>614.717041015625</v>
      </c>
    </row>
    <row r="6009" spans="1:43" x14ac:dyDescent="0.3">
      <c r="A6009" s="3" t="s">
        <v>304</v>
      </c>
      <c r="B6009" s="1" t="s">
        <v>7176</v>
      </c>
      <c r="C6009" s="57" t="s">
        <v>6372</v>
      </c>
      <c r="D6009" s="57" t="s">
        <v>6406</v>
      </c>
      <c r="E6009" s="57" t="s">
        <v>6480</v>
      </c>
      <c r="F6009" s="89">
        <v>148.2499084472656</v>
      </c>
      <c r="G6009" s="8">
        <v>66.019859313964844</v>
      </c>
      <c r="H6009" s="8">
        <v>60.922676086425781</v>
      </c>
      <c r="I6009" s="8">
        <v>65.794769287109375</v>
      </c>
      <c r="J6009" s="8">
        <v>75.000053405761719</v>
      </c>
      <c r="K6009" s="8">
        <v>66.343864440917969</v>
      </c>
      <c r="L6009" s="8">
        <v>66.196884155273438</v>
      </c>
      <c r="M6009" s="8">
        <v>77.62384033203125</v>
      </c>
      <c r="N6009" s="8">
        <v>78.559318542480469</v>
      </c>
      <c r="O6009" s="8">
        <v>91.304244995117188</v>
      </c>
      <c r="P6009" s="8">
        <v>148.9821472167969</v>
      </c>
      <c r="Q6009" s="8">
        <v>177.10804748535159</v>
      </c>
      <c r="R6009" s="8">
        <v>206.54255676269531</v>
      </c>
      <c r="S6009" s="8">
        <v>308.177978515625</v>
      </c>
      <c r="T6009" s="8">
        <v>409.03970336914063</v>
      </c>
      <c r="U6009" s="8">
        <v>454.71035766601563</v>
      </c>
      <c r="V6009" s="8">
        <v>506.23428344726563</v>
      </c>
      <c r="W6009" s="8">
        <v>540.8956298828125</v>
      </c>
      <c r="X6009" s="8">
        <v>606.75885009765625</v>
      </c>
      <c r="Y6009" s="84">
        <v>133.31300354003909</v>
      </c>
      <c r="Z6009" s="8">
        <v>44.596542358398438</v>
      </c>
      <c r="AA6009" s="8">
        <v>46.031856536865227</v>
      </c>
      <c r="AB6009" s="8">
        <v>68.449333190917969</v>
      </c>
      <c r="AC6009" s="8">
        <v>99.801559448242188</v>
      </c>
      <c r="AD6009" s="8">
        <v>81.699462890625</v>
      </c>
      <c r="AE6009" s="8">
        <v>85.834449768066406</v>
      </c>
      <c r="AF6009" s="8">
        <v>115.7990264892578</v>
      </c>
      <c r="AG6009" s="8">
        <v>111.3122634887695</v>
      </c>
      <c r="AH6009" s="8">
        <v>145.9788818359375</v>
      </c>
      <c r="AI6009" s="8">
        <v>177.8454895019531</v>
      </c>
      <c r="AJ6009" s="8">
        <v>209.87583923339841</v>
      </c>
      <c r="AK6009" s="8">
        <v>236.61138916015631</v>
      </c>
      <c r="AL6009" s="8">
        <v>264.07461547851563</v>
      </c>
      <c r="AM6009" s="8">
        <v>347.30282592773438</v>
      </c>
      <c r="AN6009" s="8">
        <v>371.63970947265631</v>
      </c>
      <c r="AO6009" s="8">
        <v>412.43695068359381</v>
      </c>
      <c r="AP6009" s="8">
        <v>413.48013305664063</v>
      </c>
      <c r="AQ6009" s="8">
        <v>540.08416748046875</v>
      </c>
    </row>
    <row r="6010" spans="1:43" x14ac:dyDescent="0.3">
      <c r="A6010" s="3" t="s">
        <v>303</v>
      </c>
      <c r="B6010" s="1" t="s">
        <v>7175</v>
      </c>
      <c r="C6010" s="57" t="s">
        <v>6372</v>
      </c>
      <c r="D6010" s="57" t="s">
        <v>6406</v>
      </c>
      <c r="E6010" s="57" t="s">
        <v>6480</v>
      </c>
      <c r="F6010" s="89">
        <v>124.0354919433594</v>
      </c>
      <c r="G6010" s="8">
        <v>26.98569488525391</v>
      </c>
      <c r="H6010" s="8">
        <v>53.400745391845703</v>
      </c>
      <c r="I6010" s="8">
        <v>47.230274200439453</v>
      </c>
      <c r="J6010" s="8">
        <v>48.881370544433587</v>
      </c>
      <c r="K6010" s="8">
        <v>45.716213226318359</v>
      </c>
      <c r="L6010" s="8">
        <v>44.440349578857422</v>
      </c>
      <c r="M6010" s="8">
        <v>47.253353118896477</v>
      </c>
      <c r="N6010" s="8">
        <v>63.101963043212891</v>
      </c>
      <c r="O6010" s="8">
        <v>79.64501953125</v>
      </c>
      <c r="P6010" s="8">
        <v>108.5205459594727</v>
      </c>
      <c r="Q6010" s="8">
        <v>151.041259765625</v>
      </c>
      <c r="R6010" s="8">
        <v>179.0868225097656</v>
      </c>
      <c r="S6010" s="8">
        <v>256.364990234375</v>
      </c>
      <c r="T6010" s="8">
        <v>325.52899169921881</v>
      </c>
      <c r="U6010" s="8">
        <v>410.81790161132813</v>
      </c>
      <c r="V6010" s="8">
        <v>497.6976318359375</v>
      </c>
      <c r="W6010" s="8">
        <v>540.83209228515625</v>
      </c>
      <c r="X6010" s="8">
        <v>615.4219970703125</v>
      </c>
      <c r="Y6010" s="84">
        <v>113.2965850830078</v>
      </c>
      <c r="Z6010" s="8">
        <v>39.768840789794922</v>
      </c>
      <c r="AA6010" s="8">
        <v>31.420097351074219</v>
      </c>
      <c r="AB6010" s="8">
        <v>41.348712921142578</v>
      </c>
      <c r="AC6010" s="8">
        <v>49.331962585449219</v>
      </c>
      <c r="AD6010" s="8">
        <v>68.320060729980469</v>
      </c>
      <c r="AE6010" s="8">
        <v>55.981979370117188</v>
      </c>
      <c r="AF6010" s="8">
        <v>76.437431335449219</v>
      </c>
      <c r="AG6010" s="8">
        <v>93.784416198730469</v>
      </c>
      <c r="AH6010" s="8">
        <v>108.6348114013672</v>
      </c>
      <c r="AI6010" s="8">
        <v>148.51539611816409</v>
      </c>
      <c r="AJ6010" s="8">
        <v>185.23414611816409</v>
      </c>
      <c r="AK6010" s="8">
        <v>200.5575866699219</v>
      </c>
      <c r="AL6010" s="8">
        <v>231.79396057128909</v>
      </c>
      <c r="AM6010" s="8">
        <v>293.59457397460938</v>
      </c>
      <c r="AN6010" s="8">
        <v>341.640625</v>
      </c>
      <c r="AO6010" s="8">
        <v>407.0777587890625</v>
      </c>
      <c r="AP6010" s="8">
        <v>528.69927978515625</v>
      </c>
      <c r="AQ6010" s="8">
        <v>524.69439697265625</v>
      </c>
    </row>
    <row r="6011" spans="1:43" x14ac:dyDescent="0.3">
      <c r="A6011" s="3" t="s">
        <v>302</v>
      </c>
      <c r="B6011" s="1" t="s">
        <v>7174</v>
      </c>
      <c r="C6011" s="57" t="s">
        <v>6372</v>
      </c>
      <c r="D6011" s="57" t="s">
        <v>6406</v>
      </c>
      <c r="E6011" s="57" t="s">
        <v>6480</v>
      </c>
      <c r="F6011" s="89">
        <v>142.0879211425781</v>
      </c>
      <c r="G6011" s="8">
        <v>43.745956420898438</v>
      </c>
      <c r="H6011" s="8">
        <v>45.943435668945313</v>
      </c>
      <c r="I6011" s="8">
        <v>66.738525390625</v>
      </c>
      <c r="J6011" s="8">
        <v>76.807388305664063</v>
      </c>
      <c r="K6011" s="8">
        <v>56.701019287109382</v>
      </c>
      <c r="L6011" s="8">
        <v>71.085906982421875</v>
      </c>
      <c r="M6011" s="8">
        <v>64.259918212890625</v>
      </c>
      <c r="N6011" s="8">
        <v>80.897560119628906</v>
      </c>
      <c r="O6011" s="8">
        <v>95.234756469726563</v>
      </c>
      <c r="P6011" s="8">
        <v>124.2479553222656</v>
      </c>
      <c r="Q6011" s="8">
        <v>169.49884033203131</v>
      </c>
      <c r="R6011" s="8">
        <v>202.139892578125</v>
      </c>
      <c r="S6011" s="8">
        <v>262.71603393554688</v>
      </c>
      <c r="T6011" s="8">
        <v>357.45974731445313</v>
      </c>
      <c r="U6011" s="8">
        <v>433.68209838867188</v>
      </c>
      <c r="V6011" s="8">
        <v>510.57467651367188</v>
      </c>
      <c r="W6011" s="8">
        <v>583.6092529296875</v>
      </c>
      <c r="X6011" s="8">
        <v>574.52593994140625</v>
      </c>
      <c r="Y6011" s="84">
        <v>122.08924865722661</v>
      </c>
      <c r="Z6011" s="8">
        <v>53.151168823242188</v>
      </c>
      <c r="AA6011" s="8">
        <v>32.842964172363281</v>
      </c>
      <c r="AB6011" s="8">
        <v>53.957313537597663</v>
      </c>
      <c r="AC6011" s="8">
        <v>71.782752990722656</v>
      </c>
      <c r="AD6011" s="8">
        <v>65.000419616699219</v>
      </c>
      <c r="AE6011" s="8">
        <v>94.668914794921875</v>
      </c>
      <c r="AF6011" s="8">
        <v>90.605789184570313</v>
      </c>
      <c r="AG6011" s="8">
        <v>98.294708251953125</v>
      </c>
      <c r="AH6011" s="8">
        <v>126.7216262817383</v>
      </c>
      <c r="AI6011" s="8">
        <v>171.54383850097659</v>
      </c>
      <c r="AJ6011" s="8">
        <v>206.0501708984375</v>
      </c>
      <c r="AK6011" s="8">
        <v>236.42657470703131</v>
      </c>
      <c r="AL6011" s="8">
        <v>252.29856872558591</v>
      </c>
      <c r="AM6011" s="8">
        <v>298.17486572265631</v>
      </c>
      <c r="AN6011" s="8">
        <v>361.1202392578125</v>
      </c>
      <c r="AO6011" s="8">
        <v>407.91998291015631</v>
      </c>
      <c r="AP6011" s="8">
        <v>477.41854858398438</v>
      </c>
      <c r="AQ6011" s="8">
        <v>537.2877197265625</v>
      </c>
    </row>
    <row r="6012" spans="1:43" x14ac:dyDescent="0.3">
      <c r="A6012" s="3" t="s">
        <v>301</v>
      </c>
      <c r="B6012" s="1" t="s">
        <v>7173</v>
      </c>
      <c r="C6012" s="57" t="s">
        <v>6372</v>
      </c>
      <c r="D6012" s="57" t="s">
        <v>6406</v>
      </c>
      <c r="E6012" s="57" t="s">
        <v>6480</v>
      </c>
      <c r="F6012" s="89">
        <v>151.52317810058591</v>
      </c>
      <c r="G6012" s="8">
        <v>50.575489044189453</v>
      </c>
      <c r="H6012" s="8">
        <v>60.716152191162109</v>
      </c>
      <c r="I6012" s="8">
        <v>76.480766296386719</v>
      </c>
      <c r="J6012" s="8">
        <v>70.163955688476563</v>
      </c>
      <c r="K6012" s="8">
        <v>79.378631591796875</v>
      </c>
      <c r="L6012" s="8">
        <v>62.957874298095703</v>
      </c>
      <c r="M6012" s="8">
        <v>72.999458312988281</v>
      </c>
      <c r="N6012" s="8">
        <v>83.963096618652344</v>
      </c>
      <c r="O6012" s="8">
        <v>101.9064178466797</v>
      </c>
      <c r="P6012" s="8">
        <v>137.7835388183594</v>
      </c>
      <c r="Q6012" s="8">
        <v>162.9543151855469</v>
      </c>
      <c r="R6012" s="8">
        <v>216.85466003417969</v>
      </c>
      <c r="S6012" s="8">
        <v>268.974853515625</v>
      </c>
      <c r="T6012" s="8">
        <v>368.66998291015631</v>
      </c>
      <c r="U6012" s="8">
        <v>462.004150390625</v>
      </c>
      <c r="V6012" s="8">
        <v>523.714599609375</v>
      </c>
      <c r="W6012" s="8">
        <v>620.228759765625</v>
      </c>
      <c r="X6012" s="8">
        <v>652.9508056640625</v>
      </c>
      <c r="Y6012" s="84">
        <v>129.30218505859381</v>
      </c>
      <c r="Z6012" s="8">
        <v>46.209568023681641</v>
      </c>
      <c r="AA6012" s="8">
        <v>61.253700256347663</v>
      </c>
      <c r="AB6012" s="8">
        <v>59.978729248046882</v>
      </c>
      <c r="AC6012" s="8">
        <v>70.336807250976563</v>
      </c>
      <c r="AD6012" s="8">
        <v>68.645523071289063</v>
      </c>
      <c r="AE6012" s="8">
        <v>93.570640563964844</v>
      </c>
      <c r="AF6012" s="8">
        <v>100.1732559204102</v>
      </c>
      <c r="AG6012" s="8">
        <v>109.64625549316411</v>
      </c>
      <c r="AH6012" s="8">
        <v>143.30064392089841</v>
      </c>
      <c r="AI6012" s="8">
        <v>181.2794189453125</v>
      </c>
      <c r="AJ6012" s="8">
        <v>211.80583190917969</v>
      </c>
      <c r="AK6012" s="8">
        <v>237.25396728515631</v>
      </c>
      <c r="AL6012" s="8">
        <v>274.22903442382813</v>
      </c>
      <c r="AM6012" s="8">
        <v>308.50534057617188</v>
      </c>
      <c r="AN6012" s="8">
        <v>393.44244384765631</v>
      </c>
      <c r="AO6012" s="8">
        <v>463.57833862304688</v>
      </c>
      <c r="AP6012" s="8">
        <v>546.3118896484375</v>
      </c>
      <c r="AQ6012" s="8">
        <v>581.1351318359375</v>
      </c>
    </row>
    <row r="6013" spans="1:43" x14ac:dyDescent="0.3">
      <c r="A6013" s="3" t="s">
        <v>300</v>
      </c>
      <c r="B6013" s="1" t="s">
        <v>7172</v>
      </c>
      <c r="C6013" s="57" t="s">
        <v>6372</v>
      </c>
      <c r="D6013" s="57" t="s">
        <v>6406</v>
      </c>
      <c r="E6013" s="57" t="s">
        <v>6480</v>
      </c>
      <c r="F6013" s="89">
        <v>128.2767639160156</v>
      </c>
      <c r="G6013" s="8">
        <v>39.765121459960938</v>
      </c>
      <c r="H6013" s="8">
        <v>38.261974334716797</v>
      </c>
      <c r="I6013" s="8">
        <v>54.634090423583977</v>
      </c>
      <c r="J6013" s="8">
        <v>49.705997467041023</v>
      </c>
      <c r="K6013" s="8">
        <v>39.016178131103523</v>
      </c>
      <c r="L6013" s="8">
        <v>37.358753204345703</v>
      </c>
      <c r="M6013" s="8">
        <v>39.836418151855469</v>
      </c>
      <c r="N6013" s="8">
        <v>60.517593383789063</v>
      </c>
      <c r="O6013" s="8">
        <v>69.852119445800781</v>
      </c>
      <c r="P6013" s="8">
        <v>107.0845565795898</v>
      </c>
      <c r="Q6013" s="8">
        <v>135.1427917480469</v>
      </c>
      <c r="R6013" s="8">
        <v>192.84458923339841</v>
      </c>
      <c r="S6013" s="8">
        <v>238.3294982910156</v>
      </c>
      <c r="T6013" s="8">
        <v>309.072998046875</v>
      </c>
      <c r="U6013" s="8">
        <v>389.72305297851563</v>
      </c>
      <c r="V6013" s="8">
        <v>479.30545043945313</v>
      </c>
      <c r="W6013" s="8">
        <v>575.4842529296875</v>
      </c>
      <c r="X6013" s="8">
        <v>550.021240234375</v>
      </c>
      <c r="Y6013" s="84">
        <v>106.9093475341797</v>
      </c>
      <c r="Z6013" s="8">
        <v>30.531648635864261</v>
      </c>
      <c r="AA6013" s="8">
        <v>28.709890365600589</v>
      </c>
      <c r="AB6013" s="8">
        <v>38.386924743652337</v>
      </c>
      <c r="AC6013" s="8">
        <v>45.835289001464837</v>
      </c>
      <c r="AD6013" s="8">
        <v>58.283344268798828</v>
      </c>
      <c r="AE6013" s="8">
        <v>74.445175170898438</v>
      </c>
      <c r="AF6013" s="8">
        <v>65.404510498046875</v>
      </c>
      <c r="AG6013" s="8">
        <v>89.192245483398438</v>
      </c>
      <c r="AH6013" s="8">
        <v>114.3473281860352</v>
      </c>
      <c r="AI6013" s="8">
        <v>152.66148376464841</v>
      </c>
      <c r="AJ6013" s="8">
        <v>197.9295349121094</v>
      </c>
      <c r="AK6013" s="8">
        <v>211.3846740722656</v>
      </c>
      <c r="AL6013" s="8">
        <v>241.5713806152344</v>
      </c>
      <c r="AM6013" s="8">
        <v>283.12579345703131</v>
      </c>
      <c r="AN6013" s="8">
        <v>323.35214233398438</v>
      </c>
      <c r="AO6013" s="8">
        <v>401.69082641601563</v>
      </c>
      <c r="AP6013" s="8">
        <v>494.5225830078125</v>
      </c>
      <c r="AQ6013" s="8">
        <v>537.2691650390625</v>
      </c>
    </row>
    <row r="6014" spans="1:43" x14ac:dyDescent="0.3">
      <c r="A6014" s="3" t="s">
        <v>299</v>
      </c>
      <c r="B6014" s="1" t="s">
        <v>7171</v>
      </c>
      <c r="C6014" s="57" t="s">
        <v>6372</v>
      </c>
      <c r="D6014" s="57" t="s">
        <v>6406</v>
      </c>
      <c r="E6014" s="57" t="s">
        <v>6480</v>
      </c>
      <c r="F6014" s="89">
        <v>160.5204772949219</v>
      </c>
      <c r="G6014" s="8">
        <v>72.009857177734375</v>
      </c>
      <c r="H6014" s="8">
        <v>88.884757995605469</v>
      </c>
      <c r="I6014" s="8">
        <v>91.780609130859375</v>
      </c>
      <c r="J6014" s="8">
        <v>92.312828063964844</v>
      </c>
      <c r="K6014" s="8">
        <v>71.903717041015625</v>
      </c>
      <c r="L6014" s="8">
        <v>83.907821655273438</v>
      </c>
      <c r="M6014" s="8">
        <v>88.884017944335938</v>
      </c>
      <c r="N6014" s="8">
        <v>99.737693786621094</v>
      </c>
      <c r="O6014" s="8">
        <v>134.24418640136719</v>
      </c>
      <c r="P6014" s="8">
        <v>150.05619812011719</v>
      </c>
      <c r="Q6014" s="8">
        <v>206.8160095214844</v>
      </c>
      <c r="R6014" s="8">
        <v>237.94879150390631</v>
      </c>
      <c r="S6014" s="8">
        <v>299.64154052734381</v>
      </c>
      <c r="T6014" s="8">
        <v>417.82760620117188</v>
      </c>
      <c r="U6014" s="8">
        <v>436.9122314453125</v>
      </c>
      <c r="V6014" s="8">
        <v>553.57330322265625</v>
      </c>
      <c r="W6014" s="8">
        <v>558.80755615234375</v>
      </c>
      <c r="X6014" s="8">
        <v>587.48260498046875</v>
      </c>
      <c r="Y6014" s="84">
        <v>139.4822082519531</v>
      </c>
      <c r="Z6014" s="8">
        <v>63.097709655761719</v>
      </c>
      <c r="AA6014" s="8">
        <v>67.373893737792969</v>
      </c>
      <c r="AB6014" s="8">
        <v>84.402099609375</v>
      </c>
      <c r="AC6014" s="8">
        <v>90.116600036621094</v>
      </c>
      <c r="AD6014" s="8">
        <v>83.726631164550781</v>
      </c>
      <c r="AE6014" s="8">
        <v>91.428215026855469</v>
      </c>
      <c r="AF6014" s="8">
        <v>105.472038269043</v>
      </c>
      <c r="AG6014" s="8">
        <v>117.45432281494141</v>
      </c>
      <c r="AH6014" s="8">
        <v>143.98011779785159</v>
      </c>
      <c r="AI6014" s="8">
        <v>200.43510437011719</v>
      </c>
      <c r="AJ6014" s="8">
        <v>236.4388732910156</v>
      </c>
      <c r="AK6014" s="8">
        <v>301.75814819335938</v>
      </c>
      <c r="AL6014" s="8">
        <v>301.90597534179688</v>
      </c>
      <c r="AM6014" s="8">
        <v>350.5927734375</v>
      </c>
      <c r="AN6014" s="8">
        <v>396.75637817382813</v>
      </c>
      <c r="AO6014" s="8">
        <v>491.74444580078131</v>
      </c>
      <c r="AP6014" s="8">
        <v>562.55792236328125</v>
      </c>
      <c r="AQ6014" s="8">
        <v>646.66485595703125</v>
      </c>
    </row>
    <row r="6015" spans="1:43" x14ac:dyDescent="0.3">
      <c r="A6015" s="3" t="s">
        <v>298</v>
      </c>
      <c r="B6015" s="1" t="s">
        <v>7170</v>
      </c>
      <c r="C6015" s="57" t="s">
        <v>6372</v>
      </c>
      <c r="D6015" s="57" t="s">
        <v>6406</v>
      </c>
      <c r="E6015" s="57" t="s">
        <v>6480</v>
      </c>
      <c r="F6015" s="89">
        <v>162.53916931152341</v>
      </c>
      <c r="G6015" s="8">
        <v>41.497772216796882</v>
      </c>
      <c r="H6015" s="8">
        <v>50.939426422119141</v>
      </c>
      <c r="I6015" s="8">
        <v>63.133304595947273</v>
      </c>
      <c r="J6015" s="8">
        <v>95.766738891601563</v>
      </c>
      <c r="K6015" s="8">
        <v>96.755157470703125</v>
      </c>
      <c r="L6015" s="8">
        <v>60.797378540039063</v>
      </c>
      <c r="M6015" s="8">
        <v>44.643035888671882</v>
      </c>
      <c r="N6015" s="8">
        <v>62.629295349121087</v>
      </c>
      <c r="O6015" s="8">
        <v>77.057655334472656</v>
      </c>
      <c r="P6015" s="8">
        <v>132.2902526855469</v>
      </c>
      <c r="Q6015" s="8">
        <v>170.2150573730469</v>
      </c>
      <c r="R6015" s="8">
        <v>170.4626159667969</v>
      </c>
      <c r="S6015" s="8">
        <v>213.5729675292969</v>
      </c>
      <c r="T6015" s="8">
        <v>342.08343505859381</v>
      </c>
      <c r="U6015" s="8">
        <v>390.31826782226563</v>
      </c>
      <c r="V6015" s="8">
        <v>519.40924072265625</v>
      </c>
      <c r="W6015" s="8">
        <v>565.347412109375</v>
      </c>
      <c r="X6015" s="8">
        <v>599.2657470703125</v>
      </c>
      <c r="Y6015" s="84">
        <v>113.27806091308589</v>
      </c>
      <c r="Z6015" s="8">
        <v>30.062028884887699</v>
      </c>
      <c r="AA6015" s="8">
        <v>34.224861145019531</v>
      </c>
      <c r="AB6015" s="8">
        <v>49.073478698730469</v>
      </c>
      <c r="AC6015" s="8">
        <v>54.382884979248047</v>
      </c>
      <c r="AD6015" s="8">
        <v>79.52508544921875</v>
      </c>
      <c r="AE6015" s="8">
        <v>59.839931488037109</v>
      </c>
      <c r="AF6015" s="8">
        <v>71.387680053710938</v>
      </c>
      <c r="AG6015" s="8">
        <v>99.943801879882813</v>
      </c>
      <c r="AH6015" s="8">
        <v>129.76863098144531</v>
      </c>
      <c r="AI6015" s="8">
        <v>140.34259033203131</v>
      </c>
      <c r="AJ6015" s="8">
        <v>185.7154846191406</v>
      </c>
      <c r="AK6015" s="8">
        <v>210.5902404785156</v>
      </c>
      <c r="AL6015" s="8">
        <v>234.1036682128906</v>
      </c>
      <c r="AM6015" s="8">
        <v>293.06329345703131</v>
      </c>
      <c r="AN6015" s="8">
        <v>349.39242553710938</v>
      </c>
      <c r="AO6015" s="8">
        <v>454.67276000976563</v>
      </c>
      <c r="AP6015" s="8">
        <v>509.41412353515631</v>
      </c>
      <c r="AQ6015" s="8">
        <v>536.76068115234375</v>
      </c>
    </row>
    <row r="6016" spans="1:43" x14ac:dyDescent="0.3">
      <c r="A6016" s="3" t="s">
        <v>297</v>
      </c>
      <c r="B6016" s="1" t="s">
        <v>7169</v>
      </c>
      <c r="C6016" s="57" t="s">
        <v>6372</v>
      </c>
      <c r="D6016" s="57" t="s">
        <v>6406</v>
      </c>
      <c r="E6016" s="57" t="s">
        <v>6480</v>
      </c>
      <c r="F6016" s="89">
        <v>153.4835205078125</v>
      </c>
      <c r="G6016" s="8">
        <v>74.6199951171875</v>
      </c>
      <c r="H6016" s="8">
        <v>70.883773803710938</v>
      </c>
      <c r="I6016" s="8">
        <v>93.65411376953125</v>
      </c>
      <c r="J6016" s="8">
        <v>76.789955139160156</v>
      </c>
      <c r="K6016" s="8">
        <v>76.300209045410156</v>
      </c>
      <c r="L6016" s="8">
        <v>77.510337829589844</v>
      </c>
      <c r="M6016" s="8">
        <v>71.69366455078125</v>
      </c>
      <c r="N6016" s="8">
        <v>96.541191101074219</v>
      </c>
      <c r="O6016" s="8">
        <v>109.34531402587891</v>
      </c>
      <c r="P6016" s="8">
        <v>165.4405517578125</v>
      </c>
      <c r="Q6016" s="8">
        <v>197.8625183105469</v>
      </c>
      <c r="R6016" s="8">
        <v>224.1394348144531</v>
      </c>
      <c r="S6016" s="8">
        <v>280.60403442382813</v>
      </c>
      <c r="T6016" s="8">
        <v>349.59396362304688</v>
      </c>
      <c r="U6016" s="8">
        <v>454.34326171875</v>
      </c>
      <c r="V6016" s="8">
        <v>498.234619140625</v>
      </c>
      <c r="W6016" s="8">
        <v>655.33367919921875</v>
      </c>
      <c r="X6016" s="8">
        <v>764.46929931640625</v>
      </c>
      <c r="Y6016" s="84">
        <v>130.33876037597659</v>
      </c>
      <c r="Z6016" s="8">
        <v>54.074066162109382</v>
      </c>
      <c r="AA6016" s="8">
        <v>51.652084350585938</v>
      </c>
      <c r="AB6016" s="8">
        <v>86.314857482910156</v>
      </c>
      <c r="AC6016" s="8">
        <v>75.5667724609375</v>
      </c>
      <c r="AD6016" s="8">
        <v>71.73529052734375</v>
      </c>
      <c r="AE6016" s="8">
        <v>100.8959503173828</v>
      </c>
      <c r="AF6016" s="8">
        <v>96.080528259277344</v>
      </c>
      <c r="AG6016" s="8">
        <v>138.9469909667969</v>
      </c>
      <c r="AH6016" s="8">
        <v>155.14384460449219</v>
      </c>
      <c r="AI6016" s="8">
        <v>203.33943176269531</v>
      </c>
      <c r="AJ6016" s="8">
        <v>223.8443908691406</v>
      </c>
      <c r="AK6016" s="8">
        <v>248.777587890625</v>
      </c>
      <c r="AL6016" s="8">
        <v>322.61245727539063</v>
      </c>
      <c r="AM6016" s="8">
        <v>353.29473876953131</v>
      </c>
      <c r="AN6016" s="8">
        <v>372.01507568359381</v>
      </c>
      <c r="AO6016" s="8">
        <v>448.09274291992188</v>
      </c>
      <c r="AP6016" s="8">
        <v>557.45928955078125</v>
      </c>
      <c r="AQ6016" s="8">
        <v>598.2760009765625</v>
      </c>
    </row>
    <row r="6017" spans="1:43" x14ac:dyDescent="0.3">
      <c r="A6017" s="3" t="s">
        <v>296</v>
      </c>
      <c r="B6017" s="1" t="s">
        <v>7168</v>
      </c>
      <c r="C6017" s="57" t="s">
        <v>6372</v>
      </c>
      <c r="D6017" s="57" t="s">
        <v>6406</v>
      </c>
      <c r="E6017" s="57" t="s">
        <v>6480</v>
      </c>
      <c r="F6017" s="89">
        <v>141.09197998046881</v>
      </c>
      <c r="G6017" s="8">
        <v>56.827129364013672</v>
      </c>
      <c r="H6017" s="8">
        <v>57.940105438232422</v>
      </c>
      <c r="I6017" s="8">
        <v>78.961471557617188</v>
      </c>
      <c r="J6017" s="8">
        <v>55.030307769775391</v>
      </c>
      <c r="K6017" s="8">
        <v>54.454910278320313</v>
      </c>
      <c r="L6017" s="8">
        <v>62.773647308349609</v>
      </c>
      <c r="M6017" s="8">
        <v>67.6141357421875</v>
      </c>
      <c r="N6017" s="8">
        <v>73.260566711425781</v>
      </c>
      <c r="O6017" s="8">
        <v>102.6416473388672</v>
      </c>
      <c r="P6017" s="8">
        <v>136.540283203125</v>
      </c>
      <c r="Q6017" s="8">
        <v>166.91273498535159</v>
      </c>
      <c r="R6017" s="8">
        <v>208.19712829589841</v>
      </c>
      <c r="S6017" s="8">
        <v>260.245849609375</v>
      </c>
      <c r="T6017" s="8">
        <v>327.84332275390631</v>
      </c>
      <c r="U6017" s="8">
        <v>425.0745849609375</v>
      </c>
      <c r="V6017" s="8">
        <v>498.10092163085938</v>
      </c>
      <c r="W6017" s="8">
        <v>576.42388916015625</v>
      </c>
      <c r="X6017" s="8">
        <v>578.44580078125</v>
      </c>
      <c r="Y6017" s="84">
        <v>116.1421279907227</v>
      </c>
      <c r="Z6017" s="8">
        <v>58.962108612060547</v>
      </c>
      <c r="AA6017" s="8">
        <v>41.797599792480469</v>
      </c>
      <c r="AB6017" s="8">
        <v>52.631797790527337</v>
      </c>
      <c r="AC6017" s="8">
        <v>64.673110961914063</v>
      </c>
      <c r="AD6017" s="8">
        <v>59.708030700683587</v>
      </c>
      <c r="AE6017" s="8">
        <v>78.257591247558594</v>
      </c>
      <c r="AF6017" s="8">
        <v>98.933517456054688</v>
      </c>
      <c r="AG6017" s="8">
        <v>97.8360595703125</v>
      </c>
      <c r="AH6017" s="8">
        <v>123.36231994628911</v>
      </c>
      <c r="AI6017" s="8">
        <v>172.76426696777341</v>
      </c>
      <c r="AJ6017" s="8">
        <v>204.21002197265631</v>
      </c>
      <c r="AK6017" s="8">
        <v>244.54579162597659</v>
      </c>
      <c r="AL6017" s="8">
        <v>257.57711791992188</v>
      </c>
      <c r="AM6017" s="8">
        <v>311.33502197265631</v>
      </c>
      <c r="AN6017" s="8">
        <v>334.88619995117188</v>
      </c>
      <c r="AO6017" s="8">
        <v>438.708984375</v>
      </c>
      <c r="AP6017" s="8">
        <v>502.50900268554688</v>
      </c>
      <c r="AQ6017" s="8">
        <v>604.379150390625</v>
      </c>
    </row>
    <row r="6018" spans="1:43" x14ac:dyDescent="0.3">
      <c r="A6018" s="3" t="s">
        <v>295</v>
      </c>
      <c r="B6018" s="1" t="s">
        <v>13083</v>
      </c>
      <c r="C6018" s="57" t="s">
        <v>6372</v>
      </c>
      <c r="D6018" s="57" t="s">
        <v>6406</v>
      </c>
      <c r="E6018" s="57" t="s">
        <v>6480</v>
      </c>
      <c r="F6018" s="89">
        <v>137.94599914550781</v>
      </c>
      <c r="G6018" s="8">
        <v>47.071739196777337</v>
      </c>
      <c r="H6018" s="8">
        <v>55.2825927734375</v>
      </c>
      <c r="I6018" s="8">
        <v>68.824104309082031</v>
      </c>
      <c r="J6018" s="8">
        <v>61.728965759277337</v>
      </c>
      <c r="K6018" s="8">
        <v>61.981399536132813</v>
      </c>
      <c r="L6018" s="8">
        <v>63.248405456542969</v>
      </c>
      <c r="M6018" s="8">
        <v>71.626991271972656</v>
      </c>
      <c r="N6018" s="8">
        <v>82.676719665527344</v>
      </c>
      <c r="O6018" s="8">
        <v>102.32785797119141</v>
      </c>
      <c r="P6018" s="8">
        <v>129.4910888671875</v>
      </c>
      <c r="Q6018" s="8">
        <v>155.70164489746091</v>
      </c>
      <c r="R6018" s="8">
        <v>195.00157165527341</v>
      </c>
      <c r="S6018" s="8">
        <v>283.40176391601563</v>
      </c>
      <c r="T6018" s="8">
        <v>365.55990600585938</v>
      </c>
      <c r="U6018" s="8">
        <v>403.06240844726563</v>
      </c>
      <c r="V6018" s="8">
        <v>528.6156005859375</v>
      </c>
      <c r="W6018" s="8">
        <v>527.88299560546875</v>
      </c>
      <c r="X6018" s="8">
        <v>731.51324462890625</v>
      </c>
      <c r="Y6018" s="84">
        <v>120.5702285766602</v>
      </c>
      <c r="Z6018" s="8">
        <v>44.357414245605469</v>
      </c>
      <c r="AA6018" s="8">
        <v>36.195636749267578</v>
      </c>
      <c r="AB6018" s="8">
        <v>60.784473419189453</v>
      </c>
      <c r="AC6018" s="8">
        <v>50.181251525878913</v>
      </c>
      <c r="AD6018" s="8">
        <v>57.091724395751953</v>
      </c>
      <c r="AE6018" s="8">
        <v>81.642356872558594</v>
      </c>
      <c r="AF6018" s="8">
        <v>87.995536804199219</v>
      </c>
      <c r="AG6018" s="8">
        <v>104.7968826293945</v>
      </c>
      <c r="AH6018" s="8">
        <v>113.6673965454102</v>
      </c>
      <c r="AI6018" s="8">
        <v>186.4349060058594</v>
      </c>
      <c r="AJ6018" s="8">
        <v>211.63763427734381</v>
      </c>
      <c r="AK6018" s="8">
        <v>236.91560363769531</v>
      </c>
      <c r="AL6018" s="8">
        <v>272.54000854492188</v>
      </c>
      <c r="AM6018" s="8">
        <v>303.51425170898438</v>
      </c>
      <c r="AN6018" s="8">
        <v>399.64544677734381</v>
      </c>
      <c r="AO6018" s="8">
        <v>440.5494384765625</v>
      </c>
      <c r="AP6018" s="8">
        <v>458.34658813476563</v>
      </c>
      <c r="AQ6018" s="8">
        <v>744.05126953125</v>
      </c>
    </row>
    <row r="6019" spans="1:43" x14ac:dyDescent="0.3">
      <c r="A6019" s="3" t="s">
        <v>294</v>
      </c>
      <c r="B6019" s="1" t="s">
        <v>7167</v>
      </c>
      <c r="C6019" s="57" t="s">
        <v>6372</v>
      </c>
      <c r="D6019" s="57" t="s">
        <v>6406</v>
      </c>
      <c r="E6019" s="57" t="s">
        <v>6480</v>
      </c>
      <c r="F6019" s="89">
        <v>147.51173400878909</v>
      </c>
      <c r="G6019" s="8">
        <v>55.862148284912109</v>
      </c>
      <c r="H6019" s="8">
        <v>84.984931945800781</v>
      </c>
      <c r="I6019" s="8">
        <v>90.799446105957031</v>
      </c>
      <c r="J6019" s="8">
        <v>82.1385498046875</v>
      </c>
      <c r="K6019" s="8">
        <v>74.026115417480469</v>
      </c>
      <c r="L6019" s="8">
        <v>63.462306976318359</v>
      </c>
      <c r="M6019" s="8">
        <v>68.621231079101563</v>
      </c>
      <c r="N6019" s="8">
        <v>91.985610961914063</v>
      </c>
      <c r="O6019" s="8">
        <v>110.99595642089839</v>
      </c>
      <c r="P6019" s="8">
        <v>140.92494201660159</v>
      </c>
      <c r="Q6019" s="8">
        <v>194.922119140625</v>
      </c>
      <c r="R6019" s="8">
        <v>260.224365234375</v>
      </c>
      <c r="S6019" s="8">
        <v>303.4033203125</v>
      </c>
      <c r="T6019" s="8">
        <v>359.95281982421881</v>
      </c>
      <c r="U6019" s="8">
        <v>439.270263671875</v>
      </c>
      <c r="V6019" s="8">
        <v>513.9779052734375</v>
      </c>
      <c r="W6019" s="8">
        <v>567.9666748046875</v>
      </c>
      <c r="X6019" s="8">
        <v>675.893798828125</v>
      </c>
      <c r="Y6019" s="84">
        <v>136.12812805175781</v>
      </c>
      <c r="Z6019" s="8">
        <v>53.58160400390625</v>
      </c>
      <c r="AA6019" s="8">
        <v>63.766059875488281</v>
      </c>
      <c r="AB6019" s="8">
        <v>74.928367614746094</v>
      </c>
      <c r="AC6019" s="8">
        <v>73.530967712402344</v>
      </c>
      <c r="AD6019" s="8">
        <v>89.24725341796875</v>
      </c>
      <c r="AE6019" s="8">
        <v>75.790359497070313</v>
      </c>
      <c r="AF6019" s="8">
        <v>107.53529357910161</v>
      </c>
      <c r="AG6019" s="8">
        <v>108.97006988525391</v>
      </c>
      <c r="AH6019" s="8">
        <v>172.6755676269531</v>
      </c>
      <c r="AI6019" s="8">
        <v>177.30799865722659</v>
      </c>
      <c r="AJ6019" s="8">
        <v>242.24781799316409</v>
      </c>
      <c r="AK6019" s="8">
        <v>250.93589782714841</v>
      </c>
      <c r="AL6019" s="8">
        <v>258.74227905273438</v>
      </c>
      <c r="AM6019" s="8">
        <v>308.92507934570313</v>
      </c>
      <c r="AN6019" s="8">
        <v>365.22946166992188</v>
      </c>
      <c r="AO6019" s="8">
        <v>492.73806762695313</v>
      </c>
      <c r="AP6019" s="8">
        <v>583.2015380859375</v>
      </c>
      <c r="AQ6019" s="8">
        <v>582.46490478515625</v>
      </c>
    </row>
    <row r="6020" spans="1:43" x14ac:dyDescent="0.3">
      <c r="A6020" s="3" t="s">
        <v>293</v>
      </c>
      <c r="B6020" s="1" t="s">
        <v>7166</v>
      </c>
      <c r="C6020" s="57" t="s">
        <v>6372</v>
      </c>
      <c r="D6020" s="57" t="s">
        <v>6406</v>
      </c>
      <c r="E6020" s="57" t="s">
        <v>6480</v>
      </c>
      <c r="F6020" s="89">
        <v>134.57951354980469</v>
      </c>
      <c r="G6020" s="8">
        <v>67.491500854492188</v>
      </c>
      <c r="H6020" s="8">
        <v>57.410957336425781</v>
      </c>
      <c r="I6020" s="8">
        <v>84.201927185058594</v>
      </c>
      <c r="J6020" s="8">
        <v>73.139999389648438</v>
      </c>
      <c r="K6020" s="8">
        <v>51.769943237304688</v>
      </c>
      <c r="L6020" s="8">
        <v>79.533592224121094</v>
      </c>
      <c r="M6020" s="8">
        <v>60.795753479003913</v>
      </c>
      <c r="N6020" s="8">
        <v>78.893646240234375</v>
      </c>
      <c r="O6020" s="8">
        <v>82.693519592285156</v>
      </c>
      <c r="P6020" s="8">
        <v>135.5231628417969</v>
      </c>
      <c r="Q6020" s="8">
        <v>181.73481750488281</v>
      </c>
      <c r="R6020" s="8">
        <v>206.71632385253909</v>
      </c>
      <c r="S6020" s="8">
        <v>259.65383911132813</v>
      </c>
      <c r="T6020" s="8">
        <v>343.01205444335938</v>
      </c>
      <c r="U6020" s="8">
        <v>444.60595703125</v>
      </c>
      <c r="V6020" s="8">
        <v>560.11578369140625</v>
      </c>
      <c r="W6020" s="8">
        <v>604.51025390625</v>
      </c>
      <c r="X6020" s="8">
        <v>654.43408203125</v>
      </c>
      <c r="Y6020" s="84">
        <v>116.8797225952148</v>
      </c>
      <c r="Z6020" s="8">
        <v>55.988956451416023</v>
      </c>
      <c r="AA6020" s="8">
        <v>46.808109283447273</v>
      </c>
      <c r="AB6020" s="8">
        <v>58.060302734375</v>
      </c>
      <c r="AC6020" s="8">
        <v>81.861030578613281</v>
      </c>
      <c r="AD6020" s="8">
        <v>67.892662048339844</v>
      </c>
      <c r="AE6020" s="8">
        <v>74.871742248535156</v>
      </c>
      <c r="AF6020" s="8">
        <v>71.536170959472656</v>
      </c>
      <c r="AG6020" s="8">
        <v>100.0907516479492</v>
      </c>
      <c r="AH6020" s="8">
        <v>143.30644226074219</v>
      </c>
      <c r="AI6020" s="8">
        <v>172.1085510253906</v>
      </c>
      <c r="AJ6020" s="8">
        <v>241.7845153808594</v>
      </c>
      <c r="AK6020" s="8">
        <v>225.54240417480469</v>
      </c>
      <c r="AL6020" s="8">
        <v>256.12701416015631</v>
      </c>
      <c r="AM6020" s="8">
        <v>327.36245727539063</v>
      </c>
      <c r="AN6020" s="8">
        <v>396.24685668945313</v>
      </c>
      <c r="AO6020" s="8">
        <v>423.3822021484375</v>
      </c>
      <c r="AP6020" s="8">
        <v>487.395263671875</v>
      </c>
      <c r="AQ6020" s="8">
        <v>600.2978515625</v>
      </c>
    </row>
    <row r="6021" spans="1:43" x14ac:dyDescent="0.3">
      <c r="A6021" s="3" t="s">
        <v>292</v>
      </c>
      <c r="B6021" s="1" t="s">
        <v>7165</v>
      </c>
      <c r="C6021" s="57" t="s">
        <v>6372</v>
      </c>
      <c r="D6021" s="57" t="s">
        <v>6406</v>
      </c>
      <c r="E6021" s="57" t="s">
        <v>6480</v>
      </c>
      <c r="F6021" s="89">
        <v>150.17332458496091</v>
      </c>
      <c r="G6021" s="8">
        <v>80.58740234375</v>
      </c>
      <c r="H6021" s="8">
        <v>72.474479675292969</v>
      </c>
      <c r="I6021" s="8">
        <v>88.487785339355469</v>
      </c>
      <c r="J6021" s="8">
        <v>100.6497039794922</v>
      </c>
      <c r="K6021" s="8">
        <v>64.32562255859375</v>
      </c>
      <c r="L6021" s="8">
        <v>64.011299133300781</v>
      </c>
      <c r="M6021" s="8">
        <v>74.490478515625</v>
      </c>
      <c r="N6021" s="8">
        <v>86.57379150390625</v>
      </c>
      <c r="O6021" s="8">
        <v>131.6514587402344</v>
      </c>
      <c r="P6021" s="8">
        <v>165.13386535644531</v>
      </c>
      <c r="Q6021" s="8">
        <v>184.8559265136719</v>
      </c>
      <c r="R6021" s="8">
        <v>264.56619262695313</v>
      </c>
      <c r="S6021" s="8">
        <v>274.60116577148438</v>
      </c>
      <c r="T6021" s="8">
        <v>326.12515258789063</v>
      </c>
      <c r="U6021" s="8">
        <v>406.10366821289063</v>
      </c>
      <c r="V6021" s="8">
        <v>513.50067138671875</v>
      </c>
      <c r="W6021" s="8">
        <v>653.11163330078125</v>
      </c>
      <c r="X6021" s="8">
        <v>662.43560791015625</v>
      </c>
      <c r="Y6021" s="84">
        <v>135.6043701171875</v>
      </c>
      <c r="Z6021" s="8">
        <v>54.318977355957031</v>
      </c>
      <c r="AA6021" s="8">
        <v>54.086261749267578</v>
      </c>
      <c r="AB6021" s="8">
        <v>79.118125915527344</v>
      </c>
      <c r="AC6021" s="8">
        <v>82.234794616699219</v>
      </c>
      <c r="AD6021" s="8">
        <v>87.882621765136719</v>
      </c>
      <c r="AE6021" s="8">
        <v>69.930335998535156</v>
      </c>
      <c r="AF6021" s="8">
        <v>111.0209197998047</v>
      </c>
      <c r="AG6021" s="8">
        <v>121.1247940063477</v>
      </c>
      <c r="AH6021" s="8">
        <v>174.17359924316409</v>
      </c>
      <c r="AI6021" s="8">
        <v>203.60157775878909</v>
      </c>
      <c r="AJ6021" s="8">
        <v>240.0145263671875</v>
      </c>
      <c r="AK6021" s="8">
        <v>248.892822265625</v>
      </c>
      <c r="AL6021" s="8">
        <v>295.41232299804688</v>
      </c>
      <c r="AM6021" s="8">
        <v>324.60189819335938</v>
      </c>
      <c r="AN6021" s="8">
        <v>399.06863403320313</v>
      </c>
      <c r="AO6021" s="8">
        <v>486.35116577148438</v>
      </c>
      <c r="AP6021" s="8">
        <v>655.6895751953125</v>
      </c>
      <c r="AQ6021" s="8">
        <v>644.6387939453125</v>
      </c>
    </row>
    <row r="6022" spans="1:43" x14ac:dyDescent="0.3">
      <c r="A6022" s="3" t="s">
        <v>291</v>
      </c>
      <c r="B6022" s="1" t="s">
        <v>7164</v>
      </c>
      <c r="C6022" s="57" t="s">
        <v>6372</v>
      </c>
      <c r="D6022" s="57" t="s">
        <v>6406</v>
      </c>
      <c r="E6022" s="57" t="s">
        <v>6480</v>
      </c>
      <c r="F6022" s="89">
        <v>138.94557189941409</v>
      </c>
      <c r="G6022" s="8">
        <v>62.107250213623047</v>
      </c>
      <c r="H6022" s="8">
        <v>53.414497375488281</v>
      </c>
      <c r="I6022" s="8">
        <v>69.384773254394531</v>
      </c>
      <c r="J6022" s="8">
        <v>53.873790740966797</v>
      </c>
      <c r="K6022" s="8">
        <v>64.400108337402344</v>
      </c>
      <c r="L6022" s="8">
        <v>69.204475402832031</v>
      </c>
      <c r="M6022" s="8">
        <v>55.145347595214837</v>
      </c>
      <c r="N6022" s="8">
        <v>66.432914733886719</v>
      </c>
      <c r="O6022" s="8">
        <v>97.1942138671875</v>
      </c>
      <c r="P6022" s="8">
        <v>118.7621612548828</v>
      </c>
      <c r="Q6022" s="8">
        <v>177.46800231933591</v>
      </c>
      <c r="R6022" s="8">
        <v>204.7745666503906</v>
      </c>
      <c r="S6022" s="8">
        <v>240.67890930175781</v>
      </c>
      <c r="T6022" s="8">
        <v>336.33575439453131</v>
      </c>
      <c r="U6022" s="8">
        <v>429.5526123046875</v>
      </c>
      <c r="V6022" s="8">
        <v>485.42385864257813</v>
      </c>
      <c r="W6022" s="8">
        <v>548.357177734375</v>
      </c>
      <c r="X6022" s="8">
        <v>582.33111572265625</v>
      </c>
      <c r="Y6022" s="84">
        <v>119.8521041870117</v>
      </c>
      <c r="Z6022" s="8">
        <v>48.578529357910163</v>
      </c>
      <c r="AA6022" s="8">
        <v>29.309745788574219</v>
      </c>
      <c r="AB6022" s="8">
        <v>46.609455108642578</v>
      </c>
      <c r="AC6022" s="8">
        <v>56.640933990478523</v>
      </c>
      <c r="AD6022" s="8">
        <v>68.555816650390625</v>
      </c>
      <c r="AE6022" s="8">
        <v>49.407791137695313</v>
      </c>
      <c r="AF6022" s="8">
        <v>64.293037414550781</v>
      </c>
      <c r="AG6022" s="8">
        <v>88.592391967773438</v>
      </c>
      <c r="AH6022" s="8">
        <v>112.3881301879883</v>
      </c>
      <c r="AI6022" s="8">
        <v>152.95964050292969</v>
      </c>
      <c r="AJ6022" s="8">
        <v>187.39527893066409</v>
      </c>
      <c r="AK6022" s="8">
        <v>217.2500305175781</v>
      </c>
      <c r="AL6022" s="8">
        <v>263.29000854492188</v>
      </c>
      <c r="AM6022" s="8">
        <v>281.15390014648438</v>
      </c>
      <c r="AN6022" s="8">
        <v>329.08718872070313</v>
      </c>
      <c r="AO6022" s="8">
        <v>355.4942626953125</v>
      </c>
      <c r="AP6022" s="8">
        <v>511.53012084960938</v>
      </c>
      <c r="AQ6022" s="8">
        <v>467.55938720703131</v>
      </c>
    </row>
    <row r="6023" spans="1:43" x14ac:dyDescent="0.3">
      <c r="A6023" s="3" t="s">
        <v>290</v>
      </c>
      <c r="B6023" s="1" t="s">
        <v>13084</v>
      </c>
      <c r="C6023" s="57" t="s">
        <v>6372</v>
      </c>
      <c r="D6023" s="57" t="s">
        <v>6406</v>
      </c>
      <c r="E6023" s="57" t="s">
        <v>6480</v>
      </c>
      <c r="F6023" s="89">
        <v>148.68498229980469</v>
      </c>
      <c r="G6023" s="8">
        <v>61.704540252685547</v>
      </c>
      <c r="H6023" s="8">
        <v>66.964088439941406</v>
      </c>
      <c r="I6023" s="8">
        <v>77.185653686523438</v>
      </c>
      <c r="J6023" s="8">
        <v>94.09454345703125</v>
      </c>
      <c r="K6023" s="8">
        <v>58.626983642578132</v>
      </c>
      <c r="L6023" s="8">
        <v>57.761821746826172</v>
      </c>
      <c r="M6023" s="8">
        <v>58.014080047607422</v>
      </c>
      <c r="N6023" s="8">
        <v>79.546455383300781</v>
      </c>
      <c r="O6023" s="8">
        <v>99.281005859375</v>
      </c>
      <c r="P6023" s="8">
        <v>159.96003723144531</v>
      </c>
      <c r="Q6023" s="8">
        <v>165.1857604980469</v>
      </c>
      <c r="R6023" s="8">
        <v>252.5246887207031</v>
      </c>
      <c r="S6023" s="8">
        <v>261.51425170898438</v>
      </c>
      <c r="T6023" s="8">
        <v>354.15325927734381</v>
      </c>
      <c r="U6023" s="8">
        <v>442.68865966796881</v>
      </c>
      <c r="V6023" s="8">
        <v>575.58935546875</v>
      </c>
      <c r="W6023" s="8">
        <v>615.12335205078125</v>
      </c>
      <c r="X6023" s="8">
        <v>743.4681396484375</v>
      </c>
      <c r="Y6023" s="84">
        <v>145.81298828125</v>
      </c>
      <c r="Z6023" s="8">
        <v>55.635532379150391</v>
      </c>
      <c r="AA6023" s="8">
        <v>85.341751098632813</v>
      </c>
      <c r="AB6023" s="8">
        <v>52.699539184570313</v>
      </c>
      <c r="AC6023" s="8">
        <v>64.246978759765625</v>
      </c>
      <c r="AD6023" s="8">
        <v>76.305007934570313</v>
      </c>
      <c r="AE6023" s="8">
        <v>102.7300186157227</v>
      </c>
      <c r="AF6023" s="8">
        <v>97.181915283203125</v>
      </c>
      <c r="AG6023" s="8">
        <v>115.7513732910156</v>
      </c>
      <c r="AH6023" s="8">
        <v>137.12188720703131</v>
      </c>
      <c r="AI6023" s="8">
        <v>193.93513488769531</v>
      </c>
      <c r="AJ6023" s="8">
        <v>243.98625183105469</v>
      </c>
      <c r="AK6023" s="8">
        <v>242.7842712402344</v>
      </c>
      <c r="AL6023" s="8">
        <v>293.3836669921875</v>
      </c>
      <c r="AM6023" s="8">
        <v>297.91815185546881</v>
      </c>
      <c r="AN6023" s="8">
        <v>353.62515258789063</v>
      </c>
      <c r="AO6023" s="8">
        <v>357.05502319335938</v>
      </c>
      <c r="AP6023" s="8">
        <v>470.29006958007813</v>
      </c>
      <c r="AQ6023" s="8">
        <v>501.02236938476563</v>
      </c>
    </row>
    <row r="6024" spans="1:43" x14ac:dyDescent="0.3">
      <c r="A6024" s="3" t="s">
        <v>289</v>
      </c>
      <c r="B6024" s="1" t="s">
        <v>13085</v>
      </c>
      <c r="C6024" s="57" t="s">
        <v>6372</v>
      </c>
      <c r="D6024" s="57" t="s">
        <v>6406</v>
      </c>
      <c r="E6024" s="57" t="s">
        <v>6480</v>
      </c>
      <c r="F6024" s="89">
        <v>143.9872741699219</v>
      </c>
      <c r="G6024" s="8">
        <v>51.919818878173828</v>
      </c>
      <c r="H6024" s="8">
        <v>52.074131011962891</v>
      </c>
      <c r="I6024" s="8">
        <v>65.822975158691406</v>
      </c>
      <c r="J6024" s="8">
        <v>83.863983154296875</v>
      </c>
      <c r="K6024" s="8">
        <v>69.747093200683594</v>
      </c>
      <c r="L6024" s="8">
        <v>63.831775665283203</v>
      </c>
      <c r="M6024" s="8">
        <v>61.595104217529297</v>
      </c>
      <c r="N6024" s="8">
        <v>72.534599304199219</v>
      </c>
      <c r="O6024" s="8">
        <v>91.894760131835938</v>
      </c>
      <c r="P6024" s="8">
        <v>119.1101531982422</v>
      </c>
      <c r="Q6024" s="8">
        <v>170.58642578125</v>
      </c>
      <c r="R6024" s="8">
        <v>203.12260437011719</v>
      </c>
      <c r="S6024" s="8">
        <v>286.10000610351563</v>
      </c>
      <c r="T6024" s="8">
        <v>360.59597778320313</v>
      </c>
      <c r="U6024" s="8">
        <v>364.66409301757813</v>
      </c>
      <c r="V6024" s="8">
        <v>476.9110107421875</v>
      </c>
      <c r="W6024" s="8">
        <v>570.39569091796875</v>
      </c>
      <c r="X6024" s="8">
        <v>648.81494140625</v>
      </c>
      <c r="Y6024" s="84">
        <v>118.6460800170898</v>
      </c>
      <c r="Z6024" s="8">
        <v>43.799182891845703</v>
      </c>
      <c r="AA6024" s="8">
        <v>50.593162536621087</v>
      </c>
      <c r="AB6024" s="8">
        <v>55.929698944091797</v>
      </c>
      <c r="AC6024" s="8">
        <v>55.557647705078132</v>
      </c>
      <c r="AD6024" s="8">
        <v>80.090042114257813</v>
      </c>
      <c r="AE6024" s="8">
        <v>94.326545715332031</v>
      </c>
      <c r="AF6024" s="8">
        <v>82.040924072265625</v>
      </c>
      <c r="AG6024" s="8">
        <v>110.084602355957</v>
      </c>
      <c r="AH6024" s="8">
        <v>133.50480651855469</v>
      </c>
      <c r="AI6024" s="8">
        <v>159.68641662597659</v>
      </c>
      <c r="AJ6024" s="8">
        <v>216.77294921875</v>
      </c>
      <c r="AK6024" s="8">
        <v>237.9420166015625</v>
      </c>
      <c r="AL6024" s="8">
        <v>261.13351440429688</v>
      </c>
      <c r="AM6024" s="8">
        <v>331.34970092773438</v>
      </c>
      <c r="AN6024" s="8">
        <v>352.98724365234381</v>
      </c>
      <c r="AO6024" s="8">
        <v>438.75250244140631</v>
      </c>
      <c r="AP6024" s="8">
        <v>421.94338989257813</v>
      </c>
      <c r="AQ6024" s="8">
        <v>480.44454956054688</v>
      </c>
    </row>
    <row r="6025" spans="1:43" x14ac:dyDescent="0.3">
      <c r="A6025" s="3" t="s">
        <v>288</v>
      </c>
      <c r="B6025" s="1" t="s">
        <v>7163</v>
      </c>
      <c r="C6025" s="57" t="s">
        <v>6372</v>
      </c>
      <c r="D6025" s="57" t="s">
        <v>6406</v>
      </c>
      <c r="E6025" s="57" t="s">
        <v>6480</v>
      </c>
      <c r="F6025" s="89">
        <v>150.5364685058594</v>
      </c>
      <c r="G6025" s="8">
        <v>49.238716125488281</v>
      </c>
      <c r="H6025" s="8">
        <v>69.133804321289063</v>
      </c>
      <c r="I6025" s="8">
        <v>69.835624694824219</v>
      </c>
      <c r="J6025" s="8">
        <v>60.485977172851563</v>
      </c>
      <c r="K6025" s="8">
        <v>52.070098876953132</v>
      </c>
      <c r="L6025" s="8">
        <v>61.687469482421882</v>
      </c>
      <c r="M6025" s="8">
        <v>65.979576110839844</v>
      </c>
      <c r="N6025" s="8">
        <v>89.861068725585938</v>
      </c>
      <c r="O6025" s="8">
        <v>107.2291793823242</v>
      </c>
      <c r="P6025" s="8">
        <v>124.5271682739258</v>
      </c>
      <c r="Q6025" s="8">
        <v>152.40806579589841</v>
      </c>
      <c r="R6025" s="8">
        <v>193.84759521484381</v>
      </c>
      <c r="S6025" s="8">
        <v>280.9071044921875</v>
      </c>
      <c r="T6025" s="8">
        <v>387.416748046875</v>
      </c>
      <c r="U6025" s="8">
        <v>480.08920288085938</v>
      </c>
      <c r="V6025" s="8">
        <v>500.37789916992188</v>
      </c>
      <c r="W6025" s="8">
        <v>584.8526611328125</v>
      </c>
      <c r="X6025" s="8">
        <v>673.5635986328125</v>
      </c>
      <c r="Y6025" s="84">
        <v>128.54975891113281</v>
      </c>
      <c r="Z6025" s="8">
        <v>51.82562255859375</v>
      </c>
      <c r="AA6025" s="8">
        <v>84.493309020996094</v>
      </c>
      <c r="AB6025" s="8">
        <v>59.692409515380859</v>
      </c>
      <c r="AC6025" s="8">
        <v>76.225349426269531</v>
      </c>
      <c r="AD6025" s="8">
        <v>64.383071899414063</v>
      </c>
      <c r="AE6025" s="8">
        <v>95.310188293457031</v>
      </c>
      <c r="AF6025" s="8">
        <v>87.882469177246094</v>
      </c>
      <c r="AG6025" s="8">
        <v>106.0594863891602</v>
      </c>
      <c r="AH6025" s="8">
        <v>124.5265655517578</v>
      </c>
      <c r="AI6025" s="8">
        <v>176.0898742675781</v>
      </c>
      <c r="AJ6025" s="8">
        <v>220.07582092285159</v>
      </c>
      <c r="AK6025" s="8">
        <v>228.0710144042969</v>
      </c>
      <c r="AL6025" s="8">
        <v>272.010498046875</v>
      </c>
      <c r="AM6025" s="8">
        <v>294.778564453125</v>
      </c>
      <c r="AN6025" s="8">
        <v>369.38381958007813</v>
      </c>
      <c r="AO6025" s="8">
        <v>419.1318359375</v>
      </c>
      <c r="AP6025" s="8">
        <v>519.39984130859375</v>
      </c>
      <c r="AQ6025" s="8">
        <v>562.6763916015625</v>
      </c>
    </row>
    <row r="6026" spans="1:43" x14ac:dyDescent="0.3">
      <c r="A6026" s="3" t="s">
        <v>287</v>
      </c>
      <c r="B6026" s="1" t="s">
        <v>7162</v>
      </c>
      <c r="C6026" s="57" t="s">
        <v>6372</v>
      </c>
      <c r="D6026" s="57" t="s">
        <v>6406</v>
      </c>
      <c r="E6026" s="57" t="s">
        <v>6480</v>
      </c>
      <c r="F6026" s="89">
        <v>127.5804443359375</v>
      </c>
      <c r="G6026" s="8">
        <v>47.250358581542969</v>
      </c>
      <c r="H6026" s="8">
        <v>17.826608657836911</v>
      </c>
      <c r="I6026" s="8">
        <v>42.714767456054688</v>
      </c>
      <c r="J6026" s="8">
        <v>79.360954284667969</v>
      </c>
      <c r="K6026" s="8">
        <v>69.038276672363281</v>
      </c>
      <c r="L6026" s="8">
        <v>45.504112243652337</v>
      </c>
      <c r="M6026" s="8">
        <v>66.489830017089844</v>
      </c>
      <c r="N6026" s="8">
        <v>60.160984039306641</v>
      </c>
      <c r="O6026" s="8">
        <v>98.20806884765625</v>
      </c>
      <c r="P6026" s="8">
        <v>104.19297790527339</v>
      </c>
      <c r="Q6026" s="8">
        <v>140.0914611816406</v>
      </c>
      <c r="R6026" s="8">
        <v>171.78013610839841</v>
      </c>
      <c r="S6026" s="8">
        <v>246.2265625</v>
      </c>
      <c r="T6026" s="8">
        <v>327.78829956054688</v>
      </c>
      <c r="U6026" s="8">
        <v>392.960205078125</v>
      </c>
      <c r="V6026" s="8">
        <v>515.06640625</v>
      </c>
      <c r="W6026" s="8">
        <v>707.828125</v>
      </c>
      <c r="X6026" s="8">
        <v>506.55056762695313</v>
      </c>
      <c r="Y6026" s="84">
        <v>107.15956878662109</v>
      </c>
      <c r="Z6026" s="8">
        <v>47.855548858642578</v>
      </c>
      <c r="AA6026" s="8">
        <v>34.544483184814453</v>
      </c>
      <c r="AB6026" s="8">
        <v>54.894233703613281</v>
      </c>
      <c r="AC6026" s="8">
        <v>52.007362365722663</v>
      </c>
      <c r="AD6026" s="8">
        <v>66.841659545898438</v>
      </c>
      <c r="AE6026" s="8">
        <v>56.731960296630859</v>
      </c>
      <c r="AF6026" s="8">
        <v>66.214691162109375</v>
      </c>
      <c r="AG6026" s="8">
        <v>115.7039337158203</v>
      </c>
      <c r="AH6026" s="8">
        <v>114.37204742431641</v>
      </c>
      <c r="AI6026" s="8">
        <v>137.79515075683591</v>
      </c>
      <c r="AJ6026" s="8">
        <v>176.0148010253906</v>
      </c>
      <c r="AK6026" s="8">
        <v>214.93035888671881</v>
      </c>
      <c r="AL6026" s="8">
        <v>212.6138000488281</v>
      </c>
      <c r="AM6026" s="8">
        <v>266.8687744140625</v>
      </c>
      <c r="AN6026" s="8">
        <v>321.52874755859381</v>
      </c>
      <c r="AO6026" s="8">
        <v>394.4976806640625</v>
      </c>
      <c r="AP6026" s="8">
        <v>493.7762451171875</v>
      </c>
      <c r="AQ6026" s="8">
        <v>596.5263671875</v>
      </c>
    </row>
    <row r="6027" spans="1:43" x14ac:dyDescent="0.3">
      <c r="A6027" s="3" t="s">
        <v>286</v>
      </c>
      <c r="B6027" s="1" t="s">
        <v>13086</v>
      </c>
      <c r="C6027" s="57" t="s">
        <v>6372</v>
      </c>
      <c r="D6027" s="57" t="s">
        <v>6406</v>
      </c>
      <c r="E6027" s="57" t="s">
        <v>6480</v>
      </c>
      <c r="F6027" s="89">
        <v>140.93199157714841</v>
      </c>
      <c r="G6027" s="8">
        <v>50.526596069335938</v>
      </c>
      <c r="H6027" s="8">
        <v>67.284988403320313</v>
      </c>
      <c r="I6027" s="8">
        <v>70.867149353027344</v>
      </c>
      <c r="J6027" s="8">
        <v>69.321128845214844</v>
      </c>
      <c r="K6027" s="8">
        <v>78.951774597167969</v>
      </c>
      <c r="L6027" s="8">
        <v>63.928337097167969</v>
      </c>
      <c r="M6027" s="8">
        <v>75.210052490234375</v>
      </c>
      <c r="N6027" s="8">
        <v>71.814361572265625</v>
      </c>
      <c r="O6027" s="8">
        <v>121.4777908325195</v>
      </c>
      <c r="P6027" s="8">
        <v>145.19129943847659</v>
      </c>
      <c r="Q6027" s="8">
        <v>176.97480773925781</v>
      </c>
      <c r="R6027" s="8">
        <v>195.26470947265631</v>
      </c>
      <c r="S6027" s="8">
        <v>282.63626098632813</v>
      </c>
      <c r="T6027" s="8">
        <v>365.43572998046881</v>
      </c>
      <c r="U6027" s="8">
        <v>419.16275024414063</v>
      </c>
      <c r="V6027" s="8">
        <v>496.287353515625</v>
      </c>
      <c r="W6027" s="8">
        <v>638.279296875</v>
      </c>
      <c r="X6027" s="8">
        <v>601.82666015625</v>
      </c>
      <c r="Y6027" s="84">
        <v>144.88319396972659</v>
      </c>
      <c r="Z6027" s="8">
        <v>44.203018188476563</v>
      </c>
      <c r="AA6027" s="8">
        <v>43.882423400878913</v>
      </c>
      <c r="AB6027" s="8">
        <v>57.962066650390632</v>
      </c>
      <c r="AC6027" s="8">
        <v>76.942314147949219</v>
      </c>
      <c r="AD6027" s="8">
        <v>73.509323120117188</v>
      </c>
      <c r="AE6027" s="8">
        <v>84.722389221191406</v>
      </c>
      <c r="AF6027" s="8">
        <v>98.001686096191406</v>
      </c>
      <c r="AG6027" s="8">
        <v>109.4052047729492</v>
      </c>
      <c r="AH6027" s="8">
        <v>131.74650573730469</v>
      </c>
      <c r="AI6027" s="8">
        <v>170.5511474609375</v>
      </c>
      <c r="AJ6027" s="8">
        <v>204.62037658691409</v>
      </c>
      <c r="AK6027" s="8">
        <v>222.68135070800781</v>
      </c>
      <c r="AL6027" s="8">
        <v>308.45849609375</v>
      </c>
      <c r="AM6027" s="8">
        <v>310.41036987304688</v>
      </c>
      <c r="AN6027" s="8">
        <v>343.72116088867188</v>
      </c>
      <c r="AO6027" s="8">
        <v>427.3719482421875</v>
      </c>
      <c r="AP6027" s="8">
        <v>529.3046875</v>
      </c>
      <c r="AQ6027" s="8">
        <v>612.562255859375</v>
      </c>
    </row>
    <row r="6028" spans="1:43" x14ac:dyDescent="0.3">
      <c r="A6028" s="3" t="s">
        <v>285</v>
      </c>
      <c r="B6028" s="1" t="s">
        <v>7161</v>
      </c>
      <c r="C6028" s="57" t="s">
        <v>6372</v>
      </c>
      <c r="D6028" s="57" t="s">
        <v>6406</v>
      </c>
      <c r="E6028" s="57" t="s">
        <v>6480</v>
      </c>
      <c r="F6028" s="89">
        <v>158.231689453125</v>
      </c>
      <c r="G6028" s="8">
        <v>85.7144775390625</v>
      </c>
      <c r="H6028" s="8">
        <v>68.35076904296875</v>
      </c>
      <c r="I6028" s="8">
        <v>77.11065673828125</v>
      </c>
      <c r="J6028" s="8">
        <v>69.928802490234375</v>
      </c>
      <c r="K6028" s="8">
        <v>63.84149169921875</v>
      </c>
      <c r="L6028" s="8">
        <v>65.590110778808594</v>
      </c>
      <c r="M6028" s="8">
        <v>82.852081298828125</v>
      </c>
      <c r="N6028" s="8">
        <v>113.9679641723633</v>
      </c>
      <c r="O6028" s="8">
        <v>110.8250732421875</v>
      </c>
      <c r="P6028" s="8">
        <v>156.1971130371094</v>
      </c>
      <c r="Q6028" s="8">
        <v>189.52284240722659</v>
      </c>
      <c r="R6028" s="8">
        <v>219.2024841308594</v>
      </c>
      <c r="S6028" s="8">
        <v>280.58544921875</v>
      </c>
      <c r="T6028" s="8">
        <v>350.85009765625</v>
      </c>
      <c r="U6028" s="8">
        <v>407.34185791015631</v>
      </c>
      <c r="V6028" s="8">
        <v>514.84619140625</v>
      </c>
      <c r="W6028" s="8">
        <v>600.84808349609375</v>
      </c>
      <c r="X6028" s="8">
        <v>606.3199462890625</v>
      </c>
      <c r="Y6028" s="84">
        <v>142.9693908691406</v>
      </c>
      <c r="Z6028" s="8">
        <v>73.937629699707031</v>
      </c>
      <c r="AA6028" s="8">
        <v>71.905693054199219</v>
      </c>
      <c r="AB6028" s="8">
        <v>64.300422668457031</v>
      </c>
      <c r="AC6028" s="8">
        <v>80.648681640625</v>
      </c>
      <c r="AD6028" s="8">
        <v>81.907546997070313</v>
      </c>
      <c r="AE6028" s="8">
        <v>84.38702392578125</v>
      </c>
      <c r="AF6028" s="8">
        <v>95.22113037109375</v>
      </c>
      <c r="AG6028" s="8">
        <v>118.6017379760742</v>
      </c>
      <c r="AH6028" s="8">
        <v>162.9421081542969</v>
      </c>
      <c r="AI6028" s="8">
        <v>183.92408752441409</v>
      </c>
      <c r="AJ6028" s="8">
        <v>255.1018981933594</v>
      </c>
      <c r="AK6028" s="8">
        <v>252.52363586425781</v>
      </c>
      <c r="AL6028" s="8">
        <v>260.19436645507813</v>
      </c>
      <c r="AM6028" s="8">
        <v>337.75164794921881</v>
      </c>
      <c r="AN6028" s="8">
        <v>345.86575317382813</v>
      </c>
      <c r="AO6028" s="8">
        <v>437.1319580078125</v>
      </c>
      <c r="AP6028" s="8">
        <v>522.98870849609375</v>
      </c>
      <c r="AQ6028" s="8">
        <v>557.83050537109375</v>
      </c>
    </row>
    <row r="6029" spans="1:43" x14ac:dyDescent="0.3">
      <c r="A6029" s="3" t="s">
        <v>284</v>
      </c>
      <c r="B6029" s="1" t="s">
        <v>7160</v>
      </c>
      <c r="C6029" s="57" t="s">
        <v>6372</v>
      </c>
      <c r="D6029" s="57" t="s">
        <v>6406</v>
      </c>
      <c r="E6029" s="57" t="s">
        <v>6480</v>
      </c>
      <c r="F6029" s="89">
        <v>154.69413757324219</v>
      </c>
      <c r="G6029" s="8">
        <v>64.894683837890625</v>
      </c>
      <c r="H6029" s="8">
        <v>60.746337890625</v>
      </c>
      <c r="I6029" s="8">
        <v>75.253662109375</v>
      </c>
      <c r="J6029" s="8">
        <v>97.380073547363281</v>
      </c>
      <c r="K6029" s="8">
        <v>60.738704681396477</v>
      </c>
      <c r="L6029" s="8">
        <v>72.238990783691406</v>
      </c>
      <c r="M6029" s="8">
        <v>62.256282806396477</v>
      </c>
      <c r="N6029" s="8">
        <v>65.996246337890625</v>
      </c>
      <c r="O6029" s="8">
        <v>120.19297790527339</v>
      </c>
      <c r="P6029" s="8">
        <v>129.90245056152341</v>
      </c>
      <c r="Q6029" s="8">
        <v>188.38008117675781</v>
      </c>
      <c r="R6029" s="8">
        <v>235.7447509765625</v>
      </c>
      <c r="S6029" s="8">
        <v>252.0057373046875</v>
      </c>
      <c r="T6029" s="8">
        <v>332.60064697265631</v>
      </c>
      <c r="U6029" s="8">
        <v>418.80447387695313</v>
      </c>
      <c r="V6029" s="8">
        <v>479.04302978515631</v>
      </c>
      <c r="W6029" s="8">
        <v>490.05963134765631</v>
      </c>
      <c r="X6029" s="8">
        <v>485.58837890625</v>
      </c>
      <c r="Y6029" s="84">
        <v>125.78989410400391</v>
      </c>
      <c r="Z6029" s="8">
        <v>53.852405548095703</v>
      </c>
      <c r="AA6029" s="8">
        <v>35.828693389892578</v>
      </c>
      <c r="AB6029" s="8">
        <v>59.853351593017578</v>
      </c>
      <c r="AC6029" s="8">
        <v>77.778297424316406</v>
      </c>
      <c r="AD6029" s="8">
        <v>51.163555145263672</v>
      </c>
      <c r="AE6029" s="8">
        <v>98.241889953613281</v>
      </c>
      <c r="AF6029" s="8">
        <v>73.417739868164063</v>
      </c>
      <c r="AG6029" s="8">
        <v>110.3319931030273</v>
      </c>
      <c r="AH6029" s="8">
        <v>147.24476623535159</v>
      </c>
      <c r="AI6029" s="8">
        <v>174.5069885253906</v>
      </c>
      <c r="AJ6029" s="8">
        <v>184.42961120605469</v>
      </c>
      <c r="AK6029" s="8">
        <v>231.48500061035159</v>
      </c>
      <c r="AL6029" s="8">
        <v>229.5429992675781</v>
      </c>
      <c r="AM6029" s="8">
        <v>312.29000854492188</v>
      </c>
      <c r="AN6029" s="8">
        <v>291.34341430664063</v>
      </c>
      <c r="AO6029" s="8">
        <v>378.43902587890631</v>
      </c>
      <c r="AP6029" s="8">
        <v>556.1324462890625</v>
      </c>
      <c r="AQ6029" s="8">
        <v>617.43072509765625</v>
      </c>
    </row>
    <row r="6030" spans="1:43" x14ac:dyDescent="0.3">
      <c r="A6030" s="3" t="s">
        <v>283</v>
      </c>
      <c r="B6030" s="1" t="s">
        <v>13087</v>
      </c>
      <c r="C6030" s="57" t="s">
        <v>6372</v>
      </c>
      <c r="D6030" s="57" t="s">
        <v>6406</v>
      </c>
      <c r="E6030" s="57" t="s">
        <v>6480</v>
      </c>
      <c r="F6030" s="89">
        <v>137.96229553222659</v>
      </c>
      <c r="G6030" s="8">
        <v>38.600193023681641</v>
      </c>
      <c r="H6030" s="8">
        <v>23.256208419799801</v>
      </c>
      <c r="I6030" s="8">
        <v>57.179832458496087</v>
      </c>
      <c r="J6030" s="8">
        <v>52.659263610839837</v>
      </c>
      <c r="K6030" s="8">
        <v>27.598600387573239</v>
      </c>
      <c r="L6030" s="8">
        <v>46.305782318115227</v>
      </c>
      <c r="M6030" s="8">
        <v>41.214656829833977</v>
      </c>
      <c r="N6030" s="8">
        <v>47.697216033935547</v>
      </c>
      <c r="O6030" s="8">
        <v>71.276481628417969</v>
      </c>
      <c r="P6030" s="8">
        <v>103.49693298339839</v>
      </c>
      <c r="Q6030" s="8">
        <v>150.77037048339841</v>
      </c>
      <c r="R6030" s="8">
        <v>177.4483642578125</v>
      </c>
      <c r="S6030" s="8">
        <v>240.2003479003906</v>
      </c>
      <c r="T6030" s="8">
        <v>334.6177978515625</v>
      </c>
      <c r="U6030" s="8">
        <v>402.07144165039063</v>
      </c>
      <c r="V6030" s="8">
        <v>423.42630004882813</v>
      </c>
      <c r="W6030" s="8">
        <v>544.832763671875</v>
      </c>
      <c r="X6030" s="8">
        <v>677.32855224609375</v>
      </c>
      <c r="Y6030" s="84">
        <v>106.70733642578131</v>
      </c>
      <c r="Z6030" s="8">
        <v>34.636882781982422</v>
      </c>
      <c r="AA6030" s="8">
        <v>27.012067794799801</v>
      </c>
      <c r="AB6030" s="8">
        <v>35.477638244628913</v>
      </c>
      <c r="AC6030" s="8">
        <v>68.443115234375</v>
      </c>
      <c r="AD6030" s="8">
        <v>56.841438293457031</v>
      </c>
      <c r="AE6030" s="8">
        <v>51.125469207763672</v>
      </c>
      <c r="AF6030" s="8">
        <v>77.972831726074219</v>
      </c>
      <c r="AG6030" s="8">
        <v>68.94146728515625</v>
      </c>
      <c r="AH6030" s="8">
        <v>108.74973297119141</v>
      </c>
      <c r="AI6030" s="8">
        <v>131.87202453613281</v>
      </c>
      <c r="AJ6030" s="8">
        <v>177.35652160644531</v>
      </c>
      <c r="AK6030" s="8">
        <v>218.72088623046881</v>
      </c>
      <c r="AL6030" s="8">
        <v>272.83343505859381</v>
      </c>
      <c r="AM6030" s="8">
        <v>288.037353515625</v>
      </c>
      <c r="AN6030" s="8">
        <v>363.70950317382813</v>
      </c>
      <c r="AO6030" s="8">
        <v>380.80691528320313</v>
      </c>
      <c r="AP6030" s="8">
        <v>500.85214233398438</v>
      </c>
      <c r="AQ6030" s="8">
        <v>550.7669677734375</v>
      </c>
    </row>
    <row r="6031" spans="1:43" x14ac:dyDescent="0.3">
      <c r="A6031" s="3" t="s">
        <v>282</v>
      </c>
      <c r="B6031" s="1" t="s">
        <v>7159</v>
      </c>
      <c r="C6031" s="57" t="s">
        <v>6372</v>
      </c>
      <c r="D6031" s="57" t="s">
        <v>6406</v>
      </c>
      <c r="E6031" s="57" t="s">
        <v>6480</v>
      </c>
      <c r="F6031" s="89">
        <v>142.64208984375</v>
      </c>
      <c r="G6031" s="8">
        <v>77.651763916015625</v>
      </c>
      <c r="H6031" s="8">
        <v>58.587375640869141</v>
      </c>
      <c r="I6031" s="8">
        <v>69.656600952148438</v>
      </c>
      <c r="J6031" s="8">
        <v>74.392135620117188</v>
      </c>
      <c r="K6031" s="8">
        <v>49.021728515625</v>
      </c>
      <c r="L6031" s="8">
        <v>47.430423736572273</v>
      </c>
      <c r="M6031" s="8">
        <v>69.413444519042969</v>
      </c>
      <c r="N6031" s="8">
        <v>71.427299499511719</v>
      </c>
      <c r="O6031" s="8">
        <v>102.565185546875</v>
      </c>
      <c r="P6031" s="8">
        <v>131.57695007324219</v>
      </c>
      <c r="Q6031" s="8">
        <v>181.609619140625</v>
      </c>
      <c r="R6031" s="8">
        <v>211.1723327636719</v>
      </c>
      <c r="S6031" s="8">
        <v>277.745361328125</v>
      </c>
      <c r="T6031" s="8">
        <v>357.51345825195313</v>
      </c>
      <c r="U6031" s="8">
        <v>422.20907592773438</v>
      </c>
      <c r="V6031" s="8">
        <v>486.40823364257813</v>
      </c>
      <c r="W6031" s="8">
        <v>580.7220458984375</v>
      </c>
      <c r="X6031" s="8">
        <v>671.8021240234375</v>
      </c>
      <c r="Y6031" s="84">
        <v>119.75653076171881</v>
      </c>
      <c r="Z6031" s="8">
        <v>42.257350921630859</v>
      </c>
      <c r="AA6031" s="8">
        <v>53.620094299316413</v>
      </c>
      <c r="AB6031" s="8">
        <v>56.995342254638672</v>
      </c>
      <c r="AC6031" s="8">
        <v>61.516616821289063</v>
      </c>
      <c r="AD6031" s="8">
        <v>59.957683563232422</v>
      </c>
      <c r="AE6031" s="8">
        <v>81.455863952636719</v>
      </c>
      <c r="AF6031" s="8">
        <v>90.744735717773438</v>
      </c>
      <c r="AG6031" s="8">
        <v>102.7081985473633</v>
      </c>
      <c r="AH6031" s="8">
        <v>138.87107849121091</v>
      </c>
      <c r="AI6031" s="8">
        <v>190.37477111816409</v>
      </c>
      <c r="AJ6031" s="8">
        <v>194.00086975097659</v>
      </c>
      <c r="AK6031" s="8">
        <v>240.68321228027341</v>
      </c>
      <c r="AL6031" s="8">
        <v>285.21310424804688</v>
      </c>
      <c r="AM6031" s="8">
        <v>274.2747802734375</v>
      </c>
      <c r="AN6031" s="8">
        <v>352.62957763671881</v>
      </c>
      <c r="AO6031" s="8">
        <v>441.6690673828125</v>
      </c>
      <c r="AP6031" s="8">
        <v>554.03973388671875</v>
      </c>
      <c r="AQ6031" s="8">
        <v>602.66754150390625</v>
      </c>
    </row>
    <row r="6032" spans="1:43" x14ac:dyDescent="0.3">
      <c r="A6032" s="3" t="s">
        <v>281</v>
      </c>
      <c r="B6032" s="1" t="s">
        <v>7158</v>
      </c>
      <c r="C6032" s="57" t="s">
        <v>6372</v>
      </c>
      <c r="D6032" s="57" t="s">
        <v>6406</v>
      </c>
      <c r="E6032" s="57" t="s">
        <v>6480</v>
      </c>
      <c r="F6032" s="89">
        <v>159.7901916503906</v>
      </c>
      <c r="G6032" s="8">
        <v>59.079051971435547</v>
      </c>
      <c r="H6032" s="8">
        <v>49.276771545410163</v>
      </c>
      <c r="I6032" s="8">
        <v>74.529083251953125</v>
      </c>
      <c r="J6032" s="8">
        <v>60.826602935791023</v>
      </c>
      <c r="K6032" s="8">
        <v>85.713134765625</v>
      </c>
      <c r="L6032" s="8">
        <v>43.252067565917969</v>
      </c>
      <c r="M6032" s="8">
        <v>57.340980529785163</v>
      </c>
      <c r="N6032" s="8">
        <v>78.176361083984375</v>
      </c>
      <c r="O6032" s="8">
        <v>90.5252685546875</v>
      </c>
      <c r="P6032" s="8">
        <v>154.87823486328131</v>
      </c>
      <c r="Q6032" s="8">
        <v>160.69061279296881</v>
      </c>
      <c r="R6032" s="8">
        <v>237.68492126464841</v>
      </c>
      <c r="S6032" s="8">
        <v>251.96882629394531</v>
      </c>
      <c r="T6032" s="8">
        <v>326.57070922851563</v>
      </c>
      <c r="U6032" s="8">
        <v>406.97689819335938</v>
      </c>
      <c r="V6032" s="8">
        <v>449.75515747070313</v>
      </c>
      <c r="W6032" s="8">
        <v>568.4881591796875</v>
      </c>
      <c r="X6032" s="8">
        <v>635.77886962890625</v>
      </c>
      <c r="Y6032" s="84">
        <v>121.93023681640631</v>
      </c>
      <c r="Z6032" s="8">
        <v>57.054931640625</v>
      </c>
      <c r="AA6032" s="8">
        <v>42.872886657714837</v>
      </c>
      <c r="AB6032" s="8">
        <v>75.518379211425781</v>
      </c>
      <c r="AC6032" s="8">
        <v>88.092857360839844</v>
      </c>
      <c r="AD6032" s="8">
        <v>48.050121307373047</v>
      </c>
      <c r="AE6032" s="8">
        <v>57.641719818115227</v>
      </c>
      <c r="AF6032" s="8">
        <v>89.151824951171875</v>
      </c>
      <c r="AG6032" s="8">
        <v>96.558746337890625</v>
      </c>
      <c r="AH6032" s="8">
        <v>145.3186950683594</v>
      </c>
      <c r="AI6032" s="8">
        <v>183.62628173828131</v>
      </c>
      <c r="AJ6032" s="8">
        <v>213.4753112792969</v>
      </c>
      <c r="AK6032" s="8">
        <v>243.6428527832031</v>
      </c>
      <c r="AL6032" s="8">
        <v>245.71965026855469</v>
      </c>
      <c r="AM6032" s="8">
        <v>291.18328857421881</v>
      </c>
      <c r="AN6032" s="8">
        <v>352.39410400390631</v>
      </c>
      <c r="AO6032" s="8">
        <v>418.98199462890631</v>
      </c>
      <c r="AP6032" s="8">
        <v>473.24594116210938</v>
      </c>
      <c r="AQ6032" s="8">
        <v>552.10150146484375</v>
      </c>
    </row>
    <row r="6033" spans="1:43" x14ac:dyDescent="0.3">
      <c r="A6033" s="3" t="s">
        <v>280</v>
      </c>
      <c r="B6033" s="1" t="s">
        <v>13088</v>
      </c>
      <c r="C6033" s="57" t="s">
        <v>6372</v>
      </c>
      <c r="D6033" s="57" t="s">
        <v>6406</v>
      </c>
      <c r="E6033" s="57" t="s">
        <v>6480</v>
      </c>
      <c r="F6033" s="89">
        <v>148.72636413574219</v>
      </c>
      <c r="G6033" s="8">
        <v>62.792644500732422</v>
      </c>
      <c r="H6033" s="8">
        <v>99.540641784667969</v>
      </c>
      <c r="I6033" s="8">
        <v>97.026954650878906</v>
      </c>
      <c r="J6033" s="8">
        <v>78.575286865234375</v>
      </c>
      <c r="K6033" s="8">
        <v>94.606704711914063</v>
      </c>
      <c r="L6033" s="8">
        <v>67.0733642578125</v>
      </c>
      <c r="M6033" s="8">
        <v>91.926467895507813</v>
      </c>
      <c r="N6033" s="8">
        <v>113.8361511230469</v>
      </c>
      <c r="O6033" s="8">
        <v>108.5997695922852</v>
      </c>
      <c r="P6033" s="8">
        <v>147.0427551269531</v>
      </c>
      <c r="Q6033" s="8">
        <v>216.6214599609375</v>
      </c>
      <c r="R6033" s="8">
        <v>230.41778564453131</v>
      </c>
      <c r="S6033" s="8">
        <v>295.20968627929688</v>
      </c>
      <c r="T6033" s="8">
        <v>353.69351196289063</v>
      </c>
      <c r="U6033" s="8">
        <v>548.76025390625</v>
      </c>
      <c r="V6033" s="8">
        <v>649.05560302734375</v>
      </c>
      <c r="W6033" s="8">
        <v>568.7218017578125</v>
      </c>
      <c r="X6033" s="8">
        <v>778.3616943359375</v>
      </c>
      <c r="Y6033" s="84">
        <v>130.67723083496091</v>
      </c>
      <c r="Z6033" s="8">
        <v>60.740516662597663</v>
      </c>
      <c r="AA6033" s="8">
        <v>46.431404113769531</v>
      </c>
      <c r="AB6033" s="8">
        <v>66.963973999023438</v>
      </c>
      <c r="AC6033" s="8">
        <v>110.3481063842773</v>
      </c>
      <c r="AD6033" s="8">
        <v>82.729057312011719</v>
      </c>
      <c r="AE6033" s="8">
        <v>77.092559814453125</v>
      </c>
      <c r="AF6033" s="8">
        <v>115.304931640625</v>
      </c>
      <c r="AG6033" s="8">
        <v>140.33587646484381</v>
      </c>
      <c r="AH6033" s="8">
        <v>143.7724304199219</v>
      </c>
      <c r="AI6033" s="8">
        <v>197.09776306152341</v>
      </c>
      <c r="AJ6033" s="8">
        <v>236.1181640625</v>
      </c>
      <c r="AK6033" s="8">
        <v>275.44158935546881</v>
      </c>
      <c r="AL6033" s="8">
        <v>261.46240234375</v>
      </c>
      <c r="AM6033" s="8">
        <v>352.1939697265625</v>
      </c>
      <c r="AN6033" s="8">
        <v>410.77957153320313</v>
      </c>
      <c r="AO6033" s="8">
        <v>506.74459838867188</v>
      </c>
      <c r="AP6033" s="8">
        <v>534.1888427734375</v>
      </c>
      <c r="AQ6033" s="8">
        <v>627.66900634765625</v>
      </c>
    </row>
    <row r="6034" spans="1:43" x14ac:dyDescent="0.3">
      <c r="A6034" s="3" t="s">
        <v>279</v>
      </c>
      <c r="B6034" s="1" t="s">
        <v>7157</v>
      </c>
      <c r="C6034" s="57" t="s">
        <v>6372</v>
      </c>
      <c r="D6034" s="57" t="s">
        <v>6406</v>
      </c>
      <c r="E6034" s="57" t="s">
        <v>6480</v>
      </c>
      <c r="F6034" s="89">
        <v>146.39738464355469</v>
      </c>
      <c r="G6034" s="8">
        <v>55.957630157470703</v>
      </c>
      <c r="H6034" s="8">
        <v>62.340324401855469</v>
      </c>
      <c r="I6034" s="8">
        <v>67.919097900390625</v>
      </c>
      <c r="J6034" s="8">
        <v>47.410446166992188</v>
      </c>
      <c r="K6034" s="8">
        <v>43.987247467041023</v>
      </c>
      <c r="L6034" s="8">
        <v>70.450042724609375</v>
      </c>
      <c r="M6034" s="8">
        <v>61.509391784667969</v>
      </c>
      <c r="N6034" s="8">
        <v>93.545783996582031</v>
      </c>
      <c r="O6034" s="8">
        <v>95.192474365234375</v>
      </c>
      <c r="P6034" s="8">
        <v>109.4508514404297</v>
      </c>
      <c r="Q6034" s="8">
        <v>163.71739196777341</v>
      </c>
      <c r="R6034" s="8">
        <v>235.34393310546881</v>
      </c>
      <c r="S6034" s="8">
        <v>317.95419311523438</v>
      </c>
      <c r="T6034" s="8">
        <v>350.9781494140625</v>
      </c>
      <c r="U6034" s="8">
        <v>427.05538940429688</v>
      </c>
      <c r="V6034" s="8">
        <v>546.81085205078125</v>
      </c>
      <c r="W6034" s="8">
        <v>585.58184814453125</v>
      </c>
      <c r="X6034" s="8">
        <v>593.0355224609375</v>
      </c>
      <c r="Y6034" s="84">
        <v>132.75733947753909</v>
      </c>
      <c r="Z6034" s="8">
        <v>47.50439453125</v>
      </c>
      <c r="AA6034" s="8">
        <v>39.383003234863281</v>
      </c>
      <c r="AB6034" s="8">
        <v>72.152992248535156</v>
      </c>
      <c r="AC6034" s="8">
        <v>72.175422668457031</v>
      </c>
      <c r="AD6034" s="8">
        <v>70.28094482421875</v>
      </c>
      <c r="AE6034" s="8">
        <v>95.020484924316406</v>
      </c>
      <c r="AF6034" s="8">
        <v>134.61003112792969</v>
      </c>
      <c r="AG6034" s="8">
        <v>108.2971115112305</v>
      </c>
      <c r="AH6034" s="8">
        <v>107.399772644043</v>
      </c>
      <c r="AI6034" s="8">
        <v>181.75701904296881</v>
      </c>
      <c r="AJ6034" s="8">
        <v>200.706787109375</v>
      </c>
      <c r="AK6034" s="8">
        <v>260.25604248046881</v>
      </c>
      <c r="AL6034" s="8">
        <v>277.3902587890625</v>
      </c>
      <c r="AM6034" s="8">
        <v>299.5291748046875</v>
      </c>
      <c r="AN6034" s="8">
        <v>371.871337890625</v>
      </c>
      <c r="AO6034" s="8">
        <v>412.22723388671881</v>
      </c>
      <c r="AP6034" s="8">
        <v>441.84765625</v>
      </c>
      <c r="AQ6034" s="8">
        <v>557.94158935546875</v>
      </c>
    </row>
    <row r="6035" spans="1:43" x14ac:dyDescent="0.3">
      <c r="A6035" s="3" t="s">
        <v>278</v>
      </c>
      <c r="B6035" s="1" t="s">
        <v>7156</v>
      </c>
      <c r="C6035" s="57" t="s">
        <v>6372</v>
      </c>
      <c r="D6035" s="57" t="s">
        <v>6406</v>
      </c>
      <c r="E6035" s="57" t="s">
        <v>6480</v>
      </c>
      <c r="F6035" s="89">
        <v>143.25773620605469</v>
      </c>
      <c r="G6035" s="8">
        <v>65.173355102539063</v>
      </c>
      <c r="H6035" s="8">
        <v>77.617988586425781</v>
      </c>
      <c r="I6035" s="8">
        <v>68.127670288085938</v>
      </c>
      <c r="J6035" s="8">
        <v>89.03314208984375</v>
      </c>
      <c r="K6035" s="8">
        <v>79.238540649414063</v>
      </c>
      <c r="L6035" s="8">
        <v>69.183494567871094</v>
      </c>
      <c r="M6035" s="8">
        <v>67.568077087402344</v>
      </c>
      <c r="N6035" s="8">
        <v>82.970237731933594</v>
      </c>
      <c r="O6035" s="8">
        <v>102.47511291503911</v>
      </c>
      <c r="P6035" s="8">
        <v>129.07612609863281</v>
      </c>
      <c r="Q6035" s="8">
        <v>162.48272705078131</v>
      </c>
      <c r="R6035" s="8">
        <v>210.411865234375</v>
      </c>
      <c r="S6035" s="8">
        <v>276.39312744140631</v>
      </c>
      <c r="T6035" s="8">
        <v>356.529296875</v>
      </c>
      <c r="U6035" s="8">
        <v>407.0927734375</v>
      </c>
      <c r="V6035" s="8">
        <v>497.28134155273438</v>
      </c>
      <c r="W6035" s="8">
        <v>534.95587158203125</v>
      </c>
      <c r="X6035" s="8">
        <v>623.7525634765625</v>
      </c>
      <c r="Y6035" s="84">
        <v>121.214958190918</v>
      </c>
      <c r="Z6035" s="8">
        <v>51.993457794189453</v>
      </c>
      <c r="AA6035" s="8">
        <v>46.384258270263672</v>
      </c>
      <c r="AB6035" s="8">
        <v>61.800685882568359</v>
      </c>
      <c r="AC6035" s="8">
        <v>72.060211181640625</v>
      </c>
      <c r="AD6035" s="8">
        <v>69.922607421875</v>
      </c>
      <c r="AE6035" s="8">
        <v>81.912666320800781</v>
      </c>
      <c r="AF6035" s="8">
        <v>90.126808166503906</v>
      </c>
      <c r="AG6035" s="8">
        <v>110.8810272216797</v>
      </c>
      <c r="AH6035" s="8">
        <v>146.66352844238281</v>
      </c>
      <c r="AI6035" s="8">
        <v>167.22932434082031</v>
      </c>
      <c r="AJ6035" s="8">
        <v>191.19856262207031</v>
      </c>
      <c r="AK6035" s="8">
        <v>266.56317138671881</v>
      </c>
      <c r="AL6035" s="8">
        <v>282.69619750976563</v>
      </c>
      <c r="AM6035" s="8">
        <v>296.92477416992188</v>
      </c>
      <c r="AN6035" s="8">
        <v>344.6417236328125</v>
      </c>
      <c r="AO6035" s="8">
        <v>399.2412109375</v>
      </c>
      <c r="AP6035" s="8">
        <v>450.14208984375</v>
      </c>
      <c r="AQ6035" s="8">
        <v>575.3570556640625</v>
      </c>
    </row>
    <row r="6036" spans="1:43" x14ac:dyDescent="0.3">
      <c r="A6036" s="3" t="s">
        <v>277</v>
      </c>
      <c r="B6036" s="1" t="s">
        <v>7155</v>
      </c>
      <c r="C6036" s="57" t="s">
        <v>6372</v>
      </c>
      <c r="D6036" s="57" t="s">
        <v>6406</v>
      </c>
      <c r="E6036" s="57" t="s">
        <v>6480</v>
      </c>
      <c r="F6036" s="89">
        <v>144.80043029785159</v>
      </c>
      <c r="G6036" s="8">
        <v>39.662620544433587</v>
      </c>
      <c r="H6036" s="8">
        <v>42.511604309082031</v>
      </c>
      <c r="I6036" s="8">
        <v>54.08428955078125</v>
      </c>
      <c r="J6036" s="8">
        <v>50.714023590087891</v>
      </c>
      <c r="K6036" s="8">
        <v>56.907062530517578</v>
      </c>
      <c r="L6036" s="8">
        <v>79.590827941894531</v>
      </c>
      <c r="M6036" s="8">
        <v>62.053260803222663</v>
      </c>
      <c r="N6036" s="8">
        <v>82.581932067871094</v>
      </c>
      <c r="O6036" s="8">
        <v>104.0303192138672</v>
      </c>
      <c r="P6036" s="8">
        <v>111.2501602172852</v>
      </c>
      <c r="Q6036" s="8">
        <v>172.50822448730469</v>
      </c>
      <c r="R6036" s="8">
        <v>206.4289855957031</v>
      </c>
      <c r="S6036" s="8">
        <v>264.16055297851563</v>
      </c>
      <c r="T6036" s="8">
        <v>386.53204345703131</v>
      </c>
      <c r="U6036" s="8">
        <v>437.52685546875</v>
      </c>
      <c r="V6036" s="8">
        <v>437.8812255859375</v>
      </c>
      <c r="W6036" s="8">
        <v>587.12396240234375</v>
      </c>
      <c r="X6036" s="8">
        <v>577.15167236328125</v>
      </c>
      <c r="Y6036" s="84">
        <v>156.12864685058591</v>
      </c>
      <c r="Z6036" s="8">
        <v>49.018054962158203</v>
      </c>
      <c r="AA6036" s="8">
        <v>78.118331909179688</v>
      </c>
      <c r="AB6036" s="8">
        <v>54.504119873046882</v>
      </c>
      <c r="AC6036" s="8">
        <v>72.581443786621094</v>
      </c>
      <c r="AD6036" s="8">
        <v>69.713020324707031</v>
      </c>
      <c r="AE6036" s="8">
        <v>106.3874893188477</v>
      </c>
      <c r="AF6036" s="8">
        <v>82.558067321777344</v>
      </c>
      <c r="AG6036" s="8">
        <v>102.06594085693359</v>
      </c>
      <c r="AH6036" s="8">
        <v>126.8954696655273</v>
      </c>
      <c r="AI6036" s="8">
        <v>142.11747741699219</v>
      </c>
      <c r="AJ6036" s="8">
        <v>232.95576477050781</v>
      </c>
      <c r="AK6036" s="8">
        <v>221.21778869628909</v>
      </c>
      <c r="AL6036" s="8">
        <v>259.21261596679688</v>
      </c>
      <c r="AM6036" s="8">
        <v>260.820068359375</v>
      </c>
      <c r="AN6036" s="8">
        <v>334.06939697265631</v>
      </c>
      <c r="AO6036" s="8">
        <v>428.2852783203125</v>
      </c>
      <c r="AP6036" s="8">
        <v>482.26309204101563</v>
      </c>
      <c r="AQ6036" s="8">
        <v>564.81396484375</v>
      </c>
    </row>
    <row r="6037" spans="1:43" x14ac:dyDescent="0.3">
      <c r="A6037" s="3" t="s">
        <v>276</v>
      </c>
      <c r="B6037" s="1" t="s">
        <v>7154</v>
      </c>
      <c r="C6037" s="57" t="s">
        <v>6372</v>
      </c>
      <c r="D6037" s="57" t="s">
        <v>6406</v>
      </c>
      <c r="E6037" s="57" t="s">
        <v>6480</v>
      </c>
      <c r="F6037" s="89">
        <v>135.6238708496094</v>
      </c>
      <c r="G6037" s="8">
        <v>40.593379974365227</v>
      </c>
      <c r="H6037" s="8">
        <v>78.116729736328125</v>
      </c>
      <c r="I6037" s="8">
        <v>66.921516418457031</v>
      </c>
      <c r="J6037" s="8">
        <v>51.549312591552727</v>
      </c>
      <c r="K6037" s="8">
        <v>48.155509948730469</v>
      </c>
      <c r="L6037" s="8">
        <v>62.604705810546882</v>
      </c>
      <c r="M6037" s="8">
        <v>80.006240844726563</v>
      </c>
      <c r="N6037" s="8">
        <v>86.374603271484375</v>
      </c>
      <c r="O6037" s="8">
        <v>85.78662109375</v>
      </c>
      <c r="P6037" s="8">
        <v>118.8860397338867</v>
      </c>
      <c r="Q6037" s="8">
        <v>151.63047790527341</v>
      </c>
      <c r="R6037" s="8">
        <v>212.2373962402344</v>
      </c>
      <c r="S6037" s="8">
        <v>287.09310913085938</v>
      </c>
      <c r="T6037" s="8">
        <v>406.29855346679688</v>
      </c>
      <c r="U6037" s="8">
        <v>363.30572509765631</v>
      </c>
      <c r="V6037" s="8">
        <v>515.123046875</v>
      </c>
      <c r="W6037" s="8">
        <v>517.4864501953125</v>
      </c>
      <c r="X6037" s="8">
        <v>731.29327392578125</v>
      </c>
      <c r="Y6037" s="84">
        <v>116.27285003662109</v>
      </c>
      <c r="Z6037" s="8">
        <v>31.719352722167969</v>
      </c>
      <c r="AA6037" s="8">
        <v>31.782804489135739</v>
      </c>
      <c r="AB6037" s="8">
        <v>59.019977569580078</v>
      </c>
      <c r="AC6037" s="8">
        <v>65.006782531738281</v>
      </c>
      <c r="AD6037" s="8">
        <v>64.13079833984375</v>
      </c>
      <c r="AE6037" s="8">
        <v>71.805885314941406</v>
      </c>
      <c r="AF6037" s="8">
        <v>108.79737854003911</v>
      </c>
      <c r="AG6037" s="8">
        <v>90.437652587890625</v>
      </c>
      <c r="AH6037" s="8">
        <v>114.8533096313477</v>
      </c>
      <c r="AI6037" s="8">
        <v>164.00958251953131</v>
      </c>
      <c r="AJ6037" s="8">
        <v>176.1360168457031</v>
      </c>
      <c r="AK6037" s="8">
        <v>233.72770690917969</v>
      </c>
      <c r="AL6037" s="8">
        <v>257.18017578125</v>
      </c>
      <c r="AM6037" s="8">
        <v>293.74319458007813</v>
      </c>
      <c r="AN6037" s="8">
        <v>367.987548828125</v>
      </c>
      <c r="AO6037" s="8">
        <v>413.8515625</v>
      </c>
      <c r="AP6037" s="8">
        <v>493.18499755859381</v>
      </c>
      <c r="AQ6037" s="8">
        <v>558.6356201171875</v>
      </c>
    </row>
    <row r="6038" spans="1:43" x14ac:dyDescent="0.3">
      <c r="A6038" s="3" t="s">
        <v>275</v>
      </c>
      <c r="B6038" s="1" t="s">
        <v>7153</v>
      </c>
      <c r="C6038" s="57" t="s">
        <v>6372</v>
      </c>
      <c r="D6038" s="57" t="s">
        <v>6406</v>
      </c>
      <c r="E6038" s="57" t="s">
        <v>6480</v>
      </c>
      <c r="F6038" s="89">
        <v>137.26847839355469</v>
      </c>
      <c r="G6038" s="8">
        <v>52.690433502197273</v>
      </c>
      <c r="H6038" s="8">
        <v>48.490131378173828</v>
      </c>
      <c r="I6038" s="8">
        <v>63.765296936035163</v>
      </c>
      <c r="J6038" s="8">
        <v>46.974971771240227</v>
      </c>
      <c r="K6038" s="8">
        <v>60.479099273681641</v>
      </c>
      <c r="L6038" s="8">
        <v>51.377517700195313</v>
      </c>
      <c r="M6038" s="8">
        <v>54.590103149414063</v>
      </c>
      <c r="N6038" s="8">
        <v>63.728214263916023</v>
      </c>
      <c r="O6038" s="8">
        <v>84.4208984375</v>
      </c>
      <c r="P6038" s="8">
        <v>131.31256103515631</v>
      </c>
      <c r="Q6038" s="8">
        <v>164.82688903808591</v>
      </c>
      <c r="R6038" s="8">
        <v>200.409423828125</v>
      </c>
      <c r="S6038" s="8">
        <v>290.62911987304688</v>
      </c>
      <c r="T6038" s="8">
        <v>340.6397705078125</v>
      </c>
      <c r="U6038" s="8">
        <v>416.17098999023438</v>
      </c>
      <c r="V6038" s="8">
        <v>483.85736083984381</v>
      </c>
      <c r="W6038" s="8">
        <v>519.98968505859375</v>
      </c>
      <c r="X6038" s="8">
        <v>553.08709716796875</v>
      </c>
      <c r="Y6038" s="84">
        <v>122.0323028564453</v>
      </c>
      <c r="Z6038" s="8">
        <v>36.834308624267578</v>
      </c>
      <c r="AA6038" s="8">
        <v>28.928056716918949</v>
      </c>
      <c r="AB6038" s="8">
        <v>59.392410278320313</v>
      </c>
      <c r="AC6038" s="8">
        <v>58.825443267822273</v>
      </c>
      <c r="AD6038" s="8">
        <v>60.360107421875</v>
      </c>
      <c r="AE6038" s="8">
        <v>81.21282958984375</v>
      </c>
      <c r="AF6038" s="8">
        <v>72.020309448242188</v>
      </c>
      <c r="AG6038" s="8">
        <v>99.444534301757813</v>
      </c>
      <c r="AH6038" s="8">
        <v>117.202033996582</v>
      </c>
      <c r="AI6038" s="8">
        <v>145.10032653808591</v>
      </c>
      <c r="AJ6038" s="8">
        <v>233.38995361328131</v>
      </c>
      <c r="AK6038" s="8">
        <v>238.1072692871094</v>
      </c>
      <c r="AL6038" s="8">
        <v>246.95941162109381</v>
      </c>
      <c r="AM6038" s="8">
        <v>323.90377807617188</v>
      </c>
      <c r="AN6038" s="8">
        <v>322.576416015625</v>
      </c>
      <c r="AO6038" s="8">
        <v>406.63851928710938</v>
      </c>
      <c r="AP6038" s="8">
        <v>481.47280883789063</v>
      </c>
      <c r="AQ6038" s="8">
        <v>526.14080810546875</v>
      </c>
    </row>
    <row r="6039" spans="1:43" x14ac:dyDescent="0.3">
      <c r="A6039" s="3" t="s">
        <v>274</v>
      </c>
      <c r="B6039" s="1" t="s">
        <v>7152</v>
      </c>
      <c r="C6039" s="57" t="s">
        <v>6372</v>
      </c>
      <c r="D6039" s="57" t="s">
        <v>6406</v>
      </c>
      <c r="E6039" s="57" t="s">
        <v>6480</v>
      </c>
      <c r="F6039" s="89">
        <v>136.90504455566409</v>
      </c>
      <c r="G6039" s="8">
        <v>64.086227416992188</v>
      </c>
      <c r="H6039" s="8">
        <v>51.730613708496087</v>
      </c>
      <c r="I6039" s="8">
        <v>65.983192443847656</v>
      </c>
      <c r="J6039" s="8">
        <v>71.423629760742188</v>
      </c>
      <c r="K6039" s="8">
        <v>60.209022521972663</v>
      </c>
      <c r="L6039" s="8">
        <v>65.179267883300781</v>
      </c>
      <c r="M6039" s="8">
        <v>102.7027130126953</v>
      </c>
      <c r="N6039" s="8">
        <v>141.1112060546875</v>
      </c>
      <c r="O6039" s="8">
        <v>95.391006469726563</v>
      </c>
      <c r="P6039" s="8">
        <v>150.74128723144531</v>
      </c>
      <c r="Q6039" s="8">
        <v>171.14154052734381</v>
      </c>
      <c r="R6039" s="8">
        <v>241.66357421875</v>
      </c>
      <c r="S6039" s="8">
        <v>249.34625244140631</v>
      </c>
      <c r="T6039" s="8">
        <v>273.443603515625</v>
      </c>
      <c r="U6039" s="8">
        <v>373.85501098632813</v>
      </c>
      <c r="V6039" s="8">
        <v>486.04470825195313</v>
      </c>
      <c r="W6039" s="8">
        <v>495.41912841796881</v>
      </c>
      <c r="X6039" s="8">
        <v>623.7757568359375</v>
      </c>
      <c r="Y6039" s="84">
        <v>117.2844619750977</v>
      </c>
      <c r="Z6039" s="8">
        <v>37.418727874755859</v>
      </c>
      <c r="AA6039" s="8">
        <v>55.177562713623047</v>
      </c>
      <c r="AB6039" s="8">
        <v>58.878692626953132</v>
      </c>
      <c r="AC6039" s="8">
        <v>73.98748779296875</v>
      </c>
      <c r="AD6039" s="8">
        <v>63.364498138427727</v>
      </c>
      <c r="AE6039" s="8">
        <v>77.002769470214844</v>
      </c>
      <c r="AF6039" s="8">
        <v>107.296501159668</v>
      </c>
      <c r="AG6039" s="8">
        <v>124.3666229248047</v>
      </c>
      <c r="AH6039" s="8">
        <v>147.08721923828131</v>
      </c>
      <c r="AI6039" s="8">
        <v>218.40684509277341</v>
      </c>
      <c r="AJ6039" s="8">
        <v>209.42303466796881</v>
      </c>
      <c r="AK6039" s="8">
        <v>272.5185546875</v>
      </c>
      <c r="AL6039" s="8">
        <v>253.42234802246091</v>
      </c>
      <c r="AM6039" s="8">
        <v>359.62283325195313</v>
      </c>
      <c r="AN6039" s="8">
        <v>341.59259033203131</v>
      </c>
      <c r="AO6039" s="8">
        <v>451.73428344726563</v>
      </c>
      <c r="AP6039" s="8">
        <v>474.67584228515631</v>
      </c>
      <c r="AQ6039" s="8">
        <v>454.96896362304688</v>
      </c>
    </row>
    <row r="6040" spans="1:43" x14ac:dyDescent="0.3">
      <c r="A6040" s="3" t="s">
        <v>273</v>
      </c>
      <c r="B6040" s="1" t="s">
        <v>7151</v>
      </c>
      <c r="C6040" s="57" t="s">
        <v>6372</v>
      </c>
      <c r="D6040" s="57" t="s">
        <v>6406</v>
      </c>
      <c r="E6040" s="57" t="s">
        <v>6480</v>
      </c>
      <c r="F6040" s="89">
        <v>133.46412658691409</v>
      </c>
      <c r="G6040" s="8">
        <v>24.236570358276371</v>
      </c>
      <c r="H6040" s="8">
        <v>43.341484069824219</v>
      </c>
      <c r="I6040" s="8">
        <v>84.23712158203125</v>
      </c>
      <c r="J6040" s="8">
        <v>57.225990295410163</v>
      </c>
      <c r="K6040" s="8">
        <v>34.360130310058587</v>
      </c>
      <c r="L6040" s="8">
        <v>43.929103851318359</v>
      </c>
      <c r="M6040" s="8">
        <v>60.82550048828125</v>
      </c>
      <c r="N6040" s="8">
        <v>76.512130737304688</v>
      </c>
      <c r="O6040" s="8">
        <v>64.792182922363281</v>
      </c>
      <c r="P6040" s="8">
        <v>120.6509704589844</v>
      </c>
      <c r="Q6040" s="8">
        <v>139.1194763183594</v>
      </c>
      <c r="R6040" s="8">
        <v>188.56048583984381</v>
      </c>
      <c r="S6040" s="8">
        <v>264.44168090820313</v>
      </c>
      <c r="T6040" s="8">
        <v>379.648193359375</v>
      </c>
      <c r="U6040" s="8">
        <v>418.18084716796881</v>
      </c>
      <c r="V6040" s="8">
        <v>527.05389404296875</v>
      </c>
      <c r="W6040" s="8">
        <v>581.82598876953125</v>
      </c>
      <c r="X6040" s="8">
        <v>600.17889404296875</v>
      </c>
      <c r="Y6040" s="84">
        <v>113.4650955200195</v>
      </c>
      <c r="Z6040" s="8">
        <v>32.337985992431641</v>
      </c>
      <c r="AA6040" s="8">
        <v>37.686737060546882</v>
      </c>
      <c r="AB6040" s="8">
        <v>50.574745178222663</v>
      </c>
      <c r="AC6040" s="8">
        <v>60.982433319091797</v>
      </c>
      <c r="AD6040" s="8">
        <v>55.695438385009773</v>
      </c>
      <c r="AE6040" s="8">
        <v>59.867240905761719</v>
      </c>
      <c r="AF6040" s="8">
        <v>69.855705261230469</v>
      </c>
      <c r="AG6040" s="8">
        <v>78.587432861328125</v>
      </c>
      <c r="AH6040" s="8">
        <v>113.52024078369141</v>
      </c>
      <c r="AI6040" s="8">
        <v>177.99940490722659</v>
      </c>
      <c r="AJ6040" s="8">
        <v>185.51564025878909</v>
      </c>
      <c r="AK6040" s="8">
        <v>200.34846496582031</v>
      </c>
      <c r="AL6040" s="8">
        <v>207.52880859375</v>
      </c>
      <c r="AM6040" s="8">
        <v>271.7545166015625</v>
      </c>
      <c r="AN6040" s="8">
        <v>368.13522338867188</v>
      </c>
      <c r="AO6040" s="8">
        <v>410.297607421875</v>
      </c>
      <c r="AP6040" s="8">
        <v>553.06121826171875</v>
      </c>
      <c r="AQ6040" s="8">
        <v>448.4835205078125</v>
      </c>
    </row>
    <row r="6041" spans="1:43" x14ac:dyDescent="0.3">
      <c r="A6041" s="3" t="s">
        <v>272</v>
      </c>
      <c r="B6041" s="1" t="s">
        <v>7150</v>
      </c>
      <c r="C6041" s="57" t="s">
        <v>6372</v>
      </c>
      <c r="D6041" s="57" t="s">
        <v>6406</v>
      </c>
      <c r="E6041" s="57" t="s">
        <v>6480</v>
      </c>
      <c r="F6041" s="89">
        <v>146.5544738769531</v>
      </c>
      <c r="G6041" s="8">
        <v>53.943634033203132</v>
      </c>
      <c r="H6041" s="8">
        <v>64.320587158203125</v>
      </c>
      <c r="I6041" s="8">
        <v>75.319137573242188</v>
      </c>
      <c r="J6041" s="8">
        <v>66.797080993652344</v>
      </c>
      <c r="K6041" s="8">
        <v>47.414379119873047</v>
      </c>
      <c r="L6041" s="8">
        <v>66.078514099121094</v>
      </c>
      <c r="M6041" s="8">
        <v>58.077781677246087</v>
      </c>
      <c r="N6041" s="8">
        <v>65.086273193359375</v>
      </c>
      <c r="O6041" s="8">
        <v>83.787460327148438</v>
      </c>
      <c r="P6041" s="8">
        <v>118.159309387207</v>
      </c>
      <c r="Q6041" s="8">
        <v>196.6842956542969</v>
      </c>
      <c r="R6041" s="8">
        <v>177.44287109375</v>
      </c>
      <c r="S6041" s="8">
        <v>227.65562438964841</v>
      </c>
      <c r="T6041" s="8">
        <v>393.54507446289063</v>
      </c>
      <c r="U6041" s="8">
        <v>392.68795776367188</v>
      </c>
      <c r="V6041" s="8">
        <v>504.867431640625</v>
      </c>
      <c r="W6041" s="8">
        <v>545.62060546875</v>
      </c>
      <c r="X6041" s="8">
        <v>555.14202880859375</v>
      </c>
      <c r="Y6041" s="84">
        <v>118.4238739013672</v>
      </c>
      <c r="Z6041" s="8">
        <v>44.235275268554688</v>
      </c>
      <c r="AA6041" s="8">
        <v>34.547542572021477</v>
      </c>
      <c r="AB6041" s="8">
        <v>57.57879638671875</v>
      </c>
      <c r="AC6041" s="8">
        <v>65.537315368652344</v>
      </c>
      <c r="AD6041" s="8">
        <v>55.943927764892578</v>
      </c>
      <c r="AE6041" s="8">
        <v>78.749107360839844</v>
      </c>
      <c r="AF6041" s="8">
        <v>76.9727783203125</v>
      </c>
      <c r="AG6041" s="8">
        <v>91.281143188476563</v>
      </c>
      <c r="AH6041" s="8">
        <v>137.57310485839841</v>
      </c>
      <c r="AI6041" s="8">
        <v>170.1693115234375</v>
      </c>
      <c r="AJ6041" s="8">
        <v>228.24769592285159</v>
      </c>
      <c r="AK6041" s="8">
        <v>211.6318664550781</v>
      </c>
      <c r="AL6041" s="8">
        <v>251.22535705566409</v>
      </c>
      <c r="AM6041" s="8">
        <v>300.80801391601563</v>
      </c>
      <c r="AN6041" s="8">
        <v>436.93588256835938</v>
      </c>
      <c r="AO6041" s="8">
        <v>394.5885009765625</v>
      </c>
      <c r="AP6041" s="8">
        <v>470.4678955078125</v>
      </c>
      <c r="AQ6041" s="8">
        <v>474.09701538085938</v>
      </c>
    </row>
    <row r="6042" spans="1:43" x14ac:dyDescent="0.3">
      <c r="A6042" s="3" t="s">
        <v>271</v>
      </c>
      <c r="B6042" s="1" t="s">
        <v>7149</v>
      </c>
      <c r="C6042" s="57" t="s">
        <v>6372</v>
      </c>
      <c r="D6042" s="57" t="s">
        <v>6406</v>
      </c>
      <c r="E6042" s="57" t="s">
        <v>6480</v>
      </c>
      <c r="F6042" s="89">
        <v>150.90330505371091</v>
      </c>
      <c r="G6042" s="8">
        <v>58.838146209716797</v>
      </c>
      <c r="H6042" s="8">
        <v>60.606208801269531</v>
      </c>
      <c r="I6042" s="8">
        <v>81.405685424804688</v>
      </c>
      <c r="J6042" s="8">
        <v>54.410224914550781</v>
      </c>
      <c r="K6042" s="8">
        <v>58.165695190429688</v>
      </c>
      <c r="L6042" s="8">
        <v>71.056869506835938</v>
      </c>
      <c r="M6042" s="8">
        <v>69.313941955566406</v>
      </c>
      <c r="N6042" s="8">
        <v>84.288909912109375</v>
      </c>
      <c r="O6042" s="8">
        <v>118.06381988525391</v>
      </c>
      <c r="P6042" s="8">
        <v>126.3494873046875</v>
      </c>
      <c r="Q6042" s="8">
        <v>188.28633117675781</v>
      </c>
      <c r="R6042" s="8">
        <v>208.25700378417969</v>
      </c>
      <c r="S6042" s="8">
        <v>271.66229248046881</v>
      </c>
      <c r="T6042" s="8">
        <v>388.75872802734381</v>
      </c>
      <c r="U6042" s="8">
        <v>393.04403686523438</v>
      </c>
      <c r="V6042" s="8">
        <v>487.60540771484381</v>
      </c>
      <c r="W6042" s="8">
        <v>588.85040283203125</v>
      </c>
      <c r="X6042" s="8">
        <v>621.480224609375</v>
      </c>
      <c r="Y6042" s="84">
        <v>133.77447509765631</v>
      </c>
      <c r="Z6042" s="8">
        <v>48.658672332763672</v>
      </c>
      <c r="AA6042" s="8">
        <v>39.314029693603523</v>
      </c>
      <c r="AB6042" s="8">
        <v>63.685840606689453</v>
      </c>
      <c r="AC6042" s="8">
        <v>60.353878021240227</v>
      </c>
      <c r="AD6042" s="8">
        <v>74.064468383789063</v>
      </c>
      <c r="AE6042" s="8">
        <v>84.258377075195313</v>
      </c>
      <c r="AF6042" s="8">
        <v>87.427604675292969</v>
      </c>
      <c r="AG6042" s="8">
        <v>128.8703918457031</v>
      </c>
      <c r="AH6042" s="8">
        <v>159.9726257324219</v>
      </c>
      <c r="AI6042" s="8">
        <v>187.39302062988281</v>
      </c>
      <c r="AJ6042" s="8">
        <v>226.04075622558591</v>
      </c>
      <c r="AK6042" s="8">
        <v>233.8172607421875</v>
      </c>
      <c r="AL6042" s="8">
        <v>267.60797119140631</v>
      </c>
      <c r="AM6042" s="8">
        <v>344.87307739257813</v>
      </c>
      <c r="AN6042" s="8">
        <v>338.85397338867188</v>
      </c>
      <c r="AO6042" s="8">
        <v>474.23147583007813</v>
      </c>
      <c r="AP6042" s="8">
        <v>542.71075439453125</v>
      </c>
      <c r="AQ6042" s="8">
        <v>643.59002685546875</v>
      </c>
    </row>
    <row r="6043" spans="1:43" x14ac:dyDescent="0.3">
      <c r="A6043" s="3" t="s">
        <v>270</v>
      </c>
      <c r="B6043" s="1" t="s">
        <v>7148</v>
      </c>
      <c r="C6043" s="57" t="s">
        <v>6372</v>
      </c>
      <c r="D6043" s="57" t="s">
        <v>6406</v>
      </c>
      <c r="E6043" s="57" t="s">
        <v>6480</v>
      </c>
      <c r="F6043" s="89">
        <v>129.79273986816409</v>
      </c>
      <c r="G6043" s="8">
        <v>46.364540100097663</v>
      </c>
      <c r="H6043" s="8">
        <v>46.838150024414063</v>
      </c>
      <c r="I6043" s="8">
        <v>51.084724426269531</v>
      </c>
      <c r="J6043" s="8">
        <v>55.256362915039063</v>
      </c>
      <c r="K6043" s="8">
        <v>54.20294189453125</v>
      </c>
      <c r="L6043" s="8">
        <v>49.373416900634773</v>
      </c>
      <c r="M6043" s="8">
        <v>52.727924346923828</v>
      </c>
      <c r="N6043" s="8">
        <v>54.7608642578125</v>
      </c>
      <c r="O6043" s="8">
        <v>65.723365783691406</v>
      </c>
      <c r="P6043" s="8">
        <v>102.06776428222661</v>
      </c>
      <c r="Q6043" s="8">
        <v>129.92988586425781</v>
      </c>
      <c r="R6043" s="8">
        <v>185.40397644042969</v>
      </c>
      <c r="S6043" s="8">
        <v>250.0452575683594</v>
      </c>
      <c r="T6043" s="8">
        <v>311.79537963867188</v>
      </c>
      <c r="U6043" s="8">
        <v>460.36166381835938</v>
      </c>
      <c r="V6043" s="8">
        <v>451.087158203125</v>
      </c>
      <c r="W6043" s="8">
        <v>584.01751708984375</v>
      </c>
      <c r="X6043" s="8">
        <v>478.26992797851563</v>
      </c>
      <c r="Y6043" s="84">
        <v>114.214225769043</v>
      </c>
      <c r="Z6043" s="8">
        <v>35.793972015380859</v>
      </c>
      <c r="AA6043" s="8">
        <v>31.970722198486332</v>
      </c>
      <c r="AB6043" s="8">
        <v>40.295021057128913</v>
      </c>
      <c r="AC6043" s="8">
        <v>66.355094909667969</v>
      </c>
      <c r="AD6043" s="8">
        <v>43.377449035644531</v>
      </c>
      <c r="AE6043" s="8">
        <v>55.304916381835938</v>
      </c>
      <c r="AF6043" s="8">
        <v>57.678909301757813</v>
      </c>
      <c r="AG6043" s="8">
        <v>75.623062133789063</v>
      </c>
      <c r="AH6043" s="8">
        <v>91.284141540527344</v>
      </c>
      <c r="AI6043" s="8">
        <v>121.522331237793</v>
      </c>
      <c r="AJ6043" s="8">
        <v>199.75019836425781</v>
      </c>
      <c r="AK6043" s="8">
        <v>202.37660217285159</v>
      </c>
      <c r="AL6043" s="8">
        <v>207.14678955078131</v>
      </c>
      <c r="AM6043" s="8">
        <v>270.62399291992188</v>
      </c>
      <c r="AN6043" s="8">
        <v>314.98635864257813</v>
      </c>
      <c r="AO6043" s="8">
        <v>336.22854614257813</v>
      </c>
      <c r="AP6043" s="8">
        <v>390.71835327148438</v>
      </c>
      <c r="AQ6043" s="8">
        <v>528.85888671875</v>
      </c>
    </row>
    <row r="6044" spans="1:43" x14ac:dyDescent="0.3">
      <c r="A6044" s="3" t="s">
        <v>269</v>
      </c>
      <c r="B6044" s="1" t="s">
        <v>13089</v>
      </c>
      <c r="C6044" s="57" t="s">
        <v>6372</v>
      </c>
      <c r="D6044" s="57" t="s">
        <v>6406</v>
      </c>
      <c r="E6044" s="57" t="s">
        <v>6480</v>
      </c>
      <c r="F6044" s="89">
        <v>136.59297180175781</v>
      </c>
      <c r="G6044" s="8">
        <v>43.495235443115227</v>
      </c>
      <c r="H6044" s="8">
        <v>62.137111663818359</v>
      </c>
      <c r="I6044" s="8">
        <v>51.781707763671882</v>
      </c>
      <c r="J6044" s="8">
        <v>44.280868530273438</v>
      </c>
      <c r="K6044" s="8">
        <v>89.125022888183594</v>
      </c>
      <c r="L6044" s="8">
        <v>77.324005126953125</v>
      </c>
      <c r="M6044" s="8">
        <v>65.997726440429688</v>
      </c>
      <c r="N6044" s="8">
        <v>79.336341857910156</v>
      </c>
      <c r="O6044" s="8">
        <v>113.0354309082031</v>
      </c>
      <c r="P6044" s="8">
        <v>118.9211502075195</v>
      </c>
      <c r="Q6044" s="8">
        <v>198.45338439941409</v>
      </c>
      <c r="R6044" s="8">
        <v>218.7124328613281</v>
      </c>
      <c r="S6044" s="8">
        <v>280.45834350585938</v>
      </c>
      <c r="T6044" s="8">
        <v>342.44189453125</v>
      </c>
      <c r="U6044" s="8">
        <v>465.59735107421881</v>
      </c>
      <c r="V6044" s="8">
        <v>495.1624755859375</v>
      </c>
      <c r="W6044" s="8">
        <v>599.08984375</v>
      </c>
      <c r="X6044" s="8">
        <v>677.46807861328125</v>
      </c>
      <c r="Y6044" s="84">
        <v>123.78371429443359</v>
      </c>
      <c r="Z6044" s="8">
        <v>57.592445373535163</v>
      </c>
      <c r="AA6044" s="8">
        <v>46.724861145019531</v>
      </c>
      <c r="AB6044" s="8">
        <v>76.638267517089844</v>
      </c>
      <c r="AC6044" s="8">
        <v>57.261299133300781</v>
      </c>
      <c r="AD6044" s="8">
        <v>103.5012512207031</v>
      </c>
      <c r="AE6044" s="8">
        <v>85.412101745605469</v>
      </c>
      <c r="AF6044" s="8">
        <v>81.259300231933594</v>
      </c>
      <c r="AG6044" s="8">
        <v>116.4717330932617</v>
      </c>
      <c r="AH6044" s="8">
        <v>167.06993103027341</v>
      </c>
      <c r="AI6044" s="8">
        <v>167.90830993652341</v>
      </c>
      <c r="AJ6044" s="8">
        <v>199.44068908691409</v>
      </c>
      <c r="AK6044" s="8">
        <v>228.1502685546875</v>
      </c>
      <c r="AL6044" s="8">
        <v>267.16513061523438</v>
      </c>
      <c r="AM6044" s="8">
        <v>311.71676635742188</v>
      </c>
      <c r="AN6044" s="8">
        <v>373.89486694335938</v>
      </c>
      <c r="AO6044" s="8">
        <v>429.84890747070313</v>
      </c>
      <c r="AP6044" s="8">
        <v>594.1669921875</v>
      </c>
      <c r="AQ6044" s="8">
        <v>709.48468017578125</v>
      </c>
    </row>
    <row r="6045" spans="1:43" x14ac:dyDescent="0.3">
      <c r="A6045" s="3" t="s">
        <v>268</v>
      </c>
      <c r="B6045" s="1" t="s">
        <v>7147</v>
      </c>
      <c r="C6045" s="57" t="s">
        <v>6372</v>
      </c>
      <c r="D6045" s="57" t="s">
        <v>6406</v>
      </c>
      <c r="E6045" s="57" t="s">
        <v>6480</v>
      </c>
      <c r="F6045" s="89">
        <v>142.244384765625</v>
      </c>
      <c r="G6045" s="8">
        <v>48.966571807861328</v>
      </c>
      <c r="H6045" s="8">
        <v>57.150157928466797</v>
      </c>
      <c r="I6045" s="8">
        <v>65.916496276855469</v>
      </c>
      <c r="J6045" s="8">
        <v>60.973270416259773</v>
      </c>
      <c r="K6045" s="8">
        <v>50.902469635009773</v>
      </c>
      <c r="L6045" s="8">
        <v>48.119163513183587</v>
      </c>
      <c r="M6045" s="8">
        <v>56.678928375244141</v>
      </c>
      <c r="N6045" s="8">
        <v>62.419002532958977</v>
      </c>
      <c r="O6045" s="8">
        <v>112.63873291015631</v>
      </c>
      <c r="P6045" s="8">
        <v>114.2766571044922</v>
      </c>
      <c r="Q6045" s="8">
        <v>177.54747009277341</v>
      </c>
      <c r="R6045" s="8">
        <v>206.35182189941409</v>
      </c>
      <c r="S6045" s="8">
        <v>263.92535400390631</v>
      </c>
      <c r="T6045" s="8">
        <v>377.6785888671875</v>
      </c>
      <c r="U6045" s="8">
        <v>421.82907104492188</v>
      </c>
      <c r="V6045" s="8">
        <v>480.57870483398438</v>
      </c>
      <c r="W6045" s="8">
        <v>585.62164306640625</v>
      </c>
      <c r="X6045" s="8">
        <v>579.658447265625</v>
      </c>
      <c r="Y6045" s="84">
        <v>109.832145690918</v>
      </c>
      <c r="Z6045" s="8">
        <v>57.234134674072273</v>
      </c>
      <c r="AA6045" s="8">
        <v>44.143013000488281</v>
      </c>
      <c r="AB6045" s="8">
        <v>58.863124847412109</v>
      </c>
      <c r="AC6045" s="8">
        <v>70.598739624023438</v>
      </c>
      <c r="AD6045" s="8">
        <v>94.07733154296875</v>
      </c>
      <c r="AE6045" s="8">
        <v>75.94964599609375</v>
      </c>
      <c r="AF6045" s="8">
        <v>69.183761596679688</v>
      </c>
      <c r="AG6045" s="8">
        <v>84.812393188476563</v>
      </c>
      <c r="AH6045" s="8">
        <v>140.7254333496094</v>
      </c>
      <c r="AI6045" s="8">
        <v>170.1589050292969</v>
      </c>
      <c r="AJ6045" s="8">
        <v>194.8963928222656</v>
      </c>
      <c r="AK6045" s="8">
        <v>229.12066650390631</v>
      </c>
      <c r="AL6045" s="8">
        <v>259.57968139648438</v>
      </c>
      <c r="AM6045" s="8">
        <v>319.01373291015631</v>
      </c>
      <c r="AN6045" s="8">
        <v>360.71096801757813</v>
      </c>
      <c r="AO6045" s="8">
        <v>424.07034301757813</v>
      </c>
      <c r="AP6045" s="8">
        <v>512.76202392578125</v>
      </c>
      <c r="AQ6045" s="8">
        <v>589.89874267578125</v>
      </c>
    </row>
    <row r="6046" spans="1:43" x14ac:dyDescent="0.3">
      <c r="A6046" s="3" t="s">
        <v>267</v>
      </c>
      <c r="B6046" s="1" t="s">
        <v>13090</v>
      </c>
      <c r="C6046" s="57" t="s">
        <v>6372</v>
      </c>
      <c r="D6046" s="57" t="s">
        <v>6406</v>
      </c>
      <c r="E6046" s="57" t="s">
        <v>6480</v>
      </c>
      <c r="F6046" s="89">
        <v>146.1815490722656</v>
      </c>
      <c r="G6046" s="8">
        <v>64.819747924804688</v>
      </c>
      <c r="H6046" s="8">
        <v>68.14630126953125</v>
      </c>
      <c r="I6046" s="8">
        <v>81.069488525390625</v>
      </c>
      <c r="J6046" s="8">
        <v>59.051746368408203</v>
      </c>
      <c r="K6046" s="8">
        <v>55.768394470214837</v>
      </c>
      <c r="L6046" s="8">
        <v>58.129268646240227</v>
      </c>
      <c r="M6046" s="8">
        <v>68.946662902832031</v>
      </c>
      <c r="N6046" s="8">
        <v>75.127433776855469</v>
      </c>
      <c r="O6046" s="8">
        <v>100.470588684082</v>
      </c>
      <c r="P6046" s="8">
        <v>124.28989410400391</v>
      </c>
      <c r="Q6046" s="8">
        <v>160.0255126953125</v>
      </c>
      <c r="R6046" s="8">
        <v>221.6123352050781</v>
      </c>
      <c r="S6046" s="8">
        <v>261.32373046875</v>
      </c>
      <c r="T6046" s="8">
        <v>329.94039916992188</v>
      </c>
      <c r="U6046" s="8">
        <v>416.42019653320313</v>
      </c>
      <c r="V6046" s="8">
        <v>531.528076171875</v>
      </c>
      <c r="W6046" s="8">
        <v>642.36297607421875</v>
      </c>
      <c r="X6046" s="8">
        <v>671.07861328125</v>
      </c>
      <c r="Y6046" s="84">
        <v>121.17311859130859</v>
      </c>
      <c r="Z6046" s="8">
        <v>56.697231292724609</v>
      </c>
      <c r="AA6046" s="8">
        <v>65.913322448730469</v>
      </c>
      <c r="AB6046" s="8">
        <v>66.963027954101563</v>
      </c>
      <c r="AC6046" s="8">
        <v>71.453018188476563</v>
      </c>
      <c r="AD6046" s="8">
        <v>72.761795043945313</v>
      </c>
      <c r="AE6046" s="8">
        <v>88.13934326171875</v>
      </c>
      <c r="AF6046" s="8">
        <v>94.837364196777344</v>
      </c>
      <c r="AG6046" s="8">
        <v>114.4031677246094</v>
      </c>
      <c r="AH6046" s="8">
        <v>123.35443115234381</v>
      </c>
      <c r="AI6046" s="8">
        <v>167.22210693359381</v>
      </c>
      <c r="AJ6046" s="8">
        <v>228.62519836425781</v>
      </c>
      <c r="AK6046" s="8">
        <v>218.61669921875</v>
      </c>
      <c r="AL6046" s="8">
        <v>281.89508056640631</v>
      </c>
      <c r="AM6046" s="8">
        <v>310.14346313476563</v>
      </c>
      <c r="AN6046" s="8">
        <v>415.37554931640631</v>
      </c>
      <c r="AO6046" s="8">
        <v>447.8424072265625</v>
      </c>
      <c r="AP6046" s="8">
        <v>517.9781494140625</v>
      </c>
      <c r="AQ6046" s="8">
        <v>469.77059936523438</v>
      </c>
    </row>
    <row r="6047" spans="1:43" x14ac:dyDescent="0.3">
      <c r="A6047" s="3" t="s">
        <v>266</v>
      </c>
      <c r="B6047" s="1" t="s">
        <v>7146</v>
      </c>
      <c r="C6047" s="57" t="s">
        <v>6372</v>
      </c>
      <c r="D6047" s="57" t="s">
        <v>6406</v>
      </c>
      <c r="E6047" s="57" t="s">
        <v>6480</v>
      </c>
      <c r="F6047" s="89">
        <v>149.50865173339841</v>
      </c>
      <c r="G6047" s="8">
        <v>76.865524291992188</v>
      </c>
      <c r="H6047" s="8">
        <v>67.823341369628906</v>
      </c>
      <c r="I6047" s="8">
        <v>97.808547973632813</v>
      </c>
      <c r="J6047" s="8">
        <v>77.0047607421875</v>
      </c>
      <c r="K6047" s="8">
        <v>91.765609741210938</v>
      </c>
      <c r="L6047" s="8">
        <v>57.309638977050781</v>
      </c>
      <c r="M6047" s="8">
        <v>57.939243316650391</v>
      </c>
      <c r="N6047" s="8">
        <v>82.343826293945313</v>
      </c>
      <c r="O6047" s="8">
        <v>118.5475158691406</v>
      </c>
      <c r="P6047" s="8">
        <v>160.78562927246091</v>
      </c>
      <c r="Q6047" s="8">
        <v>173.51800537109381</v>
      </c>
      <c r="R6047" s="8">
        <v>212.94178771972659</v>
      </c>
      <c r="S6047" s="8">
        <v>304.36483764648438</v>
      </c>
      <c r="T6047" s="8">
        <v>363.06314086914063</v>
      </c>
      <c r="U6047" s="8">
        <v>493.6754150390625</v>
      </c>
      <c r="V6047" s="8">
        <v>467.75543212890631</v>
      </c>
      <c r="W6047" s="8">
        <v>768.7919921875</v>
      </c>
      <c r="X6047" s="8">
        <v>563.434326171875</v>
      </c>
      <c r="Y6047" s="84">
        <v>126.4001846313477</v>
      </c>
      <c r="Z6047" s="8">
        <v>42.853981018066413</v>
      </c>
      <c r="AA6047" s="8">
        <v>68.391983032226563</v>
      </c>
      <c r="AB6047" s="8">
        <v>70.111961364746094</v>
      </c>
      <c r="AC6047" s="8">
        <v>60.893199920654297</v>
      </c>
      <c r="AD6047" s="8">
        <v>73.904769897460938</v>
      </c>
      <c r="AE6047" s="8">
        <v>64.741874694824219</v>
      </c>
      <c r="AF6047" s="8">
        <v>89.684951782226563</v>
      </c>
      <c r="AG6047" s="8">
        <v>112.4861297607422</v>
      </c>
      <c r="AH6047" s="8">
        <v>157.02763366699219</v>
      </c>
      <c r="AI6047" s="8">
        <v>176.7837829589844</v>
      </c>
      <c r="AJ6047" s="8">
        <v>226.88542175292969</v>
      </c>
      <c r="AK6047" s="8">
        <v>253.0389709472656</v>
      </c>
      <c r="AL6047" s="8">
        <v>378.9736328125</v>
      </c>
      <c r="AM6047" s="8">
        <v>290.39285278320313</v>
      </c>
      <c r="AN6047" s="8">
        <v>467.98696899414063</v>
      </c>
      <c r="AO6047" s="8">
        <v>528.358642578125</v>
      </c>
      <c r="AP6047" s="8">
        <v>551.841796875</v>
      </c>
      <c r="AQ6047" s="8">
        <v>807.65533447265625</v>
      </c>
    </row>
    <row r="6048" spans="1:43" x14ac:dyDescent="0.3">
      <c r="A6048" s="3" t="s">
        <v>265</v>
      </c>
      <c r="B6048" s="1" t="s">
        <v>13091</v>
      </c>
      <c r="C6048" s="57" t="s">
        <v>6382</v>
      </c>
      <c r="D6048" s="57" t="s">
        <v>6409</v>
      </c>
      <c r="E6048" s="57" t="s">
        <v>6470</v>
      </c>
      <c r="F6048" s="89">
        <v>127.45838928222661</v>
      </c>
      <c r="G6048" s="8">
        <v>42.953399658203132</v>
      </c>
      <c r="H6048" s="8">
        <v>56.216770172119141</v>
      </c>
      <c r="I6048" s="8">
        <v>73.200851440429688</v>
      </c>
      <c r="J6048" s="8">
        <v>51.579586029052727</v>
      </c>
      <c r="K6048" s="8">
        <v>31.57451057434082</v>
      </c>
      <c r="L6048" s="8">
        <v>27.03998947143555</v>
      </c>
      <c r="M6048" s="8">
        <v>36.77569580078125</v>
      </c>
      <c r="N6048" s="8">
        <v>50.059089660644531</v>
      </c>
      <c r="O6048" s="8">
        <v>79.721931457519531</v>
      </c>
      <c r="P6048" s="8">
        <v>106.76161956787109</v>
      </c>
      <c r="Q6048" s="8">
        <v>144.69073486328131</v>
      </c>
      <c r="R6048" s="8">
        <v>192.65142822265631</v>
      </c>
      <c r="S6048" s="8">
        <v>248.51470947265631</v>
      </c>
      <c r="T6048" s="8">
        <v>358.396484375</v>
      </c>
      <c r="U6048" s="8">
        <v>473.14779663085938</v>
      </c>
      <c r="V6048" s="8">
        <v>539.2841796875</v>
      </c>
      <c r="W6048" s="8">
        <v>595.1826171875</v>
      </c>
      <c r="X6048" s="8">
        <v>703.60565185546875</v>
      </c>
      <c r="Y6048" s="84">
        <v>108.3757858276367</v>
      </c>
      <c r="Z6048" s="8">
        <v>7.8362627029418954</v>
      </c>
      <c r="AA6048" s="8">
        <v>63.051910400390632</v>
      </c>
      <c r="AB6048" s="8">
        <v>50.3370361328125</v>
      </c>
      <c r="AC6048" s="8">
        <v>56.983463287353523</v>
      </c>
      <c r="AD6048" s="8">
        <v>47.074470520019531</v>
      </c>
      <c r="AE6048" s="8">
        <v>47.108989715576172</v>
      </c>
      <c r="AF6048" s="8">
        <v>52.89312744140625</v>
      </c>
      <c r="AG6048" s="8">
        <v>83.448600769042969</v>
      </c>
      <c r="AH6048" s="8">
        <v>116.7570037841797</v>
      </c>
      <c r="AI6048" s="8">
        <v>163.498779296875</v>
      </c>
      <c r="AJ6048" s="8">
        <v>201.94917297363281</v>
      </c>
      <c r="AK6048" s="8">
        <v>218.75494384765631</v>
      </c>
      <c r="AL6048" s="8">
        <v>265.774658203125</v>
      </c>
      <c r="AM6048" s="8">
        <v>382.93106079101563</v>
      </c>
      <c r="AN6048" s="8">
        <v>365.04251098632813</v>
      </c>
      <c r="AO6048" s="8">
        <v>502.14010620117188</v>
      </c>
      <c r="AP6048" s="8">
        <v>574.284423828125</v>
      </c>
      <c r="AQ6048" s="8">
        <v>518.53643798828125</v>
      </c>
    </row>
    <row r="6049" spans="1:43" x14ac:dyDescent="0.3">
      <c r="A6049" s="3" t="s">
        <v>264</v>
      </c>
      <c r="B6049" s="1" t="s">
        <v>7145</v>
      </c>
      <c r="C6049" s="57" t="s">
        <v>6364</v>
      </c>
      <c r="D6049" s="57" t="s">
        <v>6402</v>
      </c>
      <c r="E6049" s="57" t="s">
        <v>6421</v>
      </c>
      <c r="F6049" s="89">
        <v>156.2434387207031</v>
      </c>
      <c r="G6049" s="8">
        <v>76.859542846679688</v>
      </c>
      <c r="H6049" s="8">
        <v>104.0909118652344</v>
      </c>
      <c r="I6049" s="8">
        <v>68.030914306640625</v>
      </c>
      <c r="J6049" s="8">
        <v>114.5779113769531</v>
      </c>
      <c r="K6049" s="8">
        <v>50.838294982910163</v>
      </c>
      <c r="L6049" s="8">
        <v>115.99062347412109</v>
      </c>
      <c r="M6049" s="8">
        <v>58.480846405029297</v>
      </c>
      <c r="N6049" s="8">
        <v>54.278282165527337</v>
      </c>
      <c r="O6049" s="8">
        <v>83.931007385253906</v>
      </c>
      <c r="P6049" s="8">
        <v>122.50648498535161</v>
      </c>
      <c r="Q6049" s="8">
        <v>152.8276672363281</v>
      </c>
      <c r="R6049" s="8">
        <v>190.6827087402344</v>
      </c>
      <c r="S6049" s="8">
        <v>291.3603515625</v>
      </c>
      <c r="T6049" s="8">
        <v>290.07012939453131</v>
      </c>
      <c r="U6049" s="8">
        <v>475.283935546875</v>
      </c>
      <c r="V6049" s="8">
        <v>403.3775634765625</v>
      </c>
      <c r="W6049" s="8">
        <v>511.89645385742188</v>
      </c>
      <c r="X6049" s="8">
        <v>551.29937744140625</v>
      </c>
      <c r="Y6049" s="84">
        <v>119.20053863525391</v>
      </c>
      <c r="Z6049" s="8">
        <v>48.931591033935547</v>
      </c>
      <c r="AA6049" s="8">
        <v>53.531890869140632</v>
      </c>
      <c r="AB6049" s="8">
        <v>53.051708221435547</v>
      </c>
      <c r="AC6049" s="8">
        <v>44.197757720947273</v>
      </c>
      <c r="AD6049" s="8">
        <v>48.449054718017578</v>
      </c>
      <c r="AE6049" s="8">
        <v>86.94683837890625</v>
      </c>
      <c r="AF6049" s="8">
        <v>90.169517517089844</v>
      </c>
      <c r="AG6049" s="8">
        <v>73.675285339355469</v>
      </c>
      <c r="AH6049" s="8">
        <v>119.68679046630859</v>
      </c>
      <c r="AI6049" s="8">
        <v>161.17674255371091</v>
      </c>
      <c r="AJ6049" s="8">
        <v>197.66395568847659</v>
      </c>
      <c r="AK6049" s="8">
        <v>249.72706604003909</v>
      </c>
      <c r="AL6049" s="8">
        <v>281.15155029296881</v>
      </c>
      <c r="AM6049" s="8">
        <v>280.52447509765631</v>
      </c>
      <c r="AN6049" s="8">
        <v>322.23760986328131</v>
      </c>
      <c r="AO6049" s="8">
        <v>318.84237670898438</v>
      </c>
      <c r="AP6049" s="8">
        <v>422.02569580078131</v>
      </c>
      <c r="AQ6049" s="8">
        <v>455.080322265625</v>
      </c>
    </row>
    <row r="6050" spans="1:43" x14ac:dyDescent="0.3">
      <c r="A6050" s="3" t="s">
        <v>263</v>
      </c>
      <c r="B6050" s="1" t="s">
        <v>7144</v>
      </c>
      <c r="C6050" s="57" t="s">
        <v>6391</v>
      </c>
      <c r="D6050" s="57" t="s">
        <v>6400</v>
      </c>
      <c r="E6050" s="57" t="s">
        <v>6484</v>
      </c>
      <c r="F6050" s="89">
        <v>124.3940048217773</v>
      </c>
      <c r="G6050" s="8">
        <v>47.828109741210938</v>
      </c>
      <c r="H6050" s="8">
        <v>27.38307952880859</v>
      </c>
      <c r="I6050" s="8">
        <v>56.879493713378913</v>
      </c>
      <c r="J6050" s="8">
        <v>53.513828277587891</v>
      </c>
      <c r="K6050" s="8">
        <v>54.162242889404297</v>
      </c>
      <c r="L6050" s="8">
        <v>41.710079193115227</v>
      </c>
      <c r="M6050" s="8">
        <v>35.286983489990227</v>
      </c>
      <c r="N6050" s="8">
        <v>45.020389556884773</v>
      </c>
      <c r="O6050" s="8">
        <v>68.72796630859375</v>
      </c>
      <c r="P6050" s="8">
        <v>103.4256057739258</v>
      </c>
      <c r="Q6050" s="8">
        <v>131.86529541015631</v>
      </c>
      <c r="R6050" s="8">
        <v>193.74761962890631</v>
      </c>
      <c r="S6050" s="8">
        <v>240.35716247558591</v>
      </c>
      <c r="T6050" s="8">
        <v>339.03082275390631</v>
      </c>
      <c r="U6050" s="8">
        <v>376.1976318359375</v>
      </c>
      <c r="V6050" s="8">
        <v>486.3956298828125</v>
      </c>
      <c r="W6050" s="8">
        <v>470.171630859375</v>
      </c>
      <c r="X6050" s="8">
        <v>659.28717041015625</v>
      </c>
      <c r="Y6050" s="84">
        <v>105.0023498535156</v>
      </c>
      <c r="Z6050" s="8">
        <v>28.475770950317379</v>
      </c>
      <c r="AA6050" s="8">
        <v>26.567255020141602</v>
      </c>
      <c r="AB6050" s="8">
        <v>37.574642181396477</v>
      </c>
      <c r="AC6050" s="8">
        <v>45.100296020507813</v>
      </c>
      <c r="AD6050" s="8">
        <v>44.268848419189453</v>
      </c>
      <c r="AE6050" s="8">
        <v>48.373508453369141</v>
      </c>
      <c r="AF6050" s="8">
        <v>49.888729095458977</v>
      </c>
      <c r="AG6050" s="8">
        <v>66.629684448242188</v>
      </c>
      <c r="AH6050" s="8">
        <v>94.604339599609375</v>
      </c>
      <c r="AI6050" s="8">
        <v>144.1129150390625</v>
      </c>
      <c r="AJ6050" s="8">
        <v>211.1852111816406</v>
      </c>
      <c r="AK6050" s="8">
        <v>233.36686706542969</v>
      </c>
      <c r="AL6050" s="8">
        <v>250.75694274902341</v>
      </c>
      <c r="AM6050" s="8">
        <v>335.46084594726563</v>
      </c>
      <c r="AN6050" s="8">
        <v>348.29061889648438</v>
      </c>
      <c r="AO6050" s="8">
        <v>432.3204345703125</v>
      </c>
      <c r="AP6050" s="8">
        <v>486.64694213867188</v>
      </c>
      <c r="AQ6050" s="8">
        <v>538.74139404296875</v>
      </c>
    </row>
    <row r="6051" spans="1:43" x14ac:dyDescent="0.3">
      <c r="A6051" s="3" t="s">
        <v>262</v>
      </c>
      <c r="B6051" s="1" t="s">
        <v>7143</v>
      </c>
      <c r="C6051" s="57" t="s">
        <v>6363</v>
      </c>
      <c r="D6051" s="57" t="s">
        <v>6398</v>
      </c>
      <c r="E6051" s="57" t="s">
        <v>6448</v>
      </c>
      <c r="F6051" s="89">
        <v>0</v>
      </c>
      <c r="G6051" s="8">
        <v>0</v>
      </c>
      <c r="H6051" s="8">
        <v>0</v>
      </c>
      <c r="I6051" s="8">
        <v>0</v>
      </c>
      <c r="J6051" s="8">
        <v>84.452049255371094</v>
      </c>
      <c r="K6051" s="8">
        <v>245.1880187988281</v>
      </c>
      <c r="L6051" s="8">
        <v>133.3600158691406</v>
      </c>
      <c r="M6051" s="8">
        <v>169.31805419921881</v>
      </c>
      <c r="N6051" s="8">
        <v>159.15635681152341</v>
      </c>
      <c r="O6051" s="8">
        <v>137.8777160644531</v>
      </c>
      <c r="P6051" s="8">
        <v>259.79388427734381</v>
      </c>
      <c r="Q6051" s="8">
        <v>347.7291259765625</v>
      </c>
      <c r="R6051" s="8">
        <v>311.8760986328125</v>
      </c>
      <c r="S6051" s="8">
        <v>308.9921875</v>
      </c>
      <c r="T6051" s="8">
        <v>368.82916259765631</v>
      </c>
      <c r="U6051" s="8">
        <v>365.28936767578131</v>
      </c>
      <c r="V6051" s="8">
        <v>513.7730712890625</v>
      </c>
      <c r="W6051" s="8">
        <v>0</v>
      </c>
      <c r="X6051" s="8">
        <v>0</v>
      </c>
      <c r="Y6051" s="84">
        <v>0</v>
      </c>
      <c r="Z6051" s="8">
        <v>0</v>
      </c>
      <c r="AA6051" s="8">
        <v>0</v>
      </c>
      <c r="AB6051" s="8">
        <v>0</v>
      </c>
      <c r="AC6051" s="8">
        <v>25.577949523925781</v>
      </c>
      <c r="AD6051" s="8">
        <v>19.00311279296875</v>
      </c>
      <c r="AE6051" s="8">
        <v>3.5652313232421879</v>
      </c>
      <c r="AF6051" s="8">
        <v>192.9750671386719</v>
      </c>
      <c r="AG6051" s="8">
        <v>233.5558166503906</v>
      </c>
      <c r="AH6051" s="8">
        <v>124.8301162719727</v>
      </c>
      <c r="AI6051" s="8">
        <v>1279.133422851563</v>
      </c>
      <c r="AJ6051" s="8">
        <v>193.71562194824219</v>
      </c>
      <c r="AK6051" s="8">
        <v>241.44535827636719</v>
      </c>
      <c r="AL6051" s="8">
        <v>320.15036010742188</v>
      </c>
      <c r="AM6051" s="8">
        <v>0</v>
      </c>
      <c r="AN6051" s="8">
        <v>0</v>
      </c>
      <c r="AO6051" s="8">
        <v>0</v>
      </c>
      <c r="AP6051" s="8">
        <v>0</v>
      </c>
      <c r="AQ6051" s="8">
        <v>0</v>
      </c>
    </row>
    <row r="6052" spans="1:43" x14ac:dyDescent="0.3">
      <c r="A6052" s="3" t="s">
        <v>261</v>
      </c>
      <c r="B6052" s="1" t="s">
        <v>13092</v>
      </c>
      <c r="C6052" s="57" t="s">
        <v>6372</v>
      </c>
      <c r="D6052" s="57" t="s">
        <v>6406</v>
      </c>
      <c r="E6052" s="57" t="s">
        <v>6480</v>
      </c>
      <c r="F6052" s="89">
        <v>150.4337158203125</v>
      </c>
      <c r="G6052" s="8">
        <v>72.601722717285156</v>
      </c>
      <c r="H6052" s="8">
        <v>70.149574279785156</v>
      </c>
      <c r="I6052" s="8">
        <v>71.24493408203125</v>
      </c>
      <c r="J6052" s="8">
        <v>70.310272216796875</v>
      </c>
      <c r="K6052" s="8">
        <v>64.261795043945313</v>
      </c>
      <c r="L6052" s="8">
        <v>81.644577026367188</v>
      </c>
      <c r="M6052" s="8">
        <v>77.867515563964844</v>
      </c>
      <c r="N6052" s="8">
        <v>73.228614807128906</v>
      </c>
      <c r="O6052" s="8">
        <v>122.2367401123047</v>
      </c>
      <c r="P6052" s="8">
        <v>141.68437194824219</v>
      </c>
      <c r="Q6052" s="8">
        <v>176.43516540527341</v>
      </c>
      <c r="R6052" s="8">
        <v>223.96397399902341</v>
      </c>
      <c r="S6052" s="8">
        <v>311.10858154296881</v>
      </c>
      <c r="T6052" s="8">
        <v>357.4825439453125</v>
      </c>
      <c r="U6052" s="8">
        <v>387.47201538085938</v>
      </c>
      <c r="V6052" s="8">
        <v>527.52496337890625</v>
      </c>
      <c r="W6052" s="8">
        <v>560.536376953125</v>
      </c>
      <c r="X6052" s="8">
        <v>657.65484619140625</v>
      </c>
      <c r="Y6052" s="84">
        <v>126.0231170654297</v>
      </c>
      <c r="Z6052" s="8">
        <v>54.521343231201172</v>
      </c>
      <c r="AA6052" s="8">
        <v>51.200550079345703</v>
      </c>
      <c r="AB6052" s="8">
        <v>76.898017883300781</v>
      </c>
      <c r="AC6052" s="8">
        <v>71.542289733886719</v>
      </c>
      <c r="AD6052" s="8">
        <v>89.061515808105469</v>
      </c>
      <c r="AE6052" s="8">
        <v>85.027519226074219</v>
      </c>
      <c r="AF6052" s="8">
        <v>111.23712158203131</v>
      </c>
      <c r="AG6052" s="8">
        <v>122.6113204956055</v>
      </c>
      <c r="AH6052" s="8">
        <v>121.5661239624023</v>
      </c>
      <c r="AI6052" s="8">
        <v>196.48588562011719</v>
      </c>
      <c r="AJ6052" s="8">
        <v>216.20957946777341</v>
      </c>
      <c r="AK6052" s="8">
        <v>265.52389526367188</v>
      </c>
      <c r="AL6052" s="8">
        <v>266.9564208984375</v>
      </c>
      <c r="AM6052" s="8">
        <v>348.92886352539063</v>
      </c>
      <c r="AN6052" s="8">
        <v>386.65536499023438</v>
      </c>
      <c r="AO6052" s="8">
        <v>419.6309814453125</v>
      </c>
      <c r="AP6052" s="8">
        <v>423.71981811523438</v>
      </c>
      <c r="AQ6052" s="8">
        <v>514.5706787109375</v>
      </c>
    </row>
    <row r="6053" spans="1:43" x14ac:dyDescent="0.3">
      <c r="A6053" s="3" t="s">
        <v>260</v>
      </c>
      <c r="B6053" s="1" t="s">
        <v>7142</v>
      </c>
      <c r="C6053" s="57" t="s">
        <v>6368</v>
      </c>
      <c r="D6053" s="57" t="s">
        <v>6398</v>
      </c>
      <c r="E6053" s="57" t="s">
        <v>6513</v>
      </c>
      <c r="F6053" s="89">
        <v>0</v>
      </c>
      <c r="G6053" s="8">
        <v>0</v>
      </c>
      <c r="H6053" s="8">
        <v>0</v>
      </c>
      <c r="I6053" s="8">
        <v>0</v>
      </c>
      <c r="J6053" s="8">
        <v>0</v>
      </c>
      <c r="K6053" s="8">
        <v>31.54848670959473</v>
      </c>
      <c r="L6053" s="8">
        <v>125.9462432861328</v>
      </c>
      <c r="M6053" s="8">
        <v>131.7344055175781</v>
      </c>
      <c r="N6053" s="8">
        <v>101.86875152587891</v>
      </c>
      <c r="O6053" s="8">
        <v>228.45692443847659</v>
      </c>
      <c r="P6053" s="8">
        <v>2145.593505859375</v>
      </c>
      <c r="Q6053" s="8">
        <v>373.49191284179688</v>
      </c>
      <c r="R6053" s="8">
        <v>175.791748046875</v>
      </c>
      <c r="S6053" s="8">
        <v>380.14862060546881</v>
      </c>
      <c r="T6053" s="8">
        <v>0</v>
      </c>
      <c r="U6053" s="8">
        <v>199.9969177246094</v>
      </c>
      <c r="V6053" s="8">
        <v>0</v>
      </c>
      <c r="W6053" s="8">
        <v>0</v>
      </c>
      <c r="X6053" s="8">
        <v>0</v>
      </c>
      <c r="Y6053" s="84">
        <v>0</v>
      </c>
      <c r="Z6053" s="8">
        <v>0</v>
      </c>
      <c r="AA6053" s="8">
        <v>0</v>
      </c>
      <c r="AB6053" s="8">
        <v>0</v>
      </c>
      <c r="AC6053" s="8">
        <v>0</v>
      </c>
      <c r="AD6053" s="8">
        <v>820.142822265625</v>
      </c>
      <c r="AE6053" s="8">
        <v>754.175537109375</v>
      </c>
      <c r="AF6053" s="8">
        <v>199.01631164550781</v>
      </c>
      <c r="AG6053" s="8">
        <v>69.145256042480469</v>
      </c>
      <c r="AH6053" s="8">
        <v>663.04229736328125</v>
      </c>
      <c r="AI6053" s="8">
        <v>197.5563049316406</v>
      </c>
      <c r="AJ6053" s="8">
        <v>177.6582336425781</v>
      </c>
      <c r="AK6053" s="8">
        <v>0</v>
      </c>
      <c r="AL6053" s="8">
        <v>0</v>
      </c>
      <c r="AM6053" s="8">
        <v>0</v>
      </c>
      <c r="AN6053" s="8">
        <v>0</v>
      </c>
      <c r="AO6053" s="8">
        <v>1319.949584960938</v>
      </c>
      <c r="AP6053" s="8">
        <v>0</v>
      </c>
      <c r="AQ6053" s="8">
        <v>0</v>
      </c>
    </row>
    <row r="6054" spans="1:43" x14ac:dyDescent="0.3">
      <c r="A6054" s="3" t="s">
        <v>259</v>
      </c>
      <c r="B6054" s="1" t="s">
        <v>7141</v>
      </c>
      <c r="C6054" s="57" t="s">
        <v>6360</v>
      </c>
      <c r="D6054" s="57" t="s">
        <v>6400</v>
      </c>
      <c r="E6054" s="57" t="s">
        <v>6558</v>
      </c>
      <c r="F6054" s="89">
        <v>0</v>
      </c>
      <c r="G6054" s="8">
        <v>0</v>
      </c>
      <c r="H6054" s="8">
        <v>0</v>
      </c>
      <c r="I6054" s="8">
        <v>0</v>
      </c>
      <c r="J6054" s="8">
        <v>81.675971984863281</v>
      </c>
      <c r="K6054" s="8">
        <v>49.444744110107422</v>
      </c>
      <c r="L6054" s="8">
        <v>169.90061950683591</v>
      </c>
      <c r="M6054" s="8">
        <v>126.2473831176758</v>
      </c>
      <c r="N6054" s="8">
        <v>145.15238952636719</v>
      </c>
      <c r="O6054" s="8">
        <v>150.3682861328125</v>
      </c>
      <c r="P6054" s="8">
        <v>240.97904968261719</v>
      </c>
      <c r="Q6054" s="8">
        <v>308.88259887695313</v>
      </c>
      <c r="R6054" s="8">
        <v>334.72634887695313</v>
      </c>
      <c r="S6054" s="8">
        <v>332.7567138671875</v>
      </c>
      <c r="T6054" s="8">
        <v>429.89593505859381</v>
      </c>
      <c r="U6054" s="8">
        <v>451.07449340820313</v>
      </c>
      <c r="V6054" s="8">
        <v>1566.267578125</v>
      </c>
      <c r="W6054" s="8">
        <v>0</v>
      </c>
      <c r="X6054" s="8">
        <v>0</v>
      </c>
      <c r="Y6054" s="84">
        <v>0</v>
      </c>
      <c r="Z6054" s="8">
        <v>0</v>
      </c>
      <c r="AA6054" s="8">
        <v>0</v>
      </c>
      <c r="AB6054" s="8">
        <v>0</v>
      </c>
      <c r="AC6054" s="8">
        <v>0</v>
      </c>
      <c r="AD6054" s="8">
        <v>141.26478576660159</v>
      </c>
      <c r="AE6054" s="8">
        <v>224.0859069824219</v>
      </c>
      <c r="AF6054" s="8">
        <v>239.37608337402341</v>
      </c>
      <c r="AG6054" s="8">
        <v>179.8586730957031</v>
      </c>
      <c r="AH6054" s="8">
        <v>304.92303466796881</v>
      </c>
      <c r="AI6054" s="8">
        <v>283.07229614257813</v>
      </c>
      <c r="AJ6054" s="8">
        <v>408.55291748046881</v>
      </c>
      <c r="AK6054" s="8">
        <v>239.30078125</v>
      </c>
      <c r="AL6054" s="8">
        <v>241.19805908203131</v>
      </c>
      <c r="AM6054" s="8">
        <v>325.5787353515625</v>
      </c>
      <c r="AN6054" s="8">
        <v>289.8929443359375</v>
      </c>
      <c r="AO6054" s="8">
        <v>0</v>
      </c>
      <c r="AP6054" s="8">
        <v>0</v>
      </c>
      <c r="AQ6054" s="8">
        <v>0</v>
      </c>
    </row>
    <row r="6055" spans="1:43" x14ac:dyDescent="0.3">
      <c r="A6055" s="3" t="s">
        <v>258</v>
      </c>
      <c r="B6055" s="1" t="s">
        <v>7139</v>
      </c>
      <c r="C6055" s="57" t="s">
        <v>6378</v>
      </c>
      <c r="D6055" s="57" t="s">
        <v>6409</v>
      </c>
      <c r="E6055" s="57" t="s">
        <v>6465</v>
      </c>
      <c r="F6055" s="89">
        <v>137.1944885253906</v>
      </c>
      <c r="G6055" s="8">
        <v>40.792396545410163</v>
      </c>
      <c r="H6055" s="8">
        <v>38.799575805664063</v>
      </c>
      <c r="I6055" s="8">
        <v>54.321624755859382</v>
      </c>
      <c r="J6055" s="8">
        <v>45.341453552246087</v>
      </c>
      <c r="K6055" s="8">
        <v>31.696262359619141</v>
      </c>
      <c r="L6055" s="8">
        <v>40.895542144775391</v>
      </c>
      <c r="M6055" s="8">
        <v>46.9669189453125</v>
      </c>
      <c r="N6055" s="8">
        <v>52.233375549316413</v>
      </c>
      <c r="O6055" s="8">
        <v>75.5401611328125</v>
      </c>
      <c r="P6055" s="8">
        <v>98.832572937011719</v>
      </c>
      <c r="Q6055" s="8">
        <v>137.33570861816409</v>
      </c>
      <c r="R6055" s="8">
        <v>184.64942932128909</v>
      </c>
      <c r="S6055" s="8">
        <v>262.6392822265625</v>
      </c>
      <c r="T6055" s="8">
        <v>369.824951171875</v>
      </c>
      <c r="U6055" s="8">
        <v>422.74563598632813</v>
      </c>
      <c r="V6055" s="8">
        <v>461.35946655273438</v>
      </c>
      <c r="W6055" s="8">
        <v>562.84405517578125</v>
      </c>
      <c r="X6055" s="8">
        <v>593.01104736328125</v>
      </c>
      <c r="Y6055" s="84">
        <v>120.15712738037109</v>
      </c>
      <c r="Z6055" s="8">
        <v>36.593910217285163</v>
      </c>
      <c r="AA6055" s="8">
        <v>34.13067626953125</v>
      </c>
      <c r="AB6055" s="8">
        <v>50.392925262451172</v>
      </c>
      <c r="AC6055" s="8">
        <v>50.749382019042969</v>
      </c>
      <c r="AD6055" s="8">
        <v>49.764564514160163</v>
      </c>
      <c r="AE6055" s="8">
        <v>43.564613342285163</v>
      </c>
      <c r="AF6055" s="8">
        <v>56.553188323974609</v>
      </c>
      <c r="AG6055" s="8">
        <v>81.089302062988281</v>
      </c>
      <c r="AH6055" s="8">
        <v>110.4052047729492</v>
      </c>
      <c r="AI6055" s="8">
        <v>150.98622131347659</v>
      </c>
      <c r="AJ6055" s="8">
        <v>184.85398864746091</v>
      </c>
      <c r="AK6055" s="8">
        <v>200.06105041503909</v>
      </c>
      <c r="AL6055" s="8">
        <v>258.96685791015631</v>
      </c>
      <c r="AM6055" s="8">
        <v>293.44198608398438</v>
      </c>
      <c r="AN6055" s="8">
        <v>368.358642578125</v>
      </c>
      <c r="AO6055" s="8">
        <v>415.97161865234381</v>
      </c>
      <c r="AP6055" s="8">
        <v>435.55673217773438</v>
      </c>
      <c r="AQ6055" s="8">
        <v>525.1014404296875</v>
      </c>
    </row>
    <row r="6056" spans="1:43" x14ac:dyDescent="0.3">
      <c r="A6056" s="3" t="s">
        <v>257</v>
      </c>
      <c r="B6056" s="1" t="s">
        <v>7138</v>
      </c>
      <c r="C6056" s="57" t="s">
        <v>6355</v>
      </c>
      <c r="D6056" s="57" t="s">
        <v>6402</v>
      </c>
      <c r="E6056" s="57" t="s">
        <v>6447</v>
      </c>
      <c r="F6056" s="89">
        <v>0</v>
      </c>
      <c r="G6056" s="8">
        <v>0</v>
      </c>
      <c r="H6056" s="8">
        <v>0</v>
      </c>
      <c r="I6056" s="8">
        <v>0</v>
      </c>
      <c r="J6056" s="8">
        <v>67.110221862792969</v>
      </c>
      <c r="K6056" s="8">
        <v>107.3572540283203</v>
      </c>
      <c r="L6056" s="8">
        <v>147.05291748046881</v>
      </c>
      <c r="M6056" s="8">
        <v>125.02854156494141</v>
      </c>
      <c r="N6056" s="8">
        <v>178.19923400878909</v>
      </c>
      <c r="O6056" s="8">
        <v>229.30754089355469</v>
      </c>
      <c r="P6056" s="8">
        <v>200.14817810058591</v>
      </c>
      <c r="Q6056" s="8">
        <v>259.79388427734381</v>
      </c>
      <c r="R6056" s="8">
        <v>283.07440185546881</v>
      </c>
      <c r="S6056" s="8">
        <v>476.9923095703125</v>
      </c>
      <c r="T6056" s="8">
        <v>480.30126953125</v>
      </c>
      <c r="U6056" s="8">
        <v>474.04888916015631</v>
      </c>
      <c r="V6056" s="8">
        <v>836.3990478515625</v>
      </c>
      <c r="W6056" s="8">
        <v>1290.041137695313</v>
      </c>
      <c r="X6056" s="8">
        <v>0</v>
      </c>
      <c r="Y6056" s="84">
        <v>0</v>
      </c>
      <c r="Z6056" s="8">
        <v>0</v>
      </c>
      <c r="AA6056" s="8">
        <v>0</v>
      </c>
      <c r="AB6056" s="8">
        <v>0</v>
      </c>
      <c r="AC6056" s="8">
        <v>108.1622009277344</v>
      </c>
      <c r="AD6056" s="8">
        <v>70.393394470214844</v>
      </c>
      <c r="AE6056" s="8">
        <v>194.33695983886719</v>
      </c>
      <c r="AF6056" s="8">
        <v>226.43011474609381</v>
      </c>
      <c r="AG6056" s="8">
        <v>254.15478515625</v>
      </c>
      <c r="AH6056" s="8">
        <v>388.58428955078131</v>
      </c>
      <c r="AI6056" s="8">
        <v>234.4961242675781</v>
      </c>
      <c r="AJ6056" s="8">
        <v>476.07061767578131</v>
      </c>
      <c r="AK6056" s="8">
        <v>359.5667724609375</v>
      </c>
      <c r="AL6056" s="8">
        <v>348.6253662109375</v>
      </c>
      <c r="AM6056" s="8">
        <v>700.78021240234375</v>
      </c>
      <c r="AN6056" s="8">
        <v>290.94442749023438</v>
      </c>
      <c r="AO6056" s="8">
        <v>719.81634521484375</v>
      </c>
      <c r="AP6056" s="8">
        <v>0</v>
      </c>
      <c r="AQ6056" s="8">
        <v>0</v>
      </c>
    </row>
    <row r="6057" spans="1:43" x14ac:dyDescent="0.3">
      <c r="A6057" s="3" t="s">
        <v>256</v>
      </c>
      <c r="B6057" s="1" t="s">
        <v>7137</v>
      </c>
      <c r="C6057" s="57" t="s">
        <v>6376</v>
      </c>
      <c r="D6057" s="57" t="s">
        <v>6402</v>
      </c>
      <c r="E6057" s="57" t="s">
        <v>6557</v>
      </c>
      <c r="F6057" s="89">
        <v>142.17138671875</v>
      </c>
      <c r="G6057" s="8">
        <v>66.241020202636719</v>
      </c>
      <c r="H6057" s="8">
        <v>56.706550598144531</v>
      </c>
      <c r="I6057" s="8">
        <v>87.042884826660156</v>
      </c>
      <c r="J6057" s="8">
        <v>103.3122482299805</v>
      </c>
      <c r="K6057" s="8">
        <v>96.805824279785156</v>
      </c>
      <c r="L6057" s="8">
        <v>72.051933288574219</v>
      </c>
      <c r="M6057" s="8">
        <v>60.0262451171875</v>
      </c>
      <c r="N6057" s="8">
        <v>93.532180786132813</v>
      </c>
      <c r="O6057" s="8">
        <v>92.377685546875</v>
      </c>
      <c r="P6057" s="8">
        <v>124.2348098754883</v>
      </c>
      <c r="Q6057" s="8">
        <v>174.6249694824219</v>
      </c>
      <c r="R6057" s="8">
        <v>217.62870788574219</v>
      </c>
      <c r="S6057" s="8">
        <v>270.88681030273438</v>
      </c>
      <c r="T6057" s="8">
        <v>388.47085571289063</v>
      </c>
      <c r="U6057" s="8">
        <v>461.70965576171881</v>
      </c>
      <c r="V6057" s="8">
        <v>592.378662109375</v>
      </c>
      <c r="W6057" s="8">
        <v>543.80010986328125</v>
      </c>
      <c r="X6057" s="8">
        <v>811.6199951171875</v>
      </c>
      <c r="Y6057" s="84">
        <v>136.13775634765631</v>
      </c>
      <c r="Z6057" s="8">
        <v>55.256351470947273</v>
      </c>
      <c r="AA6057" s="8">
        <v>56.527202606201172</v>
      </c>
      <c r="AB6057" s="8">
        <v>61.300777435302727</v>
      </c>
      <c r="AC6057" s="8">
        <v>58.252872467041023</v>
      </c>
      <c r="AD6057" s="8">
        <v>73.390487670898438</v>
      </c>
      <c r="AE6057" s="8">
        <v>79.104721069335938</v>
      </c>
      <c r="AF6057" s="8">
        <v>100.23597717285161</v>
      </c>
      <c r="AG6057" s="8">
        <v>109.3168640136719</v>
      </c>
      <c r="AH6057" s="8">
        <v>131.7934265136719</v>
      </c>
      <c r="AI6057" s="8">
        <v>184.66786193847659</v>
      </c>
      <c r="AJ6057" s="8">
        <v>228.02508544921881</v>
      </c>
      <c r="AK6057" s="8">
        <v>240.6555480957031</v>
      </c>
      <c r="AL6057" s="8">
        <v>232.73332214355469</v>
      </c>
      <c r="AM6057" s="8">
        <v>334.13873291015631</v>
      </c>
      <c r="AN6057" s="8">
        <v>360.67269897460938</v>
      </c>
      <c r="AO6057" s="8">
        <v>419.53363037109381</v>
      </c>
      <c r="AP6057" s="8">
        <v>647.167724609375</v>
      </c>
      <c r="AQ6057" s="8">
        <v>546.60076904296875</v>
      </c>
    </row>
    <row r="6058" spans="1:43" x14ac:dyDescent="0.3">
      <c r="A6058" s="3" t="s">
        <v>255</v>
      </c>
      <c r="B6058" s="1" t="s">
        <v>7135</v>
      </c>
      <c r="C6058" s="57" t="s">
        <v>6374</v>
      </c>
      <c r="D6058" s="57" t="s">
        <v>6404</v>
      </c>
      <c r="E6058" s="57" t="s">
        <v>6548</v>
      </c>
      <c r="F6058" s="89">
        <v>142.0513610839844</v>
      </c>
      <c r="G6058" s="8">
        <v>65.700973510742188</v>
      </c>
      <c r="H6058" s="8">
        <v>40.600040435791023</v>
      </c>
      <c r="I6058" s="8">
        <v>47.83575439453125</v>
      </c>
      <c r="J6058" s="8">
        <v>49.315444946289063</v>
      </c>
      <c r="K6058" s="8">
        <v>53.247413635253913</v>
      </c>
      <c r="L6058" s="8">
        <v>48.170406341552727</v>
      </c>
      <c r="M6058" s="8">
        <v>56.246406555175781</v>
      </c>
      <c r="N6058" s="8">
        <v>61.241909027099609</v>
      </c>
      <c r="O6058" s="8">
        <v>83.880966186523438</v>
      </c>
      <c r="P6058" s="8">
        <v>106.910041809082</v>
      </c>
      <c r="Q6058" s="8">
        <v>153.89979553222659</v>
      </c>
      <c r="R6058" s="8">
        <v>204.06011962890631</v>
      </c>
      <c r="S6058" s="8">
        <v>240.0475769042969</v>
      </c>
      <c r="T6058" s="8">
        <v>324.24722290039063</v>
      </c>
      <c r="U6058" s="8">
        <v>353.3507080078125</v>
      </c>
      <c r="V6058" s="8">
        <v>466.24713134765631</v>
      </c>
      <c r="W6058" s="8">
        <v>549.18035888671875</v>
      </c>
      <c r="X6058" s="8">
        <v>606.09576416015625</v>
      </c>
      <c r="Y6058" s="84">
        <v>110.839111328125</v>
      </c>
      <c r="Z6058" s="8">
        <v>27.830217361450199</v>
      </c>
      <c r="AA6058" s="8">
        <v>40.964027404785163</v>
      </c>
      <c r="AB6058" s="8">
        <v>51.007312774658203</v>
      </c>
      <c r="AC6058" s="8">
        <v>44.153888702392578</v>
      </c>
      <c r="AD6058" s="8">
        <v>57.009109497070313</v>
      </c>
      <c r="AE6058" s="8">
        <v>81.268218994140625</v>
      </c>
      <c r="AF6058" s="8">
        <v>70.471725463867188</v>
      </c>
      <c r="AG6058" s="8">
        <v>83.755073547363281</v>
      </c>
      <c r="AH6058" s="8">
        <v>111.50738525390631</v>
      </c>
      <c r="AI6058" s="8">
        <v>155.95124816894531</v>
      </c>
      <c r="AJ6058" s="8">
        <v>197.40193176269531</v>
      </c>
      <c r="AK6058" s="8">
        <v>208.2316589355469</v>
      </c>
      <c r="AL6058" s="8">
        <v>235.619140625</v>
      </c>
      <c r="AM6058" s="8">
        <v>256.29949951171881</v>
      </c>
      <c r="AN6058" s="8">
        <v>347.5556640625</v>
      </c>
      <c r="AO6058" s="8">
        <v>367.29672241210938</v>
      </c>
      <c r="AP6058" s="8">
        <v>491.18994140625</v>
      </c>
      <c r="AQ6058" s="8">
        <v>525.948486328125</v>
      </c>
    </row>
    <row r="6059" spans="1:43" x14ac:dyDescent="0.3">
      <c r="A6059" s="3" t="s">
        <v>254</v>
      </c>
      <c r="B6059" s="1" t="s">
        <v>7134</v>
      </c>
      <c r="C6059" s="57" t="s">
        <v>6356</v>
      </c>
      <c r="D6059" s="57" t="s">
        <v>6408</v>
      </c>
      <c r="E6059" s="57" t="s">
        <v>6416</v>
      </c>
      <c r="F6059" s="89">
        <v>0</v>
      </c>
      <c r="G6059" s="8">
        <v>0</v>
      </c>
      <c r="H6059" s="8">
        <v>0</v>
      </c>
      <c r="I6059" s="8">
        <v>0</v>
      </c>
      <c r="J6059" s="8">
        <v>0</v>
      </c>
      <c r="K6059" s="8">
        <v>0</v>
      </c>
      <c r="L6059" s="8">
        <v>51.337200164794922</v>
      </c>
      <c r="M6059" s="8">
        <v>35.327972412109382</v>
      </c>
      <c r="N6059" s="8">
        <v>77.889022827148438</v>
      </c>
      <c r="O6059" s="8">
        <v>55.276531219482422</v>
      </c>
      <c r="P6059" s="8">
        <v>414.64361572265631</v>
      </c>
      <c r="Q6059" s="8">
        <v>134.28228759765631</v>
      </c>
      <c r="R6059" s="8">
        <v>1391.444946289063</v>
      </c>
      <c r="S6059" s="8">
        <v>470.8568115234375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Y6059" s="84">
        <v>0</v>
      </c>
      <c r="Z6059" s="8">
        <v>0</v>
      </c>
      <c r="AA6059" s="8">
        <v>0</v>
      </c>
      <c r="AB6059" s="8">
        <v>0</v>
      </c>
      <c r="AC6059" s="8">
        <v>0</v>
      </c>
      <c r="AD6059" s="8">
        <v>0</v>
      </c>
      <c r="AE6059" s="8">
        <v>0</v>
      </c>
      <c r="AF6059" s="8">
        <v>0</v>
      </c>
      <c r="AG6059" s="8">
        <v>0</v>
      </c>
      <c r="AH6059" s="8">
        <v>0</v>
      </c>
      <c r="AI6059" s="8">
        <v>339.96395874023438</v>
      </c>
      <c r="AJ6059" s="8">
        <v>259.82107543945313</v>
      </c>
      <c r="AK6059" s="8">
        <v>0</v>
      </c>
      <c r="AL6059" s="8">
        <v>0</v>
      </c>
      <c r="AM6059" s="8">
        <v>0</v>
      </c>
      <c r="AN6059" s="8">
        <v>0</v>
      </c>
      <c r="AO6059" s="8">
        <v>0</v>
      </c>
      <c r="AP6059" s="8">
        <v>0</v>
      </c>
      <c r="AQ6059" s="8">
        <v>0</v>
      </c>
    </row>
    <row r="6060" spans="1:43" x14ac:dyDescent="0.3">
      <c r="A6060" s="3" t="s">
        <v>253</v>
      </c>
      <c r="B6060" s="1" t="s">
        <v>7133</v>
      </c>
      <c r="C6060" s="57" t="s">
        <v>6379</v>
      </c>
      <c r="D6060" s="57" t="s">
        <v>6409</v>
      </c>
      <c r="E6060" s="57" t="s">
        <v>6474</v>
      </c>
      <c r="F6060" s="89">
        <v>129.67340087890631</v>
      </c>
      <c r="G6060" s="8">
        <v>79.240028381347656</v>
      </c>
      <c r="H6060" s="8">
        <v>47.855056762695313</v>
      </c>
      <c r="I6060" s="8">
        <v>72.99505615234375</v>
      </c>
      <c r="J6060" s="8">
        <v>52.763927459716797</v>
      </c>
      <c r="K6060" s="8">
        <v>35.099685668945313</v>
      </c>
      <c r="L6060" s="8">
        <v>60.356296539306641</v>
      </c>
      <c r="M6060" s="8">
        <v>46.972843170166023</v>
      </c>
      <c r="N6060" s="8">
        <v>56.516372680664063</v>
      </c>
      <c r="O6060" s="8">
        <v>76.518836975097656</v>
      </c>
      <c r="P6060" s="8">
        <v>114.7395477294922</v>
      </c>
      <c r="Q6060" s="8">
        <v>148.60662841796881</v>
      </c>
      <c r="R6060" s="8">
        <v>193.09602355957031</v>
      </c>
      <c r="S6060" s="8">
        <v>290.02197265625</v>
      </c>
      <c r="T6060" s="8">
        <v>373.47369384765631</v>
      </c>
      <c r="U6060" s="8">
        <v>423.06979370117188</v>
      </c>
      <c r="V6060" s="8">
        <v>508.00473022460938</v>
      </c>
      <c r="W6060" s="8">
        <v>658.7218017578125</v>
      </c>
      <c r="X6060" s="8">
        <v>608.59771728515625</v>
      </c>
      <c r="Y6060" s="84">
        <v>108.9411087036133</v>
      </c>
      <c r="Z6060" s="8">
        <v>47.444892883300781</v>
      </c>
      <c r="AA6060" s="8">
        <v>39.643352508544922</v>
      </c>
      <c r="AB6060" s="8">
        <v>45.209667205810547</v>
      </c>
      <c r="AC6060" s="8">
        <v>47.314781188964837</v>
      </c>
      <c r="AD6060" s="8">
        <v>43.727519989013672</v>
      </c>
      <c r="AE6060" s="8">
        <v>49.083305358886719</v>
      </c>
      <c r="AF6060" s="8">
        <v>64.822494506835938</v>
      </c>
      <c r="AG6060" s="8">
        <v>74.684547424316406</v>
      </c>
      <c r="AH6060" s="8">
        <v>125.3883895874023</v>
      </c>
      <c r="AI6060" s="8">
        <v>157.64501953125</v>
      </c>
      <c r="AJ6060" s="8">
        <v>215.7817077636719</v>
      </c>
      <c r="AK6060" s="8">
        <v>213.07647705078131</v>
      </c>
      <c r="AL6060" s="8">
        <v>254.3973388671875</v>
      </c>
      <c r="AM6060" s="8">
        <v>358.09552001953131</v>
      </c>
      <c r="AN6060" s="8">
        <v>357.08816528320313</v>
      </c>
      <c r="AO6060" s="8">
        <v>420.44357299804688</v>
      </c>
      <c r="AP6060" s="8">
        <v>530.16619873046875</v>
      </c>
      <c r="AQ6060" s="8">
        <v>459.96649169921881</v>
      </c>
    </row>
    <row r="6061" spans="1:43" x14ac:dyDescent="0.3">
      <c r="A6061" s="3" t="s">
        <v>252</v>
      </c>
      <c r="B6061" s="1" t="s">
        <v>13093</v>
      </c>
      <c r="C6061" s="57" t="s">
        <v>6383</v>
      </c>
      <c r="D6061" s="57" t="s">
        <v>6402</v>
      </c>
      <c r="E6061" s="57" t="s">
        <v>6431</v>
      </c>
      <c r="F6061" s="89">
        <v>131.5028381347656</v>
      </c>
      <c r="G6061" s="8">
        <v>51.973575592041023</v>
      </c>
      <c r="H6061" s="8">
        <v>50.756069183349609</v>
      </c>
      <c r="I6061" s="8">
        <v>64.146690368652344</v>
      </c>
      <c r="J6061" s="8">
        <v>61.223781585693359</v>
      </c>
      <c r="K6061" s="8">
        <v>46.006889343261719</v>
      </c>
      <c r="L6061" s="8">
        <v>50.013824462890632</v>
      </c>
      <c r="M6061" s="8">
        <v>61.638992309570313</v>
      </c>
      <c r="N6061" s="8">
        <v>65.494636535644531</v>
      </c>
      <c r="O6061" s="8">
        <v>89.550788879394531</v>
      </c>
      <c r="P6061" s="8">
        <v>110.633415222168</v>
      </c>
      <c r="Q6061" s="8">
        <v>146.36125183105469</v>
      </c>
      <c r="R6061" s="8">
        <v>238.08509826660159</v>
      </c>
      <c r="S6061" s="8">
        <v>297.05361938476563</v>
      </c>
      <c r="T6061" s="8">
        <v>440.73971557617188</v>
      </c>
      <c r="U6061" s="8">
        <v>452.99752807617188</v>
      </c>
      <c r="V6061" s="8">
        <v>564.39752197265625</v>
      </c>
      <c r="W6061" s="8">
        <v>537.50567626953125</v>
      </c>
      <c r="X6061" s="8">
        <v>592.34906005859375</v>
      </c>
      <c r="Y6061" s="84">
        <v>122.6165771484375</v>
      </c>
      <c r="Z6061" s="8">
        <v>33.720981597900391</v>
      </c>
      <c r="AA6061" s="8">
        <v>49.854583740234382</v>
      </c>
      <c r="AB6061" s="8">
        <v>55.847713470458977</v>
      </c>
      <c r="AC6061" s="8">
        <v>51.03448486328125</v>
      </c>
      <c r="AD6061" s="8">
        <v>56.451568603515632</v>
      </c>
      <c r="AE6061" s="8">
        <v>67.663345336914063</v>
      </c>
      <c r="AF6061" s="8">
        <v>72.173370361328125</v>
      </c>
      <c r="AG6061" s="8">
        <v>89.173194885253906</v>
      </c>
      <c r="AH6061" s="8">
        <v>119.744384765625</v>
      </c>
      <c r="AI6061" s="8">
        <v>146.62437438964841</v>
      </c>
      <c r="AJ6061" s="8">
        <v>186.65980529785159</v>
      </c>
      <c r="AK6061" s="8">
        <v>242.92889404296881</v>
      </c>
      <c r="AL6061" s="8">
        <v>331.053955078125</v>
      </c>
      <c r="AM6061" s="8">
        <v>361.05718994140631</v>
      </c>
      <c r="AN6061" s="8">
        <v>389.6156005859375</v>
      </c>
      <c r="AO6061" s="8">
        <v>500.14166259765631</v>
      </c>
      <c r="AP6061" s="8">
        <v>554.86083984375</v>
      </c>
      <c r="AQ6061" s="8">
        <v>535.56640625</v>
      </c>
    </row>
    <row r="6062" spans="1:43" x14ac:dyDescent="0.3">
      <c r="A6062" s="3" t="s">
        <v>251</v>
      </c>
      <c r="B6062" s="1" t="s">
        <v>7131</v>
      </c>
      <c r="C6062" s="57" t="s">
        <v>6355</v>
      </c>
      <c r="D6062" s="57" t="s">
        <v>6402</v>
      </c>
      <c r="E6062" s="57" t="s">
        <v>6447</v>
      </c>
      <c r="F6062" s="89">
        <v>130.38050842285159</v>
      </c>
      <c r="G6062" s="8">
        <v>58.83392333984375</v>
      </c>
      <c r="H6062" s="8">
        <v>36.884243011474609</v>
      </c>
      <c r="I6062" s="8">
        <v>58.732646942138672</v>
      </c>
      <c r="J6062" s="8">
        <v>55.882858276367188</v>
      </c>
      <c r="K6062" s="8">
        <v>104.9893798828125</v>
      </c>
      <c r="L6062" s="8">
        <v>70.962921142578125</v>
      </c>
      <c r="M6062" s="8">
        <v>30.526809692382809</v>
      </c>
      <c r="N6062" s="8">
        <v>56.049327850341797</v>
      </c>
      <c r="O6062" s="8">
        <v>71.524192810058594</v>
      </c>
      <c r="P6062" s="8">
        <v>101.9453582763672</v>
      </c>
      <c r="Q6062" s="8">
        <v>156.00993347167969</v>
      </c>
      <c r="R6062" s="8">
        <v>207.54852294921881</v>
      </c>
      <c r="S6062" s="8">
        <v>250.8780822753906</v>
      </c>
      <c r="T6062" s="8">
        <v>340.54617309570313</v>
      </c>
      <c r="U6062" s="8">
        <v>360.95147705078131</v>
      </c>
      <c r="V6062" s="8">
        <v>422.56082153320313</v>
      </c>
      <c r="W6062" s="8">
        <v>560.03204345703125</v>
      </c>
      <c r="X6062" s="8">
        <v>584.2030029296875</v>
      </c>
      <c r="Y6062" s="84">
        <v>112.3030242919922</v>
      </c>
      <c r="Z6062" s="8">
        <v>65.689369201660156</v>
      </c>
      <c r="AA6062" s="8">
        <v>20.263019561767582</v>
      </c>
      <c r="AB6062" s="8">
        <v>50.763774871826172</v>
      </c>
      <c r="AC6062" s="8">
        <v>48.925113677978523</v>
      </c>
      <c r="AD6062" s="8">
        <v>68.590103149414063</v>
      </c>
      <c r="AE6062" s="8">
        <v>48.846652984619141</v>
      </c>
      <c r="AF6062" s="8">
        <v>92.655731201171875</v>
      </c>
      <c r="AG6062" s="8">
        <v>66.849189758300781</v>
      </c>
      <c r="AH6062" s="8">
        <v>104.58741760253911</v>
      </c>
      <c r="AI6062" s="8">
        <v>144.40931701660159</v>
      </c>
      <c r="AJ6062" s="8">
        <v>175.80754089355469</v>
      </c>
      <c r="AK6062" s="8">
        <v>228.54351806640631</v>
      </c>
      <c r="AL6062" s="8">
        <v>273.54977416992188</v>
      </c>
      <c r="AM6062" s="8">
        <v>264.6859130859375</v>
      </c>
      <c r="AN6062" s="8">
        <v>325.75814819335938</v>
      </c>
      <c r="AO6062" s="8">
        <v>403.148681640625</v>
      </c>
      <c r="AP6062" s="8">
        <v>484.033935546875</v>
      </c>
      <c r="AQ6062" s="8">
        <v>500.96417236328131</v>
      </c>
    </row>
    <row r="6063" spans="1:43" x14ac:dyDescent="0.3">
      <c r="A6063" s="3" t="s">
        <v>250</v>
      </c>
      <c r="B6063" s="1" t="s">
        <v>7130</v>
      </c>
      <c r="C6063" s="57" t="s">
        <v>6379</v>
      </c>
      <c r="D6063" s="57" t="s">
        <v>6409</v>
      </c>
      <c r="E6063" s="57" t="s">
        <v>6474</v>
      </c>
      <c r="F6063" s="89">
        <v>125.2344512939453</v>
      </c>
      <c r="G6063" s="8">
        <v>45.340167999267578</v>
      </c>
      <c r="H6063" s="8">
        <v>34.223045349121087</v>
      </c>
      <c r="I6063" s="8">
        <v>53.634002685546882</v>
      </c>
      <c r="J6063" s="8">
        <v>50.207969665527337</v>
      </c>
      <c r="K6063" s="8">
        <v>45.603427886962891</v>
      </c>
      <c r="L6063" s="8">
        <v>41.231910705566413</v>
      </c>
      <c r="M6063" s="8">
        <v>35.286556243896477</v>
      </c>
      <c r="N6063" s="8">
        <v>51.134666442871087</v>
      </c>
      <c r="O6063" s="8">
        <v>68.360527038574219</v>
      </c>
      <c r="P6063" s="8">
        <v>104.1896057128906</v>
      </c>
      <c r="Q6063" s="8">
        <v>150.21461486816409</v>
      </c>
      <c r="R6063" s="8">
        <v>206.0455017089844</v>
      </c>
      <c r="S6063" s="8">
        <v>290.35238647460938</v>
      </c>
      <c r="T6063" s="8">
        <v>322.09390258789063</v>
      </c>
      <c r="U6063" s="8">
        <v>369.82022094726563</v>
      </c>
      <c r="V6063" s="8">
        <v>477.73355102539063</v>
      </c>
      <c r="W6063" s="8">
        <v>700.40411376953125</v>
      </c>
      <c r="X6063" s="8">
        <v>490.65618896484381</v>
      </c>
      <c r="Y6063" s="84">
        <v>107.5970153808594</v>
      </c>
      <c r="Z6063" s="8">
        <v>31.963399887084961</v>
      </c>
      <c r="AA6063" s="8">
        <v>33.739765167236328</v>
      </c>
      <c r="AB6063" s="8">
        <v>40.080097198486328</v>
      </c>
      <c r="AC6063" s="8">
        <v>48.831916809082031</v>
      </c>
      <c r="AD6063" s="8">
        <v>46.944717407226563</v>
      </c>
      <c r="AE6063" s="8">
        <v>49.535091400146477</v>
      </c>
      <c r="AF6063" s="8">
        <v>57.686618804931641</v>
      </c>
      <c r="AG6063" s="8">
        <v>72.359664916992188</v>
      </c>
      <c r="AH6063" s="8">
        <v>104.86818695068359</v>
      </c>
      <c r="AI6063" s="8">
        <v>136.3006286621094</v>
      </c>
      <c r="AJ6063" s="8">
        <v>199.92138671875</v>
      </c>
      <c r="AK6063" s="8">
        <v>219.01139831542969</v>
      </c>
      <c r="AL6063" s="8">
        <v>245.24507141113281</v>
      </c>
      <c r="AM6063" s="8">
        <v>294.72372436523438</v>
      </c>
      <c r="AN6063" s="8">
        <v>350.13845825195313</v>
      </c>
      <c r="AO6063" s="8">
        <v>438.3961181640625</v>
      </c>
      <c r="AP6063" s="8">
        <v>479.44631958007813</v>
      </c>
      <c r="AQ6063" s="8">
        <v>516.4639892578125</v>
      </c>
    </row>
    <row r="6064" spans="1:43" x14ac:dyDescent="0.3">
      <c r="A6064" s="3" t="s">
        <v>249</v>
      </c>
      <c r="B6064" s="1" t="s">
        <v>7129</v>
      </c>
      <c r="C6064" s="57" t="s">
        <v>6389</v>
      </c>
      <c r="D6064" s="57" t="s">
        <v>6402</v>
      </c>
      <c r="E6064" s="57" t="s">
        <v>6420</v>
      </c>
      <c r="F6064" s="89">
        <v>139.46661376953131</v>
      </c>
      <c r="G6064" s="8">
        <v>81.308822631835938</v>
      </c>
      <c r="H6064" s="8">
        <v>73.914573669433594</v>
      </c>
      <c r="I6064" s="8">
        <v>91.163162231445313</v>
      </c>
      <c r="J6064" s="8">
        <v>63.927959442138672</v>
      </c>
      <c r="K6064" s="8">
        <v>62.602882385253913</v>
      </c>
      <c r="L6064" s="8">
        <v>52.9432373046875</v>
      </c>
      <c r="M6064" s="8">
        <v>60.883991241455078</v>
      </c>
      <c r="N6064" s="8">
        <v>72.943832397460938</v>
      </c>
      <c r="O6064" s="8">
        <v>90.788223266601563</v>
      </c>
      <c r="P6064" s="8">
        <v>120.947265625</v>
      </c>
      <c r="Q6064" s="8">
        <v>167.5673828125</v>
      </c>
      <c r="R6064" s="8">
        <v>229.6065368652344</v>
      </c>
      <c r="S6064" s="8">
        <v>296.97125244140631</v>
      </c>
      <c r="T6064" s="8">
        <v>397.20425415039063</v>
      </c>
      <c r="U6064" s="8">
        <v>425.18939208984381</v>
      </c>
      <c r="V6064" s="8">
        <v>525.80499267578125</v>
      </c>
      <c r="W6064" s="8">
        <v>596.98052978515625</v>
      </c>
      <c r="X6064" s="8">
        <v>626.191162109375</v>
      </c>
      <c r="Y6064" s="84">
        <v>119.5976486206055</v>
      </c>
      <c r="Z6064" s="8">
        <v>82.417449951171875</v>
      </c>
      <c r="AA6064" s="8">
        <v>58.074962615966797</v>
      </c>
      <c r="AB6064" s="8">
        <v>62.21466064453125</v>
      </c>
      <c r="AC6064" s="8">
        <v>67.852363586425781</v>
      </c>
      <c r="AD6064" s="8">
        <v>75.610130310058594</v>
      </c>
      <c r="AE6064" s="8">
        <v>75.84820556640625</v>
      </c>
      <c r="AF6064" s="8">
        <v>83.161933898925781</v>
      </c>
      <c r="AG6064" s="8">
        <v>98.732475280761719</v>
      </c>
      <c r="AH6064" s="8">
        <v>133.03419494628909</v>
      </c>
      <c r="AI6064" s="8">
        <v>177.3170166015625</v>
      </c>
      <c r="AJ6064" s="8">
        <v>220.15022277832031</v>
      </c>
      <c r="AK6064" s="8">
        <v>258.85458374023438</v>
      </c>
      <c r="AL6064" s="8">
        <v>291.0927734375</v>
      </c>
      <c r="AM6064" s="8">
        <v>354.47030639648438</v>
      </c>
      <c r="AN6064" s="8">
        <v>393.25021362304688</v>
      </c>
      <c r="AO6064" s="8">
        <v>448.62786865234381</v>
      </c>
      <c r="AP6064" s="8">
        <v>537.3883056640625</v>
      </c>
      <c r="AQ6064" s="8">
        <v>563.415283203125</v>
      </c>
    </row>
    <row r="6065" spans="1:43" x14ac:dyDescent="0.3">
      <c r="A6065" s="3" t="s">
        <v>248</v>
      </c>
      <c r="B6065" s="1" t="s">
        <v>7128</v>
      </c>
      <c r="C6065" s="57" t="s">
        <v>6357</v>
      </c>
      <c r="D6065" s="57" t="s">
        <v>6409</v>
      </c>
      <c r="E6065" s="57" t="s">
        <v>6437</v>
      </c>
      <c r="F6065" s="89">
        <v>126.18125152587891</v>
      </c>
      <c r="G6065" s="8">
        <v>30.737272262573239</v>
      </c>
      <c r="H6065" s="8">
        <v>20.047256469726559</v>
      </c>
      <c r="I6065" s="8">
        <v>49.717296600341797</v>
      </c>
      <c r="J6065" s="8">
        <v>40.871910095214837</v>
      </c>
      <c r="K6065" s="8">
        <v>31.128582000732418</v>
      </c>
      <c r="L6065" s="8">
        <v>30.593343734741211</v>
      </c>
      <c r="M6065" s="8">
        <v>51.587936401367188</v>
      </c>
      <c r="N6065" s="8">
        <v>59.585716247558587</v>
      </c>
      <c r="O6065" s="8">
        <v>113.3205642700195</v>
      </c>
      <c r="P6065" s="8">
        <v>130.86572265625</v>
      </c>
      <c r="Q6065" s="8">
        <v>168.22154235839841</v>
      </c>
      <c r="R6065" s="8">
        <v>250.14460754394531</v>
      </c>
      <c r="S6065" s="8">
        <v>279.08047485351563</v>
      </c>
      <c r="T6065" s="8">
        <v>540.5084228515625</v>
      </c>
      <c r="U6065" s="8">
        <v>513.3382568359375</v>
      </c>
      <c r="V6065" s="8">
        <v>0</v>
      </c>
      <c r="W6065" s="8">
        <v>0</v>
      </c>
      <c r="X6065" s="8">
        <v>728.42791748046875</v>
      </c>
      <c r="Y6065" s="84">
        <v>110.30979156494141</v>
      </c>
      <c r="Z6065" s="8">
        <v>33.855522155761719</v>
      </c>
      <c r="AA6065" s="8">
        <v>23.82710075378418</v>
      </c>
      <c r="AB6065" s="8">
        <v>35.880893707275391</v>
      </c>
      <c r="AC6065" s="8">
        <v>43.198246002197273</v>
      </c>
      <c r="AD6065" s="8">
        <v>57.427173614501953</v>
      </c>
      <c r="AE6065" s="8">
        <v>118.86447906494141</v>
      </c>
      <c r="AF6065" s="8">
        <v>62.148460388183587</v>
      </c>
      <c r="AG6065" s="8">
        <v>87.378974914550781</v>
      </c>
      <c r="AH6065" s="8">
        <v>94.262161254882813</v>
      </c>
      <c r="AI6065" s="8">
        <v>147.8771667480469</v>
      </c>
      <c r="AJ6065" s="8">
        <v>177.93397521972659</v>
      </c>
      <c r="AK6065" s="8">
        <v>293.06399536132813</v>
      </c>
      <c r="AL6065" s="8">
        <v>267.9678955078125</v>
      </c>
      <c r="AM6065" s="8">
        <v>498.45864868164063</v>
      </c>
      <c r="AN6065" s="8">
        <v>322.19973754882813</v>
      </c>
      <c r="AO6065" s="8">
        <v>0</v>
      </c>
      <c r="AP6065" s="8">
        <v>0</v>
      </c>
      <c r="AQ6065" s="8">
        <v>0</v>
      </c>
    </row>
    <row r="6066" spans="1:43" x14ac:dyDescent="0.3">
      <c r="A6066" s="3" t="s">
        <v>247</v>
      </c>
      <c r="B6066" s="1" t="s">
        <v>7127</v>
      </c>
      <c r="C6066" s="57" t="s">
        <v>6388</v>
      </c>
      <c r="D6066" s="57" t="s">
        <v>6408</v>
      </c>
      <c r="E6066" s="57" t="s">
        <v>6555</v>
      </c>
      <c r="F6066" s="89">
        <v>137.25062561035159</v>
      </c>
      <c r="G6066" s="8">
        <v>62.781421661376953</v>
      </c>
      <c r="H6066" s="8">
        <v>65.13751220703125</v>
      </c>
      <c r="I6066" s="8">
        <v>54.484390258789063</v>
      </c>
      <c r="J6066" s="8">
        <v>48.358283996582031</v>
      </c>
      <c r="K6066" s="8">
        <v>40.073329925537109</v>
      </c>
      <c r="L6066" s="8">
        <v>35.967418670654297</v>
      </c>
      <c r="M6066" s="8">
        <v>38.666469573974609</v>
      </c>
      <c r="N6066" s="8">
        <v>53.306282043457031</v>
      </c>
      <c r="O6066" s="8">
        <v>79.190956115722656</v>
      </c>
      <c r="P6066" s="8">
        <v>111.02333068847661</v>
      </c>
      <c r="Q6066" s="8">
        <v>154.0467224121094</v>
      </c>
      <c r="R6066" s="8">
        <v>232.75837707519531</v>
      </c>
      <c r="S6066" s="8">
        <v>331.84341430664063</v>
      </c>
      <c r="T6066" s="8">
        <v>450.16989135742188</v>
      </c>
      <c r="U6066" s="8">
        <v>415.6348876953125</v>
      </c>
      <c r="V6066" s="8">
        <v>483.064697265625</v>
      </c>
      <c r="W6066" s="8">
        <v>572.13311767578125</v>
      </c>
      <c r="X6066" s="8">
        <v>624.90185546875</v>
      </c>
      <c r="Y6066" s="84">
        <v>119.6093444824219</v>
      </c>
      <c r="Z6066" s="8">
        <v>70.097412109375</v>
      </c>
      <c r="AA6066" s="8">
        <v>54.517463684082031</v>
      </c>
      <c r="AB6066" s="8">
        <v>54.694557189941413</v>
      </c>
      <c r="AC6066" s="8">
        <v>48.631847381591797</v>
      </c>
      <c r="AD6066" s="8">
        <v>46.859012603759773</v>
      </c>
      <c r="AE6066" s="8">
        <v>44.334453582763672</v>
      </c>
      <c r="AF6066" s="8">
        <v>57.959243774414063</v>
      </c>
      <c r="AG6066" s="8">
        <v>92.57568359375</v>
      </c>
      <c r="AH6066" s="8">
        <v>113.9865188598633</v>
      </c>
      <c r="AI6066" s="8">
        <v>164.8580627441406</v>
      </c>
      <c r="AJ6066" s="8">
        <v>202.39288330078131</v>
      </c>
      <c r="AK6066" s="8">
        <v>286.3153076171875</v>
      </c>
      <c r="AL6066" s="8">
        <v>331.15133666992188</v>
      </c>
      <c r="AM6066" s="8">
        <v>394.82406616210938</v>
      </c>
      <c r="AN6066" s="8">
        <v>403.75198364257813</v>
      </c>
      <c r="AO6066" s="8">
        <v>502.03976440429688</v>
      </c>
      <c r="AP6066" s="8">
        <v>614.9501953125</v>
      </c>
      <c r="AQ6066" s="8">
        <v>621.97613525390625</v>
      </c>
    </row>
    <row r="6067" spans="1:43" x14ac:dyDescent="0.3">
      <c r="A6067" s="3" t="s">
        <v>246</v>
      </c>
      <c r="B6067" s="1" t="s">
        <v>7125</v>
      </c>
      <c r="C6067" s="57" t="s">
        <v>6360</v>
      </c>
      <c r="D6067" s="57" t="s">
        <v>6400</v>
      </c>
      <c r="E6067" s="57" t="s">
        <v>6554</v>
      </c>
      <c r="F6067" s="89">
        <v>125.0687255859375</v>
      </c>
      <c r="G6067" s="8">
        <v>36.254024505615227</v>
      </c>
      <c r="H6067" s="8">
        <v>32.528797149658203</v>
      </c>
      <c r="I6067" s="8">
        <v>39.795745849609382</v>
      </c>
      <c r="J6067" s="8">
        <v>40.361660003662109</v>
      </c>
      <c r="K6067" s="8">
        <v>33.072719573974609</v>
      </c>
      <c r="L6067" s="8">
        <v>44.559806823730469</v>
      </c>
      <c r="M6067" s="8">
        <v>49.249336242675781</v>
      </c>
      <c r="N6067" s="8">
        <v>47.885978698730469</v>
      </c>
      <c r="O6067" s="8">
        <v>59.417129516601563</v>
      </c>
      <c r="P6067" s="8">
        <v>99.838676452636719</v>
      </c>
      <c r="Q6067" s="8">
        <v>130.9742126464844</v>
      </c>
      <c r="R6067" s="8">
        <v>161.76377868652341</v>
      </c>
      <c r="S6067" s="8">
        <v>241.5710144042969</v>
      </c>
      <c r="T6067" s="8">
        <v>318.55252075195313</v>
      </c>
      <c r="U6067" s="8">
        <v>378.19354248046881</v>
      </c>
      <c r="V6067" s="8">
        <v>441.77618408203131</v>
      </c>
      <c r="W6067" s="8">
        <v>565.47064208984375</v>
      </c>
      <c r="X6067" s="8">
        <v>536.79205322265625</v>
      </c>
      <c r="Y6067" s="84">
        <v>101.3062057495117</v>
      </c>
      <c r="Z6067" s="8">
        <v>32.542083740234382</v>
      </c>
      <c r="AA6067" s="8">
        <v>25.692277908325199</v>
      </c>
      <c r="AB6067" s="8">
        <v>35.420646667480469</v>
      </c>
      <c r="AC6067" s="8">
        <v>40.915771484375</v>
      </c>
      <c r="AD6067" s="8">
        <v>57.631805419921882</v>
      </c>
      <c r="AE6067" s="8">
        <v>47.407379150390632</v>
      </c>
      <c r="AF6067" s="8">
        <v>52.861293792724609</v>
      </c>
      <c r="AG6067" s="8">
        <v>62.484355926513672</v>
      </c>
      <c r="AH6067" s="8">
        <v>91.614219665527344</v>
      </c>
      <c r="AI6067" s="8">
        <v>134.44868469238281</v>
      </c>
      <c r="AJ6067" s="8">
        <v>178.60829162597659</v>
      </c>
      <c r="AK6067" s="8">
        <v>192.4908447265625</v>
      </c>
      <c r="AL6067" s="8">
        <v>211.88352966308591</v>
      </c>
      <c r="AM6067" s="8">
        <v>258.19412231445313</v>
      </c>
      <c r="AN6067" s="8">
        <v>317.24249267578131</v>
      </c>
      <c r="AO6067" s="8">
        <v>407.26998901367188</v>
      </c>
      <c r="AP6067" s="8">
        <v>459.82009887695313</v>
      </c>
      <c r="AQ6067" s="8">
        <v>530.91436767578125</v>
      </c>
    </row>
    <row r="6068" spans="1:43" x14ac:dyDescent="0.3">
      <c r="A6068" s="3" t="s">
        <v>245</v>
      </c>
      <c r="B6068" s="1" t="s">
        <v>7123</v>
      </c>
      <c r="C6068" s="57" t="s">
        <v>6372</v>
      </c>
      <c r="D6068" s="57" t="s">
        <v>6406</v>
      </c>
      <c r="E6068" s="57" t="s">
        <v>6466</v>
      </c>
      <c r="F6068" s="89">
        <v>140.0550842285156</v>
      </c>
      <c r="G6068" s="8">
        <v>78.205528259277344</v>
      </c>
      <c r="H6068" s="8">
        <v>80.076507568359375</v>
      </c>
      <c r="I6068" s="8">
        <v>79.061065673828125</v>
      </c>
      <c r="J6068" s="8">
        <v>107.79184722900391</v>
      </c>
      <c r="K6068" s="8">
        <v>57.263458251953132</v>
      </c>
      <c r="L6068" s="8">
        <v>49.139335632324219</v>
      </c>
      <c r="M6068" s="8">
        <v>46.199966430664063</v>
      </c>
      <c r="N6068" s="8">
        <v>56.251358032226563</v>
      </c>
      <c r="O6068" s="8">
        <v>94.110122680664063</v>
      </c>
      <c r="P6068" s="8">
        <v>140.75035095214841</v>
      </c>
      <c r="Q6068" s="8">
        <v>212.7126159667969</v>
      </c>
      <c r="R6068" s="8">
        <v>234.07237243652341</v>
      </c>
      <c r="S6068" s="8">
        <v>356.70050048828131</v>
      </c>
      <c r="T6068" s="8">
        <v>420.58865356445313</v>
      </c>
      <c r="U6068" s="8">
        <v>342.88436889648438</v>
      </c>
      <c r="V6068" s="8">
        <v>591.0494384765625</v>
      </c>
      <c r="W6068" s="8">
        <v>746.443359375</v>
      </c>
      <c r="X6068" s="8">
        <v>0</v>
      </c>
      <c r="Y6068" s="84">
        <v>123.209114074707</v>
      </c>
      <c r="Z6068" s="8">
        <v>46.844058990478523</v>
      </c>
      <c r="AA6068" s="8">
        <v>51.898162841796882</v>
      </c>
      <c r="AB6068" s="8">
        <v>54.932353973388672</v>
      </c>
      <c r="AC6068" s="8">
        <v>82.298240661621094</v>
      </c>
      <c r="AD6068" s="8">
        <v>46.709686279296882</v>
      </c>
      <c r="AE6068" s="8">
        <v>47.033977508544922</v>
      </c>
      <c r="AF6068" s="8">
        <v>73.034881591796875</v>
      </c>
      <c r="AG6068" s="8">
        <v>142.7726745605469</v>
      </c>
      <c r="AH6068" s="8">
        <v>123.5568161010742</v>
      </c>
      <c r="AI6068" s="8">
        <v>157.05598449707031</v>
      </c>
      <c r="AJ6068" s="8">
        <v>204.42124938964841</v>
      </c>
      <c r="AK6068" s="8">
        <v>299.47531127929688</v>
      </c>
      <c r="AL6068" s="8">
        <v>370.84616088867188</v>
      </c>
      <c r="AM6068" s="8">
        <v>382.74237060546881</v>
      </c>
      <c r="AN6068" s="8">
        <v>347.21054077148438</v>
      </c>
      <c r="AO6068" s="8">
        <v>400.9459228515625</v>
      </c>
      <c r="AP6068" s="8">
        <v>1131.397094726563</v>
      </c>
      <c r="AQ6068" s="8">
        <v>462.09466552734381</v>
      </c>
    </row>
    <row r="6069" spans="1:43" x14ac:dyDescent="0.3">
      <c r="A6069" s="3" t="s">
        <v>244</v>
      </c>
      <c r="B6069" s="1" t="s">
        <v>7122</v>
      </c>
      <c r="C6069" s="57" t="s">
        <v>6366</v>
      </c>
      <c r="D6069" s="57" t="s">
        <v>6409</v>
      </c>
      <c r="E6069" s="57" t="s">
        <v>6464</v>
      </c>
      <c r="F6069" s="89">
        <v>117.31198883056641</v>
      </c>
      <c r="G6069" s="8">
        <v>47.405757904052727</v>
      </c>
      <c r="H6069" s="8">
        <v>28.3244743347168</v>
      </c>
      <c r="I6069" s="8">
        <v>78.469535827636719</v>
      </c>
      <c r="J6069" s="8">
        <v>48.937217712402337</v>
      </c>
      <c r="K6069" s="8">
        <v>38.105998992919922</v>
      </c>
      <c r="L6069" s="8">
        <v>42.24700927734375</v>
      </c>
      <c r="M6069" s="8">
        <v>49.122402191162109</v>
      </c>
      <c r="N6069" s="8">
        <v>54.2838134765625</v>
      </c>
      <c r="O6069" s="8">
        <v>68.098602294921875</v>
      </c>
      <c r="P6069" s="8">
        <v>117.9244003295898</v>
      </c>
      <c r="Q6069" s="8">
        <v>150.7659912109375</v>
      </c>
      <c r="R6069" s="8">
        <v>181.76383972167969</v>
      </c>
      <c r="S6069" s="8">
        <v>234.4245300292969</v>
      </c>
      <c r="T6069" s="8">
        <v>371.29605102539063</v>
      </c>
      <c r="U6069" s="8">
        <v>474.479736328125</v>
      </c>
      <c r="V6069" s="8">
        <v>426.06600952148438</v>
      </c>
      <c r="W6069" s="8">
        <v>532.55743408203125</v>
      </c>
      <c r="X6069" s="8">
        <v>406.81771850585938</v>
      </c>
      <c r="Y6069" s="84">
        <v>102.0368957519531</v>
      </c>
      <c r="Z6069" s="8">
        <v>45.567546844482422</v>
      </c>
      <c r="AA6069" s="8">
        <v>21.251100540161129</v>
      </c>
      <c r="AB6069" s="8">
        <v>59.150630950927727</v>
      </c>
      <c r="AC6069" s="8">
        <v>44.565673828125</v>
      </c>
      <c r="AD6069" s="8">
        <v>48.7166748046875</v>
      </c>
      <c r="AE6069" s="8">
        <v>47.581180572509773</v>
      </c>
      <c r="AF6069" s="8">
        <v>64.054412841796875</v>
      </c>
      <c r="AG6069" s="8">
        <v>87.073562622070313</v>
      </c>
      <c r="AH6069" s="8">
        <v>94.392570495605469</v>
      </c>
      <c r="AI6069" s="8">
        <v>133.06330871582031</v>
      </c>
      <c r="AJ6069" s="8">
        <v>190.47669982910159</v>
      </c>
      <c r="AK6069" s="8">
        <v>204.81422424316409</v>
      </c>
      <c r="AL6069" s="8">
        <v>284.74252319335938</v>
      </c>
      <c r="AM6069" s="8">
        <v>286.2708740234375</v>
      </c>
      <c r="AN6069" s="8">
        <v>413.80404663085938</v>
      </c>
      <c r="AO6069" s="8">
        <v>542.92584228515625</v>
      </c>
      <c r="AP6069" s="8">
        <v>890.92889404296875</v>
      </c>
      <c r="AQ6069" s="8">
        <v>524.22021484375</v>
      </c>
    </row>
    <row r="6070" spans="1:43" x14ac:dyDescent="0.3">
      <c r="A6070" s="3" t="s">
        <v>243</v>
      </c>
      <c r="B6070" s="1" t="s">
        <v>7121</v>
      </c>
      <c r="C6070" s="57" t="s">
        <v>6366</v>
      </c>
      <c r="D6070" s="57" t="s">
        <v>6409</v>
      </c>
      <c r="E6070" s="57" t="s">
        <v>6494</v>
      </c>
      <c r="F6070" s="89">
        <v>131.52030944824219</v>
      </c>
      <c r="G6070" s="8">
        <v>45.598011016845703</v>
      </c>
      <c r="H6070" s="8">
        <v>55.221542358398438</v>
      </c>
      <c r="I6070" s="8">
        <v>90.868446350097656</v>
      </c>
      <c r="J6070" s="8">
        <v>52.109935760498047</v>
      </c>
      <c r="K6070" s="8">
        <v>32.962234497070313</v>
      </c>
      <c r="L6070" s="8">
        <v>36.949851989746087</v>
      </c>
      <c r="M6070" s="8">
        <v>41.574378967285163</v>
      </c>
      <c r="N6070" s="8">
        <v>56.986194610595703</v>
      </c>
      <c r="O6070" s="8">
        <v>85.035728454589844</v>
      </c>
      <c r="P6070" s="8">
        <v>131.41984558105469</v>
      </c>
      <c r="Q6070" s="8">
        <v>176.19868469238281</v>
      </c>
      <c r="R6070" s="8">
        <v>235.34703063964841</v>
      </c>
      <c r="S6070" s="8">
        <v>316.93484497070313</v>
      </c>
      <c r="T6070" s="8">
        <v>389.84063720703131</v>
      </c>
      <c r="U6070" s="8">
        <v>428.90838623046881</v>
      </c>
      <c r="V6070" s="8">
        <v>540.57421875</v>
      </c>
      <c r="W6070" s="8">
        <v>668.59521484375</v>
      </c>
      <c r="X6070" s="8">
        <v>693.86962890625</v>
      </c>
      <c r="Y6070" s="84">
        <v>102.67910003662109</v>
      </c>
      <c r="Z6070" s="8">
        <v>32.427707672119141</v>
      </c>
      <c r="AA6070" s="8">
        <v>54.758926391601563</v>
      </c>
      <c r="AB6070" s="8">
        <v>59.296035766601563</v>
      </c>
      <c r="AC6070" s="8">
        <v>71.747344970703125</v>
      </c>
      <c r="AD6070" s="8">
        <v>49.035354614257813</v>
      </c>
      <c r="AE6070" s="8">
        <v>51.593780517578132</v>
      </c>
      <c r="AF6070" s="8">
        <v>67.561370849609375</v>
      </c>
      <c r="AG6070" s="8">
        <v>81.73455810546875</v>
      </c>
      <c r="AH6070" s="8">
        <v>114.7674942016602</v>
      </c>
      <c r="AI6070" s="8">
        <v>157.0034484863281</v>
      </c>
      <c r="AJ6070" s="8">
        <v>205.9436950683594</v>
      </c>
      <c r="AK6070" s="8">
        <v>241.98591613769531</v>
      </c>
      <c r="AL6070" s="8">
        <v>263.22442626953131</v>
      </c>
      <c r="AM6070" s="8">
        <v>333.82675170898438</v>
      </c>
      <c r="AN6070" s="8">
        <v>317.0455322265625</v>
      </c>
      <c r="AO6070" s="8">
        <v>475.91119384765631</v>
      </c>
      <c r="AP6070" s="8">
        <v>609.393310546875</v>
      </c>
      <c r="AQ6070" s="8">
        <v>527.50604248046875</v>
      </c>
    </row>
    <row r="6071" spans="1:43" x14ac:dyDescent="0.3">
      <c r="A6071" s="3" t="s">
        <v>242</v>
      </c>
      <c r="B6071" s="1" t="s">
        <v>7120</v>
      </c>
      <c r="C6071" s="57" t="s">
        <v>6361</v>
      </c>
      <c r="D6071" s="57" t="s">
        <v>6402</v>
      </c>
      <c r="E6071" s="57" t="s">
        <v>6505</v>
      </c>
      <c r="F6071" s="89">
        <v>133.65174865722659</v>
      </c>
      <c r="G6071" s="8">
        <v>89.237052917480469</v>
      </c>
      <c r="H6071" s="8">
        <v>61.083934783935547</v>
      </c>
      <c r="I6071" s="8">
        <v>75.865585327148438</v>
      </c>
      <c r="J6071" s="8">
        <v>79.832923889160156</v>
      </c>
      <c r="K6071" s="8">
        <v>49.315567016601563</v>
      </c>
      <c r="L6071" s="8">
        <v>47.330875396728523</v>
      </c>
      <c r="M6071" s="8">
        <v>54.125843048095703</v>
      </c>
      <c r="N6071" s="8">
        <v>56.660091400146477</v>
      </c>
      <c r="O6071" s="8">
        <v>95.407676696777344</v>
      </c>
      <c r="P6071" s="8">
        <v>117.4275741577148</v>
      </c>
      <c r="Q6071" s="8">
        <v>173.41163635253909</v>
      </c>
      <c r="R6071" s="8">
        <v>242.9522399902344</v>
      </c>
      <c r="S6071" s="8">
        <v>332.48443603515631</v>
      </c>
      <c r="T6071" s="8">
        <v>549.17535400390625</v>
      </c>
      <c r="U6071" s="8">
        <v>489.29092407226563</v>
      </c>
      <c r="V6071" s="8">
        <v>640.95697021484375</v>
      </c>
      <c r="W6071" s="8">
        <v>564.83807373046875</v>
      </c>
      <c r="X6071" s="8">
        <v>676.2828369140625</v>
      </c>
      <c r="Y6071" s="84">
        <v>116.4601974487305</v>
      </c>
      <c r="Z6071" s="8">
        <v>51.621940612792969</v>
      </c>
      <c r="AA6071" s="8">
        <v>42.035503387451172</v>
      </c>
      <c r="AB6071" s="8">
        <v>69.8275146484375</v>
      </c>
      <c r="AC6071" s="8">
        <v>75.923812866210938</v>
      </c>
      <c r="AD6071" s="8">
        <v>73.836006164550781</v>
      </c>
      <c r="AE6071" s="8">
        <v>59.917686462402337</v>
      </c>
      <c r="AF6071" s="8">
        <v>114.4097061157227</v>
      </c>
      <c r="AG6071" s="8">
        <v>115.08815002441411</v>
      </c>
      <c r="AH6071" s="8">
        <v>141.07255554199219</v>
      </c>
      <c r="AI6071" s="8">
        <v>173.94635009765631</v>
      </c>
      <c r="AJ6071" s="8">
        <v>196.84132385253909</v>
      </c>
      <c r="AK6071" s="8">
        <v>359.72219848632813</v>
      </c>
      <c r="AL6071" s="8">
        <v>372.52279663085938</v>
      </c>
      <c r="AM6071" s="8">
        <v>459.72906494140631</v>
      </c>
      <c r="AN6071" s="8">
        <v>320.41769409179688</v>
      </c>
      <c r="AO6071" s="8">
        <v>563.61572265625</v>
      </c>
      <c r="AP6071" s="8">
        <v>670.08349609375</v>
      </c>
      <c r="AQ6071" s="8">
        <v>536.3162841796875</v>
      </c>
    </row>
    <row r="6072" spans="1:43" x14ac:dyDescent="0.3">
      <c r="A6072" s="3" t="s">
        <v>241</v>
      </c>
      <c r="B6072" s="1" t="s">
        <v>7119</v>
      </c>
      <c r="C6072" s="57" t="s">
        <v>6366</v>
      </c>
      <c r="D6072" s="57" t="s">
        <v>6409</v>
      </c>
      <c r="E6072" s="57" t="s">
        <v>6483</v>
      </c>
      <c r="F6072" s="89">
        <v>0</v>
      </c>
      <c r="G6072" s="8">
        <v>0</v>
      </c>
      <c r="H6072" s="8">
        <v>0</v>
      </c>
      <c r="I6072" s="8">
        <v>0</v>
      </c>
      <c r="J6072" s="8">
        <v>0</v>
      </c>
      <c r="K6072" s="8">
        <v>0</v>
      </c>
      <c r="L6072" s="8">
        <v>0</v>
      </c>
      <c r="M6072" s="8">
        <v>0</v>
      </c>
      <c r="N6072" s="8">
        <v>0</v>
      </c>
      <c r="O6072" s="8">
        <v>85.819015502929688</v>
      </c>
      <c r="P6072" s="8">
        <v>0</v>
      </c>
      <c r="Q6072" s="8">
        <v>0</v>
      </c>
      <c r="R6072" s="8">
        <v>151.3466491699219</v>
      </c>
      <c r="S6072" s="8">
        <v>0</v>
      </c>
      <c r="T6072" s="8">
        <v>0</v>
      </c>
      <c r="U6072" s="8">
        <v>0</v>
      </c>
      <c r="V6072" s="8">
        <v>0</v>
      </c>
      <c r="W6072" s="8">
        <v>0</v>
      </c>
      <c r="X6072" s="8">
        <v>0</v>
      </c>
      <c r="Y6072" s="84">
        <v>0</v>
      </c>
      <c r="Z6072" s="8">
        <v>0</v>
      </c>
      <c r="AA6072" s="8">
        <v>0</v>
      </c>
      <c r="AB6072" s="8">
        <v>0</v>
      </c>
      <c r="AC6072" s="8">
        <v>0</v>
      </c>
      <c r="AD6072" s="8">
        <v>0</v>
      </c>
      <c r="AE6072" s="8">
        <v>0</v>
      </c>
      <c r="AF6072" s="8">
        <v>0</v>
      </c>
      <c r="AG6072" s="8">
        <v>0</v>
      </c>
      <c r="AH6072" s="8">
        <v>0</v>
      </c>
      <c r="AI6072" s="8">
        <v>0</v>
      </c>
      <c r="AJ6072" s="8">
        <v>0</v>
      </c>
      <c r="AK6072" s="8">
        <v>0</v>
      </c>
      <c r="AL6072" s="8">
        <v>0</v>
      </c>
      <c r="AM6072" s="8">
        <v>0</v>
      </c>
      <c r="AN6072" s="8">
        <v>0</v>
      </c>
      <c r="AO6072" s="8">
        <v>0</v>
      </c>
      <c r="AP6072" s="8">
        <v>0</v>
      </c>
      <c r="AQ6072" s="8">
        <v>0</v>
      </c>
    </row>
    <row r="6073" spans="1:43" x14ac:dyDescent="0.3">
      <c r="A6073" s="3" t="s">
        <v>240</v>
      </c>
      <c r="B6073" s="1" t="s">
        <v>7118</v>
      </c>
      <c r="C6073" s="57" t="s">
        <v>6383</v>
      </c>
      <c r="D6073" s="57" t="s">
        <v>6402</v>
      </c>
      <c r="E6073" s="57" t="s">
        <v>6553</v>
      </c>
      <c r="F6073" s="89">
        <v>118.5035705566406</v>
      </c>
      <c r="G6073" s="8">
        <v>34.629096984863281</v>
      </c>
      <c r="H6073" s="8">
        <v>21.069766998291019</v>
      </c>
      <c r="I6073" s="8">
        <v>42.205028533935547</v>
      </c>
      <c r="J6073" s="8">
        <v>39.412818908691413</v>
      </c>
      <c r="K6073" s="8">
        <v>35.9063720703125</v>
      </c>
      <c r="L6073" s="8">
        <v>32.383781433105469</v>
      </c>
      <c r="M6073" s="8">
        <v>23.506624221801761</v>
      </c>
      <c r="N6073" s="8">
        <v>36.910350799560547</v>
      </c>
      <c r="O6073" s="8">
        <v>64.145881652832031</v>
      </c>
      <c r="P6073" s="8">
        <v>109.7371063232422</v>
      </c>
      <c r="Q6073" s="8">
        <v>109.71766662597661</v>
      </c>
      <c r="R6073" s="8">
        <v>157.9852294921875</v>
      </c>
      <c r="S6073" s="8">
        <v>212.1711120605469</v>
      </c>
      <c r="T6073" s="8">
        <v>264.09585571289063</v>
      </c>
      <c r="U6073" s="8">
        <v>356.7718505859375</v>
      </c>
      <c r="V6073" s="8">
        <v>396.97998046875</v>
      </c>
      <c r="W6073" s="8">
        <v>417.35317993164063</v>
      </c>
      <c r="X6073" s="8">
        <v>518.1800537109375</v>
      </c>
      <c r="Y6073" s="84">
        <v>118.73406982421881</v>
      </c>
      <c r="Z6073" s="8">
        <v>30.164646148681641</v>
      </c>
      <c r="AA6073" s="8">
        <v>6.2607555389404297</v>
      </c>
      <c r="AB6073" s="8">
        <v>17.625591278076168</v>
      </c>
      <c r="AC6073" s="8">
        <v>22.586771011352539</v>
      </c>
      <c r="AD6073" s="8">
        <v>30.474826812744141</v>
      </c>
      <c r="AE6073" s="8">
        <v>57.483913421630859</v>
      </c>
      <c r="AF6073" s="8">
        <v>70.38677978515625</v>
      </c>
      <c r="AG6073" s="8">
        <v>53.329784393310547</v>
      </c>
      <c r="AH6073" s="8">
        <v>82.417762756347656</v>
      </c>
      <c r="AI6073" s="8">
        <v>135.3057861328125</v>
      </c>
      <c r="AJ6073" s="8">
        <v>161.41716003417969</v>
      </c>
      <c r="AK6073" s="8">
        <v>190.4934387207031</v>
      </c>
      <c r="AL6073" s="8">
        <v>193.87672424316409</v>
      </c>
      <c r="AM6073" s="8">
        <v>208.5953369140625</v>
      </c>
      <c r="AN6073" s="8">
        <v>248.5066223144531</v>
      </c>
      <c r="AO6073" s="8">
        <v>298.5418701171875</v>
      </c>
      <c r="AP6073" s="8">
        <v>425.83444213867188</v>
      </c>
      <c r="AQ6073" s="8">
        <v>425.7388916015625</v>
      </c>
    </row>
    <row r="6074" spans="1:43" x14ac:dyDescent="0.3">
      <c r="A6074" s="3" t="s">
        <v>239</v>
      </c>
      <c r="B6074" s="1" t="s">
        <v>7115</v>
      </c>
      <c r="C6074" s="57" t="s">
        <v>6375</v>
      </c>
      <c r="D6074" s="57" t="s">
        <v>6404</v>
      </c>
      <c r="E6074" s="57" t="s">
        <v>6546</v>
      </c>
      <c r="F6074" s="89">
        <v>125.31951904296881</v>
      </c>
      <c r="G6074" s="8">
        <v>45.516876220703132</v>
      </c>
      <c r="H6074" s="8">
        <v>41.090946197509773</v>
      </c>
      <c r="I6074" s="8">
        <v>60.772064208984382</v>
      </c>
      <c r="J6074" s="8">
        <v>52.495170593261719</v>
      </c>
      <c r="K6074" s="8">
        <v>33.466213226318359</v>
      </c>
      <c r="L6074" s="8">
        <v>38.929847717285163</v>
      </c>
      <c r="M6074" s="8">
        <v>33.931934356689453</v>
      </c>
      <c r="N6074" s="8">
        <v>43.842334747314453</v>
      </c>
      <c r="O6074" s="8">
        <v>68.486068725585938</v>
      </c>
      <c r="P6074" s="8">
        <v>102.63307189941411</v>
      </c>
      <c r="Q6074" s="8">
        <v>151.6758728027344</v>
      </c>
      <c r="R6074" s="8">
        <v>206.09001159667969</v>
      </c>
      <c r="S6074" s="8">
        <v>291.42352294921881</v>
      </c>
      <c r="T6074" s="8">
        <v>343.59188842773438</v>
      </c>
      <c r="U6074" s="8">
        <v>462.59161376953131</v>
      </c>
      <c r="V6074" s="8">
        <v>568.23175048828125</v>
      </c>
      <c r="W6074" s="8">
        <v>424.90704345703131</v>
      </c>
      <c r="X6074" s="8">
        <v>657.86370849609375</v>
      </c>
      <c r="Y6074" s="84">
        <v>106.0898971557617</v>
      </c>
      <c r="Z6074" s="8">
        <v>35.654296875</v>
      </c>
      <c r="AA6074" s="8">
        <v>39.349807739257813</v>
      </c>
      <c r="AB6074" s="8">
        <v>50.904762268066413</v>
      </c>
      <c r="AC6074" s="8">
        <v>47.615337371826172</v>
      </c>
      <c r="AD6074" s="8">
        <v>47.293785095214837</v>
      </c>
      <c r="AE6074" s="8">
        <v>42.894424438476563</v>
      </c>
      <c r="AF6074" s="8">
        <v>48.478221893310547</v>
      </c>
      <c r="AG6074" s="8">
        <v>69.943199157714844</v>
      </c>
      <c r="AH6074" s="8">
        <v>102.1263809204102</v>
      </c>
      <c r="AI6074" s="8">
        <v>163.22822570800781</v>
      </c>
      <c r="AJ6074" s="8">
        <v>183.4708251953125</v>
      </c>
      <c r="AK6074" s="8">
        <v>244.39753723144531</v>
      </c>
      <c r="AL6074" s="8">
        <v>272.33590698242188</v>
      </c>
      <c r="AM6074" s="8">
        <v>252.23345947265631</v>
      </c>
      <c r="AN6074" s="8">
        <v>319.73992919921881</v>
      </c>
      <c r="AO6074" s="8">
        <v>527.107421875</v>
      </c>
      <c r="AP6074" s="8">
        <v>517.20831298828125</v>
      </c>
      <c r="AQ6074" s="8">
        <v>450.26373291015631</v>
      </c>
    </row>
    <row r="6075" spans="1:43" x14ac:dyDescent="0.3">
      <c r="A6075" s="3" t="s">
        <v>238</v>
      </c>
      <c r="B6075" s="1" t="s">
        <v>13094</v>
      </c>
      <c r="C6075" s="57" t="s">
        <v>6361</v>
      </c>
      <c r="D6075" s="57" t="s">
        <v>6402</v>
      </c>
      <c r="E6075" s="57" t="s">
        <v>6505</v>
      </c>
      <c r="F6075" s="89">
        <v>143.9259948730469</v>
      </c>
      <c r="G6075" s="8">
        <v>75.313156127929688</v>
      </c>
      <c r="H6075" s="8">
        <v>53.016262054443359</v>
      </c>
      <c r="I6075" s="8">
        <v>77.370651245117188</v>
      </c>
      <c r="J6075" s="8">
        <v>80.859977722167969</v>
      </c>
      <c r="K6075" s="8">
        <v>65.563735961914063</v>
      </c>
      <c r="L6075" s="8">
        <v>56.807418823242188</v>
      </c>
      <c r="M6075" s="8">
        <v>49.232173919677727</v>
      </c>
      <c r="N6075" s="8">
        <v>91.948005676269531</v>
      </c>
      <c r="O6075" s="8">
        <v>103.82733154296881</v>
      </c>
      <c r="P6075" s="8">
        <v>124.477180480957</v>
      </c>
      <c r="Q6075" s="8">
        <v>156.2055969238281</v>
      </c>
      <c r="R6075" s="8">
        <v>180.08781433105469</v>
      </c>
      <c r="S6075" s="8">
        <v>294.17401123046881</v>
      </c>
      <c r="T6075" s="8">
        <v>381.12771606445313</v>
      </c>
      <c r="U6075" s="8">
        <v>392.97406005859381</v>
      </c>
      <c r="V6075" s="8">
        <v>560.32366943359375</v>
      </c>
      <c r="W6075" s="8">
        <v>504.58755493164063</v>
      </c>
      <c r="X6075" s="8">
        <v>713.73614501953125</v>
      </c>
      <c r="Y6075" s="84">
        <v>135.77995300292969</v>
      </c>
      <c r="Z6075" s="8">
        <v>75.724342346191406</v>
      </c>
      <c r="AA6075" s="8">
        <v>73.032508850097656</v>
      </c>
      <c r="AB6075" s="8">
        <v>61.870262145996087</v>
      </c>
      <c r="AC6075" s="8">
        <v>78.41064453125</v>
      </c>
      <c r="AD6075" s="8">
        <v>97.282707214355469</v>
      </c>
      <c r="AE6075" s="8">
        <v>97.735420227050781</v>
      </c>
      <c r="AF6075" s="8">
        <v>100.887451171875</v>
      </c>
      <c r="AG6075" s="8">
        <v>129.1197509765625</v>
      </c>
      <c r="AH6075" s="8">
        <v>130.36933898925781</v>
      </c>
      <c r="AI6075" s="8">
        <v>185.92692565917969</v>
      </c>
      <c r="AJ6075" s="8">
        <v>232.44450378417969</v>
      </c>
      <c r="AK6075" s="8">
        <v>233.74676513671881</v>
      </c>
      <c r="AL6075" s="8">
        <v>338.48587036132813</v>
      </c>
      <c r="AM6075" s="8">
        <v>326.36721801757813</v>
      </c>
      <c r="AN6075" s="8">
        <v>313.40408325195313</v>
      </c>
      <c r="AO6075" s="8">
        <v>406.33782958984381</v>
      </c>
      <c r="AP6075" s="8">
        <v>511.37515258789063</v>
      </c>
      <c r="AQ6075" s="8">
        <v>596.57659912109375</v>
      </c>
    </row>
    <row r="6076" spans="1:43" x14ac:dyDescent="0.3">
      <c r="A6076" s="3" t="s">
        <v>237</v>
      </c>
      <c r="B6076" s="1" t="s">
        <v>7114</v>
      </c>
      <c r="C6076" s="57" t="s">
        <v>6388</v>
      </c>
      <c r="D6076" s="57" t="s">
        <v>6408</v>
      </c>
      <c r="E6076" s="57" t="s">
        <v>6551</v>
      </c>
      <c r="F6076" s="89">
        <v>149.216064453125</v>
      </c>
      <c r="G6076" s="8">
        <v>86.633773803710938</v>
      </c>
      <c r="H6076" s="8">
        <v>80.378395080566406</v>
      </c>
      <c r="I6076" s="8">
        <v>86.126998901367188</v>
      </c>
      <c r="J6076" s="8">
        <v>56.834625244140632</v>
      </c>
      <c r="K6076" s="8">
        <v>74.058731079101563</v>
      </c>
      <c r="L6076" s="8">
        <v>66.967071533203125</v>
      </c>
      <c r="M6076" s="8">
        <v>77.130935668945313</v>
      </c>
      <c r="N6076" s="8">
        <v>76.133094787597656</v>
      </c>
      <c r="O6076" s="8">
        <v>73.14501953125</v>
      </c>
      <c r="P6076" s="8">
        <v>128.6546630859375</v>
      </c>
      <c r="Q6076" s="8">
        <v>178.5878601074219</v>
      </c>
      <c r="R6076" s="8">
        <v>189.65226745605469</v>
      </c>
      <c r="S6076" s="8">
        <v>265.21713256835938</v>
      </c>
      <c r="T6076" s="8">
        <v>328.81280517578131</v>
      </c>
      <c r="U6076" s="8">
        <v>386.03573608398438</v>
      </c>
      <c r="V6076" s="8">
        <v>455.25582885742188</v>
      </c>
      <c r="W6076" s="8">
        <v>452.58892822265631</v>
      </c>
      <c r="X6076" s="8">
        <v>544.31982421875</v>
      </c>
      <c r="Y6076" s="84">
        <v>141.57157897949219</v>
      </c>
      <c r="Z6076" s="8">
        <v>63.388332366943359</v>
      </c>
      <c r="AA6076" s="8">
        <v>68.6026611328125</v>
      </c>
      <c r="AB6076" s="8">
        <v>84.315925598144531</v>
      </c>
      <c r="AC6076" s="8">
        <v>77.236381530761719</v>
      </c>
      <c r="AD6076" s="8">
        <v>87.100242614746094</v>
      </c>
      <c r="AE6076" s="8">
        <v>86.23876953125</v>
      </c>
      <c r="AF6076" s="8">
        <v>88.060661315917969</v>
      </c>
      <c r="AG6076" s="8">
        <v>128.36833190917969</v>
      </c>
      <c r="AH6076" s="8">
        <v>166.39515686035159</v>
      </c>
      <c r="AI6076" s="8">
        <v>172.71116638183591</v>
      </c>
      <c r="AJ6076" s="8">
        <v>220.53828430175781</v>
      </c>
      <c r="AK6076" s="8">
        <v>223.99995422363281</v>
      </c>
      <c r="AL6076" s="8">
        <v>239.59779357910159</v>
      </c>
      <c r="AM6076" s="8">
        <v>282.39532470703131</v>
      </c>
      <c r="AN6076" s="8">
        <v>331.13919067382813</v>
      </c>
      <c r="AO6076" s="8">
        <v>440.47982788085938</v>
      </c>
      <c r="AP6076" s="8">
        <v>445.06396484375</v>
      </c>
      <c r="AQ6076" s="8">
        <v>526.86865234375</v>
      </c>
    </row>
    <row r="6077" spans="1:43" x14ac:dyDescent="0.3">
      <c r="A6077" s="3" t="s">
        <v>236</v>
      </c>
      <c r="B6077" s="1" t="s">
        <v>7112</v>
      </c>
      <c r="C6077" s="57" t="s">
        <v>6391</v>
      </c>
      <c r="D6077" s="57" t="s">
        <v>6400</v>
      </c>
      <c r="E6077" s="57" t="s">
        <v>6442</v>
      </c>
      <c r="F6077" s="89">
        <v>127.4732666015625</v>
      </c>
      <c r="G6077" s="8">
        <v>44.554977416992188</v>
      </c>
      <c r="H6077" s="8">
        <v>39.044513702392578</v>
      </c>
      <c r="I6077" s="8">
        <v>57.626991271972663</v>
      </c>
      <c r="J6077" s="8">
        <v>53.860858917236328</v>
      </c>
      <c r="K6077" s="8">
        <v>44.684219360351563</v>
      </c>
      <c r="L6077" s="8">
        <v>37.038921356201172</v>
      </c>
      <c r="M6077" s="8">
        <v>37.2049560546875</v>
      </c>
      <c r="N6077" s="8">
        <v>50.917888641357422</v>
      </c>
      <c r="O6077" s="8">
        <v>76.7073974609375</v>
      </c>
      <c r="P6077" s="8">
        <v>103.74240875244141</v>
      </c>
      <c r="Q6077" s="8">
        <v>138.6444396972656</v>
      </c>
      <c r="R6077" s="8">
        <v>162.74656677246091</v>
      </c>
      <c r="S6077" s="8">
        <v>223.98564147949219</v>
      </c>
      <c r="T6077" s="8">
        <v>315.77447509765631</v>
      </c>
      <c r="U6077" s="8">
        <v>373.9171142578125</v>
      </c>
      <c r="V6077" s="8">
        <v>450.26663208007813</v>
      </c>
      <c r="W6077" s="8">
        <v>537.351806640625</v>
      </c>
      <c r="X6077" s="8">
        <v>565.512451171875</v>
      </c>
      <c r="Y6077" s="84">
        <v>108.7495498657227</v>
      </c>
      <c r="Z6077" s="8">
        <v>27.7718391418457</v>
      </c>
      <c r="AA6077" s="8">
        <v>28.226766586303711</v>
      </c>
      <c r="AB6077" s="8">
        <v>41.900272369384773</v>
      </c>
      <c r="AC6077" s="8">
        <v>58.815628051757813</v>
      </c>
      <c r="AD6077" s="8">
        <v>68.709419250488281</v>
      </c>
      <c r="AE6077" s="8">
        <v>56.932304382324219</v>
      </c>
      <c r="AF6077" s="8">
        <v>79.5303955078125</v>
      </c>
      <c r="AG6077" s="8">
        <v>71.380714416503906</v>
      </c>
      <c r="AH6077" s="8">
        <v>99.540374755859375</v>
      </c>
      <c r="AI6077" s="8">
        <v>137.14637756347659</v>
      </c>
      <c r="AJ6077" s="8">
        <v>167.14790344238281</v>
      </c>
      <c r="AK6077" s="8">
        <v>190.12617492675781</v>
      </c>
      <c r="AL6077" s="8">
        <v>223.739013671875</v>
      </c>
      <c r="AM6077" s="8">
        <v>260.548095703125</v>
      </c>
      <c r="AN6077" s="8">
        <v>291.53146362304688</v>
      </c>
      <c r="AO6077" s="8">
        <v>364.38336181640631</v>
      </c>
      <c r="AP6077" s="8">
        <v>430.89199829101563</v>
      </c>
      <c r="AQ6077" s="8">
        <v>519.42071533203125</v>
      </c>
    </row>
    <row r="6078" spans="1:43" x14ac:dyDescent="0.3">
      <c r="A6078" s="3" t="s">
        <v>235</v>
      </c>
      <c r="B6078" s="1" t="s">
        <v>7111</v>
      </c>
      <c r="C6078" s="57" t="s">
        <v>6377</v>
      </c>
      <c r="D6078" s="57" t="s">
        <v>6400</v>
      </c>
      <c r="E6078" s="57" t="s">
        <v>6468</v>
      </c>
      <c r="F6078" s="89">
        <v>129.9930419921875</v>
      </c>
      <c r="G6078" s="8">
        <v>47.990406036376953</v>
      </c>
      <c r="H6078" s="8">
        <v>58.160877227783203</v>
      </c>
      <c r="I6078" s="8">
        <v>73.3558349609375</v>
      </c>
      <c r="J6078" s="8">
        <v>58.022609710693359</v>
      </c>
      <c r="K6078" s="8">
        <v>55.624828338623047</v>
      </c>
      <c r="L6078" s="8">
        <v>35.585922241210938</v>
      </c>
      <c r="M6078" s="8">
        <v>44.087020874023438</v>
      </c>
      <c r="N6078" s="8">
        <v>66.039443969726563</v>
      </c>
      <c r="O6078" s="8">
        <v>79.147468566894531</v>
      </c>
      <c r="P6078" s="8">
        <v>118.07122802734381</v>
      </c>
      <c r="Q6078" s="8">
        <v>174.75468444824219</v>
      </c>
      <c r="R6078" s="8">
        <v>193.4571838378906</v>
      </c>
      <c r="S6078" s="8">
        <v>238.709228515625</v>
      </c>
      <c r="T6078" s="8">
        <v>310.56271362304688</v>
      </c>
      <c r="U6078" s="8">
        <v>472.93075561523438</v>
      </c>
      <c r="V6078" s="8">
        <v>548.87255859375</v>
      </c>
      <c r="W6078" s="8">
        <v>475.65206909179688</v>
      </c>
      <c r="X6078" s="8">
        <v>664.8909912109375</v>
      </c>
      <c r="Y6078" s="84">
        <v>113.60036468505859</v>
      </c>
      <c r="Z6078" s="8">
        <v>33.911186218261719</v>
      </c>
      <c r="AA6078" s="8">
        <v>37.905368804931641</v>
      </c>
      <c r="AB6078" s="8">
        <v>53.459682464599609</v>
      </c>
      <c r="AC6078" s="8">
        <v>63.810009002685547</v>
      </c>
      <c r="AD6078" s="8">
        <v>96.023170471191406</v>
      </c>
      <c r="AE6078" s="8">
        <v>58.714141845703132</v>
      </c>
      <c r="AF6078" s="8">
        <v>71.370147705078125</v>
      </c>
      <c r="AG6078" s="8">
        <v>101.22607421875</v>
      </c>
      <c r="AH6078" s="8">
        <v>102.4091110229492</v>
      </c>
      <c r="AI6078" s="8">
        <v>172.21734619140631</v>
      </c>
      <c r="AJ6078" s="8">
        <v>216.6466979980469</v>
      </c>
      <c r="AK6078" s="8">
        <v>227.75953674316409</v>
      </c>
      <c r="AL6078" s="8">
        <v>240.60606384277341</v>
      </c>
      <c r="AM6078" s="8">
        <v>332.456787109375</v>
      </c>
      <c r="AN6078" s="8">
        <v>379.94174194335938</v>
      </c>
      <c r="AO6078" s="8">
        <v>348.28237915039063</v>
      </c>
      <c r="AP6078" s="8">
        <v>509.53741455078131</v>
      </c>
      <c r="AQ6078" s="8">
        <v>510.3154296875</v>
      </c>
    </row>
    <row r="6079" spans="1:43" x14ac:dyDescent="0.3">
      <c r="A6079" s="3" t="s">
        <v>234</v>
      </c>
      <c r="B6079" s="1" t="s">
        <v>7110</v>
      </c>
      <c r="C6079" s="57" t="s">
        <v>6379</v>
      </c>
      <c r="D6079" s="57" t="s">
        <v>6409</v>
      </c>
      <c r="E6079" s="57" t="s">
        <v>6475</v>
      </c>
      <c r="F6079" s="89">
        <v>143.6861267089844</v>
      </c>
      <c r="G6079" s="8">
        <v>32.65972900390625</v>
      </c>
      <c r="H6079" s="8">
        <v>51.042453765869141</v>
      </c>
      <c r="I6079" s="8">
        <v>90.499122619628906</v>
      </c>
      <c r="J6079" s="8">
        <v>60.771228790283203</v>
      </c>
      <c r="K6079" s="8">
        <v>52.251308441162109</v>
      </c>
      <c r="L6079" s="8">
        <v>57.933563232421882</v>
      </c>
      <c r="M6079" s="8">
        <v>52.849254608154297</v>
      </c>
      <c r="N6079" s="8">
        <v>67.969688415527344</v>
      </c>
      <c r="O6079" s="8">
        <v>76.04461669921875</v>
      </c>
      <c r="P6079" s="8">
        <v>135.99174499511719</v>
      </c>
      <c r="Q6079" s="8">
        <v>170.34349060058591</v>
      </c>
      <c r="R6079" s="8">
        <v>206.8902893066406</v>
      </c>
      <c r="S6079" s="8">
        <v>248.82666015625</v>
      </c>
      <c r="T6079" s="8">
        <v>294.203369140625</v>
      </c>
      <c r="U6079" s="8">
        <v>450.51019287109381</v>
      </c>
      <c r="V6079" s="8">
        <v>540.10968017578125</v>
      </c>
      <c r="W6079" s="8">
        <v>589.884521484375</v>
      </c>
      <c r="X6079" s="8">
        <v>599.02618408203125</v>
      </c>
      <c r="Y6079" s="84">
        <v>118.7295379638672</v>
      </c>
      <c r="Z6079" s="8">
        <v>53.510040283203132</v>
      </c>
      <c r="AA6079" s="8">
        <v>38.733257293701172</v>
      </c>
      <c r="AB6079" s="8">
        <v>46.167240142822273</v>
      </c>
      <c r="AC6079" s="8">
        <v>65.390724182128906</v>
      </c>
      <c r="AD6079" s="8">
        <v>80.466644287109375</v>
      </c>
      <c r="AE6079" s="8">
        <v>74.659088134765625</v>
      </c>
      <c r="AF6079" s="8">
        <v>71.088432312011719</v>
      </c>
      <c r="AG6079" s="8">
        <v>96.724723815917969</v>
      </c>
      <c r="AH6079" s="8">
        <v>118.90061950683589</v>
      </c>
      <c r="AI6079" s="8">
        <v>151.8503112792969</v>
      </c>
      <c r="AJ6079" s="8">
        <v>209.43109130859381</v>
      </c>
      <c r="AK6079" s="8">
        <v>234.7803039550781</v>
      </c>
      <c r="AL6079" s="8">
        <v>253.42814636230469</v>
      </c>
      <c r="AM6079" s="8">
        <v>306.50479125976563</v>
      </c>
      <c r="AN6079" s="8">
        <v>377.490966796875</v>
      </c>
      <c r="AO6079" s="8">
        <v>471.42172241210938</v>
      </c>
      <c r="AP6079" s="8">
        <v>409.24493408203131</v>
      </c>
      <c r="AQ6079" s="8">
        <v>480.780029296875</v>
      </c>
    </row>
    <row r="6080" spans="1:43" x14ac:dyDescent="0.3">
      <c r="A6080" s="3" t="s">
        <v>233</v>
      </c>
      <c r="B6080" s="1" t="s">
        <v>7109</v>
      </c>
      <c r="C6080" s="57" t="s">
        <v>6378</v>
      </c>
      <c r="D6080" s="57" t="s">
        <v>6409</v>
      </c>
      <c r="E6080" s="57" t="s">
        <v>6459</v>
      </c>
      <c r="F6080" s="89">
        <v>126.7339401245117</v>
      </c>
      <c r="G6080" s="8">
        <v>37.288570404052727</v>
      </c>
      <c r="H6080" s="8">
        <v>44.028232574462891</v>
      </c>
      <c r="I6080" s="8">
        <v>41.920085906982422</v>
      </c>
      <c r="J6080" s="8">
        <v>50.624137878417969</v>
      </c>
      <c r="K6080" s="8">
        <v>44.853099822998047</v>
      </c>
      <c r="L6080" s="8">
        <v>41.390239715576172</v>
      </c>
      <c r="M6080" s="8">
        <v>43.568473815917969</v>
      </c>
      <c r="N6080" s="8">
        <v>56.294822692871087</v>
      </c>
      <c r="O6080" s="8">
        <v>64.42254638671875</v>
      </c>
      <c r="P6080" s="8">
        <v>96.526702880859375</v>
      </c>
      <c r="Q6080" s="8">
        <v>129.04582214355469</v>
      </c>
      <c r="R6080" s="8">
        <v>168.11497497558591</v>
      </c>
      <c r="S6080" s="8">
        <v>294.41879272460938</v>
      </c>
      <c r="T6080" s="8">
        <v>271.31314086914063</v>
      </c>
      <c r="U6080" s="8">
        <v>404.47607421875</v>
      </c>
      <c r="V6080" s="8">
        <v>590.449462890625</v>
      </c>
      <c r="W6080" s="8">
        <v>624.2562255859375</v>
      </c>
      <c r="X6080" s="8">
        <v>619.16107177734375</v>
      </c>
      <c r="Y6080" s="84">
        <v>117.9935607910156</v>
      </c>
      <c r="Z6080" s="8">
        <v>15.531136512756349</v>
      </c>
      <c r="AA6080" s="8">
        <v>19.903324127197269</v>
      </c>
      <c r="AB6080" s="8">
        <v>35.990421295166023</v>
      </c>
      <c r="AC6080" s="8">
        <v>50.937664031982422</v>
      </c>
      <c r="AD6080" s="8">
        <v>49.402244567871087</v>
      </c>
      <c r="AE6080" s="8">
        <v>58.049602508544922</v>
      </c>
      <c r="AF6080" s="8">
        <v>62.313869476318359</v>
      </c>
      <c r="AG6080" s="8">
        <v>75.448112487792969</v>
      </c>
      <c r="AH6080" s="8">
        <v>98.39642333984375</v>
      </c>
      <c r="AI6080" s="8">
        <v>151.35931396484381</v>
      </c>
      <c r="AJ6080" s="8">
        <v>176.7752990722656</v>
      </c>
      <c r="AK6080" s="8">
        <v>224.7602844238281</v>
      </c>
      <c r="AL6080" s="8">
        <v>225.7668151855469</v>
      </c>
      <c r="AM6080" s="8">
        <v>318.673828125</v>
      </c>
      <c r="AN6080" s="8">
        <v>340.55819702148438</v>
      </c>
      <c r="AO6080" s="8">
        <v>424.48019409179688</v>
      </c>
      <c r="AP6080" s="8">
        <v>516.767578125</v>
      </c>
      <c r="AQ6080" s="8">
        <v>435.36325073242188</v>
      </c>
    </row>
    <row r="6081" spans="1:43" x14ac:dyDescent="0.3">
      <c r="A6081" s="3" t="s">
        <v>232</v>
      </c>
      <c r="B6081" s="1" t="s">
        <v>7108</v>
      </c>
      <c r="C6081" s="57" t="s">
        <v>6390</v>
      </c>
      <c r="D6081" s="57" t="s">
        <v>6400</v>
      </c>
      <c r="E6081" s="57" t="s">
        <v>6542</v>
      </c>
      <c r="F6081" s="89">
        <v>145.0394287109375</v>
      </c>
      <c r="G6081" s="8">
        <v>30.19297027587891</v>
      </c>
      <c r="H6081" s="8">
        <v>34.322643280029297</v>
      </c>
      <c r="I6081" s="8">
        <v>50.556316375732422</v>
      </c>
      <c r="J6081" s="8">
        <v>51.541873931884773</v>
      </c>
      <c r="K6081" s="8">
        <v>40.136592864990227</v>
      </c>
      <c r="L6081" s="8">
        <v>41.049308776855469</v>
      </c>
      <c r="M6081" s="8">
        <v>52.913764953613281</v>
      </c>
      <c r="N6081" s="8">
        <v>50.877429962158203</v>
      </c>
      <c r="O6081" s="8">
        <v>78.511421203613281</v>
      </c>
      <c r="P6081" s="8">
        <v>107.93043518066411</v>
      </c>
      <c r="Q6081" s="8">
        <v>160.03861999511719</v>
      </c>
      <c r="R6081" s="8">
        <v>188.37559509277341</v>
      </c>
      <c r="S6081" s="8">
        <v>272.27081298828131</v>
      </c>
      <c r="T6081" s="8">
        <v>334.50201416015631</v>
      </c>
      <c r="U6081" s="8">
        <v>430.617431640625</v>
      </c>
      <c r="V6081" s="8">
        <v>478.87948608398438</v>
      </c>
      <c r="W6081" s="8">
        <v>675.82562255859375</v>
      </c>
      <c r="X6081" s="8">
        <v>554.84027099609375</v>
      </c>
      <c r="Y6081" s="84">
        <v>116.0022811889648</v>
      </c>
      <c r="Z6081" s="8">
        <v>40.068519592285163</v>
      </c>
      <c r="AA6081" s="8">
        <v>61.711803436279297</v>
      </c>
      <c r="AB6081" s="8">
        <v>43.333404541015632</v>
      </c>
      <c r="AC6081" s="8">
        <v>60.821342468261719</v>
      </c>
      <c r="AD6081" s="8">
        <v>48.068141937255859</v>
      </c>
      <c r="AE6081" s="8">
        <v>45.543201446533203</v>
      </c>
      <c r="AF6081" s="8">
        <v>62.435390472412109</v>
      </c>
      <c r="AG6081" s="8">
        <v>64.739448547363281</v>
      </c>
      <c r="AH6081" s="8">
        <v>100.9079284667969</v>
      </c>
      <c r="AI6081" s="8">
        <v>170.4880065917969</v>
      </c>
      <c r="AJ6081" s="8">
        <v>179.34489440917969</v>
      </c>
      <c r="AK6081" s="8">
        <v>191.41261291503909</v>
      </c>
      <c r="AL6081" s="8">
        <v>227.1008605957031</v>
      </c>
      <c r="AM6081" s="8">
        <v>332.02658081054688</v>
      </c>
      <c r="AN6081" s="8">
        <v>331.2554931640625</v>
      </c>
      <c r="AO6081" s="8">
        <v>386.98135375976563</v>
      </c>
      <c r="AP6081" s="8">
        <v>589.5906982421875</v>
      </c>
      <c r="AQ6081" s="8">
        <v>634.80804443359375</v>
      </c>
    </row>
    <row r="6082" spans="1:43" x14ac:dyDescent="0.3">
      <c r="A6082" s="3" t="s">
        <v>231</v>
      </c>
      <c r="B6082" s="1" t="s">
        <v>7107</v>
      </c>
      <c r="C6082" s="57" t="s">
        <v>6383</v>
      </c>
      <c r="D6082" s="57" t="s">
        <v>6402</v>
      </c>
      <c r="E6082" s="57" t="s">
        <v>6431</v>
      </c>
      <c r="F6082" s="89">
        <v>116.5153503417969</v>
      </c>
      <c r="G6082" s="8">
        <v>60.776725769042969</v>
      </c>
      <c r="H6082" s="8">
        <v>46.572269439697273</v>
      </c>
      <c r="I6082" s="8">
        <v>130.6375732421875</v>
      </c>
      <c r="J6082" s="8">
        <v>37.619758605957031</v>
      </c>
      <c r="K6082" s="8">
        <v>35.569358825683587</v>
      </c>
      <c r="L6082" s="8">
        <v>23.665096282958981</v>
      </c>
      <c r="M6082" s="8">
        <v>28.063081741333011</v>
      </c>
      <c r="N6082" s="8">
        <v>51.945568084716797</v>
      </c>
      <c r="O6082" s="8">
        <v>70.338874816894531</v>
      </c>
      <c r="P6082" s="8">
        <v>103.03961181640631</v>
      </c>
      <c r="Q6082" s="8">
        <v>115.6525039672852</v>
      </c>
      <c r="R6082" s="8">
        <v>216.2435607910156</v>
      </c>
      <c r="S6082" s="8">
        <v>209.46051025390631</v>
      </c>
      <c r="T6082" s="8">
        <v>529.42218017578125</v>
      </c>
      <c r="U6082" s="8">
        <v>279.45611572265631</v>
      </c>
      <c r="V6082" s="8">
        <v>0</v>
      </c>
      <c r="W6082" s="8">
        <v>355.68258666992188</v>
      </c>
      <c r="X6082" s="8">
        <v>0</v>
      </c>
      <c r="Y6082" s="84">
        <v>115.4876403808594</v>
      </c>
      <c r="Z6082" s="8">
        <v>36.182651519775391</v>
      </c>
      <c r="AA6082" s="8">
        <v>41.111331939697273</v>
      </c>
      <c r="AB6082" s="8">
        <v>130.2040100097656</v>
      </c>
      <c r="AC6082" s="8">
        <v>28.733566284179691</v>
      </c>
      <c r="AD6082" s="8">
        <v>42.354259490966797</v>
      </c>
      <c r="AE6082" s="8">
        <v>48.263923645019531</v>
      </c>
      <c r="AF6082" s="8">
        <v>53.393199920654297</v>
      </c>
      <c r="AG6082" s="8">
        <v>74.242507934570313</v>
      </c>
      <c r="AH6082" s="8">
        <v>106.8180694580078</v>
      </c>
      <c r="AI6082" s="8">
        <v>182.3435974121094</v>
      </c>
      <c r="AJ6082" s="8">
        <v>180.22026062011719</v>
      </c>
      <c r="AK6082" s="8">
        <v>244.03135681152341</v>
      </c>
      <c r="AL6082" s="8">
        <v>339.7734375</v>
      </c>
      <c r="AM6082" s="8">
        <v>337.42758178710938</v>
      </c>
      <c r="AN6082" s="8">
        <v>630.81915283203125</v>
      </c>
      <c r="AO6082" s="8">
        <v>1127.416137695313</v>
      </c>
      <c r="AP6082" s="8">
        <v>288.19692993164063</v>
      </c>
      <c r="AQ6082" s="8">
        <v>0</v>
      </c>
    </row>
    <row r="6083" spans="1:43" x14ac:dyDescent="0.3">
      <c r="A6083" s="3" t="s">
        <v>230</v>
      </c>
      <c r="B6083" s="1" t="s">
        <v>7106</v>
      </c>
      <c r="C6083" s="57" t="s">
        <v>6394</v>
      </c>
      <c r="D6083" s="57" t="s">
        <v>6406</v>
      </c>
      <c r="E6083" s="57" t="s">
        <v>6519</v>
      </c>
      <c r="F6083" s="89">
        <v>141.30015563964841</v>
      </c>
      <c r="G6083" s="8">
        <v>65.674285888671875</v>
      </c>
      <c r="H6083" s="8">
        <v>73.061759948730469</v>
      </c>
      <c r="I6083" s="8">
        <v>91.637718200683594</v>
      </c>
      <c r="J6083" s="8">
        <v>62.706466674804688</v>
      </c>
      <c r="K6083" s="8">
        <v>65.065452575683594</v>
      </c>
      <c r="L6083" s="8">
        <v>65.346366882324219</v>
      </c>
      <c r="M6083" s="8">
        <v>54.062957763671882</v>
      </c>
      <c r="N6083" s="8">
        <v>83.412513732910156</v>
      </c>
      <c r="O6083" s="8">
        <v>100.48732757568359</v>
      </c>
      <c r="P6083" s="8">
        <v>120.13039398193359</v>
      </c>
      <c r="Q6083" s="8">
        <v>136.7470703125</v>
      </c>
      <c r="R6083" s="8">
        <v>192.7563781738281</v>
      </c>
      <c r="S6083" s="8">
        <v>253.98124694824219</v>
      </c>
      <c r="T6083" s="8">
        <v>367.15838623046881</v>
      </c>
      <c r="U6083" s="8">
        <v>457.75119018554688</v>
      </c>
      <c r="V6083" s="8">
        <v>541.7916259765625</v>
      </c>
      <c r="W6083" s="8">
        <v>543.121826171875</v>
      </c>
      <c r="X6083" s="8">
        <v>564.11260986328125</v>
      </c>
      <c r="Y6083" s="84">
        <v>130.4737548828125</v>
      </c>
      <c r="Z6083" s="8">
        <v>44.136127471923828</v>
      </c>
      <c r="AA6083" s="8">
        <v>43.246971130371087</v>
      </c>
      <c r="AB6083" s="8">
        <v>53.762126922607422</v>
      </c>
      <c r="AC6083" s="8">
        <v>80.314559936523438</v>
      </c>
      <c r="AD6083" s="8">
        <v>74.953269958496094</v>
      </c>
      <c r="AE6083" s="8">
        <v>84.536590576171875</v>
      </c>
      <c r="AF6083" s="8">
        <v>107.153190612793</v>
      </c>
      <c r="AG6083" s="8">
        <v>110.9286346435547</v>
      </c>
      <c r="AH6083" s="8">
        <v>127.6521530151367</v>
      </c>
      <c r="AI6083" s="8">
        <v>182.4889831542969</v>
      </c>
      <c r="AJ6083" s="8">
        <v>206.074951171875</v>
      </c>
      <c r="AK6083" s="8">
        <v>246.73716735839841</v>
      </c>
      <c r="AL6083" s="8">
        <v>267.35452270507813</v>
      </c>
      <c r="AM6083" s="8">
        <v>328.22030639648438</v>
      </c>
      <c r="AN6083" s="8">
        <v>349.03457641601563</v>
      </c>
      <c r="AO6083" s="8">
        <v>430.81341552734381</v>
      </c>
      <c r="AP6083" s="8">
        <v>478.34100341796881</v>
      </c>
      <c r="AQ6083" s="8">
        <v>479.44869995117188</v>
      </c>
    </row>
    <row r="6084" spans="1:43" x14ac:dyDescent="0.3">
      <c r="A6084" s="3" t="s">
        <v>229</v>
      </c>
      <c r="B6084" s="1" t="s">
        <v>7105</v>
      </c>
      <c r="C6084" s="57" t="s">
        <v>6374</v>
      </c>
      <c r="D6084" s="57" t="s">
        <v>6404</v>
      </c>
      <c r="E6084" s="57" t="s">
        <v>6550</v>
      </c>
      <c r="F6084" s="89">
        <v>139.340576171875</v>
      </c>
      <c r="G6084" s="8">
        <v>58.665386199951172</v>
      </c>
      <c r="H6084" s="8">
        <v>58.042705535888672</v>
      </c>
      <c r="I6084" s="8">
        <v>65.087783813476563</v>
      </c>
      <c r="J6084" s="8">
        <v>65.709587097167969</v>
      </c>
      <c r="K6084" s="8">
        <v>52.188549041748047</v>
      </c>
      <c r="L6084" s="8">
        <v>51.065105438232422</v>
      </c>
      <c r="M6084" s="8">
        <v>49.165382385253913</v>
      </c>
      <c r="N6084" s="8">
        <v>59.722217559814453</v>
      </c>
      <c r="O6084" s="8">
        <v>85.325889587402344</v>
      </c>
      <c r="P6084" s="8">
        <v>139.06608581542969</v>
      </c>
      <c r="Q6084" s="8">
        <v>158.83642578125</v>
      </c>
      <c r="R6084" s="8">
        <v>221.65214538574219</v>
      </c>
      <c r="S6084" s="8">
        <v>283.1474609375</v>
      </c>
      <c r="T6084" s="8">
        <v>337.577880859375</v>
      </c>
      <c r="U6084" s="8">
        <v>464.82278442382813</v>
      </c>
      <c r="V6084" s="8">
        <v>510.743408203125</v>
      </c>
      <c r="W6084" s="8">
        <v>710.312255859375</v>
      </c>
      <c r="X6084" s="8">
        <v>660.4361572265625</v>
      </c>
      <c r="Y6084" s="84">
        <v>116.5075225830078</v>
      </c>
      <c r="Z6084" s="8">
        <v>48.243934631347663</v>
      </c>
      <c r="AA6084" s="8">
        <v>53.760028839111328</v>
      </c>
      <c r="AB6084" s="8">
        <v>51.449974060058587</v>
      </c>
      <c r="AC6084" s="8">
        <v>66.631797790527344</v>
      </c>
      <c r="AD6084" s="8">
        <v>56.827457427978523</v>
      </c>
      <c r="AE6084" s="8">
        <v>65.160720825195313</v>
      </c>
      <c r="AF6084" s="8">
        <v>89.27642822265625</v>
      </c>
      <c r="AG6084" s="8">
        <v>92.618247985839844</v>
      </c>
      <c r="AH6084" s="8">
        <v>125.6414413452148</v>
      </c>
      <c r="AI6084" s="8">
        <v>165.91014099121091</v>
      </c>
      <c r="AJ6084" s="8">
        <v>206.5069885253906</v>
      </c>
      <c r="AK6084" s="8">
        <v>239.49229431152341</v>
      </c>
      <c r="AL6084" s="8">
        <v>252.31504821777341</v>
      </c>
      <c r="AM6084" s="8">
        <v>340.35458374023438</v>
      </c>
      <c r="AN6084" s="8">
        <v>341.36605834960938</v>
      </c>
      <c r="AO6084" s="8">
        <v>459.5357666015625</v>
      </c>
      <c r="AP6084" s="8">
        <v>525.7451171875</v>
      </c>
      <c r="AQ6084" s="8">
        <v>664.91632080078125</v>
      </c>
    </row>
    <row r="6085" spans="1:43" x14ac:dyDescent="0.3">
      <c r="A6085" s="3" t="s">
        <v>228</v>
      </c>
      <c r="B6085" s="1" t="s">
        <v>7103</v>
      </c>
      <c r="C6085" s="57" t="s">
        <v>6366</v>
      </c>
      <c r="D6085" s="57" t="s">
        <v>6409</v>
      </c>
      <c r="E6085" s="57" t="s">
        <v>6549</v>
      </c>
      <c r="F6085" s="89">
        <v>123.33774566650391</v>
      </c>
      <c r="G6085" s="8">
        <v>45.510097503662109</v>
      </c>
      <c r="H6085" s="8">
        <v>54.908149719238281</v>
      </c>
      <c r="I6085" s="8">
        <v>76.89251708984375</v>
      </c>
      <c r="J6085" s="8">
        <v>50.988853454589837</v>
      </c>
      <c r="K6085" s="8">
        <v>36.959663391113281</v>
      </c>
      <c r="L6085" s="8">
        <v>34.004962921142578</v>
      </c>
      <c r="M6085" s="8">
        <v>36.921180725097663</v>
      </c>
      <c r="N6085" s="8">
        <v>50.813270568847663</v>
      </c>
      <c r="O6085" s="8">
        <v>75.881523132324219</v>
      </c>
      <c r="P6085" s="8">
        <v>97.310279846191406</v>
      </c>
      <c r="Q6085" s="8">
        <v>136.76332092285159</v>
      </c>
      <c r="R6085" s="8">
        <v>221.56571960449219</v>
      </c>
      <c r="S6085" s="8">
        <v>263.2855224609375</v>
      </c>
      <c r="T6085" s="8">
        <v>382.4376220703125</v>
      </c>
      <c r="U6085" s="8">
        <v>503.27835083007813</v>
      </c>
      <c r="V6085" s="8">
        <v>570.64556884765625</v>
      </c>
      <c r="W6085" s="8">
        <v>703.15264892578125</v>
      </c>
      <c r="X6085" s="8">
        <v>660.6380615234375</v>
      </c>
      <c r="Y6085" s="84">
        <v>109.279411315918</v>
      </c>
      <c r="Z6085" s="8">
        <v>45.4803466796875</v>
      </c>
      <c r="AA6085" s="8">
        <v>37.764366149902337</v>
      </c>
      <c r="AB6085" s="8">
        <v>51.783515930175781</v>
      </c>
      <c r="AC6085" s="8">
        <v>53.016407012939453</v>
      </c>
      <c r="AD6085" s="8">
        <v>52.750679016113281</v>
      </c>
      <c r="AE6085" s="8">
        <v>42.990192413330078</v>
      </c>
      <c r="AF6085" s="8">
        <v>60.763900756835938</v>
      </c>
      <c r="AG6085" s="8">
        <v>72.062980651855469</v>
      </c>
      <c r="AH6085" s="8">
        <v>108.05274963378911</v>
      </c>
      <c r="AI6085" s="8">
        <v>157.49639892578131</v>
      </c>
      <c r="AJ6085" s="8">
        <v>198.09959411621091</v>
      </c>
      <c r="AK6085" s="8">
        <v>234.173583984375</v>
      </c>
      <c r="AL6085" s="8">
        <v>301.459716796875</v>
      </c>
      <c r="AM6085" s="8">
        <v>342.57275390625</v>
      </c>
      <c r="AN6085" s="8">
        <v>374.2672119140625</v>
      </c>
      <c r="AO6085" s="8">
        <v>558.26708984375</v>
      </c>
      <c r="AP6085" s="8">
        <v>661.7271728515625</v>
      </c>
      <c r="AQ6085" s="8">
        <v>703.841552734375</v>
      </c>
    </row>
    <row r="6086" spans="1:43" x14ac:dyDescent="0.3">
      <c r="A6086" s="3" t="s">
        <v>12724</v>
      </c>
      <c r="B6086" s="1" t="s">
        <v>13095</v>
      </c>
      <c r="C6086" s="57" t="s">
        <v>6393</v>
      </c>
      <c r="D6086" s="57" t="s">
        <v>6408</v>
      </c>
      <c r="E6086" s="57" t="s">
        <v>6434</v>
      </c>
      <c r="F6086" s="89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4"/>
      <c r="Z6086" s="8"/>
      <c r="AA6086" s="8"/>
      <c r="AB6086" s="8"/>
      <c r="AC6086" s="8"/>
      <c r="AD6086" s="8"/>
      <c r="AE6086" s="8"/>
      <c r="AF6086" s="8"/>
      <c r="AG6086" s="8"/>
      <c r="AH6086" s="8"/>
      <c r="AI6086" s="8"/>
      <c r="AJ6086" s="8"/>
      <c r="AK6086" s="8"/>
      <c r="AL6086" s="8"/>
      <c r="AM6086" s="8"/>
      <c r="AN6086" s="8"/>
      <c r="AO6086" s="8"/>
      <c r="AP6086" s="8"/>
      <c r="AQ6086" s="8"/>
    </row>
    <row r="6087" spans="1:43" x14ac:dyDescent="0.3">
      <c r="A6087" s="3" t="s">
        <v>227</v>
      </c>
      <c r="B6087" s="1" t="s">
        <v>7100</v>
      </c>
      <c r="C6087" s="57" t="s">
        <v>6369</v>
      </c>
      <c r="D6087" s="57" t="s">
        <v>6402</v>
      </c>
      <c r="E6087" s="57" t="s">
        <v>6547</v>
      </c>
      <c r="F6087" s="89">
        <v>128.83885192871091</v>
      </c>
      <c r="G6087" s="8">
        <v>42.122570037841797</v>
      </c>
      <c r="H6087" s="8">
        <v>72.488410949707031</v>
      </c>
      <c r="I6087" s="8">
        <v>60.782417297363281</v>
      </c>
      <c r="J6087" s="8">
        <v>76.633308410644531</v>
      </c>
      <c r="K6087" s="8">
        <v>65.429168701171875</v>
      </c>
      <c r="L6087" s="8">
        <v>49.3560791015625</v>
      </c>
      <c r="M6087" s="8">
        <v>54.305397033691413</v>
      </c>
      <c r="N6087" s="8">
        <v>87.292655944824219</v>
      </c>
      <c r="O6087" s="8">
        <v>97.495147705078125</v>
      </c>
      <c r="P6087" s="8">
        <v>120.61170959472661</v>
      </c>
      <c r="Q6087" s="8">
        <v>198.04344177246091</v>
      </c>
      <c r="R6087" s="8">
        <v>172.04559326171881</v>
      </c>
      <c r="S6087" s="8">
        <v>264.83517456054688</v>
      </c>
      <c r="T6087" s="8">
        <v>334.6558837890625</v>
      </c>
      <c r="U6087" s="8">
        <v>423.26922607421881</v>
      </c>
      <c r="V6087" s="8">
        <v>508.36801147460938</v>
      </c>
      <c r="W6087" s="8">
        <v>569.0703125</v>
      </c>
      <c r="X6087" s="8">
        <v>609.555419921875</v>
      </c>
      <c r="Y6087" s="84">
        <v>117.02793121337891</v>
      </c>
      <c r="Z6087" s="8">
        <v>44.237995147705078</v>
      </c>
      <c r="AA6087" s="8">
        <v>34.088893890380859</v>
      </c>
      <c r="AB6087" s="8">
        <v>55.681110382080078</v>
      </c>
      <c r="AC6087" s="8">
        <v>49.691684722900391</v>
      </c>
      <c r="AD6087" s="8">
        <v>62.729167938232422</v>
      </c>
      <c r="AE6087" s="8">
        <v>68.226890563964844</v>
      </c>
      <c r="AF6087" s="8">
        <v>81.117630004882813</v>
      </c>
      <c r="AG6087" s="8">
        <v>107.5839462280273</v>
      </c>
      <c r="AH6087" s="8">
        <v>148.1913757324219</v>
      </c>
      <c r="AI6087" s="8">
        <v>164.38044738769531</v>
      </c>
      <c r="AJ6087" s="8">
        <v>195.8296203613281</v>
      </c>
      <c r="AK6087" s="8">
        <v>215.5533752441406</v>
      </c>
      <c r="AL6087" s="8">
        <v>247.197509765625</v>
      </c>
      <c r="AM6087" s="8">
        <v>357.5113525390625</v>
      </c>
      <c r="AN6087" s="8">
        <v>344.9984130859375</v>
      </c>
      <c r="AO6087" s="8">
        <v>390.87420654296881</v>
      </c>
      <c r="AP6087" s="8">
        <v>483.524169921875</v>
      </c>
      <c r="AQ6087" s="8">
        <v>519.16107177734375</v>
      </c>
    </row>
    <row r="6088" spans="1:43" x14ac:dyDescent="0.3">
      <c r="A6088" s="3" t="s">
        <v>226</v>
      </c>
      <c r="B6088" s="1" t="s">
        <v>7098</v>
      </c>
      <c r="C6088" s="57" t="s">
        <v>6379</v>
      </c>
      <c r="D6088" s="57" t="s">
        <v>6409</v>
      </c>
      <c r="E6088" s="57" t="s">
        <v>6472</v>
      </c>
      <c r="F6088" s="89">
        <v>141.04217529296881</v>
      </c>
      <c r="G6088" s="8">
        <v>34.887367248535163</v>
      </c>
      <c r="H6088" s="8">
        <v>42.583335876464837</v>
      </c>
      <c r="I6088" s="8">
        <v>58.986385345458977</v>
      </c>
      <c r="J6088" s="8">
        <v>63.700729370117188</v>
      </c>
      <c r="K6088" s="8">
        <v>52.584735870361328</v>
      </c>
      <c r="L6088" s="8">
        <v>39.753589630126953</v>
      </c>
      <c r="M6088" s="8">
        <v>42.960189819335938</v>
      </c>
      <c r="N6088" s="8">
        <v>56.594158172607422</v>
      </c>
      <c r="O6088" s="8">
        <v>74.048286437988281</v>
      </c>
      <c r="P6088" s="8">
        <v>102.19158935546881</v>
      </c>
      <c r="Q6088" s="8">
        <v>196.3331298828125</v>
      </c>
      <c r="R6088" s="8">
        <v>244.45695495605469</v>
      </c>
      <c r="S6088" s="8">
        <v>328.47769165039063</v>
      </c>
      <c r="T6088" s="8">
        <v>425.44821166992188</v>
      </c>
      <c r="U6088" s="8">
        <v>644.51123046875</v>
      </c>
      <c r="V6088" s="8">
        <v>490.21160888671881</v>
      </c>
      <c r="W6088" s="8">
        <v>725.1910400390625</v>
      </c>
      <c r="X6088" s="8">
        <v>594.07879638671875</v>
      </c>
      <c r="Y6088" s="84">
        <v>124.6515426635742</v>
      </c>
      <c r="Z6088" s="8">
        <v>37.817581176757813</v>
      </c>
      <c r="AA6088" s="8">
        <v>39.843559265136719</v>
      </c>
      <c r="AB6088" s="8">
        <v>64.094589233398438</v>
      </c>
      <c r="AC6088" s="8">
        <v>89.969825744628906</v>
      </c>
      <c r="AD6088" s="8">
        <v>39.258556365966797</v>
      </c>
      <c r="AE6088" s="8">
        <v>57.011909484863281</v>
      </c>
      <c r="AF6088" s="8">
        <v>62.626262664794922</v>
      </c>
      <c r="AG6088" s="8">
        <v>88.323822021484375</v>
      </c>
      <c r="AH6088" s="8">
        <v>104.8491287231445</v>
      </c>
      <c r="AI6088" s="8">
        <v>161.20875549316409</v>
      </c>
      <c r="AJ6088" s="8">
        <v>200.8742980957031</v>
      </c>
      <c r="AK6088" s="8">
        <v>254.17097473144531</v>
      </c>
      <c r="AL6088" s="8">
        <v>326.89236450195313</v>
      </c>
      <c r="AM6088" s="8">
        <v>332.80316162109381</v>
      </c>
      <c r="AN6088" s="8">
        <v>442.679443359375</v>
      </c>
      <c r="AO6088" s="8">
        <v>553.90087890625</v>
      </c>
      <c r="AP6088" s="8">
        <v>567.5863037109375</v>
      </c>
      <c r="AQ6088" s="8">
        <v>600.7889404296875</v>
      </c>
    </row>
    <row r="6089" spans="1:43" x14ac:dyDescent="0.3">
      <c r="A6089" s="3" t="s">
        <v>225</v>
      </c>
      <c r="B6089" s="1" t="s">
        <v>7097</v>
      </c>
      <c r="C6089" s="57" t="s">
        <v>6393</v>
      </c>
      <c r="D6089" s="57" t="s">
        <v>6408</v>
      </c>
      <c r="E6089" s="57" t="s">
        <v>6433</v>
      </c>
      <c r="F6089" s="89">
        <v>168.2076110839844</v>
      </c>
      <c r="G6089" s="8">
        <v>62.599075317382813</v>
      </c>
      <c r="H6089" s="8">
        <v>74.889686584472656</v>
      </c>
      <c r="I6089" s="8">
        <v>84.307281494140625</v>
      </c>
      <c r="J6089" s="8">
        <v>83.448524475097656</v>
      </c>
      <c r="K6089" s="8">
        <v>69.170463562011719</v>
      </c>
      <c r="L6089" s="8">
        <v>69.346641540527344</v>
      </c>
      <c r="M6089" s="8">
        <v>85.27484130859375</v>
      </c>
      <c r="N6089" s="8">
        <v>92.998497009277344</v>
      </c>
      <c r="O6089" s="8">
        <v>113.76649475097661</v>
      </c>
      <c r="P6089" s="8">
        <v>163.1297607421875</v>
      </c>
      <c r="Q6089" s="8">
        <v>189.5535888671875</v>
      </c>
      <c r="R6089" s="8">
        <v>237.14881896972659</v>
      </c>
      <c r="S6089" s="8">
        <v>298.52215576171881</v>
      </c>
      <c r="T6089" s="8">
        <v>365.76596069335938</v>
      </c>
      <c r="U6089" s="8">
        <v>466.25567626953131</v>
      </c>
      <c r="V6089" s="8">
        <v>514.68475341796875</v>
      </c>
      <c r="W6089" s="8">
        <v>557.78912353515625</v>
      </c>
      <c r="X6089" s="8">
        <v>634.8568115234375</v>
      </c>
      <c r="Y6089" s="84">
        <v>140.50309753417969</v>
      </c>
      <c r="Z6089" s="8">
        <v>56.792282104492188</v>
      </c>
      <c r="AA6089" s="8">
        <v>60.269218444824219</v>
      </c>
      <c r="AB6089" s="8">
        <v>80.832504272460938</v>
      </c>
      <c r="AC6089" s="8">
        <v>77.448532104492188</v>
      </c>
      <c r="AD6089" s="8">
        <v>84.364852905273438</v>
      </c>
      <c r="AE6089" s="8">
        <v>91.993721008300781</v>
      </c>
      <c r="AF6089" s="8">
        <v>110.64320373535161</v>
      </c>
      <c r="AG6089" s="8">
        <v>129.29852294921881</v>
      </c>
      <c r="AH6089" s="8">
        <v>154.2762756347656</v>
      </c>
      <c r="AI6089" s="8">
        <v>231.8558654785156</v>
      </c>
      <c r="AJ6089" s="8">
        <v>259.80429077148438</v>
      </c>
      <c r="AK6089" s="8">
        <v>251.18601989746091</v>
      </c>
      <c r="AL6089" s="8">
        <v>295.84945678710938</v>
      </c>
      <c r="AM6089" s="8">
        <v>327.73825073242188</v>
      </c>
      <c r="AN6089" s="8">
        <v>453.54840087890631</v>
      </c>
      <c r="AO6089" s="8">
        <v>485.39013671875</v>
      </c>
      <c r="AP6089" s="8">
        <v>512.815185546875</v>
      </c>
      <c r="AQ6089" s="8">
        <v>577.9613037109375</v>
      </c>
    </row>
    <row r="6090" spans="1:43" x14ac:dyDescent="0.3">
      <c r="A6090" s="3" t="s">
        <v>224</v>
      </c>
      <c r="B6090" s="1" t="s">
        <v>7096</v>
      </c>
      <c r="C6090" s="57" t="s">
        <v>6389</v>
      </c>
      <c r="D6090" s="57" t="s">
        <v>6402</v>
      </c>
      <c r="E6090" s="57" t="s">
        <v>6420</v>
      </c>
      <c r="F6090" s="89">
        <v>142.49259948730469</v>
      </c>
      <c r="G6090" s="8">
        <v>65.162322998046875</v>
      </c>
      <c r="H6090" s="8">
        <v>63.754062652587891</v>
      </c>
      <c r="I6090" s="8">
        <v>76.843238830566406</v>
      </c>
      <c r="J6090" s="8">
        <v>76.183616638183594</v>
      </c>
      <c r="K6090" s="8">
        <v>37.176948547363281</v>
      </c>
      <c r="L6090" s="8">
        <v>49.499778747558587</v>
      </c>
      <c r="M6090" s="8">
        <v>48.387454986572273</v>
      </c>
      <c r="N6090" s="8">
        <v>67.571426391601563</v>
      </c>
      <c r="O6090" s="8">
        <v>76.818183898925781</v>
      </c>
      <c r="P6090" s="8">
        <v>114.0097732543945</v>
      </c>
      <c r="Q6090" s="8">
        <v>157.66119384765631</v>
      </c>
      <c r="R6090" s="8">
        <v>222.02989196777341</v>
      </c>
      <c r="S6090" s="8">
        <v>283.47024536132813</v>
      </c>
      <c r="T6090" s="8">
        <v>352.14657592773438</v>
      </c>
      <c r="U6090" s="8">
        <v>491.62380981445313</v>
      </c>
      <c r="V6090" s="8">
        <v>611.86724853515625</v>
      </c>
      <c r="W6090" s="8">
        <v>568.84503173828125</v>
      </c>
      <c r="X6090" s="8">
        <v>654.07611083984375</v>
      </c>
      <c r="Y6090" s="84">
        <v>110.7811660766602</v>
      </c>
      <c r="Z6090" s="8">
        <v>62.247684478759773</v>
      </c>
      <c r="AA6090" s="8">
        <v>63.030132293701172</v>
      </c>
      <c r="AB6090" s="8">
        <v>54.193584442138672</v>
      </c>
      <c r="AC6090" s="8">
        <v>51.942600250244141</v>
      </c>
      <c r="AD6090" s="8">
        <v>53.475166320800781</v>
      </c>
      <c r="AE6090" s="8">
        <v>55.012981414794922</v>
      </c>
      <c r="AF6090" s="8">
        <v>61.733501434326172</v>
      </c>
      <c r="AG6090" s="8">
        <v>80.368072509765625</v>
      </c>
      <c r="AH6090" s="8">
        <v>124.71775817871089</v>
      </c>
      <c r="AI6090" s="8">
        <v>158.7947692871094</v>
      </c>
      <c r="AJ6090" s="8">
        <v>206.4963073730469</v>
      </c>
      <c r="AK6090" s="8">
        <v>243.54859924316409</v>
      </c>
      <c r="AL6090" s="8">
        <v>282.69265747070313</v>
      </c>
      <c r="AM6090" s="8">
        <v>376.56741333007813</v>
      </c>
      <c r="AN6090" s="8">
        <v>473.71640014648438</v>
      </c>
      <c r="AO6090" s="8">
        <v>651.5828857421875</v>
      </c>
      <c r="AP6090" s="8">
        <v>596.5675048828125</v>
      </c>
      <c r="AQ6090" s="8">
        <v>600.18804931640625</v>
      </c>
    </row>
    <row r="6091" spans="1:43" x14ac:dyDescent="0.3">
      <c r="A6091" s="3" t="s">
        <v>223</v>
      </c>
      <c r="B6091" s="1" t="s">
        <v>7095</v>
      </c>
      <c r="C6091" s="57" t="s">
        <v>6375</v>
      </c>
      <c r="D6091" s="57" t="s">
        <v>6404</v>
      </c>
      <c r="E6091" s="57" t="s">
        <v>6546</v>
      </c>
      <c r="F6091" s="89">
        <v>131.51011657714841</v>
      </c>
      <c r="G6091" s="8">
        <v>40.763561248779297</v>
      </c>
      <c r="H6091" s="8">
        <v>59.35540771484375</v>
      </c>
      <c r="I6091" s="8">
        <v>56.648399353027337</v>
      </c>
      <c r="J6091" s="8">
        <v>54.489711761474609</v>
      </c>
      <c r="K6091" s="8">
        <v>43.062034606933587</v>
      </c>
      <c r="L6091" s="8">
        <v>53.404312133789063</v>
      </c>
      <c r="M6091" s="8">
        <v>47.614997863769531</v>
      </c>
      <c r="N6091" s="8">
        <v>50.913101196289063</v>
      </c>
      <c r="O6091" s="8">
        <v>72.505332946777344</v>
      </c>
      <c r="P6091" s="8">
        <v>102.65834045410161</v>
      </c>
      <c r="Q6091" s="8">
        <v>162.5451354980469</v>
      </c>
      <c r="R6091" s="8">
        <v>173.06910705566409</v>
      </c>
      <c r="S6091" s="8">
        <v>249.65882873535159</v>
      </c>
      <c r="T6091" s="8">
        <v>397.74789428710938</v>
      </c>
      <c r="U6091" s="8">
        <v>470.88995361328131</v>
      </c>
      <c r="V6091" s="8">
        <v>520.18634033203125</v>
      </c>
      <c r="W6091" s="8">
        <v>722.69537353515625</v>
      </c>
      <c r="X6091" s="8">
        <v>555.124755859375</v>
      </c>
      <c r="Y6091" s="84">
        <v>113.5788955688477</v>
      </c>
      <c r="Z6091" s="8">
        <v>33.723102569580078</v>
      </c>
      <c r="AA6091" s="8">
        <v>39.611068725585938</v>
      </c>
      <c r="AB6091" s="8">
        <v>45.241844177246087</v>
      </c>
      <c r="AC6091" s="8">
        <v>62.52288818359375</v>
      </c>
      <c r="AD6091" s="8">
        <v>63.978256225585938</v>
      </c>
      <c r="AE6091" s="8">
        <v>60.238876342773438</v>
      </c>
      <c r="AF6091" s="8">
        <v>62.407722473144531</v>
      </c>
      <c r="AG6091" s="8">
        <v>86.81976318359375</v>
      </c>
      <c r="AH6091" s="8">
        <v>97.296058654785156</v>
      </c>
      <c r="AI6091" s="8">
        <v>157.84065246582031</v>
      </c>
      <c r="AJ6091" s="8">
        <v>194.49766540527341</v>
      </c>
      <c r="AK6091" s="8">
        <v>248.28007507324219</v>
      </c>
      <c r="AL6091" s="8">
        <v>270.32284545898438</v>
      </c>
      <c r="AM6091" s="8">
        <v>300.3651123046875</v>
      </c>
      <c r="AN6091" s="8">
        <v>360.95733642578131</v>
      </c>
      <c r="AO6091" s="8">
        <v>415.62490844726563</v>
      </c>
      <c r="AP6091" s="8">
        <v>503.53189086914063</v>
      </c>
      <c r="AQ6091" s="8">
        <v>536.40155029296875</v>
      </c>
    </row>
    <row r="6092" spans="1:43" x14ac:dyDescent="0.3">
      <c r="A6092" s="3" t="s">
        <v>222</v>
      </c>
      <c r="B6092" s="1" t="s">
        <v>7093</v>
      </c>
      <c r="C6092" s="57" t="s">
        <v>6372</v>
      </c>
      <c r="D6092" s="57" t="s">
        <v>6406</v>
      </c>
      <c r="E6092" s="57" t="s">
        <v>6488</v>
      </c>
      <c r="F6092" s="89">
        <v>148.67198181152341</v>
      </c>
      <c r="G6092" s="8">
        <v>76.768974304199219</v>
      </c>
      <c r="H6092" s="8">
        <v>74.659568786621094</v>
      </c>
      <c r="I6092" s="8">
        <v>88.134033203125</v>
      </c>
      <c r="J6092" s="8">
        <v>89.29266357421875</v>
      </c>
      <c r="K6092" s="8">
        <v>62.292961120605469</v>
      </c>
      <c r="L6092" s="8">
        <v>60.190765380859382</v>
      </c>
      <c r="M6092" s="8">
        <v>75.009078979492188</v>
      </c>
      <c r="N6092" s="8">
        <v>81.655998229980469</v>
      </c>
      <c r="O6092" s="8">
        <v>115.28549957275391</v>
      </c>
      <c r="P6092" s="8">
        <v>151.79505920410159</v>
      </c>
      <c r="Q6092" s="8">
        <v>210.51519775390631</v>
      </c>
      <c r="R6092" s="8">
        <v>254.4869079589844</v>
      </c>
      <c r="S6092" s="8">
        <v>312.445556640625</v>
      </c>
      <c r="T6092" s="8">
        <v>451.213623046875</v>
      </c>
      <c r="U6092" s="8">
        <v>468.66213989257813</v>
      </c>
      <c r="V6092" s="8">
        <v>569.87725830078125</v>
      </c>
      <c r="W6092" s="8">
        <v>660.9256591796875</v>
      </c>
      <c r="X6092" s="8">
        <v>610.81561279296875</v>
      </c>
      <c r="Y6092" s="84">
        <v>141.36729431152341</v>
      </c>
      <c r="Z6092" s="8">
        <v>80.369590759277344</v>
      </c>
      <c r="AA6092" s="8">
        <v>60.899570465087891</v>
      </c>
      <c r="AB6092" s="8">
        <v>79.627662658691406</v>
      </c>
      <c r="AC6092" s="8">
        <v>92.133689880371094</v>
      </c>
      <c r="AD6092" s="8">
        <v>81.410263061523438</v>
      </c>
      <c r="AE6092" s="8">
        <v>92.86236572265625</v>
      </c>
      <c r="AF6092" s="8">
        <v>100.83168792724609</v>
      </c>
      <c r="AG6092" s="8">
        <v>124.4745178222656</v>
      </c>
      <c r="AH6092" s="8">
        <v>157.891845703125</v>
      </c>
      <c r="AI6092" s="8">
        <v>219.6955871582031</v>
      </c>
      <c r="AJ6092" s="8">
        <v>269.65380859375</v>
      </c>
      <c r="AK6092" s="8">
        <v>266.21255493164063</v>
      </c>
      <c r="AL6092" s="8">
        <v>357.2828369140625</v>
      </c>
      <c r="AM6092" s="8">
        <v>365.4793701171875</v>
      </c>
      <c r="AN6092" s="8">
        <v>427.25506591796881</v>
      </c>
      <c r="AO6092" s="8">
        <v>481.52471923828131</v>
      </c>
      <c r="AP6092" s="8">
        <v>589.21875</v>
      </c>
      <c r="AQ6092" s="8">
        <v>645.8033447265625</v>
      </c>
    </row>
    <row r="6093" spans="1:43" x14ac:dyDescent="0.3">
      <c r="A6093" s="3" t="s">
        <v>221</v>
      </c>
      <c r="B6093" s="1" t="s">
        <v>7092</v>
      </c>
      <c r="C6093" s="57" t="s">
        <v>6353</v>
      </c>
      <c r="D6093" s="57" t="s">
        <v>6406</v>
      </c>
      <c r="E6093" s="57" t="s">
        <v>6545</v>
      </c>
      <c r="F6093" s="89">
        <v>150.67689514160159</v>
      </c>
      <c r="G6093" s="8">
        <v>31.937162399291989</v>
      </c>
      <c r="H6093" s="8">
        <v>37.369056701660163</v>
      </c>
      <c r="I6093" s="8">
        <v>48.656707763671882</v>
      </c>
      <c r="J6093" s="8">
        <v>38.37933349609375</v>
      </c>
      <c r="K6093" s="8">
        <v>44.754764556884773</v>
      </c>
      <c r="L6093" s="8">
        <v>49.377456665039063</v>
      </c>
      <c r="M6093" s="8">
        <v>70.876052856445313</v>
      </c>
      <c r="N6093" s="8">
        <v>71.125534057617188</v>
      </c>
      <c r="O6093" s="8">
        <v>73.612152099609375</v>
      </c>
      <c r="P6093" s="8">
        <v>92.943122863769531</v>
      </c>
      <c r="Q6093" s="8">
        <v>121.03514099121089</v>
      </c>
      <c r="R6093" s="8">
        <v>194.34527587890631</v>
      </c>
      <c r="S6093" s="8">
        <v>226.84214782714841</v>
      </c>
      <c r="T6093" s="8">
        <v>328.22149658203131</v>
      </c>
      <c r="U6093" s="8">
        <v>435.67147827148438</v>
      </c>
      <c r="V6093" s="8">
        <v>415.8455810546875</v>
      </c>
      <c r="W6093" s="8">
        <v>590.71893310546875</v>
      </c>
      <c r="X6093" s="8">
        <v>753.58087158203125</v>
      </c>
      <c r="Y6093" s="84">
        <v>107.2106246948242</v>
      </c>
      <c r="Z6093" s="8">
        <v>37.542007446289063</v>
      </c>
      <c r="AA6093" s="8">
        <v>35.408397674560547</v>
      </c>
      <c r="AB6093" s="8">
        <v>34.595668792724609</v>
      </c>
      <c r="AC6093" s="8">
        <v>53.949234008789063</v>
      </c>
      <c r="AD6093" s="8">
        <v>45.625286102294922</v>
      </c>
      <c r="AE6093" s="8">
        <v>58.461521148681641</v>
      </c>
      <c r="AF6093" s="8">
        <v>72.361183166503906</v>
      </c>
      <c r="AG6093" s="8">
        <v>66.731674194335938</v>
      </c>
      <c r="AH6093" s="8">
        <v>141.2774963378906</v>
      </c>
      <c r="AI6093" s="8">
        <v>156.81683349609381</v>
      </c>
      <c r="AJ6093" s="8">
        <v>189.56632995605469</v>
      </c>
      <c r="AK6093" s="8">
        <v>217.59123229980469</v>
      </c>
      <c r="AL6093" s="8">
        <v>253.75849914550781</v>
      </c>
      <c r="AM6093" s="8">
        <v>307.22418212890631</v>
      </c>
      <c r="AN6093" s="8">
        <v>377.17462158203131</v>
      </c>
      <c r="AO6093" s="8">
        <v>392.58673095703131</v>
      </c>
      <c r="AP6093" s="8">
        <v>551.898681640625</v>
      </c>
      <c r="AQ6093" s="8">
        <v>531.231689453125</v>
      </c>
    </row>
    <row r="6094" spans="1:43" x14ac:dyDescent="0.3">
      <c r="A6094" s="3" t="s">
        <v>220</v>
      </c>
      <c r="B6094" s="1" t="s">
        <v>7089</v>
      </c>
      <c r="C6094" s="57" t="s">
        <v>6391</v>
      </c>
      <c r="D6094" s="57" t="s">
        <v>6400</v>
      </c>
      <c r="E6094" s="57" t="s">
        <v>6471</v>
      </c>
      <c r="F6094" s="89">
        <v>152.7302551269531</v>
      </c>
      <c r="G6094" s="8">
        <v>57.720535278320313</v>
      </c>
      <c r="H6094" s="8">
        <v>71.159080505371094</v>
      </c>
      <c r="I6094" s="8">
        <v>81.491989135742188</v>
      </c>
      <c r="J6094" s="8">
        <v>89.445381164550781</v>
      </c>
      <c r="K6094" s="8">
        <v>84.596687316894531</v>
      </c>
      <c r="L6094" s="8">
        <v>89.479095458984375</v>
      </c>
      <c r="M6094" s="8">
        <v>84.756278991699219</v>
      </c>
      <c r="N6094" s="8">
        <v>82.460639953613281</v>
      </c>
      <c r="O6094" s="8">
        <v>120.1204376220703</v>
      </c>
      <c r="P6094" s="8">
        <v>141.29008483886719</v>
      </c>
      <c r="Q6094" s="8">
        <v>196.436767578125</v>
      </c>
      <c r="R6094" s="8">
        <v>240.89347839355469</v>
      </c>
      <c r="S6094" s="8">
        <v>301.69955444335938</v>
      </c>
      <c r="T6094" s="8">
        <v>385.89962768554688</v>
      </c>
      <c r="U6094" s="8">
        <v>437.593994140625</v>
      </c>
      <c r="V6094" s="8">
        <v>520.4617919921875</v>
      </c>
      <c r="W6094" s="8">
        <v>546.35357666015625</v>
      </c>
      <c r="X6094" s="8">
        <v>659.38641357421875</v>
      </c>
      <c r="Y6094" s="84">
        <v>131.84251403808591</v>
      </c>
      <c r="Z6094" s="8">
        <v>57.353977203369141</v>
      </c>
      <c r="AA6094" s="8">
        <v>69.846214294433594</v>
      </c>
      <c r="AB6094" s="8">
        <v>72.946083068847656</v>
      </c>
      <c r="AC6094" s="8">
        <v>86.186386108398438</v>
      </c>
      <c r="AD6094" s="8">
        <v>101.00433349609381</v>
      </c>
      <c r="AE6094" s="8">
        <v>110.1921844482422</v>
      </c>
      <c r="AF6094" s="8">
        <v>118.5902633666992</v>
      </c>
      <c r="AG6094" s="8">
        <v>114.83836364746089</v>
      </c>
      <c r="AH6094" s="8">
        <v>163.40928649902341</v>
      </c>
      <c r="AI6094" s="8">
        <v>198.65959167480469</v>
      </c>
      <c r="AJ6094" s="8">
        <v>243.72312927246091</v>
      </c>
      <c r="AK6094" s="8">
        <v>289.3428955078125</v>
      </c>
      <c r="AL6094" s="8">
        <v>311.34542846679688</v>
      </c>
      <c r="AM6094" s="8">
        <v>353.50439453125</v>
      </c>
      <c r="AN6094" s="8">
        <v>431.87066650390631</v>
      </c>
      <c r="AO6094" s="8">
        <v>476.14505004882813</v>
      </c>
      <c r="AP6094" s="8">
        <v>526.03765869140625</v>
      </c>
      <c r="AQ6094" s="8">
        <v>589.1435546875</v>
      </c>
    </row>
    <row r="6095" spans="1:43" x14ac:dyDescent="0.3">
      <c r="A6095" s="3" t="s">
        <v>219</v>
      </c>
      <c r="B6095" s="1" t="s">
        <v>7088</v>
      </c>
      <c r="C6095" s="57" t="s">
        <v>6389</v>
      </c>
      <c r="D6095" s="57" t="s">
        <v>6402</v>
      </c>
      <c r="E6095" s="57" t="s">
        <v>6420</v>
      </c>
      <c r="F6095" s="89">
        <v>139.8023986816406</v>
      </c>
      <c r="G6095" s="8">
        <v>61.989101409912109</v>
      </c>
      <c r="H6095" s="8">
        <v>53.393741607666023</v>
      </c>
      <c r="I6095" s="8">
        <v>58.375015258789063</v>
      </c>
      <c r="J6095" s="8">
        <v>59.640178680419922</v>
      </c>
      <c r="K6095" s="8">
        <v>45.250270843505859</v>
      </c>
      <c r="L6095" s="8">
        <v>35.432510375976563</v>
      </c>
      <c r="M6095" s="8">
        <v>45.418369293212891</v>
      </c>
      <c r="N6095" s="8">
        <v>54.096000671386719</v>
      </c>
      <c r="O6095" s="8">
        <v>78.713150024414063</v>
      </c>
      <c r="P6095" s="8">
        <v>114.50453186035161</v>
      </c>
      <c r="Q6095" s="8">
        <v>188.69660949707031</v>
      </c>
      <c r="R6095" s="8">
        <v>198.19837951660159</v>
      </c>
      <c r="S6095" s="8">
        <v>295.05038452148438</v>
      </c>
      <c r="T6095" s="8">
        <v>338.84771728515631</v>
      </c>
      <c r="U6095" s="8">
        <v>428.10128784179688</v>
      </c>
      <c r="V6095" s="8">
        <v>548.0574951171875</v>
      </c>
      <c r="W6095" s="8">
        <v>546.166748046875</v>
      </c>
      <c r="X6095" s="8">
        <v>542.68145751953125</v>
      </c>
      <c r="Y6095" s="84">
        <v>113.3494491577148</v>
      </c>
      <c r="Z6095" s="8">
        <v>51.236293792724609</v>
      </c>
      <c r="AA6095" s="8">
        <v>52.316650390625</v>
      </c>
      <c r="AB6095" s="8">
        <v>80.960197448730469</v>
      </c>
      <c r="AC6095" s="8">
        <v>59.909873962402337</v>
      </c>
      <c r="AD6095" s="8">
        <v>50.643276214599609</v>
      </c>
      <c r="AE6095" s="8">
        <v>42.834381103515632</v>
      </c>
      <c r="AF6095" s="8">
        <v>59.013076782226563</v>
      </c>
      <c r="AG6095" s="8">
        <v>78.933464050292969</v>
      </c>
      <c r="AH6095" s="8">
        <v>112.49196624755859</v>
      </c>
      <c r="AI6095" s="8">
        <v>151.7129211425781</v>
      </c>
      <c r="AJ6095" s="8">
        <v>223.64469909667969</v>
      </c>
      <c r="AK6095" s="8">
        <v>214.2276306152344</v>
      </c>
      <c r="AL6095" s="8">
        <v>272.61221313476563</v>
      </c>
      <c r="AM6095" s="8">
        <v>293.67483520507813</v>
      </c>
      <c r="AN6095" s="8">
        <v>349.66522216796881</v>
      </c>
      <c r="AO6095" s="8">
        <v>475.0601806640625</v>
      </c>
      <c r="AP6095" s="8">
        <v>530.86041259765625</v>
      </c>
      <c r="AQ6095" s="8">
        <v>547.117919921875</v>
      </c>
    </row>
    <row r="6096" spans="1:43" x14ac:dyDescent="0.3">
      <c r="A6096" s="3" t="s">
        <v>218</v>
      </c>
      <c r="B6096" s="1" t="s">
        <v>7087</v>
      </c>
      <c r="C6096" s="57" t="s">
        <v>6353</v>
      </c>
      <c r="D6096" s="57" t="s">
        <v>6406</v>
      </c>
      <c r="E6096" s="57" t="s">
        <v>6514</v>
      </c>
      <c r="F6096" s="89">
        <v>138.5733947753906</v>
      </c>
      <c r="G6096" s="8">
        <v>76.841194152832031</v>
      </c>
      <c r="H6096" s="8">
        <v>57.205509185791023</v>
      </c>
      <c r="I6096" s="8">
        <v>79.075981140136719</v>
      </c>
      <c r="J6096" s="8">
        <v>69.417152404785156</v>
      </c>
      <c r="K6096" s="8">
        <v>51.225448608398438</v>
      </c>
      <c r="L6096" s="8">
        <v>39.967910766601563</v>
      </c>
      <c r="M6096" s="8">
        <v>48.042118072509773</v>
      </c>
      <c r="N6096" s="8">
        <v>86.063957214355469</v>
      </c>
      <c r="O6096" s="8">
        <v>85.848861694335938</v>
      </c>
      <c r="P6096" s="8">
        <v>113.6862716674805</v>
      </c>
      <c r="Q6096" s="8">
        <v>160.2322082519531</v>
      </c>
      <c r="R6096" s="8">
        <v>213.1742858886719</v>
      </c>
      <c r="S6096" s="8">
        <v>280.30087280273438</v>
      </c>
      <c r="T6096" s="8">
        <v>329.28720092773438</v>
      </c>
      <c r="U6096" s="8">
        <v>409.2918701171875</v>
      </c>
      <c r="V6096" s="8">
        <v>498.69302368164063</v>
      </c>
      <c r="W6096" s="8">
        <v>515.0242919921875</v>
      </c>
      <c r="X6096" s="8">
        <v>618.12200927734375</v>
      </c>
      <c r="Y6096" s="84">
        <v>117.36496734619141</v>
      </c>
      <c r="Z6096" s="8">
        <v>67.14471435546875</v>
      </c>
      <c r="AA6096" s="8">
        <v>70.430679321289063</v>
      </c>
      <c r="AB6096" s="8">
        <v>59.238407135009773</v>
      </c>
      <c r="AC6096" s="8">
        <v>61.004077911376953</v>
      </c>
      <c r="AD6096" s="8">
        <v>101.94594573974609</v>
      </c>
      <c r="AE6096" s="8">
        <v>85.203323364257813</v>
      </c>
      <c r="AF6096" s="8">
        <v>77.984977722167969</v>
      </c>
      <c r="AG6096" s="8">
        <v>98.473365783691406</v>
      </c>
      <c r="AH6096" s="8">
        <v>135.77854919433591</v>
      </c>
      <c r="AI6096" s="8">
        <v>169.81361389160159</v>
      </c>
      <c r="AJ6096" s="8">
        <v>218.36125183105469</v>
      </c>
      <c r="AK6096" s="8">
        <v>211.9981689453125</v>
      </c>
      <c r="AL6096" s="8">
        <v>258.72976684570313</v>
      </c>
      <c r="AM6096" s="8">
        <v>290.71560668945313</v>
      </c>
      <c r="AN6096" s="8">
        <v>379.89273071289063</v>
      </c>
      <c r="AO6096" s="8">
        <v>393.25299072265631</v>
      </c>
      <c r="AP6096" s="8">
        <v>494.35128784179688</v>
      </c>
      <c r="AQ6096" s="8">
        <v>591.57208251953125</v>
      </c>
    </row>
    <row r="6097" spans="1:43" x14ac:dyDescent="0.3">
      <c r="A6097" s="3" t="s">
        <v>217</v>
      </c>
      <c r="B6097" s="1" t="s">
        <v>7086</v>
      </c>
      <c r="C6097" s="57" t="s">
        <v>6360</v>
      </c>
      <c r="D6097" s="57" t="s">
        <v>6400</v>
      </c>
      <c r="E6097" s="57" t="s">
        <v>6543</v>
      </c>
      <c r="F6097" s="89">
        <v>141.45137023925781</v>
      </c>
      <c r="G6097" s="8">
        <v>32.183628082275391</v>
      </c>
      <c r="H6097" s="8">
        <v>35.258735656738281</v>
      </c>
      <c r="I6097" s="8">
        <v>53.200756072998047</v>
      </c>
      <c r="J6097" s="8">
        <v>66.401603698730469</v>
      </c>
      <c r="K6097" s="8">
        <v>33.401836395263672</v>
      </c>
      <c r="L6097" s="8">
        <v>41.510471343994141</v>
      </c>
      <c r="M6097" s="8">
        <v>35.747596740722663</v>
      </c>
      <c r="N6097" s="8">
        <v>52.119422912597663</v>
      </c>
      <c r="O6097" s="8">
        <v>66.921585083007813</v>
      </c>
      <c r="P6097" s="8">
        <v>94.651420593261719</v>
      </c>
      <c r="Q6097" s="8">
        <v>132.28807067871091</v>
      </c>
      <c r="R6097" s="8">
        <v>164.0824890136719</v>
      </c>
      <c r="S6097" s="8">
        <v>256.84542846679688</v>
      </c>
      <c r="T6097" s="8">
        <v>343.82107543945313</v>
      </c>
      <c r="U6097" s="8">
        <v>360.96002197265631</v>
      </c>
      <c r="V6097" s="8">
        <v>495.61813354492188</v>
      </c>
      <c r="W6097" s="8">
        <v>618.8648681640625</v>
      </c>
      <c r="X6097" s="8">
        <v>499.85910034179688</v>
      </c>
      <c r="Y6097" s="84">
        <v>106.064453125</v>
      </c>
      <c r="Z6097" s="8">
        <v>33.496974945068359</v>
      </c>
      <c r="AA6097" s="8">
        <v>24.983427047729489</v>
      </c>
      <c r="AB6097" s="8">
        <v>33.400527954101563</v>
      </c>
      <c r="AC6097" s="8">
        <v>42.305007934570313</v>
      </c>
      <c r="AD6097" s="8">
        <v>53.343219757080078</v>
      </c>
      <c r="AE6097" s="8">
        <v>46.524040222167969</v>
      </c>
      <c r="AF6097" s="8">
        <v>64.938446044921875</v>
      </c>
      <c r="AG6097" s="8">
        <v>68.1986083984375</v>
      </c>
      <c r="AH6097" s="8">
        <v>90.6015625</v>
      </c>
      <c r="AI6097" s="8">
        <v>139.10142517089841</v>
      </c>
      <c r="AJ6097" s="8">
        <v>188.93089294433591</v>
      </c>
      <c r="AK6097" s="8">
        <v>199.78324890136719</v>
      </c>
      <c r="AL6097" s="8">
        <v>232.6015625</v>
      </c>
      <c r="AM6097" s="8">
        <v>261.84463500976563</v>
      </c>
      <c r="AN6097" s="8">
        <v>319.92218017578131</v>
      </c>
      <c r="AO6097" s="8">
        <v>354.09689331054688</v>
      </c>
      <c r="AP6097" s="8">
        <v>422.24240112304688</v>
      </c>
      <c r="AQ6097" s="8">
        <v>456.38211059570313</v>
      </c>
    </row>
    <row r="6098" spans="1:43" x14ac:dyDescent="0.3">
      <c r="A6098" s="3" t="s">
        <v>216</v>
      </c>
      <c r="B6098" s="1" t="s">
        <v>7085</v>
      </c>
      <c r="C6098" s="57" t="s">
        <v>6389</v>
      </c>
      <c r="D6098" s="57" t="s">
        <v>6402</v>
      </c>
      <c r="E6098" s="57" t="s">
        <v>6420</v>
      </c>
      <c r="F6098" s="89">
        <v>136.4756774902344</v>
      </c>
      <c r="G6098" s="8">
        <v>63.433643341064453</v>
      </c>
      <c r="H6098" s="8">
        <v>56.534763336181641</v>
      </c>
      <c r="I6098" s="8">
        <v>78.657295227050781</v>
      </c>
      <c r="J6098" s="8">
        <v>53.332481384277337</v>
      </c>
      <c r="K6098" s="8">
        <v>36.401660919189453</v>
      </c>
      <c r="L6098" s="8">
        <v>37.914455413818359</v>
      </c>
      <c r="M6098" s="8">
        <v>46.710269927978523</v>
      </c>
      <c r="N6098" s="8">
        <v>57.981361389160163</v>
      </c>
      <c r="O6098" s="8">
        <v>72.745010375976563</v>
      </c>
      <c r="P6098" s="8">
        <v>106.4077835083008</v>
      </c>
      <c r="Q6098" s="8">
        <v>139.73468017578131</v>
      </c>
      <c r="R6098" s="8">
        <v>202.47648620605469</v>
      </c>
      <c r="S6098" s="8">
        <v>314.2847900390625</v>
      </c>
      <c r="T6098" s="8">
        <v>299.6943359375</v>
      </c>
      <c r="U6098" s="8">
        <v>336.07485961914063</v>
      </c>
      <c r="V6098" s="8">
        <v>425.7001953125</v>
      </c>
      <c r="W6098" s="8">
        <v>785.6087646484375</v>
      </c>
      <c r="X6098" s="8">
        <v>670.61773681640625</v>
      </c>
      <c r="Y6098" s="84">
        <v>113.6728515625</v>
      </c>
      <c r="Z6098" s="8">
        <v>53.984092712402337</v>
      </c>
      <c r="AA6098" s="8">
        <v>40.935634613037109</v>
      </c>
      <c r="AB6098" s="8">
        <v>55.335285186767578</v>
      </c>
      <c r="AC6098" s="8">
        <v>51.061878204345703</v>
      </c>
      <c r="AD6098" s="8">
        <v>41.691535949707031</v>
      </c>
      <c r="AE6098" s="8">
        <v>47.367752075195313</v>
      </c>
      <c r="AF6098" s="8">
        <v>74.470916748046875</v>
      </c>
      <c r="AG6098" s="8">
        <v>81.675178527832031</v>
      </c>
      <c r="AH6098" s="8">
        <v>99.407402038574219</v>
      </c>
      <c r="AI6098" s="8">
        <v>157.9011535644531</v>
      </c>
      <c r="AJ6098" s="8">
        <v>193.30584716796881</v>
      </c>
      <c r="AK6098" s="8">
        <v>194.40864562988281</v>
      </c>
      <c r="AL6098" s="8">
        <v>249.94004821777341</v>
      </c>
      <c r="AM6098" s="8">
        <v>311.89071655273438</v>
      </c>
      <c r="AN6098" s="8">
        <v>381.4244384765625</v>
      </c>
      <c r="AO6098" s="8">
        <v>408.64712524414063</v>
      </c>
      <c r="AP6098" s="8">
        <v>442.46533203125</v>
      </c>
      <c r="AQ6098" s="8">
        <v>653.6297607421875</v>
      </c>
    </row>
    <row r="6099" spans="1:43" x14ac:dyDescent="0.3">
      <c r="A6099" s="3" t="s">
        <v>215</v>
      </c>
      <c r="B6099" s="1" t="s">
        <v>7084</v>
      </c>
      <c r="C6099" s="57" t="s">
        <v>6366</v>
      </c>
      <c r="D6099" s="57" t="s">
        <v>6409</v>
      </c>
      <c r="E6099" s="57" t="s">
        <v>6464</v>
      </c>
      <c r="F6099" s="89">
        <v>146.7074890136719</v>
      </c>
      <c r="G6099" s="8">
        <v>35.476470947265632</v>
      </c>
      <c r="H6099" s="8">
        <v>48.541461944580078</v>
      </c>
      <c r="I6099" s="8">
        <v>68.917259216308594</v>
      </c>
      <c r="J6099" s="8">
        <v>78.44891357421875</v>
      </c>
      <c r="K6099" s="8">
        <v>73.715972900390625</v>
      </c>
      <c r="L6099" s="8">
        <v>49.20916748046875</v>
      </c>
      <c r="M6099" s="8">
        <v>64.541595458984375</v>
      </c>
      <c r="N6099" s="8">
        <v>61.479251861572273</v>
      </c>
      <c r="O6099" s="8">
        <v>86.436264038085938</v>
      </c>
      <c r="P6099" s="8">
        <v>135.3986511230469</v>
      </c>
      <c r="Q6099" s="8">
        <v>146.96360778808591</v>
      </c>
      <c r="R6099" s="8">
        <v>202.4062805175781</v>
      </c>
      <c r="S6099" s="8">
        <v>263.23416137695313</v>
      </c>
      <c r="T6099" s="8">
        <v>412.62530517578131</v>
      </c>
      <c r="U6099" s="8">
        <v>358.53073120117188</v>
      </c>
      <c r="V6099" s="8">
        <v>502.09857177734381</v>
      </c>
      <c r="W6099" s="8">
        <v>735.81658935546875</v>
      </c>
      <c r="X6099" s="8">
        <v>539.559814453125</v>
      </c>
      <c r="Y6099" s="84">
        <v>102.07273864746089</v>
      </c>
      <c r="Z6099" s="8">
        <v>48.50714111328125</v>
      </c>
      <c r="AA6099" s="8">
        <v>29.4145393371582</v>
      </c>
      <c r="AB6099" s="8">
        <v>52.442626953125</v>
      </c>
      <c r="AC6099" s="8">
        <v>87.874885559082031</v>
      </c>
      <c r="AD6099" s="8">
        <v>58.907989501953132</v>
      </c>
      <c r="AE6099" s="8">
        <v>62.935195922851563</v>
      </c>
      <c r="AF6099" s="8">
        <v>72.926506042480469</v>
      </c>
      <c r="AG6099" s="8">
        <v>90.047676086425781</v>
      </c>
      <c r="AH6099" s="8">
        <v>113.67030334472661</v>
      </c>
      <c r="AI6099" s="8">
        <v>169.62237548828131</v>
      </c>
      <c r="AJ6099" s="8">
        <v>236.9453430175781</v>
      </c>
      <c r="AK6099" s="8">
        <v>235.1882019042969</v>
      </c>
      <c r="AL6099" s="8">
        <v>280.3935546875</v>
      </c>
      <c r="AM6099" s="8">
        <v>322.39218139648438</v>
      </c>
      <c r="AN6099" s="8">
        <v>404.8255615234375</v>
      </c>
      <c r="AO6099" s="8">
        <v>434.48980712890631</v>
      </c>
      <c r="AP6099" s="8">
        <v>517.9722900390625</v>
      </c>
      <c r="AQ6099" s="8">
        <v>423.1390380859375</v>
      </c>
    </row>
    <row r="6100" spans="1:43" x14ac:dyDescent="0.3">
      <c r="A6100" s="3" t="s">
        <v>214</v>
      </c>
      <c r="B6100" s="1" t="s">
        <v>7083</v>
      </c>
      <c r="C6100" s="57" t="s">
        <v>6390</v>
      </c>
      <c r="D6100" s="57" t="s">
        <v>6400</v>
      </c>
      <c r="E6100" s="57" t="s">
        <v>6542</v>
      </c>
      <c r="F6100" s="89">
        <v>118.7884216308594</v>
      </c>
      <c r="G6100" s="8">
        <v>24.591390609741211</v>
      </c>
      <c r="H6100" s="8">
        <v>31.676534652709961</v>
      </c>
      <c r="I6100" s="8">
        <v>51.599018096923828</v>
      </c>
      <c r="J6100" s="8">
        <v>38.19305419921875</v>
      </c>
      <c r="K6100" s="8">
        <v>25.858661651611332</v>
      </c>
      <c r="L6100" s="8">
        <v>38.191120147705078</v>
      </c>
      <c r="M6100" s="8">
        <v>28.917243957519531</v>
      </c>
      <c r="N6100" s="8">
        <v>38.390903472900391</v>
      </c>
      <c r="O6100" s="8">
        <v>55.282329559326172</v>
      </c>
      <c r="P6100" s="8">
        <v>81.823043823242188</v>
      </c>
      <c r="Q6100" s="8">
        <v>124.9735565185547</v>
      </c>
      <c r="R6100" s="8">
        <v>145.62184143066409</v>
      </c>
      <c r="S6100" s="8">
        <v>204.02192687988281</v>
      </c>
      <c r="T6100" s="8">
        <v>287.51324462890631</v>
      </c>
      <c r="U6100" s="8">
        <v>361.54129028320313</v>
      </c>
      <c r="V6100" s="8">
        <v>452.10891723632813</v>
      </c>
      <c r="W6100" s="8">
        <v>495.68072509765631</v>
      </c>
      <c r="X6100" s="8">
        <v>581.4649658203125</v>
      </c>
      <c r="Y6100" s="84">
        <v>96.794425964355469</v>
      </c>
      <c r="Z6100" s="8">
        <v>21.803743362426761</v>
      </c>
      <c r="AA6100" s="8">
        <v>18.486421585083011</v>
      </c>
      <c r="AB6100" s="8">
        <v>40.064853668212891</v>
      </c>
      <c r="AC6100" s="8">
        <v>35.576023101806641</v>
      </c>
      <c r="AD6100" s="8">
        <v>45.379161834716797</v>
      </c>
      <c r="AE6100" s="8">
        <v>60.628307342529297</v>
      </c>
      <c r="AF6100" s="8">
        <v>40.547580718994141</v>
      </c>
      <c r="AG6100" s="8">
        <v>63.932689666748047</v>
      </c>
      <c r="AH6100" s="8">
        <v>100.7250213623047</v>
      </c>
      <c r="AI6100" s="8">
        <v>131.54127502441409</v>
      </c>
      <c r="AJ6100" s="8">
        <v>177.74369812011719</v>
      </c>
      <c r="AK6100" s="8">
        <v>206.4039001464844</v>
      </c>
      <c r="AL6100" s="8">
        <v>209.07389831542969</v>
      </c>
      <c r="AM6100" s="8">
        <v>272.781005859375</v>
      </c>
      <c r="AN6100" s="8">
        <v>314.77279663085938</v>
      </c>
      <c r="AO6100" s="8">
        <v>365.45660400390631</v>
      </c>
      <c r="AP6100" s="8">
        <v>533.67626953125</v>
      </c>
      <c r="AQ6100" s="8">
        <v>549.71051025390625</v>
      </c>
    </row>
    <row r="6101" spans="1:43" x14ac:dyDescent="0.3">
      <c r="A6101" s="3" t="s">
        <v>213</v>
      </c>
      <c r="B6101" s="1" t="s">
        <v>13096</v>
      </c>
      <c r="C6101" s="57" t="s">
        <v>6390</v>
      </c>
      <c r="D6101" s="57" t="s">
        <v>6400</v>
      </c>
      <c r="E6101" s="57" t="s">
        <v>6542</v>
      </c>
      <c r="F6101" s="89">
        <v>125.92917633056641</v>
      </c>
      <c r="G6101" s="8">
        <v>40.01080322265625</v>
      </c>
      <c r="H6101" s="8">
        <v>50.24664306640625</v>
      </c>
      <c r="I6101" s="8">
        <v>48.805248260498047</v>
      </c>
      <c r="J6101" s="8">
        <v>45.362499237060547</v>
      </c>
      <c r="K6101" s="8">
        <v>33.232524871826172</v>
      </c>
      <c r="L6101" s="8">
        <v>48.459342956542969</v>
      </c>
      <c r="M6101" s="8">
        <v>43.729640960693359</v>
      </c>
      <c r="N6101" s="8">
        <v>53.243354797363281</v>
      </c>
      <c r="O6101" s="8">
        <v>62.741294860839837</v>
      </c>
      <c r="P6101" s="8">
        <v>83.029975891113281</v>
      </c>
      <c r="Q6101" s="8">
        <v>121.9815216064453</v>
      </c>
      <c r="R6101" s="8">
        <v>183.99372863769531</v>
      </c>
      <c r="S6101" s="8">
        <v>253.67167663574219</v>
      </c>
      <c r="T6101" s="8">
        <v>325.97940063476563</v>
      </c>
      <c r="U6101" s="8">
        <v>406.31234741210938</v>
      </c>
      <c r="V6101" s="8">
        <v>492.42218017578131</v>
      </c>
      <c r="W6101" s="8">
        <v>598.14251708984375</v>
      </c>
      <c r="X6101" s="8">
        <v>584.9420166015625</v>
      </c>
      <c r="Y6101" s="84">
        <v>102.95729827880859</v>
      </c>
      <c r="Z6101" s="8">
        <v>26.773651123046879</v>
      </c>
      <c r="AA6101" s="8">
        <v>25.101194381713871</v>
      </c>
      <c r="AB6101" s="8">
        <v>39.189605712890632</v>
      </c>
      <c r="AC6101" s="8">
        <v>39.769989013671882</v>
      </c>
      <c r="AD6101" s="8">
        <v>54.508235931396477</v>
      </c>
      <c r="AE6101" s="8">
        <v>63.051280975341797</v>
      </c>
      <c r="AF6101" s="8">
        <v>61.602401733398438</v>
      </c>
      <c r="AG6101" s="8">
        <v>78.704879760742188</v>
      </c>
      <c r="AH6101" s="8">
        <v>106.76806640625</v>
      </c>
      <c r="AI6101" s="8">
        <v>133.27384948730469</v>
      </c>
      <c r="AJ6101" s="8">
        <v>192.2434997558594</v>
      </c>
      <c r="AK6101" s="8">
        <v>207.93861389160159</v>
      </c>
      <c r="AL6101" s="8">
        <v>224.5315856933594</v>
      </c>
      <c r="AM6101" s="8">
        <v>272.0552978515625</v>
      </c>
      <c r="AN6101" s="8">
        <v>365.7623291015625</v>
      </c>
      <c r="AO6101" s="8">
        <v>426.13809204101563</v>
      </c>
      <c r="AP6101" s="8">
        <v>549.8792724609375</v>
      </c>
      <c r="AQ6101" s="8">
        <v>574.58258056640625</v>
      </c>
    </row>
    <row r="6102" spans="1:43" x14ac:dyDescent="0.3">
      <c r="A6102" s="3" t="s">
        <v>212</v>
      </c>
      <c r="B6102" s="1" t="s">
        <v>7081</v>
      </c>
      <c r="C6102" s="57" t="s">
        <v>6385</v>
      </c>
      <c r="D6102" s="57" t="s">
        <v>6398</v>
      </c>
      <c r="E6102" s="57" t="s">
        <v>6541</v>
      </c>
      <c r="F6102" s="89">
        <v>132.1455993652344</v>
      </c>
      <c r="G6102" s="8">
        <v>37.339237213134773</v>
      </c>
      <c r="H6102" s="8">
        <v>55.321941375732422</v>
      </c>
      <c r="I6102" s="8">
        <v>64.928199768066406</v>
      </c>
      <c r="J6102" s="8">
        <v>53.901348114013672</v>
      </c>
      <c r="K6102" s="8">
        <v>37.778945922851563</v>
      </c>
      <c r="L6102" s="8">
        <v>31.15427398681641</v>
      </c>
      <c r="M6102" s="8">
        <v>49.789169311523438</v>
      </c>
      <c r="N6102" s="8">
        <v>52.073703765869141</v>
      </c>
      <c r="O6102" s="8">
        <v>73.834709167480469</v>
      </c>
      <c r="P6102" s="8">
        <v>102.87257385253911</v>
      </c>
      <c r="Q6102" s="8">
        <v>161.1561279296875</v>
      </c>
      <c r="R6102" s="8">
        <v>200.0154724121094</v>
      </c>
      <c r="S6102" s="8">
        <v>233.7295227050781</v>
      </c>
      <c r="T6102" s="8">
        <v>346.90469360351563</v>
      </c>
      <c r="U6102" s="8">
        <v>407.89251708984381</v>
      </c>
      <c r="V6102" s="8">
        <v>441.98312377929688</v>
      </c>
      <c r="W6102" s="8">
        <v>631.26348876953125</v>
      </c>
      <c r="X6102" s="8">
        <v>667.2279052734375</v>
      </c>
      <c r="Y6102" s="84">
        <v>126.3239212036133</v>
      </c>
      <c r="Z6102" s="8">
        <v>32.154773712158203</v>
      </c>
      <c r="AA6102" s="8">
        <v>47.804485321044922</v>
      </c>
      <c r="AB6102" s="8">
        <v>42.821941375732422</v>
      </c>
      <c r="AC6102" s="8">
        <v>56.395748138427727</v>
      </c>
      <c r="AD6102" s="8">
        <v>68.021171569824219</v>
      </c>
      <c r="AE6102" s="8">
        <v>62.808387756347663</v>
      </c>
      <c r="AF6102" s="8">
        <v>56.178836822509773</v>
      </c>
      <c r="AG6102" s="8">
        <v>94.241584777832031</v>
      </c>
      <c r="AH6102" s="8">
        <v>103.5656051635742</v>
      </c>
      <c r="AI6102" s="8">
        <v>129.6500549316406</v>
      </c>
      <c r="AJ6102" s="8">
        <v>174.6510009765625</v>
      </c>
      <c r="AK6102" s="8">
        <v>208.71607971191409</v>
      </c>
      <c r="AL6102" s="8">
        <v>255.4988708496094</v>
      </c>
      <c r="AM6102" s="8">
        <v>277.44537353515631</v>
      </c>
      <c r="AN6102" s="8">
        <v>354.83233642578131</v>
      </c>
      <c r="AO6102" s="8">
        <v>458.19302368164063</v>
      </c>
      <c r="AP6102" s="8">
        <v>422.90090942382813</v>
      </c>
      <c r="AQ6102" s="8">
        <v>533.91888427734375</v>
      </c>
    </row>
    <row r="6103" spans="1:43" x14ac:dyDescent="0.3">
      <c r="A6103" s="3" t="s">
        <v>211</v>
      </c>
      <c r="B6103" s="1" t="s">
        <v>7078</v>
      </c>
      <c r="C6103" s="57" t="s">
        <v>6378</v>
      </c>
      <c r="D6103" s="57" t="s">
        <v>6409</v>
      </c>
      <c r="E6103" s="57" t="s">
        <v>6465</v>
      </c>
      <c r="F6103" s="89">
        <v>132.79534912109381</v>
      </c>
      <c r="G6103" s="8">
        <v>32.041812896728523</v>
      </c>
      <c r="H6103" s="8">
        <v>47.954296112060547</v>
      </c>
      <c r="I6103" s="8">
        <v>55.187801361083977</v>
      </c>
      <c r="J6103" s="8">
        <v>48.844150543212891</v>
      </c>
      <c r="K6103" s="8">
        <v>47.164192199707031</v>
      </c>
      <c r="L6103" s="8">
        <v>41.150905609130859</v>
      </c>
      <c r="M6103" s="8">
        <v>43.823036193847663</v>
      </c>
      <c r="N6103" s="8">
        <v>54.575302124023438</v>
      </c>
      <c r="O6103" s="8">
        <v>74.47021484375</v>
      </c>
      <c r="P6103" s="8">
        <v>102.0479354858398</v>
      </c>
      <c r="Q6103" s="8">
        <v>167.30998229980469</v>
      </c>
      <c r="R6103" s="8">
        <v>173.30049133300781</v>
      </c>
      <c r="S6103" s="8">
        <v>260.9151611328125</v>
      </c>
      <c r="T6103" s="8">
        <v>327.37261962890631</v>
      </c>
      <c r="U6103" s="8">
        <v>462.89996337890631</v>
      </c>
      <c r="V6103" s="8">
        <v>482.44363403320313</v>
      </c>
      <c r="W6103" s="8">
        <v>620.90771484375</v>
      </c>
      <c r="X6103" s="8">
        <v>439.59597778320313</v>
      </c>
      <c r="Y6103" s="84">
        <v>122.9661560058594</v>
      </c>
      <c r="Z6103" s="8">
        <v>43.480381011962891</v>
      </c>
      <c r="AA6103" s="8">
        <v>27.372665405273441</v>
      </c>
      <c r="AB6103" s="8">
        <v>45.116085052490227</v>
      </c>
      <c r="AC6103" s="8">
        <v>50.760871887207031</v>
      </c>
      <c r="AD6103" s="8">
        <v>58.139141082763672</v>
      </c>
      <c r="AE6103" s="8">
        <v>52.583995819091797</v>
      </c>
      <c r="AF6103" s="8">
        <v>52.913379669189453</v>
      </c>
      <c r="AG6103" s="8">
        <v>80.269729614257813</v>
      </c>
      <c r="AH6103" s="8">
        <v>95.089057922363281</v>
      </c>
      <c r="AI6103" s="8">
        <v>147.19122314453131</v>
      </c>
      <c r="AJ6103" s="8">
        <v>173.24006652832031</v>
      </c>
      <c r="AK6103" s="8">
        <v>215.6217346191406</v>
      </c>
      <c r="AL6103" s="8">
        <v>240.0386962890625</v>
      </c>
      <c r="AM6103" s="8">
        <v>308.92242431640631</v>
      </c>
      <c r="AN6103" s="8">
        <v>290.92724609375</v>
      </c>
      <c r="AO6103" s="8">
        <v>402.10723876953131</v>
      </c>
      <c r="AP6103" s="8">
        <v>480.70840454101563</v>
      </c>
      <c r="AQ6103" s="8">
        <v>473.28884887695313</v>
      </c>
    </row>
    <row r="6104" spans="1:43" x14ac:dyDescent="0.3">
      <c r="A6104" s="3" t="s">
        <v>210</v>
      </c>
      <c r="B6104" s="1" t="s">
        <v>7077</v>
      </c>
      <c r="C6104" s="57" t="s">
        <v>6372</v>
      </c>
      <c r="D6104" s="57" t="s">
        <v>6406</v>
      </c>
      <c r="E6104" s="57" t="s">
        <v>6485</v>
      </c>
      <c r="F6104" s="89">
        <v>151.7752380371094</v>
      </c>
      <c r="G6104" s="8">
        <v>52.44451904296875</v>
      </c>
      <c r="H6104" s="8">
        <v>59.502113342285163</v>
      </c>
      <c r="I6104" s="8">
        <v>65.698333740234375</v>
      </c>
      <c r="J6104" s="8">
        <v>55.622142791748047</v>
      </c>
      <c r="K6104" s="8">
        <v>49.52557373046875</v>
      </c>
      <c r="L6104" s="8">
        <v>50.951881408691413</v>
      </c>
      <c r="M6104" s="8">
        <v>67.41595458984375</v>
      </c>
      <c r="N6104" s="8">
        <v>68.401435852050781</v>
      </c>
      <c r="O6104" s="8">
        <v>92.042564392089844</v>
      </c>
      <c r="P6104" s="8">
        <v>139.6161193847656</v>
      </c>
      <c r="Q6104" s="8">
        <v>175.27497863769531</v>
      </c>
      <c r="R6104" s="8">
        <v>208.74101257324219</v>
      </c>
      <c r="S6104" s="8">
        <v>273.04971313476563</v>
      </c>
      <c r="T6104" s="8">
        <v>370.95233154296881</v>
      </c>
      <c r="U6104" s="8">
        <v>425.00149536132813</v>
      </c>
      <c r="V6104" s="8">
        <v>450.93136596679688</v>
      </c>
      <c r="W6104" s="8">
        <v>500.88064575195313</v>
      </c>
      <c r="X6104" s="8">
        <v>598.3837890625</v>
      </c>
      <c r="Y6104" s="84">
        <v>126.4720153808594</v>
      </c>
      <c r="Z6104" s="8">
        <v>46.138381958007813</v>
      </c>
      <c r="AA6104" s="8">
        <v>46.455364227294922</v>
      </c>
      <c r="AB6104" s="8">
        <v>49.91473388671875</v>
      </c>
      <c r="AC6104" s="8">
        <v>83.774360656738281</v>
      </c>
      <c r="AD6104" s="8">
        <v>65.971046447753906</v>
      </c>
      <c r="AE6104" s="8">
        <v>71.264358520507813</v>
      </c>
      <c r="AF6104" s="8">
        <v>93.98675537109375</v>
      </c>
      <c r="AG6104" s="8">
        <v>101.0394821166992</v>
      </c>
      <c r="AH6104" s="8">
        <v>124.0486145019531</v>
      </c>
      <c r="AI6104" s="8">
        <v>167.48504638671881</v>
      </c>
      <c r="AJ6104" s="8">
        <v>221.37385559082031</v>
      </c>
      <c r="AK6104" s="8">
        <v>238.125244140625</v>
      </c>
      <c r="AL6104" s="8">
        <v>279.27008056640631</v>
      </c>
      <c r="AM6104" s="8">
        <v>310.50592041015631</v>
      </c>
      <c r="AN6104" s="8">
        <v>363.78155517578131</v>
      </c>
      <c r="AO6104" s="8">
        <v>415.22128295898438</v>
      </c>
      <c r="AP6104" s="8">
        <v>540.5518798828125</v>
      </c>
      <c r="AQ6104" s="8">
        <v>551.040283203125</v>
      </c>
    </row>
    <row r="6105" spans="1:43" x14ac:dyDescent="0.3">
      <c r="A6105" s="3" t="s">
        <v>209</v>
      </c>
      <c r="B6105" s="1" t="s">
        <v>7076</v>
      </c>
      <c r="C6105" s="57" t="s">
        <v>6391</v>
      </c>
      <c r="D6105" s="57" t="s">
        <v>6400</v>
      </c>
      <c r="E6105" s="57" t="s">
        <v>6471</v>
      </c>
      <c r="F6105" s="89">
        <v>152.98948669433591</v>
      </c>
      <c r="G6105" s="8">
        <v>60.764591217041023</v>
      </c>
      <c r="H6105" s="8">
        <v>47.580219268798828</v>
      </c>
      <c r="I6105" s="8">
        <v>72.239028930664063</v>
      </c>
      <c r="J6105" s="8">
        <v>58.564083099365227</v>
      </c>
      <c r="K6105" s="8">
        <v>73.211624145507813</v>
      </c>
      <c r="L6105" s="8">
        <v>72.048454284667969</v>
      </c>
      <c r="M6105" s="8">
        <v>78.295387268066406</v>
      </c>
      <c r="N6105" s="8">
        <v>68.890457153320313</v>
      </c>
      <c r="O6105" s="8">
        <v>122.0453414916992</v>
      </c>
      <c r="P6105" s="8">
        <v>115.8106307983398</v>
      </c>
      <c r="Q6105" s="8">
        <v>148.5987243652344</v>
      </c>
      <c r="R6105" s="8">
        <v>215.7748718261719</v>
      </c>
      <c r="S6105" s="8">
        <v>296.56842041015631</v>
      </c>
      <c r="T6105" s="8">
        <v>337.76553344726563</v>
      </c>
      <c r="U6105" s="8">
        <v>411.12155151367188</v>
      </c>
      <c r="V6105" s="8">
        <v>469.8564453125</v>
      </c>
      <c r="W6105" s="8">
        <v>407.01824951171881</v>
      </c>
      <c r="X6105" s="8">
        <v>543.2076416015625</v>
      </c>
      <c r="Y6105" s="84">
        <v>117.2095642089844</v>
      </c>
      <c r="Z6105" s="8">
        <v>49.251522064208977</v>
      </c>
      <c r="AA6105" s="8">
        <v>70.405235290527344</v>
      </c>
      <c r="AB6105" s="8">
        <v>65.072761535644531</v>
      </c>
      <c r="AC6105" s="8">
        <v>60.929424285888672</v>
      </c>
      <c r="AD6105" s="8">
        <v>51.631126403808587</v>
      </c>
      <c r="AE6105" s="8">
        <v>77.578598022460938</v>
      </c>
      <c r="AF6105" s="8">
        <v>87.381301879882813</v>
      </c>
      <c r="AG6105" s="8">
        <v>82.049530029296875</v>
      </c>
      <c r="AH6105" s="8">
        <v>123.3812713623047</v>
      </c>
      <c r="AI6105" s="8">
        <v>180.62232971191409</v>
      </c>
      <c r="AJ6105" s="8">
        <v>261.10183715820313</v>
      </c>
      <c r="AK6105" s="8">
        <v>210.91355895996091</v>
      </c>
      <c r="AL6105" s="8">
        <v>311.17453002929688</v>
      </c>
      <c r="AM6105" s="8">
        <v>319.48660278320313</v>
      </c>
      <c r="AN6105" s="8">
        <v>327.05206298828131</v>
      </c>
      <c r="AO6105" s="8">
        <v>361.05538940429688</v>
      </c>
      <c r="AP6105" s="8">
        <v>583.80633544921875</v>
      </c>
      <c r="AQ6105" s="8">
        <v>415.78890991210938</v>
      </c>
    </row>
    <row r="6106" spans="1:43" x14ac:dyDescent="0.3">
      <c r="A6106" s="3" t="s">
        <v>208</v>
      </c>
      <c r="B6106" s="1" t="s">
        <v>7075</v>
      </c>
      <c r="C6106" s="57" t="s">
        <v>6386</v>
      </c>
      <c r="D6106" s="57" t="s">
        <v>6400</v>
      </c>
      <c r="E6106" s="57" t="s">
        <v>6539</v>
      </c>
      <c r="F6106" s="89">
        <v>135.74775695800781</v>
      </c>
      <c r="G6106" s="8">
        <v>61.019741058349609</v>
      </c>
      <c r="H6106" s="8">
        <v>72.188041687011719</v>
      </c>
      <c r="I6106" s="8">
        <v>74.872840881347656</v>
      </c>
      <c r="J6106" s="8">
        <v>77.012641906738281</v>
      </c>
      <c r="K6106" s="8">
        <v>49.293403625488281</v>
      </c>
      <c r="L6106" s="8">
        <v>54.98211669921875</v>
      </c>
      <c r="M6106" s="8">
        <v>64.13897705078125</v>
      </c>
      <c r="N6106" s="8">
        <v>75.547683715820313</v>
      </c>
      <c r="O6106" s="8">
        <v>102.0906600952148</v>
      </c>
      <c r="P6106" s="8">
        <v>147.2569274902344</v>
      </c>
      <c r="Q6106" s="8">
        <v>163.56761169433591</v>
      </c>
      <c r="R6106" s="8">
        <v>198.45838928222659</v>
      </c>
      <c r="S6106" s="8">
        <v>259.8597412109375</v>
      </c>
      <c r="T6106" s="8">
        <v>326.8134765625</v>
      </c>
      <c r="U6106" s="8">
        <v>459.94940185546881</v>
      </c>
      <c r="V6106" s="8">
        <v>464.76251220703131</v>
      </c>
      <c r="W6106" s="8">
        <v>583.40234375</v>
      </c>
      <c r="X6106" s="8">
        <v>620.0938720703125</v>
      </c>
      <c r="Y6106" s="84">
        <v>123.10401916503911</v>
      </c>
      <c r="Z6106" s="8">
        <v>72.847892761230469</v>
      </c>
      <c r="AA6106" s="8">
        <v>50.489547729492188</v>
      </c>
      <c r="AB6106" s="8">
        <v>51.494930267333977</v>
      </c>
      <c r="AC6106" s="8">
        <v>67.472953796386719</v>
      </c>
      <c r="AD6106" s="8">
        <v>58.730400085449219</v>
      </c>
      <c r="AE6106" s="8">
        <v>80.536262512207031</v>
      </c>
      <c r="AF6106" s="8">
        <v>79.157150268554688</v>
      </c>
      <c r="AG6106" s="8">
        <v>105.60166931152339</v>
      </c>
      <c r="AH6106" s="8">
        <v>115.1598739624023</v>
      </c>
      <c r="AI6106" s="8">
        <v>184.2845153808594</v>
      </c>
      <c r="AJ6106" s="8">
        <v>220.21026611328131</v>
      </c>
      <c r="AK6106" s="8">
        <v>234.35200500488281</v>
      </c>
      <c r="AL6106" s="8">
        <v>301.57501220703131</v>
      </c>
      <c r="AM6106" s="8">
        <v>286.47216796875</v>
      </c>
      <c r="AN6106" s="8">
        <v>325.72274780273438</v>
      </c>
      <c r="AO6106" s="8">
        <v>410.90386962890631</v>
      </c>
      <c r="AP6106" s="8">
        <v>482.72952270507813</v>
      </c>
      <c r="AQ6106" s="8">
        <v>546.73040771484375</v>
      </c>
    </row>
    <row r="6107" spans="1:43" x14ac:dyDescent="0.3">
      <c r="A6107" s="3" t="s">
        <v>207</v>
      </c>
      <c r="B6107" s="1" t="s">
        <v>7073</v>
      </c>
      <c r="C6107" s="57" t="s">
        <v>6366</v>
      </c>
      <c r="D6107" s="57" t="s">
        <v>6409</v>
      </c>
      <c r="E6107" s="57" t="s">
        <v>6483</v>
      </c>
      <c r="F6107" s="89">
        <v>151.18827819824219</v>
      </c>
      <c r="G6107" s="8">
        <v>81.639305114746094</v>
      </c>
      <c r="H6107" s="8">
        <v>151.68408203125</v>
      </c>
      <c r="I6107" s="8">
        <v>94.800865173339844</v>
      </c>
      <c r="J6107" s="8">
        <v>95.558807373046875</v>
      </c>
      <c r="K6107" s="8">
        <v>65.714622497558594</v>
      </c>
      <c r="L6107" s="8">
        <v>69.882461547851563</v>
      </c>
      <c r="M6107" s="8">
        <v>65.591384887695313</v>
      </c>
      <c r="N6107" s="8">
        <v>78.2586669921875</v>
      </c>
      <c r="O6107" s="8">
        <v>98.297515869140625</v>
      </c>
      <c r="P6107" s="8">
        <v>148.267578125</v>
      </c>
      <c r="Q6107" s="8">
        <v>168.3092041015625</v>
      </c>
      <c r="R6107" s="8">
        <v>198.1307373046875</v>
      </c>
      <c r="S6107" s="8">
        <v>355.4901123046875</v>
      </c>
      <c r="T6107" s="8">
        <v>439.93197631835938</v>
      </c>
      <c r="U6107" s="8">
        <v>593.52606201171875</v>
      </c>
      <c r="V6107" s="8">
        <v>573.3052978515625</v>
      </c>
      <c r="W6107" s="8">
        <v>682.25140380859375</v>
      </c>
      <c r="X6107" s="8">
        <v>712.740966796875</v>
      </c>
      <c r="Y6107" s="84">
        <v>133.44252014160159</v>
      </c>
      <c r="Z6107" s="8">
        <v>109.8384094238281</v>
      </c>
      <c r="AA6107" s="8">
        <v>71.959617614746094</v>
      </c>
      <c r="AB6107" s="8">
        <v>88.068817138671875</v>
      </c>
      <c r="AC6107" s="8">
        <v>92.881393432617188</v>
      </c>
      <c r="AD6107" s="8">
        <v>102.4097518920898</v>
      </c>
      <c r="AE6107" s="8">
        <v>78.793434143066406</v>
      </c>
      <c r="AF6107" s="8">
        <v>89.793205261230469</v>
      </c>
      <c r="AG6107" s="8">
        <v>127.254280090332</v>
      </c>
      <c r="AH6107" s="8">
        <v>163.2203369140625</v>
      </c>
      <c r="AI6107" s="8">
        <v>194.6076354980469</v>
      </c>
      <c r="AJ6107" s="8">
        <v>242.47117614746091</v>
      </c>
      <c r="AK6107" s="8">
        <v>269.02288818359381</v>
      </c>
      <c r="AL6107" s="8">
        <v>314.76702880859381</v>
      </c>
      <c r="AM6107" s="8">
        <v>441.853515625</v>
      </c>
      <c r="AN6107" s="8">
        <v>492.91241455078131</v>
      </c>
      <c r="AO6107" s="8">
        <v>709.45306396484375</v>
      </c>
      <c r="AP6107" s="8">
        <v>608.19317626953125</v>
      </c>
      <c r="AQ6107" s="8">
        <v>491.51708984375</v>
      </c>
    </row>
    <row r="6108" spans="1:43" x14ac:dyDescent="0.3">
      <c r="A6108" s="3" t="s">
        <v>206</v>
      </c>
      <c r="B6108" s="1" t="s">
        <v>7072</v>
      </c>
      <c r="C6108" s="57" t="s">
        <v>6372</v>
      </c>
      <c r="D6108" s="57" t="s">
        <v>6406</v>
      </c>
      <c r="E6108" s="57" t="s">
        <v>6538</v>
      </c>
      <c r="F6108" s="89">
        <v>135.20973205566409</v>
      </c>
      <c r="G6108" s="8">
        <v>118.11509704589839</v>
      </c>
      <c r="H6108" s="8">
        <v>24.07522010803223</v>
      </c>
      <c r="I6108" s="8">
        <v>87.878158569335938</v>
      </c>
      <c r="J6108" s="8">
        <v>72.517234802246094</v>
      </c>
      <c r="K6108" s="8">
        <v>49.022758483886719</v>
      </c>
      <c r="L6108" s="8">
        <v>46.500862121582031</v>
      </c>
      <c r="M6108" s="8">
        <v>60.314716339111328</v>
      </c>
      <c r="N6108" s="8">
        <v>61.721099853515632</v>
      </c>
      <c r="O6108" s="8">
        <v>83.495018005371094</v>
      </c>
      <c r="P6108" s="8">
        <v>117.38979339599609</v>
      </c>
      <c r="Q6108" s="8">
        <v>151.97979736328131</v>
      </c>
      <c r="R6108" s="8">
        <v>165.62078857421881</v>
      </c>
      <c r="S6108" s="8">
        <v>271.4840087890625</v>
      </c>
      <c r="T6108" s="8">
        <v>260.42654418945313</v>
      </c>
      <c r="U6108" s="8">
        <v>377.59368896484381</v>
      </c>
      <c r="V6108" s="8">
        <v>433.821533203125</v>
      </c>
      <c r="W6108" s="8">
        <v>594.9085693359375</v>
      </c>
      <c r="X6108" s="8">
        <v>581.1741943359375</v>
      </c>
      <c r="Y6108" s="84">
        <v>105.923210144043</v>
      </c>
      <c r="Z6108" s="8">
        <v>44.966083526611328</v>
      </c>
      <c r="AA6108" s="8">
        <v>23.3123664855957</v>
      </c>
      <c r="AB6108" s="8">
        <v>40.911594390869141</v>
      </c>
      <c r="AC6108" s="8">
        <v>63.050071716308587</v>
      </c>
      <c r="AD6108" s="8">
        <v>81.863800048828125</v>
      </c>
      <c r="AE6108" s="8">
        <v>61.829002380371087</v>
      </c>
      <c r="AF6108" s="8">
        <v>65.70587158203125</v>
      </c>
      <c r="AG6108" s="8">
        <v>73.570632934570313</v>
      </c>
      <c r="AH6108" s="8">
        <v>85.337234497070313</v>
      </c>
      <c r="AI6108" s="8">
        <v>139.73591613769531</v>
      </c>
      <c r="AJ6108" s="8">
        <v>178.14494323730469</v>
      </c>
      <c r="AK6108" s="8">
        <v>209.0436706542969</v>
      </c>
      <c r="AL6108" s="8">
        <v>229.7565612792969</v>
      </c>
      <c r="AM6108" s="8">
        <v>273.86526489257813</v>
      </c>
      <c r="AN6108" s="8">
        <v>361.94790649414063</v>
      </c>
      <c r="AO6108" s="8">
        <v>424.66372680664063</v>
      </c>
      <c r="AP6108" s="8">
        <v>257.9346923828125</v>
      </c>
      <c r="AQ6108" s="8">
        <v>455.76693725585938</v>
      </c>
    </row>
    <row r="6109" spans="1:43" x14ac:dyDescent="0.3">
      <c r="A6109" s="3" t="s">
        <v>205</v>
      </c>
      <c r="B6109" s="1" t="s">
        <v>7070</v>
      </c>
      <c r="C6109" s="57" t="s">
        <v>6379</v>
      </c>
      <c r="D6109" s="57" t="s">
        <v>6409</v>
      </c>
      <c r="E6109" s="57" t="s">
        <v>6474</v>
      </c>
      <c r="F6109" s="89">
        <v>123.8315124511719</v>
      </c>
      <c r="G6109" s="8">
        <v>45.151119232177727</v>
      </c>
      <c r="H6109" s="8">
        <v>48.721775054931641</v>
      </c>
      <c r="I6109" s="8">
        <v>55.686328887939453</v>
      </c>
      <c r="J6109" s="8">
        <v>49.856777191162109</v>
      </c>
      <c r="K6109" s="8">
        <v>45.029991149902337</v>
      </c>
      <c r="L6109" s="8">
        <v>39.720359802246087</v>
      </c>
      <c r="M6109" s="8">
        <v>39.904533386230469</v>
      </c>
      <c r="N6109" s="8">
        <v>59.582889556884773</v>
      </c>
      <c r="O6109" s="8">
        <v>76.929306030273438</v>
      </c>
      <c r="P6109" s="8">
        <v>104.2554931640625</v>
      </c>
      <c r="Q6109" s="8">
        <v>164.0472717285156</v>
      </c>
      <c r="R6109" s="8">
        <v>211.9041442871094</v>
      </c>
      <c r="S6109" s="8">
        <v>296.86175537109381</v>
      </c>
      <c r="T6109" s="8">
        <v>449.31716918945313</v>
      </c>
      <c r="U6109" s="8">
        <v>489.57638549804688</v>
      </c>
      <c r="V6109" s="8">
        <v>660.65496826171875</v>
      </c>
      <c r="W6109" s="8">
        <v>685.81390380859375</v>
      </c>
      <c r="X6109" s="8">
        <v>630.52545166015625</v>
      </c>
      <c r="Y6109" s="84">
        <v>108.68292236328131</v>
      </c>
      <c r="Z6109" s="8">
        <v>39.523365020751953</v>
      </c>
      <c r="AA6109" s="8">
        <v>35.942958831787109</v>
      </c>
      <c r="AB6109" s="8">
        <v>41.110187530517578</v>
      </c>
      <c r="AC6109" s="8">
        <v>50.086872100830078</v>
      </c>
      <c r="AD6109" s="8">
        <v>62.800655364990227</v>
      </c>
      <c r="AE6109" s="8">
        <v>53.847003936767578</v>
      </c>
      <c r="AF6109" s="8">
        <v>64.802528381347656</v>
      </c>
      <c r="AG6109" s="8">
        <v>81.025314331054688</v>
      </c>
      <c r="AH6109" s="8">
        <v>117.3325653076172</v>
      </c>
      <c r="AI6109" s="8">
        <v>145.83488464355469</v>
      </c>
      <c r="AJ6109" s="8">
        <v>200.79437255859381</v>
      </c>
      <c r="AK6109" s="8">
        <v>242.392578125</v>
      </c>
      <c r="AL6109" s="8">
        <v>292.45913696289063</v>
      </c>
      <c r="AM6109" s="8">
        <v>360.8603515625</v>
      </c>
      <c r="AN6109" s="8">
        <v>472.75286865234381</v>
      </c>
      <c r="AO6109" s="8">
        <v>594.91619873046875</v>
      </c>
      <c r="AP6109" s="8">
        <v>563.43157958984375</v>
      </c>
      <c r="AQ6109" s="8">
        <v>593.78729248046875</v>
      </c>
    </row>
    <row r="6110" spans="1:43" x14ac:dyDescent="0.3">
      <c r="A6110" s="3" t="s">
        <v>204</v>
      </c>
      <c r="B6110" s="1" t="s">
        <v>7069</v>
      </c>
      <c r="C6110" s="57" t="s">
        <v>6363</v>
      </c>
      <c r="D6110" s="57" t="s">
        <v>6398</v>
      </c>
      <c r="E6110" s="57" t="s">
        <v>6448</v>
      </c>
      <c r="F6110" s="89">
        <v>140.49192810058591</v>
      </c>
      <c r="G6110" s="8">
        <v>60.999240875244141</v>
      </c>
      <c r="H6110" s="8">
        <v>52.756031036376953</v>
      </c>
      <c r="I6110" s="8">
        <v>64.128875732421875</v>
      </c>
      <c r="J6110" s="8">
        <v>61.977802276611328</v>
      </c>
      <c r="K6110" s="8">
        <v>44.148765563964837</v>
      </c>
      <c r="L6110" s="8">
        <v>53.279541015625</v>
      </c>
      <c r="M6110" s="8">
        <v>48.412368774414063</v>
      </c>
      <c r="N6110" s="8">
        <v>85.317283630371094</v>
      </c>
      <c r="O6110" s="8">
        <v>85.449485778808594</v>
      </c>
      <c r="P6110" s="8">
        <v>111.9105911254883</v>
      </c>
      <c r="Q6110" s="8">
        <v>146.24943542480469</v>
      </c>
      <c r="R6110" s="8">
        <v>188.3319396972656</v>
      </c>
      <c r="S6110" s="8">
        <v>252.48945617675781</v>
      </c>
      <c r="T6110" s="8">
        <v>318.639892578125</v>
      </c>
      <c r="U6110" s="8">
        <v>398.6209716796875</v>
      </c>
      <c r="V6110" s="8">
        <v>479.67990112304688</v>
      </c>
      <c r="W6110" s="8">
        <v>523.32562255859375</v>
      </c>
      <c r="X6110" s="8">
        <v>542.23663330078125</v>
      </c>
      <c r="Y6110" s="84">
        <v>115.6849899291992</v>
      </c>
      <c r="Z6110" s="8">
        <v>33.477165222167969</v>
      </c>
      <c r="AA6110" s="8">
        <v>40.658199310302727</v>
      </c>
      <c r="AB6110" s="8">
        <v>46.024044036865227</v>
      </c>
      <c r="AC6110" s="8">
        <v>55.858161926269531</v>
      </c>
      <c r="AD6110" s="8">
        <v>60.658451080322273</v>
      </c>
      <c r="AE6110" s="8">
        <v>65.201225280761719</v>
      </c>
      <c r="AF6110" s="8">
        <v>79.765960693359375</v>
      </c>
      <c r="AG6110" s="8">
        <v>101.2357559204102</v>
      </c>
      <c r="AH6110" s="8">
        <v>125.0654678344727</v>
      </c>
      <c r="AI6110" s="8">
        <v>182.3556823730469</v>
      </c>
      <c r="AJ6110" s="8">
        <v>181.53517150878909</v>
      </c>
      <c r="AK6110" s="8">
        <v>212.54742431640631</v>
      </c>
      <c r="AL6110" s="8">
        <v>246.92906188964841</v>
      </c>
      <c r="AM6110" s="8">
        <v>285.18447875976563</v>
      </c>
      <c r="AN6110" s="8">
        <v>309.62265014648438</v>
      </c>
      <c r="AO6110" s="8">
        <v>393.94189453125</v>
      </c>
      <c r="AP6110" s="8">
        <v>460.35092163085938</v>
      </c>
      <c r="AQ6110" s="8">
        <v>501.867919921875</v>
      </c>
    </row>
    <row r="6111" spans="1:43" x14ac:dyDescent="0.3">
      <c r="A6111" s="3" t="s">
        <v>203</v>
      </c>
      <c r="B6111" s="1" t="s">
        <v>7068</v>
      </c>
      <c r="C6111" s="57" t="s">
        <v>6355</v>
      </c>
      <c r="D6111" s="57" t="s">
        <v>6402</v>
      </c>
      <c r="E6111" s="57" t="s">
        <v>6447</v>
      </c>
      <c r="F6111" s="89">
        <v>147.31669616699219</v>
      </c>
      <c r="G6111" s="8">
        <v>50.359588623046882</v>
      </c>
      <c r="H6111" s="8">
        <v>74.757041931152344</v>
      </c>
      <c r="I6111" s="8">
        <v>80.767814636230469</v>
      </c>
      <c r="J6111" s="8">
        <v>51.573272705078132</v>
      </c>
      <c r="K6111" s="8">
        <v>29.891269683837891</v>
      </c>
      <c r="L6111" s="8">
        <v>29.200870513916019</v>
      </c>
      <c r="M6111" s="8">
        <v>34.956794738769531</v>
      </c>
      <c r="N6111" s="8">
        <v>56.712154388427727</v>
      </c>
      <c r="O6111" s="8">
        <v>75.907730102539063</v>
      </c>
      <c r="P6111" s="8">
        <v>97.634353637695313</v>
      </c>
      <c r="Q6111" s="8">
        <v>134.9122009277344</v>
      </c>
      <c r="R6111" s="8">
        <v>259.89385986328131</v>
      </c>
      <c r="S6111" s="8">
        <v>310.24636840820313</v>
      </c>
      <c r="T6111" s="8">
        <v>307.34686279296881</v>
      </c>
      <c r="U6111" s="8">
        <v>524.318115234375</v>
      </c>
      <c r="V6111" s="8">
        <v>560.75421142578125</v>
      </c>
      <c r="W6111" s="8">
        <v>0</v>
      </c>
      <c r="X6111" s="8">
        <v>685.7198486328125</v>
      </c>
      <c r="Y6111" s="84">
        <v>122.409538269043</v>
      </c>
      <c r="Z6111" s="8">
        <v>90.704841613769531</v>
      </c>
      <c r="AA6111" s="8">
        <v>39.480350494384773</v>
      </c>
      <c r="AB6111" s="8">
        <v>41.708728790283203</v>
      </c>
      <c r="AC6111" s="8">
        <v>52.801731109619141</v>
      </c>
      <c r="AD6111" s="8">
        <v>50.265911102294922</v>
      </c>
      <c r="AE6111" s="8">
        <v>40.945976257324219</v>
      </c>
      <c r="AF6111" s="8">
        <v>61.394775390625</v>
      </c>
      <c r="AG6111" s="8">
        <v>123.2934188842773</v>
      </c>
      <c r="AH6111" s="8">
        <v>127.06396484375</v>
      </c>
      <c r="AI6111" s="8">
        <v>152.78288269042969</v>
      </c>
      <c r="AJ6111" s="8">
        <v>183.0535583496094</v>
      </c>
      <c r="AK6111" s="8">
        <v>186.43287658691409</v>
      </c>
      <c r="AL6111" s="8">
        <v>243.5271301269531</v>
      </c>
      <c r="AM6111" s="8">
        <v>392.98410034179688</v>
      </c>
      <c r="AN6111" s="8">
        <v>267.99563598632813</v>
      </c>
      <c r="AO6111" s="8">
        <v>373.34454345703131</v>
      </c>
      <c r="AP6111" s="8">
        <v>0</v>
      </c>
      <c r="AQ6111" s="8">
        <v>0</v>
      </c>
    </row>
    <row r="6112" spans="1:43" x14ac:dyDescent="0.3">
      <c r="A6112" s="3" t="s">
        <v>202</v>
      </c>
      <c r="B6112" s="1" t="s">
        <v>7067</v>
      </c>
      <c r="C6112" s="57" t="s">
        <v>6391</v>
      </c>
      <c r="D6112" s="57" t="s">
        <v>6400</v>
      </c>
      <c r="E6112" s="57" t="s">
        <v>6484</v>
      </c>
      <c r="F6112" s="89">
        <v>129.67274475097659</v>
      </c>
      <c r="G6112" s="8">
        <v>52.000362396240227</v>
      </c>
      <c r="H6112" s="8">
        <v>42.921409606933587</v>
      </c>
      <c r="I6112" s="8">
        <v>54.150199890136719</v>
      </c>
      <c r="J6112" s="8">
        <v>44.836849212646477</v>
      </c>
      <c r="K6112" s="8">
        <v>46.984409332275391</v>
      </c>
      <c r="L6112" s="8">
        <v>68.032882690429688</v>
      </c>
      <c r="M6112" s="8">
        <v>48.871112823486328</v>
      </c>
      <c r="N6112" s="8">
        <v>65.2325439453125</v>
      </c>
      <c r="O6112" s="8">
        <v>78.319595336914063</v>
      </c>
      <c r="P6112" s="8">
        <v>104.27182769775391</v>
      </c>
      <c r="Q6112" s="8">
        <v>156.82147216796881</v>
      </c>
      <c r="R6112" s="8">
        <v>201.09968566894531</v>
      </c>
      <c r="S6112" s="8">
        <v>274.945068359375</v>
      </c>
      <c r="T6112" s="8">
        <v>361.718505859375</v>
      </c>
      <c r="U6112" s="8">
        <v>447.77642822265631</v>
      </c>
      <c r="V6112" s="8">
        <v>448.17401123046881</v>
      </c>
      <c r="W6112" s="8">
        <v>751.29815673828125</v>
      </c>
      <c r="X6112" s="8">
        <v>610.69390869140625</v>
      </c>
      <c r="Y6112" s="84">
        <v>111.47682189941411</v>
      </c>
      <c r="Z6112" s="8">
        <v>33.267101287841797</v>
      </c>
      <c r="AA6112" s="8">
        <v>30.61579704284668</v>
      </c>
      <c r="AB6112" s="8">
        <v>60.619468688964837</v>
      </c>
      <c r="AC6112" s="8">
        <v>51.911392211914063</v>
      </c>
      <c r="AD6112" s="8">
        <v>61.03436279296875</v>
      </c>
      <c r="AE6112" s="8">
        <v>53.6104736328125</v>
      </c>
      <c r="AF6112" s="8">
        <v>57.540111541748047</v>
      </c>
      <c r="AG6112" s="8">
        <v>88.223236083984375</v>
      </c>
      <c r="AH6112" s="8">
        <v>116.2032012939453</v>
      </c>
      <c r="AI6112" s="8">
        <v>159.29725646972659</v>
      </c>
      <c r="AJ6112" s="8">
        <v>217.7903747558594</v>
      </c>
      <c r="AK6112" s="8">
        <v>201.59944152832031</v>
      </c>
      <c r="AL6112" s="8">
        <v>253.10575866699219</v>
      </c>
      <c r="AM6112" s="8">
        <v>319.03594970703131</v>
      </c>
      <c r="AN6112" s="8">
        <v>368.85324096679688</v>
      </c>
      <c r="AO6112" s="8">
        <v>480.202392578125</v>
      </c>
      <c r="AP6112" s="8">
        <v>496.0224609375</v>
      </c>
      <c r="AQ6112" s="8">
        <v>579.70159912109375</v>
      </c>
    </row>
    <row r="6113" spans="1:43" x14ac:dyDescent="0.3">
      <c r="A6113" s="3" t="s">
        <v>201</v>
      </c>
      <c r="B6113" s="1" t="s">
        <v>7066</v>
      </c>
      <c r="C6113" s="57" t="s">
        <v>6394</v>
      </c>
      <c r="D6113" s="57" t="s">
        <v>6406</v>
      </c>
      <c r="E6113" s="57" t="s">
        <v>6537</v>
      </c>
      <c r="F6113" s="89">
        <v>144.86737060546881</v>
      </c>
      <c r="G6113" s="8">
        <v>64.16595458984375</v>
      </c>
      <c r="H6113" s="8">
        <v>61.765251159667969</v>
      </c>
      <c r="I6113" s="8">
        <v>74.912734985351563</v>
      </c>
      <c r="J6113" s="8">
        <v>67.747344970703125</v>
      </c>
      <c r="K6113" s="8">
        <v>63.461921691894531</v>
      </c>
      <c r="L6113" s="8">
        <v>66.9591064453125</v>
      </c>
      <c r="M6113" s="8">
        <v>71.868751525878906</v>
      </c>
      <c r="N6113" s="8">
        <v>80.88018798828125</v>
      </c>
      <c r="O6113" s="8">
        <v>104.4165878295898</v>
      </c>
      <c r="P6113" s="8">
        <v>137.8592834472656</v>
      </c>
      <c r="Q6113" s="8">
        <v>181.68296813964841</v>
      </c>
      <c r="R6113" s="8">
        <v>223.42198181152341</v>
      </c>
      <c r="S6113" s="8">
        <v>280.05264282226563</v>
      </c>
      <c r="T6113" s="8">
        <v>358.70703125</v>
      </c>
      <c r="U6113" s="8">
        <v>445.8555908203125</v>
      </c>
      <c r="V6113" s="8">
        <v>524.71240234375</v>
      </c>
      <c r="W6113" s="8">
        <v>613.32257080078125</v>
      </c>
      <c r="X6113" s="8">
        <v>614.94488525390625</v>
      </c>
      <c r="Y6113" s="84">
        <v>125.7718963623047</v>
      </c>
      <c r="Z6113" s="8">
        <v>43.145053863525391</v>
      </c>
      <c r="AA6113" s="8">
        <v>47.853351593017578</v>
      </c>
      <c r="AB6113" s="8">
        <v>64.84100341796875</v>
      </c>
      <c r="AC6113" s="8">
        <v>73.474998474121094</v>
      </c>
      <c r="AD6113" s="8">
        <v>74.487342834472656</v>
      </c>
      <c r="AE6113" s="8">
        <v>72.516632080078125</v>
      </c>
      <c r="AF6113" s="8">
        <v>90.807289123535156</v>
      </c>
      <c r="AG6113" s="8">
        <v>114.5090713500977</v>
      </c>
      <c r="AH6113" s="8">
        <v>149.5033874511719</v>
      </c>
      <c r="AI6113" s="8">
        <v>192.68353271484381</v>
      </c>
      <c r="AJ6113" s="8">
        <v>214.35398864746091</v>
      </c>
      <c r="AK6113" s="8">
        <v>250.80853271484381</v>
      </c>
      <c r="AL6113" s="8">
        <v>276.85101318359381</v>
      </c>
      <c r="AM6113" s="8">
        <v>343.43038940429688</v>
      </c>
      <c r="AN6113" s="8">
        <v>378.24200439453131</v>
      </c>
      <c r="AO6113" s="8">
        <v>445.29104614257813</v>
      </c>
      <c r="AP6113" s="8">
        <v>505.0616455078125</v>
      </c>
      <c r="AQ6113" s="8">
        <v>550.80316162109375</v>
      </c>
    </row>
    <row r="6114" spans="1:43" x14ac:dyDescent="0.3">
      <c r="A6114" s="3" t="s">
        <v>200</v>
      </c>
      <c r="B6114" s="1" t="s">
        <v>7064</v>
      </c>
      <c r="C6114" s="57" t="s">
        <v>6366</v>
      </c>
      <c r="D6114" s="57" t="s">
        <v>6409</v>
      </c>
      <c r="E6114" s="57" t="s">
        <v>6464</v>
      </c>
      <c r="F6114" s="89">
        <v>140.18711853027341</v>
      </c>
      <c r="G6114" s="8">
        <v>67.162376403808594</v>
      </c>
      <c r="H6114" s="8">
        <v>64.315338134765625</v>
      </c>
      <c r="I6114" s="8">
        <v>102.2219772338867</v>
      </c>
      <c r="J6114" s="8">
        <v>72.869331359863281</v>
      </c>
      <c r="K6114" s="8">
        <v>57.482383728027337</v>
      </c>
      <c r="L6114" s="8">
        <v>57.670940399169922</v>
      </c>
      <c r="M6114" s="8">
        <v>53.802288055419922</v>
      </c>
      <c r="N6114" s="8">
        <v>62.330699920654297</v>
      </c>
      <c r="O6114" s="8">
        <v>87.189918518066406</v>
      </c>
      <c r="P6114" s="8">
        <v>123.454345703125</v>
      </c>
      <c r="Q6114" s="8">
        <v>178.9548034667969</v>
      </c>
      <c r="R6114" s="8">
        <v>253.15727233886719</v>
      </c>
      <c r="S6114" s="8">
        <v>360.01800537109381</v>
      </c>
      <c r="T6114" s="8">
        <v>363.6845703125</v>
      </c>
      <c r="U6114" s="8">
        <v>573.1658935546875</v>
      </c>
      <c r="V6114" s="8">
        <v>564.17724609375</v>
      </c>
      <c r="W6114" s="8">
        <v>592.9359130859375</v>
      </c>
      <c r="X6114" s="8">
        <v>686.2283935546875</v>
      </c>
      <c r="Y6114" s="84">
        <v>114.1409912109375</v>
      </c>
      <c r="Z6114" s="8">
        <v>47.776863098144531</v>
      </c>
      <c r="AA6114" s="8">
        <v>53.034217834472663</v>
      </c>
      <c r="AB6114" s="8">
        <v>65.483078002929688</v>
      </c>
      <c r="AC6114" s="8">
        <v>72.951347351074219</v>
      </c>
      <c r="AD6114" s="8">
        <v>59.449409484863281</v>
      </c>
      <c r="AE6114" s="8">
        <v>66.842842102050781</v>
      </c>
      <c r="AF6114" s="8">
        <v>81.919609069824219</v>
      </c>
      <c r="AG6114" s="8">
        <v>96.399948120117188</v>
      </c>
      <c r="AH6114" s="8">
        <v>128.37457275390631</v>
      </c>
      <c r="AI6114" s="8">
        <v>174.36585998535159</v>
      </c>
      <c r="AJ6114" s="8">
        <v>215.5916442871094</v>
      </c>
      <c r="AK6114" s="8">
        <v>265.38809204101563</v>
      </c>
      <c r="AL6114" s="8">
        <v>320.970458984375</v>
      </c>
      <c r="AM6114" s="8">
        <v>368.85955810546881</v>
      </c>
      <c r="AN6114" s="8">
        <v>420.05450439453131</v>
      </c>
      <c r="AO6114" s="8">
        <v>506.75555419921881</v>
      </c>
      <c r="AP6114" s="8">
        <v>586.5338134765625</v>
      </c>
      <c r="AQ6114" s="8">
        <v>606.2239990234375</v>
      </c>
    </row>
    <row r="6115" spans="1:43" x14ac:dyDescent="0.3">
      <c r="A6115" s="3" t="s">
        <v>199</v>
      </c>
      <c r="B6115" s="1" t="s">
        <v>7063</v>
      </c>
      <c r="C6115" s="57" t="s">
        <v>6363</v>
      </c>
      <c r="D6115" s="57" t="s">
        <v>6398</v>
      </c>
      <c r="E6115" s="57" t="s">
        <v>6448</v>
      </c>
      <c r="F6115" s="89">
        <v>141.9796142578125</v>
      </c>
      <c r="G6115" s="8">
        <v>62.643714904785163</v>
      </c>
      <c r="H6115" s="8">
        <v>60.371391296386719</v>
      </c>
      <c r="I6115" s="8">
        <v>61.895008087158203</v>
      </c>
      <c r="J6115" s="8">
        <v>65.005378723144531</v>
      </c>
      <c r="K6115" s="8">
        <v>53.592727661132813</v>
      </c>
      <c r="L6115" s="8">
        <v>71.052146911621094</v>
      </c>
      <c r="M6115" s="8">
        <v>63.304611206054688</v>
      </c>
      <c r="N6115" s="8">
        <v>98.572242736816406</v>
      </c>
      <c r="O6115" s="8">
        <v>96.838798522949219</v>
      </c>
      <c r="P6115" s="8">
        <v>126.60060882568359</v>
      </c>
      <c r="Q6115" s="8">
        <v>152.9450988769531</v>
      </c>
      <c r="R6115" s="8">
        <v>215.87762451171881</v>
      </c>
      <c r="S6115" s="8">
        <v>264.12710571289063</v>
      </c>
      <c r="T6115" s="8">
        <v>342.40103149414063</v>
      </c>
      <c r="U6115" s="8">
        <v>385.78701782226563</v>
      </c>
      <c r="V6115" s="8">
        <v>489.02291870117188</v>
      </c>
      <c r="W6115" s="8">
        <v>560.03863525390625</v>
      </c>
      <c r="X6115" s="8">
        <v>538.87109375</v>
      </c>
      <c r="Y6115" s="84">
        <v>119.3955764770508</v>
      </c>
      <c r="Z6115" s="8">
        <v>59.335727691650391</v>
      </c>
      <c r="AA6115" s="8">
        <v>40.702068328857422</v>
      </c>
      <c r="AB6115" s="8">
        <v>44.894710540771477</v>
      </c>
      <c r="AC6115" s="8">
        <v>67.362815856933594</v>
      </c>
      <c r="AD6115" s="8">
        <v>71.010223388671875</v>
      </c>
      <c r="AE6115" s="8">
        <v>104.3078231811523</v>
      </c>
      <c r="AF6115" s="8">
        <v>99.416412353515625</v>
      </c>
      <c r="AG6115" s="8">
        <v>91.591598510742188</v>
      </c>
      <c r="AH6115" s="8">
        <v>146.77482604980469</v>
      </c>
      <c r="AI6115" s="8">
        <v>179.67179870605469</v>
      </c>
      <c r="AJ6115" s="8">
        <v>206.4685363769531</v>
      </c>
      <c r="AK6115" s="8">
        <v>217.97265625</v>
      </c>
      <c r="AL6115" s="8">
        <v>242.1372375488281</v>
      </c>
      <c r="AM6115" s="8">
        <v>282.97247314453131</v>
      </c>
      <c r="AN6115" s="8">
        <v>331.8946533203125</v>
      </c>
      <c r="AO6115" s="8">
        <v>392.64825439453131</v>
      </c>
      <c r="AP6115" s="8">
        <v>446.48431396484381</v>
      </c>
      <c r="AQ6115" s="8">
        <v>511.34365844726563</v>
      </c>
    </row>
    <row r="6116" spans="1:43" x14ac:dyDescent="0.3">
      <c r="A6116" s="3" t="s">
        <v>198</v>
      </c>
      <c r="B6116" s="1" t="s">
        <v>7062</v>
      </c>
      <c r="C6116" s="57" t="s">
        <v>6363</v>
      </c>
      <c r="D6116" s="57" t="s">
        <v>6398</v>
      </c>
      <c r="E6116" s="57" t="s">
        <v>6448</v>
      </c>
      <c r="F6116" s="89">
        <v>133.56922912597659</v>
      </c>
      <c r="G6116" s="8">
        <v>52.403179168701172</v>
      </c>
      <c r="H6116" s="8">
        <v>63.128032684326172</v>
      </c>
      <c r="I6116" s="8">
        <v>58.024818420410163</v>
      </c>
      <c r="J6116" s="8">
        <v>64.391487121582031</v>
      </c>
      <c r="K6116" s="8">
        <v>66.359146118164063</v>
      </c>
      <c r="L6116" s="8">
        <v>76.680191040039063</v>
      </c>
      <c r="M6116" s="8">
        <v>73.5379638671875</v>
      </c>
      <c r="N6116" s="8">
        <v>77.04095458984375</v>
      </c>
      <c r="O6116" s="8">
        <v>89.402099609375</v>
      </c>
      <c r="P6116" s="8">
        <v>132.18489074707031</v>
      </c>
      <c r="Q6116" s="8">
        <v>166.86187744140631</v>
      </c>
      <c r="R6116" s="8">
        <v>213.77079772949219</v>
      </c>
      <c r="S6116" s="8">
        <v>280.54876708984381</v>
      </c>
      <c r="T6116" s="8">
        <v>321.15945434570313</v>
      </c>
      <c r="U6116" s="8">
        <v>438.32940673828131</v>
      </c>
      <c r="V6116" s="8">
        <v>494.76095581054688</v>
      </c>
      <c r="W6116" s="8">
        <v>496.94863891601563</v>
      </c>
      <c r="X6116" s="8">
        <v>577.5855712890625</v>
      </c>
      <c r="Y6116" s="84">
        <v>117.1582107543945</v>
      </c>
      <c r="Z6116" s="8">
        <v>57.548675537109382</v>
      </c>
      <c r="AA6116" s="8">
        <v>48.119915008544922</v>
      </c>
      <c r="AB6116" s="8">
        <v>45.859909057617188</v>
      </c>
      <c r="AC6116" s="8">
        <v>71.1923828125</v>
      </c>
      <c r="AD6116" s="8">
        <v>75.814308166503906</v>
      </c>
      <c r="AE6116" s="8">
        <v>67.369895935058594</v>
      </c>
      <c r="AF6116" s="8">
        <v>93.250953674316406</v>
      </c>
      <c r="AG6116" s="8">
        <v>110.8440628051758</v>
      </c>
      <c r="AH6116" s="8">
        <v>119.74745178222661</v>
      </c>
      <c r="AI6116" s="8">
        <v>180.3033752441406</v>
      </c>
      <c r="AJ6116" s="8">
        <v>216.0334167480469</v>
      </c>
      <c r="AK6116" s="8">
        <v>253.36524963378909</v>
      </c>
      <c r="AL6116" s="8">
        <v>269.52407836914063</v>
      </c>
      <c r="AM6116" s="8">
        <v>283.61181640625</v>
      </c>
      <c r="AN6116" s="8">
        <v>319.84951782226563</v>
      </c>
      <c r="AO6116" s="8">
        <v>384.15655517578131</v>
      </c>
      <c r="AP6116" s="8">
        <v>448.38912963867188</v>
      </c>
      <c r="AQ6116" s="8">
        <v>498.33309936523438</v>
      </c>
    </row>
    <row r="6117" spans="1:43" x14ac:dyDescent="0.3">
      <c r="A6117" s="3" t="s">
        <v>197</v>
      </c>
      <c r="B6117" s="1" t="s">
        <v>7061</v>
      </c>
      <c r="C6117" s="57" t="s">
        <v>6389</v>
      </c>
      <c r="D6117" s="57" t="s">
        <v>6402</v>
      </c>
      <c r="E6117" s="57" t="s">
        <v>6420</v>
      </c>
      <c r="F6117" s="89">
        <v>0</v>
      </c>
      <c r="G6117" s="8">
        <v>0</v>
      </c>
      <c r="H6117" s="8">
        <v>0</v>
      </c>
      <c r="I6117" s="8">
        <v>0</v>
      </c>
      <c r="J6117" s="8">
        <v>91.702560424804688</v>
      </c>
      <c r="K6117" s="8">
        <v>62.389457702636719</v>
      </c>
      <c r="L6117" s="8">
        <v>90.303443908691406</v>
      </c>
      <c r="M6117" s="8">
        <v>110.543342590332</v>
      </c>
      <c r="N6117" s="8">
        <v>151.0798034667969</v>
      </c>
      <c r="O6117" s="8">
        <v>163.08076477050781</v>
      </c>
      <c r="P6117" s="8">
        <v>240.0868225097656</v>
      </c>
      <c r="Q6117" s="8">
        <v>253.7506103515625</v>
      </c>
      <c r="R6117" s="8">
        <v>266.3134765625</v>
      </c>
      <c r="S6117" s="8">
        <v>382.75054931640631</v>
      </c>
      <c r="T6117" s="8">
        <v>484.00595092773438</v>
      </c>
      <c r="U6117" s="8">
        <v>495.317138671875</v>
      </c>
      <c r="V6117" s="8">
        <v>479.2122802734375</v>
      </c>
      <c r="W6117" s="8">
        <v>0</v>
      </c>
      <c r="X6117" s="8">
        <v>577.55010986328125</v>
      </c>
      <c r="Y6117" s="84">
        <v>0</v>
      </c>
      <c r="Z6117" s="8">
        <v>0</v>
      </c>
      <c r="AA6117" s="8">
        <v>0</v>
      </c>
      <c r="AB6117" s="8">
        <v>0</v>
      </c>
      <c r="AC6117" s="8">
        <v>152.45526123046881</v>
      </c>
      <c r="AD6117" s="8">
        <v>73.510734558105469</v>
      </c>
      <c r="AE6117" s="8">
        <v>157.1917419433594</v>
      </c>
      <c r="AF6117" s="8">
        <v>174.85139465332031</v>
      </c>
      <c r="AG6117" s="8">
        <v>282.79483032226563</v>
      </c>
      <c r="AH6117" s="8">
        <v>261.11764526367188</v>
      </c>
      <c r="AI6117" s="8">
        <v>414.44070434570313</v>
      </c>
      <c r="AJ6117" s="8">
        <v>397.55084228515631</v>
      </c>
      <c r="AK6117" s="8">
        <v>403.75341796875</v>
      </c>
      <c r="AL6117" s="8">
        <v>412.64810180664063</v>
      </c>
      <c r="AM6117" s="8">
        <v>698.160888671875</v>
      </c>
      <c r="AN6117" s="8">
        <v>923.49420166015625</v>
      </c>
      <c r="AO6117" s="8">
        <v>0</v>
      </c>
      <c r="AP6117" s="8">
        <v>0</v>
      </c>
      <c r="AQ6117" s="8">
        <v>0</v>
      </c>
    </row>
    <row r="6118" spans="1:43" x14ac:dyDescent="0.3">
      <c r="A6118" s="3" t="s">
        <v>196</v>
      </c>
      <c r="B6118" s="1" t="s">
        <v>7060</v>
      </c>
      <c r="C6118" s="57" t="s">
        <v>6378</v>
      </c>
      <c r="D6118" s="57" t="s">
        <v>6409</v>
      </c>
      <c r="E6118" s="57" t="s">
        <v>6536</v>
      </c>
      <c r="F6118" s="89">
        <v>141.07307434082031</v>
      </c>
      <c r="G6118" s="8">
        <v>60.685348510742188</v>
      </c>
      <c r="H6118" s="8">
        <v>63.700092315673828</v>
      </c>
      <c r="I6118" s="8">
        <v>91.021308898925781</v>
      </c>
      <c r="J6118" s="8">
        <v>63.050201416015632</v>
      </c>
      <c r="K6118" s="8">
        <v>44.846576690673828</v>
      </c>
      <c r="L6118" s="8">
        <v>37.709743499755859</v>
      </c>
      <c r="M6118" s="8">
        <v>46.7896728515625</v>
      </c>
      <c r="N6118" s="8">
        <v>56.281009674072273</v>
      </c>
      <c r="O6118" s="8">
        <v>90.932228088378906</v>
      </c>
      <c r="P6118" s="8">
        <v>125.02797698974609</v>
      </c>
      <c r="Q6118" s="8">
        <v>158.52598571777341</v>
      </c>
      <c r="R6118" s="8">
        <v>198.0352783203125</v>
      </c>
      <c r="S6118" s="8">
        <v>297.17086791992188</v>
      </c>
      <c r="T6118" s="8">
        <v>379.69741821289063</v>
      </c>
      <c r="U6118" s="8">
        <v>354.5772705078125</v>
      </c>
      <c r="V6118" s="8">
        <v>545.6053466796875</v>
      </c>
      <c r="W6118" s="8">
        <v>646.856201171875</v>
      </c>
      <c r="X6118" s="8">
        <v>577.19366455078125</v>
      </c>
      <c r="Y6118" s="84">
        <v>113.886962890625</v>
      </c>
      <c r="Z6118" s="8">
        <v>49.892875671386719</v>
      </c>
      <c r="AA6118" s="8">
        <v>35.755966186523438</v>
      </c>
      <c r="AB6118" s="8">
        <v>66.836891174316406</v>
      </c>
      <c r="AC6118" s="8">
        <v>57.009994506835938</v>
      </c>
      <c r="AD6118" s="8">
        <v>47.602931976318359</v>
      </c>
      <c r="AE6118" s="8">
        <v>53.332962036132813</v>
      </c>
      <c r="AF6118" s="8">
        <v>63.450954437255859</v>
      </c>
      <c r="AG6118" s="8">
        <v>86.253494262695313</v>
      </c>
      <c r="AH6118" s="8">
        <v>108.17181396484381</v>
      </c>
      <c r="AI6118" s="8">
        <v>168.80937194824219</v>
      </c>
      <c r="AJ6118" s="8">
        <v>197.44322204589841</v>
      </c>
      <c r="AK6118" s="8">
        <v>242.22724914550781</v>
      </c>
      <c r="AL6118" s="8">
        <v>300.08627319335938</v>
      </c>
      <c r="AM6118" s="8">
        <v>389.90206909179688</v>
      </c>
      <c r="AN6118" s="8">
        <v>347.55072021484381</v>
      </c>
      <c r="AO6118" s="8">
        <v>398.23602294921881</v>
      </c>
      <c r="AP6118" s="8">
        <v>437.1051025390625</v>
      </c>
      <c r="AQ6118" s="8">
        <v>644.41998291015625</v>
      </c>
    </row>
    <row r="6119" spans="1:43" x14ac:dyDescent="0.3">
      <c r="A6119" s="3" t="s">
        <v>195</v>
      </c>
      <c r="B6119" s="1" t="s">
        <v>7059</v>
      </c>
      <c r="C6119" s="57" t="s">
        <v>6389</v>
      </c>
      <c r="D6119" s="57" t="s">
        <v>6402</v>
      </c>
      <c r="E6119" s="57" t="s">
        <v>6420</v>
      </c>
      <c r="F6119" s="89">
        <v>154.02351379394531</v>
      </c>
      <c r="G6119" s="8">
        <v>98.929229736328125</v>
      </c>
      <c r="H6119" s="8">
        <v>70.448562622070313</v>
      </c>
      <c r="I6119" s="8">
        <v>81.962425231933594</v>
      </c>
      <c r="J6119" s="8">
        <v>76.61376953125</v>
      </c>
      <c r="K6119" s="8">
        <v>54.170646667480469</v>
      </c>
      <c r="L6119" s="8">
        <v>47.295383453369141</v>
      </c>
      <c r="M6119" s="8">
        <v>60.894962310791023</v>
      </c>
      <c r="N6119" s="8">
        <v>63.378856658935547</v>
      </c>
      <c r="O6119" s="8">
        <v>93.652145385742188</v>
      </c>
      <c r="P6119" s="8">
        <v>126.4697647094727</v>
      </c>
      <c r="Q6119" s="8">
        <v>230.21449279785159</v>
      </c>
      <c r="R6119" s="8">
        <v>237.13481140136719</v>
      </c>
      <c r="S6119" s="8">
        <v>459.37591552734381</v>
      </c>
      <c r="T6119" s="8">
        <v>573.1075439453125</v>
      </c>
      <c r="U6119" s="8">
        <v>520.2967529296875</v>
      </c>
      <c r="V6119" s="8">
        <v>693.64508056640625</v>
      </c>
      <c r="W6119" s="8">
        <v>781.06121826171875</v>
      </c>
      <c r="X6119" s="8">
        <v>826.28070068359375</v>
      </c>
      <c r="Y6119" s="84">
        <v>132.65208435058591</v>
      </c>
      <c r="Z6119" s="8">
        <v>105.890869140625</v>
      </c>
      <c r="AA6119" s="8">
        <v>77.620773315429688</v>
      </c>
      <c r="AB6119" s="8">
        <v>68.601043701171875</v>
      </c>
      <c r="AC6119" s="8">
        <v>80.646247863769531</v>
      </c>
      <c r="AD6119" s="8">
        <v>70.996665954589844</v>
      </c>
      <c r="AE6119" s="8">
        <v>65.361724853515625</v>
      </c>
      <c r="AF6119" s="8">
        <v>84.308921813964844</v>
      </c>
      <c r="AG6119" s="8">
        <v>108.6974258422852</v>
      </c>
      <c r="AH6119" s="8">
        <v>140.38340759277341</v>
      </c>
      <c r="AI6119" s="8">
        <v>205.50581359863281</v>
      </c>
      <c r="AJ6119" s="8">
        <v>255.72251892089841</v>
      </c>
      <c r="AK6119" s="8">
        <v>316.2060546875</v>
      </c>
      <c r="AL6119" s="8">
        <v>483.63690185546881</v>
      </c>
      <c r="AM6119" s="8">
        <v>471.66012573242188</v>
      </c>
      <c r="AN6119" s="8">
        <v>596.21563720703125</v>
      </c>
      <c r="AO6119" s="8">
        <v>652.81329345703125</v>
      </c>
      <c r="AP6119" s="8">
        <v>773.404296875</v>
      </c>
      <c r="AQ6119" s="8">
        <v>640.78375244140625</v>
      </c>
    </row>
    <row r="6120" spans="1:43" x14ac:dyDescent="0.3">
      <c r="A6120" s="3" t="s">
        <v>194</v>
      </c>
      <c r="B6120" s="1" t="s">
        <v>7058</v>
      </c>
      <c r="C6120" s="57" t="s">
        <v>6366</v>
      </c>
      <c r="D6120" s="57" t="s">
        <v>6409</v>
      </c>
      <c r="E6120" s="57" t="s">
        <v>6494</v>
      </c>
      <c r="F6120" s="89">
        <v>123.3256149291992</v>
      </c>
      <c r="G6120" s="8">
        <v>29.373046875</v>
      </c>
      <c r="H6120" s="8">
        <v>33.856021881103523</v>
      </c>
      <c r="I6120" s="8">
        <v>35.116340637207031</v>
      </c>
      <c r="J6120" s="8">
        <v>32.776210784912109</v>
      </c>
      <c r="K6120" s="8">
        <v>23.072904586791989</v>
      </c>
      <c r="L6120" s="8">
        <v>18.660345077514648</v>
      </c>
      <c r="M6120" s="8">
        <v>26.129581451416019</v>
      </c>
      <c r="N6120" s="8">
        <v>38.433872222900391</v>
      </c>
      <c r="O6120" s="8">
        <v>61.645961761474609</v>
      </c>
      <c r="P6120" s="8">
        <v>86.427055358886719</v>
      </c>
      <c r="Q6120" s="8">
        <v>122.9212341308594</v>
      </c>
      <c r="R6120" s="8">
        <v>196.2185363769531</v>
      </c>
      <c r="S6120" s="8">
        <v>299.63357543945313</v>
      </c>
      <c r="T6120" s="8">
        <v>371.46896362304688</v>
      </c>
      <c r="U6120" s="8">
        <v>432.39260864257813</v>
      </c>
      <c r="V6120" s="8">
        <v>496.67074584960938</v>
      </c>
      <c r="W6120" s="8">
        <v>541.7052001953125</v>
      </c>
      <c r="X6120" s="8">
        <v>633.62017822265625</v>
      </c>
      <c r="Y6120" s="84">
        <v>92.811042785644531</v>
      </c>
      <c r="Z6120" s="8">
        <v>29.334653854370121</v>
      </c>
      <c r="AA6120" s="8">
        <v>26.771671295166019</v>
      </c>
      <c r="AB6120" s="8">
        <v>28.720066070556641</v>
      </c>
      <c r="AC6120" s="8">
        <v>33.418697357177727</v>
      </c>
      <c r="AD6120" s="8">
        <v>30.765474319458011</v>
      </c>
      <c r="AE6120" s="8">
        <v>32.470874786376953</v>
      </c>
      <c r="AF6120" s="8">
        <v>38.713626861572273</v>
      </c>
      <c r="AG6120" s="8">
        <v>69.623359680175781</v>
      </c>
      <c r="AH6120" s="8">
        <v>88.082069396972656</v>
      </c>
      <c r="AI6120" s="8">
        <v>128.18833923339841</v>
      </c>
      <c r="AJ6120" s="8">
        <v>183.18336486816409</v>
      </c>
      <c r="AK6120" s="8">
        <v>226.3845520019531</v>
      </c>
      <c r="AL6120" s="8">
        <v>231.98692321777341</v>
      </c>
      <c r="AM6120" s="8">
        <v>329.29788208007813</v>
      </c>
      <c r="AN6120" s="8">
        <v>401.24508666992188</v>
      </c>
      <c r="AO6120" s="8">
        <v>364.41021728515631</v>
      </c>
      <c r="AP6120" s="8">
        <v>594.4725341796875</v>
      </c>
      <c r="AQ6120" s="8">
        <v>559.48077392578125</v>
      </c>
    </row>
    <row r="6121" spans="1:43" x14ac:dyDescent="0.3">
      <c r="A6121" s="3" t="s">
        <v>193</v>
      </c>
      <c r="B6121" s="1" t="s">
        <v>7057</v>
      </c>
      <c r="C6121" s="57" t="s">
        <v>6353</v>
      </c>
      <c r="D6121" s="57" t="s">
        <v>6406</v>
      </c>
      <c r="E6121" s="57" t="s">
        <v>6450</v>
      </c>
      <c r="F6121" s="89">
        <v>134.3466796875</v>
      </c>
      <c r="G6121" s="8">
        <v>64.764411926269531</v>
      </c>
      <c r="H6121" s="8">
        <v>27.998722076416019</v>
      </c>
      <c r="I6121" s="8">
        <v>65.345748901367188</v>
      </c>
      <c r="J6121" s="8">
        <v>79.563209533691406</v>
      </c>
      <c r="K6121" s="8">
        <v>72.964393615722656</v>
      </c>
      <c r="L6121" s="8">
        <v>53.190471649169922</v>
      </c>
      <c r="M6121" s="8">
        <v>49.160099029541023</v>
      </c>
      <c r="N6121" s="8">
        <v>74.089241027832031</v>
      </c>
      <c r="O6121" s="8">
        <v>77.260650634765625</v>
      </c>
      <c r="P6121" s="8">
        <v>117.6889190673828</v>
      </c>
      <c r="Q6121" s="8">
        <v>158.65446472167969</v>
      </c>
      <c r="R6121" s="8">
        <v>172.5569152832031</v>
      </c>
      <c r="S6121" s="8">
        <v>274.16192626953131</v>
      </c>
      <c r="T6121" s="8">
        <v>352.10818481445313</v>
      </c>
      <c r="U6121" s="8">
        <v>465.60885620117188</v>
      </c>
      <c r="V6121" s="8">
        <v>411.16348266601563</v>
      </c>
      <c r="W6121" s="8">
        <v>600.4830322265625</v>
      </c>
      <c r="X6121" s="8">
        <v>619.9686279296875</v>
      </c>
      <c r="Y6121" s="84">
        <v>109.07045745849609</v>
      </c>
      <c r="Z6121" s="8">
        <v>58.975692749023438</v>
      </c>
      <c r="AA6121" s="8">
        <v>40.353420257568359</v>
      </c>
      <c r="AB6121" s="8">
        <v>68.377914428710938</v>
      </c>
      <c r="AC6121" s="8">
        <v>52.627494812011719</v>
      </c>
      <c r="AD6121" s="8">
        <v>66.042503356933594</v>
      </c>
      <c r="AE6121" s="8">
        <v>68.553031921386719</v>
      </c>
      <c r="AF6121" s="8">
        <v>90.717414855957031</v>
      </c>
      <c r="AG6121" s="8">
        <v>90.466087341308594</v>
      </c>
      <c r="AH6121" s="8">
        <v>120.6544723510742</v>
      </c>
      <c r="AI6121" s="8">
        <v>175.7789306640625</v>
      </c>
      <c r="AJ6121" s="8">
        <v>190.1979064941406</v>
      </c>
      <c r="AK6121" s="8">
        <v>198.94505310058591</v>
      </c>
      <c r="AL6121" s="8">
        <v>269.33978271484381</v>
      </c>
      <c r="AM6121" s="8">
        <v>308.89437866210938</v>
      </c>
      <c r="AN6121" s="8">
        <v>360.45162963867188</v>
      </c>
      <c r="AO6121" s="8">
        <v>503.765380859375</v>
      </c>
      <c r="AP6121" s="8">
        <v>446.09677124023438</v>
      </c>
      <c r="AQ6121" s="8">
        <v>666.31561279296875</v>
      </c>
    </row>
    <row r="6122" spans="1:43" x14ac:dyDescent="0.3">
      <c r="A6122" s="3" t="s">
        <v>192</v>
      </c>
      <c r="B6122" s="1" t="s">
        <v>7056</v>
      </c>
      <c r="C6122" s="57" t="s">
        <v>6356</v>
      </c>
      <c r="D6122" s="57" t="s">
        <v>6408</v>
      </c>
      <c r="E6122" s="57" t="s">
        <v>6535</v>
      </c>
      <c r="F6122" s="89">
        <v>166.70928955078131</v>
      </c>
      <c r="G6122" s="8">
        <v>55.244251251220703</v>
      </c>
      <c r="H6122" s="8">
        <v>75.059104919433594</v>
      </c>
      <c r="I6122" s="8">
        <v>90.023384094238281</v>
      </c>
      <c r="J6122" s="8">
        <v>93.936454772949219</v>
      </c>
      <c r="K6122" s="8">
        <v>92.611671447753906</v>
      </c>
      <c r="L6122" s="8">
        <v>84.680274963378906</v>
      </c>
      <c r="M6122" s="8">
        <v>83.368911743164063</v>
      </c>
      <c r="N6122" s="8">
        <v>74.724227905273438</v>
      </c>
      <c r="O6122" s="8">
        <v>100.25880432128911</v>
      </c>
      <c r="P6122" s="8">
        <v>153.31793212890631</v>
      </c>
      <c r="Q6122" s="8">
        <v>171.2832946777344</v>
      </c>
      <c r="R6122" s="8">
        <v>255.55052185058591</v>
      </c>
      <c r="S6122" s="8">
        <v>312.20718383789063</v>
      </c>
      <c r="T6122" s="8">
        <v>497.55731201171881</v>
      </c>
      <c r="U6122" s="8">
        <v>667.94158935546875</v>
      </c>
      <c r="V6122" s="8">
        <v>722.91278076171875</v>
      </c>
      <c r="W6122" s="8">
        <v>573.84173583984375</v>
      </c>
      <c r="X6122" s="8">
        <v>754.42657470703125</v>
      </c>
      <c r="Y6122" s="84">
        <v>131.090087890625</v>
      </c>
      <c r="Z6122" s="8">
        <v>53.323314666748047</v>
      </c>
      <c r="AA6122" s="8">
        <v>55.177436828613281</v>
      </c>
      <c r="AB6122" s="8">
        <v>56.268898010253913</v>
      </c>
      <c r="AC6122" s="8">
        <v>90.65283203125</v>
      </c>
      <c r="AD6122" s="8">
        <v>59.009174346923828</v>
      </c>
      <c r="AE6122" s="8">
        <v>82.628776550292969</v>
      </c>
      <c r="AF6122" s="8">
        <v>93.112266540527344</v>
      </c>
      <c r="AG6122" s="8">
        <v>97.434661865234375</v>
      </c>
      <c r="AH6122" s="8">
        <v>130.70954895019531</v>
      </c>
      <c r="AI6122" s="8">
        <v>176.71983337402341</v>
      </c>
      <c r="AJ6122" s="8">
        <v>240.59193420410159</v>
      </c>
      <c r="AK6122" s="8">
        <v>247.19572448730469</v>
      </c>
      <c r="AL6122" s="8">
        <v>250.7834777832031</v>
      </c>
      <c r="AM6122" s="8">
        <v>351.19253540039063</v>
      </c>
      <c r="AN6122" s="8">
        <v>501.64486694335938</v>
      </c>
      <c r="AO6122" s="8">
        <v>492.73516845703131</v>
      </c>
      <c r="AP6122" s="8">
        <v>599.65625</v>
      </c>
      <c r="AQ6122" s="8">
        <v>580.91217041015625</v>
      </c>
    </row>
    <row r="6123" spans="1:43" x14ac:dyDescent="0.3">
      <c r="A6123" s="3" t="s">
        <v>191</v>
      </c>
      <c r="B6123" s="1" t="s">
        <v>7054</v>
      </c>
      <c r="C6123" s="57" t="s">
        <v>6372</v>
      </c>
      <c r="D6123" s="57" t="s">
        <v>6406</v>
      </c>
      <c r="E6123" s="57" t="s">
        <v>6478</v>
      </c>
      <c r="F6123" s="89">
        <v>157.16944885253909</v>
      </c>
      <c r="G6123" s="8">
        <v>89.102447509765625</v>
      </c>
      <c r="H6123" s="8">
        <v>80.105033874511719</v>
      </c>
      <c r="I6123" s="8">
        <v>86.836280822753906</v>
      </c>
      <c r="J6123" s="8">
        <v>86.450950622558594</v>
      </c>
      <c r="K6123" s="8">
        <v>68.353370666503906</v>
      </c>
      <c r="L6123" s="8">
        <v>59.972312927246087</v>
      </c>
      <c r="M6123" s="8">
        <v>67.062835693359375</v>
      </c>
      <c r="N6123" s="8">
        <v>67.725982666015625</v>
      </c>
      <c r="O6123" s="8">
        <v>133.40818786621091</v>
      </c>
      <c r="P6123" s="8">
        <v>129.8501892089844</v>
      </c>
      <c r="Q6123" s="8">
        <v>173.14811706542969</v>
      </c>
      <c r="R6123" s="8">
        <v>227.6817321777344</v>
      </c>
      <c r="S6123" s="8">
        <v>280.9798583984375</v>
      </c>
      <c r="T6123" s="8">
        <v>381.81781005859381</v>
      </c>
      <c r="U6123" s="8">
        <v>504.25216674804688</v>
      </c>
      <c r="V6123" s="8">
        <v>582.67010498046875</v>
      </c>
      <c r="W6123" s="8">
        <v>628.33160400390625</v>
      </c>
      <c r="X6123" s="8">
        <v>502.20947265625</v>
      </c>
      <c r="Y6123" s="84">
        <v>137.29249572753909</v>
      </c>
      <c r="Z6123" s="8">
        <v>85.765090942382813</v>
      </c>
      <c r="AA6123" s="8">
        <v>60.038352966308587</v>
      </c>
      <c r="AB6123" s="8">
        <v>91.604934692382813</v>
      </c>
      <c r="AC6123" s="8">
        <v>89.589630126953125</v>
      </c>
      <c r="AD6123" s="8">
        <v>73.023963928222656</v>
      </c>
      <c r="AE6123" s="8">
        <v>80.238517761230469</v>
      </c>
      <c r="AF6123" s="8">
        <v>106.2381057739258</v>
      </c>
      <c r="AG6123" s="8">
        <v>101.80825042724609</v>
      </c>
      <c r="AH6123" s="8">
        <v>153.3514099121094</v>
      </c>
      <c r="AI6123" s="8">
        <v>203.59278869628909</v>
      </c>
      <c r="AJ6123" s="8">
        <v>217.24456787109381</v>
      </c>
      <c r="AK6123" s="8">
        <v>254.15458679199219</v>
      </c>
      <c r="AL6123" s="8">
        <v>320.92083740234381</v>
      </c>
      <c r="AM6123" s="8">
        <v>357.4888916015625</v>
      </c>
      <c r="AN6123" s="8">
        <v>362.70361328125</v>
      </c>
      <c r="AO6123" s="8">
        <v>421.781005859375</v>
      </c>
      <c r="AP6123" s="8">
        <v>493.51727294921881</v>
      </c>
      <c r="AQ6123" s="8">
        <v>562.27093505859375</v>
      </c>
    </row>
    <row r="6124" spans="1:43" x14ac:dyDescent="0.3">
      <c r="A6124" s="3" t="s">
        <v>190</v>
      </c>
      <c r="B6124" s="1" t="s">
        <v>7053</v>
      </c>
      <c r="C6124" s="57" t="s">
        <v>6363</v>
      </c>
      <c r="D6124" s="57" t="s">
        <v>6398</v>
      </c>
      <c r="E6124" s="57" t="s">
        <v>6448</v>
      </c>
      <c r="F6124" s="89">
        <v>137.62052917480469</v>
      </c>
      <c r="G6124" s="8">
        <v>45.883377075195313</v>
      </c>
      <c r="H6124" s="8">
        <v>51.204898834228523</v>
      </c>
      <c r="I6124" s="8">
        <v>54.764141082763672</v>
      </c>
      <c r="J6124" s="8">
        <v>44.94097900390625</v>
      </c>
      <c r="K6124" s="8">
        <v>70.783660888671875</v>
      </c>
      <c r="L6124" s="8">
        <v>58.963947296142578</v>
      </c>
      <c r="M6124" s="8">
        <v>61.127487182617188</v>
      </c>
      <c r="N6124" s="8">
        <v>61.603878021240227</v>
      </c>
      <c r="O6124" s="8">
        <v>89.770637512207031</v>
      </c>
      <c r="P6124" s="8">
        <v>127.5154724121094</v>
      </c>
      <c r="Q6124" s="8">
        <v>144.99755859375</v>
      </c>
      <c r="R6124" s="8">
        <v>195.6001281738281</v>
      </c>
      <c r="S6124" s="8">
        <v>232.08000183105469</v>
      </c>
      <c r="T6124" s="8">
        <v>284.41909790039063</v>
      </c>
      <c r="U6124" s="8">
        <v>420.05654907226563</v>
      </c>
      <c r="V6124" s="8">
        <v>419.56869506835938</v>
      </c>
      <c r="W6124" s="8">
        <v>528.49835205078125</v>
      </c>
      <c r="X6124" s="8">
        <v>533.69110107421875</v>
      </c>
      <c r="Y6124" s="84">
        <v>119.6497802734375</v>
      </c>
      <c r="Z6124" s="8">
        <v>29.978155136108398</v>
      </c>
      <c r="AA6124" s="8">
        <v>43.500354766845703</v>
      </c>
      <c r="AB6124" s="8">
        <v>47.591522216796882</v>
      </c>
      <c r="AC6124" s="8">
        <v>59.500823974609382</v>
      </c>
      <c r="AD6124" s="8">
        <v>53.225006103515632</v>
      </c>
      <c r="AE6124" s="8">
        <v>60.253532409667969</v>
      </c>
      <c r="AF6124" s="8">
        <v>62.733909606933587</v>
      </c>
      <c r="AG6124" s="8">
        <v>87.244781494140625</v>
      </c>
      <c r="AH6124" s="8">
        <v>115.36704254150391</v>
      </c>
      <c r="AI6124" s="8">
        <v>158.18646240234381</v>
      </c>
      <c r="AJ6124" s="8">
        <v>189.51507568359381</v>
      </c>
      <c r="AK6124" s="8">
        <v>214.60418701171881</v>
      </c>
      <c r="AL6124" s="8">
        <v>226.08290100097659</v>
      </c>
      <c r="AM6124" s="8">
        <v>273.56021118164063</v>
      </c>
      <c r="AN6124" s="8">
        <v>302.163330078125</v>
      </c>
      <c r="AO6124" s="8">
        <v>396.6949462890625</v>
      </c>
      <c r="AP6124" s="8">
        <v>412.89938354492188</v>
      </c>
      <c r="AQ6124" s="8">
        <v>472.6583251953125</v>
      </c>
    </row>
    <row r="6125" spans="1:43" x14ac:dyDescent="0.3">
      <c r="A6125" s="3" t="s">
        <v>189</v>
      </c>
      <c r="B6125" s="1" t="s">
        <v>7052</v>
      </c>
      <c r="C6125" s="57" t="s">
        <v>6357</v>
      </c>
      <c r="D6125" s="57" t="s">
        <v>6409</v>
      </c>
      <c r="E6125" s="57" t="s">
        <v>6427</v>
      </c>
      <c r="F6125" s="89">
        <v>114.9973907470703</v>
      </c>
      <c r="G6125" s="8">
        <v>25.159893035888668</v>
      </c>
      <c r="H6125" s="8">
        <v>35.339435577392578</v>
      </c>
      <c r="I6125" s="8">
        <v>54.314315795898438</v>
      </c>
      <c r="J6125" s="8">
        <v>31.897344589233398</v>
      </c>
      <c r="K6125" s="8">
        <v>33.378166198730469</v>
      </c>
      <c r="L6125" s="8">
        <v>23.922416687011719</v>
      </c>
      <c r="M6125" s="8">
        <v>23.519775390625</v>
      </c>
      <c r="N6125" s="8">
        <v>35.644996643066413</v>
      </c>
      <c r="O6125" s="8">
        <v>50.857154846191413</v>
      </c>
      <c r="P6125" s="8">
        <v>76.075569152832031</v>
      </c>
      <c r="Q6125" s="8">
        <v>100.4980926513672</v>
      </c>
      <c r="R6125" s="8">
        <v>137.25056457519531</v>
      </c>
      <c r="S6125" s="8">
        <v>227.4353332519531</v>
      </c>
      <c r="T6125" s="8">
        <v>284.35235595703131</v>
      </c>
      <c r="U6125" s="8">
        <v>392.73223876953131</v>
      </c>
      <c r="V6125" s="8">
        <v>396.31314086914063</v>
      </c>
      <c r="W6125" s="8">
        <v>502.294921875</v>
      </c>
      <c r="X6125" s="8">
        <v>518.99224853515625</v>
      </c>
      <c r="Y6125" s="84">
        <v>97.736465454101563</v>
      </c>
      <c r="Z6125" s="8">
        <v>14.90139198303223</v>
      </c>
      <c r="AA6125" s="8">
        <v>31.779289245605469</v>
      </c>
      <c r="AB6125" s="8">
        <v>33.871479034423828</v>
      </c>
      <c r="AC6125" s="8">
        <v>32.874588012695313</v>
      </c>
      <c r="AD6125" s="8">
        <v>31.240848541259769</v>
      </c>
      <c r="AE6125" s="8">
        <v>34.252967834472663</v>
      </c>
      <c r="AF6125" s="8">
        <v>47.434719085693359</v>
      </c>
      <c r="AG6125" s="8">
        <v>64.624977111816406</v>
      </c>
      <c r="AH6125" s="8">
        <v>86.539421081542969</v>
      </c>
      <c r="AI6125" s="8">
        <v>119.20908355712891</v>
      </c>
      <c r="AJ6125" s="8">
        <v>146.63716125488281</v>
      </c>
      <c r="AK6125" s="8">
        <v>186.52604675292969</v>
      </c>
      <c r="AL6125" s="8">
        <v>207.7721862792969</v>
      </c>
      <c r="AM6125" s="8">
        <v>286.99127197265631</v>
      </c>
      <c r="AN6125" s="8">
        <v>293.77438354492188</v>
      </c>
      <c r="AO6125" s="8">
        <v>345.6695556640625</v>
      </c>
      <c r="AP6125" s="8">
        <v>379.06512451171881</v>
      </c>
      <c r="AQ6125" s="8">
        <v>467.52395629882813</v>
      </c>
    </row>
    <row r="6126" spans="1:43" x14ac:dyDescent="0.3">
      <c r="A6126" s="3" t="s">
        <v>188</v>
      </c>
      <c r="B6126" s="1" t="s">
        <v>7051</v>
      </c>
      <c r="C6126" s="57" t="s">
        <v>6365</v>
      </c>
      <c r="D6126" s="57" t="s">
        <v>6398</v>
      </c>
      <c r="E6126" s="57" t="s">
        <v>6534</v>
      </c>
      <c r="F6126" s="89">
        <v>123.0552978515625</v>
      </c>
      <c r="G6126" s="8">
        <v>44.735595703125</v>
      </c>
      <c r="H6126" s="8">
        <v>41.470447540283203</v>
      </c>
      <c r="I6126" s="8">
        <v>84.093086242675781</v>
      </c>
      <c r="J6126" s="8">
        <v>36.787208557128913</v>
      </c>
      <c r="K6126" s="8">
        <v>64.645103454589844</v>
      </c>
      <c r="L6126" s="8">
        <v>47.397548675537109</v>
      </c>
      <c r="M6126" s="8">
        <v>82.305458068847656</v>
      </c>
      <c r="N6126" s="8">
        <v>58.030773162841797</v>
      </c>
      <c r="O6126" s="8">
        <v>72.254501342773438</v>
      </c>
      <c r="P6126" s="8">
        <v>96.901908874511719</v>
      </c>
      <c r="Q6126" s="8">
        <v>140.9223937988281</v>
      </c>
      <c r="R6126" s="8">
        <v>195.19105529785159</v>
      </c>
      <c r="S6126" s="8">
        <v>217.78411865234381</v>
      </c>
      <c r="T6126" s="8">
        <v>292.47882080078131</v>
      </c>
      <c r="U6126" s="8">
        <v>384.56195068359381</v>
      </c>
      <c r="V6126" s="8">
        <v>424.50750732421881</v>
      </c>
      <c r="W6126" s="8">
        <v>505.16384887695313</v>
      </c>
      <c r="X6126" s="8">
        <v>613.05511474609375</v>
      </c>
      <c r="Y6126" s="84">
        <v>104.83441162109381</v>
      </c>
      <c r="Z6126" s="8">
        <v>37.249557495117188</v>
      </c>
      <c r="AA6126" s="8">
        <v>28.7411994934082</v>
      </c>
      <c r="AB6126" s="8">
        <v>49.067878723144531</v>
      </c>
      <c r="AC6126" s="8">
        <v>71.098304748535156</v>
      </c>
      <c r="AD6126" s="8">
        <v>64.586921691894531</v>
      </c>
      <c r="AE6126" s="8">
        <v>46.919967651367188</v>
      </c>
      <c r="AF6126" s="8">
        <v>55.124427795410163</v>
      </c>
      <c r="AG6126" s="8">
        <v>59.474739074707031</v>
      </c>
      <c r="AH6126" s="8">
        <v>102.3212203979492</v>
      </c>
      <c r="AI6126" s="8">
        <v>150.3633728027344</v>
      </c>
      <c r="AJ6126" s="8">
        <v>169.0987243652344</v>
      </c>
      <c r="AK6126" s="8">
        <v>187.40446472167969</v>
      </c>
      <c r="AL6126" s="8">
        <v>219.79798889160159</v>
      </c>
      <c r="AM6126" s="8">
        <v>274.0308837890625</v>
      </c>
      <c r="AN6126" s="8">
        <v>300.26318359375</v>
      </c>
      <c r="AO6126" s="8">
        <v>355.512451171875</v>
      </c>
      <c r="AP6126" s="8">
        <v>405.06509399414063</v>
      </c>
      <c r="AQ6126" s="8">
        <v>476.90069580078131</v>
      </c>
    </row>
    <row r="6127" spans="1:43" x14ac:dyDescent="0.3">
      <c r="A6127" s="3" t="s">
        <v>187</v>
      </c>
      <c r="B6127" s="1" t="s">
        <v>7048</v>
      </c>
      <c r="C6127" s="57" t="s">
        <v>6357</v>
      </c>
      <c r="D6127" s="57" t="s">
        <v>6409</v>
      </c>
      <c r="E6127" s="57" t="s">
        <v>6532</v>
      </c>
      <c r="F6127" s="89">
        <v>113.2054138183594</v>
      </c>
      <c r="G6127" s="8">
        <v>11.142604827880859</v>
      </c>
      <c r="H6127" s="8">
        <v>9.7488470077514648</v>
      </c>
      <c r="I6127" s="8">
        <v>50.237800598144531</v>
      </c>
      <c r="J6127" s="8">
        <v>28.678264617919918</v>
      </c>
      <c r="K6127" s="8">
        <v>17.733598709106449</v>
      </c>
      <c r="L6127" s="8">
        <v>26.696416854858398</v>
      </c>
      <c r="M6127" s="8">
        <v>26.17234992980957</v>
      </c>
      <c r="N6127" s="8">
        <v>36.099739074707031</v>
      </c>
      <c r="O6127" s="8">
        <v>45.878780364990227</v>
      </c>
      <c r="P6127" s="8">
        <v>69.913703918457031</v>
      </c>
      <c r="Q6127" s="8">
        <v>94.413681030273438</v>
      </c>
      <c r="R6127" s="8">
        <v>143.69132995605469</v>
      </c>
      <c r="S6127" s="8">
        <v>186.80613708496091</v>
      </c>
      <c r="T6127" s="8">
        <v>265.28762817382813</v>
      </c>
      <c r="U6127" s="8">
        <v>323.99215698242188</v>
      </c>
      <c r="V6127" s="8">
        <v>418.48403930664063</v>
      </c>
      <c r="W6127" s="8">
        <v>440.69735717773438</v>
      </c>
      <c r="X6127" s="8">
        <v>507.45355224609381</v>
      </c>
      <c r="Y6127" s="84">
        <v>103.5660018920898</v>
      </c>
      <c r="Z6127" s="8">
        <v>8.6286334991455078</v>
      </c>
      <c r="AA6127" s="8">
        <v>8.3830699920654297</v>
      </c>
      <c r="AB6127" s="8">
        <v>17.893815994262699</v>
      </c>
      <c r="AC6127" s="8">
        <v>31.469049453735352</v>
      </c>
      <c r="AD6127" s="8">
        <v>31.802316665649411</v>
      </c>
      <c r="AE6127" s="8">
        <v>38.439922332763672</v>
      </c>
      <c r="AF6127" s="8">
        <v>46.831108093261719</v>
      </c>
      <c r="AG6127" s="8">
        <v>67.275215148925781</v>
      </c>
      <c r="AH6127" s="8">
        <v>75.349891662597656</v>
      </c>
      <c r="AI6127" s="8">
        <v>125.26597595214839</v>
      </c>
      <c r="AJ6127" s="8">
        <v>149.468505859375</v>
      </c>
      <c r="AK6127" s="8">
        <v>152.0875549316406</v>
      </c>
      <c r="AL6127" s="8">
        <v>186.0343017578125</v>
      </c>
      <c r="AM6127" s="8">
        <v>234.82096862792969</v>
      </c>
      <c r="AN6127" s="8">
        <v>273.17684936523438</v>
      </c>
      <c r="AO6127" s="8">
        <v>323.9046630859375</v>
      </c>
      <c r="AP6127" s="8">
        <v>423.7998046875</v>
      </c>
      <c r="AQ6127" s="8">
        <v>479.06182861328131</v>
      </c>
    </row>
    <row r="6128" spans="1:43" x14ac:dyDescent="0.3">
      <c r="A6128" s="3" t="s">
        <v>186</v>
      </c>
      <c r="B6128" s="1" t="s">
        <v>7046</v>
      </c>
      <c r="C6128" s="57" t="s">
        <v>6366</v>
      </c>
      <c r="D6128" s="57" t="s">
        <v>6409</v>
      </c>
      <c r="E6128" s="57" t="s">
        <v>6456</v>
      </c>
      <c r="F6128" s="89">
        <v>126.6022872924805</v>
      </c>
      <c r="G6128" s="8">
        <v>52.934665679931641</v>
      </c>
      <c r="H6128" s="8">
        <v>50.135597229003913</v>
      </c>
      <c r="I6128" s="8">
        <v>57.794208526611328</v>
      </c>
      <c r="J6128" s="8">
        <v>51.822078704833977</v>
      </c>
      <c r="K6128" s="8">
        <v>42.933330535888672</v>
      </c>
      <c r="L6128" s="8">
        <v>36.220340728759773</v>
      </c>
      <c r="M6128" s="8">
        <v>52.222904205322273</v>
      </c>
      <c r="N6128" s="8">
        <v>64.133445739746094</v>
      </c>
      <c r="O6128" s="8">
        <v>77.086532592773438</v>
      </c>
      <c r="P6128" s="8">
        <v>122.59234619140631</v>
      </c>
      <c r="Q6128" s="8">
        <v>161.55680847167969</v>
      </c>
      <c r="R6128" s="8">
        <v>206.03245544433591</v>
      </c>
      <c r="S6128" s="8">
        <v>321.02902221679688</v>
      </c>
      <c r="T6128" s="8">
        <v>428.26425170898438</v>
      </c>
      <c r="U6128" s="8">
        <v>542.43682861328125</v>
      </c>
      <c r="V6128" s="8">
        <v>663.49896240234375</v>
      </c>
      <c r="W6128" s="8">
        <v>602.5433349609375</v>
      </c>
      <c r="X6128" s="8">
        <v>712.41802978515625</v>
      </c>
      <c r="Y6128" s="84">
        <v>108.2422256469727</v>
      </c>
      <c r="Z6128" s="8">
        <v>54.596954345703132</v>
      </c>
      <c r="AA6128" s="8">
        <v>64.378677368164063</v>
      </c>
      <c r="AB6128" s="8">
        <v>39.156558990478523</v>
      </c>
      <c r="AC6128" s="8">
        <v>49.136241912841797</v>
      </c>
      <c r="AD6128" s="8">
        <v>73.671760559082031</v>
      </c>
      <c r="AE6128" s="8">
        <v>48.691127777099609</v>
      </c>
      <c r="AF6128" s="8">
        <v>64.758712768554688</v>
      </c>
      <c r="AG6128" s="8">
        <v>85.396827697753906</v>
      </c>
      <c r="AH6128" s="8">
        <v>134.43060302734381</v>
      </c>
      <c r="AI6128" s="8">
        <v>156.8773498535156</v>
      </c>
      <c r="AJ6128" s="8">
        <v>204.98939514160159</v>
      </c>
      <c r="AK6128" s="8">
        <v>238.60090637207031</v>
      </c>
      <c r="AL6128" s="8">
        <v>312.99813842773438</v>
      </c>
      <c r="AM6128" s="8">
        <v>383.96981811523438</v>
      </c>
      <c r="AN6128" s="8">
        <v>455.666748046875</v>
      </c>
      <c r="AO6128" s="8">
        <v>500.73800659179688</v>
      </c>
      <c r="AP6128" s="8">
        <v>532.221923828125</v>
      </c>
      <c r="AQ6128" s="8">
        <v>598.975830078125</v>
      </c>
    </row>
    <row r="6129" spans="1:43" x14ac:dyDescent="0.3">
      <c r="A6129" s="3" t="s">
        <v>185</v>
      </c>
      <c r="B6129" s="1" t="s">
        <v>7045</v>
      </c>
      <c r="C6129" s="57" t="s">
        <v>6388</v>
      </c>
      <c r="D6129" s="57" t="s">
        <v>6408</v>
      </c>
      <c r="E6129" s="57" t="s">
        <v>6531</v>
      </c>
      <c r="F6129" s="89">
        <v>0</v>
      </c>
      <c r="G6129" s="8">
        <v>0</v>
      </c>
      <c r="H6129" s="8">
        <v>0</v>
      </c>
      <c r="I6129" s="8">
        <v>0</v>
      </c>
      <c r="J6129" s="8">
        <v>0</v>
      </c>
      <c r="K6129" s="8">
        <v>0</v>
      </c>
      <c r="L6129" s="8">
        <v>67.838394165039063</v>
      </c>
      <c r="M6129" s="8">
        <v>85.83319091796875</v>
      </c>
      <c r="N6129" s="8">
        <v>124.8223419189453</v>
      </c>
      <c r="O6129" s="8">
        <v>697.4576416015625</v>
      </c>
      <c r="P6129" s="8">
        <v>150.2026062011719</v>
      </c>
      <c r="Q6129" s="8">
        <v>1366.681030273438</v>
      </c>
      <c r="R6129" s="8">
        <v>416.250244140625</v>
      </c>
      <c r="S6129" s="8">
        <v>0</v>
      </c>
      <c r="T6129" s="8">
        <v>0</v>
      </c>
      <c r="U6129" s="8">
        <v>0</v>
      </c>
      <c r="V6129" s="8">
        <v>0</v>
      </c>
      <c r="W6129" s="8">
        <v>0</v>
      </c>
      <c r="X6129" s="8">
        <v>0</v>
      </c>
      <c r="Y6129" s="84">
        <v>0</v>
      </c>
      <c r="Z6129" s="8">
        <v>0</v>
      </c>
      <c r="AA6129" s="8">
        <v>0</v>
      </c>
      <c r="AB6129" s="8">
        <v>0</v>
      </c>
      <c r="AC6129" s="8">
        <v>0</v>
      </c>
      <c r="AD6129" s="8">
        <v>0</v>
      </c>
      <c r="AE6129" s="8">
        <v>0</v>
      </c>
      <c r="AF6129" s="8">
        <v>0</v>
      </c>
      <c r="AG6129" s="8">
        <v>0</v>
      </c>
      <c r="AH6129" s="8">
        <v>0</v>
      </c>
      <c r="AI6129" s="8">
        <v>0</v>
      </c>
      <c r="AJ6129" s="8">
        <v>0</v>
      </c>
      <c r="AK6129" s="8">
        <v>0</v>
      </c>
      <c r="AL6129" s="8">
        <v>0</v>
      </c>
      <c r="AM6129" s="8">
        <v>0</v>
      </c>
      <c r="AN6129" s="8">
        <v>0</v>
      </c>
      <c r="AO6129" s="8">
        <v>0</v>
      </c>
      <c r="AP6129" s="8">
        <v>0</v>
      </c>
      <c r="AQ6129" s="8">
        <v>0</v>
      </c>
    </row>
    <row r="6130" spans="1:43" x14ac:dyDescent="0.3">
      <c r="A6130" s="3" t="s">
        <v>184</v>
      </c>
      <c r="B6130" s="1" t="s">
        <v>7043</v>
      </c>
      <c r="C6130" s="57" t="s">
        <v>6379</v>
      </c>
      <c r="D6130" s="57" t="s">
        <v>6409</v>
      </c>
      <c r="E6130" s="57" t="s">
        <v>6510</v>
      </c>
      <c r="F6130" s="89">
        <v>139.18798828125</v>
      </c>
      <c r="G6130" s="8">
        <v>31.435697555541989</v>
      </c>
      <c r="H6130" s="8">
        <v>63.552722930908203</v>
      </c>
      <c r="I6130" s="8">
        <v>55.393726348876953</v>
      </c>
      <c r="J6130" s="8">
        <v>47.638599395751953</v>
      </c>
      <c r="K6130" s="8">
        <v>57.238063812255859</v>
      </c>
      <c r="L6130" s="8">
        <v>45.165065765380859</v>
      </c>
      <c r="M6130" s="8">
        <v>62.797828674316413</v>
      </c>
      <c r="N6130" s="8">
        <v>56.776542663574219</v>
      </c>
      <c r="O6130" s="8">
        <v>78.847160339355469</v>
      </c>
      <c r="P6130" s="8">
        <v>108.58123779296881</v>
      </c>
      <c r="Q6130" s="8">
        <v>157.9764709472656</v>
      </c>
      <c r="R6130" s="8">
        <v>190.76484680175781</v>
      </c>
      <c r="S6130" s="8">
        <v>371.29495239257813</v>
      </c>
      <c r="T6130" s="8">
        <v>358.38128662109381</v>
      </c>
      <c r="U6130" s="8">
        <v>399.98928833007813</v>
      </c>
      <c r="V6130" s="8">
        <v>457.50982666015631</v>
      </c>
      <c r="W6130" s="8">
        <v>454.50836181640631</v>
      </c>
      <c r="X6130" s="8">
        <v>569.370361328125</v>
      </c>
      <c r="Y6130" s="84">
        <v>120.66408538818359</v>
      </c>
      <c r="Z6130" s="8">
        <v>21.98350715637207</v>
      </c>
      <c r="AA6130" s="8">
        <v>36.720050811767578</v>
      </c>
      <c r="AB6130" s="8">
        <v>48.343624114990227</v>
      </c>
      <c r="AC6130" s="8">
        <v>57.782630920410163</v>
      </c>
      <c r="AD6130" s="8">
        <v>71.736503601074219</v>
      </c>
      <c r="AE6130" s="8">
        <v>65.493797302246094</v>
      </c>
      <c r="AF6130" s="8">
        <v>72.048698425292969</v>
      </c>
      <c r="AG6130" s="8">
        <v>72.567657470703125</v>
      </c>
      <c r="AH6130" s="8">
        <v>106.9792098999023</v>
      </c>
      <c r="AI6130" s="8">
        <v>163.76567077636719</v>
      </c>
      <c r="AJ6130" s="8">
        <v>182.63340759277341</v>
      </c>
      <c r="AK6130" s="8">
        <v>177.67381286621091</v>
      </c>
      <c r="AL6130" s="8">
        <v>255.77015686035159</v>
      </c>
      <c r="AM6130" s="8">
        <v>333.22439575195313</v>
      </c>
      <c r="AN6130" s="8">
        <v>421.00347900390631</v>
      </c>
      <c r="AO6130" s="8">
        <v>352.65643310546881</v>
      </c>
      <c r="AP6130" s="8">
        <v>731.70977783203125</v>
      </c>
      <c r="AQ6130" s="8">
        <v>500.10733032226563</v>
      </c>
    </row>
    <row r="6131" spans="1:43" x14ac:dyDescent="0.3">
      <c r="A6131" s="3" t="s">
        <v>183</v>
      </c>
      <c r="B6131" s="1" t="s">
        <v>7042</v>
      </c>
      <c r="C6131" s="57" t="s">
        <v>6367</v>
      </c>
      <c r="D6131" s="57" t="s">
        <v>6404</v>
      </c>
      <c r="E6131" s="57" t="s">
        <v>6530</v>
      </c>
      <c r="F6131" s="89">
        <v>120.917366027832</v>
      </c>
      <c r="G6131" s="8">
        <v>24.143293380737301</v>
      </c>
      <c r="H6131" s="8">
        <v>45.804786682128913</v>
      </c>
      <c r="I6131" s="8">
        <v>39.227298736572273</v>
      </c>
      <c r="J6131" s="8">
        <v>38.444503784179688</v>
      </c>
      <c r="K6131" s="8">
        <v>33.354869842529297</v>
      </c>
      <c r="L6131" s="8">
        <v>96.081733703613281</v>
      </c>
      <c r="M6131" s="8">
        <v>39.39129638671875</v>
      </c>
      <c r="N6131" s="8">
        <v>53.528606414794922</v>
      </c>
      <c r="O6131" s="8">
        <v>59.255401611328132</v>
      </c>
      <c r="P6131" s="8">
        <v>92.867019653320313</v>
      </c>
      <c r="Q6131" s="8">
        <v>142.55523681640631</v>
      </c>
      <c r="R6131" s="8">
        <v>155.15167236328131</v>
      </c>
      <c r="S6131" s="8">
        <v>213.17242431640631</v>
      </c>
      <c r="T6131" s="8">
        <v>299.93051147460938</v>
      </c>
      <c r="U6131" s="8">
        <v>362.198974609375</v>
      </c>
      <c r="V6131" s="8">
        <v>428.0494384765625</v>
      </c>
      <c r="W6131" s="8">
        <v>490.67337036132813</v>
      </c>
      <c r="X6131" s="8">
        <v>552.27459716796875</v>
      </c>
      <c r="Y6131" s="84">
        <v>118.72926330566411</v>
      </c>
      <c r="Z6131" s="8">
        <v>1.3998092412948611</v>
      </c>
      <c r="AA6131" s="8">
        <v>28.380302429199219</v>
      </c>
      <c r="AB6131" s="8">
        <v>35.215652465820313</v>
      </c>
      <c r="AC6131" s="8">
        <v>39.935527801513672</v>
      </c>
      <c r="AD6131" s="8">
        <v>41.631385803222663</v>
      </c>
      <c r="AE6131" s="8">
        <v>50.413089752197273</v>
      </c>
      <c r="AF6131" s="8">
        <v>54.51458740234375</v>
      </c>
      <c r="AG6131" s="8">
        <v>68.555854797363281</v>
      </c>
      <c r="AH6131" s="8">
        <v>117.15602111816411</v>
      </c>
      <c r="AI6131" s="8">
        <v>147.3908386230469</v>
      </c>
      <c r="AJ6131" s="8">
        <v>192.6543884277344</v>
      </c>
      <c r="AK6131" s="8">
        <v>188.8476867675781</v>
      </c>
      <c r="AL6131" s="8">
        <v>198.5456237792969</v>
      </c>
      <c r="AM6131" s="8">
        <v>248.98759460449219</v>
      </c>
      <c r="AN6131" s="8">
        <v>309.36749267578131</v>
      </c>
      <c r="AO6131" s="8">
        <v>339.7396240234375</v>
      </c>
      <c r="AP6131" s="8">
        <v>392.26788330078131</v>
      </c>
      <c r="AQ6131" s="8">
        <v>470.0264892578125</v>
      </c>
    </row>
    <row r="6132" spans="1:43" x14ac:dyDescent="0.3">
      <c r="A6132" s="3" t="s">
        <v>182</v>
      </c>
      <c r="B6132" s="1" t="s">
        <v>7040</v>
      </c>
      <c r="C6132" s="57" t="s">
        <v>6379</v>
      </c>
      <c r="D6132" s="57" t="s">
        <v>6409</v>
      </c>
      <c r="E6132" s="57" t="s">
        <v>6527</v>
      </c>
      <c r="F6132" s="89">
        <v>125.90744781494141</v>
      </c>
      <c r="G6132" s="8">
        <v>30.899778366088871</v>
      </c>
      <c r="H6132" s="8">
        <v>51.864864349365227</v>
      </c>
      <c r="I6132" s="8">
        <v>79.052421569824219</v>
      </c>
      <c r="J6132" s="8">
        <v>56.09564208984375</v>
      </c>
      <c r="K6132" s="8">
        <v>43.149642944335938</v>
      </c>
      <c r="L6132" s="8">
        <v>52.108268737792969</v>
      </c>
      <c r="M6132" s="8">
        <v>48.845813751220703</v>
      </c>
      <c r="N6132" s="8">
        <v>57.845546722412109</v>
      </c>
      <c r="O6132" s="8">
        <v>78.647773742675781</v>
      </c>
      <c r="P6132" s="8">
        <v>96.152938842773438</v>
      </c>
      <c r="Q6132" s="8">
        <v>182.81236267089841</v>
      </c>
      <c r="R6132" s="8">
        <v>193.73579406738281</v>
      </c>
      <c r="S6132" s="8">
        <v>265.411865234375</v>
      </c>
      <c r="T6132" s="8">
        <v>366.21505737304688</v>
      </c>
      <c r="U6132" s="8">
        <v>393.60906982421881</v>
      </c>
      <c r="V6132" s="8">
        <v>554.74908447265625</v>
      </c>
      <c r="W6132" s="8">
        <v>611.3486328125</v>
      </c>
      <c r="X6132" s="8">
        <v>629.9329833984375</v>
      </c>
      <c r="Y6132" s="84">
        <v>121.1833801269531</v>
      </c>
      <c r="Z6132" s="8">
        <v>35.311962127685547</v>
      </c>
      <c r="AA6132" s="8">
        <v>34.349800109863281</v>
      </c>
      <c r="AB6132" s="8">
        <v>46.464103698730469</v>
      </c>
      <c r="AC6132" s="8">
        <v>55.053779602050781</v>
      </c>
      <c r="AD6132" s="8">
        <v>58.815940856933587</v>
      </c>
      <c r="AE6132" s="8">
        <v>58.362289428710938</v>
      </c>
      <c r="AF6132" s="8">
        <v>59.885696411132813</v>
      </c>
      <c r="AG6132" s="8">
        <v>87.621604919433594</v>
      </c>
      <c r="AH6132" s="8">
        <v>106.3021926879883</v>
      </c>
      <c r="AI6132" s="8">
        <v>149.7535705566406</v>
      </c>
      <c r="AJ6132" s="8">
        <v>196.20390319824219</v>
      </c>
      <c r="AK6132" s="8">
        <v>220.67976379394531</v>
      </c>
      <c r="AL6132" s="8">
        <v>276.33831787109381</v>
      </c>
      <c r="AM6132" s="8">
        <v>329.77804565429688</v>
      </c>
      <c r="AN6132" s="8">
        <v>395.35235595703131</v>
      </c>
      <c r="AO6132" s="8">
        <v>427.66366577148438</v>
      </c>
      <c r="AP6132" s="8">
        <v>529.01318359375</v>
      </c>
      <c r="AQ6132" s="8">
        <v>550.471435546875</v>
      </c>
    </row>
    <row r="6133" spans="1:43" x14ac:dyDescent="0.3">
      <c r="A6133" s="3" t="s">
        <v>181</v>
      </c>
      <c r="B6133" s="1" t="s">
        <v>7039</v>
      </c>
      <c r="C6133" s="57" t="s">
        <v>6384</v>
      </c>
      <c r="D6133" s="57" t="s">
        <v>6402</v>
      </c>
      <c r="E6133" s="57" t="s">
        <v>6529</v>
      </c>
      <c r="F6133" s="89">
        <v>128.36308288574219</v>
      </c>
      <c r="G6133" s="8">
        <v>41.293216705322273</v>
      </c>
      <c r="H6133" s="8">
        <v>57.656875610351563</v>
      </c>
      <c r="I6133" s="8">
        <v>73.347824096679688</v>
      </c>
      <c r="J6133" s="8">
        <v>75.9156494140625</v>
      </c>
      <c r="K6133" s="8">
        <v>42.553466796875</v>
      </c>
      <c r="L6133" s="8">
        <v>44.701545715332031</v>
      </c>
      <c r="M6133" s="8">
        <v>50.887611389160163</v>
      </c>
      <c r="N6133" s="8">
        <v>69.686843872070313</v>
      </c>
      <c r="O6133" s="8">
        <v>89.155799865722656</v>
      </c>
      <c r="P6133" s="8">
        <v>139.31465148925781</v>
      </c>
      <c r="Q6133" s="8">
        <v>143.70210266113281</v>
      </c>
      <c r="R6133" s="8">
        <v>169.444580078125</v>
      </c>
      <c r="S6133" s="8">
        <v>229.810302734375</v>
      </c>
      <c r="T6133" s="8">
        <v>309.502685546875</v>
      </c>
      <c r="U6133" s="8">
        <v>387.83221435546881</v>
      </c>
      <c r="V6133" s="8">
        <v>410.20944213867188</v>
      </c>
      <c r="W6133" s="8">
        <v>510.3760986328125</v>
      </c>
      <c r="X6133" s="8">
        <v>502.239013671875</v>
      </c>
      <c r="Y6133" s="84">
        <v>127.4654846191406</v>
      </c>
      <c r="Z6133" s="8">
        <v>42.070732116699219</v>
      </c>
      <c r="AA6133" s="8">
        <v>83.684677124023438</v>
      </c>
      <c r="AB6133" s="8">
        <v>48.019161224365227</v>
      </c>
      <c r="AC6133" s="8">
        <v>64.202049255371094</v>
      </c>
      <c r="AD6133" s="8">
        <v>71.554000854492188</v>
      </c>
      <c r="AE6133" s="8">
        <v>66.310188293457031</v>
      </c>
      <c r="AF6133" s="8">
        <v>65.58050537109375</v>
      </c>
      <c r="AG6133" s="8">
        <v>115.67954254150391</v>
      </c>
      <c r="AH6133" s="8">
        <v>111.8222274780273</v>
      </c>
      <c r="AI6133" s="8">
        <v>166.579345703125</v>
      </c>
      <c r="AJ6133" s="8">
        <v>187.87890625</v>
      </c>
      <c r="AK6133" s="8">
        <v>203.9099426269531</v>
      </c>
      <c r="AL6133" s="8">
        <v>240.04841613769531</v>
      </c>
      <c r="AM6133" s="8">
        <v>246.07366943359381</v>
      </c>
      <c r="AN6133" s="8">
        <v>311.45819091796881</v>
      </c>
      <c r="AO6133" s="8">
        <v>380.84503173828131</v>
      </c>
      <c r="AP6133" s="8">
        <v>423.66400146484381</v>
      </c>
      <c r="AQ6133" s="8">
        <v>576.4281005859375</v>
      </c>
    </row>
    <row r="6134" spans="1:43" x14ac:dyDescent="0.3">
      <c r="A6134" s="3" t="s">
        <v>180</v>
      </c>
      <c r="B6134" s="1" t="s">
        <v>7037</v>
      </c>
      <c r="C6134" s="57" t="s">
        <v>6378</v>
      </c>
      <c r="D6134" s="57" t="s">
        <v>6409</v>
      </c>
      <c r="E6134" s="57" t="s">
        <v>6436</v>
      </c>
      <c r="F6134" s="89">
        <v>120.55348968505859</v>
      </c>
      <c r="G6134" s="8">
        <v>24.734357833862301</v>
      </c>
      <c r="H6134" s="8">
        <v>36.663009643554688</v>
      </c>
      <c r="I6134" s="8">
        <v>50.646774291992188</v>
      </c>
      <c r="J6134" s="8">
        <v>42.068943023681641</v>
      </c>
      <c r="K6134" s="8">
        <v>42.283954620361328</v>
      </c>
      <c r="L6134" s="8">
        <v>26.433603286743161</v>
      </c>
      <c r="M6134" s="8">
        <v>36.965831756591797</v>
      </c>
      <c r="N6134" s="8">
        <v>38.721797943115227</v>
      </c>
      <c r="O6134" s="8">
        <v>64.034706115722656</v>
      </c>
      <c r="P6134" s="8">
        <v>92.626548767089844</v>
      </c>
      <c r="Q6134" s="8">
        <v>127.25583648681641</v>
      </c>
      <c r="R6134" s="8">
        <v>174.0572814941406</v>
      </c>
      <c r="S6134" s="8">
        <v>226.3840026855469</v>
      </c>
      <c r="T6134" s="8">
        <v>282.13821411132813</v>
      </c>
      <c r="U6134" s="8">
        <v>415.66824340820313</v>
      </c>
      <c r="V6134" s="8">
        <v>526.982421875</v>
      </c>
      <c r="W6134" s="8">
        <v>592.630615234375</v>
      </c>
      <c r="X6134" s="8">
        <v>605.18603515625</v>
      </c>
      <c r="Y6134" s="84">
        <v>110.96527099609381</v>
      </c>
      <c r="Z6134" s="8">
        <v>24.997053146362301</v>
      </c>
      <c r="AA6134" s="8">
        <v>18.705448150634769</v>
      </c>
      <c r="AB6134" s="8">
        <v>36.722358703613281</v>
      </c>
      <c r="AC6134" s="8">
        <v>36.037189483642578</v>
      </c>
      <c r="AD6134" s="8">
        <v>45.853668212890632</v>
      </c>
      <c r="AE6134" s="8">
        <v>38.718959808349609</v>
      </c>
      <c r="AF6134" s="8">
        <v>51.733798980712891</v>
      </c>
      <c r="AG6134" s="8">
        <v>71.452667236328125</v>
      </c>
      <c r="AH6134" s="8">
        <v>86.753387451171875</v>
      </c>
      <c r="AI6134" s="8">
        <v>128.3735656738281</v>
      </c>
      <c r="AJ6134" s="8">
        <v>161.20439147949219</v>
      </c>
      <c r="AK6134" s="8">
        <v>187.4608154296875</v>
      </c>
      <c r="AL6134" s="8">
        <v>227.1147766113281</v>
      </c>
      <c r="AM6134" s="8">
        <v>245.7156066894531</v>
      </c>
      <c r="AN6134" s="8">
        <v>294.27505493164063</v>
      </c>
      <c r="AO6134" s="8">
        <v>400.7855224609375</v>
      </c>
      <c r="AP6134" s="8">
        <v>527.736083984375</v>
      </c>
      <c r="AQ6134" s="8">
        <v>483.02951049804688</v>
      </c>
    </row>
    <row r="6135" spans="1:43" x14ac:dyDescent="0.3">
      <c r="A6135" s="3" t="s">
        <v>179</v>
      </c>
      <c r="B6135" s="1" t="s">
        <v>7036</v>
      </c>
      <c r="C6135" s="57" t="s">
        <v>6377</v>
      </c>
      <c r="D6135" s="57" t="s">
        <v>6400</v>
      </c>
      <c r="E6135" s="57" t="s">
        <v>6438</v>
      </c>
      <c r="F6135" s="89">
        <v>141.0826416015625</v>
      </c>
      <c r="G6135" s="8">
        <v>70.373291015625</v>
      </c>
      <c r="H6135" s="8">
        <v>64.635177612304688</v>
      </c>
      <c r="I6135" s="8">
        <v>70.677398681640625</v>
      </c>
      <c r="J6135" s="8">
        <v>76.5101318359375</v>
      </c>
      <c r="K6135" s="8">
        <v>49.29437255859375</v>
      </c>
      <c r="L6135" s="8">
        <v>43.721546173095703</v>
      </c>
      <c r="M6135" s="8">
        <v>44.202560424804688</v>
      </c>
      <c r="N6135" s="8">
        <v>56.732173919677727</v>
      </c>
      <c r="O6135" s="8">
        <v>77.267509460449219</v>
      </c>
      <c r="P6135" s="8">
        <v>108.97910308837891</v>
      </c>
      <c r="Q6135" s="8">
        <v>132.03297424316409</v>
      </c>
      <c r="R6135" s="8">
        <v>202.31983947753909</v>
      </c>
      <c r="S6135" s="8">
        <v>263.37542724609381</v>
      </c>
      <c r="T6135" s="8">
        <v>335.54855346679688</v>
      </c>
      <c r="U6135" s="8">
        <v>486.20611572265631</v>
      </c>
      <c r="V6135" s="8">
        <v>448.89590454101563</v>
      </c>
      <c r="W6135" s="8">
        <v>476.24020385742188</v>
      </c>
      <c r="X6135" s="8">
        <v>462.96002197265631</v>
      </c>
      <c r="Y6135" s="84">
        <v>115.2492141723633</v>
      </c>
      <c r="Z6135" s="8">
        <v>74.231849670410156</v>
      </c>
      <c r="AA6135" s="8">
        <v>43.409412384033203</v>
      </c>
      <c r="AB6135" s="8">
        <v>48.251918792724609</v>
      </c>
      <c r="AC6135" s="8">
        <v>55.481842041015632</v>
      </c>
      <c r="AD6135" s="8">
        <v>54.788669586181641</v>
      </c>
      <c r="AE6135" s="8">
        <v>68.156272888183594</v>
      </c>
      <c r="AF6135" s="8">
        <v>80.909881591796875</v>
      </c>
      <c r="AG6135" s="8">
        <v>93.412162780761719</v>
      </c>
      <c r="AH6135" s="8">
        <v>111.71689605712891</v>
      </c>
      <c r="AI6135" s="8">
        <v>161.12464904785159</v>
      </c>
      <c r="AJ6135" s="8">
        <v>198.819091796875</v>
      </c>
      <c r="AK6135" s="8">
        <v>209.83540344238281</v>
      </c>
      <c r="AL6135" s="8">
        <v>254.31541442871091</v>
      </c>
      <c r="AM6135" s="8">
        <v>269.4598388671875</v>
      </c>
      <c r="AN6135" s="8">
        <v>314.56961059570313</v>
      </c>
      <c r="AO6135" s="8">
        <v>371.094482421875</v>
      </c>
      <c r="AP6135" s="8">
        <v>506.18588256835938</v>
      </c>
      <c r="AQ6135" s="8">
        <v>485.64813232421881</v>
      </c>
    </row>
    <row r="6136" spans="1:43" x14ac:dyDescent="0.3">
      <c r="A6136" s="3" t="s">
        <v>178</v>
      </c>
      <c r="B6136" s="1" t="s">
        <v>7035</v>
      </c>
      <c r="C6136" s="57" t="s">
        <v>6372</v>
      </c>
      <c r="D6136" s="57" t="s">
        <v>6406</v>
      </c>
      <c r="E6136" s="57" t="s">
        <v>6476</v>
      </c>
      <c r="F6136" s="89">
        <v>160.00628662109381</v>
      </c>
      <c r="G6136" s="8">
        <v>73.05694580078125</v>
      </c>
      <c r="H6136" s="8">
        <v>83.406333923339844</v>
      </c>
      <c r="I6136" s="8">
        <v>89.382308959960938</v>
      </c>
      <c r="J6136" s="8">
        <v>76.383552551269531</v>
      </c>
      <c r="K6136" s="8">
        <v>51.918704986572273</v>
      </c>
      <c r="L6136" s="8">
        <v>61.983974456787109</v>
      </c>
      <c r="M6136" s="8">
        <v>92.755096435546875</v>
      </c>
      <c r="N6136" s="8">
        <v>81.688079833984375</v>
      </c>
      <c r="O6136" s="8">
        <v>127.73630523681641</v>
      </c>
      <c r="P6136" s="8">
        <v>159.87823486328131</v>
      </c>
      <c r="Q6136" s="8">
        <v>198.17073059082031</v>
      </c>
      <c r="R6136" s="8">
        <v>267.54220581054688</v>
      </c>
      <c r="S6136" s="8">
        <v>299.98086547851563</v>
      </c>
      <c r="T6136" s="8">
        <v>372.95028686523438</v>
      </c>
      <c r="U6136" s="8">
        <v>462.18588256835938</v>
      </c>
      <c r="V6136" s="8">
        <v>463.77032470703131</v>
      </c>
      <c r="W6136" s="8">
        <v>987.912109375</v>
      </c>
      <c r="X6136" s="8">
        <v>437.77862548828131</v>
      </c>
      <c r="Y6136" s="84">
        <v>130.01506042480469</v>
      </c>
      <c r="Z6136" s="8">
        <v>86.209732055664063</v>
      </c>
      <c r="AA6136" s="8">
        <v>65.921150207519531</v>
      </c>
      <c r="AB6136" s="8">
        <v>77.983100891113281</v>
      </c>
      <c r="AC6136" s="8">
        <v>73.532318115234375</v>
      </c>
      <c r="AD6136" s="8">
        <v>64.079376220703125</v>
      </c>
      <c r="AE6136" s="8">
        <v>65.67901611328125</v>
      </c>
      <c r="AF6136" s="8">
        <v>98.489311218261719</v>
      </c>
      <c r="AG6136" s="8">
        <v>106.96449279785161</v>
      </c>
      <c r="AH6136" s="8">
        <v>141.6680603027344</v>
      </c>
      <c r="AI6136" s="8">
        <v>241.91595458984381</v>
      </c>
      <c r="AJ6136" s="8">
        <v>227.69657897949219</v>
      </c>
      <c r="AK6136" s="8">
        <v>244.17744445800781</v>
      </c>
      <c r="AL6136" s="8">
        <v>293.98641967773438</v>
      </c>
      <c r="AM6136" s="8">
        <v>407.19741821289063</v>
      </c>
      <c r="AN6136" s="8">
        <v>484.7196044921875</v>
      </c>
      <c r="AO6136" s="8">
        <v>379.31118774414063</v>
      </c>
      <c r="AP6136" s="8">
        <v>447.65966796875</v>
      </c>
      <c r="AQ6136" s="8">
        <v>559.060546875</v>
      </c>
    </row>
    <row r="6137" spans="1:43" x14ac:dyDescent="0.3">
      <c r="A6137" s="3" t="s">
        <v>177</v>
      </c>
      <c r="B6137" s="1" t="s">
        <v>7034</v>
      </c>
      <c r="C6137" s="57" t="s">
        <v>6379</v>
      </c>
      <c r="D6137" s="57" t="s">
        <v>6409</v>
      </c>
      <c r="E6137" s="57" t="s">
        <v>6510</v>
      </c>
      <c r="F6137" s="89">
        <v>131.2690124511719</v>
      </c>
      <c r="G6137" s="8">
        <v>40.405906677246087</v>
      </c>
      <c r="H6137" s="8">
        <v>53.453746795654297</v>
      </c>
      <c r="I6137" s="8">
        <v>69.721260070800781</v>
      </c>
      <c r="J6137" s="8">
        <v>74.008750915527344</v>
      </c>
      <c r="K6137" s="8">
        <v>46.012859344482422</v>
      </c>
      <c r="L6137" s="8">
        <v>42.795024871826172</v>
      </c>
      <c r="M6137" s="8">
        <v>58.075069427490227</v>
      </c>
      <c r="N6137" s="8">
        <v>52.583259582519531</v>
      </c>
      <c r="O6137" s="8">
        <v>92.435737609863281</v>
      </c>
      <c r="P6137" s="8">
        <v>103.3655624389648</v>
      </c>
      <c r="Q6137" s="8">
        <v>136.5039367675781</v>
      </c>
      <c r="R6137" s="8">
        <v>212.10609436035159</v>
      </c>
      <c r="S6137" s="8">
        <v>255.5377197265625</v>
      </c>
      <c r="T6137" s="8">
        <v>365.79898071289063</v>
      </c>
      <c r="U6137" s="8">
        <v>449.296142578125</v>
      </c>
      <c r="V6137" s="8">
        <v>550.06988525390625</v>
      </c>
      <c r="W6137" s="8">
        <v>466.99688720703131</v>
      </c>
      <c r="X6137" s="8">
        <v>624.16546630859375</v>
      </c>
      <c r="Y6137" s="84">
        <v>113.69460296630859</v>
      </c>
      <c r="Z6137" s="8">
        <v>44.516941070556641</v>
      </c>
      <c r="AA6137" s="8">
        <v>48.071903228759773</v>
      </c>
      <c r="AB6137" s="8">
        <v>59.025669097900391</v>
      </c>
      <c r="AC6137" s="8">
        <v>46.242969512939453</v>
      </c>
      <c r="AD6137" s="8">
        <v>54.194313049316413</v>
      </c>
      <c r="AE6137" s="8">
        <v>63.776233673095703</v>
      </c>
      <c r="AF6137" s="8">
        <v>64.740821838378906</v>
      </c>
      <c r="AG6137" s="8">
        <v>78.994644165039063</v>
      </c>
      <c r="AH6137" s="8">
        <v>107.87200927734381</v>
      </c>
      <c r="AI6137" s="8">
        <v>163.18388366699219</v>
      </c>
      <c r="AJ6137" s="8">
        <v>210.114501953125</v>
      </c>
      <c r="AK6137" s="8">
        <v>231.38035583496091</v>
      </c>
      <c r="AL6137" s="8">
        <v>244.05201721191409</v>
      </c>
      <c r="AM6137" s="8">
        <v>331.21902465820313</v>
      </c>
      <c r="AN6137" s="8">
        <v>396.85507202148438</v>
      </c>
      <c r="AO6137" s="8">
        <v>457.619873046875</v>
      </c>
      <c r="AP6137" s="8">
        <v>610.2691650390625</v>
      </c>
      <c r="AQ6137" s="8">
        <v>694.9776611328125</v>
      </c>
    </row>
    <row r="6138" spans="1:43" x14ac:dyDescent="0.3">
      <c r="A6138" s="3" t="s">
        <v>176</v>
      </c>
      <c r="B6138" s="1" t="s">
        <v>7033</v>
      </c>
      <c r="C6138" s="57" t="s">
        <v>6361</v>
      </c>
      <c r="D6138" s="57" t="s">
        <v>6402</v>
      </c>
      <c r="E6138" s="57" t="s">
        <v>6501</v>
      </c>
      <c r="F6138" s="89">
        <v>143.15306091308591</v>
      </c>
      <c r="G6138" s="8">
        <v>69.831657409667969</v>
      </c>
      <c r="H6138" s="8">
        <v>53.625400543212891</v>
      </c>
      <c r="I6138" s="8">
        <v>64.0438232421875</v>
      </c>
      <c r="J6138" s="8">
        <v>62.257186889648438</v>
      </c>
      <c r="K6138" s="8">
        <v>53.819389343261719</v>
      </c>
      <c r="L6138" s="8">
        <v>53.337642669677727</v>
      </c>
      <c r="M6138" s="8">
        <v>49.622898101806641</v>
      </c>
      <c r="N6138" s="8">
        <v>75.930290222167969</v>
      </c>
      <c r="O6138" s="8">
        <v>90.948394775390625</v>
      </c>
      <c r="P6138" s="8">
        <v>106.6044845581055</v>
      </c>
      <c r="Q6138" s="8">
        <v>130.5085144042969</v>
      </c>
      <c r="R6138" s="8">
        <v>186.17243957519531</v>
      </c>
      <c r="S6138" s="8">
        <v>237.5991516113281</v>
      </c>
      <c r="T6138" s="8">
        <v>308.96792602539063</v>
      </c>
      <c r="U6138" s="8">
        <v>419.39178466796881</v>
      </c>
      <c r="V6138" s="8">
        <v>489.79776000976563</v>
      </c>
      <c r="W6138" s="8">
        <v>472.431884765625</v>
      </c>
      <c r="X6138" s="8">
        <v>516.68768310546875</v>
      </c>
      <c r="Y6138" s="84">
        <v>123.35015869140631</v>
      </c>
      <c r="Z6138" s="8">
        <v>62.793449401855469</v>
      </c>
      <c r="AA6138" s="8">
        <v>74.965896606445313</v>
      </c>
      <c r="AB6138" s="8">
        <v>71.925827026367188</v>
      </c>
      <c r="AC6138" s="8">
        <v>63.925708770751953</v>
      </c>
      <c r="AD6138" s="8">
        <v>57.877532958984382</v>
      </c>
      <c r="AE6138" s="8">
        <v>80.027053833007813</v>
      </c>
      <c r="AF6138" s="8">
        <v>69.660247802734375</v>
      </c>
      <c r="AG6138" s="8">
        <v>93.102783203125</v>
      </c>
      <c r="AH6138" s="8">
        <v>124.26833343505859</v>
      </c>
      <c r="AI6138" s="8">
        <v>175.6358642578125</v>
      </c>
      <c r="AJ6138" s="8">
        <v>171.75111389160159</v>
      </c>
      <c r="AK6138" s="8">
        <v>221.01426696777341</v>
      </c>
      <c r="AL6138" s="8">
        <v>228.76814270019531</v>
      </c>
      <c r="AM6138" s="8">
        <v>284.32870483398438</v>
      </c>
      <c r="AN6138" s="8">
        <v>311.2667236328125</v>
      </c>
      <c r="AO6138" s="8">
        <v>374.47540283203131</v>
      </c>
      <c r="AP6138" s="8">
        <v>431.73150634765631</v>
      </c>
      <c r="AQ6138" s="8">
        <v>478.08340454101563</v>
      </c>
    </row>
    <row r="6139" spans="1:43" x14ac:dyDescent="0.3">
      <c r="A6139" s="3" t="s">
        <v>175</v>
      </c>
      <c r="B6139" s="1" t="s">
        <v>7032</v>
      </c>
      <c r="C6139" s="57" t="s">
        <v>6386</v>
      </c>
      <c r="D6139" s="57" t="s">
        <v>6400</v>
      </c>
      <c r="E6139" s="57" t="s">
        <v>6419</v>
      </c>
      <c r="F6139" s="89">
        <v>151.78483581542969</v>
      </c>
      <c r="G6139" s="8">
        <v>63.142246246337891</v>
      </c>
      <c r="H6139" s="8">
        <v>57.613071441650391</v>
      </c>
      <c r="I6139" s="8">
        <v>68.869895935058594</v>
      </c>
      <c r="J6139" s="8">
        <v>70.950851440429688</v>
      </c>
      <c r="K6139" s="8">
        <v>61.367462158203132</v>
      </c>
      <c r="L6139" s="8">
        <v>73.543441772460938</v>
      </c>
      <c r="M6139" s="8">
        <v>57.553878784179688</v>
      </c>
      <c r="N6139" s="8">
        <v>63.779544830322273</v>
      </c>
      <c r="O6139" s="8">
        <v>85.466392517089844</v>
      </c>
      <c r="P6139" s="8">
        <v>107.4759902954102</v>
      </c>
      <c r="Q6139" s="8">
        <v>152.2561950683594</v>
      </c>
      <c r="R6139" s="8">
        <v>190.99555969238281</v>
      </c>
      <c r="S6139" s="8">
        <v>259.32244873046881</v>
      </c>
      <c r="T6139" s="8">
        <v>321.78524780273438</v>
      </c>
      <c r="U6139" s="8">
        <v>389.19436645507813</v>
      </c>
      <c r="V6139" s="8">
        <v>499.52105712890631</v>
      </c>
      <c r="W6139" s="8">
        <v>549.868408203125</v>
      </c>
      <c r="X6139" s="8">
        <v>612.77764892578125</v>
      </c>
      <c r="Y6139" s="84">
        <v>125.1444778442383</v>
      </c>
      <c r="Z6139" s="8">
        <v>50.006221771240227</v>
      </c>
      <c r="AA6139" s="8">
        <v>50.545749664306641</v>
      </c>
      <c r="AB6139" s="8">
        <v>57.326065063476563</v>
      </c>
      <c r="AC6139" s="8">
        <v>74.243484497070313</v>
      </c>
      <c r="AD6139" s="8">
        <v>76.19122314453125</v>
      </c>
      <c r="AE6139" s="8">
        <v>80.096336364746094</v>
      </c>
      <c r="AF6139" s="8">
        <v>73.185272216796875</v>
      </c>
      <c r="AG6139" s="8">
        <v>100.3094024658203</v>
      </c>
      <c r="AH6139" s="8">
        <v>130.50001525878909</v>
      </c>
      <c r="AI6139" s="8">
        <v>160.1401672363281</v>
      </c>
      <c r="AJ6139" s="8">
        <v>226.4154357910156</v>
      </c>
      <c r="AK6139" s="8">
        <v>230.27729797363281</v>
      </c>
      <c r="AL6139" s="8">
        <v>253.55918884277341</v>
      </c>
      <c r="AM6139" s="8">
        <v>307.52413940429688</v>
      </c>
      <c r="AN6139" s="8">
        <v>345.45977783203131</v>
      </c>
      <c r="AO6139" s="8">
        <v>407.2392578125</v>
      </c>
      <c r="AP6139" s="8">
        <v>488.36758422851563</v>
      </c>
      <c r="AQ6139" s="8">
        <v>511.42843627929688</v>
      </c>
    </row>
    <row r="6140" spans="1:43" x14ac:dyDescent="0.3">
      <c r="A6140" s="3" t="s">
        <v>174</v>
      </c>
      <c r="B6140" s="1" t="s">
        <v>7031</v>
      </c>
      <c r="C6140" s="57" t="s">
        <v>6379</v>
      </c>
      <c r="D6140" s="57" t="s">
        <v>6409</v>
      </c>
      <c r="E6140" s="57" t="s">
        <v>6510</v>
      </c>
      <c r="F6140" s="89">
        <v>134.7495422363281</v>
      </c>
      <c r="G6140" s="8">
        <v>48.057464599609382</v>
      </c>
      <c r="H6140" s="8">
        <v>54.399196624755859</v>
      </c>
      <c r="I6140" s="8">
        <v>58.757072448730469</v>
      </c>
      <c r="J6140" s="8">
        <v>44.199131011962891</v>
      </c>
      <c r="K6140" s="8">
        <v>61.740768432617188</v>
      </c>
      <c r="L6140" s="8">
        <v>41.203773498535163</v>
      </c>
      <c r="M6140" s="8">
        <v>58.129241943359382</v>
      </c>
      <c r="N6140" s="8">
        <v>58.938011169433587</v>
      </c>
      <c r="O6140" s="8">
        <v>78.165557861328125</v>
      </c>
      <c r="P6140" s="8">
        <v>91.885292053222656</v>
      </c>
      <c r="Q6140" s="8">
        <v>155.31866455078131</v>
      </c>
      <c r="R6140" s="8">
        <v>192.99873352050781</v>
      </c>
      <c r="S6140" s="8">
        <v>256.8739013671875</v>
      </c>
      <c r="T6140" s="8">
        <v>344.24334716796881</v>
      </c>
      <c r="U6140" s="8">
        <v>429.08328247070313</v>
      </c>
      <c r="V6140" s="8">
        <v>535.0281982421875</v>
      </c>
      <c r="W6140" s="8">
        <v>423.8516845703125</v>
      </c>
      <c r="X6140" s="8">
        <v>473.76031494140631</v>
      </c>
      <c r="Y6140" s="84">
        <v>119.04274749755859</v>
      </c>
      <c r="Z6140" s="8">
        <v>37.678997039794922</v>
      </c>
      <c r="AA6140" s="8">
        <v>38.036312103271477</v>
      </c>
      <c r="AB6140" s="8">
        <v>50.981098175048828</v>
      </c>
      <c r="AC6140" s="8">
        <v>48.847026824951172</v>
      </c>
      <c r="AD6140" s="8">
        <v>62.489425659179688</v>
      </c>
      <c r="AE6140" s="8">
        <v>56.96142578125</v>
      </c>
      <c r="AF6140" s="8">
        <v>77.09393310546875</v>
      </c>
      <c r="AG6140" s="8">
        <v>78.073196411132813</v>
      </c>
      <c r="AH6140" s="8">
        <v>120.5272216796875</v>
      </c>
      <c r="AI6140" s="8">
        <v>128.7689208984375</v>
      </c>
      <c r="AJ6140" s="8">
        <v>195.6260986328125</v>
      </c>
      <c r="AK6140" s="8">
        <v>238.25474548339841</v>
      </c>
      <c r="AL6140" s="8">
        <v>239.5804748535156</v>
      </c>
      <c r="AM6140" s="8">
        <v>303.31329345703131</v>
      </c>
      <c r="AN6140" s="8">
        <v>441.51577758789063</v>
      </c>
      <c r="AO6140" s="8">
        <v>441.13888549804688</v>
      </c>
      <c r="AP6140" s="8">
        <v>376.54519653320313</v>
      </c>
      <c r="AQ6140" s="8">
        <v>522.24993896484375</v>
      </c>
    </row>
    <row r="6141" spans="1:43" x14ac:dyDescent="0.3">
      <c r="A6141" s="3" t="s">
        <v>173</v>
      </c>
      <c r="B6141" s="1" t="s">
        <v>7030</v>
      </c>
      <c r="C6141" s="57" t="s">
        <v>6387</v>
      </c>
      <c r="D6141" s="57" t="s">
        <v>6402</v>
      </c>
      <c r="E6141" s="57" t="s">
        <v>6528</v>
      </c>
      <c r="F6141" s="89">
        <v>138.89564514160159</v>
      </c>
      <c r="G6141" s="8">
        <v>51.291233062744141</v>
      </c>
      <c r="H6141" s="8">
        <v>45.208652496337891</v>
      </c>
      <c r="I6141" s="8">
        <v>86.187004089355469</v>
      </c>
      <c r="J6141" s="8">
        <v>72.390434265136719</v>
      </c>
      <c r="K6141" s="8">
        <v>59.093891143798828</v>
      </c>
      <c r="L6141" s="8">
        <v>57.633460998535163</v>
      </c>
      <c r="M6141" s="8">
        <v>61.060245513916023</v>
      </c>
      <c r="N6141" s="8">
        <v>85.790214538574219</v>
      </c>
      <c r="O6141" s="8">
        <v>94.84564208984375</v>
      </c>
      <c r="P6141" s="8">
        <v>121.1138381958008</v>
      </c>
      <c r="Q6141" s="8">
        <v>169.9659729003906</v>
      </c>
      <c r="R6141" s="8">
        <v>183.9532470703125</v>
      </c>
      <c r="S6141" s="8">
        <v>257.40933227539063</v>
      </c>
      <c r="T6141" s="8">
        <v>355.74200439453131</v>
      </c>
      <c r="U6141" s="8">
        <v>455.70779418945313</v>
      </c>
      <c r="V6141" s="8">
        <v>571.106201171875</v>
      </c>
      <c r="W6141" s="8">
        <v>590.18963623046875</v>
      </c>
      <c r="X6141" s="8">
        <v>591.1055908203125</v>
      </c>
      <c r="Y6141" s="84">
        <v>122.4688339233398</v>
      </c>
      <c r="Z6141" s="8">
        <v>38.820133209228523</v>
      </c>
      <c r="AA6141" s="8">
        <v>50.312419891357422</v>
      </c>
      <c r="AB6141" s="8">
        <v>58.354316711425781</v>
      </c>
      <c r="AC6141" s="8">
        <v>59.453948974609382</v>
      </c>
      <c r="AD6141" s="8">
        <v>65.191261291503906</v>
      </c>
      <c r="AE6141" s="8">
        <v>76.388626098632813</v>
      </c>
      <c r="AF6141" s="8">
        <v>87.126312255859375</v>
      </c>
      <c r="AG6141" s="8">
        <v>111.7275924682617</v>
      </c>
      <c r="AH6141" s="8">
        <v>147.55387878417969</v>
      </c>
      <c r="AI6141" s="8">
        <v>171.6946716308594</v>
      </c>
      <c r="AJ6141" s="8">
        <v>200.26774597167969</v>
      </c>
      <c r="AK6141" s="8">
        <v>243.08287048339841</v>
      </c>
      <c r="AL6141" s="8">
        <v>309.3931884765625</v>
      </c>
      <c r="AM6141" s="8">
        <v>295.5172119140625</v>
      </c>
      <c r="AN6141" s="8">
        <v>361.08255004882813</v>
      </c>
      <c r="AO6141" s="8">
        <v>428.7086181640625</v>
      </c>
      <c r="AP6141" s="8">
        <v>551.22247314453125</v>
      </c>
      <c r="AQ6141" s="8">
        <v>671.67999267578125</v>
      </c>
    </row>
    <row r="6142" spans="1:43" x14ac:dyDescent="0.3">
      <c r="A6142" s="3" t="s">
        <v>172</v>
      </c>
      <c r="B6142" s="1" t="s">
        <v>13097</v>
      </c>
      <c r="C6142" s="57" t="s">
        <v>6379</v>
      </c>
      <c r="D6142" s="57" t="s">
        <v>6409</v>
      </c>
      <c r="E6142" s="57" t="s">
        <v>6527</v>
      </c>
      <c r="F6142" s="89">
        <v>131.60833740234381</v>
      </c>
      <c r="G6142" s="8">
        <v>40.937896728515632</v>
      </c>
      <c r="H6142" s="8">
        <v>56.213020324707031</v>
      </c>
      <c r="I6142" s="8">
        <v>89.304306030273438</v>
      </c>
      <c r="J6142" s="8">
        <v>109.212760925293</v>
      </c>
      <c r="K6142" s="8">
        <v>56.058212280273438</v>
      </c>
      <c r="L6142" s="8">
        <v>57.394630432128913</v>
      </c>
      <c r="M6142" s="8">
        <v>51.392650604248047</v>
      </c>
      <c r="N6142" s="8">
        <v>68.329307556152344</v>
      </c>
      <c r="O6142" s="8">
        <v>86.746002197265625</v>
      </c>
      <c r="P6142" s="8">
        <v>108.814453125</v>
      </c>
      <c r="Q6142" s="8">
        <v>168.63922119140631</v>
      </c>
      <c r="R6142" s="8">
        <v>249.10923767089841</v>
      </c>
      <c r="S6142" s="8">
        <v>313.05221557617188</v>
      </c>
      <c r="T6142" s="8">
        <v>346.51473999023438</v>
      </c>
      <c r="U6142" s="8">
        <v>515.87115478515625</v>
      </c>
      <c r="V6142" s="8">
        <v>583.805419921875</v>
      </c>
      <c r="W6142" s="8">
        <v>579.5631103515625</v>
      </c>
      <c r="X6142" s="8">
        <v>625.6678466796875</v>
      </c>
      <c r="Y6142" s="84">
        <v>111.52716064453131</v>
      </c>
      <c r="Z6142" s="8">
        <v>31.973142623901371</v>
      </c>
      <c r="AA6142" s="8">
        <v>47.841682434082031</v>
      </c>
      <c r="AB6142" s="8">
        <v>77.03717041015625</v>
      </c>
      <c r="AC6142" s="8">
        <v>59.964801788330078</v>
      </c>
      <c r="AD6142" s="8">
        <v>65.539680480957031</v>
      </c>
      <c r="AE6142" s="8">
        <v>74.922050476074219</v>
      </c>
      <c r="AF6142" s="8">
        <v>79.36865234375</v>
      </c>
      <c r="AG6142" s="8">
        <v>93.464385986328125</v>
      </c>
      <c r="AH6142" s="8">
        <v>136.59626770019531</v>
      </c>
      <c r="AI6142" s="8">
        <v>197.4806823730469</v>
      </c>
      <c r="AJ6142" s="8">
        <v>218.6911926269531</v>
      </c>
      <c r="AK6142" s="8">
        <v>256.31277465820313</v>
      </c>
      <c r="AL6142" s="8">
        <v>277.565673828125</v>
      </c>
      <c r="AM6142" s="8">
        <v>352.75546264648438</v>
      </c>
      <c r="AN6142" s="8">
        <v>435.25833129882813</v>
      </c>
      <c r="AO6142" s="8">
        <v>426.4464111328125</v>
      </c>
      <c r="AP6142" s="8">
        <v>583.441650390625</v>
      </c>
      <c r="AQ6142" s="8">
        <v>547.6624755859375</v>
      </c>
    </row>
    <row r="6143" spans="1:43" x14ac:dyDescent="0.3">
      <c r="A6143" s="3" t="s">
        <v>171</v>
      </c>
      <c r="B6143" s="1" t="s">
        <v>13098</v>
      </c>
      <c r="C6143" s="57" t="s">
        <v>6370</v>
      </c>
      <c r="D6143" s="57" t="s">
        <v>6398</v>
      </c>
      <c r="E6143" s="57" t="s">
        <v>6458</v>
      </c>
      <c r="F6143" s="89">
        <v>0</v>
      </c>
      <c r="G6143" s="8">
        <v>0</v>
      </c>
      <c r="H6143" s="8">
        <v>0</v>
      </c>
      <c r="I6143" s="8">
        <v>0</v>
      </c>
      <c r="J6143" s="8">
        <v>0</v>
      </c>
      <c r="K6143" s="8">
        <v>0</v>
      </c>
      <c r="L6143" s="8">
        <v>0</v>
      </c>
      <c r="M6143" s="8">
        <v>0</v>
      </c>
      <c r="N6143" s="8">
        <v>105.5776748657227</v>
      </c>
      <c r="O6143" s="8">
        <v>0</v>
      </c>
      <c r="P6143" s="8">
        <v>0</v>
      </c>
      <c r="Q6143" s="8">
        <v>0</v>
      </c>
      <c r="R6143" s="8">
        <v>0</v>
      </c>
      <c r="S6143" s="8">
        <v>0</v>
      </c>
      <c r="T6143" s="8">
        <v>0</v>
      </c>
      <c r="U6143" s="8">
        <v>0</v>
      </c>
      <c r="V6143" s="8">
        <v>321.02926635742188</v>
      </c>
      <c r="W6143" s="8">
        <v>0</v>
      </c>
      <c r="X6143" s="8">
        <v>0</v>
      </c>
      <c r="Y6143" s="84">
        <v>0</v>
      </c>
      <c r="Z6143" s="8">
        <v>0</v>
      </c>
      <c r="AA6143" s="8">
        <v>0</v>
      </c>
      <c r="AB6143" s="8">
        <v>0</v>
      </c>
      <c r="AC6143" s="8">
        <v>0</v>
      </c>
      <c r="AD6143" s="8">
        <v>0</v>
      </c>
      <c r="AE6143" s="8">
        <v>0</v>
      </c>
      <c r="AF6143" s="8">
        <v>0</v>
      </c>
      <c r="AG6143" s="8">
        <v>0</v>
      </c>
      <c r="AH6143" s="8">
        <v>0</v>
      </c>
      <c r="AI6143" s="8">
        <v>0</v>
      </c>
      <c r="AJ6143" s="8">
        <v>0</v>
      </c>
      <c r="AK6143" s="8">
        <v>0</v>
      </c>
      <c r="AL6143" s="8">
        <v>0</v>
      </c>
      <c r="AM6143" s="8">
        <v>0</v>
      </c>
      <c r="AN6143" s="8">
        <v>0</v>
      </c>
      <c r="AO6143" s="8">
        <v>0</v>
      </c>
      <c r="AP6143" s="8">
        <v>0</v>
      </c>
      <c r="AQ6143" s="8">
        <v>0</v>
      </c>
    </row>
    <row r="6144" spans="1:43" x14ac:dyDescent="0.3">
      <c r="A6144" s="3" t="s">
        <v>170</v>
      </c>
      <c r="B6144" s="1" t="s">
        <v>7026</v>
      </c>
      <c r="C6144" s="57" t="s">
        <v>6363</v>
      </c>
      <c r="D6144" s="57" t="s">
        <v>6398</v>
      </c>
      <c r="E6144" s="57" t="s">
        <v>6448</v>
      </c>
      <c r="F6144" s="89">
        <v>138.6949462890625</v>
      </c>
      <c r="G6144" s="8">
        <v>38.561367034912109</v>
      </c>
      <c r="H6144" s="8">
        <v>49.525051116943359</v>
      </c>
      <c r="I6144" s="8">
        <v>59.946704864501953</v>
      </c>
      <c r="J6144" s="8">
        <v>52.513877868652337</v>
      </c>
      <c r="K6144" s="8">
        <v>54.873924255371087</v>
      </c>
      <c r="L6144" s="8">
        <v>57.604084014892578</v>
      </c>
      <c r="M6144" s="8">
        <v>52.097591400146477</v>
      </c>
      <c r="N6144" s="8">
        <v>61.490856170654297</v>
      </c>
      <c r="O6144" s="8">
        <v>83.156272888183594</v>
      </c>
      <c r="P6144" s="8">
        <v>103.0268630981445</v>
      </c>
      <c r="Q6144" s="8">
        <v>142.44990539550781</v>
      </c>
      <c r="R6144" s="8">
        <v>196.17326354980469</v>
      </c>
      <c r="S6144" s="8">
        <v>256.50466918945313</v>
      </c>
      <c r="T6144" s="8">
        <v>321.72091674804688</v>
      </c>
      <c r="U6144" s="8">
        <v>379.73190307617188</v>
      </c>
      <c r="V6144" s="8">
        <v>460.53927612304688</v>
      </c>
      <c r="W6144" s="8">
        <v>492.95895385742188</v>
      </c>
      <c r="X6144" s="8">
        <v>541.71722412109375</v>
      </c>
      <c r="Y6144" s="84">
        <v>113.03224182128911</v>
      </c>
      <c r="Z6144" s="8">
        <v>44.993877410888672</v>
      </c>
      <c r="AA6144" s="8">
        <v>36.912204742431641</v>
      </c>
      <c r="AB6144" s="8">
        <v>53.915069580078132</v>
      </c>
      <c r="AC6144" s="8">
        <v>60.807151794433587</v>
      </c>
      <c r="AD6144" s="8">
        <v>62.297786712646477</v>
      </c>
      <c r="AE6144" s="8">
        <v>74.823501586914063</v>
      </c>
      <c r="AF6144" s="8">
        <v>76.164726257324219</v>
      </c>
      <c r="AG6144" s="8">
        <v>92.688774108886719</v>
      </c>
      <c r="AH6144" s="8">
        <v>119.0309982299805</v>
      </c>
      <c r="AI6144" s="8">
        <v>153.37199401855469</v>
      </c>
      <c r="AJ6144" s="8">
        <v>181.74360656738281</v>
      </c>
      <c r="AK6144" s="8">
        <v>197.0564270019531</v>
      </c>
      <c r="AL6144" s="8">
        <v>225.70198059082031</v>
      </c>
      <c r="AM6144" s="8">
        <v>272.5772705078125</v>
      </c>
      <c r="AN6144" s="8">
        <v>305.451416015625</v>
      </c>
      <c r="AO6144" s="8">
        <v>393.17428588867188</v>
      </c>
      <c r="AP6144" s="8">
        <v>423.56387329101563</v>
      </c>
      <c r="AQ6144" s="8">
        <v>483.96017456054688</v>
      </c>
    </row>
    <row r="6145" spans="1:43" x14ac:dyDescent="0.3">
      <c r="A6145" s="3" t="s">
        <v>169</v>
      </c>
      <c r="B6145" s="1" t="s">
        <v>13099</v>
      </c>
      <c r="C6145" s="57" t="s">
        <v>6380</v>
      </c>
      <c r="D6145" s="57" t="s">
        <v>6400</v>
      </c>
      <c r="E6145" s="57" t="s">
        <v>6525</v>
      </c>
      <c r="F6145" s="89">
        <v>0</v>
      </c>
      <c r="G6145" s="8">
        <v>0</v>
      </c>
      <c r="H6145" s="8">
        <v>0</v>
      </c>
      <c r="I6145" s="8">
        <v>0</v>
      </c>
      <c r="J6145" s="8">
        <v>0</v>
      </c>
      <c r="K6145" s="8">
        <v>3722.864013671875</v>
      </c>
      <c r="L6145" s="8">
        <v>657.597900390625</v>
      </c>
      <c r="M6145" s="8">
        <v>649.17230224609375</v>
      </c>
      <c r="N6145" s="8">
        <v>1189.3896484375</v>
      </c>
      <c r="O6145" s="8">
        <v>748.67327880859375</v>
      </c>
      <c r="P6145" s="8">
        <v>1866.925903320313</v>
      </c>
      <c r="Q6145" s="8">
        <v>1085.754760742188</v>
      </c>
      <c r="R6145" s="8">
        <v>1049.283813476563</v>
      </c>
      <c r="S6145" s="8">
        <v>1138.33154296875</v>
      </c>
      <c r="T6145" s="8">
        <v>715.8699951171875</v>
      </c>
      <c r="U6145" s="8">
        <v>1207.279174804688</v>
      </c>
      <c r="V6145" s="8">
        <v>986.56646728515625</v>
      </c>
      <c r="W6145" s="8">
        <v>0</v>
      </c>
      <c r="X6145" s="8">
        <v>558.3544921875</v>
      </c>
      <c r="Y6145" s="84">
        <v>0</v>
      </c>
      <c r="Z6145" s="8">
        <v>0</v>
      </c>
      <c r="AA6145" s="8">
        <v>0</v>
      </c>
      <c r="AB6145" s="8">
        <v>0</v>
      </c>
      <c r="AC6145" s="8">
        <v>0</v>
      </c>
      <c r="AD6145" s="8">
        <v>531.6295166015625</v>
      </c>
      <c r="AE6145" s="8">
        <v>0</v>
      </c>
      <c r="AF6145" s="8">
        <v>1098.331420898438</v>
      </c>
      <c r="AG6145" s="8">
        <v>123.2174453735352</v>
      </c>
      <c r="AH6145" s="8">
        <v>0</v>
      </c>
      <c r="AI6145" s="8">
        <v>562.649658203125</v>
      </c>
      <c r="AJ6145" s="8">
        <v>651.718017578125</v>
      </c>
      <c r="AK6145" s="8">
        <v>579.38818359375</v>
      </c>
      <c r="AL6145" s="8">
        <v>590.73223876953125</v>
      </c>
      <c r="AM6145" s="8">
        <v>379.06640625</v>
      </c>
      <c r="AN6145" s="8">
        <v>954.52911376953125</v>
      </c>
      <c r="AO6145" s="8">
        <v>1221.674438476563</v>
      </c>
      <c r="AP6145" s="8">
        <v>719.9500732421875</v>
      </c>
      <c r="AQ6145" s="8">
        <v>1587.384399414063</v>
      </c>
    </row>
    <row r="6146" spans="1:43" x14ac:dyDescent="0.3">
      <c r="A6146" s="3" t="s">
        <v>168</v>
      </c>
      <c r="B6146" s="1" t="s">
        <v>7024</v>
      </c>
      <c r="C6146" s="57" t="s">
        <v>6373</v>
      </c>
      <c r="D6146" s="57" t="s">
        <v>6402</v>
      </c>
      <c r="E6146" s="57" t="s">
        <v>6524</v>
      </c>
      <c r="F6146" s="89">
        <v>136.27946472167969</v>
      </c>
      <c r="G6146" s="8">
        <v>60.369548797607422</v>
      </c>
      <c r="H6146" s="8">
        <v>56.999797821044922</v>
      </c>
      <c r="I6146" s="8">
        <v>70.403472900390625</v>
      </c>
      <c r="J6146" s="8">
        <v>69.462821960449219</v>
      </c>
      <c r="K6146" s="8">
        <v>62.653636932373047</v>
      </c>
      <c r="L6146" s="8">
        <v>56.795993804931641</v>
      </c>
      <c r="M6146" s="8">
        <v>58.263679504394531</v>
      </c>
      <c r="N6146" s="8">
        <v>67.8826904296875</v>
      </c>
      <c r="O6146" s="8">
        <v>93.985588073730469</v>
      </c>
      <c r="P6146" s="8">
        <v>125.50026702880859</v>
      </c>
      <c r="Q6146" s="8">
        <v>170.79701232910159</v>
      </c>
      <c r="R6146" s="8">
        <v>210.54228210449219</v>
      </c>
      <c r="S6146" s="8">
        <v>273.23992919921881</v>
      </c>
      <c r="T6146" s="8">
        <v>353.23147583007813</v>
      </c>
      <c r="U6146" s="8">
        <v>445.35296630859381</v>
      </c>
      <c r="V6146" s="8">
        <v>508.06448364257813</v>
      </c>
      <c r="W6146" s="8">
        <v>576.8638916015625</v>
      </c>
      <c r="X6146" s="8">
        <v>582.9268798828125</v>
      </c>
      <c r="Y6146" s="84">
        <v>116.6045227050781</v>
      </c>
      <c r="Z6146" s="8">
        <v>48.796695709228523</v>
      </c>
      <c r="AA6146" s="8">
        <v>50.6802978515625</v>
      </c>
      <c r="AB6146" s="8">
        <v>55.475475311279297</v>
      </c>
      <c r="AC6146" s="8">
        <v>73.168693542480469</v>
      </c>
      <c r="AD6146" s="8">
        <v>69.171958923339844</v>
      </c>
      <c r="AE6146" s="8">
        <v>74.862785339355469</v>
      </c>
      <c r="AF6146" s="8">
        <v>78.159049987792969</v>
      </c>
      <c r="AG6146" s="8">
        <v>100.339973449707</v>
      </c>
      <c r="AH6146" s="8">
        <v>127.8428955078125</v>
      </c>
      <c r="AI6146" s="8">
        <v>172.69041442871091</v>
      </c>
      <c r="AJ6146" s="8">
        <v>212.27442932128909</v>
      </c>
      <c r="AK6146" s="8">
        <v>238.31040954589841</v>
      </c>
      <c r="AL6146" s="8">
        <v>275.41921997070313</v>
      </c>
      <c r="AM6146" s="8">
        <v>327.54843139648438</v>
      </c>
      <c r="AN6146" s="8">
        <v>383.42544555664063</v>
      </c>
      <c r="AO6146" s="8">
        <v>457.9940185546875</v>
      </c>
      <c r="AP6146" s="8">
        <v>498.63796997070313</v>
      </c>
      <c r="AQ6146" s="8">
        <v>556.993896484375</v>
      </c>
    </row>
    <row r="6147" spans="1:43" x14ac:dyDescent="0.3">
      <c r="A6147" s="3" t="s">
        <v>167</v>
      </c>
      <c r="B6147" s="1" t="s">
        <v>7022</v>
      </c>
      <c r="C6147" s="57" t="s">
        <v>6371</v>
      </c>
      <c r="D6147" s="57" t="s">
        <v>6408</v>
      </c>
      <c r="E6147" s="57" t="s">
        <v>6495</v>
      </c>
      <c r="F6147" s="89">
        <v>145.7265319824219</v>
      </c>
      <c r="G6147" s="8">
        <v>49.656463623046882</v>
      </c>
      <c r="H6147" s="8">
        <v>45.930591583251953</v>
      </c>
      <c r="I6147" s="8">
        <v>66.956314086914063</v>
      </c>
      <c r="J6147" s="8">
        <v>66.346458435058594</v>
      </c>
      <c r="K6147" s="8">
        <v>46.823631286621087</v>
      </c>
      <c r="L6147" s="8">
        <v>69.549453735351563</v>
      </c>
      <c r="M6147" s="8">
        <v>105.1718826293945</v>
      </c>
      <c r="N6147" s="8">
        <v>110.2302551269531</v>
      </c>
      <c r="O6147" s="8">
        <v>160.2647705078125</v>
      </c>
      <c r="P6147" s="8">
        <v>176.19468688964841</v>
      </c>
      <c r="Q6147" s="8">
        <v>186.7896728515625</v>
      </c>
      <c r="R6147" s="8">
        <v>281.3406982421875</v>
      </c>
      <c r="S6147" s="8">
        <v>449.98468017578131</v>
      </c>
      <c r="T6147" s="8">
        <v>445.78387451171881</v>
      </c>
      <c r="U6147" s="8">
        <v>539.859375</v>
      </c>
      <c r="V6147" s="8">
        <v>573.17657470703125</v>
      </c>
      <c r="W6147" s="8">
        <v>1042.288818359375</v>
      </c>
      <c r="X6147" s="8">
        <v>515.4498291015625</v>
      </c>
      <c r="Y6147" s="84">
        <v>127.286262512207</v>
      </c>
      <c r="Z6147" s="8">
        <v>68.074897766113281</v>
      </c>
      <c r="AA6147" s="8">
        <v>48.662117004394531</v>
      </c>
      <c r="AB6147" s="8">
        <v>67.578948974609375</v>
      </c>
      <c r="AC6147" s="8">
        <v>61.180374145507813</v>
      </c>
      <c r="AD6147" s="8">
        <v>82.475379943847656</v>
      </c>
      <c r="AE6147" s="8">
        <v>95.160400390625</v>
      </c>
      <c r="AF6147" s="8">
        <v>120.3186569213867</v>
      </c>
      <c r="AG6147" s="8">
        <v>148.7778625488281</v>
      </c>
      <c r="AH6147" s="8">
        <v>186.13102722167969</v>
      </c>
      <c r="AI6147" s="8">
        <v>208.9559631347656</v>
      </c>
      <c r="AJ6147" s="8">
        <v>290.58401489257813</v>
      </c>
      <c r="AK6147" s="8">
        <v>400.24441528320313</v>
      </c>
      <c r="AL6147" s="8">
        <v>285.8502197265625</v>
      </c>
      <c r="AM6147" s="8">
        <v>303.48587036132813</v>
      </c>
      <c r="AN6147" s="8">
        <v>398.626220703125</v>
      </c>
      <c r="AO6147" s="8">
        <v>331.16860961914063</v>
      </c>
      <c r="AP6147" s="8">
        <v>1071.750732421875</v>
      </c>
      <c r="AQ6147" s="8">
        <v>559.9158935546875</v>
      </c>
    </row>
    <row r="6148" spans="1:43" x14ac:dyDescent="0.3">
      <c r="A6148" s="3" t="s">
        <v>166</v>
      </c>
      <c r="B6148" s="1" t="s">
        <v>13100</v>
      </c>
      <c r="C6148" s="57" t="s">
        <v>6362</v>
      </c>
      <c r="D6148" s="57" t="s">
        <v>6404</v>
      </c>
      <c r="E6148" s="57" t="s">
        <v>6523</v>
      </c>
      <c r="F6148" s="89">
        <v>122.29177093505859</v>
      </c>
      <c r="G6148" s="8">
        <v>28.82072639465332</v>
      </c>
      <c r="H6148" s="8">
        <v>43.210010528564453</v>
      </c>
      <c r="I6148" s="8">
        <v>65.202171325683594</v>
      </c>
      <c r="J6148" s="8">
        <v>54.331447601318359</v>
      </c>
      <c r="K6148" s="8">
        <v>29.791660308837891</v>
      </c>
      <c r="L6148" s="8">
        <v>30.496133804321289</v>
      </c>
      <c r="M6148" s="8">
        <v>37.873386383056641</v>
      </c>
      <c r="N6148" s="8">
        <v>39.715950012207031</v>
      </c>
      <c r="O6148" s="8">
        <v>62.711196899414063</v>
      </c>
      <c r="P6148" s="8">
        <v>89.957832336425781</v>
      </c>
      <c r="Q6148" s="8">
        <v>124.63588714599609</v>
      </c>
      <c r="R6148" s="8">
        <v>202.24314880371091</v>
      </c>
      <c r="S6148" s="8">
        <v>246.19891357421881</v>
      </c>
      <c r="T6148" s="8">
        <v>268.02041625976563</v>
      </c>
      <c r="U6148" s="8">
        <v>402.87899780273438</v>
      </c>
      <c r="V6148" s="8">
        <v>478.09906005859381</v>
      </c>
      <c r="W6148" s="8">
        <v>513.7908935546875</v>
      </c>
      <c r="X6148" s="8">
        <v>638.6529541015625</v>
      </c>
      <c r="Y6148" s="84">
        <v>104.6293869018555</v>
      </c>
      <c r="Z6148" s="8">
        <v>27.910966873168949</v>
      </c>
      <c r="AA6148" s="8">
        <v>47.371707916259773</v>
      </c>
      <c r="AB6148" s="8">
        <v>41.945732116699219</v>
      </c>
      <c r="AC6148" s="8">
        <v>44.407855987548828</v>
      </c>
      <c r="AD6148" s="8">
        <v>70.675621032714844</v>
      </c>
      <c r="AE6148" s="8">
        <v>62.719596862792969</v>
      </c>
      <c r="AF6148" s="8">
        <v>66.8656005859375</v>
      </c>
      <c r="AG6148" s="8">
        <v>67.859733581542969</v>
      </c>
      <c r="AH6148" s="8">
        <v>101.2030792236328</v>
      </c>
      <c r="AI6148" s="8">
        <v>134.60072326660159</v>
      </c>
      <c r="AJ6148" s="8">
        <v>179.6570739746094</v>
      </c>
      <c r="AK6148" s="8">
        <v>205.10905456542969</v>
      </c>
      <c r="AL6148" s="8">
        <v>226.23249816894531</v>
      </c>
      <c r="AM6148" s="8">
        <v>234.46435546875</v>
      </c>
      <c r="AN6148" s="8">
        <v>334.79776000976563</v>
      </c>
      <c r="AO6148" s="8">
        <v>404.68960571289063</v>
      </c>
      <c r="AP6148" s="8">
        <v>579.32452392578125</v>
      </c>
      <c r="AQ6148" s="8">
        <v>591.80755615234375</v>
      </c>
    </row>
    <row r="6149" spans="1:43" x14ac:dyDescent="0.3">
      <c r="A6149" s="3" t="s">
        <v>165</v>
      </c>
      <c r="B6149" s="1" t="s">
        <v>7020</v>
      </c>
      <c r="C6149" s="57" t="s">
        <v>6356</v>
      </c>
      <c r="D6149" s="57" t="s">
        <v>6408</v>
      </c>
      <c r="E6149" s="57" t="s">
        <v>6517</v>
      </c>
      <c r="F6149" s="89">
        <v>122.9552917480469</v>
      </c>
      <c r="G6149" s="8">
        <v>20.259733200073239</v>
      </c>
      <c r="H6149" s="8">
        <v>2.721515417098999</v>
      </c>
      <c r="I6149" s="8">
        <v>20.592477798461911</v>
      </c>
      <c r="J6149" s="8">
        <v>25.576065063476559</v>
      </c>
      <c r="K6149" s="8">
        <v>14.75940418243408</v>
      </c>
      <c r="L6149" s="8">
        <v>15.49009323120117</v>
      </c>
      <c r="M6149" s="8">
        <v>22.428997039794918</v>
      </c>
      <c r="N6149" s="8">
        <v>29.6419677734375</v>
      </c>
      <c r="O6149" s="8">
        <v>50.622299194335938</v>
      </c>
      <c r="P6149" s="8">
        <v>88.876777648925781</v>
      </c>
      <c r="Q6149" s="8">
        <v>131.47984313964841</v>
      </c>
      <c r="R6149" s="8">
        <v>149.49528503417969</v>
      </c>
      <c r="S6149" s="8">
        <v>215.7996826171875</v>
      </c>
      <c r="T6149" s="8">
        <v>280.11880493164063</v>
      </c>
      <c r="U6149" s="8">
        <v>301.3375244140625</v>
      </c>
      <c r="V6149" s="8">
        <v>497.37408447265631</v>
      </c>
      <c r="W6149" s="8">
        <v>405.48294067382813</v>
      </c>
      <c r="X6149" s="8">
        <v>607.91217041015625</v>
      </c>
      <c r="Y6149" s="84">
        <v>88.252082824707031</v>
      </c>
      <c r="Z6149" s="8">
        <v>14.8252067565918</v>
      </c>
      <c r="AA6149" s="8">
        <v>3.533088207244873</v>
      </c>
      <c r="AB6149" s="8">
        <v>15.795773506164551</v>
      </c>
      <c r="AC6149" s="8">
        <v>19.308258056640629</v>
      </c>
      <c r="AD6149" s="8">
        <v>23.417219161987301</v>
      </c>
      <c r="AE6149" s="8">
        <v>29.055278778076168</v>
      </c>
      <c r="AF6149" s="8">
        <v>39.196926116943359</v>
      </c>
      <c r="AG6149" s="8">
        <v>55.266281127929688</v>
      </c>
      <c r="AH6149" s="8">
        <v>81.875373840332031</v>
      </c>
      <c r="AI6149" s="8">
        <v>127.2973175048828</v>
      </c>
      <c r="AJ6149" s="8">
        <v>151.03053283691409</v>
      </c>
      <c r="AK6149" s="8">
        <v>186.68275451660159</v>
      </c>
      <c r="AL6149" s="8">
        <v>214.7596435546875</v>
      </c>
      <c r="AM6149" s="8">
        <v>219.70707702636719</v>
      </c>
      <c r="AN6149" s="8">
        <v>293.03741455078131</v>
      </c>
      <c r="AO6149" s="8">
        <v>296.9715576171875</v>
      </c>
      <c r="AP6149" s="8">
        <v>323.99237060546881</v>
      </c>
      <c r="AQ6149" s="8">
        <v>372.3046875</v>
      </c>
    </row>
    <row r="6150" spans="1:43" x14ac:dyDescent="0.3">
      <c r="A6150" s="3" t="s">
        <v>164</v>
      </c>
      <c r="B6150" s="1" t="s">
        <v>7019</v>
      </c>
      <c r="C6150" s="57" t="s">
        <v>6353</v>
      </c>
      <c r="D6150" s="57" t="s">
        <v>6406</v>
      </c>
      <c r="E6150" s="57" t="s">
        <v>6429</v>
      </c>
      <c r="F6150" s="89">
        <v>0</v>
      </c>
      <c r="G6150" s="8">
        <v>0</v>
      </c>
      <c r="H6150" s="8">
        <v>0</v>
      </c>
      <c r="I6150" s="8">
        <v>0</v>
      </c>
      <c r="J6150" s="8">
        <v>0</v>
      </c>
      <c r="K6150" s="8">
        <v>0</v>
      </c>
      <c r="L6150" s="8">
        <v>122.85528564453131</v>
      </c>
      <c r="M6150" s="8">
        <v>0</v>
      </c>
      <c r="N6150" s="8">
        <v>0</v>
      </c>
      <c r="O6150" s="8">
        <v>420.1827392578125</v>
      </c>
      <c r="P6150" s="8">
        <v>0</v>
      </c>
      <c r="Q6150" s="8">
        <v>211.73649597167969</v>
      </c>
      <c r="R6150" s="8">
        <v>0</v>
      </c>
      <c r="S6150" s="8">
        <v>0</v>
      </c>
      <c r="T6150" s="8">
        <v>0</v>
      </c>
      <c r="U6150" s="8">
        <v>0</v>
      </c>
      <c r="V6150" s="8">
        <v>0</v>
      </c>
      <c r="W6150" s="8">
        <v>0</v>
      </c>
      <c r="X6150" s="8">
        <v>0</v>
      </c>
      <c r="Y6150" s="84">
        <v>0</v>
      </c>
      <c r="Z6150" s="8">
        <v>0</v>
      </c>
      <c r="AA6150" s="8">
        <v>0</v>
      </c>
      <c r="AB6150" s="8">
        <v>0</v>
      </c>
      <c r="AC6150" s="8">
        <v>0</v>
      </c>
      <c r="AD6150" s="8">
        <v>0</v>
      </c>
      <c r="AE6150" s="8">
        <v>0</v>
      </c>
      <c r="AF6150" s="8">
        <v>0</v>
      </c>
      <c r="AG6150" s="8">
        <v>0</v>
      </c>
      <c r="AH6150" s="8">
        <v>0</v>
      </c>
      <c r="AI6150" s="8">
        <v>0</v>
      </c>
      <c r="AJ6150" s="8">
        <v>0</v>
      </c>
      <c r="AK6150" s="8">
        <v>0</v>
      </c>
      <c r="AL6150" s="8">
        <v>0</v>
      </c>
      <c r="AM6150" s="8">
        <v>0</v>
      </c>
      <c r="AN6150" s="8">
        <v>0</v>
      </c>
      <c r="AO6150" s="8">
        <v>0</v>
      </c>
      <c r="AP6150" s="8">
        <v>0</v>
      </c>
      <c r="AQ6150" s="8">
        <v>0</v>
      </c>
    </row>
    <row r="6151" spans="1:43" x14ac:dyDescent="0.3">
      <c r="A6151" s="3" t="s">
        <v>163</v>
      </c>
      <c r="B6151" s="1" t="s">
        <v>7018</v>
      </c>
      <c r="C6151" s="57" t="s">
        <v>6378</v>
      </c>
      <c r="D6151" s="57" t="s">
        <v>6409</v>
      </c>
      <c r="E6151" s="57" t="s">
        <v>6436</v>
      </c>
      <c r="F6151" s="89">
        <v>127.7495803833008</v>
      </c>
      <c r="G6151" s="8">
        <v>50.136707305908203</v>
      </c>
      <c r="H6151" s="8">
        <v>49.909526824951172</v>
      </c>
      <c r="I6151" s="8">
        <v>76.336753845214844</v>
      </c>
      <c r="J6151" s="8">
        <v>61.233493804931641</v>
      </c>
      <c r="K6151" s="8">
        <v>49.488880157470703</v>
      </c>
      <c r="L6151" s="8">
        <v>44.646240234375</v>
      </c>
      <c r="M6151" s="8">
        <v>47.868373870849609</v>
      </c>
      <c r="N6151" s="8">
        <v>62.564807891845703</v>
      </c>
      <c r="O6151" s="8">
        <v>80.5751953125</v>
      </c>
      <c r="P6151" s="8">
        <v>114.03956604003911</v>
      </c>
      <c r="Q6151" s="8">
        <v>157.93107604980469</v>
      </c>
      <c r="R6151" s="8">
        <v>195.73942565917969</v>
      </c>
      <c r="S6151" s="8">
        <v>284.199462890625</v>
      </c>
      <c r="T6151" s="8">
        <v>385.51324462890631</v>
      </c>
      <c r="U6151" s="8">
        <v>480.01773071289063</v>
      </c>
      <c r="V6151" s="8">
        <v>490.66119384765631</v>
      </c>
      <c r="W6151" s="8">
        <v>581.383056640625</v>
      </c>
      <c r="X6151" s="8">
        <v>659.33978271484375</v>
      </c>
      <c r="Y6151" s="84">
        <v>119.4945449829102</v>
      </c>
      <c r="Z6151" s="8">
        <v>42.349231719970703</v>
      </c>
      <c r="AA6151" s="8">
        <v>51.152553558349609</v>
      </c>
      <c r="AB6151" s="8">
        <v>56.087471008300781</v>
      </c>
      <c r="AC6151" s="8">
        <v>58.022125244140632</v>
      </c>
      <c r="AD6151" s="8">
        <v>48.885189056396477</v>
      </c>
      <c r="AE6151" s="8">
        <v>53.395759582519531</v>
      </c>
      <c r="AF6151" s="8">
        <v>60.539093017578132</v>
      </c>
      <c r="AG6151" s="8">
        <v>80.443923950195313</v>
      </c>
      <c r="AH6151" s="8">
        <v>125.2422637939453</v>
      </c>
      <c r="AI6151" s="8">
        <v>165.575927734375</v>
      </c>
      <c r="AJ6151" s="8">
        <v>201.22230529785159</v>
      </c>
      <c r="AK6151" s="8">
        <v>233.00450134277341</v>
      </c>
      <c r="AL6151" s="8">
        <v>293.33074951171881</v>
      </c>
      <c r="AM6151" s="8">
        <v>356.7535400390625</v>
      </c>
      <c r="AN6151" s="8">
        <v>393.88754272460938</v>
      </c>
      <c r="AO6151" s="8">
        <v>526.0870361328125</v>
      </c>
      <c r="AP6151" s="8">
        <v>526.5074462890625</v>
      </c>
      <c r="AQ6151" s="8">
        <v>511.12509155273438</v>
      </c>
    </row>
    <row r="6152" spans="1:43" x14ac:dyDescent="0.3">
      <c r="A6152" s="3" t="s">
        <v>162</v>
      </c>
      <c r="B6152" s="1" t="s">
        <v>7017</v>
      </c>
      <c r="C6152" s="57" t="s">
        <v>6391</v>
      </c>
      <c r="D6152" s="57" t="s">
        <v>6400</v>
      </c>
      <c r="E6152" s="57" t="s">
        <v>6412</v>
      </c>
      <c r="F6152" s="89">
        <v>133.6739501953125</v>
      </c>
      <c r="G6152" s="8">
        <v>49.318767547607422</v>
      </c>
      <c r="H6152" s="8">
        <v>57.827621459960938</v>
      </c>
      <c r="I6152" s="8">
        <v>68.890602111816406</v>
      </c>
      <c r="J6152" s="8">
        <v>64.220695495605469</v>
      </c>
      <c r="K6152" s="8">
        <v>47.634654998779297</v>
      </c>
      <c r="L6152" s="8">
        <v>55.105731964111328</v>
      </c>
      <c r="M6152" s="8">
        <v>58.396408081054688</v>
      </c>
      <c r="N6152" s="8">
        <v>78.146484375</v>
      </c>
      <c r="O6152" s="8">
        <v>83.508094787597656</v>
      </c>
      <c r="P6152" s="8">
        <v>144.2845458984375</v>
      </c>
      <c r="Q6152" s="8">
        <v>161.8362731933594</v>
      </c>
      <c r="R6152" s="8">
        <v>220.54237365722659</v>
      </c>
      <c r="S6152" s="8">
        <v>305.80758666992188</v>
      </c>
      <c r="T6152" s="8">
        <v>376.19680786132813</v>
      </c>
      <c r="U6152" s="8">
        <v>489.8419189453125</v>
      </c>
      <c r="V6152" s="8">
        <v>523.69708251953125</v>
      </c>
      <c r="W6152" s="8">
        <v>844.84796142578125</v>
      </c>
      <c r="X6152" s="8">
        <v>714.97515869140625</v>
      </c>
      <c r="Y6152" s="84">
        <v>127.8339080810547</v>
      </c>
      <c r="Z6152" s="8">
        <v>33.076374053955078</v>
      </c>
      <c r="AA6152" s="8">
        <v>33.240303039550781</v>
      </c>
      <c r="AB6152" s="8">
        <v>50.325458526611328</v>
      </c>
      <c r="AC6152" s="8">
        <v>56.558563232421882</v>
      </c>
      <c r="AD6152" s="8">
        <v>67.408714294433594</v>
      </c>
      <c r="AE6152" s="8">
        <v>75.824722290039063</v>
      </c>
      <c r="AF6152" s="8">
        <v>95.485496520996094</v>
      </c>
      <c r="AG6152" s="8">
        <v>86.88330078125</v>
      </c>
      <c r="AH6152" s="8">
        <v>112.34178161621089</v>
      </c>
      <c r="AI6152" s="8">
        <v>171.27445983886719</v>
      </c>
      <c r="AJ6152" s="8">
        <v>249.16215515136719</v>
      </c>
      <c r="AK6152" s="8">
        <v>260.65994262695313</v>
      </c>
      <c r="AL6152" s="8">
        <v>298.26129150390631</v>
      </c>
      <c r="AM6152" s="8">
        <v>386.88137817382813</v>
      </c>
      <c r="AN6152" s="8">
        <v>379.51611328125</v>
      </c>
      <c r="AO6152" s="8">
        <v>500.053955078125</v>
      </c>
      <c r="AP6152" s="8">
        <v>613.76806640625</v>
      </c>
      <c r="AQ6152" s="8">
        <v>617.861572265625</v>
      </c>
    </row>
    <row r="6153" spans="1:43" x14ac:dyDescent="0.3">
      <c r="A6153" s="3" t="s">
        <v>161</v>
      </c>
      <c r="B6153" s="1" t="s">
        <v>7016</v>
      </c>
      <c r="C6153" s="57" t="s">
        <v>6361</v>
      </c>
      <c r="D6153" s="57" t="s">
        <v>6402</v>
      </c>
      <c r="E6153" s="57" t="s">
        <v>6501</v>
      </c>
      <c r="F6153" s="89">
        <v>141.12693786621091</v>
      </c>
      <c r="G6153" s="8">
        <v>62.299636840820313</v>
      </c>
      <c r="H6153" s="8">
        <v>65.276031494140625</v>
      </c>
      <c r="I6153" s="8">
        <v>87.551368713378906</v>
      </c>
      <c r="J6153" s="8">
        <v>65.991531372070313</v>
      </c>
      <c r="K6153" s="8">
        <v>49.754215240478523</v>
      </c>
      <c r="L6153" s="8">
        <v>49.228431701660163</v>
      </c>
      <c r="M6153" s="8">
        <v>66.441314697265625</v>
      </c>
      <c r="N6153" s="8">
        <v>76.718307495117188</v>
      </c>
      <c r="O6153" s="8">
        <v>93.807777404785156</v>
      </c>
      <c r="P6153" s="8">
        <v>141.3658752441406</v>
      </c>
      <c r="Q6153" s="8">
        <v>161.63041687011719</v>
      </c>
      <c r="R6153" s="8">
        <v>200.38087463378909</v>
      </c>
      <c r="S6153" s="8">
        <v>255.22508239746091</v>
      </c>
      <c r="T6153" s="8">
        <v>293.85546875</v>
      </c>
      <c r="U6153" s="8">
        <v>427.65045166015631</v>
      </c>
      <c r="V6153" s="8">
        <v>491.440185546875</v>
      </c>
      <c r="W6153" s="8">
        <v>493.72894287109381</v>
      </c>
      <c r="X6153" s="8">
        <v>517.90362548828125</v>
      </c>
      <c r="Y6153" s="84">
        <v>144.8476867675781</v>
      </c>
      <c r="Z6153" s="8">
        <v>56.021617889404297</v>
      </c>
      <c r="AA6153" s="8">
        <v>44.204746246337891</v>
      </c>
      <c r="AB6153" s="8">
        <v>68.701194763183594</v>
      </c>
      <c r="AC6153" s="8">
        <v>72.29376220703125</v>
      </c>
      <c r="AD6153" s="8">
        <v>54.049167633056641</v>
      </c>
      <c r="AE6153" s="8">
        <v>79.185592651367188</v>
      </c>
      <c r="AF6153" s="8">
        <v>84.608238220214844</v>
      </c>
      <c r="AG6153" s="8">
        <v>117.5542526245117</v>
      </c>
      <c r="AH6153" s="8">
        <v>123.19586181640631</v>
      </c>
      <c r="AI6153" s="8">
        <v>163.13243103027341</v>
      </c>
      <c r="AJ6153" s="8">
        <v>205.79273986816409</v>
      </c>
      <c r="AK6153" s="8">
        <v>219.11073303222659</v>
      </c>
      <c r="AL6153" s="8">
        <v>216.919189453125</v>
      </c>
      <c r="AM6153" s="8">
        <v>281.16848754882813</v>
      </c>
      <c r="AN6153" s="8">
        <v>299.99691772460938</v>
      </c>
      <c r="AO6153" s="8">
        <v>345.941162109375</v>
      </c>
      <c r="AP6153" s="8">
        <v>530.56573486328125</v>
      </c>
      <c r="AQ6153" s="8">
        <v>462.87435913085938</v>
      </c>
    </row>
    <row r="6154" spans="1:43" x14ac:dyDescent="0.3">
      <c r="A6154" s="3" t="s">
        <v>160</v>
      </c>
      <c r="B6154" s="1" t="s">
        <v>7015</v>
      </c>
      <c r="C6154" s="57" t="s">
        <v>6372</v>
      </c>
      <c r="D6154" s="57" t="s">
        <v>6406</v>
      </c>
      <c r="E6154" s="57" t="s">
        <v>6480</v>
      </c>
      <c r="F6154" s="89">
        <v>176.5182800292969</v>
      </c>
      <c r="G6154" s="8">
        <v>77.287521362304688</v>
      </c>
      <c r="H6154" s="8">
        <v>77.950424194335938</v>
      </c>
      <c r="I6154" s="8">
        <v>83.387924194335938</v>
      </c>
      <c r="J6154" s="8">
        <v>93.005889892578125</v>
      </c>
      <c r="K6154" s="8">
        <v>66.1156005859375</v>
      </c>
      <c r="L6154" s="8">
        <v>98.648849487304688</v>
      </c>
      <c r="M6154" s="8">
        <v>65.150093078613281</v>
      </c>
      <c r="N6154" s="8">
        <v>98.035118103027344</v>
      </c>
      <c r="O6154" s="8">
        <v>108.7878036499023</v>
      </c>
      <c r="P6154" s="8">
        <v>169.54194641113281</v>
      </c>
      <c r="Q6154" s="8">
        <v>203.35765075683591</v>
      </c>
      <c r="R6154" s="8">
        <v>218.6961975097656</v>
      </c>
      <c r="S6154" s="8">
        <v>410.41769409179688</v>
      </c>
      <c r="T6154" s="8">
        <v>392.39483642578131</v>
      </c>
      <c r="U6154" s="8">
        <v>472.54989624023438</v>
      </c>
      <c r="V6154" s="8">
        <v>478.74163818359381</v>
      </c>
      <c r="W6154" s="8">
        <v>514.6422119140625</v>
      </c>
      <c r="X6154" s="8">
        <v>752.41363525390625</v>
      </c>
      <c r="Y6154" s="84">
        <v>143.79841613769531</v>
      </c>
      <c r="Z6154" s="8">
        <v>65.164619445800781</v>
      </c>
      <c r="AA6154" s="8">
        <v>55.260005950927727</v>
      </c>
      <c r="AB6154" s="8">
        <v>83.35052490234375</v>
      </c>
      <c r="AC6154" s="8">
        <v>78.324050903320313</v>
      </c>
      <c r="AD6154" s="8">
        <v>108.98317718505859</v>
      </c>
      <c r="AE6154" s="8">
        <v>98.926597595214844</v>
      </c>
      <c r="AF6154" s="8">
        <v>120.54714202880859</v>
      </c>
      <c r="AG6154" s="8">
        <v>142.57231140136719</v>
      </c>
      <c r="AH6154" s="8">
        <v>176.8050231933594</v>
      </c>
      <c r="AI6154" s="8">
        <v>219.36167907714841</v>
      </c>
      <c r="AJ6154" s="8">
        <v>270.56051635742188</v>
      </c>
      <c r="AK6154" s="8">
        <v>283.250732421875</v>
      </c>
      <c r="AL6154" s="8">
        <v>396.70516967773438</v>
      </c>
      <c r="AM6154" s="8">
        <v>361.42852783203131</v>
      </c>
      <c r="AN6154" s="8">
        <v>424.38720703125</v>
      </c>
      <c r="AO6154" s="8">
        <v>660.48687744140625</v>
      </c>
      <c r="AP6154" s="8">
        <v>781.56085205078125</v>
      </c>
      <c r="AQ6154" s="8">
        <v>538.203125</v>
      </c>
    </row>
    <row r="6155" spans="1:43" x14ac:dyDescent="0.3">
      <c r="A6155" s="3" t="s">
        <v>159</v>
      </c>
      <c r="B6155" s="1" t="s">
        <v>7014</v>
      </c>
      <c r="C6155" s="57" t="s">
        <v>6372</v>
      </c>
      <c r="D6155" s="57" t="s">
        <v>6406</v>
      </c>
      <c r="E6155" s="57" t="s">
        <v>6466</v>
      </c>
      <c r="F6155" s="89">
        <v>164.50828552246091</v>
      </c>
      <c r="G6155" s="8">
        <v>63.131832122802727</v>
      </c>
      <c r="H6155" s="8">
        <v>68.980072021484375</v>
      </c>
      <c r="I6155" s="8">
        <v>92.481590270996094</v>
      </c>
      <c r="J6155" s="8">
        <v>67.249954223632813</v>
      </c>
      <c r="K6155" s="8">
        <v>48.689098358154297</v>
      </c>
      <c r="L6155" s="8">
        <v>53.845844268798828</v>
      </c>
      <c r="M6155" s="8">
        <v>54.041454315185547</v>
      </c>
      <c r="N6155" s="8">
        <v>73.031768798828125</v>
      </c>
      <c r="O6155" s="8">
        <v>103.0353240966797</v>
      </c>
      <c r="P6155" s="8">
        <v>165.4800109863281</v>
      </c>
      <c r="Q6155" s="8">
        <v>205.01744079589841</v>
      </c>
      <c r="R6155" s="8">
        <v>309.40530395507813</v>
      </c>
      <c r="S6155" s="8">
        <v>314.93048095703131</v>
      </c>
      <c r="T6155" s="8">
        <v>390.63546752929688</v>
      </c>
      <c r="U6155" s="8">
        <v>489.09347534179688</v>
      </c>
      <c r="V6155" s="8">
        <v>690.2630615234375</v>
      </c>
      <c r="W6155" s="8">
        <v>628.80029296875</v>
      </c>
      <c r="X6155" s="8">
        <v>686.0841064453125</v>
      </c>
      <c r="Y6155" s="84">
        <v>142.21185302734381</v>
      </c>
      <c r="Z6155" s="8">
        <v>60.444305419921882</v>
      </c>
      <c r="AA6155" s="8">
        <v>59.86407470703125</v>
      </c>
      <c r="AB6155" s="8">
        <v>62.809360504150391</v>
      </c>
      <c r="AC6155" s="8">
        <v>68.770729064941406</v>
      </c>
      <c r="AD6155" s="8">
        <v>58.594093322753913</v>
      </c>
      <c r="AE6155" s="8">
        <v>71.534843444824219</v>
      </c>
      <c r="AF6155" s="8">
        <v>87.673225402832031</v>
      </c>
      <c r="AG6155" s="8">
        <v>94.393379211425781</v>
      </c>
      <c r="AH6155" s="8">
        <v>145.1786804199219</v>
      </c>
      <c r="AI6155" s="8">
        <v>198.8628845214844</v>
      </c>
      <c r="AJ6155" s="8">
        <v>234.5526123046875</v>
      </c>
      <c r="AK6155" s="8">
        <v>308.46337890625</v>
      </c>
      <c r="AL6155" s="8">
        <v>292.57540893554688</v>
      </c>
      <c r="AM6155" s="8">
        <v>354.62704467773438</v>
      </c>
      <c r="AN6155" s="8">
        <v>394.0877685546875</v>
      </c>
      <c r="AO6155" s="8">
        <v>324.98468017578131</v>
      </c>
      <c r="AP6155" s="8">
        <v>850.75762939453125</v>
      </c>
      <c r="AQ6155" s="8">
        <v>586.74237060546875</v>
      </c>
    </row>
    <row r="6156" spans="1:43" x14ac:dyDescent="0.3">
      <c r="A6156" s="3" t="s">
        <v>158</v>
      </c>
      <c r="B6156" s="1" t="s">
        <v>7013</v>
      </c>
      <c r="C6156" s="57" t="s">
        <v>6372</v>
      </c>
      <c r="D6156" s="57" t="s">
        <v>6406</v>
      </c>
      <c r="E6156" s="57" t="s">
        <v>6480</v>
      </c>
      <c r="F6156" s="89">
        <v>147.89930725097659</v>
      </c>
      <c r="G6156" s="8">
        <v>50.572441101074219</v>
      </c>
      <c r="H6156" s="8">
        <v>62.862377166748047</v>
      </c>
      <c r="I6156" s="8">
        <v>85.447967529296875</v>
      </c>
      <c r="J6156" s="8">
        <v>60.909797668457031</v>
      </c>
      <c r="K6156" s="8">
        <v>45.551845550537109</v>
      </c>
      <c r="L6156" s="8">
        <v>78.329627990722656</v>
      </c>
      <c r="M6156" s="8">
        <v>55.121288299560547</v>
      </c>
      <c r="N6156" s="8">
        <v>77.491264343261719</v>
      </c>
      <c r="O6156" s="8">
        <v>123.0812149047852</v>
      </c>
      <c r="P6156" s="8">
        <v>144.0038757324219</v>
      </c>
      <c r="Q6156" s="8">
        <v>160.9239196777344</v>
      </c>
      <c r="R6156" s="8">
        <v>238.44282531738281</v>
      </c>
      <c r="S6156" s="8">
        <v>290.2596435546875</v>
      </c>
      <c r="T6156" s="8">
        <v>335.05191040039063</v>
      </c>
      <c r="U6156" s="8">
        <v>497.93960571289063</v>
      </c>
      <c r="V6156" s="8">
        <v>558.5931396484375</v>
      </c>
      <c r="W6156" s="8">
        <v>609.36468505859375</v>
      </c>
      <c r="X6156" s="8">
        <v>779.80059814453125</v>
      </c>
      <c r="Y6156" s="84">
        <v>138.4173278808594</v>
      </c>
      <c r="Z6156" s="8">
        <v>57.728359222412109</v>
      </c>
      <c r="AA6156" s="8">
        <v>61.477710723876953</v>
      </c>
      <c r="AB6156" s="8">
        <v>61.735965728759773</v>
      </c>
      <c r="AC6156" s="8">
        <v>87.085433959960938</v>
      </c>
      <c r="AD6156" s="8">
        <v>89.067253112792969</v>
      </c>
      <c r="AE6156" s="8">
        <v>103.222770690918</v>
      </c>
      <c r="AF6156" s="8">
        <v>94.078964233398438</v>
      </c>
      <c r="AG6156" s="8">
        <v>114.7376403808594</v>
      </c>
      <c r="AH6156" s="8">
        <v>130.09761047363281</v>
      </c>
      <c r="AI6156" s="8">
        <v>177.3728942871094</v>
      </c>
      <c r="AJ6156" s="8">
        <v>224.59059143066409</v>
      </c>
      <c r="AK6156" s="8">
        <v>254.79966735839841</v>
      </c>
      <c r="AL6156" s="8">
        <v>268.1539306640625</v>
      </c>
      <c r="AM6156" s="8">
        <v>329.26541137695313</v>
      </c>
      <c r="AN6156" s="8">
        <v>349.65060424804688</v>
      </c>
      <c r="AO6156" s="8">
        <v>472.26608276367188</v>
      </c>
      <c r="AP6156" s="8">
        <v>547.6234130859375</v>
      </c>
      <c r="AQ6156" s="8">
        <v>645.04443359375</v>
      </c>
    </row>
    <row r="6157" spans="1:43" x14ac:dyDescent="0.3">
      <c r="A6157" s="3" t="s">
        <v>157</v>
      </c>
      <c r="B6157" s="1" t="s">
        <v>7012</v>
      </c>
      <c r="C6157" s="57" t="s">
        <v>6372</v>
      </c>
      <c r="D6157" s="57" t="s">
        <v>6406</v>
      </c>
      <c r="E6157" s="57" t="s">
        <v>6480</v>
      </c>
      <c r="F6157" s="89">
        <v>151.04396057128909</v>
      </c>
      <c r="G6157" s="8">
        <v>79.41015625</v>
      </c>
      <c r="H6157" s="8">
        <v>61.355205535888672</v>
      </c>
      <c r="I6157" s="8">
        <v>88.175582885742188</v>
      </c>
      <c r="J6157" s="8">
        <v>82.050544738769531</v>
      </c>
      <c r="K6157" s="8">
        <v>55.709934234619141</v>
      </c>
      <c r="L6157" s="8">
        <v>84.798393249511719</v>
      </c>
      <c r="M6157" s="8">
        <v>66.485633850097656</v>
      </c>
      <c r="N6157" s="8">
        <v>93.237846374511719</v>
      </c>
      <c r="O6157" s="8">
        <v>120.5584030151367</v>
      </c>
      <c r="P6157" s="8">
        <v>134.81141662597659</v>
      </c>
      <c r="Q6157" s="8">
        <v>192.51579284667969</v>
      </c>
      <c r="R6157" s="8">
        <v>211.32060241699219</v>
      </c>
      <c r="S6157" s="8">
        <v>273.9901123046875</v>
      </c>
      <c r="T6157" s="8">
        <v>369.69927978515631</v>
      </c>
      <c r="U6157" s="8">
        <v>436.89035034179688</v>
      </c>
      <c r="V6157" s="8">
        <v>559.19580078125</v>
      </c>
      <c r="W6157" s="8">
        <v>647.34307861328125</v>
      </c>
      <c r="X6157" s="8">
        <v>586.02978515625</v>
      </c>
      <c r="Y6157" s="84">
        <v>124.0534973144531</v>
      </c>
      <c r="Z6157" s="8">
        <v>51.329017639160163</v>
      </c>
      <c r="AA6157" s="8">
        <v>60.319473266601563</v>
      </c>
      <c r="AB6157" s="8">
        <v>79.811012268066406</v>
      </c>
      <c r="AC6157" s="8">
        <v>75.506675720214844</v>
      </c>
      <c r="AD6157" s="8">
        <v>89.127799987792969</v>
      </c>
      <c r="AE6157" s="8">
        <v>89.703811645507813</v>
      </c>
      <c r="AF6157" s="8">
        <v>104.8510360717773</v>
      </c>
      <c r="AG6157" s="8">
        <v>131.5380859375</v>
      </c>
      <c r="AH6157" s="8">
        <v>159.2554931640625</v>
      </c>
      <c r="AI6157" s="8">
        <v>187.6831359863281</v>
      </c>
      <c r="AJ6157" s="8">
        <v>255.1228942871094</v>
      </c>
      <c r="AK6157" s="8">
        <v>252.4149475097656</v>
      </c>
      <c r="AL6157" s="8">
        <v>260.35128784179688</v>
      </c>
      <c r="AM6157" s="8">
        <v>305.38922119140631</v>
      </c>
      <c r="AN6157" s="8">
        <v>450.4864501953125</v>
      </c>
      <c r="AO6157" s="8">
        <v>460.0169677734375</v>
      </c>
      <c r="AP6157" s="8">
        <v>605.77410888671875</v>
      </c>
      <c r="AQ6157" s="8">
        <v>609.3377685546875</v>
      </c>
    </row>
    <row r="6158" spans="1:43" x14ac:dyDescent="0.3">
      <c r="A6158" s="3" t="s">
        <v>156</v>
      </c>
      <c r="B6158" s="1" t="s">
        <v>7011</v>
      </c>
      <c r="C6158" s="57" t="s">
        <v>6372</v>
      </c>
      <c r="D6158" s="57" t="s">
        <v>6406</v>
      </c>
      <c r="E6158" s="57" t="s">
        <v>6476</v>
      </c>
      <c r="F6158" s="89">
        <v>153.01655578613281</v>
      </c>
      <c r="G6158" s="8">
        <v>91.719863891601563</v>
      </c>
      <c r="H6158" s="8">
        <v>78.438758850097656</v>
      </c>
      <c r="I6158" s="8">
        <v>91.317436218261719</v>
      </c>
      <c r="J6158" s="8">
        <v>82.479743957519531</v>
      </c>
      <c r="K6158" s="8">
        <v>71.889144897460938</v>
      </c>
      <c r="L6158" s="8">
        <v>72.762550354003906</v>
      </c>
      <c r="M6158" s="8">
        <v>81.459632873535156</v>
      </c>
      <c r="N6158" s="8">
        <v>79.514625549316406</v>
      </c>
      <c r="O6158" s="8">
        <v>97.043464660644531</v>
      </c>
      <c r="P6158" s="8">
        <v>136.9461669921875</v>
      </c>
      <c r="Q6158" s="8">
        <v>207.99021911621091</v>
      </c>
      <c r="R6158" s="8">
        <v>210.5143737792969</v>
      </c>
      <c r="S6158" s="8">
        <v>294.89248657226563</v>
      </c>
      <c r="T6158" s="8">
        <v>451.93753051757813</v>
      </c>
      <c r="U6158" s="8">
        <v>565.44805908203125</v>
      </c>
      <c r="V6158" s="8">
        <v>685.0567626953125</v>
      </c>
      <c r="W6158" s="8">
        <v>679.450927734375</v>
      </c>
      <c r="X6158" s="8">
        <v>715.88421630859375</v>
      </c>
      <c r="Y6158" s="84">
        <v>144.61408996582031</v>
      </c>
      <c r="Z6158" s="8">
        <v>88.180435180664063</v>
      </c>
      <c r="AA6158" s="8">
        <v>67.491172790527344</v>
      </c>
      <c r="AB6158" s="8">
        <v>74.029106140136719</v>
      </c>
      <c r="AC6158" s="8">
        <v>83.928596496582031</v>
      </c>
      <c r="AD6158" s="8">
        <v>91.45977783203125</v>
      </c>
      <c r="AE6158" s="8">
        <v>84.850395202636719</v>
      </c>
      <c r="AF6158" s="8">
        <v>113.3002548217773</v>
      </c>
      <c r="AG6158" s="8">
        <v>113.44956207275391</v>
      </c>
      <c r="AH6158" s="8">
        <v>165.0751953125</v>
      </c>
      <c r="AI6158" s="8">
        <v>192.007568359375</v>
      </c>
      <c r="AJ6158" s="8">
        <v>229.15669250488281</v>
      </c>
      <c r="AK6158" s="8">
        <v>269.9423828125</v>
      </c>
      <c r="AL6158" s="8">
        <v>302.778076171875</v>
      </c>
      <c r="AM6158" s="8">
        <v>385.31918334960938</v>
      </c>
      <c r="AN6158" s="8">
        <v>432.13180541992188</v>
      </c>
      <c r="AO6158" s="8">
        <v>572.14801025390625</v>
      </c>
      <c r="AP6158" s="8">
        <v>577.07220458984375</v>
      </c>
      <c r="AQ6158" s="8">
        <v>686.7860107421875</v>
      </c>
    </row>
    <row r="6159" spans="1:43" x14ac:dyDescent="0.3">
      <c r="A6159" s="3" t="s">
        <v>155</v>
      </c>
      <c r="B6159" s="1" t="s">
        <v>13101</v>
      </c>
      <c r="C6159" s="57" t="s">
        <v>6390</v>
      </c>
      <c r="D6159" s="57" t="s">
        <v>6400</v>
      </c>
      <c r="E6159" s="57" t="s">
        <v>6520</v>
      </c>
      <c r="F6159" s="89">
        <v>131.28178405761719</v>
      </c>
      <c r="G6159" s="8">
        <v>83.682846069335938</v>
      </c>
      <c r="H6159" s="8">
        <v>79.677726745605469</v>
      </c>
      <c r="I6159" s="8">
        <v>88.954849243164063</v>
      </c>
      <c r="J6159" s="8">
        <v>62.728599548339837</v>
      </c>
      <c r="K6159" s="8">
        <v>43.195568084716797</v>
      </c>
      <c r="L6159" s="8">
        <v>58.570785522460938</v>
      </c>
      <c r="M6159" s="8">
        <v>47.858974456787109</v>
      </c>
      <c r="N6159" s="8">
        <v>56.397686004638672</v>
      </c>
      <c r="O6159" s="8">
        <v>81.931510925292969</v>
      </c>
      <c r="P6159" s="8">
        <v>121.13962554931641</v>
      </c>
      <c r="Q6159" s="8">
        <v>153.79872131347659</v>
      </c>
      <c r="R6159" s="8">
        <v>264.84304809570313</v>
      </c>
      <c r="S6159" s="8">
        <v>382.77951049804688</v>
      </c>
      <c r="T6159" s="8">
        <v>463.67318725585938</v>
      </c>
      <c r="U6159" s="8">
        <v>561.97540283203125</v>
      </c>
      <c r="V6159" s="8">
        <v>571.67291259765625</v>
      </c>
      <c r="W6159" s="8">
        <v>695.743408203125</v>
      </c>
      <c r="X6159" s="8">
        <v>609.84722900390625</v>
      </c>
      <c r="Y6159" s="84">
        <v>119.4202575683594</v>
      </c>
      <c r="Z6159" s="8">
        <v>85.611724853515625</v>
      </c>
      <c r="AA6159" s="8">
        <v>69.617141723632813</v>
      </c>
      <c r="AB6159" s="8">
        <v>61.999927520751953</v>
      </c>
      <c r="AC6159" s="8">
        <v>67.333335876464844</v>
      </c>
      <c r="AD6159" s="8">
        <v>58.462783813476563</v>
      </c>
      <c r="AE6159" s="8">
        <v>64.309211730957031</v>
      </c>
      <c r="AF6159" s="8">
        <v>68.022041320800781</v>
      </c>
      <c r="AG6159" s="8">
        <v>78.734176635742188</v>
      </c>
      <c r="AH6159" s="8">
        <v>116.4970245361328</v>
      </c>
      <c r="AI6159" s="8">
        <v>170.05110168457031</v>
      </c>
      <c r="AJ6159" s="8">
        <v>251.9440612792969</v>
      </c>
      <c r="AK6159" s="8">
        <v>335.16830444335938</v>
      </c>
      <c r="AL6159" s="8">
        <v>356.7330322265625</v>
      </c>
      <c r="AM6159" s="8">
        <v>457.07049560546881</v>
      </c>
      <c r="AN6159" s="8">
        <v>466.78680419921881</v>
      </c>
      <c r="AO6159" s="8">
        <v>580.868408203125</v>
      </c>
      <c r="AP6159" s="8">
        <v>536.5224609375</v>
      </c>
      <c r="AQ6159" s="8">
        <v>593.5194091796875</v>
      </c>
    </row>
    <row r="6160" spans="1:43" x14ac:dyDescent="0.3">
      <c r="A6160" s="3" t="s">
        <v>154</v>
      </c>
      <c r="B6160" s="1" t="s">
        <v>7010</v>
      </c>
      <c r="C6160" s="57" t="s">
        <v>6366</v>
      </c>
      <c r="D6160" s="57" t="s">
        <v>6409</v>
      </c>
      <c r="E6160" s="57" t="s">
        <v>6456</v>
      </c>
      <c r="F6160" s="89">
        <v>127.6494598388672</v>
      </c>
      <c r="G6160" s="8">
        <v>58.496112823486328</v>
      </c>
      <c r="H6160" s="8">
        <v>60.254467010498047</v>
      </c>
      <c r="I6160" s="8">
        <v>58.546195983886719</v>
      </c>
      <c r="J6160" s="8">
        <v>52.035621643066413</v>
      </c>
      <c r="K6160" s="8">
        <v>34.978660583496087</v>
      </c>
      <c r="L6160" s="8">
        <v>37.523983001708977</v>
      </c>
      <c r="M6160" s="8">
        <v>43.172111511230469</v>
      </c>
      <c r="N6160" s="8">
        <v>54.625946044921882</v>
      </c>
      <c r="O6160" s="8">
        <v>87.945526123046875</v>
      </c>
      <c r="P6160" s="8">
        <v>114.58303070068359</v>
      </c>
      <c r="Q6160" s="8">
        <v>157.90696716308591</v>
      </c>
      <c r="R6160" s="8">
        <v>229.24748229980469</v>
      </c>
      <c r="S6160" s="8">
        <v>336.80709838867188</v>
      </c>
      <c r="T6160" s="8">
        <v>473.59832763671881</v>
      </c>
      <c r="U6160" s="8">
        <v>484.50241088867188</v>
      </c>
      <c r="V6160" s="8">
        <v>490.04544067382813</v>
      </c>
      <c r="W6160" s="8">
        <v>706.86834716796875</v>
      </c>
      <c r="X6160" s="8">
        <v>615.31024169921875</v>
      </c>
      <c r="Y6160" s="84">
        <v>110.9164505004883</v>
      </c>
      <c r="Z6160" s="8">
        <v>51.000034332275391</v>
      </c>
      <c r="AA6160" s="8">
        <v>66.605255126953125</v>
      </c>
      <c r="AB6160" s="8">
        <v>48.830165863037109</v>
      </c>
      <c r="AC6160" s="8">
        <v>55.890304565429688</v>
      </c>
      <c r="AD6160" s="8">
        <v>49.902168273925781</v>
      </c>
      <c r="AE6160" s="8">
        <v>45.0374755859375</v>
      </c>
      <c r="AF6160" s="8">
        <v>64.34552001953125</v>
      </c>
      <c r="AG6160" s="8">
        <v>83.472915649414063</v>
      </c>
      <c r="AH6160" s="8">
        <v>114.6332244873047</v>
      </c>
      <c r="AI6160" s="8">
        <v>163.4153747558594</v>
      </c>
      <c r="AJ6160" s="8">
        <v>216.20710754394531</v>
      </c>
      <c r="AK6160" s="8">
        <v>259.30752563476563</v>
      </c>
      <c r="AL6160" s="8">
        <v>265.80413818359381</v>
      </c>
      <c r="AM6160" s="8">
        <v>393.51748657226563</v>
      </c>
      <c r="AN6160" s="8">
        <v>463.279541015625</v>
      </c>
      <c r="AO6160" s="8">
        <v>577.12579345703125</v>
      </c>
      <c r="AP6160" s="8">
        <v>529.56097412109375</v>
      </c>
      <c r="AQ6160" s="8">
        <v>614.0247802734375</v>
      </c>
    </row>
    <row r="6161" spans="1:43" x14ac:dyDescent="0.3">
      <c r="A6161" s="3" t="s">
        <v>153</v>
      </c>
      <c r="B6161" s="1" t="s">
        <v>7009</v>
      </c>
      <c r="C6161" s="57" t="s">
        <v>6376</v>
      </c>
      <c r="D6161" s="57" t="s">
        <v>6402</v>
      </c>
      <c r="E6161" s="57" t="s">
        <v>6522</v>
      </c>
      <c r="F6161" s="89">
        <v>146.86882019042969</v>
      </c>
      <c r="G6161" s="8">
        <v>71.39227294921875</v>
      </c>
      <c r="H6161" s="8">
        <v>57.270965576171882</v>
      </c>
      <c r="I6161" s="8">
        <v>53.439727783203132</v>
      </c>
      <c r="J6161" s="8">
        <v>69.261672973632813</v>
      </c>
      <c r="K6161" s="8">
        <v>57.130657196044922</v>
      </c>
      <c r="L6161" s="8">
        <v>52.7391357421875</v>
      </c>
      <c r="M6161" s="8">
        <v>55.797447204589837</v>
      </c>
      <c r="N6161" s="8">
        <v>72.128578186035156</v>
      </c>
      <c r="O6161" s="8">
        <v>109.3111267089844</v>
      </c>
      <c r="P6161" s="8">
        <v>120.5349884033203</v>
      </c>
      <c r="Q6161" s="8">
        <v>180.80393981933591</v>
      </c>
      <c r="R6161" s="8">
        <v>197.24906921386719</v>
      </c>
      <c r="S6161" s="8">
        <v>288.33489990234381</v>
      </c>
      <c r="T6161" s="8">
        <v>363.9097900390625</v>
      </c>
      <c r="U6161" s="8">
        <v>423.21905517578131</v>
      </c>
      <c r="V6161" s="8">
        <v>491.48184204101563</v>
      </c>
      <c r="W6161" s="8">
        <v>587.89337158203125</v>
      </c>
      <c r="X6161" s="8">
        <v>731.77960205078125</v>
      </c>
      <c r="Y6161" s="84">
        <v>122.29929351806641</v>
      </c>
      <c r="Z6161" s="8">
        <v>58.154953002929688</v>
      </c>
      <c r="AA6161" s="8">
        <v>45.734764099121087</v>
      </c>
      <c r="AB6161" s="8">
        <v>61.304817199707031</v>
      </c>
      <c r="AC6161" s="8">
        <v>55.189323425292969</v>
      </c>
      <c r="AD6161" s="8">
        <v>69.920318603515625</v>
      </c>
      <c r="AE6161" s="8">
        <v>89.693443298339844</v>
      </c>
      <c r="AF6161" s="8">
        <v>75.991317749023438</v>
      </c>
      <c r="AG6161" s="8">
        <v>99.71923828125</v>
      </c>
      <c r="AH6161" s="8">
        <v>145.86112976074219</v>
      </c>
      <c r="AI6161" s="8">
        <v>171.00384521484381</v>
      </c>
      <c r="AJ6161" s="8">
        <v>234.14015197753909</v>
      </c>
      <c r="AK6161" s="8">
        <v>236.8857116699219</v>
      </c>
      <c r="AL6161" s="8">
        <v>273.54025268554688</v>
      </c>
      <c r="AM6161" s="8">
        <v>320.231689453125</v>
      </c>
      <c r="AN6161" s="8">
        <v>375.45721435546881</v>
      </c>
      <c r="AO6161" s="8">
        <v>474.635009765625</v>
      </c>
      <c r="AP6161" s="8">
        <v>541.49383544921875</v>
      </c>
      <c r="AQ6161" s="8">
        <v>668.4403076171875</v>
      </c>
    </row>
    <row r="6162" spans="1:43" x14ac:dyDescent="0.3">
      <c r="A6162" s="3" t="s">
        <v>152</v>
      </c>
      <c r="B6162" s="1" t="s">
        <v>7007</v>
      </c>
      <c r="C6162" s="57" t="s">
        <v>6372</v>
      </c>
      <c r="D6162" s="57" t="s">
        <v>6406</v>
      </c>
      <c r="E6162" s="57" t="s">
        <v>6480</v>
      </c>
      <c r="F6162" s="89">
        <v>142.2412414550781</v>
      </c>
      <c r="G6162" s="8">
        <v>59.541915893554688</v>
      </c>
      <c r="H6162" s="8">
        <v>39.906536102294922</v>
      </c>
      <c r="I6162" s="8">
        <v>79.423164367675781</v>
      </c>
      <c r="J6162" s="8">
        <v>66.518196105957031</v>
      </c>
      <c r="K6162" s="8">
        <v>72.542945861816406</v>
      </c>
      <c r="L6162" s="8">
        <v>74.173301696777344</v>
      </c>
      <c r="M6162" s="8">
        <v>74.418960571289063</v>
      </c>
      <c r="N6162" s="8">
        <v>84.318046569824219</v>
      </c>
      <c r="O6162" s="8">
        <v>112.0794372558594</v>
      </c>
      <c r="P6162" s="8">
        <v>129.9429931640625</v>
      </c>
      <c r="Q6162" s="8">
        <v>176.4462890625</v>
      </c>
      <c r="R6162" s="8">
        <v>240.6706237792969</v>
      </c>
      <c r="S6162" s="8">
        <v>305.84329223632813</v>
      </c>
      <c r="T6162" s="8">
        <v>341.15850830078131</v>
      </c>
      <c r="U6162" s="8">
        <v>440.0867919921875</v>
      </c>
      <c r="V6162" s="8">
        <v>528.0743408203125</v>
      </c>
      <c r="W6162" s="8">
        <v>609.77191162109375</v>
      </c>
      <c r="X6162" s="8">
        <v>649.564453125</v>
      </c>
      <c r="Y6162" s="84">
        <v>130.4767150878906</v>
      </c>
      <c r="Z6162" s="8">
        <v>53.302318572998047</v>
      </c>
      <c r="AA6162" s="8">
        <v>53.930221557617188</v>
      </c>
      <c r="AB6162" s="8">
        <v>66.853485107421875</v>
      </c>
      <c r="AC6162" s="8">
        <v>74.348869323730469</v>
      </c>
      <c r="AD6162" s="8">
        <v>65.846336364746094</v>
      </c>
      <c r="AE6162" s="8">
        <v>79.978950500488281</v>
      </c>
      <c r="AF6162" s="8">
        <v>106.13685607910161</v>
      </c>
      <c r="AG6162" s="8">
        <v>109.55792236328131</v>
      </c>
      <c r="AH6162" s="8">
        <v>138.10333251953131</v>
      </c>
      <c r="AI6162" s="8">
        <v>172.63970947265631</v>
      </c>
      <c r="AJ6162" s="8">
        <v>258.93618774414063</v>
      </c>
      <c r="AK6162" s="8">
        <v>254.1773376464844</v>
      </c>
      <c r="AL6162" s="8">
        <v>295.338134765625</v>
      </c>
      <c r="AM6162" s="8">
        <v>341.83633422851563</v>
      </c>
      <c r="AN6162" s="8">
        <v>352.49813842773438</v>
      </c>
      <c r="AO6162" s="8">
        <v>462.82363891601563</v>
      </c>
      <c r="AP6162" s="8">
        <v>476.1551513671875</v>
      </c>
      <c r="AQ6162" s="8">
        <v>547.85040283203125</v>
      </c>
    </row>
    <row r="6163" spans="1:43" x14ac:dyDescent="0.3">
      <c r="A6163" s="3" t="s">
        <v>151</v>
      </c>
      <c r="B6163" s="1" t="s">
        <v>7006</v>
      </c>
      <c r="C6163" s="57" t="s">
        <v>6376</v>
      </c>
      <c r="D6163" s="57" t="s">
        <v>6402</v>
      </c>
      <c r="E6163" s="57" t="s">
        <v>6521</v>
      </c>
      <c r="F6163" s="89">
        <v>155.2620849609375</v>
      </c>
      <c r="G6163" s="8">
        <v>48.923954010009773</v>
      </c>
      <c r="H6163" s="8">
        <v>44.379215240478523</v>
      </c>
      <c r="I6163" s="8">
        <v>67.315376281738281</v>
      </c>
      <c r="J6163" s="8">
        <v>47.768669128417969</v>
      </c>
      <c r="K6163" s="8">
        <v>70.414321899414063</v>
      </c>
      <c r="L6163" s="8">
        <v>46.842140197753913</v>
      </c>
      <c r="M6163" s="8">
        <v>62.486293792724609</v>
      </c>
      <c r="N6163" s="8">
        <v>65.812606811523438</v>
      </c>
      <c r="O6163" s="8">
        <v>68.439956665039063</v>
      </c>
      <c r="P6163" s="8">
        <v>119.7745895385742</v>
      </c>
      <c r="Q6163" s="8">
        <v>139.72538757324219</v>
      </c>
      <c r="R6163" s="8">
        <v>172.84942626953131</v>
      </c>
      <c r="S6163" s="8">
        <v>236.26347351074219</v>
      </c>
      <c r="T6163" s="8">
        <v>398.78155517578131</v>
      </c>
      <c r="U6163" s="8">
        <v>394.0499267578125</v>
      </c>
      <c r="V6163" s="8">
        <v>460.1402587890625</v>
      </c>
      <c r="W6163" s="8">
        <v>648.94622802734375</v>
      </c>
      <c r="X6163" s="8">
        <v>568.46063232421875</v>
      </c>
      <c r="Y6163" s="84">
        <v>118.2544631958008</v>
      </c>
      <c r="Z6163" s="8">
        <v>46.336696624755859</v>
      </c>
      <c r="AA6163" s="8">
        <v>37.595104217529297</v>
      </c>
      <c r="AB6163" s="8">
        <v>50.501552581787109</v>
      </c>
      <c r="AC6163" s="8">
        <v>50.706707000732422</v>
      </c>
      <c r="AD6163" s="8">
        <v>72.442550659179688</v>
      </c>
      <c r="AE6163" s="8">
        <v>46.669158935546882</v>
      </c>
      <c r="AF6163" s="8">
        <v>67.701705932617188</v>
      </c>
      <c r="AG6163" s="8">
        <v>96.183662414550781</v>
      </c>
      <c r="AH6163" s="8">
        <v>119.8194580078125</v>
      </c>
      <c r="AI6163" s="8">
        <v>188.7289733886719</v>
      </c>
      <c r="AJ6163" s="8">
        <v>193.7525634765625</v>
      </c>
      <c r="AK6163" s="8">
        <v>211.65388488769531</v>
      </c>
      <c r="AL6163" s="8">
        <v>239.51448059082031</v>
      </c>
      <c r="AM6163" s="8">
        <v>313.46356201171881</v>
      </c>
      <c r="AN6163" s="8">
        <v>384.56021118164063</v>
      </c>
      <c r="AO6163" s="8">
        <v>392.73873901367188</v>
      </c>
      <c r="AP6163" s="8">
        <v>518.40386962890625</v>
      </c>
      <c r="AQ6163" s="8">
        <v>512.88519287109375</v>
      </c>
    </row>
    <row r="6164" spans="1:43" x14ac:dyDescent="0.3">
      <c r="A6164" s="3" t="s">
        <v>150</v>
      </c>
      <c r="B6164" s="1" t="s">
        <v>7004</v>
      </c>
      <c r="C6164" s="57" t="s">
        <v>6357</v>
      </c>
      <c r="D6164" s="57" t="s">
        <v>6409</v>
      </c>
      <c r="E6164" s="57" t="s">
        <v>6427</v>
      </c>
      <c r="F6164" s="89">
        <v>117.0350646972656</v>
      </c>
      <c r="G6164" s="8">
        <v>30.28106689453125</v>
      </c>
      <c r="H6164" s="8">
        <v>39.908748626708977</v>
      </c>
      <c r="I6164" s="8">
        <v>61.193103790283203</v>
      </c>
      <c r="J6164" s="8">
        <v>42.145397186279297</v>
      </c>
      <c r="K6164" s="8">
        <v>30.720502853393551</v>
      </c>
      <c r="L6164" s="8">
        <v>30.20988845825195</v>
      </c>
      <c r="M6164" s="8">
        <v>32.181358337402337</v>
      </c>
      <c r="N6164" s="8">
        <v>41.940696716308587</v>
      </c>
      <c r="O6164" s="8">
        <v>62.285354614257813</v>
      </c>
      <c r="P6164" s="8">
        <v>88.192863464355469</v>
      </c>
      <c r="Q6164" s="8">
        <v>130.25633239746091</v>
      </c>
      <c r="R6164" s="8">
        <v>185.4287109375</v>
      </c>
      <c r="S6164" s="8">
        <v>254.5938415527344</v>
      </c>
      <c r="T6164" s="8">
        <v>340.16299438476563</v>
      </c>
      <c r="U6164" s="8">
        <v>463.91644287109381</v>
      </c>
      <c r="V6164" s="8">
        <v>570.1951904296875</v>
      </c>
      <c r="W6164" s="8">
        <v>634.94366455078125</v>
      </c>
      <c r="X6164" s="8">
        <v>640.6160888671875</v>
      </c>
      <c r="Y6164" s="84">
        <v>95.464035034179688</v>
      </c>
      <c r="Z6164" s="8">
        <v>23.183408737182621</v>
      </c>
      <c r="AA6164" s="8">
        <v>29.492280960083011</v>
      </c>
      <c r="AB6164" s="8">
        <v>37.998607635498047</v>
      </c>
      <c r="AC6164" s="8">
        <v>50.482227325439453</v>
      </c>
      <c r="AD6164" s="8">
        <v>43.871234893798828</v>
      </c>
      <c r="AE6164" s="8">
        <v>40.451644897460938</v>
      </c>
      <c r="AF6164" s="8">
        <v>52.242214202880859</v>
      </c>
      <c r="AG6164" s="8">
        <v>69.670249938964844</v>
      </c>
      <c r="AH6164" s="8">
        <v>96.031211853027344</v>
      </c>
      <c r="AI6164" s="8">
        <v>135.84596252441409</v>
      </c>
      <c r="AJ6164" s="8">
        <v>183.27684020996091</v>
      </c>
      <c r="AK6164" s="8">
        <v>231.11180114746091</v>
      </c>
      <c r="AL6164" s="8">
        <v>265.21054077148438</v>
      </c>
      <c r="AM6164" s="8">
        <v>319.4132080078125</v>
      </c>
      <c r="AN6164" s="8">
        <v>366.97036743164063</v>
      </c>
      <c r="AO6164" s="8">
        <v>477.18392944335938</v>
      </c>
      <c r="AP6164" s="8">
        <v>520.72210693359375</v>
      </c>
      <c r="AQ6164" s="8">
        <v>632.564453125</v>
      </c>
    </row>
    <row r="6165" spans="1:43" x14ac:dyDescent="0.3">
      <c r="A6165" s="3" t="s">
        <v>149</v>
      </c>
      <c r="B6165" s="1" t="s">
        <v>7003</v>
      </c>
      <c r="C6165" s="57" t="s">
        <v>6387</v>
      </c>
      <c r="D6165" s="57" t="s">
        <v>6402</v>
      </c>
      <c r="E6165" s="57" t="s">
        <v>6430</v>
      </c>
      <c r="F6165" s="89">
        <v>137.3396911621094</v>
      </c>
      <c r="G6165" s="8">
        <v>49.487087249755859</v>
      </c>
      <c r="H6165" s="8">
        <v>54.540763854980469</v>
      </c>
      <c r="I6165" s="8">
        <v>71.753860473632813</v>
      </c>
      <c r="J6165" s="8">
        <v>58.751762390136719</v>
      </c>
      <c r="K6165" s="8">
        <v>37.404865264892578</v>
      </c>
      <c r="L6165" s="8">
        <v>40.347644805908203</v>
      </c>
      <c r="M6165" s="8">
        <v>47.361480712890632</v>
      </c>
      <c r="N6165" s="8">
        <v>62.225124359130859</v>
      </c>
      <c r="O6165" s="8">
        <v>89.355155944824219</v>
      </c>
      <c r="P6165" s="8">
        <v>124.9269561767578</v>
      </c>
      <c r="Q6165" s="8">
        <v>181.00151062011719</v>
      </c>
      <c r="R6165" s="8">
        <v>231.7737731933594</v>
      </c>
      <c r="S6165" s="8">
        <v>260.54693603515631</v>
      </c>
      <c r="T6165" s="8">
        <v>369.43634033203131</v>
      </c>
      <c r="U6165" s="8">
        <v>485.24569702148438</v>
      </c>
      <c r="V6165" s="8">
        <v>369.99197387695313</v>
      </c>
      <c r="W6165" s="8">
        <v>597.57855224609375</v>
      </c>
      <c r="X6165" s="8">
        <v>568.0716552734375</v>
      </c>
      <c r="Y6165" s="84">
        <v>115.9324111938477</v>
      </c>
      <c r="Z6165" s="8">
        <v>30.28067779541016</v>
      </c>
      <c r="AA6165" s="8">
        <v>44.373382568359382</v>
      </c>
      <c r="AB6165" s="8">
        <v>75.738685607910156</v>
      </c>
      <c r="AC6165" s="8">
        <v>53.944229125976563</v>
      </c>
      <c r="AD6165" s="8">
        <v>57.350078582763672</v>
      </c>
      <c r="AE6165" s="8">
        <v>48.114849090576172</v>
      </c>
      <c r="AF6165" s="8">
        <v>70.343177795410156</v>
      </c>
      <c r="AG6165" s="8">
        <v>86.326576232910156</v>
      </c>
      <c r="AH6165" s="8">
        <v>137.5786437988281</v>
      </c>
      <c r="AI6165" s="8">
        <v>185.8386535644531</v>
      </c>
      <c r="AJ6165" s="8">
        <v>204.4967346191406</v>
      </c>
      <c r="AK6165" s="8">
        <v>241.55461120605469</v>
      </c>
      <c r="AL6165" s="8">
        <v>283.27713012695313</v>
      </c>
      <c r="AM6165" s="8">
        <v>285.74053955078131</v>
      </c>
      <c r="AN6165" s="8">
        <v>325.3856201171875</v>
      </c>
      <c r="AO6165" s="8">
        <v>391.68792724609381</v>
      </c>
      <c r="AP6165" s="8">
        <v>467.7528076171875</v>
      </c>
      <c r="AQ6165" s="8">
        <v>419.37911987304688</v>
      </c>
    </row>
    <row r="6166" spans="1:43" x14ac:dyDescent="0.3">
      <c r="A6166" s="3" t="s">
        <v>148</v>
      </c>
      <c r="B6166" s="1" t="s">
        <v>7002</v>
      </c>
      <c r="C6166" s="57" t="s">
        <v>6390</v>
      </c>
      <c r="D6166" s="57" t="s">
        <v>6400</v>
      </c>
      <c r="E6166" s="57" t="s">
        <v>6520</v>
      </c>
      <c r="F6166" s="89">
        <v>129.5555725097656</v>
      </c>
      <c r="G6166" s="8">
        <v>53.268856048583977</v>
      </c>
      <c r="H6166" s="8">
        <v>58.244525909423828</v>
      </c>
      <c r="I6166" s="8">
        <v>61.738697052001953</v>
      </c>
      <c r="J6166" s="8">
        <v>50.835353851318359</v>
      </c>
      <c r="K6166" s="8">
        <v>37.769466400146477</v>
      </c>
      <c r="L6166" s="8">
        <v>34.753780364990227</v>
      </c>
      <c r="M6166" s="8">
        <v>42.221733093261719</v>
      </c>
      <c r="N6166" s="8">
        <v>54.249065399169922</v>
      </c>
      <c r="O6166" s="8">
        <v>81.420539855957031</v>
      </c>
      <c r="P6166" s="8">
        <v>109.3813095092773</v>
      </c>
      <c r="Q6166" s="8">
        <v>163.04444885253909</v>
      </c>
      <c r="R6166" s="8">
        <v>210.6003723144531</v>
      </c>
      <c r="S6166" s="8">
        <v>285.98556518554688</v>
      </c>
      <c r="T6166" s="8">
        <v>393.24752807617188</v>
      </c>
      <c r="U6166" s="8">
        <v>552.60015869140625</v>
      </c>
      <c r="V6166" s="8">
        <v>446.01101684570313</v>
      </c>
      <c r="W6166" s="8">
        <v>479.8580322265625</v>
      </c>
      <c r="X6166" s="8">
        <v>704.7203369140625</v>
      </c>
      <c r="Y6166" s="84">
        <v>117.6211624145508</v>
      </c>
      <c r="Z6166" s="8">
        <v>38.729854583740227</v>
      </c>
      <c r="AA6166" s="8">
        <v>35.738704681396477</v>
      </c>
      <c r="AB6166" s="8">
        <v>48.276626586914063</v>
      </c>
      <c r="AC6166" s="8">
        <v>49.095188140869141</v>
      </c>
      <c r="AD6166" s="8">
        <v>44.377471923828132</v>
      </c>
      <c r="AE6166" s="8">
        <v>47.830543518066413</v>
      </c>
      <c r="AF6166" s="8">
        <v>61.549880981445313</v>
      </c>
      <c r="AG6166" s="8">
        <v>79.512214660644531</v>
      </c>
      <c r="AH6166" s="8">
        <v>107.1160888671875</v>
      </c>
      <c r="AI6166" s="8">
        <v>143.6839904785156</v>
      </c>
      <c r="AJ6166" s="8">
        <v>196.71891784667969</v>
      </c>
      <c r="AK6166" s="8">
        <v>223.62080383300781</v>
      </c>
      <c r="AL6166" s="8">
        <v>280.6907958984375</v>
      </c>
      <c r="AM6166" s="8">
        <v>307.61474609375</v>
      </c>
      <c r="AN6166" s="8">
        <v>417.87496948242188</v>
      </c>
      <c r="AO6166" s="8">
        <v>424.23715209960938</v>
      </c>
      <c r="AP6166" s="8">
        <v>630.44439697265625</v>
      </c>
      <c r="AQ6166" s="8">
        <v>501.17864990234381</v>
      </c>
    </row>
    <row r="6167" spans="1:43" x14ac:dyDescent="0.3">
      <c r="A6167" s="3" t="s">
        <v>147</v>
      </c>
      <c r="B6167" s="1" t="s">
        <v>7000</v>
      </c>
      <c r="C6167" s="57" t="s">
        <v>6394</v>
      </c>
      <c r="D6167" s="57" t="s">
        <v>6406</v>
      </c>
      <c r="E6167" s="57" t="s">
        <v>6519</v>
      </c>
      <c r="F6167" s="89">
        <v>121.0738525390625</v>
      </c>
      <c r="G6167" s="8">
        <v>40.999526977539063</v>
      </c>
      <c r="H6167" s="8">
        <v>34.052757263183587</v>
      </c>
      <c r="I6167" s="8">
        <v>44.743156433105469</v>
      </c>
      <c r="J6167" s="8">
        <v>40.432159423828132</v>
      </c>
      <c r="K6167" s="8">
        <v>30.719768524169918</v>
      </c>
      <c r="L6167" s="8">
        <v>32.382419586181641</v>
      </c>
      <c r="M6167" s="8">
        <v>38.741641998291023</v>
      </c>
      <c r="N6167" s="8">
        <v>43.493953704833977</v>
      </c>
      <c r="O6167" s="8">
        <v>63.447261810302727</v>
      </c>
      <c r="P6167" s="8">
        <v>106.95985412597661</v>
      </c>
      <c r="Q6167" s="8">
        <v>138.6519775390625</v>
      </c>
      <c r="R6167" s="8">
        <v>170.43974304199219</v>
      </c>
      <c r="S6167" s="8">
        <v>240.60771179199219</v>
      </c>
      <c r="T6167" s="8">
        <v>386.38455200195313</v>
      </c>
      <c r="U6167" s="8">
        <v>451.20352172851563</v>
      </c>
      <c r="V6167" s="8">
        <v>582.83209228515625</v>
      </c>
      <c r="W6167" s="8">
        <v>890.2095947265625</v>
      </c>
      <c r="X6167" s="8">
        <v>810.55712890625</v>
      </c>
      <c r="Y6167" s="84">
        <v>103.1976318359375</v>
      </c>
      <c r="Z6167" s="8">
        <v>25.863576889038089</v>
      </c>
      <c r="AA6167" s="8">
        <v>25.982425689697269</v>
      </c>
      <c r="AB6167" s="8">
        <v>36.785858154296882</v>
      </c>
      <c r="AC6167" s="8">
        <v>49.097488403320313</v>
      </c>
      <c r="AD6167" s="8">
        <v>63.000431060791023</v>
      </c>
      <c r="AE6167" s="8">
        <v>59.454238891601563</v>
      </c>
      <c r="AF6167" s="8">
        <v>61.343490600585938</v>
      </c>
      <c r="AG6167" s="8">
        <v>69.64044189453125</v>
      </c>
      <c r="AH6167" s="8">
        <v>99.748924255371094</v>
      </c>
      <c r="AI6167" s="8">
        <v>138.5286865234375</v>
      </c>
      <c r="AJ6167" s="8">
        <v>177.08561706542969</v>
      </c>
      <c r="AK6167" s="8">
        <v>235.73149108886719</v>
      </c>
      <c r="AL6167" s="8">
        <v>226.30552673339841</v>
      </c>
      <c r="AM6167" s="8">
        <v>286.25930786132813</v>
      </c>
      <c r="AN6167" s="8">
        <v>372.57781982421881</v>
      </c>
      <c r="AO6167" s="8">
        <v>448.80908203125</v>
      </c>
      <c r="AP6167" s="8">
        <v>587.54833984375</v>
      </c>
      <c r="AQ6167" s="8">
        <v>523.58453369140625</v>
      </c>
    </row>
    <row r="6168" spans="1:43" x14ac:dyDescent="0.3">
      <c r="A6168" s="3" t="s">
        <v>146</v>
      </c>
      <c r="B6168" s="1" t="s">
        <v>6998</v>
      </c>
      <c r="C6168" s="57" t="s">
        <v>6383</v>
      </c>
      <c r="D6168" s="57" t="s">
        <v>6402</v>
      </c>
      <c r="E6168" s="57" t="s">
        <v>6431</v>
      </c>
      <c r="F6168" s="89">
        <v>148.3995056152344</v>
      </c>
      <c r="G6168" s="8">
        <v>62.247352600097663</v>
      </c>
      <c r="H6168" s="8">
        <v>67.921371459960938</v>
      </c>
      <c r="I6168" s="8">
        <v>79.650161743164063</v>
      </c>
      <c r="J6168" s="8">
        <v>76.286758422851563</v>
      </c>
      <c r="K6168" s="8">
        <v>52.603839874267578</v>
      </c>
      <c r="L6168" s="8">
        <v>62.199581146240227</v>
      </c>
      <c r="M6168" s="8">
        <v>67.041633605957031</v>
      </c>
      <c r="N6168" s="8">
        <v>68.728042602539063</v>
      </c>
      <c r="O6168" s="8">
        <v>92.24432373046875</v>
      </c>
      <c r="P6168" s="8">
        <v>121.4329071044922</v>
      </c>
      <c r="Q6168" s="8">
        <v>154.65507507324219</v>
      </c>
      <c r="R6168" s="8">
        <v>218.96308898925781</v>
      </c>
      <c r="S6168" s="8">
        <v>300.94696044921881</v>
      </c>
      <c r="T6168" s="8">
        <v>394.5380859375</v>
      </c>
      <c r="U6168" s="8">
        <v>452.25164794921881</v>
      </c>
      <c r="V6168" s="8">
        <v>508.49520874023438</v>
      </c>
      <c r="W6168" s="8">
        <v>609.1915283203125</v>
      </c>
      <c r="X6168" s="8">
        <v>683.46142578125</v>
      </c>
      <c r="Y6168" s="84">
        <v>125.37355804443359</v>
      </c>
      <c r="Z6168" s="8">
        <v>50.807464599609382</v>
      </c>
      <c r="AA6168" s="8">
        <v>60.782112121582031</v>
      </c>
      <c r="AB6168" s="8">
        <v>63.534187316894531</v>
      </c>
      <c r="AC6168" s="8">
        <v>69.410430908203125</v>
      </c>
      <c r="AD6168" s="8">
        <v>64.994171142578125</v>
      </c>
      <c r="AE6168" s="8">
        <v>64.807243347167969</v>
      </c>
      <c r="AF6168" s="8">
        <v>89.913154602050781</v>
      </c>
      <c r="AG6168" s="8">
        <v>106.2271041870117</v>
      </c>
      <c r="AH6168" s="8">
        <v>127.37933349609381</v>
      </c>
      <c r="AI6168" s="8">
        <v>157.5871887207031</v>
      </c>
      <c r="AJ6168" s="8">
        <v>230.95634460449219</v>
      </c>
      <c r="AK6168" s="8">
        <v>241.2853088378906</v>
      </c>
      <c r="AL6168" s="8">
        <v>257.11181640625</v>
      </c>
      <c r="AM6168" s="8">
        <v>358.52984619140631</v>
      </c>
      <c r="AN6168" s="8">
        <v>380.8209228515625</v>
      </c>
      <c r="AO6168" s="8">
        <v>457.89053344726563</v>
      </c>
      <c r="AP6168" s="8">
        <v>517.31634521484375</v>
      </c>
      <c r="AQ6168" s="8">
        <v>512.097412109375</v>
      </c>
    </row>
    <row r="6169" spans="1:43" x14ac:dyDescent="0.3">
      <c r="A6169" s="3" t="s">
        <v>145</v>
      </c>
      <c r="B6169" s="1" t="s">
        <v>13102</v>
      </c>
      <c r="C6169" s="57" t="s">
        <v>6362</v>
      </c>
      <c r="D6169" s="57" t="s">
        <v>6404</v>
      </c>
      <c r="E6169" s="57" t="s">
        <v>6518</v>
      </c>
      <c r="F6169" s="89">
        <v>123.6041259765625</v>
      </c>
      <c r="G6169" s="8">
        <v>18.304927825927731</v>
      </c>
      <c r="H6169" s="8">
        <v>21.97263145446777</v>
      </c>
      <c r="I6169" s="8">
        <v>35.639938354492188</v>
      </c>
      <c r="J6169" s="8">
        <v>24.69203948974609</v>
      </c>
      <c r="K6169" s="8">
        <v>16.1187858581543</v>
      </c>
      <c r="L6169" s="8">
        <v>16.929098129272461</v>
      </c>
      <c r="M6169" s="8">
        <v>19.200458526611332</v>
      </c>
      <c r="N6169" s="8">
        <v>31.019365310668949</v>
      </c>
      <c r="O6169" s="8">
        <v>51.019195556640632</v>
      </c>
      <c r="P6169" s="8">
        <v>85.723831176757813</v>
      </c>
      <c r="Q6169" s="8">
        <v>125.9604187011719</v>
      </c>
      <c r="R6169" s="8">
        <v>153.52105712890631</v>
      </c>
      <c r="S6169" s="8">
        <v>238.1325988769531</v>
      </c>
      <c r="T6169" s="8">
        <v>296.65756225585938</v>
      </c>
      <c r="U6169" s="8">
        <v>364.55892944335938</v>
      </c>
      <c r="V6169" s="8">
        <v>434.92733764648438</v>
      </c>
      <c r="W6169" s="8">
        <v>367.4881591796875</v>
      </c>
      <c r="X6169" s="8">
        <v>761.2940673828125</v>
      </c>
      <c r="Y6169" s="84">
        <v>106.40988922119141</v>
      </c>
      <c r="Z6169" s="8">
        <v>15.45586109161377</v>
      </c>
      <c r="AA6169" s="8">
        <v>12.68071937561035</v>
      </c>
      <c r="AB6169" s="8">
        <v>26.305782318115231</v>
      </c>
      <c r="AC6169" s="8">
        <v>35.260993957519531</v>
      </c>
      <c r="AD6169" s="8">
        <v>25.732528686523441</v>
      </c>
      <c r="AE6169" s="8">
        <v>27.276796340942379</v>
      </c>
      <c r="AF6169" s="8">
        <v>38.216468811035163</v>
      </c>
      <c r="AG6169" s="8">
        <v>52.284660339355469</v>
      </c>
      <c r="AH6169" s="8">
        <v>78.799919128417969</v>
      </c>
      <c r="AI6169" s="8">
        <v>123.17889404296881</v>
      </c>
      <c r="AJ6169" s="8">
        <v>176.34242248535159</v>
      </c>
      <c r="AK6169" s="8">
        <v>187.5733642578125</v>
      </c>
      <c r="AL6169" s="8">
        <v>203.88117980957031</v>
      </c>
      <c r="AM6169" s="8">
        <v>277.364990234375</v>
      </c>
      <c r="AN6169" s="8">
        <v>270.51449584960938</v>
      </c>
      <c r="AO6169" s="8">
        <v>400.08233642578131</v>
      </c>
      <c r="AP6169" s="8">
        <v>375.39068603515631</v>
      </c>
      <c r="AQ6169" s="8">
        <v>419.14804077148438</v>
      </c>
    </row>
    <row r="6170" spans="1:43" x14ac:dyDescent="0.3">
      <c r="A6170" s="3" t="s">
        <v>144</v>
      </c>
      <c r="B6170" s="1" t="s">
        <v>6996</v>
      </c>
      <c r="C6170" s="57" t="s">
        <v>6356</v>
      </c>
      <c r="D6170" s="57" t="s">
        <v>6408</v>
      </c>
      <c r="E6170" s="57" t="s">
        <v>6517</v>
      </c>
      <c r="F6170" s="89">
        <v>148.79315185546881</v>
      </c>
      <c r="G6170" s="8">
        <v>45.819084167480469</v>
      </c>
      <c r="H6170" s="8">
        <v>59.215179443359382</v>
      </c>
      <c r="I6170" s="8">
        <v>63.134117126464837</v>
      </c>
      <c r="J6170" s="8">
        <v>52.650279998779297</v>
      </c>
      <c r="K6170" s="8">
        <v>30.44633865356445</v>
      </c>
      <c r="L6170" s="8">
        <v>37.067401885986328</v>
      </c>
      <c r="M6170" s="8">
        <v>33.578281402587891</v>
      </c>
      <c r="N6170" s="8">
        <v>53.960414886474609</v>
      </c>
      <c r="O6170" s="8">
        <v>82.743209838867188</v>
      </c>
      <c r="P6170" s="8">
        <v>117.76226806640631</v>
      </c>
      <c r="Q6170" s="8">
        <v>168.64353942871091</v>
      </c>
      <c r="R6170" s="8">
        <v>198.8046875</v>
      </c>
      <c r="S6170" s="8">
        <v>252.17689514160159</v>
      </c>
      <c r="T6170" s="8">
        <v>397.74453735351563</v>
      </c>
      <c r="U6170" s="8">
        <v>433.49295043945313</v>
      </c>
      <c r="V6170" s="8">
        <v>514.8497314453125</v>
      </c>
      <c r="W6170" s="8">
        <v>442.4056396484375</v>
      </c>
      <c r="X6170" s="8">
        <v>655.0050048828125</v>
      </c>
      <c r="Y6170" s="84">
        <v>115.2787704467773</v>
      </c>
      <c r="Z6170" s="8">
        <v>57.558536529541023</v>
      </c>
      <c r="AA6170" s="8">
        <v>42.153312683105469</v>
      </c>
      <c r="AB6170" s="8">
        <v>57.587680816650391</v>
      </c>
      <c r="AC6170" s="8">
        <v>46.347278594970703</v>
      </c>
      <c r="AD6170" s="8">
        <v>28.21486854553223</v>
      </c>
      <c r="AE6170" s="8">
        <v>35.097587585449219</v>
      </c>
      <c r="AF6170" s="8">
        <v>56.235847473144531</v>
      </c>
      <c r="AG6170" s="8">
        <v>83.192611694335938</v>
      </c>
      <c r="AH6170" s="8">
        <v>110.41343688964839</v>
      </c>
      <c r="AI6170" s="8">
        <v>167.4413146972656</v>
      </c>
      <c r="AJ6170" s="8">
        <v>180.95500183105469</v>
      </c>
      <c r="AK6170" s="8">
        <v>192.92643737792969</v>
      </c>
      <c r="AL6170" s="8">
        <v>264.0216064453125</v>
      </c>
      <c r="AM6170" s="8">
        <v>337.37161254882813</v>
      </c>
      <c r="AN6170" s="8">
        <v>459.80899047851563</v>
      </c>
      <c r="AO6170" s="8">
        <v>411.11129760742188</v>
      </c>
      <c r="AP6170" s="8">
        <v>509.51177978515631</v>
      </c>
      <c r="AQ6170" s="8">
        <v>597.68145751953125</v>
      </c>
    </row>
    <row r="6171" spans="1:43" x14ac:dyDescent="0.3">
      <c r="A6171" s="3" t="s">
        <v>143</v>
      </c>
      <c r="B6171" s="1" t="s">
        <v>6992</v>
      </c>
      <c r="C6171" s="57" t="s">
        <v>6353</v>
      </c>
      <c r="D6171" s="57" t="s">
        <v>6406</v>
      </c>
      <c r="E6171" s="57" t="s">
        <v>6514</v>
      </c>
      <c r="F6171" s="89">
        <v>148.57136535644531</v>
      </c>
      <c r="G6171" s="8">
        <v>77.724678039550781</v>
      </c>
      <c r="H6171" s="8">
        <v>67.85821533203125</v>
      </c>
      <c r="I6171" s="8">
        <v>77.611198425292969</v>
      </c>
      <c r="J6171" s="8">
        <v>77.658042907714844</v>
      </c>
      <c r="K6171" s="8">
        <v>103.9085311889648</v>
      </c>
      <c r="L6171" s="8">
        <v>95.565223693847656</v>
      </c>
      <c r="M6171" s="8">
        <v>79.106590270996094</v>
      </c>
      <c r="N6171" s="8">
        <v>86.806076049804688</v>
      </c>
      <c r="O6171" s="8">
        <v>106.74391174316411</v>
      </c>
      <c r="P6171" s="8">
        <v>166.43443298339841</v>
      </c>
      <c r="Q6171" s="8">
        <v>185.94358825683591</v>
      </c>
      <c r="R6171" s="8">
        <v>239.35205078125</v>
      </c>
      <c r="S6171" s="8">
        <v>305.25503540039063</v>
      </c>
      <c r="T6171" s="8">
        <v>426.14614868164063</v>
      </c>
      <c r="U6171" s="8">
        <v>501.91073608398438</v>
      </c>
      <c r="V6171" s="8">
        <v>611.0875244140625</v>
      </c>
      <c r="W6171" s="8">
        <v>730.9990234375</v>
      </c>
      <c r="X6171" s="8">
        <v>874.9989013671875</v>
      </c>
      <c r="Y6171" s="84">
        <v>131.676513671875</v>
      </c>
      <c r="Z6171" s="8">
        <v>69.381515502929688</v>
      </c>
      <c r="AA6171" s="8">
        <v>49.894683837890632</v>
      </c>
      <c r="AB6171" s="8">
        <v>64.737068176269531</v>
      </c>
      <c r="AC6171" s="8">
        <v>74.132514953613281</v>
      </c>
      <c r="AD6171" s="8">
        <v>93.508468627929688</v>
      </c>
      <c r="AE6171" s="8">
        <v>76.917472839355469</v>
      </c>
      <c r="AF6171" s="8">
        <v>102.7638320922852</v>
      </c>
      <c r="AG6171" s="8">
        <v>118.70351409912109</v>
      </c>
      <c r="AH6171" s="8">
        <v>136.32539367675781</v>
      </c>
      <c r="AI6171" s="8">
        <v>192.55961608886719</v>
      </c>
      <c r="AJ6171" s="8">
        <v>216.16154479980469</v>
      </c>
      <c r="AK6171" s="8">
        <v>250.40679931640631</v>
      </c>
      <c r="AL6171" s="8">
        <v>322.47055053710938</v>
      </c>
      <c r="AM6171" s="8">
        <v>358.01406860351563</v>
      </c>
      <c r="AN6171" s="8">
        <v>388.2802734375</v>
      </c>
      <c r="AO6171" s="8">
        <v>539.2320556640625</v>
      </c>
      <c r="AP6171" s="8">
        <v>592.3232421875</v>
      </c>
      <c r="AQ6171" s="8">
        <v>750.2364501953125</v>
      </c>
    </row>
    <row r="6172" spans="1:43" x14ac:dyDescent="0.3">
      <c r="A6172" s="3" t="s">
        <v>142</v>
      </c>
      <c r="B6172" s="1" t="s">
        <v>6990</v>
      </c>
      <c r="C6172" s="57" t="s">
        <v>6363</v>
      </c>
      <c r="D6172" s="57" t="s">
        <v>6398</v>
      </c>
      <c r="E6172" s="57" t="s">
        <v>6448</v>
      </c>
      <c r="F6172" s="89">
        <v>134.74620056152341</v>
      </c>
      <c r="G6172" s="8">
        <v>68.630226135253906</v>
      </c>
      <c r="H6172" s="8">
        <v>53.542827606201172</v>
      </c>
      <c r="I6172" s="8">
        <v>70.4495849609375</v>
      </c>
      <c r="J6172" s="8">
        <v>64.796234130859375</v>
      </c>
      <c r="K6172" s="8">
        <v>41.965713500976563</v>
      </c>
      <c r="L6172" s="8">
        <v>41.497337341308587</v>
      </c>
      <c r="M6172" s="8">
        <v>45.235561370849609</v>
      </c>
      <c r="N6172" s="8">
        <v>55.400955200195313</v>
      </c>
      <c r="O6172" s="8">
        <v>89.760566711425781</v>
      </c>
      <c r="P6172" s="8">
        <v>114.4175109863281</v>
      </c>
      <c r="Q6172" s="8">
        <v>139.2829895019531</v>
      </c>
      <c r="R6172" s="8">
        <v>189.01985168457031</v>
      </c>
      <c r="S6172" s="8">
        <v>256.61444091796881</v>
      </c>
      <c r="T6172" s="8">
        <v>330.93594360351563</v>
      </c>
      <c r="U6172" s="8">
        <v>394.87896728515631</v>
      </c>
      <c r="V6172" s="8">
        <v>463.89956665039063</v>
      </c>
      <c r="W6172" s="8">
        <v>550.6968994140625</v>
      </c>
      <c r="X6172" s="8">
        <v>588.99468994140625</v>
      </c>
      <c r="Y6172" s="84">
        <v>106.68813323974609</v>
      </c>
      <c r="Z6172" s="8">
        <v>35.245525360107422</v>
      </c>
      <c r="AA6172" s="8">
        <v>33.447181701660163</v>
      </c>
      <c r="AB6172" s="8">
        <v>43.222541809082031</v>
      </c>
      <c r="AC6172" s="8">
        <v>46.962482452392578</v>
      </c>
      <c r="AD6172" s="8">
        <v>54.462257385253913</v>
      </c>
      <c r="AE6172" s="8">
        <v>58.579059600830078</v>
      </c>
      <c r="AF6172" s="8">
        <v>69.655204772949219</v>
      </c>
      <c r="AG6172" s="8">
        <v>82.691848754882813</v>
      </c>
      <c r="AH6172" s="8">
        <v>118.5769424438477</v>
      </c>
      <c r="AI6172" s="8">
        <v>148.50914001464841</v>
      </c>
      <c r="AJ6172" s="8">
        <v>183.84892272949219</v>
      </c>
      <c r="AK6172" s="8">
        <v>223.20487976074219</v>
      </c>
      <c r="AL6172" s="8">
        <v>235.98158264160159</v>
      </c>
      <c r="AM6172" s="8">
        <v>284.35800170898438</v>
      </c>
      <c r="AN6172" s="8">
        <v>333.67349243164063</v>
      </c>
      <c r="AO6172" s="8">
        <v>401.05551147460938</v>
      </c>
      <c r="AP6172" s="8">
        <v>449.245361328125</v>
      </c>
      <c r="AQ6172" s="8">
        <v>527.823486328125</v>
      </c>
    </row>
    <row r="6173" spans="1:43" x14ac:dyDescent="0.3">
      <c r="A6173" s="3" t="s">
        <v>141</v>
      </c>
      <c r="B6173" s="1" t="s">
        <v>6989</v>
      </c>
      <c r="C6173" s="57" t="s">
        <v>6368</v>
      </c>
      <c r="D6173" s="57" t="s">
        <v>6398</v>
      </c>
      <c r="E6173" s="57" t="s">
        <v>6513</v>
      </c>
      <c r="F6173" s="89">
        <v>136.15742492675781</v>
      </c>
      <c r="G6173" s="8">
        <v>56.742763519287109</v>
      </c>
      <c r="H6173" s="8">
        <v>58.031509399414063</v>
      </c>
      <c r="I6173" s="8">
        <v>76.631423950195313</v>
      </c>
      <c r="J6173" s="8">
        <v>75.247650146484375</v>
      </c>
      <c r="K6173" s="8">
        <v>61.436664581298828</v>
      </c>
      <c r="L6173" s="8">
        <v>56.995273590087891</v>
      </c>
      <c r="M6173" s="8">
        <v>58.766059875488281</v>
      </c>
      <c r="N6173" s="8">
        <v>83.372108459472656</v>
      </c>
      <c r="O6173" s="8">
        <v>112.44952392578131</v>
      </c>
      <c r="P6173" s="8">
        <v>137.62040710449219</v>
      </c>
      <c r="Q6173" s="8">
        <v>198.108154296875</v>
      </c>
      <c r="R6173" s="8">
        <v>271.3936767578125</v>
      </c>
      <c r="S6173" s="8">
        <v>284.33657836914063</v>
      </c>
      <c r="T6173" s="8">
        <v>375.51507568359381</v>
      </c>
      <c r="U6173" s="8">
        <v>478.87466430664063</v>
      </c>
      <c r="V6173" s="8">
        <v>443.26806640625</v>
      </c>
      <c r="W6173" s="8">
        <v>549.3453369140625</v>
      </c>
      <c r="X6173" s="8">
        <v>470.36489868164063</v>
      </c>
      <c r="Y6173" s="84">
        <v>126.760612487793</v>
      </c>
      <c r="Z6173" s="8">
        <v>54.644489288330078</v>
      </c>
      <c r="AA6173" s="8">
        <v>50.16778564453125</v>
      </c>
      <c r="AB6173" s="8">
        <v>57.309829711914063</v>
      </c>
      <c r="AC6173" s="8">
        <v>62.513309478759773</v>
      </c>
      <c r="AD6173" s="8">
        <v>72.784591674804688</v>
      </c>
      <c r="AE6173" s="8">
        <v>75.722862243652344</v>
      </c>
      <c r="AF6173" s="8">
        <v>83.359046936035156</v>
      </c>
      <c r="AG6173" s="8">
        <v>118.2079391479492</v>
      </c>
      <c r="AH6173" s="8">
        <v>135.83500671386719</v>
      </c>
      <c r="AI6173" s="8">
        <v>184.35223388671881</v>
      </c>
      <c r="AJ6173" s="8">
        <v>232.84407043457031</v>
      </c>
      <c r="AK6173" s="8">
        <v>236.177001953125</v>
      </c>
      <c r="AL6173" s="8">
        <v>287.66616821289063</v>
      </c>
      <c r="AM6173" s="8">
        <v>351.36611938476563</v>
      </c>
      <c r="AN6173" s="8">
        <v>411.57693481445313</v>
      </c>
      <c r="AO6173" s="8">
        <v>476.78579711914063</v>
      </c>
      <c r="AP6173" s="8">
        <v>477.94192504882813</v>
      </c>
      <c r="AQ6173" s="8">
        <v>460.60055541992188</v>
      </c>
    </row>
    <row r="6174" spans="1:43" x14ac:dyDescent="0.3">
      <c r="A6174" s="3" t="s">
        <v>140</v>
      </c>
      <c r="B6174" s="1" t="s">
        <v>6987</v>
      </c>
      <c r="C6174" s="57" t="s">
        <v>6372</v>
      </c>
      <c r="D6174" s="57" t="s">
        <v>6406</v>
      </c>
      <c r="E6174" s="57" t="s">
        <v>6476</v>
      </c>
      <c r="F6174" s="89">
        <v>150.17240905761719</v>
      </c>
      <c r="G6174" s="8">
        <v>47.252975463867188</v>
      </c>
      <c r="H6174" s="8">
        <v>60.587688446044922</v>
      </c>
      <c r="I6174" s="8">
        <v>61.142448425292969</v>
      </c>
      <c r="J6174" s="8">
        <v>60.555168151855469</v>
      </c>
      <c r="K6174" s="8">
        <v>57.796134948730469</v>
      </c>
      <c r="L6174" s="8">
        <v>47.59552001953125</v>
      </c>
      <c r="M6174" s="8">
        <v>74.668045043945313</v>
      </c>
      <c r="N6174" s="8">
        <v>66.966743469238281</v>
      </c>
      <c r="O6174" s="8">
        <v>94.672569274902344</v>
      </c>
      <c r="P6174" s="8">
        <v>120.744255065918</v>
      </c>
      <c r="Q6174" s="8">
        <v>184.37809753417969</v>
      </c>
      <c r="R6174" s="8">
        <v>192.26591491699219</v>
      </c>
      <c r="S6174" s="8">
        <v>291.4359130859375</v>
      </c>
      <c r="T6174" s="8">
        <v>441.24282836914063</v>
      </c>
      <c r="U6174" s="8">
        <v>423.72015380859381</v>
      </c>
      <c r="V6174" s="8">
        <v>614.77789306640625</v>
      </c>
      <c r="W6174" s="8">
        <v>667.77520751953125</v>
      </c>
      <c r="X6174" s="8">
        <v>714.123779296875</v>
      </c>
      <c r="Y6174" s="84">
        <v>117.1958312988281</v>
      </c>
      <c r="Z6174" s="8">
        <v>52.8814697265625</v>
      </c>
      <c r="AA6174" s="8">
        <v>47.337802886962891</v>
      </c>
      <c r="AB6174" s="8">
        <v>52.454948425292969</v>
      </c>
      <c r="AC6174" s="8">
        <v>57.412578582763672</v>
      </c>
      <c r="AD6174" s="8">
        <v>58.081451416015632</v>
      </c>
      <c r="AE6174" s="8">
        <v>77.404067993164063</v>
      </c>
      <c r="AF6174" s="8">
        <v>83.165916442871094</v>
      </c>
      <c r="AG6174" s="8">
        <v>93.36279296875</v>
      </c>
      <c r="AH6174" s="8">
        <v>135.7156066894531</v>
      </c>
      <c r="AI6174" s="8">
        <v>171.0439453125</v>
      </c>
      <c r="AJ6174" s="8">
        <v>210.72325134277341</v>
      </c>
      <c r="AK6174" s="8">
        <v>338.98260498046881</v>
      </c>
      <c r="AL6174" s="8">
        <v>317.48046875</v>
      </c>
      <c r="AM6174" s="8">
        <v>359.21218872070313</v>
      </c>
      <c r="AN6174" s="8">
        <v>471.46148681640631</v>
      </c>
      <c r="AO6174" s="8">
        <v>525.26025390625</v>
      </c>
      <c r="AP6174" s="8">
        <v>590.592041015625</v>
      </c>
      <c r="AQ6174" s="8">
        <v>754.2720947265625</v>
      </c>
    </row>
    <row r="6175" spans="1:43" x14ac:dyDescent="0.3">
      <c r="A6175" s="3" t="s">
        <v>139</v>
      </c>
      <c r="B6175" s="1" t="s">
        <v>6986</v>
      </c>
      <c r="C6175" s="57" t="s">
        <v>6376</v>
      </c>
      <c r="D6175" s="57" t="s">
        <v>6402</v>
      </c>
      <c r="E6175" s="57" t="s">
        <v>6482</v>
      </c>
      <c r="F6175" s="89">
        <v>150.06217956542969</v>
      </c>
      <c r="G6175" s="8">
        <v>104.1581573486328</v>
      </c>
      <c r="H6175" s="8">
        <v>83.311988830566406</v>
      </c>
      <c r="I6175" s="8">
        <v>101.5222091674805</v>
      </c>
      <c r="J6175" s="8">
        <v>76.556358337402344</v>
      </c>
      <c r="K6175" s="8">
        <v>74.325599670410156</v>
      </c>
      <c r="L6175" s="8">
        <v>68.762130737304688</v>
      </c>
      <c r="M6175" s="8">
        <v>84.257301330566406</v>
      </c>
      <c r="N6175" s="8">
        <v>93.177238464355469</v>
      </c>
      <c r="O6175" s="8">
        <v>108.6737899780273</v>
      </c>
      <c r="P6175" s="8">
        <v>177.42265319824219</v>
      </c>
      <c r="Q6175" s="8">
        <v>201.70025634765631</v>
      </c>
      <c r="R6175" s="8">
        <v>246.007080078125</v>
      </c>
      <c r="S6175" s="8">
        <v>321.9771728515625</v>
      </c>
      <c r="T6175" s="8">
        <v>431.3084716796875</v>
      </c>
      <c r="U6175" s="8">
        <v>464.08807373046881</v>
      </c>
      <c r="V6175" s="8">
        <v>608.68017578125</v>
      </c>
      <c r="W6175" s="8">
        <v>766.48748779296875</v>
      </c>
      <c r="X6175" s="8">
        <v>743.6060791015625</v>
      </c>
      <c r="Y6175" s="84">
        <v>134.8567810058594</v>
      </c>
      <c r="Z6175" s="8">
        <v>95.150802612304688</v>
      </c>
      <c r="AA6175" s="8">
        <v>68.583892822265625</v>
      </c>
      <c r="AB6175" s="8">
        <v>79.492317199707031</v>
      </c>
      <c r="AC6175" s="8">
        <v>85.805419921875</v>
      </c>
      <c r="AD6175" s="8">
        <v>83.783927917480469</v>
      </c>
      <c r="AE6175" s="8">
        <v>112.3798904418945</v>
      </c>
      <c r="AF6175" s="8">
        <v>137.07649230957031</v>
      </c>
      <c r="AG6175" s="8">
        <v>140.68452453613281</v>
      </c>
      <c r="AH6175" s="8">
        <v>163.410888671875</v>
      </c>
      <c r="AI6175" s="8">
        <v>226.1923828125</v>
      </c>
      <c r="AJ6175" s="8">
        <v>270.55892944335938</v>
      </c>
      <c r="AK6175" s="8">
        <v>303.027587890625</v>
      </c>
      <c r="AL6175" s="8">
        <v>343.44967651367188</v>
      </c>
      <c r="AM6175" s="8">
        <v>384.98800659179688</v>
      </c>
      <c r="AN6175" s="8">
        <v>475.32479858398438</v>
      </c>
      <c r="AO6175" s="8">
        <v>561.35107421875</v>
      </c>
      <c r="AP6175" s="8">
        <v>665.80096435546875</v>
      </c>
      <c r="AQ6175" s="8">
        <v>829.43572998046875</v>
      </c>
    </row>
    <row r="6176" spans="1:43" x14ac:dyDescent="0.3">
      <c r="A6176" s="3" t="s">
        <v>138</v>
      </c>
      <c r="B6176" s="1" t="s">
        <v>13103</v>
      </c>
      <c r="C6176" s="57" t="s">
        <v>6367</v>
      </c>
      <c r="D6176" s="57" t="s">
        <v>6404</v>
      </c>
      <c r="E6176" s="57" t="s">
        <v>6617</v>
      </c>
      <c r="F6176" s="89">
        <v>0</v>
      </c>
      <c r="G6176" s="8">
        <v>0</v>
      </c>
      <c r="H6176" s="8">
        <v>27.047260284423832</v>
      </c>
      <c r="I6176" s="8">
        <v>0</v>
      </c>
      <c r="J6176" s="8">
        <v>0</v>
      </c>
      <c r="K6176" s="8">
        <v>346.80633544921881</v>
      </c>
      <c r="L6176" s="8">
        <v>203.18077087402341</v>
      </c>
      <c r="M6176" s="8">
        <v>173.2250061035156</v>
      </c>
      <c r="N6176" s="8">
        <v>179.4253234863281</v>
      </c>
      <c r="O6176" s="8">
        <v>105.9152450561523</v>
      </c>
      <c r="P6176" s="8">
        <v>189.94134521484381</v>
      </c>
      <c r="Q6176" s="8">
        <v>384.19332885742188</v>
      </c>
      <c r="R6176" s="8">
        <v>335.7164306640625</v>
      </c>
      <c r="S6176" s="8">
        <v>680.805908203125</v>
      </c>
      <c r="T6176" s="8">
        <v>475.6549072265625</v>
      </c>
      <c r="U6176" s="8">
        <v>530.12042236328125</v>
      </c>
      <c r="V6176" s="8">
        <v>615.9140625</v>
      </c>
      <c r="W6176" s="8">
        <v>1271.997924804688</v>
      </c>
      <c r="X6176" s="8">
        <v>0</v>
      </c>
      <c r="Y6176" s="84">
        <v>0</v>
      </c>
      <c r="Z6176" s="8">
        <v>0</v>
      </c>
      <c r="AA6176" s="8">
        <v>0</v>
      </c>
      <c r="AB6176" s="8">
        <v>0</v>
      </c>
      <c r="AC6176" s="8">
        <v>0</v>
      </c>
      <c r="AD6176" s="8">
        <v>94.172256469726563</v>
      </c>
      <c r="AE6176" s="8">
        <v>179.47087097167969</v>
      </c>
      <c r="AF6176" s="8">
        <v>120.3582458496094</v>
      </c>
      <c r="AG6176" s="8">
        <v>400.263427734375</v>
      </c>
      <c r="AH6176" s="8">
        <v>500.2442626953125</v>
      </c>
      <c r="AI6176" s="8">
        <v>386.02764892578131</v>
      </c>
      <c r="AJ6176" s="8">
        <v>528.12005615234375</v>
      </c>
      <c r="AK6176" s="8">
        <v>245.1278991699219</v>
      </c>
      <c r="AL6176" s="8">
        <v>1157.708374023438</v>
      </c>
      <c r="AM6176" s="8">
        <v>744.525634765625</v>
      </c>
      <c r="AN6176" s="8">
        <v>247.74174499511719</v>
      </c>
      <c r="AO6176" s="8">
        <v>0</v>
      </c>
      <c r="AP6176" s="8">
        <v>0</v>
      </c>
      <c r="AQ6176" s="8">
        <v>0</v>
      </c>
    </row>
    <row r="6177" spans="1:43" x14ac:dyDescent="0.3">
      <c r="A6177" s="3" t="s">
        <v>137</v>
      </c>
      <c r="B6177" s="1" t="s">
        <v>6984</v>
      </c>
      <c r="C6177" s="57" t="s">
        <v>6389</v>
      </c>
      <c r="D6177" s="57" t="s">
        <v>6402</v>
      </c>
      <c r="E6177" s="57" t="s">
        <v>6420</v>
      </c>
      <c r="F6177" s="89">
        <v>140.34526062011719</v>
      </c>
      <c r="G6177" s="8">
        <v>86.115242004394531</v>
      </c>
      <c r="H6177" s="8">
        <v>75.093917846679688</v>
      </c>
      <c r="I6177" s="8">
        <v>92.325546264648438</v>
      </c>
      <c r="J6177" s="8">
        <v>76.607200622558594</v>
      </c>
      <c r="K6177" s="8">
        <v>68.904449462890625</v>
      </c>
      <c r="L6177" s="8">
        <v>57.661750793457031</v>
      </c>
      <c r="M6177" s="8">
        <v>66.164382934570313</v>
      </c>
      <c r="N6177" s="8">
        <v>75.85467529296875</v>
      </c>
      <c r="O6177" s="8">
        <v>95.221267700195313</v>
      </c>
      <c r="P6177" s="8">
        <v>135.0627746582031</v>
      </c>
      <c r="Q6177" s="8">
        <v>173.9385681152344</v>
      </c>
      <c r="R6177" s="8">
        <v>246.13847351074219</v>
      </c>
      <c r="S6177" s="8">
        <v>355.51010131835938</v>
      </c>
      <c r="T6177" s="8">
        <v>413.54794311523438</v>
      </c>
      <c r="U6177" s="8">
        <v>477.93038940429688</v>
      </c>
      <c r="V6177" s="8">
        <v>535.67144775390625</v>
      </c>
      <c r="W6177" s="8">
        <v>794.17462158203125</v>
      </c>
      <c r="X6177" s="8">
        <v>816.46331787109375</v>
      </c>
      <c r="Y6177" s="84">
        <v>120.7612762451172</v>
      </c>
      <c r="Z6177" s="8">
        <v>76.581886291503906</v>
      </c>
      <c r="AA6177" s="8">
        <v>55.813426971435547</v>
      </c>
      <c r="AB6177" s="8">
        <v>61.481220245361328</v>
      </c>
      <c r="AC6177" s="8">
        <v>67.363746643066406</v>
      </c>
      <c r="AD6177" s="8">
        <v>77.052085876464844</v>
      </c>
      <c r="AE6177" s="8">
        <v>76.739662170410156</v>
      </c>
      <c r="AF6177" s="8">
        <v>86.381866455078125</v>
      </c>
      <c r="AG6177" s="8">
        <v>117.7398376464844</v>
      </c>
      <c r="AH6177" s="8">
        <v>141.35993957519531</v>
      </c>
      <c r="AI6177" s="8">
        <v>183.19587707519531</v>
      </c>
      <c r="AJ6177" s="8">
        <v>254.67829895019531</v>
      </c>
      <c r="AK6177" s="8">
        <v>336.49008178710938</v>
      </c>
      <c r="AL6177" s="8">
        <v>327.92922973632813</v>
      </c>
      <c r="AM6177" s="8">
        <v>338.36331176757813</v>
      </c>
      <c r="AN6177" s="8">
        <v>477.14794921875</v>
      </c>
      <c r="AO6177" s="8">
        <v>439.35641479492188</v>
      </c>
      <c r="AP6177" s="8">
        <v>660.08538818359375</v>
      </c>
      <c r="AQ6177" s="8">
        <v>520.16748046875</v>
      </c>
    </row>
    <row r="6178" spans="1:43" x14ac:dyDescent="0.3">
      <c r="A6178" s="3" t="s">
        <v>136</v>
      </c>
      <c r="B6178" s="1" t="s">
        <v>6983</v>
      </c>
      <c r="C6178" s="57" t="s">
        <v>6389</v>
      </c>
      <c r="D6178" s="57" t="s">
        <v>6402</v>
      </c>
      <c r="E6178" s="57" t="s">
        <v>6420</v>
      </c>
      <c r="F6178" s="89">
        <v>123.7483825683594</v>
      </c>
      <c r="G6178" s="8">
        <v>66.988059997558594</v>
      </c>
      <c r="H6178" s="8">
        <v>47.915531158447273</v>
      </c>
      <c r="I6178" s="8">
        <v>49.383403778076172</v>
      </c>
      <c r="J6178" s="8">
        <v>57.884819030761719</v>
      </c>
      <c r="K6178" s="8">
        <v>28.569284439086911</v>
      </c>
      <c r="L6178" s="8">
        <v>54.885044097900391</v>
      </c>
      <c r="M6178" s="8">
        <v>47.061080932617188</v>
      </c>
      <c r="N6178" s="8">
        <v>59.828598022460938</v>
      </c>
      <c r="O6178" s="8">
        <v>68.669166564941406</v>
      </c>
      <c r="P6178" s="8">
        <v>116.2421340942383</v>
      </c>
      <c r="Q6178" s="8">
        <v>159.90492248535159</v>
      </c>
      <c r="R6178" s="8">
        <v>236.96553039550781</v>
      </c>
      <c r="S6178" s="8">
        <v>303.97335815429688</v>
      </c>
      <c r="T6178" s="8">
        <v>402.75201416015631</v>
      </c>
      <c r="U6178" s="8">
        <v>440.09329223632813</v>
      </c>
      <c r="V6178" s="8">
        <v>569.81365966796875</v>
      </c>
      <c r="W6178" s="8">
        <v>832.421630859375</v>
      </c>
      <c r="X6178" s="8">
        <v>655.33111572265625</v>
      </c>
      <c r="Y6178" s="84">
        <v>112.1663818359375</v>
      </c>
      <c r="Z6178" s="8">
        <v>56.991561889648438</v>
      </c>
      <c r="AA6178" s="8">
        <v>32.053073883056641</v>
      </c>
      <c r="AB6178" s="8">
        <v>41.795555114746087</v>
      </c>
      <c r="AC6178" s="8">
        <v>70.522415161132813</v>
      </c>
      <c r="AD6178" s="8">
        <v>67.354263305664063</v>
      </c>
      <c r="AE6178" s="8">
        <v>52.495456695556641</v>
      </c>
      <c r="AF6178" s="8">
        <v>82.294548034667969</v>
      </c>
      <c r="AG6178" s="8">
        <v>75.770660400390625</v>
      </c>
      <c r="AH6178" s="8">
        <v>115.3143768310547</v>
      </c>
      <c r="AI6178" s="8">
        <v>152.35310363769531</v>
      </c>
      <c r="AJ6178" s="8">
        <v>183.1199645996094</v>
      </c>
      <c r="AK6178" s="8">
        <v>251.95176696777341</v>
      </c>
      <c r="AL6178" s="8">
        <v>255.56623840332031</v>
      </c>
      <c r="AM6178" s="8">
        <v>405.26492309570313</v>
      </c>
      <c r="AN6178" s="8">
        <v>450.32699584960938</v>
      </c>
      <c r="AO6178" s="8">
        <v>428.57339477539063</v>
      </c>
      <c r="AP6178" s="8">
        <v>666.56390380859375</v>
      </c>
      <c r="AQ6178" s="8">
        <v>688.44061279296875</v>
      </c>
    </row>
    <row r="6179" spans="1:43" x14ac:dyDescent="0.3">
      <c r="A6179" s="3" t="s">
        <v>135</v>
      </c>
      <c r="B6179" s="1" t="s">
        <v>6982</v>
      </c>
      <c r="C6179" s="57" t="s">
        <v>6356</v>
      </c>
      <c r="D6179" s="57" t="s">
        <v>6408</v>
      </c>
      <c r="E6179" s="57" t="s">
        <v>6511</v>
      </c>
      <c r="F6179" s="89">
        <v>129.40330505371091</v>
      </c>
      <c r="G6179" s="8">
        <v>17.935642242431641</v>
      </c>
      <c r="H6179" s="8">
        <v>44.561824798583977</v>
      </c>
      <c r="I6179" s="8">
        <v>87.673477172851563</v>
      </c>
      <c r="J6179" s="8">
        <v>40.915138244628913</v>
      </c>
      <c r="K6179" s="8">
        <v>42.712619781494141</v>
      </c>
      <c r="L6179" s="8">
        <v>54.586585998535163</v>
      </c>
      <c r="M6179" s="8">
        <v>48.102382659912109</v>
      </c>
      <c r="N6179" s="8">
        <v>64.160240173339844</v>
      </c>
      <c r="O6179" s="8">
        <v>74.06195068359375</v>
      </c>
      <c r="P6179" s="8">
        <v>125.0501708984375</v>
      </c>
      <c r="Q6179" s="8">
        <v>159.52830505371091</v>
      </c>
      <c r="R6179" s="8">
        <v>185.4544372558594</v>
      </c>
      <c r="S6179" s="8">
        <v>297.75555419921881</v>
      </c>
      <c r="T6179" s="8">
        <v>308.8145751953125</v>
      </c>
      <c r="U6179" s="8">
        <v>424.04904174804688</v>
      </c>
      <c r="V6179" s="8">
        <v>414.7069091796875</v>
      </c>
      <c r="W6179" s="8">
        <v>523.98321533203125</v>
      </c>
      <c r="X6179" s="8">
        <v>549.5162353515625</v>
      </c>
      <c r="Y6179" s="84">
        <v>119.6592102050781</v>
      </c>
      <c r="Z6179" s="8">
        <v>35.232563018798828</v>
      </c>
      <c r="AA6179" s="8">
        <v>32.107982635498047</v>
      </c>
      <c r="AB6179" s="8">
        <v>50.00537109375</v>
      </c>
      <c r="AC6179" s="8">
        <v>53.238052368164063</v>
      </c>
      <c r="AD6179" s="8">
        <v>62.510063171386719</v>
      </c>
      <c r="AE6179" s="8">
        <v>77.413505554199219</v>
      </c>
      <c r="AF6179" s="8">
        <v>103.75242614746089</v>
      </c>
      <c r="AG6179" s="8">
        <v>98.47320556640625</v>
      </c>
      <c r="AH6179" s="8">
        <v>130.2469177246094</v>
      </c>
      <c r="AI6179" s="8">
        <v>167.7670593261719</v>
      </c>
      <c r="AJ6179" s="8">
        <v>187.95753479003909</v>
      </c>
      <c r="AK6179" s="8">
        <v>236.0522155761719</v>
      </c>
      <c r="AL6179" s="8">
        <v>245.885498046875</v>
      </c>
      <c r="AM6179" s="8">
        <v>350.8272705078125</v>
      </c>
      <c r="AN6179" s="8">
        <v>386.69976806640631</v>
      </c>
      <c r="AO6179" s="8">
        <v>378.54623413085938</v>
      </c>
      <c r="AP6179" s="8">
        <v>534.74066162109375</v>
      </c>
      <c r="AQ6179" s="8">
        <v>516.4410400390625</v>
      </c>
    </row>
    <row r="6180" spans="1:43" x14ac:dyDescent="0.3">
      <c r="A6180" s="3" t="s">
        <v>134</v>
      </c>
      <c r="B6180" s="1" t="s">
        <v>6980</v>
      </c>
      <c r="C6180" s="57" t="s">
        <v>6379</v>
      </c>
      <c r="D6180" s="57" t="s">
        <v>6409</v>
      </c>
      <c r="E6180" s="57" t="s">
        <v>6510</v>
      </c>
      <c r="F6180" s="89">
        <v>134.286376953125</v>
      </c>
      <c r="G6180" s="8">
        <v>47.120964050292969</v>
      </c>
      <c r="H6180" s="8">
        <v>49.383113861083977</v>
      </c>
      <c r="I6180" s="8">
        <v>65.613685607910156</v>
      </c>
      <c r="J6180" s="8">
        <v>52.258007049560547</v>
      </c>
      <c r="K6180" s="8">
        <v>42.060981750488281</v>
      </c>
      <c r="L6180" s="8">
        <v>38.281196594238281</v>
      </c>
      <c r="M6180" s="8">
        <v>40.481666564941413</v>
      </c>
      <c r="N6180" s="8">
        <v>54.773372650146477</v>
      </c>
      <c r="O6180" s="8">
        <v>74.267379760742188</v>
      </c>
      <c r="P6180" s="8">
        <v>105.51177978515631</v>
      </c>
      <c r="Q6180" s="8">
        <v>143.4570617675781</v>
      </c>
      <c r="R6180" s="8">
        <v>190.55982971191409</v>
      </c>
      <c r="S6180" s="8">
        <v>278.52630615234381</v>
      </c>
      <c r="T6180" s="8">
        <v>422.22897338867188</v>
      </c>
      <c r="U6180" s="8">
        <v>488.28402709960938</v>
      </c>
      <c r="V6180" s="8">
        <v>659.74127197265625</v>
      </c>
      <c r="W6180" s="8">
        <v>618.364501953125</v>
      </c>
      <c r="X6180" s="8">
        <v>794.1380615234375</v>
      </c>
      <c r="Y6180" s="84">
        <v>118.7070236206055</v>
      </c>
      <c r="Z6180" s="8">
        <v>42.227886199951172</v>
      </c>
      <c r="AA6180" s="8">
        <v>39.740840911865227</v>
      </c>
      <c r="AB6180" s="8">
        <v>49.031841278076172</v>
      </c>
      <c r="AC6180" s="8">
        <v>56.222030639648438</v>
      </c>
      <c r="AD6180" s="8">
        <v>49.997547149658203</v>
      </c>
      <c r="AE6180" s="8">
        <v>51.710002899169922</v>
      </c>
      <c r="AF6180" s="8">
        <v>62.952793121337891</v>
      </c>
      <c r="AG6180" s="8">
        <v>76.383384704589844</v>
      </c>
      <c r="AH6180" s="8">
        <v>115.68531799316411</v>
      </c>
      <c r="AI6180" s="8">
        <v>143.7950744628906</v>
      </c>
      <c r="AJ6180" s="8">
        <v>192.27616882324219</v>
      </c>
      <c r="AK6180" s="8">
        <v>233.63618469238281</v>
      </c>
      <c r="AL6180" s="8">
        <v>277.95370483398438</v>
      </c>
      <c r="AM6180" s="8">
        <v>305.09262084960938</v>
      </c>
      <c r="AN6180" s="8">
        <v>418.43328857421881</v>
      </c>
      <c r="AO6180" s="8">
        <v>473.21624755859381</v>
      </c>
      <c r="AP6180" s="8">
        <v>545.33843994140625</v>
      </c>
      <c r="AQ6180" s="8">
        <v>709.330322265625</v>
      </c>
    </row>
    <row r="6181" spans="1:43" x14ac:dyDescent="0.3">
      <c r="A6181" s="3" t="s">
        <v>133</v>
      </c>
      <c r="B6181" s="1" t="s">
        <v>6978</v>
      </c>
      <c r="C6181" s="57" t="s">
        <v>6359</v>
      </c>
      <c r="D6181" s="57" t="s">
        <v>6398</v>
      </c>
      <c r="E6181" s="57" t="s">
        <v>6481</v>
      </c>
      <c r="F6181" s="89">
        <v>120.7478942871094</v>
      </c>
      <c r="G6181" s="8">
        <v>35.73486328125</v>
      </c>
      <c r="H6181" s="8">
        <v>53.058528900146477</v>
      </c>
      <c r="I6181" s="8">
        <v>92.076820373535156</v>
      </c>
      <c r="J6181" s="8">
        <v>33.672466278076172</v>
      </c>
      <c r="K6181" s="8">
        <v>23.215372085571289</v>
      </c>
      <c r="L6181" s="8">
        <v>20.35649299621582</v>
      </c>
      <c r="M6181" s="8">
        <v>26.297929763793949</v>
      </c>
      <c r="N6181" s="8">
        <v>39.257255554199219</v>
      </c>
      <c r="O6181" s="8">
        <v>69.14892578125</v>
      </c>
      <c r="P6181" s="8">
        <v>123.041862487793</v>
      </c>
      <c r="Q6181" s="8">
        <v>162.8034973144531</v>
      </c>
      <c r="R6181" s="8">
        <v>177.96421813964841</v>
      </c>
      <c r="S6181" s="8">
        <v>262.26394653320313</v>
      </c>
      <c r="T6181" s="8">
        <v>293.15859985351563</v>
      </c>
      <c r="U6181" s="8">
        <v>415.12472534179688</v>
      </c>
      <c r="V6181" s="8">
        <v>422.01834106445313</v>
      </c>
      <c r="W6181" s="8">
        <v>355.93215942382813</v>
      </c>
      <c r="X6181" s="8">
        <v>558.28955078125</v>
      </c>
      <c r="Y6181" s="84">
        <v>98.062248229980469</v>
      </c>
      <c r="Z6181" s="8">
        <v>33.450706481933587</v>
      </c>
      <c r="AA6181" s="8">
        <v>33.009208679199219</v>
      </c>
      <c r="AB6181" s="8">
        <v>34.252403259277337</v>
      </c>
      <c r="AC6181" s="8">
        <v>42.620399475097663</v>
      </c>
      <c r="AD6181" s="8">
        <v>34.648834228515632</v>
      </c>
      <c r="AE6181" s="8">
        <v>34.966350555419922</v>
      </c>
      <c r="AF6181" s="8">
        <v>48.764717102050781</v>
      </c>
      <c r="AG6181" s="8">
        <v>68.800765991210938</v>
      </c>
      <c r="AH6181" s="8">
        <v>92.494850158691406</v>
      </c>
      <c r="AI6181" s="8">
        <v>148.80677795410159</v>
      </c>
      <c r="AJ6181" s="8">
        <v>175.4034729003906</v>
      </c>
      <c r="AK6181" s="8">
        <v>206.31324768066409</v>
      </c>
      <c r="AL6181" s="8">
        <v>207.3699035644531</v>
      </c>
      <c r="AM6181" s="8">
        <v>270.27548217773438</v>
      </c>
      <c r="AN6181" s="8">
        <v>296.68792724609381</v>
      </c>
      <c r="AO6181" s="8">
        <v>477.11505126953131</v>
      </c>
      <c r="AP6181" s="8">
        <v>404.40133666992188</v>
      </c>
      <c r="AQ6181" s="8">
        <v>465.03530883789063</v>
      </c>
    </row>
    <row r="6182" spans="1:43" x14ac:dyDescent="0.3">
      <c r="A6182" s="3" t="s">
        <v>132</v>
      </c>
      <c r="B6182" s="1" t="s">
        <v>6977</v>
      </c>
      <c r="C6182" s="57" t="s">
        <v>6372</v>
      </c>
      <c r="D6182" s="57" t="s">
        <v>6406</v>
      </c>
      <c r="E6182" s="57" t="s">
        <v>6477</v>
      </c>
      <c r="F6182" s="89">
        <v>144.23454284667969</v>
      </c>
      <c r="G6182" s="8">
        <v>78.640098571777344</v>
      </c>
      <c r="H6182" s="8">
        <v>71.290351867675781</v>
      </c>
      <c r="I6182" s="8">
        <v>92.641357421875</v>
      </c>
      <c r="J6182" s="8">
        <v>64.676521301269531</v>
      </c>
      <c r="K6182" s="8">
        <v>70.147544860839844</v>
      </c>
      <c r="L6182" s="8">
        <v>68.837135314941406</v>
      </c>
      <c r="M6182" s="8">
        <v>68.172195434570313</v>
      </c>
      <c r="N6182" s="8">
        <v>83.0316162109375</v>
      </c>
      <c r="O6182" s="8">
        <v>113.6473007202148</v>
      </c>
      <c r="P6182" s="8">
        <v>141.43788146972659</v>
      </c>
      <c r="Q6182" s="8">
        <v>239.30915832519531</v>
      </c>
      <c r="R6182" s="8">
        <v>255.03245544433591</v>
      </c>
      <c r="S6182" s="8">
        <v>337.55023193359381</v>
      </c>
      <c r="T6182" s="8">
        <v>433.20065307617188</v>
      </c>
      <c r="U6182" s="8">
        <v>620.3486328125</v>
      </c>
      <c r="V6182" s="8">
        <v>927.3616943359375</v>
      </c>
      <c r="W6182" s="8">
        <v>686.7327880859375</v>
      </c>
      <c r="X6182" s="8">
        <v>306.65716552734381</v>
      </c>
      <c r="Y6182" s="84">
        <v>130.69972229003909</v>
      </c>
      <c r="Z6182" s="8">
        <v>65.994049072265625</v>
      </c>
      <c r="AA6182" s="8">
        <v>62.973529815673828</v>
      </c>
      <c r="AB6182" s="8">
        <v>79.583328247070313</v>
      </c>
      <c r="AC6182" s="8">
        <v>70.086784362792969</v>
      </c>
      <c r="AD6182" s="8">
        <v>54.544643402099609</v>
      </c>
      <c r="AE6182" s="8">
        <v>84.731956481933594</v>
      </c>
      <c r="AF6182" s="8">
        <v>91.44866943359375</v>
      </c>
      <c r="AG6182" s="8">
        <v>120.4793701171875</v>
      </c>
      <c r="AH6182" s="8">
        <v>143.17161560058591</v>
      </c>
      <c r="AI6182" s="8">
        <v>241.88218688964841</v>
      </c>
      <c r="AJ6182" s="8">
        <v>284.97695922851563</v>
      </c>
      <c r="AK6182" s="8">
        <v>325.20565795898438</v>
      </c>
      <c r="AL6182" s="8">
        <v>377.5400390625</v>
      </c>
      <c r="AM6182" s="8">
        <v>427.14593505859381</v>
      </c>
      <c r="AN6182" s="8">
        <v>492.282958984375</v>
      </c>
      <c r="AO6182" s="8">
        <v>503.30316162109381</v>
      </c>
      <c r="AP6182" s="8">
        <v>730.05126953125</v>
      </c>
      <c r="AQ6182" s="8">
        <v>640.68963623046875</v>
      </c>
    </row>
    <row r="6183" spans="1:43" x14ac:dyDescent="0.3">
      <c r="A6183" s="3" t="s">
        <v>131</v>
      </c>
      <c r="B6183" s="1" t="s">
        <v>6976</v>
      </c>
      <c r="C6183" s="57" t="s">
        <v>6366</v>
      </c>
      <c r="D6183" s="57" t="s">
        <v>6409</v>
      </c>
      <c r="E6183" s="57" t="s">
        <v>6479</v>
      </c>
      <c r="F6183" s="89">
        <v>139.1307373046875</v>
      </c>
      <c r="G6183" s="8">
        <v>38.529201507568359</v>
      </c>
      <c r="H6183" s="8">
        <v>54.276485443115227</v>
      </c>
      <c r="I6183" s="8">
        <v>82.006423950195313</v>
      </c>
      <c r="J6183" s="8">
        <v>57.254512786865227</v>
      </c>
      <c r="K6183" s="8">
        <v>28.622907638549801</v>
      </c>
      <c r="L6183" s="8">
        <v>28.38763427734375</v>
      </c>
      <c r="M6183" s="8">
        <v>29.292373657226559</v>
      </c>
      <c r="N6183" s="8">
        <v>53.936748504638672</v>
      </c>
      <c r="O6183" s="8">
        <v>74.029304504394531</v>
      </c>
      <c r="P6183" s="8">
        <v>114.2309188842773</v>
      </c>
      <c r="Q6183" s="8">
        <v>140.96702575683591</v>
      </c>
      <c r="R6183" s="8">
        <v>187.95826721191409</v>
      </c>
      <c r="S6183" s="8">
        <v>299.71221923828131</v>
      </c>
      <c r="T6183" s="8">
        <v>359.14517211914063</v>
      </c>
      <c r="U6183" s="8">
        <v>536.87762451171875</v>
      </c>
      <c r="V6183" s="8">
        <v>524.0477294921875</v>
      </c>
      <c r="W6183" s="8">
        <v>725.603515625</v>
      </c>
      <c r="X6183" s="8">
        <v>817.18310546875</v>
      </c>
      <c r="Y6183" s="84">
        <v>103.5480651855469</v>
      </c>
      <c r="Z6183" s="8">
        <v>46.542293548583977</v>
      </c>
      <c r="AA6183" s="8">
        <v>48.127891540527337</v>
      </c>
      <c r="AB6183" s="8">
        <v>52.545974731445313</v>
      </c>
      <c r="AC6183" s="8">
        <v>67.335342407226563</v>
      </c>
      <c r="AD6183" s="8">
        <v>30.468378067016602</v>
      </c>
      <c r="AE6183" s="8">
        <v>44.846916198730469</v>
      </c>
      <c r="AF6183" s="8">
        <v>60.969280242919922</v>
      </c>
      <c r="AG6183" s="8">
        <v>85.863258361816406</v>
      </c>
      <c r="AH6183" s="8">
        <v>112.1568222045898</v>
      </c>
      <c r="AI6183" s="8">
        <v>157.8211669921875</v>
      </c>
      <c r="AJ6183" s="8">
        <v>217.24383544921881</v>
      </c>
      <c r="AK6183" s="8">
        <v>239.24290466308591</v>
      </c>
      <c r="AL6183" s="8">
        <v>249.91227722167969</v>
      </c>
      <c r="AM6183" s="8">
        <v>322.22918701171881</v>
      </c>
      <c r="AN6183" s="8">
        <v>363.68685913085938</v>
      </c>
      <c r="AO6183" s="8">
        <v>460.72235107421881</v>
      </c>
      <c r="AP6183" s="8">
        <v>511.10671997070313</v>
      </c>
      <c r="AQ6183" s="8">
        <v>626.0537109375</v>
      </c>
    </row>
    <row r="6184" spans="1:43" x14ac:dyDescent="0.3">
      <c r="A6184" s="3" t="s">
        <v>130</v>
      </c>
      <c r="B6184" s="1" t="s">
        <v>6975</v>
      </c>
      <c r="C6184" s="57" t="s">
        <v>6376</v>
      </c>
      <c r="D6184" s="57" t="s">
        <v>6402</v>
      </c>
      <c r="E6184" s="57" t="s">
        <v>6509</v>
      </c>
      <c r="F6184" s="89">
        <v>151.15965270996091</v>
      </c>
      <c r="G6184" s="8">
        <v>93.377464294433594</v>
      </c>
      <c r="H6184" s="8">
        <v>66.427558898925781</v>
      </c>
      <c r="I6184" s="8">
        <v>64.324058532714844</v>
      </c>
      <c r="J6184" s="8">
        <v>48.010318756103523</v>
      </c>
      <c r="K6184" s="8">
        <v>83.072578430175781</v>
      </c>
      <c r="L6184" s="8">
        <v>53.033836364746087</v>
      </c>
      <c r="M6184" s="8">
        <v>47.158432006835938</v>
      </c>
      <c r="N6184" s="8">
        <v>56.449302673339837</v>
      </c>
      <c r="O6184" s="8">
        <v>98.173316955566406</v>
      </c>
      <c r="P6184" s="8">
        <v>100.255989074707</v>
      </c>
      <c r="Q6184" s="8">
        <v>138.26976013183591</v>
      </c>
      <c r="R6184" s="8">
        <v>153.6253967285156</v>
      </c>
      <c r="S6184" s="8">
        <v>228.0590515136719</v>
      </c>
      <c r="T6184" s="8">
        <v>356.06109619140631</v>
      </c>
      <c r="U6184" s="8">
        <v>372.10000610351563</v>
      </c>
      <c r="V6184" s="8">
        <v>449.41433715820313</v>
      </c>
      <c r="W6184" s="8">
        <v>536.7279052734375</v>
      </c>
      <c r="X6184" s="8">
        <v>727.17889404296875</v>
      </c>
      <c r="Y6184" s="84">
        <v>144.89198303222659</v>
      </c>
      <c r="Z6184" s="8">
        <v>70.498023986816406</v>
      </c>
      <c r="AA6184" s="8">
        <v>32.609664916992188</v>
      </c>
      <c r="AB6184" s="8">
        <v>68.927871704101563</v>
      </c>
      <c r="AC6184" s="8">
        <v>100.71620178222661</v>
      </c>
      <c r="AD6184" s="8">
        <v>56.931449890136719</v>
      </c>
      <c r="AE6184" s="8">
        <v>96.707473754882813</v>
      </c>
      <c r="AF6184" s="8">
        <v>80.531440734863281</v>
      </c>
      <c r="AG6184" s="8">
        <v>104.0912322998047</v>
      </c>
      <c r="AH6184" s="8">
        <v>111.18430328369141</v>
      </c>
      <c r="AI6184" s="8">
        <v>176.1494445800781</v>
      </c>
      <c r="AJ6184" s="8">
        <v>196.01200866699219</v>
      </c>
      <c r="AK6184" s="8">
        <v>231.2544860839844</v>
      </c>
      <c r="AL6184" s="8">
        <v>260.84616088867188</v>
      </c>
      <c r="AM6184" s="8">
        <v>286.67245483398438</v>
      </c>
      <c r="AN6184" s="8">
        <v>389.05221557617188</v>
      </c>
      <c r="AO6184" s="8">
        <v>411.7369384765625</v>
      </c>
      <c r="AP6184" s="8">
        <v>535.46612548828125</v>
      </c>
      <c r="AQ6184" s="8">
        <v>588.4525146484375</v>
      </c>
    </row>
    <row r="6185" spans="1:43" x14ac:dyDescent="0.3">
      <c r="A6185" s="3" t="s">
        <v>129</v>
      </c>
      <c r="B6185" s="1" t="s">
        <v>6973</v>
      </c>
      <c r="C6185" s="57" t="s">
        <v>6394</v>
      </c>
      <c r="D6185" s="57" t="s">
        <v>6406</v>
      </c>
      <c r="E6185" s="57" t="s">
        <v>6508</v>
      </c>
      <c r="F6185" s="89">
        <v>131.75117492675781</v>
      </c>
      <c r="G6185" s="8">
        <v>97.211997985839844</v>
      </c>
      <c r="H6185" s="8">
        <v>69.826385498046875</v>
      </c>
      <c r="I6185" s="8">
        <v>87.095184326171875</v>
      </c>
      <c r="J6185" s="8">
        <v>59.043521881103523</v>
      </c>
      <c r="K6185" s="8">
        <v>47.243900299072273</v>
      </c>
      <c r="L6185" s="8">
        <v>64.527565002441406</v>
      </c>
      <c r="M6185" s="8">
        <v>75.810707092285156</v>
      </c>
      <c r="N6185" s="8">
        <v>87.940040588378906</v>
      </c>
      <c r="O6185" s="8">
        <v>116.35182952880859</v>
      </c>
      <c r="P6185" s="8">
        <v>148.0578918457031</v>
      </c>
      <c r="Q6185" s="8">
        <v>170.3267517089844</v>
      </c>
      <c r="R6185" s="8">
        <v>255.86943054199219</v>
      </c>
      <c r="S6185" s="8">
        <v>293.71221923828131</v>
      </c>
      <c r="T6185" s="8">
        <v>375.77267456054688</v>
      </c>
      <c r="U6185" s="8">
        <v>488.75119018554688</v>
      </c>
      <c r="V6185" s="8">
        <v>662.46826171875</v>
      </c>
      <c r="W6185" s="8">
        <v>716.2833251953125</v>
      </c>
      <c r="X6185" s="8">
        <v>694.76177978515625</v>
      </c>
      <c r="Y6185" s="84">
        <v>150.93778991699219</v>
      </c>
      <c r="Z6185" s="8">
        <v>45.933338165283203</v>
      </c>
      <c r="AA6185" s="8">
        <v>67.647674560546875</v>
      </c>
      <c r="AB6185" s="8">
        <v>61.430091857910163</v>
      </c>
      <c r="AC6185" s="8">
        <v>63.258026123046882</v>
      </c>
      <c r="AD6185" s="8">
        <v>80.694007873535156</v>
      </c>
      <c r="AE6185" s="8">
        <v>98.263282775878906</v>
      </c>
      <c r="AF6185" s="8">
        <v>91.137451171875</v>
      </c>
      <c r="AG6185" s="8">
        <v>104.2963943481445</v>
      </c>
      <c r="AH6185" s="8">
        <v>144.84468078613281</v>
      </c>
      <c r="AI6185" s="8">
        <v>226.0164794921875</v>
      </c>
      <c r="AJ6185" s="8">
        <v>250.36505126953131</v>
      </c>
      <c r="AK6185" s="8">
        <v>290.68392944335938</v>
      </c>
      <c r="AL6185" s="8">
        <v>341.4677734375</v>
      </c>
      <c r="AM6185" s="8">
        <v>419.19442749023438</v>
      </c>
      <c r="AN6185" s="8">
        <v>465.43301391601563</v>
      </c>
      <c r="AO6185" s="8">
        <v>391.02813720703131</v>
      </c>
      <c r="AP6185" s="8">
        <v>622.73699951171875</v>
      </c>
      <c r="AQ6185" s="8">
        <v>662.269775390625</v>
      </c>
    </row>
    <row r="6186" spans="1:43" x14ac:dyDescent="0.3">
      <c r="A6186" s="3" t="s">
        <v>128</v>
      </c>
      <c r="B6186" s="1" t="s">
        <v>6971</v>
      </c>
      <c r="C6186" s="57" t="s">
        <v>6394</v>
      </c>
      <c r="D6186" s="57" t="s">
        <v>6406</v>
      </c>
      <c r="E6186" s="57" t="s">
        <v>6507</v>
      </c>
      <c r="F6186" s="89">
        <v>139.32746887207031</v>
      </c>
      <c r="G6186" s="8">
        <v>66.69622802734375</v>
      </c>
      <c r="H6186" s="8">
        <v>96.444808959960938</v>
      </c>
      <c r="I6186" s="8">
        <v>81.091567993164063</v>
      </c>
      <c r="J6186" s="8">
        <v>79.324981689453125</v>
      </c>
      <c r="K6186" s="8">
        <v>41.268569946289063</v>
      </c>
      <c r="L6186" s="8">
        <v>43.749496459960938</v>
      </c>
      <c r="M6186" s="8">
        <v>53.0531005859375</v>
      </c>
      <c r="N6186" s="8">
        <v>70.67950439453125</v>
      </c>
      <c r="O6186" s="8">
        <v>100.7863845825195</v>
      </c>
      <c r="P6186" s="8">
        <v>134.0259704589844</v>
      </c>
      <c r="Q6186" s="8">
        <v>183.60302734375</v>
      </c>
      <c r="R6186" s="8">
        <v>224.41438293457031</v>
      </c>
      <c r="S6186" s="8">
        <v>320.83395385742188</v>
      </c>
      <c r="T6186" s="8">
        <v>499.71511840820313</v>
      </c>
      <c r="U6186" s="8">
        <v>499.63418579101563</v>
      </c>
      <c r="V6186" s="8">
        <v>563.90570068359375</v>
      </c>
      <c r="W6186" s="8">
        <v>876.1195068359375</v>
      </c>
      <c r="X6186" s="8">
        <v>747.387939453125</v>
      </c>
      <c r="Y6186" s="84">
        <v>119.0978240966797</v>
      </c>
      <c r="Z6186" s="8">
        <v>50.150604248046882</v>
      </c>
      <c r="AA6186" s="8">
        <v>52.498394012451172</v>
      </c>
      <c r="AB6186" s="8">
        <v>54.767787933349609</v>
      </c>
      <c r="AC6186" s="8">
        <v>57.135711669921882</v>
      </c>
      <c r="AD6186" s="8">
        <v>50.591941833496087</v>
      </c>
      <c r="AE6186" s="8">
        <v>67.246353149414063</v>
      </c>
      <c r="AF6186" s="8">
        <v>77.817276000976563</v>
      </c>
      <c r="AG6186" s="8">
        <v>90.817329406738281</v>
      </c>
      <c r="AH6186" s="8">
        <v>120.5269393920898</v>
      </c>
      <c r="AI6186" s="8">
        <v>207.12750244140631</v>
      </c>
      <c r="AJ6186" s="8">
        <v>221.81217956542969</v>
      </c>
      <c r="AK6186" s="8">
        <v>303.48284912109381</v>
      </c>
      <c r="AL6186" s="8">
        <v>329.6771240234375</v>
      </c>
      <c r="AM6186" s="8">
        <v>431.494140625</v>
      </c>
      <c r="AN6186" s="8">
        <v>413.54547119140631</v>
      </c>
      <c r="AO6186" s="8">
        <v>438.873291015625</v>
      </c>
      <c r="AP6186" s="8">
        <v>630.10791015625</v>
      </c>
      <c r="AQ6186" s="8">
        <v>481.0572509765625</v>
      </c>
    </row>
    <row r="6187" spans="1:43" x14ac:dyDescent="0.3">
      <c r="A6187" s="3" t="s">
        <v>127</v>
      </c>
      <c r="B6187" s="1" t="s">
        <v>6969</v>
      </c>
      <c r="C6187" s="57" t="s">
        <v>6391</v>
      </c>
      <c r="D6187" s="57" t="s">
        <v>6400</v>
      </c>
      <c r="E6187" s="57" t="s">
        <v>6506</v>
      </c>
      <c r="F6187" s="89">
        <v>117.3799209594727</v>
      </c>
      <c r="G6187" s="8">
        <v>31.956268310546879</v>
      </c>
      <c r="H6187" s="8">
        <v>32.203502655029297</v>
      </c>
      <c r="I6187" s="8">
        <v>36.553073883056641</v>
      </c>
      <c r="J6187" s="8">
        <v>34.702140808105469</v>
      </c>
      <c r="K6187" s="8">
        <v>29.94365310668945</v>
      </c>
      <c r="L6187" s="8">
        <v>29.94852447509766</v>
      </c>
      <c r="M6187" s="8">
        <v>33.52020263671875</v>
      </c>
      <c r="N6187" s="8">
        <v>38.351848602294922</v>
      </c>
      <c r="O6187" s="8">
        <v>59.56646728515625</v>
      </c>
      <c r="P6187" s="8">
        <v>80.323768615722656</v>
      </c>
      <c r="Q6187" s="8">
        <v>116.87095642089839</v>
      </c>
      <c r="R6187" s="8">
        <v>162.67829895019531</v>
      </c>
      <c r="S6187" s="8">
        <v>206.14820861816409</v>
      </c>
      <c r="T6187" s="8">
        <v>308.49807739257813</v>
      </c>
      <c r="U6187" s="8">
        <v>373.56390380859381</v>
      </c>
      <c r="V6187" s="8">
        <v>521.10406494140625</v>
      </c>
      <c r="W6187" s="8">
        <v>576.43206787109375</v>
      </c>
      <c r="X6187" s="8">
        <v>591.46246337890625</v>
      </c>
      <c r="Y6187" s="84">
        <v>102.5789260864258</v>
      </c>
      <c r="Z6187" s="8">
        <v>24.04166412353516</v>
      </c>
      <c r="AA6187" s="8">
        <v>24.151054382324219</v>
      </c>
      <c r="AB6187" s="8">
        <v>38.642093658447273</v>
      </c>
      <c r="AC6187" s="8">
        <v>46.169807434082031</v>
      </c>
      <c r="AD6187" s="8">
        <v>49.483833312988281</v>
      </c>
      <c r="AE6187" s="8">
        <v>56.994087219238281</v>
      </c>
      <c r="AF6187" s="8">
        <v>57.813835144042969</v>
      </c>
      <c r="AG6187" s="8">
        <v>58.190670013427727</v>
      </c>
      <c r="AH6187" s="8">
        <v>90.455375671386719</v>
      </c>
      <c r="AI6187" s="8">
        <v>140.807373046875</v>
      </c>
      <c r="AJ6187" s="8">
        <v>185.6302490234375</v>
      </c>
      <c r="AK6187" s="8">
        <v>187.93220520019531</v>
      </c>
      <c r="AL6187" s="8">
        <v>230.49427795410159</v>
      </c>
      <c r="AM6187" s="8">
        <v>265.45858764648438</v>
      </c>
      <c r="AN6187" s="8">
        <v>295.23507690429688</v>
      </c>
      <c r="AO6187" s="8">
        <v>384.522216796875</v>
      </c>
      <c r="AP6187" s="8">
        <v>545.596923828125</v>
      </c>
      <c r="AQ6187" s="8">
        <v>594.44122314453125</v>
      </c>
    </row>
    <row r="6188" spans="1:43" x14ac:dyDescent="0.3">
      <c r="A6188" s="3" t="s">
        <v>126</v>
      </c>
      <c r="B6188" s="1" t="s">
        <v>6967</v>
      </c>
      <c r="C6188" s="57" t="s">
        <v>6372</v>
      </c>
      <c r="D6188" s="57" t="s">
        <v>6406</v>
      </c>
      <c r="E6188" s="57" t="s">
        <v>6488</v>
      </c>
      <c r="F6188" s="89">
        <v>117.1289825439453</v>
      </c>
      <c r="G6188" s="8">
        <v>40.830337524414063</v>
      </c>
      <c r="H6188" s="8">
        <v>35.250457763671882</v>
      </c>
      <c r="I6188" s="8">
        <v>82.891212463378906</v>
      </c>
      <c r="J6188" s="8">
        <v>57.070594787597663</v>
      </c>
      <c r="K6188" s="8">
        <v>15.94692420959473</v>
      </c>
      <c r="L6188" s="8">
        <v>18.357883453369141</v>
      </c>
      <c r="M6188" s="8">
        <v>26.558176040649411</v>
      </c>
      <c r="N6188" s="8">
        <v>43.501762390136719</v>
      </c>
      <c r="O6188" s="8">
        <v>66.550834655761719</v>
      </c>
      <c r="P6188" s="8">
        <v>110.3201217651367</v>
      </c>
      <c r="Q6188" s="8">
        <v>148.85858154296881</v>
      </c>
      <c r="R6188" s="8">
        <v>167.8597106933594</v>
      </c>
      <c r="S6188" s="8">
        <v>260.8892822265625</v>
      </c>
      <c r="T6188" s="8">
        <v>283.40606689453131</v>
      </c>
      <c r="U6188" s="8">
        <v>371.07150268554688</v>
      </c>
      <c r="V6188" s="8">
        <v>393.36544799804688</v>
      </c>
      <c r="W6188" s="8">
        <v>527.2215576171875</v>
      </c>
      <c r="X6188" s="8">
        <v>427.7816162109375</v>
      </c>
      <c r="Y6188" s="84">
        <v>107.59670257568359</v>
      </c>
      <c r="Z6188" s="8">
        <v>30.591587066650391</v>
      </c>
      <c r="AA6188" s="8">
        <v>43.858013153076172</v>
      </c>
      <c r="AB6188" s="8">
        <v>36.855178833007813</v>
      </c>
      <c r="AC6188" s="8">
        <v>23.240274429321289</v>
      </c>
      <c r="AD6188" s="8">
        <v>29.473224639892582</v>
      </c>
      <c r="AE6188" s="8">
        <v>36.178627014160163</v>
      </c>
      <c r="AF6188" s="8">
        <v>54.560878753662109</v>
      </c>
      <c r="AG6188" s="8">
        <v>69.612388610839844</v>
      </c>
      <c r="AH6188" s="8">
        <v>101.0659561157227</v>
      </c>
      <c r="AI6188" s="8">
        <v>136.90960693359381</v>
      </c>
      <c r="AJ6188" s="8">
        <v>159.70533752441409</v>
      </c>
      <c r="AK6188" s="8">
        <v>195.3199768066406</v>
      </c>
      <c r="AL6188" s="8">
        <v>196.5585021972656</v>
      </c>
      <c r="AM6188" s="8">
        <v>221.69355773925781</v>
      </c>
      <c r="AN6188" s="8">
        <v>253.2232360839844</v>
      </c>
      <c r="AO6188" s="8">
        <v>253.1219787597656</v>
      </c>
      <c r="AP6188" s="8">
        <v>745.33355712890625</v>
      </c>
      <c r="AQ6188" s="8">
        <v>0</v>
      </c>
    </row>
    <row r="6189" spans="1:43" x14ac:dyDescent="0.3">
      <c r="A6189" s="3" t="s">
        <v>125</v>
      </c>
      <c r="B6189" s="1" t="s">
        <v>6966</v>
      </c>
      <c r="C6189" s="57" t="s">
        <v>6372</v>
      </c>
      <c r="D6189" s="57" t="s">
        <v>6406</v>
      </c>
      <c r="E6189" s="57" t="s">
        <v>6488</v>
      </c>
      <c r="F6189" s="89">
        <v>0</v>
      </c>
      <c r="G6189" s="8">
        <v>0</v>
      </c>
      <c r="H6189" s="8">
        <v>0</v>
      </c>
      <c r="I6189" s="8">
        <v>0</v>
      </c>
      <c r="J6189" s="8">
        <v>0</v>
      </c>
      <c r="K6189" s="8">
        <v>269.35467529296881</v>
      </c>
      <c r="L6189" s="8">
        <v>0</v>
      </c>
      <c r="M6189" s="8">
        <v>0</v>
      </c>
      <c r="N6189" s="8">
        <v>294.9205322265625</v>
      </c>
      <c r="O6189" s="8">
        <v>276.81915283203131</v>
      </c>
      <c r="P6189" s="8">
        <v>1925.815673828125</v>
      </c>
      <c r="Q6189" s="8">
        <v>1226.716674804688</v>
      </c>
      <c r="R6189" s="8">
        <v>800.535888671875</v>
      </c>
      <c r="S6189" s="8">
        <v>933.79351806640625</v>
      </c>
      <c r="T6189" s="8">
        <v>1086.33642578125</v>
      </c>
      <c r="U6189" s="8">
        <v>1219.8388671875</v>
      </c>
      <c r="V6189" s="8">
        <v>1200.189697265625</v>
      </c>
      <c r="W6189" s="8">
        <v>1233.3349609375</v>
      </c>
      <c r="X6189" s="8">
        <v>1141.12890625</v>
      </c>
      <c r="Y6189" s="84">
        <v>0</v>
      </c>
      <c r="Z6189" s="8">
        <v>0</v>
      </c>
      <c r="AA6189" s="8">
        <v>0</v>
      </c>
      <c r="AB6189" s="8">
        <v>0</v>
      </c>
      <c r="AC6189" s="8">
        <v>0</v>
      </c>
      <c r="AD6189" s="8">
        <v>0</v>
      </c>
      <c r="AE6189" s="8">
        <v>0</v>
      </c>
      <c r="AF6189" s="8">
        <v>0</v>
      </c>
      <c r="AG6189" s="8">
        <v>0</v>
      </c>
      <c r="AH6189" s="8">
        <v>2377.6044921875</v>
      </c>
      <c r="AI6189" s="8">
        <v>496.38592529296881</v>
      </c>
      <c r="AJ6189" s="8">
        <v>1827.416625976563</v>
      </c>
      <c r="AK6189" s="8">
        <v>774.5306396484375</v>
      </c>
      <c r="AL6189" s="8">
        <v>1042.515502929688</v>
      </c>
      <c r="AM6189" s="8">
        <v>820.563232421875</v>
      </c>
      <c r="AN6189" s="8">
        <v>916.53851318359375</v>
      </c>
      <c r="AO6189" s="8">
        <v>1007.674255371094</v>
      </c>
      <c r="AP6189" s="8">
        <v>1153.291870117188</v>
      </c>
      <c r="AQ6189" s="8">
        <v>991.6767578125</v>
      </c>
    </row>
    <row r="6190" spans="1:43" x14ac:dyDescent="0.3">
      <c r="A6190" s="3" t="s">
        <v>124</v>
      </c>
      <c r="B6190" s="1" t="s">
        <v>6965</v>
      </c>
      <c r="C6190" s="57" t="s">
        <v>6361</v>
      </c>
      <c r="D6190" s="57" t="s">
        <v>6402</v>
      </c>
      <c r="E6190" s="57" t="s">
        <v>6505</v>
      </c>
      <c r="F6190" s="89">
        <v>146.73622131347659</v>
      </c>
      <c r="G6190" s="8">
        <v>66.127189636230469</v>
      </c>
      <c r="H6190" s="8">
        <v>80.96142578125</v>
      </c>
      <c r="I6190" s="8">
        <v>78.075904846191406</v>
      </c>
      <c r="J6190" s="8">
        <v>71.926628112792969</v>
      </c>
      <c r="K6190" s="8">
        <v>59.598072052001953</v>
      </c>
      <c r="L6190" s="8">
        <v>50.928615570068359</v>
      </c>
      <c r="M6190" s="8">
        <v>67.925895690917969</v>
      </c>
      <c r="N6190" s="8">
        <v>77.623619079589844</v>
      </c>
      <c r="O6190" s="8">
        <v>99.613006591796875</v>
      </c>
      <c r="P6190" s="8">
        <v>134.8937683105469</v>
      </c>
      <c r="Q6190" s="8">
        <v>185.91206359863281</v>
      </c>
      <c r="R6190" s="8">
        <v>223.54591369628909</v>
      </c>
      <c r="S6190" s="8">
        <v>360.87454223632813</v>
      </c>
      <c r="T6190" s="8">
        <v>371.18362426757813</v>
      </c>
      <c r="U6190" s="8">
        <v>490.29916381835938</v>
      </c>
      <c r="V6190" s="8">
        <v>605.579833984375</v>
      </c>
      <c r="W6190" s="8">
        <v>571.0181884765625</v>
      </c>
      <c r="X6190" s="8">
        <v>499.64669799804688</v>
      </c>
      <c r="Y6190" s="84">
        <v>128.46504211425781</v>
      </c>
      <c r="Z6190" s="8">
        <v>79.132095336914063</v>
      </c>
      <c r="AA6190" s="8">
        <v>52.707008361816413</v>
      </c>
      <c r="AB6190" s="8">
        <v>72.154472351074219</v>
      </c>
      <c r="AC6190" s="8">
        <v>76.944175720214844</v>
      </c>
      <c r="AD6190" s="8">
        <v>75.208305358886719</v>
      </c>
      <c r="AE6190" s="8">
        <v>67.521446228027344</v>
      </c>
      <c r="AF6190" s="8">
        <v>93.515350341796875</v>
      </c>
      <c r="AG6190" s="8">
        <v>101.3675231933594</v>
      </c>
      <c r="AH6190" s="8">
        <v>138.31675720214841</v>
      </c>
      <c r="AI6190" s="8">
        <v>164.8625793457031</v>
      </c>
      <c r="AJ6190" s="8">
        <v>210.6067810058594</v>
      </c>
      <c r="AK6190" s="8">
        <v>229.08689880371091</v>
      </c>
      <c r="AL6190" s="8">
        <v>277.11746215820313</v>
      </c>
      <c r="AM6190" s="8">
        <v>350.482666015625</v>
      </c>
      <c r="AN6190" s="8">
        <v>403.32815551757813</v>
      </c>
      <c r="AO6190" s="8">
        <v>440.66781616210938</v>
      </c>
      <c r="AP6190" s="8">
        <v>511.31881713867188</v>
      </c>
      <c r="AQ6190" s="8">
        <v>600.60943603515625</v>
      </c>
    </row>
    <row r="6191" spans="1:43" x14ac:dyDescent="0.3">
      <c r="A6191" s="3" t="s">
        <v>123</v>
      </c>
      <c r="B6191" s="1" t="s">
        <v>6964</v>
      </c>
      <c r="C6191" s="57" t="s">
        <v>6361</v>
      </c>
      <c r="D6191" s="57" t="s">
        <v>6402</v>
      </c>
      <c r="E6191" s="57" t="s">
        <v>6505</v>
      </c>
      <c r="F6191" s="89">
        <v>152.60789489746091</v>
      </c>
      <c r="G6191" s="8">
        <v>81.861991882324219</v>
      </c>
      <c r="H6191" s="8">
        <v>77.464111328125</v>
      </c>
      <c r="I6191" s="8">
        <v>84.077857971191406</v>
      </c>
      <c r="J6191" s="8">
        <v>80.4658203125</v>
      </c>
      <c r="K6191" s="8">
        <v>66.766265869140625</v>
      </c>
      <c r="L6191" s="8">
        <v>64.366447448730469</v>
      </c>
      <c r="M6191" s="8">
        <v>83.099311828613281</v>
      </c>
      <c r="N6191" s="8">
        <v>85.204994201660156</v>
      </c>
      <c r="O6191" s="8">
        <v>108.2771759033203</v>
      </c>
      <c r="P6191" s="8">
        <v>151.983642578125</v>
      </c>
      <c r="Q6191" s="8">
        <v>219.37797546386719</v>
      </c>
      <c r="R6191" s="8">
        <v>256.7552490234375</v>
      </c>
      <c r="S6191" s="8">
        <v>338.7164306640625</v>
      </c>
      <c r="T6191" s="8">
        <v>450.57708740234381</v>
      </c>
      <c r="U6191" s="8">
        <v>523.48681640625</v>
      </c>
      <c r="V6191" s="8">
        <v>637.008544921875</v>
      </c>
      <c r="W6191" s="8">
        <v>742.24151611328125</v>
      </c>
      <c r="X6191" s="8">
        <v>793.16314697265625</v>
      </c>
      <c r="Y6191" s="84">
        <v>135.74552917480469</v>
      </c>
      <c r="Z6191" s="8">
        <v>61.955348968505859</v>
      </c>
      <c r="AA6191" s="8">
        <v>58.997413635253913</v>
      </c>
      <c r="AB6191" s="8">
        <v>68.977279663085938</v>
      </c>
      <c r="AC6191" s="8">
        <v>80.031974792480469</v>
      </c>
      <c r="AD6191" s="8">
        <v>82.95281982421875</v>
      </c>
      <c r="AE6191" s="8">
        <v>101.53208923339839</v>
      </c>
      <c r="AF6191" s="8">
        <v>110.5648193359375</v>
      </c>
      <c r="AG6191" s="8">
        <v>133.05046081542969</v>
      </c>
      <c r="AH6191" s="8">
        <v>175.6695556640625</v>
      </c>
      <c r="AI6191" s="8">
        <v>216.78187561035159</v>
      </c>
      <c r="AJ6191" s="8">
        <v>275.99984741210938</v>
      </c>
      <c r="AK6191" s="8">
        <v>275.1434326171875</v>
      </c>
      <c r="AL6191" s="8">
        <v>326.4976806640625</v>
      </c>
      <c r="AM6191" s="8">
        <v>381.42364501953131</v>
      </c>
      <c r="AN6191" s="8">
        <v>455.10845947265631</v>
      </c>
      <c r="AO6191" s="8">
        <v>573.67724609375</v>
      </c>
      <c r="AP6191" s="8">
        <v>591.54632568359375</v>
      </c>
      <c r="AQ6191" s="8">
        <v>698.31341552734375</v>
      </c>
    </row>
    <row r="6192" spans="1:43" x14ac:dyDescent="0.3">
      <c r="A6192" s="3" t="s">
        <v>122</v>
      </c>
      <c r="B6192" s="1" t="s">
        <v>6962</v>
      </c>
      <c r="C6192" s="57" t="s">
        <v>6385</v>
      </c>
      <c r="D6192" s="57" t="s">
        <v>6398</v>
      </c>
      <c r="E6192" s="57" t="s">
        <v>6504</v>
      </c>
      <c r="F6192" s="89">
        <v>126.1168975830078</v>
      </c>
      <c r="G6192" s="8">
        <v>33.513877868652337</v>
      </c>
      <c r="H6192" s="8">
        <v>39.180339813232422</v>
      </c>
      <c r="I6192" s="8">
        <v>46.388904571533203</v>
      </c>
      <c r="J6192" s="8">
        <v>34.720565795898438</v>
      </c>
      <c r="K6192" s="8">
        <v>36.057838439941413</v>
      </c>
      <c r="L6192" s="8">
        <v>41.03741455078125</v>
      </c>
      <c r="M6192" s="8">
        <v>40.381462097167969</v>
      </c>
      <c r="N6192" s="8">
        <v>63.906787872314453</v>
      </c>
      <c r="O6192" s="8">
        <v>70.310531616210938</v>
      </c>
      <c r="P6192" s="8">
        <v>84.400581359863281</v>
      </c>
      <c r="Q6192" s="8">
        <v>141.95448303222659</v>
      </c>
      <c r="R6192" s="8">
        <v>160.23042297363281</v>
      </c>
      <c r="S6192" s="8">
        <v>221.53785705566409</v>
      </c>
      <c r="T6192" s="8">
        <v>271.534912109375</v>
      </c>
      <c r="U6192" s="8">
        <v>328.03549194335938</v>
      </c>
      <c r="V6192" s="8">
        <v>426.3604736328125</v>
      </c>
      <c r="W6192" s="8">
        <v>466.95907592773438</v>
      </c>
      <c r="X6192" s="8">
        <v>507.56536865234381</v>
      </c>
      <c r="Y6192" s="84">
        <v>104.334228515625</v>
      </c>
      <c r="Z6192" s="8">
        <v>29.501094818115231</v>
      </c>
      <c r="AA6192" s="8">
        <v>26.02017974853516</v>
      </c>
      <c r="AB6192" s="8">
        <v>33.525833129882813</v>
      </c>
      <c r="AC6192" s="8">
        <v>38.06866455078125</v>
      </c>
      <c r="AD6192" s="8">
        <v>38.920749664306641</v>
      </c>
      <c r="AE6192" s="8">
        <v>31.8409538269043</v>
      </c>
      <c r="AF6192" s="8">
        <v>51.788528442382813</v>
      </c>
      <c r="AG6192" s="8">
        <v>63.813053131103523</v>
      </c>
      <c r="AH6192" s="8">
        <v>97.759986877441406</v>
      </c>
      <c r="AI6192" s="8">
        <v>139.30296325683591</v>
      </c>
      <c r="AJ6192" s="8">
        <v>169.67237854003909</v>
      </c>
      <c r="AK6192" s="8">
        <v>182.80497741699219</v>
      </c>
      <c r="AL6192" s="8">
        <v>210.03358459472659</v>
      </c>
      <c r="AM6192" s="8">
        <v>216.5693664550781</v>
      </c>
      <c r="AN6192" s="8">
        <v>269.1280517578125</v>
      </c>
      <c r="AO6192" s="8">
        <v>320.47381591796881</v>
      </c>
      <c r="AP6192" s="8">
        <v>387.53872680664063</v>
      </c>
      <c r="AQ6192" s="8">
        <v>438.94366455078131</v>
      </c>
    </row>
    <row r="6193" spans="1:43" x14ac:dyDescent="0.3">
      <c r="A6193" s="3" t="s">
        <v>121</v>
      </c>
      <c r="B6193" s="1" t="s">
        <v>6960</v>
      </c>
      <c r="C6193" s="57" t="s">
        <v>6361</v>
      </c>
      <c r="D6193" s="57" t="s">
        <v>6402</v>
      </c>
      <c r="E6193" s="57" t="s">
        <v>6489</v>
      </c>
      <c r="F6193" s="89">
        <v>126.404052734375</v>
      </c>
      <c r="G6193" s="8">
        <v>40.286396026611328</v>
      </c>
      <c r="H6193" s="8">
        <v>51.748630523681641</v>
      </c>
      <c r="I6193" s="8">
        <v>70.670143127441406</v>
      </c>
      <c r="J6193" s="8">
        <v>74.555320739746094</v>
      </c>
      <c r="K6193" s="8">
        <v>27.237794876098629</v>
      </c>
      <c r="L6193" s="8">
        <v>39.112281799316413</v>
      </c>
      <c r="M6193" s="8">
        <v>47.086620330810547</v>
      </c>
      <c r="N6193" s="8">
        <v>54.914459228515632</v>
      </c>
      <c r="O6193" s="8">
        <v>81.558364868164063</v>
      </c>
      <c r="P6193" s="8">
        <v>126.4019241333008</v>
      </c>
      <c r="Q6193" s="8">
        <v>155.83876037597659</v>
      </c>
      <c r="R6193" s="8">
        <v>196.6964416503906</v>
      </c>
      <c r="S6193" s="8">
        <v>265.29513549804688</v>
      </c>
      <c r="T6193" s="8">
        <v>404.30880737304688</v>
      </c>
      <c r="U6193" s="8">
        <v>555.41131591796875</v>
      </c>
      <c r="V6193" s="8">
        <v>570.67779541015625</v>
      </c>
      <c r="W6193" s="8">
        <v>804.7255859375</v>
      </c>
      <c r="X6193" s="8">
        <v>812.9375</v>
      </c>
      <c r="Y6193" s="84">
        <v>110.2818908691406</v>
      </c>
      <c r="Z6193" s="8">
        <v>41.851795196533203</v>
      </c>
      <c r="AA6193" s="8">
        <v>34.211952209472663</v>
      </c>
      <c r="AB6193" s="8">
        <v>40.610877990722663</v>
      </c>
      <c r="AC6193" s="8">
        <v>52.254489898681641</v>
      </c>
      <c r="AD6193" s="8">
        <v>39.097938537597663</v>
      </c>
      <c r="AE6193" s="8">
        <v>47.167842864990227</v>
      </c>
      <c r="AF6193" s="8">
        <v>64.128631591796875</v>
      </c>
      <c r="AG6193" s="8">
        <v>90.071456909179688</v>
      </c>
      <c r="AH6193" s="8">
        <v>110.7620086669922</v>
      </c>
      <c r="AI6193" s="8">
        <v>149.2760009765625</v>
      </c>
      <c r="AJ6193" s="8">
        <v>231.8769836425781</v>
      </c>
      <c r="AK6193" s="8">
        <v>256.4913330078125</v>
      </c>
      <c r="AL6193" s="8">
        <v>268.53781127929688</v>
      </c>
      <c r="AM6193" s="8">
        <v>353.32427978515631</v>
      </c>
      <c r="AN6193" s="8">
        <v>444.43228149414063</v>
      </c>
      <c r="AO6193" s="8">
        <v>407.13455200195313</v>
      </c>
      <c r="AP6193" s="8">
        <v>742.9761962890625</v>
      </c>
      <c r="AQ6193" s="8">
        <v>680.34326171875</v>
      </c>
    </row>
    <row r="6194" spans="1:43" x14ac:dyDescent="0.3">
      <c r="A6194" s="3" t="s">
        <v>120</v>
      </c>
      <c r="B6194" s="1" t="s">
        <v>6959</v>
      </c>
      <c r="C6194" s="57" t="s">
        <v>6380</v>
      </c>
      <c r="D6194" s="57" t="s">
        <v>6400</v>
      </c>
      <c r="E6194" s="57" t="s">
        <v>6503</v>
      </c>
      <c r="F6194" s="89">
        <v>139.88932800292969</v>
      </c>
      <c r="G6194" s="8">
        <v>38.945613861083977</v>
      </c>
      <c r="H6194" s="8">
        <v>36.620647430419922</v>
      </c>
      <c r="I6194" s="8">
        <v>85.012710571289063</v>
      </c>
      <c r="J6194" s="8">
        <v>58.169193267822273</v>
      </c>
      <c r="K6194" s="8">
        <v>37.017826080322273</v>
      </c>
      <c r="L6194" s="8">
        <v>46.279239654541023</v>
      </c>
      <c r="M6194" s="8">
        <v>36.377204895019531</v>
      </c>
      <c r="N6194" s="8">
        <v>58.038997650146477</v>
      </c>
      <c r="O6194" s="8">
        <v>67.548011779785156</v>
      </c>
      <c r="P6194" s="8">
        <v>107.6407852172852</v>
      </c>
      <c r="Q6194" s="8">
        <v>145.14616394042969</v>
      </c>
      <c r="R6194" s="8">
        <v>184.8438415527344</v>
      </c>
      <c r="S6194" s="8">
        <v>243.5961608886719</v>
      </c>
      <c r="T6194" s="8">
        <v>349.73153686523438</v>
      </c>
      <c r="U6194" s="8">
        <v>391.06674194335938</v>
      </c>
      <c r="V6194" s="8">
        <v>598.8939208984375</v>
      </c>
      <c r="W6194" s="8">
        <v>431.44705200195313</v>
      </c>
      <c r="X6194" s="8">
        <v>785.89208984375</v>
      </c>
      <c r="Y6194" s="84">
        <v>112.93421936035161</v>
      </c>
      <c r="Z6194" s="8">
        <v>24.721147537231449</v>
      </c>
      <c r="AA6194" s="8">
        <v>41.005012512207031</v>
      </c>
      <c r="AB6194" s="8">
        <v>53.009212493896477</v>
      </c>
      <c r="AC6194" s="8">
        <v>58.555511474609382</v>
      </c>
      <c r="AD6194" s="8">
        <v>78.307266235351563</v>
      </c>
      <c r="AE6194" s="8">
        <v>57.020801544189453</v>
      </c>
      <c r="AF6194" s="8">
        <v>74.184616088867188</v>
      </c>
      <c r="AG6194" s="8">
        <v>76.360664367675781</v>
      </c>
      <c r="AH6194" s="8">
        <v>99.733306884765625</v>
      </c>
      <c r="AI6194" s="8">
        <v>142.5125732421875</v>
      </c>
      <c r="AJ6194" s="8">
        <v>197.9402770996094</v>
      </c>
      <c r="AK6194" s="8">
        <v>210.24302673339841</v>
      </c>
      <c r="AL6194" s="8">
        <v>252.8367004394531</v>
      </c>
      <c r="AM6194" s="8">
        <v>276.04150390625</v>
      </c>
      <c r="AN6194" s="8">
        <v>393.36941528320313</v>
      </c>
      <c r="AO6194" s="8">
        <v>382.15777587890631</v>
      </c>
      <c r="AP6194" s="8">
        <v>601.68475341796875</v>
      </c>
      <c r="AQ6194" s="8">
        <v>676.34967041015625</v>
      </c>
    </row>
    <row r="6195" spans="1:43" x14ac:dyDescent="0.3">
      <c r="A6195" s="3" t="s">
        <v>119</v>
      </c>
      <c r="B6195" s="1" t="s">
        <v>6957</v>
      </c>
      <c r="C6195" s="57" t="s">
        <v>6356</v>
      </c>
      <c r="D6195" s="57" t="s">
        <v>6408</v>
      </c>
      <c r="E6195" s="57" t="s">
        <v>6416</v>
      </c>
      <c r="F6195" s="89">
        <v>0</v>
      </c>
      <c r="G6195" s="8">
        <v>0</v>
      </c>
      <c r="H6195" s="8">
        <v>0</v>
      </c>
      <c r="I6195" s="8">
        <v>0</v>
      </c>
      <c r="J6195" s="8">
        <v>0</v>
      </c>
      <c r="K6195" s="8">
        <v>20.52685546875</v>
      </c>
      <c r="L6195" s="8">
        <v>0</v>
      </c>
      <c r="M6195" s="8">
        <v>257.10992431640631</v>
      </c>
      <c r="N6195" s="8">
        <v>120.9886169433594</v>
      </c>
      <c r="O6195" s="8">
        <v>0</v>
      </c>
      <c r="P6195" s="8">
        <v>182.66778564453131</v>
      </c>
      <c r="Q6195" s="8">
        <v>0</v>
      </c>
      <c r="R6195" s="8">
        <v>518.28009033203125</v>
      </c>
      <c r="S6195" s="8">
        <v>222.04942321777341</v>
      </c>
      <c r="T6195" s="8">
        <v>0</v>
      </c>
      <c r="U6195" s="8">
        <v>0</v>
      </c>
      <c r="V6195" s="8">
        <v>0</v>
      </c>
      <c r="W6195" s="8">
        <v>0</v>
      </c>
      <c r="X6195" s="8">
        <v>0</v>
      </c>
      <c r="Y6195" s="84">
        <v>0</v>
      </c>
      <c r="Z6195" s="8">
        <v>0</v>
      </c>
      <c r="AA6195" s="8">
        <v>0</v>
      </c>
      <c r="AB6195" s="8">
        <v>0</v>
      </c>
      <c r="AC6195" s="8">
        <v>0</v>
      </c>
      <c r="AD6195" s="8">
        <v>0</v>
      </c>
      <c r="AE6195" s="8">
        <v>0</v>
      </c>
      <c r="AF6195" s="8">
        <v>0</v>
      </c>
      <c r="AG6195" s="8">
        <v>0</v>
      </c>
      <c r="AH6195" s="8">
        <v>0</v>
      </c>
      <c r="AI6195" s="8">
        <v>0</v>
      </c>
      <c r="AJ6195" s="8">
        <v>0</v>
      </c>
      <c r="AK6195" s="8">
        <v>237.8965148925781</v>
      </c>
      <c r="AL6195" s="8">
        <v>0</v>
      </c>
      <c r="AM6195" s="8">
        <v>0</v>
      </c>
      <c r="AN6195" s="8">
        <v>0</v>
      </c>
      <c r="AO6195" s="8">
        <v>0</v>
      </c>
      <c r="AP6195" s="8">
        <v>0</v>
      </c>
      <c r="AQ6195" s="8">
        <v>0</v>
      </c>
    </row>
    <row r="6196" spans="1:43" x14ac:dyDescent="0.3">
      <c r="A6196" s="3" t="s">
        <v>118</v>
      </c>
      <c r="B6196" s="1" t="s">
        <v>6956</v>
      </c>
      <c r="C6196" s="57" t="s">
        <v>6386</v>
      </c>
      <c r="D6196" s="57" t="s">
        <v>6400</v>
      </c>
      <c r="E6196" s="57" t="s">
        <v>6502</v>
      </c>
      <c r="F6196" s="89">
        <v>132.5231628417969</v>
      </c>
      <c r="G6196" s="8">
        <v>67.12921142578125</v>
      </c>
      <c r="H6196" s="8">
        <v>59.444561004638672</v>
      </c>
      <c r="I6196" s="8">
        <v>60.173812866210938</v>
      </c>
      <c r="J6196" s="8">
        <v>64.189865112304688</v>
      </c>
      <c r="K6196" s="8">
        <v>49.995708465576172</v>
      </c>
      <c r="L6196" s="8">
        <v>35.638023376464837</v>
      </c>
      <c r="M6196" s="8">
        <v>43.152622222900391</v>
      </c>
      <c r="N6196" s="8">
        <v>52.617721557617188</v>
      </c>
      <c r="O6196" s="8">
        <v>81.693107604980469</v>
      </c>
      <c r="P6196" s="8">
        <v>100.1162872314453</v>
      </c>
      <c r="Q6196" s="8">
        <v>139.0809631347656</v>
      </c>
      <c r="R6196" s="8">
        <v>181.6579284667969</v>
      </c>
      <c r="S6196" s="8">
        <v>253.80671691894531</v>
      </c>
      <c r="T6196" s="8">
        <v>374.01217651367188</v>
      </c>
      <c r="U6196" s="8">
        <v>462.4637451171875</v>
      </c>
      <c r="V6196" s="8">
        <v>499.4404296875</v>
      </c>
      <c r="W6196" s="8">
        <v>730.10302734375</v>
      </c>
      <c r="X6196" s="8">
        <v>563.3604736328125</v>
      </c>
      <c r="Y6196" s="84">
        <v>112.21080017089839</v>
      </c>
      <c r="Z6196" s="8">
        <v>71.675933837890625</v>
      </c>
      <c r="AA6196" s="8">
        <v>55.086231231689453</v>
      </c>
      <c r="AB6196" s="8">
        <v>55.650043487548828</v>
      </c>
      <c r="AC6196" s="8">
        <v>61.152828216552727</v>
      </c>
      <c r="AD6196" s="8">
        <v>59.301986694335938</v>
      </c>
      <c r="AE6196" s="8">
        <v>59.385929107666023</v>
      </c>
      <c r="AF6196" s="8">
        <v>73.983184814453125</v>
      </c>
      <c r="AG6196" s="8">
        <v>83.931053161621094</v>
      </c>
      <c r="AH6196" s="8">
        <v>113.7192077636719</v>
      </c>
      <c r="AI6196" s="8">
        <v>164.0840759277344</v>
      </c>
      <c r="AJ6196" s="8">
        <v>185.09214782714841</v>
      </c>
      <c r="AK6196" s="8">
        <v>226.2402038574219</v>
      </c>
      <c r="AL6196" s="8">
        <v>257.687744140625</v>
      </c>
      <c r="AM6196" s="8">
        <v>295.40963745117188</v>
      </c>
      <c r="AN6196" s="8">
        <v>453.08575439453131</v>
      </c>
      <c r="AO6196" s="8">
        <v>380.77780151367188</v>
      </c>
      <c r="AP6196" s="8">
        <v>503.91525268554688</v>
      </c>
      <c r="AQ6196" s="8">
        <v>620.16107177734375</v>
      </c>
    </row>
    <row r="6197" spans="1:43" x14ac:dyDescent="0.3">
      <c r="A6197" s="3" t="s">
        <v>117</v>
      </c>
      <c r="B6197" s="1" t="s">
        <v>6954</v>
      </c>
      <c r="C6197" s="57" t="s">
        <v>6361</v>
      </c>
      <c r="D6197" s="57" t="s">
        <v>6402</v>
      </c>
      <c r="E6197" s="57" t="s">
        <v>6501</v>
      </c>
      <c r="F6197" s="89">
        <v>171.9107971191406</v>
      </c>
      <c r="G6197" s="8">
        <v>77.725357055664063</v>
      </c>
      <c r="H6197" s="8">
        <v>69.71099853515625</v>
      </c>
      <c r="I6197" s="8">
        <v>93.353752136230469</v>
      </c>
      <c r="J6197" s="8">
        <v>79.837196350097656</v>
      </c>
      <c r="K6197" s="8">
        <v>71.194908142089844</v>
      </c>
      <c r="L6197" s="8">
        <v>68.205947875976563</v>
      </c>
      <c r="M6197" s="8">
        <v>70.689491271972656</v>
      </c>
      <c r="N6197" s="8">
        <v>105.0434036254883</v>
      </c>
      <c r="O6197" s="8">
        <v>123.4309463500977</v>
      </c>
      <c r="P6197" s="8">
        <v>162.58026123046881</v>
      </c>
      <c r="Q6197" s="8">
        <v>183.7786560058594</v>
      </c>
      <c r="R6197" s="8">
        <v>237.6228942871094</v>
      </c>
      <c r="S6197" s="8">
        <v>290.05313110351563</v>
      </c>
      <c r="T6197" s="8">
        <v>342.24270629882813</v>
      </c>
      <c r="U6197" s="8">
        <v>408.6861572265625</v>
      </c>
      <c r="V6197" s="8">
        <v>490.3841552734375</v>
      </c>
      <c r="W6197" s="8">
        <v>609.24151611328125</v>
      </c>
      <c r="X6197" s="8">
        <v>638.62481689453125</v>
      </c>
      <c r="Y6197" s="84">
        <v>144.5088806152344</v>
      </c>
      <c r="Z6197" s="8">
        <v>65.3631591796875</v>
      </c>
      <c r="AA6197" s="8">
        <v>67.764328002929688</v>
      </c>
      <c r="AB6197" s="8">
        <v>77.46875</v>
      </c>
      <c r="AC6197" s="8">
        <v>91.849815368652344</v>
      </c>
      <c r="AD6197" s="8">
        <v>88.801292419433594</v>
      </c>
      <c r="AE6197" s="8">
        <v>79.8421630859375</v>
      </c>
      <c r="AF6197" s="8">
        <v>105.2561721801758</v>
      </c>
      <c r="AG6197" s="8">
        <v>116.43499755859381</v>
      </c>
      <c r="AH6197" s="8">
        <v>151.4277648925781</v>
      </c>
      <c r="AI6197" s="8">
        <v>213.55657958984381</v>
      </c>
      <c r="AJ6197" s="8">
        <v>243.17048645019531</v>
      </c>
      <c r="AK6197" s="8">
        <v>253.98228454589841</v>
      </c>
      <c r="AL6197" s="8">
        <v>296.37789916992188</v>
      </c>
      <c r="AM6197" s="8">
        <v>345.54019165039063</v>
      </c>
      <c r="AN6197" s="8">
        <v>440.63601684570313</v>
      </c>
      <c r="AO6197" s="8">
        <v>391.75555419921881</v>
      </c>
      <c r="AP6197" s="8">
        <v>526.30804443359375</v>
      </c>
      <c r="AQ6197" s="8">
        <v>539.12774658203125</v>
      </c>
    </row>
    <row r="6198" spans="1:43" x14ac:dyDescent="0.3">
      <c r="A6198" s="3" t="s">
        <v>116</v>
      </c>
      <c r="B6198" s="1" t="s">
        <v>6951</v>
      </c>
      <c r="C6198" s="57" t="s">
        <v>6394</v>
      </c>
      <c r="D6198" s="57" t="s">
        <v>6406</v>
      </c>
      <c r="E6198" s="57" t="s">
        <v>6499</v>
      </c>
      <c r="F6198" s="89">
        <v>148.23149108886719</v>
      </c>
      <c r="G6198" s="8">
        <v>84.535606384277344</v>
      </c>
      <c r="H6198" s="8">
        <v>98.496742248535156</v>
      </c>
      <c r="I6198" s="8">
        <v>91.629928588867188</v>
      </c>
      <c r="J6198" s="8">
        <v>83.587554931640625</v>
      </c>
      <c r="K6198" s="8">
        <v>80.364608764648438</v>
      </c>
      <c r="L6198" s="8">
        <v>77.82073974609375</v>
      </c>
      <c r="M6198" s="8">
        <v>69.569282531738281</v>
      </c>
      <c r="N6198" s="8">
        <v>87.7357177734375</v>
      </c>
      <c r="O6198" s="8">
        <v>125.2837600708008</v>
      </c>
      <c r="P6198" s="8">
        <v>154.7463073730469</v>
      </c>
      <c r="Q6198" s="8">
        <v>195.37083435058591</v>
      </c>
      <c r="R6198" s="8">
        <v>269.68972778320313</v>
      </c>
      <c r="S6198" s="8">
        <v>321.8533935546875</v>
      </c>
      <c r="T6198" s="8">
        <v>393.61807250976563</v>
      </c>
      <c r="U6198" s="8">
        <v>499.12905883789063</v>
      </c>
      <c r="V6198" s="8">
        <v>564.1451416015625</v>
      </c>
      <c r="W6198" s="8">
        <v>548.5699462890625</v>
      </c>
      <c r="X6198" s="8">
        <v>786.5855712890625</v>
      </c>
      <c r="Y6198" s="84">
        <v>129.26020812988281</v>
      </c>
      <c r="Z6198" s="8">
        <v>59.979694366455078</v>
      </c>
      <c r="AA6198" s="8">
        <v>62.880550384521477</v>
      </c>
      <c r="AB6198" s="8">
        <v>81.328804016113281</v>
      </c>
      <c r="AC6198" s="8">
        <v>85.780754089355469</v>
      </c>
      <c r="AD6198" s="8">
        <v>79.181617736816406</v>
      </c>
      <c r="AE6198" s="8">
        <v>96.813240051269531</v>
      </c>
      <c r="AF6198" s="8">
        <v>109.4405059814453</v>
      </c>
      <c r="AG6198" s="8">
        <v>129.55976867675781</v>
      </c>
      <c r="AH6198" s="8">
        <v>153.4984436035156</v>
      </c>
      <c r="AI6198" s="8">
        <v>213.85282897949219</v>
      </c>
      <c r="AJ6198" s="8">
        <v>254.7500915527344</v>
      </c>
      <c r="AK6198" s="8">
        <v>262.95355224609381</v>
      </c>
      <c r="AL6198" s="8">
        <v>318.31243896484381</v>
      </c>
      <c r="AM6198" s="8">
        <v>373.16693115234381</v>
      </c>
      <c r="AN6198" s="8">
        <v>428.92129516601563</v>
      </c>
      <c r="AO6198" s="8">
        <v>507.15774536132813</v>
      </c>
      <c r="AP6198" s="8">
        <v>612.94580078125</v>
      </c>
      <c r="AQ6198" s="8">
        <v>650.7337646484375</v>
      </c>
    </row>
    <row r="6199" spans="1:43" x14ac:dyDescent="0.3">
      <c r="A6199" s="3" t="s">
        <v>115</v>
      </c>
      <c r="B6199" s="1" t="s">
        <v>6948</v>
      </c>
      <c r="C6199" s="57" t="s">
        <v>6372</v>
      </c>
      <c r="D6199" s="57" t="s">
        <v>6406</v>
      </c>
      <c r="E6199" s="57" t="s">
        <v>6477</v>
      </c>
      <c r="F6199" s="89">
        <v>132.99870300292969</v>
      </c>
      <c r="G6199" s="8">
        <v>64.436225891113281</v>
      </c>
      <c r="H6199" s="8">
        <v>68.304580688476563</v>
      </c>
      <c r="I6199" s="8">
        <v>74.8555908203125</v>
      </c>
      <c r="J6199" s="8">
        <v>50.364860534667969</v>
      </c>
      <c r="K6199" s="8">
        <v>50.049301147460938</v>
      </c>
      <c r="L6199" s="8">
        <v>61.704833984375</v>
      </c>
      <c r="M6199" s="8">
        <v>48.505252838134773</v>
      </c>
      <c r="N6199" s="8">
        <v>75.416885375976563</v>
      </c>
      <c r="O6199" s="8">
        <v>86.164627075195313</v>
      </c>
      <c r="P6199" s="8">
        <v>124.992317199707</v>
      </c>
      <c r="Q6199" s="8">
        <v>173.0048828125</v>
      </c>
      <c r="R6199" s="8">
        <v>237.74037170410159</v>
      </c>
      <c r="S6199" s="8">
        <v>243.1235656738281</v>
      </c>
      <c r="T6199" s="8">
        <v>391.28518676757813</v>
      </c>
      <c r="U6199" s="8">
        <v>396.52606201171881</v>
      </c>
      <c r="V6199" s="8">
        <v>532.6182861328125</v>
      </c>
      <c r="W6199" s="8">
        <v>691.533447265625</v>
      </c>
      <c r="X6199" s="8">
        <v>981.24090576171875</v>
      </c>
      <c r="Y6199" s="84">
        <v>112.92482757568359</v>
      </c>
      <c r="Z6199" s="8">
        <v>66.330223083496094</v>
      </c>
      <c r="AA6199" s="8">
        <v>45.051628112792969</v>
      </c>
      <c r="AB6199" s="8">
        <v>49.408256530761719</v>
      </c>
      <c r="AC6199" s="8">
        <v>68.413291931152344</v>
      </c>
      <c r="AD6199" s="8">
        <v>58.525909423828132</v>
      </c>
      <c r="AE6199" s="8">
        <v>62.327014923095703</v>
      </c>
      <c r="AF6199" s="8">
        <v>74.219757080078125</v>
      </c>
      <c r="AG6199" s="8">
        <v>93.1163330078125</v>
      </c>
      <c r="AH6199" s="8">
        <v>119.45278167724609</v>
      </c>
      <c r="AI6199" s="8">
        <v>199.25453186035159</v>
      </c>
      <c r="AJ6199" s="8">
        <v>210.53861999511719</v>
      </c>
      <c r="AK6199" s="8">
        <v>273.85980224609381</v>
      </c>
      <c r="AL6199" s="8">
        <v>312.66314697265631</v>
      </c>
      <c r="AM6199" s="8">
        <v>327.89215087890631</v>
      </c>
      <c r="AN6199" s="8">
        <v>467.130615234375</v>
      </c>
      <c r="AO6199" s="8">
        <v>427.86306762695313</v>
      </c>
      <c r="AP6199" s="8">
        <v>639.08978271484375</v>
      </c>
      <c r="AQ6199" s="8">
        <v>638.556640625</v>
      </c>
    </row>
    <row r="6200" spans="1:43" x14ac:dyDescent="0.3">
      <c r="A6200" s="3" t="s">
        <v>114</v>
      </c>
      <c r="B6200" s="1" t="s">
        <v>6947</v>
      </c>
      <c r="C6200" s="57" t="s">
        <v>6371</v>
      </c>
      <c r="D6200" s="57" t="s">
        <v>6408</v>
      </c>
      <c r="E6200" s="57" t="s">
        <v>6497</v>
      </c>
      <c r="F6200" s="89">
        <v>139.24937438964841</v>
      </c>
      <c r="G6200" s="8">
        <v>46.785400390625</v>
      </c>
      <c r="H6200" s="8">
        <v>64.885696411132813</v>
      </c>
      <c r="I6200" s="8">
        <v>73.4600830078125</v>
      </c>
      <c r="J6200" s="8">
        <v>58.364311218261719</v>
      </c>
      <c r="K6200" s="8">
        <v>67.228286743164063</v>
      </c>
      <c r="L6200" s="8">
        <v>66.302925109863281</v>
      </c>
      <c r="M6200" s="8">
        <v>54.983627319335938</v>
      </c>
      <c r="N6200" s="8">
        <v>84.923782348632813</v>
      </c>
      <c r="O6200" s="8">
        <v>112.75079345703131</v>
      </c>
      <c r="P6200" s="8">
        <v>175.27873229980469</v>
      </c>
      <c r="Q6200" s="8">
        <v>214.15827941894531</v>
      </c>
      <c r="R6200" s="8">
        <v>205.87791442871091</v>
      </c>
      <c r="S6200" s="8">
        <v>262.462158203125</v>
      </c>
      <c r="T6200" s="8">
        <v>313.0377197265625</v>
      </c>
      <c r="U6200" s="8">
        <v>409.67559814453131</v>
      </c>
      <c r="V6200" s="8">
        <v>498.92587280273438</v>
      </c>
      <c r="W6200" s="8">
        <v>683.60687255859375</v>
      </c>
      <c r="X6200" s="8">
        <v>561.6573486328125</v>
      </c>
      <c r="Y6200" s="84">
        <v>118.9270401000977</v>
      </c>
      <c r="Z6200" s="8">
        <v>35.007564544677727</v>
      </c>
      <c r="AA6200" s="8">
        <v>39.867366790771477</v>
      </c>
      <c r="AB6200" s="8">
        <v>66.664138793945313</v>
      </c>
      <c r="AC6200" s="8">
        <v>48.701053619384773</v>
      </c>
      <c r="AD6200" s="8">
        <v>71.16729736328125</v>
      </c>
      <c r="AE6200" s="8">
        <v>78.671035766601563</v>
      </c>
      <c r="AF6200" s="8">
        <v>86.225410461425781</v>
      </c>
      <c r="AG6200" s="8">
        <v>106.9209899902344</v>
      </c>
      <c r="AH6200" s="8">
        <v>153.72996520996091</v>
      </c>
      <c r="AI6200" s="8">
        <v>219.02513122558591</v>
      </c>
      <c r="AJ6200" s="8">
        <v>215.50042724609381</v>
      </c>
      <c r="AK6200" s="8">
        <v>277.3277587890625</v>
      </c>
      <c r="AL6200" s="8">
        <v>268.8695068359375</v>
      </c>
      <c r="AM6200" s="8">
        <v>308.3433837890625</v>
      </c>
      <c r="AN6200" s="8">
        <v>390.46395874023438</v>
      </c>
      <c r="AO6200" s="8">
        <v>424.47335815429688</v>
      </c>
      <c r="AP6200" s="8">
        <v>439.84414672851563</v>
      </c>
      <c r="AQ6200" s="8">
        <v>415.24053955078131</v>
      </c>
    </row>
    <row r="6201" spans="1:43" x14ac:dyDescent="0.3">
      <c r="A6201" s="3" t="s">
        <v>113</v>
      </c>
      <c r="B6201" s="1" t="s">
        <v>6945</v>
      </c>
      <c r="C6201" s="57" t="s">
        <v>6366</v>
      </c>
      <c r="D6201" s="57" t="s">
        <v>6409</v>
      </c>
      <c r="E6201" s="57" t="s">
        <v>6496</v>
      </c>
      <c r="F6201" s="89">
        <v>129.37400817871091</v>
      </c>
      <c r="G6201" s="8">
        <v>52.262863159179688</v>
      </c>
      <c r="H6201" s="8">
        <v>42.991439819335938</v>
      </c>
      <c r="I6201" s="8">
        <v>63.950736999511719</v>
      </c>
      <c r="J6201" s="8">
        <v>45.265739440917969</v>
      </c>
      <c r="K6201" s="8">
        <v>35.655979156494141</v>
      </c>
      <c r="L6201" s="8">
        <v>38.741390228271477</v>
      </c>
      <c r="M6201" s="8">
        <v>36.142158508300781</v>
      </c>
      <c r="N6201" s="8">
        <v>45.115154266357422</v>
      </c>
      <c r="O6201" s="8">
        <v>67.756645202636719</v>
      </c>
      <c r="P6201" s="8">
        <v>98.237274169921875</v>
      </c>
      <c r="Q6201" s="8">
        <v>150.38825988769531</v>
      </c>
      <c r="R6201" s="8">
        <v>214.02943420410159</v>
      </c>
      <c r="S6201" s="8">
        <v>262.46090698242188</v>
      </c>
      <c r="T6201" s="8">
        <v>420.74774169921881</v>
      </c>
      <c r="U6201" s="8">
        <v>525.2186279296875</v>
      </c>
      <c r="V6201" s="8">
        <v>553.7691650390625</v>
      </c>
      <c r="W6201" s="8">
        <v>637.338623046875</v>
      </c>
      <c r="X6201" s="8">
        <v>741.00921630859375</v>
      </c>
      <c r="Y6201" s="84">
        <v>108.48045349121089</v>
      </c>
      <c r="Z6201" s="8">
        <v>45.269329071044922</v>
      </c>
      <c r="AA6201" s="8">
        <v>34.065319061279297</v>
      </c>
      <c r="AB6201" s="8">
        <v>43.508136749267578</v>
      </c>
      <c r="AC6201" s="8">
        <v>43.014606475830078</v>
      </c>
      <c r="AD6201" s="8">
        <v>41.623134613037109</v>
      </c>
      <c r="AE6201" s="8">
        <v>45.362239837646477</v>
      </c>
      <c r="AF6201" s="8">
        <v>49.398181915283203</v>
      </c>
      <c r="AG6201" s="8">
        <v>74.024833679199219</v>
      </c>
      <c r="AH6201" s="8">
        <v>103.1211776733398</v>
      </c>
      <c r="AI6201" s="8">
        <v>151.15339660644531</v>
      </c>
      <c r="AJ6201" s="8">
        <v>194.18388366699219</v>
      </c>
      <c r="AK6201" s="8">
        <v>221.4849548339844</v>
      </c>
      <c r="AL6201" s="8">
        <v>278.33395385742188</v>
      </c>
      <c r="AM6201" s="8">
        <v>334.6416015625</v>
      </c>
      <c r="AN6201" s="8">
        <v>439.46591186523438</v>
      </c>
      <c r="AO6201" s="8">
        <v>633.8978271484375</v>
      </c>
      <c r="AP6201" s="8">
        <v>581.49835205078125</v>
      </c>
      <c r="AQ6201" s="8">
        <v>783.01715087890625</v>
      </c>
    </row>
    <row r="6202" spans="1:43" x14ac:dyDescent="0.3">
      <c r="A6202" s="3" t="s">
        <v>112</v>
      </c>
      <c r="B6202" s="1" t="s">
        <v>6944</v>
      </c>
      <c r="C6202" s="57" t="s">
        <v>6366</v>
      </c>
      <c r="D6202" s="57" t="s">
        <v>6409</v>
      </c>
      <c r="E6202" s="57" t="s">
        <v>6496</v>
      </c>
      <c r="F6202" s="89">
        <v>130.3291931152344</v>
      </c>
      <c r="G6202" s="8">
        <v>47.418502807617188</v>
      </c>
      <c r="H6202" s="8">
        <v>42.879230499267578</v>
      </c>
      <c r="I6202" s="8">
        <v>55.286712646484382</v>
      </c>
      <c r="J6202" s="8">
        <v>51.559253692626953</v>
      </c>
      <c r="K6202" s="8">
        <v>47.321464538574219</v>
      </c>
      <c r="L6202" s="8">
        <v>32.593353271484382</v>
      </c>
      <c r="M6202" s="8">
        <v>35.152824401855469</v>
      </c>
      <c r="N6202" s="8">
        <v>39.286933898925781</v>
      </c>
      <c r="O6202" s="8">
        <v>65.258392333984375</v>
      </c>
      <c r="P6202" s="8">
        <v>93.131919860839844</v>
      </c>
      <c r="Q6202" s="8">
        <v>136.45831298828131</v>
      </c>
      <c r="R6202" s="8">
        <v>174.30412292480469</v>
      </c>
      <c r="S6202" s="8">
        <v>255.50505065917969</v>
      </c>
      <c r="T6202" s="8">
        <v>329.46142578125</v>
      </c>
      <c r="U6202" s="8">
        <v>413.20660400390631</v>
      </c>
      <c r="V6202" s="8">
        <v>545.42474365234375</v>
      </c>
      <c r="W6202" s="8">
        <v>561.59552001953125</v>
      </c>
      <c r="X6202" s="8">
        <v>613.81634521484375</v>
      </c>
      <c r="Y6202" s="84">
        <v>108.84951019287109</v>
      </c>
      <c r="Z6202" s="8">
        <v>49.071201324462891</v>
      </c>
      <c r="AA6202" s="8">
        <v>36.780422210693359</v>
      </c>
      <c r="AB6202" s="8">
        <v>43.933712005615227</v>
      </c>
      <c r="AC6202" s="8">
        <v>50.01727294921875</v>
      </c>
      <c r="AD6202" s="8">
        <v>38.568038940429688</v>
      </c>
      <c r="AE6202" s="8">
        <v>54.777336120605469</v>
      </c>
      <c r="AF6202" s="8">
        <v>50.700481414794922</v>
      </c>
      <c r="AG6202" s="8">
        <v>65.228309631347656</v>
      </c>
      <c r="AH6202" s="8">
        <v>103.70827484130859</v>
      </c>
      <c r="AI6202" s="8">
        <v>136.8563537597656</v>
      </c>
      <c r="AJ6202" s="8">
        <v>191.71784973144531</v>
      </c>
      <c r="AK6202" s="8">
        <v>209.64259338378909</v>
      </c>
      <c r="AL6202" s="8">
        <v>259.5814208984375</v>
      </c>
      <c r="AM6202" s="8">
        <v>289.77139282226563</v>
      </c>
      <c r="AN6202" s="8">
        <v>391.09591674804688</v>
      </c>
      <c r="AO6202" s="8">
        <v>403.06170654296881</v>
      </c>
      <c r="AP6202" s="8">
        <v>548.744140625</v>
      </c>
      <c r="AQ6202" s="8">
        <v>482.96270751953131</v>
      </c>
    </row>
    <row r="6203" spans="1:43" x14ac:dyDescent="0.3">
      <c r="A6203" s="3" t="s">
        <v>111</v>
      </c>
      <c r="B6203" s="1" t="s">
        <v>6942</v>
      </c>
      <c r="C6203" s="57" t="s">
        <v>6378</v>
      </c>
      <c r="D6203" s="57" t="s">
        <v>6409</v>
      </c>
      <c r="E6203" s="57" t="s">
        <v>6469</v>
      </c>
      <c r="F6203" s="89">
        <v>0</v>
      </c>
      <c r="G6203" s="8">
        <v>0</v>
      </c>
      <c r="H6203" s="8">
        <v>0</v>
      </c>
      <c r="I6203" s="8">
        <v>0</v>
      </c>
      <c r="J6203" s="8">
        <v>23.618448257446289</v>
      </c>
      <c r="K6203" s="8">
        <v>50.399669647216797</v>
      </c>
      <c r="L6203" s="8">
        <v>81.680046081542969</v>
      </c>
      <c r="M6203" s="8">
        <v>93.608222961425781</v>
      </c>
      <c r="N6203" s="8">
        <v>127.7475204467773</v>
      </c>
      <c r="O6203" s="8">
        <v>211.2125549316406</v>
      </c>
      <c r="P6203" s="8">
        <v>236.46980285644531</v>
      </c>
      <c r="Q6203" s="8">
        <v>298.32293701171881</v>
      </c>
      <c r="R6203" s="8">
        <v>306.18295288085938</v>
      </c>
      <c r="S6203" s="8">
        <v>319.87655639648438</v>
      </c>
      <c r="T6203" s="8">
        <v>569.1785888671875</v>
      </c>
      <c r="U6203" s="8">
        <v>544.96044921875</v>
      </c>
      <c r="V6203" s="8">
        <v>576.08978271484375</v>
      </c>
      <c r="W6203" s="8">
        <v>0</v>
      </c>
      <c r="X6203" s="8">
        <v>0</v>
      </c>
      <c r="Y6203" s="84">
        <v>0</v>
      </c>
      <c r="Z6203" s="8">
        <v>0</v>
      </c>
      <c r="AA6203" s="8">
        <v>0</v>
      </c>
      <c r="AB6203" s="8">
        <v>0</v>
      </c>
      <c r="AC6203" s="8">
        <v>73.713607788085938</v>
      </c>
      <c r="AD6203" s="8">
        <v>81.148323059082031</v>
      </c>
      <c r="AE6203" s="8">
        <v>154.37823486328131</v>
      </c>
      <c r="AF6203" s="8">
        <v>153.9702453613281</v>
      </c>
      <c r="AG6203" s="8">
        <v>260.72930908203131</v>
      </c>
      <c r="AH6203" s="8">
        <v>270.42156982421881</v>
      </c>
      <c r="AI6203" s="8">
        <v>250.04119873046881</v>
      </c>
      <c r="AJ6203" s="8">
        <v>323.25787353515631</v>
      </c>
      <c r="AK6203" s="8">
        <v>515.68951416015625</v>
      </c>
      <c r="AL6203" s="8">
        <v>418.87722778320313</v>
      </c>
      <c r="AM6203" s="8">
        <v>326.32431030273438</v>
      </c>
      <c r="AN6203" s="8">
        <v>264.35440063476563</v>
      </c>
      <c r="AO6203" s="8">
        <v>0</v>
      </c>
      <c r="AP6203" s="8">
        <v>0</v>
      </c>
      <c r="AQ6203" s="8">
        <v>0</v>
      </c>
    </row>
    <row r="6204" spans="1:43" x14ac:dyDescent="0.3">
      <c r="A6204" s="3" t="s">
        <v>110</v>
      </c>
      <c r="B6204" s="1" t="s">
        <v>6940</v>
      </c>
      <c r="C6204" s="57" t="s">
        <v>6374</v>
      </c>
      <c r="D6204" s="57" t="s">
        <v>6404</v>
      </c>
      <c r="E6204" s="57" t="s">
        <v>6426</v>
      </c>
      <c r="F6204" s="89">
        <v>118.1455841064453</v>
      </c>
      <c r="G6204" s="8">
        <v>5.7690353393554688</v>
      </c>
      <c r="H6204" s="8">
        <v>25.10213661193848</v>
      </c>
      <c r="I6204" s="8">
        <v>72.895278930664063</v>
      </c>
      <c r="J6204" s="8">
        <v>33.231208801269531</v>
      </c>
      <c r="K6204" s="8">
        <v>19.02225494384766</v>
      </c>
      <c r="L6204" s="8">
        <v>25.287069320678711</v>
      </c>
      <c r="M6204" s="8">
        <v>29.877225875854489</v>
      </c>
      <c r="N6204" s="8">
        <v>40.381168365478523</v>
      </c>
      <c r="O6204" s="8">
        <v>70.944610595703125</v>
      </c>
      <c r="P6204" s="8">
        <v>101.2942352294922</v>
      </c>
      <c r="Q6204" s="8">
        <v>123.5557327270508</v>
      </c>
      <c r="R6204" s="8">
        <v>157.31748962402341</v>
      </c>
      <c r="S6204" s="8">
        <v>219.4602355957031</v>
      </c>
      <c r="T6204" s="8">
        <v>265.2271728515625</v>
      </c>
      <c r="U6204" s="8">
        <v>364.8258056640625</v>
      </c>
      <c r="V6204" s="8">
        <v>539.83111572265625</v>
      </c>
      <c r="W6204" s="8">
        <v>422.11398315429688</v>
      </c>
      <c r="X6204" s="8">
        <v>435.168701171875</v>
      </c>
      <c r="Y6204" s="84">
        <v>103.9416809082031</v>
      </c>
      <c r="Z6204" s="8">
        <v>11.606204032897949</v>
      </c>
      <c r="AA6204" s="8">
        <v>0.38207319378852839</v>
      </c>
      <c r="AB6204" s="8">
        <v>22.507078170776371</v>
      </c>
      <c r="AC6204" s="8">
        <v>38.708538055419922</v>
      </c>
      <c r="AD6204" s="8">
        <v>32.667850494384773</v>
      </c>
      <c r="AE6204" s="8">
        <v>38.292793273925781</v>
      </c>
      <c r="AF6204" s="8">
        <v>50.450614929199219</v>
      </c>
      <c r="AG6204" s="8">
        <v>63.594608306884773</v>
      </c>
      <c r="AH6204" s="8">
        <v>93.231773376464844</v>
      </c>
      <c r="AI6204" s="8">
        <v>132.0324401855469</v>
      </c>
      <c r="AJ6204" s="8">
        <v>170.5371398925781</v>
      </c>
      <c r="AK6204" s="8">
        <v>218.66046142578131</v>
      </c>
      <c r="AL6204" s="8">
        <v>187.78050231933591</v>
      </c>
      <c r="AM6204" s="8">
        <v>265.98727416992188</v>
      </c>
      <c r="AN6204" s="8">
        <v>282.36508178710938</v>
      </c>
      <c r="AO6204" s="8">
        <v>357.68695068359381</v>
      </c>
      <c r="AP6204" s="8">
        <v>419.8489990234375</v>
      </c>
      <c r="AQ6204" s="8">
        <v>406.8515625</v>
      </c>
    </row>
    <row r="6205" spans="1:43" x14ac:dyDescent="0.3">
      <c r="A6205" s="3" t="s">
        <v>109</v>
      </c>
      <c r="B6205" s="1" t="s">
        <v>6939</v>
      </c>
      <c r="C6205" s="57" t="s">
        <v>6371</v>
      </c>
      <c r="D6205" s="57" t="s">
        <v>6408</v>
      </c>
      <c r="E6205" s="57" t="s">
        <v>6495</v>
      </c>
      <c r="F6205" s="89">
        <v>161.89794921875</v>
      </c>
      <c r="G6205" s="8">
        <v>25.60805702209473</v>
      </c>
      <c r="H6205" s="8">
        <v>45.684600830078132</v>
      </c>
      <c r="I6205" s="8">
        <v>71.9818115234375</v>
      </c>
      <c r="J6205" s="8">
        <v>49.133525848388672</v>
      </c>
      <c r="K6205" s="8">
        <v>54.846694946289063</v>
      </c>
      <c r="L6205" s="8">
        <v>59.071445465087891</v>
      </c>
      <c r="M6205" s="8">
        <v>51.763267517089837</v>
      </c>
      <c r="N6205" s="8">
        <v>81.636116027832031</v>
      </c>
      <c r="O6205" s="8">
        <v>97.845001220703125</v>
      </c>
      <c r="P6205" s="8">
        <v>127.0950469970703</v>
      </c>
      <c r="Q6205" s="8">
        <v>164.99681091308591</v>
      </c>
      <c r="R6205" s="8">
        <v>231.67503356933591</v>
      </c>
      <c r="S6205" s="8">
        <v>275.6539306640625</v>
      </c>
      <c r="T6205" s="8">
        <v>481.43630981445313</v>
      </c>
      <c r="U6205" s="8">
        <v>437.9854736328125</v>
      </c>
      <c r="V6205" s="8">
        <v>487.02239990234381</v>
      </c>
      <c r="W6205" s="8">
        <v>681.7164306640625</v>
      </c>
      <c r="X6205" s="8">
        <v>939.66741943359375</v>
      </c>
      <c r="Y6205" s="84">
        <v>123.6606369018555</v>
      </c>
      <c r="Z6205" s="8">
        <v>37.676956176757813</v>
      </c>
      <c r="AA6205" s="8">
        <v>34.846138000488281</v>
      </c>
      <c r="AB6205" s="8">
        <v>56.739822387695313</v>
      </c>
      <c r="AC6205" s="8">
        <v>54.479225158691413</v>
      </c>
      <c r="AD6205" s="8">
        <v>73.368820190429688</v>
      </c>
      <c r="AE6205" s="8">
        <v>51.059848785400391</v>
      </c>
      <c r="AF6205" s="8">
        <v>81.045257568359375</v>
      </c>
      <c r="AG6205" s="8">
        <v>123.7342987060547</v>
      </c>
      <c r="AH6205" s="8">
        <v>157.16499328613281</v>
      </c>
      <c r="AI6205" s="8">
        <v>190.02850341796881</v>
      </c>
      <c r="AJ6205" s="8">
        <v>287.20916748046881</v>
      </c>
      <c r="AK6205" s="8">
        <v>249.8897399902344</v>
      </c>
      <c r="AL6205" s="8">
        <v>281.17898559570313</v>
      </c>
      <c r="AM6205" s="8">
        <v>357.610595703125</v>
      </c>
      <c r="AN6205" s="8">
        <v>467.40701293945313</v>
      </c>
      <c r="AO6205" s="8">
        <v>557.6502685546875</v>
      </c>
      <c r="AP6205" s="8">
        <v>695.8349609375</v>
      </c>
      <c r="AQ6205" s="8">
        <v>404.83340454101563</v>
      </c>
    </row>
    <row r="6206" spans="1:43" x14ac:dyDescent="0.3">
      <c r="A6206" s="3" t="s">
        <v>108</v>
      </c>
      <c r="B6206" s="1" t="s">
        <v>6937</v>
      </c>
      <c r="C6206" s="57" t="s">
        <v>6383</v>
      </c>
      <c r="D6206" s="57" t="s">
        <v>6402</v>
      </c>
      <c r="E6206" s="57" t="s">
        <v>6431</v>
      </c>
      <c r="F6206" s="89">
        <v>127.6501998901367</v>
      </c>
      <c r="G6206" s="8">
        <v>40.576072692871087</v>
      </c>
      <c r="H6206" s="8">
        <v>31.065214157104489</v>
      </c>
      <c r="I6206" s="8">
        <v>65.68505859375</v>
      </c>
      <c r="J6206" s="8">
        <v>47.634063720703132</v>
      </c>
      <c r="K6206" s="8">
        <v>32.176410675048828</v>
      </c>
      <c r="L6206" s="8">
        <v>37.287845611572273</v>
      </c>
      <c r="M6206" s="8">
        <v>47.347068786621087</v>
      </c>
      <c r="N6206" s="8">
        <v>56.63616943359375</v>
      </c>
      <c r="O6206" s="8">
        <v>92.573310852050781</v>
      </c>
      <c r="P6206" s="8">
        <v>130.23991394042969</v>
      </c>
      <c r="Q6206" s="8">
        <v>192.7128601074219</v>
      </c>
      <c r="R6206" s="8">
        <v>233.16339111328131</v>
      </c>
      <c r="S6206" s="8">
        <v>322.37197875976563</v>
      </c>
      <c r="T6206" s="8">
        <v>327.47848510742188</v>
      </c>
      <c r="U6206" s="8">
        <v>407.91043090820313</v>
      </c>
      <c r="V6206" s="8">
        <v>536.3211669921875</v>
      </c>
      <c r="W6206" s="8">
        <v>1088.924438476563</v>
      </c>
      <c r="X6206" s="8">
        <v>645.808349609375</v>
      </c>
      <c r="Y6206" s="84">
        <v>124.1083679199219</v>
      </c>
      <c r="Z6206" s="8">
        <v>39.781814575195313</v>
      </c>
      <c r="AA6206" s="8">
        <v>31.266641616821289</v>
      </c>
      <c r="AB6206" s="8">
        <v>35.859775543212891</v>
      </c>
      <c r="AC6206" s="8">
        <v>49.183731079101563</v>
      </c>
      <c r="AD6206" s="8">
        <v>43.373374938964837</v>
      </c>
      <c r="AE6206" s="8">
        <v>49.668148040771477</v>
      </c>
      <c r="AF6206" s="8">
        <v>59.304664611816413</v>
      </c>
      <c r="AG6206" s="8">
        <v>78.725044250488281</v>
      </c>
      <c r="AH6206" s="8">
        <v>138.70002746582031</v>
      </c>
      <c r="AI6206" s="8">
        <v>164.1497497558594</v>
      </c>
      <c r="AJ6206" s="8">
        <v>238.1452941894531</v>
      </c>
      <c r="AK6206" s="8">
        <v>233.29179382324219</v>
      </c>
      <c r="AL6206" s="8">
        <v>274.61154174804688</v>
      </c>
      <c r="AM6206" s="8">
        <v>345.96429443359381</v>
      </c>
      <c r="AN6206" s="8">
        <v>389.855224609375</v>
      </c>
      <c r="AO6206" s="8">
        <v>412.89410400390631</v>
      </c>
      <c r="AP6206" s="8">
        <v>310.7410888671875</v>
      </c>
      <c r="AQ6206" s="8">
        <v>512.6234130859375</v>
      </c>
    </row>
    <row r="6207" spans="1:43" x14ac:dyDescent="0.3">
      <c r="A6207" s="3" t="s">
        <v>107</v>
      </c>
      <c r="B6207" s="1" t="s">
        <v>6936</v>
      </c>
      <c r="C6207" s="57" t="s">
        <v>6366</v>
      </c>
      <c r="D6207" s="57" t="s">
        <v>6409</v>
      </c>
      <c r="E6207" s="57" t="s">
        <v>6494</v>
      </c>
      <c r="F6207" s="89">
        <v>121.5541458129883</v>
      </c>
      <c r="G6207" s="8">
        <v>29.74759674072266</v>
      </c>
      <c r="H6207" s="8">
        <v>42.675678253173828</v>
      </c>
      <c r="I6207" s="8">
        <v>53.068393707275391</v>
      </c>
      <c r="J6207" s="8">
        <v>40.814453125</v>
      </c>
      <c r="K6207" s="8">
        <v>23.633371353149411</v>
      </c>
      <c r="L6207" s="8">
        <v>21.499862670898441</v>
      </c>
      <c r="M6207" s="8">
        <v>27.65272331237793</v>
      </c>
      <c r="N6207" s="8">
        <v>38.943401336669922</v>
      </c>
      <c r="O6207" s="8">
        <v>63.905300140380859</v>
      </c>
      <c r="P6207" s="8">
        <v>97.711738586425781</v>
      </c>
      <c r="Q6207" s="8">
        <v>141.94465637207031</v>
      </c>
      <c r="R6207" s="8">
        <v>209.9926452636719</v>
      </c>
      <c r="S6207" s="8">
        <v>261.73562622070313</v>
      </c>
      <c r="T6207" s="8">
        <v>398.70700073242188</v>
      </c>
      <c r="U6207" s="8">
        <v>465.22665405273438</v>
      </c>
      <c r="V6207" s="8">
        <v>457.71240234375</v>
      </c>
      <c r="W6207" s="8">
        <v>629.6444091796875</v>
      </c>
      <c r="X6207" s="8">
        <v>713.4991455078125</v>
      </c>
      <c r="Y6207" s="84">
        <v>98.0203857421875</v>
      </c>
      <c r="Z6207" s="8">
        <v>29.987434387207031</v>
      </c>
      <c r="AA6207" s="8">
        <v>33.190200805664063</v>
      </c>
      <c r="AB6207" s="8">
        <v>44.320816040039063</v>
      </c>
      <c r="AC6207" s="8">
        <v>34.006008148193359</v>
      </c>
      <c r="AD6207" s="8">
        <v>35.795864105224609</v>
      </c>
      <c r="AE6207" s="8">
        <v>36.934146881103523</v>
      </c>
      <c r="AF6207" s="8">
        <v>52.315250396728523</v>
      </c>
      <c r="AG6207" s="8">
        <v>63.250595092773438</v>
      </c>
      <c r="AH6207" s="8">
        <v>93.459083557128906</v>
      </c>
      <c r="AI6207" s="8">
        <v>133.9968566894531</v>
      </c>
      <c r="AJ6207" s="8">
        <v>180.3087158203125</v>
      </c>
      <c r="AK6207" s="8">
        <v>201.47259521484381</v>
      </c>
      <c r="AL6207" s="8">
        <v>255.9104919433594</v>
      </c>
      <c r="AM6207" s="8">
        <v>272.40625</v>
      </c>
      <c r="AN6207" s="8">
        <v>343.03292846679688</v>
      </c>
      <c r="AO6207" s="8">
        <v>385.98965454101563</v>
      </c>
      <c r="AP6207" s="8">
        <v>791.27545166015625</v>
      </c>
      <c r="AQ6207" s="8">
        <v>511.8203125</v>
      </c>
    </row>
    <row r="6208" spans="1:43" x14ac:dyDescent="0.3">
      <c r="A6208" s="3" t="s">
        <v>106</v>
      </c>
      <c r="B6208" s="1" t="s">
        <v>6934</v>
      </c>
      <c r="C6208" s="57" t="s">
        <v>6361</v>
      </c>
      <c r="D6208" s="57" t="s">
        <v>6402</v>
      </c>
      <c r="E6208" s="57" t="s">
        <v>6493</v>
      </c>
      <c r="F6208" s="89">
        <v>150.05940246582031</v>
      </c>
      <c r="G6208" s="8">
        <v>75.301322937011719</v>
      </c>
      <c r="H6208" s="8">
        <v>68.731552124023438</v>
      </c>
      <c r="I6208" s="8">
        <v>77.788009643554688</v>
      </c>
      <c r="J6208" s="8">
        <v>73.820327758789063</v>
      </c>
      <c r="K6208" s="8">
        <v>57.146274566650391</v>
      </c>
      <c r="L6208" s="8">
        <v>55.103897094726563</v>
      </c>
      <c r="M6208" s="8">
        <v>61.855289459228523</v>
      </c>
      <c r="N6208" s="8">
        <v>79.283393859863281</v>
      </c>
      <c r="O6208" s="8">
        <v>96.003486633300781</v>
      </c>
      <c r="P6208" s="8">
        <v>132.3197021484375</v>
      </c>
      <c r="Q6208" s="8">
        <v>177.13493347167969</v>
      </c>
      <c r="R6208" s="8">
        <v>246.2821350097656</v>
      </c>
      <c r="S6208" s="8">
        <v>295.35638427734381</v>
      </c>
      <c r="T6208" s="8">
        <v>334.24200439453131</v>
      </c>
      <c r="U6208" s="8">
        <v>377.54559326171881</v>
      </c>
      <c r="V6208" s="8">
        <v>520.74029541015625</v>
      </c>
      <c r="W6208" s="8">
        <v>635.37420654296875</v>
      </c>
      <c r="X6208" s="8">
        <v>628.8824462890625</v>
      </c>
      <c r="Y6208" s="84">
        <v>135.7620544433594</v>
      </c>
      <c r="Z6208" s="8">
        <v>57.701316833496087</v>
      </c>
      <c r="AA6208" s="8">
        <v>64.607315063476563</v>
      </c>
      <c r="AB6208" s="8">
        <v>75.402458190917969</v>
      </c>
      <c r="AC6208" s="8">
        <v>83.483413696289063</v>
      </c>
      <c r="AD6208" s="8">
        <v>72.814765930175781</v>
      </c>
      <c r="AE6208" s="8">
        <v>63.190841674804688</v>
      </c>
      <c r="AF6208" s="8">
        <v>83.801506042480469</v>
      </c>
      <c r="AG6208" s="8">
        <v>106.5134582519531</v>
      </c>
      <c r="AH6208" s="8">
        <v>140.0841979980469</v>
      </c>
      <c r="AI6208" s="8">
        <v>178.06964111328131</v>
      </c>
      <c r="AJ6208" s="8">
        <v>227.6312561035156</v>
      </c>
      <c r="AK6208" s="8">
        <v>244.915283203125</v>
      </c>
      <c r="AL6208" s="8">
        <v>296.265625</v>
      </c>
      <c r="AM6208" s="8">
        <v>329.02044677734381</v>
      </c>
      <c r="AN6208" s="8">
        <v>342.80691528320313</v>
      </c>
      <c r="AO6208" s="8">
        <v>535.8507080078125</v>
      </c>
      <c r="AP6208" s="8">
        <v>501.59115600585938</v>
      </c>
      <c r="AQ6208" s="8">
        <v>606.641845703125</v>
      </c>
    </row>
    <row r="6209" spans="1:43" x14ac:dyDescent="0.3">
      <c r="A6209" s="3" t="s">
        <v>105</v>
      </c>
      <c r="B6209" s="1" t="s">
        <v>6932</v>
      </c>
      <c r="C6209" s="57" t="s">
        <v>6391</v>
      </c>
      <c r="D6209" s="57" t="s">
        <v>6400</v>
      </c>
      <c r="E6209" s="57" t="s">
        <v>6412</v>
      </c>
      <c r="F6209" s="89">
        <v>150.64405822753909</v>
      </c>
      <c r="G6209" s="8">
        <v>67.342544555664063</v>
      </c>
      <c r="H6209" s="8">
        <v>57.707187652587891</v>
      </c>
      <c r="I6209" s="8">
        <v>77.024703979492188</v>
      </c>
      <c r="J6209" s="8">
        <v>70.454231262207031</v>
      </c>
      <c r="K6209" s="8">
        <v>63.3175048828125</v>
      </c>
      <c r="L6209" s="8">
        <v>70.179580688476563</v>
      </c>
      <c r="M6209" s="8">
        <v>84.096878051757813</v>
      </c>
      <c r="N6209" s="8">
        <v>65.73358154296875</v>
      </c>
      <c r="O6209" s="8">
        <v>108.28847503662109</v>
      </c>
      <c r="P6209" s="8">
        <v>144.90887451171881</v>
      </c>
      <c r="Q6209" s="8">
        <v>178.63078308105469</v>
      </c>
      <c r="R6209" s="8">
        <v>232.71905517578131</v>
      </c>
      <c r="S6209" s="8">
        <v>283.02230834960938</v>
      </c>
      <c r="T6209" s="8">
        <v>398.44281005859381</v>
      </c>
      <c r="U6209" s="8">
        <v>455.2567138671875</v>
      </c>
      <c r="V6209" s="8">
        <v>601.8311767578125</v>
      </c>
      <c r="W6209" s="8">
        <v>682.5421142578125</v>
      </c>
      <c r="X6209" s="8">
        <v>628.68536376953125</v>
      </c>
      <c r="Y6209" s="84">
        <v>126.26988220214839</v>
      </c>
      <c r="Z6209" s="8">
        <v>44.527313232421882</v>
      </c>
      <c r="AA6209" s="8">
        <v>52.159385681152337</v>
      </c>
      <c r="AB6209" s="8">
        <v>61.698898315429688</v>
      </c>
      <c r="AC6209" s="8">
        <v>63.198543548583977</v>
      </c>
      <c r="AD6209" s="8">
        <v>75.98394775390625</v>
      </c>
      <c r="AE6209" s="8">
        <v>91.961502075195313</v>
      </c>
      <c r="AF6209" s="8">
        <v>96.406303405761719</v>
      </c>
      <c r="AG6209" s="8">
        <v>116.18177795410161</v>
      </c>
      <c r="AH6209" s="8">
        <v>161.00007629394531</v>
      </c>
      <c r="AI6209" s="8">
        <v>223.10466003417969</v>
      </c>
      <c r="AJ6209" s="8">
        <v>247.37117004394531</v>
      </c>
      <c r="AK6209" s="8">
        <v>235.4453430175781</v>
      </c>
      <c r="AL6209" s="8">
        <v>329.18869018554688</v>
      </c>
      <c r="AM6209" s="8">
        <v>330.29837036132813</v>
      </c>
      <c r="AN6209" s="8">
        <v>384.5814208984375</v>
      </c>
      <c r="AO6209" s="8">
        <v>479.61663818359381</v>
      </c>
      <c r="AP6209" s="8">
        <v>653.8013916015625</v>
      </c>
      <c r="AQ6209" s="8">
        <v>691.984130859375</v>
      </c>
    </row>
    <row r="6210" spans="1:43" x14ac:dyDescent="0.3">
      <c r="A6210" s="3" t="s">
        <v>104</v>
      </c>
      <c r="B6210" s="1" t="s">
        <v>6931</v>
      </c>
      <c r="C6210" s="57" t="s">
        <v>6372</v>
      </c>
      <c r="D6210" s="57" t="s">
        <v>6406</v>
      </c>
      <c r="E6210" s="57" t="s">
        <v>6477</v>
      </c>
      <c r="F6210" s="89">
        <v>132.02137756347659</v>
      </c>
      <c r="G6210" s="8">
        <v>61.061298370361328</v>
      </c>
      <c r="H6210" s="8">
        <v>93.431976318359375</v>
      </c>
      <c r="I6210" s="8">
        <v>70.138999938964844</v>
      </c>
      <c r="J6210" s="8">
        <v>81.049972534179688</v>
      </c>
      <c r="K6210" s="8">
        <v>68.210502624511719</v>
      </c>
      <c r="L6210" s="8">
        <v>75.577194213867188</v>
      </c>
      <c r="M6210" s="8">
        <v>60.698535919189453</v>
      </c>
      <c r="N6210" s="8">
        <v>67.958854675292969</v>
      </c>
      <c r="O6210" s="8">
        <v>99.547393798828125</v>
      </c>
      <c r="P6210" s="8">
        <v>117.7510299682617</v>
      </c>
      <c r="Q6210" s="8">
        <v>165.3069152832031</v>
      </c>
      <c r="R6210" s="8">
        <v>238.20172119140631</v>
      </c>
      <c r="S6210" s="8">
        <v>348.270263671875</v>
      </c>
      <c r="T6210" s="8">
        <v>402.11676025390631</v>
      </c>
      <c r="U6210" s="8">
        <v>493.64990234375</v>
      </c>
      <c r="V6210" s="8">
        <v>629.48291015625</v>
      </c>
      <c r="W6210" s="8">
        <v>516.620361328125</v>
      </c>
      <c r="X6210" s="8">
        <v>693.7596435546875</v>
      </c>
      <c r="Y6210" s="84">
        <v>115.2504119873047</v>
      </c>
      <c r="Z6210" s="8">
        <v>70.884078979492188</v>
      </c>
      <c r="AA6210" s="8">
        <v>32.671474456787109</v>
      </c>
      <c r="AB6210" s="8">
        <v>50.079360961914063</v>
      </c>
      <c r="AC6210" s="8">
        <v>63.810024261474609</v>
      </c>
      <c r="AD6210" s="8">
        <v>64.917243957519531</v>
      </c>
      <c r="AE6210" s="8">
        <v>60.09197998046875</v>
      </c>
      <c r="AF6210" s="8">
        <v>83.644889831542969</v>
      </c>
      <c r="AG6210" s="8">
        <v>97.919380187988281</v>
      </c>
      <c r="AH6210" s="8">
        <v>145.10658264160159</v>
      </c>
      <c r="AI6210" s="8">
        <v>204.45904541015631</v>
      </c>
      <c r="AJ6210" s="8">
        <v>223.30125427246091</v>
      </c>
      <c r="AK6210" s="8">
        <v>284.93670654296881</v>
      </c>
      <c r="AL6210" s="8">
        <v>334.89453125</v>
      </c>
      <c r="AM6210" s="8">
        <v>301.369140625</v>
      </c>
      <c r="AN6210" s="8">
        <v>428.80648803710938</v>
      </c>
      <c r="AO6210" s="8">
        <v>499.6981201171875</v>
      </c>
      <c r="AP6210" s="8">
        <v>552.98748779296875</v>
      </c>
      <c r="AQ6210" s="8">
        <v>740.62554931640625</v>
      </c>
    </row>
    <row r="6211" spans="1:43" x14ac:dyDescent="0.3">
      <c r="A6211" s="3" t="s">
        <v>103</v>
      </c>
      <c r="B6211" s="1" t="s">
        <v>6930</v>
      </c>
      <c r="C6211" s="57" t="s">
        <v>6372</v>
      </c>
      <c r="D6211" s="57" t="s">
        <v>6406</v>
      </c>
      <c r="E6211" s="57" t="s">
        <v>6485</v>
      </c>
      <c r="F6211" s="89">
        <v>155.72926330566409</v>
      </c>
      <c r="G6211" s="8">
        <v>93.53985595703125</v>
      </c>
      <c r="H6211" s="8">
        <v>72.154388427734375</v>
      </c>
      <c r="I6211" s="8">
        <v>83.37945556640625</v>
      </c>
      <c r="J6211" s="8">
        <v>82.726837158203125</v>
      </c>
      <c r="K6211" s="8">
        <v>63.465465545654297</v>
      </c>
      <c r="L6211" s="8">
        <v>68.453826904296875</v>
      </c>
      <c r="M6211" s="8">
        <v>82.253608703613281</v>
      </c>
      <c r="N6211" s="8">
        <v>94.231391906738281</v>
      </c>
      <c r="O6211" s="8">
        <v>105.37416076660161</v>
      </c>
      <c r="P6211" s="8">
        <v>127.8839416503906</v>
      </c>
      <c r="Q6211" s="8">
        <v>199.09596252441409</v>
      </c>
      <c r="R6211" s="8">
        <v>205.6199645996094</v>
      </c>
      <c r="S6211" s="8">
        <v>322.399169921875</v>
      </c>
      <c r="T6211" s="8">
        <v>371.64349365234381</v>
      </c>
      <c r="U6211" s="8">
        <v>432.84039306640631</v>
      </c>
      <c r="V6211" s="8">
        <v>488.4500732421875</v>
      </c>
      <c r="W6211" s="8">
        <v>643.801513671875</v>
      </c>
      <c r="X6211" s="8">
        <v>742.57781982421875</v>
      </c>
      <c r="Y6211" s="84">
        <v>129.76484680175781</v>
      </c>
      <c r="Z6211" s="8">
        <v>67.673851013183594</v>
      </c>
      <c r="AA6211" s="8">
        <v>68.997993469238281</v>
      </c>
      <c r="AB6211" s="8">
        <v>77.133041381835938</v>
      </c>
      <c r="AC6211" s="8">
        <v>80.370094299316406</v>
      </c>
      <c r="AD6211" s="8">
        <v>78.996757507324219</v>
      </c>
      <c r="AE6211" s="8">
        <v>98.043045043945313</v>
      </c>
      <c r="AF6211" s="8">
        <v>102.07541656494141</v>
      </c>
      <c r="AG6211" s="8">
        <v>123.417366027832</v>
      </c>
      <c r="AH6211" s="8">
        <v>135.72142028808591</v>
      </c>
      <c r="AI6211" s="8">
        <v>189.98182678222659</v>
      </c>
      <c r="AJ6211" s="8">
        <v>260.48623657226563</v>
      </c>
      <c r="AK6211" s="8">
        <v>272.64566040039063</v>
      </c>
      <c r="AL6211" s="8">
        <v>289.10440063476563</v>
      </c>
      <c r="AM6211" s="8">
        <v>367.36874389648438</v>
      </c>
      <c r="AN6211" s="8">
        <v>389.43203735351563</v>
      </c>
      <c r="AO6211" s="8">
        <v>526.64129638671875</v>
      </c>
      <c r="AP6211" s="8">
        <v>481.32928466796881</v>
      </c>
      <c r="AQ6211" s="8">
        <v>598.04931640625</v>
      </c>
    </row>
    <row r="6212" spans="1:43" x14ac:dyDescent="0.3">
      <c r="A6212" s="3" t="s">
        <v>102</v>
      </c>
      <c r="B6212" s="1" t="s">
        <v>6929</v>
      </c>
      <c r="C6212" s="57" t="s">
        <v>6372</v>
      </c>
      <c r="D6212" s="57" t="s">
        <v>6406</v>
      </c>
      <c r="E6212" s="57" t="s">
        <v>6485</v>
      </c>
      <c r="F6212" s="89">
        <v>153.14469909667969</v>
      </c>
      <c r="G6212" s="8">
        <v>94.357017517089844</v>
      </c>
      <c r="H6212" s="8">
        <v>92.659439086914063</v>
      </c>
      <c r="I6212" s="8">
        <v>97.313140869140625</v>
      </c>
      <c r="J6212" s="8">
        <v>87.758705139160156</v>
      </c>
      <c r="K6212" s="8">
        <v>73.38873291015625</v>
      </c>
      <c r="L6212" s="8">
        <v>68.81732177734375</v>
      </c>
      <c r="M6212" s="8">
        <v>78.41693115234375</v>
      </c>
      <c r="N6212" s="8">
        <v>74.897743225097656</v>
      </c>
      <c r="O6212" s="8">
        <v>96.637702941894531</v>
      </c>
      <c r="P6212" s="8">
        <v>142.02708435058591</v>
      </c>
      <c r="Q6212" s="8">
        <v>196.856689453125</v>
      </c>
      <c r="R6212" s="8">
        <v>243.53517150878909</v>
      </c>
      <c r="S6212" s="8">
        <v>339.89797973632813</v>
      </c>
      <c r="T6212" s="8">
        <v>388.86419677734381</v>
      </c>
      <c r="U6212" s="8">
        <v>394.18698120117188</v>
      </c>
      <c r="V6212" s="8">
        <v>488.47802734375</v>
      </c>
      <c r="W6212" s="8">
        <v>806.9737548828125</v>
      </c>
      <c r="X6212" s="8">
        <v>452.39349365234381</v>
      </c>
      <c r="Y6212" s="84">
        <v>133.26219177246091</v>
      </c>
      <c r="Z6212" s="8">
        <v>73.951744079589844</v>
      </c>
      <c r="AA6212" s="8">
        <v>67.795158386230469</v>
      </c>
      <c r="AB6212" s="8">
        <v>70.524749755859375</v>
      </c>
      <c r="AC6212" s="8">
        <v>78.751495361328125</v>
      </c>
      <c r="AD6212" s="8">
        <v>88.915695190429688</v>
      </c>
      <c r="AE6212" s="8">
        <v>64.085128784179688</v>
      </c>
      <c r="AF6212" s="8">
        <v>94.804084777832031</v>
      </c>
      <c r="AG6212" s="8">
        <v>107.4687576293945</v>
      </c>
      <c r="AH6212" s="8">
        <v>122.9827346801758</v>
      </c>
      <c r="AI6212" s="8">
        <v>190.55924987792969</v>
      </c>
      <c r="AJ6212" s="8">
        <v>229.2286376953125</v>
      </c>
      <c r="AK6212" s="8">
        <v>296.62060546875</v>
      </c>
      <c r="AL6212" s="8">
        <v>334.58868408203131</v>
      </c>
      <c r="AM6212" s="8">
        <v>347.25152587890631</v>
      </c>
      <c r="AN6212" s="8">
        <v>360.134765625</v>
      </c>
      <c r="AO6212" s="8">
        <v>487.09780883789063</v>
      </c>
      <c r="AP6212" s="8">
        <v>536.9500732421875</v>
      </c>
      <c r="AQ6212" s="8">
        <v>367.09918212890631</v>
      </c>
    </row>
    <row r="6213" spans="1:43" x14ac:dyDescent="0.3">
      <c r="A6213" s="3" t="s">
        <v>101</v>
      </c>
      <c r="B6213" s="1" t="s">
        <v>6928</v>
      </c>
      <c r="C6213" s="57" t="s">
        <v>6372</v>
      </c>
      <c r="D6213" s="57" t="s">
        <v>6406</v>
      </c>
      <c r="E6213" s="57" t="s">
        <v>6485</v>
      </c>
      <c r="F6213" s="89">
        <v>149.17747497558591</v>
      </c>
      <c r="G6213" s="8">
        <v>82.892875671386719</v>
      </c>
      <c r="H6213" s="8">
        <v>75.563064575195313</v>
      </c>
      <c r="I6213" s="8">
        <v>93.024894714355469</v>
      </c>
      <c r="J6213" s="8">
        <v>76.645912170410156</v>
      </c>
      <c r="K6213" s="8">
        <v>82.731903076171875</v>
      </c>
      <c r="L6213" s="8">
        <v>70.822654724121094</v>
      </c>
      <c r="M6213" s="8">
        <v>109.4363632202148</v>
      </c>
      <c r="N6213" s="8">
        <v>86.224334716796875</v>
      </c>
      <c r="O6213" s="8">
        <v>111.13233947753911</v>
      </c>
      <c r="P6213" s="8">
        <v>140.3560485839844</v>
      </c>
      <c r="Q6213" s="8">
        <v>186.03504943847659</v>
      </c>
      <c r="R6213" s="8">
        <v>300.6224365234375</v>
      </c>
      <c r="S6213" s="8">
        <v>324.22024536132813</v>
      </c>
      <c r="T6213" s="8">
        <v>398.83474731445313</v>
      </c>
      <c r="U6213" s="8">
        <v>456.20098876953131</v>
      </c>
      <c r="V6213" s="8">
        <v>700.1226806640625</v>
      </c>
      <c r="W6213" s="8">
        <v>579.7384033203125</v>
      </c>
      <c r="X6213" s="8">
        <v>722.44671630859375</v>
      </c>
      <c r="Y6213" s="84">
        <v>132.4350280761719</v>
      </c>
      <c r="Z6213" s="8">
        <v>71.894874572753906</v>
      </c>
      <c r="AA6213" s="8">
        <v>72.702690124511719</v>
      </c>
      <c r="AB6213" s="8">
        <v>92.076736450195313</v>
      </c>
      <c r="AC6213" s="8">
        <v>76.798774719238281</v>
      </c>
      <c r="AD6213" s="8">
        <v>91.085693359375</v>
      </c>
      <c r="AE6213" s="8">
        <v>77.223487854003906</v>
      </c>
      <c r="AF6213" s="8">
        <v>113.9746398925781</v>
      </c>
      <c r="AG6213" s="8">
        <v>129.46754455566409</v>
      </c>
      <c r="AH6213" s="8">
        <v>154.19195556640631</v>
      </c>
      <c r="AI6213" s="8">
        <v>230.14036560058591</v>
      </c>
      <c r="AJ6213" s="8">
        <v>258.94174194335938</v>
      </c>
      <c r="AK6213" s="8">
        <v>266.038330078125</v>
      </c>
      <c r="AL6213" s="8">
        <v>367.12124633789063</v>
      </c>
      <c r="AM6213" s="8">
        <v>375.10140991210938</v>
      </c>
      <c r="AN6213" s="8">
        <v>433.75991821289063</v>
      </c>
      <c r="AO6213" s="8">
        <v>477.28189086914063</v>
      </c>
      <c r="AP6213" s="8">
        <v>501.79446411132813</v>
      </c>
      <c r="AQ6213" s="8">
        <v>599.76019287109375</v>
      </c>
    </row>
    <row r="6214" spans="1:43" x14ac:dyDescent="0.3">
      <c r="A6214" s="3" t="s">
        <v>100</v>
      </c>
      <c r="B6214" s="1" t="s">
        <v>6927</v>
      </c>
      <c r="C6214" s="57" t="s">
        <v>6361</v>
      </c>
      <c r="D6214" s="57" t="s">
        <v>6402</v>
      </c>
      <c r="E6214" s="57" t="s">
        <v>6489</v>
      </c>
      <c r="F6214" s="89">
        <v>154.76393127441409</v>
      </c>
      <c r="G6214" s="8">
        <v>59.139579772949219</v>
      </c>
      <c r="H6214" s="8">
        <v>70.150115966796875</v>
      </c>
      <c r="I6214" s="8">
        <v>75.025245666503906</v>
      </c>
      <c r="J6214" s="8">
        <v>84.6038818359375</v>
      </c>
      <c r="K6214" s="8">
        <v>71.017021179199219</v>
      </c>
      <c r="L6214" s="8">
        <v>73.57196044921875</v>
      </c>
      <c r="M6214" s="8">
        <v>60.192939758300781</v>
      </c>
      <c r="N6214" s="8">
        <v>69.568214416503906</v>
      </c>
      <c r="O6214" s="8">
        <v>89.483604431152344</v>
      </c>
      <c r="P6214" s="8">
        <v>138.8581237792969</v>
      </c>
      <c r="Q6214" s="8">
        <v>189.01019287109381</v>
      </c>
      <c r="R6214" s="8">
        <v>240.4834899902344</v>
      </c>
      <c r="S6214" s="8">
        <v>301.08160400390631</v>
      </c>
      <c r="T6214" s="8">
        <v>409.63632202148438</v>
      </c>
      <c r="U6214" s="8">
        <v>540.30181884765625</v>
      </c>
      <c r="V6214" s="8">
        <v>622.64862060546875</v>
      </c>
      <c r="W6214" s="8">
        <v>558.2998046875</v>
      </c>
      <c r="X6214" s="8">
        <v>835.50897216796875</v>
      </c>
      <c r="Y6214" s="84">
        <v>135.11714172363281</v>
      </c>
      <c r="Z6214" s="8">
        <v>45.709968566894531</v>
      </c>
      <c r="AA6214" s="8">
        <v>58.92462158203125</v>
      </c>
      <c r="AB6214" s="8">
        <v>68.347846984863281</v>
      </c>
      <c r="AC6214" s="8">
        <v>94.91656494140625</v>
      </c>
      <c r="AD6214" s="8">
        <v>79.050704956054688</v>
      </c>
      <c r="AE6214" s="8">
        <v>91.227386474609375</v>
      </c>
      <c r="AF6214" s="8">
        <v>109.0616455078125</v>
      </c>
      <c r="AG6214" s="8">
        <v>120.95758056640631</v>
      </c>
      <c r="AH6214" s="8">
        <v>128.16566467285159</v>
      </c>
      <c r="AI6214" s="8">
        <v>192.6155700683594</v>
      </c>
      <c r="AJ6214" s="8">
        <v>252.47468566894531</v>
      </c>
      <c r="AK6214" s="8">
        <v>284.3211669921875</v>
      </c>
      <c r="AL6214" s="8">
        <v>341.89312744140631</v>
      </c>
      <c r="AM6214" s="8">
        <v>395.48251342773438</v>
      </c>
      <c r="AN6214" s="8">
        <v>408.3411865234375</v>
      </c>
      <c r="AO6214" s="8">
        <v>636.23297119140625</v>
      </c>
      <c r="AP6214" s="8">
        <v>442.4356689453125</v>
      </c>
      <c r="AQ6214" s="8">
        <v>559.17315673828125</v>
      </c>
    </row>
    <row r="6215" spans="1:43" x14ac:dyDescent="0.3">
      <c r="A6215" s="3" t="s">
        <v>99</v>
      </c>
      <c r="B6215" s="1" t="s">
        <v>6926</v>
      </c>
      <c r="C6215" s="57" t="s">
        <v>6371</v>
      </c>
      <c r="D6215" s="57" t="s">
        <v>6408</v>
      </c>
      <c r="E6215" s="57" t="s">
        <v>6492</v>
      </c>
      <c r="F6215" s="89">
        <v>128.36151123046881</v>
      </c>
      <c r="G6215" s="8">
        <v>32.985244750976563</v>
      </c>
      <c r="H6215" s="8">
        <v>37.608104705810547</v>
      </c>
      <c r="I6215" s="8">
        <v>57.904994964599609</v>
      </c>
      <c r="J6215" s="8">
        <v>48.677257537841797</v>
      </c>
      <c r="K6215" s="8">
        <v>38.271224975585938</v>
      </c>
      <c r="L6215" s="8">
        <v>40.154384613037109</v>
      </c>
      <c r="M6215" s="8">
        <v>46.61944580078125</v>
      </c>
      <c r="N6215" s="8">
        <v>49.542831420898438</v>
      </c>
      <c r="O6215" s="8">
        <v>77.032440185546875</v>
      </c>
      <c r="P6215" s="8">
        <v>124.634033203125</v>
      </c>
      <c r="Q6215" s="8">
        <v>139.29963684082031</v>
      </c>
      <c r="R6215" s="8">
        <v>207.1001281738281</v>
      </c>
      <c r="S6215" s="8">
        <v>251.74320983886719</v>
      </c>
      <c r="T6215" s="8">
        <v>334.60198974609381</v>
      </c>
      <c r="U6215" s="8">
        <v>439.0052490234375</v>
      </c>
      <c r="V6215" s="8">
        <v>499.56552124023438</v>
      </c>
      <c r="W6215" s="8">
        <v>614.29278564453125</v>
      </c>
      <c r="X6215" s="8">
        <v>622.28936767578125</v>
      </c>
      <c r="Y6215" s="84">
        <v>110.2551345825195</v>
      </c>
      <c r="Z6215" s="8">
        <v>30.928756713867191</v>
      </c>
      <c r="AA6215" s="8">
        <v>33.811172485351563</v>
      </c>
      <c r="AB6215" s="8">
        <v>55.576255798339837</v>
      </c>
      <c r="AC6215" s="8">
        <v>60.650543212890632</v>
      </c>
      <c r="AD6215" s="8">
        <v>52.964191436767578</v>
      </c>
      <c r="AE6215" s="8">
        <v>44.388504028320313</v>
      </c>
      <c r="AF6215" s="8">
        <v>51.213577270507813</v>
      </c>
      <c r="AG6215" s="8">
        <v>69.66241455078125</v>
      </c>
      <c r="AH6215" s="8">
        <v>106.3676223754883</v>
      </c>
      <c r="AI6215" s="8">
        <v>151.19715881347659</v>
      </c>
      <c r="AJ6215" s="8">
        <v>189.72444152832031</v>
      </c>
      <c r="AK6215" s="8">
        <v>210.2201843261719</v>
      </c>
      <c r="AL6215" s="8">
        <v>257.45004272460938</v>
      </c>
      <c r="AM6215" s="8">
        <v>318.29904174804688</v>
      </c>
      <c r="AN6215" s="8">
        <v>362.07577514648438</v>
      </c>
      <c r="AO6215" s="8">
        <v>419.52923583984381</v>
      </c>
      <c r="AP6215" s="8">
        <v>566.932373046875</v>
      </c>
      <c r="AQ6215" s="8">
        <v>438.34332275390631</v>
      </c>
    </row>
    <row r="6216" spans="1:43" x14ac:dyDescent="0.3">
      <c r="A6216" s="3" t="s">
        <v>98</v>
      </c>
      <c r="B6216" s="1" t="s">
        <v>6924</v>
      </c>
      <c r="C6216" s="57" t="s">
        <v>6377</v>
      </c>
      <c r="D6216" s="57" t="s">
        <v>6400</v>
      </c>
      <c r="E6216" s="57" t="s">
        <v>6491</v>
      </c>
      <c r="F6216" s="89">
        <v>129.71112060546881</v>
      </c>
      <c r="G6216" s="8">
        <v>45.366722106933587</v>
      </c>
      <c r="H6216" s="8">
        <v>61.861873626708977</v>
      </c>
      <c r="I6216" s="8">
        <v>75.631797790527344</v>
      </c>
      <c r="J6216" s="8">
        <v>46.907203674316413</v>
      </c>
      <c r="K6216" s="8">
        <v>59.535011291503913</v>
      </c>
      <c r="L6216" s="8">
        <v>47.035423278808587</v>
      </c>
      <c r="M6216" s="8">
        <v>40.834060668945313</v>
      </c>
      <c r="N6216" s="8">
        <v>51.727695465087891</v>
      </c>
      <c r="O6216" s="8">
        <v>92.316635131835938</v>
      </c>
      <c r="P6216" s="8">
        <v>143.97137451171881</v>
      </c>
      <c r="Q6216" s="8">
        <v>162.8745422363281</v>
      </c>
      <c r="R6216" s="8">
        <v>209.98796081542969</v>
      </c>
      <c r="S6216" s="8">
        <v>272.95980834960938</v>
      </c>
      <c r="T6216" s="8">
        <v>346.97454833984381</v>
      </c>
      <c r="U6216" s="8">
        <v>404.55584716796881</v>
      </c>
      <c r="V6216" s="8">
        <v>590.95001220703125</v>
      </c>
      <c r="W6216" s="8">
        <v>552.10699462890625</v>
      </c>
      <c r="X6216" s="8">
        <v>676.810302734375</v>
      </c>
      <c r="Y6216" s="84">
        <v>116.46148681640631</v>
      </c>
      <c r="Z6216" s="8">
        <v>39.82696533203125</v>
      </c>
      <c r="AA6216" s="8">
        <v>34.937786102294922</v>
      </c>
      <c r="AB6216" s="8">
        <v>47.615715026855469</v>
      </c>
      <c r="AC6216" s="8">
        <v>65.19451904296875</v>
      </c>
      <c r="AD6216" s="8">
        <v>67.432243347167969</v>
      </c>
      <c r="AE6216" s="8">
        <v>71.8502197265625</v>
      </c>
      <c r="AF6216" s="8">
        <v>69.898361206054688</v>
      </c>
      <c r="AG6216" s="8">
        <v>81.187736511230469</v>
      </c>
      <c r="AH6216" s="8">
        <v>129.9621887207031</v>
      </c>
      <c r="AI6216" s="8">
        <v>194.74467468261719</v>
      </c>
      <c r="AJ6216" s="8">
        <v>223.7742614746094</v>
      </c>
      <c r="AK6216" s="8">
        <v>209.30094909667969</v>
      </c>
      <c r="AL6216" s="8">
        <v>250.73811340332031</v>
      </c>
      <c r="AM6216" s="8">
        <v>328.50213623046881</v>
      </c>
      <c r="AN6216" s="8">
        <v>321.38217163085938</v>
      </c>
      <c r="AO6216" s="8">
        <v>350.27822875976563</v>
      </c>
      <c r="AP6216" s="8">
        <v>445.92999267578131</v>
      </c>
      <c r="AQ6216" s="8">
        <v>593.56231689453125</v>
      </c>
    </row>
    <row r="6217" spans="1:43" x14ac:dyDescent="0.3">
      <c r="A6217" s="3" t="s">
        <v>97</v>
      </c>
      <c r="B6217" s="1" t="s">
        <v>6922</v>
      </c>
      <c r="C6217" s="57" t="s">
        <v>6372</v>
      </c>
      <c r="D6217" s="57" t="s">
        <v>6406</v>
      </c>
      <c r="E6217" s="57" t="s">
        <v>6478</v>
      </c>
      <c r="F6217" s="89">
        <v>160.8060607910156</v>
      </c>
      <c r="G6217" s="8">
        <v>135.8814697265625</v>
      </c>
      <c r="H6217" s="8">
        <v>98.307395935058594</v>
      </c>
      <c r="I6217" s="8">
        <v>117.2488479614258</v>
      </c>
      <c r="J6217" s="8">
        <v>92.170677185058594</v>
      </c>
      <c r="K6217" s="8">
        <v>75.424728393554688</v>
      </c>
      <c r="L6217" s="8">
        <v>99.94464111328125</v>
      </c>
      <c r="M6217" s="8">
        <v>84.860847473144531</v>
      </c>
      <c r="N6217" s="8">
        <v>99.242515563964844</v>
      </c>
      <c r="O6217" s="8">
        <v>129.976318359375</v>
      </c>
      <c r="P6217" s="8">
        <v>191.1363830566406</v>
      </c>
      <c r="Q6217" s="8">
        <v>223.9705810546875</v>
      </c>
      <c r="R6217" s="8">
        <v>262.77728271484381</v>
      </c>
      <c r="S6217" s="8">
        <v>307.307373046875</v>
      </c>
      <c r="T6217" s="8">
        <v>436.6566162109375</v>
      </c>
      <c r="U6217" s="8">
        <v>431.80606079101563</v>
      </c>
      <c r="V6217" s="8">
        <v>617.26593017578125</v>
      </c>
      <c r="W6217" s="8">
        <v>666.6885986328125</v>
      </c>
      <c r="X6217" s="8">
        <v>680.22515869140625</v>
      </c>
      <c r="Y6217" s="84">
        <v>148.20799255371091</v>
      </c>
      <c r="Z6217" s="8">
        <v>85.071174621582031</v>
      </c>
      <c r="AA6217" s="8">
        <v>72.934974670410156</v>
      </c>
      <c r="AB6217" s="8">
        <v>85.705955505371094</v>
      </c>
      <c r="AC6217" s="8">
        <v>112.7777099609375</v>
      </c>
      <c r="AD6217" s="8">
        <v>92.316940307617188</v>
      </c>
      <c r="AE6217" s="8">
        <v>121.1148223876953</v>
      </c>
      <c r="AF6217" s="8">
        <v>121.70521545410161</v>
      </c>
      <c r="AG6217" s="8">
        <v>148.85302734375</v>
      </c>
      <c r="AH6217" s="8">
        <v>159.38499450683591</v>
      </c>
      <c r="AI6217" s="8">
        <v>222.323486328125</v>
      </c>
      <c r="AJ6217" s="8">
        <v>262.9998779296875</v>
      </c>
      <c r="AK6217" s="8">
        <v>330.279541015625</v>
      </c>
      <c r="AL6217" s="8">
        <v>345.36752319335938</v>
      </c>
      <c r="AM6217" s="8">
        <v>391.38571166992188</v>
      </c>
      <c r="AN6217" s="8">
        <v>479.619140625</v>
      </c>
      <c r="AO6217" s="8">
        <v>484.30126953125</v>
      </c>
      <c r="AP6217" s="8">
        <v>464.01242065429688</v>
      </c>
      <c r="AQ6217" s="8">
        <v>537.79901123046875</v>
      </c>
    </row>
    <row r="6218" spans="1:43" x14ac:dyDescent="0.3">
      <c r="A6218" s="3" t="s">
        <v>96</v>
      </c>
      <c r="B6218" s="1" t="s">
        <v>6921</v>
      </c>
      <c r="C6218" s="57" t="s">
        <v>6372</v>
      </c>
      <c r="D6218" s="57" t="s">
        <v>6406</v>
      </c>
      <c r="E6218" s="57" t="s">
        <v>6490</v>
      </c>
      <c r="F6218" s="89">
        <v>136.6213684082031</v>
      </c>
      <c r="G6218" s="8">
        <v>73.227073669433594</v>
      </c>
      <c r="H6218" s="8">
        <v>75.569297790527344</v>
      </c>
      <c r="I6218" s="8">
        <v>80.556533813476563</v>
      </c>
      <c r="J6218" s="8">
        <v>84.457298278808594</v>
      </c>
      <c r="K6218" s="8">
        <v>64.105430603027344</v>
      </c>
      <c r="L6218" s="8">
        <v>64.846435546875</v>
      </c>
      <c r="M6218" s="8">
        <v>56.571788787841797</v>
      </c>
      <c r="N6218" s="8">
        <v>74.661125183105469</v>
      </c>
      <c r="O6218" s="8">
        <v>97.983551025390625</v>
      </c>
      <c r="P6218" s="8">
        <v>138.4781494140625</v>
      </c>
      <c r="Q6218" s="8">
        <v>187.06486511230469</v>
      </c>
      <c r="R6218" s="8">
        <v>243.3135681152344</v>
      </c>
      <c r="S6218" s="8">
        <v>359.45620727539063</v>
      </c>
      <c r="T6218" s="8">
        <v>394.10226440429688</v>
      </c>
      <c r="U6218" s="8">
        <v>437.67062377929688</v>
      </c>
      <c r="V6218" s="8">
        <v>503.00738525390631</v>
      </c>
      <c r="W6218" s="8">
        <v>569.64971923828125</v>
      </c>
      <c r="X6218" s="8">
        <v>653.05828857421875</v>
      </c>
      <c r="Y6218" s="84">
        <v>122.1615447998047</v>
      </c>
      <c r="Z6218" s="8">
        <v>50.384941101074219</v>
      </c>
      <c r="AA6218" s="8">
        <v>54.760055541992188</v>
      </c>
      <c r="AB6218" s="8">
        <v>57.200958251953132</v>
      </c>
      <c r="AC6218" s="8">
        <v>59.511470794677727</v>
      </c>
      <c r="AD6218" s="8">
        <v>68.764785766601563</v>
      </c>
      <c r="AE6218" s="8">
        <v>73.4605712890625</v>
      </c>
      <c r="AF6218" s="8">
        <v>97.852653503417969</v>
      </c>
      <c r="AG6218" s="8">
        <v>107.168327331543</v>
      </c>
      <c r="AH6218" s="8">
        <v>134.62274169921881</v>
      </c>
      <c r="AI6218" s="8">
        <v>177.55140686035159</v>
      </c>
      <c r="AJ6218" s="8">
        <v>251.22334289550781</v>
      </c>
      <c r="AK6218" s="8">
        <v>258.70883178710938</v>
      </c>
      <c r="AL6218" s="8">
        <v>269.14532470703131</v>
      </c>
      <c r="AM6218" s="8">
        <v>349.08740234375</v>
      </c>
      <c r="AN6218" s="8">
        <v>374.91082763671881</v>
      </c>
      <c r="AO6218" s="8">
        <v>450.4580078125</v>
      </c>
      <c r="AP6218" s="8">
        <v>584.0999755859375</v>
      </c>
      <c r="AQ6218" s="8">
        <v>604.020263671875</v>
      </c>
    </row>
    <row r="6219" spans="1:43" x14ac:dyDescent="0.3">
      <c r="A6219" s="3" t="s">
        <v>95</v>
      </c>
      <c r="B6219" s="1" t="s">
        <v>6919</v>
      </c>
      <c r="C6219" s="57" t="s">
        <v>6361</v>
      </c>
      <c r="D6219" s="57" t="s">
        <v>6402</v>
      </c>
      <c r="E6219" s="57" t="s">
        <v>6489</v>
      </c>
      <c r="F6219" s="89">
        <v>148.64439392089841</v>
      </c>
      <c r="G6219" s="8">
        <v>67.706497192382813</v>
      </c>
      <c r="H6219" s="8">
        <v>58.491504669189453</v>
      </c>
      <c r="I6219" s="8">
        <v>73.909080505371094</v>
      </c>
      <c r="J6219" s="8">
        <v>70.377174377441406</v>
      </c>
      <c r="K6219" s="8">
        <v>56.276687622070313</v>
      </c>
      <c r="L6219" s="8">
        <v>53.460887908935547</v>
      </c>
      <c r="M6219" s="8">
        <v>61.478187561035163</v>
      </c>
      <c r="N6219" s="8">
        <v>72.384620666503906</v>
      </c>
      <c r="O6219" s="8">
        <v>94.090461730957031</v>
      </c>
      <c r="P6219" s="8">
        <v>129.95115661621091</v>
      </c>
      <c r="Q6219" s="8">
        <v>177.64659118652341</v>
      </c>
      <c r="R6219" s="8">
        <v>210.74806213378909</v>
      </c>
      <c r="S6219" s="8">
        <v>278.26165771484381</v>
      </c>
      <c r="T6219" s="8">
        <v>373.7125244140625</v>
      </c>
      <c r="U6219" s="8">
        <v>480.32666015625</v>
      </c>
      <c r="V6219" s="8">
        <v>472.0469970703125</v>
      </c>
      <c r="W6219" s="8">
        <v>514.0162353515625</v>
      </c>
      <c r="X6219" s="8">
        <v>610.72100830078125</v>
      </c>
      <c r="Y6219" s="84">
        <v>132.14891052246091</v>
      </c>
      <c r="Z6219" s="8">
        <v>48.428852081298828</v>
      </c>
      <c r="AA6219" s="8">
        <v>47.092170715332031</v>
      </c>
      <c r="AB6219" s="8">
        <v>66.640472412109375</v>
      </c>
      <c r="AC6219" s="8">
        <v>67.428779602050781</v>
      </c>
      <c r="AD6219" s="8">
        <v>73.261100769042969</v>
      </c>
      <c r="AE6219" s="8">
        <v>70.021751403808594</v>
      </c>
      <c r="AF6219" s="8">
        <v>84.209754943847656</v>
      </c>
      <c r="AG6219" s="8">
        <v>100.9547119140625</v>
      </c>
      <c r="AH6219" s="8">
        <v>127.2992858886719</v>
      </c>
      <c r="AI6219" s="8">
        <v>178.4264831542969</v>
      </c>
      <c r="AJ6219" s="8">
        <v>224.93634033203131</v>
      </c>
      <c r="AK6219" s="8">
        <v>255.3350524902344</v>
      </c>
      <c r="AL6219" s="8">
        <v>302.00445556640631</v>
      </c>
      <c r="AM6219" s="8">
        <v>333.3671875</v>
      </c>
      <c r="AN6219" s="8">
        <v>336.51727294921881</v>
      </c>
      <c r="AO6219" s="8">
        <v>462.77020263671881</v>
      </c>
      <c r="AP6219" s="8">
        <v>528.305908203125</v>
      </c>
      <c r="AQ6219" s="8">
        <v>671.11907958984375</v>
      </c>
    </row>
    <row r="6220" spans="1:43" x14ac:dyDescent="0.3">
      <c r="A6220" s="3" t="s">
        <v>94</v>
      </c>
      <c r="B6220" s="1" t="s">
        <v>6917</v>
      </c>
      <c r="C6220" s="57" t="s">
        <v>6372</v>
      </c>
      <c r="D6220" s="57" t="s">
        <v>6406</v>
      </c>
      <c r="E6220" s="57" t="s">
        <v>6488</v>
      </c>
      <c r="F6220" s="89">
        <v>134.7010498046875</v>
      </c>
      <c r="G6220" s="8">
        <v>53.134632110595703</v>
      </c>
      <c r="H6220" s="8">
        <v>45.081592559814453</v>
      </c>
      <c r="I6220" s="8">
        <v>98.940605163574219</v>
      </c>
      <c r="J6220" s="8">
        <v>72.296287536621094</v>
      </c>
      <c r="K6220" s="8">
        <v>64.669334411621094</v>
      </c>
      <c r="L6220" s="8">
        <v>58.157062530517578</v>
      </c>
      <c r="M6220" s="8">
        <v>54.630226135253913</v>
      </c>
      <c r="N6220" s="8">
        <v>78.327178955078125</v>
      </c>
      <c r="O6220" s="8">
        <v>95.671905517578125</v>
      </c>
      <c r="P6220" s="8">
        <v>132.2504577636719</v>
      </c>
      <c r="Q6220" s="8">
        <v>139.57899475097659</v>
      </c>
      <c r="R6220" s="8">
        <v>195.23796081542969</v>
      </c>
      <c r="S6220" s="8">
        <v>270.93182373046881</v>
      </c>
      <c r="T6220" s="8">
        <v>420.43283081054688</v>
      </c>
      <c r="U6220" s="8">
        <v>439.44992065429688</v>
      </c>
      <c r="V6220" s="8">
        <v>511.12744140625</v>
      </c>
      <c r="W6220" s="8">
        <v>559.3929443359375</v>
      </c>
      <c r="X6220" s="8">
        <v>587.00140380859375</v>
      </c>
      <c r="Y6220" s="84">
        <v>111.89504241943359</v>
      </c>
      <c r="Z6220" s="8">
        <v>37.149639129638672</v>
      </c>
      <c r="AA6220" s="8">
        <v>46.847885131835938</v>
      </c>
      <c r="AB6220" s="8">
        <v>46.890804290771477</v>
      </c>
      <c r="AC6220" s="8">
        <v>63.367668151855469</v>
      </c>
      <c r="AD6220" s="8">
        <v>60.399913787841797</v>
      </c>
      <c r="AE6220" s="8">
        <v>73.357315063476563</v>
      </c>
      <c r="AF6220" s="8">
        <v>67.926109313964844</v>
      </c>
      <c r="AG6220" s="8">
        <v>88.730926513671875</v>
      </c>
      <c r="AH6220" s="8">
        <v>129.55137634277341</v>
      </c>
      <c r="AI6220" s="8">
        <v>172.384765625</v>
      </c>
      <c r="AJ6220" s="8">
        <v>195.5374755859375</v>
      </c>
      <c r="AK6220" s="8">
        <v>227.42352294921881</v>
      </c>
      <c r="AL6220" s="8">
        <v>302.07180786132813</v>
      </c>
      <c r="AM6220" s="8">
        <v>291.797119140625</v>
      </c>
      <c r="AN6220" s="8">
        <v>327.952880859375</v>
      </c>
      <c r="AO6220" s="8">
        <v>404.46145629882813</v>
      </c>
      <c r="AP6220" s="8">
        <v>572.23101806640625</v>
      </c>
      <c r="AQ6220" s="8">
        <v>457.60043334960938</v>
      </c>
    </row>
    <row r="6221" spans="1:43" x14ac:dyDescent="0.3">
      <c r="A6221" s="3" t="s">
        <v>93</v>
      </c>
      <c r="B6221" s="1" t="s">
        <v>6915</v>
      </c>
      <c r="C6221" s="57" t="s">
        <v>6360</v>
      </c>
      <c r="D6221" s="57" t="s">
        <v>6400</v>
      </c>
      <c r="E6221" s="57" t="s">
        <v>6487</v>
      </c>
      <c r="F6221" s="89">
        <v>131.24699401855469</v>
      </c>
      <c r="G6221" s="8">
        <v>33.516757965087891</v>
      </c>
      <c r="H6221" s="8">
        <v>38.445728302001953</v>
      </c>
      <c r="I6221" s="8">
        <v>57.861541748046882</v>
      </c>
      <c r="J6221" s="8">
        <v>60.011680603027337</v>
      </c>
      <c r="K6221" s="8">
        <v>42.805461883544922</v>
      </c>
      <c r="L6221" s="8">
        <v>32.363510131835938</v>
      </c>
      <c r="M6221" s="8">
        <v>30.707572937011719</v>
      </c>
      <c r="N6221" s="8">
        <v>46.040821075439453</v>
      </c>
      <c r="O6221" s="8">
        <v>72.047584533691406</v>
      </c>
      <c r="P6221" s="8">
        <v>87.745712280273438</v>
      </c>
      <c r="Q6221" s="8">
        <v>132.0373840332031</v>
      </c>
      <c r="R6221" s="8">
        <v>184.46490478515631</v>
      </c>
      <c r="S6221" s="8">
        <v>239.14799499511719</v>
      </c>
      <c r="T6221" s="8">
        <v>356.90652465820313</v>
      </c>
      <c r="U6221" s="8">
        <v>362.98220825195313</v>
      </c>
      <c r="V6221" s="8">
        <v>495.07534790039063</v>
      </c>
      <c r="W6221" s="8">
        <v>536.3956298828125</v>
      </c>
      <c r="X6221" s="8">
        <v>480.29995727539063</v>
      </c>
      <c r="Y6221" s="84">
        <v>104.39121246337891</v>
      </c>
      <c r="Z6221" s="8">
        <v>35.613739013671882</v>
      </c>
      <c r="AA6221" s="8">
        <v>37.542213439941413</v>
      </c>
      <c r="AB6221" s="8">
        <v>62.015853881835938</v>
      </c>
      <c r="AC6221" s="8">
        <v>48.433750152587891</v>
      </c>
      <c r="AD6221" s="8">
        <v>52.036727905273438</v>
      </c>
      <c r="AE6221" s="8">
        <v>51.755256652832031</v>
      </c>
      <c r="AF6221" s="8">
        <v>62.04278564453125</v>
      </c>
      <c r="AG6221" s="8">
        <v>63.503868103027337</v>
      </c>
      <c r="AH6221" s="8">
        <v>93.7503662109375</v>
      </c>
      <c r="AI6221" s="8">
        <v>136.30322265625</v>
      </c>
      <c r="AJ6221" s="8">
        <v>187.99024963378909</v>
      </c>
      <c r="AK6221" s="8">
        <v>210.2528381347656</v>
      </c>
      <c r="AL6221" s="8">
        <v>203.2779235839844</v>
      </c>
      <c r="AM6221" s="8">
        <v>244.71870422363281</v>
      </c>
      <c r="AN6221" s="8">
        <v>297.683349609375</v>
      </c>
      <c r="AO6221" s="8">
        <v>354.88076782226563</v>
      </c>
      <c r="AP6221" s="8">
        <v>390.83816528320313</v>
      </c>
      <c r="AQ6221" s="8">
        <v>504.77880859375</v>
      </c>
    </row>
    <row r="6222" spans="1:43" x14ac:dyDescent="0.3">
      <c r="A6222" s="3" t="s">
        <v>92</v>
      </c>
      <c r="B6222" s="1" t="s">
        <v>6913</v>
      </c>
      <c r="C6222" s="57" t="s">
        <v>6371</v>
      </c>
      <c r="D6222" s="57" t="s">
        <v>6408</v>
      </c>
      <c r="E6222" s="57" t="s">
        <v>6486</v>
      </c>
      <c r="F6222" s="89">
        <v>129.67231750488281</v>
      </c>
      <c r="G6222" s="8">
        <v>44.830436706542969</v>
      </c>
      <c r="H6222" s="8">
        <v>46.194934844970703</v>
      </c>
      <c r="I6222" s="8">
        <v>58.380714416503913</v>
      </c>
      <c r="J6222" s="8">
        <v>47.330783843994141</v>
      </c>
      <c r="K6222" s="8">
        <v>41.750041961669922</v>
      </c>
      <c r="L6222" s="8">
        <v>46.151744842529297</v>
      </c>
      <c r="M6222" s="8">
        <v>49.507553100585938</v>
      </c>
      <c r="N6222" s="8">
        <v>51.347789764404297</v>
      </c>
      <c r="O6222" s="8">
        <v>73.410308837890625</v>
      </c>
      <c r="P6222" s="8">
        <v>116.12473297119141</v>
      </c>
      <c r="Q6222" s="8">
        <v>162.60673522949219</v>
      </c>
      <c r="R6222" s="8">
        <v>213.80134582519531</v>
      </c>
      <c r="S6222" s="8">
        <v>234.69493103027341</v>
      </c>
      <c r="T6222" s="8">
        <v>406.60000610351563</v>
      </c>
      <c r="U6222" s="8">
        <v>423.67111206054688</v>
      </c>
      <c r="V6222" s="8">
        <v>455.1905517578125</v>
      </c>
      <c r="W6222" s="8">
        <v>548.81732177734375</v>
      </c>
      <c r="X6222" s="8">
        <v>434.8404541015625</v>
      </c>
      <c r="Y6222" s="84">
        <v>112.9823684692383</v>
      </c>
      <c r="Z6222" s="8">
        <v>34.453483581542969</v>
      </c>
      <c r="AA6222" s="8">
        <v>36.522773742675781</v>
      </c>
      <c r="AB6222" s="8">
        <v>51.862735748291023</v>
      </c>
      <c r="AC6222" s="8">
        <v>53.199516296386719</v>
      </c>
      <c r="AD6222" s="8">
        <v>43.79913330078125</v>
      </c>
      <c r="AE6222" s="8">
        <v>44.890213012695313</v>
      </c>
      <c r="AF6222" s="8">
        <v>67.545326232910156</v>
      </c>
      <c r="AG6222" s="8">
        <v>81.318832397460938</v>
      </c>
      <c r="AH6222" s="8">
        <v>104.4985046386719</v>
      </c>
      <c r="AI6222" s="8">
        <v>149.00433349609381</v>
      </c>
      <c r="AJ6222" s="8">
        <v>204.16297912597659</v>
      </c>
      <c r="AK6222" s="8">
        <v>236.46907043457031</v>
      </c>
      <c r="AL6222" s="8">
        <v>257.38897705078131</v>
      </c>
      <c r="AM6222" s="8">
        <v>312.63433837890631</v>
      </c>
      <c r="AN6222" s="8">
        <v>338.55288696289063</v>
      </c>
      <c r="AO6222" s="8">
        <v>374.413330078125</v>
      </c>
      <c r="AP6222" s="8">
        <v>521.58880615234375</v>
      </c>
      <c r="AQ6222" s="8">
        <v>452.019775390625</v>
      </c>
    </row>
    <row r="6223" spans="1:43" x14ac:dyDescent="0.3">
      <c r="A6223" s="3" t="s">
        <v>91</v>
      </c>
      <c r="B6223" s="1" t="s">
        <v>6911</v>
      </c>
      <c r="C6223" s="57" t="s">
        <v>6372</v>
      </c>
      <c r="D6223" s="57" t="s">
        <v>6406</v>
      </c>
      <c r="E6223" s="57" t="s">
        <v>6466</v>
      </c>
      <c r="F6223" s="89">
        <v>141.6651306152344</v>
      </c>
      <c r="G6223" s="8">
        <v>84.504486083984375</v>
      </c>
      <c r="H6223" s="8">
        <v>75.352836608886719</v>
      </c>
      <c r="I6223" s="8">
        <v>97.153518676757813</v>
      </c>
      <c r="J6223" s="8">
        <v>63.501239776611328</v>
      </c>
      <c r="K6223" s="8">
        <v>70.742195129394531</v>
      </c>
      <c r="L6223" s="8">
        <v>55.821273803710938</v>
      </c>
      <c r="M6223" s="8">
        <v>51.959835052490227</v>
      </c>
      <c r="N6223" s="8">
        <v>69.92474365234375</v>
      </c>
      <c r="O6223" s="8">
        <v>124.57033538818359</v>
      </c>
      <c r="P6223" s="8">
        <v>123.52626800537109</v>
      </c>
      <c r="Q6223" s="8">
        <v>183.2038879394531</v>
      </c>
      <c r="R6223" s="8">
        <v>225.10127258300781</v>
      </c>
      <c r="S6223" s="8">
        <v>302.79971313476563</v>
      </c>
      <c r="T6223" s="8">
        <v>437.484619140625</v>
      </c>
      <c r="U6223" s="8">
        <v>535.6195068359375</v>
      </c>
      <c r="V6223" s="8">
        <v>527.12103271484375</v>
      </c>
      <c r="W6223" s="8">
        <v>587.51544189453125</v>
      </c>
      <c r="X6223" s="8">
        <v>518.75018310546875</v>
      </c>
      <c r="Y6223" s="84">
        <v>136.99354553222659</v>
      </c>
      <c r="Z6223" s="8">
        <v>68.363922119140625</v>
      </c>
      <c r="AA6223" s="8">
        <v>62.280418395996087</v>
      </c>
      <c r="AB6223" s="8">
        <v>67.973800659179688</v>
      </c>
      <c r="AC6223" s="8">
        <v>60.812141418457031</v>
      </c>
      <c r="AD6223" s="8">
        <v>55.735027313232422</v>
      </c>
      <c r="AE6223" s="8">
        <v>60.650951385498047</v>
      </c>
      <c r="AF6223" s="8">
        <v>85.302192687988281</v>
      </c>
      <c r="AG6223" s="8">
        <v>109.61329650878911</v>
      </c>
      <c r="AH6223" s="8">
        <v>130.36018371582031</v>
      </c>
      <c r="AI6223" s="8">
        <v>161.57659912109381</v>
      </c>
      <c r="AJ6223" s="8">
        <v>210.37019348144531</v>
      </c>
      <c r="AK6223" s="8">
        <v>259.12835693359381</v>
      </c>
      <c r="AL6223" s="8">
        <v>293.34140014648438</v>
      </c>
      <c r="AM6223" s="8">
        <v>374.2474365234375</v>
      </c>
      <c r="AN6223" s="8">
        <v>479.864013671875</v>
      </c>
      <c r="AO6223" s="8">
        <v>437.7196044921875</v>
      </c>
      <c r="AP6223" s="8">
        <v>520.74609375</v>
      </c>
      <c r="AQ6223" s="8">
        <v>517.25042724609375</v>
      </c>
    </row>
    <row r="6224" spans="1:43" x14ac:dyDescent="0.3">
      <c r="A6224" s="3" t="s">
        <v>90</v>
      </c>
      <c r="B6224" s="1" t="s">
        <v>6910</v>
      </c>
      <c r="C6224" s="57" t="s">
        <v>6389</v>
      </c>
      <c r="D6224" s="57" t="s">
        <v>6402</v>
      </c>
      <c r="E6224" s="57" t="s">
        <v>6420</v>
      </c>
      <c r="F6224" s="89">
        <v>140.7281494140625</v>
      </c>
      <c r="G6224" s="8">
        <v>96.625251770019531</v>
      </c>
      <c r="H6224" s="8">
        <v>68.70367431640625</v>
      </c>
      <c r="I6224" s="8">
        <v>71.510414123535156</v>
      </c>
      <c r="J6224" s="8">
        <v>62.327678680419922</v>
      </c>
      <c r="K6224" s="8">
        <v>45.479228973388672</v>
      </c>
      <c r="L6224" s="8">
        <v>48.799533843994141</v>
      </c>
      <c r="M6224" s="8">
        <v>56.545558929443359</v>
      </c>
      <c r="N6224" s="8">
        <v>74.197586059570313</v>
      </c>
      <c r="O6224" s="8">
        <v>84.792564392089844</v>
      </c>
      <c r="P6224" s="8">
        <v>125.2758712768555</v>
      </c>
      <c r="Q6224" s="8">
        <v>188.30412292480469</v>
      </c>
      <c r="R6224" s="8">
        <v>236.577392578125</v>
      </c>
      <c r="S6224" s="8">
        <v>380.27462768554688</v>
      </c>
      <c r="T6224" s="8">
        <v>416.57443237304688</v>
      </c>
      <c r="U6224" s="8">
        <v>533.34820556640625</v>
      </c>
      <c r="V6224" s="8">
        <v>499.530029296875</v>
      </c>
      <c r="W6224" s="8">
        <v>721.91497802734375</v>
      </c>
      <c r="X6224" s="8">
        <v>476.8526611328125</v>
      </c>
      <c r="Y6224" s="84">
        <v>118.1301803588867</v>
      </c>
      <c r="Z6224" s="8">
        <v>76.921012878417969</v>
      </c>
      <c r="AA6224" s="8">
        <v>56.593399047851563</v>
      </c>
      <c r="AB6224" s="8">
        <v>65.381118774414063</v>
      </c>
      <c r="AC6224" s="8">
        <v>60.329563140869141</v>
      </c>
      <c r="AD6224" s="8">
        <v>55.09283447265625</v>
      </c>
      <c r="AE6224" s="8">
        <v>60.372562408447273</v>
      </c>
      <c r="AF6224" s="8">
        <v>74.34393310546875</v>
      </c>
      <c r="AG6224" s="8">
        <v>100.8017196655273</v>
      </c>
      <c r="AH6224" s="8">
        <v>128.55615234375</v>
      </c>
      <c r="AI6224" s="8">
        <v>203.79841613769531</v>
      </c>
      <c r="AJ6224" s="8">
        <v>240.8058166503906</v>
      </c>
      <c r="AK6224" s="8">
        <v>263.96063232421881</v>
      </c>
      <c r="AL6224" s="8">
        <v>382.47955322265631</v>
      </c>
      <c r="AM6224" s="8">
        <v>433.85430908203131</v>
      </c>
      <c r="AN6224" s="8">
        <v>392.60394287109381</v>
      </c>
      <c r="AO6224" s="8">
        <v>445.55636596679688</v>
      </c>
      <c r="AP6224" s="8">
        <v>793.0634765625</v>
      </c>
      <c r="AQ6224" s="8">
        <v>656.07647705078125</v>
      </c>
    </row>
    <row r="6225" spans="1:43" x14ac:dyDescent="0.3">
      <c r="A6225" s="3" t="s">
        <v>89</v>
      </c>
      <c r="B6225" s="1" t="s">
        <v>6909</v>
      </c>
      <c r="C6225" s="57" t="s">
        <v>6372</v>
      </c>
      <c r="D6225" s="57" t="s">
        <v>6406</v>
      </c>
      <c r="E6225" s="57" t="s">
        <v>6485</v>
      </c>
      <c r="F6225" s="89">
        <v>142.80973815917969</v>
      </c>
      <c r="G6225" s="8">
        <v>100.2371444702148</v>
      </c>
      <c r="H6225" s="8">
        <v>97.855178833007813</v>
      </c>
      <c r="I6225" s="8">
        <v>88.182037353515625</v>
      </c>
      <c r="J6225" s="8">
        <v>74.024566650390625</v>
      </c>
      <c r="K6225" s="8">
        <v>85.703353881835938</v>
      </c>
      <c r="L6225" s="8">
        <v>77.260032653808594</v>
      </c>
      <c r="M6225" s="8">
        <v>60.72552490234375</v>
      </c>
      <c r="N6225" s="8">
        <v>84.305000305175781</v>
      </c>
      <c r="O6225" s="8">
        <v>111.8237838745117</v>
      </c>
      <c r="P6225" s="8">
        <v>141.1167297363281</v>
      </c>
      <c r="Q6225" s="8">
        <v>200.94767761230469</v>
      </c>
      <c r="R6225" s="8">
        <v>248.3216552734375</v>
      </c>
      <c r="S6225" s="8">
        <v>375.00613403320313</v>
      </c>
      <c r="T6225" s="8">
        <v>491.78839111328131</v>
      </c>
      <c r="U6225" s="8">
        <v>545.44842529296875</v>
      </c>
      <c r="V6225" s="8">
        <v>509.36178588867188</v>
      </c>
      <c r="W6225" s="8">
        <v>693.243408203125</v>
      </c>
      <c r="X6225" s="8">
        <v>651.1578369140625</v>
      </c>
      <c r="Y6225" s="84">
        <v>141.72233581542969</v>
      </c>
      <c r="Z6225" s="8">
        <v>69.40814208984375</v>
      </c>
      <c r="AA6225" s="8">
        <v>78.475822448730469</v>
      </c>
      <c r="AB6225" s="8">
        <v>74.321975708007813</v>
      </c>
      <c r="AC6225" s="8">
        <v>76.718666076660156</v>
      </c>
      <c r="AD6225" s="8">
        <v>88.689712524414063</v>
      </c>
      <c r="AE6225" s="8">
        <v>81.735481262207031</v>
      </c>
      <c r="AF6225" s="8">
        <v>99.274040222167969</v>
      </c>
      <c r="AG6225" s="8">
        <v>117.4267883300781</v>
      </c>
      <c r="AH6225" s="8">
        <v>172.0927429199219</v>
      </c>
      <c r="AI6225" s="8">
        <v>203.18348693847659</v>
      </c>
      <c r="AJ6225" s="8">
        <v>230.31195068359381</v>
      </c>
      <c r="AK6225" s="8">
        <v>300.8863525390625</v>
      </c>
      <c r="AL6225" s="8">
        <v>270.32046508789063</v>
      </c>
      <c r="AM6225" s="8">
        <v>378.45834350585938</v>
      </c>
      <c r="AN6225" s="8">
        <v>512.80078125</v>
      </c>
      <c r="AO6225" s="8">
        <v>436.17605590820313</v>
      </c>
      <c r="AP6225" s="8">
        <v>410.22592163085938</v>
      </c>
      <c r="AQ6225" s="8">
        <v>498.99066162109381</v>
      </c>
    </row>
    <row r="6226" spans="1:43" x14ac:dyDescent="0.3">
      <c r="A6226" s="3" t="s">
        <v>88</v>
      </c>
      <c r="B6226" s="1" t="s">
        <v>6907</v>
      </c>
      <c r="C6226" s="57" t="s">
        <v>6391</v>
      </c>
      <c r="D6226" s="57" t="s">
        <v>6400</v>
      </c>
      <c r="E6226" s="57" t="s">
        <v>6484</v>
      </c>
      <c r="F6226" s="89">
        <v>132.1877136230469</v>
      </c>
      <c r="G6226" s="8">
        <v>39.482330322265632</v>
      </c>
      <c r="H6226" s="8">
        <v>27.173849105834961</v>
      </c>
      <c r="I6226" s="8">
        <v>55.111019134521477</v>
      </c>
      <c r="J6226" s="8">
        <v>44.011375427246087</v>
      </c>
      <c r="K6226" s="8">
        <v>42.640068054199219</v>
      </c>
      <c r="L6226" s="8">
        <v>47.971752166748047</v>
      </c>
      <c r="M6226" s="8">
        <v>50.242610931396477</v>
      </c>
      <c r="N6226" s="8">
        <v>48.703170776367188</v>
      </c>
      <c r="O6226" s="8">
        <v>70.213874816894531</v>
      </c>
      <c r="P6226" s="8">
        <v>117.9931182861328</v>
      </c>
      <c r="Q6226" s="8">
        <v>154.1050109863281</v>
      </c>
      <c r="R6226" s="8">
        <v>205.05824279785159</v>
      </c>
      <c r="S6226" s="8">
        <v>325.69497680664063</v>
      </c>
      <c r="T6226" s="8">
        <v>384.371337890625</v>
      </c>
      <c r="U6226" s="8">
        <v>548.080322265625</v>
      </c>
      <c r="V6226" s="8">
        <v>575.8148193359375</v>
      </c>
      <c r="W6226" s="8">
        <v>739.48297119140625</v>
      </c>
      <c r="X6226" s="8">
        <v>838.39422607421875</v>
      </c>
      <c r="Y6226" s="84">
        <v>110.9178009033203</v>
      </c>
      <c r="Z6226" s="8">
        <v>29.221054077148441</v>
      </c>
      <c r="AA6226" s="8">
        <v>27.273662567138668</v>
      </c>
      <c r="AB6226" s="8">
        <v>40.701362609863281</v>
      </c>
      <c r="AC6226" s="8">
        <v>46.579971313476563</v>
      </c>
      <c r="AD6226" s="8">
        <v>52.547966003417969</v>
      </c>
      <c r="AE6226" s="8">
        <v>55.454242706298828</v>
      </c>
      <c r="AF6226" s="8">
        <v>56.351951599121087</v>
      </c>
      <c r="AG6226" s="8">
        <v>65.344078063964844</v>
      </c>
      <c r="AH6226" s="8">
        <v>99.901535034179688</v>
      </c>
      <c r="AI6226" s="8">
        <v>158.5613708496094</v>
      </c>
      <c r="AJ6226" s="8">
        <v>221.94618225097659</v>
      </c>
      <c r="AK6226" s="8">
        <v>228.5337219238281</v>
      </c>
      <c r="AL6226" s="8">
        <v>290.06475830078131</v>
      </c>
      <c r="AM6226" s="8">
        <v>292.82705688476563</v>
      </c>
      <c r="AN6226" s="8">
        <v>350.35137939453131</v>
      </c>
      <c r="AO6226" s="8">
        <v>458.19467163085938</v>
      </c>
      <c r="AP6226" s="8">
        <v>599.0347900390625</v>
      </c>
      <c r="AQ6226" s="8">
        <v>826.32525634765625</v>
      </c>
    </row>
    <row r="6227" spans="1:43" x14ac:dyDescent="0.3">
      <c r="A6227" s="3" t="s">
        <v>87</v>
      </c>
      <c r="B6227" s="1" t="s">
        <v>6905</v>
      </c>
      <c r="C6227" s="57" t="s">
        <v>6382</v>
      </c>
      <c r="D6227" s="57" t="s">
        <v>6409</v>
      </c>
      <c r="E6227" s="57" t="s">
        <v>6422</v>
      </c>
      <c r="F6227" s="89">
        <v>117.8483505249023</v>
      </c>
      <c r="G6227" s="8">
        <v>37.583683013916023</v>
      </c>
      <c r="H6227" s="8">
        <v>34.318809509277337</v>
      </c>
      <c r="I6227" s="8">
        <v>41.397533416748047</v>
      </c>
      <c r="J6227" s="8">
        <v>36.358451843261719</v>
      </c>
      <c r="K6227" s="8">
        <v>30.89537239074707</v>
      </c>
      <c r="L6227" s="8">
        <v>43.825843811035163</v>
      </c>
      <c r="M6227" s="8">
        <v>48.766742706298828</v>
      </c>
      <c r="N6227" s="8">
        <v>49.073841094970703</v>
      </c>
      <c r="O6227" s="8">
        <v>61.456058502197273</v>
      </c>
      <c r="P6227" s="8">
        <v>92.552619934082031</v>
      </c>
      <c r="Q6227" s="8">
        <v>147.60597229003909</v>
      </c>
      <c r="R6227" s="8">
        <v>195.2832336425781</v>
      </c>
      <c r="S6227" s="8">
        <v>255.294677734375</v>
      </c>
      <c r="T6227" s="8">
        <v>334.53411865234381</v>
      </c>
      <c r="U6227" s="8">
        <v>416.21624755859381</v>
      </c>
      <c r="V6227" s="8">
        <v>520.75579833984375</v>
      </c>
      <c r="W6227" s="8">
        <v>593.00579833984375</v>
      </c>
      <c r="X6227" s="8">
        <v>774.87445068359375</v>
      </c>
      <c r="Y6227" s="84">
        <v>96.587806701660156</v>
      </c>
      <c r="Z6227" s="8">
        <v>24.766950607299801</v>
      </c>
      <c r="AA6227" s="8">
        <v>17.3311767578125</v>
      </c>
      <c r="AB6227" s="8">
        <v>35.34332275390625</v>
      </c>
      <c r="AC6227" s="8">
        <v>41.504173278808587</v>
      </c>
      <c r="AD6227" s="8">
        <v>49.403919219970703</v>
      </c>
      <c r="AE6227" s="8">
        <v>59.718612670898438</v>
      </c>
      <c r="AF6227" s="8">
        <v>61.791149139404297</v>
      </c>
      <c r="AG6227" s="8">
        <v>77.38848876953125</v>
      </c>
      <c r="AH6227" s="8">
        <v>89.316452026367188</v>
      </c>
      <c r="AI6227" s="8">
        <v>144.64137268066409</v>
      </c>
      <c r="AJ6227" s="8">
        <v>184.77491760253909</v>
      </c>
      <c r="AK6227" s="8">
        <v>233.78300476074219</v>
      </c>
      <c r="AL6227" s="8">
        <v>250.83653259277341</v>
      </c>
      <c r="AM6227" s="8">
        <v>306.7080078125</v>
      </c>
      <c r="AN6227" s="8">
        <v>362.5439453125</v>
      </c>
      <c r="AO6227" s="8">
        <v>387.67446899414063</v>
      </c>
      <c r="AP6227" s="8">
        <v>485.08868408203131</v>
      </c>
      <c r="AQ6227" s="8">
        <v>531.19708251953125</v>
      </c>
    </row>
    <row r="6228" spans="1:43" x14ac:dyDescent="0.3">
      <c r="A6228" s="3" t="s">
        <v>86</v>
      </c>
      <c r="B6228" s="1" t="s">
        <v>6904</v>
      </c>
      <c r="C6228" s="57" t="s">
        <v>6372</v>
      </c>
      <c r="D6228" s="57" t="s">
        <v>6406</v>
      </c>
      <c r="E6228" s="57" t="s">
        <v>6478</v>
      </c>
      <c r="F6228" s="89">
        <v>152.50645446777341</v>
      </c>
      <c r="G6228" s="8">
        <v>113.8612518310547</v>
      </c>
      <c r="H6228" s="8">
        <v>115.9632949829102</v>
      </c>
      <c r="I6228" s="8">
        <v>90.713485717773438</v>
      </c>
      <c r="J6228" s="8">
        <v>75.467750549316406</v>
      </c>
      <c r="K6228" s="8">
        <v>64.03961181640625</v>
      </c>
      <c r="L6228" s="8">
        <v>62.54132080078125</v>
      </c>
      <c r="M6228" s="8">
        <v>63.945571899414063</v>
      </c>
      <c r="N6228" s="8">
        <v>70.696723937988281</v>
      </c>
      <c r="O6228" s="8">
        <v>133.33638000488281</v>
      </c>
      <c r="P6228" s="8">
        <v>125.1527633666992</v>
      </c>
      <c r="Q6228" s="8">
        <v>179.68780517578131</v>
      </c>
      <c r="R6228" s="8">
        <v>335.58517456054688</v>
      </c>
      <c r="S6228" s="8">
        <v>392.63595581054688</v>
      </c>
      <c r="T6228" s="8">
        <v>489.61083984375</v>
      </c>
      <c r="U6228" s="8">
        <v>649.90447998046875</v>
      </c>
      <c r="V6228" s="8">
        <v>685.500732421875</v>
      </c>
      <c r="W6228" s="8">
        <v>620.35198974609375</v>
      </c>
      <c r="X6228" s="8">
        <v>720.8463134765625</v>
      </c>
      <c r="Y6228" s="84">
        <v>122.6832733154297</v>
      </c>
      <c r="Z6228" s="8">
        <v>86.910018920898438</v>
      </c>
      <c r="AA6228" s="8">
        <v>75.526832580566406</v>
      </c>
      <c r="AB6228" s="8">
        <v>91.888824462890625</v>
      </c>
      <c r="AC6228" s="8">
        <v>71.623641967773438</v>
      </c>
      <c r="AD6228" s="8">
        <v>67.52374267578125</v>
      </c>
      <c r="AE6228" s="8">
        <v>87.085990905761719</v>
      </c>
      <c r="AF6228" s="8">
        <v>85.974288940429688</v>
      </c>
      <c r="AG6228" s="8">
        <v>106.03997802734381</v>
      </c>
      <c r="AH6228" s="8">
        <v>144.87837219238281</v>
      </c>
      <c r="AI6228" s="8">
        <v>175.72410583496091</v>
      </c>
      <c r="AJ6228" s="8">
        <v>307.7281494140625</v>
      </c>
      <c r="AK6228" s="8">
        <v>342.85491943359381</v>
      </c>
      <c r="AL6228" s="8">
        <v>533.831787109375</v>
      </c>
      <c r="AM6228" s="8">
        <v>668.05609130859375</v>
      </c>
      <c r="AN6228" s="8">
        <v>599.614990234375</v>
      </c>
      <c r="AO6228" s="8">
        <v>560.85369873046875</v>
      </c>
      <c r="AP6228" s="8">
        <v>513.68206787109375</v>
      </c>
      <c r="AQ6228" s="8">
        <v>664.8670654296875</v>
      </c>
    </row>
    <row r="6229" spans="1:43" x14ac:dyDescent="0.3">
      <c r="A6229" s="3" t="s">
        <v>85</v>
      </c>
      <c r="B6229" s="1" t="s">
        <v>6903</v>
      </c>
      <c r="C6229" s="57" t="s">
        <v>6366</v>
      </c>
      <c r="D6229" s="57" t="s">
        <v>6409</v>
      </c>
      <c r="E6229" s="57" t="s">
        <v>6483</v>
      </c>
      <c r="F6229" s="89">
        <v>166.9791259765625</v>
      </c>
      <c r="G6229" s="8">
        <v>60.147144317626953</v>
      </c>
      <c r="H6229" s="8">
        <v>92.607742309570313</v>
      </c>
      <c r="I6229" s="8">
        <v>78.894256591796875</v>
      </c>
      <c r="J6229" s="8">
        <v>71.477851867675781</v>
      </c>
      <c r="K6229" s="8">
        <v>48.345027923583977</v>
      </c>
      <c r="L6229" s="8">
        <v>54.111152648925781</v>
      </c>
      <c r="M6229" s="8">
        <v>51.557136535644531</v>
      </c>
      <c r="N6229" s="8">
        <v>61.292331695556641</v>
      </c>
      <c r="O6229" s="8">
        <v>118.8303604125977</v>
      </c>
      <c r="P6229" s="8">
        <v>139.7965087890625</v>
      </c>
      <c r="Q6229" s="8">
        <v>173.87461853027341</v>
      </c>
      <c r="R6229" s="8">
        <v>226.3342590332031</v>
      </c>
      <c r="S6229" s="8">
        <v>297.62838745117188</v>
      </c>
      <c r="T6229" s="8">
        <v>381.52792358398438</v>
      </c>
      <c r="U6229" s="8">
        <v>512.69781494140625</v>
      </c>
      <c r="V6229" s="8">
        <v>610.56817626953125</v>
      </c>
      <c r="W6229" s="8">
        <v>503.79714965820313</v>
      </c>
      <c r="X6229" s="8">
        <v>665.25360107421875</v>
      </c>
      <c r="Y6229" s="84">
        <v>124.4216232299805</v>
      </c>
      <c r="Z6229" s="8">
        <v>44.119266510009773</v>
      </c>
      <c r="AA6229" s="8">
        <v>62.916336059570313</v>
      </c>
      <c r="AB6229" s="8">
        <v>95.41748046875</v>
      </c>
      <c r="AC6229" s="8">
        <v>69.445556640625</v>
      </c>
      <c r="AD6229" s="8">
        <v>66.160675048828125</v>
      </c>
      <c r="AE6229" s="8">
        <v>61.233421325683587</v>
      </c>
      <c r="AF6229" s="8">
        <v>80.116973876953125</v>
      </c>
      <c r="AG6229" s="8">
        <v>109.60630035400391</v>
      </c>
      <c r="AH6229" s="8">
        <v>125.5630645751953</v>
      </c>
      <c r="AI6229" s="8">
        <v>182.0850524902344</v>
      </c>
      <c r="AJ6229" s="8">
        <v>236.3243713378906</v>
      </c>
      <c r="AK6229" s="8">
        <v>234.94050598144531</v>
      </c>
      <c r="AL6229" s="8">
        <v>321.0628662109375</v>
      </c>
      <c r="AM6229" s="8">
        <v>356.6900634765625</v>
      </c>
      <c r="AN6229" s="8">
        <v>407.57901000976563</v>
      </c>
      <c r="AO6229" s="8">
        <v>441.62722778320313</v>
      </c>
      <c r="AP6229" s="8">
        <v>468.48074340820313</v>
      </c>
      <c r="AQ6229" s="8">
        <v>690.40576171875</v>
      </c>
    </row>
    <row r="6230" spans="1:43" x14ac:dyDescent="0.3">
      <c r="A6230" s="3" t="s">
        <v>84</v>
      </c>
      <c r="B6230" s="1" t="s">
        <v>6901</v>
      </c>
      <c r="C6230" s="57" t="s">
        <v>6364</v>
      </c>
      <c r="D6230" s="57" t="s">
        <v>6402</v>
      </c>
      <c r="E6230" s="57" t="s">
        <v>6415</v>
      </c>
      <c r="F6230" s="89">
        <v>124.61924743652339</v>
      </c>
      <c r="G6230" s="8">
        <v>69.626594543457031</v>
      </c>
      <c r="H6230" s="8">
        <v>45.032577514648438</v>
      </c>
      <c r="I6230" s="8">
        <v>62.679229736328132</v>
      </c>
      <c r="J6230" s="8">
        <v>42.606735229492188</v>
      </c>
      <c r="K6230" s="8">
        <v>29.889019012451168</v>
      </c>
      <c r="L6230" s="8">
        <v>34.672096252441413</v>
      </c>
      <c r="M6230" s="8">
        <v>41.277980804443359</v>
      </c>
      <c r="N6230" s="8">
        <v>56.890556335449219</v>
      </c>
      <c r="O6230" s="8">
        <v>87.462348937988281</v>
      </c>
      <c r="P6230" s="8">
        <v>139.06098937988281</v>
      </c>
      <c r="Q6230" s="8">
        <v>185.84654235839841</v>
      </c>
      <c r="R6230" s="8">
        <v>253.36851501464841</v>
      </c>
      <c r="S6230" s="8">
        <v>300.42874145507813</v>
      </c>
      <c r="T6230" s="8">
        <v>356.69125366210938</v>
      </c>
      <c r="U6230" s="8">
        <v>416.122802734375</v>
      </c>
      <c r="V6230" s="8">
        <v>515.06182861328125</v>
      </c>
      <c r="W6230" s="8">
        <v>578.28289794921875</v>
      </c>
      <c r="X6230" s="8">
        <v>558.16522216796875</v>
      </c>
      <c r="Y6230" s="84">
        <v>117.3674697875977</v>
      </c>
      <c r="Z6230" s="8">
        <v>41.685115814208977</v>
      </c>
      <c r="AA6230" s="8">
        <v>64.094352722167969</v>
      </c>
      <c r="AB6230" s="8">
        <v>50.698448181152337</v>
      </c>
      <c r="AC6230" s="8">
        <v>47.984745025634773</v>
      </c>
      <c r="AD6230" s="8">
        <v>42.199790954589837</v>
      </c>
      <c r="AE6230" s="8">
        <v>51.599327087402337</v>
      </c>
      <c r="AF6230" s="8">
        <v>70.237373352050781</v>
      </c>
      <c r="AG6230" s="8">
        <v>103.9461669921875</v>
      </c>
      <c r="AH6230" s="8">
        <v>136.8231506347656</v>
      </c>
      <c r="AI6230" s="8">
        <v>202.142822265625</v>
      </c>
      <c r="AJ6230" s="8">
        <v>198.62849426269531</v>
      </c>
      <c r="AK6230" s="8">
        <v>236.86456298828131</v>
      </c>
      <c r="AL6230" s="8">
        <v>314.61239624023438</v>
      </c>
      <c r="AM6230" s="8">
        <v>321.43466186523438</v>
      </c>
      <c r="AN6230" s="8">
        <v>359.84091186523438</v>
      </c>
      <c r="AO6230" s="8">
        <v>454.0709228515625</v>
      </c>
      <c r="AP6230" s="8">
        <v>534.34747314453125</v>
      </c>
      <c r="AQ6230" s="8">
        <v>830.4288330078125</v>
      </c>
    </row>
    <row r="6231" spans="1:43" x14ac:dyDescent="0.3">
      <c r="A6231" s="3" t="s">
        <v>83</v>
      </c>
      <c r="B6231" s="1" t="s">
        <v>6900</v>
      </c>
      <c r="C6231" s="57" t="s">
        <v>6372</v>
      </c>
      <c r="D6231" s="57" t="s">
        <v>6406</v>
      </c>
      <c r="E6231" s="57" t="s">
        <v>6476</v>
      </c>
      <c r="F6231" s="89">
        <v>113.52439117431641</v>
      </c>
      <c r="G6231" s="8">
        <v>15.00396728515625</v>
      </c>
      <c r="H6231" s="8">
        <v>21.397516250610352</v>
      </c>
      <c r="I6231" s="8">
        <v>27.690628051757809</v>
      </c>
      <c r="J6231" s="8">
        <v>27.611856460571289</v>
      </c>
      <c r="K6231" s="8">
        <v>14.25402736663818</v>
      </c>
      <c r="L6231" s="8">
        <v>15.67543792724609</v>
      </c>
      <c r="M6231" s="8">
        <v>19.934492111206051</v>
      </c>
      <c r="N6231" s="8">
        <v>32.3826904296875</v>
      </c>
      <c r="O6231" s="8">
        <v>57.510845184326172</v>
      </c>
      <c r="P6231" s="8">
        <v>85.83404541015625</v>
      </c>
      <c r="Q6231" s="8">
        <v>124.4425735473633</v>
      </c>
      <c r="R6231" s="8">
        <v>166.244140625</v>
      </c>
      <c r="S6231" s="8">
        <v>217.40995788574219</v>
      </c>
      <c r="T6231" s="8">
        <v>286.26278686523438</v>
      </c>
      <c r="U6231" s="8">
        <v>464.53335571289063</v>
      </c>
      <c r="V6231" s="8">
        <v>417.05426025390631</v>
      </c>
      <c r="W6231" s="8">
        <v>676.43707275390625</v>
      </c>
      <c r="X6231" s="8">
        <v>400.455810546875</v>
      </c>
      <c r="Y6231" s="84">
        <v>96.838546752929688</v>
      </c>
      <c r="Z6231" s="8">
        <v>13.578593254089361</v>
      </c>
      <c r="AA6231" s="8">
        <v>11.000393867492679</v>
      </c>
      <c r="AB6231" s="8">
        <v>22.508012771606449</v>
      </c>
      <c r="AC6231" s="8">
        <v>23.904716491699219</v>
      </c>
      <c r="AD6231" s="8">
        <v>21.637163162231449</v>
      </c>
      <c r="AE6231" s="8">
        <v>28.232892990112301</v>
      </c>
      <c r="AF6231" s="8">
        <v>42.373786926269531</v>
      </c>
      <c r="AG6231" s="8">
        <v>56.729091644287109</v>
      </c>
      <c r="AH6231" s="8">
        <v>95.796035766601563</v>
      </c>
      <c r="AI6231" s="8">
        <v>129.49336242675781</v>
      </c>
      <c r="AJ6231" s="8">
        <v>158.33531188964841</v>
      </c>
      <c r="AK6231" s="8">
        <v>174.0446472167969</v>
      </c>
      <c r="AL6231" s="8">
        <v>184.4387512207031</v>
      </c>
      <c r="AM6231" s="8">
        <v>290.03921508789063</v>
      </c>
      <c r="AN6231" s="8">
        <v>249.36695861816409</v>
      </c>
      <c r="AO6231" s="8">
        <v>306.88247680664063</v>
      </c>
      <c r="AP6231" s="8">
        <v>296.89291381835938</v>
      </c>
      <c r="AQ6231" s="8">
        <v>535.4576416015625</v>
      </c>
    </row>
    <row r="6232" spans="1:43" x14ac:dyDescent="0.3">
      <c r="A6232" s="3" t="s">
        <v>82</v>
      </c>
      <c r="B6232" s="1" t="s">
        <v>6899</v>
      </c>
      <c r="C6232" s="57" t="s">
        <v>6376</v>
      </c>
      <c r="D6232" s="57" t="s">
        <v>6402</v>
      </c>
      <c r="E6232" s="57" t="s">
        <v>6482</v>
      </c>
      <c r="F6232" s="89">
        <v>155.72285461425781</v>
      </c>
      <c r="G6232" s="8">
        <v>91.169631958007813</v>
      </c>
      <c r="H6232" s="8">
        <v>68.631446838378906</v>
      </c>
      <c r="I6232" s="8">
        <v>96.500373840332031</v>
      </c>
      <c r="J6232" s="8">
        <v>99.059898376464844</v>
      </c>
      <c r="K6232" s="8">
        <v>82.350936889648438</v>
      </c>
      <c r="L6232" s="8">
        <v>65.884773254394531</v>
      </c>
      <c r="M6232" s="8">
        <v>73.032173156738281</v>
      </c>
      <c r="N6232" s="8">
        <v>81.792549133300781</v>
      </c>
      <c r="O6232" s="8">
        <v>136.58601379394531</v>
      </c>
      <c r="P6232" s="8">
        <v>182.19413757324219</v>
      </c>
      <c r="Q6232" s="8">
        <v>233.32618713378909</v>
      </c>
      <c r="R6232" s="8">
        <v>276.368896484375</v>
      </c>
      <c r="S6232" s="8">
        <v>389.880859375</v>
      </c>
      <c r="T6232" s="8">
        <v>467.69296264648438</v>
      </c>
      <c r="U6232" s="8">
        <v>533.7864990234375</v>
      </c>
      <c r="V6232" s="8">
        <v>757.88372802734375</v>
      </c>
      <c r="W6232" s="8">
        <v>658.14599609375</v>
      </c>
      <c r="X6232" s="8">
        <v>701.19805908203125</v>
      </c>
      <c r="Y6232" s="84">
        <v>144.4006042480469</v>
      </c>
      <c r="Z6232" s="8">
        <v>76.73419189453125</v>
      </c>
      <c r="AA6232" s="8">
        <v>65.143768310546875</v>
      </c>
      <c r="AB6232" s="8">
        <v>74.789138793945313</v>
      </c>
      <c r="AC6232" s="8">
        <v>81.452003479003906</v>
      </c>
      <c r="AD6232" s="8">
        <v>82.996315002441406</v>
      </c>
      <c r="AE6232" s="8">
        <v>90.601272583007813</v>
      </c>
      <c r="AF6232" s="8">
        <v>109.4457702636719</v>
      </c>
      <c r="AG6232" s="8">
        <v>160.18327331542969</v>
      </c>
      <c r="AH6232" s="8">
        <v>149.43287658691409</v>
      </c>
      <c r="AI6232" s="8">
        <v>223.11381530761719</v>
      </c>
      <c r="AJ6232" s="8">
        <v>307.00393676757813</v>
      </c>
      <c r="AK6232" s="8">
        <v>368.88568115234381</v>
      </c>
      <c r="AL6232" s="8">
        <v>350.50039672851563</v>
      </c>
      <c r="AM6232" s="8">
        <v>563.6231689453125</v>
      </c>
      <c r="AN6232" s="8">
        <v>531.84906005859375</v>
      </c>
      <c r="AO6232" s="8">
        <v>631.2938232421875</v>
      </c>
      <c r="AP6232" s="8">
        <v>763.6429443359375</v>
      </c>
      <c r="AQ6232" s="8">
        <v>691.89434814453125</v>
      </c>
    </row>
    <row r="6233" spans="1:43" x14ac:dyDescent="0.3">
      <c r="A6233" s="3" t="s">
        <v>81</v>
      </c>
      <c r="B6233" s="1" t="s">
        <v>6897</v>
      </c>
      <c r="C6233" s="57" t="s">
        <v>6359</v>
      </c>
      <c r="D6233" s="57" t="s">
        <v>6398</v>
      </c>
      <c r="E6233" s="57" t="s">
        <v>6481</v>
      </c>
      <c r="F6233" s="89">
        <v>0</v>
      </c>
      <c r="G6233" s="8">
        <v>0</v>
      </c>
      <c r="H6233" s="8">
        <v>0</v>
      </c>
      <c r="I6233" s="8">
        <v>0</v>
      </c>
      <c r="J6233" s="8">
        <v>0</v>
      </c>
      <c r="K6233" s="8">
        <v>0</v>
      </c>
      <c r="L6233" s="8">
        <v>241.52238464355469</v>
      </c>
      <c r="M6233" s="8">
        <v>154.18482971191409</v>
      </c>
      <c r="N6233" s="8">
        <v>20.79592323303223</v>
      </c>
      <c r="O6233" s="8">
        <v>131.68670654296881</v>
      </c>
      <c r="P6233" s="8">
        <v>317.67938232421881</v>
      </c>
      <c r="Q6233" s="8">
        <v>164.76368713378909</v>
      </c>
      <c r="R6233" s="8">
        <v>284.42987060546881</v>
      </c>
      <c r="S6233" s="8">
        <v>253.59938049316409</v>
      </c>
      <c r="T6233" s="8">
        <v>0</v>
      </c>
      <c r="U6233" s="8">
        <v>0</v>
      </c>
      <c r="V6233" s="8">
        <v>0</v>
      </c>
      <c r="W6233" s="8">
        <v>0</v>
      </c>
      <c r="X6233" s="8">
        <v>0</v>
      </c>
      <c r="Y6233" s="84">
        <v>0</v>
      </c>
      <c r="Z6233" s="8">
        <v>0</v>
      </c>
      <c r="AA6233" s="8">
        <v>0</v>
      </c>
      <c r="AB6233" s="8">
        <v>0</v>
      </c>
      <c r="AC6233" s="8">
        <v>0</v>
      </c>
      <c r="AD6233" s="8">
        <v>0</v>
      </c>
      <c r="AE6233" s="8">
        <v>666.91204833984375</v>
      </c>
      <c r="AF6233" s="8">
        <v>565.43878173828125</v>
      </c>
      <c r="AG6233" s="8">
        <v>0</v>
      </c>
      <c r="AH6233" s="8">
        <v>188.679443359375</v>
      </c>
      <c r="AI6233" s="8">
        <v>448.51361083984381</v>
      </c>
      <c r="AJ6233" s="8">
        <v>377.3447265625</v>
      </c>
      <c r="AK6233" s="8">
        <v>0</v>
      </c>
      <c r="AL6233" s="8">
        <v>162.34114074707031</v>
      </c>
      <c r="AM6233" s="8">
        <v>0</v>
      </c>
      <c r="AN6233" s="8">
        <v>0</v>
      </c>
      <c r="AO6233" s="8">
        <v>0</v>
      </c>
      <c r="AP6233" s="8">
        <v>0</v>
      </c>
      <c r="AQ6233" s="8">
        <v>0</v>
      </c>
    </row>
    <row r="6234" spans="1:43" x14ac:dyDescent="0.3">
      <c r="A6234" s="3" t="s">
        <v>80</v>
      </c>
      <c r="B6234" s="1" t="s">
        <v>6895</v>
      </c>
      <c r="C6234" s="57" t="s">
        <v>6372</v>
      </c>
      <c r="D6234" s="57" t="s">
        <v>6406</v>
      </c>
      <c r="E6234" s="57" t="s">
        <v>6478</v>
      </c>
      <c r="F6234" s="89">
        <v>163.35231018066409</v>
      </c>
      <c r="G6234" s="8">
        <v>92.551597595214844</v>
      </c>
      <c r="H6234" s="8">
        <v>97.58349609375</v>
      </c>
      <c r="I6234" s="8">
        <v>114.2555465698242</v>
      </c>
      <c r="J6234" s="8">
        <v>97.650581359863281</v>
      </c>
      <c r="K6234" s="8">
        <v>57.454296112060547</v>
      </c>
      <c r="L6234" s="8">
        <v>58.409912109375</v>
      </c>
      <c r="M6234" s="8">
        <v>74.290328979492188</v>
      </c>
      <c r="N6234" s="8">
        <v>85.199356079101563</v>
      </c>
      <c r="O6234" s="8">
        <v>122.9182662963867</v>
      </c>
      <c r="P6234" s="8">
        <v>182.5138244628906</v>
      </c>
      <c r="Q6234" s="8">
        <v>184.9791564941406</v>
      </c>
      <c r="R6234" s="8">
        <v>221.98443603515631</v>
      </c>
      <c r="S6234" s="8">
        <v>255.36531066894531</v>
      </c>
      <c r="T6234" s="8">
        <v>391.43707275390631</v>
      </c>
      <c r="U6234" s="8">
        <v>430.40060424804688</v>
      </c>
      <c r="V6234" s="8">
        <v>648.1722412109375</v>
      </c>
      <c r="W6234" s="8">
        <v>481.81607055664063</v>
      </c>
      <c r="X6234" s="8">
        <v>830.2559814453125</v>
      </c>
      <c r="Y6234" s="84">
        <v>176.63726806640631</v>
      </c>
      <c r="Z6234" s="8">
        <v>97.054344177246094</v>
      </c>
      <c r="AA6234" s="8">
        <v>71.295112609863281</v>
      </c>
      <c r="AB6234" s="8">
        <v>80.9248046875</v>
      </c>
      <c r="AC6234" s="8">
        <v>68.258750915527344</v>
      </c>
      <c r="AD6234" s="8">
        <v>103.35512542724609</v>
      </c>
      <c r="AE6234" s="8">
        <v>89.954971313476563</v>
      </c>
      <c r="AF6234" s="8">
        <v>103.3308563232422</v>
      </c>
      <c r="AG6234" s="8">
        <v>106.36997222900391</v>
      </c>
      <c r="AH6234" s="8">
        <v>145.85260009765631</v>
      </c>
      <c r="AI6234" s="8">
        <v>218.2172546386719</v>
      </c>
      <c r="AJ6234" s="8">
        <v>234.79042053222659</v>
      </c>
      <c r="AK6234" s="8">
        <v>252.88275146484381</v>
      </c>
      <c r="AL6234" s="8">
        <v>284.33419799804688</v>
      </c>
      <c r="AM6234" s="8">
        <v>430.85174560546881</v>
      </c>
      <c r="AN6234" s="8">
        <v>393.00418090820313</v>
      </c>
      <c r="AO6234" s="8">
        <v>588.18951416015625</v>
      </c>
      <c r="AP6234" s="8">
        <v>424.5770263671875</v>
      </c>
      <c r="AQ6234" s="8">
        <v>609.28564453125</v>
      </c>
    </row>
    <row r="6235" spans="1:43" x14ac:dyDescent="0.3">
      <c r="A6235" s="3" t="s">
        <v>79</v>
      </c>
      <c r="B6235" s="1" t="s">
        <v>6894</v>
      </c>
      <c r="C6235" s="57" t="s">
        <v>6372</v>
      </c>
      <c r="D6235" s="57" t="s">
        <v>6406</v>
      </c>
      <c r="E6235" s="57" t="s">
        <v>6480</v>
      </c>
      <c r="F6235" s="89">
        <v>172.58612060546881</v>
      </c>
      <c r="G6235" s="8">
        <v>76.8203125</v>
      </c>
      <c r="H6235" s="8">
        <v>82.124595642089844</v>
      </c>
      <c r="I6235" s="8">
        <v>117.0896301269531</v>
      </c>
      <c r="J6235" s="8">
        <v>93.807540893554688</v>
      </c>
      <c r="K6235" s="8">
        <v>83.101455688476563</v>
      </c>
      <c r="L6235" s="8">
        <v>107.09425354003911</v>
      </c>
      <c r="M6235" s="8">
        <v>87.855522155761719</v>
      </c>
      <c r="N6235" s="8">
        <v>125.07275390625</v>
      </c>
      <c r="O6235" s="8">
        <v>117.1484375</v>
      </c>
      <c r="P6235" s="8">
        <v>210.68768310546881</v>
      </c>
      <c r="Q6235" s="8">
        <v>286.41574096679688</v>
      </c>
      <c r="R6235" s="8">
        <v>273.07073974609381</v>
      </c>
      <c r="S6235" s="8">
        <v>308.50015258789063</v>
      </c>
      <c r="T6235" s="8">
        <v>387.68319702148438</v>
      </c>
      <c r="U6235" s="8">
        <v>370.6494140625</v>
      </c>
      <c r="V6235" s="8">
        <v>450.33163452148438</v>
      </c>
      <c r="W6235" s="8">
        <v>618.08453369140625</v>
      </c>
      <c r="X6235" s="8">
        <v>945.4759521484375</v>
      </c>
      <c r="Y6235" s="84">
        <v>143.58514404296881</v>
      </c>
      <c r="Z6235" s="8">
        <v>80.908432006835938</v>
      </c>
      <c r="AA6235" s="8">
        <v>72.867416381835938</v>
      </c>
      <c r="AB6235" s="8">
        <v>95.584243774414063</v>
      </c>
      <c r="AC6235" s="8">
        <v>87.877830505371094</v>
      </c>
      <c r="AD6235" s="8">
        <v>128.23820495605469</v>
      </c>
      <c r="AE6235" s="8">
        <v>99.437019348144531</v>
      </c>
      <c r="AF6235" s="8">
        <v>149.0658264160156</v>
      </c>
      <c r="AG6235" s="8">
        <v>157.0410461425781</v>
      </c>
      <c r="AH6235" s="8">
        <v>157.30790710449219</v>
      </c>
      <c r="AI6235" s="8">
        <v>216.0643310546875</v>
      </c>
      <c r="AJ6235" s="8">
        <v>261.68515014648438</v>
      </c>
      <c r="AK6235" s="8">
        <v>289.8453369140625</v>
      </c>
      <c r="AL6235" s="8">
        <v>296.85595703125</v>
      </c>
      <c r="AM6235" s="8">
        <v>508.17794799804688</v>
      </c>
      <c r="AN6235" s="8">
        <v>309.86822509765631</v>
      </c>
      <c r="AO6235" s="8">
        <v>540.9381103515625</v>
      </c>
      <c r="AP6235" s="8">
        <v>620.95166015625</v>
      </c>
      <c r="AQ6235" s="8">
        <v>437.58377075195313</v>
      </c>
    </row>
    <row r="6236" spans="1:43" x14ac:dyDescent="0.3">
      <c r="A6236" s="3" t="s">
        <v>78</v>
      </c>
      <c r="B6236" s="1" t="s">
        <v>6893</v>
      </c>
      <c r="C6236" s="57" t="s">
        <v>6372</v>
      </c>
      <c r="D6236" s="57" t="s">
        <v>6406</v>
      </c>
      <c r="E6236" s="57" t="s">
        <v>6480</v>
      </c>
      <c r="F6236" s="89">
        <v>127.7492599487305</v>
      </c>
      <c r="G6236" s="8">
        <v>63.730125427246087</v>
      </c>
      <c r="H6236" s="8">
        <v>37.707935333251953</v>
      </c>
      <c r="I6236" s="8">
        <v>56.638607025146477</v>
      </c>
      <c r="J6236" s="8">
        <v>45.240482330322273</v>
      </c>
      <c r="K6236" s="8">
        <v>53.146705627441413</v>
      </c>
      <c r="L6236" s="8">
        <v>66.755714416503906</v>
      </c>
      <c r="M6236" s="8">
        <v>58.087989807128913</v>
      </c>
      <c r="N6236" s="8">
        <v>71.149765014648438</v>
      </c>
      <c r="O6236" s="8">
        <v>110.6476669311523</v>
      </c>
      <c r="P6236" s="8">
        <v>109.54644775390631</v>
      </c>
      <c r="Q6236" s="8">
        <v>158.2090759277344</v>
      </c>
      <c r="R6236" s="8">
        <v>201.13543701171881</v>
      </c>
      <c r="S6236" s="8">
        <v>277.9503173828125</v>
      </c>
      <c r="T6236" s="8">
        <v>358.41098022460938</v>
      </c>
      <c r="U6236" s="8">
        <v>426.544921875</v>
      </c>
      <c r="V6236" s="8">
        <v>469.42349243164063</v>
      </c>
      <c r="W6236" s="8">
        <v>516.39044189453125</v>
      </c>
      <c r="X6236" s="8">
        <v>691.66632080078125</v>
      </c>
      <c r="Y6236" s="84">
        <v>107.18418884277339</v>
      </c>
      <c r="Z6236" s="8">
        <v>33.962581634521477</v>
      </c>
      <c r="AA6236" s="8">
        <v>54.731937408447273</v>
      </c>
      <c r="AB6236" s="8">
        <v>49.203018188476563</v>
      </c>
      <c r="AC6236" s="8">
        <v>91.204483032226563</v>
      </c>
      <c r="AD6236" s="8">
        <v>68.6195068359375</v>
      </c>
      <c r="AE6236" s="8">
        <v>67.423713684082031</v>
      </c>
      <c r="AF6236" s="8">
        <v>75.686073303222656</v>
      </c>
      <c r="AG6236" s="8">
        <v>88.722488403320313</v>
      </c>
      <c r="AH6236" s="8">
        <v>115.40614318847661</v>
      </c>
      <c r="AI6236" s="8">
        <v>145.23310852050781</v>
      </c>
      <c r="AJ6236" s="8">
        <v>206.2168884277344</v>
      </c>
      <c r="AK6236" s="8">
        <v>240.65745544433591</v>
      </c>
      <c r="AL6236" s="8">
        <v>251.12928771972659</v>
      </c>
      <c r="AM6236" s="8">
        <v>334.4825439453125</v>
      </c>
      <c r="AN6236" s="8">
        <v>383.36599731445313</v>
      </c>
      <c r="AO6236" s="8">
        <v>384.97463989257813</v>
      </c>
      <c r="AP6236" s="8">
        <v>533.90155029296875</v>
      </c>
      <c r="AQ6236" s="8">
        <v>499.28118896484381</v>
      </c>
    </row>
    <row r="6237" spans="1:43" x14ac:dyDescent="0.3">
      <c r="A6237" s="3" t="s">
        <v>77</v>
      </c>
      <c r="B6237" s="1" t="s">
        <v>6891</v>
      </c>
      <c r="C6237" s="57" t="s">
        <v>6372</v>
      </c>
      <c r="D6237" s="57" t="s">
        <v>6406</v>
      </c>
      <c r="E6237" s="57" t="s">
        <v>6476</v>
      </c>
      <c r="F6237" s="89">
        <v>127.6508102416992</v>
      </c>
      <c r="G6237" s="8">
        <v>47.965225219726563</v>
      </c>
      <c r="H6237" s="8">
        <v>68.968170166015625</v>
      </c>
      <c r="I6237" s="8">
        <v>77.831550598144531</v>
      </c>
      <c r="J6237" s="8">
        <v>58.845245361328132</v>
      </c>
      <c r="K6237" s="8">
        <v>46.172752380371087</v>
      </c>
      <c r="L6237" s="8">
        <v>36.777626037597663</v>
      </c>
      <c r="M6237" s="8">
        <v>55.108493804931641</v>
      </c>
      <c r="N6237" s="8">
        <v>70.01416015625</v>
      </c>
      <c r="O6237" s="8">
        <v>79.926368713378906</v>
      </c>
      <c r="P6237" s="8">
        <v>134.33805847167969</v>
      </c>
      <c r="Q6237" s="8">
        <v>170.9046936035156</v>
      </c>
      <c r="R6237" s="8">
        <v>218.75933837890631</v>
      </c>
      <c r="S6237" s="8">
        <v>370.58355712890631</v>
      </c>
      <c r="T6237" s="8">
        <v>400.27532958984381</v>
      </c>
      <c r="U6237" s="8">
        <v>647.173095703125</v>
      </c>
      <c r="V6237" s="8">
        <v>574.57110595703125</v>
      </c>
      <c r="W6237" s="8">
        <v>625.97930908203125</v>
      </c>
      <c r="X6237" s="8">
        <v>468.23391723632813</v>
      </c>
      <c r="Y6237" s="84">
        <v>105.9123229980469</v>
      </c>
      <c r="Z6237" s="8">
        <v>49.644645690917969</v>
      </c>
      <c r="AA6237" s="8">
        <v>48.857215881347663</v>
      </c>
      <c r="AB6237" s="8">
        <v>53.642753601074219</v>
      </c>
      <c r="AC6237" s="8">
        <v>56.024776458740227</v>
      </c>
      <c r="AD6237" s="8">
        <v>57.949047088623047</v>
      </c>
      <c r="AE6237" s="8">
        <v>63.687606811523438</v>
      </c>
      <c r="AF6237" s="8">
        <v>66.158073425292969</v>
      </c>
      <c r="AG6237" s="8">
        <v>99.587371826171875</v>
      </c>
      <c r="AH6237" s="8">
        <v>128.4998779296875</v>
      </c>
      <c r="AI6237" s="8">
        <v>194.18992614746091</v>
      </c>
      <c r="AJ6237" s="8">
        <v>241.52729797363281</v>
      </c>
      <c r="AK6237" s="8">
        <v>350.334228515625</v>
      </c>
      <c r="AL6237" s="8">
        <v>340.308349609375</v>
      </c>
      <c r="AM6237" s="8">
        <v>506.18038940429688</v>
      </c>
      <c r="AN6237" s="8">
        <v>399.814453125</v>
      </c>
      <c r="AO6237" s="8">
        <v>465.53564453125</v>
      </c>
      <c r="AP6237" s="8">
        <v>523.59344482421875</v>
      </c>
      <c r="AQ6237" s="8">
        <v>441.61495971679688</v>
      </c>
    </row>
    <row r="6238" spans="1:43" x14ac:dyDescent="0.3">
      <c r="A6238" s="3" t="s">
        <v>76</v>
      </c>
      <c r="B6238" s="1" t="s">
        <v>13104</v>
      </c>
      <c r="C6238" s="57" t="s">
        <v>6389</v>
      </c>
      <c r="D6238" s="57" t="s">
        <v>6402</v>
      </c>
      <c r="E6238" s="57" t="s">
        <v>6420</v>
      </c>
      <c r="F6238" s="89">
        <v>154.16334533691409</v>
      </c>
      <c r="G6238" s="8">
        <v>97.766960144042969</v>
      </c>
      <c r="H6238" s="8">
        <v>79.896690368652344</v>
      </c>
      <c r="I6238" s="8">
        <v>89.966239929199219</v>
      </c>
      <c r="J6238" s="8">
        <v>84.878631591796875</v>
      </c>
      <c r="K6238" s="8">
        <v>73.86968994140625</v>
      </c>
      <c r="L6238" s="8">
        <v>69.505630493164063</v>
      </c>
      <c r="M6238" s="8">
        <v>78.971885681152344</v>
      </c>
      <c r="N6238" s="8">
        <v>94.894660949707031</v>
      </c>
      <c r="O6238" s="8">
        <v>111.2569198608398</v>
      </c>
      <c r="P6238" s="8">
        <v>145.38446044921881</v>
      </c>
      <c r="Q6238" s="8">
        <v>187.22297668457031</v>
      </c>
      <c r="R6238" s="8">
        <v>249.67628479003909</v>
      </c>
      <c r="S6238" s="8">
        <v>317.63153076171881</v>
      </c>
      <c r="T6238" s="8">
        <v>434.46231079101563</v>
      </c>
      <c r="U6238" s="8">
        <v>505.50448608398438</v>
      </c>
      <c r="V6238" s="8">
        <v>544.6328125</v>
      </c>
      <c r="W6238" s="8">
        <v>620.3570556640625</v>
      </c>
      <c r="X6238" s="8">
        <v>626.744384765625</v>
      </c>
      <c r="Y6238" s="84">
        <v>133.73283386230469</v>
      </c>
      <c r="Z6238" s="8">
        <v>93.906402587890625</v>
      </c>
      <c r="AA6238" s="8">
        <v>76.188102722167969</v>
      </c>
      <c r="AB6238" s="8">
        <v>75.070846557617188</v>
      </c>
      <c r="AC6238" s="8">
        <v>77.166572570800781</v>
      </c>
      <c r="AD6238" s="8">
        <v>89.170845031738281</v>
      </c>
      <c r="AE6238" s="8">
        <v>92.246406555175781</v>
      </c>
      <c r="AF6238" s="8">
        <v>90.490310668945313</v>
      </c>
      <c r="AG6238" s="8">
        <v>118.4785537719727</v>
      </c>
      <c r="AH6238" s="8">
        <v>146.28279113769531</v>
      </c>
      <c r="AI6238" s="8">
        <v>200.98625183105469</v>
      </c>
      <c r="AJ6238" s="8">
        <v>249.56639099121091</v>
      </c>
      <c r="AK6238" s="8">
        <v>267.95504760742188</v>
      </c>
      <c r="AL6238" s="8">
        <v>330.22335815429688</v>
      </c>
      <c r="AM6238" s="8">
        <v>410.85516357421881</v>
      </c>
      <c r="AN6238" s="8">
        <v>435.55746459960938</v>
      </c>
      <c r="AO6238" s="8">
        <v>490.04107666015631</v>
      </c>
      <c r="AP6238" s="8">
        <v>536.072998046875</v>
      </c>
      <c r="AQ6238" s="8">
        <v>650.5389404296875</v>
      </c>
    </row>
    <row r="6239" spans="1:43" x14ac:dyDescent="0.3">
      <c r="A6239" s="3" t="s">
        <v>75</v>
      </c>
      <c r="B6239" s="1" t="s">
        <v>6890</v>
      </c>
      <c r="C6239" s="57" t="s">
        <v>6390</v>
      </c>
      <c r="D6239" s="57" t="s">
        <v>6400</v>
      </c>
      <c r="E6239" s="57" t="s">
        <v>6414</v>
      </c>
      <c r="F6239" s="89">
        <v>131.26051330566409</v>
      </c>
      <c r="G6239" s="8">
        <v>52.850154876708977</v>
      </c>
      <c r="H6239" s="8">
        <v>49.842735290527337</v>
      </c>
      <c r="I6239" s="8">
        <v>55.789482116699219</v>
      </c>
      <c r="J6239" s="8">
        <v>44.509666442871087</v>
      </c>
      <c r="K6239" s="8">
        <v>31.995552062988281</v>
      </c>
      <c r="L6239" s="8">
        <v>35.345439910888672</v>
      </c>
      <c r="M6239" s="8">
        <v>33.256988525390632</v>
      </c>
      <c r="N6239" s="8">
        <v>42.150249481201172</v>
      </c>
      <c r="O6239" s="8">
        <v>61.383495330810547</v>
      </c>
      <c r="P6239" s="8">
        <v>95.17462158203125</v>
      </c>
      <c r="Q6239" s="8">
        <v>121.33253479003911</v>
      </c>
      <c r="R6239" s="8">
        <v>169.38142395019531</v>
      </c>
      <c r="S6239" s="8">
        <v>228.4930114746094</v>
      </c>
      <c r="T6239" s="8">
        <v>300.83370971679688</v>
      </c>
      <c r="U6239" s="8">
        <v>378.03933715820313</v>
      </c>
      <c r="V6239" s="8">
        <v>421.30157470703131</v>
      </c>
      <c r="W6239" s="8">
        <v>857.8424072265625</v>
      </c>
      <c r="X6239" s="8">
        <v>619.22564697265625</v>
      </c>
      <c r="Y6239" s="84">
        <v>110.0581359863281</v>
      </c>
      <c r="Z6239" s="8">
        <v>38.976051330566413</v>
      </c>
      <c r="AA6239" s="8">
        <v>38.759708404541023</v>
      </c>
      <c r="AB6239" s="8">
        <v>38.496875762939453</v>
      </c>
      <c r="AC6239" s="8">
        <v>45.529880523681641</v>
      </c>
      <c r="AD6239" s="8">
        <v>54.792884826660163</v>
      </c>
      <c r="AE6239" s="8">
        <v>50.640296936035163</v>
      </c>
      <c r="AF6239" s="8">
        <v>61.016693115234382</v>
      </c>
      <c r="AG6239" s="8">
        <v>67.519401550292969</v>
      </c>
      <c r="AH6239" s="8">
        <v>91.524368286132813</v>
      </c>
      <c r="AI6239" s="8">
        <v>140.1986389160156</v>
      </c>
      <c r="AJ6239" s="8">
        <v>164.41249084472659</v>
      </c>
      <c r="AK6239" s="8">
        <v>179.77220153808591</v>
      </c>
      <c r="AL6239" s="8">
        <v>208.39933776855469</v>
      </c>
      <c r="AM6239" s="8">
        <v>260.25994873046881</v>
      </c>
      <c r="AN6239" s="8">
        <v>314.12844848632813</v>
      </c>
      <c r="AO6239" s="8">
        <v>448.17434692382813</v>
      </c>
      <c r="AP6239" s="8">
        <v>631.41632080078125</v>
      </c>
      <c r="AQ6239" s="8">
        <v>640.93817138671875</v>
      </c>
    </row>
    <row r="6240" spans="1:43" x14ac:dyDescent="0.3">
      <c r="A6240" s="3" t="s">
        <v>74</v>
      </c>
      <c r="B6240" s="1" t="s">
        <v>6889</v>
      </c>
      <c r="C6240" s="57" t="s">
        <v>6366</v>
      </c>
      <c r="D6240" s="57" t="s">
        <v>6409</v>
      </c>
      <c r="E6240" s="57" t="s">
        <v>6479</v>
      </c>
      <c r="F6240" s="89">
        <v>120.6091690063477</v>
      </c>
      <c r="G6240" s="8">
        <v>69.339195251464844</v>
      </c>
      <c r="H6240" s="8">
        <v>53.2200927734375</v>
      </c>
      <c r="I6240" s="8">
        <v>64.516975402832031</v>
      </c>
      <c r="J6240" s="8">
        <v>83.256721496582031</v>
      </c>
      <c r="K6240" s="8">
        <v>34.292491912841797</v>
      </c>
      <c r="L6240" s="8">
        <v>35.979923248291023</v>
      </c>
      <c r="M6240" s="8">
        <v>37.990989685058587</v>
      </c>
      <c r="N6240" s="8">
        <v>48.414173126220703</v>
      </c>
      <c r="O6240" s="8">
        <v>81.680900573730469</v>
      </c>
      <c r="P6240" s="8">
        <v>100.3538131713867</v>
      </c>
      <c r="Q6240" s="8">
        <v>140.32438659667969</v>
      </c>
      <c r="R6240" s="8">
        <v>196.7264709472656</v>
      </c>
      <c r="S6240" s="8">
        <v>255.08226013183591</v>
      </c>
      <c r="T6240" s="8">
        <v>389.75225830078131</v>
      </c>
      <c r="U6240" s="8">
        <v>366.14398193359381</v>
      </c>
      <c r="V6240" s="8">
        <v>516.8233642578125</v>
      </c>
      <c r="W6240" s="8">
        <v>560.7637939453125</v>
      </c>
      <c r="X6240" s="8">
        <v>567.4219970703125</v>
      </c>
      <c r="Y6240" s="84">
        <v>110.45802307128911</v>
      </c>
      <c r="Z6240" s="8">
        <v>38.336807250976563</v>
      </c>
      <c r="AA6240" s="8">
        <v>74.019638061523438</v>
      </c>
      <c r="AB6240" s="8">
        <v>64.791580200195313</v>
      </c>
      <c r="AC6240" s="8">
        <v>66.731925964355469</v>
      </c>
      <c r="AD6240" s="8">
        <v>38.211528778076172</v>
      </c>
      <c r="AE6240" s="8">
        <v>42.940486907958977</v>
      </c>
      <c r="AF6240" s="8">
        <v>62.941089630126953</v>
      </c>
      <c r="AG6240" s="8">
        <v>87.147026062011719</v>
      </c>
      <c r="AH6240" s="8">
        <v>102.86960601806641</v>
      </c>
      <c r="AI6240" s="8">
        <v>154.52543640136719</v>
      </c>
      <c r="AJ6240" s="8">
        <v>216.95947265625</v>
      </c>
      <c r="AK6240" s="8">
        <v>230.6250915527344</v>
      </c>
      <c r="AL6240" s="8">
        <v>260.109130859375</v>
      </c>
      <c r="AM6240" s="8">
        <v>356.51583862304688</v>
      </c>
      <c r="AN6240" s="8">
        <v>337.1663818359375</v>
      </c>
      <c r="AO6240" s="8">
        <v>515.7911376953125</v>
      </c>
      <c r="AP6240" s="8">
        <v>504.31964111328131</v>
      </c>
      <c r="AQ6240" s="8">
        <v>607.78173828125</v>
      </c>
    </row>
    <row r="6241" spans="1:43" x14ac:dyDescent="0.3">
      <c r="A6241" s="3" t="s">
        <v>73</v>
      </c>
      <c r="B6241" s="1" t="s">
        <v>6887</v>
      </c>
      <c r="C6241" s="57" t="s">
        <v>6379</v>
      </c>
      <c r="D6241" s="57" t="s">
        <v>6409</v>
      </c>
      <c r="E6241" s="57" t="s">
        <v>6455</v>
      </c>
      <c r="F6241" s="89">
        <v>127.6614074707031</v>
      </c>
      <c r="G6241" s="8">
        <v>34.416397094726563</v>
      </c>
      <c r="H6241" s="8">
        <v>44.964553833007813</v>
      </c>
      <c r="I6241" s="8">
        <v>63.516410827636719</v>
      </c>
      <c r="J6241" s="8">
        <v>59.201213836669922</v>
      </c>
      <c r="K6241" s="8">
        <v>39.388313293457031</v>
      </c>
      <c r="L6241" s="8">
        <v>30.910844802856449</v>
      </c>
      <c r="M6241" s="8">
        <v>33.969951629638672</v>
      </c>
      <c r="N6241" s="8">
        <v>46.913066864013672</v>
      </c>
      <c r="O6241" s="8">
        <v>73.027267456054688</v>
      </c>
      <c r="P6241" s="8">
        <v>112.4419326782227</v>
      </c>
      <c r="Q6241" s="8">
        <v>140.3180847167969</v>
      </c>
      <c r="R6241" s="8">
        <v>199.1907958984375</v>
      </c>
      <c r="S6241" s="8">
        <v>240.9985046386719</v>
      </c>
      <c r="T6241" s="8">
        <v>330.42459106445313</v>
      </c>
      <c r="U6241" s="8">
        <v>403.82546997070313</v>
      </c>
      <c r="V6241" s="8">
        <v>573.822509765625</v>
      </c>
      <c r="W6241" s="8">
        <v>709.0499267578125</v>
      </c>
      <c r="X6241" s="8">
        <v>590.9837646484375</v>
      </c>
      <c r="Y6241" s="84">
        <v>107.7767868041992</v>
      </c>
      <c r="Z6241" s="8">
        <v>32.935646057128913</v>
      </c>
      <c r="AA6241" s="8">
        <v>36.4542236328125</v>
      </c>
      <c r="AB6241" s="8">
        <v>51.723590850830078</v>
      </c>
      <c r="AC6241" s="8">
        <v>58.815193176269531</v>
      </c>
      <c r="AD6241" s="8">
        <v>44.302165985107422</v>
      </c>
      <c r="AE6241" s="8">
        <v>43.364311218261719</v>
      </c>
      <c r="AF6241" s="8">
        <v>53.935100555419922</v>
      </c>
      <c r="AG6241" s="8">
        <v>69.567268371582031</v>
      </c>
      <c r="AH6241" s="8">
        <v>100.0839309692383</v>
      </c>
      <c r="AI6241" s="8">
        <v>149.10919189453131</v>
      </c>
      <c r="AJ6241" s="8">
        <v>206.72563171386719</v>
      </c>
      <c r="AK6241" s="8">
        <v>225.3429260253906</v>
      </c>
      <c r="AL6241" s="8">
        <v>248.90315246582031</v>
      </c>
      <c r="AM6241" s="8">
        <v>268.09475708007813</v>
      </c>
      <c r="AN6241" s="8">
        <v>424.2718505859375</v>
      </c>
      <c r="AO6241" s="8">
        <v>406.57809448242188</v>
      </c>
      <c r="AP6241" s="8">
        <v>471.57485961914063</v>
      </c>
      <c r="AQ6241" s="8">
        <v>653.74029541015625</v>
      </c>
    </row>
    <row r="6242" spans="1:43" x14ac:dyDescent="0.3">
      <c r="A6242" s="3" t="s">
        <v>72</v>
      </c>
      <c r="B6242" s="1" t="s">
        <v>6886</v>
      </c>
      <c r="C6242" s="57" t="s">
        <v>6372</v>
      </c>
      <c r="D6242" s="57" t="s">
        <v>6406</v>
      </c>
      <c r="E6242" s="57" t="s">
        <v>6478</v>
      </c>
      <c r="F6242" s="89">
        <v>164.6893615722656</v>
      </c>
      <c r="G6242" s="8">
        <v>99.375503540039063</v>
      </c>
      <c r="H6242" s="8">
        <v>80.531669616699219</v>
      </c>
      <c r="I6242" s="8">
        <v>93.05096435546875</v>
      </c>
      <c r="J6242" s="8">
        <v>94.912307739257813</v>
      </c>
      <c r="K6242" s="8">
        <v>79.767723083496094</v>
      </c>
      <c r="L6242" s="8">
        <v>69.512474060058594</v>
      </c>
      <c r="M6242" s="8">
        <v>70.180686950683594</v>
      </c>
      <c r="N6242" s="8">
        <v>90.550895690917969</v>
      </c>
      <c r="O6242" s="8">
        <v>135.1025390625</v>
      </c>
      <c r="P6242" s="8">
        <v>148.03257751464841</v>
      </c>
      <c r="Q6242" s="8">
        <v>192.44024658203131</v>
      </c>
      <c r="R6242" s="8">
        <v>258.62966918945313</v>
      </c>
      <c r="S6242" s="8">
        <v>312.47787475585938</v>
      </c>
      <c r="T6242" s="8">
        <v>421.10733032226563</v>
      </c>
      <c r="U6242" s="8">
        <v>445.38873291015631</v>
      </c>
      <c r="V6242" s="8">
        <v>586.122314453125</v>
      </c>
      <c r="W6242" s="8">
        <v>748.7698974609375</v>
      </c>
      <c r="X6242" s="8">
        <v>718.38006591796875</v>
      </c>
      <c r="Y6242" s="84">
        <v>135.50950622558591</v>
      </c>
      <c r="Z6242" s="8">
        <v>89.181068420410156</v>
      </c>
      <c r="AA6242" s="8">
        <v>69.3804931640625</v>
      </c>
      <c r="AB6242" s="8">
        <v>84.576812744140625</v>
      </c>
      <c r="AC6242" s="8">
        <v>85.500968933105469</v>
      </c>
      <c r="AD6242" s="8">
        <v>81.407501220703125</v>
      </c>
      <c r="AE6242" s="8">
        <v>101.92311096191411</v>
      </c>
      <c r="AF6242" s="8">
        <v>100.0918350219727</v>
      </c>
      <c r="AG6242" s="8">
        <v>138.46464538574219</v>
      </c>
      <c r="AH6242" s="8">
        <v>145.82267761230469</v>
      </c>
      <c r="AI6242" s="8">
        <v>177.7839050292969</v>
      </c>
      <c r="AJ6242" s="8">
        <v>266.8499755859375</v>
      </c>
      <c r="AK6242" s="8">
        <v>290.86944580078131</v>
      </c>
      <c r="AL6242" s="8">
        <v>360.65103149414063</v>
      </c>
      <c r="AM6242" s="8">
        <v>357.84466552734381</v>
      </c>
      <c r="AN6242" s="8">
        <v>382.31427001953131</v>
      </c>
      <c r="AO6242" s="8">
        <v>470.6011962890625</v>
      </c>
      <c r="AP6242" s="8">
        <v>513.3392333984375</v>
      </c>
      <c r="AQ6242" s="8">
        <v>719.26416015625</v>
      </c>
    </row>
    <row r="6243" spans="1:43" x14ac:dyDescent="0.3">
      <c r="A6243" s="3" t="s">
        <v>71</v>
      </c>
      <c r="B6243" s="1" t="s">
        <v>6884</v>
      </c>
      <c r="C6243" s="57" t="s">
        <v>6372</v>
      </c>
      <c r="D6243" s="57" t="s">
        <v>6406</v>
      </c>
      <c r="E6243" s="57" t="s">
        <v>6477</v>
      </c>
      <c r="F6243" s="89">
        <v>147.57611083984381</v>
      </c>
      <c r="G6243" s="8">
        <v>64.263351440429688</v>
      </c>
      <c r="H6243" s="8">
        <v>38.278522491455078</v>
      </c>
      <c r="I6243" s="8">
        <v>71.707176208496094</v>
      </c>
      <c r="J6243" s="8">
        <v>41.924343109130859</v>
      </c>
      <c r="K6243" s="8">
        <v>30.926555633544918</v>
      </c>
      <c r="L6243" s="8">
        <v>72.799690246582031</v>
      </c>
      <c r="M6243" s="8">
        <v>78.979270935058594</v>
      </c>
      <c r="N6243" s="8">
        <v>57.421268463134773</v>
      </c>
      <c r="O6243" s="8">
        <v>89.187530517578125</v>
      </c>
      <c r="P6243" s="8">
        <v>112.44692230224609</v>
      </c>
      <c r="Q6243" s="8">
        <v>171.37214660644531</v>
      </c>
      <c r="R6243" s="8">
        <v>206.0057067871094</v>
      </c>
      <c r="S6243" s="8">
        <v>244.7922058105469</v>
      </c>
      <c r="T6243" s="8">
        <v>311.24618530273438</v>
      </c>
      <c r="U6243" s="8">
        <v>400.741943359375</v>
      </c>
      <c r="V6243" s="8">
        <v>453.26171875</v>
      </c>
      <c r="W6243" s="8">
        <v>640.41827392578125</v>
      </c>
      <c r="X6243" s="8">
        <v>636.50030517578125</v>
      </c>
      <c r="Y6243" s="84">
        <v>110.78054046630859</v>
      </c>
      <c r="Z6243" s="8">
        <v>34.450851440429688</v>
      </c>
      <c r="AA6243" s="8">
        <v>43.594070434570313</v>
      </c>
      <c r="AB6243" s="8">
        <v>49.552265167236328</v>
      </c>
      <c r="AC6243" s="8">
        <v>55.877056121826172</v>
      </c>
      <c r="AD6243" s="8">
        <v>65.433082580566406</v>
      </c>
      <c r="AE6243" s="8">
        <v>76.7073974609375</v>
      </c>
      <c r="AF6243" s="8">
        <v>82.131378173828125</v>
      </c>
      <c r="AG6243" s="8">
        <v>102.19288635253911</v>
      </c>
      <c r="AH6243" s="8">
        <v>123.2003555297852</v>
      </c>
      <c r="AI6243" s="8">
        <v>175.33831787109381</v>
      </c>
      <c r="AJ6243" s="8">
        <v>209.35333251953131</v>
      </c>
      <c r="AK6243" s="8">
        <v>183.7012634277344</v>
      </c>
      <c r="AL6243" s="8">
        <v>229.61598205566409</v>
      </c>
      <c r="AM6243" s="8">
        <v>345.22463989257813</v>
      </c>
      <c r="AN6243" s="8">
        <v>324.14874267578131</v>
      </c>
      <c r="AO6243" s="8">
        <v>375.0152587890625</v>
      </c>
      <c r="AP6243" s="8">
        <v>394.22921752929688</v>
      </c>
      <c r="AQ6243" s="8">
        <v>618.1993408203125</v>
      </c>
    </row>
    <row r="6244" spans="1:43" x14ac:dyDescent="0.3">
      <c r="A6244" s="3" t="s">
        <v>70</v>
      </c>
      <c r="B6244" s="1" t="s">
        <v>13105</v>
      </c>
      <c r="C6244" s="57" t="s">
        <v>6357</v>
      </c>
      <c r="D6244" s="57" t="s">
        <v>6409</v>
      </c>
      <c r="E6244" s="57" t="s">
        <v>6427</v>
      </c>
      <c r="F6244" s="89">
        <v>121.1429824829102</v>
      </c>
      <c r="G6244" s="8">
        <v>36.234020233154297</v>
      </c>
      <c r="H6244" s="8">
        <v>34.439414978027337</v>
      </c>
      <c r="I6244" s="8">
        <v>51.221931457519531</v>
      </c>
      <c r="J6244" s="8">
        <v>50.10113525390625</v>
      </c>
      <c r="K6244" s="8">
        <v>20.52577018737793</v>
      </c>
      <c r="L6244" s="8">
        <v>23.582248687744141</v>
      </c>
      <c r="M6244" s="8">
        <v>26.766401290893551</v>
      </c>
      <c r="N6244" s="8">
        <v>32.815147399902337</v>
      </c>
      <c r="O6244" s="8">
        <v>54.055252075195313</v>
      </c>
      <c r="P6244" s="8">
        <v>91.566802978515625</v>
      </c>
      <c r="Q6244" s="8">
        <v>132.9219970703125</v>
      </c>
      <c r="R6244" s="8">
        <v>171.2816467285156</v>
      </c>
      <c r="S6244" s="8">
        <v>267.4322509765625</v>
      </c>
      <c r="T6244" s="8">
        <v>424.23468017578131</v>
      </c>
      <c r="U6244" s="8">
        <v>648.10797119140625</v>
      </c>
      <c r="V6244" s="8">
        <v>511.11032104492188</v>
      </c>
      <c r="W6244" s="8">
        <v>347.59024047851563</v>
      </c>
      <c r="X6244" s="8">
        <v>1029.613891601563</v>
      </c>
      <c r="Y6244" s="84">
        <v>101.7475967407227</v>
      </c>
      <c r="Z6244" s="8">
        <v>33.731842041015632</v>
      </c>
      <c r="AA6244" s="8">
        <v>61.873538970947273</v>
      </c>
      <c r="AB6244" s="8">
        <v>36.371479034423828</v>
      </c>
      <c r="AC6244" s="8">
        <v>56.923980712890632</v>
      </c>
      <c r="AD6244" s="8">
        <v>34.507251739501953</v>
      </c>
      <c r="AE6244" s="8">
        <v>34.567047119140632</v>
      </c>
      <c r="AF6244" s="8">
        <v>47.306476593017578</v>
      </c>
      <c r="AG6244" s="8">
        <v>62.129772186279297</v>
      </c>
      <c r="AH6244" s="8">
        <v>105.6389541625977</v>
      </c>
      <c r="AI6244" s="8">
        <v>133.0696716308594</v>
      </c>
      <c r="AJ6244" s="8">
        <v>192.11163330078131</v>
      </c>
      <c r="AK6244" s="8">
        <v>224.5943603515625</v>
      </c>
      <c r="AL6244" s="8">
        <v>243.3800048828125</v>
      </c>
      <c r="AM6244" s="8">
        <v>268.02874755859381</v>
      </c>
      <c r="AN6244" s="8">
        <v>432.79916381835938</v>
      </c>
      <c r="AO6244" s="8">
        <v>409.09097290039063</v>
      </c>
      <c r="AP6244" s="8">
        <v>406.6287841796875</v>
      </c>
      <c r="AQ6244" s="8">
        <v>394.63919067382813</v>
      </c>
    </row>
    <row r="6245" spans="1:43" x14ac:dyDescent="0.3">
      <c r="A6245" s="3" t="s">
        <v>69</v>
      </c>
      <c r="B6245" s="1" t="s">
        <v>6882</v>
      </c>
      <c r="C6245" s="57" t="s">
        <v>6372</v>
      </c>
      <c r="D6245" s="57" t="s">
        <v>6406</v>
      </c>
      <c r="E6245" s="57" t="s">
        <v>6476</v>
      </c>
      <c r="F6245" s="89">
        <v>142.3081970214844</v>
      </c>
      <c r="G6245" s="8">
        <v>59.461582183837891</v>
      </c>
      <c r="H6245" s="8">
        <v>82.286140441894531</v>
      </c>
      <c r="I6245" s="8">
        <v>94.402069091796875</v>
      </c>
      <c r="J6245" s="8">
        <v>77.624916076660156</v>
      </c>
      <c r="K6245" s="8">
        <v>71.050125122070313</v>
      </c>
      <c r="L6245" s="8">
        <v>52.978424072265632</v>
      </c>
      <c r="M6245" s="8">
        <v>56.007804870605469</v>
      </c>
      <c r="N6245" s="8">
        <v>67.576736450195313</v>
      </c>
      <c r="O6245" s="8">
        <v>104.482292175293</v>
      </c>
      <c r="P6245" s="8">
        <v>131.5049743652344</v>
      </c>
      <c r="Q6245" s="8">
        <v>223.32293701171881</v>
      </c>
      <c r="R6245" s="8">
        <v>301.03964233398438</v>
      </c>
      <c r="S6245" s="8">
        <v>369.76654052734381</v>
      </c>
      <c r="T6245" s="8">
        <v>462.56378173828131</v>
      </c>
      <c r="U6245" s="8">
        <v>486.7742919921875</v>
      </c>
      <c r="V6245" s="8">
        <v>517.02410888671875</v>
      </c>
      <c r="W6245" s="8">
        <v>560.07208251953125</v>
      </c>
      <c r="X6245" s="8">
        <v>720.5472412109375</v>
      </c>
      <c r="Y6245" s="84">
        <v>133.01934814453131</v>
      </c>
      <c r="Z6245" s="8">
        <v>62.844486236572273</v>
      </c>
      <c r="AA6245" s="8">
        <v>66.040443420410156</v>
      </c>
      <c r="AB6245" s="8">
        <v>86.427406311035156</v>
      </c>
      <c r="AC6245" s="8">
        <v>68.144340515136719</v>
      </c>
      <c r="AD6245" s="8">
        <v>65.970939636230469</v>
      </c>
      <c r="AE6245" s="8">
        <v>66.635772705078125</v>
      </c>
      <c r="AF6245" s="8">
        <v>79.075714111328125</v>
      </c>
      <c r="AG6245" s="8">
        <v>116.8295822143555</v>
      </c>
      <c r="AH6245" s="8">
        <v>131.28450012207031</v>
      </c>
      <c r="AI6245" s="8">
        <v>196.6264343261719</v>
      </c>
      <c r="AJ6245" s="8">
        <v>271.01947021484381</v>
      </c>
      <c r="AK6245" s="8">
        <v>279.9412841796875</v>
      </c>
      <c r="AL6245" s="8">
        <v>331.26644897460938</v>
      </c>
      <c r="AM6245" s="8">
        <v>384.79132080078131</v>
      </c>
      <c r="AN6245" s="8">
        <v>496.77963256835938</v>
      </c>
      <c r="AO6245" s="8">
        <v>340.69937133789063</v>
      </c>
      <c r="AP6245" s="8">
        <v>381.28717041015631</v>
      </c>
      <c r="AQ6245" s="8">
        <v>425.5986328125</v>
      </c>
    </row>
    <row r="6246" spans="1:43" x14ac:dyDescent="0.3">
      <c r="A6246" s="3" t="s">
        <v>68</v>
      </c>
      <c r="B6246" s="1" t="s">
        <v>13106</v>
      </c>
      <c r="C6246" s="57" t="s">
        <v>6357</v>
      </c>
      <c r="D6246" s="57" t="s">
        <v>6409</v>
      </c>
      <c r="E6246" s="57" t="s">
        <v>6437</v>
      </c>
      <c r="F6246" s="89">
        <v>127.04335784912109</v>
      </c>
      <c r="G6246" s="8">
        <v>16.135498046875</v>
      </c>
      <c r="H6246" s="8">
        <v>41.695701599121087</v>
      </c>
      <c r="I6246" s="8">
        <v>51.164260864257813</v>
      </c>
      <c r="J6246" s="8">
        <v>37.883090972900391</v>
      </c>
      <c r="K6246" s="8">
        <v>27.267044067382809</v>
      </c>
      <c r="L6246" s="8">
        <v>38.894615173339837</v>
      </c>
      <c r="M6246" s="8">
        <v>36.503681182861328</v>
      </c>
      <c r="N6246" s="8">
        <v>52.188678741455078</v>
      </c>
      <c r="O6246" s="8">
        <v>80.077171325683594</v>
      </c>
      <c r="P6246" s="8">
        <v>113.5021591186523</v>
      </c>
      <c r="Q6246" s="8">
        <v>165.0806579589844</v>
      </c>
      <c r="R6246" s="8">
        <v>202.12060546875</v>
      </c>
      <c r="S6246" s="8">
        <v>286.4581298828125</v>
      </c>
      <c r="T6246" s="8">
        <v>337.42514038085938</v>
      </c>
      <c r="U6246" s="8">
        <v>425.49612426757813</v>
      </c>
      <c r="V6246" s="8">
        <v>780.3358154296875</v>
      </c>
      <c r="W6246" s="8">
        <v>897.20526123046875</v>
      </c>
      <c r="X6246" s="8">
        <v>1066.0478515625</v>
      </c>
      <c r="Y6246" s="84">
        <v>108.511100769043</v>
      </c>
      <c r="Z6246" s="8">
        <v>35.405235290527337</v>
      </c>
      <c r="AA6246" s="8">
        <v>36.309226989746087</v>
      </c>
      <c r="AB6246" s="8">
        <v>39.244976043701172</v>
      </c>
      <c r="AC6246" s="8">
        <v>51.607204437255859</v>
      </c>
      <c r="AD6246" s="8">
        <v>51.552604675292969</v>
      </c>
      <c r="AE6246" s="8">
        <v>46.404499053955078</v>
      </c>
      <c r="AF6246" s="8">
        <v>56.229129791259773</v>
      </c>
      <c r="AG6246" s="8">
        <v>68.580940246582031</v>
      </c>
      <c r="AH6246" s="8">
        <v>93.563644409179688</v>
      </c>
      <c r="AI6246" s="8">
        <v>158.87095642089841</v>
      </c>
      <c r="AJ6246" s="8">
        <v>181.0265808105469</v>
      </c>
      <c r="AK6246" s="8">
        <v>222.57708740234381</v>
      </c>
      <c r="AL6246" s="8">
        <v>239.59033203125</v>
      </c>
      <c r="AM6246" s="8">
        <v>322.79653930664063</v>
      </c>
      <c r="AN6246" s="8">
        <v>277.74758911132813</v>
      </c>
      <c r="AO6246" s="8">
        <v>383.13580322265631</v>
      </c>
      <c r="AP6246" s="8">
        <v>440.6903076171875</v>
      </c>
      <c r="AQ6246" s="8">
        <v>0</v>
      </c>
    </row>
    <row r="6247" spans="1:43" x14ac:dyDescent="0.3">
      <c r="A6247" s="3" t="s">
        <v>67</v>
      </c>
      <c r="B6247" s="1" t="s">
        <v>6880</v>
      </c>
      <c r="C6247" s="57" t="s">
        <v>6379</v>
      </c>
      <c r="D6247" s="57" t="s">
        <v>6409</v>
      </c>
      <c r="E6247" s="57" t="s">
        <v>6475</v>
      </c>
      <c r="F6247" s="89">
        <v>125.6582870483398</v>
      </c>
      <c r="G6247" s="8">
        <v>29.998369216918949</v>
      </c>
      <c r="H6247" s="8">
        <v>47.898349761962891</v>
      </c>
      <c r="I6247" s="8">
        <v>52.78338623046875</v>
      </c>
      <c r="J6247" s="8">
        <v>54.011081695556641</v>
      </c>
      <c r="K6247" s="8">
        <v>56.745689392089837</v>
      </c>
      <c r="L6247" s="8">
        <v>33.902107238769531</v>
      </c>
      <c r="M6247" s="8">
        <v>43.489467620849609</v>
      </c>
      <c r="N6247" s="8">
        <v>48.04656982421875</v>
      </c>
      <c r="O6247" s="8">
        <v>74.523796081542969</v>
      </c>
      <c r="P6247" s="8">
        <v>104.7538299560547</v>
      </c>
      <c r="Q6247" s="8">
        <v>148.40727233886719</v>
      </c>
      <c r="R6247" s="8">
        <v>194.91993713378909</v>
      </c>
      <c r="S6247" s="8">
        <v>263.19366455078131</v>
      </c>
      <c r="T6247" s="8">
        <v>340.83566284179688</v>
      </c>
      <c r="U6247" s="8">
        <v>446.09188842773438</v>
      </c>
      <c r="V6247" s="8">
        <v>458.70449829101563</v>
      </c>
      <c r="W6247" s="8">
        <v>442.35101318359381</v>
      </c>
      <c r="X6247" s="8">
        <v>770.2069091796875</v>
      </c>
      <c r="Y6247" s="84">
        <v>106.3413467407227</v>
      </c>
      <c r="Z6247" s="8">
        <v>16.240301132202148</v>
      </c>
      <c r="AA6247" s="8">
        <v>25.352420806884769</v>
      </c>
      <c r="AB6247" s="8">
        <v>38.993148803710938</v>
      </c>
      <c r="AC6247" s="8">
        <v>53.940097808837891</v>
      </c>
      <c r="AD6247" s="8">
        <v>43.148353576660163</v>
      </c>
      <c r="AE6247" s="8">
        <v>59.809776306152337</v>
      </c>
      <c r="AF6247" s="8">
        <v>55.984447479248047</v>
      </c>
      <c r="AG6247" s="8">
        <v>77.828048706054688</v>
      </c>
      <c r="AH6247" s="8">
        <v>120.4324951171875</v>
      </c>
      <c r="AI6247" s="8">
        <v>157.40020751953131</v>
      </c>
      <c r="AJ6247" s="8">
        <v>196.05305480957031</v>
      </c>
      <c r="AK6247" s="8">
        <v>214.3138427734375</v>
      </c>
      <c r="AL6247" s="8">
        <v>268.20794677734381</v>
      </c>
      <c r="AM6247" s="8">
        <v>269.42416381835938</v>
      </c>
      <c r="AN6247" s="8">
        <v>380.22317504882813</v>
      </c>
      <c r="AO6247" s="8">
        <v>397.38943481445313</v>
      </c>
      <c r="AP6247" s="8">
        <v>515.41680908203125</v>
      </c>
      <c r="AQ6247" s="8">
        <v>607.7216796875</v>
      </c>
    </row>
    <row r="6248" spans="1:43" x14ac:dyDescent="0.3">
      <c r="A6248" s="3" t="s">
        <v>66</v>
      </c>
      <c r="B6248" s="1" t="s">
        <v>6878</v>
      </c>
      <c r="C6248" s="57" t="s">
        <v>6382</v>
      </c>
      <c r="D6248" s="57" t="s">
        <v>6409</v>
      </c>
      <c r="E6248" s="57" t="s">
        <v>6457</v>
      </c>
      <c r="F6248" s="89">
        <v>127.33099365234381</v>
      </c>
      <c r="G6248" s="8">
        <v>51.198341369628913</v>
      </c>
      <c r="H6248" s="8">
        <v>39.854606628417969</v>
      </c>
      <c r="I6248" s="8">
        <v>62.068389892578132</v>
      </c>
      <c r="J6248" s="8">
        <v>58.168251037597663</v>
      </c>
      <c r="K6248" s="8">
        <v>32.974323272705078</v>
      </c>
      <c r="L6248" s="8">
        <v>35.803718566894531</v>
      </c>
      <c r="M6248" s="8">
        <v>37.86651611328125</v>
      </c>
      <c r="N6248" s="8">
        <v>47.405513763427727</v>
      </c>
      <c r="O6248" s="8">
        <v>75.86773681640625</v>
      </c>
      <c r="P6248" s="8">
        <v>98.296958923339844</v>
      </c>
      <c r="Q6248" s="8">
        <v>136.8791809082031</v>
      </c>
      <c r="R6248" s="8">
        <v>182.290771484375</v>
      </c>
      <c r="S6248" s="8">
        <v>247.07508850097659</v>
      </c>
      <c r="T6248" s="8">
        <v>356.43878173828131</v>
      </c>
      <c r="U6248" s="8">
        <v>559.29498291015625</v>
      </c>
      <c r="V6248" s="8">
        <v>543.459716796875</v>
      </c>
      <c r="W6248" s="8">
        <v>479.59564208984381</v>
      </c>
      <c r="X6248" s="8">
        <v>375.56039428710938</v>
      </c>
      <c r="Y6248" s="84">
        <v>109.955940246582</v>
      </c>
      <c r="Z6248" s="8">
        <v>34.88690185546875</v>
      </c>
      <c r="AA6248" s="8">
        <v>27.940816879272461</v>
      </c>
      <c r="AB6248" s="8">
        <v>48.012630462646477</v>
      </c>
      <c r="AC6248" s="8">
        <v>44.603858947753913</v>
      </c>
      <c r="AD6248" s="8">
        <v>42.678794860839837</v>
      </c>
      <c r="AE6248" s="8">
        <v>49.905460357666023</v>
      </c>
      <c r="AF6248" s="8">
        <v>56.922351837158203</v>
      </c>
      <c r="AG6248" s="8">
        <v>76.502616882324219</v>
      </c>
      <c r="AH6248" s="8">
        <v>101.8280563354492</v>
      </c>
      <c r="AI6248" s="8">
        <v>139.11866760253909</v>
      </c>
      <c r="AJ6248" s="8">
        <v>187.1834411621094</v>
      </c>
      <c r="AK6248" s="8">
        <v>200.9314270019531</v>
      </c>
      <c r="AL6248" s="8">
        <v>261.84793090820313</v>
      </c>
      <c r="AM6248" s="8">
        <v>284.29415893554688</v>
      </c>
      <c r="AN6248" s="8">
        <v>322.35385131835938</v>
      </c>
      <c r="AO6248" s="8">
        <v>413.67840576171881</v>
      </c>
      <c r="AP6248" s="8">
        <v>365.61126708984381</v>
      </c>
      <c r="AQ6248" s="8">
        <v>533.2933349609375</v>
      </c>
    </row>
    <row r="6249" spans="1:43" x14ac:dyDescent="0.3">
      <c r="A6249" s="3" t="s">
        <v>65</v>
      </c>
      <c r="B6249" s="1" t="s">
        <v>6877</v>
      </c>
      <c r="C6249" s="57" t="s">
        <v>6378</v>
      </c>
      <c r="D6249" s="57" t="s">
        <v>6409</v>
      </c>
      <c r="E6249" s="57" t="s">
        <v>6494</v>
      </c>
      <c r="F6249" s="89">
        <v>144.6056213378906</v>
      </c>
      <c r="G6249" s="8">
        <v>42.134002685546882</v>
      </c>
      <c r="H6249" s="8">
        <v>42.520015716552727</v>
      </c>
      <c r="I6249" s="8">
        <v>67.349372863769531</v>
      </c>
      <c r="J6249" s="8">
        <v>50.084056854248047</v>
      </c>
      <c r="K6249" s="8">
        <v>43.389404296875</v>
      </c>
      <c r="L6249" s="8">
        <v>49.615291595458977</v>
      </c>
      <c r="M6249" s="8">
        <v>49.285472869873047</v>
      </c>
      <c r="N6249" s="8">
        <v>62.553466796875</v>
      </c>
      <c r="O6249" s="8">
        <v>88.860969543457031</v>
      </c>
      <c r="P6249" s="8">
        <v>136.05345153808591</v>
      </c>
      <c r="Q6249" s="8">
        <v>154.65704345703131</v>
      </c>
      <c r="R6249" s="8">
        <v>196.80772399902341</v>
      </c>
      <c r="S6249" s="8">
        <v>302.80230712890631</v>
      </c>
      <c r="T6249" s="8">
        <v>362.33673095703131</v>
      </c>
      <c r="U6249" s="8">
        <v>390.70529174804688</v>
      </c>
      <c r="V6249" s="8">
        <v>472.34051513671881</v>
      </c>
      <c r="W6249" s="8">
        <v>669.2066650390625</v>
      </c>
      <c r="X6249" s="8">
        <v>896.39178466796875</v>
      </c>
      <c r="Y6249" s="84">
        <v>109.2972106933594</v>
      </c>
      <c r="Z6249" s="8">
        <v>25.39688682556152</v>
      </c>
      <c r="AA6249" s="8">
        <v>65.074211120605469</v>
      </c>
      <c r="AB6249" s="8">
        <v>43.668067932128913</v>
      </c>
      <c r="AC6249" s="8">
        <v>61.982597351074219</v>
      </c>
      <c r="AD6249" s="8">
        <v>51.219139099121087</v>
      </c>
      <c r="AE6249" s="8">
        <v>56.807315826416023</v>
      </c>
      <c r="AF6249" s="8">
        <v>66.598640441894531</v>
      </c>
      <c r="AG6249" s="8">
        <v>72.022636413574219</v>
      </c>
      <c r="AH6249" s="8">
        <v>121.99636077880859</v>
      </c>
      <c r="AI6249" s="8">
        <v>142.70719909667969</v>
      </c>
      <c r="AJ6249" s="8">
        <v>168.41835021972659</v>
      </c>
      <c r="AK6249" s="8">
        <v>208.9906005859375</v>
      </c>
      <c r="AL6249" s="8">
        <v>248.03080749511719</v>
      </c>
      <c r="AM6249" s="8">
        <v>271.61056518554688</v>
      </c>
      <c r="AN6249" s="8">
        <v>496.06182861328131</v>
      </c>
      <c r="AO6249" s="8">
        <v>407.727294921875</v>
      </c>
      <c r="AP6249" s="8">
        <v>962.639892578125</v>
      </c>
      <c r="AQ6249" s="8">
        <v>1212.51953125</v>
      </c>
    </row>
    <row r="6250" spans="1:43" x14ac:dyDescent="0.3">
      <c r="A6250" s="3" t="s">
        <v>64</v>
      </c>
      <c r="B6250" s="1" t="s">
        <v>6876</v>
      </c>
      <c r="C6250" s="57" t="s">
        <v>6379</v>
      </c>
      <c r="D6250" s="57" t="s">
        <v>6409</v>
      </c>
      <c r="E6250" s="57" t="s">
        <v>6474</v>
      </c>
      <c r="F6250" s="89">
        <v>127.078239440918</v>
      </c>
      <c r="G6250" s="8">
        <v>49.617679595947273</v>
      </c>
      <c r="H6250" s="8">
        <v>49.575374603271477</v>
      </c>
      <c r="I6250" s="8">
        <v>51.707233428955078</v>
      </c>
      <c r="J6250" s="8">
        <v>46.415134429931641</v>
      </c>
      <c r="K6250" s="8">
        <v>33.008365631103523</v>
      </c>
      <c r="L6250" s="8">
        <v>32.500053405761719</v>
      </c>
      <c r="M6250" s="8">
        <v>38.326560974121087</v>
      </c>
      <c r="N6250" s="8">
        <v>48.708515167236328</v>
      </c>
      <c r="O6250" s="8">
        <v>72.391952514648438</v>
      </c>
      <c r="P6250" s="8">
        <v>102.7836837768555</v>
      </c>
      <c r="Q6250" s="8">
        <v>164.02171325683591</v>
      </c>
      <c r="R6250" s="8">
        <v>208.36273193359381</v>
      </c>
      <c r="S6250" s="8">
        <v>290.87557983398438</v>
      </c>
      <c r="T6250" s="8">
        <v>437.64242553710938</v>
      </c>
      <c r="U6250" s="8">
        <v>471.53756713867188</v>
      </c>
      <c r="V6250" s="8">
        <v>600.3790283203125</v>
      </c>
      <c r="W6250" s="8">
        <v>692.9312744140625</v>
      </c>
      <c r="X6250" s="8">
        <v>649.95074462890625</v>
      </c>
      <c r="Y6250" s="84">
        <v>109.0685653686523</v>
      </c>
      <c r="Z6250" s="8">
        <v>41.118034362792969</v>
      </c>
      <c r="AA6250" s="8">
        <v>38.840229034423828</v>
      </c>
      <c r="AB6250" s="8">
        <v>53.057353973388672</v>
      </c>
      <c r="AC6250" s="8">
        <v>46.082405090332031</v>
      </c>
      <c r="AD6250" s="8">
        <v>42.6673583984375</v>
      </c>
      <c r="AE6250" s="8">
        <v>46.334918975830078</v>
      </c>
      <c r="AF6250" s="8">
        <v>54.684394836425781</v>
      </c>
      <c r="AG6250" s="8">
        <v>79.410606384277344</v>
      </c>
      <c r="AH6250" s="8">
        <v>108.7699432373047</v>
      </c>
      <c r="AI6250" s="8">
        <v>155.9005126953125</v>
      </c>
      <c r="AJ6250" s="8">
        <v>205.90809631347659</v>
      </c>
      <c r="AK6250" s="8">
        <v>236.49989318847659</v>
      </c>
      <c r="AL6250" s="8">
        <v>281.26358032226563</v>
      </c>
      <c r="AM6250" s="8">
        <v>352.38754272460938</v>
      </c>
      <c r="AN6250" s="8">
        <v>451.05307006835938</v>
      </c>
      <c r="AO6250" s="8">
        <v>506.86770629882813</v>
      </c>
      <c r="AP6250" s="8">
        <v>617.02734375</v>
      </c>
      <c r="AQ6250" s="8">
        <v>617.5684814453125</v>
      </c>
    </row>
    <row r="6251" spans="1:43" x14ac:dyDescent="0.3">
      <c r="A6251" s="3" t="s">
        <v>63</v>
      </c>
      <c r="B6251" s="1" t="s">
        <v>6874</v>
      </c>
      <c r="C6251" s="57" t="s">
        <v>6379</v>
      </c>
      <c r="D6251" s="57" t="s">
        <v>6409</v>
      </c>
      <c r="E6251" s="57" t="s">
        <v>6473</v>
      </c>
      <c r="F6251" s="89">
        <v>145.56083679199219</v>
      </c>
      <c r="G6251" s="8">
        <v>71.696205139160156</v>
      </c>
      <c r="H6251" s="8">
        <v>83.605918884277344</v>
      </c>
      <c r="I6251" s="8">
        <v>86.591583251953125</v>
      </c>
      <c r="J6251" s="8">
        <v>89.967704772949219</v>
      </c>
      <c r="K6251" s="8">
        <v>43.131656646728523</v>
      </c>
      <c r="L6251" s="8">
        <v>42.357002258300781</v>
      </c>
      <c r="M6251" s="8">
        <v>45.348907470703132</v>
      </c>
      <c r="N6251" s="8">
        <v>58.3502197265625</v>
      </c>
      <c r="O6251" s="8">
        <v>92.007423400878906</v>
      </c>
      <c r="P6251" s="8">
        <v>137.41786193847659</v>
      </c>
      <c r="Q6251" s="8">
        <v>194.5162353515625</v>
      </c>
      <c r="R6251" s="8">
        <v>242.0511474609375</v>
      </c>
      <c r="S6251" s="8">
        <v>335.42727661132813</v>
      </c>
      <c r="T6251" s="8">
        <v>357.44989013671881</v>
      </c>
      <c r="U6251" s="8">
        <v>423.62313842773438</v>
      </c>
      <c r="V6251" s="8">
        <v>481.36248779296881</v>
      </c>
      <c r="W6251" s="8">
        <v>635.461669921875</v>
      </c>
      <c r="X6251" s="8">
        <v>529.54119873046875</v>
      </c>
      <c r="Y6251" s="84">
        <v>118.5957489013672</v>
      </c>
      <c r="Z6251" s="8">
        <v>69.042106628417969</v>
      </c>
      <c r="AA6251" s="8">
        <v>66.839500427246094</v>
      </c>
      <c r="AB6251" s="8">
        <v>65.640960693359375</v>
      </c>
      <c r="AC6251" s="8">
        <v>76.295333862304688</v>
      </c>
      <c r="AD6251" s="8">
        <v>58.596675872802727</v>
      </c>
      <c r="AE6251" s="8">
        <v>58.555912017822273</v>
      </c>
      <c r="AF6251" s="8">
        <v>70.344017028808594</v>
      </c>
      <c r="AG6251" s="8">
        <v>95.225021362304688</v>
      </c>
      <c r="AH6251" s="8">
        <v>130.135009765625</v>
      </c>
      <c r="AI6251" s="8">
        <v>189.94645690917969</v>
      </c>
      <c r="AJ6251" s="8">
        <v>272.920654296875</v>
      </c>
      <c r="AK6251" s="8">
        <v>297.849609375</v>
      </c>
      <c r="AL6251" s="8">
        <v>329.15420532226563</v>
      </c>
      <c r="AM6251" s="8">
        <v>385.695556640625</v>
      </c>
      <c r="AN6251" s="8">
        <v>447.65487670898438</v>
      </c>
      <c r="AO6251" s="8">
        <v>532.3487548828125</v>
      </c>
      <c r="AP6251" s="8">
        <v>619.33624267578125</v>
      </c>
      <c r="AQ6251" s="8">
        <v>617.0950927734375</v>
      </c>
    </row>
    <row r="6252" spans="1:43" x14ac:dyDescent="0.3">
      <c r="A6252" s="3" t="s">
        <v>62</v>
      </c>
      <c r="B6252" s="1" t="s">
        <v>6872</v>
      </c>
      <c r="C6252" s="57" t="s">
        <v>6378</v>
      </c>
      <c r="D6252" s="57" t="s">
        <v>6409</v>
      </c>
      <c r="E6252" s="57" t="s">
        <v>6436</v>
      </c>
      <c r="F6252" s="89">
        <v>138.72698974609381</v>
      </c>
      <c r="G6252" s="8">
        <v>46.711570739746087</v>
      </c>
      <c r="H6252" s="8">
        <v>38.102535247802727</v>
      </c>
      <c r="I6252" s="8">
        <v>54.069774627685547</v>
      </c>
      <c r="J6252" s="8">
        <v>44.561008453369141</v>
      </c>
      <c r="K6252" s="8">
        <v>41.000228881835938</v>
      </c>
      <c r="L6252" s="8">
        <v>43.20208740234375</v>
      </c>
      <c r="M6252" s="8">
        <v>51.759368896484382</v>
      </c>
      <c r="N6252" s="8">
        <v>54.316230773925781</v>
      </c>
      <c r="O6252" s="8">
        <v>67.097244262695313</v>
      </c>
      <c r="P6252" s="8">
        <v>92.171142578125</v>
      </c>
      <c r="Q6252" s="8">
        <v>140.9064025878906</v>
      </c>
      <c r="R6252" s="8">
        <v>182.60667419433591</v>
      </c>
      <c r="S6252" s="8">
        <v>235.5397033691406</v>
      </c>
      <c r="T6252" s="8">
        <v>311.540283203125</v>
      </c>
      <c r="U6252" s="8">
        <v>388.61880493164063</v>
      </c>
      <c r="V6252" s="8">
        <v>439.748779296875</v>
      </c>
      <c r="W6252" s="8">
        <v>534.075439453125</v>
      </c>
      <c r="X6252" s="8">
        <v>594.16192626953125</v>
      </c>
      <c r="Y6252" s="84">
        <v>118.1628875732422</v>
      </c>
      <c r="Z6252" s="8">
        <v>39.083827972412109</v>
      </c>
      <c r="AA6252" s="8">
        <v>28.424831390380859</v>
      </c>
      <c r="AB6252" s="8">
        <v>37.552936553955078</v>
      </c>
      <c r="AC6252" s="8">
        <v>49.179653167724609</v>
      </c>
      <c r="AD6252" s="8">
        <v>50.464179992675781</v>
      </c>
      <c r="AE6252" s="8">
        <v>63.342758178710938</v>
      </c>
      <c r="AF6252" s="8">
        <v>65.828437805175781</v>
      </c>
      <c r="AG6252" s="8">
        <v>75.756202697753906</v>
      </c>
      <c r="AH6252" s="8">
        <v>100.12664794921881</v>
      </c>
      <c r="AI6252" s="8">
        <v>139.19624328613281</v>
      </c>
      <c r="AJ6252" s="8">
        <v>182.8703308105469</v>
      </c>
      <c r="AK6252" s="8">
        <v>221.14324951171881</v>
      </c>
      <c r="AL6252" s="8">
        <v>243.42250061035159</v>
      </c>
      <c r="AM6252" s="8">
        <v>297.81488037109381</v>
      </c>
      <c r="AN6252" s="8">
        <v>339.36907958984381</v>
      </c>
      <c r="AO6252" s="8">
        <v>425.428955078125</v>
      </c>
      <c r="AP6252" s="8">
        <v>438.12030029296881</v>
      </c>
      <c r="AQ6252" s="8">
        <v>551.378173828125</v>
      </c>
    </row>
    <row r="6253" spans="1:43" x14ac:dyDescent="0.3">
      <c r="A6253" s="3" t="s">
        <v>61</v>
      </c>
      <c r="B6253" s="1" t="s">
        <v>6871</v>
      </c>
      <c r="C6253" s="57" t="s">
        <v>6379</v>
      </c>
      <c r="D6253" s="57" t="s">
        <v>6409</v>
      </c>
      <c r="E6253" s="57" t="s">
        <v>6472</v>
      </c>
      <c r="F6253" s="89">
        <v>146.30451965332031</v>
      </c>
      <c r="G6253" s="8">
        <v>40.869186401367188</v>
      </c>
      <c r="H6253" s="8">
        <v>60.200759887695313</v>
      </c>
      <c r="I6253" s="8">
        <v>67.436485290527344</v>
      </c>
      <c r="J6253" s="8">
        <v>71.734001159667969</v>
      </c>
      <c r="K6253" s="8">
        <v>43.051406860351563</v>
      </c>
      <c r="L6253" s="8">
        <v>50.592903137207031</v>
      </c>
      <c r="M6253" s="8">
        <v>54.690799713134773</v>
      </c>
      <c r="N6253" s="8">
        <v>66.441497802734375</v>
      </c>
      <c r="O6253" s="8">
        <v>89.283531188964844</v>
      </c>
      <c r="P6253" s="8">
        <v>125.2475204467773</v>
      </c>
      <c r="Q6253" s="8">
        <v>173.0437316894531</v>
      </c>
      <c r="R6253" s="8">
        <v>227.08905029296881</v>
      </c>
      <c r="S6253" s="8">
        <v>311.39724731445313</v>
      </c>
      <c r="T6253" s="8">
        <v>384.11602783203131</v>
      </c>
      <c r="U6253" s="8">
        <v>474.0960693359375</v>
      </c>
      <c r="V6253" s="8">
        <v>552.952880859375</v>
      </c>
      <c r="W6253" s="8">
        <v>568.41973876953125</v>
      </c>
      <c r="X6253" s="8">
        <v>658.62371826171875</v>
      </c>
      <c r="Y6253" s="84">
        <v>128.17781066894531</v>
      </c>
      <c r="Z6253" s="8">
        <v>40.587162017822273</v>
      </c>
      <c r="AA6253" s="8">
        <v>43.917049407958977</v>
      </c>
      <c r="AB6253" s="8">
        <v>56.5042724609375</v>
      </c>
      <c r="AC6253" s="8">
        <v>67.380943298339844</v>
      </c>
      <c r="AD6253" s="8">
        <v>56.817672729492188</v>
      </c>
      <c r="AE6253" s="8">
        <v>59.901676177978523</v>
      </c>
      <c r="AF6253" s="8">
        <v>78.899269104003906</v>
      </c>
      <c r="AG6253" s="8">
        <v>98.487548828125</v>
      </c>
      <c r="AH6253" s="8">
        <v>117.8696212768555</v>
      </c>
      <c r="AI6253" s="8">
        <v>165.1917724609375</v>
      </c>
      <c r="AJ6253" s="8">
        <v>221.3642272949219</v>
      </c>
      <c r="AK6253" s="8">
        <v>281.57199096679688</v>
      </c>
      <c r="AL6253" s="8">
        <v>305.39019775390631</v>
      </c>
      <c r="AM6253" s="8">
        <v>380.88690185546881</v>
      </c>
      <c r="AN6253" s="8">
        <v>443.98452758789063</v>
      </c>
      <c r="AO6253" s="8">
        <v>478.96273803710938</v>
      </c>
      <c r="AP6253" s="8">
        <v>587.54608154296875</v>
      </c>
      <c r="AQ6253" s="8">
        <v>599.09271240234375</v>
      </c>
    </row>
    <row r="6254" spans="1:43" x14ac:dyDescent="0.3">
      <c r="A6254" s="3" t="s">
        <v>60</v>
      </c>
      <c r="B6254" s="1" t="s">
        <v>6869</v>
      </c>
      <c r="C6254" s="57" t="s">
        <v>6391</v>
      </c>
      <c r="D6254" s="57" t="s">
        <v>6400</v>
      </c>
      <c r="E6254" s="57" t="s">
        <v>6471</v>
      </c>
      <c r="F6254" s="89">
        <v>134.0929260253906</v>
      </c>
      <c r="G6254" s="8">
        <v>46.128322601318359</v>
      </c>
      <c r="H6254" s="8">
        <v>48.721275329589837</v>
      </c>
      <c r="I6254" s="8">
        <v>68.389328002929688</v>
      </c>
      <c r="J6254" s="8">
        <v>62.737926483154297</v>
      </c>
      <c r="K6254" s="8">
        <v>49.754280090332031</v>
      </c>
      <c r="L6254" s="8">
        <v>53.269378662109382</v>
      </c>
      <c r="M6254" s="8">
        <v>56.179523468017578</v>
      </c>
      <c r="N6254" s="8">
        <v>60.059722900390632</v>
      </c>
      <c r="O6254" s="8">
        <v>83.516288757324219</v>
      </c>
      <c r="P6254" s="8">
        <v>120.6064376831055</v>
      </c>
      <c r="Q6254" s="8">
        <v>165.1584777832031</v>
      </c>
      <c r="R6254" s="8">
        <v>210.12150573730469</v>
      </c>
      <c r="S6254" s="8">
        <v>246.43553161621091</v>
      </c>
      <c r="T6254" s="8">
        <v>385.62985229492188</v>
      </c>
      <c r="U6254" s="8">
        <v>410.20968627929688</v>
      </c>
      <c r="V6254" s="8">
        <v>539.12982177734375</v>
      </c>
      <c r="W6254" s="8">
        <v>622.776611328125</v>
      </c>
      <c r="X6254" s="8">
        <v>594.96124267578125</v>
      </c>
      <c r="Y6254" s="84">
        <v>117.6404266357422</v>
      </c>
      <c r="Z6254" s="8">
        <v>39.085582733154297</v>
      </c>
      <c r="AA6254" s="8">
        <v>33.724239349365227</v>
      </c>
      <c r="AB6254" s="8">
        <v>47.550983428955078</v>
      </c>
      <c r="AC6254" s="8">
        <v>59.279247283935547</v>
      </c>
      <c r="AD6254" s="8">
        <v>68.802520751953125</v>
      </c>
      <c r="AE6254" s="8">
        <v>69.286048889160156</v>
      </c>
      <c r="AF6254" s="8">
        <v>78.767143249511719</v>
      </c>
      <c r="AG6254" s="8">
        <v>94.262527465820313</v>
      </c>
      <c r="AH6254" s="8">
        <v>122.49790954589839</v>
      </c>
      <c r="AI6254" s="8">
        <v>163.316650390625</v>
      </c>
      <c r="AJ6254" s="8">
        <v>207.90196228027341</v>
      </c>
      <c r="AK6254" s="8">
        <v>252.08918762207031</v>
      </c>
      <c r="AL6254" s="8">
        <v>273.29248046875</v>
      </c>
      <c r="AM6254" s="8">
        <v>323.63058471679688</v>
      </c>
      <c r="AN6254" s="8">
        <v>374.97720336914063</v>
      </c>
      <c r="AO6254" s="8">
        <v>444.8245849609375</v>
      </c>
      <c r="AP6254" s="8">
        <v>578.02398681640625</v>
      </c>
      <c r="AQ6254" s="8">
        <v>587.81365966796875</v>
      </c>
    </row>
    <row r="6255" spans="1:43" x14ac:dyDescent="0.3">
      <c r="A6255" s="3" t="s">
        <v>59</v>
      </c>
      <c r="B6255" s="1" t="s">
        <v>6867</v>
      </c>
      <c r="C6255" s="57" t="s">
        <v>6382</v>
      </c>
      <c r="D6255" s="57" t="s">
        <v>6409</v>
      </c>
      <c r="E6255" s="57" t="s">
        <v>6470</v>
      </c>
      <c r="F6255" s="89">
        <v>128.04936218261719</v>
      </c>
      <c r="G6255" s="8">
        <v>35.267124176025391</v>
      </c>
      <c r="H6255" s="8">
        <v>47.5909423828125</v>
      </c>
      <c r="I6255" s="8">
        <v>74.095039367675781</v>
      </c>
      <c r="J6255" s="8">
        <v>51.130050659179688</v>
      </c>
      <c r="K6255" s="8">
        <v>35.211868286132813</v>
      </c>
      <c r="L6255" s="8">
        <v>27.429105758666989</v>
      </c>
      <c r="M6255" s="8">
        <v>35.966945648193359</v>
      </c>
      <c r="N6255" s="8">
        <v>61.494251251220703</v>
      </c>
      <c r="O6255" s="8">
        <v>80.709197998046875</v>
      </c>
      <c r="P6255" s="8">
        <v>114.4895935058594</v>
      </c>
      <c r="Q6255" s="8">
        <v>144.13789367675781</v>
      </c>
      <c r="R6255" s="8">
        <v>201.18096923828131</v>
      </c>
      <c r="S6255" s="8">
        <v>298.07379150390631</v>
      </c>
      <c r="T6255" s="8">
        <v>349.37979125976563</v>
      </c>
      <c r="U6255" s="8">
        <v>449.3663330078125</v>
      </c>
      <c r="V6255" s="8">
        <v>655.697509765625</v>
      </c>
      <c r="W6255" s="8">
        <v>633.2288818359375</v>
      </c>
      <c r="X6255" s="8">
        <v>628.67584228515625</v>
      </c>
      <c r="Y6255" s="84">
        <v>123.9261932373047</v>
      </c>
      <c r="Z6255" s="8">
        <v>40.099269866943359</v>
      </c>
      <c r="AA6255" s="8">
        <v>31.95455360412598</v>
      </c>
      <c r="AB6255" s="8">
        <v>54.348461151123047</v>
      </c>
      <c r="AC6255" s="8">
        <v>61.539936065673828</v>
      </c>
      <c r="AD6255" s="8">
        <v>51.957546234130859</v>
      </c>
      <c r="AE6255" s="8">
        <v>47.501518249511719</v>
      </c>
      <c r="AF6255" s="8">
        <v>66.598548889160156</v>
      </c>
      <c r="AG6255" s="8">
        <v>76.317710876464844</v>
      </c>
      <c r="AH6255" s="8">
        <v>119.64703369140631</v>
      </c>
      <c r="AI6255" s="8">
        <v>167.17497253417969</v>
      </c>
      <c r="AJ6255" s="8">
        <v>198.7542419433594</v>
      </c>
      <c r="AK6255" s="8">
        <v>280.71841430664063</v>
      </c>
      <c r="AL6255" s="8">
        <v>272.87722778320313</v>
      </c>
      <c r="AM6255" s="8">
        <v>374.6839599609375</v>
      </c>
      <c r="AN6255" s="8">
        <v>468.74755859375</v>
      </c>
      <c r="AO6255" s="8">
        <v>458.3861083984375</v>
      </c>
      <c r="AP6255" s="8">
        <v>633.03155517578125</v>
      </c>
      <c r="AQ6255" s="8">
        <v>568.977783203125</v>
      </c>
    </row>
    <row r="6256" spans="1:43" x14ac:dyDescent="0.3">
      <c r="A6256" s="3" t="s">
        <v>58</v>
      </c>
      <c r="B6256" s="1" t="s">
        <v>6865</v>
      </c>
      <c r="C6256" s="57" t="s">
        <v>6372</v>
      </c>
      <c r="D6256" s="57" t="s">
        <v>6406</v>
      </c>
      <c r="E6256" s="57" t="s">
        <v>6466</v>
      </c>
      <c r="F6256" s="89">
        <v>158.1190490722656</v>
      </c>
      <c r="G6256" s="8">
        <v>64.386070251464844</v>
      </c>
      <c r="H6256" s="8">
        <v>66.881729125976563</v>
      </c>
      <c r="I6256" s="8">
        <v>77.312332153320313</v>
      </c>
      <c r="J6256" s="8">
        <v>66.86236572265625</v>
      </c>
      <c r="K6256" s="8">
        <v>59.320068359375</v>
      </c>
      <c r="L6256" s="8">
        <v>55.174304962158203</v>
      </c>
      <c r="M6256" s="8">
        <v>64.631385803222656</v>
      </c>
      <c r="N6256" s="8">
        <v>67.515556335449219</v>
      </c>
      <c r="O6256" s="8">
        <v>94.47027587890625</v>
      </c>
      <c r="P6256" s="8">
        <v>115.7086868286133</v>
      </c>
      <c r="Q6256" s="8">
        <v>185.27874755859381</v>
      </c>
      <c r="R6256" s="8">
        <v>219.48466491699219</v>
      </c>
      <c r="S6256" s="8">
        <v>272.70294189453131</v>
      </c>
      <c r="T6256" s="8">
        <v>408.14312744140631</v>
      </c>
      <c r="U6256" s="8">
        <v>416.88528442382813</v>
      </c>
      <c r="V6256" s="8">
        <v>481.84976196289063</v>
      </c>
      <c r="W6256" s="8">
        <v>536.2593994140625</v>
      </c>
      <c r="X6256" s="8">
        <v>601.63677978515625</v>
      </c>
      <c r="Y6256" s="84">
        <v>122.6367721557617</v>
      </c>
      <c r="Z6256" s="8">
        <v>53.727489471435547</v>
      </c>
      <c r="AA6256" s="8">
        <v>50.03570556640625</v>
      </c>
      <c r="AB6256" s="8">
        <v>68.483070373535156</v>
      </c>
      <c r="AC6256" s="8">
        <v>64.596786499023438</v>
      </c>
      <c r="AD6256" s="8">
        <v>70.701217651367188</v>
      </c>
      <c r="AE6256" s="8">
        <v>75.292129516601563</v>
      </c>
      <c r="AF6256" s="8">
        <v>76.915245056152344</v>
      </c>
      <c r="AG6256" s="8">
        <v>107.87396240234381</v>
      </c>
      <c r="AH6256" s="8">
        <v>125.9770584106445</v>
      </c>
      <c r="AI6256" s="8">
        <v>181.32322692871091</v>
      </c>
      <c r="AJ6256" s="8">
        <v>207.88812255859381</v>
      </c>
      <c r="AK6256" s="8">
        <v>264.89682006835938</v>
      </c>
      <c r="AL6256" s="8">
        <v>250.85560607910159</v>
      </c>
      <c r="AM6256" s="8">
        <v>346.6795654296875</v>
      </c>
      <c r="AN6256" s="8">
        <v>399.87664794921881</v>
      </c>
      <c r="AO6256" s="8">
        <v>377.37362670898438</v>
      </c>
      <c r="AP6256" s="8">
        <v>493.0574951171875</v>
      </c>
      <c r="AQ6256" s="8">
        <v>536.816650390625</v>
      </c>
    </row>
    <row r="6257" spans="1:43" x14ac:dyDescent="0.3">
      <c r="A6257" s="3" t="s">
        <v>57</v>
      </c>
      <c r="B6257" s="1" t="s">
        <v>6864</v>
      </c>
      <c r="C6257" s="57" t="s">
        <v>6378</v>
      </c>
      <c r="D6257" s="57" t="s">
        <v>6409</v>
      </c>
      <c r="E6257" s="57" t="s">
        <v>6536</v>
      </c>
      <c r="F6257" s="89">
        <v>0</v>
      </c>
      <c r="G6257" s="8">
        <v>0</v>
      </c>
      <c r="H6257" s="8">
        <v>0</v>
      </c>
      <c r="I6257" s="8">
        <v>0</v>
      </c>
      <c r="J6257" s="8">
        <v>301.0819091796875</v>
      </c>
      <c r="K6257" s="8">
        <v>126.0893249511719</v>
      </c>
      <c r="L6257" s="8">
        <v>134.59063720703131</v>
      </c>
      <c r="M6257" s="8">
        <v>188.90669250488281</v>
      </c>
      <c r="N6257" s="8">
        <v>186.546142578125</v>
      </c>
      <c r="O6257" s="8">
        <v>223.29798889160159</v>
      </c>
      <c r="P6257" s="8">
        <v>404.57275390625</v>
      </c>
      <c r="Q6257" s="8">
        <v>290.80612182617188</v>
      </c>
      <c r="R6257" s="8">
        <v>293.27023315429688</v>
      </c>
      <c r="S6257" s="8">
        <v>250.68243408203131</v>
      </c>
      <c r="T6257" s="8">
        <v>477.62603759765631</v>
      </c>
      <c r="U6257" s="8">
        <v>1420.13623046875</v>
      </c>
      <c r="V6257" s="8">
        <v>350.26837158203131</v>
      </c>
      <c r="W6257" s="8">
        <v>0</v>
      </c>
      <c r="X6257" s="8">
        <v>0</v>
      </c>
      <c r="Y6257" s="84">
        <v>0</v>
      </c>
      <c r="Z6257" s="8">
        <v>0</v>
      </c>
      <c r="AA6257" s="8">
        <v>0</v>
      </c>
      <c r="AB6257" s="8">
        <v>0</v>
      </c>
      <c r="AC6257" s="8">
        <v>0</v>
      </c>
      <c r="AD6257" s="8">
        <v>313.15289306640631</v>
      </c>
      <c r="AE6257" s="8">
        <v>204.38941955566409</v>
      </c>
      <c r="AF6257" s="8">
        <v>99.307571411132813</v>
      </c>
      <c r="AG6257" s="8">
        <v>206.87493896484381</v>
      </c>
      <c r="AH6257" s="8">
        <v>171.67930603027341</v>
      </c>
      <c r="AI6257" s="8">
        <v>250.7110900878906</v>
      </c>
      <c r="AJ6257" s="8">
        <v>305.60540771484381</v>
      </c>
      <c r="AK6257" s="8">
        <v>259.71725463867188</v>
      </c>
      <c r="AL6257" s="8">
        <v>428.91488647460938</v>
      </c>
      <c r="AM6257" s="8">
        <v>0</v>
      </c>
      <c r="AN6257" s="8">
        <v>279.96368408203131</v>
      </c>
      <c r="AO6257" s="8">
        <v>0</v>
      </c>
      <c r="AP6257" s="8">
        <v>0</v>
      </c>
      <c r="AQ6257" s="8">
        <v>0</v>
      </c>
    </row>
    <row r="6258" spans="1:43" x14ac:dyDescent="0.3">
      <c r="A6258" s="3" t="s">
        <v>56</v>
      </c>
      <c r="B6258" s="1" t="s">
        <v>6862</v>
      </c>
      <c r="C6258" s="57" t="s">
        <v>6364</v>
      </c>
      <c r="D6258" s="57" t="s">
        <v>6402</v>
      </c>
      <c r="E6258" s="57" t="s">
        <v>6415</v>
      </c>
      <c r="F6258" s="89">
        <v>155.9841003417969</v>
      </c>
      <c r="G6258" s="8">
        <v>80.100303649902344</v>
      </c>
      <c r="H6258" s="8">
        <v>99.596649169921875</v>
      </c>
      <c r="I6258" s="8">
        <v>96.818740844726563</v>
      </c>
      <c r="J6258" s="8">
        <v>104.35276031494141</v>
      </c>
      <c r="K6258" s="8">
        <v>85.764884948730469</v>
      </c>
      <c r="L6258" s="8">
        <v>76.09619140625</v>
      </c>
      <c r="M6258" s="8">
        <v>81.339447021484375</v>
      </c>
      <c r="N6258" s="8">
        <v>82.866432189941406</v>
      </c>
      <c r="O6258" s="8">
        <v>127.7757110595703</v>
      </c>
      <c r="P6258" s="8">
        <v>151.96038818359381</v>
      </c>
      <c r="Q6258" s="8">
        <v>238.91609191894531</v>
      </c>
      <c r="R6258" s="8">
        <v>293.88638305664063</v>
      </c>
      <c r="S6258" s="8">
        <v>350.6646728515625</v>
      </c>
      <c r="T6258" s="8">
        <v>401.78192138671881</v>
      </c>
      <c r="U6258" s="8">
        <v>478.39703369140631</v>
      </c>
      <c r="V6258" s="8">
        <v>484.30245971679688</v>
      </c>
      <c r="W6258" s="8">
        <v>677.22607421875</v>
      </c>
      <c r="X6258" s="8">
        <v>684.46624755859375</v>
      </c>
      <c r="Y6258" s="84">
        <v>143.888427734375</v>
      </c>
      <c r="Z6258" s="8">
        <v>60.238300323486328</v>
      </c>
      <c r="AA6258" s="8">
        <v>80.094993591308594</v>
      </c>
      <c r="AB6258" s="8">
        <v>77.809036254882813</v>
      </c>
      <c r="AC6258" s="8">
        <v>107.88100433349609</v>
      </c>
      <c r="AD6258" s="8">
        <v>125.40794372558589</v>
      </c>
      <c r="AE6258" s="8">
        <v>120.1157913208008</v>
      </c>
      <c r="AF6258" s="8">
        <v>113.9074783325195</v>
      </c>
      <c r="AG6258" s="8">
        <v>137.87608337402341</v>
      </c>
      <c r="AH6258" s="8">
        <v>149.67730712890631</v>
      </c>
      <c r="AI6258" s="8">
        <v>221.44480895996091</v>
      </c>
      <c r="AJ6258" s="8">
        <v>283.59771728515631</v>
      </c>
      <c r="AK6258" s="8">
        <v>311.98983764648438</v>
      </c>
      <c r="AL6258" s="8">
        <v>306.86114501953131</v>
      </c>
      <c r="AM6258" s="8">
        <v>370.03076171875</v>
      </c>
      <c r="AN6258" s="8">
        <v>465.33651733398438</v>
      </c>
      <c r="AO6258" s="8">
        <v>483.98037719726563</v>
      </c>
      <c r="AP6258" s="8">
        <v>627.92962646484375</v>
      </c>
      <c r="AQ6258" s="8">
        <v>728.27825927734375</v>
      </c>
    </row>
    <row r="6259" spans="1:43" x14ac:dyDescent="0.3">
      <c r="A6259" s="3" t="s">
        <v>55</v>
      </c>
      <c r="B6259" s="1" t="s">
        <v>6861</v>
      </c>
      <c r="C6259" s="57" t="s">
        <v>6378</v>
      </c>
      <c r="D6259" s="57" t="s">
        <v>6409</v>
      </c>
      <c r="E6259" s="57" t="s">
        <v>6436</v>
      </c>
      <c r="F6259" s="89">
        <v>136.03759765625</v>
      </c>
      <c r="G6259" s="8">
        <v>51.665367126464837</v>
      </c>
      <c r="H6259" s="8">
        <v>38.900402069091797</v>
      </c>
      <c r="I6259" s="8">
        <v>59.314189910888672</v>
      </c>
      <c r="J6259" s="8">
        <v>50.478111267089837</v>
      </c>
      <c r="K6259" s="8">
        <v>45.589576721191413</v>
      </c>
      <c r="L6259" s="8">
        <v>30.774721145629879</v>
      </c>
      <c r="M6259" s="8">
        <v>34.184520721435547</v>
      </c>
      <c r="N6259" s="8">
        <v>47.270717620849609</v>
      </c>
      <c r="O6259" s="8">
        <v>72.525100708007813</v>
      </c>
      <c r="P6259" s="8">
        <v>101.26198577880859</v>
      </c>
      <c r="Q6259" s="8">
        <v>134.92021179199219</v>
      </c>
      <c r="R6259" s="8">
        <v>187.1195373535156</v>
      </c>
      <c r="S6259" s="8">
        <v>254.74900817871091</v>
      </c>
      <c r="T6259" s="8">
        <v>312.06784057617188</v>
      </c>
      <c r="U6259" s="8">
        <v>370.07046508789063</v>
      </c>
      <c r="V6259" s="8">
        <v>436.05206298828131</v>
      </c>
      <c r="W6259" s="8">
        <v>594.21710205078125</v>
      </c>
      <c r="X6259" s="8">
        <v>533.24627685546875</v>
      </c>
      <c r="Y6259" s="84">
        <v>121.4512557983398</v>
      </c>
      <c r="Z6259" s="8">
        <v>28.926956176757809</v>
      </c>
      <c r="AA6259" s="8">
        <v>33.726451873779297</v>
      </c>
      <c r="AB6259" s="8">
        <v>44.00164794921875</v>
      </c>
      <c r="AC6259" s="8">
        <v>45.100345611572273</v>
      </c>
      <c r="AD6259" s="8">
        <v>41.697593688964837</v>
      </c>
      <c r="AE6259" s="8">
        <v>44.591232299804688</v>
      </c>
      <c r="AF6259" s="8">
        <v>53.098663330078132</v>
      </c>
      <c r="AG6259" s="8">
        <v>78.202171325683594</v>
      </c>
      <c r="AH6259" s="8">
        <v>101.1362838745117</v>
      </c>
      <c r="AI6259" s="8">
        <v>139.06004333496091</v>
      </c>
      <c r="AJ6259" s="8">
        <v>192.78755187988281</v>
      </c>
      <c r="AK6259" s="8">
        <v>190.41777038574219</v>
      </c>
      <c r="AL6259" s="8">
        <v>241.91773986816409</v>
      </c>
      <c r="AM6259" s="8">
        <v>285.97576904296881</v>
      </c>
      <c r="AN6259" s="8">
        <v>368.02951049804688</v>
      </c>
      <c r="AO6259" s="8">
        <v>370.890380859375</v>
      </c>
      <c r="AP6259" s="8">
        <v>401.13555908203131</v>
      </c>
      <c r="AQ6259" s="8">
        <v>493.86343383789063</v>
      </c>
    </row>
    <row r="6260" spans="1:43" x14ac:dyDescent="0.3">
      <c r="A6260" s="3" t="s">
        <v>54</v>
      </c>
      <c r="B6260" s="1" t="s">
        <v>6860</v>
      </c>
      <c r="C6260" s="57" t="s">
        <v>6377</v>
      </c>
      <c r="D6260" s="57" t="s">
        <v>6400</v>
      </c>
      <c r="E6260" s="57" t="s">
        <v>6468</v>
      </c>
      <c r="F6260" s="89">
        <v>134.98876953125</v>
      </c>
      <c r="G6260" s="8">
        <v>39.528266906738281</v>
      </c>
      <c r="H6260" s="8">
        <v>50.014289855957031</v>
      </c>
      <c r="I6260" s="8">
        <v>61.682544708251953</v>
      </c>
      <c r="J6260" s="8">
        <v>66.214576721191406</v>
      </c>
      <c r="K6260" s="8">
        <v>51.618927001953132</v>
      </c>
      <c r="L6260" s="8">
        <v>55.326313018798828</v>
      </c>
      <c r="M6260" s="8">
        <v>57.576393127441413</v>
      </c>
      <c r="N6260" s="8">
        <v>65.931663513183594</v>
      </c>
      <c r="O6260" s="8">
        <v>85.159713745117188</v>
      </c>
      <c r="P6260" s="8">
        <v>106.2014694213867</v>
      </c>
      <c r="Q6260" s="8">
        <v>189.72125244140631</v>
      </c>
      <c r="R6260" s="8">
        <v>212.04327392578131</v>
      </c>
      <c r="S6260" s="8">
        <v>240.89790344238281</v>
      </c>
      <c r="T6260" s="8">
        <v>335.04437255859381</v>
      </c>
      <c r="U6260" s="8">
        <v>438.37716674804688</v>
      </c>
      <c r="V6260" s="8">
        <v>480.34042358398438</v>
      </c>
      <c r="W6260" s="8">
        <v>625.68548583984375</v>
      </c>
      <c r="X6260" s="8">
        <v>575.095458984375</v>
      </c>
      <c r="Y6260" s="84">
        <v>112.47344970703131</v>
      </c>
      <c r="Z6260" s="8">
        <v>40.075546264648438</v>
      </c>
      <c r="AA6260" s="8">
        <v>36.842258453369141</v>
      </c>
      <c r="AB6260" s="8">
        <v>45.595180511474609</v>
      </c>
      <c r="AC6260" s="8">
        <v>54.323440551757813</v>
      </c>
      <c r="AD6260" s="8">
        <v>73.828315734863281</v>
      </c>
      <c r="AE6260" s="8">
        <v>90.522972106933594</v>
      </c>
      <c r="AF6260" s="8">
        <v>82.181076049804688</v>
      </c>
      <c r="AG6260" s="8">
        <v>84.169593811035156</v>
      </c>
      <c r="AH6260" s="8">
        <v>148.35838317871091</v>
      </c>
      <c r="AI6260" s="8">
        <v>167.63719177246091</v>
      </c>
      <c r="AJ6260" s="8">
        <v>209.0426330566406</v>
      </c>
      <c r="AK6260" s="8">
        <v>206.5293884277344</v>
      </c>
      <c r="AL6260" s="8">
        <v>242.83647155761719</v>
      </c>
      <c r="AM6260" s="8">
        <v>301.66433715820313</v>
      </c>
      <c r="AN6260" s="8">
        <v>362.9007568359375</v>
      </c>
      <c r="AO6260" s="8">
        <v>409.95449829101563</v>
      </c>
      <c r="AP6260" s="8">
        <v>391.5902099609375</v>
      </c>
      <c r="AQ6260" s="8">
        <v>509.13034057617188</v>
      </c>
    </row>
    <row r="6261" spans="1:43" x14ac:dyDescent="0.3">
      <c r="A6261" s="3" t="s">
        <v>53</v>
      </c>
      <c r="B6261" s="1" t="s">
        <v>6858</v>
      </c>
      <c r="C6261" s="57" t="s">
        <v>6382</v>
      </c>
      <c r="D6261" s="57" t="s">
        <v>6409</v>
      </c>
      <c r="E6261" s="57" t="s">
        <v>6457</v>
      </c>
      <c r="F6261" s="89">
        <v>141.46614074707031</v>
      </c>
      <c r="G6261" s="8">
        <v>38.293933868408203</v>
      </c>
      <c r="H6261" s="8">
        <v>50.875251770019531</v>
      </c>
      <c r="I6261" s="8">
        <v>66.506263732910156</v>
      </c>
      <c r="J6261" s="8">
        <v>59.2613525390625</v>
      </c>
      <c r="K6261" s="8">
        <v>38.901050567626953</v>
      </c>
      <c r="L6261" s="8">
        <v>39.061534881591797</v>
      </c>
      <c r="M6261" s="8">
        <v>62.213451385498047</v>
      </c>
      <c r="N6261" s="8">
        <v>60.500293731689453</v>
      </c>
      <c r="O6261" s="8">
        <v>84.761581420898438</v>
      </c>
      <c r="P6261" s="8">
        <v>99.728950500488281</v>
      </c>
      <c r="Q6261" s="8">
        <v>172.96485900878909</v>
      </c>
      <c r="R6261" s="8">
        <v>234.9723815917969</v>
      </c>
      <c r="S6261" s="8">
        <v>270.59323120117188</v>
      </c>
      <c r="T6261" s="8">
        <v>469.71389770507813</v>
      </c>
      <c r="U6261" s="8">
        <v>681.16253662109375</v>
      </c>
      <c r="V6261" s="8">
        <v>699.13134765625</v>
      </c>
      <c r="W6261" s="8">
        <v>900.69830322265625</v>
      </c>
      <c r="X6261" s="8">
        <v>897.5045166015625</v>
      </c>
      <c r="Y6261" s="84">
        <v>117.5216903686523</v>
      </c>
      <c r="Z6261" s="8">
        <v>47.098133087158203</v>
      </c>
      <c r="AA6261" s="8">
        <v>57.765026092529297</v>
      </c>
      <c r="AB6261" s="8">
        <v>55.390651702880859</v>
      </c>
      <c r="AC6261" s="8">
        <v>69.866035461425781</v>
      </c>
      <c r="AD6261" s="8">
        <v>62.076526641845703</v>
      </c>
      <c r="AE6261" s="8">
        <v>63.918445587158203</v>
      </c>
      <c r="AF6261" s="8">
        <v>70.996620178222656</v>
      </c>
      <c r="AG6261" s="8">
        <v>94.663177490234375</v>
      </c>
      <c r="AH6261" s="8">
        <v>127.17771911621089</v>
      </c>
      <c r="AI6261" s="8">
        <v>166.9549560546875</v>
      </c>
      <c r="AJ6261" s="8">
        <v>199.28953552246091</v>
      </c>
      <c r="AK6261" s="8">
        <v>220.46368408203131</v>
      </c>
      <c r="AL6261" s="8">
        <v>315.57757568359381</v>
      </c>
      <c r="AM6261" s="8">
        <v>373.54708862304688</v>
      </c>
      <c r="AN6261" s="8">
        <v>685.148681640625</v>
      </c>
      <c r="AO6261" s="8">
        <v>697.2364501953125</v>
      </c>
      <c r="AP6261" s="8">
        <v>787.21221923828125</v>
      </c>
      <c r="AQ6261" s="8">
        <v>768.57000732421875</v>
      </c>
    </row>
    <row r="6262" spans="1:43" x14ac:dyDescent="0.3">
      <c r="A6262" s="3" t="s">
        <v>52</v>
      </c>
      <c r="B6262" s="1" t="s">
        <v>6857</v>
      </c>
      <c r="C6262" s="57" t="s">
        <v>6388</v>
      </c>
      <c r="D6262" s="57" t="s">
        <v>6408</v>
      </c>
      <c r="E6262" s="57" t="s">
        <v>6467</v>
      </c>
      <c r="F6262" s="89">
        <v>0</v>
      </c>
      <c r="G6262" s="8">
        <v>0</v>
      </c>
      <c r="H6262" s="8">
        <v>0</v>
      </c>
      <c r="I6262" s="8">
        <v>0</v>
      </c>
      <c r="J6262" s="8">
        <v>0</v>
      </c>
      <c r="K6262" s="8">
        <v>0</v>
      </c>
      <c r="L6262" s="8">
        <v>0</v>
      </c>
      <c r="M6262" s="8">
        <v>61.64263916015625</v>
      </c>
      <c r="N6262" s="8">
        <v>78.178237915039063</v>
      </c>
      <c r="O6262" s="8">
        <v>710.09954833984375</v>
      </c>
      <c r="P6262" s="8">
        <v>156.57832336425781</v>
      </c>
      <c r="Q6262" s="8">
        <v>162.6484680175781</v>
      </c>
      <c r="R6262" s="8">
        <v>327.28036499023438</v>
      </c>
      <c r="S6262" s="8">
        <v>253.32609558105469</v>
      </c>
      <c r="T6262" s="8">
        <v>319.050537109375</v>
      </c>
      <c r="U6262" s="8">
        <v>1106.46484375</v>
      </c>
      <c r="V6262" s="8">
        <v>0</v>
      </c>
      <c r="W6262" s="8">
        <v>0</v>
      </c>
      <c r="X6262" s="8">
        <v>0</v>
      </c>
      <c r="Y6262" s="84">
        <v>0</v>
      </c>
      <c r="Z6262" s="8">
        <v>0</v>
      </c>
      <c r="AA6262" s="8">
        <v>0</v>
      </c>
      <c r="AB6262" s="8">
        <v>0</v>
      </c>
      <c r="AC6262" s="8">
        <v>0</v>
      </c>
      <c r="AD6262" s="8">
        <v>0</v>
      </c>
      <c r="AE6262" s="8">
        <v>0</v>
      </c>
      <c r="AF6262" s="8">
        <v>0</v>
      </c>
      <c r="AG6262" s="8">
        <v>832.57623291015625</v>
      </c>
      <c r="AH6262" s="8">
        <v>458.8427734375</v>
      </c>
      <c r="AI6262" s="8">
        <v>0</v>
      </c>
      <c r="AJ6262" s="8">
        <v>630.01959228515625</v>
      </c>
      <c r="AK6262" s="8">
        <v>738.62030029296875</v>
      </c>
      <c r="AL6262" s="8">
        <v>0</v>
      </c>
      <c r="AM6262" s="8">
        <v>1820.559204101563</v>
      </c>
      <c r="AN6262" s="8">
        <v>0</v>
      </c>
      <c r="AO6262" s="8">
        <v>0</v>
      </c>
      <c r="AP6262" s="8">
        <v>0</v>
      </c>
      <c r="AQ6262" s="8">
        <v>0</v>
      </c>
    </row>
    <row r="6263" spans="1:43" x14ac:dyDescent="0.3">
      <c r="A6263" s="3" t="s">
        <v>51</v>
      </c>
      <c r="B6263" s="1" t="s">
        <v>6855</v>
      </c>
      <c r="C6263" s="57" t="s">
        <v>6372</v>
      </c>
      <c r="D6263" s="57" t="s">
        <v>6406</v>
      </c>
      <c r="E6263" s="57" t="s">
        <v>6466</v>
      </c>
      <c r="F6263" s="89">
        <v>139.94725036621091</v>
      </c>
      <c r="G6263" s="8">
        <v>88.394020080566406</v>
      </c>
      <c r="H6263" s="8">
        <v>73.526710510253906</v>
      </c>
      <c r="I6263" s="8">
        <v>76.589897155761719</v>
      </c>
      <c r="J6263" s="8">
        <v>66.28228759765625</v>
      </c>
      <c r="K6263" s="8">
        <v>54.799407958984382</v>
      </c>
      <c r="L6263" s="8">
        <v>59.658847808837891</v>
      </c>
      <c r="M6263" s="8">
        <v>63.517116546630859</v>
      </c>
      <c r="N6263" s="8">
        <v>62.002540588378913</v>
      </c>
      <c r="O6263" s="8">
        <v>99.17340087890625</v>
      </c>
      <c r="P6263" s="8">
        <v>106.6782684326172</v>
      </c>
      <c r="Q6263" s="8">
        <v>162.27494812011719</v>
      </c>
      <c r="R6263" s="8">
        <v>255.12786865234381</v>
      </c>
      <c r="S6263" s="8">
        <v>287.28695678710938</v>
      </c>
      <c r="T6263" s="8">
        <v>496.37100219726563</v>
      </c>
      <c r="U6263" s="8">
        <v>616.17791748046875</v>
      </c>
      <c r="V6263" s="8">
        <v>517.22882080078125</v>
      </c>
      <c r="W6263" s="8">
        <v>941.40374755859375</v>
      </c>
      <c r="X6263" s="8">
        <v>583.67254638671875</v>
      </c>
      <c r="Y6263" s="84">
        <v>119.56304931640631</v>
      </c>
      <c r="Z6263" s="8">
        <v>53.98193359375</v>
      </c>
      <c r="AA6263" s="8">
        <v>59.805721282958977</v>
      </c>
      <c r="AB6263" s="8">
        <v>73.703712463378906</v>
      </c>
      <c r="AC6263" s="8">
        <v>59.830410003662109</v>
      </c>
      <c r="AD6263" s="8">
        <v>56.611408233642578</v>
      </c>
      <c r="AE6263" s="8">
        <v>68.027565002441406</v>
      </c>
      <c r="AF6263" s="8">
        <v>75.306312561035156</v>
      </c>
      <c r="AG6263" s="8">
        <v>94.711570739746094</v>
      </c>
      <c r="AH6263" s="8">
        <v>117.4354934692383</v>
      </c>
      <c r="AI6263" s="8">
        <v>157.01177978515631</v>
      </c>
      <c r="AJ6263" s="8">
        <v>200.95079040527341</v>
      </c>
      <c r="AK6263" s="8">
        <v>302.3177490234375</v>
      </c>
      <c r="AL6263" s="8">
        <v>357.53604125976563</v>
      </c>
      <c r="AM6263" s="8">
        <v>424.57516479492188</v>
      </c>
      <c r="AN6263" s="8">
        <v>536.84271240234375</v>
      </c>
      <c r="AO6263" s="8">
        <v>474.36599731445313</v>
      </c>
      <c r="AP6263" s="8">
        <v>686.99249267578125</v>
      </c>
      <c r="AQ6263" s="8">
        <v>608.18609619140625</v>
      </c>
    </row>
    <row r="6264" spans="1:43" x14ac:dyDescent="0.3">
      <c r="A6264" s="3" t="s">
        <v>50</v>
      </c>
      <c r="B6264" s="1" t="s">
        <v>6853</v>
      </c>
      <c r="C6264" s="57" t="s">
        <v>6378</v>
      </c>
      <c r="D6264" s="57" t="s">
        <v>6409</v>
      </c>
      <c r="E6264" s="57" t="s">
        <v>6465</v>
      </c>
      <c r="F6264" s="89">
        <v>135.1103210449219</v>
      </c>
      <c r="G6264" s="8">
        <v>41.619876861572273</v>
      </c>
      <c r="H6264" s="8">
        <v>52.363319396972663</v>
      </c>
      <c r="I6264" s="8">
        <v>66.613815307617188</v>
      </c>
      <c r="J6264" s="8">
        <v>56.282253265380859</v>
      </c>
      <c r="K6264" s="8">
        <v>43.012340545654297</v>
      </c>
      <c r="L6264" s="8">
        <v>45.261917114257813</v>
      </c>
      <c r="M6264" s="8">
        <v>49.423286437988281</v>
      </c>
      <c r="N6264" s="8">
        <v>59.01409912109375</v>
      </c>
      <c r="O6264" s="8">
        <v>78.144264221191406</v>
      </c>
      <c r="P6264" s="8">
        <v>107.2687683105469</v>
      </c>
      <c r="Q6264" s="8">
        <v>163.6040954589844</v>
      </c>
      <c r="R6264" s="8">
        <v>202.9347229003906</v>
      </c>
      <c r="S6264" s="8">
        <v>283.99826049804688</v>
      </c>
      <c r="T6264" s="8">
        <v>365.69064331054688</v>
      </c>
      <c r="U6264" s="8">
        <v>486.28085327148438</v>
      </c>
      <c r="V6264" s="8">
        <v>538.4644775390625</v>
      </c>
      <c r="W6264" s="8">
        <v>550.20831298828125</v>
      </c>
      <c r="X6264" s="8">
        <v>626.5667724609375</v>
      </c>
      <c r="Y6264" s="84">
        <v>117.47341156005859</v>
      </c>
      <c r="Z6264" s="8">
        <v>35.379970550537109</v>
      </c>
      <c r="AA6264" s="8">
        <v>42.154159545898438</v>
      </c>
      <c r="AB6264" s="8">
        <v>46.129070281982422</v>
      </c>
      <c r="AC6264" s="8">
        <v>51.820758819580078</v>
      </c>
      <c r="AD6264" s="8">
        <v>46.156658172607422</v>
      </c>
      <c r="AE6264" s="8">
        <v>55.474292755126953</v>
      </c>
      <c r="AF6264" s="8">
        <v>63.488250732421882</v>
      </c>
      <c r="AG6264" s="8">
        <v>84.407272338867188</v>
      </c>
      <c r="AH6264" s="8">
        <v>110.7035598754883</v>
      </c>
      <c r="AI6264" s="8">
        <v>153.0842590332031</v>
      </c>
      <c r="AJ6264" s="8">
        <v>201.88157653808591</v>
      </c>
      <c r="AK6264" s="8">
        <v>242.66679382324219</v>
      </c>
      <c r="AL6264" s="8">
        <v>274.42654418945313</v>
      </c>
      <c r="AM6264" s="8">
        <v>339.65237426757813</v>
      </c>
      <c r="AN6264" s="8">
        <v>385.85162353515631</v>
      </c>
      <c r="AO6264" s="8">
        <v>418.790771484375</v>
      </c>
      <c r="AP6264" s="8">
        <v>504.08062744140631</v>
      </c>
      <c r="AQ6264" s="8">
        <v>605.27435302734375</v>
      </c>
    </row>
    <row r="6265" spans="1:43" x14ac:dyDescent="0.3">
      <c r="A6265" s="3" t="s">
        <v>49</v>
      </c>
      <c r="B6265" s="1" t="s">
        <v>6851</v>
      </c>
      <c r="C6265" s="57" t="s">
        <v>6366</v>
      </c>
      <c r="D6265" s="57" t="s">
        <v>6409</v>
      </c>
      <c r="E6265" s="57" t="s">
        <v>6464</v>
      </c>
      <c r="F6265" s="89">
        <v>113.3111267089844</v>
      </c>
      <c r="G6265" s="8">
        <v>4.9817123413085938</v>
      </c>
      <c r="H6265" s="8">
        <v>28.7488899230957</v>
      </c>
      <c r="I6265" s="8">
        <v>26.698873519897461</v>
      </c>
      <c r="J6265" s="8">
        <v>25.442153930664059</v>
      </c>
      <c r="K6265" s="8">
        <v>21.936244964599609</v>
      </c>
      <c r="L6265" s="8">
        <v>20.873983383178711</v>
      </c>
      <c r="M6265" s="8">
        <v>25.33119964599609</v>
      </c>
      <c r="N6265" s="8">
        <v>42.063407897949219</v>
      </c>
      <c r="O6265" s="8">
        <v>64.280540466308594</v>
      </c>
      <c r="P6265" s="8">
        <v>96.405265808105469</v>
      </c>
      <c r="Q6265" s="8">
        <v>129.0991516113281</v>
      </c>
      <c r="R6265" s="8">
        <v>200.61668395996091</v>
      </c>
      <c r="S6265" s="8">
        <v>257.0499267578125</v>
      </c>
      <c r="T6265" s="8">
        <v>310.23342895507813</v>
      </c>
      <c r="U6265" s="8">
        <v>326.83636474609381</v>
      </c>
      <c r="V6265" s="8">
        <v>489.70489501953131</v>
      </c>
      <c r="W6265" s="8">
        <v>426.30715942382813</v>
      </c>
      <c r="X6265" s="8">
        <v>464.30035400390631</v>
      </c>
      <c r="Y6265" s="84">
        <v>95.066787719726563</v>
      </c>
      <c r="Z6265" s="8">
        <v>20.831003189086911</v>
      </c>
      <c r="AA6265" s="8">
        <v>8.5856046676635742</v>
      </c>
      <c r="AB6265" s="8">
        <v>25.330499649047852</v>
      </c>
      <c r="AC6265" s="8">
        <v>30.427680969238281</v>
      </c>
      <c r="AD6265" s="8">
        <v>32.496135711669922</v>
      </c>
      <c r="AE6265" s="8">
        <v>38.54791259765625</v>
      </c>
      <c r="AF6265" s="8">
        <v>46.176761627197273</v>
      </c>
      <c r="AG6265" s="8">
        <v>69.717918395996094</v>
      </c>
      <c r="AH6265" s="8">
        <v>98.447761535644531</v>
      </c>
      <c r="AI6265" s="8">
        <v>141.70524597167969</v>
      </c>
      <c r="AJ6265" s="8">
        <v>172.29991149902341</v>
      </c>
      <c r="AK6265" s="8">
        <v>197.0865173339844</v>
      </c>
      <c r="AL6265" s="8">
        <v>248.77703857421881</v>
      </c>
      <c r="AM6265" s="8">
        <v>339.55413818359381</v>
      </c>
      <c r="AN6265" s="8">
        <v>327.55841064453131</v>
      </c>
      <c r="AO6265" s="8">
        <v>382.71328735351563</v>
      </c>
      <c r="AP6265" s="8">
        <v>446.2310791015625</v>
      </c>
      <c r="AQ6265" s="8">
        <v>431.94320678710938</v>
      </c>
    </row>
    <row r="6266" spans="1:43" x14ac:dyDescent="0.3">
      <c r="A6266" s="3" t="s">
        <v>48</v>
      </c>
      <c r="B6266" s="1" t="s">
        <v>6849</v>
      </c>
      <c r="C6266" s="57" t="s">
        <v>6366</v>
      </c>
      <c r="D6266" s="57" t="s">
        <v>6409</v>
      </c>
      <c r="E6266" s="57" t="s">
        <v>6459</v>
      </c>
      <c r="F6266" s="89">
        <v>0</v>
      </c>
      <c r="G6266" s="8">
        <v>0</v>
      </c>
      <c r="H6266" s="8">
        <v>0</v>
      </c>
      <c r="I6266" s="8">
        <v>0</v>
      </c>
      <c r="J6266" s="8">
        <v>0</v>
      </c>
      <c r="K6266" s="8">
        <v>0</v>
      </c>
      <c r="L6266" s="8">
        <v>18.478036880493161</v>
      </c>
      <c r="M6266" s="8">
        <v>9.8658342361450195</v>
      </c>
      <c r="N6266" s="8">
        <v>0</v>
      </c>
      <c r="O6266" s="8">
        <v>47.450916290283203</v>
      </c>
      <c r="P6266" s="8">
        <v>0</v>
      </c>
      <c r="Q6266" s="8">
        <v>0</v>
      </c>
      <c r="R6266" s="8">
        <v>0</v>
      </c>
      <c r="S6266" s="8">
        <v>0</v>
      </c>
      <c r="T6266" s="8">
        <v>0</v>
      </c>
      <c r="U6266" s="8">
        <v>0</v>
      </c>
      <c r="V6266" s="8">
        <v>0</v>
      </c>
      <c r="W6266" s="8">
        <v>0</v>
      </c>
      <c r="X6266" s="8">
        <v>0</v>
      </c>
      <c r="Y6266" s="84">
        <v>0</v>
      </c>
      <c r="Z6266" s="8">
        <v>0</v>
      </c>
      <c r="AA6266" s="8">
        <v>0</v>
      </c>
      <c r="AB6266" s="8">
        <v>0</v>
      </c>
      <c r="AC6266" s="8">
        <v>0</v>
      </c>
      <c r="AD6266" s="8">
        <v>0</v>
      </c>
      <c r="AE6266" s="8">
        <v>0</v>
      </c>
      <c r="AF6266" s="8">
        <v>0</v>
      </c>
      <c r="AG6266" s="8">
        <v>0</v>
      </c>
      <c r="AH6266" s="8">
        <v>0</v>
      </c>
      <c r="AI6266" s="8">
        <v>0</v>
      </c>
      <c r="AJ6266" s="8">
        <v>742.12786865234375</v>
      </c>
      <c r="AK6266" s="8">
        <v>0</v>
      </c>
      <c r="AL6266" s="8">
        <v>0</v>
      </c>
      <c r="AM6266" s="8">
        <v>0</v>
      </c>
      <c r="AN6266" s="8">
        <v>0</v>
      </c>
      <c r="AO6266" s="8">
        <v>0</v>
      </c>
      <c r="AP6266" s="8">
        <v>0</v>
      </c>
      <c r="AQ6266" s="8">
        <v>0</v>
      </c>
    </row>
    <row r="6267" spans="1:43" x14ac:dyDescent="0.3">
      <c r="A6267" s="3" t="s">
        <v>47</v>
      </c>
      <c r="B6267" s="1" t="s">
        <v>13107</v>
      </c>
      <c r="C6267" s="57" t="s">
        <v>6383</v>
      </c>
      <c r="D6267" s="57" t="s">
        <v>6402</v>
      </c>
      <c r="E6267" s="57" t="s">
        <v>6463</v>
      </c>
      <c r="F6267" s="89">
        <v>0</v>
      </c>
      <c r="G6267" s="8">
        <v>0</v>
      </c>
      <c r="H6267" s="8">
        <v>0</v>
      </c>
      <c r="I6267" s="8">
        <v>0</v>
      </c>
      <c r="J6267" s="8">
        <v>0</v>
      </c>
      <c r="K6267" s="8">
        <v>96.218338012695313</v>
      </c>
      <c r="L6267" s="8">
        <v>141.77528381347659</v>
      </c>
      <c r="M6267" s="8">
        <v>131.85511779785159</v>
      </c>
      <c r="N6267" s="8">
        <v>254.71119689941409</v>
      </c>
      <c r="O6267" s="8">
        <v>126.23834228515631</v>
      </c>
      <c r="P6267" s="8">
        <v>568.48968505859375</v>
      </c>
      <c r="Q6267" s="8">
        <v>239.5053405761719</v>
      </c>
      <c r="R6267" s="8">
        <v>612.9713134765625</v>
      </c>
      <c r="S6267" s="8">
        <v>230.89561462402341</v>
      </c>
      <c r="T6267" s="8">
        <v>0</v>
      </c>
      <c r="U6267" s="8">
        <v>0</v>
      </c>
      <c r="V6267" s="8">
        <v>0</v>
      </c>
      <c r="W6267" s="8">
        <v>375.39346313476563</v>
      </c>
      <c r="X6267" s="8">
        <v>0</v>
      </c>
      <c r="Y6267" s="84">
        <v>0</v>
      </c>
      <c r="Z6267" s="8">
        <v>0</v>
      </c>
      <c r="AA6267" s="8">
        <v>0</v>
      </c>
      <c r="AB6267" s="8">
        <v>0</v>
      </c>
      <c r="AC6267" s="8">
        <v>30.09212493896484</v>
      </c>
      <c r="AD6267" s="8">
        <v>-11.975517272949221</v>
      </c>
      <c r="AE6267" s="8">
        <v>41.683982849121087</v>
      </c>
      <c r="AF6267" s="8">
        <v>359.67776489257813</v>
      </c>
      <c r="AG6267" s="8">
        <v>779.99072265625</v>
      </c>
      <c r="AH6267" s="8">
        <v>0</v>
      </c>
      <c r="AI6267" s="8">
        <v>0</v>
      </c>
      <c r="AJ6267" s="8">
        <v>0</v>
      </c>
      <c r="AK6267" s="8">
        <v>1004.20361328125</v>
      </c>
      <c r="AL6267" s="8">
        <v>0</v>
      </c>
      <c r="AM6267" s="8">
        <v>0</v>
      </c>
      <c r="AN6267" s="8">
        <v>0</v>
      </c>
      <c r="AO6267" s="8">
        <v>0</v>
      </c>
      <c r="AP6267" s="8">
        <v>0</v>
      </c>
      <c r="AQ6267" s="8">
        <v>0</v>
      </c>
    </row>
    <row r="6268" spans="1:43" x14ac:dyDescent="0.3">
      <c r="A6268" s="3" t="s">
        <v>46</v>
      </c>
      <c r="B6268" s="1" t="s">
        <v>6847</v>
      </c>
      <c r="C6268" s="57" t="s">
        <v>6377</v>
      </c>
      <c r="D6268" s="57" t="s">
        <v>6400</v>
      </c>
      <c r="E6268" s="57" t="s">
        <v>6462</v>
      </c>
      <c r="F6268" s="89">
        <v>142.45826721191409</v>
      </c>
      <c r="G6268" s="8">
        <v>65.725418090820313</v>
      </c>
      <c r="H6268" s="8">
        <v>55.964763641357422</v>
      </c>
      <c r="I6268" s="8">
        <v>82.741600036621094</v>
      </c>
      <c r="J6268" s="8">
        <v>92.002388000488281</v>
      </c>
      <c r="K6268" s="8">
        <v>79.222991943359375</v>
      </c>
      <c r="L6268" s="8">
        <v>63.827850341796882</v>
      </c>
      <c r="M6268" s="8">
        <v>72.839309692382813</v>
      </c>
      <c r="N6268" s="8">
        <v>65.022064208984375</v>
      </c>
      <c r="O6268" s="8">
        <v>88.381523132324219</v>
      </c>
      <c r="P6268" s="8">
        <v>128.4715576171875</v>
      </c>
      <c r="Q6268" s="8">
        <v>168.26075744628909</v>
      </c>
      <c r="R6268" s="8">
        <v>224.7125244140625</v>
      </c>
      <c r="S6268" s="8">
        <v>271.70123291015631</v>
      </c>
      <c r="T6268" s="8">
        <v>354.03738403320313</v>
      </c>
      <c r="U6268" s="8">
        <v>476.4984130859375</v>
      </c>
      <c r="V6268" s="8">
        <v>455.55386352539063</v>
      </c>
      <c r="W6268" s="8">
        <v>515.6256103515625</v>
      </c>
      <c r="X6268" s="8">
        <v>514.665283203125</v>
      </c>
      <c r="Y6268" s="84">
        <v>116.0539932250977</v>
      </c>
      <c r="Z6268" s="8">
        <v>42.923404693603523</v>
      </c>
      <c r="AA6268" s="8">
        <v>56.125244140625</v>
      </c>
      <c r="AB6268" s="8">
        <v>51.068859100341797</v>
      </c>
      <c r="AC6268" s="8">
        <v>67.409347534179688</v>
      </c>
      <c r="AD6268" s="8">
        <v>77.031806945800781</v>
      </c>
      <c r="AE6268" s="8">
        <v>96.673316955566406</v>
      </c>
      <c r="AF6268" s="8">
        <v>81.059745788574219</v>
      </c>
      <c r="AG6268" s="8">
        <v>99.886032104492188</v>
      </c>
      <c r="AH6268" s="8">
        <v>146.08851623535159</v>
      </c>
      <c r="AI6268" s="8">
        <v>169.61236572265631</v>
      </c>
      <c r="AJ6268" s="8">
        <v>212.00616455078131</v>
      </c>
      <c r="AK6268" s="8">
        <v>255.5030822753906</v>
      </c>
      <c r="AL6268" s="8">
        <v>257.13211059570313</v>
      </c>
      <c r="AM6268" s="8">
        <v>274.86102294921881</v>
      </c>
      <c r="AN6268" s="8">
        <v>335.23779296875</v>
      </c>
      <c r="AO6268" s="8">
        <v>421.33743286132813</v>
      </c>
      <c r="AP6268" s="8">
        <v>448.01763916015631</v>
      </c>
      <c r="AQ6268" s="8">
        <v>516.09161376953125</v>
      </c>
    </row>
    <row r="6269" spans="1:43" x14ac:dyDescent="0.3">
      <c r="A6269" s="3" t="s">
        <v>45</v>
      </c>
      <c r="B6269" s="1" t="s">
        <v>6845</v>
      </c>
      <c r="C6269" s="57" t="s">
        <v>6389</v>
      </c>
      <c r="D6269" s="57" t="s">
        <v>6402</v>
      </c>
      <c r="E6269" s="57" t="s">
        <v>6420</v>
      </c>
      <c r="F6269" s="89">
        <v>136.03501892089841</v>
      </c>
      <c r="G6269" s="8">
        <v>105.7389373779297</v>
      </c>
      <c r="H6269" s="8">
        <v>77.031486511230469</v>
      </c>
      <c r="I6269" s="8">
        <v>90.097930908203125</v>
      </c>
      <c r="J6269" s="8">
        <v>86.161758422851563</v>
      </c>
      <c r="K6269" s="8">
        <v>61.849563598632813</v>
      </c>
      <c r="L6269" s="8">
        <v>54.968338012695313</v>
      </c>
      <c r="M6269" s="8">
        <v>62.135627746582031</v>
      </c>
      <c r="N6269" s="8">
        <v>79.780479431152344</v>
      </c>
      <c r="O6269" s="8">
        <v>110.1394805908203</v>
      </c>
      <c r="P6269" s="8">
        <v>146.84983825683591</v>
      </c>
      <c r="Q6269" s="8">
        <v>191.4607238769531</v>
      </c>
      <c r="R6269" s="8">
        <v>268.60125732421881</v>
      </c>
      <c r="S6269" s="8">
        <v>393.65283203125</v>
      </c>
      <c r="T6269" s="8">
        <v>539.72381591796875</v>
      </c>
      <c r="U6269" s="8">
        <v>599.97760009765625</v>
      </c>
      <c r="V6269" s="8">
        <v>670.05291748046875</v>
      </c>
      <c r="W6269" s="8">
        <v>653.14337158203125</v>
      </c>
      <c r="X6269" s="8">
        <v>789.75714111328125</v>
      </c>
      <c r="Y6269" s="84">
        <v>127.27191162109381</v>
      </c>
      <c r="Z6269" s="8">
        <v>90.410049438476563</v>
      </c>
      <c r="AA6269" s="8">
        <v>66.394050598144531</v>
      </c>
      <c r="AB6269" s="8">
        <v>76.815635681152344</v>
      </c>
      <c r="AC6269" s="8">
        <v>75.729476928710938</v>
      </c>
      <c r="AD6269" s="8">
        <v>78.602264404296875</v>
      </c>
      <c r="AE6269" s="8">
        <v>70.311027526855469</v>
      </c>
      <c r="AF6269" s="8">
        <v>95.245063781738281</v>
      </c>
      <c r="AG6269" s="8">
        <v>119.95855712890631</v>
      </c>
      <c r="AH6269" s="8">
        <v>135.79933166503909</v>
      </c>
      <c r="AI6269" s="8">
        <v>234.86680603027341</v>
      </c>
      <c r="AJ6269" s="8">
        <v>277.84317016601563</v>
      </c>
      <c r="AK6269" s="8">
        <v>349.96856689453131</v>
      </c>
      <c r="AL6269" s="8">
        <v>450.27474975585938</v>
      </c>
      <c r="AM6269" s="8">
        <v>531.6927490234375</v>
      </c>
      <c r="AN6269" s="8">
        <v>483.11972045898438</v>
      </c>
      <c r="AO6269" s="8">
        <v>601.30828857421875</v>
      </c>
      <c r="AP6269" s="8">
        <v>738.35882568359375</v>
      </c>
      <c r="AQ6269" s="8">
        <v>834.60809326171875</v>
      </c>
    </row>
    <row r="6270" spans="1:43" x14ac:dyDescent="0.3">
      <c r="A6270" s="3" t="s">
        <v>44</v>
      </c>
      <c r="B6270" s="1" t="s">
        <v>6844</v>
      </c>
      <c r="C6270" s="57" t="s">
        <v>6392</v>
      </c>
      <c r="D6270" s="57" t="s">
        <v>6402</v>
      </c>
      <c r="E6270" s="57" t="s">
        <v>6461</v>
      </c>
      <c r="F6270" s="89">
        <v>125.8389892578125</v>
      </c>
      <c r="G6270" s="8">
        <v>23.58109283447266</v>
      </c>
      <c r="H6270" s="8">
        <v>42.258041381835938</v>
      </c>
      <c r="I6270" s="8">
        <v>53.26812744140625</v>
      </c>
      <c r="J6270" s="8">
        <v>22.403789520263668</v>
      </c>
      <c r="K6270" s="8">
        <v>27.19929122924805</v>
      </c>
      <c r="L6270" s="8">
        <v>33.766487121582031</v>
      </c>
      <c r="M6270" s="8">
        <v>46.374141693115227</v>
      </c>
      <c r="N6270" s="8">
        <v>53.410171508789063</v>
      </c>
      <c r="O6270" s="8">
        <v>75.303207397460938</v>
      </c>
      <c r="P6270" s="8">
        <v>78.515342712402344</v>
      </c>
      <c r="Q6270" s="8">
        <v>117.34454345703131</v>
      </c>
      <c r="R6270" s="8">
        <v>166.31584167480469</v>
      </c>
      <c r="S6270" s="8">
        <v>215.39024353027341</v>
      </c>
      <c r="T6270" s="8">
        <v>282.65359497070313</v>
      </c>
      <c r="U6270" s="8">
        <v>357.42022705078131</v>
      </c>
      <c r="V6270" s="8">
        <v>404.6905517578125</v>
      </c>
      <c r="W6270" s="8">
        <v>478.68084716796881</v>
      </c>
      <c r="X6270" s="8">
        <v>508.77536010742188</v>
      </c>
      <c r="Y6270" s="84">
        <v>97.631767272949219</v>
      </c>
      <c r="Z6270" s="8">
        <v>9.5479345321655273</v>
      </c>
      <c r="AA6270" s="8">
        <v>14.008213043212891</v>
      </c>
      <c r="AB6270" s="8">
        <v>29.204437255859379</v>
      </c>
      <c r="AC6270" s="8">
        <v>27.99173736572266</v>
      </c>
      <c r="AD6270" s="8">
        <v>45.313667297363281</v>
      </c>
      <c r="AE6270" s="8">
        <v>47.544807434082031</v>
      </c>
      <c r="AF6270" s="8">
        <v>68.940727233886719</v>
      </c>
      <c r="AG6270" s="8">
        <v>70.383407592773438</v>
      </c>
      <c r="AH6270" s="8">
        <v>90.310462951660156</v>
      </c>
      <c r="AI6270" s="8">
        <v>128.87428283691409</v>
      </c>
      <c r="AJ6270" s="8">
        <v>164.6446838378906</v>
      </c>
      <c r="AK6270" s="8">
        <v>181.7732849121094</v>
      </c>
      <c r="AL6270" s="8">
        <v>194.03053283691409</v>
      </c>
      <c r="AM6270" s="8">
        <v>223.3895263671875</v>
      </c>
      <c r="AN6270" s="8">
        <v>287.87417602539063</v>
      </c>
      <c r="AO6270" s="8">
        <v>359.26675415039063</v>
      </c>
      <c r="AP6270" s="8">
        <v>435.34930419921881</v>
      </c>
      <c r="AQ6270" s="8">
        <v>432.8758544921875</v>
      </c>
    </row>
    <row r="6271" spans="1:43" x14ac:dyDescent="0.3">
      <c r="A6271" s="3" t="s">
        <v>43</v>
      </c>
      <c r="B6271" s="1" t="s">
        <v>6841</v>
      </c>
      <c r="C6271" s="57" t="s">
        <v>6378</v>
      </c>
      <c r="D6271" s="57" t="s">
        <v>6409</v>
      </c>
      <c r="E6271" s="57" t="s">
        <v>6459</v>
      </c>
      <c r="F6271" s="89">
        <v>123.7864074707031</v>
      </c>
      <c r="G6271" s="8">
        <v>37.713279724121087</v>
      </c>
      <c r="H6271" s="8">
        <v>43.108772277832031</v>
      </c>
      <c r="I6271" s="8">
        <v>63.62451171875</v>
      </c>
      <c r="J6271" s="8">
        <v>43.854759216308587</v>
      </c>
      <c r="K6271" s="8">
        <v>27.120401382446289</v>
      </c>
      <c r="L6271" s="8">
        <v>31.899288177490231</v>
      </c>
      <c r="M6271" s="8">
        <v>36.676628112792969</v>
      </c>
      <c r="N6271" s="8">
        <v>50.765033721923828</v>
      </c>
      <c r="O6271" s="8">
        <v>69.91876220703125</v>
      </c>
      <c r="P6271" s="8">
        <v>98.657302856445313</v>
      </c>
      <c r="Q6271" s="8">
        <v>134.04457092285159</v>
      </c>
      <c r="R6271" s="8">
        <v>166.69517517089841</v>
      </c>
      <c r="S6271" s="8">
        <v>238.41094970703131</v>
      </c>
      <c r="T6271" s="8">
        <v>282.844970703125</v>
      </c>
      <c r="U6271" s="8">
        <v>446.24417114257813</v>
      </c>
      <c r="V6271" s="8">
        <v>455.79519653320313</v>
      </c>
      <c r="W6271" s="8">
        <v>492.63177490234381</v>
      </c>
      <c r="X6271" s="8">
        <v>611.5079345703125</v>
      </c>
      <c r="Y6271" s="84">
        <v>96.902725219726563</v>
      </c>
      <c r="Z6271" s="8">
        <v>30.504119873046879</v>
      </c>
      <c r="AA6271" s="8">
        <v>29.689323425292969</v>
      </c>
      <c r="AB6271" s="8">
        <v>53.183670043945313</v>
      </c>
      <c r="AC6271" s="8">
        <v>43.70635986328125</v>
      </c>
      <c r="AD6271" s="8">
        <v>39.010532379150391</v>
      </c>
      <c r="AE6271" s="8">
        <v>53.254421234130859</v>
      </c>
      <c r="AF6271" s="8">
        <v>66.524261474609375</v>
      </c>
      <c r="AG6271" s="8">
        <v>64.257553100585938</v>
      </c>
      <c r="AH6271" s="8">
        <v>95.480949401855469</v>
      </c>
      <c r="AI6271" s="8">
        <v>136.7104187011719</v>
      </c>
      <c r="AJ6271" s="8">
        <v>173.0670471191406</v>
      </c>
      <c r="AK6271" s="8">
        <v>218.28704833984381</v>
      </c>
      <c r="AL6271" s="8">
        <v>272.58352661132813</v>
      </c>
      <c r="AM6271" s="8">
        <v>305.12472534179688</v>
      </c>
      <c r="AN6271" s="8">
        <v>333.12393188476563</v>
      </c>
      <c r="AO6271" s="8">
        <v>360.64028930664063</v>
      </c>
      <c r="AP6271" s="8">
        <v>455.50238037109381</v>
      </c>
      <c r="AQ6271" s="8">
        <v>449.43072509765631</v>
      </c>
    </row>
    <row r="6272" spans="1:43" x14ac:dyDescent="0.3">
      <c r="A6272" s="3" t="s">
        <v>42</v>
      </c>
      <c r="B6272" s="1" t="s">
        <v>6840</v>
      </c>
      <c r="C6272" s="57" t="s">
        <v>6378</v>
      </c>
      <c r="D6272" s="57" t="s">
        <v>6409</v>
      </c>
      <c r="E6272" s="57" t="s">
        <v>6459</v>
      </c>
      <c r="F6272" s="89">
        <v>132.71185302734381</v>
      </c>
      <c r="G6272" s="8">
        <v>26.48868560791016</v>
      </c>
      <c r="H6272" s="8">
        <v>28.363054275512699</v>
      </c>
      <c r="I6272" s="8">
        <v>45.196907043457031</v>
      </c>
      <c r="J6272" s="8">
        <v>55.236808776855469</v>
      </c>
      <c r="K6272" s="8">
        <v>26.738046646118161</v>
      </c>
      <c r="L6272" s="8">
        <v>33.873382568359382</v>
      </c>
      <c r="M6272" s="8">
        <v>42.054447174072273</v>
      </c>
      <c r="N6272" s="8">
        <v>43.219173431396477</v>
      </c>
      <c r="O6272" s="8">
        <v>71.187911987304688</v>
      </c>
      <c r="P6272" s="8">
        <v>106.6222381591797</v>
      </c>
      <c r="Q6272" s="8">
        <v>132.2379455566406</v>
      </c>
      <c r="R6272" s="8">
        <v>178.06010437011719</v>
      </c>
      <c r="S6272" s="8">
        <v>256.2763671875</v>
      </c>
      <c r="T6272" s="8">
        <v>316.52243041992188</v>
      </c>
      <c r="U6272" s="8">
        <v>408.52850341796881</v>
      </c>
      <c r="V6272" s="8">
        <v>396.98248291015631</v>
      </c>
      <c r="W6272" s="8">
        <v>567.467041015625</v>
      </c>
      <c r="X6272" s="8">
        <v>557.33489990234375</v>
      </c>
      <c r="Y6272" s="84">
        <v>104.6453552246094</v>
      </c>
      <c r="Z6272" s="8">
        <v>26.94970703125</v>
      </c>
      <c r="AA6272" s="8">
        <v>23.866094589233398</v>
      </c>
      <c r="AB6272" s="8">
        <v>27.493267059326168</v>
      </c>
      <c r="AC6272" s="8">
        <v>40.576015472412109</v>
      </c>
      <c r="AD6272" s="8">
        <v>42.284042358398438</v>
      </c>
      <c r="AE6272" s="8">
        <v>46.839340209960938</v>
      </c>
      <c r="AF6272" s="8">
        <v>49.39398193359375</v>
      </c>
      <c r="AG6272" s="8">
        <v>64.166145324707031</v>
      </c>
      <c r="AH6272" s="8">
        <v>103.45506286621089</v>
      </c>
      <c r="AI6272" s="8">
        <v>134.9278259277344</v>
      </c>
      <c r="AJ6272" s="8">
        <v>190.22505187988281</v>
      </c>
      <c r="AK6272" s="8">
        <v>191.0362243652344</v>
      </c>
      <c r="AL6272" s="8">
        <v>224.08685302734381</v>
      </c>
      <c r="AM6272" s="8">
        <v>280.39627075195313</v>
      </c>
      <c r="AN6272" s="8">
        <v>308.0928955078125</v>
      </c>
      <c r="AO6272" s="8">
        <v>359.80511474609381</v>
      </c>
      <c r="AP6272" s="8">
        <v>521.5125732421875</v>
      </c>
      <c r="AQ6272" s="8">
        <v>554.85491943359375</v>
      </c>
    </row>
    <row r="6273" spans="1:43" x14ac:dyDescent="0.3">
      <c r="A6273" s="3" t="s">
        <v>41</v>
      </c>
      <c r="B6273" s="1" t="s">
        <v>6838</v>
      </c>
      <c r="C6273" s="57" t="s">
        <v>6370</v>
      </c>
      <c r="D6273" s="57" t="s">
        <v>6398</v>
      </c>
      <c r="E6273" s="57" t="s">
        <v>6458</v>
      </c>
      <c r="F6273" s="89">
        <v>131.46788024902341</v>
      </c>
      <c r="G6273" s="8">
        <v>42.990928649902337</v>
      </c>
      <c r="H6273" s="8">
        <v>41.950962066650391</v>
      </c>
      <c r="I6273" s="8">
        <v>64.483100891113281</v>
      </c>
      <c r="J6273" s="8">
        <v>42.652690887451172</v>
      </c>
      <c r="K6273" s="8">
        <v>45.494564056396477</v>
      </c>
      <c r="L6273" s="8">
        <v>40.601001739501953</v>
      </c>
      <c r="M6273" s="8">
        <v>45.001781463623047</v>
      </c>
      <c r="N6273" s="8">
        <v>56.399772644042969</v>
      </c>
      <c r="O6273" s="8">
        <v>74.951156616210938</v>
      </c>
      <c r="P6273" s="8">
        <v>105.74306488037109</v>
      </c>
      <c r="Q6273" s="8">
        <v>131.38203430175781</v>
      </c>
      <c r="R6273" s="8">
        <v>173.77980041503909</v>
      </c>
      <c r="S6273" s="8">
        <v>248.26054382324219</v>
      </c>
      <c r="T6273" s="8">
        <v>326.24075317382813</v>
      </c>
      <c r="U6273" s="8">
        <v>370.4375</v>
      </c>
      <c r="V6273" s="8">
        <v>492.21212768554688</v>
      </c>
      <c r="W6273" s="8">
        <v>541.596923828125</v>
      </c>
      <c r="X6273" s="8">
        <v>488.30850219726563</v>
      </c>
      <c r="Y6273" s="84">
        <v>108.587028503418</v>
      </c>
      <c r="Z6273" s="8">
        <v>20.351943969726559</v>
      </c>
      <c r="AA6273" s="8">
        <v>35.764274597167969</v>
      </c>
      <c r="AB6273" s="8">
        <v>40.785472869873047</v>
      </c>
      <c r="AC6273" s="8">
        <v>46.415931701660163</v>
      </c>
      <c r="AD6273" s="8">
        <v>56.954246520996087</v>
      </c>
      <c r="AE6273" s="8">
        <v>59.929233551025391</v>
      </c>
      <c r="AF6273" s="8">
        <v>60.207126617431641</v>
      </c>
      <c r="AG6273" s="8">
        <v>91.063148498535156</v>
      </c>
      <c r="AH6273" s="8">
        <v>100.1726913452148</v>
      </c>
      <c r="AI6273" s="8">
        <v>139.8250427246094</v>
      </c>
      <c r="AJ6273" s="8">
        <v>187.62335205078131</v>
      </c>
      <c r="AK6273" s="8">
        <v>208.21492004394531</v>
      </c>
      <c r="AL6273" s="8">
        <v>231.52842712402341</v>
      </c>
      <c r="AM6273" s="8">
        <v>271.70504760742188</v>
      </c>
      <c r="AN6273" s="8">
        <v>303.72537231445313</v>
      </c>
      <c r="AO6273" s="8">
        <v>383.857666015625</v>
      </c>
      <c r="AP6273" s="8">
        <v>491.09243774414063</v>
      </c>
      <c r="AQ6273" s="8">
        <v>469.73541259765631</v>
      </c>
    </row>
    <row r="6274" spans="1:43" x14ac:dyDescent="0.3">
      <c r="A6274" s="3" t="s">
        <v>40</v>
      </c>
      <c r="B6274" s="1" t="s">
        <v>6836</v>
      </c>
      <c r="C6274" s="57" t="s">
        <v>6382</v>
      </c>
      <c r="D6274" s="57" t="s">
        <v>6409</v>
      </c>
      <c r="E6274" s="57" t="s">
        <v>6457</v>
      </c>
      <c r="F6274" s="89">
        <v>123.73670959472661</v>
      </c>
      <c r="G6274" s="8">
        <v>32.315086364746087</v>
      </c>
      <c r="H6274" s="8">
        <v>28.521697998046879</v>
      </c>
      <c r="I6274" s="8">
        <v>50.624267578125</v>
      </c>
      <c r="J6274" s="8">
        <v>50.760406494140632</v>
      </c>
      <c r="K6274" s="8">
        <v>44.322780609130859</v>
      </c>
      <c r="L6274" s="8">
        <v>25.30423545837402</v>
      </c>
      <c r="M6274" s="8">
        <v>28.186697006225589</v>
      </c>
      <c r="N6274" s="8">
        <v>43.337295532226563</v>
      </c>
      <c r="O6274" s="8">
        <v>62.146339416503913</v>
      </c>
      <c r="P6274" s="8">
        <v>102.6296463012695</v>
      </c>
      <c r="Q6274" s="8">
        <v>152.4270935058594</v>
      </c>
      <c r="R6274" s="8">
        <v>175.76243591308591</v>
      </c>
      <c r="S6274" s="8">
        <v>244.33601379394531</v>
      </c>
      <c r="T6274" s="8">
        <v>353.0341796875</v>
      </c>
      <c r="U6274" s="8">
        <v>428.71487426757813</v>
      </c>
      <c r="V6274" s="8">
        <v>508.65188598632813</v>
      </c>
      <c r="W6274" s="8">
        <v>604.9539794921875</v>
      </c>
      <c r="X6274" s="8">
        <v>718.86041259765625</v>
      </c>
      <c r="Y6274" s="84">
        <v>98.541473388671875</v>
      </c>
      <c r="Z6274" s="8">
        <v>19.24659538269043</v>
      </c>
      <c r="AA6274" s="8">
        <v>34.887001037597663</v>
      </c>
      <c r="AB6274" s="8">
        <v>36.245944976806641</v>
      </c>
      <c r="AC6274" s="8">
        <v>79.709304809570313</v>
      </c>
      <c r="AD6274" s="8">
        <v>47.380317687988281</v>
      </c>
      <c r="AE6274" s="8">
        <v>43.053916931152337</v>
      </c>
      <c r="AF6274" s="8">
        <v>50.65869140625</v>
      </c>
      <c r="AG6274" s="8">
        <v>71.20068359375</v>
      </c>
      <c r="AH6274" s="8">
        <v>108.1963348388672</v>
      </c>
      <c r="AI6274" s="8">
        <v>143.78794860839841</v>
      </c>
      <c r="AJ6274" s="8">
        <v>195.86253356933591</v>
      </c>
      <c r="AK6274" s="8">
        <v>229.4093017578125</v>
      </c>
      <c r="AL6274" s="8">
        <v>262.91464233398438</v>
      </c>
      <c r="AM6274" s="8">
        <v>288.53057861328131</v>
      </c>
      <c r="AN6274" s="8">
        <v>349.1187744140625</v>
      </c>
      <c r="AO6274" s="8">
        <v>447.56991577148438</v>
      </c>
      <c r="AP6274" s="8">
        <v>438.91244506835938</v>
      </c>
      <c r="AQ6274" s="8">
        <v>519.0042724609375</v>
      </c>
    </row>
    <row r="6275" spans="1:43" x14ac:dyDescent="0.3">
      <c r="A6275" s="3" t="s">
        <v>39</v>
      </c>
      <c r="B6275" s="1" t="s">
        <v>13108</v>
      </c>
      <c r="C6275" s="57" t="s">
        <v>6366</v>
      </c>
      <c r="D6275" s="57" t="s">
        <v>6409</v>
      </c>
      <c r="E6275" s="57" t="s">
        <v>6456</v>
      </c>
      <c r="F6275" s="89">
        <v>0</v>
      </c>
      <c r="G6275" s="8">
        <v>0</v>
      </c>
      <c r="H6275" s="8">
        <v>0</v>
      </c>
      <c r="I6275" s="8">
        <v>0</v>
      </c>
      <c r="J6275" s="8">
        <v>0</v>
      </c>
      <c r="K6275" s="8">
        <v>453.69866943359381</v>
      </c>
      <c r="L6275" s="8">
        <v>1746.18212890625</v>
      </c>
      <c r="M6275" s="8">
        <v>796.38970947265625</v>
      </c>
      <c r="N6275" s="8">
        <v>958.34747314453125</v>
      </c>
      <c r="O6275" s="8">
        <v>1025.49267578125</v>
      </c>
      <c r="P6275" s="8">
        <v>965.3507080078125</v>
      </c>
      <c r="Q6275" s="8">
        <v>757.4903564453125</v>
      </c>
      <c r="R6275" s="8">
        <v>1049.16015625</v>
      </c>
      <c r="S6275" s="8">
        <v>1150.507080078125</v>
      </c>
      <c r="T6275" s="8">
        <v>1225.167114257813</v>
      </c>
      <c r="U6275" s="8">
        <v>1466.212768554688</v>
      </c>
      <c r="V6275" s="8">
        <v>1352.994140625</v>
      </c>
      <c r="W6275" s="8">
        <v>1433.532104492188</v>
      </c>
      <c r="X6275" s="8">
        <v>1366.42724609375</v>
      </c>
      <c r="Y6275" s="84">
        <v>0</v>
      </c>
      <c r="Z6275" s="8">
        <v>0</v>
      </c>
      <c r="AA6275" s="8">
        <v>0</v>
      </c>
      <c r="AB6275" s="8">
        <v>0</v>
      </c>
      <c r="AC6275" s="8">
        <v>0</v>
      </c>
      <c r="AD6275" s="8">
        <v>358.60708618164063</v>
      </c>
      <c r="AE6275" s="8">
        <v>368.58786010742188</v>
      </c>
      <c r="AF6275" s="8">
        <v>1192.823120117188</v>
      </c>
      <c r="AG6275" s="8">
        <v>354.6080322265625</v>
      </c>
      <c r="AH6275" s="8">
        <v>1012.184265136719</v>
      </c>
      <c r="AI6275" s="8">
        <v>1159.669677734375</v>
      </c>
      <c r="AJ6275" s="8">
        <v>1615.364013671875</v>
      </c>
      <c r="AK6275" s="8">
        <v>1230.7724609375</v>
      </c>
      <c r="AL6275" s="8">
        <v>1194.119750976563</v>
      </c>
      <c r="AM6275" s="8">
        <v>1208.975952148438</v>
      </c>
      <c r="AN6275" s="8">
        <v>1219.293334960938</v>
      </c>
      <c r="AO6275" s="8">
        <v>1172.592041015625</v>
      </c>
      <c r="AP6275" s="8">
        <v>1263.567260742188</v>
      </c>
      <c r="AQ6275" s="8">
        <v>1121.07958984375</v>
      </c>
    </row>
    <row r="6276" spans="1:43" x14ac:dyDescent="0.3">
      <c r="A6276" s="3" t="s">
        <v>38</v>
      </c>
      <c r="B6276" s="1" t="s">
        <v>6833</v>
      </c>
      <c r="C6276" s="57" t="s">
        <v>6356</v>
      </c>
      <c r="D6276" s="57" t="s">
        <v>6408</v>
      </c>
      <c r="E6276" s="57" t="s">
        <v>6416</v>
      </c>
      <c r="F6276" s="89">
        <v>137.59443664550781</v>
      </c>
      <c r="G6276" s="8">
        <v>71.820541381835938</v>
      </c>
      <c r="H6276" s="8">
        <v>61.214927673339837</v>
      </c>
      <c r="I6276" s="8">
        <v>103.386833190918</v>
      </c>
      <c r="J6276" s="8">
        <v>63.54986572265625</v>
      </c>
      <c r="K6276" s="8">
        <v>72.084251403808594</v>
      </c>
      <c r="L6276" s="8">
        <v>74.850296020507813</v>
      </c>
      <c r="M6276" s="8">
        <v>70.663795471191406</v>
      </c>
      <c r="N6276" s="8">
        <v>82.283851623535156</v>
      </c>
      <c r="O6276" s="8">
        <v>110.36777496337891</v>
      </c>
      <c r="P6276" s="8">
        <v>149.05128479003909</v>
      </c>
      <c r="Q6276" s="8">
        <v>166.5163269042969</v>
      </c>
      <c r="R6276" s="8">
        <v>221.07319641113281</v>
      </c>
      <c r="S6276" s="8">
        <v>247.03759765625</v>
      </c>
      <c r="T6276" s="8">
        <v>350.66323852539063</v>
      </c>
      <c r="U6276" s="8">
        <v>447.61883544921881</v>
      </c>
      <c r="V6276" s="8">
        <v>501.28887939453131</v>
      </c>
      <c r="W6276" s="8">
        <v>594.17724609375</v>
      </c>
      <c r="X6276" s="8">
        <v>534.89642333984375</v>
      </c>
      <c r="Y6276" s="84">
        <v>118.0537033081055</v>
      </c>
      <c r="Z6276" s="8">
        <v>70.243637084960938</v>
      </c>
      <c r="AA6276" s="8">
        <v>63.592781066894531</v>
      </c>
      <c r="AB6276" s="8">
        <v>58.073509216308587</v>
      </c>
      <c r="AC6276" s="8">
        <v>72.029678344726563</v>
      </c>
      <c r="AD6276" s="8">
        <v>70.676544189453125</v>
      </c>
      <c r="AE6276" s="8">
        <v>59.402507781982422</v>
      </c>
      <c r="AF6276" s="8">
        <v>90.524253845214844</v>
      </c>
      <c r="AG6276" s="8">
        <v>118.7229690551758</v>
      </c>
      <c r="AH6276" s="8">
        <v>133.9769592285156</v>
      </c>
      <c r="AI6276" s="8">
        <v>207.11956787109381</v>
      </c>
      <c r="AJ6276" s="8">
        <v>222.51361083984381</v>
      </c>
      <c r="AK6276" s="8">
        <v>231.59466552734381</v>
      </c>
      <c r="AL6276" s="8">
        <v>289.99356079101563</v>
      </c>
      <c r="AM6276" s="8">
        <v>391.25341796875</v>
      </c>
      <c r="AN6276" s="8">
        <v>393.9444580078125</v>
      </c>
      <c r="AO6276" s="8">
        <v>443.86593627929688</v>
      </c>
      <c r="AP6276" s="8">
        <v>498.28961181640631</v>
      </c>
      <c r="AQ6276" s="8">
        <v>522.41253662109375</v>
      </c>
    </row>
    <row r="6277" spans="1:43" x14ac:dyDescent="0.3">
      <c r="A6277" s="3" t="s">
        <v>37</v>
      </c>
      <c r="B6277" s="1" t="s">
        <v>6832</v>
      </c>
      <c r="C6277" s="57" t="s">
        <v>6379</v>
      </c>
      <c r="D6277" s="57" t="s">
        <v>6409</v>
      </c>
      <c r="E6277" s="57" t="s">
        <v>6455</v>
      </c>
      <c r="F6277" s="89">
        <v>119.6654357910156</v>
      </c>
      <c r="G6277" s="8">
        <v>28.54654693603516</v>
      </c>
      <c r="H6277" s="8">
        <v>45.373992919921882</v>
      </c>
      <c r="I6277" s="8">
        <v>79.966575622558594</v>
      </c>
      <c r="J6277" s="8">
        <v>54.048309326171882</v>
      </c>
      <c r="K6277" s="8">
        <v>27.282083511352539</v>
      </c>
      <c r="L6277" s="8">
        <v>23.61051177978516</v>
      </c>
      <c r="M6277" s="8">
        <v>32.398334503173828</v>
      </c>
      <c r="N6277" s="8">
        <v>41.168888092041023</v>
      </c>
      <c r="O6277" s="8">
        <v>64.458358764648438</v>
      </c>
      <c r="P6277" s="8">
        <v>94.254486083984375</v>
      </c>
      <c r="Q6277" s="8">
        <v>146.03997802734381</v>
      </c>
      <c r="R6277" s="8">
        <v>192.03399658203131</v>
      </c>
      <c r="S6277" s="8">
        <v>253.86747741699219</v>
      </c>
      <c r="T6277" s="8">
        <v>332.0008544921875</v>
      </c>
      <c r="U6277" s="8">
        <v>471.54525756835938</v>
      </c>
      <c r="V6277" s="8">
        <v>560.339111328125</v>
      </c>
      <c r="W6277" s="8">
        <v>518.205078125</v>
      </c>
      <c r="X6277" s="8">
        <v>612.22515869140625</v>
      </c>
      <c r="Y6277" s="84">
        <v>102.4367218017578</v>
      </c>
      <c r="Z6277" s="8">
        <v>29.96383094787598</v>
      </c>
      <c r="AA6277" s="8">
        <v>37.546440124511719</v>
      </c>
      <c r="AB6277" s="8">
        <v>73.969406127929688</v>
      </c>
      <c r="AC6277" s="8">
        <v>49.025238037109382</v>
      </c>
      <c r="AD6277" s="8">
        <v>39.406871795654297</v>
      </c>
      <c r="AE6277" s="8">
        <v>41.342132568359382</v>
      </c>
      <c r="AF6277" s="8">
        <v>51.611671447753913</v>
      </c>
      <c r="AG6277" s="8">
        <v>73.775985717773438</v>
      </c>
      <c r="AH6277" s="8">
        <v>99.420738220214844</v>
      </c>
      <c r="AI6277" s="8">
        <v>149.30686950683591</v>
      </c>
      <c r="AJ6277" s="8">
        <v>196.27471923828131</v>
      </c>
      <c r="AK6277" s="8">
        <v>235.77821350097659</v>
      </c>
      <c r="AL6277" s="8">
        <v>269.8546142578125</v>
      </c>
      <c r="AM6277" s="8">
        <v>298.41452026367188</v>
      </c>
      <c r="AN6277" s="8">
        <v>406.03521728515631</v>
      </c>
      <c r="AO6277" s="8">
        <v>401.57217407226563</v>
      </c>
      <c r="AP6277" s="8">
        <v>546.56793212890625</v>
      </c>
      <c r="AQ6277" s="8">
        <v>513.0909423828125</v>
      </c>
    </row>
    <row r="6278" spans="1:43" x14ac:dyDescent="0.3">
      <c r="A6278" s="3" t="s">
        <v>36</v>
      </c>
      <c r="B6278" s="1" t="s">
        <v>6830</v>
      </c>
      <c r="C6278" s="57" t="s">
        <v>6370</v>
      </c>
      <c r="D6278" s="57" t="s">
        <v>6398</v>
      </c>
      <c r="E6278" s="57" t="s">
        <v>6454</v>
      </c>
      <c r="F6278" s="89">
        <v>0</v>
      </c>
      <c r="G6278" s="8">
        <v>0</v>
      </c>
      <c r="H6278" s="8">
        <v>0</v>
      </c>
      <c r="I6278" s="8">
        <v>0</v>
      </c>
      <c r="J6278" s="8">
        <v>0</v>
      </c>
      <c r="K6278" s="8">
        <v>0</v>
      </c>
      <c r="L6278" s="8">
        <v>54.693359375</v>
      </c>
      <c r="M6278" s="8">
        <v>0</v>
      </c>
      <c r="N6278" s="8">
        <v>190.90922546386719</v>
      </c>
      <c r="O6278" s="8">
        <v>54.140625</v>
      </c>
      <c r="P6278" s="8">
        <v>74.407928466796875</v>
      </c>
      <c r="Q6278" s="8">
        <v>147.1526184082031</v>
      </c>
      <c r="R6278" s="8">
        <v>296.30224609375</v>
      </c>
      <c r="S6278" s="8">
        <v>232.91526794433591</v>
      </c>
      <c r="T6278" s="8">
        <v>0</v>
      </c>
      <c r="U6278" s="8">
        <v>0</v>
      </c>
      <c r="V6278" s="8">
        <v>0</v>
      </c>
      <c r="W6278" s="8">
        <v>0</v>
      </c>
      <c r="X6278" s="8">
        <v>0</v>
      </c>
      <c r="Y6278" s="84">
        <v>0</v>
      </c>
      <c r="Z6278" s="8">
        <v>0</v>
      </c>
      <c r="AA6278" s="8">
        <v>0</v>
      </c>
      <c r="AB6278" s="8">
        <v>0</v>
      </c>
      <c r="AC6278" s="8">
        <v>0</v>
      </c>
      <c r="AD6278" s="8">
        <v>14.2963809967041</v>
      </c>
      <c r="AE6278" s="8">
        <v>10.817469596862789</v>
      </c>
      <c r="AF6278" s="8">
        <v>0</v>
      </c>
      <c r="AG6278" s="8">
        <v>78.921890258789063</v>
      </c>
      <c r="AH6278" s="8">
        <v>78.094589233398438</v>
      </c>
      <c r="AI6278" s="8">
        <v>0</v>
      </c>
      <c r="AJ6278" s="8">
        <v>149.8251037597656</v>
      </c>
      <c r="AK6278" s="8">
        <v>0</v>
      </c>
      <c r="AL6278" s="8">
        <v>0</v>
      </c>
      <c r="AM6278" s="8">
        <v>0</v>
      </c>
      <c r="AN6278" s="8">
        <v>0</v>
      </c>
      <c r="AO6278" s="8">
        <v>0</v>
      </c>
      <c r="AP6278" s="8">
        <v>0</v>
      </c>
      <c r="AQ6278" s="8">
        <v>0</v>
      </c>
    </row>
    <row r="6279" spans="1:43" x14ac:dyDescent="0.3">
      <c r="A6279" s="3" t="s">
        <v>35</v>
      </c>
      <c r="B6279" s="1" t="s">
        <v>6828</v>
      </c>
      <c r="C6279" s="57" t="s">
        <v>6385</v>
      </c>
      <c r="D6279" s="57" t="s">
        <v>6398</v>
      </c>
      <c r="E6279" s="57" t="s">
        <v>6453</v>
      </c>
      <c r="F6279" s="89">
        <v>124.6749954223633</v>
      </c>
      <c r="G6279" s="8">
        <v>42.047115325927727</v>
      </c>
      <c r="H6279" s="8">
        <v>52.281265258789063</v>
      </c>
      <c r="I6279" s="8">
        <v>76.5648193359375</v>
      </c>
      <c r="J6279" s="8">
        <v>62.850090026855469</v>
      </c>
      <c r="K6279" s="8">
        <v>37.826370239257813</v>
      </c>
      <c r="L6279" s="8">
        <v>28.585275650024411</v>
      </c>
      <c r="M6279" s="8">
        <v>41.619388580322273</v>
      </c>
      <c r="N6279" s="8">
        <v>55.024280548095703</v>
      </c>
      <c r="O6279" s="8">
        <v>72.326362609863281</v>
      </c>
      <c r="P6279" s="8">
        <v>121.98773193359381</v>
      </c>
      <c r="Q6279" s="8">
        <v>114.2024612426758</v>
      </c>
      <c r="R6279" s="8">
        <v>198.5810241699219</v>
      </c>
      <c r="S6279" s="8">
        <v>269.35440063476563</v>
      </c>
      <c r="T6279" s="8">
        <v>368.57174682617188</v>
      </c>
      <c r="U6279" s="8">
        <v>374.23492431640631</v>
      </c>
      <c r="V6279" s="8">
        <v>491.5662841796875</v>
      </c>
      <c r="W6279" s="8">
        <v>487.91641235351563</v>
      </c>
      <c r="X6279" s="8">
        <v>358.3968505859375</v>
      </c>
      <c r="Y6279" s="84">
        <v>100.1883163452148</v>
      </c>
      <c r="Z6279" s="8">
        <v>27.385250091552731</v>
      </c>
      <c r="AA6279" s="8">
        <v>43.967353820800781</v>
      </c>
      <c r="AB6279" s="8">
        <v>45.300704956054688</v>
      </c>
      <c r="AC6279" s="8">
        <v>61.256431579589837</v>
      </c>
      <c r="AD6279" s="8">
        <v>48.438148498535163</v>
      </c>
      <c r="AE6279" s="8">
        <v>46.060214996337891</v>
      </c>
      <c r="AF6279" s="8">
        <v>47.398674011230469</v>
      </c>
      <c r="AG6279" s="8">
        <v>64.603446960449219</v>
      </c>
      <c r="AH6279" s="8">
        <v>116.7265548706055</v>
      </c>
      <c r="AI6279" s="8">
        <v>147.31193542480469</v>
      </c>
      <c r="AJ6279" s="8">
        <v>181.14537048339841</v>
      </c>
      <c r="AK6279" s="8">
        <v>269.01382446289063</v>
      </c>
      <c r="AL6279" s="8">
        <v>245.79167175292969</v>
      </c>
      <c r="AM6279" s="8">
        <v>334.490478515625</v>
      </c>
      <c r="AN6279" s="8">
        <v>333.8931884765625</v>
      </c>
      <c r="AO6279" s="8">
        <v>279.82168579101563</v>
      </c>
      <c r="AP6279" s="8">
        <v>443.15560913085938</v>
      </c>
      <c r="AQ6279" s="8">
        <v>311.9937744140625</v>
      </c>
    </row>
    <row r="6280" spans="1:43" x14ac:dyDescent="0.3">
      <c r="A6280" s="3" t="s">
        <v>34</v>
      </c>
      <c r="B6280" s="1" t="s">
        <v>6826</v>
      </c>
      <c r="C6280" s="57" t="s">
        <v>6353</v>
      </c>
      <c r="D6280" s="57" t="s">
        <v>6406</v>
      </c>
      <c r="E6280" s="57" t="s">
        <v>6452</v>
      </c>
      <c r="F6280" s="89">
        <v>133.32112121582031</v>
      </c>
      <c r="G6280" s="8">
        <v>15.025459289550779</v>
      </c>
      <c r="H6280" s="8">
        <v>14.879092216491699</v>
      </c>
      <c r="I6280" s="8">
        <v>32.599483489990227</v>
      </c>
      <c r="J6280" s="8">
        <v>64.11822509765625</v>
      </c>
      <c r="K6280" s="8">
        <v>56.404960632324219</v>
      </c>
      <c r="L6280" s="8">
        <v>43.146244049072273</v>
      </c>
      <c r="M6280" s="8">
        <v>38.614646911621087</v>
      </c>
      <c r="N6280" s="8">
        <v>53.825771331787109</v>
      </c>
      <c r="O6280" s="8">
        <v>62.292560577392578</v>
      </c>
      <c r="P6280" s="8">
        <v>92.638832092285156</v>
      </c>
      <c r="Q6280" s="8">
        <v>137.66416931152341</v>
      </c>
      <c r="R6280" s="8">
        <v>166.67555236816409</v>
      </c>
      <c r="S6280" s="8">
        <v>217.65977478027341</v>
      </c>
      <c r="T6280" s="8">
        <v>269.22015380859381</v>
      </c>
      <c r="U6280" s="8">
        <v>356.89990234375</v>
      </c>
      <c r="V6280" s="8">
        <v>418.0579833984375</v>
      </c>
      <c r="W6280" s="8">
        <v>484.96795654296881</v>
      </c>
      <c r="X6280" s="8">
        <v>570.41094970703125</v>
      </c>
      <c r="Y6280" s="84">
        <v>103.998420715332</v>
      </c>
      <c r="Z6280" s="8">
        <v>22.276079177856449</v>
      </c>
      <c r="AA6280" s="8">
        <v>14.812167167663571</v>
      </c>
      <c r="AB6280" s="8">
        <v>28.885263442993161</v>
      </c>
      <c r="AC6280" s="8">
        <v>43.907310485839837</v>
      </c>
      <c r="AD6280" s="8">
        <v>39.000755310058587</v>
      </c>
      <c r="AE6280" s="8">
        <v>49.876861572265632</v>
      </c>
      <c r="AF6280" s="8">
        <v>56.278636932373047</v>
      </c>
      <c r="AG6280" s="8">
        <v>70.53387451171875</v>
      </c>
      <c r="AH6280" s="8">
        <v>108.0407257080078</v>
      </c>
      <c r="AI6280" s="8">
        <v>137.5688171386719</v>
      </c>
      <c r="AJ6280" s="8">
        <v>167.94622802734381</v>
      </c>
      <c r="AK6280" s="8">
        <v>177.0522155761719</v>
      </c>
      <c r="AL6280" s="8">
        <v>197.43760681152341</v>
      </c>
      <c r="AM6280" s="8">
        <v>271.2105712890625</v>
      </c>
      <c r="AN6280" s="8">
        <v>279.00003051757813</v>
      </c>
      <c r="AO6280" s="8">
        <v>328.83868408203131</v>
      </c>
      <c r="AP6280" s="8">
        <v>373.31546020507813</v>
      </c>
      <c r="AQ6280" s="8">
        <v>454.3253173828125</v>
      </c>
    </row>
    <row r="6281" spans="1:43" x14ac:dyDescent="0.3">
      <c r="A6281" s="3" t="s">
        <v>33</v>
      </c>
      <c r="B6281" s="1" t="s">
        <v>6824</v>
      </c>
      <c r="C6281" s="57" t="s">
        <v>6393</v>
      </c>
      <c r="D6281" s="57" t="s">
        <v>6408</v>
      </c>
      <c r="E6281" s="57" t="s">
        <v>6433</v>
      </c>
      <c r="F6281" s="89">
        <v>138.9895935058594</v>
      </c>
      <c r="G6281" s="8">
        <v>92.596977233886719</v>
      </c>
      <c r="H6281" s="8">
        <v>63.498069763183587</v>
      </c>
      <c r="I6281" s="8">
        <v>88.836616516113281</v>
      </c>
      <c r="J6281" s="8">
        <v>59.286663055419922</v>
      </c>
      <c r="K6281" s="8">
        <v>68.580696105957031</v>
      </c>
      <c r="L6281" s="8">
        <v>52.960891723632813</v>
      </c>
      <c r="M6281" s="8">
        <v>68.848678588867188</v>
      </c>
      <c r="N6281" s="8">
        <v>107.6947479248047</v>
      </c>
      <c r="O6281" s="8">
        <v>139.9451904296875</v>
      </c>
      <c r="P6281" s="8">
        <v>168.97611999511719</v>
      </c>
      <c r="Q6281" s="8">
        <v>187.1232604980469</v>
      </c>
      <c r="R6281" s="8">
        <v>270.7628173828125</v>
      </c>
      <c r="S6281" s="8">
        <v>307.42196655273438</v>
      </c>
      <c r="T6281" s="8">
        <v>367.86917114257813</v>
      </c>
      <c r="U6281" s="8">
        <v>418.69454956054688</v>
      </c>
      <c r="V6281" s="8">
        <v>688.8909912109375</v>
      </c>
      <c r="W6281" s="8">
        <v>508.02645874023438</v>
      </c>
      <c r="X6281" s="8">
        <v>611.0838623046875</v>
      </c>
      <c r="Y6281" s="84">
        <v>116.2347793579102</v>
      </c>
      <c r="Z6281" s="8">
        <v>62.920845031738281</v>
      </c>
      <c r="AA6281" s="8">
        <v>43.931346893310547</v>
      </c>
      <c r="AB6281" s="8">
        <v>74.162490844726563</v>
      </c>
      <c r="AC6281" s="8">
        <v>75.522216796875</v>
      </c>
      <c r="AD6281" s="8">
        <v>82.433845520019531</v>
      </c>
      <c r="AE6281" s="8">
        <v>85.472145080566406</v>
      </c>
      <c r="AF6281" s="8">
        <v>108.2923049926758</v>
      </c>
      <c r="AG6281" s="8">
        <v>106.3249206542969</v>
      </c>
      <c r="AH6281" s="8">
        <v>181.50746154785159</v>
      </c>
      <c r="AI6281" s="8">
        <v>184.90069580078131</v>
      </c>
      <c r="AJ6281" s="8">
        <v>235.42414855957031</v>
      </c>
      <c r="AK6281" s="8">
        <v>280.55084228515631</v>
      </c>
      <c r="AL6281" s="8">
        <v>266.31365966796881</v>
      </c>
      <c r="AM6281" s="8">
        <v>344.79446411132813</v>
      </c>
      <c r="AN6281" s="8">
        <v>514.00384521484375</v>
      </c>
      <c r="AO6281" s="8">
        <v>537.81414794921875</v>
      </c>
      <c r="AP6281" s="8">
        <v>534.5338134765625</v>
      </c>
      <c r="AQ6281" s="8">
        <v>553.9229736328125</v>
      </c>
    </row>
    <row r="6282" spans="1:43" x14ac:dyDescent="0.3">
      <c r="A6282" s="3" t="s">
        <v>32</v>
      </c>
      <c r="B6282" s="1" t="s">
        <v>6823</v>
      </c>
      <c r="C6282" s="57" t="s">
        <v>6355</v>
      </c>
      <c r="D6282" s="57" t="s">
        <v>6402</v>
      </c>
      <c r="E6282" s="57" t="s">
        <v>6445</v>
      </c>
      <c r="F6282" s="89">
        <v>143.39643859863281</v>
      </c>
      <c r="G6282" s="8">
        <v>79.506034851074219</v>
      </c>
      <c r="H6282" s="8">
        <v>41.159488677978523</v>
      </c>
      <c r="I6282" s="8">
        <v>63.131015777587891</v>
      </c>
      <c r="J6282" s="8">
        <v>53.521400451660163</v>
      </c>
      <c r="K6282" s="8">
        <v>61.008838653564453</v>
      </c>
      <c r="L6282" s="8">
        <v>51.212146759033203</v>
      </c>
      <c r="M6282" s="8">
        <v>71.900627136230469</v>
      </c>
      <c r="N6282" s="8">
        <v>60.076927185058587</v>
      </c>
      <c r="O6282" s="8">
        <v>84.713081359863281</v>
      </c>
      <c r="P6282" s="8">
        <v>110.0485153198242</v>
      </c>
      <c r="Q6282" s="8">
        <v>153.11640930175781</v>
      </c>
      <c r="R6282" s="8">
        <v>225.15638732910159</v>
      </c>
      <c r="S6282" s="8">
        <v>256.27664184570313</v>
      </c>
      <c r="T6282" s="8">
        <v>314.37249755859381</v>
      </c>
      <c r="U6282" s="8">
        <v>509.74874877929688</v>
      </c>
      <c r="V6282" s="8">
        <v>497.55517578125</v>
      </c>
      <c r="W6282" s="8">
        <v>665.3087158203125</v>
      </c>
      <c r="X6282" s="8">
        <v>575.7342529296875</v>
      </c>
      <c r="Y6282" s="84">
        <v>111.2578582763672</v>
      </c>
      <c r="Z6282" s="8">
        <v>45.592685699462891</v>
      </c>
      <c r="AA6282" s="8">
        <v>35.894821166992188</v>
      </c>
      <c r="AB6282" s="8">
        <v>48.316795349121087</v>
      </c>
      <c r="AC6282" s="8">
        <v>56.62408447265625</v>
      </c>
      <c r="AD6282" s="8">
        <v>87.935867309570313</v>
      </c>
      <c r="AE6282" s="8">
        <v>83.080650329589844</v>
      </c>
      <c r="AF6282" s="8">
        <v>86.322044372558594</v>
      </c>
      <c r="AG6282" s="8">
        <v>110.79615783691411</v>
      </c>
      <c r="AH6282" s="8">
        <v>128.62518310546881</v>
      </c>
      <c r="AI6282" s="8">
        <v>165.3228454589844</v>
      </c>
      <c r="AJ6282" s="8">
        <v>223.61061096191409</v>
      </c>
      <c r="AK6282" s="8">
        <v>200.9682922363281</v>
      </c>
      <c r="AL6282" s="8">
        <v>326.64898681640631</v>
      </c>
      <c r="AM6282" s="8">
        <v>262.5955810546875</v>
      </c>
      <c r="AN6282" s="8">
        <v>318.69439697265631</v>
      </c>
      <c r="AO6282" s="8">
        <v>431.42239379882813</v>
      </c>
      <c r="AP6282" s="8">
        <v>537.9774169921875</v>
      </c>
      <c r="AQ6282" s="8">
        <v>542.87188720703125</v>
      </c>
    </row>
    <row r="6283" spans="1:43" x14ac:dyDescent="0.3">
      <c r="A6283" s="3" t="s">
        <v>31</v>
      </c>
      <c r="B6283" s="1" t="s">
        <v>6822</v>
      </c>
      <c r="C6283" s="57" t="s">
        <v>6355</v>
      </c>
      <c r="D6283" s="57" t="s">
        <v>6402</v>
      </c>
      <c r="E6283" s="57" t="s">
        <v>6451</v>
      </c>
      <c r="F6283" s="89">
        <v>118.8127746582031</v>
      </c>
      <c r="G6283" s="8">
        <v>29.025039672851559</v>
      </c>
      <c r="H6283" s="8">
        <v>42.111568450927727</v>
      </c>
      <c r="I6283" s="8">
        <v>41.053123474121087</v>
      </c>
      <c r="J6283" s="8">
        <v>27.99265098571777</v>
      </c>
      <c r="K6283" s="8">
        <v>32.662029266357422</v>
      </c>
      <c r="L6283" s="8">
        <v>30.672637939453129</v>
      </c>
      <c r="M6283" s="8">
        <v>38.159011840820313</v>
      </c>
      <c r="N6283" s="8">
        <v>42.777408599853523</v>
      </c>
      <c r="O6283" s="8">
        <v>59.15313720703125</v>
      </c>
      <c r="P6283" s="8">
        <v>118.4927520751953</v>
      </c>
      <c r="Q6283" s="8">
        <v>111.8305282592773</v>
      </c>
      <c r="R6283" s="8">
        <v>149.15025329589841</v>
      </c>
      <c r="S6283" s="8">
        <v>225.93525695800781</v>
      </c>
      <c r="T6283" s="8">
        <v>312.42489624023438</v>
      </c>
      <c r="U6283" s="8">
        <v>362.89703369140631</v>
      </c>
      <c r="V6283" s="8">
        <v>482.71859741210938</v>
      </c>
      <c r="W6283" s="8">
        <v>658.89227294921875</v>
      </c>
      <c r="X6283" s="8">
        <v>527.14691162109375</v>
      </c>
      <c r="Y6283" s="84">
        <v>107.4200134277344</v>
      </c>
      <c r="Z6283" s="8">
        <v>21.390872955322269</v>
      </c>
      <c r="AA6283" s="8">
        <v>21.001457214355469</v>
      </c>
      <c r="AB6283" s="8">
        <v>25.998590469360352</v>
      </c>
      <c r="AC6283" s="8">
        <v>61.829826354980469</v>
      </c>
      <c r="AD6283" s="8">
        <v>46.501800537109382</v>
      </c>
      <c r="AE6283" s="8">
        <v>69.096160888671875</v>
      </c>
      <c r="AF6283" s="8">
        <v>67.330207824707031</v>
      </c>
      <c r="AG6283" s="8">
        <v>82.268829345703125</v>
      </c>
      <c r="AH6283" s="8">
        <v>103.94874572753911</v>
      </c>
      <c r="AI6283" s="8">
        <v>149.42549133300781</v>
      </c>
      <c r="AJ6283" s="8">
        <v>180.34515380859381</v>
      </c>
      <c r="AK6283" s="8">
        <v>184.39826965332031</v>
      </c>
      <c r="AL6283" s="8">
        <v>191.36152648925781</v>
      </c>
      <c r="AM6283" s="8">
        <v>224.47944641113281</v>
      </c>
      <c r="AN6283" s="8">
        <v>296.0804443359375</v>
      </c>
      <c r="AO6283" s="8">
        <v>388.83740234375</v>
      </c>
      <c r="AP6283" s="8">
        <v>441.6131591796875</v>
      </c>
      <c r="AQ6283" s="8">
        <v>527.88177490234375</v>
      </c>
    </row>
    <row r="6284" spans="1:43" x14ac:dyDescent="0.3">
      <c r="A6284" s="3" t="s">
        <v>30</v>
      </c>
      <c r="B6284" s="1" t="s">
        <v>6820</v>
      </c>
      <c r="C6284" s="57" t="s">
        <v>6353</v>
      </c>
      <c r="D6284" s="57" t="s">
        <v>6406</v>
      </c>
      <c r="E6284" s="57" t="s">
        <v>6450</v>
      </c>
      <c r="F6284" s="89">
        <v>126.9586868286133</v>
      </c>
      <c r="G6284" s="8">
        <v>67.796127319335938</v>
      </c>
      <c r="H6284" s="8">
        <v>25.786905288696289</v>
      </c>
      <c r="I6284" s="8">
        <v>45.091377258300781</v>
      </c>
      <c r="J6284" s="8">
        <v>37.3857421875</v>
      </c>
      <c r="K6284" s="8">
        <v>38.071437835693359</v>
      </c>
      <c r="L6284" s="8">
        <v>38.859447479248047</v>
      </c>
      <c r="M6284" s="8">
        <v>49.426048278808587</v>
      </c>
      <c r="N6284" s="8">
        <v>53.730518341064453</v>
      </c>
      <c r="O6284" s="8">
        <v>69.223747253417969</v>
      </c>
      <c r="P6284" s="8">
        <v>95.41510009765625</v>
      </c>
      <c r="Q6284" s="8">
        <v>127.24526214599609</v>
      </c>
      <c r="R6284" s="8">
        <v>180.2920837402344</v>
      </c>
      <c r="S6284" s="8">
        <v>232.9742126464844</v>
      </c>
      <c r="T6284" s="8">
        <v>381.29586791992188</v>
      </c>
      <c r="U6284" s="8">
        <v>407.90792846679688</v>
      </c>
      <c r="V6284" s="8">
        <v>583.4779052734375</v>
      </c>
      <c r="W6284" s="8">
        <v>626.35693359375</v>
      </c>
      <c r="X6284" s="8">
        <v>743.8499755859375</v>
      </c>
      <c r="Y6284" s="84">
        <v>106.9687423706055</v>
      </c>
      <c r="Z6284" s="8">
        <v>38.214736938476563</v>
      </c>
      <c r="AA6284" s="8">
        <v>18.11931228637695</v>
      </c>
      <c r="AB6284" s="8">
        <v>47.908161163330078</v>
      </c>
      <c r="AC6284" s="8">
        <v>46.691650390625</v>
      </c>
      <c r="AD6284" s="8">
        <v>63.582294464111328</v>
      </c>
      <c r="AE6284" s="8">
        <v>64.801651000976563</v>
      </c>
      <c r="AF6284" s="8">
        <v>64.9814453125</v>
      </c>
      <c r="AG6284" s="8">
        <v>74.965118408203125</v>
      </c>
      <c r="AH6284" s="8">
        <v>101.59765625</v>
      </c>
      <c r="AI6284" s="8">
        <v>148.51554870605469</v>
      </c>
      <c r="AJ6284" s="8">
        <v>171.11021423339841</v>
      </c>
      <c r="AK6284" s="8">
        <v>198.50579833984381</v>
      </c>
      <c r="AL6284" s="8">
        <v>258.91879272460938</v>
      </c>
      <c r="AM6284" s="8">
        <v>290.08779907226563</v>
      </c>
      <c r="AN6284" s="8">
        <v>419.615966796875</v>
      </c>
      <c r="AO6284" s="8">
        <v>491.9744873046875</v>
      </c>
      <c r="AP6284" s="8">
        <v>485.17037963867188</v>
      </c>
      <c r="AQ6284" s="8">
        <v>686.24835205078125</v>
      </c>
    </row>
    <row r="6285" spans="1:43" x14ac:dyDescent="0.3">
      <c r="A6285" s="3" t="s">
        <v>29</v>
      </c>
      <c r="B6285" s="1" t="s">
        <v>6816</v>
      </c>
      <c r="C6285" s="57" t="s">
        <v>6363</v>
      </c>
      <c r="D6285" s="57" t="s">
        <v>6398</v>
      </c>
      <c r="E6285" s="57" t="s">
        <v>6448</v>
      </c>
      <c r="F6285" s="89">
        <v>140.6967468261719</v>
      </c>
      <c r="G6285" s="8">
        <v>62.211036682128913</v>
      </c>
      <c r="H6285" s="8">
        <v>60.880336761474609</v>
      </c>
      <c r="I6285" s="8">
        <v>66.325279235839844</v>
      </c>
      <c r="J6285" s="8">
        <v>62.203933715820313</v>
      </c>
      <c r="K6285" s="8">
        <v>51.638011932373047</v>
      </c>
      <c r="L6285" s="8">
        <v>57.536125183105469</v>
      </c>
      <c r="M6285" s="8">
        <v>68.053924560546875</v>
      </c>
      <c r="N6285" s="8">
        <v>84.0611572265625</v>
      </c>
      <c r="O6285" s="8">
        <v>100.45835876464839</v>
      </c>
      <c r="P6285" s="8">
        <v>130.2870178222656</v>
      </c>
      <c r="Q6285" s="8">
        <v>171.75355529785159</v>
      </c>
      <c r="R6285" s="8">
        <v>215.47370910644531</v>
      </c>
      <c r="S6285" s="8">
        <v>256.80136108398438</v>
      </c>
      <c r="T6285" s="8">
        <v>345.0594482421875</v>
      </c>
      <c r="U6285" s="8">
        <v>410.34921264648438</v>
      </c>
      <c r="V6285" s="8">
        <v>480.88653564453131</v>
      </c>
      <c r="W6285" s="8">
        <v>530.1756591796875</v>
      </c>
      <c r="X6285" s="8">
        <v>587.9044189453125</v>
      </c>
      <c r="Y6285" s="84">
        <v>123.0013809204102</v>
      </c>
      <c r="Z6285" s="8">
        <v>54.980175018310547</v>
      </c>
      <c r="AA6285" s="8">
        <v>45.815322875976563</v>
      </c>
      <c r="AB6285" s="8">
        <v>51.860561370849609</v>
      </c>
      <c r="AC6285" s="8">
        <v>60.951759338378913</v>
      </c>
      <c r="AD6285" s="8">
        <v>76.568496704101563</v>
      </c>
      <c r="AE6285" s="8">
        <v>91.38641357421875</v>
      </c>
      <c r="AF6285" s="8">
        <v>92.377143859863281</v>
      </c>
      <c r="AG6285" s="8">
        <v>115.63658142089839</v>
      </c>
      <c r="AH6285" s="8">
        <v>139.8759765625</v>
      </c>
      <c r="AI6285" s="8">
        <v>179.86885070800781</v>
      </c>
      <c r="AJ6285" s="8">
        <v>213.4163818359375</v>
      </c>
      <c r="AK6285" s="8">
        <v>241.26557922363281</v>
      </c>
      <c r="AL6285" s="8">
        <v>245.7532958984375</v>
      </c>
      <c r="AM6285" s="8">
        <v>308.68487548828131</v>
      </c>
      <c r="AN6285" s="8">
        <v>325.69183349609381</v>
      </c>
      <c r="AO6285" s="8">
        <v>400.17202758789063</v>
      </c>
      <c r="AP6285" s="8">
        <v>447.57684326171881</v>
      </c>
      <c r="AQ6285" s="8">
        <v>526.7823486328125</v>
      </c>
    </row>
    <row r="6286" spans="1:43" x14ac:dyDescent="0.3">
      <c r="A6286" s="3" t="s">
        <v>28</v>
      </c>
      <c r="B6286" s="1" t="s">
        <v>6814</v>
      </c>
      <c r="C6286" s="57" t="s">
        <v>6355</v>
      </c>
      <c r="D6286" s="57" t="s">
        <v>6402</v>
      </c>
      <c r="E6286" s="57" t="s">
        <v>6447</v>
      </c>
      <c r="F6286" s="89">
        <v>128.81056213378909</v>
      </c>
      <c r="G6286" s="8">
        <v>37.763736724853523</v>
      </c>
      <c r="H6286" s="8">
        <v>36.524482727050781</v>
      </c>
      <c r="I6286" s="8">
        <v>52.711009979248047</v>
      </c>
      <c r="J6286" s="8">
        <v>46.343345642089837</v>
      </c>
      <c r="K6286" s="8">
        <v>36.998451232910163</v>
      </c>
      <c r="L6286" s="8">
        <v>36.805774688720703</v>
      </c>
      <c r="M6286" s="8">
        <v>39.882465362548828</v>
      </c>
      <c r="N6286" s="8">
        <v>48.459686279296882</v>
      </c>
      <c r="O6286" s="8">
        <v>75.409347534179688</v>
      </c>
      <c r="P6286" s="8">
        <v>107.1625595092773</v>
      </c>
      <c r="Q6286" s="8">
        <v>142.9533386230469</v>
      </c>
      <c r="R6286" s="8">
        <v>194.03694152832031</v>
      </c>
      <c r="S6286" s="8">
        <v>245.25775146484381</v>
      </c>
      <c r="T6286" s="8">
        <v>328.28591918945313</v>
      </c>
      <c r="U6286" s="8">
        <v>419.32327270507813</v>
      </c>
      <c r="V6286" s="8">
        <v>490.08145141601563</v>
      </c>
      <c r="W6286" s="8">
        <v>542.7147216796875</v>
      </c>
      <c r="X6286" s="8">
        <v>544.10894775390625</v>
      </c>
      <c r="Y6286" s="84">
        <v>119.0776290893555</v>
      </c>
      <c r="Z6286" s="8">
        <v>37.938739776611328</v>
      </c>
      <c r="AA6286" s="8">
        <v>35.97308349609375</v>
      </c>
      <c r="AB6286" s="8">
        <v>44.540107727050781</v>
      </c>
      <c r="AC6286" s="8">
        <v>54.323074340820313</v>
      </c>
      <c r="AD6286" s="8">
        <v>46.966342926025391</v>
      </c>
      <c r="AE6286" s="8">
        <v>48.282749176025391</v>
      </c>
      <c r="AF6286" s="8">
        <v>65.878486633300781</v>
      </c>
      <c r="AG6286" s="8">
        <v>76.927200317382813</v>
      </c>
      <c r="AH6286" s="8">
        <v>111.38609313964839</v>
      </c>
      <c r="AI6286" s="8">
        <v>148.79783630371091</v>
      </c>
      <c r="AJ6286" s="8">
        <v>191.53199768066409</v>
      </c>
      <c r="AK6286" s="8">
        <v>234.38214111328131</v>
      </c>
      <c r="AL6286" s="8">
        <v>252.66386413574219</v>
      </c>
      <c r="AM6286" s="8">
        <v>291.8988037109375</v>
      </c>
      <c r="AN6286" s="8">
        <v>354.64883422851563</v>
      </c>
      <c r="AO6286" s="8">
        <v>397.11386108398438</v>
      </c>
      <c r="AP6286" s="8">
        <v>469.90426635742188</v>
      </c>
      <c r="AQ6286" s="8">
        <v>449.56674194335938</v>
      </c>
    </row>
    <row r="6287" spans="1:43" x14ac:dyDescent="0.3">
      <c r="A6287" s="3" t="s">
        <v>27</v>
      </c>
      <c r="B6287" s="1" t="s">
        <v>6812</v>
      </c>
      <c r="C6287" s="57" t="s">
        <v>6392</v>
      </c>
      <c r="D6287" s="57" t="s">
        <v>6402</v>
      </c>
      <c r="E6287" s="57" t="s">
        <v>6446</v>
      </c>
      <c r="F6287" s="89">
        <v>127.3098602294922</v>
      </c>
      <c r="G6287" s="8">
        <v>29.1987190246582</v>
      </c>
      <c r="H6287" s="8">
        <v>31.398447036743161</v>
      </c>
      <c r="I6287" s="8">
        <v>95.601387023925781</v>
      </c>
      <c r="J6287" s="8">
        <v>54.503227233886719</v>
      </c>
      <c r="K6287" s="8">
        <v>33.164524078369141</v>
      </c>
      <c r="L6287" s="8">
        <v>41.331325531005859</v>
      </c>
      <c r="M6287" s="8">
        <v>41.231254577636719</v>
      </c>
      <c r="N6287" s="8">
        <v>58.981216430664063</v>
      </c>
      <c r="O6287" s="8">
        <v>97.813232421875</v>
      </c>
      <c r="P6287" s="8">
        <v>114.46474456787109</v>
      </c>
      <c r="Q6287" s="8">
        <v>144.8135681152344</v>
      </c>
      <c r="R6287" s="8">
        <v>194.7780456542969</v>
      </c>
      <c r="S6287" s="8">
        <v>247.0702819824219</v>
      </c>
      <c r="T6287" s="8">
        <v>331.24221801757813</v>
      </c>
      <c r="U6287" s="8">
        <v>426.11984252929688</v>
      </c>
      <c r="V6287" s="8">
        <v>411.29470825195313</v>
      </c>
      <c r="W6287" s="8">
        <v>691.88201904296875</v>
      </c>
      <c r="X6287" s="8">
        <v>764.556640625</v>
      </c>
      <c r="Y6287" s="84">
        <v>107.7902908325195</v>
      </c>
      <c r="Z6287" s="8">
        <v>27.760334014892582</v>
      </c>
      <c r="AA6287" s="8">
        <v>43.0137939453125</v>
      </c>
      <c r="AB6287" s="8">
        <v>49.972526550292969</v>
      </c>
      <c r="AC6287" s="8">
        <v>58.069423675537109</v>
      </c>
      <c r="AD6287" s="8">
        <v>41.527809143066413</v>
      </c>
      <c r="AE6287" s="8">
        <v>55.121952056884773</v>
      </c>
      <c r="AF6287" s="8">
        <v>64.149909973144531</v>
      </c>
      <c r="AG6287" s="8">
        <v>97.203269958496094</v>
      </c>
      <c r="AH6287" s="8">
        <v>132.39134216308591</v>
      </c>
      <c r="AI6287" s="8">
        <v>159.13130187988281</v>
      </c>
      <c r="AJ6287" s="8">
        <v>199.1451721191406</v>
      </c>
      <c r="AK6287" s="8">
        <v>239.2101745605469</v>
      </c>
      <c r="AL6287" s="8">
        <v>253.53807067871091</v>
      </c>
      <c r="AM6287" s="8">
        <v>318.8017578125</v>
      </c>
      <c r="AN6287" s="8">
        <v>337.10403442382813</v>
      </c>
      <c r="AO6287" s="8">
        <v>570.5408935546875</v>
      </c>
      <c r="AP6287" s="8">
        <v>423.77438354492188</v>
      </c>
      <c r="AQ6287" s="8">
        <v>643.48992919921875</v>
      </c>
    </row>
    <row r="6288" spans="1:43" x14ac:dyDescent="0.3">
      <c r="A6288" s="3" t="s">
        <v>26</v>
      </c>
      <c r="B6288" s="1" t="s">
        <v>6810</v>
      </c>
      <c r="C6288" s="57" t="s">
        <v>6355</v>
      </c>
      <c r="D6288" s="57" t="s">
        <v>6402</v>
      </c>
      <c r="E6288" s="57" t="s">
        <v>6445</v>
      </c>
      <c r="F6288" s="89">
        <v>151.5128479003906</v>
      </c>
      <c r="G6288" s="8">
        <v>53.701728820800781</v>
      </c>
      <c r="H6288" s="8">
        <v>80.186561584472656</v>
      </c>
      <c r="I6288" s="8">
        <v>78.605972290039063</v>
      </c>
      <c r="J6288" s="8">
        <v>70.705078125</v>
      </c>
      <c r="K6288" s="8">
        <v>69.546981811523438</v>
      </c>
      <c r="L6288" s="8">
        <v>69.272666931152344</v>
      </c>
      <c r="M6288" s="8">
        <v>62.521461486816413</v>
      </c>
      <c r="N6288" s="8">
        <v>74.162803649902344</v>
      </c>
      <c r="O6288" s="8">
        <v>91.438003540039063</v>
      </c>
      <c r="P6288" s="8">
        <v>122.5162048339844</v>
      </c>
      <c r="Q6288" s="8">
        <v>186.4523620605469</v>
      </c>
      <c r="R6288" s="8">
        <v>216.3242492675781</v>
      </c>
      <c r="S6288" s="8">
        <v>279.92849731445313</v>
      </c>
      <c r="T6288" s="8">
        <v>331.77395629882813</v>
      </c>
      <c r="U6288" s="8">
        <v>531.079833984375</v>
      </c>
      <c r="V6288" s="8">
        <v>437.26519775390631</v>
      </c>
      <c r="W6288" s="8">
        <v>623.43701171875</v>
      </c>
      <c r="X6288" s="8">
        <v>821.2174072265625</v>
      </c>
      <c r="Y6288" s="84">
        <v>131.66526794433591</v>
      </c>
      <c r="Z6288" s="8">
        <v>54.073875427246087</v>
      </c>
      <c r="AA6288" s="8">
        <v>46.862171173095703</v>
      </c>
      <c r="AB6288" s="8">
        <v>67.046577453613281</v>
      </c>
      <c r="AC6288" s="8">
        <v>86.289077758789063</v>
      </c>
      <c r="AD6288" s="8">
        <v>88.515556335449219</v>
      </c>
      <c r="AE6288" s="8">
        <v>71.735450744628906</v>
      </c>
      <c r="AF6288" s="8">
        <v>113.00478363037109</v>
      </c>
      <c r="AG6288" s="8">
        <v>92.339866638183594</v>
      </c>
      <c r="AH6288" s="8">
        <v>148.10737609863281</v>
      </c>
      <c r="AI6288" s="8">
        <v>198.70025634765631</v>
      </c>
      <c r="AJ6288" s="8">
        <v>247.62144470214841</v>
      </c>
      <c r="AK6288" s="8">
        <v>263.57241821289063</v>
      </c>
      <c r="AL6288" s="8">
        <v>327.40487670898438</v>
      </c>
      <c r="AM6288" s="8">
        <v>423.23016357421881</v>
      </c>
      <c r="AN6288" s="8">
        <v>449.54940795898438</v>
      </c>
      <c r="AO6288" s="8">
        <v>610.440185546875</v>
      </c>
      <c r="AP6288" s="8">
        <v>601.6370849609375</v>
      </c>
      <c r="AQ6288" s="8">
        <v>728.37109375</v>
      </c>
    </row>
    <row r="6289" spans="1:43" x14ac:dyDescent="0.3">
      <c r="A6289" s="3" t="s">
        <v>25</v>
      </c>
      <c r="B6289" s="1" t="s">
        <v>6809</v>
      </c>
      <c r="C6289" s="57" t="s">
        <v>6387</v>
      </c>
      <c r="D6289" s="57" t="s">
        <v>6402</v>
      </c>
      <c r="E6289" s="57" t="s">
        <v>6444</v>
      </c>
      <c r="F6289" s="89">
        <v>156.13433837890631</v>
      </c>
      <c r="G6289" s="8">
        <v>60.520816802978523</v>
      </c>
      <c r="H6289" s="8">
        <v>130.93519592285159</v>
      </c>
      <c r="I6289" s="8">
        <v>94.319801330566406</v>
      </c>
      <c r="J6289" s="8">
        <v>82.794235229492188</v>
      </c>
      <c r="K6289" s="8">
        <v>69.345756530761719</v>
      </c>
      <c r="L6289" s="8">
        <v>73.693374633789063</v>
      </c>
      <c r="M6289" s="8">
        <v>93.437149047851563</v>
      </c>
      <c r="N6289" s="8">
        <v>89.727210998535156</v>
      </c>
      <c r="O6289" s="8">
        <v>113.6407089233398</v>
      </c>
      <c r="P6289" s="8">
        <v>155.6710205078125</v>
      </c>
      <c r="Q6289" s="8">
        <v>192.78962707519531</v>
      </c>
      <c r="R6289" s="8">
        <v>225.1705322265625</v>
      </c>
      <c r="S6289" s="8">
        <v>280.59576416015631</v>
      </c>
      <c r="T6289" s="8">
        <v>393.32675170898438</v>
      </c>
      <c r="U6289" s="8">
        <v>503.82504272460938</v>
      </c>
      <c r="V6289" s="8">
        <v>528.87823486328125</v>
      </c>
      <c r="W6289" s="8">
        <v>636.26837158203125</v>
      </c>
      <c r="X6289" s="8">
        <v>649.24053955078125</v>
      </c>
      <c r="Y6289" s="84">
        <v>137.77250671386719</v>
      </c>
      <c r="Z6289" s="8">
        <v>65.997024536132813</v>
      </c>
      <c r="AA6289" s="8">
        <v>71.40692138671875</v>
      </c>
      <c r="AB6289" s="8">
        <v>77.020225524902344</v>
      </c>
      <c r="AC6289" s="8">
        <v>98.580978393554688</v>
      </c>
      <c r="AD6289" s="8">
        <v>85.329216003417969</v>
      </c>
      <c r="AE6289" s="8">
        <v>92.689125061035156</v>
      </c>
      <c r="AF6289" s="8">
        <v>109.5916290283203</v>
      </c>
      <c r="AG6289" s="8">
        <v>123.7009582519531</v>
      </c>
      <c r="AH6289" s="8">
        <v>181.50462341308591</v>
      </c>
      <c r="AI6289" s="8">
        <v>222.28645324707031</v>
      </c>
      <c r="AJ6289" s="8">
        <v>223.8055114746094</v>
      </c>
      <c r="AK6289" s="8">
        <v>295.48028564453131</v>
      </c>
      <c r="AL6289" s="8">
        <v>289.08993530273438</v>
      </c>
      <c r="AM6289" s="8">
        <v>342.46841430664063</v>
      </c>
      <c r="AN6289" s="8">
        <v>364.86102294921881</v>
      </c>
      <c r="AO6289" s="8">
        <v>496.24969482421881</v>
      </c>
      <c r="AP6289" s="8">
        <v>506.53326416015631</v>
      </c>
      <c r="AQ6289" s="8">
        <v>524.5491943359375</v>
      </c>
    </row>
    <row r="6290" spans="1:43" x14ac:dyDescent="0.3">
      <c r="A6290" s="3" t="s">
        <v>24</v>
      </c>
      <c r="B6290" s="1" t="s">
        <v>13109</v>
      </c>
      <c r="C6290" s="57" t="s">
        <v>6387</v>
      </c>
      <c r="D6290" s="57" t="s">
        <v>6402</v>
      </c>
      <c r="E6290" s="57" t="s">
        <v>6443</v>
      </c>
      <c r="F6290" s="89">
        <v>176.20686340332031</v>
      </c>
      <c r="G6290" s="8">
        <v>115.679931640625</v>
      </c>
      <c r="H6290" s="8">
        <v>95.430732727050781</v>
      </c>
      <c r="I6290" s="8">
        <v>101.19923400878911</v>
      </c>
      <c r="J6290" s="8">
        <v>95.295028686523438</v>
      </c>
      <c r="K6290" s="8">
        <v>99.290611267089844</v>
      </c>
      <c r="L6290" s="8">
        <v>90.918037414550781</v>
      </c>
      <c r="M6290" s="8">
        <v>87.31951904296875</v>
      </c>
      <c r="N6290" s="8">
        <v>106.3830108642578</v>
      </c>
      <c r="O6290" s="8">
        <v>120.32167816162109</v>
      </c>
      <c r="P6290" s="8">
        <v>162.58453369140631</v>
      </c>
      <c r="Q6290" s="8">
        <v>197.23626708984381</v>
      </c>
      <c r="R6290" s="8">
        <v>241.5325622558594</v>
      </c>
      <c r="S6290" s="8">
        <v>308.33395385742188</v>
      </c>
      <c r="T6290" s="8">
        <v>395.85134887695313</v>
      </c>
      <c r="U6290" s="8">
        <v>442.88858032226563</v>
      </c>
      <c r="V6290" s="8">
        <v>531.04132080078125</v>
      </c>
      <c r="W6290" s="8">
        <v>586.52996826171875</v>
      </c>
      <c r="X6290" s="8">
        <v>661.786865234375</v>
      </c>
      <c r="Y6290" s="84">
        <v>147.42791748046881</v>
      </c>
      <c r="Z6290" s="8">
        <v>98.944252014160156</v>
      </c>
      <c r="AA6290" s="8">
        <v>85.900169372558594</v>
      </c>
      <c r="AB6290" s="8">
        <v>81.519760131835938</v>
      </c>
      <c r="AC6290" s="8">
        <v>89.525375366210938</v>
      </c>
      <c r="AD6290" s="8">
        <v>112.68963623046881</v>
      </c>
      <c r="AE6290" s="8">
        <v>121.2282028198242</v>
      </c>
      <c r="AF6290" s="8">
        <v>125.8825607299805</v>
      </c>
      <c r="AG6290" s="8">
        <v>140.29150390625</v>
      </c>
      <c r="AH6290" s="8">
        <v>177.20875549316409</v>
      </c>
      <c r="AI6290" s="8">
        <v>215.47813415527341</v>
      </c>
      <c r="AJ6290" s="8">
        <v>247.27503967285159</v>
      </c>
      <c r="AK6290" s="8">
        <v>271.3450927734375</v>
      </c>
      <c r="AL6290" s="8">
        <v>298.83212280273438</v>
      </c>
      <c r="AM6290" s="8">
        <v>343.03103637695313</v>
      </c>
      <c r="AN6290" s="8">
        <v>394.83950805664063</v>
      </c>
      <c r="AO6290" s="8">
        <v>457.85733032226563</v>
      </c>
      <c r="AP6290" s="8">
        <v>469.47500610351563</v>
      </c>
      <c r="AQ6290" s="8">
        <v>552.42047119140625</v>
      </c>
    </row>
    <row r="6291" spans="1:43" x14ac:dyDescent="0.3">
      <c r="A6291" s="3" t="s">
        <v>23</v>
      </c>
      <c r="B6291" s="1" t="s">
        <v>6806</v>
      </c>
      <c r="C6291" s="57" t="s">
        <v>6391</v>
      </c>
      <c r="D6291" s="57" t="s">
        <v>6400</v>
      </c>
      <c r="E6291" s="57" t="s">
        <v>6442</v>
      </c>
      <c r="F6291" s="89">
        <v>138.98811340332031</v>
      </c>
      <c r="G6291" s="8">
        <v>26.518350601196289</v>
      </c>
      <c r="H6291" s="8">
        <v>42.53802490234375</v>
      </c>
      <c r="I6291" s="8">
        <v>57.349575042724609</v>
      </c>
      <c r="J6291" s="8">
        <v>49.014999389648438</v>
      </c>
      <c r="K6291" s="8">
        <v>51.731849670410163</v>
      </c>
      <c r="L6291" s="8">
        <v>70.83062744140625</v>
      </c>
      <c r="M6291" s="8">
        <v>108.1425247192383</v>
      </c>
      <c r="N6291" s="8">
        <v>46.915245056152337</v>
      </c>
      <c r="O6291" s="8">
        <v>73.840522766113281</v>
      </c>
      <c r="P6291" s="8">
        <v>125.9214324951172</v>
      </c>
      <c r="Q6291" s="8">
        <v>139.3870544433594</v>
      </c>
      <c r="R6291" s="8">
        <v>178.64137268066409</v>
      </c>
      <c r="S6291" s="8">
        <v>263.67819213867188</v>
      </c>
      <c r="T6291" s="8">
        <v>370.78872680664063</v>
      </c>
      <c r="U6291" s="8">
        <v>391.83843994140631</v>
      </c>
      <c r="V6291" s="8">
        <v>455.12612915039063</v>
      </c>
      <c r="W6291" s="8">
        <v>560.97369384765625</v>
      </c>
      <c r="X6291" s="8">
        <v>620.02557373046875</v>
      </c>
      <c r="Y6291" s="84">
        <v>112.6988906860352</v>
      </c>
      <c r="Z6291" s="8">
        <v>51.562824249267578</v>
      </c>
      <c r="AA6291" s="8">
        <v>42.572479248046882</v>
      </c>
      <c r="AB6291" s="8">
        <v>44.628589630126953</v>
      </c>
      <c r="AC6291" s="8">
        <v>42.155464172363281</v>
      </c>
      <c r="AD6291" s="8">
        <v>56.385719299316413</v>
      </c>
      <c r="AE6291" s="8">
        <v>78.502243041992188</v>
      </c>
      <c r="AF6291" s="8">
        <v>78.264289855957031</v>
      </c>
      <c r="AG6291" s="8">
        <v>84.683700561523438</v>
      </c>
      <c r="AH6291" s="8">
        <v>133.92240905761719</v>
      </c>
      <c r="AI6291" s="8">
        <v>168.9972839355469</v>
      </c>
      <c r="AJ6291" s="8">
        <v>194.146240234375</v>
      </c>
      <c r="AK6291" s="8">
        <v>218.8369445800781</v>
      </c>
      <c r="AL6291" s="8">
        <v>236.17304992675781</v>
      </c>
      <c r="AM6291" s="8">
        <v>271.59359741210938</v>
      </c>
      <c r="AN6291" s="8">
        <v>319.34292602539063</v>
      </c>
      <c r="AO6291" s="8">
        <v>468.79818725585938</v>
      </c>
      <c r="AP6291" s="8">
        <v>540.02392578125</v>
      </c>
      <c r="AQ6291" s="8">
        <v>581.86077880859375</v>
      </c>
    </row>
    <row r="6292" spans="1:43" x14ac:dyDescent="0.3">
      <c r="A6292" s="3" t="s">
        <v>22</v>
      </c>
      <c r="B6292" s="1" t="s">
        <v>6804</v>
      </c>
      <c r="C6292" s="57" t="s">
        <v>6366</v>
      </c>
      <c r="D6292" s="57" t="s">
        <v>6409</v>
      </c>
      <c r="E6292" s="57" t="s">
        <v>6441</v>
      </c>
      <c r="F6292" s="89">
        <v>114.72760009765631</v>
      </c>
      <c r="G6292" s="8">
        <v>28.71822357177734</v>
      </c>
      <c r="H6292" s="8">
        <v>55.686305999755859</v>
      </c>
      <c r="I6292" s="8">
        <v>40.950691223144531</v>
      </c>
      <c r="J6292" s="8">
        <v>33.432132720947273</v>
      </c>
      <c r="K6292" s="8">
        <v>31.916391372680661</v>
      </c>
      <c r="L6292" s="8">
        <v>23.512783050537109</v>
      </c>
      <c r="M6292" s="8">
        <v>37.606990814208977</v>
      </c>
      <c r="N6292" s="8">
        <v>47.170932769775391</v>
      </c>
      <c r="O6292" s="8">
        <v>62.65350341796875</v>
      </c>
      <c r="P6292" s="8">
        <v>115.1119003295898</v>
      </c>
      <c r="Q6292" s="8">
        <v>153.108154296875</v>
      </c>
      <c r="R6292" s="8">
        <v>204.6177062988281</v>
      </c>
      <c r="S6292" s="8">
        <v>289.60986328125</v>
      </c>
      <c r="T6292" s="8">
        <v>361.27850341796881</v>
      </c>
      <c r="U6292" s="8">
        <v>519.92919921875</v>
      </c>
      <c r="V6292" s="8">
        <v>593.44671630859375</v>
      </c>
      <c r="W6292" s="8">
        <v>991.703125</v>
      </c>
      <c r="X6292" s="8">
        <v>566.99822998046875</v>
      </c>
      <c r="Y6292" s="84">
        <v>105.41233825683589</v>
      </c>
      <c r="Z6292" s="8">
        <v>22.924636840820309</v>
      </c>
      <c r="AA6292" s="8">
        <v>25.887443542480469</v>
      </c>
      <c r="AB6292" s="8">
        <v>27.692626953125</v>
      </c>
      <c r="AC6292" s="8">
        <v>55.968955993652337</v>
      </c>
      <c r="AD6292" s="8">
        <v>35.7366943359375</v>
      </c>
      <c r="AE6292" s="8">
        <v>50.679203033447273</v>
      </c>
      <c r="AF6292" s="8">
        <v>41.673774719238281</v>
      </c>
      <c r="AG6292" s="8">
        <v>80.126289367675781</v>
      </c>
      <c r="AH6292" s="8">
        <v>92.200881958007813</v>
      </c>
      <c r="AI6292" s="8">
        <v>190.92723083496091</v>
      </c>
      <c r="AJ6292" s="8">
        <v>192.98014831542969</v>
      </c>
      <c r="AK6292" s="8">
        <v>286.9569091796875</v>
      </c>
      <c r="AL6292" s="8">
        <v>290.93618774414063</v>
      </c>
      <c r="AM6292" s="8">
        <v>376.65420532226563</v>
      </c>
      <c r="AN6292" s="8">
        <v>383.43353271484381</v>
      </c>
      <c r="AO6292" s="8">
        <v>500.89096069335938</v>
      </c>
      <c r="AP6292" s="8">
        <v>629.7354736328125</v>
      </c>
      <c r="AQ6292" s="8">
        <v>632.0462646484375</v>
      </c>
    </row>
    <row r="6293" spans="1:43" x14ac:dyDescent="0.3">
      <c r="A6293" s="3" t="s">
        <v>21</v>
      </c>
      <c r="B6293" s="1" t="s">
        <v>6802</v>
      </c>
      <c r="C6293" s="57" t="s">
        <v>6393</v>
      </c>
      <c r="D6293" s="57" t="s">
        <v>6408</v>
      </c>
      <c r="E6293" s="57" t="s">
        <v>6440</v>
      </c>
      <c r="F6293" s="89">
        <v>142.76612854003909</v>
      </c>
      <c r="G6293" s="8">
        <v>49.344341278076172</v>
      </c>
      <c r="H6293" s="8">
        <v>53.148902893066413</v>
      </c>
      <c r="I6293" s="8">
        <v>60.374557495117188</v>
      </c>
      <c r="J6293" s="8">
        <v>48.456966400146477</v>
      </c>
      <c r="K6293" s="8">
        <v>47.188434600830078</v>
      </c>
      <c r="L6293" s="8">
        <v>39.373447418212891</v>
      </c>
      <c r="M6293" s="8">
        <v>49.789474487304688</v>
      </c>
      <c r="N6293" s="8">
        <v>60.625938415527337</v>
      </c>
      <c r="O6293" s="8">
        <v>93.922897338867188</v>
      </c>
      <c r="P6293" s="8">
        <v>127.1594619750977</v>
      </c>
      <c r="Q6293" s="8">
        <v>163.34928894042969</v>
      </c>
      <c r="R6293" s="8">
        <v>210.95835876464841</v>
      </c>
      <c r="S6293" s="8">
        <v>283.68914794921881</v>
      </c>
      <c r="T6293" s="8">
        <v>299.865234375</v>
      </c>
      <c r="U6293" s="8">
        <v>464.2425537109375</v>
      </c>
      <c r="V6293" s="8">
        <v>467.623779296875</v>
      </c>
      <c r="W6293" s="8">
        <v>573.924560546875</v>
      </c>
      <c r="X6293" s="8">
        <v>505.9686279296875</v>
      </c>
      <c r="Y6293" s="84">
        <v>124.8338623046875</v>
      </c>
      <c r="Z6293" s="8">
        <v>38.852451324462891</v>
      </c>
      <c r="AA6293" s="8">
        <v>39.722240447998047</v>
      </c>
      <c r="AB6293" s="8">
        <v>53.83209228515625</v>
      </c>
      <c r="AC6293" s="8">
        <v>59.793117523193359</v>
      </c>
      <c r="AD6293" s="8">
        <v>47.135696411132813</v>
      </c>
      <c r="AE6293" s="8">
        <v>60.325309753417969</v>
      </c>
      <c r="AF6293" s="8">
        <v>66.171875</v>
      </c>
      <c r="AG6293" s="8">
        <v>92.755989074707031</v>
      </c>
      <c r="AH6293" s="8">
        <v>131.30615234375</v>
      </c>
      <c r="AI6293" s="8">
        <v>167.542724609375</v>
      </c>
      <c r="AJ6293" s="8">
        <v>201.987060546875</v>
      </c>
      <c r="AK6293" s="8">
        <v>244.59794616699219</v>
      </c>
      <c r="AL6293" s="8">
        <v>275.66522216796881</v>
      </c>
      <c r="AM6293" s="8">
        <v>294.85867309570313</v>
      </c>
      <c r="AN6293" s="8">
        <v>404.00103759765631</v>
      </c>
      <c r="AO6293" s="8">
        <v>346.95358276367188</v>
      </c>
      <c r="AP6293" s="8">
        <v>415.91140747070313</v>
      </c>
      <c r="AQ6293" s="8">
        <v>465.85897827148438</v>
      </c>
    </row>
    <row r="6294" spans="1:43" x14ac:dyDescent="0.3">
      <c r="A6294" s="3" t="s">
        <v>20</v>
      </c>
      <c r="B6294" s="1" t="s">
        <v>6800</v>
      </c>
      <c r="C6294" s="57" t="s">
        <v>6368</v>
      </c>
      <c r="D6294" s="57" t="s">
        <v>6398</v>
      </c>
      <c r="E6294" s="57" t="s">
        <v>6439</v>
      </c>
      <c r="F6294" s="89">
        <v>140.64013671875</v>
      </c>
      <c r="G6294" s="8">
        <v>56.900104522705078</v>
      </c>
      <c r="H6294" s="8">
        <v>57.126857757568359</v>
      </c>
      <c r="I6294" s="8">
        <v>54.776584625244141</v>
      </c>
      <c r="J6294" s="8">
        <v>52.575260162353523</v>
      </c>
      <c r="K6294" s="8">
        <v>55.130748748779297</v>
      </c>
      <c r="L6294" s="8">
        <v>48.702835083007813</v>
      </c>
      <c r="M6294" s="8">
        <v>43.338809967041023</v>
      </c>
      <c r="N6294" s="8">
        <v>65.466812133789063</v>
      </c>
      <c r="O6294" s="8">
        <v>72.303146362304688</v>
      </c>
      <c r="P6294" s="8">
        <v>120.7004928588867</v>
      </c>
      <c r="Q6294" s="8">
        <v>148.15263366699219</v>
      </c>
      <c r="R6294" s="8">
        <v>210.86004638671881</v>
      </c>
      <c r="S6294" s="8">
        <v>258.67193603515631</v>
      </c>
      <c r="T6294" s="8">
        <v>373.14254760742188</v>
      </c>
      <c r="U6294" s="8">
        <v>399.04855346679688</v>
      </c>
      <c r="V6294" s="8">
        <v>555.65643310546875</v>
      </c>
      <c r="W6294" s="8">
        <v>538.239990234375</v>
      </c>
      <c r="X6294" s="8">
        <v>678.44830322265625</v>
      </c>
      <c r="Y6294" s="84">
        <v>123.9745254516602</v>
      </c>
      <c r="Z6294" s="8">
        <v>34.133621215820313</v>
      </c>
      <c r="AA6294" s="8">
        <v>49.133396148681641</v>
      </c>
      <c r="AB6294" s="8">
        <v>55.941989898681641</v>
      </c>
      <c r="AC6294" s="8">
        <v>53.690696716308587</v>
      </c>
      <c r="AD6294" s="8">
        <v>66.645858764648438</v>
      </c>
      <c r="AE6294" s="8">
        <v>75.122817993164063</v>
      </c>
      <c r="AF6294" s="8">
        <v>72.336555480957031</v>
      </c>
      <c r="AG6294" s="8">
        <v>78.679435729980469</v>
      </c>
      <c r="AH6294" s="8">
        <v>123.39744567871089</v>
      </c>
      <c r="AI6294" s="8">
        <v>143.7557678222656</v>
      </c>
      <c r="AJ6294" s="8">
        <v>195.40736389160159</v>
      </c>
      <c r="AK6294" s="8">
        <v>237.99897766113281</v>
      </c>
      <c r="AL6294" s="8">
        <v>220.0653381347656</v>
      </c>
      <c r="AM6294" s="8">
        <v>300.65179443359381</v>
      </c>
      <c r="AN6294" s="8">
        <v>319.87600708007813</v>
      </c>
      <c r="AO6294" s="8">
        <v>390.52841186523438</v>
      </c>
      <c r="AP6294" s="8">
        <v>493.58111572265631</v>
      </c>
      <c r="AQ6294" s="8">
        <v>596.22613525390625</v>
      </c>
    </row>
    <row r="6295" spans="1:43" x14ac:dyDescent="0.3">
      <c r="A6295" s="3" t="s">
        <v>19</v>
      </c>
      <c r="B6295" s="1" t="s">
        <v>6798</v>
      </c>
      <c r="C6295" s="57" t="s">
        <v>6393</v>
      </c>
      <c r="D6295" s="57" t="s">
        <v>6408</v>
      </c>
      <c r="E6295" s="57" t="s">
        <v>6433</v>
      </c>
      <c r="F6295" s="89">
        <v>158.96903991699219</v>
      </c>
      <c r="G6295" s="8">
        <v>53.960197448730469</v>
      </c>
      <c r="H6295" s="8">
        <v>90.565162658691406</v>
      </c>
      <c r="I6295" s="8">
        <v>98.298782348632813</v>
      </c>
      <c r="J6295" s="8">
        <v>123.69789123535161</v>
      </c>
      <c r="K6295" s="8">
        <v>83.25067138671875</v>
      </c>
      <c r="L6295" s="8">
        <v>55.615482330322273</v>
      </c>
      <c r="M6295" s="8">
        <v>66.622688293457031</v>
      </c>
      <c r="N6295" s="8">
        <v>99.732002258300781</v>
      </c>
      <c r="O6295" s="8">
        <v>131.5574035644531</v>
      </c>
      <c r="P6295" s="8">
        <v>149.976318359375</v>
      </c>
      <c r="Q6295" s="8">
        <v>185.79682922363281</v>
      </c>
      <c r="R6295" s="8">
        <v>215.2831726074219</v>
      </c>
      <c r="S6295" s="8">
        <v>320.90164184570313</v>
      </c>
      <c r="T6295" s="8">
        <v>418.95590209960938</v>
      </c>
      <c r="U6295" s="8">
        <v>422.83221435546881</v>
      </c>
      <c r="V6295" s="8">
        <v>481.09698486328131</v>
      </c>
      <c r="W6295" s="8">
        <v>701.39874267578125</v>
      </c>
      <c r="X6295" s="8">
        <v>782.812255859375</v>
      </c>
      <c r="Y6295" s="84">
        <v>132.222900390625</v>
      </c>
      <c r="Z6295" s="8">
        <v>73.347602844238281</v>
      </c>
      <c r="AA6295" s="8">
        <v>68.323837280273438</v>
      </c>
      <c r="AB6295" s="8">
        <v>75.449058532714844</v>
      </c>
      <c r="AC6295" s="8">
        <v>107.86305236816411</v>
      </c>
      <c r="AD6295" s="8">
        <v>79.263839721679688</v>
      </c>
      <c r="AE6295" s="8">
        <v>75.802513122558594</v>
      </c>
      <c r="AF6295" s="8">
        <v>129.58319091796881</v>
      </c>
      <c r="AG6295" s="8">
        <v>138.09136962890631</v>
      </c>
      <c r="AH6295" s="8">
        <v>138.5720520019531</v>
      </c>
      <c r="AI6295" s="8">
        <v>207.70387268066409</v>
      </c>
      <c r="AJ6295" s="8">
        <v>208.76261901855469</v>
      </c>
      <c r="AK6295" s="8">
        <v>257.381103515625</v>
      </c>
      <c r="AL6295" s="8">
        <v>268.659912109375</v>
      </c>
      <c r="AM6295" s="8">
        <v>342.73001098632813</v>
      </c>
      <c r="AN6295" s="8">
        <v>369.232177734375</v>
      </c>
      <c r="AO6295" s="8">
        <v>499.97451782226563</v>
      </c>
      <c r="AP6295" s="8">
        <v>469.60360717773438</v>
      </c>
      <c r="AQ6295" s="8">
        <v>629.8203125</v>
      </c>
    </row>
    <row r="6296" spans="1:43" x14ac:dyDescent="0.3">
      <c r="A6296" s="3" t="s">
        <v>18</v>
      </c>
      <c r="B6296" s="1" t="s">
        <v>6797</v>
      </c>
      <c r="C6296" s="57" t="s">
        <v>6387</v>
      </c>
      <c r="D6296" s="57" t="s">
        <v>6402</v>
      </c>
      <c r="E6296" s="57" t="s">
        <v>6430</v>
      </c>
      <c r="F6296" s="89">
        <v>139.79701232910159</v>
      </c>
      <c r="G6296" s="8">
        <v>41.145439147949219</v>
      </c>
      <c r="H6296" s="8">
        <v>48.145549774169922</v>
      </c>
      <c r="I6296" s="8">
        <v>68.723304748535156</v>
      </c>
      <c r="J6296" s="8">
        <v>69.99078369140625</v>
      </c>
      <c r="K6296" s="8">
        <v>68.500717163085938</v>
      </c>
      <c r="L6296" s="8">
        <v>47.381649017333977</v>
      </c>
      <c r="M6296" s="8">
        <v>55.720272064208977</v>
      </c>
      <c r="N6296" s="8">
        <v>62.323001861572273</v>
      </c>
      <c r="O6296" s="8">
        <v>96.155128479003906</v>
      </c>
      <c r="P6296" s="8">
        <v>117.79013824462891</v>
      </c>
      <c r="Q6296" s="8">
        <v>150.61885070800781</v>
      </c>
      <c r="R6296" s="8">
        <v>214.04620361328131</v>
      </c>
      <c r="S6296" s="8">
        <v>276.17214965820313</v>
      </c>
      <c r="T6296" s="8">
        <v>340.13531494140631</v>
      </c>
      <c r="U6296" s="8">
        <v>408.304443359375</v>
      </c>
      <c r="V6296" s="8">
        <v>523.143798828125</v>
      </c>
      <c r="W6296" s="8">
        <v>589.22161865234375</v>
      </c>
      <c r="X6296" s="8">
        <v>637.7081298828125</v>
      </c>
      <c r="Y6296" s="84">
        <v>119.84580230712891</v>
      </c>
      <c r="Z6296" s="8">
        <v>34.658798217773438</v>
      </c>
      <c r="AA6296" s="8">
        <v>40.457920074462891</v>
      </c>
      <c r="AB6296" s="8">
        <v>67.131111145019531</v>
      </c>
      <c r="AC6296" s="8">
        <v>66.637016296386719</v>
      </c>
      <c r="AD6296" s="8">
        <v>78.538726806640625</v>
      </c>
      <c r="AE6296" s="8">
        <v>60.784454345703132</v>
      </c>
      <c r="AF6296" s="8">
        <v>78.861541748046875</v>
      </c>
      <c r="AG6296" s="8">
        <v>99.193191528320313</v>
      </c>
      <c r="AH6296" s="8">
        <v>128.4021301269531</v>
      </c>
      <c r="AI6296" s="8">
        <v>168.49760437011719</v>
      </c>
      <c r="AJ6296" s="8">
        <v>219.90055847167969</v>
      </c>
      <c r="AK6296" s="8">
        <v>240.10992431640631</v>
      </c>
      <c r="AL6296" s="8">
        <v>253.2447814941406</v>
      </c>
      <c r="AM6296" s="8">
        <v>303.83465576171881</v>
      </c>
      <c r="AN6296" s="8">
        <v>424.53424072265631</v>
      </c>
      <c r="AO6296" s="8">
        <v>431.11959838867188</v>
      </c>
      <c r="AP6296" s="8">
        <v>592.66119384765625</v>
      </c>
      <c r="AQ6296" s="8">
        <v>693.07958984375</v>
      </c>
    </row>
    <row r="6297" spans="1:43" x14ac:dyDescent="0.3">
      <c r="A6297" s="3" t="s">
        <v>17</v>
      </c>
      <c r="B6297" s="1" t="s">
        <v>6796</v>
      </c>
      <c r="C6297" s="57" t="s">
        <v>6377</v>
      </c>
      <c r="D6297" s="57" t="s">
        <v>6400</v>
      </c>
      <c r="E6297" s="57" t="s">
        <v>6438</v>
      </c>
      <c r="F6297" s="89">
        <v>129.4220275878906</v>
      </c>
      <c r="G6297" s="8">
        <v>50.290828704833977</v>
      </c>
      <c r="H6297" s="8">
        <v>40.813362121582031</v>
      </c>
      <c r="I6297" s="8">
        <v>55.20941162109375</v>
      </c>
      <c r="J6297" s="8">
        <v>57.743537902832031</v>
      </c>
      <c r="K6297" s="8">
        <v>78.708168029785156</v>
      </c>
      <c r="L6297" s="8">
        <v>47.885223388671882</v>
      </c>
      <c r="M6297" s="8">
        <v>42.876888275146477</v>
      </c>
      <c r="N6297" s="8">
        <v>65.614639282226563</v>
      </c>
      <c r="O6297" s="8">
        <v>106.17657470703131</v>
      </c>
      <c r="P6297" s="8">
        <v>132.6959228515625</v>
      </c>
      <c r="Q6297" s="8">
        <v>145.40821838378909</v>
      </c>
      <c r="R6297" s="8">
        <v>181.16209411621091</v>
      </c>
      <c r="S6297" s="8">
        <v>257.3033447265625</v>
      </c>
      <c r="T6297" s="8">
        <v>292.65850830078131</v>
      </c>
      <c r="U6297" s="8">
        <v>373.46298217773438</v>
      </c>
      <c r="V6297" s="8">
        <v>411.21481323242188</v>
      </c>
      <c r="W6297" s="8">
        <v>589.58447265625</v>
      </c>
      <c r="X6297" s="8">
        <v>503.88507080078131</v>
      </c>
      <c r="Y6297" s="84">
        <v>113.00489807128911</v>
      </c>
      <c r="Z6297" s="8">
        <v>35.449417114257813</v>
      </c>
      <c r="AA6297" s="8">
        <v>40.872100830078132</v>
      </c>
      <c r="AB6297" s="8">
        <v>44.599521636962891</v>
      </c>
      <c r="AC6297" s="8">
        <v>47.110542297363281</v>
      </c>
      <c r="AD6297" s="8">
        <v>42.142875671386719</v>
      </c>
      <c r="AE6297" s="8">
        <v>84.877265930175781</v>
      </c>
      <c r="AF6297" s="8">
        <v>94.434364318847656</v>
      </c>
      <c r="AG6297" s="8">
        <v>101.55307769775391</v>
      </c>
      <c r="AH6297" s="8">
        <v>118.8839492797852</v>
      </c>
      <c r="AI6297" s="8">
        <v>142.9665222167969</v>
      </c>
      <c r="AJ6297" s="8">
        <v>188.30158996582031</v>
      </c>
      <c r="AK6297" s="8">
        <v>221.9380798339844</v>
      </c>
      <c r="AL6297" s="8">
        <v>243.91325378417969</v>
      </c>
      <c r="AM6297" s="8">
        <v>306.28457641601563</v>
      </c>
      <c r="AN6297" s="8">
        <v>319.662353515625</v>
      </c>
      <c r="AO6297" s="8">
        <v>363.68093872070313</v>
      </c>
      <c r="AP6297" s="8">
        <v>492.25558471679688</v>
      </c>
      <c r="AQ6297" s="8">
        <v>472.56661987304688</v>
      </c>
    </row>
    <row r="6298" spans="1:43" x14ac:dyDescent="0.3">
      <c r="A6298" s="3" t="s">
        <v>16</v>
      </c>
      <c r="B6298" s="1" t="s">
        <v>6794</v>
      </c>
      <c r="C6298" s="57" t="s">
        <v>6357</v>
      </c>
      <c r="D6298" s="57" t="s">
        <v>6409</v>
      </c>
      <c r="E6298" s="57" t="s">
        <v>6437</v>
      </c>
      <c r="F6298" s="89">
        <v>126.15350341796881</v>
      </c>
      <c r="G6298" s="8">
        <v>16.248514175415039</v>
      </c>
      <c r="H6298" s="8">
        <v>41.594451904296882</v>
      </c>
      <c r="I6298" s="8">
        <v>55.95269775390625</v>
      </c>
      <c r="J6298" s="8">
        <v>45.495403289794922</v>
      </c>
      <c r="K6298" s="8">
        <v>49.119281768798828</v>
      </c>
      <c r="L6298" s="8">
        <v>40.410511016845703</v>
      </c>
      <c r="M6298" s="8">
        <v>47.873252868652337</v>
      </c>
      <c r="N6298" s="8">
        <v>54.541419982910163</v>
      </c>
      <c r="O6298" s="8">
        <v>78.324958801269531</v>
      </c>
      <c r="P6298" s="8">
        <v>103.9670486450195</v>
      </c>
      <c r="Q6298" s="8">
        <v>136.565185546875</v>
      </c>
      <c r="R6298" s="8">
        <v>207.84706115722659</v>
      </c>
      <c r="S6298" s="8">
        <v>278.47430419921881</v>
      </c>
      <c r="T6298" s="8">
        <v>350.94015502929688</v>
      </c>
      <c r="U6298" s="8">
        <v>438.7054443359375</v>
      </c>
      <c r="V6298" s="8">
        <v>535.4703369140625</v>
      </c>
      <c r="W6298" s="8">
        <v>555.65924072265625</v>
      </c>
      <c r="X6298" s="8">
        <v>560.578857421875</v>
      </c>
      <c r="Y6298" s="84">
        <v>108.4832229614258</v>
      </c>
      <c r="Z6298" s="8">
        <v>31.242805480957031</v>
      </c>
      <c r="AA6298" s="8">
        <v>41.944114685058587</v>
      </c>
      <c r="AB6298" s="8">
        <v>62.232852935791023</v>
      </c>
      <c r="AC6298" s="8">
        <v>63.775985717773438</v>
      </c>
      <c r="AD6298" s="8">
        <v>69.510826110839844</v>
      </c>
      <c r="AE6298" s="8">
        <v>59.085166931152337</v>
      </c>
      <c r="AF6298" s="8">
        <v>65.848045349121094</v>
      </c>
      <c r="AG6298" s="8">
        <v>80.592330932617188</v>
      </c>
      <c r="AH6298" s="8">
        <v>110.48704528808589</v>
      </c>
      <c r="AI6298" s="8">
        <v>173.4564208984375</v>
      </c>
      <c r="AJ6298" s="8">
        <v>218.63789367675781</v>
      </c>
      <c r="AK6298" s="8">
        <v>220.10089111328131</v>
      </c>
      <c r="AL6298" s="8">
        <v>250.10581970214841</v>
      </c>
      <c r="AM6298" s="8">
        <v>300.92977905273438</v>
      </c>
      <c r="AN6298" s="8">
        <v>351.46438598632813</v>
      </c>
      <c r="AO6298" s="8">
        <v>377.42877197265631</v>
      </c>
      <c r="AP6298" s="8">
        <v>450.38079833984381</v>
      </c>
      <c r="AQ6298" s="8">
        <v>535.27484130859375</v>
      </c>
    </row>
    <row r="6299" spans="1:43" x14ac:dyDescent="0.3">
      <c r="A6299" s="3" t="s">
        <v>15</v>
      </c>
      <c r="B6299" s="1" t="s">
        <v>6793</v>
      </c>
      <c r="C6299" s="57" t="s">
        <v>6357</v>
      </c>
      <c r="D6299" s="57" t="s">
        <v>6409</v>
      </c>
      <c r="E6299" s="57" t="s">
        <v>6437</v>
      </c>
      <c r="F6299" s="89">
        <v>124.3764114379883</v>
      </c>
      <c r="G6299" s="8">
        <v>39.899879455566413</v>
      </c>
      <c r="H6299" s="8">
        <v>34.436771392822273</v>
      </c>
      <c r="I6299" s="8">
        <v>55.971195220947273</v>
      </c>
      <c r="J6299" s="8">
        <v>51.154022216796882</v>
      </c>
      <c r="K6299" s="8">
        <v>48.0845947265625</v>
      </c>
      <c r="L6299" s="8">
        <v>49.008380889892578</v>
      </c>
      <c r="M6299" s="8">
        <v>51.5726318359375</v>
      </c>
      <c r="N6299" s="8">
        <v>52.387138366699219</v>
      </c>
      <c r="O6299" s="8">
        <v>68.305885314941406</v>
      </c>
      <c r="P6299" s="8">
        <v>104.4455642700195</v>
      </c>
      <c r="Q6299" s="8">
        <v>148.44120788574219</v>
      </c>
      <c r="R6299" s="8">
        <v>190.9955139160156</v>
      </c>
      <c r="S6299" s="8">
        <v>245.04820251464841</v>
      </c>
      <c r="T6299" s="8">
        <v>337.52761840820313</v>
      </c>
      <c r="U6299" s="8">
        <v>458.572998046875</v>
      </c>
      <c r="V6299" s="8">
        <v>542.17840576171875</v>
      </c>
      <c r="W6299" s="8">
        <v>560.94049072265625</v>
      </c>
      <c r="X6299" s="8">
        <v>580.4278564453125</v>
      </c>
      <c r="Y6299" s="84">
        <v>122.20155334472661</v>
      </c>
      <c r="Z6299" s="8">
        <v>31.179546356201168</v>
      </c>
      <c r="AA6299" s="8">
        <v>37.312179565429688</v>
      </c>
      <c r="AB6299" s="8">
        <v>48.827922821044922</v>
      </c>
      <c r="AC6299" s="8">
        <v>56.953403472900391</v>
      </c>
      <c r="AD6299" s="8">
        <v>52.478401184082031</v>
      </c>
      <c r="AE6299" s="8">
        <v>67.257804870605469</v>
      </c>
      <c r="AF6299" s="8">
        <v>59.183029174804688</v>
      </c>
      <c r="AG6299" s="8">
        <v>105.78880310058589</v>
      </c>
      <c r="AH6299" s="8">
        <v>115.45460510253911</v>
      </c>
      <c r="AI6299" s="8">
        <v>148.76414489746091</v>
      </c>
      <c r="AJ6299" s="8">
        <v>200.0320129394531</v>
      </c>
      <c r="AK6299" s="8">
        <v>214.00883483886719</v>
      </c>
      <c r="AL6299" s="8">
        <v>225.41557312011719</v>
      </c>
      <c r="AM6299" s="8">
        <v>314.2598876953125</v>
      </c>
      <c r="AN6299" s="8">
        <v>364.08966064453131</v>
      </c>
      <c r="AO6299" s="8">
        <v>391.2659912109375</v>
      </c>
      <c r="AP6299" s="8">
        <v>554.37884521484375</v>
      </c>
      <c r="AQ6299" s="8">
        <v>474.32269287109381</v>
      </c>
    </row>
    <row r="6300" spans="1:43" x14ac:dyDescent="0.3">
      <c r="A6300" s="3" t="s">
        <v>14</v>
      </c>
      <c r="B6300" s="1" t="s">
        <v>13110</v>
      </c>
      <c r="C6300" s="57" t="s">
        <v>6378</v>
      </c>
      <c r="D6300" s="57" t="s">
        <v>6409</v>
      </c>
      <c r="E6300" s="57" t="s">
        <v>6436</v>
      </c>
      <c r="F6300" s="89">
        <v>123.6973342895508</v>
      </c>
      <c r="G6300" s="8">
        <v>37.356903076171882</v>
      </c>
      <c r="H6300" s="8">
        <v>48.240478515625</v>
      </c>
      <c r="I6300" s="8">
        <v>64.968505859375</v>
      </c>
      <c r="J6300" s="8">
        <v>27.888998031616211</v>
      </c>
      <c r="K6300" s="8">
        <v>40.121185302734382</v>
      </c>
      <c r="L6300" s="8">
        <v>39.655014038085938</v>
      </c>
      <c r="M6300" s="8">
        <v>29.087827682495121</v>
      </c>
      <c r="N6300" s="8">
        <v>43.126735687255859</v>
      </c>
      <c r="O6300" s="8">
        <v>68.180503845214844</v>
      </c>
      <c r="P6300" s="8">
        <v>87.793075561523438</v>
      </c>
      <c r="Q6300" s="8">
        <v>159.81501770019531</v>
      </c>
      <c r="R6300" s="8">
        <v>152.40995788574219</v>
      </c>
      <c r="S6300" s="8">
        <v>253.9633483886719</v>
      </c>
      <c r="T6300" s="8">
        <v>317.787109375</v>
      </c>
      <c r="U6300" s="8">
        <v>353.26608276367188</v>
      </c>
      <c r="V6300" s="8">
        <v>360.23394775390631</v>
      </c>
      <c r="W6300" s="8">
        <v>723.93341064453125</v>
      </c>
      <c r="X6300" s="8">
        <v>0</v>
      </c>
      <c r="Y6300" s="84">
        <v>104.17112731933589</v>
      </c>
      <c r="Z6300" s="8">
        <v>20.762722015380859</v>
      </c>
      <c r="AA6300" s="8">
        <v>19.284669876098629</v>
      </c>
      <c r="AB6300" s="8">
        <v>38.396350860595703</v>
      </c>
      <c r="AC6300" s="8">
        <v>38.517585754394531</v>
      </c>
      <c r="AD6300" s="8">
        <v>38.694389343261719</v>
      </c>
      <c r="AE6300" s="8">
        <v>41.790714263916023</v>
      </c>
      <c r="AF6300" s="8">
        <v>54.290504455566413</v>
      </c>
      <c r="AG6300" s="8">
        <v>68.502883911132813</v>
      </c>
      <c r="AH6300" s="8">
        <v>94.502410888671875</v>
      </c>
      <c r="AI6300" s="8">
        <v>132.44410705566409</v>
      </c>
      <c r="AJ6300" s="8">
        <v>188.740478515625</v>
      </c>
      <c r="AK6300" s="8">
        <v>208.2294616699219</v>
      </c>
      <c r="AL6300" s="8">
        <v>235.9015808105469</v>
      </c>
      <c r="AM6300" s="8">
        <v>327.283447265625</v>
      </c>
      <c r="AN6300" s="8">
        <v>343.55282592773438</v>
      </c>
      <c r="AO6300" s="8">
        <v>436.3277587890625</v>
      </c>
      <c r="AP6300" s="8">
        <v>534.047607421875</v>
      </c>
      <c r="AQ6300" s="8">
        <v>0</v>
      </c>
    </row>
    <row r="6301" spans="1:43" x14ac:dyDescent="0.3">
      <c r="A6301" s="3" t="s">
        <v>13</v>
      </c>
      <c r="B6301" s="1" t="s">
        <v>6790</v>
      </c>
      <c r="C6301" s="57" t="s">
        <v>6364</v>
      </c>
      <c r="D6301" s="57" t="s">
        <v>6402</v>
      </c>
      <c r="E6301" s="57" t="s">
        <v>6435</v>
      </c>
      <c r="F6301" s="89">
        <v>171.95501708984381</v>
      </c>
      <c r="G6301" s="8">
        <v>74.689460754394531</v>
      </c>
      <c r="H6301" s="8">
        <v>82.056320190429688</v>
      </c>
      <c r="I6301" s="8">
        <v>82.506149291992188</v>
      </c>
      <c r="J6301" s="8">
        <v>79.088287353515625</v>
      </c>
      <c r="K6301" s="8">
        <v>86.306434631347656</v>
      </c>
      <c r="L6301" s="8">
        <v>70.679939270019531</v>
      </c>
      <c r="M6301" s="8">
        <v>59.617294311523438</v>
      </c>
      <c r="N6301" s="8">
        <v>97.260749816894531</v>
      </c>
      <c r="O6301" s="8">
        <v>134.0345764160156</v>
      </c>
      <c r="P6301" s="8">
        <v>148.1917419433594</v>
      </c>
      <c r="Q6301" s="8">
        <v>203.75294494628909</v>
      </c>
      <c r="R6301" s="8">
        <v>217.99339294433591</v>
      </c>
      <c r="S6301" s="8">
        <v>286.19268798828131</v>
      </c>
      <c r="T6301" s="8">
        <v>360.59588623046881</v>
      </c>
      <c r="U6301" s="8">
        <v>371.78125</v>
      </c>
      <c r="V6301" s="8">
        <v>478.3804931640625</v>
      </c>
      <c r="W6301" s="8">
        <v>563.951171875</v>
      </c>
      <c r="X6301" s="8">
        <v>680.13079833984375</v>
      </c>
      <c r="Y6301" s="84">
        <v>139.4400939941406</v>
      </c>
      <c r="Z6301" s="8">
        <v>82.024093627929688</v>
      </c>
      <c r="AA6301" s="8">
        <v>83.641227722167969</v>
      </c>
      <c r="AB6301" s="8">
        <v>90.948928833007813</v>
      </c>
      <c r="AC6301" s="8">
        <v>84.695518493652344</v>
      </c>
      <c r="AD6301" s="8">
        <v>90.257820129394531</v>
      </c>
      <c r="AE6301" s="8">
        <v>101.8681106567383</v>
      </c>
      <c r="AF6301" s="8">
        <v>86.782119750976563</v>
      </c>
      <c r="AG6301" s="8">
        <v>111.00388336181641</v>
      </c>
      <c r="AH6301" s="8">
        <v>128.1220703125</v>
      </c>
      <c r="AI6301" s="8">
        <v>165.3144226074219</v>
      </c>
      <c r="AJ6301" s="8">
        <v>225.37025451660159</v>
      </c>
      <c r="AK6301" s="8">
        <v>247.3818664550781</v>
      </c>
      <c r="AL6301" s="8">
        <v>276.5775146484375</v>
      </c>
      <c r="AM6301" s="8">
        <v>314.26361083984381</v>
      </c>
      <c r="AN6301" s="8">
        <v>323.7020263671875</v>
      </c>
      <c r="AO6301" s="8">
        <v>375.34307861328131</v>
      </c>
      <c r="AP6301" s="8">
        <v>496.128173828125</v>
      </c>
      <c r="AQ6301" s="8">
        <v>674.071533203125</v>
      </c>
    </row>
    <row r="6302" spans="1:43" x14ac:dyDescent="0.3">
      <c r="A6302" s="3" t="s">
        <v>12</v>
      </c>
      <c r="B6302" s="1" t="s">
        <v>6788</v>
      </c>
      <c r="C6302" s="57" t="s">
        <v>6393</v>
      </c>
      <c r="D6302" s="57" t="s">
        <v>6408</v>
      </c>
      <c r="E6302" s="57" t="s">
        <v>6434</v>
      </c>
      <c r="F6302" s="89">
        <v>140.64860534667969</v>
      </c>
      <c r="G6302" s="8">
        <v>42.498054504394531</v>
      </c>
      <c r="H6302" s="8">
        <v>49.041343688964837</v>
      </c>
      <c r="I6302" s="8">
        <v>55.785224914550781</v>
      </c>
      <c r="J6302" s="8">
        <v>65.575843811035156</v>
      </c>
      <c r="K6302" s="8">
        <v>53.657253265380859</v>
      </c>
      <c r="L6302" s="8">
        <v>41.396335601806641</v>
      </c>
      <c r="M6302" s="8">
        <v>37.675769805908203</v>
      </c>
      <c r="N6302" s="8">
        <v>48.221511840820313</v>
      </c>
      <c r="O6302" s="8">
        <v>77.027389526367188</v>
      </c>
      <c r="P6302" s="8">
        <v>124.065299987793</v>
      </c>
      <c r="Q6302" s="8">
        <v>179.04969787597659</v>
      </c>
      <c r="R6302" s="8">
        <v>229.16694641113281</v>
      </c>
      <c r="S6302" s="8">
        <v>246.92047119140631</v>
      </c>
      <c r="T6302" s="8">
        <v>382.15390014648438</v>
      </c>
      <c r="U6302" s="8">
        <v>413.0164794921875</v>
      </c>
      <c r="V6302" s="8">
        <v>371.5850830078125</v>
      </c>
      <c r="W6302" s="8">
        <v>0</v>
      </c>
      <c r="X6302" s="8">
        <v>459.29803466796881</v>
      </c>
      <c r="Y6302" s="84">
        <v>127.8384704589844</v>
      </c>
      <c r="Z6302" s="8">
        <v>54.809230804443359</v>
      </c>
      <c r="AA6302" s="8">
        <v>33.401580810546882</v>
      </c>
      <c r="AB6302" s="8">
        <v>54.452178955078132</v>
      </c>
      <c r="AC6302" s="8">
        <v>41.426216125488281</v>
      </c>
      <c r="AD6302" s="8">
        <v>37.331226348876953</v>
      </c>
      <c r="AE6302" s="8">
        <v>46.738048553466797</v>
      </c>
      <c r="AF6302" s="8">
        <v>58.903240203857422</v>
      </c>
      <c r="AG6302" s="8">
        <v>85.691505432128906</v>
      </c>
      <c r="AH6302" s="8">
        <v>119.6514358520508</v>
      </c>
      <c r="AI6302" s="8">
        <v>145.55113220214841</v>
      </c>
      <c r="AJ6302" s="8">
        <v>226.06964111328131</v>
      </c>
      <c r="AK6302" s="8">
        <v>215.79228210449219</v>
      </c>
      <c r="AL6302" s="8">
        <v>247.40202331542969</v>
      </c>
      <c r="AM6302" s="8">
        <v>408.39242553710938</v>
      </c>
      <c r="AN6302" s="8">
        <v>468.71014404296881</v>
      </c>
      <c r="AO6302" s="8">
        <v>275.62619018554688</v>
      </c>
      <c r="AP6302" s="8">
        <v>587.529541015625</v>
      </c>
      <c r="AQ6302" s="8">
        <v>314.92462158203131</v>
      </c>
    </row>
    <row r="6303" spans="1:43" x14ac:dyDescent="0.3">
      <c r="A6303" s="3" t="s">
        <v>11</v>
      </c>
      <c r="B6303" s="1" t="s">
        <v>6786</v>
      </c>
      <c r="C6303" s="57" t="s">
        <v>6393</v>
      </c>
      <c r="D6303" s="57" t="s">
        <v>6408</v>
      </c>
      <c r="E6303" s="57" t="s">
        <v>6433</v>
      </c>
      <c r="F6303" s="89">
        <v>165.28709411621091</v>
      </c>
      <c r="G6303" s="8">
        <v>53.302600860595703</v>
      </c>
      <c r="H6303" s="8">
        <v>52.675712585449219</v>
      </c>
      <c r="I6303" s="8">
        <v>73.00250244140625</v>
      </c>
      <c r="J6303" s="8">
        <v>66.807487487792969</v>
      </c>
      <c r="K6303" s="8">
        <v>58.609695434570313</v>
      </c>
      <c r="L6303" s="8">
        <v>84.139900207519531</v>
      </c>
      <c r="M6303" s="8">
        <v>77.918914794921875</v>
      </c>
      <c r="N6303" s="8">
        <v>77.114913940429688</v>
      </c>
      <c r="O6303" s="8">
        <v>128.95855712890631</v>
      </c>
      <c r="P6303" s="8">
        <v>134.14765930175781</v>
      </c>
      <c r="Q6303" s="8">
        <v>178.78507995605469</v>
      </c>
      <c r="R6303" s="8">
        <v>285.70822143554688</v>
      </c>
      <c r="S6303" s="8">
        <v>288.38882446289063</v>
      </c>
      <c r="T6303" s="8">
        <v>394.12081909179688</v>
      </c>
      <c r="U6303" s="8">
        <v>464.57498168945313</v>
      </c>
      <c r="V6303" s="8">
        <v>460.78497314453131</v>
      </c>
      <c r="W6303" s="8">
        <v>658.96453857421875</v>
      </c>
      <c r="X6303" s="8">
        <v>602.70404052734375</v>
      </c>
      <c r="Y6303" s="84">
        <v>133.96669006347659</v>
      </c>
      <c r="Z6303" s="8">
        <v>51.6591796875</v>
      </c>
      <c r="AA6303" s="8">
        <v>70.326385498046875</v>
      </c>
      <c r="AB6303" s="8">
        <v>76.377609252929688</v>
      </c>
      <c r="AC6303" s="8">
        <v>75.016036987304688</v>
      </c>
      <c r="AD6303" s="8">
        <v>95.192939758300781</v>
      </c>
      <c r="AE6303" s="8">
        <v>97.37921142578125</v>
      </c>
      <c r="AF6303" s="8">
        <v>98.604209899902344</v>
      </c>
      <c r="AG6303" s="8">
        <v>117.2340927124023</v>
      </c>
      <c r="AH6303" s="8">
        <v>145.9735107421875</v>
      </c>
      <c r="AI6303" s="8">
        <v>177.49980163574219</v>
      </c>
      <c r="AJ6303" s="8">
        <v>255.27659606933591</v>
      </c>
      <c r="AK6303" s="8">
        <v>328.68838500976563</v>
      </c>
      <c r="AL6303" s="8">
        <v>249.6178283691406</v>
      </c>
      <c r="AM6303" s="8">
        <v>323.8074951171875</v>
      </c>
      <c r="AN6303" s="8">
        <v>387.7083740234375</v>
      </c>
      <c r="AO6303" s="8">
        <v>430.899658203125</v>
      </c>
      <c r="AP6303" s="8">
        <v>556.83489990234375</v>
      </c>
      <c r="AQ6303" s="8">
        <v>617.5980224609375</v>
      </c>
    </row>
    <row r="6304" spans="1:43" x14ac:dyDescent="0.3">
      <c r="A6304" s="3" t="s">
        <v>10</v>
      </c>
      <c r="B6304" s="1" t="s">
        <v>6785</v>
      </c>
      <c r="C6304" s="57" t="s">
        <v>6393</v>
      </c>
      <c r="D6304" s="57" t="s">
        <v>6408</v>
      </c>
      <c r="E6304" s="57" t="s">
        <v>6433</v>
      </c>
      <c r="F6304" s="89">
        <v>166.1634826660156</v>
      </c>
      <c r="G6304" s="8">
        <v>86.256942749023438</v>
      </c>
      <c r="H6304" s="8">
        <v>88.977287292480469</v>
      </c>
      <c r="I6304" s="8">
        <v>84.507682800292969</v>
      </c>
      <c r="J6304" s="8">
        <v>73.58685302734375</v>
      </c>
      <c r="K6304" s="8">
        <v>74.57867431640625</v>
      </c>
      <c r="L6304" s="8">
        <v>99.406806945800781</v>
      </c>
      <c r="M6304" s="8">
        <v>88.387405395507813</v>
      </c>
      <c r="N6304" s="8">
        <v>91.028495788574219</v>
      </c>
      <c r="O6304" s="8">
        <v>125.7891311645508</v>
      </c>
      <c r="P6304" s="8">
        <v>186.46134948730469</v>
      </c>
      <c r="Q6304" s="8">
        <v>209.25419616699219</v>
      </c>
      <c r="R6304" s="8">
        <v>279.09539794921881</v>
      </c>
      <c r="S6304" s="8">
        <v>356.23568725585938</v>
      </c>
      <c r="T6304" s="8">
        <v>411.85174560546881</v>
      </c>
      <c r="U6304" s="8">
        <v>489.6243896484375</v>
      </c>
      <c r="V6304" s="8">
        <v>750.59735107421875</v>
      </c>
      <c r="W6304" s="8">
        <v>715.8359375</v>
      </c>
      <c r="X6304" s="8">
        <v>662.04705810546875</v>
      </c>
      <c r="Y6304" s="84">
        <v>144.27131652832031</v>
      </c>
      <c r="Z6304" s="8">
        <v>75.358436584472656</v>
      </c>
      <c r="AA6304" s="8">
        <v>66.122581481933594</v>
      </c>
      <c r="AB6304" s="8">
        <v>85.166007995605469</v>
      </c>
      <c r="AC6304" s="8">
        <v>88.726692199707031</v>
      </c>
      <c r="AD6304" s="8">
        <v>93.695098876953125</v>
      </c>
      <c r="AE6304" s="8">
        <v>89.420654296875</v>
      </c>
      <c r="AF6304" s="8">
        <v>117.798942565918</v>
      </c>
      <c r="AG6304" s="8">
        <v>156.84039306640631</v>
      </c>
      <c r="AH6304" s="8">
        <v>164.1013488769531</v>
      </c>
      <c r="AI6304" s="8">
        <v>181.07722473144531</v>
      </c>
      <c r="AJ6304" s="8">
        <v>291.461669921875</v>
      </c>
      <c r="AK6304" s="8">
        <v>310.14303588867188</v>
      </c>
      <c r="AL6304" s="8">
        <v>312.90988159179688</v>
      </c>
      <c r="AM6304" s="8">
        <v>290.912841796875</v>
      </c>
      <c r="AN6304" s="8">
        <v>422.89761352539063</v>
      </c>
      <c r="AO6304" s="8">
        <v>537.68115234375</v>
      </c>
      <c r="AP6304" s="8">
        <v>644.452392578125</v>
      </c>
      <c r="AQ6304" s="8">
        <v>470.39675903320313</v>
      </c>
    </row>
    <row r="6305" spans="1:43" x14ac:dyDescent="0.3">
      <c r="A6305" s="3" t="s">
        <v>9</v>
      </c>
      <c r="B6305" s="1" t="s">
        <v>6783</v>
      </c>
      <c r="C6305" s="57" t="s">
        <v>6364</v>
      </c>
      <c r="D6305" s="57" t="s">
        <v>6402</v>
      </c>
      <c r="E6305" s="57" t="s">
        <v>6432</v>
      </c>
      <c r="F6305" s="89">
        <v>133.16197204589841</v>
      </c>
      <c r="G6305" s="8">
        <v>54.785167694091797</v>
      </c>
      <c r="H6305" s="8">
        <v>55.362377166748047</v>
      </c>
      <c r="I6305" s="8">
        <v>68.095497131347656</v>
      </c>
      <c r="J6305" s="8">
        <v>55.137451171875</v>
      </c>
      <c r="K6305" s="8">
        <v>38.340862274169922</v>
      </c>
      <c r="L6305" s="8">
        <v>48.443531036376953</v>
      </c>
      <c r="M6305" s="8">
        <v>48.230239868164063</v>
      </c>
      <c r="N6305" s="8">
        <v>59.290004730224609</v>
      </c>
      <c r="O6305" s="8">
        <v>95.077255249023438</v>
      </c>
      <c r="P6305" s="8">
        <v>120.63918304443359</v>
      </c>
      <c r="Q6305" s="8">
        <v>168.57621765136719</v>
      </c>
      <c r="R6305" s="8">
        <v>183.72300720214841</v>
      </c>
      <c r="S6305" s="8">
        <v>291.4404296875</v>
      </c>
      <c r="T6305" s="8">
        <v>378.79995727539063</v>
      </c>
      <c r="U6305" s="8">
        <v>449.34722900390631</v>
      </c>
      <c r="V6305" s="8">
        <v>485.546142578125</v>
      </c>
      <c r="W6305" s="8">
        <v>650.65087890625</v>
      </c>
      <c r="X6305" s="8">
        <v>720.31903076171875</v>
      </c>
      <c r="Y6305" s="84">
        <v>122.0877227783203</v>
      </c>
      <c r="Z6305" s="8">
        <v>35.672321319580078</v>
      </c>
      <c r="AA6305" s="8">
        <v>34.261520385742188</v>
      </c>
      <c r="AB6305" s="8">
        <v>49.077751159667969</v>
      </c>
      <c r="AC6305" s="8">
        <v>48.202911376953132</v>
      </c>
      <c r="AD6305" s="8">
        <v>61.699745178222663</v>
      </c>
      <c r="AE6305" s="8">
        <v>63.343666076660163</v>
      </c>
      <c r="AF6305" s="8">
        <v>74.948875427246094</v>
      </c>
      <c r="AG6305" s="8">
        <v>99.093826293945313</v>
      </c>
      <c r="AH6305" s="8">
        <v>114.3212814331055</v>
      </c>
      <c r="AI6305" s="8">
        <v>173.11408996582031</v>
      </c>
      <c r="AJ6305" s="8">
        <v>205.122802734375</v>
      </c>
      <c r="AK6305" s="8">
        <v>202.77430725097659</v>
      </c>
      <c r="AL6305" s="8">
        <v>250.37115478515631</v>
      </c>
      <c r="AM6305" s="8">
        <v>341.29803466796881</v>
      </c>
      <c r="AN6305" s="8">
        <v>328.43142700195313</v>
      </c>
      <c r="AO6305" s="8">
        <v>412.22064208984381</v>
      </c>
      <c r="AP6305" s="8">
        <v>475.92709350585938</v>
      </c>
      <c r="AQ6305" s="8">
        <v>593.3411865234375</v>
      </c>
    </row>
    <row r="6306" spans="1:43" x14ac:dyDescent="0.3">
      <c r="A6306" s="3" t="s">
        <v>8</v>
      </c>
      <c r="B6306" s="1" t="s">
        <v>6781</v>
      </c>
      <c r="C6306" s="57" t="s">
        <v>6383</v>
      </c>
      <c r="D6306" s="57" t="s">
        <v>6402</v>
      </c>
      <c r="E6306" s="57" t="s">
        <v>6431</v>
      </c>
      <c r="F6306" s="89">
        <v>0</v>
      </c>
      <c r="G6306" s="8">
        <v>0</v>
      </c>
      <c r="H6306" s="8">
        <v>0</v>
      </c>
      <c r="I6306" s="8">
        <v>0</v>
      </c>
      <c r="J6306" s="8">
        <v>0</v>
      </c>
      <c r="K6306" s="8">
        <v>47.309513092041023</v>
      </c>
      <c r="L6306" s="8">
        <v>37.902843475341797</v>
      </c>
      <c r="M6306" s="8">
        <v>39.22625732421875</v>
      </c>
      <c r="N6306" s="8">
        <v>58.317935943603523</v>
      </c>
      <c r="O6306" s="8">
        <v>63.561187744140632</v>
      </c>
      <c r="P6306" s="8">
        <v>0</v>
      </c>
      <c r="Q6306" s="8">
        <v>141.2373352050781</v>
      </c>
      <c r="R6306" s="8">
        <v>0</v>
      </c>
      <c r="S6306" s="8">
        <v>0</v>
      </c>
      <c r="T6306" s="8">
        <v>0</v>
      </c>
      <c r="U6306" s="8">
        <v>0</v>
      </c>
      <c r="V6306" s="8">
        <v>0</v>
      </c>
      <c r="W6306" s="8">
        <v>0</v>
      </c>
      <c r="X6306" s="8">
        <v>0</v>
      </c>
      <c r="Y6306" s="84">
        <v>0</v>
      </c>
      <c r="Z6306" s="8">
        <v>0</v>
      </c>
      <c r="AA6306" s="8">
        <v>0</v>
      </c>
      <c r="AB6306" s="8">
        <v>0</v>
      </c>
      <c r="AC6306" s="8">
        <v>0</v>
      </c>
      <c r="AD6306" s="8">
        <v>0</v>
      </c>
      <c r="AE6306" s="8">
        <v>0</v>
      </c>
      <c r="AF6306" s="8">
        <v>0</v>
      </c>
      <c r="AG6306" s="8">
        <v>0</v>
      </c>
      <c r="AH6306" s="8">
        <v>0</v>
      </c>
      <c r="AI6306" s="8">
        <v>0</v>
      </c>
      <c r="AJ6306" s="8">
        <v>0</v>
      </c>
      <c r="AK6306" s="8">
        <v>0</v>
      </c>
      <c r="AL6306" s="8">
        <v>0</v>
      </c>
      <c r="AM6306" s="8">
        <v>0</v>
      </c>
      <c r="AN6306" s="8">
        <v>0</v>
      </c>
      <c r="AO6306" s="8">
        <v>0</v>
      </c>
      <c r="AP6306" s="8">
        <v>0</v>
      </c>
      <c r="AQ6306" s="8">
        <v>0</v>
      </c>
    </row>
    <row r="6307" spans="1:43" x14ac:dyDescent="0.3">
      <c r="A6307" s="3" t="s">
        <v>7</v>
      </c>
      <c r="B6307" s="1" t="s">
        <v>6779</v>
      </c>
      <c r="C6307" s="57" t="s">
        <v>6364</v>
      </c>
      <c r="D6307" s="57" t="s">
        <v>6402</v>
      </c>
      <c r="E6307" s="57" t="s">
        <v>6415</v>
      </c>
      <c r="F6307" s="89">
        <v>151.7317810058594</v>
      </c>
      <c r="G6307" s="8">
        <v>66.79791259765625</v>
      </c>
      <c r="H6307" s="8">
        <v>71.168357849121094</v>
      </c>
      <c r="I6307" s="8">
        <v>90.883323669433594</v>
      </c>
      <c r="J6307" s="8">
        <v>82.262489318847656</v>
      </c>
      <c r="K6307" s="8">
        <v>56.679096221923828</v>
      </c>
      <c r="L6307" s="8">
        <v>64.421394348144531</v>
      </c>
      <c r="M6307" s="8">
        <v>75.345420837402344</v>
      </c>
      <c r="N6307" s="8">
        <v>100.1607360839844</v>
      </c>
      <c r="O6307" s="8">
        <v>96.305229187011719</v>
      </c>
      <c r="P6307" s="8">
        <v>162.8092346191406</v>
      </c>
      <c r="Q6307" s="8">
        <v>215.3695068359375</v>
      </c>
      <c r="R6307" s="8">
        <v>275.58950805664063</v>
      </c>
      <c r="S6307" s="8">
        <v>311.89990234375</v>
      </c>
      <c r="T6307" s="8">
        <v>408.56918334960938</v>
      </c>
      <c r="U6307" s="8">
        <v>698.8131103515625</v>
      </c>
      <c r="V6307" s="8">
        <v>641.541259765625</v>
      </c>
      <c r="W6307" s="8">
        <v>701.71868896484375</v>
      </c>
      <c r="X6307" s="8">
        <v>1062.224365234375</v>
      </c>
      <c r="Y6307" s="84">
        <v>128.81459045410159</v>
      </c>
      <c r="Z6307" s="8">
        <v>59.922595977783203</v>
      </c>
      <c r="AA6307" s="8">
        <v>48.691352844238281</v>
      </c>
      <c r="AB6307" s="8">
        <v>68.191169738769531</v>
      </c>
      <c r="AC6307" s="8">
        <v>79.227027893066406</v>
      </c>
      <c r="AD6307" s="8">
        <v>73.353195190429688</v>
      </c>
      <c r="AE6307" s="8">
        <v>106.2496643066406</v>
      </c>
      <c r="AF6307" s="8">
        <v>114.46189117431641</v>
      </c>
      <c r="AG6307" s="8">
        <v>125.0917892456055</v>
      </c>
      <c r="AH6307" s="8">
        <v>162.01336669921881</v>
      </c>
      <c r="AI6307" s="8">
        <v>232.47865295410159</v>
      </c>
      <c r="AJ6307" s="8">
        <v>273.29998779296881</v>
      </c>
      <c r="AK6307" s="8">
        <v>257.91433715820313</v>
      </c>
      <c r="AL6307" s="8">
        <v>274.08416748046881</v>
      </c>
      <c r="AM6307" s="8">
        <v>372.89572143554688</v>
      </c>
      <c r="AN6307" s="8">
        <v>430.29452514648438</v>
      </c>
      <c r="AO6307" s="8">
        <v>543.79241943359375</v>
      </c>
      <c r="AP6307" s="8">
        <v>601.097900390625</v>
      </c>
      <c r="AQ6307" s="8">
        <v>474.27774047851563</v>
      </c>
    </row>
    <row r="6308" spans="1:43" x14ac:dyDescent="0.3">
      <c r="A6308" s="3" t="s">
        <v>6</v>
      </c>
      <c r="B6308" s="1" t="s">
        <v>6778</v>
      </c>
      <c r="C6308" s="57" t="s">
        <v>6364</v>
      </c>
      <c r="D6308" s="57" t="s">
        <v>6402</v>
      </c>
      <c r="E6308" s="57" t="s">
        <v>6421</v>
      </c>
      <c r="F6308" s="89">
        <v>154.19140625</v>
      </c>
      <c r="G6308" s="8">
        <v>51.765876770019531</v>
      </c>
      <c r="H6308" s="8">
        <v>66.316085815429688</v>
      </c>
      <c r="I6308" s="8">
        <v>94.671356201171875</v>
      </c>
      <c r="J6308" s="8">
        <v>90.916305541992188</v>
      </c>
      <c r="K6308" s="8">
        <v>78.646224975585938</v>
      </c>
      <c r="L6308" s="8">
        <v>68.127967834472656</v>
      </c>
      <c r="M6308" s="8">
        <v>84.825576782226563</v>
      </c>
      <c r="N6308" s="8">
        <v>72.784034729003906</v>
      </c>
      <c r="O6308" s="8">
        <v>104.48252868652339</v>
      </c>
      <c r="P6308" s="8">
        <v>131.3443298339844</v>
      </c>
      <c r="Q6308" s="8">
        <v>200.5674133300781</v>
      </c>
      <c r="R6308" s="8">
        <v>245.84123229980469</v>
      </c>
      <c r="S6308" s="8">
        <v>299.04873657226563</v>
      </c>
      <c r="T6308" s="8">
        <v>413.64938354492188</v>
      </c>
      <c r="U6308" s="8">
        <v>435.86968994140631</v>
      </c>
      <c r="V6308" s="8">
        <v>560.2100830078125</v>
      </c>
      <c r="W6308" s="8">
        <v>687.1949462890625</v>
      </c>
      <c r="X6308" s="8">
        <v>655.7010498046875</v>
      </c>
      <c r="Y6308" s="84">
        <v>127.81101226806641</v>
      </c>
      <c r="Z6308" s="8">
        <v>56.471324920654297</v>
      </c>
      <c r="AA6308" s="8">
        <v>51.540534973144531</v>
      </c>
      <c r="AB6308" s="8">
        <v>80.691680908203125</v>
      </c>
      <c r="AC6308" s="8">
        <v>78.119613647460938</v>
      </c>
      <c r="AD6308" s="8">
        <v>91.384521484375</v>
      </c>
      <c r="AE6308" s="8">
        <v>88.588005065917969</v>
      </c>
      <c r="AF6308" s="8">
        <v>107.500862121582</v>
      </c>
      <c r="AG6308" s="8">
        <v>114.8324356079102</v>
      </c>
      <c r="AH6308" s="8">
        <v>135.1445617675781</v>
      </c>
      <c r="AI6308" s="8">
        <v>225.92716979980469</v>
      </c>
      <c r="AJ6308" s="8">
        <v>247.53153991699219</v>
      </c>
      <c r="AK6308" s="8">
        <v>258.40240478515631</v>
      </c>
      <c r="AL6308" s="8">
        <v>282.86944580078131</v>
      </c>
      <c r="AM6308" s="8">
        <v>378.382080078125</v>
      </c>
      <c r="AN6308" s="8">
        <v>395.37716674804688</v>
      </c>
      <c r="AO6308" s="8">
        <v>469.08941650390631</v>
      </c>
      <c r="AP6308" s="8">
        <v>601.07769775390625</v>
      </c>
      <c r="AQ6308" s="8">
        <v>667.99627685546875</v>
      </c>
    </row>
    <row r="6309" spans="1:43" x14ac:dyDescent="0.3">
      <c r="A6309" s="3" t="s">
        <v>5</v>
      </c>
      <c r="B6309" s="1" t="s">
        <v>6777</v>
      </c>
      <c r="C6309" s="57" t="s">
        <v>6387</v>
      </c>
      <c r="D6309" s="57" t="s">
        <v>6402</v>
      </c>
      <c r="E6309" s="57" t="s">
        <v>6430</v>
      </c>
      <c r="F6309" s="89">
        <v>150.55381774902341</v>
      </c>
      <c r="G6309" s="8">
        <v>52.620876312255859</v>
      </c>
      <c r="H6309" s="8">
        <v>61.552146911621087</v>
      </c>
      <c r="I6309" s="8">
        <v>95.570602416992188</v>
      </c>
      <c r="J6309" s="8">
        <v>94.586944580078125</v>
      </c>
      <c r="K6309" s="8">
        <v>74.151527404785156</v>
      </c>
      <c r="L6309" s="8">
        <v>68.552192687988281</v>
      </c>
      <c r="M6309" s="8">
        <v>60.578166961669922</v>
      </c>
      <c r="N6309" s="8">
        <v>97.246360778808594</v>
      </c>
      <c r="O6309" s="8">
        <v>112.1608581542969</v>
      </c>
      <c r="P6309" s="8">
        <v>148.20436096191409</v>
      </c>
      <c r="Q6309" s="8">
        <v>188.9557800292969</v>
      </c>
      <c r="R6309" s="8">
        <v>212.834716796875</v>
      </c>
      <c r="S6309" s="8">
        <v>280.3592529296875</v>
      </c>
      <c r="T6309" s="8">
        <v>358.41647338867188</v>
      </c>
      <c r="U6309" s="8">
        <v>448.13485717773438</v>
      </c>
      <c r="V6309" s="8">
        <v>508.84548950195313</v>
      </c>
      <c r="W6309" s="8">
        <v>660.56658935546875</v>
      </c>
      <c r="X6309" s="8">
        <v>624.1702880859375</v>
      </c>
      <c r="Y6309" s="84">
        <v>127.3986053466797</v>
      </c>
      <c r="Z6309" s="8">
        <v>35.73748779296875</v>
      </c>
      <c r="AA6309" s="8">
        <v>45.450305938720703</v>
      </c>
      <c r="AB6309" s="8">
        <v>55.132534027099609</v>
      </c>
      <c r="AC6309" s="8">
        <v>78.08245849609375</v>
      </c>
      <c r="AD6309" s="8">
        <v>85.133941650390625</v>
      </c>
      <c r="AE6309" s="8">
        <v>68.030899047851563</v>
      </c>
      <c r="AF6309" s="8">
        <v>88.127182006835938</v>
      </c>
      <c r="AG6309" s="8">
        <v>113.29014587402339</v>
      </c>
      <c r="AH6309" s="8">
        <v>135.7572937011719</v>
      </c>
      <c r="AI6309" s="8">
        <v>187.49958801269531</v>
      </c>
      <c r="AJ6309" s="8">
        <v>211.11480712890631</v>
      </c>
      <c r="AK6309" s="8">
        <v>231.41957092285159</v>
      </c>
      <c r="AL6309" s="8">
        <v>260.29351806640631</v>
      </c>
      <c r="AM6309" s="8">
        <v>333.99691772460938</v>
      </c>
      <c r="AN6309" s="8">
        <v>360.40744018554688</v>
      </c>
      <c r="AO6309" s="8">
        <v>420.61651611328131</v>
      </c>
      <c r="AP6309" s="8">
        <v>481.43292236328131</v>
      </c>
      <c r="AQ6309" s="8">
        <v>556.0933837890625</v>
      </c>
    </row>
    <row r="6310" spans="1:43" x14ac:dyDescent="0.3">
      <c r="A6310" s="3" t="s">
        <v>4</v>
      </c>
      <c r="B6310" s="1" t="s">
        <v>6775</v>
      </c>
      <c r="C6310" s="57" t="s">
        <v>6353</v>
      </c>
      <c r="D6310" s="57" t="s">
        <v>6406</v>
      </c>
      <c r="E6310" s="57" t="s">
        <v>6429</v>
      </c>
      <c r="F6310" s="89">
        <v>0</v>
      </c>
      <c r="G6310" s="8">
        <v>0</v>
      </c>
      <c r="H6310" s="8">
        <v>0</v>
      </c>
      <c r="I6310" s="8">
        <v>0</v>
      </c>
      <c r="J6310" s="8">
        <v>2290.404052734375</v>
      </c>
      <c r="K6310" s="8">
        <v>562.0755615234375</v>
      </c>
      <c r="L6310" s="8">
        <v>629.14849853515625</v>
      </c>
      <c r="M6310" s="8">
        <v>561.8671875</v>
      </c>
      <c r="N6310" s="8">
        <v>845.04705810546875</v>
      </c>
      <c r="O6310" s="8">
        <v>111.86265563964839</v>
      </c>
      <c r="P6310" s="8">
        <v>741.37078857421875</v>
      </c>
      <c r="Q6310" s="8">
        <v>934.7860107421875</v>
      </c>
      <c r="R6310" s="8">
        <v>1030.47607421875</v>
      </c>
      <c r="S6310" s="8">
        <v>1280.493286132813</v>
      </c>
      <c r="T6310" s="8">
        <v>0</v>
      </c>
      <c r="U6310" s="8">
        <v>1245.974609375</v>
      </c>
      <c r="V6310" s="8">
        <v>1692.985107421875</v>
      </c>
      <c r="W6310" s="8">
        <v>0</v>
      </c>
      <c r="X6310" s="8">
        <v>0</v>
      </c>
      <c r="Y6310" s="84">
        <v>0</v>
      </c>
      <c r="Z6310" s="8">
        <v>0</v>
      </c>
      <c r="AA6310" s="8">
        <v>0</v>
      </c>
      <c r="AB6310" s="8">
        <v>0</v>
      </c>
      <c r="AC6310" s="8">
        <v>76.183929443359375</v>
      </c>
      <c r="AD6310" s="8">
        <v>454.42083740234381</v>
      </c>
      <c r="AE6310" s="8">
        <v>489.11801147460938</v>
      </c>
      <c r="AF6310" s="8">
        <v>93.315322875976563</v>
      </c>
      <c r="AG6310" s="8">
        <v>1098.4814453125</v>
      </c>
      <c r="AH6310" s="8">
        <v>2748.382080078125</v>
      </c>
      <c r="AI6310" s="8">
        <v>0</v>
      </c>
      <c r="AJ6310" s="8">
        <v>213.9122619628906</v>
      </c>
      <c r="AK6310" s="8">
        <v>246.92225646972659</v>
      </c>
      <c r="AL6310" s="8">
        <v>306.889892578125</v>
      </c>
      <c r="AM6310" s="8">
        <v>959.70965576171875</v>
      </c>
      <c r="AN6310" s="8">
        <v>646.1201171875</v>
      </c>
      <c r="AO6310" s="8">
        <v>557.4154052734375</v>
      </c>
      <c r="AP6310" s="8">
        <v>0</v>
      </c>
      <c r="AQ6310" s="8">
        <v>0</v>
      </c>
    </row>
    <row r="6311" spans="1:43" x14ac:dyDescent="0.3">
      <c r="A6311" s="3" t="s">
        <v>3</v>
      </c>
      <c r="B6311" s="1" t="s">
        <v>6773</v>
      </c>
      <c r="C6311" s="57" t="s">
        <v>6394</v>
      </c>
      <c r="D6311" s="57" t="s">
        <v>6406</v>
      </c>
      <c r="E6311" s="57" t="s">
        <v>6428</v>
      </c>
      <c r="F6311" s="89">
        <v>0</v>
      </c>
      <c r="G6311" s="8">
        <v>0</v>
      </c>
      <c r="H6311" s="8">
        <v>0</v>
      </c>
      <c r="I6311" s="8">
        <v>0</v>
      </c>
      <c r="J6311" s="8">
        <v>688.31646728515625</v>
      </c>
      <c r="K6311" s="8">
        <v>270.08547973632813</v>
      </c>
      <c r="L6311" s="8">
        <v>230.71989440917969</v>
      </c>
      <c r="M6311" s="8">
        <v>206.71675109863281</v>
      </c>
      <c r="N6311" s="8">
        <v>207.88841247558591</v>
      </c>
      <c r="O6311" s="8">
        <v>195.26075744628909</v>
      </c>
      <c r="P6311" s="8">
        <v>241.3686828613281</v>
      </c>
      <c r="Q6311" s="8">
        <v>274.99118041992188</v>
      </c>
      <c r="R6311" s="8">
        <v>358.42568969726563</v>
      </c>
      <c r="S6311" s="8">
        <v>371.4393310546875</v>
      </c>
      <c r="T6311" s="8">
        <v>565.00616455078125</v>
      </c>
      <c r="U6311" s="8">
        <v>515.6114501953125</v>
      </c>
      <c r="V6311" s="8">
        <v>705.54052734375</v>
      </c>
      <c r="W6311" s="8">
        <v>0</v>
      </c>
      <c r="X6311" s="8">
        <v>0</v>
      </c>
      <c r="Y6311" s="84">
        <v>0</v>
      </c>
      <c r="Z6311" s="8">
        <v>0</v>
      </c>
      <c r="AA6311" s="8">
        <v>0</v>
      </c>
      <c r="AB6311" s="8">
        <v>0</v>
      </c>
      <c r="AC6311" s="8">
        <v>0</v>
      </c>
      <c r="AD6311" s="8">
        <v>-8.7988348007202148</v>
      </c>
      <c r="AE6311" s="8">
        <v>191.42576599121091</v>
      </c>
      <c r="AF6311" s="8">
        <v>145.560546875</v>
      </c>
      <c r="AG6311" s="8">
        <v>566.28594970703125</v>
      </c>
      <c r="AH6311" s="8">
        <v>271.29107666015631</v>
      </c>
      <c r="AI6311" s="8">
        <v>198.90675354003909</v>
      </c>
      <c r="AJ6311" s="8">
        <v>337.5372314453125</v>
      </c>
      <c r="AK6311" s="8">
        <v>285.95263671875</v>
      </c>
      <c r="AL6311" s="8">
        <v>267.58831787109381</v>
      </c>
      <c r="AM6311" s="8">
        <v>0</v>
      </c>
      <c r="AN6311" s="8">
        <v>0</v>
      </c>
      <c r="AO6311" s="8">
        <v>0</v>
      </c>
      <c r="AP6311" s="8">
        <v>0</v>
      </c>
      <c r="AQ6311" s="8">
        <v>1254.821166992188</v>
      </c>
    </row>
    <row r="6312" spans="1:43" x14ac:dyDescent="0.3">
      <c r="A6312" s="3" t="s">
        <v>2</v>
      </c>
      <c r="B6312" s="1" t="s">
        <v>6771</v>
      </c>
      <c r="C6312" s="57" t="s">
        <v>6389</v>
      </c>
      <c r="D6312" s="57" t="s">
        <v>6402</v>
      </c>
      <c r="E6312" s="57" t="s">
        <v>6420</v>
      </c>
      <c r="F6312" s="89">
        <v>131.5262145996094</v>
      </c>
      <c r="G6312" s="8">
        <v>81.754646301269531</v>
      </c>
      <c r="H6312" s="8">
        <v>69.452629089355469</v>
      </c>
      <c r="I6312" s="8">
        <v>70.155914306640625</v>
      </c>
      <c r="J6312" s="8">
        <v>73.099327087402344</v>
      </c>
      <c r="K6312" s="8">
        <v>47.699985504150391</v>
      </c>
      <c r="L6312" s="8">
        <v>36.969074249267578</v>
      </c>
      <c r="M6312" s="8">
        <v>39.945274353027337</v>
      </c>
      <c r="N6312" s="8">
        <v>65.947372436523438</v>
      </c>
      <c r="O6312" s="8">
        <v>76.63104248046875</v>
      </c>
      <c r="P6312" s="8">
        <v>128.0973205566406</v>
      </c>
      <c r="Q6312" s="8">
        <v>196.72010803222659</v>
      </c>
      <c r="R6312" s="8">
        <v>271.262939453125</v>
      </c>
      <c r="S6312" s="8">
        <v>343.50872802734381</v>
      </c>
      <c r="T6312" s="8">
        <v>432.74993896484381</v>
      </c>
      <c r="U6312" s="8">
        <v>438.98257446289063</v>
      </c>
      <c r="V6312" s="8">
        <v>534.655517578125</v>
      </c>
      <c r="W6312" s="8">
        <v>678.87774658203125</v>
      </c>
      <c r="X6312" s="8">
        <v>595.19012451171875</v>
      </c>
      <c r="Y6312" s="84">
        <v>108.45871734619141</v>
      </c>
      <c r="Z6312" s="8">
        <v>77.942085266113281</v>
      </c>
      <c r="AA6312" s="8">
        <v>52.436080932617188</v>
      </c>
      <c r="AB6312" s="8">
        <v>62.831085205078132</v>
      </c>
      <c r="AC6312" s="8">
        <v>60.126071929931641</v>
      </c>
      <c r="AD6312" s="8">
        <v>51.318618774414063</v>
      </c>
      <c r="AE6312" s="8">
        <v>50.319343566894531</v>
      </c>
      <c r="AF6312" s="8">
        <v>70.145263671875</v>
      </c>
      <c r="AG6312" s="8">
        <v>90.484138488769531</v>
      </c>
      <c r="AH6312" s="8">
        <v>125.2665634155273</v>
      </c>
      <c r="AI6312" s="8">
        <v>143.11932373046881</v>
      </c>
      <c r="AJ6312" s="8">
        <v>214.91310119628909</v>
      </c>
      <c r="AK6312" s="8">
        <v>309.06546020507813</v>
      </c>
      <c r="AL6312" s="8">
        <v>314.19427490234381</v>
      </c>
      <c r="AM6312" s="8">
        <v>444.218505859375</v>
      </c>
      <c r="AN6312" s="8">
        <v>387.23892211914063</v>
      </c>
      <c r="AO6312" s="8">
        <v>390.37216186523438</v>
      </c>
      <c r="AP6312" s="8">
        <v>353.28683471679688</v>
      </c>
      <c r="AQ6312" s="8">
        <v>588.6884765625</v>
      </c>
    </row>
    <row r="6313" spans="1:43" x14ac:dyDescent="0.3">
      <c r="A6313" s="3" t="s">
        <v>6352</v>
      </c>
      <c r="B6313" s="1" t="s">
        <v>6770</v>
      </c>
      <c r="C6313" s="57" t="s">
        <v>6357</v>
      </c>
      <c r="D6313" s="57" t="s">
        <v>6409</v>
      </c>
      <c r="E6313" s="57" t="s">
        <v>6427</v>
      </c>
      <c r="F6313" s="89">
        <v>0</v>
      </c>
      <c r="G6313" s="8">
        <v>0</v>
      </c>
      <c r="H6313" s="8">
        <v>0</v>
      </c>
      <c r="I6313" s="8">
        <v>0</v>
      </c>
      <c r="J6313" s="8">
        <v>11.678352355957029</v>
      </c>
      <c r="K6313" s="8">
        <v>1868.58349609375</v>
      </c>
      <c r="L6313" s="8">
        <v>2162.174560546875</v>
      </c>
      <c r="M6313" s="8">
        <v>923.64935302734375</v>
      </c>
      <c r="N6313" s="8">
        <v>2300.678466796875</v>
      </c>
      <c r="O6313" s="8">
        <v>1168.80224609375</v>
      </c>
      <c r="P6313" s="8">
        <v>1243.89453125</v>
      </c>
      <c r="Q6313" s="8">
        <v>1549.097412109375</v>
      </c>
      <c r="R6313" s="8">
        <v>1107.612670898438</v>
      </c>
      <c r="S6313" s="8">
        <v>1345.195922851563</v>
      </c>
      <c r="T6313" s="8">
        <v>457.15631103515631</v>
      </c>
      <c r="U6313" s="8">
        <v>1028.136840820313</v>
      </c>
      <c r="V6313" s="8">
        <v>1319.995849609375</v>
      </c>
      <c r="W6313" s="8">
        <v>766.6549072265625</v>
      </c>
      <c r="X6313" s="8">
        <v>705.766357421875</v>
      </c>
      <c r="Y6313" s="84">
        <v>0</v>
      </c>
      <c r="Z6313" s="8">
        <v>0</v>
      </c>
      <c r="AA6313" s="8">
        <v>0</v>
      </c>
      <c r="AB6313" s="8">
        <v>0</v>
      </c>
      <c r="AC6313" s="8">
        <v>0</v>
      </c>
      <c r="AD6313" s="8">
        <v>3451.91943359375</v>
      </c>
      <c r="AE6313" s="8">
        <v>87.49658203125</v>
      </c>
      <c r="AF6313" s="8">
        <v>1647.693969726563</v>
      </c>
      <c r="AG6313" s="8">
        <v>349.97177124023438</v>
      </c>
      <c r="AH6313" s="8">
        <v>1068.121826171875</v>
      </c>
      <c r="AI6313" s="8">
        <v>627.8563232421875</v>
      </c>
      <c r="AJ6313" s="8">
        <v>1061.462158203125</v>
      </c>
      <c r="AK6313" s="8">
        <v>609.18853759765625</v>
      </c>
      <c r="AL6313" s="8">
        <v>553.67327880859375</v>
      </c>
      <c r="AM6313" s="8">
        <v>1022.499145507813</v>
      </c>
      <c r="AN6313" s="8">
        <v>1460.510375976563</v>
      </c>
      <c r="AO6313" s="8">
        <v>1126.581787109375</v>
      </c>
      <c r="AP6313" s="8">
        <v>0</v>
      </c>
      <c r="AQ6313" s="8">
        <v>1049.26220703125</v>
      </c>
    </row>
    <row r="6314" spans="1:43" x14ac:dyDescent="0.3">
      <c r="A6314" s="3" t="s">
        <v>1</v>
      </c>
      <c r="B6314" s="1" t="s">
        <v>6768</v>
      </c>
      <c r="C6314" s="57" t="s">
        <v>6374</v>
      </c>
      <c r="D6314" s="57" t="s">
        <v>6404</v>
      </c>
      <c r="E6314" s="57" t="s">
        <v>6426</v>
      </c>
      <c r="F6314" s="89">
        <v>160.11814880371091</v>
      </c>
      <c r="G6314" s="8">
        <v>92.96575927734375</v>
      </c>
      <c r="H6314" s="8">
        <v>97.935997009277344</v>
      </c>
      <c r="I6314" s="8">
        <v>103.37502288818359</v>
      </c>
      <c r="J6314" s="8">
        <v>101.59022521972661</v>
      </c>
      <c r="K6314" s="8">
        <v>71.549720764160156</v>
      </c>
      <c r="L6314" s="8">
        <v>79.040512084960938</v>
      </c>
      <c r="M6314" s="8">
        <v>87.066078186035156</v>
      </c>
      <c r="N6314" s="8">
        <v>107.6240615844727</v>
      </c>
      <c r="O6314" s="8">
        <v>130.42291259765631</v>
      </c>
      <c r="P6314" s="8">
        <v>159.06529235839841</v>
      </c>
      <c r="Q6314" s="8">
        <v>194.31169128417969</v>
      </c>
      <c r="R6314" s="8">
        <v>213.93548583984381</v>
      </c>
      <c r="S6314" s="8">
        <v>272.28057861328131</v>
      </c>
      <c r="T6314" s="8">
        <v>353.50802612304688</v>
      </c>
      <c r="U6314" s="8">
        <v>443.59512329101563</v>
      </c>
      <c r="V6314" s="8">
        <v>462.2281494140625</v>
      </c>
      <c r="W6314" s="8">
        <v>489.69073486328131</v>
      </c>
      <c r="X6314" s="8">
        <v>610.559814453125</v>
      </c>
      <c r="Y6314" s="84">
        <v>150.1987609863281</v>
      </c>
      <c r="Z6314" s="8">
        <v>50.606716156005859</v>
      </c>
      <c r="AA6314" s="8">
        <v>93.548721313476563</v>
      </c>
      <c r="AB6314" s="8">
        <v>92.834877014160156</v>
      </c>
      <c r="AC6314" s="8">
        <v>92.1077880859375</v>
      </c>
      <c r="AD6314" s="8">
        <v>91.574058532714844</v>
      </c>
      <c r="AE6314" s="8">
        <v>77.849533081054688</v>
      </c>
      <c r="AF6314" s="8">
        <v>108.5390548706055</v>
      </c>
      <c r="AG6314" s="8">
        <v>128.05830383300781</v>
      </c>
      <c r="AH6314" s="8">
        <v>139.4958801269531</v>
      </c>
      <c r="AI6314" s="8">
        <v>180.4783020019531</v>
      </c>
      <c r="AJ6314" s="8">
        <v>231.3827819824219</v>
      </c>
      <c r="AK6314" s="8">
        <v>270.08370971679688</v>
      </c>
      <c r="AL6314" s="8">
        <v>280.92868041992188</v>
      </c>
      <c r="AM6314" s="8">
        <v>333.8299560546875</v>
      </c>
      <c r="AN6314" s="8">
        <v>316.62216186523438</v>
      </c>
      <c r="AO6314" s="8">
        <v>433.612548828125</v>
      </c>
      <c r="AP6314" s="8">
        <v>441.29672241210938</v>
      </c>
      <c r="AQ6314" s="8">
        <v>524.331298828125</v>
      </c>
    </row>
    <row r="6315" spans="1:43" x14ac:dyDescent="0.3">
      <c r="A6315" s="3" t="s">
        <v>6351</v>
      </c>
      <c r="B6315" s="1" t="s">
        <v>6766</v>
      </c>
      <c r="C6315" s="57" t="s">
        <v>6380</v>
      </c>
      <c r="D6315" s="57" t="s">
        <v>6400</v>
      </c>
      <c r="E6315" s="57" t="s">
        <v>6425</v>
      </c>
      <c r="F6315" s="89">
        <v>0</v>
      </c>
      <c r="G6315" s="8">
        <v>0</v>
      </c>
      <c r="H6315" s="8">
        <v>0</v>
      </c>
      <c r="I6315" s="8">
        <v>0</v>
      </c>
      <c r="J6315" s="8">
        <v>0</v>
      </c>
      <c r="K6315" s="8">
        <v>185.0737609863281</v>
      </c>
      <c r="L6315" s="8">
        <v>0</v>
      </c>
      <c r="M6315" s="8">
        <v>0</v>
      </c>
      <c r="N6315" s="8">
        <v>49.270191192626953</v>
      </c>
      <c r="O6315" s="8">
        <v>96.997016906738281</v>
      </c>
      <c r="P6315" s="8">
        <v>293.20318603515631</v>
      </c>
      <c r="Q6315" s="8">
        <v>190.1889953613281</v>
      </c>
      <c r="R6315" s="8">
        <v>325.03610229492188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Y6315" s="84">
        <v>0</v>
      </c>
      <c r="Z6315" s="8">
        <v>0</v>
      </c>
      <c r="AA6315" s="8">
        <v>0</v>
      </c>
      <c r="AB6315" s="8">
        <v>0</v>
      </c>
      <c r="AC6315" s="8">
        <v>0</v>
      </c>
      <c r="AD6315" s="8">
        <v>0</v>
      </c>
      <c r="AE6315" s="8">
        <v>0</v>
      </c>
      <c r="AF6315" s="8">
        <v>0</v>
      </c>
      <c r="AG6315" s="8">
        <v>65.023048400878906</v>
      </c>
      <c r="AH6315" s="8">
        <v>0</v>
      </c>
      <c r="AI6315" s="8">
        <v>0</v>
      </c>
      <c r="AJ6315" s="8">
        <v>109.8402862548828</v>
      </c>
      <c r="AK6315" s="8">
        <v>998.7847900390625</v>
      </c>
      <c r="AL6315" s="8">
        <v>695.55169677734375</v>
      </c>
      <c r="AM6315" s="8">
        <v>0</v>
      </c>
      <c r="AN6315" s="8">
        <v>0</v>
      </c>
      <c r="AO6315" s="8">
        <v>0</v>
      </c>
      <c r="AP6315" s="8">
        <v>0</v>
      </c>
      <c r="AQ6315" s="8">
        <v>0</v>
      </c>
    </row>
    <row r="6316" spans="1:43" x14ac:dyDescent="0.3">
      <c r="A6316" s="3" t="s">
        <v>0</v>
      </c>
      <c r="B6316" s="1" t="s">
        <v>6764</v>
      </c>
      <c r="C6316" s="57" t="s">
        <v>6382</v>
      </c>
      <c r="D6316" s="57" t="s">
        <v>6409</v>
      </c>
      <c r="E6316" s="57" t="s">
        <v>6411</v>
      </c>
      <c r="F6316" s="89">
        <v>0</v>
      </c>
      <c r="G6316" s="8">
        <v>0</v>
      </c>
      <c r="H6316" s="8">
        <v>0</v>
      </c>
      <c r="I6316" s="8">
        <v>0</v>
      </c>
      <c r="J6316" s="8">
        <v>0</v>
      </c>
      <c r="K6316" s="8">
        <v>0</v>
      </c>
      <c r="L6316" s="8">
        <v>0</v>
      </c>
      <c r="M6316" s="8">
        <v>0</v>
      </c>
      <c r="N6316" s="8">
        <v>0</v>
      </c>
      <c r="O6316" s="8">
        <v>0</v>
      </c>
      <c r="P6316" s="8">
        <v>0</v>
      </c>
      <c r="Q6316" s="8">
        <v>0</v>
      </c>
      <c r="R6316" s="8">
        <v>746.2950439453125</v>
      </c>
      <c r="S6316" s="8">
        <v>1382.181396484375</v>
      </c>
      <c r="T6316" s="8">
        <v>1295.527954101563</v>
      </c>
      <c r="U6316" s="8">
        <v>1100.3427734375</v>
      </c>
      <c r="V6316" s="8">
        <v>1131.482788085938</v>
      </c>
      <c r="W6316" s="8">
        <v>1142.523803710938</v>
      </c>
      <c r="X6316" s="8">
        <v>1151.300659179688</v>
      </c>
      <c r="Y6316" s="84">
        <v>0</v>
      </c>
      <c r="Z6316" s="8">
        <v>0</v>
      </c>
      <c r="AA6316" s="8">
        <v>0</v>
      </c>
      <c r="AB6316" s="8">
        <v>0</v>
      </c>
      <c r="AC6316" s="8">
        <v>0</v>
      </c>
      <c r="AD6316" s="8">
        <v>0</v>
      </c>
      <c r="AE6316" s="8">
        <v>0</v>
      </c>
      <c r="AF6316" s="8">
        <v>0</v>
      </c>
      <c r="AG6316" s="8">
        <v>0</v>
      </c>
      <c r="AH6316" s="8">
        <v>0</v>
      </c>
      <c r="AI6316" s="8">
        <v>0</v>
      </c>
      <c r="AJ6316" s="8">
        <v>392.02877807617188</v>
      </c>
      <c r="AK6316" s="8">
        <v>0</v>
      </c>
      <c r="AL6316" s="8">
        <v>1311.787719726563</v>
      </c>
      <c r="AM6316" s="8">
        <v>995.2120361328125</v>
      </c>
      <c r="AN6316" s="8">
        <v>1034.326538085938</v>
      </c>
      <c r="AO6316" s="8">
        <v>1175.679443359375</v>
      </c>
      <c r="AP6316" s="8">
        <v>1017.261108398438</v>
      </c>
      <c r="AQ6316" s="8">
        <v>1034.00244140625</v>
      </c>
    </row>
    <row r="6317" spans="1:43" x14ac:dyDescent="0.3">
      <c r="A6317" s="3" t="s">
        <v>6350</v>
      </c>
      <c r="B6317" s="1" t="s">
        <v>6763</v>
      </c>
      <c r="C6317" s="57" t="s">
        <v>6355</v>
      </c>
      <c r="D6317" s="57" t="s">
        <v>6402</v>
      </c>
      <c r="E6317" s="57" t="s">
        <v>6424</v>
      </c>
      <c r="F6317" s="89">
        <v>121.7124328613281</v>
      </c>
      <c r="G6317" s="8">
        <v>33.027900695800781</v>
      </c>
      <c r="H6317" s="8">
        <v>49.337985992431641</v>
      </c>
      <c r="I6317" s="8">
        <v>47.835102081298828</v>
      </c>
      <c r="J6317" s="8">
        <v>49.262748718261719</v>
      </c>
      <c r="K6317" s="8">
        <v>52.432598114013672</v>
      </c>
      <c r="L6317" s="8">
        <v>32.713722229003913</v>
      </c>
      <c r="M6317" s="8">
        <v>35.744270324707031</v>
      </c>
      <c r="N6317" s="8">
        <v>49.7977294921875</v>
      </c>
      <c r="O6317" s="8">
        <v>66.482192993164063</v>
      </c>
      <c r="P6317" s="8">
        <v>93.580833435058594</v>
      </c>
      <c r="Q6317" s="8">
        <v>131.63432312011719</v>
      </c>
      <c r="R6317" s="8">
        <v>163.49775695800781</v>
      </c>
      <c r="S6317" s="8">
        <v>242.67488098144531</v>
      </c>
      <c r="T6317" s="8">
        <v>321.93399047851563</v>
      </c>
      <c r="U6317" s="8">
        <v>386.22775268554688</v>
      </c>
      <c r="V6317" s="8">
        <v>386.12091064453131</v>
      </c>
      <c r="W6317" s="8">
        <v>555.583984375</v>
      </c>
      <c r="X6317" s="8">
        <v>590.75341796875</v>
      </c>
      <c r="Y6317" s="84">
        <v>99.696617126464844</v>
      </c>
      <c r="Z6317" s="8">
        <v>25.660528182983398</v>
      </c>
      <c r="AA6317" s="8">
        <v>23.64406776428223</v>
      </c>
      <c r="AB6317" s="8">
        <v>45.142742156982422</v>
      </c>
      <c r="AC6317" s="8">
        <v>57.584278106689453</v>
      </c>
      <c r="AD6317" s="8">
        <v>48.972713470458977</v>
      </c>
      <c r="AE6317" s="8">
        <v>46.511344909667969</v>
      </c>
      <c r="AF6317" s="8">
        <v>58.323413848876953</v>
      </c>
      <c r="AG6317" s="8">
        <v>74.940818786621094</v>
      </c>
      <c r="AH6317" s="8">
        <v>107.3657760620117</v>
      </c>
      <c r="AI6317" s="8">
        <v>160.29109191894531</v>
      </c>
      <c r="AJ6317" s="8">
        <v>193.60606384277341</v>
      </c>
      <c r="AK6317" s="8">
        <v>205.558837890625</v>
      </c>
      <c r="AL6317" s="8">
        <v>227.8213806152344</v>
      </c>
      <c r="AM6317" s="8">
        <v>272.38558959960938</v>
      </c>
      <c r="AN6317" s="8">
        <v>336.30624389648438</v>
      </c>
      <c r="AO6317" s="8">
        <v>418.28533935546881</v>
      </c>
      <c r="AP6317" s="8">
        <v>454.01959228515631</v>
      </c>
      <c r="AQ6317" s="8">
        <v>658.7835693359375</v>
      </c>
    </row>
    <row r="6318" spans="1:43" x14ac:dyDescent="0.3">
      <c r="A6318" s="3" t="s">
        <v>6349</v>
      </c>
      <c r="B6318" s="1" t="s">
        <v>6761</v>
      </c>
      <c r="C6318" s="57" t="s">
        <v>6377</v>
      </c>
      <c r="D6318" s="57" t="s">
        <v>6400</v>
      </c>
      <c r="E6318" s="57" t="s">
        <v>6423</v>
      </c>
      <c r="F6318" s="89">
        <v>174.78102111816409</v>
      </c>
      <c r="G6318" s="8">
        <v>66.220237731933594</v>
      </c>
      <c r="H6318" s="8">
        <v>72.734588623046875</v>
      </c>
      <c r="I6318" s="8">
        <v>86.535934448242188</v>
      </c>
      <c r="J6318" s="8">
        <v>79.966987609863281</v>
      </c>
      <c r="K6318" s="8">
        <v>65.361648559570313</v>
      </c>
      <c r="L6318" s="8">
        <v>57.556415557861328</v>
      </c>
      <c r="M6318" s="8">
        <v>71.799102783203125</v>
      </c>
      <c r="N6318" s="8">
        <v>86.105583190917969</v>
      </c>
      <c r="O6318" s="8">
        <v>106.23928070068359</v>
      </c>
      <c r="P6318" s="8">
        <v>131.39259338378909</v>
      </c>
      <c r="Q6318" s="8">
        <v>187.6963195800781</v>
      </c>
      <c r="R6318" s="8">
        <v>240.69630432128909</v>
      </c>
      <c r="S6318" s="8">
        <v>291.8809814453125</v>
      </c>
      <c r="T6318" s="8">
        <v>359.22311401367188</v>
      </c>
      <c r="U6318" s="8">
        <v>486.61990356445313</v>
      </c>
      <c r="V6318" s="8">
        <v>514.440185546875</v>
      </c>
      <c r="W6318" s="8">
        <v>568.28570556640625</v>
      </c>
      <c r="X6318" s="8">
        <v>647.48980712890625</v>
      </c>
      <c r="Y6318" s="84">
        <v>137.00419616699219</v>
      </c>
      <c r="Z6318" s="8">
        <v>58.041412353515632</v>
      </c>
      <c r="AA6318" s="8">
        <v>57.532485961914063</v>
      </c>
      <c r="AB6318" s="8">
        <v>59.214836120605469</v>
      </c>
      <c r="AC6318" s="8">
        <v>77.919189453125</v>
      </c>
      <c r="AD6318" s="8">
        <v>64.851715087890625</v>
      </c>
      <c r="AE6318" s="8">
        <v>84.013298034667969</v>
      </c>
      <c r="AF6318" s="8">
        <v>95.193191528320313</v>
      </c>
      <c r="AG6318" s="8">
        <v>116.42763519287109</v>
      </c>
      <c r="AH6318" s="8">
        <v>151.43815612792969</v>
      </c>
      <c r="AI6318" s="8">
        <v>204.20527648925781</v>
      </c>
      <c r="AJ6318" s="8">
        <v>235.10609436035159</v>
      </c>
      <c r="AK6318" s="8">
        <v>283.22439575195313</v>
      </c>
      <c r="AL6318" s="8">
        <v>291.1334228515625</v>
      </c>
      <c r="AM6318" s="8">
        <v>363.13198852539063</v>
      </c>
      <c r="AN6318" s="8">
        <v>371.54763793945313</v>
      </c>
      <c r="AO6318" s="8">
        <v>448.12689208984381</v>
      </c>
      <c r="AP6318" s="8">
        <v>508.34750366210938</v>
      </c>
      <c r="AQ6318" s="8">
        <v>676.66534423828125</v>
      </c>
    </row>
    <row r="6319" spans="1:43" x14ac:dyDescent="0.3">
      <c r="A6319" s="3" t="s">
        <v>6348</v>
      </c>
      <c r="B6319" s="1" t="s">
        <v>6759</v>
      </c>
      <c r="C6319" s="57" t="s">
        <v>6382</v>
      </c>
      <c r="D6319" s="57" t="s">
        <v>6409</v>
      </c>
      <c r="E6319" s="57" t="s">
        <v>6422</v>
      </c>
      <c r="F6319" s="89">
        <v>0</v>
      </c>
      <c r="G6319" s="8">
        <v>0</v>
      </c>
      <c r="H6319" s="8">
        <v>0</v>
      </c>
      <c r="I6319" s="8">
        <v>0</v>
      </c>
      <c r="J6319" s="8">
        <v>0</v>
      </c>
      <c r="K6319" s="8">
        <v>0</v>
      </c>
      <c r="L6319" s="8">
        <v>273.38311767578131</v>
      </c>
      <c r="M6319" s="8">
        <v>0</v>
      </c>
      <c r="N6319" s="8">
        <v>0</v>
      </c>
      <c r="O6319" s="8">
        <v>2453.0498046875</v>
      </c>
      <c r="P6319" s="8">
        <v>1717.682495117188</v>
      </c>
      <c r="Q6319" s="8">
        <v>1174.923583984375</v>
      </c>
      <c r="R6319" s="8">
        <v>1399.282348632813</v>
      </c>
      <c r="S6319" s="8">
        <v>1240.34130859375</v>
      </c>
      <c r="T6319" s="8">
        <v>1168.94970703125</v>
      </c>
      <c r="U6319" s="8">
        <v>1448.470581054688</v>
      </c>
      <c r="V6319" s="8">
        <v>1316.188354492188</v>
      </c>
      <c r="W6319" s="8">
        <v>1152.823608398438</v>
      </c>
      <c r="X6319" s="8">
        <v>1193.1494140625</v>
      </c>
      <c r="Y6319" s="84">
        <v>0</v>
      </c>
      <c r="Z6319" s="8">
        <v>0</v>
      </c>
      <c r="AA6319" s="8">
        <v>0</v>
      </c>
      <c r="AB6319" s="8">
        <v>0</v>
      </c>
      <c r="AC6319" s="8">
        <v>0</v>
      </c>
      <c r="AD6319" s="8">
        <v>0</v>
      </c>
      <c r="AE6319" s="8">
        <v>2682.84326171875</v>
      </c>
      <c r="AF6319" s="8">
        <v>0</v>
      </c>
      <c r="AG6319" s="8">
        <v>0</v>
      </c>
      <c r="AH6319" s="8">
        <v>0</v>
      </c>
      <c r="AI6319" s="8">
        <v>1703.241943359375</v>
      </c>
      <c r="AJ6319" s="8">
        <v>1307.1689453125</v>
      </c>
      <c r="AK6319" s="8">
        <v>1549.499755859375</v>
      </c>
      <c r="AL6319" s="8">
        <v>1064.5673828125</v>
      </c>
      <c r="AM6319" s="8">
        <v>1171.775756835938</v>
      </c>
      <c r="AN6319" s="8">
        <v>1283.9453125</v>
      </c>
      <c r="AO6319" s="8">
        <v>1003.744506835938</v>
      </c>
      <c r="AP6319" s="8">
        <v>1111.722900390625</v>
      </c>
      <c r="AQ6319" s="8">
        <v>976.33447265625</v>
      </c>
    </row>
    <row r="6320" spans="1:43" x14ac:dyDescent="0.3">
      <c r="A6320" s="3" t="s">
        <v>6347</v>
      </c>
      <c r="B6320" s="1" t="s">
        <v>6757</v>
      </c>
      <c r="C6320" s="57" t="s">
        <v>6364</v>
      </c>
      <c r="D6320" s="57" t="s">
        <v>6402</v>
      </c>
      <c r="E6320" s="57" t="s">
        <v>6415</v>
      </c>
      <c r="F6320" s="89">
        <v>166.9600524902344</v>
      </c>
      <c r="G6320" s="8">
        <v>74.352279663085938</v>
      </c>
      <c r="H6320" s="8">
        <v>77.454299926757813</v>
      </c>
      <c r="I6320" s="8">
        <v>111.6913528442383</v>
      </c>
      <c r="J6320" s="8">
        <v>95.463996887207031</v>
      </c>
      <c r="K6320" s="8">
        <v>80.797233581542969</v>
      </c>
      <c r="L6320" s="8">
        <v>81.770378112792969</v>
      </c>
      <c r="M6320" s="8">
        <v>73.645492553710938</v>
      </c>
      <c r="N6320" s="8">
        <v>112.93613433837891</v>
      </c>
      <c r="O6320" s="8">
        <v>118.17811584472661</v>
      </c>
      <c r="P6320" s="8">
        <v>156.84892272949219</v>
      </c>
      <c r="Q6320" s="8">
        <v>205.03102111816409</v>
      </c>
      <c r="R6320" s="8">
        <v>264.25411987304688</v>
      </c>
      <c r="S6320" s="8">
        <v>340.32778930664063</v>
      </c>
      <c r="T6320" s="8">
        <v>400.7779541015625</v>
      </c>
      <c r="U6320" s="8">
        <v>473.28012084960938</v>
      </c>
      <c r="V6320" s="8">
        <v>557.6007080078125</v>
      </c>
      <c r="W6320" s="8">
        <v>634.38262939453125</v>
      </c>
      <c r="X6320" s="8">
        <v>771.8642578125</v>
      </c>
      <c r="Y6320" s="84">
        <v>134.44731140136719</v>
      </c>
      <c r="Z6320" s="8">
        <v>66.264297485351563</v>
      </c>
      <c r="AA6320" s="8">
        <v>68.665275573730469</v>
      </c>
      <c r="AB6320" s="8">
        <v>85.896530151367188</v>
      </c>
      <c r="AC6320" s="8">
        <v>96.075347900390625</v>
      </c>
      <c r="AD6320" s="8">
        <v>88.105979919433594</v>
      </c>
      <c r="AE6320" s="8">
        <v>101.199348449707</v>
      </c>
      <c r="AF6320" s="8">
        <v>115.9891891479492</v>
      </c>
      <c r="AG6320" s="8">
        <v>129.75910949707031</v>
      </c>
      <c r="AH6320" s="8">
        <v>157.97364807128909</v>
      </c>
      <c r="AI6320" s="8">
        <v>206.98109436035159</v>
      </c>
      <c r="AJ6320" s="8">
        <v>273.42315673828131</v>
      </c>
      <c r="AK6320" s="8">
        <v>310.70306396484381</v>
      </c>
      <c r="AL6320" s="8">
        <v>326.98287963867188</v>
      </c>
      <c r="AM6320" s="8">
        <v>428.91375732421881</v>
      </c>
      <c r="AN6320" s="8">
        <v>435.19503784179688</v>
      </c>
      <c r="AO6320" s="8">
        <v>511.95050048828131</v>
      </c>
      <c r="AP6320" s="8">
        <v>671.5267333984375</v>
      </c>
      <c r="AQ6320" s="8">
        <v>647.22576904296875</v>
      </c>
    </row>
    <row r="6321" spans="1:43" x14ac:dyDescent="0.3">
      <c r="A6321" s="3" t="s">
        <v>6346</v>
      </c>
      <c r="B6321" s="1" t="s">
        <v>6756</v>
      </c>
      <c r="C6321" s="57" t="s">
        <v>6389</v>
      </c>
      <c r="D6321" s="57" t="s">
        <v>6402</v>
      </c>
      <c r="E6321" s="57" t="s">
        <v>6420</v>
      </c>
      <c r="F6321" s="89">
        <v>142.5822448730469</v>
      </c>
      <c r="G6321" s="8">
        <v>69.829658508300781</v>
      </c>
      <c r="H6321" s="8">
        <v>60.697162628173828</v>
      </c>
      <c r="I6321" s="8">
        <v>70.670448303222656</v>
      </c>
      <c r="J6321" s="8">
        <v>66.030540466308594</v>
      </c>
      <c r="K6321" s="8">
        <v>46.496170043945313</v>
      </c>
      <c r="L6321" s="8">
        <v>37.336795806884773</v>
      </c>
      <c r="M6321" s="8">
        <v>57.712833404541023</v>
      </c>
      <c r="N6321" s="8">
        <v>50.270526885986328</v>
      </c>
      <c r="O6321" s="8">
        <v>83.985565185546875</v>
      </c>
      <c r="P6321" s="8">
        <v>130.0354309082031</v>
      </c>
      <c r="Q6321" s="8">
        <v>152.50669860839841</v>
      </c>
      <c r="R6321" s="8">
        <v>203.71186828613281</v>
      </c>
      <c r="S6321" s="8">
        <v>268.1923828125</v>
      </c>
      <c r="T6321" s="8">
        <v>411.17428588867188</v>
      </c>
      <c r="U6321" s="8">
        <v>495.1937255859375</v>
      </c>
      <c r="V6321" s="8">
        <v>836.9306640625</v>
      </c>
      <c r="W6321" s="8">
        <v>959.30462646484375</v>
      </c>
      <c r="X6321" s="8">
        <v>1054.319946289063</v>
      </c>
      <c r="Y6321" s="84">
        <v>127.0722122192383</v>
      </c>
      <c r="Z6321" s="8">
        <v>47.411628723144531</v>
      </c>
      <c r="AA6321" s="8">
        <v>50.629188537597663</v>
      </c>
      <c r="AB6321" s="8">
        <v>62.411769866943359</v>
      </c>
      <c r="AC6321" s="8">
        <v>60.28143310546875</v>
      </c>
      <c r="AD6321" s="8">
        <v>45.085258483886719</v>
      </c>
      <c r="AE6321" s="8">
        <v>57.53985595703125</v>
      </c>
      <c r="AF6321" s="8">
        <v>63.831947326660163</v>
      </c>
      <c r="AG6321" s="8">
        <v>86.713691711425781</v>
      </c>
      <c r="AH6321" s="8">
        <v>113.5103378295898</v>
      </c>
      <c r="AI6321" s="8">
        <v>177.66241455078131</v>
      </c>
      <c r="AJ6321" s="8">
        <v>233.88890075683591</v>
      </c>
      <c r="AK6321" s="8">
        <v>252.18702697753909</v>
      </c>
      <c r="AL6321" s="8">
        <v>240.42860412597659</v>
      </c>
      <c r="AM6321" s="8">
        <v>500.7423095703125</v>
      </c>
      <c r="AN6321" s="8">
        <v>419.469482421875</v>
      </c>
      <c r="AO6321" s="8">
        <v>772.0679931640625</v>
      </c>
      <c r="AP6321" s="8">
        <v>1023.879821777344</v>
      </c>
      <c r="AQ6321" s="8">
        <v>834.0447998046875</v>
      </c>
    </row>
    <row r="6322" spans="1:43" x14ac:dyDescent="0.3">
      <c r="A6322" s="3" t="s">
        <v>6345</v>
      </c>
      <c r="B6322" s="1" t="s">
        <v>6755</v>
      </c>
      <c r="C6322" s="57" t="s">
        <v>6391</v>
      </c>
      <c r="D6322" s="57" t="s">
        <v>6400</v>
      </c>
      <c r="E6322" s="57" t="s">
        <v>6412</v>
      </c>
      <c r="F6322" s="89">
        <v>0</v>
      </c>
      <c r="G6322" s="8">
        <v>0</v>
      </c>
      <c r="H6322" s="8">
        <v>0</v>
      </c>
      <c r="I6322" s="8">
        <v>0</v>
      </c>
      <c r="J6322" s="8">
        <v>0</v>
      </c>
      <c r="K6322" s="8">
        <v>46.841552734375</v>
      </c>
      <c r="L6322" s="8">
        <v>432.5670166015625</v>
      </c>
      <c r="M6322" s="8">
        <v>65.608421325683594</v>
      </c>
      <c r="N6322" s="8">
        <v>201.47894287109381</v>
      </c>
      <c r="O6322" s="8">
        <v>118.6012802124023</v>
      </c>
      <c r="P6322" s="8">
        <v>469.6083984375</v>
      </c>
      <c r="Q6322" s="8">
        <v>539.96185302734375</v>
      </c>
      <c r="R6322" s="8">
        <v>505.49423217773438</v>
      </c>
      <c r="S6322" s="8">
        <v>245.7386779785156</v>
      </c>
      <c r="T6322" s="8">
        <v>388.89065551757813</v>
      </c>
      <c r="U6322" s="8">
        <v>274.12457275390631</v>
      </c>
      <c r="V6322" s="8">
        <v>0</v>
      </c>
      <c r="W6322" s="8">
        <v>982.7086181640625</v>
      </c>
      <c r="X6322" s="8">
        <v>0</v>
      </c>
      <c r="Y6322" s="84">
        <v>0</v>
      </c>
      <c r="Z6322" s="8">
        <v>0</v>
      </c>
      <c r="AA6322" s="8">
        <v>0</v>
      </c>
      <c r="AB6322" s="8">
        <v>0</v>
      </c>
      <c r="AC6322" s="8">
        <v>-13.54380989074707</v>
      </c>
      <c r="AD6322" s="8">
        <v>88.378158569335938</v>
      </c>
      <c r="AE6322" s="8">
        <v>75.104942321777344</v>
      </c>
      <c r="AF6322" s="8">
        <v>178.1513366699219</v>
      </c>
      <c r="AG6322" s="8">
        <v>51.716800689697273</v>
      </c>
      <c r="AH6322" s="8">
        <v>29.90079307556152</v>
      </c>
      <c r="AI6322" s="8">
        <v>1173.230102539063</v>
      </c>
      <c r="AJ6322" s="8">
        <v>833.36151123046875</v>
      </c>
      <c r="AK6322" s="8">
        <v>140.30799865722659</v>
      </c>
      <c r="AL6322" s="8">
        <v>312.99288940429688</v>
      </c>
      <c r="AM6322" s="8">
        <v>647.7664794921875</v>
      </c>
      <c r="AN6322" s="8">
        <v>838.249267578125</v>
      </c>
      <c r="AO6322" s="8">
        <v>0</v>
      </c>
      <c r="AP6322" s="8">
        <v>0</v>
      </c>
      <c r="AQ6322" s="8">
        <v>0</v>
      </c>
    </row>
    <row r="6323" spans="1:43" x14ac:dyDescent="0.3">
      <c r="A6323" s="3" t="s">
        <v>6344</v>
      </c>
      <c r="B6323" s="1" t="s">
        <v>6754</v>
      </c>
      <c r="C6323" s="57" t="s">
        <v>6364</v>
      </c>
      <c r="D6323" s="57" t="s">
        <v>6402</v>
      </c>
      <c r="E6323" s="57" t="s">
        <v>6421</v>
      </c>
      <c r="F6323" s="89">
        <v>140.68312072753909</v>
      </c>
      <c r="G6323" s="8">
        <v>52.314537048339837</v>
      </c>
      <c r="H6323" s="8">
        <v>51.287322998046882</v>
      </c>
      <c r="I6323" s="8">
        <v>76.257461547851563</v>
      </c>
      <c r="J6323" s="8">
        <v>61.129100799560547</v>
      </c>
      <c r="K6323" s="8">
        <v>61.366390228271477</v>
      </c>
      <c r="L6323" s="8">
        <v>49.674903869628913</v>
      </c>
      <c r="M6323" s="8">
        <v>73.209716796875</v>
      </c>
      <c r="N6323" s="8">
        <v>70.195297241210938</v>
      </c>
      <c r="O6323" s="8">
        <v>101.7549285888672</v>
      </c>
      <c r="P6323" s="8">
        <v>143.56500244140631</v>
      </c>
      <c r="Q6323" s="8">
        <v>168.07792663574219</v>
      </c>
      <c r="R6323" s="8">
        <v>240.7701110839844</v>
      </c>
      <c r="S6323" s="8">
        <v>280.68972778320313</v>
      </c>
      <c r="T6323" s="8">
        <v>355.78225708007813</v>
      </c>
      <c r="U6323" s="8">
        <v>434.51300048828131</v>
      </c>
      <c r="V6323" s="8">
        <v>533.3875732421875</v>
      </c>
      <c r="W6323" s="8">
        <v>583.336669921875</v>
      </c>
      <c r="X6323" s="8">
        <v>603.03497314453125</v>
      </c>
      <c r="Y6323" s="84">
        <v>124.05275726318359</v>
      </c>
      <c r="Z6323" s="8">
        <v>47.92401123046875</v>
      </c>
      <c r="AA6323" s="8">
        <v>49.410259246826172</v>
      </c>
      <c r="AB6323" s="8">
        <v>56.349025726318359</v>
      </c>
      <c r="AC6323" s="8">
        <v>63.877555847167969</v>
      </c>
      <c r="AD6323" s="8">
        <v>79.129219055175781</v>
      </c>
      <c r="AE6323" s="8">
        <v>93.422393798828125</v>
      </c>
      <c r="AF6323" s="8">
        <v>104.2343215942383</v>
      </c>
      <c r="AG6323" s="8">
        <v>122.3960876464844</v>
      </c>
      <c r="AH6323" s="8">
        <v>141.14173889160159</v>
      </c>
      <c r="AI6323" s="8">
        <v>183.3234558105469</v>
      </c>
      <c r="AJ6323" s="8">
        <v>225.09837341308591</v>
      </c>
      <c r="AK6323" s="8">
        <v>253.02629089355469</v>
      </c>
      <c r="AL6323" s="8">
        <v>268.02389526367188</v>
      </c>
      <c r="AM6323" s="8">
        <v>351.55596923828131</v>
      </c>
      <c r="AN6323" s="8">
        <v>339.53713989257813</v>
      </c>
      <c r="AO6323" s="8">
        <v>459.574951171875</v>
      </c>
      <c r="AP6323" s="8">
        <v>494.1319580078125</v>
      </c>
      <c r="AQ6323" s="8">
        <v>599.22833251953125</v>
      </c>
    </row>
    <row r="6324" spans="1:43" x14ac:dyDescent="0.3">
      <c r="A6324" s="3" t="s">
        <v>6343</v>
      </c>
      <c r="B6324" s="1" t="s">
        <v>6751</v>
      </c>
      <c r="C6324" s="57" t="s">
        <v>6386</v>
      </c>
      <c r="D6324" s="57" t="s">
        <v>6400</v>
      </c>
      <c r="E6324" s="57" t="s">
        <v>6419</v>
      </c>
      <c r="F6324" s="89">
        <v>0</v>
      </c>
      <c r="G6324" s="8">
        <v>0</v>
      </c>
      <c r="H6324" s="8">
        <v>9.8639755249023438</v>
      </c>
      <c r="I6324" s="8">
        <v>24.158601760864261</v>
      </c>
      <c r="J6324" s="8">
        <v>0</v>
      </c>
      <c r="K6324" s="8">
        <v>61.675254821777337</v>
      </c>
      <c r="L6324" s="8">
        <v>310.440673828125</v>
      </c>
      <c r="M6324" s="8">
        <v>208.36956787109381</v>
      </c>
      <c r="N6324" s="8">
        <v>166.26258850097659</v>
      </c>
      <c r="O6324" s="8">
        <v>161.34320068359381</v>
      </c>
      <c r="P6324" s="8">
        <v>248.16804504394531</v>
      </c>
      <c r="Q6324" s="8">
        <v>313.50021362304688</v>
      </c>
      <c r="R6324" s="8">
        <v>289.66506958007813</v>
      </c>
      <c r="S6324" s="8">
        <v>616.531494140625</v>
      </c>
      <c r="T6324" s="8">
        <v>330.09014892578131</v>
      </c>
      <c r="U6324" s="8">
        <v>316.20321655273438</v>
      </c>
      <c r="V6324" s="8">
        <v>0</v>
      </c>
      <c r="W6324" s="8">
        <v>341.3642578125</v>
      </c>
      <c r="X6324" s="8">
        <v>0</v>
      </c>
      <c r="Y6324" s="84">
        <v>0</v>
      </c>
      <c r="Z6324" s="8">
        <v>0</v>
      </c>
      <c r="AA6324" s="8">
        <v>0</v>
      </c>
      <c r="AB6324" s="8">
        <v>15.138095855712891</v>
      </c>
      <c r="AC6324" s="8">
        <v>0</v>
      </c>
      <c r="AD6324" s="8">
        <v>223.99656677246091</v>
      </c>
      <c r="AE6324" s="8">
        <v>214.2037048339844</v>
      </c>
      <c r="AF6324" s="8">
        <v>119.4299850463867</v>
      </c>
      <c r="AG6324" s="8">
        <v>0</v>
      </c>
      <c r="AH6324" s="8">
        <v>602.77496337890625</v>
      </c>
      <c r="AI6324" s="8">
        <v>771.9771728515625</v>
      </c>
      <c r="AJ6324" s="8">
        <v>287.17193603515631</v>
      </c>
      <c r="AK6324" s="8">
        <v>962.190185546875</v>
      </c>
      <c r="AL6324" s="8">
        <v>239.4898986816406</v>
      </c>
      <c r="AM6324" s="8">
        <v>205.23353576660159</v>
      </c>
      <c r="AN6324" s="8">
        <v>0</v>
      </c>
      <c r="AO6324" s="8">
        <v>413.679931640625</v>
      </c>
      <c r="AP6324" s="8">
        <v>0</v>
      </c>
      <c r="AQ6324" s="8">
        <v>0</v>
      </c>
    </row>
    <row r="6325" spans="1:43" x14ac:dyDescent="0.3">
      <c r="A6325" s="3" t="s">
        <v>6342</v>
      </c>
      <c r="B6325" s="1" t="s">
        <v>6748</v>
      </c>
      <c r="C6325" s="57" t="s">
        <v>6382</v>
      </c>
      <c r="D6325" s="57" t="s">
        <v>6409</v>
      </c>
      <c r="E6325" s="57" t="s">
        <v>6417</v>
      </c>
      <c r="F6325" s="89">
        <v>0</v>
      </c>
      <c r="G6325" s="8">
        <v>50.212486267089837</v>
      </c>
      <c r="H6325" s="8">
        <v>0</v>
      </c>
      <c r="I6325" s="8">
        <v>109.84031677246089</v>
      </c>
      <c r="J6325" s="8">
        <v>96.114028930664063</v>
      </c>
      <c r="K6325" s="8">
        <v>0</v>
      </c>
      <c r="L6325" s="8">
        <v>159.30854797363281</v>
      </c>
      <c r="M6325" s="8">
        <v>197.9139404296875</v>
      </c>
      <c r="N6325" s="8">
        <v>116.2975158691406</v>
      </c>
      <c r="O6325" s="8">
        <v>148.13969421386719</v>
      </c>
      <c r="P6325" s="8">
        <v>276.21261596679688</v>
      </c>
      <c r="Q6325" s="8">
        <v>388.58248901367188</v>
      </c>
      <c r="R6325" s="8">
        <v>237.62806701660159</v>
      </c>
      <c r="S6325" s="8">
        <v>379.67898559570313</v>
      </c>
      <c r="T6325" s="8">
        <v>361.57501220703131</v>
      </c>
      <c r="U6325" s="8">
        <v>0</v>
      </c>
      <c r="V6325" s="8">
        <v>362.369384765625</v>
      </c>
      <c r="W6325" s="8">
        <v>0</v>
      </c>
      <c r="X6325" s="8">
        <v>0</v>
      </c>
      <c r="Y6325" s="84">
        <v>0</v>
      </c>
      <c r="Z6325" s="8">
        <v>0</v>
      </c>
      <c r="AA6325" s="8">
        <v>590.48919677734375</v>
      </c>
      <c r="AB6325" s="8">
        <v>79.524154663085938</v>
      </c>
      <c r="AC6325" s="8">
        <v>0</v>
      </c>
      <c r="AD6325" s="8">
        <v>113.7842178344727</v>
      </c>
      <c r="AE6325" s="8">
        <v>230.09490966796881</v>
      </c>
      <c r="AF6325" s="8">
        <v>253.61366271972659</v>
      </c>
      <c r="AG6325" s="8">
        <v>285.26742553710938</v>
      </c>
      <c r="AH6325" s="8">
        <v>300.1448974609375</v>
      </c>
      <c r="AI6325" s="8">
        <v>136.75384521484381</v>
      </c>
      <c r="AJ6325" s="8">
        <v>611.921142578125</v>
      </c>
      <c r="AK6325" s="8">
        <v>503.03594970703131</v>
      </c>
      <c r="AL6325" s="8">
        <v>792.90179443359375</v>
      </c>
      <c r="AM6325" s="8">
        <v>0</v>
      </c>
      <c r="AN6325" s="8">
        <v>0</v>
      </c>
      <c r="AO6325" s="8">
        <v>0</v>
      </c>
      <c r="AP6325" s="8">
        <v>0</v>
      </c>
      <c r="AQ6325" s="8">
        <v>0</v>
      </c>
    </row>
    <row r="6326" spans="1:43" x14ac:dyDescent="0.3">
      <c r="A6326" s="3" t="s">
        <v>6341</v>
      </c>
      <c r="B6326" s="1" t="s">
        <v>6747</v>
      </c>
      <c r="C6326" s="57" t="s">
        <v>6379</v>
      </c>
      <c r="D6326" s="57" t="s">
        <v>6409</v>
      </c>
      <c r="E6326" s="57" t="s">
        <v>6417</v>
      </c>
      <c r="F6326" s="89">
        <v>0</v>
      </c>
      <c r="G6326" s="8">
        <v>49.744873046875</v>
      </c>
      <c r="H6326" s="8">
        <v>0</v>
      </c>
      <c r="I6326" s="8">
        <v>0</v>
      </c>
      <c r="J6326" s="8">
        <v>0</v>
      </c>
      <c r="K6326" s="8">
        <v>148.6667175292969</v>
      </c>
      <c r="L6326" s="8">
        <v>92.760040283203125</v>
      </c>
      <c r="M6326" s="8">
        <v>128.8329162597656</v>
      </c>
      <c r="N6326" s="8">
        <v>211.5238952636719</v>
      </c>
      <c r="O6326" s="8">
        <v>270.0899658203125</v>
      </c>
      <c r="P6326" s="8">
        <v>216.61256408691409</v>
      </c>
      <c r="Q6326" s="8">
        <v>322.75665283203131</v>
      </c>
      <c r="R6326" s="8">
        <v>228.60986328125</v>
      </c>
      <c r="S6326" s="8">
        <v>756.1263427734375</v>
      </c>
      <c r="T6326" s="8">
        <v>487.08773803710938</v>
      </c>
      <c r="U6326" s="8">
        <v>0</v>
      </c>
      <c r="V6326" s="8">
        <v>0</v>
      </c>
      <c r="W6326" s="8">
        <v>0</v>
      </c>
      <c r="X6326" s="8">
        <v>0</v>
      </c>
      <c r="Y6326" s="84">
        <v>0</v>
      </c>
      <c r="Z6326" s="8">
        <v>0</v>
      </c>
      <c r="AA6326" s="8">
        <v>0</v>
      </c>
      <c r="AB6326" s="8">
        <v>0</v>
      </c>
      <c r="AC6326" s="8">
        <v>0</v>
      </c>
      <c r="AD6326" s="8">
        <v>39.071086883544922</v>
      </c>
      <c r="AE6326" s="8">
        <v>115.1894149780273</v>
      </c>
      <c r="AF6326" s="8">
        <v>338.52316284179688</v>
      </c>
      <c r="AG6326" s="8">
        <v>101.809326171875</v>
      </c>
      <c r="AH6326" s="8">
        <v>448.01458740234381</v>
      </c>
      <c r="AI6326" s="8">
        <v>587.96685791015625</v>
      </c>
      <c r="AJ6326" s="8">
        <v>464.81222534179688</v>
      </c>
      <c r="AK6326" s="8">
        <v>649.63555908203125</v>
      </c>
      <c r="AL6326" s="8">
        <v>295.22332763671881</v>
      </c>
      <c r="AM6326" s="8">
        <v>0</v>
      </c>
      <c r="AN6326" s="8">
        <v>0</v>
      </c>
      <c r="AO6326" s="8">
        <v>0</v>
      </c>
      <c r="AP6326" s="8">
        <v>0</v>
      </c>
      <c r="AQ6326" s="8">
        <v>0</v>
      </c>
    </row>
    <row r="6327" spans="1:43" x14ac:dyDescent="0.3">
      <c r="A6327" s="3" t="s">
        <v>12728</v>
      </c>
      <c r="B6327" s="1" t="s">
        <v>13111</v>
      </c>
      <c r="C6327" s="57" t="s">
        <v>6353</v>
      </c>
      <c r="D6327" s="57" t="s">
        <v>6406</v>
      </c>
      <c r="E6327" s="57" t="s">
        <v>6450</v>
      </c>
      <c r="F6327" s="89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4"/>
      <c r="Z6327" s="8"/>
      <c r="AA6327" s="8"/>
      <c r="AB6327" s="8"/>
      <c r="AC6327" s="8"/>
      <c r="AD6327" s="8"/>
      <c r="AE6327" s="8"/>
      <c r="AF6327" s="8"/>
      <c r="AG6327" s="8"/>
      <c r="AH6327" s="8"/>
      <c r="AI6327" s="8"/>
      <c r="AJ6327" s="8"/>
      <c r="AK6327" s="8"/>
      <c r="AL6327" s="8"/>
      <c r="AM6327" s="8"/>
      <c r="AN6327" s="8"/>
      <c r="AO6327" s="8"/>
      <c r="AP6327" s="8"/>
      <c r="AQ6327" s="8"/>
    </row>
    <row r="6328" spans="1:43" x14ac:dyDescent="0.3">
      <c r="A6328" s="3" t="s">
        <v>6340</v>
      </c>
      <c r="B6328" s="1" t="s">
        <v>6745</v>
      </c>
      <c r="C6328" s="57" t="s">
        <v>6356</v>
      </c>
      <c r="D6328" s="57" t="s">
        <v>6408</v>
      </c>
      <c r="E6328" s="57" t="s">
        <v>6416</v>
      </c>
      <c r="F6328" s="89">
        <v>121.96343994140631</v>
      </c>
      <c r="G6328" s="8">
        <v>42.919940948486328</v>
      </c>
      <c r="H6328" s="8">
        <v>29.463628768920898</v>
      </c>
      <c r="I6328" s="8">
        <v>80.572746276855469</v>
      </c>
      <c r="J6328" s="8">
        <v>46.876564025878913</v>
      </c>
      <c r="K6328" s="8">
        <v>32.451583862304688</v>
      </c>
      <c r="L6328" s="8">
        <v>28.552373886108398</v>
      </c>
      <c r="M6328" s="8">
        <v>48.909236907958977</v>
      </c>
      <c r="N6328" s="8">
        <v>56.013236999511719</v>
      </c>
      <c r="O6328" s="8">
        <v>86.60247802734375</v>
      </c>
      <c r="P6328" s="8">
        <v>105.2423629760742</v>
      </c>
      <c r="Q6328" s="8">
        <v>129.7857360839844</v>
      </c>
      <c r="R6328" s="8">
        <v>217.0049743652344</v>
      </c>
      <c r="S6328" s="8">
        <v>229.83833312988281</v>
      </c>
      <c r="T6328" s="8">
        <v>346.29434204101563</v>
      </c>
      <c r="U6328" s="8">
        <v>371.18014526367188</v>
      </c>
      <c r="V6328" s="8">
        <v>408.39764404296881</v>
      </c>
      <c r="W6328" s="8">
        <v>600.4227294921875</v>
      </c>
      <c r="X6328" s="8">
        <v>574.33026123046875</v>
      </c>
      <c r="Y6328" s="84">
        <v>119.4540481567383</v>
      </c>
      <c r="Z6328" s="8">
        <v>50.721401214599609</v>
      </c>
      <c r="AA6328" s="8">
        <v>30.689298629760739</v>
      </c>
      <c r="AB6328" s="8">
        <v>52.350185394287109</v>
      </c>
      <c r="AC6328" s="8">
        <v>65.969230651855469</v>
      </c>
      <c r="AD6328" s="8">
        <v>40.16357421875</v>
      </c>
      <c r="AE6328" s="8">
        <v>51.599472045898438</v>
      </c>
      <c r="AF6328" s="8">
        <v>84.949295043945313</v>
      </c>
      <c r="AG6328" s="8">
        <v>99.652214050292969</v>
      </c>
      <c r="AH6328" s="8">
        <v>116.4347839355469</v>
      </c>
      <c r="AI6328" s="8">
        <v>172.92039489746091</v>
      </c>
      <c r="AJ6328" s="8">
        <v>182.7773742675781</v>
      </c>
      <c r="AK6328" s="8">
        <v>231.98272705078131</v>
      </c>
      <c r="AL6328" s="8">
        <v>231.34112548828131</v>
      </c>
      <c r="AM6328" s="8">
        <v>276.36480712890631</v>
      </c>
      <c r="AN6328" s="8">
        <v>313.36276245117188</v>
      </c>
      <c r="AO6328" s="8">
        <v>462.50045776367188</v>
      </c>
      <c r="AP6328" s="8">
        <v>410.3758544921875</v>
      </c>
      <c r="AQ6328" s="8">
        <v>488.40216064453131</v>
      </c>
    </row>
    <row r="6329" spans="1:43" x14ac:dyDescent="0.3">
      <c r="A6329" s="3" t="s">
        <v>6339</v>
      </c>
      <c r="B6329" s="1" t="s">
        <v>6744</v>
      </c>
      <c r="C6329" s="57" t="s">
        <v>6364</v>
      </c>
      <c r="D6329" s="57" t="s">
        <v>6402</v>
      </c>
      <c r="E6329" s="57" t="s">
        <v>6415</v>
      </c>
      <c r="F6329" s="89">
        <v>153.7703552246094</v>
      </c>
      <c r="G6329" s="8">
        <v>68.767219543457031</v>
      </c>
      <c r="H6329" s="8">
        <v>91.259765625</v>
      </c>
      <c r="I6329" s="8">
        <v>100.3768615722656</v>
      </c>
      <c r="J6329" s="8">
        <v>83.372215270996094</v>
      </c>
      <c r="K6329" s="8">
        <v>72.414253234863281</v>
      </c>
      <c r="L6329" s="8">
        <v>80.864608764648438</v>
      </c>
      <c r="M6329" s="8">
        <v>81.528610229492188</v>
      </c>
      <c r="N6329" s="8">
        <v>91.434440612792969</v>
      </c>
      <c r="O6329" s="8">
        <v>113.8227233886719</v>
      </c>
      <c r="P6329" s="8">
        <v>149.87089538574219</v>
      </c>
      <c r="Q6329" s="8">
        <v>180.44486999511719</v>
      </c>
      <c r="R6329" s="8">
        <v>262.11856079101563</v>
      </c>
      <c r="S6329" s="8">
        <v>377.98870849609381</v>
      </c>
      <c r="T6329" s="8">
        <v>452.15322875976563</v>
      </c>
      <c r="U6329" s="8">
        <v>498.51528930664063</v>
      </c>
      <c r="V6329" s="8">
        <v>520.52655029296875</v>
      </c>
      <c r="W6329" s="8">
        <v>609.3885498046875</v>
      </c>
      <c r="X6329" s="8">
        <v>550.69354248046875</v>
      </c>
      <c r="Y6329" s="84">
        <v>139.8979187011719</v>
      </c>
      <c r="Z6329" s="8">
        <v>65.426353454589844</v>
      </c>
      <c r="AA6329" s="8">
        <v>64.096427917480469</v>
      </c>
      <c r="AB6329" s="8">
        <v>75.075668334960938</v>
      </c>
      <c r="AC6329" s="8">
        <v>76.918716430664063</v>
      </c>
      <c r="AD6329" s="8">
        <v>113.3154220581055</v>
      </c>
      <c r="AE6329" s="8">
        <v>99.482627868652344</v>
      </c>
      <c r="AF6329" s="8">
        <v>129.718017578125</v>
      </c>
      <c r="AG6329" s="8">
        <v>125.4703369140625</v>
      </c>
      <c r="AH6329" s="8">
        <v>163.7991027832031</v>
      </c>
      <c r="AI6329" s="8">
        <v>196.8685607910156</v>
      </c>
      <c r="AJ6329" s="8">
        <v>277.05258178710938</v>
      </c>
      <c r="AK6329" s="8">
        <v>285.2071533203125</v>
      </c>
      <c r="AL6329" s="8">
        <v>298.10989379882813</v>
      </c>
      <c r="AM6329" s="8">
        <v>362.21875</v>
      </c>
      <c r="AN6329" s="8">
        <v>436.88055419921881</v>
      </c>
      <c r="AO6329" s="8">
        <v>608.85052490234375</v>
      </c>
      <c r="AP6329" s="8">
        <v>524.2493896484375</v>
      </c>
      <c r="AQ6329" s="8">
        <v>541.5562744140625</v>
      </c>
    </row>
    <row r="6330" spans="1:43" x14ac:dyDescent="0.3">
      <c r="A6330" s="3" t="s">
        <v>6338</v>
      </c>
      <c r="B6330" s="1" t="s">
        <v>6742</v>
      </c>
      <c r="C6330" s="57" t="s">
        <v>6390</v>
      </c>
      <c r="D6330" s="57" t="s">
        <v>6400</v>
      </c>
      <c r="E6330" s="57" t="s">
        <v>6414</v>
      </c>
      <c r="F6330" s="89">
        <v>124.652946472168</v>
      </c>
      <c r="G6330" s="8">
        <v>31.994722366333011</v>
      </c>
      <c r="H6330" s="8">
        <v>31.3870849609375</v>
      </c>
      <c r="I6330" s="8">
        <v>52.039295196533203</v>
      </c>
      <c r="J6330" s="8">
        <v>43.815570831298828</v>
      </c>
      <c r="K6330" s="8">
        <v>36.972980499267578</v>
      </c>
      <c r="L6330" s="8">
        <v>36.019203186035163</v>
      </c>
      <c r="M6330" s="8">
        <v>29.703619003295898</v>
      </c>
      <c r="N6330" s="8">
        <v>36.900066375732422</v>
      </c>
      <c r="O6330" s="8">
        <v>54.554073333740227</v>
      </c>
      <c r="P6330" s="8">
        <v>88.69476318359375</v>
      </c>
      <c r="Q6330" s="8">
        <v>127.6480178833008</v>
      </c>
      <c r="R6330" s="8">
        <v>167.8832092285156</v>
      </c>
      <c r="S6330" s="8">
        <v>230.3352355957031</v>
      </c>
      <c r="T6330" s="8">
        <v>348.78945922851563</v>
      </c>
      <c r="U6330" s="8">
        <v>396.30001831054688</v>
      </c>
      <c r="V6330" s="8">
        <v>467.71923828125</v>
      </c>
      <c r="W6330" s="8">
        <v>492.93304443359381</v>
      </c>
      <c r="X6330" s="8">
        <v>611.32940673828125</v>
      </c>
      <c r="Y6330" s="84">
        <v>101.9133377075195</v>
      </c>
      <c r="Z6330" s="8">
        <v>37.210681915283203</v>
      </c>
      <c r="AA6330" s="8">
        <v>24.7059440612793</v>
      </c>
      <c r="AB6330" s="8">
        <v>29.791477203369141</v>
      </c>
      <c r="AC6330" s="8">
        <v>60.471500396728523</v>
      </c>
      <c r="AD6330" s="8">
        <v>41.853801727294922</v>
      </c>
      <c r="AE6330" s="8">
        <v>60.242355346679688</v>
      </c>
      <c r="AF6330" s="8">
        <v>54.853504180908203</v>
      </c>
      <c r="AG6330" s="8">
        <v>72.401046752929688</v>
      </c>
      <c r="AH6330" s="8">
        <v>87.163192749023438</v>
      </c>
      <c r="AI6330" s="8">
        <v>129.66033935546881</v>
      </c>
      <c r="AJ6330" s="8">
        <v>178.54969787597659</v>
      </c>
      <c r="AK6330" s="8">
        <v>187.2278137207031</v>
      </c>
      <c r="AL6330" s="8">
        <v>289.45046997070313</v>
      </c>
      <c r="AM6330" s="8">
        <v>276.76022338867188</v>
      </c>
      <c r="AN6330" s="8">
        <v>342.44671630859381</v>
      </c>
      <c r="AO6330" s="8">
        <v>321.38076782226563</v>
      </c>
      <c r="AP6330" s="8">
        <v>496.11758422851563</v>
      </c>
      <c r="AQ6330" s="8">
        <v>388.48043823242188</v>
      </c>
    </row>
    <row r="6331" spans="1:43" x14ac:dyDescent="0.3">
      <c r="A6331" s="3" t="s">
        <v>12716</v>
      </c>
      <c r="B6331" s="1" t="s">
        <v>13112</v>
      </c>
      <c r="C6331" s="57" t="s">
        <v>6366</v>
      </c>
      <c r="D6331" s="57" t="s">
        <v>6409</v>
      </c>
      <c r="E6331" s="57" t="s">
        <v>6496</v>
      </c>
      <c r="F6331" s="89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4"/>
      <c r="Z6331" s="8"/>
      <c r="AA6331" s="8"/>
      <c r="AB6331" s="8"/>
      <c r="AC6331" s="8"/>
      <c r="AD6331" s="8"/>
      <c r="AE6331" s="8"/>
      <c r="AF6331" s="8"/>
      <c r="AG6331" s="8"/>
      <c r="AH6331" s="8"/>
      <c r="AI6331" s="8"/>
      <c r="AJ6331" s="8"/>
      <c r="AK6331" s="8"/>
      <c r="AL6331" s="8"/>
      <c r="AM6331" s="8"/>
      <c r="AN6331" s="8"/>
      <c r="AO6331" s="8"/>
      <c r="AP6331" s="8"/>
      <c r="AQ6331" s="8"/>
    </row>
    <row r="6332" spans="1:43" x14ac:dyDescent="0.3">
      <c r="A6332" s="3" t="s">
        <v>6337</v>
      </c>
      <c r="B6332" s="1" t="s">
        <v>6740</v>
      </c>
      <c r="C6332" s="57" t="s">
        <v>6367</v>
      </c>
      <c r="D6332" s="57" t="s">
        <v>6404</v>
      </c>
      <c r="E6332" s="57" t="s">
        <v>6413</v>
      </c>
      <c r="F6332" s="89">
        <v>141.83839416503909</v>
      </c>
      <c r="G6332" s="8">
        <v>56.696376800537109</v>
      </c>
      <c r="H6332" s="8">
        <v>58.646163940429688</v>
      </c>
      <c r="I6332" s="8">
        <v>74.009712219238281</v>
      </c>
      <c r="J6332" s="8">
        <v>63.290157318115227</v>
      </c>
      <c r="K6332" s="8">
        <v>61.107379913330078</v>
      </c>
      <c r="L6332" s="8">
        <v>67.049392700195313</v>
      </c>
      <c r="M6332" s="8">
        <v>59.773250579833977</v>
      </c>
      <c r="N6332" s="8">
        <v>71.070991516113281</v>
      </c>
      <c r="O6332" s="8">
        <v>89.452140808105469</v>
      </c>
      <c r="P6332" s="8">
        <v>113.48463439941411</v>
      </c>
      <c r="Q6332" s="8">
        <v>161.45478820800781</v>
      </c>
      <c r="R6332" s="8">
        <v>209.65478515625</v>
      </c>
      <c r="S6332" s="8">
        <v>245.3720703125</v>
      </c>
      <c r="T6332" s="8">
        <v>343.22036743164063</v>
      </c>
      <c r="U6332" s="8">
        <v>423.02099609375</v>
      </c>
      <c r="V6332" s="8">
        <v>500.4058837890625</v>
      </c>
      <c r="W6332" s="8">
        <v>554.01385498046875</v>
      </c>
      <c r="X6332" s="8">
        <v>572.349365234375</v>
      </c>
      <c r="Y6332" s="84">
        <v>127.0882568359375</v>
      </c>
      <c r="Z6332" s="8">
        <v>50.910629272460938</v>
      </c>
      <c r="AA6332" s="8">
        <v>44.300994873046882</v>
      </c>
      <c r="AB6332" s="8">
        <v>75.400169372558594</v>
      </c>
      <c r="AC6332" s="8">
        <v>72.795455932617188</v>
      </c>
      <c r="AD6332" s="8">
        <v>69.24383544921875</v>
      </c>
      <c r="AE6332" s="8">
        <v>68.470802307128906</v>
      </c>
      <c r="AF6332" s="8">
        <v>80.426216125488281</v>
      </c>
      <c r="AG6332" s="8">
        <v>99.68768310546875</v>
      </c>
      <c r="AH6332" s="8">
        <v>122.221435546875</v>
      </c>
      <c r="AI6332" s="8">
        <v>185.7209167480469</v>
      </c>
      <c r="AJ6332" s="8">
        <v>216.45176696777341</v>
      </c>
      <c r="AK6332" s="8">
        <v>248.48046875</v>
      </c>
      <c r="AL6332" s="8">
        <v>268.68435668945313</v>
      </c>
      <c r="AM6332" s="8">
        <v>306.558837890625</v>
      </c>
      <c r="AN6332" s="8">
        <v>362.5997314453125</v>
      </c>
      <c r="AO6332" s="8">
        <v>413.59103393554688</v>
      </c>
      <c r="AP6332" s="8">
        <v>509.39886474609381</v>
      </c>
      <c r="AQ6332" s="8">
        <v>599.278564453125</v>
      </c>
    </row>
    <row r="6333" spans="1:43" x14ac:dyDescent="0.3">
      <c r="A6333" s="3" t="s">
        <v>6336</v>
      </c>
      <c r="B6333" s="1" t="s">
        <v>6738</v>
      </c>
      <c r="C6333" s="57" t="s">
        <v>6380</v>
      </c>
      <c r="D6333" s="57" t="s">
        <v>6400</v>
      </c>
      <c r="E6333" s="57" t="s">
        <v>6412</v>
      </c>
      <c r="F6333" s="89">
        <v>0</v>
      </c>
      <c r="G6333" s="8">
        <v>0</v>
      </c>
      <c r="H6333" s="8">
        <v>0</v>
      </c>
      <c r="I6333" s="8">
        <v>0</v>
      </c>
      <c r="J6333" s="8">
        <v>0</v>
      </c>
      <c r="K6333" s="8">
        <v>0</v>
      </c>
      <c r="L6333" s="8">
        <v>0</v>
      </c>
      <c r="M6333" s="8">
        <v>77.881217956542969</v>
      </c>
      <c r="N6333" s="8">
        <v>0</v>
      </c>
      <c r="O6333" s="8">
        <v>0</v>
      </c>
      <c r="P6333" s="8">
        <v>54.572563171386719</v>
      </c>
      <c r="Q6333" s="8">
        <v>177.0392150878906</v>
      </c>
      <c r="R6333" s="8">
        <v>0</v>
      </c>
      <c r="S6333" s="8">
        <v>196.3816833496094</v>
      </c>
      <c r="T6333" s="8">
        <v>0</v>
      </c>
      <c r="U6333" s="8">
        <v>0</v>
      </c>
      <c r="V6333" s="8">
        <v>0</v>
      </c>
      <c r="W6333" s="8">
        <v>0</v>
      </c>
      <c r="X6333" s="8">
        <v>0</v>
      </c>
      <c r="Y6333" s="84">
        <v>0</v>
      </c>
      <c r="Z6333" s="8">
        <v>0</v>
      </c>
      <c r="AA6333" s="8">
        <v>0</v>
      </c>
      <c r="AB6333" s="8">
        <v>0</v>
      </c>
      <c r="AC6333" s="8">
        <v>0</v>
      </c>
      <c r="AD6333" s="8">
        <v>0</v>
      </c>
      <c r="AE6333" s="8">
        <v>54.548851013183587</v>
      </c>
      <c r="AF6333" s="8">
        <v>0</v>
      </c>
      <c r="AG6333" s="8">
        <v>0</v>
      </c>
      <c r="AH6333" s="8">
        <v>103.5110778808594</v>
      </c>
      <c r="AI6333" s="8">
        <v>640.1463623046875</v>
      </c>
      <c r="AJ6333" s="8">
        <v>0</v>
      </c>
      <c r="AK6333" s="8">
        <v>584.8759765625</v>
      </c>
      <c r="AL6333" s="8">
        <v>0</v>
      </c>
      <c r="AM6333" s="8">
        <v>0</v>
      </c>
      <c r="AN6333" s="8">
        <v>0</v>
      </c>
      <c r="AO6333" s="8">
        <v>0</v>
      </c>
      <c r="AP6333" s="8">
        <v>0</v>
      </c>
      <c r="AQ6333" s="8">
        <v>0</v>
      </c>
    </row>
    <row r="6334" spans="1:43" x14ac:dyDescent="0.3">
      <c r="A6334" s="3" t="s">
        <v>6335</v>
      </c>
      <c r="B6334" s="1" t="s">
        <v>6736</v>
      </c>
      <c r="C6334" s="57" t="s">
        <v>6382</v>
      </c>
      <c r="D6334" s="57" t="s">
        <v>6409</v>
      </c>
      <c r="E6334" s="57" t="s">
        <v>6470</v>
      </c>
      <c r="F6334" s="89">
        <v>0</v>
      </c>
      <c r="G6334" s="8">
        <v>0</v>
      </c>
      <c r="H6334" s="8">
        <v>0</v>
      </c>
      <c r="I6334" s="8">
        <v>0</v>
      </c>
      <c r="J6334" s="8">
        <v>0</v>
      </c>
      <c r="K6334" s="8">
        <v>0</v>
      </c>
      <c r="L6334" s="8">
        <v>0</v>
      </c>
      <c r="M6334" s="8">
        <v>1576.302734375</v>
      </c>
      <c r="N6334" s="8">
        <v>1164.112426757813</v>
      </c>
      <c r="O6334" s="8">
        <v>566.9818115234375</v>
      </c>
      <c r="P6334" s="8">
        <v>1037.616821289063</v>
      </c>
      <c r="Q6334" s="8">
        <v>1146.537231445313</v>
      </c>
      <c r="R6334" s="8">
        <v>1523.149047851563</v>
      </c>
      <c r="S6334" s="8">
        <v>1364.9560546875</v>
      </c>
      <c r="T6334" s="8">
        <v>1378.489624023438</v>
      </c>
      <c r="U6334" s="8">
        <v>1226.70068359375</v>
      </c>
      <c r="V6334" s="8">
        <v>1290.23291015625</v>
      </c>
      <c r="W6334" s="8">
        <v>1156.615356445313</v>
      </c>
      <c r="X6334" s="8">
        <v>1047.519653320313</v>
      </c>
      <c r="Y6334" s="84">
        <v>0</v>
      </c>
      <c r="Z6334" s="8">
        <v>0</v>
      </c>
      <c r="AA6334" s="8">
        <v>0</v>
      </c>
      <c r="AB6334" s="8">
        <v>0</v>
      </c>
      <c r="AC6334" s="8">
        <v>0</v>
      </c>
      <c r="AD6334" s="8">
        <v>0</v>
      </c>
      <c r="AE6334" s="8">
        <v>0</v>
      </c>
      <c r="AF6334" s="8">
        <v>0</v>
      </c>
      <c r="AG6334" s="8">
        <v>1464.465087890625</v>
      </c>
      <c r="AH6334" s="8">
        <v>1134.277954101563</v>
      </c>
      <c r="AI6334" s="8">
        <v>1068.294799804688</v>
      </c>
      <c r="AJ6334" s="8">
        <v>1342.699951171875</v>
      </c>
      <c r="AK6334" s="8">
        <v>1302.52294921875</v>
      </c>
      <c r="AL6334" s="8">
        <v>1285.607421875</v>
      </c>
      <c r="AM6334" s="8">
        <v>1345.026000976563</v>
      </c>
      <c r="AN6334" s="8">
        <v>1147.037719726563</v>
      </c>
      <c r="AO6334" s="8">
        <v>1291.733154296875</v>
      </c>
      <c r="AP6334" s="8">
        <v>1098.59716796875</v>
      </c>
      <c r="AQ6334" s="8">
        <v>1063.45166015625</v>
      </c>
    </row>
    <row r="6335" spans="1:43" x14ac:dyDescent="0.3">
      <c r="A6335" s="3" t="s">
        <v>6725</v>
      </c>
      <c r="B6335" s="1" t="s">
        <v>6734</v>
      </c>
      <c r="C6335" s="57" t="s">
        <v>6360</v>
      </c>
      <c r="D6335" s="57" t="s">
        <v>6400</v>
      </c>
      <c r="E6335" s="57" t="s">
        <v>6543</v>
      </c>
      <c r="F6335" s="89">
        <v>141.2331848144531</v>
      </c>
      <c r="G6335" s="8">
        <v>79.838058471679688</v>
      </c>
      <c r="H6335" s="8">
        <v>52.856616973876953</v>
      </c>
      <c r="I6335" s="8">
        <v>82.077674865722656</v>
      </c>
      <c r="J6335" s="8">
        <v>69.2838134765625</v>
      </c>
      <c r="K6335" s="8">
        <v>46.823444366455078</v>
      </c>
      <c r="L6335" s="8">
        <v>50.044090270996087</v>
      </c>
      <c r="M6335" s="8">
        <v>63.235561370849609</v>
      </c>
      <c r="N6335" s="8">
        <v>59.48150634765625</v>
      </c>
      <c r="O6335" s="8">
        <v>84.485328674316406</v>
      </c>
      <c r="P6335" s="8">
        <v>139.1346740722656</v>
      </c>
      <c r="Q6335" s="8">
        <v>161.5555725097656</v>
      </c>
      <c r="R6335" s="8">
        <v>202.7317810058594</v>
      </c>
      <c r="S6335" s="8">
        <v>258.1551513671875</v>
      </c>
      <c r="T6335" s="8">
        <v>307.18814086914063</v>
      </c>
      <c r="U6335" s="8">
        <v>388.5267333984375</v>
      </c>
      <c r="V6335" s="8">
        <v>511.885498046875</v>
      </c>
      <c r="W6335" s="8">
        <v>574.4840087890625</v>
      </c>
      <c r="X6335" s="8">
        <v>550.10968017578125</v>
      </c>
      <c r="Y6335" s="84">
        <v>122.58509826660161</v>
      </c>
      <c r="Z6335" s="8">
        <v>60.859676361083977</v>
      </c>
      <c r="AA6335" s="8">
        <v>59.625984191894531</v>
      </c>
      <c r="AB6335" s="8">
        <v>54.702320098876953</v>
      </c>
      <c r="AC6335" s="8">
        <v>75.736518859863281</v>
      </c>
      <c r="AD6335" s="8">
        <v>67.423538208007813</v>
      </c>
      <c r="AE6335" s="8">
        <v>56.675121307373047</v>
      </c>
      <c r="AF6335" s="8">
        <v>72.078170776367188</v>
      </c>
      <c r="AG6335" s="8">
        <v>84.612472534179688</v>
      </c>
      <c r="AH6335" s="8">
        <v>131.40516662597659</v>
      </c>
      <c r="AI6335" s="8">
        <v>165.01556396484381</v>
      </c>
      <c r="AJ6335" s="8">
        <v>203.2475891113281</v>
      </c>
      <c r="AK6335" s="8">
        <v>226.53533935546881</v>
      </c>
      <c r="AL6335" s="8">
        <v>248.2314758300781</v>
      </c>
      <c r="AM6335" s="8">
        <v>308.71621704101563</v>
      </c>
      <c r="AN6335" s="8">
        <v>329.67630004882813</v>
      </c>
      <c r="AO6335" s="8">
        <v>434.11700439453131</v>
      </c>
      <c r="AP6335" s="8">
        <v>488.25701904296881</v>
      </c>
      <c r="AQ6335" s="8">
        <v>548.3349609375</v>
      </c>
    </row>
    <row r="6336" spans="1:43" x14ac:dyDescent="0.3">
      <c r="A6336" s="3" t="s">
        <v>12718</v>
      </c>
      <c r="B6336" s="1" t="s">
        <v>13113</v>
      </c>
      <c r="C6336" s="57" t="s">
        <v>6390</v>
      </c>
      <c r="D6336" s="57" t="s">
        <v>6400</v>
      </c>
      <c r="E6336" s="57" t="s">
        <v>6465</v>
      </c>
      <c r="F6336" s="89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4"/>
      <c r="Z6336" s="8"/>
      <c r="AA6336" s="8"/>
      <c r="AB6336" s="8"/>
      <c r="AC6336" s="8"/>
      <c r="AD6336" s="8"/>
      <c r="AE6336" s="8"/>
      <c r="AF6336" s="8"/>
      <c r="AG6336" s="8"/>
      <c r="AH6336" s="8"/>
      <c r="AI6336" s="8"/>
      <c r="AJ6336" s="8"/>
      <c r="AK6336" s="8"/>
      <c r="AL6336" s="8"/>
      <c r="AM6336" s="8"/>
      <c r="AN6336" s="8"/>
      <c r="AO6336" s="8"/>
      <c r="AP6336" s="8"/>
      <c r="AQ6336" s="8"/>
    </row>
    <row r="6337" spans="1:43" x14ac:dyDescent="0.3">
      <c r="A6337" s="3" t="s">
        <v>6724</v>
      </c>
      <c r="B6337" s="1" t="s">
        <v>6733</v>
      </c>
      <c r="C6337" s="57" t="s">
        <v>6360</v>
      </c>
      <c r="D6337" s="57" t="s">
        <v>6400</v>
      </c>
      <c r="E6337" s="57" t="s">
        <v>6543</v>
      </c>
      <c r="F6337" s="89">
        <v>144.90411376953131</v>
      </c>
      <c r="G6337" s="8">
        <v>84.132537841796875</v>
      </c>
      <c r="H6337" s="8">
        <v>59.4598388671875</v>
      </c>
      <c r="I6337" s="8">
        <v>66.928947448730469</v>
      </c>
      <c r="J6337" s="8">
        <v>67.20867919921875</v>
      </c>
      <c r="K6337" s="8">
        <v>59.095539093017578</v>
      </c>
      <c r="L6337" s="8">
        <v>63.069629669189453</v>
      </c>
      <c r="M6337" s="8">
        <v>56.594818115234382</v>
      </c>
      <c r="N6337" s="8">
        <v>67.499771118164063</v>
      </c>
      <c r="O6337" s="8">
        <v>86.919746398925781</v>
      </c>
      <c r="P6337" s="8">
        <v>118.7994918823242</v>
      </c>
      <c r="Q6337" s="8">
        <v>160.72874450683591</v>
      </c>
      <c r="R6337" s="8">
        <v>210.51593017578131</v>
      </c>
      <c r="S6337" s="8">
        <v>255.50038146972659</v>
      </c>
      <c r="T6337" s="8">
        <v>325.32562255859381</v>
      </c>
      <c r="U6337" s="8">
        <v>387.87359619140631</v>
      </c>
      <c r="V6337" s="8">
        <v>462.00677490234381</v>
      </c>
      <c r="W6337" s="8">
        <v>585.7750244140625</v>
      </c>
      <c r="X6337" s="8">
        <v>576.22039794921875</v>
      </c>
      <c r="Y6337" s="84">
        <v>129.292236328125</v>
      </c>
      <c r="Z6337" s="8">
        <v>70.567977905273438</v>
      </c>
      <c r="AA6337" s="8">
        <v>45.64495849609375</v>
      </c>
      <c r="AB6337" s="8">
        <v>68.874000549316406</v>
      </c>
      <c r="AC6337" s="8">
        <v>73.100738525390625</v>
      </c>
      <c r="AD6337" s="8">
        <v>73.868392944335938</v>
      </c>
      <c r="AE6337" s="8">
        <v>83.683074951171875</v>
      </c>
      <c r="AF6337" s="8">
        <v>80.970504760742188</v>
      </c>
      <c r="AG6337" s="8">
        <v>85.709304809570313</v>
      </c>
      <c r="AH6337" s="8">
        <v>122.7526016235352</v>
      </c>
      <c r="AI6337" s="8">
        <v>168.56889343261719</v>
      </c>
      <c r="AJ6337" s="8">
        <v>223.7409973144531</v>
      </c>
      <c r="AK6337" s="8">
        <v>223.44526672363281</v>
      </c>
      <c r="AL6337" s="8">
        <v>263.8458251953125</v>
      </c>
      <c r="AM6337" s="8">
        <v>287.13894653320313</v>
      </c>
      <c r="AN6337" s="8">
        <v>322.00918579101563</v>
      </c>
      <c r="AO6337" s="8">
        <v>458.04791259765631</v>
      </c>
      <c r="AP6337" s="8">
        <v>458.60806274414063</v>
      </c>
      <c r="AQ6337" s="8">
        <v>567.89813232421875</v>
      </c>
    </row>
    <row r="6338" spans="1:43" x14ac:dyDescent="0.3">
      <c r="A6338" s="3" t="s">
        <v>6723</v>
      </c>
      <c r="B6338" s="1" t="s">
        <v>6732</v>
      </c>
      <c r="C6338" s="57" t="s">
        <v>6360</v>
      </c>
      <c r="D6338" s="57" t="s">
        <v>6400</v>
      </c>
      <c r="E6338" s="57" t="s">
        <v>6543</v>
      </c>
      <c r="F6338" s="89">
        <v>136.67388916015631</v>
      </c>
      <c r="G6338" s="8">
        <v>61.354183197021477</v>
      </c>
      <c r="H6338" s="8">
        <v>56.042476654052727</v>
      </c>
      <c r="I6338" s="8">
        <v>71.950393676757813</v>
      </c>
      <c r="J6338" s="8">
        <v>63.144477844238281</v>
      </c>
      <c r="K6338" s="8">
        <v>52.780540466308587</v>
      </c>
      <c r="L6338" s="8">
        <v>52.864891052246087</v>
      </c>
      <c r="M6338" s="8">
        <v>56.196701049804688</v>
      </c>
      <c r="N6338" s="8">
        <v>61.354885101318359</v>
      </c>
      <c r="O6338" s="8">
        <v>83.146408081054688</v>
      </c>
      <c r="P6338" s="8">
        <v>122.3405227661133</v>
      </c>
      <c r="Q6338" s="8">
        <v>170.5303955078125</v>
      </c>
      <c r="R6338" s="8">
        <v>194.22892761230469</v>
      </c>
      <c r="S6338" s="8">
        <v>261.95233154296881</v>
      </c>
      <c r="T6338" s="8">
        <v>310.76632690429688</v>
      </c>
      <c r="U6338" s="8">
        <v>406.55587768554688</v>
      </c>
      <c r="V6338" s="8">
        <v>445.68136596679688</v>
      </c>
      <c r="W6338" s="8">
        <v>547.65655517578125</v>
      </c>
      <c r="X6338" s="8">
        <v>572.8536376953125</v>
      </c>
      <c r="Y6338" s="84">
        <v>123.1360702514648</v>
      </c>
      <c r="Z6338" s="8">
        <v>47.616931915283203</v>
      </c>
      <c r="AA6338" s="8">
        <v>39.290988922119141</v>
      </c>
      <c r="AB6338" s="8">
        <v>58.697257995605469</v>
      </c>
      <c r="AC6338" s="8">
        <v>60.381122589111328</v>
      </c>
      <c r="AD6338" s="8">
        <v>61.01837158203125</v>
      </c>
      <c r="AE6338" s="8">
        <v>71.547988891601563</v>
      </c>
      <c r="AF6338" s="8">
        <v>76.335067749023438</v>
      </c>
      <c r="AG6338" s="8">
        <v>102.6990509033203</v>
      </c>
      <c r="AH6338" s="8">
        <v>127.38381195068359</v>
      </c>
      <c r="AI6338" s="8">
        <v>175.76200866699219</v>
      </c>
      <c r="AJ6338" s="8">
        <v>201.72096252441409</v>
      </c>
      <c r="AK6338" s="8">
        <v>228.35333251953131</v>
      </c>
      <c r="AL6338" s="8">
        <v>242.4512023925781</v>
      </c>
      <c r="AM6338" s="8">
        <v>302.38473510742188</v>
      </c>
      <c r="AN6338" s="8">
        <v>327.95843505859381</v>
      </c>
      <c r="AO6338" s="8">
        <v>383.52706909179688</v>
      </c>
      <c r="AP6338" s="8">
        <v>489.12557983398438</v>
      </c>
      <c r="AQ6338" s="8">
        <v>537.88323974609375</v>
      </c>
    </row>
    <row r="6339" spans="1:43" x14ac:dyDescent="0.3">
      <c r="A6339" s="3" t="s">
        <v>6722</v>
      </c>
      <c r="B6339" s="1" t="s">
        <v>6731</v>
      </c>
      <c r="C6339" s="57" t="s">
        <v>6360</v>
      </c>
      <c r="D6339" s="57" t="s">
        <v>6400</v>
      </c>
      <c r="E6339" s="57" t="s">
        <v>6543</v>
      </c>
      <c r="F6339" s="89">
        <v>147.60682678222659</v>
      </c>
      <c r="G6339" s="8">
        <v>63.909347534179688</v>
      </c>
      <c r="H6339" s="8">
        <v>58.936016082763672</v>
      </c>
      <c r="I6339" s="8">
        <v>70.207328796386719</v>
      </c>
      <c r="J6339" s="8">
        <v>58.828624725341797</v>
      </c>
      <c r="K6339" s="8">
        <v>48.803195953369141</v>
      </c>
      <c r="L6339" s="8">
        <v>41.57275390625</v>
      </c>
      <c r="M6339" s="8">
        <v>42.606430053710938</v>
      </c>
      <c r="N6339" s="8">
        <v>56.490550994873047</v>
      </c>
      <c r="O6339" s="8">
        <v>78.041587829589844</v>
      </c>
      <c r="P6339" s="8">
        <v>104.0235214233398</v>
      </c>
      <c r="Q6339" s="8">
        <v>145.57023620605469</v>
      </c>
      <c r="R6339" s="8">
        <v>182.76863098144531</v>
      </c>
      <c r="S6339" s="8">
        <v>244.77674865722659</v>
      </c>
      <c r="T6339" s="8">
        <v>328.43841552734381</v>
      </c>
      <c r="U6339" s="8">
        <v>420.37960815429688</v>
      </c>
      <c r="V6339" s="8">
        <v>474.88534545898438</v>
      </c>
      <c r="W6339" s="8">
        <v>519.1141357421875</v>
      </c>
      <c r="X6339" s="8">
        <v>576.01287841796875</v>
      </c>
      <c r="Y6339" s="84">
        <v>121.480598449707</v>
      </c>
      <c r="Z6339" s="8">
        <v>54.393573760986328</v>
      </c>
      <c r="AA6339" s="8">
        <v>48.336551666259773</v>
      </c>
      <c r="AB6339" s="8">
        <v>55.276119232177727</v>
      </c>
      <c r="AC6339" s="8">
        <v>57.5870361328125</v>
      </c>
      <c r="AD6339" s="8">
        <v>53.913749694824219</v>
      </c>
      <c r="AE6339" s="8">
        <v>55.518741607666023</v>
      </c>
      <c r="AF6339" s="8">
        <v>63.612663269042969</v>
      </c>
      <c r="AG6339" s="8">
        <v>75.887130737304688</v>
      </c>
      <c r="AH6339" s="8">
        <v>115.822998046875</v>
      </c>
      <c r="AI6339" s="8">
        <v>151.70494079589841</v>
      </c>
      <c r="AJ6339" s="8">
        <v>199.9457092285156</v>
      </c>
      <c r="AK6339" s="8">
        <v>224.6551208496094</v>
      </c>
      <c r="AL6339" s="8">
        <v>247.66542053222659</v>
      </c>
      <c r="AM6339" s="8">
        <v>296.70361328125</v>
      </c>
      <c r="AN6339" s="8">
        <v>332.91741943359381</v>
      </c>
      <c r="AO6339" s="8">
        <v>393.1722412109375</v>
      </c>
      <c r="AP6339" s="8">
        <v>448.555419921875</v>
      </c>
      <c r="AQ6339" s="8">
        <v>509.4915771484375</v>
      </c>
    </row>
    <row r="6340" spans="1:43" x14ac:dyDescent="0.3">
      <c r="A6340" s="3" t="s">
        <v>6721</v>
      </c>
      <c r="B6340" s="1" t="s">
        <v>6729</v>
      </c>
      <c r="C6340" s="57" t="s">
        <v>6355</v>
      </c>
      <c r="D6340" s="57" t="s">
        <v>6402</v>
      </c>
      <c r="E6340" s="57" t="s">
        <v>6445</v>
      </c>
      <c r="F6340" s="89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4"/>
      <c r="Z6340" s="8"/>
      <c r="AA6340" s="8"/>
      <c r="AB6340" s="8"/>
      <c r="AC6340" s="8"/>
      <c r="AD6340" s="8"/>
      <c r="AE6340" s="8"/>
      <c r="AF6340" s="8"/>
      <c r="AG6340" s="8"/>
      <c r="AH6340" s="8"/>
      <c r="AI6340" s="8"/>
      <c r="AJ6340" s="8"/>
      <c r="AK6340" s="8"/>
      <c r="AL6340" s="8"/>
      <c r="AM6340" s="8"/>
      <c r="AN6340" s="8"/>
      <c r="AO6340" s="8"/>
      <c r="AP6340" s="8"/>
      <c r="AQ6340" s="8"/>
    </row>
    <row r="6341" spans="1:43" x14ac:dyDescent="0.3">
      <c r="A6341" s="3" t="s">
        <v>6720</v>
      </c>
      <c r="B6341" s="1" t="s">
        <v>6727</v>
      </c>
      <c r="C6341" s="57" t="s">
        <v>6356</v>
      </c>
      <c r="D6341" s="57" t="s">
        <v>6408</v>
      </c>
      <c r="E6341" s="57" t="s">
        <v>6416</v>
      </c>
      <c r="F6341" s="89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4"/>
      <c r="Z6341" s="8"/>
      <c r="AA6341" s="8"/>
      <c r="AB6341" s="8"/>
      <c r="AC6341" s="8"/>
      <c r="AD6341" s="8"/>
      <c r="AE6341" s="8"/>
      <c r="AF6341" s="8"/>
      <c r="AG6341" s="8"/>
      <c r="AH6341" s="8"/>
      <c r="AI6341" s="8"/>
      <c r="AJ6341" s="8"/>
      <c r="AK6341" s="8"/>
      <c r="AL6341" s="8"/>
      <c r="AM6341" s="8"/>
      <c r="AN6341" s="8"/>
      <c r="AO6341" s="8"/>
      <c r="AP6341" s="8"/>
      <c r="AQ6341" s="8"/>
    </row>
    <row r="6342" spans="1:43" x14ac:dyDescent="0.3">
      <c r="A6342" s="3" t="s">
        <v>12721</v>
      </c>
      <c r="B6342" s="1" t="s">
        <v>13114</v>
      </c>
      <c r="C6342" s="57" t="s">
        <v>6371</v>
      </c>
      <c r="D6342" s="57" t="s">
        <v>6408</v>
      </c>
      <c r="E6342" s="57" t="s">
        <v>6535</v>
      </c>
      <c r="F6342" s="89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4"/>
      <c r="Z6342" s="8"/>
      <c r="AA6342" s="8"/>
      <c r="AB6342" s="8"/>
      <c r="AC6342" s="8"/>
      <c r="AD6342" s="8"/>
      <c r="AE6342" s="8"/>
      <c r="AF6342" s="8"/>
      <c r="AG6342" s="8"/>
      <c r="AH6342" s="8"/>
      <c r="AI6342" s="8"/>
      <c r="AJ6342" s="8"/>
      <c r="AK6342" s="8"/>
      <c r="AL6342" s="8"/>
      <c r="AM6342" s="8"/>
      <c r="AN6342" s="8"/>
      <c r="AO6342" s="8"/>
      <c r="AP6342" s="8"/>
      <c r="AQ6342" s="8"/>
    </row>
    <row r="6343" spans="1:43" x14ac:dyDescent="0.3">
      <c r="A6343" s="3" t="s">
        <v>12725</v>
      </c>
      <c r="B6343" s="1" t="s">
        <v>13115</v>
      </c>
      <c r="C6343" s="57" t="s">
        <v>6372</v>
      </c>
      <c r="D6343" s="57" t="s">
        <v>6406</v>
      </c>
      <c r="E6343" s="57" t="s">
        <v>6480</v>
      </c>
      <c r="F6343" s="89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4"/>
      <c r="Z6343" s="8"/>
      <c r="AA6343" s="8"/>
      <c r="AB6343" s="8"/>
      <c r="AC6343" s="8"/>
      <c r="AD6343" s="8"/>
      <c r="AE6343" s="8"/>
      <c r="AF6343" s="8"/>
      <c r="AG6343" s="8"/>
      <c r="AH6343" s="8"/>
      <c r="AI6343" s="8"/>
      <c r="AJ6343" s="8"/>
      <c r="AK6343" s="8"/>
      <c r="AL6343" s="8"/>
      <c r="AM6343" s="8"/>
      <c r="AN6343" s="8"/>
      <c r="AO6343" s="8"/>
      <c r="AP6343" s="8"/>
      <c r="AQ6343" s="8"/>
    </row>
    <row r="6344" spans="1:43" x14ac:dyDescent="0.3">
      <c r="A6344" s="3" t="s">
        <v>12727</v>
      </c>
      <c r="B6344" s="1" t="s">
        <v>13116</v>
      </c>
      <c r="C6344" s="57" t="s">
        <v>6367</v>
      </c>
      <c r="D6344" s="57" t="s">
        <v>6404</v>
      </c>
      <c r="E6344" s="57" t="s">
        <v>6613</v>
      </c>
      <c r="F6344" s="89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4"/>
      <c r="Z6344" s="8"/>
      <c r="AA6344" s="8"/>
      <c r="AB6344" s="8"/>
      <c r="AC6344" s="8"/>
      <c r="AD6344" s="8"/>
      <c r="AE6344" s="8"/>
      <c r="AF6344" s="8"/>
      <c r="AG6344" s="8"/>
      <c r="AH6344" s="8"/>
      <c r="AI6344" s="8"/>
      <c r="AJ6344" s="8"/>
      <c r="AK6344" s="8"/>
      <c r="AL6344" s="8"/>
      <c r="AM6344" s="8"/>
      <c r="AN6344" s="8"/>
      <c r="AO6344" s="8"/>
      <c r="AP6344" s="8"/>
      <c r="AQ6344" s="8"/>
    </row>
    <row r="6345" spans="1:43" x14ac:dyDescent="0.3">
      <c r="A6345" s="3" t="s">
        <v>12726</v>
      </c>
      <c r="B6345" s="1" t="s">
        <v>13117</v>
      </c>
      <c r="C6345" s="57" t="s">
        <v>6364</v>
      </c>
      <c r="D6345" s="57" t="s">
        <v>6402</v>
      </c>
      <c r="E6345" s="57" t="s">
        <v>6435</v>
      </c>
      <c r="F6345" s="89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4"/>
      <c r="Z6345" s="8"/>
      <c r="AA6345" s="8"/>
      <c r="AB6345" s="8"/>
      <c r="AC6345" s="8"/>
      <c r="AD6345" s="8"/>
      <c r="AE6345" s="8"/>
      <c r="AF6345" s="8"/>
      <c r="AG6345" s="8"/>
      <c r="AH6345" s="8"/>
      <c r="AI6345" s="8"/>
      <c r="AJ6345" s="8"/>
      <c r="AK6345" s="8"/>
      <c r="AL6345" s="8"/>
      <c r="AM6345" s="8"/>
      <c r="AN6345" s="8"/>
      <c r="AO6345" s="8"/>
      <c r="AP6345" s="8"/>
      <c r="AQ6345" s="8"/>
    </row>
    <row r="6346" spans="1:43" x14ac:dyDescent="0.3">
      <c r="A6346" s="3" t="s">
        <v>12723</v>
      </c>
      <c r="B6346" s="1" t="s">
        <v>13118</v>
      </c>
      <c r="C6346" s="57" t="s">
        <v>6389</v>
      </c>
      <c r="D6346" s="57" t="s">
        <v>6402</v>
      </c>
      <c r="E6346" s="57" t="s">
        <v>6420</v>
      </c>
      <c r="F6346" s="89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4"/>
      <c r="Z6346" s="8"/>
      <c r="AA6346" s="8"/>
      <c r="AB6346" s="8"/>
      <c r="AC6346" s="8"/>
      <c r="AD6346" s="8"/>
      <c r="AE6346" s="8"/>
      <c r="AF6346" s="8"/>
      <c r="AG6346" s="8"/>
      <c r="AH6346" s="8"/>
      <c r="AI6346" s="8"/>
      <c r="AJ6346" s="8"/>
      <c r="AK6346" s="8"/>
      <c r="AL6346" s="8"/>
      <c r="AM6346" s="8"/>
      <c r="AN6346" s="8"/>
      <c r="AO6346" s="8"/>
      <c r="AP6346" s="8"/>
      <c r="AQ6346" s="8"/>
    </row>
    <row r="6347" spans="1:43" x14ac:dyDescent="0.3">
      <c r="A6347" s="3" t="s">
        <v>12722</v>
      </c>
      <c r="B6347" s="1" t="s">
        <v>13119</v>
      </c>
      <c r="C6347" s="57" t="s">
        <v>6356</v>
      </c>
      <c r="D6347" s="57" t="s">
        <v>6408</v>
      </c>
      <c r="E6347" s="57" t="s">
        <v>6535</v>
      </c>
      <c r="F6347" s="89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4"/>
      <c r="Z6347" s="8"/>
      <c r="AA6347" s="8"/>
      <c r="AB6347" s="8"/>
      <c r="AC6347" s="8"/>
      <c r="AD6347" s="8"/>
      <c r="AE6347" s="8"/>
      <c r="AF6347" s="8"/>
      <c r="AG6347" s="8"/>
      <c r="AH6347" s="8"/>
      <c r="AI6347" s="8"/>
      <c r="AJ6347" s="8"/>
      <c r="AK6347" s="8"/>
      <c r="AL6347" s="8"/>
      <c r="AM6347" s="8"/>
      <c r="AN6347" s="8"/>
      <c r="AO6347" s="8"/>
      <c r="AP6347" s="8"/>
      <c r="AQ6347" s="8"/>
    </row>
    <row r="6348" spans="1:43" x14ac:dyDescent="0.3">
      <c r="A6348" s="3" t="s">
        <v>12717</v>
      </c>
      <c r="B6348" s="1" t="s">
        <v>13120</v>
      </c>
      <c r="C6348" s="57" t="s">
        <v>6379</v>
      </c>
      <c r="D6348" s="57" t="s">
        <v>6409</v>
      </c>
      <c r="E6348" s="57" t="s">
        <v>6475</v>
      </c>
      <c r="F6348" s="89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4"/>
      <c r="Z6348" s="8"/>
      <c r="AA6348" s="8"/>
      <c r="AB6348" s="8"/>
      <c r="AC6348" s="8"/>
      <c r="AD6348" s="8"/>
      <c r="AE6348" s="8"/>
      <c r="AF6348" s="8"/>
      <c r="AG6348" s="8"/>
      <c r="AH6348" s="8"/>
      <c r="AI6348" s="8"/>
      <c r="AJ6348" s="8"/>
      <c r="AK6348" s="8"/>
      <c r="AL6348" s="8"/>
      <c r="AM6348" s="8"/>
      <c r="AN6348" s="8"/>
      <c r="AO6348" s="8"/>
      <c r="AP6348" s="8"/>
      <c r="AQ6348" s="8"/>
    </row>
    <row r="6349" spans="1:43" x14ac:dyDescent="0.3">
      <c r="A6349" s="3" t="s">
        <v>12719</v>
      </c>
      <c r="B6349" s="1" t="s">
        <v>13121</v>
      </c>
      <c r="C6349" s="57" t="s">
        <v>6357</v>
      </c>
      <c r="D6349" s="57" t="s">
        <v>6409</v>
      </c>
      <c r="E6349" s="57" t="s">
        <v>6437</v>
      </c>
      <c r="F6349" s="89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4"/>
      <c r="Z6349" s="8"/>
      <c r="AA6349" s="8"/>
      <c r="AB6349" s="8"/>
      <c r="AC6349" s="8"/>
      <c r="AD6349" s="8"/>
      <c r="AE6349" s="8"/>
      <c r="AF6349" s="8"/>
      <c r="AG6349" s="8"/>
      <c r="AH6349" s="8"/>
      <c r="AI6349" s="8"/>
      <c r="AJ6349" s="8"/>
      <c r="AK6349" s="8"/>
      <c r="AL6349" s="8"/>
      <c r="AM6349" s="8"/>
      <c r="AN6349" s="8"/>
      <c r="AO6349" s="8"/>
      <c r="AP6349" s="8"/>
      <c r="AQ6349" s="8"/>
    </row>
    <row r="6350" spans="1:43" x14ac:dyDescent="0.3">
      <c r="A6350" s="3" t="s">
        <v>12720</v>
      </c>
      <c r="B6350" s="1" t="s">
        <v>13122</v>
      </c>
      <c r="C6350" s="57" t="s">
        <v>6382</v>
      </c>
      <c r="D6350" s="57" t="s">
        <v>6409</v>
      </c>
      <c r="E6350" s="57" t="s">
        <v>6422</v>
      </c>
      <c r="F6350" s="89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4"/>
      <c r="Z6350" s="8"/>
      <c r="AA6350" s="8"/>
      <c r="AB6350" s="8"/>
      <c r="AC6350" s="8"/>
      <c r="AD6350" s="8"/>
      <c r="AE6350" s="8"/>
      <c r="AF6350" s="8"/>
      <c r="AG6350" s="8"/>
      <c r="AH6350" s="8"/>
      <c r="AI6350" s="8"/>
      <c r="AJ6350" s="8"/>
      <c r="AK6350" s="8"/>
      <c r="AL6350" s="8"/>
      <c r="AM6350" s="8"/>
      <c r="AN6350" s="8"/>
      <c r="AO6350" s="8"/>
      <c r="AP6350" s="8"/>
      <c r="AQ6350" s="8"/>
    </row>
    <row r="6351" spans="1:43" x14ac:dyDescent="0.3"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8"/>
      <c r="AH6351" s="8"/>
      <c r="AI6351" s="8"/>
      <c r="AJ6351" s="8"/>
      <c r="AK6351" s="8"/>
      <c r="AL6351" s="8"/>
      <c r="AM6351" s="8"/>
      <c r="AN6351" s="8"/>
      <c r="AO6351" s="8"/>
      <c r="AP6351" s="8"/>
      <c r="AQ6351" s="8"/>
    </row>
  </sheetData>
  <pageMargins left="0.39370078740157483" right="0.39370078740157483" top="0.74803149606299213" bottom="0.74803149606299213" header="0.31496062992125984" footer="0.31496062992125984"/>
  <pageSetup paperSize="9" scale="43" fitToHeight="0" orientation="landscape" horizontalDpi="90" verticalDpi="9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824498-8FD9-49B3-B77D-C62974CF87A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C6CF10-3F8B-42A9-B38A-8CB63752FF22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bbb1cdd1-cf5a-48b9-b14b-3d868fa48288"/>
    <ds:schemaRef ds:uri="95109afe-48bb-45fc-924c-91843d29e86c"/>
  </ds:schemaRefs>
</ds:datastoreItem>
</file>

<file path=customXml/itemProps3.xml><?xml version="1.0" encoding="utf-8"?>
<ds:datastoreItem xmlns:ds="http://schemas.openxmlformats.org/officeDocument/2006/customXml" ds:itemID="{6F417810-0A0D-4AF9-A8CA-372DF004B7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notes</vt:lpstr>
      <vt:lpstr>icb_need_index</vt:lpstr>
      <vt:lpstr>gp_need_index</vt:lpstr>
      <vt:lpstr>stata_code</vt:lpstr>
      <vt:lpstr>lad_average_need</vt:lpstr>
      <vt:lpstr>gp_need_weights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WOOTTON, Rebecca (NHS ENGLAND - X24)</cp:lastModifiedBy>
  <cp:lastPrinted>2024-11-07T16:46:02Z</cp:lastPrinted>
  <dcterms:created xsi:type="dcterms:W3CDTF">2019-01-29T16:09:35Z</dcterms:created>
  <dcterms:modified xsi:type="dcterms:W3CDTF">2025-02-21T12:27:22Z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14516700</vt:r8>
  </property>
  <property fmtid="{D5CDD505-2E9C-101B-9397-08002B2CF9AE}" pid="5" name="_ExtendedDescription">
    <vt:lpwstr/>
  </property>
</Properties>
</file>